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cm1om\Documents\Research\Cancer\Bladder\model data\HSE\2019\"/>
    </mc:Choice>
  </mc:AlternateContent>
  <xr:revisionPtr revIDLastSave="0" documentId="13_ncr:1_{1DD71DB2-FC69-497B-8022-28776DE705EA}" xr6:coauthVersionLast="47" xr6:coauthVersionMax="47" xr10:uidLastSave="{00000000-0000-0000-0000-000000000000}"/>
  <bookViews>
    <workbookView minimized="1" xWindow="3030" yWindow="2440" windowWidth="14400" windowHeight="7360" firstSheet="2" activeTab="2" xr2:uid="{00000000-000D-0000-FFFF-FFFF00000000}"/>
  </bookViews>
  <sheets>
    <sheet name="Sheet1" sheetId="1" r:id="rId1"/>
    <sheet name="table" sheetId="2" r:id="rId2"/>
    <sheet name="clean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0302" i="2" l="1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K9964" i="2"/>
  <c r="K9965" i="2"/>
  <c r="K9966" i="2"/>
  <c r="K9967" i="2"/>
  <c r="K9968" i="2"/>
  <c r="K9969" i="2"/>
  <c r="K9970" i="2"/>
  <c r="K9971" i="2"/>
  <c r="K9972" i="2"/>
  <c r="K9973" i="2"/>
  <c r="K9974" i="2"/>
  <c r="K9975" i="2"/>
  <c r="K9976" i="2"/>
  <c r="K9977" i="2"/>
  <c r="K9978" i="2"/>
  <c r="K9979" i="2"/>
  <c r="K9980" i="2"/>
  <c r="K9981" i="2"/>
  <c r="K9982" i="2"/>
  <c r="K9983" i="2"/>
  <c r="K9984" i="2"/>
  <c r="K9985" i="2"/>
  <c r="K9986" i="2"/>
  <c r="K9987" i="2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K10000" i="2"/>
  <c r="K10001" i="2"/>
  <c r="K10002" i="2"/>
  <c r="K10003" i="2"/>
  <c r="K10004" i="2"/>
  <c r="K10005" i="2"/>
  <c r="K10006" i="2"/>
  <c r="K10007" i="2"/>
  <c r="K10008" i="2"/>
  <c r="K10009" i="2"/>
  <c r="K10010" i="2"/>
  <c r="K10011" i="2"/>
  <c r="K10012" i="2"/>
  <c r="K10013" i="2"/>
  <c r="K10014" i="2"/>
  <c r="K10015" i="2"/>
  <c r="K10016" i="2"/>
  <c r="K10017" i="2"/>
  <c r="K10018" i="2"/>
  <c r="K10019" i="2"/>
  <c r="K10020" i="2"/>
  <c r="K10021" i="2"/>
  <c r="K10022" i="2"/>
  <c r="K10023" i="2"/>
  <c r="K10024" i="2"/>
  <c r="K10025" i="2"/>
  <c r="K10026" i="2"/>
  <c r="K10027" i="2"/>
  <c r="K10028" i="2"/>
  <c r="K10029" i="2"/>
  <c r="K10030" i="2"/>
  <c r="K10031" i="2"/>
  <c r="K10032" i="2"/>
  <c r="K10033" i="2"/>
  <c r="K10034" i="2"/>
  <c r="K10035" i="2"/>
  <c r="K10036" i="2"/>
  <c r="K10037" i="2"/>
  <c r="K10038" i="2"/>
  <c r="K10039" i="2"/>
  <c r="K10040" i="2"/>
  <c r="K10041" i="2"/>
  <c r="K10042" i="2"/>
  <c r="K10043" i="2"/>
  <c r="K10044" i="2"/>
  <c r="K10045" i="2"/>
  <c r="K10046" i="2"/>
  <c r="K10047" i="2"/>
  <c r="K10048" i="2"/>
  <c r="K10049" i="2"/>
  <c r="K10050" i="2"/>
  <c r="K10051" i="2"/>
  <c r="K10052" i="2"/>
  <c r="K10053" i="2"/>
  <c r="K10054" i="2"/>
  <c r="K10055" i="2"/>
  <c r="K10056" i="2"/>
  <c r="K10057" i="2"/>
  <c r="K10058" i="2"/>
  <c r="K10059" i="2"/>
  <c r="K10060" i="2"/>
  <c r="K10061" i="2"/>
  <c r="K10062" i="2"/>
  <c r="K10063" i="2"/>
  <c r="K10064" i="2"/>
  <c r="K10065" i="2"/>
  <c r="K10066" i="2"/>
  <c r="K10067" i="2"/>
  <c r="K10068" i="2"/>
  <c r="K10069" i="2"/>
  <c r="K10070" i="2"/>
  <c r="K10071" i="2"/>
  <c r="K10072" i="2"/>
  <c r="K10073" i="2"/>
  <c r="K10074" i="2"/>
  <c r="K10075" i="2"/>
  <c r="K10076" i="2"/>
  <c r="K10077" i="2"/>
  <c r="K10078" i="2"/>
  <c r="K10079" i="2"/>
  <c r="K10080" i="2"/>
  <c r="K10081" i="2"/>
  <c r="K10082" i="2"/>
  <c r="K10083" i="2"/>
  <c r="K10084" i="2"/>
  <c r="K10085" i="2"/>
  <c r="K10086" i="2"/>
  <c r="K10087" i="2"/>
  <c r="K10088" i="2"/>
  <c r="K10089" i="2"/>
  <c r="K10090" i="2"/>
  <c r="K10091" i="2"/>
  <c r="K10092" i="2"/>
  <c r="K10093" i="2"/>
  <c r="K10094" i="2"/>
  <c r="K10095" i="2"/>
  <c r="K10096" i="2"/>
  <c r="K10097" i="2"/>
  <c r="K10098" i="2"/>
  <c r="K10099" i="2"/>
  <c r="K10100" i="2"/>
  <c r="K10101" i="2"/>
  <c r="K10102" i="2"/>
  <c r="K10103" i="2"/>
  <c r="K10104" i="2"/>
  <c r="K10105" i="2"/>
  <c r="K10106" i="2"/>
  <c r="K10107" i="2"/>
  <c r="K10108" i="2"/>
  <c r="K10109" i="2"/>
  <c r="K10110" i="2"/>
  <c r="K10111" i="2"/>
  <c r="K10112" i="2"/>
  <c r="K10113" i="2"/>
  <c r="K10114" i="2"/>
  <c r="K10115" i="2"/>
  <c r="K10116" i="2"/>
  <c r="K10117" i="2"/>
  <c r="K10118" i="2"/>
  <c r="K10119" i="2"/>
  <c r="K10120" i="2"/>
  <c r="K10121" i="2"/>
  <c r="K10122" i="2"/>
  <c r="K10123" i="2"/>
  <c r="K10124" i="2"/>
  <c r="K10125" i="2"/>
  <c r="K10126" i="2"/>
  <c r="K10127" i="2"/>
  <c r="K10128" i="2"/>
  <c r="K10129" i="2"/>
  <c r="K10130" i="2"/>
  <c r="K10131" i="2"/>
  <c r="K10132" i="2"/>
  <c r="K10133" i="2"/>
  <c r="K10134" i="2"/>
  <c r="K10135" i="2"/>
  <c r="K10136" i="2"/>
  <c r="K10137" i="2"/>
  <c r="K10138" i="2"/>
  <c r="K10139" i="2"/>
  <c r="K10140" i="2"/>
  <c r="K10141" i="2"/>
  <c r="K10142" i="2"/>
  <c r="K10143" i="2"/>
  <c r="K10144" i="2"/>
  <c r="K10145" i="2"/>
  <c r="K10146" i="2"/>
  <c r="K10147" i="2"/>
  <c r="K10148" i="2"/>
  <c r="K10149" i="2"/>
  <c r="K10150" i="2"/>
  <c r="K10151" i="2"/>
  <c r="K10152" i="2"/>
  <c r="K10153" i="2"/>
  <c r="K10154" i="2"/>
  <c r="K10155" i="2"/>
  <c r="K10156" i="2"/>
  <c r="K10157" i="2"/>
  <c r="K10158" i="2"/>
  <c r="K10159" i="2"/>
  <c r="K10160" i="2"/>
  <c r="K10161" i="2"/>
  <c r="K10162" i="2"/>
  <c r="K10163" i="2"/>
  <c r="K10164" i="2"/>
  <c r="K10165" i="2"/>
  <c r="K10166" i="2"/>
  <c r="K10167" i="2"/>
  <c r="K10168" i="2"/>
  <c r="K10169" i="2"/>
  <c r="K10170" i="2"/>
  <c r="K10171" i="2"/>
  <c r="K10172" i="2"/>
  <c r="K10173" i="2"/>
  <c r="K10174" i="2"/>
  <c r="K10175" i="2"/>
  <c r="K10176" i="2"/>
  <c r="K10177" i="2"/>
  <c r="K10178" i="2"/>
  <c r="K10179" i="2"/>
  <c r="K10180" i="2"/>
  <c r="K10181" i="2"/>
  <c r="K10182" i="2"/>
  <c r="K10183" i="2"/>
  <c r="K10184" i="2"/>
  <c r="K10185" i="2"/>
  <c r="K10186" i="2"/>
  <c r="K10187" i="2"/>
  <c r="K10188" i="2"/>
  <c r="K10189" i="2"/>
  <c r="K10190" i="2"/>
  <c r="K10191" i="2"/>
  <c r="K10192" i="2"/>
  <c r="K10193" i="2"/>
  <c r="K10194" i="2"/>
  <c r="K10195" i="2"/>
  <c r="K10196" i="2"/>
  <c r="K10197" i="2"/>
  <c r="K10198" i="2"/>
  <c r="K10199" i="2"/>
  <c r="K10200" i="2"/>
  <c r="K10201" i="2"/>
  <c r="K10202" i="2"/>
  <c r="K10203" i="2"/>
  <c r="K10204" i="2"/>
  <c r="K10205" i="2"/>
  <c r="K10206" i="2"/>
  <c r="K10207" i="2"/>
  <c r="K10208" i="2"/>
  <c r="K10209" i="2"/>
  <c r="K10210" i="2"/>
  <c r="K10211" i="2"/>
  <c r="K10212" i="2"/>
  <c r="K10213" i="2"/>
  <c r="K10214" i="2"/>
  <c r="K10215" i="2"/>
  <c r="K10216" i="2"/>
  <c r="K10217" i="2"/>
  <c r="K10218" i="2"/>
  <c r="K10219" i="2"/>
  <c r="K10220" i="2"/>
  <c r="K10221" i="2"/>
  <c r="K10222" i="2"/>
  <c r="K10223" i="2"/>
  <c r="K10224" i="2"/>
  <c r="K10225" i="2"/>
  <c r="K10226" i="2"/>
  <c r="K10227" i="2"/>
  <c r="K10228" i="2"/>
  <c r="K10229" i="2"/>
  <c r="K10230" i="2"/>
  <c r="K10231" i="2"/>
  <c r="K10232" i="2"/>
  <c r="K10233" i="2"/>
  <c r="K10234" i="2"/>
  <c r="K10235" i="2"/>
  <c r="K10236" i="2"/>
  <c r="K10237" i="2"/>
  <c r="K10238" i="2"/>
  <c r="K10239" i="2"/>
  <c r="K10240" i="2"/>
  <c r="K10241" i="2"/>
  <c r="K10242" i="2"/>
  <c r="K10243" i="2"/>
  <c r="K10244" i="2"/>
  <c r="K10245" i="2"/>
  <c r="K10246" i="2"/>
  <c r="K10247" i="2"/>
  <c r="K10248" i="2"/>
  <c r="K10249" i="2"/>
  <c r="K10250" i="2"/>
  <c r="K10251" i="2"/>
  <c r="K10252" i="2"/>
  <c r="K10253" i="2"/>
  <c r="K10254" i="2"/>
  <c r="K10255" i="2"/>
  <c r="K10256" i="2"/>
  <c r="K10257" i="2"/>
  <c r="K10258" i="2"/>
  <c r="K10259" i="2"/>
  <c r="K10260" i="2"/>
  <c r="K10261" i="2"/>
  <c r="K10262" i="2"/>
  <c r="K10263" i="2"/>
  <c r="K10264" i="2"/>
  <c r="K10265" i="2"/>
  <c r="K10266" i="2"/>
  <c r="K10267" i="2"/>
  <c r="K10268" i="2"/>
  <c r="K10269" i="2"/>
  <c r="K10270" i="2"/>
  <c r="K10271" i="2"/>
  <c r="K10272" i="2"/>
  <c r="K10273" i="2"/>
  <c r="K10274" i="2"/>
  <c r="K10275" i="2"/>
  <c r="K10276" i="2"/>
  <c r="K10277" i="2"/>
  <c r="K10278" i="2"/>
  <c r="K10279" i="2"/>
  <c r="K10280" i="2"/>
  <c r="K10281" i="2"/>
  <c r="K10282" i="2"/>
  <c r="K10283" i="2"/>
  <c r="K10284" i="2"/>
  <c r="K10285" i="2"/>
  <c r="K10286" i="2"/>
  <c r="K10287" i="2"/>
  <c r="K10288" i="2"/>
  <c r="K10289" i="2"/>
  <c r="K10290" i="2"/>
  <c r="K10291" i="2"/>
  <c r="K10292" i="2"/>
  <c r="K10293" i="2"/>
  <c r="K10294" i="2"/>
  <c r="K10295" i="2"/>
  <c r="K10296" i="2"/>
  <c r="K10297" i="2"/>
  <c r="K10298" i="2"/>
  <c r="K10299" i="2"/>
  <c r="K10300" i="2"/>
  <c r="O7" i="1"/>
  <c r="J10302" i="2"/>
  <c r="O26" i="2" l="1"/>
  <c r="O25" i="2"/>
  <c r="O22" i="2"/>
  <c r="O19" i="2"/>
  <c r="O18" i="2"/>
  <c r="O14" i="2"/>
  <c r="O13" i="2"/>
  <c r="O12" i="2"/>
  <c r="O8" i="2"/>
  <c r="O4" i="2"/>
  <c r="O3" i="2"/>
  <c r="O5" i="2"/>
  <c r="O6" i="2"/>
  <c r="O7" i="2"/>
  <c r="O9" i="2"/>
  <c r="O10" i="2"/>
  <c r="O11" i="2"/>
  <c r="O15" i="2"/>
  <c r="O16" i="2"/>
  <c r="O17" i="2"/>
  <c r="O20" i="2"/>
  <c r="O21" i="2"/>
  <c r="O23" i="2"/>
  <c r="O24" i="2"/>
  <c r="N3" i="2"/>
  <c r="P26" i="2"/>
  <c r="P25" i="2"/>
  <c r="P22" i="2"/>
  <c r="P19" i="2"/>
  <c r="P18" i="2"/>
  <c r="P14" i="2"/>
  <c r="P13" i="2"/>
  <c r="P12" i="2"/>
  <c r="P8" i="2"/>
  <c r="P5" i="2"/>
  <c r="P6" i="2"/>
  <c r="P7" i="2"/>
  <c r="P9" i="2"/>
  <c r="P10" i="2"/>
  <c r="P11" i="2"/>
  <c r="P15" i="2"/>
  <c r="P16" i="2"/>
  <c r="P17" i="2"/>
  <c r="P20" i="2"/>
  <c r="P21" i="2"/>
  <c r="P23" i="2"/>
  <c r="P24" i="2"/>
  <c r="P4" i="2"/>
  <c r="N4" i="2"/>
  <c r="P3" i="2"/>
  <c r="N26" i="2"/>
  <c r="N25" i="2"/>
  <c r="N22" i="2"/>
  <c r="N19" i="2"/>
  <c r="Q19" i="2" s="1"/>
  <c r="N18" i="2"/>
  <c r="N14" i="2"/>
  <c r="Q14" i="2" s="1"/>
  <c r="N15" i="2"/>
  <c r="N16" i="2"/>
  <c r="Q16" i="2" s="1"/>
  <c r="N17" i="2"/>
  <c r="Q17" i="2" s="1"/>
  <c r="N20" i="2"/>
  <c r="Q20" i="2" s="1"/>
  <c r="N21" i="2"/>
  <c r="N23" i="2"/>
  <c r="Q23" i="2" s="1"/>
  <c r="N24" i="2"/>
  <c r="Q24" i="2" s="1"/>
  <c r="N13" i="2"/>
  <c r="Q13" i="2" s="1"/>
  <c r="N12" i="2"/>
  <c r="Q12" i="2" s="1"/>
  <c r="N8" i="2"/>
  <c r="Q8" i="2" s="1"/>
  <c r="N5" i="2"/>
  <c r="Q5" i="2" s="1"/>
  <c r="N6" i="2"/>
  <c r="Q6" i="2" s="1"/>
  <c r="N7" i="2"/>
  <c r="Q7" i="2" s="1"/>
  <c r="N9" i="2"/>
  <c r="Q9" i="2" s="1"/>
  <c r="N10" i="2"/>
  <c r="Q10" i="2" s="1"/>
  <c r="N11" i="2"/>
  <c r="Q11" i="2" s="1"/>
  <c r="Q15" i="2" l="1"/>
  <c r="Q21" i="2"/>
  <c r="Q25" i="2"/>
  <c r="Q18" i="2"/>
  <c r="Q26" i="2"/>
  <c r="Q22" i="2"/>
  <c r="Q4" i="2"/>
  <c r="R24" i="2"/>
  <c r="R17" i="2"/>
  <c r="R10" i="2"/>
  <c r="R5" i="2"/>
  <c r="R12" i="2"/>
  <c r="R19" i="2"/>
  <c r="R23" i="2"/>
  <c r="R16" i="2"/>
  <c r="R9" i="2"/>
  <c r="R3" i="2"/>
  <c r="R13" i="2"/>
  <c r="R22" i="2"/>
  <c r="R21" i="2"/>
  <c r="R15" i="2"/>
  <c r="R7" i="2"/>
  <c r="R4" i="2"/>
  <c r="R14" i="2"/>
  <c r="R25" i="2"/>
  <c r="R20" i="2"/>
  <c r="R11" i="2"/>
  <c r="R6" i="2"/>
  <c r="R8" i="2"/>
  <c r="R18" i="2"/>
  <c r="R26" i="2"/>
  <c r="Q3" i="2"/>
  <c r="G10302" i="1"/>
  <c r="F10302" i="1"/>
  <c r="P3" i="1" l="1"/>
  <c r="Q3" i="1"/>
  <c r="P4" i="1"/>
  <c r="Q4" i="1"/>
  <c r="P5" i="1"/>
  <c r="Q5" i="1"/>
  <c r="P6" i="1"/>
  <c r="Q6" i="1"/>
  <c r="P7" i="1"/>
  <c r="Q7" i="1"/>
  <c r="P8" i="1"/>
  <c r="Q8" i="1"/>
  <c r="P9" i="1"/>
  <c r="Q9" i="1"/>
  <c r="P10" i="1"/>
  <c r="Q10" i="1"/>
  <c r="P11" i="1"/>
  <c r="Q11" i="1"/>
  <c r="P12" i="1"/>
  <c r="Q12" i="1"/>
  <c r="P13" i="1"/>
  <c r="Q13" i="1"/>
  <c r="P14" i="1"/>
  <c r="Q14" i="1"/>
  <c r="P15" i="1"/>
  <c r="Q15" i="1"/>
  <c r="P16" i="1"/>
  <c r="Q16" i="1"/>
  <c r="P17" i="1"/>
  <c r="Q17" i="1"/>
  <c r="P18" i="1"/>
  <c r="Q18" i="1"/>
  <c r="P19" i="1"/>
  <c r="Q19" i="1"/>
  <c r="P20" i="1"/>
  <c r="Q20" i="1"/>
  <c r="P21" i="1"/>
  <c r="Q21" i="1"/>
  <c r="P22" i="1"/>
  <c r="Q22" i="1"/>
  <c r="P23" i="1"/>
  <c r="Q23" i="1"/>
  <c r="P24" i="1"/>
  <c r="Q24" i="1"/>
  <c r="P25" i="1"/>
  <c r="Q25" i="1"/>
  <c r="P26" i="1"/>
  <c r="Q26" i="1"/>
  <c r="P27" i="1"/>
  <c r="Q27" i="1"/>
  <c r="P28" i="1"/>
  <c r="Q28" i="1"/>
  <c r="P29" i="1"/>
  <c r="Q29" i="1"/>
  <c r="P30" i="1"/>
  <c r="Q30" i="1"/>
  <c r="P31" i="1"/>
  <c r="Q31" i="1"/>
  <c r="P32" i="1"/>
  <c r="Q32" i="1"/>
  <c r="P33" i="1"/>
  <c r="Q33" i="1"/>
  <c r="P34" i="1"/>
  <c r="Q34" i="1"/>
  <c r="P35" i="1"/>
  <c r="Q35" i="1"/>
  <c r="P36" i="1"/>
  <c r="Q36" i="1"/>
  <c r="P37" i="1"/>
  <c r="Q37" i="1"/>
  <c r="P38" i="1"/>
  <c r="Q38" i="1"/>
  <c r="P39" i="1"/>
  <c r="Q39" i="1"/>
  <c r="P40" i="1"/>
  <c r="Q40" i="1"/>
  <c r="P41" i="1"/>
  <c r="Q41" i="1"/>
  <c r="P42" i="1"/>
  <c r="Q42" i="1"/>
  <c r="P43" i="1"/>
  <c r="Q43" i="1"/>
  <c r="P44" i="1"/>
  <c r="Q44" i="1"/>
  <c r="P45" i="1"/>
  <c r="Q45" i="1"/>
  <c r="P46" i="1"/>
  <c r="Q46" i="1"/>
  <c r="P47" i="1"/>
  <c r="Q47" i="1"/>
  <c r="P48" i="1"/>
  <c r="Q48" i="1"/>
  <c r="P49" i="1"/>
  <c r="Q49" i="1"/>
  <c r="P50" i="1"/>
  <c r="Q50" i="1"/>
  <c r="P51" i="1"/>
  <c r="Q51" i="1"/>
  <c r="P52" i="1"/>
  <c r="Q52" i="1"/>
  <c r="P53" i="1"/>
  <c r="Q53" i="1"/>
  <c r="P54" i="1"/>
  <c r="Q54" i="1"/>
  <c r="P55" i="1"/>
  <c r="Q55" i="1"/>
  <c r="P56" i="1"/>
  <c r="Q56" i="1"/>
  <c r="P57" i="1"/>
  <c r="Q57" i="1"/>
  <c r="P58" i="1"/>
  <c r="Q58" i="1"/>
  <c r="P59" i="1"/>
  <c r="Q59" i="1"/>
  <c r="P60" i="1"/>
  <c r="Q60" i="1"/>
  <c r="P61" i="1"/>
  <c r="Q61" i="1"/>
  <c r="P62" i="1"/>
  <c r="Q62" i="1"/>
  <c r="P63" i="1"/>
  <c r="Q63" i="1"/>
  <c r="P64" i="1"/>
  <c r="Q64" i="1"/>
  <c r="P65" i="1"/>
  <c r="Q65" i="1"/>
  <c r="P66" i="1"/>
  <c r="Q66" i="1"/>
  <c r="P67" i="1"/>
  <c r="Q67" i="1"/>
  <c r="P68" i="1"/>
  <c r="Q68" i="1"/>
  <c r="P69" i="1"/>
  <c r="Q69" i="1"/>
  <c r="P70" i="1"/>
  <c r="Q70" i="1"/>
  <c r="P71" i="1"/>
  <c r="Q71" i="1"/>
  <c r="P72" i="1"/>
  <c r="Q72" i="1"/>
  <c r="P73" i="1"/>
  <c r="Q73" i="1"/>
  <c r="P74" i="1"/>
  <c r="Q74" i="1"/>
  <c r="P75" i="1"/>
  <c r="Q75" i="1"/>
  <c r="P76" i="1"/>
  <c r="Q76" i="1"/>
  <c r="P77" i="1"/>
  <c r="Q77" i="1"/>
  <c r="P78" i="1"/>
  <c r="Q78" i="1"/>
  <c r="P79" i="1"/>
  <c r="Q79" i="1"/>
  <c r="P80" i="1"/>
  <c r="Q80" i="1"/>
  <c r="P81" i="1"/>
  <c r="Q81" i="1"/>
  <c r="P82" i="1"/>
  <c r="Q82" i="1"/>
  <c r="P83" i="1"/>
  <c r="Q83" i="1"/>
  <c r="P84" i="1"/>
  <c r="Q84" i="1"/>
  <c r="P85" i="1"/>
  <c r="Q85" i="1"/>
  <c r="P86" i="1"/>
  <c r="Q86" i="1"/>
  <c r="P87" i="1"/>
  <c r="Q87" i="1"/>
  <c r="P88" i="1"/>
  <c r="Q88" i="1"/>
  <c r="P89" i="1"/>
  <c r="Q89" i="1"/>
  <c r="P90" i="1"/>
  <c r="Q90" i="1"/>
  <c r="P91" i="1"/>
  <c r="Q91" i="1"/>
  <c r="P92" i="1"/>
  <c r="Q92" i="1"/>
  <c r="P93" i="1"/>
  <c r="Q93" i="1"/>
  <c r="P94" i="1"/>
  <c r="Q94" i="1"/>
  <c r="P95" i="1"/>
  <c r="Q95" i="1"/>
  <c r="P96" i="1"/>
  <c r="Q96" i="1"/>
  <c r="P97" i="1"/>
  <c r="Q97" i="1"/>
  <c r="P98" i="1"/>
  <c r="Q98" i="1"/>
  <c r="P99" i="1"/>
  <c r="Q99" i="1"/>
  <c r="P100" i="1"/>
  <c r="Q100" i="1"/>
  <c r="P101" i="1"/>
  <c r="Q101" i="1"/>
  <c r="P102" i="1"/>
  <c r="Q102" i="1"/>
  <c r="P103" i="1"/>
  <c r="Q103" i="1"/>
  <c r="P104" i="1"/>
  <c r="Q104" i="1"/>
  <c r="P105" i="1"/>
  <c r="Q105" i="1"/>
  <c r="P106" i="1"/>
  <c r="Q106" i="1"/>
  <c r="P107" i="1"/>
  <c r="Q107" i="1"/>
  <c r="P108" i="1"/>
  <c r="Q108" i="1"/>
  <c r="P109" i="1"/>
  <c r="Q109" i="1"/>
  <c r="P110" i="1"/>
  <c r="Q110" i="1"/>
  <c r="P111" i="1"/>
  <c r="Q111" i="1"/>
  <c r="P112" i="1"/>
  <c r="Q112" i="1"/>
  <c r="P113" i="1"/>
  <c r="Q113" i="1"/>
  <c r="P114" i="1"/>
  <c r="Q114" i="1"/>
  <c r="P115" i="1"/>
  <c r="Q115" i="1"/>
  <c r="P116" i="1"/>
  <c r="Q116" i="1"/>
  <c r="P117" i="1"/>
  <c r="Q117" i="1"/>
  <c r="P118" i="1"/>
  <c r="Q118" i="1"/>
  <c r="P119" i="1"/>
  <c r="Q119" i="1"/>
  <c r="P120" i="1"/>
  <c r="Q120" i="1"/>
  <c r="P121" i="1"/>
  <c r="Q121" i="1"/>
  <c r="P122" i="1"/>
  <c r="Q122" i="1"/>
  <c r="P123" i="1"/>
  <c r="Q123" i="1"/>
  <c r="P124" i="1"/>
  <c r="Q124" i="1"/>
  <c r="P125" i="1"/>
  <c r="Q125" i="1"/>
  <c r="P126" i="1"/>
  <c r="Q126" i="1"/>
  <c r="P127" i="1"/>
  <c r="Q127" i="1"/>
  <c r="P128" i="1"/>
  <c r="Q128" i="1"/>
  <c r="P129" i="1"/>
  <c r="Q129" i="1"/>
  <c r="P130" i="1"/>
  <c r="Q130" i="1"/>
  <c r="P131" i="1"/>
  <c r="Q131" i="1"/>
  <c r="P132" i="1"/>
  <c r="Q132" i="1"/>
  <c r="P133" i="1"/>
  <c r="Q133" i="1"/>
  <c r="P134" i="1"/>
  <c r="Q134" i="1"/>
  <c r="P135" i="1"/>
  <c r="Q135" i="1"/>
  <c r="P136" i="1"/>
  <c r="Q136" i="1"/>
  <c r="P137" i="1"/>
  <c r="Q137" i="1"/>
  <c r="P138" i="1"/>
  <c r="Q138" i="1"/>
  <c r="P139" i="1"/>
  <c r="Q139" i="1"/>
  <c r="P140" i="1"/>
  <c r="Q140" i="1"/>
  <c r="P141" i="1"/>
  <c r="Q141" i="1"/>
  <c r="P142" i="1"/>
  <c r="Q142" i="1"/>
  <c r="P143" i="1"/>
  <c r="Q143" i="1"/>
  <c r="P144" i="1"/>
  <c r="Q144" i="1"/>
  <c r="P145" i="1"/>
  <c r="Q145" i="1"/>
  <c r="P146" i="1"/>
  <c r="Q146" i="1"/>
  <c r="P147" i="1"/>
  <c r="Q147" i="1"/>
  <c r="P148" i="1"/>
  <c r="Q148" i="1"/>
  <c r="P149" i="1"/>
  <c r="Q149" i="1"/>
  <c r="P150" i="1"/>
  <c r="Q150" i="1"/>
  <c r="P151" i="1"/>
  <c r="Q151" i="1"/>
  <c r="P152" i="1"/>
  <c r="Q152" i="1"/>
  <c r="P153" i="1"/>
  <c r="Q153" i="1"/>
  <c r="P154" i="1"/>
  <c r="Q154" i="1"/>
  <c r="P155" i="1"/>
  <c r="Q155" i="1"/>
  <c r="P156" i="1"/>
  <c r="Q156" i="1"/>
  <c r="P157" i="1"/>
  <c r="Q157" i="1"/>
  <c r="P158" i="1"/>
  <c r="Q158" i="1"/>
  <c r="P159" i="1"/>
  <c r="Q159" i="1"/>
  <c r="P160" i="1"/>
  <c r="Q160" i="1"/>
  <c r="P161" i="1"/>
  <c r="Q161" i="1"/>
  <c r="P162" i="1"/>
  <c r="Q162" i="1"/>
  <c r="P163" i="1"/>
  <c r="Q163" i="1"/>
  <c r="P164" i="1"/>
  <c r="Q164" i="1"/>
  <c r="P165" i="1"/>
  <c r="Q165" i="1"/>
  <c r="P166" i="1"/>
  <c r="Q166" i="1"/>
  <c r="P167" i="1"/>
  <c r="Q167" i="1"/>
  <c r="P168" i="1"/>
  <c r="Q168" i="1"/>
  <c r="P169" i="1"/>
  <c r="Q169" i="1"/>
  <c r="P170" i="1"/>
  <c r="Q170" i="1"/>
  <c r="P171" i="1"/>
  <c r="Q171" i="1"/>
  <c r="P172" i="1"/>
  <c r="Q172" i="1"/>
  <c r="P173" i="1"/>
  <c r="Q173" i="1"/>
  <c r="P174" i="1"/>
  <c r="Q174" i="1"/>
  <c r="P175" i="1"/>
  <c r="Q175" i="1"/>
  <c r="P176" i="1"/>
  <c r="Q176" i="1"/>
  <c r="P177" i="1"/>
  <c r="Q177" i="1"/>
  <c r="P178" i="1"/>
  <c r="Q178" i="1"/>
  <c r="P179" i="1"/>
  <c r="Q179" i="1"/>
  <c r="P180" i="1"/>
  <c r="Q180" i="1"/>
  <c r="P181" i="1"/>
  <c r="Q181" i="1"/>
  <c r="P182" i="1"/>
  <c r="Q182" i="1"/>
  <c r="P183" i="1"/>
  <c r="Q183" i="1"/>
  <c r="P184" i="1"/>
  <c r="Q184" i="1"/>
  <c r="P185" i="1"/>
  <c r="Q185" i="1"/>
  <c r="P186" i="1"/>
  <c r="Q186" i="1"/>
  <c r="P187" i="1"/>
  <c r="Q187" i="1"/>
  <c r="P188" i="1"/>
  <c r="Q188" i="1"/>
  <c r="P189" i="1"/>
  <c r="Q189" i="1"/>
  <c r="P190" i="1"/>
  <c r="Q190" i="1"/>
  <c r="P191" i="1"/>
  <c r="Q191" i="1"/>
  <c r="P192" i="1"/>
  <c r="Q192" i="1"/>
  <c r="P193" i="1"/>
  <c r="Q193" i="1"/>
  <c r="P194" i="1"/>
  <c r="Q194" i="1"/>
  <c r="P195" i="1"/>
  <c r="Q195" i="1"/>
  <c r="P196" i="1"/>
  <c r="Q196" i="1"/>
  <c r="P197" i="1"/>
  <c r="Q197" i="1"/>
  <c r="P198" i="1"/>
  <c r="Q198" i="1"/>
  <c r="P199" i="1"/>
  <c r="Q199" i="1"/>
  <c r="P200" i="1"/>
  <c r="Q200" i="1"/>
  <c r="P201" i="1"/>
  <c r="Q201" i="1"/>
  <c r="P202" i="1"/>
  <c r="Q202" i="1"/>
  <c r="P203" i="1"/>
  <c r="Q203" i="1"/>
  <c r="P204" i="1"/>
  <c r="Q204" i="1"/>
  <c r="P205" i="1"/>
  <c r="Q205" i="1"/>
  <c r="P206" i="1"/>
  <c r="Q206" i="1"/>
  <c r="P207" i="1"/>
  <c r="Q207" i="1"/>
  <c r="P208" i="1"/>
  <c r="Q208" i="1"/>
  <c r="P209" i="1"/>
  <c r="Q209" i="1"/>
  <c r="P210" i="1"/>
  <c r="Q210" i="1"/>
  <c r="P211" i="1"/>
  <c r="Q211" i="1"/>
  <c r="P212" i="1"/>
  <c r="Q212" i="1"/>
  <c r="P213" i="1"/>
  <c r="Q213" i="1"/>
  <c r="P214" i="1"/>
  <c r="Q214" i="1"/>
  <c r="P215" i="1"/>
  <c r="Q215" i="1"/>
  <c r="P216" i="1"/>
  <c r="Q216" i="1"/>
  <c r="P217" i="1"/>
  <c r="Q217" i="1"/>
  <c r="P218" i="1"/>
  <c r="Q218" i="1"/>
  <c r="P219" i="1"/>
  <c r="Q219" i="1"/>
  <c r="P220" i="1"/>
  <c r="Q220" i="1"/>
  <c r="P221" i="1"/>
  <c r="Q221" i="1"/>
  <c r="P222" i="1"/>
  <c r="Q222" i="1"/>
  <c r="P223" i="1"/>
  <c r="Q223" i="1"/>
  <c r="P224" i="1"/>
  <c r="Q224" i="1"/>
  <c r="P225" i="1"/>
  <c r="Q225" i="1"/>
  <c r="P226" i="1"/>
  <c r="Q226" i="1"/>
  <c r="P227" i="1"/>
  <c r="Q227" i="1"/>
  <c r="P228" i="1"/>
  <c r="Q228" i="1"/>
  <c r="P229" i="1"/>
  <c r="Q229" i="1"/>
  <c r="P230" i="1"/>
  <c r="Q230" i="1"/>
  <c r="P231" i="1"/>
  <c r="Q231" i="1"/>
  <c r="P232" i="1"/>
  <c r="Q232" i="1"/>
  <c r="P233" i="1"/>
  <c r="Q233" i="1"/>
  <c r="P234" i="1"/>
  <c r="Q234" i="1"/>
  <c r="P235" i="1"/>
  <c r="Q235" i="1"/>
  <c r="P236" i="1"/>
  <c r="Q236" i="1"/>
  <c r="P237" i="1"/>
  <c r="Q237" i="1"/>
  <c r="P238" i="1"/>
  <c r="Q238" i="1"/>
  <c r="P239" i="1"/>
  <c r="Q239" i="1"/>
  <c r="P240" i="1"/>
  <c r="Q240" i="1"/>
  <c r="P241" i="1"/>
  <c r="Q241" i="1"/>
  <c r="P242" i="1"/>
  <c r="Q242" i="1"/>
  <c r="P243" i="1"/>
  <c r="Q243" i="1"/>
  <c r="P244" i="1"/>
  <c r="Q244" i="1"/>
  <c r="P245" i="1"/>
  <c r="Q245" i="1"/>
  <c r="P246" i="1"/>
  <c r="Q246" i="1"/>
  <c r="P247" i="1"/>
  <c r="Q247" i="1"/>
  <c r="P248" i="1"/>
  <c r="Q248" i="1"/>
  <c r="P249" i="1"/>
  <c r="Q249" i="1"/>
  <c r="P250" i="1"/>
  <c r="Q250" i="1"/>
  <c r="P251" i="1"/>
  <c r="Q251" i="1"/>
  <c r="P252" i="1"/>
  <c r="Q252" i="1"/>
  <c r="P253" i="1"/>
  <c r="Q253" i="1"/>
  <c r="P254" i="1"/>
  <c r="Q254" i="1"/>
  <c r="P255" i="1"/>
  <c r="Q255" i="1"/>
  <c r="P256" i="1"/>
  <c r="Q256" i="1"/>
  <c r="P257" i="1"/>
  <c r="Q257" i="1"/>
  <c r="P258" i="1"/>
  <c r="Q258" i="1"/>
  <c r="P259" i="1"/>
  <c r="Q259" i="1"/>
  <c r="P260" i="1"/>
  <c r="Q260" i="1"/>
  <c r="P261" i="1"/>
  <c r="Q261" i="1"/>
  <c r="P262" i="1"/>
  <c r="Q262" i="1"/>
  <c r="P263" i="1"/>
  <c r="Q263" i="1"/>
  <c r="P264" i="1"/>
  <c r="Q264" i="1"/>
  <c r="P265" i="1"/>
  <c r="Q265" i="1"/>
  <c r="P266" i="1"/>
  <c r="Q266" i="1"/>
  <c r="P267" i="1"/>
  <c r="Q267" i="1"/>
  <c r="P268" i="1"/>
  <c r="Q268" i="1"/>
  <c r="P269" i="1"/>
  <c r="Q269" i="1"/>
  <c r="P270" i="1"/>
  <c r="Q270" i="1"/>
  <c r="P271" i="1"/>
  <c r="Q271" i="1"/>
  <c r="P272" i="1"/>
  <c r="Q272" i="1"/>
  <c r="P273" i="1"/>
  <c r="Q273" i="1"/>
  <c r="P274" i="1"/>
  <c r="Q274" i="1"/>
  <c r="P275" i="1"/>
  <c r="Q275" i="1"/>
  <c r="P276" i="1"/>
  <c r="Q276" i="1"/>
  <c r="P277" i="1"/>
  <c r="Q277" i="1"/>
  <c r="P278" i="1"/>
  <c r="Q278" i="1"/>
  <c r="P279" i="1"/>
  <c r="Q279" i="1"/>
  <c r="P280" i="1"/>
  <c r="Q280" i="1"/>
  <c r="P281" i="1"/>
  <c r="Q281" i="1"/>
  <c r="P282" i="1"/>
  <c r="Q282" i="1"/>
  <c r="P283" i="1"/>
  <c r="Q283" i="1"/>
  <c r="P284" i="1"/>
  <c r="Q284" i="1"/>
  <c r="P285" i="1"/>
  <c r="Q285" i="1"/>
  <c r="P286" i="1"/>
  <c r="Q286" i="1"/>
  <c r="P287" i="1"/>
  <c r="Q287" i="1"/>
  <c r="P288" i="1"/>
  <c r="Q288" i="1"/>
  <c r="P289" i="1"/>
  <c r="Q289" i="1"/>
  <c r="P290" i="1"/>
  <c r="Q290" i="1"/>
  <c r="P291" i="1"/>
  <c r="Q291" i="1"/>
  <c r="P292" i="1"/>
  <c r="Q292" i="1"/>
  <c r="P293" i="1"/>
  <c r="Q293" i="1"/>
  <c r="P294" i="1"/>
  <c r="Q294" i="1"/>
  <c r="P295" i="1"/>
  <c r="Q295" i="1"/>
  <c r="P296" i="1"/>
  <c r="Q296" i="1"/>
  <c r="P297" i="1"/>
  <c r="Q297" i="1"/>
  <c r="P298" i="1"/>
  <c r="Q298" i="1"/>
  <c r="P299" i="1"/>
  <c r="Q299" i="1"/>
  <c r="P300" i="1"/>
  <c r="Q300" i="1"/>
  <c r="P301" i="1"/>
  <c r="Q301" i="1"/>
  <c r="P302" i="1"/>
  <c r="Q302" i="1"/>
  <c r="P303" i="1"/>
  <c r="Q303" i="1"/>
  <c r="P304" i="1"/>
  <c r="Q304" i="1"/>
  <c r="P305" i="1"/>
  <c r="Q305" i="1"/>
  <c r="P306" i="1"/>
  <c r="Q306" i="1"/>
  <c r="P307" i="1"/>
  <c r="Q307" i="1"/>
  <c r="P308" i="1"/>
  <c r="Q308" i="1"/>
  <c r="P309" i="1"/>
  <c r="Q309" i="1"/>
  <c r="P310" i="1"/>
  <c r="Q310" i="1"/>
  <c r="P311" i="1"/>
  <c r="Q311" i="1"/>
  <c r="P312" i="1"/>
  <c r="Q312" i="1"/>
  <c r="P313" i="1"/>
  <c r="Q313" i="1"/>
  <c r="P314" i="1"/>
  <c r="Q314" i="1"/>
  <c r="P315" i="1"/>
  <c r="Q315" i="1"/>
  <c r="P316" i="1"/>
  <c r="Q316" i="1"/>
  <c r="P317" i="1"/>
  <c r="Q317" i="1"/>
  <c r="P318" i="1"/>
  <c r="Q318" i="1"/>
  <c r="P319" i="1"/>
  <c r="Q319" i="1"/>
  <c r="P320" i="1"/>
  <c r="Q320" i="1"/>
  <c r="P321" i="1"/>
  <c r="Q321" i="1"/>
  <c r="P322" i="1"/>
  <c r="Q322" i="1"/>
  <c r="P323" i="1"/>
  <c r="Q323" i="1"/>
  <c r="P324" i="1"/>
  <c r="Q324" i="1"/>
  <c r="P325" i="1"/>
  <c r="Q325" i="1"/>
  <c r="P326" i="1"/>
  <c r="Q326" i="1"/>
  <c r="P327" i="1"/>
  <c r="Q327" i="1"/>
  <c r="P328" i="1"/>
  <c r="Q328" i="1"/>
  <c r="P329" i="1"/>
  <c r="Q329" i="1"/>
  <c r="P330" i="1"/>
  <c r="Q330" i="1"/>
  <c r="P331" i="1"/>
  <c r="Q331" i="1"/>
  <c r="P332" i="1"/>
  <c r="Q332" i="1"/>
  <c r="P333" i="1"/>
  <c r="Q333" i="1"/>
  <c r="P334" i="1"/>
  <c r="Q334" i="1"/>
  <c r="P335" i="1"/>
  <c r="Q335" i="1"/>
  <c r="P336" i="1"/>
  <c r="Q336" i="1"/>
  <c r="P337" i="1"/>
  <c r="Q337" i="1"/>
  <c r="P338" i="1"/>
  <c r="Q338" i="1"/>
  <c r="P339" i="1"/>
  <c r="Q339" i="1"/>
  <c r="P340" i="1"/>
  <c r="Q340" i="1"/>
  <c r="P341" i="1"/>
  <c r="Q341" i="1"/>
  <c r="P342" i="1"/>
  <c r="Q342" i="1"/>
  <c r="P343" i="1"/>
  <c r="Q343" i="1"/>
  <c r="P344" i="1"/>
  <c r="Q344" i="1"/>
  <c r="P345" i="1"/>
  <c r="Q345" i="1"/>
  <c r="P346" i="1"/>
  <c r="Q346" i="1"/>
  <c r="P347" i="1"/>
  <c r="Q347" i="1"/>
  <c r="P348" i="1"/>
  <c r="Q348" i="1"/>
  <c r="P349" i="1"/>
  <c r="Q349" i="1"/>
  <c r="P350" i="1"/>
  <c r="Q350" i="1"/>
  <c r="P351" i="1"/>
  <c r="Q351" i="1"/>
  <c r="P352" i="1"/>
  <c r="Q352" i="1"/>
  <c r="P353" i="1"/>
  <c r="Q353" i="1"/>
  <c r="P354" i="1"/>
  <c r="Q354" i="1"/>
  <c r="P355" i="1"/>
  <c r="Q355" i="1"/>
  <c r="P356" i="1"/>
  <c r="Q356" i="1"/>
  <c r="P357" i="1"/>
  <c r="Q357" i="1"/>
  <c r="P358" i="1"/>
  <c r="Q358" i="1"/>
  <c r="P359" i="1"/>
  <c r="Q359" i="1"/>
  <c r="P360" i="1"/>
  <c r="Q360" i="1"/>
  <c r="P361" i="1"/>
  <c r="Q361" i="1"/>
  <c r="P362" i="1"/>
  <c r="Q362" i="1"/>
  <c r="P363" i="1"/>
  <c r="Q363" i="1"/>
  <c r="P364" i="1"/>
  <c r="Q364" i="1"/>
  <c r="P365" i="1"/>
  <c r="Q365" i="1"/>
  <c r="P366" i="1"/>
  <c r="Q366" i="1"/>
  <c r="P367" i="1"/>
  <c r="Q367" i="1"/>
  <c r="P368" i="1"/>
  <c r="Q368" i="1"/>
  <c r="P369" i="1"/>
  <c r="Q369" i="1"/>
  <c r="P370" i="1"/>
  <c r="Q370" i="1"/>
  <c r="P371" i="1"/>
  <c r="Q371" i="1"/>
  <c r="P372" i="1"/>
  <c r="Q372" i="1"/>
  <c r="P373" i="1"/>
  <c r="Q373" i="1"/>
  <c r="P374" i="1"/>
  <c r="Q374" i="1"/>
  <c r="P375" i="1"/>
  <c r="Q375" i="1"/>
  <c r="P376" i="1"/>
  <c r="Q376" i="1"/>
  <c r="P377" i="1"/>
  <c r="Q377" i="1"/>
  <c r="P378" i="1"/>
  <c r="Q378" i="1"/>
  <c r="P379" i="1"/>
  <c r="Q379" i="1"/>
  <c r="P380" i="1"/>
  <c r="Q380" i="1"/>
  <c r="P381" i="1"/>
  <c r="Q381" i="1"/>
  <c r="P382" i="1"/>
  <c r="Q382" i="1"/>
  <c r="P383" i="1"/>
  <c r="Q383" i="1"/>
  <c r="P384" i="1"/>
  <c r="Q384" i="1"/>
  <c r="P385" i="1"/>
  <c r="Q385" i="1"/>
  <c r="P386" i="1"/>
  <c r="Q386" i="1"/>
  <c r="P387" i="1"/>
  <c r="Q387" i="1"/>
  <c r="P388" i="1"/>
  <c r="Q388" i="1"/>
  <c r="P389" i="1"/>
  <c r="Q389" i="1"/>
  <c r="P390" i="1"/>
  <c r="Q390" i="1"/>
  <c r="P391" i="1"/>
  <c r="Q391" i="1"/>
  <c r="P392" i="1"/>
  <c r="Q392" i="1"/>
  <c r="P393" i="1"/>
  <c r="Q393" i="1"/>
  <c r="P394" i="1"/>
  <c r="Q394" i="1"/>
  <c r="P395" i="1"/>
  <c r="Q395" i="1"/>
  <c r="P396" i="1"/>
  <c r="Q396" i="1"/>
  <c r="P397" i="1"/>
  <c r="Q397" i="1"/>
  <c r="P398" i="1"/>
  <c r="Q398" i="1"/>
  <c r="P399" i="1"/>
  <c r="Q399" i="1"/>
  <c r="P400" i="1"/>
  <c r="Q400" i="1"/>
  <c r="P401" i="1"/>
  <c r="Q401" i="1"/>
  <c r="P402" i="1"/>
  <c r="Q402" i="1"/>
  <c r="P403" i="1"/>
  <c r="Q403" i="1"/>
  <c r="P404" i="1"/>
  <c r="Q404" i="1"/>
  <c r="P405" i="1"/>
  <c r="Q405" i="1"/>
  <c r="P406" i="1"/>
  <c r="Q406" i="1"/>
  <c r="P407" i="1"/>
  <c r="Q407" i="1"/>
  <c r="P408" i="1"/>
  <c r="Q408" i="1"/>
  <c r="P409" i="1"/>
  <c r="Q409" i="1"/>
  <c r="P410" i="1"/>
  <c r="Q410" i="1"/>
  <c r="P411" i="1"/>
  <c r="Q411" i="1"/>
  <c r="P412" i="1"/>
  <c r="Q412" i="1"/>
  <c r="P413" i="1"/>
  <c r="Q413" i="1"/>
  <c r="P414" i="1"/>
  <c r="Q414" i="1"/>
  <c r="P415" i="1"/>
  <c r="Q415" i="1"/>
  <c r="P416" i="1"/>
  <c r="Q416" i="1"/>
  <c r="P417" i="1"/>
  <c r="Q417" i="1"/>
  <c r="P418" i="1"/>
  <c r="Q418" i="1"/>
  <c r="P419" i="1"/>
  <c r="Q419" i="1"/>
  <c r="P420" i="1"/>
  <c r="Q420" i="1"/>
  <c r="P421" i="1"/>
  <c r="Q421" i="1"/>
  <c r="P422" i="1"/>
  <c r="Q422" i="1"/>
  <c r="P423" i="1"/>
  <c r="Q423" i="1"/>
  <c r="P424" i="1"/>
  <c r="Q424" i="1"/>
  <c r="P425" i="1"/>
  <c r="Q425" i="1"/>
  <c r="P426" i="1"/>
  <c r="Q426" i="1"/>
  <c r="P427" i="1"/>
  <c r="Q427" i="1"/>
  <c r="P428" i="1"/>
  <c r="Q428" i="1"/>
  <c r="P429" i="1"/>
  <c r="Q429" i="1"/>
  <c r="P430" i="1"/>
  <c r="Q430" i="1"/>
  <c r="P431" i="1"/>
  <c r="Q431" i="1"/>
  <c r="P432" i="1"/>
  <c r="Q432" i="1"/>
  <c r="P433" i="1"/>
  <c r="Q433" i="1"/>
  <c r="P434" i="1"/>
  <c r="Q434" i="1"/>
  <c r="P435" i="1"/>
  <c r="Q435" i="1"/>
  <c r="P436" i="1"/>
  <c r="Q436" i="1"/>
  <c r="P437" i="1"/>
  <c r="Q437" i="1"/>
  <c r="P438" i="1"/>
  <c r="Q438" i="1"/>
  <c r="P439" i="1"/>
  <c r="Q439" i="1"/>
  <c r="P440" i="1"/>
  <c r="Q440" i="1"/>
  <c r="P441" i="1"/>
  <c r="Q441" i="1"/>
  <c r="P442" i="1"/>
  <c r="Q442" i="1"/>
  <c r="P443" i="1"/>
  <c r="Q443" i="1"/>
  <c r="P444" i="1"/>
  <c r="Q444" i="1"/>
  <c r="P445" i="1"/>
  <c r="Q445" i="1"/>
  <c r="P446" i="1"/>
  <c r="Q446" i="1"/>
  <c r="P447" i="1"/>
  <c r="Q447" i="1"/>
  <c r="P448" i="1"/>
  <c r="Q448" i="1"/>
  <c r="P449" i="1"/>
  <c r="Q449" i="1"/>
  <c r="P450" i="1"/>
  <c r="Q450" i="1"/>
  <c r="P451" i="1"/>
  <c r="Q451" i="1"/>
  <c r="P452" i="1"/>
  <c r="Q452" i="1"/>
  <c r="P453" i="1"/>
  <c r="Q453" i="1"/>
  <c r="P454" i="1"/>
  <c r="Q454" i="1"/>
  <c r="P455" i="1"/>
  <c r="Q455" i="1"/>
  <c r="P456" i="1"/>
  <c r="Q456" i="1"/>
  <c r="P457" i="1"/>
  <c r="Q457" i="1"/>
  <c r="P458" i="1"/>
  <c r="Q458" i="1"/>
  <c r="P459" i="1"/>
  <c r="Q459" i="1"/>
  <c r="P460" i="1"/>
  <c r="Q460" i="1"/>
  <c r="P461" i="1"/>
  <c r="Q461" i="1"/>
  <c r="P462" i="1"/>
  <c r="Q462" i="1"/>
  <c r="P463" i="1"/>
  <c r="Q463" i="1"/>
  <c r="P464" i="1"/>
  <c r="Q464" i="1"/>
  <c r="P465" i="1"/>
  <c r="Q465" i="1"/>
  <c r="P466" i="1"/>
  <c r="Q466" i="1"/>
  <c r="P467" i="1"/>
  <c r="Q467" i="1"/>
  <c r="P468" i="1"/>
  <c r="Q468" i="1"/>
  <c r="P469" i="1"/>
  <c r="Q469" i="1"/>
  <c r="P470" i="1"/>
  <c r="Q470" i="1"/>
  <c r="P471" i="1"/>
  <c r="Q471" i="1"/>
  <c r="P472" i="1"/>
  <c r="Q472" i="1"/>
  <c r="P473" i="1"/>
  <c r="Q473" i="1"/>
  <c r="P474" i="1"/>
  <c r="Q474" i="1"/>
  <c r="P475" i="1"/>
  <c r="Q475" i="1"/>
  <c r="P476" i="1"/>
  <c r="Q476" i="1"/>
  <c r="P477" i="1"/>
  <c r="Q477" i="1"/>
  <c r="P478" i="1"/>
  <c r="Q478" i="1"/>
  <c r="P479" i="1"/>
  <c r="Q479" i="1"/>
  <c r="P480" i="1"/>
  <c r="Q480" i="1"/>
  <c r="P481" i="1"/>
  <c r="Q481" i="1"/>
  <c r="P482" i="1"/>
  <c r="Q482" i="1"/>
  <c r="P483" i="1"/>
  <c r="Q483" i="1"/>
  <c r="P484" i="1"/>
  <c r="Q484" i="1"/>
  <c r="P485" i="1"/>
  <c r="Q485" i="1"/>
  <c r="P486" i="1"/>
  <c r="Q486" i="1"/>
  <c r="P487" i="1"/>
  <c r="Q487" i="1"/>
  <c r="P488" i="1"/>
  <c r="Q488" i="1"/>
  <c r="P489" i="1"/>
  <c r="Q489" i="1"/>
  <c r="P490" i="1"/>
  <c r="Q490" i="1"/>
  <c r="P491" i="1"/>
  <c r="Q491" i="1"/>
  <c r="P492" i="1"/>
  <c r="Q492" i="1"/>
  <c r="P493" i="1"/>
  <c r="Q493" i="1"/>
  <c r="P494" i="1"/>
  <c r="Q494" i="1"/>
  <c r="P495" i="1"/>
  <c r="Q495" i="1"/>
  <c r="P496" i="1"/>
  <c r="Q496" i="1"/>
  <c r="P497" i="1"/>
  <c r="Q497" i="1"/>
  <c r="P498" i="1"/>
  <c r="Q498" i="1"/>
  <c r="P499" i="1"/>
  <c r="Q499" i="1"/>
  <c r="P500" i="1"/>
  <c r="Q500" i="1"/>
  <c r="P501" i="1"/>
  <c r="Q501" i="1"/>
  <c r="P502" i="1"/>
  <c r="Q502" i="1"/>
  <c r="P503" i="1"/>
  <c r="Q503" i="1"/>
  <c r="P504" i="1"/>
  <c r="Q504" i="1"/>
  <c r="P505" i="1"/>
  <c r="Q505" i="1"/>
  <c r="P506" i="1"/>
  <c r="Q506" i="1"/>
  <c r="P507" i="1"/>
  <c r="Q507" i="1"/>
  <c r="P508" i="1"/>
  <c r="Q508" i="1"/>
  <c r="P509" i="1"/>
  <c r="Q509" i="1"/>
  <c r="P510" i="1"/>
  <c r="Q510" i="1"/>
  <c r="P511" i="1"/>
  <c r="Q511" i="1"/>
  <c r="P512" i="1"/>
  <c r="Q512" i="1"/>
  <c r="P513" i="1"/>
  <c r="Q513" i="1"/>
  <c r="P514" i="1"/>
  <c r="Q514" i="1"/>
  <c r="P515" i="1"/>
  <c r="Q515" i="1"/>
  <c r="P516" i="1"/>
  <c r="Q516" i="1"/>
  <c r="P517" i="1"/>
  <c r="Q517" i="1"/>
  <c r="P518" i="1"/>
  <c r="Q518" i="1"/>
  <c r="P519" i="1"/>
  <c r="Q519" i="1"/>
  <c r="P520" i="1"/>
  <c r="Q520" i="1"/>
  <c r="P521" i="1"/>
  <c r="Q521" i="1"/>
  <c r="P522" i="1"/>
  <c r="Q522" i="1"/>
  <c r="P523" i="1"/>
  <c r="Q523" i="1"/>
  <c r="P524" i="1"/>
  <c r="Q524" i="1"/>
  <c r="P525" i="1"/>
  <c r="Q525" i="1"/>
  <c r="P526" i="1"/>
  <c r="Q526" i="1"/>
  <c r="P527" i="1"/>
  <c r="Q527" i="1"/>
  <c r="P528" i="1"/>
  <c r="Q528" i="1"/>
  <c r="P529" i="1"/>
  <c r="Q529" i="1"/>
  <c r="P530" i="1"/>
  <c r="Q530" i="1"/>
  <c r="P531" i="1"/>
  <c r="Q531" i="1"/>
  <c r="P532" i="1"/>
  <c r="Q532" i="1"/>
  <c r="P533" i="1"/>
  <c r="Q533" i="1"/>
  <c r="P534" i="1"/>
  <c r="Q534" i="1"/>
  <c r="P535" i="1"/>
  <c r="Q535" i="1"/>
  <c r="P536" i="1"/>
  <c r="Q536" i="1"/>
  <c r="P537" i="1"/>
  <c r="Q537" i="1"/>
  <c r="P538" i="1"/>
  <c r="Q538" i="1"/>
  <c r="P539" i="1"/>
  <c r="Q539" i="1"/>
  <c r="P540" i="1"/>
  <c r="Q540" i="1"/>
  <c r="P541" i="1"/>
  <c r="Q541" i="1"/>
  <c r="P542" i="1"/>
  <c r="Q542" i="1"/>
  <c r="P543" i="1"/>
  <c r="Q543" i="1"/>
  <c r="P544" i="1"/>
  <c r="Q544" i="1"/>
  <c r="P545" i="1"/>
  <c r="Q545" i="1"/>
  <c r="P546" i="1"/>
  <c r="Q546" i="1"/>
  <c r="P547" i="1"/>
  <c r="Q547" i="1"/>
  <c r="P548" i="1"/>
  <c r="Q548" i="1"/>
  <c r="P549" i="1"/>
  <c r="Q549" i="1"/>
  <c r="P550" i="1"/>
  <c r="Q550" i="1"/>
  <c r="P551" i="1"/>
  <c r="Q551" i="1"/>
  <c r="P552" i="1"/>
  <c r="Q552" i="1"/>
  <c r="P553" i="1"/>
  <c r="Q553" i="1"/>
  <c r="P554" i="1"/>
  <c r="Q554" i="1"/>
  <c r="P555" i="1"/>
  <c r="Q555" i="1"/>
  <c r="P556" i="1"/>
  <c r="Q556" i="1"/>
  <c r="P557" i="1"/>
  <c r="Q557" i="1"/>
  <c r="P558" i="1"/>
  <c r="Q558" i="1"/>
  <c r="P559" i="1"/>
  <c r="Q559" i="1"/>
  <c r="P560" i="1"/>
  <c r="Q560" i="1"/>
  <c r="P561" i="1"/>
  <c r="Q561" i="1"/>
  <c r="P562" i="1"/>
  <c r="Q562" i="1"/>
  <c r="P563" i="1"/>
  <c r="Q563" i="1"/>
  <c r="P564" i="1"/>
  <c r="Q564" i="1"/>
  <c r="P565" i="1"/>
  <c r="Q565" i="1"/>
  <c r="P566" i="1"/>
  <c r="Q566" i="1"/>
  <c r="P567" i="1"/>
  <c r="Q567" i="1"/>
  <c r="P568" i="1"/>
  <c r="Q568" i="1"/>
  <c r="P569" i="1"/>
  <c r="Q569" i="1"/>
  <c r="P570" i="1"/>
  <c r="Q570" i="1"/>
  <c r="P571" i="1"/>
  <c r="Q571" i="1"/>
  <c r="P572" i="1"/>
  <c r="Q572" i="1"/>
  <c r="P573" i="1"/>
  <c r="Q573" i="1"/>
  <c r="P574" i="1"/>
  <c r="Q574" i="1"/>
  <c r="P575" i="1"/>
  <c r="Q575" i="1"/>
  <c r="P576" i="1"/>
  <c r="Q576" i="1"/>
  <c r="P577" i="1"/>
  <c r="Q577" i="1"/>
  <c r="P578" i="1"/>
  <c r="Q578" i="1"/>
  <c r="P579" i="1"/>
  <c r="Q579" i="1"/>
  <c r="P580" i="1"/>
  <c r="Q580" i="1"/>
  <c r="P581" i="1"/>
  <c r="Q581" i="1"/>
  <c r="P582" i="1"/>
  <c r="Q582" i="1"/>
  <c r="P583" i="1"/>
  <c r="Q583" i="1"/>
  <c r="P584" i="1"/>
  <c r="Q584" i="1"/>
  <c r="P585" i="1"/>
  <c r="Q585" i="1"/>
  <c r="P586" i="1"/>
  <c r="Q586" i="1"/>
  <c r="P587" i="1"/>
  <c r="Q587" i="1"/>
  <c r="P588" i="1"/>
  <c r="Q588" i="1"/>
  <c r="P589" i="1"/>
  <c r="Q589" i="1"/>
  <c r="P590" i="1"/>
  <c r="Q590" i="1"/>
  <c r="P591" i="1"/>
  <c r="Q591" i="1"/>
  <c r="P592" i="1"/>
  <c r="Q592" i="1"/>
  <c r="P593" i="1"/>
  <c r="Q593" i="1"/>
  <c r="P594" i="1"/>
  <c r="Q594" i="1"/>
  <c r="P595" i="1"/>
  <c r="Q595" i="1"/>
  <c r="P596" i="1"/>
  <c r="Q596" i="1"/>
  <c r="P597" i="1"/>
  <c r="Q597" i="1"/>
  <c r="P598" i="1"/>
  <c r="Q598" i="1"/>
  <c r="P599" i="1"/>
  <c r="Q599" i="1"/>
  <c r="P600" i="1"/>
  <c r="Q600" i="1"/>
  <c r="P601" i="1"/>
  <c r="Q601" i="1"/>
  <c r="P602" i="1"/>
  <c r="Q602" i="1"/>
  <c r="P603" i="1"/>
  <c r="Q603" i="1"/>
  <c r="P604" i="1"/>
  <c r="Q604" i="1"/>
  <c r="P605" i="1"/>
  <c r="Q605" i="1"/>
  <c r="P606" i="1"/>
  <c r="Q606" i="1"/>
  <c r="P607" i="1"/>
  <c r="Q607" i="1"/>
  <c r="P608" i="1"/>
  <c r="Q608" i="1"/>
  <c r="P609" i="1"/>
  <c r="Q609" i="1"/>
  <c r="P610" i="1"/>
  <c r="Q610" i="1"/>
  <c r="P611" i="1"/>
  <c r="Q611" i="1"/>
  <c r="P612" i="1"/>
  <c r="Q612" i="1"/>
  <c r="P613" i="1"/>
  <c r="Q613" i="1"/>
  <c r="P614" i="1"/>
  <c r="Q614" i="1"/>
  <c r="P615" i="1"/>
  <c r="Q615" i="1"/>
  <c r="P616" i="1"/>
  <c r="Q616" i="1"/>
  <c r="P617" i="1"/>
  <c r="Q617" i="1"/>
  <c r="P618" i="1"/>
  <c r="Q618" i="1"/>
  <c r="P619" i="1"/>
  <c r="Q619" i="1"/>
  <c r="P620" i="1"/>
  <c r="Q620" i="1"/>
  <c r="P621" i="1"/>
  <c r="Q621" i="1"/>
  <c r="P622" i="1"/>
  <c r="Q622" i="1"/>
  <c r="P623" i="1"/>
  <c r="Q623" i="1"/>
  <c r="P624" i="1"/>
  <c r="Q624" i="1"/>
  <c r="P625" i="1"/>
  <c r="Q625" i="1"/>
  <c r="P626" i="1"/>
  <c r="Q626" i="1"/>
  <c r="P627" i="1"/>
  <c r="Q627" i="1"/>
  <c r="P628" i="1"/>
  <c r="Q628" i="1"/>
  <c r="P629" i="1"/>
  <c r="Q629" i="1"/>
  <c r="P630" i="1"/>
  <c r="Q630" i="1"/>
  <c r="P631" i="1"/>
  <c r="Q631" i="1"/>
  <c r="P632" i="1"/>
  <c r="Q632" i="1"/>
  <c r="P633" i="1"/>
  <c r="Q633" i="1"/>
  <c r="P634" i="1"/>
  <c r="Q634" i="1"/>
  <c r="P635" i="1"/>
  <c r="Q635" i="1"/>
  <c r="P636" i="1"/>
  <c r="Q636" i="1"/>
  <c r="P637" i="1"/>
  <c r="Q637" i="1"/>
  <c r="P638" i="1"/>
  <c r="Q638" i="1"/>
  <c r="P639" i="1"/>
  <c r="Q639" i="1"/>
  <c r="P640" i="1"/>
  <c r="Q640" i="1"/>
  <c r="P641" i="1"/>
  <c r="Q641" i="1"/>
  <c r="P642" i="1"/>
  <c r="Q642" i="1"/>
  <c r="P643" i="1"/>
  <c r="Q643" i="1"/>
  <c r="P644" i="1"/>
  <c r="Q644" i="1"/>
  <c r="P645" i="1"/>
  <c r="Q645" i="1"/>
  <c r="P646" i="1"/>
  <c r="Q646" i="1"/>
  <c r="P647" i="1"/>
  <c r="Q647" i="1"/>
  <c r="P648" i="1"/>
  <c r="Q648" i="1"/>
  <c r="P649" i="1"/>
  <c r="Q649" i="1"/>
  <c r="P650" i="1"/>
  <c r="Q650" i="1"/>
  <c r="P651" i="1"/>
  <c r="Q651" i="1"/>
  <c r="P652" i="1"/>
  <c r="Q652" i="1"/>
  <c r="P653" i="1"/>
  <c r="Q653" i="1"/>
  <c r="P654" i="1"/>
  <c r="Q654" i="1"/>
  <c r="P655" i="1"/>
  <c r="Q655" i="1"/>
  <c r="P656" i="1"/>
  <c r="Q656" i="1"/>
  <c r="P657" i="1"/>
  <c r="Q657" i="1"/>
  <c r="P658" i="1"/>
  <c r="Q658" i="1"/>
  <c r="P659" i="1"/>
  <c r="Q659" i="1"/>
  <c r="P660" i="1"/>
  <c r="Q660" i="1"/>
  <c r="P661" i="1"/>
  <c r="Q661" i="1"/>
  <c r="P662" i="1"/>
  <c r="Q662" i="1"/>
  <c r="P663" i="1"/>
  <c r="Q663" i="1"/>
  <c r="P664" i="1"/>
  <c r="Q664" i="1"/>
  <c r="P665" i="1"/>
  <c r="Q665" i="1"/>
  <c r="P666" i="1"/>
  <c r="Q666" i="1"/>
  <c r="P667" i="1"/>
  <c r="Q667" i="1"/>
  <c r="P668" i="1"/>
  <c r="Q668" i="1"/>
  <c r="P669" i="1"/>
  <c r="Q669" i="1"/>
  <c r="P670" i="1"/>
  <c r="Q670" i="1"/>
  <c r="P671" i="1"/>
  <c r="Q671" i="1"/>
  <c r="P672" i="1"/>
  <c r="Q672" i="1"/>
  <c r="P673" i="1"/>
  <c r="Q673" i="1"/>
  <c r="P674" i="1"/>
  <c r="Q674" i="1"/>
  <c r="P675" i="1"/>
  <c r="Q675" i="1"/>
  <c r="P676" i="1"/>
  <c r="Q676" i="1"/>
  <c r="P677" i="1"/>
  <c r="Q677" i="1"/>
  <c r="P678" i="1"/>
  <c r="Q678" i="1"/>
  <c r="P679" i="1"/>
  <c r="Q679" i="1"/>
  <c r="P680" i="1"/>
  <c r="Q680" i="1"/>
  <c r="P681" i="1"/>
  <c r="Q681" i="1"/>
  <c r="P682" i="1"/>
  <c r="Q682" i="1"/>
  <c r="P683" i="1"/>
  <c r="Q683" i="1"/>
  <c r="P684" i="1"/>
  <c r="Q684" i="1"/>
  <c r="P685" i="1"/>
  <c r="Q685" i="1"/>
  <c r="P686" i="1"/>
  <c r="Q686" i="1"/>
  <c r="P687" i="1"/>
  <c r="Q687" i="1"/>
  <c r="P688" i="1"/>
  <c r="Q688" i="1"/>
  <c r="P689" i="1"/>
  <c r="Q689" i="1"/>
  <c r="P690" i="1"/>
  <c r="Q690" i="1"/>
  <c r="P691" i="1"/>
  <c r="Q691" i="1"/>
  <c r="P692" i="1"/>
  <c r="Q692" i="1"/>
  <c r="P693" i="1"/>
  <c r="Q693" i="1"/>
  <c r="P694" i="1"/>
  <c r="Q694" i="1"/>
  <c r="P695" i="1"/>
  <c r="Q695" i="1"/>
  <c r="P696" i="1"/>
  <c r="Q696" i="1"/>
  <c r="P697" i="1"/>
  <c r="Q697" i="1"/>
  <c r="P698" i="1"/>
  <c r="Q698" i="1"/>
  <c r="P699" i="1"/>
  <c r="Q699" i="1"/>
  <c r="P700" i="1"/>
  <c r="Q700" i="1"/>
  <c r="P701" i="1"/>
  <c r="Q701" i="1"/>
  <c r="P702" i="1"/>
  <c r="Q702" i="1"/>
  <c r="P703" i="1"/>
  <c r="Q703" i="1"/>
  <c r="P704" i="1"/>
  <c r="Q704" i="1"/>
  <c r="P705" i="1"/>
  <c r="Q705" i="1"/>
  <c r="P706" i="1"/>
  <c r="Q706" i="1"/>
  <c r="P707" i="1"/>
  <c r="Q707" i="1"/>
  <c r="P708" i="1"/>
  <c r="Q708" i="1"/>
  <c r="P709" i="1"/>
  <c r="Q709" i="1"/>
  <c r="P710" i="1"/>
  <c r="Q710" i="1"/>
  <c r="P711" i="1"/>
  <c r="Q711" i="1"/>
  <c r="P712" i="1"/>
  <c r="Q712" i="1"/>
  <c r="P713" i="1"/>
  <c r="Q713" i="1"/>
  <c r="P714" i="1"/>
  <c r="Q714" i="1"/>
  <c r="P715" i="1"/>
  <c r="Q715" i="1"/>
  <c r="P716" i="1"/>
  <c r="Q716" i="1"/>
  <c r="P717" i="1"/>
  <c r="Q717" i="1"/>
  <c r="P718" i="1"/>
  <c r="Q718" i="1"/>
  <c r="P719" i="1"/>
  <c r="Q719" i="1"/>
  <c r="P720" i="1"/>
  <c r="Q720" i="1"/>
  <c r="P721" i="1"/>
  <c r="Q721" i="1"/>
  <c r="P722" i="1"/>
  <c r="Q722" i="1"/>
  <c r="P723" i="1"/>
  <c r="Q723" i="1"/>
  <c r="P724" i="1"/>
  <c r="Q724" i="1"/>
  <c r="P725" i="1"/>
  <c r="Q725" i="1"/>
  <c r="P726" i="1"/>
  <c r="Q726" i="1"/>
  <c r="P727" i="1"/>
  <c r="Q727" i="1"/>
  <c r="P728" i="1"/>
  <c r="Q728" i="1"/>
  <c r="P729" i="1"/>
  <c r="Q729" i="1"/>
  <c r="P730" i="1"/>
  <c r="Q730" i="1"/>
  <c r="P731" i="1"/>
  <c r="Q731" i="1"/>
  <c r="P732" i="1"/>
  <c r="Q732" i="1"/>
  <c r="P733" i="1"/>
  <c r="Q733" i="1"/>
  <c r="P734" i="1"/>
  <c r="Q734" i="1"/>
  <c r="P735" i="1"/>
  <c r="Q735" i="1"/>
  <c r="P736" i="1"/>
  <c r="Q736" i="1"/>
  <c r="P737" i="1"/>
  <c r="Q737" i="1"/>
  <c r="P738" i="1"/>
  <c r="Q738" i="1"/>
  <c r="P739" i="1"/>
  <c r="Q739" i="1"/>
  <c r="P740" i="1"/>
  <c r="Q740" i="1"/>
  <c r="P741" i="1"/>
  <c r="Q741" i="1"/>
  <c r="P742" i="1"/>
  <c r="Q742" i="1"/>
  <c r="P743" i="1"/>
  <c r="Q743" i="1"/>
  <c r="P744" i="1"/>
  <c r="Q744" i="1"/>
  <c r="P745" i="1"/>
  <c r="Q745" i="1"/>
  <c r="P746" i="1"/>
  <c r="Q746" i="1"/>
  <c r="P747" i="1"/>
  <c r="Q747" i="1"/>
  <c r="P748" i="1"/>
  <c r="Q748" i="1"/>
  <c r="P749" i="1"/>
  <c r="Q749" i="1"/>
  <c r="P750" i="1"/>
  <c r="Q750" i="1"/>
  <c r="P751" i="1"/>
  <c r="Q751" i="1"/>
  <c r="P752" i="1"/>
  <c r="Q752" i="1"/>
  <c r="P753" i="1"/>
  <c r="Q753" i="1"/>
  <c r="P754" i="1"/>
  <c r="Q754" i="1"/>
  <c r="P755" i="1"/>
  <c r="Q755" i="1"/>
  <c r="P756" i="1"/>
  <c r="Q756" i="1"/>
  <c r="P757" i="1"/>
  <c r="Q757" i="1"/>
  <c r="P758" i="1"/>
  <c r="Q758" i="1"/>
  <c r="P759" i="1"/>
  <c r="Q759" i="1"/>
  <c r="P760" i="1"/>
  <c r="Q760" i="1"/>
  <c r="P761" i="1"/>
  <c r="Q761" i="1"/>
  <c r="P762" i="1"/>
  <c r="Q762" i="1"/>
  <c r="P763" i="1"/>
  <c r="Q763" i="1"/>
  <c r="P764" i="1"/>
  <c r="Q764" i="1"/>
  <c r="P765" i="1"/>
  <c r="Q765" i="1"/>
  <c r="P766" i="1"/>
  <c r="Q766" i="1"/>
  <c r="P767" i="1"/>
  <c r="Q767" i="1"/>
  <c r="P768" i="1"/>
  <c r="Q768" i="1"/>
  <c r="P769" i="1"/>
  <c r="Q769" i="1"/>
  <c r="P770" i="1"/>
  <c r="Q770" i="1"/>
  <c r="P771" i="1"/>
  <c r="Q771" i="1"/>
  <c r="P772" i="1"/>
  <c r="Q772" i="1"/>
  <c r="P773" i="1"/>
  <c r="Q773" i="1"/>
  <c r="P774" i="1"/>
  <c r="Q774" i="1"/>
  <c r="P775" i="1"/>
  <c r="Q775" i="1"/>
  <c r="P776" i="1"/>
  <c r="Q776" i="1"/>
  <c r="P777" i="1"/>
  <c r="Q777" i="1"/>
  <c r="P778" i="1"/>
  <c r="Q778" i="1"/>
  <c r="P779" i="1"/>
  <c r="Q779" i="1"/>
  <c r="P780" i="1"/>
  <c r="Q780" i="1"/>
  <c r="P781" i="1"/>
  <c r="Q781" i="1"/>
  <c r="P782" i="1"/>
  <c r="Q782" i="1"/>
  <c r="P783" i="1"/>
  <c r="Q783" i="1"/>
  <c r="P784" i="1"/>
  <c r="Q784" i="1"/>
  <c r="P785" i="1"/>
  <c r="Q785" i="1"/>
  <c r="P786" i="1"/>
  <c r="Q786" i="1"/>
  <c r="P787" i="1"/>
  <c r="Q787" i="1"/>
  <c r="P788" i="1"/>
  <c r="Q788" i="1"/>
  <c r="P789" i="1"/>
  <c r="Q789" i="1"/>
  <c r="P790" i="1"/>
  <c r="Q790" i="1"/>
  <c r="P791" i="1"/>
  <c r="Q791" i="1"/>
  <c r="P792" i="1"/>
  <c r="Q792" i="1"/>
  <c r="P793" i="1"/>
  <c r="Q793" i="1"/>
  <c r="P794" i="1"/>
  <c r="Q794" i="1"/>
  <c r="P795" i="1"/>
  <c r="Q795" i="1"/>
  <c r="P796" i="1"/>
  <c r="Q796" i="1"/>
  <c r="P797" i="1"/>
  <c r="Q797" i="1"/>
  <c r="P798" i="1"/>
  <c r="Q798" i="1"/>
  <c r="P799" i="1"/>
  <c r="Q799" i="1"/>
  <c r="P800" i="1"/>
  <c r="Q800" i="1"/>
  <c r="P801" i="1"/>
  <c r="Q801" i="1"/>
  <c r="P802" i="1"/>
  <c r="Q802" i="1"/>
  <c r="P803" i="1"/>
  <c r="Q803" i="1"/>
  <c r="P804" i="1"/>
  <c r="Q804" i="1"/>
  <c r="P805" i="1"/>
  <c r="Q805" i="1"/>
  <c r="P806" i="1"/>
  <c r="Q806" i="1"/>
  <c r="P807" i="1"/>
  <c r="Q807" i="1"/>
  <c r="P808" i="1"/>
  <c r="Q808" i="1"/>
  <c r="P809" i="1"/>
  <c r="Q809" i="1"/>
  <c r="P810" i="1"/>
  <c r="Q810" i="1"/>
  <c r="P811" i="1"/>
  <c r="Q811" i="1"/>
  <c r="P812" i="1"/>
  <c r="Q812" i="1"/>
  <c r="P813" i="1"/>
  <c r="Q813" i="1"/>
  <c r="P814" i="1"/>
  <c r="Q814" i="1"/>
  <c r="P815" i="1"/>
  <c r="Q815" i="1"/>
  <c r="P816" i="1"/>
  <c r="Q816" i="1"/>
  <c r="P817" i="1"/>
  <c r="Q817" i="1"/>
  <c r="P818" i="1"/>
  <c r="Q818" i="1"/>
  <c r="P819" i="1"/>
  <c r="Q819" i="1"/>
  <c r="P820" i="1"/>
  <c r="Q820" i="1"/>
  <c r="P821" i="1"/>
  <c r="Q821" i="1"/>
  <c r="P822" i="1"/>
  <c r="Q822" i="1"/>
  <c r="P823" i="1"/>
  <c r="Q823" i="1"/>
  <c r="P824" i="1"/>
  <c r="Q824" i="1"/>
  <c r="P825" i="1"/>
  <c r="Q825" i="1"/>
  <c r="P826" i="1"/>
  <c r="Q826" i="1"/>
  <c r="P827" i="1"/>
  <c r="Q827" i="1"/>
  <c r="P828" i="1"/>
  <c r="Q828" i="1"/>
  <c r="P829" i="1"/>
  <c r="Q829" i="1"/>
  <c r="P830" i="1"/>
  <c r="Q830" i="1"/>
  <c r="P831" i="1"/>
  <c r="Q831" i="1"/>
  <c r="P832" i="1"/>
  <c r="Q832" i="1"/>
  <c r="P833" i="1"/>
  <c r="Q833" i="1"/>
  <c r="P834" i="1"/>
  <c r="Q834" i="1"/>
  <c r="P835" i="1"/>
  <c r="Q835" i="1"/>
  <c r="P836" i="1"/>
  <c r="Q836" i="1"/>
  <c r="P837" i="1"/>
  <c r="Q837" i="1"/>
  <c r="P838" i="1"/>
  <c r="Q838" i="1"/>
  <c r="P839" i="1"/>
  <c r="Q839" i="1"/>
  <c r="P840" i="1"/>
  <c r="Q840" i="1"/>
  <c r="P841" i="1"/>
  <c r="Q841" i="1"/>
  <c r="P842" i="1"/>
  <c r="Q842" i="1"/>
  <c r="P843" i="1"/>
  <c r="Q843" i="1"/>
  <c r="P844" i="1"/>
  <c r="Q844" i="1"/>
  <c r="P845" i="1"/>
  <c r="Q845" i="1"/>
  <c r="P846" i="1"/>
  <c r="Q846" i="1"/>
  <c r="P847" i="1"/>
  <c r="Q847" i="1"/>
  <c r="P848" i="1"/>
  <c r="Q848" i="1"/>
  <c r="P849" i="1"/>
  <c r="Q849" i="1"/>
  <c r="P850" i="1"/>
  <c r="Q850" i="1"/>
  <c r="P851" i="1"/>
  <c r="Q851" i="1"/>
  <c r="P852" i="1"/>
  <c r="Q852" i="1"/>
  <c r="P853" i="1"/>
  <c r="Q853" i="1"/>
  <c r="P854" i="1"/>
  <c r="Q854" i="1"/>
  <c r="P855" i="1"/>
  <c r="Q855" i="1"/>
  <c r="P856" i="1"/>
  <c r="Q856" i="1"/>
  <c r="P857" i="1"/>
  <c r="Q857" i="1"/>
  <c r="P858" i="1"/>
  <c r="Q858" i="1"/>
  <c r="P859" i="1"/>
  <c r="Q859" i="1"/>
  <c r="P860" i="1"/>
  <c r="Q860" i="1"/>
  <c r="P861" i="1"/>
  <c r="Q861" i="1"/>
  <c r="P862" i="1"/>
  <c r="Q862" i="1"/>
  <c r="P863" i="1"/>
  <c r="Q863" i="1"/>
  <c r="P864" i="1"/>
  <c r="Q864" i="1"/>
  <c r="P865" i="1"/>
  <c r="Q865" i="1"/>
  <c r="P866" i="1"/>
  <c r="Q866" i="1"/>
  <c r="P867" i="1"/>
  <c r="Q867" i="1"/>
  <c r="P868" i="1"/>
  <c r="Q868" i="1"/>
  <c r="P869" i="1"/>
  <c r="Q869" i="1"/>
  <c r="P870" i="1"/>
  <c r="Q870" i="1"/>
  <c r="P871" i="1"/>
  <c r="Q871" i="1"/>
  <c r="P872" i="1"/>
  <c r="Q872" i="1"/>
  <c r="P873" i="1"/>
  <c r="Q873" i="1"/>
  <c r="P874" i="1"/>
  <c r="Q874" i="1"/>
  <c r="P875" i="1"/>
  <c r="Q875" i="1"/>
  <c r="P876" i="1"/>
  <c r="Q876" i="1"/>
  <c r="P877" i="1"/>
  <c r="Q877" i="1"/>
  <c r="P878" i="1"/>
  <c r="Q878" i="1"/>
  <c r="P879" i="1"/>
  <c r="Q879" i="1"/>
  <c r="P880" i="1"/>
  <c r="Q880" i="1"/>
  <c r="P881" i="1"/>
  <c r="Q881" i="1"/>
  <c r="P882" i="1"/>
  <c r="Q882" i="1"/>
  <c r="P883" i="1"/>
  <c r="Q883" i="1"/>
  <c r="P884" i="1"/>
  <c r="Q884" i="1"/>
  <c r="P885" i="1"/>
  <c r="Q885" i="1"/>
  <c r="P886" i="1"/>
  <c r="Q886" i="1"/>
  <c r="P887" i="1"/>
  <c r="Q887" i="1"/>
  <c r="P888" i="1"/>
  <c r="Q888" i="1"/>
  <c r="P889" i="1"/>
  <c r="Q889" i="1"/>
  <c r="P890" i="1"/>
  <c r="Q890" i="1"/>
  <c r="P891" i="1"/>
  <c r="Q891" i="1"/>
  <c r="P892" i="1"/>
  <c r="Q892" i="1"/>
  <c r="P893" i="1"/>
  <c r="Q893" i="1"/>
  <c r="P894" i="1"/>
  <c r="Q894" i="1"/>
  <c r="P895" i="1"/>
  <c r="Q895" i="1"/>
  <c r="P896" i="1"/>
  <c r="Q896" i="1"/>
  <c r="P897" i="1"/>
  <c r="Q897" i="1"/>
  <c r="P898" i="1"/>
  <c r="Q898" i="1"/>
  <c r="P899" i="1"/>
  <c r="Q899" i="1"/>
  <c r="P900" i="1"/>
  <c r="Q900" i="1"/>
  <c r="P901" i="1"/>
  <c r="Q901" i="1"/>
  <c r="P902" i="1"/>
  <c r="Q902" i="1"/>
  <c r="P903" i="1"/>
  <c r="Q903" i="1"/>
  <c r="P904" i="1"/>
  <c r="Q904" i="1"/>
  <c r="P905" i="1"/>
  <c r="Q905" i="1"/>
  <c r="P906" i="1"/>
  <c r="Q906" i="1"/>
  <c r="P907" i="1"/>
  <c r="Q907" i="1"/>
  <c r="P908" i="1"/>
  <c r="Q908" i="1"/>
  <c r="P909" i="1"/>
  <c r="Q909" i="1"/>
  <c r="P910" i="1"/>
  <c r="Q910" i="1"/>
  <c r="P911" i="1"/>
  <c r="Q911" i="1"/>
  <c r="P912" i="1"/>
  <c r="Q912" i="1"/>
  <c r="P913" i="1"/>
  <c r="Q913" i="1"/>
  <c r="P914" i="1"/>
  <c r="Q914" i="1"/>
  <c r="P915" i="1"/>
  <c r="Q915" i="1"/>
  <c r="P916" i="1"/>
  <c r="Q916" i="1"/>
  <c r="P917" i="1"/>
  <c r="Q917" i="1"/>
  <c r="P918" i="1"/>
  <c r="Q918" i="1"/>
  <c r="P919" i="1"/>
  <c r="Q919" i="1"/>
  <c r="P920" i="1"/>
  <c r="Q920" i="1"/>
  <c r="P921" i="1"/>
  <c r="Q921" i="1"/>
  <c r="P922" i="1"/>
  <c r="Q922" i="1"/>
  <c r="P923" i="1"/>
  <c r="Q923" i="1"/>
  <c r="P924" i="1"/>
  <c r="Q924" i="1"/>
  <c r="P925" i="1"/>
  <c r="Q925" i="1"/>
  <c r="P926" i="1"/>
  <c r="Q926" i="1"/>
  <c r="P927" i="1"/>
  <c r="Q927" i="1"/>
  <c r="P928" i="1"/>
  <c r="Q928" i="1"/>
  <c r="P929" i="1"/>
  <c r="Q929" i="1"/>
  <c r="P930" i="1"/>
  <c r="Q930" i="1"/>
  <c r="P931" i="1"/>
  <c r="Q931" i="1"/>
  <c r="P932" i="1"/>
  <c r="Q932" i="1"/>
  <c r="P933" i="1"/>
  <c r="Q933" i="1"/>
  <c r="P934" i="1"/>
  <c r="Q934" i="1"/>
  <c r="P935" i="1"/>
  <c r="Q935" i="1"/>
  <c r="P936" i="1"/>
  <c r="Q936" i="1"/>
  <c r="P937" i="1"/>
  <c r="Q937" i="1"/>
  <c r="P938" i="1"/>
  <c r="Q938" i="1"/>
  <c r="P939" i="1"/>
  <c r="Q939" i="1"/>
  <c r="P940" i="1"/>
  <c r="Q940" i="1"/>
  <c r="P941" i="1"/>
  <c r="Q941" i="1"/>
  <c r="P942" i="1"/>
  <c r="Q942" i="1"/>
  <c r="P943" i="1"/>
  <c r="Q943" i="1"/>
  <c r="P944" i="1"/>
  <c r="Q944" i="1"/>
  <c r="P945" i="1"/>
  <c r="Q945" i="1"/>
  <c r="P946" i="1"/>
  <c r="Q946" i="1"/>
  <c r="P947" i="1"/>
  <c r="Q947" i="1"/>
  <c r="P948" i="1"/>
  <c r="Q948" i="1"/>
  <c r="P949" i="1"/>
  <c r="Q949" i="1"/>
  <c r="P950" i="1"/>
  <c r="Q950" i="1"/>
  <c r="P951" i="1"/>
  <c r="Q951" i="1"/>
  <c r="P952" i="1"/>
  <c r="Q952" i="1"/>
  <c r="P953" i="1"/>
  <c r="Q953" i="1"/>
  <c r="P954" i="1"/>
  <c r="Q954" i="1"/>
  <c r="P955" i="1"/>
  <c r="Q955" i="1"/>
  <c r="P956" i="1"/>
  <c r="Q956" i="1"/>
  <c r="P957" i="1"/>
  <c r="Q957" i="1"/>
  <c r="P958" i="1"/>
  <c r="Q958" i="1"/>
  <c r="P959" i="1"/>
  <c r="Q959" i="1"/>
  <c r="P960" i="1"/>
  <c r="Q960" i="1"/>
  <c r="P961" i="1"/>
  <c r="Q961" i="1"/>
  <c r="P962" i="1"/>
  <c r="Q962" i="1"/>
  <c r="P963" i="1"/>
  <c r="Q963" i="1"/>
  <c r="P964" i="1"/>
  <c r="Q964" i="1"/>
  <c r="P965" i="1"/>
  <c r="Q965" i="1"/>
  <c r="P966" i="1"/>
  <c r="Q966" i="1"/>
  <c r="P967" i="1"/>
  <c r="Q967" i="1"/>
  <c r="P968" i="1"/>
  <c r="Q968" i="1"/>
  <c r="P969" i="1"/>
  <c r="Q969" i="1"/>
  <c r="P970" i="1"/>
  <c r="Q970" i="1"/>
  <c r="P971" i="1"/>
  <c r="Q971" i="1"/>
  <c r="P972" i="1"/>
  <c r="Q972" i="1"/>
  <c r="P973" i="1"/>
  <c r="Q973" i="1"/>
  <c r="P974" i="1"/>
  <c r="Q974" i="1"/>
  <c r="P975" i="1"/>
  <c r="Q975" i="1"/>
  <c r="P976" i="1"/>
  <c r="Q976" i="1"/>
  <c r="P977" i="1"/>
  <c r="Q977" i="1"/>
  <c r="P978" i="1"/>
  <c r="Q978" i="1"/>
  <c r="P979" i="1"/>
  <c r="Q979" i="1"/>
  <c r="P980" i="1"/>
  <c r="Q980" i="1"/>
  <c r="P981" i="1"/>
  <c r="Q981" i="1"/>
  <c r="P982" i="1"/>
  <c r="Q982" i="1"/>
  <c r="P983" i="1"/>
  <c r="Q983" i="1"/>
  <c r="P984" i="1"/>
  <c r="Q984" i="1"/>
  <c r="P985" i="1"/>
  <c r="Q985" i="1"/>
  <c r="P986" i="1"/>
  <c r="Q986" i="1"/>
  <c r="P987" i="1"/>
  <c r="Q987" i="1"/>
  <c r="P988" i="1"/>
  <c r="Q988" i="1"/>
  <c r="P989" i="1"/>
  <c r="Q989" i="1"/>
  <c r="P990" i="1"/>
  <c r="Q990" i="1"/>
  <c r="P991" i="1"/>
  <c r="Q991" i="1"/>
  <c r="P992" i="1"/>
  <c r="Q992" i="1"/>
  <c r="P993" i="1"/>
  <c r="Q993" i="1"/>
  <c r="P994" i="1"/>
  <c r="Q994" i="1"/>
  <c r="P995" i="1"/>
  <c r="Q995" i="1"/>
  <c r="P996" i="1"/>
  <c r="Q996" i="1"/>
  <c r="P997" i="1"/>
  <c r="Q997" i="1"/>
  <c r="P998" i="1"/>
  <c r="Q998" i="1"/>
  <c r="P999" i="1"/>
  <c r="Q999" i="1"/>
  <c r="P1000" i="1"/>
  <c r="Q1000" i="1"/>
  <c r="P1001" i="1"/>
  <c r="Q1001" i="1"/>
  <c r="P1002" i="1"/>
  <c r="Q1002" i="1"/>
  <c r="P1003" i="1"/>
  <c r="Q1003" i="1"/>
  <c r="P1004" i="1"/>
  <c r="Q1004" i="1"/>
  <c r="P1005" i="1"/>
  <c r="Q1005" i="1"/>
  <c r="P1006" i="1"/>
  <c r="Q1006" i="1"/>
  <c r="P1007" i="1"/>
  <c r="Q1007" i="1"/>
  <c r="P1008" i="1"/>
  <c r="Q1008" i="1"/>
  <c r="P1009" i="1"/>
  <c r="Q1009" i="1"/>
  <c r="P1010" i="1"/>
  <c r="Q1010" i="1"/>
  <c r="P1011" i="1"/>
  <c r="Q1011" i="1"/>
  <c r="P1012" i="1"/>
  <c r="Q1012" i="1"/>
  <c r="P1013" i="1"/>
  <c r="Q1013" i="1"/>
  <c r="P1014" i="1"/>
  <c r="Q1014" i="1"/>
  <c r="P1015" i="1"/>
  <c r="Q1015" i="1"/>
  <c r="P1016" i="1"/>
  <c r="Q1016" i="1"/>
  <c r="P1017" i="1"/>
  <c r="Q1017" i="1"/>
  <c r="P1018" i="1"/>
  <c r="Q1018" i="1"/>
  <c r="P1019" i="1"/>
  <c r="Q1019" i="1"/>
  <c r="P1020" i="1"/>
  <c r="Q1020" i="1"/>
  <c r="P1021" i="1"/>
  <c r="Q1021" i="1"/>
  <c r="P1022" i="1"/>
  <c r="Q1022" i="1"/>
  <c r="P1023" i="1"/>
  <c r="Q1023" i="1"/>
  <c r="P1024" i="1"/>
  <c r="Q1024" i="1"/>
  <c r="P1025" i="1"/>
  <c r="Q1025" i="1"/>
  <c r="P1026" i="1"/>
  <c r="Q1026" i="1"/>
  <c r="P1027" i="1"/>
  <c r="Q1027" i="1"/>
  <c r="P1028" i="1"/>
  <c r="Q1028" i="1"/>
  <c r="P1029" i="1"/>
  <c r="Q1029" i="1"/>
  <c r="P1030" i="1"/>
  <c r="Q1030" i="1"/>
  <c r="P1031" i="1"/>
  <c r="Q1031" i="1"/>
  <c r="P1032" i="1"/>
  <c r="Q1032" i="1"/>
  <c r="P1033" i="1"/>
  <c r="Q1033" i="1"/>
  <c r="P1034" i="1"/>
  <c r="Q1034" i="1"/>
  <c r="P1035" i="1"/>
  <c r="Q1035" i="1"/>
  <c r="P1036" i="1"/>
  <c r="Q1036" i="1"/>
  <c r="P1037" i="1"/>
  <c r="Q1037" i="1"/>
  <c r="P1038" i="1"/>
  <c r="Q1038" i="1"/>
  <c r="P1039" i="1"/>
  <c r="Q1039" i="1"/>
  <c r="P1040" i="1"/>
  <c r="Q1040" i="1"/>
  <c r="P1041" i="1"/>
  <c r="Q1041" i="1"/>
  <c r="P1042" i="1"/>
  <c r="Q1042" i="1"/>
  <c r="P1043" i="1"/>
  <c r="Q1043" i="1"/>
  <c r="P1044" i="1"/>
  <c r="Q1044" i="1"/>
  <c r="P1045" i="1"/>
  <c r="Q1045" i="1"/>
  <c r="P1046" i="1"/>
  <c r="Q1046" i="1"/>
  <c r="P1047" i="1"/>
  <c r="Q1047" i="1"/>
  <c r="P1048" i="1"/>
  <c r="Q1048" i="1"/>
  <c r="P1049" i="1"/>
  <c r="Q1049" i="1"/>
  <c r="P1050" i="1"/>
  <c r="Q1050" i="1"/>
  <c r="P1051" i="1"/>
  <c r="Q1051" i="1"/>
  <c r="P1052" i="1"/>
  <c r="Q1052" i="1"/>
  <c r="P1053" i="1"/>
  <c r="Q1053" i="1"/>
  <c r="P1054" i="1"/>
  <c r="Q1054" i="1"/>
  <c r="P1055" i="1"/>
  <c r="Q1055" i="1"/>
  <c r="P1056" i="1"/>
  <c r="Q1056" i="1"/>
  <c r="P1057" i="1"/>
  <c r="Q1057" i="1"/>
  <c r="P1058" i="1"/>
  <c r="Q1058" i="1"/>
  <c r="P1059" i="1"/>
  <c r="Q1059" i="1"/>
  <c r="P1060" i="1"/>
  <c r="Q1060" i="1"/>
  <c r="P1061" i="1"/>
  <c r="Q1061" i="1"/>
  <c r="P1062" i="1"/>
  <c r="Q1062" i="1"/>
  <c r="P1063" i="1"/>
  <c r="Q1063" i="1"/>
  <c r="P1064" i="1"/>
  <c r="Q1064" i="1"/>
  <c r="P1065" i="1"/>
  <c r="Q1065" i="1"/>
  <c r="P1066" i="1"/>
  <c r="Q1066" i="1"/>
  <c r="P1067" i="1"/>
  <c r="Q1067" i="1"/>
  <c r="P1068" i="1"/>
  <c r="Q1068" i="1"/>
  <c r="P1069" i="1"/>
  <c r="Q1069" i="1"/>
  <c r="P1070" i="1"/>
  <c r="Q1070" i="1"/>
  <c r="P1071" i="1"/>
  <c r="Q1071" i="1"/>
  <c r="P1072" i="1"/>
  <c r="Q1072" i="1"/>
  <c r="P1073" i="1"/>
  <c r="Q1073" i="1"/>
  <c r="P1074" i="1"/>
  <c r="Q1074" i="1"/>
  <c r="P1075" i="1"/>
  <c r="Q1075" i="1"/>
  <c r="P1076" i="1"/>
  <c r="Q1076" i="1"/>
  <c r="P1077" i="1"/>
  <c r="Q1077" i="1"/>
  <c r="P1078" i="1"/>
  <c r="Q1078" i="1"/>
  <c r="P1079" i="1"/>
  <c r="Q1079" i="1"/>
  <c r="P1080" i="1"/>
  <c r="Q1080" i="1"/>
  <c r="P1081" i="1"/>
  <c r="Q1081" i="1"/>
  <c r="P1082" i="1"/>
  <c r="Q1082" i="1"/>
  <c r="P1083" i="1"/>
  <c r="Q1083" i="1"/>
  <c r="P1084" i="1"/>
  <c r="Q1084" i="1"/>
  <c r="P1085" i="1"/>
  <c r="Q1085" i="1"/>
  <c r="P1086" i="1"/>
  <c r="Q1086" i="1"/>
  <c r="P1087" i="1"/>
  <c r="Q1087" i="1"/>
  <c r="P1088" i="1"/>
  <c r="Q1088" i="1"/>
  <c r="P1089" i="1"/>
  <c r="Q1089" i="1"/>
  <c r="P1090" i="1"/>
  <c r="Q1090" i="1"/>
  <c r="P1091" i="1"/>
  <c r="Q1091" i="1"/>
  <c r="P1092" i="1"/>
  <c r="Q1092" i="1"/>
  <c r="P1093" i="1"/>
  <c r="Q1093" i="1"/>
  <c r="P1094" i="1"/>
  <c r="Q1094" i="1"/>
  <c r="P1095" i="1"/>
  <c r="Q1095" i="1"/>
  <c r="P1096" i="1"/>
  <c r="Q1096" i="1"/>
  <c r="P1097" i="1"/>
  <c r="Q1097" i="1"/>
  <c r="P1098" i="1"/>
  <c r="Q1098" i="1"/>
  <c r="P1099" i="1"/>
  <c r="Q1099" i="1"/>
  <c r="P1100" i="1"/>
  <c r="Q1100" i="1"/>
  <c r="P1101" i="1"/>
  <c r="Q1101" i="1"/>
  <c r="P1102" i="1"/>
  <c r="Q1102" i="1"/>
  <c r="P1103" i="1"/>
  <c r="Q1103" i="1"/>
  <c r="P1104" i="1"/>
  <c r="Q1104" i="1"/>
  <c r="P1105" i="1"/>
  <c r="Q1105" i="1"/>
  <c r="P1106" i="1"/>
  <c r="Q1106" i="1"/>
  <c r="P1107" i="1"/>
  <c r="Q1107" i="1"/>
  <c r="P1108" i="1"/>
  <c r="Q1108" i="1"/>
  <c r="P1109" i="1"/>
  <c r="Q1109" i="1"/>
  <c r="P1110" i="1"/>
  <c r="Q1110" i="1"/>
  <c r="P1111" i="1"/>
  <c r="Q1111" i="1"/>
  <c r="P1112" i="1"/>
  <c r="Q1112" i="1"/>
  <c r="P1113" i="1"/>
  <c r="Q1113" i="1"/>
  <c r="P1114" i="1"/>
  <c r="Q1114" i="1"/>
  <c r="P1115" i="1"/>
  <c r="Q1115" i="1"/>
  <c r="P1116" i="1"/>
  <c r="Q1116" i="1"/>
  <c r="P1117" i="1"/>
  <c r="Q1117" i="1"/>
  <c r="P1118" i="1"/>
  <c r="Q1118" i="1"/>
  <c r="P1119" i="1"/>
  <c r="Q1119" i="1"/>
  <c r="P1120" i="1"/>
  <c r="Q1120" i="1"/>
  <c r="P1121" i="1"/>
  <c r="Q1121" i="1"/>
  <c r="P1122" i="1"/>
  <c r="Q1122" i="1"/>
  <c r="P1123" i="1"/>
  <c r="Q1123" i="1"/>
  <c r="P1124" i="1"/>
  <c r="Q1124" i="1"/>
  <c r="P1125" i="1"/>
  <c r="Q1125" i="1"/>
  <c r="P1126" i="1"/>
  <c r="Q1126" i="1"/>
  <c r="P1127" i="1"/>
  <c r="Q1127" i="1"/>
  <c r="P1128" i="1"/>
  <c r="Q1128" i="1"/>
  <c r="P1129" i="1"/>
  <c r="Q1129" i="1"/>
  <c r="P1130" i="1"/>
  <c r="Q1130" i="1"/>
  <c r="P1131" i="1"/>
  <c r="Q1131" i="1"/>
  <c r="P1132" i="1"/>
  <c r="Q1132" i="1"/>
  <c r="P1133" i="1"/>
  <c r="Q1133" i="1"/>
  <c r="P1134" i="1"/>
  <c r="Q1134" i="1"/>
  <c r="P1135" i="1"/>
  <c r="Q1135" i="1"/>
  <c r="P1136" i="1"/>
  <c r="Q1136" i="1"/>
  <c r="P1137" i="1"/>
  <c r="Q1137" i="1"/>
  <c r="P1138" i="1"/>
  <c r="Q1138" i="1"/>
  <c r="P1139" i="1"/>
  <c r="Q1139" i="1"/>
  <c r="P1140" i="1"/>
  <c r="Q1140" i="1"/>
  <c r="P1141" i="1"/>
  <c r="Q1141" i="1"/>
  <c r="P1142" i="1"/>
  <c r="Q1142" i="1"/>
  <c r="P1143" i="1"/>
  <c r="Q1143" i="1"/>
  <c r="P1144" i="1"/>
  <c r="Q1144" i="1"/>
  <c r="P1145" i="1"/>
  <c r="Q1145" i="1"/>
  <c r="P1146" i="1"/>
  <c r="Q1146" i="1"/>
  <c r="P1147" i="1"/>
  <c r="Q1147" i="1"/>
  <c r="P1148" i="1"/>
  <c r="Q1148" i="1"/>
  <c r="P1149" i="1"/>
  <c r="Q1149" i="1"/>
  <c r="P1150" i="1"/>
  <c r="Q1150" i="1"/>
  <c r="P1151" i="1"/>
  <c r="Q1151" i="1"/>
  <c r="P1152" i="1"/>
  <c r="Q1152" i="1"/>
  <c r="P1153" i="1"/>
  <c r="Q1153" i="1"/>
  <c r="P1154" i="1"/>
  <c r="Q1154" i="1"/>
  <c r="P1155" i="1"/>
  <c r="Q1155" i="1"/>
  <c r="P1156" i="1"/>
  <c r="Q1156" i="1"/>
  <c r="P1157" i="1"/>
  <c r="Q1157" i="1"/>
  <c r="P1158" i="1"/>
  <c r="Q1158" i="1"/>
  <c r="P1159" i="1"/>
  <c r="Q1159" i="1"/>
  <c r="P1160" i="1"/>
  <c r="Q1160" i="1"/>
  <c r="P1161" i="1"/>
  <c r="Q1161" i="1"/>
  <c r="P1162" i="1"/>
  <c r="Q1162" i="1"/>
  <c r="P1163" i="1"/>
  <c r="Q1163" i="1"/>
  <c r="P1164" i="1"/>
  <c r="Q1164" i="1"/>
  <c r="P1165" i="1"/>
  <c r="Q1165" i="1"/>
  <c r="P1166" i="1"/>
  <c r="Q1166" i="1"/>
  <c r="P1167" i="1"/>
  <c r="Q1167" i="1"/>
  <c r="P1168" i="1"/>
  <c r="Q1168" i="1"/>
  <c r="P1169" i="1"/>
  <c r="Q1169" i="1"/>
  <c r="P1170" i="1"/>
  <c r="Q1170" i="1"/>
  <c r="P1171" i="1"/>
  <c r="Q1171" i="1"/>
  <c r="P1172" i="1"/>
  <c r="Q1172" i="1"/>
  <c r="P1173" i="1"/>
  <c r="Q1173" i="1"/>
  <c r="P1174" i="1"/>
  <c r="Q1174" i="1"/>
  <c r="P1175" i="1"/>
  <c r="Q1175" i="1"/>
  <c r="P1176" i="1"/>
  <c r="Q1176" i="1"/>
  <c r="P1177" i="1"/>
  <c r="Q1177" i="1"/>
  <c r="P1178" i="1"/>
  <c r="Q1178" i="1"/>
  <c r="P1179" i="1"/>
  <c r="Q1179" i="1"/>
  <c r="P1180" i="1"/>
  <c r="Q1180" i="1"/>
  <c r="P1181" i="1"/>
  <c r="Q1181" i="1"/>
  <c r="P1182" i="1"/>
  <c r="Q1182" i="1"/>
  <c r="P1183" i="1"/>
  <c r="Q1183" i="1"/>
  <c r="P1184" i="1"/>
  <c r="Q1184" i="1"/>
  <c r="P1185" i="1"/>
  <c r="Q1185" i="1"/>
  <c r="P1186" i="1"/>
  <c r="Q1186" i="1"/>
  <c r="P1187" i="1"/>
  <c r="Q1187" i="1"/>
  <c r="P1188" i="1"/>
  <c r="Q1188" i="1"/>
  <c r="P1189" i="1"/>
  <c r="Q1189" i="1"/>
  <c r="P1190" i="1"/>
  <c r="Q1190" i="1"/>
  <c r="P1191" i="1"/>
  <c r="Q1191" i="1"/>
  <c r="P1192" i="1"/>
  <c r="Q1192" i="1"/>
  <c r="P1193" i="1"/>
  <c r="Q1193" i="1"/>
  <c r="P1194" i="1"/>
  <c r="Q1194" i="1"/>
  <c r="P1195" i="1"/>
  <c r="Q1195" i="1"/>
  <c r="P1196" i="1"/>
  <c r="Q1196" i="1"/>
  <c r="P1197" i="1"/>
  <c r="Q1197" i="1"/>
  <c r="P1198" i="1"/>
  <c r="Q1198" i="1"/>
  <c r="P1199" i="1"/>
  <c r="Q1199" i="1"/>
  <c r="P1200" i="1"/>
  <c r="Q1200" i="1"/>
  <c r="P1201" i="1"/>
  <c r="Q1201" i="1"/>
  <c r="P1202" i="1"/>
  <c r="Q1202" i="1"/>
  <c r="P1203" i="1"/>
  <c r="Q1203" i="1"/>
  <c r="P1204" i="1"/>
  <c r="Q1204" i="1"/>
  <c r="P1205" i="1"/>
  <c r="Q1205" i="1"/>
  <c r="P1206" i="1"/>
  <c r="Q1206" i="1"/>
  <c r="P1207" i="1"/>
  <c r="Q1207" i="1"/>
  <c r="P1208" i="1"/>
  <c r="Q1208" i="1"/>
  <c r="P1209" i="1"/>
  <c r="Q1209" i="1"/>
  <c r="P1210" i="1"/>
  <c r="Q1210" i="1"/>
  <c r="P1211" i="1"/>
  <c r="Q1211" i="1"/>
  <c r="P1212" i="1"/>
  <c r="Q1212" i="1"/>
  <c r="P1213" i="1"/>
  <c r="Q1213" i="1"/>
  <c r="P1214" i="1"/>
  <c r="Q1214" i="1"/>
  <c r="P1215" i="1"/>
  <c r="Q1215" i="1"/>
  <c r="P1216" i="1"/>
  <c r="Q1216" i="1"/>
  <c r="P1217" i="1"/>
  <c r="Q1217" i="1"/>
  <c r="P1218" i="1"/>
  <c r="Q1218" i="1"/>
  <c r="P1219" i="1"/>
  <c r="Q1219" i="1"/>
  <c r="P1220" i="1"/>
  <c r="Q1220" i="1"/>
  <c r="P1221" i="1"/>
  <c r="Q1221" i="1"/>
  <c r="P1222" i="1"/>
  <c r="Q1222" i="1"/>
  <c r="P1223" i="1"/>
  <c r="Q1223" i="1"/>
  <c r="P1224" i="1"/>
  <c r="Q1224" i="1"/>
  <c r="P1225" i="1"/>
  <c r="Q1225" i="1"/>
  <c r="P1226" i="1"/>
  <c r="Q1226" i="1"/>
  <c r="P1227" i="1"/>
  <c r="Q1227" i="1"/>
  <c r="P1228" i="1"/>
  <c r="Q1228" i="1"/>
  <c r="P1229" i="1"/>
  <c r="Q1229" i="1"/>
  <c r="P1230" i="1"/>
  <c r="Q1230" i="1"/>
  <c r="P1231" i="1"/>
  <c r="Q1231" i="1"/>
  <c r="P1232" i="1"/>
  <c r="Q1232" i="1"/>
  <c r="P1233" i="1"/>
  <c r="Q1233" i="1"/>
  <c r="P1234" i="1"/>
  <c r="Q1234" i="1"/>
  <c r="P1235" i="1"/>
  <c r="Q1235" i="1"/>
  <c r="P1236" i="1"/>
  <c r="Q1236" i="1"/>
  <c r="P1237" i="1"/>
  <c r="Q1237" i="1"/>
  <c r="P1238" i="1"/>
  <c r="Q1238" i="1"/>
  <c r="P1239" i="1"/>
  <c r="Q1239" i="1"/>
  <c r="P1240" i="1"/>
  <c r="Q1240" i="1"/>
  <c r="P1241" i="1"/>
  <c r="Q1241" i="1"/>
  <c r="P1242" i="1"/>
  <c r="Q1242" i="1"/>
  <c r="P1243" i="1"/>
  <c r="Q1243" i="1"/>
  <c r="P1244" i="1"/>
  <c r="Q1244" i="1"/>
  <c r="P1245" i="1"/>
  <c r="Q1245" i="1"/>
  <c r="P1246" i="1"/>
  <c r="Q1246" i="1"/>
  <c r="P1247" i="1"/>
  <c r="Q1247" i="1"/>
  <c r="P1248" i="1"/>
  <c r="Q1248" i="1"/>
  <c r="P1249" i="1"/>
  <c r="Q1249" i="1"/>
  <c r="P1250" i="1"/>
  <c r="Q1250" i="1"/>
  <c r="P1251" i="1"/>
  <c r="Q1251" i="1"/>
  <c r="P1252" i="1"/>
  <c r="Q1252" i="1"/>
  <c r="P1253" i="1"/>
  <c r="Q1253" i="1"/>
  <c r="P1254" i="1"/>
  <c r="Q1254" i="1"/>
  <c r="P1255" i="1"/>
  <c r="Q1255" i="1"/>
  <c r="P1256" i="1"/>
  <c r="Q1256" i="1"/>
  <c r="P1257" i="1"/>
  <c r="Q1257" i="1"/>
  <c r="P1258" i="1"/>
  <c r="Q1258" i="1"/>
  <c r="P1259" i="1"/>
  <c r="Q1259" i="1"/>
  <c r="P1260" i="1"/>
  <c r="Q1260" i="1"/>
  <c r="P1261" i="1"/>
  <c r="Q1261" i="1"/>
  <c r="P1262" i="1"/>
  <c r="Q1262" i="1"/>
  <c r="P1263" i="1"/>
  <c r="Q1263" i="1"/>
  <c r="P1264" i="1"/>
  <c r="Q1264" i="1"/>
  <c r="P1265" i="1"/>
  <c r="Q1265" i="1"/>
  <c r="P1266" i="1"/>
  <c r="Q1266" i="1"/>
  <c r="P1267" i="1"/>
  <c r="Q1267" i="1"/>
  <c r="P1268" i="1"/>
  <c r="Q1268" i="1"/>
  <c r="P1269" i="1"/>
  <c r="Q1269" i="1"/>
  <c r="P1270" i="1"/>
  <c r="Q1270" i="1"/>
  <c r="P1271" i="1"/>
  <c r="Q1271" i="1"/>
  <c r="P1272" i="1"/>
  <c r="Q1272" i="1"/>
  <c r="P1273" i="1"/>
  <c r="Q1273" i="1"/>
  <c r="P1274" i="1"/>
  <c r="Q1274" i="1"/>
  <c r="P1275" i="1"/>
  <c r="Q1275" i="1"/>
  <c r="P1276" i="1"/>
  <c r="Q1276" i="1"/>
  <c r="P1277" i="1"/>
  <c r="Q1277" i="1"/>
  <c r="P1278" i="1"/>
  <c r="Q1278" i="1"/>
  <c r="P1279" i="1"/>
  <c r="Q1279" i="1"/>
  <c r="P1280" i="1"/>
  <c r="Q1280" i="1"/>
  <c r="P1281" i="1"/>
  <c r="Q1281" i="1"/>
  <c r="P1282" i="1"/>
  <c r="Q1282" i="1"/>
  <c r="P1283" i="1"/>
  <c r="Q1283" i="1"/>
  <c r="P1284" i="1"/>
  <c r="Q1284" i="1"/>
  <c r="P1285" i="1"/>
  <c r="Q1285" i="1"/>
  <c r="P1286" i="1"/>
  <c r="Q1286" i="1"/>
  <c r="P1287" i="1"/>
  <c r="Q1287" i="1"/>
  <c r="P1288" i="1"/>
  <c r="Q1288" i="1"/>
  <c r="P1289" i="1"/>
  <c r="Q1289" i="1"/>
  <c r="P1290" i="1"/>
  <c r="Q1290" i="1"/>
  <c r="P1291" i="1"/>
  <c r="Q1291" i="1"/>
  <c r="P1292" i="1"/>
  <c r="Q1292" i="1"/>
  <c r="P1293" i="1"/>
  <c r="Q1293" i="1"/>
  <c r="P1294" i="1"/>
  <c r="Q1294" i="1"/>
  <c r="P1295" i="1"/>
  <c r="Q1295" i="1"/>
  <c r="P1296" i="1"/>
  <c r="Q1296" i="1"/>
  <c r="P1297" i="1"/>
  <c r="Q1297" i="1"/>
  <c r="P1298" i="1"/>
  <c r="Q1298" i="1"/>
  <c r="P1299" i="1"/>
  <c r="Q1299" i="1"/>
  <c r="P1300" i="1"/>
  <c r="Q1300" i="1"/>
  <c r="P1301" i="1"/>
  <c r="Q1301" i="1"/>
  <c r="P1302" i="1"/>
  <c r="Q1302" i="1"/>
  <c r="P1303" i="1"/>
  <c r="Q1303" i="1"/>
  <c r="P1304" i="1"/>
  <c r="Q1304" i="1"/>
  <c r="P1305" i="1"/>
  <c r="Q1305" i="1"/>
  <c r="P1306" i="1"/>
  <c r="Q1306" i="1"/>
  <c r="P1307" i="1"/>
  <c r="Q1307" i="1"/>
  <c r="P1308" i="1"/>
  <c r="Q1308" i="1"/>
  <c r="P1309" i="1"/>
  <c r="Q1309" i="1"/>
  <c r="P1310" i="1"/>
  <c r="Q1310" i="1"/>
  <c r="P1311" i="1"/>
  <c r="Q1311" i="1"/>
  <c r="P1312" i="1"/>
  <c r="Q1312" i="1"/>
  <c r="P1313" i="1"/>
  <c r="Q1313" i="1"/>
  <c r="P1314" i="1"/>
  <c r="Q1314" i="1"/>
  <c r="P1315" i="1"/>
  <c r="Q1315" i="1"/>
  <c r="P1316" i="1"/>
  <c r="Q1316" i="1"/>
  <c r="P1317" i="1"/>
  <c r="Q1317" i="1"/>
  <c r="P1318" i="1"/>
  <c r="Q1318" i="1"/>
  <c r="P1319" i="1"/>
  <c r="Q1319" i="1"/>
  <c r="P1320" i="1"/>
  <c r="Q1320" i="1"/>
  <c r="P1321" i="1"/>
  <c r="Q1321" i="1"/>
  <c r="P1322" i="1"/>
  <c r="Q1322" i="1"/>
  <c r="P1323" i="1"/>
  <c r="Q1323" i="1"/>
  <c r="P1324" i="1"/>
  <c r="Q1324" i="1"/>
  <c r="P1325" i="1"/>
  <c r="Q1325" i="1"/>
  <c r="P1326" i="1"/>
  <c r="Q1326" i="1"/>
  <c r="P1327" i="1"/>
  <c r="Q1327" i="1"/>
  <c r="P1328" i="1"/>
  <c r="Q1328" i="1"/>
  <c r="P1329" i="1"/>
  <c r="Q1329" i="1"/>
  <c r="P1330" i="1"/>
  <c r="Q1330" i="1"/>
  <c r="P1331" i="1"/>
  <c r="Q1331" i="1"/>
  <c r="P1332" i="1"/>
  <c r="Q1332" i="1"/>
  <c r="P1333" i="1"/>
  <c r="Q1333" i="1"/>
  <c r="P1334" i="1"/>
  <c r="Q1334" i="1"/>
  <c r="P1335" i="1"/>
  <c r="Q1335" i="1"/>
  <c r="P1336" i="1"/>
  <c r="Q1336" i="1"/>
  <c r="P1337" i="1"/>
  <c r="Q1337" i="1"/>
  <c r="P1338" i="1"/>
  <c r="Q1338" i="1"/>
  <c r="P1339" i="1"/>
  <c r="Q1339" i="1"/>
  <c r="P1340" i="1"/>
  <c r="Q1340" i="1"/>
  <c r="P1341" i="1"/>
  <c r="Q1341" i="1"/>
  <c r="P1342" i="1"/>
  <c r="Q1342" i="1"/>
  <c r="P1343" i="1"/>
  <c r="Q1343" i="1"/>
  <c r="P1344" i="1"/>
  <c r="Q1344" i="1"/>
  <c r="P1345" i="1"/>
  <c r="Q1345" i="1"/>
  <c r="P1346" i="1"/>
  <c r="Q1346" i="1"/>
  <c r="P1347" i="1"/>
  <c r="Q1347" i="1"/>
  <c r="P1348" i="1"/>
  <c r="Q1348" i="1"/>
  <c r="P1349" i="1"/>
  <c r="Q1349" i="1"/>
  <c r="P1350" i="1"/>
  <c r="Q1350" i="1"/>
  <c r="P1351" i="1"/>
  <c r="Q1351" i="1"/>
  <c r="P1352" i="1"/>
  <c r="Q1352" i="1"/>
  <c r="P1353" i="1"/>
  <c r="Q1353" i="1"/>
  <c r="P1354" i="1"/>
  <c r="Q1354" i="1"/>
  <c r="P1355" i="1"/>
  <c r="Q1355" i="1"/>
  <c r="P1356" i="1"/>
  <c r="Q1356" i="1"/>
  <c r="P1357" i="1"/>
  <c r="Q1357" i="1"/>
  <c r="P1358" i="1"/>
  <c r="Q1358" i="1"/>
  <c r="P1359" i="1"/>
  <c r="Q1359" i="1"/>
  <c r="P1360" i="1"/>
  <c r="Q1360" i="1"/>
  <c r="P1361" i="1"/>
  <c r="Q1361" i="1"/>
  <c r="P1362" i="1"/>
  <c r="Q1362" i="1"/>
  <c r="P1363" i="1"/>
  <c r="Q1363" i="1"/>
  <c r="P1364" i="1"/>
  <c r="Q1364" i="1"/>
  <c r="P1365" i="1"/>
  <c r="Q1365" i="1"/>
  <c r="P1366" i="1"/>
  <c r="Q1366" i="1"/>
  <c r="P1367" i="1"/>
  <c r="Q1367" i="1"/>
  <c r="P1368" i="1"/>
  <c r="Q1368" i="1"/>
  <c r="P1369" i="1"/>
  <c r="Q1369" i="1"/>
  <c r="P1370" i="1"/>
  <c r="Q1370" i="1"/>
  <c r="P1371" i="1"/>
  <c r="Q1371" i="1"/>
  <c r="P1372" i="1"/>
  <c r="Q1372" i="1"/>
  <c r="P1373" i="1"/>
  <c r="Q1373" i="1"/>
  <c r="P1374" i="1"/>
  <c r="Q1374" i="1"/>
  <c r="P1375" i="1"/>
  <c r="Q1375" i="1"/>
  <c r="P1376" i="1"/>
  <c r="Q1376" i="1"/>
  <c r="P1377" i="1"/>
  <c r="Q1377" i="1"/>
  <c r="P1378" i="1"/>
  <c r="Q1378" i="1"/>
  <c r="P1379" i="1"/>
  <c r="Q1379" i="1"/>
  <c r="P1380" i="1"/>
  <c r="Q1380" i="1"/>
  <c r="P1381" i="1"/>
  <c r="Q1381" i="1"/>
  <c r="P1382" i="1"/>
  <c r="Q1382" i="1"/>
  <c r="P1383" i="1"/>
  <c r="Q1383" i="1"/>
  <c r="P1384" i="1"/>
  <c r="Q1384" i="1"/>
  <c r="P1385" i="1"/>
  <c r="Q1385" i="1"/>
  <c r="P1386" i="1"/>
  <c r="Q1386" i="1"/>
  <c r="P1387" i="1"/>
  <c r="Q1387" i="1"/>
  <c r="P1388" i="1"/>
  <c r="Q1388" i="1"/>
  <c r="P1389" i="1"/>
  <c r="Q1389" i="1"/>
  <c r="P1390" i="1"/>
  <c r="Q1390" i="1"/>
  <c r="P1391" i="1"/>
  <c r="Q1391" i="1"/>
  <c r="P1392" i="1"/>
  <c r="Q1392" i="1"/>
  <c r="P1393" i="1"/>
  <c r="Q1393" i="1"/>
  <c r="P1394" i="1"/>
  <c r="Q1394" i="1"/>
  <c r="P1395" i="1"/>
  <c r="Q1395" i="1"/>
  <c r="P1396" i="1"/>
  <c r="Q1396" i="1"/>
  <c r="P1397" i="1"/>
  <c r="Q1397" i="1"/>
  <c r="P1398" i="1"/>
  <c r="Q1398" i="1"/>
  <c r="P1399" i="1"/>
  <c r="Q1399" i="1"/>
  <c r="P1400" i="1"/>
  <c r="Q1400" i="1"/>
  <c r="P1401" i="1"/>
  <c r="Q1401" i="1"/>
  <c r="P1402" i="1"/>
  <c r="Q1402" i="1"/>
  <c r="P1403" i="1"/>
  <c r="Q1403" i="1"/>
  <c r="P1404" i="1"/>
  <c r="Q1404" i="1"/>
  <c r="P1405" i="1"/>
  <c r="Q1405" i="1"/>
  <c r="P1406" i="1"/>
  <c r="Q1406" i="1"/>
  <c r="P1407" i="1"/>
  <c r="Q1407" i="1"/>
  <c r="P1408" i="1"/>
  <c r="Q1408" i="1"/>
  <c r="P1409" i="1"/>
  <c r="Q1409" i="1"/>
  <c r="P1410" i="1"/>
  <c r="Q1410" i="1"/>
  <c r="P1411" i="1"/>
  <c r="Q1411" i="1"/>
  <c r="P1412" i="1"/>
  <c r="Q1412" i="1"/>
  <c r="P1413" i="1"/>
  <c r="Q1413" i="1"/>
  <c r="P1414" i="1"/>
  <c r="Q1414" i="1"/>
  <c r="P1415" i="1"/>
  <c r="Q1415" i="1"/>
  <c r="P1416" i="1"/>
  <c r="Q1416" i="1"/>
  <c r="P1417" i="1"/>
  <c r="Q1417" i="1"/>
  <c r="P1418" i="1"/>
  <c r="Q1418" i="1"/>
  <c r="P1419" i="1"/>
  <c r="Q1419" i="1"/>
  <c r="P1420" i="1"/>
  <c r="Q1420" i="1"/>
  <c r="P1421" i="1"/>
  <c r="Q1421" i="1"/>
  <c r="P1422" i="1"/>
  <c r="Q1422" i="1"/>
  <c r="P1423" i="1"/>
  <c r="Q1423" i="1"/>
  <c r="P1424" i="1"/>
  <c r="Q1424" i="1"/>
  <c r="P1425" i="1"/>
  <c r="Q1425" i="1"/>
  <c r="P1426" i="1"/>
  <c r="Q1426" i="1"/>
  <c r="P1427" i="1"/>
  <c r="Q1427" i="1"/>
  <c r="P1428" i="1"/>
  <c r="Q1428" i="1"/>
  <c r="P1429" i="1"/>
  <c r="Q1429" i="1"/>
  <c r="P1430" i="1"/>
  <c r="Q1430" i="1"/>
  <c r="P1431" i="1"/>
  <c r="Q1431" i="1"/>
  <c r="P1432" i="1"/>
  <c r="Q1432" i="1"/>
  <c r="P1433" i="1"/>
  <c r="Q1433" i="1"/>
  <c r="P1434" i="1"/>
  <c r="Q1434" i="1"/>
  <c r="P1435" i="1"/>
  <c r="Q1435" i="1"/>
  <c r="P1436" i="1"/>
  <c r="Q1436" i="1"/>
  <c r="P1437" i="1"/>
  <c r="Q1437" i="1"/>
  <c r="P1438" i="1"/>
  <c r="Q1438" i="1"/>
  <c r="P1439" i="1"/>
  <c r="Q1439" i="1"/>
  <c r="P1440" i="1"/>
  <c r="Q1440" i="1"/>
  <c r="P1441" i="1"/>
  <c r="Q1441" i="1"/>
  <c r="P1442" i="1"/>
  <c r="Q1442" i="1"/>
  <c r="P1443" i="1"/>
  <c r="Q1443" i="1"/>
  <c r="P1444" i="1"/>
  <c r="Q1444" i="1"/>
  <c r="P1445" i="1"/>
  <c r="Q1445" i="1"/>
  <c r="P1446" i="1"/>
  <c r="Q1446" i="1"/>
  <c r="P1447" i="1"/>
  <c r="Q1447" i="1"/>
  <c r="P1448" i="1"/>
  <c r="Q1448" i="1"/>
  <c r="P1449" i="1"/>
  <c r="Q1449" i="1"/>
  <c r="P1450" i="1"/>
  <c r="Q1450" i="1"/>
  <c r="P1451" i="1"/>
  <c r="Q1451" i="1"/>
  <c r="P1452" i="1"/>
  <c r="Q1452" i="1"/>
  <c r="P1453" i="1"/>
  <c r="Q1453" i="1"/>
  <c r="P1454" i="1"/>
  <c r="Q1454" i="1"/>
  <c r="P1455" i="1"/>
  <c r="Q1455" i="1"/>
  <c r="P1456" i="1"/>
  <c r="Q1456" i="1"/>
  <c r="P1457" i="1"/>
  <c r="Q1457" i="1"/>
  <c r="P1458" i="1"/>
  <c r="Q1458" i="1"/>
  <c r="P1459" i="1"/>
  <c r="Q1459" i="1"/>
  <c r="P1460" i="1"/>
  <c r="Q1460" i="1"/>
  <c r="P1461" i="1"/>
  <c r="Q1461" i="1"/>
  <c r="P1462" i="1"/>
  <c r="Q1462" i="1"/>
  <c r="P1463" i="1"/>
  <c r="Q1463" i="1"/>
  <c r="P1464" i="1"/>
  <c r="Q1464" i="1"/>
  <c r="P1465" i="1"/>
  <c r="Q1465" i="1"/>
  <c r="P1466" i="1"/>
  <c r="Q1466" i="1"/>
  <c r="P1467" i="1"/>
  <c r="Q1467" i="1"/>
  <c r="P1468" i="1"/>
  <c r="Q1468" i="1"/>
  <c r="P1469" i="1"/>
  <c r="Q1469" i="1"/>
  <c r="P1470" i="1"/>
  <c r="Q1470" i="1"/>
  <c r="P1471" i="1"/>
  <c r="Q1471" i="1"/>
  <c r="P1472" i="1"/>
  <c r="Q1472" i="1"/>
  <c r="P1473" i="1"/>
  <c r="Q1473" i="1"/>
  <c r="P1474" i="1"/>
  <c r="Q1474" i="1"/>
  <c r="P1475" i="1"/>
  <c r="Q1475" i="1"/>
  <c r="P1476" i="1"/>
  <c r="Q1476" i="1"/>
  <c r="P1477" i="1"/>
  <c r="Q1477" i="1"/>
  <c r="P1478" i="1"/>
  <c r="Q1478" i="1"/>
  <c r="P1479" i="1"/>
  <c r="Q1479" i="1"/>
  <c r="P1480" i="1"/>
  <c r="Q1480" i="1"/>
  <c r="P1481" i="1"/>
  <c r="Q1481" i="1"/>
  <c r="P1482" i="1"/>
  <c r="Q1482" i="1"/>
  <c r="P1483" i="1"/>
  <c r="Q1483" i="1"/>
  <c r="P1484" i="1"/>
  <c r="Q1484" i="1"/>
  <c r="P1485" i="1"/>
  <c r="Q1485" i="1"/>
  <c r="P1486" i="1"/>
  <c r="Q1486" i="1"/>
  <c r="P1487" i="1"/>
  <c r="Q1487" i="1"/>
  <c r="P1488" i="1"/>
  <c r="Q1488" i="1"/>
  <c r="P1489" i="1"/>
  <c r="Q1489" i="1"/>
  <c r="P1490" i="1"/>
  <c r="Q1490" i="1"/>
  <c r="P1491" i="1"/>
  <c r="Q1491" i="1"/>
  <c r="P1492" i="1"/>
  <c r="Q1492" i="1"/>
  <c r="P1493" i="1"/>
  <c r="Q1493" i="1"/>
  <c r="P1494" i="1"/>
  <c r="Q1494" i="1"/>
  <c r="P1495" i="1"/>
  <c r="Q1495" i="1"/>
  <c r="P1496" i="1"/>
  <c r="Q1496" i="1"/>
  <c r="P1497" i="1"/>
  <c r="Q1497" i="1"/>
  <c r="P1498" i="1"/>
  <c r="Q1498" i="1"/>
  <c r="P1499" i="1"/>
  <c r="Q1499" i="1"/>
  <c r="P1500" i="1"/>
  <c r="Q1500" i="1"/>
  <c r="P1501" i="1"/>
  <c r="Q1501" i="1"/>
  <c r="P1502" i="1"/>
  <c r="Q1502" i="1"/>
  <c r="P1503" i="1"/>
  <c r="Q1503" i="1"/>
  <c r="P1504" i="1"/>
  <c r="Q1504" i="1"/>
  <c r="P1505" i="1"/>
  <c r="Q1505" i="1"/>
  <c r="P1506" i="1"/>
  <c r="Q1506" i="1"/>
  <c r="P1507" i="1"/>
  <c r="Q1507" i="1"/>
  <c r="P1508" i="1"/>
  <c r="Q1508" i="1"/>
  <c r="P1509" i="1"/>
  <c r="Q1509" i="1"/>
  <c r="P1510" i="1"/>
  <c r="Q1510" i="1"/>
  <c r="P1511" i="1"/>
  <c r="Q1511" i="1"/>
  <c r="P1512" i="1"/>
  <c r="Q1512" i="1"/>
  <c r="P1513" i="1"/>
  <c r="Q1513" i="1"/>
  <c r="P1514" i="1"/>
  <c r="Q1514" i="1"/>
  <c r="P1515" i="1"/>
  <c r="Q1515" i="1"/>
  <c r="P1516" i="1"/>
  <c r="Q1516" i="1"/>
  <c r="P1517" i="1"/>
  <c r="Q1517" i="1"/>
  <c r="P1518" i="1"/>
  <c r="Q1518" i="1"/>
  <c r="P1519" i="1"/>
  <c r="Q1519" i="1"/>
  <c r="P1520" i="1"/>
  <c r="Q1520" i="1"/>
  <c r="P1521" i="1"/>
  <c r="Q1521" i="1"/>
  <c r="P1522" i="1"/>
  <c r="Q1522" i="1"/>
  <c r="P1523" i="1"/>
  <c r="Q1523" i="1"/>
  <c r="P1524" i="1"/>
  <c r="Q1524" i="1"/>
  <c r="P1525" i="1"/>
  <c r="Q1525" i="1"/>
  <c r="P1526" i="1"/>
  <c r="Q1526" i="1"/>
  <c r="P1527" i="1"/>
  <c r="Q1527" i="1"/>
  <c r="P1528" i="1"/>
  <c r="Q1528" i="1"/>
  <c r="P1529" i="1"/>
  <c r="Q1529" i="1"/>
  <c r="P1530" i="1"/>
  <c r="Q1530" i="1"/>
  <c r="P1531" i="1"/>
  <c r="Q1531" i="1"/>
  <c r="P1532" i="1"/>
  <c r="Q1532" i="1"/>
  <c r="P1533" i="1"/>
  <c r="Q1533" i="1"/>
  <c r="P1534" i="1"/>
  <c r="Q1534" i="1"/>
  <c r="P1535" i="1"/>
  <c r="Q1535" i="1"/>
  <c r="P1536" i="1"/>
  <c r="Q1536" i="1"/>
  <c r="P1537" i="1"/>
  <c r="Q1537" i="1"/>
  <c r="P1538" i="1"/>
  <c r="Q1538" i="1"/>
  <c r="P1539" i="1"/>
  <c r="Q1539" i="1"/>
  <c r="P1540" i="1"/>
  <c r="Q1540" i="1"/>
  <c r="P1541" i="1"/>
  <c r="Q1541" i="1"/>
  <c r="P1542" i="1"/>
  <c r="Q1542" i="1"/>
  <c r="P1543" i="1"/>
  <c r="Q1543" i="1"/>
  <c r="P1544" i="1"/>
  <c r="Q1544" i="1"/>
  <c r="P1545" i="1"/>
  <c r="Q1545" i="1"/>
  <c r="P1546" i="1"/>
  <c r="Q1546" i="1"/>
  <c r="P1547" i="1"/>
  <c r="Q1547" i="1"/>
  <c r="P1548" i="1"/>
  <c r="Q1548" i="1"/>
  <c r="P1549" i="1"/>
  <c r="Q1549" i="1"/>
  <c r="P1550" i="1"/>
  <c r="Q1550" i="1"/>
  <c r="P1551" i="1"/>
  <c r="Q1551" i="1"/>
  <c r="P1552" i="1"/>
  <c r="Q1552" i="1"/>
  <c r="P1553" i="1"/>
  <c r="Q1553" i="1"/>
  <c r="P1554" i="1"/>
  <c r="Q1554" i="1"/>
  <c r="P1555" i="1"/>
  <c r="Q1555" i="1"/>
  <c r="P1556" i="1"/>
  <c r="Q1556" i="1"/>
  <c r="P1557" i="1"/>
  <c r="Q1557" i="1"/>
  <c r="P1558" i="1"/>
  <c r="Q1558" i="1"/>
  <c r="P1559" i="1"/>
  <c r="Q1559" i="1"/>
  <c r="P1560" i="1"/>
  <c r="Q1560" i="1"/>
  <c r="P1561" i="1"/>
  <c r="Q1561" i="1"/>
  <c r="P1562" i="1"/>
  <c r="Q1562" i="1"/>
  <c r="P1563" i="1"/>
  <c r="Q1563" i="1"/>
  <c r="P1564" i="1"/>
  <c r="Q1564" i="1"/>
  <c r="P1565" i="1"/>
  <c r="Q1565" i="1"/>
  <c r="P1566" i="1"/>
  <c r="Q1566" i="1"/>
  <c r="P1567" i="1"/>
  <c r="Q1567" i="1"/>
  <c r="P1568" i="1"/>
  <c r="Q1568" i="1"/>
  <c r="P1569" i="1"/>
  <c r="Q1569" i="1"/>
  <c r="P1570" i="1"/>
  <c r="Q1570" i="1"/>
  <c r="P1571" i="1"/>
  <c r="Q1571" i="1"/>
  <c r="P1572" i="1"/>
  <c r="Q1572" i="1"/>
  <c r="P1573" i="1"/>
  <c r="Q1573" i="1"/>
  <c r="P1574" i="1"/>
  <c r="Q1574" i="1"/>
  <c r="P1575" i="1"/>
  <c r="Q1575" i="1"/>
  <c r="P1576" i="1"/>
  <c r="Q1576" i="1"/>
  <c r="P1577" i="1"/>
  <c r="Q1577" i="1"/>
  <c r="P1578" i="1"/>
  <c r="Q1578" i="1"/>
  <c r="P1579" i="1"/>
  <c r="Q1579" i="1"/>
  <c r="P1580" i="1"/>
  <c r="Q1580" i="1"/>
  <c r="P1581" i="1"/>
  <c r="Q1581" i="1"/>
  <c r="P1582" i="1"/>
  <c r="Q1582" i="1"/>
  <c r="P1583" i="1"/>
  <c r="Q1583" i="1"/>
  <c r="P1584" i="1"/>
  <c r="Q1584" i="1"/>
  <c r="P1585" i="1"/>
  <c r="Q1585" i="1"/>
  <c r="P1586" i="1"/>
  <c r="Q1586" i="1"/>
  <c r="P1587" i="1"/>
  <c r="Q1587" i="1"/>
  <c r="P1588" i="1"/>
  <c r="Q1588" i="1"/>
  <c r="P1589" i="1"/>
  <c r="Q1589" i="1"/>
  <c r="P1590" i="1"/>
  <c r="Q1590" i="1"/>
  <c r="P1591" i="1"/>
  <c r="Q1591" i="1"/>
  <c r="P1592" i="1"/>
  <c r="Q1592" i="1"/>
  <c r="P1593" i="1"/>
  <c r="Q1593" i="1"/>
  <c r="P1594" i="1"/>
  <c r="Q1594" i="1"/>
  <c r="P1595" i="1"/>
  <c r="Q1595" i="1"/>
  <c r="P1596" i="1"/>
  <c r="Q1596" i="1"/>
  <c r="P1597" i="1"/>
  <c r="Q1597" i="1"/>
  <c r="P1598" i="1"/>
  <c r="Q1598" i="1"/>
  <c r="P1599" i="1"/>
  <c r="Q1599" i="1"/>
  <c r="P1600" i="1"/>
  <c r="Q1600" i="1"/>
  <c r="P1601" i="1"/>
  <c r="Q1601" i="1"/>
  <c r="P1602" i="1"/>
  <c r="Q1602" i="1"/>
  <c r="P1603" i="1"/>
  <c r="Q1603" i="1"/>
  <c r="P1604" i="1"/>
  <c r="Q1604" i="1"/>
  <c r="P1605" i="1"/>
  <c r="Q1605" i="1"/>
  <c r="P1606" i="1"/>
  <c r="Q1606" i="1"/>
  <c r="P1607" i="1"/>
  <c r="Q1607" i="1"/>
  <c r="P1608" i="1"/>
  <c r="Q1608" i="1"/>
  <c r="P1609" i="1"/>
  <c r="Q1609" i="1"/>
  <c r="P1610" i="1"/>
  <c r="Q1610" i="1"/>
  <c r="P1611" i="1"/>
  <c r="Q1611" i="1"/>
  <c r="P1612" i="1"/>
  <c r="Q1612" i="1"/>
  <c r="P1613" i="1"/>
  <c r="Q1613" i="1"/>
  <c r="P1614" i="1"/>
  <c r="Q1614" i="1"/>
  <c r="P1615" i="1"/>
  <c r="Q1615" i="1"/>
  <c r="P1616" i="1"/>
  <c r="Q1616" i="1"/>
  <c r="P1617" i="1"/>
  <c r="Q1617" i="1"/>
  <c r="P1618" i="1"/>
  <c r="Q1618" i="1"/>
  <c r="P1619" i="1"/>
  <c r="Q1619" i="1"/>
  <c r="P1620" i="1"/>
  <c r="Q1620" i="1"/>
  <c r="P1621" i="1"/>
  <c r="Q1621" i="1"/>
  <c r="P1622" i="1"/>
  <c r="Q1622" i="1"/>
  <c r="P1623" i="1"/>
  <c r="Q1623" i="1"/>
  <c r="P1624" i="1"/>
  <c r="Q1624" i="1"/>
  <c r="P1625" i="1"/>
  <c r="Q1625" i="1"/>
  <c r="P1626" i="1"/>
  <c r="Q1626" i="1"/>
  <c r="P1627" i="1"/>
  <c r="Q1627" i="1"/>
  <c r="P1628" i="1"/>
  <c r="Q1628" i="1"/>
  <c r="P1629" i="1"/>
  <c r="Q1629" i="1"/>
  <c r="P1630" i="1"/>
  <c r="Q1630" i="1"/>
  <c r="P1631" i="1"/>
  <c r="Q1631" i="1"/>
  <c r="P1632" i="1"/>
  <c r="Q1632" i="1"/>
  <c r="P1633" i="1"/>
  <c r="Q1633" i="1"/>
  <c r="P1634" i="1"/>
  <c r="Q1634" i="1"/>
  <c r="P1635" i="1"/>
  <c r="Q1635" i="1"/>
  <c r="P1636" i="1"/>
  <c r="Q1636" i="1"/>
  <c r="P1637" i="1"/>
  <c r="Q1637" i="1"/>
  <c r="P1638" i="1"/>
  <c r="Q1638" i="1"/>
  <c r="P1639" i="1"/>
  <c r="Q1639" i="1"/>
  <c r="P1640" i="1"/>
  <c r="Q1640" i="1"/>
  <c r="P1641" i="1"/>
  <c r="Q1641" i="1"/>
  <c r="P1642" i="1"/>
  <c r="Q1642" i="1"/>
  <c r="P1643" i="1"/>
  <c r="Q1643" i="1"/>
  <c r="P1644" i="1"/>
  <c r="Q1644" i="1"/>
  <c r="P1645" i="1"/>
  <c r="Q1645" i="1"/>
  <c r="P1646" i="1"/>
  <c r="Q1646" i="1"/>
  <c r="P1647" i="1"/>
  <c r="Q1647" i="1"/>
  <c r="P1648" i="1"/>
  <c r="Q1648" i="1"/>
  <c r="P1649" i="1"/>
  <c r="Q1649" i="1"/>
  <c r="P1650" i="1"/>
  <c r="Q1650" i="1"/>
  <c r="P1651" i="1"/>
  <c r="Q1651" i="1"/>
  <c r="P1652" i="1"/>
  <c r="Q1652" i="1"/>
  <c r="P1653" i="1"/>
  <c r="Q1653" i="1"/>
  <c r="P1654" i="1"/>
  <c r="Q1654" i="1"/>
  <c r="P1655" i="1"/>
  <c r="Q1655" i="1"/>
  <c r="P1656" i="1"/>
  <c r="Q1656" i="1"/>
  <c r="P1657" i="1"/>
  <c r="Q1657" i="1"/>
  <c r="P1658" i="1"/>
  <c r="Q1658" i="1"/>
  <c r="P1659" i="1"/>
  <c r="Q1659" i="1"/>
  <c r="P1660" i="1"/>
  <c r="Q1660" i="1"/>
  <c r="P1661" i="1"/>
  <c r="Q1661" i="1"/>
  <c r="P1662" i="1"/>
  <c r="Q1662" i="1"/>
  <c r="P1663" i="1"/>
  <c r="Q1663" i="1"/>
  <c r="P1664" i="1"/>
  <c r="Q1664" i="1"/>
  <c r="P1665" i="1"/>
  <c r="Q1665" i="1"/>
  <c r="P1666" i="1"/>
  <c r="Q1666" i="1"/>
  <c r="P1667" i="1"/>
  <c r="Q1667" i="1"/>
  <c r="P1668" i="1"/>
  <c r="Q1668" i="1"/>
  <c r="P1669" i="1"/>
  <c r="Q1669" i="1"/>
  <c r="P1670" i="1"/>
  <c r="Q1670" i="1"/>
  <c r="P1671" i="1"/>
  <c r="Q1671" i="1"/>
  <c r="P1672" i="1"/>
  <c r="Q1672" i="1"/>
  <c r="P1673" i="1"/>
  <c r="Q1673" i="1"/>
  <c r="P1674" i="1"/>
  <c r="Q1674" i="1"/>
  <c r="P1675" i="1"/>
  <c r="Q1675" i="1"/>
  <c r="P1676" i="1"/>
  <c r="Q1676" i="1"/>
  <c r="P1677" i="1"/>
  <c r="Q1677" i="1"/>
  <c r="P1678" i="1"/>
  <c r="Q1678" i="1"/>
  <c r="P1679" i="1"/>
  <c r="Q1679" i="1"/>
  <c r="P1680" i="1"/>
  <c r="Q1680" i="1"/>
  <c r="P1681" i="1"/>
  <c r="Q1681" i="1"/>
  <c r="P1682" i="1"/>
  <c r="Q1682" i="1"/>
  <c r="P1683" i="1"/>
  <c r="Q1683" i="1"/>
  <c r="P1684" i="1"/>
  <c r="Q1684" i="1"/>
  <c r="P1685" i="1"/>
  <c r="Q1685" i="1"/>
  <c r="P1686" i="1"/>
  <c r="Q1686" i="1"/>
  <c r="P1687" i="1"/>
  <c r="Q1687" i="1"/>
  <c r="P1688" i="1"/>
  <c r="Q1688" i="1"/>
  <c r="P1689" i="1"/>
  <c r="Q1689" i="1"/>
  <c r="P1690" i="1"/>
  <c r="Q1690" i="1"/>
  <c r="P1691" i="1"/>
  <c r="Q1691" i="1"/>
  <c r="P1692" i="1"/>
  <c r="Q1692" i="1"/>
  <c r="P1693" i="1"/>
  <c r="Q1693" i="1"/>
  <c r="P1694" i="1"/>
  <c r="Q1694" i="1"/>
  <c r="P1695" i="1"/>
  <c r="Q1695" i="1"/>
  <c r="P1696" i="1"/>
  <c r="Q1696" i="1"/>
  <c r="P1697" i="1"/>
  <c r="Q1697" i="1"/>
  <c r="P1698" i="1"/>
  <c r="Q1698" i="1"/>
  <c r="P1699" i="1"/>
  <c r="Q1699" i="1"/>
  <c r="P1700" i="1"/>
  <c r="Q1700" i="1"/>
  <c r="P1701" i="1"/>
  <c r="Q1701" i="1"/>
  <c r="P1702" i="1"/>
  <c r="Q1702" i="1"/>
  <c r="P1703" i="1"/>
  <c r="Q1703" i="1"/>
  <c r="P1704" i="1"/>
  <c r="Q1704" i="1"/>
  <c r="P1705" i="1"/>
  <c r="Q1705" i="1"/>
  <c r="P1706" i="1"/>
  <c r="Q1706" i="1"/>
  <c r="P1707" i="1"/>
  <c r="Q1707" i="1"/>
  <c r="P1708" i="1"/>
  <c r="Q1708" i="1"/>
  <c r="P1709" i="1"/>
  <c r="Q1709" i="1"/>
  <c r="P1710" i="1"/>
  <c r="Q1710" i="1"/>
  <c r="P1711" i="1"/>
  <c r="Q1711" i="1"/>
  <c r="P1712" i="1"/>
  <c r="Q1712" i="1"/>
  <c r="P1713" i="1"/>
  <c r="Q1713" i="1"/>
  <c r="P1714" i="1"/>
  <c r="Q1714" i="1"/>
  <c r="P1715" i="1"/>
  <c r="Q1715" i="1"/>
  <c r="P1716" i="1"/>
  <c r="Q1716" i="1"/>
  <c r="P1717" i="1"/>
  <c r="Q1717" i="1"/>
  <c r="P1718" i="1"/>
  <c r="Q1718" i="1"/>
  <c r="P1719" i="1"/>
  <c r="Q1719" i="1"/>
  <c r="P1720" i="1"/>
  <c r="Q1720" i="1"/>
  <c r="P1721" i="1"/>
  <c r="Q1721" i="1"/>
  <c r="P1722" i="1"/>
  <c r="Q1722" i="1"/>
  <c r="P1723" i="1"/>
  <c r="Q1723" i="1"/>
  <c r="P1724" i="1"/>
  <c r="Q1724" i="1"/>
  <c r="P1725" i="1"/>
  <c r="Q1725" i="1"/>
  <c r="P1726" i="1"/>
  <c r="Q1726" i="1"/>
  <c r="P1727" i="1"/>
  <c r="Q1727" i="1"/>
  <c r="P1728" i="1"/>
  <c r="Q1728" i="1"/>
  <c r="P1729" i="1"/>
  <c r="Q1729" i="1"/>
  <c r="P1730" i="1"/>
  <c r="Q1730" i="1"/>
  <c r="P1731" i="1"/>
  <c r="Q1731" i="1"/>
  <c r="P1732" i="1"/>
  <c r="Q1732" i="1"/>
  <c r="P1733" i="1"/>
  <c r="Q1733" i="1"/>
  <c r="P1734" i="1"/>
  <c r="Q1734" i="1"/>
  <c r="P1735" i="1"/>
  <c r="Q1735" i="1"/>
  <c r="P1736" i="1"/>
  <c r="Q1736" i="1"/>
  <c r="P1737" i="1"/>
  <c r="Q1737" i="1"/>
  <c r="P1738" i="1"/>
  <c r="Q1738" i="1"/>
  <c r="P1739" i="1"/>
  <c r="Q1739" i="1"/>
  <c r="P1740" i="1"/>
  <c r="Q1740" i="1"/>
  <c r="P1741" i="1"/>
  <c r="Q1741" i="1"/>
  <c r="P1742" i="1"/>
  <c r="Q1742" i="1"/>
  <c r="P1743" i="1"/>
  <c r="Q1743" i="1"/>
  <c r="P1744" i="1"/>
  <c r="Q1744" i="1"/>
  <c r="P1745" i="1"/>
  <c r="Q1745" i="1"/>
  <c r="P1746" i="1"/>
  <c r="Q1746" i="1"/>
  <c r="P1747" i="1"/>
  <c r="Q1747" i="1"/>
  <c r="P1748" i="1"/>
  <c r="Q1748" i="1"/>
  <c r="P1749" i="1"/>
  <c r="Q1749" i="1"/>
  <c r="P1750" i="1"/>
  <c r="Q1750" i="1"/>
  <c r="P1751" i="1"/>
  <c r="Q1751" i="1"/>
  <c r="P1752" i="1"/>
  <c r="Q1752" i="1"/>
  <c r="P1753" i="1"/>
  <c r="Q1753" i="1"/>
  <c r="P1754" i="1"/>
  <c r="Q1754" i="1"/>
  <c r="P1755" i="1"/>
  <c r="Q1755" i="1"/>
  <c r="P1756" i="1"/>
  <c r="Q1756" i="1"/>
  <c r="P1757" i="1"/>
  <c r="Q1757" i="1"/>
  <c r="P1758" i="1"/>
  <c r="Q1758" i="1"/>
  <c r="P1759" i="1"/>
  <c r="Q1759" i="1"/>
  <c r="P1760" i="1"/>
  <c r="Q1760" i="1"/>
  <c r="P1761" i="1"/>
  <c r="Q1761" i="1"/>
  <c r="P1762" i="1"/>
  <c r="Q1762" i="1"/>
  <c r="P1763" i="1"/>
  <c r="Q1763" i="1"/>
  <c r="P1764" i="1"/>
  <c r="Q1764" i="1"/>
  <c r="P1765" i="1"/>
  <c r="Q1765" i="1"/>
  <c r="P1766" i="1"/>
  <c r="Q1766" i="1"/>
  <c r="P1767" i="1"/>
  <c r="Q1767" i="1"/>
  <c r="P1768" i="1"/>
  <c r="Q1768" i="1"/>
  <c r="P1769" i="1"/>
  <c r="Q1769" i="1"/>
  <c r="P1770" i="1"/>
  <c r="Q1770" i="1"/>
  <c r="P1771" i="1"/>
  <c r="Q1771" i="1"/>
  <c r="P1772" i="1"/>
  <c r="Q1772" i="1"/>
  <c r="P1773" i="1"/>
  <c r="Q1773" i="1"/>
  <c r="P1774" i="1"/>
  <c r="Q1774" i="1"/>
  <c r="P1775" i="1"/>
  <c r="Q1775" i="1"/>
  <c r="P1776" i="1"/>
  <c r="Q1776" i="1"/>
  <c r="P1777" i="1"/>
  <c r="Q1777" i="1"/>
  <c r="P1778" i="1"/>
  <c r="Q1778" i="1"/>
  <c r="P1779" i="1"/>
  <c r="Q1779" i="1"/>
  <c r="P1780" i="1"/>
  <c r="Q1780" i="1"/>
  <c r="P1781" i="1"/>
  <c r="Q1781" i="1"/>
  <c r="P1782" i="1"/>
  <c r="Q1782" i="1"/>
  <c r="P1783" i="1"/>
  <c r="Q1783" i="1"/>
  <c r="P1784" i="1"/>
  <c r="Q1784" i="1"/>
  <c r="P1785" i="1"/>
  <c r="Q1785" i="1"/>
  <c r="P1786" i="1"/>
  <c r="Q1786" i="1"/>
  <c r="P1787" i="1"/>
  <c r="Q1787" i="1"/>
  <c r="P1788" i="1"/>
  <c r="Q1788" i="1"/>
  <c r="P1789" i="1"/>
  <c r="Q1789" i="1"/>
  <c r="P1790" i="1"/>
  <c r="Q1790" i="1"/>
  <c r="P1791" i="1"/>
  <c r="Q1791" i="1"/>
  <c r="P1792" i="1"/>
  <c r="Q1792" i="1"/>
  <c r="P1793" i="1"/>
  <c r="Q1793" i="1"/>
  <c r="P1794" i="1"/>
  <c r="Q1794" i="1"/>
  <c r="P1795" i="1"/>
  <c r="Q1795" i="1"/>
  <c r="P1796" i="1"/>
  <c r="Q1796" i="1"/>
  <c r="P1797" i="1"/>
  <c r="Q1797" i="1"/>
  <c r="P1798" i="1"/>
  <c r="Q1798" i="1"/>
  <c r="P1799" i="1"/>
  <c r="Q1799" i="1"/>
  <c r="P1800" i="1"/>
  <c r="Q1800" i="1"/>
  <c r="P1801" i="1"/>
  <c r="Q1801" i="1"/>
  <c r="P1802" i="1"/>
  <c r="Q1802" i="1"/>
  <c r="P1803" i="1"/>
  <c r="Q1803" i="1"/>
  <c r="P1804" i="1"/>
  <c r="Q1804" i="1"/>
  <c r="P1805" i="1"/>
  <c r="Q1805" i="1"/>
  <c r="P1806" i="1"/>
  <c r="Q1806" i="1"/>
  <c r="P1807" i="1"/>
  <c r="Q1807" i="1"/>
  <c r="P1808" i="1"/>
  <c r="Q1808" i="1"/>
  <c r="P1809" i="1"/>
  <c r="Q1809" i="1"/>
  <c r="P1810" i="1"/>
  <c r="Q1810" i="1"/>
  <c r="P1811" i="1"/>
  <c r="Q1811" i="1"/>
  <c r="P1812" i="1"/>
  <c r="Q1812" i="1"/>
  <c r="P1813" i="1"/>
  <c r="Q1813" i="1"/>
  <c r="P1814" i="1"/>
  <c r="Q1814" i="1"/>
  <c r="P1815" i="1"/>
  <c r="Q1815" i="1"/>
  <c r="P1816" i="1"/>
  <c r="Q1816" i="1"/>
  <c r="P1817" i="1"/>
  <c r="Q1817" i="1"/>
  <c r="P1818" i="1"/>
  <c r="Q1818" i="1"/>
  <c r="P1819" i="1"/>
  <c r="Q1819" i="1"/>
  <c r="P1820" i="1"/>
  <c r="Q1820" i="1"/>
  <c r="P1821" i="1"/>
  <c r="Q1821" i="1"/>
  <c r="P1822" i="1"/>
  <c r="Q1822" i="1"/>
  <c r="P1823" i="1"/>
  <c r="Q1823" i="1"/>
  <c r="P1824" i="1"/>
  <c r="Q1824" i="1"/>
  <c r="P1825" i="1"/>
  <c r="Q1825" i="1"/>
  <c r="P1826" i="1"/>
  <c r="Q1826" i="1"/>
  <c r="P1827" i="1"/>
  <c r="Q1827" i="1"/>
  <c r="P1828" i="1"/>
  <c r="Q1828" i="1"/>
  <c r="P1829" i="1"/>
  <c r="Q1829" i="1"/>
  <c r="P1830" i="1"/>
  <c r="Q1830" i="1"/>
  <c r="P1831" i="1"/>
  <c r="Q1831" i="1"/>
  <c r="P1832" i="1"/>
  <c r="Q1832" i="1"/>
  <c r="P1833" i="1"/>
  <c r="Q1833" i="1"/>
  <c r="P1834" i="1"/>
  <c r="Q1834" i="1"/>
  <c r="P1835" i="1"/>
  <c r="Q1835" i="1"/>
  <c r="P1836" i="1"/>
  <c r="Q1836" i="1"/>
  <c r="P1837" i="1"/>
  <c r="Q1837" i="1"/>
  <c r="P1838" i="1"/>
  <c r="Q1838" i="1"/>
  <c r="P1839" i="1"/>
  <c r="Q1839" i="1"/>
  <c r="P1840" i="1"/>
  <c r="Q1840" i="1"/>
  <c r="P1841" i="1"/>
  <c r="Q1841" i="1"/>
  <c r="P1842" i="1"/>
  <c r="Q1842" i="1"/>
  <c r="P1843" i="1"/>
  <c r="Q1843" i="1"/>
  <c r="P1844" i="1"/>
  <c r="Q1844" i="1"/>
  <c r="P1845" i="1"/>
  <c r="Q1845" i="1"/>
  <c r="P1846" i="1"/>
  <c r="Q1846" i="1"/>
  <c r="P1847" i="1"/>
  <c r="Q1847" i="1"/>
  <c r="P1848" i="1"/>
  <c r="Q1848" i="1"/>
  <c r="P1849" i="1"/>
  <c r="Q1849" i="1"/>
  <c r="P1850" i="1"/>
  <c r="Q1850" i="1"/>
  <c r="P1851" i="1"/>
  <c r="Q1851" i="1"/>
  <c r="P1852" i="1"/>
  <c r="Q1852" i="1"/>
  <c r="P1853" i="1"/>
  <c r="Q1853" i="1"/>
  <c r="P1854" i="1"/>
  <c r="Q1854" i="1"/>
  <c r="P1855" i="1"/>
  <c r="Q1855" i="1"/>
  <c r="P1856" i="1"/>
  <c r="Q1856" i="1"/>
  <c r="P1857" i="1"/>
  <c r="Q1857" i="1"/>
  <c r="P1858" i="1"/>
  <c r="Q1858" i="1"/>
  <c r="P1859" i="1"/>
  <c r="Q1859" i="1"/>
  <c r="P1860" i="1"/>
  <c r="Q1860" i="1"/>
  <c r="P1861" i="1"/>
  <c r="Q1861" i="1"/>
  <c r="P1862" i="1"/>
  <c r="Q1862" i="1"/>
  <c r="P1863" i="1"/>
  <c r="Q1863" i="1"/>
  <c r="P1864" i="1"/>
  <c r="Q1864" i="1"/>
  <c r="P1865" i="1"/>
  <c r="Q1865" i="1"/>
  <c r="P1866" i="1"/>
  <c r="Q1866" i="1"/>
  <c r="P1867" i="1"/>
  <c r="Q1867" i="1"/>
  <c r="P1868" i="1"/>
  <c r="Q1868" i="1"/>
  <c r="P1869" i="1"/>
  <c r="Q1869" i="1"/>
  <c r="P1870" i="1"/>
  <c r="Q1870" i="1"/>
  <c r="P1871" i="1"/>
  <c r="Q1871" i="1"/>
  <c r="P1872" i="1"/>
  <c r="Q1872" i="1"/>
  <c r="P1873" i="1"/>
  <c r="Q1873" i="1"/>
  <c r="P1874" i="1"/>
  <c r="Q1874" i="1"/>
  <c r="P1875" i="1"/>
  <c r="Q1875" i="1"/>
  <c r="P1876" i="1"/>
  <c r="Q1876" i="1"/>
  <c r="P1877" i="1"/>
  <c r="Q1877" i="1"/>
  <c r="P1878" i="1"/>
  <c r="Q1878" i="1"/>
  <c r="P1879" i="1"/>
  <c r="Q1879" i="1"/>
  <c r="P1880" i="1"/>
  <c r="Q1880" i="1"/>
  <c r="P1881" i="1"/>
  <c r="Q1881" i="1"/>
  <c r="P1882" i="1"/>
  <c r="Q1882" i="1"/>
  <c r="P1883" i="1"/>
  <c r="Q1883" i="1"/>
  <c r="P1884" i="1"/>
  <c r="Q1884" i="1"/>
  <c r="P1885" i="1"/>
  <c r="Q1885" i="1"/>
  <c r="P1886" i="1"/>
  <c r="Q1886" i="1"/>
  <c r="P1887" i="1"/>
  <c r="Q1887" i="1"/>
  <c r="P1888" i="1"/>
  <c r="Q1888" i="1"/>
  <c r="P1889" i="1"/>
  <c r="Q1889" i="1"/>
  <c r="P1890" i="1"/>
  <c r="Q1890" i="1"/>
  <c r="P1891" i="1"/>
  <c r="Q1891" i="1"/>
  <c r="P1892" i="1"/>
  <c r="Q1892" i="1"/>
  <c r="P1893" i="1"/>
  <c r="Q1893" i="1"/>
  <c r="P1894" i="1"/>
  <c r="Q1894" i="1"/>
  <c r="P1895" i="1"/>
  <c r="Q1895" i="1"/>
  <c r="P1896" i="1"/>
  <c r="Q1896" i="1"/>
  <c r="P1897" i="1"/>
  <c r="Q1897" i="1"/>
  <c r="P1898" i="1"/>
  <c r="Q1898" i="1"/>
  <c r="P1899" i="1"/>
  <c r="Q1899" i="1"/>
  <c r="P1900" i="1"/>
  <c r="Q1900" i="1"/>
  <c r="P1901" i="1"/>
  <c r="Q1901" i="1"/>
  <c r="P1902" i="1"/>
  <c r="Q1902" i="1"/>
  <c r="P1903" i="1"/>
  <c r="Q1903" i="1"/>
  <c r="P1904" i="1"/>
  <c r="Q1904" i="1"/>
  <c r="P1905" i="1"/>
  <c r="Q1905" i="1"/>
  <c r="P1906" i="1"/>
  <c r="Q1906" i="1"/>
  <c r="P1907" i="1"/>
  <c r="Q1907" i="1"/>
  <c r="P1908" i="1"/>
  <c r="Q1908" i="1"/>
  <c r="P1909" i="1"/>
  <c r="Q1909" i="1"/>
  <c r="P1910" i="1"/>
  <c r="Q1910" i="1"/>
  <c r="P1911" i="1"/>
  <c r="Q1911" i="1"/>
  <c r="P1912" i="1"/>
  <c r="Q1912" i="1"/>
  <c r="P1913" i="1"/>
  <c r="Q1913" i="1"/>
  <c r="P1914" i="1"/>
  <c r="Q1914" i="1"/>
  <c r="P1915" i="1"/>
  <c r="Q1915" i="1"/>
  <c r="P1916" i="1"/>
  <c r="Q1916" i="1"/>
  <c r="P1917" i="1"/>
  <c r="Q1917" i="1"/>
  <c r="P1918" i="1"/>
  <c r="Q1918" i="1"/>
  <c r="P1919" i="1"/>
  <c r="Q1919" i="1"/>
  <c r="P1920" i="1"/>
  <c r="Q1920" i="1"/>
  <c r="P1921" i="1"/>
  <c r="Q1921" i="1"/>
  <c r="P1922" i="1"/>
  <c r="Q1922" i="1"/>
  <c r="P1923" i="1"/>
  <c r="Q1923" i="1"/>
  <c r="P1924" i="1"/>
  <c r="Q1924" i="1"/>
  <c r="P1925" i="1"/>
  <c r="Q1925" i="1"/>
  <c r="P1926" i="1"/>
  <c r="Q1926" i="1"/>
  <c r="P1927" i="1"/>
  <c r="Q1927" i="1"/>
  <c r="P1928" i="1"/>
  <c r="Q1928" i="1"/>
  <c r="P1929" i="1"/>
  <c r="Q1929" i="1"/>
  <c r="P1930" i="1"/>
  <c r="Q1930" i="1"/>
  <c r="P1931" i="1"/>
  <c r="Q1931" i="1"/>
  <c r="P1932" i="1"/>
  <c r="Q1932" i="1"/>
  <c r="P1933" i="1"/>
  <c r="Q1933" i="1"/>
  <c r="P1934" i="1"/>
  <c r="Q1934" i="1"/>
  <c r="P1935" i="1"/>
  <c r="Q1935" i="1"/>
  <c r="P1936" i="1"/>
  <c r="Q1936" i="1"/>
  <c r="P1937" i="1"/>
  <c r="Q1937" i="1"/>
  <c r="P1938" i="1"/>
  <c r="Q1938" i="1"/>
  <c r="P1939" i="1"/>
  <c r="Q1939" i="1"/>
  <c r="P1940" i="1"/>
  <c r="Q1940" i="1"/>
  <c r="P1941" i="1"/>
  <c r="Q1941" i="1"/>
  <c r="P1942" i="1"/>
  <c r="Q1942" i="1"/>
  <c r="P1943" i="1"/>
  <c r="Q1943" i="1"/>
  <c r="P1944" i="1"/>
  <c r="Q1944" i="1"/>
  <c r="P1945" i="1"/>
  <c r="Q1945" i="1"/>
  <c r="P1946" i="1"/>
  <c r="Q1946" i="1"/>
  <c r="P1947" i="1"/>
  <c r="Q1947" i="1"/>
  <c r="P1948" i="1"/>
  <c r="Q1948" i="1"/>
  <c r="P1949" i="1"/>
  <c r="Q1949" i="1"/>
  <c r="P1950" i="1"/>
  <c r="Q1950" i="1"/>
  <c r="P1951" i="1"/>
  <c r="Q1951" i="1"/>
  <c r="P1952" i="1"/>
  <c r="Q1952" i="1"/>
  <c r="P1953" i="1"/>
  <c r="Q1953" i="1"/>
  <c r="P1954" i="1"/>
  <c r="Q1954" i="1"/>
  <c r="P1955" i="1"/>
  <c r="Q1955" i="1"/>
  <c r="P1956" i="1"/>
  <c r="Q1956" i="1"/>
  <c r="P1957" i="1"/>
  <c r="Q1957" i="1"/>
  <c r="P1958" i="1"/>
  <c r="Q1958" i="1"/>
  <c r="P1959" i="1"/>
  <c r="Q1959" i="1"/>
  <c r="P1960" i="1"/>
  <c r="Q1960" i="1"/>
  <c r="P1961" i="1"/>
  <c r="Q1961" i="1"/>
  <c r="P1962" i="1"/>
  <c r="Q1962" i="1"/>
  <c r="P1963" i="1"/>
  <c r="Q1963" i="1"/>
  <c r="P1964" i="1"/>
  <c r="Q1964" i="1"/>
  <c r="P1965" i="1"/>
  <c r="Q1965" i="1"/>
  <c r="P1966" i="1"/>
  <c r="Q1966" i="1"/>
  <c r="P1967" i="1"/>
  <c r="Q1967" i="1"/>
  <c r="P1968" i="1"/>
  <c r="Q1968" i="1"/>
  <c r="P1969" i="1"/>
  <c r="Q1969" i="1"/>
  <c r="P1970" i="1"/>
  <c r="Q1970" i="1"/>
  <c r="P1971" i="1"/>
  <c r="Q1971" i="1"/>
  <c r="P1972" i="1"/>
  <c r="Q1972" i="1"/>
  <c r="P1973" i="1"/>
  <c r="Q1973" i="1"/>
  <c r="P1974" i="1"/>
  <c r="Q1974" i="1"/>
  <c r="P1975" i="1"/>
  <c r="Q1975" i="1"/>
  <c r="P1976" i="1"/>
  <c r="Q1976" i="1"/>
  <c r="P1977" i="1"/>
  <c r="Q1977" i="1"/>
  <c r="P1978" i="1"/>
  <c r="Q1978" i="1"/>
  <c r="P1979" i="1"/>
  <c r="Q1979" i="1"/>
  <c r="P1980" i="1"/>
  <c r="Q1980" i="1"/>
  <c r="P1981" i="1"/>
  <c r="Q1981" i="1"/>
  <c r="P1982" i="1"/>
  <c r="Q1982" i="1"/>
  <c r="P1983" i="1"/>
  <c r="Q1983" i="1"/>
  <c r="P1984" i="1"/>
  <c r="Q1984" i="1"/>
  <c r="P1985" i="1"/>
  <c r="Q1985" i="1"/>
  <c r="P1986" i="1"/>
  <c r="Q1986" i="1"/>
  <c r="P1987" i="1"/>
  <c r="Q1987" i="1"/>
  <c r="P1988" i="1"/>
  <c r="Q1988" i="1"/>
  <c r="P1989" i="1"/>
  <c r="Q1989" i="1"/>
  <c r="P1990" i="1"/>
  <c r="Q1990" i="1"/>
  <c r="P1991" i="1"/>
  <c r="Q1991" i="1"/>
  <c r="P1992" i="1"/>
  <c r="Q1992" i="1"/>
  <c r="P1993" i="1"/>
  <c r="Q1993" i="1"/>
  <c r="P1994" i="1"/>
  <c r="Q1994" i="1"/>
  <c r="P1995" i="1"/>
  <c r="Q1995" i="1"/>
  <c r="P1996" i="1"/>
  <c r="Q1996" i="1"/>
  <c r="P1997" i="1"/>
  <c r="Q1997" i="1"/>
  <c r="P1998" i="1"/>
  <c r="Q1998" i="1"/>
  <c r="P1999" i="1"/>
  <c r="Q1999" i="1"/>
  <c r="P2000" i="1"/>
  <c r="Q2000" i="1"/>
  <c r="P2001" i="1"/>
  <c r="Q2001" i="1"/>
  <c r="P2002" i="1"/>
  <c r="Q2002" i="1"/>
  <c r="P2003" i="1"/>
  <c r="Q2003" i="1"/>
  <c r="P2004" i="1"/>
  <c r="Q2004" i="1"/>
  <c r="P2005" i="1"/>
  <c r="Q2005" i="1"/>
  <c r="P2006" i="1"/>
  <c r="Q2006" i="1"/>
  <c r="P2007" i="1"/>
  <c r="Q2007" i="1"/>
  <c r="P2008" i="1"/>
  <c r="Q2008" i="1"/>
  <c r="P2009" i="1"/>
  <c r="Q2009" i="1"/>
  <c r="P2010" i="1"/>
  <c r="Q2010" i="1"/>
  <c r="P2011" i="1"/>
  <c r="Q2011" i="1"/>
  <c r="P2012" i="1"/>
  <c r="Q2012" i="1"/>
  <c r="P2013" i="1"/>
  <c r="Q2013" i="1"/>
  <c r="P2014" i="1"/>
  <c r="Q2014" i="1"/>
  <c r="P2015" i="1"/>
  <c r="Q2015" i="1"/>
  <c r="P2016" i="1"/>
  <c r="Q2016" i="1"/>
  <c r="P2017" i="1"/>
  <c r="Q2017" i="1"/>
  <c r="P2018" i="1"/>
  <c r="Q2018" i="1"/>
  <c r="P2019" i="1"/>
  <c r="Q2019" i="1"/>
  <c r="P2020" i="1"/>
  <c r="Q2020" i="1"/>
  <c r="P2021" i="1"/>
  <c r="Q2021" i="1"/>
  <c r="P2022" i="1"/>
  <c r="Q2022" i="1"/>
  <c r="P2023" i="1"/>
  <c r="Q2023" i="1"/>
  <c r="P2024" i="1"/>
  <c r="Q2024" i="1"/>
  <c r="P2025" i="1"/>
  <c r="Q2025" i="1"/>
  <c r="P2026" i="1"/>
  <c r="Q2026" i="1"/>
  <c r="P2027" i="1"/>
  <c r="Q2027" i="1"/>
  <c r="P2028" i="1"/>
  <c r="Q2028" i="1"/>
  <c r="P2029" i="1"/>
  <c r="Q2029" i="1"/>
  <c r="P2030" i="1"/>
  <c r="Q2030" i="1"/>
  <c r="P2031" i="1"/>
  <c r="Q2031" i="1"/>
  <c r="P2032" i="1"/>
  <c r="Q2032" i="1"/>
  <c r="P2033" i="1"/>
  <c r="Q2033" i="1"/>
  <c r="P2034" i="1"/>
  <c r="Q2034" i="1"/>
  <c r="P2035" i="1"/>
  <c r="Q2035" i="1"/>
  <c r="P2036" i="1"/>
  <c r="Q2036" i="1"/>
  <c r="P2037" i="1"/>
  <c r="Q2037" i="1"/>
  <c r="P2038" i="1"/>
  <c r="Q2038" i="1"/>
  <c r="P2039" i="1"/>
  <c r="Q2039" i="1"/>
  <c r="P2040" i="1"/>
  <c r="Q2040" i="1"/>
  <c r="P2041" i="1"/>
  <c r="Q2041" i="1"/>
  <c r="P2042" i="1"/>
  <c r="Q2042" i="1"/>
  <c r="P2043" i="1"/>
  <c r="Q2043" i="1"/>
  <c r="P2044" i="1"/>
  <c r="Q2044" i="1"/>
  <c r="P2045" i="1"/>
  <c r="Q2045" i="1"/>
  <c r="P2046" i="1"/>
  <c r="Q2046" i="1"/>
  <c r="P2047" i="1"/>
  <c r="Q2047" i="1"/>
  <c r="P2048" i="1"/>
  <c r="Q2048" i="1"/>
  <c r="P2049" i="1"/>
  <c r="Q2049" i="1"/>
  <c r="P2050" i="1"/>
  <c r="Q2050" i="1"/>
  <c r="P2051" i="1"/>
  <c r="Q2051" i="1"/>
  <c r="P2052" i="1"/>
  <c r="Q2052" i="1"/>
  <c r="P2053" i="1"/>
  <c r="Q2053" i="1"/>
  <c r="P2054" i="1"/>
  <c r="Q2054" i="1"/>
  <c r="P2055" i="1"/>
  <c r="Q2055" i="1"/>
  <c r="P2056" i="1"/>
  <c r="Q2056" i="1"/>
  <c r="P2057" i="1"/>
  <c r="Q2057" i="1"/>
  <c r="P2058" i="1"/>
  <c r="Q2058" i="1"/>
  <c r="P2059" i="1"/>
  <c r="Q2059" i="1"/>
  <c r="P2060" i="1"/>
  <c r="Q2060" i="1"/>
  <c r="P2061" i="1"/>
  <c r="Q2061" i="1"/>
  <c r="P2062" i="1"/>
  <c r="Q2062" i="1"/>
  <c r="P2063" i="1"/>
  <c r="Q2063" i="1"/>
  <c r="P2064" i="1"/>
  <c r="Q2064" i="1"/>
  <c r="P2065" i="1"/>
  <c r="Q2065" i="1"/>
  <c r="P2066" i="1"/>
  <c r="Q2066" i="1"/>
  <c r="P2067" i="1"/>
  <c r="Q2067" i="1"/>
  <c r="P2068" i="1"/>
  <c r="Q2068" i="1"/>
  <c r="P2069" i="1"/>
  <c r="Q2069" i="1"/>
  <c r="P2070" i="1"/>
  <c r="Q2070" i="1"/>
  <c r="P2071" i="1"/>
  <c r="Q2071" i="1"/>
  <c r="P2072" i="1"/>
  <c r="Q2072" i="1"/>
  <c r="P2073" i="1"/>
  <c r="Q2073" i="1"/>
  <c r="P2074" i="1"/>
  <c r="Q2074" i="1"/>
  <c r="P2075" i="1"/>
  <c r="Q2075" i="1"/>
  <c r="P2076" i="1"/>
  <c r="Q2076" i="1"/>
  <c r="P2077" i="1"/>
  <c r="Q2077" i="1"/>
  <c r="P2078" i="1"/>
  <c r="Q2078" i="1"/>
  <c r="P2079" i="1"/>
  <c r="Q2079" i="1"/>
  <c r="P2080" i="1"/>
  <c r="Q2080" i="1"/>
  <c r="P2081" i="1"/>
  <c r="Q2081" i="1"/>
  <c r="P2082" i="1"/>
  <c r="Q2082" i="1"/>
  <c r="P2083" i="1"/>
  <c r="Q2083" i="1"/>
  <c r="P2084" i="1"/>
  <c r="Q2084" i="1"/>
  <c r="P2085" i="1"/>
  <c r="Q2085" i="1"/>
  <c r="P2086" i="1"/>
  <c r="Q2086" i="1"/>
  <c r="P2087" i="1"/>
  <c r="Q2087" i="1"/>
  <c r="P2088" i="1"/>
  <c r="Q2088" i="1"/>
  <c r="P2089" i="1"/>
  <c r="Q2089" i="1"/>
  <c r="P2090" i="1"/>
  <c r="Q2090" i="1"/>
  <c r="P2091" i="1"/>
  <c r="Q2091" i="1"/>
  <c r="P2092" i="1"/>
  <c r="Q2092" i="1"/>
  <c r="P2093" i="1"/>
  <c r="Q2093" i="1"/>
  <c r="P2094" i="1"/>
  <c r="Q2094" i="1"/>
  <c r="P2095" i="1"/>
  <c r="Q2095" i="1"/>
  <c r="P2096" i="1"/>
  <c r="Q2096" i="1"/>
  <c r="P2097" i="1"/>
  <c r="Q2097" i="1"/>
  <c r="P2098" i="1"/>
  <c r="Q2098" i="1"/>
  <c r="P2099" i="1"/>
  <c r="Q2099" i="1"/>
  <c r="P2100" i="1"/>
  <c r="Q2100" i="1"/>
  <c r="P2101" i="1"/>
  <c r="Q2101" i="1"/>
  <c r="P2102" i="1"/>
  <c r="Q2102" i="1"/>
  <c r="P2103" i="1"/>
  <c r="Q2103" i="1"/>
  <c r="P2104" i="1"/>
  <c r="Q2104" i="1"/>
  <c r="P2105" i="1"/>
  <c r="Q2105" i="1"/>
  <c r="P2106" i="1"/>
  <c r="Q2106" i="1"/>
  <c r="P2107" i="1"/>
  <c r="Q2107" i="1"/>
  <c r="P2108" i="1"/>
  <c r="Q2108" i="1"/>
  <c r="P2109" i="1"/>
  <c r="Q2109" i="1"/>
  <c r="P2110" i="1"/>
  <c r="Q2110" i="1"/>
  <c r="P2111" i="1"/>
  <c r="Q2111" i="1"/>
  <c r="P2112" i="1"/>
  <c r="Q2112" i="1"/>
  <c r="P2113" i="1"/>
  <c r="Q2113" i="1"/>
  <c r="P2114" i="1"/>
  <c r="Q2114" i="1"/>
  <c r="P2115" i="1"/>
  <c r="Q2115" i="1"/>
  <c r="P2116" i="1"/>
  <c r="Q2116" i="1"/>
  <c r="P2117" i="1"/>
  <c r="Q2117" i="1"/>
  <c r="P2118" i="1"/>
  <c r="Q2118" i="1"/>
  <c r="P2119" i="1"/>
  <c r="Q2119" i="1"/>
  <c r="P2120" i="1"/>
  <c r="Q2120" i="1"/>
  <c r="P2121" i="1"/>
  <c r="Q2121" i="1"/>
  <c r="P2122" i="1"/>
  <c r="Q2122" i="1"/>
  <c r="P2123" i="1"/>
  <c r="Q2123" i="1"/>
  <c r="P2124" i="1"/>
  <c r="Q2124" i="1"/>
  <c r="P2125" i="1"/>
  <c r="Q2125" i="1"/>
  <c r="P2126" i="1"/>
  <c r="Q2126" i="1"/>
  <c r="P2127" i="1"/>
  <c r="Q2127" i="1"/>
  <c r="P2128" i="1"/>
  <c r="Q2128" i="1"/>
  <c r="P2129" i="1"/>
  <c r="Q2129" i="1"/>
  <c r="P2130" i="1"/>
  <c r="Q2130" i="1"/>
  <c r="P2131" i="1"/>
  <c r="Q2131" i="1"/>
  <c r="P2132" i="1"/>
  <c r="Q2132" i="1"/>
  <c r="P2133" i="1"/>
  <c r="Q2133" i="1"/>
  <c r="P2134" i="1"/>
  <c r="Q2134" i="1"/>
  <c r="P2135" i="1"/>
  <c r="Q2135" i="1"/>
  <c r="P2136" i="1"/>
  <c r="Q2136" i="1"/>
  <c r="P2137" i="1"/>
  <c r="Q2137" i="1"/>
  <c r="P2138" i="1"/>
  <c r="Q2138" i="1"/>
  <c r="P2139" i="1"/>
  <c r="Q2139" i="1"/>
  <c r="P2140" i="1"/>
  <c r="Q2140" i="1"/>
  <c r="P2141" i="1"/>
  <c r="Q2141" i="1"/>
  <c r="P2142" i="1"/>
  <c r="Q2142" i="1"/>
  <c r="P2143" i="1"/>
  <c r="Q2143" i="1"/>
  <c r="P2144" i="1"/>
  <c r="Q2144" i="1"/>
  <c r="P2145" i="1"/>
  <c r="Q2145" i="1"/>
  <c r="P2146" i="1"/>
  <c r="Q2146" i="1"/>
  <c r="P2147" i="1"/>
  <c r="Q2147" i="1"/>
  <c r="P2148" i="1"/>
  <c r="Q2148" i="1"/>
  <c r="P2149" i="1"/>
  <c r="Q2149" i="1"/>
  <c r="P2150" i="1"/>
  <c r="Q2150" i="1"/>
  <c r="P2151" i="1"/>
  <c r="Q2151" i="1"/>
  <c r="P2152" i="1"/>
  <c r="Q2152" i="1"/>
  <c r="P2153" i="1"/>
  <c r="Q2153" i="1"/>
  <c r="P2154" i="1"/>
  <c r="Q2154" i="1"/>
  <c r="P2155" i="1"/>
  <c r="Q2155" i="1"/>
  <c r="P2156" i="1"/>
  <c r="Q2156" i="1"/>
  <c r="P2157" i="1"/>
  <c r="Q2157" i="1"/>
  <c r="P2158" i="1"/>
  <c r="Q2158" i="1"/>
  <c r="P2159" i="1"/>
  <c r="Q2159" i="1"/>
  <c r="P2160" i="1"/>
  <c r="Q2160" i="1"/>
  <c r="P2161" i="1"/>
  <c r="Q2161" i="1"/>
  <c r="P2162" i="1"/>
  <c r="Q2162" i="1"/>
  <c r="P2163" i="1"/>
  <c r="Q2163" i="1"/>
  <c r="P2164" i="1"/>
  <c r="Q2164" i="1"/>
  <c r="P2165" i="1"/>
  <c r="Q2165" i="1"/>
  <c r="P2166" i="1"/>
  <c r="Q2166" i="1"/>
  <c r="P2167" i="1"/>
  <c r="Q2167" i="1"/>
  <c r="P2168" i="1"/>
  <c r="Q2168" i="1"/>
  <c r="P2169" i="1"/>
  <c r="Q2169" i="1"/>
  <c r="P2170" i="1"/>
  <c r="Q2170" i="1"/>
  <c r="P2171" i="1"/>
  <c r="Q2171" i="1"/>
  <c r="P2172" i="1"/>
  <c r="Q2172" i="1"/>
  <c r="P2173" i="1"/>
  <c r="Q2173" i="1"/>
  <c r="P2174" i="1"/>
  <c r="Q2174" i="1"/>
  <c r="P2175" i="1"/>
  <c r="Q2175" i="1"/>
  <c r="P2176" i="1"/>
  <c r="Q2176" i="1"/>
  <c r="P2177" i="1"/>
  <c r="Q2177" i="1"/>
  <c r="P2178" i="1"/>
  <c r="Q2178" i="1"/>
  <c r="P2179" i="1"/>
  <c r="Q2179" i="1"/>
  <c r="P2180" i="1"/>
  <c r="Q2180" i="1"/>
  <c r="P2181" i="1"/>
  <c r="Q2181" i="1"/>
  <c r="P2182" i="1"/>
  <c r="Q2182" i="1"/>
  <c r="P2183" i="1"/>
  <c r="Q2183" i="1"/>
  <c r="P2184" i="1"/>
  <c r="Q2184" i="1"/>
  <c r="P2185" i="1"/>
  <c r="Q2185" i="1"/>
  <c r="P2186" i="1"/>
  <c r="Q2186" i="1"/>
  <c r="P2187" i="1"/>
  <c r="Q2187" i="1"/>
  <c r="P2188" i="1"/>
  <c r="Q2188" i="1"/>
  <c r="P2189" i="1"/>
  <c r="Q2189" i="1"/>
  <c r="P2190" i="1"/>
  <c r="Q2190" i="1"/>
  <c r="P2191" i="1"/>
  <c r="Q2191" i="1"/>
  <c r="P2192" i="1"/>
  <c r="Q2192" i="1"/>
  <c r="P2193" i="1"/>
  <c r="Q2193" i="1"/>
  <c r="P2194" i="1"/>
  <c r="Q2194" i="1"/>
  <c r="P2195" i="1"/>
  <c r="Q2195" i="1"/>
  <c r="P2196" i="1"/>
  <c r="Q2196" i="1"/>
  <c r="P2197" i="1"/>
  <c r="Q2197" i="1"/>
  <c r="P2198" i="1"/>
  <c r="Q2198" i="1"/>
  <c r="P2199" i="1"/>
  <c r="Q2199" i="1"/>
  <c r="P2200" i="1"/>
  <c r="Q2200" i="1"/>
  <c r="P2201" i="1"/>
  <c r="Q2201" i="1"/>
  <c r="P2202" i="1"/>
  <c r="Q2202" i="1"/>
  <c r="P2203" i="1"/>
  <c r="Q2203" i="1"/>
  <c r="P2204" i="1"/>
  <c r="Q2204" i="1"/>
  <c r="P2205" i="1"/>
  <c r="Q2205" i="1"/>
  <c r="P2206" i="1"/>
  <c r="Q2206" i="1"/>
  <c r="P2207" i="1"/>
  <c r="Q2207" i="1"/>
  <c r="P2208" i="1"/>
  <c r="Q2208" i="1"/>
  <c r="P2209" i="1"/>
  <c r="Q2209" i="1"/>
  <c r="P2210" i="1"/>
  <c r="Q2210" i="1"/>
  <c r="P2211" i="1"/>
  <c r="Q2211" i="1"/>
  <c r="P2212" i="1"/>
  <c r="Q2212" i="1"/>
  <c r="P2213" i="1"/>
  <c r="Q2213" i="1"/>
  <c r="P2214" i="1"/>
  <c r="Q2214" i="1"/>
  <c r="P2215" i="1"/>
  <c r="Q2215" i="1"/>
  <c r="P2216" i="1"/>
  <c r="Q2216" i="1"/>
  <c r="P2217" i="1"/>
  <c r="Q2217" i="1"/>
  <c r="P2218" i="1"/>
  <c r="Q2218" i="1"/>
  <c r="P2219" i="1"/>
  <c r="Q2219" i="1"/>
  <c r="P2220" i="1"/>
  <c r="Q2220" i="1"/>
  <c r="P2221" i="1"/>
  <c r="Q2221" i="1"/>
  <c r="P2222" i="1"/>
  <c r="Q2222" i="1"/>
  <c r="P2223" i="1"/>
  <c r="Q2223" i="1"/>
  <c r="P2224" i="1"/>
  <c r="Q2224" i="1"/>
  <c r="P2225" i="1"/>
  <c r="Q2225" i="1"/>
  <c r="P2226" i="1"/>
  <c r="Q2226" i="1"/>
  <c r="P2227" i="1"/>
  <c r="Q2227" i="1"/>
  <c r="P2228" i="1"/>
  <c r="Q2228" i="1"/>
  <c r="P2229" i="1"/>
  <c r="Q2229" i="1"/>
  <c r="P2230" i="1"/>
  <c r="Q2230" i="1"/>
  <c r="P2231" i="1"/>
  <c r="Q2231" i="1"/>
  <c r="P2232" i="1"/>
  <c r="Q2232" i="1"/>
  <c r="P2233" i="1"/>
  <c r="Q2233" i="1"/>
  <c r="P2234" i="1"/>
  <c r="Q2234" i="1"/>
  <c r="P2235" i="1"/>
  <c r="Q2235" i="1"/>
  <c r="P2236" i="1"/>
  <c r="Q2236" i="1"/>
  <c r="P2237" i="1"/>
  <c r="Q2237" i="1"/>
  <c r="P2238" i="1"/>
  <c r="Q2238" i="1"/>
  <c r="P2239" i="1"/>
  <c r="Q2239" i="1"/>
  <c r="P2240" i="1"/>
  <c r="Q2240" i="1"/>
  <c r="P2241" i="1"/>
  <c r="Q2241" i="1"/>
  <c r="P2242" i="1"/>
  <c r="Q2242" i="1"/>
  <c r="P2243" i="1"/>
  <c r="Q2243" i="1"/>
  <c r="P2244" i="1"/>
  <c r="Q2244" i="1"/>
  <c r="P2245" i="1"/>
  <c r="Q2245" i="1"/>
  <c r="P2246" i="1"/>
  <c r="Q2246" i="1"/>
  <c r="P2247" i="1"/>
  <c r="Q2247" i="1"/>
  <c r="P2248" i="1"/>
  <c r="Q2248" i="1"/>
  <c r="P2249" i="1"/>
  <c r="Q2249" i="1"/>
  <c r="P2250" i="1"/>
  <c r="Q2250" i="1"/>
  <c r="P2251" i="1"/>
  <c r="Q2251" i="1"/>
  <c r="P2252" i="1"/>
  <c r="Q2252" i="1"/>
  <c r="P2253" i="1"/>
  <c r="Q2253" i="1"/>
  <c r="P2254" i="1"/>
  <c r="Q2254" i="1"/>
  <c r="P2255" i="1"/>
  <c r="Q2255" i="1"/>
  <c r="P2256" i="1"/>
  <c r="Q2256" i="1"/>
  <c r="P2257" i="1"/>
  <c r="Q2257" i="1"/>
  <c r="P2258" i="1"/>
  <c r="Q2258" i="1"/>
  <c r="P2259" i="1"/>
  <c r="Q2259" i="1"/>
  <c r="P2260" i="1"/>
  <c r="Q2260" i="1"/>
  <c r="P2261" i="1"/>
  <c r="Q2261" i="1"/>
  <c r="P2262" i="1"/>
  <c r="Q2262" i="1"/>
  <c r="P2263" i="1"/>
  <c r="Q2263" i="1"/>
  <c r="P2264" i="1"/>
  <c r="Q2264" i="1"/>
  <c r="P2265" i="1"/>
  <c r="Q2265" i="1"/>
  <c r="P2266" i="1"/>
  <c r="Q2266" i="1"/>
  <c r="P2267" i="1"/>
  <c r="Q2267" i="1"/>
  <c r="P2268" i="1"/>
  <c r="Q2268" i="1"/>
  <c r="P2269" i="1"/>
  <c r="Q2269" i="1"/>
  <c r="P2270" i="1"/>
  <c r="Q2270" i="1"/>
  <c r="P2271" i="1"/>
  <c r="Q2271" i="1"/>
  <c r="P2272" i="1"/>
  <c r="Q2272" i="1"/>
  <c r="P2273" i="1"/>
  <c r="Q2273" i="1"/>
  <c r="P2274" i="1"/>
  <c r="Q2274" i="1"/>
  <c r="P2275" i="1"/>
  <c r="Q2275" i="1"/>
  <c r="P2276" i="1"/>
  <c r="Q2276" i="1"/>
  <c r="P2277" i="1"/>
  <c r="Q2277" i="1"/>
  <c r="P2278" i="1"/>
  <c r="Q2278" i="1"/>
  <c r="P2279" i="1"/>
  <c r="Q2279" i="1"/>
  <c r="P2280" i="1"/>
  <c r="Q2280" i="1"/>
  <c r="P2281" i="1"/>
  <c r="Q2281" i="1"/>
  <c r="P2282" i="1"/>
  <c r="Q2282" i="1"/>
  <c r="P2283" i="1"/>
  <c r="Q2283" i="1"/>
  <c r="P2284" i="1"/>
  <c r="Q2284" i="1"/>
  <c r="P2285" i="1"/>
  <c r="Q2285" i="1"/>
  <c r="P2286" i="1"/>
  <c r="Q2286" i="1"/>
  <c r="P2287" i="1"/>
  <c r="Q2287" i="1"/>
  <c r="P2288" i="1"/>
  <c r="Q2288" i="1"/>
  <c r="P2289" i="1"/>
  <c r="Q2289" i="1"/>
  <c r="P2290" i="1"/>
  <c r="Q2290" i="1"/>
  <c r="P2291" i="1"/>
  <c r="Q2291" i="1"/>
  <c r="P2292" i="1"/>
  <c r="Q2292" i="1"/>
  <c r="P2293" i="1"/>
  <c r="Q2293" i="1"/>
  <c r="P2294" i="1"/>
  <c r="Q2294" i="1"/>
  <c r="P2295" i="1"/>
  <c r="Q2295" i="1"/>
  <c r="P2296" i="1"/>
  <c r="Q2296" i="1"/>
  <c r="P2297" i="1"/>
  <c r="Q2297" i="1"/>
  <c r="P2298" i="1"/>
  <c r="Q2298" i="1"/>
  <c r="P2299" i="1"/>
  <c r="Q2299" i="1"/>
  <c r="P2300" i="1"/>
  <c r="Q2300" i="1"/>
  <c r="P2301" i="1"/>
  <c r="Q2301" i="1"/>
  <c r="P2302" i="1"/>
  <c r="Q2302" i="1"/>
  <c r="P2303" i="1"/>
  <c r="Q2303" i="1"/>
  <c r="P2304" i="1"/>
  <c r="Q2304" i="1"/>
  <c r="P2305" i="1"/>
  <c r="Q2305" i="1"/>
  <c r="P2306" i="1"/>
  <c r="Q2306" i="1"/>
  <c r="P2307" i="1"/>
  <c r="Q2307" i="1"/>
  <c r="P2308" i="1"/>
  <c r="Q2308" i="1"/>
  <c r="P2309" i="1"/>
  <c r="Q2309" i="1"/>
  <c r="P2310" i="1"/>
  <c r="Q2310" i="1"/>
  <c r="P2311" i="1"/>
  <c r="Q2311" i="1"/>
  <c r="P2312" i="1"/>
  <c r="Q2312" i="1"/>
  <c r="P2313" i="1"/>
  <c r="Q2313" i="1"/>
  <c r="P2314" i="1"/>
  <c r="Q2314" i="1"/>
  <c r="P2315" i="1"/>
  <c r="Q2315" i="1"/>
  <c r="P2316" i="1"/>
  <c r="Q2316" i="1"/>
  <c r="P2317" i="1"/>
  <c r="Q2317" i="1"/>
  <c r="P2318" i="1"/>
  <c r="Q2318" i="1"/>
  <c r="P2319" i="1"/>
  <c r="Q2319" i="1"/>
  <c r="P2320" i="1"/>
  <c r="Q2320" i="1"/>
  <c r="P2321" i="1"/>
  <c r="Q2321" i="1"/>
  <c r="P2322" i="1"/>
  <c r="Q2322" i="1"/>
  <c r="P2323" i="1"/>
  <c r="Q2323" i="1"/>
  <c r="P2324" i="1"/>
  <c r="Q2324" i="1"/>
  <c r="P2325" i="1"/>
  <c r="Q2325" i="1"/>
  <c r="P2326" i="1"/>
  <c r="Q2326" i="1"/>
  <c r="P2327" i="1"/>
  <c r="Q2327" i="1"/>
  <c r="P2328" i="1"/>
  <c r="Q2328" i="1"/>
  <c r="P2329" i="1"/>
  <c r="Q2329" i="1"/>
  <c r="P2330" i="1"/>
  <c r="Q2330" i="1"/>
  <c r="P2331" i="1"/>
  <c r="Q2331" i="1"/>
  <c r="P2332" i="1"/>
  <c r="Q2332" i="1"/>
  <c r="P2333" i="1"/>
  <c r="Q2333" i="1"/>
  <c r="P2334" i="1"/>
  <c r="Q2334" i="1"/>
  <c r="P2335" i="1"/>
  <c r="Q2335" i="1"/>
  <c r="P2336" i="1"/>
  <c r="Q2336" i="1"/>
  <c r="P2337" i="1"/>
  <c r="Q2337" i="1"/>
  <c r="P2338" i="1"/>
  <c r="Q2338" i="1"/>
  <c r="P2339" i="1"/>
  <c r="Q2339" i="1"/>
  <c r="P2340" i="1"/>
  <c r="Q2340" i="1"/>
  <c r="P2341" i="1"/>
  <c r="Q2341" i="1"/>
  <c r="P2342" i="1"/>
  <c r="Q2342" i="1"/>
  <c r="P2343" i="1"/>
  <c r="Q2343" i="1"/>
  <c r="P2344" i="1"/>
  <c r="Q2344" i="1"/>
  <c r="P2345" i="1"/>
  <c r="Q2345" i="1"/>
  <c r="P2346" i="1"/>
  <c r="Q2346" i="1"/>
  <c r="P2347" i="1"/>
  <c r="Q2347" i="1"/>
  <c r="P2348" i="1"/>
  <c r="Q2348" i="1"/>
  <c r="P2349" i="1"/>
  <c r="Q2349" i="1"/>
  <c r="P2350" i="1"/>
  <c r="Q2350" i="1"/>
  <c r="P2351" i="1"/>
  <c r="Q2351" i="1"/>
  <c r="P2352" i="1"/>
  <c r="Q2352" i="1"/>
  <c r="P2353" i="1"/>
  <c r="Q2353" i="1"/>
  <c r="P2354" i="1"/>
  <c r="Q2354" i="1"/>
  <c r="P2355" i="1"/>
  <c r="Q2355" i="1"/>
  <c r="P2356" i="1"/>
  <c r="Q2356" i="1"/>
  <c r="P2357" i="1"/>
  <c r="Q2357" i="1"/>
  <c r="P2358" i="1"/>
  <c r="Q2358" i="1"/>
  <c r="P2359" i="1"/>
  <c r="Q2359" i="1"/>
  <c r="P2360" i="1"/>
  <c r="Q2360" i="1"/>
  <c r="P2361" i="1"/>
  <c r="Q2361" i="1"/>
  <c r="P2362" i="1"/>
  <c r="Q2362" i="1"/>
  <c r="P2363" i="1"/>
  <c r="Q2363" i="1"/>
  <c r="P2364" i="1"/>
  <c r="Q2364" i="1"/>
  <c r="P2365" i="1"/>
  <c r="Q2365" i="1"/>
  <c r="P2366" i="1"/>
  <c r="Q2366" i="1"/>
  <c r="P2367" i="1"/>
  <c r="Q2367" i="1"/>
  <c r="P2368" i="1"/>
  <c r="Q2368" i="1"/>
  <c r="P2369" i="1"/>
  <c r="Q2369" i="1"/>
  <c r="P2370" i="1"/>
  <c r="Q2370" i="1"/>
  <c r="P2371" i="1"/>
  <c r="Q2371" i="1"/>
  <c r="P2372" i="1"/>
  <c r="Q2372" i="1"/>
  <c r="P2373" i="1"/>
  <c r="Q2373" i="1"/>
  <c r="P2374" i="1"/>
  <c r="Q2374" i="1"/>
  <c r="P2375" i="1"/>
  <c r="Q2375" i="1"/>
  <c r="P2376" i="1"/>
  <c r="Q2376" i="1"/>
  <c r="P2377" i="1"/>
  <c r="Q2377" i="1"/>
  <c r="P2378" i="1"/>
  <c r="Q2378" i="1"/>
  <c r="P2379" i="1"/>
  <c r="Q2379" i="1"/>
  <c r="P2380" i="1"/>
  <c r="Q2380" i="1"/>
  <c r="P2381" i="1"/>
  <c r="Q2381" i="1"/>
  <c r="P2382" i="1"/>
  <c r="Q2382" i="1"/>
  <c r="P2383" i="1"/>
  <c r="Q2383" i="1"/>
  <c r="P2384" i="1"/>
  <c r="Q2384" i="1"/>
  <c r="P2385" i="1"/>
  <c r="Q2385" i="1"/>
  <c r="P2386" i="1"/>
  <c r="Q2386" i="1"/>
  <c r="P2387" i="1"/>
  <c r="Q2387" i="1"/>
  <c r="P2388" i="1"/>
  <c r="Q2388" i="1"/>
  <c r="P2389" i="1"/>
  <c r="Q2389" i="1"/>
  <c r="P2390" i="1"/>
  <c r="Q2390" i="1"/>
  <c r="P2391" i="1"/>
  <c r="Q2391" i="1"/>
  <c r="P2392" i="1"/>
  <c r="Q2392" i="1"/>
  <c r="P2393" i="1"/>
  <c r="Q2393" i="1"/>
  <c r="P2394" i="1"/>
  <c r="Q2394" i="1"/>
  <c r="P2395" i="1"/>
  <c r="Q2395" i="1"/>
  <c r="P2396" i="1"/>
  <c r="Q2396" i="1"/>
  <c r="P2397" i="1"/>
  <c r="Q2397" i="1"/>
  <c r="P2398" i="1"/>
  <c r="Q2398" i="1"/>
  <c r="P2399" i="1"/>
  <c r="Q2399" i="1"/>
  <c r="P2400" i="1"/>
  <c r="Q2400" i="1"/>
  <c r="P2401" i="1"/>
  <c r="Q2401" i="1"/>
  <c r="P2402" i="1"/>
  <c r="Q2402" i="1"/>
  <c r="P2403" i="1"/>
  <c r="Q2403" i="1"/>
  <c r="P2404" i="1"/>
  <c r="Q2404" i="1"/>
  <c r="P2405" i="1"/>
  <c r="Q2405" i="1"/>
  <c r="P2406" i="1"/>
  <c r="Q2406" i="1"/>
  <c r="P2407" i="1"/>
  <c r="Q2407" i="1"/>
  <c r="P2408" i="1"/>
  <c r="Q2408" i="1"/>
  <c r="P2409" i="1"/>
  <c r="Q2409" i="1"/>
  <c r="P2410" i="1"/>
  <c r="Q2410" i="1"/>
  <c r="P2411" i="1"/>
  <c r="Q2411" i="1"/>
  <c r="P2412" i="1"/>
  <c r="Q2412" i="1"/>
  <c r="P2413" i="1"/>
  <c r="Q2413" i="1"/>
  <c r="P2414" i="1"/>
  <c r="Q2414" i="1"/>
  <c r="P2415" i="1"/>
  <c r="Q2415" i="1"/>
  <c r="P2416" i="1"/>
  <c r="Q2416" i="1"/>
  <c r="P2417" i="1"/>
  <c r="Q2417" i="1"/>
  <c r="P2418" i="1"/>
  <c r="Q2418" i="1"/>
  <c r="P2419" i="1"/>
  <c r="Q2419" i="1"/>
  <c r="P2420" i="1"/>
  <c r="Q2420" i="1"/>
  <c r="P2421" i="1"/>
  <c r="Q2421" i="1"/>
  <c r="P2422" i="1"/>
  <c r="Q2422" i="1"/>
  <c r="P2423" i="1"/>
  <c r="Q2423" i="1"/>
  <c r="P2424" i="1"/>
  <c r="Q2424" i="1"/>
  <c r="P2425" i="1"/>
  <c r="Q2425" i="1"/>
  <c r="P2426" i="1"/>
  <c r="Q2426" i="1"/>
  <c r="P2427" i="1"/>
  <c r="Q2427" i="1"/>
  <c r="P2428" i="1"/>
  <c r="Q2428" i="1"/>
  <c r="P2429" i="1"/>
  <c r="Q2429" i="1"/>
  <c r="P2430" i="1"/>
  <c r="Q2430" i="1"/>
  <c r="P2431" i="1"/>
  <c r="Q2431" i="1"/>
  <c r="P2432" i="1"/>
  <c r="Q2432" i="1"/>
  <c r="P2433" i="1"/>
  <c r="Q2433" i="1"/>
  <c r="P2434" i="1"/>
  <c r="Q2434" i="1"/>
  <c r="P2435" i="1"/>
  <c r="Q2435" i="1"/>
  <c r="P2436" i="1"/>
  <c r="Q2436" i="1"/>
  <c r="P2437" i="1"/>
  <c r="Q2437" i="1"/>
  <c r="P2438" i="1"/>
  <c r="Q2438" i="1"/>
  <c r="P2439" i="1"/>
  <c r="Q2439" i="1"/>
  <c r="P2440" i="1"/>
  <c r="Q2440" i="1"/>
  <c r="P2441" i="1"/>
  <c r="Q2441" i="1"/>
  <c r="P2442" i="1"/>
  <c r="Q2442" i="1"/>
  <c r="P2443" i="1"/>
  <c r="Q2443" i="1"/>
  <c r="P2444" i="1"/>
  <c r="Q2444" i="1"/>
  <c r="P2445" i="1"/>
  <c r="Q2445" i="1"/>
  <c r="P2446" i="1"/>
  <c r="Q2446" i="1"/>
  <c r="P2447" i="1"/>
  <c r="Q2447" i="1"/>
  <c r="P2448" i="1"/>
  <c r="Q2448" i="1"/>
  <c r="P2449" i="1"/>
  <c r="Q2449" i="1"/>
  <c r="P2450" i="1"/>
  <c r="Q2450" i="1"/>
  <c r="P2451" i="1"/>
  <c r="Q2451" i="1"/>
  <c r="P2452" i="1"/>
  <c r="Q2452" i="1"/>
  <c r="P2453" i="1"/>
  <c r="Q2453" i="1"/>
  <c r="P2454" i="1"/>
  <c r="Q2454" i="1"/>
  <c r="P2455" i="1"/>
  <c r="Q2455" i="1"/>
  <c r="P2456" i="1"/>
  <c r="Q2456" i="1"/>
  <c r="P2457" i="1"/>
  <c r="Q2457" i="1"/>
  <c r="P2458" i="1"/>
  <c r="Q2458" i="1"/>
  <c r="P2459" i="1"/>
  <c r="Q2459" i="1"/>
  <c r="P2460" i="1"/>
  <c r="Q2460" i="1"/>
  <c r="P2461" i="1"/>
  <c r="Q2461" i="1"/>
  <c r="P2462" i="1"/>
  <c r="Q2462" i="1"/>
  <c r="P2463" i="1"/>
  <c r="Q2463" i="1"/>
  <c r="P2464" i="1"/>
  <c r="Q2464" i="1"/>
  <c r="P2465" i="1"/>
  <c r="Q2465" i="1"/>
  <c r="P2466" i="1"/>
  <c r="Q2466" i="1"/>
  <c r="P2467" i="1"/>
  <c r="Q2467" i="1"/>
  <c r="P2468" i="1"/>
  <c r="Q2468" i="1"/>
  <c r="P2469" i="1"/>
  <c r="Q2469" i="1"/>
  <c r="P2470" i="1"/>
  <c r="Q2470" i="1"/>
  <c r="P2471" i="1"/>
  <c r="Q2471" i="1"/>
  <c r="P2472" i="1"/>
  <c r="Q2472" i="1"/>
  <c r="P2473" i="1"/>
  <c r="Q2473" i="1"/>
  <c r="P2474" i="1"/>
  <c r="Q2474" i="1"/>
  <c r="P2475" i="1"/>
  <c r="Q2475" i="1"/>
  <c r="P2476" i="1"/>
  <c r="Q2476" i="1"/>
  <c r="P2477" i="1"/>
  <c r="Q2477" i="1"/>
  <c r="P2478" i="1"/>
  <c r="Q2478" i="1"/>
  <c r="P2479" i="1"/>
  <c r="Q2479" i="1"/>
  <c r="P2480" i="1"/>
  <c r="Q2480" i="1"/>
  <c r="P2481" i="1"/>
  <c r="Q2481" i="1"/>
  <c r="P2482" i="1"/>
  <c r="Q2482" i="1"/>
  <c r="P2483" i="1"/>
  <c r="Q2483" i="1"/>
  <c r="P2484" i="1"/>
  <c r="Q2484" i="1"/>
  <c r="P2485" i="1"/>
  <c r="Q2485" i="1"/>
  <c r="P2486" i="1"/>
  <c r="Q2486" i="1"/>
  <c r="P2487" i="1"/>
  <c r="Q2487" i="1"/>
  <c r="P2488" i="1"/>
  <c r="Q2488" i="1"/>
  <c r="P2489" i="1"/>
  <c r="Q2489" i="1"/>
  <c r="P2490" i="1"/>
  <c r="Q2490" i="1"/>
  <c r="P2491" i="1"/>
  <c r="Q2491" i="1"/>
  <c r="P2492" i="1"/>
  <c r="Q2492" i="1"/>
  <c r="P2493" i="1"/>
  <c r="Q2493" i="1"/>
  <c r="P2494" i="1"/>
  <c r="Q2494" i="1"/>
  <c r="P2495" i="1"/>
  <c r="Q2495" i="1"/>
  <c r="P2496" i="1"/>
  <c r="Q2496" i="1"/>
  <c r="P2497" i="1"/>
  <c r="Q2497" i="1"/>
  <c r="P2498" i="1"/>
  <c r="Q2498" i="1"/>
  <c r="P2499" i="1"/>
  <c r="Q2499" i="1"/>
  <c r="P2500" i="1"/>
  <c r="Q2500" i="1"/>
  <c r="P2501" i="1"/>
  <c r="Q2501" i="1"/>
  <c r="P2502" i="1"/>
  <c r="Q2502" i="1"/>
  <c r="P2503" i="1"/>
  <c r="Q2503" i="1"/>
  <c r="P2504" i="1"/>
  <c r="Q2504" i="1"/>
  <c r="P2505" i="1"/>
  <c r="Q2505" i="1"/>
  <c r="P2506" i="1"/>
  <c r="Q2506" i="1"/>
  <c r="P2507" i="1"/>
  <c r="Q2507" i="1"/>
  <c r="P2508" i="1"/>
  <c r="Q2508" i="1"/>
  <c r="P2509" i="1"/>
  <c r="Q2509" i="1"/>
  <c r="P2510" i="1"/>
  <c r="Q2510" i="1"/>
  <c r="P2511" i="1"/>
  <c r="Q2511" i="1"/>
  <c r="P2512" i="1"/>
  <c r="Q2512" i="1"/>
  <c r="P2513" i="1"/>
  <c r="Q2513" i="1"/>
  <c r="P2514" i="1"/>
  <c r="Q2514" i="1"/>
  <c r="P2515" i="1"/>
  <c r="Q2515" i="1"/>
  <c r="P2516" i="1"/>
  <c r="Q2516" i="1"/>
  <c r="P2517" i="1"/>
  <c r="Q2517" i="1"/>
  <c r="P2518" i="1"/>
  <c r="Q2518" i="1"/>
  <c r="P2519" i="1"/>
  <c r="Q2519" i="1"/>
  <c r="P2520" i="1"/>
  <c r="Q2520" i="1"/>
  <c r="P2521" i="1"/>
  <c r="Q2521" i="1"/>
  <c r="P2522" i="1"/>
  <c r="Q2522" i="1"/>
  <c r="P2523" i="1"/>
  <c r="Q2523" i="1"/>
  <c r="P2524" i="1"/>
  <c r="Q2524" i="1"/>
  <c r="P2525" i="1"/>
  <c r="Q2525" i="1"/>
  <c r="P2526" i="1"/>
  <c r="Q2526" i="1"/>
  <c r="P2527" i="1"/>
  <c r="Q2527" i="1"/>
  <c r="P2528" i="1"/>
  <c r="Q2528" i="1"/>
  <c r="P2529" i="1"/>
  <c r="Q2529" i="1"/>
  <c r="P2530" i="1"/>
  <c r="Q2530" i="1"/>
  <c r="P2531" i="1"/>
  <c r="Q2531" i="1"/>
  <c r="P2532" i="1"/>
  <c r="Q2532" i="1"/>
  <c r="P2533" i="1"/>
  <c r="Q2533" i="1"/>
  <c r="P2534" i="1"/>
  <c r="Q2534" i="1"/>
  <c r="P2535" i="1"/>
  <c r="Q2535" i="1"/>
  <c r="P2536" i="1"/>
  <c r="Q2536" i="1"/>
  <c r="P2537" i="1"/>
  <c r="Q2537" i="1"/>
  <c r="P2538" i="1"/>
  <c r="Q2538" i="1"/>
  <c r="P2539" i="1"/>
  <c r="Q2539" i="1"/>
  <c r="P2540" i="1"/>
  <c r="Q2540" i="1"/>
  <c r="P2541" i="1"/>
  <c r="Q2541" i="1"/>
  <c r="P2542" i="1"/>
  <c r="Q2542" i="1"/>
  <c r="P2543" i="1"/>
  <c r="Q2543" i="1"/>
  <c r="P2544" i="1"/>
  <c r="Q2544" i="1"/>
  <c r="P2545" i="1"/>
  <c r="Q2545" i="1"/>
  <c r="P2546" i="1"/>
  <c r="Q2546" i="1"/>
  <c r="P2547" i="1"/>
  <c r="Q2547" i="1"/>
  <c r="P2548" i="1"/>
  <c r="Q2548" i="1"/>
  <c r="P2549" i="1"/>
  <c r="Q2549" i="1"/>
  <c r="P2550" i="1"/>
  <c r="Q2550" i="1"/>
  <c r="P2551" i="1"/>
  <c r="Q2551" i="1"/>
  <c r="P2552" i="1"/>
  <c r="Q2552" i="1"/>
  <c r="P2553" i="1"/>
  <c r="Q2553" i="1"/>
  <c r="P2554" i="1"/>
  <c r="Q2554" i="1"/>
  <c r="P2555" i="1"/>
  <c r="Q2555" i="1"/>
  <c r="P2556" i="1"/>
  <c r="Q2556" i="1"/>
  <c r="P2557" i="1"/>
  <c r="Q2557" i="1"/>
  <c r="P2558" i="1"/>
  <c r="Q2558" i="1"/>
  <c r="P2559" i="1"/>
  <c r="Q2559" i="1"/>
  <c r="P2560" i="1"/>
  <c r="Q2560" i="1"/>
  <c r="P2561" i="1"/>
  <c r="Q2561" i="1"/>
  <c r="P2562" i="1"/>
  <c r="Q2562" i="1"/>
  <c r="P2563" i="1"/>
  <c r="Q2563" i="1"/>
  <c r="P2564" i="1"/>
  <c r="Q2564" i="1"/>
  <c r="P2565" i="1"/>
  <c r="Q2565" i="1"/>
  <c r="P2566" i="1"/>
  <c r="Q2566" i="1"/>
  <c r="P2567" i="1"/>
  <c r="Q2567" i="1"/>
  <c r="P2568" i="1"/>
  <c r="Q2568" i="1"/>
  <c r="P2569" i="1"/>
  <c r="Q2569" i="1"/>
  <c r="P2570" i="1"/>
  <c r="Q2570" i="1"/>
  <c r="P2571" i="1"/>
  <c r="Q2571" i="1"/>
  <c r="P2572" i="1"/>
  <c r="Q2572" i="1"/>
  <c r="P2573" i="1"/>
  <c r="Q2573" i="1"/>
  <c r="P2574" i="1"/>
  <c r="Q2574" i="1"/>
  <c r="P2575" i="1"/>
  <c r="Q2575" i="1"/>
  <c r="P2576" i="1"/>
  <c r="Q2576" i="1"/>
  <c r="P2577" i="1"/>
  <c r="Q2577" i="1"/>
  <c r="P2578" i="1"/>
  <c r="Q2578" i="1"/>
  <c r="P2579" i="1"/>
  <c r="Q2579" i="1"/>
  <c r="P2580" i="1"/>
  <c r="Q2580" i="1"/>
  <c r="P2581" i="1"/>
  <c r="Q2581" i="1"/>
  <c r="P2582" i="1"/>
  <c r="Q2582" i="1"/>
  <c r="P2583" i="1"/>
  <c r="Q2583" i="1"/>
  <c r="P2584" i="1"/>
  <c r="Q2584" i="1"/>
  <c r="P2585" i="1"/>
  <c r="Q2585" i="1"/>
  <c r="P2586" i="1"/>
  <c r="Q2586" i="1"/>
  <c r="P2587" i="1"/>
  <c r="Q2587" i="1"/>
  <c r="P2588" i="1"/>
  <c r="Q2588" i="1"/>
  <c r="P2589" i="1"/>
  <c r="Q2589" i="1"/>
  <c r="P2590" i="1"/>
  <c r="Q2590" i="1"/>
  <c r="P2591" i="1"/>
  <c r="Q2591" i="1"/>
  <c r="P2592" i="1"/>
  <c r="Q2592" i="1"/>
  <c r="P2593" i="1"/>
  <c r="Q2593" i="1"/>
  <c r="P2594" i="1"/>
  <c r="Q2594" i="1"/>
  <c r="P2595" i="1"/>
  <c r="Q2595" i="1"/>
  <c r="P2596" i="1"/>
  <c r="Q2596" i="1"/>
  <c r="P2597" i="1"/>
  <c r="Q2597" i="1"/>
  <c r="P2598" i="1"/>
  <c r="Q2598" i="1"/>
  <c r="P2599" i="1"/>
  <c r="Q2599" i="1"/>
  <c r="P2600" i="1"/>
  <c r="Q2600" i="1"/>
  <c r="P2601" i="1"/>
  <c r="Q2601" i="1"/>
  <c r="P2602" i="1"/>
  <c r="Q2602" i="1"/>
  <c r="P2603" i="1"/>
  <c r="Q2603" i="1"/>
  <c r="P2604" i="1"/>
  <c r="Q2604" i="1"/>
  <c r="P2605" i="1"/>
  <c r="Q2605" i="1"/>
  <c r="P2606" i="1"/>
  <c r="Q2606" i="1"/>
  <c r="P2607" i="1"/>
  <c r="Q2607" i="1"/>
  <c r="P2608" i="1"/>
  <c r="Q2608" i="1"/>
  <c r="P2609" i="1"/>
  <c r="Q2609" i="1"/>
  <c r="P2610" i="1"/>
  <c r="Q2610" i="1"/>
  <c r="P2611" i="1"/>
  <c r="Q2611" i="1"/>
  <c r="P2612" i="1"/>
  <c r="Q2612" i="1"/>
  <c r="P2613" i="1"/>
  <c r="Q2613" i="1"/>
  <c r="P2614" i="1"/>
  <c r="Q2614" i="1"/>
  <c r="P2615" i="1"/>
  <c r="Q2615" i="1"/>
  <c r="P2616" i="1"/>
  <c r="Q2616" i="1"/>
  <c r="P2617" i="1"/>
  <c r="Q2617" i="1"/>
  <c r="P2618" i="1"/>
  <c r="Q2618" i="1"/>
  <c r="P2619" i="1"/>
  <c r="Q2619" i="1"/>
  <c r="P2620" i="1"/>
  <c r="Q2620" i="1"/>
  <c r="P2621" i="1"/>
  <c r="Q2621" i="1"/>
  <c r="P2622" i="1"/>
  <c r="Q2622" i="1"/>
  <c r="P2623" i="1"/>
  <c r="Q2623" i="1"/>
  <c r="P2624" i="1"/>
  <c r="Q2624" i="1"/>
  <c r="P2625" i="1"/>
  <c r="Q2625" i="1"/>
  <c r="P2626" i="1"/>
  <c r="Q2626" i="1"/>
  <c r="P2627" i="1"/>
  <c r="Q2627" i="1"/>
  <c r="P2628" i="1"/>
  <c r="Q2628" i="1"/>
  <c r="P2629" i="1"/>
  <c r="Q2629" i="1"/>
  <c r="P2630" i="1"/>
  <c r="Q2630" i="1"/>
  <c r="P2631" i="1"/>
  <c r="Q2631" i="1"/>
  <c r="P2632" i="1"/>
  <c r="Q2632" i="1"/>
  <c r="P2633" i="1"/>
  <c r="Q2633" i="1"/>
  <c r="P2634" i="1"/>
  <c r="Q2634" i="1"/>
  <c r="P2635" i="1"/>
  <c r="Q2635" i="1"/>
  <c r="P2636" i="1"/>
  <c r="Q2636" i="1"/>
  <c r="P2637" i="1"/>
  <c r="Q2637" i="1"/>
  <c r="P2638" i="1"/>
  <c r="Q2638" i="1"/>
  <c r="P2639" i="1"/>
  <c r="Q2639" i="1"/>
  <c r="P2640" i="1"/>
  <c r="Q2640" i="1"/>
  <c r="P2641" i="1"/>
  <c r="Q2641" i="1"/>
  <c r="P2642" i="1"/>
  <c r="Q2642" i="1"/>
  <c r="P2643" i="1"/>
  <c r="Q2643" i="1"/>
  <c r="P2644" i="1"/>
  <c r="Q2644" i="1"/>
  <c r="P2645" i="1"/>
  <c r="Q2645" i="1"/>
  <c r="P2646" i="1"/>
  <c r="Q2646" i="1"/>
  <c r="P2647" i="1"/>
  <c r="Q2647" i="1"/>
  <c r="P2648" i="1"/>
  <c r="Q2648" i="1"/>
  <c r="P2649" i="1"/>
  <c r="Q2649" i="1"/>
  <c r="P2650" i="1"/>
  <c r="Q2650" i="1"/>
  <c r="P2651" i="1"/>
  <c r="Q2651" i="1"/>
  <c r="P2652" i="1"/>
  <c r="Q2652" i="1"/>
  <c r="P2653" i="1"/>
  <c r="Q2653" i="1"/>
  <c r="P2654" i="1"/>
  <c r="Q2654" i="1"/>
  <c r="P2655" i="1"/>
  <c r="Q2655" i="1"/>
  <c r="P2656" i="1"/>
  <c r="Q2656" i="1"/>
  <c r="P2657" i="1"/>
  <c r="Q2657" i="1"/>
  <c r="P2658" i="1"/>
  <c r="Q2658" i="1"/>
  <c r="P2659" i="1"/>
  <c r="Q2659" i="1"/>
  <c r="P2660" i="1"/>
  <c r="Q2660" i="1"/>
  <c r="P2661" i="1"/>
  <c r="Q2661" i="1"/>
  <c r="P2662" i="1"/>
  <c r="Q2662" i="1"/>
  <c r="P2663" i="1"/>
  <c r="Q2663" i="1"/>
  <c r="P2664" i="1"/>
  <c r="Q2664" i="1"/>
  <c r="P2665" i="1"/>
  <c r="Q2665" i="1"/>
  <c r="P2666" i="1"/>
  <c r="Q2666" i="1"/>
  <c r="P2667" i="1"/>
  <c r="Q2667" i="1"/>
  <c r="P2668" i="1"/>
  <c r="Q2668" i="1"/>
  <c r="P2669" i="1"/>
  <c r="Q2669" i="1"/>
  <c r="P2670" i="1"/>
  <c r="Q2670" i="1"/>
  <c r="P2671" i="1"/>
  <c r="Q2671" i="1"/>
  <c r="P2672" i="1"/>
  <c r="Q2672" i="1"/>
  <c r="P2673" i="1"/>
  <c r="Q2673" i="1"/>
  <c r="P2674" i="1"/>
  <c r="Q2674" i="1"/>
  <c r="P2675" i="1"/>
  <c r="Q2675" i="1"/>
  <c r="P2676" i="1"/>
  <c r="Q2676" i="1"/>
  <c r="P2677" i="1"/>
  <c r="Q2677" i="1"/>
  <c r="P2678" i="1"/>
  <c r="Q2678" i="1"/>
  <c r="P2679" i="1"/>
  <c r="Q2679" i="1"/>
  <c r="P2680" i="1"/>
  <c r="Q2680" i="1"/>
  <c r="P2681" i="1"/>
  <c r="Q2681" i="1"/>
  <c r="P2682" i="1"/>
  <c r="Q2682" i="1"/>
  <c r="P2683" i="1"/>
  <c r="Q2683" i="1"/>
  <c r="P2684" i="1"/>
  <c r="Q2684" i="1"/>
  <c r="P2685" i="1"/>
  <c r="Q2685" i="1"/>
  <c r="P2686" i="1"/>
  <c r="Q2686" i="1"/>
  <c r="P2687" i="1"/>
  <c r="Q2687" i="1"/>
  <c r="P2688" i="1"/>
  <c r="Q2688" i="1"/>
  <c r="P2689" i="1"/>
  <c r="Q2689" i="1"/>
  <c r="P2690" i="1"/>
  <c r="Q2690" i="1"/>
  <c r="P2691" i="1"/>
  <c r="Q2691" i="1"/>
  <c r="P2692" i="1"/>
  <c r="Q2692" i="1"/>
  <c r="P2693" i="1"/>
  <c r="Q2693" i="1"/>
  <c r="P2694" i="1"/>
  <c r="Q2694" i="1"/>
  <c r="P2695" i="1"/>
  <c r="Q2695" i="1"/>
  <c r="P2696" i="1"/>
  <c r="Q2696" i="1"/>
  <c r="P2697" i="1"/>
  <c r="Q2697" i="1"/>
  <c r="P2698" i="1"/>
  <c r="Q2698" i="1"/>
  <c r="P2699" i="1"/>
  <c r="Q2699" i="1"/>
  <c r="P2700" i="1"/>
  <c r="Q2700" i="1"/>
  <c r="P2701" i="1"/>
  <c r="Q2701" i="1"/>
  <c r="P2702" i="1"/>
  <c r="Q2702" i="1"/>
  <c r="P2703" i="1"/>
  <c r="Q2703" i="1"/>
  <c r="P2704" i="1"/>
  <c r="Q2704" i="1"/>
  <c r="P2705" i="1"/>
  <c r="Q2705" i="1"/>
  <c r="P2706" i="1"/>
  <c r="Q2706" i="1"/>
  <c r="P2707" i="1"/>
  <c r="Q2707" i="1"/>
  <c r="P2708" i="1"/>
  <c r="Q2708" i="1"/>
  <c r="P2709" i="1"/>
  <c r="Q2709" i="1"/>
  <c r="P2710" i="1"/>
  <c r="Q2710" i="1"/>
  <c r="P2711" i="1"/>
  <c r="Q2711" i="1"/>
  <c r="P2712" i="1"/>
  <c r="Q2712" i="1"/>
  <c r="P2713" i="1"/>
  <c r="Q2713" i="1"/>
  <c r="P2714" i="1"/>
  <c r="Q2714" i="1"/>
  <c r="P2715" i="1"/>
  <c r="Q2715" i="1"/>
  <c r="P2716" i="1"/>
  <c r="Q2716" i="1"/>
  <c r="P2717" i="1"/>
  <c r="Q2717" i="1"/>
  <c r="P2718" i="1"/>
  <c r="Q2718" i="1"/>
  <c r="P2719" i="1"/>
  <c r="Q2719" i="1"/>
  <c r="P2720" i="1"/>
  <c r="Q2720" i="1"/>
  <c r="P2721" i="1"/>
  <c r="Q2721" i="1"/>
  <c r="P2722" i="1"/>
  <c r="Q2722" i="1"/>
  <c r="P2723" i="1"/>
  <c r="Q2723" i="1"/>
  <c r="P2724" i="1"/>
  <c r="Q2724" i="1"/>
  <c r="P2725" i="1"/>
  <c r="Q2725" i="1"/>
  <c r="P2726" i="1"/>
  <c r="Q2726" i="1"/>
  <c r="P2727" i="1"/>
  <c r="Q2727" i="1"/>
  <c r="P2728" i="1"/>
  <c r="Q2728" i="1"/>
  <c r="P2729" i="1"/>
  <c r="Q2729" i="1"/>
  <c r="P2730" i="1"/>
  <c r="Q2730" i="1"/>
  <c r="P2731" i="1"/>
  <c r="Q2731" i="1"/>
  <c r="P2732" i="1"/>
  <c r="Q2732" i="1"/>
  <c r="P2733" i="1"/>
  <c r="Q2733" i="1"/>
  <c r="P2734" i="1"/>
  <c r="Q2734" i="1"/>
  <c r="P2735" i="1"/>
  <c r="Q2735" i="1"/>
  <c r="P2736" i="1"/>
  <c r="Q2736" i="1"/>
  <c r="P2737" i="1"/>
  <c r="Q2737" i="1"/>
  <c r="P2738" i="1"/>
  <c r="Q2738" i="1"/>
  <c r="P2739" i="1"/>
  <c r="Q2739" i="1"/>
  <c r="P2740" i="1"/>
  <c r="Q2740" i="1"/>
  <c r="P2741" i="1"/>
  <c r="Q2741" i="1"/>
  <c r="P2742" i="1"/>
  <c r="Q2742" i="1"/>
  <c r="P2743" i="1"/>
  <c r="Q2743" i="1"/>
  <c r="P2744" i="1"/>
  <c r="Q2744" i="1"/>
  <c r="P2745" i="1"/>
  <c r="Q2745" i="1"/>
  <c r="P2746" i="1"/>
  <c r="Q2746" i="1"/>
  <c r="P2747" i="1"/>
  <c r="Q2747" i="1"/>
  <c r="P2748" i="1"/>
  <c r="Q2748" i="1"/>
  <c r="P2749" i="1"/>
  <c r="Q2749" i="1"/>
  <c r="P2750" i="1"/>
  <c r="Q2750" i="1"/>
  <c r="P2751" i="1"/>
  <c r="Q2751" i="1"/>
  <c r="P2752" i="1"/>
  <c r="Q2752" i="1"/>
  <c r="P2753" i="1"/>
  <c r="Q2753" i="1"/>
  <c r="P2754" i="1"/>
  <c r="Q2754" i="1"/>
  <c r="P2755" i="1"/>
  <c r="Q2755" i="1"/>
  <c r="P2756" i="1"/>
  <c r="Q2756" i="1"/>
  <c r="P2757" i="1"/>
  <c r="Q2757" i="1"/>
  <c r="P2758" i="1"/>
  <c r="Q2758" i="1"/>
  <c r="P2759" i="1"/>
  <c r="Q2759" i="1"/>
  <c r="P2760" i="1"/>
  <c r="Q2760" i="1"/>
  <c r="P2761" i="1"/>
  <c r="Q2761" i="1"/>
  <c r="P2762" i="1"/>
  <c r="Q2762" i="1"/>
  <c r="P2763" i="1"/>
  <c r="Q2763" i="1"/>
  <c r="P2764" i="1"/>
  <c r="Q2764" i="1"/>
  <c r="P2765" i="1"/>
  <c r="Q2765" i="1"/>
  <c r="P2766" i="1"/>
  <c r="Q2766" i="1"/>
  <c r="P2767" i="1"/>
  <c r="Q2767" i="1"/>
  <c r="P2768" i="1"/>
  <c r="Q2768" i="1"/>
  <c r="P2769" i="1"/>
  <c r="Q2769" i="1"/>
  <c r="P2770" i="1"/>
  <c r="Q2770" i="1"/>
  <c r="P2771" i="1"/>
  <c r="Q2771" i="1"/>
  <c r="P2772" i="1"/>
  <c r="Q2772" i="1"/>
  <c r="P2773" i="1"/>
  <c r="Q2773" i="1"/>
  <c r="P2774" i="1"/>
  <c r="Q2774" i="1"/>
  <c r="P2775" i="1"/>
  <c r="Q2775" i="1"/>
  <c r="P2776" i="1"/>
  <c r="Q2776" i="1"/>
  <c r="P2777" i="1"/>
  <c r="Q2777" i="1"/>
  <c r="P2778" i="1"/>
  <c r="Q2778" i="1"/>
  <c r="P2779" i="1"/>
  <c r="Q2779" i="1"/>
  <c r="P2780" i="1"/>
  <c r="Q2780" i="1"/>
  <c r="P2781" i="1"/>
  <c r="Q2781" i="1"/>
  <c r="P2782" i="1"/>
  <c r="Q2782" i="1"/>
  <c r="P2783" i="1"/>
  <c r="Q2783" i="1"/>
  <c r="P2784" i="1"/>
  <c r="Q2784" i="1"/>
  <c r="P2785" i="1"/>
  <c r="Q2785" i="1"/>
  <c r="P2786" i="1"/>
  <c r="Q2786" i="1"/>
  <c r="P2787" i="1"/>
  <c r="Q2787" i="1"/>
  <c r="P2788" i="1"/>
  <c r="Q2788" i="1"/>
  <c r="P2789" i="1"/>
  <c r="Q2789" i="1"/>
  <c r="P2790" i="1"/>
  <c r="Q2790" i="1"/>
  <c r="P2791" i="1"/>
  <c r="Q2791" i="1"/>
  <c r="P2792" i="1"/>
  <c r="Q2792" i="1"/>
  <c r="P2793" i="1"/>
  <c r="Q2793" i="1"/>
  <c r="P2794" i="1"/>
  <c r="Q2794" i="1"/>
  <c r="P2795" i="1"/>
  <c r="Q2795" i="1"/>
  <c r="P2796" i="1"/>
  <c r="Q2796" i="1"/>
  <c r="P2797" i="1"/>
  <c r="Q2797" i="1"/>
  <c r="P2798" i="1"/>
  <c r="Q2798" i="1"/>
  <c r="P2799" i="1"/>
  <c r="Q2799" i="1"/>
  <c r="P2800" i="1"/>
  <c r="Q2800" i="1"/>
  <c r="P2801" i="1"/>
  <c r="Q2801" i="1"/>
  <c r="P2802" i="1"/>
  <c r="Q2802" i="1"/>
  <c r="P2803" i="1"/>
  <c r="Q2803" i="1"/>
  <c r="P2804" i="1"/>
  <c r="Q2804" i="1"/>
  <c r="P2805" i="1"/>
  <c r="Q2805" i="1"/>
  <c r="P2806" i="1"/>
  <c r="Q2806" i="1"/>
  <c r="P2807" i="1"/>
  <c r="Q2807" i="1"/>
  <c r="P2808" i="1"/>
  <c r="Q2808" i="1"/>
  <c r="P2809" i="1"/>
  <c r="Q2809" i="1"/>
  <c r="P2810" i="1"/>
  <c r="Q2810" i="1"/>
  <c r="P2811" i="1"/>
  <c r="Q2811" i="1"/>
  <c r="P2812" i="1"/>
  <c r="Q2812" i="1"/>
  <c r="P2813" i="1"/>
  <c r="Q2813" i="1"/>
  <c r="P2814" i="1"/>
  <c r="Q2814" i="1"/>
  <c r="P2815" i="1"/>
  <c r="Q2815" i="1"/>
  <c r="P2816" i="1"/>
  <c r="Q2816" i="1"/>
  <c r="P2817" i="1"/>
  <c r="Q2817" i="1"/>
  <c r="P2818" i="1"/>
  <c r="Q2818" i="1"/>
  <c r="P2819" i="1"/>
  <c r="Q2819" i="1"/>
  <c r="P2820" i="1"/>
  <c r="Q2820" i="1"/>
  <c r="P2821" i="1"/>
  <c r="Q2821" i="1"/>
  <c r="P2822" i="1"/>
  <c r="Q2822" i="1"/>
  <c r="P2823" i="1"/>
  <c r="Q2823" i="1"/>
  <c r="P2824" i="1"/>
  <c r="Q2824" i="1"/>
  <c r="P2825" i="1"/>
  <c r="Q2825" i="1"/>
  <c r="P2826" i="1"/>
  <c r="Q2826" i="1"/>
  <c r="P2827" i="1"/>
  <c r="Q2827" i="1"/>
  <c r="P2828" i="1"/>
  <c r="Q2828" i="1"/>
  <c r="P2829" i="1"/>
  <c r="Q2829" i="1"/>
  <c r="P2830" i="1"/>
  <c r="Q2830" i="1"/>
  <c r="P2831" i="1"/>
  <c r="Q2831" i="1"/>
  <c r="P2832" i="1"/>
  <c r="Q2832" i="1"/>
  <c r="P2833" i="1"/>
  <c r="Q2833" i="1"/>
  <c r="P2834" i="1"/>
  <c r="Q2834" i="1"/>
  <c r="P2835" i="1"/>
  <c r="Q2835" i="1"/>
  <c r="P2836" i="1"/>
  <c r="Q2836" i="1"/>
  <c r="P2837" i="1"/>
  <c r="Q2837" i="1"/>
  <c r="P2838" i="1"/>
  <c r="Q2838" i="1"/>
  <c r="P2839" i="1"/>
  <c r="Q2839" i="1"/>
  <c r="P2840" i="1"/>
  <c r="Q2840" i="1"/>
  <c r="P2841" i="1"/>
  <c r="Q2841" i="1"/>
  <c r="P2842" i="1"/>
  <c r="Q2842" i="1"/>
  <c r="P2843" i="1"/>
  <c r="Q2843" i="1"/>
  <c r="P2844" i="1"/>
  <c r="Q2844" i="1"/>
  <c r="P2845" i="1"/>
  <c r="Q2845" i="1"/>
  <c r="P2846" i="1"/>
  <c r="Q2846" i="1"/>
  <c r="P2847" i="1"/>
  <c r="Q2847" i="1"/>
  <c r="P2848" i="1"/>
  <c r="Q2848" i="1"/>
  <c r="P2849" i="1"/>
  <c r="Q2849" i="1"/>
  <c r="P2850" i="1"/>
  <c r="Q2850" i="1"/>
  <c r="P2851" i="1"/>
  <c r="Q2851" i="1"/>
  <c r="P2852" i="1"/>
  <c r="Q2852" i="1"/>
  <c r="P2853" i="1"/>
  <c r="Q2853" i="1"/>
  <c r="P2854" i="1"/>
  <c r="Q2854" i="1"/>
  <c r="P2855" i="1"/>
  <c r="Q2855" i="1"/>
  <c r="P2856" i="1"/>
  <c r="Q2856" i="1"/>
  <c r="P2857" i="1"/>
  <c r="Q2857" i="1"/>
  <c r="P2858" i="1"/>
  <c r="Q2858" i="1"/>
  <c r="P2859" i="1"/>
  <c r="Q2859" i="1"/>
  <c r="P2860" i="1"/>
  <c r="Q2860" i="1"/>
  <c r="P2861" i="1"/>
  <c r="Q2861" i="1"/>
  <c r="P2862" i="1"/>
  <c r="Q2862" i="1"/>
  <c r="P2863" i="1"/>
  <c r="Q2863" i="1"/>
  <c r="P2864" i="1"/>
  <c r="Q2864" i="1"/>
  <c r="P2865" i="1"/>
  <c r="Q2865" i="1"/>
  <c r="P2866" i="1"/>
  <c r="Q2866" i="1"/>
  <c r="P2867" i="1"/>
  <c r="Q2867" i="1"/>
  <c r="P2868" i="1"/>
  <c r="Q2868" i="1"/>
  <c r="P2869" i="1"/>
  <c r="Q2869" i="1"/>
  <c r="P2870" i="1"/>
  <c r="Q2870" i="1"/>
  <c r="P2871" i="1"/>
  <c r="Q2871" i="1"/>
  <c r="P2872" i="1"/>
  <c r="Q2872" i="1"/>
  <c r="P2873" i="1"/>
  <c r="Q2873" i="1"/>
  <c r="P2874" i="1"/>
  <c r="Q2874" i="1"/>
  <c r="P2875" i="1"/>
  <c r="Q2875" i="1"/>
  <c r="P2876" i="1"/>
  <c r="Q2876" i="1"/>
  <c r="P2877" i="1"/>
  <c r="Q2877" i="1"/>
  <c r="P2878" i="1"/>
  <c r="Q2878" i="1"/>
  <c r="P2879" i="1"/>
  <c r="Q2879" i="1"/>
  <c r="P2880" i="1"/>
  <c r="Q2880" i="1"/>
  <c r="P2881" i="1"/>
  <c r="Q2881" i="1"/>
  <c r="P2882" i="1"/>
  <c r="Q2882" i="1"/>
  <c r="P2883" i="1"/>
  <c r="Q2883" i="1"/>
  <c r="P2884" i="1"/>
  <c r="Q2884" i="1"/>
  <c r="P2885" i="1"/>
  <c r="Q2885" i="1"/>
  <c r="P2886" i="1"/>
  <c r="Q2886" i="1"/>
  <c r="P2887" i="1"/>
  <c r="Q2887" i="1"/>
  <c r="P2888" i="1"/>
  <c r="Q2888" i="1"/>
  <c r="P2889" i="1"/>
  <c r="Q2889" i="1"/>
  <c r="P2890" i="1"/>
  <c r="Q2890" i="1"/>
  <c r="P2891" i="1"/>
  <c r="Q2891" i="1"/>
  <c r="P2892" i="1"/>
  <c r="Q2892" i="1"/>
  <c r="P2893" i="1"/>
  <c r="Q2893" i="1"/>
  <c r="P2894" i="1"/>
  <c r="Q2894" i="1"/>
  <c r="P2895" i="1"/>
  <c r="Q2895" i="1"/>
  <c r="P2896" i="1"/>
  <c r="Q2896" i="1"/>
  <c r="P2897" i="1"/>
  <c r="Q2897" i="1"/>
  <c r="P2898" i="1"/>
  <c r="Q2898" i="1"/>
  <c r="P2899" i="1"/>
  <c r="Q2899" i="1"/>
  <c r="P2900" i="1"/>
  <c r="Q2900" i="1"/>
  <c r="P2901" i="1"/>
  <c r="Q2901" i="1"/>
  <c r="P2902" i="1"/>
  <c r="Q2902" i="1"/>
  <c r="P2903" i="1"/>
  <c r="Q2903" i="1"/>
  <c r="P2904" i="1"/>
  <c r="Q2904" i="1"/>
  <c r="P2905" i="1"/>
  <c r="Q2905" i="1"/>
  <c r="P2906" i="1"/>
  <c r="Q2906" i="1"/>
  <c r="P2907" i="1"/>
  <c r="Q2907" i="1"/>
  <c r="P2908" i="1"/>
  <c r="Q2908" i="1"/>
  <c r="P2909" i="1"/>
  <c r="Q2909" i="1"/>
  <c r="P2910" i="1"/>
  <c r="Q2910" i="1"/>
  <c r="P2911" i="1"/>
  <c r="Q2911" i="1"/>
  <c r="P2912" i="1"/>
  <c r="Q2912" i="1"/>
  <c r="P2913" i="1"/>
  <c r="Q2913" i="1"/>
  <c r="P2914" i="1"/>
  <c r="Q2914" i="1"/>
  <c r="P2915" i="1"/>
  <c r="Q2915" i="1"/>
  <c r="P2916" i="1"/>
  <c r="Q2916" i="1"/>
  <c r="P2917" i="1"/>
  <c r="Q2917" i="1"/>
  <c r="P2918" i="1"/>
  <c r="Q2918" i="1"/>
  <c r="P2919" i="1"/>
  <c r="Q2919" i="1"/>
  <c r="P2920" i="1"/>
  <c r="Q2920" i="1"/>
  <c r="P2921" i="1"/>
  <c r="Q2921" i="1"/>
  <c r="P2922" i="1"/>
  <c r="Q2922" i="1"/>
  <c r="P2923" i="1"/>
  <c r="Q2923" i="1"/>
  <c r="P2924" i="1"/>
  <c r="Q2924" i="1"/>
  <c r="P2925" i="1"/>
  <c r="Q2925" i="1"/>
  <c r="P2926" i="1"/>
  <c r="Q2926" i="1"/>
  <c r="P2927" i="1"/>
  <c r="Q2927" i="1"/>
  <c r="P2928" i="1"/>
  <c r="Q2928" i="1"/>
  <c r="P2929" i="1"/>
  <c r="Q2929" i="1"/>
  <c r="P2930" i="1"/>
  <c r="Q2930" i="1"/>
  <c r="P2931" i="1"/>
  <c r="Q2931" i="1"/>
  <c r="P2932" i="1"/>
  <c r="Q2932" i="1"/>
  <c r="P2933" i="1"/>
  <c r="Q2933" i="1"/>
  <c r="P2934" i="1"/>
  <c r="Q2934" i="1"/>
  <c r="P2935" i="1"/>
  <c r="Q2935" i="1"/>
  <c r="P2936" i="1"/>
  <c r="Q2936" i="1"/>
  <c r="P2937" i="1"/>
  <c r="Q2937" i="1"/>
  <c r="P2938" i="1"/>
  <c r="Q2938" i="1"/>
  <c r="P2939" i="1"/>
  <c r="Q2939" i="1"/>
  <c r="P2940" i="1"/>
  <c r="Q2940" i="1"/>
  <c r="P2941" i="1"/>
  <c r="Q2941" i="1"/>
  <c r="P2942" i="1"/>
  <c r="Q2942" i="1"/>
  <c r="P2943" i="1"/>
  <c r="Q2943" i="1"/>
  <c r="P2944" i="1"/>
  <c r="Q2944" i="1"/>
  <c r="P2945" i="1"/>
  <c r="Q2945" i="1"/>
  <c r="P2946" i="1"/>
  <c r="Q2946" i="1"/>
  <c r="P2947" i="1"/>
  <c r="Q2947" i="1"/>
  <c r="P2948" i="1"/>
  <c r="Q2948" i="1"/>
  <c r="P2949" i="1"/>
  <c r="Q2949" i="1"/>
  <c r="P2950" i="1"/>
  <c r="Q2950" i="1"/>
  <c r="P2951" i="1"/>
  <c r="Q2951" i="1"/>
  <c r="P2952" i="1"/>
  <c r="Q2952" i="1"/>
  <c r="P2953" i="1"/>
  <c r="Q2953" i="1"/>
  <c r="P2954" i="1"/>
  <c r="Q2954" i="1"/>
  <c r="P2955" i="1"/>
  <c r="Q2955" i="1"/>
  <c r="P2956" i="1"/>
  <c r="Q2956" i="1"/>
  <c r="P2957" i="1"/>
  <c r="Q2957" i="1"/>
  <c r="P2958" i="1"/>
  <c r="Q2958" i="1"/>
  <c r="P2959" i="1"/>
  <c r="Q2959" i="1"/>
  <c r="P2960" i="1"/>
  <c r="Q2960" i="1"/>
  <c r="P2961" i="1"/>
  <c r="Q2961" i="1"/>
  <c r="P2962" i="1"/>
  <c r="Q2962" i="1"/>
  <c r="P2963" i="1"/>
  <c r="Q2963" i="1"/>
  <c r="P2964" i="1"/>
  <c r="Q2964" i="1"/>
  <c r="P2965" i="1"/>
  <c r="Q2965" i="1"/>
  <c r="P2966" i="1"/>
  <c r="Q2966" i="1"/>
  <c r="P2967" i="1"/>
  <c r="Q2967" i="1"/>
  <c r="P2968" i="1"/>
  <c r="Q2968" i="1"/>
  <c r="P2969" i="1"/>
  <c r="Q2969" i="1"/>
  <c r="P2970" i="1"/>
  <c r="Q2970" i="1"/>
  <c r="P2971" i="1"/>
  <c r="Q2971" i="1"/>
  <c r="P2972" i="1"/>
  <c r="Q2972" i="1"/>
  <c r="P2973" i="1"/>
  <c r="Q2973" i="1"/>
  <c r="P2974" i="1"/>
  <c r="Q2974" i="1"/>
  <c r="P2975" i="1"/>
  <c r="Q2975" i="1"/>
  <c r="P2976" i="1"/>
  <c r="Q2976" i="1"/>
  <c r="P2977" i="1"/>
  <c r="Q2977" i="1"/>
  <c r="P2978" i="1"/>
  <c r="Q2978" i="1"/>
  <c r="P2979" i="1"/>
  <c r="Q2979" i="1"/>
  <c r="P2980" i="1"/>
  <c r="Q2980" i="1"/>
  <c r="P2981" i="1"/>
  <c r="Q2981" i="1"/>
  <c r="P2982" i="1"/>
  <c r="Q2982" i="1"/>
  <c r="P2983" i="1"/>
  <c r="Q2983" i="1"/>
  <c r="P2984" i="1"/>
  <c r="Q2984" i="1"/>
  <c r="P2985" i="1"/>
  <c r="Q2985" i="1"/>
  <c r="P2986" i="1"/>
  <c r="Q2986" i="1"/>
  <c r="P2987" i="1"/>
  <c r="Q2987" i="1"/>
  <c r="P2988" i="1"/>
  <c r="Q2988" i="1"/>
  <c r="P2989" i="1"/>
  <c r="Q2989" i="1"/>
  <c r="P2990" i="1"/>
  <c r="Q2990" i="1"/>
  <c r="P2991" i="1"/>
  <c r="Q2991" i="1"/>
  <c r="P2992" i="1"/>
  <c r="Q2992" i="1"/>
  <c r="P2993" i="1"/>
  <c r="Q2993" i="1"/>
  <c r="P2994" i="1"/>
  <c r="Q2994" i="1"/>
  <c r="P2995" i="1"/>
  <c r="Q2995" i="1"/>
  <c r="P2996" i="1"/>
  <c r="Q2996" i="1"/>
  <c r="P2997" i="1"/>
  <c r="Q2997" i="1"/>
  <c r="P2998" i="1"/>
  <c r="Q2998" i="1"/>
  <c r="P2999" i="1"/>
  <c r="Q2999" i="1"/>
  <c r="P3000" i="1"/>
  <c r="Q3000" i="1"/>
  <c r="P3001" i="1"/>
  <c r="Q3001" i="1"/>
  <c r="P3002" i="1"/>
  <c r="Q3002" i="1"/>
  <c r="P3003" i="1"/>
  <c r="Q3003" i="1"/>
  <c r="P3004" i="1"/>
  <c r="Q3004" i="1"/>
  <c r="P3005" i="1"/>
  <c r="Q3005" i="1"/>
  <c r="P3006" i="1"/>
  <c r="Q3006" i="1"/>
  <c r="P3007" i="1"/>
  <c r="Q3007" i="1"/>
  <c r="P3008" i="1"/>
  <c r="Q3008" i="1"/>
  <c r="P3009" i="1"/>
  <c r="Q3009" i="1"/>
  <c r="P3010" i="1"/>
  <c r="Q3010" i="1"/>
  <c r="P3011" i="1"/>
  <c r="Q3011" i="1"/>
  <c r="P3012" i="1"/>
  <c r="Q3012" i="1"/>
  <c r="P3013" i="1"/>
  <c r="Q3013" i="1"/>
  <c r="P3014" i="1"/>
  <c r="Q3014" i="1"/>
  <c r="P3015" i="1"/>
  <c r="Q3015" i="1"/>
  <c r="P3016" i="1"/>
  <c r="Q3016" i="1"/>
  <c r="P3017" i="1"/>
  <c r="Q3017" i="1"/>
  <c r="P3018" i="1"/>
  <c r="Q3018" i="1"/>
  <c r="P3019" i="1"/>
  <c r="Q3019" i="1"/>
  <c r="P3020" i="1"/>
  <c r="Q3020" i="1"/>
  <c r="P3021" i="1"/>
  <c r="Q3021" i="1"/>
  <c r="P3022" i="1"/>
  <c r="Q3022" i="1"/>
  <c r="P3023" i="1"/>
  <c r="Q3023" i="1"/>
  <c r="P3024" i="1"/>
  <c r="Q3024" i="1"/>
  <c r="P3025" i="1"/>
  <c r="Q3025" i="1"/>
  <c r="P3026" i="1"/>
  <c r="Q3026" i="1"/>
  <c r="P3027" i="1"/>
  <c r="Q3027" i="1"/>
  <c r="P3028" i="1"/>
  <c r="Q3028" i="1"/>
  <c r="P3029" i="1"/>
  <c r="Q3029" i="1"/>
  <c r="P3030" i="1"/>
  <c r="Q3030" i="1"/>
  <c r="P3031" i="1"/>
  <c r="Q3031" i="1"/>
  <c r="P3032" i="1"/>
  <c r="Q3032" i="1"/>
  <c r="P3033" i="1"/>
  <c r="Q3033" i="1"/>
  <c r="P3034" i="1"/>
  <c r="Q3034" i="1"/>
  <c r="P3035" i="1"/>
  <c r="Q3035" i="1"/>
  <c r="P3036" i="1"/>
  <c r="Q3036" i="1"/>
  <c r="P3037" i="1"/>
  <c r="Q3037" i="1"/>
  <c r="P3038" i="1"/>
  <c r="Q3038" i="1"/>
  <c r="P3039" i="1"/>
  <c r="Q3039" i="1"/>
  <c r="P3040" i="1"/>
  <c r="Q3040" i="1"/>
  <c r="P3041" i="1"/>
  <c r="Q3041" i="1"/>
  <c r="P3042" i="1"/>
  <c r="Q3042" i="1"/>
  <c r="P3043" i="1"/>
  <c r="Q3043" i="1"/>
  <c r="P3044" i="1"/>
  <c r="Q3044" i="1"/>
  <c r="P3045" i="1"/>
  <c r="Q3045" i="1"/>
  <c r="P3046" i="1"/>
  <c r="Q3046" i="1"/>
  <c r="P3047" i="1"/>
  <c r="Q3047" i="1"/>
  <c r="P3048" i="1"/>
  <c r="Q3048" i="1"/>
  <c r="P3049" i="1"/>
  <c r="Q3049" i="1"/>
  <c r="P3050" i="1"/>
  <c r="Q3050" i="1"/>
  <c r="P3051" i="1"/>
  <c r="Q3051" i="1"/>
  <c r="P3052" i="1"/>
  <c r="Q3052" i="1"/>
  <c r="P3053" i="1"/>
  <c r="Q3053" i="1"/>
  <c r="P3054" i="1"/>
  <c r="Q3054" i="1"/>
  <c r="P3055" i="1"/>
  <c r="Q3055" i="1"/>
  <c r="P3056" i="1"/>
  <c r="Q3056" i="1"/>
  <c r="P3057" i="1"/>
  <c r="Q3057" i="1"/>
  <c r="P3058" i="1"/>
  <c r="Q3058" i="1"/>
  <c r="P3059" i="1"/>
  <c r="Q3059" i="1"/>
  <c r="P3060" i="1"/>
  <c r="Q3060" i="1"/>
  <c r="P3061" i="1"/>
  <c r="Q3061" i="1"/>
  <c r="P3062" i="1"/>
  <c r="Q3062" i="1"/>
  <c r="P3063" i="1"/>
  <c r="Q3063" i="1"/>
  <c r="P3064" i="1"/>
  <c r="Q3064" i="1"/>
  <c r="P3065" i="1"/>
  <c r="Q3065" i="1"/>
  <c r="P3066" i="1"/>
  <c r="Q3066" i="1"/>
  <c r="P3067" i="1"/>
  <c r="Q3067" i="1"/>
  <c r="P3068" i="1"/>
  <c r="Q3068" i="1"/>
  <c r="P3069" i="1"/>
  <c r="Q3069" i="1"/>
  <c r="P3070" i="1"/>
  <c r="Q3070" i="1"/>
  <c r="P3071" i="1"/>
  <c r="Q3071" i="1"/>
  <c r="P3072" i="1"/>
  <c r="Q3072" i="1"/>
  <c r="P3073" i="1"/>
  <c r="Q3073" i="1"/>
  <c r="P3074" i="1"/>
  <c r="Q3074" i="1"/>
  <c r="P3075" i="1"/>
  <c r="Q3075" i="1"/>
  <c r="P3076" i="1"/>
  <c r="Q3076" i="1"/>
  <c r="P3077" i="1"/>
  <c r="Q3077" i="1"/>
  <c r="P3078" i="1"/>
  <c r="Q3078" i="1"/>
  <c r="P3079" i="1"/>
  <c r="Q3079" i="1"/>
  <c r="P3080" i="1"/>
  <c r="Q3080" i="1"/>
  <c r="P3081" i="1"/>
  <c r="Q3081" i="1"/>
  <c r="P3082" i="1"/>
  <c r="Q3082" i="1"/>
  <c r="P3083" i="1"/>
  <c r="Q3083" i="1"/>
  <c r="P3084" i="1"/>
  <c r="Q3084" i="1"/>
  <c r="P3085" i="1"/>
  <c r="Q3085" i="1"/>
  <c r="P3086" i="1"/>
  <c r="Q3086" i="1"/>
  <c r="P3087" i="1"/>
  <c r="Q3087" i="1"/>
  <c r="P3088" i="1"/>
  <c r="Q3088" i="1"/>
  <c r="P3089" i="1"/>
  <c r="Q3089" i="1"/>
  <c r="P3090" i="1"/>
  <c r="Q3090" i="1"/>
  <c r="P3091" i="1"/>
  <c r="Q3091" i="1"/>
  <c r="P3092" i="1"/>
  <c r="Q3092" i="1"/>
  <c r="P3093" i="1"/>
  <c r="Q3093" i="1"/>
  <c r="P3094" i="1"/>
  <c r="Q3094" i="1"/>
  <c r="P3095" i="1"/>
  <c r="Q3095" i="1"/>
  <c r="P3096" i="1"/>
  <c r="Q3096" i="1"/>
  <c r="P3097" i="1"/>
  <c r="Q3097" i="1"/>
  <c r="P3098" i="1"/>
  <c r="Q3098" i="1"/>
  <c r="P3099" i="1"/>
  <c r="Q3099" i="1"/>
  <c r="P3100" i="1"/>
  <c r="Q3100" i="1"/>
  <c r="P3101" i="1"/>
  <c r="Q3101" i="1"/>
  <c r="P3102" i="1"/>
  <c r="Q3102" i="1"/>
  <c r="P3103" i="1"/>
  <c r="Q3103" i="1"/>
  <c r="P3104" i="1"/>
  <c r="Q3104" i="1"/>
  <c r="P3105" i="1"/>
  <c r="Q3105" i="1"/>
  <c r="P3106" i="1"/>
  <c r="Q3106" i="1"/>
  <c r="P3107" i="1"/>
  <c r="Q3107" i="1"/>
  <c r="P3108" i="1"/>
  <c r="Q3108" i="1"/>
  <c r="P3109" i="1"/>
  <c r="Q3109" i="1"/>
  <c r="P3110" i="1"/>
  <c r="Q3110" i="1"/>
  <c r="P3111" i="1"/>
  <c r="Q3111" i="1"/>
  <c r="P3112" i="1"/>
  <c r="Q3112" i="1"/>
  <c r="P3113" i="1"/>
  <c r="Q3113" i="1"/>
  <c r="P3114" i="1"/>
  <c r="Q3114" i="1"/>
  <c r="P3115" i="1"/>
  <c r="Q3115" i="1"/>
  <c r="P3116" i="1"/>
  <c r="Q3116" i="1"/>
  <c r="P3117" i="1"/>
  <c r="Q3117" i="1"/>
  <c r="P3118" i="1"/>
  <c r="Q3118" i="1"/>
  <c r="P3119" i="1"/>
  <c r="Q3119" i="1"/>
  <c r="P3120" i="1"/>
  <c r="Q3120" i="1"/>
  <c r="P3121" i="1"/>
  <c r="Q3121" i="1"/>
  <c r="P3122" i="1"/>
  <c r="Q3122" i="1"/>
  <c r="P3123" i="1"/>
  <c r="Q3123" i="1"/>
  <c r="P3124" i="1"/>
  <c r="Q3124" i="1"/>
  <c r="P3125" i="1"/>
  <c r="Q3125" i="1"/>
  <c r="P3126" i="1"/>
  <c r="Q3126" i="1"/>
  <c r="P3127" i="1"/>
  <c r="Q3127" i="1"/>
  <c r="P3128" i="1"/>
  <c r="Q3128" i="1"/>
  <c r="P3129" i="1"/>
  <c r="Q3129" i="1"/>
  <c r="P3130" i="1"/>
  <c r="Q3130" i="1"/>
  <c r="P3131" i="1"/>
  <c r="Q3131" i="1"/>
  <c r="P3132" i="1"/>
  <c r="Q3132" i="1"/>
  <c r="P3133" i="1"/>
  <c r="Q3133" i="1"/>
  <c r="P3134" i="1"/>
  <c r="Q3134" i="1"/>
  <c r="P3135" i="1"/>
  <c r="Q3135" i="1"/>
  <c r="P3136" i="1"/>
  <c r="Q3136" i="1"/>
  <c r="P3137" i="1"/>
  <c r="Q3137" i="1"/>
  <c r="P3138" i="1"/>
  <c r="Q3138" i="1"/>
  <c r="P3139" i="1"/>
  <c r="Q3139" i="1"/>
  <c r="P3140" i="1"/>
  <c r="Q3140" i="1"/>
  <c r="P3141" i="1"/>
  <c r="Q3141" i="1"/>
  <c r="P3142" i="1"/>
  <c r="Q3142" i="1"/>
  <c r="P3143" i="1"/>
  <c r="Q3143" i="1"/>
  <c r="P3144" i="1"/>
  <c r="Q3144" i="1"/>
  <c r="P3145" i="1"/>
  <c r="Q3145" i="1"/>
  <c r="P3146" i="1"/>
  <c r="Q3146" i="1"/>
  <c r="P3147" i="1"/>
  <c r="Q3147" i="1"/>
  <c r="P3148" i="1"/>
  <c r="Q3148" i="1"/>
  <c r="P3149" i="1"/>
  <c r="Q3149" i="1"/>
  <c r="P3150" i="1"/>
  <c r="Q3150" i="1"/>
  <c r="P3151" i="1"/>
  <c r="Q3151" i="1"/>
  <c r="P3152" i="1"/>
  <c r="Q3152" i="1"/>
  <c r="P3153" i="1"/>
  <c r="Q3153" i="1"/>
  <c r="P3154" i="1"/>
  <c r="Q3154" i="1"/>
  <c r="P3155" i="1"/>
  <c r="Q3155" i="1"/>
  <c r="P3156" i="1"/>
  <c r="Q3156" i="1"/>
  <c r="P3157" i="1"/>
  <c r="Q3157" i="1"/>
  <c r="P3158" i="1"/>
  <c r="Q3158" i="1"/>
  <c r="P3159" i="1"/>
  <c r="Q3159" i="1"/>
  <c r="P3160" i="1"/>
  <c r="Q3160" i="1"/>
  <c r="P3161" i="1"/>
  <c r="Q3161" i="1"/>
  <c r="P3162" i="1"/>
  <c r="Q3162" i="1"/>
  <c r="P3163" i="1"/>
  <c r="Q3163" i="1"/>
  <c r="P3164" i="1"/>
  <c r="Q3164" i="1"/>
  <c r="P3165" i="1"/>
  <c r="Q3165" i="1"/>
  <c r="P3166" i="1"/>
  <c r="Q3166" i="1"/>
  <c r="P3167" i="1"/>
  <c r="Q3167" i="1"/>
  <c r="P3168" i="1"/>
  <c r="Q3168" i="1"/>
  <c r="P3169" i="1"/>
  <c r="Q3169" i="1"/>
  <c r="P3170" i="1"/>
  <c r="Q3170" i="1"/>
  <c r="P3171" i="1"/>
  <c r="Q3171" i="1"/>
  <c r="P3172" i="1"/>
  <c r="Q3172" i="1"/>
  <c r="P3173" i="1"/>
  <c r="Q3173" i="1"/>
  <c r="P3174" i="1"/>
  <c r="Q3174" i="1"/>
  <c r="P3175" i="1"/>
  <c r="Q3175" i="1"/>
  <c r="P3176" i="1"/>
  <c r="Q3176" i="1"/>
  <c r="P3177" i="1"/>
  <c r="Q3177" i="1"/>
  <c r="P3178" i="1"/>
  <c r="Q3178" i="1"/>
  <c r="P3179" i="1"/>
  <c r="Q3179" i="1"/>
  <c r="P3180" i="1"/>
  <c r="Q3180" i="1"/>
  <c r="P3181" i="1"/>
  <c r="Q3181" i="1"/>
  <c r="P3182" i="1"/>
  <c r="Q3182" i="1"/>
  <c r="P3183" i="1"/>
  <c r="Q3183" i="1"/>
  <c r="P3184" i="1"/>
  <c r="Q3184" i="1"/>
  <c r="P3185" i="1"/>
  <c r="Q3185" i="1"/>
  <c r="P3186" i="1"/>
  <c r="Q3186" i="1"/>
  <c r="P3187" i="1"/>
  <c r="Q3187" i="1"/>
  <c r="P3188" i="1"/>
  <c r="Q3188" i="1"/>
  <c r="P3189" i="1"/>
  <c r="Q3189" i="1"/>
  <c r="P3190" i="1"/>
  <c r="Q3190" i="1"/>
  <c r="P3191" i="1"/>
  <c r="Q3191" i="1"/>
  <c r="P3192" i="1"/>
  <c r="Q3192" i="1"/>
  <c r="P3193" i="1"/>
  <c r="Q3193" i="1"/>
  <c r="P3194" i="1"/>
  <c r="Q3194" i="1"/>
  <c r="P3195" i="1"/>
  <c r="Q3195" i="1"/>
  <c r="P3196" i="1"/>
  <c r="Q3196" i="1"/>
  <c r="P3197" i="1"/>
  <c r="Q3197" i="1"/>
  <c r="P3198" i="1"/>
  <c r="Q3198" i="1"/>
  <c r="P3199" i="1"/>
  <c r="Q3199" i="1"/>
  <c r="P3200" i="1"/>
  <c r="Q3200" i="1"/>
  <c r="P3201" i="1"/>
  <c r="Q3201" i="1"/>
  <c r="P3202" i="1"/>
  <c r="Q3202" i="1"/>
  <c r="P3203" i="1"/>
  <c r="Q3203" i="1"/>
  <c r="P3204" i="1"/>
  <c r="Q3204" i="1"/>
  <c r="P3205" i="1"/>
  <c r="Q3205" i="1"/>
  <c r="P3206" i="1"/>
  <c r="Q3206" i="1"/>
  <c r="P3207" i="1"/>
  <c r="Q3207" i="1"/>
  <c r="P3208" i="1"/>
  <c r="Q3208" i="1"/>
  <c r="P3209" i="1"/>
  <c r="Q3209" i="1"/>
  <c r="P3210" i="1"/>
  <c r="Q3210" i="1"/>
  <c r="P3211" i="1"/>
  <c r="Q3211" i="1"/>
  <c r="P3212" i="1"/>
  <c r="Q3212" i="1"/>
  <c r="P3213" i="1"/>
  <c r="Q3213" i="1"/>
  <c r="P3214" i="1"/>
  <c r="Q3214" i="1"/>
  <c r="P3215" i="1"/>
  <c r="Q3215" i="1"/>
  <c r="P3216" i="1"/>
  <c r="Q3216" i="1"/>
  <c r="P3217" i="1"/>
  <c r="Q3217" i="1"/>
  <c r="P3218" i="1"/>
  <c r="Q3218" i="1"/>
  <c r="P3219" i="1"/>
  <c r="Q3219" i="1"/>
  <c r="P3220" i="1"/>
  <c r="Q3220" i="1"/>
  <c r="P3221" i="1"/>
  <c r="Q3221" i="1"/>
  <c r="P3222" i="1"/>
  <c r="Q3222" i="1"/>
  <c r="P3223" i="1"/>
  <c r="Q3223" i="1"/>
  <c r="P3224" i="1"/>
  <c r="Q3224" i="1"/>
  <c r="P3225" i="1"/>
  <c r="Q3225" i="1"/>
  <c r="P3226" i="1"/>
  <c r="Q3226" i="1"/>
  <c r="P3227" i="1"/>
  <c r="Q3227" i="1"/>
  <c r="P3228" i="1"/>
  <c r="Q3228" i="1"/>
  <c r="P3229" i="1"/>
  <c r="Q3229" i="1"/>
  <c r="P3230" i="1"/>
  <c r="Q3230" i="1"/>
  <c r="P3231" i="1"/>
  <c r="Q3231" i="1"/>
  <c r="P3232" i="1"/>
  <c r="Q3232" i="1"/>
  <c r="P3233" i="1"/>
  <c r="Q3233" i="1"/>
  <c r="P3234" i="1"/>
  <c r="Q3234" i="1"/>
  <c r="P3235" i="1"/>
  <c r="Q3235" i="1"/>
  <c r="P3236" i="1"/>
  <c r="Q3236" i="1"/>
  <c r="P3237" i="1"/>
  <c r="Q3237" i="1"/>
  <c r="P3238" i="1"/>
  <c r="Q3238" i="1"/>
  <c r="P3239" i="1"/>
  <c r="Q3239" i="1"/>
  <c r="P3240" i="1"/>
  <c r="Q3240" i="1"/>
  <c r="P3241" i="1"/>
  <c r="Q3241" i="1"/>
  <c r="P3242" i="1"/>
  <c r="Q3242" i="1"/>
  <c r="P3243" i="1"/>
  <c r="Q3243" i="1"/>
  <c r="P3244" i="1"/>
  <c r="Q3244" i="1"/>
  <c r="P3245" i="1"/>
  <c r="Q3245" i="1"/>
  <c r="P3246" i="1"/>
  <c r="Q3246" i="1"/>
  <c r="P3247" i="1"/>
  <c r="Q3247" i="1"/>
  <c r="P3248" i="1"/>
  <c r="Q3248" i="1"/>
  <c r="P3249" i="1"/>
  <c r="Q3249" i="1"/>
  <c r="P3250" i="1"/>
  <c r="Q3250" i="1"/>
  <c r="P3251" i="1"/>
  <c r="Q3251" i="1"/>
  <c r="P3252" i="1"/>
  <c r="Q3252" i="1"/>
  <c r="P3253" i="1"/>
  <c r="Q3253" i="1"/>
  <c r="P3254" i="1"/>
  <c r="Q3254" i="1"/>
  <c r="P3255" i="1"/>
  <c r="Q3255" i="1"/>
  <c r="P3256" i="1"/>
  <c r="Q3256" i="1"/>
  <c r="P3257" i="1"/>
  <c r="Q3257" i="1"/>
  <c r="P3258" i="1"/>
  <c r="Q3258" i="1"/>
  <c r="P3259" i="1"/>
  <c r="Q3259" i="1"/>
  <c r="P3260" i="1"/>
  <c r="Q3260" i="1"/>
  <c r="P3261" i="1"/>
  <c r="Q3261" i="1"/>
  <c r="P3262" i="1"/>
  <c r="Q3262" i="1"/>
  <c r="P3263" i="1"/>
  <c r="Q3263" i="1"/>
  <c r="P3264" i="1"/>
  <c r="Q3264" i="1"/>
  <c r="P3265" i="1"/>
  <c r="Q3265" i="1"/>
  <c r="P3266" i="1"/>
  <c r="Q3266" i="1"/>
  <c r="P3267" i="1"/>
  <c r="Q3267" i="1"/>
  <c r="P3268" i="1"/>
  <c r="Q3268" i="1"/>
  <c r="P3269" i="1"/>
  <c r="Q3269" i="1"/>
  <c r="P3270" i="1"/>
  <c r="Q3270" i="1"/>
  <c r="P3271" i="1"/>
  <c r="Q3271" i="1"/>
  <c r="P3272" i="1"/>
  <c r="Q3272" i="1"/>
  <c r="P3273" i="1"/>
  <c r="Q3273" i="1"/>
  <c r="P3274" i="1"/>
  <c r="Q3274" i="1"/>
  <c r="P3275" i="1"/>
  <c r="Q3275" i="1"/>
  <c r="P3276" i="1"/>
  <c r="Q3276" i="1"/>
  <c r="P3277" i="1"/>
  <c r="Q3277" i="1"/>
  <c r="P3278" i="1"/>
  <c r="Q3278" i="1"/>
  <c r="P3279" i="1"/>
  <c r="Q3279" i="1"/>
  <c r="P3280" i="1"/>
  <c r="Q3280" i="1"/>
  <c r="P3281" i="1"/>
  <c r="Q3281" i="1"/>
  <c r="P3282" i="1"/>
  <c r="Q3282" i="1"/>
  <c r="P3283" i="1"/>
  <c r="Q3283" i="1"/>
  <c r="P3284" i="1"/>
  <c r="Q3284" i="1"/>
  <c r="P3285" i="1"/>
  <c r="Q3285" i="1"/>
  <c r="P3286" i="1"/>
  <c r="Q3286" i="1"/>
  <c r="P3287" i="1"/>
  <c r="Q3287" i="1"/>
  <c r="P3288" i="1"/>
  <c r="Q3288" i="1"/>
  <c r="P3289" i="1"/>
  <c r="Q3289" i="1"/>
  <c r="P3290" i="1"/>
  <c r="Q3290" i="1"/>
  <c r="P3291" i="1"/>
  <c r="Q3291" i="1"/>
  <c r="P3292" i="1"/>
  <c r="Q3292" i="1"/>
  <c r="P3293" i="1"/>
  <c r="Q3293" i="1"/>
  <c r="P3294" i="1"/>
  <c r="Q3294" i="1"/>
  <c r="P3295" i="1"/>
  <c r="Q3295" i="1"/>
  <c r="P3296" i="1"/>
  <c r="Q3296" i="1"/>
  <c r="P3297" i="1"/>
  <c r="Q3297" i="1"/>
  <c r="P3298" i="1"/>
  <c r="Q3298" i="1"/>
  <c r="P3299" i="1"/>
  <c r="Q3299" i="1"/>
  <c r="P3300" i="1"/>
  <c r="Q3300" i="1"/>
  <c r="P3301" i="1"/>
  <c r="Q3301" i="1"/>
  <c r="P3302" i="1"/>
  <c r="Q3302" i="1"/>
  <c r="P3303" i="1"/>
  <c r="Q3303" i="1"/>
  <c r="P3304" i="1"/>
  <c r="Q3304" i="1"/>
  <c r="P3305" i="1"/>
  <c r="Q3305" i="1"/>
  <c r="P3306" i="1"/>
  <c r="Q3306" i="1"/>
  <c r="P3307" i="1"/>
  <c r="Q3307" i="1"/>
  <c r="P3308" i="1"/>
  <c r="Q3308" i="1"/>
  <c r="P3309" i="1"/>
  <c r="Q3309" i="1"/>
  <c r="P3310" i="1"/>
  <c r="Q3310" i="1"/>
  <c r="P3311" i="1"/>
  <c r="Q3311" i="1"/>
  <c r="P3312" i="1"/>
  <c r="Q3312" i="1"/>
  <c r="P3313" i="1"/>
  <c r="Q3313" i="1"/>
  <c r="P3314" i="1"/>
  <c r="Q3314" i="1"/>
  <c r="P3315" i="1"/>
  <c r="Q3315" i="1"/>
  <c r="P3316" i="1"/>
  <c r="Q3316" i="1"/>
  <c r="P3317" i="1"/>
  <c r="Q3317" i="1"/>
  <c r="P3318" i="1"/>
  <c r="Q3318" i="1"/>
  <c r="P3319" i="1"/>
  <c r="Q3319" i="1"/>
  <c r="P3320" i="1"/>
  <c r="Q3320" i="1"/>
  <c r="P3321" i="1"/>
  <c r="Q3321" i="1"/>
  <c r="P3322" i="1"/>
  <c r="Q3322" i="1"/>
  <c r="P3323" i="1"/>
  <c r="Q3323" i="1"/>
  <c r="P3324" i="1"/>
  <c r="Q3324" i="1"/>
  <c r="P3325" i="1"/>
  <c r="Q3325" i="1"/>
  <c r="P3326" i="1"/>
  <c r="Q3326" i="1"/>
  <c r="P3327" i="1"/>
  <c r="Q3327" i="1"/>
  <c r="P3328" i="1"/>
  <c r="Q3328" i="1"/>
  <c r="P3329" i="1"/>
  <c r="Q3329" i="1"/>
  <c r="P3330" i="1"/>
  <c r="Q3330" i="1"/>
  <c r="P3331" i="1"/>
  <c r="Q3331" i="1"/>
  <c r="P3332" i="1"/>
  <c r="Q3332" i="1"/>
  <c r="P3333" i="1"/>
  <c r="Q3333" i="1"/>
  <c r="P3334" i="1"/>
  <c r="Q3334" i="1"/>
  <c r="P3335" i="1"/>
  <c r="Q3335" i="1"/>
  <c r="P3336" i="1"/>
  <c r="Q3336" i="1"/>
  <c r="P3337" i="1"/>
  <c r="Q3337" i="1"/>
  <c r="P3338" i="1"/>
  <c r="Q3338" i="1"/>
  <c r="P3339" i="1"/>
  <c r="Q3339" i="1"/>
  <c r="P3340" i="1"/>
  <c r="Q3340" i="1"/>
  <c r="P3341" i="1"/>
  <c r="Q3341" i="1"/>
  <c r="P3342" i="1"/>
  <c r="Q3342" i="1"/>
  <c r="P3343" i="1"/>
  <c r="Q3343" i="1"/>
  <c r="P3344" i="1"/>
  <c r="Q3344" i="1"/>
  <c r="P3345" i="1"/>
  <c r="Q3345" i="1"/>
  <c r="P3346" i="1"/>
  <c r="Q3346" i="1"/>
  <c r="P3347" i="1"/>
  <c r="Q3347" i="1"/>
  <c r="P3348" i="1"/>
  <c r="Q3348" i="1"/>
  <c r="P3349" i="1"/>
  <c r="Q3349" i="1"/>
  <c r="P3350" i="1"/>
  <c r="Q3350" i="1"/>
  <c r="P3351" i="1"/>
  <c r="Q3351" i="1"/>
  <c r="P3352" i="1"/>
  <c r="Q3352" i="1"/>
  <c r="P3353" i="1"/>
  <c r="Q3353" i="1"/>
  <c r="P3354" i="1"/>
  <c r="Q3354" i="1"/>
  <c r="P3355" i="1"/>
  <c r="Q3355" i="1"/>
  <c r="P3356" i="1"/>
  <c r="Q3356" i="1"/>
  <c r="P3357" i="1"/>
  <c r="Q3357" i="1"/>
  <c r="P3358" i="1"/>
  <c r="Q3358" i="1"/>
  <c r="P3359" i="1"/>
  <c r="Q3359" i="1"/>
  <c r="P3360" i="1"/>
  <c r="Q3360" i="1"/>
  <c r="P3361" i="1"/>
  <c r="Q3361" i="1"/>
  <c r="P3362" i="1"/>
  <c r="Q3362" i="1"/>
  <c r="P3363" i="1"/>
  <c r="Q3363" i="1"/>
  <c r="P3364" i="1"/>
  <c r="Q3364" i="1"/>
  <c r="P3365" i="1"/>
  <c r="Q3365" i="1"/>
  <c r="P3366" i="1"/>
  <c r="Q3366" i="1"/>
  <c r="P3367" i="1"/>
  <c r="Q3367" i="1"/>
  <c r="P3368" i="1"/>
  <c r="Q3368" i="1"/>
  <c r="P3369" i="1"/>
  <c r="Q3369" i="1"/>
  <c r="P3370" i="1"/>
  <c r="Q3370" i="1"/>
  <c r="P3371" i="1"/>
  <c r="Q3371" i="1"/>
  <c r="P3372" i="1"/>
  <c r="Q3372" i="1"/>
  <c r="P3373" i="1"/>
  <c r="Q3373" i="1"/>
  <c r="P3374" i="1"/>
  <c r="Q3374" i="1"/>
  <c r="P3375" i="1"/>
  <c r="Q3375" i="1"/>
  <c r="P3376" i="1"/>
  <c r="Q3376" i="1"/>
  <c r="P3377" i="1"/>
  <c r="Q3377" i="1"/>
  <c r="P3378" i="1"/>
  <c r="Q3378" i="1"/>
  <c r="P3379" i="1"/>
  <c r="Q3379" i="1"/>
  <c r="P3380" i="1"/>
  <c r="Q3380" i="1"/>
  <c r="P3381" i="1"/>
  <c r="Q3381" i="1"/>
  <c r="P3382" i="1"/>
  <c r="Q3382" i="1"/>
  <c r="P3383" i="1"/>
  <c r="Q3383" i="1"/>
  <c r="P3384" i="1"/>
  <c r="Q3384" i="1"/>
  <c r="P3385" i="1"/>
  <c r="Q3385" i="1"/>
  <c r="P3386" i="1"/>
  <c r="Q3386" i="1"/>
  <c r="P3387" i="1"/>
  <c r="Q3387" i="1"/>
  <c r="P3388" i="1"/>
  <c r="Q3388" i="1"/>
  <c r="P3389" i="1"/>
  <c r="Q3389" i="1"/>
  <c r="P3390" i="1"/>
  <c r="Q3390" i="1"/>
  <c r="P3391" i="1"/>
  <c r="Q3391" i="1"/>
  <c r="P3392" i="1"/>
  <c r="Q3392" i="1"/>
  <c r="P3393" i="1"/>
  <c r="Q3393" i="1"/>
  <c r="P3394" i="1"/>
  <c r="Q3394" i="1"/>
  <c r="P3395" i="1"/>
  <c r="Q3395" i="1"/>
  <c r="P3396" i="1"/>
  <c r="Q3396" i="1"/>
  <c r="P3397" i="1"/>
  <c r="Q3397" i="1"/>
  <c r="P3398" i="1"/>
  <c r="Q3398" i="1"/>
  <c r="P3399" i="1"/>
  <c r="Q3399" i="1"/>
  <c r="P3400" i="1"/>
  <c r="Q3400" i="1"/>
  <c r="P3401" i="1"/>
  <c r="Q3401" i="1"/>
  <c r="P3402" i="1"/>
  <c r="Q3402" i="1"/>
  <c r="P3403" i="1"/>
  <c r="Q3403" i="1"/>
  <c r="P3404" i="1"/>
  <c r="Q3404" i="1"/>
  <c r="P3405" i="1"/>
  <c r="Q3405" i="1"/>
  <c r="P3406" i="1"/>
  <c r="Q3406" i="1"/>
  <c r="P3407" i="1"/>
  <c r="Q3407" i="1"/>
  <c r="P3408" i="1"/>
  <c r="Q3408" i="1"/>
  <c r="P3409" i="1"/>
  <c r="Q3409" i="1"/>
  <c r="P3410" i="1"/>
  <c r="Q3410" i="1"/>
  <c r="P3411" i="1"/>
  <c r="Q3411" i="1"/>
  <c r="P3412" i="1"/>
  <c r="Q3412" i="1"/>
  <c r="P3413" i="1"/>
  <c r="Q3413" i="1"/>
  <c r="P3414" i="1"/>
  <c r="Q3414" i="1"/>
  <c r="P3415" i="1"/>
  <c r="Q3415" i="1"/>
  <c r="P3416" i="1"/>
  <c r="Q3416" i="1"/>
  <c r="P3417" i="1"/>
  <c r="Q3417" i="1"/>
  <c r="P3418" i="1"/>
  <c r="Q3418" i="1"/>
  <c r="P3419" i="1"/>
  <c r="Q3419" i="1"/>
  <c r="P3420" i="1"/>
  <c r="Q3420" i="1"/>
  <c r="P3421" i="1"/>
  <c r="Q3421" i="1"/>
  <c r="P3422" i="1"/>
  <c r="Q3422" i="1"/>
  <c r="P3423" i="1"/>
  <c r="Q3423" i="1"/>
  <c r="P3424" i="1"/>
  <c r="Q3424" i="1"/>
  <c r="P3425" i="1"/>
  <c r="Q3425" i="1"/>
  <c r="P3426" i="1"/>
  <c r="Q3426" i="1"/>
  <c r="P3427" i="1"/>
  <c r="Q3427" i="1"/>
  <c r="P3428" i="1"/>
  <c r="Q3428" i="1"/>
  <c r="P3429" i="1"/>
  <c r="Q3429" i="1"/>
  <c r="P3430" i="1"/>
  <c r="Q3430" i="1"/>
  <c r="P3431" i="1"/>
  <c r="Q3431" i="1"/>
  <c r="P3432" i="1"/>
  <c r="Q3432" i="1"/>
  <c r="P3433" i="1"/>
  <c r="Q3433" i="1"/>
  <c r="P3434" i="1"/>
  <c r="Q3434" i="1"/>
  <c r="P3435" i="1"/>
  <c r="Q3435" i="1"/>
  <c r="P3436" i="1"/>
  <c r="Q3436" i="1"/>
  <c r="P3437" i="1"/>
  <c r="Q3437" i="1"/>
  <c r="P3438" i="1"/>
  <c r="Q3438" i="1"/>
  <c r="P3439" i="1"/>
  <c r="Q3439" i="1"/>
  <c r="P3440" i="1"/>
  <c r="Q3440" i="1"/>
  <c r="P3441" i="1"/>
  <c r="Q3441" i="1"/>
  <c r="P3442" i="1"/>
  <c r="Q3442" i="1"/>
  <c r="P3443" i="1"/>
  <c r="Q3443" i="1"/>
  <c r="P3444" i="1"/>
  <c r="Q3444" i="1"/>
  <c r="P3445" i="1"/>
  <c r="Q3445" i="1"/>
  <c r="P3446" i="1"/>
  <c r="Q3446" i="1"/>
  <c r="P3447" i="1"/>
  <c r="Q3447" i="1"/>
  <c r="P3448" i="1"/>
  <c r="Q3448" i="1"/>
  <c r="P3449" i="1"/>
  <c r="Q3449" i="1"/>
  <c r="P3450" i="1"/>
  <c r="Q3450" i="1"/>
  <c r="P3451" i="1"/>
  <c r="Q3451" i="1"/>
  <c r="P3452" i="1"/>
  <c r="Q3452" i="1"/>
  <c r="P3453" i="1"/>
  <c r="Q3453" i="1"/>
  <c r="P3454" i="1"/>
  <c r="Q3454" i="1"/>
  <c r="P3455" i="1"/>
  <c r="Q3455" i="1"/>
  <c r="P3456" i="1"/>
  <c r="Q3456" i="1"/>
  <c r="P3457" i="1"/>
  <c r="Q3457" i="1"/>
  <c r="P3458" i="1"/>
  <c r="Q3458" i="1"/>
  <c r="P3459" i="1"/>
  <c r="Q3459" i="1"/>
  <c r="P3460" i="1"/>
  <c r="Q3460" i="1"/>
  <c r="P3461" i="1"/>
  <c r="Q3461" i="1"/>
  <c r="P3462" i="1"/>
  <c r="Q3462" i="1"/>
  <c r="P3463" i="1"/>
  <c r="Q3463" i="1"/>
  <c r="P3464" i="1"/>
  <c r="Q3464" i="1"/>
  <c r="P3465" i="1"/>
  <c r="Q3465" i="1"/>
  <c r="P3466" i="1"/>
  <c r="Q3466" i="1"/>
  <c r="P3467" i="1"/>
  <c r="Q3467" i="1"/>
  <c r="P3468" i="1"/>
  <c r="Q3468" i="1"/>
  <c r="P3469" i="1"/>
  <c r="Q3469" i="1"/>
  <c r="P3470" i="1"/>
  <c r="Q3470" i="1"/>
  <c r="P3471" i="1"/>
  <c r="Q3471" i="1"/>
  <c r="P3472" i="1"/>
  <c r="Q3472" i="1"/>
  <c r="P3473" i="1"/>
  <c r="Q3473" i="1"/>
  <c r="P3474" i="1"/>
  <c r="Q3474" i="1"/>
  <c r="P3475" i="1"/>
  <c r="Q3475" i="1"/>
  <c r="P3476" i="1"/>
  <c r="Q3476" i="1"/>
  <c r="P3477" i="1"/>
  <c r="Q3477" i="1"/>
  <c r="P3478" i="1"/>
  <c r="Q3478" i="1"/>
  <c r="P3479" i="1"/>
  <c r="Q3479" i="1"/>
  <c r="P3480" i="1"/>
  <c r="Q3480" i="1"/>
  <c r="P3481" i="1"/>
  <c r="Q3481" i="1"/>
  <c r="P3482" i="1"/>
  <c r="Q3482" i="1"/>
  <c r="P3483" i="1"/>
  <c r="Q3483" i="1"/>
  <c r="P3484" i="1"/>
  <c r="Q3484" i="1"/>
  <c r="P3485" i="1"/>
  <c r="Q3485" i="1"/>
  <c r="P3486" i="1"/>
  <c r="Q3486" i="1"/>
  <c r="P3487" i="1"/>
  <c r="Q3487" i="1"/>
  <c r="P3488" i="1"/>
  <c r="Q3488" i="1"/>
  <c r="P3489" i="1"/>
  <c r="Q3489" i="1"/>
  <c r="P3490" i="1"/>
  <c r="Q3490" i="1"/>
  <c r="P3491" i="1"/>
  <c r="Q3491" i="1"/>
  <c r="P3492" i="1"/>
  <c r="Q3492" i="1"/>
  <c r="P3493" i="1"/>
  <c r="Q3493" i="1"/>
  <c r="P3494" i="1"/>
  <c r="Q3494" i="1"/>
  <c r="P3495" i="1"/>
  <c r="Q3495" i="1"/>
  <c r="P3496" i="1"/>
  <c r="Q3496" i="1"/>
  <c r="P3497" i="1"/>
  <c r="Q3497" i="1"/>
  <c r="P3498" i="1"/>
  <c r="Q3498" i="1"/>
  <c r="P3499" i="1"/>
  <c r="Q3499" i="1"/>
  <c r="P3500" i="1"/>
  <c r="Q3500" i="1"/>
  <c r="P3501" i="1"/>
  <c r="Q3501" i="1"/>
  <c r="P3502" i="1"/>
  <c r="Q3502" i="1"/>
  <c r="P3503" i="1"/>
  <c r="Q3503" i="1"/>
  <c r="P3504" i="1"/>
  <c r="Q3504" i="1"/>
  <c r="P3505" i="1"/>
  <c r="Q3505" i="1"/>
  <c r="P3506" i="1"/>
  <c r="Q3506" i="1"/>
  <c r="P3507" i="1"/>
  <c r="Q3507" i="1"/>
  <c r="P3508" i="1"/>
  <c r="Q3508" i="1"/>
  <c r="P3509" i="1"/>
  <c r="Q3509" i="1"/>
  <c r="P3510" i="1"/>
  <c r="Q3510" i="1"/>
  <c r="P3511" i="1"/>
  <c r="Q3511" i="1"/>
  <c r="P3512" i="1"/>
  <c r="Q3512" i="1"/>
  <c r="P3513" i="1"/>
  <c r="Q3513" i="1"/>
  <c r="P3514" i="1"/>
  <c r="Q3514" i="1"/>
  <c r="P3515" i="1"/>
  <c r="Q3515" i="1"/>
  <c r="P3516" i="1"/>
  <c r="Q3516" i="1"/>
  <c r="P3517" i="1"/>
  <c r="Q3517" i="1"/>
  <c r="P3518" i="1"/>
  <c r="Q3518" i="1"/>
  <c r="P3519" i="1"/>
  <c r="Q3519" i="1"/>
  <c r="P3520" i="1"/>
  <c r="Q3520" i="1"/>
  <c r="P3521" i="1"/>
  <c r="Q3521" i="1"/>
  <c r="P3522" i="1"/>
  <c r="Q3522" i="1"/>
  <c r="P3523" i="1"/>
  <c r="Q3523" i="1"/>
  <c r="P3524" i="1"/>
  <c r="Q3524" i="1"/>
  <c r="P3525" i="1"/>
  <c r="Q3525" i="1"/>
  <c r="P3526" i="1"/>
  <c r="Q3526" i="1"/>
  <c r="P3527" i="1"/>
  <c r="Q3527" i="1"/>
  <c r="P3528" i="1"/>
  <c r="Q3528" i="1"/>
  <c r="P3529" i="1"/>
  <c r="Q3529" i="1"/>
  <c r="P3530" i="1"/>
  <c r="Q3530" i="1"/>
  <c r="P3531" i="1"/>
  <c r="Q3531" i="1"/>
  <c r="P3532" i="1"/>
  <c r="Q3532" i="1"/>
  <c r="P3533" i="1"/>
  <c r="Q3533" i="1"/>
  <c r="P3534" i="1"/>
  <c r="Q3534" i="1"/>
  <c r="P3535" i="1"/>
  <c r="Q3535" i="1"/>
  <c r="P3536" i="1"/>
  <c r="Q3536" i="1"/>
  <c r="P3537" i="1"/>
  <c r="Q3537" i="1"/>
  <c r="P3538" i="1"/>
  <c r="Q3538" i="1"/>
  <c r="P3539" i="1"/>
  <c r="Q3539" i="1"/>
  <c r="P3540" i="1"/>
  <c r="Q3540" i="1"/>
  <c r="P3541" i="1"/>
  <c r="Q3541" i="1"/>
  <c r="P3542" i="1"/>
  <c r="Q3542" i="1"/>
  <c r="P3543" i="1"/>
  <c r="Q3543" i="1"/>
  <c r="P3544" i="1"/>
  <c r="Q3544" i="1"/>
  <c r="P3545" i="1"/>
  <c r="Q3545" i="1"/>
  <c r="P3546" i="1"/>
  <c r="Q3546" i="1"/>
  <c r="P3547" i="1"/>
  <c r="Q3547" i="1"/>
  <c r="P3548" i="1"/>
  <c r="Q3548" i="1"/>
  <c r="P3549" i="1"/>
  <c r="Q3549" i="1"/>
  <c r="P3550" i="1"/>
  <c r="Q3550" i="1"/>
  <c r="P3551" i="1"/>
  <c r="Q3551" i="1"/>
  <c r="P3552" i="1"/>
  <c r="Q3552" i="1"/>
  <c r="P3553" i="1"/>
  <c r="Q3553" i="1"/>
  <c r="P3554" i="1"/>
  <c r="Q3554" i="1"/>
  <c r="P3555" i="1"/>
  <c r="Q3555" i="1"/>
  <c r="P3556" i="1"/>
  <c r="Q3556" i="1"/>
  <c r="P3557" i="1"/>
  <c r="Q3557" i="1"/>
  <c r="P3558" i="1"/>
  <c r="Q3558" i="1"/>
  <c r="P3559" i="1"/>
  <c r="Q3559" i="1"/>
  <c r="P3560" i="1"/>
  <c r="Q3560" i="1"/>
  <c r="P3561" i="1"/>
  <c r="Q3561" i="1"/>
  <c r="P3562" i="1"/>
  <c r="Q3562" i="1"/>
  <c r="P3563" i="1"/>
  <c r="Q3563" i="1"/>
  <c r="P3564" i="1"/>
  <c r="Q3564" i="1"/>
  <c r="P3565" i="1"/>
  <c r="Q3565" i="1"/>
  <c r="P3566" i="1"/>
  <c r="Q3566" i="1"/>
  <c r="P3567" i="1"/>
  <c r="Q3567" i="1"/>
  <c r="P3568" i="1"/>
  <c r="Q3568" i="1"/>
  <c r="P3569" i="1"/>
  <c r="Q3569" i="1"/>
  <c r="P3570" i="1"/>
  <c r="Q3570" i="1"/>
  <c r="P3571" i="1"/>
  <c r="Q3571" i="1"/>
  <c r="P3572" i="1"/>
  <c r="Q3572" i="1"/>
  <c r="P3573" i="1"/>
  <c r="Q3573" i="1"/>
  <c r="P3574" i="1"/>
  <c r="Q3574" i="1"/>
  <c r="P3575" i="1"/>
  <c r="Q3575" i="1"/>
  <c r="P3576" i="1"/>
  <c r="Q3576" i="1"/>
  <c r="P3577" i="1"/>
  <c r="Q3577" i="1"/>
  <c r="P3578" i="1"/>
  <c r="Q3578" i="1"/>
  <c r="P3579" i="1"/>
  <c r="Q3579" i="1"/>
  <c r="P3580" i="1"/>
  <c r="Q3580" i="1"/>
  <c r="P3581" i="1"/>
  <c r="Q3581" i="1"/>
  <c r="P3582" i="1"/>
  <c r="Q3582" i="1"/>
  <c r="P3583" i="1"/>
  <c r="Q3583" i="1"/>
  <c r="P3584" i="1"/>
  <c r="Q3584" i="1"/>
  <c r="P3585" i="1"/>
  <c r="Q3585" i="1"/>
  <c r="P3586" i="1"/>
  <c r="Q3586" i="1"/>
  <c r="P3587" i="1"/>
  <c r="Q3587" i="1"/>
  <c r="P3588" i="1"/>
  <c r="Q3588" i="1"/>
  <c r="P3589" i="1"/>
  <c r="Q3589" i="1"/>
  <c r="P3590" i="1"/>
  <c r="Q3590" i="1"/>
  <c r="P3591" i="1"/>
  <c r="Q3591" i="1"/>
  <c r="P3592" i="1"/>
  <c r="Q3592" i="1"/>
  <c r="P3593" i="1"/>
  <c r="Q3593" i="1"/>
  <c r="P3594" i="1"/>
  <c r="Q3594" i="1"/>
  <c r="P3595" i="1"/>
  <c r="Q3595" i="1"/>
  <c r="P3596" i="1"/>
  <c r="Q3596" i="1"/>
  <c r="P3597" i="1"/>
  <c r="Q3597" i="1"/>
  <c r="P3598" i="1"/>
  <c r="Q3598" i="1"/>
  <c r="P3599" i="1"/>
  <c r="Q3599" i="1"/>
  <c r="P3600" i="1"/>
  <c r="Q3600" i="1"/>
  <c r="P3601" i="1"/>
  <c r="Q3601" i="1"/>
  <c r="P3602" i="1"/>
  <c r="Q3602" i="1"/>
  <c r="P3603" i="1"/>
  <c r="Q3603" i="1"/>
  <c r="P3604" i="1"/>
  <c r="Q3604" i="1"/>
  <c r="P3605" i="1"/>
  <c r="Q3605" i="1"/>
  <c r="P3606" i="1"/>
  <c r="Q3606" i="1"/>
  <c r="P3607" i="1"/>
  <c r="Q3607" i="1"/>
  <c r="P3608" i="1"/>
  <c r="Q3608" i="1"/>
  <c r="P3609" i="1"/>
  <c r="Q3609" i="1"/>
  <c r="P3610" i="1"/>
  <c r="Q3610" i="1"/>
  <c r="P3611" i="1"/>
  <c r="Q3611" i="1"/>
  <c r="P3612" i="1"/>
  <c r="Q3612" i="1"/>
  <c r="P3613" i="1"/>
  <c r="Q3613" i="1"/>
  <c r="P3614" i="1"/>
  <c r="Q3614" i="1"/>
  <c r="P3615" i="1"/>
  <c r="Q3615" i="1"/>
  <c r="P3616" i="1"/>
  <c r="Q3616" i="1"/>
  <c r="P3617" i="1"/>
  <c r="Q3617" i="1"/>
  <c r="P3618" i="1"/>
  <c r="Q3618" i="1"/>
  <c r="P3619" i="1"/>
  <c r="Q3619" i="1"/>
  <c r="P3620" i="1"/>
  <c r="Q3620" i="1"/>
  <c r="P3621" i="1"/>
  <c r="Q3621" i="1"/>
  <c r="P3622" i="1"/>
  <c r="Q3622" i="1"/>
  <c r="P3623" i="1"/>
  <c r="Q3623" i="1"/>
  <c r="P3624" i="1"/>
  <c r="Q3624" i="1"/>
  <c r="P3625" i="1"/>
  <c r="Q3625" i="1"/>
  <c r="P3626" i="1"/>
  <c r="Q3626" i="1"/>
  <c r="P3627" i="1"/>
  <c r="Q3627" i="1"/>
  <c r="P3628" i="1"/>
  <c r="Q3628" i="1"/>
  <c r="P3629" i="1"/>
  <c r="Q3629" i="1"/>
  <c r="P3630" i="1"/>
  <c r="Q3630" i="1"/>
  <c r="P3631" i="1"/>
  <c r="Q3631" i="1"/>
  <c r="P3632" i="1"/>
  <c r="Q3632" i="1"/>
  <c r="P3633" i="1"/>
  <c r="Q3633" i="1"/>
  <c r="P3634" i="1"/>
  <c r="Q3634" i="1"/>
  <c r="P3635" i="1"/>
  <c r="Q3635" i="1"/>
  <c r="P3636" i="1"/>
  <c r="Q3636" i="1"/>
  <c r="P3637" i="1"/>
  <c r="Q3637" i="1"/>
  <c r="P3638" i="1"/>
  <c r="Q3638" i="1"/>
  <c r="P3639" i="1"/>
  <c r="Q3639" i="1"/>
  <c r="P3640" i="1"/>
  <c r="Q3640" i="1"/>
  <c r="P3641" i="1"/>
  <c r="Q3641" i="1"/>
  <c r="P3642" i="1"/>
  <c r="Q3642" i="1"/>
  <c r="P3643" i="1"/>
  <c r="Q3643" i="1"/>
  <c r="P3644" i="1"/>
  <c r="Q3644" i="1"/>
  <c r="P3645" i="1"/>
  <c r="Q3645" i="1"/>
  <c r="P3646" i="1"/>
  <c r="Q3646" i="1"/>
  <c r="P3647" i="1"/>
  <c r="Q3647" i="1"/>
  <c r="P3648" i="1"/>
  <c r="Q3648" i="1"/>
  <c r="P3649" i="1"/>
  <c r="Q3649" i="1"/>
  <c r="P3650" i="1"/>
  <c r="Q3650" i="1"/>
  <c r="P3651" i="1"/>
  <c r="Q3651" i="1"/>
  <c r="P3652" i="1"/>
  <c r="Q3652" i="1"/>
  <c r="P3653" i="1"/>
  <c r="Q3653" i="1"/>
  <c r="P3654" i="1"/>
  <c r="Q3654" i="1"/>
  <c r="P3655" i="1"/>
  <c r="Q3655" i="1"/>
  <c r="P3656" i="1"/>
  <c r="Q3656" i="1"/>
  <c r="P3657" i="1"/>
  <c r="Q3657" i="1"/>
  <c r="P3658" i="1"/>
  <c r="Q3658" i="1"/>
  <c r="P3659" i="1"/>
  <c r="Q3659" i="1"/>
  <c r="P3660" i="1"/>
  <c r="Q3660" i="1"/>
  <c r="P3661" i="1"/>
  <c r="Q3661" i="1"/>
  <c r="P3662" i="1"/>
  <c r="Q3662" i="1"/>
  <c r="P3663" i="1"/>
  <c r="Q3663" i="1"/>
  <c r="P3664" i="1"/>
  <c r="Q3664" i="1"/>
  <c r="P3665" i="1"/>
  <c r="Q3665" i="1"/>
  <c r="P3666" i="1"/>
  <c r="Q3666" i="1"/>
  <c r="P3667" i="1"/>
  <c r="Q3667" i="1"/>
  <c r="P3668" i="1"/>
  <c r="Q3668" i="1"/>
  <c r="P3669" i="1"/>
  <c r="Q3669" i="1"/>
  <c r="P3670" i="1"/>
  <c r="Q3670" i="1"/>
  <c r="P3671" i="1"/>
  <c r="Q3671" i="1"/>
  <c r="P3672" i="1"/>
  <c r="Q3672" i="1"/>
  <c r="P3673" i="1"/>
  <c r="Q3673" i="1"/>
  <c r="P3674" i="1"/>
  <c r="Q3674" i="1"/>
  <c r="P3675" i="1"/>
  <c r="Q3675" i="1"/>
  <c r="P3676" i="1"/>
  <c r="Q3676" i="1"/>
  <c r="P3677" i="1"/>
  <c r="Q3677" i="1"/>
  <c r="P3678" i="1"/>
  <c r="Q3678" i="1"/>
  <c r="P3679" i="1"/>
  <c r="Q3679" i="1"/>
  <c r="P3680" i="1"/>
  <c r="Q3680" i="1"/>
  <c r="P3681" i="1"/>
  <c r="Q3681" i="1"/>
  <c r="P3682" i="1"/>
  <c r="Q3682" i="1"/>
  <c r="P3683" i="1"/>
  <c r="Q3683" i="1"/>
  <c r="P3684" i="1"/>
  <c r="Q3684" i="1"/>
  <c r="P3685" i="1"/>
  <c r="Q3685" i="1"/>
  <c r="P3686" i="1"/>
  <c r="Q3686" i="1"/>
  <c r="P3687" i="1"/>
  <c r="Q3687" i="1"/>
  <c r="P3688" i="1"/>
  <c r="Q3688" i="1"/>
  <c r="P3689" i="1"/>
  <c r="Q3689" i="1"/>
  <c r="P3690" i="1"/>
  <c r="Q3690" i="1"/>
  <c r="P3691" i="1"/>
  <c r="Q3691" i="1"/>
  <c r="P3692" i="1"/>
  <c r="Q3692" i="1"/>
  <c r="P3693" i="1"/>
  <c r="Q3693" i="1"/>
  <c r="P3694" i="1"/>
  <c r="Q3694" i="1"/>
  <c r="P3695" i="1"/>
  <c r="Q3695" i="1"/>
  <c r="P3696" i="1"/>
  <c r="Q3696" i="1"/>
  <c r="P3697" i="1"/>
  <c r="Q3697" i="1"/>
  <c r="P3698" i="1"/>
  <c r="Q3698" i="1"/>
  <c r="P3699" i="1"/>
  <c r="Q3699" i="1"/>
  <c r="P3700" i="1"/>
  <c r="Q3700" i="1"/>
  <c r="P3701" i="1"/>
  <c r="Q3701" i="1"/>
  <c r="P3702" i="1"/>
  <c r="Q3702" i="1"/>
  <c r="P3703" i="1"/>
  <c r="Q3703" i="1"/>
  <c r="P3704" i="1"/>
  <c r="Q3704" i="1"/>
  <c r="P3705" i="1"/>
  <c r="Q3705" i="1"/>
  <c r="P3706" i="1"/>
  <c r="Q3706" i="1"/>
  <c r="P3707" i="1"/>
  <c r="Q3707" i="1"/>
  <c r="P3708" i="1"/>
  <c r="Q3708" i="1"/>
  <c r="P3709" i="1"/>
  <c r="Q3709" i="1"/>
  <c r="P3710" i="1"/>
  <c r="Q3710" i="1"/>
  <c r="P3711" i="1"/>
  <c r="Q3711" i="1"/>
  <c r="P3712" i="1"/>
  <c r="Q3712" i="1"/>
  <c r="P3713" i="1"/>
  <c r="Q3713" i="1"/>
  <c r="P3714" i="1"/>
  <c r="Q3714" i="1"/>
  <c r="P3715" i="1"/>
  <c r="Q3715" i="1"/>
  <c r="P3716" i="1"/>
  <c r="Q3716" i="1"/>
  <c r="P3717" i="1"/>
  <c r="Q3717" i="1"/>
  <c r="P3718" i="1"/>
  <c r="Q3718" i="1"/>
  <c r="P3719" i="1"/>
  <c r="Q3719" i="1"/>
  <c r="P3720" i="1"/>
  <c r="Q3720" i="1"/>
  <c r="P3721" i="1"/>
  <c r="Q3721" i="1"/>
  <c r="P3722" i="1"/>
  <c r="Q3722" i="1"/>
  <c r="P3723" i="1"/>
  <c r="Q3723" i="1"/>
  <c r="P3724" i="1"/>
  <c r="Q3724" i="1"/>
  <c r="P3725" i="1"/>
  <c r="Q3725" i="1"/>
  <c r="P3726" i="1"/>
  <c r="Q3726" i="1"/>
  <c r="P3727" i="1"/>
  <c r="Q3727" i="1"/>
  <c r="P3728" i="1"/>
  <c r="Q3728" i="1"/>
  <c r="P3729" i="1"/>
  <c r="Q3729" i="1"/>
  <c r="P3730" i="1"/>
  <c r="Q3730" i="1"/>
  <c r="P3731" i="1"/>
  <c r="Q3731" i="1"/>
  <c r="P3732" i="1"/>
  <c r="Q3732" i="1"/>
  <c r="P3733" i="1"/>
  <c r="Q3733" i="1"/>
  <c r="P3734" i="1"/>
  <c r="Q3734" i="1"/>
  <c r="P3735" i="1"/>
  <c r="Q3735" i="1"/>
  <c r="P3736" i="1"/>
  <c r="Q3736" i="1"/>
  <c r="P3737" i="1"/>
  <c r="Q3737" i="1"/>
  <c r="P3738" i="1"/>
  <c r="Q3738" i="1"/>
  <c r="P3739" i="1"/>
  <c r="Q3739" i="1"/>
  <c r="P3740" i="1"/>
  <c r="Q3740" i="1"/>
  <c r="P3741" i="1"/>
  <c r="Q3741" i="1"/>
  <c r="P3742" i="1"/>
  <c r="Q3742" i="1"/>
  <c r="P3743" i="1"/>
  <c r="Q3743" i="1"/>
  <c r="P3744" i="1"/>
  <c r="Q3744" i="1"/>
  <c r="P3745" i="1"/>
  <c r="Q3745" i="1"/>
  <c r="P3746" i="1"/>
  <c r="Q3746" i="1"/>
  <c r="P3747" i="1"/>
  <c r="Q3747" i="1"/>
  <c r="P3748" i="1"/>
  <c r="Q3748" i="1"/>
  <c r="P3749" i="1"/>
  <c r="Q3749" i="1"/>
  <c r="P3750" i="1"/>
  <c r="Q3750" i="1"/>
  <c r="P3751" i="1"/>
  <c r="Q3751" i="1"/>
  <c r="P3752" i="1"/>
  <c r="Q3752" i="1"/>
  <c r="P3753" i="1"/>
  <c r="Q3753" i="1"/>
  <c r="P3754" i="1"/>
  <c r="Q3754" i="1"/>
  <c r="P3755" i="1"/>
  <c r="Q3755" i="1"/>
  <c r="P3756" i="1"/>
  <c r="Q3756" i="1"/>
  <c r="P3757" i="1"/>
  <c r="Q3757" i="1"/>
  <c r="P3758" i="1"/>
  <c r="Q3758" i="1"/>
  <c r="P3759" i="1"/>
  <c r="Q3759" i="1"/>
  <c r="P3760" i="1"/>
  <c r="Q3760" i="1"/>
  <c r="P3761" i="1"/>
  <c r="Q3761" i="1"/>
  <c r="P3762" i="1"/>
  <c r="Q3762" i="1"/>
  <c r="P3763" i="1"/>
  <c r="Q3763" i="1"/>
  <c r="P3764" i="1"/>
  <c r="Q3764" i="1"/>
  <c r="P3765" i="1"/>
  <c r="Q3765" i="1"/>
  <c r="P3766" i="1"/>
  <c r="Q3766" i="1"/>
  <c r="P3767" i="1"/>
  <c r="Q3767" i="1"/>
  <c r="P3768" i="1"/>
  <c r="Q3768" i="1"/>
  <c r="P3769" i="1"/>
  <c r="Q3769" i="1"/>
  <c r="P3770" i="1"/>
  <c r="Q3770" i="1"/>
  <c r="P3771" i="1"/>
  <c r="Q3771" i="1"/>
  <c r="P3772" i="1"/>
  <c r="Q3772" i="1"/>
  <c r="P3773" i="1"/>
  <c r="Q3773" i="1"/>
  <c r="P3774" i="1"/>
  <c r="Q3774" i="1"/>
  <c r="P3775" i="1"/>
  <c r="Q3775" i="1"/>
  <c r="P3776" i="1"/>
  <c r="Q3776" i="1"/>
  <c r="P3777" i="1"/>
  <c r="Q3777" i="1"/>
  <c r="P3778" i="1"/>
  <c r="Q3778" i="1"/>
  <c r="P3779" i="1"/>
  <c r="Q3779" i="1"/>
  <c r="P3780" i="1"/>
  <c r="Q3780" i="1"/>
  <c r="P3781" i="1"/>
  <c r="Q3781" i="1"/>
  <c r="P3782" i="1"/>
  <c r="Q3782" i="1"/>
  <c r="P3783" i="1"/>
  <c r="Q3783" i="1"/>
  <c r="P3784" i="1"/>
  <c r="Q3784" i="1"/>
  <c r="P3785" i="1"/>
  <c r="Q3785" i="1"/>
  <c r="P3786" i="1"/>
  <c r="Q3786" i="1"/>
  <c r="P3787" i="1"/>
  <c r="Q3787" i="1"/>
  <c r="P3788" i="1"/>
  <c r="Q3788" i="1"/>
  <c r="P3789" i="1"/>
  <c r="Q3789" i="1"/>
  <c r="P3790" i="1"/>
  <c r="Q3790" i="1"/>
  <c r="P3791" i="1"/>
  <c r="Q3791" i="1"/>
  <c r="P3792" i="1"/>
  <c r="Q3792" i="1"/>
  <c r="P3793" i="1"/>
  <c r="Q3793" i="1"/>
  <c r="P3794" i="1"/>
  <c r="Q3794" i="1"/>
  <c r="P3795" i="1"/>
  <c r="Q3795" i="1"/>
  <c r="P3796" i="1"/>
  <c r="Q3796" i="1"/>
  <c r="P3797" i="1"/>
  <c r="Q3797" i="1"/>
  <c r="P3798" i="1"/>
  <c r="Q3798" i="1"/>
  <c r="P3799" i="1"/>
  <c r="Q3799" i="1"/>
  <c r="P3800" i="1"/>
  <c r="Q3800" i="1"/>
  <c r="P3801" i="1"/>
  <c r="Q3801" i="1"/>
  <c r="P3802" i="1"/>
  <c r="Q3802" i="1"/>
  <c r="P3803" i="1"/>
  <c r="Q3803" i="1"/>
  <c r="P3804" i="1"/>
  <c r="Q3804" i="1"/>
  <c r="P3805" i="1"/>
  <c r="Q3805" i="1"/>
  <c r="P3806" i="1"/>
  <c r="Q3806" i="1"/>
  <c r="P3807" i="1"/>
  <c r="Q3807" i="1"/>
  <c r="P3808" i="1"/>
  <c r="Q3808" i="1"/>
  <c r="P3809" i="1"/>
  <c r="Q3809" i="1"/>
  <c r="P3810" i="1"/>
  <c r="Q3810" i="1"/>
  <c r="P3811" i="1"/>
  <c r="Q3811" i="1"/>
  <c r="P3812" i="1"/>
  <c r="Q3812" i="1"/>
  <c r="P3813" i="1"/>
  <c r="Q3813" i="1"/>
  <c r="P3814" i="1"/>
  <c r="Q3814" i="1"/>
  <c r="P3815" i="1"/>
  <c r="Q3815" i="1"/>
  <c r="P3816" i="1"/>
  <c r="Q3816" i="1"/>
  <c r="P3817" i="1"/>
  <c r="Q3817" i="1"/>
  <c r="P3818" i="1"/>
  <c r="Q3818" i="1"/>
  <c r="P3819" i="1"/>
  <c r="Q3819" i="1"/>
  <c r="P3820" i="1"/>
  <c r="Q3820" i="1"/>
  <c r="P3821" i="1"/>
  <c r="Q3821" i="1"/>
  <c r="P3822" i="1"/>
  <c r="Q3822" i="1"/>
  <c r="P3823" i="1"/>
  <c r="Q3823" i="1"/>
  <c r="P3824" i="1"/>
  <c r="Q3824" i="1"/>
  <c r="P3825" i="1"/>
  <c r="Q3825" i="1"/>
  <c r="P3826" i="1"/>
  <c r="Q3826" i="1"/>
  <c r="P3827" i="1"/>
  <c r="Q3827" i="1"/>
  <c r="P3828" i="1"/>
  <c r="Q3828" i="1"/>
  <c r="P3829" i="1"/>
  <c r="Q3829" i="1"/>
  <c r="P3830" i="1"/>
  <c r="Q3830" i="1"/>
  <c r="P3831" i="1"/>
  <c r="Q3831" i="1"/>
  <c r="P3832" i="1"/>
  <c r="Q3832" i="1"/>
  <c r="P3833" i="1"/>
  <c r="Q3833" i="1"/>
  <c r="P3834" i="1"/>
  <c r="Q3834" i="1"/>
  <c r="P3835" i="1"/>
  <c r="Q3835" i="1"/>
  <c r="P3836" i="1"/>
  <c r="Q3836" i="1"/>
  <c r="P3837" i="1"/>
  <c r="Q3837" i="1"/>
  <c r="P3838" i="1"/>
  <c r="Q3838" i="1"/>
  <c r="P3839" i="1"/>
  <c r="Q3839" i="1"/>
  <c r="P3840" i="1"/>
  <c r="Q3840" i="1"/>
  <c r="P3841" i="1"/>
  <c r="Q3841" i="1"/>
  <c r="P3842" i="1"/>
  <c r="Q3842" i="1"/>
  <c r="P3843" i="1"/>
  <c r="Q3843" i="1"/>
  <c r="P3844" i="1"/>
  <c r="Q3844" i="1"/>
  <c r="P3845" i="1"/>
  <c r="Q3845" i="1"/>
  <c r="P3846" i="1"/>
  <c r="Q3846" i="1"/>
  <c r="P3847" i="1"/>
  <c r="Q3847" i="1"/>
  <c r="P3848" i="1"/>
  <c r="Q3848" i="1"/>
  <c r="P3849" i="1"/>
  <c r="Q3849" i="1"/>
  <c r="P3850" i="1"/>
  <c r="Q3850" i="1"/>
  <c r="P3851" i="1"/>
  <c r="Q3851" i="1"/>
  <c r="P3852" i="1"/>
  <c r="Q3852" i="1"/>
  <c r="P3853" i="1"/>
  <c r="Q3853" i="1"/>
  <c r="P3854" i="1"/>
  <c r="Q3854" i="1"/>
  <c r="P3855" i="1"/>
  <c r="Q3855" i="1"/>
  <c r="P3856" i="1"/>
  <c r="Q3856" i="1"/>
  <c r="P3857" i="1"/>
  <c r="Q3857" i="1"/>
  <c r="P3858" i="1"/>
  <c r="Q3858" i="1"/>
  <c r="P3859" i="1"/>
  <c r="Q3859" i="1"/>
  <c r="P3860" i="1"/>
  <c r="Q3860" i="1"/>
  <c r="P3861" i="1"/>
  <c r="Q3861" i="1"/>
  <c r="P3862" i="1"/>
  <c r="Q3862" i="1"/>
  <c r="P3863" i="1"/>
  <c r="Q3863" i="1"/>
  <c r="P3864" i="1"/>
  <c r="Q3864" i="1"/>
  <c r="P3865" i="1"/>
  <c r="Q3865" i="1"/>
  <c r="P3866" i="1"/>
  <c r="Q3866" i="1"/>
  <c r="P3867" i="1"/>
  <c r="Q3867" i="1"/>
  <c r="P3868" i="1"/>
  <c r="Q3868" i="1"/>
  <c r="P3869" i="1"/>
  <c r="Q3869" i="1"/>
  <c r="P3870" i="1"/>
  <c r="Q3870" i="1"/>
  <c r="P3871" i="1"/>
  <c r="Q3871" i="1"/>
  <c r="P3872" i="1"/>
  <c r="Q3872" i="1"/>
  <c r="P3873" i="1"/>
  <c r="Q3873" i="1"/>
  <c r="P3874" i="1"/>
  <c r="Q3874" i="1"/>
  <c r="P3875" i="1"/>
  <c r="Q3875" i="1"/>
  <c r="P3876" i="1"/>
  <c r="Q3876" i="1"/>
  <c r="P3877" i="1"/>
  <c r="Q3877" i="1"/>
  <c r="P3878" i="1"/>
  <c r="Q3878" i="1"/>
  <c r="P3879" i="1"/>
  <c r="Q3879" i="1"/>
  <c r="P3880" i="1"/>
  <c r="Q3880" i="1"/>
  <c r="P3881" i="1"/>
  <c r="Q3881" i="1"/>
  <c r="P3882" i="1"/>
  <c r="Q3882" i="1"/>
  <c r="P3883" i="1"/>
  <c r="Q3883" i="1"/>
  <c r="P3884" i="1"/>
  <c r="Q3884" i="1"/>
  <c r="P3885" i="1"/>
  <c r="Q3885" i="1"/>
  <c r="P3886" i="1"/>
  <c r="Q3886" i="1"/>
  <c r="P3887" i="1"/>
  <c r="Q3887" i="1"/>
  <c r="P3888" i="1"/>
  <c r="Q3888" i="1"/>
  <c r="P3889" i="1"/>
  <c r="Q3889" i="1"/>
  <c r="P3890" i="1"/>
  <c r="Q3890" i="1"/>
  <c r="P3891" i="1"/>
  <c r="Q3891" i="1"/>
  <c r="P3892" i="1"/>
  <c r="Q3892" i="1"/>
  <c r="P3893" i="1"/>
  <c r="Q3893" i="1"/>
  <c r="P3894" i="1"/>
  <c r="Q3894" i="1"/>
  <c r="P3895" i="1"/>
  <c r="Q3895" i="1"/>
  <c r="P3896" i="1"/>
  <c r="Q3896" i="1"/>
  <c r="P3897" i="1"/>
  <c r="Q3897" i="1"/>
  <c r="P3898" i="1"/>
  <c r="Q3898" i="1"/>
  <c r="P3899" i="1"/>
  <c r="Q3899" i="1"/>
  <c r="P3900" i="1"/>
  <c r="Q3900" i="1"/>
  <c r="P3901" i="1"/>
  <c r="Q3901" i="1"/>
  <c r="P3902" i="1"/>
  <c r="Q3902" i="1"/>
  <c r="P3903" i="1"/>
  <c r="Q3903" i="1"/>
  <c r="P3904" i="1"/>
  <c r="Q3904" i="1"/>
  <c r="P3905" i="1"/>
  <c r="Q3905" i="1"/>
  <c r="P3906" i="1"/>
  <c r="Q3906" i="1"/>
  <c r="P3907" i="1"/>
  <c r="Q3907" i="1"/>
  <c r="P3908" i="1"/>
  <c r="Q3908" i="1"/>
  <c r="P3909" i="1"/>
  <c r="Q3909" i="1"/>
  <c r="P3910" i="1"/>
  <c r="Q3910" i="1"/>
  <c r="P3911" i="1"/>
  <c r="Q3911" i="1"/>
  <c r="P3912" i="1"/>
  <c r="Q3912" i="1"/>
  <c r="P3913" i="1"/>
  <c r="Q3913" i="1"/>
  <c r="P3914" i="1"/>
  <c r="Q3914" i="1"/>
  <c r="P3915" i="1"/>
  <c r="Q3915" i="1"/>
  <c r="P3916" i="1"/>
  <c r="Q3916" i="1"/>
  <c r="P3917" i="1"/>
  <c r="Q3917" i="1"/>
  <c r="P3918" i="1"/>
  <c r="Q3918" i="1"/>
  <c r="P3919" i="1"/>
  <c r="Q3919" i="1"/>
  <c r="P3920" i="1"/>
  <c r="Q3920" i="1"/>
  <c r="P3921" i="1"/>
  <c r="Q3921" i="1"/>
  <c r="P3922" i="1"/>
  <c r="Q3922" i="1"/>
  <c r="P3923" i="1"/>
  <c r="Q3923" i="1"/>
  <c r="P3924" i="1"/>
  <c r="Q3924" i="1"/>
  <c r="P3925" i="1"/>
  <c r="Q3925" i="1"/>
  <c r="P3926" i="1"/>
  <c r="Q3926" i="1"/>
  <c r="P3927" i="1"/>
  <c r="Q3927" i="1"/>
  <c r="P3928" i="1"/>
  <c r="Q3928" i="1"/>
  <c r="P3929" i="1"/>
  <c r="Q3929" i="1"/>
  <c r="P3930" i="1"/>
  <c r="Q3930" i="1"/>
  <c r="P3931" i="1"/>
  <c r="Q3931" i="1"/>
  <c r="P3932" i="1"/>
  <c r="Q3932" i="1"/>
  <c r="P3933" i="1"/>
  <c r="Q3933" i="1"/>
  <c r="P3934" i="1"/>
  <c r="Q3934" i="1"/>
  <c r="P3935" i="1"/>
  <c r="Q3935" i="1"/>
  <c r="P3936" i="1"/>
  <c r="Q3936" i="1"/>
  <c r="P3937" i="1"/>
  <c r="Q3937" i="1"/>
  <c r="P3938" i="1"/>
  <c r="Q3938" i="1"/>
  <c r="P3939" i="1"/>
  <c r="Q3939" i="1"/>
  <c r="P3940" i="1"/>
  <c r="Q3940" i="1"/>
  <c r="P3941" i="1"/>
  <c r="Q3941" i="1"/>
  <c r="P3942" i="1"/>
  <c r="Q3942" i="1"/>
  <c r="P3943" i="1"/>
  <c r="Q3943" i="1"/>
  <c r="P3944" i="1"/>
  <c r="Q3944" i="1"/>
  <c r="P3945" i="1"/>
  <c r="Q3945" i="1"/>
  <c r="P3946" i="1"/>
  <c r="Q3946" i="1"/>
  <c r="P3947" i="1"/>
  <c r="Q3947" i="1"/>
  <c r="P3948" i="1"/>
  <c r="Q3948" i="1"/>
  <c r="P3949" i="1"/>
  <c r="Q3949" i="1"/>
  <c r="P3950" i="1"/>
  <c r="Q3950" i="1"/>
  <c r="P3951" i="1"/>
  <c r="Q3951" i="1"/>
  <c r="P3952" i="1"/>
  <c r="Q3952" i="1"/>
  <c r="P3953" i="1"/>
  <c r="Q3953" i="1"/>
  <c r="P3954" i="1"/>
  <c r="Q3954" i="1"/>
  <c r="P3955" i="1"/>
  <c r="Q3955" i="1"/>
  <c r="P3956" i="1"/>
  <c r="Q3956" i="1"/>
  <c r="P3957" i="1"/>
  <c r="Q3957" i="1"/>
  <c r="P3958" i="1"/>
  <c r="Q3958" i="1"/>
  <c r="P3959" i="1"/>
  <c r="Q3959" i="1"/>
  <c r="P3960" i="1"/>
  <c r="Q3960" i="1"/>
  <c r="P3961" i="1"/>
  <c r="Q3961" i="1"/>
  <c r="P3962" i="1"/>
  <c r="Q3962" i="1"/>
  <c r="P3963" i="1"/>
  <c r="Q3963" i="1"/>
  <c r="P3964" i="1"/>
  <c r="Q3964" i="1"/>
  <c r="P3965" i="1"/>
  <c r="Q3965" i="1"/>
  <c r="P3966" i="1"/>
  <c r="Q3966" i="1"/>
  <c r="P3967" i="1"/>
  <c r="Q3967" i="1"/>
  <c r="P3968" i="1"/>
  <c r="Q3968" i="1"/>
  <c r="P3969" i="1"/>
  <c r="Q3969" i="1"/>
  <c r="P3970" i="1"/>
  <c r="Q3970" i="1"/>
  <c r="P3971" i="1"/>
  <c r="Q3971" i="1"/>
  <c r="P3972" i="1"/>
  <c r="Q3972" i="1"/>
  <c r="P3973" i="1"/>
  <c r="Q3973" i="1"/>
  <c r="P3974" i="1"/>
  <c r="Q3974" i="1"/>
  <c r="P3975" i="1"/>
  <c r="Q3975" i="1"/>
  <c r="P3976" i="1"/>
  <c r="Q3976" i="1"/>
  <c r="P3977" i="1"/>
  <c r="Q3977" i="1"/>
  <c r="P3978" i="1"/>
  <c r="Q3978" i="1"/>
  <c r="P3979" i="1"/>
  <c r="Q3979" i="1"/>
  <c r="P3980" i="1"/>
  <c r="Q3980" i="1"/>
  <c r="P3981" i="1"/>
  <c r="Q3981" i="1"/>
  <c r="P3982" i="1"/>
  <c r="Q3982" i="1"/>
  <c r="P3983" i="1"/>
  <c r="Q3983" i="1"/>
  <c r="P3984" i="1"/>
  <c r="Q3984" i="1"/>
  <c r="P3985" i="1"/>
  <c r="Q3985" i="1"/>
  <c r="P3986" i="1"/>
  <c r="Q3986" i="1"/>
  <c r="P3987" i="1"/>
  <c r="Q3987" i="1"/>
  <c r="P3988" i="1"/>
  <c r="Q3988" i="1"/>
  <c r="P3989" i="1"/>
  <c r="Q3989" i="1"/>
  <c r="P3990" i="1"/>
  <c r="Q3990" i="1"/>
  <c r="P3991" i="1"/>
  <c r="Q3991" i="1"/>
  <c r="P3992" i="1"/>
  <c r="Q3992" i="1"/>
  <c r="P3993" i="1"/>
  <c r="Q3993" i="1"/>
  <c r="P3994" i="1"/>
  <c r="Q3994" i="1"/>
  <c r="P3995" i="1"/>
  <c r="Q3995" i="1"/>
  <c r="P3996" i="1"/>
  <c r="Q3996" i="1"/>
  <c r="P3997" i="1"/>
  <c r="Q3997" i="1"/>
  <c r="P3998" i="1"/>
  <c r="Q3998" i="1"/>
  <c r="P3999" i="1"/>
  <c r="Q3999" i="1"/>
  <c r="P4000" i="1"/>
  <c r="Q4000" i="1"/>
  <c r="P4001" i="1"/>
  <c r="Q4001" i="1"/>
  <c r="P4002" i="1"/>
  <c r="Q4002" i="1"/>
  <c r="P4003" i="1"/>
  <c r="Q4003" i="1"/>
  <c r="P4004" i="1"/>
  <c r="Q4004" i="1"/>
  <c r="P4005" i="1"/>
  <c r="Q4005" i="1"/>
  <c r="P4006" i="1"/>
  <c r="Q4006" i="1"/>
  <c r="P4007" i="1"/>
  <c r="Q4007" i="1"/>
  <c r="P4008" i="1"/>
  <c r="Q4008" i="1"/>
  <c r="P4009" i="1"/>
  <c r="Q4009" i="1"/>
  <c r="P4010" i="1"/>
  <c r="Q4010" i="1"/>
  <c r="P4011" i="1"/>
  <c r="Q4011" i="1"/>
  <c r="P4012" i="1"/>
  <c r="Q4012" i="1"/>
  <c r="P4013" i="1"/>
  <c r="Q4013" i="1"/>
  <c r="P4014" i="1"/>
  <c r="Q4014" i="1"/>
  <c r="P4015" i="1"/>
  <c r="Q4015" i="1"/>
  <c r="P4016" i="1"/>
  <c r="Q4016" i="1"/>
  <c r="P4017" i="1"/>
  <c r="Q4017" i="1"/>
  <c r="P4018" i="1"/>
  <c r="Q4018" i="1"/>
  <c r="P4019" i="1"/>
  <c r="Q4019" i="1"/>
  <c r="P4020" i="1"/>
  <c r="Q4020" i="1"/>
  <c r="P4021" i="1"/>
  <c r="Q4021" i="1"/>
  <c r="P4022" i="1"/>
  <c r="Q4022" i="1"/>
  <c r="P4023" i="1"/>
  <c r="Q4023" i="1"/>
  <c r="P4024" i="1"/>
  <c r="Q4024" i="1"/>
  <c r="P4025" i="1"/>
  <c r="Q4025" i="1"/>
  <c r="P4026" i="1"/>
  <c r="Q4026" i="1"/>
  <c r="P4027" i="1"/>
  <c r="Q4027" i="1"/>
  <c r="P4028" i="1"/>
  <c r="Q4028" i="1"/>
  <c r="P4029" i="1"/>
  <c r="Q4029" i="1"/>
  <c r="P4030" i="1"/>
  <c r="Q4030" i="1"/>
  <c r="P4031" i="1"/>
  <c r="Q4031" i="1"/>
  <c r="P4032" i="1"/>
  <c r="Q4032" i="1"/>
  <c r="P4033" i="1"/>
  <c r="Q4033" i="1"/>
  <c r="P4034" i="1"/>
  <c r="Q4034" i="1"/>
  <c r="P4035" i="1"/>
  <c r="Q4035" i="1"/>
  <c r="P4036" i="1"/>
  <c r="Q4036" i="1"/>
  <c r="P4037" i="1"/>
  <c r="Q4037" i="1"/>
  <c r="P4038" i="1"/>
  <c r="Q4038" i="1"/>
  <c r="P4039" i="1"/>
  <c r="Q4039" i="1"/>
  <c r="P4040" i="1"/>
  <c r="Q4040" i="1"/>
  <c r="P4041" i="1"/>
  <c r="Q4041" i="1"/>
  <c r="P4042" i="1"/>
  <c r="Q4042" i="1"/>
  <c r="P4043" i="1"/>
  <c r="Q4043" i="1"/>
  <c r="P4044" i="1"/>
  <c r="Q4044" i="1"/>
  <c r="P4045" i="1"/>
  <c r="Q4045" i="1"/>
  <c r="P4046" i="1"/>
  <c r="Q4046" i="1"/>
  <c r="P4047" i="1"/>
  <c r="Q4047" i="1"/>
  <c r="P4048" i="1"/>
  <c r="Q4048" i="1"/>
  <c r="P4049" i="1"/>
  <c r="Q4049" i="1"/>
  <c r="P4050" i="1"/>
  <c r="Q4050" i="1"/>
  <c r="P4051" i="1"/>
  <c r="Q4051" i="1"/>
  <c r="P4052" i="1"/>
  <c r="Q4052" i="1"/>
  <c r="P4053" i="1"/>
  <c r="Q4053" i="1"/>
  <c r="P4054" i="1"/>
  <c r="Q4054" i="1"/>
  <c r="P4055" i="1"/>
  <c r="Q4055" i="1"/>
  <c r="P4056" i="1"/>
  <c r="Q4056" i="1"/>
  <c r="P4057" i="1"/>
  <c r="Q4057" i="1"/>
  <c r="P4058" i="1"/>
  <c r="Q4058" i="1"/>
  <c r="P4059" i="1"/>
  <c r="Q4059" i="1"/>
  <c r="P4060" i="1"/>
  <c r="Q4060" i="1"/>
  <c r="P4061" i="1"/>
  <c r="Q4061" i="1"/>
  <c r="P4062" i="1"/>
  <c r="Q4062" i="1"/>
  <c r="P4063" i="1"/>
  <c r="Q4063" i="1"/>
  <c r="P4064" i="1"/>
  <c r="Q4064" i="1"/>
  <c r="P4065" i="1"/>
  <c r="Q4065" i="1"/>
  <c r="P4066" i="1"/>
  <c r="Q4066" i="1"/>
  <c r="P4067" i="1"/>
  <c r="Q4067" i="1"/>
  <c r="P4068" i="1"/>
  <c r="Q4068" i="1"/>
  <c r="P4069" i="1"/>
  <c r="Q4069" i="1"/>
  <c r="P4070" i="1"/>
  <c r="Q4070" i="1"/>
  <c r="P4071" i="1"/>
  <c r="Q4071" i="1"/>
  <c r="P4072" i="1"/>
  <c r="Q4072" i="1"/>
  <c r="P4073" i="1"/>
  <c r="Q4073" i="1"/>
  <c r="P4074" i="1"/>
  <c r="Q4074" i="1"/>
  <c r="P4075" i="1"/>
  <c r="Q4075" i="1"/>
  <c r="P4076" i="1"/>
  <c r="Q4076" i="1"/>
  <c r="P4077" i="1"/>
  <c r="Q4077" i="1"/>
  <c r="P4078" i="1"/>
  <c r="Q4078" i="1"/>
  <c r="P4079" i="1"/>
  <c r="Q4079" i="1"/>
  <c r="P4080" i="1"/>
  <c r="Q4080" i="1"/>
  <c r="P4081" i="1"/>
  <c r="Q4081" i="1"/>
  <c r="P4082" i="1"/>
  <c r="Q4082" i="1"/>
  <c r="P4083" i="1"/>
  <c r="Q4083" i="1"/>
  <c r="P4084" i="1"/>
  <c r="Q4084" i="1"/>
  <c r="P4085" i="1"/>
  <c r="Q4085" i="1"/>
  <c r="P4086" i="1"/>
  <c r="Q4086" i="1"/>
  <c r="P4087" i="1"/>
  <c r="Q4087" i="1"/>
  <c r="P4088" i="1"/>
  <c r="Q4088" i="1"/>
  <c r="P4089" i="1"/>
  <c r="Q4089" i="1"/>
  <c r="P4090" i="1"/>
  <c r="Q4090" i="1"/>
  <c r="P4091" i="1"/>
  <c r="Q4091" i="1"/>
  <c r="P4092" i="1"/>
  <c r="Q4092" i="1"/>
  <c r="P4093" i="1"/>
  <c r="Q4093" i="1"/>
  <c r="P4094" i="1"/>
  <c r="Q4094" i="1"/>
  <c r="P4095" i="1"/>
  <c r="Q4095" i="1"/>
  <c r="P4096" i="1"/>
  <c r="Q4096" i="1"/>
  <c r="P4097" i="1"/>
  <c r="Q4097" i="1"/>
  <c r="P4098" i="1"/>
  <c r="Q4098" i="1"/>
  <c r="P4099" i="1"/>
  <c r="Q4099" i="1"/>
  <c r="P4100" i="1"/>
  <c r="Q4100" i="1"/>
  <c r="P4101" i="1"/>
  <c r="Q4101" i="1"/>
  <c r="P4102" i="1"/>
  <c r="Q4102" i="1"/>
  <c r="P4103" i="1"/>
  <c r="Q4103" i="1"/>
  <c r="P4104" i="1"/>
  <c r="Q4104" i="1"/>
  <c r="P4105" i="1"/>
  <c r="Q4105" i="1"/>
  <c r="P4106" i="1"/>
  <c r="Q4106" i="1"/>
  <c r="P4107" i="1"/>
  <c r="Q4107" i="1"/>
  <c r="P4108" i="1"/>
  <c r="Q4108" i="1"/>
  <c r="P4109" i="1"/>
  <c r="Q4109" i="1"/>
  <c r="P4110" i="1"/>
  <c r="Q4110" i="1"/>
  <c r="P4111" i="1"/>
  <c r="Q4111" i="1"/>
  <c r="P4112" i="1"/>
  <c r="Q4112" i="1"/>
  <c r="P4113" i="1"/>
  <c r="Q4113" i="1"/>
  <c r="P4114" i="1"/>
  <c r="Q4114" i="1"/>
  <c r="P4115" i="1"/>
  <c r="Q4115" i="1"/>
  <c r="P4116" i="1"/>
  <c r="Q4116" i="1"/>
  <c r="P4117" i="1"/>
  <c r="Q4117" i="1"/>
  <c r="P4118" i="1"/>
  <c r="Q4118" i="1"/>
  <c r="P4119" i="1"/>
  <c r="Q4119" i="1"/>
  <c r="P4120" i="1"/>
  <c r="Q4120" i="1"/>
  <c r="P4121" i="1"/>
  <c r="Q4121" i="1"/>
  <c r="P4122" i="1"/>
  <c r="Q4122" i="1"/>
  <c r="P4123" i="1"/>
  <c r="Q4123" i="1"/>
  <c r="P4124" i="1"/>
  <c r="Q4124" i="1"/>
  <c r="P4125" i="1"/>
  <c r="Q4125" i="1"/>
  <c r="P4126" i="1"/>
  <c r="Q4126" i="1"/>
  <c r="P4127" i="1"/>
  <c r="Q4127" i="1"/>
  <c r="P4128" i="1"/>
  <c r="Q4128" i="1"/>
  <c r="P4129" i="1"/>
  <c r="Q4129" i="1"/>
  <c r="P4130" i="1"/>
  <c r="Q4130" i="1"/>
  <c r="P4131" i="1"/>
  <c r="Q4131" i="1"/>
  <c r="P4132" i="1"/>
  <c r="Q4132" i="1"/>
  <c r="P4133" i="1"/>
  <c r="Q4133" i="1"/>
  <c r="P4134" i="1"/>
  <c r="Q4134" i="1"/>
  <c r="P4135" i="1"/>
  <c r="Q4135" i="1"/>
  <c r="P4136" i="1"/>
  <c r="Q4136" i="1"/>
  <c r="P4137" i="1"/>
  <c r="Q4137" i="1"/>
  <c r="P4138" i="1"/>
  <c r="Q4138" i="1"/>
  <c r="P4139" i="1"/>
  <c r="Q4139" i="1"/>
  <c r="P4140" i="1"/>
  <c r="Q4140" i="1"/>
  <c r="P4141" i="1"/>
  <c r="Q4141" i="1"/>
  <c r="P4142" i="1"/>
  <c r="Q4142" i="1"/>
  <c r="P4143" i="1"/>
  <c r="Q4143" i="1"/>
  <c r="P4144" i="1"/>
  <c r="Q4144" i="1"/>
  <c r="P4145" i="1"/>
  <c r="Q4145" i="1"/>
  <c r="P4146" i="1"/>
  <c r="Q4146" i="1"/>
  <c r="P4147" i="1"/>
  <c r="Q4147" i="1"/>
  <c r="P4148" i="1"/>
  <c r="Q4148" i="1"/>
  <c r="P4149" i="1"/>
  <c r="Q4149" i="1"/>
  <c r="P4150" i="1"/>
  <c r="Q4150" i="1"/>
  <c r="P4151" i="1"/>
  <c r="Q4151" i="1"/>
  <c r="P4152" i="1"/>
  <c r="Q4152" i="1"/>
  <c r="P4153" i="1"/>
  <c r="Q4153" i="1"/>
  <c r="P4154" i="1"/>
  <c r="Q4154" i="1"/>
  <c r="P4155" i="1"/>
  <c r="Q4155" i="1"/>
  <c r="P4156" i="1"/>
  <c r="Q4156" i="1"/>
  <c r="P4157" i="1"/>
  <c r="Q4157" i="1"/>
  <c r="P4158" i="1"/>
  <c r="Q4158" i="1"/>
  <c r="P4159" i="1"/>
  <c r="Q4159" i="1"/>
  <c r="P4160" i="1"/>
  <c r="Q4160" i="1"/>
  <c r="P4161" i="1"/>
  <c r="Q4161" i="1"/>
  <c r="P4162" i="1"/>
  <c r="Q4162" i="1"/>
  <c r="P4163" i="1"/>
  <c r="Q4163" i="1"/>
  <c r="P4164" i="1"/>
  <c r="Q4164" i="1"/>
  <c r="P4165" i="1"/>
  <c r="Q4165" i="1"/>
  <c r="P4166" i="1"/>
  <c r="Q4166" i="1"/>
  <c r="P4167" i="1"/>
  <c r="Q4167" i="1"/>
  <c r="P4168" i="1"/>
  <c r="Q4168" i="1"/>
  <c r="P4169" i="1"/>
  <c r="Q4169" i="1"/>
  <c r="P4170" i="1"/>
  <c r="Q4170" i="1"/>
  <c r="P4171" i="1"/>
  <c r="Q4171" i="1"/>
  <c r="P4172" i="1"/>
  <c r="Q4172" i="1"/>
  <c r="P4173" i="1"/>
  <c r="Q4173" i="1"/>
  <c r="P4174" i="1"/>
  <c r="Q4174" i="1"/>
  <c r="P4175" i="1"/>
  <c r="Q4175" i="1"/>
  <c r="P4176" i="1"/>
  <c r="Q4176" i="1"/>
  <c r="P4177" i="1"/>
  <c r="Q4177" i="1"/>
  <c r="P4178" i="1"/>
  <c r="Q4178" i="1"/>
  <c r="P4179" i="1"/>
  <c r="Q4179" i="1"/>
  <c r="P4180" i="1"/>
  <c r="Q4180" i="1"/>
  <c r="P4181" i="1"/>
  <c r="Q4181" i="1"/>
  <c r="P4182" i="1"/>
  <c r="Q4182" i="1"/>
  <c r="P4183" i="1"/>
  <c r="Q4183" i="1"/>
  <c r="P4184" i="1"/>
  <c r="Q4184" i="1"/>
  <c r="P4185" i="1"/>
  <c r="Q4185" i="1"/>
  <c r="P4186" i="1"/>
  <c r="Q4186" i="1"/>
  <c r="P4187" i="1"/>
  <c r="Q4187" i="1"/>
  <c r="P4188" i="1"/>
  <c r="Q4188" i="1"/>
  <c r="P4189" i="1"/>
  <c r="Q4189" i="1"/>
  <c r="P4190" i="1"/>
  <c r="Q4190" i="1"/>
  <c r="P4191" i="1"/>
  <c r="Q4191" i="1"/>
  <c r="P4192" i="1"/>
  <c r="Q4192" i="1"/>
  <c r="P4193" i="1"/>
  <c r="Q4193" i="1"/>
  <c r="P4194" i="1"/>
  <c r="Q4194" i="1"/>
  <c r="P4195" i="1"/>
  <c r="Q4195" i="1"/>
  <c r="P4196" i="1"/>
  <c r="Q4196" i="1"/>
  <c r="P4197" i="1"/>
  <c r="Q4197" i="1"/>
  <c r="P4198" i="1"/>
  <c r="Q4198" i="1"/>
  <c r="P4199" i="1"/>
  <c r="Q4199" i="1"/>
  <c r="P4200" i="1"/>
  <c r="Q4200" i="1"/>
  <c r="P4201" i="1"/>
  <c r="Q4201" i="1"/>
  <c r="P4202" i="1"/>
  <c r="Q4202" i="1"/>
  <c r="P4203" i="1"/>
  <c r="Q4203" i="1"/>
  <c r="P4204" i="1"/>
  <c r="Q4204" i="1"/>
  <c r="P4205" i="1"/>
  <c r="Q4205" i="1"/>
  <c r="P4206" i="1"/>
  <c r="Q4206" i="1"/>
  <c r="P4207" i="1"/>
  <c r="Q4207" i="1"/>
  <c r="P4208" i="1"/>
  <c r="Q4208" i="1"/>
  <c r="P4209" i="1"/>
  <c r="Q4209" i="1"/>
  <c r="P4210" i="1"/>
  <c r="Q4210" i="1"/>
  <c r="P4211" i="1"/>
  <c r="Q4211" i="1"/>
  <c r="P4212" i="1"/>
  <c r="Q4212" i="1"/>
  <c r="P4213" i="1"/>
  <c r="Q4213" i="1"/>
  <c r="P4214" i="1"/>
  <c r="Q4214" i="1"/>
  <c r="P4215" i="1"/>
  <c r="Q4215" i="1"/>
  <c r="P4216" i="1"/>
  <c r="Q4216" i="1"/>
  <c r="P4217" i="1"/>
  <c r="Q4217" i="1"/>
  <c r="P4218" i="1"/>
  <c r="Q4218" i="1"/>
  <c r="P4219" i="1"/>
  <c r="Q4219" i="1"/>
  <c r="P4220" i="1"/>
  <c r="Q4220" i="1"/>
  <c r="P4221" i="1"/>
  <c r="Q4221" i="1"/>
  <c r="P4222" i="1"/>
  <c r="Q4222" i="1"/>
  <c r="P4223" i="1"/>
  <c r="Q4223" i="1"/>
  <c r="P4224" i="1"/>
  <c r="Q4224" i="1"/>
  <c r="P4225" i="1"/>
  <c r="Q4225" i="1"/>
  <c r="P4226" i="1"/>
  <c r="Q4226" i="1"/>
  <c r="P4227" i="1"/>
  <c r="Q4227" i="1"/>
  <c r="P4228" i="1"/>
  <c r="Q4228" i="1"/>
  <c r="P4229" i="1"/>
  <c r="Q4229" i="1"/>
  <c r="P4230" i="1"/>
  <c r="Q4230" i="1"/>
  <c r="P4231" i="1"/>
  <c r="Q4231" i="1"/>
  <c r="P4232" i="1"/>
  <c r="Q4232" i="1"/>
  <c r="P4233" i="1"/>
  <c r="Q4233" i="1"/>
  <c r="P4234" i="1"/>
  <c r="Q4234" i="1"/>
  <c r="P4235" i="1"/>
  <c r="Q4235" i="1"/>
  <c r="P4236" i="1"/>
  <c r="Q4236" i="1"/>
  <c r="P4237" i="1"/>
  <c r="Q4237" i="1"/>
  <c r="P4238" i="1"/>
  <c r="Q4238" i="1"/>
  <c r="P4239" i="1"/>
  <c r="Q4239" i="1"/>
  <c r="P4240" i="1"/>
  <c r="Q4240" i="1"/>
  <c r="P4241" i="1"/>
  <c r="Q4241" i="1"/>
  <c r="P4242" i="1"/>
  <c r="Q4242" i="1"/>
  <c r="P4243" i="1"/>
  <c r="Q4243" i="1"/>
  <c r="P4244" i="1"/>
  <c r="Q4244" i="1"/>
  <c r="P4245" i="1"/>
  <c r="Q4245" i="1"/>
  <c r="P4246" i="1"/>
  <c r="Q4246" i="1"/>
  <c r="P4247" i="1"/>
  <c r="Q4247" i="1"/>
  <c r="P4248" i="1"/>
  <c r="Q4248" i="1"/>
  <c r="P4249" i="1"/>
  <c r="Q4249" i="1"/>
  <c r="P4250" i="1"/>
  <c r="Q4250" i="1"/>
  <c r="P4251" i="1"/>
  <c r="Q4251" i="1"/>
  <c r="P4252" i="1"/>
  <c r="Q4252" i="1"/>
  <c r="P4253" i="1"/>
  <c r="Q4253" i="1"/>
  <c r="P4254" i="1"/>
  <c r="Q4254" i="1"/>
  <c r="P4255" i="1"/>
  <c r="Q4255" i="1"/>
  <c r="P4256" i="1"/>
  <c r="Q4256" i="1"/>
  <c r="P4257" i="1"/>
  <c r="Q4257" i="1"/>
  <c r="P4258" i="1"/>
  <c r="Q4258" i="1"/>
  <c r="P4259" i="1"/>
  <c r="Q4259" i="1"/>
  <c r="P4260" i="1"/>
  <c r="Q4260" i="1"/>
  <c r="P4261" i="1"/>
  <c r="Q4261" i="1"/>
  <c r="P4262" i="1"/>
  <c r="Q4262" i="1"/>
  <c r="P4263" i="1"/>
  <c r="Q4263" i="1"/>
  <c r="P4264" i="1"/>
  <c r="Q4264" i="1"/>
  <c r="P4265" i="1"/>
  <c r="Q4265" i="1"/>
  <c r="P4266" i="1"/>
  <c r="Q4266" i="1"/>
  <c r="P4267" i="1"/>
  <c r="Q4267" i="1"/>
  <c r="P4268" i="1"/>
  <c r="Q4268" i="1"/>
  <c r="P4269" i="1"/>
  <c r="Q4269" i="1"/>
  <c r="P4270" i="1"/>
  <c r="Q4270" i="1"/>
  <c r="P4271" i="1"/>
  <c r="Q4271" i="1"/>
  <c r="P4272" i="1"/>
  <c r="Q4272" i="1"/>
  <c r="P4273" i="1"/>
  <c r="Q4273" i="1"/>
  <c r="P4274" i="1"/>
  <c r="Q4274" i="1"/>
  <c r="P4275" i="1"/>
  <c r="Q4275" i="1"/>
  <c r="P4276" i="1"/>
  <c r="Q4276" i="1"/>
  <c r="P4277" i="1"/>
  <c r="Q4277" i="1"/>
  <c r="P4278" i="1"/>
  <c r="Q4278" i="1"/>
  <c r="P4279" i="1"/>
  <c r="Q4279" i="1"/>
  <c r="P4280" i="1"/>
  <c r="Q4280" i="1"/>
  <c r="P4281" i="1"/>
  <c r="Q4281" i="1"/>
  <c r="P4282" i="1"/>
  <c r="Q4282" i="1"/>
  <c r="P4283" i="1"/>
  <c r="Q4283" i="1"/>
  <c r="P4284" i="1"/>
  <c r="Q4284" i="1"/>
  <c r="P4285" i="1"/>
  <c r="Q4285" i="1"/>
  <c r="P4286" i="1"/>
  <c r="Q4286" i="1"/>
  <c r="P4287" i="1"/>
  <c r="Q4287" i="1"/>
  <c r="P4288" i="1"/>
  <c r="Q4288" i="1"/>
  <c r="P4289" i="1"/>
  <c r="Q4289" i="1"/>
  <c r="P4290" i="1"/>
  <c r="Q4290" i="1"/>
  <c r="P4291" i="1"/>
  <c r="Q4291" i="1"/>
  <c r="P4292" i="1"/>
  <c r="Q4292" i="1"/>
  <c r="P4293" i="1"/>
  <c r="Q4293" i="1"/>
  <c r="P4294" i="1"/>
  <c r="Q4294" i="1"/>
  <c r="P4295" i="1"/>
  <c r="Q4295" i="1"/>
  <c r="P4296" i="1"/>
  <c r="Q4296" i="1"/>
  <c r="P4297" i="1"/>
  <c r="Q4297" i="1"/>
  <c r="P4298" i="1"/>
  <c r="Q4298" i="1"/>
  <c r="P4299" i="1"/>
  <c r="Q4299" i="1"/>
  <c r="P4300" i="1"/>
  <c r="Q4300" i="1"/>
  <c r="P4301" i="1"/>
  <c r="Q4301" i="1"/>
  <c r="P4302" i="1"/>
  <c r="Q4302" i="1"/>
  <c r="P4303" i="1"/>
  <c r="Q4303" i="1"/>
  <c r="P4304" i="1"/>
  <c r="Q4304" i="1"/>
  <c r="P4305" i="1"/>
  <c r="Q4305" i="1"/>
  <c r="P4306" i="1"/>
  <c r="Q4306" i="1"/>
  <c r="P4307" i="1"/>
  <c r="Q4307" i="1"/>
  <c r="P4308" i="1"/>
  <c r="Q4308" i="1"/>
  <c r="P4309" i="1"/>
  <c r="Q4309" i="1"/>
  <c r="P4310" i="1"/>
  <c r="Q4310" i="1"/>
  <c r="P4311" i="1"/>
  <c r="Q4311" i="1"/>
  <c r="P4312" i="1"/>
  <c r="Q4312" i="1"/>
  <c r="P4313" i="1"/>
  <c r="Q4313" i="1"/>
  <c r="P4314" i="1"/>
  <c r="Q4314" i="1"/>
  <c r="P4315" i="1"/>
  <c r="Q4315" i="1"/>
  <c r="P4316" i="1"/>
  <c r="Q4316" i="1"/>
  <c r="P4317" i="1"/>
  <c r="Q4317" i="1"/>
  <c r="P4318" i="1"/>
  <c r="Q4318" i="1"/>
  <c r="P4319" i="1"/>
  <c r="Q4319" i="1"/>
  <c r="P4320" i="1"/>
  <c r="Q4320" i="1"/>
  <c r="P4321" i="1"/>
  <c r="Q4321" i="1"/>
  <c r="P4322" i="1"/>
  <c r="Q4322" i="1"/>
  <c r="P4323" i="1"/>
  <c r="Q4323" i="1"/>
  <c r="P4324" i="1"/>
  <c r="Q4324" i="1"/>
  <c r="P4325" i="1"/>
  <c r="Q4325" i="1"/>
  <c r="P4326" i="1"/>
  <c r="Q4326" i="1"/>
  <c r="P4327" i="1"/>
  <c r="Q4327" i="1"/>
  <c r="P4328" i="1"/>
  <c r="Q4328" i="1"/>
  <c r="P4329" i="1"/>
  <c r="Q4329" i="1"/>
  <c r="P4330" i="1"/>
  <c r="Q4330" i="1"/>
  <c r="P4331" i="1"/>
  <c r="Q4331" i="1"/>
  <c r="P4332" i="1"/>
  <c r="Q4332" i="1"/>
  <c r="P4333" i="1"/>
  <c r="Q4333" i="1"/>
  <c r="P4334" i="1"/>
  <c r="Q4334" i="1"/>
  <c r="P4335" i="1"/>
  <c r="Q4335" i="1"/>
  <c r="P4336" i="1"/>
  <c r="Q4336" i="1"/>
  <c r="P4337" i="1"/>
  <c r="Q4337" i="1"/>
  <c r="P4338" i="1"/>
  <c r="Q4338" i="1"/>
  <c r="P4339" i="1"/>
  <c r="Q4339" i="1"/>
  <c r="P4340" i="1"/>
  <c r="Q4340" i="1"/>
  <c r="P4341" i="1"/>
  <c r="Q4341" i="1"/>
  <c r="P4342" i="1"/>
  <c r="Q4342" i="1"/>
  <c r="P4343" i="1"/>
  <c r="Q4343" i="1"/>
  <c r="P4344" i="1"/>
  <c r="Q4344" i="1"/>
  <c r="P4345" i="1"/>
  <c r="Q4345" i="1"/>
  <c r="P4346" i="1"/>
  <c r="Q4346" i="1"/>
  <c r="P4347" i="1"/>
  <c r="Q4347" i="1"/>
  <c r="P4348" i="1"/>
  <c r="Q4348" i="1"/>
  <c r="P4349" i="1"/>
  <c r="Q4349" i="1"/>
  <c r="P4350" i="1"/>
  <c r="Q4350" i="1"/>
  <c r="P4351" i="1"/>
  <c r="Q4351" i="1"/>
  <c r="P4352" i="1"/>
  <c r="Q4352" i="1"/>
  <c r="P4353" i="1"/>
  <c r="Q4353" i="1"/>
  <c r="P4354" i="1"/>
  <c r="Q4354" i="1"/>
  <c r="P4355" i="1"/>
  <c r="Q4355" i="1"/>
  <c r="P4356" i="1"/>
  <c r="Q4356" i="1"/>
  <c r="P4357" i="1"/>
  <c r="Q4357" i="1"/>
  <c r="P4358" i="1"/>
  <c r="Q4358" i="1"/>
  <c r="P4359" i="1"/>
  <c r="Q4359" i="1"/>
  <c r="P4360" i="1"/>
  <c r="Q4360" i="1"/>
  <c r="P4361" i="1"/>
  <c r="Q4361" i="1"/>
  <c r="P4362" i="1"/>
  <c r="Q4362" i="1"/>
  <c r="P4363" i="1"/>
  <c r="Q4363" i="1"/>
  <c r="P4364" i="1"/>
  <c r="Q4364" i="1"/>
  <c r="P4365" i="1"/>
  <c r="Q4365" i="1"/>
  <c r="P4366" i="1"/>
  <c r="Q4366" i="1"/>
  <c r="P4367" i="1"/>
  <c r="Q4367" i="1"/>
  <c r="P4368" i="1"/>
  <c r="Q4368" i="1"/>
  <c r="P4369" i="1"/>
  <c r="Q4369" i="1"/>
  <c r="P4370" i="1"/>
  <c r="Q4370" i="1"/>
  <c r="P4371" i="1"/>
  <c r="Q4371" i="1"/>
  <c r="P4372" i="1"/>
  <c r="Q4372" i="1"/>
  <c r="P4373" i="1"/>
  <c r="Q4373" i="1"/>
  <c r="P4374" i="1"/>
  <c r="Q4374" i="1"/>
  <c r="P4375" i="1"/>
  <c r="Q4375" i="1"/>
  <c r="P4376" i="1"/>
  <c r="Q4376" i="1"/>
  <c r="P4377" i="1"/>
  <c r="Q4377" i="1"/>
  <c r="P4378" i="1"/>
  <c r="Q4378" i="1"/>
  <c r="P4379" i="1"/>
  <c r="Q4379" i="1"/>
  <c r="P4380" i="1"/>
  <c r="Q4380" i="1"/>
  <c r="P4381" i="1"/>
  <c r="Q4381" i="1"/>
  <c r="P4382" i="1"/>
  <c r="Q4382" i="1"/>
  <c r="P4383" i="1"/>
  <c r="Q4383" i="1"/>
  <c r="P4384" i="1"/>
  <c r="Q4384" i="1"/>
  <c r="P4385" i="1"/>
  <c r="Q4385" i="1"/>
  <c r="P4386" i="1"/>
  <c r="Q4386" i="1"/>
  <c r="P4387" i="1"/>
  <c r="Q4387" i="1"/>
  <c r="P4388" i="1"/>
  <c r="Q4388" i="1"/>
  <c r="P4389" i="1"/>
  <c r="Q4389" i="1"/>
  <c r="P4390" i="1"/>
  <c r="Q4390" i="1"/>
  <c r="P4391" i="1"/>
  <c r="Q4391" i="1"/>
  <c r="P4392" i="1"/>
  <c r="Q4392" i="1"/>
  <c r="P4393" i="1"/>
  <c r="Q4393" i="1"/>
  <c r="P4394" i="1"/>
  <c r="Q4394" i="1"/>
  <c r="P4395" i="1"/>
  <c r="Q4395" i="1"/>
  <c r="P4396" i="1"/>
  <c r="Q4396" i="1"/>
  <c r="P4397" i="1"/>
  <c r="Q4397" i="1"/>
  <c r="P4398" i="1"/>
  <c r="Q4398" i="1"/>
  <c r="P4399" i="1"/>
  <c r="Q4399" i="1"/>
  <c r="P4400" i="1"/>
  <c r="Q4400" i="1"/>
  <c r="P4401" i="1"/>
  <c r="Q4401" i="1"/>
  <c r="P4402" i="1"/>
  <c r="Q4402" i="1"/>
  <c r="P4403" i="1"/>
  <c r="Q4403" i="1"/>
  <c r="P4404" i="1"/>
  <c r="Q4404" i="1"/>
  <c r="P4405" i="1"/>
  <c r="Q4405" i="1"/>
  <c r="P4406" i="1"/>
  <c r="Q4406" i="1"/>
  <c r="P4407" i="1"/>
  <c r="Q4407" i="1"/>
  <c r="P4408" i="1"/>
  <c r="Q4408" i="1"/>
  <c r="P4409" i="1"/>
  <c r="Q4409" i="1"/>
  <c r="P4410" i="1"/>
  <c r="Q4410" i="1"/>
  <c r="P4411" i="1"/>
  <c r="Q4411" i="1"/>
  <c r="P4412" i="1"/>
  <c r="Q4412" i="1"/>
  <c r="P4413" i="1"/>
  <c r="Q4413" i="1"/>
  <c r="P4414" i="1"/>
  <c r="Q4414" i="1"/>
  <c r="P4415" i="1"/>
  <c r="Q4415" i="1"/>
  <c r="P4416" i="1"/>
  <c r="Q4416" i="1"/>
  <c r="P4417" i="1"/>
  <c r="Q4417" i="1"/>
  <c r="P4418" i="1"/>
  <c r="Q4418" i="1"/>
  <c r="P4419" i="1"/>
  <c r="Q4419" i="1"/>
  <c r="P4420" i="1"/>
  <c r="Q4420" i="1"/>
  <c r="P4421" i="1"/>
  <c r="Q4421" i="1"/>
  <c r="P4422" i="1"/>
  <c r="Q4422" i="1"/>
  <c r="P4423" i="1"/>
  <c r="Q4423" i="1"/>
  <c r="P4424" i="1"/>
  <c r="Q4424" i="1"/>
  <c r="P4425" i="1"/>
  <c r="Q4425" i="1"/>
  <c r="P4426" i="1"/>
  <c r="Q4426" i="1"/>
  <c r="P4427" i="1"/>
  <c r="Q4427" i="1"/>
  <c r="P4428" i="1"/>
  <c r="Q4428" i="1"/>
  <c r="P4429" i="1"/>
  <c r="Q4429" i="1"/>
  <c r="P4430" i="1"/>
  <c r="Q4430" i="1"/>
  <c r="P4431" i="1"/>
  <c r="Q4431" i="1"/>
  <c r="P4432" i="1"/>
  <c r="Q4432" i="1"/>
  <c r="P4433" i="1"/>
  <c r="Q4433" i="1"/>
  <c r="P4434" i="1"/>
  <c r="Q4434" i="1"/>
  <c r="P4435" i="1"/>
  <c r="Q4435" i="1"/>
  <c r="P4436" i="1"/>
  <c r="Q4436" i="1"/>
  <c r="P4437" i="1"/>
  <c r="Q4437" i="1"/>
  <c r="P4438" i="1"/>
  <c r="Q4438" i="1"/>
  <c r="P4439" i="1"/>
  <c r="Q4439" i="1"/>
  <c r="P4440" i="1"/>
  <c r="Q4440" i="1"/>
  <c r="P4441" i="1"/>
  <c r="Q4441" i="1"/>
  <c r="P4442" i="1"/>
  <c r="Q4442" i="1"/>
  <c r="P4443" i="1"/>
  <c r="Q4443" i="1"/>
  <c r="P4444" i="1"/>
  <c r="Q4444" i="1"/>
  <c r="P4445" i="1"/>
  <c r="Q4445" i="1"/>
  <c r="P4446" i="1"/>
  <c r="Q4446" i="1"/>
  <c r="P4447" i="1"/>
  <c r="Q4447" i="1"/>
  <c r="P4448" i="1"/>
  <c r="Q4448" i="1"/>
  <c r="P4449" i="1"/>
  <c r="Q4449" i="1"/>
  <c r="P4450" i="1"/>
  <c r="Q4450" i="1"/>
  <c r="P4451" i="1"/>
  <c r="Q4451" i="1"/>
  <c r="P4452" i="1"/>
  <c r="Q4452" i="1"/>
  <c r="P4453" i="1"/>
  <c r="Q4453" i="1"/>
  <c r="P4454" i="1"/>
  <c r="Q4454" i="1"/>
  <c r="P4455" i="1"/>
  <c r="Q4455" i="1"/>
  <c r="P4456" i="1"/>
  <c r="Q4456" i="1"/>
  <c r="P4457" i="1"/>
  <c r="Q4457" i="1"/>
  <c r="P4458" i="1"/>
  <c r="Q4458" i="1"/>
  <c r="P4459" i="1"/>
  <c r="Q4459" i="1"/>
  <c r="P4460" i="1"/>
  <c r="Q4460" i="1"/>
  <c r="P4461" i="1"/>
  <c r="Q4461" i="1"/>
  <c r="P4462" i="1"/>
  <c r="Q4462" i="1"/>
  <c r="P4463" i="1"/>
  <c r="Q4463" i="1"/>
  <c r="P4464" i="1"/>
  <c r="Q4464" i="1"/>
  <c r="P4465" i="1"/>
  <c r="Q4465" i="1"/>
  <c r="P4466" i="1"/>
  <c r="Q4466" i="1"/>
  <c r="P4467" i="1"/>
  <c r="Q4467" i="1"/>
  <c r="P4468" i="1"/>
  <c r="Q4468" i="1"/>
  <c r="P4469" i="1"/>
  <c r="Q4469" i="1"/>
  <c r="P4470" i="1"/>
  <c r="Q4470" i="1"/>
  <c r="P4471" i="1"/>
  <c r="Q4471" i="1"/>
  <c r="P4472" i="1"/>
  <c r="Q4472" i="1"/>
  <c r="P4473" i="1"/>
  <c r="Q4473" i="1"/>
  <c r="P4474" i="1"/>
  <c r="Q4474" i="1"/>
  <c r="P4475" i="1"/>
  <c r="Q4475" i="1"/>
  <c r="P4476" i="1"/>
  <c r="Q4476" i="1"/>
  <c r="P4477" i="1"/>
  <c r="Q4477" i="1"/>
  <c r="P4478" i="1"/>
  <c r="Q4478" i="1"/>
  <c r="P4479" i="1"/>
  <c r="Q4479" i="1"/>
  <c r="P4480" i="1"/>
  <c r="Q4480" i="1"/>
  <c r="P4481" i="1"/>
  <c r="Q4481" i="1"/>
  <c r="P4482" i="1"/>
  <c r="Q4482" i="1"/>
  <c r="P4483" i="1"/>
  <c r="Q4483" i="1"/>
  <c r="P4484" i="1"/>
  <c r="Q4484" i="1"/>
  <c r="P4485" i="1"/>
  <c r="Q4485" i="1"/>
  <c r="P4486" i="1"/>
  <c r="Q4486" i="1"/>
  <c r="P4487" i="1"/>
  <c r="Q4487" i="1"/>
  <c r="P4488" i="1"/>
  <c r="Q4488" i="1"/>
  <c r="P4489" i="1"/>
  <c r="Q4489" i="1"/>
  <c r="P4490" i="1"/>
  <c r="Q4490" i="1"/>
  <c r="P4491" i="1"/>
  <c r="Q4491" i="1"/>
  <c r="P4492" i="1"/>
  <c r="Q4492" i="1"/>
  <c r="P4493" i="1"/>
  <c r="Q4493" i="1"/>
  <c r="P4494" i="1"/>
  <c r="Q4494" i="1"/>
  <c r="P4495" i="1"/>
  <c r="Q4495" i="1"/>
  <c r="P4496" i="1"/>
  <c r="Q4496" i="1"/>
  <c r="P4497" i="1"/>
  <c r="Q4497" i="1"/>
  <c r="P4498" i="1"/>
  <c r="Q4498" i="1"/>
  <c r="P4499" i="1"/>
  <c r="Q4499" i="1"/>
  <c r="P4500" i="1"/>
  <c r="Q4500" i="1"/>
  <c r="P4501" i="1"/>
  <c r="Q4501" i="1"/>
  <c r="P4502" i="1"/>
  <c r="Q4502" i="1"/>
  <c r="P4503" i="1"/>
  <c r="Q4503" i="1"/>
  <c r="P4504" i="1"/>
  <c r="Q4504" i="1"/>
  <c r="P4505" i="1"/>
  <c r="Q4505" i="1"/>
  <c r="P4506" i="1"/>
  <c r="Q4506" i="1"/>
  <c r="P4507" i="1"/>
  <c r="Q4507" i="1"/>
  <c r="P4508" i="1"/>
  <c r="Q4508" i="1"/>
  <c r="P4509" i="1"/>
  <c r="Q4509" i="1"/>
  <c r="P4510" i="1"/>
  <c r="Q4510" i="1"/>
  <c r="P4511" i="1"/>
  <c r="Q4511" i="1"/>
  <c r="P4512" i="1"/>
  <c r="Q4512" i="1"/>
  <c r="P4513" i="1"/>
  <c r="Q4513" i="1"/>
  <c r="P4514" i="1"/>
  <c r="Q4514" i="1"/>
  <c r="P4515" i="1"/>
  <c r="Q4515" i="1"/>
  <c r="P4516" i="1"/>
  <c r="Q4516" i="1"/>
  <c r="P4517" i="1"/>
  <c r="Q4517" i="1"/>
  <c r="P4518" i="1"/>
  <c r="Q4518" i="1"/>
  <c r="P4519" i="1"/>
  <c r="Q4519" i="1"/>
  <c r="P4520" i="1"/>
  <c r="Q4520" i="1"/>
  <c r="P4521" i="1"/>
  <c r="Q4521" i="1"/>
  <c r="P4522" i="1"/>
  <c r="Q4522" i="1"/>
  <c r="P4523" i="1"/>
  <c r="Q4523" i="1"/>
  <c r="P4524" i="1"/>
  <c r="Q4524" i="1"/>
  <c r="P4525" i="1"/>
  <c r="Q4525" i="1"/>
  <c r="P4526" i="1"/>
  <c r="Q4526" i="1"/>
  <c r="P4527" i="1"/>
  <c r="Q4527" i="1"/>
  <c r="P4528" i="1"/>
  <c r="Q4528" i="1"/>
  <c r="P4529" i="1"/>
  <c r="Q4529" i="1"/>
  <c r="P4530" i="1"/>
  <c r="Q4530" i="1"/>
  <c r="P4531" i="1"/>
  <c r="Q4531" i="1"/>
  <c r="P4532" i="1"/>
  <c r="Q4532" i="1"/>
  <c r="P4533" i="1"/>
  <c r="Q4533" i="1"/>
  <c r="P4534" i="1"/>
  <c r="Q4534" i="1"/>
  <c r="P4535" i="1"/>
  <c r="Q4535" i="1"/>
  <c r="P4536" i="1"/>
  <c r="Q4536" i="1"/>
  <c r="P4537" i="1"/>
  <c r="Q4537" i="1"/>
  <c r="P4538" i="1"/>
  <c r="Q4538" i="1"/>
  <c r="P4539" i="1"/>
  <c r="Q4539" i="1"/>
  <c r="P4540" i="1"/>
  <c r="Q4540" i="1"/>
  <c r="P4541" i="1"/>
  <c r="Q4541" i="1"/>
  <c r="P4542" i="1"/>
  <c r="Q4542" i="1"/>
  <c r="P4543" i="1"/>
  <c r="Q4543" i="1"/>
  <c r="P4544" i="1"/>
  <c r="Q4544" i="1"/>
  <c r="P4545" i="1"/>
  <c r="Q4545" i="1"/>
  <c r="P4546" i="1"/>
  <c r="Q4546" i="1"/>
  <c r="P4547" i="1"/>
  <c r="Q4547" i="1"/>
  <c r="P4548" i="1"/>
  <c r="Q4548" i="1"/>
  <c r="P4549" i="1"/>
  <c r="Q4549" i="1"/>
  <c r="P4550" i="1"/>
  <c r="Q4550" i="1"/>
  <c r="P4551" i="1"/>
  <c r="Q4551" i="1"/>
  <c r="P4552" i="1"/>
  <c r="Q4552" i="1"/>
  <c r="P4553" i="1"/>
  <c r="Q4553" i="1"/>
  <c r="P4554" i="1"/>
  <c r="Q4554" i="1"/>
  <c r="P4555" i="1"/>
  <c r="Q4555" i="1"/>
  <c r="P4556" i="1"/>
  <c r="Q4556" i="1"/>
  <c r="P4557" i="1"/>
  <c r="Q4557" i="1"/>
  <c r="P4558" i="1"/>
  <c r="Q4558" i="1"/>
  <c r="P4559" i="1"/>
  <c r="Q4559" i="1"/>
  <c r="P4560" i="1"/>
  <c r="Q4560" i="1"/>
  <c r="P4561" i="1"/>
  <c r="Q4561" i="1"/>
  <c r="P4562" i="1"/>
  <c r="Q4562" i="1"/>
  <c r="P4563" i="1"/>
  <c r="Q4563" i="1"/>
  <c r="P4564" i="1"/>
  <c r="Q4564" i="1"/>
  <c r="P4565" i="1"/>
  <c r="Q4565" i="1"/>
  <c r="P4566" i="1"/>
  <c r="Q4566" i="1"/>
  <c r="P4567" i="1"/>
  <c r="Q4567" i="1"/>
  <c r="P4568" i="1"/>
  <c r="Q4568" i="1"/>
  <c r="P4569" i="1"/>
  <c r="Q4569" i="1"/>
  <c r="P4570" i="1"/>
  <c r="Q4570" i="1"/>
  <c r="P4571" i="1"/>
  <c r="Q4571" i="1"/>
  <c r="P4572" i="1"/>
  <c r="Q4572" i="1"/>
  <c r="P4573" i="1"/>
  <c r="Q4573" i="1"/>
  <c r="P4574" i="1"/>
  <c r="Q4574" i="1"/>
  <c r="P4575" i="1"/>
  <c r="Q4575" i="1"/>
  <c r="P4576" i="1"/>
  <c r="Q4576" i="1"/>
  <c r="P4577" i="1"/>
  <c r="Q4577" i="1"/>
  <c r="P4578" i="1"/>
  <c r="Q4578" i="1"/>
  <c r="P4579" i="1"/>
  <c r="Q4579" i="1"/>
  <c r="P4580" i="1"/>
  <c r="Q4580" i="1"/>
  <c r="P4581" i="1"/>
  <c r="Q4581" i="1"/>
  <c r="P4582" i="1"/>
  <c r="Q4582" i="1"/>
  <c r="P4583" i="1"/>
  <c r="Q4583" i="1"/>
  <c r="P4584" i="1"/>
  <c r="Q4584" i="1"/>
  <c r="P4585" i="1"/>
  <c r="Q4585" i="1"/>
  <c r="P4586" i="1"/>
  <c r="Q4586" i="1"/>
  <c r="P4587" i="1"/>
  <c r="Q4587" i="1"/>
  <c r="P4588" i="1"/>
  <c r="Q4588" i="1"/>
  <c r="P4589" i="1"/>
  <c r="Q4589" i="1"/>
  <c r="P4590" i="1"/>
  <c r="Q4590" i="1"/>
  <c r="P4591" i="1"/>
  <c r="Q4591" i="1"/>
  <c r="P4592" i="1"/>
  <c r="Q4592" i="1"/>
  <c r="P4593" i="1"/>
  <c r="Q4593" i="1"/>
  <c r="P4594" i="1"/>
  <c r="Q4594" i="1"/>
  <c r="P4595" i="1"/>
  <c r="Q4595" i="1"/>
  <c r="P4596" i="1"/>
  <c r="Q4596" i="1"/>
  <c r="P4597" i="1"/>
  <c r="Q4597" i="1"/>
  <c r="P4598" i="1"/>
  <c r="Q4598" i="1"/>
  <c r="P4599" i="1"/>
  <c r="Q4599" i="1"/>
  <c r="P4600" i="1"/>
  <c r="Q4600" i="1"/>
  <c r="P4601" i="1"/>
  <c r="Q4601" i="1"/>
  <c r="P4602" i="1"/>
  <c r="Q4602" i="1"/>
  <c r="P4603" i="1"/>
  <c r="Q4603" i="1"/>
  <c r="P4604" i="1"/>
  <c r="Q4604" i="1"/>
  <c r="P4605" i="1"/>
  <c r="Q4605" i="1"/>
  <c r="P4606" i="1"/>
  <c r="Q4606" i="1"/>
  <c r="P4607" i="1"/>
  <c r="Q4607" i="1"/>
  <c r="P4608" i="1"/>
  <c r="Q4608" i="1"/>
  <c r="P4609" i="1"/>
  <c r="Q4609" i="1"/>
  <c r="P4610" i="1"/>
  <c r="Q4610" i="1"/>
  <c r="P4611" i="1"/>
  <c r="Q4611" i="1"/>
  <c r="P4612" i="1"/>
  <c r="Q4612" i="1"/>
  <c r="P4613" i="1"/>
  <c r="Q4613" i="1"/>
  <c r="P4614" i="1"/>
  <c r="Q4614" i="1"/>
  <c r="P4615" i="1"/>
  <c r="Q4615" i="1"/>
  <c r="P4616" i="1"/>
  <c r="Q4616" i="1"/>
  <c r="P4617" i="1"/>
  <c r="Q4617" i="1"/>
  <c r="P4618" i="1"/>
  <c r="Q4618" i="1"/>
  <c r="P4619" i="1"/>
  <c r="Q4619" i="1"/>
  <c r="P4620" i="1"/>
  <c r="Q4620" i="1"/>
  <c r="P4621" i="1"/>
  <c r="Q4621" i="1"/>
  <c r="P4622" i="1"/>
  <c r="Q4622" i="1"/>
  <c r="P4623" i="1"/>
  <c r="Q4623" i="1"/>
  <c r="P4624" i="1"/>
  <c r="Q4624" i="1"/>
  <c r="P4625" i="1"/>
  <c r="Q4625" i="1"/>
  <c r="P4626" i="1"/>
  <c r="Q4626" i="1"/>
  <c r="P4627" i="1"/>
  <c r="Q4627" i="1"/>
  <c r="P4628" i="1"/>
  <c r="Q4628" i="1"/>
  <c r="P4629" i="1"/>
  <c r="Q4629" i="1"/>
  <c r="P4630" i="1"/>
  <c r="Q4630" i="1"/>
  <c r="P4631" i="1"/>
  <c r="Q4631" i="1"/>
  <c r="P4632" i="1"/>
  <c r="Q4632" i="1"/>
  <c r="P4633" i="1"/>
  <c r="Q4633" i="1"/>
  <c r="P4634" i="1"/>
  <c r="Q4634" i="1"/>
  <c r="P4635" i="1"/>
  <c r="Q4635" i="1"/>
  <c r="P4636" i="1"/>
  <c r="Q4636" i="1"/>
  <c r="P4637" i="1"/>
  <c r="Q4637" i="1"/>
  <c r="P4638" i="1"/>
  <c r="Q4638" i="1"/>
  <c r="P4639" i="1"/>
  <c r="Q4639" i="1"/>
  <c r="P4640" i="1"/>
  <c r="Q4640" i="1"/>
  <c r="P4641" i="1"/>
  <c r="Q4641" i="1"/>
  <c r="P4642" i="1"/>
  <c r="Q4642" i="1"/>
  <c r="P4643" i="1"/>
  <c r="Q4643" i="1"/>
  <c r="P4644" i="1"/>
  <c r="Q4644" i="1"/>
  <c r="P4645" i="1"/>
  <c r="Q4645" i="1"/>
  <c r="P4646" i="1"/>
  <c r="Q4646" i="1"/>
  <c r="P4647" i="1"/>
  <c r="Q4647" i="1"/>
  <c r="P4648" i="1"/>
  <c r="Q4648" i="1"/>
  <c r="P4649" i="1"/>
  <c r="Q4649" i="1"/>
  <c r="P4650" i="1"/>
  <c r="Q4650" i="1"/>
  <c r="P4651" i="1"/>
  <c r="Q4651" i="1"/>
  <c r="P4652" i="1"/>
  <c r="Q4652" i="1"/>
  <c r="P4653" i="1"/>
  <c r="Q4653" i="1"/>
  <c r="P4654" i="1"/>
  <c r="Q4654" i="1"/>
  <c r="P4655" i="1"/>
  <c r="Q4655" i="1"/>
  <c r="P4656" i="1"/>
  <c r="Q4656" i="1"/>
  <c r="P4657" i="1"/>
  <c r="Q4657" i="1"/>
  <c r="P4658" i="1"/>
  <c r="Q4658" i="1"/>
  <c r="P4659" i="1"/>
  <c r="Q4659" i="1"/>
  <c r="P4660" i="1"/>
  <c r="Q4660" i="1"/>
  <c r="P4661" i="1"/>
  <c r="Q4661" i="1"/>
  <c r="P4662" i="1"/>
  <c r="Q4662" i="1"/>
  <c r="P4663" i="1"/>
  <c r="Q4663" i="1"/>
  <c r="P4664" i="1"/>
  <c r="Q4664" i="1"/>
  <c r="P4665" i="1"/>
  <c r="Q4665" i="1"/>
  <c r="P4666" i="1"/>
  <c r="Q4666" i="1"/>
  <c r="P4667" i="1"/>
  <c r="Q4667" i="1"/>
  <c r="P4668" i="1"/>
  <c r="Q4668" i="1"/>
  <c r="P4669" i="1"/>
  <c r="Q4669" i="1"/>
  <c r="P4670" i="1"/>
  <c r="Q4670" i="1"/>
  <c r="P4671" i="1"/>
  <c r="Q4671" i="1"/>
  <c r="P4672" i="1"/>
  <c r="Q4672" i="1"/>
  <c r="P4673" i="1"/>
  <c r="Q4673" i="1"/>
  <c r="P4674" i="1"/>
  <c r="Q4674" i="1"/>
  <c r="P4675" i="1"/>
  <c r="Q4675" i="1"/>
  <c r="P4676" i="1"/>
  <c r="Q4676" i="1"/>
  <c r="P4677" i="1"/>
  <c r="Q4677" i="1"/>
  <c r="P4678" i="1"/>
  <c r="Q4678" i="1"/>
  <c r="P4679" i="1"/>
  <c r="Q4679" i="1"/>
  <c r="P4680" i="1"/>
  <c r="Q4680" i="1"/>
  <c r="P4681" i="1"/>
  <c r="Q4681" i="1"/>
  <c r="P4682" i="1"/>
  <c r="Q4682" i="1"/>
  <c r="P4683" i="1"/>
  <c r="Q4683" i="1"/>
  <c r="P4684" i="1"/>
  <c r="Q4684" i="1"/>
  <c r="P4685" i="1"/>
  <c r="Q4685" i="1"/>
  <c r="P4686" i="1"/>
  <c r="Q4686" i="1"/>
  <c r="P4687" i="1"/>
  <c r="Q4687" i="1"/>
  <c r="P4688" i="1"/>
  <c r="Q4688" i="1"/>
  <c r="P4689" i="1"/>
  <c r="Q4689" i="1"/>
  <c r="P4690" i="1"/>
  <c r="Q4690" i="1"/>
  <c r="P4691" i="1"/>
  <c r="Q4691" i="1"/>
  <c r="P4692" i="1"/>
  <c r="Q4692" i="1"/>
  <c r="P4693" i="1"/>
  <c r="Q4693" i="1"/>
  <c r="P4694" i="1"/>
  <c r="Q4694" i="1"/>
  <c r="P4695" i="1"/>
  <c r="Q4695" i="1"/>
  <c r="P4696" i="1"/>
  <c r="Q4696" i="1"/>
  <c r="P4697" i="1"/>
  <c r="Q4697" i="1"/>
  <c r="P4698" i="1"/>
  <c r="Q4698" i="1"/>
  <c r="P4699" i="1"/>
  <c r="Q4699" i="1"/>
  <c r="P4700" i="1"/>
  <c r="Q4700" i="1"/>
  <c r="P4701" i="1"/>
  <c r="Q4701" i="1"/>
  <c r="P4702" i="1"/>
  <c r="Q4702" i="1"/>
  <c r="P4703" i="1"/>
  <c r="Q4703" i="1"/>
  <c r="P4704" i="1"/>
  <c r="Q4704" i="1"/>
  <c r="P4705" i="1"/>
  <c r="Q4705" i="1"/>
  <c r="P4706" i="1"/>
  <c r="Q4706" i="1"/>
  <c r="P4707" i="1"/>
  <c r="Q4707" i="1"/>
  <c r="P4708" i="1"/>
  <c r="Q4708" i="1"/>
  <c r="P4709" i="1"/>
  <c r="Q4709" i="1"/>
  <c r="P4710" i="1"/>
  <c r="Q4710" i="1"/>
  <c r="P4711" i="1"/>
  <c r="Q4711" i="1"/>
  <c r="P4712" i="1"/>
  <c r="Q4712" i="1"/>
  <c r="P4713" i="1"/>
  <c r="Q4713" i="1"/>
  <c r="P4714" i="1"/>
  <c r="Q4714" i="1"/>
  <c r="P4715" i="1"/>
  <c r="Q4715" i="1"/>
  <c r="P4716" i="1"/>
  <c r="Q4716" i="1"/>
  <c r="P4717" i="1"/>
  <c r="Q4717" i="1"/>
  <c r="P4718" i="1"/>
  <c r="Q4718" i="1"/>
  <c r="P4719" i="1"/>
  <c r="Q4719" i="1"/>
  <c r="P4720" i="1"/>
  <c r="Q4720" i="1"/>
  <c r="P4721" i="1"/>
  <c r="Q4721" i="1"/>
  <c r="P4722" i="1"/>
  <c r="Q4722" i="1"/>
  <c r="P4723" i="1"/>
  <c r="Q4723" i="1"/>
  <c r="P4724" i="1"/>
  <c r="Q4724" i="1"/>
  <c r="P4725" i="1"/>
  <c r="Q4725" i="1"/>
  <c r="P4726" i="1"/>
  <c r="Q4726" i="1"/>
  <c r="P4727" i="1"/>
  <c r="Q4727" i="1"/>
  <c r="P4728" i="1"/>
  <c r="Q4728" i="1"/>
  <c r="P4729" i="1"/>
  <c r="Q4729" i="1"/>
  <c r="P4730" i="1"/>
  <c r="Q4730" i="1"/>
  <c r="P4731" i="1"/>
  <c r="Q4731" i="1"/>
  <c r="P4732" i="1"/>
  <c r="Q4732" i="1"/>
  <c r="P4733" i="1"/>
  <c r="Q4733" i="1"/>
  <c r="P4734" i="1"/>
  <c r="Q4734" i="1"/>
  <c r="P4735" i="1"/>
  <c r="Q4735" i="1"/>
  <c r="P4736" i="1"/>
  <c r="Q4736" i="1"/>
  <c r="P4737" i="1"/>
  <c r="Q4737" i="1"/>
  <c r="P4738" i="1"/>
  <c r="Q4738" i="1"/>
  <c r="P4739" i="1"/>
  <c r="Q4739" i="1"/>
  <c r="P4740" i="1"/>
  <c r="Q4740" i="1"/>
  <c r="P4741" i="1"/>
  <c r="Q4741" i="1"/>
  <c r="P4742" i="1"/>
  <c r="Q4742" i="1"/>
  <c r="P4743" i="1"/>
  <c r="Q4743" i="1"/>
  <c r="P4744" i="1"/>
  <c r="Q4744" i="1"/>
  <c r="P4745" i="1"/>
  <c r="Q4745" i="1"/>
  <c r="P4746" i="1"/>
  <c r="Q4746" i="1"/>
  <c r="P4747" i="1"/>
  <c r="Q4747" i="1"/>
  <c r="P4748" i="1"/>
  <c r="Q4748" i="1"/>
  <c r="P4749" i="1"/>
  <c r="Q4749" i="1"/>
  <c r="P4750" i="1"/>
  <c r="Q4750" i="1"/>
  <c r="P4751" i="1"/>
  <c r="Q4751" i="1"/>
  <c r="P4752" i="1"/>
  <c r="Q4752" i="1"/>
  <c r="P4753" i="1"/>
  <c r="Q4753" i="1"/>
  <c r="P4754" i="1"/>
  <c r="Q4754" i="1"/>
  <c r="P4755" i="1"/>
  <c r="Q4755" i="1"/>
  <c r="P4756" i="1"/>
  <c r="Q4756" i="1"/>
  <c r="P4757" i="1"/>
  <c r="Q4757" i="1"/>
  <c r="P4758" i="1"/>
  <c r="Q4758" i="1"/>
  <c r="P4759" i="1"/>
  <c r="Q4759" i="1"/>
  <c r="P4760" i="1"/>
  <c r="Q4760" i="1"/>
  <c r="P4761" i="1"/>
  <c r="Q4761" i="1"/>
  <c r="P4762" i="1"/>
  <c r="Q4762" i="1"/>
  <c r="P4763" i="1"/>
  <c r="Q4763" i="1"/>
  <c r="P4764" i="1"/>
  <c r="Q4764" i="1"/>
  <c r="P4765" i="1"/>
  <c r="Q4765" i="1"/>
  <c r="P4766" i="1"/>
  <c r="Q4766" i="1"/>
  <c r="P4767" i="1"/>
  <c r="Q4767" i="1"/>
  <c r="P4768" i="1"/>
  <c r="Q4768" i="1"/>
  <c r="P4769" i="1"/>
  <c r="Q4769" i="1"/>
  <c r="P4770" i="1"/>
  <c r="Q4770" i="1"/>
  <c r="P4771" i="1"/>
  <c r="Q4771" i="1"/>
  <c r="P4772" i="1"/>
  <c r="Q4772" i="1"/>
  <c r="P4773" i="1"/>
  <c r="Q4773" i="1"/>
  <c r="P4774" i="1"/>
  <c r="Q4774" i="1"/>
  <c r="P4775" i="1"/>
  <c r="Q4775" i="1"/>
  <c r="P4776" i="1"/>
  <c r="Q4776" i="1"/>
  <c r="P4777" i="1"/>
  <c r="Q4777" i="1"/>
  <c r="P4778" i="1"/>
  <c r="Q4778" i="1"/>
  <c r="P4779" i="1"/>
  <c r="Q4779" i="1"/>
  <c r="P4780" i="1"/>
  <c r="Q4780" i="1"/>
  <c r="P4781" i="1"/>
  <c r="Q4781" i="1"/>
  <c r="P4782" i="1"/>
  <c r="Q4782" i="1"/>
  <c r="P4783" i="1"/>
  <c r="Q4783" i="1"/>
  <c r="P4784" i="1"/>
  <c r="Q4784" i="1"/>
  <c r="P4785" i="1"/>
  <c r="Q4785" i="1"/>
  <c r="P4786" i="1"/>
  <c r="Q4786" i="1"/>
  <c r="P4787" i="1"/>
  <c r="Q4787" i="1"/>
  <c r="P4788" i="1"/>
  <c r="Q4788" i="1"/>
  <c r="P4789" i="1"/>
  <c r="Q4789" i="1"/>
  <c r="P4790" i="1"/>
  <c r="Q4790" i="1"/>
  <c r="P4791" i="1"/>
  <c r="Q4791" i="1"/>
  <c r="P4792" i="1"/>
  <c r="Q4792" i="1"/>
  <c r="P4793" i="1"/>
  <c r="Q4793" i="1"/>
  <c r="P4794" i="1"/>
  <c r="Q4794" i="1"/>
  <c r="P4795" i="1"/>
  <c r="Q4795" i="1"/>
  <c r="P4796" i="1"/>
  <c r="Q4796" i="1"/>
  <c r="P4797" i="1"/>
  <c r="Q4797" i="1"/>
  <c r="P4798" i="1"/>
  <c r="Q4798" i="1"/>
  <c r="P4799" i="1"/>
  <c r="Q4799" i="1"/>
  <c r="P4800" i="1"/>
  <c r="Q4800" i="1"/>
  <c r="P4801" i="1"/>
  <c r="Q4801" i="1"/>
  <c r="P4802" i="1"/>
  <c r="Q4802" i="1"/>
  <c r="P4803" i="1"/>
  <c r="Q4803" i="1"/>
  <c r="P4804" i="1"/>
  <c r="Q4804" i="1"/>
  <c r="P4805" i="1"/>
  <c r="Q4805" i="1"/>
  <c r="P4806" i="1"/>
  <c r="Q4806" i="1"/>
  <c r="P4807" i="1"/>
  <c r="Q4807" i="1"/>
  <c r="P4808" i="1"/>
  <c r="Q4808" i="1"/>
  <c r="P4809" i="1"/>
  <c r="Q4809" i="1"/>
  <c r="P4810" i="1"/>
  <c r="Q4810" i="1"/>
  <c r="P4811" i="1"/>
  <c r="Q4811" i="1"/>
  <c r="P4812" i="1"/>
  <c r="Q4812" i="1"/>
  <c r="P4813" i="1"/>
  <c r="Q4813" i="1"/>
  <c r="P4814" i="1"/>
  <c r="Q4814" i="1"/>
  <c r="P4815" i="1"/>
  <c r="Q4815" i="1"/>
  <c r="P4816" i="1"/>
  <c r="Q4816" i="1"/>
  <c r="P4817" i="1"/>
  <c r="Q4817" i="1"/>
  <c r="P4818" i="1"/>
  <c r="Q4818" i="1"/>
  <c r="P4819" i="1"/>
  <c r="Q4819" i="1"/>
  <c r="P4820" i="1"/>
  <c r="Q4820" i="1"/>
  <c r="P4821" i="1"/>
  <c r="Q4821" i="1"/>
  <c r="P4822" i="1"/>
  <c r="Q4822" i="1"/>
  <c r="P4823" i="1"/>
  <c r="Q4823" i="1"/>
  <c r="P4824" i="1"/>
  <c r="Q4824" i="1"/>
  <c r="P4825" i="1"/>
  <c r="Q4825" i="1"/>
  <c r="P4826" i="1"/>
  <c r="Q4826" i="1"/>
  <c r="P4827" i="1"/>
  <c r="Q4827" i="1"/>
  <c r="P4828" i="1"/>
  <c r="Q4828" i="1"/>
  <c r="P4829" i="1"/>
  <c r="Q4829" i="1"/>
  <c r="P4830" i="1"/>
  <c r="Q4830" i="1"/>
  <c r="P4831" i="1"/>
  <c r="Q4831" i="1"/>
  <c r="P4832" i="1"/>
  <c r="Q4832" i="1"/>
  <c r="P4833" i="1"/>
  <c r="Q4833" i="1"/>
  <c r="P4834" i="1"/>
  <c r="Q4834" i="1"/>
  <c r="P4835" i="1"/>
  <c r="Q4835" i="1"/>
  <c r="P4836" i="1"/>
  <c r="Q4836" i="1"/>
  <c r="P4837" i="1"/>
  <c r="Q4837" i="1"/>
  <c r="P4838" i="1"/>
  <c r="Q4838" i="1"/>
  <c r="P4839" i="1"/>
  <c r="Q4839" i="1"/>
  <c r="P4840" i="1"/>
  <c r="Q4840" i="1"/>
  <c r="P4841" i="1"/>
  <c r="Q4841" i="1"/>
  <c r="P4842" i="1"/>
  <c r="Q4842" i="1"/>
  <c r="P4843" i="1"/>
  <c r="Q4843" i="1"/>
  <c r="P4844" i="1"/>
  <c r="Q4844" i="1"/>
  <c r="P4845" i="1"/>
  <c r="Q4845" i="1"/>
  <c r="P4846" i="1"/>
  <c r="Q4846" i="1"/>
  <c r="P4847" i="1"/>
  <c r="Q4847" i="1"/>
  <c r="P4848" i="1"/>
  <c r="Q4848" i="1"/>
  <c r="P4849" i="1"/>
  <c r="Q4849" i="1"/>
  <c r="P4850" i="1"/>
  <c r="Q4850" i="1"/>
  <c r="P4851" i="1"/>
  <c r="Q4851" i="1"/>
  <c r="P4852" i="1"/>
  <c r="Q4852" i="1"/>
  <c r="P4853" i="1"/>
  <c r="Q4853" i="1"/>
  <c r="P4854" i="1"/>
  <c r="Q4854" i="1"/>
  <c r="P4855" i="1"/>
  <c r="Q4855" i="1"/>
  <c r="P4856" i="1"/>
  <c r="Q4856" i="1"/>
  <c r="P4857" i="1"/>
  <c r="Q4857" i="1"/>
  <c r="P4858" i="1"/>
  <c r="Q4858" i="1"/>
  <c r="P4859" i="1"/>
  <c r="Q4859" i="1"/>
  <c r="P4860" i="1"/>
  <c r="Q4860" i="1"/>
  <c r="P4861" i="1"/>
  <c r="Q4861" i="1"/>
  <c r="P4862" i="1"/>
  <c r="Q4862" i="1"/>
  <c r="P4863" i="1"/>
  <c r="Q4863" i="1"/>
  <c r="P4864" i="1"/>
  <c r="Q4864" i="1"/>
  <c r="P4865" i="1"/>
  <c r="Q4865" i="1"/>
  <c r="P4866" i="1"/>
  <c r="Q4866" i="1"/>
  <c r="P4867" i="1"/>
  <c r="Q4867" i="1"/>
  <c r="P4868" i="1"/>
  <c r="Q4868" i="1"/>
  <c r="P4869" i="1"/>
  <c r="Q4869" i="1"/>
  <c r="P4870" i="1"/>
  <c r="Q4870" i="1"/>
  <c r="P4871" i="1"/>
  <c r="Q4871" i="1"/>
  <c r="P4872" i="1"/>
  <c r="Q4872" i="1"/>
  <c r="P4873" i="1"/>
  <c r="Q4873" i="1"/>
  <c r="P4874" i="1"/>
  <c r="Q4874" i="1"/>
  <c r="P4875" i="1"/>
  <c r="Q4875" i="1"/>
  <c r="P4876" i="1"/>
  <c r="Q4876" i="1"/>
  <c r="P4877" i="1"/>
  <c r="Q4877" i="1"/>
  <c r="P4878" i="1"/>
  <c r="Q4878" i="1"/>
  <c r="P4879" i="1"/>
  <c r="Q4879" i="1"/>
  <c r="P4880" i="1"/>
  <c r="Q4880" i="1"/>
  <c r="P4881" i="1"/>
  <c r="Q4881" i="1"/>
  <c r="P4882" i="1"/>
  <c r="Q4882" i="1"/>
  <c r="P4883" i="1"/>
  <c r="Q4883" i="1"/>
  <c r="P4884" i="1"/>
  <c r="Q4884" i="1"/>
  <c r="P4885" i="1"/>
  <c r="Q4885" i="1"/>
  <c r="P4886" i="1"/>
  <c r="Q4886" i="1"/>
  <c r="P4887" i="1"/>
  <c r="Q4887" i="1"/>
  <c r="P4888" i="1"/>
  <c r="Q4888" i="1"/>
  <c r="P4889" i="1"/>
  <c r="Q4889" i="1"/>
  <c r="P4890" i="1"/>
  <c r="Q4890" i="1"/>
  <c r="P4891" i="1"/>
  <c r="Q4891" i="1"/>
  <c r="P4892" i="1"/>
  <c r="Q4892" i="1"/>
  <c r="P4893" i="1"/>
  <c r="Q4893" i="1"/>
  <c r="P4894" i="1"/>
  <c r="Q4894" i="1"/>
  <c r="P4895" i="1"/>
  <c r="Q4895" i="1"/>
  <c r="P4896" i="1"/>
  <c r="Q4896" i="1"/>
  <c r="P4897" i="1"/>
  <c r="Q4897" i="1"/>
  <c r="P4898" i="1"/>
  <c r="Q4898" i="1"/>
  <c r="P4899" i="1"/>
  <c r="Q4899" i="1"/>
  <c r="P4900" i="1"/>
  <c r="Q4900" i="1"/>
  <c r="P4901" i="1"/>
  <c r="Q4901" i="1"/>
  <c r="P4902" i="1"/>
  <c r="Q4902" i="1"/>
  <c r="P4903" i="1"/>
  <c r="Q4903" i="1"/>
  <c r="P4904" i="1"/>
  <c r="Q4904" i="1"/>
  <c r="P4905" i="1"/>
  <c r="Q4905" i="1"/>
  <c r="P4906" i="1"/>
  <c r="Q4906" i="1"/>
  <c r="P4907" i="1"/>
  <c r="Q4907" i="1"/>
  <c r="P4908" i="1"/>
  <c r="Q4908" i="1"/>
  <c r="P4909" i="1"/>
  <c r="Q4909" i="1"/>
  <c r="P4910" i="1"/>
  <c r="Q4910" i="1"/>
  <c r="P4911" i="1"/>
  <c r="Q4911" i="1"/>
  <c r="P4912" i="1"/>
  <c r="Q4912" i="1"/>
  <c r="P4913" i="1"/>
  <c r="Q4913" i="1"/>
  <c r="P4914" i="1"/>
  <c r="Q4914" i="1"/>
  <c r="P4915" i="1"/>
  <c r="Q4915" i="1"/>
  <c r="P4916" i="1"/>
  <c r="Q4916" i="1"/>
  <c r="P4917" i="1"/>
  <c r="Q4917" i="1"/>
  <c r="P4918" i="1"/>
  <c r="Q4918" i="1"/>
  <c r="P4919" i="1"/>
  <c r="Q4919" i="1"/>
  <c r="P4920" i="1"/>
  <c r="Q4920" i="1"/>
  <c r="P4921" i="1"/>
  <c r="Q4921" i="1"/>
  <c r="P4922" i="1"/>
  <c r="Q4922" i="1"/>
  <c r="P4923" i="1"/>
  <c r="Q4923" i="1"/>
  <c r="P4924" i="1"/>
  <c r="Q4924" i="1"/>
  <c r="P4925" i="1"/>
  <c r="Q4925" i="1"/>
  <c r="P4926" i="1"/>
  <c r="Q4926" i="1"/>
  <c r="P4927" i="1"/>
  <c r="Q4927" i="1"/>
  <c r="P4928" i="1"/>
  <c r="Q4928" i="1"/>
  <c r="P4929" i="1"/>
  <c r="Q4929" i="1"/>
  <c r="P4930" i="1"/>
  <c r="Q4930" i="1"/>
  <c r="P4931" i="1"/>
  <c r="Q4931" i="1"/>
  <c r="P4932" i="1"/>
  <c r="Q4932" i="1"/>
  <c r="P4933" i="1"/>
  <c r="Q4933" i="1"/>
  <c r="P4934" i="1"/>
  <c r="Q4934" i="1"/>
  <c r="P4935" i="1"/>
  <c r="Q4935" i="1"/>
  <c r="P4936" i="1"/>
  <c r="Q4936" i="1"/>
  <c r="P4937" i="1"/>
  <c r="Q4937" i="1"/>
  <c r="P4938" i="1"/>
  <c r="Q4938" i="1"/>
  <c r="P4939" i="1"/>
  <c r="Q4939" i="1"/>
  <c r="P4940" i="1"/>
  <c r="Q4940" i="1"/>
  <c r="P4941" i="1"/>
  <c r="Q4941" i="1"/>
  <c r="P4942" i="1"/>
  <c r="Q4942" i="1"/>
  <c r="P4943" i="1"/>
  <c r="Q4943" i="1"/>
  <c r="P4944" i="1"/>
  <c r="Q4944" i="1"/>
  <c r="P4945" i="1"/>
  <c r="Q4945" i="1"/>
  <c r="P4946" i="1"/>
  <c r="Q4946" i="1"/>
  <c r="P4947" i="1"/>
  <c r="Q4947" i="1"/>
  <c r="P4948" i="1"/>
  <c r="Q4948" i="1"/>
  <c r="P4949" i="1"/>
  <c r="Q4949" i="1"/>
  <c r="P4950" i="1"/>
  <c r="Q4950" i="1"/>
  <c r="P4951" i="1"/>
  <c r="Q4951" i="1"/>
  <c r="P4952" i="1"/>
  <c r="Q4952" i="1"/>
  <c r="P4953" i="1"/>
  <c r="Q4953" i="1"/>
  <c r="P4954" i="1"/>
  <c r="Q4954" i="1"/>
  <c r="P4955" i="1"/>
  <c r="Q4955" i="1"/>
  <c r="P4956" i="1"/>
  <c r="Q4956" i="1"/>
  <c r="P4957" i="1"/>
  <c r="Q4957" i="1"/>
  <c r="P4958" i="1"/>
  <c r="Q4958" i="1"/>
  <c r="P4959" i="1"/>
  <c r="Q4959" i="1"/>
  <c r="P4960" i="1"/>
  <c r="Q4960" i="1"/>
  <c r="P4961" i="1"/>
  <c r="Q4961" i="1"/>
  <c r="P4962" i="1"/>
  <c r="Q4962" i="1"/>
  <c r="P4963" i="1"/>
  <c r="Q4963" i="1"/>
  <c r="P4964" i="1"/>
  <c r="Q4964" i="1"/>
  <c r="P4965" i="1"/>
  <c r="Q4965" i="1"/>
  <c r="P4966" i="1"/>
  <c r="Q4966" i="1"/>
  <c r="P4967" i="1"/>
  <c r="Q4967" i="1"/>
  <c r="P4968" i="1"/>
  <c r="Q4968" i="1"/>
  <c r="P4969" i="1"/>
  <c r="Q4969" i="1"/>
  <c r="P4970" i="1"/>
  <c r="Q4970" i="1"/>
  <c r="P4971" i="1"/>
  <c r="Q4971" i="1"/>
  <c r="P4972" i="1"/>
  <c r="Q4972" i="1"/>
  <c r="P4973" i="1"/>
  <c r="Q4973" i="1"/>
  <c r="P4974" i="1"/>
  <c r="Q4974" i="1"/>
  <c r="P4975" i="1"/>
  <c r="Q4975" i="1"/>
  <c r="P4976" i="1"/>
  <c r="Q4976" i="1"/>
  <c r="P4977" i="1"/>
  <c r="Q4977" i="1"/>
  <c r="P4978" i="1"/>
  <c r="Q4978" i="1"/>
  <c r="P4979" i="1"/>
  <c r="Q4979" i="1"/>
  <c r="P4980" i="1"/>
  <c r="Q4980" i="1"/>
  <c r="P4981" i="1"/>
  <c r="Q4981" i="1"/>
  <c r="P4982" i="1"/>
  <c r="Q4982" i="1"/>
  <c r="P4983" i="1"/>
  <c r="Q4983" i="1"/>
  <c r="P4984" i="1"/>
  <c r="Q4984" i="1"/>
  <c r="P4985" i="1"/>
  <c r="Q4985" i="1"/>
  <c r="P4986" i="1"/>
  <c r="Q4986" i="1"/>
  <c r="P4987" i="1"/>
  <c r="Q4987" i="1"/>
  <c r="P4988" i="1"/>
  <c r="Q4988" i="1"/>
  <c r="P4989" i="1"/>
  <c r="Q4989" i="1"/>
  <c r="P4990" i="1"/>
  <c r="Q4990" i="1"/>
  <c r="P4991" i="1"/>
  <c r="Q4991" i="1"/>
  <c r="P4992" i="1"/>
  <c r="Q4992" i="1"/>
  <c r="P4993" i="1"/>
  <c r="Q4993" i="1"/>
  <c r="P4994" i="1"/>
  <c r="Q4994" i="1"/>
  <c r="P4995" i="1"/>
  <c r="Q4995" i="1"/>
  <c r="P4996" i="1"/>
  <c r="Q4996" i="1"/>
  <c r="P4997" i="1"/>
  <c r="Q4997" i="1"/>
  <c r="P4998" i="1"/>
  <c r="Q4998" i="1"/>
  <c r="P4999" i="1"/>
  <c r="Q4999" i="1"/>
  <c r="P5000" i="1"/>
  <c r="Q5000" i="1"/>
  <c r="P5001" i="1"/>
  <c r="Q5001" i="1"/>
  <c r="P5002" i="1"/>
  <c r="Q5002" i="1"/>
  <c r="P5003" i="1"/>
  <c r="Q5003" i="1"/>
  <c r="P5004" i="1"/>
  <c r="Q5004" i="1"/>
  <c r="P5005" i="1"/>
  <c r="Q5005" i="1"/>
  <c r="P5006" i="1"/>
  <c r="Q5006" i="1"/>
  <c r="P5007" i="1"/>
  <c r="Q5007" i="1"/>
  <c r="P5008" i="1"/>
  <c r="Q5008" i="1"/>
  <c r="P5009" i="1"/>
  <c r="Q5009" i="1"/>
  <c r="P5010" i="1"/>
  <c r="Q5010" i="1"/>
  <c r="P5011" i="1"/>
  <c r="Q5011" i="1"/>
  <c r="P5012" i="1"/>
  <c r="Q5012" i="1"/>
  <c r="P5013" i="1"/>
  <c r="Q5013" i="1"/>
  <c r="P5014" i="1"/>
  <c r="Q5014" i="1"/>
  <c r="P5015" i="1"/>
  <c r="Q5015" i="1"/>
  <c r="P5016" i="1"/>
  <c r="Q5016" i="1"/>
  <c r="P5017" i="1"/>
  <c r="Q5017" i="1"/>
  <c r="P5018" i="1"/>
  <c r="Q5018" i="1"/>
  <c r="P5019" i="1"/>
  <c r="Q5019" i="1"/>
  <c r="P5020" i="1"/>
  <c r="Q5020" i="1"/>
  <c r="P5021" i="1"/>
  <c r="Q5021" i="1"/>
  <c r="P5022" i="1"/>
  <c r="Q5022" i="1"/>
  <c r="P5023" i="1"/>
  <c r="Q5023" i="1"/>
  <c r="P5024" i="1"/>
  <c r="Q5024" i="1"/>
  <c r="P5025" i="1"/>
  <c r="Q5025" i="1"/>
  <c r="P5026" i="1"/>
  <c r="Q5026" i="1"/>
  <c r="P5027" i="1"/>
  <c r="Q5027" i="1"/>
  <c r="P5028" i="1"/>
  <c r="Q5028" i="1"/>
  <c r="P5029" i="1"/>
  <c r="Q5029" i="1"/>
  <c r="P5030" i="1"/>
  <c r="Q5030" i="1"/>
  <c r="P5031" i="1"/>
  <c r="Q5031" i="1"/>
  <c r="P5032" i="1"/>
  <c r="Q5032" i="1"/>
  <c r="P5033" i="1"/>
  <c r="Q5033" i="1"/>
  <c r="P5034" i="1"/>
  <c r="Q5034" i="1"/>
  <c r="P5035" i="1"/>
  <c r="Q5035" i="1"/>
  <c r="P5036" i="1"/>
  <c r="Q5036" i="1"/>
  <c r="P5037" i="1"/>
  <c r="Q5037" i="1"/>
  <c r="P5038" i="1"/>
  <c r="Q5038" i="1"/>
  <c r="P5039" i="1"/>
  <c r="Q5039" i="1"/>
  <c r="P5040" i="1"/>
  <c r="Q5040" i="1"/>
  <c r="P5041" i="1"/>
  <c r="Q5041" i="1"/>
  <c r="P5042" i="1"/>
  <c r="Q5042" i="1"/>
  <c r="P5043" i="1"/>
  <c r="Q5043" i="1"/>
  <c r="P5044" i="1"/>
  <c r="Q5044" i="1"/>
  <c r="P5045" i="1"/>
  <c r="Q5045" i="1"/>
  <c r="P5046" i="1"/>
  <c r="Q5046" i="1"/>
  <c r="P5047" i="1"/>
  <c r="Q5047" i="1"/>
  <c r="P5048" i="1"/>
  <c r="Q5048" i="1"/>
  <c r="P5049" i="1"/>
  <c r="Q5049" i="1"/>
  <c r="P5050" i="1"/>
  <c r="Q5050" i="1"/>
  <c r="P5051" i="1"/>
  <c r="Q5051" i="1"/>
  <c r="P5052" i="1"/>
  <c r="Q5052" i="1"/>
  <c r="P5053" i="1"/>
  <c r="Q5053" i="1"/>
  <c r="P5054" i="1"/>
  <c r="Q5054" i="1"/>
  <c r="P5055" i="1"/>
  <c r="Q5055" i="1"/>
  <c r="P5056" i="1"/>
  <c r="Q5056" i="1"/>
  <c r="P5057" i="1"/>
  <c r="Q5057" i="1"/>
  <c r="P5058" i="1"/>
  <c r="Q5058" i="1"/>
  <c r="P5059" i="1"/>
  <c r="Q5059" i="1"/>
  <c r="P5060" i="1"/>
  <c r="Q5060" i="1"/>
  <c r="P5061" i="1"/>
  <c r="Q5061" i="1"/>
  <c r="P5062" i="1"/>
  <c r="Q5062" i="1"/>
  <c r="P5063" i="1"/>
  <c r="Q5063" i="1"/>
  <c r="P5064" i="1"/>
  <c r="Q5064" i="1"/>
  <c r="P5065" i="1"/>
  <c r="Q5065" i="1"/>
  <c r="P5066" i="1"/>
  <c r="Q5066" i="1"/>
  <c r="P5067" i="1"/>
  <c r="Q5067" i="1"/>
  <c r="P5068" i="1"/>
  <c r="Q5068" i="1"/>
  <c r="P5069" i="1"/>
  <c r="Q5069" i="1"/>
  <c r="P5070" i="1"/>
  <c r="Q5070" i="1"/>
  <c r="P5071" i="1"/>
  <c r="Q5071" i="1"/>
  <c r="P5072" i="1"/>
  <c r="Q5072" i="1"/>
  <c r="P5073" i="1"/>
  <c r="Q5073" i="1"/>
  <c r="P5074" i="1"/>
  <c r="Q5074" i="1"/>
  <c r="P5075" i="1"/>
  <c r="Q5075" i="1"/>
  <c r="P5076" i="1"/>
  <c r="Q5076" i="1"/>
  <c r="P5077" i="1"/>
  <c r="Q5077" i="1"/>
  <c r="P5078" i="1"/>
  <c r="Q5078" i="1"/>
  <c r="P5079" i="1"/>
  <c r="Q5079" i="1"/>
  <c r="P5080" i="1"/>
  <c r="Q5080" i="1"/>
  <c r="P5081" i="1"/>
  <c r="Q5081" i="1"/>
  <c r="P5082" i="1"/>
  <c r="Q5082" i="1"/>
  <c r="P5083" i="1"/>
  <c r="Q5083" i="1"/>
  <c r="P5084" i="1"/>
  <c r="Q5084" i="1"/>
  <c r="P5085" i="1"/>
  <c r="Q5085" i="1"/>
  <c r="P5086" i="1"/>
  <c r="Q5086" i="1"/>
  <c r="P5087" i="1"/>
  <c r="Q5087" i="1"/>
  <c r="P5088" i="1"/>
  <c r="Q5088" i="1"/>
  <c r="P5089" i="1"/>
  <c r="Q5089" i="1"/>
  <c r="P5090" i="1"/>
  <c r="Q5090" i="1"/>
  <c r="P5091" i="1"/>
  <c r="Q5091" i="1"/>
  <c r="P5092" i="1"/>
  <c r="Q5092" i="1"/>
  <c r="P5093" i="1"/>
  <c r="Q5093" i="1"/>
  <c r="P5094" i="1"/>
  <c r="Q5094" i="1"/>
  <c r="P5095" i="1"/>
  <c r="Q5095" i="1"/>
  <c r="P5096" i="1"/>
  <c r="Q5096" i="1"/>
  <c r="P5097" i="1"/>
  <c r="Q5097" i="1"/>
  <c r="P5098" i="1"/>
  <c r="Q5098" i="1"/>
  <c r="P5099" i="1"/>
  <c r="Q5099" i="1"/>
  <c r="P5100" i="1"/>
  <c r="Q5100" i="1"/>
  <c r="P5101" i="1"/>
  <c r="Q5101" i="1"/>
  <c r="P5102" i="1"/>
  <c r="Q5102" i="1"/>
  <c r="P5103" i="1"/>
  <c r="Q5103" i="1"/>
  <c r="P5104" i="1"/>
  <c r="Q5104" i="1"/>
  <c r="P5105" i="1"/>
  <c r="Q5105" i="1"/>
  <c r="P5106" i="1"/>
  <c r="Q5106" i="1"/>
  <c r="P5107" i="1"/>
  <c r="Q5107" i="1"/>
  <c r="P5108" i="1"/>
  <c r="Q5108" i="1"/>
  <c r="P5109" i="1"/>
  <c r="Q5109" i="1"/>
  <c r="P5110" i="1"/>
  <c r="Q5110" i="1"/>
  <c r="P5111" i="1"/>
  <c r="Q5111" i="1"/>
  <c r="P5112" i="1"/>
  <c r="Q5112" i="1"/>
  <c r="P5113" i="1"/>
  <c r="Q5113" i="1"/>
  <c r="P5114" i="1"/>
  <c r="Q5114" i="1"/>
  <c r="P5115" i="1"/>
  <c r="Q5115" i="1"/>
  <c r="P5116" i="1"/>
  <c r="Q5116" i="1"/>
  <c r="P5117" i="1"/>
  <c r="Q5117" i="1"/>
  <c r="P5118" i="1"/>
  <c r="Q5118" i="1"/>
  <c r="P5119" i="1"/>
  <c r="Q5119" i="1"/>
  <c r="P5120" i="1"/>
  <c r="Q5120" i="1"/>
  <c r="P5121" i="1"/>
  <c r="Q5121" i="1"/>
  <c r="P5122" i="1"/>
  <c r="Q5122" i="1"/>
  <c r="P5123" i="1"/>
  <c r="Q5123" i="1"/>
  <c r="P5124" i="1"/>
  <c r="Q5124" i="1"/>
  <c r="P5125" i="1"/>
  <c r="Q5125" i="1"/>
  <c r="P5126" i="1"/>
  <c r="Q5126" i="1"/>
  <c r="P5127" i="1"/>
  <c r="Q5127" i="1"/>
  <c r="P5128" i="1"/>
  <c r="Q5128" i="1"/>
  <c r="P5129" i="1"/>
  <c r="Q5129" i="1"/>
  <c r="P5130" i="1"/>
  <c r="Q5130" i="1"/>
  <c r="P5131" i="1"/>
  <c r="Q5131" i="1"/>
  <c r="P5132" i="1"/>
  <c r="Q5132" i="1"/>
  <c r="P5133" i="1"/>
  <c r="Q5133" i="1"/>
  <c r="P5134" i="1"/>
  <c r="Q5134" i="1"/>
  <c r="P5135" i="1"/>
  <c r="Q5135" i="1"/>
  <c r="P5136" i="1"/>
  <c r="Q5136" i="1"/>
  <c r="P5137" i="1"/>
  <c r="Q5137" i="1"/>
  <c r="P5138" i="1"/>
  <c r="Q5138" i="1"/>
  <c r="P5139" i="1"/>
  <c r="Q5139" i="1"/>
  <c r="P5140" i="1"/>
  <c r="Q5140" i="1"/>
  <c r="P5141" i="1"/>
  <c r="Q5141" i="1"/>
  <c r="P5142" i="1"/>
  <c r="Q5142" i="1"/>
  <c r="P5143" i="1"/>
  <c r="Q5143" i="1"/>
  <c r="P5144" i="1"/>
  <c r="Q5144" i="1"/>
  <c r="P5145" i="1"/>
  <c r="Q5145" i="1"/>
  <c r="P5146" i="1"/>
  <c r="Q5146" i="1"/>
  <c r="P5147" i="1"/>
  <c r="Q5147" i="1"/>
  <c r="P5148" i="1"/>
  <c r="Q5148" i="1"/>
  <c r="P5149" i="1"/>
  <c r="Q5149" i="1"/>
  <c r="P5150" i="1"/>
  <c r="Q5150" i="1"/>
  <c r="P5151" i="1"/>
  <c r="Q5151" i="1"/>
  <c r="P5152" i="1"/>
  <c r="Q5152" i="1"/>
  <c r="P5153" i="1"/>
  <c r="Q5153" i="1"/>
  <c r="P5154" i="1"/>
  <c r="Q5154" i="1"/>
  <c r="P5155" i="1"/>
  <c r="Q5155" i="1"/>
  <c r="P5156" i="1"/>
  <c r="Q5156" i="1"/>
  <c r="P5157" i="1"/>
  <c r="Q5157" i="1"/>
  <c r="P5158" i="1"/>
  <c r="Q5158" i="1"/>
  <c r="P5159" i="1"/>
  <c r="Q5159" i="1"/>
  <c r="P5160" i="1"/>
  <c r="Q5160" i="1"/>
  <c r="P5161" i="1"/>
  <c r="Q5161" i="1"/>
  <c r="P5162" i="1"/>
  <c r="Q5162" i="1"/>
  <c r="P5163" i="1"/>
  <c r="Q5163" i="1"/>
  <c r="P5164" i="1"/>
  <c r="Q5164" i="1"/>
  <c r="P5165" i="1"/>
  <c r="Q5165" i="1"/>
  <c r="P5166" i="1"/>
  <c r="Q5166" i="1"/>
  <c r="P5167" i="1"/>
  <c r="Q5167" i="1"/>
  <c r="P5168" i="1"/>
  <c r="Q5168" i="1"/>
  <c r="P5169" i="1"/>
  <c r="Q5169" i="1"/>
  <c r="P5170" i="1"/>
  <c r="Q5170" i="1"/>
  <c r="P5171" i="1"/>
  <c r="Q5171" i="1"/>
  <c r="P5172" i="1"/>
  <c r="Q5172" i="1"/>
  <c r="P5173" i="1"/>
  <c r="Q5173" i="1"/>
  <c r="P5174" i="1"/>
  <c r="Q5174" i="1"/>
  <c r="P5175" i="1"/>
  <c r="Q5175" i="1"/>
  <c r="P5176" i="1"/>
  <c r="Q5176" i="1"/>
  <c r="P5177" i="1"/>
  <c r="Q5177" i="1"/>
  <c r="P5178" i="1"/>
  <c r="Q5178" i="1"/>
  <c r="P5179" i="1"/>
  <c r="Q5179" i="1"/>
  <c r="P5180" i="1"/>
  <c r="Q5180" i="1"/>
  <c r="P5181" i="1"/>
  <c r="Q5181" i="1"/>
  <c r="P5182" i="1"/>
  <c r="Q5182" i="1"/>
  <c r="P5183" i="1"/>
  <c r="Q5183" i="1"/>
  <c r="P5184" i="1"/>
  <c r="Q5184" i="1"/>
  <c r="P5185" i="1"/>
  <c r="Q5185" i="1"/>
  <c r="P5186" i="1"/>
  <c r="Q5186" i="1"/>
  <c r="P5187" i="1"/>
  <c r="Q5187" i="1"/>
  <c r="P5188" i="1"/>
  <c r="Q5188" i="1"/>
  <c r="P5189" i="1"/>
  <c r="Q5189" i="1"/>
  <c r="P5190" i="1"/>
  <c r="Q5190" i="1"/>
  <c r="P5191" i="1"/>
  <c r="Q5191" i="1"/>
  <c r="P5192" i="1"/>
  <c r="Q5192" i="1"/>
  <c r="P5193" i="1"/>
  <c r="Q5193" i="1"/>
  <c r="P5194" i="1"/>
  <c r="Q5194" i="1"/>
  <c r="P5195" i="1"/>
  <c r="Q5195" i="1"/>
  <c r="P5196" i="1"/>
  <c r="Q5196" i="1"/>
  <c r="P5197" i="1"/>
  <c r="Q5197" i="1"/>
  <c r="P5198" i="1"/>
  <c r="Q5198" i="1"/>
  <c r="P5199" i="1"/>
  <c r="Q5199" i="1"/>
  <c r="P5200" i="1"/>
  <c r="Q5200" i="1"/>
  <c r="P5201" i="1"/>
  <c r="Q5201" i="1"/>
  <c r="P5202" i="1"/>
  <c r="Q5202" i="1"/>
  <c r="P5203" i="1"/>
  <c r="Q5203" i="1"/>
  <c r="P5204" i="1"/>
  <c r="Q5204" i="1"/>
  <c r="P5205" i="1"/>
  <c r="Q5205" i="1"/>
  <c r="P5206" i="1"/>
  <c r="Q5206" i="1"/>
  <c r="P5207" i="1"/>
  <c r="Q5207" i="1"/>
  <c r="P5208" i="1"/>
  <c r="Q5208" i="1"/>
  <c r="P5209" i="1"/>
  <c r="Q5209" i="1"/>
  <c r="P5210" i="1"/>
  <c r="Q5210" i="1"/>
  <c r="P5211" i="1"/>
  <c r="Q5211" i="1"/>
  <c r="P5212" i="1"/>
  <c r="Q5212" i="1"/>
  <c r="P5213" i="1"/>
  <c r="Q5213" i="1"/>
  <c r="P5214" i="1"/>
  <c r="Q5214" i="1"/>
  <c r="P5215" i="1"/>
  <c r="Q5215" i="1"/>
  <c r="P5216" i="1"/>
  <c r="Q5216" i="1"/>
  <c r="P5217" i="1"/>
  <c r="Q5217" i="1"/>
  <c r="P5218" i="1"/>
  <c r="Q5218" i="1"/>
  <c r="P5219" i="1"/>
  <c r="Q5219" i="1"/>
  <c r="P5220" i="1"/>
  <c r="Q5220" i="1"/>
  <c r="P5221" i="1"/>
  <c r="Q5221" i="1"/>
  <c r="P5222" i="1"/>
  <c r="Q5222" i="1"/>
  <c r="P5223" i="1"/>
  <c r="Q5223" i="1"/>
  <c r="P5224" i="1"/>
  <c r="Q5224" i="1"/>
  <c r="P5225" i="1"/>
  <c r="Q5225" i="1"/>
  <c r="P5226" i="1"/>
  <c r="Q5226" i="1"/>
  <c r="P5227" i="1"/>
  <c r="Q5227" i="1"/>
  <c r="P5228" i="1"/>
  <c r="Q5228" i="1"/>
  <c r="P5229" i="1"/>
  <c r="Q5229" i="1"/>
  <c r="P5230" i="1"/>
  <c r="Q5230" i="1"/>
  <c r="P5231" i="1"/>
  <c r="Q5231" i="1"/>
  <c r="P5232" i="1"/>
  <c r="Q5232" i="1"/>
  <c r="P5233" i="1"/>
  <c r="Q5233" i="1"/>
  <c r="P5234" i="1"/>
  <c r="Q5234" i="1"/>
  <c r="P5235" i="1"/>
  <c r="Q5235" i="1"/>
  <c r="P5236" i="1"/>
  <c r="Q5236" i="1"/>
  <c r="P5237" i="1"/>
  <c r="Q5237" i="1"/>
  <c r="P5238" i="1"/>
  <c r="Q5238" i="1"/>
  <c r="P5239" i="1"/>
  <c r="Q5239" i="1"/>
  <c r="P5240" i="1"/>
  <c r="Q5240" i="1"/>
  <c r="P5241" i="1"/>
  <c r="Q5241" i="1"/>
  <c r="P5242" i="1"/>
  <c r="Q5242" i="1"/>
  <c r="P5243" i="1"/>
  <c r="Q5243" i="1"/>
  <c r="P5244" i="1"/>
  <c r="Q5244" i="1"/>
  <c r="P5245" i="1"/>
  <c r="Q5245" i="1"/>
  <c r="P5246" i="1"/>
  <c r="Q5246" i="1"/>
  <c r="P5247" i="1"/>
  <c r="Q5247" i="1"/>
  <c r="P5248" i="1"/>
  <c r="Q5248" i="1"/>
  <c r="P5249" i="1"/>
  <c r="Q5249" i="1"/>
  <c r="P5250" i="1"/>
  <c r="Q5250" i="1"/>
  <c r="P5251" i="1"/>
  <c r="Q5251" i="1"/>
  <c r="P5252" i="1"/>
  <c r="Q5252" i="1"/>
  <c r="P5253" i="1"/>
  <c r="Q5253" i="1"/>
  <c r="P5254" i="1"/>
  <c r="Q5254" i="1"/>
  <c r="P5255" i="1"/>
  <c r="Q5255" i="1"/>
  <c r="P5256" i="1"/>
  <c r="Q5256" i="1"/>
  <c r="P5257" i="1"/>
  <c r="Q5257" i="1"/>
  <c r="P5258" i="1"/>
  <c r="Q5258" i="1"/>
  <c r="P5259" i="1"/>
  <c r="Q5259" i="1"/>
  <c r="P5260" i="1"/>
  <c r="Q5260" i="1"/>
  <c r="P5261" i="1"/>
  <c r="Q5261" i="1"/>
  <c r="P5262" i="1"/>
  <c r="Q5262" i="1"/>
  <c r="P5263" i="1"/>
  <c r="Q5263" i="1"/>
  <c r="P5264" i="1"/>
  <c r="Q5264" i="1"/>
  <c r="P5265" i="1"/>
  <c r="Q5265" i="1"/>
  <c r="P5266" i="1"/>
  <c r="Q5266" i="1"/>
  <c r="P5267" i="1"/>
  <c r="Q5267" i="1"/>
  <c r="P5268" i="1"/>
  <c r="Q5268" i="1"/>
  <c r="P5269" i="1"/>
  <c r="Q5269" i="1"/>
  <c r="P5270" i="1"/>
  <c r="Q5270" i="1"/>
  <c r="P5271" i="1"/>
  <c r="Q5271" i="1"/>
  <c r="P5272" i="1"/>
  <c r="Q5272" i="1"/>
  <c r="P5273" i="1"/>
  <c r="Q5273" i="1"/>
  <c r="P5274" i="1"/>
  <c r="Q5274" i="1"/>
  <c r="P5275" i="1"/>
  <c r="Q5275" i="1"/>
  <c r="P5276" i="1"/>
  <c r="Q5276" i="1"/>
  <c r="P5277" i="1"/>
  <c r="Q5277" i="1"/>
  <c r="P5278" i="1"/>
  <c r="Q5278" i="1"/>
  <c r="P5279" i="1"/>
  <c r="Q5279" i="1"/>
  <c r="P5280" i="1"/>
  <c r="Q5280" i="1"/>
  <c r="P5281" i="1"/>
  <c r="Q5281" i="1"/>
  <c r="P5282" i="1"/>
  <c r="Q5282" i="1"/>
  <c r="P5283" i="1"/>
  <c r="Q5283" i="1"/>
  <c r="P5284" i="1"/>
  <c r="Q5284" i="1"/>
  <c r="P5285" i="1"/>
  <c r="Q5285" i="1"/>
  <c r="P5286" i="1"/>
  <c r="Q5286" i="1"/>
  <c r="P5287" i="1"/>
  <c r="Q5287" i="1"/>
  <c r="P5288" i="1"/>
  <c r="Q5288" i="1"/>
  <c r="P5289" i="1"/>
  <c r="Q5289" i="1"/>
  <c r="P5290" i="1"/>
  <c r="Q5290" i="1"/>
  <c r="P5291" i="1"/>
  <c r="Q5291" i="1"/>
  <c r="P5292" i="1"/>
  <c r="Q5292" i="1"/>
  <c r="P5293" i="1"/>
  <c r="Q5293" i="1"/>
  <c r="P5294" i="1"/>
  <c r="Q5294" i="1"/>
  <c r="P5295" i="1"/>
  <c r="Q5295" i="1"/>
  <c r="P5296" i="1"/>
  <c r="Q5296" i="1"/>
  <c r="P5297" i="1"/>
  <c r="Q5297" i="1"/>
  <c r="P5298" i="1"/>
  <c r="Q5298" i="1"/>
  <c r="P5299" i="1"/>
  <c r="Q5299" i="1"/>
  <c r="P5300" i="1"/>
  <c r="Q5300" i="1"/>
  <c r="P5301" i="1"/>
  <c r="Q5301" i="1"/>
  <c r="P5302" i="1"/>
  <c r="Q5302" i="1"/>
  <c r="P5303" i="1"/>
  <c r="Q5303" i="1"/>
  <c r="P5304" i="1"/>
  <c r="Q5304" i="1"/>
  <c r="P5305" i="1"/>
  <c r="Q5305" i="1"/>
  <c r="P5306" i="1"/>
  <c r="Q5306" i="1"/>
  <c r="P5307" i="1"/>
  <c r="Q5307" i="1"/>
  <c r="P5308" i="1"/>
  <c r="Q5308" i="1"/>
  <c r="P5309" i="1"/>
  <c r="Q5309" i="1"/>
  <c r="P5310" i="1"/>
  <c r="Q5310" i="1"/>
  <c r="P5311" i="1"/>
  <c r="Q5311" i="1"/>
  <c r="P5312" i="1"/>
  <c r="Q5312" i="1"/>
  <c r="P5313" i="1"/>
  <c r="Q5313" i="1"/>
  <c r="P5314" i="1"/>
  <c r="Q5314" i="1"/>
  <c r="P5315" i="1"/>
  <c r="Q5315" i="1"/>
  <c r="P5316" i="1"/>
  <c r="Q5316" i="1"/>
  <c r="P5317" i="1"/>
  <c r="Q5317" i="1"/>
  <c r="P5318" i="1"/>
  <c r="Q5318" i="1"/>
  <c r="P5319" i="1"/>
  <c r="Q5319" i="1"/>
  <c r="P5320" i="1"/>
  <c r="Q5320" i="1"/>
  <c r="P5321" i="1"/>
  <c r="Q5321" i="1"/>
  <c r="P5322" i="1"/>
  <c r="Q5322" i="1"/>
  <c r="P5323" i="1"/>
  <c r="Q5323" i="1"/>
  <c r="P5324" i="1"/>
  <c r="Q5324" i="1"/>
  <c r="P5325" i="1"/>
  <c r="Q5325" i="1"/>
  <c r="P5326" i="1"/>
  <c r="Q5326" i="1"/>
  <c r="P5327" i="1"/>
  <c r="Q5327" i="1"/>
  <c r="P5328" i="1"/>
  <c r="Q5328" i="1"/>
  <c r="P5329" i="1"/>
  <c r="Q5329" i="1"/>
  <c r="P5330" i="1"/>
  <c r="Q5330" i="1"/>
  <c r="P5331" i="1"/>
  <c r="Q5331" i="1"/>
  <c r="P5332" i="1"/>
  <c r="Q5332" i="1"/>
  <c r="P5333" i="1"/>
  <c r="Q5333" i="1"/>
  <c r="P5334" i="1"/>
  <c r="Q5334" i="1"/>
  <c r="P5335" i="1"/>
  <c r="Q5335" i="1"/>
  <c r="P5336" i="1"/>
  <c r="Q5336" i="1"/>
  <c r="P5337" i="1"/>
  <c r="Q5337" i="1"/>
  <c r="P5338" i="1"/>
  <c r="Q5338" i="1"/>
  <c r="P5339" i="1"/>
  <c r="Q5339" i="1"/>
  <c r="P5340" i="1"/>
  <c r="Q5340" i="1"/>
  <c r="P5341" i="1"/>
  <c r="Q5341" i="1"/>
  <c r="P5342" i="1"/>
  <c r="Q5342" i="1"/>
  <c r="P5343" i="1"/>
  <c r="Q5343" i="1"/>
  <c r="P5344" i="1"/>
  <c r="Q5344" i="1"/>
  <c r="P5345" i="1"/>
  <c r="Q5345" i="1"/>
  <c r="P5346" i="1"/>
  <c r="Q5346" i="1"/>
  <c r="P5347" i="1"/>
  <c r="Q5347" i="1"/>
  <c r="P5348" i="1"/>
  <c r="Q5348" i="1"/>
  <c r="P5349" i="1"/>
  <c r="Q5349" i="1"/>
  <c r="P5350" i="1"/>
  <c r="Q5350" i="1"/>
  <c r="P5351" i="1"/>
  <c r="Q5351" i="1"/>
  <c r="P5352" i="1"/>
  <c r="Q5352" i="1"/>
  <c r="P5353" i="1"/>
  <c r="Q5353" i="1"/>
  <c r="P5354" i="1"/>
  <c r="Q5354" i="1"/>
  <c r="P5355" i="1"/>
  <c r="Q5355" i="1"/>
  <c r="P5356" i="1"/>
  <c r="Q5356" i="1"/>
  <c r="P5357" i="1"/>
  <c r="Q5357" i="1"/>
  <c r="P5358" i="1"/>
  <c r="Q5358" i="1"/>
  <c r="P5359" i="1"/>
  <c r="Q5359" i="1"/>
  <c r="P5360" i="1"/>
  <c r="Q5360" i="1"/>
  <c r="P5361" i="1"/>
  <c r="Q5361" i="1"/>
  <c r="P5362" i="1"/>
  <c r="Q5362" i="1"/>
  <c r="P5363" i="1"/>
  <c r="Q5363" i="1"/>
  <c r="P5364" i="1"/>
  <c r="Q5364" i="1"/>
  <c r="P5365" i="1"/>
  <c r="Q5365" i="1"/>
  <c r="P5366" i="1"/>
  <c r="Q5366" i="1"/>
  <c r="P5367" i="1"/>
  <c r="Q5367" i="1"/>
  <c r="P5368" i="1"/>
  <c r="Q5368" i="1"/>
  <c r="P5369" i="1"/>
  <c r="Q5369" i="1"/>
  <c r="P5370" i="1"/>
  <c r="Q5370" i="1"/>
  <c r="P5371" i="1"/>
  <c r="Q5371" i="1"/>
  <c r="P5372" i="1"/>
  <c r="Q5372" i="1"/>
  <c r="P5373" i="1"/>
  <c r="Q5373" i="1"/>
  <c r="P5374" i="1"/>
  <c r="Q5374" i="1"/>
  <c r="P5375" i="1"/>
  <c r="Q5375" i="1"/>
  <c r="P5376" i="1"/>
  <c r="Q5376" i="1"/>
  <c r="P5377" i="1"/>
  <c r="Q5377" i="1"/>
  <c r="P5378" i="1"/>
  <c r="Q5378" i="1"/>
  <c r="P5379" i="1"/>
  <c r="Q5379" i="1"/>
  <c r="P5380" i="1"/>
  <c r="Q5380" i="1"/>
  <c r="P5381" i="1"/>
  <c r="Q5381" i="1"/>
  <c r="P5382" i="1"/>
  <c r="Q5382" i="1"/>
  <c r="P5383" i="1"/>
  <c r="Q5383" i="1"/>
  <c r="P5384" i="1"/>
  <c r="Q5384" i="1"/>
  <c r="P5385" i="1"/>
  <c r="Q5385" i="1"/>
  <c r="P5386" i="1"/>
  <c r="Q5386" i="1"/>
  <c r="P5387" i="1"/>
  <c r="Q5387" i="1"/>
  <c r="P5388" i="1"/>
  <c r="Q5388" i="1"/>
  <c r="P5389" i="1"/>
  <c r="Q5389" i="1"/>
  <c r="P5390" i="1"/>
  <c r="Q5390" i="1"/>
  <c r="P5391" i="1"/>
  <c r="Q5391" i="1"/>
  <c r="P5392" i="1"/>
  <c r="Q5392" i="1"/>
  <c r="P5393" i="1"/>
  <c r="Q5393" i="1"/>
  <c r="P5394" i="1"/>
  <c r="Q5394" i="1"/>
  <c r="P5395" i="1"/>
  <c r="Q5395" i="1"/>
  <c r="P5396" i="1"/>
  <c r="Q5396" i="1"/>
  <c r="P5397" i="1"/>
  <c r="Q5397" i="1"/>
  <c r="P5398" i="1"/>
  <c r="Q5398" i="1"/>
  <c r="P5399" i="1"/>
  <c r="Q5399" i="1"/>
  <c r="P5400" i="1"/>
  <c r="Q5400" i="1"/>
  <c r="P5401" i="1"/>
  <c r="Q5401" i="1"/>
  <c r="P5402" i="1"/>
  <c r="Q5402" i="1"/>
  <c r="P5403" i="1"/>
  <c r="Q5403" i="1"/>
  <c r="P5404" i="1"/>
  <c r="Q5404" i="1"/>
  <c r="P5405" i="1"/>
  <c r="Q5405" i="1"/>
  <c r="P5406" i="1"/>
  <c r="Q5406" i="1"/>
  <c r="P5407" i="1"/>
  <c r="Q5407" i="1"/>
  <c r="P5408" i="1"/>
  <c r="Q5408" i="1"/>
  <c r="P5409" i="1"/>
  <c r="Q5409" i="1"/>
  <c r="P5410" i="1"/>
  <c r="Q5410" i="1"/>
  <c r="P5411" i="1"/>
  <c r="Q5411" i="1"/>
  <c r="P5412" i="1"/>
  <c r="Q5412" i="1"/>
  <c r="P5413" i="1"/>
  <c r="Q5413" i="1"/>
  <c r="P5414" i="1"/>
  <c r="Q5414" i="1"/>
  <c r="P5415" i="1"/>
  <c r="Q5415" i="1"/>
  <c r="P5416" i="1"/>
  <c r="Q5416" i="1"/>
  <c r="P5417" i="1"/>
  <c r="Q5417" i="1"/>
  <c r="P5418" i="1"/>
  <c r="Q5418" i="1"/>
  <c r="P5419" i="1"/>
  <c r="Q5419" i="1"/>
  <c r="P5420" i="1"/>
  <c r="Q5420" i="1"/>
  <c r="P5421" i="1"/>
  <c r="Q5421" i="1"/>
  <c r="P5422" i="1"/>
  <c r="Q5422" i="1"/>
  <c r="P5423" i="1"/>
  <c r="Q5423" i="1"/>
  <c r="P5424" i="1"/>
  <c r="Q5424" i="1"/>
  <c r="P5425" i="1"/>
  <c r="Q5425" i="1"/>
  <c r="P5426" i="1"/>
  <c r="Q5426" i="1"/>
  <c r="P5427" i="1"/>
  <c r="Q5427" i="1"/>
  <c r="P5428" i="1"/>
  <c r="Q5428" i="1"/>
  <c r="P5429" i="1"/>
  <c r="Q5429" i="1"/>
  <c r="P5430" i="1"/>
  <c r="Q5430" i="1"/>
  <c r="P5431" i="1"/>
  <c r="Q5431" i="1"/>
  <c r="P5432" i="1"/>
  <c r="Q5432" i="1"/>
  <c r="P5433" i="1"/>
  <c r="Q5433" i="1"/>
  <c r="P5434" i="1"/>
  <c r="Q5434" i="1"/>
  <c r="P5435" i="1"/>
  <c r="Q5435" i="1"/>
  <c r="P5436" i="1"/>
  <c r="Q5436" i="1"/>
  <c r="P5437" i="1"/>
  <c r="Q5437" i="1"/>
  <c r="P5438" i="1"/>
  <c r="Q5438" i="1"/>
  <c r="P5439" i="1"/>
  <c r="Q5439" i="1"/>
  <c r="P5440" i="1"/>
  <c r="Q5440" i="1"/>
  <c r="P5441" i="1"/>
  <c r="Q5441" i="1"/>
  <c r="P5442" i="1"/>
  <c r="Q5442" i="1"/>
  <c r="P5443" i="1"/>
  <c r="Q5443" i="1"/>
  <c r="P5444" i="1"/>
  <c r="Q5444" i="1"/>
  <c r="P5445" i="1"/>
  <c r="Q5445" i="1"/>
  <c r="P5446" i="1"/>
  <c r="Q5446" i="1"/>
  <c r="P5447" i="1"/>
  <c r="Q5447" i="1"/>
  <c r="P5448" i="1"/>
  <c r="Q5448" i="1"/>
  <c r="P5449" i="1"/>
  <c r="Q5449" i="1"/>
  <c r="P5450" i="1"/>
  <c r="Q5450" i="1"/>
  <c r="P5451" i="1"/>
  <c r="Q5451" i="1"/>
  <c r="P5452" i="1"/>
  <c r="Q5452" i="1"/>
  <c r="P5453" i="1"/>
  <c r="Q5453" i="1"/>
  <c r="P5454" i="1"/>
  <c r="Q5454" i="1"/>
  <c r="P5455" i="1"/>
  <c r="Q5455" i="1"/>
  <c r="P5456" i="1"/>
  <c r="Q5456" i="1"/>
  <c r="P5457" i="1"/>
  <c r="Q5457" i="1"/>
  <c r="P5458" i="1"/>
  <c r="Q5458" i="1"/>
  <c r="P5459" i="1"/>
  <c r="Q5459" i="1"/>
  <c r="P5460" i="1"/>
  <c r="Q5460" i="1"/>
  <c r="P5461" i="1"/>
  <c r="Q5461" i="1"/>
  <c r="P5462" i="1"/>
  <c r="Q5462" i="1"/>
  <c r="P5463" i="1"/>
  <c r="Q5463" i="1"/>
  <c r="P5464" i="1"/>
  <c r="Q5464" i="1"/>
  <c r="P5465" i="1"/>
  <c r="Q5465" i="1"/>
  <c r="P5466" i="1"/>
  <c r="Q5466" i="1"/>
  <c r="P5467" i="1"/>
  <c r="Q5467" i="1"/>
  <c r="P5468" i="1"/>
  <c r="Q5468" i="1"/>
  <c r="P5469" i="1"/>
  <c r="Q5469" i="1"/>
  <c r="P5470" i="1"/>
  <c r="Q5470" i="1"/>
  <c r="P5471" i="1"/>
  <c r="Q5471" i="1"/>
  <c r="P5472" i="1"/>
  <c r="Q5472" i="1"/>
  <c r="P5473" i="1"/>
  <c r="Q5473" i="1"/>
  <c r="P5474" i="1"/>
  <c r="Q5474" i="1"/>
  <c r="P5475" i="1"/>
  <c r="Q5475" i="1"/>
  <c r="P5476" i="1"/>
  <c r="Q5476" i="1"/>
  <c r="P5477" i="1"/>
  <c r="Q5477" i="1"/>
  <c r="P5478" i="1"/>
  <c r="Q5478" i="1"/>
  <c r="P5479" i="1"/>
  <c r="Q5479" i="1"/>
  <c r="P5480" i="1"/>
  <c r="Q5480" i="1"/>
  <c r="P5481" i="1"/>
  <c r="Q5481" i="1"/>
  <c r="P5482" i="1"/>
  <c r="Q5482" i="1"/>
  <c r="P5483" i="1"/>
  <c r="Q5483" i="1"/>
  <c r="P5484" i="1"/>
  <c r="Q5484" i="1"/>
  <c r="P5485" i="1"/>
  <c r="Q5485" i="1"/>
  <c r="P5486" i="1"/>
  <c r="Q5486" i="1"/>
  <c r="P5487" i="1"/>
  <c r="Q5487" i="1"/>
  <c r="P5488" i="1"/>
  <c r="Q5488" i="1"/>
  <c r="P5489" i="1"/>
  <c r="Q5489" i="1"/>
  <c r="P5490" i="1"/>
  <c r="Q5490" i="1"/>
  <c r="P5491" i="1"/>
  <c r="Q5491" i="1"/>
  <c r="P5492" i="1"/>
  <c r="Q5492" i="1"/>
  <c r="P5493" i="1"/>
  <c r="Q5493" i="1"/>
  <c r="P5494" i="1"/>
  <c r="Q5494" i="1"/>
  <c r="P5495" i="1"/>
  <c r="Q5495" i="1"/>
  <c r="P5496" i="1"/>
  <c r="Q5496" i="1"/>
  <c r="P5497" i="1"/>
  <c r="Q5497" i="1"/>
  <c r="P5498" i="1"/>
  <c r="Q5498" i="1"/>
  <c r="P5499" i="1"/>
  <c r="Q5499" i="1"/>
  <c r="P5500" i="1"/>
  <c r="Q5500" i="1"/>
  <c r="P5501" i="1"/>
  <c r="Q5501" i="1"/>
  <c r="P5502" i="1"/>
  <c r="Q5502" i="1"/>
  <c r="P5503" i="1"/>
  <c r="Q5503" i="1"/>
  <c r="P5504" i="1"/>
  <c r="Q5504" i="1"/>
  <c r="P5505" i="1"/>
  <c r="Q5505" i="1"/>
  <c r="P5506" i="1"/>
  <c r="Q5506" i="1"/>
  <c r="P5507" i="1"/>
  <c r="Q5507" i="1"/>
  <c r="P5508" i="1"/>
  <c r="Q5508" i="1"/>
  <c r="P5509" i="1"/>
  <c r="Q5509" i="1"/>
  <c r="P5510" i="1"/>
  <c r="Q5510" i="1"/>
  <c r="P5511" i="1"/>
  <c r="Q5511" i="1"/>
  <c r="P5512" i="1"/>
  <c r="Q5512" i="1"/>
  <c r="P5513" i="1"/>
  <c r="Q5513" i="1"/>
  <c r="P5514" i="1"/>
  <c r="Q5514" i="1"/>
  <c r="P5515" i="1"/>
  <c r="Q5515" i="1"/>
  <c r="P5516" i="1"/>
  <c r="Q5516" i="1"/>
  <c r="P5517" i="1"/>
  <c r="Q5517" i="1"/>
  <c r="P5518" i="1"/>
  <c r="Q5518" i="1"/>
  <c r="P5519" i="1"/>
  <c r="Q5519" i="1"/>
  <c r="P5520" i="1"/>
  <c r="Q5520" i="1"/>
  <c r="P5521" i="1"/>
  <c r="Q5521" i="1"/>
  <c r="P5522" i="1"/>
  <c r="Q5522" i="1"/>
  <c r="P5523" i="1"/>
  <c r="Q5523" i="1"/>
  <c r="P5524" i="1"/>
  <c r="Q5524" i="1"/>
  <c r="P5525" i="1"/>
  <c r="Q5525" i="1"/>
  <c r="P5526" i="1"/>
  <c r="Q5526" i="1"/>
  <c r="P5527" i="1"/>
  <c r="Q5527" i="1"/>
  <c r="P5528" i="1"/>
  <c r="Q5528" i="1"/>
  <c r="P5529" i="1"/>
  <c r="Q5529" i="1"/>
  <c r="P5530" i="1"/>
  <c r="Q5530" i="1"/>
  <c r="P5531" i="1"/>
  <c r="Q5531" i="1"/>
  <c r="P5532" i="1"/>
  <c r="Q5532" i="1"/>
  <c r="P5533" i="1"/>
  <c r="Q5533" i="1"/>
  <c r="P5534" i="1"/>
  <c r="Q5534" i="1"/>
  <c r="P5535" i="1"/>
  <c r="Q5535" i="1"/>
  <c r="P5536" i="1"/>
  <c r="Q5536" i="1"/>
  <c r="P5537" i="1"/>
  <c r="Q5537" i="1"/>
  <c r="P5538" i="1"/>
  <c r="Q5538" i="1"/>
  <c r="P5539" i="1"/>
  <c r="Q5539" i="1"/>
  <c r="P5540" i="1"/>
  <c r="Q5540" i="1"/>
  <c r="P5541" i="1"/>
  <c r="Q5541" i="1"/>
  <c r="P5542" i="1"/>
  <c r="Q5542" i="1"/>
  <c r="P5543" i="1"/>
  <c r="Q5543" i="1"/>
  <c r="P5544" i="1"/>
  <c r="Q5544" i="1"/>
  <c r="P5545" i="1"/>
  <c r="Q5545" i="1"/>
  <c r="P5546" i="1"/>
  <c r="Q5546" i="1"/>
  <c r="P5547" i="1"/>
  <c r="Q5547" i="1"/>
  <c r="P5548" i="1"/>
  <c r="Q5548" i="1"/>
  <c r="P5549" i="1"/>
  <c r="Q5549" i="1"/>
  <c r="P5550" i="1"/>
  <c r="Q5550" i="1"/>
  <c r="P5551" i="1"/>
  <c r="Q5551" i="1"/>
  <c r="P5552" i="1"/>
  <c r="Q5552" i="1"/>
  <c r="P5553" i="1"/>
  <c r="Q5553" i="1"/>
  <c r="P5554" i="1"/>
  <c r="Q5554" i="1"/>
  <c r="P5555" i="1"/>
  <c r="Q5555" i="1"/>
  <c r="P5556" i="1"/>
  <c r="Q5556" i="1"/>
  <c r="P5557" i="1"/>
  <c r="Q5557" i="1"/>
  <c r="P5558" i="1"/>
  <c r="Q5558" i="1"/>
  <c r="P5559" i="1"/>
  <c r="Q5559" i="1"/>
  <c r="P5560" i="1"/>
  <c r="Q5560" i="1"/>
  <c r="P5561" i="1"/>
  <c r="Q5561" i="1"/>
  <c r="P5562" i="1"/>
  <c r="Q5562" i="1"/>
  <c r="P5563" i="1"/>
  <c r="Q5563" i="1"/>
  <c r="P5564" i="1"/>
  <c r="Q5564" i="1"/>
  <c r="P5565" i="1"/>
  <c r="Q5565" i="1"/>
  <c r="P5566" i="1"/>
  <c r="Q5566" i="1"/>
  <c r="P5567" i="1"/>
  <c r="Q5567" i="1"/>
  <c r="P5568" i="1"/>
  <c r="Q5568" i="1"/>
  <c r="P5569" i="1"/>
  <c r="Q5569" i="1"/>
  <c r="P5570" i="1"/>
  <c r="Q5570" i="1"/>
  <c r="P5571" i="1"/>
  <c r="Q5571" i="1"/>
  <c r="P5572" i="1"/>
  <c r="Q5572" i="1"/>
  <c r="P5573" i="1"/>
  <c r="Q5573" i="1"/>
  <c r="P5574" i="1"/>
  <c r="Q5574" i="1"/>
  <c r="P5575" i="1"/>
  <c r="Q5575" i="1"/>
  <c r="P5576" i="1"/>
  <c r="Q5576" i="1"/>
  <c r="P5577" i="1"/>
  <c r="Q5577" i="1"/>
  <c r="P5578" i="1"/>
  <c r="Q5578" i="1"/>
  <c r="P5579" i="1"/>
  <c r="Q5579" i="1"/>
  <c r="P5580" i="1"/>
  <c r="Q5580" i="1"/>
  <c r="P5581" i="1"/>
  <c r="Q5581" i="1"/>
  <c r="P5582" i="1"/>
  <c r="Q5582" i="1"/>
  <c r="P5583" i="1"/>
  <c r="Q5583" i="1"/>
  <c r="P5584" i="1"/>
  <c r="Q5584" i="1"/>
  <c r="P5585" i="1"/>
  <c r="Q5585" i="1"/>
  <c r="P5586" i="1"/>
  <c r="Q5586" i="1"/>
  <c r="P5587" i="1"/>
  <c r="Q5587" i="1"/>
  <c r="P5588" i="1"/>
  <c r="Q5588" i="1"/>
  <c r="P5589" i="1"/>
  <c r="Q5589" i="1"/>
  <c r="P5590" i="1"/>
  <c r="Q5590" i="1"/>
  <c r="P5591" i="1"/>
  <c r="Q5591" i="1"/>
  <c r="P5592" i="1"/>
  <c r="Q5592" i="1"/>
  <c r="P5593" i="1"/>
  <c r="Q5593" i="1"/>
  <c r="P5594" i="1"/>
  <c r="Q5594" i="1"/>
  <c r="P5595" i="1"/>
  <c r="Q5595" i="1"/>
  <c r="P5596" i="1"/>
  <c r="Q5596" i="1"/>
  <c r="P5597" i="1"/>
  <c r="Q5597" i="1"/>
  <c r="P5598" i="1"/>
  <c r="Q5598" i="1"/>
  <c r="P5599" i="1"/>
  <c r="Q5599" i="1"/>
  <c r="P5600" i="1"/>
  <c r="Q5600" i="1"/>
  <c r="P5601" i="1"/>
  <c r="Q5601" i="1"/>
  <c r="P5602" i="1"/>
  <c r="Q5602" i="1"/>
  <c r="P5603" i="1"/>
  <c r="Q5603" i="1"/>
  <c r="P5604" i="1"/>
  <c r="Q5604" i="1"/>
  <c r="P5605" i="1"/>
  <c r="Q5605" i="1"/>
  <c r="P5606" i="1"/>
  <c r="Q5606" i="1"/>
  <c r="P5607" i="1"/>
  <c r="Q5607" i="1"/>
  <c r="P5608" i="1"/>
  <c r="Q5608" i="1"/>
  <c r="P5609" i="1"/>
  <c r="Q5609" i="1"/>
  <c r="P5610" i="1"/>
  <c r="Q5610" i="1"/>
  <c r="P5611" i="1"/>
  <c r="Q5611" i="1"/>
  <c r="P5612" i="1"/>
  <c r="Q5612" i="1"/>
  <c r="P5613" i="1"/>
  <c r="Q5613" i="1"/>
  <c r="P5614" i="1"/>
  <c r="Q5614" i="1"/>
  <c r="P5615" i="1"/>
  <c r="Q5615" i="1"/>
  <c r="P5616" i="1"/>
  <c r="Q5616" i="1"/>
  <c r="P5617" i="1"/>
  <c r="Q5617" i="1"/>
  <c r="P5618" i="1"/>
  <c r="Q5618" i="1"/>
  <c r="P5619" i="1"/>
  <c r="Q5619" i="1"/>
  <c r="P5620" i="1"/>
  <c r="Q5620" i="1"/>
  <c r="P5621" i="1"/>
  <c r="Q5621" i="1"/>
  <c r="P5622" i="1"/>
  <c r="Q5622" i="1"/>
  <c r="P5623" i="1"/>
  <c r="Q5623" i="1"/>
  <c r="P5624" i="1"/>
  <c r="Q5624" i="1"/>
  <c r="P5625" i="1"/>
  <c r="Q5625" i="1"/>
  <c r="P5626" i="1"/>
  <c r="Q5626" i="1"/>
  <c r="P5627" i="1"/>
  <c r="Q5627" i="1"/>
  <c r="P5628" i="1"/>
  <c r="Q5628" i="1"/>
  <c r="P5629" i="1"/>
  <c r="Q5629" i="1"/>
  <c r="P5630" i="1"/>
  <c r="Q5630" i="1"/>
  <c r="P5631" i="1"/>
  <c r="Q5631" i="1"/>
  <c r="P5632" i="1"/>
  <c r="Q5632" i="1"/>
  <c r="P5633" i="1"/>
  <c r="Q5633" i="1"/>
  <c r="P5634" i="1"/>
  <c r="Q5634" i="1"/>
  <c r="P5635" i="1"/>
  <c r="Q5635" i="1"/>
  <c r="P5636" i="1"/>
  <c r="Q5636" i="1"/>
  <c r="P5637" i="1"/>
  <c r="Q5637" i="1"/>
  <c r="P5638" i="1"/>
  <c r="Q5638" i="1"/>
  <c r="P5639" i="1"/>
  <c r="Q5639" i="1"/>
  <c r="P5640" i="1"/>
  <c r="Q5640" i="1"/>
  <c r="P5641" i="1"/>
  <c r="Q5641" i="1"/>
  <c r="P5642" i="1"/>
  <c r="Q5642" i="1"/>
  <c r="P5643" i="1"/>
  <c r="Q5643" i="1"/>
  <c r="P5644" i="1"/>
  <c r="Q5644" i="1"/>
  <c r="P5645" i="1"/>
  <c r="Q5645" i="1"/>
  <c r="P5646" i="1"/>
  <c r="Q5646" i="1"/>
  <c r="P5647" i="1"/>
  <c r="Q5647" i="1"/>
  <c r="P5648" i="1"/>
  <c r="Q5648" i="1"/>
  <c r="P5649" i="1"/>
  <c r="Q5649" i="1"/>
  <c r="P5650" i="1"/>
  <c r="Q5650" i="1"/>
  <c r="P5651" i="1"/>
  <c r="Q5651" i="1"/>
  <c r="P5652" i="1"/>
  <c r="Q5652" i="1"/>
  <c r="P5653" i="1"/>
  <c r="Q5653" i="1"/>
  <c r="P5654" i="1"/>
  <c r="Q5654" i="1"/>
  <c r="P5655" i="1"/>
  <c r="Q5655" i="1"/>
  <c r="P5656" i="1"/>
  <c r="Q5656" i="1"/>
  <c r="P5657" i="1"/>
  <c r="Q5657" i="1"/>
  <c r="P5658" i="1"/>
  <c r="Q5658" i="1"/>
  <c r="P5659" i="1"/>
  <c r="Q5659" i="1"/>
  <c r="P5660" i="1"/>
  <c r="Q5660" i="1"/>
  <c r="P5661" i="1"/>
  <c r="Q5661" i="1"/>
  <c r="P5662" i="1"/>
  <c r="Q5662" i="1"/>
  <c r="P5663" i="1"/>
  <c r="Q5663" i="1"/>
  <c r="P5664" i="1"/>
  <c r="Q5664" i="1"/>
  <c r="P5665" i="1"/>
  <c r="Q5665" i="1"/>
  <c r="P5666" i="1"/>
  <c r="Q5666" i="1"/>
  <c r="P5667" i="1"/>
  <c r="Q5667" i="1"/>
  <c r="P5668" i="1"/>
  <c r="Q5668" i="1"/>
  <c r="P5669" i="1"/>
  <c r="Q5669" i="1"/>
  <c r="P5670" i="1"/>
  <c r="Q5670" i="1"/>
  <c r="P5671" i="1"/>
  <c r="Q5671" i="1"/>
  <c r="P5672" i="1"/>
  <c r="Q5672" i="1"/>
  <c r="P5673" i="1"/>
  <c r="Q5673" i="1"/>
  <c r="P5674" i="1"/>
  <c r="Q5674" i="1"/>
  <c r="P5675" i="1"/>
  <c r="Q5675" i="1"/>
  <c r="P5676" i="1"/>
  <c r="Q5676" i="1"/>
  <c r="P5677" i="1"/>
  <c r="Q5677" i="1"/>
  <c r="P5678" i="1"/>
  <c r="Q5678" i="1"/>
  <c r="P5679" i="1"/>
  <c r="Q5679" i="1"/>
  <c r="P5680" i="1"/>
  <c r="Q5680" i="1"/>
  <c r="P5681" i="1"/>
  <c r="Q5681" i="1"/>
  <c r="P5682" i="1"/>
  <c r="Q5682" i="1"/>
  <c r="P5683" i="1"/>
  <c r="Q5683" i="1"/>
  <c r="P5684" i="1"/>
  <c r="Q5684" i="1"/>
  <c r="P5685" i="1"/>
  <c r="Q5685" i="1"/>
  <c r="P5686" i="1"/>
  <c r="Q5686" i="1"/>
  <c r="P5687" i="1"/>
  <c r="Q5687" i="1"/>
  <c r="P5688" i="1"/>
  <c r="Q5688" i="1"/>
  <c r="P5689" i="1"/>
  <c r="Q5689" i="1"/>
  <c r="P5690" i="1"/>
  <c r="Q5690" i="1"/>
  <c r="P5691" i="1"/>
  <c r="Q5691" i="1"/>
  <c r="P5692" i="1"/>
  <c r="Q5692" i="1"/>
  <c r="P5693" i="1"/>
  <c r="Q5693" i="1"/>
  <c r="P5694" i="1"/>
  <c r="Q5694" i="1"/>
  <c r="P5695" i="1"/>
  <c r="Q5695" i="1"/>
  <c r="P5696" i="1"/>
  <c r="Q5696" i="1"/>
  <c r="P5697" i="1"/>
  <c r="Q5697" i="1"/>
  <c r="P5698" i="1"/>
  <c r="Q5698" i="1"/>
  <c r="P5699" i="1"/>
  <c r="Q5699" i="1"/>
  <c r="P5700" i="1"/>
  <c r="Q5700" i="1"/>
  <c r="P5701" i="1"/>
  <c r="Q5701" i="1"/>
  <c r="P5702" i="1"/>
  <c r="Q5702" i="1"/>
  <c r="P5703" i="1"/>
  <c r="Q5703" i="1"/>
  <c r="P5704" i="1"/>
  <c r="Q5704" i="1"/>
  <c r="P5705" i="1"/>
  <c r="Q5705" i="1"/>
  <c r="P5706" i="1"/>
  <c r="Q5706" i="1"/>
  <c r="P5707" i="1"/>
  <c r="Q5707" i="1"/>
  <c r="P5708" i="1"/>
  <c r="Q5708" i="1"/>
  <c r="P5709" i="1"/>
  <c r="Q5709" i="1"/>
  <c r="P5710" i="1"/>
  <c r="Q5710" i="1"/>
  <c r="P5711" i="1"/>
  <c r="Q5711" i="1"/>
  <c r="P5712" i="1"/>
  <c r="Q5712" i="1"/>
  <c r="P5713" i="1"/>
  <c r="Q5713" i="1"/>
  <c r="P5714" i="1"/>
  <c r="Q5714" i="1"/>
  <c r="P5715" i="1"/>
  <c r="Q5715" i="1"/>
  <c r="P5716" i="1"/>
  <c r="Q5716" i="1"/>
  <c r="P5717" i="1"/>
  <c r="Q5717" i="1"/>
  <c r="P5718" i="1"/>
  <c r="Q5718" i="1"/>
  <c r="P5719" i="1"/>
  <c r="Q5719" i="1"/>
  <c r="P5720" i="1"/>
  <c r="Q5720" i="1"/>
  <c r="P5721" i="1"/>
  <c r="Q5721" i="1"/>
  <c r="P5722" i="1"/>
  <c r="Q5722" i="1"/>
  <c r="P5723" i="1"/>
  <c r="Q5723" i="1"/>
  <c r="P5724" i="1"/>
  <c r="Q5724" i="1"/>
  <c r="P5725" i="1"/>
  <c r="Q5725" i="1"/>
  <c r="P5726" i="1"/>
  <c r="Q5726" i="1"/>
  <c r="P5727" i="1"/>
  <c r="Q5727" i="1"/>
  <c r="P5728" i="1"/>
  <c r="Q5728" i="1"/>
  <c r="P5729" i="1"/>
  <c r="Q5729" i="1"/>
  <c r="P5730" i="1"/>
  <c r="Q5730" i="1"/>
  <c r="P5731" i="1"/>
  <c r="Q5731" i="1"/>
  <c r="P5732" i="1"/>
  <c r="Q5732" i="1"/>
  <c r="P5733" i="1"/>
  <c r="Q5733" i="1"/>
  <c r="P5734" i="1"/>
  <c r="Q5734" i="1"/>
  <c r="P5735" i="1"/>
  <c r="Q5735" i="1"/>
  <c r="P5736" i="1"/>
  <c r="Q5736" i="1"/>
  <c r="P5737" i="1"/>
  <c r="Q5737" i="1"/>
  <c r="P5738" i="1"/>
  <c r="Q5738" i="1"/>
  <c r="P5739" i="1"/>
  <c r="Q5739" i="1"/>
  <c r="P5740" i="1"/>
  <c r="Q5740" i="1"/>
  <c r="P5741" i="1"/>
  <c r="Q5741" i="1"/>
  <c r="P5742" i="1"/>
  <c r="Q5742" i="1"/>
  <c r="P5743" i="1"/>
  <c r="Q5743" i="1"/>
  <c r="P5744" i="1"/>
  <c r="Q5744" i="1"/>
  <c r="P5745" i="1"/>
  <c r="Q5745" i="1"/>
  <c r="P5746" i="1"/>
  <c r="Q5746" i="1"/>
  <c r="P5747" i="1"/>
  <c r="Q5747" i="1"/>
  <c r="P5748" i="1"/>
  <c r="Q5748" i="1"/>
  <c r="P5749" i="1"/>
  <c r="Q5749" i="1"/>
  <c r="P5750" i="1"/>
  <c r="Q5750" i="1"/>
  <c r="P5751" i="1"/>
  <c r="Q5751" i="1"/>
  <c r="P5752" i="1"/>
  <c r="Q5752" i="1"/>
  <c r="P5753" i="1"/>
  <c r="Q5753" i="1"/>
  <c r="P5754" i="1"/>
  <c r="Q5754" i="1"/>
  <c r="P5755" i="1"/>
  <c r="Q5755" i="1"/>
  <c r="P5756" i="1"/>
  <c r="Q5756" i="1"/>
  <c r="P5757" i="1"/>
  <c r="Q5757" i="1"/>
  <c r="P5758" i="1"/>
  <c r="Q5758" i="1"/>
  <c r="P5759" i="1"/>
  <c r="Q5759" i="1"/>
  <c r="P5760" i="1"/>
  <c r="Q5760" i="1"/>
  <c r="P5761" i="1"/>
  <c r="Q5761" i="1"/>
  <c r="P5762" i="1"/>
  <c r="Q5762" i="1"/>
  <c r="P5763" i="1"/>
  <c r="Q5763" i="1"/>
  <c r="P5764" i="1"/>
  <c r="Q5764" i="1"/>
  <c r="P5765" i="1"/>
  <c r="Q5765" i="1"/>
  <c r="P5766" i="1"/>
  <c r="Q5766" i="1"/>
  <c r="P5767" i="1"/>
  <c r="Q5767" i="1"/>
  <c r="P5768" i="1"/>
  <c r="Q5768" i="1"/>
  <c r="P5769" i="1"/>
  <c r="Q5769" i="1"/>
  <c r="P5770" i="1"/>
  <c r="Q5770" i="1"/>
  <c r="P5771" i="1"/>
  <c r="Q5771" i="1"/>
  <c r="P5772" i="1"/>
  <c r="Q5772" i="1"/>
  <c r="P5773" i="1"/>
  <c r="Q5773" i="1"/>
  <c r="P5774" i="1"/>
  <c r="Q5774" i="1"/>
  <c r="P5775" i="1"/>
  <c r="Q5775" i="1"/>
  <c r="P5776" i="1"/>
  <c r="Q5776" i="1"/>
  <c r="P5777" i="1"/>
  <c r="Q5777" i="1"/>
  <c r="P5778" i="1"/>
  <c r="Q5778" i="1"/>
  <c r="P5779" i="1"/>
  <c r="Q5779" i="1"/>
  <c r="P5780" i="1"/>
  <c r="Q5780" i="1"/>
  <c r="P5781" i="1"/>
  <c r="Q5781" i="1"/>
  <c r="P5782" i="1"/>
  <c r="Q5782" i="1"/>
  <c r="P5783" i="1"/>
  <c r="Q5783" i="1"/>
  <c r="P5784" i="1"/>
  <c r="Q5784" i="1"/>
  <c r="P5785" i="1"/>
  <c r="Q5785" i="1"/>
  <c r="P5786" i="1"/>
  <c r="Q5786" i="1"/>
  <c r="P5787" i="1"/>
  <c r="Q5787" i="1"/>
  <c r="P5788" i="1"/>
  <c r="Q5788" i="1"/>
  <c r="P5789" i="1"/>
  <c r="Q5789" i="1"/>
  <c r="P5790" i="1"/>
  <c r="Q5790" i="1"/>
  <c r="P5791" i="1"/>
  <c r="Q5791" i="1"/>
  <c r="P5792" i="1"/>
  <c r="Q5792" i="1"/>
  <c r="P5793" i="1"/>
  <c r="Q5793" i="1"/>
  <c r="P5794" i="1"/>
  <c r="Q5794" i="1"/>
  <c r="P5795" i="1"/>
  <c r="Q5795" i="1"/>
  <c r="P5796" i="1"/>
  <c r="Q5796" i="1"/>
  <c r="P5797" i="1"/>
  <c r="Q5797" i="1"/>
  <c r="P5798" i="1"/>
  <c r="Q5798" i="1"/>
  <c r="P5799" i="1"/>
  <c r="Q5799" i="1"/>
  <c r="P5800" i="1"/>
  <c r="Q5800" i="1"/>
  <c r="P5801" i="1"/>
  <c r="Q5801" i="1"/>
  <c r="P5802" i="1"/>
  <c r="Q5802" i="1"/>
  <c r="P5803" i="1"/>
  <c r="Q5803" i="1"/>
  <c r="P5804" i="1"/>
  <c r="Q5804" i="1"/>
  <c r="P5805" i="1"/>
  <c r="Q5805" i="1"/>
  <c r="P5806" i="1"/>
  <c r="Q5806" i="1"/>
  <c r="P5807" i="1"/>
  <c r="Q5807" i="1"/>
  <c r="P5808" i="1"/>
  <c r="Q5808" i="1"/>
  <c r="P5809" i="1"/>
  <c r="Q5809" i="1"/>
  <c r="P5810" i="1"/>
  <c r="Q5810" i="1"/>
  <c r="P5811" i="1"/>
  <c r="Q5811" i="1"/>
  <c r="P5812" i="1"/>
  <c r="Q5812" i="1"/>
  <c r="P5813" i="1"/>
  <c r="Q5813" i="1"/>
  <c r="P5814" i="1"/>
  <c r="Q5814" i="1"/>
  <c r="P5815" i="1"/>
  <c r="Q5815" i="1"/>
  <c r="P5816" i="1"/>
  <c r="Q5816" i="1"/>
  <c r="P5817" i="1"/>
  <c r="Q5817" i="1"/>
  <c r="P5818" i="1"/>
  <c r="Q5818" i="1"/>
  <c r="P5819" i="1"/>
  <c r="Q5819" i="1"/>
  <c r="P5820" i="1"/>
  <c r="Q5820" i="1"/>
  <c r="P5821" i="1"/>
  <c r="Q5821" i="1"/>
  <c r="P5822" i="1"/>
  <c r="Q5822" i="1"/>
  <c r="P5823" i="1"/>
  <c r="Q5823" i="1"/>
  <c r="P5824" i="1"/>
  <c r="Q5824" i="1"/>
  <c r="P5825" i="1"/>
  <c r="Q5825" i="1"/>
  <c r="P5826" i="1"/>
  <c r="Q5826" i="1"/>
  <c r="P5827" i="1"/>
  <c r="Q5827" i="1"/>
  <c r="P5828" i="1"/>
  <c r="Q5828" i="1"/>
  <c r="P5829" i="1"/>
  <c r="Q5829" i="1"/>
  <c r="P5830" i="1"/>
  <c r="Q5830" i="1"/>
  <c r="P5831" i="1"/>
  <c r="Q5831" i="1"/>
  <c r="P5832" i="1"/>
  <c r="Q5832" i="1"/>
  <c r="P5833" i="1"/>
  <c r="Q5833" i="1"/>
  <c r="P5834" i="1"/>
  <c r="Q5834" i="1"/>
  <c r="P5835" i="1"/>
  <c r="Q5835" i="1"/>
  <c r="P5836" i="1"/>
  <c r="Q5836" i="1"/>
  <c r="P5837" i="1"/>
  <c r="Q5837" i="1"/>
  <c r="P5838" i="1"/>
  <c r="Q5838" i="1"/>
  <c r="P5839" i="1"/>
  <c r="Q5839" i="1"/>
  <c r="P5840" i="1"/>
  <c r="Q5840" i="1"/>
  <c r="P5841" i="1"/>
  <c r="Q5841" i="1"/>
  <c r="P5842" i="1"/>
  <c r="Q5842" i="1"/>
  <c r="P5843" i="1"/>
  <c r="Q5843" i="1"/>
  <c r="P5844" i="1"/>
  <c r="Q5844" i="1"/>
  <c r="P5845" i="1"/>
  <c r="Q5845" i="1"/>
  <c r="P5846" i="1"/>
  <c r="Q5846" i="1"/>
  <c r="P5847" i="1"/>
  <c r="Q5847" i="1"/>
  <c r="P5848" i="1"/>
  <c r="Q5848" i="1"/>
  <c r="P5849" i="1"/>
  <c r="Q5849" i="1"/>
  <c r="P5850" i="1"/>
  <c r="Q5850" i="1"/>
  <c r="P5851" i="1"/>
  <c r="Q5851" i="1"/>
  <c r="P5852" i="1"/>
  <c r="Q5852" i="1"/>
  <c r="P5853" i="1"/>
  <c r="Q5853" i="1"/>
  <c r="P5854" i="1"/>
  <c r="Q5854" i="1"/>
  <c r="P5855" i="1"/>
  <c r="Q5855" i="1"/>
  <c r="P5856" i="1"/>
  <c r="Q5856" i="1"/>
  <c r="P5857" i="1"/>
  <c r="Q5857" i="1"/>
  <c r="P5858" i="1"/>
  <c r="Q5858" i="1"/>
  <c r="P5859" i="1"/>
  <c r="Q5859" i="1"/>
  <c r="P5860" i="1"/>
  <c r="Q5860" i="1"/>
  <c r="P5861" i="1"/>
  <c r="Q5861" i="1"/>
  <c r="P5862" i="1"/>
  <c r="Q5862" i="1"/>
  <c r="P5863" i="1"/>
  <c r="Q5863" i="1"/>
  <c r="P5864" i="1"/>
  <c r="Q5864" i="1"/>
  <c r="P5865" i="1"/>
  <c r="Q5865" i="1"/>
  <c r="P5866" i="1"/>
  <c r="Q5866" i="1"/>
  <c r="P5867" i="1"/>
  <c r="Q5867" i="1"/>
  <c r="P5868" i="1"/>
  <c r="Q5868" i="1"/>
  <c r="P5869" i="1"/>
  <c r="Q5869" i="1"/>
  <c r="P5870" i="1"/>
  <c r="Q5870" i="1"/>
  <c r="P5871" i="1"/>
  <c r="Q5871" i="1"/>
  <c r="P5872" i="1"/>
  <c r="Q5872" i="1"/>
  <c r="P5873" i="1"/>
  <c r="Q5873" i="1"/>
  <c r="P5874" i="1"/>
  <c r="Q5874" i="1"/>
  <c r="P5875" i="1"/>
  <c r="Q5875" i="1"/>
  <c r="P5876" i="1"/>
  <c r="Q5876" i="1"/>
  <c r="P5877" i="1"/>
  <c r="Q5877" i="1"/>
  <c r="P5878" i="1"/>
  <c r="Q5878" i="1"/>
  <c r="P5879" i="1"/>
  <c r="Q5879" i="1"/>
  <c r="P5880" i="1"/>
  <c r="Q5880" i="1"/>
  <c r="P5881" i="1"/>
  <c r="Q5881" i="1"/>
  <c r="P5882" i="1"/>
  <c r="Q5882" i="1"/>
  <c r="P5883" i="1"/>
  <c r="Q5883" i="1"/>
  <c r="P5884" i="1"/>
  <c r="Q5884" i="1"/>
  <c r="P5885" i="1"/>
  <c r="Q5885" i="1"/>
  <c r="P5886" i="1"/>
  <c r="Q5886" i="1"/>
  <c r="P5887" i="1"/>
  <c r="Q5887" i="1"/>
  <c r="P5888" i="1"/>
  <c r="Q5888" i="1"/>
  <c r="P5889" i="1"/>
  <c r="Q5889" i="1"/>
  <c r="P5890" i="1"/>
  <c r="Q5890" i="1"/>
  <c r="P5891" i="1"/>
  <c r="Q5891" i="1"/>
  <c r="P5892" i="1"/>
  <c r="Q5892" i="1"/>
  <c r="P5893" i="1"/>
  <c r="Q5893" i="1"/>
  <c r="P5894" i="1"/>
  <c r="Q5894" i="1"/>
  <c r="P5895" i="1"/>
  <c r="Q5895" i="1"/>
  <c r="P5896" i="1"/>
  <c r="Q5896" i="1"/>
  <c r="P5897" i="1"/>
  <c r="Q5897" i="1"/>
  <c r="P5898" i="1"/>
  <c r="Q5898" i="1"/>
  <c r="P5899" i="1"/>
  <c r="Q5899" i="1"/>
  <c r="P5900" i="1"/>
  <c r="Q5900" i="1"/>
  <c r="P5901" i="1"/>
  <c r="Q5901" i="1"/>
  <c r="P5902" i="1"/>
  <c r="Q5902" i="1"/>
  <c r="P5903" i="1"/>
  <c r="Q5903" i="1"/>
  <c r="P5904" i="1"/>
  <c r="Q5904" i="1"/>
  <c r="P5905" i="1"/>
  <c r="Q5905" i="1"/>
  <c r="P5906" i="1"/>
  <c r="Q5906" i="1"/>
  <c r="P5907" i="1"/>
  <c r="Q5907" i="1"/>
  <c r="P5908" i="1"/>
  <c r="Q5908" i="1"/>
  <c r="P5909" i="1"/>
  <c r="Q5909" i="1"/>
  <c r="P5910" i="1"/>
  <c r="Q5910" i="1"/>
  <c r="P5911" i="1"/>
  <c r="Q5911" i="1"/>
  <c r="P5912" i="1"/>
  <c r="Q5912" i="1"/>
  <c r="P5913" i="1"/>
  <c r="Q5913" i="1"/>
  <c r="P5914" i="1"/>
  <c r="Q5914" i="1"/>
  <c r="P5915" i="1"/>
  <c r="Q5915" i="1"/>
  <c r="P5916" i="1"/>
  <c r="Q5916" i="1"/>
  <c r="P5917" i="1"/>
  <c r="Q5917" i="1"/>
  <c r="P5918" i="1"/>
  <c r="Q5918" i="1"/>
  <c r="P5919" i="1"/>
  <c r="Q5919" i="1"/>
  <c r="P5920" i="1"/>
  <c r="Q5920" i="1"/>
  <c r="P5921" i="1"/>
  <c r="Q5921" i="1"/>
  <c r="P5922" i="1"/>
  <c r="Q5922" i="1"/>
  <c r="P5923" i="1"/>
  <c r="Q5923" i="1"/>
  <c r="P5924" i="1"/>
  <c r="Q5924" i="1"/>
  <c r="P5925" i="1"/>
  <c r="Q5925" i="1"/>
  <c r="P5926" i="1"/>
  <c r="Q5926" i="1"/>
  <c r="P5927" i="1"/>
  <c r="Q5927" i="1"/>
  <c r="P5928" i="1"/>
  <c r="Q5928" i="1"/>
  <c r="P5929" i="1"/>
  <c r="Q5929" i="1"/>
  <c r="P5930" i="1"/>
  <c r="Q5930" i="1"/>
  <c r="P5931" i="1"/>
  <c r="Q5931" i="1"/>
  <c r="P5932" i="1"/>
  <c r="Q5932" i="1"/>
  <c r="P5933" i="1"/>
  <c r="Q5933" i="1"/>
  <c r="P5934" i="1"/>
  <c r="Q5934" i="1"/>
  <c r="P5935" i="1"/>
  <c r="Q5935" i="1"/>
  <c r="P5936" i="1"/>
  <c r="Q5936" i="1"/>
  <c r="P5937" i="1"/>
  <c r="Q5937" i="1"/>
  <c r="P5938" i="1"/>
  <c r="Q5938" i="1"/>
  <c r="P5939" i="1"/>
  <c r="Q5939" i="1"/>
  <c r="P5940" i="1"/>
  <c r="Q5940" i="1"/>
  <c r="P5941" i="1"/>
  <c r="Q5941" i="1"/>
  <c r="P5942" i="1"/>
  <c r="Q5942" i="1"/>
  <c r="P5943" i="1"/>
  <c r="Q5943" i="1"/>
  <c r="P5944" i="1"/>
  <c r="Q5944" i="1"/>
  <c r="P5945" i="1"/>
  <c r="Q5945" i="1"/>
  <c r="P5946" i="1"/>
  <c r="Q5946" i="1"/>
  <c r="P5947" i="1"/>
  <c r="Q5947" i="1"/>
  <c r="P5948" i="1"/>
  <c r="Q5948" i="1"/>
  <c r="P5949" i="1"/>
  <c r="Q5949" i="1"/>
  <c r="P5950" i="1"/>
  <c r="Q5950" i="1"/>
  <c r="P5951" i="1"/>
  <c r="Q5951" i="1"/>
  <c r="P5952" i="1"/>
  <c r="Q5952" i="1"/>
  <c r="P5953" i="1"/>
  <c r="Q5953" i="1"/>
  <c r="P5954" i="1"/>
  <c r="Q5954" i="1"/>
  <c r="P5955" i="1"/>
  <c r="Q5955" i="1"/>
  <c r="P5956" i="1"/>
  <c r="Q5956" i="1"/>
  <c r="P5957" i="1"/>
  <c r="Q5957" i="1"/>
  <c r="P5958" i="1"/>
  <c r="Q5958" i="1"/>
  <c r="P5959" i="1"/>
  <c r="Q5959" i="1"/>
  <c r="P5960" i="1"/>
  <c r="Q5960" i="1"/>
  <c r="P5961" i="1"/>
  <c r="Q5961" i="1"/>
  <c r="P5962" i="1"/>
  <c r="Q5962" i="1"/>
  <c r="P5963" i="1"/>
  <c r="Q5963" i="1"/>
  <c r="P5964" i="1"/>
  <c r="Q5964" i="1"/>
  <c r="P5965" i="1"/>
  <c r="Q5965" i="1"/>
  <c r="P5966" i="1"/>
  <c r="Q5966" i="1"/>
  <c r="P5967" i="1"/>
  <c r="Q5967" i="1"/>
  <c r="P5968" i="1"/>
  <c r="Q5968" i="1"/>
  <c r="P5969" i="1"/>
  <c r="Q5969" i="1"/>
  <c r="P5970" i="1"/>
  <c r="Q5970" i="1"/>
  <c r="P5971" i="1"/>
  <c r="Q5971" i="1"/>
  <c r="P5972" i="1"/>
  <c r="Q5972" i="1"/>
  <c r="P5973" i="1"/>
  <c r="Q5973" i="1"/>
  <c r="P5974" i="1"/>
  <c r="Q5974" i="1"/>
  <c r="P5975" i="1"/>
  <c r="Q5975" i="1"/>
  <c r="P5976" i="1"/>
  <c r="Q5976" i="1"/>
  <c r="P5977" i="1"/>
  <c r="Q5977" i="1"/>
  <c r="P5978" i="1"/>
  <c r="Q5978" i="1"/>
  <c r="P5979" i="1"/>
  <c r="Q5979" i="1"/>
  <c r="P5980" i="1"/>
  <c r="Q5980" i="1"/>
  <c r="P5981" i="1"/>
  <c r="Q5981" i="1"/>
  <c r="P5982" i="1"/>
  <c r="Q5982" i="1"/>
  <c r="P5983" i="1"/>
  <c r="Q5983" i="1"/>
  <c r="P5984" i="1"/>
  <c r="Q5984" i="1"/>
  <c r="P5985" i="1"/>
  <c r="Q5985" i="1"/>
  <c r="P5986" i="1"/>
  <c r="Q5986" i="1"/>
  <c r="P5987" i="1"/>
  <c r="Q5987" i="1"/>
  <c r="P5988" i="1"/>
  <c r="Q5988" i="1"/>
  <c r="P5989" i="1"/>
  <c r="Q5989" i="1"/>
  <c r="P5990" i="1"/>
  <c r="Q5990" i="1"/>
  <c r="P5991" i="1"/>
  <c r="Q5991" i="1"/>
  <c r="P5992" i="1"/>
  <c r="Q5992" i="1"/>
  <c r="P5993" i="1"/>
  <c r="Q5993" i="1"/>
  <c r="P5994" i="1"/>
  <c r="Q5994" i="1"/>
  <c r="P5995" i="1"/>
  <c r="Q5995" i="1"/>
  <c r="P5996" i="1"/>
  <c r="Q5996" i="1"/>
  <c r="P5997" i="1"/>
  <c r="Q5997" i="1"/>
  <c r="P5998" i="1"/>
  <c r="Q5998" i="1"/>
  <c r="P5999" i="1"/>
  <c r="Q5999" i="1"/>
  <c r="P6000" i="1"/>
  <c r="Q6000" i="1"/>
  <c r="P6001" i="1"/>
  <c r="Q6001" i="1"/>
  <c r="P6002" i="1"/>
  <c r="Q6002" i="1"/>
  <c r="P6003" i="1"/>
  <c r="Q6003" i="1"/>
  <c r="P6004" i="1"/>
  <c r="Q6004" i="1"/>
  <c r="P6005" i="1"/>
  <c r="Q6005" i="1"/>
  <c r="P6006" i="1"/>
  <c r="Q6006" i="1"/>
  <c r="P6007" i="1"/>
  <c r="Q6007" i="1"/>
  <c r="P6008" i="1"/>
  <c r="Q6008" i="1"/>
  <c r="P6009" i="1"/>
  <c r="Q6009" i="1"/>
  <c r="P6010" i="1"/>
  <c r="Q6010" i="1"/>
  <c r="P6011" i="1"/>
  <c r="Q6011" i="1"/>
  <c r="P6012" i="1"/>
  <c r="Q6012" i="1"/>
  <c r="P6013" i="1"/>
  <c r="Q6013" i="1"/>
  <c r="P6014" i="1"/>
  <c r="Q6014" i="1"/>
  <c r="P6015" i="1"/>
  <c r="Q6015" i="1"/>
  <c r="P6016" i="1"/>
  <c r="Q6016" i="1"/>
  <c r="P6017" i="1"/>
  <c r="Q6017" i="1"/>
  <c r="P6018" i="1"/>
  <c r="Q6018" i="1"/>
  <c r="P6019" i="1"/>
  <c r="Q6019" i="1"/>
  <c r="P6020" i="1"/>
  <c r="Q6020" i="1"/>
  <c r="P6021" i="1"/>
  <c r="Q6021" i="1"/>
  <c r="P6022" i="1"/>
  <c r="Q6022" i="1"/>
  <c r="P6023" i="1"/>
  <c r="Q6023" i="1"/>
  <c r="P6024" i="1"/>
  <c r="Q6024" i="1"/>
  <c r="P6025" i="1"/>
  <c r="Q6025" i="1"/>
  <c r="P6026" i="1"/>
  <c r="Q6026" i="1"/>
  <c r="P6027" i="1"/>
  <c r="Q6027" i="1"/>
  <c r="P6028" i="1"/>
  <c r="Q6028" i="1"/>
  <c r="P6029" i="1"/>
  <c r="Q6029" i="1"/>
  <c r="P6030" i="1"/>
  <c r="Q6030" i="1"/>
  <c r="P6031" i="1"/>
  <c r="Q6031" i="1"/>
  <c r="P6032" i="1"/>
  <c r="Q6032" i="1"/>
  <c r="P6033" i="1"/>
  <c r="Q6033" i="1"/>
  <c r="P6034" i="1"/>
  <c r="Q6034" i="1"/>
  <c r="P6035" i="1"/>
  <c r="Q6035" i="1"/>
  <c r="P6036" i="1"/>
  <c r="Q6036" i="1"/>
  <c r="P6037" i="1"/>
  <c r="Q6037" i="1"/>
  <c r="P6038" i="1"/>
  <c r="Q6038" i="1"/>
  <c r="P6039" i="1"/>
  <c r="Q6039" i="1"/>
  <c r="P6040" i="1"/>
  <c r="Q6040" i="1"/>
  <c r="P6041" i="1"/>
  <c r="Q6041" i="1"/>
  <c r="P6042" i="1"/>
  <c r="Q6042" i="1"/>
  <c r="P6043" i="1"/>
  <c r="Q6043" i="1"/>
  <c r="P6044" i="1"/>
  <c r="Q6044" i="1"/>
  <c r="P6045" i="1"/>
  <c r="Q6045" i="1"/>
  <c r="P6046" i="1"/>
  <c r="Q6046" i="1"/>
  <c r="P6047" i="1"/>
  <c r="Q6047" i="1"/>
  <c r="P6048" i="1"/>
  <c r="Q6048" i="1"/>
  <c r="P6049" i="1"/>
  <c r="Q6049" i="1"/>
  <c r="P6050" i="1"/>
  <c r="Q6050" i="1"/>
  <c r="P6051" i="1"/>
  <c r="Q6051" i="1"/>
  <c r="P6052" i="1"/>
  <c r="Q6052" i="1"/>
  <c r="P6053" i="1"/>
  <c r="Q6053" i="1"/>
  <c r="P6054" i="1"/>
  <c r="Q6054" i="1"/>
  <c r="P6055" i="1"/>
  <c r="Q6055" i="1"/>
  <c r="P6056" i="1"/>
  <c r="Q6056" i="1"/>
  <c r="P6057" i="1"/>
  <c r="Q6057" i="1"/>
  <c r="P6058" i="1"/>
  <c r="Q6058" i="1"/>
  <c r="P6059" i="1"/>
  <c r="Q6059" i="1"/>
  <c r="P6060" i="1"/>
  <c r="Q6060" i="1"/>
  <c r="P6061" i="1"/>
  <c r="Q6061" i="1"/>
  <c r="P6062" i="1"/>
  <c r="Q6062" i="1"/>
  <c r="P6063" i="1"/>
  <c r="Q6063" i="1"/>
  <c r="P6064" i="1"/>
  <c r="Q6064" i="1"/>
  <c r="P6065" i="1"/>
  <c r="Q6065" i="1"/>
  <c r="P6066" i="1"/>
  <c r="Q6066" i="1"/>
  <c r="P6067" i="1"/>
  <c r="Q6067" i="1"/>
  <c r="P6068" i="1"/>
  <c r="Q6068" i="1"/>
  <c r="P6069" i="1"/>
  <c r="Q6069" i="1"/>
  <c r="P6070" i="1"/>
  <c r="Q6070" i="1"/>
  <c r="P6071" i="1"/>
  <c r="Q6071" i="1"/>
  <c r="P6072" i="1"/>
  <c r="Q6072" i="1"/>
  <c r="P6073" i="1"/>
  <c r="Q6073" i="1"/>
  <c r="P6074" i="1"/>
  <c r="Q6074" i="1"/>
  <c r="P6075" i="1"/>
  <c r="Q6075" i="1"/>
  <c r="P6076" i="1"/>
  <c r="Q6076" i="1"/>
  <c r="P6077" i="1"/>
  <c r="Q6077" i="1"/>
  <c r="P6078" i="1"/>
  <c r="Q6078" i="1"/>
  <c r="P6079" i="1"/>
  <c r="Q6079" i="1"/>
  <c r="P6080" i="1"/>
  <c r="Q6080" i="1"/>
  <c r="P6081" i="1"/>
  <c r="Q6081" i="1"/>
  <c r="P6082" i="1"/>
  <c r="Q6082" i="1"/>
  <c r="P6083" i="1"/>
  <c r="Q6083" i="1"/>
  <c r="P6084" i="1"/>
  <c r="Q6084" i="1"/>
  <c r="P6085" i="1"/>
  <c r="Q6085" i="1"/>
  <c r="P6086" i="1"/>
  <c r="Q6086" i="1"/>
  <c r="P6087" i="1"/>
  <c r="Q6087" i="1"/>
  <c r="P6088" i="1"/>
  <c r="Q6088" i="1"/>
  <c r="P6089" i="1"/>
  <c r="Q6089" i="1"/>
  <c r="P6090" i="1"/>
  <c r="Q6090" i="1"/>
  <c r="P6091" i="1"/>
  <c r="Q6091" i="1"/>
  <c r="P6092" i="1"/>
  <c r="Q6092" i="1"/>
  <c r="P6093" i="1"/>
  <c r="Q6093" i="1"/>
  <c r="P6094" i="1"/>
  <c r="Q6094" i="1"/>
  <c r="P6095" i="1"/>
  <c r="Q6095" i="1"/>
  <c r="P6096" i="1"/>
  <c r="Q6096" i="1"/>
  <c r="P6097" i="1"/>
  <c r="Q6097" i="1"/>
  <c r="P6098" i="1"/>
  <c r="Q6098" i="1"/>
  <c r="P6099" i="1"/>
  <c r="Q6099" i="1"/>
  <c r="P6100" i="1"/>
  <c r="Q6100" i="1"/>
  <c r="P6101" i="1"/>
  <c r="Q6101" i="1"/>
  <c r="P6102" i="1"/>
  <c r="Q6102" i="1"/>
  <c r="P6103" i="1"/>
  <c r="Q6103" i="1"/>
  <c r="P6104" i="1"/>
  <c r="Q6104" i="1"/>
  <c r="P6105" i="1"/>
  <c r="Q6105" i="1"/>
  <c r="P6106" i="1"/>
  <c r="Q6106" i="1"/>
  <c r="P6107" i="1"/>
  <c r="Q6107" i="1"/>
  <c r="P6108" i="1"/>
  <c r="Q6108" i="1"/>
  <c r="P6109" i="1"/>
  <c r="Q6109" i="1"/>
  <c r="P6110" i="1"/>
  <c r="Q6110" i="1"/>
  <c r="P6111" i="1"/>
  <c r="Q6111" i="1"/>
  <c r="P6112" i="1"/>
  <c r="Q6112" i="1"/>
  <c r="P6113" i="1"/>
  <c r="Q6113" i="1"/>
  <c r="P6114" i="1"/>
  <c r="Q6114" i="1"/>
  <c r="P6115" i="1"/>
  <c r="Q6115" i="1"/>
  <c r="P6116" i="1"/>
  <c r="Q6116" i="1"/>
  <c r="P6117" i="1"/>
  <c r="Q6117" i="1"/>
  <c r="P6118" i="1"/>
  <c r="Q6118" i="1"/>
  <c r="P6119" i="1"/>
  <c r="Q6119" i="1"/>
  <c r="P6120" i="1"/>
  <c r="Q6120" i="1"/>
  <c r="P6121" i="1"/>
  <c r="Q6121" i="1"/>
  <c r="P6122" i="1"/>
  <c r="Q6122" i="1"/>
  <c r="P6123" i="1"/>
  <c r="Q6123" i="1"/>
  <c r="P6124" i="1"/>
  <c r="Q6124" i="1"/>
  <c r="P6125" i="1"/>
  <c r="Q6125" i="1"/>
  <c r="P6126" i="1"/>
  <c r="Q6126" i="1"/>
  <c r="P6127" i="1"/>
  <c r="Q6127" i="1"/>
  <c r="P6128" i="1"/>
  <c r="Q6128" i="1"/>
  <c r="P6129" i="1"/>
  <c r="Q6129" i="1"/>
  <c r="P6130" i="1"/>
  <c r="Q6130" i="1"/>
  <c r="P6131" i="1"/>
  <c r="Q6131" i="1"/>
  <c r="P6132" i="1"/>
  <c r="Q6132" i="1"/>
  <c r="P6133" i="1"/>
  <c r="Q6133" i="1"/>
  <c r="P6134" i="1"/>
  <c r="Q6134" i="1"/>
  <c r="P6135" i="1"/>
  <c r="Q6135" i="1"/>
  <c r="P6136" i="1"/>
  <c r="Q6136" i="1"/>
  <c r="P6137" i="1"/>
  <c r="Q6137" i="1"/>
  <c r="P6138" i="1"/>
  <c r="Q6138" i="1"/>
  <c r="P6139" i="1"/>
  <c r="Q6139" i="1"/>
  <c r="P6140" i="1"/>
  <c r="Q6140" i="1"/>
  <c r="P6141" i="1"/>
  <c r="Q6141" i="1"/>
  <c r="P6142" i="1"/>
  <c r="Q6142" i="1"/>
  <c r="P6143" i="1"/>
  <c r="Q6143" i="1"/>
  <c r="P6144" i="1"/>
  <c r="Q6144" i="1"/>
  <c r="P6145" i="1"/>
  <c r="Q6145" i="1"/>
  <c r="P6146" i="1"/>
  <c r="Q6146" i="1"/>
  <c r="P6147" i="1"/>
  <c r="Q6147" i="1"/>
  <c r="P6148" i="1"/>
  <c r="Q6148" i="1"/>
  <c r="P6149" i="1"/>
  <c r="Q6149" i="1"/>
  <c r="P6150" i="1"/>
  <c r="Q6150" i="1"/>
  <c r="P6151" i="1"/>
  <c r="Q6151" i="1"/>
  <c r="P6152" i="1"/>
  <c r="Q6152" i="1"/>
  <c r="P6153" i="1"/>
  <c r="Q6153" i="1"/>
  <c r="P6154" i="1"/>
  <c r="Q6154" i="1"/>
  <c r="P6155" i="1"/>
  <c r="Q6155" i="1"/>
  <c r="P6156" i="1"/>
  <c r="Q6156" i="1"/>
  <c r="P6157" i="1"/>
  <c r="Q6157" i="1"/>
  <c r="P6158" i="1"/>
  <c r="Q6158" i="1"/>
  <c r="P6159" i="1"/>
  <c r="Q6159" i="1"/>
  <c r="P6160" i="1"/>
  <c r="Q6160" i="1"/>
  <c r="P6161" i="1"/>
  <c r="Q6161" i="1"/>
  <c r="P6162" i="1"/>
  <c r="Q6162" i="1"/>
  <c r="P6163" i="1"/>
  <c r="Q6163" i="1"/>
  <c r="P6164" i="1"/>
  <c r="Q6164" i="1"/>
  <c r="P6165" i="1"/>
  <c r="Q6165" i="1"/>
  <c r="P6166" i="1"/>
  <c r="Q6166" i="1"/>
  <c r="P6167" i="1"/>
  <c r="Q6167" i="1"/>
  <c r="P6168" i="1"/>
  <c r="Q6168" i="1"/>
  <c r="P6169" i="1"/>
  <c r="Q6169" i="1"/>
  <c r="P6170" i="1"/>
  <c r="Q6170" i="1"/>
  <c r="P6171" i="1"/>
  <c r="Q6171" i="1"/>
  <c r="P6172" i="1"/>
  <c r="Q6172" i="1"/>
  <c r="P6173" i="1"/>
  <c r="Q6173" i="1"/>
  <c r="P6174" i="1"/>
  <c r="Q6174" i="1"/>
  <c r="P6175" i="1"/>
  <c r="Q6175" i="1"/>
  <c r="P6176" i="1"/>
  <c r="Q6176" i="1"/>
  <c r="P6177" i="1"/>
  <c r="Q6177" i="1"/>
  <c r="P6178" i="1"/>
  <c r="Q6178" i="1"/>
  <c r="P6179" i="1"/>
  <c r="Q6179" i="1"/>
  <c r="P6180" i="1"/>
  <c r="Q6180" i="1"/>
  <c r="P6181" i="1"/>
  <c r="Q6181" i="1"/>
  <c r="P6182" i="1"/>
  <c r="Q6182" i="1"/>
  <c r="P6183" i="1"/>
  <c r="Q6183" i="1"/>
  <c r="P6184" i="1"/>
  <c r="Q6184" i="1"/>
  <c r="P6185" i="1"/>
  <c r="Q6185" i="1"/>
  <c r="P6186" i="1"/>
  <c r="Q6186" i="1"/>
  <c r="P6187" i="1"/>
  <c r="Q6187" i="1"/>
  <c r="P6188" i="1"/>
  <c r="Q6188" i="1"/>
  <c r="P6189" i="1"/>
  <c r="Q6189" i="1"/>
  <c r="P6190" i="1"/>
  <c r="Q6190" i="1"/>
  <c r="P6191" i="1"/>
  <c r="Q6191" i="1"/>
  <c r="P6192" i="1"/>
  <c r="Q6192" i="1"/>
  <c r="P6193" i="1"/>
  <c r="Q6193" i="1"/>
  <c r="P6194" i="1"/>
  <c r="Q6194" i="1"/>
  <c r="P6195" i="1"/>
  <c r="Q6195" i="1"/>
  <c r="P6196" i="1"/>
  <c r="Q6196" i="1"/>
  <c r="P6197" i="1"/>
  <c r="Q6197" i="1"/>
  <c r="P6198" i="1"/>
  <c r="Q6198" i="1"/>
  <c r="P6199" i="1"/>
  <c r="Q6199" i="1"/>
  <c r="P6200" i="1"/>
  <c r="Q6200" i="1"/>
  <c r="P6201" i="1"/>
  <c r="Q6201" i="1"/>
  <c r="P6202" i="1"/>
  <c r="Q6202" i="1"/>
  <c r="P6203" i="1"/>
  <c r="Q6203" i="1"/>
  <c r="P6204" i="1"/>
  <c r="Q6204" i="1"/>
  <c r="P6205" i="1"/>
  <c r="Q6205" i="1"/>
  <c r="P6206" i="1"/>
  <c r="Q6206" i="1"/>
  <c r="P6207" i="1"/>
  <c r="Q6207" i="1"/>
  <c r="P6208" i="1"/>
  <c r="Q6208" i="1"/>
  <c r="P6209" i="1"/>
  <c r="Q6209" i="1"/>
  <c r="P6210" i="1"/>
  <c r="Q6210" i="1"/>
  <c r="P6211" i="1"/>
  <c r="Q6211" i="1"/>
  <c r="P6212" i="1"/>
  <c r="Q6212" i="1"/>
  <c r="P6213" i="1"/>
  <c r="Q6213" i="1"/>
  <c r="P6214" i="1"/>
  <c r="Q6214" i="1"/>
  <c r="P6215" i="1"/>
  <c r="Q6215" i="1"/>
  <c r="P6216" i="1"/>
  <c r="Q6216" i="1"/>
  <c r="P6217" i="1"/>
  <c r="Q6217" i="1"/>
  <c r="P6218" i="1"/>
  <c r="Q6218" i="1"/>
  <c r="P6219" i="1"/>
  <c r="Q6219" i="1"/>
  <c r="P6220" i="1"/>
  <c r="Q6220" i="1"/>
  <c r="P6221" i="1"/>
  <c r="Q6221" i="1"/>
  <c r="P6222" i="1"/>
  <c r="Q6222" i="1"/>
  <c r="P6223" i="1"/>
  <c r="Q6223" i="1"/>
  <c r="P6224" i="1"/>
  <c r="Q6224" i="1"/>
  <c r="P6225" i="1"/>
  <c r="Q6225" i="1"/>
  <c r="P6226" i="1"/>
  <c r="Q6226" i="1"/>
  <c r="P6227" i="1"/>
  <c r="Q6227" i="1"/>
  <c r="P6228" i="1"/>
  <c r="Q6228" i="1"/>
  <c r="P6229" i="1"/>
  <c r="Q6229" i="1"/>
  <c r="P6230" i="1"/>
  <c r="Q6230" i="1"/>
  <c r="P6231" i="1"/>
  <c r="Q6231" i="1"/>
  <c r="P6232" i="1"/>
  <c r="Q6232" i="1"/>
  <c r="P6233" i="1"/>
  <c r="Q6233" i="1"/>
  <c r="P6234" i="1"/>
  <c r="Q6234" i="1"/>
  <c r="P6235" i="1"/>
  <c r="Q6235" i="1"/>
  <c r="P6236" i="1"/>
  <c r="Q6236" i="1"/>
  <c r="P6237" i="1"/>
  <c r="Q6237" i="1"/>
  <c r="P6238" i="1"/>
  <c r="Q6238" i="1"/>
  <c r="P6239" i="1"/>
  <c r="Q6239" i="1"/>
  <c r="P6240" i="1"/>
  <c r="Q6240" i="1"/>
  <c r="P6241" i="1"/>
  <c r="Q6241" i="1"/>
  <c r="P6242" i="1"/>
  <c r="Q6242" i="1"/>
  <c r="P6243" i="1"/>
  <c r="Q6243" i="1"/>
  <c r="P6244" i="1"/>
  <c r="Q6244" i="1"/>
  <c r="P6245" i="1"/>
  <c r="Q6245" i="1"/>
  <c r="P6246" i="1"/>
  <c r="Q6246" i="1"/>
  <c r="P6247" i="1"/>
  <c r="Q6247" i="1"/>
  <c r="P6248" i="1"/>
  <c r="Q6248" i="1"/>
  <c r="P6249" i="1"/>
  <c r="Q6249" i="1"/>
  <c r="P6250" i="1"/>
  <c r="Q6250" i="1"/>
  <c r="P6251" i="1"/>
  <c r="Q6251" i="1"/>
  <c r="P6252" i="1"/>
  <c r="Q6252" i="1"/>
  <c r="P6253" i="1"/>
  <c r="Q6253" i="1"/>
  <c r="P6254" i="1"/>
  <c r="Q6254" i="1"/>
  <c r="P6255" i="1"/>
  <c r="Q6255" i="1"/>
  <c r="P6256" i="1"/>
  <c r="Q6256" i="1"/>
  <c r="P6257" i="1"/>
  <c r="Q6257" i="1"/>
  <c r="P6258" i="1"/>
  <c r="Q6258" i="1"/>
  <c r="P6259" i="1"/>
  <c r="Q6259" i="1"/>
  <c r="P6260" i="1"/>
  <c r="Q6260" i="1"/>
  <c r="P6261" i="1"/>
  <c r="Q6261" i="1"/>
  <c r="P6262" i="1"/>
  <c r="Q6262" i="1"/>
  <c r="P6263" i="1"/>
  <c r="Q6263" i="1"/>
  <c r="P6264" i="1"/>
  <c r="Q6264" i="1"/>
  <c r="P6265" i="1"/>
  <c r="Q6265" i="1"/>
  <c r="P6266" i="1"/>
  <c r="Q6266" i="1"/>
  <c r="P6267" i="1"/>
  <c r="Q6267" i="1"/>
  <c r="P6268" i="1"/>
  <c r="Q6268" i="1"/>
  <c r="P6269" i="1"/>
  <c r="Q6269" i="1"/>
  <c r="P6270" i="1"/>
  <c r="Q6270" i="1"/>
  <c r="P6271" i="1"/>
  <c r="Q6271" i="1"/>
  <c r="P6272" i="1"/>
  <c r="Q6272" i="1"/>
  <c r="P6273" i="1"/>
  <c r="Q6273" i="1"/>
  <c r="P6274" i="1"/>
  <c r="Q6274" i="1"/>
  <c r="P6275" i="1"/>
  <c r="Q6275" i="1"/>
  <c r="P6276" i="1"/>
  <c r="Q6276" i="1"/>
  <c r="P6277" i="1"/>
  <c r="Q6277" i="1"/>
  <c r="P6278" i="1"/>
  <c r="Q6278" i="1"/>
  <c r="P6279" i="1"/>
  <c r="Q6279" i="1"/>
  <c r="P6280" i="1"/>
  <c r="Q6280" i="1"/>
  <c r="P6281" i="1"/>
  <c r="Q6281" i="1"/>
  <c r="P6282" i="1"/>
  <c r="Q6282" i="1"/>
  <c r="P6283" i="1"/>
  <c r="Q6283" i="1"/>
  <c r="P6284" i="1"/>
  <c r="Q6284" i="1"/>
  <c r="P6285" i="1"/>
  <c r="Q6285" i="1"/>
  <c r="P6286" i="1"/>
  <c r="Q6286" i="1"/>
  <c r="P6287" i="1"/>
  <c r="Q6287" i="1"/>
  <c r="P6288" i="1"/>
  <c r="Q6288" i="1"/>
  <c r="P6289" i="1"/>
  <c r="Q6289" i="1"/>
  <c r="P6290" i="1"/>
  <c r="Q6290" i="1"/>
  <c r="P6291" i="1"/>
  <c r="Q6291" i="1"/>
  <c r="P6292" i="1"/>
  <c r="Q6292" i="1"/>
  <c r="P6293" i="1"/>
  <c r="Q6293" i="1"/>
  <c r="P6294" i="1"/>
  <c r="Q6294" i="1"/>
  <c r="P6295" i="1"/>
  <c r="Q6295" i="1"/>
  <c r="P6296" i="1"/>
  <c r="Q6296" i="1"/>
  <c r="P6297" i="1"/>
  <c r="Q6297" i="1"/>
  <c r="P6298" i="1"/>
  <c r="Q6298" i="1"/>
  <c r="P6299" i="1"/>
  <c r="Q6299" i="1"/>
  <c r="P6300" i="1"/>
  <c r="Q6300" i="1"/>
  <c r="P6301" i="1"/>
  <c r="Q6301" i="1"/>
  <c r="P6302" i="1"/>
  <c r="Q6302" i="1"/>
  <c r="P6303" i="1"/>
  <c r="Q6303" i="1"/>
  <c r="P6304" i="1"/>
  <c r="Q6304" i="1"/>
  <c r="P6305" i="1"/>
  <c r="Q6305" i="1"/>
  <c r="P6306" i="1"/>
  <c r="Q6306" i="1"/>
  <c r="P6307" i="1"/>
  <c r="Q6307" i="1"/>
  <c r="P6308" i="1"/>
  <c r="Q6308" i="1"/>
  <c r="P6309" i="1"/>
  <c r="Q6309" i="1"/>
  <c r="P6310" i="1"/>
  <c r="Q6310" i="1"/>
  <c r="P6311" i="1"/>
  <c r="Q6311" i="1"/>
  <c r="P6312" i="1"/>
  <c r="Q6312" i="1"/>
  <c r="P6313" i="1"/>
  <c r="Q6313" i="1"/>
  <c r="P6314" i="1"/>
  <c r="Q6314" i="1"/>
  <c r="P6315" i="1"/>
  <c r="Q6315" i="1"/>
  <c r="P6316" i="1"/>
  <c r="Q6316" i="1"/>
  <c r="P6317" i="1"/>
  <c r="Q6317" i="1"/>
  <c r="P6318" i="1"/>
  <c r="Q6318" i="1"/>
  <c r="P6319" i="1"/>
  <c r="Q6319" i="1"/>
  <c r="P6320" i="1"/>
  <c r="Q6320" i="1"/>
  <c r="P6321" i="1"/>
  <c r="Q6321" i="1"/>
  <c r="P6322" i="1"/>
  <c r="Q6322" i="1"/>
  <c r="P6323" i="1"/>
  <c r="Q6323" i="1"/>
  <c r="P6324" i="1"/>
  <c r="Q6324" i="1"/>
  <c r="P6325" i="1"/>
  <c r="Q6325" i="1"/>
  <c r="P6326" i="1"/>
  <c r="Q6326" i="1"/>
  <c r="P6327" i="1"/>
  <c r="Q6327" i="1"/>
  <c r="P6328" i="1"/>
  <c r="Q6328" i="1"/>
  <c r="P6329" i="1"/>
  <c r="Q6329" i="1"/>
  <c r="P6330" i="1"/>
  <c r="Q6330" i="1"/>
  <c r="P6331" i="1"/>
  <c r="Q6331" i="1"/>
  <c r="P6332" i="1"/>
  <c r="Q6332" i="1"/>
  <c r="P6333" i="1"/>
  <c r="Q6333" i="1"/>
  <c r="P6334" i="1"/>
  <c r="Q6334" i="1"/>
  <c r="P6335" i="1"/>
  <c r="Q6335" i="1"/>
  <c r="P6336" i="1"/>
  <c r="Q6336" i="1"/>
  <c r="P6337" i="1"/>
  <c r="Q6337" i="1"/>
  <c r="P6338" i="1"/>
  <c r="Q6338" i="1"/>
  <c r="P6339" i="1"/>
  <c r="Q6339" i="1"/>
  <c r="P6340" i="1"/>
  <c r="Q6340" i="1"/>
  <c r="P6341" i="1"/>
  <c r="Q6341" i="1"/>
  <c r="P6342" i="1"/>
  <c r="Q6342" i="1"/>
  <c r="P6343" i="1"/>
  <c r="Q6343" i="1"/>
  <c r="P6344" i="1"/>
  <c r="Q6344" i="1"/>
  <c r="P6345" i="1"/>
  <c r="Q6345" i="1"/>
  <c r="P6346" i="1"/>
  <c r="Q6346" i="1"/>
  <c r="P6347" i="1"/>
  <c r="Q6347" i="1"/>
  <c r="P6348" i="1"/>
  <c r="Q6348" i="1"/>
  <c r="P6349" i="1"/>
  <c r="Q6349" i="1"/>
  <c r="P6350" i="1"/>
  <c r="Q6350" i="1"/>
  <c r="P6351" i="1"/>
  <c r="Q6351" i="1"/>
  <c r="P6352" i="1"/>
  <c r="Q6352" i="1"/>
  <c r="P6353" i="1"/>
  <c r="Q6353" i="1"/>
  <c r="P6354" i="1"/>
  <c r="Q6354" i="1"/>
  <c r="P6355" i="1"/>
  <c r="Q6355" i="1"/>
  <c r="P6356" i="1"/>
  <c r="Q6356" i="1"/>
  <c r="P6357" i="1"/>
  <c r="Q6357" i="1"/>
  <c r="P6358" i="1"/>
  <c r="Q6358" i="1"/>
  <c r="P6359" i="1"/>
  <c r="Q6359" i="1"/>
  <c r="P6360" i="1"/>
  <c r="Q6360" i="1"/>
  <c r="P6361" i="1"/>
  <c r="Q6361" i="1"/>
  <c r="P6362" i="1"/>
  <c r="Q6362" i="1"/>
  <c r="P6363" i="1"/>
  <c r="Q6363" i="1"/>
  <c r="P6364" i="1"/>
  <c r="Q6364" i="1"/>
  <c r="P6365" i="1"/>
  <c r="Q6365" i="1"/>
  <c r="P6366" i="1"/>
  <c r="Q6366" i="1"/>
  <c r="P6367" i="1"/>
  <c r="Q6367" i="1"/>
  <c r="P6368" i="1"/>
  <c r="Q6368" i="1"/>
  <c r="P6369" i="1"/>
  <c r="Q6369" i="1"/>
  <c r="P6370" i="1"/>
  <c r="Q6370" i="1"/>
  <c r="P6371" i="1"/>
  <c r="Q6371" i="1"/>
  <c r="P6372" i="1"/>
  <c r="Q6372" i="1"/>
  <c r="P6373" i="1"/>
  <c r="Q6373" i="1"/>
  <c r="P6374" i="1"/>
  <c r="Q6374" i="1"/>
  <c r="P6375" i="1"/>
  <c r="Q6375" i="1"/>
  <c r="P6376" i="1"/>
  <c r="Q6376" i="1"/>
  <c r="P6377" i="1"/>
  <c r="Q6377" i="1"/>
  <c r="P6378" i="1"/>
  <c r="Q6378" i="1"/>
  <c r="P6379" i="1"/>
  <c r="Q6379" i="1"/>
  <c r="P6380" i="1"/>
  <c r="Q6380" i="1"/>
  <c r="P6381" i="1"/>
  <c r="Q6381" i="1"/>
  <c r="P6382" i="1"/>
  <c r="Q6382" i="1"/>
  <c r="P6383" i="1"/>
  <c r="Q6383" i="1"/>
  <c r="P6384" i="1"/>
  <c r="Q6384" i="1"/>
  <c r="P6385" i="1"/>
  <c r="Q6385" i="1"/>
  <c r="P6386" i="1"/>
  <c r="Q6386" i="1"/>
  <c r="P6387" i="1"/>
  <c r="Q6387" i="1"/>
  <c r="P6388" i="1"/>
  <c r="Q6388" i="1"/>
  <c r="P6389" i="1"/>
  <c r="Q6389" i="1"/>
  <c r="P6390" i="1"/>
  <c r="Q6390" i="1"/>
  <c r="P6391" i="1"/>
  <c r="Q6391" i="1"/>
  <c r="P6392" i="1"/>
  <c r="Q6392" i="1"/>
  <c r="P6393" i="1"/>
  <c r="Q6393" i="1"/>
  <c r="P6394" i="1"/>
  <c r="Q6394" i="1"/>
  <c r="P6395" i="1"/>
  <c r="Q6395" i="1"/>
  <c r="P6396" i="1"/>
  <c r="Q6396" i="1"/>
  <c r="P6397" i="1"/>
  <c r="Q6397" i="1"/>
  <c r="P6398" i="1"/>
  <c r="Q6398" i="1"/>
  <c r="P6399" i="1"/>
  <c r="Q6399" i="1"/>
  <c r="P6400" i="1"/>
  <c r="Q6400" i="1"/>
  <c r="P6401" i="1"/>
  <c r="Q6401" i="1"/>
  <c r="P6402" i="1"/>
  <c r="Q6402" i="1"/>
  <c r="P6403" i="1"/>
  <c r="Q6403" i="1"/>
  <c r="P6404" i="1"/>
  <c r="Q6404" i="1"/>
  <c r="P6405" i="1"/>
  <c r="Q6405" i="1"/>
  <c r="P6406" i="1"/>
  <c r="Q6406" i="1"/>
  <c r="P6407" i="1"/>
  <c r="Q6407" i="1"/>
  <c r="P6408" i="1"/>
  <c r="Q6408" i="1"/>
  <c r="P6409" i="1"/>
  <c r="Q6409" i="1"/>
  <c r="P6410" i="1"/>
  <c r="Q6410" i="1"/>
  <c r="P6411" i="1"/>
  <c r="Q6411" i="1"/>
  <c r="P6412" i="1"/>
  <c r="Q6412" i="1"/>
  <c r="P6413" i="1"/>
  <c r="Q6413" i="1"/>
  <c r="P6414" i="1"/>
  <c r="Q6414" i="1"/>
  <c r="P6415" i="1"/>
  <c r="Q6415" i="1"/>
  <c r="P6416" i="1"/>
  <c r="Q6416" i="1"/>
  <c r="P6417" i="1"/>
  <c r="Q6417" i="1"/>
  <c r="P6418" i="1"/>
  <c r="Q6418" i="1"/>
  <c r="P6419" i="1"/>
  <c r="Q6419" i="1"/>
  <c r="P6420" i="1"/>
  <c r="Q6420" i="1"/>
  <c r="P6421" i="1"/>
  <c r="Q6421" i="1"/>
  <c r="P6422" i="1"/>
  <c r="Q6422" i="1"/>
  <c r="P6423" i="1"/>
  <c r="Q6423" i="1"/>
  <c r="P6424" i="1"/>
  <c r="Q6424" i="1"/>
  <c r="P6425" i="1"/>
  <c r="Q6425" i="1"/>
  <c r="P6426" i="1"/>
  <c r="Q6426" i="1"/>
  <c r="P6427" i="1"/>
  <c r="Q6427" i="1"/>
  <c r="P6428" i="1"/>
  <c r="Q6428" i="1"/>
  <c r="P6429" i="1"/>
  <c r="Q6429" i="1"/>
  <c r="P6430" i="1"/>
  <c r="Q6430" i="1"/>
  <c r="P6431" i="1"/>
  <c r="Q6431" i="1"/>
  <c r="P6432" i="1"/>
  <c r="Q6432" i="1"/>
  <c r="P6433" i="1"/>
  <c r="Q6433" i="1"/>
  <c r="P6434" i="1"/>
  <c r="Q6434" i="1"/>
  <c r="P6435" i="1"/>
  <c r="Q6435" i="1"/>
  <c r="P6436" i="1"/>
  <c r="Q6436" i="1"/>
  <c r="P6437" i="1"/>
  <c r="Q6437" i="1"/>
  <c r="P6438" i="1"/>
  <c r="Q6438" i="1"/>
  <c r="P6439" i="1"/>
  <c r="Q6439" i="1"/>
  <c r="P6440" i="1"/>
  <c r="Q6440" i="1"/>
  <c r="P6441" i="1"/>
  <c r="Q6441" i="1"/>
  <c r="P6442" i="1"/>
  <c r="Q6442" i="1"/>
  <c r="P6443" i="1"/>
  <c r="Q6443" i="1"/>
  <c r="P6444" i="1"/>
  <c r="Q6444" i="1"/>
  <c r="P6445" i="1"/>
  <c r="Q6445" i="1"/>
  <c r="P6446" i="1"/>
  <c r="Q6446" i="1"/>
  <c r="P6447" i="1"/>
  <c r="Q6447" i="1"/>
  <c r="P6448" i="1"/>
  <c r="Q6448" i="1"/>
  <c r="P6449" i="1"/>
  <c r="Q6449" i="1"/>
  <c r="P6450" i="1"/>
  <c r="Q6450" i="1"/>
  <c r="P6451" i="1"/>
  <c r="Q6451" i="1"/>
  <c r="P6452" i="1"/>
  <c r="Q6452" i="1"/>
  <c r="P6453" i="1"/>
  <c r="Q6453" i="1"/>
  <c r="P6454" i="1"/>
  <c r="Q6454" i="1"/>
  <c r="P6455" i="1"/>
  <c r="Q6455" i="1"/>
  <c r="P6456" i="1"/>
  <c r="Q6456" i="1"/>
  <c r="P6457" i="1"/>
  <c r="Q6457" i="1"/>
  <c r="P6458" i="1"/>
  <c r="Q6458" i="1"/>
  <c r="P6459" i="1"/>
  <c r="Q6459" i="1"/>
  <c r="P6460" i="1"/>
  <c r="Q6460" i="1"/>
  <c r="P6461" i="1"/>
  <c r="Q6461" i="1"/>
  <c r="P6462" i="1"/>
  <c r="Q6462" i="1"/>
  <c r="P6463" i="1"/>
  <c r="Q6463" i="1"/>
  <c r="P6464" i="1"/>
  <c r="Q6464" i="1"/>
  <c r="P6465" i="1"/>
  <c r="Q6465" i="1"/>
  <c r="P6466" i="1"/>
  <c r="Q6466" i="1"/>
  <c r="P6467" i="1"/>
  <c r="Q6467" i="1"/>
  <c r="P6468" i="1"/>
  <c r="Q6468" i="1"/>
  <c r="P6469" i="1"/>
  <c r="Q6469" i="1"/>
  <c r="P6470" i="1"/>
  <c r="Q6470" i="1"/>
  <c r="P6471" i="1"/>
  <c r="Q6471" i="1"/>
  <c r="P6472" i="1"/>
  <c r="Q6472" i="1"/>
  <c r="P6473" i="1"/>
  <c r="Q6473" i="1"/>
  <c r="P6474" i="1"/>
  <c r="Q6474" i="1"/>
  <c r="P6475" i="1"/>
  <c r="Q6475" i="1"/>
  <c r="P6476" i="1"/>
  <c r="Q6476" i="1"/>
  <c r="P6477" i="1"/>
  <c r="Q6477" i="1"/>
  <c r="P6478" i="1"/>
  <c r="Q6478" i="1"/>
  <c r="P6479" i="1"/>
  <c r="Q6479" i="1"/>
  <c r="P6480" i="1"/>
  <c r="Q6480" i="1"/>
  <c r="P6481" i="1"/>
  <c r="Q6481" i="1"/>
  <c r="P6482" i="1"/>
  <c r="Q6482" i="1"/>
  <c r="P6483" i="1"/>
  <c r="Q6483" i="1"/>
  <c r="P6484" i="1"/>
  <c r="Q6484" i="1"/>
  <c r="P6485" i="1"/>
  <c r="Q6485" i="1"/>
  <c r="P6486" i="1"/>
  <c r="Q6486" i="1"/>
  <c r="P6487" i="1"/>
  <c r="Q6487" i="1"/>
  <c r="P6488" i="1"/>
  <c r="Q6488" i="1"/>
  <c r="P6489" i="1"/>
  <c r="Q6489" i="1"/>
  <c r="P6490" i="1"/>
  <c r="Q6490" i="1"/>
  <c r="P6491" i="1"/>
  <c r="Q6491" i="1"/>
  <c r="P6492" i="1"/>
  <c r="Q6492" i="1"/>
  <c r="P6493" i="1"/>
  <c r="Q6493" i="1"/>
  <c r="P6494" i="1"/>
  <c r="Q6494" i="1"/>
  <c r="P6495" i="1"/>
  <c r="Q6495" i="1"/>
  <c r="P6496" i="1"/>
  <c r="Q6496" i="1"/>
  <c r="P6497" i="1"/>
  <c r="Q6497" i="1"/>
  <c r="P6498" i="1"/>
  <c r="Q6498" i="1"/>
  <c r="P6499" i="1"/>
  <c r="Q6499" i="1"/>
  <c r="P6500" i="1"/>
  <c r="Q6500" i="1"/>
  <c r="P6501" i="1"/>
  <c r="Q6501" i="1"/>
  <c r="P6502" i="1"/>
  <c r="Q6502" i="1"/>
  <c r="P6503" i="1"/>
  <c r="Q6503" i="1"/>
  <c r="P6504" i="1"/>
  <c r="Q6504" i="1"/>
  <c r="P6505" i="1"/>
  <c r="Q6505" i="1"/>
  <c r="P6506" i="1"/>
  <c r="Q6506" i="1"/>
  <c r="P6507" i="1"/>
  <c r="Q6507" i="1"/>
  <c r="P6508" i="1"/>
  <c r="Q6508" i="1"/>
  <c r="P6509" i="1"/>
  <c r="Q6509" i="1"/>
  <c r="P6510" i="1"/>
  <c r="Q6510" i="1"/>
  <c r="P6511" i="1"/>
  <c r="Q6511" i="1"/>
  <c r="P6512" i="1"/>
  <c r="Q6512" i="1"/>
  <c r="P6513" i="1"/>
  <c r="Q6513" i="1"/>
  <c r="P6514" i="1"/>
  <c r="Q6514" i="1"/>
  <c r="P6515" i="1"/>
  <c r="Q6515" i="1"/>
  <c r="P6516" i="1"/>
  <c r="Q6516" i="1"/>
  <c r="P6517" i="1"/>
  <c r="Q6517" i="1"/>
  <c r="P6518" i="1"/>
  <c r="Q6518" i="1"/>
  <c r="P6519" i="1"/>
  <c r="Q6519" i="1"/>
  <c r="P6520" i="1"/>
  <c r="Q6520" i="1"/>
  <c r="P6521" i="1"/>
  <c r="Q6521" i="1"/>
  <c r="P6522" i="1"/>
  <c r="Q6522" i="1"/>
  <c r="P6523" i="1"/>
  <c r="Q6523" i="1"/>
  <c r="P6524" i="1"/>
  <c r="Q6524" i="1"/>
  <c r="P6525" i="1"/>
  <c r="Q6525" i="1"/>
  <c r="P6526" i="1"/>
  <c r="Q6526" i="1"/>
  <c r="P6527" i="1"/>
  <c r="Q6527" i="1"/>
  <c r="P6528" i="1"/>
  <c r="Q6528" i="1"/>
  <c r="P6529" i="1"/>
  <c r="Q6529" i="1"/>
  <c r="P6530" i="1"/>
  <c r="Q6530" i="1"/>
  <c r="P6531" i="1"/>
  <c r="Q6531" i="1"/>
  <c r="P6532" i="1"/>
  <c r="Q6532" i="1"/>
  <c r="P6533" i="1"/>
  <c r="Q6533" i="1"/>
  <c r="P6534" i="1"/>
  <c r="Q6534" i="1"/>
  <c r="P6535" i="1"/>
  <c r="Q6535" i="1"/>
  <c r="P6536" i="1"/>
  <c r="Q6536" i="1"/>
  <c r="P6537" i="1"/>
  <c r="Q6537" i="1"/>
  <c r="P6538" i="1"/>
  <c r="Q6538" i="1"/>
  <c r="P6539" i="1"/>
  <c r="Q6539" i="1"/>
  <c r="P6540" i="1"/>
  <c r="Q6540" i="1"/>
  <c r="P6541" i="1"/>
  <c r="Q6541" i="1"/>
  <c r="P6542" i="1"/>
  <c r="Q6542" i="1"/>
  <c r="P6543" i="1"/>
  <c r="Q6543" i="1"/>
  <c r="P6544" i="1"/>
  <c r="Q6544" i="1"/>
  <c r="P6545" i="1"/>
  <c r="Q6545" i="1"/>
  <c r="P6546" i="1"/>
  <c r="Q6546" i="1"/>
  <c r="P6547" i="1"/>
  <c r="Q6547" i="1"/>
  <c r="P6548" i="1"/>
  <c r="Q6548" i="1"/>
  <c r="P6549" i="1"/>
  <c r="Q6549" i="1"/>
  <c r="P6550" i="1"/>
  <c r="Q6550" i="1"/>
  <c r="P6551" i="1"/>
  <c r="Q6551" i="1"/>
  <c r="P6552" i="1"/>
  <c r="Q6552" i="1"/>
  <c r="P6553" i="1"/>
  <c r="Q6553" i="1"/>
  <c r="P6554" i="1"/>
  <c r="Q6554" i="1"/>
  <c r="P6555" i="1"/>
  <c r="Q6555" i="1"/>
  <c r="P6556" i="1"/>
  <c r="Q6556" i="1"/>
  <c r="P6557" i="1"/>
  <c r="Q6557" i="1"/>
  <c r="P6558" i="1"/>
  <c r="Q6558" i="1"/>
  <c r="P6559" i="1"/>
  <c r="Q6559" i="1"/>
  <c r="P6560" i="1"/>
  <c r="Q6560" i="1"/>
  <c r="P6561" i="1"/>
  <c r="Q6561" i="1"/>
  <c r="P6562" i="1"/>
  <c r="Q6562" i="1"/>
  <c r="P6563" i="1"/>
  <c r="Q6563" i="1"/>
  <c r="P6564" i="1"/>
  <c r="Q6564" i="1"/>
  <c r="P6565" i="1"/>
  <c r="Q6565" i="1"/>
  <c r="P6566" i="1"/>
  <c r="Q6566" i="1"/>
  <c r="P6567" i="1"/>
  <c r="Q6567" i="1"/>
  <c r="P6568" i="1"/>
  <c r="Q6568" i="1"/>
  <c r="P6569" i="1"/>
  <c r="Q6569" i="1"/>
  <c r="P6570" i="1"/>
  <c r="Q6570" i="1"/>
  <c r="P6571" i="1"/>
  <c r="Q6571" i="1"/>
  <c r="P6572" i="1"/>
  <c r="Q6572" i="1"/>
  <c r="P6573" i="1"/>
  <c r="Q6573" i="1"/>
  <c r="P6574" i="1"/>
  <c r="Q6574" i="1"/>
  <c r="P6575" i="1"/>
  <c r="Q6575" i="1"/>
  <c r="P6576" i="1"/>
  <c r="Q6576" i="1"/>
  <c r="P6577" i="1"/>
  <c r="Q6577" i="1"/>
  <c r="P6578" i="1"/>
  <c r="Q6578" i="1"/>
  <c r="P6579" i="1"/>
  <c r="Q6579" i="1"/>
  <c r="P6580" i="1"/>
  <c r="Q6580" i="1"/>
  <c r="P6581" i="1"/>
  <c r="Q6581" i="1"/>
  <c r="P6582" i="1"/>
  <c r="Q6582" i="1"/>
  <c r="P6583" i="1"/>
  <c r="Q6583" i="1"/>
  <c r="P6584" i="1"/>
  <c r="Q6584" i="1"/>
  <c r="P6585" i="1"/>
  <c r="Q6585" i="1"/>
  <c r="P6586" i="1"/>
  <c r="Q6586" i="1"/>
  <c r="P6587" i="1"/>
  <c r="Q6587" i="1"/>
  <c r="P6588" i="1"/>
  <c r="Q6588" i="1"/>
  <c r="P6589" i="1"/>
  <c r="Q6589" i="1"/>
  <c r="P6590" i="1"/>
  <c r="Q6590" i="1"/>
  <c r="P6591" i="1"/>
  <c r="Q6591" i="1"/>
  <c r="P6592" i="1"/>
  <c r="Q6592" i="1"/>
  <c r="P6593" i="1"/>
  <c r="Q6593" i="1"/>
  <c r="P6594" i="1"/>
  <c r="Q6594" i="1"/>
  <c r="P6595" i="1"/>
  <c r="Q6595" i="1"/>
  <c r="P6596" i="1"/>
  <c r="Q6596" i="1"/>
  <c r="P6597" i="1"/>
  <c r="Q6597" i="1"/>
  <c r="P6598" i="1"/>
  <c r="Q6598" i="1"/>
  <c r="P6599" i="1"/>
  <c r="Q6599" i="1"/>
  <c r="P6600" i="1"/>
  <c r="Q6600" i="1"/>
  <c r="P6601" i="1"/>
  <c r="Q6601" i="1"/>
  <c r="P6602" i="1"/>
  <c r="Q6602" i="1"/>
  <c r="P6603" i="1"/>
  <c r="Q6603" i="1"/>
  <c r="P6604" i="1"/>
  <c r="Q6604" i="1"/>
  <c r="P6605" i="1"/>
  <c r="Q6605" i="1"/>
  <c r="P6606" i="1"/>
  <c r="Q6606" i="1"/>
  <c r="P6607" i="1"/>
  <c r="Q6607" i="1"/>
  <c r="P6608" i="1"/>
  <c r="Q6608" i="1"/>
  <c r="P6609" i="1"/>
  <c r="Q6609" i="1"/>
  <c r="P6610" i="1"/>
  <c r="Q6610" i="1"/>
  <c r="P6611" i="1"/>
  <c r="Q6611" i="1"/>
  <c r="P6612" i="1"/>
  <c r="Q6612" i="1"/>
  <c r="P6613" i="1"/>
  <c r="Q6613" i="1"/>
  <c r="P6614" i="1"/>
  <c r="Q6614" i="1"/>
  <c r="P6615" i="1"/>
  <c r="Q6615" i="1"/>
  <c r="P6616" i="1"/>
  <c r="Q6616" i="1"/>
  <c r="P6617" i="1"/>
  <c r="Q6617" i="1"/>
  <c r="P6618" i="1"/>
  <c r="Q6618" i="1"/>
  <c r="P6619" i="1"/>
  <c r="Q6619" i="1"/>
  <c r="P6620" i="1"/>
  <c r="Q6620" i="1"/>
  <c r="P6621" i="1"/>
  <c r="Q6621" i="1"/>
  <c r="P6622" i="1"/>
  <c r="Q6622" i="1"/>
  <c r="P6623" i="1"/>
  <c r="Q6623" i="1"/>
  <c r="P6624" i="1"/>
  <c r="Q6624" i="1"/>
  <c r="P6625" i="1"/>
  <c r="Q6625" i="1"/>
  <c r="P6626" i="1"/>
  <c r="Q6626" i="1"/>
  <c r="P6627" i="1"/>
  <c r="Q6627" i="1"/>
  <c r="P6628" i="1"/>
  <c r="Q6628" i="1"/>
  <c r="P6629" i="1"/>
  <c r="Q6629" i="1"/>
  <c r="P6630" i="1"/>
  <c r="Q6630" i="1"/>
  <c r="P6631" i="1"/>
  <c r="Q6631" i="1"/>
  <c r="P6632" i="1"/>
  <c r="Q6632" i="1"/>
  <c r="P6633" i="1"/>
  <c r="Q6633" i="1"/>
  <c r="P6634" i="1"/>
  <c r="Q6634" i="1"/>
  <c r="P6635" i="1"/>
  <c r="Q6635" i="1"/>
  <c r="P6636" i="1"/>
  <c r="Q6636" i="1"/>
  <c r="P6637" i="1"/>
  <c r="Q6637" i="1"/>
  <c r="P6638" i="1"/>
  <c r="Q6638" i="1"/>
  <c r="P6639" i="1"/>
  <c r="Q6639" i="1"/>
  <c r="P6640" i="1"/>
  <c r="Q6640" i="1"/>
  <c r="P6641" i="1"/>
  <c r="Q6641" i="1"/>
  <c r="P6642" i="1"/>
  <c r="Q6642" i="1"/>
  <c r="P6643" i="1"/>
  <c r="Q6643" i="1"/>
  <c r="P6644" i="1"/>
  <c r="Q6644" i="1"/>
  <c r="P6645" i="1"/>
  <c r="Q6645" i="1"/>
  <c r="P6646" i="1"/>
  <c r="Q6646" i="1"/>
  <c r="P6647" i="1"/>
  <c r="Q6647" i="1"/>
  <c r="P6648" i="1"/>
  <c r="Q6648" i="1"/>
  <c r="P6649" i="1"/>
  <c r="Q6649" i="1"/>
  <c r="P6650" i="1"/>
  <c r="Q6650" i="1"/>
  <c r="P6651" i="1"/>
  <c r="Q6651" i="1"/>
  <c r="P6652" i="1"/>
  <c r="Q6652" i="1"/>
  <c r="P6653" i="1"/>
  <c r="Q6653" i="1"/>
  <c r="P6654" i="1"/>
  <c r="Q6654" i="1"/>
  <c r="P6655" i="1"/>
  <c r="Q6655" i="1"/>
  <c r="P6656" i="1"/>
  <c r="Q6656" i="1"/>
  <c r="P6657" i="1"/>
  <c r="Q6657" i="1"/>
  <c r="P6658" i="1"/>
  <c r="Q6658" i="1"/>
  <c r="P6659" i="1"/>
  <c r="Q6659" i="1"/>
  <c r="P6660" i="1"/>
  <c r="Q6660" i="1"/>
  <c r="P6661" i="1"/>
  <c r="Q6661" i="1"/>
  <c r="P6662" i="1"/>
  <c r="Q6662" i="1"/>
  <c r="P6663" i="1"/>
  <c r="Q6663" i="1"/>
  <c r="P6664" i="1"/>
  <c r="Q6664" i="1"/>
  <c r="P6665" i="1"/>
  <c r="Q6665" i="1"/>
  <c r="P6666" i="1"/>
  <c r="Q6666" i="1"/>
  <c r="P6667" i="1"/>
  <c r="Q6667" i="1"/>
  <c r="P6668" i="1"/>
  <c r="Q6668" i="1"/>
  <c r="P6669" i="1"/>
  <c r="Q6669" i="1"/>
  <c r="P6670" i="1"/>
  <c r="Q6670" i="1"/>
  <c r="P6671" i="1"/>
  <c r="Q6671" i="1"/>
  <c r="P6672" i="1"/>
  <c r="Q6672" i="1"/>
  <c r="P6673" i="1"/>
  <c r="Q6673" i="1"/>
  <c r="P6674" i="1"/>
  <c r="Q6674" i="1"/>
  <c r="P6675" i="1"/>
  <c r="Q6675" i="1"/>
  <c r="P6676" i="1"/>
  <c r="Q6676" i="1"/>
  <c r="P6677" i="1"/>
  <c r="Q6677" i="1"/>
  <c r="P6678" i="1"/>
  <c r="Q6678" i="1"/>
  <c r="P6679" i="1"/>
  <c r="Q6679" i="1"/>
  <c r="P6680" i="1"/>
  <c r="Q6680" i="1"/>
  <c r="P6681" i="1"/>
  <c r="Q6681" i="1"/>
  <c r="P6682" i="1"/>
  <c r="Q6682" i="1"/>
  <c r="P6683" i="1"/>
  <c r="Q6683" i="1"/>
  <c r="P6684" i="1"/>
  <c r="Q6684" i="1"/>
  <c r="P6685" i="1"/>
  <c r="Q6685" i="1"/>
  <c r="P6686" i="1"/>
  <c r="Q6686" i="1"/>
  <c r="P6687" i="1"/>
  <c r="Q6687" i="1"/>
  <c r="P6688" i="1"/>
  <c r="Q6688" i="1"/>
  <c r="P6689" i="1"/>
  <c r="Q6689" i="1"/>
  <c r="P6690" i="1"/>
  <c r="Q6690" i="1"/>
  <c r="P6691" i="1"/>
  <c r="Q6691" i="1"/>
  <c r="P6692" i="1"/>
  <c r="Q6692" i="1"/>
  <c r="P6693" i="1"/>
  <c r="Q6693" i="1"/>
  <c r="P6694" i="1"/>
  <c r="Q6694" i="1"/>
  <c r="P6695" i="1"/>
  <c r="Q6695" i="1"/>
  <c r="P6696" i="1"/>
  <c r="Q6696" i="1"/>
  <c r="P6697" i="1"/>
  <c r="Q6697" i="1"/>
  <c r="P6698" i="1"/>
  <c r="Q6698" i="1"/>
  <c r="P6699" i="1"/>
  <c r="Q6699" i="1"/>
  <c r="P6700" i="1"/>
  <c r="Q6700" i="1"/>
  <c r="P6701" i="1"/>
  <c r="Q6701" i="1"/>
  <c r="P6702" i="1"/>
  <c r="Q6702" i="1"/>
  <c r="P6703" i="1"/>
  <c r="Q6703" i="1"/>
  <c r="P6704" i="1"/>
  <c r="Q6704" i="1"/>
  <c r="P6705" i="1"/>
  <c r="Q6705" i="1"/>
  <c r="P6706" i="1"/>
  <c r="Q6706" i="1"/>
  <c r="P6707" i="1"/>
  <c r="Q6707" i="1"/>
  <c r="P6708" i="1"/>
  <c r="Q6708" i="1"/>
  <c r="P6709" i="1"/>
  <c r="Q6709" i="1"/>
  <c r="P6710" i="1"/>
  <c r="Q6710" i="1"/>
  <c r="P6711" i="1"/>
  <c r="Q6711" i="1"/>
  <c r="P6712" i="1"/>
  <c r="Q6712" i="1"/>
  <c r="P6713" i="1"/>
  <c r="Q6713" i="1"/>
  <c r="P6714" i="1"/>
  <c r="Q6714" i="1"/>
  <c r="P6715" i="1"/>
  <c r="Q6715" i="1"/>
  <c r="P6716" i="1"/>
  <c r="Q6716" i="1"/>
  <c r="P6717" i="1"/>
  <c r="Q6717" i="1"/>
  <c r="P6718" i="1"/>
  <c r="Q6718" i="1"/>
  <c r="P6719" i="1"/>
  <c r="Q6719" i="1"/>
  <c r="P6720" i="1"/>
  <c r="Q6720" i="1"/>
  <c r="P6721" i="1"/>
  <c r="Q6721" i="1"/>
  <c r="P6722" i="1"/>
  <c r="Q6722" i="1"/>
  <c r="P6723" i="1"/>
  <c r="Q6723" i="1"/>
  <c r="P6724" i="1"/>
  <c r="Q6724" i="1"/>
  <c r="P6725" i="1"/>
  <c r="Q6725" i="1"/>
  <c r="P6726" i="1"/>
  <c r="Q6726" i="1"/>
  <c r="P6727" i="1"/>
  <c r="Q6727" i="1"/>
  <c r="P6728" i="1"/>
  <c r="Q6728" i="1"/>
  <c r="P6729" i="1"/>
  <c r="Q6729" i="1"/>
  <c r="P6730" i="1"/>
  <c r="Q6730" i="1"/>
  <c r="P6731" i="1"/>
  <c r="Q6731" i="1"/>
  <c r="P6732" i="1"/>
  <c r="Q6732" i="1"/>
  <c r="P6733" i="1"/>
  <c r="Q6733" i="1"/>
  <c r="P6734" i="1"/>
  <c r="Q6734" i="1"/>
  <c r="P6735" i="1"/>
  <c r="Q6735" i="1"/>
  <c r="P6736" i="1"/>
  <c r="Q6736" i="1"/>
  <c r="P6737" i="1"/>
  <c r="Q6737" i="1"/>
  <c r="P6738" i="1"/>
  <c r="Q6738" i="1"/>
  <c r="P6739" i="1"/>
  <c r="Q6739" i="1"/>
  <c r="P6740" i="1"/>
  <c r="Q6740" i="1"/>
  <c r="P6741" i="1"/>
  <c r="Q6741" i="1"/>
  <c r="P6742" i="1"/>
  <c r="Q6742" i="1"/>
  <c r="P6743" i="1"/>
  <c r="Q6743" i="1"/>
  <c r="P6744" i="1"/>
  <c r="Q6744" i="1"/>
  <c r="P6745" i="1"/>
  <c r="Q6745" i="1"/>
  <c r="P6746" i="1"/>
  <c r="Q6746" i="1"/>
  <c r="P6747" i="1"/>
  <c r="Q6747" i="1"/>
  <c r="P6748" i="1"/>
  <c r="Q6748" i="1"/>
  <c r="P6749" i="1"/>
  <c r="Q6749" i="1"/>
  <c r="P6750" i="1"/>
  <c r="Q6750" i="1"/>
  <c r="P6751" i="1"/>
  <c r="Q6751" i="1"/>
  <c r="P6752" i="1"/>
  <c r="Q6752" i="1"/>
  <c r="P6753" i="1"/>
  <c r="Q6753" i="1"/>
  <c r="P6754" i="1"/>
  <c r="Q6754" i="1"/>
  <c r="P6755" i="1"/>
  <c r="Q6755" i="1"/>
  <c r="P6756" i="1"/>
  <c r="Q6756" i="1"/>
  <c r="P6757" i="1"/>
  <c r="Q6757" i="1"/>
  <c r="P6758" i="1"/>
  <c r="Q6758" i="1"/>
  <c r="P6759" i="1"/>
  <c r="Q6759" i="1"/>
  <c r="P6760" i="1"/>
  <c r="Q6760" i="1"/>
  <c r="P6761" i="1"/>
  <c r="Q6761" i="1"/>
  <c r="P6762" i="1"/>
  <c r="Q6762" i="1"/>
  <c r="P6763" i="1"/>
  <c r="Q6763" i="1"/>
  <c r="P6764" i="1"/>
  <c r="Q6764" i="1"/>
  <c r="P6765" i="1"/>
  <c r="Q6765" i="1"/>
  <c r="P6766" i="1"/>
  <c r="Q6766" i="1"/>
  <c r="P6767" i="1"/>
  <c r="Q6767" i="1"/>
  <c r="P6768" i="1"/>
  <c r="Q6768" i="1"/>
  <c r="P6769" i="1"/>
  <c r="Q6769" i="1"/>
  <c r="P6770" i="1"/>
  <c r="Q6770" i="1"/>
  <c r="P6771" i="1"/>
  <c r="Q6771" i="1"/>
  <c r="P6772" i="1"/>
  <c r="Q6772" i="1"/>
  <c r="P6773" i="1"/>
  <c r="Q6773" i="1"/>
  <c r="P6774" i="1"/>
  <c r="Q6774" i="1"/>
  <c r="P6775" i="1"/>
  <c r="Q6775" i="1"/>
  <c r="P6776" i="1"/>
  <c r="Q6776" i="1"/>
  <c r="P6777" i="1"/>
  <c r="Q6777" i="1"/>
  <c r="P6778" i="1"/>
  <c r="Q6778" i="1"/>
  <c r="P6779" i="1"/>
  <c r="Q6779" i="1"/>
  <c r="P6780" i="1"/>
  <c r="Q6780" i="1"/>
  <c r="P6781" i="1"/>
  <c r="Q6781" i="1"/>
  <c r="P6782" i="1"/>
  <c r="Q6782" i="1"/>
  <c r="P6783" i="1"/>
  <c r="Q6783" i="1"/>
  <c r="P6784" i="1"/>
  <c r="Q6784" i="1"/>
  <c r="P6785" i="1"/>
  <c r="Q6785" i="1"/>
  <c r="P6786" i="1"/>
  <c r="Q6786" i="1"/>
  <c r="P6787" i="1"/>
  <c r="Q6787" i="1"/>
  <c r="P6788" i="1"/>
  <c r="Q6788" i="1"/>
  <c r="P6789" i="1"/>
  <c r="Q6789" i="1"/>
  <c r="P6790" i="1"/>
  <c r="Q6790" i="1"/>
  <c r="P6791" i="1"/>
  <c r="Q6791" i="1"/>
  <c r="P6792" i="1"/>
  <c r="Q6792" i="1"/>
  <c r="P6793" i="1"/>
  <c r="Q6793" i="1"/>
  <c r="P6794" i="1"/>
  <c r="Q6794" i="1"/>
  <c r="P6795" i="1"/>
  <c r="Q6795" i="1"/>
  <c r="P6796" i="1"/>
  <c r="Q6796" i="1"/>
  <c r="P6797" i="1"/>
  <c r="Q6797" i="1"/>
  <c r="P6798" i="1"/>
  <c r="Q6798" i="1"/>
  <c r="P6799" i="1"/>
  <c r="Q6799" i="1"/>
  <c r="P6800" i="1"/>
  <c r="Q6800" i="1"/>
  <c r="P6801" i="1"/>
  <c r="Q6801" i="1"/>
  <c r="P6802" i="1"/>
  <c r="Q6802" i="1"/>
  <c r="P6803" i="1"/>
  <c r="Q6803" i="1"/>
  <c r="P6804" i="1"/>
  <c r="Q6804" i="1"/>
  <c r="P6805" i="1"/>
  <c r="Q6805" i="1"/>
  <c r="P6806" i="1"/>
  <c r="Q6806" i="1"/>
  <c r="P6807" i="1"/>
  <c r="Q6807" i="1"/>
  <c r="P6808" i="1"/>
  <c r="Q6808" i="1"/>
  <c r="P6809" i="1"/>
  <c r="Q6809" i="1"/>
  <c r="P6810" i="1"/>
  <c r="Q6810" i="1"/>
  <c r="P6811" i="1"/>
  <c r="Q6811" i="1"/>
  <c r="P6812" i="1"/>
  <c r="Q6812" i="1"/>
  <c r="P6813" i="1"/>
  <c r="Q6813" i="1"/>
  <c r="P6814" i="1"/>
  <c r="Q6814" i="1"/>
  <c r="P6815" i="1"/>
  <c r="Q6815" i="1"/>
  <c r="P6816" i="1"/>
  <c r="Q6816" i="1"/>
  <c r="P6817" i="1"/>
  <c r="Q6817" i="1"/>
  <c r="P6818" i="1"/>
  <c r="Q6818" i="1"/>
  <c r="P6819" i="1"/>
  <c r="Q6819" i="1"/>
  <c r="P6820" i="1"/>
  <c r="Q6820" i="1"/>
  <c r="P6821" i="1"/>
  <c r="Q6821" i="1"/>
  <c r="P6822" i="1"/>
  <c r="Q6822" i="1"/>
  <c r="P6823" i="1"/>
  <c r="Q6823" i="1"/>
  <c r="P6824" i="1"/>
  <c r="Q6824" i="1"/>
  <c r="P6825" i="1"/>
  <c r="Q6825" i="1"/>
  <c r="P6826" i="1"/>
  <c r="Q6826" i="1"/>
  <c r="P6827" i="1"/>
  <c r="Q6827" i="1"/>
  <c r="P6828" i="1"/>
  <c r="Q6828" i="1"/>
  <c r="P6829" i="1"/>
  <c r="Q6829" i="1"/>
  <c r="P6830" i="1"/>
  <c r="Q6830" i="1"/>
  <c r="P6831" i="1"/>
  <c r="Q6831" i="1"/>
  <c r="P6832" i="1"/>
  <c r="Q6832" i="1"/>
  <c r="P6833" i="1"/>
  <c r="Q6833" i="1"/>
  <c r="P6834" i="1"/>
  <c r="Q6834" i="1"/>
  <c r="P6835" i="1"/>
  <c r="Q6835" i="1"/>
  <c r="P6836" i="1"/>
  <c r="Q6836" i="1"/>
  <c r="P6837" i="1"/>
  <c r="Q6837" i="1"/>
  <c r="P6838" i="1"/>
  <c r="Q6838" i="1"/>
  <c r="P6839" i="1"/>
  <c r="Q6839" i="1"/>
  <c r="P6840" i="1"/>
  <c r="Q6840" i="1"/>
  <c r="P6841" i="1"/>
  <c r="Q6841" i="1"/>
  <c r="P6842" i="1"/>
  <c r="Q6842" i="1"/>
  <c r="P6843" i="1"/>
  <c r="Q6843" i="1"/>
  <c r="P6844" i="1"/>
  <c r="Q6844" i="1"/>
  <c r="P6845" i="1"/>
  <c r="Q6845" i="1"/>
  <c r="P6846" i="1"/>
  <c r="Q6846" i="1"/>
  <c r="P6847" i="1"/>
  <c r="Q6847" i="1"/>
  <c r="P6848" i="1"/>
  <c r="Q6848" i="1"/>
  <c r="P6849" i="1"/>
  <c r="Q6849" i="1"/>
  <c r="P6850" i="1"/>
  <c r="Q6850" i="1"/>
  <c r="P6851" i="1"/>
  <c r="Q6851" i="1"/>
  <c r="P6852" i="1"/>
  <c r="Q6852" i="1"/>
  <c r="P6853" i="1"/>
  <c r="Q6853" i="1"/>
  <c r="P6854" i="1"/>
  <c r="Q6854" i="1"/>
  <c r="P6855" i="1"/>
  <c r="Q6855" i="1"/>
  <c r="P6856" i="1"/>
  <c r="Q6856" i="1"/>
  <c r="P6857" i="1"/>
  <c r="Q6857" i="1"/>
  <c r="P6858" i="1"/>
  <c r="Q6858" i="1"/>
  <c r="P6859" i="1"/>
  <c r="Q6859" i="1"/>
  <c r="P6860" i="1"/>
  <c r="Q6860" i="1"/>
  <c r="P6861" i="1"/>
  <c r="Q6861" i="1"/>
  <c r="P6862" i="1"/>
  <c r="Q6862" i="1"/>
  <c r="P6863" i="1"/>
  <c r="Q6863" i="1"/>
  <c r="P6864" i="1"/>
  <c r="Q6864" i="1"/>
  <c r="P6865" i="1"/>
  <c r="Q6865" i="1"/>
  <c r="P6866" i="1"/>
  <c r="Q6866" i="1"/>
  <c r="P6867" i="1"/>
  <c r="Q6867" i="1"/>
  <c r="P6868" i="1"/>
  <c r="Q6868" i="1"/>
  <c r="P6869" i="1"/>
  <c r="Q6869" i="1"/>
  <c r="P6870" i="1"/>
  <c r="Q6870" i="1"/>
  <c r="P6871" i="1"/>
  <c r="Q6871" i="1"/>
  <c r="P6872" i="1"/>
  <c r="Q6872" i="1"/>
  <c r="P6873" i="1"/>
  <c r="Q6873" i="1"/>
  <c r="P6874" i="1"/>
  <c r="Q6874" i="1"/>
  <c r="P6875" i="1"/>
  <c r="Q6875" i="1"/>
  <c r="P6876" i="1"/>
  <c r="Q6876" i="1"/>
  <c r="P6877" i="1"/>
  <c r="Q6877" i="1"/>
  <c r="P6878" i="1"/>
  <c r="Q6878" i="1"/>
  <c r="P6879" i="1"/>
  <c r="Q6879" i="1"/>
  <c r="P6880" i="1"/>
  <c r="Q6880" i="1"/>
  <c r="P6881" i="1"/>
  <c r="Q6881" i="1"/>
  <c r="P6882" i="1"/>
  <c r="Q6882" i="1"/>
  <c r="P6883" i="1"/>
  <c r="Q6883" i="1"/>
  <c r="P6884" i="1"/>
  <c r="Q6884" i="1"/>
  <c r="P6885" i="1"/>
  <c r="Q6885" i="1"/>
  <c r="P6886" i="1"/>
  <c r="Q6886" i="1"/>
  <c r="P6887" i="1"/>
  <c r="Q6887" i="1"/>
  <c r="P6888" i="1"/>
  <c r="Q6888" i="1"/>
  <c r="P6889" i="1"/>
  <c r="Q6889" i="1"/>
  <c r="P6890" i="1"/>
  <c r="Q6890" i="1"/>
  <c r="P6891" i="1"/>
  <c r="Q6891" i="1"/>
  <c r="P6892" i="1"/>
  <c r="Q6892" i="1"/>
  <c r="P6893" i="1"/>
  <c r="Q6893" i="1"/>
  <c r="P6894" i="1"/>
  <c r="Q6894" i="1"/>
  <c r="P6895" i="1"/>
  <c r="Q6895" i="1"/>
  <c r="P6896" i="1"/>
  <c r="Q6896" i="1"/>
  <c r="P6897" i="1"/>
  <c r="Q6897" i="1"/>
  <c r="P6898" i="1"/>
  <c r="Q6898" i="1"/>
  <c r="P6899" i="1"/>
  <c r="Q6899" i="1"/>
  <c r="P6900" i="1"/>
  <c r="Q6900" i="1"/>
  <c r="P6901" i="1"/>
  <c r="Q6901" i="1"/>
  <c r="P6902" i="1"/>
  <c r="Q6902" i="1"/>
  <c r="P6903" i="1"/>
  <c r="Q6903" i="1"/>
  <c r="P6904" i="1"/>
  <c r="Q6904" i="1"/>
  <c r="P6905" i="1"/>
  <c r="Q6905" i="1"/>
  <c r="P6906" i="1"/>
  <c r="Q6906" i="1"/>
  <c r="P6907" i="1"/>
  <c r="Q6907" i="1"/>
  <c r="P6908" i="1"/>
  <c r="Q6908" i="1"/>
  <c r="P6909" i="1"/>
  <c r="Q6909" i="1"/>
  <c r="P6910" i="1"/>
  <c r="Q6910" i="1"/>
  <c r="P6911" i="1"/>
  <c r="Q6911" i="1"/>
  <c r="P6912" i="1"/>
  <c r="Q6912" i="1"/>
  <c r="P6913" i="1"/>
  <c r="Q6913" i="1"/>
  <c r="P6914" i="1"/>
  <c r="Q6914" i="1"/>
  <c r="P6915" i="1"/>
  <c r="Q6915" i="1"/>
  <c r="P6916" i="1"/>
  <c r="Q6916" i="1"/>
  <c r="P6917" i="1"/>
  <c r="Q6917" i="1"/>
  <c r="P6918" i="1"/>
  <c r="Q6918" i="1"/>
  <c r="P6919" i="1"/>
  <c r="Q6919" i="1"/>
  <c r="P6920" i="1"/>
  <c r="Q6920" i="1"/>
  <c r="P6921" i="1"/>
  <c r="Q6921" i="1"/>
  <c r="P6922" i="1"/>
  <c r="Q6922" i="1"/>
  <c r="P6923" i="1"/>
  <c r="Q6923" i="1"/>
  <c r="P6924" i="1"/>
  <c r="Q6924" i="1"/>
  <c r="P6925" i="1"/>
  <c r="Q6925" i="1"/>
  <c r="P6926" i="1"/>
  <c r="Q6926" i="1"/>
  <c r="P6927" i="1"/>
  <c r="Q6927" i="1"/>
  <c r="P6928" i="1"/>
  <c r="Q6928" i="1"/>
  <c r="P6929" i="1"/>
  <c r="Q6929" i="1"/>
  <c r="P6930" i="1"/>
  <c r="Q6930" i="1"/>
  <c r="P6931" i="1"/>
  <c r="Q6931" i="1"/>
  <c r="P6932" i="1"/>
  <c r="Q6932" i="1"/>
  <c r="P6933" i="1"/>
  <c r="Q6933" i="1"/>
  <c r="P6934" i="1"/>
  <c r="Q6934" i="1"/>
  <c r="P6935" i="1"/>
  <c r="Q6935" i="1"/>
  <c r="P6936" i="1"/>
  <c r="Q6936" i="1"/>
  <c r="P6937" i="1"/>
  <c r="Q6937" i="1"/>
  <c r="P6938" i="1"/>
  <c r="Q6938" i="1"/>
  <c r="P6939" i="1"/>
  <c r="Q6939" i="1"/>
  <c r="P6940" i="1"/>
  <c r="Q6940" i="1"/>
  <c r="P6941" i="1"/>
  <c r="Q6941" i="1"/>
  <c r="P6942" i="1"/>
  <c r="Q6942" i="1"/>
  <c r="P6943" i="1"/>
  <c r="Q6943" i="1"/>
  <c r="P6944" i="1"/>
  <c r="Q6944" i="1"/>
  <c r="P6945" i="1"/>
  <c r="Q6945" i="1"/>
  <c r="P6946" i="1"/>
  <c r="Q6946" i="1"/>
  <c r="P6947" i="1"/>
  <c r="Q6947" i="1"/>
  <c r="P6948" i="1"/>
  <c r="Q6948" i="1"/>
  <c r="P6949" i="1"/>
  <c r="Q6949" i="1"/>
  <c r="P6950" i="1"/>
  <c r="Q6950" i="1"/>
  <c r="P6951" i="1"/>
  <c r="Q6951" i="1"/>
  <c r="P6952" i="1"/>
  <c r="Q6952" i="1"/>
  <c r="P6953" i="1"/>
  <c r="Q6953" i="1"/>
  <c r="P6954" i="1"/>
  <c r="Q6954" i="1"/>
  <c r="P6955" i="1"/>
  <c r="Q6955" i="1"/>
  <c r="P6956" i="1"/>
  <c r="Q6956" i="1"/>
  <c r="P6957" i="1"/>
  <c r="Q6957" i="1"/>
  <c r="P6958" i="1"/>
  <c r="Q6958" i="1"/>
  <c r="P6959" i="1"/>
  <c r="Q6959" i="1"/>
  <c r="P6960" i="1"/>
  <c r="Q6960" i="1"/>
  <c r="P6961" i="1"/>
  <c r="Q6961" i="1"/>
  <c r="P6962" i="1"/>
  <c r="Q6962" i="1"/>
  <c r="P6963" i="1"/>
  <c r="Q6963" i="1"/>
  <c r="P6964" i="1"/>
  <c r="Q6964" i="1"/>
  <c r="P6965" i="1"/>
  <c r="Q6965" i="1"/>
  <c r="P6966" i="1"/>
  <c r="Q6966" i="1"/>
  <c r="P6967" i="1"/>
  <c r="Q6967" i="1"/>
  <c r="P6968" i="1"/>
  <c r="Q6968" i="1"/>
  <c r="P6969" i="1"/>
  <c r="Q6969" i="1"/>
  <c r="P6970" i="1"/>
  <c r="Q6970" i="1"/>
  <c r="P6971" i="1"/>
  <c r="Q6971" i="1"/>
  <c r="P6972" i="1"/>
  <c r="Q6972" i="1"/>
  <c r="P6973" i="1"/>
  <c r="Q6973" i="1"/>
  <c r="P6974" i="1"/>
  <c r="Q6974" i="1"/>
  <c r="P6975" i="1"/>
  <c r="Q6975" i="1"/>
  <c r="P6976" i="1"/>
  <c r="Q6976" i="1"/>
  <c r="P6977" i="1"/>
  <c r="Q6977" i="1"/>
  <c r="P6978" i="1"/>
  <c r="Q6978" i="1"/>
  <c r="P6979" i="1"/>
  <c r="Q6979" i="1"/>
  <c r="P6980" i="1"/>
  <c r="Q6980" i="1"/>
  <c r="P6981" i="1"/>
  <c r="Q6981" i="1"/>
  <c r="P6982" i="1"/>
  <c r="Q6982" i="1"/>
  <c r="P6983" i="1"/>
  <c r="Q6983" i="1"/>
  <c r="P6984" i="1"/>
  <c r="Q6984" i="1"/>
  <c r="P6985" i="1"/>
  <c r="Q6985" i="1"/>
  <c r="P6986" i="1"/>
  <c r="Q6986" i="1"/>
  <c r="P6987" i="1"/>
  <c r="Q6987" i="1"/>
  <c r="P6988" i="1"/>
  <c r="Q6988" i="1"/>
  <c r="P6989" i="1"/>
  <c r="Q6989" i="1"/>
  <c r="P6990" i="1"/>
  <c r="Q6990" i="1"/>
  <c r="P6991" i="1"/>
  <c r="Q6991" i="1"/>
  <c r="P6992" i="1"/>
  <c r="Q6992" i="1"/>
  <c r="P6993" i="1"/>
  <c r="Q6993" i="1"/>
  <c r="P6994" i="1"/>
  <c r="Q6994" i="1"/>
  <c r="P6995" i="1"/>
  <c r="Q6995" i="1"/>
  <c r="P6996" i="1"/>
  <c r="Q6996" i="1"/>
  <c r="P6997" i="1"/>
  <c r="Q6997" i="1"/>
  <c r="P6998" i="1"/>
  <c r="Q6998" i="1"/>
  <c r="P6999" i="1"/>
  <c r="Q6999" i="1"/>
  <c r="P7000" i="1"/>
  <c r="Q7000" i="1"/>
  <c r="P7001" i="1"/>
  <c r="Q7001" i="1"/>
  <c r="P7002" i="1"/>
  <c r="Q7002" i="1"/>
  <c r="P7003" i="1"/>
  <c r="Q7003" i="1"/>
  <c r="P7004" i="1"/>
  <c r="Q7004" i="1"/>
  <c r="P7005" i="1"/>
  <c r="Q7005" i="1"/>
  <c r="P7006" i="1"/>
  <c r="Q7006" i="1"/>
  <c r="P7007" i="1"/>
  <c r="Q7007" i="1"/>
  <c r="P7008" i="1"/>
  <c r="Q7008" i="1"/>
  <c r="P7009" i="1"/>
  <c r="Q7009" i="1"/>
  <c r="P7010" i="1"/>
  <c r="Q7010" i="1"/>
  <c r="P7011" i="1"/>
  <c r="Q7011" i="1"/>
  <c r="P7012" i="1"/>
  <c r="Q7012" i="1"/>
  <c r="P7013" i="1"/>
  <c r="Q7013" i="1"/>
  <c r="P7014" i="1"/>
  <c r="Q7014" i="1"/>
  <c r="P7015" i="1"/>
  <c r="Q7015" i="1"/>
  <c r="P7016" i="1"/>
  <c r="Q7016" i="1"/>
  <c r="P7017" i="1"/>
  <c r="Q7017" i="1"/>
  <c r="P7018" i="1"/>
  <c r="Q7018" i="1"/>
  <c r="P7019" i="1"/>
  <c r="Q7019" i="1"/>
  <c r="P7020" i="1"/>
  <c r="Q7020" i="1"/>
  <c r="P7021" i="1"/>
  <c r="Q7021" i="1"/>
  <c r="P7022" i="1"/>
  <c r="Q7022" i="1"/>
  <c r="P7023" i="1"/>
  <c r="Q7023" i="1"/>
  <c r="P7024" i="1"/>
  <c r="Q7024" i="1"/>
  <c r="P7025" i="1"/>
  <c r="Q7025" i="1"/>
  <c r="P7026" i="1"/>
  <c r="Q7026" i="1"/>
  <c r="P7027" i="1"/>
  <c r="Q7027" i="1"/>
  <c r="P7028" i="1"/>
  <c r="Q7028" i="1"/>
  <c r="P7029" i="1"/>
  <c r="Q7029" i="1"/>
  <c r="P7030" i="1"/>
  <c r="Q7030" i="1"/>
  <c r="P7031" i="1"/>
  <c r="Q7031" i="1"/>
  <c r="P7032" i="1"/>
  <c r="Q7032" i="1"/>
  <c r="P7033" i="1"/>
  <c r="Q7033" i="1"/>
  <c r="P7034" i="1"/>
  <c r="Q7034" i="1"/>
  <c r="P7035" i="1"/>
  <c r="Q7035" i="1"/>
  <c r="P7036" i="1"/>
  <c r="Q7036" i="1"/>
  <c r="P7037" i="1"/>
  <c r="Q7037" i="1"/>
  <c r="P7038" i="1"/>
  <c r="Q7038" i="1"/>
  <c r="P7039" i="1"/>
  <c r="Q7039" i="1"/>
  <c r="P7040" i="1"/>
  <c r="Q7040" i="1"/>
  <c r="P7041" i="1"/>
  <c r="Q7041" i="1"/>
  <c r="P7042" i="1"/>
  <c r="Q7042" i="1"/>
  <c r="P7043" i="1"/>
  <c r="Q7043" i="1"/>
  <c r="P7044" i="1"/>
  <c r="Q7044" i="1"/>
  <c r="P7045" i="1"/>
  <c r="Q7045" i="1"/>
  <c r="P7046" i="1"/>
  <c r="Q7046" i="1"/>
  <c r="P7047" i="1"/>
  <c r="Q7047" i="1"/>
  <c r="P7048" i="1"/>
  <c r="Q7048" i="1"/>
  <c r="P7049" i="1"/>
  <c r="Q7049" i="1"/>
  <c r="P7050" i="1"/>
  <c r="Q7050" i="1"/>
  <c r="P7051" i="1"/>
  <c r="Q7051" i="1"/>
  <c r="P7052" i="1"/>
  <c r="Q7052" i="1"/>
  <c r="P7053" i="1"/>
  <c r="Q7053" i="1"/>
  <c r="P7054" i="1"/>
  <c r="Q7054" i="1"/>
  <c r="P7055" i="1"/>
  <c r="Q7055" i="1"/>
  <c r="P7056" i="1"/>
  <c r="Q7056" i="1"/>
  <c r="P7057" i="1"/>
  <c r="Q7057" i="1"/>
  <c r="P7058" i="1"/>
  <c r="Q7058" i="1"/>
  <c r="P7059" i="1"/>
  <c r="Q7059" i="1"/>
  <c r="P7060" i="1"/>
  <c r="Q7060" i="1"/>
  <c r="P7061" i="1"/>
  <c r="Q7061" i="1"/>
  <c r="P7062" i="1"/>
  <c r="Q7062" i="1"/>
  <c r="P7063" i="1"/>
  <c r="Q7063" i="1"/>
  <c r="P7064" i="1"/>
  <c r="Q7064" i="1"/>
  <c r="P7065" i="1"/>
  <c r="Q7065" i="1"/>
  <c r="P7066" i="1"/>
  <c r="Q7066" i="1"/>
  <c r="P7067" i="1"/>
  <c r="Q7067" i="1"/>
  <c r="P7068" i="1"/>
  <c r="Q7068" i="1"/>
  <c r="P7069" i="1"/>
  <c r="Q7069" i="1"/>
  <c r="P7070" i="1"/>
  <c r="Q7070" i="1"/>
  <c r="P7071" i="1"/>
  <c r="Q7071" i="1"/>
  <c r="P7072" i="1"/>
  <c r="Q7072" i="1"/>
  <c r="P7073" i="1"/>
  <c r="Q7073" i="1"/>
  <c r="P7074" i="1"/>
  <c r="Q7074" i="1"/>
  <c r="P7075" i="1"/>
  <c r="Q7075" i="1"/>
  <c r="P7076" i="1"/>
  <c r="Q7076" i="1"/>
  <c r="P7077" i="1"/>
  <c r="Q7077" i="1"/>
  <c r="P7078" i="1"/>
  <c r="Q7078" i="1"/>
  <c r="P7079" i="1"/>
  <c r="Q7079" i="1"/>
  <c r="P7080" i="1"/>
  <c r="Q7080" i="1"/>
  <c r="P7081" i="1"/>
  <c r="Q7081" i="1"/>
  <c r="P7082" i="1"/>
  <c r="Q7082" i="1"/>
  <c r="P7083" i="1"/>
  <c r="Q7083" i="1"/>
  <c r="P7084" i="1"/>
  <c r="Q7084" i="1"/>
  <c r="P7085" i="1"/>
  <c r="Q7085" i="1"/>
  <c r="P7086" i="1"/>
  <c r="Q7086" i="1"/>
  <c r="P7087" i="1"/>
  <c r="Q7087" i="1"/>
  <c r="P7088" i="1"/>
  <c r="Q7088" i="1"/>
  <c r="P7089" i="1"/>
  <c r="Q7089" i="1"/>
  <c r="P7090" i="1"/>
  <c r="Q7090" i="1"/>
  <c r="P7091" i="1"/>
  <c r="Q7091" i="1"/>
  <c r="P7092" i="1"/>
  <c r="Q7092" i="1"/>
  <c r="P7093" i="1"/>
  <c r="Q7093" i="1"/>
  <c r="P7094" i="1"/>
  <c r="Q7094" i="1"/>
  <c r="P7095" i="1"/>
  <c r="Q7095" i="1"/>
  <c r="P7096" i="1"/>
  <c r="Q7096" i="1"/>
  <c r="P7097" i="1"/>
  <c r="Q7097" i="1"/>
  <c r="P7098" i="1"/>
  <c r="Q7098" i="1"/>
  <c r="P7099" i="1"/>
  <c r="Q7099" i="1"/>
  <c r="P7100" i="1"/>
  <c r="Q7100" i="1"/>
  <c r="P7101" i="1"/>
  <c r="Q7101" i="1"/>
  <c r="P7102" i="1"/>
  <c r="Q7102" i="1"/>
  <c r="P7103" i="1"/>
  <c r="Q7103" i="1"/>
  <c r="P7104" i="1"/>
  <c r="Q7104" i="1"/>
  <c r="P7105" i="1"/>
  <c r="Q7105" i="1"/>
  <c r="P7106" i="1"/>
  <c r="Q7106" i="1"/>
  <c r="P7107" i="1"/>
  <c r="Q7107" i="1"/>
  <c r="P7108" i="1"/>
  <c r="Q7108" i="1"/>
  <c r="P7109" i="1"/>
  <c r="Q7109" i="1"/>
  <c r="P7110" i="1"/>
  <c r="Q7110" i="1"/>
  <c r="P7111" i="1"/>
  <c r="Q7111" i="1"/>
  <c r="P7112" i="1"/>
  <c r="Q7112" i="1"/>
  <c r="P7113" i="1"/>
  <c r="Q7113" i="1"/>
  <c r="P7114" i="1"/>
  <c r="Q7114" i="1"/>
  <c r="P7115" i="1"/>
  <c r="Q7115" i="1"/>
  <c r="P7116" i="1"/>
  <c r="Q7116" i="1"/>
  <c r="P7117" i="1"/>
  <c r="Q7117" i="1"/>
  <c r="P7118" i="1"/>
  <c r="Q7118" i="1"/>
  <c r="P7119" i="1"/>
  <c r="Q7119" i="1"/>
  <c r="P7120" i="1"/>
  <c r="Q7120" i="1"/>
  <c r="P7121" i="1"/>
  <c r="Q7121" i="1"/>
  <c r="P7122" i="1"/>
  <c r="Q7122" i="1"/>
  <c r="P7123" i="1"/>
  <c r="Q7123" i="1"/>
  <c r="P7124" i="1"/>
  <c r="Q7124" i="1"/>
  <c r="P7125" i="1"/>
  <c r="Q7125" i="1"/>
  <c r="P7126" i="1"/>
  <c r="Q7126" i="1"/>
  <c r="P7127" i="1"/>
  <c r="Q7127" i="1"/>
  <c r="P7128" i="1"/>
  <c r="Q7128" i="1"/>
  <c r="P7129" i="1"/>
  <c r="Q7129" i="1"/>
  <c r="P7130" i="1"/>
  <c r="Q7130" i="1"/>
  <c r="P7131" i="1"/>
  <c r="Q7131" i="1"/>
  <c r="P7132" i="1"/>
  <c r="Q7132" i="1"/>
  <c r="P7133" i="1"/>
  <c r="Q7133" i="1"/>
  <c r="P7134" i="1"/>
  <c r="Q7134" i="1"/>
  <c r="P7135" i="1"/>
  <c r="Q7135" i="1"/>
  <c r="P7136" i="1"/>
  <c r="Q7136" i="1"/>
  <c r="P7137" i="1"/>
  <c r="Q7137" i="1"/>
  <c r="P7138" i="1"/>
  <c r="Q7138" i="1"/>
  <c r="P7139" i="1"/>
  <c r="Q7139" i="1"/>
  <c r="P7140" i="1"/>
  <c r="Q7140" i="1"/>
  <c r="P7141" i="1"/>
  <c r="Q7141" i="1"/>
  <c r="P7142" i="1"/>
  <c r="Q7142" i="1"/>
  <c r="P7143" i="1"/>
  <c r="Q7143" i="1"/>
  <c r="P7144" i="1"/>
  <c r="Q7144" i="1"/>
  <c r="P7145" i="1"/>
  <c r="Q7145" i="1"/>
  <c r="P7146" i="1"/>
  <c r="Q7146" i="1"/>
  <c r="P7147" i="1"/>
  <c r="Q7147" i="1"/>
  <c r="P7148" i="1"/>
  <c r="Q7148" i="1"/>
  <c r="P7149" i="1"/>
  <c r="Q7149" i="1"/>
  <c r="P7150" i="1"/>
  <c r="Q7150" i="1"/>
  <c r="P7151" i="1"/>
  <c r="Q7151" i="1"/>
  <c r="P7152" i="1"/>
  <c r="Q7152" i="1"/>
  <c r="P7153" i="1"/>
  <c r="Q7153" i="1"/>
  <c r="P7154" i="1"/>
  <c r="Q7154" i="1"/>
  <c r="P7155" i="1"/>
  <c r="Q7155" i="1"/>
  <c r="P7156" i="1"/>
  <c r="Q7156" i="1"/>
  <c r="P7157" i="1"/>
  <c r="Q7157" i="1"/>
  <c r="P7158" i="1"/>
  <c r="Q7158" i="1"/>
  <c r="P7159" i="1"/>
  <c r="Q7159" i="1"/>
  <c r="P7160" i="1"/>
  <c r="Q7160" i="1"/>
  <c r="P7161" i="1"/>
  <c r="Q7161" i="1"/>
  <c r="P7162" i="1"/>
  <c r="Q7162" i="1"/>
  <c r="P7163" i="1"/>
  <c r="Q7163" i="1"/>
  <c r="P7164" i="1"/>
  <c r="Q7164" i="1"/>
  <c r="P7165" i="1"/>
  <c r="Q7165" i="1"/>
  <c r="P7166" i="1"/>
  <c r="Q7166" i="1"/>
  <c r="P7167" i="1"/>
  <c r="Q7167" i="1"/>
  <c r="P7168" i="1"/>
  <c r="Q7168" i="1"/>
  <c r="P7169" i="1"/>
  <c r="Q7169" i="1"/>
  <c r="P7170" i="1"/>
  <c r="Q7170" i="1"/>
  <c r="P7171" i="1"/>
  <c r="Q7171" i="1"/>
  <c r="P7172" i="1"/>
  <c r="Q7172" i="1"/>
  <c r="P7173" i="1"/>
  <c r="Q7173" i="1"/>
  <c r="P7174" i="1"/>
  <c r="Q7174" i="1"/>
  <c r="P7175" i="1"/>
  <c r="Q7175" i="1"/>
  <c r="P7176" i="1"/>
  <c r="Q7176" i="1"/>
  <c r="P7177" i="1"/>
  <c r="Q7177" i="1"/>
  <c r="P7178" i="1"/>
  <c r="Q7178" i="1"/>
  <c r="P7179" i="1"/>
  <c r="Q7179" i="1"/>
  <c r="P7180" i="1"/>
  <c r="Q7180" i="1"/>
  <c r="P7181" i="1"/>
  <c r="Q7181" i="1"/>
  <c r="P7182" i="1"/>
  <c r="Q7182" i="1"/>
  <c r="P7183" i="1"/>
  <c r="Q7183" i="1"/>
  <c r="P7184" i="1"/>
  <c r="Q7184" i="1"/>
  <c r="P7185" i="1"/>
  <c r="Q7185" i="1"/>
  <c r="P7186" i="1"/>
  <c r="Q7186" i="1"/>
  <c r="P7187" i="1"/>
  <c r="Q7187" i="1"/>
  <c r="P7188" i="1"/>
  <c r="Q7188" i="1"/>
  <c r="P7189" i="1"/>
  <c r="Q7189" i="1"/>
  <c r="P7190" i="1"/>
  <c r="Q7190" i="1"/>
  <c r="P7191" i="1"/>
  <c r="Q7191" i="1"/>
  <c r="P7192" i="1"/>
  <c r="Q7192" i="1"/>
  <c r="P7193" i="1"/>
  <c r="Q7193" i="1"/>
  <c r="P7194" i="1"/>
  <c r="Q7194" i="1"/>
  <c r="P7195" i="1"/>
  <c r="Q7195" i="1"/>
  <c r="P7196" i="1"/>
  <c r="Q7196" i="1"/>
  <c r="P7197" i="1"/>
  <c r="Q7197" i="1"/>
  <c r="P7198" i="1"/>
  <c r="Q7198" i="1"/>
  <c r="P7199" i="1"/>
  <c r="Q7199" i="1"/>
  <c r="P7200" i="1"/>
  <c r="Q7200" i="1"/>
  <c r="P7201" i="1"/>
  <c r="Q7201" i="1"/>
  <c r="P7202" i="1"/>
  <c r="Q7202" i="1"/>
  <c r="P7203" i="1"/>
  <c r="Q7203" i="1"/>
  <c r="P7204" i="1"/>
  <c r="Q7204" i="1"/>
  <c r="P7205" i="1"/>
  <c r="Q7205" i="1"/>
  <c r="P7206" i="1"/>
  <c r="Q7206" i="1"/>
  <c r="P7207" i="1"/>
  <c r="Q7207" i="1"/>
  <c r="P7208" i="1"/>
  <c r="Q7208" i="1"/>
  <c r="P7209" i="1"/>
  <c r="Q7209" i="1"/>
  <c r="P7210" i="1"/>
  <c r="Q7210" i="1"/>
  <c r="P7211" i="1"/>
  <c r="Q7211" i="1"/>
  <c r="P7212" i="1"/>
  <c r="Q7212" i="1"/>
  <c r="P7213" i="1"/>
  <c r="Q7213" i="1"/>
  <c r="P7214" i="1"/>
  <c r="Q7214" i="1"/>
  <c r="P7215" i="1"/>
  <c r="Q7215" i="1"/>
  <c r="P7216" i="1"/>
  <c r="Q7216" i="1"/>
  <c r="P7217" i="1"/>
  <c r="Q7217" i="1"/>
  <c r="P7218" i="1"/>
  <c r="Q7218" i="1"/>
  <c r="P7219" i="1"/>
  <c r="Q7219" i="1"/>
  <c r="P7220" i="1"/>
  <c r="Q7220" i="1"/>
  <c r="P7221" i="1"/>
  <c r="Q7221" i="1"/>
  <c r="P7222" i="1"/>
  <c r="Q7222" i="1"/>
  <c r="P7223" i="1"/>
  <c r="Q7223" i="1"/>
  <c r="P7224" i="1"/>
  <c r="Q7224" i="1"/>
  <c r="P7225" i="1"/>
  <c r="Q7225" i="1"/>
  <c r="P7226" i="1"/>
  <c r="Q7226" i="1"/>
  <c r="P7227" i="1"/>
  <c r="Q7227" i="1"/>
  <c r="P7228" i="1"/>
  <c r="Q7228" i="1"/>
  <c r="P7229" i="1"/>
  <c r="Q7229" i="1"/>
  <c r="P7230" i="1"/>
  <c r="Q7230" i="1"/>
  <c r="P7231" i="1"/>
  <c r="Q7231" i="1"/>
  <c r="P7232" i="1"/>
  <c r="Q7232" i="1"/>
  <c r="P7233" i="1"/>
  <c r="Q7233" i="1"/>
  <c r="P7234" i="1"/>
  <c r="Q7234" i="1"/>
  <c r="P7235" i="1"/>
  <c r="Q7235" i="1"/>
  <c r="P7236" i="1"/>
  <c r="Q7236" i="1"/>
  <c r="P7237" i="1"/>
  <c r="Q7237" i="1"/>
  <c r="P7238" i="1"/>
  <c r="Q7238" i="1"/>
  <c r="P7239" i="1"/>
  <c r="Q7239" i="1"/>
  <c r="P7240" i="1"/>
  <c r="Q7240" i="1"/>
  <c r="P7241" i="1"/>
  <c r="Q7241" i="1"/>
  <c r="P7242" i="1"/>
  <c r="Q7242" i="1"/>
  <c r="P7243" i="1"/>
  <c r="Q7243" i="1"/>
  <c r="P7244" i="1"/>
  <c r="Q7244" i="1"/>
  <c r="P7245" i="1"/>
  <c r="Q7245" i="1"/>
  <c r="P7246" i="1"/>
  <c r="Q7246" i="1"/>
  <c r="P7247" i="1"/>
  <c r="Q7247" i="1"/>
  <c r="P7248" i="1"/>
  <c r="Q7248" i="1"/>
  <c r="P7249" i="1"/>
  <c r="Q7249" i="1"/>
  <c r="P7250" i="1"/>
  <c r="Q7250" i="1"/>
  <c r="P7251" i="1"/>
  <c r="Q7251" i="1"/>
  <c r="P7252" i="1"/>
  <c r="Q7252" i="1"/>
  <c r="P7253" i="1"/>
  <c r="Q7253" i="1"/>
  <c r="P7254" i="1"/>
  <c r="Q7254" i="1"/>
  <c r="P7255" i="1"/>
  <c r="Q7255" i="1"/>
  <c r="P7256" i="1"/>
  <c r="Q7256" i="1"/>
  <c r="P7257" i="1"/>
  <c r="Q7257" i="1"/>
  <c r="P7258" i="1"/>
  <c r="Q7258" i="1"/>
  <c r="P7259" i="1"/>
  <c r="Q7259" i="1"/>
  <c r="P7260" i="1"/>
  <c r="Q7260" i="1"/>
  <c r="P7261" i="1"/>
  <c r="Q7261" i="1"/>
  <c r="P7262" i="1"/>
  <c r="Q7262" i="1"/>
  <c r="P7263" i="1"/>
  <c r="Q7263" i="1"/>
  <c r="P7264" i="1"/>
  <c r="Q7264" i="1"/>
  <c r="P7265" i="1"/>
  <c r="Q7265" i="1"/>
  <c r="P7266" i="1"/>
  <c r="Q7266" i="1"/>
  <c r="P7267" i="1"/>
  <c r="Q7267" i="1"/>
  <c r="P7268" i="1"/>
  <c r="Q7268" i="1"/>
  <c r="P7269" i="1"/>
  <c r="Q7269" i="1"/>
  <c r="P7270" i="1"/>
  <c r="Q7270" i="1"/>
  <c r="P7271" i="1"/>
  <c r="Q7271" i="1"/>
  <c r="P7272" i="1"/>
  <c r="Q7272" i="1"/>
  <c r="P7273" i="1"/>
  <c r="Q7273" i="1"/>
  <c r="P7274" i="1"/>
  <c r="Q7274" i="1"/>
  <c r="P7275" i="1"/>
  <c r="Q7275" i="1"/>
  <c r="P7276" i="1"/>
  <c r="Q7276" i="1"/>
  <c r="P7277" i="1"/>
  <c r="Q7277" i="1"/>
  <c r="P7278" i="1"/>
  <c r="Q7278" i="1"/>
  <c r="P7279" i="1"/>
  <c r="Q7279" i="1"/>
  <c r="P7280" i="1"/>
  <c r="Q7280" i="1"/>
  <c r="P7281" i="1"/>
  <c r="Q7281" i="1"/>
  <c r="P7282" i="1"/>
  <c r="Q7282" i="1"/>
  <c r="P7283" i="1"/>
  <c r="Q7283" i="1"/>
  <c r="P7284" i="1"/>
  <c r="Q7284" i="1"/>
  <c r="P7285" i="1"/>
  <c r="Q7285" i="1"/>
  <c r="P7286" i="1"/>
  <c r="Q7286" i="1"/>
  <c r="P7287" i="1"/>
  <c r="Q7287" i="1"/>
  <c r="P7288" i="1"/>
  <c r="Q7288" i="1"/>
  <c r="P7289" i="1"/>
  <c r="Q7289" i="1"/>
  <c r="P7290" i="1"/>
  <c r="Q7290" i="1"/>
  <c r="P7291" i="1"/>
  <c r="Q7291" i="1"/>
  <c r="P7292" i="1"/>
  <c r="Q7292" i="1"/>
  <c r="P7293" i="1"/>
  <c r="Q7293" i="1"/>
  <c r="P7294" i="1"/>
  <c r="Q7294" i="1"/>
  <c r="P7295" i="1"/>
  <c r="Q7295" i="1"/>
  <c r="P7296" i="1"/>
  <c r="Q7296" i="1"/>
  <c r="P7297" i="1"/>
  <c r="Q7297" i="1"/>
  <c r="P7298" i="1"/>
  <c r="Q7298" i="1"/>
  <c r="P7299" i="1"/>
  <c r="Q7299" i="1"/>
  <c r="P7300" i="1"/>
  <c r="Q7300" i="1"/>
  <c r="P7301" i="1"/>
  <c r="Q7301" i="1"/>
  <c r="P7302" i="1"/>
  <c r="Q7302" i="1"/>
  <c r="P7303" i="1"/>
  <c r="Q7303" i="1"/>
  <c r="P7304" i="1"/>
  <c r="Q7304" i="1"/>
  <c r="P7305" i="1"/>
  <c r="Q7305" i="1"/>
  <c r="P7306" i="1"/>
  <c r="Q7306" i="1"/>
  <c r="P7307" i="1"/>
  <c r="Q7307" i="1"/>
  <c r="P7308" i="1"/>
  <c r="Q7308" i="1"/>
  <c r="P7309" i="1"/>
  <c r="Q7309" i="1"/>
  <c r="P7310" i="1"/>
  <c r="Q7310" i="1"/>
  <c r="P7311" i="1"/>
  <c r="Q7311" i="1"/>
  <c r="P7312" i="1"/>
  <c r="Q7312" i="1"/>
  <c r="P7313" i="1"/>
  <c r="Q7313" i="1"/>
  <c r="P7314" i="1"/>
  <c r="Q7314" i="1"/>
  <c r="P7315" i="1"/>
  <c r="Q7315" i="1"/>
  <c r="P7316" i="1"/>
  <c r="Q7316" i="1"/>
  <c r="P7317" i="1"/>
  <c r="Q7317" i="1"/>
  <c r="P7318" i="1"/>
  <c r="Q7318" i="1"/>
  <c r="P7319" i="1"/>
  <c r="Q7319" i="1"/>
  <c r="P7320" i="1"/>
  <c r="Q7320" i="1"/>
  <c r="P7321" i="1"/>
  <c r="Q7321" i="1"/>
  <c r="P7322" i="1"/>
  <c r="Q7322" i="1"/>
  <c r="P7323" i="1"/>
  <c r="Q7323" i="1"/>
  <c r="P7324" i="1"/>
  <c r="Q7324" i="1"/>
  <c r="P7325" i="1"/>
  <c r="Q7325" i="1"/>
  <c r="P7326" i="1"/>
  <c r="Q7326" i="1"/>
  <c r="P7327" i="1"/>
  <c r="Q7327" i="1"/>
  <c r="P7328" i="1"/>
  <c r="Q7328" i="1"/>
  <c r="P7329" i="1"/>
  <c r="Q7329" i="1"/>
  <c r="P7330" i="1"/>
  <c r="Q7330" i="1"/>
  <c r="P7331" i="1"/>
  <c r="Q7331" i="1"/>
  <c r="P7332" i="1"/>
  <c r="Q7332" i="1"/>
  <c r="P7333" i="1"/>
  <c r="Q7333" i="1"/>
  <c r="P7334" i="1"/>
  <c r="Q7334" i="1"/>
  <c r="P7335" i="1"/>
  <c r="Q7335" i="1"/>
  <c r="P7336" i="1"/>
  <c r="Q7336" i="1"/>
  <c r="P7337" i="1"/>
  <c r="Q7337" i="1"/>
  <c r="P7338" i="1"/>
  <c r="Q7338" i="1"/>
  <c r="P7339" i="1"/>
  <c r="Q7339" i="1"/>
  <c r="P7340" i="1"/>
  <c r="Q7340" i="1"/>
  <c r="P7341" i="1"/>
  <c r="Q7341" i="1"/>
  <c r="P7342" i="1"/>
  <c r="Q7342" i="1"/>
  <c r="P7343" i="1"/>
  <c r="Q7343" i="1"/>
  <c r="P7344" i="1"/>
  <c r="Q7344" i="1"/>
  <c r="P7345" i="1"/>
  <c r="Q7345" i="1"/>
  <c r="P7346" i="1"/>
  <c r="Q7346" i="1"/>
  <c r="P7347" i="1"/>
  <c r="Q7347" i="1"/>
  <c r="P7348" i="1"/>
  <c r="Q7348" i="1"/>
  <c r="P7349" i="1"/>
  <c r="Q7349" i="1"/>
  <c r="P7350" i="1"/>
  <c r="Q7350" i="1"/>
  <c r="P7351" i="1"/>
  <c r="Q7351" i="1"/>
  <c r="P7352" i="1"/>
  <c r="Q7352" i="1"/>
  <c r="P7353" i="1"/>
  <c r="Q7353" i="1"/>
  <c r="P7354" i="1"/>
  <c r="Q7354" i="1"/>
  <c r="P7355" i="1"/>
  <c r="Q7355" i="1"/>
  <c r="P7356" i="1"/>
  <c r="Q7356" i="1"/>
  <c r="P7357" i="1"/>
  <c r="Q7357" i="1"/>
  <c r="P7358" i="1"/>
  <c r="Q7358" i="1"/>
  <c r="P7359" i="1"/>
  <c r="Q7359" i="1"/>
  <c r="P7360" i="1"/>
  <c r="Q7360" i="1"/>
  <c r="P7361" i="1"/>
  <c r="Q7361" i="1"/>
  <c r="P7362" i="1"/>
  <c r="Q7362" i="1"/>
  <c r="P7363" i="1"/>
  <c r="Q7363" i="1"/>
  <c r="P7364" i="1"/>
  <c r="Q7364" i="1"/>
  <c r="P7365" i="1"/>
  <c r="Q7365" i="1"/>
  <c r="P7366" i="1"/>
  <c r="Q7366" i="1"/>
  <c r="P7367" i="1"/>
  <c r="Q7367" i="1"/>
  <c r="P7368" i="1"/>
  <c r="Q7368" i="1"/>
  <c r="P7369" i="1"/>
  <c r="Q7369" i="1"/>
  <c r="P7370" i="1"/>
  <c r="Q7370" i="1"/>
  <c r="P7371" i="1"/>
  <c r="Q7371" i="1"/>
  <c r="P7372" i="1"/>
  <c r="Q7372" i="1"/>
  <c r="P7373" i="1"/>
  <c r="Q7373" i="1"/>
  <c r="P7374" i="1"/>
  <c r="Q7374" i="1"/>
  <c r="P7375" i="1"/>
  <c r="Q7375" i="1"/>
  <c r="P7376" i="1"/>
  <c r="Q7376" i="1"/>
  <c r="P7377" i="1"/>
  <c r="Q7377" i="1"/>
  <c r="P7378" i="1"/>
  <c r="Q7378" i="1"/>
  <c r="P7379" i="1"/>
  <c r="Q7379" i="1"/>
  <c r="P7380" i="1"/>
  <c r="Q7380" i="1"/>
  <c r="P7381" i="1"/>
  <c r="Q7381" i="1"/>
  <c r="P7382" i="1"/>
  <c r="Q7382" i="1"/>
  <c r="P7383" i="1"/>
  <c r="Q7383" i="1"/>
  <c r="P7384" i="1"/>
  <c r="Q7384" i="1"/>
  <c r="P7385" i="1"/>
  <c r="Q7385" i="1"/>
  <c r="P7386" i="1"/>
  <c r="Q7386" i="1"/>
  <c r="P7387" i="1"/>
  <c r="Q7387" i="1"/>
  <c r="P7388" i="1"/>
  <c r="Q7388" i="1"/>
  <c r="P7389" i="1"/>
  <c r="Q7389" i="1"/>
  <c r="P7390" i="1"/>
  <c r="Q7390" i="1"/>
  <c r="P7391" i="1"/>
  <c r="Q7391" i="1"/>
  <c r="P7392" i="1"/>
  <c r="Q7392" i="1"/>
  <c r="P7393" i="1"/>
  <c r="Q7393" i="1"/>
  <c r="P7394" i="1"/>
  <c r="Q7394" i="1"/>
  <c r="P7395" i="1"/>
  <c r="Q7395" i="1"/>
  <c r="P7396" i="1"/>
  <c r="Q7396" i="1"/>
  <c r="P7397" i="1"/>
  <c r="Q7397" i="1"/>
  <c r="P7398" i="1"/>
  <c r="Q7398" i="1"/>
  <c r="P7399" i="1"/>
  <c r="Q7399" i="1"/>
  <c r="P7400" i="1"/>
  <c r="Q7400" i="1"/>
  <c r="P7401" i="1"/>
  <c r="Q7401" i="1"/>
  <c r="P7402" i="1"/>
  <c r="Q7402" i="1"/>
  <c r="P7403" i="1"/>
  <c r="Q7403" i="1"/>
  <c r="P7404" i="1"/>
  <c r="Q7404" i="1"/>
  <c r="P7405" i="1"/>
  <c r="Q7405" i="1"/>
  <c r="P7406" i="1"/>
  <c r="Q7406" i="1"/>
  <c r="P7407" i="1"/>
  <c r="Q7407" i="1"/>
  <c r="P7408" i="1"/>
  <c r="Q7408" i="1"/>
  <c r="P7409" i="1"/>
  <c r="Q7409" i="1"/>
  <c r="P7410" i="1"/>
  <c r="Q7410" i="1"/>
  <c r="P7411" i="1"/>
  <c r="Q7411" i="1"/>
  <c r="P7412" i="1"/>
  <c r="Q7412" i="1"/>
  <c r="P7413" i="1"/>
  <c r="Q7413" i="1"/>
  <c r="P7414" i="1"/>
  <c r="Q7414" i="1"/>
  <c r="P7415" i="1"/>
  <c r="Q7415" i="1"/>
  <c r="P7416" i="1"/>
  <c r="Q7416" i="1"/>
  <c r="P7417" i="1"/>
  <c r="Q7417" i="1"/>
  <c r="P7418" i="1"/>
  <c r="Q7418" i="1"/>
  <c r="P7419" i="1"/>
  <c r="Q7419" i="1"/>
  <c r="P7420" i="1"/>
  <c r="Q7420" i="1"/>
  <c r="P7421" i="1"/>
  <c r="Q7421" i="1"/>
  <c r="P7422" i="1"/>
  <c r="Q7422" i="1"/>
  <c r="P7423" i="1"/>
  <c r="Q7423" i="1"/>
  <c r="P7424" i="1"/>
  <c r="Q7424" i="1"/>
  <c r="P7425" i="1"/>
  <c r="Q7425" i="1"/>
  <c r="P7426" i="1"/>
  <c r="Q7426" i="1"/>
  <c r="P7427" i="1"/>
  <c r="Q7427" i="1"/>
  <c r="P7428" i="1"/>
  <c r="Q7428" i="1"/>
  <c r="P7429" i="1"/>
  <c r="Q7429" i="1"/>
  <c r="P7430" i="1"/>
  <c r="Q7430" i="1"/>
  <c r="P7431" i="1"/>
  <c r="Q7431" i="1"/>
  <c r="P7432" i="1"/>
  <c r="Q7432" i="1"/>
  <c r="P7433" i="1"/>
  <c r="Q7433" i="1"/>
  <c r="P7434" i="1"/>
  <c r="Q7434" i="1"/>
  <c r="P7435" i="1"/>
  <c r="Q7435" i="1"/>
  <c r="P7436" i="1"/>
  <c r="Q7436" i="1"/>
  <c r="P7437" i="1"/>
  <c r="Q7437" i="1"/>
  <c r="P7438" i="1"/>
  <c r="Q7438" i="1"/>
  <c r="P7439" i="1"/>
  <c r="Q7439" i="1"/>
  <c r="P7440" i="1"/>
  <c r="Q7440" i="1"/>
  <c r="P7441" i="1"/>
  <c r="Q7441" i="1"/>
  <c r="P7442" i="1"/>
  <c r="Q7442" i="1"/>
  <c r="P7443" i="1"/>
  <c r="Q7443" i="1"/>
  <c r="P7444" i="1"/>
  <c r="Q7444" i="1"/>
  <c r="P7445" i="1"/>
  <c r="Q7445" i="1"/>
  <c r="P7446" i="1"/>
  <c r="Q7446" i="1"/>
  <c r="P7447" i="1"/>
  <c r="Q7447" i="1"/>
  <c r="P7448" i="1"/>
  <c r="Q7448" i="1"/>
  <c r="P7449" i="1"/>
  <c r="Q7449" i="1"/>
  <c r="P7450" i="1"/>
  <c r="Q7450" i="1"/>
  <c r="P7451" i="1"/>
  <c r="Q7451" i="1"/>
  <c r="P7452" i="1"/>
  <c r="Q7452" i="1"/>
  <c r="P7453" i="1"/>
  <c r="Q7453" i="1"/>
  <c r="P7454" i="1"/>
  <c r="Q7454" i="1"/>
  <c r="P7455" i="1"/>
  <c r="Q7455" i="1"/>
  <c r="P7456" i="1"/>
  <c r="Q7456" i="1"/>
  <c r="P7457" i="1"/>
  <c r="Q7457" i="1"/>
  <c r="P7458" i="1"/>
  <c r="Q7458" i="1"/>
  <c r="P7459" i="1"/>
  <c r="Q7459" i="1"/>
  <c r="P7460" i="1"/>
  <c r="Q7460" i="1"/>
  <c r="P7461" i="1"/>
  <c r="Q7461" i="1"/>
  <c r="P7462" i="1"/>
  <c r="Q7462" i="1"/>
  <c r="P7463" i="1"/>
  <c r="Q7463" i="1"/>
  <c r="P7464" i="1"/>
  <c r="Q7464" i="1"/>
  <c r="P7465" i="1"/>
  <c r="Q7465" i="1"/>
  <c r="P7466" i="1"/>
  <c r="Q7466" i="1"/>
  <c r="P7467" i="1"/>
  <c r="Q7467" i="1"/>
  <c r="P7468" i="1"/>
  <c r="Q7468" i="1"/>
  <c r="P7469" i="1"/>
  <c r="Q7469" i="1"/>
  <c r="P7470" i="1"/>
  <c r="Q7470" i="1"/>
  <c r="P7471" i="1"/>
  <c r="Q7471" i="1"/>
  <c r="P7472" i="1"/>
  <c r="Q7472" i="1"/>
  <c r="P7473" i="1"/>
  <c r="Q7473" i="1"/>
  <c r="P7474" i="1"/>
  <c r="Q7474" i="1"/>
  <c r="P7475" i="1"/>
  <c r="Q7475" i="1"/>
  <c r="P7476" i="1"/>
  <c r="Q7476" i="1"/>
  <c r="P7477" i="1"/>
  <c r="Q7477" i="1"/>
  <c r="P7478" i="1"/>
  <c r="Q7478" i="1"/>
  <c r="P7479" i="1"/>
  <c r="Q7479" i="1"/>
  <c r="P7480" i="1"/>
  <c r="Q7480" i="1"/>
  <c r="P7481" i="1"/>
  <c r="Q7481" i="1"/>
  <c r="P7482" i="1"/>
  <c r="Q7482" i="1"/>
  <c r="P7483" i="1"/>
  <c r="Q7483" i="1"/>
  <c r="P7484" i="1"/>
  <c r="Q7484" i="1"/>
  <c r="P7485" i="1"/>
  <c r="Q7485" i="1"/>
  <c r="P7486" i="1"/>
  <c r="Q7486" i="1"/>
  <c r="P7487" i="1"/>
  <c r="Q7487" i="1"/>
  <c r="P7488" i="1"/>
  <c r="Q7488" i="1"/>
  <c r="P7489" i="1"/>
  <c r="Q7489" i="1"/>
  <c r="P7490" i="1"/>
  <c r="Q7490" i="1"/>
  <c r="P7491" i="1"/>
  <c r="Q7491" i="1"/>
  <c r="P7492" i="1"/>
  <c r="Q7492" i="1"/>
  <c r="P7493" i="1"/>
  <c r="Q7493" i="1"/>
  <c r="P7494" i="1"/>
  <c r="Q7494" i="1"/>
  <c r="P7495" i="1"/>
  <c r="Q7495" i="1"/>
  <c r="P7496" i="1"/>
  <c r="Q7496" i="1"/>
  <c r="P7497" i="1"/>
  <c r="Q7497" i="1"/>
  <c r="P7498" i="1"/>
  <c r="Q7498" i="1"/>
  <c r="P7499" i="1"/>
  <c r="Q7499" i="1"/>
  <c r="P7500" i="1"/>
  <c r="Q7500" i="1"/>
  <c r="P7501" i="1"/>
  <c r="Q7501" i="1"/>
  <c r="P7502" i="1"/>
  <c r="Q7502" i="1"/>
  <c r="P7503" i="1"/>
  <c r="Q7503" i="1"/>
  <c r="P7504" i="1"/>
  <c r="Q7504" i="1"/>
  <c r="P7505" i="1"/>
  <c r="Q7505" i="1"/>
  <c r="P7506" i="1"/>
  <c r="Q7506" i="1"/>
  <c r="P7507" i="1"/>
  <c r="Q7507" i="1"/>
  <c r="P7508" i="1"/>
  <c r="Q7508" i="1"/>
  <c r="P7509" i="1"/>
  <c r="Q7509" i="1"/>
  <c r="P7510" i="1"/>
  <c r="Q7510" i="1"/>
  <c r="P7511" i="1"/>
  <c r="Q7511" i="1"/>
  <c r="P7512" i="1"/>
  <c r="Q7512" i="1"/>
  <c r="P7513" i="1"/>
  <c r="Q7513" i="1"/>
  <c r="P7514" i="1"/>
  <c r="Q7514" i="1"/>
  <c r="P7515" i="1"/>
  <c r="Q7515" i="1"/>
  <c r="P7516" i="1"/>
  <c r="Q7516" i="1"/>
  <c r="P7517" i="1"/>
  <c r="Q7517" i="1"/>
  <c r="P7518" i="1"/>
  <c r="Q7518" i="1"/>
  <c r="P7519" i="1"/>
  <c r="Q7519" i="1"/>
  <c r="P7520" i="1"/>
  <c r="Q7520" i="1"/>
  <c r="P7521" i="1"/>
  <c r="Q7521" i="1"/>
  <c r="P7522" i="1"/>
  <c r="Q7522" i="1"/>
  <c r="P7523" i="1"/>
  <c r="Q7523" i="1"/>
  <c r="P7524" i="1"/>
  <c r="Q7524" i="1"/>
  <c r="P7525" i="1"/>
  <c r="Q7525" i="1"/>
  <c r="P7526" i="1"/>
  <c r="Q7526" i="1"/>
  <c r="P7527" i="1"/>
  <c r="Q7527" i="1"/>
  <c r="P7528" i="1"/>
  <c r="Q7528" i="1"/>
  <c r="P7529" i="1"/>
  <c r="Q7529" i="1"/>
  <c r="P7530" i="1"/>
  <c r="Q7530" i="1"/>
  <c r="P7531" i="1"/>
  <c r="Q7531" i="1"/>
  <c r="P7532" i="1"/>
  <c r="Q7532" i="1"/>
  <c r="P7533" i="1"/>
  <c r="Q7533" i="1"/>
  <c r="P7534" i="1"/>
  <c r="Q7534" i="1"/>
  <c r="P7535" i="1"/>
  <c r="Q7535" i="1"/>
  <c r="P7536" i="1"/>
  <c r="Q7536" i="1"/>
  <c r="P7537" i="1"/>
  <c r="Q7537" i="1"/>
  <c r="P7538" i="1"/>
  <c r="Q7538" i="1"/>
  <c r="P7539" i="1"/>
  <c r="Q7539" i="1"/>
  <c r="P7540" i="1"/>
  <c r="Q7540" i="1"/>
  <c r="P7541" i="1"/>
  <c r="Q7541" i="1"/>
  <c r="P7542" i="1"/>
  <c r="Q7542" i="1"/>
  <c r="P7543" i="1"/>
  <c r="Q7543" i="1"/>
  <c r="P7544" i="1"/>
  <c r="Q7544" i="1"/>
  <c r="P7545" i="1"/>
  <c r="Q7545" i="1"/>
  <c r="P7546" i="1"/>
  <c r="Q7546" i="1"/>
  <c r="P7547" i="1"/>
  <c r="Q7547" i="1"/>
  <c r="P7548" i="1"/>
  <c r="Q7548" i="1"/>
  <c r="P7549" i="1"/>
  <c r="Q7549" i="1"/>
  <c r="P7550" i="1"/>
  <c r="Q7550" i="1"/>
  <c r="P7551" i="1"/>
  <c r="Q7551" i="1"/>
  <c r="P7552" i="1"/>
  <c r="Q7552" i="1"/>
  <c r="P7553" i="1"/>
  <c r="Q7553" i="1"/>
  <c r="P7554" i="1"/>
  <c r="Q7554" i="1"/>
  <c r="P7555" i="1"/>
  <c r="Q7555" i="1"/>
  <c r="P7556" i="1"/>
  <c r="Q7556" i="1"/>
  <c r="P7557" i="1"/>
  <c r="Q7557" i="1"/>
  <c r="P7558" i="1"/>
  <c r="Q7558" i="1"/>
  <c r="P7559" i="1"/>
  <c r="Q7559" i="1"/>
  <c r="P7560" i="1"/>
  <c r="Q7560" i="1"/>
  <c r="P7561" i="1"/>
  <c r="Q7561" i="1"/>
  <c r="P7562" i="1"/>
  <c r="Q7562" i="1"/>
  <c r="P7563" i="1"/>
  <c r="Q7563" i="1"/>
  <c r="P7564" i="1"/>
  <c r="Q7564" i="1"/>
  <c r="P7565" i="1"/>
  <c r="Q7565" i="1"/>
  <c r="P7566" i="1"/>
  <c r="Q7566" i="1"/>
  <c r="P7567" i="1"/>
  <c r="Q7567" i="1"/>
  <c r="P7568" i="1"/>
  <c r="Q7568" i="1"/>
  <c r="P7569" i="1"/>
  <c r="Q7569" i="1"/>
  <c r="P7570" i="1"/>
  <c r="Q7570" i="1"/>
  <c r="P7571" i="1"/>
  <c r="Q7571" i="1"/>
  <c r="P7572" i="1"/>
  <c r="Q7572" i="1"/>
  <c r="P7573" i="1"/>
  <c r="Q7573" i="1"/>
  <c r="P7574" i="1"/>
  <c r="Q7574" i="1"/>
  <c r="P7575" i="1"/>
  <c r="Q7575" i="1"/>
  <c r="P7576" i="1"/>
  <c r="Q7576" i="1"/>
  <c r="P7577" i="1"/>
  <c r="Q7577" i="1"/>
  <c r="P7578" i="1"/>
  <c r="Q7578" i="1"/>
  <c r="P7579" i="1"/>
  <c r="Q7579" i="1"/>
  <c r="P7580" i="1"/>
  <c r="Q7580" i="1"/>
  <c r="P7581" i="1"/>
  <c r="Q7581" i="1"/>
  <c r="P7582" i="1"/>
  <c r="Q7582" i="1"/>
  <c r="P7583" i="1"/>
  <c r="Q7583" i="1"/>
  <c r="P7584" i="1"/>
  <c r="Q7584" i="1"/>
  <c r="P7585" i="1"/>
  <c r="Q7585" i="1"/>
  <c r="P7586" i="1"/>
  <c r="Q7586" i="1"/>
  <c r="P7587" i="1"/>
  <c r="Q7587" i="1"/>
  <c r="P7588" i="1"/>
  <c r="Q7588" i="1"/>
  <c r="P7589" i="1"/>
  <c r="Q7589" i="1"/>
  <c r="P7590" i="1"/>
  <c r="Q7590" i="1"/>
  <c r="P7591" i="1"/>
  <c r="Q7591" i="1"/>
  <c r="P7592" i="1"/>
  <c r="Q7592" i="1"/>
  <c r="P7593" i="1"/>
  <c r="Q7593" i="1"/>
  <c r="P7594" i="1"/>
  <c r="Q7594" i="1"/>
  <c r="P7595" i="1"/>
  <c r="Q7595" i="1"/>
  <c r="P7596" i="1"/>
  <c r="Q7596" i="1"/>
  <c r="P7597" i="1"/>
  <c r="Q7597" i="1"/>
  <c r="P7598" i="1"/>
  <c r="Q7598" i="1"/>
  <c r="P7599" i="1"/>
  <c r="Q7599" i="1"/>
  <c r="P7600" i="1"/>
  <c r="Q7600" i="1"/>
  <c r="P7601" i="1"/>
  <c r="Q7601" i="1"/>
  <c r="P7602" i="1"/>
  <c r="Q7602" i="1"/>
  <c r="P7603" i="1"/>
  <c r="Q7603" i="1"/>
  <c r="P7604" i="1"/>
  <c r="Q7604" i="1"/>
  <c r="P7605" i="1"/>
  <c r="Q7605" i="1"/>
  <c r="P7606" i="1"/>
  <c r="Q7606" i="1"/>
  <c r="P7607" i="1"/>
  <c r="Q7607" i="1"/>
  <c r="P7608" i="1"/>
  <c r="Q7608" i="1"/>
  <c r="P7609" i="1"/>
  <c r="Q7609" i="1"/>
  <c r="P7610" i="1"/>
  <c r="Q7610" i="1"/>
  <c r="P7611" i="1"/>
  <c r="Q7611" i="1"/>
  <c r="P7612" i="1"/>
  <c r="Q7612" i="1"/>
  <c r="P7613" i="1"/>
  <c r="Q7613" i="1"/>
  <c r="P7614" i="1"/>
  <c r="Q7614" i="1"/>
  <c r="P7615" i="1"/>
  <c r="Q7615" i="1"/>
  <c r="P7616" i="1"/>
  <c r="Q7616" i="1"/>
  <c r="P7617" i="1"/>
  <c r="Q7617" i="1"/>
  <c r="P7618" i="1"/>
  <c r="Q7618" i="1"/>
  <c r="P7619" i="1"/>
  <c r="Q7619" i="1"/>
  <c r="P7620" i="1"/>
  <c r="Q7620" i="1"/>
  <c r="P7621" i="1"/>
  <c r="Q7621" i="1"/>
  <c r="P7622" i="1"/>
  <c r="Q7622" i="1"/>
  <c r="P7623" i="1"/>
  <c r="Q7623" i="1"/>
  <c r="P7624" i="1"/>
  <c r="Q7624" i="1"/>
  <c r="P7625" i="1"/>
  <c r="Q7625" i="1"/>
  <c r="P7626" i="1"/>
  <c r="Q7626" i="1"/>
  <c r="P7627" i="1"/>
  <c r="Q7627" i="1"/>
  <c r="P7628" i="1"/>
  <c r="Q7628" i="1"/>
  <c r="P7629" i="1"/>
  <c r="Q7629" i="1"/>
  <c r="P7630" i="1"/>
  <c r="Q7630" i="1"/>
  <c r="P7631" i="1"/>
  <c r="Q7631" i="1"/>
  <c r="P7632" i="1"/>
  <c r="Q7632" i="1"/>
  <c r="P7633" i="1"/>
  <c r="Q7633" i="1"/>
  <c r="P7634" i="1"/>
  <c r="Q7634" i="1"/>
  <c r="P7635" i="1"/>
  <c r="Q7635" i="1"/>
  <c r="P7636" i="1"/>
  <c r="Q7636" i="1"/>
  <c r="P7637" i="1"/>
  <c r="Q7637" i="1"/>
  <c r="P7638" i="1"/>
  <c r="Q7638" i="1"/>
  <c r="P7639" i="1"/>
  <c r="Q7639" i="1"/>
  <c r="P7640" i="1"/>
  <c r="Q7640" i="1"/>
  <c r="P7641" i="1"/>
  <c r="Q7641" i="1"/>
  <c r="P7642" i="1"/>
  <c r="Q7642" i="1"/>
  <c r="P7643" i="1"/>
  <c r="Q7643" i="1"/>
  <c r="P7644" i="1"/>
  <c r="Q7644" i="1"/>
  <c r="P7645" i="1"/>
  <c r="Q7645" i="1"/>
  <c r="P7646" i="1"/>
  <c r="Q7646" i="1"/>
  <c r="P7647" i="1"/>
  <c r="Q7647" i="1"/>
  <c r="P7648" i="1"/>
  <c r="Q7648" i="1"/>
  <c r="P7649" i="1"/>
  <c r="Q7649" i="1"/>
  <c r="P7650" i="1"/>
  <c r="Q7650" i="1"/>
  <c r="P7651" i="1"/>
  <c r="Q7651" i="1"/>
  <c r="P7652" i="1"/>
  <c r="Q7652" i="1"/>
  <c r="P7653" i="1"/>
  <c r="Q7653" i="1"/>
  <c r="P7654" i="1"/>
  <c r="Q7654" i="1"/>
  <c r="P7655" i="1"/>
  <c r="Q7655" i="1"/>
  <c r="P7656" i="1"/>
  <c r="Q7656" i="1"/>
  <c r="P7657" i="1"/>
  <c r="Q7657" i="1"/>
  <c r="P7658" i="1"/>
  <c r="Q7658" i="1"/>
  <c r="P7659" i="1"/>
  <c r="Q7659" i="1"/>
  <c r="P7660" i="1"/>
  <c r="Q7660" i="1"/>
  <c r="P7661" i="1"/>
  <c r="Q7661" i="1"/>
  <c r="P7662" i="1"/>
  <c r="Q7662" i="1"/>
  <c r="P7663" i="1"/>
  <c r="Q7663" i="1"/>
  <c r="P7664" i="1"/>
  <c r="Q7664" i="1"/>
  <c r="P7665" i="1"/>
  <c r="Q7665" i="1"/>
  <c r="P7666" i="1"/>
  <c r="Q7666" i="1"/>
  <c r="P7667" i="1"/>
  <c r="Q7667" i="1"/>
  <c r="P7668" i="1"/>
  <c r="Q7668" i="1"/>
  <c r="P7669" i="1"/>
  <c r="Q7669" i="1"/>
  <c r="P7670" i="1"/>
  <c r="Q7670" i="1"/>
  <c r="P7671" i="1"/>
  <c r="Q7671" i="1"/>
  <c r="P7672" i="1"/>
  <c r="Q7672" i="1"/>
  <c r="P7673" i="1"/>
  <c r="Q7673" i="1"/>
  <c r="P7674" i="1"/>
  <c r="Q7674" i="1"/>
  <c r="P7675" i="1"/>
  <c r="Q7675" i="1"/>
  <c r="P7676" i="1"/>
  <c r="Q7676" i="1"/>
  <c r="P7677" i="1"/>
  <c r="Q7677" i="1"/>
  <c r="P7678" i="1"/>
  <c r="Q7678" i="1"/>
  <c r="P7679" i="1"/>
  <c r="Q7679" i="1"/>
  <c r="P7680" i="1"/>
  <c r="Q7680" i="1"/>
  <c r="P7681" i="1"/>
  <c r="Q7681" i="1"/>
  <c r="P7682" i="1"/>
  <c r="Q7682" i="1"/>
  <c r="P7683" i="1"/>
  <c r="Q7683" i="1"/>
  <c r="P7684" i="1"/>
  <c r="Q7684" i="1"/>
  <c r="P7685" i="1"/>
  <c r="Q7685" i="1"/>
  <c r="P7686" i="1"/>
  <c r="Q7686" i="1"/>
  <c r="P7687" i="1"/>
  <c r="Q7687" i="1"/>
  <c r="P7688" i="1"/>
  <c r="Q7688" i="1"/>
  <c r="P7689" i="1"/>
  <c r="Q7689" i="1"/>
  <c r="P7690" i="1"/>
  <c r="Q7690" i="1"/>
  <c r="P7691" i="1"/>
  <c r="Q7691" i="1"/>
  <c r="P7692" i="1"/>
  <c r="Q7692" i="1"/>
  <c r="P7693" i="1"/>
  <c r="Q7693" i="1"/>
  <c r="P7694" i="1"/>
  <c r="Q7694" i="1"/>
  <c r="P7695" i="1"/>
  <c r="Q7695" i="1"/>
  <c r="P7696" i="1"/>
  <c r="Q7696" i="1"/>
  <c r="P7697" i="1"/>
  <c r="Q7697" i="1"/>
  <c r="P7698" i="1"/>
  <c r="Q7698" i="1"/>
  <c r="P7699" i="1"/>
  <c r="Q7699" i="1"/>
  <c r="P7700" i="1"/>
  <c r="Q7700" i="1"/>
  <c r="P7701" i="1"/>
  <c r="Q7701" i="1"/>
  <c r="P7702" i="1"/>
  <c r="Q7702" i="1"/>
  <c r="P7703" i="1"/>
  <c r="Q7703" i="1"/>
  <c r="P7704" i="1"/>
  <c r="Q7704" i="1"/>
  <c r="P7705" i="1"/>
  <c r="Q7705" i="1"/>
  <c r="P7706" i="1"/>
  <c r="Q7706" i="1"/>
  <c r="P7707" i="1"/>
  <c r="Q7707" i="1"/>
  <c r="P7708" i="1"/>
  <c r="Q7708" i="1"/>
  <c r="P7709" i="1"/>
  <c r="Q7709" i="1"/>
  <c r="P7710" i="1"/>
  <c r="Q7710" i="1"/>
  <c r="P7711" i="1"/>
  <c r="Q7711" i="1"/>
  <c r="P7712" i="1"/>
  <c r="Q7712" i="1"/>
  <c r="P7713" i="1"/>
  <c r="Q7713" i="1"/>
  <c r="P7714" i="1"/>
  <c r="Q7714" i="1"/>
  <c r="P7715" i="1"/>
  <c r="Q7715" i="1"/>
  <c r="P7716" i="1"/>
  <c r="Q7716" i="1"/>
  <c r="P7717" i="1"/>
  <c r="Q7717" i="1"/>
  <c r="P7718" i="1"/>
  <c r="Q7718" i="1"/>
  <c r="P7719" i="1"/>
  <c r="Q7719" i="1"/>
  <c r="P7720" i="1"/>
  <c r="Q7720" i="1"/>
  <c r="P7721" i="1"/>
  <c r="Q7721" i="1"/>
  <c r="P7722" i="1"/>
  <c r="Q7722" i="1"/>
  <c r="P7723" i="1"/>
  <c r="Q7723" i="1"/>
  <c r="P7724" i="1"/>
  <c r="Q7724" i="1"/>
  <c r="P7725" i="1"/>
  <c r="Q7725" i="1"/>
  <c r="P7726" i="1"/>
  <c r="Q7726" i="1"/>
  <c r="P7727" i="1"/>
  <c r="Q7727" i="1"/>
  <c r="P7728" i="1"/>
  <c r="Q7728" i="1"/>
  <c r="P7729" i="1"/>
  <c r="Q7729" i="1"/>
  <c r="P7730" i="1"/>
  <c r="Q7730" i="1"/>
  <c r="P7731" i="1"/>
  <c r="Q7731" i="1"/>
  <c r="P7732" i="1"/>
  <c r="Q7732" i="1"/>
  <c r="P7733" i="1"/>
  <c r="Q7733" i="1"/>
  <c r="P7734" i="1"/>
  <c r="Q7734" i="1"/>
  <c r="P7735" i="1"/>
  <c r="Q7735" i="1"/>
  <c r="P7736" i="1"/>
  <c r="Q7736" i="1"/>
  <c r="P7737" i="1"/>
  <c r="Q7737" i="1"/>
  <c r="P7738" i="1"/>
  <c r="Q7738" i="1"/>
  <c r="P7739" i="1"/>
  <c r="Q7739" i="1"/>
  <c r="P7740" i="1"/>
  <c r="Q7740" i="1"/>
  <c r="P7741" i="1"/>
  <c r="Q7741" i="1"/>
  <c r="P7742" i="1"/>
  <c r="Q7742" i="1"/>
  <c r="P7743" i="1"/>
  <c r="Q7743" i="1"/>
  <c r="P7744" i="1"/>
  <c r="Q7744" i="1"/>
  <c r="P7745" i="1"/>
  <c r="Q7745" i="1"/>
  <c r="P7746" i="1"/>
  <c r="Q7746" i="1"/>
  <c r="P7747" i="1"/>
  <c r="Q7747" i="1"/>
  <c r="P7748" i="1"/>
  <c r="Q7748" i="1"/>
  <c r="P7749" i="1"/>
  <c r="Q7749" i="1"/>
  <c r="P7750" i="1"/>
  <c r="Q7750" i="1"/>
  <c r="P7751" i="1"/>
  <c r="Q7751" i="1"/>
  <c r="P7752" i="1"/>
  <c r="Q7752" i="1"/>
  <c r="P7753" i="1"/>
  <c r="Q7753" i="1"/>
  <c r="P7754" i="1"/>
  <c r="Q7754" i="1"/>
  <c r="P7755" i="1"/>
  <c r="Q7755" i="1"/>
  <c r="P7756" i="1"/>
  <c r="Q7756" i="1"/>
  <c r="P7757" i="1"/>
  <c r="Q7757" i="1"/>
  <c r="P7758" i="1"/>
  <c r="Q7758" i="1"/>
  <c r="P7759" i="1"/>
  <c r="Q7759" i="1"/>
  <c r="P7760" i="1"/>
  <c r="Q7760" i="1"/>
  <c r="P7761" i="1"/>
  <c r="Q7761" i="1"/>
  <c r="P7762" i="1"/>
  <c r="Q7762" i="1"/>
  <c r="P7763" i="1"/>
  <c r="Q7763" i="1"/>
  <c r="P7764" i="1"/>
  <c r="Q7764" i="1"/>
  <c r="P7765" i="1"/>
  <c r="Q7765" i="1"/>
  <c r="P7766" i="1"/>
  <c r="Q7766" i="1"/>
  <c r="P7767" i="1"/>
  <c r="Q7767" i="1"/>
  <c r="P7768" i="1"/>
  <c r="Q7768" i="1"/>
  <c r="P7769" i="1"/>
  <c r="Q7769" i="1"/>
  <c r="P7770" i="1"/>
  <c r="Q7770" i="1"/>
  <c r="P7771" i="1"/>
  <c r="Q7771" i="1"/>
  <c r="P7772" i="1"/>
  <c r="Q7772" i="1"/>
  <c r="P7773" i="1"/>
  <c r="Q7773" i="1"/>
  <c r="P7774" i="1"/>
  <c r="Q7774" i="1"/>
  <c r="P7775" i="1"/>
  <c r="Q7775" i="1"/>
  <c r="P7776" i="1"/>
  <c r="Q7776" i="1"/>
  <c r="P7777" i="1"/>
  <c r="Q7777" i="1"/>
  <c r="P7778" i="1"/>
  <c r="Q7778" i="1"/>
  <c r="P7779" i="1"/>
  <c r="Q7779" i="1"/>
  <c r="P7780" i="1"/>
  <c r="Q7780" i="1"/>
  <c r="P7781" i="1"/>
  <c r="Q7781" i="1"/>
  <c r="P7782" i="1"/>
  <c r="Q7782" i="1"/>
  <c r="P7783" i="1"/>
  <c r="Q7783" i="1"/>
  <c r="P7784" i="1"/>
  <c r="Q7784" i="1"/>
  <c r="P7785" i="1"/>
  <c r="Q7785" i="1"/>
  <c r="P7786" i="1"/>
  <c r="Q7786" i="1"/>
  <c r="P7787" i="1"/>
  <c r="Q7787" i="1"/>
  <c r="P7788" i="1"/>
  <c r="Q7788" i="1"/>
  <c r="P7789" i="1"/>
  <c r="Q7789" i="1"/>
  <c r="P7790" i="1"/>
  <c r="Q7790" i="1"/>
  <c r="P7791" i="1"/>
  <c r="Q7791" i="1"/>
  <c r="P7792" i="1"/>
  <c r="Q7792" i="1"/>
  <c r="P7793" i="1"/>
  <c r="Q7793" i="1"/>
  <c r="P7794" i="1"/>
  <c r="Q7794" i="1"/>
  <c r="P7795" i="1"/>
  <c r="Q7795" i="1"/>
  <c r="P7796" i="1"/>
  <c r="Q7796" i="1"/>
  <c r="P7797" i="1"/>
  <c r="Q7797" i="1"/>
  <c r="P7798" i="1"/>
  <c r="Q7798" i="1"/>
  <c r="P7799" i="1"/>
  <c r="Q7799" i="1"/>
  <c r="P7800" i="1"/>
  <c r="Q7800" i="1"/>
  <c r="P7801" i="1"/>
  <c r="Q7801" i="1"/>
  <c r="P7802" i="1"/>
  <c r="Q7802" i="1"/>
  <c r="P7803" i="1"/>
  <c r="Q7803" i="1"/>
  <c r="P7804" i="1"/>
  <c r="Q7804" i="1"/>
  <c r="P7805" i="1"/>
  <c r="Q7805" i="1"/>
  <c r="P7806" i="1"/>
  <c r="Q7806" i="1"/>
  <c r="P7807" i="1"/>
  <c r="Q7807" i="1"/>
  <c r="P7808" i="1"/>
  <c r="Q7808" i="1"/>
  <c r="P7809" i="1"/>
  <c r="Q7809" i="1"/>
  <c r="P7810" i="1"/>
  <c r="Q7810" i="1"/>
  <c r="P7811" i="1"/>
  <c r="Q7811" i="1"/>
  <c r="P7812" i="1"/>
  <c r="Q7812" i="1"/>
  <c r="P7813" i="1"/>
  <c r="Q7813" i="1"/>
  <c r="P7814" i="1"/>
  <c r="Q7814" i="1"/>
  <c r="P7815" i="1"/>
  <c r="Q7815" i="1"/>
  <c r="P7816" i="1"/>
  <c r="Q7816" i="1"/>
  <c r="P7817" i="1"/>
  <c r="Q7817" i="1"/>
  <c r="P7818" i="1"/>
  <c r="Q7818" i="1"/>
  <c r="P7819" i="1"/>
  <c r="Q7819" i="1"/>
  <c r="P7820" i="1"/>
  <c r="Q7820" i="1"/>
  <c r="P7821" i="1"/>
  <c r="Q7821" i="1"/>
  <c r="P7822" i="1"/>
  <c r="Q7822" i="1"/>
  <c r="P7823" i="1"/>
  <c r="Q7823" i="1"/>
  <c r="P7824" i="1"/>
  <c r="Q7824" i="1"/>
  <c r="P7825" i="1"/>
  <c r="Q7825" i="1"/>
  <c r="P7826" i="1"/>
  <c r="Q7826" i="1"/>
  <c r="P7827" i="1"/>
  <c r="Q7827" i="1"/>
  <c r="P7828" i="1"/>
  <c r="Q7828" i="1"/>
  <c r="P7829" i="1"/>
  <c r="Q7829" i="1"/>
  <c r="P7830" i="1"/>
  <c r="Q7830" i="1"/>
  <c r="P7831" i="1"/>
  <c r="Q7831" i="1"/>
  <c r="P7832" i="1"/>
  <c r="Q7832" i="1"/>
  <c r="P7833" i="1"/>
  <c r="Q7833" i="1"/>
  <c r="P7834" i="1"/>
  <c r="Q7834" i="1"/>
  <c r="P7835" i="1"/>
  <c r="Q7835" i="1"/>
  <c r="P7836" i="1"/>
  <c r="Q7836" i="1"/>
  <c r="P7837" i="1"/>
  <c r="Q7837" i="1"/>
  <c r="P7838" i="1"/>
  <c r="Q7838" i="1"/>
  <c r="P7839" i="1"/>
  <c r="Q7839" i="1"/>
  <c r="P7840" i="1"/>
  <c r="Q7840" i="1"/>
  <c r="P7841" i="1"/>
  <c r="Q7841" i="1"/>
  <c r="P7842" i="1"/>
  <c r="Q7842" i="1"/>
  <c r="P7843" i="1"/>
  <c r="Q7843" i="1"/>
  <c r="P7844" i="1"/>
  <c r="Q7844" i="1"/>
  <c r="P7845" i="1"/>
  <c r="Q7845" i="1"/>
  <c r="P7846" i="1"/>
  <c r="Q7846" i="1"/>
  <c r="P7847" i="1"/>
  <c r="Q7847" i="1"/>
  <c r="P7848" i="1"/>
  <c r="Q7848" i="1"/>
  <c r="P7849" i="1"/>
  <c r="Q7849" i="1"/>
  <c r="P7850" i="1"/>
  <c r="Q7850" i="1"/>
  <c r="P7851" i="1"/>
  <c r="Q7851" i="1"/>
  <c r="P7852" i="1"/>
  <c r="Q7852" i="1"/>
  <c r="P7853" i="1"/>
  <c r="Q7853" i="1"/>
  <c r="P7854" i="1"/>
  <c r="Q7854" i="1"/>
  <c r="P7855" i="1"/>
  <c r="Q7855" i="1"/>
  <c r="P7856" i="1"/>
  <c r="Q7856" i="1"/>
  <c r="P7857" i="1"/>
  <c r="Q7857" i="1"/>
  <c r="P7858" i="1"/>
  <c r="Q7858" i="1"/>
  <c r="P7859" i="1"/>
  <c r="Q7859" i="1"/>
  <c r="P7860" i="1"/>
  <c r="Q7860" i="1"/>
  <c r="P7861" i="1"/>
  <c r="Q7861" i="1"/>
  <c r="P7862" i="1"/>
  <c r="Q7862" i="1"/>
  <c r="P7863" i="1"/>
  <c r="Q7863" i="1"/>
  <c r="P7864" i="1"/>
  <c r="Q7864" i="1"/>
  <c r="P7865" i="1"/>
  <c r="Q7865" i="1"/>
  <c r="P7866" i="1"/>
  <c r="Q7866" i="1"/>
  <c r="P7867" i="1"/>
  <c r="Q7867" i="1"/>
  <c r="P7868" i="1"/>
  <c r="Q7868" i="1"/>
  <c r="P7869" i="1"/>
  <c r="Q7869" i="1"/>
  <c r="P7870" i="1"/>
  <c r="Q7870" i="1"/>
  <c r="P7871" i="1"/>
  <c r="Q7871" i="1"/>
  <c r="P7872" i="1"/>
  <c r="Q7872" i="1"/>
  <c r="P7873" i="1"/>
  <c r="Q7873" i="1"/>
  <c r="P7874" i="1"/>
  <c r="Q7874" i="1"/>
  <c r="P7875" i="1"/>
  <c r="Q7875" i="1"/>
  <c r="P7876" i="1"/>
  <c r="Q7876" i="1"/>
  <c r="P7877" i="1"/>
  <c r="Q7877" i="1"/>
  <c r="P7878" i="1"/>
  <c r="Q7878" i="1"/>
  <c r="P7879" i="1"/>
  <c r="Q7879" i="1"/>
  <c r="P7880" i="1"/>
  <c r="Q7880" i="1"/>
  <c r="P7881" i="1"/>
  <c r="Q7881" i="1"/>
  <c r="P7882" i="1"/>
  <c r="Q7882" i="1"/>
  <c r="P7883" i="1"/>
  <c r="Q7883" i="1"/>
  <c r="P7884" i="1"/>
  <c r="Q7884" i="1"/>
  <c r="P7885" i="1"/>
  <c r="Q7885" i="1"/>
  <c r="P7886" i="1"/>
  <c r="Q7886" i="1"/>
  <c r="P7887" i="1"/>
  <c r="Q7887" i="1"/>
  <c r="P7888" i="1"/>
  <c r="Q7888" i="1"/>
  <c r="P7889" i="1"/>
  <c r="Q7889" i="1"/>
  <c r="P7890" i="1"/>
  <c r="Q7890" i="1"/>
  <c r="P7891" i="1"/>
  <c r="Q7891" i="1"/>
  <c r="P7892" i="1"/>
  <c r="Q7892" i="1"/>
  <c r="P7893" i="1"/>
  <c r="Q7893" i="1"/>
  <c r="P7894" i="1"/>
  <c r="Q7894" i="1"/>
  <c r="P7895" i="1"/>
  <c r="Q7895" i="1"/>
  <c r="P7896" i="1"/>
  <c r="Q7896" i="1"/>
  <c r="P7897" i="1"/>
  <c r="Q7897" i="1"/>
  <c r="P7898" i="1"/>
  <c r="Q7898" i="1"/>
  <c r="P7899" i="1"/>
  <c r="Q7899" i="1"/>
  <c r="P7900" i="1"/>
  <c r="Q7900" i="1"/>
  <c r="P7901" i="1"/>
  <c r="Q7901" i="1"/>
  <c r="P7902" i="1"/>
  <c r="Q7902" i="1"/>
  <c r="P7903" i="1"/>
  <c r="Q7903" i="1"/>
  <c r="P7904" i="1"/>
  <c r="Q7904" i="1"/>
  <c r="P7905" i="1"/>
  <c r="Q7905" i="1"/>
  <c r="P7906" i="1"/>
  <c r="Q7906" i="1"/>
  <c r="P7907" i="1"/>
  <c r="Q7907" i="1"/>
  <c r="P7908" i="1"/>
  <c r="Q7908" i="1"/>
  <c r="P7909" i="1"/>
  <c r="Q7909" i="1"/>
  <c r="P7910" i="1"/>
  <c r="Q7910" i="1"/>
  <c r="P7911" i="1"/>
  <c r="Q7911" i="1"/>
  <c r="P7912" i="1"/>
  <c r="Q7912" i="1"/>
  <c r="P7913" i="1"/>
  <c r="Q7913" i="1"/>
  <c r="P7914" i="1"/>
  <c r="Q7914" i="1"/>
  <c r="P7915" i="1"/>
  <c r="Q7915" i="1"/>
  <c r="P7916" i="1"/>
  <c r="Q7916" i="1"/>
  <c r="P7917" i="1"/>
  <c r="Q7917" i="1"/>
  <c r="P7918" i="1"/>
  <c r="Q7918" i="1"/>
  <c r="P7919" i="1"/>
  <c r="Q7919" i="1"/>
  <c r="P7920" i="1"/>
  <c r="Q7920" i="1"/>
  <c r="P7921" i="1"/>
  <c r="Q7921" i="1"/>
  <c r="P7922" i="1"/>
  <c r="Q7922" i="1"/>
  <c r="P7923" i="1"/>
  <c r="Q7923" i="1"/>
  <c r="P7924" i="1"/>
  <c r="Q7924" i="1"/>
  <c r="P7925" i="1"/>
  <c r="Q7925" i="1"/>
  <c r="P7926" i="1"/>
  <c r="Q7926" i="1"/>
  <c r="P7927" i="1"/>
  <c r="Q7927" i="1"/>
  <c r="P7928" i="1"/>
  <c r="Q7928" i="1"/>
  <c r="P7929" i="1"/>
  <c r="Q7929" i="1"/>
  <c r="P7930" i="1"/>
  <c r="Q7930" i="1"/>
  <c r="P7931" i="1"/>
  <c r="Q7931" i="1"/>
  <c r="P7932" i="1"/>
  <c r="Q7932" i="1"/>
  <c r="P7933" i="1"/>
  <c r="Q7933" i="1"/>
  <c r="P7934" i="1"/>
  <c r="Q7934" i="1"/>
  <c r="P7935" i="1"/>
  <c r="Q7935" i="1"/>
  <c r="P7936" i="1"/>
  <c r="Q7936" i="1"/>
  <c r="P7937" i="1"/>
  <c r="Q7937" i="1"/>
  <c r="P7938" i="1"/>
  <c r="Q7938" i="1"/>
  <c r="P7939" i="1"/>
  <c r="Q7939" i="1"/>
  <c r="P7940" i="1"/>
  <c r="Q7940" i="1"/>
  <c r="P7941" i="1"/>
  <c r="Q7941" i="1"/>
  <c r="P7942" i="1"/>
  <c r="Q7942" i="1"/>
  <c r="P7943" i="1"/>
  <c r="Q7943" i="1"/>
  <c r="P7944" i="1"/>
  <c r="Q7944" i="1"/>
  <c r="P7945" i="1"/>
  <c r="Q7945" i="1"/>
  <c r="P7946" i="1"/>
  <c r="Q7946" i="1"/>
  <c r="P7947" i="1"/>
  <c r="Q7947" i="1"/>
  <c r="P7948" i="1"/>
  <c r="Q7948" i="1"/>
  <c r="P7949" i="1"/>
  <c r="Q7949" i="1"/>
  <c r="P7950" i="1"/>
  <c r="Q7950" i="1"/>
  <c r="P7951" i="1"/>
  <c r="Q7951" i="1"/>
  <c r="P7952" i="1"/>
  <c r="Q7952" i="1"/>
  <c r="P7953" i="1"/>
  <c r="Q7953" i="1"/>
  <c r="P7954" i="1"/>
  <c r="Q7954" i="1"/>
  <c r="P7955" i="1"/>
  <c r="Q7955" i="1"/>
  <c r="P7956" i="1"/>
  <c r="Q7956" i="1"/>
  <c r="P7957" i="1"/>
  <c r="Q7957" i="1"/>
  <c r="P7958" i="1"/>
  <c r="Q7958" i="1"/>
  <c r="P7959" i="1"/>
  <c r="Q7959" i="1"/>
  <c r="P7960" i="1"/>
  <c r="Q7960" i="1"/>
  <c r="P7961" i="1"/>
  <c r="Q7961" i="1"/>
  <c r="P7962" i="1"/>
  <c r="Q7962" i="1"/>
  <c r="P7963" i="1"/>
  <c r="Q7963" i="1"/>
  <c r="P7964" i="1"/>
  <c r="Q7964" i="1"/>
  <c r="P7965" i="1"/>
  <c r="Q7965" i="1"/>
  <c r="P7966" i="1"/>
  <c r="Q7966" i="1"/>
  <c r="P7967" i="1"/>
  <c r="Q7967" i="1"/>
  <c r="P7968" i="1"/>
  <c r="Q7968" i="1"/>
  <c r="P7969" i="1"/>
  <c r="Q7969" i="1"/>
  <c r="P7970" i="1"/>
  <c r="Q7970" i="1"/>
  <c r="P7971" i="1"/>
  <c r="Q7971" i="1"/>
  <c r="P7972" i="1"/>
  <c r="Q7972" i="1"/>
  <c r="P7973" i="1"/>
  <c r="Q7973" i="1"/>
  <c r="P7974" i="1"/>
  <c r="Q7974" i="1"/>
  <c r="P7975" i="1"/>
  <c r="Q7975" i="1"/>
  <c r="P7976" i="1"/>
  <c r="Q7976" i="1"/>
  <c r="P7977" i="1"/>
  <c r="Q7977" i="1"/>
  <c r="P7978" i="1"/>
  <c r="Q7978" i="1"/>
  <c r="P7979" i="1"/>
  <c r="Q7979" i="1"/>
  <c r="P7980" i="1"/>
  <c r="Q7980" i="1"/>
  <c r="P7981" i="1"/>
  <c r="Q7981" i="1"/>
  <c r="P7982" i="1"/>
  <c r="Q7982" i="1"/>
  <c r="P7983" i="1"/>
  <c r="Q7983" i="1"/>
  <c r="P7984" i="1"/>
  <c r="Q7984" i="1"/>
  <c r="P7985" i="1"/>
  <c r="Q7985" i="1"/>
  <c r="P7986" i="1"/>
  <c r="Q7986" i="1"/>
  <c r="P7987" i="1"/>
  <c r="Q7987" i="1"/>
  <c r="P7988" i="1"/>
  <c r="Q7988" i="1"/>
  <c r="P7989" i="1"/>
  <c r="Q7989" i="1"/>
  <c r="P7990" i="1"/>
  <c r="Q7990" i="1"/>
  <c r="P7991" i="1"/>
  <c r="Q7991" i="1"/>
  <c r="P7992" i="1"/>
  <c r="Q7992" i="1"/>
  <c r="P7993" i="1"/>
  <c r="Q7993" i="1"/>
  <c r="P7994" i="1"/>
  <c r="Q7994" i="1"/>
  <c r="P7995" i="1"/>
  <c r="Q7995" i="1"/>
  <c r="P7996" i="1"/>
  <c r="Q7996" i="1"/>
  <c r="P7997" i="1"/>
  <c r="Q7997" i="1"/>
  <c r="P7998" i="1"/>
  <c r="Q7998" i="1"/>
  <c r="P7999" i="1"/>
  <c r="Q7999" i="1"/>
  <c r="P8000" i="1"/>
  <c r="Q8000" i="1"/>
  <c r="P8001" i="1"/>
  <c r="Q8001" i="1"/>
  <c r="P8002" i="1"/>
  <c r="Q8002" i="1"/>
  <c r="P8003" i="1"/>
  <c r="Q8003" i="1"/>
  <c r="P8004" i="1"/>
  <c r="Q8004" i="1"/>
  <c r="P8005" i="1"/>
  <c r="Q8005" i="1"/>
  <c r="P8006" i="1"/>
  <c r="Q8006" i="1"/>
  <c r="P8007" i="1"/>
  <c r="Q8007" i="1"/>
  <c r="P8008" i="1"/>
  <c r="Q8008" i="1"/>
  <c r="P8009" i="1"/>
  <c r="Q8009" i="1"/>
  <c r="P8010" i="1"/>
  <c r="Q8010" i="1"/>
  <c r="P8011" i="1"/>
  <c r="Q8011" i="1"/>
  <c r="P8012" i="1"/>
  <c r="Q8012" i="1"/>
  <c r="P8013" i="1"/>
  <c r="Q8013" i="1"/>
  <c r="P8014" i="1"/>
  <c r="Q8014" i="1"/>
  <c r="P8015" i="1"/>
  <c r="Q8015" i="1"/>
  <c r="P8016" i="1"/>
  <c r="Q8016" i="1"/>
  <c r="P8017" i="1"/>
  <c r="Q8017" i="1"/>
  <c r="P8018" i="1"/>
  <c r="Q8018" i="1"/>
  <c r="P8019" i="1"/>
  <c r="Q8019" i="1"/>
  <c r="P8020" i="1"/>
  <c r="Q8020" i="1"/>
  <c r="P8021" i="1"/>
  <c r="Q8021" i="1"/>
  <c r="P8022" i="1"/>
  <c r="Q8022" i="1"/>
  <c r="P8023" i="1"/>
  <c r="Q8023" i="1"/>
  <c r="P8024" i="1"/>
  <c r="Q8024" i="1"/>
  <c r="P8025" i="1"/>
  <c r="Q8025" i="1"/>
  <c r="P8026" i="1"/>
  <c r="Q8026" i="1"/>
  <c r="P8027" i="1"/>
  <c r="Q8027" i="1"/>
  <c r="P8028" i="1"/>
  <c r="Q8028" i="1"/>
  <c r="P8029" i="1"/>
  <c r="Q8029" i="1"/>
  <c r="P8030" i="1"/>
  <c r="Q8030" i="1"/>
  <c r="P8031" i="1"/>
  <c r="Q8031" i="1"/>
  <c r="P8032" i="1"/>
  <c r="Q8032" i="1"/>
  <c r="P8033" i="1"/>
  <c r="Q8033" i="1"/>
  <c r="P8034" i="1"/>
  <c r="Q8034" i="1"/>
  <c r="P8035" i="1"/>
  <c r="Q8035" i="1"/>
  <c r="P8036" i="1"/>
  <c r="Q8036" i="1"/>
  <c r="P8037" i="1"/>
  <c r="Q8037" i="1"/>
  <c r="P8038" i="1"/>
  <c r="Q8038" i="1"/>
  <c r="P8039" i="1"/>
  <c r="Q8039" i="1"/>
  <c r="P8040" i="1"/>
  <c r="Q8040" i="1"/>
  <c r="P8041" i="1"/>
  <c r="Q8041" i="1"/>
  <c r="P8042" i="1"/>
  <c r="Q8042" i="1"/>
  <c r="P8043" i="1"/>
  <c r="Q8043" i="1"/>
  <c r="P8044" i="1"/>
  <c r="Q8044" i="1"/>
  <c r="P8045" i="1"/>
  <c r="Q8045" i="1"/>
  <c r="P8046" i="1"/>
  <c r="Q8046" i="1"/>
  <c r="P8047" i="1"/>
  <c r="Q8047" i="1"/>
  <c r="P8048" i="1"/>
  <c r="Q8048" i="1"/>
  <c r="P8049" i="1"/>
  <c r="Q8049" i="1"/>
  <c r="P8050" i="1"/>
  <c r="Q8050" i="1"/>
  <c r="P8051" i="1"/>
  <c r="Q8051" i="1"/>
  <c r="P8052" i="1"/>
  <c r="Q8052" i="1"/>
  <c r="P8053" i="1"/>
  <c r="Q8053" i="1"/>
  <c r="P8054" i="1"/>
  <c r="Q8054" i="1"/>
  <c r="P8055" i="1"/>
  <c r="Q8055" i="1"/>
  <c r="P8056" i="1"/>
  <c r="Q8056" i="1"/>
  <c r="P8057" i="1"/>
  <c r="Q8057" i="1"/>
  <c r="P8058" i="1"/>
  <c r="Q8058" i="1"/>
  <c r="P8059" i="1"/>
  <c r="Q8059" i="1"/>
  <c r="P8060" i="1"/>
  <c r="Q8060" i="1"/>
  <c r="P8061" i="1"/>
  <c r="Q8061" i="1"/>
  <c r="P8062" i="1"/>
  <c r="Q8062" i="1"/>
  <c r="P8063" i="1"/>
  <c r="Q8063" i="1"/>
  <c r="P8064" i="1"/>
  <c r="Q8064" i="1"/>
  <c r="P8065" i="1"/>
  <c r="Q8065" i="1"/>
  <c r="P8066" i="1"/>
  <c r="Q8066" i="1"/>
  <c r="P8067" i="1"/>
  <c r="Q8067" i="1"/>
  <c r="P8068" i="1"/>
  <c r="Q8068" i="1"/>
  <c r="P8069" i="1"/>
  <c r="Q8069" i="1"/>
  <c r="P8070" i="1"/>
  <c r="Q8070" i="1"/>
  <c r="P8071" i="1"/>
  <c r="Q8071" i="1"/>
  <c r="P8072" i="1"/>
  <c r="Q8072" i="1"/>
  <c r="P8073" i="1"/>
  <c r="Q8073" i="1"/>
  <c r="P8074" i="1"/>
  <c r="Q8074" i="1"/>
  <c r="P8075" i="1"/>
  <c r="Q8075" i="1"/>
  <c r="P8076" i="1"/>
  <c r="Q8076" i="1"/>
  <c r="P8077" i="1"/>
  <c r="Q8077" i="1"/>
  <c r="P8078" i="1"/>
  <c r="Q8078" i="1"/>
  <c r="P8079" i="1"/>
  <c r="Q8079" i="1"/>
  <c r="P8080" i="1"/>
  <c r="Q8080" i="1"/>
  <c r="P8081" i="1"/>
  <c r="Q8081" i="1"/>
  <c r="P8082" i="1"/>
  <c r="Q8082" i="1"/>
  <c r="P8083" i="1"/>
  <c r="Q8083" i="1"/>
  <c r="P8084" i="1"/>
  <c r="Q8084" i="1"/>
  <c r="P8085" i="1"/>
  <c r="Q8085" i="1"/>
  <c r="P8086" i="1"/>
  <c r="Q8086" i="1"/>
  <c r="P8087" i="1"/>
  <c r="Q8087" i="1"/>
  <c r="P8088" i="1"/>
  <c r="Q8088" i="1"/>
  <c r="P8089" i="1"/>
  <c r="Q8089" i="1"/>
  <c r="P8090" i="1"/>
  <c r="Q8090" i="1"/>
  <c r="P8091" i="1"/>
  <c r="Q8091" i="1"/>
  <c r="P8092" i="1"/>
  <c r="Q8092" i="1"/>
  <c r="P8093" i="1"/>
  <c r="Q8093" i="1"/>
  <c r="P8094" i="1"/>
  <c r="Q8094" i="1"/>
  <c r="P8095" i="1"/>
  <c r="Q8095" i="1"/>
  <c r="P8096" i="1"/>
  <c r="Q8096" i="1"/>
  <c r="P8097" i="1"/>
  <c r="Q8097" i="1"/>
  <c r="P8098" i="1"/>
  <c r="Q8098" i="1"/>
  <c r="P8099" i="1"/>
  <c r="Q8099" i="1"/>
  <c r="P8100" i="1"/>
  <c r="Q8100" i="1"/>
  <c r="P8101" i="1"/>
  <c r="Q8101" i="1"/>
  <c r="P8102" i="1"/>
  <c r="Q8102" i="1"/>
  <c r="P8103" i="1"/>
  <c r="Q8103" i="1"/>
  <c r="P8104" i="1"/>
  <c r="Q8104" i="1"/>
  <c r="P8105" i="1"/>
  <c r="Q8105" i="1"/>
  <c r="P8106" i="1"/>
  <c r="Q8106" i="1"/>
  <c r="P8107" i="1"/>
  <c r="Q8107" i="1"/>
  <c r="P8108" i="1"/>
  <c r="Q8108" i="1"/>
  <c r="P8109" i="1"/>
  <c r="Q8109" i="1"/>
  <c r="P8110" i="1"/>
  <c r="Q8110" i="1"/>
  <c r="P8111" i="1"/>
  <c r="Q8111" i="1"/>
  <c r="P8112" i="1"/>
  <c r="Q8112" i="1"/>
  <c r="P8113" i="1"/>
  <c r="Q8113" i="1"/>
  <c r="P8114" i="1"/>
  <c r="Q8114" i="1"/>
  <c r="P8115" i="1"/>
  <c r="Q8115" i="1"/>
  <c r="P8116" i="1"/>
  <c r="Q8116" i="1"/>
  <c r="P8117" i="1"/>
  <c r="Q8117" i="1"/>
  <c r="P8118" i="1"/>
  <c r="Q8118" i="1"/>
  <c r="P8119" i="1"/>
  <c r="Q8119" i="1"/>
  <c r="P8120" i="1"/>
  <c r="Q8120" i="1"/>
  <c r="P8121" i="1"/>
  <c r="Q8121" i="1"/>
  <c r="P8122" i="1"/>
  <c r="Q8122" i="1"/>
  <c r="P8123" i="1"/>
  <c r="Q8123" i="1"/>
  <c r="P8124" i="1"/>
  <c r="Q8124" i="1"/>
  <c r="P8125" i="1"/>
  <c r="Q8125" i="1"/>
  <c r="P8126" i="1"/>
  <c r="Q8126" i="1"/>
  <c r="P8127" i="1"/>
  <c r="Q8127" i="1"/>
  <c r="P8128" i="1"/>
  <c r="Q8128" i="1"/>
  <c r="P8129" i="1"/>
  <c r="Q8129" i="1"/>
  <c r="P8130" i="1"/>
  <c r="Q8130" i="1"/>
  <c r="P8131" i="1"/>
  <c r="Q8131" i="1"/>
  <c r="P8132" i="1"/>
  <c r="Q8132" i="1"/>
  <c r="P8133" i="1"/>
  <c r="Q8133" i="1"/>
  <c r="P8134" i="1"/>
  <c r="Q8134" i="1"/>
  <c r="P8135" i="1"/>
  <c r="Q8135" i="1"/>
  <c r="P8136" i="1"/>
  <c r="Q8136" i="1"/>
  <c r="P8137" i="1"/>
  <c r="Q8137" i="1"/>
  <c r="P8138" i="1"/>
  <c r="Q8138" i="1"/>
  <c r="P8139" i="1"/>
  <c r="Q8139" i="1"/>
  <c r="P8140" i="1"/>
  <c r="Q8140" i="1"/>
  <c r="P8141" i="1"/>
  <c r="Q8141" i="1"/>
  <c r="P8142" i="1"/>
  <c r="Q8142" i="1"/>
  <c r="P8143" i="1"/>
  <c r="Q8143" i="1"/>
  <c r="P8144" i="1"/>
  <c r="Q8144" i="1"/>
  <c r="P8145" i="1"/>
  <c r="Q8145" i="1"/>
  <c r="P8146" i="1"/>
  <c r="Q8146" i="1"/>
  <c r="P8147" i="1"/>
  <c r="Q8147" i="1"/>
  <c r="P8148" i="1"/>
  <c r="Q8148" i="1"/>
  <c r="P8149" i="1"/>
  <c r="Q8149" i="1"/>
  <c r="P8150" i="1"/>
  <c r="Q8150" i="1"/>
  <c r="P8151" i="1"/>
  <c r="Q8151" i="1"/>
  <c r="P8152" i="1"/>
  <c r="Q8152" i="1"/>
  <c r="P8153" i="1"/>
  <c r="Q8153" i="1"/>
  <c r="P8154" i="1"/>
  <c r="Q8154" i="1"/>
  <c r="P8155" i="1"/>
  <c r="Q8155" i="1"/>
  <c r="P8156" i="1"/>
  <c r="Q8156" i="1"/>
  <c r="P8157" i="1"/>
  <c r="Q8157" i="1"/>
  <c r="P8158" i="1"/>
  <c r="Q8158" i="1"/>
  <c r="P8159" i="1"/>
  <c r="Q8159" i="1"/>
  <c r="P8160" i="1"/>
  <c r="Q8160" i="1"/>
  <c r="P8161" i="1"/>
  <c r="Q8161" i="1"/>
  <c r="P8162" i="1"/>
  <c r="Q8162" i="1"/>
  <c r="P8163" i="1"/>
  <c r="Q8163" i="1"/>
  <c r="P8164" i="1"/>
  <c r="Q8164" i="1"/>
  <c r="P8165" i="1"/>
  <c r="Q8165" i="1"/>
  <c r="P8166" i="1"/>
  <c r="Q8166" i="1"/>
  <c r="P8167" i="1"/>
  <c r="Q8167" i="1"/>
  <c r="P8168" i="1"/>
  <c r="Q8168" i="1"/>
  <c r="P8169" i="1"/>
  <c r="Q8169" i="1"/>
  <c r="P8170" i="1"/>
  <c r="Q8170" i="1"/>
  <c r="P8171" i="1"/>
  <c r="Q8171" i="1"/>
  <c r="P8172" i="1"/>
  <c r="Q8172" i="1"/>
  <c r="P8173" i="1"/>
  <c r="Q8173" i="1"/>
  <c r="P8174" i="1"/>
  <c r="Q8174" i="1"/>
  <c r="P8175" i="1"/>
  <c r="Q8175" i="1"/>
  <c r="P8176" i="1"/>
  <c r="Q8176" i="1"/>
  <c r="P8177" i="1"/>
  <c r="Q8177" i="1"/>
  <c r="P8178" i="1"/>
  <c r="Q8178" i="1"/>
  <c r="P8179" i="1"/>
  <c r="Q8179" i="1"/>
  <c r="P8180" i="1"/>
  <c r="Q8180" i="1"/>
  <c r="P8181" i="1"/>
  <c r="Q8181" i="1"/>
  <c r="P8182" i="1"/>
  <c r="Q8182" i="1"/>
  <c r="P8183" i="1"/>
  <c r="Q8183" i="1"/>
  <c r="P8184" i="1"/>
  <c r="Q8184" i="1"/>
  <c r="P8185" i="1"/>
  <c r="Q8185" i="1"/>
  <c r="P8186" i="1"/>
  <c r="Q8186" i="1"/>
  <c r="P8187" i="1"/>
  <c r="Q8187" i="1"/>
  <c r="P8188" i="1"/>
  <c r="Q8188" i="1"/>
  <c r="P8189" i="1"/>
  <c r="Q8189" i="1"/>
  <c r="P8190" i="1"/>
  <c r="Q8190" i="1"/>
  <c r="P8191" i="1"/>
  <c r="Q8191" i="1"/>
  <c r="P8192" i="1"/>
  <c r="Q8192" i="1"/>
  <c r="P8193" i="1"/>
  <c r="Q8193" i="1"/>
  <c r="P8194" i="1"/>
  <c r="Q8194" i="1"/>
  <c r="P8195" i="1"/>
  <c r="Q8195" i="1"/>
  <c r="P8196" i="1"/>
  <c r="Q8196" i="1"/>
  <c r="P8197" i="1"/>
  <c r="Q8197" i="1"/>
  <c r="P8198" i="1"/>
  <c r="Q8198" i="1"/>
  <c r="P8199" i="1"/>
  <c r="Q8199" i="1"/>
  <c r="P8200" i="1"/>
  <c r="Q8200" i="1"/>
  <c r="P8201" i="1"/>
  <c r="Q8201" i="1"/>
  <c r="P8202" i="1"/>
  <c r="Q8202" i="1"/>
  <c r="P8203" i="1"/>
  <c r="Q8203" i="1"/>
  <c r="P8204" i="1"/>
  <c r="Q8204" i="1"/>
  <c r="P8205" i="1"/>
  <c r="Q8205" i="1"/>
  <c r="P8206" i="1"/>
  <c r="Q8206" i="1"/>
  <c r="P8207" i="1"/>
  <c r="Q8207" i="1"/>
  <c r="P8208" i="1"/>
  <c r="Q8208" i="1"/>
  <c r="P8209" i="1"/>
  <c r="Q8209" i="1"/>
  <c r="P8210" i="1"/>
  <c r="Q8210" i="1"/>
  <c r="P8211" i="1"/>
  <c r="Q8211" i="1"/>
  <c r="P8212" i="1"/>
  <c r="Q8212" i="1"/>
  <c r="P8213" i="1"/>
  <c r="Q8213" i="1"/>
  <c r="P8214" i="1"/>
  <c r="Q8214" i="1"/>
  <c r="P8215" i="1"/>
  <c r="Q8215" i="1"/>
  <c r="P8216" i="1"/>
  <c r="Q8216" i="1"/>
  <c r="P8217" i="1"/>
  <c r="Q8217" i="1"/>
  <c r="P8218" i="1"/>
  <c r="Q8218" i="1"/>
  <c r="P8219" i="1"/>
  <c r="Q8219" i="1"/>
  <c r="P8220" i="1"/>
  <c r="Q8220" i="1"/>
  <c r="P8221" i="1"/>
  <c r="Q8221" i="1"/>
  <c r="P8222" i="1"/>
  <c r="Q8222" i="1"/>
  <c r="P8223" i="1"/>
  <c r="Q8223" i="1"/>
  <c r="P8224" i="1"/>
  <c r="Q8224" i="1"/>
  <c r="P8225" i="1"/>
  <c r="Q8225" i="1"/>
  <c r="P8226" i="1"/>
  <c r="Q8226" i="1"/>
  <c r="P8227" i="1"/>
  <c r="Q8227" i="1"/>
  <c r="P8228" i="1"/>
  <c r="Q8228" i="1"/>
  <c r="P8229" i="1"/>
  <c r="Q8229" i="1"/>
  <c r="P8230" i="1"/>
  <c r="Q8230" i="1"/>
  <c r="P8231" i="1"/>
  <c r="Q8231" i="1"/>
  <c r="P8232" i="1"/>
  <c r="Q8232" i="1"/>
  <c r="P8233" i="1"/>
  <c r="Q8233" i="1"/>
  <c r="P8234" i="1"/>
  <c r="Q8234" i="1"/>
  <c r="P8235" i="1"/>
  <c r="Q8235" i="1"/>
  <c r="P8236" i="1"/>
  <c r="Q8236" i="1"/>
  <c r="P8237" i="1"/>
  <c r="Q8237" i="1"/>
  <c r="P8238" i="1"/>
  <c r="Q8238" i="1"/>
  <c r="P8239" i="1"/>
  <c r="Q8239" i="1"/>
  <c r="P8240" i="1"/>
  <c r="Q8240" i="1"/>
  <c r="P8241" i="1"/>
  <c r="Q8241" i="1"/>
  <c r="P8242" i="1"/>
  <c r="Q8242" i="1"/>
  <c r="P8243" i="1"/>
  <c r="Q8243" i="1"/>
  <c r="P8244" i="1"/>
  <c r="Q8244" i="1"/>
  <c r="P8245" i="1"/>
  <c r="Q8245" i="1"/>
  <c r="P8246" i="1"/>
  <c r="Q8246" i="1"/>
  <c r="P8247" i="1"/>
  <c r="Q8247" i="1"/>
  <c r="P8248" i="1"/>
  <c r="Q8248" i="1"/>
  <c r="P8249" i="1"/>
  <c r="Q8249" i="1"/>
  <c r="P8250" i="1"/>
  <c r="Q8250" i="1"/>
  <c r="P8251" i="1"/>
  <c r="Q8251" i="1"/>
  <c r="P8252" i="1"/>
  <c r="Q8252" i="1"/>
  <c r="P8253" i="1"/>
  <c r="Q8253" i="1"/>
  <c r="P8254" i="1"/>
  <c r="Q8254" i="1"/>
  <c r="P8255" i="1"/>
  <c r="Q8255" i="1"/>
  <c r="P8256" i="1"/>
  <c r="Q8256" i="1"/>
  <c r="P8257" i="1"/>
  <c r="Q8257" i="1"/>
  <c r="P8258" i="1"/>
  <c r="Q8258" i="1"/>
  <c r="P8259" i="1"/>
  <c r="Q8259" i="1"/>
  <c r="P8260" i="1"/>
  <c r="Q8260" i="1"/>
  <c r="P8261" i="1"/>
  <c r="Q8261" i="1"/>
  <c r="P8262" i="1"/>
  <c r="Q8262" i="1"/>
  <c r="P8263" i="1"/>
  <c r="Q8263" i="1"/>
  <c r="P8264" i="1"/>
  <c r="Q8264" i="1"/>
  <c r="P8265" i="1"/>
  <c r="Q8265" i="1"/>
  <c r="P8266" i="1"/>
  <c r="Q8266" i="1"/>
  <c r="P8267" i="1"/>
  <c r="Q8267" i="1"/>
  <c r="P8268" i="1"/>
  <c r="Q8268" i="1"/>
  <c r="P8269" i="1"/>
  <c r="Q8269" i="1"/>
  <c r="P8270" i="1"/>
  <c r="Q8270" i="1"/>
  <c r="P8271" i="1"/>
  <c r="Q8271" i="1"/>
  <c r="P8272" i="1"/>
  <c r="Q8272" i="1"/>
  <c r="P8273" i="1"/>
  <c r="Q8273" i="1"/>
  <c r="P8274" i="1"/>
  <c r="Q8274" i="1"/>
  <c r="P8275" i="1"/>
  <c r="Q8275" i="1"/>
  <c r="P8276" i="1"/>
  <c r="Q8276" i="1"/>
  <c r="P8277" i="1"/>
  <c r="Q8277" i="1"/>
  <c r="P8278" i="1"/>
  <c r="Q8278" i="1"/>
  <c r="P8279" i="1"/>
  <c r="Q8279" i="1"/>
  <c r="P8280" i="1"/>
  <c r="Q8280" i="1"/>
  <c r="P8281" i="1"/>
  <c r="Q8281" i="1"/>
  <c r="P8282" i="1"/>
  <c r="Q8282" i="1"/>
  <c r="P8283" i="1"/>
  <c r="Q8283" i="1"/>
  <c r="P8284" i="1"/>
  <c r="Q8284" i="1"/>
  <c r="P8285" i="1"/>
  <c r="Q8285" i="1"/>
  <c r="P8286" i="1"/>
  <c r="Q8286" i="1"/>
  <c r="P8287" i="1"/>
  <c r="Q8287" i="1"/>
  <c r="P8288" i="1"/>
  <c r="Q8288" i="1"/>
  <c r="P8289" i="1"/>
  <c r="Q8289" i="1"/>
  <c r="P8290" i="1"/>
  <c r="Q8290" i="1"/>
  <c r="P8291" i="1"/>
  <c r="Q8291" i="1"/>
  <c r="P8292" i="1"/>
  <c r="Q8292" i="1"/>
  <c r="P8293" i="1"/>
  <c r="Q8293" i="1"/>
  <c r="P8294" i="1"/>
  <c r="Q8294" i="1"/>
  <c r="P8295" i="1"/>
  <c r="Q8295" i="1"/>
  <c r="P8296" i="1"/>
  <c r="Q8296" i="1"/>
  <c r="P8297" i="1"/>
  <c r="Q8297" i="1"/>
  <c r="P8298" i="1"/>
  <c r="Q8298" i="1"/>
  <c r="P8299" i="1"/>
  <c r="Q8299" i="1"/>
  <c r="P8300" i="1"/>
  <c r="Q8300" i="1"/>
  <c r="P8301" i="1"/>
  <c r="Q8301" i="1"/>
  <c r="P8302" i="1"/>
  <c r="Q8302" i="1"/>
  <c r="P8303" i="1"/>
  <c r="Q8303" i="1"/>
  <c r="P8304" i="1"/>
  <c r="Q8304" i="1"/>
  <c r="P8305" i="1"/>
  <c r="Q8305" i="1"/>
  <c r="P8306" i="1"/>
  <c r="Q8306" i="1"/>
  <c r="P8307" i="1"/>
  <c r="Q8307" i="1"/>
  <c r="P8308" i="1"/>
  <c r="Q8308" i="1"/>
  <c r="P8309" i="1"/>
  <c r="Q8309" i="1"/>
  <c r="P8310" i="1"/>
  <c r="Q8310" i="1"/>
  <c r="P8311" i="1"/>
  <c r="Q8311" i="1"/>
  <c r="P8312" i="1"/>
  <c r="Q8312" i="1"/>
  <c r="P8313" i="1"/>
  <c r="Q8313" i="1"/>
  <c r="P8314" i="1"/>
  <c r="Q8314" i="1"/>
  <c r="P8315" i="1"/>
  <c r="Q8315" i="1"/>
  <c r="P8316" i="1"/>
  <c r="Q8316" i="1"/>
  <c r="P8317" i="1"/>
  <c r="Q8317" i="1"/>
  <c r="P8318" i="1"/>
  <c r="Q8318" i="1"/>
  <c r="P8319" i="1"/>
  <c r="Q8319" i="1"/>
  <c r="P8320" i="1"/>
  <c r="Q8320" i="1"/>
  <c r="P8321" i="1"/>
  <c r="Q8321" i="1"/>
  <c r="P8322" i="1"/>
  <c r="Q8322" i="1"/>
  <c r="P8323" i="1"/>
  <c r="Q8323" i="1"/>
  <c r="P8324" i="1"/>
  <c r="Q8324" i="1"/>
  <c r="P8325" i="1"/>
  <c r="Q8325" i="1"/>
  <c r="P8326" i="1"/>
  <c r="Q8326" i="1"/>
  <c r="P8327" i="1"/>
  <c r="Q8327" i="1"/>
  <c r="P8328" i="1"/>
  <c r="Q8328" i="1"/>
  <c r="P8329" i="1"/>
  <c r="Q8329" i="1"/>
  <c r="P8330" i="1"/>
  <c r="Q8330" i="1"/>
  <c r="P8331" i="1"/>
  <c r="Q8331" i="1"/>
  <c r="P8332" i="1"/>
  <c r="Q8332" i="1"/>
  <c r="P8333" i="1"/>
  <c r="Q8333" i="1"/>
  <c r="P8334" i="1"/>
  <c r="Q8334" i="1"/>
  <c r="P8335" i="1"/>
  <c r="Q8335" i="1"/>
  <c r="P8336" i="1"/>
  <c r="Q8336" i="1"/>
  <c r="P8337" i="1"/>
  <c r="Q8337" i="1"/>
  <c r="P8338" i="1"/>
  <c r="Q8338" i="1"/>
  <c r="P8339" i="1"/>
  <c r="Q8339" i="1"/>
  <c r="P8340" i="1"/>
  <c r="Q8340" i="1"/>
  <c r="P8341" i="1"/>
  <c r="Q8341" i="1"/>
  <c r="P8342" i="1"/>
  <c r="Q8342" i="1"/>
  <c r="P8343" i="1"/>
  <c r="Q8343" i="1"/>
  <c r="P8344" i="1"/>
  <c r="Q8344" i="1"/>
  <c r="P8345" i="1"/>
  <c r="Q8345" i="1"/>
  <c r="P8346" i="1"/>
  <c r="Q8346" i="1"/>
  <c r="P8347" i="1"/>
  <c r="Q8347" i="1"/>
  <c r="P8348" i="1"/>
  <c r="Q8348" i="1"/>
  <c r="P8349" i="1"/>
  <c r="Q8349" i="1"/>
  <c r="P8350" i="1"/>
  <c r="Q8350" i="1"/>
  <c r="P8351" i="1"/>
  <c r="Q8351" i="1"/>
  <c r="P8352" i="1"/>
  <c r="Q8352" i="1"/>
  <c r="P8353" i="1"/>
  <c r="Q8353" i="1"/>
  <c r="P8354" i="1"/>
  <c r="Q8354" i="1"/>
  <c r="P8355" i="1"/>
  <c r="Q8355" i="1"/>
  <c r="P8356" i="1"/>
  <c r="Q8356" i="1"/>
  <c r="P8357" i="1"/>
  <c r="Q8357" i="1"/>
  <c r="P8358" i="1"/>
  <c r="Q8358" i="1"/>
  <c r="P8359" i="1"/>
  <c r="Q8359" i="1"/>
  <c r="P8360" i="1"/>
  <c r="Q8360" i="1"/>
  <c r="P8361" i="1"/>
  <c r="Q8361" i="1"/>
  <c r="P8362" i="1"/>
  <c r="Q8362" i="1"/>
  <c r="P8363" i="1"/>
  <c r="Q8363" i="1"/>
  <c r="P8364" i="1"/>
  <c r="Q8364" i="1"/>
  <c r="P8365" i="1"/>
  <c r="Q8365" i="1"/>
  <c r="P8366" i="1"/>
  <c r="Q8366" i="1"/>
  <c r="P8367" i="1"/>
  <c r="Q8367" i="1"/>
  <c r="P8368" i="1"/>
  <c r="Q8368" i="1"/>
  <c r="P8369" i="1"/>
  <c r="Q8369" i="1"/>
  <c r="P8370" i="1"/>
  <c r="Q8370" i="1"/>
  <c r="P8371" i="1"/>
  <c r="Q8371" i="1"/>
  <c r="P8372" i="1"/>
  <c r="Q8372" i="1"/>
  <c r="P8373" i="1"/>
  <c r="Q8373" i="1"/>
  <c r="P8374" i="1"/>
  <c r="Q8374" i="1"/>
  <c r="P8375" i="1"/>
  <c r="Q8375" i="1"/>
  <c r="P8376" i="1"/>
  <c r="Q8376" i="1"/>
  <c r="P8377" i="1"/>
  <c r="Q8377" i="1"/>
  <c r="P8378" i="1"/>
  <c r="Q8378" i="1"/>
  <c r="P8379" i="1"/>
  <c r="Q8379" i="1"/>
  <c r="P8380" i="1"/>
  <c r="Q8380" i="1"/>
  <c r="P8381" i="1"/>
  <c r="Q8381" i="1"/>
  <c r="P8382" i="1"/>
  <c r="Q8382" i="1"/>
  <c r="P8383" i="1"/>
  <c r="Q8383" i="1"/>
  <c r="P8384" i="1"/>
  <c r="Q8384" i="1"/>
  <c r="P8385" i="1"/>
  <c r="Q8385" i="1"/>
  <c r="P8386" i="1"/>
  <c r="Q8386" i="1"/>
  <c r="P8387" i="1"/>
  <c r="Q8387" i="1"/>
  <c r="P8388" i="1"/>
  <c r="Q8388" i="1"/>
  <c r="P8389" i="1"/>
  <c r="Q8389" i="1"/>
  <c r="P8390" i="1"/>
  <c r="Q8390" i="1"/>
  <c r="P8391" i="1"/>
  <c r="Q8391" i="1"/>
  <c r="P8392" i="1"/>
  <c r="Q8392" i="1"/>
  <c r="P8393" i="1"/>
  <c r="Q8393" i="1"/>
  <c r="P8394" i="1"/>
  <c r="Q8394" i="1"/>
  <c r="P8395" i="1"/>
  <c r="Q8395" i="1"/>
  <c r="P8396" i="1"/>
  <c r="Q8396" i="1"/>
  <c r="P8397" i="1"/>
  <c r="Q8397" i="1"/>
  <c r="P8398" i="1"/>
  <c r="Q8398" i="1"/>
  <c r="P8399" i="1"/>
  <c r="Q8399" i="1"/>
  <c r="P8400" i="1"/>
  <c r="Q8400" i="1"/>
  <c r="P8401" i="1"/>
  <c r="Q8401" i="1"/>
  <c r="P8402" i="1"/>
  <c r="Q8402" i="1"/>
  <c r="P8403" i="1"/>
  <c r="Q8403" i="1"/>
  <c r="P8404" i="1"/>
  <c r="Q8404" i="1"/>
  <c r="P8405" i="1"/>
  <c r="Q8405" i="1"/>
  <c r="P8406" i="1"/>
  <c r="Q8406" i="1"/>
  <c r="P8407" i="1"/>
  <c r="Q8407" i="1"/>
  <c r="P8408" i="1"/>
  <c r="Q8408" i="1"/>
  <c r="P8409" i="1"/>
  <c r="Q8409" i="1"/>
  <c r="P8410" i="1"/>
  <c r="Q8410" i="1"/>
  <c r="P8411" i="1"/>
  <c r="Q8411" i="1"/>
  <c r="P8412" i="1"/>
  <c r="Q8412" i="1"/>
  <c r="P8413" i="1"/>
  <c r="Q8413" i="1"/>
  <c r="P8414" i="1"/>
  <c r="Q8414" i="1"/>
  <c r="P8415" i="1"/>
  <c r="Q8415" i="1"/>
  <c r="P8416" i="1"/>
  <c r="Q8416" i="1"/>
  <c r="P8417" i="1"/>
  <c r="Q8417" i="1"/>
  <c r="P8418" i="1"/>
  <c r="Q8418" i="1"/>
  <c r="P8419" i="1"/>
  <c r="Q8419" i="1"/>
  <c r="P8420" i="1"/>
  <c r="Q8420" i="1"/>
  <c r="P8421" i="1"/>
  <c r="Q8421" i="1"/>
  <c r="P8422" i="1"/>
  <c r="Q8422" i="1"/>
  <c r="P8423" i="1"/>
  <c r="Q8423" i="1"/>
  <c r="P8424" i="1"/>
  <c r="Q8424" i="1"/>
  <c r="P8425" i="1"/>
  <c r="Q8425" i="1"/>
  <c r="P8426" i="1"/>
  <c r="Q8426" i="1"/>
  <c r="P8427" i="1"/>
  <c r="Q8427" i="1"/>
  <c r="P8428" i="1"/>
  <c r="Q8428" i="1"/>
  <c r="P8429" i="1"/>
  <c r="Q8429" i="1"/>
  <c r="P8430" i="1"/>
  <c r="Q8430" i="1"/>
  <c r="P8431" i="1"/>
  <c r="Q8431" i="1"/>
  <c r="P8432" i="1"/>
  <c r="Q8432" i="1"/>
  <c r="P8433" i="1"/>
  <c r="Q8433" i="1"/>
  <c r="P8434" i="1"/>
  <c r="Q8434" i="1"/>
  <c r="P8435" i="1"/>
  <c r="Q8435" i="1"/>
  <c r="P8436" i="1"/>
  <c r="Q8436" i="1"/>
  <c r="P8437" i="1"/>
  <c r="Q8437" i="1"/>
  <c r="P8438" i="1"/>
  <c r="Q8438" i="1"/>
  <c r="P8439" i="1"/>
  <c r="Q8439" i="1"/>
  <c r="P8440" i="1"/>
  <c r="Q8440" i="1"/>
  <c r="P8441" i="1"/>
  <c r="Q8441" i="1"/>
  <c r="P8442" i="1"/>
  <c r="Q8442" i="1"/>
  <c r="P8443" i="1"/>
  <c r="Q8443" i="1"/>
  <c r="P8444" i="1"/>
  <c r="Q8444" i="1"/>
  <c r="P8445" i="1"/>
  <c r="Q8445" i="1"/>
  <c r="P8446" i="1"/>
  <c r="Q8446" i="1"/>
  <c r="P8447" i="1"/>
  <c r="Q8447" i="1"/>
  <c r="P8448" i="1"/>
  <c r="Q8448" i="1"/>
  <c r="P8449" i="1"/>
  <c r="Q8449" i="1"/>
  <c r="P8450" i="1"/>
  <c r="Q8450" i="1"/>
  <c r="P8451" i="1"/>
  <c r="Q8451" i="1"/>
  <c r="P8452" i="1"/>
  <c r="Q8452" i="1"/>
  <c r="P8453" i="1"/>
  <c r="Q8453" i="1"/>
  <c r="P8454" i="1"/>
  <c r="Q8454" i="1"/>
  <c r="P8455" i="1"/>
  <c r="Q8455" i="1"/>
  <c r="P8456" i="1"/>
  <c r="Q8456" i="1"/>
  <c r="P8457" i="1"/>
  <c r="Q8457" i="1"/>
  <c r="P8458" i="1"/>
  <c r="Q8458" i="1"/>
  <c r="P8459" i="1"/>
  <c r="Q8459" i="1"/>
  <c r="P8460" i="1"/>
  <c r="Q8460" i="1"/>
  <c r="P8461" i="1"/>
  <c r="Q8461" i="1"/>
  <c r="P8462" i="1"/>
  <c r="Q8462" i="1"/>
  <c r="P8463" i="1"/>
  <c r="Q8463" i="1"/>
  <c r="P8464" i="1"/>
  <c r="Q8464" i="1"/>
  <c r="P8465" i="1"/>
  <c r="Q8465" i="1"/>
  <c r="P8466" i="1"/>
  <c r="Q8466" i="1"/>
  <c r="P8467" i="1"/>
  <c r="Q8467" i="1"/>
  <c r="P8468" i="1"/>
  <c r="Q8468" i="1"/>
  <c r="P8469" i="1"/>
  <c r="Q8469" i="1"/>
  <c r="P8470" i="1"/>
  <c r="Q8470" i="1"/>
  <c r="P8471" i="1"/>
  <c r="Q8471" i="1"/>
  <c r="P8472" i="1"/>
  <c r="Q8472" i="1"/>
  <c r="P8473" i="1"/>
  <c r="Q8473" i="1"/>
  <c r="P8474" i="1"/>
  <c r="Q8474" i="1"/>
  <c r="P8475" i="1"/>
  <c r="Q8475" i="1"/>
  <c r="P8476" i="1"/>
  <c r="Q8476" i="1"/>
  <c r="P8477" i="1"/>
  <c r="Q8477" i="1"/>
  <c r="P8478" i="1"/>
  <c r="Q8478" i="1"/>
  <c r="P8479" i="1"/>
  <c r="Q8479" i="1"/>
  <c r="P8480" i="1"/>
  <c r="Q8480" i="1"/>
  <c r="P8481" i="1"/>
  <c r="Q8481" i="1"/>
  <c r="P8482" i="1"/>
  <c r="Q8482" i="1"/>
  <c r="P8483" i="1"/>
  <c r="Q8483" i="1"/>
  <c r="P8484" i="1"/>
  <c r="Q8484" i="1"/>
  <c r="P8485" i="1"/>
  <c r="Q8485" i="1"/>
  <c r="P8486" i="1"/>
  <c r="Q8486" i="1"/>
  <c r="P8487" i="1"/>
  <c r="Q8487" i="1"/>
  <c r="P8488" i="1"/>
  <c r="Q8488" i="1"/>
  <c r="P8489" i="1"/>
  <c r="Q8489" i="1"/>
  <c r="P8490" i="1"/>
  <c r="Q8490" i="1"/>
  <c r="P8491" i="1"/>
  <c r="Q8491" i="1"/>
  <c r="P8492" i="1"/>
  <c r="Q8492" i="1"/>
  <c r="P8493" i="1"/>
  <c r="Q8493" i="1"/>
  <c r="P8494" i="1"/>
  <c r="Q8494" i="1"/>
  <c r="P8495" i="1"/>
  <c r="Q8495" i="1"/>
  <c r="P8496" i="1"/>
  <c r="Q8496" i="1"/>
  <c r="P8497" i="1"/>
  <c r="Q8497" i="1"/>
  <c r="P8498" i="1"/>
  <c r="Q8498" i="1"/>
  <c r="P8499" i="1"/>
  <c r="Q8499" i="1"/>
  <c r="P8500" i="1"/>
  <c r="Q8500" i="1"/>
  <c r="P8501" i="1"/>
  <c r="Q8501" i="1"/>
  <c r="P8502" i="1"/>
  <c r="Q8502" i="1"/>
  <c r="P8503" i="1"/>
  <c r="Q8503" i="1"/>
  <c r="P8504" i="1"/>
  <c r="Q8504" i="1"/>
  <c r="P8505" i="1"/>
  <c r="Q8505" i="1"/>
  <c r="P8506" i="1"/>
  <c r="Q8506" i="1"/>
  <c r="P8507" i="1"/>
  <c r="Q8507" i="1"/>
  <c r="P8508" i="1"/>
  <c r="Q8508" i="1"/>
  <c r="P8509" i="1"/>
  <c r="Q8509" i="1"/>
  <c r="P8510" i="1"/>
  <c r="Q8510" i="1"/>
  <c r="P8511" i="1"/>
  <c r="Q8511" i="1"/>
  <c r="P8512" i="1"/>
  <c r="Q8512" i="1"/>
  <c r="P8513" i="1"/>
  <c r="Q8513" i="1"/>
  <c r="P8514" i="1"/>
  <c r="Q8514" i="1"/>
  <c r="P8515" i="1"/>
  <c r="Q8515" i="1"/>
  <c r="P8516" i="1"/>
  <c r="Q8516" i="1"/>
  <c r="P8517" i="1"/>
  <c r="Q8517" i="1"/>
  <c r="P8518" i="1"/>
  <c r="Q8518" i="1"/>
  <c r="P8519" i="1"/>
  <c r="Q8519" i="1"/>
  <c r="P8520" i="1"/>
  <c r="Q8520" i="1"/>
  <c r="P8521" i="1"/>
  <c r="Q8521" i="1"/>
  <c r="P8522" i="1"/>
  <c r="Q8522" i="1"/>
  <c r="P8523" i="1"/>
  <c r="Q8523" i="1"/>
  <c r="P8524" i="1"/>
  <c r="Q8524" i="1"/>
  <c r="P8525" i="1"/>
  <c r="Q8525" i="1"/>
  <c r="P8526" i="1"/>
  <c r="Q8526" i="1"/>
  <c r="P8527" i="1"/>
  <c r="Q8527" i="1"/>
  <c r="P8528" i="1"/>
  <c r="Q8528" i="1"/>
  <c r="P8529" i="1"/>
  <c r="Q8529" i="1"/>
  <c r="P8530" i="1"/>
  <c r="Q8530" i="1"/>
  <c r="P8531" i="1"/>
  <c r="Q8531" i="1"/>
  <c r="P8532" i="1"/>
  <c r="Q8532" i="1"/>
  <c r="P8533" i="1"/>
  <c r="Q8533" i="1"/>
  <c r="P8534" i="1"/>
  <c r="Q8534" i="1"/>
  <c r="P8535" i="1"/>
  <c r="Q8535" i="1"/>
  <c r="P8536" i="1"/>
  <c r="Q8536" i="1"/>
  <c r="P8537" i="1"/>
  <c r="Q8537" i="1"/>
  <c r="P8538" i="1"/>
  <c r="Q8538" i="1"/>
  <c r="P8539" i="1"/>
  <c r="Q8539" i="1"/>
  <c r="P8540" i="1"/>
  <c r="Q8540" i="1"/>
  <c r="P8541" i="1"/>
  <c r="Q8541" i="1"/>
  <c r="P8542" i="1"/>
  <c r="Q8542" i="1"/>
  <c r="P8543" i="1"/>
  <c r="Q8543" i="1"/>
  <c r="P8544" i="1"/>
  <c r="Q8544" i="1"/>
  <c r="P8545" i="1"/>
  <c r="Q8545" i="1"/>
  <c r="P8546" i="1"/>
  <c r="Q8546" i="1"/>
  <c r="P8547" i="1"/>
  <c r="Q8547" i="1"/>
  <c r="P8548" i="1"/>
  <c r="Q8548" i="1"/>
  <c r="P8549" i="1"/>
  <c r="Q8549" i="1"/>
  <c r="P8550" i="1"/>
  <c r="Q8550" i="1"/>
  <c r="P8551" i="1"/>
  <c r="Q8551" i="1"/>
  <c r="P8552" i="1"/>
  <c r="Q8552" i="1"/>
  <c r="P8553" i="1"/>
  <c r="Q8553" i="1"/>
  <c r="P8554" i="1"/>
  <c r="Q8554" i="1"/>
  <c r="P8555" i="1"/>
  <c r="Q8555" i="1"/>
  <c r="P8556" i="1"/>
  <c r="Q8556" i="1"/>
  <c r="P8557" i="1"/>
  <c r="Q8557" i="1"/>
  <c r="P8558" i="1"/>
  <c r="Q8558" i="1"/>
  <c r="P8559" i="1"/>
  <c r="Q8559" i="1"/>
  <c r="P8560" i="1"/>
  <c r="Q8560" i="1"/>
  <c r="P8561" i="1"/>
  <c r="Q8561" i="1"/>
  <c r="P8562" i="1"/>
  <c r="Q8562" i="1"/>
  <c r="P8563" i="1"/>
  <c r="Q8563" i="1"/>
  <c r="P8564" i="1"/>
  <c r="Q8564" i="1"/>
  <c r="P8565" i="1"/>
  <c r="Q8565" i="1"/>
  <c r="P8566" i="1"/>
  <c r="Q8566" i="1"/>
  <c r="P8567" i="1"/>
  <c r="Q8567" i="1"/>
  <c r="P8568" i="1"/>
  <c r="Q8568" i="1"/>
  <c r="P8569" i="1"/>
  <c r="Q8569" i="1"/>
  <c r="P8570" i="1"/>
  <c r="Q8570" i="1"/>
  <c r="P8571" i="1"/>
  <c r="Q8571" i="1"/>
  <c r="P8572" i="1"/>
  <c r="Q8572" i="1"/>
  <c r="P8573" i="1"/>
  <c r="Q8573" i="1"/>
  <c r="P8574" i="1"/>
  <c r="Q8574" i="1"/>
  <c r="P8575" i="1"/>
  <c r="Q8575" i="1"/>
  <c r="P8576" i="1"/>
  <c r="Q8576" i="1"/>
  <c r="P8577" i="1"/>
  <c r="Q8577" i="1"/>
  <c r="P8578" i="1"/>
  <c r="Q8578" i="1"/>
  <c r="P8579" i="1"/>
  <c r="Q8579" i="1"/>
  <c r="P8580" i="1"/>
  <c r="Q8580" i="1"/>
  <c r="P8581" i="1"/>
  <c r="Q8581" i="1"/>
  <c r="P8582" i="1"/>
  <c r="Q8582" i="1"/>
  <c r="P8583" i="1"/>
  <c r="Q8583" i="1"/>
  <c r="P8584" i="1"/>
  <c r="Q8584" i="1"/>
  <c r="P8585" i="1"/>
  <c r="Q8585" i="1"/>
  <c r="P8586" i="1"/>
  <c r="Q8586" i="1"/>
  <c r="P8587" i="1"/>
  <c r="Q8587" i="1"/>
  <c r="P8588" i="1"/>
  <c r="Q8588" i="1"/>
  <c r="P8589" i="1"/>
  <c r="Q8589" i="1"/>
  <c r="P8590" i="1"/>
  <c r="Q8590" i="1"/>
  <c r="P8591" i="1"/>
  <c r="Q8591" i="1"/>
  <c r="P8592" i="1"/>
  <c r="Q8592" i="1"/>
  <c r="P8593" i="1"/>
  <c r="Q8593" i="1"/>
  <c r="P8594" i="1"/>
  <c r="Q8594" i="1"/>
  <c r="P8595" i="1"/>
  <c r="Q8595" i="1"/>
  <c r="P8596" i="1"/>
  <c r="Q8596" i="1"/>
  <c r="P8597" i="1"/>
  <c r="Q8597" i="1"/>
  <c r="P8598" i="1"/>
  <c r="Q8598" i="1"/>
  <c r="P8599" i="1"/>
  <c r="Q8599" i="1"/>
  <c r="P8600" i="1"/>
  <c r="Q8600" i="1"/>
  <c r="P8601" i="1"/>
  <c r="Q8601" i="1"/>
  <c r="P8602" i="1"/>
  <c r="Q8602" i="1"/>
  <c r="P8603" i="1"/>
  <c r="Q8603" i="1"/>
  <c r="P8604" i="1"/>
  <c r="Q8604" i="1"/>
  <c r="P8605" i="1"/>
  <c r="Q8605" i="1"/>
  <c r="P8606" i="1"/>
  <c r="Q8606" i="1"/>
  <c r="P8607" i="1"/>
  <c r="Q8607" i="1"/>
  <c r="P8608" i="1"/>
  <c r="Q8608" i="1"/>
  <c r="P8609" i="1"/>
  <c r="Q8609" i="1"/>
  <c r="P8610" i="1"/>
  <c r="Q8610" i="1"/>
  <c r="P8611" i="1"/>
  <c r="Q8611" i="1"/>
  <c r="P8612" i="1"/>
  <c r="Q8612" i="1"/>
  <c r="P8613" i="1"/>
  <c r="Q8613" i="1"/>
  <c r="P8614" i="1"/>
  <c r="Q8614" i="1"/>
  <c r="P8615" i="1"/>
  <c r="Q8615" i="1"/>
  <c r="P8616" i="1"/>
  <c r="Q8616" i="1"/>
  <c r="P8617" i="1"/>
  <c r="Q8617" i="1"/>
  <c r="P8618" i="1"/>
  <c r="Q8618" i="1"/>
  <c r="P8619" i="1"/>
  <c r="Q8619" i="1"/>
  <c r="P8620" i="1"/>
  <c r="Q8620" i="1"/>
  <c r="P8621" i="1"/>
  <c r="Q8621" i="1"/>
  <c r="P8622" i="1"/>
  <c r="Q8622" i="1"/>
  <c r="P8623" i="1"/>
  <c r="Q8623" i="1"/>
  <c r="P8624" i="1"/>
  <c r="Q8624" i="1"/>
  <c r="P8625" i="1"/>
  <c r="Q8625" i="1"/>
  <c r="P8626" i="1"/>
  <c r="Q8626" i="1"/>
  <c r="P8627" i="1"/>
  <c r="Q8627" i="1"/>
  <c r="P8628" i="1"/>
  <c r="Q8628" i="1"/>
  <c r="P8629" i="1"/>
  <c r="Q8629" i="1"/>
  <c r="P8630" i="1"/>
  <c r="Q8630" i="1"/>
  <c r="P8631" i="1"/>
  <c r="Q8631" i="1"/>
  <c r="P8632" i="1"/>
  <c r="Q8632" i="1"/>
  <c r="P8633" i="1"/>
  <c r="Q8633" i="1"/>
  <c r="P8634" i="1"/>
  <c r="Q8634" i="1"/>
  <c r="P8635" i="1"/>
  <c r="Q8635" i="1"/>
  <c r="P8636" i="1"/>
  <c r="Q8636" i="1"/>
  <c r="P8637" i="1"/>
  <c r="Q8637" i="1"/>
  <c r="P8638" i="1"/>
  <c r="Q8638" i="1"/>
  <c r="P8639" i="1"/>
  <c r="Q8639" i="1"/>
  <c r="P8640" i="1"/>
  <c r="Q8640" i="1"/>
  <c r="P8641" i="1"/>
  <c r="Q8641" i="1"/>
  <c r="P8642" i="1"/>
  <c r="Q8642" i="1"/>
  <c r="P8643" i="1"/>
  <c r="Q8643" i="1"/>
  <c r="P8644" i="1"/>
  <c r="Q8644" i="1"/>
  <c r="P8645" i="1"/>
  <c r="Q8645" i="1"/>
  <c r="P8646" i="1"/>
  <c r="Q8646" i="1"/>
  <c r="P8647" i="1"/>
  <c r="Q8647" i="1"/>
  <c r="P8648" i="1"/>
  <c r="Q8648" i="1"/>
  <c r="P8649" i="1"/>
  <c r="Q8649" i="1"/>
  <c r="P8650" i="1"/>
  <c r="Q8650" i="1"/>
  <c r="P8651" i="1"/>
  <c r="Q8651" i="1"/>
  <c r="P8652" i="1"/>
  <c r="Q8652" i="1"/>
  <c r="P8653" i="1"/>
  <c r="Q8653" i="1"/>
  <c r="P8654" i="1"/>
  <c r="Q8654" i="1"/>
  <c r="P8655" i="1"/>
  <c r="Q8655" i="1"/>
  <c r="P8656" i="1"/>
  <c r="Q8656" i="1"/>
  <c r="P8657" i="1"/>
  <c r="Q8657" i="1"/>
  <c r="P8658" i="1"/>
  <c r="Q8658" i="1"/>
  <c r="P8659" i="1"/>
  <c r="Q8659" i="1"/>
  <c r="P8660" i="1"/>
  <c r="Q8660" i="1"/>
  <c r="P8661" i="1"/>
  <c r="Q8661" i="1"/>
  <c r="P8662" i="1"/>
  <c r="Q8662" i="1"/>
  <c r="P8663" i="1"/>
  <c r="Q8663" i="1"/>
  <c r="P8664" i="1"/>
  <c r="Q8664" i="1"/>
  <c r="P8665" i="1"/>
  <c r="Q8665" i="1"/>
  <c r="P8666" i="1"/>
  <c r="Q8666" i="1"/>
  <c r="P8667" i="1"/>
  <c r="Q8667" i="1"/>
  <c r="P8668" i="1"/>
  <c r="Q8668" i="1"/>
  <c r="P8669" i="1"/>
  <c r="Q8669" i="1"/>
  <c r="P8670" i="1"/>
  <c r="Q8670" i="1"/>
  <c r="P8671" i="1"/>
  <c r="Q8671" i="1"/>
  <c r="P8672" i="1"/>
  <c r="Q8672" i="1"/>
  <c r="P8673" i="1"/>
  <c r="Q8673" i="1"/>
  <c r="P8674" i="1"/>
  <c r="Q8674" i="1"/>
  <c r="P8675" i="1"/>
  <c r="Q8675" i="1"/>
  <c r="P8676" i="1"/>
  <c r="Q8676" i="1"/>
  <c r="P8677" i="1"/>
  <c r="Q8677" i="1"/>
  <c r="P8678" i="1"/>
  <c r="Q8678" i="1"/>
  <c r="P8679" i="1"/>
  <c r="Q8679" i="1"/>
  <c r="P8680" i="1"/>
  <c r="Q8680" i="1"/>
  <c r="P8681" i="1"/>
  <c r="Q8681" i="1"/>
  <c r="P8682" i="1"/>
  <c r="Q8682" i="1"/>
  <c r="P8683" i="1"/>
  <c r="Q8683" i="1"/>
  <c r="P8684" i="1"/>
  <c r="Q8684" i="1"/>
  <c r="P8685" i="1"/>
  <c r="Q8685" i="1"/>
  <c r="P8686" i="1"/>
  <c r="Q8686" i="1"/>
  <c r="P8687" i="1"/>
  <c r="Q8687" i="1"/>
  <c r="P8688" i="1"/>
  <c r="Q8688" i="1"/>
  <c r="P8689" i="1"/>
  <c r="Q8689" i="1"/>
  <c r="P8690" i="1"/>
  <c r="Q8690" i="1"/>
  <c r="P8691" i="1"/>
  <c r="Q8691" i="1"/>
  <c r="P8692" i="1"/>
  <c r="Q8692" i="1"/>
  <c r="P8693" i="1"/>
  <c r="Q8693" i="1"/>
  <c r="P8694" i="1"/>
  <c r="Q8694" i="1"/>
  <c r="P8695" i="1"/>
  <c r="Q8695" i="1"/>
  <c r="P8696" i="1"/>
  <c r="Q8696" i="1"/>
  <c r="P8697" i="1"/>
  <c r="Q8697" i="1"/>
  <c r="P8698" i="1"/>
  <c r="Q8698" i="1"/>
  <c r="P8699" i="1"/>
  <c r="Q8699" i="1"/>
  <c r="P8700" i="1"/>
  <c r="Q8700" i="1"/>
  <c r="P8701" i="1"/>
  <c r="Q8701" i="1"/>
  <c r="P8702" i="1"/>
  <c r="Q8702" i="1"/>
  <c r="P8703" i="1"/>
  <c r="Q8703" i="1"/>
  <c r="P8704" i="1"/>
  <c r="Q8704" i="1"/>
  <c r="P8705" i="1"/>
  <c r="Q8705" i="1"/>
  <c r="P8706" i="1"/>
  <c r="Q8706" i="1"/>
  <c r="P8707" i="1"/>
  <c r="Q8707" i="1"/>
  <c r="P8708" i="1"/>
  <c r="Q8708" i="1"/>
  <c r="P8709" i="1"/>
  <c r="Q8709" i="1"/>
  <c r="P8710" i="1"/>
  <c r="Q8710" i="1"/>
  <c r="P8711" i="1"/>
  <c r="Q8711" i="1"/>
  <c r="P8712" i="1"/>
  <c r="Q8712" i="1"/>
  <c r="P8713" i="1"/>
  <c r="Q8713" i="1"/>
  <c r="P8714" i="1"/>
  <c r="Q8714" i="1"/>
  <c r="P8715" i="1"/>
  <c r="Q8715" i="1"/>
  <c r="P8716" i="1"/>
  <c r="Q8716" i="1"/>
  <c r="P8717" i="1"/>
  <c r="Q8717" i="1"/>
  <c r="P8718" i="1"/>
  <c r="Q8718" i="1"/>
  <c r="P8719" i="1"/>
  <c r="Q8719" i="1"/>
  <c r="P8720" i="1"/>
  <c r="Q8720" i="1"/>
  <c r="P8721" i="1"/>
  <c r="Q8721" i="1"/>
  <c r="P8722" i="1"/>
  <c r="Q8722" i="1"/>
  <c r="P8723" i="1"/>
  <c r="Q8723" i="1"/>
  <c r="P8724" i="1"/>
  <c r="Q8724" i="1"/>
  <c r="P8725" i="1"/>
  <c r="Q8725" i="1"/>
  <c r="P8726" i="1"/>
  <c r="Q8726" i="1"/>
  <c r="P8727" i="1"/>
  <c r="Q8727" i="1"/>
  <c r="P8728" i="1"/>
  <c r="Q8728" i="1"/>
  <c r="P8729" i="1"/>
  <c r="Q8729" i="1"/>
  <c r="P8730" i="1"/>
  <c r="Q8730" i="1"/>
  <c r="P8731" i="1"/>
  <c r="Q8731" i="1"/>
  <c r="P8732" i="1"/>
  <c r="Q8732" i="1"/>
  <c r="P8733" i="1"/>
  <c r="Q8733" i="1"/>
  <c r="P8734" i="1"/>
  <c r="Q8734" i="1"/>
  <c r="P8735" i="1"/>
  <c r="Q8735" i="1"/>
  <c r="P8736" i="1"/>
  <c r="Q8736" i="1"/>
  <c r="P8737" i="1"/>
  <c r="Q8737" i="1"/>
  <c r="P8738" i="1"/>
  <c r="Q8738" i="1"/>
  <c r="P8739" i="1"/>
  <c r="Q8739" i="1"/>
  <c r="P8740" i="1"/>
  <c r="Q8740" i="1"/>
  <c r="P8741" i="1"/>
  <c r="Q8741" i="1"/>
  <c r="P8742" i="1"/>
  <c r="Q8742" i="1"/>
  <c r="P8743" i="1"/>
  <c r="Q8743" i="1"/>
  <c r="P8744" i="1"/>
  <c r="Q8744" i="1"/>
  <c r="P8745" i="1"/>
  <c r="Q8745" i="1"/>
  <c r="P8746" i="1"/>
  <c r="Q8746" i="1"/>
  <c r="P8747" i="1"/>
  <c r="Q8747" i="1"/>
  <c r="P8748" i="1"/>
  <c r="Q8748" i="1"/>
  <c r="P8749" i="1"/>
  <c r="Q8749" i="1"/>
  <c r="P8750" i="1"/>
  <c r="Q8750" i="1"/>
  <c r="P8751" i="1"/>
  <c r="Q8751" i="1"/>
  <c r="P8752" i="1"/>
  <c r="Q8752" i="1"/>
  <c r="P8753" i="1"/>
  <c r="Q8753" i="1"/>
  <c r="P8754" i="1"/>
  <c r="Q8754" i="1"/>
  <c r="P8755" i="1"/>
  <c r="Q8755" i="1"/>
  <c r="P8756" i="1"/>
  <c r="Q8756" i="1"/>
  <c r="P8757" i="1"/>
  <c r="Q8757" i="1"/>
  <c r="P8758" i="1"/>
  <c r="Q8758" i="1"/>
  <c r="P8759" i="1"/>
  <c r="Q8759" i="1"/>
  <c r="P8760" i="1"/>
  <c r="Q8760" i="1"/>
  <c r="P8761" i="1"/>
  <c r="Q8761" i="1"/>
  <c r="P8762" i="1"/>
  <c r="Q8762" i="1"/>
  <c r="P8763" i="1"/>
  <c r="Q8763" i="1"/>
  <c r="P8764" i="1"/>
  <c r="Q8764" i="1"/>
  <c r="P8765" i="1"/>
  <c r="Q8765" i="1"/>
  <c r="P8766" i="1"/>
  <c r="Q8766" i="1"/>
  <c r="P8767" i="1"/>
  <c r="Q8767" i="1"/>
  <c r="P8768" i="1"/>
  <c r="Q8768" i="1"/>
  <c r="P8769" i="1"/>
  <c r="Q8769" i="1"/>
  <c r="P8770" i="1"/>
  <c r="Q8770" i="1"/>
  <c r="P8771" i="1"/>
  <c r="Q8771" i="1"/>
  <c r="P8772" i="1"/>
  <c r="Q8772" i="1"/>
  <c r="P8773" i="1"/>
  <c r="Q8773" i="1"/>
  <c r="P8774" i="1"/>
  <c r="Q8774" i="1"/>
  <c r="P8775" i="1"/>
  <c r="Q8775" i="1"/>
  <c r="P8776" i="1"/>
  <c r="Q8776" i="1"/>
  <c r="P8777" i="1"/>
  <c r="Q8777" i="1"/>
  <c r="P8778" i="1"/>
  <c r="Q8778" i="1"/>
  <c r="P8779" i="1"/>
  <c r="Q8779" i="1"/>
  <c r="P8780" i="1"/>
  <c r="Q8780" i="1"/>
  <c r="P8781" i="1"/>
  <c r="Q8781" i="1"/>
  <c r="P8782" i="1"/>
  <c r="Q8782" i="1"/>
  <c r="P8783" i="1"/>
  <c r="Q8783" i="1"/>
  <c r="P8784" i="1"/>
  <c r="Q8784" i="1"/>
  <c r="P8785" i="1"/>
  <c r="Q8785" i="1"/>
  <c r="P8786" i="1"/>
  <c r="Q8786" i="1"/>
  <c r="P8787" i="1"/>
  <c r="Q8787" i="1"/>
  <c r="P8788" i="1"/>
  <c r="Q8788" i="1"/>
  <c r="P8789" i="1"/>
  <c r="Q8789" i="1"/>
  <c r="P8790" i="1"/>
  <c r="Q8790" i="1"/>
  <c r="P8791" i="1"/>
  <c r="Q8791" i="1"/>
  <c r="P8792" i="1"/>
  <c r="Q8792" i="1"/>
  <c r="P8793" i="1"/>
  <c r="Q8793" i="1"/>
  <c r="P8794" i="1"/>
  <c r="Q8794" i="1"/>
  <c r="P8795" i="1"/>
  <c r="Q8795" i="1"/>
  <c r="P8796" i="1"/>
  <c r="Q8796" i="1"/>
  <c r="P8797" i="1"/>
  <c r="Q8797" i="1"/>
  <c r="P8798" i="1"/>
  <c r="Q8798" i="1"/>
  <c r="P8799" i="1"/>
  <c r="Q8799" i="1"/>
  <c r="P8800" i="1"/>
  <c r="Q8800" i="1"/>
  <c r="P8801" i="1"/>
  <c r="Q8801" i="1"/>
  <c r="P8802" i="1"/>
  <c r="Q8802" i="1"/>
  <c r="P8803" i="1"/>
  <c r="Q8803" i="1"/>
  <c r="P8804" i="1"/>
  <c r="Q8804" i="1"/>
  <c r="P8805" i="1"/>
  <c r="Q8805" i="1"/>
  <c r="P8806" i="1"/>
  <c r="Q8806" i="1"/>
  <c r="P8807" i="1"/>
  <c r="Q8807" i="1"/>
  <c r="P8808" i="1"/>
  <c r="Q8808" i="1"/>
  <c r="P8809" i="1"/>
  <c r="Q8809" i="1"/>
  <c r="P8810" i="1"/>
  <c r="Q8810" i="1"/>
  <c r="P8811" i="1"/>
  <c r="Q8811" i="1"/>
  <c r="P8812" i="1"/>
  <c r="Q8812" i="1"/>
  <c r="P8813" i="1"/>
  <c r="Q8813" i="1"/>
  <c r="P8814" i="1"/>
  <c r="Q8814" i="1"/>
  <c r="P8815" i="1"/>
  <c r="Q8815" i="1"/>
  <c r="P8816" i="1"/>
  <c r="Q8816" i="1"/>
  <c r="P8817" i="1"/>
  <c r="Q8817" i="1"/>
  <c r="P8818" i="1"/>
  <c r="Q8818" i="1"/>
  <c r="P8819" i="1"/>
  <c r="Q8819" i="1"/>
  <c r="P8820" i="1"/>
  <c r="Q8820" i="1"/>
  <c r="P8821" i="1"/>
  <c r="Q8821" i="1"/>
  <c r="P8822" i="1"/>
  <c r="Q8822" i="1"/>
  <c r="P8823" i="1"/>
  <c r="Q8823" i="1"/>
  <c r="P8824" i="1"/>
  <c r="Q8824" i="1"/>
  <c r="P8825" i="1"/>
  <c r="Q8825" i="1"/>
  <c r="P8826" i="1"/>
  <c r="Q8826" i="1"/>
  <c r="P8827" i="1"/>
  <c r="Q8827" i="1"/>
  <c r="P8828" i="1"/>
  <c r="Q8828" i="1"/>
  <c r="P8829" i="1"/>
  <c r="Q8829" i="1"/>
  <c r="P8830" i="1"/>
  <c r="Q8830" i="1"/>
  <c r="P8831" i="1"/>
  <c r="Q8831" i="1"/>
  <c r="P8832" i="1"/>
  <c r="Q8832" i="1"/>
  <c r="P8833" i="1"/>
  <c r="Q8833" i="1"/>
  <c r="P8834" i="1"/>
  <c r="Q8834" i="1"/>
  <c r="P8835" i="1"/>
  <c r="Q8835" i="1"/>
  <c r="P8836" i="1"/>
  <c r="Q8836" i="1"/>
  <c r="P8837" i="1"/>
  <c r="Q8837" i="1"/>
  <c r="P8838" i="1"/>
  <c r="Q8838" i="1"/>
  <c r="P8839" i="1"/>
  <c r="Q8839" i="1"/>
  <c r="P8840" i="1"/>
  <c r="Q8840" i="1"/>
  <c r="P8841" i="1"/>
  <c r="Q8841" i="1"/>
  <c r="P8842" i="1"/>
  <c r="Q8842" i="1"/>
  <c r="P8843" i="1"/>
  <c r="Q8843" i="1"/>
  <c r="P8844" i="1"/>
  <c r="Q8844" i="1"/>
  <c r="P8845" i="1"/>
  <c r="Q8845" i="1"/>
  <c r="P8846" i="1"/>
  <c r="Q8846" i="1"/>
  <c r="P8847" i="1"/>
  <c r="Q8847" i="1"/>
  <c r="P8848" i="1"/>
  <c r="Q8848" i="1"/>
  <c r="P8849" i="1"/>
  <c r="Q8849" i="1"/>
  <c r="P8850" i="1"/>
  <c r="Q8850" i="1"/>
  <c r="P8851" i="1"/>
  <c r="Q8851" i="1"/>
  <c r="P8852" i="1"/>
  <c r="Q8852" i="1"/>
  <c r="P8853" i="1"/>
  <c r="Q8853" i="1"/>
  <c r="P8854" i="1"/>
  <c r="Q8854" i="1"/>
  <c r="P8855" i="1"/>
  <c r="Q8855" i="1"/>
  <c r="P8856" i="1"/>
  <c r="Q8856" i="1"/>
  <c r="P8857" i="1"/>
  <c r="Q8857" i="1"/>
  <c r="P8858" i="1"/>
  <c r="Q8858" i="1"/>
  <c r="P8859" i="1"/>
  <c r="Q8859" i="1"/>
  <c r="P8860" i="1"/>
  <c r="Q8860" i="1"/>
  <c r="P8861" i="1"/>
  <c r="Q8861" i="1"/>
  <c r="P8862" i="1"/>
  <c r="Q8862" i="1"/>
  <c r="P8863" i="1"/>
  <c r="Q8863" i="1"/>
  <c r="P8864" i="1"/>
  <c r="Q8864" i="1"/>
  <c r="P8865" i="1"/>
  <c r="Q8865" i="1"/>
  <c r="P8866" i="1"/>
  <c r="Q8866" i="1"/>
  <c r="P8867" i="1"/>
  <c r="Q8867" i="1"/>
  <c r="P8868" i="1"/>
  <c r="Q8868" i="1"/>
  <c r="P8869" i="1"/>
  <c r="Q8869" i="1"/>
  <c r="P8870" i="1"/>
  <c r="Q8870" i="1"/>
  <c r="P8871" i="1"/>
  <c r="Q8871" i="1"/>
  <c r="P8872" i="1"/>
  <c r="Q8872" i="1"/>
  <c r="P8873" i="1"/>
  <c r="Q8873" i="1"/>
  <c r="P8874" i="1"/>
  <c r="Q8874" i="1"/>
  <c r="P8875" i="1"/>
  <c r="Q8875" i="1"/>
  <c r="P8876" i="1"/>
  <c r="Q8876" i="1"/>
  <c r="P8877" i="1"/>
  <c r="Q8877" i="1"/>
  <c r="P8878" i="1"/>
  <c r="Q8878" i="1"/>
  <c r="P8879" i="1"/>
  <c r="Q8879" i="1"/>
  <c r="P8880" i="1"/>
  <c r="Q8880" i="1"/>
  <c r="P8881" i="1"/>
  <c r="Q8881" i="1"/>
  <c r="P8882" i="1"/>
  <c r="Q8882" i="1"/>
  <c r="P8883" i="1"/>
  <c r="Q8883" i="1"/>
  <c r="P8884" i="1"/>
  <c r="Q8884" i="1"/>
  <c r="P8885" i="1"/>
  <c r="Q8885" i="1"/>
  <c r="P8886" i="1"/>
  <c r="Q8886" i="1"/>
  <c r="P8887" i="1"/>
  <c r="Q8887" i="1"/>
  <c r="P8888" i="1"/>
  <c r="Q8888" i="1"/>
  <c r="P8889" i="1"/>
  <c r="Q8889" i="1"/>
  <c r="P8890" i="1"/>
  <c r="Q8890" i="1"/>
  <c r="P8891" i="1"/>
  <c r="Q8891" i="1"/>
  <c r="P8892" i="1"/>
  <c r="Q8892" i="1"/>
  <c r="P8893" i="1"/>
  <c r="Q8893" i="1"/>
  <c r="P8894" i="1"/>
  <c r="Q8894" i="1"/>
  <c r="P8895" i="1"/>
  <c r="Q8895" i="1"/>
  <c r="P8896" i="1"/>
  <c r="Q8896" i="1"/>
  <c r="P8897" i="1"/>
  <c r="Q8897" i="1"/>
  <c r="P8898" i="1"/>
  <c r="Q8898" i="1"/>
  <c r="P8899" i="1"/>
  <c r="Q8899" i="1"/>
  <c r="P8900" i="1"/>
  <c r="Q8900" i="1"/>
  <c r="P8901" i="1"/>
  <c r="Q8901" i="1"/>
  <c r="P8902" i="1"/>
  <c r="Q8902" i="1"/>
  <c r="P8903" i="1"/>
  <c r="Q8903" i="1"/>
  <c r="P8904" i="1"/>
  <c r="Q8904" i="1"/>
  <c r="P8905" i="1"/>
  <c r="Q8905" i="1"/>
  <c r="P8906" i="1"/>
  <c r="Q8906" i="1"/>
  <c r="P8907" i="1"/>
  <c r="Q8907" i="1"/>
  <c r="P8908" i="1"/>
  <c r="Q8908" i="1"/>
  <c r="P8909" i="1"/>
  <c r="Q8909" i="1"/>
  <c r="P8910" i="1"/>
  <c r="Q8910" i="1"/>
  <c r="P8911" i="1"/>
  <c r="Q8911" i="1"/>
  <c r="P8912" i="1"/>
  <c r="Q8912" i="1"/>
  <c r="P8913" i="1"/>
  <c r="Q8913" i="1"/>
  <c r="P8914" i="1"/>
  <c r="Q8914" i="1"/>
  <c r="P8915" i="1"/>
  <c r="Q8915" i="1"/>
  <c r="P8916" i="1"/>
  <c r="Q8916" i="1"/>
  <c r="P8917" i="1"/>
  <c r="Q8917" i="1"/>
  <c r="P8918" i="1"/>
  <c r="Q8918" i="1"/>
  <c r="P8919" i="1"/>
  <c r="Q8919" i="1"/>
  <c r="P8920" i="1"/>
  <c r="Q8920" i="1"/>
  <c r="P8921" i="1"/>
  <c r="Q8921" i="1"/>
  <c r="P8922" i="1"/>
  <c r="Q8922" i="1"/>
  <c r="P8923" i="1"/>
  <c r="Q8923" i="1"/>
  <c r="P8924" i="1"/>
  <c r="Q8924" i="1"/>
  <c r="P8925" i="1"/>
  <c r="Q8925" i="1"/>
  <c r="P8926" i="1"/>
  <c r="Q8926" i="1"/>
  <c r="P8927" i="1"/>
  <c r="Q8927" i="1"/>
  <c r="P8928" i="1"/>
  <c r="Q8928" i="1"/>
  <c r="P8929" i="1"/>
  <c r="Q8929" i="1"/>
  <c r="P8930" i="1"/>
  <c r="Q8930" i="1"/>
  <c r="P8931" i="1"/>
  <c r="Q8931" i="1"/>
  <c r="P8932" i="1"/>
  <c r="Q8932" i="1"/>
  <c r="P8933" i="1"/>
  <c r="Q8933" i="1"/>
  <c r="P8934" i="1"/>
  <c r="Q8934" i="1"/>
  <c r="P8935" i="1"/>
  <c r="Q8935" i="1"/>
  <c r="P8936" i="1"/>
  <c r="Q8936" i="1"/>
  <c r="P8937" i="1"/>
  <c r="Q8937" i="1"/>
  <c r="P8938" i="1"/>
  <c r="Q8938" i="1"/>
  <c r="P8939" i="1"/>
  <c r="Q8939" i="1"/>
  <c r="P8940" i="1"/>
  <c r="Q8940" i="1"/>
  <c r="P8941" i="1"/>
  <c r="Q8941" i="1"/>
  <c r="P8942" i="1"/>
  <c r="Q8942" i="1"/>
  <c r="P8943" i="1"/>
  <c r="Q8943" i="1"/>
  <c r="P8944" i="1"/>
  <c r="Q8944" i="1"/>
  <c r="P8945" i="1"/>
  <c r="Q8945" i="1"/>
  <c r="P8946" i="1"/>
  <c r="Q8946" i="1"/>
  <c r="P8947" i="1"/>
  <c r="Q8947" i="1"/>
  <c r="P8948" i="1"/>
  <c r="Q8948" i="1"/>
  <c r="P8949" i="1"/>
  <c r="Q8949" i="1"/>
  <c r="P8950" i="1"/>
  <c r="Q8950" i="1"/>
  <c r="P8951" i="1"/>
  <c r="Q8951" i="1"/>
  <c r="P8952" i="1"/>
  <c r="Q8952" i="1"/>
  <c r="P8953" i="1"/>
  <c r="Q8953" i="1"/>
  <c r="P8954" i="1"/>
  <c r="Q8954" i="1"/>
  <c r="P8955" i="1"/>
  <c r="Q8955" i="1"/>
  <c r="P8956" i="1"/>
  <c r="Q8956" i="1"/>
  <c r="P8957" i="1"/>
  <c r="Q8957" i="1"/>
  <c r="P8958" i="1"/>
  <c r="Q8958" i="1"/>
  <c r="P8959" i="1"/>
  <c r="Q8959" i="1"/>
  <c r="P8960" i="1"/>
  <c r="Q8960" i="1"/>
  <c r="P8961" i="1"/>
  <c r="Q8961" i="1"/>
  <c r="P8962" i="1"/>
  <c r="Q8962" i="1"/>
  <c r="P8963" i="1"/>
  <c r="Q8963" i="1"/>
  <c r="P8964" i="1"/>
  <c r="Q8964" i="1"/>
  <c r="P8965" i="1"/>
  <c r="Q8965" i="1"/>
  <c r="P8966" i="1"/>
  <c r="Q8966" i="1"/>
  <c r="P8967" i="1"/>
  <c r="Q8967" i="1"/>
  <c r="P8968" i="1"/>
  <c r="Q8968" i="1"/>
  <c r="P8969" i="1"/>
  <c r="Q8969" i="1"/>
  <c r="P8970" i="1"/>
  <c r="Q8970" i="1"/>
  <c r="P8971" i="1"/>
  <c r="Q8971" i="1"/>
  <c r="P8972" i="1"/>
  <c r="Q8972" i="1"/>
  <c r="P8973" i="1"/>
  <c r="Q8973" i="1"/>
  <c r="P8974" i="1"/>
  <c r="Q8974" i="1"/>
  <c r="P8975" i="1"/>
  <c r="Q8975" i="1"/>
  <c r="P8976" i="1"/>
  <c r="Q8976" i="1"/>
  <c r="P8977" i="1"/>
  <c r="Q8977" i="1"/>
  <c r="P8978" i="1"/>
  <c r="Q8978" i="1"/>
  <c r="P8979" i="1"/>
  <c r="Q8979" i="1"/>
  <c r="P8980" i="1"/>
  <c r="Q8980" i="1"/>
  <c r="P8981" i="1"/>
  <c r="Q8981" i="1"/>
  <c r="P8982" i="1"/>
  <c r="Q8982" i="1"/>
  <c r="P8983" i="1"/>
  <c r="Q8983" i="1"/>
  <c r="P8984" i="1"/>
  <c r="Q8984" i="1"/>
  <c r="P8985" i="1"/>
  <c r="Q8985" i="1"/>
  <c r="P8986" i="1"/>
  <c r="Q8986" i="1"/>
  <c r="P8987" i="1"/>
  <c r="Q8987" i="1"/>
  <c r="P8988" i="1"/>
  <c r="Q8988" i="1"/>
  <c r="P8989" i="1"/>
  <c r="Q8989" i="1"/>
  <c r="P8990" i="1"/>
  <c r="Q8990" i="1"/>
  <c r="P8991" i="1"/>
  <c r="Q8991" i="1"/>
  <c r="P8992" i="1"/>
  <c r="Q8992" i="1"/>
  <c r="P8993" i="1"/>
  <c r="Q8993" i="1"/>
  <c r="P8994" i="1"/>
  <c r="Q8994" i="1"/>
  <c r="P8995" i="1"/>
  <c r="Q8995" i="1"/>
  <c r="P8996" i="1"/>
  <c r="Q8996" i="1"/>
  <c r="P8997" i="1"/>
  <c r="Q8997" i="1"/>
  <c r="P8998" i="1"/>
  <c r="Q8998" i="1"/>
  <c r="P8999" i="1"/>
  <c r="Q8999" i="1"/>
  <c r="P9000" i="1"/>
  <c r="Q9000" i="1"/>
  <c r="P9001" i="1"/>
  <c r="Q9001" i="1"/>
  <c r="P9002" i="1"/>
  <c r="Q9002" i="1"/>
  <c r="P9003" i="1"/>
  <c r="Q9003" i="1"/>
  <c r="P9004" i="1"/>
  <c r="Q9004" i="1"/>
  <c r="P9005" i="1"/>
  <c r="Q9005" i="1"/>
  <c r="P9006" i="1"/>
  <c r="Q9006" i="1"/>
  <c r="P9007" i="1"/>
  <c r="Q9007" i="1"/>
  <c r="P9008" i="1"/>
  <c r="Q9008" i="1"/>
  <c r="P9009" i="1"/>
  <c r="Q9009" i="1"/>
  <c r="P9010" i="1"/>
  <c r="Q9010" i="1"/>
  <c r="P9011" i="1"/>
  <c r="Q9011" i="1"/>
  <c r="P9012" i="1"/>
  <c r="Q9012" i="1"/>
  <c r="P9013" i="1"/>
  <c r="Q9013" i="1"/>
  <c r="P9014" i="1"/>
  <c r="Q9014" i="1"/>
  <c r="P9015" i="1"/>
  <c r="Q9015" i="1"/>
  <c r="P9016" i="1"/>
  <c r="Q9016" i="1"/>
  <c r="P9017" i="1"/>
  <c r="Q9017" i="1"/>
  <c r="P9018" i="1"/>
  <c r="Q9018" i="1"/>
  <c r="P9019" i="1"/>
  <c r="Q9019" i="1"/>
  <c r="P9020" i="1"/>
  <c r="Q9020" i="1"/>
  <c r="P9021" i="1"/>
  <c r="Q9021" i="1"/>
  <c r="P9022" i="1"/>
  <c r="Q9022" i="1"/>
  <c r="P9023" i="1"/>
  <c r="Q9023" i="1"/>
  <c r="P9024" i="1"/>
  <c r="Q9024" i="1"/>
  <c r="P9025" i="1"/>
  <c r="Q9025" i="1"/>
  <c r="P9026" i="1"/>
  <c r="Q9026" i="1"/>
  <c r="P9027" i="1"/>
  <c r="Q9027" i="1"/>
  <c r="P9028" i="1"/>
  <c r="Q9028" i="1"/>
  <c r="P9029" i="1"/>
  <c r="Q9029" i="1"/>
  <c r="P9030" i="1"/>
  <c r="Q9030" i="1"/>
  <c r="P9031" i="1"/>
  <c r="Q9031" i="1"/>
  <c r="P9032" i="1"/>
  <c r="Q9032" i="1"/>
  <c r="P9033" i="1"/>
  <c r="Q9033" i="1"/>
  <c r="P9034" i="1"/>
  <c r="Q9034" i="1"/>
  <c r="P9035" i="1"/>
  <c r="Q9035" i="1"/>
  <c r="P9036" i="1"/>
  <c r="Q9036" i="1"/>
  <c r="P9037" i="1"/>
  <c r="Q9037" i="1"/>
  <c r="P9038" i="1"/>
  <c r="Q9038" i="1"/>
  <c r="P9039" i="1"/>
  <c r="Q9039" i="1"/>
  <c r="P9040" i="1"/>
  <c r="Q9040" i="1"/>
  <c r="P9041" i="1"/>
  <c r="Q9041" i="1"/>
  <c r="P9042" i="1"/>
  <c r="Q9042" i="1"/>
  <c r="P9043" i="1"/>
  <c r="Q9043" i="1"/>
  <c r="P9044" i="1"/>
  <c r="Q9044" i="1"/>
  <c r="P9045" i="1"/>
  <c r="Q9045" i="1"/>
  <c r="P9046" i="1"/>
  <c r="Q9046" i="1"/>
  <c r="P9047" i="1"/>
  <c r="Q9047" i="1"/>
  <c r="P9048" i="1"/>
  <c r="Q9048" i="1"/>
  <c r="P9049" i="1"/>
  <c r="Q9049" i="1"/>
  <c r="P9050" i="1"/>
  <c r="Q9050" i="1"/>
  <c r="P9051" i="1"/>
  <c r="Q9051" i="1"/>
  <c r="P9052" i="1"/>
  <c r="Q9052" i="1"/>
  <c r="P9053" i="1"/>
  <c r="Q9053" i="1"/>
  <c r="P9054" i="1"/>
  <c r="Q9054" i="1"/>
  <c r="P9055" i="1"/>
  <c r="Q9055" i="1"/>
  <c r="P9056" i="1"/>
  <c r="Q9056" i="1"/>
  <c r="P9057" i="1"/>
  <c r="Q9057" i="1"/>
  <c r="P9058" i="1"/>
  <c r="Q9058" i="1"/>
  <c r="P9059" i="1"/>
  <c r="Q9059" i="1"/>
  <c r="P9060" i="1"/>
  <c r="Q9060" i="1"/>
  <c r="P9061" i="1"/>
  <c r="Q9061" i="1"/>
  <c r="P9062" i="1"/>
  <c r="Q9062" i="1"/>
  <c r="P9063" i="1"/>
  <c r="Q9063" i="1"/>
  <c r="P9064" i="1"/>
  <c r="Q9064" i="1"/>
  <c r="P9065" i="1"/>
  <c r="Q9065" i="1"/>
  <c r="P9066" i="1"/>
  <c r="Q9066" i="1"/>
  <c r="P9067" i="1"/>
  <c r="Q9067" i="1"/>
  <c r="P9068" i="1"/>
  <c r="Q9068" i="1"/>
  <c r="P9069" i="1"/>
  <c r="Q9069" i="1"/>
  <c r="P9070" i="1"/>
  <c r="Q9070" i="1"/>
  <c r="P9071" i="1"/>
  <c r="Q9071" i="1"/>
  <c r="P9072" i="1"/>
  <c r="Q9072" i="1"/>
  <c r="P9073" i="1"/>
  <c r="Q9073" i="1"/>
  <c r="P9074" i="1"/>
  <c r="Q9074" i="1"/>
  <c r="P9075" i="1"/>
  <c r="Q9075" i="1"/>
  <c r="P9076" i="1"/>
  <c r="Q9076" i="1"/>
  <c r="P9077" i="1"/>
  <c r="Q9077" i="1"/>
  <c r="P9078" i="1"/>
  <c r="Q9078" i="1"/>
  <c r="P9079" i="1"/>
  <c r="Q9079" i="1"/>
  <c r="P9080" i="1"/>
  <c r="Q9080" i="1"/>
  <c r="P9081" i="1"/>
  <c r="Q9081" i="1"/>
  <c r="P9082" i="1"/>
  <c r="Q9082" i="1"/>
  <c r="P9083" i="1"/>
  <c r="Q9083" i="1"/>
  <c r="P9084" i="1"/>
  <c r="Q9084" i="1"/>
  <c r="P9085" i="1"/>
  <c r="Q9085" i="1"/>
  <c r="P9086" i="1"/>
  <c r="Q9086" i="1"/>
  <c r="P9087" i="1"/>
  <c r="Q9087" i="1"/>
  <c r="P9088" i="1"/>
  <c r="Q9088" i="1"/>
  <c r="P9089" i="1"/>
  <c r="Q9089" i="1"/>
  <c r="P9090" i="1"/>
  <c r="Q9090" i="1"/>
  <c r="P9091" i="1"/>
  <c r="Q9091" i="1"/>
  <c r="P9092" i="1"/>
  <c r="Q9092" i="1"/>
  <c r="P9093" i="1"/>
  <c r="Q9093" i="1"/>
  <c r="P9094" i="1"/>
  <c r="Q9094" i="1"/>
  <c r="P9095" i="1"/>
  <c r="Q9095" i="1"/>
  <c r="P9096" i="1"/>
  <c r="Q9096" i="1"/>
  <c r="P9097" i="1"/>
  <c r="Q9097" i="1"/>
  <c r="P9098" i="1"/>
  <c r="Q9098" i="1"/>
  <c r="P9099" i="1"/>
  <c r="Q9099" i="1"/>
  <c r="P9100" i="1"/>
  <c r="Q9100" i="1"/>
  <c r="P9101" i="1"/>
  <c r="Q9101" i="1"/>
  <c r="P9102" i="1"/>
  <c r="Q9102" i="1"/>
  <c r="P9103" i="1"/>
  <c r="Q9103" i="1"/>
  <c r="P9104" i="1"/>
  <c r="Q9104" i="1"/>
  <c r="P9105" i="1"/>
  <c r="Q9105" i="1"/>
  <c r="P9106" i="1"/>
  <c r="Q9106" i="1"/>
  <c r="P9107" i="1"/>
  <c r="Q9107" i="1"/>
  <c r="P9108" i="1"/>
  <c r="Q9108" i="1"/>
  <c r="P9109" i="1"/>
  <c r="Q9109" i="1"/>
  <c r="P9110" i="1"/>
  <c r="Q9110" i="1"/>
  <c r="P9111" i="1"/>
  <c r="Q9111" i="1"/>
  <c r="P9112" i="1"/>
  <c r="Q9112" i="1"/>
  <c r="P9113" i="1"/>
  <c r="Q9113" i="1"/>
  <c r="P9114" i="1"/>
  <c r="Q9114" i="1"/>
  <c r="P9115" i="1"/>
  <c r="Q9115" i="1"/>
  <c r="P9116" i="1"/>
  <c r="Q9116" i="1"/>
  <c r="P9117" i="1"/>
  <c r="Q9117" i="1"/>
  <c r="P9118" i="1"/>
  <c r="Q9118" i="1"/>
  <c r="P9119" i="1"/>
  <c r="Q9119" i="1"/>
  <c r="P9120" i="1"/>
  <c r="Q9120" i="1"/>
  <c r="P9121" i="1"/>
  <c r="Q9121" i="1"/>
  <c r="P9122" i="1"/>
  <c r="Q9122" i="1"/>
  <c r="P9123" i="1"/>
  <c r="Q9123" i="1"/>
  <c r="P9124" i="1"/>
  <c r="Q9124" i="1"/>
  <c r="P9125" i="1"/>
  <c r="Q9125" i="1"/>
  <c r="P9126" i="1"/>
  <c r="Q9126" i="1"/>
  <c r="P9127" i="1"/>
  <c r="Q9127" i="1"/>
  <c r="P9128" i="1"/>
  <c r="Q9128" i="1"/>
  <c r="P9129" i="1"/>
  <c r="Q9129" i="1"/>
  <c r="P9130" i="1"/>
  <c r="Q9130" i="1"/>
  <c r="P9131" i="1"/>
  <c r="Q9131" i="1"/>
  <c r="P9132" i="1"/>
  <c r="Q9132" i="1"/>
  <c r="P9133" i="1"/>
  <c r="Q9133" i="1"/>
  <c r="P9134" i="1"/>
  <c r="Q9134" i="1"/>
  <c r="P9135" i="1"/>
  <c r="Q9135" i="1"/>
  <c r="P9136" i="1"/>
  <c r="Q9136" i="1"/>
  <c r="P9137" i="1"/>
  <c r="Q9137" i="1"/>
  <c r="P9138" i="1"/>
  <c r="Q9138" i="1"/>
  <c r="P9139" i="1"/>
  <c r="Q9139" i="1"/>
  <c r="P9140" i="1"/>
  <c r="Q9140" i="1"/>
  <c r="P9141" i="1"/>
  <c r="Q9141" i="1"/>
  <c r="P9142" i="1"/>
  <c r="Q9142" i="1"/>
  <c r="P9143" i="1"/>
  <c r="Q9143" i="1"/>
  <c r="P9144" i="1"/>
  <c r="Q9144" i="1"/>
  <c r="P9145" i="1"/>
  <c r="Q9145" i="1"/>
  <c r="P9146" i="1"/>
  <c r="Q9146" i="1"/>
  <c r="P9147" i="1"/>
  <c r="Q9147" i="1"/>
  <c r="P9148" i="1"/>
  <c r="Q9148" i="1"/>
  <c r="P9149" i="1"/>
  <c r="Q9149" i="1"/>
  <c r="P9150" i="1"/>
  <c r="Q9150" i="1"/>
  <c r="P9151" i="1"/>
  <c r="Q9151" i="1"/>
  <c r="P9152" i="1"/>
  <c r="Q9152" i="1"/>
  <c r="P9153" i="1"/>
  <c r="Q9153" i="1"/>
  <c r="P9154" i="1"/>
  <c r="Q9154" i="1"/>
  <c r="P9155" i="1"/>
  <c r="Q9155" i="1"/>
  <c r="P9156" i="1"/>
  <c r="Q9156" i="1"/>
  <c r="P9157" i="1"/>
  <c r="Q9157" i="1"/>
  <c r="P9158" i="1"/>
  <c r="Q9158" i="1"/>
  <c r="P9159" i="1"/>
  <c r="Q9159" i="1"/>
  <c r="P9160" i="1"/>
  <c r="Q9160" i="1"/>
  <c r="P9161" i="1"/>
  <c r="Q9161" i="1"/>
  <c r="P9162" i="1"/>
  <c r="Q9162" i="1"/>
  <c r="P9163" i="1"/>
  <c r="Q9163" i="1"/>
  <c r="P9164" i="1"/>
  <c r="Q9164" i="1"/>
  <c r="P9165" i="1"/>
  <c r="Q9165" i="1"/>
  <c r="P9166" i="1"/>
  <c r="Q9166" i="1"/>
  <c r="P9167" i="1"/>
  <c r="Q9167" i="1"/>
  <c r="P9168" i="1"/>
  <c r="Q9168" i="1"/>
  <c r="P9169" i="1"/>
  <c r="Q9169" i="1"/>
  <c r="P9170" i="1"/>
  <c r="Q9170" i="1"/>
  <c r="P9171" i="1"/>
  <c r="Q9171" i="1"/>
  <c r="P9172" i="1"/>
  <c r="Q9172" i="1"/>
  <c r="P9173" i="1"/>
  <c r="Q9173" i="1"/>
  <c r="P9174" i="1"/>
  <c r="Q9174" i="1"/>
  <c r="P9175" i="1"/>
  <c r="Q9175" i="1"/>
  <c r="P9176" i="1"/>
  <c r="Q9176" i="1"/>
  <c r="P9177" i="1"/>
  <c r="Q9177" i="1"/>
  <c r="P9178" i="1"/>
  <c r="Q9178" i="1"/>
  <c r="P9179" i="1"/>
  <c r="Q9179" i="1"/>
  <c r="P9180" i="1"/>
  <c r="Q9180" i="1"/>
  <c r="P9181" i="1"/>
  <c r="Q9181" i="1"/>
  <c r="P9182" i="1"/>
  <c r="Q9182" i="1"/>
  <c r="P9183" i="1"/>
  <c r="Q9183" i="1"/>
  <c r="P9184" i="1"/>
  <c r="Q9184" i="1"/>
  <c r="P9185" i="1"/>
  <c r="Q9185" i="1"/>
  <c r="P9186" i="1"/>
  <c r="Q9186" i="1"/>
  <c r="P9187" i="1"/>
  <c r="Q9187" i="1"/>
  <c r="P9188" i="1"/>
  <c r="Q9188" i="1"/>
  <c r="P9189" i="1"/>
  <c r="Q9189" i="1"/>
  <c r="P9190" i="1"/>
  <c r="Q9190" i="1"/>
  <c r="P9191" i="1"/>
  <c r="Q9191" i="1"/>
  <c r="P9192" i="1"/>
  <c r="Q9192" i="1"/>
  <c r="P9193" i="1"/>
  <c r="Q9193" i="1"/>
  <c r="P9194" i="1"/>
  <c r="Q9194" i="1"/>
  <c r="P9195" i="1"/>
  <c r="Q9195" i="1"/>
  <c r="P9196" i="1"/>
  <c r="Q9196" i="1"/>
  <c r="P9197" i="1"/>
  <c r="Q9197" i="1"/>
  <c r="P9198" i="1"/>
  <c r="Q9198" i="1"/>
  <c r="P9199" i="1"/>
  <c r="Q9199" i="1"/>
  <c r="P9200" i="1"/>
  <c r="Q9200" i="1"/>
  <c r="P9201" i="1"/>
  <c r="Q9201" i="1"/>
  <c r="P9202" i="1"/>
  <c r="Q9202" i="1"/>
  <c r="P9203" i="1"/>
  <c r="Q9203" i="1"/>
  <c r="P9204" i="1"/>
  <c r="Q9204" i="1"/>
  <c r="P9205" i="1"/>
  <c r="Q9205" i="1"/>
  <c r="P9206" i="1"/>
  <c r="Q9206" i="1"/>
  <c r="P9207" i="1"/>
  <c r="Q9207" i="1"/>
  <c r="P9208" i="1"/>
  <c r="Q9208" i="1"/>
  <c r="P9209" i="1"/>
  <c r="Q9209" i="1"/>
  <c r="P9210" i="1"/>
  <c r="Q9210" i="1"/>
  <c r="P9211" i="1"/>
  <c r="Q9211" i="1"/>
  <c r="P9212" i="1"/>
  <c r="Q9212" i="1"/>
  <c r="P9213" i="1"/>
  <c r="Q9213" i="1"/>
  <c r="P9214" i="1"/>
  <c r="Q9214" i="1"/>
  <c r="P9215" i="1"/>
  <c r="Q9215" i="1"/>
  <c r="P9216" i="1"/>
  <c r="Q9216" i="1"/>
  <c r="P9217" i="1"/>
  <c r="Q9217" i="1"/>
  <c r="P9218" i="1"/>
  <c r="Q9218" i="1"/>
  <c r="P9219" i="1"/>
  <c r="Q9219" i="1"/>
  <c r="P9220" i="1"/>
  <c r="Q9220" i="1"/>
  <c r="P9221" i="1"/>
  <c r="Q9221" i="1"/>
  <c r="P9222" i="1"/>
  <c r="Q9222" i="1"/>
  <c r="P9223" i="1"/>
  <c r="Q9223" i="1"/>
  <c r="P9224" i="1"/>
  <c r="Q9224" i="1"/>
  <c r="P9225" i="1"/>
  <c r="Q9225" i="1"/>
  <c r="P9226" i="1"/>
  <c r="Q9226" i="1"/>
  <c r="P9227" i="1"/>
  <c r="Q9227" i="1"/>
  <c r="P9228" i="1"/>
  <c r="Q9228" i="1"/>
  <c r="P9229" i="1"/>
  <c r="Q9229" i="1"/>
  <c r="P9230" i="1"/>
  <c r="Q9230" i="1"/>
  <c r="P9231" i="1"/>
  <c r="Q9231" i="1"/>
  <c r="P9232" i="1"/>
  <c r="Q9232" i="1"/>
  <c r="P9233" i="1"/>
  <c r="Q9233" i="1"/>
  <c r="P9234" i="1"/>
  <c r="Q9234" i="1"/>
  <c r="P9235" i="1"/>
  <c r="Q9235" i="1"/>
  <c r="P9236" i="1"/>
  <c r="Q9236" i="1"/>
  <c r="P9237" i="1"/>
  <c r="Q9237" i="1"/>
  <c r="P9238" i="1"/>
  <c r="Q9238" i="1"/>
  <c r="P9239" i="1"/>
  <c r="Q9239" i="1"/>
  <c r="P9240" i="1"/>
  <c r="Q9240" i="1"/>
  <c r="P9241" i="1"/>
  <c r="Q9241" i="1"/>
  <c r="P9242" i="1"/>
  <c r="Q9242" i="1"/>
  <c r="P9243" i="1"/>
  <c r="Q9243" i="1"/>
  <c r="P9244" i="1"/>
  <c r="Q9244" i="1"/>
  <c r="P9245" i="1"/>
  <c r="Q9245" i="1"/>
  <c r="P9246" i="1"/>
  <c r="Q9246" i="1"/>
  <c r="P9247" i="1"/>
  <c r="Q9247" i="1"/>
  <c r="P9248" i="1"/>
  <c r="Q9248" i="1"/>
  <c r="P9249" i="1"/>
  <c r="Q9249" i="1"/>
  <c r="P9250" i="1"/>
  <c r="Q9250" i="1"/>
  <c r="P9251" i="1"/>
  <c r="Q9251" i="1"/>
  <c r="P9252" i="1"/>
  <c r="Q9252" i="1"/>
  <c r="P9253" i="1"/>
  <c r="Q9253" i="1"/>
  <c r="P9254" i="1"/>
  <c r="Q9254" i="1"/>
  <c r="P9255" i="1"/>
  <c r="Q9255" i="1"/>
  <c r="P9256" i="1"/>
  <c r="Q9256" i="1"/>
  <c r="P9257" i="1"/>
  <c r="Q9257" i="1"/>
  <c r="P9258" i="1"/>
  <c r="Q9258" i="1"/>
  <c r="P9259" i="1"/>
  <c r="Q9259" i="1"/>
  <c r="P9260" i="1"/>
  <c r="Q9260" i="1"/>
  <c r="P9261" i="1"/>
  <c r="Q9261" i="1"/>
  <c r="P9262" i="1"/>
  <c r="Q9262" i="1"/>
  <c r="P9263" i="1"/>
  <c r="Q9263" i="1"/>
  <c r="P9264" i="1"/>
  <c r="Q9264" i="1"/>
  <c r="P9265" i="1"/>
  <c r="Q9265" i="1"/>
  <c r="P9266" i="1"/>
  <c r="Q9266" i="1"/>
  <c r="P9267" i="1"/>
  <c r="Q9267" i="1"/>
  <c r="P9268" i="1"/>
  <c r="Q9268" i="1"/>
  <c r="P9269" i="1"/>
  <c r="Q9269" i="1"/>
  <c r="P9270" i="1"/>
  <c r="Q9270" i="1"/>
  <c r="P9271" i="1"/>
  <c r="Q9271" i="1"/>
  <c r="P9272" i="1"/>
  <c r="Q9272" i="1"/>
  <c r="P9273" i="1"/>
  <c r="Q9273" i="1"/>
  <c r="P9274" i="1"/>
  <c r="Q9274" i="1"/>
  <c r="P9275" i="1"/>
  <c r="Q9275" i="1"/>
  <c r="P9276" i="1"/>
  <c r="Q9276" i="1"/>
  <c r="P9277" i="1"/>
  <c r="Q9277" i="1"/>
  <c r="P9278" i="1"/>
  <c r="Q9278" i="1"/>
  <c r="P9279" i="1"/>
  <c r="Q9279" i="1"/>
  <c r="P9280" i="1"/>
  <c r="Q9280" i="1"/>
  <c r="P9281" i="1"/>
  <c r="Q9281" i="1"/>
  <c r="P9282" i="1"/>
  <c r="Q9282" i="1"/>
  <c r="P9283" i="1"/>
  <c r="Q9283" i="1"/>
  <c r="P9284" i="1"/>
  <c r="Q9284" i="1"/>
  <c r="P9285" i="1"/>
  <c r="Q9285" i="1"/>
  <c r="P9286" i="1"/>
  <c r="Q9286" i="1"/>
  <c r="P9287" i="1"/>
  <c r="Q9287" i="1"/>
  <c r="P9288" i="1"/>
  <c r="Q9288" i="1"/>
  <c r="P9289" i="1"/>
  <c r="Q9289" i="1"/>
  <c r="P9290" i="1"/>
  <c r="Q9290" i="1"/>
  <c r="P9291" i="1"/>
  <c r="Q9291" i="1"/>
  <c r="P9292" i="1"/>
  <c r="Q9292" i="1"/>
  <c r="P9293" i="1"/>
  <c r="Q9293" i="1"/>
  <c r="P9294" i="1"/>
  <c r="Q9294" i="1"/>
  <c r="P9295" i="1"/>
  <c r="Q9295" i="1"/>
  <c r="P9296" i="1"/>
  <c r="Q9296" i="1"/>
  <c r="P9297" i="1"/>
  <c r="Q9297" i="1"/>
  <c r="P9298" i="1"/>
  <c r="Q9298" i="1"/>
  <c r="P9299" i="1"/>
  <c r="Q9299" i="1"/>
  <c r="P9300" i="1"/>
  <c r="Q9300" i="1"/>
  <c r="P9301" i="1"/>
  <c r="Q9301" i="1"/>
  <c r="P9302" i="1"/>
  <c r="Q9302" i="1"/>
  <c r="P9303" i="1"/>
  <c r="Q9303" i="1"/>
  <c r="P9304" i="1"/>
  <c r="Q9304" i="1"/>
  <c r="P9305" i="1"/>
  <c r="Q9305" i="1"/>
  <c r="P9306" i="1"/>
  <c r="Q9306" i="1"/>
  <c r="P9307" i="1"/>
  <c r="Q9307" i="1"/>
  <c r="P9308" i="1"/>
  <c r="Q9308" i="1"/>
  <c r="P9309" i="1"/>
  <c r="Q9309" i="1"/>
  <c r="P9310" i="1"/>
  <c r="Q9310" i="1"/>
  <c r="P9311" i="1"/>
  <c r="Q9311" i="1"/>
  <c r="P9312" i="1"/>
  <c r="Q9312" i="1"/>
  <c r="P9313" i="1"/>
  <c r="Q9313" i="1"/>
  <c r="P9314" i="1"/>
  <c r="Q9314" i="1"/>
  <c r="P9315" i="1"/>
  <c r="Q9315" i="1"/>
  <c r="P9316" i="1"/>
  <c r="Q9316" i="1"/>
  <c r="P9317" i="1"/>
  <c r="Q9317" i="1"/>
  <c r="P9318" i="1"/>
  <c r="Q9318" i="1"/>
  <c r="P9319" i="1"/>
  <c r="Q9319" i="1"/>
  <c r="P9320" i="1"/>
  <c r="Q9320" i="1"/>
  <c r="P9321" i="1"/>
  <c r="Q9321" i="1"/>
  <c r="P9322" i="1"/>
  <c r="Q9322" i="1"/>
  <c r="P9323" i="1"/>
  <c r="Q9323" i="1"/>
  <c r="P9324" i="1"/>
  <c r="Q9324" i="1"/>
  <c r="P9325" i="1"/>
  <c r="Q9325" i="1"/>
  <c r="P9326" i="1"/>
  <c r="Q9326" i="1"/>
  <c r="P9327" i="1"/>
  <c r="Q9327" i="1"/>
  <c r="P9328" i="1"/>
  <c r="Q9328" i="1"/>
  <c r="P9329" i="1"/>
  <c r="Q9329" i="1"/>
  <c r="P9330" i="1"/>
  <c r="Q9330" i="1"/>
  <c r="P9331" i="1"/>
  <c r="Q9331" i="1"/>
  <c r="P9332" i="1"/>
  <c r="Q9332" i="1"/>
  <c r="P9333" i="1"/>
  <c r="Q9333" i="1"/>
  <c r="P9334" i="1"/>
  <c r="Q9334" i="1"/>
  <c r="P9335" i="1"/>
  <c r="Q9335" i="1"/>
  <c r="P9336" i="1"/>
  <c r="Q9336" i="1"/>
  <c r="P9337" i="1"/>
  <c r="Q9337" i="1"/>
  <c r="P9338" i="1"/>
  <c r="Q9338" i="1"/>
  <c r="P9339" i="1"/>
  <c r="Q9339" i="1"/>
  <c r="P9340" i="1"/>
  <c r="Q9340" i="1"/>
  <c r="P9341" i="1"/>
  <c r="Q9341" i="1"/>
  <c r="P9342" i="1"/>
  <c r="Q9342" i="1"/>
  <c r="P9343" i="1"/>
  <c r="Q9343" i="1"/>
  <c r="P9344" i="1"/>
  <c r="Q9344" i="1"/>
  <c r="P9345" i="1"/>
  <c r="Q9345" i="1"/>
  <c r="P9346" i="1"/>
  <c r="Q9346" i="1"/>
  <c r="P9347" i="1"/>
  <c r="Q9347" i="1"/>
  <c r="P9348" i="1"/>
  <c r="Q9348" i="1"/>
  <c r="P9349" i="1"/>
  <c r="Q9349" i="1"/>
  <c r="P9350" i="1"/>
  <c r="Q9350" i="1"/>
  <c r="P9351" i="1"/>
  <c r="Q9351" i="1"/>
  <c r="P9352" i="1"/>
  <c r="Q9352" i="1"/>
  <c r="P9353" i="1"/>
  <c r="Q9353" i="1"/>
  <c r="P9354" i="1"/>
  <c r="Q9354" i="1"/>
  <c r="P9355" i="1"/>
  <c r="Q9355" i="1"/>
  <c r="P9356" i="1"/>
  <c r="Q9356" i="1"/>
  <c r="P9357" i="1"/>
  <c r="Q9357" i="1"/>
  <c r="P9358" i="1"/>
  <c r="Q9358" i="1"/>
  <c r="P9359" i="1"/>
  <c r="Q9359" i="1"/>
  <c r="P9360" i="1"/>
  <c r="Q9360" i="1"/>
  <c r="P9361" i="1"/>
  <c r="Q9361" i="1"/>
  <c r="P9362" i="1"/>
  <c r="Q9362" i="1"/>
  <c r="P9363" i="1"/>
  <c r="Q9363" i="1"/>
  <c r="P9364" i="1"/>
  <c r="Q9364" i="1"/>
  <c r="P9365" i="1"/>
  <c r="Q9365" i="1"/>
  <c r="P9366" i="1"/>
  <c r="Q9366" i="1"/>
  <c r="P9367" i="1"/>
  <c r="Q9367" i="1"/>
  <c r="P9368" i="1"/>
  <c r="Q9368" i="1"/>
  <c r="P9369" i="1"/>
  <c r="Q9369" i="1"/>
  <c r="P9370" i="1"/>
  <c r="Q9370" i="1"/>
  <c r="P9371" i="1"/>
  <c r="Q9371" i="1"/>
  <c r="P9372" i="1"/>
  <c r="Q9372" i="1"/>
  <c r="P9373" i="1"/>
  <c r="Q9373" i="1"/>
  <c r="P9374" i="1"/>
  <c r="Q9374" i="1"/>
  <c r="P9375" i="1"/>
  <c r="Q9375" i="1"/>
  <c r="P9376" i="1"/>
  <c r="Q9376" i="1"/>
  <c r="P9377" i="1"/>
  <c r="Q9377" i="1"/>
  <c r="P9378" i="1"/>
  <c r="Q9378" i="1"/>
  <c r="P9379" i="1"/>
  <c r="Q9379" i="1"/>
  <c r="P9380" i="1"/>
  <c r="Q9380" i="1"/>
  <c r="P9381" i="1"/>
  <c r="Q9381" i="1"/>
  <c r="P9382" i="1"/>
  <c r="Q9382" i="1"/>
  <c r="P9383" i="1"/>
  <c r="Q9383" i="1"/>
  <c r="P9384" i="1"/>
  <c r="Q9384" i="1"/>
  <c r="P9385" i="1"/>
  <c r="Q9385" i="1"/>
  <c r="P9386" i="1"/>
  <c r="Q9386" i="1"/>
  <c r="P9387" i="1"/>
  <c r="Q9387" i="1"/>
  <c r="P9388" i="1"/>
  <c r="Q9388" i="1"/>
  <c r="P9389" i="1"/>
  <c r="Q9389" i="1"/>
  <c r="P9390" i="1"/>
  <c r="Q9390" i="1"/>
  <c r="P9391" i="1"/>
  <c r="Q9391" i="1"/>
  <c r="P9392" i="1"/>
  <c r="Q9392" i="1"/>
  <c r="P9393" i="1"/>
  <c r="Q9393" i="1"/>
  <c r="P9394" i="1"/>
  <c r="Q9394" i="1"/>
  <c r="P9395" i="1"/>
  <c r="Q9395" i="1"/>
  <c r="P9396" i="1"/>
  <c r="Q9396" i="1"/>
  <c r="P9397" i="1"/>
  <c r="Q9397" i="1"/>
  <c r="P9398" i="1"/>
  <c r="Q9398" i="1"/>
  <c r="P9399" i="1"/>
  <c r="Q9399" i="1"/>
  <c r="P9400" i="1"/>
  <c r="Q9400" i="1"/>
  <c r="P9401" i="1"/>
  <c r="Q9401" i="1"/>
  <c r="P9402" i="1"/>
  <c r="Q9402" i="1"/>
  <c r="P9403" i="1"/>
  <c r="Q9403" i="1"/>
  <c r="P9404" i="1"/>
  <c r="Q9404" i="1"/>
  <c r="P9405" i="1"/>
  <c r="Q9405" i="1"/>
  <c r="P9406" i="1"/>
  <c r="Q9406" i="1"/>
  <c r="P9407" i="1"/>
  <c r="Q9407" i="1"/>
  <c r="P9408" i="1"/>
  <c r="Q9408" i="1"/>
  <c r="P9409" i="1"/>
  <c r="Q9409" i="1"/>
  <c r="P9410" i="1"/>
  <c r="Q9410" i="1"/>
  <c r="P9411" i="1"/>
  <c r="Q9411" i="1"/>
  <c r="P9412" i="1"/>
  <c r="Q9412" i="1"/>
  <c r="P9413" i="1"/>
  <c r="Q9413" i="1"/>
  <c r="P9414" i="1"/>
  <c r="Q9414" i="1"/>
  <c r="P9415" i="1"/>
  <c r="Q9415" i="1"/>
  <c r="P9416" i="1"/>
  <c r="Q9416" i="1"/>
  <c r="P9417" i="1"/>
  <c r="Q9417" i="1"/>
  <c r="P9418" i="1"/>
  <c r="Q9418" i="1"/>
  <c r="P9419" i="1"/>
  <c r="Q9419" i="1"/>
  <c r="P9420" i="1"/>
  <c r="Q9420" i="1"/>
  <c r="P9421" i="1"/>
  <c r="Q9421" i="1"/>
  <c r="P9422" i="1"/>
  <c r="Q9422" i="1"/>
  <c r="P9423" i="1"/>
  <c r="Q9423" i="1"/>
  <c r="P9424" i="1"/>
  <c r="Q9424" i="1"/>
  <c r="P9425" i="1"/>
  <c r="Q9425" i="1"/>
  <c r="P9426" i="1"/>
  <c r="Q9426" i="1"/>
  <c r="P9427" i="1"/>
  <c r="Q9427" i="1"/>
  <c r="P9428" i="1"/>
  <c r="Q9428" i="1"/>
  <c r="P9429" i="1"/>
  <c r="Q9429" i="1"/>
  <c r="P9430" i="1"/>
  <c r="Q9430" i="1"/>
  <c r="P9431" i="1"/>
  <c r="Q9431" i="1"/>
  <c r="P9432" i="1"/>
  <c r="Q9432" i="1"/>
  <c r="P9433" i="1"/>
  <c r="Q9433" i="1"/>
  <c r="P9434" i="1"/>
  <c r="Q9434" i="1"/>
  <c r="P9435" i="1"/>
  <c r="Q9435" i="1"/>
  <c r="P9436" i="1"/>
  <c r="Q9436" i="1"/>
  <c r="P9437" i="1"/>
  <c r="Q9437" i="1"/>
  <c r="P9438" i="1"/>
  <c r="Q9438" i="1"/>
  <c r="P9439" i="1"/>
  <c r="Q9439" i="1"/>
  <c r="P9440" i="1"/>
  <c r="Q9440" i="1"/>
  <c r="P9441" i="1"/>
  <c r="Q9441" i="1"/>
  <c r="P9442" i="1"/>
  <c r="Q9442" i="1"/>
  <c r="P9443" i="1"/>
  <c r="Q9443" i="1"/>
  <c r="P9444" i="1"/>
  <c r="Q9444" i="1"/>
  <c r="P9445" i="1"/>
  <c r="Q9445" i="1"/>
  <c r="P9446" i="1"/>
  <c r="Q9446" i="1"/>
  <c r="P9447" i="1"/>
  <c r="Q9447" i="1"/>
  <c r="P9448" i="1"/>
  <c r="Q9448" i="1"/>
  <c r="P9449" i="1"/>
  <c r="Q9449" i="1"/>
  <c r="P9450" i="1"/>
  <c r="Q9450" i="1"/>
  <c r="P9451" i="1"/>
  <c r="Q9451" i="1"/>
  <c r="P9452" i="1"/>
  <c r="Q9452" i="1"/>
  <c r="P9453" i="1"/>
  <c r="Q9453" i="1"/>
  <c r="P9454" i="1"/>
  <c r="Q9454" i="1"/>
  <c r="P9455" i="1"/>
  <c r="Q9455" i="1"/>
  <c r="P9456" i="1"/>
  <c r="Q9456" i="1"/>
  <c r="P9457" i="1"/>
  <c r="Q9457" i="1"/>
  <c r="P9458" i="1"/>
  <c r="Q9458" i="1"/>
  <c r="P9459" i="1"/>
  <c r="Q9459" i="1"/>
  <c r="P9460" i="1"/>
  <c r="Q9460" i="1"/>
  <c r="P9461" i="1"/>
  <c r="Q9461" i="1"/>
  <c r="P9462" i="1"/>
  <c r="Q9462" i="1"/>
  <c r="P9463" i="1"/>
  <c r="Q9463" i="1"/>
  <c r="P9464" i="1"/>
  <c r="Q9464" i="1"/>
  <c r="P9465" i="1"/>
  <c r="Q9465" i="1"/>
  <c r="P9466" i="1"/>
  <c r="Q9466" i="1"/>
  <c r="P9467" i="1"/>
  <c r="Q9467" i="1"/>
  <c r="P9468" i="1"/>
  <c r="Q9468" i="1"/>
  <c r="P9469" i="1"/>
  <c r="Q9469" i="1"/>
  <c r="P9470" i="1"/>
  <c r="Q9470" i="1"/>
  <c r="P9471" i="1"/>
  <c r="Q9471" i="1"/>
  <c r="P9472" i="1"/>
  <c r="Q9472" i="1"/>
  <c r="P9473" i="1"/>
  <c r="Q9473" i="1"/>
  <c r="P9474" i="1"/>
  <c r="Q9474" i="1"/>
  <c r="P9475" i="1"/>
  <c r="Q9475" i="1"/>
  <c r="P9476" i="1"/>
  <c r="Q9476" i="1"/>
  <c r="P9477" i="1"/>
  <c r="Q9477" i="1"/>
  <c r="P9478" i="1"/>
  <c r="Q9478" i="1"/>
  <c r="P9479" i="1"/>
  <c r="Q9479" i="1"/>
  <c r="P9480" i="1"/>
  <c r="Q9480" i="1"/>
  <c r="P9481" i="1"/>
  <c r="Q9481" i="1"/>
  <c r="P9482" i="1"/>
  <c r="Q9482" i="1"/>
  <c r="P9483" i="1"/>
  <c r="Q9483" i="1"/>
  <c r="P9484" i="1"/>
  <c r="Q9484" i="1"/>
  <c r="P9485" i="1"/>
  <c r="Q9485" i="1"/>
  <c r="P9486" i="1"/>
  <c r="Q9486" i="1"/>
  <c r="P9487" i="1"/>
  <c r="Q9487" i="1"/>
  <c r="P9488" i="1"/>
  <c r="Q9488" i="1"/>
  <c r="P9489" i="1"/>
  <c r="Q9489" i="1"/>
  <c r="P9490" i="1"/>
  <c r="Q9490" i="1"/>
  <c r="P9491" i="1"/>
  <c r="Q9491" i="1"/>
  <c r="P9492" i="1"/>
  <c r="Q9492" i="1"/>
  <c r="P9493" i="1"/>
  <c r="Q9493" i="1"/>
  <c r="P9494" i="1"/>
  <c r="Q9494" i="1"/>
  <c r="P9495" i="1"/>
  <c r="Q9495" i="1"/>
  <c r="P9496" i="1"/>
  <c r="Q9496" i="1"/>
  <c r="P9497" i="1"/>
  <c r="Q9497" i="1"/>
  <c r="P9498" i="1"/>
  <c r="Q9498" i="1"/>
  <c r="P9499" i="1"/>
  <c r="Q9499" i="1"/>
  <c r="P9500" i="1"/>
  <c r="Q9500" i="1"/>
  <c r="P9501" i="1"/>
  <c r="Q9501" i="1"/>
  <c r="P9502" i="1"/>
  <c r="Q9502" i="1"/>
  <c r="P9503" i="1"/>
  <c r="Q9503" i="1"/>
  <c r="P9504" i="1"/>
  <c r="Q9504" i="1"/>
  <c r="P9505" i="1"/>
  <c r="Q9505" i="1"/>
  <c r="P9506" i="1"/>
  <c r="Q9506" i="1"/>
  <c r="P9507" i="1"/>
  <c r="Q9507" i="1"/>
  <c r="P9508" i="1"/>
  <c r="Q9508" i="1"/>
  <c r="P9509" i="1"/>
  <c r="Q9509" i="1"/>
  <c r="P9510" i="1"/>
  <c r="Q9510" i="1"/>
  <c r="P9511" i="1"/>
  <c r="Q9511" i="1"/>
  <c r="P9512" i="1"/>
  <c r="Q9512" i="1"/>
  <c r="P9513" i="1"/>
  <c r="Q9513" i="1"/>
  <c r="P9514" i="1"/>
  <c r="Q9514" i="1"/>
  <c r="P9515" i="1"/>
  <c r="Q9515" i="1"/>
  <c r="P9516" i="1"/>
  <c r="Q9516" i="1"/>
  <c r="P9517" i="1"/>
  <c r="Q9517" i="1"/>
  <c r="P9518" i="1"/>
  <c r="Q9518" i="1"/>
  <c r="P9519" i="1"/>
  <c r="Q9519" i="1"/>
  <c r="P9520" i="1"/>
  <c r="Q9520" i="1"/>
  <c r="P9521" i="1"/>
  <c r="Q9521" i="1"/>
  <c r="P9522" i="1"/>
  <c r="Q9522" i="1"/>
  <c r="P9523" i="1"/>
  <c r="Q9523" i="1"/>
  <c r="P9524" i="1"/>
  <c r="Q9524" i="1"/>
  <c r="P9525" i="1"/>
  <c r="Q9525" i="1"/>
  <c r="P9526" i="1"/>
  <c r="Q9526" i="1"/>
  <c r="P9527" i="1"/>
  <c r="Q9527" i="1"/>
  <c r="P9528" i="1"/>
  <c r="Q9528" i="1"/>
  <c r="P9529" i="1"/>
  <c r="Q9529" i="1"/>
  <c r="P9530" i="1"/>
  <c r="Q9530" i="1"/>
  <c r="P9531" i="1"/>
  <c r="Q9531" i="1"/>
  <c r="P9532" i="1"/>
  <c r="Q9532" i="1"/>
  <c r="P9533" i="1"/>
  <c r="Q9533" i="1"/>
  <c r="P9534" i="1"/>
  <c r="Q9534" i="1"/>
  <c r="P9535" i="1"/>
  <c r="Q9535" i="1"/>
  <c r="P9536" i="1"/>
  <c r="Q9536" i="1"/>
  <c r="P9537" i="1"/>
  <c r="Q9537" i="1"/>
  <c r="P9538" i="1"/>
  <c r="Q9538" i="1"/>
  <c r="P9539" i="1"/>
  <c r="Q9539" i="1"/>
  <c r="P9540" i="1"/>
  <c r="Q9540" i="1"/>
  <c r="P9541" i="1"/>
  <c r="Q9541" i="1"/>
  <c r="P9542" i="1"/>
  <c r="Q9542" i="1"/>
  <c r="P9543" i="1"/>
  <c r="Q9543" i="1"/>
  <c r="P9544" i="1"/>
  <c r="Q9544" i="1"/>
  <c r="P9545" i="1"/>
  <c r="Q9545" i="1"/>
  <c r="P9546" i="1"/>
  <c r="Q9546" i="1"/>
  <c r="P9547" i="1"/>
  <c r="Q9547" i="1"/>
  <c r="P9548" i="1"/>
  <c r="Q9548" i="1"/>
  <c r="P9549" i="1"/>
  <c r="Q9549" i="1"/>
  <c r="P9550" i="1"/>
  <c r="Q9550" i="1"/>
  <c r="P9551" i="1"/>
  <c r="Q9551" i="1"/>
  <c r="P9552" i="1"/>
  <c r="Q9552" i="1"/>
  <c r="P9553" i="1"/>
  <c r="Q9553" i="1"/>
  <c r="P9554" i="1"/>
  <c r="Q9554" i="1"/>
  <c r="P9555" i="1"/>
  <c r="Q9555" i="1"/>
  <c r="P9556" i="1"/>
  <c r="Q9556" i="1"/>
  <c r="P9557" i="1"/>
  <c r="Q9557" i="1"/>
  <c r="P9558" i="1"/>
  <c r="Q9558" i="1"/>
  <c r="P9559" i="1"/>
  <c r="Q9559" i="1"/>
  <c r="P9560" i="1"/>
  <c r="Q9560" i="1"/>
  <c r="P9561" i="1"/>
  <c r="Q9561" i="1"/>
  <c r="P9562" i="1"/>
  <c r="Q9562" i="1"/>
  <c r="P9563" i="1"/>
  <c r="Q9563" i="1"/>
  <c r="P9564" i="1"/>
  <c r="Q9564" i="1"/>
  <c r="P9565" i="1"/>
  <c r="Q9565" i="1"/>
  <c r="P9566" i="1"/>
  <c r="Q9566" i="1"/>
  <c r="P9567" i="1"/>
  <c r="Q9567" i="1"/>
  <c r="P9568" i="1"/>
  <c r="Q9568" i="1"/>
  <c r="P9569" i="1"/>
  <c r="Q9569" i="1"/>
  <c r="P9570" i="1"/>
  <c r="Q9570" i="1"/>
  <c r="P9571" i="1"/>
  <c r="Q9571" i="1"/>
  <c r="P9572" i="1"/>
  <c r="Q9572" i="1"/>
  <c r="P9573" i="1"/>
  <c r="Q9573" i="1"/>
  <c r="P9574" i="1"/>
  <c r="Q9574" i="1"/>
  <c r="P9575" i="1"/>
  <c r="Q9575" i="1"/>
  <c r="P9576" i="1"/>
  <c r="Q9576" i="1"/>
  <c r="P9577" i="1"/>
  <c r="Q9577" i="1"/>
  <c r="P9578" i="1"/>
  <c r="Q9578" i="1"/>
  <c r="P9579" i="1"/>
  <c r="Q9579" i="1"/>
  <c r="P9580" i="1"/>
  <c r="Q9580" i="1"/>
  <c r="P9581" i="1"/>
  <c r="Q9581" i="1"/>
  <c r="P9582" i="1"/>
  <c r="Q9582" i="1"/>
  <c r="P9583" i="1"/>
  <c r="Q9583" i="1"/>
  <c r="P9584" i="1"/>
  <c r="Q9584" i="1"/>
  <c r="P9585" i="1"/>
  <c r="Q9585" i="1"/>
  <c r="P9586" i="1"/>
  <c r="Q9586" i="1"/>
  <c r="P9587" i="1"/>
  <c r="Q9587" i="1"/>
  <c r="P9588" i="1"/>
  <c r="Q9588" i="1"/>
  <c r="P9589" i="1"/>
  <c r="Q9589" i="1"/>
  <c r="P9590" i="1"/>
  <c r="Q9590" i="1"/>
  <c r="P9591" i="1"/>
  <c r="Q9591" i="1"/>
  <c r="P9592" i="1"/>
  <c r="Q9592" i="1"/>
  <c r="P9593" i="1"/>
  <c r="Q9593" i="1"/>
  <c r="P9594" i="1"/>
  <c r="Q9594" i="1"/>
  <c r="P9595" i="1"/>
  <c r="Q9595" i="1"/>
  <c r="P9596" i="1"/>
  <c r="Q9596" i="1"/>
  <c r="P9597" i="1"/>
  <c r="Q9597" i="1"/>
  <c r="P9598" i="1"/>
  <c r="Q9598" i="1"/>
  <c r="P9599" i="1"/>
  <c r="Q9599" i="1"/>
  <c r="P9600" i="1"/>
  <c r="Q9600" i="1"/>
  <c r="P9601" i="1"/>
  <c r="Q9601" i="1"/>
  <c r="P9602" i="1"/>
  <c r="Q9602" i="1"/>
  <c r="P9603" i="1"/>
  <c r="Q9603" i="1"/>
  <c r="P9604" i="1"/>
  <c r="Q9604" i="1"/>
  <c r="P9605" i="1"/>
  <c r="Q9605" i="1"/>
  <c r="P9606" i="1"/>
  <c r="Q9606" i="1"/>
  <c r="P9607" i="1"/>
  <c r="Q9607" i="1"/>
  <c r="P9608" i="1"/>
  <c r="Q9608" i="1"/>
  <c r="P9609" i="1"/>
  <c r="Q9609" i="1"/>
  <c r="P9610" i="1"/>
  <c r="Q9610" i="1"/>
  <c r="P9611" i="1"/>
  <c r="Q9611" i="1"/>
  <c r="P9612" i="1"/>
  <c r="Q9612" i="1"/>
  <c r="P9613" i="1"/>
  <c r="Q9613" i="1"/>
  <c r="P9614" i="1"/>
  <c r="Q9614" i="1"/>
  <c r="P9615" i="1"/>
  <c r="Q9615" i="1"/>
  <c r="P9616" i="1"/>
  <c r="Q9616" i="1"/>
  <c r="P9617" i="1"/>
  <c r="Q9617" i="1"/>
  <c r="P9618" i="1"/>
  <c r="Q9618" i="1"/>
  <c r="P9619" i="1"/>
  <c r="Q9619" i="1"/>
  <c r="P9620" i="1"/>
  <c r="Q9620" i="1"/>
  <c r="P9621" i="1"/>
  <c r="Q9621" i="1"/>
  <c r="P9622" i="1"/>
  <c r="Q9622" i="1"/>
  <c r="P9623" i="1"/>
  <c r="Q9623" i="1"/>
  <c r="P9624" i="1"/>
  <c r="Q9624" i="1"/>
  <c r="P9625" i="1"/>
  <c r="Q9625" i="1"/>
  <c r="P9626" i="1"/>
  <c r="Q9626" i="1"/>
  <c r="P9627" i="1"/>
  <c r="Q9627" i="1"/>
  <c r="P9628" i="1"/>
  <c r="Q9628" i="1"/>
  <c r="P9629" i="1"/>
  <c r="Q9629" i="1"/>
  <c r="P9630" i="1"/>
  <c r="Q9630" i="1"/>
  <c r="P9631" i="1"/>
  <c r="Q9631" i="1"/>
  <c r="P9632" i="1"/>
  <c r="Q9632" i="1"/>
  <c r="P9633" i="1"/>
  <c r="Q9633" i="1"/>
  <c r="P9634" i="1"/>
  <c r="Q9634" i="1"/>
  <c r="P9635" i="1"/>
  <c r="Q9635" i="1"/>
  <c r="P9636" i="1"/>
  <c r="Q9636" i="1"/>
  <c r="P9637" i="1"/>
  <c r="Q9637" i="1"/>
  <c r="P9638" i="1"/>
  <c r="Q9638" i="1"/>
  <c r="P9639" i="1"/>
  <c r="Q9639" i="1"/>
  <c r="P9640" i="1"/>
  <c r="Q9640" i="1"/>
  <c r="P9641" i="1"/>
  <c r="Q9641" i="1"/>
  <c r="P9642" i="1"/>
  <c r="Q9642" i="1"/>
  <c r="P9643" i="1"/>
  <c r="Q9643" i="1"/>
  <c r="P9644" i="1"/>
  <c r="Q9644" i="1"/>
  <c r="P9645" i="1"/>
  <c r="Q9645" i="1"/>
  <c r="P9646" i="1"/>
  <c r="Q9646" i="1"/>
  <c r="P9647" i="1"/>
  <c r="Q9647" i="1"/>
  <c r="P9648" i="1"/>
  <c r="Q9648" i="1"/>
  <c r="P9649" i="1"/>
  <c r="Q9649" i="1"/>
  <c r="P9650" i="1"/>
  <c r="Q9650" i="1"/>
  <c r="P9651" i="1"/>
  <c r="Q9651" i="1"/>
  <c r="P9652" i="1"/>
  <c r="Q9652" i="1"/>
  <c r="P9653" i="1"/>
  <c r="Q9653" i="1"/>
  <c r="P9654" i="1"/>
  <c r="Q9654" i="1"/>
  <c r="P9655" i="1"/>
  <c r="Q9655" i="1"/>
  <c r="P9656" i="1"/>
  <c r="Q9656" i="1"/>
  <c r="P9657" i="1"/>
  <c r="Q9657" i="1"/>
  <c r="P9658" i="1"/>
  <c r="Q9658" i="1"/>
  <c r="P9659" i="1"/>
  <c r="Q9659" i="1"/>
  <c r="P9660" i="1"/>
  <c r="Q9660" i="1"/>
  <c r="P9661" i="1"/>
  <c r="Q9661" i="1"/>
  <c r="P9662" i="1"/>
  <c r="Q9662" i="1"/>
  <c r="P9663" i="1"/>
  <c r="Q9663" i="1"/>
  <c r="P9664" i="1"/>
  <c r="Q9664" i="1"/>
  <c r="P9665" i="1"/>
  <c r="Q9665" i="1"/>
  <c r="P9666" i="1"/>
  <c r="Q9666" i="1"/>
  <c r="P9667" i="1"/>
  <c r="Q9667" i="1"/>
  <c r="P9668" i="1"/>
  <c r="Q9668" i="1"/>
  <c r="P9669" i="1"/>
  <c r="Q9669" i="1"/>
  <c r="P9670" i="1"/>
  <c r="Q9670" i="1"/>
  <c r="P9671" i="1"/>
  <c r="Q9671" i="1"/>
  <c r="P9672" i="1"/>
  <c r="Q9672" i="1"/>
  <c r="P9673" i="1"/>
  <c r="Q9673" i="1"/>
  <c r="P9674" i="1"/>
  <c r="Q9674" i="1"/>
  <c r="P9675" i="1"/>
  <c r="Q9675" i="1"/>
  <c r="P9676" i="1"/>
  <c r="Q9676" i="1"/>
  <c r="P9677" i="1"/>
  <c r="Q9677" i="1"/>
  <c r="P9678" i="1"/>
  <c r="Q9678" i="1"/>
  <c r="P9679" i="1"/>
  <c r="Q9679" i="1"/>
  <c r="P9680" i="1"/>
  <c r="Q9680" i="1"/>
  <c r="P9681" i="1"/>
  <c r="Q9681" i="1"/>
  <c r="P9682" i="1"/>
  <c r="Q9682" i="1"/>
  <c r="P9683" i="1"/>
  <c r="Q9683" i="1"/>
  <c r="P9684" i="1"/>
  <c r="Q9684" i="1"/>
  <c r="P9685" i="1"/>
  <c r="Q9685" i="1"/>
  <c r="P9686" i="1"/>
  <c r="Q9686" i="1"/>
  <c r="P9687" i="1"/>
  <c r="Q9687" i="1"/>
  <c r="P9688" i="1"/>
  <c r="Q9688" i="1"/>
  <c r="P9689" i="1"/>
  <c r="Q9689" i="1"/>
  <c r="P9690" i="1"/>
  <c r="Q9690" i="1"/>
  <c r="P9691" i="1"/>
  <c r="Q9691" i="1"/>
  <c r="P9692" i="1"/>
  <c r="Q9692" i="1"/>
  <c r="P9693" i="1"/>
  <c r="Q9693" i="1"/>
  <c r="P9694" i="1"/>
  <c r="Q9694" i="1"/>
  <c r="P9695" i="1"/>
  <c r="Q9695" i="1"/>
  <c r="P9696" i="1"/>
  <c r="Q9696" i="1"/>
  <c r="P9697" i="1"/>
  <c r="Q9697" i="1"/>
  <c r="P9698" i="1"/>
  <c r="Q9698" i="1"/>
  <c r="P9699" i="1"/>
  <c r="Q9699" i="1"/>
  <c r="P9700" i="1"/>
  <c r="Q9700" i="1"/>
  <c r="P9701" i="1"/>
  <c r="Q9701" i="1"/>
  <c r="P9702" i="1"/>
  <c r="Q9702" i="1"/>
  <c r="P9703" i="1"/>
  <c r="Q9703" i="1"/>
  <c r="P9704" i="1"/>
  <c r="Q9704" i="1"/>
  <c r="P9705" i="1"/>
  <c r="Q9705" i="1"/>
  <c r="P9706" i="1"/>
  <c r="Q9706" i="1"/>
  <c r="P9707" i="1"/>
  <c r="Q9707" i="1"/>
  <c r="P9708" i="1"/>
  <c r="Q9708" i="1"/>
  <c r="P9709" i="1"/>
  <c r="Q9709" i="1"/>
  <c r="P9710" i="1"/>
  <c r="Q9710" i="1"/>
  <c r="P9711" i="1"/>
  <c r="Q9711" i="1"/>
  <c r="P9712" i="1"/>
  <c r="Q9712" i="1"/>
  <c r="P9713" i="1"/>
  <c r="Q9713" i="1"/>
  <c r="P9714" i="1"/>
  <c r="Q9714" i="1"/>
  <c r="P9715" i="1"/>
  <c r="Q9715" i="1"/>
  <c r="P9716" i="1"/>
  <c r="Q9716" i="1"/>
  <c r="P9717" i="1"/>
  <c r="Q9717" i="1"/>
  <c r="P9718" i="1"/>
  <c r="Q9718" i="1"/>
  <c r="P9719" i="1"/>
  <c r="Q9719" i="1"/>
  <c r="P9720" i="1"/>
  <c r="Q9720" i="1"/>
  <c r="P9721" i="1"/>
  <c r="Q9721" i="1"/>
  <c r="P9722" i="1"/>
  <c r="Q9722" i="1"/>
  <c r="P9723" i="1"/>
  <c r="Q9723" i="1"/>
  <c r="P9724" i="1"/>
  <c r="Q9724" i="1"/>
  <c r="P9725" i="1"/>
  <c r="Q9725" i="1"/>
  <c r="P9726" i="1"/>
  <c r="Q9726" i="1"/>
  <c r="P9727" i="1"/>
  <c r="Q9727" i="1"/>
  <c r="P9728" i="1"/>
  <c r="Q9728" i="1"/>
  <c r="P9729" i="1"/>
  <c r="Q9729" i="1"/>
  <c r="P9730" i="1"/>
  <c r="Q9730" i="1"/>
  <c r="P9731" i="1"/>
  <c r="Q9731" i="1"/>
  <c r="P9732" i="1"/>
  <c r="Q9732" i="1"/>
  <c r="P9733" i="1"/>
  <c r="Q9733" i="1"/>
  <c r="P9734" i="1"/>
  <c r="Q9734" i="1"/>
  <c r="P9735" i="1"/>
  <c r="Q9735" i="1"/>
  <c r="P9736" i="1"/>
  <c r="Q9736" i="1"/>
  <c r="P9737" i="1"/>
  <c r="Q9737" i="1"/>
  <c r="P9738" i="1"/>
  <c r="Q9738" i="1"/>
  <c r="P9739" i="1"/>
  <c r="Q9739" i="1"/>
  <c r="P9740" i="1"/>
  <c r="Q9740" i="1"/>
  <c r="P9741" i="1"/>
  <c r="Q9741" i="1"/>
  <c r="P9742" i="1"/>
  <c r="Q9742" i="1"/>
  <c r="P9743" i="1"/>
  <c r="Q9743" i="1"/>
  <c r="P9744" i="1"/>
  <c r="Q9744" i="1"/>
  <c r="P9745" i="1"/>
  <c r="Q9745" i="1"/>
  <c r="P9746" i="1"/>
  <c r="Q9746" i="1"/>
  <c r="P9747" i="1"/>
  <c r="Q9747" i="1"/>
  <c r="P9748" i="1"/>
  <c r="Q9748" i="1"/>
  <c r="P9749" i="1"/>
  <c r="Q9749" i="1"/>
  <c r="P9750" i="1"/>
  <c r="Q9750" i="1"/>
  <c r="P9751" i="1"/>
  <c r="Q9751" i="1"/>
  <c r="P9752" i="1"/>
  <c r="Q9752" i="1"/>
  <c r="P9753" i="1"/>
  <c r="Q9753" i="1"/>
  <c r="P9754" i="1"/>
  <c r="Q9754" i="1"/>
  <c r="P9755" i="1"/>
  <c r="Q9755" i="1"/>
  <c r="P9756" i="1"/>
  <c r="Q9756" i="1"/>
  <c r="P9757" i="1"/>
  <c r="Q9757" i="1"/>
  <c r="P9758" i="1"/>
  <c r="Q9758" i="1"/>
  <c r="P9759" i="1"/>
  <c r="Q9759" i="1"/>
  <c r="P9760" i="1"/>
  <c r="Q9760" i="1"/>
  <c r="P9761" i="1"/>
  <c r="Q9761" i="1"/>
  <c r="P9762" i="1"/>
  <c r="Q9762" i="1"/>
  <c r="P9763" i="1"/>
  <c r="Q9763" i="1"/>
  <c r="P9764" i="1"/>
  <c r="Q9764" i="1"/>
  <c r="P9765" i="1"/>
  <c r="Q9765" i="1"/>
  <c r="P9766" i="1"/>
  <c r="Q9766" i="1"/>
  <c r="P9767" i="1"/>
  <c r="Q9767" i="1"/>
  <c r="P9768" i="1"/>
  <c r="Q9768" i="1"/>
  <c r="P9769" i="1"/>
  <c r="Q9769" i="1"/>
  <c r="P9770" i="1"/>
  <c r="Q9770" i="1"/>
  <c r="P9771" i="1"/>
  <c r="Q9771" i="1"/>
  <c r="P9772" i="1"/>
  <c r="Q9772" i="1"/>
  <c r="P9773" i="1"/>
  <c r="Q9773" i="1"/>
  <c r="P9774" i="1"/>
  <c r="Q9774" i="1"/>
  <c r="P9775" i="1"/>
  <c r="Q9775" i="1"/>
  <c r="P9776" i="1"/>
  <c r="Q9776" i="1"/>
  <c r="P9777" i="1"/>
  <c r="Q9777" i="1"/>
  <c r="P9778" i="1"/>
  <c r="Q9778" i="1"/>
  <c r="P9779" i="1"/>
  <c r="Q9779" i="1"/>
  <c r="P9780" i="1"/>
  <c r="Q9780" i="1"/>
  <c r="P9781" i="1"/>
  <c r="Q9781" i="1"/>
  <c r="P9782" i="1"/>
  <c r="Q9782" i="1"/>
  <c r="P9783" i="1"/>
  <c r="Q9783" i="1"/>
  <c r="P9784" i="1"/>
  <c r="Q9784" i="1"/>
  <c r="P9785" i="1"/>
  <c r="Q9785" i="1"/>
  <c r="P9786" i="1"/>
  <c r="Q9786" i="1"/>
  <c r="P9787" i="1"/>
  <c r="Q9787" i="1"/>
  <c r="P9788" i="1"/>
  <c r="Q9788" i="1"/>
  <c r="P9789" i="1"/>
  <c r="Q9789" i="1"/>
  <c r="P9790" i="1"/>
  <c r="Q9790" i="1"/>
  <c r="P9791" i="1"/>
  <c r="Q9791" i="1"/>
  <c r="P9792" i="1"/>
  <c r="Q9792" i="1"/>
  <c r="P9793" i="1"/>
  <c r="Q9793" i="1"/>
  <c r="P9794" i="1"/>
  <c r="Q9794" i="1"/>
  <c r="P9795" i="1"/>
  <c r="Q9795" i="1"/>
  <c r="P9796" i="1"/>
  <c r="Q9796" i="1"/>
  <c r="P9797" i="1"/>
  <c r="Q9797" i="1"/>
  <c r="P9798" i="1"/>
  <c r="Q9798" i="1"/>
  <c r="P9799" i="1"/>
  <c r="Q9799" i="1"/>
  <c r="P9800" i="1"/>
  <c r="Q9800" i="1"/>
  <c r="P9801" i="1"/>
  <c r="Q9801" i="1"/>
  <c r="P9802" i="1"/>
  <c r="Q9802" i="1"/>
  <c r="P9803" i="1"/>
  <c r="Q9803" i="1"/>
  <c r="P9804" i="1"/>
  <c r="Q9804" i="1"/>
  <c r="P9805" i="1"/>
  <c r="Q9805" i="1"/>
  <c r="P9806" i="1"/>
  <c r="Q9806" i="1"/>
  <c r="P9807" i="1"/>
  <c r="Q9807" i="1"/>
  <c r="P9808" i="1"/>
  <c r="Q9808" i="1"/>
  <c r="P9809" i="1"/>
  <c r="Q9809" i="1"/>
  <c r="P9810" i="1"/>
  <c r="Q9810" i="1"/>
  <c r="P9811" i="1"/>
  <c r="Q9811" i="1"/>
  <c r="P9812" i="1"/>
  <c r="Q9812" i="1"/>
  <c r="P9813" i="1"/>
  <c r="Q9813" i="1"/>
  <c r="P9814" i="1"/>
  <c r="Q9814" i="1"/>
  <c r="P9815" i="1"/>
  <c r="Q9815" i="1"/>
  <c r="P9816" i="1"/>
  <c r="Q9816" i="1"/>
  <c r="P9817" i="1"/>
  <c r="Q9817" i="1"/>
  <c r="P9818" i="1"/>
  <c r="Q9818" i="1"/>
  <c r="P9819" i="1"/>
  <c r="Q9819" i="1"/>
  <c r="P9820" i="1"/>
  <c r="Q9820" i="1"/>
  <c r="P9821" i="1"/>
  <c r="Q9821" i="1"/>
  <c r="P9822" i="1"/>
  <c r="Q9822" i="1"/>
  <c r="P9823" i="1"/>
  <c r="Q9823" i="1"/>
  <c r="P9824" i="1"/>
  <c r="Q9824" i="1"/>
  <c r="P9825" i="1"/>
  <c r="Q9825" i="1"/>
  <c r="P9826" i="1"/>
  <c r="Q9826" i="1"/>
  <c r="P9827" i="1"/>
  <c r="Q9827" i="1"/>
  <c r="P9828" i="1"/>
  <c r="Q9828" i="1"/>
  <c r="P9829" i="1"/>
  <c r="Q9829" i="1"/>
  <c r="P9830" i="1"/>
  <c r="Q9830" i="1"/>
  <c r="P9831" i="1"/>
  <c r="Q9831" i="1"/>
  <c r="P9832" i="1"/>
  <c r="Q9832" i="1"/>
  <c r="P9833" i="1"/>
  <c r="Q9833" i="1"/>
  <c r="P9834" i="1"/>
  <c r="Q9834" i="1"/>
  <c r="P9835" i="1"/>
  <c r="Q9835" i="1"/>
  <c r="P9836" i="1"/>
  <c r="Q9836" i="1"/>
  <c r="P9837" i="1"/>
  <c r="Q9837" i="1"/>
  <c r="P9838" i="1"/>
  <c r="Q9838" i="1"/>
  <c r="P9839" i="1"/>
  <c r="Q9839" i="1"/>
  <c r="P9840" i="1"/>
  <c r="Q9840" i="1"/>
  <c r="P9841" i="1"/>
  <c r="Q9841" i="1"/>
  <c r="P9842" i="1"/>
  <c r="Q9842" i="1"/>
  <c r="P9843" i="1"/>
  <c r="Q9843" i="1"/>
  <c r="P9844" i="1"/>
  <c r="Q9844" i="1"/>
  <c r="P9845" i="1"/>
  <c r="Q9845" i="1"/>
  <c r="P9846" i="1"/>
  <c r="Q9846" i="1"/>
  <c r="P9847" i="1"/>
  <c r="Q9847" i="1"/>
  <c r="P9848" i="1"/>
  <c r="Q9848" i="1"/>
  <c r="P9849" i="1"/>
  <c r="Q9849" i="1"/>
  <c r="P9850" i="1"/>
  <c r="Q9850" i="1"/>
  <c r="P9851" i="1"/>
  <c r="Q9851" i="1"/>
  <c r="P9852" i="1"/>
  <c r="Q9852" i="1"/>
  <c r="P9853" i="1"/>
  <c r="Q9853" i="1"/>
  <c r="P9854" i="1"/>
  <c r="Q9854" i="1"/>
  <c r="P9855" i="1"/>
  <c r="Q9855" i="1"/>
  <c r="P9856" i="1"/>
  <c r="Q9856" i="1"/>
  <c r="P9857" i="1"/>
  <c r="Q9857" i="1"/>
  <c r="P9858" i="1"/>
  <c r="Q9858" i="1"/>
  <c r="P9859" i="1"/>
  <c r="Q9859" i="1"/>
  <c r="P9860" i="1"/>
  <c r="Q9860" i="1"/>
  <c r="P9861" i="1"/>
  <c r="Q9861" i="1"/>
  <c r="P9862" i="1"/>
  <c r="Q9862" i="1"/>
  <c r="P9863" i="1"/>
  <c r="Q9863" i="1"/>
  <c r="P9864" i="1"/>
  <c r="Q9864" i="1"/>
  <c r="P9865" i="1"/>
  <c r="Q9865" i="1"/>
  <c r="P9866" i="1"/>
  <c r="Q9866" i="1"/>
  <c r="P9867" i="1"/>
  <c r="Q9867" i="1"/>
  <c r="P9868" i="1"/>
  <c r="Q9868" i="1"/>
  <c r="P9869" i="1"/>
  <c r="Q9869" i="1"/>
  <c r="P9870" i="1"/>
  <c r="Q9870" i="1"/>
  <c r="P9871" i="1"/>
  <c r="Q9871" i="1"/>
  <c r="P9872" i="1"/>
  <c r="Q9872" i="1"/>
  <c r="P9873" i="1"/>
  <c r="Q9873" i="1"/>
  <c r="P9874" i="1"/>
  <c r="Q9874" i="1"/>
  <c r="P9875" i="1"/>
  <c r="Q9875" i="1"/>
  <c r="P9876" i="1"/>
  <c r="Q9876" i="1"/>
  <c r="P9877" i="1"/>
  <c r="Q9877" i="1"/>
  <c r="P9878" i="1"/>
  <c r="Q9878" i="1"/>
  <c r="P9879" i="1"/>
  <c r="Q9879" i="1"/>
  <c r="P9880" i="1"/>
  <c r="Q9880" i="1"/>
  <c r="P9881" i="1"/>
  <c r="Q9881" i="1"/>
  <c r="P9882" i="1"/>
  <c r="Q9882" i="1"/>
  <c r="P9883" i="1"/>
  <c r="Q9883" i="1"/>
  <c r="P9884" i="1"/>
  <c r="Q9884" i="1"/>
  <c r="P9885" i="1"/>
  <c r="Q9885" i="1"/>
  <c r="P9886" i="1"/>
  <c r="Q9886" i="1"/>
  <c r="P9887" i="1"/>
  <c r="Q9887" i="1"/>
  <c r="P9888" i="1"/>
  <c r="Q9888" i="1"/>
  <c r="P9889" i="1"/>
  <c r="Q9889" i="1"/>
  <c r="P9890" i="1"/>
  <c r="Q9890" i="1"/>
  <c r="P9891" i="1"/>
  <c r="Q9891" i="1"/>
  <c r="P9892" i="1"/>
  <c r="Q9892" i="1"/>
  <c r="P9893" i="1"/>
  <c r="Q9893" i="1"/>
  <c r="P9894" i="1"/>
  <c r="Q9894" i="1"/>
  <c r="P9895" i="1"/>
  <c r="Q9895" i="1"/>
  <c r="P9896" i="1"/>
  <c r="Q9896" i="1"/>
  <c r="P9897" i="1"/>
  <c r="Q9897" i="1"/>
  <c r="P9898" i="1"/>
  <c r="Q9898" i="1"/>
  <c r="P9899" i="1"/>
  <c r="Q9899" i="1"/>
  <c r="P9900" i="1"/>
  <c r="Q9900" i="1"/>
  <c r="P9901" i="1"/>
  <c r="Q9901" i="1"/>
  <c r="P9902" i="1"/>
  <c r="Q9902" i="1"/>
  <c r="P9903" i="1"/>
  <c r="Q9903" i="1"/>
  <c r="P9904" i="1"/>
  <c r="Q9904" i="1"/>
  <c r="P9905" i="1"/>
  <c r="Q9905" i="1"/>
  <c r="P9906" i="1"/>
  <c r="Q9906" i="1"/>
  <c r="P9907" i="1"/>
  <c r="Q9907" i="1"/>
  <c r="P9908" i="1"/>
  <c r="Q9908" i="1"/>
  <c r="P9909" i="1"/>
  <c r="Q9909" i="1"/>
  <c r="P9910" i="1"/>
  <c r="Q9910" i="1"/>
  <c r="P9911" i="1"/>
  <c r="Q9911" i="1"/>
  <c r="P9912" i="1"/>
  <c r="Q9912" i="1"/>
  <c r="P9913" i="1"/>
  <c r="Q9913" i="1"/>
  <c r="P9914" i="1"/>
  <c r="Q9914" i="1"/>
  <c r="P9915" i="1"/>
  <c r="Q9915" i="1"/>
  <c r="P9916" i="1"/>
  <c r="Q9916" i="1"/>
  <c r="P9917" i="1"/>
  <c r="Q9917" i="1"/>
  <c r="P9918" i="1"/>
  <c r="Q9918" i="1"/>
  <c r="P9919" i="1"/>
  <c r="Q9919" i="1"/>
  <c r="P9920" i="1"/>
  <c r="Q9920" i="1"/>
  <c r="P9921" i="1"/>
  <c r="Q9921" i="1"/>
  <c r="P9922" i="1"/>
  <c r="Q9922" i="1"/>
  <c r="P9923" i="1"/>
  <c r="Q9923" i="1"/>
  <c r="P9924" i="1"/>
  <c r="Q9924" i="1"/>
  <c r="P9925" i="1"/>
  <c r="Q9925" i="1"/>
  <c r="P9926" i="1"/>
  <c r="Q9926" i="1"/>
  <c r="P9927" i="1"/>
  <c r="Q9927" i="1"/>
  <c r="P9928" i="1"/>
  <c r="Q9928" i="1"/>
  <c r="P9929" i="1"/>
  <c r="Q9929" i="1"/>
  <c r="P9930" i="1"/>
  <c r="Q9930" i="1"/>
  <c r="P9931" i="1"/>
  <c r="Q9931" i="1"/>
  <c r="P9932" i="1"/>
  <c r="Q9932" i="1"/>
  <c r="P9933" i="1"/>
  <c r="Q9933" i="1"/>
  <c r="P9934" i="1"/>
  <c r="Q9934" i="1"/>
  <c r="P9935" i="1"/>
  <c r="Q9935" i="1"/>
  <c r="P9936" i="1"/>
  <c r="Q9936" i="1"/>
  <c r="P9937" i="1"/>
  <c r="Q9937" i="1"/>
  <c r="P9938" i="1"/>
  <c r="Q9938" i="1"/>
  <c r="P9939" i="1"/>
  <c r="Q9939" i="1"/>
  <c r="P9940" i="1"/>
  <c r="Q9940" i="1"/>
  <c r="P9941" i="1"/>
  <c r="Q9941" i="1"/>
  <c r="P9942" i="1"/>
  <c r="Q9942" i="1"/>
  <c r="P9943" i="1"/>
  <c r="Q9943" i="1"/>
  <c r="P9944" i="1"/>
  <c r="Q9944" i="1"/>
  <c r="P9945" i="1"/>
  <c r="Q9945" i="1"/>
  <c r="P9946" i="1"/>
  <c r="Q9946" i="1"/>
  <c r="P9947" i="1"/>
  <c r="Q9947" i="1"/>
  <c r="P9948" i="1"/>
  <c r="Q9948" i="1"/>
  <c r="P9949" i="1"/>
  <c r="Q9949" i="1"/>
  <c r="P9950" i="1"/>
  <c r="Q9950" i="1"/>
  <c r="P9951" i="1"/>
  <c r="Q9951" i="1"/>
  <c r="P9952" i="1"/>
  <c r="Q9952" i="1"/>
  <c r="P9953" i="1"/>
  <c r="Q9953" i="1"/>
  <c r="P9954" i="1"/>
  <c r="Q9954" i="1"/>
  <c r="P9955" i="1"/>
  <c r="Q9955" i="1"/>
  <c r="P9956" i="1"/>
  <c r="Q9956" i="1"/>
  <c r="P9957" i="1"/>
  <c r="Q9957" i="1"/>
  <c r="P9958" i="1"/>
  <c r="Q9958" i="1"/>
  <c r="P9959" i="1"/>
  <c r="Q9959" i="1"/>
  <c r="P9960" i="1"/>
  <c r="Q9960" i="1"/>
  <c r="P9961" i="1"/>
  <c r="Q9961" i="1"/>
  <c r="P9962" i="1"/>
  <c r="Q9962" i="1"/>
  <c r="P9963" i="1"/>
  <c r="Q9963" i="1"/>
  <c r="P9964" i="1"/>
  <c r="Q9964" i="1"/>
  <c r="P9965" i="1"/>
  <c r="Q9965" i="1"/>
  <c r="P9966" i="1"/>
  <c r="Q9966" i="1"/>
  <c r="P9967" i="1"/>
  <c r="Q9967" i="1"/>
  <c r="P9968" i="1"/>
  <c r="Q9968" i="1"/>
  <c r="P9969" i="1"/>
  <c r="Q9969" i="1"/>
  <c r="P9970" i="1"/>
  <c r="Q9970" i="1"/>
  <c r="P9971" i="1"/>
  <c r="Q9971" i="1"/>
  <c r="P9972" i="1"/>
  <c r="Q9972" i="1"/>
  <c r="P9973" i="1"/>
  <c r="Q9973" i="1"/>
  <c r="P9974" i="1"/>
  <c r="Q9974" i="1"/>
  <c r="P9975" i="1"/>
  <c r="Q9975" i="1"/>
  <c r="P9976" i="1"/>
  <c r="Q9976" i="1"/>
  <c r="P9977" i="1"/>
  <c r="Q9977" i="1"/>
  <c r="P9978" i="1"/>
  <c r="Q9978" i="1"/>
  <c r="P9979" i="1"/>
  <c r="Q9979" i="1"/>
  <c r="P9980" i="1"/>
  <c r="Q9980" i="1"/>
  <c r="P9981" i="1"/>
  <c r="Q9981" i="1"/>
  <c r="P9982" i="1"/>
  <c r="Q9982" i="1"/>
  <c r="P9983" i="1"/>
  <c r="Q9983" i="1"/>
  <c r="P9984" i="1"/>
  <c r="Q9984" i="1"/>
  <c r="P9985" i="1"/>
  <c r="Q9985" i="1"/>
  <c r="P9986" i="1"/>
  <c r="Q9986" i="1"/>
  <c r="P9987" i="1"/>
  <c r="Q9987" i="1"/>
  <c r="P9988" i="1"/>
  <c r="Q9988" i="1"/>
  <c r="P9989" i="1"/>
  <c r="Q9989" i="1"/>
  <c r="P9990" i="1"/>
  <c r="Q9990" i="1"/>
  <c r="P9991" i="1"/>
  <c r="Q9991" i="1"/>
  <c r="P9992" i="1"/>
  <c r="Q9992" i="1"/>
  <c r="P9993" i="1"/>
  <c r="Q9993" i="1"/>
  <c r="P9994" i="1"/>
  <c r="Q9994" i="1"/>
  <c r="P9995" i="1"/>
  <c r="Q9995" i="1"/>
  <c r="P9996" i="1"/>
  <c r="Q9996" i="1"/>
  <c r="P9997" i="1"/>
  <c r="Q9997" i="1"/>
  <c r="P9998" i="1"/>
  <c r="Q9998" i="1"/>
  <c r="P9999" i="1"/>
  <c r="Q9999" i="1"/>
  <c r="P10000" i="1"/>
  <c r="Q10000" i="1"/>
  <c r="P10001" i="1"/>
  <c r="Q10001" i="1"/>
  <c r="P10002" i="1"/>
  <c r="Q10002" i="1"/>
  <c r="P10003" i="1"/>
  <c r="Q10003" i="1"/>
  <c r="P10004" i="1"/>
  <c r="Q10004" i="1"/>
  <c r="P10005" i="1"/>
  <c r="Q10005" i="1"/>
  <c r="P10006" i="1"/>
  <c r="Q10006" i="1"/>
  <c r="P10007" i="1"/>
  <c r="Q10007" i="1"/>
  <c r="P10008" i="1"/>
  <c r="Q10008" i="1"/>
  <c r="P10009" i="1"/>
  <c r="Q10009" i="1"/>
  <c r="P10010" i="1"/>
  <c r="Q10010" i="1"/>
  <c r="P10011" i="1"/>
  <c r="Q10011" i="1"/>
  <c r="P10012" i="1"/>
  <c r="Q10012" i="1"/>
  <c r="P10013" i="1"/>
  <c r="Q10013" i="1"/>
  <c r="P10014" i="1"/>
  <c r="Q10014" i="1"/>
  <c r="P10015" i="1"/>
  <c r="Q10015" i="1"/>
  <c r="P10016" i="1"/>
  <c r="Q10016" i="1"/>
  <c r="P10017" i="1"/>
  <c r="Q10017" i="1"/>
  <c r="P10018" i="1"/>
  <c r="Q10018" i="1"/>
  <c r="P10019" i="1"/>
  <c r="Q10019" i="1"/>
  <c r="P10020" i="1"/>
  <c r="Q10020" i="1"/>
  <c r="P10021" i="1"/>
  <c r="Q10021" i="1"/>
  <c r="P10022" i="1"/>
  <c r="Q10022" i="1"/>
  <c r="P10023" i="1"/>
  <c r="Q10023" i="1"/>
  <c r="P10024" i="1"/>
  <c r="Q10024" i="1"/>
  <c r="P10025" i="1"/>
  <c r="Q10025" i="1"/>
  <c r="P10026" i="1"/>
  <c r="Q10026" i="1"/>
  <c r="P10027" i="1"/>
  <c r="Q10027" i="1"/>
  <c r="P10028" i="1"/>
  <c r="Q10028" i="1"/>
  <c r="P10029" i="1"/>
  <c r="Q10029" i="1"/>
  <c r="P10030" i="1"/>
  <c r="Q10030" i="1"/>
  <c r="P10031" i="1"/>
  <c r="Q10031" i="1"/>
  <c r="P10032" i="1"/>
  <c r="Q10032" i="1"/>
  <c r="P10033" i="1"/>
  <c r="Q10033" i="1"/>
  <c r="P10034" i="1"/>
  <c r="Q10034" i="1"/>
  <c r="P10035" i="1"/>
  <c r="Q10035" i="1"/>
  <c r="P10036" i="1"/>
  <c r="Q10036" i="1"/>
  <c r="P10037" i="1"/>
  <c r="Q10037" i="1"/>
  <c r="P10038" i="1"/>
  <c r="Q10038" i="1"/>
  <c r="P10039" i="1"/>
  <c r="Q10039" i="1"/>
  <c r="P10040" i="1"/>
  <c r="Q10040" i="1"/>
  <c r="P10041" i="1"/>
  <c r="Q10041" i="1"/>
  <c r="P10042" i="1"/>
  <c r="Q10042" i="1"/>
  <c r="P10043" i="1"/>
  <c r="Q10043" i="1"/>
  <c r="P10044" i="1"/>
  <c r="Q10044" i="1"/>
  <c r="P10045" i="1"/>
  <c r="Q10045" i="1"/>
  <c r="P10046" i="1"/>
  <c r="Q10046" i="1"/>
  <c r="P10047" i="1"/>
  <c r="Q10047" i="1"/>
  <c r="P10048" i="1"/>
  <c r="Q10048" i="1"/>
  <c r="P10049" i="1"/>
  <c r="Q10049" i="1"/>
  <c r="P10050" i="1"/>
  <c r="Q10050" i="1"/>
  <c r="P10051" i="1"/>
  <c r="Q10051" i="1"/>
  <c r="P10052" i="1"/>
  <c r="Q10052" i="1"/>
  <c r="P10053" i="1"/>
  <c r="Q10053" i="1"/>
  <c r="P10054" i="1"/>
  <c r="Q10054" i="1"/>
  <c r="P10055" i="1"/>
  <c r="Q10055" i="1"/>
  <c r="P10056" i="1"/>
  <c r="Q10056" i="1"/>
  <c r="P10057" i="1"/>
  <c r="Q10057" i="1"/>
  <c r="P10058" i="1"/>
  <c r="Q10058" i="1"/>
  <c r="P10059" i="1"/>
  <c r="Q10059" i="1"/>
  <c r="P10060" i="1"/>
  <c r="Q10060" i="1"/>
  <c r="P10061" i="1"/>
  <c r="Q10061" i="1"/>
  <c r="P10062" i="1"/>
  <c r="Q10062" i="1"/>
  <c r="P10063" i="1"/>
  <c r="Q10063" i="1"/>
  <c r="P10064" i="1"/>
  <c r="Q10064" i="1"/>
  <c r="P10065" i="1"/>
  <c r="Q10065" i="1"/>
  <c r="P10066" i="1"/>
  <c r="Q10066" i="1"/>
  <c r="P10067" i="1"/>
  <c r="Q10067" i="1"/>
  <c r="P10068" i="1"/>
  <c r="Q10068" i="1"/>
  <c r="P10069" i="1"/>
  <c r="Q10069" i="1"/>
  <c r="P10070" i="1"/>
  <c r="Q10070" i="1"/>
  <c r="P10071" i="1"/>
  <c r="Q10071" i="1"/>
  <c r="P10072" i="1"/>
  <c r="Q10072" i="1"/>
  <c r="P10073" i="1"/>
  <c r="Q10073" i="1"/>
  <c r="P10074" i="1"/>
  <c r="Q10074" i="1"/>
  <c r="P10075" i="1"/>
  <c r="Q10075" i="1"/>
  <c r="P10076" i="1"/>
  <c r="Q10076" i="1"/>
  <c r="P10077" i="1"/>
  <c r="Q10077" i="1"/>
  <c r="P10078" i="1"/>
  <c r="Q10078" i="1"/>
  <c r="P10079" i="1"/>
  <c r="Q10079" i="1"/>
  <c r="P10080" i="1"/>
  <c r="Q10080" i="1"/>
  <c r="P10081" i="1"/>
  <c r="Q10081" i="1"/>
  <c r="P10082" i="1"/>
  <c r="Q10082" i="1"/>
  <c r="P10083" i="1"/>
  <c r="Q10083" i="1"/>
  <c r="P10084" i="1"/>
  <c r="Q10084" i="1"/>
  <c r="P10085" i="1"/>
  <c r="Q10085" i="1"/>
  <c r="P10086" i="1"/>
  <c r="Q10086" i="1"/>
  <c r="P10087" i="1"/>
  <c r="Q10087" i="1"/>
  <c r="P10088" i="1"/>
  <c r="Q10088" i="1"/>
  <c r="P10089" i="1"/>
  <c r="Q10089" i="1"/>
  <c r="P10090" i="1"/>
  <c r="Q10090" i="1"/>
  <c r="P10091" i="1"/>
  <c r="Q10091" i="1"/>
  <c r="P10092" i="1"/>
  <c r="Q10092" i="1"/>
  <c r="P10093" i="1"/>
  <c r="Q10093" i="1"/>
  <c r="P10094" i="1"/>
  <c r="Q10094" i="1"/>
  <c r="P10095" i="1"/>
  <c r="Q10095" i="1"/>
  <c r="P10096" i="1"/>
  <c r="Q10096" i="1"/>
  <c r="P10097" i="1"/>
  <c r="Q10097" i="1"/>
  <c r="P10098" i="1"/>
  <c r="Q10098" i="1"/>
  <c r="P10099" i="1"/>
  <c r="Q10099" i="1"/>
  <c r="P10100" i="1"/>
  <c r="Q10100" i="1"/>
  <c r="P10101" i="1"/>
  <c r="Q10101" i="1"/>
  <c r="P10102" i="1"/>
  <c r="Q10102" i="1"/>
  <c r="P10103" i="1"/>
  <c r="Q10103" i="1"/>
  <c r="P10104" i="1"/>
  <c r="Q10104" i="1"/>
  <c r="P10105" i="1"/>
  <c r="Q10105" i="1"/>
  <c r="P10106" i="1"/>
  <c r="Q10106" i="1"/>
  <c r="P10107" i="1"/>
  <c r="Q10107" i="1"/>
  <c r="P10108" i="1"/>
  <c r="Q10108" i="1"/>
  <c r="P10109" i="1"/>
  <c r="Q10109" i="1"/>
  <c r="P10110" i="1"/>
  <c r="Q10110" i="1"/>
  <c r="P10111" i="1"/>
  <c r="Q10111" i="1"/>
  <c r="P10112" i="1"/>
  <c r="Q10112" i="1"/>
  <c r="P10113" i="1"/>
  <c r="Q10113" i="1"/>
  <c r="P10114" i="1"/>
  <c r="Q10114" i="1"/>
  <c r="P10115" i="1"/>
  <c r="Q10115" i="1"/>
  <c r="P10116" i="1"/>
  <c r="Q10116" i="1"/>
  <c r="P10117" i="1"/>
  <c r="Q10117" i="1"/>
  <c r="P10118" i="1"/>
  <c r="Q10118" i="1"/>
  <c r="P10119" i="1"/>
  <c r="Q10119" i="1"/>
  <c r="P10120" i="1"/>
  <c r="Q10120" i="1"/>
  <c r="P10121" i="1"/>
  <c r="Q10121" i="1"/>
  <c r="P10122" i="1"/>
  <c r="Q10122" i="1"/>
  <c r="P10123" i="1"/>
  <c r="Q10123" i="1"/>
  <c r="P10124" i="1"/>
  <c r="Q10124" i="1"/>
  <c r="P10125" i="1"/>
  <c r="Q10125" i="1"/>
  <c r="P10126" i="1"/>
  <c r="Q10126" i="1"/>
  <c r="P10127" i="1"/>
  <c r="Q10127" i="1"/>
  <c r="P10128" i="1"/>
  <c r="Q10128" i="1"/>
  <c r="P10129" i="1"/>
  <c r="Q10129" i="1"/>
  <c r="P10130" i="1"/>
  <c r="Q10130" i="1"/>
  <c r="P10131" i="1"/>
  <c r="Q10131" i="1"/>
  <c r="P10132" i="1"/>
  <c r="Q10132" i="1"/>
  <c r="P10133" i="1"/>
  <c r="Q10133" i="1"/>
  <c r="P10134" i="1"/>
  <c r="Q10134" i="1"/>
  <c r="P10135" i="1"/>
  <c r="Q10135" i="1"/>
  <c r="P10136" i="1"/>
  <c r="Q10136" i="1"/>
  <c r="P10137" i="1"/>
  <c r="Q10137" i="1"/>
  <c r="P10138" i="1"/>
  <c r="Q10138" i="1"/>
  <c r="P10139" i="1"/>
  <c r="Q10139" i="1"/>
  <c r="P10140" i="1"/>
  <c r="Q10140" i="1"/>
  <c r="P10141" i="1"/>
  <c r="Q10141" i="1"/>
  <c r="P10142" i="1"/>
  <c r="Q10142" i="1"/>
  <c r="P10143" i="1"/>
  <c r="Q10143" i="1"/>
  <c r="P10144" i="1"/>
  <c r="Q10144" i="1"/>
  <c r="P10145" i="1"/>
  <c r="Q10145" i="1"/>
  <c r="P10146" i="1"/>
  <c r="Q10146" i="1"/>
  <c r="P10147" i="1"/>
  <c r="Q10147" i="1"/>
  <c r="P10148" i="1"/>
  <c r="Q10148" i="1"/>
  <c r="P10149" i="1"/>
  <c r="Q10149" i="1"/>
  <c r="P10150" i="1"/>
  <c r="Q10150" i="1"/>
  <c r="P10151" i="1"/>
  <c r="Q10151" i="1"/>
  <c r="P10152" i="1"/>
  <c r="Q10152" i="1"/>
  <c r="P10153" i="1"/>
  <c r="Q10153" i="1"/>
  <c r="P10154" i="1"/>
  <c r="Q10154" i="1"/>
  <c r="P10155" i="1"/>
  <c r="Q10155" i="1"/>
  <c r="P10156" i="1"/>
  <c r="Q10156" i="1"/>
  <c r="P10157" i="1"/>
  <c r="Q10157" i="1"/>
  <c r="P10158" i="1"/>
  <c r="Q10158" i="1"/>
  <c r="P10159" i="1"/>
  <c r="Q10159" i="1"/>
  <c r="P10160" i="1"/>
  <c r="Q10160" i="1"/>
  <c r="P10161" i="1"/>
  <c r="Q10161" i="1"/>
  <c r="P10162" i="1"/>
  <c r="Q10162" i="1"/>
  <c r="P10163" i="1"/>
  <c r="Q10163" i="1"/>
  <c r="P10164" i="1"/>
  <c r="Q10164" i="1"/>
  <c r="P10165" i="1"/>
  <c r="Q10165" i="1"/>
  <c r="P10166" i="1"/>
  <c r="Q10166" i="1"/>
  <c r="P10167" i="1"/>
  <c r="Q10167" i="1"/>
  <c r="P10168" i="1"/>
  <c r="Q10168" i="1"/>
  <c r="P10169" i="1"/>
  <c r="Q10169" i="1"/>
  <c r="P10170" i="1"/>
  <c r="Q10170" i="1"/>
  <c r="P10171" i="1"/>
  <c r="Q10171" i="1"/>
  <c r="P10172" i="1"/>
  <c r="Q10172" i="1"/>
  <c r="P10173" i="1"/>
  <c r="Q10173" i="1"/>
  <c r="P10174" i="1"/>
  <c r="Q10174" i="1"/>
  <c r="P10175" i="1"/>
  <c r="Q10175" i="1"/>
  <c r="P10176" i="1"/>
  <c r="Q10176" i="1"/>
  <c r="P10177" i="1"/>
  <c r="Q10177" i="1"/>
  <c r="P10178" i="1"/>
  <c r="Q10178" i="1"/>
  <c r="P10179" i="1"/>
  <c r="Q10179" i="1"/>
  <c r="P10180" i="1"/>
  <c r="Q10180" i="1"/>
  <c r="P10181" i="1"/>
  <c r="Q10181" i="1"/>
  <c r="P10182" i="1"/>
  <c r="Q10182" i="1"/>
  <c r="P10183" i="1"/>
  <c r="Q10183" i="1"/>
  <c r="P10184" i="1"/>
  <c r="Q10184" i="1"/>
  <c r="P10185" i="1"/>
  <c r="Q10185" i="1"/>
  <c r="P10186" i="1"/>
  <c r="Q10186" i="1"/>
  <c r="P10187" i="1"/>
  <c r="Q10187" i="1"/>
  <c r="P10188" i="1"/>
  <c r="Q10188" i="1"/>
  <c r="P10189" i="1"/>
  <c r="Q10189" i="1"/>
  <c r="P10190" i="1"/>
  <c r="Q10190" i="1"/>
  <c r="P10191" i="1"/>
  <c r="Q10191" i="1"/>
  <c r="P10192" i="1"/>
  <c r="Q10192" i="1"/>
  <c r="P10193" i="1"/>
  <c r="Q10193" i="1"/>
  <c r="P10194" i="1"/>
  <c r="Q10194" i="1"/>
  <c r="P10195" i="1"/>
  <c r="Q10195" i="1"/>
  <c r="P10196" i="1"/>
  <c r="Q10196" i="1"/>
  <c r="P10197" i="1"/>
  <c r="Q10197" i="1"/>
  <c r="P10198" i="1"/>
  <c r="Q10198" i="1"/>
  <c r="P10199" i="1"/>
  <c r="Q10199" i="1"/>
  <c r="P10200" i="1"/>
  <c r="Q10200" i="1"/>
  <c r="P10201" i="1"/>
  <c r="Q10201" i="1"/>
  <c r="P10202" i="1"/>
  <c r="Q10202" i="1"/>
  <c r="P10203" i="1"/>
  <c r="Q10203" i="1"/>
  <c r="P10204" i="1"/>
  <c r="Q10204" i="1"/>
  <c r="P10205" i="1"/>
  <c r="Q10205" i="1"/>
  <c r="P10206" i="1"/>
  <c r="Q10206" i="1"/>
  <c r="P10207" i="1"/>
  <c r="Q10207" i="1"/>
  <c r="P10208" i="1"/>
  <c r="Q10208" i="1"/>
  <c r="P10209" i="1"/>
  <c r="Q10209" i="1"/>
  <c r="P10210" i="1"/>
  <c r="Q10210" i="1"/>
  <c r="P10211" i="1"/>
  <c r="Q10211" i="1"/>
  <c r="P10212" i="1"/>
  <c r="Q10212" i="1"/>
  <c r="P10213" i="1"/>
  <c r="Q10213" i="1"/>
  <c r="P10214" i="1"/>
  <c r="Q10214" i="1"/>
  <c r="P10215" i="1"/>
  <c r="Q10215" i="1"/>
  <c r="P10216" i="1"/>
  <c r="Q10216" i="1"/>
  <c r="P10217" i="1"/>
  <c r="Q10217" i="1"/>
  <c r="P10218" i="1"/>
  <c r="Q10218" i="1"/>
  <c r="P10219" i="1"/>
  <c r="Q10219" i="1"/>
  <c r="P10220" i="1"/>
  <c r="Q10220" i="1"/>
  <c r="P10221" i="1"/>
  <c r="Q10221" i="1"/>
  <c r="P10222" i="1"/>
  <c r="Q10222" i="1"/>
  <c r="P10223" i="1"/>
  <c r="Q10223" i="1"/>
  <c r="P10224" i="1"/>
  <c r="Q10224" i="1"/>
  <c r="P10225" i="1"/>
  <c r="Q10225" i="1"/>
  <c r="P10226" i="1"/>
  <c r="Q10226" i="1"/>
  <c r="P10227" i="1"/>
  <c r="Q10227" i="1"/>
  <c r="P10228" i="1"/>
  <c r="Q10228" i="1"/>
  <c r="P10229" i="1"/>
  <c r="Q10229" i="1"/>
  <c r="P10230" i="1"/>
  <c r="Q10230" i="1"/>
  <c r="P10231" i="1"/>
  <c r="Q10231" i="1"/>
  <c r="P10232" i="1"/>
  <c r="Q10232" i="1"/>
  <c r="P10233" i="1"/>
  <c r="Q10233" i="1"/>
  <c r="P10234" i="1"/>
  <c r="Q10234" i="1"/>
  <c r="P10235" i="1"/>
  <c r="Q10235" i="1"/>
  <c r="P10236" i="1"/>
  <c r="Q10236" i="1"/>
  <c r="P10237" i="1"/>
  <c r="Q10237" i="1"/>
  <c r="P10238" i="1"/>
  <c r="Q10238" i="1"/>
  <c r="P10239" i="1"/>
  <c r="Q10239" i="1"/>
  <c r="P10240" i="1"/>
  <c r="Q10240" i="1"/>
  <c r="P10241" i="1"/>
  <c r="Q10241" i="1"/>
  <c r="P10242" i="1"/>
  <c r="Q10242" i="1"/>
  <c r="P10243" i="1"/>
  <c r="Q10243" i="1"/>
  <c r="P10244" i="1"/>
  <c r="Q10244" i="1"/>
  <c r="P10245" i="1"/>
  <c r="Q10245" i="1"/>
  <c r="P10246" i="1"/>
  <c r="Q10246" i="1"/>
  <c r="P10247" i="1"/>
  <c r="Q10247" i="1"/>
  <c r="P10248" i="1"/>
  <c r="Q10248" i="1"/>
  <c r="P10249" i="1"/>
  <c r="Q10249" i="1"/>
  <c r="P10250" i="1"/>
  <c r="Q10250" i="1"/>
  <c r="P10251" i="1"/>
  <c r="Q10251" i="1"/>
  <c r="P10252" i="1"/>
  <c r="Q10252" i="1"/>
  <c r="P10253" i="1"/>
  <c r="Q10253" i="1"/>
  <c r="P10254" i="1"/>
  <c r="Q10254" i="1"/>
  <c r="P10255" i="1"/>
  <c r="Q10255" i="1"/>
  <c r="P10256" i="1"/>
  <c r="Q10256" i="1"/>
  <c r="P10257" i="1"/>
  <c r="Q10257" i="1"/>
  <c r="P10258" i="1"/>
  <c r="Q10258" i="1"/>
  <c r="P10259" i="1"/>
  <c r="Q10259" i="1"/>
  <c r="P10260" i="1"/>
  <c r="Q10260" i="1"/>
  <c r="P10261" i="1"/>
  <c r="Q10261" i="1"/>
  <c r="P10262" i="1"/>
  <c r="Q10262" i="1"/>
  <c r="P10263" i="1"/>
  <c r="Q10263" i="1"/>
  <c r="P10264" i="1"/>
  <c r="Q10264" i="1"/>
  <c r="P10265" i="1"/>
  <c r="Q10265" i="1"/>
  <c r="P10266" i="1"/>
  <c r="Q10266" i="1"/>
  <c r="P10267" i="1"/>
  <c r="Q10267" i="1"/>
  <c r="P10268" i="1"/>
  <c r="Q10268" i="1"/>
  <c r="P10269" i="1"/>
  <c r="Q10269" i="1"/>
  <c r="P10270" i="1"/>
  <c r="Q10270" i="1"/>
  <c r="P10271" i="1"/>
  <c r="Q10271" i="1"/>
  <c r="P10272" i="1"/>
  <c r="Q10272" i="1"/>
  <c r="P10273" i="1"/>
  <c r="Q10273" i="1"/>
  <c r="P10274" i="1"/>
  <c r="Q10274" i="1"/>
  <c r="P10275" i="1"/>
  <c r="Q10275" i="1"/>
  <c r="P10276" i="1"/>
  <c r="Q10276" i="1"/>
  <c r="P10277" i="1"/>
  <c r="Q10277" i="1"/>
  <c r="P10278" i="1"/>
  <c r="Q10278" i="1"/>
  <c r="P10279" i="1"/>
  <c r="Q10279" i="1"/>
  <c r="P10280" i="1"/>
  <c r="Q10280" i="1"/>
  <c r="P10281" i="1"/>
  <c r="Q10281" i="1"/>
  <c r="P10282" i="1"/>
  <c r="Q10282" i="1"/>
  <c r="P10283" i="1"/>
  <c r="Q10283" i="1"/>
  <c r="P10284" i="1"/>
  <c r="Q10284" i="1"/>
  <c r="P10285" i="1"/>
  <c r="Q10285" i="1"/>
  <c r="P10286" i="1"/>
  <c r="Q10286" i="1"/>
  <c r="P10287" i="1"/>
  <c r="Q10287" i="1"/>
  <c r="P10288" i="1"/>
  <c r="Q10288" i="1"/>
  <c r="P10289" i="1"/>
  <c r="Q10289" i="1"/>
  <c r="P10290" i="1"/>
  <c r="Q10290" i="1"/>
  <c r="P10291" i="1"/>
  <c r="Q10291" i="1"/>
  <c r="P10292" i="1"/>
  <c r="Q10292" i="1"/>
  <c r="P10293" i="1"/>
  <c r="Q10293" i="1"/>
  <c r="P10294" i="1"/>
  <c r="Q10294" i="1"/>
  <c r="P10295" i="1"/>
  <c r="Q10295" i="1"/>
  <c r="P10296" i="1"/>
  <c r="Q10296" i="1"/>
  <c r="P10297" i="1"/>
  <c r="Q10297" i="1"/>
  <c r="P10298" i="1"/>
  <c r="Q10298" i="1"/>
  <c r="P10299" i="1"/>
  <c r="Q10299" i="1"/>
  <c r="P10300" i="1"/>
  <c r="Q10300" i="1"/>
  <c r="P2" i="1"/>
  <c r="Q2" i="1"/>
  <c r="N3" i="1"/>
  <c r="O3" i="1"/>
  <c r="N4" i="1"/>
  <c r="O4" i="1"/>
  <c r="N5" i="1"/>
  <c r="O5" i="1"/>
  <c r="N6" i="1"/>
  <c r="O6" i="1"/>
  <c r="N7" i="1"/>
  <c r="N8" i="1"/>
  <c r="O8" i="1"/>
  <c r="N9" i="1"/>
  <c r="O9" i="1"/>
  <c r="N10" i="1"/>
  <c r="O10" i="1"/>
  <c r="N11" i="1"/>
  <c r="O11" i="1"/>
  <c r="N12" i="1"/>
  <c r="O12" i="1"/>
  <c r="N13" i="1"/>
  <c r="O13" i="1"/>
  <c r="N14" i="1"/>
  <c r="O14" i="1"/>
  <c r="N15" i="1"/>
  <c r="O15" i="1"/>
  <c r="N16" i="1"/>
  <c r="O16" i="1"/>
  <c r="N17" i="1"/>
  <c r="O17" i="1"/>
  <c r="N18" i="1"/>
  <c r="O18" i="1"/>
  <c r="N19" i="1"/>
  <c r="O19" i="1"/>
  <c r="N20" i="1"/>
  <c r="O20" i="1"/>
  <c r="N21" i="1"/>
  <c r="O21" i="1"/>
  <c r="N22" i="1"/>
  <c r="O22" i="1"/>
  <c r="N23" i="1"/>
  <c r="O23" i="1"/>
  <c r="N24" i="1"/>
  <c r="O24" i="1"/>
  <c r="N25" i="1"/>
  <c r="O25" i="1"/>
  <c r="N26" i="1"/>
  <c r="O26" i="1"/>
  <c r="N27" i="1"/>
  <c r="O27" i="1"/>
  <c r="N28" i="1"/>
  <c r="O28" i="1"/>
  <c r="N29" i="1"/>
  <c r="O29" i="1"/>
  <c r="N30" i="1"/>
  <c r="O30" i="1"/>
  <c r="N31" i="1"/>
  <c r="O31" i="1"/>
  <c r="N32" i="1"/>
  <c r="O32" i="1"/>
  <c r="N33" i="1"/>
  <c r="O33" i="1"/>
  <c r="N34" i="1"/>
  <c r="O34" i="1"/>
  <c r="N35" i="1"/>
  <c r="O35" i="1"/>
  <c r="N36" i="1"/>
  <c r="O36" i="1"/>
  <c r="N37" i="1"/>
  <c r="O37" i="1"/>
  <c r="N38" i="1"/>
  <c r="O38" i="1"/>
  <c r="N39" i="1"/>
  <c r="O39" i="1"/>
  <c r="N40" i="1"/>
  <c r="O40" i="1"/>
  <c r="N41" i="1"/>
  <c r="O41" i="1"/>
  <c r="N42" i="1"/>
  <c r="O42" i="1"/>
  <c r="N43" i="1"/>
  <c r="O43" i="1"/>
  <c r="N44" i="1"/>
  <c r="O44" i="1"/>
  <c r="N45" i="1"/>
  <c r="O45" i="1"/>
  <c r="N46" i="1"/>
  <c r="O46" i="1"/>
  <c r="N47" i="1"/>
  <c r="O47" i="1"/>
  <c r="N48" i="1"/>
  <c r="O48" i="1"/>
  <c r="N49" i="1"/>
  <c r="O49" i="1"/>
  <c r="N50" i="1"/>
  <c r="O50" i="1"/>
  <c r="N51" i="1"/>
  <c r="O51" i="1"/>
  <c r="N52" i="1"/>
  <c r="O52" i="1"/>
  <c r="N53" i="1"/>
  <c r="O53" i="1"/>
  <c r="N54" i="1"/>
  <c r="O54" i="1"/>
  <c r="N55" i="1"/>
  <c r="O55" i="1"/>
  <c r="N56" i="1"/>
  <c r="O56" i="1"/>
  <c r="N57" i="1"/>
  <c r="O57" i="1"/>
  <c r="N58" i="1"/>
  <c r="O58" i="1"/>
  <c r="N59" i="1"/>
  <c r="O59" i="1"/>
  <c r="N60" i="1"/>
  <c r="O60" i="1"/>
  <c r="N61" i="1"/>
  <c r="O61" i="1"/>
  <c r="N62" i="1"/>
  <c r="O62" i="1"/>
  <c r="N63" i="1"/>
  <c r="O63" i="1"/>
  <c r="N64" i="1"/>
  <c r="O64" i="1"/>
  <c r="N65" i="1"/>
  <c r="O65" i="1"/>
  <c r="N66" i="1"/>
  <c r="O66" i="1"/>
  <c r="N67" i="1"/>
  <c r="O67" i="1"/>
  <c r="N68" i="1"/>
  <c r="O68" i="1"/>
  <c r="N69" i="1"/>
  <c r="O69" i="1"/>
  <c r="N70" i="1"/>
  <c r="O70" i="1"/>
  <c r="N71" i="1"/>
  <c r="O71" i="1"/>
  <c r="N72" i="1"/>
  <c r="O72" i="1"/>
  <c r="N73" i="1"/>
  <c r="O73" i="1"/>
  <c r="N74" i="1"/>
  <c r="O74" i="1"/>
  <c r="N75" i="1"/>
  <c r="O75" i="1"/>
  <c r="N76" i="1"/>
  <c r="O76" i="1"/>
  <c r="N77" i="1"/>
  <c r="O77" i="1"/>
  <c r="N78" i="1"/>
  <c r="O78" i="1"/>
  <c r="N79" i="1"/>
  <c r="O79" i="1"/>
  <c r="N80" i="1"/>
  <c r="O80" i="1"/>
  <c r="N81" i="1"/>
  <c r="O81" i="1"/>
  <c r="N82" i="1"/>
  <c r="O82" i="1"/>
  <c r="N83" i="1"/>
  <c r="O83" i="1"/>
  <c r="N84" i="1"/>
  <c r="O84" i="1"/>
  <c r="N85" i="1"/>
  <c r="O85" i="1"/>
  <c r="N86" i="1"/>
  <c r="O86" i="1"/>
  <c r="N87" i="1"/>
  <c r="O87" i="1"/>
  <c r="N88" i="1"/>
  <c r="O88" i="1"/>
  <c r="N89" i="1"/>
  <c r="O89" i="1"/>
  <c r="N90" i="1"/>
  <c r="O90" i="1"/>
  <c r="N91" i="1"/>
  <c r="O91" i="1"/>
  <c r="N92" i="1"/>
  <c r="O92" i="1"/>
  <c r="N93" i="1"/>
  <c r="O93" i="1"/>
  <c r="N94" i="1"/>
  <c r="O94" i="1"/>
  <c r="N95" i="1"/>
  <c r="O95" i="1"/>
  <c r="N96" i="1"/>
  <c r="O96" i="1"/>
  <c r="N97" i="1"/>
  <c r="O97" i="1"/>
  <c r="N98" i="1"/>
  <c r="O98" i="1"/>
  <c r="N99" i="1"/>
  <c r="O99" i="1"/>
  <c r="N100" i="1"/>
  <c r="O100" i="1"/>
  <c r="N101" i="1"/>
  <c r="O101" i="1"/>
  <c r="N102" i="1"/>
  <c r="O102" i="1"/>
  <c r="N103" i="1"/>
  <c r="O103" i="1"/>
  <c r="N104" i="1"/>
  <c r="O104" i="1"/>
  <c r="N105" i="1"/>
  <c r="O105" i="1"/>
  <c r="N106" i="1"/>
  <c r="O106" i="1"/>
  <c r="N107" i="1"/>
  <c r="O107" i="1"/>
  <c r="N108" i="1"/>
  <c r="O108" i="1"/>
  <c r="N109" i="1"/>
  <c r="O109" i="1"/>
  <c r="N110" i="1"/>
  <c r="O110" i="1"/>
  <c r="N111" i="1"/>
  <c r="O111" i="1"/>
  <c r="N112" i="1"/>
  <c r="O112" i="1"/>
  <c r="N113" i="1"/>
  <c r="O113" i="1"/>
  <c r="N114" i="1"/>
  <c r="O114" i="1"/>
  <c r="N115" i="1"/>
  <c r="O115" i="1"/>
  <c r="N116" i="1"/>
  <c r="O116" i="1"/>
  <c r="N117" i="1"/>
  <c r="O117" i="1"/>
  <c r="N118" i="1"/>
  <c r="O118" i="1"/>
  <c r="N119" i="1"/>
  <c r="O119" i="1"/>
  <c r="N120" i="1"/>
  <c r="O120" i="1"/>
  <c r="N121" i="1"/>
  <c r="O121" i="1"/>
  <c r="N122" i="1"/>
  <c r="O122" i="1"/>
  <c r="N123" i="1"/>
  <c r="O123" i="1"/>
  <c r="N124" i="1"/>
  <c r="O124" i="1"/>
  <c r="N125" i="1"/>
  <c r="O125" i="1"/>
  <c r="N126" i="1"/>
  <c r="O126" i="1"/>
  <c r="N127" i="1"/>
  <c r="O127" i="1"/>
  <c r="N128" i="1"/>
  <c r="O128" i="1"/>
  <c r="N129" i="1"/>
  <c r="O129" i="1"/>
  <c r="N130" i="1"/>
  <c r="O130" i="1"/>
  <c r="N131" i="1"/>
  <c r="O131" i="1"/>
  <c r="N132" i="1"/>
  <c r="O132" i="1"/>
  <c r="N133" i="1"/>
  <c r="O133" i="1"/>
  <c r="N134" i="1"/>
  <c r="O134" i="1"/>
  <c r="N135" i="1"/>
  <c r="O135" i="1"/>
  <c r="N136" i="1"/>
  <c r="O136" i="1"/>
  <c r="N137" i="1"/>
  <c r="O137" i="1"/>
  <c r="N138" i="1"/>
  <c r="O138" i="1"/>
  <c r="N139" i="1"/>
  <c r="O139" i="1"/>
  <c r="N140" i="1"/>
  <c r="O140" i="1"/>
  <c r="N141" i="1"/>
  <c r="O141" i="1"/>
  <c r="N142" i="1"/>
  <c r="O142" i="1"/>
  <c r="N143" i="1"/>
  <c r="O143" i="1"/>
  <c r="N144" i="1"/>
  <c r="O144" i="1"/>
  <c r="N145" i="1"/>
  <c r="O145" i="1"/>
  <c r="N146" i="1"/>
  <c r="O146" i="1"/>
  <c r="N147" i="1"/>
  <c r="O147" i="1"/>
  <c r="N148" i="1"/>
  <c r="O148" i="1"/>
  <c r="N149" i="1"/>
  <c r="O149" i="1"/>
  <c r="N150" i="1"/>
  <c r="O150" i="1"/>
  <c r="N151" i="1"/>
  <c r="O151" i="1"/>
  <c r="N152" i="1"/>
  <c r="O152" i="1"/>
  <c r="N153" i="1"/>
  <c r="O153" i="1"/>
  <c r="N154" i="1"/>
  <c r="O154" i="1"/>
  <c r="N155" i="1"/>
  <c r="O155" i="1"/>
  <c r="N156" i="1"/>
  <c r="O156" i="1"/>
  <c r="N157" i="1"/>
  <c r="O157" i="1"/>
  <c r="N158" i="1"/>
  <c r="O158" i="1"/>
  <c r="N159" i="1"/>
  <c r="O159" i="1"/>
  <c r="N160" i="1"/>
  <c r="O160" i="1"/>
  <c r="N161" i="1"/>
  <c r="O161" i="1"/>
  <c r="N162" i="1"/>
  <c r="O162" i="1"/>
  <c r="N163" i="1"/>
  <c r="O163" i="1"/>
  <c r="N164" i="1"/>
  <c r="O164" i="1"/>
  <c r="N165" i="1"/>
  <c r="O165" i="1"/>
  <c r="N166" i="1"/>
  <c r="O166" i="1"/>
  <c r="N167" i="1"/>
  <c r="O167" i="1"/>
  <c r="N168" i="1"/>
  <c r="O168" i="1"/>
  <c r="N169" i="1"/>
  <c r="O169" i="1"/>
  <c r="N170" i="1"/>
  <c r="O170" i="1"/>
  <c r="N171" i="1"/>
  <c r="O171" i="1"/>
  <c r="N172" i="1"/>
  <c r="O172" i="1"/>
  <c r="N173" i="1"/>
  <c r="O173" i="1"/>
  <c r="N174" i="1"/>
  <c r="O174" i="1"/>
  <c r="N175" i="1"/>
  <c r="O175" i="1"/>
  <c r="N176" i="1"/>
  <c r="O176" i="1"/>
  <c r="N177" i="1"/>
  <c r="O177" i="1"/>
  <c r="N178" i="1"/>
  <c r="O178" i="1"/>
  <c r="N179" i="1"/>
  <c r="O179" i="1"/>
  <c r="N180" i="1"/>
  <c r="O180" i="1"/>
  <c r="N181" i="1"/>
  <c r="O181" i="1"/>
  <c r="N182" i="1"/>
  <c r="O182" i="1"/>
  <c r="N183" i="1"/>
  <c r="O183" i="1"/>
  <c r="N184" i="1"/>
  <c r="O184" i="1"/>
  <c r="N185" i="1"/>
  <c r="O185" i="1"/>
  <c r="N186" i="1"/>
  <c r="O186" i="1"/>
  <c r="N187" i="1"/>
  <c r="O187" i="1"/>
  <c r="N188" i="1"/>
  <c r="O188" i="1"/>
  <c r="N189" i="1"/>
  <c r="O189" i="1"/>
  <c r="N190" i="1"/>
  <c r="O190" i="1"/>
  <c r="N191" i="1"/>
  <c r="O191" i="1"/>
  <c r="N192" i="1"/>
  <c r="O192" i="1"/>
  <c r="N193" i="1"/>
  <c r="O193" i="1"/>
  <c r="N194" i="1"/>
  <c r="O194" i="1"/>
  <c r="N195" i="1"/>
  <c r="O195" i="1"/>
  <c r="N196" i="1"/>
  <c r="O196" i="1"/>
  <c r="N197" i="1"/>
  <c r="O197" i="1"/>
  <c r="N198" i="1"/>
  <c r="O198" i="1"/>
  <c r="N199" i="1"/>
  <c r="O199" i="1"/>
  <c r="N200" i="1"/>
  <c r="O200" i="1"/>
  <c r="N201" i="1"/>
  <c r="O201" i="1"/>
  <c r="N202" i="1"/>
  <c r="O202" i="1"/>
  <c r="N203" i="1"/>
  <c r="O203" i="1"/>
  <c r="N204" i="1"/>
  <c r="O204" i="1"/>
  <c r="N205" i="1"/>
  <c r="O205" i="1"/>
  <c r="N206" i="1"/>
  <c r="O206" i="1"/>
  <c r="N207" i="1"/>
  <c r="O207" i="1"/>
  <c r="N208" i="1"/>
  <c r="O208" i="1"/>
  <c r="N209" i="1"/>
  <c r="O209" i="1"/>
  <c r="N210" i="1"/>
  <c r="O210" i="1"/>
  <c r="N211" i="1"/>
  <c r="O211" i="1"/>
  <c r="N212" i="1"/>
  <c r="O212" i="1"/>
  <c r="N213" i="1"/>
  <c r="O213" i="1"/>
  <c r="N214" i="1"/>
  <c r="O214" i="1"/>
  <c r="N215" i="1"/>
  <c r="O215" i="1"/>
  <c r="N216" i="1"/>
  <c r="O216" i="1"/>
  <c r="N217" i="1"/>
  <c r="O217" i="1"/>
  <c r="N218" i="1"/>
  <c r="O218" i="1"/>
  <c r="N219" i="1"/>
  <c r="O219" i="1"/>
  <c r="N220" i="1"/>
  <c r="O220" i="1"/>
  <c r="N221" i="1"/>
  <c r="O221" i="1"/>
  <c r="N222" i="1"/>
  <c r="O222" i="1"/>
  <c r="N223" i="1"/>
  <c r="O223" i="1"/>
  <c r="N224" i="1"/>
  <c r="O224" i="1"/>
  <c r="N225" i="1"/>
  <c r="O225" i="1"/>
  <c r="N226" i="1"/>
  <c r="O226" i="1"/>
  <c r="N227" i="1"/>
  <c r="O227" i="1"/>
  <c r="N228" i="1"/>
  <c r="O228" i="1"/>
  <c r="N229" i="1"/>
  <c r="O229" i="1"/>
  <c r="N230" i="1"/>
  <c r="O230" i="1"/>
  <c r="N231" i="1"/>
  <c r="O231" i="1"/>
  <c r="N232" i="1"/>
  <c r="O232" i="1"/>
  <c r="N233" i="1"/>
  <c r="O233" i="1"/>
  <c r="N234" i="1"/>
  <c r="O234" i="1"/>
  <c r="N235" i="1"/>
  <c r="O235" i="1"/>
  <c r="N236" i="1"/>
  <c r="O236" i="1"/>
  <c r="N237" i="1"/>
  <c r="O237" i="1"/>
  <c r="N238" i="1"/>
  <c r="O238" i="1"/>
  <c r="N239" i="1"/>
  <c r="O239" i="1"/>
  <c r="N240" i="1"/>
  <c r="O240" i="1"/>
  <c r="N241" i="1"/>
  <c r="O241" i="1"/>
  <c r="N242" i="1"/>
  <c r="O242" i="1"/>
  <c r="N243" i="1"/>
  <c r="O243" i="1"/>
  <c r="N244" i="1"/>
  <c r="O244" i="1"/>
  <c r="N245" i="1"/>
  <c r="O245" i="1"/>
  <c r="N246" i="1"/>
  <c r="O246" i="1"/>
  <c r="N247" i="1"/>
  <c r="O247" i="1"/>
  <c r="N248" i="1"/>
  <c r="O248" i="1"/>
  <c r="N249" i="1"/>
  <c r="O249" i="1"/>
  <c r="N250" i="1"/>
  <c r="O250" i="1"/>
  <c r="N251" i="1"/>
  <c r="O251" i="1"/>
  <c r="N252" i="1"/>
  <c r="O252" i="1"/>
  <c r="N253" i="1"/>
  <c r="O253" i="1"/>
  <c r="N254" i="1"/>
  <c r="O254" i="1"/>
  <c r="N255" i="1"/>
  <c r="O255" i="1"/>
  <c r="N256" i="1"/>
  <c r="O256" i="1"/>
  <c r="N257" i="1"/>
  <c r="O257" i="1"/>
  <c r="N258" i="1"/>
  <c r="O258" i="1"/>
  <c r="N259" i="1"/>
  <c r="O259" i="1"/>
  <c r="N260" i="1"/>
  <c r="O260" i="1"/>
  <c r="N261" i="1"/>
  <c r="O261" i="1"/>
  <c r="N262" i="1"/>
  <c r="O262" i="1"/>
  <c r="N263" i="1"/>
  <c r="O263" i="1"/>
  <c r="N264" i="1"/>
  <c r="O264" i="1"/>
  <c r="N265" i="1"/>
  <c r="O265" i="1"/>
  <c r="N266" i="1"/>
  <c r="O266" i="1"/>
  <c r="N267" i="1"/>
  <c r="O267" i="1"/>
  <c r="N268" i="1"/>
  <c r="O268" i="1"/>
  <c r="N269" i="1"/>
  <c r="O269" i="1"/>
  <c r="N270" i="1"/>
  <c r="O270" i="1"/>
  <c r="N271" i="1"/>
  <c r="O271" i="1"/>
  <c r="N272" i="1"/>
  <c r="O272" i="1"/>
  <c r="N273" i="1"/>
  <c r="O273" i="1"/>
  <c r="N274" i="1"/>
  <c r="O274" i="1"/>
  <c r="N275" i="1"/>
  <c r="O275" i="1"/>
  <c r="N276" i="1"/>
  <c r="O276" i="1"/>
  <c r="N277" i="1"/>
  <c r="O277" i="1"/>
  <c r="N278" i="1"/>
  <c r="O278" i="1"/>
  <c r="N279" i="1"/>
  <c r="O279" i="1"/>
  <c r="N280" i="1"/>
  <c r="O280" i="1"/>
  <c r="N281" i="1"/>
  <c r="O281" i="1"/>
  <c r="N282" i="1"/>
  <c r="O282" i="1"/>
  <c r="N283" i="1"/>
  <c r="O283" i="1"/>
  <c r="N284" i="1"/>
  <c r="O284" i="1"/>
  <c r="N285" i="1"/>
  <c r="O285" i="1"/>
  <c r="N286" i="1"/>
  <c r="O286" i="1"/>
  <c r="N287" i="1"/>
  <c r="O287" i="1"/>
  <c r="N288" i="1"/>
  <c r="O288" i="1"/>
  <c r="N289" i="1"/>
  <c r="O289" i="1"/>
  <c r="N290" i="1"/>
  <c r="O290" i="1"/>
  <c r="N291" i="1"/>
  <c r="O291" i="1"/>
  <c r="N292" i="1"/>
  <c r="O292" i="1"/>
  <c r="N293" i="1"/>
  <c r="O293" i="1"/>
  <c r="N294" i="1"/>
  <c r="O294" i="1"/>
  <c r="N295" i="1"/>
  <c r="O295" i="1"/>
  <c r="N296" i="1"/>
  <c r="O296" i="1"/>
  <c r="N297" i="1"/>
  <c r="O297" i="1"/>
  <c r="N298" i="1"/>
  <c r="O298" i="1"/>
  <c r="N299" i="1"/>
  <c r="O299" i="1"/>
  <c r="N300" i="1"/>
  <c r="O300" i="1"/>
  <c r="N301" i="1"/>
  <c r="O301" i="1"/>
  <c r="N302" i="1"/>
  <c r="O302" i="1"/>
  <c r="N303" i="1"/>
  <c r="O303" i="1"/>
  <c r="N304" i="1"/>
  <c r="O304" i="1"/>
  <c r="N305" i="1"/>
  <c r="O305" i="1"/>
  <c r="N306" i="1"/>
  <c r="O306" i="1"/>
  <c r="N307" i="1"/>
  <c r="O307" i="1"/>
  <c r="N308" i="1"/>
  <c r="O308" i="1"/>
  <c r="N309" i="1"/>
  <c r="O309" i="1"/>
  <c r="N310" i="1"/>
  <c r="O310" i="1"/>
  <c r="N311" i="1"/>
  <c r="O311" i="1"/>
  <c r="N312" i="1"/>
  <c r="O312" i="1"/>
  <c r="N313" i="1"/>
  <c r="O313" i="1"/>
  <c r="N314" i="1"/>
  <c r="O314" i="1"/>
  <c r="N315" i="1"/>
  <c r="O315" i="1"/>
  <c r="N316" i="1"/>
  <c r="O316" i="1"/>
  <c r="N317" i="1"/>
  <c r="O317" i="1"/>
  <c r="N318" i="1"/>
  <c r="O318" i="1"/>
  <c r="N319" i="1"/>
  <c r="O319" i="1"/>
  <c r="N320" i="1"/>
  <c r="O320" i="1"/>
  <c r="N321" i="1"/>
  <c r="O321" i="1"/>
  <c r="N322" i="1"/>
  <c r="O322" i="1"/>
  <c r="N323" i="1"/>
  <c r="O323" i="1"/>
  <c r="N324" i="1"/>
  <c r="O324" i="1"/>
  <c r="N325" i="1"/>
  <c r="O325" i="1"/>
  <c r="N326" i="1"/>
  <c r="O326" i="1"/>
  <c r="N327" i="1"/>
  <c r="O327" i="1"/>
  <c r="N328" i="1"/>
  <c r="O328" i="1"/>
  <c r="N329" i="1"/>
  <c r="O329" i="1"/>
  <c r="N330" i="1"/>
  <c r="O330" i="1"/>
  <c r="N331" i="1"/>
  <c r="O331" i="1"/>
  <c r="N332" i="1"/>
  <c r="O332" i="1"/>
  <c r="N333" i="1"/>
  <c r="O333" i="1"/>
  <c r="N334" i="1"/>
  <c r="O334" i="1"/>
  <c r="N335" i="1"/>
  <c r="O335" i="1"/>
  <c r="N336" i="1"/>
  <c r="O336" i="1"/>
  <c r="N337" i="1"/>
  <c r="O337" i="1"/>
  <c r="N338" i="1"/>
  <c r="O338" i="1"/>
  <c r="N339" i="1"/>
  <c r="O339" i="1"/>
  <c r="N340" i="1"/>
  <c r="O340" i="1"/>
  <c r="N341" i="1"/>
  <c r="O341" i="1"/>
  <c r="N342" i="1"/>
  <c r="O342" i="1"/>
  <c r="N343" i="1"/>
  <c r="O343" i="1"/>
  <c r="N344" i="1"/>
  <c r="O344" i="1"/>
  <c r="N345" i="1"/>
  <c r="O345" i="1"/>
  <c r="N346" i="1"/>
  <c r="O346" i="1"/>
  <c r="N347" i="1"/>
  <c r="O347" i="1"/>
  <c r="N348" i="1"/>
  <c r="O348" i="1"/>
  <c r="N349" i="1"/>
  <c r="O349" i="1"/>
  <c r="N350" i="1"/>
  <c r="O350" i="1"/>
  <c r="N351" i="1"/>
  <c r="O351" i="1"/>
  <c r="N352" i="1"/>
  <c r="O352" i="1"/>
  <c r="N353" i="1"/>
  <c r="O353" i="1"/>
  <c r="N354" i="1"/>
  <c r="O354" i="1"/>
  <c r="N355" i="1"/>
  <c r="O355" i="1"/>
  <c r="N356" i="1"/>
  <c r="O356" i="1"/>
  <c r="N357" i="1"/>
  <c r="O357" i="1"/>
  <c r="N358" i="1"/>
  <c r="O358" i="1"/>
  <c r="N359" i="1"/>
  <c r="O359" i="1"/>
  <c r="N360" i="1"/>
  <c r="O360" i="1"/>
  <c r="N361" i="1"/>
  <c r="O361" i="1"/>
  <c r="N362" i="1"/>
  <c r="O362" i="1"/>
  <c r="N363" i="1"/>
  <c r="O363" i="1"/>
  <c r="N364" i="1"/>
  <c r="O364" i="1"/>
  <c r="N365" i="1"/>
  <c r="O365" i="1"/>
  <c r="N366" i="1"/>
  <c r="O366" i="1"/>
  <c r="N367" i="1"/>
  <c r="O367" i="1"/>
  <c r="N368" i="1"/>
  <c r="O368" i="1"/>
  <c r="N369" i="1"/>
  <c r="O369" i="1"/>
  <c r="N370" i="1"/>
  <c r="O370" i="1"/>
  <c r="N371" i="1"/>
  <c r="O371" i="1"/>
  <c r="N372" i="1"/>
  <c r="O372" i="1"/>
  <c r="N373" i="1"/>
  <c r="O373" i="1"/>
  <c r="N374" i="1"/>
  <c r="O374" i="1"/>
  <c r="N375" i="1"/>
  <c r="O375" i="1"/>
  <c r="N376" i="1"/>
  <c r="O376" i="1"/>
  <c r="N377" i="1"/>
  <c r="O377" i="1"/>
  <c r="N378" i="1"/>
  <c r="O378" i="1"/>
  <c r="N379" i="1"/>
  <c r="O379" i="1"/>
  <c r="N380" i="1"/>
  <c r="O380" i="1"/>
  <c r="N381" i="1"/>
  <c r="O381" i="1"/>
  <c r="N382" i="1"/>
  <c r="O382" i="1"/>
  <c r="N383" i="1"/>
  <c r="O383" i="1"/>
  <c r="N384" i="1"/>
  <c r="O384" i="1"/>
  <c r="N385" i="1"/>
  <c r="O385" i="1"/>
  <c r="N386" i="1"/>
  <c r="O386" i="1"/>
  <c r="N387" i="1"/>
  <c r="O387" i="1"/>
  <c r="N388" i="1"/>
  <c r="O388" i="1"/>
  <c r="N389" i="1"/>
  <c r="O389" i="1"/>
  <c r="N390" i="1"/>
  <c r="O390" i="1"/>
  <c r="N391" i="1"/>
  <c r="O391" i="1"/>
  <c r="N392" i="1"/>
  <c r="O392" i="1"/>
  <c r="N393" i="1"/>
  <c r="O393" i="1"/>
  <c r="N394" i="1"/>
  <c r="O394" i="1"/>
  <c r="N395" i="1"/>
  <c r="O395" i="1"/>
  <c r="N396" i="1"/>
  <c r="O396" i="1"/>
  <c r="N397" i="1"/>
  <c r="O397" i="1"/>
  <c r="N398" i="1"/>
  <c r="O398" i="1"/>
  <c r="N399" i="1"/>
  <c r="O399" i="1"/>
  <c r="N400" i="1"/>
  <c r="O400" i="1"/>
  <c r="N401" i="1"/>
  <c r="O401" i="1"/>
  <c r="N402" i="1"/>
  <c r="O402" i="1"/>
  <c r="N403" i="1"/>
  <c r="O403" i="1"/>
  <c r="N404" i="1"/>
  <c r="O404" i="1"/>
  <c r="N405" i="1"/>
  <c r="O405" i="1"/>
  <c r="N406" i="1"/>
  <c r="O406" i="1"/>
  <c r="N407" i="1"/>
  <c r="O407" i="1"/>
  <c r="N408" i="1"/>
  <c r="O408" i="1"/>
  <c r="N409" i="1"/>
  <c r="O409" i="1"/>
  <c r="N410" i="1"/>
  <c r="O410" i="1"/>
  <c r="N411" i="1"/>
  <c r="O411" i="1"/>
  <c r="N412" i="1"/>
  <c r="O412" i="1"/>
  <c r="N413" i="1"/>
  <c r="O413" i="1"/>
  <c r="N414" i="1"/>
  <c r="O414" i="1"/>
  <c r="N415" i="1"/>
  <c r="O415" i="1"/>
  <c r="N416" i="1"/>
  <c r="O416" i="1"/>
  <c r="N417" i="1"/>
  <c r="O417" i="1"/>
  <c r="N418" i="1"/>
  <c r="O418" i="1"/>
  <c r="N419" i="1"/>
  <c r="O419" i="1"/>
  <c r="N420" i="1"/>
  <c r="O420" i="1"/>
  <c r="N421" i="1"/>
  <c r="O421" i="1"/>
  <c r="N422" i="1"/>
  <c r="O422" i="1"/>
  <c r="N423" i="1"/>
  <c r="O423" i="1"/>
  <c r="N424" i="1"/>
  <c r="O424" i="1"/>
  <c r="N425" i="1"/>
  <c r="O425" i="1"/>
  <c r="N426" i="1"/>
  <c r="O426" i="1"/>
  <c r="N427" i="1"/>
  <c r="O427" i="1"/>
  <c r="N428" i="1"/>
  <c r="O428" i="1"/>
  <c r="N429" i="1"/>
  <c r="O429" i="1"/>
  <c r="N430" i="1"/>
  <c r="O430" i="1"/>
  <c r="N431" i="1"/>
  <c r="O431" i="1"/>
  <c r="N432" i="1"/>
  <c r="O432" i="1"/>
  <c r="N433" i="1"/>
  <c r="O433" i="1"/>
  <c r="N434" i="1"/>
  <c r="O434" i="1"/>
  <c r="N435" i="1"/>
  <c r="O435" i="1"/>
  <c r="N436" i="1"/>
  <c r="O436" i="1"/>
  <c r="N437" i="1"/>
  <c r="O437" i="1"/>
  <c r="N438" i="1"/>
  <c r="O438" i="1"/>
  <c r="N439" i="1"/>
  <c r="O439" i="1"/>
  <c r="N440" i="1"/>
  <c r="O440" i="1"/>
  <c r="N441" i="1"/>
  <c r="O441" i="1"/>
  <c r="N442" i="1"/>
  <c r="O442" i="1"/>
  <c r="N443" i="1"/>
  <c r="O443" i="1"/>
  <c r="N444" i="1"/>
  <c r="O444" i="1"/>
  <c r="N445" i="1"/>
  <c r="O445" i="1"/>
  <c r="N446" i="1"/>
  <c r="O446" i="1"/>
  <c r="N447" i="1"/>
  <c r="O447" i="1"/>
  <c r="N448" i="1"/>
  <c r="O448" i="1"/>
  <c r="N449" i="1"/>
  <c r="O449" i="1"/>
  <c r="N450" i="1"/>
  <c r="O450" i="1"/>
  <c r="N451" i="1"/>
  <c r="O451" i="1"/>
  <c r="N452" i="1"/>
  <c r="O452" i="1"/>
  <c r="N453" i="1"/>
  <c r="O453" i="1"/>
  <c r="N454" i="1"/>
  <c r="O454" i="1"/>
  <c r="N455" i="1"/>
  <c r="O455" i="1"/>
  <c r="N456" i="1"/>
  <c r="O456" i="1"/>
  <c r="N457" i="1"/>
  <c r="O457" i="1"/>
  <c r="N458" i="1"/>
  <c r="O458" i="1"/>
  <c r="N459" i="1"/>
  <c r="O459" i="1"/>
  <c r="N460" i="1"/>
  <c r="O460" i="1"/>
  <c r="N461" i="1"/>
  <c r="O461" i="1"/>
  <c r="N462" i="1"/>
  <c r="O462" i="1"/>
  <c r="N463" i="1"/>
  <c r="O463" i="1"/>
  <c r="N464" i="1"/>
  <c r="O464" i="1"/>
  <c r="N465" i="1"/>
  <c r="O465" i="1"/>
  <c r="N466" i="1"/>
  <c r="O466" i="1"/>
  <c r="N467" i="1"/>
  <c r="O467" i="1"/>
  <c r="N468" i="1"/>
  <c r="O468" i="1"/>
  <c r="N469" i="1"/>
  <c r="O469" i="1"/>
  <c r="N470" i="1"/>
  <c r="O470" i="1"/>
  <c r="N471" i="1"/>
  <c r="O471" i="1"/>
  <c r="N472" i="1"/>
  <c r="O472" i="1"/>
  <c r="N473" i="1"/>
  <c r="O473" i="1"/>
  <c r="N474" i="1"/>
  <c r="O474" i="1"/>
  <c r="N475" i="1"/>
  <c r="O475" i="1"/>
  <c r="N476" i="1"/>
  <c r="O476" i="1"/>
  <c r="N477" i="1"/>
  <c r="O477" i="1"/>
  <c r="N478" i="1"/>
  <c r="O478" i="1"/>
  <c r="N479" i="1"/>
  <c r="O479" i="1"/>
  <c r="N480" i="1"/>
  <c r="O480" i="1"/>
  <c r="N481" i="1"/>
  <c r="O481" i="1"/>
  <c r="N482" i="1"/>
  <c r="O482" i="1"/>
  <c r="N483" i="1"/>
  <c r="O483" i="1"/>
  <c r="N484" i="1"/>
  <c r="O484" i="1"/>
  <c r="N485" i="1"/>
  <c r="O485" i="1"/>
  <c r="N486" i="1"/>
  <c r="O486" i="1"/>
  <c r="N487" i="1"/>
  <c r="O487" i="1"/>
  <c r="N488" i="1"/>
  <c r="O488" i="1"/>
  <c r="N489" i="1"/>
  <c r="O489" i="1"/>
  <c r="N490" i="1"/>
  <c r="O490" i="1"/>
  <c r="N491" i="1"/>
  <c r="O491" i="1"/>
  <c r="N492" i="1"/>
  <c r="O492" i="1"/>
  <c r="N493" i="1"/>
  <c r="O493" i="1"/>
  <c r="N494" i="1"/>
  <c r="O494" i="1"/>
  <c r="N495" i="1"/>
  <c r="O495" i="1"/>
  <c r="N496" i="1"/>
  <c r="O496" i="1"/>
  <c r="N497" i="1"/>
  <c r="O497" i="1"/>
  <c r="N498" i="1"/>
  <c r="O498" i="1"/>
  <c r="N499" i="1"/>
  <c r="O499" i="1"/>
  <c r="N500" i="1"/>
  <c r="O500" i="1"/>
  <c r="N501" i="1"/>
  <c r="O501" i="1"/>
  <c r="N502" i="1"/>
  <c r="O502" i="1"/>
  <c r="N503" i="1"/>
  <c r="O503" i="1"/>
  <c r="N504" i="1"/>
  <c r="O504" i="1"/>
  <c r="N505" i="1"/>
  <c r="O505" i="1"/>
  <c r="N506" i="1"/>
  <c r="O506" i="1"/>
  <c r="N507" i="1"/>
  <c r="O507" i="1"/>
  <c r="N508" i="1"/>
  <c r="O508" i="1"/>
  <c r="N509" i="1"/>
  <c r="O509" i="1"/>
  <c r="N510" i="1"/>
  <c r="O510" i="1"/>
  <c r="N511" i="1"/>
  <c r="O511" i="1"/>
  <c r="N512" i="1"/>
  <c r="O512" i="1"/>
  <c r="N513" i="1"/>
  <c r="O513" i="1"/>
  <c r="N514" i="1"/>
  <c r="O514" i="1"/>
  <c r="N515" i="1"/>
  <c r="O515" i="1"/>
  <c r="N516" i="1"/>
  <c r="O516" i="1"/>
  <c r="N517" i="1"/>
  <c r="O517" i="1"/>
  <c r="N518" i="1"/>
  <c r="O518" i="1"/>
  <c r="N519" i="1"/>
  <c r="O519" i="1"/>
  <c r="N520" i="1"/>
  <c r="O520" i="1"/>
  <c r="N521" i="1"/>
  <c r="O521" i="1"/>
  <c r="N522" i="1"/>
  <c r="O522" i="1"/>
  <c r="N523" i="1"/>
  <c r="O523" i="1"/>
  <c r="N524" i="1"/>
  <c r="O524" i="1"/>
  <c r="N525" i="1"/>
  <c r="O525" i="1"/>
  <c r="N526" i="1"/>
  <c r="O526" i="1"/>
  <c r="N527" i="1"/>
  <c r="O527" i="1"/>
  <c r="N528" i="1"/>
  <c r="O528" i="1"/>
  <c r="N529" i="1"/>
  <c r="O529" i="1"/>
  <c r="N530" i="1"/>
  <c r="O530" i="1"/>
  <c r="N531" i="1"/>
  <c r="O531" i="1"/>
  <c r="N532" i="1"/>
  <c r="O532" i="1"/>
  <c r="N533" i="1"/>
  <c r="O533" i="1"/>
  <c r="N534" i="1"/>
  <c r="O534" i="1"/>
  <c r="N535" i="1"/>
  <c r="O535" i="1"/>
  <c r="N536" i="1"/>
  <c r="O536" i="1"/>
  <c r="N537" i="1"/>
  <c r="O537" i="1"/>
  <c r="N538" i="1"/>
  <c r="O538" i="1"/>
  <c r="N539" i="1"/>
  <c r="O539" i="1"/>
  <c r="N540" i="1"/>
  <c r="O540" i="1"/>
  <c r="N541" i="1"/>
  <c r="O541" i="1"/>
  <c r="N542" i="1"/>
  <c r="O542" i="1"/>
  <c r="N543" i="1"/>
  <c r="O543" i="1"/>
  <c r="N544" i="1"/>
  <c r="O544" i="1"/>
  <c r="N545" i="1"/>
  <c r="O545" i="1"/>
  <c r="N546" i="1"/>
  <c r="O546" i="1"/>
  <c r="N547" i="1"/>
  <c r="O547" i="1"/>
  <c r="N548" i="1"/>
  <c r="O548" i="1"/>
  <c r="N549" i="1"/>
  <c r="O549" i="1"/>
  <c r="N550" i="1"/>
  <c r="O550" i="1"/>
  <c r="N551" i="1"/>
  <c r="O551" i="1"/>
  <c r="N552" i="1"/>
  <c r="O552" i="1"/>
  <c r="N553" i="1"/>
  <c r="O553" i="1"/>
  <c r="N554" i="1"/>
  <c r="O554" i="1"/>
  <c r="N555" i="1"/>
  <c r="O555" i="1"/>
  <c r="N556" i="1"/>
  <c r="O556" i="1"/>
  <c r="N557" i="1"/>
  <c r="O557" i="1"/>
  <c r="N558" i="1"/>
  <c r="O558" i="1"/>
  <c r="N559" i="1"/>
  <c r="O559" i="1"/>
  <c r="N560" i="1"/>
  <c r="O560" i="1"/>
  <c r="N561" i="1"/>
  <c r="O561" i="1"/>
  <c r="N562" i="1"/>
  <c r="O562" i="1"/>
  <c r="N563" i="1"/>
  <c r="O563" i="1"/>
  <c r="N564" i="1"/>
  <c r="O564" i="1"/>
  <c r="N565" i="1"/>
  <c r="O565" i="1"/>
  <c r="N566" i="1"/>
  <c r="O566" i="1"/>
  <c r="N567" i="1"/>
  <c r="O567" i="1"/>
  <c r="N568" i="1"/>
  <c r="O568" i="1"/>
  <c r="N569" i="1"/>
  <c r="O569" i="1"/>
  <c r="N570" i="1"/>
  <c r="O570" i="1"/>
  <c r="N571" i="1"/>
  <c r="O571" i="1"/>
  <c r="N572" i="1"/>
  <c r="O572" i="1"/>
  <c r="N573" i="1"/>
  <c r="O573" i="1"/>
  <c r="N574" i="1"/>
  <c r="O574" i="1"/>
  <c r="N575" i="1"/>
  <c r="O575" i="1"/>
  <c r="N576" i="1"/>
  <c r="O576" i="1"/>
  <c r="N577" i="1"/>
  <c r="O577" i="1"/>
  <c r="N578" i="1"/>
  <c r="O578" i="1"/>
  <c r="N579" i="1"/>
  <c r="O579" i="1"/>
  <c r="N580" i="1"/>
  <c r="O580" i="1"/>
  <c r="N581" i="1"/>
  <c r="O581" i="1"/>
  <c r="N582" i="1"/>
  <c r="O582" i="1"/>
  <c r="N583" i="1"/>
  <c r="O583" i="1"/>
  <c r="N584" i="1"/>
  <c r="O584" i="1"/>
  <c r="N585" i="1"/>
  <c r="O585" i="1"/>
  <c r="N586" i="1"/>
  <c r="O586" i="1"/>
  <c r="N587" i="1"/>
  <c r="O587" i="1"/>
  <c r="N588" i="1"/>
  <c r="O588" i="1"/>
  <c r="N589" i="1"/>
  <c r="O589" i="1"/>
  <c r="N590" i="1"/>
  <c r="O590" i="1"/>
  <c r="N591" i="1"/>
  <c r="O591" i="1"/>
  <c r="N592" i="1"/>
  <c r="O592" i="1"/>
  <c r="N593" i="1"/>
  <c r="O593" i="1"/>
  <c r="N594" i="1"/>
  <c r="O594" i="1"/>
  <c r="N595" i="1"/>
  <c r="O595" i="1"/>
  <c r="N596" i="1"/>
  <c r="O596" i="1"/>
  <c r="N597" i="1"/>
  <c r="O597" i="1"/>
  <c r="N598" i="1"/>
  <c r="O598" i="1"/>
  <c r="N599" i="1"/>
  <c r="O599" i="1"/>
  <c r="N600" i="1"/>
  <c r="O600" i="1"/>
  <c r="N601" i="1"/>
  <c r="O601" i="1"/>
  <c r="N602" i="1"/>
  <c r="O602" i="1"/>
  <c r="N603" i="1"/>
  <c r="O603" i="1"/>
  <c r="N604" i="1"/>
  <c r="O604" i="1"/>
  <c r="N605" i="1"/>
  <c r="O605" i="1"/>
  <c r="N606" i="1"/>
  <c r="O606" i="1"/>
  <c r="N607" i="1"/>
  <c r="O607" i="1"/>
  <c r="N608" i="1"/>
  <c r="O608" i="1"/>
  <c r="N609" i="1"/>
  <c r="O609" i="1"/>
  <c r="N610" i="1"/>
  <c r="O610" i="1"/>
  <c r="N611" i="1"/>
  <c r="O611" i="1"/>
  <c r="N612" i="1"/>
  <c r="O612" i="1"/>
  <c r="N613" i="1"/>
  <c r="O613" i="1"/>
  <c r="N614" i="1"/>
  <c r="O614" i="1"/>
  <c r="N615" i="1"/>
  <c r="O615" i="1"/>
  <c r="N616" i="1"/>
  <c r="O616" i="1"/>
  <c r="N617" i="1"/>
  <c r="O617" i="1"/>
  <c r="N618" i="1"/>
  <c r="O618" i="1"/>
  <c r="N619" i="1"/>
  <c r="O619" i="1"/>
  <c r="N620" i="1"/>
  <c r="O620" i="1"/>
  <c r="N621" i="1"/>
  <c r="O621" i="1"/>
  <c r="N622" i="1"/>
  <c r="O622" i="1"/>
  <c r="N623" i="1"/>
  <c r="O623" i="1"/>
  <c r="N624" i="1"/>
  <c r="O624" i="1"/>
  <c r="N625" i="1"/>
  <c r="O625" i="1"/>
  <c r="N626" i="1"/>
  <c r="O626" i="1"/>
  <c r="N627" i="1"/>
  <c r="O627" i="1"/>
  <c r="N628" i="1"/>
  <c r="O628" i="1"/>
  <c r="N629" i="1"/>
  <c r="O629" i="1"/>
  <c r="N630" i="1"/>
  <c r="O630" i="1"/>
  <c r="N631" i="1"/>
  <c r="O631" i="1"/>
  <c r="N632" i="1"/>
  <c r="O632" i="1"/>
  <c r="N633" i="1"/>
  <c r="O633" i="1"/>
  <c r="N634" i="1"/>
  <c r="O634" i="1"/>
  <c r="N635" i="1"/>
  <c r="O635" i="1"/>
  <c r="N636" i="1"/>
  <c r="O636" i="1"/>
  <c r="N637" i="1"/>
  <c r="O637" i="1"/>
  <c r="N638" i="1"/>
  <c r="O638" i="1"/>
  <c r="N639" i="1"/>
  <c r="O639" i="1"/>
  <c r="N640" i="1"/>
  <c r="O640" i="1"/>
  <c r="N641" i="1"/>
  <c r="O641" i="1"/>
  <c r="N642" i="1"/>
  <c r="O642" i="1"/>
  <c r="N643" i="1"/>
  <c r="O643" i="1"/>
  <c r="N644" i="1"/>
  <c r="O644" i="1"/>
  <c r="N645" i="1"/>
  <c r="O645" i="1"/>
  <c r="N646" i="1"/>
  <c r="O646" i="1"/>
  <c r="N647" i="1"/>
  <c r="O647" i="1"/>
  <c r="N648" i="1"/>
  <c r="O648" i="1"/>
  <c r="N649" i="1"/>
  <c r="O649" i="1"/>
  <c r="N650" i="1"/>
  <c r="O650" i="1"/>
  <c r="N651" i="1"/>
  <c r="O651" i="1"/>
  <c r="N652" i="1"/>
  <c r="O652" i="1"/>
  <c r="N653" i="1"/>
  <c r="O653" i="1"/>
  <c r="N654" i="1"/>
  <c r="O654" i="1"/>
  <c r="N655" i="1"/>
  <c r="O655" i="1"/>
  <c r="N656" i="1"/>
  <c r="O656" i="1"/>
  <c r="N657" i="1"/>
  <c r="O657" i="1"/>
  <c r="N658" i="1"/>
  <c r="O658" i="1"/>
  <c r="N659" i="1"/>
  <c r="O659" i="1"/>
  <c r="N660" i="1"/>
  <c r="O660" i="1"/>
  <c r="N661" i="1"/>
  <c r="O661" i="1"/>
  <c r="N662" i="1"/>
  <c r="O662" i="1"/>
  <c r="N663" i="1"/>
  <c r="O663" i="1"/>
  <c r="N664" i="1"/>
  <c r="O664" i="1"/>
  <c r="N665" i="1"/>
  <c r="O665" i="1"/>
  <c r="N666" i="1"/>
  <c r="O666" i="1"/>
  <c r="N667" i="1"/>
  <c r="O667" i="1"/>
  <c r="N668" i="1"/>
  <c r="O668" i="1"/>
  <c r="N669" i="1"/>
  <c r="O669" i="1"/>
  <c r="N670" i="1"/>
  <c r="O670" i="1"/>
  <c r="N671" i="1"/>
  <c r="O671" i="1"/>
  <c r="N672" i="1"/>
  <c r="O672" i="1"/>
  <c r="N673" i="1"/>
  <c r="O673" i="1"/>
  <c r="N674" i="1"/>
  <c r="O674" i="1"/>
  <c r="N675" i="1"/>
  <c r="O675" i="1"/>
  <c r="N676" i="1"/>
  <c r="O676" i="1"/>
  <c r="N677" i="1"/>
  <c r="O677" i="1"/>
  <c r="N678" i="1"/>
  <c r="O678" i="1"/>
  <c r="N679" i="1"/>
  <c r="O679" i="1"/>
  <c r="N680" i="1"/>
  <c r="O680" i="1"/>
  <c r="N681" i="1"/>
  <c r="O681" i="1"/>
  <c r="N682" i="1"/>
  <c r="O682" i="1"/>
  <c r="N683" i="1"/>
  <c r="O683" i="1"/>
  <c r="N684" i="1"/>
  <c r="O684" i="1"/>
  <c r="N685" i="1"/>
  <c r="O685" i="1"/>
  <c r="N686" i="1"/>
  <c r="O686" i="1"/>
  <c r="N687" i="1"/>
  <c r="O687" i="1"/>
  <c r="N688" i="1"/>
  <c r="O688" i="1"/>
  <c r="N689" i="1"/>
  <c r="O689" i="1"/>
  <c r="N690" i="1"/>
  <c r="O690" i="1"/>
  <c r="N691" i="1"/>
  <c r="O691" i="1"/>
  <c r="N692" i="1"/>
  <c r="O692" i="1"/>
  <c r="N693" i="1"/>
  <c r="O693" i="1"/>
  <c r="N694" i="1"/>
  <c r="O694" i="1"/>
  <c r="N695" i="1"/>
  <c r="O695" i="1"/>
  <c r="N696" i="1"/>
  <c r="O696" i="1"/>
  <c r="N697" i="1"/>
  <c r="O697" i="1"/>
  <c r="N698" i="1"/>
  <c r="O698" i="1"/>
  <c r="N699" i="1"/>
  <c r="O699" i="1"/>
  <c r="N700" i="1"/>
  <c r="O700" i="1"/>
  <c r="N701" i="1"/>
  <c r="O701" i="1"/>
  <c r="N702" i="1"/>
  <c r="O702" i="1"/>
  <c r="N703" i="1"/>
  <c r="O703" i="1"/>
  <c r="N704" i="1"/>
  <c r="O704" i="1"/>
  <c r="N705" i="1"/>
  <c r="O705" i="1"/>
  <c r="N706" i="1"/>
  <c r="O706" i="1"/>
  <c r="N707" i="1"/>
  <c r="O707" i="1"/>
  <c r="N708" i="1"/>
  <c r="O708" i="1"/>
  <c r="N709" i="1"/>
  <c r="O709" i="1"/>
  <c r="N710" i="1"/>
  <c r="O710" i="1"/>
  <c r="N711" i="1"/>
  <c r="O711" i="1"/>
  <c r="N712" i="1"/>
  <c r="O712" i="1"/>
  <c r="N713" i="1"/>
  <c r="O713" i="1"/>
  <c r="N714" i="1"/>
  <c r="O714" i="1"/>
  <c r="N715" i="1"/>
  <c r="O715" i="1"/>
  <c r="N716" i="1"/>
  <c r="O716" i="1"/>
  <c r="N717" i="1"/>
  <c r="O717" i="1"/>
  <c r="N718" i="1"/>
  <c r="O718" i="1"/>
  <c r="N719" i="1"/>
  <c r="O719" i="1"/>
  <c r="N720" i="1"/>
  <c r="O720" i="1"/>
  <c r="N721" i="1"/>
  <c r="O721" i="1"/>
  <c r="N722" i="1"/>
  <c r="O722" i="1"/>
  <c r="N723" i="1"/>
  <c r="O723" i="1"/>
  <c r="N724" i="1"/>
  <c r="O724" i="1"/>
  <c r="N725" i="1"/>
  <c r="O725" i="1"/>
  <c r="N726" i="1"/>
  <c r="O726" i="1"/>
  <c r="N727" i="1"/>
  <c r="O727" i="1"/>
  <c r="N728" i="1"/>
  <c r="O728" i="1"/>
  <c r="N729" i="1"/>
  <c r="O729" i="1"/>
  <c r="N730" i="1"/>
  <c r="O730" i="1"/>
  <c r="N731" i="1"/>
  <c r="O731" i="1"/>
  <c r="N732" i="1"/>
  <c r="O732" i="1"/>
  <c r="N733" i="1"/>
  <c r="O733" i="1"/>
  <c r="N734" i="1"/>
  <c r="O734" i="1"/>
  <c r="N735" i="1"/>
  <c r="O735" i="1"/>
  <c r="N736" i="1"/>
  <c r="O736" i="1"/>
  <c r="N737" i="1"/>
  <c r="O737" i="1"/>
  <c r="N738" i="1"/>
  <c r="O738" i="1"/>
  <c r="N739" i="1"/>
  <c r="O739" i="1"/>
  <c r="N740" i="1"/>
  <c r="O740" i="1"/>
  <c r="N741" i="1"/>
  <c r="O741" i="1"/>
  <c r="N742" i="1"/>
  <c r="O742" i="1"/>
  <c r="N743" i="1"/>
  <c r="O743" i="1"/>
  <c r="N744" i="1"/>
  <c r="O744" i="1"/>
  <c r="N745" i="1"/>
  <c r="O745" i="1"/>
  <c r="N746" i="1"/>
  <c r="O746" i="1"/>
  <c r="N747" i="1"/>
  <c r="O747" i="1"/>
  <c r="N748" i="1"/>
  <c r="O748" i="1"/>
  <c r="N749" i="1"/>
  <c r="O749" i="1"/>
  <c r="N750" i="1"/>
  <c r="O750" i="1"/>
  <c r="N751" i="1"/>
  <c r="O751" i="1"/>
  <c r="N752" i="1"/>
  <c r="O752" i="1"/>
  <c r="N753" i="1"/>
  <c r="O753" i="1"/>
  <c r="N754" i="1"/>
  <c r="O754" i="1"/>
  <c r="N755" i="1"/>
  <c r="O755" i="1"/>
  <c r="N756" i="1"/>
  <c r="O756" i="1"/>
  <c r="N757" i="1"/>
  <c r="O757" i="1"/>
  <c r="N758" i="1"/>
  <c r="O758" i="1"/>
  <c r="N759" i="1"/>
  <c r="O759" i="1"/>
  <c r="N760" i="1"/>
  <c r="O760" i="1"/>
  <c r="N761" i="1"/>
  <c r="O761" i="1"/>
  <c r="N762" i="1"/>
  <c r="O762" i="1"/>
  <c r="N763" i="1"/>
  <c r="O763" i="1"/>
  <c r="N764" i="1"/>
  <c r="O764" i="1"/>
  <c r="N765" i="1"/>
  <c r="O765" i="1"/>
  <c r="N766" i="1"/>
  <c r="O766" i="1"/>
  <c r="N767" i="1"/>
  <c r="O767" i="1"/>
  <c r="N768" i="1"/>
  <c r="O768" i="1"/>
  <c r="N769" i="1"/>
  <c r="O769" i="1"/>
  <c r="N770" i="1"/>
  <c r="O770" i="1"/>
  <c r="N771" i="1"/>
  <c r="O771" i="1"/>
  <c r="N772" i="1"/>
  <c r="O772" i="1"/>
  <c r="N773" i="1"/>
  <c r="O773" i="1"/>
  <c r="N774" i="1"/>
  <c r="O774" i="1"/>
  <c r="N775" i="1"/>
  <c r="O775" i="1"/>
  <c r="N776" i="1"/>
  <c r="O776" i="1"/>
  <c r="N777" i="1"/>
  <c r="O777" i="1"/>
  <c r="N778" i="1"/>
  <c r="O778" i="1"/>
  <c r="N779" i="1"/>
  <c r="O779" i="1"/>
  <c r="N780" i="1"/>
  <c r="O780" i="1"/>
  <c r="N781" i="1"/>
  <c r="O781" i="1"/>
  <c r="N782" i="1"/>
  <c r="O782" i="1"/>
  <c r="N783" i="1"/>
  <c r="O783" i="1"/>
  <c r="N784" i="1"/>
  <c r="O784" i="1"/>
  <c r="N785" i="1"/>
  <c r="O785" i="1"/>
  <c r="N786" i="1"/>
  <c r="O786" i="1"/>
  <c r="N787" i="1"/>
  <c r="O787" i="1"/>
  <c r="N788" i="1"/>
  <c r="O788" i="1"/>
  <c r="N789" i="1"/>
  <c r="O789" i="1"/>
  <c r="N790" i="1"/>
  <c r="O790" i="1"/>
  <c r="N791" i="1"/>
  <c r="O791" i="1"/>
  <c r="N792" i="1"/>
  <c r="O792" i="1"/>
  <c r="N793" i="1"/>
  <c r="O793" i="1"/>
  <c r="N794" i="1"/>
  <c r="O794" i="1"/>
  <c r="N795" i="1"/>
  <c r="O795" i="1"/>
  <c r="N796" i="1"/>
  <c r="O796" i="1"/>
  <c r="N797" i="1"/>
  <c r="O797" i="1"/>
  <c r="N798" i="1"/>
  <c r="O798" i="1"/>
  <c r="N799" i="1"/>
  <c r="O799" i="1"/>
  <c r="N800" i="1"/>
  <c r="O800" i="1"/>
  <c r="N801" i="1"/>
  <c r="O801" i="1"/>
  <c r="N802" i="1"/>
  <c r="O802" i="1"/>
  <c r="N803" i="1"/>
  <c r="O803" i="1"/>
  <c r="N804" i="1"/>
  <c r="O804" i="1"/>
  <c r="N805" i="1"/>
  <c r="O805" i="1"/>
  <c r="N806" i="1"/>
  <c r="O806" i="1"/>
  <c r="N807" i="1"/>
  <c r="O807" i="1"/>
  <c r="N808" i="1"/>
  <c r="O808" i="1"/>
  <c r="N809" i="1"/>
  <c r="O809" i="1"/>
  <c r="N810" i="1"/>
  <c r="O810" i="1"/>
  <c r="N811" i="1"/>
  <c r="O811" i="1"/>
  <c r="N812" i="1"/>
  <c r="O812" i="1"/>
  <c r="N813" i="1"/>
  <c r="O813" i="1"/>
  <c r="N814" i="1"/>
  <c r="O814" i="1"/>
  <c r="N815" i="1"/>
  <c r="O815" i="1"/>
  <c r="N816" i="1"/>
  <c r="O816" i="1"/>
  <c r="N817" i="1"/>
  <c r="O817" i="1"/>
  <c r="N818" i="1"/>
  <c r="O818" i="1"/>
  <c r="N819" i="1"/>
  <c r="O819" i="1"/>
  <c r="N820" i="1"/>
  <c r="O820" i="1"/>
  <c r="N821" i="1"/>
  <c r="O821" i="1"/>
  <c r="N822" i="1"/>
  <c r="O822" i="1"/>
  <c r="N823" i="1"/>
  <c r="O823" i="1"/>
  <c r="N824" i="1"/>
  <c r="O824" i="1"/>
  <c r="N825" i="1"/>
  <c r="O825" i="1"/>
  <c r="N826" i="1"/>
  <c r="O826" i="1"/>
  <c r="N827" i="1"/>
  <c r="O827" i="1"/>
  <c r="N828" i="1"/>
  <c r="O828" i="1"/>
  <c r="N829" i="1"/>
  <c r="O829" i="1"/>
  <c r="N830" i="1"/>
  <c r="O830" i="1"/>
  <c r="N831" i="1"/>
  <c r="O831" i="1"/>
  <c r="N832" i="1"/>
  <c r="O832" i="1"/>
  <c r="N833" i="1"/>
  <c r="O833" i="1"/>
  <c r="N834" i="1"/>
  <c r="O834" i="1"/>
  <c r="N835" i="1"/>
  <c r="O835" i="1"/>
  <c r="N836" i="1"/>
  <c r="O836" i="1"/>
  <c r="N837" i="1"/>
  <c r="O837" i="1"/>
  <c r="N838" i="1"/>
  <c r="O838" i="1"/>
  <c r="N839" i="1"/>
  <c r="O839" i="1"/>
  <c r="N840" i="1"/>
  <c r="O840" i="1"/>
  <c r="N841" i="1"/>
  <c r="O841" i="1"/>
  <c r="N842" i="1"/>
  <c r="O842" i="1"/>
  <c r="N843" i="1"/>
  <c r="O843" i="1"/>
  <c r="N844" i="1"/>
  <c r="O844" i="1"/>
  <c r="N845" i="1"/>
  <c r="O845" i="1"/>
  <c r="N846" i="1"/>
  <c r="O846" i="1"/>
  <c r="N847" i="1"/>
  <c r="O847" i="1"/>
  <c r="N848" i="1"/>
  <c r="O848" i="1"/>
  <c r="N849" i="1"/>
  <c r="O849" i="1"/>
  <c r="N850" i="1"/>
  <c r="O850" i="1"/>
  <c r="N851" i="1"/>
  <c r="O851" i="1"/>
  <c r="N852" i="1"/>
  <c r="O852" i="1"/>
  <c r="N853" i="1"/>
  <c r="O853" i="1"/>
  <c r="N854" i="1"/>
  <c r="O854" i="1"/>
  <c r="N855" i="1"/>
  <c r="O855" i="1"/>
  <c r="N856" i="1"/>
  <c r="O856" i="1"/>
  <c r="N857" i="1"/>
  <c r="O857" i="1"/>
  <c r="N858" i="1"/>
  <c r="O858" i="1"/>
  <c r="N859" i="1"/>
  <c r="O859" i="1"/>
  <c r="N860" i="1"/>
  <c r="O860" i="1"/>
  <c r="N861" i="1"/>
  <c r="O861" i="1"/>
  <c r="N862" i="1"/>
  <c r="O862" i="1"/>
  <c r="N863" i="1"/>
  <c r="O863" i="1"/>
  <c r="N864" i="1"/>
  <c r="O864" i="1"/>
  <c r="N865" i="1"/>
  <c r="O865" i="1"/>
  <c r="N866" i="1"/>
  <c r="O866" i="1"/>
  <c r="N867" i="1"/>
  <c r="O867" i="1"/>
  <c r="N868" i="1"/>
  <c r="O868" i="1"/>
  <c r="N869" i="1"/>
  <c r="O869" i="1"/>
  <c r="N870" i="1"/>
  <c r="O870" i="1"/>
  <c r="N871" i="1"/>
  <c r="O871" i="1"/>
  <c r="N872" i="1"/>
  <c r="O872" i="1"/>
  <c r="N873" i="1"/>
  <c r="O873" i="1"/>
  <c r="N874" i="1"/>
  <c r="O874" i="1"/>
  <c r="N875" i="1"/>
  <c r="O875" i="1"/>
  <c r="N876" i="1"/>
  <c r="O876" i="1"/>
  <c r="N877" i="1"/>
  <c r="O877" i="1"/>
  <c r="N878" i="1"/>
  <c r="O878" i="1"/>
  <c r="N879" i="1"/>
  <c r="O879" i="1"/>
  <c r="N880" i="1"/>
  <c r="O880" i="1"/>
  <c r="N881" i="1"/>
  <c r="O881" i="1"/>
  <c r="N882" i="1"/>
  <c r="O882" i="1"/>
  <c r="N883" i="1"/>
  <c r="O883" i="1"/>
  <c r="N884" i="1"/>
  <c r="O884" i="1"/>
  <c r="N885" i="1"/>
  <c r="O885" i="1"/>
  <c r="N886" i="1"/>
  <c r="O886" i="1"/>
  <c r="N887" i="1"/>
  <c r="O887" i="1"/>
  <c r="N888" i="1"/>
  <c r="O888" i="1"/>
  <c r="N889" i="1"/>
  <c r="O889" i="1"/>
  <c r="N890" i="1"/>
  <c r="O890" i="1"/>
  <c r="N891" i="1"/>
  <c r="O891" i="1"/>
  <c r="N892" i="1"/>
  <c r="O892" i="1"/>
  <c r="N893" i="1"/>
  <c r="O893" i="1"/>
  <c r="N894" i="1"/>
  <c r="O894" i="1"/>
  <c r="N895" i="1"/>
  <c r="O895" i="1"/>
  <c r="N896" i="1"/>
  <c r="O896" i="1"/>
  <c r="N897" i="1"/>
  <c r="O897" i="1"/>
  <c r="N898" i="1"/>
  <c r="O898" i="1"/>
  <c r="N899" i="1"/>
  <c r="O899" i="1"/>
  <c r="N900" i="1"/>
  <c r="O900" i="1"/>
  <c r="N901" i="1"/>
  <c r="O901" i="1"/>
  <c r="N902" i="1"/>
  <c r="O902" i="1"/>
  <c r="N903" i="1"/>
  <c r="O903" i="1"/>
  <c r="N904" i="1"/>
  <c r="O904" i="1"/>
  <c r="N905" i="1"/>
  <c r="O905" i="1"/>
  <c r="N906" i="1"/>
  <c r="O906" i="1"/>
  <c r="N907" i="1"/>
  <c r="O907" i="1"/>
  <c r="N908" i="1"/>
  <c r="O908" i="1"/>
  <c r="N909" i="1"/>
  <c r="O909" i="1"/>
  <c r="N910" i="1"/>
  <c r="O910" i="1"/>
  <c r="N911" i="1"/>
  <c r="O911" i="1"/>
  <c r="N912" i="1"/>
  <c r="O912" i="1"/>
  <c r="N913" i="1"/>
  <c r="O913" i="1"/>
  <c r="N914" i="1"/>
  <c r="O914" i="1"/>
  <c r="N915" i="1"/>
  <c r="O915" i="1"/>
  <c r="N916" i="1"/>
  <c r="O916" i="1"/>
  <c r="N917" i="1"/>
  <c r="O917" i="1"/>
  <c r="N918" i="1"/>
  <c r="O918" i="1"/>
  <c r="N919" i="1"/>
  <c r="O919" i="1"/>
  <c r="N920" i="1"/>
  <c r="O920" i="1"/>
  <c r="N921" i="1"/>
  <c r="O921" i="1"/>
  <c r="N922" i="1"/>
  <c r="O922" i="1"/>
  <c r="N923" i="1"/>
  <c r="O923" i="1"/>
  <c r="N924" i="1"/>
  <c r="O924" i="1"/>
  <c r="N925" i="1"/>
  <c r="O925" i="1"/>
  <c r="N926" i="1"/>
  <c r="O926" i="1"/>
  <c r="N927" i="1"/>
  <c r="O927" i="1"/>
  <c r="N928" i="1"/>
  <c r="O928" i="1"/>
  <c r="N929" i="1"/>
  <c r="O929" i="1"/>
  <c r="N930" i="1"/>
  <c r="O930" i="1"/>
  <c r="N931" i="1"/>
  <c r="O931" i="1"/>
  <c r="N932" i="1"/>
  <c r="O932" i="1"/>
  <c r="N933" i="1"/>
  <c r="O933" i="1"/>
  <c r="N934" i="1"/>
  <c r="O934" i="1"/>
  <c r="N935" i="1"/>
  <c r="O935" i="1"/>
  <c r="N936" i="1"/>
  <c r="O936" i="1"/>
  <c r="N937" i="1"/>
  <c r="O937" i="1"/>
  <c r="N938" i="1"/>
  <c r="O938" i="1"/>
  <c r="N939" i="1"/>
  <c r="O939" i="1"/>
  <c r="N940" i="1"/>
  <c r="O940" i="1"/>
  <c r="N941" i="1"/>
  <c r="O941" i="1"/>
  <c r="N942" i="1"/>
  <c r="O942" i="1"/>
  <c r="N943" i="1"/>
  <c r="O943" i="1"/>
  <c r="N944" i="1"/>
  <c r="O944" i="1"/>
  <c r="N945" i="1"/>
  <c r="O945" i="1"/>
  <c r="N946" i="1"/>
  <c r="O946" i="1"/>
  <c r="N947" i="1"/>
  <c r="O947" i="1"/>
  <c r="N948" i="1"/>
  <c r="O948" i="1"/>
  <c r="N949" i="1"/>
  <c r="O949" i="1"/>
  <c r="N950" i="1"/>
  <c r="O950" i="1"/>
  <c r="N951" i="1"/>
  <c r="O951" i="1"/>
  <c r="N952" i="1"/>
  <c r="O952" i="1"/>
  <c r="N953" i="1"/>
  <c r="O953" i="1"/>
  <c r="N954" i="1"/>
  <c r="O954" i="1"/>
  <c r="N955" i="1"/>
  <c r="O955" i="1"/>
  <c r="N956" i="1"/>
  <c r="O956" i="1"/>
  <c r="N957" i="1"/>
  <c r="O957" i="1"/>
  <c r="N958" i="1"/>
  <c r="O958" i="1"/>
  <c r="N959" i="1"/>
  <c r="O959" i="1"/>
  <c r="N960" i="1"/>
  <c r="O960" i="1"/>
  <c r="N961" i="1"/>
  <c r="O961" i="1"/>
  <c r="N962" i="1"/>
  <c r="O962" i="1"/>
  <c r="N963" i="1"/>
  <c r="O963" i="1"/>
  <c r="N964" i="1"/>
  <c r="O964" i="1"/>
  <c r="N965" i="1"/>
  <c r="O965" i="1"/>
  <c r="N966" i="1"/>
  <c r="O966" i="1"/>
  <c r="N967" i="1"/>
  <c r="O967" i="1"/>
  <c r="N968" i="1"/>
  <c r="O968" i="1"/>
  <c r="N969" i="1"/>
  <c r="O969" i="1"/>
  <c r="N970" i="1"/>
  <c r="O970" i="1"/>
  <c r="N971" i="1"/>
  <c r="O971" i="1"/>
  <c r="N972" i="1"/>
  <c r="O972" i="1"/>
  <c r="N973" i="1"/>
  <c r="O973" i="1"/>
  <c r="N974" i="1"/>
  <c r="O974" i="1"/>
  <c r="N975" i="1"/>
  <c r="O975" i="1"/>
  <c r="N976" i="1"/>
  <c r="O976" i="1"/>
  <c r="N977" i="1"/>
  <c r="O977" i="1"/>
  <c r="N978" i="1"/>
  <c r="O978" i="1"/>
  <c r="N979" i="1"/>
  <c r="O979" i="1"/>
  <c r="N980" i="1"/>
  <c r="O980" i="1"/>
  <c r="N981" i="1"/>
  <c r="O981" i="1"/>
  <c r="N982" i="1"/>
  <c r="O982" i="1"/>
  <c r="N983" i="1"/>
  <c r="O983" i="1"/>
  <c r="N984" i="1"/>
  <c r="O984" i="1"/>
  <c r="N985" i="1"/>
  <c r="O985" i="1"/>
  <c r="N986" i="1"/>
  <c r="O986" i="1"/>
  <c r="N987" i="1"/>
  <c r="O987" i="1"/>
  <c r="N988" i="1"/>
  <c r="O988" i="1"/>
  <c r="N989" i="1"/>
  <c r="O989" i="1"/>
  <c r="N990" i="1"/>
  <c r="O990" i="1"/>
  <c r="N991" i="1"/>
  <c r="O991" i="1"/>
  <c r="N992" i="1"/>
  <c r="O992" i="1"/>
  <c r="N993" i="1"/>
  <c r="O993" i="1"/>
  <c r="N994" i="1"/>
  <c r="O994" i="1"/>
  <c r="N995" i="1"/>
  <c r="O995" i="1"/>
  <c r="N996" i="1"/>
  <c r="O996" i="1"/>
  <c r="N997" i="1"/>
  <c r="O997" i="1"/>
  <c r="N998" i="1"/>
  <c r="O998" i="1"/>
  <c r="N999" i="1"/>
  <c r="O999" i="1"/>
  <c r="N1000" i="1"/>
  <c r="O1000" i="1"/>
  <c r="N1001" i="1"/>
  <c r="O1001" i="1"/>
  <c r="N1002" i="1"/>
  <c r="O1002" i="1"/>
  <c r="N1003" i="1"/>
  <c r="O1003" i="1"/>
  <c r="N1004" i="1"/>
  <c r="O1004" i="1"/>
  <c r="N1005" i="1"/>
  <c r="O1005" i="1"/>
  <c r="N1006" i="1"/>
  <c r="O1006" i="1"/>
  <c r="N1007" i="1"/>
  <c r="O1007" i="1"/>
  <c r="N1008" i="1"/>
  <c r="O1008" i="1"/>
  <c r="N1009" i="1"/>
  <c r="O1009" i="1"/>
  <c r="N1010" i="1"/>
  <c r="O1010" i="1"/>
  <c r="N1011" i="1"/>
  <c r="O1011" i="1"/>
  <c r="N1012" i="1"/>
  <c r="O1012" i="1"/>
  <c r="N1013" i="1"/>
  <c r="O1013" i="1"/>
  <c r="N1014" i="1"/>
  <c r="O1014" i="1"/>
  <c r="N1015" i="1"/>
  <c r="O1015" i="1"/>
  <c r="N1016" i="1"/>
  <c r="O1016" i="1"/>
  <c r="N1017" i="1"/>
  <c r="O1017" i="1"/>
  <c r="N1018" i="1"/>
  <c r="O1018" i="1"/>
  <c r="N1019" i="1"/>
  <c r="O1019" i="1"/>
  <c r="N1020" i="1"/>
  <c r="O1020" i="1"/>
  <c r="N1021" i="1"/>
  <c r="O1021" i="1"/>
  <c r="N1022" i="1"/>
  <c r="O1022" i="1"/>
  <c r="N1023" i="1"/>
  <c r="O1023" i="1"/>
  <c r="N1024" i="1"/>
  <c r="O1024" i="1"/>
  <c r="N1025" i="1"/>
  <c r="O1025" i="1"/>
  <c r="N1026" i="1"/>
  <c r="O1026" i="1"/>
  <c r="N1027" i="1"/>
  <c r="O1027" i="1"/>
  <c r="N1028" i="1"/>
  <c r="O1028" i="1"/>
  <c r="N1029" i="1"/>
  <c r="O1029" i="1"/>
  <c r="N1030" i="1"/>
  <c r="O1030" i="1"/>
  <c r="N1031" i="1"/>
  <c r="O1031" i="1"/>
  <c r="N1032" i="1"/>
  <c r="O1032" i="1"/>
  <c r="N1033" i="1"/>
  <c r="O1033" i="1"/>
  <c r="N1034" i="1"/>
  <c r="O1034" i="1"/>
  <c r="N1035" i="1"/>
  <c r="O1035" i="1"/>
  <c r="N1036" i="1"/>
  <c r="O1036" i="1"/>
  <c r="N1037" i="1"/>
  <c r="O1037" i="1"/>
  <c r="N1038" i="1"/>
  <c r="O1038" i="1"/>
  <c r="N1039" i="1"/>
  <c r="O1039" i="1"/>
  <c r="N1040" i="1"/>
  <c r="O1040" i="1"/>
  <c r="N1041" i="1"/>
  <c r="O1041" i="1"/>
  <c r="N1042" i="1"/>
  <c r="O1042" i="1"/>
  <c r="N1043" i="1"/>
  <c r="O1043" i="1"/>
  <c r="N1044" i="1"/>
  <c r="O1044" i="1"/>
  <c r="N1045" i="1"/>
  <c r="O1045" i="1"/>
  <c r="N1046" i="1"/>
  <c r="O1046" i="1"/>
  <c r="N1047" i="1"/>
  <c r="O1047" i="1"/>
  <c r="N1048" i="1"/>
  <c r="O1048" i="1"/>
  <c r="N1049" i="1"/>
  <c r="O1049" i="1"/>
  <c r="N1050" i="1"/>
  <c r="O1050" i="1"/>
  <c r="N1051" i="1"/>
  <c r="O1051" i="1"/>
  <c r="N1052" i="1"/>
  <c r="O1052" i="1"/>
  <c r="N1053" i="1"/>
  <c r="O1053" i="1"/>
  <c r="N1054" i="1"/>
  <c r="O1054" i="1"/>
  <c r="N1055" i="1"/>
  <c r="O1055" i="1"/>
  <c r="N1056" i="1"/>
  <c r="O1056" i="1"/>
  <c r="N1057" i="1"/>
  <c r="O1057" i="1"/>
  <c r="N1058" i="1"/>
  <c r="O1058" i="1"/>
  <c r="N1059" i="1"/>
  <c r="O1059" i="1"/>
  <c r="N1060" i="1"/>
  <c r="O1060" i="1"/>
  <c r="N1061" i="1"/>
  <c r="O1061" i="1"/>
  <c r="N1062" i="1"/>
  <c r="O1062" i="1"/>
  <c r="N1063" i="1"/>
  <c r="O1063" i="1"/>
  <c r="N1064" i="1"/>
  <c r="O1064" i="1"/>
  <c r="N1065" i="1"/>
  <c r="O1065" i="1"/>
  <c r="N1066" i="1"/>
  <c r="O1066" i="1"/>
  <c r="N1067" i="1"/>
  <c r="O1067" i="1"/>
  <c r="N1068" i="1"/>
  <c r="O1068" i="1"/>
  <c r="N1069" i="1"/>
  <c r="O1069" i="1"/>
  <c r="N1070" i="1"/>
  <c r="O1070" i="1"/>
  <c r="N1071" i="1"/>
  <c r="O1071" i="1"/>
  <c r="N1072" i="1"/>
  <c r="O1072" i="1"/>
  <c r="N1073" i="1"/>
  <c r="O1073" i="1"/>
  <c r="N1074" i="1"/>
  <c r="O1074" i="1"/>
  <c r="N1075" i="1"/>
  <c r="O1075" i="1"/>
  <c r="N1076" i="1"/>
  <c r="O1076" i="1"/>
  <c r="N1077" i="1"/>
  <c r="O1077" i="1"/>
  <c r="N1078" i="1"/>
  <c r="O1078" i="1"/>
  <c r="N1079" i="1"/>
  <c r="O1079" i="1"/>
  <c r="N1080" i="1"/>
  <c r="O1080" i="1"/>
  <c r="N1081" i="1"/>
  <c r="O1081" i="1"/>
  <c r="N1082" i="1"/>
  <c r="O1082" i="1"/>
  <c r="N1083" i="1"/>
  <c r="O1083" i="1"/>
  <c r="N1084" i="1"/>
  <c r="O1084" i="1"/>
  <c r="N1085" i="1"/>
  <c r="O1085" i="1"/>
  <c r="N1086" i="1"/>
  <c r="O1086" i="1"/>
  <c r="N1087" i="1"/>
  <c r="O1087" i="1"/>
  <c r="N1088" i="1"/>
  <c r="O1088" i="1"/>
  <c r="N1089" i="1"/>
  <c r="O1089" i="1"/>
  <c r="N1090" i="1"/>
  <c r="O1090" i="1"/>
  <c r="N1091" i="1"/>
  <c r="O1091" i="1"/>
  <c r="N1092" i="1"/>
  <c r="O1092" i="1"/>
  <c r="N1093" i="1"/>
  <c r="O1093" i="1"/>
  <c r="N1094" i="1"/>
  <c r="O1094" i="1"/>
  <c r="N1095" i="1"/>
  <c r="O1095" i="1"/>
  <c r="N1096" i="1"/>
  <c r="O1096" i="1"/>
  <c r="N1097" i="1"/>
  <c r="O1097" i="1"/>
  <c r="N1098" i="1"/>
  <c r="O1098" i="1"/>
  <c r="N1099" i="1"/>
  <c r="O1099" i="1"/>
  <c r="N1100" i="1"/>
  <c r="O1100" i="1"/>
  <c r="N1101" i="1"/>
  <c r="O1101" i="1"/>
  <c r="N1102" i="1"/>
  <c r="O1102" i="1"/>
  <c r="N1103" i="1"/>
  <c r="O1103" i="1"/>
  <c r="N1104" i="1"/>
  <c r="O1104" i="1"/>
  <c r="N1105" i="1"/>
  <c r="O1105" i="1"/>
  <c r="N1106" i="1"/>
  <c r="O1106" i="1"/>
  <c r="N1107" i="1"/>
  <c r="O1107" i="1"/>
  <c r="N1108" i="1"/>
  <c r="O1108" i="1"/>
  <c r="N1109" i="1"/>
  <c r="O1109" i="1"/>
  <c r="N1110" i="1"/>
  <c r="O1110" i="1"/>
  <c r="N1111" i="1"/>
  <c r="O1111" i="1"/>
  <c r="N1112" i="1"/>
  <c r="O1112" i="1"/>
  <c r="N1113" i="1"/>
  <c r="O1113" i="1"/>
  <c r="N1114" i="1"/>
  <c r="O1114" i="1"/>
  <c r="N1115" i="1"/>
  <c r="O1115" i="1"/>
  <c r="N1116" i="1"/>
  <c r="O1116" i="1"/>
  <c r="N1117" i="1"/>
  <c r="O1117" i="1"/>
  <c r="N1118" i="1"/>
  <c r="O1118" i="1"/>
  <c r="N1119" i="1"/>
  <c r="O1119" i="1"/>
  <c r="N1120" i="1"/>
  <c r="O1120" i="1"/>
  <c r="N1121" i="1"/>
  <c r="O1121" i="1"/>
  <c r="N1122" i="1"/>
  <c r="O1122" i="1"/>
  <c r="N1123" i="1"/>
  <c r="O1123" i="1"/>
  <c r="N1124" i="1"/>
  <c r="O1124" i="1"/>
  <c r="N1125" i="1"/>
  <c r="O1125" i="1"/>
  <c r="N1126" i="1"/>
  <c r="O1126" i="1"/>
  <c r="N1127" i="1"/>
  <c r="O1127" i="1"/>
  <c r="N1128" i="1"/>
  <c r="O1128" i="1"/>
  <c r="N1129" i="1"/>
  <c r="O1129" i="1"/>
  <c r="N1130" i="1"/>
  <c r="O1130" i="1"/>
  <c r="N1131" i="1"/>
  <c r="O1131" i="1"/>
  <c r="N1132" i="1"/>
  <c r="O1132" i="1"/>
  <c r="N1133" i="1"/>
  <c r="O1133" i="1"/>
  <c r="N1134" i="1"/>
  <c r="O1134" i="1"/>
  <c r="N1135" i="1"/>
  <c r="O1135" i="1"/>
  <c r="N1136" i="1"/>
  <c r="O1136" i="1"/>
  <c r="N1137" i="1"/>
  <c r="O1137" i="1"/>
  <c r="N1138" i="1"/>
  <c r="O1138" i="1"/>
  <c r="N1139" i="1"/>
  <c r="O1139" i="1"/>
  <c r="N1140" i="1"/>
  <c r="O1140" i="1"/>
  <c r="N1141" i="1"/>
  <c r="O1141" i="1"/>
  <c r="N1142" i="1"/>
  <c r="O1142" i="1"/>
  <c r="N1143" i="1"/>
  <c r="O1143" i="1"/>
  <c r="N1144" i="1"/>
  <c r="O1144" i="1"/>
  <c r="N1145" i="1"/>
  <c r="O1145" i="1"/>
  <c r="N1146" i="1"/>
  <c r="O1146" i="1"/>
  <c r="N1147" i="1"/>
  <c r="O1147" i="1"/>
  <c r="N1148" i="1"/>
  <c r="O1148" i="1"/>
  <c r="N1149" i="1"/>
  <c r="O1149" i="1"/>
  <c r="N1150" i="1"/>
  <c r="O1150" i="1"/>
  <c r="N1151" i="1"/>
  <c r="O1151" i="1"/>
  <c r="N1152" i="1"/>
  <c r="O1152" i="1"/>
  <c r="N1153" i="1"/>
  <c r="O1153" i="1"/>
  <c r="N1154" i="1"/>
  <c r="O1154" i="1"/>
  <c r="N1155" i="1"/>
  <c r="O1155" i="1"/>
  <c r="N1156" i="1"/>
  <c r="O1156" i="1"/>
  <c r="N1157" i="1"/>
  <c r="O1157" i="1"/>
  <c r="N1158" i="1"/>
  <c r="O1158" i="1"/>
  <c r="N1159" i="1"/>
  <c r="O1159" i="1"/>
  <c r="N1160" i="1"/>
  <c r="O1160" i="1"/>
  <c r="N1161" i="1"/>
  <c r="O1161" i="1"/>
  <c r="N1162" i="1"/>
  <c r="O1162" i="1"/>
  <c r="N1163" i="1"/>
  <c r="O1163" i="1"/>
  <c r="N1164" i="1"/>
  <c r="O1164" i="1"/>
  <c r="N1165" i="1"/>
  <c r="O1165" i="1"/>
  <c r="N1166" i="1"/>
  <c r="O1166" i="1"/>
  <c r="N1167" i="1"/>
  <c r="O1167" i="1"/>
  <c r="N1168" i="1"/>
  <c r="O1168" i="1"/>
  <c r="N1169" i="1"/>
  <c r="O1169" i="1"/>
  <c r="N1170" i="1"/>
  <c r="O1170" i="1"/>
  <c r="N1171" i="1"/>
  <c r="O1171" i="1"/>
  <c r="N1172" i="1"/>
  <c r="O1172" i="1"/>
  <c r="N1173" i="1"/>
  <c r="O1173" i="1"/>
  <c r="N1174" i="1"/>
  <c r="O1174" i="1"/>
  <c r="N1175" i="1"/>
  <c r="O1175" i="1"/>
  <c r="N1176" i="1"/>
  <c r="O1176" i="1"/>
  <c r="N1177" i="1"/>
  <c r="O1177" i="1"/>
  <c r="N1178" i="1"/>
  <c r="O1178" i="1"/>
  <c r="N1179" i="1"/>
  <c r="O1179" i="1"/>
  <c r="N1180" i="1"/>
  <c r="O1180" i="1"/>
  <c r="N1181" i="1"/>
  <c r="O1181" i="1"/>
  <c r="N1182" i="1"/>
  <c r="O1182" i="1"/>
  <c r="N1183" i="1"/>
  <c r="O1183" i="1"/>
  <c r="N1184" i="1"/>
  <c r="O1184" i="1"/>
  <c r="N1185" i="1"/>
  <c r="O1185" i="1"/>
  <c r="N1186" i="1"/>
  <c r="O1186" i="1"/>
  <c r="N1187" i="1"/>
  <c r="O1187" i="1"/>
  <c r="N1188" i="1"/>
  <c r="O1188" i="1"/>
  <c r="N1189" i="1"/>
  <c r="O1189" i="1"/>
  <c r="N1190" i="1"/>
  <c r="O1190" i="1"/>
  <c r="N1191" i="1"/>
  <c r="O1191" i="1"/>
  <c r="N1192" i="1"/>
  <c r="O1192" i="1"/>
  <c r="N1193" i="1"/>
  <c r="O1193" i="1"/>
  <c r="N1194" i="1"/>
  <c r="O1194" i="1"/>
  <c r="N1195" i="1"/>
  <c r="O1195" i="1"/>
  <c r="N1196" i="1"/>
  <c r="O1196" i="1"/>
  <c r="N1197" i="1"/>
  <c r="O1197" i="1"/>
  <c r="N1198" i="1"/>
  <c r="O1198" i="1"/>
  <c r="N1199" i="1"/>
  <c r="O1199" i="1"/>
  <c r="N1200" i="1"/>
  <c r="O1200" i="1"/>
  <c r="N1201" i="1"/>
  <c r="O1201" i="1"/>
  <c r="N1202" i="1"/>
  <c r="O1202" i="1"/>
  <c r="N1203" i="1"/>
  <c r="O1203" i="1"/>
  <c r="N1204" i="1"/>
  <c r="O1204" i="1"/>
  <c r="N1205" i="1"/>
  <c r="O1205" i="1"/>
  <c r="N1206" i="1"/>
  <c r="O1206" i="1"/>
  <c r="N1207" i="1"/>
  <c r="O1207" i="1"/>
  <c r="N1208" i="1"/>
  <c r="O1208" i="1"/>
  <c r="N1209" i="1"/>
  <c r="O1209" i="1"/>
  <c r="N1210" i="1"/>
  <c r="O1210" i="1"/>
  <c r="N1211" i="1"/>
  <c r="O1211" i="1"/>
  <c r="N1212" i="1"/>
  <c r="O1212" i="1"/>
  <c r="N1213" i="1"/>
  <c r="O1213" i="1"/>
  <c r="N1214" i="1"/>
  <c r="O1214" i="1"/>
  <c r="N1215" i="1"/>
  <c r="O1215" i="1"/>
  <c r="N1216" i="1"/>
  <c r="O1216" i="1"/>
  <c r="N1217" i="1"/>
  <c r="O1217" i="1"/>
  <c r="N1218" i="1"/>
  <c r="O1218" i="1"/>
  <c r="N1219" i="1"/>
  <c r="O1219" i="1"/>
  <c r="N1220" i="1"/>
  <c r="O1220" i="1"/>
  <c r="N1221" i="1"/>
  <c r="O1221" i="1"/>
  <c r="N1222" i="1"/>
  <c r="O1222" i="1"/>
  <c r="N1223" i="1"/>
  <c r="O1223" i="1"/>
  <c r="N1224" i="1"/>
  <c r="O1224" i="1"/>
  <c r="N1225" i="1"/>
  <c r="O1225" i="1"/>
  <c r="N1226" i="1"/>
  <c r="O1226" i="1"/>
  <c r="N1227" i="1"/>
  <c r="O1227" i="1"/>
  <c r="N1228" i="1"/>
  <c r="O1228" i="1"/>
  <c r="N1229" i="1"/>
  <c r="O1229" i="1"/>
  <c r="N1230" i="1"/>
  <c r="O1230" i="1"/>
  <c r="N1231" i="1"/>
  <c r="O1231" i="1"/>
  <c r="N1232" i="1"/>
  <c r="O1232" i="1"/>
  <c r="N1233" i="1"/>
  <c r="O1233" i="1"/>
  <c r="N1234" i="1"/>
  <c r="O1234" i="1"/>
  <c r="N1235" i="1"/>
  <c r="O1235" i="1"/>
  <c r="N1236" i="1"/>
  <c r="O1236" i="1"/>
  <c r="N1237" i="1"/>
  <c r="O1237" i="1"/>
  <c r="N1238" i="1"/>
  <c r="O1238" i="1"/>
  <c r="N1239" i="1"/>
  <c r="O1239" i="1"/>
  <c r="N1240" i="1"/>
  <c r="O1240" i="1"/>
  <c r="N1241" i="1"/>
  <c r="O1241" i="1"/>
  <c r="N1242" i="1"/>
  <c r="O1242" i="1"/>
  <c r="N1243" i="1"/>
  <c r="O1243" i="1"/>
  <c r="N1244" i="1"/>
  <c r="O1244" i="1"/>
  <c r="N1245" i="1"/>
  <c r="O1245" i="1"/>
  <c r="N1246" i="1"/>
  <c r="O1246" i="1"/>
  <c r="N1247" i="1"/>
  <c r="O1247" i="1"/>
  <c r="N1248" i="1"/>
  <c r="O1248" i="1"/>
  <c r="N1249" i="1"/>
  <c r="O1249" i="1"/>
  <c r="N1250" i="1"/>
  <c r="O1250" i="1"/>
  <c r="N1251" i="1"/>
  <c r="O1251" i="1"/>
  <c r="N1252" i="1"/>
  <c r="O1252" i="1"/>
  <c r="N1253" i="1"/>
  <c r="O1253" i="1"/>
  <c r="N1254" i="1"/>
  <c r="O1254" i="1"/>
  <c r="N1255" i="1"/>
  <c r="O1255" i="1"/>
  <c r="N1256" i="1"/>
  <c r="O1256" i="1"/>
  <c r="N1257" i="1"/>
  <c r="O1257" i="1"/>
  <c r="N1258" i="1"/>
  <c r="O1258" i="1"/>
  <c r="N1259" i="1"/>
  <c r="O1259" i="1"/>
  <c r="N1260" i="1"/>
  <c r="O1260" i="1"/>
  <c r="N1261" i="1"/>
  <c r="O1261" i="1"/>
  <c r="N1262" i="1"/>
  <c r="O1262" i="1"/>
  <c r="N1263" i="1"/>
  <c r="O1263" i="1"/>
  <c r="N1264" i="1"/>
  <c r="O1264" i="1"/>
  <c r="N1265" i="1"/>
  <c r="O1265" i="1"/>
  <c r="N1266" i="1"/>
  <c r="O1266" i="1"/>
  <c r="N1267" i="1"/>
  <c r="O1267" i="1"/>
  <c r="N1268" i="1"/>
  <c r="O1268" i="1"/>
  <c r="N1269" i="1"/>
  <c r="O1269" i="1"/>
  <c r="N1270" i="1"/>
  <c r="O1270" i="1"/>
  <c r="N1271" i="1"/>
  <c r="O1271" i="1"/>
  <c r="N1272" i="1"/>
  <c r="O1272" i="1"/>
  <c r="N1273" i="1"/>
  <c r="O1273" i="1"/>
  <c r="N1274" i="1"/>
  <c r="O1274" i="1"/>
  <c r="N1275" i="1"/>
  <c r="O1275" i="1"/>
  <c r="N1276" i="1"/>
  <c r="O1276" i="1"/>
  <c r="N1277" i="1"/>
  <c r="O1277" i="1"/>
  <c r="N1278" i="1"/>
  <c r="O1278" i="1"/>
  <c r="N1279" i="1"/>
  <c r="O1279" i="1"/>
  <c r="N1280" i="1"/>
  <c r="O1280" i="1"/>
  <c r="N1281" i="1"/>
  <c r="O1281" i="1"/>
  <c r="N1282" i="1"/>
  <c r="O1282" i="1"/>
  <c r="N1283" i="1"/>
  <c r="O1283" i="1"/>
  <c r="N1284" i="1"/>
  <c r="O1284" i="1"/>
  <c r="N1285" i="1"/>
  <c r="O1285" i="1"/>
  <c r="N1286" i="1"/>
  <c r="O1286" i="1"/>
  <c r="N1287" i="1"/>
  <c r="O1287" i="1"/>
  <c r="N1288" i="1"/>
  <c r="O1288" i="1"/>
  <c r="N1289" i="1"/>
  <c r="O1289" i="1"/>
  <c r="N1290" i="1"/>
  <c r="O1290" i="1"/>
  <c r="N1291" i="1"/>
  <c r="O1291" i="1"/>
  <c r="N1292" i="1"/>
  <c r="O1292" i="1"/>
  <c r="N1293" i="1"/>
  <c r="O1293" i="1"/>
  <c r="N1294" i="1"/>
  <c r="O1294" i="1"/>
  <c r="N1295" i="1"/>
  <c r="O1295" i="1"/>
  <c r="N1296" i="1"/>
  <c r="O1296" i="1"/>
  <c r="N1297" i="1"/>
  <c r="O1297" i="1"/>
  <c r="N1298" i="1"/>
  <c r="O1298" i="1"/>
  <c r="N1299" i="1"/>
  <c r="O1299" i="1"/>
  <c r="N1300" i="1"/>
  <c r="O1300" i="1"/>
  <c r="N1301" i="1"/>
  <c r="O1301" i="1"/>
  <c r="N1302" i="1"/>
  <c r="O1302" i="1"/>
  <c r="N1303" i="1"/>
  <c r="O1303" i="1"/>
  <c r="N1304" i="1"/>
  <c r="O1304" i="1"/>
  <c r="N1305" i="1"/>
  <c r="O1305" i="1"/>
  <c r="N1306" i="1"/>
  <c r="O1306" i="1"/>
  <c r="N1307" i="1"/>
  <c r="O1307" i="1"/>
  <c r="N1308" i="1"/>
  <c r="O1308" i="1"/>
  <c r="N1309" i="1"/>
  <c r="O1309" i="1"/>
  <c r="N1310" i="1"/>
  <c r="O1310" i="1"/>
  <c r="N1311" i="1"/>
  <c r="O1311" i="1"/>
  <c r="N1312" i="1"/>
  <c r="O1312" i="1"/>
  <c r="N1313" i="1"/>
  <c r="O1313" i="1"/>
  <c r="N1314" i="1"/>
  <c r="O1314" i="1"/>
  <c r="N1315" i="1"/>
  <c r="O1315" i="1"/>
  <c r="N1316" i="1"/>
  <c r="O1316" i="1"/>
  <c r="N1317" i="1"/>
  <c r="O1317" i="1"/>
  <c r="N1318" i="1"/>
  <c r="O1318" i="1"/>
  <c r="N1319" i="1"/>
  <c r="O1319" i="1"/>
  <c r="N1320" i="1"/>
  <c r="O1320" i="1"/>
  <c r="N1321" i="1"/>
  <c r="O1321" i="1"/>
  <c r="N1322" i="1"/>
  <c r="O1322" i="1"/>
  <c r="N1323" i="1"/>
  <c r="O1323" i="1"/>
  <c r="N1324" i="1"/>
  <c r="O1324" i="1"/>
  <c r="N1325" i="1"/>
  <c r="O1325" i="1"/>
  <c r="N1326" i="1"/>
  <c r="O1326" i="1"/>
  <c r="N1327" i="1"/>
  <c r="O1327" i="1"/>
  <c r="N1328" i="1"/>
  <c r="O1328" i="1"/>
  <c r="N1329" i="1"/>
  <c r="O1329" i="1"/>
  <c r="N1330" i="1"/>
  <c r="O1330" i="1"/>
  <c r="N1331" i="1"/>
  <c r="O1331" i="1"/>
  <c r="N1332" i="1"/>
  <c r="O1332" i="1"/>
  <c r="N1333" i="1"/>
  <c r="O1333" i="1"/>
  <c r="N1334" i="1"/>
  <c r="O1334" i="1"/>
  <c r="N1335" i="1"/>
  <c r="O1335" i="1"/>
  <c r="N1336" i="1"/>
  <c r="O1336" i="1"/>
  <c r="N1337" i="1"/>
  <c r="O1337" i="1"/>
  <c r="N1338" i="1"/>
  <c r="O1338" i="1"/>
  <c r="N1339" i="1"/>
  <c r="O1339" i="1"/>
  <c r="N1340" i="1"/>
  <c r="O1340" i="1"/>
  <c r="N1341" i="1"/>
  <c r="O1341" i="1"/>
  <c r="N1342" i="1"/>
  <c r="O1342" i="1"/>
  <c r="N1343" i="1"/>
  <c r="O1343" i="1"/>
  <c r="N1344" i="1"/>
  <c r="O1344" i="1"/>
  <c r="N1345" i="1"/>
  <c r="O1345" i="1"/>
  <c r="N1346" i="1"/>
  <c r="O1346" i="1"/>
  <c r="N1347" i="1"/>
  <c r="O1347" i="1"/>
  <c r="N1348" i="1"/>
  <c r="O1348" i="1"/>
  <c r="N1349" i="1"/>
  <c r="O1349" i="1"/>
  <c r="N1350" i="1"/>
  <c r="O1350" i="1"/>
  <c r="N1351" i="1"/>
  <c r="O1351" i="1"/>
  <c r="N1352" i="1"/>
  <c r="O1352" i="1"/>
  <c r="N1353" i="1"/>
  <c r="O1353" i="1"/>
  <c r="N1354" i="1"/>
  <c r="O1354" i="1"/>
  <c r="N1355" i="1"/>
  <c r="O1355" i="1"/>
  <c r="N1356" i="1"/>
  <c r="O1356" i="1"/>
  <c r="N1357" i="1"/>
  <c r="O1357" i="1"/>
  <c r="N1358" i="1"/>
  <c r="O1358" i="1"/>
  <c r="N1359" i="1"/>
  <c r="O1359" i="1"/>
  <c r="N1360" i="1"/>
  <c r="O1360" i="1"/>
  <c r="N1361" i="1"/>
  <c r="O1361" i="1"/>
  <c r="N1362" i="1"/>
  <c r="O1362" i="1"/>
  <c r="N1363" i="1"/>
  <c r="O1363" i="1"/>
  <c r="N1364" i="1"/>
  <c r="O1364" i="1"/>
  <c r="N1365" i="1"/>
  <c r="O1365" i="1"/>
  <c r="N1366" i="1"/>
  <c r="O1366" i="1"/>
  <c r="N1367" i="1"/>
  <c r="O1367" i="1"/>
  <c r="N1368" i="1"/>
  <c r="O1368" i="1"/>
  <c r="N1369" i="1"/>
  <c r="O1369" i="1"/>
  <c r="N1370" i="1"/>
  <c r="O1370" i="1"/>
  <c r="N1371" i="1"/>
  <c r="O1371" i="1"/>
  <c r="N1372" i="1"/>
  <c r="O1372" i="1"/>
  <c r="N1373" i="1"/>
  <c r="O1373" i="1"/>
  <c r="N1374" i="1"/>
  <c r="O1374" i="1"/>
  <c r="N1375" i="1"/>
  <c r="O1375" i="1"/>
  <c r="N1376" i="1"/>
  <c r="O1376" i="1"/>
  <c r="N1377" i="1"/>
  <c r="O1377" i="1"/>
  <c r="N1378" i="1"/>
  <c r="O1378" i="1"/>
  <c r="N1379" i="1"/>
  <c r="O1379" i="1"/>
  <c r="N1380" i="1"/>
  <c r="O1380" i="1"/>
  <c r="N1381" i="1"/>
  <c r="O1381" i="1"/>
  <c r="N1382" i="1"/>
  <c r="O1382" i="1"/>
  <c r="N1383" i="1"/>
  <c r="O1383" i="1"/>
  <c r="N1384" i="1"/>
  <c r="O1384" i="1"/>
  <c r="N1385" i="1"/>
  <c r="O1385" i="1"/>
  <c r="N1386" i="1"/>
  <c r="O1386" i="1"/>
  <c r="N1387" i="1"/>
  <c r="O1387" i="1"/>
  <c r="N1388" i="1"/>
  <c r="O1388" i="1"/>
  <c r="N1389" i="1"/>
  <c r="O1389" i="1"/>
  <c r="N1390" i="1"/>
  <c r="O1390" i="1"/>
  <c r="N1391" i="1"/>
  <c r="O1391" i="1"/>
  <c r="N1392" i="1"/>
  <c r="O1392" i="1"/>
  <c r="N1393" i="1"/>
  <c r="O1393" i="1"/>
  <c r="N1394" i="1"/>
  <c r="O1394" i="1"/>
  <c r="N1395" i="1"/>
  <c r="O1395" i="1"/>
  <c r="N1396" i="1"/>
  <c r="O1396" i="1"/>
  <c r="N1397" i="1"/>
  <c r="O1397" i="1"/>
  <c r="N1398" i="1"/>
  <c r="O1398" i="1"/>
  <c r="N1399" i="1"/>
  <c r="O1399" i="1"/>
  <c r="N1400" i="1"/>
  <c r="O1400" i="1"/>
  <c r="N1401" i="1"/>
  <c r="O1401" i="1"/>
  <c r="N1402" i="1"/>
  <c r="O1402" i="1"/>
  <c r="N1403" i="1"/>
  <c r="O1403" i="1"/>
  <c r="N1404" i="1"/>
  <c r="O1404" i="1"/>
  <c r="N1405" i="1"/>
  <c r="O1405" i="1"/>
  <c r="N1406" i="1"/>
  <c r="O1406" i="1"/>
  <c r="N1407" i="1"/>
  <c r="O1407" i="1"/>
  <c r="N1408" i="1"/>
  <c r="O1408" i="1"/>
  <c r="N1409" i="1"/>
  <c r="O1409" i="1"/>
  <c r="N1410" i="1"/>
  <c r="O1410" i="1"/>
  <c r="N1411" i="1"/>
  <c r="O1411" i="1"/>
  <c r="N1412" i="1"/>
  <c r="O1412" i="1"/>
  <c r="N1413" i="1"/>
  <c r="O1413" i="1"/>
  <c r="N1414" i="1"/>
  <c r="O1414" i="1"/>
  <c r="N1415" i="1"/>
  <c r="O1415" i="1"/>
  <c r="N1416" i="1"/>
  <c r="O1416" i="1"/>
  <c r="N1417" i="1"/>
  <c r="O1417" i="1"/>
  <c r="N1418" i="1"/>
  <c r="O1418" i="1"/>
  <c r="N1419" i="1"/>
  <c r="O1419" i="1"/>
  <c r="N1420" i="1"/>
  <c r="O1420" i="1"/>
  <c r="N1421" i="1"/>
  <c r="O1421" i="1"/>
  <c r="N1422" i="1"/>
  <c r="O1422" i="1"/>
  <c r="N1423" i="1"/>
  <c r="O1423" i="1"/>
  <c r="N1424" i="1"/>
  <c r="O1424" i="1"/>
  <c r="N1425" i="1"/>
  <c r="O1425" i="1"/>
  <c r="N1426" i="1"/>
  <c r="O1426" i="1"/>
  <c r="N1427" i="1"/>
  <c r="O1427" i="1"/>
  <c r="N1428" i="1"/>
  <c r="O1428" i="1"/>
  <c r="N1429" i="1"/>
  <c r="O1429" i="1"/>
  <c r="N1430" i="1"/>
  <c r="O1430" i="1"/>
  <c r="N1431" i="1"/>
  <c r="O1431" i="1"/>
  <c r="N1432" i="1"/>
  <c r="O1432" i="1"/>
  <c r="N1433" i="1"/>
  <c r="O1433" i="1"/>
  <c r="N1434" i="1"/>
  <c r="O1434" i="1"/>
  <c r="N1435" i="1"/>
  <c r="O1435" i="1"/>
  <c r="N1436" i="1"/>
  <c r="O1436" i="1"/>
  <c r="N1437" i="1"/>
  <c r="O1437" i="1"/>
  <c r="N1438" i="1"/>
  <c r="O1438" i="1"/>
  <c r="N1439" i="1"/>
  <c r="O1439" i="1"/>
  <c r="N1440" i="1"/>
  <c r="O1440" i="1"/>
  <c r="N1441" i="1"/>
  <c r="O1441" i="1"/>
  <c r="N1442" i="1"/>
  <c r="O1442" i="1"/>
  <c r="N1443" i="1"/>
  <c r="O1443" i="1"/>
  <c r="N1444" i="1"/>
  <c r="O1444" i="1"/>
  <c r="N1445" i="1"/>
  <c r="O1445" i="1"/>
  <c r="N1446" i="1"/>
  <c r="O1446" i="1"/>
  <c r="N1447" i="1"/>
  <c r="O1447" i="1"/>
  <c r="N1448" i="1"/>
  <c r="O1448" i="1"/>
  <c r="N1449" i="1"/>
  <c r="O1449" i="1"/>
  <c r="N1450" i="1"/>
  <c r="O1450" i="1"/>
  <c r="N1451" i="1"/>
  <c r="O1451" i="1"/>
  <c r="N1452" i="1"/>
  <c r="O1452" i="1"/>
  <c r="N1453" i="1"/>
  <c r="O1453" i="1"/>
  <c r="N1454" i="1"/>
  <c r="O1454" i="1"/>
  <c r="N1455" i="1"/>
  <c r="O1455" i="1"/>
  <c r="N1456" i="1"/>
  <c r="O1456" i="1"/>
  <c r="N1457" i="1"/>
  <c r="O1457" i="1"/>
  <c r="N1458" i="1"/>
  <c r="O1458" i="1"/>
  <c r="N1459" i="1"/>
  <c r="O1459" i="1"/>
  <c r="N1460" i="1"/>
  <c r="O1460" i="1"/>
  <c r="N1461" i="1"/>
  <c r="O1461" i="1"/>
  <c r="N1462" i="1"/>
  <c r="O1462" i="1"/>
  <c r="N1463" i="1"/>
  <c r="O1463" i="1"/>
  <c r="N1464" i="1"/>
  <c r="O1464" i="1"/>
  <c r="N1465" i="1"/>
  <c r="O1465" i="1"/>
  <c r="N1466" i="1"/>
  <c r="O1466" i="1"/>
  <c r="N1467" i="1"/>
  <c r="O1467" i="1"/>
  <c r="N1468" i="1"/>
  <c r="O1468" i="1"/>
  <c r="N1469" i="1"/>
  <c r="O1469" i="1"/>
  <c r="N1470" i="1"/>
  <c r="O1470" i="1"/>
  <c r="N1471" i="1"/>
  <c r="O1471" i="1"/>
  <c r="N1472" i="1"/>
  <c r="O1472" i="1"/>
  <c r="N1473" i="1"/>
  <c r="O1473" i="1"/>
  <c r="N1474" i="1"/>
  <c r="O1474" i="1"/>
  <c r="N1475" i="1"/>
  <c r="O1475" i="1"/>
  <c r="N1476" i="1"/>
  <c r="O1476" i="1"/>
  <c r="N1477" i="1"/>
  <c r="O1477" i="1"/>
  <c r="N1478" i="1"/>
  <c r="O1478" i="1"/>
  <c r="N1479" i="1"/>
  <c r="O1479" i="1"/>
  <c r="N1480" i="1"/>
  <c r="O1480" i="1"/>
  <c r="N1481" i="1"/>
  <c r="O1481" i="1"/>
  <c r="N1482" i="1"/>
  <c r="O1482" i="1"/>
  <c r="N1483" i="1"/>
  <c r="O1483" i="1"/>
  <c r="N1484" i="1"/>
  <c r="O1484" i="1"/>
  <c r="N1485" i="1"/>
  <c r="O1485" i="1"/>
  <c r="N1486" i="1"/>
  <c r="O1486" i="1"/>
  <c r="N1487" i="1"/>
  <c r="O1487" i="1"/>
  <c r="N1488" i="1"/>
  <c r="O1488" i="1"/>
  <c r="N1489" i="1"/>
  <c r="O1489" i="1"/>
  <c r="N1490" i="1"/>
  <c r="O1490" i="1"/>
  <c r="N1491" i="1"/>
  <c r="O1491" i="1"/>
  <c r="N1492" i="1"/>
  <c r="O1492" i="1"/>
  <c r="N1493" i="1"/>
  <c r="O1493" i="1"/>
  <c r="N1494" i="1"/>
  <c r="O1494" i="1"/>
  <c r="N1495" i="1"/>
  <c r="O1495" i="1"/>
  <c r="N1496" i="1"/>
  <c r="O1496" i="1"/>
  <c r="N1497" i="1"/>
  <c r="O1497" i="1"/>
  <c r="N1498" i="1"/>
  <c r="O1498" i="1"/>
  <c r="N1499" i="1"/>
  <c r="O1499" i="1"/>
  <c r="N1500" i="1"/>
  <c r="O1500" i="1"/>
  <c r="N1501" i="1"/>
  <c r="O1501" i="1"/>
  <c r="N1502" i="1"/>
  <c r="O1502" i="1"/>
  <c r="N1503" i="1"/>
  <c r="O1503" i="1"/>
  <c r="N1504" i="1"/>
  <c r="O1504" i="1"/>
  <c r="N1505" i="1"/>
  <c r="O1505" i="1"/>
  <c r="N1506" i="1"/>
  <c r="O1506" i="1"/>
  <c r="N1507" i="1"/>
  <c r="O1507" i="1"/>
  <c r="N1508" i="1"/>
  <c r="O1508" i="1"/>
  <c r="N1509" i="1"/>
  <c r="O1509" i="1"/>
  <c r="N1510" i="1"/>
  <c r="O1510" i="1"/>
  <c r="N1511" i="1"/>
  <c r="O1511" i="1"/>
  <c r="N1512" i="1"/>
  <c r="O1512" i="1"/>
  <c r="N1513" i="1"/>
  <c r="O1513" i="1"/>
  <c r="N1514" i="1"/>
  <c r="O1514" i="1"/>
  <c r="N1515" i="1"/>
  <c r="O1515" i="1"/>
  <c r="N1516" i="1"/>
  <c r="O1516" i="1"/>
  <c r="N1517" i="1"/>
  <c r="O1517" i="1"/>
  <c r="N1518" i="1"/>
  <c r="O1518" i="1"/>
  <c r="N1519" i="1"/>
  <c r="O1519" i="1"/>
  <c r="N1520" i="1"/>
  <c r="O1520" i="1"/>
  <c r="N1521" i="1"/>
  <c r="O1521" i="1"/>
  <c r="N1522" i="1"/>
  <c r="O1522" i="1"/>
  <c r="N1523" i="1"/>
  <c r="O1523" i="1"/>
  <c r="N1524" i="1"/>
  <c r="O1524" i="1"/>
  <c r="N1525" i="1"/>
  <c r="O1525" i="1"/>
  <c r="N1526" i="1"/>
  <c r="O1526" i="1"/>
  <c r="N1527" i="1"/>
  <c r="O1527" i="1"/>
  <c r="N1528" i="1"/>
  <c r="O1528" i="1"/>
  <c r="N1529" i="1"/>
  <c r="O1529" i="1"/>
  <c r="N1530" i="1"/>
  <c r="O1530" i="1"/>
  <c r="N1531" i="1"/>
  <c r="O1531" i="1"/>
  <c r="N1532" i="1"/>
  <c r="O1532" i="1"/>
  <c r="N1533" i="1"/>
  <c r="O1533" i="1"/>
  <c r="N1534" i="1"/>
  <c r="O1534" i="1"/>
  <c r="N1535" i="1"/>
  <c r="O1535" i="1"/>
  <c r="N1536" i="1"/>
  <c r="O1536" i="1"/>
  <c r="N1537" i="1"/>
  <c r="O1537" i="1"/>
  <c r="N1538" i="1"/>
  <c r="O1538" i="1"/>
  <c r="N1539" i="1"/>
  <c r="O1539" i="1"/>
  <c r="N1540" i="1"/>
  <c r="O1540" i="1"/>
  <c r="N1541" i="1"/>
  <c r="O1541" i="1"/>
  <c r="N1542" i="1"/>
  <c r="O1542" i="1"/>
  <c r="N1543" i="1"/>
  <c r="O1543" i="1"/>
  <c r="N1544" i="1"/>
  <c r="O1544" i="1"/>
  <c r="N1545" i="1"/>
  <c r="O1545" i="1"/>
  <c r="N1546" i="1"/>
  <c r="O1546" i="1"/>
  <c r="N1547" i="1"/>
  <c r="O1547" i="1"/>
  <c r="N1548" i="1"/>
  <c r="O1548" i="1"/>
  <c r="N1549" i="1"/>
  <c r="O1549" i="1"/>
  <c r="N1550" i="1"/>
  <c r="O1550" i="1"/>
  <c r="N1551" i="1"/>
  <c r="O1551" i="1"/>
  <c r="N1552" i="1"/>
  <c r="O1552" i="1"/>
  <c r="N1553" i="1"/>
  <c r="O1553" i="1"/>
  <c r="N1554" i="1"/>
  <c r="O1554" i="1"/>
  <c r="N1555" i="1"/>
  <c r="O1555" i="1"/>
  <c r="N1556" i="1"/>
  <c r="O1556" i="1"/>
  <c r="N1557" i="1"/>
  <c r="O1557" i="1"/>
  <c r="N1558" i="1"/>
  <c r="O1558" i="1"/>
  <c r="N1559" i="1"/>
  <c r="O1559" i="1"/>
  <c r="N1560" i="1"/>
  <c r="O1560" i="1"/>
  <c r="N1561" i="1"/>
  <c r="O1561" i="1"/>
  <c r="N1562" i="1"/>
  <c r="O1562" i="1"/>
  <c r="N1563" i="1"/>
  <c r="O1563" i="1"/>
  <c r="N1564" i="1"/>
  <c r="O1564" i="1"/>
  <c r="N1565" i="1"/>
  <c r="O1565" i="1"/>
  <c r="N1566" i="1"/>
  <c r="O1566" i="1"/>
  <c r="N1567" i="1"/>
  <c r="O1567" i="1"/>
  <c r="N1568" i="1"/>
  <c r="O1568" i="1"/>
  <c r="N1569" i="1"/>
  <c r="O1569" i="1"/>
  <c r="N1570" i="1"/>
  <c r="O1570" i="1"/>
  <c r="N1571" i="1"/>
  <c r="O1571" i="1"/>
  <c r="N1572" i="1"/>
  <c r="O1572" i="1"/>
  <c r="N1573" i="1"/>
  <c r="O1573" i="1"/>
  <c r="N1574" i="1"/>
  <c r="O1574" i="1"/>
  <c r="N1575" i="1"/>
  <c r="O1575" i="1"/>
  <c r="N1576" i="1"/>
  <c r="O1576" i="1"/>
  <c r="N1577" i="1"/>
  <c r="O1577" i="1"/>
  <c r="N1578" i="1"/>
  <c r="O1578" i="1"/>
  <c r="N1579" i="1"/>
  <c r="O1579" i="1"/>
  <c r="N1580" i="1"/>
  <c r="O1580" i="1"/>
  <c r="N1581" i="1"/>
  <c r="O1581" i="1"/>
  <c r="N1582" i="1"/>
  <c r="O1582" i="1"/>
  <c r="N1583" i="1"/>
  <c r="O1583" i="1"/>
  <c r="N1584" i="1"/>
  <c r="O1584" i="1"/>
  <c r="N1585" i="1"/>
  <c r="O1585" i="1"/>
  <c r="N1586" i="1"/>
  <c r="O1586" i="1"/>
  <c r="N1587" i="1"/>
  <c r="O1587" i="1"/>
  <c r="N1588" i="1"/>
  <c r="O1588" i="1"/>
  <c r="N1589" i="1"/>
  <c r="O1589" i="1"/>
  <c r="N1590" i="1"/>
  <c r="O1590" i="1"/>
  <c r="N1591" i="1"/>
  <c r="O1591" i="1"/>
  <c r="N1592" i="1"/>
  <c r="O1592" i="1"/>
  <c r="N1593" i="1"/>
  <c r="O1593" i="1"/>
  <c r="N1594" i="1"/>
  <c r="O1594" i="1"/>
  <c r="N1595" i="1"/>
  <c r="O1595" i="1"/>
  <c r="N1596" i="1"/>
  <c r="O1596" i="1"/>
  <c r="N1597" i="1"/>
  <c r="O1597" i="1"/>
  <c r="N1598" i="1"/>
  <c r="O1598" i="1"/>
  <c r="N1599" i="1"/>
  <c r="O1599" i="1"/>
  <c r="N1600" i="1"/>
  <c r="O1600" i="1"/>
  <c r="N1601" i="1"/>
  <c r="O1601" i="1"/>
  <c r="N1602" i="1"/>
  <c r="O1602" i="1"/>
  <c r="N1603" i="1"/>
  <c r="O1603" i="1"/>
  <c r="N1604" i="1"/>
  <c r="O1604" i="1"/>
  <c r="N1605" i="1"/>
  <c r="O1605" i="1"/>
  <c r="N1606" i="1"/>
  <c r="O1606" i="1"/>
  <c r="N1607" i="1"/>
  <c r="O1607" i="1"/>
  <c r="N1608" i="1"/>
  <c r="O1608" i="1"/>
  <c r="N1609" i="1"/>
  <c r="O1609" i="1"/>
  <c r="N1610" i="1"/>
  <c r="O1610" i="1"/>
  <c r="N1611" i="1"/>
  <c r="O1611" i="1"/>
  <c r="N1612" i="1"/>
  <c r="O1612" i="1"/>
  <c r="N1613" i="1"/>
  <c r="O1613" i="1"/>
  <c r="N1614" i="1"/>
  <c r="O1614" i="1"/>
  <c r="N1615" i="1"/>
  <c r="O1615" i="1"/>
  <c r="N1616" i="1"/>
  <c r="O1616" i="1"/>
  <c r="N1617" i="1"/>
  <c r="O1617" i="1"/>
  <c r="N1618" i="1"/>
  <c r="O1618" i="1"/>
  <c r="N1619" i="1"/>
  <c r="O1619" i="1"/>
  <c r="N1620" i="1"/>
  <c r="O1620" i="1"/>
  <c r="N1621" i="1"/>
  <c r="O1621" i="1"/>
  <c r="N1622" i="1"/>
  <c r="O1622" i="1"/>
  <c r="N1623" i="1"/>
  <c r="O1623" i="1"/>
  <c r="N1624" i="1"/>
  <c r="O1624" i="1"/>
  <c r="N1625" i="1"/>
  <c r="O1625" i="1"/>
  <c r="N1626" i="1"/>
  <c r="O1626" i="1"/>
  <c r="N1627" i="1"/>
  <c r="O1627" i="1"/>
  <c r="N1628" i="1"/>
  <c r="O1628" i="1"/>
  <c r="N1629" i="1"/>
  <c r="O1629" i="1"/>
  <c r="N1630" i="1"/>
  <c r="O1630" i="1"/>
  <c r="N1631" i="1"/>
  <c r="O1631" i="1"/>
  <c r="N1632" i="1"/>
  <c r="O1632" i="1"/>
  <c r="N1633" i="1"/>
  <c r="O1633" i="1"/>
  <c r="N1634" i="1"/>
  <c r="O1634" i="1"/>
  <c r="N1635" i="1"/>
  <c r="O1635" i="1"/>
  <c r="N1636" i="1"/>
  <c r="O1636" i="1"/>
  <c r="N1637" i="1"/>
  <c r="O1637" i="1"/>
  <c r="N1638" i="1"/>
  <c r="O1638" i="1"/>
  <c r="N1639" i="1"/>
  <c r="O1639" i="1"/>
  <c r="N1640" i="1"/>
  <c r="O1640" i="1"/>
  <c r="N1641" i="1"/>
  <c r="O1641" i="1"/>
  <c r="N1642" i="1"/>
  <c r="O1642" i="1"/>
  <c r="N1643" i="1"/>
  <c r="O1643" i="1"/>
  <c r="N1644" i="1"/>
  <c r="O1644" i="1"/>
  <c r="N1645" i="1"/>
  <c r="O1645" i="1"/>
  <c r="N1646" i="1"/>
  <c r="O1646" i="1"/>
  <c r="N1647" i="1"/>
  <c r="O1647" i="1"/>
  <c r="N1648" i="1"/>
  <c r="O1648" i="1"/>
  <c r="N1649" i="1"/>
  <c r="O1649" i="1"/>
  <c r="N1650" i="1"/>
  <c r="O1650" i="1"/>
  <c r="N1651" i="1"/>
  <c r="O1651" i="1"/>
  <c r="N1652" i="1"/>
  <c r="O1652" i="1"/>
  <c r="N1653" i="1"/>
  <c r="O1653" i="1"/>
  <c r="N1654" i="1"/>
  <c r="O1654" i="1"/>
  <c r="N1655" i="1"/>
  <c r="O1655" i="1"/>
  <c r="N1656" i="1"/>
  <c r="O1656" i="1"/>
  <c r="N1657" i="1"/>
  <c r="O1657" i="1"/>
  <c r="N1658" i="1"/>
  <c r="O1658" i="1"/>
  <c r="N1659" i="1"/>
  <c r="O1659" i="1"/>
  <c r="N1660" i="1"/>
  <c r="O1660" i="1"/>
  <c r="N1661" i="1"/>
  <c r="O1661" i="1"/>
  <c r="N1662" i="1"/>
  <c r="O1662" i="1"/>
  <c r="N1663" i="1"/>
  <c r="O1663" i="1"/>
  <c r="N1664" i="1"/>
  <c r="O1664" i="1"/>
  <c r="N1665" i="1"/>
  <c r="O1665" i="1"/>
  <c r="N1666" i="1"/>
  <c r="O1666" i="1"/>
  <c r="N1667" i="1"/>
  <c r="O1667" i="1"/>
  <c r="N1668" i="1"/>
  <c r="O1668" i="1"/>
  <c r="N1669" i="1"/>
  <c r="O1669" i="1"/>
  <c r="N1670" i="1"/>
  <c r="O1670" i="1"/>
  <c r="N1671" i="1"/>
  <c r="O1671" i="1"/>
  <c r="N1672" i="1"/>
  <c r="O1672" i="1"/>
  <c r="N1673" i="1"/>
  <c r="O1673" i="1"/>
  <c r="N1674" i="1"/>
  <c r="O1674" i="1"/>
  <c r="N1675" i="1"/>
  <c r="O1675" i="1"/>
  <c r="N1676" i="1"/>
  <c r="O1676" i="1"/>
  <c r="N1677" i="1"/>
  <c r="O1677" i="1"/>
  <c r="N1678" i="1"/>
  <c r="O1678" i="1"/>
  <c r="N1679" i="1"/>
  <c r="O1679" i="1"/>
  <c r="N1680" i="1"/>
  <c r="O1680" i="1"/>
  <c r="N1681" i="1"/>
  <c r="O1681" i="1"/>
  <c r="N1682" i="1"/>
  <c r="O1682" i="1"/>
  <c r="N1683" i="1"/>
  <c r="O1683" i="1"/>
  <c r="N1684" i="1"/>
  <c r="O1684" i="1"/>
  <c r="N1685" i="1"/>
  <c r="O1685" i="1"/>
  <c r="N1686" i="1"/>
  <c r="O1686" i="1"/>
  <c r="N1687" i="1"/>
  <c r="O1687" i="1"/>
  <c r="N1688" i="1"/>
  <c r="O1688" i="1"/>
  <c r="N1689" i="1"/>
  <c r="O1689" i="1"/>
  <c r="N1690" i="1"/>
  <c r="O1690" i="1"/>
  <c r="N1691" i="1"/>
  <c r="O1691" i="1"/>
  <c r="N1692" i="1"/>
  <c r="O1692" i="1"/>
  <c r="N1693" i="1"/>
  <c r="O1693" i="1"/>
  <c r="N1694" i="1"/>
  <c r="O1694" i="1"/>
  <c r="N1695" i="1"/>
  <c r="O1695" i="1"/>
  <c r="N1696" i="1"/>
  <c r="O1696" i="1"/>
  <c r="N1697" i="1"/>
  <c r="O1697" i="1"/>
  <c r="N1698" i="1"/>
  <c r="O1698" i="1"/>
  <c r="N1699" i="1"/>
  <c r="O1699" i="1"/>
  <c r="N1700" i="1"/>
  <c r="O1700" i="1"/>
  <c r="N1701" i="1"/>
  <c r="O1701" i="1"/>
  <c r="N1702" i="1"/>
  <c r="O1702" i="1"/>
  <c r="N1703" i="1"/>
  <c r="O1703" i="1"/>
  <c r="N1704" i="1"/>
  <c r="O1704" i="1"/>
  <c r="N1705" i="1"/>
  <c r="O1705" i="1"/>
  <c r="N1706" i="1"/>
  <c r="O1706" i="1"/>
  <c r="N1707" i="1"/>
  <c r="O1707" i="1"/>
  <c r="N1708" i="1"/>
  <c r="O1708" i="1"/>
  <c r="N1709" i="1"/>
  <c r="O1709" i="1"/>
  <c r="N1710" i="1"/>
  <c r="O1710" i="1"/>
  <c r="N1711" i="1"/>
  <c r="O1711" i="1"/>
  <c r="N1712" i="1"/>
  <c r="O1712" i="1"/>
  <c r="N1713" i="1"/>
  <c r="O1713" i="1"/>
  <c r="N1714" i="1"/>
  <c r="O1714" i="1"/>
  <c r="N1715" i="1"/>
  <c r="O1715" i="1"/>
  <c r="N1716" i="1"/>
  <c r="O1716" i="1"/>
  <c r="N1717" i="1"/>
  <c r="O1717" i="1"/>
  <c r="N1718" i="1"/>
  <c r="O1718" i="1"/>
  <c r="N1719" i="1"/>
  <c r="O1719" i="1"/>
  <c r="N1720" i="1"/>
  <c r="O1720" i="1"/>
  <c r="N1721" i="1"/>
  <c r="O1721" i="1"/>
  <c r="N1722" i="1"/>
  <c r="O1722" i="1"/>
  <c r="N1723" i="1"/>
  <c r="O1723" i="1"/>
  <c r="N1724" i="1"/>
  <c r="O1724" i="1"/>
  <c r="N1725" i="1"/>
  <c r="O1725" i="1"/>
  <c r="N1726" i="1"/>
  <c r="O1726" i="1"/>
  <c r="N1727" i="1"/>
  <c r="O1727" i="1"/>
  <c r="N1728" i="1"/>
  <c r="O1728" i="1"/>
  <c r="N1729" i="1"/>
  <c r="O1729" i="1"/>
  <c r="N1730" i="1"/>
  <c r="O1730" i="1"/>
  <c r="N1731" i="1"/>
  <c r="O1731" i="1"/>
  <c r="N1732" i="1"/>
  <c r="O1732" i="1"/>
  <c r="N1733" i="1"/>
  <c r="O1733" i="1"/>
  <c r="N1734" i="1"/>
  <c r="O1734" i="1"/>
  <c r="N1735" i="1"/>
  <c r="O1735" i="1"/>
  <c r="N1736" i="1"/>
  <c r="O1736" i="1"/>
  <c r="N1737" i="1"/>
  <c r="O1737" i="1"/>
  <c r="N1738" i="1"/>
  <c r="O1738" i="1"/>
  <c r="N1739" i="1"/>
  <c r="O1739" i="1"/>
  <c r="N1740" i="1"/>
  <c r="O1740" i="1"/>
  <c r="N1741" i="1"/>
  <c r="O1741" i="1"/>
  <c r="N1742" i="1"/>
  <c r="O1742" i="1"/>
  <c r="N1743" i="1"/>
  <c r="O1743" i="1"/>
  <c r="N1744" i="1"/>
  <c r="O1744" i="1"/>
  <c r="N1745" i="1"/>
  <c r="O1745" i="1"/>
  <c r="N1746" i="1"/>
  <c r="O1746" i="1"/>
  <c r="N1747" i="1"/>
  <c r="O1747" i="1"/>
  <c r="N1748" i="1"/>
  <c r="O1748" i="1"/>
  <c r="N1749" i="1"/>
  <c r="O1749" i="1"/>
  <c r="N1750" i="1"/>
  <c r="O1750" i="1"/>
  <c r="N1751" i="1"/>
  <c r="O1751" i="1"/>
  <c r="N1752" i="1"/>
  <c r="O1752" i="1"/>
  <c r="N1753" i="1"/>
  <c r="O1753" i="1"/>
  <c r="N1754" i="1"/>
  <c r="O1754" i="1"/>
  <c r="N1755" i="1"/>
  <c r="O1755" i="1"/>
  <c r="N1756" i="1"/>
  <c r="O1756" i="1"/>
  <c r="N1757" i="1"/>
  <c r="O1757" i="1"/>
  <c r="N1758" i="1"/>
  <c r="O1758" i="1"/>
  <c r="N1759" i="1"/>
  <c r="O1759" i="1"/>
  <c r="N1760" i="1"/>
  <c r="O1760" i="1"/>
  <c r="N1761" i="1"/>
  <c r="O1761" i="1"/>
  <c r="N1762" i="1"/>
  <c r="O1762" i="1"/>
  <c r="N1763" i="1"/>
  <c r="O1763" i="1"/>
  <c r="N1764" i="1"/>
  <c r="O1764" i="1"/>
  <c r="N1765" i="1"/>
  <c r="O1765" i="1"/>
  <c r="N1766" i="1"/>
  <c r="O1766" i="1"/>
  <c r="N1767" i="1"/>
  <c r="O1767" i="1"/>
  <c r="N1768" i="1"/>
  <c r="O1768" i="1"/>
  <c r="N1769" i="1"/>
  <c r="O1769" i="1"/>
  <c r="N1770" i="1"/>
  <c r="O1770" i="1"/>
  <c r="N1771" i="1"/>
  <c r="O1771" i="1"/>
  <c r="N1772" i="1"/>
  <c r="O1772" i="1"/>
  <c r="N1773" i="1"/>
  <c r="O1773" i="1"/>
  <c r="N1774" i="1"/>
  <c r="O1774" i="1"/>
  <c r="N1775" i="1"/>
  <c r="O1775" i="1"/>
  <c r="N1776" i="1"/>
  <c r="O1776" i="1"/>
  <c r="N1777" i="1"/>
  <c r="O1777" i="1"/>
  <c r="N1778" i="1"/>
  <c r="O1778" i="1"/>
  <c r="N1779" i="1"/>
  <c r="O1779" i="1"/>
  <c r="N1780" i="1"/>
  <c r="O1780" i="1"/>
  <c r="N1781" i="1"/>
  <c r="O1781" i="1"/>
  <c r="N1782" i="1"/>
  <c r="O1782" i="1"/>
  <c r="N1783" i="1"/>
  <c r="O1783" i="1"/>
  <c r="N1784" i="1"/>
  <c r="O1784" i="1"/>
  <c r="N1785" i="1"/>
  <c r="O1785" i="1"/>
  <c r="N1786" i="1"/>
  <c r="O1786" i="1"/>
  <c r="N1787" i="1"/>
  <c r="O1787" i="1"/>
  <c r="N1788" i="1"/>
  <c r="O1788" i="1"/>
  <c r="N1789" i="1"/>
  <c r="O1789" i="1"/>
  <c r="N1790" i="1"/>
  <c r="O1790" i="1"/>
  <c r="N1791" i="1"/>
  <c r="O1791" i="1"/>
  <c r="N1792" i="1"/>
  <c r="O1792" i="1"/>
  <c r="N1793" i="1"/>
  <c r="O1793" i="1"/>
  <c r="N1794" i="1"/>
  <c r="O1794" i="1"/>
  <c r="N1795" i="1"/>
  <c r="O1795" i="1"/>
  <c r="N1796" i="1"/>
  <c r="O1796" i="1"/>
  <c r="N1797" i="1"/>
  <c r="O1797" i="1"/>
  <c r="N1798" i="1"/>
  <c r="O1798" i="1"/>
  <c r="N1799" i="1"/>
  <c r="O1799" i="1"/>
  <c r="N1800" i="1"/>
  <c r="O1800" i="1"/>
  <c r="N1801" i="1"/>
  <c r="O1801" i="1"/>
  <c r="N1802" i="1"/>
  <c r="O1802" i="1"/>
  <c r="N1803" i="1"/>
  <c r="O1803" i="1"/>
  <c r="N1804" i="1"/>
  <c r="O1804" i="1"/>
  <c r="N1805" i="1"/>
  <c r="O1805" i="1"/>
  <c r="N1806" i="1"/>
  <c r="O1806" i="1"/>
  <c r="N1807" i="1"/>
  <c r="O1807" i="1"/>
  <c r="N1808" i="1"/>
  <c r="O1808" i="1"/>
  <c r="N1809" i="1"/>
  <c r="O1809" i="1"/>
  <c r="N1810" i="1"/>
  <c r="O1810" i="1"/>
  <c r="N1811" i="1"/>
  <c r="O1811" i="1"/>
  <c r="N1812" i="1"/>
  <c r="O1812" i="1"/>
  <c r="N1813" i="1"/>
  <c r="O1813" i="1"/>
  <c r="N1814" i="1"/>
  <c r="O1814" i="1"/>
  <c r="N1815" i="1"/>
  <c r="O1815" i="1"/>
  <c r="N1816" i="1"/>
  <c r="O1816" i="1"/>
  <c r="N1817" i="1"/>
  <c r="O1817" i="1"/>
  <c r="N1818" i="1"/>
  <c r="O1818" i="1"/>
  <c r="N1819" i="1"/>
  <c r="O1819" i="1"/>
  <c r="N1820" i="1"/>
  <c r="O1820" i="1"/>
  <c r="N1821" i="1"/>
  <c r="O1821" i="1"/>
  <c r="N1822" i="1"/>
  <c r="O1822" i="1"/>
  <c r="N1823" i="1"/>
  <c r="O1823" i="1"/>
  <c r="N1824" i="1"/>
  <c r="O1824" i="1"/>
  <c r="N1825" i="1"/>
  <c r="O1825" i="1"/>
  <c r="N1826" i="1"/>
  <c r="O1826" i="1"/>
  <c r="N1827" i="1"/>
  <c r="O1827" i="1"/>
  <c r="N1828" i="1"/>
  <c r="O1828" i="1"/>
  <c r="N1829" i="1"/>
  <c r="O1829" i="1"/>
  <c r="N1830" i="1"/>
  <c r="O1830" i="1"/>
  <c r="N1831" i="1"/>
  <c r="O1831" i="1"/>
  <c r="N1832" i="1"/>
  <c r="O1832" i="1"/>
  <c r="N1833" i="1"/>
  <c r="O1833" i="1"/>
  <c r="N1834" i="1"/>
  <c r="O1834" i="1"/>
  <c r="N1835" i="1"/>
  <c r="O1835" i="1"/>
  <c r="N1836" i="1"/>
  <c r="O1836" i="1"/>
  <c r="N1837" i="1"/>
  <c r="O1837" i="1"/>
  <c r="N1838" i="1"/>
  <c r="O1838" i="1"/>
  <c r="N1839" i="1"/>
  <c r="O1839" i="1"/>
  <c r="N1840" i="1"/>
  <c r="O1840" i="1"/>
  <c r="N1841" i="1"/>
  <c r="O1841" i="1"/>
  <c r="N1842" i="1"/>
  <c r="O1842" i="1"/>
  <c r="N1843" i="1"/>
  <c r="O1843" i="1"/>
  <c r="N1844" i="1"/>
  <c r="O1844" i="1"/>
  <c r="N1845" i="1"/>
  <c r="O1845" i="1"/>
  <c r="N1846" i="1"/>
  <c r="O1846" i="1"/>
  <c r="N1847" i="1"/>
  <c r="O1847" i="1"/>
  <c r="N1848" i="1"/>
  <c r="O1848" i="1"/>
  <c r="N1849" i="1"/>
  <c r="O1849" i="1"/>
  <c r="N1850" i="1"/>
  <c r="O1850" i="1"/>
  <c r="N1851" i="1"/>
  <c r="O1851" i="1"/>
  <c r="N1852" i="1"/>
  <c r="O1852" i="1"/>
  <c r="N1853" i="1"/>
  <c r="O1853" i="1"/>
  <c r="N1854" i="1"/>
  <c r="O1854" i="1"/>
  <c r="N1855" i="1"/>
  <c r="O1855" i="1"/>
  <c r="N1856" i="1"/>
  <c r="O1856" i="1"/>
  <c r="N1857" i="1"/>
  <c r="O1857" i="1"/>
  <c r="N1858" i="1"/>
  <c r="O1858" i="1"/>
  <c r="N1859" i="1"/>
  <c r="O1859" i="1"/>
  <c r="N1860" i="1"/>
  <c r="O1860" i="1"/>
  <c r="N1861" i="1"/>
  <c r="O1861" i="1"/>
  <c r="N1862" i="1"/>
  <c r="O1862" i="1"/>
  <c r="N1863" i="1"/>
  <c r="O1863" i="1"/>
  <c r="N1864" i="1"/>
  <c r="O1864" i="1"/>
  <c r="N1865" i="1"/>
  <c r="O1865" i="1"/>
  <c r="N1866" i="1"/>
  <c r="O1866" i="1"/>
  <c r="N1867" i="1"/>
  <c r="O1867" i="1"/>
  <c r="N1868" i="1"/>
  <c r="O1868" i="1"/>
  <c r="N1869" i="1"/>
  <c r="O1869" i="1"/>
  <c r="N1870" i="1"/>
  <c r="O1870" i="1"/>
  <c r="N1871" i="1"/>
  <c r="O1871" i="1"/>
  <c r="N1872" i="1"/>
  <c r="O1872" i="1"/>
  <c r="N1873" i="1"/>
  <c r="O1873" i="1"/>
  <c r="N1874" i="1"/>
  <c r="O1874" i="1"/>
  <c r="N1875" i="1"/>
  <c r="O1875" i="1"/>
  <c r="N1876" i="1"/>
  <c r="O1876" i="1"/>
  <c r="N1877" i="1"/>
  <c r="O1877" i="1"/>
  <c r="N1878" i="1"/>
  <c r="O1878" i="1"/>
  <c r="N1879" i="1"/>
  <c r="O1879" i="1"/>
  <c r="N1880" i="1"/>
  <c r="O1880" i="1"/>
  <c r="N1881" i="1"/>
  <c r="O1881" i="1"/>
  <c r="N1882" i="1"/>
  <c r="O1882" i="1"/>
  <c r="N1883" i="1"/>
  <c r="O1883" i="1"/>
  <c r="N1884" i="1"/>
  <c r="O1884" i="1"/>
  <c r="N1885" i="1"/>
  <c r="O1885" i="1"/>
  <c r="N1886" i="1"/>
  <c r="O1886" i="1"/>
  <c r="N1887" i="1"/>
  <c r="O1887" i="1"/>
  <c r="N1888" i="1"/>
  <c r="O1888" i="1"/>
  <c r="N1889" i="1"/>
  <c r="O1889" i="1"/>
  <c r="N1890" i="1"/>
  <c r="O1890" i="1"/>
  <c r="N1891" i="1"/>
  <c r="O1891" i="1"/>
  <c r="N1892" i="1"/>
  <c r="O1892" i="1"/>
  <c r="N1893" i="1"/>
  <c r="O1893" i="1"/>
  <c r="N1894" i="1"/>
  <c r="O1894" i="1"/>
  <c r="N1895" i="1"/>
  <c r="O1895" i="1"/>
  <c r="N1896" i="1"/>
  <c r="O1896" i="1"/>
  <c r="N1897" i="1"/>
  <c r="O1897" i="1"/>
  <c r="N1898" i="1"/>
  <c r="O1898" i="1"/>
  <c r="N1899" i="1"/>
  <c r="O1899" i="1"/>
  <c r="N1900" i="1"/>
  <c r="O1900" i="1"/>
  <c r="N1901" i="1"/>
  <c r="O1901" i="1"/>
  <c r="N1902" i="1"/>
  <c r="O1902" i="1"/>
  <c r="N1903" i="1"/>
  <c r="O1903" i="1"/>
  <c r="N1904" i="1"/>
  <c r="O1904" i="1"/>
  <c r="N1905" i="1"/>
  <c r="O1905" i="1"/>
  <c r="N1906" i="1"/>
  <c r="O1906" i="1"/>
  <c r="N1907" i="1"/>
  <c r="O1907" i="1"/>
  <c r="N1908" i="1"/>
  <c r="O1908" i="1"/>
  <c r="N1909" i="1"/>
  <c r="O1909" i="1"/>
  <c r="N1910" i="1"/>
  <c r="O1910" i="1"/>
  <c r="N1911" i="1"/>
  <c r="O1911" i="1"/>
  <c r="N1912" i="1"/>
  <c r="O1912" i="1"/>
  <c r="N1913" i="1"/>
  <c r="O1913" i="1"/>
  <c r="N1914" i="1"/>
  <c r="O1914" i="1"/>
  <c r="N1915" i="1"/>
  <c r="O1915" i="1"/>
  <c r="N1916" i="1"/>
  <c r="O1916" i="1"/>
  <c r="N1917" i="1"/>
  <c r="O1917" i="1"/>
  <c r="N1918" i="1"/>
  <c r="O1918" i="1"/>
  <c r="N1919" i="1"/>
  <c r="O1919" i="1"/>
  <c r="N1920" i="1"/>
  <c r="O1920" i="1"/>
  <c r="N1921" i="1"/>
  <c r="O1921" i="1"/>
  <c r="N1922" i="1"/>
  <c r="O1922" i="1"/>
  <c r="N1923" i="1"/>
  <c r="O1923" i="1"/>
  <c r="N1924" i="1"/>
  <c r="O1924" i="1"/>
  <c r="N1925" i="1"/>
  <c r="O1925" i="1"/>
  <c r="N1926" i="1"/>
  <c r="O1926" i="1"/>
  <c r="N1927" i="1"/>
  <c r="O1927" i="1"/>
  <c r="N1928" i="1"/>
  <c r="O1928" i="1"/>
  <c r="N1929" i="1"/>
  <c r="O1929" i="1"/>
  <c r="N1930" i="1"/>
  <c r="O1930" i="1"/>
  <c r="N1931" i="1"/>
  <c r="O1931" i="1"/>
  <c r="N1932" i="1"/>
  <c r="O1932" i="1"/>
  <c r="N1933" i="1"/>
  <c r="O1933" i="1"/>
  <c r="N1934" i="1"/>
  <c r="O1934" i="1"/>
  <c r="N1935" i="1"/>
  <c r="O1935" i="1"/>
  <c r="N1936" i="1"/>
  <c r="O1936" i="1"/>
  <c r="N1937" i="1"/>
  <c r="O1937" i="1"/>
  <c r="N1938" i="1"/>
  <c r="O1938" i="1"/>
  <c r="N1939" i="1"/>
  <c r="O1939" i="1"/>
  <c r="N1940" i="1"/>
  <c r="O1940" i="1"/>
  <c r="N1941" i="1"/>
  <c r="O1941" i="1"/>
  <c r="N1942" i="1"/>
  <c r="O1942" i="1"/>
  <c r="N1943" i="1"/>
  <c r="O1943" i="1"/>
  <c r="N1944" i="1"/>
  <c r="O1944" i="1"/>
  <c r="N1945" i="1"/>
  <c r="O1945" i="1"/>
  <c r="N1946" i="1"/>
  <c r="O1946" i="1"/>
  <c r="N1947" i="1"/>
  <c r="O1947" i="1"/>
  <c r="N1948" i="1"/>
  <c r="O1948" i="1"/>
  <c r="N1949" i="1"/>
  <c r="O1949" i="1"/>
  <c r="N1950" i="1"/>
  <c r="O1950" i="1"/>
  <c r="N1951" i="1"/>
  <c r="O1951" i="1"/>
  <c r="N1952" i="1"/>
  <c r="O1952" i="1"/>
  <c r="N1953" i="1"/>
  <c r="O1953" i="1"/>
  <c r="N1954" i="1"/>
  <c r="O1954" i="1"/>
  <c r="N1955" i="1"/>
  <c r="O1955" i="1"/>
  <c r="N1956" i="1"/>
  <c r="O1956" i="1"/>
  <c r="N1957" i="1"/>
  <c r="O1957" i="1"/>
  <c r="N1958" i="1"/>
  <c r="O1958" i="1"/>
  <c r="N1959" i="1"/>
  <c r="O1959" i="1"/>
  <c r="N1960" i="1"/>
  <c r="O1960" i="1"/>
  <c r="N1961" i="1"/>
  <c r="O1961" i="1"/>
  <c r="N1962" i="1"/>
  <c r="O1962" i="1"/>
  <c r="N1963" i="1"/>
  <c r="O1963" i="1"/>
  <c r="N1964" i="1"/>
  <c r="O1964" i="1"/>
  <c r="N1965" i="1"/>
  <c r="O1965" i="1"/>
  <c r="N1966" i="1"/>
  <c r="O1966" i="1"/>
  <c r="N1967" i="1"/>
  <c r="O1967" i="1"/>
  <c r="N1968" i="1"/>
  <c r="O1968" i="1"/>
  <c r="N1969" i="1"/>
  <c r="O1969" i="1"/>
  <c r="N1970" i="1"/>
  <c r="O1970" i="1"/>
  <c r="N1971" i="1"/>
  <c r="O1971" i="1"/>
  <c r="N1972" i="1"/>
  <c r="O1972" i="1"/>
  <c r="N1973" i="1"/>
  <c r="O1973" i="1"/>
  <c r="N1974" i="1"/>
  <c r="O1974" i="1"/>
  <c r="N1975" i="1"/>
  <c r="O1975" i="1"/>
  <c r="N1976" i="1"/>
  <c r="O1976" i="1"/>
  <c r="N1977" i="1"/>
  <c r="O1977" i="1"/>
  <c r="N1978" i="1"/>
  <c r="O1978" i="1"/>
  <c r="N1979" i="1"/>
  <c r="O1979" i="1"/>
  <c r="N1980" i="1"/>
  <c r="O1980" i="1"/>
  <c r="N1981" i="1"/>
  <c r="O1981" i="1"/>
  <c r="N1982" i="1"/>
  <c r="O1982" i="1"/>
  <c r="N1983" i="1"/>
  <c r="O1983" i="1"/>
  <c r="N1984" i="1"/>
  <c r="O1984" i="1"/>
  <c r="N1985" i="1"/>
  <c r="O1985" i="1"/>
  <c r="N1986" i="1"/>
  <c r="O1986" i="1"/>
  <c r="N1987" i="1"/>
  <c r="O1987" i="1"/>
  <c r="N1988" i="1"/>
  <c r="O1988" i="1"/>
  <c r="N1989" i="1"/>
  <c r="O1989" i="1"/>
  <c r="N1990" i="1"/>
  <c r="O1990" i="1"/>
  <c r="N1991" i="1"/>
  <c r="O1991" i="1"/>
  <c r="N1992" i="1"/>
  <c r="O1992" i="1"/>
  <c r="N1993" i="1"/>
  <c r="O1993" i="1"/>
  <c r="N1994" i="1"/>
  <c r="O1994" i="1"/>
  <c r="N1995" i="1"/>
  <c r="O1995" i="1"/>
  <c r="N1996" i="1"/>
  <c r="O1996" i="1"/>
  <c r="N1997" i="1"/>
  <c r="O1997" i="1"/>
  <c r="N1998" i="1"/>
  <c r="O1998" i="1"/>
  <c r="N1999" i="1"/>
  <c r="O1999" i="1"/>
  <c r="N2000" i="1"/>
  <c r="O2000" i="1"/>
  <c r="N2001" i="1"/>
  <c r="O2001" i="1"/>
  <c r="N2002" i="1"/>
  <c r="O2002" i="1"/>
  <c r="N2003" i="1"/>
  <c r="O2003" i="1"/>
  <c r="N2004" i="1"/>
  <c r="O2004" i="1"/>
  <c r="N2005" i="1"/>
  <c r="O2005" i="1"/>
  <c r="N2006" i="1"/>
  <c r="O2006" i="1"/>
  <c r="N2007" i="1"/>
  <c r="O2007" i="1"/>
  <c r="N2008" i="1"/>
  <c r="O2008" i="1"/>
  <c r="N2009" i="1"/>
  <c r="O2009" i="1"/>
  <c r="N2010" i="1"/>
  <c r="O2010" i="1"/>
  <c r="N2011" i="1"/>
  <c r="O2011" i="1"/>
  <c r="N2012" i="1"/>
  <c r="O2012" i="1"/>
  <c r="N2013" i="1"/>
  <c r="O2013" i="1"/>
  <c r="N2014" i="1"/>
  <c r="O2014" i="1"/>
  <c r="N2015" i="1"/>
  <c r="O2015" i="1"/>
  <c r="N2016" i="1"/>
  <c r="O2016" i="1"/>
  <c r="N2017" i="1"/>
  <c r="O2017" i="1"/>
  <c r="N2018" i="1"/>
  <c r="O2018" i="1"/>
  <c r="N2019" i="1"/>
  <c r="O2019" i="1"/>
  <c r="N2020" i="1"/>
  <c r="O2020" i="1"/>
  <c r="N2021" i="1"/>
  <c r="O2021" i="1"/>
  <c r="N2022" i="1"/>
  <c r="O2022" i="1"/>
  <c r="N2023" i="1"/>
  <c r="O2023" i="1"/>
  <c r="N2024" i="1"/>
  <c r="O2024" i="1"/>
  <c r="N2025" i="1"/>
  <c r="O2025" i="1"/>
  <c r="N2026" i="1"/>
  <c r="O2026" i="1"/>
  <c r="N2027" i="1"/>
  <c r="O2027" i="1"/>
  <c r="N2028" i="1"/>
  <c r="O2028" i="1"/>
  <c r="N2029" i="1"/>
  <c r="O2029" i="1"/>
  <c r="N2030" i="1"/>
  <c r="O2030" i="1"/>
  <c r="N2031" i="1"/>
  <c r="O2031" i="1"/>
  <c r="N2032" i="1"/>
  <c r="O2032" i="1"/>
  <c r="N2033" i="1"/>
  <c r="O2033" i="1"/>
  <c r="N2034" i="1"/>
  <c r="O2034" i="1"/>
  <c r="N2035" i="1"/>
  <c r="O2035" i="1"/>
  <c r="N2036" i="1"/>
  <c r="O2036" i="1"/>
  <c r="N2037" i="1"/>
  <c r="O2037" i="1"/>
  <c r="N2038" i="1"/>
  <c r="O2038" i="1"/>
  <c r="N2039" i="1"/>
  <c r="O2039" i="1"/>
  <c r="N2040" i="1"/>
  <c r="O2040" i="1"/>
  <c r="N2041" i="1"/>
  <c r="O2041" i="1"/>
  <c r="N2042" i="1"/>
  <c r="O2042" i="1"/>
  <c r="N2043" i="1"/>
  <c r="O2043" i="1"/>
  <c r="N2044" i="1"/>
  <c r="O2044" i="1"/>
  <c r="N2045" i="1"/>
  <c r="O2045" i="1"/>
  <c r="N2046" i="1"/>
  <c r="O2046" i="1"/>
  <c r="N2047" i="1"/>
  <c r="O2047" i="1"/>
  <c r="N2048" i="1"/>
  <c r="O2048" i="1"/>
  <c r="N2049" i="1"/>
  <c r="O2049" i="1"/>
  <c r="N2050" i="1"/>
  <c r="O2050" i="1"/>
  <c r="N2051" i="1"/>
  <c r="O2051" i="1"/>
  <c r="N2052" i="1"/>
  <c r="O2052" i="1"/>
  <c r="N2053" i="1"/>
  <c r="O2053" i="1"/>
  <c r="N2054" i="1"/>
  <c r="O2054" i="1"/>
  <c r="N2055" i="1"/>
  <c r="O2055" i="1"/>
  <c r="N2056" i="1"/>
  <c r="O2056" i="1"/>
  <c r="N2057" i="1"/>
  <c r="O2057" i="1"/>
  <c r="N2058" i="1"/>
  <c r="O2058" i="1"/>
  <c r="N2059" i="1"/>
  <c r="O2059" i="1"/>
  <c r="N2060" i="1"/>
  <c r="O2060" i="1"/>
  <c r="N2061" i="1"/>
  <c r="O2061" i="1"/>
  <c r="N2062" i="1"/>
  <c r="O2062" i="1"/>
  <c r="N2063" i="1"/>
  <c r="O2063" i="1"/>
  <c r="N2064" i="1"/>
  <c r="O2064" i="1"/>
  <c r="N2065" i="1"/>
  <c r="O2065" i="1"/>
  <c r="N2066" i="1"/>
  <c r="O2066" i="1"/>
  <c r="N2067" i="1"/>
  <c r="O2067" i="1"/>
  <c r="N2068" i="1"/>
  <c r="O2068" i="1"/>
  <c r="N2069" i="1"/>
  <c r="O2069" i="1"/>
  <c r="N2070" i="1"/>
  <c r="O2070" i="1"/>
  <c r="N2071" i="1"/>
  <c r="O2071" i="1"/>
  <c r="N2072" i="1"/>
  <c r="O2072" i="1"/>
  <c r="N2073" i="1"/>
  <c r="O2073" i="1"/>
  <c r="N2074" i="1"/>
  <c r="O2074" i="1"/>
  <c r="N2075" i="1"/>
  <c r="O2075" i="1"/>
  <c r="N2076" i="1"/>
  <c r="O2076" i="1"/>
  <c r="N2077" i="1"/>
  <c r="O2077" i="1"/>
  <c r="N2078" i="1"/>
  <c r="O2078" i="1"/>
  <c r="N2079" i="1"/>
  <c r="O2079" i="1"/>
  <c r="N2080" i="1"/>
  <c r="O2080" i="1"/>
  <c r="N2081" i="1"/>
  <c r="O2081" i="1"/>
  <c r="N2082" i="1"/>
  <c r="O2082" i="1"/>
  <c r="N2083" i="1"/>
  <c r="O2083" i="1"/>
  <c r="N2084" i="1"/>
  <c r="O2084" i="1"/>
  <c r="N2085" i="1"/>
  <c r="O2085" i="1"/>
  <c r="N2086" i="1"/>
  <c r="O2086" i="1"/>
  <c r="N2087" i="1"/>
  <c r="O2087" i="1"/>
  <c r="N2088" i="1"/>
  <c r="O2088" i="1"/>
  <c r="N2089" i="1"/>
  <c r="O2089" i="1"/>
  <c r="N2090" i="1"/>
  <c r="O2090" i="1"/>
  <c r="N2091" i="1"/>
  <c r="O2091" i="1"/>
  <c r="N2092" i="1"/>
  <c r="O2092" i="1"/>
  <c r="N2093" i="1"/>
  <c r="O2093" i="1"/>
  <c r="N2094" i="1"/>
  <c r="O2094" i="1"/>
  <c r="N2095" i="1"/>
  <c r="O2095" i="1"/>
  <c r="N2096" i="1"/>
  <c r="O2096" i="1"/>
  <c r="N2097" i="1"/>
  <c r="O2097" i="1"/>
  <c r="N2098" i="1"/>
  <c r="O2098" i="1"/>
  <c r="N2099" i="1"/>
  <c r="O2099" i="1"/>
  <c r="N2100" i="1"/>
  <c r="O2100" i="1"/>
  <c r="N2101" i="1"/>
  <c r="O2101" i="1"/>
  <c r="N2102" i="1"/>
  <c r="O2102" i="1"/>
  <c r="N2103" i="1"/>
  <c r="O2103" i="1"/>
  <c r="N2104" i="1"/>
  <c r="O2104" i="1"/>
  <c r="N2105" i="1"/>
  <c r="O2105" i="1"/>
  <c r="N2106" i="1"/>
  <c r="O2106" i="1"/>
  <c r="N2107" i="1"/>
  <c r="O2107" i="1"/>
  <c r="N2108" i="1"/>
  <c r="O2108" i="1"/>
  <c r="N2109" i="1"/>
  <c r="O2109" i="1"/>
  <c r="N2110" i="1"/>
  <c r="O2110" i="1"/>
  <c r="N2111" i="1"/>
  <c r="O2111" i="1"/>
  <c r="N2112" i="1"/>
  <c r="O2112" i="1"/>
  <c r="N2113" i="1"/>
  <c r="O2113" i="1"/>
  <c r="N2114" i="1"/>
  <c r="O2114" i="1"/>
  <c r="N2115" i="1"/>
  <c r="O2115" i="1"/>
  <c r="N2116" i="1"/>
  <c r="O2116" i="1"/>
  <c r="N2117" i="1"/>
  <c r="O2117" i="1"/>
  <c r="N2118" i="1"/>
  <c r="O2118" i="1"/>
  <c r="N2119" i="1"/>
  <c r="O2119" i="1"/>
  <c r="N2120" i="1"/>
  <c r="O2120" i="1"/>
  <c r="N2121" i="1"/>
  <c r="O2121" i="1"/>
  <c r="N2122" i="1"/>
  <c r="O2122" i="1"/>
  <c r="N2123" i="1"/>
  <c r="O2123" i="1"/>
  <c r="N2124" i="1"/>
  <c r="O2124" i="1"/>
  <c r="N2125" i="1"/>
  <c r="O2125" i="1"/>
  <c r="N2126" i="1"/>
  <c r="O2126" i="1"/>
  <c r="N2127" i="1"/>
  <c r="O2127" i="1"/>
  <c r="N2128" i="1"/>
  <c r="O2128" i="1"/>
  <c r="N2129" i="1"/>
  <c r="O2129" i="1"/>
  <c r="N2130" i="1"/>
  <c r="O2130" i="1"/>
  <c r="N2131" i="1"/>
  <c r="O2131" i="1"/>
  <c r="N2132" i="1"/>
  <c r="O2132" i="1"/>
  <c r="N2133" i="1"/>
  <c r="O2133" i="1"/>
  <c r="N2134" i="1"/>
  <c r="O2134" i="1"/>
  <c r="N2135" i="1"/>
  <c r="O2135" i="1"/>
  <c r="N2136" i="1"/>
  <c r="O2136" i="1"/>
  <c r="N2137" i="1"/>
  <c r="O2137" i="1"/>
  <c r="N2138" i="1"/>
  <c r="O2138" i="1"/>
  <c r="N2139" i="1"/>
  <c r="O2139" i="1"/>
  <c r="N2140" i="1"/>
  <c r="O2140" i="1"/>
  <c r="N2141" i="1"/>
  <c r="O2141" i="1"/>
  <c r="N2142" i="1"/>
  <c r="O2142" i="1"/>
  <c r="N2143" i="1"/>
  <c r="O2143" i="1"/>
  <c r="N2144" i="1"/>
  <c r="O2144" i="1"/>
  <c r="N2145" i="1"/>
  <c r="O2145" i="1"/>
  <c r="N2146" i="1"/>
  <c r="O2146" i="1"/>
  <c r="N2147" i="1"/>
  <c r="O2147" i="1"/>
  <c r="N2148" i="1"/>
  <c r="O2148" i="1"/>
  <c r="N2149" i="1"/>
  <c r="O2149" i="1"/>
  <c r="N2150" i="1"/>
  <c r="O2150" i="1"/>
  <c r="N2151" i="1"/>
  <c r="O2151" i="1"/>
  <c r="N2152" i="1"/>
  <c r="O2152" i="1"/>
  <c r="N2153" i="1"/>
  <c r="O2153" i="1"/>
  <c r="N2154" i="1"/>
  <c r="O2154" i="1"/>
  <c r="N2155" i="1"/>
  <c r="O2155" i="1"/>
  <c r="N2156" i="1"/>
  <c r="O2156" i="1"/>
  <c r="N2157" i="1"/>
  <c r="O2157" i="1"/>
  <c r="N2158" i="1"/>
  <c r="O2158" i="1"/>
  <c r="N2159" i="1"/>
  <c r="O2159" i="1"/>
  <c r="N2160" i="1"/>
  <c r="O2160" i="1"/>
  <c r="N2161" i="1"/>
  <c r="O2161" i="1"/>
  <c r="N2162" i="1"/>
  <c r="O2162" i="1"/>
  <c r="N2163" i="1"/>
  <c r="O2163" i="1"/>
  <c r="N2164" i="1"/>
  <c r="O2164" i="1"/>
  <c r="N2165" i="1"/>
  <c r="O2165" i="1"/>
  <c r="N2166" i="1"/>
  <c r="O2166" i="1"/>
  <c r="N2167" i="1"/>
  <c r="O2167" i="1"/>
  <c r="N2168" i="1"/>
  <c r="O2168" i="1"/>
  <c r="N2169" i="1"/>
  <c r="O2169" i="1"/>
  <c r="N2170" i="1"/>
  <c r="O2170" i="1"/>
  <c r="N2171" i="1"/>
  <c r="O2171" i="1"/>
  <c r="N2172" i="1"/>
  <c r="O2172" i="1"/>
  <c r="N2173" i="1"/>
  <c r="O2173" i="1"/>
  <c r="N2174" i="1"/>
  <c r="O2174" i="1"/>
  <c r="N2175" i="1"/>
  <c r="O2175" i="1"/>
  <c r="N2176" i="1"/>
  <c r="O2176" i="1"/>
  <c r="N2177" i="1"/>
  <c r="O2177" i="1"/>
  <c r="N2178" i="1"/>
  <c r="O2178" i="1"/>
  <c r="N2179" i="1"/>
  <c r="O2179" i="1"/>
  <c r="N2180" i="1"/>
  <c r="O2180" i="1"/>
  <c r="N2181" i="1"/>
  <c r="O2181" i="1"/>
  <c r="N2182" i="1"/>
  <c r="O2182" i="1"/>
  <c r="N2183" i="1"/>
  <c r="O2183" i="1"/>
  <c r="N2184" i="1"/>
  <c r="O2184" i="1"/>
  <c r="N2185" i="1"/>
  <c r="O2185" i="1"/>
  <c r="N2186" i="1"/>
  <c r="O2186" i="1"/>
  <c r="N2187" i="1"/>
  <c r="O2187" i="1"/>
  <c r="N2188" i="1"/>
  <c r="O2188" i="1"/>
  <c r="N2189" i="1"/>
  <c r="O2189" i="1"/>
  <c r="N2190" i="1"/>
  <c r="O2190" i="1"/>
  <c r="N2191" i="1"/>
  <c r="O2191" i="1"/>
  <c r="N2192" i="1"/>
  <c r="O2192" i="1"/>
  <c r="N2193" i="1"/>
  <c r="O2193" i="1"/>
  <c r="N2194" i="1"/>
  <c r="O2194" i="1"/>
  <c r="N2195" i="1"/>
  <c r="O2195" i="1"/>
  <c r="N2196" i="1"/>
  <c r="O2196" i="1"/>
  <c r="N2197" i="1"/>
  <c r="O2197" i="1"/>
  <c r="N2198" i="1"/>
  <c r="O2198" i="1"/>
  <c r="N2199" i="1"/>
  <c r="O2199" i="1"/>
  <c r="N2200" i="1"/>
  <c r="O2200" i="1"/>
  <c r="N2201" i="1"/>
  <c r="O2201" i="1"/>
  <c r="N2202" i="1"/>
  <c r="O2202" i="1"/>
  <c r="N2203" i="1"/>
  <c r="O2203" i="1"/>
  <c r="N2204" i="1"/>
  <c r="O2204" i="1"/>
  <c r="N2205" i="1"/>
  <c r="O2205" i="1"/>
  <c r="N2206" i="1"/>
  <c r="O2206" i="1"/>
  <c r="N2207" i="1"/>
  <c r="O2207" i="1"/>
  <c r="N2208" i="1"/>
  <c r="O2208" i="1"/>
  <c r="N2209" i="1"/>
  <c r="O2209" i="1"/>
  <c r="N2210" i="1"/>
  <c r="O2210" i="1"/>
  <c r="N2211" i="1"/>
  <c r="O2211" i="1"/>
  <c r="N2212" i="1"/>
  <c r="O2212" i="1"/>
  <c r="N2213" i="1"/>
  <c r="O2213" i="1"/>
  <c r="N2214" i="1"/>
  <c r="O2214" i="1"/>
  <c r="N2215" i="1"/>
  <c r="O2215" i="1"/>
  <c r="N2216" i="1"/>
  <c r="O2216" i="1"/>
  <c r="N2217" i="1"/>
  <c r="O2217" i="1"/>
  <c r="N2218" i="1"/>
  <c r="O2218" i="1"/>
  <c r="N2219" i="1"/>
  <c r="O2219" i="1"/>
  <c r="N2220" i="1"/>
  <c r="O2220" i="1"/>
  <c r="N2221" i="1"/>
  <c r="O2221" i="1"/>
  <c r="N2222" i="1"/>
  <c r="O2222" i="1"/>
  <c r="N2223" i="1"/>
  <c r="O2223" i="1"/>
  <c r="N2224" i="1"/>
  <c r="O2224" i="1"/>
  <c r="N2225" i="1"/>
  <c r="O2225" i="1"/>
  <c r="N2226" i="1"/>
  <c r="O2226" i="1"/>
  <c r="N2227" i="1"/>
  <c r="O2227" i="1"/>
  <c r="N2228" i="1"/>
  <c r="O2228" i="1"/>
  <c r="N2229" i="1"/>
  <c r="O2229" i="1"/>
  <c r="N2230" i="1"/>
  <c r="O2230" i="1"/>
  <c r="N2231" i="1"/>
  <c r="O2231" i="1"/>
  <c r="N2232" i="1"/>
  <c r="O2232" i="1"/>
  <c r="N2233" i="1"/>
  <c r="O2233" i="1"/>
  <c r="N2234" i="1"/>
  <c r="O2234" i="1"/>
  <c r="N2235" i="1"/>
  <c r="O2235" i="1"/>
  <c r="N2236" i="1"/>
  <c r="O2236" i="1"/>
  <c r="N2237" i="1"/>
  <c r="O2237" i="1"/>
  <c r="N2238" i="1"/>
  <c r="O2238" i="1"/>
  <c r="N2239" i="1"/>
  <c r="O2239" i="1"/>
  <c r="N2240" i="1"/>
  <c r="O2240" i="1"/>
  <c r="N2241" i="1"/>
  <c r="O2241" i="1"/>
  <c r="N2242" i="1"/>
  <c r="O2242" i="1"/>
  <c r="N2243" i="1"/>
  <c r="O2243" i="1"/>
  <c r="N2244" i="1"/>
  <c r="O2244" i="1"/>
  <c r="N2245" i="1"/>
  <c r="O2245" i="1"/>
  <c r="N2246" i="1"/>
  <c r="O2246" i="1"/>
  <c r="N2247" i="1"/>
  <c r="O2247" i="1"/>
  <c r="N2248" i="1"/>
  <c r="O2248" i="1"/>
  <c r="N2249" i="1"/>
  <c r="O2249" i="1"/>
  <c r="N2250" i="1"/>
  <c r="O2250" i="1"/>
  <c r="N2251" i="1"/>
  <c r="O2251" i="1"/>
  <c r="N2252" i="1"/>
  <c r="O2252" i="1"/>
  <c r="N2253" i="1"/>
  <c r="O2253" i="1"/>
  <c r="N2254" i="1"/>
  <c r="O2254" i="1"/>
  <c r="N2255" i="1"/>
  <c r="O2255" i="1"/>
  <c r="N2256" i="1"/>
  <c r="O2256" i="1"/>
  <c r="N2257" i="1"/>
  <c r="O2257" i="1"/>
  <c r="N2258" i="1"/>
  <c r="O2258" i="1"/>
  <c r="N2259" i="1"/>
  <c r="O2259" i="1"/>
  <c r="N2260" i="1"/>
  <c r="O2260" i="1"/>
  <c r="N2261" i="1"/>
  <c r="O2261" i="1"/>
  <c r="N2262" i="1"/>
  <c r="O2262" i="1"/>
  <c r="N2263" i="1"/>
  <c r="O2263" i="1"/>
  <c r="N2264" i="1"/>
  <c r="O2264" i="1"/>
  <c r="N2265" i="1"/>
  <c r="O2265" i="1"/>
  <c r="N2266" i="1"/>
  <c r="O2266" i="1"/>
  <c r="N2267" i="1"/>
  <c r="O2267" i="1"/>
  <c r="N2268" i="1"/>
  <c r="O2268" i="1"/>
  <c r="N2269" i="1"/>
  <c r="O2269" i="1"/>
  <c r="N2270" i="1"/>
  <c r="O2270" i="1"/>
  <c r="N2271" i="1"/>
  <c r="O2271" i="1"/>
  <c r="N2272" i="1"/>
  <c r="O2272" i="1"/>
  <c r="N2273" i="1"/>
  <c r="O2273" i="1"/>
  <c r="N2274" i="1"/>
  <c r="O2274" i="1"/>
  <c r="N2275" i="1"/>
  <c r="O2275" i="1"/>
  <c r="N2276" i="1"/>
  <c r="O2276" i="1"/>
  <c r="N2277" i="1"/>
  <c r="O2277" i="1"/>
  <c r="N2278" i="1"/>
  <c r="O2278" i="1"/>
  <c r="N2279" i="1"/>
  <c r="O2279" i="1"/>
  <c r="N2280" i="1"/>
  <c r="O2280" i="1"/>
  <c r="N2281" i="1"/>
  <c r="O2281" i="1"/>
  <c r="N2282" i="1"/>
  <c r="O2282" i="1"/>
  <c r="N2283" i="1"/>
  <c r="O2283" i="1"/>
  <c r="N2284" i="1"/>
  <c r="O2284" i="1"/>
  <c r="N2285" i="1"/>
  <c r="O2285" i="1"/>
  <c r="N2286" i="1"/>
  <c r="O2286" i="1"/>
  <c r="N2287" i="1"/>
  <c r="O2287" i="1"/>
  <c r="N2288" i="1"/>
  <c r="O2288" i="1"/>
  <c r="N2289" i="1"/>
  <c r="O2289" i="1"/>
  <c r="N2290" i="1"/>
  <c r="O2290" i="1"/>
  <c r="N2291" i="1"/>
  <c r="O2291" i="1"/>
  <c r="N2292" i="1"/>
  <c r="O2292" i="1"/>
  <c r="N2293" i="1"/>
  <c r="O2293" i="1"/>
  <c r="N2294" i="1"/>
  <c r="O2294" i="1"/>
  <c r="N2295" i="1"/>
  <c r="O2295" i="1"/>
  <c r="N2296" i="1"/>
  <c r="O2296" i="1"/>
  <c r="N2297" i="1"/>
  <c r="O2297" i="1"/>
  <c r="N2298" i="1"/>
  <c r="O2298" i="1"/>
  <c r="N2299" i="1"/>
  <c r="O2299" i="1"/>
  <c r="N2300" i="1"/>
  <c r="O2300" i="1"/>
  <c r="N2301" i="1"/>
  <c r="O2301" i="1"/>
  <c r="N2302" i="1"/>
  <c r="O2302" i="1"/>
  <c r="N2303" i="1"/>
  <c r="O2303" i="1"/>
  <c r="N2304" i="1"/>
  <c r="O2304" i="1"/>
  <c r="N2305" i="1"/>
  <c r="O2305" i="1"/>
  <c r="N2306" i="1"/>
  <c r="O2306" i="1"/>
  <c r="N2307" i="1"/>
  <c r="O2307" i="1"/>
  <c r="N2308" i="1"/>
  <c r="O2308" i="1"/>
  <c r="N2309" i="1"/>
  <c r="O2309" i="1"/>
  <c r="N2310" i="1"/>
  <c r="O2310" i="1"/>
  <c r="N2311" i="1"/>
  <c r="O2311" i="1"/>
  <c r="N2312" i="1"/>
  <c r="O2312" i="1"/>
  <c r="N2313" i="1"/>
  <c r="O2313" i="1"/>
  <c r="N2314" i="1"/>
  <c r="O2314" i="1"/>
  <c r="N2315" i="1"/>
  <c r="O2315" i="1"/>
  <c r="N2316" i="1"/>
  <c r="O2316" i="1"/>
  <c r="N2317" i="1"/>
  <c r="O2317" i="1"/>
  <c r="N2318" i="1"/>
  <c r="O2318" i="1"/>
  <c r="N2319" i="1"/>
  <c r="O2319" i="1"/>
  <c r="N2320" i="1"/>
  <c r="O2320" i="1"/>
  <c r="N2321" i="1"/>
  <c r="O2321" i="1"/>
  <c r="N2322" i="1"/>
  <c r="O2322" i="1"/>
  <c r="N2323" i="1"/>
  <c r="O2323" i="1"/>
  <c r="N2324" i="1"/>
  <c r="O2324" i="1"/>
  <c r="N2325" i="1"/>
  <c r="O2325" i="1"/>
  <c r="N2326" i="1"/>
  <c r="O2326" i="1"/>
  <c r="N2327" i="1"/>
  <c r="O2327" i="1"/>
  <c r="N2328" i="1"/>
  <c r="O2328" i="1"/>
  <c r="N2329" i="1"/>
  <c r="O2329" i="1"/>
  <c r="N2330" i="1"/>
  <c r="O2330" i="1"/>
  <c r="N2331" i="1"/>
  <c r="O2331" i="1"/>
  <c r="N2332" i="1"/>
  <c r="O2332" i="1"/>
  <c r="N2333" i="1"/>
  <c r="O2333" i="1"/>
  <c r="N2334" i="1"/>
  <c r="O2334" i="1"/>
  <c r="N2335" i="1"/>
  <c r="O2335" i="1"/>
  <c r="N2336" i="1"/>
  <c r="O2336" i="1"/>
  <c r="N2337" i="1"/>
  <c r="O2337" i="1"/>
  <c r="N2338" i="1"/>
  <c r="O2338" i="1"/>
  <c r="N2339" i="1"/>
  <c r="O2339" i="1"/>
  <c r="N2340" i="1"/>
  <c r="O2340" i="1"/>
  <c r="N2341" i="1"/>
  <c r="O2341" i="1"/>
  <c r="N2342" i="1"/>
  <c r="O2342" i="1"/>
  <c r="N2343" i="1"/>
  <c r="O2343" i="1"/>
  <c r="N2344" i="1"/>
  <c r="O2344" i="1"/>
  <c r="N2345" i="1"/>
  <c r="O2345" i="1"/>
  <c r="N2346" i="1"/>
  <c r="O2346" i="1"/>
  <c r="N2347" i="1"/>
  <c r="O2347" i="1"/>
  <c r="N2348" i="1"/>
  <c r="O2348" i="1"/>
  <c r="N2349" i="1"/>
  <c r="O2349" i="1"/>
  <c r="N2350" i="1"/>
  <c r="O2350" i="1"/>
  <c r="N2351" i="1"/>
  <c r="O2351" i="1"/>
  <c r="N2352" i="1"/>
  <c r="O2352" i="1"/>
  <c r="N2353" i="1"/>
  <c r="O2353" i="1"/>
  <c r="N2354" i="1"/>
  <c r="O2354" i="1"/>
  <c r="N2355" i="1"/>
  <c r="O2355" i="1"/>
  <c r="N2356" i="1"/>
  <c r="O2356" i="1"/>
  <c r="N2357" i="1"/>
  <c r="O2357" i="1"/>
  <c r="N2358" i="1"/>
  <c r="O2358" i="1"/>
  <c r="N2359" i="1"/>
  <c r="O2359" i="1"/>
  <c r="N2360" i="1"/>
  <c r="O2360" i="1"/>
  <c r="N2361" i="1"/>
  <c r="O2361" i="1"/>
  <c r="N2362" i="1"/>
  <c r="O2362" i="1"/>
  <c r="N2363" i="1"/>
  <c r="O2363" i="1"/>
  <c r="N2364" i="1"/>
  <c r="O2364" i="1"/>
  <c r="N2365" i="1"/>
  <c r="O2365" i="1"/>
  <c r="N2366" i="1"/>
  <c r="O2366" i="1"/>
  <c r="N2367" i="1"/>
  <c r="O2367" i="1"/>
  <c r="N2368" i="1"/>
  <c r="O2368" i="1"/>
  <c r="N2369" i="1"/>
  <c r="O2369" i="1"/>
  <c r="N2370" i="1"/>
  <c r="O2370" i="1"/>
  <c r="N2371" i="1"/>
  <c r="O2371" i="1"/>
  <c r="N2372" i="1"/>
  <c r="O2372" i="1"/>
  <c r="N2373" i="1"/>
  <c r="O2373" i="1"/>
  <c r="N2374" i="1"/>
  <c r="O2374" i="1"/>
  <c r="N2375" i="1"/>
  <c r="O2375" i="1"/>
  <c r="N2376" i="1"/>
  <c r="O2376" i="1"/>
  <c r="N2377" i="1"/>
  <c r="O2377" i="1"/>
  <c r="N2378" i="1"/>
  <c r="O2378" i="1"/>
  <c r="N2379" i="1"/>
  <c r="O2379" i="1"/>
  <c r="N2380" i="1"/>
  <c r="O2380" i="1"/>
  <c r="N2381" i="1"/>
  <c r="O2381" i="1"/>
  <c r="N2382" i="1"/>
  <c r="O2382" i="1"/>
  <c r="N2383" i="1"/>
  <c r="O2383" i="1"/>
  <c r="N2384" i="1"/>
  <c r="O2384" i="1"/>
  <c r="N2385" i="1"/>
  <c r="O2385" i="1"/>
  <c r="N2386" i="1"/>
  <c r="O2386" i="1"/>
  <c r="N2387" i="1"/>
  <c r="O2387" i="1"/>
  <c r="N2388" i="1"/>
  <c r="O2388" i="1"/>
  <c r="N2389" i="1"/>
  <c r="O2389" i="1"/>
  <c r="N2390" i="1"/>
  <c r="O2390" i="1"/>
  <c r="N2391" i="1"/>
  <c r="O2391" i="1"/>
  <c r="N2392" i="1"/>
  <c r="O2392" i="1"/>
  <c r="N2393" i="1"/>
  <c r="O2393" i="1"/>
  <c r="N2394" i="1"/>
  <c r="O2394" i="1"/>
  <c r="N2395" i="1"/>
  <c r="O2395" i="1"/>
  <c r="N2396" i="1"/>
  <c r="O2396" i="1"/>
  <c r="N2397" i="1"/>
  <c r="O2397" i="1"/>
  <c r="N2398" i="1"/>
  <c r="O2398" i="1"/>
  <c r="N2399" i="1"/>
  <c r="O2399" i="1"/>
  <c r="N2400" i="1"/>
  <c r="O2400" i="1"/>
  <c r="N2401" i="1"/>
  <c r="O2401" i="1"/>
  <c r="N2402" i="1"/>
  <c r="O2402" i="1"/>
  <c r="N2403" i="1"/>
  <c r="O2403" i="1"/>
  <c r="N2404" i="1"/>
  <c r="O2404" i="1"/>
  <c r="N2405" i="1"/>
  <c r="O2405" i="1"/>
  <c r="N2406" i="1"/>
  <c r="O2406" i="1"/>
  <c r="N2407" i="1"/>
  <c r="O2407" i="1"/>
  <c r="N2408" i="1"/>
  <c r="O2408" i="1"/>
  <c r="N2409" i="1"/>
  <c r="O2409" i="1"/>
  <c r="N2410" i="1"/>
  <c r="O2410" i="1"/>
  <c r="N2411" i="1"/>
  <c r="O2411" i="1"/>
  <c r="N2412" i="1"/>
  <c r="O2412" i="1"/>
  <c r="N2413" i="1"/>
  <c r="O2413" i="1"/>
  <c r="N2414" i="1"/>
  <c r="O2414" i="1"/>
  <c r="N2415" i="1"/>
  <c r="O2415" i="1"/>
  <c r="N2416" i="1"/>
  <c r="O2416" i="1"/>
  <c r="N2417" i="1"/>
  <c r="O2417" i="1"/>
  <c r="N2418" i="1"/>
  <c r="O2418" i="1"/>
  <c r="N2419" i="1"/>
  <c r="O2419" i="1"/>
  <c r="N2420" i="1"/>
  <c r="O2420" i="1"/>
  <c r="N2421" i="1"/>
  <c r="O2421" i="1"/>
  <c r="N2422" i="1"/>
  <c r="O2422" i="1"/>
  <c r="N2423" i="1"/>
  <c r="O2423" i="1"/>
  <c r="N2424" i="1"/>
  <c r="O2424" i="1"/>
  <c r="N2425" i="1"/>
  <c r="O2425" i="1"/>
  <c r="N2426" i="1"/>
  <c r="O2426" i="1"/>
  <c r="N2427" i="1"/>
  <c r="O2427" i="1"/>
  <c r="N2428" i="1"/>
  <c r="O2428" i="1"/>
  <c r="N2429" i="1"/>
  <c r="O2429" i="1"/>
  <c r="N2430" i="1"/>
  <c r="O2430" i="1"/>
  <c r="N2431" i="1"/>
  <c r="O2431" i="1"/>
  <c r="N2432" i="1"/>
  <c r="O2432" i="1"/>
  <c r="N2433" i="1"/>
  <c r="O2433" i="1"/>
  <c r="N2434" i="1"/>
  <c r="O2434" i="1"/>
  <c r="N2435" i="1"/>
  <c r="O2435" i="1"/>
  <c r="N2436" i="1"/>
  <c r="O2436" i="1"/>
  <c r="N2437" i="1"/>
  <c r="O2437" i="1"/>
  <c r="N2438" i="1"/>
  <c r="O2438" i="1"/>
  <c r="N2439" i="1"/>
  <c r="O2439" i="1"/>
  <c r="N2440" i="1"/>
  <c r="O2440" i="1"/>
  <c r="N2441" i="1"/>
  <c r="O2441" i="1"/>
  <c r="N2442" i="1"/>
  <c r="O2442" i="1"/>
  <c r="N2443" i="1"/>
  <c r="O2443" i="1"/>
  <c r="N2444" i="1"/>
  <c r="O2444" i="1"/>
  <c r="N2445" i="1"/>
  <c r="O2445" i="1"/>
  <c r="N2446" i="1"/>
  <c r="O2446" i="1"/>
  <c r="N2447" i="1"/>
  <c r="O2447" i="1"/>
  <c r="N2448" i="1"/>
  <c r="O2448" i="1"/>
  <c r="N2449" i="1"/>
  <c r="O2449" i="1"/>
  <c r="N2450" i="1"/>
  <c r="O2450" i="1"/>
  <c r="N2451" i="1"/>
  <c r="O2451" i="1"/>
  <c r="N2452" i="1"/>
  <c r="O2452" i="1"/>
  <c r="N2453" i="1"/>
  <c r="O2453" i="1"/>
  <c r="N2454" i="1"/>
  <c r="O2454" i="1"/>
  <c r="N2455" i="1"/>
  <c r="O2455" i="1"/>
  <c r="N2456" i="1"/>
  <c r="O2456" i="1"/>
  <c r="N2457" i="1"/>
  <c r="O2457" i="1"/>
  <c r="N2458" i="1"/>
  <c r="O2458" i="1"/>
  <c r="N2459" i="1"/>
  <c r="O2459" i="1"/>
  <c r="N2460" i="1"/>
  <c r="O2460" i="1"/>
  <c r="N2461" i="1"/>
  <c r="O2461" i="1"/>
  <c r="N2462" i="1"/>
  <c r="O2462" i="1"/>
  <c r="N2463" i="1"/>
  <c r="O2463" i="1"/>
  <c r="N2464" i="1"/>
  <c r="O2464" i="1"/>
  <c r="N2465" i="1"/>
  <c r="O2465" i="1"/>
  <c r="N2466" i="1"/>
  <c r="O2466" i="1"/>
  <c r="N2467" i="1"/>
  <c r="O2467" i="1"/>
  <c r="N2468" i="1"/>
  <c r="O2468" i="1"/>
  <c r="N2469" i="1"/>
  <c r="O2469" i="1"/>
  <c r="N2470" i="1"/>
  <c r="O2470" i="1"/>
  <c r="N2471" i="1"/>
  <c r="O2471" i="1"/>
  <c r="N2472" i="1"/>
  <c r="O2472" i="1"/>
  <c r="N2473" i="1"/>
  <c r="O2473" i="1"/>
  <c r="N2474" i="1"/>
  <c r="O2474" i="1"/>
  <c r="N2475" i="1"/>
  <c r="O2475" i="1"/>
  <c r="N2476" i="1"/>
  <c r="O2476" i="1"/>
  <c r="N2477" i="1"/>
  <c r="O2477" i="1"/>
  <c r="N2478" i="1"/>
  <c r="O2478" i="1"/>
  <c r="N2479" i="1"/>
  <c r="O2479" i="1"/>
  <c r="N2480" i="1"/>
  <c r="O2480" i="1"/>
  <c r="N2481" i="1"/>
  <c r="O2481" i="1"/>
  <c r="N2482" i="1"/>
  <c r="O2482" i="1"/>
  <c r="N2483" i="1"/>
  <c r="O2483" i="1"/>
  <c r="N2484" i="1"/>
  <c r="O2484" i="1"/>
  <c r="N2485" i="1"/>
  <c r="O2485" i="1"/>
  <c r="N2486" i="1"/>
  <c r="O2486" i="1"/>
  <c r="N2487" i="1"/>
  <c r="O2487" i="1"/>
  <c r="N2488" i="1"/>
  <c r="O2488" i="1"/>
  <c r="N2489" i="1"/>
  <c r="O2489" i="1"/>
  <c r="N2490" i="1"/>
  <c r="O2490" i="1"/>
  <c r="N2491" i="1"/>
  <c r="O2491" i="1"/>
  <c r="N2492" i="1"/>
  <c r="O2492" i="1"/>
  <c r="N2493" i="1"/>
  <c r="O2493" i="1"/>
  <c r="N2494" i="1"/>
  <c r="O2494" i="1"/>
  <c r="N2495" i="1"/>
  <c r="O2495" i="1"/>
  <c r="N2496" i="1"/>
  <c r="O2496" i="1"/>
  <c r="N2497" i="1"/>
  <c r="O2497" i="1"/>
  <c r="N2498" i="1"/>
  <c r="O2498" i="1"/>
  <c r="N2499" i="1"/>
  <c r="O2499" i="1"/>
  <c r="N2500" i="1"/>
  <c r="O2500" i="1"/>
  <c r="N2501" i="1"/>
  <c r="O2501" i="1"/>
  <c r="N2502" i="1"/>
  <c r="O2502" i="1"/>
  <c r="N2503" i="1"/>
  <c r="O2503" i="1"/>
  <c r="N2504" i="1"/>
  <c r="O2504" i="1"/>
  <c r="N2505" i="1"/>
  <c r="O2505" i="1"/>
  <c r="N2506" i="1"/>
  <c r="O2506" i="1"/>
  <c r="N2507" i="1"/>
  <c r="O2507" i="1"/>
  <c r="N2508" i="1"/>
  <c r="O2508" i="1"/>
  <c r="N2509" i="1"/>
  <c r="O2509" i="1"/>
  <c r="N2510" i="1"/>
  <c r="O2510" i="1"/>
  <c r="N2511" i="1"/>
  <c r="O2511" i="1"/>
  <c r="N2512" i="1"/>
  <c r="O2512" i="1"/>
  <c r="N2513" i="1"/>
  <c r="O2513" i="1"/>
  <c r="N2514" i="1"/>
  <c r="O2514" i="1"/>
  <c r="N2515" i="1"/>
  <c r="O2515" i="1"/>
  <c r="N2516" i="1"/>
  <c r="O2516" i="1"/>
  <c r="N2517" i="1"/>
  <c r="O2517" i="1"/>
  <c r="N2518" i="1"/>
  <c r="O2518" i="1"/>
  <c r="N2519" i="1"/>
  <c r="O2519" i="1"/>
  <c r="N2520" i="1"/>
  <c r="O2520" i="1"/>
  <c r="N2521" i="1"/>
  <c r="O2521" i="1"/>
  <c r="N2522" i="1"/>
  <c r="O2522" i="1"/>
  <c r="N2523" i="1"/>
  <c r="O2523" i="1"/>
  <c r="N2524" i="1"/>
  <c r="O2524" i="1"/>
  <c r="N2525" i="1"/>
  <c r="O2525" i="1"/>
  <c r="N2526" i="1"/>
  <c r="O2526" i="1"/>
  <c r="N2527" i="1"/>
  <c r="O2527" i="1"/>
  <c r="N2528" i="1"/>
  <c r="O2528" i="1"/>
  <c r="N2529" i="1"/>
  <c r="O2529" i="1"/>
  <c r="N2530" i="1"/>
  <c r="O2530" i="1"/>
  <c r="N2531" i="1"/>
  <c r="O2531" i="1"/>
  <c r="N2532" i="1"/>
  <c r="O2532" i="1"/>
  <c r="N2533" i="1"/>
  <c r="O2533" i="1"/>
  <c r="N2534" i="1"/>
  <c r="O2534" i="1"/>
  <c r="N2535" i="1"/>
  <c r="O2535" i="1"/>
  <c r="N2536" i="1"/>
  <c r="O2536" i="1"/>
  <c r="N2537" i="1"/>
  <c r="O2537" i="1"/>
  <c r="N2538" i="1"/>
  <c r="O2538" i="1"/>
  <c r="N2539" i="1"/>
  <c r="O2539" i="1"/>
  <c r="N2540" i="1"/>
  <c r="O2540" i="1"/>
  <c r="N2541" i="1"/>
  <c r="O2541" i="1"/>
  <c r="N2542" i="1"/>
  <c r="O2542" i="1"/>
  <c r="N2543" i="1"/>
  <c r="O2543" i="1"/>
  <c r="N2544" i="1"/>
  <c r="O2544" i="1"/>
  <c r="N2545" i="1"/>
  <c r="O2545" i="1"/>
  <c r="N2546" i="1"/>
  <c r="O2546" i="1"/>
  <c r="N2547" i="1"/>
  <c r="O2547" i="1"/>
  <c r="N2548" i="1"/>
  <c r="O2548" i="1"/>
  <c r="N2549" i="1"/>
  <c r="O2549" i="1"/>
  <c r="N2550" i="1"/>
  <c r="O2550" i="1"/>
  <c r="N2551" i="1"/>
  <c r="O2551" i="1"/>
  <c r="N2552" i="1"/>
  <c r="O2552" i="1"/>
  <c r="N2553" i="1"/>
  <c r="O2553" i="1"/>
  <c r="N2554" i="1"/>
  <c r="O2554" i="1"/>
  <c r="N2555" i="1"/>
  <c r="O2555" i="1"/>
  <c r="N2556" i="1"/>
  <c r="O2556" i="1"/>
  <c r="N2557" i="1"/>
  <c r="O2557" i="1"/>
  <c r="N2558" i="1"/>
  <c r="O2558" i="1"/>
  <c r="N2559" i="1"/>
  <c r="O2559" i="1"/>
  <c r="N2560" i="1"/>
  <c r="O2560" i="1"/>
  <c r="N2561" i="1"/>
  <c r="O2561" i="1"/>
  <c r="N2562" i="1"/>
  <c r="O2562" i="1"/>
  <c r="N2563" i="1"/>
  <c r="O2563" i="1"/>
  <c r="N2564" i="1"/>
  <c r="O2564" i="1"/>
  <c r="N2565" i="1"/>
  <c r="O2565" i="1"/>
  <c r="N2566" i="1"/>
  <c r="O2566" i="1"/>
  <c r="N2567" i="1"/>
  <c r="O2567" i="1"/>
  <c r="N2568" i="1"/>
  <c r="O2568" i="1"/>
  <c r="N2569" i="1"/>
  <c r="O2569" i="1"/>
  <c r="N2570" i="1"/>
  <c r="O2570" i="1"/>
  <c r="N2571" i="1"/>
  <c r="O2571" i="1"/>
  <c r="N2572" i="1"/>
  <c r="O2572" i="1"/>
  <c r="N2573" i="1"/>
  <c r="O2573" i="1"/>
  <c r="N2574" i="1"/>
  <c r="O2574" i="1"/>
  <c r="N2575" i="1"/>
  <c r="O2575" i="1"/>
  <c r="N2576" i="1"/>
  <c r="O2576" i="1"/>
  <c r="N2577" i="1"/>
  <c r="O2577" i="1"/>
  <c r="N2578" i="1"/>
  <c r="O2578" i="1"/>
  <c r="N2579" i="1"/>
  <c r="O2579" i="1"/>
  <c r="N2580" i="1"/>
  <c r="O2580" i="1"/>
  <c r="N2581" i="1"/>
  <c r="O2581" i="1"/>
  <c r="N2582" i="1"/>
  <c r="O2582" i="1"/>
  <c r="N2583" i="1"/>
  <c r="O2583" i="1"/>
  <c r="N2584" i="1"/>
  <c r="O2584" i="1"/>
  <c r="N2585" i="1"/>
  <c r="O2585" i="1"/>
  <c r="N2586" i="1"/>
  <c r="O2586" i="1"/>
  <c r="N2587" i="1"/>
  <c r="O2587" i="1"/>
  <c r="N2588" i="1"/>
  <c r="O2588" i="1"/>
  <c r="N2589" i="1"/>
  <c r="O2589" i="1"/>
  <c r="N2590" i="1"/>
  <c r="O2590" i="1"/>
  <c r="N2591" i="1"/>
  <c r="O2591" i="1"/>
  <c r="N2592" i="1"/>
  <c r="O2592" i="1"/>
  <c r="N2593" i="1"/>
  <c r="O2593" i="1"/>
  <c r="N2594" i="1"/>
  <c r="O2594" i="1"/>
  <c r="N2595" i="1"/>
  <c r="O2595" i="1"/>
  <c r="N2596" i="1"/>
  <c r="O2596" i="1"/>
  <c r="N2597" i="1"/>
  <c r="O2597" i="1"/>
  <c r="N2598" i="1"/>
  <c r="O2598" i="1"/>
  <c r="N2599" i="1"/>
  <c r="O2599" i="1"/>
  <c r="N2600" i="1"/>
  <c r="O2600" i="1"/>
  <c r="N2601" i="1"/>
  <c r="O2601" i="1"/>
  <c r="N2602" i="1"/>
  <c r="O2602" i="1"/>
  <c r="N2603" i="1"/>
  <c r="O2603" i="1"/>
  <c r="N2604" i="1"/>
  <c r="O2604" i="1"/>
  <c r="N2605" i="1"/>
  <c r="O2605" i="1"/>
  <c r="N2606" i="1"/>
  <c r="O2606" i="1"/>
  <c r="N2607" i="1"/>
  <c r="O2607" i="1"/>
  <c r="N2608" i="1"/>
  <c r="O2608" i="1"/>
  <c r="N2609" i="1"/>
  <c r="O2609" i="1"/>
  <c r="N2610" i="1"/>
  <c r="O2610" i="1"/>
  <c r="N2611" i="1"/>
  <c r="O2611" i="1"/>
  <c r="N2612" i="1"/>
  <c r="O2612" i="1"/>
  <c r="N2613" i="1"/>
  <c r="O2613" i="1"/>
  <c r="N2614" i="1"/>
  <c r="O2614" i="1"/>
  <c r="N2615" i="1"/>
  <c r="O2615" i="1"/>
  <c r="N2616" i="1"/>
  <c r="O2616" i="1"/>
  <c r="N2617" i="1"/>
  <c r="O2617" i="1"/>
  <c r="N2618" i="1"/>
  <c r="O2618" i="1"/>
  <c r="N2619" i="1"/>
  <c r="O2619" i="1"/>
  <c r="N2620" i="1"/>
  <c r="O2620" i="1"/>
  <c r="N2621" i="1"/>
  <c r="O2621" i="1"/>
  <c r="N2622" i="1"/>
  <c r="O2622" i="1"/>
  <c r="N2623" i="1"/>
  <c r="O2623" i="1"/>
  <c r="N2624" i="1"/>
  <c r="O2624" i="1"/>
  <c r="N2625" i="1"/>
  <c r="O2625" i="1"/>
  <c r="N2626" i="1"/>
  <c r="O2626" i="1"/>
  <c r="N2627" i="1"/>
  <c r="O2627" i="1"/>
  <c r="N2628" i="1"/>
  <c r="O2628" i="1"/>
  <c r="N2629" i="1"/>
  <c r="O2629" i="1"/>
  <c r="N2630" i="1"/>
  <c r="O2630" i="1"/>
  <c r="N2631" i="1"/>
  <c r="O2631" i="1"/>
  <c r="N2632" i="1"/>
  <c r="O2632" i="1"/>
  <c r="N2633" i="1"/>
  <c r="O2633" i="1"/>
  <c r="N2634" i="1"/>
  <c r="O2634" i="1"/>
  <c r="N2635" i="1"/>
  <c r="O2635" i="1"/>
  <c r="N2636" i="1"/>
  <c r="O2636" i="1"/>
  <c r="N2637" i="1"/>
  <c r="O2637" i="1"/>
  <c r="N2638" i="1"/>
  <c r="O2638" i="1"/>
  <c r="N2639" i="1"/>
  <c r="O2639" i="1"/>
  <c r="N2640" i="1"/>
  <c r="O2640" i="1"/>
  <c r="N2641" i="1"/>
  <c r="O2641" i="1"/>
  <c r="N2642" i="1"/>
  <c r="O2642" i="1"/>
  <c r="N2643" i="1"/>
  <c r="O2643" i="1"/>
  <c r="N2644" i="1"/>
  <c r="O2644" i="1"/>
  <c r="N2645" i="1"/>
  <c r="O2645" i="1"/>
  <c r="N2646" i="1"/>
  <c r="O2646" i="1"/>
  <c r="N2647" i="1"/>
  <c r="O2647" i="1"/>
  <c r="N2648" i="1"/>
  <c r="O2648" i="1"/>
  <c r="N2649" i="1"/>
  <c r="O2649" i="1"/>
  <c r="N2650" i="1"/>
  <c r="O2650" i="1"/>
  <c r="N2651" i="1"/>
  <c r="O2651" i="1"/>
  <c r="N2652" i="1"/>
  <c r="O2652" i="1"/>
  <c r="N2653" i="1"/>
  <c r="O2653" i="1"/>
  <c r="N2654" i="1"/>
  <c r="O2654" i="1"/>
  <c r="N2655" i="1"/>
  <c r="O2655" i="1"/>
  <c r="N2656" i="1"/>
  <c r="O2656" i="1"/>
  <c r="N2657" i="1"/>
  <c r="O2657" i="1"/>
  <c r="N2658" i="1"/>
  <c r="O2658" i="1"/>
  <c r="N2659" i="1"/>
  <c r="O2659" i="1"/>
  <c r="N2660" i="1"/>
  <c r="O2660" i="1"/>
  <c r="N2661" i="1"/>
  <c r="O2661" i="1"/>
  <c r="N2662" i="1"/>
  <c r="O2662" i="1"/>
  <c r="N2663" i="1"/>
  <c r="O2663" i="1"/>
  <c r="N2664" i="1"/>
  <c r="O2664" i="1"/>
  <c r="N2665" i="1"/>
  <c r="O2665" i="1"/>
  <c r="N2666" i="1"/>
  <c r="O2666" i="1"/>
  <c r="N2667" i="1"/>
  <c r="O2667" i="1"/>
  <c r="N2668" i="1"/>
  <c r="O2668" i="1"/>
  <c r="N2669" i="1"/>
  <c r="O2669" i="1"/>
  <c r="N2670" i="1"/>
  <c r="O2670" i="1"/>
  <c r="N2671" i="1"/>
  <c r="O2671" i="1"/>
  <c r="N2672" i="1"/>
  <c r="O2672" i="1"/>
  <c r="N2673" i="1"/>
  <c r="O2673" i="1"/>
  <c r="N2674" i="1"/>
  <c r="O2674" i="1"/>
  <c r="N2675" i="1"/>
  <c r="O2675" i="1"/>
  <c r="N2676" i="1"/>
  <c r="O2676" i="1"/>
  <c r="N2677" i="1"/>
  <c r="O2677" i="1"/>
  <c r="N2678" i="1"/>
  <c r="O2678" i="1"/>
  <c r="N2679" i="1"/>
  <c r="O2679" i="1"/>
  <c r="N2680" i="1"/>
  <c r="O2680" i="1"/>
  <c r="N2681" i="1"/>
  <c r="O2681" i="1"/>
  <c r="N2682" i="1"/>
  <c r="O2682" i="1"/>
  <c r="N2683" i="1"/>
  <c r="O2683" i="1"/>
  <c r="N2684" i="1"/>
  <c r="O2684" i="1"/>
  <c r="N2685" i="1"/>
  <c r="O2685" i="1"/>
  <c r="N2686" i="1"/>
  <c r="O2686" i="1"/>
  <c r="N2687" i="1"/>
  <c r="O2687" i="1"/>
  <c r="N2688" i="1"/>
  <c r="O2688" i="1"/>
  <c r="N2689" i="1"/>
  <c r="O2689" i="1"/>
  <c r="N2690" i="1"/>
  <c r="O2690" i="1"/>
  <c r="N2691" i="1"/>
  <c r="O2691" i="1"/>
  <c r="N2692" i="1"/>
  <c r="O2692" i="1"/>
  <c r="N2693" i="1"/>
  <c r="O2693" i="1"/>
  <c r="N2694" i="1"/>
  <c r="O2694" i="1"/>
  <c r="N2695" i="1"/>
  <c r="O2695" i="1"/>
  <c r="N2696" i="1"/>
  <c r="O2696" i="1"/>
  <c r="N2697" i="1"/>
  <c r="O2697" i="1"/>
  <c r="N2698" i="1"/>
  <c r="O2698" i="1"/>
  <c r="N2699" i="1"/>
  <c r="O2699" i="1"/>
  <c r="N2700" i="1"/>
  <c r="O2700" i="1"/>
  <c r="N2701" i="1"/>
  <c r="O2701" i="1"/>
  <c r="N2702" i="1"/>
  <c r="O2702" i="1"/>
  <c r="N2703" i="1"/>
  <c r="O2703" i="1"/>
  <c r="N2704" i="1"/>
  <c r="O2704" i="1"/>
  <c r="N2705" i="1"/>
  <c r="O2705" i="1"/>
  <c r="N2706" i="1"/>
  <c r="O2706" i="1"/>
  <c r="N2707" i="1"/>
  <c r="O2707" i="1"/>
  <c r="N2708" i="1"/>
  <c r="O2708" i="1"/>
  <c r="N2709" i="1"/>
  <c r="O2709" i="1"/>
  <c r="N2710" i="1"/>
  <c r="O2710" i="1"/>
  <c r="N2711" i="1"/>
  <c r="O2711" i="1"/>
  <c r="N2712" i="1"/>
  <c r="O2712" i="1"/>
  <c r="N2713" i="1"/>
  <c r="O2713" i="1"/>
  <c r="N2714" i="1"/>
  <c r="O2714" i="1"/>
  <c r="N2715" i="1"/>
  <c r="O2715" i="1"/>
  <c r="N2716" i="1"/>
  <c r="O2716" i="1"/>
  <c r="N2717" i="1"/>
  <c r="O2717" i="1"/>
  <c r="N2718" i="1"/>
  <c r="O2718" i="1"/>
  <c r="N2719" i="1"/>
  <c r="O2719" i="1"/>
  <c r="N2720" i="1"/>
  <c r="O2720" i="1"/>
  <c r="N2721" i="1"/>
  <c r="O2721" i="1"/>
  <c r="N2722" i="1"/>
  <c r="O2722" i="1"/>
  <c r="N2723" i="1"/>
  <c r="O2723" i="1"/>
  <c r="N2724" i="1"/>
  <c r="O2724" i="1"/>
  <c r="N2725" i="1"/>
  <c r="O2725" i="1"/>
  <c r="N2726" i="1"/>
  <c r="O2726" i="1"/>
  <c r="N2727" i="1"/>
  <c r="O2727" i="1"/>
  <c r="N2728" i="1"/>
  <c r="O2728" i="1"/>
  <c r="N2729" i="1"/>
  <c r="O2729" i="1"/>
  <c r="N2730" i="1"/>
  <c r="O2730" i="1"/>
  <c r="N2731" i="1"/>
  <c r="O2731" i="1"/>
  <c r="N2732" i="1"/>
  <c r="O2732" i="1"/>
  <c r="N2733" i="1"/>
  <c r="O2733" i="1"/>
  <c r="N2734" i="1"/>
  <c r="O2734" i="1"/>
  <c r="N2735" i="1"/>
  <c r="O2735" i="1"/>
  <c r="N2736" i="1"/>
  <c r="O2736" i="1"/>
  <c r="N2737" i="1"/>
  <c r="O2737" i="1"/>
  <c r="N2738" i="1"/>
  <c r="O2738" i="1"/>
  <c r="N2739" i="1"/>
  <c r="O2739" i="1"/>
  <c r="N2740" i="1"/>
  <c r="O2740" i="1"/>
  <c r="N2741" i="1"/>
  <c r="O2741" i="1"/>
  <c r="N2742" i="1"/>
  <c r="O2742" i="1"/>
  <c r="N2743" i="1"/>
  <c r="O2743" i="1"/>
  <c r="N2744" i="1"/>
  <c r="O2744" i="1"/>
  <c r="N2745" i="1"/>
  <c r="O2745" i="1"/>
  <c r="N2746" i="1"/>
  <c r="O2746" i="1"/>
  <c r="N2747" i="1"/>
  <c r="O2747" i="1"/>
  <c r="N2748" i="1"/>
  <c r="O2748" i="1"/>
  <c r="N2749" i="1"/>
  <c r="O2749" i="1"/>
  <c r="N2750" i="1"/>
  <c r="O2750" i="1"/>
  <c r="N2751" i="1"/>
  <c r="O2751" i="1"/>
  <c r="N2752" i="1"/>
  <c r="O2752" i="1"/>
  <c r="N2753" i="1"/>
  <c r="O2753" i="1"/>
  <c r="N2754" i="1"/>
  <c r="O2754" i="1"/>
  <c r="N2755" i="1"/>
  <c r="O2755" i="1"/>
  <c r="N2756" i="1"/>
  <c r="O2756" i="1"/>
  <c r="N2757" i="1"/>
  <c r="O2757" i="1"/>
  <c r="N2758" i="1"/>
  <c r="O2758" i="1"/>
  <c r="N2759" i="1"/>
  <c r="O2759" i="1"/>
  <c r="N2760" i="1"/>
  <c r="O2760" i="1"/>
  <c r="N2761" i="1"/>
  <c r="O2761" i="1"/>
  <c r="N2762" i="1"/>
  <c r="O2762" i="1"/>
  <c r="N2763" i="1"/>
  <c r="O2763" i="1"/>
  <c r="N2764" i="1"/>
  <c r="O2764" i="1"/>
  <c r="N2765" i="1"/>
  <c r="O2765" i="1"/>
  <c r="N2766" i="1"/>
  <c r="O2766" i="1"/>
  <c r="N2767" i="1"/>
  <c r="O2767" i="1"/>
  <c r="N2768" i="1"/>
  <c r="O2768" i="1"/>
  <c r="N2769" i="1"/>
  <c r="O2769" i="1"/>
  <c r="N2770" i="1"/>
  <c r="O2770" i="1"/>
  <c r="N2771" i="1"/>
  <c r="O2771" i="1"/>
  <c r="N2772" i="1"/>
  <c r="O2772" i="1"/>
  <c r="N2773" i="1"/>
  <c r="O2773" i="1"/>
  <c r="N2774" i="1"/>
  <c r="O2774" i="1"/>
  <c r="N2775" i="1"/>
  <c r="O2775" i="1"/>
  <c r="N2776" i="1"/>
  <c r="O2776" i="1"/>
  <c r="N2777" i="1"/>
  <c r="O2777" i="1"/>
  <c r="N2778" i="1"/>
  <c r="O2778" i="1"/>
  <c r="N2779" i="1"/>
  <c r="O2779" i="1"/>
  <c r="N2780" i="1"/>
  <c r="O2780" i="1"/>
  <c r="N2781" i="1"/>
  <c r="O2781" i="1"/>
  <c r="N2782" i="1"/>
  <c r="O2782" i="1"/>
  <c r="N2783" i="1"/>
  <c r="O2783" i="1"/>
  <c r="N2784" i="1"/>
  <c r="O2784" i="1"/>
  <c r="N2785" i="1"/>
  <c r="O2785" i="1"/>
  <c r="N2786" i="1"/>
  <c r="O2786" i="1"/>
  <c r="N2787" i="1"/>
  <c r="O2787" i="1"/>
  <c r="N2788" i="1"/>
  <c r="O2788" i="1"/>
  <c r="N2789" i="1"/>
  <c r="O2789" i="1"/>
  <c r="N2790" i="1"/>
  <c r="O2790" i="1"/>
  <c r="N2791" i="1"/>
  <c r="O2791" i="1"/>
  <c r="N2792" i="1"/>
  <c r="O2792" i="1"/>
  <c r="N2793" i="1"/>
  <c r="O2793" i="1"/>
  <c r="N2794" i="1"/>
  <c r="O2794" i="1"/>
  <c r="N2795" i="1"/>
  <c r="O2795" i="1"/>
  <c r="N2796" i="1"/>
  <c r="O2796" i="1"/>
  <c r="N2797" i="1"/>
  <c r="O2797" i="1"/>
  <c r="N2798" i="1"/>
  <c r="O2798" i="1"/>
  <c r="N2799" i="1"/>
  <c r="O2799" i="1"/>
  <c r="N2800" i="1"/>
  <c r="O2800" i="1"/>
  <c r="N2801" i="1"/>
  <c r="O2801" i="1"/>
  <c r="N2802" i="1"/>
  <c r="O2802" i="1"/>
  <c r="N2803" i="1"/>
  <c r="O2803" i="1"/>
  <c r="N2804" i="1"/>
  <c r="O2804" i="1"/>
  <c r="N2805" i="1"/>
  <c r="O2805" i="1"/>
  <c r="N2806" i="1"/>
  <c r="O2806" i="1"/>
  <c r="N2807" i="1"/>
  <c r="O2807" i="1"/>
  <c r="N2808" i="1"/>
  <c r="O2808" i="1"/>
  <c r="N2809" i="1"/>
  <c r="O2809" i="1"/>
  <c r="N2810" i="1"/>
  <c r="O2810" i="1"/>
  <c r="N2811" i="1"/>
  <c r="O2811" i="1"/>
  <c r="N2812" i="1"/>
  <c r="O2812" i="1"/>
  <c r="N2813" i="1"/>
  <c r="O2813" i="1"/>
  <c r="N2814" i="1"/>
  <c r="O2814" i="1"/>
  <c r="N2815" i="1"/>
  <c r="O2815" i="1"/>
  <c r="N2816" i="1"/>
  <c r="O2816" i="1"/>
  <c r="N2817" i="1"/>
  <c r="O2817" i="1"/>
  <c r="N2818" i="1"/>
  <c r="O2818" i="1"/>
  <c r="N2819" i="1"/>
  <c r="O2819" i="1"/>
  <c r="N2820" i="1"/>
  <c r="O2820" i="1"/>
  <c r="N2821" i="1"/>
  <c r="O2821" i="1"/>
  <c r="N2822" i="1"/>
  <c r="O2822" i="1"/>
  <c r="N2823" i="1"/>
  <c r="O2823" i="1"/>
  <c r="N2824" i="1"/>
  <c r="O2824" i="1"/>
  <c r="N2825" i="1"/>
  <c r="O2825" i="1"/>
  <c r="N2826" i="1"/>
  <c r="O2826" i="1"/>
  <c r="N2827" i="1"/>
  <c r="O2827" i="1"/>
  <c r="N2828" i="1"/>
  <c r="O2828" i="1"/>
  <c r="N2829" i="1"/>
  <c r="O2829" i="1"/>
  <c r="N2830" i="1"/>
  <c r="O2830" i="1"/>
  <c r="N2831" i="1"/>
  <c r="O2831" i="1"/>
  <c r="N2832" i="1"/>
  <c r="O2832" i="1"/>
  <c r="N2833" i="1"/>
  <c r="O2833" i="1"/>
  <c r="N2834" i="1"/>
  <c r="O2834" i="1"/>
  <c r="N2835" i="1"/>
  <c r="O2835" i="1"/>
  <c r="N2836" i="1"/>
  <c r="O2836" i="1"/>
  <c r="N2837" i="1"/>
  <c r="O2837" i="1"/>
  <c r="N2838" i="1"/>
  <c r="O2838" i="1"/>
  <c r="N2839" i="1"/>
  <c r="O2839" i="1"/>
  <c r="N2840" i="1"/>
  <c r="O2840" i="1"/>
  <c r="N2841" i="1"/>
  <c r="O2841" i="1"/>
  <c r="N2842" i="1"/>
  <c r="O2842" i="1"/>
  <c r="N2843" i="1"/>
  <c r="O2843" i="1"/>
  <c r="N2844" i="1"/>
  <c r="O2844" i="1"/>
  <c r="N2845" i="1"/>
  <c r="O2845" i="1"/>
  <c r="N2846" i="1"/>
  <c r="O2846" i="1"/>
  <c r="N2847" i="1"/>
  <c r="O2847" i="1"/>
  <c r="N2848" i="1"/>
  <c r="O2848" i="1"/>
  <c r="N2849" i="1"/>
  <c r="O2849" i="1"/>
  <c r="N2850" i="1"/>
  <c r="O2850" i="1"/>
  <c r="N2851" i="1"/>
  <c r="O2851" i="1"/>
  <c r="N2852" i="1"/>
  <c r="O2852" i="1"/>
  <c r="N2853" i="1"/>
  <c r="O2853" i="1"/>
  <c r="N2854" i="1"/>
  <c r="O2854" i="1"/>
  <c r="N2855" i="1"/>
  <c r="O2855" i="1"/>
  <c r="N2856" i="1"/>
  <c r="O2856" i="1"/>
  <c r="N2857" i="1"/>
  <c r="O2857" i="1"/>
  <c r="N2858" i="1"/>
  <c r="O2858" i="1"/>
  <c r="N2859" i="1"/>
  <c r="O2859" i="1"/>
  <c r="N2860" i="1"/>
  <c r="O2860" i="1"/>
  <c r="N2861" i="1"/>
  <c r="O2861" i="1"/>
  <c r="N2862" i="1"/>
  <c r="O2862" i="1"/>
  <c r="N2863" i="1"/>
  <c r="O2863" i="1"/>
  <c r="N2864" i="1"/>
  <c r="O2864" i="1"/>
  <c r="N2865" i="1"/>
  <c r="O2865" i="1"/>
  <c r="N2866" i="1"/>
  <c r="O2866" i="1"/>
  <c r="N2867" i="1"/>
  <c r="O2867" i="1"/>
  <c r="N2868" i="1"/>
  <c r="O2868" i="1"/>
  <c r="N2869" i="1"/>
  <c r="O2869" i="1"/>
  <c r="N2870" i="1"/>
  <c r="O2870" i="1"/>
  <c r="N2871" i="1"/>
  <c r="O2871" i="1"/>
  <c r="N2872" i="1"/>
  <c r="O2872" i="1"/>
  <c r="N2873" i="1"/>
  <c r="O2873" i="1"/>
  <c r="N2874" i="1"/>
  <c r="O2874" i="1"/>
  <c r="N2875" i="1"/>
  <c r="O2875" i="1"/>
  <c r="N2876" i="1"/>
  <c r="O2876" i="1"/>
  <c r="N2877" i="1"/>
  <c r="O2877" i="1"/>
  <c r="N2878" i="1"/>
  <c r="O2878" i="1"/>
  <c r="N2879" i="1"/>
  <c r="O2879" i="1"/>
  <c r="N2880" i="1"/>
  <c r="O2880" i="1"/>
  <c r="N2881" i="1"/>
  <c r="O2881" i="1"/>
  <c r="N2882" i="1"/>
  <c r="O2882" i="1"/>
  <c r="N2883" i="1"/>
  <c r="O2883" i="1"/>
  <c r="N2884" i="1"/>
  <c r="O2884" i="1"/>
  <c r="N2885" i="1"/>
  <c r="O2885" i="1"/>
  <c r="N2886" i="1"/>
  <c r="O2886" i="1"/>
  <c r="N2887" i="1"/>
  <c r="O2887" i="1"/>
  <c r="N2888" i="1"/>
  <c r="O2888" i="1"/>
  <c r="N2889" i="1"/>
  <c r="O2889" i="1"/>
  <c r="N2890" i="1"/>
  <c r="O2890" i="1"/>
  <c r="N2891" i="1"/>
  <c r="O2891" i="1"/>
  <c r="N2892" i="1"/>
  <c r="O2892" i="1"/>
  <c r="N2893" i="1"/>
  <c r="O2893" i="1"/>
  <c r="N2894" i="1"/>
  <c r="O2894" i="1"/>
  <c r="N2895" i="1"/>
  <c r="O2895" i="1"/>
  <c r="N2896" i="1"/>
  <c r="O2896" i="1"/>
  <c r="N2897" i="1"/>
  <c r="O2897" i="1"/>
  <c r="N2898" i="1"/>
  <c r="O2898" i="1"/>
  <c r="N2899" i="1"/>
  <c r="O2899" i="1"/>
  <c r="N2900" i="1"/>
  <c r="O2900" i="1"/>
  <c r="N2901" i="1"/>
  <c r="O2901" i="1"/>
  <c r="N2902" i="1"/>
  <c r="O2902" i="1"/>
  <c r="N2903" i="1"/>
  <c r="O2903" i="1"/>
  <c r="N2904" i="1"/>
  <c r="O2904" i="1"/>
  <c r="N2905" i="1"/>
  <c r="O2905" i="1"/>
  <c r="N2906" i="1"/>
  <c r="O2906" i="1"/>
  <c r="N2907" i="1"/>
  <c r="O2907" i="1"/>
  <c r="N2908" i="1"/>
  <c r="O2908" i="1"/>
  <c r="N2909" i="1"/>
  <c r="O2909" i="1"/>
  <c r="N2910" i="1"/>
  <c r="O2910" i="1"/>
  <c r="N2911" i="1"/>
  <c r="O2911" i="1"/>
  <c r="N2912" i="1"/>
  <c r="O2912" i="1"/>
  <c r="N2913" i="1"/>
  <c r="O2913" i="1"/>
  <c r="N2914" i="1"/>
  <c r="O2914" i="1"/>
  <c r="N2915" i="1"/>
  <c r="O2915" i="1"/>
  <c r="N2916" i="1"/>
  <c r="O2916" i="1"/>
  <c r="N2917" i="1"/>
  <c r="O2917" i="1"/>
  <c r="N2918" i="1"/>
  <c r="O2918" i="1"/>
  <c r="N2919" i="1"/>
  <c r="O2919" i="1"/>
  <c r="N2920" i="1"/>
  <c r="O2920" i="1"/>
  <c r="N2921" i="1"/>
  <c r="O2921" i="1"/>
  <c r="N2922" i="1"/>
  <c r="O2922" i="1"/>
  <c r="N2923" i="1"/>
  <c r="O2923" i="1"/>
  <c r="N2924" i="1"/>
  <c r="O2924" i="1"/>
  <c r="N2925" i="1"/>
  <c r="O2925" i="1"/>
  <c r="N2926" i="1"/>
  <c r="O2926" i="1"/>
  <c r="N2927" i="1"/>
  <c r="O2927" i="1"/>
  <c r="N2928" i="1"/>
  <c r="O2928" i="1"/>
  <c r="N2929" i="1"/>
  <c r="O2929" i="1"/>
  <c r="N2930" i="1"/>
  <c r="O2930" i="1"/>
  <c r="N2931" i="1"/>
  <c r="O2931" i="1"/>
  <c r="N2932" i="1"/>
  <c r="O2932" i="1"/>
  <c r="N2933" i="1"/>
  <c r="O2933" i="1"/>
  <c r="N2934" i="1"/>
  <c r="O2934" i="1"/>
  <c r="N2935" i="1"/>
  <c r="O2935" i="1"/>
  <c r="N2936" i="1"/>
  <c r="O2936" i="1"/>
  <c r="N2937" i="1"/>
  <c r="O2937" i="1"/>
  <c r="N2938" i="1"/>
  <c r="O2938" i="1"/>
  <c r="N2939" i="1"/>
  <c r="O2939" i="1"/>
  <c r="N2940" i="1"/>
  <c r="O2940" i="1"/>
  <c r="N2941" i="1"/>
  <c r="O2941" i="1"/>
  <c r="N2942" i="1"/>
  <c r="O2942" i="1"/>
  <c r="N2943" i="1"/>
  <c r="O2943" i="1"/>
  <c r="N2944" i="1"/>
  <c r="O2944" i="1"/>
  <c r="N2945" i="1"/>
  <c r="O2945" i="1"/>
  <c r="N2946" i="1"/>
  <c r="O2946" i="1"/>
  <c r="N2947" i="1"/>
  <c r="O2947" i="1"/>
  <c r="N2948" i="1"/>
  <c r="O2948" i="1"/>
  <c r="N2949" i="1"/>
  <c r="O2949" i="1"/>
  <c r="N2950" i="1"/>
  <c r="O2950" i="1"/>
  <c r="N2951" i="1"/>
  <c r="O2951" i="1"/>
  <c r="N2952" i="1"/>
  <c r="O2952" i="1"/>
  <c r="N2953" i="1"/>
  <c r="O2953" i="1"/>
  <c r="N2954" i="1"/>
  <c r="O2954" i="1"/>
  <c r="N2955" i="1"/>
  <c r="O2955" i="1"/>
  <c r="N2956" i="1"/>
  <c r="O2956" i="1"/>
  <c r="N2957" i="1"/>
  <c r="O2957" i="1"/>
  <c r="N2958" i="1"/>
  <c r="O2958" i="1"/>
  <c r="N2959" i="1"/>
  <c r="O2959" i="1"/>
  <c r="N2960" i="1"/>
  <c r="O2960" i="1"/>
  <c r="N2961" i="1"/>
  <c r="O2961" i="1"/>
  <c r="N2962" i="1"/>
  <c r="O2962" i="1"/>
  <c r="N2963" i="1"/>
  <c r="O2963" i="1"/>
  <c r="N2964" i="1"/>
  <c r="O2964" i="1"/>
  <c r="N2965" i="1"/>
  <c r="O2965" i="1"/>
  <c r="N2966" i="1"/>
  <c r="O2966" i="1"/>
  <c r="N2967" i="1"/>
  <c r="O2967" i="1"/>
  <c r="N2968" i="1"/>
  <c r="O2968" i="1"/>
  <c r="N2969" i="1"/>
  <c r="O2969" i="1"/>
  <c r="N2970" i="1"/>
  <c r="O2970" i="1"/>
  <c r="N2971" i="1"/>
  <c r="O2971" i="1"/>
  <c r="N2972" i="1"/>
  <c r="O2972" i="1"/>
  <c r="N2973" i="1"/>
  <c r="O2973" i="1"/>
  <c r="N2974" i="1"/>
  <c r="O2974" i="1"/>
  <c r="N2975" i="1"/>
  <c r="O2975" i="1"/>
  <c r="N2976" i="1"/>
  <c r="O2976" i="1"/>
  <c r="N2977" i="1"/>
  <c r="O2977" i="1"/>
  <c r="N2978" i="1"/>
  <c r="O2978" i="1"/>
  <c r="N2979" i="1"/>
  <c r="O2979" i="1"/>
  <c r="N2980" i="1"/>
  <c r="O2980" i="1"/>
  <c r="N2981" i="1"/>
  <c r="O2981" i="1"/>
  <c r="N2982" i="1"/>
  <c r="O2982" i="1"/>
  <c r="N2983" i="1"/>
  <c r="O2983" i="1"/>
  <c r="N2984" i="1"/>
  <c r="O2984" i="1"/>
  <c r="N2985" i="1"/>
  <c r="O2985" i="1"/>
  <c r="N2986" i="1"/>
  <c r="O2986" i="1"/>
  <c r="N2987" i="1"/>
  <c r="O2987" i="1"/>
  <c r="N2988" i="1"/>
  <c r="O2988" i="1"/>
  <c r="N2989" i="1"/>
  <c r="O2989" i="1"/>
  <c r="N2990" i="1"/>
  <c r="O2990" i="1"/>
  <c r="N2991" i="1"/>
  <c r="O2991" i="1"/>
  <c r="N2992" i="1"/>
  <c r="O2992" i="1"/>
  <c r="N2993" i="1"/>
  <c r="O2993" i="1"/>
  <c r="N2994" i="1"/>
  <c r="O2994" i="1"/>
  <c r="N2995" i="1"/>
  <c r="O2995" i="1"/>
  <c r="N2996" i="1"/>
  <c r="O2996" i="1"/>
  <c r="N2997" i="1"/>
  <c r="O2997" i="1"/>
  <c r="N2998" i="1"/>
  <c r="O2998" i="1"/>
  <c r="N2999" i="1"/>
  <c r="O2999" i="1"/>
  <c r="N3000" i="1"/>
  <c r="O3000" i="1"/>
  <c r="N3001" i="1"/>
  <c r="O3001" i="1"/>
  <c r="N3002" i="1"/>
  <c r="O3002" i="1"/>
  <c r="N3003" i="1"/>
  <c r="O3003" i="1"/>
  <c r="N3004" i="1"/>
  <c r="O3004" i="1"/>
  <c r="N3005" i="1"/>
  <c r="O3005" i="1"/>
  <c r="N3006" i="1"/>
  <c r="O3006" i="1"/>
  <c r="N3007" i="1"/>
  <c r="O3007" i="1"/>
  <c r="N3008" i="1"/>
  <c r="O3008" i="1"/>
  <c r="N3009" i="1"/>
  <c r="O3009" i="1"/>
  <c r="N3010" i="1"/>
  <c r="O3010" i="1"/>
  <c r="N3011" i="1"/>
  <c r="O3011" i="1"/>
  <c r="N3012" i="1"/>
  <c r="O3012" i="1"/>
  <c r="N3013" i="1"/>
  <c r="O3013" i="1"/>
  <c r="N3014" i="1"/>
  <c r="O3014" i="1"/>
  <c r="N3015" i="1"/>
  <c r="O3015" i="1"/>
  <c r="N3016" i="1"/>
  <c r="O3016" i="1"/>
  <c r="N3017" i="1"/>
  <c r="O3017" i="1"/>
  <c r="N3018" i="1"/>
  <c r="O3018" i="1"/>
  <c r="N3019" i="1"/>
  <c r="O3019" i="1"/>
  <c r="N3020" i="1"/>
  <c r="O3020" i="1"/>
  <c r="N3021" i="1"/>
  <c r="O3021" i="1"/>
  <c r="N3022" i="1"/>
  <c r="O3022" i="1"/>
  <c r="N3023" i="1"/>
  <c r="O3023" i="1"/>
  <c r="N3024" i="1"/>
  <c r="O3024" i="1"/>
  <c r="N3025" i="1"/>
  <c r="O3025" i="1"/>
  <c r="N3026" i="1"/>
  <c r="O3026" i="1"/>
  <c r="N3027" i="1"/>
  <c r="O3027" i="1"/>
  <c r="N3028" i="1"/>
  <c r="O3028" i="1"/>
  <c r="N3029" i="1"/>
  <c r="O3029" i="1"/>
  <c r="N3030" i="1"/>
  <c r="O3030" i="1"/>
  <c r="N3031" i="1"/>
  <c r="O3031" i="1"/>
  <c r="N3032" i="1"/>
  <c r="O3032" i="1"/>
  <c r="N3033" i="1"/>
  <c r="O3033" i="1"/>
  <c r="N3034" i="1"/>
  <c r="O3034" i="1"/>
  <c r="N3035" i="1"/>
  <c r="O3035" i="1"/>
  <c r="N3036" i="1"/>
  <c r="O3036" i="1"/>
  <c r="N3037" i="1"/>
  <c r="O3037" i="1"/>
  <c r="N3038" i="1"/>
  <c r="O3038" i="1"/>
  <c r="N3039" i="1"/>
  <c r="O3039" i="1"/>
  <c r="N3040" i="1"/>
  <c r="O3040" i="1"/>
  <c r="N3041" i="1"/>
  <c r="O3041" i="1"/>
  <c r="N3042" i="1"/>
  <c r="O3042" i="1"/>
  <c r="N3043" i="1"/>
  <c r="O3043" i="1"/>
  <c r="N3044" i="1"/>
  <c r="O3044" i="1"/>
  <c r="N3045" i="1"/>
  <c r="O3045" i="1"/>
  <c r="N3046" i="1"/>
  <c r="O3046" i="1"/>
  <c r="N3047" i="1"/>
  <c r="O3047" i="1"/>
  <c r="N3048" i="1"/>
  <c r="O3048" i="1"/>
  <c r="N3049" i="1"/>
  <c r="O3049" i="1"/>
  <c r="N3050" i="1"/>
  <c r="O3050" i="1"/>
  <c r="N3051" i="1"/>
  <c r="O3051" i="1"/>
  <c r="N3052" i="1"/>
  <c r="O3052" i="1"/>
  <c r="N3053" i="1"/>
  <c r="O3053" i="1"/>
  <c r="N3054" i="1"/>
  <c r="O3054" i="1"/>
  <c r="N3055" i="1"/>
  <c r="O3055" i="1"/>
  <c r="N3056" i="1"/>
  <c r="O3056" i="1"/>
  <c r="N3057" i="1"/>
  <c r="O3057" i="1"/>
  <c r="N3058" i="1"/>
  <c r="O3058" i="1"/>
  <c r="N3059" i="1"/>
  <c r="O3059" i="1"/>
  <c r="N3060" i="1"/>
  <c r="O3060" i="1"/>
  <c r="N3061" i="1"/>
  <c r="O3061" i="1"/>
  <c r="N3062" i="1"/>
  <c r="O3062" i="1"/>
  <c r="N3063" i="1"/>
  <c r="O3063" i="1"/>
  <c r="N3064" i="1"/>
  <c r="O3064" i="1"/>
  <c r="N3065" i="1"/>
  <c r="O3065" i="1"/>
  <c r="N3066" i="1"/>
  <c r="O3066" i="1"/>
  <c r="N3067" i="1"/>
  <c r="O3067" i="1"/>
  <c r="N3068" i="1"/>
  <c r="O3068" i="1"/>
  <c r="N3069" i="1"/>
  <c r="O3069" i="1"/>
  <c r="N3070" i="1"/>
  <c r="O3070" i="1"/>
  <c r="N3071" i="1"/>
  <c r="O3071" i="1"/>
  <c r="N3072" i="1"/>
  <c r="O3072" i="1"/>
  <c r="N3073" i="1"/>
  <c r="O3073" i="1"/>
  <c r="N3074" i="1"/>
  <c r="O3074" i="1"/>
  <c r="N3075" i="1"/>
  <c r="O3075" i="1"/>
  <c r="N3076" i="1"/>
  <c r="O3076" i="1"/>
  <c r="N3077" i="1"/>
  <c r="O3077" i="1"/>
  <c r="N3078" i="1"/>
  <c r="O3078" i="1"/>
  <c r="N3079" i="1"/>
  <c r="O3079" i="1"/>
  <c r="N3080" i="1"/>
  <c r="O3080" i="1"/>
  <c r="N3081" i="1"/>
  <c r="O3081" i="1"/>
  <c r="N3082" i="1"/>
  <c r="O3082" i="1"/>
  <c r="N3083" i="1"/>
  <c r="O3083" i="1"/>
  <c r="N3084" i="1"/>
  <c r="O3084" i="1"/>
  <c r="N3085" i="1"/>
  <c r="O3085" i="1"/>
  <c r="N3086" i="1"/>
  <c r="O3086" i="1"/>
  <c r="N3087" i="1"/>
  <c r="O3087" i="1"/>
  <c r="N3088" i="1"/>
  <c r="O3088" i="1"/>
  <c r="N3089" i="1"/>
  <c r="O3089" i="1"/>
  <c r="N3090" i="1"/>
  <c r="O3090" i="1"/>
  <c r="N3091" i="1"/>
  <c r="O3091" i="1"/>
  <c r="N3092" i="1"/>
  <c r="O3092" i="1"/>
  <c r="N3093" i="1"/>
  <c r="O3093" i="1"/>
  <c r="N3094" i="1"/>
  <c r="O3094" i="1"/>
  <c r="N3095" i="1"/>
  <c r="O3095" i="1"/>
  <c r="N3096" i="1"/>
  <c r="O3096" i="1"/>
  <c r="N3097" i="1"/>
  <c r="O3097" i="1"/>
  <c r="N3098" i="1"/>
  <c r="O3098" i="1"/>
  <c r="N3099" i="1"/>
  <c r="O3099" i="1"/>
  <c r="N3100" i="1"/>
  <c r="O3100" i="1"/>
  <c r="N3101" i="1"/>
  <c r="O3101" i="1"/>
  <c r="N3102" i="1"/>
  <c r="O3102" i="1"/>
  <c r="N3103" i="1"/>
  <c r="O3103" i="1"/>
  <c r="N3104" i="1"/>
  <c r="O3104" i="1"/>
  <c r="N3105" i="1"/>
  <c r="O3105" i="1"/>
  <c r="N3106" i="1"/>
  <c r="O3106" i="1"/>
  <c r="N3107" i="1"/>
  <c r="O3107" i="1"/>
  <c r="N3108" i="1"/>
  <c r="O3108" i="1"/>
  <c r="N3109" i="1"/>
  <c r="O3109" i="1"/>
  <c r="N3110" i="1"/>
  <c r="O3110" i="1"/>
  <c r="N3111" i="1"/>
  <c r="O3111" i="1"/>
  <c r="N3112" i="1"/>
  <c r="O3112" i="1"/>
  <c r="N3113" i="1"/>
  <c r="O3113" i="1"/>
  <c r="N3114" i="1"/>
  <c r="O3114" i="1"/>
  <c r="N3115" i="1"/>
  <c r="O3115" i="1"/>
  <c r="N3116" i="1"/>
  <c r="O3116" i="1"/>
  <c r="N3117" i="1"/>
  <c r="O3117" i="1"/>
  <c r="N3118" i="1"/>
  <c r="O3118" i="1"/>
  <c r="N3119" i="1"/>
  <c r="O3119" i="1"/>
  <c r="N3120" i="1"/>
  <c r="O3120" i="1"/>
  <c r="N3121" i="1"/>
  <c r="O3121" i="1"/>
  <c r="N3122" i="1"/>
  <c r="O3122" i="1"/>
  <c r="N3123" i="1"/>
  <c r="O3123" i="1"/>
  <c r="N3124" i="1"/>
  <c r="O3124" i="1"/>
  <c r="N3125" i="1"/>
  <c r="O3125" i="1"/>
  <c r="N3126" i="1"/>
  <c r="O3126" i="1"/>
  <c r="N3127" i="1"/>
  <c r="O3127" i="1"/>
  <c r="N3128" i="1"/>
  <c r="O3128" i="1"/>
  <c r="N3129" i="1"/>
  <c r="O3129" i="1"/>
  <c r="N3130" i="1"/>
  <c r="O3130" i="1"/>
  <c r="N3131" i="1"/>
  <c r="O3131" i="1"/>
  <c r="N3132" i="1"/>
  <c r="O3132" i="1"/>
  <c r="N3133" i="1"/>
  <c r="O3133" i="1"/>
  <c r="N3134" i="1"/>
  <c r="O3134" i="1"/>
  <c r="N3135" i="1"/>
  <c r="O3135" i="1"/>
  <c r="N3136" i="1"/>
  <c r="O3136" i="1"/>
  <c r="N3137" i="1"/>
  <c r="O3137" i="1"/>
  <c r="N3138" i="1"/>
  <c r="O3138" i="1"/>
  <c r="N3139" i="1"/>
  <c r="O3139" i="1"/>
  <c r="N3140" i="1"/>
  <c r="O3140" i="1"/>
  <c r="N3141" i="1"/>
  <c r="O3141" i="1"/>
  <c r="N3142" i="1"/>
  <c r="O3142" i="1"/>
  <c r="N3143" i="1"/>
  <c r="O3143" i="1"/>
  <c r="N3144" i="1"/>
  <c r="O3144" i="1"/>
  <c r="N3145" i="1"/>
  <c r="O3145" i="1"/>
  <c r="N3146" i="1"/>
  <c r="O3146" i="1"/>
  <c r="N3147" i="1"/>
  <c r="O3147" i="1"/>
  <c r="N3148" i="1"/>
  <c r="O3148" i="1"/>
  <c r="N3149" i="1"/>
  <c r="O3149" i="1"/>
  <c r="N3150" i="1"/>
  <c r="O3150" i="1"/>
  <c r="N3151" i="1"/>
  <c r="O3151" i="1"/>
  <c r="N3152" i="1"/>
  <c r="O3152" i="1"/>
  <c r="N3153" i="1"/>
  <c r="O3153" i="1"/>
  <c r="N3154" i="1"/>
  <c r="O3154" i="1"/>
  <c r="N3155" i="1"/>
  <c r="O3155" i="1"/>
  <c r="N3156" i="1"/>
  <c r="O3156" i="1"/>
  <c r="N3157" i="1"/>
  <c r="O3157" i="1"/>
  <c r="N3158" i="1"/>
  <c r="O3158" i="1"/>
  <c r="N3159" i="1"/>
  <c r="O3159" i="1"/>
  <c r="N3160" i="1"/>
  <c r="O3160" i="1"/>
  <c r="N3161" i="1"/>
  <c r="O3161" i="1"/>
  <c r="N3162" i="1"/>
  <c r="O3162" i="1"/>
  <c r="N3163" i="1"/>
  <c r="O3163" i="1"/>
  <c r="N3164" i="1"/>
  <c r="O3164" i="1"/>
  <c r="N3165" i="1"/>
  <c r="O3165" i="1"/>
  <c r="N3166" i="1"/>
  <c r="O3166" i="1"/>
  <c r="N3167" i="1"/>
  <c r="O3167" i="1"/>
  <c r="N3168" i="1"/>
  <c r="O3168" i="1"/>
  <c r="N3169" i="1"/>
  <c r="O3169" i="1"/>
  <c r="N3170" i="1"/>
  <c r="O3170" i="1"/>
  <c r="N3171" i="1"/>
  <c r="O3171" i="1"/>
  <c r="N3172" i="1"/>
  <c r="O3172" i="1"/>
  <c r="N3173" i="1"/>
  <c r="O3173" i="1"/>
  <c r="N3174" i="1"/>
  <c r="O3174" i="1"/>
  <c r="N3175" i="1"/>
  <c r="O3175" i="1"/>
  <c r="N3176" i="1"/>
  <c r="O3176" i="1"/>
  <c r="N3177" i="1"/>
  <c r="O3177" i="1"/>
  <c r="N3178" i="1"/>
  <c r="O3178" i="1"/>
  <c r="N3179" i="1"/>
  <c r="O3179" i="1"/>
  <c r="N3180" i="1"/>
  <c r="O3180" i="1"/>
  <c r="N3181" i="1"/>
  <c r="O3181" i="1"/>
  <c r="N3182" i="1"/>
  <c r="O3182" i="1"/>
  <c r="N3183" i="1"/>
  <c r="O3183" i="1"/>
  <c r="N3184" i="1"/>
  <c r="O3184" i="1"/>
  <c r="N3185" i="1"/>
  <c r="O3185" i="1"/>
  <c r="N3186" i="1"/>
  <c r="O3186" i="1"/>
  <c r="N3187" i="1"/>
  <c r="O3187" i="1"/>
  <c r="N3188" i="1"/>
  <c r="O3188" i="1"/>
  <c r="N3189" i="1"/>
  <c r="O3189" i="1"/>
  <c r="N3190" i="1"/>
  <c r="O3190" i="1"/>
  <c r="N3191" i="1"/>
  <c r="O3191" i="1"/>
  <c r="N3192" i="1"/>
  <c r="O3192" i="1"/>
  <c r="N3193" i="1"/>
  <c r="O3193" i="1"/>
  <c r="N3194" i="1"/>
  <c r="O3194" i="1"/>
  <c r="N3195" i="1"/>
  <c r="O3195" i="1"/>
  <c r="N3196" i="1"/>
  <c r="O3196" i="1"/>
  <c r="N3197" i="1"/>
  <c r="O3197" i="1"/>
  <c r="N3198" i="1"/>
  <c r="O3198" i="1"/>
  <c r="N3199" i="1"/>
  <c r="O3199" i="1"/>
  <c r="N3200" i="1"/>
  <c r="O3200" i="1"/>
  <c r="N3201" i="1"/>
  <c r="O3201" i="1"/>
  <c r="N3202" i="1"/>
  <c r="O3202" i="1"/>
  <c r="N3203" i="1"/>
  <c r="O3203" i="1"/>
  <c r="N3204" i="1"/>
  <c r="O3204" i="1"/>
  <c r="N3205" i="1"/>
  <c r="O3205" i="1"/>
  <c r="N3206" i="1"/>
  <c r="O3206" i="1"/>
  <c r="N3207" i="1"/>
  <c r="O3207" i="1"/>
  <c r="N3208" i="1"/>
  <c r="O3208" i="1"/>
  <c r="N3209" i="1"/>
  <c r="O3209" i="1"/>
  <c r="N3210" i="1"/>
  <c r="O3210" i="1"/>
  <c r="N3211" i="1"/>
  <c r="O3211" i="1"/>
  <c r="N3212" i="1"/>
  <c r="O3212" i="1"/>
  <c r="N3213" i="1"/>
  <c r="O3213" i="1"/>
  <c r="N3214" i="1"/>
  <c r="O3214" i="1"/>
  <c r="N3215" i="1"/>
  <c r="O3215" i="1"/>
  <c r="N3216" i="1"/>
  <c r="O3216" i="1"/>
  <c r="N3217" i="1"/>
  <c r="O3217" i="1"/>
  <c r="N3218" i="1"/>
  <c r="O3218" i="1"/>
  <c r="N3219" i="1"/>
  <c r="O3219" i="1"/>
  <c r="N3220" i="1"/>
  <c r="O3220" i="1"/>
  <c r="N3221" i="1"/>
  <c r="O3221" i="1"/>
  <c r="N3222" i="1"/>
  <c r="O3222" i="1"/>
  <c r="N3223" i="1"/>
  <c r="O3223" i="1"/>
  <c r="N3224" i="1"/>
  <c r="O3224" i="1"/>
  <c r="N3225" i="1"/>
  <c r="O3225" i="1"/>
  <c r="N3226" i="1"/>
  <c r="O3226" i="1"/>
  <c r="N3227" i="1"/>
  <c r="O3227" i="1"/>
  <c r="N3228" i="1"/>
  <c r="O3228" i="1"/>
  <c r="N3229" i="1"/>
  <c r="O3229" i="1"/>
  <c r="N3230" i="1"/>
  <c r="O3230" i="1"/>
  <c r="N3231" i="1"/>
  <c r="O3231" i="1"/>
  <c r="N3232" i="1"/>
  <c r="O3232" i="1"/>
  <c r="N3233" i="1"/>
  <c r="O3233" i="1"/>
  <c r="N3234" i="1"/>
  <c r="O3234" i="1"/>
  <c r="N3235" i="1"/>
  <c r="O3235" i="1"/>
  <c r="N3236" i="1"/>
  <c r="O3236" i="1"/>
  <c r="N3237" i="1"/>
  <c r="O3237" i="1"/>
  <c r="N3238" i="1"/>
  <c r="O3238" i="1"/>
  <c r="N3239" i="1"/>
  <c r="O3239" i="1"/>
  <c r="N3240" i="1"/>
  <c r="O3240" i="1"/>
  <c r="N3241" i="1"/>
  <c r="O3241" i="1"/>
  <c r="N3242" i="1"/>
  <c r="O3242" i="1"/>
  <c r="N3243" i="1"/>
  <c r="O3243" i="1"/>
  <c r="N3244" i="1"/>
  <c r="O3244" i="1"/>
  <c r="N3245" i="1"/>
  <c r="O3245" i="1"/>
  <c r="N3246" i="1"/>
  <c r="O3246" i="1"/>
  <c r="N3247" i="1"/>
  <c r="O3247" i="1"/>
  <c r="N3248" i="1"/>
  <c r="O3248" i="1"/>
  <c r="N3249" i="1"/>
  <c r="O3249" i="1"/>
  <c r="N3250" i="1"/>
  <c r="O3250" i="1"/>
  <c r="N3251" i="1"/>
  <c r="O3251" i="1"/>
  <c r="N3252" i="1"/>
  <c r="O3252" i="1"/>
  <c r="N3253" i="1"/>
  <c r="O3253" i="1"/>
  <c r="N3254" i="1"/>
  <c r="O3254" i="1"/>
  <c r="N3255" i="1"/>
  <c r="O3255" i="1"/>
  <c r="N3256" i="1"/>
  <c r="O3256" i="1"/>
  <c r="N3257" i="1"/>
  <c r="O3257" i="1"/>
  <c r="N3258" i="1"/>
  <c r="O3258" i="1"/>
  <c r="N3259" i="1"/>
  <c r="O3259" i="1"/>
  <c r="N3260" i="1"/>
  <c r="O3260" i="1"/>
  <c r="N3261" i="1"/>
  <c r="O3261" i="1"/>
  <c r="N3262" i="1"/>
  <c r="O3262" i="1"/>
  <c r="N3263" i="1"/>
  <c r="O3263" i="1"/>
  <c r="N3264" i="1"/>
  <c r="O3264" i="1"/>
  <c r="N3265" i="1"/>
  <c r="O3265" i="1"/>
  <c r="N3266" i="1"/>
  <c r="O3266" i="1"/>
  <c r="N3267" i="1"/>
  <c r="O3267" i="1"/>
  <c r="N3268" i="1"/>
  <c r="O3268" i="1"/>
  <c r="N3269" i="1"/>
  <c r="O3269" i="1"/>
  <c r="N3270" i="1"/>
  <c r="O3270" i="1"/>
  <c r="N3271" i="1"/>
  <c r="O3271" i="1"/>
  <c r="N3272" i="1"/>
  <c r="O3272" i="1"/>
  <c r="N3273" i="1"/>
  <c r="O3273" i="1"/>
  <c r="N3274" i="1"/>
  <c r="O3274" i="1"/>
  <c r="N3275" i="1"/>
  <c r="O3275" i="1"/>
  <c r="N3276" i="1"/>
  <c r="O3276" i="1"/>
  <c r="N3277" i="1"/>
  <c r="O3277" i="1"/>
  <c r="N3278" i="1"/>
  <c r="O3278" i="1"/>
  <c r="N3279" i="1"/>
  <c r="O3279" i="1"/>
  <c r="N3280" i="1"/>
  <c r="O3280" i="1"/>
  <c r="N3281" i="1"/>
  <c r="O3281" i="1"/>
  <c r="N3282" i="1"/>
  <c r="O3282" i="1"/>
  <c r="N3283" i="1"/>
  <c r="O3283" i="1"/>
  <c r="N3284" i="1"/>
  <c r="O3284" i="1"/>
  <c r="N3285" i="1"/>
  <c r="O3285" i="1"/>
  <c r="N3286" i="1"/>
  <c r="O3286" i="1"/>
  <c r="N3287" i="1"/>
  <c r="O3287" i="1"/>
  <c r="N3288" i="1"/>
  <c r="O3288" i="1"/>
  <c r="N3289" i="1"/>
  <c r="O3289" i="1"/>
  <c r="N3290" i="1"/>
  <c r="O3290" i="1"/>
  <c r="N3291" i="1"/>
  <c r="O3291" i="1"/>
  <c r="N3292" i="1"/>
  <c r="O3292" i="1"/>
  <c r="N3293" i="1"/>
  <c r="O3293" i="1"/>
  <c r="N3294" i="1"/>
  <c r="O3294" i="1"/>
  <c r="N3295" i="1"/>
  <c r="O3295" i="1"/>
  <c r="N3296" i="1"/>
  <c r="O3296" i="1"/>
  <c r="N3297" i="1"/>
  <c r="O3297" i="1"/>
  <c r="N3298" i="1"/>
  <c r="O3298" i="1"/>
  <c r="N3299" i="1"/>
  <c r="O3299" i="1"/>
  <c r="N3300" i="1"/>
  <c r="O3300" i="1"/>
  <c r="N3301" i="1"/>
  <c r="O3301" i="1"/>
  <c r="N3302" i="1"/>
  <c r="O3302" i="1"/>
  <c r="N3303" i="1"/>
  <c r="O3303" i="1"/>
  <c r="N3304" i="1"/>
  <c r="O3304" i="1"/>
  <c r="N3305" i="1"/>
  <c r="O3305" i="1"/>
  <c r="N3306" i="1"/>
  <c r="O3306" i="1"/>
  <c r="N3307" i="1"/>
  <c r="O3307" i="1"/>
  <c r="N3308" i="1"/>
  <c r="O3308" i="1"/>
  <c r="N3309" i="1"/>
  <c r="O3309" i="1"/>
  <c r="N3310" i="1"/>
  <c r="O3310" i="1"/>
  <c r="N3311" i="1"/>
  <c r="O3311" i="1"/>
  <c r="N3312" i="1"/>
  <c r="O3312" i="1"/>
  <c r="N3313" i="1"/>
  <c r="O3313" i="1"/>
  <c r="N3314" i="1"/>
  <c r="O3314" i="1"/>
  <c r="N3315" i="1"/>
  <c r="O3315" i="1"/>
  <c r="N3316" i="1"/>
  <c r="O3316" i="1"/>
  <c r="N3317" i="1"/>
  <c r="O3317" i="1"/>
  <c r="N3318" i="1"/>
  <c r="O3318" i="1"/>
  <c r="N3319" i="1"/>
  <c r="O3319" i="1"/>
  <c r="N3320" i="1"/>
  <c r="O3320" i="1"/>
  <c r="N3321" i="1"/>
  <c r="O3321" i="1"/>
  <c r="N3322" i="1"/>
  <c r="O3322" i="1"/>
  <c r="N3323" i="1"/>
  <c r="O3323" i="1"/>
  <c r="N3324" i="1"/>
  <c r="O3324" i="1"/>
  <c r="N3325" i="1"/>
  <c r="O3325" i="1"/>
  <c r="N3326" i="1"/>
  <c r="O3326" i="1"/>
  <c r="N3327" i="1"/>
  <c r="O3327" i="1"/>
  <c r="N3328" i="1"/>
  <c r="O3328" i="1"/>
  <c r="N3329" i="1"/>
  <c r="O3329" i="1"/>
  <c r="N3330" i="1"/>
  <c r="O3330" i="1"/>
  <c r="N3331" i="1"/>
  <c r="O3331" i="1"/>
  <c r="N3332" i="1"/>
  <c r="O3332" i="1"/>
  <c r="N3333" i="1"/>
  <c r="O3333" i="1"/>
  <c r="N3334" i="1"/>
  <c r="O3334" i="1"/>
  <c r="N3335" i="1"/>
  <c r="O3335" i="1"/>
  <c r="N3336" i="1"/>
  <c r="O3336" i="1"/>
  <c r="N3337" i="1"/>
  <c r="O3337" i="1"/>
  <c r="N3338" i="1"/>
  <c r="O3338" i="1"/>
  <c r="N3339" i="1"/>
  <c r="O3339" i="1"/>
  <c r="N3340" i="1"/>
  <c r="O3340" i="1"/>
  <c r="N3341" i="1"/>
  <c r="O3341" i="1"/>
  <c r="N3342" i="1"/>
  <c r="O3342" i="1"/>
  <c r="N3343" i="1"/>
  <c r="O3343" i="1"/>
  <c r="N3344" i="1"/>
  <c r="O3344" i="1"/>
  <c r="N3345" i="1"/>
  <c r="O3345" i="1"/>
  <c r="N3346" i="1"/>
  <c r="O3346" i="1"/>
  <c r="N3347" i="1"/>
  <c r="O3347" i="1"/>
  <c r="N3348" i="1"/>
  <c r="O3348" i="1"/>
  <c r="N3349" i="1"/>
  <c r="O3349" i="1"/>
  <c r="N3350" i="1"/>
  <c r="O3350" i="1"/>
  <c r="N3351" i="1"/>
  <c r="O3351" i="1"/>
  <c r="N3352" i="1"/>
  <c r="O3352" i="1"/>
  <c r="N3353" i="1"/>
  <c r="O3353" i="1"/>
  <c r="N3354" i="1"/>
  <c r="O3354" i="1"/>
  <c r="N3355" i="1"/>
  <c r="O3355" i="1"/>
  <c r="N3356" i="1"/>
  <c r="O3356" i="1"/>
  <c r="N3357" i="1"/>
  <c r="O3357" i="1"/>
  <c r="N3358" i="1"/>
  <c r="O3358" i="1"/>
  <c r="N3359" i="1"/>
  <c r="O3359" i="1"/>
  <c r="N3360" i="1"/>
  <c r="O3360" i="1"/>
  <c r="N3361" i="1"/>
  <c r="O3361" i="1"/>
  <c r="N3362" i="1"/>
  <c r="O3362" i="1"/>
  <c r="N3363" i="1"/>
  <c r="O3363" i="1"/>
  <c r="N3364" i="1"/>
  <c r="O3364" i="1"/>
  <c r="N3365" i="1"/>
  <c r="O3365" i="1"/>
  <c r="N3366" i="1"/>
  <c r="O3366" i="1"/>
  <c r="N3367" i="1"/>
  <c r="O3367" i="1"/>
  <c r="N3368" i="1"/>
  <c r="O3368" i="1"/>
  <c r="N3369" i="1"/>
  <c r="O3369" i="1"/>
  <c r="N3370" i="1"/>
  <c r="O3370" i="1"/>
  <c r="N3371" i="1"/>
  <c r="O3371" i="1"/>
  <c r="N3372" i="1"/>
  <c r="O3372" i="1"/>
  <c r="N3373" i="1"/>
  <c r="O3373" i="1"/>
  <c r="N3374" i="1"/>
  <c r="O3374" i="1"/>
  <c r="N3375" i="1"/>
  <c r="O3375" i="1"/>
  <c r="N3376" i="1"/>
  <c r="O3376" i="1"/>
  <c r="N3377" i="1"/>
  <c r="O3377" i="1"/>
  <c r="N3378" i="1"/>
  <c r="O3378" i="1"/>
  <c r="N3379" i="1"/>
  <c r="O3379" i="1"/>
  <c r="N3380" i="1"/>
  <c r="O3380" i="1"/>
  <c r="N3381" i="1"/>
  <c r="O3381" i="1"/>
  <c r="N3382" i="1"/>
  <c r="O3382" i="1"/>
  <c r="N3383" i="1"/>
  <c r="O3383" i="1"/>
  <c r="N3384" i="1"/>
  <c r="O3384" i="1"/>
  <c r="N3385" i="1"/>
  <c r="O3385" i="1"/>
  <c r="N3386" i="1"/>
  <c r="O3386" i="1"/>
  <c r="N3387" i="1"/>
  <c r="O3387" i="1"/>
  <c r="N3388" i="1"/>
  <c r="O3388" i="1"/>
  <c r="N3389" i="1"/>
  <c r="O3389" i="1"/>
  <c r="N3390" i="1"/>
  <c r="O3390" i="1"/>
  <c r="N3391" i="1"/>
  <c r="O3391" i="1"/>
  <c r="N3392" i="1"/>
  <c r="O3392" i="1"/>
  <c r="N3393" i="1"/>
  <c r="O3393" i="1"/>
  <c r="N3394" i="1"/>
  <c r="O3394" i="1"/>
  <c r="N3395" i="1"/>
  <c r="O3395" i="1"/>
  <c r="N3396" i="1"/>
  <c r="O3396" i="1"/>
  <c r="N3397" i="1"/>
  <c r="O3397" i="1"/>
  <c r="N3398" i="1"/>
  <c r="O3398" i="1"/>
  <c r="N3399" i="1"/>
  <c r="O3399" i="1"/>
  <c r="N3400" i="1"/>
  <c r="O3400" i="1"/>
  <c r="N3401" i="1"/>
  <c r="O3401" i="1"/>
  <c r="N3402" i="1"/>
  <c r="O3402" i="1"/>
  <c r="N3403" i="1"/>
  <c r="O3403" i="1"/>
  <c r="N3404" i="1"/>
  <c r="O3404" i="1"/>
  <c r="N3405" i="1"/>
  <c r="O3405" i="1"/>
  <c r="N3406" i="1"/>
  <c r="O3406" i="1"/>
  <c r="N3407" i="1"/>
  <c r="O3407" i="1"/>
  <c r="N3408" i="1"/>
  <c r="O3408" i="1"/>
  <c r="N3409" i="1"/>
  <c r="O3409" i="1"/>
  <c r="N3410" i="1"/>
  <c r="O3410" i="1"/>
  <c r="N3411" i="1"/>
  <c r="O3411" i="1"/>
  <c r="N3412" i="1"/>
  <c r="O3412" i="1"/>
  <c r="N3413" i="1"/>
  <c r="O3413" i="1"/>
  <c r="N3414" i="1"/>
  <c r="O3414" i="1"/>
  <c r="N3415" i="1"/>
  <c r="O3415" i="1"/>
  <c r="N3416" i="1"/>
  <c r="O3416" i="1"/>
  <c r="N3417" i="1"/>
  <c r="O3417" i="1"/>
  <c r="N3418" i="1"/>
  <c r="O3418" i="1"/>
  <c r="N3419" i="1"/>
  <c r="O3419" i="1"/>
  <c r="N3420" i="1"/>
  <c r="O3420" i="1"/>
  <c r="N3421" i="1"/>
  <c r="O3421" i="1"/>
  <c r="N3422" i="1"/>
  <c r="O3422" i="1"/>
  <c r="N3423" i="1"/>
  <c r="O3423" i="1"/>
  <c r="N3424" i="1"/>
  <c r="O3424" i="1"/>
  <c r="N3425" i="1"/>
  <c r="O3425" i="1"/>
  <c r="N3426" i="1"/>
  <c r="O3426" i="1"/>
  <c r="N3427" i="1"/>
  <c r="O3427" i="1"/>
  <c r="N3428" i="1"/>
  <c r="O3428" i="1"/>
  <c r="N3429" i="1"/>
  <c r="O3429" i="1"/>
  <c r="N3430" i="1"/>
  <c r="O3430" i="1"/>
  <c r="N3431" i="1"/>
  <c r="O3431" i="1"/>
  <c r="N3432" i="1"/>
  <c r="O3432" i="1"/>
  <c r="N3433" i="1"/>
  <c r="O3433" i="1"/>
  <c r="N3434" i="1"/>
  <c r="O3434" i="1"/>
  <c r="N3435" i="1"/>
  <c r="O3435" i="1"/>
  <c r="N3436" i="1"/>
  <c r="O3436" i="1"/>
  <c r="N3437" i="1"/>
  <c r="O3437" i="1"/>
  <c r="N3438" i="1"/>
  <c r="O3438" i="1"/>
  <c r="N3439" i="1"/>
  <c r="O3439" i="1"/>
  <c r="N3440" i="1"/>
  <c r="O3440" i="1"/>
  <c r="N3441" i="1"/>
  <c r="O3441" i="1"/>
  <c r="N3442" i="1"/>
  <c r="O3442" i="1"/>
  <c r="N3443" i="1"/>
  <c r="O3443" i="1"/>
  <c r="N3444" i="1"/>
  <c r="O3444" i="1"/>
  <c r="N3445" i="1"/>
  <c r="O3445" i="1"/>
  <c r="N3446" i="1"/>
  <c r="O3446" i="1"/>
  <c r="N3447" i="1"/>
  <c r="O3447" i="1"/>
  <c r="N3448" i="1"/>
  <c r="O3448" i="1"/>
  <c r="N3449" i="1"/>
  <c r="O3449" i="1"/>
  <c r="N3450" i="1"/>
  <c r="O3450" i="1"/>
  <c r="N3451" i="1"/>
  <c r="O3451" i="1"/>
  <c r="N3452" i="1"/>
  <c r="O3452" i="1"/>
  <c r="N3453" i="1"/>
  <c r="O3453" i="1"/>
  <c r="N3454" i="1"/>
  <c r="O3454" i="1"/>
  <c r="N3455" i="1"/>
  <c r="O3455" i="1"/>
  <c r="N3456" i="1"/>
  <c r="O3456" i="1"/>
  <c r="N3457" i="1"/>
  <c r="O3457" i="1"/>
  <c r="N3458" i="1"/>
  <c r="O3458" i="1"/>
  <c r="N3459" i="1"/>
  <c r="O3459" i="1"/>
  <c r="N3460" i="1"/>
  <c r="O3460" i="1"/>
  <c r="N3461" i="1"/>
  <c r="O3461" i="1"/>
  <c r="N3462" i="1"/>
  <c r="O3462" i="1"/>
  <c r="N3463" i="1"/>
  <c r="O3463" i="1"/>
  <c r="N3464" i="1"/>
  <c r="O3464" i="1"/>
  <c r="N3465" i="1"/>
  <c r="O3465" i="1"/>
  <c r="N3466" i="1"/>
  <c r="O3466" i="1"/>
  <c r="N3467" i="1"/>
  <c r="O3467" i="1"/>
  <c r="N3468" i="1"/>
  <c r="O3468" i="1"/>
  <c r="N3469" i="1"/>
  <c r="O3469" i="1"/>
  <c r="N3470" i="1"/>
  <c r="O3470" i="1"/>
  <c r="N3471" i="1"/>
  <c r="O3471" i="1"/>
  <c r="N3472" i="1"/>
  <c r="O3472" i="1"/>
  <c r="N3473" i="1"/>
  <c r="O3473" i="1"/>
  <c r="N3474" i="1"/>
  <c r="O3474" i="1"/>
  <c r="N3475" i="1"/>
  <c r="O3475" i="1"/>
  <c r="N3476" i="1"/>
  <c r="O3476" i="1"/>
  <c r="N3477" i="1"/>
  <c r="O3477" i="1"/>
  <c r="N3478" i="1"/>
  <c r="O3478" i="1"/>
  <c r="N3479" i="1"/>
  <c r="O3479" i="1"/>
  <c r="N3480" i="1"/>
  <c r="O3480" i="1"/>
  <c r="N3481" i="1"/>
  <c r="O3481" i="1"/>
  <c r="N3482" i="1"/>
  <c r="O3482" i="1"/>
  <c r="N3483" i="1"/>
  <c r="O3483" i="1"/>
  <c r="N3484" i="1"/>
  <c r="O3484" i="1"/>
  <c r="N3485" i="1"/>
  <c r="O3485" i="1"/>
  <c r="N3486" i="1"/>
  <c r="O3486" i="1"/>
  <c r="N3487" i="1"/>
  <c r="O3487" i="1"/>
  <c r="N3488" i="1"/>
  <c r="O3488" i="1"/>
  <c r="N3489" i="1"/>
  <c r="O3489" i="1"/>
  <c r="N3490" i="1"/>
  <c r="O3490" i="1"/>
  <c r="N3491" i="1"/>
  <c r="O3491" i="1"/>
  <c r="N3492" i="1"/>
  <c r="O3492" i="1"/>
  <c r="N3493" i="1"/>
  <c r="O3493" i="1"/>
  <c r="N3494" i="1"/>
  <c r="O3494" i="1"/>
  <c r="N3495" i="1"/>
  <c r="O3495" i="1"/>
  <c r="N3496" i="1"/>
  <c r="O3496" i="1"/>
  <c r="N3497" i="1"/>
  <c r="O3497" i="1"/>
  <c r="N3498" i="1"/>
  <c r="O3498" i="1"/>
  <c r="N3499" i="1"/>
  <c r="O3499" i="1"/>
  <c r="N3500" i="1"/>
  <c r="O3500" i="1"/>
  <c r="N3501" i="1"/>
  <c r="O3501" i="1"/>
  <c r="N3502" i="1"/>
  <c r="O3502" i="1"/>
  <c r="N3503" i="1"/>
  <c r="O3503" i="1"/>
  <c r="N3504" i="1"/>
  <c r="O3504" i="1"/>
  <c r="N3505" i="1"/>
  <c r="O3505" i="1"/>
  <c r="N3506" i="1"/>
  <c r="O3506" i="1"/>
  <c r="N3507" i="1"/>
  <c r="O3507" i="1"/>
  <c r="N3508" i="1"/>
  <c r="O3508" i="1"/>
  <c r="N3509" i="1"/>
  <c r="O3509" i="1"/>
  <c r="N3510" i="1"/>
  <c r="O3510" i="1"/>
  <c r="N3511" i="1"/>
  <c r="O3511" i="1"/>
  <c r="N3512" i="1"/>
  <c r="O3512" i="1"/>
  <c r="N3513" i="1"/>
  <c r="O3513" i="1"/>
  <c r="N3514" i="1"/>
  <c r="O3514" i="1"/>
  <c r="N3515" i="1"/>
  <c r="O3515" i="1"/>
  <c r="N3516" i="1"/>
  <c r="O3516" i="1"/>
  <c r="N3517" i="1"/>
  <c r="O3517" i="1"/>
  <c r="N3518" i="1"/>
  <c r="O3518" i="1"/>
  <c r="N3519" i="1"/>
  <c r="O3519" i="1"/>
  <c r="N3520" i="1"/>
  <c r="O3520" i="1"/>
  <c r="N3521" i="1"/>
  <c r="O3521" i="1"/>
  <c r="N3522" i="1"/>
  <c r="O3522" i="1"/>
  <c r="N3523" i="1"/>
  <c r="O3523" i="1"/>
  <c r="N3524" i="1"/>
  <c r="O3524" i="1"/>
  <c r="N3525" i="1"/>
  <c r="O3525" i="1"/>
  <c r="N3526" i="1"/>
  <c r="O3526" i="1"/>
  <c r="N3527" i="1"/>
  <c r="O3527" i="1"/>
  <c r="N3528" i="1"/>
  <c r="O3528" i="1"/>
  <c r="N3529" i="1"/>
  <c r="O3529" i="1"/>
  <c r="N3530" i="1"/>
  <c r="O3530" i="1"/>
  <c r="N3531" i="1"/>
  <c r="O3531" i="1"/>
  <c r="N3532" i="1"/>
  <c r="O3532" i="1"/>
  <c r="N3533" i="1"/>
  <c r="O3533" i="1"/>
  <c r="N3534" i="1"/>
  <c r="O3534" i="1"/>
  <c r="N3535" i="1"/>
  <c r="O3535" i="1"/>
  <c r="N3536" i="1"/>
  <c r="O3536" i="1"/>
  <c r="N3537" i="1"/>
  <c r="O3537" i="1"/>
  <c r="N3538" i="1"/>
  <c r="O3538" i="1"/>
  <c r="N3539" i="1"/>
  <c r="O3539" i="1"/>
  <c r="N3540" i="1"/>
  <c r="O3540" i="1"/>
  <c r="N3541" i="1"/>
  <c r="O3541" i="1"/>
  <c r="N3542" i="1"/>
  <c r="O3542" i="1"/>
  <c r="N3543" i="1"/>
  <c r="O3543" i="1"/>
  <c r="N3544" i="1"/>
  <c r="O3544" i="1"/>
  <c r="N3545" i="1"/>
  <c r="O3545" i="1"/>
  <c r="N3546" i="1"/>
  <c r="O3546" i="1"/>
  <c r="N3547" i="1"/>
  <c r="O3547" i="1"/>
  <c r="N3548" i="1"/>
  <c r="O3548" i="1"/>
  <c r="N3549" i="1"/>
  <c r="O3549" i="1"/>
  <c r="N3550" i="1"/>
  <c r="O3550" i="1"/>
  <c r="N3551" i="1"/>
  <c r="O3551" i="1"/>
  <c r="N3552" i="1"/>
  <c r="O3552" i="1"/>
  <c r="N3553" i="1"/>
  <c r="O3553" i="1"/>
  <c r="N3554" i="1"/>
  <c r="O3554" i="1"/>
  <c r="N3555" i="1"/>
  <c r="O3555" i="1"/>
  <c r="N3556" i="1"/>
  <c r="O3556" i="1"/>
  <c r="N3557" i="1"/>
  <c r="O3557" i="1"/>
  <c r="N3558" i="1"/>
  <c r="O3558" i="1"/>
  <c r="N3559" i="1"/>
  <c r="O3559" i="1"/>
  <c r="N3560" i="1"/>
  <c r="O3560" i="1"/>
  <c r="N3561" i="1"/>
  <c r="O3561" i="1"/>
  <c r="N3562" i="1"/>
  <c r="O3562" i="1"/>
  <c r="N3563" i="1"/>
  <c r="O3563" i="1"/>
  <c r="N3564" i="1"/>
  <c r="O3564" i="1"/>
  <c r="N3565" i="1"/>
  <c r="O3565" i="1"/>
  <c r="N3566" i="1"/>
  <c r="O3566" i="1"/>
  <c r="N3567" i="1"/>
  <c r="O3567" i="1"/>
  <c r="N3568" i="1"/>
  <c r="O3568" i="1"/>
  <c r="N3569" i="1"/>
  <c r="O3569" i="1"/>
  <c r="N3570" i="1"/>
  <c r="O3570" i="1"/>
  <c r="N3571" i="1"/>
  <c r="O3571" i="1"/>
  <c r="N3572" i="1"/>
  <c r="O3572" i="1"/>
  <c r="N3573" i="1"/>
  <c r="O3573" i="1"/>
  <c r="N3574" i="1"/>
  <c r="O3574" i="1"/>
  <c r="N3575" i="1"/>
  <c r="O3575" i="1"/>
  <c r="N3576" i="1"/>
  <c r="O3576" i="1"/>
  <c r="N3577" i="1"/>
  <c r="O3577" i="1"/>
  <c r="N3578" i="1"/>
  <c r="O3578" i="1"/>
  <c r="N3579" i="1"/>
  <c r="O3579" i="1"/>
  <c r="N3580" i="1"/>
  <c r="O3580" i="1"/>
  <c r="N3581" i="1"/>
  <c r="O3581" i="1"/>
  <c r="N3582" i="1"/>
  <c r="O3582" i="1"/>
  <c r="N3583" i="1"/>
  <c r="O3583" i="1"/>
  <c r="N3584" i="1"/>
  <c r="O3584" i="1"/>
  <c r="N3585" i="1"/>
  <c r="O3585" i="1"/>
  <c r="N3586" i="1"/>
  <c r="O3586" i="1"/>
  <c r="N3587" i="1"/>
  <c r="O3587" i="1"/>
  <c r="N3588" i="1"/>
  <c r="O3588" i="1"/>
  <c r="N3589" i="1"/>
  <c r="O3589" i="1"/>
  <c r="N3590" i="1"/>
  <c r="O3590" i="1"/>
  <c r="N3591" i="1"/>
  <c r="O3591" i="1"/>
  <c r="N3592" i="1"/>
  <c r="O3592" i="1"/>
  <c r="N3593" i="1"/>
  <c r="O3593" i="1"/>
  <c r="N3594" i="1"/>
  <c r="O3594" i="1"/>
  <c r="N3595" i="1"/>
  <c r="O3595" i="1"/>
  <c r="N3596" i="1"/>
  <c r="O3596" i="1"/>
  <c r="N3597" i="1"/>
  <c r="O3597" i="1"/>
  <c r="N3598" i="1"/>
  <c r="O3598" i="1"/>
  <c r="N3599" i="1"/>
  <c r="O3599" i="1"/>
  <c r="N3600" i="1"/>
  <c r="O3600" i="1"/>
  <c r="N3601" i="1"/>
  <c r="O3601" i="1"/>
  <c r="N3602" i="1"/>
  <c r="O3602" i="1"/>
  <c r="N3603" i="1"/>
  <c r="O3603" i="1"/>
  <c r="N3604" i="1"/>
  <c r="O3604" i="1"/>
  <c r="N3605" i="1"/>
  <c r="O3605" i="1"/>
  <c r="N3606" i="1"/>
  <c r="O3606" i="1"/>
  <c r="N3607" i="1"/>
  <c r="O3607" i="1"/>
  <c r="N3608" i="1"/>
  <c r="O3608" i="1"/>
  <c r="N3609" i="1"/>
  <c r="O3609" i="1"/>
  <c r="N3610" i="1"/>
  <c r="O3610" i="1"/>
  <c r="N3611" i="1"/>
  <c r="O3611" i="1"/>
  <c r="N3612" i="1"/>
  <c r="O3612" i="1"/>
  <c r="N3613" i="1"/>
  <c r="O3613" i="1"/>
  <c r="N3614" i="1"/>
  <c r="O3614" i="1"/>
  <c r="N3615" i="1"/>
  <c r="O3615" i="1"/>
  <c r="N3616" i="1"/>
  <c r="O3616" i="1"/>
  <c r="N3617" i="1"/>
  <c r="O3617" i="1"/>
  <c r="N3618" i="1"/>
  <c r="O3618" i="1"/>
  <c r="N3619" i="1"/>
  <c r="O3619" i="1"/>
  <c r="N3620" i="1"/>
  <c r="O3620" i="1"/>
  <c r="N3621" i="1"/>
  <c r="O3621" i="1"/>
  <c r="N3622" i="1"/>
  <c r="O3622" i="1"/>
  <c r="N3623" i="1"/>
  <c r="O3623" i="1"/>
  <c r="N3624" i="1"/>
  <c r="O3624" i="1"/>
  <c r="N3625" i="1"/>
  <c r="O3625" i="1"/>
  <c r="N3626" i="1"/>
  <c r="O3626" i="1"/>
  <c r="N3627" i="1"/>
  <c r="O3627" i="1"/>
  <c r="N3628" i="1"/>
  <c r="O3628" i="1"/>
  <c r="N3629" i="1"/>
  <c r="O3629" i="1"/>
  <c r="N3630" i="1"/>
  <c r="O3630" i="1"/>
  <c r="N3631" i="1"/>
  <c r="O3631" i="1"/>
  <c r="N3632" i="1"/>
  <c r="O3632" i="1"/>
  <c r="N3633" i="1"/>
  <c r="O3633" i="1"/>
  <c r="N3634" i="1"/>
  <c r="O3634" i="1"/>
  <c r="N3635" i="1"/>
  <c r="O3635" i="1"/>
  <c r="N3636" i="1"/>
  <c r="O3636" i="1"/>
  <c r="N3637" i="1"/>
  <c r="O3637" i="1"/>
  <c r="N3638" i="1"/>
  <c r="O3638" i="1"/>
  <c r="N3639" i="1"/>
  <c r="O3639" i="1"/>
  <c r="N3640" i="1"/>
  <c r="O3640" i="1"/>
  <c r="N3641" i="1"/>
  <c r="O3641" i="1"/>
  <c r="N3642" i="1"/>
  <c r="O3642" i="1"/>
  <c r="N3643" i="1"/>
  <c r="O3643" i="1"/>
  <c r="N3644" i="1"/>
  <c r="O3644" i="1"/>
  <c r="N3645" i="1"/>
  <c r="O3645" i="1"/>
  <c r="N3646" i="1"/>
  <c r="O3646" i="1"/>
  <c r="N3647" i="1"/>
  <c r="O3647" i="1"/>
  <c r="N3648" i="1"/>
  <c r="O3648" i="1"/>
  <c r="N3649" i="1"/>
  <c r="O3649" i="1"/>
  <c r="N3650" i="1"/>
  <c r="O3650" i="1"/>
  <c r="N3651" i="1"/>
  <c r="O3651" i="1"/>
  <c r="N3652" i="1"/>
  <c r="O3652" i="1"/>
  <c r="N3653" i="1"/>
  <c r="O3653" i="1"/>
  <c r="N3654" i="1"/>
  <c r="O3654" i="1"/>
  <c r="N3655" i="1"/>
  <c r="O3655" i="1"/>
  <c r="N3656" i="1"/>
  <c r="O3656" i="1"/>
  <c r="N3657" i="1"/>
  <c r="O3657" i="1"/>
  <c r="N3658" i="1"/>
  <c r="O3658" i="1"/>
  <c r="N3659" i="1"/>
  <c r="O3659" i="1"/>
  <c r="N3660" i="1"/>
  <c r="O3660" i="1"/>
  <c r="N3661" i="1"/>
  <c r="O3661" i="1"/>
  <c r="N3662" i="1"/>
  <c r="O3662" i="1"/>
  <c r="N3663" i="1"/>
  <c r="O3663" i="1"/>
  <c r="N3664" i="1"/>
  <c r="O3664" i="1"/>
  <c r="N3665" i="1"/>
  <c r="O3665" i="1"/>
  <c r="N3666" i="1"/>
  <c r="O3666" i="1"/>
  <c r="N3667" i="1"/>
  <c r="O3667" i="1"/>
  <c r="N3668" i="1"/>
  <c r="O3668" i="1"/>
  <c r="N3669" i="1"/>
  <c r="O3669" i="1"/>
  <c r="N3670" i="1"/>
  <c r="O3670" i="1"/>
  <c r="N3671" i="1"/>
  <c r="O3671" i="1"/>
  <c r="N3672" i="1"/>
  <c r="O3672" i="1"/>
  <c r="N3673" i="1"/>
  <c r="O3673" i="1"/>
  <c r="N3674" i="1"/>
  <c r="O3674" i="1"/>
  <c r="N3675" i="1"/>
  <c r="O3675" i="1"/>
  <c r="N3676" i="1"/>
  <c r="O3676" i="1"/>
  <c r="N3677" i="1"/>
  <c r="O3677" i="1"/>
  <c r="N3678" i="1"/>
  <c r="O3678" i="1"/>
  <c r="N3679" i="1"/>
  <c r="O3679" i="1"/>
  <c r="N3680" i="1"/>
  <c r="O3680" i="1"/>
  <c r="N3681" i="1"/>
  <c r="O3681" i="1"/>
  <c r="N3682" i="1"/>
  <c r="O3682" i="1"/>
  <c r="N3683" i="1"/>
  <c r="O3683" i="1"/>
  <c r="N3684" i="1"/>
  <c r="O3684" i="1"/>
  <c r="N3685" i="1"/>
  <c r="O3685" i="1"/>
  <c r="N3686" i="1"/>
  <c r="O3686" i="1"/>
  <c r="N3687" i="1"/>
  <c r="O3687" i="1"/>
  <c r="N3688" i="1"/>
  <c r="O3688" i="1"/>
  <c r="N3689" i="1"/>
  <c r="O3689" i="1"/>
  <c r="N3690" i="1"/>
  <c r="O3690" i="1"/>
  <c r="N3691" i="1"/>
  <c r="O3691" i="1"/>
  <c r="N3692" i="1"/>
  <c r="O3692" i="1"/>
  <c r="N3693" i="1"/>
  <c r="O3693" i="1"/>
  <c r="N3694" i="1"/>
  <c r="O3694" i="1"/>
  <c r="N3695" i="1"/>
  <c r="O3695" i="1"/>
  <c r="N3696" i="1"/>
  <c r="O3696" i="1"/>
  <c r="N3697" i="1"/>
  <c r="O3697" i="1"/>
  <c r="N3698" i="1"/>
  <c r="O3698" i="1"/>
  <c r="N3699" i="1"/>
  <c r="O3699" i="1"/>
  <c r="N3700" i="1"/>
  <c r="O3700" i="1"/>
  <c r="N3701" i="1"/>
  <c r="O3701" i="1"/>
  <c r="N3702" i="1"/>
  <c r="O3702" i="1"/>
  <c r="N3703" i="1"/>
  <c r="O3703" i="1"/>
  <c r="N3704" i="1"/>
  <c r="O3704" i="1"/>
  <c r="N3705" i="1"/>
  <c r="O3705" i="1"/>
  <c r="N3706" i="1"/>
  <c r="O3706" i="1"/>
  <c r="N3707" i="1"/>
  <c r="O3707" i="1"/>
  <c r="N3708" i="1"/>
  <c r="O3708" i="1"/>
  <c r="N3709" i="1"/>
  <c r="O3709" i="1"/>
  <c r="N3710" i="1"/>
  <c r="O3710" i="1"/>
  <c r="N3711" i="1"/>
  <c r="O3711" i="1"/>
  <c r="N3712" i="1"/>
  <c r="O3712" i="1"/>
  <c r="N3713" i="1"/>
  <c r="O3713" i="1"/>
  <c r="N3714" i="1"/>
  <c r="O3714" i="1"/>
  <c r="N3715" i="1"/>
  <c r="O3715" i="1"/>
  <c r="N3716" i="1"/>
  <c r="O3716" i="1"/>
  <c r="N3717" i="1"/>
  <c r="O3717" i="1"/>
  <c r="N3718" i="1"/>
  <c r="O3718" i="1"/>
  <c r="N3719" i="1"/>
  <c r="O3719" i="1"/>
  <c r="N3720" i="1"/>
  <c r="O3720" i="1"/>
  <c r="N3721" i="1"/>
  <c r="O3721" i="1"/>
  <c r="N3722" i="1"/>
  <c r="O3722" i="1"/>
  <c r="N3723" i="1"/>
  <c r="O3723" i="1"/>
  <c r="N3724" i="1"/>
  <c r="O3724" i="1"/>
  <c r="N3725" i="1"/>
  <c r="O3725" i="1"/>
  <c r="N3726" i="1"/>
  <c r="O3726" i="1"/>
  <c r="N3727" i="1"/>
  <c r="O3727" i="1"/>
  <c r="N3728" i="1"/>
  <c r="O3728" i="1"/>
  <c r="N3729" i="1"/>
  <c r="O3729" i="1"/>
  <c r="N3730" i="1"/>
  <c r="O3730" i="1"/>
  <c r="N3731" i="1"/>
  <c r="O3731" i="1"/>
  <c r="N3732" i="1"/>
  <c r="O3732" i="1"/>
  <c r="N3733" i="1"/>
  <c r="O3733" i="1"/>
  <c r="N3734" i="1"/>
  <c r="O3734" i="1"/>
  <c r="N3735" i="1"/>
  <c r="O3735" i="1"/>
  <c r="N3736" i="1"/>
  <c r="O3736" i="1"/>
  <c r="N3737" i="1"/>
  <c r="O3737" i="1"/>
  <c r="N3738" i="1"/>
  <c r="O3738" i="1"/>
  <c r="N3739" i="1"/>
  <c r="O3739" i="1"/>
  <c r="N3740" i="1"/>
  <c r="O3740" i="1"/>
  <c r="N3741" i="1"/>
  <c r="O3741" i="1"/>
  <c r="N3742" i="1"/>
  <c r="O3742" i="1"/>
  <c r="N3743" i="1"/>
  <c r="O3743" i="1"/>
  <c r="N3744" i="1"/>
  <c r="O3744" i="1"/>
  <c r="N3745" i="1"/>
  <c r="O3745" i="1"/>
  <c r="N3746" i="1"/>
  <c r="O3746" i="1"/>
  <c r="N3747" i="1"/>
  <c r="O3747" i="1"/>
  <c r="N3748" i="1"/>
  <c r="O3748" i="1"/>
  <c r="N3749" i="1"/>
  <c r="O3749" i="1"/>
  <c r="N3750" i="1"/>
  <c r="O3750" i="1"/>
  <c r="N3751" i="1"/>
  <c r="O3751" i="1"/>
  <c r="N3752" i="1"/>
  <c r="O3752" i="1"/>
  <c r="N3753" i="1"/>
  <c r="O3753" i="1"/>
  <c r="N3754" i="1"/>
  <c r="O3754" i="1"/>
  <c r="N3755" i="1"/>
  <c r="O3755" i="1"/>
  <c r="N3756" i="1"/>
  <c r="O3756" i="1"/>
  <c r="N3757" i="1"/>
  <c r="O3757" i="1"/>
  <c r="N3758" i="1"/>
  <c r="O3758" i="1"/>
  <c r="N3759" i="1"/>
  <c r="O3759" i="1"/>
  <c r="N3760" i="1"/>
  <c r="O3760" i="1"/>
  <c r="N3761" i="1"/>
  <c r="O3761" i="1"/>
  <c r="N3762" i="1"/>
  <c r="O3762" i="1"/>
  <c r="N3763" i="1"/>
  <c r="O3763" i="1"/>
  <c r="N3764" i="1"/>
  <c r="O3764" i="1"/>
  <c r="N3765" i="1"/>
  <c r="O3765" i="1"/>
  <c r="N3766" i="1"/>
  <c r="O3766" i="1"/>
  <c r="N3767" i="1"/>
  <c r="O3767" i="1"/>
  <c r="N3768" i="1"/>
  <c r="O3768" i="1"/>
  <c r="N3769" i="1"/>
  <c r="O3769" i="1"/>
  <c r="N3770" i="1"/>
  <c r="O3770" i="1"/>
  <c r="N3771" i="1"/>
  <c r="O3771" i="1"/>
  <c r="N3772" i="1"/>
  <c r="O3772" i="1"/>
  <c r="N3773" i="1"/>
  <c r="O3773" i="1"/>
  <c r="N3774" i="1"/>
  <c r="O3774" i="1"/>
  <c r="N3775" i="1"/>
  <c r="O3775" i="1"/>
  <c r="N3776" i="1"/>
  <c r="O3776" i="1"/>
  <c r="N3777" i="1"/>
  <c r="O3777" i="1"/>
  <c r="N3778" i="1"/>
  <c r="O3778" i="1"/>
  <c r="N3779" i="1"/>
  <c r="O3779" i="1"/>
  <c r="N3780" i="1"/>
  <c r="O3780" i="1"/>
  <c r="N3781" i="1"/>
  <c r="O3781" i="1"/>
  <c r="N3782" i="1"/>
  <c r="O3782" i="1"/>
  <c r="N3783" i="1"/>
  <c r="O3783" i="1"/>
  <c r="N3784" i="1"/>
  <c r="O3784" i="1"/>
  <c r="N3785" i="1"/>
  <c r="O3785" i="1"/>
  <c r="N3786" i="1"/>
  <c r="O3786" i="1"/>
  <c r="N3787" i="1"/>
  <c r="O3787" i="1"/>
  <c r="N3788" i="1"/>
  <c r="O3788" i="1"/>
  <c r="N3789" i="1"/>
  <c r="O3789" i="1"/>
  <c r="N3790" i="1"/>
  <c r="O3790" i="1"/>
  <c r="N3791" i="1"/>
  <c r="O3791" i="1"/>
  <c r="N3792" i="1"/>
  <c r="O3792" i="1"/>
  <c r="N3793" i="1"/>
  <c r="O3793" i="1"/>
  <c r="N3794" i="1"/>
  <c r="O3794" i="1"/>
  <c r="N3795" i="1"/>
  <c r="O3795" i="1"/>
  <c r="N3796" i="1"/>
  <c r="O3796" i="1"/>
  <c r="N3797" i="1"/>
  <c r="O3797" i="1"/>
  <c r="N3798" i="1"/>
  <c r="O3798" i="1"/>
  <c r="N3799" i="1"/>
  <c r="O3799" i="1"/>
  <c r="N3800" i="1"/>
  <c r="O3800" i="1"/>
  <c r="N3801" i="1"/>
  <c r="O3801" i="1"/>
  <c r="N3802" i="1"/>
  <c r="O3802" i="1"/>
  <c r="N3803" i="1"/>
  <c r="O3803" i="1"/>
  <c r="N3804" i="1"/>
  <c r="O3804" i="1"/>
  <c r="N3805" i="1"/>
  <c r="O3805" i="1"/>
  <c r="N3806" i="1"/>
  <c r="O3806" i="1"/>
  <c r="N3807" i="1"/>
  <c r="O3807" i="1"/>
  <c r="N3808" i="1"/>
  <c r="O3808" i="1"/>
  <c r="N3809" i="1"/>
  <c r="O3809" i="1"/>
  <c r="N3810" i="1"/>
  <c r="O3810" i="1"/>
  <c r="N3811" i="1"/>
  <c r="O3811" i="1"/>
  <c r="N3812" i="1"/>
  <c r="O3812" i="1"/>
  <c r="N3813" i="1"/>
  <c r="O3813" i="1"/>
  <c r="N3814" i="1"/>
  <c r="O3814" i="1"/>
  <c r="N3815" i="1"/>
  <c r="O3815" i="1"/>
  <c r="N3816" i="1"/>
  <c r="O3816" i="1"/>
  <c r="N3817" i="1"/>
  <c r="O3817" i="1"/>
  <c r="N3818" i="1"/>
  <c r="O3818" i="1"/>
  <c r="N3819" i="1"/>
  <c r="O3819" i="1"/>
  <c r="N3820" i="1"/>
  <c r="O3820" i="1"/>
  <c r="N3821" i="1"/>
  <c r="O3821" i="1"/>
  <c r="N3822" i="1"/>
  <c r="O3822" i="1"/>
  <c r="N3823" i="1"/>
  <c r="O3823" i="1"/>
  <c r="N3824" i="1"/>
  <c r="O3824" i="1"/>
  <c r="N3825" i="1"/>
  <c r="O3825" i="1"/>
  <c r="N3826" i="1"/>
  <c r="O3826" i="1"/>
  <c r="N3827" i="1"/>
  <c r="O3827" i="1"/>
  <c r="N3828" i="1"/>
  <c r="O3828" i="1"/>
  <c r="N3829" i="1"/>
  <c r="O3829" i="1"/>
  <c r="N3830" i="1"/>
  <c r="O3830" i="1"/>
  <c r="N3831" i="1"/>
  <c r="O3831" i="1"/>
  <c r="N3832" i="1"/>
  <c r="O3832" i="1"/>
  <c r="N3833" i="1"/>
  <c r="O3833" i="1"/>
  <c r="N3834" i="1"/>
  <c r="O3834" i="1"/>
  <c r="N3835" i="1"/>
  <c r="O3835" i="1"/>
  <c r="N3836" i="1"/>
  <c r="O3836" i="1"/>
  <c r="N3837" i="1"/>
  <c r="O3837" i="1"/>
  <c r="N3838" i="1"/>
  <c r="O3838" i="1"/>
  <c r="N3839" i="1"/>
  <c r="O3839" i="1"/>
  <c r="N3840" i="1"/>
  <c r="O3840" i="1"/>
  <c r="N3841" i="1"/>
  <c r="O3841" i="1"/>
  <c r="N3842" i="1"/>
  <c r="O3842" i="1"/>
  <c r="N3843" i="1"/>
  <c r="O3843" i="1"/>
  <c r="N3844" i="1"/>
  <c r="O3844" i="1"/>
  <c r="N3845" i="1"/>
  <c r="O3845" i="1"/>
  <c r="N3846" i="1"/>
  <c r="O3846" i="1"/>
  <c r="N3847" i="1"/>
  <c r="O3847" i="1"/>
  <c r="N3848" i="1"/>
  <c r="O3848" i="1"/>
  <c r="N3849" i="1"/>
  <c r="O3849" i="1"/>
  <c r="N3850" i="1"/>
  <c r="O3850" i="1"/>
  <c r="N3851" i="1"/>
  <c r="O3851" i="1"/>
  <c r="N3852" i="1"/>
  <c r="O3852" i="1"/>
  <c r="N3853" i="1"/>
  <c r="O3853" i="1"/>
  <c r="N3854" i="1"/>
  <c r="O3854" i="1"/>
  <c r="N3855" i="1"/>
  <c r="O3855" i="1"/>
  <c r="N3856" i="1"/>
  <c r="O3856" i="1"/>
  <c r="N3857" i="1"/>
  <c r="O3857" i="1"/>
  <c r="N3858" i="1"/>
  <c r="O3858" i="1"/>
  <c r="N3859" i="1"/>
  <c r="O3859" i="1"/>
  <c r="N3860" i="1"/>
  <c r="O3860" i="1"/>
  <c r="N3861" i="1"/>
  <c r="O3861" i="1"/>
  <c r="N3862" i="1"/>
  <c r="O3862" i="1"/>
  <c r="N3863" i="1"/>
  <c r="O3863" i="1"/>
  <c r="N3864" i="1"/>
  <c r="O3864" i="1"/>
  <c r="N3865" i="1"/>
  <c r="O3865" i="1"/>
  <c r="N3866" i="1"/>
  <c r="O3866" i="1"/>
  <c r="N3867" i="1"/>
  <c r="O3867" i="1"/>
  <c r="N3868" i="1"/>
  <c r="O3868" i="1"/>
  <c r="N3869" i="1"/>
  <c r="O3869" i="1"/>
  <c r="N3870" i="1"/>
  <c r="O3870" i="1"/>
  <c r="N3871" i="1"/>
  <c r="O3871" i="1"/>
  <c r="N3872" i="1"/>
  <c r="O3872" i="1"/>
  <c r="N3873" i="1"/>
  <c r="O3873" i="1"/>
  <c r="N3874" i="1"/>
  <c r="O3874" i="1"/>
  <c r="N3875" i="1"/>
  <c r="O3875" i="1"/>
  <c r="N3876" i="1"/>
  <c r="O3876" i="1"/>
  <c r="N3877" i="1"/>
  <c r="O3877" i="1"/>
  <c r="N3878" i="1"/>
  <c r="O3878" i="1"/>
  <c r="N3879" i="1"/>
  <c r="O3879" i="1"/>
  <c r="N3880" i="1"/>
  <c r="O3880" i="1"/>
  <c r="N3881" i="1"/>
  <c r="O3881" i="1"/>
  <c r="N3882" i="1"/>
  <c r="O3882" i="1"/>
  <c r="N3883" i="1"/>
  <c r="O3883" i="1"/>
  <c r="N3884" i="1"/>
  <c r="O3884" i="1"/>
  <c r="N3885" i="1"/>
  <c r="O3885" i="1"/>
  <c r="N3886" i="1"/>
  <c r="O3886" i="1"/>
  <c r="N3887" i="1"/>
  <c r="O3887" i="1"/>
  <c r="N3888" i="1"/>
  <c r="O3888" i="1"/>
  <c r="N3889" i="1"/>
  <c r="O3889" i="1"/>
  <c r="N3890" i="1"/>
  <c r="O3890" i="1"/>
  <c r="N3891" i="1"/>
  <c r="O3891" i="1"/>
  <c r="N3892" i="1"/>
  <c r="O3892" i="1"/>
  <c r="N3893" i="1"/>
  <c r="O3893" i="1"/>
  <c r="N3894" i="1"/>
  <c r="O3894" i="1"/>
  <c r="N3895" i="1"/>
  <c r="O3895" i="1"/>
  <c r="N3896" i="1"/>
  <c r="O3896" i="1"/>
  <c r="N3897" i="1"/>
  <c r="O3897" i="1"/>
  <c r="N3898" i="1"/>
  <c r="O3898" i="1"/>
  <c r="N3899" i="1"/>
  <c r="O3899" i="1"/>
  <c r="N3900" i="1"/>
  <c r="O3900" i="1"/>
  <c r="N3901" i="1"/>
  <c r="O3901" i="1"/>
  <c r="N3902" i="1"/>
  <c r="O3902" i="1"/>
  <c r="N3903" i="1"/>
  <c r="O3903" i="1"/>
  <c r="N3904" i="1"/>
  <c r="O3904" i="1"/>
  <c r="N3905" i="1"/>
  <c r="O3905" i="1"/>
  <c r="N3906" i="1"/>
  <c r="O3906" i="1"/>
  <c r="N3907" i="1"/>
  <c r="O3907" i="1"/>
  <c r="N3908" i="1"/>
  <c r="O3908" i="1"/>
  <c r="N3909" i="1"/>
  <c r="O3909" i="1"/>
  <c r="N3910" i="1"/>
  <c r="O3910" i="1"/>
  <c r="N3911" i="1"/>
  <c r="O3911" i="1"/>
  <c r="N3912" i="1"/>
  <c r="O3912" i="1"/>
  <c r="N3913" i="1"/>
  <c r="O3913" i="1"/>
  <c r="N3914" i="1"/>
  <c r="O3914" i="1"/>
  <c r="N3915" i="1"/>
  <c r="O3915" i="1"/>
  <c r="N3916" i="1"/>
  <c r="O3916" i="1"/>
  <c r="N3917" i="1"/>
  <c r="O3917" i="1"/>
  <c r="N3918" i="1"/>
  <c r="O3918" i="1"/>
  <c r="N3919" i="1"/>
  <c r="O3919" i="1"/>
  <c r="N3920" i="1"/>
  <c r="O3920" i="1"/>
  <c r="N3921" i="1"/>
  <c r="O3921" i="1"/>
  <c r="N3922" i="1"/>
  <c r="O3922" i="1"/>
  <c r="N3923" i="1"/>
  <c r="O3923" i="1"/>
  <c r="N3924" i="1"/>
  <c r="O3924" i="1"/>
  <c r="N3925" i="1"/>
  <c r="O3925" i="1"/>
  <c r="N3926" i="1"/>
  <c r="O3926" i="1"/>
  <c r="N3927" i="1"/>
  <c r="O3927" i="1"/>
  <c r="N3928" i="1"/>
  <c r="O3928" i="1"/>
  <c r="N3929" i="1"/>
  <c r="O3929" i="1"/>
  <c r="N3930" i="1"/>
  <c r="O3930" i="1"/>
  <c r="N3931" i="1"/>
  <c r="O3931" i="1"/>
  <c r="N3932" i="1"/>
  <c r="O3932" i="1"/>
  <c r="N3933" i="1"/>
  <c r="O3933" i="1"/>
  <c r="N3934" i="1"/>
  <c r="O3934" i="1"/>
  <c r="N3935" i="1"/>
  <c r="O3935" i="1"/>
  <c r="N3936" i="1"/>
  <c r="O3936" i="1"/>
  <c r="N3937" i="1"/>
  <c r="O3937" i="1"/>
  <c r="N3938" i="1"/>
  <c r="O3938" i="1"/>
  <c r="N3939" i="1"/>
  <c r="O3939" i="1"/>
  <c r="N3940" i="1"/>
  <c r="O3940" i="1"/>
  <c r="N3941" i="1"/>
  <c r="O3941" i="1"/>
  <c r="N3942" i="1"/>
  <c r="O3942" i="1"/>
  <c r="N3943" i="1"/>
  <c r="O3943" i="1"/>
  <c r="N3944" i="1"/>
  <c r="O3944" i="1"/>
  <c r="N3945" i="1"/>
  <c r="O3945" i="1"/>
  <c r="N3946" i="1"/>
  <c r="O3946" i="1"/>
  <c r="N3947" i="1"/>
  <c r="O3947" i="1"/>
  <c r="N3948" i="1"/>
  <c r="O3948" i="1"/>
  <c r="N3949" i="1"/>
  <c r="O3949" i="1"/>
  <c r="N3950" i="1"/>
  <c r="O3950" i="1"/>
  <c r="N3951" i="1"/>
  <c r="O3951" i="1"/>
  <c r="N3952" i="1"/>
  <c r="O3952" i="1"/>
  <c r="N3953" i="1"/>
  <c r="O3953" i="1"/>
  <c r="N3954" i="1"/>
  <c r="O3954" i="1"/>
  <c r="N3955" i="1"/>
  <c r="O3955" i="1"/>
  <c r="N3956" i="1"/>
  <c r="O3956" i="1"/>
  <c r="N3957" i="1"/>
  <c r="O3957" i="1"/>
  <c r="N3958" i="1"/>
  <c r="O3958" i="1"/>
  <c r="N3959" i="1"/>
  <c r="O3959" i="1"/>
  <c r="N3960" i="1"/>
  <c r="O3960" i="1"/>
  <c r="N3961" i="1"/>
  <c r="O3961" i="1"/>
  <c r="N3962" i="1"/>
  <c r="O3962" i="1"/>
  <c r="N3963" i="1"/>
  <c r="O3963" i="1"/>
  <c r="N3964" i="1"/>
  <c r="O3964" i="1"/>
  <c r="N3965" i="1"/>
  <c r="O3965" i="1"/>
  <c r="N3966" i="1"/>
  <c r="O3966" i="1"/>
  <c r="N3967" i="1"/>
  <c r="O3967" i="1"/>
  <c r="N3968" i="1"/>
  <c r="O3968" i="1"/>
  <c r="N3969" i="1"/>
  <c r="O3969" i="1"/>
  <c r="N3970" i="1"/>
  <c r="O3970" i="1"/>
  <c r="N3971" i="1"/>
  <c r="O3971" i="1"/>
  <c r="N3972" i="1"/>
  <c r="O3972" i="1"/>
  <c r="N3973" i="1"/>
  <c r="O3973" i="1"/>
  <c r="N3974" i="1"/>
  <c r="O3974" i="1"/>
  <c r="N3975" i="1"/>
  <c r="O3975" i="1"/>
  <c r="N3976" i="1"/>
  <c r="O3976" i="1"/>
  <c r="N3977" i="1"/>
  <c r="O3977" i="1"/>
  <c r="N3978" i="1"/>
  <c r="O3978" i="1"/>
  <c r="N3979" i="1"/>
  <c r="O3979" i="1"/>
  <c r="N3980" i="1"/>
  <c r="O3980" i="1"/>
  <c r="N3981" i="1"/>
  <c r="O3981" i="1"/>
  <c r="N3982" i="1"/>
  <c r="O3982" i="1"/>
  <c r="N3983" i="1"/>
  <c r="O3983" i="1"/>
  <c r="N3984" i="1"/>
  <c r="O3984" i="1"/>
  <c r="N3985" i="1"/>
  <c r="O3985" i="1"/>
  <c r="N3986" i="1"/>
  <c r="O3986" i="1"/>
  <c r="N3987" i="1"/>
  <c r="O3987" i="1"/>
  <c r="N3988" i="1"/>
  <c r="O3988" i="1"/>
  <c r="N3989" i="1"/>
  <c r="O3989" i="1"/>
  <c r="N3990" i="1"/>
  <c r="O3990" i="1"/>
  <c r="N3991" i="1"/>
  <c r="O3991" i="1"/>
  <c r="N3992" i="1"/>
  <c r="O3992" i="1"/>
  <c r="N3993" i="1"/>
  <c r="O3993" i="1"/>
  <c r="N3994" i="1"/>
  <c r="O3994" i="1"/>
  <c r="N3995" i="1"/>
  <c r="O3995" i="1"/>
  <c r="N3996" i="1"/>
  <c r="O3996" i="1"/>
  <c r="N3997" i="1"/>
  <c r="O3997" i="1"/>
  <c r="N3998" i="1"/>
  <c r="O3998" i="1"/>
  <c r="N3999" i="1"/>
  <c r="O3999" i="1"/>
  <c r="N4000" i="1"/>
  <c r="O4000" i="1"/>
  <c r="N4001" i="1"/>
  <c r="O4001" i="1"/>
  <c r="N4002" i="1"/>
  <c r="O4002" i="1"/>
  <c r="N4003" i="1"/>
  <c r="O4003" i="1"/>
  <c r="N4004" i="1"/>
  <c r="O4004" i="1"/>
  <c r="N4005" i="1"/>
  <c r="O4005" i="1"/>
  <c r="N4006" i="1"/>
  <c r="O4006" i="1"/>
  <c r="N4007" i="1"/>
  <c r="O4007" i="1"/>
  <c r="N4008" i="1"/>
  <c r="O4008" i="1"/>
  <c r="N4009" i="1"/>
  <c r="O4009" i="1"/>
  <c r="N4010" i="1"/>
  <c r="O4010" i="1"/>
  <c r="N4011" i="1"/>
  <c r="O4011" i="1"/>
  <c r="N4012" i="1"/>
  <c r="O4012" i="1"/>
  <c r="N4013" i="1"/>
  <c r="O4013" i="1"/>
  <c r="N4014" i="1"/>
  <c r="O4014" i="1"/>
  <c r="N4015" i="1"/>
  <c r="O4015" i="1"/>
  <c r="N4016" i="1"/>
  <c r="O4016" i="1"/>
  <c r="N4017" i="1"/>
  <c r="O4017" i="1"/>
  <c r="N4018" i="1"/>
  <c r="O4018" i="1"/>
  <c r="N4019" i="1"/>
  <c r="O4019" i="1"/>
  <c r="N4020" i="1"/>
  <c r="O4020" i="1"/>
  <c r="N4021" i="1"/>
  <c r="O4021" i="1"/>
  <c r="N4022" i="1"/>
  <c r="O4022" i="1"/>
  <c r="N4023" i="1"/>
  <c r="O4023" i="1"/>
  <c r="N4024" i="1"/>
  <c r="O4024" i="1"/>
  <c r="N4025" i="1"/>
  <c r="O4025" i="1"/>
  <c r="N4026" i="1"/>
  <c r="O4026" i="1"/>
  <c r="N4027" i="1"/>
  <c r="O4027" i="1"/>
  <c r="N4028" i="1"/>
  <c r="O4028" i="1"/>
  <c r="N4029" i="1"/>
  <c r="O4029" i="1"/>
  <c r="N4030" i="1"/>
  <c r="O4030" i="1"/>
  <c r="N4031" i="1"/>
  <c r="O4031" i="1"/>
  <c r="N4032" i="1"/>
  <c r="O4032" i="1"/>
  <c r="N4033" i="1"/>
  <c r="O4033" i="1"/>
  <c r="N4034" i="1"/>
  <c r="O4034" i="1"/>
  <c r="N4035" i="1"/>
  <c r="O4035" i="1"/>
  <c r="N4036" i="1"/>
  <c r="O4036" i="1"/>
  <c r="N4037" i="1"/>
  <c r="O4037" i="1"/>
  <c r="N4038" i="1"/>
  <c r="O4038" i="1"/>
  <c r="N4039" i="1"/>
  <c r="O4039" i="1"/>
  <c r="N4040" i="1"/>
  <c r="O4040" i="1"/>
  <c r="N4041" i="1"/>
  <c r="O4041" i="1"/>
  <c r="N4042" i="1"/>
  <c r="O4042" i="1"/>
  <c r="N4043" i="1"/>
  <c r="O4043" i="1"/>
  <c r="N4044" i="1"/>
  <c r="O4044" i="1"/>
  <c r="N4045" i="1"/>
  <c r="O4045" i="1"/>
  <c r="N4046" i="1"/>
  <c r="O4046" i="1"/>
  <c r="N4047" i="1"/>
  <c r="O4047" i="1"/>
  <c r="N4048" i="1"/>
  <c r="O4048" i="1"/>
  <c r="N4049" i="1"/>
  <c r="O4049" i="1"/>
  <c r="N4050" i="1"/>
  <c r="O4050" i="1"/>
  <c r="N4051" i="1"/>
  <c r="O4051" i="1"/>
  <c r="N4052" i="1"/>
  <c r="O4052" i="1"/>
  <c r="N4053" i="1"/>
  <c r="O4053" i="1"/>
  <c r="N4054" i="1"/>
  <c r="O4054" i="1"/>
  <c r="N4055" i="1"/>
  <c r="O4055" i="1"/>
  <c r="N4056" i="1"/>
  <c r="O4056" i="1"/>
  <c r="N4057" i="1"/>
  <c r="O4057" i="1"/>
  <c r="N4058" i="1"/>
  <c r="O4058" i="1"/>
  <c r="N4059" i="1"/>
  <c r="O4059" i="1"/>
  <c r="N4060" i="1"/>
  <c r="O4060" i="1"/>
  <c r="N4061" i="1"/>
  <c r="O4061" i="1"/>
  <c r="N4062" i="1"/>
  <c r="O4062" i="1"/>
  <c r="N4063" i="1"/>
  <c r="O4063" i="1"/>
  <c r="N4064" i="1"/>
  <c r="O4064" i="1"/>
  <c r="N4065" i="1"/>
  <c r="O4065" i="1"/>
  <c r="N4066" i="1"/>
  <c r="O4066" i="1"/>
  <c r="N4067" i="1"/>
  <c r="O4067" i="1"/>
  <c r="N4068" i="1"/>
  <c r="O4068" i="1"/>
  <c r="N4069" i="1"/>
  <c r="O4069" i="1"/>
  <c r="N4070" i="1"/>
  <c r="O4070" i="1"/>
  <c r="N4071" i="1"/>
  <c r="O4071" i="1"/>
  <c r="N4072" i="1"/>
  <c r="O4072" i="1"/>
  <c r="N4073" i="1"/>
  <c r="O4073" i="1"/>
  <c r="N4074" i="1"/>
  <c r="O4074" i="1"/>
  <c r="N4075" i="1"/>
  <c r="O4075" i="1"/>
  <c r="N4076" i="1"/>
  <c r="O4076" i="1"/>
  <c r="N4077" i="1"/>
  <c r="O4077" i="1"/>
  <c r="N4078" i="1"/>
  <c r="O4078" i="1"/>
  <c r="N4079" i="1"/>
  <c r="O4079" i="1"/>
  <c r="N4080" i="1"/>
  <c r="O4080" i="1"/>
  <c r="N4081" i="1"/>
  <c r="O4081" i="1"/>
  <c r="N4082" i="1"/>
  <c r="O4082" i="1"/>
  <c r="N4083" i="1"/>
  <c r="O4083" i="1"/>
  <c r="N4084" i="1"/>
  <c r="O4084" i="1"/>
  <c r="N4085" i="1"/>
  <c r="O4085" i="1"/>
  <c r="N4086" i="1"/>
  <c r="O4086" i="1"/>
  <c r="N4087" i="1"/>
  <c r="O4087" i="1"/>
  <c r="N4088" i="1"/>
  <c r="O4088" i="1"/>
  <c r="N4089" i="1"/>
  <c r="O4089" i="1"/>
  <c r="N4090" i="1"/>
  <c r="O4090" i="1"/>
  <c r="N4091" i="1"/>
  <c r="O4091" i="1"/>
  <c r="N4092" i="1"/>
  <c r="O4092" i="1"/>
  <c r="N4093" i="1"/>
  <c r="O4093" i="1"/>
  <c r="N4094" i="1"/>
  <c r="O4094" i="1"/>
  <c r="N4095" i="1"/>
  <c r="O4095" i="1"/>
  <c r="N4096" i="1"/>
  <c r="O4096" i="1"/>
  <c r="N4097" i="1"/>
  <c r="O4097" i="1"/>
  <c r="N4098" i="1"/>
  <c r="O4098" i="1"/>
  <c r="N4099" i="1"/>
  <c r="O4099" i="1"/>
  <c r="N4100" i="1"/>
  <c r="O4100" i="1"/>
  <c r="N4101" i="1"/>
  <c r="O4101" i="1"/>
  <c r="N4102" i="1"/>
  <c r="O4102" i="1"/>
  <c r="N4103" i="1"/>
  <c r="O4103" i="1"/>
  <c r="N4104" i="1"/>
  <c r="O4104" i="1"/>
  <c r="N4105" i="1"/>
  <c r="O4105" i="1"/>
  <c r="N4106" i="1"/>
  <c r="O4106" i="1"/>
  <c r="N4107" i="1"/>
  <c r="O4107" i="1"/>
  <c r="N4108" i="1"/>
  <c r="O4108" i="1"/>
  <c r="N4109" i="1"/>
  <c r="O4109" i="1"/>
  <c r="N4110" i="1"/>
  <c r="O4110" i="1"/>
  <c r="N4111" i="1"/>
  <c r="O4111" i="1"/>
  <c r="N4112" i="1"/>
  <c r="O4112" i="1"/>
  <c r="N4113" i="1"/>
  <c r="O4113" i="1"/>
  <c r="N4114" i="1"/>
  <c r="O4114" i="1"/>
  <c r="N4115" i="1"/>
  <c r="O4115" i="1"/>
  <c r="N4116" i="1"/>
  <c r="O4116" i="1"/>
  <c r="N4117" i="1"/>
  <c r="O4117" i="1"/>
  <c r="N4118" i="1"/>
  <c r="O4118" i="1"/>
  <c r="N4119" i="1"/>
  <c r="O4119" i="1"/>
  <c r="N4120" i="1"/>
  <c r="O4120" i="1"/>
  <c r="N4121" i="1"/>
  <c r="O4121" i="1"/>
  <c r="N4122" i="1"/>
  <c r="O4122" i="1"/>
  <c r="N4123" i="1"/>
  <c r="O4123" i="1"/>
  <c r="N4124" i="1"/>
  <c r="O4124" i="1"/>
  <c r="N4125" i="1"/>
  <c r="O4125" i="1"/>
  <c r="N4126" i="1"/>
  <c r="O4126" i="1"/>
  <c r="N4127" i="1"/>
  <c r="O4127" i="1"/>
  <c r="N4128" i="1"/>
  <c r="O4128" i="1"/>
  <c r="N4129" i="1"/>
  <c r="O4129" i="1"/>
  <c r="N4130" i="1"/>
  <c r="O4130" i="1"/>
  <c r="N4131" i="1"/>
  <c r="O4131" i="1"/>
  <c r="N4132" i="1"/>
  <c r="O4132" i="1"/>
  <c r="N4133" i="1"/>
  <c r="O4133" i="1"/>
  <c r="N4134" i="1"/>
  <c r="O4134" i="1"/>
  <c r="N4135" i="1"/>
  <c r="O4135" i="1"/>
  <c r="N4136" i="1"/>
  <c r="O4136" i="1"/>
  <c r="N4137" i="1"/>
  <c r="O4137" i="1"/>
  <c r="N4138" i="1"/>
  <c r="O4138" i="1"/>
  <c r="N4139" i="1"/>
  <c r="O4139" i="1"/>
  <c r="N4140" i="1"/>
  <c r="O4140" i="1"/>
  <c r="N4141" i="1"/>
  <c r="O4141" i="1"/>
  <c r="N4142" i="1"/>
  <c r="O4142" i="1"/>
  <c r="N4143" i="1"/>
  <c r="O4143" i="1"/>
  <c r="N4144" i="1"/>
  <c r="O4144" i="1"/>
  <c r="N4145" i="1"/>
  <c r="O4145" i="1"/>
  <c r="N4146" i="1"/>
  <c r="O4146" i="1"/>
  <c r="N4147" i="1"/>
  <c r="O4147" i="1"/>
  <c r="N4148" i="1"/>
  <c r="O4148" i="1"/>
  <c r="N4149" i="1"/>
  <c r="O4149" i="1"/>
  <c r="N4150" i="1"/>
  <c r="O4150" i="1"/>
  <c r="N4151" i="1"/>
  <c r="O4151" i="1"/>
  <c r="N4152" i="1"/>
  <c r="O4152" i="1"/>
  <c r="N4153" i="1"/>
  <c r="O4153" i="1"/>
  <c r="N4154" i="1"/>
  <c r="O4154" i="1"/>
  <c r="N4155" i="1"/>
  <c r="O4155" i="1"/>
  <c r="N4156" i="1"/>
  <c r="O4156" i="1"/>
  <c r="N4157" i="1"/>
  <c r="O4157" i="1"/>
  <c r="N4158" i="1"/>
  <c r="O4158" i="1"/>
  <c r="N4159" i="1"/>
  <c r="O4159" i="1"/>
  <c r="N4160" i="1"/>
  <c r="O4160" i="1"/>
  <c r="N4161" i="1"/>
  <c r="O4161" i="1"/>
  <c r="N4162" i="1"/>
  <c r="O4162" i="1"/>
  <c r="N4163" i="1"/>
  <c r="O4163" i="1"/>
  <c r="N4164" i="1"/>
  <c r="O4164" i="1"/>
  <c r="N4165" i="1"/>
  <c r="O4165" i="1"/>
  <c r="N4166" i="1"/>
  <c r="O4166" i="1"/>
  <c r="N4167" i="1"/>
  <c r="O4167" i="1"/>
  <c r="N4168" i="1"/>
  <c r="O4168" i="1"/>
  <c r="N4169" i="1"/>
  <c r="O4169" i="1"/>
  <c r="N4170" i="1"/>
  <c r="O4170" i="1"/>
  <c r="N4171" i="1"/>
  <c r="O4171" i="1"/>
  <c r="N4172" i="1"/>
  <c r="O4172" i="1"/>
  <c r="N4173" i="1"/>
  <c r="O4173" i="1"/>
  <c r="N4174" i="1"/>
  <c r="O4174" i="1"/>
  <c r="N4175" i="1"/>
  <c r="O4175" i="1"/>
  <c r="N4176" i="1"/>
  <c r="O4176" i="1"/>
  <c r="N4177" i="1"/>
  <c r="O4177" i="1"/>
  <c r="N4178" i="1"/>
  <c r="O4178" i="1"/>
  <c r="N4179" i="1"/>
  <c r="O4179" i="1"/>
  <c r="N4180" i="1"/>
  <c r="O4180" i="1"/>
  <c r="N4181" i="1"/>
  <c r="O4181" i="1"/>
  <c r="N4182" i="1"/>
  <c r="O4182" i="1"/>
  <c r="N4183" i="1"/>
  <c r="O4183" i="1"/>
  <c r="N4184" i="1"/>
  <c r="O4184" i="1"/>
  <c r="N4185" i="1"/>
  <c r="O4185" i="1"/>
  <c r="N4186" i="1"/>
  <c r="O4186" i="1"/>
  <c r="N4187" i="1"/>
  <c r="O4187" i="1"/>
  <c r="N4188" i="1"/>
  <c r="O4188" i="1"/>
  <c r="N4189" i="1"/>
  <c r="O4189" i="1"/>
  <c r="N4190" i="1"/>
  <c r="O4190" i="1"/>
  <c r="N4191" i="1"/>
  <c r="O4191" i="1"/>
  <c r="N4192" i="1"/>
  <c r="O4192" i="1"/>
  <c r="N4193" i="1"/>
  <c r="O4193" i="1"/>
  <c r="N4194" i="1"/>
  <c r="O4194" i="1"/>
  <c r="N4195" i="1"/>
  <c r="O4195" i="1"/>
  <c r="N4196" i="1"/>
  <c r="O4196" i="1"/>
  <c r="N4197" i="1"/>
  <c r="O4197" i="1"/>
  <c r="N4198" i="1"/>
  <c r="O4198" i="1"/>
  <c r="N4199" i="1"/>
  <c r="O4199" i="1"/>
  <c r="N4200" i="1"/>
  <c r="O4200" i="1"/>
  <c r="N4201" i="1"/>
  <c r="O4201" i="1"/>
  <c r="N4202" i="1"/>
  <c r="O4202" i="1"/>
  <c r="N4203" i="1"/>
  <c r="O4203" i="1"/>
  <c r="N4204" i="1"/>
  <c r="O4204" i="1"/>
  <c r="N4205" i="1"/>
  <c r="O4205" i="1"/>
  <c r="N4206" i="1"/>
  <c r="O4206" i="1"/>
  <c r="N4207" i="1"/>
  <c r="O4207" i="1"/>
  <c r="N4208" i="1"/>
  <c r="O4208" i="1"/>
  <c r="N4209" i="1"/>
  <c r="O4209" i="1"/>
  <c r="N4210" i="1"/>
  <c r="O4210" i="1"/>
  <c r="N4211" i="1"/>
  <c r="O4211" i="1"/>
  <c r="N4212" i="1"/>
  <c r="O4212" i="1"/>
  <c r="N4213" i="1"/>
  <c r="O4213" i="1"/>
  <c r="N4214" i="1"/>
  <c r="O4214" i="1"/>
  <c r="N4215" i="1"/>
  <c r="O4215" i="1"/>
  <c r="N4216" i="1"/>
  <c r="O4216" i="1"/>
  <c r="N4217" i="1"/>
  <c r="O4217" i="1"/>
  <c r="N4218" i="1"/>
  <c r="O4218" i="1"/>
  <c r="N4219" i="1"/>
  <c r="O4219" i="1"/>
  <c r="N4220" i="1"/>
  <c r="O4220" i="1"/>
  <c r="N4221" i="1"/>
  <c r="O4221" i="1"/>
  <c r="N4222" i="1"/>
  <c r="O4222" i="1"/>
  <c r="N4223" i="1"/>
  <c r="O4223" i="1"/>
  <c r="N4224" i="1"/>
  <c r="O4224" i="1"/>
  <c r="N4225" i="1"/>
  <c r="O4225" i="1"/>
  <c r="N4226" i="1"/>
  <c r="O4226" i="1"/>
  <c r="N4227" i="1"/>
  <c r="O4227" i="1"/>
  <c r="N4228" i="1"/>
  <c r="O4228" i="1"/>
  <c r="N4229" i="1"/>
  <c r="O4229" i="1"/>
  <c r="N4230" i="1"/>
  <c r="O4230" i="1"/>
  <c r="N4231" i="1"/>
  <c r="O4231" i="1"/>
  <c r="N4232" i="1"/>
  <c r="O4232" i="1"/>
  <c r="N4233" i="1"/>
  <c r="O4233" i="1"/>
  <c r="N4234" i="1"/>
  <c r="O4234" i="1"/>
  <c r="N4235" i="1"/>
  <c r="O4235" i="1"/>
  <c r="N4236" i="1"/>
  <c r="O4236" i="1"/>
  <c r="N4237" i="1"/>
  <c r="O4237" i="1"/>
  <c r="N4238" i="1"/>
  <c r="O4238" i="1"/>
  <c r="N4239" i="1"/>
  <c r="O4239" i="1"/>
  <c r="N4240" i="1"/>
  <c r="O4240" i="1"/>
  <c r="N4241" i="1"/>
  <c r="O4241" i="1"/>
  <c r="N4242" i="1"/>
  <c r="O4242" i="1"/>
  <c r="N4243" i="1"/>
  <c r="O4243" i="1"/>
  <c r="N4244" i="1"/>
  <c r="O4244" i="1"/>
  <c r="N4245" i="1"/>
  <c r="O4245" i="1"/>
  <c r="N4246" i="1"/>
  <c r="O4246" i="1"/>
  <c r="N4247" i="1"/>
  <c r="O4247" i="1"/>
  <c r="N4248" i="1"/>
  <c r="O4248" i="1"/>
  <c r="N4249" i="1"/>
  <c r="O4249" i="1"/>
  <c r="N4250" i="1"/>
  <c r="O4250" i="1"/>
  <c r="N4251" i="1"/>
  <c r="O4251" i="1"/>
  <c r="N4252" i="1"/>
  <c r="O4252" i="1"/>
  <c r="N4253" i="1"/>
  <c r="O4253" i="1"/>
  <c r="N4254" i="1"/>
  <c r="O4254" i="1"/>
  <c r="N4255" i="1"/>
  <c r="O4255" i="1"/>
  <c r="N4256" i="1"/>
  <c r="O4256" i="1"/>
  <c r="N4257" i="1"/>
  <c r="O4257" i="1"/>
  <c r="N4258" i="1"/>
  <c r="O4258" i="1"/>
  <c r="N4259" i="1"/>
  <c r="O4259" i="1"/>
  <c r="N4260" i="1"/>
  <c r="O4260" i="1"/>
  <c r="N4261" i="1"/>
  <c r="O4261" i="1"/>
  <c r="N4262" i="1"/>
  <c r="O4262" i="1"/>
  <c r="N4263" i="1"/>
  <c r="O4263" i="1"/>
  <c r="N4264" i="1"/>
  <c r="O4264" i="1"/>
  <c r="N4265" i="1"/>
  <c r="O4265" i="1"/>
  <c r="N4266" i="1"/>
  <c r="O4266" i="1"/>
  <c r="N4267" i="1"/>
  <c r="O4267" i="1"/>
  <c r="N4268" i="1"/>
  <c r="O4268" i="1"/>
  <c r="N4269" i="1"/>
  <c r="O4269" i="1"/>
  <c r="N4270" i="1"/>
  <c r="O4270" i="1"/>
  <c r="N4271" i="1"/>
  <c r="O4271" i="1"/>
  <c r="N4272" i="1"/>
  <c r="O4272" i="1"/>
  <c r="N4273" i="1"/>
  <c r="O4273" i="1"/>
  <c r="N4274" i="1"/>
  <c r="O4274" i="1"/>
  <c r="N4275" i="1"/>
  <c r="O4275" i="1"/>
  <c r="N4276" i="1"/>
  <c r="O4276" i="1"/>
  <c r="N4277" i="1"/>
  <c r="O4277" i="1"/>
  <c r="N4278" i="1"/>
  <c r="O4278" i="1"/>
  <c r="N4279" i="1"/>
  <c r="O4279" i="1"/>
  <c r="N4280" i="1"/>
  <c r="O4280" i="1"/>
  <c r="N4281" i="1"/>
  <c r="O4281" i="1"/>
  <c r="N4282" i="1"/>
  <c r="O4282" i="1"/>
  <c r="N4283" i="1"/>
  <c r="O4283" i="1"/>
  <c r="N4284" i="1"/>
  <c r="O4284" i="1"/>
  <c r="N4285" i="1"/>
  <c r="O4285" i="1"/>
  <c r="N4286" i="1"/>
  <c r="O4286" i="1"/>
  <c r="N4287" i="1"/>
  <c r="O4287" i="1"/>
  <c r="N4288" i="1"/>
  <c r="O4288" i="1"/>
  <c r="N4289" i="1"/>
  <c r="O4289" i="1"/>
  <c r="N4290" i="1"/>
  <c r="O4290" i="1"/>
  <c r="N4291" i="1"/>
  <c r="O4291" i="1"/>
  <c r="N4292" i="1"/>
  <c r="O4292" i="1"/>
  <c r="N4293" i="1"/>
  <c r="O4293" i="1"/>
  <c r="N4294" i="1"/>
  <c r="O4294" i="1"/>
  <c r="N4295" i="1"/>
  <c r="O4295" i="1"/>
  <c r="N4296" i="1"/>
  <c r="O4296" i="1"/>
  <c r="N4297" i="1"/>
  <c r="O4297" i="1"/>
  <c r="N4298" i="1"/>
  <c r="O4298" i="1"/>
  <c r="N4299" i="1"/>
  <c r="O4299" i="1"/>
  <c r="N4300" i="1"/>
  <c r="O4300" i="1"/>
  <c r="N4301" i="1"/>
  <c r="O4301" i="1"/>
  <c r="N4302" i="1"/>
  <c r="O4302" i="1"/>
  <c r="N4303" i="1"/>
  <c r="O4303" i="1"/>
  <c r="N4304" i="1"/>
  <c r="O4304" i="1"/>
  <c r="N4305" i="1"/>
  <c r="O4305" i="1"/>
  <c r="N4306" i="1"/>
  <c r="O4306" i="1"/>
  <c r="N4307" i="1"/>
  <c r="O4307" i="1"/>
  <c r="N4308" i="1"/>
  <c r="O4308" i="1"/>
  <c r="N4309" i="1"/>
  <c r="O4309" i="1"/>
  <c r="N4310" i="1"/>
  <c r="O4310" i="1"/>
  <c r="N4311" i="1"/>
  <c r="O4311" i="1"/>
  <c r="N4312" i="1"/>
  <c r="O4312" i="1"/>
  <c r="N4313" i="1"/>
  <c r="O4313" i="1"/>
  <c r="N4314" i="1"/>
  <c r="O4314" i="1"/>
  <c r="N4315" i="1"/>
  <c r="O4315" i="1"/>
  <c r="N4316" i="1"/>
  <c r="O4316" i="1"/>
  <c r="N4317" i="1"/>
  <c r="O4317" i="1"/>
  <c r="N4318" i="1"/>
  <c r="O4318" i="1"/>
  <c r="N4319" i="1"/>
  <c r="O4319" i="1"/>
  <c r="N4320" i="1"/>
  <c r="O4320" i="1"/>
  <c r="N4321" i="1"/>
  <c r="O4321" i="1"/>
  <c r="N4322" i="1"/>
  <c r="O4322" i="1"/>
  <c r="N4323" i="1"/>
  <c r="O4323" i="1"/>
  <c r="N4324" i="1"/>
  <c r="O4324" i="1"/>
  <c r="N4325" i="1"/>
  <c r="O4325" i="1"/>
  <c r="N4326" i="1"/>
  <c r="O4326" i="1"/>
  <c r="N4327" i="1"/>
  <c r="O4327" i="1"/>
  <c r="N4328" i="1"/>
  <c r="O4328" i="1"/>
  <c r="N4329" i="1"/>
  <c r="O4329" i="1"/>
  <c r="N4330" i="1"/>
  <c r="O4330" i="1"/>
  <c r="N4331" i="1"/>
  <c r="O4331" i="1"/>
  <c r="N4332" i="1"/>
  <c r="O4332" i="1"/>
  <c r="N4333" i="1"/>
  <c r="O4333" i="1"/>
  <c r="N4334" i="1"/>
  <c r="O4334" i="1"/>
  <c r="N4335" i="1"/>
  <c r="O4335" i="1"/>
  <c r="N4336" i="1"/>
  <c r="O4336" i="1"/>
  <c r="N4337" i="1"/>
  <c r="O4337" i="1"/>
  <c r="N4338" i="1"/>
  <c r="O4338" i="1"/>
  <c r="N4339" i="1"/>
  <c r="O4339" i="1"/>
  <c r="N4340" i="1"/>
  <c r="O4340" i="1"/>
  <c r="N4341" i="1"/>
  <c r="O4341" i="1"/>
  <c r="N4342" i="1"/>
  <c r="O4342" i="1"/>
  <c r="N4343" i="1"/>
  <c r="O4343" i="1"/>
  <c r="N4344" i="1"/>
  <c r="O4344" i="1"/>
  <c r="N4345" i="1"/>
  <c r="O4345" i="1"/>
  <c r="N4346" i="1"/>
  <c r="O4346" i="1"/>
  <c r="N4347" i="1"/>
  <c r="O4347" i="1"/>
  <c r="N4348" i="1"/>
  <c r="O4348" i="1"/>
  <c r="N4349" i="1"/>
  <c r="O4349" i="1"/>
  <c r="N4350" i="1"/>
  <c r="O4350" i="1"/>
  <c r="N4351" i="1"/>
  <c r="O4351" i="1"/>
  <c r="N4352" i="1"/>
  <c r="O4352" i="1"/>
  <c r="N4353" i="1"/>
  <c r="O4353" i="1"/>
  <c r="N4354" i="1"/>
  <c r="O4354" i="1"/>
  <c r="N4355" i="1"/>
  <c r="O4355" i="1"/>
  <c r="N4356" i="1"/>
  <c r="O4356" i="1"/>
  <c r="N4357" i="1"/>
  <c r="O4357" i="1"/>
  <c r="N4358" i="1"/>
  <c r="O4358" i="1"/>
  <c r="N4359" i="1"/>
  <c r="O4359" i="1"/>
  <c r="N4360" i="1"/>
  <c r="O4360" i="1"/>
  <c r="N4361" i="1"/>
  <c r="O4361" i="1"/>
  <c r="N4362" i="1"/>
  <c r="O4362" i="1"/>
  <c r="N4363" i="1"/>
  <c r="O4363" i="1"/>
  <c r="N4364" i="1"/>
  <c r="O4364" i="1"/>
  <c r="N4365" i="1"/>
  <c r="O4365" i="1"/>
  <c r="N4366" i="1"/>
  <c r="O4366" i="1"/>
  <c r="N4367" i="1"/>
  <c r="O4367" i="1"/>
  <c r="N4368" i="1"/>
  <c r="O4368" i="1"/>
  <c r="N4369" i="1"/>
  <c r="O4369" i="1"/>
  <c r="N4370" i="1"/>
  <c r="O4370" i="1"/>
  <c r="N4371" i="1"/>
  <c r="O4371" i="1"/>
  <c r="N4372" i="1"/>
  <c r="O4372" i="1"/>
  <c r="N4373" i="1"/>
  <c r="O4373" i="1"/>
  <c r="N4374" i="1"/>
  <c r="O4374" i="1"/>
  <c r="N4375" i="1"/>
  <c r="O4375" i="1"/>
  <c r="N4376" i="1"/>
  <c r="O4376" i="1"/>
  <c r="N4377" i="1"/>
  <c r="O4377" i="1"/>
  <c r="N4378" i="1"/>
  <c r="O4378" i="1"/>
  <c r="N4379" i="1"/>
  <c r="O4379" i="1"/>
  <c r="N4380" i="1"/>
  <c r="O4380" i="1"/>
  <c r="N4381" i="1"/>
  <c r="O4381" i="1"/>
  <c r="N4382" i="1"/>
  <c r="O4382" i="1"/>
  <c r="N4383" i="1"/>
  <c r="O4383" i="1"/>
  <c r="N4384" i="1"/>
  <c r="O4384" i="1"/>
  <c r="N4385" i="1"/>
  <c r="O4385" i="1"/>
  <c r="N4386" i="1"/>
  <c r="O4386" i="1"/>
  <c r="N4387" i="1"/>
  <c r="O4387" i="1"/>
  <c r="N4388" i="1"/>
  <c r="O4388" i="1"/>
  <c r="N4389" i="1"/>
  <c r="O4389" i="1"/>
  <c r="N4390" i="1"/>
  <c r="O4390" i="1"/>
  <c r="N4391" i="1"/>
  <c r="O4391" i="1"/>
  <c r="N4392" i="1"/>
  <c r="O4392" i="1"/>
  <c r="N4393" i="1"/>
  <c r="O4393" i="1"/>
  <c r="N4394" i="1"/>
  <c r="O4394" i="1"/>
  <c r="N4395" i="1"/>
  <c r="O4395" i="1"/>
  <c r="N4396" i="1"/>
  <c r="O4396" i="1"/>
  <c r="N4397" i="1"/>
  <c r="O4397" i="1"/>
  <c r="N4398" i="1"/>
  <c r="O4398" i="1"/>
  <c r="N4399" i="1"/>
  <c r="O4399" i="1"/>
  <c r="N4400" i="1"/>
  <c r="O4400" i="1"/>
  <c r="N4401" i="1"/>
  <c r="O4401" i="1"/>
  <c r="N4402" i="1"/>
  <c r="O4402" i="1"/>
  <c r="N4403" i="1"/>
  <c r="O4403" i="1"/>
  <c r="N4404" i="1"/>
  <c r="O4404" i="1"/>
  <c r="N4405" i="1"/>
  <c r="O4405" i="1"/>
  <c r="N4406" i="1"/>
  <c r="O4406" i="1"/>
  <c r="N4407" i="1"/>
  <c r="O4407" i="1"/>
  <c r="N4408" i="1"/>
  <c r="O4408" i="1"/>
  <c r="N4409" i="1"/>
  <c r="O4409" i="1"/>
  <c r="N4410" i="1"/>
  <c r="O4410" i="1"/>
  <c r="N4411" i="1"/>
  <c r="O4411" i="1"/>
  <c r="N4412" i="1"/>
  <c r="O4412" i="1"/>
  <c r="N4413" i="1"/>
  <c r="O4413" i="1"/>
  <c r="N4414" i="1"/>
  <c r="O4414" i="1"/>
  <c r="N4415" i="1"/>
  <c r="O4415" i="1"/>
  <c r="N4416" i="1"/>
  <c r="O4416" i="1"/>
  <c r="N4417" i="1"/>
  <c r="O4417" i="1"/>
  <c r="N4418" i="1"/>
  <c r="O4418" i="1"/>
  <c r="N4419" i="1"/>
  <c r="O4419" i="1"/>
  <c r="N4420" i="1"/>
  <c r="O4420" i="1"/>
  <c r="N4421" i="1"/>
  <c r="O4421" i="1"/>
  <c r="N4422" i="1"/>
  <c r="O4422" i="1"/>
  <c r="N4423" i="1"/>
  <c r="O4423" i="1"/>
  <c r="N4424" i="1"/>
  <c r="O4424" i="1"/>
  <c r="N4425" i="1"/>
  <c r="O4425" i="1"/>
  <c r="N4426" i="1"/>
  <c r="O4426" i="1"/>
  <c r="N4427" i="1"/>
  <c r="O4427" i="1"/>
  <c r="N4428" i="1"/>
  <c r="O4428" i="1"/>
  <c r="N4429" i="1"/>
  <c r="O4429" i="1"/>
  <c r="N4430" i="1"/>
  <c r="O4430" i="1"/>
  <c r="N4431" i="1"/>
  <c r="O4431" i="1"/>
  <c r="N4432" i="1"/>
  <c r="O4432" i="1"/>
  <c r="N4433" i="1"/>
  <c r="O4433" i="1"/>
  <c r="N4434" i="1"/>
  <c r="O4434" i="1"/>
  <c r="N4435" i="1"/>
  <c r="O4435" i="1"/>
  <c r="N4436" i="1"/>
  <c r="O4436" i="1"/>
  <c r="N4437" i="1"/>
  <c r="O4437" i="1"/>
  <c r="N4438" i="1"/>
  <c r="O4438" i="1"/>
  <c r="N4439" i="1"/>
  <c r="O4439" i="1"/>
  <c r="N4440" i="1"/>
  <c r="O4440" i="1"/>
  <c r="N4441" i="1"/>
  <c r="O4441" i="1"/>
  <c r="N4442" i="1"/>
  <c r="O4442" i="1"/>
  <c r="N4443" i="1"/>
  <c r="O4443" i="1"/>
  <c r="N4444" i="1"/>
  <c r="O4444" i="1"/>
  <c r="N4445" i="1"/>
  <c r="O4445" i="1"/>
  <c r="N4446" i="1"/>
  <c r="O4446" i="1"/>
  <c r="N4447" i="1"/>
  <c r="O4447" i="1"/>
  <c r="N4448" i="1"/>
  <c r="O4448" i="1"/>
  <c r="N4449" i="1"/>
  <c r="O4449" i="1"/>
  <c r="N4450" i="1"/>
  <c r="O4450" i="1"/>
  <c r="N4451" i="1"/>
  <c r="O4451" i="1"/>
  <c r="N4452" i="1"/>
  <c r="O4452" i="1"/>
  <c r="N4453" i="1"/>
  <c r="O4453" i="1"/>
  <c r="N4454" i="1"/>
  <c r="O4454" i="1"/>
  <c r="N4455" i="1"/>
  <c r="O4455" i="1"/>
  <c r="N4456" i="1"/>
  <c r="O4456" i="1"/>
  <c r="N4457" i="1"/>
  <c r="O4457" i="1"/>
  <c r="N4458" i="1"/>
  <c r="O4458" i="1"/>
  <c r="N4459" i="1"/>
  <c r="O4459" i="1"/>
  <c r="N4460" i="1"/>
  <c r="O4460" i="1"/>
  <c r="N4461" i="1"/>
  <c r="O4461" i="1"/>
  <c r="N4462" i="1"/>
  <c r="O4462" i="1"/>
  <c r="N4463" i="1"/>
  <c r="O4463" i="1"/>
  <c r="N4464" i="1"/>
  <c r="O4464" i="1"/>
  <c r="N4465" i="1"/>
  <c r="O4465" i="1"/>
  <c r="N4466" i="1"/>
  <c r="O4466" i="1"/>
  <c r="N4467" i="1"/>
  <c r="O4467" i="1"/>
  <c r="N4468" i="1"/>
  <c r="O4468" i="1"/>
  <c r="N4469" i="1"/>
  <c r="O4469" i="1"/>
  <c r="N4470" i="1"/>
  <c r="O4470" i="1"/>
  <c r="N4471" i="1"/>
  <c r="O4471" i="1"/>
  <c r="N4472" i="1"/>
  <c r="O4472" i="1"/>
  <c r="N4473" i="1"/>
  <c r="O4473" i="1"/>
  <c r="N4474" i="1"/>
  <c r="O4474" i="1"/>
  <c r="N4475" i="1"/>
  <c r="O4475" i="1"/>
  <c r="N4476" i="1"/>
  <c r="O4476" i="1"/>
  <c r="N4477" i="1"/>
  <c r="O4477" i="1"/>
  <c r="N4478" i="1"/>
  <c r="O4478" i="1"/>
  <c r="N4479" i="1"/>
  <c r="O4479" i="1"/>
  <c r="N4480" i="1"/>
  <c r="O4480" i="1"/>
  <c r="N4481" i="1"/>
  <c r="O4481" i="1"/>
  <c r="N4482" i="1"/>
  <c r="O4482" i="1"/>
  <c r="N4483" i="1"/>
  <c r="O4483" i="1"/>
  <c r="N4484" i="1"/>
  <c r="O4484" i="1"/>
  <c r="N4485" i="1"/>
  <c r="O4485" i="1"/>
  <c r="N4486" i="1"/>
  <c r="O4486" i="1"/>
  <c r="N4487" i="1"/>
  <c r="O4487" i="1"/>
  <c r="N4488" i="1"/>
  <c r="O4488" i="1"/>
  <c r="N4489" i="1"/>
  <c r="O4489" i="1"/>
  <c r="N4490" i="1"/>
  <c r="O4490" i="1"/>
  <c r="N4491" i="1"/>
  <c r="O4491" i="1"/>
  <c r="N4492" i="1"/>
  <c r="O4492" i="1"/>
  <c r="N4493" i="1"/>
  <c r="O4493" i="1"/>
  <c r="N4494" i="1"/>
  <c r="O4494" i="1"/>
  <c r="N4495" i="1"/>
  <c r="O4495" i="1"/>
  <c r="N4496" i="1"/>
  <c r="O4496" i="1"/>
  <c r="N4497" i="1"/>
  <c r="O4497" i="1"/>
  <c r="N4498" i="1"/>
  <c r="O4498" i="1"/>
  <c r="N4499" i="1"/>
  <c r="O4499" i="1"/>
  <c r="N4500" i="1"/>
  <c r="O4500" i="1"/>
  <c r="N4501" i="1"/>
  <c r="O4501" i="1"/>
  <c r="N4502" i="1"/>
  <c r="O4502" i="1"/>
  <c r="N4503" i="1"/>
  <c r="O4503" i="1"/>
  <c r="N4504" i="1"/>
  <c r="O4504" i="1"/>
  <c r="N4505" i="1"/>
  <c r="O4505" i="1"/>
  <c r="N4506" i="1"/>
  <c r="O4506" i="1"/>
  <c r="N4507" i="1"/>
  <c r="O4507" i="1"/>
  <c r="N4508" i="1"/>
  <c r="O4508" i="1"/>
  <c r="N4509" i="1"/>
  <c r="O4509" i="1"/>
  <c r="N4510" i="1"/>
  <c r="O4510" i="1"/>
  <c r="N4511" i="1"/>
  <c r="O4511" i="1"/>
  <c r="N4512" i="1"/>
  <c r="O4512" i="1"/>
  <c r="N4513" i="1"/>
  <c r="O4513" i="1"/>
  <c r="N4514" i="1"/>
  <c r="O4514" i="1"/>
  <c r="N4515" i="1"/>
  <c r="O4515" i="1"/>
  <c r="N4516" i="1"/>
  <c r="O4516" i="1"/>
  <c r="N4517" i="1"/>
  <c r="O4517" i="1"/>
  <c r="N4518" i="1"/>
  <c r="O4518" i="1"/>
  <c r="N4519" i="1"/>
  <c r="O4519" i="1"/>
  <c r="N4520" i="1"/>
  <c r="O4520" i="1"/>
  <c r="N4521" i="1"/>
  <c r="O4521" i="1"/>
  <c r="N4522" i="1"/>
  <c r="O4522" i="1"/>
  <c r="N4523" i="1"/>
  <c r="O4523" i="1"/>
  <c r="N4524" i="1"/>
  <c r="O4524" i="1"/>
  <c r="N4525" i="1"/>
  <c r="O4525" i="1"/>
  <c r="N4526" i="1"/>
  <c r="O4526" i="1"/>
  <c r="N4527" i="1"/>
  <c r="O4527" i="1"/>
  <c r="N4528" i="1"/>
  <c r="O4528" i="1"/>
  <c r="N4529" i="1"/>
  <c r="O4529" i="1"/>
  <c r="N4530" i="1"/>
  <c r="O4530" i="1"/>
  <c r="N4531" i="1"/>
  <c r="O4531" i="1"/>
  <c r="N4532" i="1"/>
  <c r="O4532" i="1"/>
  <c r="N4533" i="1"/>
  <c r="O4533" i="1"/>
  <c r="N4534" i="1"/>
  <c r="O4534" i="1"/>
  <c r="N4535" i="1"/>
  <c r="O4535" i="1"/>
  <c r="N4536" i="1"/>
  <c r="O4536" i="1"/>
  <c r="N4537" i="1"/>
  <c r="O4537" i="1"/>
  <c r="N4538" i="1"/>
  <c r="O4538" i="1"/>
  <c r="N4539" i="1"/>
  <c r="O4539" i="1"/>
  <c r="N4540" i="1"/>
  <c r="O4540" i="1"/>
  <c r="N4541" i="1"/>
  <c r="O4541" i="1"/>
  <c r="N4542" i="1"/>
  <c r="O4542" i="1"/>
  <c r="N4543" i="1"/>
  <c r="O4543" i="1"/>
  <c r="N4544" i="1"/>
  <c r="O4544" i="1"/>
  <c r="N4545" i="1"/>
  <c r="O4545" i="1"/>
  <c r="N4546" i="1"/>
  <c r="O4546" i="1"/>
  <c r="N4547" i="1"/>
  <c r="O4547" i="1"/>
  <c r="N4548" i="1"/>
  <c r="O4548" i="1"/>
  <c r="N4549" i="1"/>
  <c r="O4549" i="1"/>
  <c r="N4550" i="1"/>
  <c r="O4550" i="1"/>
  <c r="N4551" i="1"/>
  <c r="O4551" i="1"/>
  <c r="N4552" i="1"/>
  <c r="O4552" i="1"/>
  <c r="N4553" i="1"/>
  <c r="O4553" i="1"/>
  <c r="N4554" i="1"/>
  <c r="O4554" i="1"/>
  <c r="N4555" i="1"/>
  <c r="O4555" i="1"/>
  <c r="N4556" i="1"/>
  <c r="O4556" i="1"/>
  <c r="N4557" i="1"/>
  <c r="O4557" i="1"/>
  <c r="N4558" i="1"/>
  <c r="O4558" i="1"/>
  <c r="N4559" i="1"/>
  <c r="O4559" i="1"/>
  <c r="N4560" i="1"/>
  <c r="O4560" i="1"/>
  <c r="N4561" i="1"/>
  <c r="O4561" i="1"/>
  <c r="N4562" i="1"/>
  <c r="O4562" i="1"/>
  <c r="N4563" i="1"/>
  <c r="O4563" i="1"/>
  <c r="N4564" i="1"/>
  <c r="O4564" i="1"/>
  <c r="N4565" i="1"/>
  <c r="O4565" i="1"/>
  <c r="N4566" i="1"/>
  <c r="O4566" i="1"/>
  <c r="N4567" i="1"/>
  <c r="O4567" i="1"/>
  <c r="N4568" i="1"/>
  <c r="O4568" i="1"/>
  <c r="N4569" i="1"/>
  <c r="O4569" i="1"/>
  <c r="N4570" i="1"/>
  <c r="O4570" i="1"/>
  <c r="N4571" i="1"/>
  <c r="O4571" i="1"/>
  <c r="N4572" i="1"/>
  <c r="O4572" i="1"/>
  <c r="N4573" i="1"/>
  <c r="O4573" i="1"/>
  <c r="N4574" i="1"/>
  <c r="O4574" i="1"/>
  <c r="N4575" i="1"/>
  <c r="O4575" i="1"/>
  <c r="N4576" i="1"/>
  <c r="O4576" i="1"/>
  <c r="N4577" i="1"/>
  <c r="O4577" i="1"/>
  <c r="N4578" i="1"/>
  <c r="O4578" i="1"/>
  <c r="N4579" i="1"/>
  <c r="O4579" i="1"/>
  <c r="N4580" i="1"/>
  <c r="O4580" i="1"/>
  <c r="N4581" i="1"/>
  <c r="O4581" i="1"/>
  <c r="N4582" i="1"/>
  <c r="O4582" i="1"/>
  <c r="N4583" i="1"/>
  <c r="O4583" i="1"/>
  <c r="N4584" i="1"/>
  <c r="O4584" i="1"/>
  <c r="N4585" i="1"/>
  <c r="O4585" i="1"/>
  <c r="N4586" i="1"/>
  <c r="O4586" i="1"/>
  <c r="N4587" i="1"/>
  <c r="O4587" i="1"/>
  <c r="N4588" i="1"/>
  <c r="O4588" i="1"/>
  <c r="N4589" i="1"/>
  <c r="O4589" i="1"/>
  <c r="N4590" i="1"/>
  <c r="O4590" i="1"/>
  <c r="N4591" i="1"/>
  <c r="O4591" i="1"/>
  <c r="N4592" i="1"/>
  <c r="O4592" i="1"/>
  <c r="N4593" i="1"/>
  <c r="O4593" i="1"/>
  <c r="N4594" i="1"/>
  <c r="O4594" i="1"/>
  <c r="N4595" i="1"/>
  <c r="O4595" i="1"/>
  <c r="N4596" i="1"/>
  <c r="O4596" i="1"/>
  <c r="N4597" i="1"/>
  <c r="O4597" i="1"/>
  <c r="N4598" i="1"/>
  <c r="O4598" i="1"/>
  <c r="N4599" i="1"/>
  <c r="O4599" i="1"/>
  <c r="N4600" i="1"/>
  <c r="O4600" i="1"/>
  <c r="N4601" i="1"/>
  <c r="O4601" i="1"/>
  <c r="N4602" i="1"/>
  <c r="O4602" i="1"/>
  <c r="N4603" i="1"/>
  <c r="O4603" i="1"/>
  <c r="N4604" i="1"/>
  <c r="O4604" i="1"/>
  <c r="N4605" i="1"/>
  <c r="O4605" i="1"/>
  <c r="N4606" i="1"/>
  <c r="O4606" i="1"/>
  <c r="N4607" i="1"/>
  <c r="O4607" i="1"/>
  <c r="N4608" i="1"/>
  <c r="O4608" i="1"/>
  <c r="N4609" i="1"/>
  <c r="O4609" i="1"/>
  <c r="N4610" i="1"/>
  <c r="O4610" i="1"/>
  <c r="N4611" i="1"/>
  <c r="O4611" i="1"/>
  <c r="N4612" i="1"/>
  <c r="O4612" i="1"/>
  <c r="N4613" i="1"/>
  <c r="O4613" i="1"/>
  <c r="N4614" i="1"/>
  <c r="O4614" i="1"/>
  <c r="N4615" i="1"/>
  <c r="O4615" i="1"/>
  <c r="N4616" i="1"/>
  <c r="O4616" i="1"/>
  <c r="N4617" i="1"/>
  <c r="O4617" i="1"/>
  <c r="N4618" i="1"/>
  <c r="O4618" i="1"/>
  <c r="N4619" i="1"/>
  <c r="O4619" i="1"/>
  <c r="N4620" i="1"/>
  <c r="O4620" i="1"/>
  <c r="N4621" i="1"/>
  <c r="O4621" i="1"/>
  <c r="N4622" i="1"/>
  <c r="O4622" i="1"/>
  <c r="N4623" i="1"/>
  <c r="O4623" i="1"/>
  <c r="N4624" i="1"/>
  <c r="O4624" i="1"/>
  <c r="N4625" i="1"/>
  <c r="O4625" i="1"/>
  <c r="N4626" i="1"/>
  <c r="O4626" i="1"/>
  <c r="N4627" i="1"/>
  <c r="O4627" i="1"/>
  <c r="N4628" i="1"/>
  <c r="O4628" i="1"/>
  <c r="N4629" i="1"/>
  <c r="O4629" i="1"/>
  <c r="N4630" i="1"/>
  <c r="O4630" i="1"/>
  <c r="N4631" i="1"/>
  <c r="O4631" i="1"/>
  <c r="N4632" i="1"/>
  <c r="O4632" i="1"/>
  <c r="N4633" i="1"/>
  <c r="O4633" i="1"/>
  <c r="N4634" i="1"/>
  <c r="O4634" i="1"/>
  <c r="N4635" i="1"/>
  <c r="O4635" i="1"/>
  <c r="N4636" i="1"/>
  <c r="O4636" i="1"/>
  <c r="N4637" i="1"/>
  <c r="O4637" i="1"/>
  <c r="N4638" i="1"/>
  <c r="O4638" i="1"/>
  <c r="N4639" i="1"/>
  <c r="O4639" i="1"/>
  <c r="N4640" i="1"/>
  <c r="O4640" i="1"/>
  <c r="N4641" i="1"/>
  <c r="O4641" i="1"/>
  <c r="N4642" i="1"/>
  <c r="O4642" i="1"/>
  <c r="N4643" i="1"/>
  <c r="O4643" i="1"/>
  <c r="N4644" i="1"/>
  <c r="O4644" i="1"/>
  <c r="N4645" i="1"/>
  <c r="O4645" i="1"/>
  <c r="N4646" i="1"/>
  <c r="O4646" i="1"/>
  <c r="N4647" i="1"/>
  <c r="O4647" i="1"/>
  <c r="N4648" i="1"/>
  <c r="O4648" i="1"/>
  <c r="N4649" i="1"/>
  <c r="O4649" i="1"/>
  <c r="N4650" i="1"/>
  <c r="O4650" i="1"/>
  <c r="N4651" i="1"/>
  <c r="O4651" i="1"/>
  <c r="N4652" i="1"/>
  <c r="O4652" i="1"/>
  <c r="N4653" i="1"/>
  <c r="O4653" i="1"/>
  <c r="N4654" i="1"/>
  <c r="O4654" i="1"/>
  <c r="N4655" i="1"/>
  <c r="O4655" i="1"/>
  <c r="N4656" i="1"/>
  <c r="O4656" i="1"/>
  <c r="N4657" i="1"/>
  <c r="O4657" i="1"/>
  <c r="N4658" i="1"/>
  <c r="O4658" i="1"/>
  <c r="N4659" i="1"/>
  <c r="O4659" i="1"/>
  <c r="N4660" i="1"/>
  <c r="O4660" i="1"/>
  <c r="N4661" i="1"/>
  <c r="O4661" i="1"/>
  <c r="N4662" i="1"/>
  <c r="O4662" i="1"/>
  <c r="N4663" i="1"/>
  <c r="O4663" i="1"/>
  <c r="N4664" i="1"/>
  <c r="O4664" i="1"/>
  <c r="N4665" i="1"/>
  <c r="O4665" i="1"/>
  <c r="N4666" i="1"/>
  <c r="O4666" i="1"/>
  <c r="N4667" i="1"/>
  <c r="O4667" i="1"/>
  <c r="N4668" i="1"/>
  <c r="O4668" i="1"/>
  <c r="N4669" i="1"/>
  <c r="O4669" i="1"/>
  <c r="N4670" i="1"/>
  <c r="O4670" i="1"/>
  <c r="N4671" i="1"/>
  <c r="O4671" i="1"/>
  <c r="N4672" i="1"/>
  <c r="O4672" i="1"/>
  <c r="N4673" i="1"/>
  <c r="O4673" i="1"/>
  <c r="N4674" i="1"/>
  <c r="O4674" i="1"/>
  <c r="N4675" i="1"/>
  <c r="O4675" i="1"/>
  <c r="N4676" i="1"/>
  <c r="O4676" i="1"/>
  <c r="N4677" i="1"/>
  <c r="O4677" i="1"/>
  <c r="N4678" i="1"/>
  <c r="O4678" i="1"/>
  <c r="N4679" i="1"/>
  <c r="O4679" i="1"/>
  <c r="N4680" i="1"/>
  <c r="O4680" i="1"/>
  <c r="N4681" i="1"/>
  <c r="O4681" i="1"/>
  <c r="N4682" i="1"/>
  <c r="O4682" i="1"/>
  <c r="N4683" i="1"/>
  <c r="O4683" i="1"/>
  <c r="N4684" i="1"/>
  <c r="O4684" i="1"/>
  <c r="N4685" i="1"/>
  <c r="O4685" i="1"/>
  <c r="N4686" i="1"/>
  <c r="O4686" i="1"/>
  <c r="N4687" i="1"/>
  <c r="O4687" i="1"/>
  <c r="N4688" i="1"/>
  <c r="O4688" i="1"/>
  <c r="N4689" i="1"/>
  <c r="O4689" i="1"/>
  <c r="N4690" i="1"/>
  <c r="O4690" i="1"/>
  <c r="N4691" i="1"/>
  <c r="O4691" i="1"/>
  <c r="N4692" i="1"/>
  <c r="O4692" i="1"/>
  <c r="N4693" i="1"/>
  <c r="O4693" i="1"/>
  <c r="N4694" i="1"/>
  <c r="O4694" i="1"/>
  <c r="N4695" i="1"/>
  <c r="O4695" i="1"/>
  <c r="N4696" i="1"/>
  <c r="O4696" i="1"/>
  <c r="N4697" i="1"/>
  <c r="O4697" i="1"/>
  <c r="N4698" i="1"/>
  <c r="O4698" i="1"/>
  <c r="N4699" i="1"/>
  <c r="O4699" i="1"/>
  <c r="N4700" i="1"/>
  <c r="O4700" i="1"/>
  <c r="N4701" i="1"/>
  <c r="O4701" i="1"/>
  <c r="N4702" i="1"/>
  <c r="O4702" i="1"/>
  <c r="N4703" i="1"/>
  <c r="O4703" i="1"/>
  <c r="N4704" i="1"/>
  <c r="O4704" i="1"/>
  <c r="N4705" i="1"/>
  <c r="O4705" i="1"/>
  <c r="N4706" i="1"/>
  <c r="O4706" i="1"/>
  <c r="N4707" i="1"/>
  <c r="O4707" i="1"/>
  <c r="N4708" i="1"/>
  <c r="O4708" i="1"/>
  <c r="N4709" i="1"/>
  <c r="O4709" i="1"/>
  <c r="N4710" i="1"/>
  <c r="O4710" i="1"/>
  <c r="N4711" i="1"/>
  <c r="O4711" i="1"/>
  <c r="N4712" i="1"/>
  <c r="O4712" i="1"/>
  <c r="N4713" i="1"/>
  <c r="O4713" i="1"/>
  <c r="N4714" i="1"/>
  <c r="O4714" i="1"/>
  <c r="N4715" i="1"/>
  <c r="O4715" i="1"/>
  <c r="N4716" i="1"/>
  <c r="O4716" i="1"/>
  <c r="N4717" i="1"/>
  <c r="O4717" i="1"/>
  <c r="N4718" i="1"/>
  <c r="O4718" i="1"/>
  <c r="N4719" i="1"/>
  <c r="O4719" i="1"/>
  <c r="N4720" i="1"/>
  <c r="O4720" i="1"/>
  <c r="N4721" i="1"/>
  <c r="O4721" i="1"/>
  <c r="N4722" i="1"/>
  <c r="O4722" i="1"/>
  <c r="N4723" i="1"/>
  <c r="O4723" i="1"/>
  <c r="N4724" i="1"/>
  <c r="O4724" i="1"/>
  <c r="N4725" i="1"/>
  <c r="O4725" i="1"/>
  <c r="N4726" i="1"/>
  <c r="O4726" i="1"/>
  <c r="N4727" i="1"/>
  <c r="O4727" i="1"/>
  <c r="N4728" i="1"/>
  <c r="O4728" i="1"/>
  <c r="N4729" i="1"/>
  <c r="O4729" i="1"/>
  <c r="N4730" i="1"/>
  <c r="O4730" i="1"/>
  <c r="N4731" i="1"/>
  <c r="O4731" i="1"/>
  <c r="N4732" i="1"/>
  <c r="O4732" i="1"/>
  <c r="N4733" i="1"/>
  <c r="O4733" i="1"/>
  <c r="N4734" i="1"/>
  <c r="O4734" i="1"/>
  <c r="N4735" i="1"/>
  <c r="O4735" i="1"/>
  <c r="N4736" i="1"/>
  <c r="O4736" i="1"/>
  <c r="N4737" i="1"/>
  <c r="O4737" i="1"/>
  <c r="N4738" i="1"/>
  <c r="O4738" i="1"/>
  <c r="N4739" i="1"/>
  <c r="O4739" i="1"/>
  <c r="N4740" i="1"/>
  <c r="O4740" i="1"/>
  <c r="N4741" i="1"/>
  <c r="O4741" i="1"/>
  <c r="N4742" i="1"/>
  <c r="O4742" i="1"/>
  <c r="N4743" i="1"/>
  <c r="O4743" i="1"/>
  <c r="N4744" i="1"/>
  <c r="O4744" i="1"/>
  <c r="N4745" i="1"/>
  <c r="O4745" i="1"/>
  <c r="N4746" i="1"/>
  <c r="O4746" i="1"/>
  <c r="N4747" i="1"/>
  <c r="O4747" i="1"/>
  <c r="N4748" i="1"/>
  <c r="O4748" i="1"/>
  <c r="N4749" i="1"/>
  <c r="O4749" i="1"/>
  <c r="N4750" i="1"/>
  <c r="O4750" i="1"/>
  <c r="N4751" i="1"/>
  <c r="O4751" i="1"/>
  <c r="N4752" i="1"/>
  <c r="O4752" i="1"/>
  <c r="N4753" i="1"/>
  <c r="O4753" i="1"/>
  <c r="N4754" i="1"/>
  <c r="O4754" i="1"/>
  <c r="N4755" i="1"/>
  <c r="O4755" i="1"/>
  <c r="N4756" i="1"/>
  <c r="O4756" i="1"/>
  <c r="N4757" i="1"/>
  <c r="O4757" i="1"/>
  <c r="N4758" i="1"/>
  <c r="O4758" i="1"/>
  <c r="N4759" i="1"/>
  <c r="O4759" i="1"/>
  <c r="N4760" i="1"/>
  <c r="O4760" i="1"/>
  <c r="N4761" i="1"/>
  <c r="O4761" i="1"/>
  <c r="N4762" i="1"/>
  <c r="O4762" i="1"/>
  <c r="N4763" i="1"/>
  <c r="O4763" i="1"/>
  <c r="N4764" i="1"/>
  <c r="O4764" i="1"/>
  <c r="N4765" i="1"/>
  <c r="O4765" i="1"/>
  <c r="N4766" i="1"/>
  <c r="O4766" i="1"/>
  <c r="N4767" i="1"/>
  <c r="O4767" i="1"/>
  <c r="N4768" i="1"/>
  <c r="O4768" i="1"/>
  <c r="N4769" i="1"/>
  <c r="O4769" i="1"/>
  <c r="N4770" i="1"/>
  <c r="O4770" i="1"/>
  <c r="N4771" i="1"/>
  <c r="O4771" i="1"/>
  <c r="N4772" i="1"/>
  <c r="O4772" i="1"/>
  <c r="N4773" i="1"/>
  <c r="O4773" i="1"/>
  <c r="N4774" i="1"/>
  <c r="O4774" i="1"/>
  <c r="N4775" i="1"/>
  <c r="O4775" i="1"/>
  <c r="N4776" i="1"/>
  <c r="O4776" i="1"/>
  <c r="N4777" i="1"/>
  <c r="O4777" i="1"/>
  <c r="N4778" i="1"/>
  <c r="O4778" i="1"/>
  <c r="N4779" i="1"/>
  <c r="O4779" i="1"/>
  <c r="N4780" i="1"/>
  <c r="O4780" i="1"/>
  <c r="N4781" i="1"/>
  <c r="O4781" i="1"/>
  <c r="N4782" i="1"/>
  <c r="O4782" i="1"/>
  <c r="N4783" i="1"/>
  <c r="O4783" i="1"/>
  <c r="N4784" i="1"/>
  <c r="O4784" i="1"/>
  <c r="N4785" i="1"/>
  <c r="O4785" i="1"/>
  <c r="N4786" i="1"/>
  <c r="O4786" i="1"/>
  <c r="N4787" i="1"/>
  <c r="O4787" i="1"/>
  <c r="N4788" i="1"/>
  <c r="O4788" i="1"/>
  <c r="N4789" i="1"/>
  <c r="O4789" i="1"/>
  <c r="N4790" i="1"/>
  <c r="O4790" i="1"/>
  <c r="N4791" i="1"/>
  <c r="O4791" i="1"/>
  <c r="N4792" i="1"/>
  <c r="O4792" i="1"/>
  <c r="N4793" i="1"/>
  <c r="O4793" i="1"/>
  <c r="N4794" i="1"/>
  <c r="O4794" i="1"/>
  <c r="N4795" i="1"/>
  <c r="O4795" i="1"/>
  <c r="N4796" i="1"/>
  <c r="O4796" i="1"/>
  <c r="N4797" i="1"/>
  <c r="O4797" i="1"/>
  <c r="N4798" i="1"/>
  <c r="O4798" i="1"/>
  <c r="N4799" i="1"/>
  <c r="O4799" i="1"/>
  <c r="N4800" i="1"/>
  <c r="O4800" i="1"/>
  <c r="N4801" i="1"/>
  <c r="O4801" i="1"/>
  <c r="N4802" i="1"/>
  <c r="O4802" i="1"/>
  <c r="N4803" i="1"/>
  <c r="O4803" i="1"/>
  <c r="N4804" i="1"/>
  <c r="O4804" i="1"/>
  <c r="N4805" i="1"/>
  <c r="O4805" i="1"/>
  <c r="N4806" i="1"/>
  <c r="O4806" i="1"/>
  <c r="N4807" i="1"/>
  <c r="O4807" i="1"/>
  <c r="N4808" i="1"/>
  <c r="O4808" i="1"/>
  <c r="N4809" i="1"/>
  <c r="O4809" i="1"/>
  <c r="N4810" i="1"/>
  <c r="O4810" i="1"/>
  <c r="N4811" i="1"/>
  <c r="O4811" i="1"/>
  <c r="N4812" i="1"/>
  <c r="O4812" i="1"/>
  <c r="N4813" i="1"/>
  <c r="O4813" i="1"/>
  <c r="N4814" i="1"/>
  <c r="O4814" i="1"/>
  <c r="N4815" i="1"/>
  <c r="O4815" i="1"/>
  <c r="N4816" i="1"/>
  <c r="O4816" i="1"/>
  <c r="N4817" i="1"/>
  <c r="O4817" i="1"/>
  <c r="N4818" i="1"/>
  <c r="O4818" i="1"/>
  <c r="N4819" i="1"/>
  <c r="O4819" i="1"/>
  <c r="N4820" i="1"/>
  <c r="O4820" i="1"/>
  <c r="N4821" i="1"/>
  <c r="O4821" i="1"/>
  <c r="N4822" i="1"/>
  <c r="O4822" i="1"/>
  <c r="N4823" i="1"/>
  <c r="O4823" i="1"/>
  <c r="N4824" i="1"/>
  <c r="O4824" i="1"/>
  <c r="N4825" i="1"/>
  <c r="O4825" i="1"/>
  <c r="N4826" i="1"/>
  <c r="O4826" i="1"/>
  <c r="N4827" i="1"/>
  <c r="O4827" i="1"/>
  <c r="N4828" i="1"/>
  <c r="O4828" i="1"/>
  <c r="N4829" i="1"/>
  <c r="O4829" i="1"/>
  <c r="N4830" i="1"/>
  <c r="O4830" i="1"/>
  <c r="N4831" i="1"/>
  <c r="O4831" i="1"/>
  <c r="N4832" i="1"/>
  <c r="O4832" i="1"/>
  <c r="N4833" i="1"/>
  <c r="O4833" i="1"/>
  <c r="N4834" i="1"/>
  <c r="O4834" i="1"/>
  <c r="N4835" i="1"/>
  <c r="O4835" i="1"/>
  <c r="N4836" i="1"/>
  <c r="O4836" i="1"/>
  <c r="N4837" i="1"/>
  <c r="O4837" i="1"/>
  <c r="N4838" i="1"/>
  <c r="O4838" i="1"/>
  <c r="N4839" i="1"/>
  <c r="O4839" i="1"/>
  <c r="N4840" i="1"/>
  <c r="O4840" i="1"/>
  <c r="N4841" i="1"/>
  <c r="O4841" i="1"/>
  <c r="N4842" i="1"/>
  <c r="O4842" i="1"/>
  <c r="N4843" i="1"/>
  <c r="O4843" i="1"/>
  <c r="N4844" i="1"/>
  <c r="O4844" i="1"/>
  <c r="N4845" i="1"/>
  <c r="O4845" i="1"/>
  <c r="N4846" i="1"/>
  <c r="O4846" i="1"/>
  <c r="N4847" i="1"/>
  <c r="O4847" i="1"/>
  <c r="N4848" i="1"/>
  <c r="O4848" i="1"/>
  <c r="N4849" i="1"/>
  <c r="O4849" i="1"/>
  <c r="N4850" i="1"/>
  <c r="O4850" i="1"/>
  <c r="N4851" i="1"/>
  <c r="O4851" i="1"/>
  <c r="N4852" i="1"/>
  <c r="O4852" i="1"/>
  <c r="N4853" i="1"/>
  <c r="O4853" i="1"/>
  <c r="N4854" i="1"/>
  <c r="O4854" i="1"/>
  <c r="N4855" i="1"/>
  <c r="O4855" i="1"/>
  <c r="N4856" i="1"/>
  <c r="O4856" i="1"/>
  <c r="N4857" i="1"/>
  <c r="O4857" i="1"/>
  <c r="N4858" i="1"/>
  <c r="O4858" i="1"/>
  <c r="N4859" i="1"/>
  <c r="O4859" i="1"/>
  <c r="N4860" i="1"/>
  <c r="O4860" i="1"/>
  <c r="N4861" i="1"/>
  <c r="O4861" i="1"/>
  <c r="N4862" i="1"/>
  <c r="O4862" i="1"/>
  <c r="N4863" i="1"/>
  <c r="O4863" i="1"/>
  <c r="N4864" i="1"/>
  <c r="O4864" i="1"/>
  <c r="N4865" i="1"/>
  <c r="O4865" i="1"/>
  <c r="N4866" i="1"/>
  <c r="O4866" i="1"/>
  <c r="N4867" i="1"/>
  <c r="O4867" i="1"/>
  <c r="N4868" i="1"/>
  <c r="O4868" i="1"/>
  <c r="N4869" i="1"/>
  <c r="O4869" i="1"/>
  <c r="N4870" i="1"/>
  <c r="O4870" i="1"/>
  <c r="N4871" i="1"/>
  <c r="O4871" i="1"/>
  <c r="N4872" i="1"/>
  <c r="O4872" i="1"/>
  <c r="N4873" i="1"/>
  <c r="O4873" i="1"/>
  <c r="N4874" i="1"/>
  <c r="O4874" i="1"/>
  <c r="N4875" i="1"/>
  <c r="O4875" i="1"/>
  <c r="N4876" i="1"/>
  <c r="O4876" i="1"/>
  <c r="N4877" i="1"/>
  <c r="O4877" i="1"/>
  <c r="N4878" i="1"/>
  <c r="O4878" i="1"/>
  <c r="N4879" i="1"/>
  <c r="O4879" i="1"/>
  <c r="N4880" i="1"/>
  <c r="O4880" i="1"/>
  <c r="N4881" i="1"/>
  <c r="O4881" i="1"/>
  <c r="N4882" i="1"/>
  <c r="O4882" i="1"/>
  <c r="N4883" i="1"/>
  <c r="O4883" i="1"/>
  <c r="N4884" i="1"/>
  <c r="O4884" i="1"/>
  <c r="N4885" i="1"/>
  <c r="O4885" i="1"/>
  <c r="N4886" i="1"/>
  <c r="O4886" i="1"/>
  <c r="N4887" i="1"/>
  <c r="O4887" i="1"/>
  <c r="N4888" i="1"/>
  <c r="O4888" i="1"/>
  <c r="N4889" i="1"/>
  <c r="O4889" i="1"/>
  <c r="N4890" i="1"/>
  <c r="O4890" i="1"/>
  <c r="N4891" i="1"/>
  <c r="O4891" i="1"/>
  <c r="N4892" i="1"/>
  <c r="O4892" i="1"/>
  <c r="N4893" i="1"/>
  <c r="O4893" i="1"/>
  <c r="N4894" i="1"/>
  <c r="O4894" i="1"/>
  <c r="N4895" i="1"/>
  <c r="O4895" i="1"/>
  <c r="N4896" i="1"/>
  <c r="O4896" i="1"/>
  <c r="N4897" i="1"/>
  <c r="O4897" i="1"/>
  <c r="N4898" i="1"/>
  <c r="O4898" i="1"/>
  <c r="N4899" i="1"/>
  <c r="O4899" i="1"/>
  <c r="N4900" i="1"/>
  <c r="O4900" i="1"/>
  <c r="N4901" i="1"/>
  <c r="O4901" i="1"/>
  <c r="N4902" i="1"/>
  <c r="O4902" i="1"/>
  <c r="N4903" i="1"/>
  <c r="O4903" i="1"/>
  <c r="N4904" i="1"/>
  <c r="O4904" i="1"/>
  <c r="N4905" i="1"/>
  <c r="O4905" i="1"/>
  <c r="N4906" i="1"/>
  <c r="O4906" i="1"/>
  <c r="N4907" i="1"/>
  <c r="O4907" i="1"/>
  <c r="N4908" i="1"/>
  <c r="O4908" i="1"/>
  <c r="N4909" i="1"/>
  <c r="O4909" i="1"/>
  <c r="N4910" i="1"/>
  <c r="O4910" i="1"/>
  <c r="N4911" i="1"/>
  <c r="O4911" i="1"/>
  <c r="N4912" i="1"/>
  <c r="O4912" i="1"/>
  <c r="N4913" i="1"/>
  <c r="O4913" i="1"/>
  <c r="N4914" i="1"/>
  <c r="O4914" i="1"/>
  <c r="N4915" i="1"/>
  <c r="O4915" i="1"/>
  <c r="N4916" i="1"/>
  <c r="O4916" i="1"/>
  <c r="N4917" i="1"/>
  <c r="O4917" i="1"/>
  <c r="N4918" i="1"/>
  <c r="O4918" i="1"/>
  <c r="N4919" i="1"/>
  <c r="O4919" i="1"/>
  <c r="N4920" i="1"/>
  <c r="O4920" i="1"/>
  <c r="N4921" i="1"/>
  <c r="O4921" i="1"/>
  <c r="N4922" i="1"/>
  <c r="O4922" i="1"/>
  <c r="N4923" i="1"/>
  <c r="O4923" i="1"/>
  <c r="N4924" i="1"/>
  <c r="O4924" i="1"/>
  <c r="N4925" i="1"/>
  <c r="O4925" i="1"/>
  <c r="N4926" i="1"/>
  <c r="O4926" i="1"/>
  <c r="N4927" i="1"/>
  <c r="O4927" i="1"/>
  <c r="N4928" i="1"/>
  <c r="O4928" i="1"/>
  <c r="N4929" i="1"/>
  <c r="O4929" i="1"/>
  <c r="N4930" i="1"/>
  <c r="O4930" i="1"/>
  <c r="N4931" i="1"/>
  <c r="O4931" i="1"/>
  <c r="N4932" i="1"/>
  <c r="O4932" i="1"/>
  <c r="N4933" i="1"/>
  <c r="O4933" i="1"/>
  <c r="N4934" i="1"/>
  <c r="O4934" i="1"/>
  <c r="N4935" i="1"/>
  <c r="O4935" i="1"/>
  <c r="N4936" i="1"/>
  <c r="O4936" i="1"/>
  <c r="N4937" i="1"/>
  <c r="O4937" i="1"/>
  <c r="N4938" i="1"/>
  <c r="O4938" i="1"/>
  <c r="N4939" i="1"/>
  <c r="O4939" i="1"/>
  <c r="N4940" i="1"/>
  <c r="O4940" i="1"/>
  <c r="N4941" i="1"/>
  <c r="O4941" i="1"/>
  <c r="N4942" i="1"/>
  <c r="O4942" i="1"/>
  <c r="N4943" i="1"/>
  <c r="O4943" i="1"/>
  <c r="N4944" i="1"/>
  <c r="O4944" i="1"/>
  <c r="N4945" i="1"/>
  <c r="O4945" i="1"/>
  <c r="N4946" i="1"/>
  <c r="O4946" i="1"/>
  <c r="N4947" i="1"/>
  <c r="O4947" i="1"/>
  <c r="N4948" i="1"/>
  <c r="O4948" i="1"/>
  <c r="N4949" i="1"/>
  <c r="O4949" i="1"/>
  <c r="N4950" i="1"/>
  <c r="O4950" i="1"/>
  <c r="N4951" i="1"/>
  <c r="O4951" i="1"/>
  <c r="N4952" i="1"/>
  <c r="O4952" i="1"/>
  <c r="N4953" i="1"/>
  <c r="O4953" i="1"/>
  <c r="N4954" i="1"/>
  <c r="O4954" i="1"/>
  <c r="N4955" i="1"/>
  <c r="O4955" i="1"/>
  <c r="N4956" i="1"/>
  <c r="O4956" i="1"/>
  <c r="N4957" i="1"/>
  <c r="O4957" i="1"/>
  <c r="N4958" i="1"/>
  <c r="O4958" i="1"/>
  <c r="N4959" i="1"/>
  <c r="O4959" i="1"/>
  <c r="N4960" i="1"/>
  <c r="O4960" i="1"/>
  <c r="N4961" i="1"/>
  <c r="O4961" i="1"/>
  <c r="N4962" i="1"/>
  <c r="O4962" i="1"/>
  <c r="N4963" i="1"/>
  <c r="O4963" i="1"/>
  <c r="N4964" i="1"/>
  <c r="O4964" i="1"/>
  <c r="N4965" i="1"/>
  <c r="O4965" i="1"/>
  <c r="N4966" i="1"/>
  <c r="O4966" i="1"/>
  <c r="N4967" i="1"/>
  <c r="O4967" i="1"/>
  <c r="N4968" i="1"/>
  <c r="O4968" i="1"/>
  <c r="N4969" i="1"/>
  <c r="O4969" i="1"/>
  <c r="N4970" i="1"/>
  <c r="O4970" i="1"/>
  <c r="N4971" i="1"/>
  <c r="O4971" i="1"/>
  <c r="N4972" i="1"/>
  <c r="O4972" i="1"/>
  <c r="N4973" i="1"/>
  <c r="O4973" i="1"/>
  <c r="N4974" i="1"/>
  <c r="O4974" i="1"/>
  <c r="N4975" i="1"/>
  <c r="O4975" i="1"/>
  <c r="N4976" i="1"/>
  <c r="O4976" i="1"/>
  <c r="N4977" i="1"/>
  <c r="O4977" i="1"/>
  <c r="N4978" i="1"/>
  <c r="O4978" i="1"/>
  <c r="N4979" i="1"/>
  <c r="O4979" i="1"/>
  <c r="N4980" i="1"/>
  <c r="O4980" i="1"/>
  <c r="N4981" i="1"/>
  <c r="O4981" i="1"/>
  <c r="N4982" i="1"/>
  <c r="O4982" i="1"/>
  <c r="N4983" i="1"/>
  <c r="O4983" i="1"/>
  <c r="N4984" i="1"/>
  <c r="O4984" i="1"/>
  <c r="N4985" i="1"/>
  <c r="O4985" i="1"/>
  <c r="N4986" i="1"/>
  <c r="O4986" i="1"/>
  <c r="N4987" i="1"/>
  <c r="O4987" i="1"/>
  <c r="N4988" i="1"/>
  <c r="O4988" i="1"/>
  <c r="N4989" i="1"/>
  <c r="O4989" i="1"/>
  <c r="N4990" i="1"/>
  <c r="O4990" i="1"/>
  <c r="N4991" i="1"/>
  <c r="O4991" i="1"/>
  <c r="N4992" i="1"/>
  <c r="O4992" i="1"/>
  <c r="N4993" i="1"/>
  <c r="O4993" i="1"/>
  <c r="N4994" i="1"/>
  <c r="O4994" i="1"/>
  <c r="N4995" i="1"/>
  <c r="O4995" i="1"/>
  <c r="N4996" i="1"/>
  <c r="O4996" i="1"/>
  <c r="N4997" i="1"/>
  <c r="O4997" i="1"/>
  <c r="N4998" i="1"/>
  <c r="O4998" i="1"/>
  <c r="N4999" i="1"/>
  <c r="O4999" i="1"/>
  <c r="N5000" i="1"/>
  <c r="O5000" i="1"/>
  <c r="N5001" i="1"/>
  <c r="O5001" i="1"/>
  <c r="N5002" i="1"/>
  <c r="O5002" i="1"/>
  <c r="N5003" i="1"/>
  <c r="O5003" i="1"/>
  <c r="N5004" i="1"/>
  <c r="O5004" i="1"/>
  <c r="N5005" i="1"/>
  <c r="O5005" i="1"/>
  <c r="N5006" i="1"/>
  <c r="O5006" i="1"/>
  <c r="N5007" i="1"/>
  <c r="O5007" i="1"/>
  <c r="N5008" i="1"/>
  <c r="O5008" i="1"/>
  <c r="N5009" i="1"/>
  <c r="O5009" i="1"/>
  <c r="N5010" i="1"/>
  <c r="O5010" i="1"/>
  <c r="N5011" i="1"/>
  <c r="O5011" i="1"/>
  <c r="N5012" i="1"/>
  <c r="O5012" i="1"/>
  <c r="N5013" i="1"/>
  <c r="O5013" i="1"/>
  <c r="N5014" i="1"/>
  <c r="O5014" i="1"/>
  <c r="N5015" i="1"/>
  <c r="O5015" i="1"/>
  <c r="N5016" i="1"/>
  <c r="O5016" i="1"/>
  <c r="N5017" i="1"/>
  <c r="O5017" i="1"/>
  <c r="N5018" i="1"/>
  <c r="O5018" i="1"/>
  <c r="N5019" i="1"/>
  <c r="O5019" i="1"/>
  <c r="N5020" i="1"/>
  <c r="O5020" i="1"/>
  <c r="N5021" i="1"/>
  <c r="O5021" i="1"/>
  <c r="N5022" i="1"/>
  <c r="O5022" i="1"/>
  <c r="N5023" i="1"/>
  <c r="O5023" i="1"/>
  <c r="N5024" i="1"/>
  <c r="O5024" i="1"/>
  <c r="N5025" i="1"/>
  <c r="O5025" i="1"/>
  <c r="N5026" i="1"/>
  <c r="O5026" i="1"/>
  <c r="N5027" i="1"/>
  <c r="O5027" i="1"/>
  <c r="N5028" i="1"/>
  <c r="O5028" i="1"/>
  <c r="N5029" i="1"/>
  <c r="O5029" i="1"/>
  <c r="N5030" i="1"/>
  <c r="O5030" i="1"/>
  <c r="N5031" i="1"/>
  <c r="O5031" i="1"/>
  <c r="N5032" i="1"/>
  <c r="O5032" i="1"/>
  <c r="N5033" i="1"/>
  <c r="O5033" i="1"/>
  <c r="N5034" i="1"/>
  <c r="O5034" i="1"/>
  <c r="N5035" i="1"/>
  <c r="O5035" i="1"/>
  <c r="N5036" i="1"/>
  <c r="O5036" i="1"/>
  <c r="N5037" i="1"/>
  <c r="O5037" i="1"/>
  <c r="N5038" i="1"/>
  <c r="O5038" i="1"/>
  <c r="N5039" i="1"/>
  <c r="O5039" i="1"/>
  <c r="N5040" i="1"/>
  <c r="O5040" i="1"/>
  <c r="N5041" i="1"/>
  <c r="O5041" i="1"/>
  <c r="N5042" i="1"/>
  <c r="O5042" i="1"/>
  <c r="N5043" i="1"/>
  <c r="O5043" i="1"/>
  <c r="N5044" i="1"/>
  <c r="O5044" i="1"/>
  <c r="N5045" i="1"/>
  <c r="O5045" i="1"/>
  <c r="N5046" i="1"/>
  <c r="O5046" i="1"/>
  <c r="N5047" i="1"/>
  <c r="O5047" i="1"/>
  <c r="N5048" i="1"/>
  <c r="O5048" i="1"/>
  <c r="N5049" i="1"/>
  <c r="O5049" i="1"/>
  <c r="N5050" i="1"/>
  <c r="O5050" i="1"/>
  <c r="N5051" i="1"/>
  <c r="O5051" i="1"/>
  <c r="N5052" i="1"/>
  <c r="O5052" i="1"/>
  <c r="N5053" i="1"/>
  <c r="O5053" i="1"/>
  <c r="N5054" i="1"/>
  <c r="O5054" i="1"/>
  <c r="N5055" i="1"/>
  <c r="O5055" i="1"/>
  <c r="N5056" i="1"/>
  <c r="O5056" i="1"/>
  <c r="N5057" i="1"/>
  <c r="O5057" i="1"/>
  <c r="N5058" i="1"/>
  <c r="O5058" i="1"/>
  <c r="N5059" i="1"/>
  <c r="O5059" i="1"/>
  <c r="N5060" i="1"/>
  <c r="O5060" i="1"/>
  <c r="N5061" i="1"/>
  <c r="O5061" i="1"/>
  <c r="N5062" i="1"/>
  <c r="O5062" i="1"/>
  <c r="N5063" i="1"/>
  <c r="O5063" i="1"/>
  <c r="N5064" i="1"/>
  <c r="O5064" i="1"/>
  <c r="N5065" i="1"/>
  <c r="O5065" i="1"/>
  <c r="N5066" i="1"/>
  <c r="O5066" i="1"/>
  <c r="N5067" i="1"/>
  <c r="O5067" i="1"/>
  <c r="N5068" i="1"/>
  <c r="O5068" i="1"/>
  <c r="N5069" i="1"/>
  <c r="O5069" i="1"/>
  <c r="N5070" i="1"/>
  <c r="O5070" i="1"/>
  <c r="N5071" i="1"/>
  <c r="O5071" i="1"/>
  <c r="N5072" i="1"/>
  <c r="O5072" i="1"/>
  <c r="N5073" i="1"/>
  <c r="O5073" i="1"/>
  <c r="N5074" i="1"/>
  <c r="O5074" i="1"/>
  <c r="N5075" i="1"/>
  <c r="O5075" i="1"/>
  <c r="N5076" i="1"/>
  <c r="O5076" i="1"/>
  <c r="N5077" i="1"/>
  <c r="O5077" i="1"/>
  <c r="N5078" i="1"/>
  <c r="O5078" i="1"/>
  <c r="N5079" i="1"/>
  <c r="O5079" i="1"/>
  <c r="N5080" i="1"/>
  <c r="O5080" i="1"/>
  <c r="N5081" i="1"/>
  <c r="O5081" i="1"/>
  <c r="N5082" i="1"/>
  <c r="O5082" i="1"/>
  <c r="N5083" i="1"/>
  <c r="O5083" i="1"/>
  <c r="N5084" i="1"/>
  <c r="O5084" i="1"/>
  <c r="N5085" i="1"/>
  <c r="O5085" i="1"/>
  <c r="N5086" i="1"/>
  <c r="O5086" i="1"/>
  <c r="N5087" i="1"/>
  <c r="O5087" i="1"/>
  <c r="N5088" i="1"/>
  <c r="O5088" i="1"/>
  <c r="N5089" i="1"/>
  <c r="O5089" i="1"/>
  <c r="N5090" i="1"/>
  <c r="O5090" i="1"/>
  <c r="N5091" i="1"/>
  <c r="O5091" i="1"/>
  <c r="N5092" i="1"/>
  <c r="O5092" i="1"/>
  <c r="N5093" i="1"/>
  <c r="O5093" i="1"/>
  <c r="N5094" i="1"/>
  <c r="O5094" i="1"/>
  <c r="N5095" i="1"/>
  <c r="O5095" i="1"/>
  <c r="N5096" i="1"/>
  <c r="O5096" i="1"/>
  <c r="N5097" i="1"/>
  <c r="O5097" i="1"/>
  <c r="N5098" i="1"/>
  <c r="O5098" i="1"/>
  <c r="N5099" i="1"/>
  <c r="O5099" i="1"/>
  <c r="N5100" i="1"/>
  <c r="O5100" i="1"/>
  <c r="N5101" i="1"/>
  <c r="O5101" i="1"/>
  <c r="N5102" i="1"/>
  <c r="O5102" i="1"/>
  <c r="N5103" i="1"/>
  <c r="O5103" i="1"/>
  <c r="N5104" i="1"/>
  <c r="O5104" i="1"/>
  <c r="N5105" i="1"/>
  <c r="O5105" i="1"/>
  <c r="N5106" i="1"/>
  <c r="O5106" i="1"/>
  <c r="N5107" i="1"/>
  <c r="O5107" i="1"/>
  <c r="N5108" i="1"/>
  <c r="O5108" i="1"/>
  <c r="N5109" i="1"/>
  <c r="O5109" i="1"/>
  <c r="N5110" i="1"/>
  <c r="O5110" i="1"/>
  <c r="N5111" i="1"/>
  <c r="O5111" i="1"/>
  <c r="N5112" i="1"/>
  <c r="O5112" i="1"/>
  <c r="N5113" i="1"/>
  <c r="O5113" i="1"/>
  <c r="N5114" i="1"/>
  <c r="O5114" i="1"/>
  <c r="N5115" i="1"/>
  <c r="O5115" i="1"/>
  <c r="N5116" i="1"/>
  <c r="O5116" i="1"/>
  <c r="N5117" i="1"/>
  <c r="O5117" i="1"/>
  <c r="N5118" i="1"/>
  <c r="O5118" i="1"/>
  <c r="N5119" i="1"/>
  <c r="O5119" i="1"/>
  <c r="N5120" i="1"/>
  <c r="O5120" i="1"/>
  <c r="N5121" i="1"/>
  <c r="O5121" i="1"/>
  <c r="N5122" i="1"/>
  <c r="O5122" i="1"/>
  <c r="N5123" i="1"/>
  <c r="O5123" i="1"/>
  <c r="N5124" i="1"/>
  <c r="O5124" i="1"/>
  <c r="N5125" i="1"/>
  <c r="O5125" i="1"/>
  <c r="N5126" i="1"/>
  <c r="O5126" i="1"/>
  <c r="N5127" i="1"/>
  <c r="O5127" i="1"/>
  <c r="N5128" i="1"/>
  <c r="O5128" i="1"/>
  <c r="N5129" i="1"/>
  <c r="O5129" i="1"/>
  <c r="N5130" i="1"/>
  <c r="O5130" i="1"/>
  <c r="N5131" i="1"/>
  <c r="O5131" i="1"/>
  <c r="N5132" i="1"/>
  <c r="O5132" i="1"/>
  <c r="N5133" i="1"/>
  <c r="O5133" i="1"/>
  <c r="N5134" i="1"/>
  <c r="O5134" i="1"/>
  <c r="N5135" i="1"/>
  <c r="O5135" i="1"/>
  <c r="N5136" i="1"/>
  <c r="O5136" i="1"/>
  <c r="N5137" i="1"/>
  <c r="O5137" i="1"/>
  <c r="N5138" i="1"/>
  <c r="O5138" i="1"/>
  <c r="N5139" i="1"/>
  <c r="O5139" i="1"/>
  <c r="N5140" i="1"/>
  <c r="O5140" i="1"/>
  <c r="N5141" i="1"/>
  <c r="O5141" i="1"/>
  <c r="N5142" i="1"/>
  <c r="O5142" i="1"/>
  <c r="N5143" i="1"/>
  <c r="O5143" i="1"/>
  <c r="N5144" i="1"/>
  <c r="O5144" i="1"/>
  <c r="N5145" i="1"/>
  <c r="O5145" i="1"/>
  <c r="N5146" i="1"/>
  <c r="O5146" i="1"/>
  <c r="N5147" i="1"/>
  <c r="O5147" i="1"/>
  <c r="N5148" i="1"/>
  <c r="O5148" i="1"/>
  <c r="N5149" i="1"/>
  <c r="O5149" i="1"/>
  <c r="N5150" i="1"/>
  <c r="O5150" i="1"/>
  <c r="N5151" i="1"/>
  <c r="O5151" i="1"/>
  <c r="N5152" i="1"/>
  <c r="O5152" i="1"/>
  <c r="N5153" i="1"/>
  <c r="O5153" i="1"/>
  <c r="N5154" i="1"/>
  <c r="O5154" i="1"/>
  <c r="N5155" i="1"/>
  <c r="O5155" i="1"/>
  <c r="N5156" i="1"/>
  <c r="O5156" i="1"/>
  <c r="N5157" i="1"/>
  <c r="O5157" i="1"/>
  <c r="N5158" i="1"/>
  <c r="O5158" i="1"/>
  <c r="N5159" i="1"/>
  <c r="O5159" i="1"/>
  <c r="N5160" i="1"/>
  <c r="O5160" i="1"/>
  <c r="N5161" i="1"/>
  <c r="O5161" i="1"/>
  <c r="N5162" i="1"/>
  <c r="O5162" i="1"/>
  <c r="N5163" i="1"/>
  <c r="O5163" i="1"/>
  <c r="N5164" i="1"/>
  <c r="O5164" i="1"/>
  <c r="N5165" i="1"/>
  <c r="O5165" i="1"/>
  <c r="N5166" i="1"/>
  <c r="O5166" i="1"/>
  <c r="N5167" i="1"/>
  <c r="O5167" i="1"/>
  <c r="N5168" i="1"/>
  <c r="O5168" i="1"/>
  <c r="N5169" i="1"/>
  <c r="O5169" i="1"/>
  <c r="N5170" i="1"/>
  <c r="O5170" i="1"/>
  <c r="N5171" i="1"/>
  <c r="O5171" i="1"/>
  <c r="N5172" i="1"/>
  <c r="O5172" i="1"/>
  <c r="N5173" i="1"/>
  <c r="O5173" i="1"/>
  <c r="N5174" i="1"/>
  <c r="O5174" i="1"/>
  <c r="N5175" i="1"/>
  <c r="O5175" i="1"/>
  <c r="N5176" i="1"/>
  <c r="O5176" i="1"/>
  <c r="N5177" i="1"/>
  <c r="O5177" i="1"/>
  <c r="N5178" i="1"/>
  <c r="O5178" i="1"/>
  <c r="N5179" i="1"/>
  <c r="O5179" i="1"/>
  <c r="N5180" i="1"/>
  <c r="O5180" i="1"/>
  <c r="N5181" i="1"/>
  <c r="O5181" i="1"/>
  <c r="N5182" i="1"/>
  <c r="O5182" i="1"/>
  <c r="N5183" i="1"/>
  <c r="O5183" i="1"/>
  <c r="N5184" i="1"/>
  <c r="O5184" i="1"/>
  <c r="N5185" i="1"/>
  <c r="O5185" i="1"/>
  <c r="N5186" i="1"/>
  <c r="O5186" i="1"/>
  <c r="N5187" i="1"/>
  <c r="O5187" i="1"/>
  <c r="N5188" i="1"/>
  <c r="O5188" i="1"/>
  <c r="N5189" i="1"/>
  <c r="O5189" i="1"/>
  <c r="N5190" i="1"/>
  <c r="O5190" i="1"/>
  <c r="N5191" i="1"/>
  <c r="O5191" i="1"/>
  <c r="N5192" i="1"/>
  <c r="O5192" i="1"/>
  <c r="N5193" i="1"/>
  <c r="O5193" i="1"/>
  <c r="N5194" i="1"/>
  <c r="O5194" i="1"/>
  <c r="N5195" i="1"/>
  <c r="O5195" i="1"/>
  <c r="N5196" i="1"/>
  <c r="O5196" i="1"/>
  <c r="N5197" i="1"/>
  <c r="O5197" i="1"/>
  <c r="N5198" i="1"/>
  <c r="O5198" i="1"/>
  <c r="N5199" i="1"/>
  <c r="O5199" i="1"/>
  <c r="N5200" i="1"/>
  <c r="O5200" i="1"/>
  <c r="N5201" i="1"/>
  <c r="O5201" i="1"/>
  <c r="N5202" i="1"/>
  <c r="O5202" i="1"/>
  <c r="N5203" i="1"/>
  <c r="O5203" i="1"/>
  <c r="N5204" i="1"/>
  <c r="O5204" i="1"/>
  <c r="N5205" i="1"/>
  <c r="O5205" i="1"/>
  <c r="N5206" i="1"/>
  <c r="O5206" i="1"/>
  <c r="N5207" i="1"/>
  <c r="O5207" i="1"/>
  <c r="N5208" i="1"/>
  <c r="O5208" i="1"/>
  <c r="N5209" i="1"/>
  <c r="O5209" i="1"/>
  <c r="N5210" i="1"/>
  <c r="O5210" i="1"/>
  <c r="N5211" i="1"/>
  <c r="O5211" i="1"/>
  <c r="N5212" i="1"/>
  <c r="O5212" i="1"/>
  <c r="N5213" i="1"/>
  <c r="O5213" i="1"/>
  <c r="N5214" i="1"/>
  <c r="O5214" i="1"/>
  <c r="N5215" i="1"/>
  <c r="O5215" i="1"/>
  <c r="N5216" i="1"/>
  <c r="O5216" i="1"/>
  <c r="N5217" i="1"/>
  <c r="O5217" i="1"/>
  <c r="N5218" i="1"/>
  <c r="O5218" i="1"/>
  <c r="N5219" i="1"/>
  <c r="O5219" i="1"/>
  <c r="N5220" i="1"/>
  <c r="O5220" i="1"/>
  <c r="N5221" i="1"/>
  <c r="O5221" i="1"/>
  <c r="N5222" i="1"/>
  <c r="O5222" i="1"/>
  <c r="N5223" i="1"/>
  <c r="O5223" i="1"/>
  <c r="N5224" i="1"/>
  <c r="O5224" i="1"/>
  <c r="N5225" i="1"/>
  <c r="O5225" i="1"/>
  <c r="N5226" i="1"/>
  <c r="O5226" i="1"/>
  <c r="N5227" i="1"/>
  <c r="O5227" i="1"/>
  <c r="N5228" i="1"/>
  <c r="O5228" i="1"/>
  <c r="N5229" i="1"/>
  <c r="O5229" i="1"/>
  <c r="N5230" i="1"/>
  <c r="O5230" i="1"/>
  <c r="N5231" i="1"/>
  <c r="O5231" i="1"/>
  <c r="N5232" i="1"/>
  <c r="O5232" i="1"/>
  <c r="N5233" i="1"/>
  <c r="O5233" i="1"/>
  <c r="N5234" i="1"/>
  <c r="O5234" i="1"/>
  <c r="N5235" i="1"/>
  <c r="O5235" i="1"/>
  <c r="N5236" i="1"/>
  <c r="O5236" i="1"/>
  <c r="N5237" i="1"/>
  <c r="O5237" i="1"/>
  <c r="N5238" i="1"/>
  <c r="O5238" i="1"/>
  <c r="N5239" i="1"/>
  <c r="O5239" i="1"/>
  <c r="N5240" i="1"/>
  <c r="O5240" i="1"/>
  <c r="N5241" i="1"/>
  <c r="O5241" i="1"/>
  <c r="N5242" i="1"/>
  <c r="O5242" i="1"/>
  <c r="N5243" i="1"/>
  <c r="O5243" i="1"/>
  <c r="N5244" i="1"/>
  <c r="O5244" i="1"/>
  <c r="N5245" i="1"/>
  <c r="O5245" i="1"/>
  <c r="N5246" i="1"/>
  <c r="O5246" i="1"/>
  <c r="N5247" i="1"/>
  <c r="O5247" i="1"/>
  <c r="N5248" i="1"/>
  <c r="O5248" i="1"/>
  <c r="N5249" i="1"/>
  <c r="O5249" i="1"/>
  <c r="N5250" i="1"/>
  <c r="O5250" i="1"/>
  <c r="N5251" i="1"/>
  <c r="O5251" i="1"/>
  <c r="N5252" i="1"/>
  <c r="O5252" i="1"/>
  <c r="N5253" i="1"/>
  <c r="O5253" i="1"/>
  <c r="N5254" i="1"/>
  <c r="O5254" i="1"/>
  <c r="N5255" i="1"/>
  <c r="O5255" i="1"/>
  <c r="N5256" i="1"/>
  <c r="O5256" i="1"/>
  <c r="N5257" i="1"/>
  <c r="O5257" i="1"/>
  <c r="N5258" i="1"/>
  <c r="O5258" i="1"/>
  <c r="N5259" i="1"/>
  <c r="O5259" i="1"/>
  <c r="N5260" i="1"/>
  <c r="O5260" i="1"/>
  <c r="N5261" i="1"/>
  <c r="O5261" i="1"/>
  <c r="N5262" i="1"/>
  <c r="O5262" i="1"/>
  <c r="N5263" i="1"/>
  <c r="O5263" i="1"/>
  <c r="N5264" i="1"/>
  <c r="O5264" i="1"/>
  <c r="N5265" i="1"/>
  <c r="O5265" i="1"/>
  <c r="N5266" i="1"/>
  <c r="O5266" i="1"/>
  <c r="N5267" i="1"/>
  <c r="O5267" i="1"/>
  <c r="N5268" i="1"/>
  <c r="O5268" i="1"/>
  <c r="N5269" i="1"/>
  <c r="O5269" i="1"/>
  <c r="N5270" i="1"/>
  <c r="O5270" i="1"/>
  <c r="N5271" i="1"/>
  <c r="O5271" i="1"/>
  <c r="N5272" i="1"/>
  <c r="O5272" i="1"/>
  <c r="N5273" i="1"/>
  <c r="O5273" i="1"/>
  <c r="N5274" i="1"/>
  <c r="O5274" i="1"/>
  <c r="N5275" i="1"/>
  <c r="O5275" i="1"/>
  <c r="N5276" i="1"/>
  <c r="O5276" i="1"/>
  <c r="N5277" i="1"/>
  <c r="O5277" i="1"/>
  <c r="N5278" i="1"/>
  <c r="O5278" i="1"/>
  <c r="N5279" i="1"/>
  <c r="O5279" i="1"/>
  <c r="N5280" i="1"/>
  <c r="O5280" i="1"/>
  <c r="N5281" i="1"/>
  <c r="O5281" i="1"/>
  <c r="N5282" i="1"/>
  <c r="O5282" i="1"/>
  <c r="N5283" i="1"/>
  <c r="O5283" i="1"/>
  <c r="N5284" i="1"/>
  <c r="O5284" i="1"/>
  <c r="N5285" i="1"/>
  <c r="O5285" i="1"/>
  <c r="N5286" i="1"/>
  <c r="O5286" i="1"/>
  <c r="N5287" i="1"/>
  <c r="O5287" i="1"/>
  <c r="N5288" i="1"/>
  <c r="O5288" i="1"/>
  <c r="N5289" i="1"/>
  <c r="O5289" i="1"/>
  <c r="N5290" i="1"/>
  <c r="O5290" i="1"/>
  <c r="N5291" i="1"/>
  <c r="O5291" i="1"/>
  <c r="N5292" i="1"/>
  <c r="O5292" i="1"/>
  <c r="N5293" i="1"/>
  <c r="O5293" i="1"/>
  <c r="N5294" i="1"/>
  <c r="O5294" i="1"/>
  <c r="N5295" i="1"/>
  <c r="O5295" i="1"/>
  <c r="N5296" i="1"/>
  <c r="O5296" i="1"/>
  <c r="N5297" i="1"/>
  <c r="O5297" i="1"/>
  <c r="N5298" i="1"/>
  <c r="O5298" i="1"/>
  <c r="N5299" i="1"/>
  <c r="O5299" i="1"/>
  <c r="N5300" i="1"/>
  <c r="O5300" i="1"/>
  <c r="N5301" i="1"/>
  <c r="O5301" i="1"/>
  <c r="N5302" i="1"/>
  <c r="O5302" i="1"/>
  <c r="N5303" i="1"/>
  <c r="O5303" i="1"/>
  <c r="N5304" i="1"/>
  <c r="O5304" i="1"/>
  <c r="N5305" i="1"/>
  <c r="O5305" i="1"/>
  <c r="N5306" i="1"/>
  <c r="O5306" i="1"/>
  <c r="N5307" i="1"/>
  <c r="O5307" i="1"/>
  <c r="N5308" i="1"/>
  <c r="O5308" i="1"/>
  <c r="N5309" i="1"/>
  <c r="O5309" i="1"/>
  <c r="N5310" i="1"/>
  <c r="O5310" i="1"/>
  <c r="N5311" i="1"/>
  <c r="O5311" i="1"/>
  <c r="N5312" i="1"/>
  <c r="O5312" i="1"/>
  <c r="N5313" i="1"/>
  <c r="O5313" i="1"/>
  <c r="N5314" i="1"/>
  <c r="O5314" i="1"/>
  <c r="N5315" i="1"/>
  <c r="O5315" i="1"/>
  <c r="N5316" i="1"/>
  <c r="O5316" i="1"/>
  <c r="N5317" i="1"/>
  <c r="O5317" i="1"/>
  <c r="N5318" i="1"/>
  <c r="O5318" i="1"/>
  <c r="N5319" i="1"/>
  <c r="O5319" i="1"/>
  <c r="N5320" i="1"/>
  <c r="O5320" i="1"/>
  <c r="N5321" i="1"/>
  <c r="O5321" i="1"/>
  <c r="N5322" i="1"/>
  <c r="O5322" i="1"/>
  <c r="N5323" i="1"/>
  <c r="O5323" i="1"/>
  <c r="N5324" i="1"/>
  <c r="O5324" i="1"/>
  <c r="N5325" i="1"/>
  <c r="O5325" i="1"/>
  <c r="N5326" i="1"/>
  <c r="O5326" i="1"/>
  <c r="N5327" i="1"/>
  <c r="O5327" i="1"/>
  <c r="N5328" i="1"/>
  <c r="O5328" i="1"/>
  <c r="N5329" i="1"/>
  <c r="O5329" i="1"/>
  <c r="N5330" i="1"/>
  <c r="O5330" i="1"/>
  <c r="N5331" i="1"/>
  <c r="O5331" i="1"/>
  <c r="N5332" i="1"/>
  <c r="O5332" i="1"/>
  <c r="N5333" i="1"/>
  <c r="O5333" i="1"/>
  <c r="N5334" i="1"/>
  <c r="O5334" i="1"/>
  <c r="N5335" i="1"/>
  <c r="O5335" i="1"/>
  <c r="N5336" i="1"/>
  <c r="O5336" i="1"/>
  <c r="N5337" i="1"/>
  <c r="O5337" i="1"/>
  <c r="N5338" i="1"/>
  <c r="O5338" i="1"/>
  <c r="N5339" i="1"/>
  <c r="O5339" i="1"/>
  <c r="N5340" i="1"/>
  <c r="O5340" i="1"/>
  <c r="N5341" i="1"/>
  <c r="O5341" i="1"/>
  <c r="N5342" i="1"/>
  <c r="O5342" i="1"/>
  <c r="N5343" i="1"/>
  <c r="O5343" i="1"/>
  <c r="N5344" i="1"/>
  <c r="O5344" i="1"/>
  <c r="N5345" i="1"/>
  <c r="O5345" i="1"/>
  <c r="N5346" i="1"/>
  <c r="O5346" i="1"/>
  <c r="N5347" i="1"/>
  <c r="O5347" i="1"/>
  <c r="N5348" i="1"/>
  <c r="O5348" i="1"/>
  <c r="N5349" i="1"/>
  <c r="O5349" i="1"/>
  <c r="N5350" i="1"/>
  <c r="O5350" i="1"/>
  <c r="N5351" i="1"/>
  <c r="O5351" i="1"/>
  <c r="N5352" i="1"/>
  <c r="O5352" i="1"/>
  <c r="N5353" i="1"/>
  <c r="O5353" i="1"/>
  <c r="N5354" i="1"/>
  <c r="O5354" i="1"/>
  <c r="N5355" i="1"/>
  <c r="O5355" i="1"/>
  <c r="N5356" i="1"/>
  <c r="O5356" i="1"/>
  <c r="N5357" i="1"/>
  <c r="O5357" i="1"/>
  <c r="N5358" i="1"/>
  <c r="O5358" i="1"/>
  <c r="N5359" i="1"/>
  <c r="O5359" i="1"/>
  <c r="N5360" i="1"/>
  <c r="O5360" i="1"/>
  <c r="N5361" i="1"/>
  <c r="O5361" i="1"/>
  <c r="N5362" i="1"/>
  <c r="O5362" i="1"/>
  <c r="N5363" i="1"/>
  <c r="O5363" i="1"/>
  <c r="N5364" i="1"/>
  <c r="O5364" i="1"/>
  <c r="N5365" i="1"/>
  <c r="O5365" i="1"/>
  <c r="N5366" i="1"/>
  <c r="O5366" i="1"/>
  <c r="N5367" i="1"/>
  <c r="O5367" i="1"/>
  <c r="N5368" i="1"/>
  <c r="O5368" i="1"/>
  <c r="N5369" i="1"/>
  <c r="O5369" i="1"/>
  <c r="N5370" i="1"/>
  <c r="O5370" i="1"/>
  <c r="N5371" i="1"/>
  <c r="O5371" i="1"/>
  <c r="N5372" i="1"/>
  <c r="O5372" i="1"/>
  <c r="N5373" i="1"/>
  <c r="O5373" i="1"/>
  <c r="N5374" i="1"/>
  <c r="O5374" i="1"/>
  <c r="N5375" i="1"/>
  <c r="O5375" i="1"/>
  <c r="N5376" i="1"/>
  <c r="O5376" i="1"/>
  <c r="N5377" i="1"/>
  <c r="O5377" i="1"/>
  <c r="N5378" i="1"/>
  <c r="O5378" i="1"/>
  <c r="N5379" i="1"/>
  <c r="O5379" i="1"/>
  <c r="N5380" i="1"/>
  <c r="O5380" i="1"/>
  <c r="N5381" i="1"/>
  <c r="O5381" i="1"/>
  <c r="N5382" i="1"/>
  <c r="O5382" i="1"/>
  <c r="N5383" i="1"/>
  <c r="O5383" i="1"/>
  <c r="N5384" i="1"/>
  <c r="O5384" i="1"/>
  <c r="N5385" i="1"/>
  <c r="O5385" i="1"/>
  <c r="N5386" i="1"/>
  <c r="O5386" i="1"/>
  <c r="N5387" i="1"/>
  <c r="O5387" i="1"/>
  <c r="N5388" i="1"/>
  <c r="O5388" i="1"/>
  <c r="N5389" i="1"/>
  <c r="O5389" i="1"/>
  <c r="N5390" i="1"/>
  <c r="O5390" i="1"/>
  <c r="N5391" i="1"/>
  <c r="O5391" i="1"/>
  <c r="N5392" i="1"/>
  <c r="O5392" i="1"/>
  <c r="N5393" i="1"/>
  <c r="O5393" i="1"/>
  <c r="N5394" i="1"/>
  <c r="O5394" i="1"/>
  <c r="N5395" i="1"/>
  <c r="O5395" i="1"/>
  <c r="N5396" i="1"/>
  <c r="O5396" i="1"/>
  <c r="N5397" i="1"/>
  <c r="O5397" i="1"/>
  <c r="N5398" i="1"/>
  <c r="O5398" i="1"/>
  <c r="N5399" i="1"/>
  <c r="O5399" i="1"/>
  <c r="N5400" i="1"/>
  <c r="O5400" i="1"/>
  <c r="N5401" i="1"/>
  <c r="O5401" i="1"/>
  <c r="N5402" i="1"/>
  <c r="O5402" i="1"/>
  <c r="N5403" i="1"/>
  <c r="O5403" i="1"/>
  <c r="N5404" i="1"/>
  <c r="O5404" i="1"/>
  <c r="N5405" i="1"/>
  <c r="O5405" i="1"/>
  <c r="N5406" i="1"/>
  <c r="O5406" i="1"/>
  <c r="N5407" i="1"/>
  <c r="O5407" i="1"/>
  <c r="N5408" i="1"/>
  <c r="O5408" i="1"/>
  <c r="N5409" i="1"/>
  <c r="O5409" i="1"/>
  <c r="N5410" i="1"/>
  <c r="O5410" i="1"/>
  <c r="N5411" i="1"/>
  <c r="O5411" i="1"/>
  <c r="N5412" i="1"/>
  <c r="O5412" i="1"/>
  <c r="N5413" i="1"/>
  <c r="O5413" i="1"/>
  <c r="N5414" i="1"/>
  <c r="O5414" i="1"/>
  <c r="N5415" i="1"/>
  <c r="O5415" i="1"/>
  <c r="N5416" i="1"/>
  <c r="O5416" i="1"/>
  <c r="N5417" i="1"/>
  <c r="O5417" i="1"/>
  <c r="N5418" i="1"/>
  <c r="O5418" i="1"/>
  <c r="N5419" i="1"/>
  <c r="O5419" i="1"/>
  <c r="N5420" i="1"/>
  <c r="O5420" i="1"/>
  <c r="N5421" i="1"/>
  <c r="O5421" i="1"/>
  <c r="N5422" i="1"/>
  <c r="O5422" i="1"/>
  <c r="N5423" i="1"/>
  <c r="O5423" i="1"/>
  <c r="N5424" i="1"/>
  <c r="O5424" i="1"/>
  <c r="N5425" i="1"/>
  <c r="O5425" i="1"/>
  <c r="N5426" i="1"/>
  <c r="O5426" i="1"/>
  <c r="N5427" i="1"/>
  <c r="O5427" i="1"/>
  <c r="N5428" i="1"/>
  <c r="O5428" i="1"/>
  <c r="N5429" i="1"/>
  <c r="O5429" i="1"/>
  <c r="N5430" i="1"/>
  <c r="O5430" i="1"/>
  <c r="N5431" i="1"/>
  <c r="O5431" i="1"/>
  <c r="N5432" i="1"/>
  <c r="O5432" i="1"/>
  <c r="N5433" i="1"/>
  <c r="O5433" i="1"/>
  <c r="N5434" i="1"/>
  <c r="O5434" i="1"/>
  <c r="N5435" i="1"/>
  <c r="O5435" i="1"/>
  <c r="N5436" i="1"/>
  <c r="O5436" i="1"/>
  <c r="N5437" i="1"/>
  <c r="O5437" i="1"/>
  <c r="N5438" i="1"/>
  <c r="O5438" i="1"/>
  <c r="N5439" i="1"/>
  <c r="O5439" i="1"/>
  <c r="N5440" i="1"/>
  <c r="O5440" i="1"/>
  <c r="N5441" i="1"/>
  <c r="O5441" i="1"/>
  <c r="N5442" i="1"/>
  <c r="O5442" i="1"/>
  <c r="N5443" i="1"/>
  <c r="O5443" i="1"/>
  <c r="N5444" i="1"/>
  <c r="O5444" i="1"/>
  <c r="N5445" i="1"/>
  <c r="O5445" i="1"/>
  <c r="N5446" i="1"/>
  <c r="O5446" i="1"/>
  <c r="N5447" i="1"/>
  <c r="O5447" i="1"/>
  <c r="N5448" i="1"/>
  <c r="O5448" i="1"/>
  <c r="N5449" i="1"/>
  <c r="O5449" i="1"/>
  <c r="N5450" i="1"/>
  <c r="O5450" i="1"/>
  <c r="N5451" i="1"/>
  <c r="O5451" i="1"/>
  <c r="N5452" i="1"/>
  <c r="O5452" i="1"/>
  <c r="N5453" i="1"/>
  <c r="O5453" i="1"/>
  <c r="N5454" i="1"/>
  <c r="O5454" i="1"/>
  <c r="N5455" i="1"/>
  <c r="O5455" i="1"/>
  <c r="N5456" i="1"/>
  <c r="O5456" i="1"/>
  <c r="N5457" i="1"/>
  <c r="O5457" i="1"/>
  <c r="N5458" i="1"/>
  <c r="O5458" i="1"/>
  <c r="N5459" i="1"/>
  <c r="O5459" i="1"/>
  <c r="N5460" i="1"/>
  <c r="O5460" i="1"/>
  <c r="N5461" i="1"/>
  <c r="O5461" i="1"/>
  <c r="N5462" i="1"/>
  <c r="O5462" i="1"/>
  <c r="N5463" i="1"/>
  <c r="O5463" i="1"/>
  <c r="N5464" i="1"/>
  <c r="O5464" i="1"/>
  <c r="N5465" i="1"/>
  <c r="O5465" i="1"/>
  <c r="N5466" i="1"/>
  <c r="O5466" i="1"/>
  <c r="N5467" i="1"/>
  <c r="O5467" i="1"/>
  <c r="N5468" i="1"/>
  <c r="O5468" i="1"/>
  <c r="N5469" i="1"/>
  <c r="O5469" i="1"/>
  <c r="N5470" i="1"/>
  <c r="O5470" i="1"/>
  <c r="N5471" i="1"/>
  <c r="O5471" i="1"/>
  <c r="N5472" i="1"/>
  <c r="O5472" i="1"/>
  <c r="N5473" i="1"/>
  <c r="O5473" i="1"/>
  <c r="N5474" i="1"/>
  <c r="O5474" i="1"/>
  <c r="N5475" i="1"/>
  <c r="O5475" i="1"/>
  <c r="N5476" i="1"/>
  <c r="O5476" i="1"/>
  <c r="N5477" i="1"/>
  <c r="O5477" i="1"/>
  <c r="N5478" i="1"/>
  <c r="O5478" i="1"/>
  <c r="N5479" i="1"/>
  <c r="O5479" i="1"/>
  <c r="N5480" i="1"/>
  <c r="O5480" i="1"/>
  <c r="N5481" i="1"/>
  <c r="O5481" i="1"/>
  <c r="N5482" i="1"/>
  <c r="O5482" i="1"/>
  <c r="N5483" i="1"/>
  <c r="O5483" i="1"/>
  <c r="N5484" i="1"/>
  <c r="O5484" i="1"/>
  <c r="N5485" i="1"/>
  <c r="O5485" i="1"/>
  <c r="N5486" i="1"/>
  <c r="O5486" i="1"/>
  <c r="N5487" i="1"/>
  <c r="O5487" i="1"/>
  <c r="N5488" i="1"/>
  <c r="O5488" i="1"/>
  <c r="N5489" i="1"/>
  <c r="O5489" i="1"/>
  <c r="N5490" i="1"/>
  <c r="O5490" i="1"/>
  <c r="N5491" i="1"/>
  <c r="O5491" i="1"/>
  <c r="N5492" i="1"/>
  <c r="O5492" i="1"/>
  <c r="N5493" i="1"/>
  <c r="O5493" i="1"/>
  <c r="N5494" i="1"/>
  <c r="O5494" i="1"/>
  <c r="N5495" i="1"/>
  <c r="O5495" i="1"/>
  <c r="N5496" i="1"/>
  <c r="O5496" i="1"/>
  <c r="N5497" i="1"/>
  <c r="O5497" i="1"/>
  <c r="N5498" i="1"/>
  <c r="O5498" i="1"/>
  <c r="N5499" i="1"/>
  <c r="O5499" i="1"/>
  <c r="N5500" i="1"/>
  <c r="O5500" i="1"/>
  <c r="N5501" i="1"/>
  <c r="O5501" i="1"/>
  <c r="N5502" i="1"/>
  <c r="O5502" i="1"/>
  <c r="N5503" i="1"/>
  <c r="O5503" i="1"/>
  <c r="N5504" i="1"/>
  <c r="O5504" i="1"/>
  <c r="N5505" i="1"/>
  <c r="O5505" i="1"/>
  <c r="N5506" i="1"/>
  <c r="O5506" i="1"/>
  <c r="N5507" i="1"/>
  <c r="O5507" i="1"/>
  <c r="N5508" i="1"/>
  <c r="O5508" i="1"/>
  <c r="N5509" i="1"/>
  <c r="O5509" i="1"/>
  <c r="N5510" i="1"/>
  <c r="O5510" i="1"/>
  <c r="N5511" i="1"/>
  <c r="O5511" i="1"/>
  <c r="N5512" i="1"/>
  <c r="O5512" i="1"/>
  <c r="N5513" i="1"/>
  <c r="O5513" i="1"/>
  <c r="N5514" i="1"/>
  <c r="O5514" i="1"/>
  <c r="N5515" i="1"/>
  <c r="O5515" i="1"/>
  <c r="N5516" i="1"/>
  <c r="O5516" i="1"/>
  <c r="N5517" i="1"/>
  <c r="O5517" i="1"/>
  <c r="N5518" i="1"/>
  <c r="O5518" i="1"/>
  <c r="N5519" i="1"/>
  <c r="O5519" i="1"/>
  <c r="N5520" i="1"/>
  <c r="O5520" i="1"/>
  <c r="N5521" i="1"/>
  <c r="O5521" i="1"/>
  <c r="N5522" i="1"/>
  <c r="O5522" i="1"/>
  <c r="N5523" i="1"/>
  <c r="O5523" i="1"/>
  <c r="N5524" i="1"/>
  <c r="O5524" i="1"/>
  <c r="N5525" i="1"/>
  <c r="O5525" i="1"/>
  <c r="N5526" i="1"/>
  <c r="O5526" i="1"/>
  <c r="N5527" i="1"/>
  <c r="O5527" i="1"/>
  <c r="N5528" i="1"/>
  <c r="O5528" i="1"/>
  <c r="N5529" i="1"/>
  <c r="O5529" i="1"/>
  <c r="N5530" i="1"/>
  <c r="O5530" i="1"/>
  <c r="N5531" i="1"/>
  <c r="O5531" i="1"/>
  <c r="N5532" i="1"/>
  <c r="O5532" i="1"/>
  <c r="N5533" i="1"/>
  <c r="O5533" i="1"/>
  <c r="N5534" i="1"/>
  <c r="O5534" i="1"/>
  <c r="N5535" i="1"/>
  <c r="O5535" i="1"/>
  <c r="N5536" i="1"/>
  <c r="O5536" i="1"/>
  <c r="N5537" i="1"/>
  <c r="O5537" i="1"/>
  <c r="N5538" i="1"/>
  <c r="O5538" i="1"/>
  <c r="N5539" i="1"/>
  <c r="O5539" i="1"/>
  <c r="N5540" i="1"/>
  <c r="O5540" i="1"/>
  <c r="N5541" i="1"/>
  <c r="O5541" i="1"/>
  <c r="N5542" i="1"/>
  <c r="O5542" i="1"/>
  <c r="N5543" i="1"/>
  <c r="O5543" i="1"/>
  <c r="N5544" i="1"/>
  <c r="O5544" i="1"/>
  <c r="N5545" i="1"/>
  <c r="O5545" i="1"/>
  <c r="N5546" i="1"/>
  <c r="O5546" i="1"/>
  <c r="N5547" i="1"/>
  <c r="O5547" i="1"/>
  <c r="N5548" i="1"/>
  <c r="O5548" i="1"/>
  <c r="N5549" i="1"/>
  <c r="O5549" i="1"/>
  <c r="N5550" i="1"/>
  <c r="O5550" i="1"/>
  <c r="N5551" i="1"/>
  <c r="O5551" i="1"/>
  <c r="N5552" i="1"/>
  <c r="O5552" i="1"/>
  <c r="N5553" i="1"/>
  <c r="O5553" i="1"/>
  <c r="N5554" i="1"/>
  <c r="O5554" i="1"/>
  <c r="N5555" i="1"/>
  <c r="O5555" i="1"/>
  <c r="N5556" i="1"/>
  <c r="O5556" i="1"/>
  <c r="N5557" i="1"/>
  <c r="O5557" i="1"/>
  <c r="N5558" i="1"/>
  <c r="O5558" i="1"/>
  <c r="N5559" i="1"/>
  <c r="O5559" i="1"/>
  <c r="N5560" i="1"/>
  <c r="O5560" i="1"/>
  <c r="N5561" i="1"/>
  <c r="O5561" i="1"/>
  <c r="N5562" i="1"/>
  <c r="O5562" i="1"/>
  <c r="N5563" i="1"/>
  <c r="O5563" i="1"/>
  <c r="N5564" i="1"/>
  <c r="O5564" i="1"/>
  <c r="N5565" i="1"/>
  <c r="O5565" i="1"/>
  <c r="N5566" i="1"/>
  <c r="O5566" i="1"/>
  <c r="N5567" i="1"/>
  <c r="O5567" i="1"/>
  <c r="N5568" i="1"/>
  <c r="O5568" i="1"/>
  <c r="N5569" i="1"/>
  <c r="O5569" i="1"/>
  <c r="N5570" i="1"/>
  <c r="O5570" i="1"/>
  <c r="N5571" i="1"/>
  <c r="O5571" i="1"/>
  <c r="N5572" i="1"/>
  <c r="O5572" i="1"/>
  <c r="N5573" i="1"/>
  <c r="O5573" i="1"/>
  <c r="N5574" i="1"/>
  <c r="O5574" i="1"/>
  <c r="N5575" i="1"/>
  <c r="O5575" i="1"/>
  <c r="N5576" i="1"/>
  <c r="O5576" i="1"/>
  <c r="N5577" i="1"/>
  <c r="O5577" i="1"/>
  <c r="N5578" i="1"/>
  <c r="O5578" i="1"/>
  <c r="N5579" i="1"/>
  <c r="O5579" i="1"/>
  <c r="N5580" i="1"/>
  <c r="O5580" i="1"/>
  <c r="N5581" i="1"/>
  <c r="O5581" i="1"/>
  <c r="N5582" i="1"/>
  <c r="O5582" i="1"/>
  <c r="N5583" i="1"/>
  <c r="O5583" i="1"/>
  <c r="N5584" i="1"/>
  <c r="O5584" i="1"/>
  <c r="N5585" i="1"/>
  <c r="O5585" i="1"/>
  <c r="N5586" i="1"/>
  <c r="O5586" i="1"/>
  <c r="N5587" i="1"/>
  <c r="O5587" i="1"/>
  <c r="N5588" i="1"/>
  <c r="O5588" i="1"/>
  <c r="N5589" i="1"/>
  <c r="O5589" i="1"/>
  <c r="N5590" i="1"/>
  <c r="O5590" i="1"/>
  <c r="N5591" i="1"/>
  <c r="O5591" i="1"/>
  <c r="N5592" i="1"/>
  <c r="O5592" i="1"/>
  <c r="N5593" i="1"/>
  <c r="O5593" i="1"/>
  <c r="N5594" i="1"/>
  <c r="O5594" i="1"/>
  <c r="N5595" i="1"/>
  <c r="O5595" i="1"/>
  <c r="N5596" i="1"/>
  <c r="O5596" i="1"/>
  <c r="N5597" i="1"/>
  <c r="O5597" i="1"/>
  <c r="N5598" i="1"/>
  <c r="O5598" i="1"/>
  <c r="N5599" i="1"/>
  <c r="O5599" i="1"/>
  <c r="N5600" i="1"/>
  <c r="O5600" i="1"/>
  <c r="N5601" i="1"/>
  <c r="O5601" i="1"/>
  <c r="N5602" i="1"/>
  <c r="O5602" i="1"/>
  <c r="N5603" i="1"/>
  <c r="O5603" i="1"/>
  <c r="N5604" i="1"/>
  <c r="O5604" i="1"/>
  <c r="N5605" i="1"/>
  <c r="O5605" i="1"/>
  <c r="N5606" i="1"/>
  <c r="O5606" i="1"/>
  <c r="N5607" i="1"/>
  <c r="O5607" i="1"/>
  <c r="N5608" i="1"/>
  <c r="O5608" i="1"/>
  <c r="N5609" i="1"/>
  <c r="O5609" i="1"/>
  <c r="N5610" i="1"/>
  <c r="O5610" i="1"/>
  <c r="N5611" i="1"/>
  <c r="O5611" i="1"/>
  <c r="N5612" i="1"/>
  <c r="O5612" i="1"/>
  <c r="N5613" i="1"/>
  <c r="O5613" i="1"/>
  <c r="N5614" i="1"/>
  <c r="O5614" i="1"/>
  <c r="N5615" i="1"/>
  <c r="O5615" i="1"/>
  <c r="N5616" i="1"/>
  <c r="O5616" i="1"/>
  <c r="N5617" i="1"/>
  <c r="O5617" i="1"/>
  <c r="N5618" i="1"/>
  <c r="O5618" i="1"/>
  <c r="N5619" i="1"/>
  <c r="O5619" i="1"/>
  <c r="N5620" i="1"/>
  <c r="O5620" i="1"/>
  <c r="N5621" i="1"/>
  <c r="O5621" i="1"/>
  <c r="N5622" i="1"/>
  <c r="O5622" i="1"/>
  <c r="N5623" i="1"/>
  <c r="O5623" i="1"/>
  <c r="N5624" i="1"/>
  <c r="O5624" i="1"/>
  <c r="N5625" i="1"/>
  <c r="O5625" i="1"/>
  <c r="N5626" i="1"/>
  <c r="O5626" i="1"/>
  <c r="N5627" i="1"/>
  <c r="O5627" i="1"/>
  <c r="N5628" i="1"/>
  <c r="O5628" i="1"/>
  <c r="N5629" i="1"/>
  <c r="O5629" i="1"/>
  <c r="N5630" i="1"/>
  <c r="O5630" i="1"/>
  <c r="N5631" i="1"/>
  <c r="O5631" i="1"/>
  <c r="N5632" i="1"/>
  <c r="O5632" i="1"/>
  <c r="N5633" i="1"/>
  <c r="O5633" i="1"/>
  <c r="N5634" i="1"/>
  <c r="O5634" i="1"/>
  <c r="N5635" i="1"/>
  <c r="O5635" i="1"/>
  <c r="N5636" i="1"/>
  <c r="O5636" i="1"/>
  <c r="N5637" i="1"/>
  <c r="O5637" i="1"/>
  <c r="N5638" i="1"/>
  <c r="O5638" i="1"/>
  <c r="N5639" i="1"/>
  <c r="O5639" i="1"/>
  <c r="N5640" i="1"/>
  <c r="O5640" i="1"/>
  <c r="N5641" i="1"/>
  <c r="O5641" i="1"/>
  <c r="N5642" i="1"/>
  <c r="O5642" i="1"/>
  <c r="N5643" i="1"/>
  <c r="O5643" i="1"/>
  <c r="N5644" i="1"/>
  <c r="O5644" i="1"/>
  <c r="N5645" i="1"/>
  <c r="O5645" i="1"/>
  <c r="N5646" i="1"/>
  <c r="O5646" i="1"/>
  <c r="N5647" i="1"/>
  <c r="O5647" i="1"/>
  <c r="N5648" i="1"/>
  <c r="O5648" i="1"/>
  <c r="N5649" i="1"/>
  <c r="O5649" i="1"/>
  <c r="N5650" i="1"/>
  <c r="O5650" i="1"/>
  <c r="N5651" i="1"/>
  <c r="O5651" i="1"/>
  <c r="N5652" i="1"/>
  <c r="O5652" i="1"/>
  <c r="N5653" i="1"/>
  <c r="O5653" i="1"/>
  <c r="N5654" i="1"/>
  <c r="O5654" i="1"/>
  <c r="N5655" i="1"/>
  <c r="O5655" i="1"/>
  <c r="N5656" i="1"/>
  <c r="O5656" i="1"/>
  <c r="N5657" i="1"/>
  <c r="O5657" i="1"/>
  <c r="N5658" i="1"/>
  <c r="O5658" i="1"/>
  <c r="N5659" i="1"/>
  <c r="O5659" i="1"/>
  <c r="N5660" i="1"/>
  <c r="O5660" i="1"/>
  <c r="N5661" i="1"/>
  <c r="O5661" i="1"/>
  <c r="N5662" i="1"/>
  <c r="O5662" i="1"/>
  <c r="N5663" i="1"/>
  <c r="O5663" i="1"/>
  <c r="N5664" i="1"/>
  <c r="O5664" i="1"/>
  <c r="N5665" i="1"/>
  <c r="O5665" i="1"/>
  <c r="N5666" i="1"/>
  <c r="O5666" i="1"/>
  <c r="N5667" i="1"/>
  <c r="O5667" i="1"/>
  <c r="N5668" i="1"/>
  <c r="O5668" i="1"/>
  <c r="N5669" i="1"/>
  <c r="O5669" i="1"/>
  <c r="N5670" i="1"/>
  <c r="O5670" i="1"/>
  <c r="N5671" i="1"/>
  <c r="O5671" i="1"/>
  <c r="N5672" i="1"/>
  <c r="O5672" i="1"/>
  <c r="N5673" i="1"/>
  <c r="O5673" i="1"/>
  <c r="N5674" i="1"/>
  <c r="O5674" i="1"/>
  <c r="N5675" i="1"/>
  <c r="O5675" i="1"/>
  <c r="N5676" i="1"/>
  <c r="O5676" i="1"/>
  <c r="N5677" i="1"/>
  <c r="O5677" i="1"/>
  <c r="N5678" i="1"/>
  <c r="O5678" i="1"/>
  <c r="N5679" i="1"/>
  <c r="O5679" i="1"/>
  <c r="N5680" i="1"/>
  <c r="O5680" i="1"/>
  <c r="N5681" i="1"/>
  <c r="O5681" i="1"/>
  <c r="N5682" i="1"/>
  <c r="O5682" i="1"/>
  <c r="N5683" i="1"/>
  <c r="O5683" i="1"/>
  <c r="N5684" i="1"/>
  <c r="O5684" i="1"/>
  <c r="N5685" i="1"/>
  <c r="O5685" i="1"/>
  <c r="N5686" i="1"/>
  <c r="O5686" i="1"/>
  <c r="N5687" i="1"/>
  <c r="O5687" i="1"/>
  <c r="N5688" i="1"/>
  <c r="O5688" i="1"/>
  <c r="N5689" i="1"/>
  <c r="O5689" i="1"/>
  <c r="N5690" i="1"/>
  <c r="O5690" i="1"/>
  <c r="N5691" i="1"/>
  <c r="O5691" i="1"/>
  <c r="N5692" i="1"/>
  <c r="O5692" i="1"/>
  <c r="N5693" i="1"/>
  <c r="O5693" i="1"/>
  <c r="N5694" i="1"/>
  <c r="O5694" i="1"/>
  <c r="N5695" i="1"/>
  <c r="O5695" i="1"/>
  <c r="N5696" i="1"/>
  <c r="O5696" i="1"/>
  <c r="N5697" i="1"/>
  <c r="O5697" i="1"/>
  <c r="N5698" i="1"/>
  <c r="O5698" i="1"/>
  <c r="N5699" i="1"/>
  <c r="O5699" i="1"/>
  <c r="N5700" i="1"/>
  <c r="O5700" i="1"/>
  <c r="N5701" i="1"/>
  <c r="O5701" i="1"/>
  <c r="N5702" i="1"/>
  <c r="O5702" i="1"/>
  <c r="N5703" i="1"/>
  <c r="O5703" i="1"/>
  <c r="N5704" i="1"/>
  <c r="O5704" i="1"/>
  <c r="N5705" i="1"/>
  <c r="O5705" i="1"/>
  <c r="N5706" i="1"/>
  <c r="O5706" i="1"/>
  <c r="N5707" i="1"/>
  <c r="O5707" i="1"/>
  <c r="N5708" i="1"/>
  <c r="O5708" i="1"/>
  <c r="N5709" i="1"/>
  <c r="O5709" i="1"/>
  <c r="N5710" i="1"/>
  <c r="O5710" i="1"/>
  <c r="N5711" i="1"/>
  <c r="O5711" i="1"/>
  <c r="N5712" i="1"/>
  <c r="O5712" i="1"/>
  <c r="N5713" i="1"/>
  <c r="O5713" i="1"/>
  <c r="N5714" i="1"/>
  <c r="O5714" i="1"/>
  <c r="N5715" i="1"/>
  <c r="O5715" i="1"/>
  <c r="N5716" i="1"/>
  <c r="O5716" i="1"/>
  <c r="N5717" i="1"/>
  <c r="O5717" i="1"/>
  <c r="N5718" i="1"/>
  <c r="O5718" i="1"/>
  <c r="N5719" i="1"/>
  <c r="O5719" i="1"/>
  <c r="N5720" i="1"/>
  <c r="O5720" i="1"/>
  <c r="N5721" i="1"/>
  <c r="O5721" i="1"/>
  <c r="N5722" i="1"/>
  <c r="O5722" i="1"/>
  <c r="N5723" i="1"/>
  <c r="O5723" i="1"/>
  <c r="N5724" i="1"/>
  <c r="O5724" i="1"/>
  <c r="N5725" i="1"/>
  <c r="O5725" i="1"/>
  <c r="N5726" i="1"/>
  <c r="O5726" i="1"/>
  <c r="N5727" i="1"/>
  <c r="O5727" i="1"/>
  <c r="N5728" i="1"/>
  <c r="O5728" i="1"/>
  <c r="N5729" i="1"/>
  <c r="O5729" i="1"/>
  <c r="N5730" i="1"/>
  <c r="O5730" i="1"/>
  <c r="N5731" i="1"/>
  <c r="O5731" i="1"/>
  <c r="N5732" i="1"/>
  <c r="O5732" i="1"/>
  <c r="N5733" i="1"/>
  <c r="O5733" i="1"/>
  <c r="N5734" i="1"/>
  <c r="O5734" i="1"/>
  <c r="N5735" i="1"/>
  <c r="O5735" i="1"/>
  <c r="N5736" i="1"/>
  <c r="O5736" i="1"/>
  <c r="N5737" i="1"/>
  <c r="O5737" i="1"/>
  <c r="N5738" i="1"/>
  <c r="O5738" i="1"/>
  <c r="N5739" i="1"/>
  <c r="O5739" i="1"/>
  <c r="N5740" i="1"/>
  <c r="O5740" i="1"/>
  <c r="N5741" i="1"/>
  <c r="O5741" i="1"/>
  <c r="N5742" i="1"/>
  <c r="O5742" i="1"/>
  <c r="N5743" i="1"/>
  <c r="O5743" i="1"/>
  <c r="N5744" i="1"/>
  <c r="O5744" i="1"/>
  <c r="N5745" i="1"/>
  <c r="O5745" i="1"/>
  <c r="N5746" i="1"/>
  <c r="O5746" i="1"/>
  <c r="N5747" i="1"/>
  <c r="O5747" i="1"/>
  <c r="N5748" i="1"/>
  <c r="O5748" i="1"/>
  <c r="N5749" i="1"/>
  <c r="O5749" i="1"/>
  <c r="N5750" i="1"/>
  <c r="O5750" i="1"/>
  <c r="N5751" i="1"/>
  <c r="O5751" i="1"/>
  <c r="N5752" i="1"/>
  <c r="O5752" i="1"/>
  <c r="N5753" i="1"/>
  <c r="O5753" i="1"/>
  <c r="N5754" i="1"/>
  <c r="O5754" i="1"/>
  <c r="N5755" i="1"/>
  <c r="O5755" i="1"/>
  <c r="N5756" i="1"/>
  <c r="O5756" i="1"/>
  <c r="N5757" i="1"/>
  <c r="O5757" i="1"/>
  <c r="N5758" i="1"/>
  <c r="O5758" i="1"/>
  <c r="N5759" i="1"/>
  <c r="O5759" i="1"/>
  <c r="N5760" i="1"/>
  <c r="O5760" i="1"/>
  <c r="N5761" i="1"/>
  <c r="O5761" i="1"/>
  <c r="N5762" i="1"/>
  <c r="O5762" i="1"/>
  <c r="N5763" i="1"/>
  <c r="O5763" i="1"/>
  <c r="N5764" i="1"/>
  <c r="O5764" i="1"/>
  <c r="N5765" i="1"/>
  <c r="O5765" i="1"/>
  <c r="N5766" i="1"/>
  <c r="O5766" i="1"/>
  <c r="N5767" i="1"/>
  <c r="O5767" i="1"/>
  <c r="N5768" i="1"/>
  <c r="O5768" i="1"/>
  <c r="N5769" i="1"/>
  <c r="O5769" i="1"/>
  <c r="N5770" i="1"/>
  <c r="O5770" i="1"/>
  <c r="N5771" i="1"/>
  <c r="O5771" i="1"/>
  <c r="N5772" i="1"/>
  <c r="O5772" i="1"/>
  <c r="N5773" i="1"/>
  <c r="O5773" i="1"/>
  <c r="N5774" i="1"/>
  <c r="O5774" i="1"/>
  <c r="N5775" i="1"/>
  <c r="O5775" i="1"/>
  <c r="N5776" i="1"/>
  <c r="O5776" i="1"/>
  <c r="N5777" i="1"/>
  <c r="O5777" i="1"/>
  <c r="N5778" i="1"/>
  <c r="O5778" i="1"/>
  <c r="N5779" i="1"/>
  <c r="O5779" i="1"/>
  <c r="N5780" i="1"/>
  <c r="O5780" i="1"/>
  <c r="N5781" i="1"/>
  <c r="O5781" i="1"/>
  <c r="N5782" i="1"/>
  <c r="O5782" i="1"/>
  <c r="N5783" i="1"/>
  <c r="O5783" i="1"/>
  <c r="N5784" i="1"/>
  <c r="O5784" i="1"/>
  <c r="N5785" i="1"/>
  <c r="O5785" i="1"/>
  <c r="N5786" i="1"/>
  <c r="O5786" i="1"/>
  <c r="N5787" i="1"/>
  <c r="O5787" i="1"/>
  <c r="N5788" i="1"/>
  <c r="O5788" i="1"/>
  <c r="N5789" i="1"/>
  <c r="O5789" i="1"/>
  <c r="N5790" i="1"/>
  <c r="O5790" i="1"/>
  <c r="N5791" i="1"/>
  <c r="O5791" i="1"/>
  <c r="N5792" i="1"/>
  <c r="O5792" i="1"/>
  <c r="N5793" i="1"/>
  <c r="O5793" i="1"/>
  <c r="N5794" i="1"/>
  <c r="O5794" i="1"/>
  <c r="N5795" i="1"/>
  <c r="O5795" i="1"/>
  <c r="N5796" i="1"/>
  <c r="O5796" i="1"/>
  <c r="N5797" i="1"/>
  <c r="O5797" i="1"/>
  <c r="N5798" i="1"/>
  <c r="O5798" i="1"/>
  <c r="N5799" i="1"/>
  <c r="O5799" i="1"/>
  <c r="N5800" i="1"/>
  <c r="O5800" i="1"/>
  <c r="N5801" i="1"/>
  <c r="O5801" i="1"/>
  <c r="N5802" i="1"/>
  <c r="O5802" i="1"/>
  <c r="N5803" i="1"/>
  <c r="O5803" i="1"/>
  <c r="N5804" i="1"/>
  <c r="O5804" i="1"/>
  <c r="N5805" i="1"/>
  <c r="O5805" i="1"/>
  <c r="N5806" i="1"/>
  <c r="O5806" i="1"/>
  <c r="N5807" i="1"/>
  <c r="O5807" i="1"/>
  <c r="N5808" i="1"/>
  <c r="O5808" i="1"/>
  <c r="N5809" i="1"/>
  <c r="O5809" i="1"/>
  <c r="N5810" i="1"/>
  <c r="O5810" i="1"/>
  <c r="N5811" i="1"/>
  <c r="O5811" i="1"/>
  <c r="N5812" i="1"/>
  <c r="O5812" i="1"/>
  <c r="N5813" i="1"/>
  <c r="O5813" i="1"/>
  <c r="N5814" i="1"/>
  <c r="O5814" i="1"/>
  <c r="N5815" i="1"/>
  <c r="O5815" i="1"/>
  <c r="N5816" i="1"/>
  <c r="O5816" i="1"/>
  <c r="N5817" i="1"/>
  <c r="O5817" i="1"/>
  <c r="N5818" i="1"/>
  <c r="O5818" i="1"/>
  <c r="N5819" i="1"/>
  <c r="O5819" i="1"/>
  <c r="N5820" i="1"/>
  <c r="O5820" i="1"/>
  <c r="N5821" i="1"/>
  <c r="O5821" i="1"/>
  <c r="N5822" i="1"/>
  <c r="O5822" i="1"/>
  <c r="N5823" i="1"/>
  <c r="O5823" i="1"/>
  <c r="N5824" i="1"/>
  <c r="O5824" i="1"/>
  <c r="N5825" i="1"/>
  <c r="O5825" i="1"/>
  <c r="N5826" i="1"/>
  <c r="O5826" i="1"/>
  <c r="N5827" i="1"/>
  <c r="O5827" i="1"/>
  <c r="N5828" i="1"/>
  <c r="O5828" i="1"/>
  <c r="N5829" i="1"/>
  <c r="O5829" i="1"/>
  <c r="N5830" i="1"/>
  <c r="O5830" i="1"/>
  <c r="N5831" i="1"/>
  <c r="O5831" i="1"/>
  <c r="N5832" i="1"/>
  <c r="O5832" i="1"/>
  <c r="N5833" i="1"/>
  <c r="O5833" i="1"/>
  <c r="N5834" i="1"/>
  <c r="O5834" i="1"/>
  <c r="N5835" i="1"/>
  <c r="O5835" i="1"/>
  <c r="N5836" i="1"/>
  <c r="O5836" i="1"/>
  <c r="N5837" i="1"/>
  <c r="O5837" i="1"/>
  <c r="N5838" i="1"/>
  <c r="O5838" i="1"/>
  <c r="N5839" i="1"/>
  <c r="O5839" i="1"/>
  <c r="N5840" i="1"/>
  <c r="O5840" i="1"/>
  <c r="N5841" i="1"/>
  <c r="O5841" i="1"/>
  <c r="N5842" i="1"/>
  <c r="O5842" i="1"/>
  <c r="N5843" i="1"/>
  <c r="O5843" i="1"/>
  <c r="N5844" i="1"/>
  <c r="O5844" i="1"/>
  <c r="N5845" i="1"/>
  <c r="O5845" i="1"/>
  <c r="N5846" i="1"/>
  <c r="O5846" i="1"/>
  <c r="N5847" i="1"/>
  <c r="O5847" i="1"/>
  <c r="N5848" i="1"/>
  <c r="O5848" i="1"/>
  <c r="N5849" i="1"/>
  <c r="O5849" i="1"/>
  <c r="N5850" i="1"/>
  <c r="O5850" i="1"/>
  <c r="N5851" i="1"/>
  <c r="O5851" i="1"/>
  <c r="N5852" i="1"/>
  <c r="O5852" i="1"/>
  <c r="N5853" i="1"/>
  <c r="O5853" i="1"/>
  <c r="N5854" i="1"/>
  <c r="O5854" i="1"/>
  <c r="N5855" i="1"/>
  <c r="O5855" i="1"/>
  <c r="N5856" i="1"/>
  <c r="O5856" i="1"/>
  <c r="N5857" i="1"/>
  <c r="O5857" i="1"/>
  <c r="N5858" i="1"/>
  <c r="O5858" i="1"/>
  <c r="N5859" i="1"/>
  <c r="O5859" i="1"/>
  <c r="N5860" i="1"/>
  <c r="O5860" i="1"/>
  <c r="N5861" i="1"/>
  <c r="O5861" i="1"/>
  <c r="N5862" i="1"/>
  <c r="O5862" i="1"/>
  <c r="N5863" i="1"/>
  <c r="O5863" i="1"/>
  <c r="N5864" i="1"/>
  <c r="O5864" i="1"/>
  <c r="N5865" i="1"/>
  <c r="O5865" i="1"/>
  <c r="N5866" i="1"/>
  <c r="O5866" i="1"/>
  <c r="N5867" i="1"/>
  <c r="O5867" i="1"/>
  <c r="N5868" i="1"/>
  <c r="O5868" i="1"/>
  <c r="N5869" i="1"/>
  <c r="O5869" i="1"/>
  <c r="N5870" i="1"/>
  <c r="O5870" i="1"/>
  <c r="N5871" i="1"/>
  <c r="O5871" i="1"/>
  <c r="N5872" i="1"/>
  <c r="O5872" i="1"/>
  <c r="N5873" i="1"/>
  <c r="O5873" i="1"/>
  <c r="N5874" i="1"/>
  <c r="O5874" i="1"/>
  <c r="N5875" i="1"/>
  <c r="O5875" i="1"/>
  <c r="N5876" i="1"/>
  <c r="O5876" i="1"/>
  <c r="N5877" i="1"/>
  <c r="O5877" i="1"/>
  <c r="N5878" i="1"/>
  <c r="O5878" i="1"/>
  <c r="N5879" i="1"/>
  <c r="O5879" i="1"/>
  <c r="N5880" i="1"/>
  <c r="O5880" i="1"/>
  <c r="N5881" i="1"/>
  <c r="O5881" i="1"/>
  <c r="N5882" i="1"/>
  <c r="O5882" i="1"/>
  <c r="N5883" i="1"/>
  <c r="O5883" i="1"/>
  <c r="N5884" i="1"/>
  <c r="O5884" i="1"/>
  <c r="N5885" i="1"/>
  <c r="O5885" i="1"/>
  <c r="N5886" i="1"/>
  <c r="O5886" i="1"/>
  <c r="N5887" i="1"/>
  <c r="O5887" i="1"/>
  <c r="N5888" i="1"/>
  <c r="O5888" i="1"/>
  <c r="N5889" i="1"/>
  <c r="O5889" i="1"/>
  <c r="N5890" i="1"/>
  <c r="O5890" i="1"/>
  <c r="N5891" i="1"/>
  <c r="O5891" i="1"/>
  <c r="N5892" i="1"/>
  <c r="O5892" i="1"/>
  <c r="N5893" i="1"/>
  <c r="O5893" i="1"/>
  <c r="N5894" i="1"/>
  <c r="O5894" i="1"/>
  <c r="N5895" i="1"/>
  <c r="O5895" i="1"/>
  <c r="N5896" i="1"/>
  <c r="O5896" i="1"/>
  <c r="N5897" i="1"/>
  <c r="O5897" i="1"/>
  <c r="N5898" i="1"/>
  <c r="O5898" i="1"/>
  <c r="N5899" i="1"/>
  <c r="O5899" i="1"/>
  <c r="N5900" i="1"/>
  <c r="O5900" i="1"/>
  <c r="N5901" i="1"/>
  <c r="O5901" i="1"/>
  <c r="N5902" i="1"/>
  <c r="O5902" i="1"/>
  <c r="N5903" i="1"/>
  <c r="O5903" i="1"/>
  <c r="N5904" i="1"/>
  <c r="O5904" i="1"/>
  <c r="N5905" i="1"/>
  <c r="O5905" i="1"/>
  <c r="N5906" i="1"/>
  <c r="O5906" i="1"/>
  <c r="N5907" i="1"/>
  <c r="O5907" i="1"/>
  <c r="N5908" i="1"/>
  <c r="O5908" i="1"/>
  <c r="N5909" i="1"/>
  <c r="O5909" i="1"/>
  <c r="N5910" i="1"/>
  <c r="O5910" i="1"/>
  <c r="N5911" i="1"/>
  <c r="O5911" i="1"/>
  <c r="N5912" i="1"/>
  <c r="O5912" i="1"/>
  <c r="N5913" i="1"/>
  <c r="O5913" i="1"/>
  <c r="N5914" i="1"/>
  <c r="O5914" i="1"/>
  <c r="N5915" i="1"/>
  <c r="O5915" i="1"/>
  <c r="N5916" i="1"/>
  <c r="O5916" i="1"/>
  <c r="N5917" i="1"/>
  <c r="O5917" i="1"/>
  <c r="N5918" i="1"/>
  <c r="O5918" i="1"/>
  <c r="N5919" i="1"/>
  <c r="O5919" i="1"/>
  <c r="N5920" i="1"/>
  <c r="O5920" i="1"/>
  <c r="N5921" i="1"/>
  <c r="O5921" i="1"/>
  <c r="N5922" i="1"/>
  <c r="O5922" i="1"/>
  <c r="N5923" i="1"/>
  <c r="O5923" i="1"/>
  <c r="N5924" i="1"/>
  <c r="O5924" i="1"/>
  <c r="N5925" i="1"/>
  <c r="O5925" i="1"/>
  <c r="N5926" i="1"/>
  <c r="O5926" i="1"/>
  <c r="N5927" i="1"/>
  <c r="O5927" i="1"/>
  <c r="N5928" i="1"/>
  <c r="O5928" i="1"/>
  <c r="N5929" i="1"/>
  <c r="O5929" i="1"/>
  <c r="N5930" i="1"/>
  <c r="O5930" i="1"/>
  <c r="N5931" i="1"/>
  <c r="O5931" i="1"/>
  <c r="N5932" i="1"/>
  <c r="O5932" i="1"/>
  <c r="N5933" i="1"/>
  <c r="O5933" i="1"/>
  <c r="N5934" i="1"/>
  <c r="O5934" i="1"/>
  <c r="N5935" i="1"/>
  <c r="O5935" i="1"/>
  <c r="N5936" i="1"/>
  <c r="O5936" i="1"/>
  <c r="N5937" i="1"/>
  <c r="O5937" i="1"/>
  <c r="N5938" i="1"/>
  <c r="O5938" i="1"/>
  <c r="N5939" i="1"/>
  <c r="O5939" i="1"/>
  <c r="N5940" i="1"/>
  <c r="O5940" i="1"/>
  <c r="N5941" i="1"/>
  <c r="O5941" i="1"/>
  <c r="N5942" i="1"/>
  <c r="O5942" i="1"/>
  <c r="N5943" i="1"/>
  <c r="O5943" i="1"/>
  <c r="N5944" i="1"/>
  <c r="O5944" i="1"/>
  <c r="N5945" i="1"/>
  <c r="O5945" i="1"/>
  <c r="N5946" i="1"/>
  <c r="O5946" i="1"/>
  <c r="N5947" i="1"/>
  <c r="O5947" i="1"/>
  <c r="N5948" i="1"/>
  <c r="O5948" i="1"/>
  <c r="N5949" i="1"/>
  <c r="O5949" i="1"/>
  <c r="N5950" i="1"/>
  <c r="O5950" i="1"/>
  <c r="N5951" i="1"/>
  <c r="O5951" i="1"/>
  <c r="N5952" i="1"/>
  <c r="O5952" i="1"/>
  <c r="N5953" i="1"/>
  <c r="O5953" i="1"/>
  <c r="N5954" i="1"/>
  <c r="O5954" i="1"/>
  <c r="N5955" i="1"/>
  <c r="O5955" i="1"/>
  <c r="N5956" i="1"/>
  <c r="O5956" i="1"/>
  <c r="N5957" i="1"/>
  <c r="O5957" i="1"/>
  <c r="N5958" i="1"/>
  <c r="O5958" i="1"/>
  <c r="N5959" i="1"/>
  <c r="O5959" i="1"/>
  <c r="N5960" i="1"/>
  <c r="O5960" i="1"/>
  <c r="N5961" i="1"/>
  <c r="O5961" i="1"/>
  <c r="N5962" i="1"/>
  <c r="O5962" i="1"/>
  <c r="N5963" i="1"/>
  <c r="O5963" i="1"/>
  <c r="N5964" i="1"/>
  <c r="O5964" i="1"/>
  <c r="N5965" i="1"/>
  <c r="O5965" i="1"/>
  <c r="N5966" i="1"/>
  <c r="O5966" i="1"/>
  <c r="N5967" i="1"/>
  <c r="O5967" i="1"/>
  <c r="N5968" i="1"/>
  <c r="O5968" i="1"/>
  <c r="N5969" i="1"/>
  <c r="O5969" i="1"/>
  <c r="N5970" i="1"/>
  <c r="O5970" i="1"/>
  <c r="N5971" i="1"/>
  <c r="O5971" i="1"/>
  <c r="N5972" i="1"/>
  <c r="O5972" i="1"/>
  <c r="N5973" i="1"/>
  <c r="O5973" i="1"/>
  <c r="N5974" i="1"/>
  <c r="O5974" i="1"/>
  <c r="N5975" i="1"/>
  <c r="O5975" i="1"/>
  <c r="N5976" i="1"/>
  <c r="O5976" i="1"/>
  <c r="N5977" i="1"/>
  <c r="O5977" i="1"/>
  <c r="N5978" i="1"/>
  <c r="O5978" i="1"/>
  <c r="N5979" i="1"/>
  <c r="O5979" i="1"/>
  <c r="N5980" i="1"/>
  <c r="O5980" i="1"/>
  <c r="N5981" i="1"/>
  <c r="O5981" i="1"/>
  <c r="N5982" i="1"/>
  <c r="O5982" i="1"/>
  <c r="N5983" i="1"/>
  <c r="O5983" i="1"/>
  <c r="N5984" i="1"/>
  <c r="O5984" i="1"/>
  <c r="N5985" i="1"/>
  <c r="O5985" i="1"/>
  <c r="N5986" i="1"/>
  <c r="O5986" i="1"/>
  <c r="N5987" i="1"/>
  <c r="O5987" i="1"/>
  <c r="N5988" i="1"/>
  <c r="O5988" i="1"/>
  <c r="N5989" i="1"/>
  <c r="O5989" i="1"/>
  <c r="N5990" i="1"/>
  <c r="O5990" i="1"/>
  <c r="N5991" i="1"/>
  <c r="O5991" i="1"/>
  <c r="N5992" i="1"/>
  <c r="O5992" i="1"/>
  <c r="N5993" i="1"/>
  <c r="O5993" i="1"/>
  <c r="N5994" i="1"/>
  <c r="O5994" i="1"/>
  <c r="N5995" i="1"/>
  <c r="O5995" i="1"/>
  <c r="N5996" i="1"/>
  <c r="O5996" i="1"/>
  <c r="N5997" i="1"/>
  <c r="O5997" i="1"/>
  <c r="N5998" i="1"/>
  <c r="O5998" i="1"/>
  <c r="N5999" i="1"/>
  <c r="O5999" i="1"/>
  <c r="N6000" i="1"/>
  <c r="O6000" i="1"/>
  <c r="N6001" i="1"/>
  <c r="O6001" i="1"/>
  <c r="N6002" i="1"/>
  <c r="O6002" i="1"/>
  <c r="N6003" i="1"/>
  <c r="O6003" i="1"/>
  <c r="N6004" i="1"/>
  <c r="O6004" i="1"/>
  <c r="N6005" i="1"/>
  <c r="O6005" i="1"/>
  <c r="N6006" i="1"/>
  <c r="O6006" i="1"/>
  <c r="N6007" i="1"/>
  <c r="O6007" i="1"/>
  <c r="N6008" i="1"/>
  <c r="O6008" i="1"/>
  <c r="N6009" i="1"/>
  <c r="O6009" i="1"/>
  <c r="N6010" i="1"/>
  <c r="O6010" i="1"/>
  <c r="N6011" i="1"/>
  <c r="O6011" i="1"/>
  <c r="N6012" i="1"/>
  <c r="O6012" i="1"/>
  <c r="N6013" i="1"/>
  <c r="O6013" i="1"/>
  <c r="N6014" i="1"/>
  <c r="O6014" i="1"/>
  <c r="N6015" i="1"/>
  <c r="O6015" i="1"/>
  <c r="N6016" i="1"/>
  <c r="O6016" i="1"/>
  <c r="N6017" i="1"/>
  <c r="O6017" i="1"/>
  <c r="N6018" i="1"/>
  <c r="O6018" i="1"/>
  <c r="N6019" i="1"/>
  <c r="O6019" i="1"/>
  <c r="N6020" i="1"/>
  <c r="O6020" i="1"/>
  <c r="N6021" i="1"/>
  <c r="O6021" i="1"/>
  <c r="N6022" i="1"/>
  <c r="O6022" i="1"/>
  <c r="N6023" i="1"/>
  <c r="O6023" i="1"/>
  <c r="N6024" i="1"/>
  <c r="O6024" i="1"/>
  <c r="N6025" i="1"/>
  <c r="O6025" i="1"/>
  <c r="N6026" i="1"/>
  <c r="O6026" i="1"/>
  <c r="N6027" i="1"/>
  <c r="O6027" i="1"/>
  <c r="N6028" i="1"/>
  <c r="O6028" i="1"/>
  <c r="N6029" i="1"/>
  <c r="O6029" i="1"/>
  <c r="N6030" i="1"/>
  <c r="O6030" i="1"/>
  <c r="N6031" i="1"/>
  <c r="O6031" i="1"/>
  <c r="N6032" i="1"/>
  <c r="O6032" i="1"/>
  <c r="N6033" i="1"/>
  <c r="O6033" i="1"/>
  <c r="N6034" i="1"/>
  <c r="O6034" i="1"/>
  <c r="N6035" i="1"/>
  <c r="O6035" i="1"/>
  <c r="N6036" i="1"/>
  <c r="O6036" i="1"/>
  <c r="N6037" i="1"/>
  <c r="O6037" i="1"/>
  <c r="N6038" i="1"/>
  <c r="O6038" i="1"/>
  <c r="N6039" i="1"/>
  <c r="O6039" i="1"/>
  <c r="N6040" i="1"/>
  <c r="O6040" i="1"/>
  <c r="N6041" i="1"/>
  <c r="O6041" i="1"/>
  <c r="N6042" i="1"/>
  <c r="O6042" i="1"/>
  <c r="N6043" i="1"/>
  <c r="O6043" i="1"/>
  <c r="N6044" i="1"/>
  <c r="O6044" i="1"/>
  <c r="N6045" i="1"/>
  <c r="O6045" i="1"/>
  <c r="N6046" i="1"/>
  <c r="O6046" i="1"/>
  <c r="N6047" i="1"/>
  <c r="O6047" i="1"/>
  <c r="N6048" i="1"/>
  <c r="O6048" i="1"/>
  <c r="N6049" i="1"/>
  <c r="O6049" i="1"/>
  <c r="N6050" i="1"/>
  <c r="O6050" i="1"/>
  <c r="N6051" i="1"/>
  <c r="O6051" i="1"/>
  <c r="N6052" i="1"/>
  <c r="O6052" i="1"/>
  <c r="N6053" i="1"/>
  <c r="O6053" i="1"/>
  <c r="N6054" i="1"/>
  <c r="O6054" i="1"/>
  <c r="N6055" i="1"/>
  <c r="O6055" i="1"/>
  <c r="N6056" i="1"/>
  <c r="O6056" i="1"/>
  <c r="N6057" i="1"/>
  <c r="O6057" i="1"/>
  <c r="N6058" i="1"/>
  <c r="O6058" i="1"/>
  <c r="N6059" i="1"/>
  <c r="O6059" i="1"/>
  <c r="N6060" i="1"/>
  <c r="O6060" i="1"/>
  <c r="N6061" i="1"/>
  <c r="O6061" i="1"/>
  <c r="N6062" i="1"/>
  <c r="O6062" i="1"/>
  <c r="N6063" i="1"/>
  <c r="O6063" i="1"/>
  <c r="N6064" i="1"/>
  <c r="O6064" i="1"/>
  <c r="N6065" i="1"/>
  <c r="O6065" i="1"/>
  <c r="N6066" i="1"/>
  <c r="O6066" i="1"/>
  <c r="N6067" i="1"/>
  <c r="O6067" i="1"/>
  <c r="N6068" i="1"/>
  <c r="O6068" i="1"/>
  <c r="N6069" i="1"/>
  <c r="O6069" i="1"/>
  <c r="N6070" i="1"/>
  <c r="O6070" i="1"/>
  <c r="N6071" i="1"/>
  <c r="O6071" i="1"/>
  <c r="N6072" i="1"/>
  <c r="O6072" i="1"/>
  <c r="N6073" i="1"/>
  <c r="O6073" i="1"/>
  <c r="N6074" i="1"/>
  <c r="O6074" i="1"/>
  <c r="N6075" i="1"/>
  <c r="O6075" i="1"/>
  <c r="N6076" i="1"/>
  <c r="O6076" i="1"/>
  <c r="N6077" i="1"/>
  <c r="O6077" i="1"/>
  <c r="N6078" i="1"/>
  <c r="O6078" i="1"/>
  <c r="N6079" i="1"/>
  <c r="O6079" i="1"/>
  <c r="N6080" i="1"/>
  <c r="O6080" i="1"/>
  <c r="N6081" i="1"/>
  <c r="O6081" i="1"/>
  <c r="N6082" i="1"/>
  <c r="O6082" i="1"/>
  <c r="N6083" i="1"/>
  <c r="O6083" i="1"/>
  <c r="N6084" i="1"/>
  <c r="O6084" i="1"/>
  <c r="N6085" i="1"/>
  <c r="O6085" i="1"/>
  <c r="N6086" i="1"/>
  <c r="O6086" i="1"/>
  <c r="N6087" i="1"/>
  <c r="O6087" i="1"/>
  <c r="N6088" i="1"/>
  <c r="O6088" i="1"/>
  <c r="N6089" i="1"/>
  <c r="O6089" i="1"/>
  <c r="N6090" i="1"/>
  <c r="O6090" i="1"/>
  <c r="N6091" i="1"/>
  <c r="O6091" i="1"/>
  <c r="N6092" i="1"/>
  <c r="O6092" i="1"/>
  <c r="N6093" i="1"/>
  <c r="O6093" i="1"/>
  <c r="N6094" i="1"/>
  <c r="O6094" i="1"/>
  <c r="N6095" i="1"/>
  <c r="O6095" i="1"/>
  <c r="N6096" i="1"/>
  <c r="O6096" i="1"/>
  <c r="N6097" i="1"/>
  <c r="O6097" i="1"/>
  <c r="N6098" i="1"/>
  <c r="O6098" i="1"/>
  <c r="N6099" i="1"/>
  <c r="O6099" i="1"/>
  <c r="N6100" i="1"/>
  <c r="O6100" i="1"/>
  <c r="N6101" i="1"/>
  <c r="O6101" i="1"/>
  <c r="N6102" i="1"/>
  <c r="O6102" i="1"/>
  <c r="N6103" i="1"/>
  <c r="O6103" i="1"/>
  <c r="N6104" i="1"/>
  <c r="O6104" i="1"/>
  <c r="N6105" i="1"/>
  <c r="O6105" i="1"/>
  <c r="N6106" i="1"/>
  <c r="O6106" i="1"/>
  <c r="N6107" i="1"/>
  <c r="O6107" i="1"/>
  <c r="N6108" i="1"/>
  <c r="O6108" i="1"/>
  <c r="N6109" i="1"/>
  <c r="O6109" i="1"/>
  <c r="N6110" i="1"/>
  <c r="O6110" i="1"/>
  <c r="N6111" i="1"/>
  <c r="O6111" i="1"/>
  <c r="N6112" i="1"/>
  <c r="O6112" i="1"/>
  <c r="N6113" i="1"/>
  <c r="O6113" i="1"/>
  <c r="N6114" i="1"/>
  <c r="O6114" i="1"/>
  <c r="N6115" i="1"/>
  <c r="O6115" i="1"/>
  <c r="N6116" i="1"/>
  <c r="O6116" i="1"/>
  <c r="N6117" i="1"/>
  <c r="O6117" i="1"/>
  <c r="N6118" i="1"/>
  <c r="O6118" i="1"/>
  <c r="N6119" i="1"/>
  <c r="O6119" i="1"/>
  <c r="N6120" i="1"/>
  <c r="O6120" i="1"/>
  <c r="N6121" i="1"/>
  <c r="O6121" i="1"/>
  <c r="N6122" i="1"/>
  <c r="O6122" i="1"/>
  <c r="N6123" i="1"/>
  <c r="O6123" i="1"/>
  <c r="N6124" i="1"/>
  <c r="O6124" i="1"/>
  <c r="N6125" i="1"/>
  <c r="O6125" i="1"/>
  <c r="N6126" i="1"/>
  <c r="O6126" i="1"/>
  <c r="N6127" i="1"/>
  <c r="O6127" i="1"/>
  <c r="N6128" i="1"/>
  <c r="O6128" i="1"/>
  <c r="N6129" i="1"/>
  <c r="O6129" i="1"/>
  <c r="N6130" i="1"/>
  <c r="O6130" i="1"/>
  <c r="N6131" i="1"/>
  <c r="O6131" i="1"/>
  <c r="N6132" i="1"/>
  <c r="O6132" i="1"/>
  <c r="N6133" i="1"/>
  <c r="O6133" i="1"/>
  <c r="N6134" i="1"/>
  <c r="O6134" i="1"/>
  <c r="N6135" i="1"/>
  <c r="O6135" i="1"/>
  <c r="N6136" i="1"/>
  <c r="O6136" i="1"/>
  <c r="N6137" i="1"/>
  <c r="O6137" i="1"/>
  <c r="N6138" i="1"/>
  <c r="O6138" i="1"/>
  <c r="N6139" i="1"/>
  <c r="O6139" i="1"/>
  <c r="N6140" i="1"/>
  <c r="O6140" i="1"/>
  <c r="N6141" i="1"/>
  <c r="O6141" i="1"/>
  <c r="N6142" i="1"/>
  <c r="O6142" i="1"/>
  <c r="N6143" i="1"/>
  <c r="O6143" i="1"/>
  <c r="N6144" i="1"/>
  <c r="O6144" i="1"/>
  <c r="N6145" i="1"/>
  <c r="O6145" i="1"/>
  <c r="N6146" i="1"/>
  <c r="O6146" i="1"/>
  <c r="N6147" i="1"/>
  <c r="O6147" i="1"/>
  <c r="N6148" i="1"/>
  <c r="O6148" i="1"/>
  <c r="N6149" i="1"/>
  <c r="O6149" i="1"/>
  <c r="N6150" i="1"/>
  <c r="O6150" i="1"/>
  <c r="N6151" i="1"/>
  <c r="O6151" i="1"/>
  <c r="N6152" i="1"/>
  <c r="O6152" i="1"/>
  <c r="N6153" i="1"/>
  <c r="O6153" i="1"/>
  <c r="N6154" i="1"/>
  <c r="O6154" i="1"/>
  <c r="N6155" i="1"/>
  <c r="O6155" i="1"/>
  <c r="N6156" i="1"/>
  <c r="O6156" i="1"/>
  <c r="N6157" i="1"/>
  <c r="O6157" i="1"/>
  <c r="N6158" i="1"/>
  <c r="O6158" i="1"/>
  <c r="N6159" i="1"/>
  <c r="O6159" i="1"/>
  <c r="N6160" i="1"/>
  <c r="O6160" i="1"/>
  <c r="N6161" i="1"/>
  <c r="O6161" i="1"/>
  <c r="N6162" i="1"/>
  <c r="O6162" i="1"/>
  <c r="N6163" i="1"/>
  <c r="O6163" i="1"/>
  <c r="N6164" i="1"/>
  <c r="O6164" i="1"/>
  <c r="N6165" i="1"/>
  <c r="O6165" i="1"/>
  <c r="N6166" i="1"/>
  <c r="O6166" i="1"/>
  <c r="N6167" i="1"/>
  <c r="O6167" i="1"/>
  <c r="N6168" i="1"/>
  <c r="O6168" i="1"/>
  <c r="N6169" i="1"/>
  <c r="O6169" i="1"/>
  <c r="N6170" i="1"/>
  <c r="O6170" i="1"/>
  <c r="N6171" i="1"/>
  <c r="O6171" i="1"/>
  <c r="N6172" i="1"/>
  <c r="O6172" i="1"/>
  <c r="N6173" i="1"/>
  <c r="O6173" i="1"/>
  <c r="N6174" i="1"/>
  <c r="O6174" i="1"/>
  <c r="N6175" i="1"/>
  <c r="O6175" i="1"/>
  <c r="N6176" i="1"/>
  <c r="O6176" i="1"/>
  <c r="N6177" i="1"/>
  <c r="O6177" i="1"/>
  <c r="N6178" i="1"/>
  <c r="O6178" i="1"/>
  <c r="N6179" i="1"/>
  <c r="O6179" i="1"/>
  <c r="N6180" i="1"/>
  <c r="O6180" i="1"/>
  <c r="N6181" i="1"/>
  <c r="O6181" i="1"/>
  <c r="N6182" i="1"/>
  <c r="O6182" i="1"/>
  <c r="N6183" i="1"/>
  <c r="O6183" i="1"/>
  <c r="N6184" i="1"/>
  <c r="O6184" i="1"/>
  <c r="N6185" i="1"/>
  <c r="O6185" i="1"/>
  <c r="N6186" i="1"/>
  <c r="O6186" i="1"/>
  <c r="N6187" i="1"/>
  <c r="O6187" i="1"/>
  <c r="N6188" i="1"/>
  <c r="O6188" i="1"/>
  <c r="N6189" i="1"/>
  <c r="O6189" i="1"/>
  <c r="N6190" i="1"/>
  <c r="O6190" i="1"/>
  <c r="N6191" i="1"/>
  <c r="O6191" i="1"/>
  <c r="N6192" i="1"/>
  <c r="O6192" i="1"/>
  <c r="N6193" i="1"/>
  <c r="O6193" i="1"/>
  <c r="N6194" i="1"/>
  <c r="O6194" i="1"/>
  <c r="N6195" i="1"/>
  <c r="O6195" i="1"/>
  <c r="N6196" i="1"/>
  <c r="O6196" i="1"/>
  <c r="N6197" i="1"/>
  <c r="O6197" i="1"/>
  <c r="N6198" i="1"/>
  <c r="O6198" i="1"/>
  <c r="N6199" i="1"/>
  <c r="O6199" i="1"/>
  <c r="N6200" i="1"/>
  <c r="O6200" i="1"/>
  <c r="N6201" i="1"/>
  <c r="O6201" i="1"/>
  <c r="N6202" i="1"/>
  <c r="O6202" i="1"/>
  <c r="N6203" i="1"/>
  <c r="O6203" i="1"/>
  <c r="N6204" i="1"/>
  <c r="O6204" i="1"/>
  <c r="N6205" i="1"/>
  <c r="O6205" i="1"/>
  <c r="N6206" i="1"/>
  <c r="O6206" i="1"/>
  <c r="N6207" i="1"/>
  <c r="O6207" i="1"/>
  <c r="N6208" i="1"/>
  <c r="O6208" i="1"/>
  <c r="N6209" i="1"/>
  <c r="O6209" i="1"/>
  <c r="N6210" i="1"/>
  <c r="O6210" i="1"/>
  <c r="N6211" i="1"/>
  <c r="O6211" i="1"/>
  <c r="N6212" i="1"/>
  <c r="O6212" i="1"/>
  <c r="N6213" i="1"/>
  <c r="O6213" i="1"/>
  <c r="N6214" i="1"/>
  <c r="O6214" i="1"/>
  <c r="N6215" i="1"/>
  <c r="O6215" i="1"/>
  <c r="N6216" i="1"/>
  <c r="O6216" i="1"/>
  <c r="N6217" i="1"/>
  <c r="O6217" i="1"/>
  <c r="N6218" i="1"/>
  <c r="O6218" i="1"/>
  <c r="N6219" i="1"/>
  <c r="O6219" i="1"/>
  <c r="N6220" i="1"/>
  <c r="O6220" i="1"/>
  <c r="N6221" i="1"/>
  <c r="O6221" i="1"/>
  <c r="N6222" i="1"/>
  <c r="O6222" i="1"/>
  <c r="N6223" i="1"/>
  <c r="O6223" i="1"/>
  <c r="N6224" i="1"/>
  <c r="O6224" i="1"/>
  <c r="N6225" i="1"/>
  <c r="O6225" i="1"/>
  <c r="N6226" i="1"/>
  <c r="O6226" i="1"/>
  <c r="N6227" i="1"/>
  <c r="O6227" i="1"/>
  <c r="N6228" i="1"/>
  <c r="O6228" i="1"/>
  <c r="N6229" i="1"/>
  <c r="O6229" i="1"/>
  <c r="N6230" i="1"/>
  <c r="O6230" i="1"/>
  <c r="N6231" i="1"/>
  <c r="O6231" i="1"/>
  <c r="N6232" i="1"/>
  <c r="O6232" i="1"/>
  <c r="N6233" i="1"/>
  <c r="O6233" i="1"/>
  <c r="N6234" i="1"/>
  <c r="O6234" i="1"/>
  <c r="N6235" i="1"/>
  <c r="O6235" i="1"/>
  <c r="N6236" i="1"/>
  <c r="O6236" i="1"/>
  <c r="N6237" i="1"/>
  <c r="O6237" i="1"/>
  <c r="N6238" i="1"/>
  <c r="O6238" i="1"/>
  <c r="N6239" i="1"/>
  <c r="O6239" i="1"/>
  <c r="N6240" i="1"/>
  <c r="O6240" i="1"/>
  <c r="N6241" i="1"/>
  <c r="O6241" i="1"/>
  <c r="N6242" i="1"/>
  <c r="O6242" i="1"/>
  <c r="N6243" i="1"/>
  <c r="O6243" i="1"/>
  <c r="N6244" i="1"/>
  <c r="O6244" i="1"/>
  <c r="N6245" i="1"/>
  <c r="O6245" i="1"/>
  <c r="N6246" i="1"/>
  <c r="O6246" i="1"/>
  <c r="N6247" i="1"/>
  <c r="O6247" i="1"/>
  <c r="N6248" i="1"/>
  <c r="O6248" i="1"/>
  <c r="N6249" i="1"/>
  <c r="O6249" i="1"/>
  <c r="N6250" i="1"/>
  <c r="O6250" i="1"/>
  <c r="N6251" i="1"/>
  <c r="O6251" i="1"/>
  <c r="N6252" i="1"/>
  <c r="O6252" i="1"/>
  <c r="N6253" i="1"/>
  <c r="O6253" i="1"/>
  <c r="N6254" i="1"/>
  <c r="O6254" i="1"/>
  <c r="N6255" i="1"/>
  <c r="O6255" i="1"/>
  <c r="N6256" i="1"/>
  <c r="O6256" i="1"/>
  <c r="N6257" i="1"/>
  <c r="O6257" i="1"/>
  <c r="N6258" i="1"/>
  <c r="O6258" i="1"/>
  <c r="N6259" i="1"/>
  <c r="O6259" i="1"/>
  <c r="N6260" i="1"/>
  <c r="O6260" i="1"/>
  <c r="N6261" i="1"/>
  <c r="O6261" i="1"/>
  <c r="N6262" i="1"/>
  <c r="O6262" i="1"/>
  <c r="N6263" i="1"/>
  <c r="O6263" i="1"/>
  <c r="N6264" i="1"/>
  <c r="O6264" i="1"/>
  <c r="N6265" i="1"/>
  <c r="O6265" i="1"/>
  <c r="N6266" i="1"/>
  <c r="O6266" i="1"/>
  <c r="N6267" i="1"/>
  <c r="O6267" i="1"/>
  <c r="N6268" i="1"/>
  <c r="O6268" i="1"/>
  <c r="N6269" i="1"/>
  <c r="O6269" i="1"/>
  <c r="N6270" i="1"/>
  <c r="O6270" i="1"/>
  <c r="N6271" i="1"/>
  <c r="O6271" i="1"/>
  <c r="N6272" i="1"/>
  <c r="O6272" i="1"/>
  <c r="N6273" i="1"/>
  <c r="O6273" i="1"/>
  <c r="N6274" i="1"/>
  <c r="O6274" i="1"/>
  <c r="N6275" i="1"/>
  <c r="O6275" i="1"/>
  <c r="N6276" i="1"/>
  <c r="O6276" i="1"/>
  <c r="N6277" i="1"/>
  <c r="O6277" i="1"/>
  <c r="N6278" i="1"/>
  <c r="O6278" i="1"/>
  <c r="N6279" i="1"/>
  <c r="O6279" i="1"/>
  <c r="N6280" i="1"/>
  <c r="O6280" i="1"/>
  <c r="N6281" i="1"/>
  <c r="O6281" i="1"/>
  <c r="N6282" i="1"/>
  <c r="O6282" i="1"/>
  <c r="N6283" i="1"/>
  <c r="O6283" i="1"/>
  <c r="N6284" i="1"/>
  <c r="O6284" i="1"/>
  <c r="N6285" i="1"/>
  <c r="O6285" i="1"/>
  <c r="N6286" i="1"/>
  <c r="O6286" i="1"/>
  <c r="N6287" i="1"/>
  <c r="O6287" i="1"/>
  <c r="N6288" i="1"/>
  <c r="O6288" i="1"/>
  <c r="N6289" i="1"/>
  <c r="O6289" i="1"/>
  <c r="N6290" i="1"/>
  <c r="O6290" i="1"/>
  <c r="N6291" i="1"/>
  <c r="O6291" i="1"/>
  <c r="N6292" i="1"/>
  <c r="O6292" i="1"/>
  <c r="N6293" i="1"/>
  <c r="O6293" i="1"/>
  <c r="N6294" i="1"/>
  <c r="O6294" i="1"/>
  <c r="N6295" i="1"/>
  <c r="O6295" i="1"/>
  <c r="N6296" i="1"/>
  <c r="O6296" i="1"/>
  <c r="N6297" i="1"/>
  <c r="O6297" i="1"/>
  <c r="N6298" i="1"/>
  <c r="O6298" i="1"/>
  <c r="N6299" i="1"/>
  <c r="O6299" i="1"/>
  <c r="N6300" i="1"/>
  <c r="O6300" i="1"/>
  <c r="N6301" i="1"/>
  <c r="O6301" i="1"/>
  <c r="N6302" i="1"/>
  <c r="O6302" i="1"/>
  <c r="N6303" i="1"/>
  <c r="O6303" i="1"/>
  <c r="N6304" i="1"/>
  <c r="O6304" i="1"/>
  <c r="N6305" i="1"/>
  <c r="O6305" i="1"/>
  <c r="N6306" i="1"/>
  <c r="O6306" i="1"/>
  <c r="N6307" i="1"/>
  <c r="O6307" i="1"/>
  <c r="N6308" i="1"/>
  <c r="O6308" i="1"/>
  <c r="N6309" i="1"/>
  <c r="O6309" i="1"/>
  <c r="N6310" i="1"/>
  <c r="O6310" i="1"/>
  <c r="N6311" i="1"/>
  <c r="O6311" i="1"/>
  <c r="N6312" i="1"/>
  <c r="O6312" i="1"/>
  <c r="N6313" i="1"/>
  <c r="O6313" i="1"/>
  <c r="N6314" i="1"/>
  <c r="O6314" i="1"/>
  <c r="N6315" i="1"/>
  <c r="O6315" i="1"/>
  <c r="N6316" i="1"/>
  <c r="O6316" i="1"/>
  <c r="N6317" i="1"/>
  <c r="O6317" i="1"/>
  <c r="N6318" i="1"/>
  <c r="O6318" i="1"/>
  <c r="N6319" i="1"/>
  <c r="O6319" i="1"/>
  <c r="N6320" i="1"/>
  <c r="O6320" i="1"/>
  <c r="N6321" i="1"/>
  <c r="O6321" i="1"/>
  <c r="N6322" i="1"/>
  <c r="O6322" i="1"/>
  <c r="N6323" i="1"/>
  <c r="O6323" i="1"/>
  <c r="N6324" i="1"/>
  <c r="O6324" i="1"/>
  <c r="N6325" i="1"/>
  <c r="O6325" i="1"/>
  <c r="N6326" i="1"/>
  <c r="O6326" i="1"/>
  <c r="N6327" i="1"/>
  <c r="O6327" i="1"/>
  <c r="N6328" i="1"/>
  <c r="O6328" i="1"/>
  <c r="N6329" i="1"/>
  <c r="O6329" i="1"/>
  <c r="N6330" i="1"/>
  <c r="O6330" i="1"/>
  <c r="N6331" i="1"/>
  <c r="O6331" i="1"/>
  <c r="N6332" i="1"/>
  <c r="O6332" i="1"/>
  <c r="N6333" i="1"/>
  <c r="O6333" i="1"/>
  <c r="N6334" i="1"/>
  <c r="O6334" i="1"/>
  <c r="N6335" i="1"/>
  <c r="O6335" i="1"/>
  <c r="N6336" i="1"/>
  <c r="O6336" i="1"/>
  <c r="N6337" i="1"/>
  <c r="O6337" i="1"/>
  <c r="N6338" i="1"/>
  <c r="O6338" i="1"/>
  <c r="N6339" i="1"/>
  <c r="O6339" i="1"/>
  <c r="N6340" i="1"/>
  <c r="O6340" i="1"/>
  <c r="N6341" i="1"/>
  <c r="O6341" i="1"/>
  <c r="N6342" i="1"/>
  <c r="O6342" i="1"/>
  <c r="N6343" i="1"/>
  <c r="O6343" i="1"/>
  <c r="N6344" i="1"/>
  <c r="O6344" i="1"/>
  <c r="N6345" i="1"/>
  <c r="O6345" i="1"/>
  <c r="N6346" i="1"/>
  <c r="O6346" i="1"/>
  <c r="N6347" i="1"/>
  <c r="O6347" i="1"/>
  <c r="N6348" i="1"/>
  <c r="O6348" i="1"/>
  <c r="N6349" i="1"/>
  <c r="O6349" i="1"/>
  <c r="N6350" i="1"/>
  <c r="O6350" i="1"/>
  <c r="N6351" i="1"/>
  <c r="O6351" i="1"/>
  <c r="N6352" i="1"/>
  <c r="O6352" i="1"/>
  <c r="N6353" i="1"/>
  <c r="O6353" i="1"/>
  <c r="N6354" i="1"/>
  <c r="O6354" i="1"/>
  <c r="N6355" i="1"/>
  <c r="O6355" i="1"/>
  <c r="N6356" i="1"/>
  <c r="O6356" i="1"/>
  <c r="N6357" i="1"/>
  <c r="O6357" i="1"/>
  <c r="N6358" i="1"/>
  <c r="O6358" i="1"/>
  <c r="N6359" i="1"/>
  <c r="O6359" i="1"/>
  <c r="N6360" i="1"/>
  <c r="O6360" i="1"/>
  <c r="N6361" i="1"/>
  <c r="O6361" i="1"/>
  <c r="N6362" i="1"/>
  <c r="O6362" i="1"/>
  <c r="N6363" i="1"/>
  <c r="O6363" i="1"/>
  <c r="N6364" i="1"/>
  <c r="O6364" i="1"/>
  <c r="N6365" i="1"/>
  <c r="O6365" i="1"/>
  <c r="N6366" i="1"/>
  <c r="O6366" i="1"/>
  <c r="N6367" i="1"/>
  <c r="O6367" i="1"/>
  <c r="N6368" i="1"/>
  <c r="O6368" i="1"/>
  <c r="N6369" i="1"/>
  <c r="O6369" i="1"/>
  <c r="N6370" i="1"/>
  <c r="O6370" i="1"/>
  <c r="N6371" i="1"/>
  <c r="O6371" i="1"/>
  <c r="N6372" i="1"/>
  <c r="O6372" i="1"/>
  <c r="N6373" i="1"/>
  <c r="O6373" i="1"/>
  <c r="N6374" i="1"/>
  <c r="O6374" i="1"/>
  <c r="N6375" i="1"/>
  <c r="O6375" i="1"/>
  <c r="N6376" i="1"/>
  <c r="O6376" i="1"/>
  <c r="N6377" i="1"/>
  <c r="O6377" i="1"/>
  <c r="N6378" i="1"/>
  <c r="O6378" i="1"/>
  <c r="N6379" i="1"/>
  <c r="O6379" i="1"/>
  <c r="N6380" i="1"/>
  <c r="O6380" i="1"/>
  <c r="N6381" i="1"/>
  <c r="O6381" i="1"/>
  <c r="N6382" i="1"/>
  <c r="O6382" i="1"/>
  <c r="N6383" i="1"/>
  <c r="O6383" i="1"/>
  <c r="N6384" i="1"/>
  <c r="O6384" i="1"/>
  <c r="N6385" i="1"/>
  <c r="O6385" i="1"/>
  <c r="N6386" i="1"/>
  <c r="O6386" i="1"/>
  <c r="N6387" i="1"/>
  <c r="O6387" i="1"/>
  <c r="N6388" i="1"/>
  <c r="O6388" i="1"/>
  <c r="N6389" i="1"/>
  <c r="O6389" i="1"/>
  <c r="N6390" i="1"/>
  <c r="O6390" i="1"/>
  <c r="N6391" i="1"/>
  <c r="O6391" i="1"/>
  <c r="N6392" i="1"/>
  <c r="O6392" i="1"/>
  <c r="N6393" i="1"/>
  <c r="O6393" i="1"/>
  <c r="N6394" i="1"/>
  <c r="O6394" i="1"/>
  <c r="N6395" i="1"/>
  <c r="O6395" i="1"/>
  <c r="N6396" i="1"/>
  <c r="O6396" i="1"/>
  <c r="N6397" i="1"/>
  <c r="O6397" i="1"/>
  <c r="N6398" i="1"/>
  <c r="O6398" i="1"/>
  <c r="N6399" i="1"/>
  <c r="O6399" i="1"/>
  <c r="N6400" i="1"/>
  <c r="O6400" i="1"/>
  <c r="N6401" i="1"/>
  <c r="O6401" i="1"/>
  <c r="N6402" i="1"/>
  <c r="O6402" i="1"/>
  <c r="N6403" i="1"/>
  <c r="O6403" i="1"/>
  <c r="N6404" i="1"/>
  <c r="O6404" i="1"/>
  <c r="N6405" i="1"/>
  <c r="O6405" i="1"/>
  <c r="N6406" i="1"/>
  <c r="O6406" i="1"/>
  <c r="N6407" i="1"/>
  <c r="O6407" i="1"/>
  <c r="N6408" i="1"/>
  <c r="O6408" i="1"/>
  <c r="N6409" i="1"/>
  <c r="O6409" i="1"/>
  <c r="N6410" i="1"/>
  <c r="O6410" i="1"/>
  <c r="N6411" i="1"/>
  <c r="O6411" i="1"/>
  <c r="N6412" i="1"/>
  <c r="O6412" i="1"/>
  <c r="N6413" i="1"/>
  <c r="O6413" i="1"/>
  <c r="N6414" i="1"/>
  <c r="O6414" i="1"/>
  <c r="N6415" i="1"/>
  <c r="O6415" i="1"/>
  <c r="N6416" i="1"/>
  <c r="O6416" i="1"/>
  <c r="N6417" i="1"/>
  <c r="O6417" i="1"/>
  <c r="N6418" i="1"/>
  <c r="O6418" i="1"/>
  <c r="N6419" i="1"/>
  <c r="O6419" i="1"/>
  <c r="N6420" i="1"/>
  <c r="O6420" i="1"/>
  <c r="N6421" i="1"/>
  <c r="O6421" i="1"/>
  <c r="N6422" i="1"/>
  <c r="O6422" i="1"/>
  <c r="N6423" i="1"/>
  <c r="O6423" i="1"/>
  <c r="N6424" i="1"/>
  <c r="O6424" i="1"/>
  <c r="N6425" i="1"/>
  <c r="O6425" i="1"/>
  <c r="N6426" i="1"/>
  <c r="O6426" i="1"/>
  <c r="N6427" i="1"/>
  <c r="O6427" i="1"/>
  <c r="N6428" i="1"/>
  <c r="O6428" i="1"/>
  <c r="N6429" i="1"/>
  <c r="O6429" i="1"/>
  <c r="N6430" i="1"/>
  <c r="O6430" i="1"/>
  <c r="N6431" i="1"/>
  <c r="O6431" i="1"/>
  <c r="N6432" i="1"/>
  <c r="O6432" i="1"/>
  <c r="N6433" i="1"/>
  <c r="O6433" i="1"/>
  <c r="N6434" i="1"/>
  <c r="O6434" i="1"/>
  <c r="N6435" i="1"/>
  <c r="O6435" i="1"/>
  <c r="N6436" i="1"/>
  <c r="O6436" i="1"/>
  <c r="N6437" i="1"/>
  <c r="O6437" i="1"/>
  <c r="N6438" i="1"/>
  <c r="O6438" i="1"/>
  <c r="N6439" i="1"/>
  <c r="O6439" i="1"/>
  <c r="N6440" i="1"/>
  <c r="O6440" i="1"/>
  <c r="N6441" i="1"/>
  <c r="O6441" i="1"/>
  <c r="N6442" i="1"/>
  <c r="O6442" i="1"/>
  <c r="N6443" i="1"/>
  <c r="O6443" i="1"/>
  <c r="N6444" i="1"/>
  <c r="O6444" i="1"/>
  <c r="N6445" i="1"/>
  <c r="O6445" i="1"/>
  <c r="N6446" i="1"/>
  <c r="O6446" i="1"/>
  <c r="N6447" i="1"/>
  <c r="O6447" i="1"/>
  <c r="N6448" i="1"/>
  <c r="O6448" i="1"/>
  <c r="N6449" i="1"/>
  <c r="O6449" i="1"/>
  <c r="N6450" i="1"/>
  <c r="O6450" i="1"/>
  <c r="N6451" i="1"/>
  <c r="O6451" i="1"/>
  <c r="N6452" i="1"/>
  <c r="O6452" i="1"/>
  <c r="N6453" i="1"/>
  <c r="O6453" i="1"/>
  <c r="N6454" i="1"/>
  <c r="O6454" i="1"/>
  <c r="N6455" i="1"/>
  <c r="O6455" i="1"/>
  <c r="N6456" i="1"/>
  <c r="O6456" i="1"/>
  <c r="N6457" i="1"/>
  <c r="O6457" i="1"/>
  <c r="N6458" i="1"/>
  <c r="O6458" i="1"/>
  <c r="N6459" i="1"/>
  <c r="O6459" i="1"/>
  <c r="N6460" i="1"/>
  <c r="O6460" i="1"/>
  <c r="N6461" i="1"/>
  <c r="O6461" i="1"/>
  <c r="N6462" i="1"/>
  <c r="O6462" i="1"/>
  <c r="N6463" i="1"/>
  <c r="O6463" i="1"/>
  <c r="N6464" i="1"/>
  <c r="O6464" i="1"/>
  <c r="N6465" i="1"/>
  <c r="O6465" i="1"/>
  <c r="N6466" i="1"/>
  <c r="O6466" i="1"/>
  <c r="N6467" i="1"/>
  <c r="O6467" i="1"/>
  <c r="N6468" i="1"/>
  <c r="O6468" i="1"/>
  <c r="N6469" i="1"/>
  <c r="O6469" i="1"/>
  <c r="N6470" i="1"/>
  <c r="O6470" i="1"/>
  <c r="N6471" i="1"/>
  <c r="O6471" i="1"/>
  <c r="N6472" i="1"/>
  <c r="O6472" i="1"/>
  <c r="N6473" i="1"/>
  <c r="O6473" i="1"/>
  <c r="N6474" i="1"/>
  <c r="O6474" i="1"/>
  <c r="N6475" i="1"/>
  <c r="O6475" i="1"/>
  <c r="N6476" i="1"/>
  <c r="O6476" i="1"/>
  <c r="N6477" i="1"/>
  <c r="O6477" i="1"/>
  <c r="N6478" i="1"/>
  <c r="O6478" i="1"/>
  <c r="N6479" i="1"/>
  <c r="O6479" i="1"/>
  <c r="N6480" i="1"/>
  <c r="O6480" i="1"/>
  <c r="N6481" i="1"/>
  <c r="O6481" i="1"/>
  <c r="N6482" i="1"/>
  <c r="O6482" i="1"/>
  <c r="N6483" i="1"/>
  <c r="O6483" i="1"/>
  <c r="N6484" i="1"/>
  <c r="O6484" i="1"/>
  <c r="N6485" i="1"/>
  <c r="O6485" i="1"/>
  <c r="N6486" i="1"/>
  <c r="O6486" i="1"/>
  <c r="N6487" i="1"/>
  <c r="O6487" i="1"/>
  <c r="N6488" i="1"/>
  <c r="O6488" i="1"/>
  <c r="N6489" i="1"/>
  <c r="O6489" i="1"/>
  <c r="N6490" i="1"/>
  <c r="O6490" i="1"/>
  <c r="N6491" i="1"/>
  <c r="O6491" i="1"/>
  <c r="N6492" i="1"/>
  <c r="O6492" i="1"/>
  <c r="N6493" i="1"/>
  <c r="O6493" i="1"/>
  <c r="N6494" i="1"/>
  <c r="O6494" i="1"/>
  <c r="N6495" i="1"/>
  <c r="O6495" i="1"/>
  <c r="N6496" i="1"/>
  <c r="O6496" i="1"/>
  <c r="N6497" i="1"/>
  <c r="O6497" i="1"/>
  <c r="N6498" i="1"/>
  <c r="O6498" i="1"/>
  <c r="N6499" i="1"/>
  <c r="O6499" i="1"/>
  <c r="N6500" i="1"/>
  <c r="O6500" i="1"/>
  <c r="N6501" i="1"/>
  <c r="O6501" i="1"/>
  <c r="N6502" i="1"/>
  <c r="O6502" i="1"/>
  <c r="N6503" i="1"/>
  <c r="O6503" i="1"/>
  <c r="N6504" i="1"/>
  <c r="O6504" i="1"/>
  <c r="N6505" i="1"/>
  <c r="O6505" i="1"/>
  <c r="N6506" i="1"/>
  <c r="O6506" i="1"/>
  <c r="N6507" i="1"/>
  <c r="O6507" i="1"/>
  <c r="N6508" i="1"/>
  <c r="O6508" i="1"/>
  <c r="N6509" i="1"/>
  <c r="O6509" i="1"/>
  <c r="N6510" i="1"/>
  <c r="O6510" i="1"/>
  <c r="N6511" i="1"/>
  <c r="O6511" i="1"/>
  <c r="N6512" i="1"/>
  <c r="O6512" i="1"/>
  <c r="N6513" i="1"/>
  <c r="O6513" i="1"/>
  <c r="N6514" i="1"/>
  <c r="O6514" i="1"/>
  <c r="N6515" i="1"/>
  <c r="O6515" i="1"/>
  <c r="N6516" i="1"/>
  <c r="O6516" i="1"/>
  <c r="N6517" i="1"/>
  <c r="O6517" i="1"/>
  <c r="N6518" i="1"/>
  <c r="O6518" i="1"/>
  <c r="N6519" i="1"/>
  <c r="O6519" i="1"/>
  <c r="N6520" i="1"/>
  <c r="O6520" i="1"/>
  <c r="N6521" i="1"/>
  <c r="O6521" i="1"/>
  <c r="N6522" i="1"/>
  <c r="O6522" i="1"/>
  <c r="N6523" i="1"/>
  <c r="O6523" i="1"/>
  <c r="N6524" i="1"/>
  <c r="O6524" i="1"/>
  <c r="N6525" i="1"/>
  <c r="O6525" i="1"/>
  <c r="N6526" i="1"/>
  <c r="O6526" i="1"/>
  <c r="N6527" i="1"/>
  <c r="O6527" i="1"/>
  <c r="N6528" i="1"/>
  <c r="O6528" i="1"/>
  <c r="N6529" i="1"/>
  <c r="O6529" i="1"/>
  <c r="N6530" i="1"/>
  <c r="O6530" i="1"/>
  <c r="N6531" i="1"/>
  <c r="O6531" i="1"/>
  <c r="N6532" i="1"/>
  <c r="O6532" i="1"/>
  <c r="N6533" i="1"/>
  <c r="O6533" i="1"/>
  <c r="N6534" i="1"/>
  <c r="O6534" i="1"/>
  <c r="N6535" i="1"/>
  <c r="O6535" i="1"/>
  <c r="N6536" i="1"/>
  <c r="O6536" i="1"/>
  <c r="N6537" i="1"/>
  <c r="O6537" i="1"/>
  <c r="N6538" i="1"/>
  <c r="O6538" i="1"/>
  <c r="N6539" i="1"/>
  <c r="O6539" i="1"/>
  <c r="N6540" i="1"/>
  <c r="O6540" i="1"/>
  <c r="N6541" i="1"/>
  <c r="O6541" i="1"/>
  <c r="N6542" i="1"/>
  <c r="O6542" i="1"/>
  <c r="N6543" i="1"/>
  <c r="O6543" i="1"/>
  <c r="N6544" i="1"/>
  <c r="O6544" i="1"/>
  <c r="N6545" i="1"/>
  <c r="O6545" i="1"/>
  <c r="N6546" i="1"/>
  <c r="O6546" i="1"/>
  <c r="N6547" i="1"/>
  <c r="O6547" i="1"/>
  <c r="N6548" i="1"/>
  <c r="O6548" i="1"/>
  <c r="N6549" i="1"/>
  <c r="O6549" i="1"/>
  <c r="N6550" i="1"/>
  <c r="O6550" i="1"/>
  <c r="N6551" i="1"/>
  <c r="O6551" i="1"/>
  <c r="N6552" i="1"/>
  <c r="O6552" i="1"/>
  <c r="N6553" i="1"/>
  <c r="O6553" i="1"/>
  <c r="N6554" i="1"/>
  <c r="O6554" i="1"/>
  <c r="N6555" i="1"/>
  <c r="O6555" i="1"/>
  <c r="N6556" i="1"/>
  <c r="O6556" i="1"/>
  <c r="N6557" i="1"/>
  <c r="O6557" i="1"/>
  <c r="N6558" i="1"/>
  <c r="O6558" i="1"/>
  <c r="N6559" i="1"/>
  <c r="O6559" i="1"/>
  <c r="N6560" i="1"/>
  <c r="O6560" i="1"/>
  <c r="N6561" i="1"/>
  <c r="O6561" i="1"/>
  <c r="N6562" i="1"/>
  <c r="O6562" i="1"/>
  <c r="N6563" i="1"/>
  <c r="O6563" i="1"/>
  <c r="N6564" i="1"/>
  <c r="O6564" i="1"/>
  <c r="N6565" i="1"/>
  <c r="O6565" i="1"/>
  <c r="N6566" i="1"/>
  <c r="O6566" i="1"/>
  <c r="N6567" i="1"/>
  <c r="O6567" i="1"/>
  <c r="N6568" i="1"/>
  <c r="O6568" i="1"/>
  <c r="N6569" i="1"/>
  <c r="O6569" i="1"/>
  <c r="N6570" i="1"/>
  <c r="O6570" i="1"/>
  <c r="N6571" i="1"/>
  <c r="O6571" i="1"/>
  <c r="N6572" i="1"/>
  <c r="O6572" i="1"/>
  <c r="N6573" i="1"/>
  <c r="O6573" i="1"/>
  <c r="N6574" i="1"/>
  <c r="O6574" i="1"/>
  <c r="N6575" i="1"/>
  <c r="O6575" i="1"/>
  <c r="N6576" i="1"/>
  <c r="O6576" i="1"/>
  <c r="N6577" i="1"/>
  <c r="O6577" i="1"/>
  <c r="N6578" i="1"/>
  <c r="O6578" i="1"/>
  <c r="N6579" i="1"/>
  <c r="O6579" i="1"/>
  <c r="N6580" i="1"/>
  <c r="O6580" i="1"/>
  <c r="N6581" i="1"/>
  <c r="O6581" i="1"/>
  <c r="N6582" i="1"/>
  <c r="O6582" i="1"/>
  <c r="N6583" i="1"/>
  <c r="O6583" i="1"/>
  <c r="N6584" i="1"/>
  <c r="O6584" i="1"/>
  <c r="N6585" i="1"/>
  <c r="O6585" i="1"/>
  <c r="N6586" i="1"/>
  <c r="O6586" i="1"/>
  <c r="N6587" i="1"/>
  <c r="O6587" i="1"/>
  <c r="N6588" i="1"/>
  <c r="O6588" i="1"/>
  <c r="N6589" i="1"/>
  <c r="O6589" i="1"/>
  <c r="N6590" i="1"/>
  <c r="O6590" i="1"/>
  <c r="N6591" i="1"/>
  <c r="O6591" i="1"/>
  <c r="N6592" i="1"/>
  <c r="O6592" i="1"/>
  <c r="N6593" i="1"/>
  <c r="O6593" i="1"/>
  <c r="N6594" i="1"/>
  <c r="O6594" i="1"/>
  <c r="N6595" i="1"/>
  <c r="O6595" i="1"/>
  <c r="N6596" i="1"/>
  <c r="O6596" i="1"/>
  <c r="N6597" i="1"/>
  <c r="O6597" i="1"/>
  <c r="N6598" i="1"/>
  <c r="O6598" i="1"/>
  <c r="N6599" i="1"/>
  <c r="O6599" i="1"/>
  <c r="N6600" i="1"/>
  <c r="O6600" i="1"/>
  <c r="N6601" i="1"/>
  <c r="O6601" i="1"/>
  <c r="N6602" i="1"/>
  <c r="O6602" i="1"/>
  <c r="N6603" i="1"/>
  <c r="O6603" i="1"/>
  <c r="N6604" i="1"/>
  <c r="O6604" i="1"/>
  <c r="N6605" i="1"/>
  <c r="O6605" i="1"/>
  <c r="N6606" i="1"/>
  <c r="O6606" i="1"/>
  <c r="N6607" i="1"/>
  <c r="O6607" i="1"/>
  <c r="N6608" i="1"/>
  <c r="O6608" i="1"/>
  <c r="N6609" i="1"/>
  <c r="O6609" i="1"/>
  <c r="N6610" i="1"/>
  <c r="O6610" i="1"/>
  <c r="N6611" i="1"/>
  <c r="O6611" i="1"/>
  <c r="N6612" i="1"/>
  <c r="O6612" i="1"/>
  <c r="N6613" i="1"/>
  <c r="O6613" i="1"/>
  <c r="N6614" i="1"/>
  <c r="O6614" i="1"/>
  <c r="N6615" i="1"/>
  <c r="O6615" i="1"/>
  <c r="N6616" i="1"/>
  <c r="O6616" i="1"/>
  <c r="N6617" i="1"/>
  <c r="O6617" i="1"/>
  <c r="N6618" i="1"/>
  <c r="O6618" i="1"/>
  <c r="N6619" i="1"/>
  <c r="O6619" i="1"/>
  <c r="N6620" i="1"/>
  <c r="O6620" i="1"/>
  <c r="N6621" i="1"/>
  <c r="O6621" i="1"/>
  <c r="N6622" i="1"/>
  <c r="O6622" i="1"/>
  <c r="N6623" i="1"/>
  <c r="O6623" i="1"/>
  <c r="N6624" i="1"/>
  <c r="O6624" i="1"/>
  <c r="N6625" i="1"/>
  <c r="O6625" i="1"/>
  <c r="N6626" i="1"/>
  <c r="O6626" i="1"/>
  <c r="N6627" i="1"/>
  <c r="O6627" i="1"/>
  <c r="N6628" i="1"/>
  <c r="O6628" i="1"/>
  <c r="N6629" i="1"/>
  <c r="O6629" i="1"/>
  <c r="N6630" i="1"/>
  <c r="O6630" i="1"/>
  <c r="N6631" i="1"/>
  <c r="O6631" i="1"/>
  <c r="N6632" i="1"/>
  <c r="O6632" i="1"/>
  <c r="N6633" i="1"/>
  <c r="O6633" i="1"/>
  <c r="N6634" i="1"/>
  <c r="O6634" i="1"/>
  <c r="N6635" i="1"/>
  <c r="O6635" i="1"/>
  <c r="N6636" i="1"/>
  <c r="O6636" i="1"/>
  <c r="N6637" i="1"/>
  <c r="O6637" i="1"/>
  <c r="N6638" i="1"/>
  <c r="O6638" i="1"/>
  <c r="N6639" i="1"/>
  <c r="O6639" i="1"/>
  <c r="N6640" i="1"/>
  <c r="O6640" i="1"/>
  <c r="N6641" i="1"/>
  <c r="O6641" i="1"/>
  <c r="N6642" i="1"/>
  <c r="O6642" i="1"/>
  <c r="N6643" i="1"/>
  <c r="O6643" i="1"/>
  <c r="N6644" i="1"/>
  <c r="O6644" i="1"/>
  <c r="N6645" i="1"/>
  <c r="O6645" i="1"/>
  <c r="N6646" i="1"/>
  <c r="O6646" i="1"/>
  <c r="N6647" i="1"/>
  <c r="O6647" i="1"/>
  <c r="N6648" i="1"/>
  <c r="O6648" i="1"/>
  <c r="N6649" i="1"/>
  <c r="O6649" i="1"/>
  <c r="N6650" i="1"/>
  <c r="O6650" i="1"/>
  <c r="N6651" i="1"/>
  <c r="O6651" i="1"/>
  <c r="N6652" i="1"/>
  <c r="O6652" i="1"/>
  <c r="N6653" i="1"/>
  <c r="O6653" i="1"/>
  <c r="N6654" i="1"/>
  <c r="O6654" i="1"/>
  <c r="N6655" i="1"/>
  <c r="O6655" i="1"/>
  <c r="N6656" i="1"/>
  <c r="O6656" i="1"/>
  <c r="N6657" i="1"/>
  <c r="O6657" i="1"/>
  <c r="N6658" i="1"/>
  <c r="O6658" i="1"/>
  <c r="N6659" i="1"/>
  <c r="O6659" i="1"/>
  <c r="N6660" i="1"/>
  <c r="O6660" i="1"/>
  <c r="N6661" i="1"/>
  <c r="O6661" i="1"/>
  <c r="N6662" i="1"/>
  <c r="O6662" i="1"/>
  <c r="N6663" i="1"/>
  <c r="O6663" i="1"/>
  <c r="N6664" i="1"/>
  <c r="O6664" i="1"/>
  <c r="N6665" i="1"/>
  <c r="O6665" i="1"/>
  <c r="N6666" i="1"/>
  <c r="O6666" i="1"/>
  <c r="N6667" i="1"/>
  <c r="O6667" i="1"/>
  <c r="N6668" i="1"/>
  <c r="O6668" i="1"/>
  <c r="N6669" i="1"/>
  <c r="O6669" i="1"/>
  <c r="N6670" i="1"/>
  <c r="O6670" i="1"/>
  <c r="N6671" i="1"/>
  <c r="O6671" i="1"/>
  <c r="N6672" i="1"/>
  <c r="O6672" i="1"/>
  <c r="N6673" i="1"/>
  <c r="O6673" i="1"/>
  <c r="N6674" i="1"/>
  <c r="O6674" i="1"/>
  <c r="N6675" i="1"/>
  <c r="O6675" i="1"/>
  <c r="N6676" i="1"/>
  <c r="O6676" i="1"/>
  <c r="N6677" i="1"/>
  <c r="O6677" i="1"/>
  <c r="N6678" i="1"/>
  <c r="O6678" i="1"/>
  <c r="N6679" i="1"/>
  <c r="O6679" i="1"/>
  <c r="N6680" i="1"/>
  <c r="O6680" i="1"/>
  <c r="N6681" i="1"/>
  <c r="O6681" i="1"/>
  <c r="N6682" i="1"/>
  <c r="O6682" i="1"/>
  <c r="N6683" i="1"/>
  <c r="O6683" i="1"/>
  <c r="N6684" i="1"/>
  <c r="O6684" i="1"/>
  <c r="N6685" i="1"/>
  <c r="O6685" i="1"/>
  <c r="N6686" i="1"/>
  <c r="O6686" i="1"/>
  <c r="N6687" i="1"/>
  <c r="O6687" i="1"/>
  <c r="N6688" i="1"/>
  <c r="O6688" i="1"/>
  <c r="N6689" i="1"/>
  <c r="O6689" i="1"/>
  <c r="N6690" i="1"/>
  <c r="O6690" i="1"/>
  <c r="N6691" i="1"/>
  <c r="O6691" i="1"/>
  <c r="N6692" i="1"/>
  <c r="O6692" i="1"/>
  <c r="N6693" i="1"/>
  <c r="O6693" i="1"/>
  <c r="N6694" i="1"/>
  <c r="O6694" i="1"/>
  <c r="N6695" i="1"/>
  <c r="O6695" i="1"/>
  <c r="N6696" i="1"/>
  <c r="O6696" i="1"/>
  <c r="N6697" i="1"/>
  <c r="O6697" i="1"/>
  <c r="N6698" i="1"/>
  <c r="O6698" i="1"/>
  <c r="N6699" i="1"/>
  <c r="O6699" i="1"/>
  <c r="N6700" i="1"/>
  <c r="O6700" i="1"/>
  <c r="N6701" i="1"/>
  <c r="O6701" i="1"/>
  <c r="N6702" i="1"/>
  <c r="O6702" i="1"/>
  <c r="N6703" i="1"/>
  <c r="O6703" i="1"/>
  <c r="N6704" i="1"/>
  <c r="O6704" i="1"/>
  <c r="N6705" i="1"/>
  <c r="O6705" i="1"/>
  <c r="N6706" i="1"/>
  <c r="O6706" i="1"/>
  <c r="N6707" i="1"/>
  <c r="O6707" i="1"/>
  <c r="N6708" i="1"/>
  <c r="O6708" i="1"/>
  <c r="N6709" i="1"/>
  <c r="O6709" i="1"/>
  <c r="N6710" i="1"/>
  <c r="O6710" i="1"/>
  <c r="N6711" i="1"/>
  <c r="O6711" i="1"/>
  <c r="N6712" i="1"/>
  <c r="O6712" i="1"/>
  <c r="N6713" i="1"/>
  <c r="O6713" i="1"/>
  <c r="N6714" i="1"/>
  <c r="O6714" i="1"/>
  <c r="N6715" i="1"/>
  <c r="O6715" i="1"/>
  <c r="N6716" i="1"/>
  <c r="O6716" i="1"/>
  <c r="N6717" i="1"/>
  <c r="O6717" i="1"/>
  <c r="N6718" i="1"/>
  <c r="O6718" i="1"/>
  <c r="N6719" i="1"/>
  <c r="O6719" i="1"/>
  <c r="N6720" i="1"/>
  <c r="O6720" i="1"/>
  <c r="N6721" i="1"/>
  <c r="O6721" i="1"/>
  <c r="N6722" i="1"/>
  <c r="O6722" i="1"/>
  <c r="N6723" i="1"/>
  <c r="O6723" i="1"/>
  <c r="N6724" i="1"/>
  <c r="O6724" i="1"/>
  <c r="N6725" i="1"/>
  <c r="O6725" i="1"/>
  <c r="N6726" i="1"/>
  <c r="O6726" i="1"/>
  <c r="N6727" i="1"/>
  <c r="O6727" i="1"/>
  <c r="N6728" i="1"/>
  <c r="O6728" i="1"/>
  <c r="N6729" i="1"/>
  <c r="O6729" i="1"/>
  <c r="N6730" i="1"/>
  <c r="O6730" i="1"/>
  <c r="N6731" i="1"/>
  <c r="O6731" i="1"/>
  <c r="N6732" i="1"/>
  <c r="O6732" i="1"/>
  <c r="N6733" i="1"/>
  <c r="O6733" i="1"/>
  <c r="N6734" i="1"/>
  <c r="O6734" i="1"/>
  <c r="N6735" i="1"/>
  <c r="O6735" i="1"/>
  <c r="N6736" i="1"/>
  <c r="O6736" i="1"/>
  <c r="N6737" i="1"/>
  <c r="O6737" i="1"/>
  <c r="N6738" i="1"/>
  <c r="O6738" i="1"/>
  <c r="N6739" i="1"/>
  <c r="O6739" i="1"/>
  <c r="N6740" i="1"/>
  <c r="O6740" i="1"/>
  <c r="N6741" i="1"/>
  <c r="O6741" i="1"/>
  <c r="N6742" i="1"/>
  <c r="O6742" i="1"/>
  <c r="N6743" i="1"/>
  <c r="O6743" i="1"/>
  <c r="N6744" i="1"/>
  <c r="O6744" i="1"/>
  <c r="N6745" i="1"/>
  <c r="O6745" i="1"/>
  <c r="N6746" i="1"/>
  <c r="O6746" i="1"/>
  <c r="N6747" i="1"/>
  <c r="O6747" i="1"/>
  <c r="N6748" i="1"/>
  <c r="O6748" i="1"/>
  <c r="N6749" i="1"/>
  <c r="O6749" i="1"/>
  <c r="N6750" i="1"/>
  <c r="O6750" i="1"/>
  <c r="N6751" i="1"/>
  <c r="O6751" i="1"/>
  <c r="N6752" i="1"/>
  <c r="O6752" i="1"/>
  <c r="N6753" i="1"/>
  <c r="O6753" i="1"/>
  <c r="N6754" i="1"/>
  <c r="O6754" i="1"/>
  <c r="N6755" i="1"/>
  <c r="O6755" i="1"/>
  <c r="N6756" i="1"/>
  <c r="O6756" i="1"/>
  <c r="N6757" i="1"/>
  <c r="O6757" i="1"/>
  <c r="N6758" i="1"/>
  <c r="O6758" i="1"/>
  <c r="N6759" i="1"/>
  <c r="O6759" i="1"/>
  <c r="N6760" i="1"/>
  <c r="O6760" i="1"/>
  <c r="N6761" i="1"/>
  <c r="O6761" i="1"/>
  <c r="N6762" i="1"/>
  <c r="O6762" i="1"/>
  <c r="N6763" i="1"/>
  <c r="O6763" i="1"/>
  <c r="N6764" i="1"/>
  <c r="O6764" i="1"/>
  <c r="N6765" i="1"/>
  <c r="O6765" i="1"/>
  <c r="N6766" i="1"/>
  <c r="O6766" i="1"/>
  <c r="N6767" i="1"/>
  <c r="O6767" i="1"/>
  <c r="N6768" i="1"/>
  <c r="O6768" i="1"/>
  <c r="N6769" i="1"/>
  <c r="O6769" i="1"/>
  <c r="N6770" i="1"/>
  <c r="O6770" i="1"/>
  <c r="N6771" i="1"/>
  <c r="O6771" i="1"/>
  <c r="N6772" i="1"/>
  <c r="O6772" i="1"/>
  <c r="N6773" i="1"/>
  <c r="O6773" i="1"/>
  <c r="N6774" i="1"/>
  <c r="O6774" i="1"/>
  <c r="N6775" i="1"/>
  <c r="O6775" i="1"/>
  <c r="N6776" i="1"/>
  <c r="O6776" i="1"/>
  <c r="N6777" i="1"/>
  <c r="O6777" i="1"/>
  <c r="N6778" i="1"/>
  <c r="O6778" i="1"/>
  <c r="N6779" i="1"/>
  <c r="O6779" i="1"/>
  <c r="N6780" i="1"/>
  <c r="O6780" i="1"/>
  <c r="N6781" i="1"/>
  <c r="O6781" i="1"/>
  <c r="N6782" i="1"/>
  <c r="O6782" i="1"/>
  <c r="N6783" i="1"/>
  <c r="O6783" i="1"/>
  <c r="N6784" i="1"/>
  <c r="O6784" i="1"/>
  <c r="N6785" i="1"/>
  <c r="O6785" i="1"/>
  <c r="N6786" i="1"/>
  <c r="O6786" i="1"/>
  <c r="N6787" i="1"/>
  <c r="O6787" i="1"/>
  <c r="N6788" i="1"/>
  <c r="O6788" i="1"/>
  <c r="N6789" i="1"/>
  <c r="O6789" i="1"/>
  <c r="N6790" i="1"/>
  <c r="O6790" i="1"/>
  <c r="N6791" i="1"/>
  <c r="O6791" i="1"/>
  <c r="N6792" i="1"/>
  <c r="O6792" i="1"/>
  <c r="N6793" i="1"/>
  <c r="O6793" i="1"/>
  <c r="N6794" i="1"/>
  <c r="O6794" i="1"/>
  <c r="N6795" i="1"/>
  <c r="O6795" i="1"/>
  <c r="N6796" i="1"/>
  <c r="O6796" i="1"/>
  <c r="N6797" i="1"/>
  <c r="O6797" i="1"/>
  <c r="N6798" i="1"/>
  <c r="O6798" i="1"/>
  <c r="N6799" i="1"/>
  <c r="O6799" i="1"/>
  <c r="N6800" i="1"/>
  <c r="O6800" i="1"/>
  <c r="N6801" i="1"/>
  <c r="O6801" i="1"/>
  <c r="N6802" i="1"/>
  <c r="O6802" i="1"/>
  <c r="N6803" i="1"/>
  <c r="O6803" i="1"/>
  <c r="N6804" i="1"/>
  <c r="O6804" i="1"/>
  <c r="N6805" i="1"/>
  <c r="O6805" i="1"/>
  <c r="N6806" i="1"/>
  <c r="O6806" i="1"/>
  <c r="N6807" i="1"/>
  <c r="O6807" i="1"/>
  <c r="N6808" i="1"/>
  <c r="O6808" i="1"/>
  <c r="N6809" i="1"/>
  <c r="O6809" i="1"/>
  <c r="N6810" i="1"/>
  <c r="O6810" i="1"/>
  <c r="N6811" i="1"/>
  <c r="O6811" i="1"/>
  <c r="N6812" i="1"/>
  <c r="O6812" i="1"/>
  <c r="N6813" i="1"/>
  <c r="O6813" i="1"/>
  <c r="N6814" i="1"/>
  <c r="O6814" i="1"/>
  <c r="N6815" i="1"/>
  <c r="O6815" i="1"/>
  <c r="N6816" i="1"/>
  <c r="O6816" i="1"/>
  <c r="N6817" i="1"/>
  <c r="O6817" i="1"/>
  <c r="N6818" i="1"/>
  <c r="O6818" i="1"/>
  <c r="N6819" i="1"/>
  <c r="O6819" i="1"/>
  <c r="N6820" i="1"/>
  <c r="O6820" i="1"/>
  <c r="N6821" i="1"/>
  <c r="O6821" i="1"/>
  <c r="N6822" i="1"/>
  <c r="O6822" i="1"/>
  <c r="N6823" i="1"/>
  <c r="O6823" i="1"/>
  <c r="N6824" i="1"/>
  <c r="O6824" i="1"/>
  <c r="N6825" i="1"/>
  <c r="O6825" i="1"/>
  <c r="N6826" i="1"/>
  <c r="O6826" i="1"/>
  <c r="N6827" i="1"/>
  <c r="O6827" i="1"/>
  <c r="N6828" i="1"/>
  <c r="O6828" i="1"/>
  <c r="N6829" i="1"/>
  <c r="O6829" i="1"/>
  <c r="N6830" i="1"/>
  <c r="O6830" i="1"/>
  <c r="N6831" i="1"/>
  <c r="O6831" i="1"/>
  <c r="N6832" i="1"/>
  <c r="O6832" i="1"/>
  <c r="N6833" i="1"/>
  <c r="O6833" i="1"/>
  <c r="N6834" i="1"/>
  <c r="O6834" i="1"/>
  <c r="N6835" i="1"/>
  <c r="O6835" i="1"/>
  <c r="N6836" i="1"/>
  <c r="O6836" i="1"/>
  <c r="N6837" i="1"/>
  <c r="O6837" i="1"/>
  <c r="N6838" i="1"/>
  <c r="O6838" i="1"/>
  <c r="N6839" i="1"/>
  <c r="O6839" i="1"/>
  <c r="N6840" i="1"/>
  <c r="O6840" i="1"/>
  <c r="N6841" i="1"/>
  <c r="O6841" i="1"/>
  <c r="N6842" i="1"/>
  <c r="O6842" i="1"/>
  <c r="N6843" i="1"/>
  <c r="O6843" i="1"/>
  <c r="N6844" i="1"/>
  <c r="O6844" i="1"/>
  <c r="N6845" i="1"/>
  <c r="O6845" i="1"/>
  <c r="N6846" i="1"/>
  <c r="O6846" i="1"/>
  <c r="N6847" i="1"/>
  <c r="O6847" i="1"/>
  <c r="N6848" i="1"/>
  <c r="O6848" i="1"/>
  <c r="N6849" i="1"/>
  <c r="O6849" i="1"/>
  <c r="N6850" i="1"/>
  <c r="O6850" i="1"/>
  <c r="N6851" i="1"/>
  <c r="O6851" i="1"/>
  <c r="N6852" i="1"/>
  <c r="O6852" i="1"/>
  <c r="N6853" i="1"/>
  <c r="O6853" i="1"/>
  <c r="N6854" i="1"/>
  <c r="O6854" i="1"/>
  <c r="N6855" i="1"/>
  <c r="O6855" i="1"/>
  <c r="N6856" i="1"/>
  <c r="O6856" i="1"/>
  <c r="N6857" i="1"/>
  <c r="O6857" i="1"/>
  <c r="N6858" i="1"/>
  <c r="O6858" i="1"/>
  <c r="N6859" i="1"/>
  <c r="O6859" i="1"/>
  <c r="N6860" i="1"/>
  <c r="O6860" i="1"/>
  <c r="N6861" i="1"/>
  <c r="O6861" i="1"/>
  <c r="N6862" i="1"/>
  <c r="O6862" i="1"/>
  <c r="N6863" i="1"/>
  <c r="O6863" i="1"/>
  <c r="N6864" i="1"/>
  <c r="O6864" i="1"/>
  <c r="N6865" i="1"/>
  <c r="O6865" i="1"/>
  <c r="N6866" i="1"/>
  <c r="O6866" i="1"/>
  <c r="N6867" i="1"/>
  <c r="O6867" i="1"/>
  <c r="N6868" i="1"/>
  <c r="O6868" i="1"/>
  <c r="N6869" i="1"/>
  <c r="O6869" i="1"/>
  <c r="N6870" i="1"/>
  <c r="O6870" i="1"/>
  <c r="N6871" i="1"/>
  <c r="O6871" i="1"/>
  <c r="N6872" i="1"/>
  <c r="O6872" i="1"/>
  <c r="N6873" i="1"/>
  <c r="O6873" i="1"/>
  <c r="N6874" i="1"/>
  <c r="O6874" i="1"/>
  <c r="N6875" i="1"/>
  <c r="O6875" i="1"/>
  <c r="N6876" i="1"/>
  <c r="O6876" i="1"/>
  <c r="N6877" i="1"/>
  <c r="O6877" i="1"/>
  <c r="N6878" i="1"/>
  <c r="O6878" i="1"/>
  <c r="N6879" i="1"/>
  <c r="O6879" i="1"/>
  <c r="N6880" i="1"/>
  <c r="O6880" i="1"/>
  <c r="N6881" i="1"/>
  <c r="O6881" i="1"/>
  <c r="N6882" i="1"/>
  <c r="O6882" i="1"/>
  <c r="N6883" i="1"/>
  <c r="O6883" i="1"/>
  <c r="N6884" i="1"/>
  <c r="O6884" i="1"/>
  <c r="N6885" i="1"/>
  <c r="O6885" i="1"/>
  <c r="N6886" i="1"/>
  <c r="O6886" i="1"/>
  <c r="N6887" i="1"/>
  <c r="O6887" i="1"/>
  <c r="N6888" i="1"/>
  <c r="O6888" i="1"/>
  <c r="N6889" i="1"/>
  <c r="O6889" i="1"/>
  <c r="N6890" i="1"/>
  <c r="O6890" i="1"/>
  <c r="N6891" i="1"/>
  <c r="O6891" i="1"/>
  <c r="N6892" i="1"/>
  <c r="O6892" i="1"/>
  <c r="N6893" i="1"/>
  <c r="O6893" i="1"/>
  <c r="N6894" i="1"/>
  <c r="O6894" i="1"/>
  <c r="N6895" i="1"/>
  <c r="O6895" i="1"/>
  <c r="N6896" i="1"/>
  <c r="O6896" i="1"/>
  <c r="N6897" i="1"/>
  <c r="O6897" i="1"/>
  <c r="N6898" i="1"/>
  <c r="O6898" i="1"/>
  <c r="N6899" i="1"/>
  <c r="O6899" i="1"/>
  <c r="N6900" i="1"/>
  <c r="O6900" i="1"/>
  <c r="N6901" i="1"/>
  <c r="O6901" i="1"/>
  <c r="N6902" i="1"/>
  <c r="O6902" i="1"/>
  <c r="N6903" i="1"/>
  <c r="O6903" i="1"/>
  <c r="N6904" i="1"/>
  <c r="O6904" i="1"/>
  <c r="N6905" i="1"/>
  <c r="O6905" i="1"/>
  <c r="N6906" i="1"/>
  <c r="O6906" i="1"/>
  <c r="N6907" i="1"/>
  <c r="O6907" i="1"/>
  <c r="N6908" i="1"/>
  <c r="O6908" i="1"/>
  <c r="N6909" i="1"/>
  <c r="O6909" i="1"/>
  <c r="N6910" i="1"/>
  <c r="O6910" i="1"/>
  <c r="N6911" i="1"/>
  <c r="O6911" i="1"/>
  <c r="N6912" i="1"/>
  <c r="O6912" i="1"/>
  <c r="N6913" i="1"/>
  <c r="O6913" i="1"/>
  <c r="N6914" i="1"/>
  <c r="O6914" i="1"/>
  <c r="N6915" i="1"/>
  <c r="O6915" i="1"/>
  <c r="N6916" i="1"/>
  <c r="O6916" i="1"/>
  <c r="N6917" i="1"/>
  <c r="O6917" i="1"/>
  <c r="N6918" i="1"/>
  <c r="O6918" i="1"/>
  <c r="N6919" i="1"/>
  <c r="O6919" i="1"/>
  <c r="N6920" i="1"/>
  <c r="O6920" i="1"/>
  <c r="N6921" i="1"/>
  <c r="O6921" i="1"/>
  <c r="N6922" i="1"/>
  <c r="O6922" i="1"/>
  <c r="N6923" i="1"/>
  <c r="O6923" i="1"/>
  <c r="N6924" i="1"/>
  <c r="O6924" i="1"/>
  <c r="N6925" i="1"/>
  <c r="O6925" i="1"/>
  <c r="N6926" i="1"/>
  <c r="O6926" i="1"/>
  <c r="N6927" i="1"/>
  <c r="O6927" i="1"/>
  <c r="N6928" i="1"/>
  <c r="O6928" i="1"/>
  <c r="N6929" i="1"/>
  <c r="O6929" i="1"/>
  <c r="N6930" i="1"/>
  <c r="O6930" i="1"/>
  <c r="N6931" i="1"/>
  <c r="O6931" i="1"/>
  <c r="N6932" i="1"/>
  <c r="O6932" i="1"/>
  <c r="N6933" i="1"/>
  <c r="O6933" i="1"/>
  <c r="N6934" i="1"/>
  <c r="O6934" i="1"/>
  <c r="N6935" i="1"/>
  <c r="O6935" i="1"/>
  <c r="N6936" i="1"/>
  <c r="O6936" i="1"/>
  <c r="N6937" i="1"/>
  <c r="O6937" i="1"/>
  <c r="N6938" i="1"/>
  <c r="O6938" i="1"/>
  <c r="N6939" i="1"/>
  <c r="O6939" i="1"/>
  <c r="N6940" i="1"/>
  <c r="O6940" i="1"/>
  <c r="N6941" i="1"/>
  <c r="O6941" i="1"/>
  <c r="N6942" i="1"/>
  <c r="O6942" i="1"/>
  <c r="N6943" i="1"/>
  <c r="O6943" i="1"/>
  <c r="N6944" i="1"/>
  <c r="O6944" i="1"/>
  <c r="N6945" i="1"/>
  <c r="O6945" i="1"/>
  <c r="N6946" i="1"/>
  <c r="O6946" i="1"/>
  <c r="N6947" i="1"/>
  <c r="O6947" i="1"/>
  <c r="N6948" i="1"/>
  <c r="O6948" i="1"/>
  <c r="N6949" i="1"/>
  <c r="O6949" i="1"/>
  <c r="N6950" i="1"/>
  <c r="O6950" i="1"/>
  <c r="N6951" i="1"/>
  <c r="O6951" i="1"/>
  <c r="N6952" i="1"/>
  <c r="O6952" i="1"/>
  <c r="N6953" i="1"/>
  <c r="O6953" i="1"/>
  <c r="N6954" i="1"/>
  <c r="O6954" i="1"/>
  <c r="N6955" i="1"/>
  <c r="O6955" i="1"/>
  <c r="N6956" i="1"/>
  <c r="O6956" i="1"/>
  <c r="N6957" i="1"/>
  <c r="O6957" i="1"/>
  <c r="N6958" i="1"/>
  <c r="O6958" i="1"/>
  <c r="N6959" i="1"/>
  <c r="O6959" i="1"/>
  <c r="N6960" i="1"/>
  <c r="O6960" i="1"/>
  <c r="N6961" i="1"/>
  <c r="O6961" i="1"/>
  <c r="N6962" i="1"/>
  <c r="O6962" i="1"/>
  <c r="N6963" i="1"/>
  <c r="O6963" i="1"/>
  <c r="N6964" i="1"/>
  <c r="O6964" i="1"/>
  <c r="N6965" i="1"/>
  <c r="O6965" i="1"/>
  <c r="N6966" i="1"/>
  <c r="O6966" i="1"/>
  <c r="N6967" i="1"/>
  <c r="O6967" i="1"/>
  <c r="N6968" i="1"/>
  <c r="O6968" i="1"/>
  <c r="N6969" i="1"/>
  <c r="O6969" i="1"/>
  <c r="N6970" i="1"/>
  <c r="O6970" i="1"/>
  <c r="N6971" i="1"/>
  <c r="O6971" i="1"/>
  <c r="N6972" i="1"/>
  <c r="O6972" i="1"/>
  <c r="N6973" i="1"/>
  <c r="O6973" i="1"/>
  <c r="N6974" i="1"/>
  <c r="O6974" i="1"/>
  <c r="N6975" i="1"/>
  <c r="O6975" i="1"/>
  <c r="N6976" i="1"/>
  <c r="O6976" i="1"/>
  <c r="N6977" i="1"/>
  <c r="O6977" i="1"/>
  <c r="N6978" i="1"/>
  <c r="O6978" i="1"/>
  <c r="N6979" i="1"/>
  <c r="O6979" i="1"/>
  <c r="N6980" i="1"/>
  <c r="O6980" i="1"/>
  <c r="N6981" i="1"/>
  <c r="O6981" i="1"/>
  <c r="N6982" i="1"/>
  <c r="O6982" i="1"/>
  <c r="N6983" i="1"/>
  <c r="O6983" i="1"/>
  <c r="N6984" i="1"/>
  <c r="O6984" i="1"/>
  <c r="N6985" i="1"/>
  <c r="O6985" i="1"/>
  <c r="N6986" i="1"/>
  <c r="O6986" i="1"/>
  <c r="N6987" i="1"/>
  <c r="O6987" i="1"/>
  <c r="N6988" i="1"/>
  <c r="O6988" i="1"/>
  <c r="N6989" i="1"/>
  <c r="O6989" i="1"/>
  <c r="N6990" i="1"/>
  <c r="O6990" i="1"/>
  <c r="N6991" i="1"/>
  <c r="O6991" i="1"/>
  <c r="N6992" i="1"/>
  <c r="O6992" i="1"/>
  <c r="N6993" i="1"/>
  <c r="O6993" i="1"/>
  <c r="N6994" i="1"/>
  <c r="O6994" i="1"/>
  <c r="N6995" i="1"/>
  <c r="O6995" i="1"/>
  <c r="N6996" i="1"/>
  <c r="O6996" i="1"/>
  <c r="N6997" i="1"/>
  <c r="O6997" i="1"/>
  <c r="N6998" i="1"/>
  <c r="O6998" i="1"/>
  <c r="N6999" i="1"/>
  <c r="O6999" i="1"/>
  <c r="N7000" i="1"/>
  <c r="O7000" i="1"/>
  <c r="N7001" i="1"/>
  <c r="O7001" i="1"/>
  <c r="N7002" i="1"/>
  <c r="O7002" i="1"/>
  <c r="N7003" i="1"/>
  <c r="O7003" i="1"/>
  <c r="N7004" i="1"/>
  <c r="O7004" i="1"/>
  <c r="N7005" i="1"/>
  <c r="O7005" i="1"/>
  <c r="N7006" i="1"/>
  <c r="O7006" i="1"/>
  <c r="N7007" i="1"/>
  <c r="O7007" i="1"/>
  <c r="N7008" i="1"/>
  <c r="O7008" i="1"/>
  <c r="N7009" i="1"/>
  <c r="O7009" i="1"/>
  <c r="N7010" i="1"/>
  <c r="O7010" i="1"/>
  <c r="N7011" i="1"/>
  <c r="O7011" i="1"/>
  <c r="N7012" i="1"/>
  <c r="O7012" i="1"/>
  <c r="N7013" i="1"/>
  <c r="O7013" i="1"/>
  <c r="N7014" i="1"/>
  <c r="O7014" i="1"/>
  <c r="N7015" i="1"/>
  <c r="O7015" i="1"/>
  <c r="N7016" i="1"/>
  <c r="O7016" i="1"/>
  <c r="N7017" i="1"/>
  <c r="O7017" i="1"/>
  <c r="N7018" i="1"/>
  <c r="O7018" i="1"/>
  <c r="N7019" i="1"/>
  <c r="O7019" i="1"/>
  <c r="N7020" i="1"/>
  <c r="O7020" i="1"/>
  <c r="N7021" i="1"/>
  <c r="O7021" i="1"/>
  <c r="N7022" i="1"/>
  <c r="O7022" i="1"/>
  <c r="N7023" i="1"/>
  <c r="O7023" i="1"/>
  <c r="N7024" i="1"/>
  <c r="O7024" i="1"/>
  <c r="N7025" i="1"/>
  <c r="O7025" i="1"/>
  <c r="N7026" i="1"/>
  <c r="O7026" i="1"/>
  <c r="N7027" i="1"/>
  <c r="O7027" i="1"/>
  <c r="N7028" i="1"/>
  <c r="O7028" i="1"/>
  <c r="N7029" i="1"/>
  <c r="O7029" i="1"/>
  <c r="N7030" i="1"/>
  <c r="O7030" i="1"/>
  <c r="N7031" i="1"/>
  <c r="O7031" i="1"/>
  <c r="N7032" i="1"/>
  <c r="O7032" i="1"/>
  <c r="N7033" i="1"/>
  <c r="O7033" i="1"/>
  <c r="N7034" i="1"/>
  <c r="O7034" i="1"/>
  <c r="N7035" i="1"/>
  <c r="O7035" i="1"/>
  <c r="N7036" i="1"/>
  <c r="O7036" i="1"/>
  <c r="N7037" i="1"/>
  <c r="O7037" i="1"/>
  <c r="N7038" i="1"/>
  <c r="O7038" i="1"/>
  <c r="N7039" i="1"/>
  <c r="O7039" i="1"/>
  <c r="N7040" i="1"/>
  <c r="O7040" i="1"/>
  <c r="N7041" i="1"/>
  <c r="O7041" i="1"/>
  <c r="N7042" i="1"/>
  <c r="O7042" i="1"/>
  <c r="N7043" i="1"/>
  <c r="O7043" i="1"/>
  <c r="N7044" i="1"/>
  <c r="O7044" i="1"/>
  <c r="N7045" i="1"/>
  <c r="O7045" i="1"/>
  <c r="N7046" i="1"/>
  <c r="O7046" i="1"/>
  <c r="N7047" i="1"/>
  <c r="O7047" i="1"/>
  <c r="N7048" i="1"/>
  <c r="O7048" i="1"/>
  <c r="N7049" i="1"/>
  <c r="O7049" i="1"/>
  <c r="N7050" i="1"/>
  <c r="O7050" i="1"/>
  <c r="N7051" i="1"/>
  <c r="O7051" i="1"/>
  <c r="N7052" i="1"/>
  <c r="O7052" i="1"/>
  <c r="N7053" i="1"/>
  <c r="O7053" i="1"/>
  <c r="N7054" i="1"/>
  <c r="O7054" i="1"/>
  <c r="N7055" i="1"/>
  <c r="O7055" i="1"/>
  <c r="N7056" i="1"/>
  <c r="O7056" i="1"/>
  <c r="N7057" i="1"/>
  <c r="O7057" i="1"/>
  <c r="N7058" i="1"/>
  <c r="O7058" i="1"/>
  <c r="N7059" i="1"/>
  <c r="O7059" i="1"/>
  <c r="N7060" i="1"/>
  <c r="O7060" i="1"/>
  <c r="N7061" i="1"/>
  <c r="O7061" i="1"/>
  <c r="N7062" i="1"/>
  <c r="O7062" i="1"/>
  <c r="N7063" i="1"/>
  <c r="O7063" i="1"/>
  <c r="N7064" i="1"/>
  <c r="O7064" i="1"/>
  <c r="N7065" i="1"/>
  <c r="O7065" i="1"/>
  <c r="N7066" i="1"/>
  <c r="O7066" i="1"/>
  <c r="N7067" i="1"/>
  <c r="O7067" i="1"/>
  <c r="N7068" i="1"/>
  <c r="O7068" i="1"/>
  <c r="N7069" i="1"/>
  <c r="O7069" i="1"/>
  <c r="N7070" i="1"/>
  <c r="O7070" i="1"/>
  <c r="N7071" i="1"/>
  <c r="O7071" i="1"/>
  <c r="N7072" i="1"/>
  <c r="O7072" i="1"/>
  <c r="N7073" i="1"/>
  <c r="O7073" i="1"/>
  <c r="N7074" i="1"/>
  <c r="O7074" i="1"/>
  <c r="N7075" i="1"/>
  <c r="O7075" i="1"/>
  <c r="N7076" i="1"/>
  <c r="O7076" i="1"/>
  <c r="N7077" i="1"/>
  <c r="O7077" i="1"/>
  <c r="N7078" i="1"/>
  <c r="O7078" i="1"/>
  <c r="N7079" i="1"/>
  <c r="O7079" i="1"/>
  <c r="N7080" i="1"/>
  <c r="O7080" i="1"/>
  <c r="N7081" i="1"/>
  <c r="O7081" i="1"/>
  <c r="N7082" i="1"/>
  <c r="O7082" i="1"/>
  <c r="N7083" i="1"/>
  <c r="O7083" i="1"/>
  <c r="N7084" i="1"/>
  <c r="O7084" i="1"/>
  <c r="N7085" i="1"/>
  <c r="O7085" i="1"/>
  <c r="N7086" i="1"/>
  <c r="O7086" i="1"/>
  <c r="N7087" i="1"/>
  <c r="O7087" i="1"/>
  <c r="N7088" i="1"/>
  <c r="O7088" i="1"/>
  <c r="N7089" i="1"/>
  <c r="O7089" i="1"/>
  <c r="N7090" i="1"/>
  <c r="O7090" i="1"/>
  <c r="N7091" i="1"/>
  <c r="O7091" i="1"/>
  <c r="N7092" i="1"/>
  <c r="O7092" i="1"/>
  <c r="N7093" i="1"/>
  <c r="O7093" i="1"/>
  <c r="N7094" i="1"/>
  <c r="O7094" i="1"/>
  <c r="N7095" i="1"/>
  <c r="O7095" i="1"/>
  <c r="N7096" i="1"/>
  <c r="O7096" i="1"/>
  <c r="N7097" i="1"/>
  <c r="O7097" i="1"/>
  <c r="N7098" i="1"/>
  <c r="O7098" i="1"/>
  <c r="N7099" i="1"/>
  <c r="O7099" i="1"/>
  <c r="N7100" i="1"/>
  <c r="O7100" i="1"/>
  <c r="N7101" i="1"/>
  <c r="O7101" i="1"/>
  <c r="N7102" i="1"/>
  <c r="O7102" i="1"/>
  <c r="N7103" i="1"/>
  <c r="O7103" i="1"/>
  <c r="N7104" i="1"/>
  <c r="O7104" i="1"/>
  <c r="N7105" i="1"/>
  <c r="O7105" i="1"/>
  <c r="N7106" i="1"/>
  <c r="O7106" i="1"/>
  <c r="N7107" i="1"/>
  <c r="O7107" i="1"/>
  <c r="N7108" i="1"/>
  <c r="O7108" i="1"/>
  <c r="N7109" i="1"/>
  <c r="O7109" i="1"/>
  <c r="N7110" i="1"/>
  <c r="O7110" i="1"/>
  <c r="N7111" i="1"/>
  <c r="O7111" i="1"/>
  <c r="N7112" i="1"/>
  <c r="O7112" i="1"/>
  <c r="N7113" i="1"/>
  <c r="O7113" i="1"/>
  <c r="N7114" i="1"/>
  <c r="O7114" i="1"/>
  <c r="N7115" i="1"/>
  <c r="O7115" i="1"/>
  <c r="N7116" i="1"/>
  <c r="O7116" i="1"/>
  <c r="N7117" i="1"/>
  <c r="O7117" i="1"/>
  <c r="N7118" i="1"/>
  <c r="O7118" i="1"/>
  <c r="N7119" i="1"/>
  <c r="O7119" i="1"/>
  <c r="N7120" i="1"/>
  <c r="O7120" i="1"/>
  <c r="N7121" i="1"/>
  <c r="O7121" i="1"/>
  <c r="N7122" i="1"/>
  <c r="O7122" i="1"/>
  <c r="N7123" i="1"/>
  <c r="O7123" i="1"/>
  <c r="N7124" i="1"/>
  <c r="O7124" i="1"/>
  <c r="N7125" i="1"/>
  <c r="O7125" i="1"/>
  <c r="N7126" i="1"/>
  <c r="O7126" i="1"/>
  <c r="N7127" i="1"/>
  <c r="O7127" i="1"/>
  <c r="N7128" i="1"/>
  <c r="O7128" i="1"/>
  <c r="N7129" i="1"/>
  <c r="O7129" i="1"/>
  <c r="N7130" i="1"/>
  <c r="O7130" i="1"/>
  <c r="N7131" i="1"/>
  <c r="O7131" i="1"/>
  <c r="N7132" i="1"/>
  <c r="O7132" i="1"/>
  <c r="N7133" i="1"/>
  <c r="O7133" i="1"/>
  <c r="N7134" i="1"/>
  <c r="O7134" i="1"/>
  <c r="N7135" i="1"/>
  <c r="O7135" i="1"/>
  <c r="N7136" i="1"/>
  <c r="O7136" i="1"/>
  <c r="N7137" i="1"/>
  <c r="O7137" i="1"/>
  <c r="N7138" i="1"/>
  <c r="O7138" i="1"/>
  <c r="N7139" i="1"/>
  <c r="O7139" i="1"/>
  <c r="N7140" i="1"/>
  <c r="O7140" i="1"/>
  <c r="N7141" i="1"/>
  <c r="O7141" i="1"/>
  <c r="N7142" i="1"/>
  <c r="O7142" i="1"/>
  <c r="N7143" i="1"/>
  <c r="O7143" i="1"/>
  <c r="N7144" i="1"/>
  <c r="O7144" i="1"/>
  <c r="N7145" i="1"/>
  <c r="O7145" i="1"/>
  <c r="N7146" i="1"/>
  <c r="O7146" i="1"/>
  <c r="N7147" i="1"/>
  <c r="O7147" i="1"/>
  <c r="N7148" i="1"/>
  <c r="O7148" i="1"/>
  <c r="N7149" i="1"/>
  <c r="O7149" i="1"/>
  <c r="N7150" i="1"/>
  <c r="O7150" i="1"/>
  <c r="N7151" i="1"/>
  <c r="O7151" i="1"/>
  <c r="N7152" i="1"/>
  <c r="O7152" i="1"/>
  <c r="N7153" i="1"/>
  <c r="O7153" i="1"/>
  <c r="N7154" i="1"/>
  <c r="O7154" i="1"/>
  <c r="N7155" i="1"/>
  <c r="O7155" i="1"/>
  <c r="N7156" i="1"/>
  <c r="O7156" i="1"/>
  <c r="N7157" i="1"/>
  <c r="O7157" i="1"/>
  <c r="N7158" i="1"/>
  <c r="O7158" i="1"/>
  <c r="N7159" i="1"/>
  <c r="O7159" i="1"/>
  <c r="N7160" i="1"/>
  <c r="O7160" i="1"/>
  <c r="N7161" i="1"/>
  <c r="O7161" i="1"/>
  <c r="N7162" i="1"/>
  <c r="O7162" i="1"/>
  <c r="N7163" i="1"/>
  <c r="O7163" i="1"/>
  <c r="N7164" i="1"/>
  <c r="O7164" i="1"/>
  <c r="N7165" i="1"/>
  <c r="O7165" i="1"/>
  <c r="N7166" i="1"/>
  <c r="O7166" i="1"/>
  <c r="N7167" i="1"/>
  <c r="O7167" i="1"/>
  <c r="N7168" i="1"/>
  <c r="O7168" i="1"/>
  <c r="N7169" i="1"/>
  <c r="O7169" i="1"/>
  <c r="N7170" i="1"/>
  <c r="O7170" i="1"/>
  <c r="N7171" i="1"/>
  <c r="O7171" i="1"/>
  <c r="N7172" i="1"/>
  <c r="O7172" i="1"/>
  <c r="N7173" i="1"/>
  <c r="O7173" i="1"/>
  <c r="N7174" i="1"/>
  <c r="O7174" i="1"/>
  <c r="N7175" i="1"/>
  <c r="O7175" i="1"/>
  <c r="N7176" i="1"/>
  <c r="O7176" i="1"/>
  <c r="N7177" i="1"/>
  <c r="O7177" i="1"/>
  <c r="N7178" i="1"/>
  <c r="O7178" i="1"/>
  <c r="N7179" i="1"/>
  <c r="O7179" i="1"/>
  <c r="N7180" i="1"/>
  <c r="O7180" i="1"/>
  <c r="N7181" i="1"/>
  <c r="O7181" i="1"/>
  <c r="N7182" i="1"/>
  <c r="O7182" i="1"/>
  <c r="N7183" i="1"/>
  <c r="O7183" i="1"/>
  <c r="N7184" i="1"/>
  <c r="O7184" i="1"/>
  <c r="N7185" i="1"/>
  <c r="O7185" i="1"/>
  <c r="N7186" i="1"/>
  <c r="O7186" i="1"/>
  <c r="N7187" i="1"/>
  <c r="O7187" i="1"/>
  <c r="N7188" i="1"/>
  <c r="O7188" i="1"/>
  <c r="N7189" i="1"/>
  <c r="O7189" i="1"/>
  <c r="N7190" i="1"/>
  <c r="O7190" i="1"/>
  <c r="N7191" i="1"/>
  <c r="O7191" i="1"/>
  <c r="N7192" i="1"/>
  <c r="O7192" i="1"/>
  <c r="N7193" i="1"/>
  <c r="O7193" i="1"/>
  <c r="N7194" i="1"/>
  <c r="O7194" i="1"/>
  <c r="N7195" i="1"/>
  <c r="O7195" i="1"/>
  <c r="N7196" i="1"/>
  <c r="O7196" i="1"/>
  <c r="N7197" i="1"/>
  <c r="O7197" i="1"/>
  <c r="N7198" i="1"/>
  <c r="O7198" i="1"/>
  <c r="N7199" i="1"/>
  <c r="O7199" i="1"/>
  <c r="N7200" i="1"/>
  <c r="O7200" i="1"/>
  <c r="N7201" i="1"/>
  <c r="O7201" i="1"/>
  <c r="N7202" i="1"/>
  <c r="O7202" i="1"/>
  <c r="N7203" i="1"/>
  <c r="O7203" i="1"/>
  <c r="N7204" i="1"/>
  <c r="O7204" i="1"/>
  <c r="N7205" i="1"/>
  <c r="O7205" i="1"/>
  <c r="N7206" i="1"/>
  <c r="O7206" i="1"/>
  <c r="N7207" i="1"/>
  <c r="O7207" i="1"/>
  <c r="N7208" i="1"/>
  <c r="O7208" i="1"/>
  <c r="N7209" i="1"/>
  <c r="O7209" i="1"/>
  <c r="N7210" i="1"/>
  <c r="O7210" i="1"/>
  <c r="N7211" i="1"/>
  <c r="O7211" i="1"/>
  <c r="N7212" i="1"/>
  <c r="O7212" i="1"/>
  <c r="N7213" i="1"/>
  <c r="O7213" i="1"/>
  <c r="N7214" i="1"/>
  <c r="O7214" i="1"/>
  <c r="N7215" i="1"/>
  <c r="O7215" i="1"/>
  <c r="N7216" i="1"/>
  <c r="O7216" i="1"/>
  <c r="N7217" i="1"/>
  <c r="O7217" i="1"/>
  <c r="N7218" i="1"/>
  <c r="O7218" i="1"/>
  <c r="N7219" i="1"/>
  <c r="O7219" i="1"/>
  <c r="N7220" i="1"/>
  <c r="O7220" i="1"/>
  <c r="N7221" i="1"/>
  <c r="O7221" i="1"/>
  <c r="N7222" i="1"/>
  <c r="O7222" i="1"/>
  <c r="N7223" i="1"/>
  <c r="O7223" i="1"/>
  <c r="N7224" i="1"/>
  <c r="O7224" i="1"/>
  <c r="N7225" i="1"/>
  <c r="O7225" i="1"/>
  <c r="N7226" i="1"/>
  <c r="O7226" i="1"/>
  <c r="N7227" i="1"/>
  <c r="O7227" i="1"/>
  <c r="N7228" i="1"/>
  <c r="O7228" i="1"/>
  <c r="N7229" i="1"/>
  <c r="O7229" i="1"/>
  <c r="N7230" i="1"/>
  <c r="O7230" i="1"/>
  <c r="N7231" i="1"/>
  <c r="O7231" i="1"/>
  <c r="N7232" i="1"/>
  <c r="O7232" i="1"/>
  <c r="N7233" i="1"/>
  <c r="O7233" i="1"/>
  <c r="N7234" i="1"/>
  <c r="O7234" i="1"/>
  <c r="N7235" i="1"/>
  <c r="O7235" i="1"/>
  <c r="N7236" i="1"/>
  <c r="O7236" i="1"/>
  <c r="N7237" i="1"/>
  <c r="O7237" i="1"/>
  <c r="N7238" i="1"/>
  <c r="O7238" i="1"/>
  <c r="N7239" i="1"/>
  <c r="O7239" i="1"/>
  <c r="N7240" i="1"/>
  <c r="O7240" i="1"/>
  <c r="N7241" i="1"/>
  <c r="O7241" i="1"/>
  <c r="N7242" i="1"/>
  <c r="O7242" i="1"/>
  <c r="N7243" i="1"/>
  <c r="O7243" i="1"/>
  <c r="N7244" i="1"/>
  <c r="O7244" i="1"/>
  <c r="N7245" i="1"/>
  <c r="O7245" i="1"/>
  <c r="N7246" i="1"/>
  <c r="O7246" i="1"/>
  <c r="N7247" i="1"/>
  <c r="O7247" i="1"/>
  <c r="N7248" i="1"/>
  <c r="O7248" i="1"/>
  <c r="N7249" i="1"/>
  <c r="O7249" i="1"/>
  <c r="N7250" i="1"/>
  <c r="O7250" i="1"/>
  <c r="N7251" i="1"/>
  <c r="O7251" i="1"/>
  <c r="N7252" i="1"/>
  <c r="O7252" i="1"/>
  <c r="N7253" i="1"/>
  <c r="O7253" i="1"/>
  <c r="N7254" i="1"/>
  <c r="O7254" i="1"/>
  <c r="N7255" i="1"/>
  <c r="O7255" i="1"/>
  <c r="N7256" i="1"/>
  <c r="O7256" i="1"/>
  <c r="N7257" i="1"/>
  <c r="O7257" i="1"/>
  <c r="N7258" i="1"/>
  <c r="O7258" i="1"/>
  <c r="N7259" i="1"/>
  <c r="O7259" i="1"/>
  <c r="N7260" i="1"/>
  <c r="O7260" i="1"/>
  <c r="N7261" i="1"/>
  <c r="O7261" i="1"/>
  <c r="N7262" i="1"/>
  <c r="O7262" i="1"/>
  <c r="N7263" i="1"/>
  <c r="O7263" i="1"/>
  <c r="N7264" i="1"/>
  <c r="O7264" i="1"/>
  <c r="N7265" i="1"/>
  <c r="O7265" i="1"/>
  <c r="N7266" i="1"/>
  <c r="O7266" i="1"/>
  <c r="N7267" i="1"/>
  <c r="O7267" i="1"/>
  <c r="N7268" i="1"/>
  <c r="O7268" i="1"/>
  <c r="N7269" i="1"/>
  <c r="O7269" i="1"/>
  <c r="N7270" i="1"/>
  <c r="O7270" i="1"/>
  <c r="N7271" i="1"/>
  <c r="O7271" i="1"/>
  <c r="N7272" i="1"/>
  <c r="O7272" i="1"/>
  <c r="N7273" i="1"/>
  <c r="O7273" i="1"/>
  <c r="N7274" i="1"/>
  <c r="O7274" i="1"/>
  <c r="N7275" i="1"/>
  <c r="O7275" i="1"/>
  <c r="N7276" i="1"/>
  <c r="O7276" i="1"/>
  <c r="N7277" i="1"/>
  <c r="O7277" i="1"/>
  <c r="N7278" i="1"/>
  <c r="O7278" i="1"/>
  <c r="N7279" i="1"/>
  <c r="O7279" i="1"/>
  <c r="N7280" i="1"/>
  <c r="O7280" i="1"/>
  <c r="N7281" i="1"/>
  <c r="O7281" i="1"/>
  <c r="N7282" i="1"/>
  <c r="O7282" i="1"/>
  <c r="N7283" i="1"/>
  <c r="O7283" i="1"/>
  <c r="N7284" i="1"/>
  <c r="O7284" i="1"/>
  <c r="N7285" i="1"/>
  <c r="O7285" i="1"/>
  <c r="N7286" i="1"/>
  <c r="O7286" i="1"/>
  <c r="N7287" i="1"/>
  <c r="O7287" i="1"/>
  <c r="N7288" i="1"/>
  <c r="O7288" i="1"/>
  <c r="N7289" i="1"/>
  <c r="O7289" i="1"/>
  <c r="N7290" i="1"/>
  <c r="O7290" i="1"/>
  <c r="N7291" i="1"/>
  <c r="O7291" i="1"/>
  <c r="N7292" i="1"/>
  <c r="O7292" i="1"/>
  <c r="N7293" i="1"/>
  <c r="O7293" i="1"/>
  <c r="N7294" i="1"/>
  <c r="O7294" i="1"/>
  <c r="N7295" i="1"/>
  <c r="O7295" i="1"/>
  <c r="N7296" i="1"/>
  <c r="O7296" i="1"/>
  <c r="N7297" i="1"/>
  <c r="O7297" i="1"/>
  <c r="N7298" i="1"/>
  <c r="O7298" i="1"/>
  <c r="N7299" i="1"/>
  <c r="O7299" i="1"/>
  <c r="N7300" i="1"/>
  <c r="O7300" i="1"/>
  <c r="N7301" i="1"/>
  <c r="O7301" i="1"/>
  <c r="N7302" i="1"/>
  <c r="O7302" i="1"/>
  <c r="N7303" i="1"/>
  <c r="O7303" i="1"/>
  <c r="N7304" i="1"/>
  <c r="O7304" i="1"/>
  <c r="N7305" i="1"/>
  <c r="O7305" i="1"/>
  <c r="N7306" i="1"/>
  <c r="O7306" i="1"/>
  <c r="N7307" i="1"/>
  <c r="O7307" i="1"/>
  <c r="N7308" i="1"/>
  <c r="O7308" i="1"/>
  <c r="N7309" i="1"/>
  <c r="O7309" i="1"/>
  <c r="N7310" i="1"/>
  <c r="O7310" i="1"/>
  <c r="N7311" i="1"/>
  <c r="O7311" i="1"/>
  <c r="N7312" i="1"/>
  <c r="O7312" i="1"/>
  <c r="N7313" i="1"/>
  <c r="O7313" i="1"/>
  <c r="N7314" i="1"/>
  <c r="O7314" i="1"/>
  <c r="N7315" i="1"/>
  <c r="O7315" i="1"/>
  <c r="N7316" i="1"/>
  <c r="O7316" i="1"/>
  <c r="N7317" i="1"/>
  <c r="O7317" i="1"/>
  <c r="N7318" i="1"/>
  <c r="O7318" i="1"/>
  <c r="N7319" i="1"/>
  <c r="O7319" i="1"/>
  <c r="N7320" i="1"/>
  <c r="O7320" i="1"/>
  <c r="N7321" i="1"/>
  <c r="O7321" i="1"/>
  <c r="N7322" i="1"/>
  <c r="O7322" i="1"/>
  <c r="N7323" i="1"/>
  <c r="O7323" i="1"/>
  <c r="N7324" i="1"/>
  <c r="O7324" i="1"/>
  <c r="N7325" i="1"/>
  <c r="O7325" i="1"/>
  <c r="N7326" i="1"/>
  <c r="O7326" i="1"/>
  <c r="N7327" i="1"/>
  <c r="O7327" i="1"/>
  <c r="N7328" i="1"/>
  <c r="O7328" i="1"/>
  <c r="N7329" i="1"/>
  <c r="O7329" i="1"/>
  <c r="N7330" i="1"/>
  <c r="O7330" i="1"/>
  <c r="N7331" i="1"/>
  <c r="O7331" i="1"/>
  <c r="N7332" i="1"/>
  <c r="O7332" i="1"/>
  <c r="N7333" i="1"/>
  <c r="O7333" i="1"/>
  <c r="N7334" i="1"/>
  <c r="O7334" i="1"/>
  <c r="N7335" i="1"/>
  <c r="O7335" i="1"/>
  <c r="N7336" i="1"/>
  <c r="O7336" i="1"/>
  <c r="N7337" i="1"/>
  <c r="O7337" i="1"/>
  <c r="N7338" i="1"/>
  <c r="O7338" i="1"/>
  <c r="N7339" i="1"/>
  <c r="O7339" i="1"/>
  <c r="N7340" i="1"/>
  <c r="O7340" i="1"/>
  <c r="N7341" i="1"/>
  <c r="O7341" i="1"/>
  <c r="N7342" i="1"/>
  <c r="O7342" i="1"/>
  <c r="N7343" i="1"/>
  <c r="O7343" i="1"/>
  <c r="N7344" i="1"/>
  <c r="O7344" i="1"/>
  <c r="N7345" i="1"/>
  <c r="O7345" i="1"/>
  <c r="N7346" i="1"/>
  <c r="O7346" i="1"/>
  <c r="N7347" i="1"/>
  <c r="O7347" i="1"/>
  <c r="N7348" i="1"/>
  <c r="O7348" i="1"/>
  <c r="N7349" i="1"/>
  <c r="O7349" i="1"/>
  <c r="N7350" i="1"/>
  <c r="O7350" i="1"/>
  <c r="N7351" i="1"/>
  <c r="O7351" i="1"/>
  <c r="N7352" i="1"/>
  <c r="O7352" i="1"/>
  <c r="N7353" i="1"/>
  <c r="O7353" i="1"/>
  <c r="N7354" i="1"/>
  <c r="O7354" i="1"/>
  <c r="N7355" i="1"/>
  <c r="O7355" i="1"/>
  <c r="N7356" i="1"/>
  <c r="O7356" i="1"/>
  <c r="N7357" i="1"/>
  <c r="O7357" i="1"/>
  <c r="N7358" i="1"/>
  <c r="O7358" i="1"/>
  <c r="N7359" i="1"/>
  <c r="O7359" i="1"/>
  <c r="N7360" i="1"/>
  <c r="O7360" i="1"/>
  <c r="N7361" i="1"/>
  <c r="O7361" i="1"/>
  <c r="N7362" i="1"/>
  <c r="O7362" i="1"/>
  <c r="N7363" i="1"/>
  <c r="O7363" i="1"/>
  <c r="N7364" i="1"/>
  <c r="O7364" i="1"/>
  <c r="N7365" i="1"/>
  <c r="O7365" i="1"/>
  <c r="N7366" i="1"/>
  <c r="O7366" i="1"/>
  <c r="N7367" i="1"/>
  <c r="O7367" i="1"/>
  <c r="N7368" i="1"/>
  <c r="O7368" i="1"/>
  <c r="N7369" i="1"/>
  <c r="O7369" i="1"/>
  <c r="N7370" i="1"/>
  <c r="O7370" i="1"/>
  <c r="N7371" i="1"/>
  <c r="O7371" i="1"/>
  <c r="N7372" i="1"/>
  <c r="O7372" i="1"/>
  <c r="N7373" i="1"/>
  <c r="O7373" i="1"/>
  <c r="N7374" i="1"/>
  <c r="O7374" i="1"/>
  <c r="N7375" i="1"/>
  <c r="O7375" i="1"/>
  <c r="N7376" i="1"/>
  <c r="O7376" i="1"/>
  <c r="N7377" i="1"/>
  <c r="O7377" i="1"/>
  <c r="N7378" i="1"/>
  <c r="O7378" i="1"/>
  <c r="N7379" i="1"/>
  <c r="O7379" i="1"/>
  <c r="N7380" i="1"/>
  <c r="O7380" i="1"/>
  <c r="N7381" i="1"/>
  <c r="O7381" i="1"/>
  <c r="N7382" i="1"/>
  <c r="O7382" i="1"/>
  <c r="N7383" i="1"/>
  <c r="O7383" i="1"/>
  <c r="N7384" i="1"/>
  <c r="O7384" i="1"/>
  <c r="N7385" i="1"/>
  <c r="O7385" i="1"/>
  <c r="N7386" i="1"/>
  <c r="O7386" i="1"/>
  <c r="N7387" i="1"/>
  <c r="O7387" i="1"/>
  <c r="N7388" i="1"/>
  <c r="O7388" i="1"/>
  <c r="N7389" i="1"/>
  <c r="O7389" i="1"/>
  <c r="N7390" i="1"/>
  <c r="O7390" i="1"/>
  <c r="N7391" i="1"/>
  <c r="O7391" i="1"/>
  <c r="N7392" i="1"/>
  <c r="O7392" i="1"/>
  <c r="N7393" i="1"/>
  <c r="O7393" i="1"/>
  <c r="N7394" i="1"/>
  <c r="O7394" i="1"/>
  <c r="N7395" i="1"/>
  <c r="O7395" i="1"/>
  <c r="N7396" i="1"/>
  <c r="O7396" i="1"/>
  <c r="N7397" i="1"/>
  <c r="O7397" i="1"/>
  <c r="N7398" i="1"/>
  <c r="O7398" i="1"/>
  <c r="N7399" i="1"/>
  <c r="O7399" i="1"/>
  <c r="N7400" i="1"/>
  <c r="O7400" i="1"/>
  <c r="N7401" i="1"/>
  <c r="O7401" i="1"/>
  <c r="N7402" i="1"/>
  <c r="O7402" i="1"/>
  <c r="N7403" i="1"/>
  <c r="O7403" i="1"/>
  <c r="N7404" i="1"/>
  <c r="O7404" i="1"/>
  <c r="N7405" i="1"/>
  <c r="O7405" i="1"/>
  <c r="N7406" i="1"/>
  <c r="O7406" i="1"/>
  <c r="N7407" i="1"/>
  <c r="O7407" i="1"/>
  <c r="N7408" i="1"/>
  <c r="O7408" i="1"/>
  <c r="N7409" i="1"/>
  <c r="O7409" i="1"/>
  <c r="N7410" i="1"/>
  <c r="O7410" i="1"/>
  <c r="N7411" i="1"/>
  <c r="O7411" i="1"/>
  <c r="N7412" i="1"/>
  <c r="O7412" i="1"/>
  <c r="N7413" i="1"/>
  <c r="O7413" i="1"/>
  <c r="N7414" i="1"/>
  <c r="O7414" i="1"/>
  <c r="N7415" i="1"/>
  <c r="O7415" i="1"/>
  <c r="N7416" i="1"/>
  <c r="O7416" i="1"/>
  <c r="N7417" i="1"/>
  <c r="O7417" i="1"/>
  <c r="N7418" i="1"/>
  <c r="O7418" i="1"/>
  <c r="N7419" i="1"/>
  <c r="O7419" i="1"/>
  <c r="N7420" i="1"/>
  <c r="O7420" i="1"/>
  <c r="N7421" i="1"/>
  <c r="O7421" i="1"/>
  <c r="N7422" i="1"/>
  <c r="O7422" i="1"/>
  <c r="N7423" i="1"/>
  <c r="O7423" i="1"/>
  <c r="N7424" i="1"/>
  <c r="O7424" i="1"/>
  <c r="N7425" i="1"/>
  <c r="O7425" i="1"/>
  <c r="N7426" i="1"/>
  <c r="O7426" i="1"/>
  <c r="N7427" i="1"/>
  <c r="O7427" i="1"/>
  <c r="N7428" i="1"/>
  <c r="O7428" i="1"/>
  <c r="N7429" i="1"/>
  <c r="O7429" i="1"/>
  <c r="N7430" i="1"/>
  <c r="O7430" i="1"/>
  <c r="N7431" i="1"/>
  <c r="O7431" i="1"/>
  <c r="N7432" i="1"/>
  <c r="O7432" i="1"/>
  <c r="N7433" i="1"/>
  <c r="O7433" i="1"/>
  <c r="N7434" i="1"/>
  <c r="O7434" i="1"/>
  <c r="N7435" i="1"/>
  <c r="O7435" i="1"/>
  <c r="N7436" i="1"/>
  <c r="O7436" i="1"/>
  <c r="N7437" i="1"/>
  <c r="O7437" i="1"/>
  <c r="N7438" i="1"/>
  <c r="O7438" i="1"/>
  <c r="N7439" i="1"/>
  <c r="O7439" i="1"/>
  <c r="N7440" i="1"/>
  <c r="O7440" i="1"/>
  <c r="N7441" i="1"/>
  <c r="O7441" i="1"/>
  <c r="N7442" i="1"/>
  <c r="O7442" i="1"/>
  <c r="N7443" i="1"/>
  <c r="O7443" i="1"/>
  <c r="N7444" i="1"/>
  <c r="O7444" i="1"/>
  <c r="N7445" i="1"/>
  <c r="O7445" i="1"/>
  <c r="N7446" i="1"/>
  <c r="O7446" i="1"/>
  <c r="N7447" i="1"/>
  <c r="O7447" i="1"/>
  <c r="N7448" i="1"/>
  <c r="O7448" i="1"/>
  <c r="N7449" i="1"/>
  <c r="O7449" i="1"/>
  <c r="N7450" i="1"/>
  <c r="O7450" i="1"/>
  <c r="N7451" i="1"/>
  <c r="O7451" i="1"/>
  <c r="N7452" i="1"/>
  <c r="O7452" i="1"/>
  <c r="N7453" i="1"/>
  <c r="O7453" i="1"/>
  <c r="N7454" i="1"/>
  <c r="O7454" i="1"/>
  <c r="N7455" i="1"/>
  <c r="O7455" i="1"/>
  <c r="N7456" i="1"/>
  <c r="O7456" i="1"/>
  <c r="N7457" i="1"/>
  <c r="O7457" i="1"/>
  <c r="N7458" i="1"/>
  <c r="O7458" i="1"/>
  <c r="N7459" i="1"/>
  <c r="O7459" i="1"/>
  <c r="N7460" i="1"/>
  <c r="O7460" i="1"/>
  <c r="N7461" i="1"/>
  <c r="O7461" i="1"/>
  <c r="N7462" i="1"/>
  <c r="O7462" i="1"/>
  <c r="N7463" i="1"/>
  <c r="O7463" i="1"/>
  <c r="N7464" i="1"/>
  <c r="O7464" i="1"/>
  <c r="N7465" i="1"/>
  <c r="O7465" i="1"/>
  <c r="N7466" i="1"/>
  <c r="O7466" i="1"/>
  <c r="N7467" i="1"/>
  <c r="O7467" i="1"/>
  <c r="N7468" i="1"/>
  <c r="O7468" i="1"/>
  <c r="N7469" i="1"/>
  <c r="O7469" i="1"/>
  <c r="N7470" i="1"/>
  <c r="O7470" i="1"/>
  <c r="N7471" i="1"/>
  <c r="O7471" i="1"/>
  <c r="N7472" i="1"/>
  <c r="O7472" i="1"/>
  <c r="N7473" i="1"/>
  <c r="O7473" i="1"/>
  <c r="N7474" i="1"/>
  <c r="O7474" i="1"/>
  <c r="N7475" i="1"/>
  <c r="O7475" i="1"/>
  <c r="N7476" i="1"/>
  <c r="O7476" i="1"/>
  <c r="N7477" i="1"/>
  <c r="O7477" i="1"/>
  <c r="N7478" i="1"/>
  <c r="O7478" i="1"/>
  <c r="N7479" i="1"/>
  <c r="O7479" i="1"/>
  <c r="N7480" i="1"/>
  <c r="O7480" i="1"/>
  <c r="N7481" i="1"/>
  <c r="O7481" i="1"/>
  <c r="N7482" i="1"/>
  <c r="O7482" i="1"/>
  <c r="N7483" i="1"/>
  <c r="O7483" i="1"/>
  <c r="N7484" i="1"/>
  <c r="O7484" i="1"/>
  <c r="N7485" i="1"/>
  <c r="O7485" i="1"/>
  <c r="N7486" i="1"/>
  <c r="O7486" i="1"/>
  <c r="N7487" i="1"/>
  <c r="O7487" i="1"/>
  <c r="N7488" i="1"/>
  <c r="O7488" i="1"/>
  <c r="N7489" i="1"/>
  <c r="O7489" i="1"/>
  <c r="N7490" i="1"/>
  <c r="O7490" i="1"/>
  <c r="N7491" i="1"/>
  <c r="O7491" i="1"/>
  <c r="N7492" i="1"/>
  <c r="O7492" i="1"/>
  <c r="N7493" i="1"/>
  <c r="O7493" i="1"/>
  <c r="N7494" i="1"/>
  <c r="O7494" i="1"/>
  <c r="N7495" i="1"/>
  <c r="O7495" i="1"/>
  <c r="N7496" i="1"/>
  <c r="O7496" i="1"/>
  <c r="N7497" i="1"/>
  <c r="O7497" i="1"/>
  <c r="N7498" i="1"/>
  <c r="O7498" i="1"/>
  <c r="N7499" i="1"/>
  <c r="O7499" i="1"/>
  <c r="N7500" i="1"/>
  <c r="O7500" i="1"/>
  <c r="N7501" i="1"/>
  <c r="O7501" i="1"/>
  <c r="N7502" i="1"/>
  <c r="O7502" i="1"/>
  <c r="N7503" i="1"/>
  <c r="O7503" i="1"/>
  <c r="N7504" i="1"/>
  <c r="O7504" i="1"/>
  <c r="N7505" i="1"/>
  <c r="O7505" i="1"/>
  <c r="N7506" i="1"/>
  <c r="O7506" i="1"/>
  <c r="N7507" i="1"/>
  <c r="O7507" i="1"/>
  <c r="N7508" i="1"/>
  <c r="O7508" i="1"/>
  <c r="N7509" i="1"/>
  <c r="O7509" i="1"/>
  <c r="N7510" i="1"/>
  <c r="O7510" i="1"/>
  <c r="N7511" i="1"/>
  <c r="O7511" i="1"/>
  <c r="N7512" i="1"/>
  <c r="O7512" i="1"/>
  <c r="N7513" i="1"/>
  <c r="O7513" i="1"/>
  <c r="N7514" i="1"/>
  <c r="O7514" i="1"/>
  <c r="N7515" i="1"/>
  <c r="O7515" i="1"/>
  <c r="N7516" i="1"/>
  <c r="O7516" i="1"/>
  <c r="N7517" i="1"/>
  <c r="O7517" i="1"/>
  <c r="N7518" i="1"/>
  <c r="O7518" i="1"/>
  <c r="N7519" i="1"/>
  <c r="O7519" i="1"/>
  <c r="N7520" i="1"/>
  <c r="O7520" i="1"/>
  <c r="N7521" i="1"/>
  <c r="O7521" i="1"/>
  <c r="N7522" i="1"/>
  <c r="O7522" i="1"/>
  <c r="N7523" i="1"/>
  <c r="O7523" i="1"/>
  <c r="N7524" i="1"/>
  <c r="O7524" i="1"/>
  <c r="N7525" i="1"/>
  <c r="O7525" i="1"/>
  <c r="N7526" i="1"/>
  <c r="O7526" i="1"/>
  <c r="N7527" i="1"/>
  <c r="O7527" i="1"/>
  <c r="N7528" i="1"/>
  <c r="O7528" i="1"/>
  <c r="N7529" i="1"/>
  <c r="O7529" i="1"/>
  <c r="N7530" i="1"/>
  <c r="O7530" i="1"/>
  <c r="N7531" i="1"/>
  <c r="O7531" i="1"/>
  <c r="N7532" i="1"/>
  <c r="O7532" i="1"/>
  <c r="N7533" i="1"/>
  <c r="O7533" i="1"/>
  <c r="N7534" i="1"/>
  <c r="O7534" i="1"/>
  <c r="N7535" i="1"/>
  <c r="O7535" i="1"/>
  <c r="N7536" i="1"/>
  <c r="O7536" i="1"/>
  <c r="N7537" i="1"/>
  <c r="O7537" i="1"/>
  <c r="N7538" i="1"/>
  <c r="O7538" i="1"/>
  <c r="N7539" i="1"/>
  <c r="O7539" i="1"/>
  <c r="N7540" i="1"/>
  <c r="O7540" i="1"/>
  <c r="N7541" i="1"/>
  <c r="O7541" i="1"/>
  <c r="N7542" i="1"/>
  <c r="O7542" i="1"/>
  <c r="N7543" i="1"/>
  <c r="O7543" i="1"/>
  <c r="N7544" i="1"/>
  <c r="O7544" i="1"/>
  <c r="N7545" i="1"/>
  <c r="O7545" i="1"/>
  <c r="N7546" i="1"/>
  <c r="O7546" i="1"/>
  <c r="N7547" i="1"/>
  <c r="O7547" i="1"/>
  <c r="N7548" i="1"/>
  <c r="O7548" i="1"/>
  <c r="N7549" i="1"/>
  <c r="O7549" i="1"/>
  <c r="N7550" i="1"/>
  <c r="O7550" i="1"/>
  <c r="N7551" i="1"/>
  <c r="O7551" i="1"/>
  <c r="N7552" i="1"/>
  <c r="O7552" i="1"/>
  <c r="N7553" i="1"/>
  <c r="O7553" i="1"/>
  <c r="N7554" i="1"/>
  <c r="O7554" i="1"/>
  <c r="N7555" i="1"/>
  <c r="O7555" i="1"/>
  <c r="N7556" i="1"/>
  <c r="O7556" i="1"/>
  <c r="N7557" i="1"/>
  <c r="O7557" i="1"/>
  <c r="N7558" i="1"/>
  <c r="O7558" i="1"/>
  <c r="N7559" i="1"/>
  <c r="O7559" i="1"/>
  <c r="N7560" i="1"/>
  <c r="O7560" i="1"/>
  <c r="N7561" i="1"/>
  <c r="O7561" i="1"/>
  <c r="N7562" i="1"/>
  <c r="O7562" i="1"/>
  <c r="N7563" i="1"/>
  <c r="O7563" i="1"/>
  <c r="N7564" i="1"/>
  <c r="O7564" i="1"/>
  <c r="N7565" i="1"/>
  <c r="O7565" i="1"/>
  <c r="N7566" i="1"/>
  <c r="O7566" i="1"/>
  <c r="N7567" i="1"/>
  <c r="O7567" i="1"/>
  <c r="N7568" i="1"/>
  <c r="O7568" i="1"/>
  <c r="N7569" i="1"/>
  <c r="O7569" i="1"/>
  <c r="N7570" i="1"/>
  <c r="O7570" i="1"/>
  <c r="N7571" i="1"/>
  <c r="O7571" i="1"/>
  <c r="N7572" i="1"/>
  <c r="O7572" i="1"/>
  <c r="N7573" i="1"/>
  <c r="O7573" i="1"/>
  <c r="N7574" i="1"/>
  <c r="O7574" i="1"/>
  <c r="N7575" i="1"/>
  <c r="O7575" i="1"/>
  <c r="N7576" i="1"/>
  <c r="O7576" i="1"/>
  <c r="N7577" i="1"/>
  <c r="O7577" i="1"/>
  <c r="N7578" i="1"/>
  <c r="O7578" i="1"/>
  <c r="N7579" i="1"/>
  <c r="O7579" i="1"/>
  <c r="N7580" i="1"/>
  <c r="O7580" i="1"/>
  <c r="N7581" i="1"/>
  <c r="O7581" i="1"/>
  <c r="N7582" i="1"/>
  <c r="O7582" i="1"/>
  <c r="N7583" i="1"/>
  <c r="O7583" i="1"/>
  <c r="N7584" i="1"/>
  <c r="O7584" i="1"/>
  <c r="N7585" i="1"/>
  <c r="O7585" i="1"/>
  <c r="N7586" i="1"/>
  <c r="O7586" i="1"/>
  <c r="N7587" i="1"/>
  <c r="O7587" i="1"/>
  <c r="N7588" i="1"/>
  <c r="O7588" i="1"/>
  <c r="N7589" i="1"/>
  <c r="O7589" i="1"/>
  <c r="N7590" i="1"/>
  <c r="O7590" i="1"/>
  <c r="N7591" i="1"/>
  <c r="O7591" i="1"/>
  <c r="N7592" i="1"/>
  <c r="O7592" i="1"/>
  <c r="N7593" i="1"/>
  <c r="O7593" i="1"/>
  <c r="N7594" i="1"/>
  <c r="O7594" i="1"/>
  <c r="N7595" i="1"/>
  <c r="O7595" i="1"/>
  <c r="N7596" i="1"/>
  <c r="O7596" i="1"/>
  <c r="N7597" i="1"/>
  <c r="O7597" i="1"/>
  <c r="N7598" i="1"/>
  <c r="O7598" i="1"/>
  <c r="N7599" i="1"/>
  <c r="O7599" i="1"/>
  <c r="N7600" i="1"/>
  <c r="O7600" i="1"/>
  <c r="N7601" i="1"/>
  <c r="O7601" i="1"/>
  <c r="N7602" i="1"/>
  <c r="O7602" i="1"/>
  <c r="N7603" i="1"/>
  <c r="O7603" i="1"/>
  <c r="N7604" i="1"/>
  <c r="O7604" i="1"/>
  <c r="N7605" i="1"/>
  <c r="O7605" i="1"/>
  <c r="N7606" i="1"/>
  <c r="O7606" i="1"/>
  <c r="N7607" i="1"/>
  <c r="O7607" i="1"/>
  <c r="N7608" i="1"/>
  <c r="O7608" i="1"/>
  <c r="N7609" i="1"/>
  <c r="O7609" i="1"/>
  <c r="N7610" i="1"/>
  <c r="O7610" i="1"/>
  <c r="N7611" i="1"/>
  <c r="O7611" i="1"/>
  <c r="N7612" i="1"/>
  <c r="O7612" i="1"/>
  <c r="N7613" i="1"/>
  <c r="O7613" i="1"/>
  <c r="N7614" i="1"/>
  <c r="O7614" i="1"/>
  <c r="N7615" i="1"/>
  <c r="O7615" i="1"/>
  <c r="N7616" i="1"/>
  <c r="O7616" i="1"/>
  <c r="N7617" i="1"/>
  <c r="O7617" i="1"/>
  <c r="N7618" i="1"/>
  <c r="O7618" i="1"/>
  <c r="N7619" i="1"/>
  <c r="O7619" i="1"/>
  <c r="N7620" i="1"/>
  <c r="O7620" i="1"/>
  <c r="N7621" i="1"/>
  <c r="O7621" i="1"/>
  <c r="N7622" i="1"/>
  <c r="O7622" i="1"/>
  <c r="N7623" i="1"/>
  <c r="O7623" i="1"/>
  <c r="N7624" i="1"/>
  <c r="O7624" i="1"/>
  <c r="N7625" i="1"/>
  <c r="O7625" i="1"/>
  <c r="N7626" i="1"/>
  <c r="O7626" i="1"/>
  <c r="N7627" i="1"/>
  <c r="O7627" i="1"/>
  <c r="N7628" i="1"/>
  <c r="O7628" i="1"/>
  <c r="N7629" i="1"/>
  <c r="O7629" i="1"/>
  <c r="N7630" i="1"/>
  <c r="O7630" i="1"/>
  <c r="N7631" i="1"/>
  <c r="O7631" i="1"/>
  <c r="N7632" i="1"/>
  <c r="O7632" i="1"/>
  <c r="N7633" i="1"/>
  <c r="O7633" i="1"/>
  <c r="N7634" i="1"/>
  <c r="O7634" i="1"/>
  <c r="N7635" i="1"/>
  <c r="O7635" i="1"/>
  <c r="N7636" i="1"/>
  <c r="O7636" i="1"/>
  <c r="N7637" i="1"/>
  <c r="O7637" i="1"/>
  <c r="N7638" i="1"/>
  <c r="O7638" i="1"/>
  <c r="N7639" i="1"/>
  <c r="O7639" i="1"/>
  <c r="N7640" i="1"/>
  <c r="O7640" i="1"/>
  <c r="N7641" i="1"/>
  <c r="O7641" i="1"/>
  <c r="N7642" i="1"/>
  <c r="O7642" i="1"/>
  <c r="N7643" i="1"/>
  <c r="O7643" i="1"/>
  <c r="N7644" i="1"/>
  <c r="O7644" i="1"/>
  <c r="N7645" i="1"/>
  <c r="O7645" i="1"/>
  <c r="N7646" i="1"/>
  <c r="O7646" i="1"/>
  <c r="N7647" i="1"/>
  <c r="O7647" i="1"/>
  <c r="N7648" i="1"/>
  <c r="O7648" i="1"/>
  <c r="N7649" i="1"/>
  <c r="O7649" i="1"/>
  <c r="N7650" i="1"/>
  <c r="O7650" i="1"/>
  <c r="N7651" i="1"/>
  <c r="O7651" i="1"/>
  <c r="N7652" i="1"/>
  <c r="O7652" i="1"/>
  <c r="N7653" i="1"/>
  <c r="O7653" i="1"/>
  <c r="N7654" i="1"/>
  <c r="O7654" i="1"/>
  <c r="N7655" i="1"/>
  <c r="O7655" i="1"/>
  <c r="N7656" i="1"/>
  <c r="O7656" i="1"/>
  <c r="N7657" i="1"/>
  <c r="O7657" i="1"/>
  <c r="N7658" i="1"/>
  <c r="O7658" i="1"/>
  <c r="N7659" i="1"/>
  <c r="O7659" i="1"/>
  <c r="N7660" i="1"/>
  <c r="O7660" i="1"/>
  <c r="N7661" i="1"/>
  <c r="O7661" i="1"/>
  <c r="N7662" i="1"/>
  <c r="O7662" i="1"/>
  <c r="N7663" i="1"/>
  <c r="O7663" i="1"/>
  <c r="N7664" i="1"/>
  <c r="O7664" i="1"/>
  <c r="N7665" i="1"/>
  <c r="O7665" i="1"/>
  <c r="N7666" i="1"/>
  <c r="O7666" i="1"/>
  <c r="N7667" i="1"/>
  <c r="O7667" i="1"/>
  <c r="N7668" i="1"/>
  <c r="O7668" i="1"/>
  <c r="N7669" i="1"/>
  <c r="O7669" i="1"/>
  <c r="N7670" i="1"/>
  <c r="O7670" i="1"/>
  <c r="N7671" i="1"/>
  <c r="O7671" i="1"/>
  <c r="N7672" i="1"/>
  <c r="O7672" i="1"/>
  <c r="N7673" i="1"/>
  <c r="O7673" i="1"/>
  <c r="N7674" i="1"/>
  <c r="O7674" i="1"/>
  <c r="N7675" i="1"/>
  <c r="O7675" i="1"/>
  <c r="N7676" i="1"/>
  <c r="O7676" i="1"/>
  <c r="N7677" i="1"/>
  <c r="O7677" i="1"/>
  <c r="N7678" i="1"/>
  <c r="O7678" i="1"/>
  <c r="N7679" i="1"/>
  <c r="O7679" i="1"/>
  <c r="N7680" i="1"/>
  <c r="O7680" i="1"/>
  <c r="N7681" i="1"/>
  <c r="O7681" i="1"/>
  <c r="N7682" i="1"/>
  <c r="O7682" i="1"/>
  <c r="N7683" i="1"/>
  <c r="O7683" i="1"/>
  <c r="N7684" i="1"/>
  <c r="O7684" i="1"/>
  <c r="N7685" i="1"/>
  <c r="O7685" i="1"/>
  <c r="N7686" i="1"/>
  <c r="O7686" i="1"/>
  <c r="N7687" i="1"/>
  <c r="O7687" i="1"/>
  <c r="N7688" i="1"/>
  <c r="O7688" i="1"/>
  <c r="N7689" i="1"/>
  <c r="O7689" i="1"/>
  <c r="N7690" i="1"/>
  <c r="O7690" i="1"/>
  <c r="N7691" i="1"/>
  <c r="O7691" i="1"/>
  <c r="N7692" i="1"/>
  <c r="O7692" i="1"/>
  <c r="N7693" i="1"/>
  <c r="O7693" i="1"/>
  <c r="N7694" i="1"/>
  <c r="O7694" i="1"/>
  <c r="N7695" i="1"/>
  <c r="O7695" i="1"/>
  <c r="N7696" i="1"/>
  <c r="O7696" i="1"/>
  <c r="N7697" i="1"/>
  <c r="O7697" i="1"/>
  <c r="N7698" i="1"/>
  <c r="O7698" i="1"/>
  <c r="N7699" i="1"/>
  <c r="O7699" i="1"/>
  <c r="N7700" i="1"/>
  <c r="O7700" i="1"/>
  <c r="N7701" i="1"/>
  <c r="O7701" i="1"/>
  <c r="N7702" i="1"/>
  <c r="O7702" i="1"/>
  <c r="N7703" i="1"/>
  <c r="O7703" i="1"/>
  <c r="N7704" i="1"/>
  <c r="O7704" i="1"/>
  <c r="N7705" i="1"/>
  <c r="O7705" i="1"/>
  <c r="N7706" i="1"/>
  <c r="O7706" i="1"/>
  <c r="N7707" i="1"/>
  <c r="O7707" i="1"/>
  <c r="N7708" i="1"/>
  <c r="O7708" i="1"/>
  <c r="N7709" i="1"/>
  <c r="O7709" i="1"/>
  <c r="N7710" i="1"/>
  <c r="O7710" i="1"/>
  <c r="N7711" i="1"/>
  <c r="O7711" i="1"/>
  <c r="N7712" i="1"/>
  <c r="O7712" i="1"/>
  <c r="N7713" i="1"/>
  <c r="O7713" i="1"/>
  <c r="N7714" i="1"/>
  <c r="O7714" i="1"/>
  <c r="N7715" i="1"/>
  <c r="O7715" i="1"/>
  <c r="N7716" i="1"/>
  <c r="O7716" i="1"/>
  <c r="N7717" i="1"/>
  <c r="O7717" i="1"/>
  <c r="N7718" i="1"/>
  <c r="O7718" i="1"/>
  <c r="N7719" i="1"/>
  <c r="O7719" i="1"/>
  <c r="N7720" i="1"/>
  <c r="O7720" i="1"/>
  <c r="N7721" i="1"/>
  <c r="O7721" i="1"/>
  <c r="N7722" i="1"/>
  <c r="O7722" i="1"/>
  <c r="N7723" i="1"/>
  <c r="O7723" i="1"/>
  <c r="N7724" i="1"/>
  <c r="O7724" i="1"/>
  <c r="N7725" i="1"/>
  <c r="O7725" i="1"/>
  <c r="N7726" i="1"/>
  <c r="O7726" i="1"/>
  <c r="N7727" i="1"/>
  <c r="O7727" i="1"/>
  <c r="N7728" i="1"/>
  <c r="O7728" i="1"/>
  <c r="N7729" i="1"/>
  <c r="O7729" i="1"/>
  <c r="N7730" i="1"/>
  <c r="O7730" i="1"/>
  <c r="N7731" i="1"/>
  <c r="O7731" i="1"/>
  <c r="N7732" i="1"/>
  <c r="O7732" i="1"/>
  <c r="N7733" i="1"/>
  <c r="O7733" i="1"/>
  <c r="N7734" i="1"/>
  <c r="O7734" i="1"/>
  <c r="N7735" i="1"/>
  <c r="O7735" i="1"/>
  <c r="N7736" i="1"/>
  <c r="O7736" i="1"/>
  <c r="N7737" i="1"/>
  <c r="O7737" i="1"/>
  <c r="N7738" i="1"/>
  <c r="O7738" i="1"/>
  <c r="N7739" i="1"/>
  <c r="O7739" i="1"/>
  <c r="N7740" i="1"/>
  <c r="O7740" i="1"/>
  <c r="N7741" i="1"/>
  <c r="O7741" i="1"/>
  <c r="N7742" i="1"/>
  <c r="O7742" i="1"/>
  <c r="N7743" i="1"/>
  <c r="O7743" i="1"/>
  <c r="N7744" i="1"/>
  <c r="O7744" i="1"/>
  <c r="N7745" i="1"/>
  <c r="O7745" i="1"/>
  <c r="N7746" i="1"/>
  <c r="O7746" i="1"/>
  <c r="N7747" i="1"/>
  <c r="O7747" i="1"/>
  <c r="N7748" i="1"/>
  <c r="O7748" i="1"/>
  <c r="N7749" i="1"/>
  <c r="O7749" i="1"/>
  <c r="N7750" i="1"/>
  <c r="O7750" i="1"/>
  <c r="N7751" i="1"/>
  <c r="O7751" i="1"/>
  <c r="N7752" i="1"/>
  <c r="O7752" i="1"/>
  <c r="N7753" i="1"/>
  <c r="O7753" i="1"/>
  <c r="N7754" i="1"/>
  <c r="O7754" i="1"/>
  <c r="N7755" i="1"/>
  <c r="O7755" i="1"/>
  <c r="N7756" i="1"/>
  <c r="O7756" i="1"/>
  <c r="N7757" i="1"/>
  <c r="O7757" i="1"/>
  <c r="N7758" i="1"/>
  <c r="O7758" i="1"/>
  <c r="N7759" i="1"/>
  <c r="O7759" i="1"/>
  <c r="N7760" i="1"/>
  <c r="O7760" i="1"/>
  <c r="N7761" i="1"/>
  <c r="O7761" i="1"/>
  <c r="N7762" i="1"/>
  <c r="O7762" i="1"/>
  <c r="N7763" i="1"/>
  <c r="O7763" i="1"/>
  <c r="N7764" i="1"/>
  <c r="O7764" i="1"/>
  <c r="N7765" i="1"/>
  <c r="O7765" i="1"/>
  <c r="N7766" i="1"/>
  <c r="O7766" i="1"/>
  <c r="N7767" i="1"/>
  <c r="O7767" i="1"/>
  <c r="N7768" i="1"/>
  <c r="O7768" i="1"/>
  <c r="N7769" i="1"/>
  <c r="O7769" i="1"/>
  <c r="N7770" i="1"/>
  <c r="O7770" i="1"/>
  <c r="N7771" i="1"/>
  <c r="O7771" i="1"/>
  <c r="N7772" i="1"/>
  <c r="O7772" i="1"/>
  <c r="N7773" i="1"/>
  <c r="O7773" i="1"/>
  <c r="N7774" i="1"/>
  <c r="O7774" i="1"/>
  <c r="N7775" i="1"/>
  <c r="O7775" i="1"/>
  <c r="N7776" i="1"/>
  <c r="O7776" i="1"/>
  <c r="N7777" i="1"/>
  <c r="O7777" i="1"/>
  <c r="N7778" i="1"/>
  <c r="O7778" i="1"/>
  <c r="N7779" i="1"/>
  <c r="O7779" i="1"/>
  <c r="N7780" i="1"/>
  <c r="O7780" i="1"/>
  <c r="N7781" i="1"/>
  <c r="O7781" i="1"/>
  <c r="N7782" i="1"/>
  <c r="O7782" i="1"/>
  <c r="N7783" i="1"/>
  <c r="O7783" i="1"/>
  <c r="N7784" i="1"/>
  <c r="O7784" i="1"/>
  <c r="N7785" i="1"/>
  <c r="O7785" i="1"/>
  <c r="N7786" i="1"/>
  <c r="O7786" i="1"/>
  <c r="N7787" i="1"/>
  <c r="O7787" i="1"/>
  <c r="N7788" i="1"/>
  <c r="O7788" i="1"/>
  <c r="N7789" i="1"/>
  <c r="O7789" i="1"/>
  <c r="N7790" i="1"/>
  <c r="O7790" i="1"/>
  <c r="N7791" i="1"/>
  <c r="O7791" i="1"/>
  <c r="N7792" i="1"/>
  <c r="O7792" i="1"/>
  <c r="N7793" i="1"/>
  <c r="O7793" i="1"/>
  <c r="N7794" i="1"/>
  <c r="O7794" i="1"/>
  <c r="N7795" i="1"/>
  <c r="O7795" i="1"/>
  <c r="N7796" i="1"/>
  <c r="O7796" i="1"/>
  <c r="N7797" i="1"/>
  <c r="O7797" i="1"/>
  <c r="N7798" i="1"/>
  <c r="O7798" i="1"/>
  <c r="N7799" i="1"/>
  <c r="O7799" i="1"/>
  <c r="N7800" i="1"/>
  <c r="O7800" i="1"/>
  <c r="N7801" i="1"/>
  <c r="O7801" i="1"/>
  <c r="N7802" i="1"/>
  <c r="O7802" i="1"/>
  <c r="N7803" i="1"/>
  <c r="O7803" i="1"/>
  <c r="N7804" i="1"/>
  <c r="O7804" i="1"/>
  <c r="N7805" i="1"/>
  <c r="O7805" i="1"/>
  <c r="N7806" i="1"/>
  <c r="O7806" i="1"/>
  <c r="N7807" i="1"/>
  <c r="O7807" i="1"/>
  <c r="N7808" i="1"/>
  <c r="O7808" i="1"/>
  <c r="N7809" i="1"/>
  <c r="O7809" i="1"/>
  <c r="N7810" i="1"/>
  <c r="O7810" i="1"/>
  <c r="N7811" i="1"/>
  <c r="O7811" i="1"/>
  <c r="N7812" i="1"/>
  <c r="O7812" i="1"/>
  <c r="N7813" i="1"/>
  <c r="O7813" i="1"/>
  <c r="N7814" i="1"/>
  <c r="O7814" i="1"/>
  <c r="N7815" i="1"/>
  <c r="O7815" i="1"/>
  <c r="N7816" i="1"/>
  <c r="O7816" i="1"/>
  <c r="N7817" i="1"/>
  <c r="O7817" i="1"/>
  <c r="N7818" i="1"/>
  <c r="O7818" i="1"/>
  <c r="N7819" i="1"/>
  <c r="O7819" i="1"/>
  <c r="N7820" i="1"/>
  <c r="O7820" i="1"/>
  <c r="N7821" i="1"/>
  <c r="O7821" i="1"/>
  <c r="N7822" i="1"/>
  <c r="O7822" i="1"/>
  <c r="N7823" i="1"/>
  <c r="O7823" i="1"/>
  <c r="N7824" i="1"/>
  <c r="O7824" i="1"/>
  <c r="N7825" i="1"/>
  <c r="O7825" i="1"/>
  <c r="N7826" i="1"/>
  <c r="O7826" i="1"/>
  <c r="N7827" i="1"/>
  <c r="O7827" i="1"/>
  <c r="N7828" i="1"/>
  <c r="O7828" i="1"/>
  <c r="N7829" i="1"/>
  <c r="O7829" i="1"/>
  <c r="N7830" i="1"/>
  <c r="O7830" i="1"/>
  <c r="N7831" i="1"/>
  <c r="O7831" i="1"/>
  <c r="N7832" i="1"/>
  <c r="O7832" i="1"/>
  <c r="N7833" i="1"/>
  <c r="O7833" i="1"/>
  <c r="N7834" i="1"/>
  <c r="O7834" i="1"/>
  <c r="N7835" i="1"/>
  <c r="O7835" i="1"/>
  <c r="N7836" i="1"/>
  <c r="O7836" i="1"/>
  <c r="N7837" i="1"/>
  <c r="O7837" i="1"/>
  <c r="N7838" i="1"/>
  <c r="O7838" i="1"/>
  <c r="N7839" i="1"/>
  <c r="O7839" i="1"/>
  <c r="N7840" i="1"/>
  <c r="O7840" i="1"/>
  <c r="N7841" i="1"/>
  <c r="O7841" i="1"/>
  <c r="N7842" i="1"/>
  <c r="O7842" i="1"/>
  <c r="N7843" i="1"/>
  <c r="O7843" i="1"/>
  <c r="N7844" i="1"/>
  <c r="O7844" i="1"/>
  <c r="N7845" i="1"/>
  <c r="O7845" i="1"/>
  <c r="N7846" i="1"/>
  <c r="O7846" i="1"/>
  <c r="N7847" i="1"/>
  <c r="O7847" i="1"/>
  <c r="N7848" i="1"/>
  <c r="O7848" i="1"/>
  <c r="N7849" i="1"/>
  <c r="O7849" i="1"/>
  <c r="N7850" i="1"/>
  <c r="O7850" i="1"/>
  <c r="N7851" i="1"/>
  <c r="O7851" i="1"/>
  <c r="N7852" i="1"/>
  <c r="O7852" i="1"/>
  <c r="N7853" i="1"/>
  <c r="O7853" i="1"/>
  <c r="N7854" i="1"/>
  <c r="O7854" i="1"/>
  <c r="N7855" i="1"/>
  <c r="O7855" i="1"/>
  <c r="N7856" i="1"/>
  <c r="O7856" i="1"/>
  <c r="N7857" i="1"/>
  <c r="O7857" i="1"/>
  <c r="N7858" i="1"/>
  <c r="O7858" i="1"/>
  <c r="N7859" i="1"/>
  <c r="O7859" i="1"/>
  <c r="N7860" i="1"/>
  <c r="O7860" i="1"/>
  <c r="N7861" i="1"/>
  <c r="O7861" i="1"/>
  <c r="N7862" i="1"/>
  <c r="O7862" i="1"/>
  <c r="N7863" i="1"/>
  <c r="O7863" i="1"/>
  <c r="N7864" i="1"/>
  <c r="O7864" i="1"/>
  <c r="N7865" i="1"/>
  <c r="O7865" i="1"/>
  <c r="N7866" i="1"/>
  <c r="O7866" i="1"/>
  <c r="N7867" i="1"/>
  <c r="O7867" i="1"/>
  <c r="N7868" i="1"/>
  <c r="O7868" i="1"/>
  <c r="N7869" i="1"/>
  <c r="O7869" i="1"/>
  <c r="N7870" i="1"/>
  <c r="O7870" i="1"/>
  <c r="N7871" i="1"/>
  <c r="O7871" i="1"/>
  <c r="N7872" i="1"/>
  <c r="O7872" i="1"/>
  <c r="N7873" i="1"/>
  <c r="O7873" i="1"/>
  <c r="N7874" i="1"/>
  <c r="O7874" i="1"/>
  <c r="N7875" i="1"/>
  <c r="O7875" i="1"/>
  <c r="N7876" i="1"/>
  <c r="O7876" i="1"/>
  <c r="N7877" i="1"/>
  <c r="O7877" i="1"/>
  <c r="N7878" i="1"/>
  <c r="O7878" i="1"/>
  <c r="N7879" i="1"/>
  <c r="O7879" i="1"/>
  <c r="N7880" i="1"/>
  <c r="O7880" i="1"/>
  <c r="N7881" i="1"/>
  <c r="O7881" i="1"/>
  <c r="N7882" i="1"/>
  <c r="O7882" i="1"/>
  <c r="N7883" i="1"/>
  <c r="O7883" i="1"/>
  <c r="N7884" i="1"/>
  <c r="O7884" i="1"/>
  <c r="N7885" i="1"/>
  <c r="O7885" i="1"/>
  <c r="N7886" i="1"/>
  <c r="O7886" i="1"/>
  <c r="N7887" i="1"/>
  <c r="O7887" i="1"/>
  <c r="N7888" i="1"/>
  <c r="O7888" i="1"/>
  <c r="N7889" i="1"/>
  <c r="O7889" i="1"/>
  <c r="N7890" i="1"/>
  <c r="O7890" i="1"/>
  <c r="N7891" i="1"/>
  <c r="O7891" i="1"/>
  <c r="N7892" i="1"/>
  <c r="O7892" i="1"/>
  <c r="N7893" i="1"/>
  <c r="O7893" i="1"/>
  <c r="N7894" i="1"/>
  <c r="O7894" i="1"/>
  <c r="N7895" i="1"/>
  <c r="O7895" i="1"/>
  <c r="N7896" i="1"/>
  <c r="O7896" i="1"/>
  <c r="N7897" i="1"/>
  <c r="O7897" i="1"/>
  <c r="N7898" i="1"/>
  <c r="O7898" i="1"/>
  <c r="N7899" i="1"/>
  <c r="O7899" i="1"/>
  <c r="N7900" i="1"/>
  <c r="O7900" i="1"/>
  <c r="N7901" i="1"/>
  <c r="O7901" i="1"/>
  <c r="N7902" i="1"/>
  <c r="O7902" i="1"/>
  <c r="N7903" i="1"/>
  <c r="O7903" i="1"/>
  <c r="N7904" i="1"/>
  <c r="O7904" i="1"/>
  <c r="N7905" i="1"/>
  <c r="O7905" i="1"/>
  <c r="N7906" i="1"/>
  <c r="O7906" i="1"/>
  <c r="N7907" i="1"/>
  <c r="O7907" i="1"/>
  <c r="N7908" i="1"/>
  <c r="O7908" i="1"/>
  <c r="N7909" i="1"/>
  <c r="O7909" i="1"/>
  <c r="N7910" i="1"/>
  <c r="O7910" i="1"/>
  <c r="N7911" i="1"/>
  <c r="O7911" i="1"/>
  <c r="N7912" i="1"/>
  <c r="O7912" i="1"/>
  <c r="N7913" i="1"/>
  <c r="O7913" i="1"/>
  <c r="N7914" i="1"/>
  <c r="O7914" i="1"/>
  <c r="N7915" i="1"/>
  <c r="O7915" i="1"/>
  <c r="N7916" i="1"/>
  <c r="O7916" i="1"/>
  <c r="N7917" i="1"/>
  <c r="O7917" i="1"/>
  <c r="N7918" i="1"/>
  <c r="O7918" i="1"/>
  <c r="N7919" i="1"/>
  <c r="O7919" i="1"/>
  <c r="N7920" i="1"/>
  <c r="O7920" i="1"/>
  <c r="N7921" i="1"/>
  <c r="O7921" i="1"/>
  <c r="N7922" i="1"/>
  <c r="O7922" i="1"/>
  <c r="N7923" i="1"/>
  <c r="O7923" i="1"/>
  <c r="N7924" i="1"/>
  <c r="O7924" i="1"/>
  <c r="N7925" i="1"/>
  <c r="O7925" i="1"/>
  <c r="N7926" i="1"/>
  <c r="O7926" i="1"/>
  <c r="N7927" i="1"/>
  <c r="O7927" i="1"/>
  <c r="N7928" i="1"/>
  <c r="O7928" i="1"/>
  <c r="N7929" i="1"/>
  <c r="O7929" i="1"/>
  <c r="N7930" i="1"/>
  <c r="O7930" i="1"/>
  <c r="N7931" i="1"/>
  <c r="O7931" i="1"/>
  <c r="N7932" i="1"/>
  <c r="O7932" i="1"/>
  <c r="N7933" i="1"/>
  <c r="O7933" i="1"/>
  <c r="N7934" i="1"/>
  <c r="O7934" i="1"/>
  <c r="N7935" i="1"/>
  <c r="O7935" i="1"/>
  <c r="N7936" i="1"/>
  <c r="O7936" i="1"/>
  <c r="N7937" i="1"/>
  <c r="O7937" i="1"/>
  <c r="N7938" i="1"/>
  <c r="O7938" i="1"/>
  <c r="N7939" i="1"/>
  <c r="O7939" i="1"/>
  <c r="N7940" i="1"/>
  <c r="O7940" i="1"/>
  <c r="N7941" i="1"/>
  <c r="O7941" i="1"/>
  <c r="N7942" i="1"/>
  <c r="O7942" i="1"/>
  <c r="N7943" i="1"/>
  <c r="O7943" i="1"/>
  <c r="N7944" i="1"/>
  <c r="O7944" i="1"/>
  <c r="N7945" i="1"/>
  <c r="O7945" i="1"/>
  <c r="N7946" i="1"/>
  <c r="O7946" i="1"/>
  <c r="N7947" i="1"/>
  <c r="O7947" i="1"/>
  <c r="N7948" i="1"/>
  <c r="O7948" i="1"/>
  <c r="N7949" i="1"/>
  <c r="O7949" i="1"/>
  <c r="N7950" i="1"/>
  <c r="O7950" i="1"/>
  <c r="N7951" i="1"/>
  <c r="O7951" i="1"/>
  <c r="N7952" i="1"/>
  <c r="O7952" i="1"/>
  <c r="N7953" i="1"/>
  <c r="O7953" i="1"/>
  <c r="N7954" i="1"/>
  <c r="O7954" i="1"/>
  <c r="N7955" i="1"/>
  <c r="O7955" i="1"/>
  <c r="N7956" i="1"/>
  <c r="O7956" i="1"/>
  <c r="N7957" i="1"/>
  <c r="O7957" i="1"/>
  <c r="N7958" i="1"/>
  <c r="O7958" i="1"/>
  <c r="N7959" i="1"/>
  <c r="O7959" i="1"/>
  <c r="N7960" i="1"/>
  <c r="O7960" i="1"/>
  <c r="N7961" i="1"/>
  <c r="O7961" i="1"/>
  <c r="N7962" i="1"/>
  <c r="O7962" i="1"/>
  <c r="N7963" i="1"/>
  <c r="O7963" i="1"/>
  <c r="N7964" i="1"/>
  <c r="O7964" i="1"/>
  <c r="N7965" i="1"/>
  <c r="O7965" i="1"/>
  <c r="N7966" i="1"/>
  <c r="O7966" i="1"/>
  <c r="N7967" i="1"/>
  <c r="O7967" i="1"/>
  <c r="N7968" i="1"/>
  <c r="O7968" i="1"/>
  <c r="N7969" i="1"/>
  <c r="O7969" i="1"/>
  <c r="N7970" i="1"/>
  <c r="O7970" i="1"/>
  <c r="N7971" i="1"/>
  <c r="O7971" i="1"/>
  <c r="N7972" i="1"/>
  <c r="O7972" i="1"/>
  <c r="N7973" i="1"/>
  <c r="O7973" i="1"/>
  <c r="N7974" i="1"/>
  <c r="O7974" i="1"/>
  <c r="N7975" i="1"/>
  <c r="O7975" i="1"/>
  <c r="N7976" i="1"/>
  <c r="O7976" i="1"/>
  <c r="N7977" i="1"/>
  <c r="O7977" i="1"/>
  <c r="N7978" i="1"/>
  <c r="O7978" i="1"/>
  <c r="N7979" i="1"/>
  <c r="O7979" i="1"/>
  <c r="N7980" i="1"/>
  <c r="O7980" i="1"/>
  <c r="N7981" i="1"/>
  <c r="O7981" i="1"/>
  <c r="N7982" i="1"/>
  <c r="O7982" i="1"/>
  <c r="N7983" i="1"/>
  <c r="O7983" i="1"/>
  <c r="N7984" i="1"/>
  <c r="O7984" i="1"/>
  <c r="N7985" i="1"/>
  <c r="O7985" i="1"/>
  <c r="N7986" i="1"/>
  <c r="O7986" i="1"/>
  <c r="N7987" i="1"/>
  <c r="O7987" i="1"/>
  <c r="N7988" i="1"/>
  <c r="O7988" i="1"/>
  <c r="N7989" i="1"/>
  <c r="O7989" i="1"/>
  <c r="N7990" i="1"/>
  <c r="O7990" i="1"/>
  <c r="N7991" i="1"/>
  <c r="O7991" i="1"/>
  <c r="N7992" i="1"/>
  <c r="O7992" i="1"/>
  <c r="N7993" i="1"/>
  <c r="O7993" i="1"/>
  <c r="N7994" i="1"/>
  <c r="O7994" i="1"/>
  <c r="N7995" i="1"/>
  <c r="O7995" i="1"/>
  <c r="N7996" i="1"/>
  <c r="O7996" i="1"/>
  <c r="N7997" i="1"/>
  <c r="O7997" i="1"/>
  <c r="N7998" i="1"/>
  <c r="O7998" i="1"/>
  <c r="N7999" i="1"/>
  <c r="O7999" i="1"/>
  <c r="N8000" i="1"/>
  <c r="O8000" i="1"/>
  <c r="N8001" i="1"/>
  <c r="O8001" i="1"/>
  <c r="N8002" i="1"/>
  <c r="O8002" i="1"/>
  <c r="N8003" i="1"/>
  <c r="O8003" i="1"/>
  <c r="N8004" i="1"/>
  <c r="O8004" i="1"/>
  <c r="N8005" i="1"/>
  <c r="O8005" i="1"/>
  <c r="N8006" i="1"/>
  <c r="O8006" i="1"/>
  <c r="N8007" i="1"/>
  <c r="O8007" i="1"/>
  <c r="N8008" i="1"/>
  <c r="O8008" i="1"/>
  <c r="N8009" i="1"/>
  <c r="O8009" i="1"/>
  <c r="N8010" i="1"/>
  <c r="O8010" i="1"/>
  <c r="N8011" i="1"/>
  <c r="O8011" i="1"/>
  <c r="N8012" i="1"/>
  <c r="O8012" i="1"/>
  <c r="N8013" i="1"/>
  <c r="O8013" i="1"/>
  <c r="N8014" i="1"/>
  <c r="O8014" i="1"/>
  <c r="N8015" i="1"/>
  <c r="O8015" i="1"/>
  <c r="N8016" i="1"/>
  <c r="O8016" i="1"/>
  <c r="N8017" i="1"/>
  <c r="O8017" i="1"/>
  <c r="N8018" i="1"/>
  <c r="O8018" i="1"/>
  <c r="N8019" i="1"/>
  <c r="O8019" i="1"/>
  <c r="N8020" i="1"/>
  <c r="O8020" i="1"/>
  <c r="N8021" i="1"/>
  <c r="O8021" i="1"/>
  <c r="N8022" i="1"/>
  <c r="O8022" i="1"/>
  <c r="N8023" i="1"/>
  <c r="O8023" i="1"/>
  <c r="N8024" i="1"/>
  <c r="O8024" i="1"/>
  <c r="N8025" i="1"/>
  <c r="O8025" i="1"/>
  <c r="N8026" i="1"/>
  <c r="O8026" i="1"/>
  <c r="N8027" i="1"/>
  <c r="O8027" i="1"/>
  <c r="N8028" i="1"/>
  <c r="O8028" i="1"/>
  <c r="N8029" i="1"/>
  <c r="O8029" i="1"/>
  <c r="N8030" i="1"/>
  <c r="O8030" i="1"/>
  <c r="N8031" i="1"/>
  <c r="O8031" i="1"/>
  <c r="N8032" i="1"/>
  <c r="O8032" i="1"/>
  <c r="N8033" i="1"/>
  <c r="O8033" i="1"/>
  <c r="N8034" i="1"/>
  <c r="O8034" i="1"/>
  <c r="N8035" i="1"/>
  <c r="O8035" i="1"/>
  <c r="N8036" i="1"/>
  <c r="O8036" i="1"/>
  <c r="N8037" i="1"/>
  <c r="O8037" i="1"/>
  <c r="N8038" i="1"/>
  <c r="O8038" i="1"/>
  <c r="N8039" i="1"/>
  <c r="O8039" i="1"/>
  <c r="N8040" i="1"/>
  <c r="O8040" i="1"/>
  <c r="N8041" i="1"/>
  <c r="O8041" i="1"/>
  <c r="N8042" i="1"/>
  <c r="O8042" i="1"/>
  <c r="N8043" i="1"/>
  <c r="O8043" i="1"/>
  <c r="N8044" i="1"/>
  <c r="O8044" i="1"/>
  <c r="N8045" i="1"/>
  <c r="O8045" i="1"/>
  <c r="N8046" i="1"/>
  <c r="O8046" i="1"/>
  <c r="N8047" i="1"/>
  <c r="O8047" i="1"/>
  <c r="N8048" i="1"/>
  <c r="O8048" i="1"/>
  <c r="N8049" i="1"/>
  <c r="O8049" i="1"/>
  <c r="N8050" i="1"/>
  <c r="O8050" i="1"/>
  <c r="N8051" i="1"/>
  <c r="O8051" i="1"/>
  <c r="N8052" i="1"/>
  <c r="O8052" i="1"/>
  <c r="N8053" i="1"/>
  <c r="O8053" i="1"/>
  <c r="N8054" i="1"/>
  <c r="O8054" i="1"/>
  <c r="N8055" i="1"/>
  <c r="O8055" i="1"/>
  <c r="N8056" i="1"/>
  <c r="O8056" i="1"/>
  <c r="N8057" i="1"/>
  <c r="O8057" i="1"/>
  <c r="N8058" i="1"/>
  <c r="O8058" i="1"/>
  <c r="N8059" i="1"/>
  <c r="O8059" i="1"/>
  <c r="N8060" i="1"/>
  <c r="O8060" i="1"/>
  <c r="N8061" i="1"/>
  <c r="O8061" i="1"/>
  <c r="N8062" i="1"/>
  <c r="O8062" i="1"/>
  <c r="N8063" i="1"/>
  <c r="O8063" i="1"/>
  <c r="N8064" i="1"/>
  <c r="O8064" i="1"/>
  <c r="N8065" i="1"/>
  <c r="O8065" i="1"/>
  <c r="N8066" i="1"/>
  <c r="O8066" i="1"/>
  <c r="N8067" i="1"/>
  <c r="O8067" i="1"/>
  <c r="N8068" i="1"/>
  <c r="O8068" i="1"/>
  <c r="N8069" i="1"/>
  <c r="O8069" i="1"/>
  <c r="N8070" i="1"/>
  <c r="O8070" i="1"/>
  <c r="N8071" i="1"/>
  <c r="O8071" i="1"/>
  <c r="N8072" i="1"/>
  <c r="O8072" i="1"/>
  <c r="N8073" i="1"/>
  <c r="O8073" i="1"/>
  <c r="N8074" i="1"/>
  <c r="O8074" i="1"/>
  <c r="N8075" i="1"/>
  <c r="O8075" i="1"/>
  <c r="N8076" i="1"/>
  <c r="O8076" i="1"/>
  <c r="N8077" i="1"/>
  <c r="O8077" i="1"/>
  <c r="N8078" i="1"/>
  <c r="O8078" i="1"/>
  <c r="N8079" i="1"/>
  <c r="O8079" i="1"/>
  <c r="N8080" i="1"/>
  <c r="O8080" i="1"/>
  <c r="N8081" i="1"/>
  <c r="O8081" i="1"/>
  <c r="N8082" i="1"/>
  <c r="O8082" i="1"/>
  <c r="N8083" i="1"/>
  <c r="O8083" i="1"/>
  <c r="N8084" i="1"/>
  <c r="O8084" i="1"/>
  <c r="N8085" i="1"/>
  <c r="O8085" i="1"/>
  <c r="N8086" i="1"/>
  <c r="O8086" i="1"/>
  <c r="N8087" i="1"/>
  <c r="O8087" i="1"/>
  <c r="N8088" i="1"/>
  <c r="O8088" i="1"/>
  <c r="N8089" i="1"/>
  <c r="O8089" i="1"/>
  <c r="N8090" i="1"/>
  <c r="O8090" i="1"/>
  <c r="N8091" i="1"/>
  <c r="O8091" i="1"/>
  <c r="N8092" i="1"/>
  <c r="O8092" i="1"/>
  <c r="N8093" i="1"/>
  <c r="O8093" i="1"/>
  <c r="N8094" i="1"/>
  <c r="O8094" i="1"/>
  <c r="N8095" i="1"/>
  <c r="O8095" i="1"/>
  <c r="N8096" i="1"/>
  <c r="O8096" i="1"/>
  <c r="N8097" i="1"/>
  <c r="O8097" i="1"/>
  <c r="N8098" i="1"/>
  <c r="O8098" i="1"/>
  <c r="N8099" i="1"/>
  <c r="O8099" i="1"/>
  <c r="N8100" i="1"/>
  <c r="O8100" i="1"/>
  <c r="N8101" i="1"/>
  <c r="O8101" i="1"/>
  <c r="N8102" i="1"/>
  <c r="O8102" i="1"/>
  <c r="N8103" i="1"/>
  <c r="O8103" i="1"/>
  <c r="N8104" i="1"/>
  <c r="O8104" i="1"/>
  <c r="N8105" i="1"/>
  <c r="O8105" i="1"/>
  <c r="N8106" i="1"/>
  <c r="O8106" i="1"/>
  <c r="N8107" i="1"/>
  <c r="O8107" i="1"/>
  <c r="N8108" i="1"/>
  <c r="O8108" i="1"/>
  <c r="N8109" i="1"/>
  <c r="O8109" i="1"/>
  <c r="N8110" i="1"/>
  <c r="O8110" i="1"/>
  <c r="N8111" i="1"/>
  <c r="O8111" i="1"/>
  <c r="N8112" i="1"/>
  <c r="O8112" i="1"/>
  <c r="N8113" i="1"/>
  <c r="O8113" i="1"/>
  <c r="N8114" i="1"/>
  <c r="O8114" i="1"/>
  <c r="N8115" i="1"/>
  <c r="O8115" i="1"/>
  <c r="N8116" i="1"/>
  <c r="O8116" i="1"/>
  <c r="N8117" i="1"/>
  <c r="O8117" i="1"/>
  <c r="N8118" i="1"/>
  <c r="O8118" i="1"/>
  <c r="N8119" i="1"/>
  <c r="O8119" i="1"/>
  <c r="N8120" i="1"/>
  <c r="O8120" i="1"/>
  <c r="N8121" i="1"/>
  <c r="O8121" i="1"/>
  <c r="N8122" i="1"/>
  <c r="O8122" i="1"/>
  <c r="N8123" i="1"/>
  <c r="O8123" i="1"/>
  <c r="N8124" i="1"/>
  <c r="O8124" i="1"/>
  <c r="N8125" i="1"/>
  <c r="O8125" i="1"/>
  <c r="N8126" i="1"/>
  <c r="O8126" i="1"/>
  <c r="N8127" i="1"/>
  <c r="O8127" i="1"/>
  <c r="N8128" i="1"/>
  <c r="O8128" i="1"/>
  <c r="N8129" i="1"/>
  <c r="O8129" i="1"/>
  <c r="N8130" i="1"/>
  <c r="O8130" i="1"/>
  <c r="N8131" i="1"/>
  <c r="O8131" i="1"/>
  <c r="N8132" i="1"/>
  <c r="O8132" i="1"/>
  <c r="N8133" i="1"/>
  <c r="O8133" i="1"/>
  <c r="N8134" i="1"/>
  <c r="O8134" i="1"/>
  <c r="N8135" i="1"/>
  <c r="O8135" i="1"/>
  <c r="N8136" i="1"/>
  <c r="O8136" i="1"/>
  <c r="N8137" i="1"/>
  <c r="O8137" i="1"/>
  <c r="N8138" i="1"/>
  <c r="O8138" i="1"/>
  <c r="N8139" i="1"/>
  <c r="O8139" i="1"/>
  <c r="N8140" i="1"/>
  <c r="O8140" i="1"/>
  <c r="N8141" i="1"/>
  <c r="O8141" i="1"/>
  <c r="N8142" i="1"/>
  <c r="O8142" i="1"/>
  <c r="N8143" i="1"/>
  <c r="O8143" i="1"/>
  <c r="N8144" i="1"/>
  <c r="O8144" i="1"/>
  <c r="N8145" i="1"/>
  <c r="O8145" i="1"/>
  <c r="N8146" i="1"/>
  <c r="O8146" i="1"/>
  <c r="N8147" i="1"/>
  <c r="O8147" i="1"/>
  <c r="N8148" i="1"/>
  <c r="O8148" i="1"/>
  <c r="N8149" i="1"/>
  <c r="O8149" i="1"/>
  <c r="N8150" i="1"/>
  <c r="O8150" i="1"/>
  <c r="N8151" i="1"/>
  <c r="O8151" i="1"/>
  <c r="N8152" i="1"/>
  <c r="O8152" i="1"/>
  <c r="N8153" i="1"/>
  <c r="O8153" i="1"/>
  <c r="N8154" i="1"/>
  <c r="O8154" i="1"/>
  <c r="N8155" i="1"/>
  <c r="O8155" i="1"/>
  <c r="N8156" i="1"/>
  <c r="O8156" i="1"/>
  <c r="N8157" i="1"/>
  <c r="O8157" i="1"/>
  <c r="N8158" i="1"/>
  <c r="O8158" i="1"/>
  <c r="N8159" i="1"/>
  <c r="O8159" i="1"/>
  <c r="N8160" i="1"/>
  <c r="O8160" i="1"/>
  <c r="N8161" i="1"/>
  <c r="O8161" i="1"/>
  <c r="N8162" i="1"/>
  <c r="O8162" i="1"/>
  <c r="N8163" i="1"/>
  <c r="O8163" i="1"/>
  <c r="N8164" i="1"/>
  <c r="O8164" i="1"/>
  <c r="N8165" i="1"/>
  <c r="O8165" i="1"/>
  <c r="N8166" i="1"/>
  <c r="O8166" i="1"/>
  <c r="N8167" i="1"/>
  <c r="O8167" i="1"/>
  <c r="N8168" i="1"/>
  <c r="O8168" i="1"/>
  <c r="N8169" i="1"/>
  <c r="O8169" i="1"/>
  <c r="N8170" i="1"/>
  <c r="O8170" i="1"/>
  <c r="N8171" i="1"/>
  <c r="O8171" i="1"/>
  <c r="N8172" i="1"/>
  <c r="O8172" i="1"/>
  <c r="N8173" i="1"/>
  <c r="O8173" i="1"/>
  <c r="N8174" i="1"/>
  <c r="O8174" i="1"/>
  <c r="N8175" i="1"/>
  <c r="O8175" i="1"/>
  <c r="N8176" i="1"/>
  <c r="O8176" i="1"/>
  <c r="N8177" i="1"/>
  <c r="O8177" i="1"/>
  <c r="N8178" i="1"/>
  <c r="O8178" i="1"/>
  <c r="N8179" i="1"/>
  <c r="O8179" i="1"/>
  <c r="N8180" i="1"/>
  <c r="O8180" i="1"/>
  <c r="N8181" i="1"/>
  <c r="O8181" i="1"/>
  <c r="N8182" i="1"/>
  <c r="O8182" i="1"/>
  <c r="N8183" i="1"/>
  <c r="O8183" i="1"/>
  <c r="N8184" i="1"/>
  <c r="O8184" i="1"/>
  <c r="N8185" i="1"/>
  <c r="O8185" i="1"/>
  <c r="N8186" i="1"/>
  <c r="O8186" i="1"/>
  <c r="N8187" i="1"/>
  <c r="O8187" i="1"/>
  <c r="N8188" i="1"/>
  <c r="O8188" i="1"/>
  <c r="N8189" i="1"/>
  <c r="O8189" i="1"/>
  <c r="N8190" i="1"/>
  <c r="O8190" i="1"/>
  <c r="N8191" i="1"/>
  <c r="O8191" i="1"/>
  <c r="N8192" i="1"/>
  <c r="O8192" i="1"/>
  <c r="N8193" i="1"/>
  <c r="O8193" i="1"/>
  <c r="N8194" i="1"/>
  <c r="O8194" i="1"/>
  <c r="N8195" i="1"/>
  <c r="O8195" i="1"/>
  <c r="N8196" i="1"/>
  <c r="O8196" i="1"/>
  <c r="N8197" i="1"/>
  <c r="O8197" i="1"/>
  <c r="N8198" i="1"/>
  <c r="O8198" i="1"/>
  <c r="N8199" i="1"/>
  <c r="O8199" i="1"/>
  <c r="N8200" i="1"/>
  <c r="O8200" i="1"/>
  <c r="N8201" i="1"/>
  <c r="O8201" i="1"/>
  <c r="N8202" i="1"/>
  <c r="O8202" i="1"/>
  <c r="N8203" i="1"/>
  <c r="O8203" i="1"/>
  <c r="N8204" i="1"/>
  <c r="O8204" i="1"/>
  <c r="N8205" i="1"/>
  <c r="O8205" i="1"/>
  <c r="N8206" i="1"/>
  <c r="O8206" i="1"/>
  <c r="N8207" i="1"/>
  <c r="O8207" i="1"/>
  <c r="N8208" i="1"/>
  <c r="O8208" i="1"/>
  <c r="N8209" i="1"/>
  <c r="O8209" i="1"/>
  <c r="N8210" i="1"/>
  <c r="O8210" i="1"/>
  <c r="N8211" i="1"/>
  <c r="O8211" i="1"/>
  <c r="N8212" i="1"/>
  <c r="O8212" i="1"/>
  <c r="N8213" i="1"/>
  <c r="O8213" i="1"/>
  <c r="N8214" i="1"/>
  <c r="O8214" i="1"/>
  <c r="N8215" i="1"/>
  <c r="O8215" i="1"/>
  <c r="N8216" i="1"/>
  <c r="O8216" i="1"/>
  <c r="N8217" i="1"/>
  <c r="O8217" i="1"/>
  <c r="N8218" i="1"/>
  <c r="O8218" i="1"/>
  <c r="N8219" i="1"/>
  <c r="O8219" i="1"/>
  <c r="N8220" i="1"/>
  <c r="O8220" i="1"/>
  <c r="N8221" i="1"/>
  <c r="O8221" i="1"/>
  <c r="N8222" i="1"/>
  <c r="O8222" i="1"/>
  <c r="N8223" i="1"/>
  <c r="O8223" i="1"/>
  <c r="N8224" i="1"/>
  <c r="O8224" i="1"/>
  <c r="N8225" i="1"/>
  <c r="O8225" i="1"/>
  <c r="N8226" i="1"/>
  <c r="O8226" i="1"/>
  <c r="N8227" i="1"/>
  <c r="O8227" i="1"/>
  <c r="N8228" i="1"/>
  <c r="O8228" i="1"/>
  <c r="N8229" i="1"/>
  <c r="O8229" i="1"/>
  <c r="N8230" i="1"/>
  <c r="O8230" i="1"/>
  <c r="N8231" i="1"/>
  <c r="O8231" i="1"/>
  <c r="N8232" i="1"/>
  <c r="O8232" i="1"/>
  <c r="N8233" i="1"/>
  <c r="O8233" i="1"/>
  <c r="N8234" i="1"/>
  <c r="O8234" i="1"/>
  <c r="N8235" i="1"/>
  <c r="O8235" i="1"/>
  <c r="N8236" i="1"/>
  <c r="O8236" i="1"/>
  <c r="N8237" i="1"/>
  <c r="O8237" i="1"/>
  <c r="N8238" i="1"/>
  <c r="O8238" i="1"/>
  <c r="N8239" i="1"/>
  <c r="O8239" i="1"/>
  <c r="N8240" i="1"/>
  <c r="O8240" i="1"/>
  <c r="N8241" i="1"/>
  <c r="O8241" i="1"/>
  <c r="N8242" i="1"/>
  <c r="O8242" i="1"/>
  <c r="N8243" i="1"/>
  <c r="O8243" i="1"/>
  <c r="N8244" i="1"/>
  <c r="O8244" i="1"/>
  <c r="N8245" i="1"/>
  <c r="O8245" i="1"/>
  <c r="N8246" i="1"/>
  <c r="O8246" i="1"/>
  <c r="N8247" i="1"/>
  <c r="O8247" i="1"/>
  <c r="N8248" i="1"/>
  <c r="O8248" i="1"/>
  <c r="N8249" i="1"/>
  <c r="O8249" i="1"/>
  <c r="N8250" i="1"/>
  <c r="O8250" i="1"/>
  <c r="N8251" i="1"/>
  <c r="O8251" i="1"/>
  <c r="N8252" i="1"/>
  <c r="O8252" i="1"/>
  <c r="N8253" i="1"/>
  <c r="O8253" i="1"/>
  <c r="N8254" i="1"/>
  <c r="O8254" i="1"/>
  <c r="N8255" i="1"/>
  <c r="O8255" i="1"/>
  <c r="N8256" i="1"/>
  <c r="O8256" i="1"/>
  <c r="N8257" i="1"/>
  <c r="O8257" i="1"/>
  <c r="N8258" i="1"/>
  <c r="O8258" i="1"/>
  <c r="N8259" i="1"/>
  <c r="O8259" i="1"/>
  <c r="N8260" i="1"/>
  <c r="O8260" i="1"/>
  <c r="N8261" i="1"/>
  <c r="O8261" i="1"/>
  <c r="N8262" i="1"/>
  <c r="O8262" i="1"/>
  <c r="N8263" i="1"/>
  <c r="O8263" i="1"/>
  <c r="N8264" i="1"/>
  <c r="O8264" i="1"/>
  <c r="N8265" i="1"/>
  <c r="O8265" i="1"/>
  <c r="N8266" i="1"/>
  <c r="O8266" i="1"/>
  <c r="N8267" i="1"/>
  <c r="O8267" i="1"/>
  <c r="N8268" i="1"/>
  <c r="O8268" i="1"/>
  <c r="N8269" i="1"/>
  <c r="O8269" i="1"/>
  <c r="N8270" i="1"/>
  <c r="O8270" i="1"/>
  <c r="N8271" i="1"/>
  <c r="O8271" i="1"/>
  <c r="N8272" i="1"/>
  <c r="O8272" i="1"/>
  <c r="N8273" i="1"/>
  <c r="O8273" i="1"/>
  <c r="N8274" i="1"/>
  <c r="O8274" i="1"/>
  <c r="N8275" i="1"/>
  <c r="O8275" i="1"/>
  <c r="N8276" i="1"/>
  <c r="O8276" i="1"/>
  <c r="N8277" i="1"/>
  <c r="O8277" i="1"/>
  <c r="N8278" i="1"/>
  <c r="O8278" i="1"/>
  <c r="N8279" i="1"/>
  <c r="O8279" i="1"/>
  <c r="N8280" i="1"/>
  <c r="O8280" i="1"/>
  <c r="N8281" i="1"/>
  <c r="O8281" i="1"/>
  <c r="N8282" i="1"/>
  <c r="O8282" i="1"/>
  <c r="N8283" i="1"/>
  <c r="O8283" i="1"/>
  <c r="N8284" i="1"/>
  <c r="O8284" i="1"/>
  <c r="N8285" i="1"/>
  <c r="O8285" i="1"/>
  <c r="N8286" i="1"/>
  <c r="O8286" i="1"/>
  <c r="N8287" i="1"/>
  <c r="O8287" i="1"/>
  <c r="N8288" i="1"/>
  <c r="O8288" i="1"/>
  <c r="N8289" i="1"/>
  <c r="O8289" i="1"/>
  <c r="N8290" i="1"/>
  <c r="O8290" i="1"/>
  <c r="N8291" i="1"/>
  <c r="O8291" i="1"/>
  <c r="N8292" i="1"/>
  <c r="O8292" i="1"/>
  <c r="N8293" i="1"/>
  <c r="O8293" i="1"/>
  <c r="N8294" i="1"/>
  <c r="O8294" i="1"/>
  <c r="N8295" i="1"/>
  <c r="O8295" i="1"/>
  <c r="N8296" i="1"/>
  <c r="O8296" i="1"/>
  <c r="N8297" i="1"/>
  <c r="O8297" i="1"/>
  <c r="N8298" i="1"/>
  <c r="O8298" i="1"/>
  <c r="N8299" i="1"/>
  <c r="O8299" i="1"/>
  <c r="N8300" i="1"/>
  <c r="O8300" i="1"/>
  <c r="N8301" i="1"/>
  <c r="O8301" i="1"/>
  <c r="N8302" i="1"/>
  <c r="O8302" i="1"/>
  <c r="N8303" i="1"/>
  <c r="O8303" i="1"/>
  <c r="N8304" i="1"/>
  <c r="O8304" i="1"/>
  <c r="N8305" i="1"/>
  <c r="O8305" i="1"/>
  <c r="N8306" i="1"/>
  <c r="O8306" i="1"/>
  <c r="N8307" i="1"/>
  <c r="O8307" i="1"/>
  <c r="N8308" i="1"/>
  <c r="O8308" i="1"/>
  <c r="N8309" i="1"/>
  <c r="O8309" i="1"/>
  <c r="N8310" i="1"/>
  <c r="O8310" i="1"/>
  <c r="N8311" i="1"/>
  <c r="O8311" i="1"/>
  <c r="N8312" i="1"/>
  <c r="O8312" i="1"/>
  <c r="N8313" i="1"/>
  <c r="O8313" i="1"/>
  <c r="N8314" i="1"/>
  <c r="O8314" i="1"/>
  <c r="N8315" i="1"/>
  <c r="O8315" i="1"/>
  <c r="N8316" i="1"/>
  <c r="O8316" i="1"/>
  <c r="N8317" i="1"/>
  <c r="O8317" i="1"/>
  <c r="N8318" i="1"/>
  <c r="O8318" i="1"/>
  <c r="N8319" i="1"/>
  <c r="O8319" i="1"/>
  <c r="N8320" i="1"/>
  <c r="O8320" i="1"/>
  <c r="N8321" i="1"/>
  <c r="O8321" i="1"/>
  <c r="N8322" i="1"/>
  <c r="O8322" i="1"/>
  <c r="N8323" i="1"/>
  <c r="O8323" i="1"/>
  <c r="N8324" i="1"/>
  <c r="O8324" i="1"/>
  <c r="N8325" i="1"/>
  <c r="O8325" i="1"/>
  <c r="N8326" i="1"/>
  <c r="O8326" i="1"/>
  <c r="N8327" i="1"/>
  <c r="O8327" i="1"/>
  <c r="N8328" i="1"/>
  <c r="O8328" i="1"/>
  <c r="N8329" i="1"/>
  <c r="O8329" i="1"/>
  <c r="N8330" i="1"/>
  <c r="O8330" i="1"/>
  <c r="N8331" i="1"/>
  <c r="O8331" i="1"/>
  <c r="N8332" i="1"/>
  <c r="O8332" i="1"/>
  <c r="N8333" i="1"/>
  <c r="O8333" i="1"/>
  <c r="N8334" i="1"/>
  <c r="O8334" i="1"/>
  <c r="N8335" i="1"/>
  <c r="O8335" i="1"/>
  <c r="N8336" i="1"/>
  <c r="O8336" i="1"/>
  <c r="N8337" i="1"/>
  <c r="O8337" i="1"/>
  <c r="N8338" i="1"/>
  <c r="O8338" i="1"/>
  <c r="N8339" i="1"/>
  <c r="O8339" i="1"/>
  <c r="N8340" i="1"/>
  <c r="O8340" i="1"/>
  <c r="N8341" i="1"/>
  <c r="O8341" i="1"/>
  <c r="N8342" i="1"/>
  <c r="O8342" i="1"/>
  <c r="N8343" i="1"/>
  <c r="O8343" i="1"/>
  <c r="N8344" i="1"/>
  <c r="O8344" i="1"/>
  <c r="N8345" i="1"/>
  <c r="O8345" i="1"/>
  <c r="N8346" i="1"/>
  <c r="O8346" i="1"/>
  <c r="N8347" i="1"/>
  <c r="O8347" i="1"/>
  <c r="N8348" i="1"/>
  <c r="O8348" i="1"/>
  <c r="N8349" i="1"/>
  <c r="O8349" i="1"/>
  <c r="N8350" i="1"/>
  <c r="O8350" i="1"/>
  <c r="N8351" i="1"/>
  <c r="O8351" i="1"/>
  <c r="N8352" i="1"/>
  <c r="O8352" i="1"/>
  <c r="N8353" i="1"/>
  <c r="O8353" i="1"/>
  <c r="N8354" i="1"/>
  <c r="O8354" i="1"/>
  <c r="N8355" i="1"/>
  <c r="O8355" i="1"/>
  <c r="N8356" i="1"/>
  <c r="O8356" i="1"/>
  <c r="N8357" i="1"/>
  <c r="O8357" i="1"/>
  <c r="N8358" i="1"/>
  <c r="O8358" i="1"/>
  <c r="N8359" i="1"/>
  <c r="O8359" i="1"/>
  <c r="N8360" i="1"/>
  <c r="O8360" i="1"/>
  <c r="N8361" i="1"/>
  <c r="O8361" i="1"/>
  <c r="N8362" i="1"/>
  <c r="O8362" i="1"/>
  <c r="N8363" i="1"/>
  <c r="O8363" i="1"/>
  <c r="N8364" i="1"/>
  <c r="O8364" i="1"/>
  <c r="N8365" i="1"/>
  <c r="O8365" i="1"/>
  <c r="N8366" i="1"/>
  <c r="O8366" i="1"/>
  <c r="N8367" i="1"/>
  <c r="O8367" i="1"/>
  <c r="N8368" i="1"/>
  <c r="O8368" i="1"/>
  <c r="N8369" i="1"/>
  <c r="O8369" i="1"/>
  <c r="N8370" i="1"/>
  <c r="O8370" i="1"/>
  <c r="N8371" i="1"/>
  <c r="O8371" i="1"/>
  <c r="N8372" i="1"/>
  <c r="O8372" i="1"/>
  <c r="N8373" i="1"/>
  <c r="O8373" i="1"/>
  <c r="N8374" i="1"/>
  <c r="O8374" i="1"/>
  <c r="N8375" i="1"/>
  <c r="O8375" i="1"/>
  <c r="N8376" i="1"/>
  <c r="O8376" i="1"/>
  <c r="N8377" i="1"/>
  <c r="O8377" i="1"/>
  <c r="N8378" i="1"/>
  <c r="O8378" i="1"/>
  <c r="N8379" i="1"/>
  <c r="O8379" i="1"/>
  <c r="N8380" i="1"/>
  <c r="O8380" i="1"/>
  <c r="N8381" i="1"/>
  <c r="O8381" i="1"/>
  <c r="N8382" i="1"/>
  <c r="O8382" i="1"/>
  <c r="N8383" i="1"/>
  <c r="O8383" i="1"/>
  <c r="N8384" i="1"/>
  <c r="O8384" i="1"/>
  <c r="N8385" i="1"/>
  <c r="O8385" i="1"/>
  <c r="N8386" i="1"/>
  <c r="O8386" i="1"/>
  <c r="N8387" i="1"/>
  <c r="O8387" i="1"/>
  <c r="N8388" i="1"/>
  <c r="O8388" i="1"/>
  <c r="N8389" i="1"/>
  <c r="O8389" i="1"/>
  <c r="N8390" i="1"/>
  <c r="O8390" i="1"/>
  <c r="N8391" i="1"/>
  <c r="O8391" i="1"/>
  <c r="N8392" i="1"/>
  <c r="O8392" i="1"/>
  <c r="N8393" i="1"/>
  <c r="O8393" i="1"/>
  <c r="N8394" i="1"/>
  <c r="O8394" i="1"/>
  <c r="N8395" i="1"/>
  <c r="O8395" i="1"/>
  <c r="N8396" i="1"/>
  <c r="O8396" i="1"/>
  <c r="N8397" i="1"/>
  <c r="O8397" i="1"/>
  <c r="N8398" i="1"/>
  <c r="O8398" i="1"/>
  <c r="N8399" i="1"/>
  <c r="O8399" i="1"/>
  <c r="N8400" i="1"/>
  <c r="O8400" i="1"/>
  <c r="N8401" i="1"/>
  <c r="O8401" i="1"/>
  <c r="N8402" i="1"/>
  <c r="O8402" i="1"/>
  <c r="N8403" i="1"/>
  <c r="O8403" i="1"/>
  <c r="N8404" i="1"/>
  <c r="O8404" i="1"/>
  <c r="N8405" i="1"/>
  <c r="O8405" i="1"/>
  <c r="N8406" i="1"/>
  <c r="O8406" i="1"/>
  <c r="N8407" i="1"/>
  <c r="O8407" i="1"/>
  <c r="N8408" i="1"/>
  <c r="O8408" i="1"/>
  <c r="N8409" i="1"/>
  <c r="O8409" i="1"/>
  <c r="N8410" i="1"/>
  <c r="O8410" i="1"/>
  <c r="N8411" i="1"/>
  <c r="O8411" i="1"/>
  <c r="N8412" i="1"/>
  <c r="O8412" i="1"/>
  <c r="N8413" i="1"/>
  <c r="O8413" i="1"/>
  <c r="N8414" i="1"/>
  <c r="O8414" i="1"/>
  <c r="N8415" i="1"/>
  <c r="O8415" i="1"/>
  <c r="N8416" i="1"/>
  <c r="O8416" i="1"/>
  <c r="N8417" i="1"/>
  <c r="O8417" i="1"/>
  <c r="N8418" i="1"/>
  <c r="O8418" i="1"/>
  <c r="N8419" i="1"/>
  <c r="O8419" i="1"/>
  <c r="N8420" i="1"/>
  <c r="O8420" i="1"/>
  <c r="N8421" i="1"/>
  <c r="O8421" i="1"/>
  <c r="N8422" i="1"/>
  <c r="O8422" i="1"/>
  <c r="N8423" i="1"/>
  <c r="O8423" i="1"/>
  <c r="N8424" i="1"/>
  <c r="O8424" i="1"/>
  <c r="N8425" i="1"/>
  <c r="O8425" i="1"/>
  <c r="N8426" i="1"/>
  <c r="O8426" i="1"/>
  <c r="N8427" i="1"/>
  <c r="O8427" i="1"/>
  <c r="N8428" i="1"/>
  <c r="O8428" i="1"/>
  <c r="N8429" i="1"/>
  <c r="O8429" i="1"/>
  <c r="N8430" i="1"/>
  <c r="O8430" i="1"/>
  <c r="N8431" i="1"/>
  <c r="O8431" i="1"/>
  <c r="N8432" i="1"/>
  <c r="O8432" i="1"/>
  <c r="N8433" i="1"/>
  <c r="O8433" i="1"/>
  <c r="N8434" i="1"/>
  <c r="O8434" i="1"/>
  <c r="N8435" i="1"/>
  <c r="O8435" i="1"/>
  <c r="N8436" i="1"/>
  <c r="O8436" i="1"/>
  <c r="N8437" i="1"/>
  <c r="O8437" i="1"/>
  <c r="N8438" i="1"/>
  <c r="O8438" i="1"/>
  <c r="N8439" i="1"/>
  <c r="O8439" i="1"/>
  <c r="N8440" i="1"/>
  <c r="O8440" i="1"/>
  <c r="N8441" i="1"/>
  <c r="O8441" i="1"/>
  <c r="N8442" i="1"/>
  <c r="O8442" i="1"/>
  <c r="N8443" i="1"/>
  <c r="O8443" i="1"/>
  <c r="N8444" i="1"/>
  <c r="O8444" i="1"/>
  <c r="N8445" i="1"/>
  <c r="O8445" i="1"/>
  <c r="N8446" i="1"/>
  <c r="O8446" i="1"/>
  <c r="N8447" i="1"/>
  <c r="O8447" i="1"/>
  <c r="N8448" i="1"/>
  <c r="O8448" i="1"/>
  <c r="N8449" i="1"/>
  <c r="O8449" i="1"/>
  <c r="N8450" i="1"/>
  <c r="O8450" i="1"/>
  <c r="N8451" i="1"/>
  <c r="O8451" i="1"/>
  <c r="N8452" i="1"/>
  <c r="O8452" i="1"/>
  <c r="N8453" i="1"/>
  <c r="O8453" i="1"/>
  <c r="N8454" i="1"/>
  <c r="O8454" i="1"/>
  <c r="N8455" i="1"/>
  <c r="O8455" i="1"/>
  <c r="N8456" i="1"/>
  <c r="O8456" i="1"/>
  <c r="N8457" i="1"/>
  <c r="O8457" i="1"/>
  <c r="N8458" i="1"/>
  <c r="O8458" i="1"/>
  <c r="N8459" i="1"/>
  <c r="O8459" i="1"/>
  <c r="N8460" i="1"/>
  <c r="O8460" i="1"/>
  <c r="N8461" i="1"/>
  <c r="O8461" i="1"/>
  <c r="N8462" i="1"/>
  <c r="O8462" i="1"/>
  <c r="N8463" i="1"/>
  <c r="O8463" i="1"/>
  <c r="N8464" i="1"/>
  <c r="O8464" i="1"/>
  <c r="N8465" i="1"/>
  <c r="O8465" i="1"/>
  <c r="N8466" i="1"/>
  <c r="O8466" i="1"/>
  <c r="N8467" i="1"/>
  <c r="O8467" i="1"/>
  <c r="N8468" i="1"/>
  <c r="O8468" i="1"/>
  <c r="N8469" i="1"/>
  <c r="O8469" i="1"/>
  <c r="N8470" i="1"/>
  <c r="O8470" i="1"/>
  <c r="N8471" i="1"/>
  <c r="O8471" i="1"/>
  <c r="N8472" i="1"/>
  <c r="O8472" i="1"/>
  <c r="N8473" i="1"/>
  <c r="O8473" i="1"/>
  <c r="N8474" i="1"/>
  <c r="O8474" i="1"/>
  <c r="N8475" i="1"/>
  <c r="O8475" i="1"/>
  <c r="N8476" i="1"/>
  <c r="O8476" i="1"/>
  <c r="N8477" i="1"/>
  <c r="O8477" i="1"/>
  <c r="N8478" i="1"/>
  <c r="O8478" i="1"/>
  <c r="N8479" i="1"/>
  <c r="O8479" i="1"/>
  <c r="N8480" i="1"/>
  <c r="O8480" i="1"/>
  <c r="N8481" i="1"/>
  <c r="O8481" i="1"/>
  <c r="N8482" i="1"/>
  <c r="O8482" i="1"/>
  <c r="N8483" i="1"/>
  <c r="O8483" i="1"/>
  <c r="N8484" i="1"/>
  <c r="O8484" i="1"/>
  <c r="N8485" i="1"/>
  <c r="O8485" i="1"/>
  <c r="N8486" i="1"/>
  <c r="O8486" i="1"/>
  <c r="N8487" i="1"/>
  <c r="O8487" i="1"/>
  <c r="N8488" i="1"/>
  <c r="O8488" i="1"/>
  <c r="N8489" i="1"/>
  <c r="O8489" i="1"/>
  <c r="N8490" i="1"/>
  <c r="O8490" i="1"/>
  <c r="N8491" i="1"/>
  <c r="O8491" i="1"/>
  <c r="N8492" i="1"/>
  <c r="O8492" i="1"/>
  <c r="N8493" i="1"/>
  <c r="O8493" i="1"/>
  <c r="N8494" i="1"/>
  <c r="O8494" i="1"/>
  <c r="N8495" i="1"/>
  <c r="O8495" i="1"/>
  <c r="N8496" i="1"/>
  <c r="O8496" i="1"/>
  <c r="N8497" i="1"/>
  <c r="O8497" i="1"/>
  <c r="N8498" i="1"/>
  <c r="O8498" i="1"/>
  <c r="N8499" i="1"/>
  <c r="O8499" i="1"/>
  <c r="N8500" i="1"/>
  <c r="O8500" i="1"/>
  <c r="N8501" i="1"/>
  <c r="O8501" i="1"/>
  <c r="N8502" i="1"/>
  <c r="O8502" i="1"/>
  <c r="N8503" i="1"/>
  <c r="O8503" i="1"/>
  <c r="N8504" i="1"/>
  <c r="O8504" i="1"/>
  <c r="N8505" i="1"/>
  <c r="O8505" i="1"/>
  <c r="N8506" i="1"/>
  <c r="O8506" i="1"/>
  <c r="N8507" i="1"/>
  <c r="O8507" i="1"/>
  <c r="N8508" i="1"/>
  <c r="O8508" i="1"/>
  <c r="N8509" i="1"/>
  <c r="O8509" i="1"/>
  <c r="N8510" i="1"/>
  <c r="O8510" i="1"/>
  <c r="N8511" i="1"/>
  <c r="O8511" i="1"/>
  <c r="N8512" i="1"/>
  <c r="O8512" i="1"/>
  <c r="N8513" i="1"/>
  <c r="O8513" i="1"/>
  <c r="N8514" i="1"/>
  <c r="O8514" i="1"/>
  <c r="N8515" i="1"/>
  <c r="O8515" i="1"/>
  <c r="N8516" i="1"/>
  <c r="O8516" i="1"/>
  <c r="N8517" i="1"/>
  <c r="O8517" i="1"/>
  <c r="N8518" i="1"/>
  <c r="O8518" i="1"/>
  <c r="N8519" i="1"/>
  <c r="O8519" i="1"/>
  <c r="N8520" i="1"/>
  <c r="O8520" i="1"/>
  <c r="N8521" i="1"/>
  <c r="O8521" i="1"/>
  <c r="N8522" i="1"/>
  <c r="O8522" i="1"/>
  <c r="N8523" i="1"/>
  <c r="O8523" i="1"/>
  <c r="N8524" i="1"/>
  <c r="O8524" i="1"/>
  <c r="N8525" i="1"/>
  <c r="O8525" i="1"/>
  <c r="N8526" i="1"/>
  <c r="O8526" i="1"/>
  <c r="N8527" i="1"/>
  <c r="O8527" i="1"/>
  <c r="N8528" i="1"/>
  <c r="O8528" i="1"/>
  <c r="N8529" i="1"/>
  <c r="O8529" i="1"/>
  <c r="N8530" i="1"/>
  <c r="O8530" i="1"/>
  <c r="N8531" i="1"/>
  <c r="O8531" i="1"/>
  <c r="N8532" i="1"/>
  <c r="O8532" i="1"/>
  <c r="N8533" i="1"/>
  <c r="O8533" i="1"/>
  <c r="N8534" i="1"/>
  <c r="O8534" i="1"/>
  <c r="N8535" i="1"/>
  <c r="O8535" i="1"/>
  <c r="N8536" i="1"/>
  <c r="O8536" i="1"/>
  <c r="N8537" i="1"/>
  <c r="O8537" i="1"/>
  <c r="N8538" i="1"/>
  <c r="O8538" i="1"/>
  <c r="N8539" i="1"/>
  <c r="O8539" i="1"/>
  <c r="N8540" i="1"/>
  <c r="O8540" i="1"/>
  <c r="N8541" i="1"/>
  <c r="O8541" i="1"/>
  <c r="N8542" i="1"/>
  <c r="O8542" i="1"/>
  <c r="N8543" i="1"/>
  <c r="O8543" i="1"/>
  <c r="N8544" i="1"/>
  <c r="O8544" i="1"/>
  <c r="N8545" i="1"/>
  <c r="O8545" i="1"/>
  <c r="N8546" i="1"/>
  <c r="O8546" i="1"/>
  <c r="N8547" i="1"/>
  <c r="O8547" i="1"/>
  <c r="N8548" i="1"/>
  <c r="O8548" i="1"/>
  <c r="N8549" i="1"/>
  <c r="O8549" i="1"/>
  <c r="N8550" i="1"/>
  <c r="O8550" i="1"/>
  <c r="N8551" i="1"/>
  <c r="O8551" i="1"/>
  <c r="N8552" i="1"/>
  <c r="O8552" i="1"/>
  <c r="N8553" i="1"/>
  <c r="O8553" i="1"/>
  <c r="N8554" i="1"/>
  <c r="O8554" i="1"/>
  <c r="N8555" i="1"/>
  <c r="O8555" i="1"/>
  <c r="N8556" i="1"/>
  <c r="O8556" i="1"/>
  <c r="N8557" i="1"/>
  <c r="O8557" i="1"/>
  <c r="N8558" i="1"/>
  <c r="O8558" i="1"/>
  <c r="N8559" i="1"/>
  <c r="O8559" i="1"/>
  <c r="N8560" i="1"/>
  <c r="O8560" i="1"/>
  <c r="N8561" i="1"/>
  <c r="O8561" i="1"/>
  <c r="N8562" i="1"/>
  <c r="O8562" i="1"/>
  <c r="N8563" i="1"/>
  <c r="O8563" i="1"/>
  <c r="N8564" i="1"/>
  <c r="O8564" i="1"/>
  <c r="N8565" i="1"/>
  <c r="O8565" i="1"/>
  <c r="N8566" i="1"/>
  <c r="O8566" i="1"/>
  <c r="N8567" i="1"/>
  <c r="O8567" i="1"/>
  <c r="N8568" i="1"/>
  <c r="O8568" i="1"/>
  <c r="N8569" i="1"/>
  <c r="O8569" i="1"/>
  <c r="N8570" i="1"/>
  <c r="O8570" i="1"/>
  <c r="N8571" i="1"/>
  <c r="O8571" i="1"/>
  <c r="N8572" i="1"/>
  <c r="O8572" i="1"/>
  <c r="N8573" i="1"/>
  <c r="O8573" i="1"/>
  <c r="N8574" i="1"/>
  <c r="O8574" i="1"/>
  <c r="N8575" i="1"/>
  <c r="O8575" i="1"/>
  <c r="N8576" i="1"/>
  <c r="O8576" i="1"/>
  <c r="N8577" i="1"/>
  <c r="O8577" i="1"/>
  <c r="N8578" i="1"/>
  <c r="O8578" i="1"/>
  <c r="N8579" i="1"/>
  <c r="O8579" i="1"/>
  <c r="N8580" i="1"/>
  <c r="O8580" i="1"/>
  <c r="N8581" i="1"/>
  <c r="O8581" i="1"/>
  <c r="N8582" i="1"/>
  <c r="O8582" i="1"/>
  <c r="N8583" i="1"/>
  <c r="O8583" i="1"/>
  <c r="N8584" i="1"/>
  <c r="O8584" i="1"/>
  <c r="N8585" i="1"/>
  <c r="O8585" i="1"/>
  <c r="N8586" i="1"/>
  <c r="O8586" i="1"/>
  <c r="N8587" i="1"/>
  <c r="O8587" i="1"/>
  <c r="N8588" i="1"/>
  <c r="O8588" i="1"/>
  <c r="N8589" i="1"/>
  <c r="O8589" i="1"/>
  <c r="N8590" i="1"/>
  <c r="O8590" i="1"/>
  <c r="N8591" i="1"/>
  <c r="O8591" i="1"/>
  <c r="N8592" i="1"/>
  <c r="O8592" i="1"/>
  <c r="N8593" i="1"/>
  <c r="O8593" i="1"/>
  <c r="N8594" i="1"/>
  <c r="O8594" i="1"/>
  <c r="N8595" i="1"/>
  <c r="O8595" i="1"/>
  <c r="N8596" i="1"/>
  <c r="O8596" i="1"/>
  <c r="N8597" i="1"/>
  <c r="O8597" i="1"/>
  <c r="N8598" i="1"/>
  <c r="O8598" i="1"/>
  <c r="N8599" i="1"/>
  <c r="O8599" i="1"/>
  <c r="N8600" i="1"/>
  <c r="O8600" i="1"/>
  <c r="N8601" i="1"/>
  <c r="O8601" i="1"/>
  <c r="N8602" i="1"/>
  <c r="O8602" i="1"/>
  <c r="N8603" i="1"/>
  <c r="O8603" i="1"/>
  <c r="N8604" i="1"/>
  <c r="O8604" i="1"/>
  <c r="N8605" i="1"/>
  <c r="O8605" i="1"/>
  <c r="N8606" i="1"/>
  <c r="O8606" i="1"/>
  <c r="N8607" i="1"/>
  <c r="O8607" i="1"/>
  <c r="N8608" i="1"/>
  <c r="O8608" i="1"/>
  <c r="N8609" i="1"/>
  <c r="O8609" i="1"/>
  <c r="N8610" i="1"/>
  <c r="O8610" i="1"/>
  <c r="N8611" i="1"/>
  <c r="O8611" i="1"/>
  <c r="N8612" i="1"/>
  <c r="O8612" i="1"/>
  <c r="N8613" i="1"/>
  <c r="O8613" i="1"/>
  <c r="N8614" i="1"/>
  <c r="O8614" i="1"/>
  <c r="N8615" i="1"/>
  <c r="O8615" i="1"/>
  <c r="N8616" i="1"/>
  <c r="O8616" i="1"/>
  <c r="N8617" i="1"/>
  <c r="O8617" i="1"/>
  <c r="N8618" i="1"/>
  <c r="O8618" i="1"/>
  <c r="N8619" i="1"/>
  <c r="O8619" i="1"/>
  <c r="N8620" i="1"/>
  <c r="O8620" i="1"/>
  <c r="N8621" i="1"/>
  <c r="O8621" i="1"/>
  <c r="N8622" i="1"/>
  <c r="O8622" i="1"/>
  <c r="N8623" i="1"/>
  <c r="O8623" i="1"/>
  <c r="N8624" i="1"/>
  <c r="O8624" i="1"/>
  <c r="N8625" i="1"/>
  <c r="O8625" i="1"/>
  <c r="N8626" i="1"/>
  <c r="O8626" i="1"/>
  <c r="N8627" i="1"/>
  <c r="O8627" i="1"/>
  <c r="N8628" i="1"/>
  <c r="O8628" i="1"/>
  <c r="N8629" i="1"/>
  <c r="O8629" i="1"/>
  <c r="N8630" i="1"/>
  <c r="O8630" i="1"/>
  <c r="N8631" i="1"/>
  <c r="O8631" i="1"/>
  <c r="N8632" i="1"/>
  <c r="O8632" i="1"/>
  <c r="N8633" i="1"/>
  <c r="O8633" i="1"/>
  <c r="N8634" i="1"/>
  <c r="O8634" i="1"/>
  <c r="N8635" i="1"/>
  <c r="O8635" i="1"/>
  <c r="N8636" i="1"/>
  <c r="O8636" i="1"/>
  <c r="N8637" i="1"/>
  <c r="O8637" i="1"/>
  <c r="N8638" i="1"/>
  <c r="O8638" i="1"/>
  <c r="N8639" i="1"/>
  <c r="O8639" i="1"/>
  <c r="N8640" i="1"/>
  <c r="O8640" i="1"/>
  <c r="N8641" i="1"/>
  <c r="O8641" i="1"/>
  <c r="N8642" i="1"/>
  <c r="O8642" i="1"/>
  <c r="N8643" i="1"/>
  <c r="O8643" i="1"/>
  <c r="N8644" i="1"/>
  <c r="O8644" i="1"/>
  <c r="N8645" i="1"/>
  <c r="O8645" i="1"/>
  <c r="N8646" i="1"/>
  <c r="O8646" i="1"/>
  <c r="N8647" i="1"/>
  <c r="O8647" i="1"/>
  <c r="N8648" i="1"/>
  <c r="O8648" i="1"/>
  <c r="N8649" i="1"/>
  <c r="O8649" i="1"/>
  <c r="N8650" i="1"/>
  <c r="O8650" i="1"/>
  <c r="N8651" i="1"/>
  <c r="O8651" i="1"/>
  <c r="N8652" i="1"/>
  <c r="O8652" i="1"/>
  <c r="N8653" i="1"/>
  <c r="O8653" i="1"/>
  <c r="N8654" i="1"/>
  <c r="O8654" i="1"/>
  <c r="N8655" i="1"/>
  <c r="O8655" i="1"/>
  <c r="N8656" i="1"/>
  <c r="O8656" i="1"/>
  <c r="N8657" i="1"/>
  <c r="O8657" i="1"/>
  <c r="N8658" i="1"/>
  <c r="O8658" i="1"/>
  <c r="N8659" i="1"/>
  <c r="O8659" i="1"/>
  <c r="N8660" i="1"/>
  <c r="O8660" i="1"/>
  <c r="N8661" i="1"/>
  <c r="O8661" i="1"/>
  <c r="N8662" i="1"/>
  <c r="O8662" i="1"/>
  <c r="N8663" i="1"/>
  <c r="O8663" i="1"/>
  <c r="N8664" i="1"/>
  <c r="O8664" i="1"/>
  <c r="N8665" i="1"/>
  <c r="O8665" i="1"/>
  <c r="N8666" i="1"/>
  <c r="O8666" i="1"/>
  <c r="N8667" i="1"/>
  <c r="O8667" i="1"/>
  <c r="N8668" i="1"/>
  <c r="O8668" i="1"/>
  <c r="N8669" i="1"/>
  <c r="O8669" i="1"/>
  <c r="N8670" i="1"/>
  <c r="O8670" i="1"/>
  <c r="N8671" i="1"/>
  <c r="O8671" i="1"/>
  <c r="N8672" i="1"/>
  <c r="O8672" i="1"/>
  <c r="N8673" i="1"/>
  <c r="O8673" i="1"/>
  <c r="N8674" i="1"/>
  <c r="O8674" i="1"/>
  <c r="N8675" i="1"/>
  <c r="O8675" i="1"/>
  <c r="N8676" i="1"/>
  <c r="O8676" i="1"/>
  <c r="N8677" i="1"/>
  <c r="O8677" i="1"/>
  <c r="N8678" i="1"/>
  <c r="O8678" i="1"/>
  <c r="N8679" i="1"/>
  <c r="O8679" i="1"/>
  <c r="N8680" i="1"/>
  <c r="O8680" i="1"/>
  <c r="N8681" i="1"/>
  <c r="O8681" i="1"/>
  <c r="N8682" i="1"/>
  <c r="O8682" i="1"/>
  <c r="N8683" i="1"/>
  <c r="O8683" i="1"/>
  <c r="N8684" i="1"/>
  <c r="O8684" i="1"/>
  <c r="N8685" i="1"/>
  <c r="O8685" i="1"/>
  <c r="N8686" i="1"/>
  <c r="O8686" i="1"/>
  <c r="N8687" i="1"/>
  <c r="O8687" i="1"/>
  <c r="N8688" i="1"/>
  <c r="O8688" i="1"/>
  <c r="N8689" i="1"/>
  <c r="O8689" i="1"/>
  <c r="N8690" i="1"/>
  <c r="O8690" i="1"/>
  <c r="N8691" i="1"/>
  <c r="O8691" i="1"/>
  <c r="N8692" i="1"/>
  <c r="O8692" i="1"/>
  <c r="N8693" i="1"/>
  <c r="O8693" i="1"/>
  <c r="N8694" i="1"/>
  <c r="O8694" i="1"/>
  <c r="N8695" i="1"/>
  <c r="O8695" i="1"/>
  <c r="N8696" i="1"/>
  <c r="O8696" i="1"/>
  <c r="N8697" i="1"/>
  <c r="O8697" i="1"/>
  <c r="N8698" i="1"/>
  <c r="O8698" i="1"/>
  <c r="N8699" i="1"/>
  <c r="O8699" i="1"/>
  <c r="N8700" i="1"/>
  <c r="O8700" i="1"/>
  <c r="N8701" i="1"/>
  <c r="O8701" i="1"/>
  <c r="N8702" i="1"/>
  <c r="O8702" i="1"/>
  <c r="N8703" i="1"/>
  <c r="O8703" i="1"/>
  <c r="N8704" i="1"/>
  <c r="O8704" i="1"/>
  <c r="N8705" i="1"/>
  <c r="O8705" i="1"/>
  <c r="N8706" i="1"/>
  <c r="O8706" i="1"/>
  <c r="N8707" i="1"/>
  <c r="O8707" i="1"/>
  <c r="N8708" i="1"/>
  <c r="O8708" i="1"/>
  <c r="N8709" i="1"/>
  <c r="O8709" i="1"/>
  <c r="N8710" i="1"/>
  <c r="O8710" i="1"/>
  <c r="N8711" i="1"/>
  <c r="O8711" i="1"/>
  <c r="N8712" i="1"/>
  <c r="O8712" i="1"/>
  <c r="N8713" i="1"/>
  <c r="O8713" i="1"/>
  <c r="N8714" i="1"/>
  <c r="O8714" i="1"/>
  <c r="N8715" i="1"/>
  <c r="O8715" i="1"/>
  <c r="N8716" i="1"/>
  <c r="O8716" i="1"/>
  <c r="N8717" i="1"/>
  <c r="O8717" i="1"/>
  <c r="N8718" i="1"/>
  <c r="O8718" i="1"/>
  <c r="N8719" i="1"/>
  <c r="O8719" i="1"/>
  <c r="N8720" i="1"/>
  <c r="O8720" i="1"/>
  <c r="N8721" i="1"/>
  <c r="O8721" i="1"/>
  <c r="N8722" i="1"/>
  <c r="O8722" i="1"/>
  <c r="N8723" i="1"/>
  <c r="O8723" i="1"/>
  <c r="N8724" i="1"/>
  <c r="O8724" i="1"/>
  <c r="N8725" i="1"/>
  <c r="O8725" i="1"/>
  <c r="N8726" i="1"/>
  <c r="O8726" i="1"/>
  <c r="N8727" i="1"/>
  <c r="O8727" i="1"/>
  <c r="N8728" i="1"/>
  <c r="O8728" i="1"/>
  <c r="N8729" i="1"/>
  <c r="O8729" i="1"/>
  <c r="N8730" i="1"/>
  <c r="O8730" i="1"/>
  <c r="N8731" i="1"/>
  <c r="O8731" i="1"/>
  <c r="N8732" i="1"/>
  <c r="O8732" i="1"/>
  <c r="N8733" i="1"/>
  <c r="O8733" i="1"/>
  <c r="N8734" i="1"/>
  <c r="O8734" i="1"/>
  <c r="N8735" i="1"/>
  <c r="O8735" i="1"/>
  <c r="N8736" i="1"/>
  <c r="O8736" i="1"/>
  <c r="N8737" i="1"/>
  <c r="O8737" i="1"/>
  <c r="N8738" i="1"/>
  <c r="O8738" i="1"/>
  <c r="N8739" i="1"/>
  <c r="O8739" i="1"/>
  <c r="N8740" i="1"/>
  <c r="O8740" i="1"/>
  <c r="N8741" i="1"/>
  <c r="O8741" i="1"/>
  <c r="N8742" i="1"/>
  <c r="O8742" i="1"/>
  <c r="N8743" i="1"/>
  <c r="O8743" i="1"/>
  <c r="N8744" i="1"/>
  <c r="O8744" i="1"/>
  <c r="N8745" i="1"/>
  <c r="O8745" i="1"/>
  <c r="N8746" i="1"/>
  <c r="O8746" i="1"/>
  <c r="N8747" i="1"/>
  <c r="O8747" i="1"/>
  <c r="N8748" i="1"/>
  <c r="O8748" i="1"/>
  <c r="N8749" i="1"/>
  <c r="O8749" i="1"/>
  <c r="N8750" i="1"/>
  <c r="O8750" i="1"/>
  <c r="N8751" i="1"/>
  <c r="O8751" i="1"/>
  <c r="N8752" i="1"/>
  <c r="O8752" i="1"/>
  <c r="N8753" i="1"/>
  <c r="O8753" i="1"/>
  <c r="N8754" i="1"/>
  <c r="O8754" i="1"/>
  <c r="N8755" i="1"/>
  <c r="O8755" i="1"/>
  <c r="N8756" i="1"/>
  <c r="O8756" i="1"/>
  <c r="N8757" i="1"/>
  <c r="O8757" i="1"/>
  <c r="N8758" i="1"/>
  <c r="O8758" i="1"/>
  <c r="N8759" i="1"/>
  <c r="O8759" i="1"/>
  <c r="N8760" i="1"/>
  <c r="O8760" i="1"/>
  <c r="N8761" i="1"/>
  <c r="O8761" i="1"/>
  <c r="N8762" i="1"/>
  <c r="O8762" i="1"/>
  <c r="N8763" i="1"/>
  <c r="O8763" i="1"/>
  <c r="N8764" i="1"/>
  <c r="O8764" i="1"/>
  <c r="N8765" i="1"/>
  <c r="O8765" i="1"/>
  <c r="N8766" i="1"/>
  <c r="O8766" i="1"/>
  <c r="N8767" i="1"/>
  <c r="O8767" i="1"/>
  <c r="N8768" i="1"/>
  <c r="O8768" i="1"/>
  <c r="N8769" i="1"/>
  <c r="O8769" i="1"/>
  <c r="N8770" i="1"/>
  <c r="O8770" i="1"/>
  <c r="N8771" i="1"/>
  <c r="O8771" i="1"/>
  <c r="N8772" i="1"/>
  <c r="O8772" i="1"/>
  <c r="N8773" i="1"/>
  <c r="O8773" i="1"/>
  <c r="N8774" i="1"/>
  <c r="O8774" i="1"/>
  <c r="N8775" i="1"/>
  <c r="O8775" i="1"/>
  <c r="N8776" i="1"/>
  <c r="O8776" i="1"/>
  <c r="N8777" i="1"/>
  <c r="O8777" i="1"/>
  <c r="N8778" i="1"/>
  <c r="O8778" i="1"/>
  <c r="N8779" i="1"/>
  <c r="O8779" i="1"/>
  <c r="N8780" i="1"/>
  <c r="O8780" i="1"/>
  <c r="N8781" i="1"/>
  <c r="O8781" i="1"/>
  <c r="N8782" i="1"/>
  <c r="O8782" i="1"/>
  <c r="N8783" i="1"/>
  <c r="O8783" i="1"/>
  <c r="N8784" i="1"/>
  <c r="O8784" i="1"/>
  <c r="N8785" i="1"/>
  <c r="O8785" i="1"/>
  <c r="N8786" i="1"/>
  <c r="O8786" i="1"/>
  <c r="N8787" i="1"/>
  <c r="O8787" i="1"/>
  <c r="N8788" i="1"/>
  <c r="O8788" i="1"/>
  <c r="N8789" i="1"/>
  <c r="O8789" i="1"/>
  <c r="N8790" i="1"/>
  <c r="O8790" i="1"/>
  <c r="N8791" i="1"/>
  <c r="O8791" i="1"/>
  <c r="N8792" i="1"/>
  <c r="O8792" i="1"/>
  <c r="N8793" i="1"/>
  <c r="O8793" i="1"/>
  <c r="N8794" i="1"/>
  <c r="O8794" i="1"/>
  <c r="N8795" i="1"/>
  <c r="O8795" i="1"/>
  <c r="N8796" i="1"/>
  <c r="O8796" i="1"/>
  <c r="N8797" i="1"/>
  <c r="O8797" i="1"/>
  <c r="N8798" i="1"/>
  <c r="O8798" i="1"/>
  <c r="N8799" i="1"/>
  <c r="O8799" i="1"/>
  <c r="N8800" i="1"/>
  <c r="O8800" i="1"/>
  <c r="N8801" i="1"/>
  <c r="O8801" i="1"/>
  <c r="N8802" i="1"/>
  <c r="O8802" i="1"/>
  <c r="N8803" i="1"/>
  <c r="O8803" i="1"/>
  <c r="N8804" i="1"/>
  <c r="O8804" i="1"/>
  <c r="N8805" i="1"/>
  <c r="O8805" i="1"/>
  <c r="N8806" i="1"/>
  <c r="O8806" i="1"/>
  <c r="N8807" i="1"/>
  <c r="O8807" i="1"/>
  <c r="N8808" i="1"/>
  <c r="O8808" i="1"/>
  <c r="N8809" i="1"/>
  <c r="O8809" i="1"/>
  <c r="N8810" i="1"/>
  <c r="O8810" i="1"/>
  <c r="N8811" i="1"/>
  <c r="O8811" i="1"/>
  <c r="N8812" i="1"/>
  <c r="O8812" i="1"/>
  <c r="N8813" i="1"/>
  <c r="O8813" i="1"/>
  <c r="N8814" i="1"/>
  <c r="O8814" i="1"/>
  <c r="N8815" i="1"/>
  <c r="O8815" i="1"/>
  <c r="N8816" i="1"/>
  <c r="O8816" i="1"/>
  <c r="N8817" i="1"/>
  <c r="O8817" i="1"/>
  <c r="N8818" i="1"/>
  <c r="O8818" i="1"/>
  <c r="N8819" i="1"/>
  <c r="O8819" i="1"/>
  <c r="N8820" i="1"/>
  <c r="O8820" i="1"/>
  <c r="N8821" i="1"/>
  <c r="O8821" i="1"/>
  <c r="N8822" i="1"/>
  <c r="O8822" i="1"/>
  <c r="N8823" i="1"/>
  <c r="O8823" i="1"/>
  <c r="N8824" i="1"/>
  <c r="O8824" i="1"/>
  <c r="N8825" i="1"/>
  <c r="O8825" i="1"/>
  <c r="N8826" i="1"/>
  <c r="O8826" i="1"/>
  <c r="N8827" i="1"/>
  <c r="O8827" i="1"/>
  <c r="N8828" i="1"/>
  <c r="O8828" i="1"/>
  <c r="N8829" i="1"/>
  <c r="O8829" i="1"/>
  <c r="N8830" i="1"/>
  <c r="O8830" i="1"/>
  <c r="N8831" i="1"/>
  <c r="O8831" i="1"/>
  <c r="N8832" i="1"/>
  <c r="O8832" i="1"/>
  <c r="N8833" i="1"/>
  <c r="O8833" i="1"/>
  <c r="N8834" i="1"/>
  <c r="O8834" i="1"/>
  <c r="N8835" i="1"/>
  <c r="O8835" i="1"/>
  <c r="N8836" i="1"/>
  <c r="O8836" i="1"/>
  <c r="N8837" i="1"/>
  <c r="O8837" i="1"/>
  <c r="N8838" i="1"/>
  <c r="O8838" i="1"/>
  <c r="N8839" i="1"/>
  <c r="O8839" i="1"/>
  <c r="N8840" i="1"/>
  <c r="O8840" i="1"/>
  <c r="N8841" i="1"/>
  <c r="O8841" i="1"/>
  <c r="N8842" i="1"/>
  <c r="O8842" i="1"/>
  <c r="N8843" i="1"/>
  <c r="O8843" i="1"/>
  <c r="N8844" i="1"/>
  <c r="O8844" i="1"/>
  <c r="N8845" i="1"/>
  <c r="O8845" i="1"/>
  <c r="N8846" i="1"/>
  <c r="O8846" i="1"/>
  <c r="N8847" i="1"/>
  <c r="O8847" i="1"/>
  <c r="N8848" i="1"/>
  <c r="O8848" i="1"/>
  <c r="N8849" i="1"/>
  <c r="O8849" i="1"/>
  <c r="N8850" i="1"/>
  <c r="O8850" i="1"/>
  <c r="N8851" i="1"/>
  <c r="O8851" i="1"/>
  <c r="N8852" i="1"/>
  <c r="O8852" i="1"/>
  <c r="N8853" i="1"/>
  <c r="O8853" i="1"/>
  <c r="N8854" i="1"/>
  <c r="O8854" i="1"/>
  <c r="N8855" i="1"/>
  <c r="O8855" i="1"/>
  <c r="N8856" i="1"/>
  <c r="O8856" i="1"/>
  <c r="N8857" i="1"/>
  <c r="O8857" i="1"/>
  <c r="N8858" i="1"/>
  <c r="O8858" i="1"/>
  <c r="N8859" i="1"/>
  <c r="O8859" i="1"/>
  <c r="N8860" i="1"/>
  <c r="O8860" i="1"/>
  <c r="N8861" i="1"/>
  <c r="O8861" i="1"/>
  <c r="N8862" i="1"/>
  <c r="O8862" i="1"/>
  <c r="N8863" i="1"/>
  <c r="O8863" i="1"/>
  <c r="N8864" i="1"/>
  <c r="O8864" i="1"/>
  <c r="N8865" i="1"/>
  <c r="O8865" i="1"/>
  <c r="N8866" i="1"/>
  <c r="O8866" i="1"/>
  <c r="N8867" i="1"/>
  <c r="O8867" i="1"/>
  <c r="N8868" i="1"/>
  <c r="O8868" i="1"/>
  <c r="N8869" i="1"/>
  <c r="O8869" i="1"/>
  <c r="N8870" i="1"/>
  <c r="O8870" i="1"/>
  <c r="N8871" i="1"/>
  <c r="O8871" i="1"/>
  <c r="N8872" i="1"/>
  <c r="O8872" i="1"/>
  <c r="N8873" i="1"/>
  <c r="O8873" i="1"/>
  <c r="N8874" i="1"/>
  <c r="O8874" i="1"/>
  <c r="N8875" i="1"/>
  <c r="O8875" i="1"/>
  <c r="N8876" i="1"/>
  <c r="O8876" i="1"/>
  <c r="N8877" i="1"/>
  <c r="O8877" i="1"/>
  <c r="N8878" i="1"/>
  <c r="O8878" i="1"/>
  <c r="N8879" i="1"/>
  <c r="O8879" i="1"/>
  <c r="N8880" i="1"/>
  <c r="O8880" i="1"/>
  <c r="N8881" i="1"/>
  <c r="O8881" i="1"/>
  <c r="N8882" i="1"/>
  <c r="O8882" i="1"/>
  <c r="N8883" i="1"/>
  <c r="O8883" i="1"/>
  <c r="N8884" i="1"/>
  <c r="O8884" i="1"/>
  <c r="N8885" i="1"/>
  <c r="O8885" i="1"/>
  <c r="N8886" i="1"/>
  <c r="O8886" i="1"/>
  <c r="N8887" i="1"/>
  <c r="O8887" i="1"/>
  <c r="N8888" i="1"/>
  <c r="O8888" i="1"/>
  <c r="N8889" i="1"/>
  <c r="O8889" i="1"/>
  <c r="N8890" i="1"/>
  <c r="O8890" i="1"/>
  <c r="N8891" i="1"/>
  <c r="O8891" i="1"/>
  <c r="N8892" i="1"/>
  <c r="O8892" i="1"/>
  <c r="N8893" i="1"/>
  <c r="O8893" i="1"/>
  <c r="N8894" i="1"/>
  <c r="O8894" i="1"/>
  <c r="N8895" i="1"/>
  <c r="O8895" i="1"/>
  <c r="N8896" i="1"/>
  <c r="O8896" i="1"/>
  <c r="N8897" i="1"/>
  <c r="O8897" i="1"/>
  <c r="N8898" i="1"/>
  <c r="O8898" i="1"/>
  <c r="N8899" i="1"/>
  <c r="O8899" i="1"/>
  <c r="N8900" i="1"/>
  <c r="O8900" i="1"/>
  <c r="N8901" i="1"/>
  <c r="O8901" i="1"/>
  <c r="N8902" i="1"/>
  <c r="O8902" i="1"/>
  <c r="N8903" i="1"/>
  <c r="O8903" i="1"/>
  <c r="N8904" i="1"/>
  <c r="O8904" i="1"/>
  <c r="N8905" i="1"/>
  <c r="O8905" i="1"/>
  <c r="N8906" i="1"/>
  <c r="O8906" i="1"/>
  <c r="N8907" i="1"/>
  <c r="O8907" i="1"/>
  <c r="N8908" i="1"/>
  <c r="O8908" i="1"/>
  <c r="N8909" i="1"/>
  <c r="O8909" i="1"/>
  <c r="N8910" i="1"/>
  <c r="O8910" i="1"/>
  <c r="N8911" i="1"/>
  <c r="O8911" i="1"/>
  <c r="N8912" i="1"/>
  <c r="O8912" i="1"/>
  <c r="N8913" i="1"/>
  <c r="O8913" i="1"/>
  <c r="N8914" i="1"/>
  <c r="O8914" i="1"/>
  <c r="N8915" i="1"/>
  <c r="O8915" i="1"/>
  <c r="N8916" i="1"/>
  <c r="O8916" i="1"/>
  <c r="N8917" i="1"/>
  <c r="O8917" i="1"/>
  <c r="N8918" i="1"/>
  <c r="O8918" i="1"/>
  <c r="N8919" i="1"/>
  <c r="O8919" i="1"/>
  <c r="N8920" i="1"/>
  <c r="O8920" i="1"/>
  <c r="N8921" i="1"/>
  <c r="O8921" i="1"/>
  <c r="N8922" i="1"/>
  <c r="O8922" i="1"/>
  <c r="N8923" i="1"/>
  <c r="O8923" i="1"/>
  <c r="N8924" i="1"/>
  <c r="O8924" i="1"/>
  <c r="N8925" i="1"/>
  <c r="O8925" i="1"/>
  <c r="N8926" i="1"/>
  <c r="O8926" i="1"/>
  <c r="N8927" i="1"/>
  <c r="O8927" i="1"/>
  <c r="N8928" i="1"/>
  <c r="O8928" i="1"/>
  <c r="N8929" i="1"/>
  <c r="O8929" i="1"/>
  <c r="N8930" i="1"/>
  <c r="O8930" i="1"/>
  <c r="N8931" i="1"/>
  <c r="O8931" i="1"/>
  <c r="N8932" i="1"/>
  <c r="O8932" i="1"/>
  <c r="N8933" i="1"/>
  <c r="O8933" i="1"/>
  <c r="N8934" i="1"/>
  <c r="O8934" i="1"/>
  <c r="N8935" i="1"/>
  <c r="O8935" i="1"/>
  <c r="N8936" i="1"/>
  <c r="O8936" i="1"/>
  <c r="N8937" i="1"/>
  <c r="O8937" i="1"/>
  <c r="N8938" i="1"/>
  <c r="O8938" i="1"/>
  <c r="N8939" i="1"/>
  <c r="O8939" i="1"/>
  <c r="N8940" i="1"/>
  <c r="O8940" i="1"/>
  <c r="N8941" i="1"/>
  <c r="O8941" i="1"/>
  <c r="N8942" i="1"/>
  <c r="O8942" i="1"/>
  <c r="N8943" i="1"/>
  <c r="O8943" i="1"/>
  <c r="N8944" i="1"/>
  <c r="O8944" i="1"/>
  <c r="N8945" i="1"/>
  <c r="O8945" i="1"/>
  <c r="N8946" i="1"/>
  <c r="O8946" i="1"/>
  <c r="N8947" i="1"/>
  <c r="O8947" i="1"/>
  <c r="N8948" i="1"/>
  <c r="O8948" i="1"/>
  <c r="N8949" i="1"/>
  <c r="O8949" i="1"/>
  <c r="N8950" i="1"/>
  <c r="O8950" i="1"/>
  <c r="N8951" i="1"/>
  <c r="O8951" i="1"/>
  <c r="N8952" i="1"/>
  <c r="O8952" i="1"/>
  <c r="N8953" i="1"/>
  <c r="O8953" i="1"/>
  <c r="N8954" i="1"/>
  <c r="O8954" i="1"/>
  <c r="N8955" i="1"/>
  <c r="O8955" i="1"/>
  <c r="N8956" i="1"/>
  <c r="O8956" i="1"/>
  <c r="N8957" i="1"/>
  <c r="O8957" i="1"/>
  <c r="N8958" i="1"/>
  <c r="O8958" i="1"/>
  <c r="N8959" i="1"/>
  <c r="O8959" i="1"/>
  <c r="N8960" i="1"/>
  <c r="O8960" i="1"/>
  <c r="N8961" i="1"/>
  <c r="O8961" i="1"/>
  <c r="N8962" i="1"/>
  <c r="O8962" i="1"/>
  <c r="N8963" i="1"/>
  <c r="O8963" i="1"/>
  <c r="N8964" i="1"/>
  <c r="O8964" i="1"/>
  <c r="N8965" i="1"/>
  <c r="O8965" i="1"/>
  <c r="N8966" i="1"/>
  <c r="O8966" i="1"/>
  <c r="N8967" i="1"/>
  <c r="O8967" i="1"/>
  <c r="N8968" i="1"/>
  <c r="O8968" i="1"/>
  <c r="N8969" i="1"/>
  <c r="O8969" i="1"/>
  <c r="N8970" i="1"/>
  <c r="O8970" i="1"/>
  <c r="N8971" i="1"/>
  <c r="O8971" i="1"/>
  <c r="N8972" i="1"/>
  <c r="O8972" i="1"/>
  <c r="N8973" i="1"/>
  <c r="O8973" i="1"/>
  <c r="N8974" i="1"/>
  <c r="O8974" i="1"/>
  <c r="N8975" i="1"/>
  <c r="O8975" i="1"/>
  <c r="N8976" i="1"/>
  <c r="O8976" i="1"/>
  <c r="N8977" i="1"/>
  <c r="O8977" i="1"/>
  <c r="N8978" i="1"/>
  <c r="O8978" i="1"/>
  <c r="N8979" i="1"/>
  <c r="O8979" i="1"/>
  <c r="N8980" i="1"/>
  <c r="O8980" i="1"/>
  <c r="N8981" i="1"/>
  <c r="O8981" i="1"/>
  <c r="N8982" i="1"/>
  <c r="O8982" i="1"/>
  <c r="N8983" i="1"/>
  <c r="O8983" i="1"/>
  <c r="N8984" i="1"/>
  <c r="O8984" i="1"/>
  <c r="N8985" i="1"/>
  <c r="O8985" i="1"/>
  <c r="N8986" i="1"/>
  <c r="O8986" i="1"/>
  <c r="N8987" i="1"/>
  <c r="O8987" i="1"/>
  <c r="N8988" i="1"/>
  <c r="O8988" i="1"/>
  <c r="N8989" i="1"/>
  <c r="O8989" i="1"/>
  <c r="N8990" i="1"/>
  <c r="O8990" i="1"/>
  <c r="N8991" i="1"/>
  <c r="O8991" i="1"/>
  <c r="N8992" i="1"/>
  <c r="O8992" i="1"/>
  <c r="N8993" i="1"/>
  <c r="O8993" i="1"/>
  <c r="N8994" i="1"/>
  <c r="O8994" i="1"/>
  <c r="N8995" i="1"/>
  <c r="O8995" i="1"/>
  <c r="N8996" i="1"/>
  <c r="O8996" i="1"/>
  <c r="N8997" i="1"/>
  <c r="O8997" i="1"/>
  <c r="N8998" i="1"/>
  <c r="O8998" i="1"/>
  <c r="N8999" i="1"/>
  <c r="O8999" i="1"/>
  <c r="N9000" i="1"/>
  <c r="O9000" i="1"/>
  <c r="N9001" i="1"/>
  <c r="O9001" i="1"/>
  <c r="N9002" i="1"/>
  <c r="O9002" i="1"/>
  <c r="N9003" i="1"/>
  <c r="O9003" i="1"/>
  <c r="N9004" i="1"/>
  <c r="O9004" i="1"/>
  <c r="N9005" i="1"/>
  <c r="O9005" i="1"/>
  <c r="N9006" i="1"/>
  <c r="O9006" i="1"/>
  <c r="N9007" i="1"/>
  <c r="O9007" i="1"/>
  <c r="N9008" i="1"/>
  <c r="O9008" i="1"/>
  <c r="N9009" i="1"/>
  <c r="O9009" i="1"/>
  <c r="N9010" i="1"/>
  <c r="O9010" i="1"/>
  <c r="N9011" i="1"/>
  <c r="O9011" i="1"/>
  <c r="N9012" i="1"/>
  <c r="O9012" i="1"/>
  <c r="N9013" i="1"/>
  <c r="O9013" i="1"/>
  <c r="N9014" i="1"/>
  <c r="O9014" i="1"/>
  <c r="N9015" i="1"/>
  <c r="O9015" i="1"/>
  <c r="N9016" i="1"/>
  <c r="O9016" i="1"/>
  <c r="N9017" i="1"/>
  <c r="O9017" i="1"/>
  <c r="N9018" i="1"/>
  <c r="O9018" i="1"/>
  <c r="N9019" i="1"/>
  <c r="O9019" i="1"/>
  <c r="N9020" i="1"/>
  <c r="O9020" i="1"/>
  <c r="N9021" i="1"/>
  <c r="O9021" i="1"/>
  <c r="N9022" i="1"/>
  <c r="O9022" i="1"/>
  <c r="N9023" i="1"/>
  <c r="O9023" i="1"/>
  <c r="N9024" i="1"/>
  <c r="O9024" i="1"/>
  <c r="N9025" i="1"/>
  <c r="O9025" i="1"/>
  <c r="N9026" i="1"/>
  <c r="O9026" i="1"/>
  <c r="N9027" i="1"/>
  <c r="O9027" i="1"/>
  <c r="N9028" i="1"/>
  <c r="O9028" i="1"/>
  <c r="N9029" i="1"/>
  <c r="O9029" i="1"/>
  <c r="N9030" i="1"/>
  <c r="O9030" i="1"/>
  <c r="N9031" i="1"/>
  <c r="O9031" i="1"/>
  <c r="N9032" i="1"/>
  <c r="O9032" i="1"/>
  <c r="N9033" i="1"/>
  <c r="O9033" i="1"/>
  <c r="N9034" i="1"/>
  <c r="O9034" i="1"/>
  <c r="N9035" i="1"/>
  <c r="O9035" i="1"/>
  <c r="N9036" i="1"/>
  <c r="O9036" i="1"/>
  <c r="N9037" i="1"/>
  <c r="O9037" i="1"/>
  <c r="N9038" i="1"/>
  <c r="O9038" i="1"/>
  <c r="N9039" i="1"/>
  <c r="O9039" i="1"/>
  <c r="N9040" i="1"/>
  <c r="O9040" i="1"/>
  <c r="N9041" i="1"/>
  <c r="O9041" i="1"/>
  <c r="N9042" i="1"/>
  <c r="O9042" i="1"/>
  <c r="N9043" i="1"/>
  <c r="O9043" i="1"/>
  <c r="N9044" i="1"/>
  <c r="O9044" i="1"/>
  <c r="N9045" i="1"/>
  <c r="O9045" i="1"/>
  <c r="N9046" i="1"/>
  <c r="O9046" i="1"/>
  <c r="N9047" i="1"/>
  <c r="O9047" i="1"/>
  <c r="N9048" i="1"/>
  <c r="O9048" i="1"/>
  <c r="N9049" i="1"/>
  <c r="O9049" i="1"/>
  <c r="N9050" i="1"/>
  <c r="O9050" i="1"/>
  <c r="N9051" i="1"/>
  <c r="O9051" i="1"/>
  <c r="N9052" i="1"/>
  <c r="O9052" i="1"/>
  <c r="N9053" i="1"/>
  <c r="O9053" i="1"/>
  <c r="N9054" i="1"/>
  <c r="O9054" i="1"/>
  <c r="N9055" i="1"/>
  <c r="O9055" i="1"/>
  <c r="N9056" i="1"/>
  <c r="O9056" i="1"/>
  <c r="N9057" i="1"/>
  <c r="O9057" i="1"/>
  <c r="N9058" i="1"/>
  <c r="O9058" i="1"/>
  <c r="N9059" i="1"/>
  <c r="O9059" i="1"/>
  <c r="N9060" i="1"/>
  <c r="O9060" i="1"/>
  <c r="N9061" i="1"/>
  <c r="O9061" i="1"/>
  <c r="N9062" i="1"/>
  <c r="O9062" i="1"/>
  <c r="N9063" i="1"/>
  <c r="O9063" i="1"/>
  <c r="N9064" i="1"/>
  <c r="O9064" i="1"/>
  <c r="N9065" i="1"/>
  <c r="O9065" i="1"/>
  <c r="N9066" i="1"/>
  <c r="O9066" i="1"/>
  <c r="N9067" i="1"/>
  <c r="O9067" i="1"/>
  <c r="N9068" i="1"/>
  <c r="O9068" i="1"/>
  <c r="N9069" i="1"/>
  <c r="O9069" i="1"/>
  <c r="N9070" i="1"/>
  <c r="O9070" i="1"/>
  <c r="N9071" i="1"/>
  <c r="O9071" i="1"/>
  <c r="N9072" i="1"/>
  <c r="O9072" i="1"/>
  <c r="N9073" i="1"/>
  <c r="O9073" i="1"/>
  <c r="N9074" i="1"/>
  <c r="O9074" i="1"/>
  <c r="N9075" i="1"/>
  <c r="O9075" i="1"/>
  <c r="N9076" i="1"/>
  <c r="O9076" i="1"/>
  <c r="N9077" i="1"/>
  <c r="O9077" i="1"/>
  <c r="N9078" i="1"/>
  <c r="O9078" i="1"/>
  <c r="N9079" i="1"/>
  <c r="O9079" i="1"/>
  <c r="N9080" i="1"/>
  <c r="O9080" i="1"/>
  <c r="N9081" i="1"/>
  <c r="O9081" i="1"/>
  <c r="N9082" i="1"/>
  <c r="O9082" i="1"/>
  <c r="N9083" i="1"/>
  <c r="O9083" i="1"/>
  <c r="N9084" i="1"/>
  <c r="O9084" i="1"/>
  <c r="N9085" i="1"/>
  <c r="O9085" i="1"/>
  <c r="N9086" i="1"/>
  <c r="O9086" i="1"/>
  <c r="N9087" i="1"/>
  <c r="O9087" i="1"/>
  <c r="N9088" i="1"/>
  <c r="O9088" i="1"/>
  <c r="N9089" i="1"/>
  <c r="O9089" i="1"/>
  <c r="N9090" i="1"/>
  <c r="O9090" i="1"/>
  <c r="N9091" i="1"/>
  <c r="O9091" i="1"/>
  <c r="N9092" i="1"/>
  <c r="O9092" i="1"/>
  <c r="N9093" i="1"/>
  <c r="O9093" i="1"/>
  <c r="N9094" i="1"/>
  <c r="O9094" i="1"/>
  <c r="N9095" i="1"/>
  <c r="O9095" i="1"/>
  <c r="N9096" i="1"/>
  <c r="O9096" i="1"/>
  <c r="N9097" i="1"/>
  <c r="O9097" i="1"/>
  <c r="N9098" i="1"/>
  <c r="O9098" i="1"/>
  <c r="N9099" i="1"/>
  <c r="O9099" i="1"/>
  <c r="N9100" i="1"/>
  <c r="O9100" i="1"/>
  <c r="N9101" i="1"/>
  <c r="O9101" i="1"/>
  <c r="N9102" i="1"/>
  <c r="O9102" i="1"/>
  <c r="N9103" i="1"/>
  <c r="O9103" i="1"/>
  <c r="N9104" i="1"/>
  <c r="O9104" i="1"/>
  <c r="N9105" i="1"/>
  <c r="O9105" i="1"/>
  <c r="N9106" i="1"/>
  <c r="O9106" i="1"/>
  <c r="N9107" i="1"/>
  <c r="O9107" i="1"/>
  <c r="N9108" i="1"/>
  <c r="O9108" i="1"/>
  <c r="N9109" i="1"/>
  <c r="O9109" i="1"/>
  <c r="N9110" i="1"/>
  <c r="O9110" i="1"/>
  <c r="N9111" i="1"/>
  <c r="O9111" i="1"/>
  <c r="N9112" i="1"/>
  <c r="O9112" i="1"/>
  <c r="N9113" i="1"/>
  <c r="O9113" i="1"/>
  <c r="N9114" i="1"/>
  <c r="O9114" i="1"/>
  <c r="N9115" i="1"/>
  <c r="O9115" i="1"/>
  <c r="N9116" i="1"/>
  <c r="O9116" i="1"/>
  <c r="N9117" i="1"/>
  <c r="O9117" i="1"/>
  <c r="N9118" i="1"/>
  <c r="O9118" i="1"/>
  <c r="N9119" i="1"/>
  <c r="O9119" i="1"/>
  <c r="N9120" i="1"/>
  <c r="O9120" i="1"/>
  <c r="N9121" i="1"/>
  <c r="O9121" i="1"/>
  <c r="N9122" i="1"/>
  <c r="O9122" i="1"/>
  <c r="N9123" i="1"/>
  <c r="O9123" i="1"/>
  <c r="N9124" i="1"/>
  <c r="O9124" i="1"/>
  <c r="N9125" i="1"/>
  <c r="O9125" i="1"/>
  <c r="N9126" i="1"/>
  <c r="O9126" i="1"/>
  <c r="N9127" i="1"/>
  <c r="O9127" i="1"/>
  <c r="N9128" i="1"/>
  <c r="O9128" i="1"/>
  <c r="N9129" i="1"/>
  <c r="O9129" i="1"/>
  <c r="N9130" i="1"/>
  <c r="O9130" i="1"/>
  <c r="N9131" i="1"/>
  <c r="O9131" i="1"/>
  <c r="N9132" i="1"/>
  <c r="O9132" i="1"/>
  <c r="N9133" i="1"/>
  <c r="O9133" i="1"/>
  <c r="N9134" i="1"/>
  <c r="O9134" i="1"/>
  <c r="N9135" i="1"/>
  <c r="O9135" i="1"/>
  <c r="N9136" i="1"/>
  <c r="O9136" i="1"/>
  <c r="N9137" i="1"/>
  <c r="O9137" i="1"/>
  <c r="N9138" i="1"/>
  <c r="O9138" i="1"/>
  <c r="N9139" i="1"/>
  <c r="O9139" i="1"/>
  <c r="N9140" i="1"/>
  <c r="O9140" i="1"/>
  <c r="N9141" i="1"/>
  <c r="O9141" i="1"/>
  <c r="N9142" i="1"/>
  <c r="O9142" i="1"/>
  <c r="N9143" i="1"/>
  <c r="O9143" i="1"/>
  <c r="N9144" i="1"/>
  <c r="O9144" i="1"/>
  <c r="N9145" i="1"/>
  <c r="O9145" i="1"/>
  <c r="N9146" i="1"/>
  <c r="O9146" i="1"/>
  <c r="N9147" i="1"/>
  <c r="O9147" i="1"/>
  <c r="N9148" i="1"/>
  <c r="O9148" i="1"/>
  <c r="N9149" i="1"/>
  <c r="O9149" i="1"/>
  <c r="N9150" i="1"/>
  <c r="O9150" i="1"/>
  <c r="N9151" i="1"/>
  <c r="O9151" i="1"/>
  <c r="N9152" i="1"/>
  <c r="O9152" i="1"/>
  <c r="N9153" i="1"/>
  <c r="O9153" i="1"/>
  <c r="N9154" i="1"/>
  <c r="O9154" i="1"/>
  <c r="N9155" i="1"/>
  <c r="O9155" i="1"/>
  <c r="N9156" i="1"/>
  <c r="O9156" i="1"/>
  <c r="N9157" i="1"/>
  <c r="O9157" i="1"/>
  <c r="N9158" i="1"/>
  <c r="O9158" i="1"/>
  <c r="N9159" i="1"/>
  <c r="O9159" i="1"/>
  <c r="N9160" i="1"/>
  <c r="O9160" i="1"/>
  <c r="N9161" i="1"/>
  <c r="O9161" i="1"/>
  <c r="N9162" i="1"/>
  <c r="O9162" i="1"/>
  <c r="N9163" i="1"/>
  <c r="O9163" i="1"/>
  <c r="N9164" i="1"/>
  <c r="O9164" i="1"/>
  <c r="N9165" i="1"/>
  <c r="O9165" i="1"/>
  <c r="N9166" i="1"/>
  <c r="O9166" i="1"/>
  <c r="N9167" i="1"/>
  <c r="O9167" i="1"/>
  <c r="N9168" i="1"/>
  <c r="O9168" i="1"/>
  <c r="N9169" i="1"/>
  <c r="O9169" i="1"/>
  <c r="N9170" i="1"/>
  <c r="O9170" i="1"/>
  <c r="N9171" i="1"/>
  <c r="O9171" i="1"/>
  <c r="N9172" i="1"/>
  <c r="O9172" i="1"/>
  <c r="N9173" i="1"/>
  <c r="O9173" i="1"/>
  <c r="N9174" i="1"/>
  <c r="O9174" i="1"/>
  <c r="N9175" i="1"/>
  <c r="O9175" i="1"/>
  <c r="N9176" i="1"/>
  <c r="O9176" i="1"/>
  <c r="N9177" i="1"/>
  <c r="O9177" i="1"/>
  <c r="N9178" i="1"/>
  <c r="O9178" i="1"/>
  <c r="N9179" i="1"/>
  <c r="O9179" i="1"/>
  <c r="N9180" i="1"/>
  <c r="O9180" i="1"/>
  <c r="N9181" i="1"/>
  <c r="O9181" i="1"/>
  <c r="N9182" i="1"/>
  <c r="O9182" i="1"/>
  <c r="N9183" i="1"/>
  <c r="O9183" i="1"/>
  <c r="N9184" i="1"/>
  <c r="O9184" i="1"/>
  <c r="N9185" i="1"/>
  <c r="O9185" i="1"/>
  <c r="N9186" i="1"/>
  <c r="O9186" i="1"/>
  <c r="N9187" i="1"/>
  <c r="O9187" i="1"/>
  <c r="N9188" i="1"/>
  <c r="O9188" i="1"/>
  <c r="N9189" i="1"/>
  <c r="O9189" i="1"/>
  <c r="N9190" i="1"/>
  <c r="O9190" i="1"/>
  <c r="N9191" i="1"/>
  <c r="O9191" i="1"/>
  <c r="N9192" i="1"/>
  <c r="O9192" i="1"/>
  <c r="N9193" i="1"/>
  <c r="O9193" i="1"/>
  <c r="N9194" i="1"/>
  <c r="O9194" i="1"/>
  <c r="N9195" i="1"/>
  <c r="O9195" i="1"/>
  <c r="N9196" i="1"/>
  <c r="O9196" i="1"/>
  <c r="N9197" i="1"/>
  <c r="O9197" i="1"/>
  <c r="N9198" i="1"/>
  <c r="O9198" i="1"/>
  <c r="N9199" i="1"/>
  <c r="O9199" i="1"/>
  <c r="N9200" i="1"/>
  <c r="O9200" i="1"/>
  <c r="N9201" i="1"/>
  <c r="O9201" i="1"/>
  <c r="N9202" i="1"/>
  <c r="O9202" i="1"/>
  <c r="N9203" i="1"/>
  <c r="O9203" i="1"/>
  <c r="N9204" i="1"/>
  <c r="O9204" i="1"/>
  <c r="N9205" i="1"/>
  <c r="O9205" i="1"/>
  <c r="N9206" i="1"/>
  <c r="O9206" i="1"/>
  <c r="N9207" i="1"/>
  <c r="O9207" i="1"/>
  <c r="N9208" i="1"/>
  <c r="O9208" i="1"/>
  <c r="N9209" i="1"/>
  <c r="O9209" i="1"/>
  <c r="N9210" i="1"/>
  <c r="O9210" i="1"/>
  <c r="N9211" i="1"/>
  <c r="O9211" i="1"/>
  <c r="N9212" i="1"/>
  <c r="O9212" i="1"/>
  <c r="N9213" i="1"/>
  <c r="O9213" i="1"/>
  <c r="N9214" i="1"/>
  <c r="O9214" i="1"/>
  <c r="N9215" i="1"/>
  <c r="O9215" i="1"/>
  <c r="N9216" i="1"/>
  <c r="O9216" i="1"/>
  <c r="N9217" i="1"/>
  <c r="O9217" i="1"/>
  <c r="N9218" i="1"/>
  <c r="O9218" i="1"/>
  <c r="N9219" i="1"/>
  <c r="O9219" i="1"/>
  <c r="N9220" i="1"/>
  <c r="O9220" i="1"/>
  <c r="N9221" i="1"/>
  <c r="O9221" i="1"/>
  <c r="N9222" i="1"/>
  <c r="O9222" i="1"/>
  <c r="N9223" i="1"/>
  <c r="O9223" i="1"/>
  <c r="N9224" i="1"/>
  <c r="O9224" i="1"/>
  <c r="N9225" i="1"/>
  <c r="O9225" i="1"/>
  <c r="N9226" i="1"/>
  <c r="O9226" i="1"/>
  <c r="N9227" i="1"/>
  <c r="O9227" i="1"/>
  <c r="N9228" i="1"/>
  <c r="O9228" i="1"/>
  <c r="N9229" i="1"/>
  <c r="O9229" i="1"/>
  <c r="N9230" i="1"/>
  <c r="O9230" i="1"/>
  <c r="N9231" i="1"/>
  <c r="O9231" i="1"/>
  <c r="N9232" i="1"/>
  <c r="O9232" i="1"/>
  <c r="N9233" i="1"/>
  <c r="O9233" i="1"/>
  <c r="N9234" i="1"/>
  <c r="O9234" i="1"/>
  <c r="N9235" i="1"/>
  <c r="O9235" i="1"/>
  <c r="N9236" i="1"/>
  <c r="O9236" i="1"/>
  <c r="N9237" i="1"/>
  <c r="O9237" i="1"/>
  <c r="N9238" i="1"/>
  <c r="O9238" i="1"/>
  <c r="N9239" i="1"/>
  <c r="O9239" i="1"/>
  <c r="N9240" i="1"/>
  <c r="O9240" i="1"/>
  <c r="N9241" i="1"/>
  <c r="O9241" i="1"/>
  <c r="N9242" i="1"/>
  <c r="O9242" i="1"/>
  <c r="N9243" i="1"/>
  <c r="O9243" i="1"/>
  <c r="N9244" i="1"/>
  <c r="O9244" i="1"/>
  <c r="N9245" i="1"/>
  <c r="O9245" i="1"/>
  <c r="N9246" i="1"/>
  <c r="O9246" i="1"/>
  <c r="N9247" i="1"/>
  <c r="O9247" i="1"/>
  <c r="N9248" i="1"/>
  <c r="O9248" i="1"/>
  <c r="N9249" i="1"/>
  <c r="O9249" i="1"/>
  <c r="N9250" i="1"/>
  <c r="O9250" i="1"/>
  <c r="N9251" i="1"/>
  <c r="O9251" i="1"/>
  <c r="N9252" i="1"/>
  <c r="O9252" i="1"/>
  <c r="N9253" i="1"/>
  <c r="O9253" i="1"/>
  <c r="N9254" i="1"/>
  <c r="O9254" i="1"/>
  <c r="N9255" i="1"/>
  <c r="O9255" i="1"/>
  <c r="N9256" i="1"/>
  <c r="O9256" i="1"/>
  <c r="N9257" i="1"/>
  <c r="O9257" i="1"/>
  <c r="N9258" i="1"/>
  <c r="O9258" i="1"/>
  <c r="N9259" i="1"/>
  <c r="O9259" i="1"/>
  <c r="N9260" i="1"/>
  <c r="O9260" i="1"/>
  <c r="N9261" i="1"/>
  <c r="O9261" i="1"/>
  <c r="N9262" i="1"/>
  <c r="O9262" i="1"/>
  <c r="N9263" i="1"/>
  <c r="O9263" i="1"/>
  <c r="N9264" i="1"/>
  <c r="O9264" i="1"/>
  <c r="N9265" i="1"/>
  <c r="O9265" i="1"/>
  <c r="N9266" i="1"/>
  <c r="O9266" i="1"/>
  <c r="N9267" i="1"/>
  <c r="O9267" i="1"/>
  <c r="N9268" i="1"/>
  <c r="O9268" i="1"/>
  <c r="N9269" i="1"/>
  <c r="O9269" i="1"/>
  <c r="N9270" i="1"/>
  <c r="O9270" i="1"/>
  <c r="N9271" i="1"/>
  <c r="O9271" i="1"/>
  <c r="N9272" i="1"/>
  <c r="O9272" i="1"/>
  <c r="N9273" i="1"/>
  <c r="O9273" i="1"/>
  <c r="N9274" i="1"/>
  <c r="O9274" i="1"/>
  <c r="N9275" i="1"/>
  <c r="O9275" i="1"/>
  <c r="N9276" i="1"/>
  <c r="O9276" i="1"/>
  <c r="N9277" i="1"/>
  <c r="O9277" i="1"/>
  <c r="N9278" i="1"/>
  <c r="O9278" i="1"/>
  <c r="N9279" i="1"/>
  <c r="O9279" i="1"/>
  <c r="N9280" i="1"/>
  <c r="O9280" i="1"/>
  <c r="N9281" i="1"/>
  <c r="O9281" i="1"/>
  <c r="N9282" i="1"/>
  <c r="O9282" i="1"/>
  <c r="N9283" i="1"/>
  <c r="O9283" i="1"/>
  <c r="N9284" i="1"/>
  <c r="O9284" i="1"/>
  <c r="N9285" i="1"/>
  <c r="O9285" i="1"/>
  <c r="N9286" i="1"/>
  <c r="O9286" i="1"/>
  <c r="N9287" i="1"/>
  <c r="O9287" i="1"/>
  <c r="N9288" i="1"/>
  <c r="O9288" i="1"/>
  <c r="N9289" i="1"/>
  <c r="O9289" i="1"/>
  <c r="N9290" i="1"/>
  <c r="O9290" i="1"/>
  <c r="N9291" i="1"/>
  <c r="O9291" i="1"/>
  <c r="N9292" i="1"/>
  <c r="O9292" i="1"/>
  <c r="N9293" i="1"/>
  <c r="O9293" i="1"/>
  <c r="N9294" i="1"/>
  <c r="O9294" i="1"/>
  <c r="N9295" i="1"/>
  <c r="O9295" i="1"/>
  <c r="N9296" i="1"/>
  <c r="O9296" i="1"/>
  <c r="N9297" i="1"/>
  <c r="O9297" i="1"/>
  <c r="N9298" i="1"/>
  <c r="O9298" i="1"/>
  <c r="N9299" i="1"/>
  <c r="O9299" i="1"/>
  <c r="N9300" i="1"/>
  <c r="O9300" i="1"/>
  <c r="N9301" i="1"/>
  <c r="O9301" i="1"/>
  <c r="N9302" i="1"/>
  <c r="O9302" i="1"/>
  <c r="N9303" i="1"/>
  <c r="O9303" i="1"/>
  <c r="N9304" i="1"/>
  <c r="O9304" i="1"/>
  <c r="N9305" i="1"/>
  <c r="O9305" i="1"/>
  <c r="N9306" i="1"/>
  <c r="O9306" i="1"/>
  <c r="N9307" i="1"/>
  <c r="O9307" i="1"/>
  <c r="N9308" i="1"/>
  <c r="O9308" i="1"/>
  <c r="N9309" i="1"/>
  <c r="O9309" i="1"/>
  <c r="N9310" i="1"/>
  <c r="O9310" i="1"/>
  <c r="N9311" i="1"/>
  <c r="O9311" i="1"/>
  <c r="N9312" i="1"/>
  <c r="O9312" i="1"/>
  <c r="N9313" i="1"/>
  <c r="O9313" i="1"/>
  <c r="N9314" i="1"/>
  <c r="O9314" i="1"/>
  <c r="N9315" i="1"/>
  <c r="O9315" i="1"/>
  <c r="N9316" i="1"/>
  <c r="O9316" i="1"/>
  <c r="N9317" i="1"/>
  <c r="O9317" i="1"/>
  <c r="N9318" i="1"/>
  <c r="O9318" i="1"/>
  <c r="N9319" i="1"/>
  <c r="O9319" i="1"/>
  <c r="N9320" i="1"/>
  <c r="O9320" i="1"/>
  <c r="N9321" i="1"/>
  <c r="O9321" i="1"/>
  <c r="N9322" i="1"/>
  <c r="O9322" i="1"/>
  <c r="N9323" i="1"/>
  <c r="O9323" i="1"/>
  <c r="N9324" i="1"/>
  <c r="O9324" i="1"/>
  <c r="N9325" i="1"/>
  <c r="O9325" i="1"/>
  <c r="N9326" i="1"/>
  <c r="O9326" i="1"/>
  <c r="N9327" i="1"/>
  <c r="O9327" i="1"/>
  <c r="N9328" i="1"/>
  <c r="O9328" i="1"/>
  <c r="N9329" i="1"/>
  <c r="O9329" i="1"/>
  <c r="N9330" i="1"/>
  <c r="O9330" i="1"/>
  <c r="N9331" i="1"/>
  <c r="O9331" i="1"/>
  <c r="N9332" i="1"/>
  <c r="O9332" i="1"/>
  <c r="N9333" i="1"/>
  <c r="O9333" i="1"/>
  <c r="N9334" i="1"/>
  <c r="O9334" i="1"/>
  <c r="N9335" i="1"/>
  <c r="O9335" i="1"/>
  <c r="N9336" i="1"/>
  <c r="O9336" i="1"/>
  <c r="N9337" i="1"/>
  <c r="O9337" i="1"/>
  <c r="N9338" i="1"/>
  <c r="O9338" i="1"/>
  <c r="N9339" i="1"/>
  <c r="O9339" i="1"/>
  <c r="N9340" i="1"/>
  <c r="O9340" i="1"/>
  <c r="N9341" i="1"/>
  <c r="O9341" i="1"/>
  <c r="N9342" i="1"/>
  <c r="O9342" i="1"/>
  <c r="N9343" i="1"/>
  <c r="O9343" i="1"/>
  <c r="N9344" i="1"/>
  <c r="O9344" i="1"/>
  <c r="N9345" i="1"/>
  <c r="O9345" i="1"/>
  <c r="N9346" i="1"/>
  <c r="O9346" i="1"/>
  <c r="N9347" i="1"/>
  <c r="O9347" i="1"/>
  <c r="N9348" i="1"/>
  <c r="O9348" i="1"/>
  <c r="N9349" i="1"/>
  <c r="O9349" i="1"/>
  <c r="N9350" i="1"/>
  <c r="O9350" i="1"/>
  <c r="N9351" i="1"/>
  <c r="O9351" i="1"/>
  <c r="N9352" i="1"/>
  <c r="O9352" i="1"/>
  <c r="N9353" i="1"/>
  <c r="O9353" i="1"/>
  <c r="N9354" i="1"/>
  <c r="O9354" i="1"/>
  <c r="N9355" i="1"/>
  <c r="O9355" i="1"/>
  <c r="N9356" i="1"/>
  <c r="O9356" i="1"/>
  <c r="N9357" i="1"/>
  <c r="O9357" i="1"/>
  <c r="N9358" i="1"/>
  <c r="O9358" i="1"/>
  <c r="N9359" i="1"/>
  <c r="O9359" i="1"/>
  <c r="N9360" i="1"/>
  <c r="O9360" i="1"/>
  <c r="N9361" i="1"/>
  <c r="O9361" i="1"/>
  <c r="N9362" i="1"/>
  <c r="O9362" i="1"/>
  <c r="N9363" i="1"/>
  <c r="O9363" i="1"/>
  <c r="N9364" i="1"/>
  <c r="O9364" i="1"/>
  <c r="N9365" i="1"/>
  <c r="O9365" i="1"/>
  <c r="N9366" i="1"/>
  <c r="O9366" i="1"/>
  <c r="N9367" i="1"/>
  <c r="O9367" i="1"/>
  <c r="N9368" i="1"/>
  <c r="O9368" i="1"/>
  <c r="N9369" i="1"/>
  <c r="O9369" i="1"/>
  <c r="N9370" i="1"/>
  <c r="O9370" i="1"/>
  <c r="N9371" i="1"/>
  <c r="O9371" i="1"/>
  <c r="N9372" i="1"/>
  <c r="O9372" i="1"/>
  <c r="N9373" i="1"/>
  <c r="O9373" i="1"/>
  <c r="N9374" i="1"/>
  <c r="O9374" i="1"/>
  <c r="N9375" i="1"/>
  <c r="O9375" i="1"/>
  <c r="N9376" i="1"/>
  <c r="O9376" i="1"/>
  <c r="N9377" i="1"/>
  <c r="O9377" i="1"/>
  <c r="N9378" i="1"/>
  <c r="O9378" i="1"/>
  <c r="N9379" i="1"/>
  <c r="O9379" i="1"/>
  <c r="N9380" i="1"/>
  <c r="O9380" i="1"/>
  <c r="N9381" i="1"/>
  <c r="O9381" i="1"/>
  <c r="N9382" i="1"/>
  <c r="O9382" i="1"/>
  <c r="N9383" i="1"/>
  <c r="O9383" i="1"/>
  <c r="N9384" i="1"/>
  <c r="O9384" i="1"/>
  <c r="N9385" i="1"/>
  <c r="O9385" i="1"/>
  <c r="N9386" i="1"/>
  <c r="O9386" i="1"/>
  <c r="N9387" i="1"/>
  <c r="O9387" i="1"/>
  <c r="N9388" i="1"/>
  <c r="O9388" i="1"/>
  <c r="N9389" i="1"/>
  <c r="O9389" i="1"/>
  <c r="N9390" i="1"/>
  <c r="O9390" i="1"/>
  <c r="N9391" i="1"/>
  <c r="O9391" i="1"/>
  <c r="N9392" i="1"/>
  <c r="O9392" i="1"/>
  <c r="N9393" i="1"/>
  <c r="O9393" i="1"/>
  <c r="N9394" i="1"/>
  <c r="O9394" i="1"/>
  <c r="N9395" i="1"/>
  <c r="O9395" i="1"/>
  <c r="N9396" i="1"/>
  <c r="O9396" i="1"/>
  <c r="N9397" i="1"/>
  <c r="O9397" i="1"/>
  <c r="N9398" i="1"/>
  <c r="O9398" i="1"/>
  <c r="N9399" i="1"/>
  <c r="O9399" i="1"/>
  <c r="N9400" i="1"/>
  <c r="O9400" i="1"/>
  <c r="N9401" i="1"/>
  <c r="O9401" i="1"/>
  <c r="N9402" i="1"/>
  <c r="O9402" i="1"/>
  <c r="N9403" i="1"/>
  <c r="O9403" i="1"/>
  <c r="N9404" i="1"/>
  <c r="O9404" i="1"/>
  <c r="N9405" i="1"/>
  <c r="O9405" i="1"/>
  <c r="N9406" i="1"/>
  <c r="O9406" i="1"/>
  <c r="N9407" i="1"/>
  <c r="O9407" i="1"/>
  <c r="N9408" i="1"/>
  <c r="O9408" i="1"/>
  <c r="N9409" i="1"/>
  <c r="O9409" i="1"/>
  <c r="N9410" i="1"/>
  <c r="O9410" i="1"/>
  <c r="N9411" i="1"/>
  <c r="O9411" i="1"/>
  <c r="N9412" i="1"/>
  <c r="O9412" i="1"/>
  <c r="N9413" i="1"/>
  <c r="O9413" i="1"/>
  <c r="N9414" i="1"/>
  <c r="O9414" i="1"/>
  <c r="N9415" i="1"/>
  <c r="O9415" i="1"/>
  <c r="N9416" i="1"/>
  <c r="O9416" i="1"/>
  <c r="N9417" i="1"/>
  <c r="O9417" i="1"/>
  <c r="N9418" i="1"/>
  <c r="O9418" i="1"/>
  <c r="N9419" i="1"/>
  <c r="O9419" i="1"/>
  <c r="N9420" i="1"/>
  <c r="O9420" i="1"/>
  <c r="N9421" i="1"/>
  <c r="O9421" i="1"/>
  <c r="N9422" i="1"/>
  <c r="O9422" i="1"/>
  <c r="N9423" i="1"/>
  <c r="O9423" i="1"/>
  <c r="N9424" i="1"/>
  <c r="O9424" i="1"/>
  <c r="N9425" i="1"/>
  <c r="O9425" i="1"/>
  <c r="N9426" i="1"/>
  <c r="O9426" i="1"/>
  <c r="N9427" i="1"/>
  <c r="O9427" i="1"/>
  <c r="N9428" i="1"/>
  <c r="O9428" i="1"/>
  <c r="N9429" i="1"/>
  <c r="O9429" i="1"/>
  <c r="N9430" i="1"/>
  <c r="O9430" i="1"/>
  <c r="N9431" i="1"/>
  <c r="O9431" i="1"/>
  <c r="N9432" i="1"/>
  <c r="O9432" i="1"/>
  <c r="N9433" i="1"/>
  <c r="O9433" i="1"/>
  <c r="N9434" i="1"/>
  <c r="O9434" i="1"/>
  <c r="N9435" i="1"/>
  <c r="O9435" i="1"/>
  <c r="N9436" i="1"/>
  <c r="O9436" i="1"/>
  <c r="N9437" i="1"/>
  <c r="O9437" i="1"/>
  <c r="N9438" i="1"/>
  <c r="O9438" i="1"/>
  <c r="N9439" i="1"/>
  <c r="O9439" i="1"/>
  <c r="N9440" i="1"/>
  <c r="O9440" i="1"/>
  <c r="N9441" i="1"/>
  <c r="O9441" i="1"/>
  <c r="N9442" i="1"/>
  <c r="O9442" i="1"/>
  <c r="N9443" i="1"/>
  <c r="O9443" i="1"/>
  <c r="N9444" i="1"/>
  <c r="O9444" i="1"/>
  <c r="N9445" i="1"/>
  <c r="O9445" i="1"/>
  <c r="N9446" i="1"/>
  <c r="O9446" i="1"/>
  <c r="N9447" i="1"/>
  <c r="O9447" i="1"/>
  <c r="N9448" i="1"/>
  <c r="O9448" i="1"/>
  <c r="N9449" i="1"/>
  <c r="O9449" i="1"/>
  <c r="N9450" i="1"/>
  <c r="O9450" i="1"/>
  <c r="N9451" i="1"/>
  <c r="O9451" i="1"/>
  <c r="N9452" i="1"/>
  <c r="O9452" i="1"/>
  <c r="N9453" i="1"/>
  <c r="O9453" i="1"/>
  <c r="N9454" i="1"/>
  <c r="O9454" i="1"/>
  <c r="N9455" i="1"/>
  <c r="O9455" i="1"/>
  <c r="N9456" i="1"/>
  <c r="O9456" i="1"/>
  <c r="N9457" i="1"/>
  <c r="O9457" i="1"/>
  <c r="N9458" i="1"/>
  <c r="O9458" i="1"/>
  <c r="N9459" i="1"/>
  <c r="O9459" i="1"/>
  <c r="N9460" i="1"/>
  <c r="O9460" i="1"/>
  <c r="N9461" i="1"/>
  <c r="O9461" i="1"/>
  <c r="N9462" i="1"/>
  <c r="O9462" i="1"/>
  <c r="N9463" i="1"/>
  <c r="O9463" i="1"/>
  <c r="N9464" i="1"/>
  <c r="O9464" i="1"/>
  <c r="N9465" i="1"/>
  <c r="O9465" i="1"/>
  <c r="N9466" i="1"/>
  <c r="O9466" i="1"/>
  <c r="N9467" i="1"/>
  <c r="O9467" i="1"/>
  <c r="N9468" i="1"/>
  <c r="O9468" i="1"/>
  <c r="N9469" i="1"/>
  <c r="O9469" i="1"/>
  <c r="N9470" i="1"/>
  <c r="O9470" i="1"/>
  <c r="N9471" i="1"/>
  <c r="O9471" i="1"/>
  <c r="N9472" i="1"/>
  <c r="O9472" i="1"/>
  <c r="N9473" i="1"/>
  <c r="O9473" i="1"/>
  <c r="N9474" i="1"/>
  <c r="O9474" i="1"/>
  <c r="N9475" i="1"/>
  <c r="O9475" i="1"/>
  <c r="N9476" i="1"/>
  <c r="O9476" i="1"/>
  <c r="N9477" i="1"/>
  <c r="O9477" i="1"/>
  <c r="N9478" i="1"/>
  <c r="O9478" i="1"/>
  <c r="N9479" i="1"/>
  <c r="O9479" i="1"/>
  <c r="N9480" i="1"/>
  <c r="O9480" i="1"/>
  <c r="N9481" i="1"/>
  <c r="O9481" i="1"/>
  <c r="N9482" i="1"/>
  <c r="O9482" i="1"/>
  <c r="N9483" i="1"/>
  <c r="O9483" i="1"/>
  <c r="N9484" i="1"/>
  <c r="O9484" i="1"/>
  <c r="N9485" i="1"/>
  <c r="O9485" i="1"/>
  <c r="N9486" i="1"/>
  <c r="O9486" i="1"/>
  <c r="N9487" i="1"/>
  <c r="O9487" i="1"/>
  <c r="N9488" i="1"/>
  <c r="O9488" i="1"/>
  <c r="N9489" i="1"/>
  <c r="O9489" i="1"/>
  <c r="N9490" i="1"/>
  <c r="O9490" i="1"/>
  <c r="N9491" i="1"/>
  <c r="O9491" i="1"/>
  <c r="N9492" i="1"/>
  <c r="O9492" i="1"/>
  <c r="N9493" i="1"/>
  <c r="O9493" i="1"/>
  <c r="N9494" i="1"/>
  <c r="O9494" i="1"/>
  <c r="N9495" i="1"/>
  <c r="O9495" i="1"/>
  <c r="N9496" i="1"/>
  <c r="O9496" i="1"/>
  <c r="N9497" i="1"/>
  <c r="O9497" i="1"/>
  <c r="N9498" i="1"/>
  <c r="O9498" i="1"/>
  <c r="N9499" i="1"/>
  <c r="O9499" i="1"/>
  <c r="N9500" i="1"/>
  <c r="O9500" i="1"/>
  <c r="N9501" i="1"/>
  <c r="O9501" i="1"/>
  <c r="N9502" i="1"/>
  <c r="O9502" i="1"/>
  <c r="N9503" i="1"/>
  <c r="O9503" i="1"/>
  <c r="N9504" i="1"/>
  <c r="O9504" i="1"/>
  <c r="N9505" i="1"/>
  <c r="O9505" i="1"/>
  <c r="N9506" i="1"/>
  <c r="O9506" i="1"/>
  <c r="N9507" i="1"/>
  <c r="O9507" i="1"/>
  <c r="N9508" i="1"/>
  <c r="O9508" i="1"/>
  <c r="N9509" i="1"/>
  <c r="O9509" i="1"/>
  <c r="N9510" i="1"/>
  <c r="O9510" i="1"/>
  <c r="N9511" i="1"/>
  <c r="O9511" i="1"/>
  <c r="N9512" i="1"/>
  <c r="O9512" i="1"/>
  <c r="N9513" i="1"/>
  <c r="O9513" i="1"/>
  <c r="N9514" i="1"/>
  <c r="O9514" i="1"/>
  <c r="N9515" i="1"/>
  <c r="O9515" i="1"/>
  <c r="N9516" i="1"/>
  <c r="O9516" i="1"/>
  <c r="N9517" i="1"/>
  <c r="O9517" i="1"/>
  <c r="N9518" i="1"/>
  <c r="O9518" i="1"/>
  <c r="N9519" i="1"/>
  <c r="O9519" i="1"/>
  <c r="N9520" i="1"/>
  <c r="O9520" i="1"/>
  <c r="N9521" i="1"/>
  <c r="O9521" i="1"/>
  <c r="N9522" i="1"/>
  <c r="O9522" i="1"/>
  <c r="N9523" i="1"/>
  <c r="O9523" i="1"/>
  <c r="N9524" i="1"/>
  <c r="O9524" i="1"/>
  <c r="N9525" i="1"/>
  <c r="O9525" i="1"/>
  <c r="N9526" i="1"/>
  <c r="O9526" i="1"/>
  <c r="N9527" i="1"/>
  <c r="O9527" i="1"/>
  <c r="N9528" i="1"/>
  <c r="O9528" i="1"/>
  <c r="N9529" i="1"/>
  <c r="O9529" i="1"/>
  <c r="N9530" i="1"/>
  <c r="O9530" i="1"/>
  <c r="N9531" i="1"/>
  <c r="O9531" i="1"/>
  <c r="N9532" i="1"/>
  <c r="O9532" i="1"/>
  <c r="N9533" i="1"/>
  <c r="O9533" i="1"/>
  <c r="N9534" i="1"/>
  <c r="O9534" i="1"/>
  <c r="N9535" i="1"/>
  <c r="O9535" i="1"/>
  <c r="N9536" i="1"/>
  <c r="O9536" i="1"/>
  <c r="N9537" i="1"/>
  <c r="O9537" i="1"/>
  <c r="N9538" i="1"/>
  <c r="O9538" i="1"/>
  <c r="N9539" i="1"/>
  <c r="O9539" i="1"/>
  <c r="N9540" i="1"/>
  <c r="O9540" i="1"/>
  <c r="N9541" i="1"/>
  <c r="O9541" i="1"/>
  <c r="N9542" i="1"/>
  <c r="O9542" i="1"/>
  <c r="N9543" i="1"/>
  <c r="O9543" i="1"/>
  <c r="N9544" i="1"/>
  <c r="O9544" i="1"/>
  <c r="N9545" i="1"/>
  <c r="O9545" i="1"/>
  <c r="N9546" i="1"/>
  <c r="O9546" i="1"/>
  <c r="N9547" i="1"/>
  <c r="O9547" i="1"/>
  <c r="N9548" i="1"/>
  <c r="O9548" i="1"/>
  <c r="N9549" i="1"/>
  <c r="O9549" i="1"/>
  <c r="N9550" i="1"/>
  <c r="O9550" i="1"/>
  <c r="N9551" i="1"/>
  <c r="O9551" i="1"/>
  <c r="N9552" i="1"/>
  <c r="O9552" i="1"/>
  <c r="N9553" i="1"/>
  <c r="O9553" i="1"/>
  <c r="N9554" i="1"/>
  <c r="O9554" i="1"/>
  <c r="N9555" i="1"/>
  <c r="O9555" i="1"/>
  <c r="N9556" i="1"/>
  <c r="O9556" i="1"/>
  <c r="N9557" i="1"/>
  <c r="O9557" i="1"/>
  <c r="N9558" i="1"/>
  <c r="O9558" i="1"/>
  <c r="N9559" i="1"/>
  <c r="O9559" i="1"/>
  <c r="N9560" i="1"/>
  <c r="O9560" i="1"/>
  <c r="N9561" i="1"/>
  <c r="O9561" i="1"/>
  <c r="N9562" i="1"/>
  <c r="O9562" i="1"/>
  <c r="N9563" i="1"/>
  <c r="O9563" i="1"/>
  <c r="N9564" i="1"/>
  <c r="O9564" i="1"/>
  <c r="N9565" i="1"/>
  <c r="O9565" i="1"/>
  <c r="N9566" i="1"/>
  <c r="O9566" i="1"/>
  <c r="N9567" i="1"/>
  <c r="O9567" i="1"/>
  <c r="N9568" i="1"/>
  <c r="O9568" i="1"/>
  <c r="N9569" i="1"/>
  <c r="O9569" i="1"/>
  <c r="N9570" i="1"/>
  <c r="O9570" i="1"/>
  <c r="N9571" i="1"/>
  <c r="O9571" i="1"/>
  <c r="N9572" i="1"/>
  <c r="O9572" i="1"/>
  <c r="N9573" i="1"/>
  <c r="O9573" i="1"/>
  <c r="N9574" i="1"/>
  <c r="O9574" i="1"/>
  <c r="N9575" i="1"/>
  <c r="O9575" i="1"/>
  <c r="N9576" i="1"/>
  <c r="O9576" i="1"/>
  <c r="N9577" i="1"/>
  <c r="O9577" i="1"/>
  <c r="N9578" i="1"/>
  <c r="O9578" i="1"/>
  <c r="N9579" i="1"/>
  <c r="O9579" i="1"/>
  <c r="N9580" i="1"/>
  <c r="O9580" i="1"/>
  <c r="N9581" i="1"/>
  <c r="O9581" i="1"/>
  <c r="N9582" i="1"/>
  <c r="O9582" i="1"/>
  <c r="N9583" i="1"/>
  <c r="O9583" i="1"/>
  <c r="N9584" i="1"/>
  <c r="O9584" i="1"/>
  <c r="N9585" i="1"/>
  <c r="O9585" i="1"/>
  <c r="N9586" i="1"/>
  <c r="O9586" i="1"/>
  <c r="N9587" i="1"/>
  <c r="O9587" i="1"/>
  <c r="N9588" i="1"/>
  <c r="O9588" i="1"/>
  <c r="N9589" i="1"/>
  <c r="O9589" i="1"/>
  <c r="N9590" i="1"/>
  <c r="O9590" i="1"/>
  <c r="N9591" i="1"/>
  <c r="O9591" i="1"/>
  <c r="N9592" i="1"/>
  <c r="O9592" i="1"/>
  <c r="N9593" i="1"/>
  <c r="O9593" i="1"/>
  <c r="N9594" i="1"/>
  <c r="O9594" i="1"/>
  <c r="N9595" i="1"/>
  <c r="O9595" i="1"/>
  <c r="N9596" i="1"/>
  <c r="O9596" i="1"/>
  <c r="N9597" i="1"/>
  <c r="O9597" i="1"/>
  <c r="N9598" i="1"/>
  <c r="O9598" i="1"/>
  <c r="N9599" i="1"/>
  <c r="O9599" i="1"/>
  <c r="N9600" i="1"/>
  <c r="O9600" i="1"/>
  <c r="N9601" i="1"/>
  <c r="O9601" i="1"/>
  <c r="N9602" i="1"/>
  <c r="O9602" i="1"/>
  <c r="N9603" i="1"/>
  <c r="O9603" i="1"/>
  <c r="N9604" i="1"/>
  <c r="O9604" i="1"/>
  <c r="N9605" i="1"/>
  <c r="O9605" i="1"/>
  <c r="N9606" i="1"/>
  <c r="O9606" i="1"/>
  <c r="N9607" i="1"/>
  <c r="O9607" i="1"/>
  <c r="N9608" i="1"/>
  <c r="O9608" i="1"/>
  <c r="N9609" i="1"/>
  <c r="O9609" i="1"/>
  <c r="N9610" i="1"/>
  <c r="O9610" i="1"/>
  <c r="N9611" i="1"/>
  <c r="O9611" i="1"/>
  <c r="N9612" i="1"/>
  <c r="O9612" i="1"/>
  <c r="N9613" i="1"/>
  <c r="O9613" i="1"/>
  <c r="N9614" i="1"/>
  <c r="O9614" i="1"/>
  <c r="N9615" i="1"/>
  <c r="O9615" i="1"/>
  <c r="N9616" i="1"/>
  <c r="O9616" i="1"/>
  <c r="N9617" i="1"/>
  <c r="O9617" i="1"/>
  <c r="N9618" i="1"/>
  <c r="O9618" i="1"/>
  <c r="N9619" i="1"/>
  <c r="O9619" i="1"/>
  <c r="N9620" i="1"/>
  <c r="O9620" i="1"/>
  <c r="N9621" i="1"/>
  <c r="O9621" i="1"/>
  <c r="N9622" i="1"/>
  <c r="O9622" i="1"/>
  <c r="N9623" i="1"/>
  <c r="O9623" i="1"/>
  <c r="N9624" i="1"/>
  <c r="O9624" i="1"/>
  <c r="N9625" i="1"/>
  <c r="O9625" i="1"/>
  <c r="N9626" i="1"/>
  <c r="O9626" i="1"/>
  <c r="N9627" i="1"/>
  <c r="O9627" i="1"/>
  <c r="N9628" i="1"/>
  <c r="O9628" i="1"/>
  <c r="N9629" i="1"/>
  <c r="O9629" i="1"/>
  <c r="N9630" i="1"/>
  <c r="O9630" i="1"/>
  <c r="N9631" i="1"/>
  <c r="O9631" i="1"/>
  <c r="N9632" i="1"/>
  <c r="O9632" i="1"/>
  <c r="N9633" i="1"/>
  <c r="O9633" i="1"/>
  <c r="N9634" i="1"/>
  <c r="O9634" i="1"/>
  <c r="N9635" i="1"/>
  <c r="O9635" i="1"/>
  <c r="N9636" i="1"/>
  <c r="O9636" i="1"/>
  <c r="N9637" i="1"/>
  <c r="O9637" i="1"/>
  <c r="N9638" i="1"/>
  <c r="O9638" i="1"/>
  <c r="N9639" i="1"/>
  <c r="O9639" i="1"/>
  <c r="N9640" i="1"/>
  <c r="O9640" i="1"/>
  <c r="N9641" i="1"/>
  <c r="O9641" i="1"/>
  <c r="N9642" i="1"/>
  <c r="O9642" i="1"/>
  <c r="N9643" i="1"/>
  <c r="O9643" i="1"/>
  <c r="N9644" i="1"/>
  <c r="O9644" i="1"/>
  <c r="N9645" i="1"/>
  <c r="O9645" i="1"/>
  <c r="N9646" i="1"/>
  <c r="O9646" i="1"/>
  <c r="N9647" i="1"/>
  <c r="O9647" i="1"/>
  <c r="N9648" i="1"/>
  <c r="O9648" i="1"/>
  <c r="N9649" i="1"/>
  <c r="O9649" i="1"/>
  <c r="N9650" i="1"/>
  <c r="O9650" i="1"/>
  <c r="N9651" i="1"/>
  <c r="O9651" i="1"/>
  <c r="N9652" i="1"/>
  <c r="O9652" i="1"/>
  <c r="N9653" i="1"/>
  <c r="O9653" i="1"/>
  <c r="N9654" i="1"/>
  <c r="O9654" i="1"/>
  <c r="N9655" i="1"/>
  <c r="O9655" i="1"/>
  <c r="N9656" i="1"/>
  <c r="O9656" i="1"/>
  <c r="N9657" i="1"/>
  <c r="O9657" i="1"/>
  <c r="N9658" i="1"/>
  <c r="O9658" i="1"/>
  <c r="N9659" i="1"/>
  <c r="O9659" i="1"/>
  <c r="N9660" i="1"/>
  <c r="O9660" i="1"/>
  <c r="N9661" i="1"/>
  <c r="O9661" i="1"/>
  <c r="N9662" i="1"/>
  <c r="O9662" i="1"/>
  <c r="N9663" i="1"/>
  <c r="O9663" i="1"/>
  <c r="N9664" i="1"/>
  <c r="O9664" i="1"/>
  <c r="N9665" i="1"/>
  <c r="O9665" i="1"/>
  <c r="N9666" i="1"/>
  <c r="O9666" i="1"/>
  <c r="N9667" i="1"/>
  <c r="O9667" i="1"/>
  <c r="N9668" i="1"/>
  <c r="O9668" i="1"/>
  <c r="N9669" i="1"/>
  <c r="O9669" i="1"/>
  <c r="N9670" i="1"/>
  <c r="O9670" i="1"/>
  <c r="N9671" i="1"/>
  <c r="O9671" i="1"/>
  <c r="N9672" i="1"/>
  <c r="O9672" i="1"/>
  <c r="N9673" i="1"/>
  <c r="O9673" i="1"/>
  <c r="N9674" i="1"/>
  <c r="O9674" i="1"/>
  <c r="N9675" i="1"/>
  <c r="O9675" i="1"/>
  <c r="N9676" i="1"/>
  <c r="O9676" i="1"/>
  <c r="N9677" i="1"/>
  <c r="O9677" i="1"/>
  <c r="N9678" i="1"/>
  <c r="O9678" i="1"/>
  <c r="N9679" i="1"/>
  <c r="O9679" i="1"/>
  <c r="N9680" i="1"/>
  <c r="O9680" i="1"/>
  <c r="N9681" i="1"/>
  <c r="O9681" i="1"/>
  <c r="N9682" i="1"/>
  <c r="O9682" i="1"/>
  <c r="N9683" i="1"/>
  <c r="O9683" i="1"/>
  <c r="N9684" i="1"/>
  <c r="O9684" i="1"/>
  <c r="N9685" i="1"/>
  <c r="O9685" i="1"/>
  <c r="N9686" i="1"/>
  <c r="O9686" i="1"/>
  <c r="N9687" i="1"/>
  <c r="O9687" i="1"/>
  <c r="N9688" i="1"/>
  <c r="O9688" i="1"/>
  <c r="N9689" i="1"/>
  <c r="O9689" i="1"/>
  <c r="N9690" i="1"/>
  <c r="O9690" i="1"/>
  <c r="N9691" i="1"/>
  <c r="O9691" i="1"/>
  <c r="N9692" i="1"/>
  <c r="O9692" i="1"/>
  <c r="N9693" i="1"/>
  <c r="O9693" i="1"/>
  <c r="N9694" i="1"/>
  <c r="O9694" i="1"/>
  <c r="N9695" i="1"/>
  <c r="O9695" i="1"/>
  <c r="N9696" i="1"/>
  <c r="O9696" i="1"/>
  <c r="N9697" i="1"/>
  <c r="O9697" i="1"/>
  <c r="N9698" i="1"/>
  <c r="O9698" i="1"/>
  <c r="N9699" i="1"/>
  <c r="O9699" i="1"/>
  <c r="N9700" i="1"/>
  <c r="O9700" i="1"/>
  <c r="N9701" i="1"/>
  <c r="O9701" i="1"/>
  <c r="N9702" i="1"/>
  <c r="O9702" i="1"/>
  <c r="N9703" i="1"/>
  <c r="O9703" i="1"/>
  <c r="N9704" i="1"/>
  <c r="O9704" i="1"/>
  <c r="N9705" i="1"/>
  <c r="O9705" i="1"/>
  <c r="N9706" i="1"/>
  <c r="O9706" i="1"/>
  <c r="N9707" i="1"/>
  <c r="O9707" i="1"/>
  <c r="N9708" i="1"/>
  <c r="O9708" i="1"/>
  <c r="N9709" i="1"/>
  <c r="O9709" i="1"/>
  <c r="N9710" i="1"/>
  <c r="O9710" i="1"/>
  <c r="N9711" i="1"/>
  <c r="O9711" i="1"/>
  <c r="N9712" i="1"/>
  <c r="O9712" i="1"/>
  <c r="N9713" i="1"/>
  <c r="O9713" i="1"/>
  <c r="N9714" i="1"/>
  <c r="O9714" i="1"/>
  <c r="N9715" i="1"/>
  <c r="O9715" i="1"/>
  <c r="N9716" i="1"/>
  <c r="O9716" i="1"/>
  <c r="N9717" i="1"/>
  <c r="O9717" i="1"/>
  <c r="N9718" i="1"/>
  <c r="O9718" i="1"/>
  <c r="N9719" i="1"/>
  <c r="O9719" i="1"/>
  <c r="N9720" i="1"/>
  <c r="O9720" i="1"/>
  <c r="N9721" i="1"/>
  <c r="O9721" i="1"/>
  <c r="N9722" i="1"/>
  <c r="O9722" i="1"/>
  <c r="N9723" i="1"/>
  <c r="O9723" i="1"/>
  <c r="N9724" i="1"/>
  <c r="O9724" i="1"/>
  <c r="N9725" i="1"/>
  <c r="O9725" i="1"/>
  <c r="N9726" i="1"/>
  <c r="O9726" i="1"/>
  <c r="N9727" i="1"/>
  <c r="O9727" i="1"/>
  <c r="N9728" i="1"/>
  <c r="O9728" i="1"/>
  <c r="N9729" i="1"/>
  <c r="O9729" i="1"/>
  <c r="N9730" i="1"/>
  <c r="O9730" i="1"/>
  <c r="N9731" i="1"/>
  <c r="O9731" i="1"/>
  <c r="N9732" i="1"/>
  <c r="O9732" i="1"/>
  <c r="N9733" i="1"/>
  <c r="O9733" i="1"/>
  <c r="N9734" i="1"/>
  <c r="O9734" i="1"/>
  <c r="N9735" i="1"/>
  <c r="O9735" i="1"/>
  <c r="N9736" i="1"/>
  <c r="O9736" i="1"/>
  <c r="N9737" i="1"/>
  <c r="O9737" i="1"/>
  <c r="N9738" i="1"/>
  <c r="O9738" i="1"/>
  <c r="N9739" i="1"/>
  <c r="O9739" i="1"/>
  <c r="N9740" i="1"/>
  <c r="O9740" i="1"/>
  <c r="N9741" i="1"/>
  <c r="O9741" i="1"/>
  <c r="N9742" i="1"/>
  <c r="O9742" i="1"/>
  <c r="N9743" i="1"/>
  <c r="O9743" i="1"/>
  <c r="N9744" i="1"/>
  <c r="O9744" i="1"/>
  <c r="N9745" i="1"/>
  <c r="O9745" i="1"/>
  <c r="N9746" i="1"/>
  <c r="O9746" i="1"/>
  <c r="N9747" i="1"/>
  <c r="O9747" i="1"/>
  <c r="N9748" i="1"/>
  <c r="O9748" i="1"/>
  <c r="N9749" i="1"/>
  <c r="O9749" i="1"/>
  <c r="N9750" i="1"/>
  <c r="O9750" i="1"/>
  <c r="N9751" i="1"/>
  <c r="O9751" i="1"/>
  <c r="N9752" i="1"/>
  <c r="O9752" i="1"/>
  <c r="N9753" i="1"/>
  <c r="O9753" i="1"/>
  <c r="N9754" i="1"/>
  <c r="O9754" i="1"/>
  <c r="N9755" i="1"/>
  <c r="O9755" i="1"/>
  <c r="N9756" i="1"/>
  <c r="O9756" i="1"/>
  <c r="N9757" i="1"/>
  <c r="O9757" i="1"/>
  <c r="N9758" i="1"/>
  <c r="O9758" i="1"/>
  <c r="N9759" i="1"/>
  <c r="O9759" i="1"/>
  <c r="N9760" i="1"/>
  <c r="O9760" i="1"/>
  <c r="N9761" i="1"/>
  <c r="O9761" i="1"/>
  <c r="N9762" i="1"/>
  <c r="O9762" i="1"/>
  <c r="N9763" i="1"/>
  <c r="O9763" i="1"/>
  <c r="N9764" i="1"/>
  <c r="O9764" i="1"/>
  <c r="N9765" i="1"/>
  <c r="O9765" i="1"/>
  <c r="N9766" i="1"/>
  <c r="O9766" i="1"/>
  <c r="N9767" i="1"/>
  <c r="O9767" i="1"/>
  <c r="N9768" i="1"/>
  <c r="O9768" i="1"/>
  <c r="N9769" i="1"/>
  <c r="O9769" i="1"/>
  <c r="N9770" i="1"/>
  <c r="O9770" i="1"/>
  <c r="N9771" i="1"/>
  <c r="O9771" i="1"/>
  <c r="N9772" i="1"/>
  <c r="O9772" i="1"/>
  <c r="N9773" i="1"/>
  <c r="O9773" i="1"/>
  <c r="N9774" i="1"/>
  <c r="O9774" i="1"/>
  <c r="N9775" i="1"/>
  <c r="O9775" i="1"/>
  <c r="N9776" i="1"/>
  <c r="O9776" i="1"/>
  <c r="N9777" i="1"/>
  <c r="O9777" i="1"/>
  <c r="N9778" i="1"/>
  <c r="O9778" i="1"/>
  <c r="N9779" i="1"/>
  <c r="O9779" i="1"/>
  <c r="N9780" i="1"/>
  <c r="O9780" i="1"/>
  <c r="N9781" i="1"/>
  <c r="O9781" i="1"/>
  <c r="N9782" i="1"/>
  <c r="O9782" i="1"/>
  <c r="N9783" i="1"/>
  <c r="O9783" i="1"/>
  <c r="N9784" i="1"/>
  <c r="O9784" i="1"/>
  <c r="N9785" i="1"/>
  <c r="O9785" i="1"/>
  <c r="N9786" i="1"/>
  <c r="O9786" i="1"/>
  <c r="N9787" i="1"/>
  <c r="O9787" i="1"/>
  <c r="N9788" i="1"/>
  <c r="O9788" i="1"/>
  <c r="N9789" i="1"/>
  <c r="O9789" i="1"/>
  <c r="N9790" i="1"/>
  <c r="O9790" i="1"/>
  <c r="N9791" i="1"/>
  <c r="O9791" i="1"/>
  <c r="N9792" i="1"/>
  <c r="O9792" i="1"/>
  <c r="N9793" i="1"/>
  <c r="O9793" i="1"/>
  <c r="N9794" i="1"/>
  <c r="O9794" i="1"/>
  <c r="N9795" i="1"/>
  <c r="O9795" i="1"/>
  <c r="N9796" i="1"/>
  <c r="O9796" i="1"/>
  <c r="N9797" i="1"/>
  <c r="O9797" i="1"/>
  <c r="N9798" i="1"/>
  <c r="O9798" i="1"/>
  <c r="N9799" i="1"/>
  <c r="O9799" i="1"/>
  <c r="N9800" i="1"/>
  <c r="O9800" i="1"/>
  <c r="N9801" i="1"/>
  <c r="O9801" i="1"/>
  <c r="N9802" i="1"/>
  <c r="O9802" i="1"/>
  <c r="N9803" i="1"/>
  <c r="O9803" i="1"/>
  <c r="N9804" i="1"/>
  <c r="O9804" i="1"/>
  <c r="N9805" i="1"/>
  <c r="O9805" i="1"/>
  <c r="N9806" i="1"/>
  <c r="O9806" i="1"/>
  <c r="N9807" i="1"/>
  <c r="O9807" i="1"/>
  <c r="N9808" i="1"/>
  <c r="O9808" i="1"/>
  <c r="N9809" i="1"/>
  <c r="O9809" i="1"/>
  <c r="N9810" i="1"/>
  <c r="O9810" i="1"/>
  <c r="N9811" i="1"/>
  <c r="O9811" i="1"/>
  <c r="N9812" i="1"/>
  <c r="O9812" i="1"/>
  <c r="N9813" i="1"/>
  <c r="O9813" i="1"/>
  <c r="N9814" i="1"/>
  <c r="O9814" i="1"/>
  <c r="N9815" i="1"/>
  <c r="O9815" i="1"/>
  <c r="N9816" i="1"/>
  <c r="O9816" i="1"/>
  <c r="N9817" i="1"/>
  <c r="O9817" i="1"/>
  <c r="N9818" i="1"/>
  <c r="O9818" i="1"/>
  <c r="N9819" i="1"/>
  <c r="O9819" i="1"/>
  <c r="N9820" i="1"/>
  <c r="O9820" i="1"/>
  <c r="N9821" i="1"/>
  <c r="O9821" i="1"/>
  <c r="N9822" i="1"/>
  <c r="O9822" i="1"/>
  <c r="N9823" i="1"/>
  <c r="O9823" i="1"/>
  <c r="N9824" i="1"/>
  <c r="O9824" i="1"/>
  <c r="N9825" i="1"/>
  <c r="O9825" i="1"/>
  <c r="N9826" i="1"/>
  <c r="O9826" i="1"/>
  <c r="N9827" i="1"/>
  <c r="O9827" i="1"/>
  <c r="N9828" i="1"/>
  <c r="O9828" i="1"/>
  <c r="N9829" i="1"/>
  <c r="O9829" i="1"/>
  <c r="N9830" i="1"/>
  <c r="O9830" i="1"/>
  <c r="N9831" i="1"/>
  <c r="O9831" i="1"/>
  <c r="N9832" i="1"/>
  <c r="O9832" i="1"/>
  <c r="N9833" i="1"/>
  <c r="O9833" i="1"/>
  <c r="N9834" i="1"/>
  <c r="O9834" i="1"/>
  <c r="N9835" i="1"/>
  <c r="O9835" i="1"/>
  <c r="N9836" i="1"/>
  <c r="O9836" i="1"/>
  <c r="N9837" i="1"/>
  <c r="O9837" i="1"/>
  <c r="N9838" i="1"/>
  <c r="O9838" i="1"/>
  <c r="N9839" i="1"/>
  <c r="O9839" i="1"/>
  <c r="N9840" i="1"/>
  <c r="O9840" i="1"/>
  <c r="N9841" i="1"/>
  <c r="O9841" i="1"/>
  <c r="N9842" i="1"/>
  <c r="O9842" i="1"/>
  <c r="N9843" i="1"/>
  <c r="O9843" i="1"/>
  <c r="N9844" i="1"/>
  <c r="O9844" i="1"/>
  <c r="N9845" i="1"/>
  <c r="O9845" i="1"/>
  <c r="N9846" i="1"/>
  <c r="O9846" i="1"/>
  <c r="N9847" i="1"/>
  <c r="O9847" i="1"/>
  <c r="N9848" i="1"/>
  <c r="O9848" i="1"/>
  <c r="N9849" i="1"/>
  <c r="O9849" i="1"/>
  <c r="N9850" i="1"/>
  <c r="O9850" i="1"/>
  <c r="N9851" i="1"/>
  <c r="O9851" i="1"/>
  <c r="N9852" i="1"/>
  <c r="O9852" i="1"/>
  <c r="N9853" i="1"/>
  <c r="O9853" i="1"/>
  <c r="N9854" i="1"/>
  <c r="O9854" i="1"/>
  <c r="N9855" i="1"/>
  <c r="O9855" i="1"/>
  <c r="N9856" i="1"/>
  <c r="O9856" i="1"/>
  <c r="N9857" i="1"/>
  <c r="O9857" i="1"/>
  <c r="N9858" i="1"/>
  <c r="O9858" i="1"/>
  <c r="N9859" i="1"/>
  <c r="O9859" i="1"/>
  <c r="N9860" i="1"/>
  <c r="O9860" i="1"/>
  <c r="N9861" i="1"/>
  <c r="O9861" i="1"/>
  <c r="N9862" i="1"/>
  <c r="O9862" i="1"/>
  <c r="N9863" i="1"/>
  <c r="O9863" i="1"/>
  <c r="N9864" i="1"/>
  <c r="O9864" i="1"/>
  <c r="N9865" i="1"/>
  <c r="O9865" i="1"/>
  <c r="N9866" i="1"/>
  <c r="O9866" i="1"/>
  <c r="N9867" i="1"/>
  <c r="O9867" i="1"/>
  <c r="N9868" i="1"/>
  <c r="O9868" i="1"/>
  <c r="N9869" i="1"/>
  <c r="O9869" i="1"/>
  <c r="N9870" i="1"/>
  <c r="O9870" i="1"/>
  <c r="N9871" i="1"/>
  <c r="O9871" i="1"/>
  <c r="N9872" i="1"/>
  <c r="O9872" i="1"/>
  <c r="N9873" i="1"/>
  <c r="O9873" i="1"/>
  <c r="N9874" i="1"/>
  <c r="O9874" i="1"/>
  <c r="N9875" i="1"/>
  <c r="O9875" i="1"/>
  <c r="N9876" i="1"/>
  <c r="O9876" i="1"/>
  <c r="N9877" i="1"/>
  <c r="O9877" i="1"/>
  <c r="N9878" i="1"/>
  <c r="O9878" i="1"/>
  <c r="N9879" i="1"/>
  <c r="O9879" i="1"/>
  <c r="N9880" i="1"/>
  <c r="O9880" i="1"/>
  <c r="N9881" i="1"/>
  <c r="O9881" i="1"/>
  <c r="N9882" i="1"/>
  <c r="O9882" i="1"/>
  <c r="N9883" i="1"/>
  <c r="O9883" i="1"/>
  <c r="N9884" i="1"/>
  <c r="O9884" i="1"/>
  <c r="N9885" i="1"/>
  <c r="O9885" i="1"/>
  <c r="N9886" i="1"/>
  <c r="O9886" i="1"/>
  <c r="N9887" i="1"/>
  <c r="O9887" i="1"/>
  <c r="N9888" i="1"/>
  <c r="O9888" i="1"/>
  <c r="N9889" i="1"/>
  <c r="O9889" i="1"/>
  <c r="N9890" i="1"/>
  <c r="O9890" i="1"/>
  <c r="N9891" i="1"/>
  <c r="O9891" i="1"/>
  <c r="N9892" i="1"/>
  <c r="O9892" i="1"/>
  <c r="N9893" i="1"/>
  <c r="O9893" i="1"/>
  <c r="N9894" i="1"/>
  <c r="O9894" i="1"/>
  <c r="N9895" i="1"/>
  <c r="O9895" i="1"/>
  <c r="N9896" i="1"/>
  <c r="O9896" i="1"/>
  <c r="N9897" i="1"/>
  <c r="O9897" i="1"/>
  <c r="N9898" i="1"/>
  <c r="O9898" i="1"/>
  <c r="N9899" i="1"/>
  <c r="O9899" i="1"/>
  <c r="N9900" i="1"/>
  <c r="O9900" i="1"/>
  <c r="N9901" i="1"/>
  <c r="O9901" i="1"/>
  <c r="N9902" i="1"/>
  <c r="O9902" i="1"/>
  <c r="N9903" i="1"/>
  <c r="O9903" i="1"/>
  <c r="N9904" i="1"/>
  <c r="O9904" i="1"/>
  <c r="N9905" i="1"/>
  <c r="O9905" i="1"/>
  <c r="N9906" i="1"/>
  <c r="O9906" i="1"/>
  <c r="N9907" i="1"/>
  <c r="O9907" i="1"/>
  <c r="N9908" i="1"/>
  <c r="O9908" i="1"/>
  <c r="N9909" i="1"/>
  <c r="O9909" i="1"/>
  <c r="N9910" i="1"/>
  <c r="O9910" i="1"/>
  <c r="N9911" i="1"/>
  <c r="O9911" i="1"/>
  <c r="N9912" i="1"/>
  <c r="O9912" i="1"/>
  <c r="N9913" i="1"/>
  <c r="O9913" i="1"/>
  <c r="N9914" i="1"/>
  <c r="O9914" i="1"/>
  <c r="N9915" i="1"/>
  <c r="O9915" i="1"/>
  <c r="N9916" i="1"/>
  <c r="O9916" i="1"/>
  <c r="N9917" i="1"/>
  <c r="O9917" i="1"/>
  <c r="N9918" i="1"/>
  <c r="O9918" i="1"/>
  <c r="N9919" i="1"/>
  <c r="O9919" i="1"/>
  <c r="N9920" i="1"/>
  <c r="O9920" i="1"/>
  <c r="N9921" i="1"/>
  <c r="O9921" i="1"/>
  <c r="N9922" i="1"/>
  <c r="O9922" i="1"/>
  <c r="N9923" i="1"/>
  <c r="O9923" i="1"/>
  <c r="N9924" i="1"/>
  <c r="O9924" i="1"/>
  <c r="N9925" i="1"/>
  <c r="O9925" i="1"/>
  <c r="N9926" i="1"/>
  <c r="O9926" i="1"/>
  <c r="N9927" i="1"/>
  <c r="O9927" i="1"/>
  <c r="N9928" i="1"/>
  <c r="O9928" i="1"/>
  <c r="N9929" i="1"/>
  <c r="O9929" i="1"/>
  <c r="N9930" i="1"/>
  <c r="O9930" i="1"/>
  <c r="N9931" i="1"/>
  <c r="O9931" i="1"/>
  <c r="N9932" i="1"/>
  <c r="O9932" i="1"/>
  <c r="N9933" i="1"/>
  <c r="O9933" i="1"/>
  <c r="N9934" i="1"/>
  <c r="O9934" i="1"/>
  <c r="N9935" i="1"/>
  <c r="O9935" i="1"/>
  <c r="N9936" i="1"/>
  <c r="O9936" i="1"/>
  <c r="N9937" i="1"/>
  <c r="O9937" i="1"/>
  <c r="N9938" i="1"/>
  <c r="O9938" i="1"/>
  <c r="N9939" i="1"/>
  <c r="O9939" i="1"/>
  <c r="N9940" i="1"/>
  <c r="O9940" i="1"/>
  <c r="N9941" i="1"/>
  <c r="O9941" i="1"/>
  <c r="N9942" i="1"/>
  <c r="O9942" i="1"/>
  <c r="N9943" i="1"/>
  <c r="O9943" i="1"/>
  <c r="N9944" i="1"/>
  <c r="O9944" i="1"/>
  <c r="N9945" i="1"/>
  <c r="O9945" i="1"/>
  <c r="N9946" i="1"/>
  <c r="O9946" i="1"/>
  <c r="N9947" i="1"/>
  <c r="O9947" i="1"/>
  <c r="N9948" i="1"/>
  <c r="O9948" i="1"/>
  <c r="N9949" i="1"/>
  <c r="O9949" i="1"/>
  <c r="N9950" i="1"/>
  <c r="O9950" i="1"/>
  <c r="N9951" i="1"/>
  <c r="O9951" i="1"/>
  <c r="N9952" i="1"/>
  <c r="O9952" i="1"/>
  <c r="N9953" i="1"/>
  <c r="O9953" i="1"/>
  <c r="N9954" i="1"/>
  <c r="O9954" i="1"/>
  <c r="N9955" i="1"/>
  <c r="O9955" i="1"/>
  <c r="N9956" i="1"/>
  <c r="O9956" i="1"/>
  <c r="N9957" i="1"/>
  <c r="O9957" i="1"/>
  <c r="N9958" i="1"/>
  <c r="O9958" i="1"/>
  <c r="N9959" i="1"/>
  <c r="O9959" i="1"/>
  <c r="N9960" i="1"/>
  <c r="O9960" i="1"/>
  <c r="N9961" i="1"/>
  <c r="O9961" i="1"/>
  <c r="N9962" i="1"/>
  <c r="O9962" i="1"/>
  <c r="N9963" i="1"/>
  <c r="O9963" i="1"/>
  <c r="N9964" i="1"/>
  <c r="O9964" i="1"/>
  <c r="N9965" i="1"/>
  <c r="O9965" i="1"/>
  <c r="N9966" i="1"/>
  <c r="O9966" i="1"/>
  <c r="N9967" i="1"/>
  <c r="O9967" i="1"/>
  <c r="N9968" i="1"/>
  <c r="O9968" i="1"/>
  <c r="N9969" i="1"/>
  <c r="O9969" i="1"/>
  <c r="N9970" i="1"/>
  <c r="O9970" i="1"/>
  <c r="N9971" i="1"/>
  <c r="O9971" i="1"/>
  <c r="N9972" i="1"/>
  <c r="O9972" i="1"/>
  <c r="N9973" i="1"/>
  <c r="O9973" i="1"/>
  <c r="N9974" i="1"/>
  <c r="O9974" i="1"/>
  <c r="N9975" i="1"/>
  <c r="O9975" i="1"/>
  <c r="N9976" i="1"/>
  <c r="O9976" i="1"/>
  <c r="N9977" i="1"/>
  <c r="O9977" i="1"/>
  <c r="N9978" i="1"/>
  <c r="O9978" i="1"/>
  <c r="N9979" i="1"/>
  <c r="O9979" i="1"/>
  <c r="N9980" i="1"/>
  <c r="O9980" i="1"/>
  <c r="N9981" i="1"/>
  <c r="O9981" i="1"/>
  <c r="N9982" i="1"/>
  <c r="O9982" i="1"/>
  <c r="N9983" i="1"/>
  <c r="O9983" i="1"/>
  <c r="N9984" i="1"/>
  <c r="O9984" i="1"/>
  <c r="N9985" i="1"/>
  <c r="O9985" i="1"/>
  <c r="N9986" i="1"/>
  <c r="O9986" i="1"/>
  <c r="N9987" i="1"/>
  <c r="O9987" i="1"/>
  <c r="N9988" i="1"/>
  <c r="O9988" i="1"/>
  <c r="N9989" i="1"/>
  <c r="O9989" i="1"/>
  <c r="N9990" i="1"/>
  <c r="O9990" i="1"/>
  <c r="N9991" i="1"/>
  <c r="O9991" i="1"/>
  <c r="N9992" i="1"/>
  <c r="O9992" i="1"/>
  <c r="N9993" i="1"/>
  <c r="O9993" i="1"/>
  <c r="N9994" i="1"/>
  <c r="O9994" i="1"/>
  <c r="N9995" i="1"/>
  <c r="O9995" i="1"/>
  <c r="N9996" i="1"/>
  <c r="O9996" i="1"/>
  <c r="N9997" i="1"/>
  <c r="O9997" i="1"/>
  <c r="N9998" i="1"/>
  <c r="O9998" i="1"/>
  <c r="N9999" i="1"/>
  <c r="O9999" i="1"/>
  <c r="N10000" i="1"/>
  <c r="O10000" i="1"/>
  <c r="N10001" i="1"/>
  <c r="O10001" i="1"/>
  <c r="N10002" i="1"/>
  <c r="O10002" i="1"/>
  <c r="N10003" i="1"/>
  <c r="O10003" i="1"/>
  <c r="N10004" i="1"/>
  <c r="O10004" i="1"/>
  <c r="N10005" i="1"/>
  <c r="O10005" i="1"/>
  <c r="N10006" i="1"/>
  <c r="O10006" i="1"/>
  <c r="N10007" i="1"/>
  <c r="O10007" i="1"/>
  <c r="N10008" i="1"/>
  <c r="O10008" i="1"/>
  <c r="N10009" i="1"/>
  <c r="O10009" i="1"/>
  <c r="N10010" i="1"/>
  <c r="O10010" i="1"/>
  <c r="N10011" i="1"/>
  <c r="O10011" i="1"/>
  <c r="N10012" i="1"/>
  <c r="O10012" i="1"/>
  <c r="N10013" i="1"/>
  <c r="O10013" i="1"/>
  <c r="N10014" i="1"/>
  <c r="O10014" i="1"/>
  <c r="N10015" i="1"/>
  <c r="O10015" i="1"/>
  <c r="N10016" i="1"/>
  <c r="O10016" i="1"/>
  <c r="N10017" i="1"/>
  <c r="O10017" i="1"/>
  <c r="N10018" i="1"/>
  <c r="O10018" i="1"/>
  <c r="N10019" i="1"/>
  <c r="O10019" i="1"/>
  <c r="N10020" i="1"/>
  <c r="O10020" i="1"/>
  <c r="N10021" i="1"/>
  <c r="O10021" i="1"/>
  <c r="N10022" i="1"/>
  <c r="O10022" i="1"/>
  <c r="N10023" i="1"/>
  <c r="O10023" i="1"/>
  <c r="N10024" i="1"/>
  <c r="O10024" i="1"/>
  <c r="N10025" i="1"/>
  <c r="O10025" i="1"/>
  <c r="N10026" i="1"/>
  <c r="O10026" i="1"/>
  <c r="N10027" i="1"/>
  <c r="O10027" i="1"/>
  <c r="N10028" i="1"/>
  <c r="O10028" i="1"/>
  <c r="N10029" i="1"/>
  <c r="O10029" i="1"/>
  <c r="N10030" i="1"/>
  <c r="O10030" i="1"/>
  <c r="N10031" i="1"/>
  <c r="O10031" i="1"/>
  <c r="N10032" i="1"/>
  <c r="O10032" i="1"/>
  <c r="N10033" i="1"/>
  <c r="O10033" i="1"/>
  <c r="N10034" i="1"/>
  <c r="O10034" i="1"/>
  <c r="N10035" i="1"/>
  <c r="O10035" i="1"/>
  <c r="N10036" i="1"/>
  <c r="O10036" i="1"/>
  <c r="N10037" i="1"/>
  <c r="O10037" i="1"/>
  <c r="N10038" i="1"/>
  <c r="O10038" i="1"/>
  <c r="N10039" i="1"/>
  <c r="O10039" i="1"/>
  <c r="N10040" i="1"/>
  <c r="O10040" i="1"/>
  <c r="N10041" i="1"/>
  <c r="O10041" i="1"/>
  <c r="N10042" i="1"/>
  <c r="O10042" i="1"/>
  <c r="N10043" i="1"/>
  <c r="O10043" i="1"/>
  <c r="N10044" i="1"/>
  <c r="O10044" i="1"/>
  <c r="N10045" i="1"/>
  <c r="O10045" i="1"/>
  <c r="N10046" i="1"/>
  <c r="O10046" i="1"/>
  <c r="N10047" i="1"/>
  <c r="O10047" i="1"/>
  <c r="N10048" i="1"/>
  <c r="O10048" i="1"/>
  <c r="N10049" i="1"/>
  <c r="O10049" i="1"/>
  <c r="N10050" i="1"/>
  <c r="O10050" i="1"/>
  <c r="N10051" i="1"/>
  <c r="O10051" i="1"/>
  <c r="N10052" i="1"/>
  <c r="O10052" i="1"/>
  <c r="N10053" i="1"/>
  <c r="O10053" i="1"/>
  <c r="N10054" i="1"/>
  <c r="O10054" i="1"/>
  <c r="N10055" i="1"/>
  <c r="O10055" i="1"/>
  <c r="N10056" i="1"/>
  <c r="O10056" i="1"/>
  <c r="N10057" i="1"/>
  <c r="O10057" i="1"/>
  <c r="N10058" i="1"/>
  <c r="O10058" i="1"/>
  <c r="N10059" i="1"/>
  <c r="O10059" i="1"/>
  <c r="N10060" i="1"/>
  <c r="O10060" i="1"/>
  <c r="N10061" i="1"/>
  <c r="O10061" i="1"/>
  <c r="N10062" i="1"/>
  <c r="O10062" i="1"/>
  <c r="N10063" i="1"/>
  <c r="O10063" i="1"/>
  <c r="N10064" i="1"/>
  <c r="O10064" i="1"/>
  <c r="N10065" i="1"/>
  <c r="O10065" i="1"/>
  <c r="N10066" i="1"/>
  <c r="O10066" i="1"/>
  <c r="N10067" i="1"/>
  <c r="O10067" i="1"/>
  <c r="N10068" i="1"/>
  <c r="O10068" i="1"/>
  <c r="N10069" i="1"/>
  <c r="O10069" i="1"/>
  <c r="N10070" i="1"/>
  <c r="O10070" i="1"/>
  <c r="N10071" i="1"/>
  <c r="O10071" i="1"/>
  <c r="N10072" i="1"/>
  <c r="O10072" i="1"/>
  <c r="N10073" i="1"/>
  <c r="O10073" i="1"/>
  <c r="N10074" i="1"/>
  <c r="O10074" i="1"/>
  <c r="N10075" i="1"/>
  <c r="O10075" i="1"/>
  <c r="N10076" i="1"/>
  <c r="O10076" i="1"/>
  <c r="N10077" i="1"/>
  <c r="O10077" i="1"/>
  <c r="N10078" i="1"/>
  <c r="O10078" i="1"/>
  <c r="N10079" i="1"/>
  <c r="O10079" i="1"/>
  <c r="N10080" i="1"/>
  <c r="O10080" i="1"/>
  <c r="N10081" i="1"/>
  <c r="O10081" i="1"/>
  <c r="N10082" i="1"/>
  <c r="O10082" i="1"/>
  <c r="N10083" i="1"/>
  <c r="O10083" i="1"/>
  <c r="N10084" i="1"/>
  <c r="O10084" i="1"/>
  <c r="N10085" i="1"/>
  <c r="O10085" i="1"/>
  <c r="N10086" i="1"/>
  <c r="O10086" i="1"/>
  <c r="N10087" i="1"/>
  <c r="O10087" i="1"/>
  <c r="N10088" i="1"/>
  <c r="O10088" i="1"/>
  <c r="N10089" i="1"/>
  <c r="O10089" i="1"/>
  <c r="N10090" i="1"/>
  <c r="O10090" i="1"/>
  <c r="N10091" i="1"/>
  <c r="O10091" i="1"/>
  <c r="N10092" i="1"/>
  <c r="O10092" i="1"/>
  <c r="N10093" i="1"/>
  <c r="O10093" i="1"/>
  <c r="N10094" i="1"/>
  <c r="O10094" i="1"/>
  <c r="N10095" i="1"/>
  <c r="O10095" i="1"/>
  <c r="N10096" i="1"/>
  <c r="O10096" i="1"/>
  <c r="N10097" i="1"/>
  <c r="O10097" i="1"/>
  <c r="N10098" i="1"/>
  <c r="O10098" i="1"/>
  <c r="N10099" i="1"/>
  <c r="O10099" i="1"/>
  <c r="N10100" i="1"/>
  <c r="O10100" i="1"/>
  <c r="N10101" i="1"/>
  <c r="O10101" i="1"/>
  <c r="N10102" i="1"/>
  <c r="O10102" i="1"/>
  <c r="N10103" i="1"/>
  <c r="O10103" i="1"/>
  <c r="N10104" i="1"/>
  <c r="O10104" i="1"/>
  <c r="N10105" i="1"/>
  <c r="O10105" i="1"/>
  <c r="N10106" i="1"/>
  <c r="O10106" i="1"/>
  <c r="N10107" i="1"/>
  <c r="O10107" i="1"/>
  <c r="N10108" i="1"/>
  <c r="O10108" i="1"/>
  <c r="N10109" i="1"/>
  <c r="O10109" i="1"/>
  <c r="N10110" i="1"/>
  <c r="O10110" i="1"/>
  <c r="N10111" i="1"/>
  <c r="O10111" i="1"/>
  <c r="N10112" i="1"/>
  <c r="O10112" i="1"/>
  <c r="N10113" i="1"/>
  <c r="O10113" i="1"/>
  <c r="N10114" i="1"/>
  <c r="O10114" i="1"/>
  <c r="N10115" i="1"/>
  <c r="O10115" i="1"/>
  <c r="N10116" i="1"/>
  <c r="O10116" i="1"/>
  <c r="N10117" i="1"/>
  <c r="O10117" i="1"/>
  <c r="N10118" i="1"/>
  <c r="O10118" i="1"/>
  <c r="N10119" i="1"/>
  <c r="O10119" i="1"/>
  <c r="N10120" i="1"/>
  <c r="O10120" i="1"/>
  <c r="N10121" i="1"/>
  <c r="O10121" i="1"/>
  <c r="N10122" i="1"/>
  <c r="O10122" i="1"/>
  <c r="N10123" i="1"/>
  <c r="O10123" i="1"/>
  <c r="N10124" i="1"/>
  <c r="O10124" i="1"/>
  <c r="N10125" i="1"/>
  <c r="O10125" i="1"/>
  <c r="N10126" i="1"/>
  <c r="O10126" i="1"/>
  <c r="N10127" i="1"/>
  <c r="O10127" i="1"/>
  <c r="N10128" i="1"/>
  <c r="O10128" i="1"/>
  <c r="N10129" i="1"/>
  <c r="O10129" i="1"/>
  <c r="N10130" i="1"/>
  <c r="O10130" i="1"/>
  <c r="N10131" i="1"/>
  <c r="O10131" i="1"/>
  <c r="N10132" i="1"/>
  <c r="O10132" i="1"/>
  <c r="N10133" i="1"/>
  <c r="O10133" i="1"/>
  <c r="N10134" i="1"/>
  <c r="O10134" i="1"/>
  <c r="N10135" i="1"/>
  <c r="O10135" i="1"/>
  <c r="N10136" i="1"/>
  <c r="O10136" i="1"/>
  <c r="N10137" i="1"/>
  <c r="O10137" i="1"/>
  <c r="N10138" i="1"/>
  <c r="O10138" i="1"/>
  <c r="N10139" i="1"/>
  <c r="O10139" i="1"/>
  <c r="N10140" i="1"/>
  <c r="O10140" i="1"/>
  <c r="N10141" i="1"/>
  <c r="O10141" i="1"/>
  <c r="N10142" i="1"/>
  <c r="O10142" i="1"/>
  <c r="N10143" i="1"/>
  <c r="O10143" i="1"/>
  <c r="N10144" i="1"/>
  <c r="O10144" i="1"/>
  <c r="N10145" i="1"/>
  <c r="O10145" i="1"/>
  <c r="N10146" i="1"/>
  <c r="O10146" i="1"/>
  <c r="N10147" i="1"/>
  <c r="O10147" i="1"/>
  <c r="N10148" i="1"/>
  <c r="O10148" i="1"/>
  <c r="N10149" i="1"/>
  <c r="O10149" i="1"/>
  <c r="N10150" i="1"/>
  <c r="O10150" i="1"/>
  <c r="N10151" i="1"/>
  <c r="O10151" i="1"/>
  <c r="N10152" i="1"/>
  <c r="O10152" i="1"/>
  <c r="N10153" i="1"/>
  <c r="O10153" i="1"/>
  <c r="N10154" i="1"/>
  <c r="O10154" i="1"/>
  <c r="N10155" i="1"/>
  <c r="O10155" i="1"/>
  <c r="N10156" i="1"/>
  <c r="O10156" i="1"/>
  <c r="N10157" i="1"/>
  <c r="O10157" i="1"/>
  <c r="N10158" i="1"/>
  <c r="O10158" i="1"/>
  <c r="N10159" i="1"/>
  <c r="O10159" i="1"/>
  <c r="N10160" i="1"/>
  <c r="O10160" i="1"/>
  <c r="N10161" i="1"/>
  <c r="O10161" i="1"/>
  <c r="N10162" i="1"/>
  <c r="O10162" i="1"/>
  <c r="N10163" i="1"/>
  <c r="O10163" i="1"/>
  <c r="N10164" i="1"/>
  <c r="O10164" i="1"/>
  <c r="N10165" i="1"/>
  <c r="O10165" i="1"/>
  <c r="N10166" i="1"/>
  <c r="O10166" i="1"/>
  <c r="N10167" i="1"/>
  <c r="O10167" i="1"/>
  <c r="N10168" i="1"/>
  <c r="O10168" i="1"/>
  <c r="N10169" i="1"/>
  <c r="O10169" i="1"/>
  <c r="N10170" i="1"/>
  <c r="O10170" i="1"/>
  <c r="N10171" i="1"/>
  <c r="O10171" i="1"/>
  <c r="N10172" i="1"/>
  <c r="O10172" i="1"/>
  <c r="N10173" i="1"/>
  <c r="O10173" i="1"/>
  <c r="N10174" i="1"/>
  <c r="O10174" i="1"/>
  <c r="N10175" i="1"/>
  <c r="O10175" i="1"/>
  <c r="N10176" i="1"/>
  <c r="O10176" i="1"/>
  <c r="N10177" i="1"/>
  <c r="O10177" i="1"/>
  <c r="N10178" i="1"/>
  <c r="O10178" i="1"/>
  <c r="N10179" i="1"/>
  <c r="O10179" i="1"/>
  <c r="N10180" i="1"/>
  <c r="O10180" i="1"/>
  <c r="N10181" i="1"/>
  <c r="O10181" i="1"/>
  <c r="N10182" i="1"/>
  <c r="O10182" i="1"/>
  <c r="N10183" i="1"/>
  <c r="O10183" i="1"/>
  <c r="N10184" i="1"/>
  <c r="O10184" i="1"/>
  <c r="N10185" i="1"/>
  <c r="O10185" i="1"/>
  <c r="N10186" i="1"/>
  <c r="O10186" i="1"/>
  <c r="N10187" i="1"/>
  <c r="O10187" i="1"/>
  <c r="N10188" i="1"/>
  <c r="O10188" i="1"/>
  <c r="N10189" i="1"/>
  <c r="O10189" i="1"/>
  <c r="N10190" i="1"/>
  <c r="O10190" i="1"/>
  <c r="N10191" i="1"/>
  <c r="O10191" i="1"/>
  <c r="N10192" i="1"/>
  <c r="O10192" i="1"/>
  <c r="N10193" i="1"/>
  <c r="O10193" i="1"/>
  <c r="N10194" i="1"/>
  <c r="O10194" i="1"/>
  <c r="N10195" i="1"/>
  <c r="O10195" i="1"/>
  <c r="N10196" i="1"/>
  <c r="O10196" i="1"/>
  <c r="N10197" i="1"/>
  <c r="O10197" i="1"/>
  <c r="N10198" i="1"/>
  <c r="O10198" i="1"/>
  <c r="N10199" i="1"/>
  <c r="O10199" i="1"/>
  <c r="N10200" i="1"/>
  <c r="O10200" i="1"/>
  <c r="N10201" i="1"/>
  <c r="O10201" i="1"/>
  <c r="N10202" i="1"/>
  <c r="O10202" i="1"/>
  <c r="N10203" i="1"/>
  <c r="O10203" i="1"/>
  <c r="N10204" i="1"/>
  <c r="O10204" i="1"/>
  <c r="N10205" i="1"/>
  <c r="O10205" i="1"/>
  <c r="N10206" i="1"/>
  <c r="O10206" i="1"/>
  <c r="N10207" i="1"/>
  <c r="O10207" i="1"/>
  <c r="N10208" i="1"/>
  <c r="O10208" i="1"/>
  <c r="N10209" i="1"/>
  <c r="O10209" i="1"/>
  <c r="N10210" i="1"/>
  <c r="O10210" i="1"/>
  <c r="N10211" i="1"/>
  <c r="O10211" i="1"/>
  <c r="N10212" i="1"/>
  <c r="O10212" i="1"/>
  <c r="N10213" i="1"/>
  <c r="O10213" i="1"/>
  <c r="N10214" i="1"/>
  <c r="O10214" i="1"/>
  <c r="N10215" i="1"/>
  <c r="O10215" i="1"/>
  <c r="N10216" i="1"/>
  <c r="O10216" i="1"/>
  <c r="N10217" i="1"/>
  <c r="O10217" i="1"/>
  <c r="N10218" i="1"/>
  <c r="O10218" i="1"/>
  <c r="N10219" i="1"/>
  <c r="O10219" i="1"/>
  <c r="N10220" i="1"/>
  <c r="O10220" i="1"/>
  <c r="N10221" i="1"/>
  <c r="O10221" i="1"/>
  <c r="N10222" i="1"/>
  <c r="O10222" i="1"/>
  <c r="N10223" i="1"/>
  <c r="O10223" i="1"/>
  <c r="N10224" i="1"/>
  <c r="O10224" i="1"/>
  <c r="N10225" i="1"/>
  <c r="O10225" i="1"/>
  <c r="N10226" i="1"/>
  <c r="O10226" i="1"/>
  <c r="N10227" i="1"/>
  <c r="O10227" i="1"/>
  <c r="N10228" i="1"/>
  <c r="O10228" i="1"/>
  <c r="N10229" i="1"/>
  <c r="O10229" i="1"/>
  <c r="N10230" i="1"/>
  <c r="O10230" i="1"/>
  <c r="N10231" i="1"/>
  <c r="O10231" i="1"/>
  <c r="N10232" i="1"/>
  <c r="O10232" i="1"/>
  <c r="N10233" i="1"/>
  <c r="O10233" i="1"/>
  <c r="N10234" i="1"/>
  <c r="O10234" i="1"/>
  <c r="N10235" i="1"/>
  <c r="O10235" i="1"/>
  <c r="N10236" i="1"/>
  <c r="O10236" i="1"/>
  <c r="N10237" i="1"/>
  <c r="O10237" i="1"/>
  <c r="N10238" i="1"/>
  <c r="O10238" i="1"/>
  <c r="N10239" i="1"/>
  <c r="O10239" i="1"/>
  <c r="N10240" i="1"/>
  <c r="O10240" i="1"/>
  <c r="N10241" i="1"/>
  <c r="O10241" i="1"/>
  <c r="N10242" i="1"/>
  <c r="O10242" i="1"/>
  <c r="N10243" i="1"/>
  <c r="O10243" i="1"/>
  <c r="N10244" i="1"/>
  <c r="O10244" i="1"/>
  <c r="N10245" i="1"/>
  <c r="O10245" i="1"/>
  <c r="N10246" i="1"/>
  <c r="O10246" i="1"/>
  <c r="N10247" i="1"/>
  <c r="O10247" i="1"/>
  <c r="N10248" i="1"/>
  <c r="O10248" i="1"/>
  <c r="N10249" i="1"/>
  <c r="O10249" i="1"/>
  <c r="N10250" i="1"/>
  <c r="O10250" i="1"/>
  <c r="N10251" i="1"/>
  <c r="O10251" i="1"/>
  <c r="N10252" i="1"/>
  <c r="O10252" i="1"/>
  <c r="N10253" i="1"/>
  <c r="O10253" i="1"/>
  <c r="N10254" i="1"/>
  <c r="O10254" i="1"/>
  <c r="N10255" i="1"/>
  <c r="O10255" i="1"/>
  <c r="N10256" i="1"/>
  <c r="O10256" i="1"/>
  <c r="N10257" i="1"/>
  <c r="O10257" i="1"/>
  <c r="N10258" i="1"/>
  <c r="O10258" i="1"/>
  <c r="N10259" i="1"/>
  <c r="O10259" i="1"/>
  <c r="N10260" i="1"/>
  <c r="O10260" i="1"/>
  <c r="N10261" i="1"/>
  <c r="O10261" i="1"/>
  <c r="N10262" i="1"/>
  <c r="O10262" i="1"/>
  <c r="N10263" i="1"/>
  <c r="O10263" i="1"/>
  <c r="N10264" i="1"/>
  <c r="O10264" i="1"/>
  <c r="N10265" i="1"/>
  <c r="O10265" i="1"/>
  <c r="N10266" i="1"/>
  <c r="O10266" i="1"/>
  <c r="N10267" i="1"/>
  <c r="O10267" i="1"/>
  <c r="N10268" i="1"/>
  <c r="O10268" i="1"/>
  <c r="N10269" i="1"/>
  <c r="O10269" i="1"/>
  <c r="N10270" i="1"/>
  <c r="O10270" i="1"/>
  <c r="N10271" i="1"/>
  <c r="O10271" i="1"/>
  <c r="N10272" i="1"/>
  <c r="O10272" i="1"/>
  <c r="N10273" i="1"/>
  <c r="O10273" i="1"/>
  <c r="N10274" i="1"/>
  <c r="O10274" i="1"/>
  <c r="N10275" i="1"/>
  <c r="O10275" i="1"/>
  <c r="N10276" i="1"/>
  <c r="O10276" i="1"/>
  <c r="N10277" i="1"/>
  <c r="O10277" i="1"/>
  <c r="N10278" i="1"/>
  <c r="O10278" i="1"/>
  <c r="N10279" i="1"/>
  <c r="O10279" i="1"/>
  <c r="N10280" i="1"/>
  <c r="O10280" i="1"/>
  <c r="N10281" i="1"/>
  <c r="O10281" i="1"/>
  <c r="N10282" i="1"/>
  <c r="O10282" i="1"/>
  <c r="N10283" i="1"/>
  <c r="O10283" i="1"/>
  <c r="N10284" i="1"/>
  <c r="O10284" i="1"/>
  <c r="N10285" i="1"/>
  <c r="O10285" i="1"/>
  <c r="N10286" i="1"/>
  <c r="O10286" i="1"/>
  <c r="N10287" i="1"/>
  <c r="O10287" i="1"/>
  <c r="N10288" i="1"/>
  <c r="O10288" i="1"/>
  <c r="N10289" i="1"/>
  <c r="O10289" i="1"/>
  <c r="N10290" i="1"/>
  <c r="O10290" i="1"/>
  <c r="N10291" i="1"/>
  <c r="O10291" i="1"/>
  <c r="N10292" i="1"/>
  <c r="O10292" i="1"/>
  <c r="N10293" i="1"/>
  <c r="O10293" i="1"/>
  <c r="N10294" i="1"/>
  <c r="O10294" i="1"/>
  <c r="N10295" i="1"/>
  <c r="O10295" i="1"/>
  <c r="N10296" i="1"/>
  <c r="O10296" i="1"/>
  <c r="N10297" i="1"/>
  <c r="O10297" i="1"/>
  <c r="N10298" i="1"/>
  <c r="O10298" i="1"/>
  <c r="N10299" i="1"/>
  <c r="O10299" i="1"/>
  <c r="N10300" i="1"/>
  <c r="O10300" i="1"/>
  <c r="O2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2" i="1"/>
  <c r="E10302" i="1"/>
  <c r="H10302" i="1"/>
  <c r="C10302" i="1"/>
  <c r="D1030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2" i="1"/>
  <c r="J10302" i="1" l="1"/>
  <c r="K10302" i="1"/>
</calcChain>
</file>

<file path=xl/sharedStrings.xml><?xml version="1.0" encoding="utf-8"?>
<sst xmlns="http://schemas.openxmlformats.org/spreadsheetml/2006/main" count="204" uniqueCount="125">
  <si>
    <t>SerialA</t>
  </si>
  <si>
    <t>Sex</t>
  </si>
  <si>
    <t>age16g5</t>
  </si>
  <si>
    <t>qimd19</t>
  </si>
  <si>
    <t>origin2</t>
  </si>
  <si>
    <t>HRPSIC7B3</t>
  </si>
  <si>
    <t>cigsta3_19</t>
  </si>
  <si>
    <t>wt_int</t>
  </si>
  <si>
    <r>
      <t xml:space="preserve">Pos. = </t>
    </r>
    <r>
      <rPr>
        <sz val="10"/>
        <color rgb="FF0000FF"/>
        <rFont val="Arial"/>
        <family val="2"/>
      </rPr>
      <t>103</t>
    </r>
  </si>
  <si>
    <r>
      <t xml:space="preserve">Variable = </t>
    </r>
    <r>
      <rPr>
        <sz val="10"/>
        <color rgb="FF0000FF"/>
        <rFont val="Arial"/>
        <family val="2"/>
      </rPr>
      <t>HRPSIC7B3</t>
    </r>
  </si>
  <si>
    <r>
      <t xml:space="preserve">Variable label = </t>
    </r>
    <r>
      <rPr>
        <sz val="10"/>
        <color rgb="FF0000FF"/>
        <rFont val="Arial"/>
        <family val="2"/>
      </rPr>
      <t>(D) HRP: Standard Industrial Classification 2007 (grouped)</t>
    </r>
  </si>
  <si>
    <t>Value label information for origin2</t>
  </si>
  <si>
    <r>
      <t xml:space="preserve">This variable is  </t>
    </r>
    <r>
      <rPr>
        <i/>
        <sz val="10"/>
        <color rgb="FF0A0AA0"/>
        <rFont val="Arial"/>
        <family val="2"/>
      </rPr>
      <t>numeric</t>
    </r>
    <r>
      <rPr>
        <sz val="10"/>
        <color rgb="FF646464"/>
        <rFont val="Arial"/>
        <family val="2"/>
      </rPr>
      <t xml:space="preserve">, the SPSS measurement level is </t>
    </r>
    <r>
      <rPr>
        <i/>
        <sz val="10"/>
        <color rgb="FF0A0AA0"/>
        <rFont val="Arial"/>
        <family val="2"/>
      </rPr>
      <t>NOMINAL</t>
    </r>
  </si>
  <si>
    <r>
      <t xml:space="preserve">Value = </t>
    </r>
    <r>
      <rPr>
        <sz val="8"/>
        <color rgb="FF0000FF"/>
        <rFont val="Arial"/>
        <family val="2"/>
      </rPr>
      <t>1.0</t>
    </r>
  </si>
  <si>
    <r>
      <t xml:space="preserve">Label = </t>
    </r>
    <r>
      <rPr>
        <sz val="8"/>
        <color rgb="FF0000FF"/>
        <rFont val="Arial"/>
        <family val="2"/>
      </rPr>
      <t>White</t>
    </r>
  </si>
  <si>
    <r>
      <t xml:space="preserve">SPSS user missing values = </t>
    </r>
    <r>
      <rPr>
        <sz val="10"/>
        <color rgb="FF0000FF"/>
        <rFont val="Arial"/>
        <family val="2"/>
      </rPr>
      <t xml:space="preserve">-1.7976931348623155e+308 </t>
    </r>
    <r>
      <rPr>
        <sz val="8"/>
        <color rgb="FF000000"/>
        <rFont val="Arial"/>
        <family val="2"/>
      </rPr>
      <t xml:space="preserve">thru </t>
    </r>
    <r>
      <rPr>
        <sz val="10"/>
        <color rgb="FF0000FF"/>
        <rFont val="Arial"/>
        <family val="2"/>
      </rPr>
      <t>-1.0</t>
    </r>
  </si>
  <si>
    <r>
      <t xml:space="preserve">Value = </t>
    </r>
    <r>
      <rPr>
        <sz val="8"/>
        <color rgb="FF0000FF"/>
        <rFont val="Arial"/>
        <family val="2"/>
      </rPr>
      <t>2.0</t>
    </r>
  </si>
  <si>
    <r>
      <t xml:space="preserve">Label = </t>
    </r>
    <r>
      <rPr>
        <sz val="8"/>
        <color rgb="FF0000FF"/>
        <rFont val="Arial"/>
        <family val="2"/>
      </rPr>
      <t>Black</t>
    </r>
  </si>
  <si>
    <t>Value label information for HRPSIC7B3</t>
  </si>
  <si>
    <r>
      <t xml:space="preserve">Value = </t>
    </r>
    <r>
      <rPr>
        <sz val="8"/>
        <color rgb="FF0000FF"/>
        <rFont val="Arial"/>
        <family val="2"/>
      </rPr>
      <t>3.0</t>
    </r>
  </si>
  <si>
    <r>
      <t xml:space="preserve">Label = </t>
    </r>
    <r>
      <rPr>
        <sz val="8"/>
        <color rgb="FF0000FF"/>
        <rFont val="Arial"/>
        <family val="2"/>
      </rPr>
      <t>Asian</t>
    </r>
  </si>
  <si>
    <r>
      <t xml:space="preserve">Label = </t>
    </r>
    <r>
      <rPr>
        <sz val="8"/>
        <color rgb="FF0000FF"/>
        <rFont val="Arial"/>
        <family val="2"/>
      </rPr>
      <t>Agriculture, forestry and fishing</t>
    </r>
  </si>
  <si>
    <r>
      <t xml:space="preserve">Value = </t>
    </r>
    <r>
      <rPr>
        <sz val="8"/>
        <color rgb="FF0000FF"/>
        <rFont val="Arial"/>
        <family val="2"/>
      </rPr>
      <t>4.0</t>
    </r>
  </si>
  <si>
    <r>
      <t xml:space="preserve">Label = </t>
    </r>
    <r>
      <rPr>
        <sz val="8"/>
        <color rgb="FF0000FF"/>
        <rFont val="Arial"/>
        <family val="2"/>
      </rPr>
      <t>Mixed/multiple ethnic background</t>
    </r>
  </si>
  <si>
    <r>
      <t xml:space="preserve">Label = </t>
    </r>
    <r>
      <rPr>
        <sz val="8"/>
        <color rgb="FF0000FF"/>
        <rFont val="Arial"/>
        <family val="2"/>
      </rPr>
      <t>Mining and quarrying</t>
    </r>
  </si>
  <si>
    <r>
      <t xml:space="preserve">Value = </t>
    </r>
    <r>
      <rPr>
        <sz val="8"/>
        <color rgb="FF0000FF"/>
        <rFont val="Arial"/>
        <family val="2"/>
      </rPr>
      <t>5.0</t>
    </r>
  </si>
  <si>
    <r>
      <t xml:space="preserve">Label = </t>
    </r>
    <r>
      <rPr>
        <sz val="8"/>
        <color rgb="FF0000FF"/>
        <rFont val="Arial"/>
        <family val="2"/>
      </rPr>
      <t>Any other ethnic group</t>
    </r>
  </si>
  <si>
    <r>
      <t xml:space="preserve">Label = </t>
    </r>
    <r>
      <rPr>
        <sz val="8"/>
        <color rgb="FF0000FF"/>
        <rFont val="Arial"/>
        <family val="2"/>
      </rPr>
      <t>Manufacturing</t>
    </r>
  </si>
  <si>
    <r>
      <t xml:space="preserve">Value = </t>
    </r>
    <r>
      <rPr>
        <sz val="8"/>
        <color rgb="FF0000FF"/>
        <rFont val="Arial"/>
        <family val="2"/>
      </rPr>
      <t>-9.0</t>
    </r>
  </si>
  <si>
    <r>
      <t xml:space="preserve">Label = </t>
    </r>
    <r>
      <rPr>
        <sz val="8"/>
        <color rgb="FF0000FF"/>
        <rFont val="Arial"/>
        <family val="2"/>
      </rPr>
      <t>Refused</t>
    </r>
  </si>
  <si>
    <r>
      <t xml:space="preserve">Label = </t>
    </r>
    <r>
      <rPr>
        <sz val="8"/>
        <color rgb="FF0000FF"/>
        <rFont val="Arial"/>
        <family val="2"/>
      </rPr>
      <t>Electricity, gas, steam and air conditioning supply</t>
    </r>
  </si>
  <si>
    <r>
      <t xml:space="preserve">Value = </t>
    </r>
    <r>
      <rPr>
        <sz val="8"/>
        <color rgb="FF0000FF"/>
        <rFont val="Arial"/>
        <family val="2"/>
      </rPr>
      <t>-8.0</t>
    </r>
  </si>
  <si>
    <r>
      <t xml:space="preserve">Label = </t>
    </r>
    <r>
      <rPr>
        <sz val="8"/>
        <color rgb="FF0000FF"/>
        <rFont val="Arial"/>
        <family val="2"/>
      </rPr>
      <t>Don't know</t>
    </r>
  </si>
  <si>
    <r>
      <t xml:space="preserve">Label = </t>
    </r>
    <r>
      <rPr>
        <sz val="8"/>
        <color rgb="FF0000FF"/>
        <rFont val="Arial"/>
        <family val="2"/>
      </rPr>
      <t>Water supply, sewerage, waste management and remediation activities</t>
    </r>
  </si>
  <si>
    <r>
      <t xml:space="preserve">Value = </t>
    </r>
    <r>
      <rPr>
        <sz val="8"/>
        <color rgb="FF0000FF"/>
        <rFont val="Arial"/>
        <family val="2"/>
      </rPr>
      <t>-1.0</t>
    </r>
  </si>
  <si>
    <r>
      <t xml:space="preserve">Label = </t>
    </r>
    <r>
      <rPr>
        <sz val="8"/>
        <color rgb="FF0000FF"/>
        <rFont val="Arial"/>
        <family val="2"/>
      </rPr>
      <t>Not applicable</t>
    </r>
  </si>
  <si>
    <r>
      <t xml:space="preserve">Value = </t>
    </r>
    <r>
      <rPr>
        <sz val="8"/>
        <color rgb="FF0000FF"/>
        <rFont val="Arial"/>
        <family val="2"/>
      </rPr>
      <t>6.0</t>
    </r>
  </si>
  <si>
    <r>
      <t xml:space="preserve">Label = </t>
    </r>
    <r>
      <rPr>
        <sz val="8"/>
        <color rgb="FF0000FF"/>
        <rFont val="Arial"/>
        <family val="2"/>
      </rPr>
      <t>Construction</t>
    </r>
  </si>
  <si>
    <r>
      <t xml:space="preserve">Value = </t>
    </r>
    <r>
      <rPr>
        <sz val="8"/>
        <color rgb="FF0000FF"/>
        <rFont val="Arial"/>
        <family val="2"/>
      </rPr>
      <t>7.0</t>
    </r>
  </si>
  <si>
    <r>
      <t xml:space="preserve">Label = </t>
    </r>
    <r>
      <rPr>
        <sz val="8"/>
        <color rgb="FF0000FF"/>
        <rFont val="Arial"/>
        <family val="2"/>
      </rPr>
      <t>Wholesale and retail trade; repair of motor vehicles and motor cycles</t>
    </r>
  </si>
  <si>
    <r>
      <t xml:space="preserve">Pos. = </t>
    </r>
    <r>
      <rPr>
        <sz val="10"/>
        <color rgb="FF0000FF"/>
        <rFont val="Arial"/>
        <family val="2"/>
      </rPr>
      <t>13</t>
    </r>
  </si>
  <si>
    <r>
      <t xml:space="preserve">Variable = </t>
    </r>
    <r>
      <rPr>
        <sz val="10"/>
        <color rgb="FF0000FF"/>
        <rFont val="Arial"/>
        <family val="2"/>
      </rPr>
      <t>age16g5</t>
    </r>
  </si>
  <si>
    <r>
      <t xml:space="preserve">Variable label = </t>
    </r>
    <r>
      <rPr>
        <sz val="10"/>
        <color rgb="FF0000FF"/>
        <rFont val="Arial"/>
        <family val="2"/>
      </rPr>
      <t>(D) Age 16+, 5 year bands</t>
    </r>
  </si>
  <si>
    <r>
      <t xml:space="preserve">Value = </t>
    </r>
    <r>
      <rPr>
        <sz val="8"/>
        <color rgb="FF0000FF"/>
        <rFont val="Arial"/>
        <family val="2"/>
      </rPr>
      <t>8.0</t>
    </r>
  </si>
  <si>
    <r>
      <t xml:space="preserve">Label = </t>
    </r>
    <r>
      <rPr>
        <sz val="8"/>
        <color rgb="FF0000FF"/>
        <rFont val="Arial"/>
        <family val="2"/>
      </rPr>
      <t>Transport and storage</t>
    </r>
  </si>
  <si>
    <r>
      <t xml:space="preserve">Value = </t>
    </r>
    <r>
      <rPr>
        <sz val="8"/>
        <color rgb="FF0000FF"/>
        <rFont val="Arial"/>
        <family val="2"/>
      </rPr>
      <t>9.0</t>
    </r>
  </si>
  <si>
    <r>
      <t xml:space="preserve">Label = </t>
    </r>
    <r>
      <rPr>
        <sz val="8"/>
        <color rgb="FF0000FF"/>
        <rFont val="Arial"/>
        <family val="2"/>
      </rPr>
      <t>Accommodation and food service activities</t>
    </r>
  </si>
  <si>
    <r>
      <t xml:space="preserve">Value = </t>
    </r>
    <r>
      <rPr>
        <sz val="8"/>
        <color rgb="FF0000FF"/>
        <rFont val="Arial"/>
        <family val="2"/>
      </rPr>
      <t>10.0</t>
    </r>
  </si>
  <si>
    <r>
      <t xml:space="preserve">Label = </t>
    </r>
    <r>
      <rPr>
        <sz val="8"/>
        <color rgb="FF0000FF"/>
        <rFont val="Arial"/>
        <family val="2"/>
      </rPr>
      <t>Information and communication</t>
    </r>
  </si>
  <si>
    <t>Value label information for age16g5</t>
  </si>
  <si>
    <r>
      <t xml:space="preserve">Value = </t>
    </r>
    <r>
      <rPr>
        <sz val="8"/>
        <color rgb="FF0000FF"/>
        <rFont val="Arial"/>
        <family val="2"/>
      </rPr>
      <t>11.0</t>
    </r>
  </si>
  <si>
    <r>
      <t xml:space="preserve">Label = </t>
    </r>
    <r>
      <rPr>
        <sz val="8"/>
        <color rgb="FF0000FF"/>
        <rFont val="Arial"/>
        <family val="2"/>
      </rPr>
      <t>Financial and insurance activities</t>
    </r>
  </si>
  <si>
    <r>
      <t xml:space="preserve">Label = </t>
    </r>
    <r>
      <rPr>
        <sz val="8"/>
        <color rgb="FF0000FF"/>
        <rFont val="Arial"/>
        <family val="2"/>
      </rPr>
      <t>16-17 year olds</t>
    </r>
  </si>
  <si>
    <r>
      <t xml:space="preserve">Value = </t>
    </r>
    <r>
      <rPr>
        <sz val="8"/>
        <color rgb="FF0000FF"/>
        <rFont val="Arial"/>
        <family val="2"/>
      </rPr>
      <t>12.0</t>
    </r>
  </si>
  <si>
    <r>
      <t xml:space="preserve">Label = </t>
    </r>
    <r>
      <rPr>
        <sz val="8"/>
        <color rgb="FF0000FF"/>
        <rFont val="Arial"/>
        <family val="2"/>
      </rPr>
      <t>Real estate activities</t>
    </r>
  </si>
  <si>
    <r>
      <t xml:space="preserve">Label = </t>
    </r>
    <r>
      <rPr>
        <sz val="8"/>
        <color rgb="FF0000FF"/>
        <rFont val="Arial"/>
        <family val="2"/>
      </rPr>
      <t>18-19 year olds</t>
    </r>
  </si>
  <si>
    <r>
      <t xml:space="preserve">Value = </t>
    </r>
    <r>
      <rPr>
        <sz val="8"/>
        <color rgb="FF0000FF"/>
        <rFont val="Arial"/>
        <family val="2"/>
      </rPr>
      <t>13.0</t>
    </r>
  </si>
  <si>
    <r>
      <t xml:space="preserve">Label = </t>
    </r>
    <r>
      <rPr>
        <sz val="8"/>
        <color rgb="FF0000FF"/>
        <rFont val="Arial"/>
        <family val="2"/>
      </rPr>
      <t>Professional, scientific and technical activities</t>
    </r>
  </si>
  <si>
    <r>
      <t xml:space="preserve">Label = </t>
    </r>
    <r>
      <rPr>
        <sz val="8"/>
        <color rgb="FF0000FF"/>
        <rFont val="Arial"/>
        <family val="2"/>
      </rPr>
      <t>20-24 year olds</t>
    </r>
  </si>
  <si>
    <r>
      <t xml:space="preserve">Value = </t>
    </r>
    <r>
      <rPr>
        <sz val="8"/>
        <color rgb="FF0000FF"/>
        <rFont val="Arial"/>
        <family val="2"/>
      </rPr>
      <t>14.0</t>
    </r>
  </si>
  <si>
    <r>
      <t xml:space="preserve">Label = </t>
    </r>
    <r>
      <rPr>
        <sz val="8"/>
        <color rgb="FF0000FF"/>
        <rFont val="Arial"/>
        <family val="2"/>
      </rPr>
      <t>Administrative and support service activities</t>
    </r>
  </si>
  <si>
    <r>
      <t xml:space="preserve">Label = </t>
    </r>
    <r>
      <rPr>
        <sz val="8"/>
        <color rgb="FF0000FF"/>
        <rFont val="Arial"/>
        <family val="2"/>
      </rPr>
      <t>25-29 year olds</t>
    </r>
  </si>
  <si>
    <r>
      <t xml:space="preserve">Value = </t>
    </r>
    <r>
      <rPr>
        <sz val="8"/>
        <color rgb="FF0000FF"/>
        <rFont val="Arial"/>
        <family val="2"/>
      </rPr>
      <t>15.0</t>
    </r>
  </si>
  <si>
    <r>
      <t xml:space="preserve">Label = </t>
    </r>
    <r>
      <rPr>
        <sz val="8"/>
        <color rgb="FF0000FF"/>
        <rFont val="Arial"/>
        <family val="2"/>
      </rPr>
      <t>Public administration and defence; compulsory social security</t>
    </r>
  </si>
  <si>
    <r>
      <t xml:space="preserve">Label = </t>
    </r>
    <r>
      <rPr>
        <sz val="8"/>
        <color rgb="FF0000FF"/>
        <rFont val="Arial"/>
        <family val="2"/>
      </rPr>
      <t>30-34 year olds</t>
    </r>
  </si>
  <si>
    <r>
      <t xml:space="preserve">Value = </t>
    </r>
    <r>
      <rPr>
        <sz val="8"/>
        <color rgb="FF0000FF"/>
        <rFont val="Arial"/>
        <family val="2"/>
      </rPr>
      <t>16.0</t>
    </r>
  </si>
  <si>
    <r>
      <t xml:space="preserve">Label = </t>
    </r>
    <r>
      <rPr>
        <sz val="8"/>
        <color rgb="FF0000FF"/>
        <rFont val="Arial"/>
        <family val="2"/>
      </rPr>
      <t>Education</t>
    </r>
  </si>
  <si>
    <r>
      <t xml:space="preserve">Label = </t>
    </r>
    <r>
      <rPr>
        <sz val="8"/>
        <color rgb="FF0000FF"/>
        <rFont val="Arial"/>
        <family val="2"/>
      </rPr>
      <t>35-39 year olds</t>
    </r>
  </si>
  <si>
    <r>
      <t xml:space="preserve">Value = </t>
    </r>
    <r>
      <rPr>
        <sz val="8"/>
        <color rgb="FF0000FF"/>
        <rFont val="Arial"/>
        <family val="2"/>
      </rPr>
      <t>17.0</t>
    </r>
  </si>
  <si>
    <r>
      <t xml:space="preserve">Label = </t>
    </r>
    <r>
      <rPr>
        <sz val="8"/>
        <color rgb="FF0000FF"/>
        <rFont val="Arial"/>
        <family val="2"/>
      </rPr>
      <t>Human health and social work activities</t>
    </r>
  </si>
  <si>
    <r>
      <t xml:space="preserve">Label = </t>
    </r>
    <r>
      <rPr>
        <sz val="8"/>
        <color rgb="FF0000FF"/>
        <rFont val="Arial"/>
        <family val="2"/>
      </rPr>
      <t>40-44 year olds</t>
    </r>
  </si>
  <si>
    <r>
      <t xml:space="preserve">Value = </t>
    </r>
    <r>
      <rPr>
        <sz val="8"/>
        <color rgb="FF0000FF"/>
        <rFont val="Arial"/>
        <family val="2"/>
      </rPr>
      <t>18.0</t>
    </r>
  </si>
  <si>
    <r>
      <t xml:space="preserve">Label = </t>
    </r>
    <r>
      <rPr>
        <sz val="8"/>
        <color rgb="FF0000FF"/>
        <rFont val="Arial"/>
        <family val="2"/>
      </rPr>
      <t>Arts, entertainment and recreation</t>
    </r>
  </si>
  <si>
    <r>
      <t xml:space="preserve">Label = </t>
    </r>
    <r>
      <rPr>
        <sz val="8"/>
        <color rgb="FF0000FF"/>
        <rFont val="Arial"/>
        <family val="2"/>
      </rPr>
      <t>45-49 year olds</t>
    </r>
  </si>
  <si>
    <r>
      <t xml:space="preserve">Value = </t>
    </r>
    <r>
      <rPr>
        <sz val="8"/>
        <color rgb="FF0000FF"/>
        <rFont val="Arial"/>
        <family val="2"/>
      </rPr>
      <t>19.0</t>
    </r>
  </si>
  <si>
    <r>
      <t xml:space="preserve">Label = </t>
    </r>
    <r>
      <rPr>
        <sz val="8"/>
        <color rgb="FF0000FF"/>
        <rFont val="Arial"/>
        <family val="2"/>
      </rPr>
      <t>Other service activities</t>
    </r>
  </si>
  <si>
    <r>
      <t xml:space="preserve">Label = </t>
    </r>
    <r>
      <rPr>
        <sz val="8"/>
        <color rgb="FF0000FF"/>
        <rFont val="Arial"/>
        <family val="2"/>
      </rPr>
      <t>50-54 year olds</t>
    </r>
  </si>
  <si>
    <r>
      <t xml:space="preserve">Value = </t>
    </r>
    <r>
      <rPr>
        <sz val="8"/>
        <color rgb="FF0000FF"/>
        <rFont val="Arial"/>
        <family val="2"/>
      </rPr>
      <t>98.0</t>
    </r>
  </si>
  <si>
    <r>
      <t xml:space="preserve">Label = </t>
    </r>
    <r>
      <rPr>
        <sz val="8"/>
        <color rgb="FF0000FF"/>
        <rFont val="Arial"/>
        <family val="2"/>
      </rPr>
      <t>Not classifiable</t>
    </r>
  </si>
  <si>
    <r>
      <t xml:space="preserve">Label = </t>
    </r>
    <r>
      <rPr>
        <sz val="8"/>
        <color rgb="FF0000FF"/>
        <rFont val="Arial"/>
        <family val="2"/>
      </rPr>
      <t>55-59 year olds</t>
    </r>
  </si>
  <si>
    <r>
      <t xml:space="preserve">Label = </t>
    </r>
    <r>
      <rPr>
        <sz val="8"/>
        <color rgb="FF0000FF"/>
        <rFont val="Arial"/>
        <family val="2"/>
      </rPr>
      <t>60-64 year olds</t>
    </r>
  </si>
  <si>
    <r>
      <t xml:space="preserve">Label = </t>
    </r>
    <r>
      <rPr>
        <sz val="8"/>
        <color rgb="FF0000FF"/>
        <rFont val="Arial"/>
        <family val="2"/>
      </rPr>
      <t>65-69 year olds</t>
    </r>
  </si>
  <si>
    <r>
      <t xml:space="preserve">Label = </t>
    </r>
    <r>
      <rPr>
        <sz val="8"/>
        <color rgb="FF0000FF"/>
        <rFont val="Arial"/>
        <family val="2"/>
      </rPr>
      <t>70-74 year olds</t>
    </r>
  </si>
  <si>
    <r>
      <t xml:space="preserve">Label = </t>
    </r>
    <r>
      <rPr>
        <sz val="8"/>
        <color rgb="FF0000FF"/>
        <rFont val="Arial"/>
        <family val="2"/>
      </rPr>
      <t>75-79 year olds</t>
    </r>
  </si>
  <si>
    <r>
      <t xml:space="preserve">Pos. = </t>
    </r>
    <r>
      <rPr>
        <sz val="10"/>
        <color rgb="FF0000FF"/>
        <rFont val="Arial"/>
        <family val="2"/>
      </rPr>
      <t>1,068</t>
    </r>
  </si>
  <si>
    <r>
      <t xml:space="preserve">Variable = </t>
    </r>
    <r>
      <rPr>
        <sz val="10"/>
        <color rgb="FF0000FF"/>
        <rFont val="Arial"/>
        <family val="2"/>
      </rPr>
      <t>cigsta3_19</t>
    </r>
  </si>
  <si>
    <r>
      <t xml:space="preserve">Variable label = </t>
    </r>
    <r>
      <rPr>
        <sz val="10"/>
        <color rgb="FF0000FF"/>
        <rFont val="Arial"/>
        <family val="2"/>
      </rPr>
      <t>(D) Cigarette Smoking Status: Current/Ex-Reg/Never-Reg</t>
    </r>
  </si>
  <si>
    <r>
      <t xml:space="preserve">Label = </t>
    </r>
    <r>
      <rPr>
        <sz val="8"/>
        <color rgb="FF0000FF"/>
        <rFont val="Arial"/>
        <family val="2"/>
      </rPr>
      <t>80-84 year olds</t>
    </r>
  </si>
  <si>
    <r>
      <t xml:space="preserve">Label = </t>
    </r>
    <r>
      <rPr>
        <sz val="8"/>
        <color rgb="FF0000FF"/>
        <rFont val="Arial"/>
        <family val="2"/>
      </rPr>
      <t>85-89 year olds</t>
    </r>
  </si>
  <si>
    <r>
      <t xml:space="preserve">Label = </t>
    </r>
    <r>
      <rPr>
        <sz val="8"/>
        <color rgb="FF0000FF"/>
        <rFont val="Arial"/>
        <family val="2"/>
      </rPr>
      <t>90+</t>
    </r>
  </si>
  <si>
    <t>Value label information for cigsta3_19</t>
  </si>
  <si>
    <r>
      <t xml:space="preserve">Label = </t>
    </r>
    <r>
      <rPr>
        <sz val="8"/>
        <color rgb="FF0000FF"/>
        <rFont val="Arial"/>
        <family val="2"/>
      </rPr>
      <t>Current cigarette smoker</t>
    </r>
  </si>
  <si>
    <r>
      <t xml:space="preserve">Label = </t>
    </r>
    <r>
      <rPr>
        <sz val="8"/>
        <color rgb="FF0000FF"/>
        <rFont val="Arial"/>
        <family val="2"/>
      </rPr>
      <t>Ex-regular cigarette smoker</t>
    </r>
  </si>
  <si>
    <r>
      <t xml:space="preserve">Label = </t>
    </r>
    <r>
      <rPr>
        <sz val="8"/>
        <color rgb="FF0000FF"/>
        <rFont val="Arial"/>
        <family val="2"/>
      </rPr>
      <t>Never regular cigarette smoker</t>
    </r>
  </si>
  <si>
    <t>imd</t>
  </si>
  <si>
    <t>sex</t>
  </si>
  <si>
    <t>age</t>
  </si>
  <si>
    <t>ethnic</t>
  </si>
  <si>
    <t>smoker</t>
  </si>
  <si>
    <t>past_smoker</t>
  </si>
  <si>
    <t>weight</t>
  </si>
  <si>
    <t>Number</t>
  </si>
  <si>
    <t>occupation</t>
  </si>
  <si>
    <t>Current smokers</t>
  </si>
  <si>
    <t xml:space="preserve">Past smokers </t>
  </si>
  <si>
    <t>Total</t>
  </si>
  <si>
    <t xml:space="preserve">current </t>
  </si>
  <si>
    <t>past</t>
  </si>
  <si>
    <t>Age</t>
  </si>
  <si>
    <t>GOR1</t>
  </si>
  <si>
    <t>Region</t>
  </si>
  <si>
    <r>
      <t xml:space="preserve">Pos. = </t>
    </r>
    <r>
      <rPr>
        <sz val="10"/>
        <color rgb="FF0000FF"/>
        <rFont val="Arial"/>
        <family val="2"/>
      </rPr>
      <t>1,831</t>
    </r>
  </si>
  <si>
    <r>
      <t xml:space="preserve">Variable = </t>
    </r>
    <r>
      <rPr>
        <sz val="10"/>
        <color rgb="FF0000FF"/>
        <rFont val="Arial"/>
        <family val="2"/>
      </rPr>
      <t>GOR1</t>
    </r>
  </si>
  <si>
    <r>
      <t xml:space="preserve">Variable label = </t>
    </r>
    <r>
      <rPr>
        <sz val="10"/>
        <color rgb="FF0000FF"/>
        <rFont val="Arial"/>
        <family val="2"/>
      </rPr>
      <t>(D) Government Office Region (numeric)</t>
    </r>
  </si>
  <si>
    <t>Value label information for GOR1</t>
  </si>
  <si>
    <r>
      <t xml:space="preserve">Label = </t>
    </r>
    <r>
      <rPr>
        <sz val="8"/>
        <color rgb="FF0000FF"/>
        <rFont val="Arial"/>
        <family val="2"/>
      </rPr>
      <t>North East</t>
    </r>
  </si>
  <si>
    <r>
      <t xml:space="preserve">Label = </t>
    </r>
    <r>
      <rPr>
        <sz val="8"/>
        <color rgb="FF0000FF"/>
        <rFont val="Arial"/>
        <family val="2"/>
      </rPr>
      <t>North West</t>
    </r>
  </si>
  <si>
    <r>
      <t xml:space="preserve">Label = </t>
    </r>
    <r>
      <rPr>
        <sz val="8"/>
        <color rgb="FF0000FF"/>
        <rFont val="Arial"/>
        <family val="2"/>
      </rPr>
      <t>Yorkshire and the Humber</t>
    </r>
  </si>
  <si>
    <r>
      <t xml:space="preserve">Label = </t>
    </r>
    <r>
      <rPr>
        <sz val="8"/>
        <color rgb="FF0000FF"/>
        <rFont val="Arial"/>
        <family val="2"/>
      </rPr>
      <t>East Midlands</t>
    </r>
  </si>
  <si>
    <r>
      <t xml:space="preserve">Label = </t>
    </r>
    <r>
      <rPr>
        <sz val="8"/>
        <color rgb="FF0000FF"/>
        <rFont val="Arial"/>
        <family val="2"/>
      </rPr>
      <t>West Midlands</t>
    </r>
  </si>
  <si>
    <r>
      <t xml:space="preserve">Label = </t>
    </r>
    <r>
      <rPr>
        <sz val="8"/>
        <color rgb="FF0000FF"/>
        <rFont val="Arial"/>
        <family val="2"/>
      </rPr>
      <t>East of England</t>
    </r>
  </si>
  <si>
    <r>
      <t xml:space="preserve">Label = </t>
    </r>
    <r>
      <rPr>
        <sz val="8"/>
        <color rgb="FF0000FF"/>
        <rFont val="Arial"/>
        <family val="2"/>
      </rPr>
      <t>London</t>
    </r>
  </si>
  <si>
    <r>
      <t xml:space="preserve">Label = </t>
    </r>
    <r>
      <rPr>
        <sz val="8"/>
        <color rgb="FF0000FF"/>
        <rFont val="Arial"/>
        <family val="2"/>
      </rPr>
      <t>South East</t>
    </r>
  </si>
  <si>
    <r>
      <t xml:space="preserve">Label = </t>
    </r>
    <r>
      <rPr>
        <sz val="8"/>
        <color rgb="FF0000FF"/>
        <rFont val="Arial"/>
        <family val="2"/>
      </rPr>
      <t>South West</t>
    </r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</si>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</sst>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FF"/>
      <name val="Arial"/>
      <family val="2"/>
    </font>
    <font>
      <u/>
      <sz val="8"/>
      <color rgb="FF646464"/>
      <name val="Arial"/>
      <family val="2"/>
    </font>
    <font>
      <sz val="10"/>
      <color rgb="FF646464"/>
      <name val="Arial"/>
      <family val="2"/>
    </font>
    <font>
      <i/>
      <sz val="10"/>
      <color rgb="FF0A0AA0"/>
      <name val="Arial"/>
      <family val="2"/>
    </font>
    <font>
      <sz val="8"/>
      <color rgb="FF000000"/>
      <name val="Arial"/>
      <family val="2"/>
    </font>
    <font>
      <sz val="8"/>
      <color rgb="FF0000FF"/>
      <name val="Arial"/>
      <family val="2"/>
    </font>
    <font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0" fillId="2" borderId="0" xfId="0" applyFill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834492563429572"/>
          <c:y val="6.9444444444444448E-2"/>
          <c:w val="0.81232174103237098"/>
          <c:h val="0.6375998833479148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table!$N$2</c:f>
              <c:strCache>
                <c:ptCount val="1"/>
                <c:pt idx="0">
                  <c:v>current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table!$M$3:$M$26</c:f>
              <c:numCache>
                <c:formatCode>General</c:formatCode>
                <c:ptCount val="11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  <c:pt idx="5">
                  <c:v>55</c:v>
                </c:pt>
                <c:pt idx="6">
                  <c:v>60</c:v>
                </c:pt>
                <c:pt idx="7">
                  <c:v>65</c:v>
                </c:pt>
                <c:pt idx="8">
                  <c:v>70</c:v>
                </c:pt>
                <c:pt idx="9">
                  <c:v>75</c:v>
                </c:pt>
                <c:pt idx="10">
                  <c:v>80</c:v>
                </c:pt>
              </c:numCache>
            </c:numRef>
          </c:xVal>
          <c:yVal>
            <c:numRef>
              <c:f>table!$N$3:$N$26</c:f>
            </c:numRef>
          </c:yVal>
          <c:smooth val="1"/>
          <c:extLst>
            <c:ext xmlns:c16="http://schemas.microsoft.com/office/drawing/2014/chart" uri="{C3380CC4-5D6E-409C-BE32-E72D297353CC}">
              <c16:uniqueId val="{00000000-0226-4857-8721-76B16560E9EA}"/>
            </c:ext>
          </c:extLst>
        </c:ser>
        <c:ser>
          <c:idx val="1"/>
          <c:order val="1"/>
          <c:tx>
            <c:strRef>
              <c:f>table!$O$2</c:f>
              <c:strCache>
                <c:ptCount val="1"/>
                <c:pt idx="0">
                  <c:v>past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table!$M$3:$M$26</c:f>
              <c:numCache>
                <c:formatCode>General</c:formatCode>
                <c:ptCount val="11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  <c:pt idx="5">
                  <c:v>55</c:v>
                </c:pt>
                <c:pt idx="6">
                  <c:v>60</c:v>
                </c:pt>
                <c:pt idx="7">
                  <c:v>65</c:v>
                </c:pt>
                <c:pt idx="8">
                  <c:v>70</c:v>
                </c:pt>
                <c:pt idx="9">
                  <c:v>75</c:v>
                </c:pt>
                <c:pt idx="10">
                  <c:v>80</c:v>
                </c:pt>
              </c:numCache>
            </c:numRef>
          </c:xVal>
          <c:yVal>
            <c:numRef>
              <c:f>table!$O$3:$O$26</c:f>
            </c:numRef>
          </c:yVal>
          <c:smooth val="1"/>
          <c:extLst>
            <c:ext xmlns:c16="http://schemas.microsoft.com/office/drawing/2014/chart" uri="{C3380CC4-5D6E-409C-BE32-E72D297353CC}">
              <c16:uniqueId val="{00000001-0226-4857-8721-76B16560E9EA}"/>
            </c:ext>
          </c:extLst>
        </c:ser>
        <c:ser>
          <c:idx val="2"/>
          <c:order val="2"/>
          <c:tx>
            <c:strRef>
              <c:f>table!$P$2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table!$M$3:$M$26</c:f>
              <c:numCache>
                <c:formatCode>General</c:formatCode>
                <c:ptCount val="11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  <c:pt idx="5">
                  <c:v>55</c:v>
                </c:pt>
                <c:pt idx="6">
                  <c:v>60</c:v>
                </c:pt>
                <c:pt idx="7">
                  <c:v>65</c:v>
                </c:pt>
                <c:pt idx="8">
                  <c:v>70</c:v>
                </c:pt>
                <c:pt idx="9">
                  <c:v>75</c:v>
                </c:pt>
                <c:pt idx="10">
                  <c:v>80</c:v>
                </c:pt>
              </c:numCache>
            </c:numRef>
          </c:xVal>
          <c:yVal>
            <c:numRef>
              <c:f>table!$P$3:$P$26</c:f>
            </c:numRef>
          </c:yVal>
          <c:smooth val="1"/>
          <c:extLst>
            <c:ext xmlns:c16="http://schemas.microsoft.com/office/drawing/2014/chart" uri="{C3380CC4-5D6E-409C-BE32-E72D297353CC}">
              <c16:uniqueId val="{00000002-0226-4857-8721-76B16560E9EA}"/>
            </c:ext>
          </c:extLst>
        </c:ser>
        <c:ser>
          <c:idx val="3"/>
          <c:order val="3"/>
          <c:tx>
            <c:strRef>
              <c:f>table!$Q$2</c:f>
              <c:strCache>
                <c:ptCount val="1"/>
                <c:pt idx="0">
                  <c:v>Current smokers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table!$M$3:$M$26</c:f>
              <c:numCache>
                <c:formatCode>General</c:formatCode>
                <c:ptCount val="11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  <c:pt idx="5">
                  <c:v>55</c:v>
                </c:pt>
                <c:pt idx="6">
                  <c:v>60</c:v>
                </c:pt>
                <c:pt idx="7">
                  <c:v>65</c:v>
                </c:pt>
                <c:pt idx="8">
                  <c:v>70</c:v>
                </c:pt>
                <c:pt idx="9">
                  <c:v>75</c:v>
                </c:pt>
                <c:pt idx="10">
                  <c:v>80</c:v>
                </c:pt>
              </c:numCache>
            </c:numRef>
          </c:xVal>
          <c:yVal>
            <c:numRef>
              <c:f>table!$Q$3:$Q$26</c:f>
              <c:numCache>
                <c:formatCode>General</c:formatCode>
                <c:ptCount val="11"/>
                <c:pt idx="0">
                  <c:v>0.25206611570247933</c:v>
                </c:pt>
                <c:pt idx="1">
                  <c:v>0.16827586206896553</c:v>
                </c:pt>
                <c:pt idx="2">
                  <c:v>0.16666666666666666</c:v>
                </c:pt>
                <c:pt idx="3">
                  <c:v>0.15859030837004406</c:v>
                </c:pt>
                <c:pt idx="4">
                  <c:v>0.15510204081632653</c:v>
                </c:pt>
                <c:pt idx="5">
                  <c:v>0.19569120287253142</c:v>
                </c:pt>
                <c:pt idx="6">
                  <c:v>0.17267552182163187</c:v>
                </c:pt>
                <c:pt idx="7">
                  <c:v>0.12337662337662338</c:v>
                </c:pt>
                <c:pt idx="8">
                  <c:v>7.3482428115015971E-2</c:v>
                </c:pt>
                <c:pt idx="9">
                  <c:v>7.9470198675496692E-2</c:v>
                </c:pt>
                <c:pt idx="10">
                  <c:v>4.4067796610169491E-2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226-4857-8721-76B16560E9EA}"/>
            </c:ext>
          </c:extLst>
        </c:ser>
        <c:ser>
          <c:idx val="4"/>
          <c:order val="4"/>
          <c:tx>
            <c:strRef>
              <c:f>table!$R$2</c:f>
              <c:strCache>
                <c:ptCount val="1"/>
                <c:pt idx="0">
                  <c:v>Past smokers 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table!$M$3:$M$26</c:f>
              <c:numCache>
                <c:formatCode>General</c:formatCode>
                <c:ptCount val="11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  <c:pt idx="5">
                  <c:v>55</c:v>
                </c:pt>
                <c:pt idx="6">
                  <c:v>60</c:v>
                </c:pt>
                <c:pt idx="7">
                  <c:v>65</c:v>
                </c:pt>
                <c:pt idx="8">
                  <c:v>70</c:v>
                </c:pt>
                <c:pt idx="9">
                  <c:v>75</c:v>
                </c:pt>
                <c:pt idx="10">
                  <c:v>80</c:v>
                </c:pt>
              </c:numCache>
            </c:numRef>
          </c:xVal>
          <c:yVal>
            <c:numRef>
              <c:f>table!$R$3:$R$26</c:f>
              <c:numCache>
                <c:formatCode>General</c:formatCode>
                <c:ptCount val="11"/>
                <c:pt idx="0">
                  <c:v>0.19834710743801653</c:v>
                </c:pt>
                <c:pt idx="1">
                  <c:v>0.20827586206896551</c:v>
                </c:pt>
                <c:pt idx="2">
                  <c:v>0.20833333333333334</c:v>
                </c:pt>
                <c:pt idx="3">
                  <c:v>0.25110132158590309</c:v>
                </c:pt>
                <c:pt idx="4">
                  <c:v>0.23945578231292516</c:v>
                </c:pt>
                <c:pt idx="5">
                  <c:v>0.35008976660682228</c:v>
                </c:pt>
                <c:pt idx="6">
                  <c:v>0.40607210626185958</c:v>
                </c:pt>
                <c:pt idx="7">
                  <c:v>0.34740259740259738</c:v>
                </c:pt>
                <c:pt idx="8">
                  <c:v>0.33386581469648563</c:v>
                </c:pt>
                <c:pt idx="9">
                  <c:v>0.39293598233995586</c:v>
                </c:pt>
                <c:pt idx="10">
                  <c:v>0.42711864406779659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226-4857-8721-76B16560E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245040"/>
        <c:axId val="494246024"/>
      </c:scatterChart>
      <c:valAx>
        <c:axId val="494245040"/>
        <c:scaling>
          <c:orientation val="minMax"/>
          <c:max val="80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246024"/>
        <c:crosses val="autoZero"/>
        <c:crossBetween val="midCat"/>
      </c:valAx>
      <c:valAx>
        <c:axId val="494246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Proportion smokers</a:t>
                </a:r>
              </a:p>
            </c:rich>
          </c:tx>
          <c:layout>
            <c:manualLayout>
              <c:xMode val="edge"/>
              <c:yMode val="edge"/>
              <c:x val="1.6666666666666666E-2"/>
              <c:y val="0.197353091280256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245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390525</xdr:colOff>
      <xdr:row>5</xdr:row>
      <xdr:rowOff>104775</xdr:rowOff>
    </xdr:from>
    <xdr:to>
      <xdr:col>27</xdr:col>
      <xdr:colOff>85725</xdr:colOff>
      <xdr:row>21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K10300" totalsRowShown="0">
  <autoFilter ref="A1:K10300" xr:uid="{00000000-0009-0000-0100-000002000000}">
    <filterColumn colId="2">
      <filters>
        <filter val="30"/>
        <filter val="31"/>
        <filter val="32"/>
        <filter val="33"/>
        <filter val="34"/>
        <filter val="35"/>
        <filter val="36"/>
        <filter val="37"/>
        <filter val="38"/>
        <filter val="39"/>
        <filter val="40"/>
        <filter val="41"/>
        <filter val="42"/>
        <filter val="43"/>
        <filter val="44"/>
        <filter val="45"/>
        <filter val="46"/>
        <filter val="47"/>
        <filter val="48"/>
        <filter val="49"/>
        <filter val="50"/>
        <filter val="51"/>
        <filter val="52"/>
        <filter val="53"/>
        <filter val="54"/>
        <filter val="55"/>
        <filter val="56"/>
        <filter val="57"/>
        <filter val="58"/>
        <filter val="59"/>
        <filter val="60"/>
        <filter val="61"/>
        <filter val="62"/>
        <filter val="63"/>
        <filter val="64"/>
        <filter val="65"/>
        <filter val="66"/>
        <filter val="67"/>
        <filter val="68"/>
        <filter val="69"/>
        <filter val="70"/>
        <filter val="71"/>
        <filter val="72"/>
        <filter val="73"/>
        <filter val="74"/>
        <filter val="75"/>
        <filter val="76"/>
        <filter val="77"/>
        <filter val="78"/>
        <filter val="79"/>
        <filter val="80"/>
        <filter val="81"/>
        <filter val="82"/>
        <filter val="83"/>
        <filter val="84"/>
        <filter val="85"/>
        <filter val="86"/>
        <filter val="87"/>
        <filter val="88"/>
        <filter val="89"/>
        <filter val="90"/>
        <filter val="91"/>
        <filter val="92"/>
        <filter val="93"/>
        <filter val="94"/>
        <filter val="95"/>
        <filter val="96"/>
        <filter val="97"/>
        <filter val="98"/>
        <filter val="99"/>
      </filters>
    </filterColumn>
  </autoFilter>
  <tableColumns count="11">
    <tableColumn id="1" xr3:uid="{00000000-0010-0000-0000-000001000000}" name="Number"/>
    <tableColumn id="2" xr3:uid="{00000000-0010-0000-0000-000002000000}" name="sex"/>
    <tableColumn id="3" xr3:uid="{00000000-0010-0000-0000-000003000000}" name="age"/>
    <tableColumn id="4" xr3:uid="{00000000-0010-0000-0000-000004000000}" name="imd"/>
    <tableColumn id="5" xr3:uid="{00000000-0010-0000-0000-000005000000}" name="ethnic"/>
    <tableColumn id="6" xr3:uid="{00000000-0010-0000-0000-000006000000}" name="smoker"/>
    <tableColumn id="7" xr3:uid="{00000000-0010-0000-0000-000007000000}" name="past_smoker"/>
    <tableColumn id="8" xr3:uid="{00000000-0010-0000-0000-000008000000}" name="occupation"/>
    <tableColumn id="9" xr3:uid="{00000000-0010-0000-0000-000009000000}" name="weight"/>
    <tableColumn id="10" xr3:uid="{00000000-0010-0000-0000-00000A000000}" name="GOR1"/>
    <tableColumn id="11" xr3:uid="{00000000-0010-0000-0000-00000B000000}" name="Region" dataDxfId="0">
      <calculatedColumnFormula>IF(Table2[[#This Row],[GOR1]]=3,1,0)</calculatedColumnFormula>
    </tableColumn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0302"/>
  <sheetViews>
    <sheetView topLeftCell="E10149" workbookViewId="0">
      <selection activeCell="V10302" sqref="V10302"/>
    </sheetView>
  </sheetViews>
  <sheetFormatPr defaultRowHeight="14.5" x14ac:dyDescent="0.35"/>
  <cols>
    <col min="7" max="7" width="10" bestFit="1" customWidth="1"/>
    <col min="15" max="15" width="12.26953125" bestFit="1" customWidth="1"/>
    <col min="16" max="16" width="12.26953125" customWidth="1"/>
  </cols>
  <sheetData>
    <row r="1" spans="1:2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101</v>
      </c>
      <c r="J1" s="6" t="s">
        <v>95</v>
      </c>
      <c r="K1" t="s">
        <v>96</v>
      </c>
      <c r="L1" t="s">
        <v>94</v>
      </c>
      <c r="M1" t="s">
        <v>97</v>
      </c>
      <c r="N1" t="s">
        <v>98</v>
      </c>
      <c r="O1" t="s">
        <v>99</v>
      </c>
      <c r="P1" t="s">
        <v>102</v>
      </c>
      <c r="Q1" t="s">
        <v>100</v>
      </c>
      <c r="V1" t="s">
        <v>109</v>
      </c>
    </row>
    <row r="2" spans="1:29" x14ac:dyDescent="0.35">
      <c r="A2">
        <v>2902917</v>
      </c>
      <c r="B2">
        <v>2</v>
      </c>
      <c r="C2">
        <v>11</v>
      </c>
      <c r="D2">
        <v>5</v>
      </c>
      <c r="E2">
        <v>2</v>
      </c>
      <c r="F2">
        <v>17</v>
      </c>
      <c r="G2">
        <v>3</v>
      </c>
      <c r="H2">
        <v>0.90275912632112898</v>
      </c>
      <c r="I2">
        <v>2902917</v>
      </c>
      <c r="J2">
        <f>IF(B2=1,1,IF(B2=2,0,NA))</f>
        <v>0</v>
      </c>
      <c r="K2">
        <f ca="1">IF(C2&lt;5,0,IF(C2=5,RANDBETWEEN(30,34),IF(C2=6,RANDBETWEEN(35,39),IF(C2=7,RANDBETWEEN(40,44),IF(C2=8,RANDBETWEEN(45,49),IF(C2=9,RANDBETWEEN(50,54),IF(C2=10,RANDBETWEEN(55,59),IF(C2=11,RANDBETWEEN(60,64),IF(C2=12,RANDBETWEEN(65,69),IF(C2=13,RANDBETWEEN(70,74),IF(C2=14,RANDBETWEEN(75,79),IF(C2=15,RANDBETWEEN(80,84),IF(C2=16,RANDBETWEEN(85,89),RANDBETWEEN(90,99))))))))))))))</f>
        <v>62</v>
      </c>
      <c r="L2">
        <f>D2</f>
        <v>5</v>
      </c>
      <c r="M2">
        <f>IF(E2&lt;0,1,E2)</f>
        <v>2</v>
      </c>
      <c r="N2">
        <f>IF(G2=1,1,0)</f>
        <v>0</v>
      </c>
      <c r="O2">
        <f>IF(G2=2,1,0)</f>
        <v>0</v>
      </c>
      <c r="P2">
        <f>IF(F2=3,1,0)</f>
        <v>0</v>
      </c>
      <c r="Q2">
        <f>H2</f>
        <v>0.90275912632112898</v>
      </c>
      <c r="V2">
        <v>7</v>
      </c>
      <c r="AA2" s="1" t="s">
        <v>8</v>
      </c>
      <c r="AB2" s="1" t="s">
        <v>9</v>
      </c>
      <c r="AC2" s="1" t="s">
        <v>10</v>
      </c>
    </row>
    <row r="3" spans="1:29" x14ac:dyDescent="0.35">
      <c r="A3">
        <v>2907544</v>
      </c>
      <c r="B3">
        <v>1</v>
      </c>
      <c r="C3">
        <v>8</v>
      </c>
      <c r="D3">
        <v>4</v>
      </c>
      <c r="E3">
        <v>3</v>
      </c>
      <c r="F3">
        <v>7</v>
      </c>
      <c r="G3">
        <v>3</v>
      </c>
      <c r="H3">
        <v>0.94974536323835801</v>
      </c>
      <c r="I3">
        <v>2907544</v>
      </c>
      <c r="J3">
        <f>IF(B3=1,1,IF(B3=2,0,NA))</f>
        <v>1</v>
      </c>
      <c r="K3">
        <f t="shared" ref="K3:K66" ca="1" si="0">IF(C3&lt;5,0,IF(C3=5,RANDBETWEEN(30,34),IF(C3=6,RANDBETWEEN(35,39),IF(C3=7,RANDBETWEEN(40,44),IF(C3=8,RANDBETWEEN(45,49),IF(C3=9,RANDBETWEEN(50,54),IF(C3=10,RANDBETWEEN(55,59),IF(C3=11,RANDBETWEEN(60,64),IF(C3=12,RANDBETWEEN(65,69),IF(C3=13,RANDBETWEEN(70,74),IF(C3=14,RANDBETWEEN(75,79),IF(C3=15,RANDBETWEEN(80,84),IF(C3=16,RANDBETWEEN(85,89),RANDBETWEEN(90,99))))))))))))))</f>
        <v>47</v>
      </c>
      <c r="L3">
        <f t="shared" ref="L3:L66" si="1">D3</f>
        <v>4</v>
      </c>
      <c r="M3">
        <f t="shared" ref="M3:M66" si="2">IF(E3&lt;0,1,E3)</f>
        <v>3</v>
      </c>
      <c r="N3">
        <f t="shared" ref="N3:N66" si="3">IF(G3=1,1,0)</f>
        <v>0</v>
      </c>
      <c r="O3">
        <f t="shared" ref="O3:O66" si="4">IF(G3=2,1,0)</f>
        <v>0</v>
      </c>
      <c r="P3">
        <f t="shared" ref="P3:P66" si="5">IF(F3=3,1,0)</f>
        <v>0</v>
      </c>
      <c r="Q3">
        <f t="shared" ref="Q3:Q66" si="6">H3</f>
        <v>0.94974536323835801</v>
      </c>
      <c r="R3" s="2" t="s">
        <v>11</v>
      </c>
      <c r="V3">
        <v>7</v>
      </c>
      <c r="AA3" s="3" t="s">
        <v>12</v>
      </c>
    </row>
    <row r="4" spans="1:29" x14ac:dyDescent="0.35">
      <c r="A4">
        <v>2902083</v>
      </c>
      <c r="B4">
        <v>1</v>
      </c>
      <c r="C4">
        <v>6</v>
      </c>
      <c r="D4">
        <v>4</v>
      </c>
      <c r="E4">
        <v>3</v>
      </c>
      <c r="F4">
        <v>8</v>
      </c>
      <c r="G4">
        <v>2</v>
      </c>
      <c r="H4">
        <v>1.1294563526104999</v>
      </c>
      <c r="I4">
        <v>2902083</v>
      </c>
      <c r="J4">
        <f>IF(B4=1,1,IF(B4=2,0,NA))</f>
        <v>1</v>
      </c>
      <c r="K4">
        <f t="shared" ca="1" si="0"/>
        <v>39</v>
      </c>
      <c r="L4">
        <f t="shared" si="1"/>
        <v>4</v>
      </c>
      <c r="M4">
        <f t="shared" si="2"/>
        <v>3</v>
      </c>
      <c r="N4">
        <f t="shared" si="3"/>
        <v>0</v>
      </c>
      <c r="O4">
        <f t="shared" si="4"/>
        <v>1</v>
      </c>
      <c r="P4">
        <f t="shared" si="5"/>
        <v>0</v>
      </c>
      <c r="Q4">
        <f t="shared" si="6"/>
        <v>1.1294563526104999</v>
      </c>
      <c r="S4" s="4" t="s">
        <v>13</v>
      </c>
      <c r="T4" s="4" t="s">
        <v>14</v>
      </c>
      <c r="V4">
        <v>7</v>
      </c>
      <c r="AA4" s="5" t="s">
        <v>15</v>
      </c>
    </row>
    <row r="5" spans="1:29" x14ac:dyDescent="0.35">
      <c r="A5">
        <v>2904689</v>
      </c>
      <c r="B5">
        <v>2</v>
      </c>
      <c r="C5">
        <v>4</v>
      </c>
      <c r="D5">
        <v>4</v>
      </c>
      <c r="E5">
        <v>3</v>
      </c>
      <c r="F5">
        <v>8</v>
      </c>
      <c r="G5">
        <v>3</v>
      </c>
      <c r="H5">
        <v>0.93978051515552996</v>
      </c>
      <c r="I5">
        <v>2904689</v>
      </c>
      <c r="J5">
        <f>IF(B5=1,1,IF(B5=2,0,NA))</f>
        <v>0</v>
      </c>
      <c r="K5">
        <f t="shared" ca="1" si="0"/>
        <v>0</v>
      </c>
      <c r="L5">
        <f t="shared" si="1"/>
        <v>4</v>
      </c>
      <c r="M5">
        <f t="shared" si="2"/>
        <v>3</v>
      </c>
      <c r="N5">
        <f t="shared" si="3"/>
        <v>0</v>
      </c>
      <c r="O5">
        <f t="shared" si="4"/>
        <v>0</v>
      </c>
      <c r="P5">
        <f t="shared" si="5"/>
        <v>0</v>
      </c>
      <c r="Q5">
        <f t="shared" si="6"/>
        <v>0.93978051515552996</v>
      </c>
      <c r="S5" s="4" t="s">
        <v>16</v>
      </c>
      <c r="T5" s="4" t="s">
        <v>17</v>
      </c>
      <c r="V5">
        <v>7</v>
      </c>
      <c r="AB5" s="2" t="s">
        <v>18</v>
      </c>
    </row>
    <row r="6" spans="1:29" x14ac:dyDescent="0.35">
      <c r="A6">
        <v>2905230</v>
      </c>
      <c r="B6">
        <v>2</v>
      </c>
      <c r="C6">
        <v>-1</v>
      </c>
      <c r="D6">
        <v>4</v>
      </c>
      <c r="E6">
        <v>3</v>
      </c>
      <c r="F6">
        <v>8</v>
      </c>
      <c r="G6">
        <v>-1</v>
      </c>
      <c r="H6">
        <v>1.8628017328634501</v>
      </c>
      <c r="I6">
        <v>2905230</v>
      </c>
      <c r="J6">
        <f>IF(B6=1,1,IF(B6=2,0,NA))</f>
        <v>0</v>
      </c>
      <c r="K6">
        <f t="shared" ca="1" si="0"/>
        <v>0</v>
      </c>
      <c r="L6">
        <f t="shared" si="1"/>
        <v>4</v>
      </c>
      <c r="M6">
        <f t="shared" si="2"/>
        <v>3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1.8628017328634501</v>
      </c>
      <c r="S6" s="4" t="s">
        <v>19</v>
      </c>
      <c r="T6" s="4" t="s">
        <v>20</v>
      </c>
      <c r="V6">
        <v>7</v>
      </c>
      <c r="AB6" s="4" t="s">
        <v>13</v>
      </c>
      <c r="AC6" s="4" t="s">
        <v>21</v>
      </c>
    </row>
    <row r="7" spans="1:29" x14ac:dyDescent="0.35">
      <c r="A7">
        <v>2902204</v>
      </c>
      <c r="B7">
        <v>1</v>
      </c>
      <c r="C7">
        <v>-1</v>
      </c>
      <c r="D7">
        <v>4</v>
      </c>
      <c r="E7">
        <v>3</v>
      </c>
      <c r="F7">
        <v>8</v>
      </c>
      <c r="G7">
        <v>-1</v>
      </c>
      <c r="H7">
        <v>1.95181234973606</v>
      </c>
      <c r="I7">
        <v>2902204</v>
      </c>
      <c r="J7">
        <f>IF(B7=1,1,IF(B7=2,0,NA))</f>
        <v>1</v>
      </c>
      <c r="K7">
        <f t="shared" ca="1" si="0"/>
        <v>0</v>
      </c>
      <c r="L7">
        <f t="shared" si="1"/>
        <v>4</v>
      </c>
      <c r="M7">
        <f t="shared" si="2"/>
        <v>3</v>
      </c>
      <c r="N7">
        <f t="shared" si="3"/>
        <v>0</v>
      </c>
      <c r="O7">
        <f>IF(G7=2,1,0)</f>
        <v>0</v>
      </c>
      <c r="P7">
        <f t="shared" si="5"/>
        <v>0</v>
      </c>
      <c r="Q7">
        <f t="shared" si="6"/>
        <v>1.95181234973606</v>
      </c>
      <c r="S7" s="4" t="s">
        <v>22</v>
      </c>
      <c r="T7" s="4" t="s">
        <v>23</v>
      </c>
      <c r="V7">
        <v>7</v>
      </c>
      <c r="AB7" s="4" t="s">
        <v>16</v>
      </c>
      <c r="AC7" s="4" t="s">
        <v>24</v>
      </c>
    </row>
    <row r="8" spans="1:29" x14ac:dyDescent="0.35">
      <c r="A8">
        <v>2901535</v>
      </c>
      <c r="B8">
        <v>2</v>
      </c>
      <c r="C8">
        <v>15</v>
      </c>
      <c r="D8">
        <v>3</v>
      </c>
      <c r="E8">
        <v>2</v>
      </c>
      <c r="F8">
        <v>3</v>
      </c>
      <c r="G8">
        <v>3</v>
      </c>
      <c r="H8">
        <v>0.89069122926091604</v>
      </c>
      <c r="I8">
        <v>2901535</v>
      </c>
      <c r="J8">
        <f>IF(B8=1,1,IF(B8=2,0,NA))</f>
        <v>0</v>
      </c>
      <c r="K8">
        <f t="shared" ca="1" si="0"/>
        <v>83</v>
      </c>
      <c r="L8">
        <f t="shared" si="1"/>
        <v>3</v>
      </c>
      <c r="M8">
        <f t="shared" si="2"/>
        <v>2</v>
      </c>
      <c r="N8">
        <f t="shared" si="3"/>
        <v>0</v>
      </c>
      <c r="O8">
        <f t="shared" si="4"/>
        <v>0</v>
      </c>
      <c r="P8">
        <f t="shared" si="5"/>
        <v>1</v>
      </c>
      <c r="Q8">
        <f t="shared" si="6"/>
        <v>0.89069122926091604</v>
      </c>
      <c r="S8" s="4" t="s">
        <v>25</v>
      </c>
      <c r="T8" s="4" t="s">
        <v>26</v>
      </c>
      <c r="V8">
        <v>7</v>
      </c>
      <c r="AB8" s="4" t="s">
        <v>19</v>
      </c>
      <c r="AC8" s="4" t="s">
        <v>27</v>
      </c>
    </row>
    <row r="9" spans="1:29" x14ac:dyDescent="0.35">
      <c r="A9">
        <v>2909728</v>
      </c>
      <c r="B9">
        <v>2</v>
      </c>
      <c r="C9">
        <v>4</v>
      </c>
      <c r="D9">
        <v>5</v>
      </c>
      <c r="E9">
        <v>1</v>
      </c>
      <c r="F9">
        <v>14</v>
      </c>
      <c r="G9">
        <v>1</v>
      </c>
      <c r="H9">
        <v>0.73928016381124795</v>
      </c>
      <c r="I9">
        <v>2909728</v>
      </c>
      <c r="J9">
        <f>IF(B9=1,1,IF(B9=2,0,NA))</f>
        <v>0</v>
      </c>
      <c r="K9">
        <f t="shared" ca="1" si="0"/>
        <v>0</v>
      </c>
      <c r="L9">
        <f t="shared" si="1"/>
        <v>5</v>
      </c>
      <c r="M9">
        <f t="shared" si="2"/>
        <v>1</v>
      </c>
      <c r="N9">
        <f t="shared" si="3"/>
        <v>1</v>
      </c>
      <c r="O9">
        <f t="shared" si="4"/>
        <v>0</v>
      </c>
      <c r="P9">
        <f t="shared" si="5"/>
        <v>0</v>
      </c>
      <c r="Q9">
        <f t="shared" si="6"/>
        <v>0.73928016381124795</v>
      </c>
      <c r="S9" s="4" t="s">
        <v>28</v>
      </c>
      <c r="T9" s="4" t="s">
        <v>29</v>
      </c>
      <c r="V9">
        <v>7</v>
      </c>
      <c r="AB9" s="4" t="s">
        <v>22</v>
      </c>
      <c r="AC9" s="4" t="s">
        <v>30</v>
      </c>
    </row>
    <row r="10" spans="1:29" x14ac:dyDescent="0.35">
      <c r="A10">
        <v>2908589</v>
      </c>
      <c r="B10">
        <v>2</v>
      </c>
      <c r="C10">
        <v>-1</v>
      </c>
      <c r="D10">
        <v>5</v>
      </c>
      <c r="E10">
        <v>1</v>
      </c>
      <c r="F10">
        <v>14</v>
      </c>
      <c r="G10">
        <v>-1</v>
      </c>
      <c r="H10">
        <v>1.85043204256779</v>
      </c>
      <c r="I10">
        <v>2908589</v>
      </c>
      <c r="J10">
        <f>IF(B10=1,1,IF(B10=2,0,NA))</f>
        <v>0</v>
      </c>
      <c r="K10">
        <f t="shared" ca="1" si="0"/>
        <v>0</v>
      </c>
      <c r="L10">
        <f t="shared" si="1"/>
        <v>5</v>
      </c>
      <c r="M10">
        <f t="shared" si="2"/>
        <v>1</v>
      </c>
      <c r="N10">
        <f t="shared" si="3"/>
        <v>0</v>
      </c>
      <c r="O10">
        <f t="shared" si="4"/>
        <v>0</v>
      </c>
      <c r="P10">
        <f t="shared" si="5"/>
        <v>0</v>
      </c>
      <c r="Q10">
        <f t="shared" si="6"/>
        <v>1.85043204256779</v>
      </c>
      <c r="S10" s="4" t="s">
        <v>31</v>
      </c>
      <c r="T10" s="4" t="s">
        <v>32</v>
      </c>
      <c r="V10">
        <v>7</v>
      </c>
      <c r="AB10" s="4" t="s">
        <v>25</v>
      </c>
      <c r="AC10" s="4" t="s">
        <v>33</v>
      </c>
    </row>
    <row r="11" spans="1:29" x14ac:dyDescent="0.35">
      <c r="A11">
        <v>2902628</v>
      </c>
      <c r="B11">
        <v>2</v>
      </c>
      <c r="C11">
        <v>-1</v>
      </c>
      <c r="D11">
        <v>5</v>
      </c>
      <c r="E11">
        <v>1</v>
      </c>
      <c r="F11">
        <v>14</v>
      </c>
      <c r="G11">
        <v>-1</v>
      </c>
      <c r="H11">
        <v>1.83172074225126</v>
      </c>
      <c r="I11">
        <v>2902628</v>
      </c>
      <c r="J11">
        <f>IF(B11=1,1,IF(B11=2,0,NA))</f>
        <v>0</v>
      </c>
      <c r="K11">
        <f t="shared" ca="1" si="0"/>
        <v>0</v>
      </c>
      <c r="L11">
        <f t="shared" si="1"/>
        <v>5</v>
      </c>
      <c r="M11">
        <f t="shared" si="2"/>
        <v>1</v>
      </c>
      <c r="N11">
        <f t="shared" si="3"/>
        <v>0</v>
      </c>
      <c r="O11">
        <f t="shared" si="4"/>
        <v>0</v>
      </c>
      <c r="P11">
        <f t="shared" si="5"/>
        <v>0</v>
      </c>
      <c r="Q11">
        <f t="shared" si="6"/>
        <v>1.83172074225126</v>
      </c>
      <c r="S11" s="4" t="s">
        <v>34</v>
      </c>
      <c r="T11" s="4" t="s">
        <v>35</v>
      </c>
      <c r="V11">
        <v>7</v>
      </c>
      <c r="AB11" s="4" t="s">
        <v>36</v>
      </c>
      <c r="AC11" s="4" t="s">
        <v>37</v>
      </c>
    </row>
    <row r="12" spans="1:29" x14ac:dyDescent="0.35">
      <c r="A12">
        <v>2904577</v>
      </c>
      <c r="B12">
        <v>2</v>
      </c>
      <c r="C12">
        <v>8</v>
      </c>
      <c r="D12">
        <v>5</v>
      </c>
      <c r="E12">
        <v>2</v>
      </c>
      <c r="F12">
        <v>17</v>
      </c>
      <c r="G12">
        <v>3</v>
      </c>
      <c r="H12">
        <v>0.87400941834587997</v>
      </c>
      <c r="I12">
        <v>2904577</v>
      </c>
      <c r="J12">
        <f>IF(B12=1,1,IF(B12=2,0,NA))</f>
        <v>0</v>
      </c>
      <c r="K12">
        <f t="shared" ca="1" si="0"/>
        <v>46</v>
      </c>
      <c r="L12">
        <f t="shared" si="1"/>
        <v>5</v>
      </c>
      <c r="M12">
        <f t="shared" si="2"/>
        <v>2</v>
      </c>
      <c r="N12">
        <f t="shared" si="3"/>
        <v>0</v>
      </c>
      <c r="O12">
        <f t="shared" si="4"/>
        <v>0</v>
      </c>
      <c r="P12">
        <f t="shared" si="5"/>
        <v>0</v>
      </c>
      <c r="Q12">
        <f t="shared" si="6"/>
        <v>0.87400941834587997</v>
      </c>
      <c r="V12">
        <v>7</v>
      </c>
      <c r="AB12" s="4" t="s">
        <v>38</v>
      </c>
      <c r="AC12" s="4" t="s">
        <v>39</v>
      </c>
    </row>
    <row r="13" spans="1:29" x14ac:dyDescent="0.35">
      <c r="A13">
        <v>2909192</v>
      </c>
      <c r="B13">
        <v>1</v>
      </c>
      <c r="C13">
        <v>10</v>
      </c>
      <c r="D13">
        <v>5</v>
      </c>
      <c r="E13">
        <v>2</v>
      </c>
      <c r="F13">
        <v>17</v>
      </c>
      <c r="G13">
        <v>3</v>
      </c>
      <c r="H13">
        <v>0.93430020926564405</v>
      </c>
      <c r="I13">
        <v>2909192</v>
      </c>
      <c r="J13">
        <f>IF(B13=1,1,IF(B13=2,0,NA))</f>
        <v>1</v>
      </c>
      <c r="K13">
        <f t="shared" ca="1" si="0"/>
        <v>57</v>
      </c>
      <c r="L13">
        <f t="shared" si="1"/>
        <v>5</v>
      </c>
      <c r="M13">
        <f t="shared" si="2"/>
        <v>2</v>
      </c>
      <c r="N13">
        <f t="shared" si="3"/>
        <v>0</v>
      </c>
      <c r="O13">
        <f t="shared" si="4"/>
        <v>0</v>
      </c>
      <c r="P13">
        <f t="shared" si="5"/>
        <v>0</v>
      </c>
      <c r="Q13">
        <f t="shared" si="6"/>
        <v>0.93430020926564405</v>
      </c>
      <c r="R13" s="1" t="s">
        <v>40</v>
      </c>
      <c r="S13" s="1" t="s">
        <v>41</v>
      </c>
      <c r="T13" s="1" t="s">
        <v>42</v>
      </c>
      <c r="V13">
        <v>7</v>
      </c>
      <c r="AB13" s="4" t="s">
        <v>43</v>
      </c>
      <c r="AC13" s="4" t="s">
        <v>44</v>
      </c>
    </row>
    <row r="14" spans="1:29" x14ac:dyDescent="0.35">
      <c r="A14">
        <v>2910820</v>
      </c>
      <c r="B14">
        <v>2</v>
      </c>
      <c r="C14">
        <v>6</v>
      </c>
      <c r="D14">
        <v>4</v>
      </c>
      <c r="E14">
        <v>2</v>
      </c>
      <c r="F14">
        <v>8</v>
      </c>
      <c r="G14">
        <v>3</v>
      </c>
      <c r="H14">
        <v>1.03532581927457</v>
      </c>
      <c r="I14">
        <v>2910820</v>
      </c>
      <c r="J14">
        <f>IF(B14=1,1,IF(B14=2,0,NA))</f>
        <v>0</v>
      </c>
      <c r="K14">
        <f t="shared" ca="1" si="0"/>
        <v>38</v>
      </c>
      <c r="L14">
        <f t="shared" si="1"/>
        <v>4</v>
      </c>
      <c r="M14">
        <f t="shared" si="2"/>
        <v>2</v>
      </c>
      <c r="N14">
        <f t="shared" si="3"/>
        <v>0</v>
      </c>
      <c r="O14">
        <f t="shared" si="4"/>
        <v>0</v>
      </c>
      <c r="P14">
        <f t="shared" si="5"/>
        <v>0</v>
      </c>
      <c r="Q14">
        <f t="shared" si="6"/>
        <v>1.03532581927457</v>
      </c>
      <c r="R14" s="3" t="s">
        <v>12</v>
      </c>
      <c r="V14">
        <v>7</v>
      </c>
      <c r="AB14" s="4" t="s">
        <v>45</v>
      </c>
      <c r="AC14" s="4" t="s">
        <v>46</v>
      </c>
    </row>
    <row r="15" spans="1:29" x14ac:dyDescent="0.35">
      <c r="A15">
        <v>2909639</v>
      </c>
      <c r="B15">
        <v>1</v>
      </c>
      <c r="C15">
        <v>-1</v>
      </c>
      <c r="D15">
        <v>4</v>
      </c>
      <c r="E15">
        <v>2</v>
      </c>
      <c r="F15">
        <v>8</v>
      </c>
      <c r="G15">
        <v>-1</v>
      </c>
      <c r="H15">
        <v>1.2747719159647599</v>
      </c>
      <c r="I15">
        <v>2909639</v>
      </c>
      <c r="J15">
        <f>IF(B15=1,1,IF(B15=2,0,NA))</f>
        <v>1</v>
      </c>
      <c r="K15">
        <f t="shared" ca="1" si="0"/>
        <v>0</v>
      </c>
      <c r="L15">
        <f t="shared" si="1"/>
        <v>4</v>
      </c>
      <c r="M15">
        <f t="shared" si="2"/>
        <v>2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1.2747719159647599</v>
      </c>
      <c r="R15" s="5" t="s">
        <v>15</v>
      </c>
      <c r="V15">
        <v>7</v>
      </c>
      <c r="AB15" s="4" t="s">
        <v>47</v>
      </c>
      <c r="AC15" s="4" t="s">
        <v>48</v>
      </c>
    </row>
    <row r="16" spans="1:29" x14ac:dyDescent="0.35">
      <c r="A16">
        <v>2905480</v>
      </c>
      <c r="B16">
        <v>1</v>
      </c>
      <c r="C16">
        <v>-1</v>
      </c>
      <c r="D16">
        <v>4</v>
      </c>
      <c r="E16">
        <v>2</v>
      </c>
      <c r="F16">
        <v>8</v>
      </c>
      <c r="G16">
        <v>-1</v>
      </c>
      <c r="H16">
        <v>1.08493101775784</v>
      </c>
      <c r="I16">
        <v>2905480</v>
      </c>
      <c r="J16">
        <f>IF(B16=1,1,IF(B16=2,0,NA))</f>
        <v>1</v>
      </c>
      <c r="K16">
        <f t="shared" ca="1" si="0"/>
        <v>0</v>
      </c>
      <c r="L16">
        <f t="shared" si="1"/>
        <v>4</v>
      </c>
      <c r="M16">
        <f t="shared" si="2"/>
        <v>2</v>
      </c>
      <c r="N16">
        <f t="shared" si="3"/>
        <v>0</v>
      </c>
      <c r="O16">
        <f t="shared" si="4"/>
        <v>0</v>
      </c>
      <c r="P16">
        <f t="shared" si="5"/>
        <v>0</v>
      </c>
      <c r="Q16">
        <f t="shared" si="6"/>
        <v>1.08493101775784</v>
      </c>
      <c r="S16" s="2" t="s">
        <v>49</v>
      </c>
      <c r="V16">
        <v>7</v>
      </c>
      <c r="AB16" s="4" t="s">
        <v>50</v>
      </c>
      <c r="AC16" s="4" t="s">
        <v>51</v>
      </c>
    </row>
    <row r="17" spans="1:30" x14ac:dyDescent="0.35">
      <c r="A17">
        <v>2909026</v>
      </c>
      <c r="B17">
        <v>1</v>
      </c>
      <c r="C17">
        <v>-1</v>
      </c>
      <c r="D17">
        <v>4</v>
      </c>
      <c r="E17">
        <v>2</v>
      </c>
      <c r="F17">
        <v>8</v>
      </c>
      <c r="G17">
        <v>-1</v>
      </c>
      <c r="H17">
        <v>1.00472856528143</v>
      </c>
      <c r="I17">
        <v>2909026</v>
      </c>
      <c r="J17">
        <f>IF(B17=1,1,IF(B17=2,0,NA))</f>
        <v>1</v>
      </c>
      <c r="K17">
        <f t="shared" ca="1" si="0"/>
        <v>0</v>
      </c>
      <c r="L17">
        <f t="shared" si="1"/>
        <v>4</v>
      </c>
      <c r="M17">
        <f t="shared" si="2"/>
        <v>2</v>
      </c>
      <c r="N17">
        <f t="shared" si="3"/>
        <v>0</v>
      </c>
      <c r="O17">
        <f t="shared" si="4"/>
        <v>0</v>
      </c>
      <c r="P17">
        <f t="shared" si="5"/>
        <v>0</v>
      </c>
      <c r="Q17">
        <f t="shared" si="6"/>
        <v>1.00472856528143</v>
      </c>
      <c r="S17" s="4" t="s">
        <v>13</v>
      </c>
      <c r="T17" s="4" t="s">
        <v>52</v>
      </c>
      <c r="V17">
        <v>7</v>
      </c>
      <c r="AB17" s="4" t="s">
        <v>53</v>
      </c>
      <c r="AC17" s="4" t="s">
        <v>54</v>
      </c>
    </row>
    <row r="18" spans="1:30" x14ac:dyDescent="0.35">
      <c r="A18">
        <v>2911681</v>
      </c>
      <c r="B18">
        <v>2</v>
      </c>
      <c r="C18">
        <v>7</v>
      </c>
      <c r="D18">
        <v>4</v>
      </c>
      <c r="E18">
        <v>3</v>
      </c>
      <c r="F18">
        <v>8</v>
      </c>
      <c r="G18">
        <v>3</v>
      </c>
      <c r="H18">
        <v>1.00505619856018</v>
      </c>
      <c r="I18">
        <v>2911681</v>
      </c>
      <c r="J18">
        <f>IF(B18=1,1,IF(B18=2,0,NA))</f>
        <v>0</v>
      </c>
      <c r="K18">
        <f t="shared" ca="1" si="0"/>
        <v>40</v>
      </c>
      <c r="L18">
        <f t="shared" si="1"/>
        <v>4</v>
      </c>
      <c r="M18">
        <f t="shared" si="2"/>
        <v>3</v>
      </c>
      <c r="N18">
        <f t="shared" si="3"/>
        <v>0</v>
      </c>
      <c r="O18">
        <f t="shared" si="4"/>
        <v>0</v>
      </c>
      <c r="P18">
        <f t="shared" si="5"/>
        <v>0</v>
      </c>
      <c r="Q18">
        <f t="shared" si="6"/>
        <v>1.00505619856018</v>
      </c>
      <c r="S18" s="4" t="s">
        <v>16</v>
      </c>
      <c r="T18" s="4" t="s">
        <v>55</v>
      </c>
      <c r="V18">
        <v>7</v>
      </c>
      <c r="AB18" s="4" t="s">
        <v>56</v>
      </c>
      <c r="AC18" s="4" t="s">
        <v>57</v>
      </c>
    </row>
    <row r="19" spans="1:30" x14ac:dyDescent="0.35">
      <c r="A19">
        <v>2908580</v>
      </c>
      <c r="B19">
        <v>1</v>
      </c>
      <c r="C19">
        <v>8</v>
      </c>
      <c r="D19">
        <v>4</v>
      </c>
      <c r="E19">
        <v>3</v>
      </c>
      <c r="F19">
        <v>8</v>
      </c>
      <c r="G19">
        <v>3</v>
      </c>
      <c r="H19">
        <v>1.1597873968549499</v>
      </c>
      <c r="I19">
        <v>2908580</v>
      </c>
      <c r="J19">
        <f>IF(B19=1,1,IF(B19=2,0,NA))</f>
        <v>1</v>
      </c>
      <c r="K19">
        <f t="shared" ca="1" si="0"/>
        <v>45</v>
      </c>
      <c r="L19">
        <f t="shared" si="1"/>
        <v>4</v>
      </c>
      <c r="M19">
        <f t="shared" si="2"/>
        <v>3</v>
      </c>
      <c r="N19">
        <f t="shared" si="3"/>
        <v>0</v>
      </c>
      <c r="O19">
        <f t="shared" si="4"/>
        <v>0</v>
      </c>
      <c r="P19">
        <f t="shared" si="5"/>
        <v>0</v>
      </c>
      <c r="Q19">
        <f t="shared" si="6"/>
        <v>1.1597873968549499</v>
      </c>
      <c r="S19" s="4" t="s">
        <v>19</v>
      </c>
      <c r="T19" s="4" t="s">
        <v>58</v>
      </c>
      <c r="V19">
        <v>7</v>
      </c>
      <c r="AB19" s="4" t="s">
        <v>59</v>
      </c>
      <c r="AC19" s="4" t="s">
        <v>60</v>
      </c>
    </row>
    <row r="20" spans="1:30" x14ac:dyDescent="0.35">
      <c r="A20">
        <v>2902038</v>
      </c>
      <c r="B20">
        <v>2</v>
      </c>
      <c r="C20">
        <v>-1</v>
      </c>
      <c r="D20">
        <v>4</v>
      </c>
      <c r="E20">
        <v>3</v>
      </c>
      <c r="F20">
        <v>8</v>
      </c>
      <c r="G20">
        <v>-1</v>
      </c>
      <c r="H20">
        <v>1.2221274318234201</v>
      </c>
      <c r="I20">
        <v>2902038</v>
      </c>
      <c r="J20">
        <f>IF(B20=1,1,IF(B20=2,0,NA))</f>
        <v>0</v>
      </c>
      <c r="K20">
        <f t="shared" ca="1" si="0"/>
        <v>0</v>
      </c>
      <c r="L20">
        <f t="shared" si="1"/>
        <v>4</v>
      </c>
      <c r="M20">
        <f t="shared" si="2"/>
        <v>3</v>
      </c>
      <c r="N20">
        <f t="shared" si="3"/>
        <v>0</v>
      </c>
      <c r="O20">
        <f t="shared" si="4"/>
        <v>0</v>
      </c>
      <c r="P20">
        <f t="shared" si="5"/>
        <v>0</v>
      </c>
      <c r="Q20">
        <f t="shared" si="6"/>
        <v>1.2221274318234201</v>
      </c>
      <c r="S20" s="4" t="s">
        <v>22</v>
      </c>
      <c r="T20" s="4" t="s">
        <v>61</v>
      </c>
      <c r="V20">
        <v>7</v>
      </c>
      <c r="AB20" s="4" t="s">
        <v>62</v>
      </c>
      <c r="AC20" s="4" t="s">
        <v>63</v>
      </c>
    </row>
    <row r="21" spans="1:30" x14ac:dyDescent="0.35">
      <c r="A21">
        <v>2909226</v>
      </c>
      <c r="B21">
        <v>1</v>
      </c>
      <c r="C21">
        <v>-1</v>
      </c>
      <c r="D21">
        <v>4</v>
      </c>
      <c r="E21">
        <v>3</v>
      </c>
      <c r="F21">
        <v>8</v>
      </c>
      <c r="G21">
        <v>-1</v>
      </c>
      <c r="H21">
        <v>1.0106682757960599</v>
      </c>
      <c r="I21">
        <v>2909226</v>
      </c>
      <c r="J21">
        <f>IF(B21=1,1,IF(B21=2,0,NA))</f>
        <v>1</v>
      </c>
      <c r="K21">
        <f t="shared" ca="1" si="0"/>
        <v>0</v>
      </c>
      <c r="L21">
        <f t="shared" si="1"/>
        <v>4</v>
      </c>
      <c r="M21">
        <f t="shared" si="2"/>
        <v>3</v>
      </c>
      <c r="N21">
        <f t="shared" si="3"/>
        <v>0</v>
      </c>
      <c r="O21">
        <f t="shared" si="4"/>
        <v>0</v>
      </c>
      <c r="P21">
        <f t="shared" si="5"/>
        <v>0</v>
      </c>
      <c r="Q21">
        <f t="shared" si="6"/>
        <v>1.0106682757960599</v>
      </c>
      <c r="S21" s="4" t="s">
        <v>25</v>
      </c>
      <c r="T21" s="4" t="s">
        <v>64</v>
      </c>
      <c r="V21">
        <v>7</v>
      </c>
      <c r="AB21" s="4" t="s">
        <v>65</v>
      </c>
      <c r="AC21" s="4" t="s">
        <v>66</v>
      </c>
    </row>
    <row r="22" spans="1:30" x14ac:dyDescent="0.35">
      <c r="A22">
        <v>2906644</v>
      </c>
      <c r="B22">
        <v>1</v>
      </c>
      <c r="C22">
        <v>7</v>
      </c>
      <c r="D22">
        <v>3</v>
      </c>
      <c r="E22">
        <v>2</v>
      </c>
      <c r="F22">
        <v>12</v>
      </c>
      <c r="G22">
        <v>3</v>
      </c>
      <c r="H22">
        <v>1.1588943231362701</v>
      </c>
      <c r="I22">
        <v>2906644</v>
      </c>
      <c r="J22">
        <f>IF(B22=1,1,IF(B22=2,0,NA))</f>
        <v>1</v>
      </c>
      <c r="K22">
        <f t="shared" ca="1" si="0"/>
        <v>40</v>
      </c>
      <c r="L22">
        <f t="shared" si="1"/>
        <v>3</v>
      </c>
      <c r="M22">
        <f t="shared" si="2"/>
        <v>2</v>
      </c>
      <c r="N22">
        <f t="shared" si="3"/>
        <v>0</v>
      </c>
      <c r="O22">
        <f t="shared" si="4"/>
        <v>0</v>
      </c>
      <c r="P22">
        <f t="shared" si="5"/>
        <v>0</v>
      </c>
      <c r="Q22">
        <f t="shared" si="6"/>
        <v>1.1588943231362701</v>
      </c>
      <c r="S22" s="4" t="s">
        <v>36</v>
      </c>
      <c r="T22" s="4" t="s">
        <v>67</v>
      </c>
      <c r="V22">
        <v>7</v>
      </c>
      <c r="AB22" s="4" t="s">
        <v>68</v>
      </c>
      <c r="AC22" s="4" t="s">
        <v>69</v>
      </c>
    </row>
    <row r="23" spans="1:30" x14ac:dyDescent="0.35">
      <c r="A23">
        <v>2906748</v>
      </c>
      <c r="B23">
        <v>1</v>
      </c>
      <c r="C23">
        <v>-1</v>
      </c>
      <c r="D23">
        <v>3</v>
      </c>
      <c r="E23">
        <v>2</v>
      </c>
      <c r="F23">
        <v>12</v>
      </c>
      <c r="G23">
        <v>-1</v>
      </c>
      <c r="H23">
        <v>1.07058873502397</v>
      </c>
      <c r="I23">
        <v>2906748</v>
      </c>
      <c r="J23">
        <f>IF(B23=1,1,IF(B23=2,0,NA))</f>
        <v>1</v>
      </c>
      <c r="K23">
        <f t="shared" ca="1" si="0"/>
        <v>0</v>
      </c>
      <c r="L23">
        <f t="shared" si="1"/>
        <v>3</v>
      </c>
      <c r="M23">
        <f t="shared" si="2"/>
        <v>2</v>
      </c>
      <c r="N23">
        <f t="shared" si="3"/>
        <v>0</v>
      </c>
      <c r="O23">
        <f t="shared" si="4"/>
        <v>0</v>
      </c>
      <c r="P23">
        <f t="shared" si="5"/>
        <v>0</v>
      </c>
      <c r="Q23">
        <f t="shared" si="6"/>
        <v>1.07058873502397</v>
      </c>
      <c r="S23" s="4" t="s">
        <v>38</v>
      </c>
      <c r="T23" s="4" t="s">
        <v>70</v>
      </c>
      <c r="V23">
        <v>7</v>
      </c>
      <c r="AB23" s="4" t="s">
        <v>71</v>
      </c>
      <c r="AC23" s="4" t="s">
        <v>72</v>
      </c>
    </row>
    <row r="24" spans="1:30" x14ac:dyDescent="0.35">
      <c r="A24">
        <v>2908321</v>
      </c>
      <c r="B24">
        <v>1</v>
      </c>
      <c r="C24">
        <v>-1</v>
      </c>
      <c r="D24">
        <v>3</v>
      </c>
      <c r="E24">
        <v>2</v>
      </c>
      <c r="F24">
        <v>12</v>
      </c>
      <c r="G24">
        <v>-1</v>
      </c>
      <c r="H24">
        <v>0.97869565193544505</v>
      </c>
      <c r="I24">
        <v>2908321</v>
      </c>
      <c r="J24">
        <f>IF(B24=1,1,IF(B24=2,0,NA))</f>
        <v>1</v>
      </c>
      <c r="K24">
        <f t="shared" ca="1" si="0"/>
        <v>0</v>
      </c>
      <c r="L24">
        <f t="shared" si="1"/>
        <v>3</v>
      </c>
      <c r="M24">
        <f t="shared" si="2"/>
        <v>2</v>
      </c>
      <c r="N24">
        <f t="shared" si="3"/>
        <v>0</v>
      </c>
      <c r="O24">
        <f t="shared" si="4"/>
        <v>0</v>
      </c>
      <c r="P24">
        <f t="shared" si="5"/>
        <v>0</v>
      </c>
      <c r="Q24">
        <f t="shared" si="6"/>
        <v>0.97869565193544505</v>
      </c>
      <c r="S24" s="4" t="s">
        <v>43</v>
      </c>
      <c r="T24" s="4" t="s">
        <v>73</v>
      </c>
      <c r="V24">
        <v>7</v>
      </c>
      <c r="AB24" s="4" t="s">
        <v>74</v>
      </c>
      <c r="AC24" s="4" t="s">
        <v>75</v>
      </c>
    </row>
    <row r="25" spans="1:30" x14ac:dyDescent="0.35">
      <c r="A25">
        <v>2908173</v>
      </c>
      <c r="B25">
        <v>1</v>
      </c>
      <c r="C25">
        <v>16</v>
      </c>
      <c r="D25">
        <v>4</v>
      </c>
      <c r="E25">
        <v>2</v>
      </c>
      <c r="F25">
        <v>6</v>
      </c>
      <c r="G25">
        <v>3</v>
      </c>
      <c r="H25">
        <v>0.90271121702816404</v>
      </c>
      <c r="I25">
        <v>2908173</v>
      </c>
      <c r="J25">
        <f>IF(B25=1,1,IF(B25=2,0,NA))</f>
        <v>1</v>
      </c>
      <c r="K25">
        <f t="shared" ca="1" si="0"/>
        <v>86</v>
      </c>
      <c r="L25">
        <f t="shared" si="1"/>
        <v>4</v>
      </c>
      <c r="M25">
        <f t="shared" si="2"/>
        <v>2</v>
      </c>
      <c r="N25">
        <f t="shared" si="3"/>
        <v>0</v>
      </c>
      <c r="O25">
        <f t="shared" si="4"/>
        <v>0</v>
      </c>
      <c r="P25">
        <f t="shared" si="5"/>
        <v>0</v>
      </c>
      <c r="Q25">
        <f t="shared" si="6"/>
        <v>0.90271121702816404</v>
      </c>
      <c r="S25" s="4" t="s">
        <v>45</v>
      </c>
      <c r="T25" s="4" t="s">
        <v>76</v>
      </c>
      <c r="V25">
        <v>7</v>
      </c>
      <c r="AB25" s="4" t="s">
        <v>77</v>
      </c>
      <c r="AC25" s="4" t="s">
        <v>78</v>
      </c>
    </row>
    <row r="26" spans="1:30" x14ac:dyDescent="0.35">
      <c r="A26">
        <v>2900554</v>
      </c>
      <c r="B26">
        <v>1</v>
      </c>
      <c r="C26">
        <v>10</v>
      </c>
      <c r="D26">
        <v>4</v>
      </c>
      <c r="E26">
        <v>2</v>
      </c>
      <c r="F26">
        <v>6</v>
      </c>
      <c r="G26">
        <v>3</v>
      </c>
      <c r="H26">
        <v>1.01981766348785</v>
      </c>
      <c r="I26">
        <v>2900554</v>
      </c>
      <c r="J26">
        <f>IF(B26=1,1,IF(B26=2,0,NA))</f>
        <v>1</v>
      </c>
      <c r="K26">
        <f t="shared" ca="1" si="0"/>
        <v>58</v>
      </c>
      <c r="L26">
        <f t="shared" si="1"/>
        <v>4</v>
      </c>
      <c r="M26">
        <f t="shared" si="2"/>
        <v>2</v>
      </c>
      <c r="N26">
        <f t="shared" si="3"/>
        <v>0</v>
      </c>
      <c r="O26">
        <f t="shared" si="4"/>
        <v>0</v>
      </c>
      <c r="P26">
        <f t="shared" si="5"/>
        <v>0</v>
      </c>
      <c r="Q26">
        <f t="shared" si="6"/>
        <v>1.01981766348785</v>
      </c>
      <c r="S26" s="4" t="s">
        <v>47</v>
      </c>
      <c r="T26" s="4" t="s">
        <v>79</v>
      </c>
      <c r="V26">
        <v>7</v>
      </c>
      <c r="AB26" s="4" t="s">
        <v>28</v>
      </c>
      <c r="AC26" s="4" t="s">
        <v>29</v>
      </c>
    </row>
    <row r="27" spans="1:30" x14ac:dyDescent="0.35">
      <c r="A27">
        <v>2911656</v>
      </c>
      <c r="B27">
        <v>2</v>
      </c>
      <c r="C27">
        <v>10</v>
      </c>
      <c r="D27">
        <v>4</v>
      </c>
      <c r="E27">
        <v>2</v>
      </c>
      <c r="F27">
        <v>15</v>
      </c>
      <c r="G27">
        <v>3</v>
      </c>
      <c r="H27">
        <v>1.4692366156997301</v>
      </c>
      <c r="I27">
        <v>2911656</v>
      </c>
      <c r="J27">
        <f>IF(B27=1,1,IF(B27=2,0,NA))</f>
        <v>0</v>
      </c>
      <c r="K27">
        <f t="shared" ca="1" si="0"/>
        <v>56</v>
      </c>
      <c r="L27">
        <f t="shared" si="1"/>
        <v>4</v>
      </c>
      <c r="M27">
        <f t="shared" si="2"/>
        <v>2</v>
      </c>
      <c r="N27">
        <f t="shared" si="3"/>
        <v>0</v>
      </c>
      <c r="O27">
        <f t="shared" si="4"/>
        <v>0</v>
      </c>
      <c r="P27">
        <f t="shared" si="5"/>
        <v>0</v>
      </c>
      <c r="Q27">
        <f t="shared" si="6"/>
        <v>1.4692366156997301</v>
      </c>
      <c r="S27" s="4" t="s">
        <v>50</v>
      </c>
      <c r="T27" s="4" t="s">
        <v>80</v>
      </c>
      <c r="V27">
        <v>7</v>
      </c>
      <c r="AB27" s="4" t="s">
        <v>31</v>
      </c>
      <c r="AC27" s="4" t="s">
        <v>32</v>
      </c>
    </row>
    <row r="28" spans="1:30" x14ac:dyDescent="0.35">
      <c r="A28">
        <v>2908805</v>
      </c>
      <c r="B28">
        <v>1</v>
      </c>
      <c r="C28">
        <v>11</v>
      </c>
      <c r="D28">
        <v>4</v>
      </c>
      <c r="E28">
        <v>2</v>
      </c>
      <c r="F28">
        <v>15</v>
      </c>
      <c r="G28">
        <v>1</v>
      </c>
      <c r="H28">
        <v>1.72283575380204</v>
      </c>
      <c r="I28">
        <v>2908805</v>
      </c>
      <c r="J28">
        <f>IF(B28=1,1,IF(B28=2,0,NA))</f>
        <v>1</v>
      </c>
      <c r="K28">
        <f t="shared" ca="1" si="0"/>
        <v>62</v>
      </c>
      <c r="L28">
        <f t="shared" si="1"/>
        <v>4</v>
      </c>
      <c r="M28">
        <f t="shared" si="2"/>
        <v>2</v>
      </c>
      <c r="N28">
        <f t="shared" si="3"/>
        <v>1</v>
      </c>
      <c r="O28">
        <f t="shared" si="4"/>
        <v>0</v>
      </c>
      <c r="P28">
        <f t="shared" si="5"/>
        <v>0</v>
      </c>
      <c r="Q28">
        <f t="shared" si="6"/>
        <v>1.72283575380204</v>
      </c>
      <c r="S28" s="4" t="s">
        <v>53</v>
      </c>
      <c r="T28" s="4" t="s">
        <v>81</v>
      </c>
      <c r="V28">
        <v>7</v>
      </c>
      <c r="AB28" s="4" t="s">
        <v>34</v>
      </c>
      <c r="AC28" s="4" t="s">
        <v>35</v>
      </c>
    </row>
    <row r="29" spans="1:30" x14ac:dyDescent="0.35">
      <c r="A29">
        <v>2902501</v>
      </c>
      <c r="B29">
        <v>2</v>
      </c>
      <c r="C29">
        <v>11</v>
      </c>
      <c r="D29">
        <v>5</v>
      </c>
      <c r="E29">
        <v>1</v>
      </c>
      <c r="F29">
        <v>17</v>
      </c>
      <c r="G29">
        <v>2</v>
      </c>
      <c r="H29">
        <v>0.73869715340634801</v>
      </c>
      <c r="I29">
        <v>2902501</v>
      </c>
      <c r="J29">
        <f>IF(B29=1,1,IF(B29=2,0,NA))</f>
        <v>0</v>
      </c>
      <c r="K29">
        <f t="shared" ca="1" si="0"/>
        <v>64</v>
      </c>
      <c r="L29">
        <f t="shared" si="1"/>
        <v>5</v>
      </c>
      <c r="M29">
        <f t="shared" si="2"/>
        <v>1</v>
      </c>
      <c r="N29">
        <f t="shared" si="3"/>
        <v>0</v>
      </c>
      <c r="O29">
        <f t="shared" si="4"/>
        <v>1</v>
      </c>
      <c r="P29">
        <f t="shared" si="5"/>
        <v>0</v>
      </c>
      <c r="Q29">
        <f t="shared" si="6"/>
        <v>0.73869715340634801</v>
      </c>
      <c r="S29" s="4" t="s">
        <v>56</v>
      </c>
      <c r="T29" s="4" t="s">
        <v>82</v>
      </c>
      <c r="V29">
        <v>8</v>
      </c>
    </row>
    <row r="30" spans="1:30" x14ac:dyDescent="0.35">
      <c r="A30">
        <v>2904107</v>
      </c>
      <c r="B30">
        <v>1</v>
      </c>
      <c r="C30">
        <v>14</v>
      </c>
      <c r="D30">
        <v>5</v>
      </c>
      <c r="E30">
        <v>1</v>
      </c>
      <c r="F30">
        <v>3</v>
      </c>
      <c r="G30">
        <v>1</v>
      </c>
      <c r="H30">
        <v>0.72749804970473597</v>
      </c>
      <c r="I30">
        <v>2904107</v>
      </c>
      <c r="J30">
        <f>IF(B30=1,1,IF(B30=2,0,NA))</f>
        <v>1</v>
      </c>
      <c r="K30">
        <f t="shared" ca="1" si="0"/>
        <v>75</v>
      </c>
      <c r="L30">
        <f t="shared" si="1"/>
        <v>5</v>
      </c>
      <c r="M30">
        <f t="shared" si="2"/>
        <v>1</v>
      </c>
      <c r="N30">
        <f t="shared" si="3"/>
        <v>1</v>
      </c>
      <c r="O30">
        <f t="shared" si="4"/>
        <v>0</v>
      </c>
      <c r="P30">
        <f t="shared" si="5"/>
        <v>1</v>
      </c>
      <c r="Q30">
        <f t="shared" si="6"/>
        <v>0.72749804970473597</v>
      </c>
      <c r="S30" s="4" t="s">
        <v>59</v>
      </c>
      <c r="T30" s="4" t="s">
        <v>83</v>
      </c>
      <c r="V30">
        <v>8</v>
      </c>
      <c r="AB30" s="1" t="s">
        <v>84</v>
      </c>
      <c r="AC30" s="1" t="s">
        <v>85</v>
      </c>
      <c r="AD30" s="1" t="s">
        <v>86</v>
      </c>
    </row>
    <row r="31" spans="1:30" x14ac:dyDescent="0.35">
      <c r="A31">
        <v>2902921</v>
      </c>
      <c r="B31">
        <v>2</v>
      </c>
      <c r="C31">
        <v>13</v>
      </c>
      <c r="D31">
        <v>5</v>
      </c>
      <c r="E31">
        <v>1</v>
      </c>
      <c r="F31">
        <v>3</v>
      </c>
      <c r="G31">
        <v>1</v>
      </c>
      <c r="H31">
        <v>0.73113389048225996</v>
      </c>
      <c r="I31">
        <v>2902921</v>
      </c>
      <c r="J31">
        <f>IF(B31=1,1,IF(B31=2,0,NA))</f>
        <v>0</v>
      </c>
      <c r="K31">
        <f t="shared" ca="1" si="0"/>
        <v>74</v>
      </c>
      <c r="L31">
        <f t="shared" si="1"/>
        <v>5</v>
      </c>
      <c r="M31">
        <f t="shared" si="2"/>
        <v>1</v>
      </c>
      <c r="N31">
        <f t="shared" si="3"/>
        <v>1</v>
      </c>
      <c r="O31">
        <f t="shared" si="4"/>
        <v>0</v>
      </c>
      <c r="P31">
        <f t="shared" si="5"/>
        <v>1</v>
      </c>
      <c r="Q31">
        <f t="shared" si="6"/>
        <v>0.73113389048225996</v>
      </c>
      <c r="S31" s="4" t="s">
        <v>62</v>
      </c>
      <c r="T31" s="4" t="s">
        <v>87</v>
      </c>
      <c r="V31">
        <v>8</v>
      </c>
      <c r="AB31" s="3" t="s">
        <v>12</v>
      </c>
    </row>
    <row r="32" spans="1:30" x14ac:dyDescent="0.35">
      <c r="A32">
        <v>2909266</v>
      </c>
      <c r="B32">
        <v>1</v>
      </c>
      <c r="C32">
        <v>8</v>
      </c>
      <c r="D32">
        <v>5</v>
      </c>
      <c r="E32">
        <v>1</v>
      </c>
      <c r="F32">
        <v>17</v>
      </c>
      <c r="G32">
        <v>3</v>
      </c>
      <c r="H32">
        <v>0.89341498431974598</v>
      </c>
      <c r="I32">
        <v>2909266</v>
      </c>
      <c r="J32">
        <f>IF(B32=1,1,IF(B32=2,0,NA))</f>
        <v>1</v>
      </c>
      <c r="K32">
        <f t="shared" ca="1" si="0"/>
        <v>45</v>
      </c>
      <c r="L32">
        <f t="shared" si="1"/>
        <v>5</v>
      </c>
      <c r="M32">
        <f t="shared" si="2"/>
        <v>1</v>
      </c>
      <c r="N32">
        <f t="shared" si="3"/>
        <v>0</v>
      </c>
      <c r="O32">
        <f t="shared" si="4"/>
        <v>0</v>
      </c>
      <c r="P32">
        <f t="shared" si="5"/>
        <v>0</v>
      </c>
      <c r="Q32">
        <f t="shared" si="6"/>
        <v>0.89341498431974598</v>
      </c>
      <c r="S32" s="4" t="s">
        <v>65</v>
      </c>
      <c r="T32" s="4" t="s">
        <v>88</v>
      </c>
      <c r="V32">
        <v>8</v>
      </c>
      <c r="AB32" s="5" t="s">
        <v>15</v>
      </c>
    </row>
    <row r="33" spans="1:30" x14ac:dyDescent="0.35">
      <c r="A33">
        <v>2911928</v>
      </c>
      <c r="B33">
        <v>1</v>
      </c>
      <c r="C33">
        <v>10</v>
      </c>
      <c r="D33">
        <v>5</v>
      </c>
      <c r="E33">
        <v>1</v>
      </c>
      <c r="F33">
        <v>19</v>
      </c>
      <c r="G33">
        <v>2</v>
      </c>
      <c r="H33">
        <v>0.82223204285035101</v>
      </c>
      <c r="I33">
        <v>2911928</v>
      </c>
      <c r="J33">
        <f>IF(B33=1,1,IF(B33=2,0,NA))</f>
        <v>1</v>
      </c>
      <c r="K33">
        <f t="shared" ca="1" si="0"/>
        <v>59</v>
      </c>
      <c r="L33">
        <f t="shared" si="1"/>
        <v>5</v>
      </c>
      <c r="M33">
        <f t="shared" si="2"/>
        <v>1</v>
      </c>
      <c r="N33">
        <f t="shared" si="3"/>
        <v>0</v>
      </c>
      <c r="O33">
        <f t="shared" si="4"/>
        <v>1</v>
      </c>
      <c r="P33">
        <f t="shared" si="5"/>
        <v>0</v>
      </c>
      <c r="Q33">
        <f t="shared" si="6"/>
        <v>0.82223204285035101</v>
      </c>
      <c r="S33" s="4" t="s">
        <v>68</v>
      </c>
      <c r="T33" s="4" t="s">
        <v>89</v>
      </c>
      <c r="V33">
        <v>8</v>
      </c>
      <c r="AC33" s="2" t="s">
        <v>90</v>
      </c>
    </row>
    <row r="34" spans="1:30" x14ac:dyDescent="0.35">
      <c r="A34">
        <v>2905380</v>
      </c>
      <c r="B34">
        <v>2</v>
      </c>
      <c r="C34">
        <v>8</v>
      </c>
      <c r="D34">
        <v>5</v>
      </c>
      <c r="E34">
        <v>1</v>
      </c>
      <c r="F34">
        <v>19</v>
      </c>
      <c r="G34">
        <v>3</v>
      </c>
      <c r="H34">
        <v>0.77066384363042795</v>
      </c>
      <c r="I34">
        <v>2905380</v>
      </c>
      <c r="J34">
        <f>IF(B34=1,1,IF(B34=2,0,NA))</f>
        <v>0</v>
      </c>
      <c r="K34">
        <f t="shared" ca="1" si="0"/>
        <v>46</v>
      </c>
      <c r="L34">
        <f t="shared" si="1"/>
        <v>5</v>
      </c>
      <c r="M34">
        <f t="shared" si="2"/>
        <v>1</v>
      </c>
      <c r="N34">
        <f t="shared" si="3"/>
        <v>0</v>
      </c>
      <c r="O34">
        <f t="shared" si="4"/>
        <v>0</v>
      </c>
      <c r="P34">
        <f t="shared" si="5"/>
        <v>0</v>
      </c>
      <c r="Q34">
        <f t="shared" si="6"/>
        <v>0.77066384363042795</v>
      </c>
      <c r="S34" s="4" t="s">
        <v>28</v>
      </c>
      <c r="T34" s="4" t="s">
        <v>29</v>
      </c>
      <c r="V34">
        <v>8</v>
      </c>
      <c r="AC34" s="4" t="s">
        <v>13</v>
      </c>
      <c r="AD34" s="4" t="s">
        <v>91</v>
      </c>
    </row>
    <row r="35" spans="1:30" x14ac:dyDescent="0.35">
      <c r="A35">
        <v>2911585</v>
      </c>
      <c r="B35">
        <v>2</v>
      </c>
      <c r="C35">
        <v>8</v>
      </c>
      <c r="D35">
        <v>5</v>
      </c>
      <c r="E35">
        <v>1</v>
      </c>
      <c r="F35">
        <v>15</v>
      </c>
      <c r="G35">
        <v>3</v>
      </c>
      <c r="H35">
        <v>0.89612669031951098</v>
      </c>
      <c r="I35">
        <v>2911585</v>
      </c>
      <c r="J35">
        <f>IF(B35=1,1,IF(B35=2,0,NA))</f>
        <v>0</v>
      </c>
      <c r="K35">
        <f t="shared" ca="1" si="0"/>
        <v>45</v>
      </c>
      <c r="L35">
        <f t="shared" si="1"/>
        <v>5</v>
      </c>
      <c r="M35">
        <f t="shared" si="2"/>
        <v>1</v>
      </c>
      <c r="N35">
        <f t="shared" si="3"/>
        <v>0</v>
      </c>
      <c r="O35">
        <f t="shared" si="4"/>
        <v>0</v>
      </c>
      <c r="P35">
        <f t="shared" si="5"/>
        <v>0</v>
      </c>
      <c r="Q35">
        <f t="shared" si="6"/>
        <v>0.89612669031951098</v>
      </c>
      <c r="S35" s="4" t="s">
        <v>31</v>
      </c>
      <c r="T35" s="4" t="s">
        <v>32</v>
      </c>
      <c r="V35">
        <v>8</v>
      </c>
      <c r="AC35" s="4" t="s">
        <v>16</v>
      </c>
      <c r="AD35" s="4" t="s">
        <v>92</v>
      </c>
    </row>
    <row r="36" spans="1:30" x14ac:dyDescent="0.35">
      <c r="A36">
        <v>2906431</v>
      </c>
      <c r="B36">
        <v>1</v>
      </c>
      <c r="C36">
        <v>8</v>
      </c>
      <c r="D36">
        <v>5</v>
      </c>
      <c r="E36">
        <v>1</v>
      </c>
      <c r="F36">
        <v>15</v>
      </c>
      <c r="G36">
        <v>3</v>
      </c>
      <c r="H36">
        <v>0.99600570408496103</v>
      </c>
      <c r="I36">
        <v>2906431</v>
      </c>
      <c r="J36">
        <f>IF(B36=1,1,IF(B36=2,0,NA))</f>
        <v>1</v>
      </c>
      <c r="K36">
        <f t="shared" ca="1" si="0"/>
        <v>45</v>
      </c>
      <c r="L36">
        <f t="shared" si="1"/>
        <v>5</v>
      </c>
      <c r="M36">
        <f t="shared" si="2"/>
        <v>1</v>
      </c>
      <c r="N36">
        <f t="shared" si="3"/>
        <v>0</v>
      </c>
      <c r="O36">
        <f t="shared" si="4"/>
        <v>0</v>
      </c>
      <c r="P36">
        <f t="shared" si="5"/>
        <v>0</v>
      </c>
      <c r="Q36">
        <f t="shared" si="6"/>
        <v>0.99600570408496103</v>
      </c>
      <c r="S36" s="4" t="s">
        <v>34</v>
      </c>
      <c r="T36" s="4" t="s">
        <v>35</v>
      </c>
      <c r="V36">
        <v>8</v>
      </c>
      <c r="AC36" s="4" t="s">
        <v>19</v>
      </c>
      <c r="AD36" s="4" t="s">
        <v>93</v>
      </c>
    </row>
    <row r="37" spans="1:30" x14ac:dyDescent="0.35">
      <c r="A37">
        <v>2900898</v>
      </c>
      <c r="B37">
        <v>2</v>
      </c>
      <c r="C37">
        <v>7</v>
      </c>
      <c r="D37">
        <v>5</v>
      </c>
      <c r="E37">
        <v>1</v>
      </c>
      <c r="F37">
        <v>15</v>
      </c>
      <c r="G37">
        <v>1</v>
      </c>
      <c r="H37">
        <v>1.00914764361856</v>
      </c>
      <c r="I37">
        <v>2900898</v>
      </c>
      <c r="J37">
        <f>IF(B37=1,1,IF(B37=2,0,NA))</f>
        <v>0</v>
      </c>
      <c r="K37">
        <f t="shared" ca="1" si="0"/>
        <v>44</v>
      </c>
      <c r="L37">
        <f t="shared" si="1"/>
        <v>5</v>
      </c>
      <c r="M37">
        <f t="shared" si="2"/>
        <v>1</v>
      </c>
      <c r="N37">
        <f t="shared" si="3"/>
        <v>1</v>
      </c>
      <c r="O37">
        <f t="shared" si="4"/>
        <v>0</v>
      </c>
      <c r="P37">
        <f t="shared" si="5"/>
        <v>0</v>
      </c>
      <c r="Q37">
        <f t="shared" si="6"/>
        <v>1.00914764361856</v>
      </c>
      <c r="V37">
        <v>8</v>
      </c>
      <c r="AC37" s="4" t="s">
        <v>28</v>
      </c>
      <c r="AD37" s="4" t="s">
        <v>29</v>
      </c>
    </row>
    <row r="38" spans="1:30" x14ac:dyDescent="0.35">
      <c r="A38">
        <v>2903364</v>
      </c>
      <c r="B38">
        <v>1</v>
      </c>
      <c r="C38">
        <v>8</v>
      </c>
      <c r="D38">
        <v>5</v>
      </c>
      <c r="E38">
        <v>1</v>
      </c>
      <c r="F38">
        <v>15</v>
      </c>
      <c r="G38">
        <v>2</v>
      </c>
      <c r="H38">
        <v>1.11971673608606</v>
      </c>
      <c r="I38">
        <v>2903364</v>
      </c>
      <c r="J38">
        <f>IF(B38=1,1,IF(B38=2,0,NA))</f>
        <v>1</v>
      </c>
      <c r="K38">
        <f t="shared" ca="1" si="0"/>
        <v>48</v>
      </c>
      <c r="L38">
        <f t="shared" si="1"/>
        <v>5</v>
      </c>
      <c r="M38">
        <f t="shared" si="2"/>
        <v>1</v>
      </c>
      <c r="N38">
        <f t="shared" si="3"/>
        <v>0</v>
      </c>
      <c r="O38">
        <f t="shared" si="4"/>
        <v>1</v>
      </c>
      <c r="P38">
        <f t="shared" si="5"/>
        <v>0</v>
      </c>
      <c r="Q38">
        <f t="shared" si="6"/>
        <v>1.11971673608606</v>
      </c>
      <c r="V38">
        <v>8</v>
      </c>
      <c r="AC38" s="4" t="s">
        <v>31</v>
      </c>
      <c r="AD38" s="4" t="s">
        <v>32</v>
      </c>
    </row>
    <row r="39" spans="1:30" x14ac:dyDescent="0.35">
      <c r="A39">
        <v>2901853</v>
      </c>
      <c r="B39">
        <v>2</v>
      </c>
      <c r="C39">
        <v>-1</v>
      </c>
      <c r="D39">
        <v>5</v>
      </c>
      <c r="E39">
        <v>1</v>
      </c>
      <c r="F39">
        <v>15</v>
      </c>
      <c r="G39">
        <v>-1</v>
      </c>
      <c r="H39">
        <v>1.27137087441292</v>
      </c>
      <c r="I39">
        <v>2901853</v>
      </c>
      <c r="J39">
        <f>IF(B39=1,1,IF(B39=2,0,NA))</f>
        <v>0</v>
      </c>
      <c r="K39">
        <f t="shared" ca="1" si="0"/>
        <v>0</v>
      </c>
      <c r="L39">
        <f t="shared" si="1"/>
        <v>5</v>
      </c>
      <c r="M39">
        <f t="shared" si="2"/>
        <v>1</v>
      </c>
      <c r="N39">
        <f t="shared" si="3"/>
        <v>0</v>
      </c>
      <c r="O39">
        <f t="shared" si="4"/>
        <v>0</v>
      </c>
      <c r="P39">
        <f t="shared" si="5"/>
        <v>0</v>
      </c>
      <c r="Q39">
        <f t="shared" si="6"/>
        <v>1.27137087441292</v>
      </c>
      <c r="V39">
        <v>8</v>
      </c>
      <c r="AC39" s="4" t="s">
        <v>34</v>
      </c>
      <c r="AD39" s="4" t="s">
        <v>35</v>
      </c>
    </row>
    <row r="40" spans="1:30" x14ac:dyDescent="0.35">
      <c r="A40">
        <v>2909247</v>
      </c>
      <c r="B40">
        <v>1</v>
      </c>
      <c r="C40">
        <v>-1</v>
      </c>
      <c r="D40">
        <v>5</v>
      </c>
      <c r="E40">
        <v>1</v>
      </c>
      <c r="F40">
        <v>15</v>
      </c>
      <c r="G40">
        <v>-1</v>
      </c>
      <c r="H40">
        <v>1.33397637040255</v>
      </c>
      <c r="I40">
        <v>2909247</v>
      </c>
      <c r="J40">
        <f>IF(B40=1,1,IF(B40=2,0,NA))</f>
        <v>1</v>
      </c>
      <c r="K40">
        <f t="shared" ca="1" si="0"/>
        <v>0</v>
      </c>
      <c r="L40">
        <f t="shared" si="1"/>
        <v>5</v>
      </c>
      <c r="M40">
        <f t="shared" si="2"/>
        <v>1</v>
      </c>
      <c r="N40">
        <f t="shared" si="3"/>
        <v>0</v>
      </c>
      <c r="O40">
        <f t="shared" si="4"/>
        <v>0</v>
      </c>
      <c r="P40">
        <f t="shared" si="5"/>
        <v>0</v>
      </c>
      <c r="Q40">
        <f t="shared" si="6"/>
        <v>1.33397637040255</v>
      </c>
      <c r="V40">
        <v>8</v>
      </c>
    </row>
    <row r="41" spans="1:30" x14ac:dyDescent="0.35">
      <c r="A41">
        <v>2900609</v>
      </c>
      <c r="B41">
        <v>1</v>
      </c>
      <c r="C41">
        <v>10</v>
      </c>
      <c r="D41">
        <v>5</v>
      </c>
      <c r="E41">
        <v>1</v>
      </c>
      <c r="F41">
        <v>9</v>
      </c>
      <c r="G41">
        <v>2</v>
      </c>
      <c r="H41">
        <v>0.82132167764858899</v>
      </c>
      <c r="I41">
        <v>2900609</v>
      </c>
      <c r="J41">
        <f>IF(B41=1,1,IF(B41=2,0,NA))</f>
        <v>1</v>
      </c>
      <c r="K41">
        <f t="shared" ca="1" si="0"/>
        <v>59</v>
      </c>
      <c r="L41">
        <f t="shared" si="1"/>
        <v>5</v>
      </c>
      <c r="M41">
        <f t="shared" si="2"/>
        <v>1</v>
      </c>
      <c r="N41">
        <f t="shared" si="3"/>
        <v>0</v>
      </c>
      <c r="O41">
        <f t="shared" si="4"/>
        <v>1</v>
      </c>
      <c r="P41">
        <f t="shared" si="5"/>
        <v>0</v>
      </c>
      <c r="Q41">
        <f t="shared" si="6"/>
        <v>0.82132167764858899</v>
      </c>
      <c r="V41">
        <v>8</v>
      </c>
    </row>
    <row r="42" spans="1:30" x14ac:dyDescent="0.35">
      <c r="A42">
        <v>2907258</v>
      </c>
      <c r="B42">
        <v>2</v>
      </c>
      <c r="C42">
        <v>9</v>
      </c>
      <c r="D42">
        <v>5</v>
      </c>
      <c r="E42">
        <v>1</v>
      </c>
      <c r="F42">
        <v>9</v>
      </c>
      <c r="G42">
        <v>3</v>
      </c>
      <c r="H42">
        <v>0.77020394370355205</v>
      </c>
      <c r="I42">
        <v>2907258</v>
      </c>
      <c r="J42">
        <f>IF(B42=1,1,IF(B42=2,0,NA))</f>
        <v>0</v>
      </c>
      <c r="K42">
        <f t="shared" ca="1" si="0"/>
        <v>52</v>
      </c>
      <c r="L42">
        <f t="shared" si="1"/>
        <v>5</v>
      </c>
      <c r="M42">
        <f t="shared" si="2"/>
        <v>1</v>
      </c>
      <c r="N42">
        <f t="shared" si="3"/>
        <v>0</v>
      </c>
      <c r="O42">
        <f t="shared" si="4"/>
        <v>0</v>
      </c>
      <c r="P42">
        <f t="shared" si="5"/>
        <v>0</v>
      </c>
      <c r="Q42">
        <f t="shared" si="6"/>
        <v>0.77020394370355205</v>
      </c>
      <c r="V42">
        <v>8</v>
      </c>
    </row>
    <row r="43" spans="1:30" x14ac:dyDescent="0.35">
      <c r="A43">
        <v>2900029</v>
      </c>
      <c r="B43">
        <v>2</v>
      </c>
      <c r="C43">
        <v>12</v>
      </c>
      <c r="D43">
        <v>5</v>
      </c>
      <c r="E43">
        <v>1</v>
      </c>
      <c r="F43">
        <v>6</v>
      </c>
      <c r="G43">
        <v>2</v>
      </c>
      <c r="H43">
        <v>0.76981511039268302</v>
      </c>
      <c r="I43">
        <v>2900029</v>
      </c>
      <c r="J43">
        <f>IF(B43=1,1,IF(B43=2,0,NA))</f>
        <v>0</v>
      </c>
      <c r="K43">
        <f t="shared" ca="1" si="0"/>
        <v>68</v>
      </c>
      <c r="L43">
        <f t="shared" si="1"/>
        <v>5</v>
      </c>
      <c r="M43">
        <f t="shared" si="2"/>
        <v>1</v>
      </c>
      <c r="N43">
        <f t="shared" si="3"/>
        <v>0</v>
      </c>
      <c r="O43">
        <f t="shared" si="4"/>
        <v>1</v>
      </c>
      <c r="P43">
        <f t="shared" si="5"/>
        <v>0</v>
      </c>
      <c r="Q43">
        <f t="shared" si="6"/>
        <v>0.76981511039268302</v>
      </c>
      <c r="V43">
        <v>8</v>
      </c>
    </row>
    <row r="44" spans="1:30" x14ac:dyDescent="0.35">
      <c r="A44">
        <v>2901237</v>
      </c>
      <c r="B44">
        <v>1</v>
      </c>
      <c r="C44">
        <v>6</v>
      </c>
      <c r="D44">
        <v>5</v>
      </c>
      <c r="E44">
        <v>1</v>
      </c>
      <c r="F44">
        <v>6</v>
      </c>
      <c r="G44">
        <v>3</v>
      </c>
      <c r="H44">
        <v>1.09076238194598</v>
      </c>
      <c r="I44">
        <v>2901237</v>
      </c>
      <c r="J44">
        <f>IF(B44=1,1,IF(B44=2,0,NA))</f>
        <v>1</v>
      </c>
      <c r="K44">
        <f t="shared" ca="1" si="0"/>
        <v>36</v>
      </c>
      <c r="L44">
        <f t="shared" si="1"/>
        <v>5</v>
      </c>
      <c r="M44">
        <f t="shared" si="2"/>
        <v>1</v>
      </c>
      <c r="N44">
        <f t="shared" si="3"/>
        <v>0</v>
      </c>
      <c r="O44">
        <f t="shared" si="4"/>
        <v>0</v>
      </c>
      <c r="P44">
        <f t="shared" si="5"/>
        <v>0</v>
      </c>
      <c r="Q44">
        <f t="shared" si="6"/>
        <v>1.09076238194598</v>
      </c>
      <c r="V44">
        <v>8</v>
      </c>
    </row>
    <row r="45" spans="1:30" x14ac:dyDescent="0.35">
      <c r="A45">
        <v>2901901</v>
      </c>
      <c r="B45">
        <v>2</v>
      </c>
      <c r="C45">
        <v>5</v>
      </c>
      <c r="D45">
        <v>5</v>
      </c>
      <c r="E45">
        <v>1</v>
      </c>
      <c r="F45">
        <v>6</v>
      </c>
      <c r="G45">
        <v>3</v>
      </c>
      <c r="H45">
        <v>0.98089066623174304</v>
      </c>
      <c r="I45">
        <v>2901901</v>
      </c>
      <c r="J45">
        <f>IF(B45=1,1,IF(B45=2,0,NA))</f>
        <v>0</v>
      </c>
      <c r="K45">
        <f t="shared" ca="1" si="0"/>
        <v>31</v>
      </c>
      <c r="L45">
        <f t="shared" si="1"/>
        <v>5</v>
      </c>
      <c r="M45">
        <f t="shared" si="2"/>
        <v>1</v>
      </c>
      <c r="N45">
        <f t="shared" si="3"/>
        <v>0</v>
      </c>
      <c r="O45">
        <f t="shared" si="4"/>
        <v>0</v>
      </c>
      <c r="P45">
        <f t="shared" si="5"/>
        <v>0</v>
      </c>
      <c r="Q45">
        <f t="shared" si="6"/>
        <v>0.98089066623174304</v>
      </c>
      <c r="V45">
        <v>8</v>
      </c>
    </row>
    <row r="46" spans="1:30" x14ac:dyDescent="0.35">
      <c r="A46">
        <v>2902822</v>
      </c>
      <c r="B46">
        <v>1</v>
      </c>
      <c r="C46">
        <v>6</v>
      </c>
      <c r="D46">
        <v>3</v>
      </c>
      <c r="E46">
        <v>1</v>
      </c>
      <c r="F46">
        <v>8</v>
      </c>
      <c r="G46">
        <v>3</v>
      </c>
      <c r="H46">
        <v>0.89222294893610299</v>
      </c>
      <c r="I46">
        <v>2902822</v>
      </c>
      <c r="J46">
        <f>IF(B46=1,1,IF(B46=2,0,NA))</f>
        <v>1</v>
      </c>
      <c r="K46">
        <f t="shared" ca="1" si="0"/>
        <v>35</v>
      </c>
      <c r="L46">
        <f t="shared" si="1"/>
        <v>3</v>
      </c>
      <c r="M46">
        <f t="shared" si="2"/>
        <v>1</v>
      </c>
      <c r="N46">
        <f t="shared" si="3"/>
        <v>0</v>
      </c>
      <c r="O46">
        <f t="shared" si="4"/>
        <v>0</v>
      </c>
      <c r="P46">
        <f t="shared" si="5"/>
        <v>0</v>
      </c>
      <c r="Q46">
        <f t="shared" si="6"/>
        <v>0.89222294893610299</v>
      </c>
      <c r="V46">
        <v>8</v>
      </c>
      <c r="Y46" s="1"/>
    </row>
    <row r="47" spans="1:30" x14ac:dyDescent="0.35">
      <c r="A47">
        <v>2910139</v>
      </c>
      <c r="B47">
        <v>2</v>
      </c>
      <c r="C47">
        <v>6</v>
      </c>
      <c r="D47">
        <v>3</v>
      </c>
      <c r="E47">
        <v>3</v>
      </c>
      <c r="F47">
        <v>8</v>
      </c>
      <c r="G47">
        <v>1</v>
      </c>
      <c r="H47">
        <v>0.77891538978007502</v>
      </c>
      <c r="I47">
        <v>2910139</v>
      </c>
      <c r="J47">
        <f>IF(B47=1,1,IF(B47=2,0,NA))</f>
        <v>0</v>
      </c>
      <c r="K47">
        <f t="shared" ca="1" si="0"/>
        <v>38</v>
      </c>
      <c r="L47">
        <f t="shared" si="1"/>
        <v>3</v>
      </c>
      <c r="M47">
        <f t="shared" si="2"/>
        <v>3</v>
      </c>
      <c r="N47">
        <f t="shared" si="3"/>
        <v>1</v>
      </c>
      <c r="O47">
        <f t="shared" si="4"/>
        <v>0</v>
      </c>
      <c r="P47">
        <f t="shared" si="5"/>
        <v>0</v>
      </c>
      <c r="Q47">
        <f t="shared" si="6"/>
        <v>0.77891538978007502</v>
      </c>
      <c r="V47">
        <v>8</v>
      </c>
      <c r="Y47" s="1" t="s">
        <v>111</v>
      </c>
      <c r="Z47" s="1" t="s">
        <v>112</v>
      </c>
      <c r="AA47" s="1" t="s">
        <v>113</v>
      </c>
    </row>
    <row r="48" spans="1:30" x14ac:dyDescent="0.35">
      <c r="A48">
        <v>2906718</v>
      </c>
      <c r="B48">
        <v>2</v>
      </c>
      <c r="C48">
        <v>-1</v>
      </c>
      <c r="D48">
        <v>3</v>
      </c>
      <c r="E48">
        <v>4</v>
      </c>
      <c r="F48">
        <v>8</v>
      </c>
      <c r="G48">
        <v>-1</v>
      </c>
      <c r="H48">
        <v>0.84978543215215097</v>
      </c>
      <c r="I48">
        <v>2906718</v>
      </c>
      <c r="J48">
        <f>IF(B48=1,1,IF(B48=2,0,NA))</f>
        <v>0</v>
      </c>
      <c r="K48">
        <f t="shared" ca="1" si="0"/>
        <v>0</v>
      </c>
      <c r="L48">
        <f t="shared" si="1"/>
        <v>3</v>
      </c>
      <c r="M48">
        <f t="shared" si="2"/>
        <v>4</v>
      </c>
      <c r="N48">
        <f t="shared" si="3"/>
        <v>0</v>
      </c>
      <c r="O48">
        <f t="shared" si="4"/>
        <v>0</v>
      </c>
      <c r="P48">
        <f t="shared" si="5"/>
        <v>0</v>
      </c>
      <c r="Q48">
        <f t="shared" si="6"/>
        <v>0.84978543215215097</v>
      </c>
      <c r="V48">
        <v>8</v>
      </c>
      <c r="Y48" s="3" t="s">
        <v>12</v>
      </c>
    </row>
    <row r="49" spans="1:27" x14ac:dyDescent="0.35">
      <c r="A49">
        <v>2906327</v>
      </c>
      <c r="B49">
        <v>1</v>
      </c>
      <c r="C49">
        <v>3</v>
      </c>
      <c r="D49">
        <v>1</v>
      </c>
      <c r="E49">
        <v>1</v>
      </c>
      <c r="F49">
        <v>9</v>
      </c>
      <c r="G49">
        <v>3</v>
      </c>
      <c r="H49">
        <v>3.7403882786384801</v>
      </c>
      <c r="I49">
        <v>2906327</v>
      </c>
      <c r="J49">
        <f>IF(B49=1,1,IF(B49=2,0,NA))</f>
        <v>1</v>
      </c>
      <c r="K49">
        <f t="shared" ca="1" si="0"/>
        <v>0</v>
      </c>
      <c r="L49">
        <f t="shared" si="1"/>
        <v>1</v>
      </c>
      <c r="M49">
        <f t="shared" si="2"/>
        <v>1</v>
      </c>
      <c r="N49">
        <f t="shared" si="3"/>
        <v>0</v>
      </c>
      <c r="O49">
        <f t="shared" si="4"/>
        <v>0</v>
      </c>
      <c r="P49">
        <f t="shared" si="5"/>
        <v>0</v>
      </c>
      <c r="Q49">
        <f t="shared" si="6"/>
        <v>3.7403882786384801</v>
      </c>
      <c r="V49">
        <v>8</v>
      </c>
      <c r="Y49" s="5" t="s">
        <v>15</v>
      </c>
    </row>
    <row r="50" spans="1:27" x14ac:dyDescent="0.35">
      <c r="A50">
        <v>2910011</v>
      </c>
      <c r="B50">
        <v>2</v>
      </c>
      <c r="C50">
        <v>7</v>
      </c>
      <c r="D50">
        <v>4</v>
      </c>
      <c r="E50">
        <v>1</v>
      </c>
      <c r="F50">
        <v>3</v>
      </c>
      <c r="G50">
        <v>3</v>
      </c>
      <c r="H50">
        <v>0.87357550407970896</v>
      </c>
      <c r="I50">
        <v>2910011</v>
      </c>
      <c r="J50">
        <f>IF(B50=1,1,IF(B50=2,0,NA))</f>
        <v>0</v>
      </c>
      <c r="K50">
        <f t="shared" ca="1" si="0"/>
        <v>44</v>
      </c>
      <c r="L50">
        <f t="shared" si="1"/>
        <v>4</v>
      </c>
      <c r="M50">
        <f t="shared" si="2"/>
        <v>1</v>
      </c>
      <c r="N50">
        <f t="shared" si="3"/>
        <v>0</v>
      </c>
      <c r="O50">
        <f t="shared" si="4"/>
        <v>0</v>
      </c>
      <c r="P50">
        <f t="shared" si="5"/>
        <v>1</v>
      </c>
      <c r="Q50">
        <f t="shared" si="6"/>
        <v>0.87357550407970896</v>
      </c>
      <c r="V50">
        <v>8</v>
      </c>
      <c r="Z50" s="2" t="s">
        <v>114</v>
      </c>
    </row>
    <row r="51" spans="1:27" x14ac:dyDescent="0.35">
      <c r="A51">
        <v>2908384</v>
      </c>
      <c r="B51">
        <v>1</v>
      </c>
      <c r="C51">
        <v>6</v>
      </c>
      <c r="D51">
        <v>4</v>
      </c>
      <c r="E51">
        <v>1</v>
      </c>
      <c r="F51">
        <v>3</v>
      </c>
      <c r="G51">
        <v>3</v>
      </c>
      <c r="H51">
        <v>1.0159593801336599</v>
      </c>
      <c r="I51">
        <v>2908384</v>
      </c>
      <c r="J51">
        <f>IF(B51=1,1,IF(B51=2,0,NA))</f>
        <v>1</v>
      </c>
      <c r="K51">
        <f t="shared" ca="1" si="0"/>
        <v>37</v>
      </c>
      <c r="L51">
        <f t="shared" si="1"/>
        <v>4</v>
      </c>
      <c r="M51">
        <f t="shared" si="2"/>
        <v>1</v>
      </c>
      <c r="N51">
        <f t="shared" si="3"/>
        <v>0</v>
      </c>
      <c r="O51">
        <f t="shared" si="4"/>
        <v>0</v>
      </c>
      <c r="P51">
        <f t="shared" si="5"/>
        <v>1</v>
      </c>
      <c r="Q51">
        <f t="shared" si="6"/>
        <v>1.0159593801336599</v>
      </c>
      <c r="V51">
        <v>8</v>
      </c>
      <c r="Z51" s="4" t="s">
        <v>13</v>
      </c>
      <c r="AA51" s="4" t="s">
        <v>115</v>
      </c>
    </row>
    <row r="52" spans="1:27" x14ac:dyDescent="0.35">
      <c r="A52">
        <v>2901172</v>
      </c>
      <c r="B52">
        <v>2</v>
      </c>
      <c r="C52">
        <v>-1</v>
      </c>
      <c r="D52">
        <v>4</v>
      </c>
      <c r="E52">
        <v>1</v>
      </c>
      <c r="F52">
        <v>3</v>
      </c>
      <c r="G52">
        <v>-1</v>
      </c>
      <c r="H52">
        <v>0.95397930220224003</v>
      </c>
      <c r="I52">
        <v>2901172</v>
      </c>
      <c r="J52">
        <f>IF(B52=1,1,IF(B52=2,0,NA))</f>
        <v>0</v>
      </c>
      <c r="K52">
        <f t="shared" ca="1" si="0"/>
        <v>0</v>
      </c>
      <c r="L52">
        <f t="shared" si="1"/>
        <v>4</v>
      </c>
      <c r="M52">
        <f t="shared" si="2"/>
        <v>1</v>
      </c>
      <c r="N52">
        <f t="shared" si="3"/>
        <v>0</v>
      </c>
      <c r="O52">
        <f t="shared" si="4"/>
        <v>0</v>
      </c>
      <c r="P52">
        <f t="shared" si="5"/>
        <v>1</v>
      </c>
      <c r="Q52">
        <f t="shared" si="6"/>
        <v>0.95397930220224003</v>
      </c>
      <c r="V52">
        <v>8</v>
      </c>
      <c r="Z52" s="4" t="s">
        <v>16</v>
      </c>
      <c r="AA52" s="4" t="s">
        <v>116</v>
      </c>
    </row>
    <row r="53" spans="1:27" x14ac:dyDescent="0.35">
      <c r="A53">
        <v>2901745</v>
      </c>
      <c r="B53">
        <v>2</v>
      </c>
      <c r="C53">
        <v>-1</v>
      </c>
      <c r="D53">
        <v>4</v>
      </c>
      <c r="E53">
        <v>1</v>
      </c>
      <c r="F53">
        <v>3</v>
      </c>
      <c r="G53">
        <v>-1</v>
      </c>
      <c r="H53">
        <v>0.94433280192088598</v>
      </c>
      <c r="I53">
        <v>2901745</v>
      </c>
      <c r="J53">
        <f>IF(B53=1,1,IF(B53=2,0,NA))</f>
        <v>0</v>
      </c>
      <c r="K53">
        <f t="shared" ca="1" si="0"/>
        <v>0</v>
      </c>
      <c r="L53">
        <f t="shared" si="1"/>
        <v>4</v>
      </c>
      <c r="M53">
        <f t="shared" si="2"/>
        <v>1</v>
      </c>
      <c r="N53">
        <f t="shared" si="3"/>
        <v>0</v>
      </c>
      <c r="O53">
        <f t="shared" si="4"/>
        <v>0</v>
      </c>
      <c r="P53">
        <f t="shared" si="5"/>
        <v>1</v>
      </c>
      <c r="Q53">
        <f t="shared" si="6"/>
        <v>0.94433280192088598</v>
      </c>
      <c r="V53">
        <v>8</v>
      </c>
      <c r="Z53" s="4" t="s">
        <v>19</v>
      </c>
      <c r="AA53" s="4" t="s">
        <v>117</v>
      </c>
    </row>
    <row r="54" spans="1:27" x14ac:dyDescent="0.35">
      <c r="A54">
        <v>2903444</v>
      </c>
      <c r="B54">
        <v>2</v>
      </c>
      <c r="C54">
        <v>15</v>
      </c>
      <c r="D54">
        <v>2</v>
      </c>
      <c r="E54">
        <v>1</v>
      </c>
      <c r="F54">
        <v>18</v>
      </c>
      <c r="G54">
        <v>3</v>
      </c>
      <c r="H54">
        <v>0.83786344670757396</v>
      </c>
      <c r="I54">
        <v>2903444</v>
      </c>
      <c r="J54">
        <f>IF(B54=1,1,IF(B54=2,0,NA))</f>
        <v>0</v>
      </c>
      <c r="K54">
        <f t="shared" ca="1" si="0"/>
        <v>83</v>
      </c>
      <c r="L54">
        <f t="shared" si="1"/>
        <v>2</v>
      </c>
      <c r="M54">
        <f t="shared" si="2"/>
        <v>1</v>
      </c>
      <c r="N54">
        <f t="shared" si="3"/>
        <v>0</v>
      </c>
      <c r="O54">
        <f t="shared" si="4"/>
        <v>0</v>
      </c>
      <c r="P54">
        <f t="shared" si="5"/>
        <v>0</v>
      </c>
      <c r="Q54">
        <f t="shared" si="6"/>
        <v>0.83786344670757396</v>
      </c>
      <c r="V54">
        <v>8</v>
      </c>
      <c r="Z54" s="4" t="s">
        <v>22</v>
      </c>
      <c r="AA54" s="4" t="s">
        <v>118</v>
      </c>
    </row>
    <row r="55" spans="1:27" x14ac:dyDescent="0.35">
      <c r="A55">
        <v>2911393</v>
      </c>
      <c r="B55">
        <v>2</v>
      </c>
      <c r="C55">
        <v>7</v>
      </c>
      <c r="D55">
        <v>2</v>
      </c>
      <c r="E55">
        <v>1</v>
      </c>
      <c r="F55">
        <v>13</v>
      </c>
      <c r="G55">
        <v>3</v>
      </c>
      <c r="H55">
        <v>0.94528074340653101</v>
      </c>
      <c r="I55">
        <v>2911393</v>
      </c>
      <c r="J55">
        <f>IF(B55=1,1,IF(B55=2,0,NA))</f>
        <v>0</v>
      </c>
      <c r="K55">
        <f t="shared" ca="1" si="0"/>
        <v>41</v>
      </c>
      <c r="L55">
        <f t="shared" si="1"/>
        <v>2</v>
      </c>
      <c r="M55">
        <f t="shared" si="2"/>
        <v>1</v>
      </c>
      <c r="N55">
        <f t="shared" si="3"/>
        <v>0</v>
      </c>
      <c r="O55">
        <f t="shared" si="4"/>
        <v>0</v>
      </c>
      <c r="P55">
        <f t="shared" si="5"/>
        <v>0</v>
      </c>
      <c r="Q55">
        <f t="shared" si="6"/>
        <v>0.94528074340653101</v>
      </c>
      <c r="V55">
        <v>8</v>
      </c>
      <c r="Z55" s="4" t="s">
        <v>25</v>
      </c>
      <c r="AA55" s="4" t="s">
        <v>119</v>
      </c>
    </row>
    <row r="56" spans="1:27" x14ac:dyDescent="0.35">
      <c r="A56">
        <v>2905438</v>
      </c>
      <c r="B56">
        <v>2</v>
      </c>
      <c r="C56">
        <v>7</v>
      </c>
      <c r="D56">
        <v>1</v>
      </c>
      <c r="E56">
        <v>1</v>
      </c>
      <c r="F56">
        <v>7</v>
      </c>
      <c r="G56">
        <v>3</v>
      </c>
      <c r="H56">
        <v>0.76010147270926798</v>
      </c>
      <c r="I56">
        <v>2905438</v>
      </c>
      <c r="J56">
        <f>IF(B56=1,1,IF(B56=2,0,NA))</f>
        <v>0</v>
      </c>
      <c r="K56">
        <f t="shared" ca="1" si="0"/>
        <v>42</v>
      </c>
      <c r="L56">
        <f t="shared" si="1"/>
        <v>1</v>
      </c>
      <c r="M56">
        <f t="shared" si="2"/>
        <v>1</v>
      </c>
      <c r="N56">
        <f t="shared" si="3"/>
        <v>0</v>
      </c>
      <c r="O56">
        <f t="shared" si="4"/>
        <v>0</v>
      </c>
      <c r="P56">
        <f t="shared" si="5"/>
        <v>0</v>
      </c>
      <c r="Q56">
        <f t="shared" si="6"/>
        <v>0.76010147270926798</v>
      </c>
      <c r="V56">
        <v>8</v>
      </c>
      <c r="Z56" s="4" t="s">
        <v>36</v>
      </c>
      <c r="AA56" s="4" t="s">
        <v>120</v>
      </c>
    </row>
    <row r="57" spans="1:27" x14ac:dyDescent="0.35">
      <c r="A57">
        <v>2901789</v>
      </c>
      <c r="B57">
        <v>2</v>
      </c>
      <c r="C57">
        <v>1</v>
      </c>
      <c r="D57">
        <v>1</v>
      </c>
      <c r="E57">
        <v>1</v>
      </c>
      <c r="F57">
        <v>7</v>
      </c>
      <c r="G57">
        <v>3</v>
      </c>
      <c r="H57">
        <v>0.86026085586182499</v>
      </c>
      <c r="I57">
        <v>2901789</v>
      </c>
      <c r="J57">
        <f>IF(B57=1,1,IF(B57=2,0,NA))</f>
        <v>0</v>
      </c>
      <c r="K57">
        <f t="shared" ca="1" si="0"/>
        <v>0</v>
      </c>
      <c r="L57">
        <f t="shared" si="1"/>
        <v>1</v>
      </c>
      <c r="M57">
        <f t="shared" si="2"/>
        <v>1</v>
      </c>
      <c r="N57">
        <f t="shared" si="3"/>
        <v>0</v>
      </c>
      <c r="O57">
        <f t="shared" si="4"/>
        <v>0</v>
      </c>
      <c r="P57">
        <f t="shared" si="5"/>
        <v>0</v>
      </c>
      <c r="Q57">
        <f t="shared" si="6"/>
        <v>0.86026085586182499</v>
      </c>
      <c r="V57">
        <v>8</v>
      </c>
      <c r="Z57" s="4" t="s">
        <v>38</v>
      </c>
      <c r="AA57" s="4" t="s">
        <v>121</v>
      </c>
    </row>
    <row r="58" spans="1:27" x14ac:dyDescent="0.35">
      <c r="A58">
        <v>2902925</v>
      </c>
      <c r="B58">
        <v>1</v>
      </c>
      <c r="C58">
        <v>6</v>
      </c>
      <c r="D58">
        <v>2</v>
      </c>
      <c r="E58">
        <v>1</v>
      </c>
      <c r="F58">
        <v>15</v>
      </c>
      <c r="G58">
        <v>3</v>
      </c>
      <c r="H58">
        <v>0.89222294893610299</v>
      </c>
      <c r="I58">
        <v>2902925</v>
      </c>
      <c r="J58">
        <f>IF(B58=1,1,IF(B58=2,0,NA))</f>
        <v>1</v>
      </c>
      <c r="K58">
        <f t="shared" ca="1" si="0"/>
        <v>38</v>
      </c>
      <c r="L58">
        <f t="shared" si="1"/>
        <v>2</v>
      </c>
      <c r="M58">
        <f t="shared" si="2"/>
        <v>1</v>
      </c>
      <c r="N58">
        <f t="shared" si="3"/>
        <v>0</v>
      </c>
      <c r="O58">
        <f t="shared" si="4"/>
        <v>0</v>
      </c>
      <c r="P58">
        <f t="shared" si="5"/>
        <v>0</v>
      </c>
      <c r="Q58">
        <f t="shared" si="6"/>
        <v>0.89222294893610299</v>
      </c>
      <c r="V58">
        <v>8</v>
      </c>
      <c r="Z58" s="4" t="s">
        <v>43</v>
      </c>
      <c r="AA58" s="4" t="s">
        <v>122</v>
      </c>
    </row>
    <row r="59" spans="1:27" x14ac:dyDescent="0.35">
      <c r="A59">
        <v>2912009</v>
      </c>
      <c r="B59">
        <v>2</v>
      </c>
      <c r="C59">
        <v>6</v>
      </c>
      <c r="D59">
        <v>2</v>
      </c>
      <c r="E59">
        <v>1</v>
      </c>
      <c r="F59">
        <v>15</v>
      </c>
      <c r="G59">
        <v>3</v>
      </c>
      <c r="H59">
        <v>0.77891538978007502</v>
      </c>
      <c r="I59">
        <v>2912009</v>
      </c>
      <c r="J59">
        <f>IF(B59=1,1,IF(B59=2,0,NA))</f>
        <v>0</v>
      </c>
      <c r="K59">
        <f t="shared" ca="1" si="0"/>
        <v>37</v>
      </c>
      <c r="L59">
        <f t="shared" si="1"/>
        <v>2</v>
      </c>
      <c r="M59">
        <f t="shared" si="2"/>
        <v>1</v>
      </c>
      <c r="N59">
        <f t="shared" si="3"/>
        <v>0</v>
      </c>
      <c r="O59">
        <f t="shared" si="4"/>
        <v>0</v>
      </c>
      <c r="P59">
        <f t="shared" si="5"/>
        <v>0</v>
      </c>
      <c r="Q59">
        <f t="shared" si="6"/>
        <v>0.77891538978007502</v>
      </c>
      <c r="V59">
        <v>8</v>
      </c>
      <c r="Z59" s="4" t="s">
        <v>45</v>
      </c>
      <c r="AA59" s="4" t="s">
        <v>123</v>
      </c>
    </row>
    <row r="60" spans="1:27" x14ac:dyDescent="0.35">
      <c r="A60">
        <v>2910350</v>
      </c>
      <c r="B60">
        <v>2</v>
      </c>
      <c r="C60">
        <v>-1</v>
      </c>
      <c r="D60">
        <v>2</v>
      </c>
      <c r="E60">
        <v>1</v>
      </c>
      <c r="F60">
        <v>15</v>
      </c>
      <c r="G60">
        <v>-1</v>
      </c>
      <c r="H60">
        <v>0.84978543215215097</v>
      </c>
      <c r="I60">
        <v>2910350</v>
      </c>
      <c r="J60">
        <f>IF(B60=1,1,IF(B60=2,0,NA))</f>
        <v>0</v>
      </c>
      <c r="K60">
        <f t="shared" ca="1" si="0"/>
        <v>0</v>
      </c>
      <c r="L60">
        <f t="shared" si="1"/>
        <v>2</v>
      </c>
      <c r="M60">
        <f t="shared" si="2"/>
        <v>1</v>
      </c>
      <c r="N60">
        <f t="shared" si="3"/>
        <v>0</v>
      </c>
      <c r="O60">
        <f t="shared" si="4"/>
        <v>0</v>
      </c>
      <c r="P60">
        <f t="shared" si="5"/>
        <v>0</v>
      </c>
      <c r="Q60">
        <f t="shared" si="6"/>
        <v>0.84978543215215097</v>
      </c>
      <c r="V60">
        <v>8</v>
      </c>
      <c r="Z60" s="4" t="s">
        <v>28</v>
      </c>
      <c r="AA60" s="4" t="s">
        <v>29</v>
      </c>
    </row>
    <row r="61" spans="1:27" x14ac:dyDescent="0.35">
      <c r="A61">
        <v>2904660</v>
      </c>
      <c r="B61">
        <v>2</v>
      </c>
      <c r="C61">
        <v>12</v>
      </c>
      <c r="D61">
        <v>2</v>
      </c>
      <c r="E61">
        <v>1</v>
      </c>
      <c r="F61">
        <v>16</v>
      </c>
      <c r="G61">
        <v>3</v>
      </c>
      <c r="H61">
        <v>0.78079508246261398</v>
      </c>
      <c r="I61">
        <v>2904660</v>
      </c>
      <c r="J61">
        <f>IF(B61=1,1,IF(B61=2,0,NA))</f>
        <v>0</v>
      </c>
      <c r="K61">
        <f t="shared" ca="1" si="0"/>
        <v>65</v>
      </c>
      <c r="L61">
        <f t="shared" si="1"/>
        <v>2</v>
      </c>
      <c r="M61">
        <f t="shared" si="2"/>
        <v>1</v>
      </c>
      <c r="N61">
        <f t="shared" si="3"/>
        <v>0</v>
      </c>
      <c r="O61">
        <f t="shared" si="4"/>
        <v>0</v>
      </c>
      <c r="P61">
        <f t="shared" si="5"/>
        <v>0</v>
      </c>
      <c r="Q61">
        <f t="shared" si="6"/>
        <v>0.78079508246261398</v>
      </c>
      <c r="V61">
        <v>8</v>
      </c>
    </row>
    <row r="62" spans="1:27" x14ac:dyDescent="0.35">
      <c r="A62">
        <v>2906889</v>
      </c>
      <c r="B62">
        <v>1</v>
      </c>
      <c r="C62">
        <v>13</v>
      </c>
      <c r="D62">
        <v>2</v>
      </c>
      <c r="E62">
        <v>1</v>
      </c>
      <c r="F62">
        <v>16</v>
      </c>
      <c r="G62">
        <v>3</v>
      </c>
      <c r="H62">
        <v>0.79084478663824698</v>
      </c>
      <c r="I62">
        <v>2906889</v>
      </c>
      <c r="J62">
        <f>IF(B62=1,1,IF(B62=2,0,NA))</f>
        <v>1</v>
      </c>
      <c r="K62">
        <f t="shared" ca="1" si="0"/>
        <v>73</v>
      </c>
      <c r="L62">
        <f t="shared" si="1"/>
        <v>2</v>
      </c>
      <c r="M62">
        <f t="shared" si="2"/>
        <v>1</v>
      </c>
      <c r="N62">
        <f t="shared" si="3"/>
        <v>0</v>
      </c>
      <c r="O62">
        <f t="shared" si="4"/>
        <v>0</v>
      </c>
      <c r="P62">
        <f t="shared" si="5"/>
        <v>0</v>
      </c>
      <c r="Q62">
        <f t="shared" si="6"/>
        <v>0.79084478663824698</v>
      </c>
      <c r="V62">
        <v>8</v>
      </c>
    </row>
    <row r="63" spans="1:27" x14ac:dyDescent="0.35">
      <c r="A63">
        <v>2907082</v>
      </c>
      <c r="B63">
        <v>1</v>
      </c>
      <c r="C63">
        <v>8</v>
      </c>
      <c r="D63">
        <v>1</v>
      </c>
      <c r="E63">
        <v>1</v>
      </c>
      <c r="F63">
        <v>15</v>
      </c>
      <c r="G63">
        <v>3</v>
      </c>
      <c r="H63">
        <v>0.89341498431974598</v>
      </c>
      <c r="I63">
        <v>2907082</v>
      </c>
      <c r="J63">
        <f>IF(B63=1,1,IF(B63=2,0,NA))</f>
        <v>1</v>
      </c>
      <c r="K63">
        <f t="shared" ca="1" si="0"/>
        <v>49</v>
      </c>
      <c r="L63">
        <f t="shared" si="1"/>
        <v>1</v>
      </c>
      <c r="M63">
        <f t="shared" si="2"/>
        <v>1</v>
      </c>
      <c r="N63">
        <f t="shared" si="3"/>
        <v>0</v>
      </c>
      <c r="O63">
        <f t="shared" si="4"/>
        <v>0</v>
      </c>
      <c r="P63">
        <f t="shared" si="5"/>
        <v>0</v>
      </c>
      <c r="Q63">
        <f t="shared" si="6"/>
        <v>0.89341498431974598</v>
      </c>
      <c r="V63">
        <v>8</v>
      </c>
    </row>
    <row r="64" spans="1:27" x14ac:dyDescent="0.35">
      <c r="A64">
        <v>2905323</v>
      </c>
      <c r="B64">
        <v>2</v>
      </c>
      <c r="C64">
        <v>10</v>
      </c>
      <c r="D64">
        <v>3</v>
      </c>
      <c r="E64">
        <v>1</v>
      </c>
      <c r="F64">
        <v>17</v>
      </c>
      <c r="G64">
        <v>3</v>
      </c>
      <c r="H64">
        <v>0.905905326105368</v>
      </c>
      <c r="I64">
        <v>2905323</v>
      </c>
      <c r="J64">
        <f>IF(B64=1,1,IF(B64=2,0,NA))</f>
        <v>0</v>
      </c>
      <c r="K64">
        <f t="shared" ca="1" si="0"/>
        <v>55</v>
      </c>
      <c r="L64">
        <f t="shared" si="1"/>
        <v>3</v>
      </c>
      <c r="M64">
        <f t="shared" si="2"/>
        <v>1</v>
      </c>
      <c r="N64">
        <f t="shared" si="3"/>
        <v>0</v>
      </c>
      <c r="O64">
        <f t="shared" si="4"/>
        <v>0</v>
      </c>
      <c r="P64">
        <f t="shared" si="5"/>
        <v>0</v>
      </c>
      <c r="Q64">
        <f t="shared" si="6"/>
        <v>0.905905326105368</v>
      </c>
      <c r="V64">
        <v>8</v>
      </c>
    </row>
    <row r="65" spans="1:22" x14ac:dyDescent="0.35">
      <c r="A65">
        <v>2903209</v>
      </c>
      <c r="B65">
        <v>1</v>
      </c>
      <c r="C65">
        <v>10</v>
      </c>
      <c r="D65">
        <v>3</v>
      </c>
      <c r="E65">
        <v>1</v>
      </c>
      <c r="F65">
        <v>17</v>
      </c>
      <c r="G65">
        <v>3</v>
      </c>
      <c r="H65">
        <v>1.0640367993025099</v>
      </c>
      <c r="I65">
        <v>2903209</v>
      </c>
      <c r="J65">
        <f>IF(B65=1,1,IF(B65=2,0,NA))</f>
        <v>1</v>
      </c>
      <c r="K65">
        <f t="shared" ca="1" si="0"/>
        <v>55</v>
      </c>
      <c r="L65">
        <f t="shared" si="1"/>
        <v>3</v>
      </c>
      <c r="M65">
        <f t="shared" si="2"/>
        <v>1</v>
      </c>
      <c r="N65">
        <f t="shared" si="3"/>
        <v>0</v>
      </c>
      <c r="O65">
        <f t="shared" si="4"/>
        <v>0</v>
      </c>
      <c r="P65">
        <f t="shared" si="5"/>
        <v>0</v>
      </c>
      <c r="Q65">
        <f t="shared" si="6"/>
        <v>1.0640367993025099</v>
      </c>
      <c r="V65">
        <v>8</v>
      </c>
    </row>
    <row r="66" spans="1:22" x14ac:dyDescent="0.35">
      <c r="A66">
        <v>2904719</v>
      </c>
      <c r="B66">
        <v>2</v>
      </c>
      <c r="C66">
        <v>4</v>
      </c>
      <c r="D66">
        <v>3</v>
      </c>
      <c r="E66">
        <v>1</v>
      </c>
      <c r="F66">
        <v>17</v>
      </c>
      <c r="G66">
        <v>3</v>
      </c>
      <c r="H66">
        <v>1.02042932209759</v>
      </c>
      <c r="I66">
        <v>2904719</v>
      </c>
      <c r="J66">
        <f>IF(B66=1,1,IF(B66=2,0,NA))</f>
        <v>0</v>
      </c>
      <c r="K66">
        <f t="shared" ca="1" si="0"/>
        <v>0</v>
      </c>
      <c r="L66">
        <f t="shared" si="1"/>
        <v>3</v>
      </c>
      <c r="M66">
        <f t="shared" si="2"/>
        <v>1</v>
      </c>
      <c r="N66">
        <f t="shared" si="3"/>
        <v>0</v>
      </c>
      <c r="O66">
        <f t="shared" si="4"/>
        <v>0</v>
      </c>
      <c r="P66">
        <f t="shared" si="5"/>
        <v>0</v>
      </c>
      <c r="Q66">
        <f t="shared" si="6"/>
        <v>1.02042932209759</v>
      </c>
      <c r="V66">
        <v>8</v>
      </c>
    </row>
    <row r="67" spans="1:22" x14ac:dyDescent="0.35">
      <c r="A67">
        <v>2900030</v>
      </c>
      <c r="B67">
        <v>2</v>
      </c>
      <c r="C67">
        <v>7</v>
      </c>
      <c r="D67">
        <v>1</v>
      </c>
      <c r="E67">
        <v>1</v>
      </c>
      <c r="F67">
        <v>13</v>
      </c>
      <c r="G67">
        <v>3</v>
      </c>
      <c r="H67">
        <v>0.89721326899740605</v>
      </c>
      <c r="I67">
        <v>2900030</v>
      </c>
      <c r="J67">
        <f>IF(B67=1,1,IF(B67=2,0,NA))</f>
        <v>0</v>
      </c>
      <c r="K67">
        <f t="shared" ref="K67:K130" ca="1" si="7">IF(C67&lt;5,0,IF(C67=5,RANDBETWEEN(30,34),IF(C67=6,RANDBETWEEN(35,39),IF(C67=7,RANDBETWEEN(40,44),IF(C67=8,RANDBETWEEN(45,49),IF(C67=9,RANDBETWEEN(50,54),IF(C67=10,RANDBETWEEN(55,59),IF(C67=11,RANDBETWEEN(60,64),IF(C67=12,RANDBETWEEN(65,69),IF(C67=13,RANDBETWEEN(70,74),IF(C67=14,RANDBETWEEN(75,79),IF(C67=15,RANDBETWEEN(80,84),IF(C67=16,RANDBETWEEN(85,89),RANDBETWEEN(90,99))))))))))))))</f>
        <v>40</v>
      </c>
      <c r="L67">
        <f t="shared" ref="L67:L130" si="8">D67</f>
        <v>1</v>
      </c>
      <c r="M67">
        <f t="shared" ref="M67:M130" si="9">IF(E67&lt;0,1,E67)</f>
        <v>1</v>
      </c>
      <c r="N67">
        <f t="shared" ref="N67:N130" si="10">IF(G67=1,1,0)</f>
        <v>0</v>
      </c>
      <c r="O67">
        <f t="shared" ref="O67:O130" si="11">IF(G67=2,1,0)</f>
        <v>0</v>
      </c>
      <c r="P67">
        <f t="shared" ref="P67:P130" si="12">IF(F67=3,1,0)</f>
        <v>0</v>
      </c>
      <c r="Q67">
        <f t="shared" ref="Q67:Q130" si="13">H67</f>
        <v>0.89721326899740605</v>
      </c>
      <c r="V67">
        <v>8</v>
      </c>
    </row>
    <row r="68" spans="1:22" x14ac:dyDescent="0.35">
      <c r="A68">
        <v>2911080</v>
      </c>
      <c r="B68">
        <v>1</v>
      </c>
      <c r="C68">
        <v>-1</v>
      </c>
      <c r="D68">
        <v>1</v>
      </c>
      <c r="E68">
        <v>1</v>
      </c>
      <c r="F68">
        <v>13</v>
      </c>
      <c r="G68">
        <v>-1</v>
      </c>
      <c r="H68">
        <v>0.94340841515558704</v>
      </c>
      <c r="I68">
        <v>2911080</v>
      </c>
      <c r="J68">
        <f>IF(B68=1,1,IF(B68=2,0,NA))</f>
        <v>1</v>
      </c>
      <c r="K68">
        <f t="shared" ca="1" si="7"/>
        <v>0</v>
      </c>
      <c r="L68">
        <f t="shared" si="8"/>
        <v>1</v>
      </c>
      <c r="M68">
        <f t="shared" si="9"/>
        <v>1</v>
      </c>
      <c r="N68">
        <f t="shared" si="10"/>
        <v>0</v>
      </c>
      <c r="O68">
        <f t="shared" si="11"/>
        <v>0</v>
      </c>
      <c r="P68">
        <f t="shared" si="12"/>
        <v>0</v>
      </c>
      <c r="Q68">
        <f t="shared" si="13"/>
        <v>0.94340841515558704</v>
      </c>
      <c r="V68">
        <v>8</v>
      </c>
    </row>
    <row r="69" spans="1:22" x14ac:dyDescent="0.35">
      <c r="A69">
        <v>2907241</v>
      </c>
      <c r="B69">
        <v>2</v>
      </c>
      <c r="C69">
        <v>-1</v>
      </c>
      <c r="D69">
        <v>1</v>
      </c>
      <c r="E69">
        <v>1</v>
      </c>
      <c r="F69">
        <v>13</v>
      </c>
      <c r="G69">
        <v>-1</v>
      </c>
      <c r="H69">
        <v>1.00984696094587</v>
      </c>
      <c r="I69">
        <v>2907241</v>
      </c>
      <c r="J69">
        <f>IF(B69=1,1,IF(B69=2,0,NA))</f>
        <v>0</v>
      </c>
      <c r="K69">
        <f t="shared" ca="1" si="7"/>
        <v>0</v>
      </c>
      <c r="L69">
        <f t="shared" si="8"/>
        <v>1</v>
      </c>
      <c r="M69">
        <f t="shared" si="9"/>
        <v>1</v>
      </c>
      <c r="N69">
        <f t="shared" si="10"/>
        <v>0</v>
      </c>
      <c r="O69">
        <f t="shared" si="11"/>
        <v>0</v>
      </c>
      <c r="P69">
        <f t="shared" si="12"/>
        <v>0</v>
      </c>
      <c r="Q69">
        <f t="shared" si="13"/>
        <v>1.00984696094587</v>
      </c>
      <c r="V69">
        <v>8</v>
      </c>
    </row>
    <row r="70" spans="1:22" x14ac:dyDescent="0.35">
      <c r="A70">
        <v>2906773</v>
      </c>
      <c r="B70">
        <v>2</v>
      </c>
      <c r="C70">
        <v>11</v>
      </c>
      <c r="D70">
        <v>1</v>
      </c>
      <c r="E70">
        <v>1</v>
      </c>
      <c r="F70">
        <v>15</v>
      </c>
      <c r="G70">
        <v>2</v>
      </c>
      <c r="H70">
        <v>0.75560180150631095</v>
      </c>
      <c r="I70">
        <v>2906773</v>
      </c>
      <c r="J70">
        <f>IF(B70=1,1,IF(B70=2,0,NA))</f>
        <v>0</v>
      </c>
      <c r="K70">
        <f t="shared" ca="1" si="7"/>
        <v>62</v>
      </c>
      <c r="L70">
        <f t="shared" si="8"/>
        <v>1</v>
      </c>
      <c r="M70">
        <f t="shared" si="9"/>
        <v>1</v>
      </c>
      <c r="N70">
        <f t="shared" si="10"/>
        <v>0</v>
      </c>
      <c r="O70">
        <f t="shared" si="11"/>
        <v>1</v>
      </c>
      <c r="P70">
        <f t="shared" si="12"/>
        <v>0</v>
      </c>
      <c r="Q70">
        <f t="shared" si="13"/>
        <v>0.75560180150631095</v>
      </c>
      <c r="V70">
        <v>8</v>
      </c>
    </row>
    <row r="71" spans="1:22" x14ac:dyDescent="0.35">
      <c r="A71">
        <v>2909953</v>
      </c>
      <c r="B71">
        <v>1</v>
      </c>
      <c r="C71">
        <v>12</v>
      </c>
      <c r="D71">
        <v>1</v>
      </c>
      <c r="E71">
        <v>1</v>
      </c>
      <c r="F71">
        <v>15</v>
      </c>
      <c r="G71">
        <v>2</v>
      </c>
      <c r="H71">
        <v>0.74964072822539196</v>
      </c>
      <c r="I71">
        <v>2909953</v>
      </c>
      <c r="J71">
        <f>IF(B71=1,1,IF(B71=2,0,NA))</f>
        <v>1</v>
      </c>
      <c r="K71">
        <f t="shared" ca="1" si="7"/>
        <v>66</v>
      </c>
      <c r="L71">
        <f t="shared" si="8"/>
        <v>1</v>
      </c>
      <c r="M71">
        <f t="shared" si="9"/>
        <v>1</v>
      </c>
      <c r="N71">
        <f t="shared" si="10"/>
        <v>0</v>
      </c>
      <c r="O71">
        <f t="shared" si="11"/>
        <v>1</v>
      </c>
      <c r="P71">
        <f t="shared" si="12"/>
        <v>0</v>
      </c>
      <c r="Q71">
        <f t="shared" si="13"/>
        <v>0.74964072822539196</v>
      </c>
      <c r="V71">
        <v>8</v>
      </c>
    </row>
    <row r="72" spans="1:22" x14ac:dyDescent="0.35">
      <c r="A72">
        <v>2906392</v>
      </c>
      <c r="B72">
        <v>2</v>
      </c>
      <c r="C72">
        <v>5</v>
      </c>
      <c r="D72">
        <v>3</v>
      </c>
      <c r="E72">
        <v>1</v>
      </c>
      <c r="F72">
        <v>17</v>
      </c>
      <c r="G72">
        <v>2</v>
      </c>
      <c r="H72">
        <v>1.05196459967171</v>
      </c>
      <c r="I72">
        <v>2906392</v>
      </c>
      <c r="J72">
        <f>IF(B72=1,1,IF(B72=2,0,NA))</f>
        <v>0</v>
      </c>
      <c r="K72">
        <f t="shared" ca="1" si="7"/>
        <v>32</v>
      </c>
      <c r="L72">
        <f t="shared" si="8"/>
        <v>3</v>
      </c>
      <c r="M72">
        <f t="shared" si="9"/>
        <v>1</v>
      </c>
      <c r="N72">
        <f t="shared" si="10"/>
        <v>0</v>
      </c>
      <c r="O72">
        <f t="shared" si="11"/>
        <v>1</v>
      </c>
      <c r="P72">
        <f t="shared" si="12"/>
        <v>0</v>
      </c>
      <c r="Q72">
        <f t="shared" si="13"/>
        <v>1.05196459967171</v>
      </c>
      <c r="V72">
        <v>8</v>
      </c>
    </row>
    <row r="73" spans="1:22" x14ac:dyDescent="0.35">
      <c r="A73">
        <v>2904301</v>
      </c>
      <c r="B73">
        <v>1</v>
      </c>
      <c r="C73">
        <v>-1</v>
      </c>
      <c r="D73">
        <v>3</v>
      </c>
      <c r="E73">
        <v>1</v>
      </c>
      <c r="F73">
        <v>17</v>
      </c>
      <c r="G73">
        <v>-1</v>
      </c>
      <c r="H73">
        <v>1.13140248135201</v>
      </c>
      <c r="I73">
        <v>2904301</v>
      </c>
      <c r="J73">
        <f>IF(B73=1,1,IF(B73=2,0,NA))</f>
        <v>1</v>
      </c>
      <c r="K73">
        <f t="shared" ca="1" si="7"/>
        <v>0</v>
      </c>
      <c r="L73">
        <f t="shared" si="8"/>
        <v>3</v>
      </c>
      <c r="M73">
        <f t="shared" si="9"/>
        <v>1</v>
      </c>
      <c r="N73">
        <f t="shared" si="10"/>
        <v>0</v>
      </c>
      <c r="O73">
        <f t="shared" si="11"/>
        <v>0</v>
      </c>
      <c r="P73">
        <f t="shared" si="12"/>
        <v>0</v>
      </c>
      <c r="Q73">
        <f t="shared" si="13"/>
        <v>1.13140248135201</v>
      </c>
      <c r="V73">
        <v>8</v>
      </c>
    </row>
    <row r="74" spans="1:22" x14ac:dyDescent="0.35">
      <c r="A74">
        <v>2901586</v>
      </c>
      <c r="B74">
        <v>2</v>
      </c>
      <c r="C74">
        <v>8</v>
      </c>
      <c r="D74">
        <v>1</v>
      </c>
      <c r="E74">
        <v>3</v>
      </c>
      <c r="F74">
        <v>11</v>
      </c>
      <c r="G74">
        <v>3</v>
      </c>
      <c r="H74">
        <v>0.94521211623391999</v>
      </c>
      <c r="I74">
        <v>2901586</v>
      </c>
      <c r="J74">
        <f>IF(B74=1,1,IF(B74=2,0,NA))</f>
        <v>0</v>
      </c>
      <c r="K74">
        <f t="shared" ca="1" si="7"/>
        <v>49</v>
      </c>
      <c r="L74">
        <f t="shared" si="8"/>
        <v>1</v>
      </c>
      <c r="M74">
        <f t="shared" si="9"/>
        <v>3</v>
      </c>
      <c r="N74">
        <f t="shared" si="10"/>
        <v>0</v>
      </c>
      <c r="O74">
        <f t="shared" si="11"/>
        <v>0</v>
      </c>
      <c r="P74">
        <f t="shared" si="12"/>
        <v>0</v>
      </c>
      <c r="Q74">
        <f t="shared" si="13"/>
        <v>0.94521211623391999</v>
      </c>
      <c r="V74">
        <v>8</v>
      </c>
    </row>
    <row r="75" spans="1:22" x14ac:dyDescent="0.35">
      <c r="A75">
        <v>2900426</v>
      </c>
      <c r="B75">
        <v>1</v>
      </c>
      <c r="C75">
        <v>8</v>
      </c>
      <c r="D75">
        <v>1</v>
      </c>
      <c r="E75">
        <v>3</v>
      </c>
      <c r="F75">
        <v>11</v>
      </c>
      <c r="G75">
        <v>2</v>
      </c>
      <c r="H75">
        <v>1.26173445088185</v>
      </c>
      <c r="I75">
        <v>2900426</v>
      </c>
      <c r="J75">
        <f>IF(B75=1,1,IF(B75=2,0,NA))</f>
        <v>1</v>
      </c>
      <c r="K75">
        <f t="shared" ca="1" si="7"/>
        <v>45</v>
      </c>
      <c r="L75">
        <f t="shared" si="8"/>
        <v>1</v>
      </c>
      <c r="M75">
        <f t="shared" si="9"/>
        <v>3</v>
      </c>
      <c r="N75">
        <f t="shared" si="10"/>
        <v>0</v>
      </c>
      <c r="O75">
        <f t="shared" si="11"/>
        <v>1</v>
      </c>
      <c r="P75">
        <f t="shared" si="12"/>
        <v>0</v>
      </c>
      <c r="Q75">
        <f t="shared" si="13"/>
        <v>1.26173445088185</v>
      </c>
      <c r="V75">
        <v>8</v>
      </c>
    </row>
    <row r="76" spans="1:22" x14ac:dyDescent="0.35">
      <c r="A76">
        <v>2910136</v>
      </c>
      <c r="B76">
        <v>2</v>
      </c>
      <c r="C76">
        <v>1</v>
      </c>
      <c r="D76">
        <v>1</v>
      </c>
      <c r="E76">
        <v>3</v>
      </c>
      <c r="F76">
        <v>11</v>
      </c>
      <c r="G76">
        <v>3</v>
      </c>
      <c r="H76">
        <v>1.3379005899306999</v>
      </c>
      <c r="I76">
        <v>2910136</v>
      </c>
      <c r="J76">
        <f>IF(B76=1,1,IF(B76=2,0,NA))</f>
        <v>0</v>
      </c>
      <c r="K76">
        <f t="shared" ca="1" si="7"/>
        <v>0</v>
      </c>
      <c r="L76">
        <f t="shared" si="8"/>
        <v>1</v>
      </c>
      <c r="M76">
        <f t="shared" si="9"/>
        <v>3</v>
      </c>
      <c r="N76">
        <f t="shared" si="10"/>
        <v>0</v>
      </c>
      <c r="O76">
        <f t="shared" si="11"/>
        <v>0</v>
      </c>
      <c r="P76">
        <f t="shared" si="12"/>
        <v>0</v>
      </c>
      <c r="Q76">
        <f t="shared" si="13"/>
        <v>1.3379005899306999</v>
      </c>
      <c r="V76">
        <v>8</v>
      </c>
    </row>
    <row r="77" spans="1:22" x14ac:dyDescent="0.35">
      <c r="A77">
        <v>2902723</v>
      </c>
      <c r="B77">
        <v>1</v>
      </c>
      <c r="C77">
        <v>10</v>
      </c>
      <c r="D77">
        <v>1</v>
      </c>
      <c r="E77">
        <v>1</v>
      </c>
      <c r="F77">
        <v>15</v>
      </c>
      <c r="G77">
        <v>2</v>
      </c>
      <c r="H77">
        <v>0.80581424862625795</v>
      </c>
      <c r="I77">
        <v>2902723</v>
      </c>
      <c r="J77">
        <f>IF(B77=1,1,IF(B77=2,0,NA))</f>
        <v>1</v>
      </c>
      <c r="K77">
        <f t="shared" ca="1" si="7"/>
        <v>58</v>
      </c>
      <c r="L77">
        <f t="shared" si="8"/>
        <v>1</v>
      </c>
      <c r="M77">
        <f t="shared" si="9"/>
        <v>1</v>
      </c>
      <c r="N77">
        <f t="shared" si="10"/>
        <v>0</v>
      </c>
      <c r="O77">
        <f t="shared" si="11"/>
        <v>1</v>
      </c>
      <c r="P77">
        <f t="shared" si="12"/>
        <v>0</v>
      </c>
      <c r="Q77">
        <f t="shared" si="13"/>
        <v>0.80581424862625795</v>
      </c>
      <c r="V77">
        <v>8</v>
      </c>
    </row>
    <row r="78" spans="1:22" x14ac:dyDescent="0.35">
      <c r="A78">
        <v>2910047</v>
      </c>
      <c r="B78">
        <v>2</v>
      </c>
      <c r="C78">
        <v>9</v>
      </c>
      <c r="D78">
        <v>1</v>
      </c>
      <c r="E78">
        <v>1</v>
      </c>
      <c r="F78">
        <v>15</v>
      </c>
      <c r="G78">
        <v>2</v>
      </c>
      <c r="H78">
        <v>0.76236987287176605</v>
      </c>
      <c r="I78">
        <v>2910047</v>
      </c>
      <c r="J78">
        <f>IF(B78=1,1,IF(B78=2,0,NA))</f>
        <v>0</v>
      </c>
      <c r="K78">
        <f t="shared" ca="1" si="7"/>
        <v>51</v>
      </c>
      <c r="L78">
        <f t="shared" si="8"/>
        <v>1</v>
      </c>
      <c r="M78">
        <f t="shared" si="9"/>
        <v>1</v>
      </c>
      <c r="N78">
        <f t="shared" si="10"/>
        <v>0</v>
      </c>
      <c r="O78">
        <f t="shared" si="11"/>
        <v>1</v>
      </c>
      <c r="P78">
        <f t="shared" si="12"/>
        <v>0</v>
      </c>
      <c r="Q78">
        <f t="shared" si="13"/>
        <v>0.76236987287176605</v>
      </c>
      <c r="V78">
        <v>8</v>
      </c>
    </row>
    <row r="79" spans="1:22" x14ac:dyDescent="0.35">
      <c r="A79">
        <v>2904658</v>
      </c>
      <c r="B79">
        <v>2</v>
      </c>
      <c r="C79">
        <v>14</v>
      </c>
      <c r="D79">
        <v>1</v>
      </c>
      <c r="E79">
        <v>1</v>
      </c>
      <c r="F79">
        <v>16</v>
      </c>
      <c r="G79">
        <v>3</v>
      </c>
      <c r="H79">
        <v>0.81991104471034104</v>
      </c>
      <c r="I79">
        <v>2904658</v>
      </c>
      <c r="J79">
        <f>IF(B79=1,1,IF(B79=2,0,NA))</f>
        <v>0</v>
      </c>
      <c r="K79">
        <f t="shared" ca="1" si="7"/>
        <v>79</v>
      </c>
      <c r="L79">
        <f t="shared" si="8"/>
        <v>1</v>
      </c>
      <c r="M79">
        <f t="shared" si="9"/>
        <v>1</v>
      </c>
      <c r="N79">
        <f t="shared" si="10"/>
        <v>0</v>
      </c>
      <c r="O79">
        <f t="shared" si="11"/>
        <v>0</v>
      </c>
      <c r="P79">
        <f t="shared" si="12"/>
        <v>0</v>
      </c>
      <c r="Q79">
        <f t="shared" si="13"/>
        <v>0.81991104471034104</v>
      </c>
      <c r="V79">
        <v>8</v>
      </c>
    </row>
    <row r="80" spans="1:22" x14ac:dyDescent="0.35">
      <c r="A80">
        <v>2901517</v>
      </c>
      <c r="B80">
        <v>1</v>
      </c>
      <c r="C80">
        <v>14</v>
      </c>
      <c r="D80">
        <v>1</v>
      </c>
      <c r="E80">
        <v>1</v>
      </c>
      <c r="F80">
        <v>16</v>
      </c>
      <c r="G80">
        <v>3</v>
      </c>
      <c r="H80">
        <v>0.79240958504733205</v>
      </c>
      <c r="I80">
        <v>2901517</v>
      </c>
      <c r="J80">
        <f>IF(B80=1,1,IF(B80=2,0,NA))</f>
        <v>1</v>
      </c>
      <c r="K80">
        <f t="shared" ca="1" si="7"/>
        <v>76</v>
      </c>
      <c r="L80">
        <f t="shared" si="8"/>
        <v>1</v>
      </c>
      <c r="M80">
        <f t="shared" si="9"/>
        <v>1</v>
      </c>
      <c r="N80">
        <f t="shared" si="10"/>
        <v>0</v>
      </c>
      <c r="O80">
        <f t="shared" si="11"/>
        <v>0</v>
      </c>
      <c r="P80">
        <f t="shared" si="12"/>
        <v>0</v>
      </c>
      <c r="Q80">
        <f t="shared" si="13"/>
        <v>0.79240958504733205</v>
      </c>
      <c r="V80">
        <v>8</v>
      </c>
    </row>
    <row r="81" spans="1:22" x14ac:dyDescent="0.35">
      <c r="A81">
        <v>2904365</v>
      </c>
      <c r="B81">
        <v>1</v>
      </c>
      <c r="C81">
        <v>9</v>
      </c>
      <c r="D81">
        <v>1</v>
      </c>
      <c r="E81">
        <v>1</v>
      </c>
      <c r="F81">
        <v>10</v>
      </c>
      <c r="G81">
        <v>3</v>
      </c>
      <c r="H81">
        <v>1.3904980319686699</v>
      </c>
      <c r="I81">
        <v>2904365</v>
      </c>
      <c r="J81">
        <f>IF(B81=1,1,IF(B81=2,0,NA))</f>
        <v>1</v>
      </c>
      <c r="K81">
        <f t="shared" ca="1" si="7"/>
        <v>50</v>
      </c>
      <c r="L81">
        <f t="shared" si="8"/>
        <v>1</v>
      </c>
      <c r="M81">
        <f t="shared" si="9"/>
        <v>1</v>
      </c>
      <c r="N81">
        <f t="shared" si="10"/>
        <v>0</v>
      </c>
      <c r="O81">
        <f t="shared" si="11"/>
        <v>0</v>
      </c>
      <c r="P81">
        <f t="shared" si="12"/>
        <v>0</v>
      </c>
      <c r="Q81">
        <f t="shared" si="13"/>
        <v>1.3904980319686699</v>
      </c>
      <c r="V81">
        <v>8</v>
      </c>
    </row>
    <row r="82" spans="1:22" x14ac:dyDescent="0.35">
      <c r="A82">
        <v>2907047</v>
      </c>
      <c r="B82">
        <v>2</v>
      </c>
      <c r="C82">
        <v>9</v>
      </c>
      <c r="D82">
        <v>1</v>
      </c>
      <c r="E82">
        <v>1</v>
      </c>
      <c r="F82">
        <v>10</v>
      </c>
      <c r="G82">
        <v>3</v>
      </c>
      <c r="H82">
        <v>1.0047518785890801</v>
      </c>
      <c r="I82">
        <v>2907047</v>
      </c>
      <c r="J82">
        <f>IF(B82=1,1,IF(B82=2,0,NA))</f>
        <v>0</v>
      </c>
      <c r="K82">
        <f t="shared" ca="1" si="7"/>
        <v>54</v>
      </c>
      <c r="L82">
        <f t="shared" si="8"/>
        <v>1</v>
      </c>
      <c r="M82">
        <f t="shared" si="9"/>
        <v>1</v>
      </c>
      <c r="N82">
        <f t="shared" si="10"/>
        <v>0</v>
      </c>
      <c r="O82">
        <f t="shared" si="11"/>
        <v>0</v>
      </c>
      <c r="P82">
        <f t="shared" si="12"/>
        <v>0</v>
      </c>
      <c r="Q82">
        <f t="shared" si="13"/>
        <v>1.0047518785890801</v>
      </c>
      <c r="V82">
        <v>8</v>
      </c>
    </row>
    <row r="83" spans="1:22" x14ac:dyDescent="0.35">
      <c r="A83">
        <v>2909661</v>
      </c>
      <c r="B83">
        <v>2</v>
      </c>
      <c r="C83">
        <v>1</v>
      </c>
      <c r="D83">
        <v>1</v>
      </c>
      <c r="E83">
        <v>1</v>
      </c>
      <c r="F83">
        <v>10</v>
      </c>
      <c r="G83">
        <v>-1</v>
      </c>
      <c r="H83">
        <v>1.48332179806578</v>
      </c>
      <c r="I83">
        <v>2909661</v>
      </c>
      <c r="J83">
        <f>IF(B83=1,1,IF(B83=2,0,NA))</f>
        <v>0</v>
      </c>
      <c r="K83">
        <f t="shared" ca="1" si="7"/>
        <v>0</v>
      </c>
      <c r="L83">
        <f t="shared" si="8"/>
        <v>1</v>
      </c>
      <c r="M83">
        <f t="shared" si="9"/>
        <v>1</v>
      </c>
      <c r="N83">
        <f t="shared" si="10"/>
        <v>0</v>
      </c>
      <c r="O83">
        <f t="shared" si="11"/>
        <v>0</v>
      </c>
      <c r="P83">
        <f t="shared" si="12"/>
        <v>0</v>
      </c>
      <c r="Q83">
        <f t="shared" si="13"/>
        <v>1.48332179806578</v>
      </c>
      <c r="V83">
        <v>8</v>
      </c>
    </row>
    <row r="84" spans="1:22" x14ac:dyDescent="0.35">
      <c r="A84">
        <v>2906653</v>
      </c>
      <c r="B84">
        <v>1</v>
      </c>
      <c r="C84">
        <v>-1</v>
      </c>
      <c r="D84">
        <v>1</v>
      </c>
      <c r="E84">
        <v>1</v>
      </c>
      <c r="F84">
        <v>10</v>
      </c>
      <c r="G84">
        <v>-1</v>
      </c>
      <c r="H84">
        <v>1.0030145938853701</v>
      </c>
      <c r="I84">
        <v>2906653</v>
      </c>
      <c r="J84">
        <f>IF(B84=1,1,IF(B84=2,0,NA))</f>
        <v>1</v>
      </c>
      <c r="K84">
        <f t="shared" ca="1" si="7"/>
        <v>0</v>
      </c>
      <c r="L84">
        <f t="shared" si="8"/>
        <v>1</v>
      </c>
      <c r="M84">
        <f t="shared" si="9"/>
        <v>1</v>
      </c>
      <c r="N84">
        <f t="shared" si="10"/>
        <v>0</v>
      </c>
      <c r="O84">
        <f t="shared" si="11"/>
        <v>0</v>
      </c>
      <c r="P84">
        <f t="shared" si="12"/>
        <v>0</v>
      </c>
      <c r="Q84">
        <f t="shared" si="13"/>
        <v>1.0030145938853701</v>
      </c>
      <c r="V84">
        <v>8</v>
      </c>
    </row>
    <row r="85" spans="1:22" x14ac:dyDescent="0.35">
      <c r="A85">
        <v>2904468</v>
      </c>
      <c r="B85">
        <v>2</v>
      </c>
      <c r="C85">
        <v>7</v>
      </c>
      <c r="D85">
        <v>4</v>
      </c>
      <c r="E85">
        <v>1</v>
      </c>
      <c r="F85">
        <v>13</v>
      </c>
      <c r="G85">
        <v>3</v>
      </c>
      <c r="H85">
        <v>1.16726085816097</v>
      </c>
      <c r="I85">
        <v>2904468</v>
      </c>
      <c r="J85">
        <f>IF(B85=1,1,IF(B85=2,0,NA))</f>
        <v>0</v>
      </c>
      <c r="K85">
        <f t="shared" ca="1" si="7"/>
        <v>43</v>
      </c>
      <c r="L85">
        <f t="shared" si="8"/>
        <v>4</v>
      </c>
      <c r="M85">
        <f t="shared" si="9"/>
        <v>1</v>
      </c>
      <c r="N85">
        <f t="shared" si="10"/>
        <v>0</v>
      </c>
      <c r="O85">
        <f t="shared" si="11"/>
        <v>0</v>
      </c>
      <c r="P85">
        <f t="shared" si="12"/>
        <v>0</v>
      </c>
      <c r="Q85">
        <f t="shared" si="13"/>
        <v>1.16726085816097</v>
      </c>
      <c r="V85">
        <v>7</v>
      </c>
    </row>
    <row r="86" spans="1:22" x14ac:dyDescent="0.35">
      <c r="A86">
        <v>2907178</v>
      </c>
      <c r="B86">
        <v>2</v>
      </c>
      <c r="C86">
        <v>-1</v>
      </c>
      <c r="D86">
        <v>4</v>
      </c>
      <c r="E86">
        <v>1</v>
      </c>
      <c r="F86">
        <v>13</v>
      </c>
      <c r="G86">
        <v>-1</v>
      </c>
      <c r="H86">
        <v>1.18732180449167</v>
      </c>
      <c r="I86">
        <v>2907178</v>
      </c>
      <c r="J86">
        <f>IF(B86=1,1,IF(B86=2,0,NA))</f>
        <v>0</v>
      </c>
      <c r="K86">
        <f t="shared" ca="1" si="7"/>
        <v>0</v>
      </c>
      <c r="L86">
        <f t="shared" si="8"/>
        <v>4</v>
      </c>
      <c r="M86">
        <f t="shared" si="9"/>
        <v>1</v>
      </c>
      <c r="N86">
        <f t="shared" si="10"/>
        <v>0</v>
      </c>
      <c r="O86">
        <f t="shared" si="11"/>
        <v>0</v>
      </c>
      <c r="P86">
        <f t="shared" si="12"/>
        <v>0</v>
      </c>
      <c r="Q86">
        <f t="shared" si="13"/>
        <v>1.18732180449167</v>
      </c>
      <c r="V86">
        <v>7</v>
      </c>
    </row>
    <row r="87" spans="1:22" x14ac:dyDescent="0.35">
      <c r="A87">
        <v>2911752</v>
      </c>
      <c r="B87">
        <v>1</v>
      </c>
      <c r="C87">
        <v>-1</v>
      </c>
      <c r="D87">
        <v>4</v>
      </c>
      <c r="E87">
        <v>1</v>
      </c>
      <c r="F87">
        <v>13</v>
      </c>
      <c r="G87">
        <v>-1</v>
      </c>
      <c r="H87">
        <v>1.2354615478058999</v>
      </c>
      <c r="I87">
        <v>2911752</v>
      </c>
      <c r="J87">
        <f>IF(B87=1,1,IF(B87=2,0,NA))</f>
        <v>1</v>
      </c>
      <c r="K87">
        <f t="shared" ca="1" si="7"/>
        <v>0</v>
      </c>
      <c r="L87">
        <f t="shared" si="8"/>
        <v>4</v>
      </c>
      <c r="M87">
        <f t="shared" si="9"/>
        <v>1</v>
      </c>
      <c r="N87">
        <f t="shared" si="10"/>
        <v>0</v>
      </c>
      <c r="O87">
        <f t="shared" si="11"/>
        <v>0</v>
      </c>
      <c r="P87">
        <f t="shared" si="12"/>
        <v>0</v>
      </c>
      <c r="Q87">
        <f t="shared" si="13"/>
        <v>1.2354615478058999</v>
      </c>
      <c r="V87">
        <v>7</v>
      </c>
    </row>
    <row r="88" spans="1:22" x14ac:dyDescent="0.35">
      <c r="A88">
        <v>2905362</v>
      </c>
      <c r="B88">
        <v>1</v>
      </c>
      <c r="C88">
        <v>4</v>
      </c>
      <c r="D88">
        <v>3</v>
      </c>
      <c r="E88">
        <v>1</v>
      </c>
      <c r="F88">
        <v>15</v>
      </c>
      <c r="G88">
        <v>3</v>
      </c>
      <c r="H88">
        <v>3.45524144210383</v>
      </c>
      <c r="I88">
        <v>2905362</v>
      </c>
      <c r="J88">
        <f>IF(B88=1,1,IF(B88=2,0,NA))</f>
        <v>1</v>
      </c>
      <c r="K88">
        <f t="shared" ca="1" si="7"/>
        <v>0</v>
      </c>
      <c r="L88">
        <f t="shared" si="8"/>
        <v>3</v>
      </c>
      <c r="M88">
        <f t="shared" si="9"/>
        <v>1</v>
      </c>
      <c r="N88">
        <f t="shared" si="10"/>
        <v>0</v>
      </c>
      <c r="O88">
        <f t="shared" si="11"/>
        <v>0</v>
      </c>
      <c r="P88">
        <f t="shared" si="12"/>
        <v>0</v>
      </c>
      <c r="Q88">
        <f t="shared" si="13"/>
        <v>3.45524144210383</v>
      </c>
      <c r="V88">
        <v>7</v>
      </c>
    </row>
    <row r="89" spans="1:22" x14ac:dyDescent="0.35">
      <c r="A89">
        <v>2904799</v>
      </c>
      <c r="B89">
        <v>1</v>
      </c>
      <c r="C89">
        <v>4</v>
      </c>
      <c r="D89">
        <v>3</v>
      </c>
      <c r="E89">
        <v>1</v>
      </c>
      <c r="F89">
        <v>15</v>
      </c>
      <c r="G89">
        <v>3</v>
      </c>
      <c r="H89">
        <v>3.45524144210383</v>
      </c>
      <c r="I89">
        <v>2904799</v>
      </c>
      <c r="J89">
        <f>IF(B89=1,1,IF(B89=2,0,NA))</f>
        <v>1</v>
      </c>
      <c r="K89">
        <f t="shared" ca="1" si="7"/>
        <v>0</v>
      </c>
      <c r="L89">
        <f t="shared" si="8"/>
        <v>3</v>
      </c>
      <c r="M89">
        <f t="shared" si="9"/>
        <v>1</v>
      </c>
      <c r="N89">
        <f t="shared" si="10"/>
        <v>0</v>
      </c>
      <c r="O89">
        <f t="shared" si="11"/>
        <v>0</v>
      </c>
      <c r="P89">
        <f t="shared" si="12"/>
        <v>0</v>
      </c>
      <c r="Q89">
        <f t="shared" si="13"/>
        <v>3.45524144210383</v>
      </c>
      <c r="V89">
        <v>7</v>
      </c>
    </row>
    <row r="90" spans="1:22" x14ac:dyDescent="0.35">
      <c r="A90">
        <v>2900480</v>
      </c>
      <c r="B90">
        <v>1</v>
      </c>
      <c r="C90">
        <v>4</v>
      </c>
      <c r="D90">
        <v>3</v>
      </c>
      <c r="E90">
        <v>4</v>
      </c>
      <c r="F90">
        <v>15</v>
      </c>
      <c r="G90">
        <v>3</v>
      </c>
      <c r="H90">
        <v>3.45524144210383</v>
      </c>
      <c r="I90">
        <v>2900480</v>
      </c>
      <c r="J90">
        <f>IF(B90=1,1,IF(B90=2,0,NA))</f>
        <v>1</v>
      </c>
      <c r="K90">
        <f t="shared" ca="1" si="7"/>
        <v>0</v>
      </c>
      <c r="L90">
        <f t="shared" si="8"/>
        <v>3</v>
      </c>
      <c r="M90">
        <f t="shared" si="9"/>
        <v>4</v>
      </c>
      <c r="N90">
        <f t="shared" si="10"/>
        <v>0</v>
      </c>
      <c r="O90">
        <f t="shared" si="11"/>
        <v>0</v>
      </c>
      <c r="P90">
        <f t="shared" si="12"/>
        <v>0</v>
      </c>
      <c r="Q90">
        <f t="shared" si="13"/>
        <v>3.45524144210383</v>
      </c>
      <c r="V90">
        <v>7</v>
      </c>
    </row>
    <row r="91" spans="1:22" x14ac:dyDescent="0.35">
      <c r="A91">
        <v>2909610</v>
      </c>
      <c r="B91">
        <v>1</v>
      </c>
      <c r="C91">
        <v>9</v>
      </c>
      <c r="D91">
        <v>4</v>
      </c>
      <c r="E91">
        <v>2</v>
      </c>
      <c r="F91">
        <v>8</v>
      </c>
      <c r="G91">
        <v>3</v>
      </c>
      <c r="H91">
        <v>0.99105929335668197</v>
      </c>
      <c r="I91">
        <v>2909610</v>
      </c>
      <c r="J91">
        <f>IF(B91=1,1,IF(B91=2,0,NA))</f>
        <v>1</v>
      </c>
      <c r="K91">
        <f t="shared" ca="1" si="7"/>
        <v>50</v>
      </c>
      <c r="L91">
        <f t="shared" si="8"/>
        <v>4</v>
      </c>
      <c r="M91">
        <f t="shared" si="9"/>
        <v>2</v>
      </c>
      <c r="N91">
        <f t="shared" si="10"/>
        <v>0</v>
      </c>
      <c r="O91">
        <f t="shared" si="11"/>
        <v>0</v>
      </c>
      <c r="P91">
        <f t="shared" si="12"/>
        <v>0</v>
      </c>
      <c r="Q91">
        <f t="shared" si="13"/>
        <v>0.99105929335668197</v>
      </c>
      <c r="V91">
        <v>7</v>
      </c>
    </row>
    <row r="92" spans="1:22" x14ac:dyDescent="0.35">
      <c r="A92">
        <v>2910169</v>
      </c>
      <c r="B92">
        <v>1</v>
      </c>
      <c r="C92">
        <v>-1</v>
      </c>
      <c r="D92">
        <v>4</v>
      </c>
      <c r="E92">
        <v>2</v>
      </c>
      <c r="F92">
        <v>8</v>
      </c>
      <c r="G92">
        <v>-1</v>
      </c>
      <c r="H92">
        <v>1.18978115873502</v>
      </c>
      <c r="I92">
        <v>2910169</v>
      </c>
      <c r="J92">
        <f>IF(B92=1,1,IF(B92=2,0,NA))</f>
        <v>1</v>
      </c>
      <c r="K92">
        <f t="shared" ca="1" si="7"/>
        <v>0</v>
      </c>
      <c r="L92">
        <f t="shared" si="8"/>
        <v>4</v>
      </c>
      <c r="M92">
        <f t="shared" si="9"/>
        <v>2</v>
      </c>
      <c r="N92">
        <f t="shared" si="10"/>
        <v>0</v>
      </c>
      <c r="O92">
        <f t="shared" si="11"/>
        <v>0</v>
      </c>
      <c r="P92">
        <f t="shared" si="12"/>
        <v>0</v>
      </c>
      <c r="Q92">
        <f t="shared" si="13"/>
        <v>1.18978115873502</v>
      </c>
      <c r="V92">
        <v>7</v>
      </c>
    </row>
    <row r="93" spans="1:22" x14ac:dyDescent="0.35">
      <c r="A93">
        <v>2904064</v>
      </c>
      <c r="B93">
        <v>1</v>
      </c>
      <c r="C93">
        <v>-1</v>
      </c>
      <c r="D93">
        <v>4</v>
      </c>
      <c r="E93">
        <v>2</v>
      </c>
      <c r="F93">
        <v>8</v>
      </c>
      <c r="G93">
        <v>-1</v>
      </c>
      <c r="H93">
        <v>1.31455368582438</v>
      </c>
      <c r="I93">
        <v>2904064</v>
      </c>
      <c r="J93">
        <f>IF(B93=1,1,IF(B93=2,0,NA))</f>
        <v>1</v>
      </c>
      <c r="K93">
        <f t="shared" ca="1" si="7"/>
        <v>0</v>
      </c>
      <c r="L93">
        <f t="shared" si="8"/>
        <v>4</v>
      </c>
      <c r="M93">
        <f t="shared" si="9"/>
        <v>2</v>
      </c>
      <c r="N93">
        <f t="shared" si="10"/>
        <v>0</v>
      </c>
      <c r="O93">
        <f t="shared" si="11"/>
        <v>0</v>
      </c>
      <c r="P93">
        <f t="shared" si="12"/>
        <v>0</v>
      </c>
      <c r="Q93">
        <f t="shared" si="13"/>
        <v>1.31455368582438</v>
      </c>
      <c r="V93">
        <v>7</v>
      </c>
    </row>
    <row r="94" spans="1:22" x14ac:dyDescent="0.35">
      <c r="A94">
        <v>2910160</v>
      </c>
      <c r="B94">
        <v>2</v>
      </c>
      <c r="C94">
        <v>14</v>
      </c>
      <c r="D94">
        <v>3</v>
      </c>
      <c r="E94">
        <v>1</v>
      </c>
      <c r="F94">
        <v>13</v>
      </c>
      <c r="G94">
        <v>1</v>
      </c>
      <c r="H94">
        <v>1.75944281617547</v>
      </c>
      <c r="I94">
        <v>2910160</v>
      </c>
      <c r="J94">
        <f>IF(B94=1,1,IF(B94=2,0,NA))</f>
        <v>0</v>
      </c>
      <c r="K94">
        <f t="shared" ca="1" si="7"/>
        <v>75</v>
      </c>
      <c r="L94">
        <f t="shared" si="8"/>
        <v>3</v>
      </c>
      <c r="M94">
        <f t="shared" si="9"/>
        <v>1</v>
      </c>
      <c r="N94">
        <f t="shared" si="10"/>
        <v>1</v>
      </c>
      <c r="O94">
        <f t="shared" si="11"/>
        <v>0</v>
      </c>
      <c r="P94">
        <f t="shared" si="12"/>
        <v>0</v>
      </c>
      <c r="Q94">
        <f t="shared" si="13"/>
        <v>1.75944281617547</v>
      </c>
      <c r="V94">
        <v>7</v>
      </c>
    </row>
    <row r="95" spans="1:22" x14ac:dyDescent="0.35">
      <c r="A95">
        <v>2903461</v>
      </c>
      <c r="B95">
        <v>1</v>
      </c>
      <c r="C95">
        <v>6</v>
      </c>
      <c r="D95">
        <v>5</v>
      </c>
      <c r="E95">
        <v>1</v>
      </c>
      <c r="F95">
        <v>3</v>
      </c>
      <c r="G95">
        <v>1</v>
      </c>
      <c r="H95">
        <v>0.95370695317217502</v>
      </c>
      <c r="I95">
        <v>2903461</v>
      </c>
      <c r="J95">
        <f>IF(B95=1,1,IF(B95=2,0,NA))</f>
        <v>1</v>
      </c>
      <c r="K95">
        <f t="shared" ca="1" si="7"/>
        <v>39</v>
      </c>
      <c r="L95">
        <f t="shared" si="8"/>
        <v>5</v>
      </c>
      <c r="M95">
        <f t="shared" si="9"/>
        <v>1</v>
      </c>
      <c r="N95">
        <f t="shared" si="10"/>
        <v>1</v>
      </c>
      <c r="O95">
        <f t="shared" si="11"/>
        <v>0</v>
      </c>
      <c r="P95">
        <f t="shared" si="12"/>
        <v>1</v>
      </c>
      <c r="Q95">
        <f t="shared" si="13"/>
        <v>0.95370695317217502</v>
      </c>
      <c r="V95">
        <v>7</v>
      </c>
    </row>
    <row r="96" spans="1:22" x14ac:dyDescent="0.35">
      <c r="A96">
        <v>2908309</v>
      </c>
      <c r="B96">
        <v>1</v>
      </c>
      <c r="C96">
        <v>11</v>
      </c>
      <c r="D96">
        <v>5</v>
      </c>
      <c r="E96">
        <v>1</v>
      </c>
      <c r="F96">
        <v>9</v>
      </c>
      <c r="G96">
        <v>2</v>
      </c>
      <c r="H96">
        <v>0.87129035040661695</v>
      </c>
      <c r="I96">
        <v>2908309</v>
      </c>
      <c r="J96">
        <f>IF(B96=1,1,IF(B96=2,0,NA))</f>
        <v>1</v>
      </c>
      <c r="K96">
        <f t="shared" ca="1" si="7"/>
        <v>60</v>
      </c>
      <c r="L96">
        <f t="shared" si="8"/>
        <v>5</v>
      </c>
      <c r="M96">
        <f t="shared" si="9"/>
        <v>1</v>
      </c>
      <c r="N96">
        <f t="shared" si="10"/>
        <v>0</v>
      </c>
      <c r="O96">
        <f t="shared" si="11"/>
        <v>1</v>
      </c>
      <c r="P96">
        <f t="shared" si="12"/>
        <v>0</v>
      </c>
      <c r="Q96">
        <f t="shared" si="13"/>
        <v>0.87129035040661695</v>
      </c>
      <c r="V96">
        <v>7</v>
      </c>
    </row>
    <row r="97" spans="1:22" x14ac:dyDescent="0.35">
      <c r="A97">
        <v>2909844</v>
      </c>
      <c r="B97">
        <v>2</v>
      </c>
      <c r="C97">
        <v>11</v>
      </c>
      <c r="D97">
        <v>4</v>
      </c>
      <c r="E97">
        <v>1</v>
      </c>
      <c r="F97">
        <v>7</v>
      </c>
      <c r="G97">
        <v>2</v>
      </c>
      <c r="H97">
        <v>1.2020204250117801</v>
      </c>
      <c r="I97">
        <v>2909844</v>
      </c>
      <c r="J97">
        <f>IF(B97=1,1,IF(B97=2,0,NA))</f>
        <v>0</v>
      </c>
      <c r="K97">
        <f t="shared" ca="1" si="7"/>
        <v>63</v>
      </c>
      <c r="L97">
        <f t="shared" si="8"/>
        <v>4</v>
      </c>
      <c r="M97">
        <f t="shared" si="9"/>
        <v>1</v>
      </c>
      <c r="N97">
        <f t="shared" si="10"/>
        <v>0</v>
      </c>
      <c r="O97">
        <f t="shared" si="11"/>
        <v>1</v>
      </c>
      <c r="P97">
        <f t="shared" si="12"/>
        <v>0</v>
      </c>
      <c r="Q97">
        <f t="shared" si="13"/>
        <v>1.2020204250117801</v>
      </c>
      <c r="V97">
        <v>7</v>
      </c>
    </row>
    <row r="98" spans="1:22" x14ac:dyDescent="0.35">
      <c r="A98">
        <v>2907887</v>
      </c>
      <c r="B98">
        <v>1</v>
      </c>
      <c r="C98">
        <v>8</v>
      </c>
      <c r="D98">
        <v>4</v>
      </c>
      <c r="E98">
        <v>1</v>
      </c>
      <c r="F98">
        <v>15</v>
      </c>
      <c r="G98">
        <v>3</v>
      </c>
      <c r="H98">
        <v>1.1362420491487899</v>
      </c>
      <c r="I98">
        <v>2907887</v>
      </c>
      <c r="J98">
        <f>IF(B98=1,1,IF(B98=2,0,NA))</f>
        <v>1</v>
      </c>
      <c r="K98">
        <f t="shared" ca="1" si="7"/>
        <v>47</v>
      </c>
      <c r="L98">
        <f t="shared" si="8"/>
        <v>4</v>
      </c>
      <c r="M98">
        <f t="shared" si="9"/>
        <v>1</v>
      </c>
      <c r="N98">
        <f t="shared" si="10"/>
        <v>0</v>
      </c>
      <c r="O98">
        <f t="shared" si="11"/>
        <v>0</v>
      </c>
      <c r="P98">
        <f t="shared" si="12"/>
        <v>0</v>
      </c>
      <c r="Q98">
        <f t="shared" si="13"/>
        <v>1.1362420491487899</v>
      </c>
      <c r="V98">
        <v>7</v>
      </c>
    </row>
    <row r="99" spans="1:22" x14ac:dyDescent="0.35">
      <c r="A99">
        <v>2906993</v>
      </c>
      <c r="B99">
        <v>2</v>
      </c>
      <c r="C99">
        <v>7</v>
      </c>
      <c r="D99">
        <v>4</v>
      </c>
      <c r="E99">
        <v>1</v>
      </c>
      <c r="F99">
        <v>15</v>
      </c>
      <c r="G99">
        <v>3</v>
      </c>
      <c r="H99">
        <v>1.0037362276080299</v>
      </c>
      <c r="I99">
        <v>2906993</v>
      </c>
      <c r="J99">
        <f>IF(B99=1,1,IF(B99=2,0,NA))</f>
        <v>0</v>
      </c>
      <c r="K99">
        <f t="shared" ca="1" si="7"/>
        <v>41</v>
      </c>
      <c r="L99">
        <f t="shared" si="8"/>
        <v>4</v>
      </c>
      <c r="M99">
        <f t="shared" si="9"/>
        <v>1</v>
      </c>
      <c r="N99">
        <f t="shared" si="10"/>
        <v>0</v>
      </c>
      <c r="O99">
        <f t="shared" si="11"/>
        <v>0</v>
      </c>
      <c r="P99">
        <f t="shared" si="12"/>
        <v>0</v>
      </c>
      <c r="Q99">
        <f t="shared" si="13"/>
        <v>1.0037362276080299</v>
      </c>
      <c r="V99">
        <v>7</v>
      </c>
    </row>
    <row r="100" spans="1:22" x14ac:dyDescent="0.35">
      <c r="A100">
        <v>2908188</v>
      </c>
      <c r="B100">
        <v>1</v>
      </c>
      <c r="C100">
        <v>-1</v>
      </c>
      <c r="D100">
        <v>4</v>
      </c>
      <c r="E100">
        <v>1</v>
      </c>
      <c r="F100">
        <v>15</v>
      </c>
      <c r="G100">
        <v>-1</v>
      </c>
      <c r="H100">
        <v>1.0273397886156399</v>
      </c>
      <c r="I100">
        <v>2908188</v>
      </c>
      <c r="J100">
        <f>IF(B100=1,1,IF(B100=2,0,NA))</f>
        <v>1</v>
      </c>
      <c r="K100">
        <f t="shared" ca="1" si="7"/>
        <v>0</v>
      </c>
      <c r="L100">
        <f t="shared" si="8"/>
        <v>4</v>
      </c>
      <c r="M100">
        <f t="shared" si="9"/>
        <v>1</v>
      </c>
      <c r="N100">
        <f t="shared" si="10"/>
        <v>0</v>
      </c>
      <c r="O100">
        <f t="shared" si="11"/>
        <v>0</v>
      </c>
      <c r="P100">
        <f t="shared" si="12"/>
        <v>0</v>
      </c>
      <c r="Q100">
        <f t="shared" si="13"/>
        <v>1.0273397886156399</v>
      </c>
      <c r="V100">
        <v>7</v>
      </c>
    </row>
    <row r="101" spans="1:22" x14ac:dyDescent="0.35">
      <c r="A101">
        <v>2912005</v>
      </c>
      <c r="B101">
        <v>2</v>
      </c>
      <c r="C101">
        <v>7</v>
      </c>
      <c r="D101">
        <v>5</v>
      </c>
      <c r="E101">
        <v>1</v>
      </c>
      <c r="F101">
        <v>17</v>
      </c>
      <c r="G101">
        <v>1</v>
      </c>
      <c r="H101">
        <v>0.75473461390598295</v>
      </c>
      <c r="I101">
        <v>2912005</v>
      </c>
      <c r="J101">
        <f>IF(B101=1,1,IF(B101=2,0,NA))</f>
        <v>0</v>
      </c>
      <c r="K101">
        <f t="shared" ca="1" si="7"/>
        <v>42</v>
      </c>
      <c r="L101">
        <f t="shared" si="8"/>
        <v>5</v>
      </c>
      <c r="M101">
        <f t="shared" si="9"/>
        <v>1</v>
      </c>
      <c r="N101">
        <f t="shared" si="10"/>
        <v>1</v>
      </c>
      <c r="O101">
        <f t="shared" si="11"/>
        <v>0</v>
      </c>
      <c r="P101">
        <f t="shared" si="12"/>
        <v>0</v>
      </c>
      <c r="Q101">
        <f t="shared" si="13"/>
        <v>0.75473461390598295</v>
      </c>
      <c r="V101">
        <v>2</v>
      </c>
    </row>
    <row r="102" spans="1:22" x14ac:dyDescent="0.35">
      <c r="A102">
        <v>2911272</v>
      </c>
      <c r="B102">
        <v>2</v>
      </c>
      <c r="C102">
        <v>-1</v>
      </c>
      <c r="D102">
        <v>5</v>
      </c>
      <c r="E102">
        <v>1</v>
      </c>
      <c r="F102">
        <v>17</v>
      </c>
      <c r="G102">
        <v>-1</v>
      </c>
      <c r="H102">
        <v>0.95588879733671805</v>
      </c>
      <c r="I102">
        <v>2911272</v>
      </c>
      <c r="J102">
        <f>IF(B102=1,1,IF(B102=2,0,NA))</f>
        <v>0</v>
      </c>
      <c r="K102">
        <f t="shared" ca="1" si="7"/>
        <v>0</v>
      </c>
      <c r="L102">
        <f t="shared" si="8"/>
        <v>5</v>
      </c>
      <c r="M102">
        <f t="shared" si="9"/>
        <v>1</v>
      </c>
      <c r="N102">
        <f t="shared" si="10"/>
        <v>0</v>
      </c>
      <c r="O102">
        <f t="shared" si="11"/>
        <v>0</v>
      </c>
      <c r="P102">
        <f t="shared" si="12"/>
        <v>0</v>
      </c>
      <c r="Q102">
        <f t="shared" si="13"/>
        <v>0.95588879733671805</v>
      </c>
      <c r="V102">
        <v>2</v>
      </c>
    </row>
    <row r="103" spans="1:22" x14ac:dyDescent="0.35">
      <c r="A103">
        <v>2905340</v>
      </c>
      <c r="B103">
        <v>2</v>
      </c>
      <c r="C103">
        <v>-1</v>
      </c>
      <c r="D103">
        <v>5</v>
      </c>
      <c r="E103">
        <v>1</v>
      </c>
      <c r="F103">
        <v>17</v>
      </c>
      <c r="G103">
        <v>-1</v>
      </c>
      <c r="H103">
        <v>0.80572664306728803</v>
      </c>
      <c r="I103">
        <v>2905340</v>
      </c>
      <c r="J103">
        <f>IF(B103=1,1,IF(B103=2,0,NA))</f>
        <v>0</v>
      </c>
      <c r="K103">
        <f t="shared" ca="1" si="7"/>
        <v>0</v>
      </c>
      <c r="L103">
        <f t="shared" si="8"/>
        <v>5</v>
      </c>
      <c r="M103">
        <f t="shared" si="9"/>
        <v>1</v>
      </c>
      <c r="N103">
        <f t="shared" si="10"/>
        <v>0</v>
      </c>
      <c r="O103">
        <f t="shared" si="11"/>
        <v>0</v>
      </c>
      <c r="P103">
        <f t="shared" si="12"/>
        <v>0</v>
      </c>
      <c r="Q103">
        <f t="shared" si="13"/>
        <v>0.80572664306728803</v>
      </c>
      <c r="V103">
        <v>2</v>
      </c>
    </row>
    <row r="104" spans="1:22" x14ac:dyDescent="0.35">
      <c r="A104">
        <v>2908032</v>
      </c>
      <c r="B104">
        <v>2</v>
      </c>
      <c r="C104">
        <v>8</v>
      </c>
      <c r="D104">
        <v>5</v>
      </c>
      <c r="E104">
        <v>3</v>
      </c>
      <c r="F104">
        <v>8</v>
      </c>
      <c r="G104">
        <v>1</v>
      </c>
      <c r="H104">
        <v>0.97353184984011498</v>
      </c>
      <c r="I104">
        <v>2908032</v>
      </c>
      <c r="J104">
        <f>IF(B104=1,1,IF(B104=2,0,NA))</f>
        <v>0</v>
      </c>
      <c r="K104">
        <f t="shared" ca="1" si="7"/>
        <v>48</v>
      </c>
      <c r="L104">
        <f t="shared" si="8"/>
        <v>5</v>
      </c>
      <c r="M104">
        <f t="shared" si="9"/>
        <v>3</v>
      </c>
      <c r="N104">
        <f t="shared" si="10"/>
        <v>1</v>
      </c>
      <c r="O104">
        <f t="shared" si="11"/>
        <v>0</v>
      </c>
      <c r="P104">
        <f t="shared" si="12"/>
        <v>0</v>
      </c>
      <c r="Q104">
        <f t="shared" si="13"/>
        <v>0.97353184984011498</v>
      </c>
      <c r="V104">
        <v>2</v>
      </c>
    </row>
    <row r="105" spans="1:22" x14ac:dyDescent="0.35">
      <c r="A105">
        <v>2911706</v>
      </c>
      <c r="B105">
        <v>2</v>
      </c>
      <c r="C105">
        <v>1</v>
      </c>
      <c r="D105">
        <v>5</v>
      </c>
      <c r="E105">
        <v>3</v>
      </c>
      <c r="F105">
        <v>8</v>
      </c>
      <c r="G105">
        <v>3</v>
      </c>
      <c r="H105">
        <v>1.41168402553172</v>
      </c>
      <c r="I105">
        <v>2911706</v>
      </c>
      <c r="J105">
        <f>IF(B105=1,1,IF(B105=2,0,NA))</f>
        <v>0</v>
      </c>
      <c r="K105">
        <f t="shared" ca="1" si="7"/>
        <v>0</v>
      </c>
      <c r="L105">
        <f t="shared" si="8"/>
        <v>5</v>
      </c>
      <c r="M105">
        <f t="shared" si="9"/>
        <v>3</v>
      </c>
      <c r="N105">
        <f t="shared" si="10"/>
        <v>0</v>
      </c>
      <c r="O105">
        <f t="shared" si="11"/>
        <v>0</v>
      </c>
      <c r="P105">
        <f t="shared" si="12"/>
        <v>0</v>
      </c>
      <c r="Q105">
        <f t="shared" si="13"/>
        <v>1.41168402553172</v>
      </c>
      <c r="V105">
        <v>2</v>
      </c>
    </row>
    <row r="106" spans="1:22" x14ac:dyDescent="0.35">
      <c r="A106">
        <v>2904559</v>
      </c>
      <c r="B106">
        <v>1</v>
      </c>
      <c r="C106">
        <v>14</v>
      </c>
      <c r="D106">
        <v>3</v>
      </c>
      <c r="E106">
        <v>1</v>
      </c>
      <c r="F106">
        <v>3</v>
      </c>
      <c r="G106">
        <v>2</v>
      </c>
      <c r="H106">
        <v>0.74435264766826204</v>
      </c>
      <c r="I106">
        <v>2904559</v>
      </c>
      <c r="J106">
        <f>IF(B106=1,1,IF(B106=2,0,NA))</f>
        <v>1</v>
      </c>
      <c r="K106">
        <f t="shared" ca="1" si="7"/>
        <v>77</v>
      </c>
      <c r="L106">
        <f t="shared" si="8"/>
        <v>3</v>
      </c>
      <c r="M106">
        <f t="shared" si="9"/>
        <v>1</v>
      </c>
      <c r="N106">
        <f t="shared" si="10"/>
        <v>0</v>
      </c>
      <c r="O106">
        <f t="shared" si="11"/>
        <v>1</v>
      </c>
      <c r="P106">
        <f t="shared" si="12"/>
        <v>1</v>
      </c>
      <c r="Q106">
        <f t="shared" si="13"/>
        <v>0.74435264766826204</v>
      </c>
      <c r="V106">
        <v>2</v>
      </c>
    </row>
    <row r="107" spans="1:22" x14ac:dyDescent="0.35">
      <c r="A107">
        <v>2908322</v>
      </c>
      <c r="B107">
        <v>2</v>
      </c>
      <c r="C107">
        <v>10</v>
      </c>
      <c r="D107">
        <v>3</v>
      </c>
      <c r="E107">
        <v>1</v>
      </c>
      <c r="F107">
        <v>3</v>
      </c>
      <c r="G107">
        <v>2</v>
      </c>
      <c r="H107">
        <v>0.75973282272406195</v>
      </c>
      <c r="I107">
        <v>2908322</v>
      </c>
      <c r="J107">
        <f>IF(B107=1,1,IF(B107=2,0,NA))</f>
        <v>0</v>
      </c>
      <c r="K107">
        <f t="shared" ca="1" si="7"/>
        <v>55</v>
      </c>
      <c r="L107">
        <f t="shared" si="8"/>
        <v>3</v>
      </c>
      <c r="M107">
        <f t="shared" si="9"/>
        <v>1</v>
      </c>
      <c r="N107">
        <f t="shared" si="10"/>
        <v>0</v>
      </c>
      <c r="O107">
        <f t="shared" si="11"/>
        <v>1</v>
      </c>
      <c r="P107">
        <f t="shared" si="12"/>
        <v>1</v>
      </c>
      <c r="Q107">
        <f t="shared" si="13"/>
        <v>0.75973282272406195</v>
      </c>
      <c r="V107">
        <v>2</v>
      </c>
    </row>
    <row r="108" spans="1:22" x14ac:dyDescent="0.35">
      <c r="A108">
        <v>2900097</v>
      </c>
      <c r="B108">
        <v>2</v>
      </c>
      <c r="C108">
        <v>7</v>
      </c>
      <c r="D108">
        <v>3</v>
      </c>
      <c r="E108">
        <v>1</v>
      </c>
      <c r="F108">
        <v>9</v>
      </c>
      <c r="G108">
        <v>3</v>
      </c>
      <c r="H108">
        <v>0.79079086797448095</v>
      </c>
      <c r="I108">
        <v>2900097</v>
      </c>
      <c r="J108">
        <f>IF(B108=1,1,IF(B108=2,0,NA))</f>
        <v>0</v>
      </c>
      <c r="K108">
        <f t="shared" ca="1" si="7"/>
        <v>43</v>
      </c>
      <c r="L108">
        <f t="shared" si="8"/>
        <v>3</v>
      </c>
      <c r="M108">
        <f t="shared" si="9"/>
        <v>1</v>
      </c>
      <c r="N108">
        <f t="shared" si="10"/>
        <v>0</v>
      </c>
      <c r="O108">
        <f t="shared" si="11"/>
        <v>0</v>
      </c>
      <c r="P108">
        <f t="shared" si="12"/>
        <v>0</v>
      </c>
      <c r="Q108">
        <f t="shared" si="13"/>
        <v>0.79079086797448095</v>
      </c>
      <c r="V108">
        <v>2</v>
      </c>
    </row>
    <row r="109" spans="1:22" x14ac:dyDescent="0.35">
      <c r="A109">
        <v>2907814</v>
      </c>
      <c r="B109">
        <v>1</v>
      </c>
      <c r="C109">
        <v>12</v>
      </c>
      <c r="D109">
        <v>2</v>
      </c>
      <c r="E109">
        <v>1</v>
      </c>
      <c r="F109">
        <v>17</v>
      </c>
      <c r="G109">
        <v>2</v>
      </c>
      <c r="H109">
        <v>0.82733620341002401</v>
      </c>
      <c r="I109">
        <v>2907814</v>
      </c>
      <c r="J109">
        <f>IF(B109=1,1,IF(B109=2,0,NA))</f>
        <v>1</v>
      </c>
      <c r="K109">
        <f t="shared" ca="1" si="7"/>
        <v>65</v>
      </c>
      <c r="L109">
        <f t="shared" si="8"/>
        <v>2</v>
      </c>
      <c r="M109">
        <f t="shared" si="9"/>
        <v>1</v>
      </c>
      <c r="N109">
        <f t="shared" si="10"/>
        <v>0</v>
      </c>
      <c r="O109">
        <f t="shared" si="11"/>
        <v>1</v>
      </c>
      <c r="P109">
        <f t="shared" si="12"/>
        <v>0</v>
      </c>
      <c r="Q109">
        <f t="shared" si="13"/>
        <v>0.82733620341002401</v>
      </c>
      <c r="V109">
        <v>2</v>
      </c>
    </row>
    <row r="110" spans="1:22" x14ac:dyDescent="0.35">
      <c r="A110">
        <v>2907296</v>
      </c>
      <c r="B110">
        <v>2</v>
      </c>
      <c r="C110">
        <v>12</v>
      </c>
      <c r="D110">
        <v>2</v>
      </c>
      <c r="E110">
        <v>1</v>
      </c>
      <c r="F110">
        <v>17</v>
      </c>
      <c r="G110">
        <v>3</v>
      </c>
      <c r="H110">
        <v>0.81965604137004999</v>
      </c>
      <c r="I110">
        <v>2907296</v>
      </c>
      <c r="J110">
        <f>IF(B110=1,1,IF(B110=2,0,NA))</f>
        <v>0</v>
      </c>
      <c r="K110">
        <f t="shared" ca="1" si="7"/>
        <v>67</v>
      </c>
      <c r="L110">
        <f t="shared" si="8"/>
        <v>2</v>
      </c>
      <c r="M110">
        <f t="shared" si="9"/>
        <v>1</v>
      </c>
      <c r="N110">
        <f t="shared" si="10"/>
        <v>0</v>
      </c>
      <c r="O110">
        <f t="shared" si="11"/>
        <v>0</v>
      </c>
      <c r="P110">
        <f t="shared" si="12"/>
        <v>0</v>
      </c>
      <c r="Q110">
        <f t="shared" si="13"/>
        <v>0.81965604137004999</v>
      </c>
      <c r="V110">
        <v>2</v>
      </c>
    </row>
    <row r="111" spans="1:22" x14ac:dyDescent="0.35">
      <c r="A111">
        <v>2906778</v>
      </c>
      <c r="B111">
        <v>2</v>
      </c>
      <c r="C111">
        <v>7</v>
      </c>
      <c r="D111">
        <v>5</v>
      </c>
      <c r="E111">
        <v>3</v>
      </c>
      <c r="F111">
        <v>17</v>
      </c>
      <c r="G111">
        <v>3</v>
      </c>
      <c r="H111">
        <v>1.18824887836253</v>
      </c>
      <c r="I111">
        <v>2906778</v>
      </c>
      <c r="J111">
        <f>IF(B111=1,1,IF(B111=2,0,NA))</f>
        <v>0</v>
      </c>
      <c r="K111">
        <f t="shared" ca="1" si="7"/>
        <v>43</v>
      </c>
      <c r="L111">
        <f t="shared" si="8"/>
        <v>5</v>
      </c>
      <c r="M111">
        <f t="shared" si="9"/>
        <v>3</v>
      </c>
      <c r="N111">
        <f t="shared" si="10"/>
        <v>0</v>
      </c>
      <c r="O111">
        <f t="shared" si="11"/>
        <v>0</v>
      </c>
      <c r="P111">
        <f t="shared" si="12"/>
        <v>0</v>
      </c>
      <c r="Q111">
        <f t="shared" si="13"/>
        <v>1.18824887836253</v>
      </c>
      <c r="V111">
        <v>2</v>
      </c>
    </row>
    <row r="112" spans="1:22" x14ac:dyDescent="0.35">
      <c r="A112">
        <v>2910634</v>
      </c>
      <c r="B112">
        <v>1</v>
      </c>
      <c r="C112">
        <v>7</v>
      </c>
      <c r="D112">
        <v>5</v>
      </c>
      <c r="E112">
        <v>3</v>
      </c>
      <c r="F112">
        <v>17</v>
      </c>
      <c r="G112">
        <v>1</v>
      </c>
      <c r="H112">
        <v>1.6497355692556099</v>
      </c>
      <c r="I112">
        <v>2910634</v>
      </c>
      <c r="J112">
        <f>IF(B112=1,1,IF(B112=2,0,NA))</f>
        <v>1</v>
      </c>
      <c r="K112">
        <f t="shared" ca="1" si="7"/>
        <v>44</v>
      </c>
      <c r="L112">
        <f t="shared" si="8"/>
        <v>5</v>
      </c>
      <c r="M112">
        <f t="shared" si="9"/>
        <v>3</v>
      </c>
      <c r="N112">
        <f t="shared" si="10"/>
        <v>1</v>
      </c>
      <c r="O112">
        <f t="shared" si="11"/>
        <v>0</v>
      </c>
      <c r="P112">
        <f t="shared" si="12"/>
        <v>0</v>
      </c>
      <c r="Q112">
        <f t="shared" si="13"/>
        <v>1.6497355692556099</v>
      </c>
      <c r="V112">
        <v>2</v>
      </c>
    </row>
    <row r="113" spans="1:22" x14ac:dyDescent="0.35">
      <c r="A113">
        <v>2904804</v>
      </c>
      <c r="B113">
        <v>2</v>
      </c>
      <c r="C113">
        <v>1</v>
      </c>
      <c r="D113">
        <v>5</v>
      </c>
      <c r="E113">
        <v>3</v>
      </c>
      <c r="F113">
        <v>17</v>
      </c>
      <c r="G113">
        <v>-1</v>
      </c>
      <c r="H113">
        <v>1.5855629154477</v>
      </c>
      <c r="I113">
        <v>2904804</v>
      </c>
      <c r="J113">
        <f>IF(B113=1,1,IF(B113=2,0,NA))</f>
        <v>0</v>
      </c>
      <c r="K113">
        <f t="shared" ca="1" si="7"/>
        <v>0</v>
      </c>
      <c r="L113">
        <f t="shared" si="8"/>
        <v>5</v>
      </c>
      <c r="M113">
        <f t="shared" si="9"/>
        <v>3</v>
      </c>
      <c r="N113">
        <f t="shared" si="10"/>
        <v>0</v>
      </c>
      <c r="O113">
        <f t="shared" si="11"/>
        <v>0</v>
      </c>
      <c r="P113">
        <f t="shared" si="12"/>
        <v>0</v>
      </c>
      <c r="Q113">
        <f t="shared" si="13"/>
        <v>1.5855629154477</v>
      </c>
      <c r="V113">
        <v>2</v>
      </c>
    </row>
    <row r="114" spans="1:22" x14ac:dyDescent="0.35">
      <c r="A114">
        <v>2902788</v>
      </c>
      <c r="B114">
        <v>1</v>
      </c>
      <c r="C114">
        <v>9</v>
      </c>
      <c r="D114">
        <v>5</v>
      </c>
      <c r="E114">
        <v>1</v>
      </c>
      <c r="F114">
        <v>14</v>
      </c>
      <c r="G114">
        <v>2</v>
      </c>
      <c r="H114">
        <v>0.93291461601136105</v>
      </c>
      <c r="I114">
        <v>2902788</v>
      </c>
      <c r="J114">
        <f>IF(B114=1,1,IF(B114=2,0,NA))</f>
        <v>1</v>
      </c>
      <c r="K114">
        <f t="shared" ca="1" si="7"/>
        <v>53</v>
      </c>
      <c r="L114">
        <f t="shared" si="8"/>
        <v>5</v>
      </c>
      <c r="M114">
        <f t="shared" si="9"/>
        <v>1</v>
      </c>
      <c r="N114">
        <f t="shared" si="10"/>
        <v>0</v>
      </c>
      <c r="O114">
        <f t="shared" si="11"/>
        <v>1</v>
      </c>
      <c r="P114">
        <f t="shared" si="12"/>
        <v>0</v>
      </c>
      <c r="Q114">
        <f t="shared" si="13"/>
        <v>0.93291461601136105</v>
      </c>
      <c r="V114">
        <v>2</v>
      </c>
    </row>
    <row r="115" spans="1:22" x14ac:dyDescent="0.35">
      <c r="A115">
        <v>2904844</v>
      </c>
      <c r="B115">
        <v>2</v>
      </c>
      <c r="C115">
        <v>4</v>
      </c>
      <c r="D115">
        <v>5</v>
      </c>
      <c r="E115">
        <v>3</v>
      </c>
      <c r="F115">
        <v>3</v>
      </c>
      <c r="G115">
        <v>3</v>
      </c>
      <c r="H115">
        <v>0.73182999595724496</v>
      </c>
      <c r="I115">
        <v>2904844</v>
      </c>
      <c r="J115">
        <f>IF(B115=1,1,IF(B115=2,0,NA))</f>
        <v>0</v>
      </c>
      <c r="K115">
        <f t="shared" ca="1" si="7"/>
        <v>0</v>
      </c>
      <c r="L115">
        <f t="shared" si="8"/>
        <v>5</v>
      </c>
      <c r="M115">
        <f t="shared" si="9"/>
        <v>3</v>
      </c>
      <c r="N115">
        <f t="shared" si="10"/>
        <v>0</v>
      </c>
      <c r="O115">
        <f t="shared" si="11"/>
        <v>0</v>
      </c>
      <c r="P115">
        <f t="shared" si="12"/>
        <v>1</v>
      </c>
      <c r="Q115">
        <f t="shared" si="13"/>
        <v>0.73182999595724496</v>
      </c>
      <c r="V115">
        <v>2</v>
      </c>
    </row>
    <row r="116" spans="1:22" x14ac:dyDescent="0.35">
      <c r="A116">
        <v>2904656</v>
      </c>
      <c r="B116">
        <v>1</v>
      </c>
      <c r="C116">
        <v>6</v>
      </c>
      <c r="D116">
        <v>5</v>
      </c>
      <c r="E116">
        <v>3</v>
      </c>
      <c r="F116">
        <v>3</v>
      </c>
      <c r="G116">
        <v>1</v>
      </c>
      <c r="H116">
        <v>0.84954173670406197</v>
      </c>
      <c r="I116">
        <v>2904656</v>
      </c>
      <c r="J116">
        <f>IF(B116=1,1,IF(B116=2,0,NA))</f>
        <v>1</v>
      </c>
      <c r="K116">
        <f t="shared" ca="1" si="7"/>
        <v>35</v>
      </c>
      <c r="L116">
        <f t="shared" si="8"/>
        <v>5</v>
      </c>
      <c r="M116">
        <f t="shared" si="9"/>
        <v>3</v>
      </c>
      <c r="N116">
        <f t="shared" si="10"/>
        <v>1</v>
      </c>
      <c r="O116">
        <f t="shared" si="11"/>
        <v>0</v>
      </c>
      <c r="P116">
        <f t="shared" si="12"/>
        <v>1</v>
      </c>
      <c r="Q116">
        <f t="shared" si="13"/>
        <v>0.84954173670406197</v>
      </c>
      <c r="V116">
        <v>2</v>
      </c>
    </row>
    <row r="117" spans="1:22" x14ac:dyDescent="0.35">
      <c r="A117">
        <v>2901810</v>
      </c>
      <c r="B117">
        <v>1</v>
      </c>
      <c r="C117">
        <v>-1</v>
      </c>
      <c r="D117">
        <v>5</v>
      </c>
      <c r="E117">
        <v>3</v>
      </c>
      <c r="F117">
        <v>3</v>
      </c>
      <c r="G117">
        <v>-1</v>
      </c>
      <c r="H117">
        <v>0.71590432370755697</v>
      </c>
      <c r="I117">
        <v>2901810</v>
      </c>
      <c r="J117">
        <f>IF(B117=1,1,IF(B117=2,0,NA))</f>
        <v>1</v>
      </c>
      <c r="K117">
        <f t="shared" ca="1" si="7"/>
        <v>0</v>
      </c>
      <c r="L117">
        <f t="shared" si="8"/>
        <v>5</v>
      </c>
      <c r="M117">
        <f t="shared" si="9"/>
        <v>3</v>
      </c>
      <c r="N117">
        <f t="shared" si="10"/>
        <v>0</v>
      </c>
      <c r="O117">
        <f t="shared" si="11"/>
        <v>0</v>
      </c>
      <c r="P117">
        <f t="shared" si="12"/>
        <v>1</v>
      </c>
      <c r="Q117">
        <f t="shared" si="13"/>
        <v>0.71590432370755697</v>
      </c>
      <c r="V117">
        <v>2</v>
      </c>
    </row>
    <row r="118" spans="1:22" x14ac:dyDescent="0.35">
      <c r="A118">
        <v>2909408</v>
      </c>
      <c r="B118">
        <v>1</v>
      </c>
      <c r="C118">
        <v>-1</v>
      </c>
      <c r="D118">
        <v>5</v>
      </c>
      <c r="E118">
        <v>3</v>
      </c>
      <c r="F118">
        <v>3</v>
      </c>
      <c r="G118">
        <v>-1</v>
      </c>
      <c r="H118">
        <v>0.788429720935652</v>
      </c>
      <c r="I118">
        <v>2909408</v>
      </c>
      <c r="J118">
        <f>IF(B118=1,1,IF(B118=2,0,NA))</f>
        <v>1</v>
      </c>
      <c r="K118">
        <f t="shared" ca="1" si="7"/>
        <v>0</v>
      </c>
      <c r="L118">
        <f t="shared" si="8"/>
        <v>5</v>
      </c>
      <c r="M118">
        <f t="shared" si="9"/>
        <v>3</v>
      </c>
      <c r="N118">
        <f t="shared" si="10"/>
        <v>0</v>
      </c>
      <c r="O118">
        <f t="shared" si="11"/>
        <v>0</v>
      </c>
      <c r="P118">
        <f t="shared" si="12"/>
        <v>1</v>
      </c>
      <c r="Q118">
        <f t="shared" si="13"/>
        <v>0.788429720935652</v>
      </c>
      <c r="V118">
        <v>2</v>
      </c>
    </row>
    <row r="119" spans="1:22" x14ac:dyDescent="0.35">
      <c r="A119">
        <v>2900467</v>
      </c>
      <c r="B119">
        <v>2</v>
      </c>
      <c r="C119">
        <v>12</v>
      </c>
      <c r="D119">
        <v>5</v>
      </c>
      <c r="E119">
        <v>1</v>
      </c>
      <c r="F119">
        <v>16</v>
      </c>
      <c r="G119">
        <v>2</v>
      </c>
      <c r="H119">
        <v>1.1245446009729101</v>
      </c>
      <c r="I119">
        <v>2900467</v>
      </c>
      <c r="J119">
        <f>IF(B119=1,1,IF(B119=2,0,NA))</f>
        <v>0</v>
      </c>
      <c r="K119">
        <f t="shared" ca="1" si="7"/>
        <v>66</v>
      </c>
      <c r="L119">
        <f t="shared" si="8"/>
        <v>5</v>
      </c>
      <c r="M119">
        <f t="shared" si="9"/>
        <v>1</v>
      </c>
      <c r="N119">
        <f t="shared" si="10"/>
        <v>0</v>
      </c>
      <c r="O119">
        <f t="shared" si="11"/>
        <v>1</v>
      </c>
      <c r="P119">
        <f t="shared" si="12"/>
        <v>0</v>
      </c>
      <c r="Q119">
        <f t="shared" si="13"/>
        <v>1.1245446009729101</v>
      </c>
      <c r="V119">
        <v>2</v>
      </c>
    </row>
    <row r="120" spans="1:22" x14ac:dyDescent="0.35">
      <c r="A120">
        <v>2909330</v>
      </c>
      <c r="B120">
        <v>1</v>
      </c>
      <c r="C120">
        <v>5</v>
      </c>
      <c r="D120">
        <v>5</v>
      </c>
      <c r="E120">
        <v>1</v>
      </c>
      <c r="F120">
        <v>16</v>
      </c>
      <c r="G120">
        <v>1</v>
      </c>
      <c r="H120">
        <v>1.5613923527070199</v>
      </c>
      <c r="I120">
        <v>2909330</v>
      </c>
      <c r="J120">
        <f>IF(B120=1,1,IF(B120=2,0,NA))</f>
        <v>1</v>
      </c>
      <c r="K120">
        <f t="shared" ca="1" si="7"/>
        <v>33</v>
      </c>
      <c r="L120">
        <f t="shared" si="8"/>
        <v>5</v>
      </c>
      <c r="M120">
        <f t="shared" si="9"/>
        <v>1</v>
      </c>
      <c r="N120">
        <f t="shared" si="10"/>
        <v>1</v>
      </c>
      <c r="O120">
        <f t="shared" si="11"/>
        <v>0</v>
      </c>
      <c r="P120">
        <f t="shared" si="12"/>
        <v>0</v>
      </c>
      <c r="Q120">
        <f t="shared" si="13"/>
        <v>1.5613923527070199</v>
      </c>
      <c r="V120">
        <v>2</v>
      </c>
    </row>
    <row r="121" spans="1:22" x14ac:dyDescent="0.35">
      <c r="A121">
        <v>2903173</v>
      </c>
      <c r="B121">
        <v>2</v>
      </c>
      <c r="C121">
        <v>5</v>
      </c>
      <c r="D121">
        <v>5</v>
      </c>
      <c r="E121">
        <v>1</v>
      </c>
      <c r="F121">
        <v>17</v>
      </c>
      <c r="G121">
        <v>1</v>
      </c>
      <c r="H121">
        <v>0.87089525489132502</v>
      </c>
      <c r="I121">
        <v>2903173</v>
      </c>
      <c r="J121">
        <f>IF(B121=1,1,IF(B121=2,0,NA))</f>
        <v>0</v>
      </c>
      <c r="K121">
        <f t="shared" ca="1" si="7"/>
        <v>34</v>
      </c>
      <c r="L121">
        <f t="shared" si="8"/>
        <v>5</v>
      </c>
      <c r="M121">
        <f t="shared" si="9"/>
        <v>1</v>
      </c>
      <c r="N121">
        <f t="shared" si="10"/>
        <v>1</v>
      </c>
      <c r="O121">
        <f t="shared" si="11"/>
        <v>0</v>
      </c>
      <c r="P121">
        <f t="shared" si="12"/>
        <v>0</v>
      </c>
      <c r="Q121">
        <f t="shared" si="13"/>
        <v>0.87089525489132502</v>
      </c>
      <c r="V121">
        <v>2</v>
      </c>
    </row>
    <row r="122" spans="1:22" x14ac:dyDescent="0.35">
      <c r="A122">
        <v>2905212</v>
      </c>
      <c r="B122">
        <v>2</v>
      </c>
      <c r="C122">
        <v>9</v>
      </c>
      <c r="D122">
        <v>5</v>
      </c>
      <c r="E122">
        <v>1</v>
      </c>
      <c r="F122">
        <v>7</v>
      </c>
      <c r="G122">
        <v>1</v>
      </c>
      <c r="H122">
        <v>0.81962728269041796</v>
      </c>
      <c r="I122">
        <v>2905212</v>
      </c>
      <c r="J122">
        <f>IF(B122=1,1,IF(B122=2,0,NA))</f>
        <v>0</v>
      </c>
      <c r="K122">
        <f t="shared" ca="1" si="7"/>
        <v>54</v>
      </c>
      <c r="L122">
        <f t="shared" si="8"/>
        <v>5</v>
      </c>
      <c r="M122">
        <f t="shared" si="9"/>
        <v>1</v>
      </c>
      <c r="N122">
        <f t="shared" si="10"/>
        <v>1</v>
      </c>
      <c r="O122">
        <f t="shared" si="11"/>
        <v>0</v>
      </c>
      <c r="P122">
        <f t="shared" si="12"/>
        <v>0</v>
      </c>
      <c r="Q122">
        <f t="shared" si="13"/>
        <v>0.81962728269041796</v>
      </c>
      <c r="V122">
        <v>2</v>
      </c>
    </row>
    <row r="123" spans="1:22" x14ac:dyDescent="0.35">
      <c r="A123">
        <v>2902703</v>
      </c>
      <c r="B123">
        <v>1</v>
      </c>
      <c r="C123">
        <v>10</v>
      </c>
      <c r="D123">
        <v>5</v>
      </c>
      <c r="E123">
        <v>1</v>
      </c>
      <c r="F123">
        <v>7</v>
      </c>
      <c r="G123">
        <v>2</v>
      </c>
      <c r="H123">
        <v>0.86339314636685804</v>
      </c>
      <c r="I123">
        <v>2902703</v>
      </c>
      <c r="J123">
        <f>IF(B123=1,1,IF(B123=2,0,NA))</f>
        <v>1</v>
      </c>
      <c r="K123">
        <f t="shared" ca="1" si="7"/>
        <v>58</v>
      </c>
      <c r="L123">
        <f t="shared" si="8"/>
        <v>5</v>
      </c>
      <c r="M123">
        <f t="shared" si="9"/>
        <v>1</v>
      </c>
      <c r="N123">
        <f t="shared" si="10"/>
        <v>0</v>
      </c>
      <c r="O123">
        <f t="shared" si="11"/>
        <v>1</v>
      </c>
      <c r="P123">
        <f t="shared" si="12"/>
        <v>0</v>
      </c>
      <c r="Q123">
        <f t="shared" si="13"/>
        <v>0.86339314636685804</v>
      </c>
      <c r="V123">
        <v>2</v>
      </c>
    </row>
    <row r="124" spans="1:22" x14ac:dyDescent="0.35">
      <c r="A124">
        <v>2903117</v>
      </c>
      <c r="B124">
        <v>2</v>
      </c>
      <c r="C124">
        <v>11</v>
      </c>
      <c r="D124">
        <v>5</v>
      </c>
      <c r="E124">
        <v>1</v>
      </c>
      <c r="F124">
        <v>7</v>
      </c>
      <c r="G124">
        <v>2</v>
      </c>
      <c r="H124">
        <v>0.77135638678728202</v>
      </c>
      <c r="I124">
        <v>2903117</v>
      </c>
      <c r="J124">
        <f>IF(B124=1,1,IF(B124=2,0,NA))</f>
        <v>0</v>
      </c>
      <c r="K124">
        <f t="shared" ca="1" si="7"/>
        <v>60</v>
      </c>
      <c r="L124">
        <f t="shared" si="8"/>
        <v>5</v>
      </c>
      <c r="M124">
        <f t="shared" si="9"/>
        <v>1</v>
      </c>
      <c r="N124">
        <f t="shared" si="10"/>
        <v>0</v>
      </c>
      <c r="O124">
        <f t="shared" si="11"/>
        <v>1</v>
      </c>
      <c r="P124">
        <f t="shared" si="12"/>
        <v>0</v>
      </c>
      <c r="Q124">
        <f t="shared" si="13"/>
        <v>0.77135638678728202</v>
      </c>
      <c r="V124">
        <v>2</v>
      </c>
    </row>
    <row r="125" spans="1:22" x14ac:dyDescent="0.35">
      <c r="A125">
        <v>2906151</v>
      </c>
      <c r="B125">
        <v>1</v>
      </c>
      <c r="C125">
        <v>11</v>
      </c>
      <c r="D125">
        <v>5</v>
      </c>
      <c r="E125">
        <v>1</v>
      </c>
      <c r="F125">
        <v>14</v>
      </c>
      <c r="G125">
        <v>1</v>
      </c>
      <c r="H125">
        <v>0.95673402648502603</v>
      </c>
      <c r="I125">
        <v>2906151</v>
      </c>
      <c r="J125">
        <f>IF(B125=1,1,IF(B125=2,0,NA))</f>
        <v>1</v>
      </c>
      <c r="K125">
        <f t="shared" ca="1" si="7"/>
        <v>61</v>
      </c>
      <c r="L125">
        <f t="shared" si="8"/>
        <v>5</v>
      </c>
      <c r="M125">
        <f t="shared" si="9"/>
        <v>1</v>
      </c>
      <c r="N125">
        <f t="shared" si="10"/>
        <v>1</v>
      </c>
      <c r="O125">
        <f t="shared" si="11"/>
        <v>0</v>
      </c>
      <c r="P125">
        <f t="shared" si="12"/>
        <v>0</v>
      </c>
      <c r="Q125">
        <f t="shared" si="13"/>
        <v>0.95673402648502603</v>
      </c>
      <c r="V125">
        <v>2</v>
      </c>
    </row>
    <row r="126" spans="1:22" x14ac:dyDescent="0.35">
      <c r="A126">
        <v>2903829</v>
      </c>
      <c r="B126">
        <v>2</v>
      </c>
      <c r="C126">
        <v>10</v>
      </c>
      <c r="D126">
        <v>5</v>
      </c>
      <c r="E126">
        <v>1</v>
      </c>
      <c r="F126">
        <v>14</v>
      </c>
      <c r="G126">
        <v>3</v>
      </c>
      <c r="H126">
        <v>0.87776021217895905</v>
      </c>
      <c r="I126">
        <v>2903829</v>
      </c>
      <c r="J126">
        <f>IF(B126=1,1,IF(B126=2,0,NA))</f>
        <v>0</v>
      </c>
      <c r="K126">
        <f t="shared" ca="1" si="7"/>
        <v>57</v>
      </c>
      <c r="L126">
        <f t="shared" si="8"/>
        <v>5</v>
      </c>
      <c r="M126">
        <f t="shared" si="9"/>
        <v>1</v>
      </c>
      <c r="N126">
        <f t="shared" si="10"/>
        <v>0</v>
      </c>
      <c r="O126">
        <f t="shared" si="11"/>
        <v>0</v>
      </c>
      <c r="P126">
        <f t="shared" si="12"/>
        <v>0</v>
      </c>
      <c r="Q126">
        <f t="shared" si="13"/>
        <v>0.87776021217895905</v>
      </c>
      <c r="V126">
        <v>2</v>
      </c>
    </row>
    <row r="127" spans="1:22" x14ac:dyDescent="0.35">
      <c r="A127">
        <v>2910465</v>
      </c>
      <c r="B127">
        <v>2</v>
      </c>
      <c r="C127">
        <v>5</v>
      </c>
      <c r="D127">
        <v>5</v>
      </c>
      <c r="E127">
        <v>1</v>
      </c>
      <c r="F127">
        <v>17</v>
      </c>
      <c r="G127">
        <v>1</v>
      </c>
      <c r="H127">
        <v>0.696605572212741</v>
      </c>
      <c r="I127">
        <v>2910465</v>
      </c>
      <c r="J127">
        <f>IF(B127=1,1,IF(B127=2,0,NA))</f>
        <v>0</v>
      </c>
      <c r="K127">
        <f t="shared" ca="1" si="7"/>
        <v>31</v>
      </c>
      <c r="L127">
        <f t="shared" si="8"/>
        <v>5</v>
      </c>
      <c r="M127">
        <f t="shared" si="9"/>
        <v>1</v>
      </c>
      <c r="N127">
        <f t="shared" si="10"/>
        <v>1</v>
      </c>
      <c r="O127">
        <f t="shared" si="11"/>
        <v>0</v>
      </c>
      <c r="P127">
        <f t="shared" si="12"/>
        <v>0</v>
      </c>
      <c r="Q127">
        <f t="shared" si="13"/>
        <v>0.696605572212741</v>
      </c>
      <c r="V127">
        <v>2</v>
      </c>
    </row>
    <row r="128" spans="1:22" x14ac:dyDescent="0.35">
      <c r="A128">
        <v>2905108</v>
      </c>
      <c r="B128">
        <v>2</v>
      </c>
      <c r="C128">
        <v>-1</v>
      </c>
      <c r="D128">
        <v>5</v>
      </c>
      <c r="E128">
        <v>1</v>
      </c>
      <c r="F128">
        <v>17</v>
      </c>
      <c r="G128">
        <v>-1</v>
      </c>
      <c r="H128">
        <v>0.74860943417440096</v>
      </c>
      <c r="I128">
        <v>2905108</v>
      </c>
      <c r="J128">
        <f>IF(B128=1,1,IF(B128=2,0,NA))</f>
        <v>0</v>
      </c>
      <c r="K128">
        <f t="shared" ca="1" si="7"/>
        <v>0</v>
      </c>
      <c r="L128">
        <f t="shared" si="8"/>
        <v>5</v>
      </c>
      <c r="M128">
        <f t="shared" si="9"/>
        <v>1</v>
      </c>
      <c r="N128">
        <f t="shared" si="10"/>
        <v>0</v>
      </c>
      <c r="O128">
        <f t="shared" si="11"/>
        <v>0</v>
      </c>
      <c r="P128">
        <f t="shared" si="12"/>
        <v>0</v>
      </c>
      <c r="Q128">
        <f t="shared" si="13"/>
        <v>0.74860943417440096</v>
      </c>
      <c r="V128">
        <v>2</v>
      </c>
    </row>
    <row r="129" spans="1:22" x14ac:dyDescent="0.35">
      <c r="A129">
        <v>2911625</v>
      </c>
      <c r="B129">
        <v>2</v>
      </c>
      <c r="C129">
        <v>-1</v>
      </c>
      <c r="D129">
        <v>5</v>
      </c>
      <c r="E129">
        <v>1</v>
      </c>
      <c r="F129">
        <v>17</v>
      </c>
      <c r="G129">
        <v>-1</v>
      </c>
      <c r="H129">
        <v>0.72562864371754299</v>
      </c>
      <c r="I129">
        <v>2911625</v>
      </c>
      <c r="J129">
        <f>IF(B129=1,1,IF(B129=2,0,NA))</f>
        <v>0</v>
      </c>
      <c r="K129">
        <f t="shared" ca="1" si="7"/>
        <v>0</v>
      </c>
      <c r="L129">
        <f t="shared" si="8"/>
        <v>5</v>
      </c>
      <c r="M129">
        <f t="shared" si="9"/>
        <v>1</v>
      </c>
      <c r="N129">
        <f t="shared" si="10"/>
        <v>0</v>
      </c>
      <c r="O129">
        <f t="shared" si="11"/>
        <v>0</v>
      </c>
      <c r="P129">
        <f t="shared" si="12"/>
        <v>0</v>
      </c>
      <c r="Q129">
        <f t="shared" si="13"/>
        <v>0.72562864371754299</v>
      </c>
      <c r="V129">
        <v>2</v>
      </c>
    </row>
    <row r="130" spans="1:22" x14ac:dyDescent="0.35">
      <c r="A130">
        <v>2911323</v>
      </c>
      <c r="B130">
        <v>2</v>
      </c>
      <c r="C130">
        <v>4</v>
      </c>
      <c r="D130">
        <v>5</v>
      </c>
      <c r="E130">
        <v>3</v>
      </c>
      <c r="F130">
        <v>13</v>
      </c>
      <c r="G130">
        <v>3</v>
      </c>
      <c r="H130">
        <v>1.0533658775561601</v>
      </c>
      <c r="I130">
        <v>2911323</v>
      </c>
      <c r="J130">
        <f>IF(B130=1,1,IF(B130=2,0,NA))</f>
        <v>0</v>
      </c>
      <c r="K130">
        <f t="shared" ca="1" si="7"/>
        <v>0</v>
      </c>
      <c r="L130">
        <f t="shared" si="8"/>
        <v>5</v>
      </c>
      <c r="M130">
        <f t="shared" si="9"/>
        <v>3</v>
      </c>
      <c r="N130">
        <f t="shared" si="10"/>
        <v>0</v>
      </c>
      <c r="O130">
        <f t="shared" si="11"/>
        <v>0</v>
      </c>
      <c r="P130">
        <f t="shared" si="12"/>
        <v>0</v>
      </c>
      <c r="Q130">
        <f t="shared" si="13"/>
        <v>1.0533658775561601</v>
      </c>
      <c r="V130">
        <v>2</v>
      </c>
    </row>
    <row r="131" spans="1:22" x14ac:dyDescent="0.35">
      <c r="A131">
        <v>2906623</v>
      </c>
      <c r="B131">
        <v>1</v>
      </c>
      <c r="C131">
        <v>6</v>
      </c>
      <c r="D131">
        <v>5</v>
      </c>
      <c r="E131">
        <v>3</v>
      </c>
      <c r="F131">
        <v>13</v>
      </c>
      <c r="G131">
        <v>3</v>
      </c>
      <c r="H131">
        <v>1.1650849206260701</v>
      </c>
      <c r="I131">
        <v>2906623</v>
      </c>
      <c r="J131">
        <f>IF(B131=1,1,IF(B131=2,0,NA))</f>
        <v>1</v>
      </c>
      <c r="K131">
        <f t="shared" ref="K131:K194" ca="1" si="14">IF(C131&lt;5,0,IF(C131=5,RANDBETWEEN(30,34),IF(C131=6,RANDBETWEEN(35,39),IF(C131=7,RANDBETWEEN(40,44),IF(C131=8,RANDBETWEEN(45,49),IF(C131=9,RANDBETWEEN(50,54),IF(C131=10,RANDBETWEEN(55,59),IF(C131=11,RANDBETWEEN(60,64),IF(C131=12,RANDBETWEEN(65,69),IF(C131=13,RANDBETWEEN(70,74),IF(C131=14,RANDBETWEEN(75,79),IF(C131=15,RANDBETWEEN(80,84),IF(C131=16,RANDBETWEEN(85,89),RANDBETWEEN(90,99))))))))))))))</f>
        <v>38</v>
      </c>
      <c r="L131">
        <f t="shared" ref="L131:L194" si="15">D131</f>
        <v>5</v>
      </c>
      <c r="M131">
        <f t="shared" ref="M131:M194" si="16">IF(E131&lt;0,1,E131)</f>
        <v>3</v>
      </c>
      <c r="N131">
        <f t="shared" ref="N131:N194" si="17">IF(G131=1,1,0)</f>
        <v>0</v>
      </c>
      <c r="O131">
        <f t="shared" ref="O131:O194" si="18">IF(G131=2,1,0)</f>
        <v>0</v>
      </c>
      <c r="P131">
        <f t="shared" ref="P131:P194" si="19">IF(F131=3,1,0)</f>
        <v>0</v>
      </c>
      <c r="Q131">
        <f t="shared" ref="Q131:Q194" si="20">H131</f>
        <v>1.1650849206260701</v>
      </c>
      <c r="V131">
        <v>2</v>
      </c>
    </row>
    <row r="132" spans="1:22" x14ac:dyDescent="0.35">
      <c r="A132">
        <v>2909432</v>
      </c>
      <c r="B132">
        <v>2</v>
      </c>
      <c r="C132">
        <v>9</v>
      </c>
      <c r="D132">
        <v>5</v>
      </c>
      <c r="E132">
        <v>1</v>
      </c>
      <c r="F132">
        <v>10</v>
      </c>
      <c r="G132">
        <v>2</v>
      </c>
      <c r="H132">
        <v>0.76382070616287701</v>
      </c>
      <c r="I132">
        <v>2909432</v>
      </c>
      <c r="J132">
        <f>IF(B132=1,1,IF(B132=2,0,NA))</f>
        <v>0</v>
      </c>
      <c r="K132">
        <f t="shared" ca="1" si="14"/>
        <v>53</v>
      </c>
      <c r="L132">
        <f t="shared" si="15"/>
        <v>5</v>
      </c>
      <c r="M132">
        <f t="shared" si="16"/>
        <v>1</v>
      </c>
      <c r="N132">
        <f t="shared" si="17"/>
        <v>0</v>
      </c>
      <c r="O132">
        <f t="shared" si="18"/>
        <v>1</v>
      </c>
      <c r="P132">
        <f t="shared" si="19"/>
        <v>0</v>
      </c>
      <c r="Q132">
        <f t="shared" si="20"/>
        <v>0.76382070616287701</v>
      </c>
      <c r="V132">
        <v>2</v>
      </c>
    </row>
    <row r="133" spans="1:22" x14ac:dyDescent="0.35">
      <c r="A133">
        <v>2903718</v>
      </c>
      <c r="B133">
        <v>1</v>
      </c>
      <c r="C133">
        <v>12</v>
      </c>
      <c r="D133">
        <v>5</v>
      </c>
      <c r="E133">
        <v>1</v>
      </c>
      <c r="F133">
        <v>16</v>
      </c>
      <c r="G133">
        <v>2</v>
      </c>
      <c r="H133">
        <v>0.82311917199709606</v>
      </c>
      <c r="I133">
        <v>2903718</v>
      </c>
      <c r="J133">
        <f>IF(B133=1,1,IF(B133=2,0,NA))</f>
        <v>1</v>
      </c>
      <c r="K133">
        <f t="shared" ca="1" si="14"/>
        <v>67</v>
      </c>
      <c r="L133">
        <f t="shared" si="15"/>
        <v>5</v>
      </c>
      <c r="M133">
        <f t="shared" si="16"/>
        <v>1</v>
      </c>
      <c r="N133">
        <f t="shared" si="17"/>
        <v>0</v>
      </c>
      <c r="O133">
        <f t="shared" si="18"/>
        <v>1</v>
      </c>
      <c r="P133">
        <f t="shared" si="19"/>
        <v>0</v>
      </c>
      <c r="Q133">
        <f t="shared" si="20"/>
        <v>0.82311917199709606</v>
      </c>
      <c r="V133">
        <v>2</v>
      </c>
    </row>
    <row r="134" spans="1:22" x14ac:dyDescent="0.35">
      <c r="A134">
        <v>2903160</v>
      </c>
      <c r="B134">
        <v>2</v>
      </c>
      <c r="C134">
        <v>3</v>
      </c>
      <c r="D134">
        <v>5</v>
      </c>
      <c r="E134">
        <v>1</v>
      </c>
      <c r="F134">
        <v>3</v>
      </c>
      <c r="G134">
        <v>3</v>
      </c>
      <c r="H134">
        <v>1.5775921828820201</v>
      </c>
      <c r="I134">
        <v>2903160</v>
      </c>
      <c r="J134">
        <f>IF(B134=1,1,IF(B134=2,0,NA))</f>
        <v>0</v>
      </c>
      <c r="K134">
        <f t="shared" ca="1" si="14"/>
        <v>0</v>
      </c>
      <c r="L134">
        <f t="shared" si="15"/>
        <v>5</v>
      </c>
      <c r="M134">
        <f t="shared" si="16"/>
        <v>1</v>
      </c>
      <c r="N134">
        <f t="shared" si="17"/>
        <v>0</v>
      </c>
      <c r="O134">
        <f t="shared" si="18"/>
        <v>0</v>
      </c>
      <c r="P134">
        <f t="shared" si="19"/>
        <v>1</v>
      </c>
      <c r="Q134">
        <f t="shared" si="20"/>
        <v>1.5775921828820201</v>
      </c>
      <c r="V134">
        <v>2</v>
      </c>
    </row>
    <row r="135" spans="1:22" x14ac:dyDescent="0.35">
      <c r="A135">
        <v>2907553</v>
      </c>
      <c r="B135">
        <v>2</v>
      </c>
      <c r="C135">
        <v>7</v>
      </c>
      <c r="D135">
        <v>4</v>
      </c>
      <c r="E135">
        <v>1</v>
      </c>
      <c r="F135">
        <v>17</v>
      </c>
      <c r="G135">
        <v>1</v>
      </c>
      <c r="H135">
        <v>0.77963624525752395</v>
      </c>
      <c r="I135">
        <v>2907553</v>
      </c>
      <c r="J135">
        <f>IF(B135=1,1,IF(B135=2,0,NA))</f>
        <v>0</v>
      </c>
      <c r="K135">
        <f t="shared" ca="1" si="14"/>
        <v>44</v>
      </c>
      <c r="L135">
        <f t="shared" si="15"/>
        <v>4</v>
      </c>
      <c r="M135">
        <f t="shared" si="16"/>
        <v>1</v>
      </c>
      <c r="N135">
        <f t="shared" si="17"/>
        <v>1</v>
      </c>
      <c r="O135">
        <f t="shared" si="18"/>
        <v>0</v>
      </c>
      <c r="P135">
        <f t="shared" si="19"/>
        <v>0</v>
      </c>
      <c r="Q135">
        <f t="shared" si="20"/>
        <v>0.77963624525752395</v>
      </c>
      <c r="V135">
        <v>2</v>
      </c>
    </row>
    <row r="136" spans="1:22" x14ac:dyDescent="0.35">
      <c r="A136">
        <v>2907395</v>
      </c>
      <c r="B136">
        <v>2</v>
      </c>
      <c r="C136">
        <v>-1</v>
      </c>
      <c r="D136">
        <v>4</v>
      </c>
      <c r="E136">
        <v>1</v>
      </c>
      <c r="F136">
        <v>17</v>
      </c>
      <c r="G136">
        <v>-1</v>
      </c>
      <c r="H136">
        <v>0.86207153772531098</v>
      </c>
      <c r="I136">
        <v>2907395</v>
      </c>
      <c r="J136">
        <f>IF(B136=1,1,IF(B136=2,0,NA))</f>
        <v>0</v>
      </c>
      <c r="K136">
        <f t="shared" ca="1" si="14"/>
        <v>0</v>
      </c>
      <c r="L136">
        <f t="shared" si="15"/>
        <v>4</v>
      </c>
      <c r="M136">
        <f t="shared" si="16"/>
        <v>1</v>
      </c>
      <c r="N136">
        <f t="shared" si="17"/>
        <v>0</v>
      </c>
      <c r="O136">
        <f t="shared" si="18"/>
        <v>0</v>
      </c>
      <c r="P136">
        <f t="shared" si="19"/>
        <v>0</v>
      </c>
      <c r="Q136">
        <f t="shared" si="20"/>
        <v>0.86207153772531098</v>
      </c>
      <c r="V136">
        <v>2</v>
      </c>
    </row>
    <row r="137" spans="1:22" x14ac:dyDescent="0.35">
      <c r="A137">
        <v>2906040</v>
      </c>
      <c r="B137">
        <v>2</v>
      </c>
      <c r="C137">
        <v>6</v>
      </c>
      <c r="D137">
        <v>5</v>
      </c>
      <c r="E137">
        <v>1</v>
      </c>
      <c r="F137">
        <v>9</v>
      </c>
      <c r="G137">
        <v>3</v>
      </c>
      <c r="H137">
        <v>0.96047220649702203</v>
      </c>
      <c r="I137">
        <v>2906040</v>
      </c>
      <c r="J137">
        <f>IF(B137=1,1,IF(B137=2,0,NA))</f>
        <v>0</v>
      </c>
      <c r="K137">
        <f t="shared" ca="1" si="14"/>
        <v>38</v>
      </c>
      <c r="L137">
        <f t="shared" si="15"/>
        <v>5</v>
      </c>
      <c r="M137">
        <f t="shared" si="16"/>
        <v>1</v>
      </c>
      <c r="N137">
        <f t="shared" si="17"/>
        <v>0</v>
      </c>
      <c r="O137">
        <f t="shared" si="18"/>
        <v>0</v>
      </c>
      <c r="P137">
        <f t="shared" si="19"/>
        <v>0</v>
      </c>
      <c r="Q137">
        <f t="shared" si="20"/>
        <v>0.96047220649702203</v>
      </c>
      <c r="V137">
        <v>2</v>
      </c>
    </row>
    <row r="138" spans="1:22" x14ac:dyDescent="0.35">
      <c r="A138">
        <v>2900506</v>
      </c>
      <c r="B138">
        <v>2</v>
      </c>
      <c r="C138">
        <v>-1</v>
      </c>
      <c r="D138">
        <v>5</v>
      </c>
      <c r="E138">
        <v>1</v>
      </c>
      <c r="F138">
        <v>9</v>
      </c>
      <c r="G138">
        <v>-1</v>
      </c>
      <c r="H138">
        <v>1.08094617257862</v>
      </c>
      <c r="I138">
        <v>2900506</v>
      </c>
      <c r="J138">
        <f>IF(B138=1,1,IF(B138=2,0,NA))</f>
        <v>0</v>
      </c>
      <c r="K138">
        <f t="shared" ca="1" si="14"/>
        <v>0</v>
      </c>
      <c r="L138">
        <f t="shared" si="15"/>
        <v>5</v>
      </c>
      <c r="M138">
        <f t="shared" si="16"/>
        <v>1</v>
      </c>
      <c r="N138">
        <f t="shared" si="17"/>
        <v>0</v>
      </c>
      <c r="O138">
        <f t="shared" si="18"/>
        <v>0</v>
      </c>
      <c r="P138">
        <f t="shared" si="19"/>
        <v>0</v>
      </c>
      <c r="Q138">
        <f t="shared" si="20"/>
        <v>1.08094617257862</v>
      </c>
      <c r="V138">
        <v>2</v>
      </c>
    </row>
    <row r="139" spans="1:22" x14ac:dyDescent="0.35">
      <c r="A139">
        <v>2901787</v>
      </c>
      <c r="B139">
        <v>1</v>
      </c>
      <c r="C139">
        <v>8</v>
      </c>
      <c r="D139">
        <v>4</v>
      </c>
      <c r="E139">
        <v>1</v>
      </c>
      <c r="F139">
        <v>13</v>
      </c>
      <c r="G139">
        <v>3</v>
      </c>
      <c r="H139">
        <v>1.57722818225447</v>
      </c>
      <c r="I139">
        <v>2901787</v>
      </c>
      <c r="J139">
        <f>IF(B139=1,1,IF(B139=2,0,NA))</f>
        <v>1</v>
      </c>
      <c r="K139">
        <f t="shared" ca="1" si="14"/>
        <v>46</v>
      </c>
      <c r="L139">
        <f t="shared" si="15"/>
        <v>4</v>
      </c>
      <c r="M139">
        <f t="shared" si="16"/>
        <v>1</v>
      </c>
      <c r="N139">
        <f t="shared" si="17"/>
        <v>0</v>
      </c>
      <c r="O139">
        <f t="shared" si="18"/>
        <v>0</v>
      </c>
      <c r="P139">
        <f t="shared" si="19"/>
        <v>0</v>
      </c>
      <c r="Q139">
        <f t="shared" si="20"/>
        <v>1.57722818225447</v>
      </c>
      <c r="V139">
        <v>2</v>
      </c>
    </row>
    <row r="140" spans="1:22" x14ac:dyDescent="0.35">
      <c r="A140">
        <v>2910697</v>
      </c>
      <c r="B140">
        <v>1</v>
      </c>
      <c r="C140">
        <v>13</v>
      </c>
      <c r="D140">
        <v>4</v>
      </c>
      <c r="E140">
        <v>1</v>
      </c>
      <c r="F140">
        <v>7</v>
      </c>
      <c r="G140">
        <v>2</v>
      </c>
      <c r="H140">
        <v>0.8257296372838</v>
      </c>
      <c r="I140">
        <v>2910697</v>
      </c>
      <c r="J140">
        <f>IF(B140=1,1,IF(B140=2,0,NA))</f>
        <v>1</v>
      </c>
      <c r="K140">
        <f t="shared" ca="1" si="14"/>
        <v>70</v>
      </c>
      <c r="L140">
        <f t="shared" si="15"/>
        <v>4</v>
      </c>
      <c r="M140">
        <f t="shared" si="16"/>
        <v>1</v>
      </c>
      <c r="N140">
        <f t="shared" si="17"/>
        <v>0</v>
      </c>
      <c r="O140">
        <f t="shared" si="18"/>
        <v>1</v>
      </c>
      <c r="P140">
        <f t="shared" si="19"/>
        <v>0</v>
      </c>
      <c r="Q140">
        <f t="shared" si="20"/>
        <v>0.8257296372838</v>
      </c>
      <c r="V140">
        <v>2</v>
      </c>
    </row>
    <row r="141" spans="1:22" x14ac:dyDescent="0.35">
      <c r="A141">
        <v>2901354</v>
      </c>
      <c r="B141">
        <v>2</v>
      </c>
      <c r="C141">
        <v>10</v>
      </c>
      <c r="D141">
        <v>4</v>
      </c>
      <c r="E141">
        <v>1</v>
      </c>
      <c r="F141">
        <v>7</v>
      </c>
      <c r="G141">
        <v>1</v>
      </c>
      <c r="H141">
        <v>0.83379436844263699</v>
      </c>
      <c r="I141">
        <v>2901354</v>
      </c>
      <c r="J141">
        <f>IF(B141=1,1,IF(B141=2,0,NA))</f>
        <v>0</v>
      </c>
      <c r="K141">
        <f t="shared" ca="1" si="14"/>
        <v>59</v>
      </c>
      <c r="L141">
        <f t="shared" si="15"/>
        <v>4</v>
      </c>
      <c r="M141">
        <f t="shared" si="16"/>
        <v>1</v>
      </c>
      <c r="N141">
        <f t="shared" si="17"/>
        <v>1</v>
      </c>
      <c r="O141">
        <f t="shared" si="18"/>
        <v>0</v>
      </c>
      <c r="P141">
        <f t="shared" si="19"/>
        <v>0</v>
      </c>
      <c r="Q141">
        <f t="shared" si="20"/>
        <v>0.83379436844263699</v>
      </c>
      <c r="V141">
        <v>2</v>
      </c>
    </row>
    <row r="142" spans="1:22" x14ac:dyDescent="0.35">
      <c r="A142">
        <v>2901439</v>
      </c>
      <c r="B142">
        <v>1</v>
      </c>
      <c r="C142">
        <v>8</v>
      </c>
      <c r="D142">
        <v>4</v>
      </c>
      <c r="E142">
        <v>1</v>
      </c>
      <c r="F142">
        <v>16</v>
      </c>
      <c r="G142">
        <v>2</v>
      </c>
      <c r="H142">
        <v>1.0015503391935401</v>
      </c>
      <c r="I142">
        <v>2901439</v>
      </c>
      <c r="J142">
        <f>IF(B142=1,1,IF(B142=2,0,NA))</f>
        <v>1</v>
      </c>
      <c r="K142">
        <f t="shared" ca="1" si="14"/>
        <v>45</v>
      </c>
      <c r="L142">
        <f t="shared" si="15"/>
        <v>4</v>
      </c>
      <c r="M142">
        <f t="shared" si="16"/>
        <v>1</v>
      </c>
      <c r="N142">
        <f t="shared" si="17"/>
        <v>0</v>
      </c>
      <c r="O142">
        <f t="shared" si="18"/>
        <v>1</v>
      </c>
      <c r="P142">
        <f t="shared" si="19"/>
        <v>0</v>
      </c>
      <c r="Q142">
        <f t="shared" si="20"/>
        <v>1.0015503391935401</v>
      </c>
      <c r="V142">
        <v>2</v>
      </c>
    </row>
    <row r="143" spans="1:22" x14ac:dyDescent="0.35">
      <c r="A143">
        <v>2903355</v>
      </c>
      <c r="B143">
        <v>2</v>
      </c>
      <c r="C143">
        <v>6</v>
      </c>
      <c r="D143">
        <v>4</v>
      </c>
      <c r="E143">
        <v>1</v>
      </c>
      <c r="F143">
        <v>16</v>
      </c>
      <c r="G143">
        <v>3</v>
      </c>
      <c r="H143">
        <v>0.92156204088803495</v>
      </c>
      <c r="I143">
        <v>2903355</v>
      </c>
      <c r="J143">
        <f>IF(B143=1,1,IF(B143=2,0,NA))</f>
        <v>0</v>
      </c>
      <c r="K143">
        <f t="shared" ca="1" si="14"/>
        <v>39</v>
      </c>
      <c r="L143">
        <f t="shared" si="15"/>
        <v>4</v>
      </c>
      <c r="M143">
        <f t="shared" si="16"/>
        <v>1</v>
      </c>
      <c r="N143">
        <f t="shared" si="17"/>
        <v>0</v>
      </c>
      <c r="O143">
        <f t="shared" si="18"/>
        <v>0</v>
      </c>
      <c r="P143">
        <f t="shared" si="19"/>
        <v>0</v>
      </c>
      <c r="Q143">
        <f t="shared" si="20"/>
        <v>0.92156204088803495</v>
      </c>
      <c r="V143">
        <v>2</v>
      </c>
    </row>
    <row r="144" spans="1:22" x14ac:dyDescent="0.35">
      <c r="A144">
        <v>2909631</v>
      </c>
      <c r="B144">
        <v>2</v>
      </c>
      <c r="C144">
        <v>15</v>
      </c>
      <c r="D144">
        <v>5</v>
      </c>
      <c r="E144">
        <v>1</v>
      </c>
      <c r="F144">
        <v>16</v>
      </c>
      <c r="G144">
        <v>3</v>
      </c>
      <c r="H144">
        <v>0.87490698022077096</v>
      </c>
      <c r="I144">
        <v>2909631</v>
      </c>
      <c r="J144">
        <f>IF(B144=1,1,IF(B144=2,0,NA))</f>
        <v>0</v>
      </c>
      <c r="K144">
        <f t="shared" ca="1" si="14"/>
        <v>81</v>
      </c>
      <c r="L144">
        <f t="shared" si="15"/>
        <v>5</v>
      </c>
      <c r="M144">
        <f t="shared" si="16"/>
        <v>1</v>
      </c>
      <c r="N144">
        <f t="shared" si="17"/>
        <v>0</v>
      </c>
      <c r="O144">
        <f t="shared" si="18"/>
        <v>0</v>
      </c>
      <c r="P144">
        <f t="shared" si="19"/>
        <v>0</v>
      </c>
      <c r="Q144">
        <f t="shared" si="20"/>
        <v>0.87490698022077096</v>
      </c>
      <c r="V144">
        <v>2</v>
      </c>
    </row>
    <row r="145" spans="1:22" x14ac:dyDescent="0.35">
      <c r="A145">
        <v>2903775</v>
      </c>
      <c r="B145">
        <v>2</v>
      </c>
      <c r="C145">
        <v>11</v>
      </c>
      <c r="D145">
        <v>4</v>
      </c>
      <c r="E145">
        <v>1</v>
      </c>
      <c r="F145">
        <v>16</v>
      </c>
      <c r="G145">
        <v>3</v>
      </c>
      <c r="H145">
        <v>0.77135638678728202</v>
      </c>
      <c r="I145">
        <v>2903775</v>
      </c>
      <c r="J145">
        <f>IF(B145=1,1,IF(B145=2,0,NA))</f>
        <v>0</v>
      </c>
      <c r="K145">
        <f t="shared" ca="1" si="14"/>
        <v>62</v>
      </c>
      <c r="L145">
        <f t="shared" si="15"/>
        <v>4</v>
      </c>
      <c r="M145">
        <f t="shared" si="16"/>
        <v>1</v>
      </c>
      <c r="N145">
        <f t="shared" si="17"/>
        <v>0</v>
      </c>
      <c r="O145">
        <f t="shared" si="18"/>
        <v>0</v>
      </c>
      <c r="P145">
        <f t="shared" si="19"/>
        <v>0</v>
      </c>
      <c r="Q145">
        <f t="shared" si="20"/>
        <v>0.77135638678728202</v>
      </c>
      <c r="V145">
        <v>2</v>
      </c>
    </row>
    <row r="146" spans="1:22" x14ac:dyDescent="0.35">
      <c r="A146">
        <v>2908668</v>
      </c>
      <c r="B146">
        <v>2</v>
      </c>
      <c r="C146">
        <v>12</v>
      </c>
      <c r="D146">
        <v>4</v>
      </c>
      <c r="E146">
        <v>1</v>
      </c>
      <c r="F146">
        <v>7</v>
      </c>
      <c r="G146">
        <v>3</v>
      </c>
      <c r="H146">
        <v>0.79248814325754702</v>
      </c>
      <c r="I146">
        <v>2908668</v>
      </c>
      <c r="J146">
        <f>IF(B146=1,1,IF(B146=2,0,NA))</f>
        <v>0</v>
      </c>
      <c r="K146">
        <f t="shared" ca="1" si="14"/>
        <v>65</v>
      </c>
      <c r="L146">
        <f t="shared" si="15"/>
        <v>4</v>
      </c>
      <c r="M146">
        <f t="shared" si="16"/>
        <v>1</v>
      </c>
      <c r="N146">
        <f t="shared" si="17"/>
        <v>0</v>
      </c>
      <c r="O146">
        <f t="shared" si="18"/>
        <v>0</v>
      </c>
      <c r="P146">
        <f t="shared" si="19"/>
        <v>0</v>
      </c>
      <c r="Q146">
        <f t="shared" si="20"/>
        <v>0.79248814325754702</v>
      </c>
      <c r="V146">
        <v>2</v>
      </c>
    </row>
    <row r="147" spans="1:22" x14ac:dyDescent="0.35">
      <c r="A147">
        <v>2909040</v>
      </c>
      <c r="B147">
        <v>1</v>
      </c>
      <c r="C147">
        <v>15</v>
      </c>
      <c r="D147">
        <v>4</v>
      </c>
      <c r="E147">
        <v>1</v>
      </c>
      <c r="F147">
        <v>3</v>
      </c>
      <c r="G147">
        <v>3</v>
      </c>
      <c r="H147">
        <v>0.84427810622195598</v>
      </c>
      <c r="I147">
        <v>2909040</v>
      </c>
      <c r="J147">
        <f>IF(B147=1,1,IF(B147=2,0,NA))</f>
        <v>1</v>
      </c>
      <c r="K147">
        <f t="shared" ca="1" si="14"/>
        <v>80</v>
      </c>
      <c r="L147">
        <f t="shared" si="15"/>
        <v>4</v>
      </c>
      <c r="M147">
        <f t="shared" si="16"/>
        <v>1</v>
      </c>
      <c r="N147">
        <f t="shared" si="17"/>
        <v>0</v>
      </c>
      <c r="O147">
        <f t="shared" si="18"/>
        <v>0</v>
      </c>
      <c r="P147">
        <f t="shared" si="19"/>
        <v>1</v>
      </c>
      <c r="Q147">
        <f t="shared" si="20"/>
        <v>0.84427810622195598</v>
      </c>
      <c r="V147">
        <v>2</v>
      </c>
    </row>
    <row r="148" spans="1:22" x14ac:dyDescent="0.35">
      <c r="A148">
        <v>2911126</v>
      </c>
      <c r="B148">
        <v>2</v>
      </c>
      <c r="C148">
        <v>14</v>
      </c>
      <c r="D148">
        <v>4</v>
      </c>
      <c r="E148">
        <v>1</v>
      </c>
      <c r="F148">
        <v>3</v>
      </c>
      <c r="G148">
        <v>3</v>
      </c>
      <c r="H148">
        <v>0.86900735214946301</v>
      </c>
      <c r="I148">
        <v>2911126</v>
      </c>
      <c r="J148">
        <f>IF(B148=1,1,IF(B148=2,0,NA))</f>
        <v>0</v>
      </c>
      <c r="K148">
        <f t="shared" ca="1" si="14"/>
        <v>79</v>
      </c>
      <c r="L148">
        <f t="shared" si="15"/>
        <v>4</v>
      </c>
      <c r="M148">
        <f t="shared" si="16"/>
        <v>1</v>
      </c>
      <c r="N148">
        <f t="shared" si="17"/>
        <v>0</v>
      </c>
      <c r="O148">
        <f t="shared" si="18"/>
        <v>0</v>
      </c>
      <c r="P148">
        <f t="shared" si="19"/>
        <v>1</v>
      </c>
      <c r="Q148">
        <f t="shared" si="20"/>
        <v>0.86900735214946301</v>
      </c>
      <c r="V148">
        <v>2</v>
      </c>
    </row>
    <row r="149" spans="1:22" x14ac:dyDescent="0.35">
      <c r="A149">
        <v>2903517</v>
      </c>
      <c r="B149">
        <v>1</v>
      </c>
      <c r="C149">
        <v>4</v>
      </c>
      <c r="D149">
        <v>4</v>
      </c>
      <c r="E149">
        <v>1</v>
      </c>
      <c r="F149">
        <v>17</v>
      </c>
      <c r="G149">
        <v>2</v>
      </c>
      <c r="H149">
        <v>1.0018016828782901</v>
      </c>
      <c r="I149">
        <v>2903517</v>
      </c>
      <c r="J149">
        <f>IF(B149=1,1,IF(B149=2,0,NA))</f>
        <v>1</v>
      </c>
      <c r="K149">
        <f t="shared" ca="1" si="14"/>
        <v>0</v>
      </c>
      <c r="L149">
        <f t="shared" si="15"/>
        <v>4</v>
      </c>
      <c r="M149">
        <f t="shared" si="16"/>
        <v>1</v>
      </c>
      <c r="N149">
        <f t="shared" si="17"/>
        <v>0</v>
      </c>
      <c r="O149">
        <f t="shared" si="18"/>
        <v>1</v>
      </c>
      <c r="P149">
        <f t="shared" si="19"/>
        <v>0</v>
      </c>
      <c r="Q149">
        <f t="shared" si="20"/>
        <v>1.0018016828782901</v>
      </c>
      <c r="V149">
        <v>2</v>
      </c>
    </row>
    <row r="150" spans="1:22" x14ac:dyDescent="0.35">
      <c r="A150">
        <v>2904205</v>
      </c>
      <c r="B150">
        <v>1</v>
      </c>
      <c r="C150">
        <v>11</v>
      </c>
      <c r="D150">
        <v>4</v>
      </c>
      <c r="E150">
        <v>1</v>
      </c>
      <c r="F150">
        <v>6</v>
      </c>
      <c r="G150">
        <v>3</v>
      </c>
      <c r="H150">
        <v>0.86652203637948599</v>
      </c>
      <c r="I150">
        <v>2904205</v>
      </c>
      <c r="J150">
        <f>IF(B150=1,1,IF(B150=2,0,NA))</f>
        <v>1</v>
      </c>
      <c r="K150">
        <f t="shared" ca="1" si="14"/>
        <v>62</v>
      </c>
      <c r="L150">
        <f t="shared" si="15"/>
        <v>4</v>
      </c>
      <c r="M150">
        <f t="shared" si="16"/>
        <v>1</v>
      </c>
      <c r="N150">
        <f t="shared" si="17"/>
        <v>0</v>
      </c>
      <c r="O150">
        <f t="shared" si="18"/>
        <v>0</v>
      </c>
      <c r="P150">
        <f t="shared" si="19"/>
        <v>0</v>
      </c>
      <c r="Q150">
        <f t="shared" si="20"/>
        <v>0.86652203637948599</v>
      </c>
      <c r="V150">
        <v>2</v>
      </c>
    </row>
    <row r="151" spans="1:22" x14ac:dyDescent="0.35">
      <c r="A151">
        <v>2904939</v>
      </c>
      <c r="B151">
        <v>1</v>
      </c>
      <c r="C151">
        <v>3</v>
      </c>
      <c r="D151">
        <v>5</v>
      </c>
      <c r="E151">
        <v>2</v>
      </c>
      <c r="F151">
        <v>8</v>
      </c>
      <c r="G151">
        <v>3</v>
      </c>
      <c r="H151">
        <v>1.7485631867023901</v>
      </c>
      <c r="I151">
        <v>2904939</v>
      </c>
      <c r="J151">
        <f>IF(B151=1,1,IF(B151=2,0,NA))</f>
        <v>1</v>
      </c>
      <c r="K151">
        <f t="shared" ca="1" si="14"/>
        <v>0</v>
      </c>
      <c r="L151">
        <f t="shared" si="15"/>
        <v>5</v>
      </c>
      <c r="M151">
        <f t="shared" si="16"/>
        <v>2</v>
      </c>
      <c r="N151">
        <f t="shared" si="17"/>
        <v>0</v>
      </c>
      <c r="O151">
        <f t="shared" si="18"/>
        <v>0</v>
      </c>
      <c r="P151">
        <f t="shared" si="19"/>
        <v>0</v>
      </c>
      <c r="Q151">
        <f t="shared" si="20"/>
        <v>1.7485631867023901</v>
      </c>
      <c r="V151">
        <v>2</v>
      </c>
    </row>
    <row r="152" spans="1:22" x14ac:dyDescent="0.35">
      <c r="A152">
        <v>2910176</v>
      </c>
      <c r="B152">
        <v>2</v>
      </c>
      <c r="C152">
        <v>2</v>
      </c>
      <c r="D152">
        <v>5</v>
      </c>
      <c r="E152">
        <v>2</v>
      </c>
      <c r="F152">
        <v>8</v>
      </c>
      <c r="G152">
        <v>3</v>
      </c>
      <c r="H152">
        <v>1.47004848205329</v>
      </c>
      <c r="I152">
        <v>2910176</v>
      </c>
      <c r="J152">
        <f>IF(B152=1,1,IF(B152=2,0,NA))</f>
        <v>0</v>
      </c>
      <c r="K152">
        <f t="shared" ca="1" si="14"/>
        <v>0</v>
      </c>
      <c r="L152">
        <f t="shared" si="15"/>
        <v>5</v>
      </c>
      <c r="M152">
        <f t="shared" si="16"/>
        <v>2</v>
      </c>
      <c r="N152">
        <f t="shared" si="17"/>
        <v>0</v>
      </c>
      <c r="O152">
        <f t="shared" si="18"/>
        <v>0</v>
      </c>
      <c r="P152">
        <f t="shared" si="19"/>
        <v>0</v>
      </c>
      <c r="Q152">
        <f t="shared" si="20"/>
        <v>1.47004848205329</v>
      </c>
      <c r="V152">
        <v>2</v>
      </c>
    </row>
    <row r="153" spans="1:22" x14ac:dyDescent="0.35">
      <c r="A153">
        <v>2912302</v>
      </c>
      <c r="B153">
        <v>1</v>
      </c>
      <c r="C153">
        <v>6</v>
      </c>
      <c r="D153">
        <v>5</v>
      </c>
      <c r="E153">
        <v>1</v>
      </c>
      <c r="F153">
        <v>6</v>
      </c>
      <c r="G153">
        <v>3</v>
      </c>
      <c r="H153">
        <v>0.87326050837957003</v>
      </c>
      <c r="I153">
        <v>2912302</v>
      </c>
      <c r="J153">
        <f>IF(B153=1,1,IF(B153=2,0,NA))</f>
        <v>1</v>
      </c>
      <c r="K153">
        <f t="shared" ca="1" si="14"/>
        <v>38</v>
      </c>
      <c r="L153">
        <f t="shared" si="15"/>
        <v>5</v>
      </c>
      <c r="M153">
        <f t="shared" si="16"/>
        <v>1</v>
      </c>
      <c r="N153">
        <f t="shared" si="17"/>
        <v>0</v>
      </c>
      <c r="O153">
        <f t="shared" si="18"/>
        <v>0</v>
      </c>
      <c r="P153">
        <f t="shared" si="19"/>
        <v>0</v>
      </c>
      <c r="Q153">
        <f t="shared" si="20"/>
        <v>0.87326050837957003</v>
      </c>
      <c r="V153">
        <v>2</v>
      </c>
    </row>
    <row r="154" spans="1:22" x14ac:dyDescent="0.35">
      <c r="A154">
        <v>2902557</v>
      </c>
      <c r="B154">
        <v>2</v>
      </c>
      <c r="C154">
        <v>6</v>
      </c>
      <c r="D154">
        <v>5</v>
      </c>
      <c r="E154">
        <v>1</v>
      </c>
      <c r="F154">
        <v>6</v>
      </c>
      <c r="G154">
        <v>3</v>
      </c>
      <c r="H154">
        <v>0.73968862580038597</v>
      </c>
      <c r="I154">
        <v>2902557</v>
      </c>
      <c r="J154">
        <f>IF(B154=1,1,IF(B154=2,0,NA))</f>
        <v>0</v>
      </c>
      <c r="K154">
        <f t="shared" ca="1" si="14"/>
        <v>39</v>
      </c>
      <c r="L154">
        <f t="shared" si="15"/>
        <v>5</v>
      </c>
      <c r="M154">
        <f t="shared" si="16"/>
        <v>1</v>
      </c>
      <c r="N154">
        <f t="shared" si="17"/>
        <v>0</v>
      </c>
      <c r="O154">
        <f t="shared" si="18"/>
        <v>0</v>
      </c>
      <c r="P154">
        <f t="shared" si="19"/>
        <v>0</v>
      </c>
      <c r="Q154">
        <f t="shared" si="20"/>
        <v>0.73968862580038597</v>
      </c>
      <c r="V154">
        <v>2</v>
      </c>
    </row>
    <row r="155" spans="1:22" x14ac:dyDescent="0.35">
      <c r="A155">
        <v>2908080</v>
      </c>
      <c r="B155">
        <v>2</v>
      </c>
      <c r="C155">
        <v>-1</v>
      </c>
      <c r="D155">
        <v>5</v>
      </c>
      <c r="E155">
        <v>1</v>
      </c>
      <c r="F155">
        <v>6</v>
      </c>
      <c r="G155">
        <v>-1</v>
      </c>
      <c r="H155">
        <v>0.778215404728133</v>
      </c>
      <c r="I155">
        <v>2908080</v>
      </c>
      <c r="J155">
        <f>IF(B155=1,1,IF(B155=2,0,NA))</f>
        <v>0</v>
      </c>
      <c r="K155">
        <f t="shared" ca="1" si="14"/>
        <v>0</v>
      </c>
      <c r="L155">
        <f t="shared" si="15"/>
        <v>5</v>
      </c>
      <c r="M155">
        <f t="shared" si="16"/>
        <v>1</v>
      </c>
      <c r="N155">
        <f t="shared" si="17"/>
        <v>0</v>
      </c>
      <c r="O155">
        <f t="shared" si="18"/>
        <v>0</v>
      </c>
      <c r="P155">
        <f t="shared" si="19"/>
        <v>0</v>
      </c>
      <c r="Q155">
        <f t="shared" si="20"/>
        <v>0.778215404728133</v>
      </c>
      <c r="V155">
        <v>2</v>
      </c>
    </row>
    <row r="156" spans="1:22" x14ac:dyDescent="0.35">
      <c r="A156">
        <v>2908610</v>
      </c>
      <c r="B156">
        <v>1</v>
      </c>
      <c r="C156">
        <v>-1</v>
      </c>
      <c r="D156">
        <v>5</v>
      </c>
      <c r="E156">
        <v>1</v>
      </c>
      <c r="F156">
        <v>6</v>
      </c>
      <c r="G156">
        <v>-1</v>
      </c>
      <c r="H156">
        <v>0.75368518281241603</v>
      </c>
      <c r="I156">
        <v>2908610</v>
      </c>
      <c r="J156">
        <f>IF(B156=1,1,IF(B156=2,0,NA))</f>
        <v>1</v>
      </c>
      <c r="K156">
        <f t="shared" ca="1" si="14"/>
        <v>0</v>
      </c>
      <c r="L156">
        <f t="shared" si="15"/>
        <v>5</v>
      </c>
      <c r="M156">
        <f t="shared" si="16"/>
        <v>1</v>
      </c>
      <c r="N156">
        <f t="shared" si="17"/>
        <v>0</v>
      </c>
      <c r="O156">
        <f t="shared" si="18"/>
        <v>0</v>
      </c>
      <c r="P156">
        <f t="shared" si="19"/>
        <v>0</v>
      </c>
      <c r="Q156">
        <f t="shared" si="20"/>
        <v>0.75368518281241603</v>
      </c>
      <c r="V156">
        <v>2</v>
      </c>
    </row>
    <row r="157" spans="1:22" x14ac:dyDescent="0.35">
      <c r="A157">
        <v>2901051</v>
      </c>
      <c r="B157">
        <v>2</v>
      </c>
      <c r="C157">
        <v>8</v>
      </c>
      <c r="D157">
        <v>3</v>
      </c>
      <c r="E157">
        <v>1</v>
      </c>
      <c r="F157">
        <v>7</v>
      </c>
      <c r="G157">
        <v>1</v>
      </c>
      <c r="H157">
        <v>0.74321015285407299</v>
      </c>
      <c r="I157">
        <v>2901051</v>
      </c>
      <c r="J157">
        <f>IF(B157=1,1,IF(B157=2,0,NA))</f>
        <v>0</v>
      </c>
      <c r="K157">
        <f t="shared" ca="1" si="14"/>
        <v>48</v>
      </c>
      <c r="L157">
        <f t="shared" si="15"/>
        <v>3</v>
      </c>
      <c r="M157">
        <f t="shared" si="16"/>
        <v>1</v>
      </c>
      <c r="N157">
        <f t="shared" si="17"/>
        <v>1</v>
      </c>
      <c r="O157">
        <f t="shared" si="18"/>
        <v>0</v>
      </c>
      <c r="P157">
        <f t="shared" si="19"/>
        <v>0</v>
      </c>
      <c r="Q157">
        <f t="shared" si="20"/>
        <v>0.74321015285407299</v>
      </c>
      <c r="V157">
        <v>2</v>
      </c>
    </row>
    <row r="158" spans="1:22" x14ac:dyDescent="0.35">
      <c r="A158">
        <v>2904929</v>
      </c>
      <c r="B158">
        <v>1</v>
      </c>
      <c r="C158">
        <v>-1</v>
      </c>
      <c r="D158">
        <v>3</v>
      </c>
      <c r="E158">
        <v>1</v>
      </c>
      <c r="F158">
        <v>7</v>
      </c>
      <c r="G158">
        <v>-1</v>
      </c>
      <c r="H158">
        <v>0.85474753390107605</v>
      </c>
      <c r="I158">
        <v>2904929</v>
      </c>
      <c r="J158">
        <f>IF(B158=1,1,IF(B158=2,0,NA))</f>
        <v>1</v>
      </c>
      <c r="K158">
        <f t="shared" ca="1" si="14"/>
        <v>0</v>
      </c>
      <c r="L158">
        <f t="shared" si="15"/>
        <v>3</v>
      </c>
      <c r="M158">
        <f t="shared" si="16"/>
        <v>1</v>
      </c>
      <c r="N158">
        <f t="shared" si="17"/>
        <v>0</v>
      </c>
      <c r="O158">
        <f t="shared" si="18"/>
        <v>0</v>
      </c>
      <c r="P158">
        <f t="shared" si="19"/>
        <v>0</v>
      </c>
      <c r="Q158">
        <f t="shared" si="20"/>
        <v>0.85474753390107605</v>
      </c>
      <c r="V158">
        <v>2</v>
      </c>
    </row>
    <row r="159" spans="1:22" x14ac:dyDescent="0.35">
      <c r="A159">
        <v>2911613</v>
      </c>
      <c r="B159">
        <v>2</v>
      </c>
      <c r="C159">
        <v>7</v>
      </c>
      <c r="D159">
        <v>5</v>
      </c>
      <c r="E159">
        <v>3</v>
      </c>
      <c r="F159">
        <v>3</v>
      </c>
      <c r="G159">
        <v>3</v>
      </c>
      <c r="H159">
        <v>0.85350554076462204</v>
      </c>
      <c r="I159">
        <v>2911613</v>
      </c>
      <c r="J159">
        <f>IF(B159=1,1,IF(B159=2,0,NA))</f>
        <v>0</v>
      </c>
      <c r="K159">
        <f t="shared" ca="1" si="14"/>
        <v>43</v>
      </c>
      <c r="L159">
        <f t="shared" si="15"/>
        <v>5</v>
      </c>
      <c r="M159">
        <f t="shared" si="16"/>
        <v>3</v>
      </c>
      <c r="N159">
        <f t="shared" si="17"/>
        <v>0</v>
      </c>
      <c r="O159">
        <f t="shared" si="18"/>
        <v>0</v>
      </c>
      <c r="P159">
        <f t="shared" si="19"/>
        <v>1</v>
      </c>
      <c r="Q159">
        <f t="shared" si="20"/>
        <v>0.85350554076462204</v>
      </c>
      <c r="V159">
        <v>2</v>
      </c>
    </row>
    <row r="160" spans="1:22" x14ac:dyDescent="0.35">
      <c r="A160">
        <v>2900356</v>
      </c>
      <c r="B160">
        <v>1</v>
      </c>
      <c r="C160">
        <v>8</v>
      </c>
      <c r="D160">
        <v>5</v>
      </c>
      <c r="E160">
        <v>3</v>
      </c>
      <c r="F160">
        <v>3</v>
      </c>
      <c r="G160">
        <v>3</v>
      </c>
      <c r="H160">
        <v>0.956286708192852</v>
      </c>
      <c r="I160">
        <v>2900356</v>
      </c>
      <c r="J160">
        <f>IF(B160=1,1,IF(B160=2,0,NA))</f>
        <v>1</v>
      </c>
      <c r="K160">
        <f t="shared" ca="1" si="14"/>
        <v>45</v>
      </c>
      <c r="L160">
        <f t="shared" si="15"/>
        <v>5</v>
      </c>
      <c r="M160">
        <f t="shared" si="16"/>
        <v>3</v>
      </c>
      <c r="N160">
        <f t="shared" si="17"/>
        <v>0</v>
      </c>
      <c r="O160">
        <f t="shared" si="18"/>
        <v>0</v>
      </c>
      <c r="P160">
        <f t="shared" si="19"/>
        <v>1</v>
      </c>
      <c r="Q160">
        <f t="shared" si="20"/>
        <v>0.956286708192852</v>
      </c>
      <c r="V160">
        <v>2</v>
      </c>
    </row>
    <row r="161" spans="1:22" x14ac:dyDescent="0.35">
      <c r="A161">
        <v>2909234</v>
      </c>
      <c r="B161">
        <v>1</v>
      </c>
      <c r="C161">
        <v>-1</v>
      </c>
      <c r="D161">
        <v>5</v>
      </c>
      <c r="E161">
        <v>3</v>
      </c>
      <c r="F161">
        <v>3</v>
      </c>
      <c r="G161">
        <v>-1</v>
      </c>
      <c r="H161">
        <v>0.95203998542917401</v>
      </c>
      <c r="I161">
        <v>2909234</v>
      </c>
      <c r="J161">
        <f>IF(B161=1,1,IF(B161=2,0,NA))</f>
        <v>1</v>
      </c>
      <c r="K161">
        <f t="shared" ca="1" si="14"/>
        <v>0</v>
      </c>
      <c r="L161">
        <f t="shared" si="15"/>
        <v>5</v>
      </c>
      <c r="M161">
        <f t="shared" si="16"/>
        <v>3</v>
      </c>
      <c r="N161">
        <f t="shared" si="17"/>
        <v>0</v>
      </c>
      <c r="O161">
        <f t="shared" si="18"/>
        <v>0</v>
      </c>
      <c r="P161">
        <f t="shared" si="19"/>
        <v>1</v>
      </c>
      <c r="Q161">
        <f t="shared" si="20"/>
        <v>0.95203998542917401</v>
      </c>
      <c r="V161">
        <v>2</v>
      </c>
    </row>
    <row r="162" spans="1:22" x14ac:dyDescent="0.35">
      <c r="A162">
        <v>2903725</v>
      </c>
      <c r="B162">
        <v>2</v>
      </c>
      <c r="C162">
        <v>-1</v>
      </c>
      <c r="D162">
        <v>5</v>
      </c>
      <c r="E162">
        <v>3</v>
      </c>
      <c r="F162">
        <v>3</v>
      </c>
      <c r="G162">
        <v>-1</v>
      </c>
      <c r="H162">
        <v>0.92412480796343799</v>
      </c>
      <c r="I162">
        <v>2903725</v>
      </c>
      <c r="J162">
        <f>IF(B162=1,1,IF(B162=2,0,NA))</f>
        <v>0</v>
      </c>
      <c r="K162">
        <f t="shared" ca="1" si="14"/>
        <v>0</v>
      </c>
      <c r="L162">
        <f t="shared" si="15"/>
        <v>5</v>
      </c>
      <c r="M162">
        <f t="shared" si="16"/>
        <v>3</v>
      </c>
      <c r="N162">
        <f t="shared" si="17"/>
        <v>0</v>
      </c>
      <c r="O162">
        <f t="shared" si="18"/>
        <v>0</v>
      </c>
      <c r="P162">
        <f t="shared" si="19"/>
        <v>1</v>
      </c>
      <c r="Q162">
        <f t="shared" si="20"/>
        <v>0.92412480796343799</v>
      </c>
      <c r="V162">
        <v>2</v>
      </c>
    </row>
    <row r="163" spans="1:22" x14ac:dyDescent="0.35">
      <c r="A163">
        <v>2904717</v>
      </c>
      <c r="B163">
        <v>1</v>
      </c>
      <c r="C163">
        <v>12</v>
      </c>
      <c r="D163">
        <v>5</v>
      </c>
      <c r="E163">
        <v>1</v>
      </c>
      <c r="F163">
        <v>3</v>
      </c>
      <c r="G163">
        <v>1</v>
      </c>
      <c r="H163">
        <v>0.82311917199709606</v>
      </c>
      <c r="I163">
        <v>2904717</v>
      </c>
      <c r="J163">
        <f>IF(B163=1,1,IF(B163=2,0,NA))</f>
        <v>1</v>
      </c>
      <c r="K163">
        <f t="shared" ca="1" si="14"/>
        <v>69</v>
      </c>
      <c r="L163">
        <f t="shared" si="15"/>
        <v>5</v>
      </c>
      <c r="M163">
        <f t="shared" si="16"/>
        <v>1</v>
      </c>
      <c r="N163">
        <f t="shared" si="17"/>
        <v>1</v>
      </c>
      <c r="O163">
        <f t="shared" si="18"/>
        <v>0</v>
      </c>
      <c r="P163">
        <f t="shared" si="19"/>
        <v>1</v>
      </c>
      <c r="Q163">
        <f t="shared" si="20"/>
        <v>0.82311917199709606</v>
      </c>
      <c r="V163">
        <v>2</v>
      </c>
    </row>
    <row r="164" spans="1:22" x14ac:dyDescent="0.35">
      <c r="A164">
        <v>2912212</v>
      </c>
      <c r="B164">
        <v>2</v>
      </c>
      <c r="C164">
        <v>4</v>
      </c>
      <c r="D164">
        <v>5</v>
      </c>
      <c r="E164">
        <v>1</v>
      </c>
      <c r="F164">
        <v>-1</v>
      </c>
      <c r="G164">
        <v>1</v>
      </c>
      <c r="H164">
        <v>0.74487023373373695</v>
      </c>
      <c r="I164">
        <v>2912212</v>
      </c>
      <c r="J164">
        <f>IF(B164=1,1,IF(B164=2,0,NA))</f>
        <v>0</v>
      </c>
      <c r="K164">
        <f t="shared" ca="1" si="14"/>
        <v>0</v>
      </c>
      <c r="L164">
        <f t="shared" si="15"/>
        <v>5</v>
      </c>
      <c r="M164">
        <f t="shared" si="16"/>
        <v>1</v>
      </c>
      <c r="N164">
        <f t="shared" si="17"/>
        <v>1</v>
      </c>
      <c r="O164">
        <f t="shared" si="18"/>
        <v>0</v>
      </c>
      <c r="P164">
        <f t="shared" si="19"/>
        <v>0</v>
      </c>
      <c r="Q164">
        <f t="shared" si="20"/>
        <v>0.74487023373373695</v>
      </c>
      <c r="V164">
        <v>2</v>
      </c>
    </row>
    <row r="165" spans="1:22" x14ac:dyDescent="0.35">
      <c r="A165">
        <v>2910612</v>
      </c>
      <c r="B165">
        <v>1</v>
      </c>
      <c r="C165">
        <v>-1</v>
      </c>
      <c r="D165">
        <v>5</v>
      </c>
      <c r="E165">
        <v>1</v>
      </c>
      <c r="F165">
        <v>-1</v>
      </c>
      <c r="G165">
        <v>-1</v>
      </c>
      <c r="H165">
        <v>1.08886893679463</v>
      </c>
      <c r="I165">
        <v>2910612</v>
      </c>
      <c r="J165">
        <f>IF(B165=1,1,IF(B165=2,0,NA))</f>
        <v>1</v>
      </c>
      <c r="K165">
        <f t="shared" ca="1" si="14"/>
        <v>0</v>
      </c>
      <c r="L165">
        <f t="shared" si="15"/>
        <v>5</v>
      </c>
      <c r="M165">
        <f t="shared" si="16"/>
        <v>1</v>
      </c>
      <c r="N165">
        <f t="shared" si="17"/>
        <v>0</v>
      </c>
      <c r="O165">
        <f t="shared" si="18"/>
        <v>0</v>
      </c>
      <c r="P165">
        <f t="shared" si="19"/>
        <v>0</v>
      </c>
      <c r="Q165">
        <f t="shared" si="20"/>
        <v>1.08886893679463</v>
      </c>
      <c r="V165">
        <v>2</v>
      </c>
    </row>
    <row r="166" spans="1:22" x14ac:dyDescent="0.35">
      <c r="A166">
        <v>2907626</v>
      </c>
      <c r="B166">
        <v>2</v>
      </c>
      <c r="C166">
        <v>-1</v>
      </c>
      <c r="D166">
        <v>5</v>
      </c>
      <c r="E166">
        <v>1</v>
      </c>
      <c r="F166">
        <v>-1</v>
      </c>
      <c r="G166">
        <v>-1</v>
      </c>
      <c r="H166">
        <v>1.16555138689226</v>
      </c>
      <c r="I166">
        <v>2907626</v>
      </c>
      <c r="J166">
        <f>IF(B166=1,1,IF(B166=2,0,NA))</f>
        <v>0</v>
      </c>
      <c r="K166">
        <f t="shared" ca="1" si="14"/>
        <v>0</v>
      </c>
      <c r="L166">
        <f t="shared" si="15"/>
        <v>5</v>
      </c>
      <c r="M166">
        <f t="shared" si="16"/>
        <v>1</v>
      </c>
      <c r="N166">
        <f t="shared" si="17"/>
        <v>0</v>
      </c>
      <c r="O166">
        <f t="shared" si="18"/>
        <v>0</v>
      </c>
      <c r="P166">
        <f t="shared" si="19"/>
        <v>0</v>
      </c>
      <c r="Q166">
        <f t="shared" si="20"/>
        <v>1.16555138689226</v>
      </c>
      <c r="V166">
        <v>2</v>
      </c>
    </row>
    <row r="167" spans="1:22" x14ac:dyDescent="0.35">
      <c r="A167">
        <v>2909478</v>
      </c>
      <c r="B167">
        <v>2</v>
      </c>
      <c r="C167">
        <v>8</v>
      </c>
      <c r="D167">
        <v>5</v>
      </c>
      <c r="E167">
        <v>1</v>
      </c>
      <c r="F167">
        <v>17</v>
      </c>
      <c r="G167">
        <v>2</v>
      </c>
      <c r="H167">
        <v>0.78372270640590103</v>
      </c>
      <c r="I167">
        <v>2909478</v>
      </c>
      <c r="J167">
        <f>IF(B167=1,1,IF(B167=2,0,NA))</f>
        <v>0</v>
      </c>
      <c r="K167">
        <f t="shared" ca="1" si="14"/>
        <v>48</v>
      </c>
      <c r="L167">
        <f t="shared" si="15"/>
        <v>5</v>
      </c>
      <c r="M167">
        <f t="shared" si="16"/>
        <v>1</v>
      </c>
      <c r="N167">
        <f t="shared" si="17"/>
        <v>0</v>
      </c>
      <c r="O167">
        <f t="shared" si="18"/>
        <v>1</v>
      </c>
      <c r="P167">
        <f t="shared" si="19"/>
        <v>0</v>
      </c>
      <c r="Q167">
        <f t="shared" si="20"/>
        <v>0.78372270640590103</v>
      </c>
      <c r="V167">
        <v>2</v>
      </c>
    </row>
    <row r="168" spans="1:22" x14ac:dyDescent="0.35">
      <c r="A168">
        <v>2904940</v>
      </c>
      <c r="B168">
        <v>2</v>
      </c>
      <c r="C168">
        <v>1</v>
      </c>
      <c r="D168">
        <v>5</v>
      </c>
      <c r="E168">
        <v>1</v>
      </c>
      <c r="F168">
        <v>17</v>
      </c>
      <c r="G168">
        <v>3</v>
      </c>
      <c r="H168">
        <v>0.91452421006941498</v>
      </c>
      <c r="I168">
        <v>2904940</v>
      </c>
      <c r="J168">
        <f>IF(B168=1,1,IF(B168=2,0,NA))</f>
        <v>0</v>
      </c>
      <c r="K168">
        <f t="shared" ca="1" si="14"/>
        <v>0</v>
      </c>
      <c r="L168">
        <f t="shared" si="15"/>
        <v>5</v>
      </c>
      <c r="M168">
        <f t="shared" si="16"/>
        <v>1</v>
      </c>
      <c r="N168">
        <f t="shared" si="17"/>
        <v>0</v>
      </c>
      <c r="O168">
        <f t="shared" si="18"/>
        <v>0</v>
      </c>
      <c r="P168">
        <f t="shared" si="19"/>
        <v>0</v>
      </c>
      <c r="Q168">
        <f t="shared" si="20"/>
        <v>0.91452421006941498</v>
      </c>
      <c r="V168">
        <v>2</v>
      </c>
    </row>
    <row r="169" spans="1:22" x14ac:dyDescent="0.35">
      <c r="A169">
        <v>2906416</v>
      </c>
      <c r="B169">
        <v>1</v>
      </c>
      <c r="C169">
        <v>5</v>
      </c>
      <c r="D169">
        <v>4</v>
      </c>
      <c r="E169">
        <v>1</v>
      </c>
      <c r="F169">
        <v>8</v>
      </c>
      <c r="G169">
        <v>3</v>
      </c>
      <c r="H169">
        <v>1.5625542136767601</v>
      </c>
      <c r="I169">
        <v>2906416</v>
      </c>
      <c r="J169">
        <f>IF(B169=1,1,IF(B169=2,0,NA))</f>
        <v>1</v>
      </c>
      <c r="K169">
        <f t="shared" ca="1" si="14"/>
        <v>30</v>
      </c>
      <c r="L169">
        <f t="shared" si="15"/>
        <v>4</v>
      </c>
      <c r="M169">
        <f t="shared" si="16"/>
        <v>1</v>
      </c>
      <c r="N169">
        <f t="shared" si="17"/>
        <v>0</v>
      </c>
      <c r="O169">
        <f t="shared" si="18"/>
        <v>0</v>
      </c>
      <c r="P169">
        <f t="shared" si="19"/>
        <v>0</v>
      </c>
      <c r="Q169">
        <f t="shared" si="20"/>
        <v>1.5625542136767601</v>
      </c>
      <c r="V169">
        <v>2</v>
      </c>
    </row>
    <row r="170" spans="1:22" x14ac:dyDescent="0.35">
      <c r="A170">
        <v>2904216</v>
      </c>
      <c r="B170">
        <v>2</v>
      </c>
      <c r="C170">
        <v>4</v>
      </c>
      <c r="D170">
        <v>4</v>
      </c>
      <c r="E170">
        <v>1</v>
      </c>
      <c r="F170">
        <v>8</v>
      </c>
      <c r="G170">
        <v>1</v>
      </c>
      <c r="H170">
        <v>1.2677600503270801</v>
      </c>
      <c r="I170">
        <v>2904216</v>
      </c>
      <c r="J170">
        <f>IF(B170=1,1,IF(B170=2,0,NA))</f>
        <v>0</v>
      </c>
      <c r="K170">
        <f t="shared" ca="1" si="14"/>
        <v>0</v>
      </c>
      <c r="L170">
        <f t="shared" si="15"/>
        <v>4</v>
      </c>
      <c r="M170">
        <f t="shared" si="16"/>
        <v>1</v>
      </c>
      <c r="N170">
        <f t="shared" si="17"/>
        <v>1</v>
      </c>
      <c r="O170">
        <f t="shared" si="18"/>
        <v>0</v>
      </c>
      <c r="P170">
        <f t="shared" si="19"/>
        <v>0</v>
      </c>
      <c r="Q170">
        <f t="shared" si="20"/>
        <v>1.2677600503270801</v>
      </c>
      <c r="V170">
        <v>2</v>
      </c>
    </row>
    <row r="171" spans="1:22" x14ac:dyDescent="0.35">
      <c r="A171">
        <v>2901246</v>
      </c>
      <c r="B171">
        <v>2</v>
      </c>
      <c r="C171">
        <v>-1</v>
      </c>
      <c r="D171">
        <v>4</v>
      </c>
      <c r="E171">
        <v>1</v>
      </c>
      <c r="F171">
        <v>8</v>
      </c>
      <c r="G171">
        <v>-1</v>
      </c>
      <c r="H171">
        <v>1.3340693694191701</v>
      </c>
      <c r="I171">
        <v>2901246</v>
      </c>
      <c r="J171">
        <f>IF(B171=1,1,IF(B171=2,0,NA))</f>
        <v>0</v>
      </c>
      <c r="K171">
        <f t="shared" ca="1" si="14"/>
        <v>0</v>
      </c>
      <c r="L171">
        <f t="shared" si="15"/>
        <v>4</v>
      </c>
      <c r="M171">
        <f t="shared" si="16"/>
        <v>1</v>
      </c>
      <c r="N171">
        <f t="shared" si="17"/>
        <v>0</v>
      </c>
      <c r="O171">
        <f t="shared" si="18"/>
        <v>0</v>
      </c>
      <c r="P171">
        <f t="shared" si="19"/>
        <v>0</v>
      </c>
      <c r="Q171">
        <f t="shared" si="20"/>
        <v>1.3340693694191701</v>
      </c>
      <c r="V171">
        <v>2</v>
      </c>
    </row>
    <row r="172" spans="1:22" x14ac:dyDescent="0.35">
      <c r="A172">
        <v>2906856</v>
      </c>
      <c r="B172">
        <v>2</v>
      </c>
      <c r="C172">
        <v>8</v>
      </c>
      <c r="D172">
        <v>3</v>
      </c>
      <c r="E172">
        <v>1</v>
      </c>
      <c r="F172">
        <v>6</v>
      </c>
      <c r="G172">
        <v>2</v>
      </c>
      <c r="H172">
        <v>0.91084934028859998</v>
      </c>
      <c r="I172">
        <v>2906856</v>
      </c>
      <c r="J172">
        <f>IF(B172=1,1,IF(B172=2,0,NA))</f>
        <v>0</v>
      </c>
      <c r="K172">
        <f t="shared" ca="1" si="14"/>
        <v>49</v>
      </c>
      <c r="L172">
        <f t="shared" si="15"/>
        <v>3</v>
      </c>
      <c r="M172">
        <f t="shared" si="16"/>
        <v>1</v>
      </c>
      <c r="N172">
        <f t="shared" si="17"/>
        <v>0</v>
      </c>
      <c r="O172">
        <f t="shared" si="18"/>
        <v>1</v>
      </c>
      <c r="P172">
        <f t="shared" si="19"/>
        <v>0</v>
      </c>
      <c r="Q172">
        <f t="shared" si="20"/>
        <v>0.91084934028859998</v>
      </c>
      <c r="V172">
        <v>2</v>
      </c>
    </row>
    <row r="173" spans="1:22" x14ac:dyDescent="0.35">
      <c r="A173">
        <v>2909227</v>
      </c>
      <c r="B173">
        <v>1</v>
      </c>
      <c r="C173">
        <v>8</v>
      </c>
      <c r="D173">
        <v>3</v>
      </c>
      <c r="E173">
        <v>1</v>
      </c>
      <c r="F173">
        <v>6</v>
      </c>
      <c r="G173">
        <v>3</v>
      </c>
      <c r="H173">
        <v>1.2936269485840799</v>
      </c>
      <c r="I173">
        <v>2909227</v>
      </c>
      <c r="J173">
        <f>IF(B173=1,1,IF(B173=2,0,NA))</f>
        <v>1</v>
      </c>
      <c r="K173">
        <f t="shared" ca="1" si="14"/>
        <v>49</v>
      </c>
      <c r="L173">
        <f t="shared" si="15"/>
        <v>3</v>
      </c>
      <c r="M173">
        <f t="shared" si="16"/>
        <v>1</v>
      </c>
      <c r="N173">
        <f t="shared" si="17"/>
        <v>0</v>
      </c>
      <c r="O173">
        <f t="shared" si="18"/>
        <v>0</v>
      </c>
      <c r="P173">
        <f t="shared" si="19"/>
        <v>0</v>
      </c>
      <c r="Q173">
        <f t="shared" si="20"/>
        <v>1.2936269485840799</v>
      </c>
      <c r="V173">
        <v>2</v>
      </c>
    </row>
    <row r="174" spans="1:22" x14ac:dyDescent="0.35">
      <c r="A174">
        <v>2907327</v>
      </c>
      <c r="B174">
        <v>2</v>
      </c>
      <c r="C174">
        <v>1</v>
      </c>
      <c r="D174">
        <v>3</v>
      </c>
      <c r="E174">
        <v>1</v>
      </c>
      <c r="F174">
        <v>6</v>
      </c>
      <c r="G174">
        <v>3</v>
      </c>
      <c r="H174">
        <v>1.38573638083204</v>
      </c>
      <c r="I174">
        <v>2907327</v>
      </c>
      <c r="J174">
        <f>IF(B174=1,1,IF(B174=2,0,NA))</f>
        <v>0</v>
      </c>
      <c r="K174">
        <f t="shared" ca="1" si="14"/>
        <v>0</v>
      </c>
      <c r="L174">
        <f t="shared" si="15"/>
        <v>3</v>
      </c>
      <c r="M174">
        <f t="shared" si="16"/>
        <v>1</v>
      </c>
      <c r="N174">
        <f t="shared" si="17"/>
        <v>0</v>
      </c>
      <c r="O174">
        <f t="shared" si="18"/>
        <v>0</v>
      </c>
      <c r="P174">
        <f t="shared" si="19"/>
        <v>0</v>
      </c>
      <c r="Q174">
        <f t="shared" si="20"/>
        <v>1.38573638083204</v>
      </c>
      <c r="V174">
        <v>2</v>
      </c>
    </row>
    <row r="175" spans="1:22" x14ac:dyDescent="0.35">
      <c r="A175">
        <v>2908473</v>
      </c>
      <c r="B175">
        <v>1</v>
      </c>
      <c r="C175">
        <v>-1</v>
      </c>
      <c r="D175">
        <v>3</v>
      </c>
      <c r="E175">
        <v>1</v>
      </c>
      <c r="F175">
        <v>6</v>
      </c>
      <c r="G175">
        <v>-1</v>
      </c>
      <c r="H175">
        <v>0.82422548061753298</v>
      </c>
      <c r="I175">
        <v>2908473</v>
      </c>
      <c r="J175">
        <f>IF(B175=1,1,IF(B175=2,0,NA))</f>
        <v>1</v>
      </c>
      <c r="K175">
        <f t="shared" ca="1" si="14"/>
        <v>0</v>
      </c>
      <c r="L175">
        <f t="shared" si="15"/>
        <v>3</v>
      </c>
      <c r="M175">
        <f t="shared" si="16"/>
        <v>1</v>
      </c>
      <c r="N175">
        <f t="shared" si="17"/>
        <v>0</v>
      </c>
      <c r="O175">
        <f t="shared" si="18"/>
        <v>0</v>
      </c>
      <c r="P175">
        <f t="shared" si="19"/>
        <v>0</v>
      </c>
      <c r="Q175">
        <f t="shared" si="20"/>
        <v>0.82422548061753298</v>
      </c>
      <c r="V175">
        <v>2</v>
      </c>
    </row>
    <row r="176" spans="1:22" x14ac:dyDescent="0.35">
      <c r="A176">
        <v>2905917</v>
      </c>
      <c r="B176">
        <v>1</v>
      </c>
      <c r="C176">
        <v>15</v>
      </c>
      <c r="D176">
        <v>4</v>
      </c>
      <c r="E176">
        <v>1</v>
      </c>
      <c r="F176">
        <v>3</v>
      </c>
      <c r="G176">
        <v>3</v>
      </c>
      <c r="H176">
        <v>0.85762995574712497</v>
      </c>
      <c r="I176">
        <v>2905917</v>
      </c>
      <c r="J176">
        <f>IF(B176=1,1,IF(B176=2,0,NA))</f>
        <v>1</v>
      </c>
      <c r="K176">
        <f t="shared" ca="1" si="14"/>
        <v>84</v>
      </c>
      <c r="L176">
        <f t="shared" si="15"/>
        <v>4</v>
      </c>
      <c r="M176">
        <f t="shared" si="16"/>
        <v>1</v>
      </c>
      <c r="N176">
        <f t="shared" si="17"/>
        <v>0</v>
      </c>
      <c r="O176">
        <f t="shared" si="18"/>
        <v>0</v>
      </c>
      <c r="P176">
        <f t="shared" si="19"/>
        <v>1</v>
      </c>
      <c r="Q176">
        <f t="shared" si="20"/>
        <v>0.85762995574712497</v>
      </c>
      <c r="V176">
        <v>2</v>
      </c>
    </row>
    <row r="177" spans="1:22" x14ac:dyDescent="0.35">
      <c r="A177">
        <v>2900775</v>
      </c>
      <c r="B177">
        <v>2</v>
      </c>
      <c r="C177">
        <v>15</v>
      </c>
      <c r="D177">
        <v>4</v>
      </c>
      <c r="E177">
        <v>1</v>
      </c>
      <c r="F177">
        <v>3</v>
      </c>
      <c r="G177">
        <v>3</v>
      </c>
      <c r="H177">
        <v>0.88839322644695895</v>
      </c>
      <c r="I177">
        <v>2900775</v>
      </c>
      <c r="J177">
        <f>IF(B177=1,1,IF(B177=2,0,NA))</f>
        <v>0</v>
      </c>
      <c r="K177">
        <f t="shared" ca="1" si="14"/>
        <v>84</v>
      </c>
      <c r="L177">
        <f t="shared" si="15"/>
        <v>4</v>
      </c>
      <c r="M177">
        <f t="shared" si="16"/>
        <v>1</v>
      </c>
      <c r="N177">
        <f t="shared" si="17"/>
        <v>0</v>
      </c>
      <c r="O177">
        <f t="shared" si="18"/>
        <v>0</v>
      </c>
      <c r="P177">
        <f t="shared" si="19"/>
        <v>1</v>
      </c>
      <c r="Q177">
        <f t="shared" si="20"/>
        <v>0.88839322644695895</v>
      </c>
      <c r="V177">
        <v>2</v>
      </c>
    </row>
    <row r="178" spans="1:22" x14ac:dyDescent="0.35">
      <c r="A178">
        <v>2909802</v>
      </c>
      <c r="B178">
        <v>2</v>
      </c>
      <c r="C178">
        <v>10</v>
      </c>
      <c r="D178">
        <v>3</v>
      </c>
      <c r="E178">
        <v>1</v>
      </c>
      <c r="F178">
        <v>13</v>
      </c>
      <c r="G178">
        <v>2</v>
      </c>
      <c r="H178">
        <v>0.82616139288356005</v>
      </c>
      <c r="I178">
        <v>2909802</v>
      </c>
      <c r="J178">
        <f>IF(B178=1,1,IF(B178=2,0,NA))</f>
        <v>0</v>
      </c>
      <c r="K178">
        <f t="shared" ca="1" si="14"/>
        <v>58</v>
      </c>
      <c r="L178">
        <f t="shared" si="15"/>
        <v>3</v>
      </c>
      <c r="M178">
        <f t="shared" si="16"/>
        <v>1</v>
      </c>
      <c r="N178">
        <f t="shared" si="17"/>
        <v>0</v>
      </c>
      <c r="O178">
        <f t="shared" si="18"/>
        <v>1</v>
      </c>
      <c r="P178">
        <f t="shared" si="19"/>
        <v>0</v>
      </c>
      <c r="Q178">
        <f t="shared" si="20"/>
        <v>0.82616139288356005</v>
      </c>
      <c r="V178">
        <v>2</v>
      </c>
    </row>
    <row r="179" spans="1:22" x14ac:dyDescent="0.35">
      <c r="A179">
        <v>2901639</v>
      </c>
      <c r="B179">
        <v>1</v>
      </c>
      <c r="C179">
        <v>10</v>
      </c>
      <c r="D179">
        <v>3</v>
      </c>
      <c r="E179">
        <v>1</v>
      </c>
      <c r="F179">
        <v>13</v>
      </c>
      <c r="G179">
        <v>3</v>
      </c>
      <c r="H179">
        <v>0.86231752398169004</v>
      </c>
      <c r="I179">
        <v>2901639</v>
      </c>
      <c r="J179">
        <f>IF(B179=1,1,IF(B179=2,0,NA))</f>
        <v>1</v>
      </c>
      <c r="K179">
        <f t="shared" ca="1" si="14"/>
        <v>56</v>
      </c>
      <c r="L179">
        <f t="shared" si="15"/>
        <v>3</v>
      </c>
      <c r="M179">
        <f t="shared" si="16"/>
        <v>1</v>
      </c>
      <c r="N179">
        <f t="shared" si="17"/>
        <v>0</v>
      </c>
      <c r="O179">
        <f t="shared" si="18"/>
        <v>0</v>
      </c>
      <c r="P179">
        <f t="shared" si="19"/>
        <v>0</v>
      </c>
      <c r="Q179">
        <f t="shared" si="20"/>
        <v>0.86231752398169004</v>
      </c>
      <c r="V179">
        <v>2</v>
      </c>
    </row>
    <row r="180" spans="1:22" x14ac:dyDescent="0.35">
      <c r="A180">
        <v>2905885</v>
      </c>
      <c r="B180">
        <v>1</v>
      </c>
      <c r="C180">
        <v>9</v>
      </c>
      <c r="D180">
        <v>3</v>
      </c>
      <c r="E180">
        <v>1</v>
      </c>
      <c r="F180">
        <v>3</v>
      </c>
      <c r="G180">
        <v>3</v>
      </c>
      <c r="H180">
        <v>1.23586353520952</v>
      </c>
      <c r="I180">
        <v>2905885</v>
      </c>
      <c r="J180">
        <f>IF(B180=1,1,IF(B180=2,0,NA))</f>
        <v>1</v>
      </c>
      <c r="K180">
        <f t="shared" ca="1" si="14"/>
        <v>52</v>
      </c>
      <c r="L180">
        <f t="shared" si="15"/>
        <v>3</v>
      </c>
      <c r="M180">
        <f t="shared" si="16"/>
        <v>1</v>
      </c>
      <c r="N180">
        <f t="shared" si="17"/>
        <v>0</v>
      </c>
      <c r="O180">
        <f t="shared" si="18"/>
        <v>0</v>
      </c>
      <c r="P180">
        <f t="shared" si="19"/>
        <v>1</v>
      </c>
      <c r="Q180">
        <f t="shared" si="20"/>
        <v>1.23586353520952</v>
      </c>
      <c r="V180">
        <v>2</v>
      </c>
    </row>
    <row r="181" spans="1:22" x14ac:dyDescent="0.35">
      <c r="A181">
        <v>2912182</v>
      </c>
      <c r="B181">
        <v>2</v>
      </c>
      <c r="C181">
        <v>9</v>
      </c>
      <c r="D181">
        <v>3</v>
      </c>
      <c r="E181">
        <v>1</v>
      </c>
      <c r="F181">
        <v>3</v>
      </c>
      <c r="G181">
        <v>3</v>
      </c>
      <c r="H181">
        <v>0.87198360510407003</v>
      </c>
      <c r="I181">
        <v>2912182</v>
      </c>
      <c r="J181">
        <f>IF(B181=1,1,IF(B181=2,0,NA))</f>
        <v>0</v>
      </c>
      <c r="K181">
        <f t="shared" ca="1" si="14"/>
        <v>54</v>
      </c>
      <c r="L181">
        <f t="shared" si="15"/>
        <v>3</v>
      </c>
      <c r="M181">
        <f t="shared" si="16"/>
        <v>1</v>
      </c>
      <c r="N181">
        <f t="shared" si="17"/>
        <v>0</v>
      </c>
      <c r="O181">
        <f t="shared" si="18"/>
        <v>0</v>
      </c>
      <c r="P181">
        <f t="shared" si="19"/>
        <v>1</v>
      </c>
      <c r="Q181">
        <f t="shared" si="20"/>
        <v>0.87198360510407003</v>
      </c>
      <c r="V181">
        <v>2</v>
      </c>
    </row>
    <row r="182" spans="1:22" x14ac:dyDescent="0.35">
      <c r="A182">
        <v>2908459</v>
      </c>
      <c r="B182">
        <v>1</v>
      </c>
      <c r="C182">
        <v>14</v>
      </c>
      <c r="D182">
        <v>3</v>
      </c>
      <c r="E182">
        <v>1</v>
      </c>
      <c r="F182">
        <v>3</v>
      </c>
      <c r="G182">
        <v>3</v>
      </c>
      <c r="H182">
        <v>0.84082931847155895</v>
      </c>
      <c r="I182">
        <v>2908459</v>
      </c>
      <c r="J182">
        <f>IF(B182=1,1,IF(B182=2,0,NA))</f>
        <v>1</v>
      </c>
      <c r="K182">
        <f t="shared" ca="1" si="14"/>
        <v>78</v>
      </c>
      <c r="L182">
        <f t="shared" si="15"/>
        <v>3</v>
      </c>
      <c r="M182">
        <f t="shared" si="16"/>
        <v>1</v>
      </c>
      <c r="N182">
        <f t="shared" si="17"/>
        <v>0</v>
      </c>
      <c r="O182">
        <f t="shared" si="18"/>
        <v>0</v>
      </c>
      <c r="P182">
        <f t="shared" si="19"/>
        <v>1</v>
      </c>
      <c r="Q182">
        <f t="shared" si="20"/>
        <v>0.84082931847155895</v>
      </c>
      <c r="V182">
        <v>2</v>
      </c>
    </row>
    <row r="183" spans="1:22" x14ac:dyDescent="0.35">
      <c r="A183">
        <v>2908737</v>
      </c>
      <c r="B183">
        <v>2</v>
      </c>
      <c r="C183">
        <v>13</v>
      </c>
      <c r="D183">
        <v>3</v>
      </c>
      <c r="E183">
        <v>1</v>
      </c>
      <c r="F183">
        <v>3</v>
      </c>
      <c r="G183">
        <v>3</v>
      </c>
      <c r="H183">
        <v>0.848800827449122</v>
      </c>
      <c r="I183">
        <v>2908737</v>
      </c>
      <c r="J183">
        <f>IF(B183=1,1,IF(B183=2,0,NA))</f>
        <v>0</v>
      </c>
      <c r="K183">
        <f t="shared" ca="1" si="14"/>
        <v>71</v>
      </c>
      <c r="L183">
        <f t="shared" si="15"/>
        <v>3</v>
      </c>
      <c r="M183">
        <f t="shared" si="16"/>
        <v>1</v>
      </c>
      <c r="N183">
        <f t="shared" si="17"/>
        <v>0</v>
      </c>
      <c r="O183">
        <f t="shared" si="18"/>
        <v>0</v>
      </c>
      <c r="P183">
        <f t="shared" si="19"/>
        <v>1</v>
      </c>
      <c r="Q183">
        <f t="shared" si="20"/>
        <v>0.848800827449122</v>
      </c>
      <c r="V183">
        <v>2</v>
      </c>
    </row>
    <row r="184" spans="1:22" x14ac:dyDescent="0.35">
      <c r="A184">
        <v>2905825</v>
      </c>
      <c r="B184">
        <v>2</v>
      </c>
      <c r="C184">
        <v>10</v>
      </c>
      <c r="D184">
        <v>1</v>
      </c>
      <c r="E184">
        <v>1</v>
      </c>
      <c r="F184">
        <v>15</v>
      </c>
      <c r="G184">
        <v>3</v>
      </c>
      <c r="H184">
        <v>3.0854255471491299</v>
      </c>
      <c r="I184">
        <v>2905825</v>
      </c>
      <c r="J184">
        <f>IF(B184=1,1,IF(B184=2,0,NA))</f>
        <v>0</v>
      </c>
      <c r="K184">
        <f t="shared" ca="1" si="14"/>
        <v>55</v>
      </c>
      <c r="L184">
        <f t="shared" si="15"/>
        <v>1</v>
      </c>
      <c r="M184">
        <f t="shared" si="16"/>
        <v>1</v>
      </c>
      <c r="N184">
        <f t="shared" si="17"/>
        <v>0</v>
      </c>
      <c r="O184">
        <f t="shared" si="18"/>
        <v>0</v>
      </c>
      <c r="P184">
        <f t="shared" si="19"/>
        <v>0</v>
      </c>
      <c r="Q184">
        <f t="shared" si="20"/>
        <v>3.0854255471491299</v>
      </c>
      <c r="V184">
        <v>2</v>
      </c>
    </row>
    <row r="185" spans="1:22" x14ac:dyDescent="0.35">
      <c r="A185">
        <v>2903512</v>
      </c>
      <c r="B185">
        <v>2</v>
      </c>
      <c r="C185">
        <v>12</v>
      </c>
      <c r="D185">
        <v>5</v>
      </c>
      <c r="E185">
        <v>1</v>
      </c>
      <c r="F185">
        <v>17</v>
      </c>
      <c r="G185">
        <v>2</v>
      </c>
      <c r="H185">
        <v>0.79248814325754702</v>
      </c>
      <c r="I185">
        <v>2903512</v>
      </c>
      <c r="J185">
        <f>IF(B185=1,1,IF(B185=2,0,NA))</f>
        <v>0</v>
      </c>
      <c r="K185">
        <f t="shared" ca="1" si="14"/>
        <v>69</v>
      </c>
      <c r="L185">
        <f t="shared" si="15"/>
        <v>5</v>
      </c>
      <c r="M185">
        <f t="shared" si="16"/>
        <v>1</v>
      </c>
      <c r="N185">
        <f t="shared" si="17"/>
        <v>0</v>
      </c>
      <c r="O185">
        <f t="shared" si="18"/>
        <v>1</v>
      </c>
      <c r="P185">
        <f t="shared" si="19"/>
        <v>0</v>
      </c>
      <c r="Q185">
        <f t="shared" si="20"/>
        <v>0.79248814325754702</v>
      </c>
      <c r="V185">
        <v>2</v>
      </c>
    </row>
    <row r="186" spans="1:22" x14ac:dyDescent="0.35">
      <c r="A186">
        <v>2911545</v>
      </c>
      <c r="B186">
        <v>2</v>
      </c>
      <c r="C186">
        <v>9</v>
      </c>
      <c r="D186">
        <v>3</v>
      </c>
      <c r="E186">
        <v>1</v>
      </c>
      <c r="F186">
        <v>3</v>
      </c>
      <c r="G186">
        <v>2</v>
      </c>
      <c r="H186">
        <v>0.77578779488342497</v>
      </c>
      <c r="I186">
        <v>2911545</v>
      </c>
      <c r="J186">
        <f>IF(B186=1,1,IF(B186=2,0,NA))</f>
        <v>0</v>
      </c>
      <c r="K186">
        <f t="shared" ca="1" si="14"/>
        <v>50</v>
      </c>
      <c r="L186">
        <f t="shared" si="15"/>
        <v>3</v>
      </c>
      <c r="M186">
        <f t="shared" si="16"/>
        <v>1</v>
      </c>
      <c r="N186">
        <f t="shared" si="17"/>
        <v>0</v>
      </c>
      <c r="O186">
        <f t="shared" si="18"/>
        <v>1</v>
      </c>
      <c r="P186">
        <f t="shared" si="19"/>
        <v>1</v>
      </c>
      <c r="Q186">
        <f t="shared" si="20"/>
        <v>0.77578779488342497</v>
      </c>
      <c r="V186">
        <v>2</v>
      </c>
    </row>
    <row r="187" spans="1:22" x14ac:dyDescent="0.35">
      <c r="A187">
        <v>2902780</v>
      </c>
      <c r="B187">
        <v>2</v>
      </c>
      <c r="C187">
        <v>3</v>
      </c>
      <c r="D187">
        <v>3</v>
      </c>
      <c r="E187">
        <v>1</v>
      </c>
      <c r="F187">
        <v>3</v>
      </c>
      <c r="G187">
        <v>1</v>
      </c>
      <c r="H187">
        <v>0.88592534414768898</v>
      </c>
      <c r="I187">
        <v>2902780</v>
      </c>
      <c r="J187">
        <f>IF(B187=1,1,IF(B187=2,0,NA))</f>
        <v>0</v>
      </c>
      <c r="K187">
        <f t="shared" ca="1" si="14"/>
        <v>0</v>
      </c>
      <c r="L187">
        <f t="shared" si="15"/>
        <v>3</v>
      </c>
      <c r="M187">
        <f t="shared" si="16"/>
        <v>1</v>
      </c>
      <c r="N187">
        <f t="shared" si="17"/>
        <v>1</v>
      </c>
      <c r="O187">
        <f t="shared" si="18"/>
        <v>0</v>
      </c>
      <c r="P187">
        <f t="shared" si="19"/>
        <v>1</v>
      </c>
      <c r="Q187">
        <f t="shared" si="20"/>
        <v>0.88592534414768898</v>
      </c>
      <c r="V187">
        <v>2</v>
      </c>
    </row>
    <row r="188" spans="1:22" x14ac:dyDescent="0.35">
      <c r="A188">
        <v>2903459</v>
      </c>
      <c r="B188">
        <v>2</v>
      </c>
      <c r="C188">
        <v>11</v>
      </c>
      <c r="D188">
        <v>5</v>
      </c>
      <c r="E188">
        <v>1</v>
      </c>
      <c r="F188">
        <v>15</v>
      </c>
      <c r="G188">
        <v>3</v>
      </c>
      <c r="H188">
        <v>0.77135638678728202</v>
      </c>
      <c r="I188">
        <v>2903459</v>
      </c>
      <c r="J188">
        <f>IF(B188=1,1,IF(B188=2,0,NA))</f>
        <v>0</v>
      </c>
      <c r="K188">
        <f t="shared" ca="1" si="14"/>
        <v>61</v>
      </c>
      <c r="L188">
        <f t="shared" si="15"/>
        <v>5</v>
      </c>
      <c r="M188">
        <f t="shared" si="16"/>
        <v>1</v>
      </c>
      <c r="N188">
        <f t="shared" si="17"/>
        <v>0</v>
      </c>
      <c r="O188">
        <f t="shared" si="18"/>
        <v>0</v>
      </c>
      <c r="P188">
        <f t="shared" si="19"/>
        <v>0</v>
      </c>
      <c r="Q188">
        <f t="shared" si="20"/>
        <v>0.77135638678728202</v>
      </c>
      <c r="V188">
        <v>2</v>
      </c>
    </row>
    <row r="189" spans="1:22" x14ac:dyDescent="0.35">
      <c r="A189">
        <v>2904923</v>
      </c>
      <c r="B189">
        <v>2</v>
      </c>
      <c r="C189">
        <v>16</v>
      </c>
      <c r="D189">
        <v>5</v>
      </c>
      <c r="E189">
        <v>1</v>
      </c>
      <c r="F189">
        <v>14</v>
      </c>
      <c r="G189">
        <v>2</v>
      </c>
      <c r="H189">
        <v>0.87490698022077096</v>
      </c>
      <c r="I189">
        <v>2904923</v>
      </c>
      <c r="J189">
        <f>IF(B189=1,1,IF(B189=2,0,NA))</f>
        <v>0</v>
      </c>
      <c r="K189">
        <f t="shared" ca="1" si="14"/>
        <v>87</v>
      </c>
      <c r="L189">
        <f t="shared" si="15"/>
        <v>5</v>
      </c>
      <c r="M189">
        <f t="shared" si="16"/>
        <v>1</v>
      </c>
      <c r="N189">
        <f t="shared" si="17"/>
        <v>0</v>
      </c>
      <c r="O189">
        <f t="shared" si="18"/>
        <v>1</v>
      </c>
      <c r="P189">
        <f t="shared" si="19"/>
        <v>0</v>
      </c>
      <c r="Q189">
        <f t="shared" si="20"/>
        <v>0.87490698022077096</v>
      </c>
      <c r="V189">
        <v>2</v>
      </c>
    </row>
    <row r="190" spans="1:22" x14ac:dyDescent="0.35">
      <c r="A190">
        <v>2909753</v>
      </c>
      <c r="B190">
        <v>2</v>
      </c>
      <c r="C190">
        <v>13</v>
      </c>
      <c r="D190">
        <v>3</v>
      </c>
      <c r="E190">
        <v>1</v>
      </c>
      <c r="F190">
        <v>17</v>
      </c>
      <c r="G190">
        <v>3</v>
      </c>
      <c r="H190">
        <v>0.79248814325754702</v>
      </c>
      <c r="I190">
        <v>2909753</v>
      </c>
      <c r="J190">
        <f>IF(B190=1,1,IF(B190=2,0,NA))</f>
        <v>0</v>
      </c>
      <c r="K190">
        <f t="shared" ca="1" si="14"/>
        <v>71</v>
      </c>
      <c r="L190">
        <f t="shared" si="15"/>
        <v>3</v>
      </c>
      <c r="M190">
        <f t="shared" si="16"/>
        <v>1</v>
      </c>
      <c r="N190">
        <f t="shared" si="17"/>
        <v>0</v>
      </c>
      <c r="O190">
        <f t="shared" si="18"/>
        <v>0</v>
      </c>
      <c r="P190">
        <f t="shared" si="19"/>
        <v>0</v>
      </c>
      <c r="Q190">
        <f t="shared" si="20"/>
        <v>0.79248814325754702</v>
      </c>
      <c r="V190">
        <v>2</v>
      </c>
    </row>
    <row r="191" spans="1:22" x14ac:dyDescent="0.35">
      <c r="A191">
        <v>2904036</v>
      </c>
      <c r="B191">
        <v>2</v>
      </c>
      <c r="C191">
        <v>6</v>
      </c>
      <c r="D191">
        <v>2</v>
      </c>
      <c r="E191">
        <v>1</v>
      </c>
      <c r="F191">
        <v>10</v>
      </c>
      <c r="G191">
        <v>3</v>
      </c>
      <c r="H191">
        <v>0.684010840978165</v>
      </c>
      <c r="I191">
        <v>2904036</v>
      </c>
      <c r="J191">
        <f>IF(B191=1,1,IF(B191=2,0,NA))</f>
        <v>0</v>
      </c>
      <c r="K191">
        <f t="shared" ca="1" si="14"/>
        <v>38</v>
      </c>
      <c r="L191">
        <f t="shared" si="15"/>
        <v>2</v>
      </c>
      <c r="M191">
        <f t="shared" si="16"/>
        <v>1</v>
      </c>
      <c r="N191">
        <f t="shared" si="17"/>
        <v>0</v>
      </c>
      <c r="O191">
        <f t="shared" si="18"/>
        <v>0</v>
      </c>
      <c r="P191">
        <f t="shared" si="19"/>
        <v>0</v>
      </c>
      <c r="Q191">
        <f t="shared" si="20"/>
        <v>0.684010840978165</v>
      </c>
      <c r="V191">
        <v>2</v>
      </c>
    </row>
    <row r="192" spans="1:22" x14ac:dyDescent="0.35">
      <c r="A192">
        <v>2902851</v>
      </c>
      <c r="B192">
        <v>1</v>
      </c>
      <c r="C192">
        <v>-1</v>
      </c>
      <c r="D192">
        <v>2</v>
      </c>
      <c r="E192">
        <v>1</v>
      </c>
      <c r="F192">
        <v>10</v>
      </c>
      <c r="G192">
        <v>-1</v>
      </c>
      <c r="H192">
        <v>1.14483778066116</v>
      </c>
      <c r="I192">
        <v>2902851</v>
      </c>
      <c r="J192">
        <f>IF(B192=1,1,IF(B192=2,0,NA))</f>
        <v>1</v>
      </c>
      <c r="K192">
        <f t="shared" ca="1" si="14"/>
        <v>0</v>
      </c>
      <c r="L192">
        <f t="shared" si="15"/>
        <v>2</v>
      </c>
      <c r="M192">
        <f t="shared" si="16"/>
        <v>1</v>
      </c>
      <c r="N192">
        <f t="shared" si="17"/>
        <v>0</v>
      </c>
      <c r="O192">
        <f t="shared" si="18"/>
        <v>0</v>
      </c>
      <c r="P192">
        <f t="shared" si="19"/>
        <v>0</v>
      </c>
      <c r="Q192">
        <f t="shared" si="20"/>
        <v>1.14483778066116</v>
      </c>
      <c r="V192">
        <v>2</v>
      </c>
    </row>
    <row r="193" spans="1:22" x14ac:dyDescent="0.35">
      <c r="A193">
        <v>2909232</v>
      </c>
      <c r="B193">
        <v>2</v>
      </c>
      <c r="C193">
        <v>-1</v>
      </c>
      <c r="D193">
        <v>2</v>
      </c>
      <c r="E193">
        <v>1</v>
      </c>
      <c r="F193">
        <v>10</v>
      </c>
      <c r="G193">
        <v>-1</v>
      </c>
      <c r="H193">
        <v>1.10003249950191</v>
      </c>
      <c r="I193">
        <v>2909232</v>
      </c>
      <c r="J193">
        <f>IF(B193=1,1,IF(B193=2,0,NA))</f>
        <v>0</v>
      </c>
      <c r="K193">
        <f t="shared" ca="1" si="14"/>
        <v>0</v>
      </c>
      <c r="L193">
        <f t="shared" si="15"/>
        <v>2</v>
      </c>
      <c r="M193">
        <f t="shared" si="16"/>
        <v>1</v>
      </c>
      <c r="N193">
        <f t="shared" si="17"/>
        <v>0</v>
      </c>
      <c r="O193">
        <f t="shared" si="18"/>
        <v>0</v>
      </c>
      <c r="P193">
        <f t="shared" si="19"/>
        <v>0</v>
      </c>
      <c r="Q193">
        <f t="shared" si="20"/>
        <v>1.10003249950191</v>
      </c>
      <c r="V193">
        <v>2</v>
      </c>
    </row>
    <row r="194" spans="1:22" x14ac:dyDescent="0.35">
      <c r="A194">
        <v>2907427</v>
      </c>
      <c r="B194">
        <v>1</v>
      </c>
      <c r="C194">
        <v>9</v>
      </c>
      <c r="D194">
        <v>1</v>
      </c>
      <c r="E194">
        <v>1</v>
      </c>
      <c r="F194">
        <v>8</v>
      </c>
      <c r="G194">
        <v>3</v>
      </c>
      <c r="H194">
        <v>0.96739214005262597</v>
      </c>
      <c r="I194">
        <v>2907427</v>
      </c>
      <c r="J194">
        <f>IF(B194=1,1,IF(B194=2,0,NA))</f>
        <v>1</v>
      </c>
      <c r="K194">
        <f t="shared" ca="1" si="14"/>
        <v>53</v>
      </c>
      <c r="L194">
        <f t="shared" si="15"/>
        <v>1</v>
      </c>
      <c r="M194">
        <f t="shared" si="16"/>
        <v>1</v>
      </c>
      <c r="N194">
        <f t="shared" si="17"/>
        <v>0</v>
      </c>
      <c r="O194">
        <f t="shared" si="18"/>
        <v>0</v>
      </c>
      <c r="P194">
        <f t="shared" si="19"/>
        <v>0</v>
      </c>
      <c r="Q194">
        <f t="shared" si="20"/>
        <v>0.96739214005262597</v>
      </c>
      <c r="V194">
        <v>2</v>
      </c>
    </row>
    <row r="195" spans="1:22" x14ac:dyDescent="0.35">
      <c r="A195">
        <v>2900860</v>
      </c>
      <c r="B195">
        <v>2</v>
      </c>
      <c r="C195">
        <v>8</v>
      </c>
      <c r="D195">
        <v>1</v>
      </c>
      <c r="E195">
        <v>1</v>
      </c>
      <c r="F195">
        <v>8</v>
      </c>
      <c r="G195">
        <v>3</v>
      </c>
      <c r="H195">
        <v>0.87725982683482695</v>
      </c>
      <c r="I195">
        <v>2900860</v>
      </c>
      <c r="J195">
        <f>IF(B195=1,1,IF(B195=2,0,NA))</f>
        <v>0</v>
      </c>
      <c r="K195">
        <f t="shared" ref="K195:K258" ca="1" si="21">IF(C195&lt;5,0,IF(C195=5,RANDBETWEEN(30,34),IF(C195=6,RANDBETWEEN(35,39),IF(C195=7,RANDBETWEEN(40,44),IF(C195=8,RANDBETWEEN(45,49),IF(C195=9,RANDBETWEEN(50,54),IF(C195=10,RANDBETWEEN(55,59),IF(C195=11,RANDBETWEEN(60,64),IF(C195=12,RANDBETWEEN(65,69),IF(C195=13,RANDBETWEEN(70,74),IF(C195=14,RANDBETWEEN(75,79),IF(C195=15,RANDBETWEEN(80,84),IF(C195=16,RANDBETWEEN(85,89),RANDBETWEEN(90,99))))))))))))))</f>
        <v>47</v>
      </c>
      <c r="L195">
        <f t="shared" ref="L195:L258" si="22">D195</f>
        <v>1</v>
      </c>
      <c r="M195">
        <f t="shared" ref="M195:M258" si="23">IF(E195&lt;0,1,E195)</f>
        <v>1</v>
      </c>
      <c r="N195">
        <f t="shared" ref="N195:N258" si="24">IF(G195=1,1,0)</f>
        <v>0</v>
      </c>
      <c r="O195">
        <f t="shared" ref="O195:O258" si="25">IF(G195=2,1,0)</f>
        <v>0</v>
      </c>
      <c r="P195">
        <f t="shared" ref="P195:P258" si="26">IF(F195=3,1,0)</f>
        <v>0</v>
      </c>
      <c r="Q195">
        <f t="shared" ref="Q195:Q258" si="27">H195</f>
        <v>0.87725982683482695</v>
      </c>
      <c r="V195">
        <v>2</v>
      </c>
    </row>
    <row r="196" spans="1:22" x14ac:dyDescent="0.35">
      <c r="A196">
        <v>2905222</v>
      </c>
      <c r="B196">
        <v>2</v>
      </c>
      <c r="C196">
        <v>7</v>
      </c>
      <c r="D196">
        <v>1</v>
      </c>
      <c r="E196">
        <v>1</v>
      </c>
      <c r="F196">
        <v>11</v>
      </c>
      <c r="G196">
        <v>2</v>
      </c>
      <c r="H196">
        <v>0.67945280102362704</v>
      </c>
      <c r="I196">
        <v>2905222</v>
      </c>
      <c r="J196">
        <f>IF(B196=1,1,IF(B196=2,0,NA))</f>
        <v>0</v>
      </c>
      <c r="K196">
        <f t="shared" ca="1" si="21"/>
        <v>42</v>
      </c>
      <c r="L196">
        <f t="shared" si="22"/>
        <v>1</v>
      </c>
      <c r="M196">
        <f t="shared" si="23"/>
        <v>1</v>
      </c>
      <c r="N196">
        <f t="shared" si="24"/>
        <v>0</v>
      </c>
      <c r="O196">
        <f t="shared" si="25"/>
        <v>1</v>
      </c>
      <c r="P196">
        <f t="shared" si="26"/>
        <v>0</v>
      </c>
      <c r="Q196">
        <f t="shared" si="27"/>
        <v>0.67945280102362704</v>
      </c>
      <c r="V196">
        <v>2</v>
      </c>
    </row>
    <row r="197" spans="1:22" x14ac:dyDescent="0.35">
      <c r="A197">
        <v>2911913</v>
      </c>
      <c r="B197">
        <v>1</v>
      </c>
      <c r="C197">
        <v>6</v>
      </c>
      <c r="D197">
        <v>1</v>
      </c>
      <c r="E197">
        <v>1</v>
      </c>
      <c r="F197">
        <v>11</v>
      </c>
      <c r="G197">
        <v>2</v>
      </c>
      <c r="H197">
        <v>0.81508277984478605</v>
      </c>
      <c r="I197">
        <v>2911913</v>
      </c>
      <c r="J197">
        <f>IF(B197=1,1,IF(B197=2,0,NA))</f>
        <v>1</v>
      </c>
      <c r="K197">
        <f t="shared" ca="1" si="21"/>
        <v>39</v>
      </c>
      <c r="L197">
        <f t="shared" si="22"/>
        <v>1</v>
      </c>
      <c r="M197">
        <f t="shared" si="23"/>
        <v>1</v>
      </c>
      <c r="N197">
        <f t="shared" si="24"/>
        <v>0</v>
      </c>
      <c r="O197">
        <f t="shared" si="25"/>
        <v>1</v>
      </c>
      <c r="P197">
        <f t="shared" si="26"/>
        <v>0</v>
      </c>
      <c r="Q197">
        <f t="shared" si="27"/>
        <v>0.81508277984478605</v>
      </c>
      <c r="V197">
        <v>2</v>
      </c>
    </row>
    <row r="198" spans="1:22" x14ac:dyDescent="0.35">
      <c r="A198">
        <v>2908380</v>
      </c>
      <c r="B198">
        <v>2</v>
      </c>
      <c r="C198">
        <v>-1</v>
      </c>
      <c r="D198">
        <v>1</v>
      </c>
      <c r="E198">
        <v>1</v>
      </c>
      <c r="F198">
        <v>11</v>
      </c>
      <c r="G198">
        <v>-1</v>
      </c>
      <c r="H198">
        <v>1.0613974603932099</v>
      </c>
      <c r="I198">
        <v>2908380</v>
      </c>
      <c r="J198">
        <f>IF(B198=1,1,IF(B198=2,0,NA))</f>
        <v>0</v>
      </c>
      <c r="K198">
        <f t="shared" ca="1" si="21"/>
        <v>0</v>
      </c>
      <c r="L198">
        <f t="shared" si="22"/>
        <v>1</v>
      </c>
      <c r="M198">
        <f t="shared" si="23"/>
        <v>1</v>
      </c>
      <c r="N198">
        <f t="shared" si="24"/>
        <v>0</v>
      </c>
      <c r="O198">
        <f t="shared" si="25"/>
        <v>0</v>
      </c>
      <c r="P198">
        <f t="shared" si="26"/>
        <v>0</v>
      </c>
      <c r="Q198">
        <f t="shared" si="27"/>
        <v>1.0613974603932099</v>
      </c>
      <c r="V198">
        <v>2</v>
      </c>
    </row>
    <row r="199" spans="1:22" x14ac:dyDescent="0.35">
      <c r="A199">
        <v>2905501</v>
      </c>
      <c r="B199">
        <v>1</v>
      </c>
      <c r="C199">
        <v>-1</v>
      </c>
      <c r="D199">
        <v>1</v>
      </c>
      <c r="E199">
        <v>1</v>
      </c>
      <c r="F199">
        <v>11</v>
      </c>
      <c r="G199">
        <v>-1</v>
      </c>
      <c r="H199">
        <v>1.02794102264341</v>
      </c>
      <c r="I199">
        <v>2905501</v>
      </c>
      <c r="J199">
        <f>IF(B199=1,1,IF(B199=2,0,NA))</f>
        <v>1</v>
      </c>
      <c r="K199">
        <f t="shared" ca="1" si="21"/>
        <v>0</v>
      </c>
      <c r="L199">
        <f t="shared" si="22"/>
        <v>1</v>
      </c>
      <c r="M199">
        <f t="shared" si="23"/>
        <v>1</v>
      </c>
      <c r="N199">
        <f t="shared" si="24"/>
        <v>0</v>
      </c>
      <c r="O199">
        <f t="shared" si="25"/>
        <v>0</v>
      </c>
      <c r="P199">
        <f t="shared" si="26"/>
        <v>0</v>
      </c>
      <c r="Q199">
        <f t="shared" si="27"/>
        <v>1.02794102264341</v>
      </c>
      <c r="V199">
        <v>2</v>
      </c>
    </row>
    <row r="200" spans="1:22" x14ac:dyDescent="0.35">
      <c r="A200">
        <v>2906269</v>
      </c>
      <c r="B200">
        <v>2</v>
      </c>
      <c r="C200">
        <v>11</v>
      </c>
      <c r="D200">
        <v>1</v>
      </c>
      <c r="E200">
        <v>1</v>
      </c>
      <c r="F200">
        <v>3</v>
      </c>
      <c r="G200">
        <v>2</v>
      </c>
      <c r="H200">
        <v>0.87157126952436503</v>
      </c>
      <c r="I200">
        <v>2906269</v>
      </c>
      <c r="J200">
        <f>IF(B200=1,1,IF(B200=2,0,NA))</f>
        <v>0</v>
      </c>
      <c r="K200">
        <f t="shared" ca="1" si="21"/>
        <v>62</v>
      </c>
      <c r="L200">
        <f t="shared" si="22"/>
        <v>1</v>
      </c>
      <c r="M200">
        <f t="shared" si="23"/>
        <v>1</v>
      </c>
      <c r="N200">
        <f t="shared" si="24"/>
        <v>0</v>
      </c>
      <c r="O200">
        <f t="shared" si="25"/>
        <v>1</v>
      </c>
      <c r="P200">
        <f t="shared" si="26"/>
        <v>1</v>
      </c>
      <c r="Q200">
        <f t="shared" si="27"/>
        <v>0.87157126952436503</v>
      </c>
      <c r="V200">
        <v>2</v>
      </c>
    </row>
    <row r="201" spans="1:22" x14ac:dyDescent="0.35">
      <c r="A201">
        <v>2912049</v>
      </c>
      <c r="B201">
        <v>1</v>
      </c>
      <c r="C201">
        <v>8</v>
      </c>
      <c r="D201">
        <v>5</v>
      </c>
      <c r="E201">
        <v>1</v>
      </c>
      <c r="F201">
        <v>10</v>
      </c>
      <c r="G201">
        <v>3</v>
      </c>
      <c r="H201">
        <v>0.88281446157084198</v>
      </c>
      <c r="I201">
        <v>2912049</v>
      </c>
      <c r="J201">
        <f>IF(B201=1,1,IF(B201=2,0,NA))</f>
        <v>1</v>
      </c>
      <c r="K201">
        <f t="shared" ca="1" si="21"/>
        <v>45</v>
      </c>
      <c r="L201">
        <f t="shared" si="22"/>
        <v>5</v>
      </c>
      <c r="M201">
        <f t="shared" si="23"/>
        <v>1</v>
      </c>
      <c r="N201">
        <f t="shared" si="24"/>
        <v>0</v>
      </c>
      <c r="O201">
        <f t="shared" si="25"/>
        <v>0</v>
      </c>
      <c r="P201">
        <f t="shared" si="26"/>
        <v>0</v>
      </c>
      <c r="Q201">
        <f t="shared" si="27"/>
        <v>0.88281446157084198</v>
      </c>
      <c r="V201">
        <v>2</v>
      </c>
    </row>
    <row r="202" spans="1:22" x14ac:dyDescent="0.35">
      <c r="A202">
        <v>2900253</v>
      </c>
      <c r="B202">
        <v>2</v>
      </c>
      <c r="C202">
        <v>9</v>
      </c>
      <c r="D202">
        <v>5</v>
      </c>
      <c r="E202">
        <v>1</v>
      </c>
      <c r="F202">
        <v>10</v>
      </c>
      <c r="G202">
        <v>3</v>
      </c>
      <c r="H202">
        <v>0.79868964838832102</v>
      </c>
      <c r="I202">
        <v>2900253</v>
      </c>
      <c r="J202">
        <f>IF(B202=1,1,IF(B202=2,0,NA))</f>
        <v>0</v>
      </c>
      <c r="K202">
        <f t="shared" ca="1" si="21"/>
        <v>52</v>
      </c>
      <c r="L202">
        <f t="shared" si="22"/>
        <v>5</v>
      </c>
      <c r="M202">
        <f t="shared" si="23"/>
        <v>1</v>
      </c>
      <c r="N202">
        <f t="shared" si="24"/>
        <v>0</v>
      </c>
      <c r="O202">
        <f t="shared" si="25"/>
        <v>0</v>
      </c>
      <c r="P202">
        <f t="shared" si="26"/>
        <v>0</v>
      </c>
      <c r="Q202">
        <f t="shared" si="27"/>
        <v>0.79868964838832102</v>
      </c>
      <c r="V202">
        <v>2</v>
      </c>
    </row>
    <row r="203" spans="1:22" x14ac:dyDescent="0.35">
      <c r="A203">
        <v>2907169</v>
      </c>
      <c r="B203">
        <v>1</v>
      </c>
      <c r="C203">
        <v>-1</v>
      </c>
      <c r="D203">
        <v>5</v>
      </c>
      <c r="E203">
        <v>1</v>
      </c>
      <c r="F203">
        <v>10</v>
      </c>
      <c r="G203">
        <v>-1</v>
      </c>
      <c r="H203">
        <v>0.85830212279010798</v>
      </c>
      <c r="I203">
        <v>2907169</v>
      </c>
      <c r="J203">
        <f>IF(B203=1,1,IF(B203=2,0,NA))</f>
        <v>1</v>
      </c>
      <c r="K203">
        <f t="shared" ca="1" si="21"/>
        <v>0</v>
      </c>
      <c r="L203">
        <f t="shared" si="22"/>
        <v>5</v>
      </c>
      <c r="M203">
        <f t="shared" si="23"/>
        <v>1</v>
      </c>
      <c r="N203">
        <f t="shared" si="24"/>
        <v>0</v>
      </c>
      <c r="O203">
        <f t="shared" si="25"/>
        <v>0</v>
      </c>
      <c r="P203">
        <f t="shared" si="26"/>
        <v>0</v>
      </c>
      <c r="Q203">
        <f t="shared" si="27"/>
        <v>0.85830212279010798</v>
      </c>
      <c r="V203">
        <v>2</v>
      </c>
    </row>
    <row r="204" spans="1:22" x14ac:dyDescent="0.35">
      <c r="A204">
        <v>2911939</v>
      </c>
      <c r="B204">
        <v>2</v>
      </c>
      <c r="C204">
        <v>5</v>
      </c>
      <c r="D204">
        <v>5</v>
      </c>
      <c r="E204">
        <v>1</v>
      </c>
      <c r="F204">
        <v>13</v>
      </c>
      <c r="G204">
        <v>1</v>
      </c>
      <c r="H204">
        <v>0.91217402937276104</v>
      </c>
      <c r="I204">
        <v>2911939</v>
      </c>
      <c r="J204">
        <f>IF(B204=1,1,IF(B204=2,0,NA))</f>
        <v>0</v>
      </c>
      <c r="K204">
        <f t="shared" ca="1" si="21"/>
        <v>34</v>
      </c>
      <c r="L204">
        <f t="shared" si="22"/>
        <v>5</v>
      </c>
      <c r="M204">
        <f t="shared" si="23"/>
        <v>1</v>
      </c>
      <c r="N204">
        <f t="shared" si="24"/>
        <v>1</v>
      </c>
      <c r="O204">
        <f t="shared" si="25"/>
        <v>0</v>
      </c>
      <c r="P204">
        <f t="shared" si="26"/>
        <v>0</v>
      </c>
      <c r="Q204">
        <f t="shared" si="27"/>
        <v>0.91217402937276104</v>
      </c>
      <c r="V204">
        <v>2</v>
      </c>
    </row>
    <row r="205" spans="1:22" x14ac:dyDescent="0.35">
      <c r="A205">
        <v>2903777</v>
      </c>
      <c r="B205">
        <v>2</v>
      </c>
      <c r="C205">
        <v>8</v>
      </c>
      <c r="D205">
        <v>5</v>
      </c>
      <c r="E205">
        <v>1</v>
      </c>
      <c r="F205">
        <v>14</v>
      </c>
      <c r="G205">
        <v>3</v>
      </c>
      <c r="H205">
        <v>0.76382070616287701</v>
      </c>
      <c r="I205">
        <v>2903777</v>
      </c>
      <c r="J205">
        <f>IF(B205=1,1,IF(B205=2,0,NA))</f>
        <v>0</v>
      </c>
      <c r="K205">
        <f t="shared" ca="1" si="21"/>
        <v>45</v>
      </c>
      <c r="L205">
        <f t="shared" si="22"/>
        <v>5</v>
      </c>
      <c r="M205">
        <f t="shared" si="23"/>
        <v>1</v>
      </c>
      <c r="N205">
        <f t="shared" si="24"/>
        <v>0</v>
      </c>
      <c r="O205">
        <f t="shared" si="25"/>
        <v>0</v>
      </c>
      <c r="P205">
        <f t="shared" si="26"/>
        <v>0</v>
      </c>
      <c r="Q205">
        <f t="shared" si="27"/>
        <v>0.76382070616287701</v>
      </c>
      <c r="V205">
        <v>2</v>
      </c>
    </row>
    <row r="206" spans="1:22" x14ac:dyDescent="0.35">
      <c r="A206">
        <v>2912315</v>
      </c>
      <c r="B206">
        <v>1</v>
      </c>
      <c r="C206">
        <v>11</v>
      </c>
      <c r="D206">
        <v>5</v>
      </c>
      <c r="E206">
        <v>1</v>
      </c>
      <c r="F206">
        <v>17</v>
      </c>
      <c r="G206">
        <v>3</v>
      </c>
      <c r="H206">
        <v>0.95673402648502603</v>
      </c>
      <c r="I206">
        <v>2912315</v>
      </c>
      <c r="J206">
        <f>IF(B206=1,1,IF(B206=2,0,NA))</f>
        <v>1</v>
      </c>
      <c r="K206">
        <f t="shared" ca="1" si="21"/>
        <v>61</v>
      </c>
      <c r="L206">
        <f t="shared" si="22"/>
        <v>5</v>
      </c>
      <c r="M206">
        <f t="shared" si="23"/>
        <v>1</v>
      </c>
      <c r="N206">
        <f t="shared" si="24"/>
        <v>0</v>
      </c>
      <c r="O206">
        <f t="shared" si="25"/>
        <v>0</v>
      </c>
      <c r="P206">
        <f t="shared" si="26"/>
        <v>0</v>
      </c>
      <c r="Q206">
        <f t="shared" si="27"/>
        <v>0.95673402648502603</v>
      </c>
      <c r="V206">
        <v>2</v>
      </c>
    </row>
    <row r="207" spans="1:22" x14ac:dyDescent="0.35">
      <c r="A207">
        <v>2900420</v>
      </c>
      <c r="B207">
        <v>2</v>
      </c>
      <c r="C207">
        <v>15</v>
      </c>
      <c r="D207">
        <v>5</v>
      </c>
      <c r="E207">
        <v>1</v>
      </c>
      <c r="F207">
        <v>17</v>
      </c>
      <c r="G207">
        <v>3</v>
      </c>
      <c r="H207">
        <v>0.87490698022077096</v>
      </c>
      <c r="I207">
        <v>2900420</v>
      </c>
      <c r="J207">
        <f>IF(B207=1,1,IF(B207=2,0,NA))</f>
        <v>0</v>
      </c>
      <c r="K207">
        <f t="shared" ca="1" si="21"/>
        <v>81</v>
      </c>
      <c r="L207">
        <f t="shared" si="22"/>
        <v>5</v>
      </c>
      <c r="M207">
        <f t="shared" si="23"/>
        <v>1</v>
      </c>
      <c r="N207">
        <f t="shared" si="24"/>
        <v>0</v>
      </c>
      <c r="O207">
        <f t="shared" si="25"/>
        <v>0</v>
      </c>
      <c r="P207">
        <f t="shared" si="26"/>
        <v>0</v>
      </c>
      <c r="Q207">
        <f t="shared" si="27"/>
        <v>0.87490698022077096</v>
      </c>
      <c r="V207">
        <v>2</v>
      </c>
    </row>
    <row r="208" spans="1:22" x14ac:dyDescent="0.35">
      <c r="A208">
        <v>2903135</v>
      </c>
      <c r="B208">
        <v>1</v>
      </c>
      <c r="C208">
        <v>7</v>
      </c>
      <c r="D208">
        <v>4</v>
      </c>
      <c r="E208">
        <v>1</v>
      </c>
      <c r="F208">
        <v>6</v>
      </c>
      <c r="G208">
        <v>1</v>
      </c>
      <c r="H208">
        <v>0.948487599320189</v>
      </c>
      <c r="I208">
        <v>2903135</v>
      </c>
      <c r="J208">
        <f>IF(B208=1,1,IF(B208=2,0,NA))</f>
        <v>1</v>
      </c>
      <c r="K208">
        <f t="shared" ca="1" si="21"/>
        <v>40</v>
      </c>
      <c r="L208">
        <f t="shared" si="22"/>
        <v>4</v>
      </c>
      <c r="M208">
        <f t="shared" si="23"/>
        <v>1</v>
      </c>
      <c r="N208">
        <f t="shared" si="24"/>
        <v>1</v>
      </c>
      <c r="O208">
        <f t="shared" si="25"/>
        <v>0</v>
      </c>
      <c r="P208">
        <f t="shared" si="26"/>
        <v>0</v>
      </c>
      <c r="Q208">
        <f t="shared" si="27"/>
        <v>0.948487599320189</v>
      </c>
      <c r="V208">
        <v>2</v>
      </c>
    </row>
    <row r="209" spans="1:22" x14ac:dyDescent="0.35">
      <c r="A209">
        <v>2900428</v>
      </c>
      <c r="B209">
        <v>2</v>
      </c>
      <c r="C209">
        <v>2</v>
      </c>
      <c r="D209">
        <v>5</v>
      </c>
      <c r="E209">
        <v>1</v>
      </c>
      <c r="F209">
        <v>-1</v>
      </c>
      <c r="G209">
        <v>1</v>
      </c>
      <c r="H209">
        <v>0.87368245079433604</v>
      </c>
      <c r="I209">
        <v>2900428</v>
      </c>
      <c r="J209">
        <f>IF(B209=1,1,IF(B209=2,0,NA))</f>
        <v>0</v>
      </c>
      <c r="K209">
        <f t="shared" ca="1" si="21"/>
        <v>0</v>
      </c>
      <c r="L209">
        <f t="shared" si="22"/>
        <v>5</v>
      </c>
      <c r="M209">
        <f t="shared" si="23"/>
        <v>1</v>
      </c>
      <c r="N209">
        <f t="shared" si="24"/>
        <v>1</v>
      </c>
      <c r="O209">
        <f t="shared" si="25"/>
        <v>0</v>
      </c>
      <c r="P209">
        <f t="shared" si="26"/>
        <v>0</v>
      </c>
      <c r="Q209">
        <f t="shared" si="27"/>
        <v>0.87368245079433604</v>
      </c>
      <c r="V209">
        <v>2</v>
      </c>
    </row>
    <row r="210" spans="1:22" x14ac:dyDescent="0.35">
      <c r="A210">
        <v>2903180</v>
      </c>
      <c r="B210">
        <v>2</v>
      </c>
      <c r="C210">
        <v>-1</v>
      </c>
      <c r="D210">
        <v>5</v>
      </c>
      <c r="E210">
        <v>1</v>
      </c>
      <c r="F210">
        <v>-1</v>
      </c>
      <c r="G210">
        <v>-1</v>
      </c>
      <c r="H210">
        <v>0.85485129981715902</v>
      </c>
      <c r="I210">
        <v>2903180</v>
      </c>
      <c r="J210">
        <f>IF(B210=1,1,IF(B210=2,0,NA))</f>
        <v>0</v>
      </c>
      <c r="K210">
        <f t="shared" ca="1" si="21"/>
        <v>0</v>
      </c>
      <c r="L210">
        <f t="shared" si="22"/>
        <v>5</v>
      </c>
      <c r="M210">
        <f t="shared" si="23"/>
        <v>1</v>
      </c>
      <c r="N210">
        <f t="shared" si="24"/>
        <v>0</v>
      </c>
      <c r="O210">
        <f t="shared" si="25"/>
        <v>0</v>
      </c>
      <c r="P210">
        <f t="shared" si="26"/>
        <v>0</v>
      </c>
      <c r="Q210">
        <f t="shared" si="27"/>
        <v>0.85485129981715902</v>
      </c>
      <c r="V210">
        <v>2</v>
      </c>
    </row>
    <row r="211" spans="1:22" x14ac:dyDescent="0.35">
      <c r="A211">
        <v>2907613</v>
      </c>
      <c r="B211">
        <v>2</v>
      </c>
      <c r="C211">
        <v>6</v>
      </c>
      <c r="D211">
        <v>5</v>
      </c>
      <c r="E211">
        <v>1</v>
      </c>
      <c r="F211">
        <v>14</v>
      </c>
      <c r="G211">
        <v>2</v>
      </c>
      <c r="H211">
        <v>0.78023390450819496</v>
      </c>
      <c r="I211">
        <v>2907613</v>
      </c>
      <c r="J211">
        <f>IF(B211=1,1,IF(B211=2,0,NA))</f>
        <v>0</v>
      </c>
      <c r="K211">
        <f t="shared" ca="1" si="21"/>
        <v>39</v>
      </c>
      <c r="L211">
        <f t="shared" si="22"/>
        <v>5</v>
      </c>
      <c r="M211">
        <f t="shared" si="23"/>
        <v>1</v>
      </c>
      <c r="N211">
        <f t="shared" si="24"/>
        <v>0</v>
      </c>
      <c r="O211">
        <f t="shared" si="25"/>
        <v>1</v>
      </c>
      <c r="P211">
        <f t="shared" si="26"/>
        <v>0</v>
      </c>
      <c r="Q211">
        <f t="shared" si="27"/>
        <v>0.78023390450819496</v>
      </c>
      <c r="V211">
        <v>2</v>
      </c>
    </row>
    <row r="212" spans="1:22" x14ac:dyDescent="0.35">
      <c r="A212">
        <v>2910493</v>
      </c>
      <c r="B212">
        <v>2</v>
      </c>
      <c r="C212">
        <v>-1</v>
      </c>
      <c r="D212">
        <v>5</v>
      </c>
      <c r="E212">
        <v>1</v>
      </c>
      <c r="F212">
        <v>14</v>
      </c>
      <c r="G212">
        <v>-1</v>
      </c>
      <c r="H212">
        <v>0.86207153772531098</v>
      </c>
      <c r="I212">
        <v>2910493</v>
      </c>
      <c r="J212">
        <f>IF(B212=1,1,IF(B212=2,0,NA))</f>
        <v>0</v>
      </c>
      <c r="K212">
        <f t="shared" ca="1" si="21"/>
        <v>0</v>
      </c>
      <c r="L212">
        <f t="shared" si="22"/>
        <v>5</v>
      </c>
      <c r="M212">
        <f t="shared" si="23"/>
        <v>1</v>
      </c>
      <c r="N212">
        <f t="shared" si="24"/>
        <v>0</v>
      </c>
      <c r="O212">
        <f t="shared" si="25"/>
        <v>0</v>
      </c>
      <c r="P212">
        <f t="shared" si="26"/>
        <v>0</v>
      </c>
      <c r="Q212">
        <f t="shared" si="27"/>
        <v>0.86207153772531098</v>
      </c>
      <c r="V212">
        <v>2</v>
      </c>
    </row>
    <row r="213" spans="1:22" x14ac:dyDescent="0.35">
      <c r="A213">
        <v>2906727</v>
      </c>
      <c r="B213">
        <v>2</v>
      </c>
      <c r="C213">
        <v>14</v>
      </c>
      <c r="D213">
        <v>3</v>
      </c>
      <c r="E213">
        <v>1</v>
      </c>
      <c r="F213">
        <v>3</v>
      </c>
      <c r="G213">
        <v>2</v>
      </c>
      <c r="H213">
        <v>0.86574177379847195</v>
      </c>
      <c r="I213">
        <v>2906727</v>
      </c>
      <c r="J213">
        <f>IF(B213=1,1,IF(B213=2,0,NA))</f>
        <v>0</v>
      </c>
      <c r="K213">
        <f t="shared" ca="1" si="21"/>
        <v>75</v>
      </c>
      <c r="L213">
        <f t="shared" si="22"/>
        <v>3</v>
      </c>
      <c r="M213">
        <f t="shared" si="23"/>
        <v>1</v>
      </c>
      <c r="N213">
        <f t="shared" si="24"/>
        <v>0</v>
      </c>
      <c r="O213">
        <f t="shared" si="25"/>
        <v>1</v>
      </c>
      <c r="P213">
        <f t="shared" si="26"/>
        <v>1</v>
      </c>
      <c r="Q213">
        <f t="shared" si="27"/>
        <v>0.86574177379847195</v>
      </c>
      <c r="V213">
        <v>2</v>
      </c>
    </row>
    <row r="214" spans="1:22" x14ac:dyDescent="0.35">
      <c r="A214">
        <v>2906208</v>
      </c>
      <c r="B214">
        <v>1</v>
      </c>
      <c r="C214">
        <v>14</v>
      </c>
      <c r="D214">
        <v>3</v>
      </c>
      <c r="E214">
        <v>1</v>
      </c>
      <c r="F214">
        <v>3</v>
      </c>
      <c r="G214">
        <v>2</v>
      </c>
      <c r="H214">
        <v>0.84202896800482097</v>
      </c>
      <c r="I214">
        <v>2906208</v>
      </c>
      <c r="J214">
        <f>IF(B214=1,1,IF(B214=2,0,NA))</f>
        <v>1</v>
      </c>
      <c r="K214">
        <f t="shared" ca="1" si="21"/>
        <v>76</v>
      </c>
      <c r="L214">
        <f t="shared" si="22"/>
        <v>3</v>
      </c>
      <c r="M214">
        <f t="shared" si="23"/>
        <v>1</v>
      </c>
      <c r="N214">
        <f t="shared" si="24"/>
        <v>0</v>
      </c>
      <c r="O214">
        <f t="shared" si="25"/>
        <v>1</v>
      </c>
      <c r="P214">
        <f t="shared" si="26"/>
        <v>1</v>
      </c>
      <c r="Q214">
        <f t="shared" si="27"/>
        <v>0.84202896800482097</v>
      </c>
      <c r="V214">
        <v>2</v>
      </c>
    </row>
    <row r="215" spans="1:22" x14ac:dyDescent="0.35">
      <c r="A215">
        <v>2904614</v>
      </c>
      <c r="B215">
        <v>1</v>
      </c>
      <c r="C215">
        <v>13</v>
      </c>
      <c r="D215">
        <v>2</v>
      </c>
      <c r="E215">
        <v>1</v>
      </c>
      <c r="F215">
        <v>8</v>
      </c>
      <c r="G215">
        <v>1</v>
      </c>
      <c r="H215">
        <v>0.82311917199709606</v>
      </c>
      <c r="I215">
        <v>2904614</v>
      </c>
      <c r="J215">
        <f>IF(B215=1,1,IF(B215=2,0,NA))</f>
        <v>1</v>
      </c>
      <c r="K215">
        <f t="shared" ca="1" si="21"/>
        <v>72</v>
      </c>
      <c r="L215">
        <f t="shared" si="22"/>
        <v>2</v>
      </c>
      <c r="M215">
        <f t="shared" si="23"/>
        <v>1</v>
      </c>
      <c r="N215">
        <f t="shared" si="24"/>
        <v>1</v>
      </c>
      <c r="O215">
        <f t="shared" si="25"/>
        <v>0</v>
      </c>
      <c r="P215">
        <f t="shared" si="26"/>
        <v>0</v>
      </c>
      <c r="Q215">
        <f t="shared" si="27"/>
        <v>0.82311917199709606</v>
      </c>
      <c r="V215">
        <v>2</v>
      </c>
    </row>
    <row r="216" spans="1:22" x14ac:dyDescent="0.35">
      <c r="A216">
        <v>2908497</v>
      </c>
      <c r="B216">
        <v>2</v>
      </c>
      <c r="C216">
        <v>9</v>
      </c>
      <c r="D216">
        <v>2</v>
      </c>
      <c r="E216">
        <v>1</v>
      </c>
      <c r="F216">
        <v>10</v>
      </c>
      <c r="G216">
        <v>3</v>
      </c>
      <c r="H216">
        <v>0.87725982683482695</v>
      </c>
      <c r="I216">
        <v>2908497</v>
      </c>
      <c r="J216">
        <f>IF(B216=1,1,IF(B216=2,0,NA))</f>
        <v>0</v>
      </c>
      <c r="K216">
        <f t="shared" ca="1" si="21"/>
        <v>52</v>
      </c>
      <c r="L216">
        <f t="shared" si="22"/>
        <v>2</v>
      </c>
      <c r="M216">
        <f t="shared" si="23"/>
        <v>1</v>
      </c>
      <c r="N216">
        <f t="shared" si="24"/>
        <v>0</v>
      </c>
      <c r="O216">
        <f t="shared" si="25"/>
        <v>0</v>
      </c>
      <c r="P216">
        <f t="shared" si="26"/>
        <v>0</v>
      </c>
      <c r="Q216">
        <f t="shared" si="27"/>
        <v>0.87725982683482695</v>
      </c>
      <c r="V216">
        <v>2</v>
      </c>
    </row>
    <row r="217" spans="1:22" x14ac:dyDescent="0.35">
      <c r="A217">
        <v>2908098</v>
      </c>
      <c r="B217">
        <v>1</v>
      </c>
      <c r="C217">
        <v>9</v>
      </c>
      <c r="D217">
        <v>2</v>
      </c>
      <c r="E217">
        <v>1</v>
      </c>
      <c r="F217">
        <v>10</v>
      </c>
      <c r="G217">
        <v>3</v>
      </c>
      <c r="H217">
        <v>0.96739214005262597</v>
      </c>
      <c r="I217">
        <v>2908098</v>
      </c>
      <c r="J217">
        <f>IF(B217=1,1,IF(B217=2,0,NA))</f>
        <v>1</v>
      </c>
      <c r="K217">
        <f t="shared" ca="1" si="21"/>
        <v>51</v>
      </c>
      <c r="L217">
        <f t="shared" si="22"/>
        <v>2</v>
      </c>
      <c r="M217">
        <f t="shared" si="23"/>
        <v>1</v>
      </c>
      <c r="N217">
        <f t="shared" si="24"/>
        <v>0</v>
      </c>
      <c r="O217">
        <f t="shared" si="25"/>
        <v>0</v>
      </c>
      <c r="P217">
        <f t="shared" si="26"/>
        <v>0</v>
      </c>
      <c r="Q217">
        <f t="shared" si="27"/>
        <v>0.96739214005262597</v>
      </c>
      <c r="V217">
        <v>2</v>
      </c>
    </row>
    <row r="218" spans="1:22" x14ac:dyDescent="0.35">
      <c r="A218">
        <v>2910713</v>
      </c>
      <c r="B218">
        <v>2</v>
      </c>
      <c r="C218">
        <v>4</v>
      </c>
      <c r="D218">
        <v>1</v>
      </c>
      <c r="E218">
        <v>1</v>
      </c>
      <c r="F218">
        <v>6</v>
      </c>
      <c r="G218">
        <v>3</v>
      </c>
      <c r="H218">
        <v>0.69454262565131397</v>
      </c>
      <c r="I218">
        <v>2910713</v>
      </c>
      <c r="J218">
        <f>IF(B218=1,1,IF(B218=2,0,NA))</f>
        <v>0</v>
      </c>
      <c r="K218">
        <f t="shared" ca="1" si="21"/>
        <v>0</v>
      </c>
      <c r="L218">
        <f t="shared" si="22"/>
        <v>1</v>
      </c>
      <c r="M218">
        <f t="shared" si="23"/>
        <v>1</v>
      </c>
      <c r="N218">
        <f t="shared" si="24"/>
        <v>0</v>
      </c>
      <c r="O218">
        <f t="shared" si="25"/>
        <v>0</v>
      </c>
      <c r="P218">
        <f t="shared" si="26"/>
        <v>0</v>
      </c>
      <c r="Q218">
        <f t="shared" si="27"/>
        <v>0.69454262565131397</v>
      </c>
      <c r="V218">
        <v>1</v>
      </c>
    </row>
    <row r="219" spans="1:22" x14ac:dyDescent="0.35">
      <c r="A219">
        <v>2909121</v>
      </c>
      <c r="B219">
        <v>1</v>
      </c>
      <c r="C219">
        <v>5</v>
      </c>
      <c r="D219">
        <v>1</v>
      </c>
      <c r="E219">
        <v>1</v>
      </c>
      <c r="F219">
        <v>6</v>
      </c>
      <c r="G219">
        <v>3</v>
      </c>
      <c r="H219">
        <v>0.83808556272952595</v>
      </c>
      <c r="I219">
        <v>2909121</v>
      </c>
      <c r="J219">
        <f>IF(B219=1,1,IF(B219=2,0,NA))</f>
        <v>1</v>
      </c>
      <c r="K219">
        <f t="shared" ca="1" si="21"/>
        <v>31</v>
      </c>
      <c r="L219">
        <f t="shared" si="22"/>
        <v>1</v>
      </c>
      <c r="M219">
        <f t="shared" si="23"/>
        <v>1</v>
      </c>
      <c r="N219">
        <f t="shared" si="24"/>
        <v>0</v>
      </c>
      <c r="O219">
        <f t="shared" si="25"/>
        <v>0</v>
      </c>
      <c r="P219">
        <f t="shared" si="26"/>
        <v>0</v>
      </c>
      <c r="Q219">
        <f t="shared" si="27"/>
        <v>0.83808556272952595</v>
      </c>
      <c r="V219">
        <v>1</v>
      </c>
    </row>
    <row r="220" spans="1:22" x14ac:dyDescent="0.35">
      <c r="A220">
        <v>2909832</v>
      </c>
      <c r="B220">
        <v>1</v>
      </c>
      <c r="C220">
        <v>9</v>
      </c>
      <c r="D220">
        <v>2</v>
      </c>
      <c r="E220">
        <v>1</v>
      </c>
      <c r="F220">
        <v>12</v>
      </c>
      <c r="G220">
        <v>3</v>
      </c>
      <c r="H220">
        <v>0.54449805970972698</v>
      </c>
      <c r="I220">
        <v>2909832</v>
      </c>
      <c r="J220">
        <f>IF(B220=1,1,IF(B220=2,0,NA))</f>
        <v>1</v>
      </c>
      <c r="K220">
        <f t="shared" ca="1" si="21"/>
        <v>53</v>
      </c>
      <c r="L220">
        <f t="shared" si="22"/>
        <v>2</v>
      </c>
      <c r="M220">
        <f t="shared" si="23"/>
        <v>1</v>
      </c>
      <c r="N220">
        <f t="shared" si="24"/>
        <v>0</v>
      </c>
      <c r="O220">
        <f t="shared" si="25"/>
        <v>0</v>
      </c>
      <c r="P220">
        <f t="shared" si="26"/>
        <v>0</v>
      </c>
      <c r="Q220">
        <f t="shared" si="27"/>
        <v>0.54449805970972698</v>
      </c>
      <c r="V220">
        <v>1</v>
      </c>
    </row>
    <row r="221" spans="1:22" x14ac:dyDescent="0.35">
      <c r="A221">
        <v>2907403</v>
      </c>
      <c r="B221">
        <v>2</v>
      </c>
      <c r="C221">
        <v>10</v>
      </c>
      <c r="D221">
        <v>2</v>
      </c>
      <c r="E221">
        <v>1</v>
      </c>
      <c r="F221">
        <v>12</v>
      </c>
      <c r="G221">
        <v>2</v>
      </c>
      <c r="H221">
        <v>0.49018246881025601</v>
      </c>
      <c r="I221">
        <v>2907403</v>
      </c>
      <c r="J221">
        <f>IF(B221=1,1,IF(B221=2,0,NA))</f>
        <v>0</v>
      </c>
      <c r="K221">
        <f t="shared" ca="1" si="21"/>
        <v>58</v>
      </c>
      <c r="L221">
        <f t="shared" si="22"/>
        <v>2</v>
      </c>
      <c r="M221">
        <f t="shared" si="23"/>
        <v>1</v>
      </c>
      <c r="N221">
        <f t="shared" si="24"/>
        <v>0</v>
      </c>
      <c r="O221">
        <f t="shared" si="25"/>
        <v>1</v>
      </c>
      <c r="P221">
        <f t="shared" si="26"/>
        <v>0</v>
      </c>
      <c r="Q221">
        <f t="shared" si="27"/>
        <v>0.49018246881025601</v>
      </c>
      <c r="V221">
        <v>1</v>
      </c>
    </row>
    <row r="222" spans="1:22" x14ac:dyDescent="0.35">
      <c r="A222">
        <v>2903738</v>
      </c>
      <c r="B222">
        <v>2</v>
      </c>
      <c r="C222">
        <v>13</v>
      </c>
      <c r="D222">
        <v>2</v>
      </c>
      <c r="E222">
        <v>1</v>
      </c>
      <c r="F222">
        <v>15</v>
      </c>
      <c r="G222">
        <v>3</v>
      </c>
      <c r="H222">
        <v>0.45612143580386699</v>
      </c>
      <c r="I222">
        <v>2903738</v>
      </c>
      <c r="J222">
        <f>IF(B222=1,1,IF(B222=2,0,NA))</f>
        <v>0</v>
      </c>
      <c r="K222">
        <f t="shared" ca="1" si="21"/>
        <v>72</v>
      </c>
      <c r="L222">
        <f t="shared" si="22"/>
        <v>2</v>
      </c>
      <c r="M222">
        <f t="shared" si="23"/>
        <v>1</v>
      </c>
      <c r="N222">
        <f t="shared" si="24"/>
        <v>0</v>
      </c>
      <c r="O222">
        <f t="shared" si="25"/>
        <v>0</v>
      </c>
      <c r="P222">
        <f t="shared" si="26"/>
        <v>0</v>
      </c>
      <c r="Q222">
        <f t="shared" si="27"/>
        <v>0.45612143580386699</v>
      </c>
      <c r="V222">
        <v>1</v>
      </c>
    </row>
    <row r="223" spans="1:22" x14ac:dyDescent="0.35">
      <c r="A223">
        <v>2907175</v>
      </c>
      <c r="B223">
        <v>1</v>
      </c>
      <c r="C223">
        <v>13</v>
      </c>
      <c r="D223">
        <v>2</v>
      </c>
      <c r="E223">
        <v>1</v>
      </c>
      <c r="F223">
        <v>15</v>
      </c>
      <c r="G223">
        <v>2</v>
      </c>
      <c r="H223">
        <v>0.46136766870955098</v>
      </c>
      <c r="I223">
        <v>2907175</v>
      </c>
      <c r="J223">
        <f>IF(B223=1,1,IF(B223=2,0,NA))</f>
        <v>1</v>
      </c>
      <c r="K223">
        <f t="shared" ca="1" si="21"/>
        <v>70</v>
      </c>
      <c r="L223">
        <f t="shared" si="22"/>
        <v>2</v>
      </c>
      <c r="M223">
        <f t="shared" si="23"/>
        <v>1</v>
      </c>
      <c r="N223">
        <f t="shared" si="24"/>
        <v>0</v>
      </c>
      <c r="O223">
        <f t="shared" si="25"/>
        <v>1</v>
      </c>
      <c r="P223">
        <f t="shared" si="26"/>
        <v>0</v>
      </c>
      <c r="Q223">
        <f t="shared" si="27"/>
        <v>0.46136766870955098</v>
      </c>
      <c r="V223">
        <v>1</v>
      </c>
    </row>
    <row r="224" spans="1:22" x14ac:dyDescent="0.35">
      <c r="A224">
        <v>2906857</v>
      </c>
      <c r="B224">
        <v>2</v>
      </c>
      <c r="C224">
        <v>8</v>
      </c>
      <c r="D224">
        <v>1</v>
      </c>
      <c r="E224">
        <v>1</v>
      </c>
      <c r="F224">
        <v>10</v>
      </c>
      <c r="G224">
        <v>1</v>
      </c>
      <c r="H224">
        <v>0.62687637657640005</v>
      </c>
      <c r="I224">
        <v>2906857</v>
      </c>
      <c r="J224">
        <f>IF(B224=1,1,IF(B224=2,0,NA))</f>
        <v>0</v>
      </c>
      <c r="K224">
        <f t="shared" ca="1" si="21"/>
        <v>47</v>
      </c>
      <c r="L224">
        <f t="shared" si="22"/>
        <v>1</v>
      </c>
      <c r="M224">
        <f t="shared" si="23"/>
        <v>1</v>
      </c>
      <c r="N224">
        <f t="shared" si="24"/>
        <v>1</v>
      </c>
      <c r="O224">
        <f t="shared" si="25"/>
        <v>0</v>
      </c>
      <c r="P224">
        <f t="shared" si="26"/>
        <v>0</v>
      </c>
      <c r="Q224">
        <f t="shared" si="27"/>
        <v>0.62687637657640005</v>
      </c>
      <c r="V224">
        <v>1</v>
      </c>
    </row>
    <row r="225" spans="1:22" x14ac:dyDescent="0.35">
      <c r="A225">
        <v>2905626</v>
      </c>
      <c r="B225">
        <v>1</v>
      </c>
      <c r="C225">
        <v>8</v>
      </c>
      <c r="D225">
        <v>1</v>
      </c>
      <c r="E225">
        <v>1</v>
      </c>
      <c r="F225">
        <v>10</v>
      </c>
      <c r="G225">
        <v>2</v>
      </c>
      <c r="H225">
        <v>0.85669721813087296</v>
      </c>
      <c r="I225">
        <v>2905626</v>
      </c>
      <c r="J225">
        <f>IF(B225=1,1,IF(B225=2,0,NA))</f>
        <v>1</v>
      </c>
      <c r="K225">
        <f t="shared" ca="1" si="21"/>
        <v>47</v>
      </c>
      <c r="L225">
        <f t="shared" si="22"/>
        <v>1</v>
      </c>
      <c r="M225">
        <f t="shared" si="23"/>
        <v>1</v>
      </c>
      <c r="N225">
        <f t="shared" si="24"/>
        <v>0</v>
      </c>
      <c r="O225">
        <f t="shared" si="25"/>
        <v>1</v>
      </c>
      <c r="P225">
        <f t="shared" si="26"/>
        <v>0</v>
      </c>
      <c r="Q225">
        <f t="shared" si="27"/>
        <v>0.85669721813087296</v>
      </c>
      <c r="V225">
        <v>1</v>
      </c>
    </row>
    <row r="226" spans="1:22" x14ac:dyDescent="0.35">
      <c r="A226">
        <v>2906779</v>
      </c>
      <c r="B226">
        <v>1</v>
      </c>
      <c r="C226">
        <v>3</v>
      </c>
      <c r="D226">
        <v>1</v>
      </c>
      <c r="E226">
        <v>1</v>
      </c>
      <c r="F226">
        <v>10</v>
      </c>
      <c r="G226">
        <v>3</v>
      </c>
      <c r="H226">
        <v>1.08604526301997</v>
      </c>
      <c r="I226">
        <v>2906779</v>
      </c>
      <c r="J226">
        <f>IF(B226=1,1,IF(B226=2,0,NA))</f>
        <v>1</v>
      </c>
      <c r="K226">
        <f t="shared" ca="1" si="21"/>
        <v>0</v>
      </c>
      <c r="L226">
        <f t="shared" si="22"/>
        <v>1</v>
      </c>
      <c r="M226">
        <f t="shared" si="23"/>
        <v>1</v>
      </c>
      <c r="N226">
        <f t="shared" si="24"/>
        <v>0</v>
      </c>
      <c r="O226">
        <f t="shared" si="25"/>
        <v>0</v>
      </c>
      <c r="P226">
        <f t="shared" si="26"/>
        <v>0</v>
      </c>
      <c r="Q226">
        <f t="shared" si="27"/>
        <v>1.08604526301997</v>
      </c>
      <c r="V226">
        <v>1</v>
      </c>
    </row>
    <row r="227" spans="1:22" x14ac:dyDescent="0.35">
      <c r="A227">
        <v>2906234</v>
      </c>
      <c r="B227">
        <v>1</v>
      </c>
      <c r="C227">
        <v>15</v>
      </c>
      <c r="D227">
        <v>3</v>
      </c>
      <c r="E227">
        <v>1</v>
      </c>
      <c r="F227">
        <v>2</v>
      </c>
      <c r="G227">
        <v>3</v>
      </c>
      <c r="H227">
        <v>0.42549561736129798</v>
      </c>
      <c r="I227">
        <v>2906234</v>
      </c>
      <c r="J227">
        <f>IF(B227=1,1,IF(B227=2,0,NA))</f>
        <v>1</v>
      </c>
      <c r="K227">
        <f t="shared" ca="1" si="21"/>
        <v>82</v>
      </c>
      <c r="L227">
        <f t="shared" si="22"/>
        <v>3</v>
      </c>
      <c r="M227">
        <f t="shared" si="23"/>
        <v>1</v>
      </c>
      <c r="N227">
        <f t="shared" si="24"/>
        <v>0</v>
      </c>
      <c r="O227">
        <f t="shared" si="25"/>
        <v>0</v>
      </c>
      <c r="P227">
        <f t="shared" si="26"/>
        <v>0</v>
      </c>
      <c r="Q227">
        <f t="shared" si="27"/>
        <v>0.42549561736129798</v>
      </c>
      <c r="V227">
        <v>1</v>
      </c>
    </row>
    <row r="228" spans="1:22" x14ac:dyDescent="0.35">
      <c r="A228">
        <v>2901628</v>
      </c>
      <c r="B228">
        <v>1</v>
      </c>
      <c r="C228">
        <v>13</v>
      </c>
      <c r="D228">
        <v>3</v>
      </c>
      <c r="E228">
        <v>1</v>
      </c>
      <c r="F228">
        <v>3</v>
      </c>
      <c r="G228">
        <v>2</v>
      </c>
      <c r="H228">
        <v>0.45439675153185399</v>
      </c>
      <c r="I228">
        <v>2901628</v>
      </c>
      <c r="J228">
        <f>IF(B228=1,1,IF(B228=2,0,NA))</f>
        <v>1</v>
      </c>
      <c r="K228">
        <f t="shared" ca="1" si="21"/>
        <v>70</v>
      </c>
      <c r="L228">
        <f t="shared" si="22"/>
        <v>3</v>
      </c>
      <c r="M228">
        <f t="shared" si="23"/>
        <v>1</v>
      </c>
      <c r="N228">
        <f t="shared" si="24"/>
        <v>0</v>
      </c>
      <c r="O228">
        <f t="shared" si="25"/>
        <v>1</v>
      </c>
      <c r="P228">
        <f t="shared" si="26"/>
        <v>1</v>
      </c>
      <c r="Q228">
        <f t="shared" si="27"/>
        <v>0.45439675153185399</v>
      </c>
      <c r="V228">
        <v>1</v>
      </c>
    </row>
    <row r="229" spans="1:22" x14ac:dyDescent="0.35">
      <c r="A229">
        <v>2900596</v>
      </c>
      <c r="B229">
        <v>2</v>
      </c>
      <c r="C229">
        <v>15</v>
      </c>
      <c r="D229">
        <v>3</v>
      </c>
      <c r="E229">
        <v>1</v>
      </c>
      <c r="F229">
        <v>3</v>
      </c>
      <c r="G229">
        <v>3</v>
      </c>
      <c r="H229">
        <v>0.482985857656347</v>
      </c>
      <c r="I229">
        <v>2900596</v>
      </c>
      <c r="J229">
        <f>IF(B229=1,1,IF(B229=2,0,NA))</f>
        <v>0</v>
      </c>
      <c r="K229">
        <f t="shared" ca="1" si="21"/>
        <v>84</v>
      </c>
      <c r="L229">
        <f t="shared" si="22"/>
        <v>3</v>
      </c>
      <c r="M229">
        <f t="shared" si="23"/>
        <v>1</v>
      </c>
      <c r="N229">
        <f t="shared" si="24"/>
        <v>0</v>
      </c>
      <c r="O229">
        <f t="shared" si="25"/>
        <v>0</v>
      </c>
      <c r="P229">
        <f t="shared" si="26"/>
        <v>1</v>
      </c>
      <c r="Q229">
        <f t="shared" si="27"/>
        <v>0.482985857656347</v>
      </c>
      <c r="V229">
        <v>1</v>
      </c>
    </row>
    <row r="230" spans="1:22" x14ac:dyDescent="0.35">
      <c r="A230">
        <v>2904043</v>
      </c>
      <c r="B230">
        <v>2</v>
      </c>
      <c r="C230">
        <v>8</v>
      </c>
      <c r="D230">
        <v>3</v>
      </c>
      <c r="E230">
        <v>1</v>
      </c>
      <c r="F230">
        <v>17</v>
      </c>
      <c r="G230">
        <v>2</v>
      </c>
      <c r="H230">
        <v>0.623225811682803</v>
      </c>
      <c r="I230">
        <v>2904043</v>
      </c>
      <c r="J230">
        <f>IF(B230=1,1,IF(B230=2,0,NA))</f>
        <v>0</v>
      </c>
      <c r="K230">
        <f t="shared" ca="1" si="21"/>
        <v>45</v>
      </c>
      <c r="L230">
        <f t="shared" si="22"/>
        <v>3</v>
      </c>
      <c r="M230">
        <f t="shared" si="23"/>
        <v>1</v>
      </c>
      <c r="N230">
        <f t="shared" si="24"/>
        <v>0</v>
      </c>
      <c r="O230">
        <f t="shared" si="25"/>
        <v>1</v>
      </c>
      <c r="P230">
        <f t="shared" si="26"/>
        <v>0</v>
      </c>
      <c r="Q230">
        <f t="shared" si="27"/>
        <v>0.623225811682803</v>
      </c>
      <c r="V230">
        <v>1</v>
      </c>
    </row>
    <row r="231" spans="1:22" x14ac:dyDescent="0.35">
      <c r="A231">
        <v>2910524</v>
      </c>
      <c r="B231">
        <v>1</v>
      </c>
      <c r="C231">
        <v>10</v>
      </c>
      <c r="D231">
        <v>3</v>
      </c>
      <c r="E231">
        <v>1</v>
      </c>
      <c r="F231">
        <v>17</v>
      </c>
      <c r="G231">
        <v>2</v>
      </c>
      <c r="H231">
        <v>0.67789433288065104</v>
      </c>
      <c r="I231">
        <v>2910524</v>
      </c>
      <c r="J231">
        <f>IF(B231=1,1,IF(B231=2,0,NA))</f>
        <v>1</v>
      </c>
      <c r="K231">
        <f t="shared" ca="1" si="21"/>
        <v>58</v>
      </c>
      <c r="L231">
        <f t="shared" si="22"/>
        <v>3</v>
      </c>
      <c r="M231">
        <f t="shared" si="23"/>
        <v>1</v>
      </c>
      <c r="N231">
        <f t="shared" si="24"/>
        <v>0</v>
      </c>
      <c r="O231">
        <f t="shared" si="25"/>
        <v>1</v>
      </c>
      <c r="P231">
        <f t="shared" si="26"/>
        <v>0</v>
      </c>
      <c r="Q231">
        <f t="shared" si="27"/>
        <v>0.67789433288065104</v>
      </c>
      <c r="V231">
        <v>1</v>
      </c>
    </row>
    <row r="232" spans="1:22" x14ac:dyDescent="0.35">
      <c r="A232">
        <v>2911983</v>
      </c>
      <c r="B232">
        <v>1</v>
      </c>
      <c r="C232">
        <v>3</v>
      </c>
      <c r="D232">
        <v>3</v>
      </c>
      <c r="E232">
        <v>1</v>
      </c>
      <c r="F232">
        <v>17</v>
      </c>
      <c r="G232">
        <v>1</v>
      </c>
      <c r="H232">
        <v>0.85729806887651905</v>
      </c>
      <c r="I232">
        <v>2911983</v>
      </c>
      <c r="J232">
        <f>IF(B232=1,1,IF(B232=2,0,NA))</f>
        <v>1</v>
      </c>
      <c r="K232">
        <f t="shared" ca="1" si="21"/>
        <v>0</v>
      </c>
      <c r="L232">
        <f t="shared" si="22"/>
        <v>3</v>
      </c>
      <c r="M232">
        <f t="shared" si="23"/>
        <v>1</v>
      </c>
      <c r="N232">
        <f t="shared" si="24"/>
        <v>1</v>
      </c>
      <c r="O232">
        <f t="shared" si="25"/>
        <v>0</v>
      </c>
      <c r="P232">
        <f t="shared" si="26"/>
        <v>0</v>
      </c>
      <c r="Q232">
        <f t="shared" si="27"/>
        <v>0.85729806887651905</v>
      </c>
      <c r="V232">
        <v>1</v>
      </c>
    </row>
    <row r="233" spans="1:22" x14ac:dyDescent="0.35">
      <c r="A233">
        <v>2905116</v>
      </c>
      <c r="B233">
        <v>1</v>
      </c>
      <c r="C233">
        <v>2</v>
      </c>
      <c r="D233">
        <v>3</v>
      </c>
      <c r="E233">
        <v>1</v>
      </c>
      <c r="F233">
        <v>17</v>
      </c>
      <c r="G233">
        <v>3</v>
      </c>
      <c r="H233">
        <v>0.85729806887651905</v>
      </c>
      <c r="I233">
        <v>2905116</v>
      </c>
      <c r="J233">
        <f>IF(B233=1,1,IF(B233=2,0,NA))</f>
        <v>1</v>
      </c>
      <c r="K233">
        <f t="shared" ca="1" si="21"/>
        <v>0</v>
      </c>
      <c r="L233">
        <f t="shared" si="22"/>
        <v>3</v>
      </c>
      <c r="M233">
        <f t="shared" si="23"/>
        <v>1</v>
      </c>
      <c r="N233">
        <f t="shared" si="24"/>
        <v>0</v>
      </c>
      <c r="O233">
        <f t="shared" si="25"/>
        <v>0</v>
      </c>
      <c r="P233">
        <f t="shared" si="26"/>
        <v>0</v>
      </c>
      <c r="Q233">
        <f t="shared" si="27"/>
        <v>0.85729806887651905</v>
      </c>
      <c r="V233">
        <v>1</v>
      </c>
    </row>
    <row r="234" spans="1:22" x14ac:dyDescent="0.35">
      <c r="A234">
        <v>2909268</v>
      </c>
      <c r="B234">
        <v>1</v>
      </c>
      <c r="C234">
        <v>1</v>
      </c>
      <c r="D234">
        <v>3</v>
      </c>
      <c r="E234">
        <v>1</v>
      </c>
      <c r="F234">
        <v>17</v>
      </c>
      <c r="G234">
        <v>2</v>
      </c>
      <c r="H234">
        <v>0.85729806887651905</v>
      </c>
      <c r="I234">
        <v>2909268</v>
      </c>
      <c r="J234">
        <f>IF(B234=1,1,IF(B234=2,0,NA))</f>
        <v>1</v>
      </c>
      <c r="K234">
        <f t="shared" ca="1" si="21"/>
        <v>0</v>
      </c>
      <c r="L234">
        <f t="shared" si="22"/>
        <v>3</v>
      </c>
      <c r="M234">
        <f t="shared" si="23"/>
        <v>1</v>
      </c>
      <c r="N234">
        <f t="shared" si="24"/>
        <v>0</v>
      </c>
      <c r="O234">
        <f t="shared" si="25"/>
        <v>1</v>
      </c>
      <c r="P234">
        <f t="shared" si="26"/>
        <v>0</v>
      </c>
      <c r="Q234">
        <f t="shared" si="27"/>
        <v>0.85729806887651905</v>
      </c>
      <c r="V234">
        <v>1</v>
      </c>
    </row>
    <row r="235" spans="1:22" x14ac:dyDescent="0.35">
      <c r="A235">
        <v>2903827</v>
      </c>
      <c r="B235">
        <v>2</v>
      </c>
      <c r="C235">
        <v>11</v>
      </c>
      <c r="D235">
        <v>3</v>
      </c>
      <c r="E235">
        <v>1</v>
      </c>
      <c r="F235">
        <v>15</v>
      </c>
      <c r="G235">
        <v>3</v>
      </c>
      <c r="H235">
        <v>0.448982208014297</v>
      </c>
      <c r="I235">
        <v>2903827</v>
      </c>
      <c r="J235">
        <f>IF(B235=1,1,IF(B235=2,0,NA))</f>
        <v>0</v>
      </c>
      <c r="K235">
        <f t="shared" ca="1" si="21"/>
        <v>64</v>
      </c>
      <c r="L235">
        <f t="shared" si="22"/>
        <v>3</v>
      </c>
      <c r="M235">
        <f t="shared" si="23"/>
        <v>1</v>
      </c>
      <c r="N235">
        <f t="shared" si="24"/>
        <v>0</v>
      </c>
      <c r="O235">
        <f t="shared" si="25"/>
        <v>0</v>
      </c>
      <c r="P235">
        <f t="shared" si="26"/>
        <v>0</v>
      </c>
      <c r="Q235">
        <f t="shared" si="27"/>
        <v>0.448982208014297</v>
      </c>
      <c r="V235">
        <v>1</v>
      </c>
    </row>
    <row r="236" spans="1:22" x14ac:dyDescent="0.35">
      <c r="A236">
        <v>2911242</v>
      </c>
      <c r="B236">
        <v>1</v>
      </c>
      <c r="C236">
        <v>12</v>
      </c>
      <c r="D236">
        <v>3</v>
      </c>
      <c r="E236">
        <v>1</v>
      </c>
      <c r="F236">
        <v>15</v>
      </c>
      <c r="G236">
        <v>3</v>
      </c>
      <c r="H236">
        <v>0.44521857372658902</v>
      </c>
      <c r="I236">
        <v>2911242</v>
      </c>
      <c r="J236">
        <f>IF(B236=1,1,IF(B236=2,0,NA))</f>
        <v>1</v>
      </c>
      <c r="K236">
        <f t="shared" ca="1" si="21"/>
        <v>69</v>
      </c>
      <c r="L236">
        <f t="shared" si="22"/>
        <v>3</v>
      </c>
      <c r="M236">
        <f t="shared" si="23"/>
        <v>1</v>
      </c>
      <c r="N236">
        <f t="shared" si="24"/>
        <v>0</v>
      </c>
      <c r="O236">
        <f t="shared" si="25"/>
        <v>0</v>
      </c>
      <c r="P236">
        <f t="shared" si="26"/>
        <v>0</v>
      </c>
      <c r="Q236">
        <f t="shared" si="27"/>
        <v>0.44521857372658902</v>
      </c>
      <c r="V236">
        <v>1</v>
      </c>
    </row>
    <row r="237" spans="1:22" x14ac:dyDescent="0.35">
      <c r="A237">
        <v>2908868</v>
      </c>
      <c r="B237">
        <v>1</v>
      </c>
      <c r="C237">
        <v>11</v>
      </c>
      <c r="D237">
        <v>3</v>
      </c>
      <c r="E237">
        <v>1</v>
      </c>
      <c r="F237">
        <v>3</v>
      </c>
      <c r="G237">
        <v>3</v>
      </c>
      <c r="H237">
        <v>0.47835700224754002</v>
      </c>
      <c r="I237">
        <v>2908868</v>
      </c>
      <c r="J237">
        <f>IF(B237=1,1,IF(B237=2,0,NA))</f>
        <v>1</v>
      </c>
      <c r="K237">
        <f t="shared" ca="1" si="21"/>
        <v>60</v>
      </c>
      <c r="L237">
        <f t="shared" si="22"/>
        <v>3</v>
      </c>
      <c r="M237">
        <f t="shared" si="23"/>
        <v>1</v>
      </c>
      <c r="N237">
        <f t="shared" si="24"/>
        <v>0</v>
      </c>
      <c r="O237">
        <f t="shared" si="25"/>
        <v>0</v>
      </c>
      <c r="P237">
        <f t="shared" si="26"/>
        <v>1</v>
      </c>
      <c r="Q237">
        <f t="shared" si="27"/>
        <v>0.47835700224754002</v>
      </c>
      <c r="V237">
        <v>1</v>
      </c>
    </row>
    <row r="238" spans="1:22" x14ac:dyDescent="0.35">
      <c r="A238">
        <v>2905458</v>
      </c>
      <c r="B238">
        <v>1</v>
      </c>
      <c r="C238">
        <v>14</v>
      </c>
      <c r="D238">
        <v>1</v>
      </c>
      <c r="E238">
        <v>1</v>
      </c>
      <c r="F238">
        <v>16</v>
      </c>
      <c r="G238">
        <v>2</v>
      </c>
      <c r="H238">
        <v>0.46603330519001901</v>
      </c>
      <c r="I238">
        <v>2905458</v>
      </c>
      <c r="J238">
        <f>IF(B238=1,1,IF(B238=2,0,NA))</f>
        <v>1</v>
      </c>
      <c r="K238">
        <f t="shared" ca="1" si="21"/>
        <v>78</v>
      </c>
      <c r="L238">
        <f t="shared" si="22"/>
        <v>1</v>
      </c>
      <c r="M238">
        <f t="shared" si="23"/>
        <v>1</v>
      </c>
      <c r="N238">
        <f t="shared" si="24"/>
        <v>0</v>
      </c>
      <c r="O238">
        <f t="shared" si="25"/>
        <v>1</v>
      </c>
      <c r="P238">
        <f t="shared" si="26"/>
        <v>0</v>
      </c>
      <c r="Q238">
        <f t="shared" si="27"/>
        <v>0.46603330519001901</v>
      </c>
      <c r="V238">
        <v>1</v>
      </c>
    </row>
    <row r="239" spans="1:22" x14ac:dyDescent="0.35">
      <c r="A239">
        <v>2907158</v>
      </c>
      <c r="B239">
        <v>2</v>
      </c>
      <c r="C239">
        <v>16</v>
      </c>
      <c r="D239">
        <v>1</v>
      </c>
      <c r="E239">
        <v>1</v>
      </c>
      <c r="F239">
        <v>16</v>
      </c>
      <c r="G239">
        <v>2</v>
      </c>
      <c r="H239">
        <v>0.48138840149684697</v>
      </c>
      <c r="I239">
        <v>2907158</v>
      </c>
      <c r="J239">
        <f>IF(B239=1,1,IF(B239=2,0,NA))</f>
        <v>0</v>
      </c>
      <c r="K239">
        <f t="shared" ca="1" si="21"/>
        <v>88</v>
      </c>
      <c r="L239">
        <f t="shared" si="22"/>
        <v>1</v>
      </c>
      <c r="M239">
        <f t="shared" si="23"/>
        <v>1</v>
      </c>
      <c r="N239">
        <f t="shared" si="24"/>
        <v>0</v>
      </c>
      <c r="O239">
        <f t="shared" si="25"/>
        <v>1</v>
      </c>
      <c r="P239">
        <f t="shared" si="26"/>
        <v>0</v>
      </c>
      <c r="Q239">
        <f t="shared" si="27"/>
        <v>0.48138840149684697</v>
      </c>
      <c r="V239">
        <v>1</v>
      </c>
    </row>
    <row r="240" spans="1:22" x14ac:dyDescent="0.35">
      <c r="A240">
        <v>2902556</v>
      </c>
      <c r="B240">
        <v>1</v>
      </c>
      <c r="C240">
        <v>10</v>
      </c>
      <c r="D240">
        <v>1</v>
      </c>
      <c r="E240">
        <v>1</v>
      </c>
      <c r="F240">
        <v>7</v>
      </c>
      <c r="G240">
        <v>2</v>
      </c>
      <c r="H240">
        <v>0.85500066592684498</v>
      </c>
      <c r="I240">
        <v>2902556</v>
      </c>
      <c r="J240">
        <f>IF(B240=1,1,IF(B240=2,0,NA))</f>
        <v>1</v>
      </c>
      <c r="K240">
        <f t="shared" ca="1" si="21"/>
        <v>55</v>
      </c>
      <c r="L240">
        <f t="shared" si="22"/>
        <v>1</v>
      </c>
      <c r="M240">
        <f t="shared" si="23"/>
        <v>1</v>
      </c>
      <c r="N240">
        <f t="shared" si="24"/>
        <v>0</v>
      </c>
      <c r="O240">
        <f t="shared" si="25"/>
        <v>1</v>
      </c>
      <c r="P240">
        <f t="shared" si="26"/>
        <v>0</v>
      </c>
      <c r="Q240">
        <f t="shared" si="27"/>
        <v>0.85500066592684498</v>
      </c>
      <c r="V240">
        <v>1</v>
      </c>
    </row>
    <row r="241" spans="1:22" x14ac:dyDescent="0.35">
      <c r="A241">
        <v>2912369</v>
      </c>
      <c r="B241">
        <v>2</v>
      </c>
      <c r="C241">
        <v>10</v>
      </c>
      <c r="D241">
        <v>1</v>
      </c>
      <c r="E241">
        <v>1</v>
      </c>
      <c r="F241">
        <v>7</v>
      </c>
      <c r="G241">
        <v>3</v>
      </c>
      <c r="H241">
        <v>0.75337151978982297</v>
      </c>
      <c r="I241">
        <v>2912369</v>
      </c>
      <c r="J241">
        <f>IF(B241=1,1,IF(B241=2,0,NA))</f>
        <v>0</v>
      </c>
      <c r="K241">
        <f t="shared" ca="1" si="21"/>
        <v>55</v>
      </c>
      <c r="L241">
        <f t="shared" si="22"/>
        <v>1</v>
      </c>
      <c r="M241">
        <f t="shared" si="23"/>
        <v>1</v>
      </c>
      <c r="N241">
        <f t="shared" si="24"/>
        <v>0</v>
      </c>
      <c r="O241">
        <f t="shared" si="25"/>
        <v>0</v>
      </c>
      <c r="P241">
        <f t="shared" si="26"/>
        <v>0</v>
      </c>
      <c r="Q241">
        <f t="shared" si="27"/>
        <v>0.75337151978982297</v>
      </c>
      <c r="V241">
        <v>1</v>
      </c>
    </row>
    <row r="242" spans="1:22" x14ac:dyDescent="0.35">
      <c r="A242">
        <v>2902511</v>
      </c>
      <c r="B242">
        <v>2</v>
      </c>
      <c r="C242">
        <v>14</v>
      </c>
      <c r="D242">
        <v>4</v>
      </c>
      <c r="E242">
        <v>1</v>
      </c>
      <c r="F242">
        <v>9</v>
      </c>
      <c r="G242">
        <v>3</v>
      </c>
      <c r="H242">
        <v>0.87129365701916295</v>
      </c>
      <c r="I242">
        <v>2902511</v>
      </c>
      <c r="J242">
        <f>IF(B242=1,1,IF(B242=2,0,NA))</f>
        <v>0</v>
      </c>
      <c r="K242">
        <f t="shared" ca="1" si="21"/>
        <v>75</v>
      </c>
      <c r="L242">
        <f t="shared" si="22"/>
        <v>4</v>
      </c>
      <c r="M242">
        <f t="shared" si="23"/>
        <v>1</v>
      </c>
      <c r="N242">
        <f t="shared" si="24"/>
        <v>0</v>
      </c>
      <c r="O242">
        <f t="shared" si="25"/>
        <v>0</v>
      </c>
      <c r="P242">
        <f t="shared" si="26"/>
        <v>0</v>
      </c>
      <c r="Q242">
        <f t="shared" si="27"/>
        <v>0.87129365701916295</v>
      </c>
      <c r="V242">
        <v>3</v>
      </c>
    </row>
    <row r="243" spans="1:22" x14ac:dyDescent="0.35">
      <c r="A243">
        <v>2911124</v>
      </c>
      <c r="B243">
        <v>1</v>
      </c>
      <c r="C243">
        <v>13</v>
      </c>
      <c r="D243">
        <v>2</v>
      </c>
      <c r="E243">
        <v>1</v>
      </c>
      <c r="F243">
        <v>3</v>
      </c>
      <c r="G243">
        <v>2</v>
      </c>
      <c r="H243">
        <v>0.78129055665382896</v>
      </c>
      <c r="I243">
        <v>2911124</v>
      </c>
      <c r="J243">
        <f>IF(B243=1,1,IF(B243=2,0,NA))</f>
        <v>1</v>
      </c>
      <c r="K243">
        <f t="shared" ca="1" si="21"/>
        <v>72</v>
      </c>
      <c r="L243">
        <f t="shared" si="22"/>
        <v>2</v>
      </c>
      <c r="M243">
        <f t="shared" si="23"/>
        <v>1</v>
      </c>
      <c r="N243">
        <f t="shared" si="24"/>
        <v>0</v>
      </c>
      <c r="O243">
        <f t="shared" si="25"/>
        <v>1</v>
      </c>
      <c r="P243">
        <f t="shared" si="26"/>
        <v>1</v>
      </c>
      <c r="Q243">
        <f t="shared" si="27"/>
        <v>0.78129055665382896</v>
      </c>
      <c r="V243">
        <v>3</v>
      </c>
    </row>
    <row r="244" spans="1:22" x14ac:dyDescent="0.35">
      <c r="A244">
        <v>2906896</v>
      </c>
      <c r="B244">
        <v>2</v>
      </c>
      <c r="C244">
        <v>13</v>
      </c>
      <c r="D244">
        <v>2</v>
      </c>
      <c r="E244">
        <v>1</v>
      </c>
      <c r="F244">
        <v>3</v>
      </c>
      <c r="G244">
        <v>2</v>
      </c>
      <c r="H244">
        <v>0.77783311453625403</v>
      </c>
      <c r="I244">
        <v>2906896</v>
      </c>
      <c r="J244">
        <f>IF(B244=1,1,IF(B244=2,0,NA))</f>
        <v>0</v>
      </c>
      <c r="K244">
        <f t="shared" ca="1" si="21"/>
        <v>73</v>
      </c>
      <c r="L244">
        <f t="shared" si="22"/>
        <v>2</v>
      </c>
      <c r="M244">
        <f t="shared" si="23"/>
        <v>1</v>
      </c>
      <c r="N244">
        <f t="shared" si="24"/>
        <v>0</v>
      </c>
      <c r="O244">
        <f t="shared" si="25"/>
        <v>1</v>
      </c>
      <c r="P244">
        <f t="shared" si="26"/>
        <v>1</v>
      </c>
      <c r="Q244">
        <f t="shared" si="27"/>
        <v>0.77783311453625403</v>
      </c>
      <c r="V244">
        <v>3</v>
      </c>
    </row>
    <row r="245" spans="1:22" x14ac:dyDescent="0.35">
      <c r="A245">
        <v>2910709</v>
      </c>
      <c r="B245">
        <v>2</v>
      </c>
      <c r="C245">
        <v>17</v>
      </c>
      <c r="D245">
        <v>3</v>
      </c>
      <c r="E245">
        <v>1</v>
      </c>
      <c r="F245">
        <v>7</v>
      </c>
      <c r="G245">
        <v>2</v>
      </c>
      <c r="H245">
        <v>0.87129365701916295</v>
      </c>
      <c r="I245">
        <v>2910709</v>
      </c>
      <c r="J245">
        <f>IF(B245=1,1,IF(B245=2,0,NA))</f>
        <v>0</v>
      </c>
      <c r="K245">
        <f t="shared" ca="1" si="21"/>
        <v>90</v>
      </c>
      <c r="L245">
        <f t="shared" si="22"/>
        <v>3</v>
      </c>
      <c r="M245">
        <f t="shared" si="23"/>
        <v>1</v>
      </c>
      <c r="N245">
        <f t="shared" si="24"/>
        <v>0</v>
      </c>
      <c r="O245">
        <f t="shared" si="25"/>
        <v>1</v>
      </c>
      <c r="P245">
        <f t="shared" si="26"/>
        <v>0</v>
      </c>
      <c r="Q245">
        <f t="shared" si="27"/>
        <v>0.87129365701916295</v>
      </c>
      <c r="V245">
        <v>3</v>
      </c>
    </row>
    <row r="246" spans="1:22" x14ac:dyDescent="0.35">
      <c r="A246">
        <v>2903250</v>
      </c>
      <c r="B246">
        <v>2</v>
      </c>
      <c r="C246">
        <v>12</v>
      </c>
      <c r="D246">
        <v>3</v>
      </c>
      <c r="E246">
        <v>1</v>
      </c>
      <c r="F246">
        <v>17</v>
      </c>
      <c r="G246">
        <v>3</v>
      </c>
      <c r="H246">
        <v>0.74328635366086504</v>
      </c>
      <c r="I246">
        <v>2903250</v>
      </c>
      <c r="J246">
        <f>IF(B246=1,1,IF(B246=2,0,NA))</f>
        <v>0</v>
      </c>
      <c r="K246">
        <f t="shared" ca="1" si="21"/>
        <v>67</v>
      </c>
      <c r="L246">
        <f t="shared" si="22"/>
        <v>3</v>
      </c>
      <c r="M246">
        <f t="shared" si="23"/>
        <v>1</v>
      </c>
      <c r="N246">
        <f t="shared" si="24"/>
        <v>0</v>
      </c>
      <c r="O246">
        <f t="shared" si="25"/>
        <v>0</v>
      </c>
      <c r="P246">
        <f t="shared" si="26"/>
        <v>0</v>
      </c>
      <c r="Q246">
        <f t="shared" si="27"/>
        <v>0.74328635366086504</v>
      </c>
      <c r="V246">
        <v>3</v>
      </c>
    </row>
    <row r="247" spans="1:22" x14ac:dyDescent="0.35">
      <c r="A247">
        <v>2904542</v>
      </c>
      <c r="B247">
        <v>2</v>
      </c>
      <c r="C247">
        <v>7</v>
      </c>
      <c r="D247">
        <v>2</v>
      </c>
      <c r="E247">
        <v>1</v>
      </c>
      <c r="F247">
        <v>6</v>
      </c>
      <c r="G247">
        <v>1</v>
      </c>
      <c r="H247">
        <v>0.98347380752243796</v>
      </c>
      <c r="I247">
        <v>2904542</v>
      </c>
      <c r="J247">
        <f>IF(B247=1,1,IF(B247=2,0,NA))</f>
        <v>0</v>
      </c>
      <c r="K247">
        <f t="shared" ca="1" si="21"/>
        <v>40</v>
      </c>
      <c r="L247">
        <f t="shared" si="22"/>
        <v>2</v>
      </c>
      <c r="M247">
        <f t="shared" si="23"/>
        <v>1</v>
      </c>
      <c r="N247">
        <f t="shared" si="24"/>
        <v>1</v>
      </c>
      <c r="O247">
        <f t="shared" si="25"/>
        <v>0</v>
      </c>
      <c r="P247">
        <f t="shared" si="26"/>
        <v>0</v>
      </c>
      <c r="Q247">
        <f t="shared" si="27"/>
        <v>0.98347380752243796</v>
      </c>
      <c r="V247">
        <v>3</v>
      </c>
    </row>
    <row r="248" spans="1:22" x14ac:dyDescent="0.35">
      <c r="A248">
        <v>2908934</v>
      </c>
      <c r="B248">
        <v>1</v>
      </c>
      <c r="C248">
        <v>8</v>
      </c>
      <c r="D248">
        <v>2</v>
      </c>
      <c r="E248">
        <v>1</v>
      </c>
      <c r="F248">
        <v>6</v>
      </c>
      <c r="G248">
        <v>1</v>
      </c>
      <c r="H248">
        <v>1.0986552457253</v>
      </c>
      <c r="I248">
        <v>2908934</v>
      </c>
      <c r="J248">
        <f>IF(B248=1,1,IF(B248=2,0,NA))</f>
        <v>1</v>
      </c>
      <c r="K248">
        <f t="shared" ca="1" si="21"/>
        <v>49</v>
      </c>
      <c r="L248">
        <f t="shared" si="22"/>
        <v>2</v>
      </c>
      <c r="M248">
        <f t="shared" si="23"/>
        <v>1</v>
      </c>
      <c r="N248">
        <f t="shared" si="24"/>
        <v>1</v>
      </c>
      <c r="O248">
        <f t="shared" si="25"/>
        <v>0</v>
      </c>
      <c r="P248">
        <f t="shared" si="26"/>
        <v>0</v>
      </c>
      <c r="Q248">
        <f t="shared" si="27"/>
        <v>1.0986552457253</v>
      </c>
      <c r="V248">
        <v>3</v>
      </c>
    </row>
    <row r="249" spans="1:22" x14ac:dyDescent="0.35">
      <c r="A249">
        <v>2906756</v>
      </c>
      <c r="B249">
        <v>1</v>
      </c>
      <c r="C249">
        <v>1</v>
      </c>
      <c r="D249">
        <v>2</v>
      </c>
      <c r="E249">
        <v>1</v>
      </c>
      <c r="F249">
        <v>6</v>
      </c>
      <c r="G249">
        <v>1</v>
      </c>
      <c r="H249">
        <v>1.23275019373529</v>
      </c>
      <c r="I249">
        <v>2906756</v>
      </c>
      <c r="J249">
        <f>IF(B249=1,1,IF(B249=2,0,NA))</f>
        <v>1</v>
      </c>
      <c r="K249">
        <f t="shared" ca="1" si="21"/>
        <v>0</v>
      </c>
      <c r="L249">
        <f t="shared" si="22"/>
        <v>2</v>
      </c>
      <c r="M249">
        <f t="shared" si="23"/>
        <v>1</v>
      </c>
      <c r="N249">
        <f t="shared" si="24"/>
        <v>1</v>
      </c>
      <c r="O249">
        <f t="shared" si="25"/>
        <v>0</v>
      </c>
      <c r="P249">
        <f t="shared" si="26"/>
        <v>0</v>
      </c>
      <c r="Q249">
        <f t="shared" si="27"/>
        <v>1.23275019373529</v>
      </c>
      <c r="V249">
        <v>3</v>
      </c>
    </row>
    <row r="250" spans="1:22" x14ac:dyDescent="0.35">
      <c r="A250">
        <v>2902664</v>
      </c>
      <c r="B250">
        <v>2</v>
      </c>
      <c r="C250">
        <v>-1</v>
      </c>
      <c r="D250">
        <v>2</v>
      </c>
      <c r="E250">
        <v>1</v>
      </c>
      <c r="F250">
        <v>6</v>
      </c>
      <c r="G250">
        <v>-1</v>
      </c>
      <c r="H250">
        <v>1.2316872520834501</v>
      </c>
      <c r="I250">
        <v>2902664</v>
      </c>
      <c r="J250">
        <f>IF(B250=1,1,IF(B250=2,0,NA))</f>
        <v>0</v>
      </c>
      <c r="K250">
        <f t="shared" ca="1" si="21"/>
        <v>0</v>
      </c>
      <c r="L250">
        <f t="shared" si="22"/>
        <v>2</v>
      </c>
      <c r="M250">
        <f t="shared" si="23"/>
        <v>1</v>
      </c>
      <c r="N250">
        <f t="shared" si="24"/>
        <v>0</v>
      </c>
      <c r="O250">
        <f t="shared" si="25"/>
        <v>0</v>
      </c>
      <c r="P250">
        <f t="shared" si="26"/>
        <v>0</v>
      </c>
      <c r="Q250">
        <f t="shared" si="27"/>
        <v>1.2316872520834501</v>
      </c>
      <c r="V250">
        <v>3</v>
      </c>
    </row>
    <row r="251" spans="1:22" x14ac:dyDescent="0.35">
      <c r="A251">
        <v>2902374</v>
      </c>
      <c r="B251">
        <v>1</v>
      </c>
      <c r="C251">
        <v>9</v>
      </c>
      <c r="D251">
        <v>3</v>
      </c>
      <c r="E251">
        <v>1</v>
      </c>
      <c r="F251">
        <v>3</v>
      </c>
      <c r="G251">
        <v>1</v>
      </c>
      <c r="H251">
        <v>0.92906169745202904</v>
      </c>
      <c r="I251">
        <v>2902374</v>
      </c>
      <c r="J251">
        <f>IF(B251=1,1,IF(B251=2,0,NA))</f>
        <v>1</v>
      </c>
      <c r="K251">
        <f t="shared" ca="1" si="21"/>
        <v>53</v>
      </c>
      <c r="L251">
        <f t="shared" si="22"/>
        <v>3</v>
      </c>
      <c r="M251">
        <f t="shared" si="23"/>
        <v>1</v>
      </c>
      <c r="N251">
        <f t="shared" si="24"/>
        <v>1</v>
      </c>
      <c r="O251">
        <f t="shared" si="25"/>
        <v>0</v>
      </c>
      <c r="P251">
        <f t="shared" si="26"/>
        <v>1</v>
      </c>
      <c r="Q251">
        <f t="shared" si="27"/>
        <v>0.92906169745202904</v>
      </c>
      <c r="V251">
        <v>3</v>
      </c>
    </row>
    <row r="252" spans="1:22" x14ac:dyDescent="0.35">
      <c r="A252">
        <v>2909472</v>
      </c>
      <c r="B252">
        <v>1</v>
      </c>
      <c r="C252">
        <v>15</v>
      </c>
      <c r="D252">
        <v>2</v>
      </c>
      <c r="E252">
        <v>1</v>
      </c>
      <c r="F252">
        <v>16</v>
      </c>
      <c r="G252">
        <v>3</v>
      </c>
      <c r="H252">
        <v>0.79884828632799298</v>
      </c>
      <c r="I252">
        <v>2909472</v>
      </c>
      <c r="J252">
        <f>IF(B252=1,1,IF(B252=2,0,NA))</f>
        <v>1</v>
      </c>
      <c r="K252">
        <f t="shared" ca="1" si="21"/>
        <v>84</v>
      </c>
      <c r="L252">
        <f t="shared" si="22"/>
        <v>2</v>
      </c>
      <c r="M252">
        <f t="shared" si="23"/>
        <v>1</v>
      </c>
      <c r="N252">
        <f t="shared" si="24"/>
        <v>0</v>
      </c>
      <c r="O252">
        <f t="shared" si="25"/>
        <v>0</v>
      </c>
      <c r="P252">
        <f t="shared" si="26"/>
        <v>0</v>
      </c>
      <c r="Q252">
        <f t="shared" si="27"/>
        <v>0.79884828632799298</v>
      </c>
      <c r="V252">
        <v>3</v>
      </c>
    </row>
    <row r="253" spans="1:22" x14ac:dyDescent="0.35">
      <c r="A253">
        <v>2911430</v>
      </c>
      <c r="B253">
        <v>2</v>
      </c>
      <c r="C253">
        <v>14</v>
      </c>
      <c r="D253">
        <v>2</v>
      </c>
      <c r="E253">
        <v>1</v>
      </c>
      <c r="F253">
        <v>16</v>
      </c>
      <c r="G253">
        <v>3</v>
      </c>
      <c r="H253">
        <v>0.80822708105484897</v>
      </c>
      <c r="I253">
        <v>2911430</v>
      </c>
      <c r="J253">
        <f>IF(B253=1,1,IF(B253=2,0,NA))</f>
        <v>0</v>
      </c>
      <c r="K253">
        <f t="shared" ca="1" si="21"/>
        <v>75</v>
      </c>
      <c r="L253">
        <f t="shared" si="22"/>
        <v>2</v>
      </c>
      <c r="M253">
        <f t="shared" si="23"/>
        <v>1</v>
      </c>
      <c r="N253">
        <f t="shared" si="24"/>
        <v>0</v>
      </c>
      <c r="O253">
        <f t="shared" si="25"/>
        <v>0</v>
      </c>
      <c r="P253">
        <f t="shared" si="26"/>
        <v>0</v>
      </c>
      <c r="Q253">
        <f t="shared" si="27"/>
        <v>0.80822708105484897</v>
      </c>
      <c r="V253">
        <v>3</v>
      </c>
    </row>
    <row r="254" spans="1:22" x14ac:dyDescent="0.35">
      <c r="A254">
        <v>2911105</v>
      </c>
      <c r="B254">
        <v>2</v>
      </c>
      <c r="C254">
        <v>12</v>
      </c>
      <c r="D254">
        <v>4</v>
      </c>
      <c r="E254">
        <v>1</v>
      </c>
      <c r="F254">
        <v>14</v>
      </c>
      <c r="G254">
        <v>1</v>
      </c>
      <c r="H254">
        <v>0.78921522241236297</v>
      </c>
      <c r="I254">
        <v>2911105</v>
      </c>
      <c r="J254">
        <f>IF(B254=1,1,IF(B254=2,0,NA))</f>
        <v>0</v>
      </c>
      <c r="K254">
        <f t="shared" ca="1" si="21"/>
        <v>66</v>
      </c>
      <c r="L254">
        <f t="shared" si="22"/>
        <v>4</v>
      </c>
      <c r="M254">
        <f t="shared" si="23"/>
        <v>1</v>
      </c>
      <c r="N254">
        <f t="shared" si="24"/>
        <v>1</v>
      </c>
      <c r="O254">
        <f t="shared" si="25"/>
        <v>0</v>
      </c>
      <c r="P254">
        <f t="shared" si="26"/>
        <v>0</v>
      </c>
      <c r="Q254">
        <f t="shared" si="27"/>
        <v>0.78921522241236297</v>
      </c>
      <c r="V254">
        <v>3</v>
      </c>
    </row>
    <row r="255" spans="1:22" x14ac:dyDescent="0.35">
      <c r="A255">
        <v>2911914</v>
      </c>
      <c r="B255">
        <v>1</v>
      </c>
      <c r="C255">
        <v>6</v>
      </c>
      <c r="D255">
        <v>4</v>
      </c>
      <c r="E255">
        <v>1</v>
      </c>
      <c r="F255">
        <v>16</v>
      </c>
      <c r="G255">
        <v>3</v>
      </c>
      <c r="H255">
        <v>0.86235149212561102</v>
      </c>
      <c r="I255">
        <v>2911914</v>
      </c>
      <c r="J255">
        <f>IF(B255=1,1,IF(B255=2,0,NA))</f>
        <v>1</v>
      </c>
      <c r="K255">
        <f t="shared" ca="1" si="21"/>
        <v>36</v>
      </c>
      <c r="L255">
        <f t="shared" si="22"/>
        <v>4</v>
      </c>
      <c r="M255">
        <f t="shared" si="23"/>
        <v>1</v>
      </c>
      <c r="N255">
        <f t="shared" si="24"/>
        <v>0</v>
      </c>
      <c r="O255">
        <f t="shared" si="25"/>
        <v>0</v>
      </c>
      <c r="P255">
        <f t="shared" si="26"/>
        <v>0</v>
      </c>
      <c r="Q255">
        <f t="shared" si="27"/>
        <v>0.86235149212561102</v>
      </c>
      <c r="V255">
        <v>3</v>
      </c>
    </row>
    <row r="256" spans="1:22" x14ac:dyDescent="0.35">
      <c r="A256">
        <v>2911056</v>
      </c>
      <c r="B256">
        <v>2</v>
      </c>
      <c r="C256">
        <v>5</v>
      </c>
      <c r="D256">
        <v>4</v>
      </c>
      <c r="E256">
        <v>1</v>
      </c>
      <c r="F256">
        <v>16</v>
      </c>
      <c r="G256">
        <v>3</v>
      </c>
      <c r="H256">
        <v>0.82987398317926697</v>
      </c>
      <c r="I256">
        <v>2911056</v>
      </c>
      <c r="J256">
        <f>IF(B256=1,1,IF(B256=2,0,NA))</f>
        <v>0</v>
      </c>
      <c r="K256">
        <f t="shared" ca="1" si="21"/>
        <v>33</v>
      </c>
      <c r="L256">
        <f t="shared" si="22"/>
        <v>4</v>
      </c>
      <c r="M256">
        <f t="shared" si="23"/>
        <v>1</v>
      </c>
      <c r="N256">
        <f t="shared" si="24"/>
        <v>0</v>
      </c>
      <c r="O256">
        <f t="shared" si="25"/>
        <v>0</v>
      </c>
      <c r="P256">
        <f t="shared" si="26"/>
        <v>0</v>
      </c>
      <c r="Q256">
        <f t="shared" si="27"/>
        <v>0.82987398317926697</v>
      </c>
      <c r="V256">
        <v>3</v>
      </c>
    </row>
    <row r="257" spans="1:22" x14ac:dyDescent="0.35">
      <c r="A257">
        <v>2911876</v>
      </c>
      <c r="B257">
        <v>2</v>
      </c>
      <c r="C257">
        <v>-1</v>
      </c>
      <c r="D257">
        <v>4</v>
      </c>
      <c r="E257">
        <v>1</v>
      </c>
      <c r="F257">
        <v>16</v>
      </c>
      <c r="G257">
        <v>-1</v>
      </c>
      <c r="H257">
        <v>0.98644982515508495</v>
      </c>
      <c r="I257">
        <v>2911876</v>
      </c>
      <c r="J257">
        <f>IF(B257=1,1,IF(B257=2,0,NA))</f>
        <v>0</v>
      </c>
      <c r="K257">
        <f t="shared" ca="1" si="21"/>
        <v>0</v>
      </c>
      <c r="L257">
        <f t="shared" si="22"/>
        <v>4</v>
      </c>
      <c r="M257">
        <f t="shared" si="23"/>
        <v>1</v>
      </c>
      <c r="N257">
        <f t="shared" si="24"/>
        <v>0</v>
      </c>
      <c r="O257">
        <f t="shared" si="25"/>
        <v>0</v>
      </c>
      <c r="P257">
        <f t="shared" si="26"/>
        <v>0</v>
      </c>
      <c r="Q257">
        <f t="shared" si="27"/>
        <v>0.98644982515508495</v>
      </c>
      <c r="V257">
        <v>3</v>
      </c>
    </row>
    <row r="258" spans="1:22" x14ac:dyDescent="0.35">
      <c r="A258">
        <v>2901394</v>
      </c>
      <c r="B258">
        <v>2</v>
      </c>
      <c r="C258">
        <v>11</v>
      </c>
      <c r="D258">
        <v>4</v>
      </c>
      <c r="E258">
        <v>1</v>
      </c>
      <c r="F258">
        <v>6</v>
      </c>
      <c r="G258">
        <v>3</v>
      </c>
      <c r="H258">
        <v>0.80342872256270303</v>
      </c>
      <c r="I258">
        <v>2901394</v>
      </c>
      <c r="J258">
        <f>IF(B258=1,1,IF(B258=2,0,NA))</f>
        <v>0</v>
      </c>
      <c r="K258">
        <f t="shared" ca="1" si="21"/>
        <v>60</v>
      </c>
      <c r="L258">
        <f t="shared" si="22"/>
        <v>4</v>
      </c>
      <c r="M258">
        <f t="shared" si="23"/>
        <v>1</v>
      </c>
      <c r="N258">
        <f t="shared" si="24"/>
        <v>0</v>
      </c>
      <c r="O258">
        <f t="shared" si="25"/>
        <v>0</v>
      </c>
      <c r="P258">
        <f t="shared" si="26"/>
        <v>0</v>
      </c>
      <c r="Q258">
        <f t="shared" si="27"/>
        <v>0.80342872256270303</v>
      </c>
      <c r="V258">
        <v>3</v>
      </c>
    </row>
    <row r="259" spans="1:22" x14ac:dyDescent="0.35">
      <c r="A259">
        <v>2909285</v>
      </c>
      <c r="B259">
        <v>1</v>
      </c>
      <c r="C259">
        <v>11</v>
      </c>
      <c r="D259">
        <v>4</v>
      </c>
      <c r="E259">
        <v>1</v>
      </c>
      <c r="F259">
        <v>6</v>
      </c>
      <c r="G259">
        <v>3</v>
      </c>
      <c r="H259">
        <v>0.83014915372866505</v>
      </c>
      <c r="I259">
        <v>2909285</v>
      </c>
      <c r="J259">
        <f>IF(B259=1,1,IF(B259=2,0,NA))</f>
        <v>1</v>
      </c>
      <c r="K259">
        <f t="shared" ref="K259:K322" ca="1" si="28">IF(C259&lt;5,0,IF(C259=5,RANDBETWEEN(30,34),IF(C259=6,RANDBETWEEN(35,39),IF(C259=7,RANDBETWEEN(40,44),IF(C259=8,RANDBETWEEN(45,49),IF(C259=9,RANDBETWEEN(50,54),IF(C259=10,RANDBETWEEN(55,59),IF(C259=11,RANDBETWEEN(60,64),IF(C259=12,RANDBETWEEN(65,69),IF(C259=13,RANDBETWEEN(70,74),IF(C259=14,RANDBETWEEN(75,79),IF(C259=15,RANDBETWEEN(80,84),IF(C259=16,RANDBETWEEN(85,89),RANDBETWEEN(90,99))))))))))))))</f>
        <v>60</v>
      </c>
      <c r="L259">
        <f t="shared" ref="L259:L322" si="29">D259</f>
        <v>4</v>
      </c>
      <c r="M259">
        <f t="shared" ref="M259:M322" si="30">IF(E259&lt;0,1,E259)</f>
        <v>1</v>
      </c>
      <c r="N259">
        <f t="shared" ref="N259:N322" si="31">IF(G259=1,1,0)</f>
        <v>0</v>
      </c>
      <c r="O259">
        <f t="shared" ref="O259:O322" si="32">IF(G259=2,1,0)</f>
        <v>0</v>
      </c>
      <c r="P259">
        <f t="shared" ref="P259:P322" si="33">IF(F259=3,1,0)</f>
        <v>0</v>
      </c>
      <c r="Q259">
        <f t="shared" ref="Q259:Q322" si="34">H259</f>
        <v>0.83014915372866505</v>
      </c>
      <c r="V259">
        <v>3</v>
      </c>
    </row>
    <row r="260" spans="1:22" x14ac:dyDescent="0.35">
      <c r="A260">
        <v>2905670</v>
      </c>
      <c r="B260">
        <v>2</v>
      </c>
      <c r="C260">
        <v>13</v>
      </c>
      <c r="D260">
        <v>2</v>
      </c>
      <c r="E260">
        <v>1</v>
      </c>
      <c r="F260">
        <v>6</v>
      </c>
      <c r="G260">
        <v>3</v>
      </c>
      <c r="H260">
        <v>0.82224382454315303</v>
      </c>
      <c r="I260">
        <v>2905670</v>
      </c>
      <c r="J260">
        <f>IF(B260=1,1,IF(B260=2,0,NA))</f>
        <v>0</v>
      </c>
      <c r="K260">
        <f t="shared" ca="1" si="28"/>
        <v>73</v>
      </c>
      <c r="L260">
        <f t="shared" si="29"/>
        <v>2</v>
      </c>
      <c r="M260">
        <f t="shared" si="30"/>
        <v>1</v>
      </c>
      <c r="N260">
        <f t="shared" si="31"/>
        <v>0</v>
      </c>
      <c r="O260">
        <f t="shared" si="32"/>
        <v>0</v>
      </c>
      <c r="P260">
        <f t="shared" si="33"/>
        <v>0</v>
      </c>
      <c r="Q260">
        <f t="shared" si="34"/>
        <v>0.82224382454315303</v>
      </c>
      <c r="V260">
        <v>3</v>
      </c>
    </row>
    <row r="261" spans="1:22" x14ac:dyDescent="0.35">
      <c r="A261">
        <v>2912044</v>
      </c>
      <c r="B261">
        <v>1</v>
      </c>
      <c r="C261">
        <v>14</v>
      </c>
      <c r="D261">
        <v>2</v>
      </c>
      <c r="E261">
        <v>1</v>
      </c>
      <c r="F261">
        <v>6</v>
      </c>
      <c r="G261">
        <v>3</v>
      </c>
      <c r="H261">
        <v>0.81971127602897498</v>
      </c>
      <c r="I261">
        <v>2912044</v>
      </c>
      <c r="J261">
        <f>IF(B261=1,1,IF(B261=2,0,NA))</f>
        <v>1</v>
      </c>
      <c r="K261">
        <f t="shared" ca="1" si="28"/>
        <v>77</v>
      </c>
      <c r="L261">
        <f t="shared" si="29"/>
        <v>2</v>
      </c>
      <c r="M261">
        <f t="shared" si="30"/>
        <v>1</v>
      </c>
      <c r="N261">
        <f t="shared" si="31"/>
        <v>0</v>
      </c>
      <c r="O261">
        <f t="shared" si="32"/>
        <v>0</v>
      </c>
      <c r="P261">
        <f t="shared" si="33"/>
        <v>0</v>
      </c>
      <c r="Q261">
        <f t="shared" si="34"/>
        <v>0.81971127602897498</v>
      </c>
      <c r="V261">
        <v>3</v>
      </c>
    </row>
    <row r="262" spans="1:22" x14ac:dyDescent="0.35">
      <c r="A262">
        <v>2901909</v>
      </c>
      <c r="B262">
        <v>1</v>
      </c>
      <c r="C262">
        <v>7</v>
      </c>
      <c r="D262">
        <v>2</v>
      </c>
      <c r="E262">
        <v>1</v>
      </c>
      <c r="F262">
        <v>6</v>
      </c>
      <c r="G262">
        <v>3</v>
      </c>
      <c r="H262">
        <v>0.99353065418964104</v>
      </c>
      <c r="I262">
        <v>2901909</v>
      </c>
      <c r="J262">
        <f>IF(B262=1,1,IF(B262=2,0,NA))</f>
        <v>1</v>
      </c>
      <c r="K262">
        <f t="shared" ca="1" si="28"/>
        <v>44</v>
      </c>
      <c r="L262">
        <f t="shared" si="29"/>
        <v>2</v>
      </c>
      <c r="M262">
        <f t="shared" si="30"/>
        <v>1</v>
      </c>
      <c r="N262">
        <f t="shared" si="31"/>
        <v>0</v>
      </c>
      <c r="O262">
        <f t="shared" si="32"/>
        <v>0</v>
      </c>
      <c r="P262">
        <f t="shared" si="33"/>
        <v>0</v>
      </c>
      <c r="Q262">
        <f t="shared" si="34"/>
        <v>0.99353065418964104</v>
      </c>
      <c r="V262">
        <v>3</v>
      </c>
    </row>
    <row r="263" spans="1:22" x14ac:dyDescent="0.35">
      <c r="A263">
        <v>2902502</v>
      </c>
      <c r="B263">
        <v>1</v>
      </c>
      <c r="C263">
        <v>9</v>
      </c>
      <c r="D263">
        <v>2</v>
      </c>
      <c r="E263">
        <v>1</v>
      </c>
      <c r="F263">
        <v>6</v>
      </c>
      <c r="G263">
        <v>3</v>
      </c>
      <c r="H263">
        <v>0.77966811830298099</v>
      </c>
      <c r="I263">
        <v>2902502</v>
      </c>
      <c r="J263">
        <f>IF(B263=1,1,IF(B263=2,0,NA))</f>
        <v>1</v>
      </c>
      <c r="K263">
        <f t="shared" ca="1" si="28"/>
        <v>50</v>
      </c>
      <c r="L263">
        <f t="shared" si="29"/>
        <v>2</v>
      </c>
      <c r="M263">
        <f t="shared" si="30"/>
        <v>1</v>
      </c>
      <c r="N263">
        <f t="shared" si="31"/>
        <v>0</v>
      </c>
      <c r="O263">
        <f t="shared" si="32"/>
        <v>0</v>
      </c>
      <c r="P263">
        <f t="shared" si="33"/>
        <v>0</v>
      </c>
      <c r="Q263">
        <f t="shared" si="34"/>
        <v>0.77966811830298099</v>
      </c>
      <c r="V263">
        <v>3</v>
      </c>
    </row>
    <row r="264" spans="1:22" x14ac:dyDescent="0.35">
      <c r="A264">
        <v>2900088</v>
      </c>
      <c r="B264">
        <v>2</v>
      </c>
      <c r="C264">
        <v>6</v>
      </c>
      <c r="D264">
        <v>2</v>
      </c>
      <c r="E264">
        <v>1</v>
      </c>
      <c r="F264">
        <v>6</v>
      </c>
      <c r="G264">
        <v>3</v>
      </c>
      <c r="H264">
        <v>0.75200028393472296</v>
      </c>
      <c r="I264">
        <v>2900088</v>
      </c>
      <c r="J264">
        <f>IF(B264=1,1,IF(B264=2,0,NA))</f>
        <v>0</v>
      </c>
      <c r="K264">
        <f t="shared" ca="1" si="28"/>
        <v>39</v>
      </c>
      <c r="L264">
        <f t="shared" si="29"/>
        <v>2</v>
      </c>
      <c r="M264">
        <f t="shared" si="30"/>
        <v>1</v>
      </c>
      <c r="N264">
        <f t="shared" si="31"/>
        <v>0</v>
      </c>
      <c r="O264">
        <f t="shared" si="32"/>
        <v>0</v>
      </c>
      <c r="P264">
        <f t="shared" si="33"/>
        <v>0</v>
      </c>
      <c r="Q264">
        <f t="shared" si="34"/>
        <v>0.75200028393472296</v>
      </c>
      <c r="V264">
        <v>3</v>
      </c>
    </row>
    <row r="265" spans="1:22" x14ac:dyDescent="0.35">
      <c r="A265">
        <v>2907858</v>
      </c>
      <c r="B265">
        <v>1</v>
      </c>
      <c r="C265">
        <v>-1</v>
      </c>
      <c r="D265">
        <v>2</v>
      </c>
      <c r="E265">
        <v>1</v>
      </c>
      <c r="F265">
        <v>6</v>
      </c>
      <c r="G265">
        <v>-1</v>
      </c>
      <c r="H265">
        <v>1.0508073212948901</v>
      </c>
      <c r="I265">
        <v>2907858</v>
      </c>
      <c r="J265">
        <f>IF(B265=1,1,IF(B265=2,0,NA))</f>
        <v>1</v>
      </c>
      <c r="K265">
        <f t="shared" ca="1" si="28"/>
        <v>0</v>
      </c>
      <c r="L265">
        <f t="shared" si="29"/>
        <v>2</v>
      </c>
      <c r="M265">
        <f t="shared" si="30"/>
        <v>1</v>
      </c>
      <c r="N265">
        <f t="shared" si="31"/>
        <v>0</v>
      </c>
      <c r="O265">
        <f t="shared" si="32"/>
        <v>0</v>
      </c>
      <c r="P265">
        <f t="shared" si="33"/>
        <v>0</v>
      </c>
      <c r="Q265">
        <f t="shared" si="34"/>
        <v>1.0508073212948901</v>
      </c>
      <c r="V265">
        <v>3</v>
      </c>
    </row>
    <row r="266" spans="1:22" x14ac:dyDescent="0.35">
      <c r="A266">
        <v>2901612</v>
      </c>
      <c r="B266">
        <v>2</v>
      </c>
      <c r="C266">
        <v>-1</v>
      </c>
      <c r="D266">
        <v>2</v>
      </c>
      <c r="E266">
        <v>1</v>
      </c>
      <c r="F266">
        <v>6</v>
      </c>
      <c r="G266">
        <v>-1</v>
      </c>
      <c r="H266">
        <v>0.88653353771949495</v>
      </c>
      <c r="I266">
        <v>2901612</v>
      </c>
      <c r="J266">
        <f>IF(B266=1,1,IF(B266=2,0,NA))</f>
        <v>0</v>
      </c>
      <c r="K266">
        <f t="shared" ca="1" si="28"/>
        <v>0</v>
      </c>
      <c r="L266">
        <f t="shared" si="29"/>
        <v>2</v>
      </c>
      <c r="M266">
        <f t="shared" si="30"/>
        <v>1</v>
      </c>
      <c r="N266">
        <f t="shared" si="31"/>
        <v>0</v>
      </c>
      <c r="O266">
        <f t="shared" si="32"/>
        <v>0</v>
      </c>
      <c r="P266">
        <f t="shared" si="33"/>
        <v>0</v>
      </c>
      <c r="Q266">
        <f t="shared" si="34"/>
        <v>0.88653353771949495</v>
      </c>
      <c r="V266">
        <v>3</v>
      </c>
    </row>
    <row r="267" spans="1:22" x14ac:dyDescent="0.35">
      <c r="A267">
        <v>2905592</v>
      </c>
      <c r="B267">
        <v>1</v>
      </c>
      <c r="C267">
        <v>13</v>
      </c>
      <c r="D267">
        <v>2</v>
      </c>
      <c r="E267">
        <v>1</v>
      </c>
      <c r="F267">
        <v>3</v>
      </c>
      <c r="G267">
        <v>2</v>
      </c>
      <c r="H267">
        <v>0.81971970619609802</v>
      </c>
      <c r="I267">
        <v>2905592</v>
      </c>
      <c r="J267">
        <f>IF(B267=1,1,IF(B267=2,0,NA))</f>
        <v>1</v>
      </c>
      <c r="K267">
        <f t="shared" ca="1" si="28"/>
        <v>71</v>
      </c>
      <c r="L267">
        <f t="shared" si="29"/>
        <v>2</v>
      </c>
      <c r="M267">
        <f t="shared" si="30"/>
        <v>1</v>
      </c>
      <c r="N267">
        <f t="shared" si="31"/>
        <v>0</v>
      </c>
      <c r="O267">
        <f t="shared" si="32"/>
        <v>1</v>
      </c>
      <c r="P267">
        <f t="shared" si="33"/>
        <v>1</v>
      </c>
      <c r="Q267">
        <f t="shared" si="34"/>
        <v>0.81971970619609802</v>
      </c>
      <c r="V267">
        <v>3</v>
      </c>
    </row>
    <row r="268" spans="1:22" x14ac:dyDescent="0.35">
      <c r="A268">
        <v>2907795</v>
      </c>
      <c r="B268">
        <v>1</v>
      </c>
      <c r="C268">
        <v>15</v>
      </c>
      <c r="D268">
        <v>2</v>
      </c>
      <c r="E268">
        <v>1</v>
      </c>
      <c r="F268">
        <v>16</v>
      </c>
      <c r="G268">
        <v>3</v>
      </c>
      <c r="H268">
        <v>0.79884828632799298</v>
      </c>
      <c r="I268">
        <v>2907795</v>
      </c>
      <c r="J268">
        <f>IF(B268=1,1,IF(B268=2,0,NA))</f>
        <v>1</v>
      </c>
      <c r="K268">
        <f t="shared" ca="1" si="28"/>
        <v>80</v>
      </c>
      <c r="L268">
        <f t="shared" si="29"/>
        <v>2</v>
      </c>
      <c r="M268">
        <f t="shared" si="30"/>
        <v>1</v>
      </c>
      <c r="N268">
        <f t="shared" si="31"/>
        <v>0</v>
      </c>
      <c r="O268">
        <f t="shared" si="32"/>
        <v>0</v>
      </c>
      <c r="P268">
        <f t="shared" si="33"/>
        <v>0</v>
      </c>
      <c r="Q268">
        <f t="shared" si="34"/>
        <v>0.79884828632799298</v>
      </c>
      <c r="V268">
        <v>3</v>
      </c>
    </row>
    <row r="269" spans="1:22" x14ac:dyDescent="0.35">
      <c r="A269">
        <v>2906694</v>
      </c>
      <c r="B269">
        <v>2</v>
      </c>
      <c r="C269">
        <v>14</v>
      </c>
      <c r="D269">
        <v>2</v>
      </c>
      <c r="E269">
        <v>1</v>
      </c>
      <c r="F269">
        <v>16</v>
      </c>
      <c r="G269">
        <v>3</v>
      </c>
      <c r="H269">
        <v>0.80822708105484897</v>
      </c>
      <c r="I269">
        <v>2906694</v>
      </c>
      <c r="J269">
        <f>IF(B269=1,1,IF(B269=2,0,NA))</f>
        <v>0</v>
      </c>
      <c r="K269">
        <f t="shared" ca="1" si="28"/>
        <v>79</v>
      </c>
      <c r="L269">
        <f t="shared" si="29"/>
        <v>2</v>
      </c>
      <c r="M269">
        <f t="shared" si="30"/>
        <v>1</v>
      </c>
      <c r="N269">
        <f t="shared" si="31"/>
        <v>0</v>
      </c>
      <c r="O269">
        <f t="shared" si="32"/>
        <v>0</v>
      </c>
      <c r="P269">
        <f t="shared" si="33"/>
        <v>0</v>
      </c>
      <c r="Q269">
        <f t="shared" si="34"/>
        <v>0.80822708105484897</v>
      </c>
      <c r="V269">
        <v>3</v>
      </c>
    </row>
    <row r="270" spans="1:22" x14ac:dyDescent="0.35">
      <c r="A270">
        <v>2900494</v>
      </c>
      <c r="B270">
        <v>2</v>
      </c>
      <c r="C270">
        <v>14</v>
      </c>
      <c r="D270">
        <v>2</v>
      </c>
      <c r="E270">
        <v>1</v>
      </c>
      <c r="F270">
        <v>3</v>
      </c>
      <c r="G270">
        <v>3</v>
      </c>
      <c r="H270">
        <v>0.80822708105484897</v>
      </c>
      <c r="I270">
        <v>2900494</v>
      </c>
      <c r="J270">
        <f>IF(B270=1,1,IF(B270=2,0,NA))</f>
        <v>0</v>
      </c>
      <c r="K270">
        <f t="shared" ca="1" si="28"/>
        <v>78</v>
      </c>
      <c r="L270">
        <f t="shared" si="29"/>
        <v>2</v>
      </c>
      <c r="M270">
        <f t="shared" si="30"/>
        <v>1</v>
      </c>
      <c r="N270">
        <f t="shared" si="31"/>
        <v>0</v>
      </c>
      <c r="O270">
        <f t="shared" si="32"/>
        <v>0</v>
      </c>
      <c r="P270">
        <f t="shared" si="33"/>
        <v>1</v>
      </c>
      <c r="Q270">
        <f t="shared" si="34"/>
        <v>0.80822708105484897</v>
      </c>
      <c r="V270">
        <v>3</v>
      </c>
    </row>
    <row r="271" spans="1:22" x14ac:dyDescent="0.35">
      <c r="A271">
        <v>2902469</v>
      </c>
      <c r="B271">
        <v>1</v>
      </c>
      <c r="C271">
        <v>14</v>
      </c>
      <c r="D271">
        <v>2</v>
      </c>
      <c r="E271">
        <v>1</v>
      </c>
      <c r="F271">
        <v>3</v>
      </c>
      <c r="G271">
        <v>3</v>
      </c>
      <c r="H271">
        <v>0.79884828632799298</v>
      </c>
      <c r="I271">
        <v>2902469</v>
      </c>
      <c r="J271">
        <f>IF(B271=1,1,IF(B271=2,0,NA))</f>
        <v>1</v>
      </c>
      <c r="K271">
        <f t="shared" ca="1" si="28"/>
        <v>76</v>
      </c>
      <c r="L271">
        <f t="shared" si="29"/>
        <v>2</v>
      </c>
      <c r="M271">
        <f t="shared" si="30"/>
        <v>1</v>
      </c>
      <c r="N271">
        <f t="shared" si="31"/>
        <v>0</v>
      </c>
      <c r="O271">
        <f t="shared" si="32"/>
        <v>0</v>
      </c>
      <c r="P271">
        <f t="shared" si="33"/>
        <v>1</v>
      </c>
      <c r="Q271">
        <f t="shared" si="34"/>
        <v>0.79884828632799298</v>
      </c>
      <c r="V271">
        <v>3</v>
      </c>
    </row>
    <row r="272" spans="1:22" x14ac:dyDescent="0.35">
      <c r="A272">
        <v>2911761</v>
      </c>
      <c r="B272">
        <v>2</v>
      </c>
      <c r="C272">
        <v>8</v>
      </c>
      <c r="D272">
        <v>2</v>
      </c>
      <c r="E272">
        <v>1</v>
      </c>
      <c r="F272">
        <v>9</v>
      </c>
      <c r="G272">
        <v>3</v>
      </c>
      <c r="H272">
        <v>0.80223995223907396</v>
      </c>
      <c r="I272">
        <v>2911761</v>
      </c>
      <c r="J272">
        <f>IF(B272=1,1,IF(B272=2,0,NA))</f>
        <v>0</v>
      </c>
      <c r="K272">
        <f t="shared" ca="1" si="28"/>
        <v>46</v>
      </c>
      <c r="L272">
        <f t="shared" si="29"/>
        <v>2</v>
      </c>
      <c r="M272">
        <f t="shared" si="30"/>
        <v>1</v>
      </c>
      <c r="N272">
        <f t="shared" si="31"/>
        <v>0</v>
      </c>
      <c r="O272">
        <f t="shared" si="32"/>
        <v>0</v>
      </c>
      <c r="P272">
        <f t="shared" si="33"/>
        <v>0</v>
      </c>
      <c r="Q272">
        <f t="shared" si="34"/>
        <v>0.80223995223907396</v>
      </c>
      <c r="V272">
        <v>3</v>
      </c>
    </row>
    <row r="273" spans="1:22" x14ac:dyDescent="0.35">
      <c r="A273">
        <v>2910327</v>
      </c>
      <c r="B273">
        <v>1</v>
      </c>
      <c r="C273">
        <v>2</v>
      </c>
      <c r="D273">
        <v>2</v>
      </c>
      <c r="E273">
        <v>1</v>
      </c>
      <c r="F273">
        <v>9</v>
      </c>
      <c r="G273">
        <v>3</v>
      </c>
      <c r="H273">
        <v>0.88413228509133801</v>
      </c>
      <c r="I273">
        <v>2910327</v>
      </c>
      <c r="J273">
        <f>IF(B273=1,1,IF(B273=2,0,NA))</f>
        <v>1</v>
      </c>
      <c r="K273">
        <f t="shared" ca="1" si="28"/>
        <v>0</v>
      </c>
      <c r="L273">
        <f t="shared" si="29"/>
        <v>2</v>
      </c>
      <c r="M273">
        <f t="shared" si="30"/>
        <v>1</v>
      </c>
      <c r="N273">
        <f t="shared" si="31"/>
        <v>0</v>
      </c>
      <c r="O273">
        <f t="shared" si="32"/>
        <v>0</v>
      </c>
      <c r="P273">
        <f t="shared" si="33"/>
        <v>0</v>
      </c>
      <c r="Q273">
        <f t="shared" si="34"/>
        <v>0.88413228509133801</v>
      </c>
      <c r="V273">
        <v>3</v>
      </c>
    </row>
    <row r="274" spans="1:22" x14ac:dyDescent="0.35">
      <c r="A274">
        <v>2908065</v>
      </c>
      <c r="B274">
        <v>1</v>
      </c>
      <c r="C274">
        <v>-1</v>
      </c>
      <c r="D274">
        <v>2</v>
      </c>
      <c r="E274">
        <v>1</v>
      </c>
      <c r="F274">
        <v>9</v>
      </c>
      <c r="G274">
        <v>-1</v>
      </c>
      <c r="H274">
        <v>0.95626034624521095</v>
      </c>
      <c r="I274">
        <v>2908065</v>
      </c>
      <c r="J274">
        <f>IF(B274=1,1,IF(B274=2,0,NA))</f>
        <v>1</v>
      </c>
      <c r="K274">
        <f t="shared" ca="1" si="28"/>
        <v>0</v>
      </c>
      <c r="L274">
        <f t="shared" si="29"/>
        <v>2</v>
      </c>
      <c r="M274">
        <f t="shared" si="30"/>
        <v>1</v>
      </c>
      <c r="N274">
        <f t="shared" si="31"/>
        <v>0</v>
      </c>
      <c r="O274">
        <f t="shared" si="32"/>
        <v>0</v>
      </c>
      <c r="P274">
        <f t="shared" si="33"/>
        <v>0</v>
      </c>
      <c r="Q274">
        <f t="shared" si="34"/>
        <v>0.95626034624521095</v>
      </c>
      <c r="V274">
        <v>3</v>
      </c>
    </row>
    <row r="275" spans="1:22" x14ac:dyDescent="0.35">
      <c r="A275">
        <v>2906363</v>
      </c>
      <c r="B275">
        <v>1</v>
      </c>
      <c r="C275">
        <v>12</v>
      </c>
      <c r="D275">
        <v>3</v>
      </c>
      <c r="E275">
        <v>1</v>
      </c>
      <c r="F275">
        <v>6</v>
      </c>
      <c r="G275">
        <v>3</v>
      </c>
      <c r="H275">
        <v>0.78129055665382896</v>
      </c>
      <c r="I275">
        <v>2906363</v>
      </c>
      <c r="J275">
        <f>IF(B275=1,1,IF(B275=2,0,NA))</f>
        <v>1</v>
      </c>
      <c r="K275">
        <f t="shared" ca="1" si="28"/>
        <v>66</v>
      </c>
      <c r="L275">
        <f t="shared" si="29"/>
        <v>3</v>
      </c>
      <c r="M275">
        <f t="shared" si="30"/>
        <v>1</v>
      </c>
      <c r="N275">
        <f t="shared" si="31"/>
        <v>0</v>
      </c>
      <c r="O275">
        <f t="shared" si="32"/>
        <v>0</v>
      </c>
      <c r="P275">
        <f t="shared" si="33"/>
        <v>0</v>
      </c>
      <c r="Q275">
        <f t="shared" si="34"/>
        <v>0.78129055665382896</v>
      </c>
      <c r="V275">
        <v>3</v>
      </c>
    </row>
    <row r="276" spans="1:22" x14ac:dyDescent="0.35">
      <c r="A276">
        <v>2902396</v>
      </c>
      <c r="B276">
        <v>2</v>
      </c>
      <c r="C276">
        <v>12</v>
      </c>
      <c r="D276">
        <v>3</v>
      </c>
      <c r="E276">
        <v>1</v>
      </c>
      <c r="F276">
        <v>6</v>
      </c>
      <c r="G276">
        <v>3</v>
      </c>
      <c r="H276">
        <v>0.77783311453625403</v>
      </c>
      <c r="I276">
        <v>2902396</v>
      </c>
      <c r="J276">
        <f>IF(B276=1,1,IF(B276=2,0,NA))</f>
        <v>0</v>
      </c>
      <c r="K276">
        <f t="shared" ca="1" si="28"/>
        <v>65</v>
      </c>
      <c r="L276">
        <f t="shared" si="29"/>
        <v>3</v>
      </c>
      <c r="M276">
        <f t="shared" si="30"/>
        <v>1</v>
      </c>
      <c r="N276">
        <f t="shared" si="31"/>
        <v>0</v>
      </c>
      <c r="O276">
        <f t="shared" si="32"/>
        <v>0</v>
      </c>
      <c r="P276">
        <f t="shared" si="33"/>
        <v>0</v>
      </c>
      <c r="Q276">
        <f t="shared" si="34"/>
        <v>0.77783311453625403</v>
      </c>
      <c r="V276">
        <v>3</v>
      </c>
    </row>
    <row r="277" spans="1:22" x14ac:dyDescent="0.35">
      <c r="A277">
        <v>2910699</v>
      </c>
      <c r="B277">
        <v>1</v>
      </c>
      <c r="C277">
        <v>7</v>
      </c>
      <c r="D277">
        <v>3</v>
      </c>
      <c r="E277">
        <v>1</v>
      </c>
      <c r="F277">
        <v>8</v>
      </c>
      <c r="G277">
        <v>3</v>
      </c>
      <c r="H277">
        <v>0.76771644024614005</v>
      </c>
      <c r="I277">
        <v>2910699</v>
      </c>
      <c r="J277">
        <f>IF(B277=1,1,IF(B277=2,0,NA))</f>
        <v>1</v>
      </c>
      <c r="K277">
        <f t="shared" ca="1" si="28"/>
        <v>44</v>
      </c>
      <c r="L277">
        <f t="shared" si="29"/>
        <v>3</v>
      </c>
      <c r="M277">
        <f t="shared" si="30"/>
        <v>1</v>
      </c>
      <c r="N277">
        <f t="shared" si="31"/>
        <v>0</v>
      </c>
      <c r="O277">
        <f t="shared" si="32"/>
        <v>0</v>
      </c>
      <c r="P277">
        <f t="shared" si="33"/>
        <v>0</v>
      </c>
      <c r="Q277">
        <f t="shared" si="34"/>
        <v>0.76771644024614005</v>
      </c>
      <c r="V277">
        <v>3</v>
      </c>
    </row>
    <row r="278" spans="1:22" x14ac:dyDescent="0.35">
      <c r="A278">
        <v>2910880</v>
      </c>
      <c r="B278">
        <v>2</v>
      </c>
      <c r="C278">
        <v>7</v>
      </c>
      <c r="D278">
        <v>3</v>
      </c>
      <c r="E278">
        <v>1</v>
      </c>
      <c r="F278">
        <v>8</v>
      </c>
      <c r="G278">
        <v>3</v>
      </c>
      <c r="H278">
        <v>0.72107862538647804</v>
      </c>
      <c r="I278">
        <v>2910880</v>
      </c>
      <c r="J278">
        <f>IF(B278=1,1,IF(B278=2,0,NA))</f>
        <v>0</v>
      </c>
      <c r="K278">
        <f t="shared" ca="1" si="28"/>
        <v>41</v>
      </c>
      <c r="L278">
        <f t="shared" si="29"/>
        <v>3</v>
      </c>
      <c r="M278">
        <f t="shared" si="30"/>
        <v>1</v>
      </c>
      <c r="N278">
        <f t="shared" si="31"/>
        <v>0</v>
      </c>
      <c r="O278">
        <f t="shared" si="32"/>
        <v>0</v>
      </c>
      <c r="P278">
        <f t="shared" si="33"/>
        <v>0</v>
      </c>
      <c r="Q278">
        <f t="shared" si="34"/>
        <v>0.72107862538647804</v>
      </c>
      <c r="V278">
        <v>3</v>
      </c>
    </row>
    <row r="279" spans="1:22" x14ac:dyDescent="0.35">
      <c r="A279">
        <v>2904149</v>
      </c>
      <c r="B279">
        <v>2</v>
      </c>
      <c r="C279">
        <v>-1</v>
      </c>
      <c r="D279">
        <v>3</v>
      </c>
      <c r="E279">
        <v>1</v>
      </c>
      <c r="F279">
        <v>8</v>
      </c>
      <c r="G279">
        <v>-1</v>
      </c>
      <c r="H279">
        <v>0.84586204731819303</v>
      </c>
      <c r="I279">
        <v>2904149</v>
      </c>
      <c r="J279">
        <f>IF(B279=1,1,IF(B279=2,0,NA))</f>
        <v>0</v>
      </c>
      <c r="K279">
        <f t="shared" ca="1" si="28"/>
        <v>0</v>
      </c>
      <c r="L279">
        <f t="shared" si="29"/>
        <v>3</v>
      </c>
      <c r="M279">
        <f t="shared" si="30"/>
        <v>1</v>
      </c>
      <c r="N279">
        <f t="shared" si="31"/>
        <v>0</v>
      </c>
      <c r="O279">
        <f t="shared" si="32"/>
        <v>0</v>
      </c>
      <c r="P279">
        <f t="shared" si="33"/>
        <v>0</v>
      </c>
      <c r="Q279">
        <f t="shared" si="34"/>
        <v>0.84586204731819303</v>
      </c>
      <c r="V279">
        <v>3</v>
      </c>
    </row>
    <row r="280" spans="1:22" x14ac:dyDescent="0.35">
      <c r="A280">
        <v>2901143</v>
      </c>
      <c r="B280">
        <v>1</v>
      </c>
      <c r="C280">
        <v>-1</v>
      </c>
      <c r="D280">
        <v>3</v>
      </c>
      <c r="E280">
        <v>1</v>
      </c>
      <c r="F280">
        <v>8</v>
      </c>
      <c r="G280">
        <v>-1</v>
      </c>
      <c r="H280">
        <v>0.79021218497630497</v>
      </c>
      <c r="I280">
        <v>2901143</v>
      </c>
      <c r="J280">
        <f>IF(B280=1,1,IF(B280=2,0,NA))</f>
        <v>1</v>
      </c>
      <c r="K280">
        <f t="shared" ca="1" si="28"/>
        <v>0</v>
      </c>
      <c r="L280">
        <f t="shared" si="29"/>
        <v>3</v>
      </c>
      <c r="M280">
        <f t="shared" si="30"/>
        <v>1</v>
      </c>
      <c r="N280">
        <f t="shared" si="31"/>
        <v>0</v>
      </c>
      <c r="O280">
        <f t="shared" si="32"/>
        <v>0</v>
      </c>
      <c r="P280">
        <f t="shared" si="33"/>
        <v>0</v>
      </c>
      <c r="Q280">
        <f t="shared" si="34"/>
        <v>0.79021218497630497</v>
      </c>
      <c r="V280">
        <v>3</v>
      </c>
    </row>
    <row r="281" spans="1:22" x14ac:dyDescent="0.35">
      <c r="A281">
        <v>2905326</v>
      </c>
      <c r="B281">
        <v>1</v>
      </c>
      <c r="C281">
        <v>8</v>
      </c>
      <c r="D281">
        <v>4</v>
      </c>
      <c r="E281">
        <v>1</v>
      </c>
      <c r="F281">
        <v>7</v>
      </c>
      <c r="G281">
        <v>3</v>
      </c>
      <c r="H281">
        <v>0.92906169745202904</v>
      </c>
      <c r="I281">
        <v>2905326</v>
      </c>
      <c r="J281">
        <f>IF(B281=1,1,IF(B281=2,0,NA))</f>
        <v>1</v>
      </c>
      <c r="K281">
        <f t="shared" ca="1" si="28"/>
        <v>49</v>
      </c>
      <c r="L281">
        <f t="shared" si="29"/>
        <v>4</v>
      </c>
      <c r="M281">
        <f t="shared" si="30"/>
        <v>1</v>
      </c>
      <c r="N281">
        <f t="shared" si="31"/>
        <v>0</v>
      </c>
      <c r="O281">
        <f t="shared" si="32"/>
        <v>0</v>
      </c>
      <c r="P281">
        <f t="shared" si="33"/>
        <v>0</v>
      </c>
      <c r="Q281">
        <f t="shared" si="34"/>
        <v>0.92906169745202904</v>
      </c>
      <c r="V281">
        <v>3</v>
      </c>
    </row>
    <row r="282" spans="1:22" x14ac:dyDescent="0.35">
      <c r="A282">
        <v>2906406</v>
      </c>
      <c r="B282">
        <v>1</v>
      </c>
      <c r="C282">
        <v>4</v>
      </c>
      <c r="D282">
        <v>4</v>
      </c>
      <c r="E282">
        <v>1</v>
      </c>
      <c r="F282">
        <v>-1</v>
      </c>
      <c r="G282">
        <v>1</v>
      </c>
      <c r="H282">
        <v>0.59083181406874996</v>
      </c>
      <c r="I282">
        <v>2906406</v>
      </c>
      <c r="J282">
        <f>IF(B282=1,1,IF(B282=2,0,NA))</f>
        <v>1</v>
      </c>
      <c r="K282">
        <f t="shared" ca="1" si="28"/>
        <v>0</v>
      </c>
      <c r="L282">
        <f t="shared" si="29"/>
        <v>4</v>
      </c>
      <c r="M282">
        <f t="shared" si="30"/>
        <v>1</v>
      </c>
      <c r="N282">
        <f t="shared" si="31"/>
        <v>1</v>
      </c>
      <c r="O282">
        <f t="shared" si="32"/>
        <v>0</v>
      </c>
      <c r="P282">
        <f t="shared" si="33"/>
        <v>0</v>
      </c>
      <c r="Q282">
        <f t="shared" si="34"/>
        <v>0.59083181406874996</v>
      </c>
      <c r="V282">
        <v>3</v>
      </c>
    </row>
    <row r="283" spans="1:22" x14ac:dyDescent="0.35">
      <c r="A283">
        <v>2911143</v>
      </c>
      <c r="B283">
        <v>2</v>
      </c>
      <c r="C283">
        <v>6</v>
      </c>
      <c r="D283">
        <v>4</v>
      </c>
      <c r="E283">
        <v>1</v>
      </c>
      <c r="F283">
        <v>-1</v>
      </c>
      <c r="G283">
        <v>3</v>
      </c>
      <c r="H283">
        <v>0.52671333450301605</v>
      </c>
      <c r="I283">
        <v>2911143</v>
      </c>
      <c r="J283">
        <f>IF(B283=1,1,IF(B283=2,0,NA))</f>
        <v>0</v>
      </c>
      <c r="K283">
        <f t="shared" ca="1" si="28"/>
        <v>36</v>
      </c>
      <c r="L283">
        <f t="shared" si="29"/>
        <v>4</v>
      </c>
      <c r="M283">
        <f t="shared" si="30"/>
        <v>1</v>
      </c>
      <c r="N283">
        <f t="shared" si="31"/>
        <v>0</v>
      </c>
      <c r="O283">
        <f t="shared" si="32"/>
        <v>0</v>
      </c>
      <c r="P283">
        <f t="shared" si="33"/>
        <v>0</v>
      </c>
      <c r="Q283">
        <f t="shared" si="34"/>
        <v>0.52671333450301605</v>
      </c>
      <c r="V283">
        <v>3</v>
      </c>
    </row>
    <row r="284" spans="1:22" x14ac:dyDescent="0.35">
      <c r="A284">
        <v>2908157</v>
      </c>
      <c r="B284">
        <v>1</v>
      </c>
      <c r="C284">
        <v>-1</v>
      </c>
      <c r="D284">
        <v>4</v>
      </c>
      <c r="E284">
        <v>1</v>
      </c>
      <c r="F284">
        <v>-1</v>
      </c>
      <c r="G284">
        <v>-1</v>
      </c>
      <c r="H284">
        <v>0.72624219509312005</v>
      </c>
      <c r="I284">
        <v>2908157</v>
      </c>
      <c r="J284">
        <f>IF(B284=1,1,IF(B284=2,0,NA))</f>
        <v>1</v>
      </c>
      <c r="K284">
        <f t="shared" ca="1" si="28"/>
        <v>0</v>
      </c>
      <c r="L284">
        <f t="shared" si="29"/>
        <v>4</v>
      </c>
      <c r="M284">
        <f t="shared" si="30"/>
        <v>1</v>
      </c>
      <c r="N284">
        <f t="shared" si="31"/>
        <v>0</v>
      </c>
      <c r="O284">
        <f t="shared" si="32"/>
        <v>0</v>
      </c>
      <c r="P284">
        <f t="shared" si="33"/>
        <v>0</v>
      </c>
      <c r="Q284">
        <f t="shared" si="34"/>
        <v>0.72624219509312005</v>
      </c>
      <c r="V284">
        <v>3</v>
      </c>
    </row>
    <row r="285" spans="1:22" x14ac:dyDescent="0.35">
      <c r="A285">
        <v>2910684</v>
      </c>
      <c r="B285">
        <v>1</v>
      </c>
      <c r="C285">
        <v>-1</v>
      </c>
      <c r="D285">
        <v>4</v>
      </c>
      <c r="E285">
        <v>1</v>
      </c>
      <c r="F285">
        <v>-1</v>
      </c>
      <c r="G285">
        <v>-1</v>
      </c>
      <c r="H285">
        <v>0.72624219509312005</v>
      </c>
      <c r="I285">
        <v>2910684</v>
      </c>
      <c r="J285">
        <f>IF(B285=1,1,IF(B285=2,0,NA))</f>
        <v>1</v>
      </c>
      <c r="K285">
        <f t="shared" ca="1" si="28"/>
        <v>0</v>
      </c>
      <c r="L285">
        <f t="shared" si="29"/>
        <v>4</v>
      </c>
      <c r="M285">
        <f t="shared" si="30"/>
        <v>1</v>
      </c>
      <c r="N285">
        <f t="shared" si="31"/>
        <v>0</v>
      </c>
      <c r="O285">
        <f t="shared" si="32"/>
        <v>0</v>
      </c>
      <c r="P285">
        <f t="shared" si="33"/>
        <v>0</v>
      </c>
      <c r="Q285">
        <f t="shared" si="34"/>
        <v>0.72624219509312005</v>
      </c>
      <c r="V285">
        <v>3</v>
      </c>
    </row>
    <row r="286" spans="1:22" x14ac:dyDescent="0.35">
      <c r="A286">
        <v>2911528</v>
      </c>
      <c r="B286">
        <v>1</v>
      </c>
      <c r="C286">
        <v>-1</v>
      </c>
      <c r="D286">
        <v>4</v>
      </c>
      <c r="E286">
        <v>1</v>
      </c>
      <c r="F286">
        <v>-1</v>
      </c>
      <c r="G286">
        <v>-1</v>
      </c>
      <c r="H286">
        <v>0.57239751643769599</v>
      </c>
      <c r="I286">
        <v>2911528</v>
      </c>
      <c r="J286">
        <f>IF(B286=1,1,IF(B286=2,0,NA))</f>
        <v>1</v>
      </c>
      <c r="K286">
        <f t="shared" ca="1" si="28"/>
        <v>0</v>
      </c>
      <c r="L286">
        <f t="shared" si="29"/>
        <v>4</v>
      </c>
      <c r="M286">
        <f t="shared" si="30"/>
        <v>1</v>
      </c>
      <c r="N286">
        <f t="shared" si="31"/>
        <v>0</v>
      </c>
      <c r="O286">
        <f t="shared" si="32"/>
        <v>0</v>
      </c>
      <c r="P286">
        <f t="shared" si="33"/>
        <v>0</v>
      </c>
      <c r="Q286">
        <f t="shared" si="34"/>
        <v>0.57239751643769599</v>
      </c>
      <c r="V286">
        <v>3</v>
      </c>
    </row>
    <row r="287" spans="1:22" x14ac:dyDescent="0.35">
      <c r="A287">
        <v>2911200</v>
      </c>
      <c r="B287">
        <v>1</v>
      </c>
      <c r="C287">
        <v>-1</v>
      </c>
      <c r="D287">
        <v>4</v>
      </c>
      <c r="E287">
        <v>1</v>
      </c>
      <c r="F287">
        <v>-1</v>
      </c>
      <c r="G287">
        <v>-1</v>
      </c>
      <c r="H287">
        <v>0.57239751643769599</v>
      </c>
      <c r="I287">
        <v>2911200</v>
      </c>
      <c r="J287">
        <f>IF(B287=1,1,IF(B287=2,0,NA))</f>
        <v>1</v>
      </c>
      <c r="K287">
        <f t="shared" ca="1" si="28"/>
        <v>0</v>
      </c>
      <c r="L287">
        <f t="shared" si="29"/>
        <v>4</v>
      </c>
      <c r="M287">
        <f t="shared" si="30"/>
        <v>1</v>
      </c>
      <c r="N287">
        <f t="shared" si="31"/>
        <v>0</v>
      </c>
      <c r="O287">
        <f t="shared" si="32"/>
        <v>0</v>
      </c>
      <c r="P287">
        <f t="shared" si="33"/>
        <v>0</v>
      </c>
      <c r="Q287">
        <f t="shared" si="34"/>
        <v>0.57239751643769599</v>
      </c>
      <c r="V287">
        <v>3</v>
      </c>
    </row>
    <row r="288" spans="1:22" x14ac:dyDescent="0.35">
      <c r="A288">
        <v>2910801</v>
      </c>
      <c r="B288">
        <v>2</v>
      </c>
      <c r="C288">
        <v>7</v>
      </c>
      <c r="D288">
        <v>3</v>
      </c>
      <c r="E288">
        <v>1</v>
      </c>
      <c r="F288">
        <v>4</v>
      </c>
      <c r="G288">
        <v>3</v>
      </c>
      <c r="H288">
        <v>0.77949482777029</v>
      </c>
      <c r="I288">
        <v>2910801</v>
      </c>
      <c r="J288">
        <f>IF(B288=1,1,IF(B288=2,0,NA))</f>
        <v>0</v>
      </c>
      <c r="K288">
        <f t="shared" ca="1" si="28"/>
        <v>42</v>
      </c>
      <c r="L288">
        <f t="shared" si="29"/>
        <v>3</v>
      </c>
      <c r="M288">
        <f t="shared" si="30"/>
        <v>1</v>
      </c>
      <c r="N288">
        <f t="shared" si="31"/>
        <v>0</v>
      </c>
      <c r="O288">
        <f t="shared" si="32"/>
        <v>0</v>
      </c>
      <c r="P288">
        <f t="shared" si="33"/>
        <v>0</v>
      </c>
      <c r="Q288">
        <f t="shared" si="34"/>
        <v>0.77949482777029</v>
      </c>
      <c r="V288">
        <v>3</v>
      </c>
    </row>
    <row r="289" spans="1:22" x14ac:dyDescent="0.35">
      <c r="A289">
        <v>2911031</v>
      </c>
      <c r="B289">
        <v>1</v>
      </c>
      <c r="C289">
        <v>7</v>
      </c>
      <c r="D289">
        <v>3</v>
      </c>
      <c r="E289">
        <v>1</v>
      </c>
      <c r="F289">
        <v>4</v>
      </c>
      <c r="G289">
        <v>3</v>
      </c>
      <c r="H289">
        <v>0.82672877263563305</v>
      </c>
      <c r="I289">
        <v>2911031</v>
      </c>
      <c r="J289">
        <f>IF(B289=1,1,IF(B289=2,0,NA))</f>
        <v>1</v>
      </c>
      <c r="K289">
        <f t="shared" ca="1" si="28"/>
        <v>42</v>
      </c>
      <c r="L289">
        <f t="shared" si="29"/>
        <v>3</v>
      </c>
      <c r="M289">
        <f t="shared" si="30"/>
        <v>1</v>
      </c>
      <c r="N289">
        <f t="shared" si="31"/>
        <v>0</v>
      </c>
      <c r="O289">
        <f t="shared" si="32"/>
        <v>0</v>
      </c>
      <c r="P289">
        <f t="shared" si="33"/>
        <v>0</v>
      </c>
      <c r="Q289">
        <f t="shared" si="34"/>
        <v>0.82672877263563305</v>
      </c>
      <c r="V289">
        <v>3</v>
      </c>
    </row>
    <row r="290" spans="1:22" x14ac:dyDescent="0.35">
      <c r="A290">
        <v>2906998</v>
      </c>
      <c r="B290">
        <v>2</v>
      </c>
      <c r="C290">
        <v>-1</v>
      </c>
      <c r="D290">
        <v>3</v>
      </c>
      <c r="E290">
        <v>1</v>
      </c>
      <c r="F290">
        <v>4</v>
      </c>
      <c r="G290">
        <v>-1</v>
      </c>
      <c r="H290">
        <v>0.89720377916078298</v>
      </c>
      <c r="I290">
        <v>2906998</v>
      </c>
      <c r="J290">
        <f>IF(B290=1,1,IF(B290=2,0,NA))</f>
        <v>0</v>
      </c>
      <c r="K290">
        <f t="shared" ca="1" si="28"/>
        <v>0</v>
      </c>
      <c r="L290">
        <f t="shared" si="29"/>
        <v>3</v>
      </c>
      <c r="M290">
        <f t="shared" si="30"/>
        <v>1</v>
      </c>
      <c r="N290">
        <f t="shared" si="31"/>
        <v>0</v>
      </c>
      <c r="O290">
        <f t="shared" si="32"/>
        <v>0</v>
      </c>
      <c r="P290">
        <f t="shared" si="33"/>
        <v>0</v>
      </c>
      <c r="Q290">
        <f t="shared" si="34"/>
        <v>0.89720377916078298</v>
      </c>
      <c r="V290">
        <v>3</v>
      </c>
    </row>
    <row r="291" spans="1:22" x14ac:dyDescent="0.35">
      <c r="A291">
        <v>2907204</v>
      </c>
      <c r="B291">
        <v>2</v>
      </c>
      <c r="C291">
        <v>-1</v>
      </c>
      <c r="D291">
        <v>3</v>
      </c>
      <c r="E291">
        <v>1</v>
      </c>
      <c r="F291">
        <v>4</v>
      </c>
      <c r="G291">
        <v>-1</v>
      </c>
      <c r="H291">
        <v>0.916258666401644</v>
      </c>
      <c r="I291">
        <v>2907204</v>
      </c>
      <c r="J291">
        <f>IF(B291=1,1,IF(B291=2,0,NA))</f>
        <v>0</v>
      </c>
      <c r="K291">
        <f t="shared" ca="1" si="28"/>
        <v>0</v>
      </c>
      <c r="L291">
        <f t="shared" si="29"/>
        <v>3</v>
      </c>
      <c r="M291">
        <f t="shared" si="30"/>
        <v>1</v>
      </c>
      <c r="N291">
        <f t="shared" si="31"/>
        <v>0</v>
      </c>
      <c r="O291">
        <f t="shared" si="32"/>
        <v>0</v>
      </c>
      <c r="P291">
        <f t="shared" si="33"/>
        <v>0</v>
      </c>
      <c r="Q291">
        <f t="shared" si="34"/>
        <v>0.916258666401644</v>
      </c>
      <c r="V291">
        <v>3</v>
      </c>
    </row>
    <row r="292" spans="1:22" x14ac:dyDescent="0.35">
      <c r="A292">
        <v>2905852</v>
      </c>
      <c r="B292">
        <v>2</v>
      </c>
      <c r="C292">
        <v>13</v>
      </c>
      <c r="D292">
        <v>3</v>
      </c>
      <c r="E292">
        <v>1</v>
      </c>
      <c r="F292">
        <v>6</v>
      </c>
      <c r="G292">
        <v>1</v>
      </c>
      <c r="H292">
        <v>0.77783311453625403</v>
      </c>
      <c r="I292">
        <v>2905852</v>
      </c>
      <c r="J292">
        <f>IF(B292=1,1,IF(B292=2,0,NA))</f>
        <v>0</v>
      </c>
      <c r="K292">
        <f t="shared" ca="1" si="28"/>
        <v>70</v>
      </c>
      <c r="L292">
        <f t="shared" si="29"/>
        <v>3</v>
      </c>
      <c r="M292">
        <f t="shared" si="30"/>
        <v>1</v>
      </c>
      <c r="N292">
        <f t="shared" si="31"/>
        <v>1</v>
      </c>
      <c r="O292">
        <f t="shared" si="32"/>
        <v>0</v>
      </c>
      <c r="P292">
        <f t="shared" si="33"/>
        <v>0</v>
      </c>
      <c r="Q292">
        <f t="shared" si="34"/>
        <v>0.77783311453625403</v>
      </c>
      <c r="V292">
        <v>3</v>
      </c>
    </row>
    <row r="293" spans="1:22" x14ac:dyDescent="0.35">
      <c r="A293">
        <v>2904989</v>
      </c>
      <c r="B293">
        <v>1</v>
      </c>
      <c r="C293">
        <v>13</v>
      </c>
      <c r="D293">
        <v>3</v>
      </c>
      <c r="E293">
        <v>1</v>
      </c>
      <c r="F293">
        <v>6</v>
      </c>
      <c r="G293">
        <v>3</v>
      </c>
      <c r="H293">
        <v>0.78129055665382896</v>
      </c>
      <c r="I293">
        <v>2904989</v>
      </c>
      <c r="J293">
        <f>IF(B293=1,1,IF(B293=2,0,NA))</f>
        <v>1</v>
      </c>
      <c r="K293">
        <f t="shared" ca="1" si="28"/>
        <v>70</v>
      </c>
      <c r="L293">
        <f t="shared" si="29"/>
        <v>3</v>
      </c>
      <c r="M293">
        <f t="shared" si="30"/>
        <v>1</v>
      </c>
      <c r="N293">
        <f t="shared" si="31"/>
        <v>0</v>
      </c>
      <c r="O293">
        <f t="shared" si="32"/>
        <v>0</v>
      </c>
      <c r="P293">
        <f t="shared" si="33"/>
        <v>0</v>
      </c>
      <c r="Q293">
        <f t="shared" si="34"/>
        <v>0.78129055665382896</v>
      </c>
      <c r="V293">
        <v>3</v>
      </c>
    </row>
    <row r="294" spans="1:22" x14ac:dyDescent="0.35">
      <c r="A294">
        <v>2907805</v>
      </c>
      <c r="B294">
        <v>1</v>
      </c>
      <c r="C294">
        <v>8</v>
      </c>
      <c r="D294">
        <v>2</v>
      </c>
      <c r="E294">
        <v>1</v>
      </c>
      <c r="F294">
        <v>3</v>
      </c>
      <c r="G294">
        <v>1</v>
      </c>
      <c r="H294">
        <v>0.92906169745202904</v>
      </c>
      <c r="I294">
        <v>2907805</v>
      </c>
      <c r="J294">
        <f>IF(B294=1,1,IF(B294=2,0,NA))</f>
        <v>1</v>
      </c>
      <c r="K294">
        <f t="shared" ca="1" si="28"/>
        <v>45</v>
      </c>
      <c r="L294">
        <f t="shared" si="29"/>
        <v>2</v>
      </c>
      <c r="M294">
        <f t="shared" si="30"/>
        <v>1</v>
      </c>
      <c r="N294">
        <f t="shared" si="31"/>
        <v>1</v>
      </c>
      <c r="O294">
        <f t="shared" si="32"/>
        <v>0</v>
      </c>
      <c r="P294">
        <f t="shared" si="33"/>
        <v>1</v>
      </c>
      <c r="Q294">
        <f t="shared" si="34"/>
        <v>0.92906169745202904</v>
      </c>
      <c r="V294">
        <v>3</v>
      </c>
    </row>
    <row r="295" spans="1:22" x14ac:dyDescent="0.35">
      <c r="A295">
        <v>2907035</v>
      </c>
      <c r="B295">
        <v>2</v>
      </c>
      <c r="C295">
        <v>5</v>
      </c>
      <c r="D295">
        <v>2</v>
      </c>
      <c r="E295">
        <v>1</v>
      </c>
      <c r="F295">
        <v>17</v>
      </c>
      <c r="G295">
        <v>3</v>
      </c>
      <c r="H295">
        <v>0.86729855412035395</v>
      </c>
      <c r="I295">
        <v>2907035</v>
      </c>
      <c r="J295">
        <f>IF(B295=1,1,IF(B295=2,0,NA))</f>
        <v>0</v>
      </c>
      <c r="K295">
        <f t="shared" ca="1" si="28"/>
        <v>32</v>
      </c>
      <c r="L295">
        <f t="shared" si="29"/>
        <v>2</v>
      </c>
      <c r="M295">
        <f t="shared" si="30"/>
        <v>1</v>
      </c>
      <c r="N295">
        <f t="shared" si="31"/>
        <v>0</v>
      </c>
      <c r="O295">
        <f t="shared" si="32"/>
        <v>0</v>
      </c>
      <c r="P295">
        <f t="shared" si="33"/>
        <v>0</v>
      </c>
      <c r="Q295">
        <f t="shared" si="34"/>
        <v>0.86729855412035395</v>
      </c>
      <c r="V295">
        <v>3</v>
      </c>
    </row>
    <row r="296" spans="1:22" x14ac:dyDescent="0.35">
      <c r="A296">
        <v>2907034</v>
      </c>
      <c r="B296">
        <v>2</v>
      </c>
      <c r="C296">
        <v>14</v>
      </c>
      <c r="D296">
        <v>2</v>
      </c>
      <c r="E296">
        <v>1</v>
      </c>
      <c r="F296">
        <v>7</v>
      </c>
      <c r="G296">
        <v>3</v>
      </c>
      <c r="H296">
        <v>0.87129365701916295</v>
      </c>
      <c r="I296">
        <v>2907034</v>
      </c>
      <c r="J296">
        <f>IF(B296=1,1,IF(B296=2,0,NA))</f>
        <v>0</v>
      </c>
      <c r="K296">
        <f t="shared" ca="1" si="28"/>
        <v>78</v>
      </c>
      <c r="L296">
        <f t="shared" si="29"/>
        <v>2</v>
      </c>
      <c r="M296">
        <f t="shared" si="30"/>
        <v>1</v>
      </c>
      <c r="N296">
        <f t="shared" si="31"/>
        <v>0</v>
      </c>
      <c r="O296">
        <f t="shared" si="32"/>
        <v>0</v>
      </c>
      <c r="P296">
        <f t="shared" si="33"/>
        <v>0</v>
      </c>
      <c r="Q296">
        <f t="shared" si="34"/>
        <v>0.87129365701916295</v>
      </c>
      <c r="V296">
        <v>3</v>
      </c>
    </row>
    <row r="297" spans="1:22" x14ac:dyDescent="0.35">
      <c r="A297">
        <v>2908609</v>
      </c>
      <c r="B297">
        <v>2</v>
      </c>
      <c r="C297">
        <v>15</v>
      </c>
      <c r="D297">
        <v>2</v>
      </c>
      <c r="E297">
        <v>1</v>
      </c>
      <c r="F297">
        <v>11</v>
      </c>
      <c r="G297">
        <v>3</v>
      </c>
      <c r="H297">
        <v>0.87129365701916295</v>
      </c>
      <c r="I297">
        <v>2908609</v>
      </c>
      <c r="J297">
        <f>IF(B297=1,1,IF(B297=2,0,NA))</f>
        <v>0</v>
      </c>
      <c r="K297">
        <f t="shared" ca="1" si="28"/>
        <v>84</v>
      </c>
      <c r="L297">
        <f t="shared" si="29"/>
        <v>2</v>
      </c>
      <c r="M297">
        <f t="shared" si="30"/>
        <v>1</v>
      </c>
      <c r="N297">
        <f t="shared" si="31"/>
        <v>0</v>
      </c>
      <c r="O297">
        <f t="shared" si="32"/>
        <v>0</v>
      </c>
      <c r="P297">
        <f t="shared" si="33"/>
        <v>0</v>
      </c>
      <c r="Q297">
        <f t="shared" si="34"/>
        <v>0.87129365701916295</v>
      </c>
      <c r="V297">
        <v>3</v>
      </c>
    </row>
    <row r="298" spans="1:22" x14ac:dyDescent="0.35">
      <c r="A298">
        <v>2909740</v>
      </c>
      <c r="B298">
        <v>2</v>
      </c>
      <c r="C298">
        <v>10</v>
      </c>
      <c r="D298">
        <v>1</v>
      </c>
      <c r="E298">
        <v>1</v>
      </c>
      <c r="F298">
        <v>13</v>
      </c>
      <c r="G298">
        <v>2</v>
      </c>
      <c r="H298">
        <v>0.79638096509093004</v>
      </c>
      <c r="I298">
        <v>2909740</v>
      </c>
      <c r="J298">
        <f>IF(B298=1,1,IF(B298=2,0,NA))</f>
        <v>0</v>
      </c>
      <c r="K298">
        <f t="shared" ca="1" si="28"/>
        <v>58</v>
      </c>
      <c r="L298">
        <f t="shared" si="29"/>
        <v>1</v>
      </c>
      <c r="M298">
        <f t="shared" si="30"/>
        <v>1</v>
      </c>
      <c r="N298">
        <f t="shared" si="31"/>
        <v>0</v>
      </c>
      <c r="O298">
        <f t="shared" si="32"/>
        <v>1</v>
      </c>
      <c r="P298">
        <f t="shared" si="33"/>
        <v>0</v>
      </c>
      <c r="Q298">
        <f t="shared" si="34"/>
        <v>0.79638096509093004</v>
      </c>
      <c r="V298">
        <v>3</v>
      </c>
    </row>
    <row r="299" spans="1:22" x14ac:dyDescent="0.35">
      <c r="A299">
        <v>2911187</v>
      </c>
      <c r="B299">
        <v>1</v>
      </c>
      <c r="C299">
        <v>10</v>
      </c>
      <c r="D299">
        <v>1</v>
      </c>
      <c r="E299">
        <v>1</v>
      </c>
      <c r="F299">
        <v>13</v>
      </c>
      <c r="G299">
        <v>2</v>
      </c>
      <c r="H299">
        <v>0.817253032847156</v>
      </c>
      <c r="I299">
        <v>2911187</v>
      </c>
      <c r="J299">
        <f>IF(B299=1,1,IF(B299=2,0,NA))</f>
        <v>1</v>
      </c>
      <c r="K299">
        <f t="shared" ca="1" si="28"/>
        <v>58</v>
      </c>
      <c r="L299">
        <f t="shared" si="29"/>
        <v>1</v>
      </c>
      <c r="M299">
        <f t="shared" si="30"/>
        <v>1</v>
      </c>
      <c r="N299">
        <f t="shared" si="31"/>
        <v>0</v>
      </c>
      <c r="O299">
        <f t="shared" si="32"/>
        <v>1</v>
      </c>
      <c r="P299">
        <f t="shared" si="33"/>
        <v>0</v>
      </c>
      <c r="Q299">
        <f t="shared" si="34"/>
        <v>0.817253032847156</v>
      </c>
      <c r="V299">
        <v>3</v>
      </c>
    </row>
    <row r="300" spans="1:22" x14ac:dyDescent="0.35">
      <c r="A300">
        <v>2900673</v>
      </c>
      <c r="B300">
        <v>2</v>
      </c>
      <c r="C300">
        <v>14</v>
      </c>
      <c r="D300">
        <v>1</v>
      </c>
      <c r="E300">
        <v>1</v>
      </c>
      <c r="F300">
        <v>17</v>
      </c>
      <c r="G300">
        <v>2</v>
      </c>
      <c r="H300">
        <v>0.80822708105484897</v>
      </c>
      <c r="I300">
        <v>2900673</v>
      </c>
      <c r="J300">
        <f>IF(B300=1,1,IF(B300=2,0,NA))</f>
        <v>0</v>
      </c>
      <c r="K300">
        <f t="shared" ca="1" si="28"/>
        <v>75</v>
      </c>
      <c r="L300">
        <f t="shared" si="29"/>
        <v>1</v>
      </c>
      <c r="M300">
        <f t="shared" si="30"/>
        <v>1</v>
      </c>
      <c r="N300">
        <f t="shared" si="31"/>
        <v>0</v>
      </c>
      <c r="O300">
        <f t="shared" si="32"/>
        <v>1</v>
      </c>
      <c r="P300">
        <f t="shared" si="33"/>
        <v>0</v>
      </c>
      <c r="Q300">
        <f t="shared" si="34"/>
        <v>0.80822708105484897</v>
      </c>
      <c r="V300">
        <v>3</v>
      </c>
    </row>
    <row r="301" spans="1:22" x14ac:dyDescent="0.35">
      <c r="A301">
        <v>2903737</v>
      </c>
      <c r="B301">
        <v>2</v>
      </c>
      <c r="C301">
        <v>4</v>
      </c>
      <c r="D301">
        <v>1</v>
      </c>
      <c r="E301">
        <v>1</v>
      </c>
      <c r="F301">
        <v>13</v>
      </c>
      <c r="G301">
        <v>1</v>
      </c>
      <c r="H301">
        <v>0.98581161602337097</v>
      </c>
      <c r="I301">
        <v>2903737</v>
      </c>
      <c r="J301">
        <f>IF(B301=1,1,IF(B301=2,0,NA))</f>
        <v>0</v>
      </c>
      <c r="K301">
        <f t="shared" ca="1" si="28"/>
        <v>0</v>
      </c>
      <c r="L301">
        <f t="shared" si="29"/>
        <v>1</v>
      </c>
      <c r="M301">
        <f t="shared" si="30"/>
        <v>1</v>
      </c>
      <c r="N301">
        <f t="shared" si="31"/>
        <v>1</v>
      </c>
      <c r="O301">
        <f t="shared" si="32"/>
        <v>0</v>
      </c>
      <c r="P301">
        <f t="shared" si="33"/>
        <v>0</v>
      </c>
      <c r="Q301">
        <f t="shared" si="34"/>
        <v>0.98581161602337097</v>
      </c>
      <c r="V301">
        <v>3</v>
      </c>
    </row>
    <row r="302" spans="1:22" x14ac:dyDescent="0.35">
      <c r="A302">
        <v>2905823</v>
      </c>
      <c r="B302">
        <v>1</v>
      </c>
      <c r="C302">
        <v>6</v>
      </c>
      <c r="D302">
        <v>1</v>
      </c>
      <c r="E302">
        <v>1</v>
      </c>
      <c r="F302">
        <v>13</v>
      </c>
      <c r="G302">
        <v>1</v>
      </c>
      <c r="H302">
        <v>1.0281820932435299</v>
      </c>
      <c r="I302">
        <v>2905823</v>
      </c>
      <c r="J302">
        <f>IF(B302=1,1,IF(B302=2,0,NA))</f>
        <v>1</v>
      </c>
      <c r="K302">
        <f t="shared" ca="1" si="28"/>
        <v>36</v>
      </c>
      <c r="L302">
        <f t="shared" si="29"/>
        <v>1</v>
      </c>
      <c r="M302">
        <f t="shared" si="30"/>
        <v>1</v>
      </c>
      <c r="N302">
        <f t="shared" si="31"/>
        <v>1</v>
      </c>
      <c r="O302">
        <f t="shared" si="32"/>
        <v>0</v>
      </c>
      <c r="P302">
        <f t="shared" si="33"/>
        <v>0</v>
      </c>
      <c r="Q302">
        <f t="shared" si="34"/>
        <v>1.0281820932435299</v>
      </c>
      <c r="V302">
        <v>3</v>
      </c>
    </row>
    <row r="303" spans="1:22" x14ac:dyDescent="0.35">
      <c r="A303">
        <v>2900957</v>
      </c>
      <c r="B303">
        <v>2</v>
      </c>
      <c r="C303">
        <v>10</v>
      </c>
      <c r="D303">
        <v>2</v>
      </c>
      <c r="E303">
        <v>1</v>
      </c>
      <c r="F303">
        <v>17</v>
      </c>
      <c r="G303">
        <v>3</v>
      </c>
      <c r="H303">
        <v>0.80314744220012901</v>
      </c>
      <c r="I303">
        <v>2900957</v>
      </c>
      <c r="J303">
        <f>IF(B303=1,1,IF(B303=2,0,NA))</f>
        <v>0</v>
      </c>
      <c r="K303">
        <f t="shared" ca="1" si="28"/>
        <v>56</v>
      </c>
      <c r="L303">
        <f t="shared" si="29"/>
        <v>2</v>
      </c>
      <c r="M303">
        <f t="shared" si="30"/>
        <v>1</v>
      </c>
      <c r="N303">
        <f t="shared" si="31"/>
        <v>0</v>
      </c>
      <c r="O303">
        <f t="shared" si="32"/>
        <v>0</v>
      </c>
      <c r="P303">
        <f t="shared" si="33"/>
        <v>0</v>
      </c>
      <c r="Q303">
        <f t="shared" si="34"/>
        <v>0.80314744220012901</v>
      </c>
      <c r="V303">
        <v>3</v>
      </c>
    </row>
    <row r="304" spans="1:22" x14ac:dyDescent="0.35">
      <c r="A304">
        <v>2903687</v>
      </c>
      <c r="B304">
        <v>1</v>
      </c>
      <c r="C304">
        <v>11</v>
      </c>
      <c r="D304">
        <v>2</v>
      </c>
      <c r="E304">
        <v>1</v>
      </c>
      <c r="F304">
        <v>17</v>
      </c>
      <c r="G304">
        <v>3</v>
      </c>
      <c r="H304">
        <v>0.82963446156284204</v>
      </c>
      <c r="I304">
        <v>2903687</v>
      </c>
      <c r="J304">
        <f>IF(B304=1,1,IF(B304=2,0,NA))</f>
        <v>1</v>
      </c>
      <c r="K304">
        <f t="shared" ca="1" si="28"/>
        <v>61</v>
      </c>
      <c r="L304">
        <f t="shared" si="29"/>
        <v>2</v>
      </c>
      <c r="M304">
        <f t="shared" si="30"/>
        <v>1</v>
      </c>
      <c r="N304">
        <f t="shared" si="31"/>
        <v>0</v>
      </c>
      <c r="O304">
        <f t="shared" si="32"/>
        <v>0</v>
      </c>
      <c r="P304">
        <f t="shared" si="33"/>
        <v>0</v>
      </c>
      <c r="Q304">
        <f t="shared" si="34"/>
        <v>0.82963446156284204</v>
      </c>
      <c r="V304">
        <v>3</v>
      </c>
    </row>
    <row r="305" spans="1:22" x14ac:dyDescent="0.35">
      <c r="A305">
        <v>2904058</v>
      </c>
      <c r="B305">
        <v>1</v>
      </c>
      <c r="C305">
        <v>6</v>
      </c>
      <c r="D305">
        <v>4</v>
      </c>
      <c r="E305">
        <v>1</v>
      </c>
      <c r="F305">
        <v>15</v>
      </c>
      <c r="G305">
        <v>3</v>
      </c>
      <c r="H305">
        <v>0.52360549263803202</v>
      </c>
      <c r="I305">
        <v>2904058</v>
      </c>
      <c r="J305">
        <f>IF(B305=1,1,IF(B305=2,0,NA))</f>
        <v>1</v>
      </c>
      <c r="K305">
        <f t="shared" ca="1" si="28"/>
        <v>38</v>
      </c>
      <c r="L305">
        <f t="shared" si="29"/>
        <v>4</v>
      </c>
      <c r="M305">
        <f t="shared" si="30"/>
        <v>1</v>
      </c>
      <c r="N305">
        <f t="shared" si="31"/>
        <v>0</v>
      </c>
      <c r="O305">
        <f t="shared" si="32"/>
        <v>0</v>
      </c>
      <c r="P305">
        <f t="shared" si="33"/>
        <v>0</v>
      </c>
      <c r="Q305">
        <f t="shared" si="34"/>
        <v>0.52360549263803202</v>
      </c>
      <c r="V305">
        <v>1</v>
      </c>
    </row>
    <row r="306" spans="1:22" x14ac:dyDescent="0.35">
      <c r="A306">
        <v>2910497</v>
      </c>
      <c r="B306">
        <v>2</v>
      </c>
      <c r="C306">
        <v>10</v>
      </c>
      <c r="D306">
        <v>4</v>
      </c>
      <c r="E306">
        <v>1</v>
      </c>
      <c r="F306">
        <v>3</v>
      </c>
      <c r="G306">
        <v>1</v>
      </c>
      <c r="H306">
        <v>0.42582154211684398</v>
      </c>
      <c r="I306">
        <v>2910497</v>
      </c>
      <c r="J306">
        <f>IF(B306=1,1,IF(B306=2,0,NA))</f>
        <v>0</v>
      </c>
      <c r="K306">
        <f t="shared" ca="1" si="28"/>
        <v>56</v>
      </c>
      <c r="L306">
        <f t="shared" si="29"/>
        <v>4</v>
      </c>
      <c r="M306">
        <f t="shared" si="30"/>
        <v>1</v>
      </c>
      <c r="N306">
        <f t="shared" si="31"/>
        <v>1</v>
      </c>
      <c r="O306">
        <f t="shared" si="32"/>
        <v>0</v>
      </c>
      <c r="P306">
        <f t="shared" si="33"/>
        <v>1</v>
      </c>
      <c r="Q306">
        <f t="shared" si="34"/>
        <v>0.42582154211684398</v>
      </c>
      <c r="V306">
        <v>1</v>
      </c>
    </row>
    <row r="307" spans="1:22" x14ac:dyDescent="0.35">
      <c r="A307">
        <v>2912035</v>
      </c>
      <c r="B307">
        <v>2</v>
      </c>
      <c r="C307">
        <v>13</v>
      </c>
      <c r="D307">
        <v>2</v>
      </c>
      <c r="E307">
        <v>1</v>
      </c>
      <c r="F307">
        <v>3</v>
      </c>
      <c r="G307">
        <v>2</v>
      </c>
      <c r="H307">
        <v>0.42959750293607202</v>
      </c>
      <c r="I307">
        <v>2912035</v>
      </c>
      <c r="J307">
        <f>IF(B307=1,1,IF(B307=2,0,NA))</f>
        <v>0</v>
      </c>
      <c r="K307">
        <f t="shared" ca="1" si="28"/>
        <v>73</v>
      </c>
      <c r="L307">
        <f t="shared" si="29"/>
        <v>2</v>
      </c>
      <c r="M307">
        <f t="shared" si="30"/>
        <v>1</v>
      </c>
      <c r="N307">
        <f t="shared" si="31"/>
        <v>0</v>
      </c>
      <c r="O307">
        <f t="shared" si="32"/>
        <v>1</v>
      </c>
      <c r="P307">
        <f t="shared" si="33"/>
        <v>1</v>
      </c>
      <c r="Q307">
        <f t="shared" si="34"/>
        <v>0.42959750293607202</v>
      </c>
      <c r="V307">
        <v>1</v>
      </c>
    </row>
    <row r="308" spans="1:22" x14ac:dyDescent="0.35">
      <c r="A308">
        <v>2910934</v>
      </c>
      <c r="B308">
        <v>1</v>
      </c>
      <c r="C308">
        <v>15</v>
      </c>
      <c r="D308">
        <v>2</v>
      </c>
      <c r="E308">
        <v>1</v>
      </c>
      <c r="F308">
        <v>3</v>
      </c>
      <c r="G308">
        <v>2</v>
      </c>
      <c r="H308">
        <v>0.42756747653032401</v>
      </c>
      <c r="I308">
        <v>2910934</v>
      </c>
      <c r="J308">
        <f>IF(B308=1,1,IF(B308=2,0,NA))</f>
        <v>1</v>
      </c>
      <c r="K308">
        <f t="shared" ca="1" si="28"/>
        <v>80</v>
      </c>
      <c r="L308">
        <f t="shared" si="29"/>
        <v>2</v>
      </c>
      <c r="M308">
        <f t="shared" si="30"/>
        <v>1</v>
      </c>
      <c r="N308">
        <f t="shared" si="31"/>
        <v>0</v>
      </c>
      <c r="O308">
        <f t="shared" si="32"/>
        <v>1</v>
      </c>
      <c r="P308">
        <f t="shared" si="33"/>
        <v>1</v>
      </c>
      <c r="Q308">
        <f t="shared" si="34"/>
        <v>0.42756747653032401</v>
      </c>
      <c r="V308">
        <v>1</v>
      </c>
    </row>
    <row r="309" spans="1:22" x14ac:dyDescent="0.35">
      <c r="A309">
        <v>2901006</v>
      </c>
      <c r="B309">
        <v>1</v>
      </c>
      <c r="C309">
        <v>11</v>
      </c>
      <c r="D309">
        <v>3</v>
      </c>
      <c r="E309">
        <v>1</v>
      </c>
      <c r="F309">
        <v>17</v>
      </c>
      <c r="G309">
        <v>-9</v>
      </c>
      <c r="H309">
        <v>0.52386640831054698</v>
      </c>
      <c r="I309">
        <v>2901006</v>
      </c>
      <c r="J309">
        <f>IF(B309=1,1,IF(B309=2,0,NA))</f>
        <v>1</v>
      </c>
      <c r="K309">
        <f t="shared" ca="1" si="28"/>
        <v>60</v>
      </c>
      <c r="L309">
        <f t="shared" si="29"/>
        <v>3</v>
      </c>
      <c r="M309">
        <f t="shared" si="30"/>
        <v>1</v>
      </c>
      <c r="N309">
        <f t="shared" si="31"/>
        <v>0</v>
      </c>
      <c r="O309">
        <f t="shared" si="32"/>
        <v>0</v>
      </c>
      <c r="P309">
        <f t="shared" si="33"/>
        <v>0</v>
      </c>
      <c r="Q309">
        <f t="shared" si="34"/>
        <v>0.52386640831054698</v>
      </c>
      <c r="V309">
        <v>1</v>
      </c>
    </row>
    <row r="310" spans="1:22" x14ac:dyDescent="0.35">
      <c r="A310">
        <v>2900434</v>
      </c>
      <c r="B310">
        <v>2</v>
      </c>
      <c r="C310">
        <v>10</v>
      </c>
      <c r="D310">
        <v>3</v>
      </c>
      <c r="E310">
        <v>1</v>
      </c>
      <c r="F310">
        <v>17</v>
      </c>
      <c r="G310">
        <v>-9</v>
      </c>
      <c r="H310">
        <v>0.48050148158049999</v>
      </c>
      <c r="I310">
        <v>2900434</v>
      </c>
      <c r="J310">
        <f>IF(B310=1,1,IF(B310=2,0,NA))</f>
        <v>0</v>
      </c>
      <c r="K310">
        <f t="shared" ca="1" si="28"/>
        <v>57</v>
      </c>
      <c r="L310">
        <f t="shared" si="29"/>
        <v>3</v>
      </c>
      <c r="M310">
        <f t="shared" si="30"/>
        <v>1</v>
      </c>
      <c r="N310">
        <f t="shared" si="31"/>
        <v>0</v>
      </c>
      <c r="O310">
        <f t="shared" si="32"/>
        <v>0</v>
      </c>
      <c r="P310">
        <f t="shared" si="33"/>
        <v>0</v>
      </c>
      <c r="Q310">
        <f t="shared" si="34"/>
        <v>0.48050148158049999</v>
      </c>
      <c r="V310">
        <v>1</v>
      </c>
    </row>
    <row r="311" spans="1:22" x14ac:dyDescent="0.35">
      <c r="A311">
        <v>2911982</v>
      </c>
      <c r="B311">
        <v>2</v>
      </c>
      <c r="C311">
        <v>8</v>
      </c>
      <c r="D311">
        <v>4</v>
      </c>
      <c r="E311">
        <v>1</v>
      </c>
      <c r="F311">
        <v>16</v>
      </c>
      <c r="G311">
        <v>3</v>
      </c>
      <c r="H311">
        <v>0.480128870781655</v>
      </c>
      <c r="I311">
        <v>2911982</v>
      </c>
      <c r="J311">
        <f>IF(B311=1,1,IF(B311=2,0,NA))</f>
        <v>0</v>
      </c>
      <c r="K311">
        <f t="shared" ca="1" si="28"/>
        <v>46</v>
      </c>
      <c r="L311">
        <f t="shared" si="29"/>
        <v>4</v>
      </c>
      <c r="M311">
        <f t="shared" si="30"/>
        <v>1</v>
      </c>
      <c r="N311">
        <f t="shared" si="31"/>
        <v>0</v>
      </c>
      <c r="O311">
        <f t="shared" si="32"/>
        <v>0</v>
      </c>
      <c r="P311">
        <f t="shared" si="33"/>
        <v>0</v>
      </c>
      <c r="Q311">
        <f t="shared" si="34"/>
        <v>0.480128870781655</v>
      </c>
      <c r="V311">
        <v>1</v>
      </c>
    </row>
    <row r="312" spans="1:22" x14ac:dyDescent="0.35">
      <c r="A312">
        <v>2902674</v>
      </c>
      <c r="B312">
        <v>1</v>
      </c>
      <c r="C312">
        <v>8</v>
      </c>
      <c r="D312">
        <v>4</v>
      </c>
      <c r="E312">
        <v>1</v>
      </c>
      <c r="F312">
        <v>16</v>
      </c>
      <c r="G312">
        <v>3</v>
      </c>
      <c r="H312">
        <v>0.52962099271950303</v>
      </c>
      <c r="I312">
        <v>2902674</v>
      </c>
      <c r="J312">
        <f>IF(B312=1,1,IF(B312=2,0,NA))</f>
        <v>1</v>
      </c>
      <c r="K312">
        <f t="shared" ca="1" si="28"/>
        <v>46</v>
      </c>
      <c r="L312">
        <f t="shared" si="29"/>
        <v>4</v>
      </c>
      <c r="M312">
        <f t="shared" si="30"/>
        <v>1</v>
      </c>
      <c r="N312">
        <f t="shared" si="31"/>
        <v>0</v>
      </c>
      <c r="O312">
        <f t="shared" si="32"/>
        <v>0</v>
      </c>
      <c r="P312">
        <f t="shared" si="33"/>
        <v>0</v>
      </c>
      <c r="Q312">
        <f t="shared" si="34"/>
        <v>0.52962099271950303</v>
      </c>
      <c r="V312">
        <v>1</v>
      </c>
    </row>
    <row r="313" spans="1:22" x14ac:dyDescent="0.35">
      <c r="A313">
        <v>2908424</v>
      </c>
      <c r="B313">
        <v>1</v>
      </c>
      <c r="C313">
        <v>13</v>
      </c>
      <c r="D313">
        <v>4</v>
      </c>
      <c r="E313">
        <v>1</v>
      </c>
      <c r="F313">
        <v>10</v>
      </c>
      <c r="G313">
        <v>1</v>
      </c>
      <c r="H313">
        <v>0.45141412783248003</v>
      </c>
      <c r="I313">
        <v>2908424</v>
      </c>
      <c r="J313">
        <f>IF(B313=1,1,IF(B313=2,0,NA))</f>
        <v>1</v>
      </c>
      <c r="K313">
        <f t="shared" ca="1" si="28"/>
        <v>71</v>
      </c>
      <c r="L313">
        <f t="shared" si="29"/>
        <v>4</v>
      </c>
      <c r="M313">
        <f t="shared" si="30"/>
        <v>1</v>
      </c>
      <c r="N313">
        <f t="shared" si="31"/>
        <v>1</v>
      </c>
      <c r="O313">
        <f t="shared" si="32"/>
        <v>0</v>
      </c>
      <c r="P313">
        <f t="shared" si="33"/>
        <v>0</v>
      </c>
      <c r="Q313">
        <f t="shared" si="34"/>
        <v>0.45141412783248003</v>
      </c>
      <c r="V313">
        <v>1</v>
      </c>
    </row>
    <row r="314" spans="1:22" x14ac:dyDescent="0.35">
      <c r="A314">
        <v>2900754</v>
      </c>
      <c r="B314">
        <v>2</v>
      </c>
      <c r="C314">
        <v>13</v>
      </c>
      <c r="D314">
        <v>4</v>
      </c>
      <c r="E314">
        <v>1</v>
      </c>
      <c r="F314">
        <v>10</v>
      </c>
      <c r="G314">
        <v>3</v>
      </c>
      <c r="H314">
        <v>0.44737025020793902</v>
      </c>
      <c r="I314">
        <v>2900754</v>
      </c>
      <c r="J314">
        <f>IF(B314=1,1,IF(B314=2,0,NA))</f>
        <v>0</v>
      </c>
      <c r="K314">
        <f t="shared" ca="1" si="28"/>
        <v>70</v>
      </c>
      <c r="L314">
        <f t="shared" si="29"/>
        <v>4</v>
      </c>
      <c r="M314">
        <f t="shared" si="30"/>
        <v>1</v>
      </c>
      <c r="N314">
        <f t="shared" si="31"/>
        <v>0</v>
      </c>
      <c r="O314">
        <f t="shared" si="32"/>
        <v>0</v>
      </c>
      <c r="P314">
        <f t="shared" si="33"/>
        <v>0</v>
      </c>
      <c r="Q314">
        <f t="shared" si="34"/>
        <v>0.44737025020793902</v>
      </c>
      <c r="V314">
        <v>1</v>
      </c>
    </row>
    <row r="315" spans="1:22" x14ac:dyDescent="0.35">
      <c r="A315">
        <v>2910576</v>
      </c>
      <c r="B315">
        <v>1</v>
      </c>
      <c r="C315">
        <v>15</v>
      </c>
      <c r="D315">
        <v>4</v>
      </c>
      <c r="E315">
        <v>1</v>
      </c>
      <c r="F315">
        <v>16</v>
      </c>
      <c r="G315">
        <v>3</v>
      </c>
      <c r="H315">
        <v>0.42549561736129798</v>
      </c>
      <c r="I315">
        <v>2910576</v>
      </c>
      <c r="J315">
        <f>IF(B315=1,1,IF(B315=2,0,NA))</f>
        <v>1</v>
      </c>
      <c r="K315">
        <f t="shared" ca="1" si="28"/>
        <v>81</v>
      </c>
      <c r="L315">
        <f t="shared" si="29"/>
        <v>4</v>
      </c>
      <c r="M315">
        <f t="shared" si="30"/>
        <v>1</v>
      </c>
      <c r="N315">
        <f t="shared" si="31"/>
        <v>0</v>
      </c>
      <c r="O315">
        <f t="shared" si="32"/>
        <v>0</v>
      </c>
      <c r="P315">
        <f t="shared" si="33"/>
        <v>0</v>
      </c>
      <c r="Q315">
        <f t="shared" si="34"/>
        <v>0.42549561736129798</v>
      </c>
      <c r="V315">
        <v>1</v>
      </c>
    </row>
    <row r="316" spans="1:22" x14ac:dyDescent="0.35">
      <c r="A316">
        <v>2901814</v>
      </c>
      <c r="B316">
        <v>1</v>
      </c>
      <c r="C316">
        <v>14</v>
      </c>
      <c r="D316">
        <v>2</v>
      </c>
      <c r="E316">
        <v>1</v>
      </c>
      <c r="F316">
        <v>13</v>
      </c>
      <c r="G316">
        <v>3</v>
      </c>
      <c r="H316">
        <v>0.42549561736129798</v>
      </c>
      <c r="I316">
        <v>2901814</v>
      </c>
      <c r="J316">
        <f>IF(B316=1,1,IF(B316=2,0,NA))</f>
        <v>1</v>
      </c>
      <c r="K316">
        <f t="shared" ca="1" si="28"/>
        <v>79</v>
      </c>
      <c r="L316">
        <f t="shared" si="29"/>
        <v>2</v>
      </c>
      <c r="M316">
        <f t="shared" si="30"/>
        <v>1</v>
      </c>
      <c r="N316">
        <f t="shared" si="31"/>
        <v>0</v>
      </c>
      <c r="O316">
        <f t="shared" si="32"/>
        <v>0</v>
      </c>
      <c r="P316">
        <f t="shared" si="33"/>
        <v>0</v>
      </c>
      <c r="Q316">
        <f t="shared" si="34"/>
        <v>0.42549561736129798</v>
      </c>
      <c r="V316">
        <v>1</v>
      </c>
    </row>
    <row r="317" spans="1:22" x14ac:dyDescent="0.35">
      <c r="A317">
        <v>2905090</v>
      </c>
      <c r="B317">
        <v>2</v>
      </c>
      <c r="C317">
        <v>12</v>
      </c>
      <c r="D317">
        <v>4</v>
      </c>
      <c r="E317">
        <v>1</v>
      </c>
      <c r="F317">
        <v>17</v>
      </c>
      <c r="G317">
        <v>2</v>
      </c>
      <c r="H317">
        <v>0.42959750293607202</v>
      </c>
      <c r="I317">
        <v>2905090</v>
      </c>
      <c r="J317">
        <f>IF(B317=1,1,IF(B317=2,0,NA))</f>
        <v>0</v>
      </c>
      <c r="K317">
        <f t="shared" ca="1" si="28"/>
        <v>67</v>
      </c>
      <c r="L317">
        <f t="shared" si="29"/>
        <v>4</v>
      </c>
      <c r="M317">
        <f t="shared" si="30"/>
        <v>1</v>
      </c>
      <c r="N317">
        <f t="shared" si="31"/>
        <v>0</v>
      </c>
      <c r="O317">
        <f t="shared" si="32"/>
        <v>1</v>
      </c>
      <c r="P317">
        <f t="shared" si="33"/>
        <v>0</v>
      </c>
      <c r="Q317">
        <f t="shared" si="34"/>
        <v>0.42959750293607202</v>
      </c>
      <c r="V317">
        <v>1</v>
      </c>
    </row>
    <row r="318" spans="1:22" x14ac:dyDescent="0.35">
      <c r="A318">
        <v>2905543</v>
      </c>
      <c r="B318">
        <v>1</v>
      </c>
      <c r="C318">
        <v>15</v>
      </c>
      <c r="D318">
        <v>4</v>
      </c>
      <c r="E318">
        <v>1</v>
      </c>
      <c r="F318">
        <v>17</v>
      </c>
      <c r="G318">
        <v>2</v>
      </c>
      <c r="H318">
        <v>0.42756747653032401</v>
      </c>
      <c r="I318">
        <v>2905543</v>
      </c>
      <c r="J318">
        <f>IF(B318=1,1,IF(B318=2,0,NA))</f>
        <v>1</v>
      </c>
      <c r="K318">
        <f t="shared" ca="1" si="28"/>
        <v>80</v>
      </c>
      <c r="L318">
        <f t="shared" si="29"/>
        <v>4</v>
      </c>
      <c r="M318">
        <f t="shared" si="30"/>
        <v>1</v>
      </c>
      <c r="N318">
        <f t="shared" si="31"/>
        <v>0</v>
      </c>
      <c r="O318">
        <f t="shared" si="32"/>
        <v>1</v>
      </c>
      <c r="P318">
        <f t="shared" si="33"/>
        <v>0</v>
      </c>
      <c r="Q318">
        <f t="shared" si="34"/>
        <v>0.42756747653032401</v>
      </c>
      <c r="V318">
        <v>1</v>
      </c>
    </row>
    <row r="319" spans="1:22" x14ac:dyDescent="0.35">
      <c r="A319">
        <v>2910205</v>
      </c>
      <c r="B319">
        <v>2</v>
      </c>
      <c r="C319">
        <v>13</v>
      </c>
      <c r="D319">
        <v>3</v>
      </c>
      <c r="E319">
        <v>1</v>
      </c>
      <c r="F319">
        <v>17</v>
      </c>
      <c r="G319">
        <v>3</v>
      </c>
      <c r="H319">
        <v>0.43748713712723902</v>
      </c>
      <c r="I319">
        <v>2910205</v>
      </c>
      <c r="J319">
        <f>IF(B319=1,1,IF(B319=2,0,NA))</f>
        <v>0</v>
      </c>
      <c r="K319">
        <f t="shared" ca="1" si="28"/>
        <v>70</v>
      </c>
      <c r="L319">
        <f t="shared" si="29"/>
        <v>3</v>
      </c>
      <c r="M319">
        <f t="shared" si="30"/>
        <v>1</v>
      </c>
      <c r="N319">
        <f t="shared" si="31"/>
        <v>0</v>
      </c>
      <c r="O319">
        <f t="shared" si="32"/>
        <v>0</v>
      </c>
      <c r="P319">
        <f t="shared" si="33"/>
        <v>0</v>
      </c>
      <c r="Q319">
        <f t="shared" si="34"/>
        <v>0.43748713712723902</v>
      </c>
      <c r="V319">
        <v>1</v>
      </c>
    </row>
    <row r="320" spans="1:22" x14ac:dyDescent="0.35">
      <c r="A320">
        <v>2907507</v>
      </c>
      <c r="B320">
        <v>1</v>
      </c>
      <c r="C320">
        <v>13</v>
      </c>
      <c r="D320">
        <v>2</v>
      </c>
      <c r="E320">
        <v>1</v>
      </c>
      <c r="F320">
        <v>3</v>
      </c>
      <c r="G320">
        <v>3</v>
      </c>
      <c r="H320">
        <v>0.46438839679274402</v>
      </c>
      <c r="I320">
        <v>2907507</v>
      </c>
      <c r="J320">
        <f>IF(B320=1,1,IF(B320=2,0,NA))</f>
        <v>1</v>
      </c>
      <c r="K320">
        <f t="shared" ca="1" si="28"/>
        <v>74</v>
      </c>
      <c r="L320">
        <f t="shared" si="29"/>
        <v>2</v>
      </c>
      <c r="M320">
        <f t="shared" si="30"/>
        <v>1</v>
      </c>
      <c r="N320">
        <f t="shared" si="31"/>
        <v>0</v>
      </c>
      <c r="O320">
        <f t="shared" si="32"/>
        <v>0</v>
      </c>
      <c r="P320">
        <f t="shared" si="33"/>
        <v>1</v>
      </c>
      <c r="Q320">
        <f t="shared" si="34"/>
        <v>0.46438839679274402</v>
      </c>
      <c r="V320">
        <v>1</v>
      </c>
    </row>
    <row r="321" spans="1:22" x14ac:dyDescent="0.35">
      <c r="A321">
        <v>2901372</v>
      </c>
      <c r="B321">
        <v>2</v>
      </c>
      <c r="C321">
        <v>13</v>
      </c>
      <c r="D321">
        <v>2</v>
      </c>
      <c r="E321">
        <v>1</v>
      </c>
      <c r="F321">
        <v>3</v>
      </c>
      <c r="G321">
        <v>3</v>
      </c>
      <c r="H321">
        <v>0.45877726978469002</v>
      </c>
      <c r="I321">
        <v>2901372</v>
      </c>
      <c r="J321">
        <f>IF(B321=1,1,IF(B321=2,0,NA))</f>
        <v>0</v>
      </c>
      <c r="K321">
        <f t="shared" ca="1" si="28"/>
        <v>73</v>
      </c>
      <c r="L321">
        <f t="shared" si="29"/>
        <v>2</v>
      </c>
      <c r="M321">
        <f t="shared" si="30"/>
        <v>1</v>
      </c>
      <c r="N321">
        <f t="shared" si="31"/>
        <v>0</v>
      </c>
      <c r="O321">
        <f t="shared" si="32"/>
        <v>0</v>
      </c>
      <c r="P321">
        <f t="shared" si="33"/>
        <v>1</v>
      </c>
      <c r="Q321">
        <f t="shared" si="34"/>
        <v>0.45877726978469002</v>
      </c>
      <c r="V321">
        <v>1</v>
      </c>
    </row>
    <row r="322" spans="1:22" x14ac:dyDescent="0.35">
      <c r="A322">
        <v>2910959</v>
      </c>
      <c r="B322">
        <v>2</v>
      </c>
      <c r="C322">
        <v>6</v>
      </c>
      <c r="D322">
        <v>4</v>
      </c>
      <c r="E322">
        <v>3</v>
      </c>
      <c r="F322">
        <v>10</v>
      </c>
      <c r="G322">
        <v>3</v>
      </c>
      <c r="H322">
        <v>0.418190636581104</v>
      </c>
      <c r="I322">
        <v>2910959</v>
      </c>
      <c r="J322">
        <f>IF(B322=1,1,IF(B322=2,0,NA))</f>
        <v>0</v>
      </c>
      <c r="K322">
        <f t="shared" ca="1" si="28"/>
        <v>35</v>
      </c>
      <c r="L322">
        <f t="shared" si="29"/>
        <v>4</v>
      </c>
      <c r="M322">
        <f t="shared" si="30"/>
        <v>3</v>
      </c>
      <c r="N322">
        <f t="shared" si="31"/>
        <v>0</v>
      </c>
      <c r="O322">
        <f t="shared" si="32"/>
        <v>0</v>
      </c>
      <c r="P322">
        <f t="shared" si="33"/>
        <v>0</v>
      </c>
      <c r="Q322">
        <f t="shared" si="34"/>
        <v>0.418190636581104</v>
      </c>
      <c r="V322">
        <v>1</v>
      </c>
    </row>
    <row r="323" spans="1:22" x14ac:dyDescent="0.35">
      <c r="A323">
        <v>2906679</v>
      </c>
      <c r="B323">
        <v>1</v>
      </c>
      <c r="C323">
        <v>8</v>
      </c>
      <c r="D323">
        <v>4</v>
      </c>
      <c r="E323">
        <v>1</v>
      </c>
      <c r="F323">
        <v>10</v>
      </c>
      <c r="G323">
        <v>3</v>
      </c>
      <c r="H323">
        <v>0.45700071358701599</v>
      </c>
      <c r="I323">
        <v>2906679</v>
      </c>
      <c r="J323">
        <f>IF(B323=1,1,IF(B323=2,0,NA))</f>
        <v>1</v>
      </c>
      <c r="K323">
        <f t="shared" ref="K323:K386" ca="1" si="35">IF(C323&lt;5,0,IF(C323=5,RANDBETWEEN(30,34),IF(C323=6,RANDBETWEEN(35,39),IF(C323=7,RANDBETWEEN(40,44),IF(C323=8,RANDBETWEEN(45,49),IF(C323=9,RANDBETWEEN(50,54),IF(C323=10,RANDBETWEEN(55,59),IF(C323=11,RANDBETWEEN(60,64),IF(C323=12,RANDBETWEEN(65,69),IF(C323=13,RANDBETWEEN(70,74),IF(C323=14,RANDBETWEEN(75,79),IF(C323=15,RANDBETWEEN(80,84),IF(C323=16,RANDBETWEEN(85,89),RANDBETWEEN(90,99))))))))))))))</f>
        <v>49</v>
      </c>
      <c r="L323">
        <f t="shared" ref="L323:L386" si="36">D323</f>
        <v>4</v>
      </c>
      <c r="M323">
        <f t="shared" ref="M323:M386" si="37">IF(E323&lt;0,1,E323)</f>
        <v>1</v>
      </c>
      <c r="N323">
        <f t="shared" ref="N323:N386" si="38">IF(G323=1,1,0)</f>
        <v>0</v>
      </c>
      <c r="O323">
        <f t="shared" ref="O323:O386" si="39">IF(G323=2,1,0)</f>
        <v>0</v>
      </c>
      <c r="P323">
        <f t="shared" ref="P323:P386" si="40">IF(F323=3,1,0)</f>
        <v>0</v>
      </c>
      <c r="Q323">
        <f t="shared" ref="Q323:Q386" si="41">H323</f>
        <v>0.45700071358701599</v>
      </c>
      <c r="V323">
        <v>1</v>
      </c>
    </row>
    <row r="324" spans="1:22" x14ac:dyDescent="0.35">
      <c r="A324">
        <v>2901551</v>
      </c>
      <c r="B324">
        <v>2</v>
      </c>
      <c r="C324">
        <v>-1</v>
      </c>
      <c r="D324">
        <v>4</v>
      </c>
      <c r="E324">
        <v>4</v>
      </c>
      <c r="F324">
        <v>10</v>
      </c>
      <c r="G324">
        <v>-1</v>
      </c>
      <c r="H324">
        <v>0.45800728126639101</v>
      </c>
      <c r="I324">
        <v>2901551</v>
      </c>
      <c r="J324">
        <f>IF(B324=1,1,IF(B324=2,0,NA))</f>
        <v>0</v>
      </c>
      <c r="K324">
        <f t="shared" ca="1" si="35"/>
        <v>0</v>
      </c>
      <c r="L324">
        <f t="shared" si="36"/>
        <v>4</v>
      </c>
      <c r="M324">
        <f t="shared" si="37"/>
        <v>4</v>
      </c>
      <c r="N324">
        <f t="shared" si="38"/>
        <v>0</v>
      </c>
      <c r="O324">
        <f t="shared" si="39"/>
        <v>0</v>
      </c>
      <c r="P324">
        <f t="shared" si="40"/>
        <v>0</v>
      </c>
      <c r="Q324">
        <f t="shared" si="41"/>
        <v>0.45800728126639101</v>
      </c>
      <c r="V324">
        <v>1</v>
      </c>
    </row>
    <row r="325" spans="1:22" x14ac:dyDescent="0.35">
      <c r="A325">
        <v>2906062</v>
      </c>
      <c r="B325">
        <v>2</v>
      </c>
      <c r="C325">
        <v>14</v>
      </c>
      <c r="D325">
        <v>1</v>
      </c>
      <c r="E325">
        <v>1</v>
      </c>
      <c r="F325">
        <v>6</v>
      </c>
      <c r="G325">
        <v>2</v>
      </c>
      <c r="H325">
        <v>0.47388894575637902</v>
      </c>
      <c r="I325">
        <v>2906062</v>
      </c>
      <c r="J325">
        <f>IF(B325=1,1,IF(B325=2,0,NA))</f>
        <v>0</v>
      </c>
      <c r="K325">
        <f t="shared" ca="1" si="35"/>
        <v>77</v>
      </c>
      <c r="L325">
        <f t="shared" si="36"/>
        <v>1</v>
      </c>
      <c r="M325">
        <f t="shared" si="37"/>
        <v>1</v>
      </c>
      <c r="N325">
        <f t="shared" si="38"/>
        <v>0</v>
      </c>
      <c r="O325">
        <f t="shared" si="39"/>
        <v>1</v>
      </c>
      <c r="P325">
        <f t="shared" si="40"/>
        <v>0</v>
      </c>
      <c r="Q325">
        <f t="shared" si="41"/>
        <v>0.47388894575637902</v>
      </c>
      <c r="V325">
        <v>1</v>
      </c>
    </row>
    <row r="326" spans="1:22" x14ac:dyDescent="0.35">
      <c r="A326">
        <v>2911294</v>
      </c>
      <c r="B326">
        <v>1</v>
      </c>
      <c r="C326">
        <v>14</v>
      </c>
      <c r="D326">
        <v>1</v>
      </c>
      <c r="E326">
        <v>1</v>
      </c>
      <c r="F326">
        <v>6</v>
      </c>
      <c r="G326">
        <v>3</v>
      </c>
      <c r="H326">
        <v>0.46086812135405902</v>
      </c>
      <c r="I326">
        <v>2911294</v>
      </c>
      <c r="J326">
        <f>IF(B326=1,1,IF(B326=2,0,NA))</f>
        <v>1</v>
      </c>
      <c r="K326">
        <f t="shared" ca="1" si="35"/>
        <v>76</v>
      </c>
      <c r="L326">
        <f t="shared" si="36"/>
        <v>1</v>
      </c>
      <c r="M326">
        <f t="shared" si="37"/>
        <v>1</v>
      </c>
      <c r="N326">
        <f t="shared" si="38"/>
        <v>0</v>
      </c>
      <c r="O326">
        <f t="shared" si="39"/>
        <v>0</v>
      </c>
      <c r="P326">
        <f t="shared" si="40"/>
        <v>0</v>
      </c>
      <c r="Q326">
        <f t="shared" si="41"/>
        <v>0.46086812135405902</v>
      </c>
      <c r="V326">
        <v>1</v>
      </c>
    </row>
    <row r="327" spans="1:22" x14ac:dyDescent="0.35">
      <c r="A327">
        <v>2907101</v>
      </c>
      <c r="B327">
        <v>2</v>
      </c>
      <c r="C327">
        <v>6</v>
      </c>
      <c r="D327">
        <v>2</v>
      </c>
      <c r="E327">
        <v>1</v>
      </c>
      <c r="F327">
        <v>16</v>
      </c>
      <c r="G327">
        <v>3</v>
      </c>
      <c r="H327">
        <v>0.46254318249131898</v>
      </c>
      <c r="I327">
        <v>2907101</v>
      </c>
      <c r="J327">
        <f>IF(B327=1,1,IF(B327=2,0,NA))</f>
        <v>0</v>
      </c>
      <c r="K327">
        <f t="shared" ca="1" si="35"/>
        <v>35</v>
      </c>
      <c r="L327">
        <f t="shared" si="36"/>
        <v>2</v>
      </c>
      <c r="M327">
        <f t="shared" si="37"/>
        <v>1</v>
      </c>
      <c r="N327">
        <f t="shared" si="38"/>
        <v>0</v>
      </c>
      <c r="O327">
        <f t="shared" si="39"/>
        <v>0</v>
      </c>
      <c r="P327">
        <f t="shared" si="40"/>
        <v>0</v>
      </c>
      <c r="Q327">
        <f t="shared" si="41"/>
        <v>0.46254318249131898</v>
      </c>
      <c r="V327">
        <v>1</v>
      </c>
    </row>
    <row r="328" spans="1:22" x14ac:dyDescent="0.35">
      <c r="A328">
        <v>2900417</v>
      </c>
      <c r="B328">
        <v>2</v>
      </c>
      <c r="C328">
        <v>10</v>
      </c>
      <c r="D328">
        <v>1</v>
      </c>
      <c r="E328">
        <v>1</v>
      </c>
      <c r="F328">
        <v>16</v>
      </c>
      <c r="G328">
        <v>3</v>
      </c>
      <c r="H328">
        <v>0.49018246881025601</v>
      </c>
      <c r="I328">
        <v>2900417</v>
      </c>
      <c r="J328">
        <f>IF(B328=1,1,IF(B328=2,0,NA))</f>
        <v>0</v>
      </c>
      <c r="K328">
        <f t="shared" ca="1" si="35"/>
        <v>55</v>
      </c>
      <c r="L328">
        <f t="shared" si="36"/>
        <v>1</v>
      </c>
      <c r="M328">
        <f t="shared" si="37"/>
        <v>1</v>
      </c>
      <c r="N328">
        <f t="shared" si="38"/>
        <v>0</v>
      </c>
      <c r="O328">
        <f t="shared" si="39"/>
        <v>0</v>
      </c>
      <c r="P328">
        <f t="shared" si="40"/>
        <v>0</v>
      </c>
      <c r="Q328">
        <f t="shared" si="41"/>
        <v>0.49018246881025601</v>
      </c>
      <c r="V328">
        <v>1</v>
      </c>
    </row>
    <row r="329" spans="1:22" x14ac:dyDescent="0.35">
      <c r="A329">
        <v>2911189</v>
      </c>
      <c r="B329">
        <v>2</v>
      </c>
      <c r="C329">
        <v>9</v>
      </c>
      <c r="D329">
        <v>1</v>
      </c>
      <c r="E329">
        <v>1</v>
      </c>
      <c r="F329">
        <v>16</v>
      </c>
      <c r="G329">
        <v>3</v>
      </c>
      <c r="H329">
        <v>0.45063015795597999</v>
      </c>
      <c r="I329">
        <v>2911189</v>
      </c>
      <c r="J329">
        <f>IF(B329=1,1,IF(B329=2,0,NA))</f>
        <v>0</v>
      </c>
      <c r="K329">
        <f t="shared" ca="1" si="35"/>
        <v>52</v>
      </c>
      <c r="L329">
        <f t="shared" si="36"/>
        <v>1</v>
      </c>
      <c r="M329">
        <f t="shared" si="37"/>
        <v>1</v>
      </c>
      <c r="N329">
        <f t="shared" si="38"/>
        <v>0</v>
      </c>
      <c r="O329">
        <f t="shared" si="39"/>
        <v>0</v>
      </c>
      <c r="P329">
        <f t="shared" si="40"/>
        <v>0</v>
      </c>
      <c r="Q329">
        <f t="shared" si="41"/>
        <v>0.45063015795597999</v>
      </c>
      <c r="V329">
        <v>1</v>
      </c>
    </row>
    <row r="330" spans="1:22" x14ac:dyDescent="0.35">
      <c r="A330">
        <v>2903273</v>
      </c>
      <c r="B330">
        <v>2</v>
      </c>
      <c r="C330">
        <v>2</v>
      </c>
      <c r="D330">
        <v>1</v>
      </c>
      <c r="E330">
        <v>1</v>
      </c>
      <c r="F330">
        <v>16</v>
      </c>
      <c r="G330">
        <v>3</v>
      </c>
      <c r="H330">
        <v>0.62917373518128294</v>
      </c>
      <c r="I330">
        <v>2903273</v>
      </c>
      <c r="J330">
        <f>IF(B330=1,1,IF(B330=2,0,NA))</f>
        <v>0</v>
      </c>
      <c r="K330">
        <f t="shared" ca="1" si="35"/>
        <v>0</v>
      </c>
      <c r="L330">
        <f t="shared" si="36"/>
        <v>1</v>
      </c>
      <c r="M330">
        <f t="shared" si="37"/>
        <v>1</v>
      </c>
      <c r="N330">
        <f t="shared" si="38"/>
        <v>0</v>
      </c>
      <c r="O330">
        <f t="shared" si="39"/>
        <v>0</v>
      </c>
      <c r="P330">
        <f t="shared" si="40"/>
        <v>0</v>
      </c>
      <c r="Q330">
        <f t="shared" si="41"/>
        <v>0.62917373518128294</v>
      </c>
      <c r="V330">
        <v>1</v>
      </c>
    </row>
    <row r="331" spans="1:22" x14ac:dyDescent="0.35">
      <c r="A331">
        <v>2910221</v>
      </c>
      <c r="B331">
        <v>2</v>
      </c>
      <c r="C331">
        <v>3</v>
      </c>
      <c r="D331">
        <v>1</v>
      </c>
      <c r="E331">
        <v>1</v>
      </c>
      <c r="F331">
        <v>16</v>
      </c>
      <c r="G331">
        <v>3</v>
      </c>
      <c r="H331">
        <v>0.62917373518128294</v>
      </c>
      <c r="I331">
        <v>2910221</v>
      </c>
      <c r="J331">
        <f>IF(B331=1,1,IF(B331=2,0,NA))</f>
        <v>0</v>
      </c>
      <c r="K331">
        <f t="shared" ca="1" si="35"/>
        <v>0</v>
      </c>
      <c r="L331">
        <f t="shared" si="36"/>
        <v>1</v>
      </c>
      <c r="M331">
        <f t="shared" si="37"/>
        <v>1</v>
      </c>
      <c r="N331">
        <f t="shared" si="38"/>
        <v>0</v>
      </c>
      <c r="O331">
        <f t="shared" si="39"/>
        <v>0</v>
      </c>
      <c r="P331">
        <f t="shared" si="40"/>
        <v>0</v>
      </c>
      <c r="Q331">
        <f t="shared" si="41"/>
        <v>0.62917373518128294</v>
      </c>
      <c r="V331">
        <v>1</v>
      </c>
    </row>
    <row r="332" spans="1:22" x14ac:dyDescent="0.35">
      <c r="A332">
        <v>2911322</v>
      </c>
      <c r="B332">
        <v>2</v>
      </c>
      <c r="C332">
        <v>7</v>
      </c>
      <c r="D332">
        <v>1</v>
      </c>
      <c r="E332">
        <v>1</v>
      </c>
      <c r="F332">
        <v>3</v>
      </c>
      <c r="G332">
        <v>2</v>
      </c>
      <c r="H332">
        <v>0.43551066242654901</v>
      </c>
      <c r="I332">
        <v>2911322</v>
      </c>
      <c r="J332">
        <f>IF(B332=1,1,IF(B332=2,0,NA))</f>
        <v>0</v>
      </c>
      <c r="K332">
        <f t="shared" ca="1" si="35"/>
        <v>43</v>
      </c>
      <c r="L332">
        <f t="shared" si="36"/>
        <v>1</v>
      </c>
      <c r="M332">
        <f t="shared" si="37"/>
        <v>1</v>
      </c>
      <c r="N332">
        <f t="shared" si="38"/>
        <v>0</v>
      </c>
      <c r="O332">
        <f t="shared" si="39"/>
        <v>1</v>
      </c>
      <c r="P332">
        <f t="shared" si="40"/>
        <v>1</v>
      </c>
      <c r="Q332">
        <f t="shared" si="41"/>
        <v>0.43551066242654901</v>
      </c>
      <c r="V332">
        <v>1</v>
      </c>
    </row>
    <row r="333" spans="1:22" x14ac:dyDescent="0.35">
      <c r="A333">
        <v>2911074</v>
      </c>
      <c r="B333">
        <v>1</v>
      </c>
      <c r="C333">
        <v>7</v>
      </c>
      <c r="D333">
        <v>1</v>
      </c>
      <c r="E333">
        <v>1</v>
      </c>
      <c r="F333">
        <v>3</v>
      </c>
      <c r="G333">
        <v>3</v>
      </c>
      <c r="H333">
        <v>0.513507214187224</v>
      </c>
      <c r="I333">
        <v>2911074</v>
      </c>
      <c r="J333">
        <f>IF(B333=1,1,IF(B333=2,0,NA))</f>
        <v>1</v>
      </c>
      <c r="K333">
        <f t="shared" ca="1" si="35"/>
        <v>41</v>
      </c>
      <c r="L333">
        <f t="shared" si="36"/>
        <v>1</v>
      </c>
      <c r="M333">
        <f t="shared" si="37"/>
        <v>1</v>
      </c>
      <c r="N333">
        <f t="shared" si="38"/>
        <v>0</v>
      </c>
      <c r="O333">
        <f t="shared" si="39"/>
        <v>0</v>
      </c>
      <c r="P333">
        <f t="shared" si="40"/>
        <v>1</v>
      </c>
      <c r="Q333">
        <f t="shared" si="41"/>
        <v>0.513507214187224</v>
      </c>
      <c r="V333">
        <v>1</v>
      </c>
    </row>
    <row r="334" spans="1:22" x14ac:dyDescent="0.35">
      <c r="A334">
        <v>2902979</v>
      </c>
      <c r="B334">
        <v>1</v>
      </c>
      <c r="C334">
        <v>-1</v>
      </c>
      <c r="D334">
        <v>1</v>
      </c>
      <c r="E334">
        <v>1</v>
      </c>
      <c r="F334">
        <v>3</v>
      </c>
      <c r="G334">
        <v>-1</v>
      </c>
      <c r="H334">
        <v>0.57080617133688905</v>
      </c>
      <c r="I334">
        <v>2902979</v>
      </c>
      <c r="J334">
        <f>IF(B334=1,1,IF(B334=2,0,NA))</f>
        <v>1</v>
      </c>
      <c r="K334">
        <f t="shared" ca="1" si="35"/>
        <v>0</v>
      </c>
      <c r="L334">
        <f t="shared" si="36"/>
        <v>1</v>
      </c>
      <c r="M334">
        <f t="shared" si="37"/>
        <v>1</v>
      </c>
      <c r="N334">
        <f t="shared" si="38"/>
        <v>0</v>
      </c>
      <c r="O334">
        <f t="shared" si="39"/>
        <v>0</v>
      </c>
      <c r="P334">
        <f t="shared" si="40"/>
        <v>1</v>
      </c>
      <c r="Q334">
        <f t="shared" si="41"/>
        <v>0.57080617133688905</v>
      </c>
      <c r="V334">
        <v>1</v>
      </c>
    </row>
    <row r="335" spans="1:22" x14ac:dyDescent="0.35">
      <c r="A335">
        <v>2910213</v>
      </c>
      <c r="B335">
        <v>1</v>
      </c>
      <c r="C335">
        <v>-1</v>
      </c>
      <c r="D335">
        <v>1</v>
      </c>
      <c r="E335">
        <v>1</v>
      </c>
      <c r="F335">
        <v>3</v>
      </c>
      <c r="G335">
        <v>-1</v>
      </c>
      <c r="H335">
        <v>0.44988853174339699</v>
      </c>
      <c r="I335">
        <v>2910213</v>
      </c>
      <c r="J335">
        <f>IF(B335=1,1,IF(B335=2,0,NA))</f>
        <v>1</v>
      </c>
      <c r="K335">
        <f t="shared" ca="1" si="35"/>
        <v>0</v>
      </c>
      <c r="L335">
        <f t="shared" si="36"/>
        <v>1</v>
      </c>
      <c r="M335">
        <f t="shared" si="37"/>
        <v>1</v>
      </c>
      <c r="N335">
        <f t="shared" si="38"/>
        <v>0</v>
      </c>
      <c r="O335">
        <f t="shared" si="39"/>
        <v>0</v>
      </c>
      <c r="P335">
        <f t="shared" si="40"/>
        <v>1</v>
      </c>
      <c r="Q335">
        <f t="shared" si="41"/>
        <v>0.44988853174339699</v>
      </c>
      <c r="V335">
        <v>1</v>
      </c>
    </row>
    <row r="336" spans="1:22" x14ac:dyDescent="0.35">
      <c r="A336">
        <v>2906690</v>
      </c>
      <c r="B336">
        <v>1</v>
      </c>
      <c r="C336">
        <v>-1</v>
      </c>
      <c r="D336">
        <v>1</v>
      </c>
      <c r="E336">
        <v>1</v>
      </c>
      <c r="F336">
        <v>3</v>
      </c>
      <c r="G336">
        <v>-1</v>
      </c>
      <c r="H336">
        <v>0.44410257162042299</v>
      </c>
      <c r="I336">
        <v>2906690</v>
      </c>
      <c r="J336">
        <f>IF(B336=1,1,IF(B336=2,0,NA))</f>
        <v>1</v>
      </c>
      <c r="K336">
        <f t="shared" ca="1" si="35"/>
        <v>0</v>
      </c>
      <c r="L336">
        <f t="shared" si="36"/>
        <v>1</v>
      </c>
      <c r="M336">
        <f t="shared" si="37"/>
        <v>1</v>
      </c>
      <c r="N336">
        <f t="shared" si="38"/>
        <v>0</v>
      </c>
      <c r="O336">
        <f t="shared" si="39"/>
        <v>0</v>
      </c>
      <c r="P336">
        <f t="shared" si="40"/>
        <v>1</v>
      </c>
      <c r="Q336">
        <f t="shared" si="41"/>
        <v>0.44410257162042299</v>
      </c>
      <c r="V336">
        <v>1</v>
      </c>
    </row>
    <row r="337" spans="1:22" x14ac:dyDescent="0.35">
      <c r="A337">
        <v>2910090</v>
      </c>
      <c r="B337">
        <v>1</v>
      </c>
      <c r="C337">
        <v>14</v>
      </c>
      <c r="D337">
        <v>1</v>
      </c>
      <c r="E337">
        <v>1</v>
      </c>
      <c r="F337">
        <v>16</v>
      </c>
      <c r="G337">
        <v>3</v>
      </c>
      <c r="H337">
        <v>0.46603330519001901</v>
      </c>
      <c r="I337">
        <v>2910090</v>
      </c>
      <c r="J337">
        <f>IF(B337=1,1,IF(B337=2,0,NA))</f>
        <v>1</v>
      </c>
      <c r="K337">
        <f t="shared" ca="1" si="35"/>
        <v>79</v>
      </c>
      <c r="L337">
        <f t="shared" si="36"/>
        <v>1</v>
      </c>
      <c r="M337">
        <f t="shared" si="37"/>
        <v>1</v>
      </c>
      <c r="N337">
        <f t="shared" si="38"/>
        <v>0</v>
      </c>
      <c r="O337">
        <f t="shared" si="39"/>
        <v>0</v>
      </c>
      <c r="P337">
        <f t="shared" si="40"/>
        <v>0</v>
      </c>
      <c r="Q337">
        <f t="shared" si="41"/>
        <v>0.46603330519001901</v>
      </c>
      <c r="V337">
        <v>1</v>
      </c>
    </row>
    <row r="338" spans="1:22" x14ac:dyDescent="0.35">
      <c r="A338">
        <v>2902262</v>
      </c>
      <c r="B338">
        <v>2</v>
      </c>
      <c r="C338">
        <v>14</v>
      </c>
      <c r="D338">
        <v>1</v>
      </c>
      <c r="E338">
        <v>1</v>
      </c>
      <c r="F338">
        <v>16</v>
      </c>
      <c r="G338">
        <v>3</v>
      </c>
      <c r="H338">
        <v>0.48138840149684697</v>
      </c>
      <c r="I338">
        <v>2902262</v>
      </c>
      <c r="J338">
        <f>IF(B338=1,1,IF(B338=2,0,NA))</f>
        <v>0</v>
      </c>
      <c r="K338">
        <f t="shared" ca="1" si="35"/>
        <v>77</v>
      </c>
      <c r="L338">
        <f t="shared" si="36"/>
        <v>1</v>
      </c>
      <c r="M338">
        <f t="shared" si="37"/>
        <v>1</v>
      </c>
      <c r="N338">
        <f t="shared" si="38"/>
        <v>0</v>
      </c>
      <c r="O338">
        <f t="shared" si="39"/>
        <v>0</v>
      </c>
      <c r="P338">
        <f t="shared" si="40"/>
        <v>0</v>
      </c>
      <c r="Q338">
        <f t="shared" si="41"/>
        <v>0.48138840149684697</v>
      </c>
      <c r="V338">
        <v>1</v>
      </c>
    </row>
    <row r="339" spans="1:22" x14ac:dyDescent="0.35">
      <c r="A339">
        <v>2902784</v>
      </c>
      <c r="B339">
        <v>1</v>
      </c>
      <c r="C339">
        <v>10</v>
      </c>
      <c r="D339">
        <v>1</v>
      </c>
      <c r="E339">
        <v>1</v>
      </c>
      <c r="F339">
        <v>16</v>
      </c>
      <c r="G339">
        <v>3</v>
      </c>
      <c r="H339">
        <v>0.47308080413038101</v>
      </c>
      <c r="I339">
        <v>2902784</v>
      </c>
      <c r="J339">
        <f>IF(B339=1,1,IF(B339=2,0,NA))</f>
        <v>1</v>
      </c>
      <c r="K339">
        <f t="shared" ca="1" si="35"/>
        <v>56</v>
      </c>
      <c r="L339">
        <f t="shared" si="36"/>
        <v>1</v>
      </c>
      <c r="M339">
        <f t="shared" si="37"/>
        <v>1</v>
      </c>
      <c r="N339">
        <f t="shared" si="38"/>
        <v>0</v>
      </c>
      <c r="O339">
        <f t="shared" si="39"/>
        <v>0</v>
      </c>
      <c r="P339">
        <f t="shared" si="40"/>
        <v>0</v>
      </c>
      <c r="Q339">
        <f t="shared" si="41"/>
        <v>0.47308080413038101</v>
      </c>
      <c r="V339">
        <v>1</v>
      </c>
    </row>
    <row r="340" spans="1:22" x14ac:dyDescent="0.35">
      <c r="A340">
        <v>2909159</v>
      </c>
      <c r="B340">
        <v>2</v>
      </c>
      <c r="C340">
        <v>9</v>
      </c>
      <c r="D340">
        <v>1</v>
      </c>
      <c r="E340">
        <v>1</v>
      </c>
      <c r="F340">
        <v>16</v>
      </c>
      <c r="G340">
        <v>3</v>
      </c>
      <c r="H340">
        <v>0.44882418021175302</v>
      </c>
      <c r="I340">
        <v>2909159</v>
      </c>
      <c r="J340">
        <f>IF(B340=1,1,IF(B340=2,0,NA))</f>
        <v>0</v>
      </c>
      <c r="K340">
        <f t="shared" ca="1" si="35"/>
        <v>54</v>
      </c>
      <c r="L340">
        <f t="shared" si="36"/>
        <v>1</v>
      </c>
      <c r="M340">
        <f t="shared" si="37"/>
        <v>1</v>
      </c>
      <c r="N340">
        <f t="shared" si="38"/>
        <v>0</v>
      </c>
      <c r="O340">
        <f t="shared" si="39"/>
        <v>0</v>
      </c>
      <c r="P340">
        <f t="shared" si="40"/>
        <v>0</v>
      </c>
      <c r="Q340">
        <f t="shared" si="41"/>
        <v>0.44882418021175302</v>
      </c>
      <c r="V340">
        <v>1</v>
      </c>
    </row>
    <row r="341" spans="1:22" x14ac:dyDescent="0.35">
      <c r="A341">
        <v>2907997</v>
      </c>
      <c r="B341">
        <v>2</v>
      </c>
      <c r="C341">
        <v>11</v>
      </c>
      <c r="D341">
        <v>2</v>
      </c>
      <c r="E341">
        <v>1</v>
      </c>
      <c r="F341">
        <v>16</v>
      </c>
      <c r="G341">
        <v>2</v>
      </c>
      <c r="H341">
        <v>0.47265691245153701</v>
      </c>
      <c r="I341">
        <v>2907997</v>
      </c>
      <c r="J341">
        <f>IF(B341=1,1,IF(B341=2,0,NA))</f>
        <v>0</v>
      </c>
      <c r="K341">
        <f t="shared" ca="1" si="35"/>
        <v>64</v>
      </c>
      <c r="L341">
        <f t="shared" si="36"/>
        <v>2</v>
      </c>
      <c r="M341">
        <f t="shared" si="37"/>
        <v>1</v>
      </c>
      <c r="N341">
        <f t="shared" si="38"/>
        <v>0</v>
      </c>
      <c r="O341">
        <f t="shared" si="39"/>
        <v>1</v>
      </c>
      <c r="P341">
        <f t="shared" si="40"/>
        <v>0</v>
      </c>
      <c r="Q341">
        <f t="shared" si="41"/>
        <v>0.47265691245153701</v>
      </c>
      <c r="V341">
        <v>1</v>
      </c>
    </row>
    <row r="342" spans="1:22" x14ac:dyDescent="0.35">
      <c r="A342">
        <v>2904388</v>
      </c>
      <c r="B342">
        <v>1</v>
      </c>
      <c r="C342">
        <v>11</v>
      </c>
      <c r="D342">
        <v>2</v>
      </c>
      <c r="E342">
        <v>1</v>
      </c>
      <c r="F342">
        <v>16</v>
      </c>
      <c r="G342">
        <v>3</v>
      </c>
      <c r="H342">
        <v>0.509512266279464</v>
      </c>
      <c r="I342">
        <v>2904388</v>
      </c>
      <c r="J342">
        <f>IF(B342=1,1,IF(B342=2,0,NA))</f>
        <v>1</v>
      </c>
      <c r="K342">
        <f t="shared" ca="1" si="35"/>
        <v>60</v>
      </c>
      <c r="L342">
        <f t="shared" si="36"/>
        <v>2</v>
      </c>
      <c r="M342">
        <f t="shared" si="37"/>
        <v>1</v>
      </c>
      <c r="N342">
        <f t="shared" si="38"/>
        <v>0</v>
      </c>
      <c r="O342">
        <f t="shared" si="39"/>
        <v>0</v>
      </c>
      <c r="P342">
        <f t="shared" si="40"/>
        <v>0</v>
      </c>
      <c r="Q342">
        <f t="shared" si="41"/>
        <v>0.509512266279464</v>
      </c>
      <c r="V342">
        <v>1</v>
      </c>
    </row>
    <row r="343" spans="1:22" x14ac:dyDescent="0.35">
      <c r="A343">
        <v>2900873</v>
      </c>
      <c r="B343">
        <v>1</v>
      </c>
      <c r="C343">
        <v>5</v>
      </c>
      <c r="D343">
        <v>3</v>
      </c>
      <c r="E343">
        <v>3</v>
      </c>
      <c r="F343">
        <v>17</v>
      </c>
      <c r="G343">
        <v>2</v>
      </c>
      <c r="H343">
        <v>0.85605147002358695</v>
      </c>
      <c r="I343">
        <v>2900873</v>
      </c>
      <c r="J343">
        <f>IF(B343=1,1,IF(B343=2,0,NA))</f>
        <v>1</v>
      </c>
      <c r="K343">
        <f t="shared" ca="1" si="35"/>
        <v>30</v>
      </c>
      <c r="L343">
        <f t="shared" si="36"/>
        <v>3</v>
      </c>
      <c r="M343">
        <f t="shared" si="37"/>
        <v>3</v>
      </c>
      <c r="N343">
        <f t="shared" si="38"/>
        <v>0</v>
      </c>
      <c r="O343">
        <f t="shared" si="39"/>
        <v>1</v>
      </c>
      <c r="P343">
        <f t="shared" si="40"/>
        <v>0</v>
      </c>
      <c r="Q343">
        <f t="shared" si="41"/>
        <v>0.85605147002358695</v>
      </c>
      <c r="V343">
        <v>3</v>
      </c>
    </row>
    <row r="344" spans="1:22" x14ac:dyDescent="0.35">
      <c r="A344">
        <v>2903591</v>
      </c>
      <c r="B344">
        <v>2</v>
      </c>
      <c r="C344">
        <v>4</v>
      </c>
      <c r="D344">
        <v>3</v>
      </c>
      <c r="E344">
        <v>1</v>
      </c>
      <c r="F344">
        <v>17</v>
      </c>
      <c r="G344">
        <v>2</v>
      </c>
      <c r="H344">
        <v>0.76995765297604701</v>
      </c>
      <c r="I344">
        <v>2903591</v>
      </c>
      <c r="J344">
        <f>IF(B344=1,1,IF(B344=2,0,NA))</f>
        <v>0</v>
      </c>
      <c r="K344">
        <f t="shared" ca="1" si="35"/>
        <v>0</v>
      </c>
      <c r="L344">
        <f t="shared" si="36"/>
        <v>3</v>
      </c>
      <c r="M344">
        <f t="shared" si="37"/>
        <v>1</v>
      </c>
      <c r="N344">
        <f t="shared" si="38"/>
        <v>0</v>
      </c>
      <c r="O344">
        <f t="shared" si="39"/>
        <v>1</v>
      </c>
      <c r="P344">
        <f t="shared" si="40"/>
        <v>0</v>
      </c>
      <c r="Q344">
        <f t="shared" si="41"/>
        <v>0.76995765297604701</v>
      </c>
      <c r="V344">
        <v>3</v>
      </c>
    </row>
    <row r="345" spans="1:22" x14ac:dyDescent="0.35">
      <c r="A345">
        <v>2904834</v>
      </c>
      <c r="B345">
        <v>1</v>
      </c>
      <c r="C345">
        <v>-1</v>
      </c>
      <c r="D345">
        <v>3</v>
      </c>
      <c r="E345">
        <v>4</v>
      </c>
      <c r="F345">
        <v>17</v>
      </c>
      <c r="G345">
        <v>-1</v>
      </c>
      <c r="H345">
        <v>1.3479694346140501</v>
      </c>
      <c r="I345">
        <v>2904834</v>
      </c>
      <c r="J345">
        <f>IF(B345=1,1,IF(B345=2,0,NA))</f>
        <v>1</v>
      </c>
      <c r="K345">
        <f t="shared" ca="1" si="35"/>
        <v>0</v>
      </c>
      <c r="L345">
        <f t="shared" si="36"/>
        <v>3</v>
      </c>
      <c r="M345">
        <f t="shared" si="37"/>
        <v>4</v>
      </c>
      <c r="N345">
        <f t="shared" si="38"/>
        <v>0</v>
      </c>
      <c r="O345">
        <f t="shared" si="39"/>
        <v>0</v>
      </c>
      <c r="P345">
        <f t="shared" si="40"/>
        <v>0</v>
      </c>
      <c r="Q345">
        <f t="shared" si="41"/>
        <v>1.3479694346140501</v>
      </c>
      <c r="V345">
        <v>3</v>
      </c>
    </row>
    <row r="346" spans="1:22" x14ac:dyDescent="0.35">
      <c r="A346">
        <v>2908810</v>
      </c>
      <c r="B346">
        <v>1</v>
      </c>
      <c r="C346">
        <v>-1</v>
      </c>
      <c r="D346">
        <v>3</v>
      </c>
      <c r="E346">
        <v>4</v>
      </c>
      <c r="F346">
        <v>17</v>
      </c>
      <c r="G346">
        <v>-1</v>
      </c>
      <c r="H346">
        <v>1.34362107274834</v>
      </c>
      <c r="I346">
        <v>2908810</v>
      </c>
      <c r="J346">
        <f>IF(B346=1,1,IF(B346=2,0,NA))</f>
        <v>1</v>
      </c>
      <c r="K346">
        <f t="shared" ca="1" si="35"/>
        <v>0</v>
      </c>
      <c r="L346">
        <f t="shared" si="36"/>
        <v>3</v>
      </c>
      <c r="M346">
        <f t="shared" si="37"/>
        <v>4</v>
      </c>
      <c r="N346">
        <f t="shared" si="38"/>
        <v>0</v>
      </c>
      <c r="O346">
        <f t="shared" si="39"/>
        <v>0</v>
      </c>
      <c r="P346">
        <f t="shared" si="40"/>
        <v>0</v>
      </c>
      <c r="Q346">
        <f t="shared" si="41"/>
        <v>1.34362107274834</v>
      </c>
      <c r="V346">
        <v>3</v>
      </c>
    </row>
    <row r="347" spans="1:22" x14ac:dyDescent="0.35">
      <c r="A347">
        <v>2900290</v>
      </c>
      <c r="B347">
        <v>1</v>
      </c>
      <c r="C347">
        <v>9</v>
      </c>
      <c r="D347">
        <v>1</v>
      </c>
      <c r="E347">
        <v>1</v>
      </c>
      <c r="F347">
        <v>3</v>
      </c>
      <c r="G347">
        <v>1</v>
      </c>
      <c r="H347">
        <v>1.1081337960511699</v>
      </c>
      <c r="I347">
        <v>2900290</v>
      </c>
      <c r="J347">
        <f>IF(B347=1,1,IF(B347=2,0,NA))</f>
        <v>1</v>
      </c>
      <c r="K347">
        <f t="shared" ca="1" si="35"/>
        <v>50</v>
      </c>
      <c r="L347">
        <f t="shared" si="36"/>
        <v>1</v>
      </c>
      <c r="M347">
        <f t="shared" si="37"/>
        <v>1</v>
      </c>
      <c r="N347">
        <f t="shared" si="38"/>
        <v>1</v>
      </c>
      <c r="O347">
        <f t="shared" si="39"/>
        <v>0</v>
      </c>
      <c r="P347">
        <f t="shared" si="40"/>
        <v>1</v>
      </c>
      <c r="Q347">
        <f t="shared" si="41"/>
        <v>1.1081337960511699</v>
      </c>
      <c r="V347">
        <v>3</v>
      </c>
    </row>
    <row r="348" spans="1:22" x14ac:dyDescent="0.35">
      <c r="A348">
        <v>2902875</v>
      </c>
      <c r="B348">
        <v>1</v>
      </c>
      <c r="C348">
        <v>1</v>
      </c>
      <c r="D348">
        <v>1</v>
      </c>
      <c r="E348">
        <v>1</v>
      </c>
      <c r="F348">
        <v>3</v>
      </c>
      <c r="G348">
        <v>3</v>
      </c>
      <c r="H348">
        <v>1.1466985063844199</v>
      </c>
      <c r="I348">
        <v>2902875</v>
      </c>
      <c r="J348">
        <f>IF(B348=1,1,IF(B348=2,0,NA))</f>
        <v>1</v>
      </c>
      <c r="K348">
        <f t="shared" ca="1" si="35"/>
        <v>0</v>
      </c>
      <c r="L348">
        <f t="shared" si="36"/>
        <v>1</v>
      </c>
      <c r="M348">
        <f t="shared" si="37"/>
        <v>1</v>
      </c>
      <c r="N348">
        <f t="shared" si="38"/>
        <v>0</v>
      </c>
      <c r="O348">
        <f t="shared" si="39"/>
        <v>0</v>
      </c>
      <c r="P348">
        <f t="shared" si="40"/>
        <v>1</v>
      </c>
      <c r="Q348">
        <f t="shared" si="41"/>
        <v>1.1466985063844199</v>
      </c>
      <c r="V348">
        <v>3</v>
      </c>
    </row>
    <row r="349" spans="1:22" x14ac:dyDescent="0.35">
      <c r="A349">
        <v>2900608</v>
      </c>
      <c r="B349">
        <v>2</v>
      </c>
      <c r="C349">
        <v>15</v>
      </c>
      <c r="D349">
        <v>1</v>
      </c>
      <c r="E349">
        <v>1</v>
      </c>
      <c r="F349">
        <v>18</v>
      </c>
      <c r="G349">
        <v>3</v>
      </c>
      <c r="H349">
        <v>0.81386154040779302</v>
      </c>
      <c r="I349">
        <v>2900608</v>
      </c>
      <c r="J349">
        <f>IF(B349=1,1,IF(B349=2,0,NA))</f>
        <v>0</v>
      </c>
      <c r="K349">
        <f t="shared" ca="1" si="35"/>
        <v>80</v>
      </c>
      <c r="L349">
        <f t="shared" si="36"/>
        <v>1</v>
      </c>
      <c r="M349">
        <f t="shared" si="37"/>
        <v>1</v>
      </c>
      <c r="N349">
        <f t="shared" si="38"/>
        <v>0</v>
      </c>
      <c r="O349">
        <f t="shared" si="39"/>
        <v>0</v>
      </c>
      <c r="P349">
        <f t="shared" si="40"/>
        <v>0</v>
      </c>
      <c r="Q349">
        <f t="shared" si="41"/>
        <v>0.81386154040779302</v>
      </c>
      <c r="V349">
        <v>3</v>
      </c>
    </row>
    <row r="350" spans="1:22" x14ac:dyDescent="0.35">
      <c r="A350">
        <v>2901866</v>
      </c>
      <c r="B350">
        <v>1</v>
      </c>
      <c r="C350">
        <v>15</v>
      </c>
      <c r="D350">
        <v>1</v>
      </c>
      <c r="E350">
        <v>1</v>
      </c>
      <c r="F350">
        <v>18</v>
      </c>
      <c r="G350">
        <v>3</v>
      </c>
      <c r="H350">
        <v>0.80272897039112501</v>
      </c>
      <c r="I350">
        <v>2901866</v>
      </c>
      <c r="J350">
        <f>IF(B350=1,1,IF(B350=2,0,NA))</f>
        <v>1</v>
      </c>
      <c r="K350">
        <f t="shared" ca="1" si="35"/>
        <v>80</v>
      </c>
      <c r="L350">
        <f t="shared" si="36"/>
        <v>1</v>
      </c>
      <c r="M350">
        <f t="shared" si="37"/>
        <v>1</v>
      </c>
      <c r="N350">
        <f t="shared" si="38"/>
        <v>0</v>
      </c>
      <c r="O350">
        <f t="shared" si="39"/>
        <v>0</v>
      </c>
      <c r="P350">
        <f t="shared" si="40"/>
        <v>0</v>
      </c>
      <c r="Q350">
        <f t="shared" si="41"/>
        <v>0.80272897039112501</v>
      </c>
      <c r="V350">
        <v>3</v>
      </c>
    </row>
    <row r="351" spans="1:22" x14ac:dyDescent="0.35">
      <c r="A351">
        <v>2900624</v>
      </c>
      <c r="B351">
        <v>2</v>
      </c>
      <c r="C351">
        <v>17</v>
      </c>
      <c r="D351">
        <v>2</v>
      </c>
      <c r="E351">
        <v>1</v>
      </c>
      <c r="F351">
        <v>17</v>
      </c>
      <c r="G351">
        <v>2</v>
      </c>
      <c r="H351">
        <v>0.87129365701916295</v>
      </c>
      <c r="I351">
        <v>2900624</v>
      </c>
      <c r="J351">
        <f>IF(B351=1,1,IF(B351=2,0,NA))</f>
        <v>0</v>
      </c>
      <c r="K351">
        <f t="shared" ca="1" si="35"/>
        <v>91</v>
      </c>
      <c r="L351">
        <f t="shared" si="36"/>
        <v>2</v>
      </c>
      <c r="M351">
        <f t="shared" si="37"/>
        <v>1</v>
      </c>
      <c r="N351">
        <f t="shared" si="38"/>
        <v>0</v>
      </c>
      <c r="O351">
        <f t="shared" si="39"/>
        <v>1</v>
      </c>
      <c r="P351">
        <f t="shared" si="40"/>
        <v>0</v>
      </c>
      <c r="Q351">
        <f t="shared" si="41"/>
        <v>0.87129365701916295</v>
      </c>
      <c r="V351">
        <v>3</v>
      </c>
    </row>
    <row r="352" spans="1:22" x14ac:dyDescent="0.35">
      <c r="A352">
        <v>2901654</v>
      </c>
      <c r="B352">
        <v>1</v>
      </c>
      <c r="C352">
        <v>9</v>
      </c>
      <c r="D352">
        <v>3</v>
      </c>
      <c r="E352">
        <v>5</v>
      </c>
      <c r="F352">
        <v>7</v>
      </c>
      <c r="G352">
        <v>3</v>
      </c>
      <c r="H352">
        <v>0.891226565039276</v>
      </c>
      <c r="I352">
        <v>2901654</v>
      </c>
      <c r="J352">
        <f>IF(B352=1,1,IF(B352=2,0,NA))</f>
        <v>1</v>
      </c>
      <c r="K352">
        <f t="shared" ca="1" si="35"/>
        <v>52</v>
      </c>
      <c r="L352">
        <f t="shared" si="36"/>
        <v>3</v>
      </c>
      <c r="M352">
        <f t="shared" si="37"/>
        <v>5</v>
      </c>
      <c r="N352">
        <f t="shared" si="38"/>
        <v>0</v>
      </c>
      <c r="O352">
        <f t="shared" si="39"/>
        <v>0</v>
      </c>
      <c r="P352">
        <f t="shared" si="40"/>
        <v>0</v>
      </c>
      <c r="Q352">
        <f t="shared" si="41"/>
        <v>0.891226565039276</v>
      </c>
      <c r="V352">
        <v>3</v>
      </c>
    </row>
    <row r="353" spans="1:22" x14ac:dyDescent="0.35">
      <c r="A353">
        <v>2911048</v>
      </c>
      <c r="B353">
        <v>2</v>
      </c>
      <c r="C353">
        <v>3</v>
      </c>
      <c r="D353">
        <v>3</v>
      </c>
      <c r="E353">
        <v>5</v>
      </c>
      <c r="F353">
        <v>7</v>
      </c>
      <c r="G353">
        <v>3</v>
      </c>
      <c r="H353">
        <v>0.91427630697828799</v>
      </c>
      <c r="I353">
        <v>2911048</v>
      </c>
      <c r="J353">
        <f>IF(B353=1,1,IF(B353=2,0,NA))</f>
        <v>0</v>
      </c>
      <c r="K353">
        <f t="shared" ca="1" si="35"/>
        <v>0</v>
      </c>
      <c r="L353">
        <f t="shared" si="36"/>
        <v>3</v>
      </c>
      <c r="M353">
        <f t="shared" si="37"/>
        <v>5</v>
      </c>
      <c r="N353">
        <f t="shared" si="38"/>
        <v>0</v>
      </c>
      <c r="O353">
        <f t="shared" si="39"/>
        <v>0</v>
      </c>
      <c r="P353">
        <f t="shared" si="40"/>
        <v>0</v>
      </c>
      <c r="Q353">
        <f t="shared" si="41"/>
        <v>0.91427630697828799</v>
      </c>
      <c r="V353">
        <v>3</v>
      </c>
    </row>
    <row r="354" spans="1:22" x14ac:dyDescent="0.35">
      <c r="A354">
        <v>2910272</v>
      </c>
      <c r="B354">
        <v>2</v>
      </c>
      <c r="C354">
        <v>2</v>
      </c>
      <c r="D354">
        <v>3</v>
      </c>
      <c r="E354">
        <v>1</v>
      </c>
      <c r="F354">
        <v>7</v>
      </c>
      <c r="G354">
        <v>3</v>
      </c>
      <c r="H354">
        <v>0.91427630697828799</v>
      </c>
      <c r="I354">
        <v>2910272</v>
      </c>
      <c r="J354">
        <f>IF(B354=1,1,IF(B354=2,0,NA))</f>
        <v>0</v>
      </c>
      <c r="K354">
        <f t="shared" ca="1" si="35"/>
        <v>0</v>
      </c>
      <c r="L354">
        <f t="shared" si="36"/>
        <v>3</v>
      </c>
      <c r="M354">
        <f t="shared" si="37"/>
        <v>1</v>
      </c>
      <c r="N354">
        <f t="shared" si="38"/>
        <v>0</v>
      </c>
      <c r="O354">
        <f t="shared" si="39"/>
        <v>0</v>
      </c>
      <c r="P354">
        <f t="shared" si="40"/>
        <v>0</v>
      </c>
      <c r="Q354">
        <f t="shared" si="41"/>
        <v>0.91427630697828799</v>
      </c>
      <c r="V354">
        <v>3</v>
      </c>
    </row>
    <row r="355" spans="1:22" x14ac:dyDescent="0.35">
      <c r="A355">
        <v>2910643</v>
      </c>
      <c r="B355">
        <v>2</v>
      </c>
      <c r="C355">
        <v>10</v>
      </c>
      <c r="D355">
        <v>3</v>
      </c>
      <c r="E355">
        <v>5</v>
      </c>
      <c r="F355">
        <v>7</v>
      </c>
      <c r="G355">
        <v>3</v>
      </c>
      <c r="H355">
        <v>0.79917161868858599</v>
      </c>
      <c r="I355">
        <v>2910643</v>
      </c>
      <c r="J355">
        <f>IF(B355=1,1,IF(B355=2,0,NA))</f>
        <v>0</v>
      </c>
      <c r="K355">
        <f t="shared" ca="1" si="35"/>
        <v>56</v>
      </c>
      <c r="L355">
        <f t="shared" si="36"/>
        <v>3</v>
      </c>
      <c r="M355">
        <f t="shared" si="37"/>
        <v>5</v>
      </c>
      <c r="N355">
        <f t="shared" si="38"/>
        <v>0</v>
      </c>
      <c r="O355">
        <f t="shared" si="39"/>
        <v>0</v>
      </c>
      <c r="P355">
        <f t="shared" si="40"/>
        <v>0</v>
      </c>
      <c r="Q355">
        <f t="shared" si="41"/>
        <v>0.79917161868858599</v>
      </c>
      <c r="V355">
        <v>3</v>
      </c>
    </row>
    <row r="356" spans="1:22" x14ac:dyDescent="0.35">
      <c r="A356">
        <v>2906391</v>
      </c>
      <c r="B356">
        <v>1</v>
      </c>
      <c r="C356">
        <v>10</v>
      </c>
      <c r="D356">
        <v>2</v>
      </c>
      <c r="E356">
        <v>1</v>
      </c>
      <c r="F356">
        <v>16</v>
      </c>
      <c r="G356">
        <v>1</v>
      </c>
      <c r="H356">
        <v>0.97254149036730098</v>
      </c>
      <c r="I356">
        <v>2906391</v>
      </c>
      <c r="J356">
        <f>IF(B356=1,1,IF(B356=2,0,NA))</f>
        <v>1</v>
      </c>
      <c r="K356">
        <f t="shared" ca="1" si="35"/>
        <v>58</v>
      </c>
      <c r="L356">
        <f t="shared" si="36"/>
        <v>2</v>
      </c>
      <c r="M356">
        <f t="shared" si="37"/>
        <v>1</v>
      </c>
      <c r="N356">
        <f t="shared" si="38"/>
        <v>1</v>
      </c>
      <c r="O356">
        <f t="shared" si="39"/>
        <v>0</v>
      </c>
      <c r="P356">
        <f t="shared" si="40"/>
        <v>0</v>
      </c>
      <c r="Q356">
        <f t="shared" si="41"/>
        <v>0.97254149036730098</v>
      </c>
      <c r="V356">
        <v>3</v>
      </c>
    </row>
    <row r="357" spans="1:22" x14ac:dyDescent="0.35">
      <c r="A357">
        <v>2904259</v>
      </c>
      <c r="B357">
        <v>2</v>
      </c>
      <c r="C357">
        <v>9</v>
      </c>
      <c r="D357">
        <v>2</v>
      </c>
      <c r="E357">
        <v>1</v>
      </c>
      <c r="F357">
        <v>16</v>
      </c>
      <c r="G357">
        <v>1</v>
      </c>
      <c r="H357">
        <v>0.91882986081017604</v>
      </c>
      <c r="I357">
        <v>2904259</v>
      </c>
      <c r="J357">
        <f>IF(B357=1,1,IF(B357=2,0,NA))</f>
        <v>0</v>
      </c>
      <c r="K357">
        <f t="shared" ca="1" si="35"/>
        <v>53</v>
      </c>
      <c r="L357">
        <f t="shared" si="36"/>
        <v>2</v>
      </c>
      <c r="M357">
        <f t="shared" si="37"/>
        <v>1</v>
      </c>
      <c r="N357">
        <f t="shared" si="38"/>
        <v>1</v>
      </c>
      <c r="O357">
        <f t="shared" si="39"/>
        <v>0</v>
      </c>
      <c r="P357">
        <f t="shared" si="40"/>
        <v>0</v>
      </c>
      <c r="Q357">
        <f t="shared" si="41"/>
        <v>0.91882986081017604</v>
      </c>
      <c r="V357">
        <v>3</v>
      </c>
    </row>
    <row r="358" spans="1:22" x14ac:dyDescent="0.35">
      <c r="A358">
        <v>2911737</v>
      </c>
      <c r="B358">
        <v>1</v>
      </c>
      <c r="C358">
        <v>3</v>
      </c>
      <c r="D358">
        <v>2</v>
      </c>
      <c r="E358">
        <v>1</v>
      </c>
      <c r="F358">
        <v>16</v>
      </c>
      <c r="G358">
        <v>1</v>
      </c>
      <c r="H358">
        <v>1.1488050291980101</v>
      </c>
      <c r="I358">
        <v>2911737</v>
      </c>
      <c r="J358">
        <f>IF(B358=1,1,IF(B358=2,0,NA))</f>
        <v>1</v>
      </c>
      <c r="K358">
        <f t="shared" ca="1" si="35"/>
        <v>0</v>
      </c>
      <c r="L358">
        <f t="shared" si="36"/>
        <v>2</v>
      </c>
      <c r="M358">
        <f t="shared" si="37"/>
        <v>1</v>
      </c>
      <c r="N358">
        <f t="shared" si="38"/>
        <v>1</v>
      </c>
      <c r="O358">
        <f t="shared" si="39"/>
        <v>0</v>
      </c>
      <c r="P358">
        <f t="shared" si="40"/>
        <v>0</v>
      </c>
      <c r="Q358">
        <f t="shared" si="41"/>
        <v>1.1488050291980101</v>
      </c>
      <c r="V358">
        <v>3</v>
      </c>
    </row>
    <row r="359" spans="1:22" x14ac:dyDescent="0.35">
      <c r="A359">
        <v>2906453</v>
      </c>
      <c r="B359">
        <v>2</v>
      </c>
      <c r="C359">
        <v>7</v>
      </c>
      <c r="D359">
        <v>2</v>
      </c>
      <c r="E359">
        <v>1</v>
      </c>
      <c r="F359">
        <v>10</v>
      </c>
      <c r="G359">
        <v>3</v>
      </c>
      <c r="H359">
        <v>0.75612809887589305</v>
      </c>
      <c r="I359">
        <v>2906453</v>
      </c>
      <c r="J359">
        <f>IF(B359=1,1,IF(B359=2,0,NA))</f>
        <v>0</v>
      </c>
      <c r="K359">
        <f t="shared" ca="1" si="35"/>
        <v>40</v>
      </c>
      <c r="L359">
        <f t="shared" si="36"/>
        <v>2</v>
      </c>
      <c r="M359">
        <f t="shared" si="37"/>
        <v>1</v>
      </c>
      <c r="N359">
        <f t="shared" si="38"/>
        <v>0</v>
      </c>
      <c r="O359">
        <f t="shared" si="39"/>
        <v>0</v>
      </c>
      <c r="P359">
        <f t="shared" si="40"/>
        <v>0</v>
      </c>
      <c r="Q359">
        <f t="shared" si="41"/>
        <v>0.75612809887589305</v>
      </c>
      <c r="V359">
        <v>3</v>
      </c>
    </row>
    <row r="360" spans="1:22" x14ac:dyDescent="0.35">
      <c r="A360">
        <v>2912107</v>
      </c>
      <c r="B360">
        <v>1</v>
      </c>
      <c r="C360">
        <v>7</v>
      </c>
      <c r="D360">
        <v>2</v>
      </c>
      <c r="E360">
        <v>1</v>
      </c>
      <c r="F360">
        <v>10</v>
      </c>
      <c r="G360">
        <v>3</v>
      </c>
      <c r="H360">
        <v>0.79788856347662396</v>
      </c>
      <c r="I360">
        <v>2912107</v>
      </c>
      <c r="J360">
        <f>IF(B360=1,1,IF(B360=2,0,NA))</f>
        <v>1</v>
      </c>
      <c r="K360">
        <f t="shared" ca="1" si="35"/>
        <v>43</v>
      </c>
      <c r="L360">
        <f t="shared" si="36"/>
        <v>2</v>
      </c>
      <c r="M360">
        <f t="shared" si="37"/>
        <v>1</v>
      </c>
      <c r="N360">
        <f t="shared" si="38"/>
        <v>0</v>
      </c>
      <c r="O360">
        <f t="shared" si="39"/>
        <v>0</v>
      </c>
      <c r="P360">
        <f t="shared" si="40"/>
        <v>0</v>
      </c>
      <c r="Q360">
        <f t="shared" si="41"/>
        <v>0.79788856347662396</v>
      </c>
      <c r="V360">
        <v>3</v>
      </c>
    </row>
    <row r="361" spans="1:22" x14ac:dyDescent="0.35">
      <c r="A361">
        <v>2905907</v>
      </c>
      <c r="B361">
        <v>2</v>
      </c>
      <c r="C361">
        <v>-1</v>
      </c>
      <c r="D361">
        <v>2</v>
      </c>
      <c r="E361">
        <v>1</v>
      </c>
      <c r="F361">
        <v>10</v>
      </c>
      <c r="G361">
        <v>-1</v>
      </c>
      <c r="H361">
        <v>1.0067386462607699</v>
      </c>
      <c r="I361">
        <v>2905907</v>
      </c>
      <c r="J361">
        <f>IF(B361=1,1,IF(B361=2,0,NA))</f>
        <v>0</v>
      </c>
      <c r="K361">
        <f t="shared" ca="1" si="35"/>
        <v>0</v>
      </c>
      <c r="L361">
        <f t="shared" si="36"/>
        <v>2</v>
      </c>
      <c r="M361">
        <f t="shared" si="37"/>
        <v>1</v>
      </c>
      <c r="N361">
        <f t="shared" si="38"/>
        <v>0</v>
      </c>
      <c r="O361">
        <f t="shared" si="39"/>
        <v>0</v>
      </c>
      <c r="P361">
        <f t="shared" si="40"/>
        <v>0</v>
      </c>
      <c r="Q361">
        <f t="shared" si="41"/>
        <v>1.0067386462607699</v>
      </c>
      <c r="V361">
        <v>3</v>
      </c>
    </row>
    <row r="362" spans="1:22" x14ac:dyDescent="0.35">
      <c r="A362">
        <v>2911570</v>
      </c>
      <c r="B362">
        <v>1</v>
      </c>
      <c r="C362">
        <v>-1</v>
      </c>
      <c r="D362">
        <v>2</v>
      </c>
      <c r="E362">
        <v>1</v>
      </c>
      <c r="F362">
        <v>10</v>
      </c>
      <c r="G362">
        <v>-1</v>
      </c>
      <c r="H362">
        <v>0.89900531157542096</v>
      </c>
      <c r="I362">
        <v>2911570</v>
      </c>
      <c r="J362">
        <f>IF(B362=1,1,IF(B362=2,0,NA))</f>
        <v>1</v>
      </c>
      <c r="K362">
        <f t="shared" ca="1" si="35"/>
        <v>0</v>
      </c>
      <c r="L362">
        <f t="shared" si="36"/>
        <v>2</v>
      </c>
      <c r="M362">
        <f t="shared" si="37"/>
        <v>1</v>
      </c>
      <c r="N362">
        <f t="shared" si="38"/>
        <v>0</v>
      </c>
      <c r="O362">
        <f t="shared" si="39"/>
        <v>0</v>
      </c>
      <c r="P362">
        <f t="shared" si="40"/>
        <v>0</v>
      </c>
      <c r="Q362">
        <f t="shared" si="41"/>
        <v>0.89900531157542096</v>
      </c>
      <c r="V362">
        <v>3</v>
      </c>
    </row>
    <row r="363" spans="1:22" x14ac:dyDescent="0.35">
      <c r="A363">
        <v>2911596</v>
      </c>
      <c r="B363">
        <v>1</v>
      </c>
      <c r="C363">
        <v>10</v>
      </c>
      <c r="D363">
        <v>5</v>
      </c>
      <c r="E363">
        <v>1</v>
      </c>
      <c r="F363">
        <v>15</v>
      </c>
      <c r="G363">
        <v>2</v>
      </c>
      <c r="H363">
        <v>0.86294338792565795</v>
      </c>
      <c r="I363">
        <v>2911596</v>
      </c>
      <c r="J363">
        <f>IF(B363=1,1,IF(B363=2,0,NA))</f>
        <v>1</v>
      </c>
      <c r="K363">
        <f t="shared" ca="1" si="35"/>
        <v>56</v>
      </c>
      <c r="L363">
        <f t="shared" si="36"/>
        <v>5</v>
      </c>
      <c r="M363">
        <f t="shared" si="37"/>
        <v>1</v>
      </c>
      <c r="N363">
        <f t="shared" si="38"/>
        <v>0</v>
      </c>
      <c r="O363">
        <f t="shared" si="39"/>
        <v>1</v>
      </c>
      <c r="P363">
        <f t="shared" si="40"/>
        <v>0</v>
      </c>
      <c r="Q363">
        <f t="shared" si="41"/>
        <v>0.86294338792565795</v>
      </c>
      <c r="V363">
        <v>3</v>
      </c>
    </row>
    <row r="364" spans="1:22" x14ac:dyDescent="0.35">
      <c r="A364">
        <v>2905109</v>
      </c>
      <c r="B364">
        <v>2</v>
      </c>
      <c r="C364">
        <v>16</v>
      </c>
      <c r="D364">
        <v>5</v>
      </c>
      <c r="E364">
        <v>1</v>
      </c>
      <c r="F364">
        <v>6</v>
      </c>
      <c r="G364">
        <v>2</v>
      </c>
      <c r="H364">
        <v>0.81124353059890197</v>
      </c>
      <c r="I364">
        <v>2905109</v>
      </c>
      <c r="J364">
        <f>IF(B364=1,1,IF(B364=2,0,NA))</f>
        <v>0</v>
      </c>
      <c r="K364">
        <f t="shared" ca="1" si="35"/>
        <v>87</v>
      </c>
      <c r="L364">
        <f t="shared" si="36"/>
        <v>5</v>
      </c>
      <c r="M364">
        <f t="shared" si="37"/>
        <v>1</v>
      </c>
      <c r="N364">
        <f t="shared" si="38"/>
        <v>0</v>
      </c>
      <c r="O364">
        <f t="shared" si="39"/>
        <v>1</v>
      </c>
      <c r="P364">
        <f t="shared" si="40"/>
        <v>0</v>
      </c>
      <c r="Q364">
        <f t="shared" si="41"/>
        <v>0.81124353059890197</v>
      </c>
      <c r="V364">
        <v>3</v>
      </c>
    </row>
    <row r="365" spans="1:22" x14ac:dyDescent="0.35">
      <c r="A365">
        <v>2912058</v>
      </c>
      <c r="B365">
        <v>1</v>
      </c>
      <c r="C365">
        <v>16</v>
      </c>
      <c r="D365">
        <v>5</v>
      </c>
      <c r="E365">
        <v>1</v>
      </c>
      <c r="F365">
        <v>6</v>
      </c>
      <c r="G365">
        <v>2</v>
      </c>
      <c r="H365">
        <v>0.80092583928198302</v>
      </c>
      <c r="I365">
        <v>2912058</v>
      </c>
      <c r="J365">
        <f>IF(B365=1,1,IF(B365=2,0,NA))</f>
        <v>1</v>
      </c>
      <c r="K365">
        <f t="shared" ca="1" si="35"/>
        <v>88</v>
      </c>
      <c r="L365">
        <f t="shared" si="36"/>
        <v>5</v>
      </c>
      <c r="M365">
        <f t="shared" si="37"/>
        <v>1</v>
      </c>
      <c r="N365">
        <f t="shared" si="38"/>
        <v>0</v>
      </c>
      <c r="O365">
        <f t="shared" si="39"/>
        <v>1</v>
      </c>
      <c r="P365">
        <f t="shared" si="40"/>
        <v>0</v>
      </c>
      <c r="Q365">
        <f t="shared" si="41"/>
        <v>0.80092583928198302</v>
      </c>
      <c r="V365">
        <v>3</v>
      </c>
    </row>
    <row r="366" spans="1:22" x14ac:dyDescent="0.35">
      <c r="A366">
        <v>2908192</v>
      </c>
      <c r="B366">
        <v>1</v>
      </c>
      <c r="C366">
        <v>8</v>
      </c>
      <c r="D366">
        <v>3</v>
      </c>
      <c r="E366">
        <v>1</v>
      </c>
      <c r="F366">
        <v>13</v>
      </c>
      <c r="G366">
        <v>2</v>
      </c>
      <c r="H366">
        <v>0.92906169745202904</v>
      </c>
      <c r="I366">
        <v>2908192</v>
      </c>
      <c r="J366">
        <f>IF(B366=1,1,IF(B366=2,0,NA))</f>
        <v>1</v>
      </c>
      <c r="K366">
        <f t="shared" ca="1" si="35"/>
        <v>47</v>
      </c>
      <c r="L366">
        <f t="shared" si="36"/>
        <v>3</v>
      </c>
      <c r="M366">
        <f t="shared" si="37"/>
        <v>1</v>
      </c>
      <c r="N366">
        <f t="shared" si="38"/>
        <v>0</v>
      </c>
      <c r="O366">
        <f t="shared" si="39"/>
        <v>1</v>
      </c>
      <c r="P366">
        <f t="shared" si="40"/>
        <v>0</v>
      </c>
      <c r="Q366">
        <f t="shared" si="41"/>
        <v>0.92906169745202904</v>
      </c>
      <c r="V366">
        <v>3</v>
      </c>
    </row>
    <row r="367" spans="1:22" x14ac:dyDescent="0.35">
      <c r="A367">
        <v>2906051</v>
      </c>
      <c r="B367">
        <v>2</v>
      </c>
      <c r="C367">
        <v>4</v>
      </c>
      <c r="D367">
        <v>4</v>
      </c>
      <c r="E367">
        <v>1</v>
      </c>
      <c r="F367">
        <v>17</v>
      </c>
      <c r="G367">
        <v>2</v>
      </c>
      <c r="H367">
        <v>0.53489113553813805</v>
      </c>
      <c r="I367">
        <v>2906051</v>
      </c>
      <c r="J367">
        <f>IF(B367=1,1,IF(B367=2,0,NA))</f>
        <v>0</v>
      </c>
      <c r="K367">
        <f t="shared" ca="1" si="35"/>
        <v>0</v>
      </c>
      <c r="L367">
        <f t="shared" si="36"/>
        <v>4</v>
      </c>
      <c r="M367">
        <f t="shared" si="37"/>
        <v>1</v>
      </c>
      <c r="N367">
        <f t="shared" si="38"/>
        <v>0</v>
      </c>
      <c r="O367">
        <f t="shared" si="39"/>
        <v>1</v>
      </c>
      <c r="P367">
        <f t="shared" si="40"/>
        <v>0</v>
      </c>
      <c r="Q367">
        <f t="shared" si="41"/>
        <v>0.53489113553813805</v>
      </c>
      <c r="V367">
        <v>3</v>
      </c>
    </row>
    <row r="368" spans="1:22" x14ac:dyDescent="0.35">
      <c r="A368">
        <v>2908444</v>
      </c>
      <c r="B368">
        <v>1</v>
      </c>
      <c r="C368">
        <v>-1</v>
      </c>
      <c r="D368">
        <v>4</v>
      </c>
      <c r="E368">
        <v>1</v>
      </c>
      <c r="F368">
        <v>17</v>
      </c>
      <c r="G368">
        <v>-1</v>
      </c>
      <c r="H368">
        <v>1.41258995897296</v>
      </c>
      <c r="I368">
        <v>2908444</v>
      </c>
      <c r="J368">
        <f>IF(B368=1,1,IF(B368=2,0,NA))</f>
        <v>1</v>
      </c>
      <c r="K368">
        <f t="shared" ca="1" si="35"/>
        <v>0</v>
      </c>
      <c r="L368">
        <f t="shared" si="36"/>
        <v>4</v>
      </c>
      <c r="M368">
        <f t="shared" si="37"/>
        <v>1</v>
      </c>
      <c r="N368">
        <f t="shared" si="38"/>
        <v>0</v>
      </c>
      <c r="O368">
        <f t="shared" si="39"/>
        <v>0</v>
      </c>
      <c r="P368">
        <f t="shared" si="40"/>
        <v>0</v>
      </c>
      <c r="Q368">
        <f t="shared" si="41"/>
        <v>1.41258995897296</v>
      </c>
      <c r="V368">
        <v>3</v>
      </c>
    </row>
    <row r="369" spans="1:22" x14ac:dyDescent="0.35">
      <c r="A369">
        <v>2906192</v>
      </c>
      <c r="B369">
        <v>2</v>
      </c>
      <c r="C369">
        <v>-1</v>
      </c>
      <c r="D369">
        <v>4</v>
      </c>
      <c r="E369">
        <v>4</v>
      </c>
      <c r="F369">
        <v>17</v>
      </c>
      <c r="G369">
        <v>-1</v>
      </c>
      <c r="H369">
        <v>1.4847477930770401</v>
      </c>
      <c r="I369">
        <v>2906192</v>
      </c>
      <c r="J369">
        <f>IF(B369=1,1,IF(B369=2,0,NA))</f>
        <v>0</v>
      </c>
      <c r="K369">
        <f t="shared" ca="1" si="35"/>
        <v>0</v>
      </c>
      <c r="L369">
        <f t="shared" si="36"/>
        <v>4</v>
      </c>
      <c r="M369">
        <f t="shared" si="37"/>
        <v>4</v>
      </c>
      <c r="N369">
        <f t="shared" si="38"/>
        <v>0</v>
      </c>
      <c r="O369">
        <f t="shared" si="39"/>
        <v>0</v>
      </c>
      <c r="P369">
        <f t="shared" si="40"/>
        <v>0</v>
      </c>
      <c r="Q369">
        <f t="shared" si="41"/>
        <v>1.4847477930770401</v>
      </c>
      <c r="V369">
        <v>3</v>
      </c>
    </row>
    <row r="370" spans="1:22" x14ac:dyDescent="0.35">
      <c r="A370">
        <v>2910294</v>
      </c>
      <c r="B370">
        <v>2</v>
      </c>
      <c r="C370">
        <v>4</v>
      </c>
      <c r="D370">
        <v>4</v>
      </c>
      <c r="E370">
        <v>1</v>
      </c>
      <c r="F370">
        <v>7</v>
      </c>
      <c r="G370">
        <v>3</v>
      </c>
      <c r="H370">
        <v>0.874083396126902</v>
      </c>
      <c r="I370">
        <v>2910294</v>
      </c>
      <c r="J370">
        <f>IF(B370=1,1,IF(B370=2,0,NA))</f>
        <v>0</v>
      </c>
      <c r="K370">
        <f t="shared" ca="1" si="35"/>
        <v>0</v>
      </c>
      <c r="L370">
        <f t="shared" si="36"/>
        <v>4</v>
      </c>
      <c r="M370">
        <f t="shared" si="37"/>
        <v>1</v>
      </c>
      <c r="N370">
        <f t="shared" si="38"/>
        <v>0</v>
      </c>
      <c r="O370">
        <f t="shared" si="39"/>
        <v>0</v>
      </c>
      <c r="P370">
        <f t="shared" si="40"/>
        <v>0</v>
      </c>
      <c r="Q370">
        <f t="shared" si="41"/>
        <v>0.874083396126902</v>
      </c>
      <c r="V370">
        <v>3</v>
      </c>
    </row>
    <row r="371" spans="1:22" x14ac:dyDescent="0.35">
      <c r="A371">
        <v>2904211</v>
      </c>
      <c r="B371">
        <v>1</v>
      </c>
      <c r="C371">
        <v>-1</v>
      </c>
      <c r="D371">
        <v>4</v>
      </c>
      <c r="E371">
        <v>1</v>
      </c>
      <c r="F371">
        <v>7</v>
      </c>
      <c r="G371">
        <v>-1</v>
      </c>
      <c r="H371">
        <v>1.0285392444541199</v>
      </c>
      <c r="I371">
        <v>2904211</v>
      </c>
      <c r="J371">
        <f>IF(B371=1,1,IF(B371=2,0,NA))</f>
        <v>1</v>
      </c>
      <c r="K371">
        <f t="shared" ca="1" si="35"/>
        <v>0</v>
      </c>
      <c r="L371">
        <f t="shared" si="36"/>
        <v>4</v>
      </c>
      <c r="M371">
        <f t="shared" si="37"/>
        <v>1</v>
      </c>
      <c r="N371">
        <f t="shared" si="38"/>
        <v>0</v>
      </c>
      <c r="O371">
        <f t="shared" si="39"/>
        <v>0</v>
      </c>
      <c r="P371">
        <f t="shared" si="40"/>
        <v>0</v>
      </c>
      <c r="Q371">
        <f t="shared" si="41"/>
        <v>1.0285392444541199</v>
      </c>
      <c r="V371">
        <v>3</v>
      </c>
    </row>
    <row r="372" spans="1:22" x14ac:dyDescent="0.35">
      <c r="A372">
        <v>2901502</v>
      </c>
      <c r="B372">
        <v>2</v>
      </c>
      <c r="C372">
        <v>-1</v>
      </c>
      <c r="D372">
        <v>4</v>
      </c>
      <c r="E372">
        <v>1</v>
      </c>
      <c r="F372">
        <v>7</v>
      </c>
      <c r="G372">
        <v>-1</v>
      </c>
      <c r="H372">
        <v>1.0216244216015899</v>
      </c>
      <c r="I372">
        <v>2901502</v>
      </c>
      <c r="J372">
        <f>IF(B372=1,1,IF(B372=2,0,NA))</f>
        <v>0</v>
      </c>
      <c r="K372">
        <f t="shared" ca="1" si="35"/>
        <v>0</v>
      </c>
      <c r="L372">
        <f t="shared" si="36"/>
        <v>4</v>
      </c>
      <c r="M372">
        <f t="shared" si="37"/>
        <v>1</v>
      </c>
      <c r="N372">
        <f t="shared" si="38"/>
        <v>0</v>
      </c>
      <c r="O372">
        <f t="shared" si="39"/>
        <v>0</v>
      </c>
      <c r="P372">
        <f t="shared" si="40"/>
        <v>0</v>
      </c>
      <c r="Q372">
        <f t="shared" si="41"/>
        <v>1.0216244216015899</v>
      </c>
      <c r="V372">
        <v>3</v>
      </c>
    </row>
    <row r="373" spans="1:22" x14ac:dyDescent="0.35">
      <c r="A373">
        <v>2900912</v>
      </c>
      <c r="B373">
        <v>2</v>
      </c>
      <c r="C373">
        <v>10</v>
      </c>
      <c r="D373">
        <v>2</v>
      </c>
      <c r="E373">
        <v>1</v>
      </c>
      <c r="F373">
        <v>10</v>
      </c>
      <c r="G373">
        <v>2</v>
      </c>
      <c r="H373">
        <v>0.84811049379734604</v>
      </c>
      <c r="I373">
        <v>2900912</v>
      </c>
      <c r="J373">
        <f>IF(B373=1,1,IF(B373=2,0,NA))</f>
        <v>0</v>
      </c>
      <c r="K373">
        <f t="shared" ca="1" si="35"/>
        <v>55</v>
      </c>
      <c r="L373">
        <f t="shared" si="36"/>
        <v>2</v>
      </c>
      <c r="M373">
        <f t="shared" si="37"/>
        <v>1</v>
      </c>
      <c r="N373">
        <f t="shared" si="38"/>
        <v>0</v>
      </c>
      <c r="O373">
        <f t="shared" si="39"/>
        <v>1</v>
      </c>
      <c r="P373">
        <f t="shared" si="40"/>
        <v>0</v>
      </c>
      <c r="Q373">
        <f t="shared" si="41"/>
        <v>0.84811049379734604</v>
      </c>
      <c r="V373">
        <v>3</v>
      </c>
    </row>
    <row r="374" spans="1:22" x14ac:dyDescent="0.35">
      <c r="A374">
        <v>2912231</v>
      </c>
      <c r="B374">
        <v>1</v>
      </c>
      <c r="C374">
        <v>7</v>
      </c>
      <c r="D374">
        <v>5</v>
      </c>
      <c r="E374">
        <v>1</v>
      </c>
      <c r="F374">
        <v>7</v>
      </c>
      <c r="G374">
        <v>1</v>
      </c>
      <c r="H374">
        <v>0.52360549263803202</v>
      </c>
      <c r="I374">
        <v>2912231</v>
      </c>
      <c r="J374">
        <f>IF(B374=1,1,IF(B374=2,0,NA))</f>
        <v>1</v>
      </c>
      <c r="K374">
        <f t="shared" ca="1" si="35"/>
        <v>44</v>
      </c>
      <c r="L374">
        <f t="shared" si="36"/>
        <v>5</v>
      </c>
      <c r="M374">
        <f t="shared" si="37"/>
        <v>1</v>
      </c>
      <c r="N374">
        <f t="shared" si="38"/>
        <v>1</v>
      </c>
      <c r="O374">
        <f t="shared" si="39"/>
        <v>0</v>
      </c>
      <c r="P374">
        <f t="shared" si="40"/>
        <v>0</v>
      </c>
      <c r="Q374">
        <f t="shared" si="41"/>
        <v>0.52360549263803202</v>
      </c>
      <c r="V374">
        <v>1</v>
      </c>
    </row>
    <row r="375" spans="1:22" x14ac:dyDescent="0.35">
      <c r="A375">
        <v>2909022</v>
      </c>
      <c r="B375">
        <v>2</v>
      </c>
      <c r="C375">
        <v>9</v>
      </c>
      <c r="D375">
        <v>5</v>
      </c>
      <c r="E375">
        <v>1</v>
      </c>
      <c r="F375">
        <v>17</v>
      </c>
      <c r="G375">
        <v>2</v>
      </c>
      <c r="H375">
        <v>0.42166151074631503</v>
      </c>
      <c r="I375">
        <v>2909022</v>
      </c>
      <c r="J375">
        <f>IF(B375=1,1,IF(B375=2,0,NA))</f>
        <v>0</v>
      </c>
      <c r="K375">
        <f t="shared" ca="1" si="35"/>
        <v>52</v>
      </c>
      <c r="L375">
        <f t="shared" si="36"/>
        <v>5</v>
      </c>
      <c r="M375">
        <f t="shared" si="37"/>
        <v>1</v>
      </c>
      <c r="N375">
        <f t="shared" si="38"/>
        <v>0</v>
      </c>
      <c r="O375">
        <f t="shared" si="39"/>
        <v>1</v>
      </c>
      <c r="P375">
        <f t="shared" si="40"/>
        <v>0</v>
      </c>
      <c r="Q375">
        <f t="shared" si="41"/>
        <v>0.42166151074631503</v>
      </c>
      <c r="V375">
        <v>1</v>
      </c>
    </row>
    <row r="376" spans="1:22" x14ac:dyDescent="0.35">
      <c r="A376">
        <v>2906088</v>
      </c>
      <c r="B376">
        <v>2</v>
      </c>
      <c r="C376">
        <v>11</v>
      </c>
      <c r="D376">
        <v>5</v>
      </c>
      <c r="E376">
        <v>1</v>
      </c>
      <c r="F376">
        <v>3</v>
      </c>
      <c r="G376">
        <v>3</v>
      </c>
      <c r="H376">
        <v>0.45303865485276301</v>
      </c>
      <c r="I376">
        <v>2906088</v>
      </c>
      <c r="J376">
        <f>IF(B376=1,1,IF(B376=2,0,NA))</f>
        <v>0</v>
      </c>
      <c r="K376">
        <f t="shared" ca="1" si="35"/>
        <v>60</v>
      </c>
      <c r="L376">
        <f t="shared" si="36"/>
        <v>5</v>
      </c>
      <c r="M376">
        <f t="shared" si="37"/>
        <v>1</v>
      </c>
      <c r="N376">
        <f t="shared" si="38"/>
        <v>0</v>
      </c>
      <c r="O376">
        <f t="shared" si="39"/>
        <v>0</v>
      </c>
      <c r="P376">
        <f t="shared" si="40"/>
        <v>1</v>
      </c>
      <c r="Q376">
        <f t="shared" si="41"/>
        <v>0.45303865485276301</v>
      </c>
      <c r="V376">
        <v>1</v>
      </c>
    </row>
    <row r="377" spans="1:22" x14ac:dyDescent="0.35">
      <c r="A377">
        <v>2901574</v>
      </c>
      <c r="B377">
        <v>2</v>
      </c>
      <c r="C377">
        <v>5</v>
      </c>
      <c r="D377">
        <v>5</v>
      </c>
      <c r="E377">
        <v>1</v>
      </c>
      <c r="F377">
        <v>16</v>
      </c>
      <c r="G377">
        <v>3</v>
      </c>
      <c r="H377">
        <v>0.51755681905238704</v>
      </c>
      <c r="I377">
        <v>2901574</v>
      </c>
      <c r="J377">
        <f>IF(B377=1,1,IF(B377=2,0,NA))</f>
        <v>0</v>
      </c>
      <c r="K377">
        <f t="shared" ca="1" si="35"/>
        <v>34</v>
      </c>
      <c r="L377">
        <f t="shared" si="36"/>
        <v>5</v>
      </c>
      <c r="M377">
        <f t="shared" si="37"/>
        <v>1</v>
      </c>
      <c r="N377">
        <f t="shared" si="38"/>
        <v>0</v>
      </c>
      <c r="O377">
        <f t="shared" si="39"/>
        <v>0</v>
      </c>
      <c r="P377">
        <f t="shared" si="40"/>
        <v>0</v>
      </c>
      <c r="Q377">
        <f t="shared" si="41"/>
        <v>0.51755681905238704</v>
      </c>
      <c r="V377">
        <v>1</v>
      </c>
    </row>
    <row r="378" spans="1:22" x14ac:dyDescent="0.35">
      <c r="A378">
        <v>2908331</v>
      </c>
      <c r="B378">
        <v>1</v>
      </c>
      <c r="C378">
        <v>6</v>
      </c>
      <c r="D378">
        <v>5</v>
      </c>
      <c r="E378">
        <v>1</v>
      </c>
      <c r="F378">
        <v>16</v>
      </c>
      <c r="G378">
        <v>3</v>
      </c>
      <c r="H378">
        <v>0.58308245805722703</v>
      </c>
      <c r="I378">
        <v>2908331</v>
      </c>
      <c r="J378">
        <f>IF(B378=1,1,IF(B378=2,0,NA))</f>
        <v>1</v>
      </c>
      <c r="K378">
        <f t="shared" ca="1" si="35"/>
        <v>36</v>
      </c>
      <c r="L378">
        <f t="shared" si="36"/>
        <v>5</v>
      </c>
      <c r="M378">
        <f t="shared" si="37"/>
        <v>1</v>
      </c>
      <c r="N378">
        <f t="shared" si="38"/>
        <v>0</v>
      </c>
      <c r="O378">
        <f t="shared" si="39"/>
        <v>0</v>
      </c>
      <c r="P378">
        <f t="shared" si="40"/>
        <v>0</v>
      </c>
      <c r="Q378">
        <f t="shared" si="41"/>
        <v>0.58308245805722703</v>
      </c>
      <c r="V378">
        <v>1</v>
      </c>
    </row>
    <row r="379" spans="1:22" x14ac:dyDescent="0.35">
      <c r="A379">
        <v>2911357</v>
      </c>
      <c r="B379">
        <v>1</v>
      </c>
      <c r="C379">
        <v>-1</v>
      </c>
      <c r="D379">
        <v>5</v>
      </c>
      <c r="E379">
        <v>1</v>
      </c>
      <c r="F379">
        <v>16</v>
      </c>
      <c r="G379">
        <v>-1</v>
      </c>
      <c r="H379">
        <v>0.57440441621118099</v>
      </c>
      <c r="I379">
        <v>2911357</v>
      </c>
      <c r="J379">
        <f>IF(B379=1,1,IF(B379=2,0,NA))</f>
        <v>1</v>
      </c>
      <c r="K379">
        <f t="shared" ca="1" si="35"/>
        <v>0</v>
      </c>
      <c r="L379">
        <f t="shared" si="36"/>
        <v>5</v>
      </c>
      <c r="M379">
        <f t="shared" si="37"/>
        <v>1</v>
      </c>
      <c r="N379">
        <f t="shared" si="38"/>
        <v>0</v>
      </c>
      <c r="O379">
        <f t="shared" si="39"/>
        <v>0</v>
      </c>
      <c r="P379">
        <f t="shared" si="40"/>
        <v>0</v>
      </c>
      <c r="Q379">
        <f t="shared" si="41"/>
        <v>0.57440441621118099</v>
      </c>
      <c r="V379">
        <v>1</v>
      </c>
    </row>
    <row r="380" spans="1:22" x14ac:dyDescent="0.35">
      <c r="A380">
        <v>2900883</v>
      </c>
      <c r="B380">
        <v>1</v>
      </c>
      <c r="C380">
        <v>6</v>
      </c>
      <c r="D380">
        <v>5</v>
      </c>
      <c r="E380">
        <v>1</v>
      </c>
      <c r="F380">
        <v>7</v>
      </c>
      <c r="G380">
        <v>1</v>
      </c>
      <c r="H380">
        <v>0.52360549263803202</v>
      </c>
      <c r="I380">
        <v>2900883</v>
      </c>
      <c r="J380">
        <f>IF(B380=1,1,IF(B380=2,0,NA))</f>
        <v>1</v>
      </c>
      <c r="K380">
        <f t="shared" ca="1" si="35"/>
        <v>37</v>
      </c>
      <c r="L380">
        <f t="shared" si="36"/>
        <v>5</v>
      </c>
      <c r="M380">
        <f t="shared" si="37"/>
        <v>1</v>
      </c>
      <c r="N380">
        <f t="shared" si="38"/>
        <v>1</v>
      </c>
      <c r="O380">
        <f t="shared" si="39"/>
        <v>0</v>
      </c>
      <c r="P380">
        <f t="shared" si="40"/>
        <v>0</v>
      </c>
      <c r="Q380">
        <f t="shared" si="41"/>
        <v>0.52360549263803202</v>
      </c>
      <c r="V380">
        <v>1</v>
      </c>
    </row>
    <row r="381" spans="1:22" x14ac:dyDescent="0.35">
      <c r="A381">
        <v>2906442</v>
      </c>
      <c r="B381">
        <v>1</v>
      </c>
      <c r="C381">
        <v>15</v>
      </c>
      <c r="D381">
        <v>3</v>
      </c>
      <c r="E381">
        <v>1</v>
      </c>
      <c r="F381">
        <v>8</v>
      </c>
      <c r="G381">
        <v>3</v>
      </c>
      <c r="H381">
        <v>0.41616633653246998</v>
      </c>
      <c r="I381">
        <v>2906442</v>
      </c>
      <c r="J381">
        <f>IF(B381=1,1,IF(B381=2,0,NA))</f>
        <v>1</v>
      </c>
      <c r="K381">
        <f t="shared" ca="1" si="35"/>
        <v>84</v>
      </c>
      <c r="L381">
        <f t="shared" si="36"/>
        <v>3</v>
      </c>
      <c r="M381">
        <f t="shared" si="37"/>
        <v>1</v>
      </c>
      <c r="N381">
        <f t="shared" si="38"/>
        <v>0</v>
      </c>
      <c r="O381">
        <f t="shared" si="39"/>
        <v>0</v>
      </c>
      <c r="P381">
        <f t="shared" si="40"/>
        <v>0</v>
      </c>
      <c r="Q381">
        <f t="shared" si="41"/>
        <v>0.41616633653246998</v>
      </c>
      <c r="V381">
        <v>1</v>
      </c>
    </row>
    <row r="382" spans="1:22" x14ac:dyDescent="0.35">
      <c r="A382">
        <v>2903988</v>
      </c>
      <c r="B382">
        <v>2</v>
      </c>
      <c r="C382">
        <v>12</v>
      </c>
      <c r="D382">
        <v>5</v>
      </c>
      <c r="E382">
        <v>1</v>
      </c>
      <c r="F382">
        <v>14</v>
      </c>
      <c r="G382">
        <v>1</v>
      </c>
      <c r="H382">
        <v>0.43748713712723902</v>
      </c>
      <c r="I382">
        <v>2903988</v>
      </c>
      <c r="J382">
        <f>IF(B382=1,1,IF(B382=2,0,NA))</f>
        <v>0</v>
      </c>
      <c r="K382">
        <f t="shared" ca="1" si="35"/>
        <v>68</v>
      </c>
      <c r="L382">
        <f t="shared" si="36"/>
        <v>5</v>
      </c>
      <c r="M382">
        <f t="shared" si="37"/>
        <v>1</v>
      </c>
      <c r="N382">
        <f t="shared" si="38"/>
        <v>1</v>
      </c>
      <c r="O382">
        <f t="shared" si="39"/>
        <v>0</v>
      </c>
      <c r="P382">
        <f t="shared" si="40"/>
        <v>0</v>
      </c>
      <c r="Q382">
        <f t="shared" si="41"/>
        <v>0.43748713712723902</v>
      </c>
      <c r="V382">
        <v>1</v>
      </c>
    </row>
    <row r="383" spans="1:22" x14ac:dyDescent="0.35">
      <c r="A383">
        <v>2900043</v>
      </c>
      <c r="B383">
        <v>2</v>
      </c>
      <c r="C383">
        <v>9</v>
      </c>
      <c r="D383">
        <v>2</v>
      </c>
      <c r="E383">
        <v>1</v>
      </c>
      <c r="F383">
        <v>16</v>
      </c>
      <c r="G383">
        <v>2</v>
      </c>
      <c r="H383">
        <v>0.42166151074631503</v>
      </c>
      <c r="I383">
        <v>2900043</v>
      </c>
      <c r="J383">
        <f>IF(B383=1,1,IF(B383=2,0,NA))</f>
        <v>0</v>
      </c>
      <c r="K383">
        <f t="shared" ca="1" si="35"/>
        <v>52</v>
      </c>
      <c r="L383">
        <f t="shared" si="36"/>
        <v>2</v>
      </c>
      <c r="M383">
        <f t="shared" si="37"/>
        <v>1</v>
      </c>
      <c r="N383">
        <f t="shared" si="38"/>
        <v>0</v>
      </c>
      <c r="O383">
        <f t="shared" si="39"/>
        <v>1</v>
      </c>
      <c r="P383">
        <f t="shared" si="40"/>
        <v>0</v>
      </c>
      <c r="Q383">
        <f t="shared" si="41"/>
        <v>0.42166151074631503</v>
      </c>
      <c r="V383">
        <v>1</v>
      </c>
    </row>
    <row r="384" spans="1:22" x14ac:dyDescent="0.35">
      <c r="A384">
        <v>2902316</v>
      </c>
      <c r="B384">
        <v>2</v>
      </c>
      <c r="C384">
        <v>10</v>
      </c>
      <c r="D384">
        <v>2</v>
      </c>
      <c r="E384">
        <v>1</v>
      </c>
      <c r="F384">
        <v>7</v>
      </c>
      <c r="G384">
        <v>3</v>
      </c>
      <c r="H384">
        <v>0.426662448282011</v>
      </c>
      <c r="I384">
        <v>2902316</v>
      </c>
      <c r="J384">
        <f>IF(B384=1,1,IF(B384=2,0,NA))</f>
        <v>0</v>
      </c>
      <c r="K384">
        <f t="shared" ca="1" si="35"/>
        <v>55</v>
      </c>
      <c r="L384">
        <f t="shared" si="36"/>
        <v>2</v>
      </c>
      <c r="M384">
        <f t="shared" si="37"/>
        <v>1</v>
      </c>
      <c r="N384">
        <f t="shared" si="38"/>
        <v>0</v>
      </c>
      <c r="O384">
        <f t="shared" si="39"/>
        <v>0</v>
      </c>
      <c r="P384">
        <f t="shared" si="40"/>
        <v>0</v>
      </c>
      <c r="Q384">
        <f t="shared" si="41"/>
        <v>0.426662448282011</v>
      </c>
      <c r="V384">
        <v>1</v>
      </c>
    </row>
    <row r="385" spans="1:22" x14ac:dyDescent="0.35">
      <c r="A385">
        <v>2910498</v>
      </c>
      <c r="B385">
        <v>1</v>
      </c>
      <c r="C385">
        <v>10</v>
      </c>
      <c r="D385">
        <v>2</v>
      </c>
      <c r="E385">
        <v>1</v>
      </c>
      <c r="F385">
        <v>7</v>
      </c>
      <c r="G385">
        <v>3</v>
      </c>
      <c r="H385">
        <v>0.44586548790240199</v>
      </c>
      <c r="I385">
        <v>2910498</v>
      </c>
      <c r="J385">
        <f>IF(B385=1,1,IF(B385=2,0,NA))</f>
        <v>1</v>
      </c>
      <c r="K385">
        <f t="shared" ca="1" si="35"/>
        <v>56</v>
      </c>
      <c r="L385">
        <f t="shared" si="36"/>
        <v>2</v>
      </c>
      <c r="M385">
        <f t="shared" si="37"/>
        <v>1</v>
      </c>
      <c r="N385">
        <f t="shared" si="38"/>
        <v>0</v>
      </c>
      <c r="O385">
        <f t="shared" si="39"/>
        <v>0</v>
      </c>
      <c r="P385">
        <f t="shared" si="40"/>
        <v>0</v>
      </c>
      <c r="Q385">
        <f t="shared" si="41"/>
        <v>0.44586548790240199</v>
      </c>
      <c r="V385">
        <v>1</v>
      </c>
    </row>
    <row r="386" spans="1:22" x14ac:dyDescent="0.35">
      <c r="A386">
        <v>2906648</v>
      </c>
      <c r="B386">
        <v>2</v>
      </c>
      <c r="C386">
        <v>-1</v>
      </c>
      <c r="D386">
        <v>2</v>
      </c>
      <c r="E386">
        <v>1</v>
      </c>
      <c r="F386">
        <v>7</v>
      </c>
      <c r="G386">
        <v>-1</v>
      </c>
      <c r="H386">
        <v>0.488700028076825</v>
      </c>
      <c r="I386">
        <v>2906648</v>
      </c>
      <c r="J386">
        <f>IF(B386=1,1,IF(B386=2,0,NA))</f>
        <v>0</v>
      </c>
      <c r="K386">
        <f t="shared" ca="1" si="35"/>
        <v>0</v>
      </c>
      <c r="L386">
        <f t="shared" si="36"/>
        <v>2</v>
      </c>
      <c r="M386">
        <f t="shared" si="37"/>
        <v>1</v>
      </c>
      <c r="N386">
        <f t="shared" si="38"/>
        <v>0</v>
      </c>
      <c r="O386">
        <f t="shared" si="39"/>
        <v>0</v>
      </c>
      <c r="P386">
        <f t="shared" si="40"/>
        <v>0</v>
      </c>
      <c r="Q386">
        <f t="shared" si="41"/>
        <v>0.488700028076825</v>
      </c>
      <c r="V386">
        <v>1</v>
      </c>
    </row>
    <row r="387" spans="1:22" x14ac:dyDescent="0.35">
      <c r="A387">
        <v>2910827</v>
      </c>
      <c r="B387">
        <v>2</v>
      </c>
      <c r="C387">
        <v>16</v>
      </c>
      <c r="D387">
        <v>5</v>
      </c>
      <c r="E387">
        <v>1</v>
      </c>
      <c r="F387">
        <v>16</v>
      </c>
      <c r="G387">
        <v>2</v>
      </c>
      <c r="H387">
        <v>0.482985857656347</v>
      </c>
      <c r="I387">
        <v>2910827</v>
      </c>
      <c r="J387">
        <f>IF(B387=1,1,IF(B387=2,0,NA))</f>
        <v>0</v>
      </c>
      <c r="K387">
        <f t="shared" ref="K387:K450" ca="1" si="42">IF(C387&lt;5,0,IF(C387=5,RANDBETWEEN(30,34),IF(C387=6,RANDBETWEEN(35,39),IF(C387=7,RANDBETWEEN(40,44),IF(C387=8,RANDBETWEEN(45,49),IF(C387=9,RANDBETWEEN(50,54),IF(C387=10,RANDBETWEEN(55,59),IF(C387=11,RANDBETWEEN(60,64),IF(C387=12,RANDBETWEEN(65,69),IF(C387=13,RANDBETWEEN(70,74),IF(C387=14,RANDBETWEEN(75,79),IF(C387=15,RANDBETWEEN(80,84),IF(C387=16,RANDBETWEEN(85,89),RANDBETWEEN(90,99))))))))))))))</f>
        <v>88</v>
      </c>
      <c r="L387">
        <f t="shared" ref="L387:L450" si="43">D387</f>
        <v>5</v>
      </c>
      <c r="M387">
        <f t="shared" ref="M387:M450" si="44">IF(E387&lt;0,1,E387)</f>
        <v>1</v>
      </c>
      <c r="N387">
        <f t="shared" ref="N387:N450" si="45">IF(G387=1,1,0)</f>
        <v>0</v>
      </c>
      <c r="O387">
        <f t="shared" ref="O387:O450" si="46">IF(G387=2,1,0)</f>
        <v>1</v>
      </c>
      <c r="P387">
        <f t="shared" ref="P387:P450" si="47">IF(F387=3,1,0)</f>
        <v>0</v>
      </c>
      <c r="Q387">
        <f t="shared" ref="Q387:Q450" si="48">H387</f>
        <v>0.482985857656347</v>
      </c>
      <c r="V387">
        <v>1</v>
      </c>
    </row>
    <row r="388" spans="1:22" x14ac:dyDescent="0.35">
      <c r="A388">
        <v>2901570</v>
      </c>
      <c r="B388">
        <v>2</v>
      </c>
      <c r="C388">
        <v>17</v>
      </c>
      <c r="D388">
        <v>2</v>
      </c>
      <c r="E388">
        <v>1</v>
      </c>
      <c r="F388">
        <v>8</v>
      </c>
      <c r="G388">
        <v>3</v>
      </c>
      <c r="H388">
        <v>0.482985857656347</v>
      </c>
      <c r="I388">
        <v>2901570</v>
      </c>
      <c r="J388">
        <f>IF(B388=1,1,IF(B388=2,0,NA))</f>
        <v>0</v>
      </c>
      <c r="K388">
        <f t="shared" ca="1" si="42"/>
        <v>94</v>
      </c>
      <c r="L388">
        <f t="shared" si="43"/>
        <v>2</v>
      </c>
      <c r="M388">
        <f t="shared" si="44"/>
        <v>1</v>
      </c>
      <c r="N388">
        <f t="shared" si="45"/>
        <v>0</v>
      </c>
      <c r="O388">
        <f t="shared" si="46"/>
        <v>0</v>
      </c>
      <c r="P388">
        <f t="shared" si="47"/>
        <v>0</v>
      </c>
      <c r="Q388">
        <f t="shared" si="48"/>
        <v>0.482985857656347</v>
      </c>
      <c r="V388">
        <v>1</v>
      </c>
    </row>
    <row r="389" spans="1:22" x14ac:dyDescent="0.35">
      <c r="A389">
        <v>2904492</v>
      </c>
      <c r="B389">
        <v>1</v>
      </c>
      <c r="C389">
        <v>16</v>
      </c>
      <c r="D389">
        <v>5</v>
      </c>
      <c r="E389">
        <v>1</v>
      </c>
      <c r="F389">
        <v>9</v>
      </c>
      <c r="G389">
        <v>3</v>
      </c>
      <c r="H389">
        <v>0.767582826929054</v>
      </c>
      <c r="I389">
        <v>2904492</v>
      </c>
      <c r="J389">
        <f>IF(B389=1,1,IF(B389=2,0,NA))</f>
        <v>1</v>
      </c>
      <c r="K389">
        <f t="shared" ca="1" si="42"/>
        <v>87</v>
      </c>
      <c r="L389">
        <f t="shared" si="43"/>
        <v>5</v>
      </c>
      <c r="M389">
        <f t="shared" si="44"/>
        <v>1</v>
      </c>
      <c r="N389">
        <f t="shared" si="45"/>
        <v>0</v>
      </c>
      <c r="O389">
        <f t="shared" si="46"/>
        <v>0</v>
      </c>
      <c r="P389">
        <f t="shared" si="47"/>
        <v>0</v>
      </c>
      <c r="Q389">
        <f t="shared" si="48"/>
        <v>0.767582826929054</v>
      </c>
      <c r="V389">
        <v>3</v>
      </c>
    </row>
    <row r="390" spans="1:22" x14ac:dyDescent="0.35">
      <c r="A390">
        <v>2906933</v>
      </c>
      <c r="B390">
        <v>1</v>
      </c>
      <c r="C390">
        <v>14</v>
      </c>
      <c r="D390">
        <v>5</v>
      </c>
      <c r="E390">
        <v>1</v>
      </c>
      <c r="F390">
        <v>7</v>
      </c>
      <c r="G390">
        <v>3</v>
      </c>
      <c r="H390">
        <v>0.767582826929054</v>
      </c>
      <c r="I390">
        <v>2906933</v>
      </c>
      <c r="J390">
        <f>IF(B390=1,1,IF(B390=2,0,NA))</f>
        <v>1</v>
      </c>
      <c r="K390">
        <f t="shared" ca="1" si="42"/>
        <v>76</v>
      </c>
      <c r="L390">
        <f t="shared" si="43"/>
        <v>5</v>
      </c>
      <c r="M390">
        <f t="shared" si="44"/>
        <v>1</v>
      </c>
      <c r="N390">
        <f t="shared" si="45"/>
        <v>0</v>
      </c>
      <c r="O390">
        <f t="shared" si="46"/>
        <v>0</v>
      </c>
      <c r="P390">
        <f t="shared" si="47"/>
        <v>0</v>
      </c>
      <c r="Q390">
        <f t="shared" si="48"/>
        <v>0.767582826929054</v>
      </c>
      <c r="V390">
        <v>3</v>
      </c>
    </row>
    <row r="391" spans="1:22" x14ac:dyDescent="0.35">
      <c r="A391">
        <v>2907376</v>
      </c>
      <c r="B391">
        <v>2</v>
      </c>
      <c r="C391">
        <v>10</v>
      </c>
      <c r="D391">
        <v>5</v>
      </c>
      <c r="E391">
        <v>1</v>
      </c>
      <c r="F391">
        <v>7</v>
      </c>
      <c r="G391">
        <v>2</v>
      </c>
      <c r="H391">
        <v>1.0339015189335301</v>
      </c>
      <c r="I391">
        <v>2907376</v>
      </c>
      <c r="J391">
        <f>IF(B391=1,1,IF(B391=2,0,NA))</f>
        <v>0</v>
      </c>
      <c r="K391">
        <f t="shared" ca="1" si="42"/>
        <v>55</v>
      </c>
      <c r="L391">
        <f t="shared" si="43"/>
        <v>5</v>
      </c>
      <c r="M391">
        <f t="shared" si="44"/>
        <v>1</v>
      </c>
      <c r="N391">
        <f t="shared" si="45"/>
        <v>0</v>
      </c>
      <c r="O391">
        <f t="shared" si="46"/>
        <v>1</v>
      </c>
      <c r="P391">
        <f t="shared" si="47"/>
        <v>0</v>
      </c>
      <c r="Q391">
        <f t="shared" si="48"/>
        <v>1.0339015189335301</v>
      </c>
      <c r="V391">
        <v>3</v>
      </c>
    </row>
    <row r="392" spans="1:22" x14ac:dyDescent="0.35">
      <c r="A392">
        <v>2905849</v>
      </c>
      <c r="B392">
        <v>1</v>
      </c>
      <c r="C392">
        <v>4</v>
      </c>
      <c r="D392">
        <v>5</v>
      </c>
      <c r="E392">
        <v>1</v>
      </c>
      <c r="F392">
        <v>7</v>
      </c>
      <c r="G392">
        <v>1</v>
      </c>
      <c r="H392">
        <v>1.3719084904271099</v>
      </c>
      <c r="I392">
        <v>2905849</v>
      </c>
      <c r="J392">
        <f>IF(B392=1,1,IF(B392=2,0,NA))</f>
        <v>1</v>
      </c>
      <c r="K392">
        <f t="shared" ca="1" si="42"/>
        <v>0</v>
      </c>
      <c r="L392">
        <f t="shared" si="43"/>
        <v>5</v>
      </c>
      <c r="M392">
        <f t="shared" si="44"/>
        <v>1</v>
      </c>
      <c r="N392">
        <f t="shared" si="45"/>
        <v>1</v>
      </c>
      <c r="O392">
        <f t="shared" si="46"/>
        <v>0</v>
      </c>
      <c r="P392">
        <f t="shared" si="47"/>
        <v>0</v>
      </c>
      <c r="Q392">
        <f t="shared" si="48"/>
        <v>1.3719084904271099</v>
      </c>
      <c r="V392">
        <v>3</v>
      </c>
    </row>
    <row r="393" spans="1:22" x14ac:dyDescent="0.35">
      <c r="A393">
        <v>2906139</v>
      </c>
      <c r="B393">
        <v>2</v>
      </c>
      <c r="C393">
        <v>3</v>
      </c>
      <c r="D393">
        <v>5</v>
      </c>
      <c r="E393">
        <v>1</v>
      </c>
      <c r="F393">
        <v>7</v>
      </c>
      <c r="G393">
        <v>1</v>
      </c>
      <c r="H393">
        <v>1.23569619142523</v>
      </c>
      <c r="I393">
        <v>2906139</v>
      </c>
      <c r="J393">
        <f>IF(B393=1,1,IF(B393=2,0,NA))</f>
        <v>0</v>
      </c>
      <c r="K393">
        <f t="shared" ca="1" si="42"/>
        <v>0</v>
      </c>
      <c r="L393">
        <f t="shared" si="43"/>
        <v>5</v>
      </c>
      <c r="M393">
        <f t="shared" si="44"/>
        <v>1</v>
      </c>
      <c r="N393">
        <f t="shared" si="45"/>
        <v>1</v>
      </c>
      <c r="O393">
        <f t="shared" si="46"/>
        <v>0</v>
      </c>
      <c r="P393">
        <f t="shared" si="47"/>
        <v>0</v>
      </c>
      <c r="Q393">
        <f t="shared" si="48"/>
        <v>1.23569619142523</v>
      </c>
      <c r="V393">
        <v>3</v>
      </c>
    </row>
    <row r="394" spans="1:22" x14ac:dyDescent="0.35">
      <c r="A394">
        <v>2907628</v>
      </c>
      <c r="B394">
        <v>1</v>
      </c>
      <c r="C394">
        <v>8</v>
      </c>
      <c r="D394">
        <v>5</v>
      </c>
      <c r="E394">
        <v>1</v>
      </c>
      <c r="F394">
        <v>7</v>
      </c>
      <c r="G394">
        <v>1</v>
      </c>
      <c r="H394">
        <v>0.92906169745202904</v>
      </c>
      <c r="I394">
        <v>2907628</v>
      </c>
      <c r="J394">
        <f>IF(B394=1,1,IF(B394=2,0,NA))</f>
        <v>1</v>
      </c>
      <c r="K394">
        <f t="shared" ca="1" si="42"/>
        <v>48</v>
      </c>
      <c r="L394">
        <f t="shared" si="43"/>
        <v>5</v>
      </c>
      <c r="M394">
        <f t="shared" si="44"/>
        <v>1</v>
      </c>
      <c r="N394">
        <f t="shared" si="45"/>
        <v>1</v>
      </c>
      <c r="O394">
        <f t="shared" si="46"/>
        <v>0</v>
      </c>
      <c r="P394">
        <f t="shared" si="47"/>
        <v>0</v>
      </c>
      <c r="Q394">
        <f t="shared" si="48"/>
        <v>0.92906169745202904</v>
      </c>
      <c r="V394">
        <v>3</v>
      </c>
    </row>
    <row r="395" spans="1:22" x14ac:dyDescent="0.35">
      <c r="A395">
        <v>2900447</v>
      </c>
      <c r="B395">
        <v>2</v>
      </c>
      <c r="C395">
        <v>12</v>
      </c>
      <c r="D395">
        <v>2</v>
      </c>
      <c r="E395">
        <v>1</v>
      </c>
      <c r="F395">
        <v>8</v>
      </c>
      <c r="G395">
        <v>3</v>
      </c>
      <c r="H395">
        <v>0.77599112767550904</v>
      </c>
      <c r="I395">
        <v>2900447</v>
      </c>
      <c r="J395">
        <f>IF(B395=1,1,IF(B395=2,0,NA))</f>
        <v>0</v>
      </c>
      <c r="K395">
        <f t="shared" ca="1" si="42"/>
        <v>67</v>
      </c>
      <c r="L395">
        <f t="shared" si="43"/>
        <v>2</v>
      </c>
      <c r="M395">
        <f t="shared" si="44"/>
        <v>1</v>
      </c>
      <c r="N395">
        <f t="shared" si="45"/>
        <v>0</v>
      </c>
      <c r="O395">
        <f t="shared" si="46"/>
        <v>0</v>
      </c>
      <c r="P395">
        <f t="shared" si="47"/>
        <v>0</v>
      </c>
      <c r="Q395">
        <f t="shared" si="48"/>
        <v>0.77599112767550904</v>
      </c>
      <c r="V395">
        <v>3</v>
      </c>
    </row>
    <row r="396" spans="1:22" x14ac:dyDescent="0.35">
      <c r="A396">
        <v>2905926</v>
      </c>
      <c r="B396">
        <v>1</v>
      </c>
      <c r="C396">
        <v>13</v>
      </c>
      <c r="D396">
        <v>2</v>
      </c>
      <c r="E396">
        <v>1</v>
      </c>
      <c r="F396">
        <v>8</v>
      </c>
      <c r="G396">
        <v>2</v>
      </c>
      <c r="H396">
        <v>0.77919549292646595</v>
      </c>
      <c r="I396">
        <v>2905926</v>
      </c>
      <c r="J396">
        <f>IF(B396=1,1,IF(B396=2,0,NA))</f>
        <v>1</v>
      </c>
      <c r="K396">
        <f t="shared" ca="1" si="42"/>
        <v>70</v>
      </c>
      <c r="L396">
        <f t="shared" si="43"/>
        <v>2</v>
      </c>
      <c r="M396">
        <f t="shared" si="44"/>
        <v>1</v>
      </c>
      <c r="N396">
        <f t="shared" si="45"/>
        <v>0</v>
      </c>
      <c r="O396">
        <f t="shared" si="46"/>
        <v>1</v>
      </c>
      <c r="P396">
        <f t="shared" si="47"/>
        <v>0</v>
      </c>
      <c r="Q396">
        <f t="shared" si="48"/>
        <v>0.77919549292646595</v>
      </c>
      <c r="V396">
        <v>3</v>
      </c>
    </row>
    <row r="397" spans="1:22" x14ac:dyDescent="0.35">
      <c r="A397">
        <v>2903271</v>
      </c>
      <c r="B397">
        <v>2</v>
      </c>
      <c r="C397">
        <v>11</v>
      </c>
      <c r="D397">
        <v>3</v>
      </c>
      <c r="E397">
        <v>1</v>
      </c>
      <c r="F397">
        <v>2</v>
      </c>
      <c r="G397">
        <v>2</v>
      </c>
      <c r="H397">
        <v>0.79521815094067905</v>
      </c>
      <c r="I397">
        <v>2903271</v>
      </c>
      <c r="J397">
        <f>IF(B397=1,1,IF(B397=2,0,NA))</f>
        <v>0</v>
      </c>
      <c r="K397">
        <f t="shared" ca="1" si="42"/>
        <v>62</v>
      </c>
      <c r="L397">
        <f t="shared" si="43"/>
        <v>3</v>
      </c>
      <c r="M397">
        <f t="shared" si="44"/>
        <v>1</v>
      </c>
      <c r="N397">
        <f t="shared" si="45"/>
        <v>0</v>
      </c>
      <c r="O397">
        <f t="shared" si="46"/>
        <v>1</v>
      </c>
      <c r="P397">
        <f t="shared" si="47"/>
        <v>0</v>
      </c>
      <c r="Q397">
        <f t="shared" si="48"/>
        <v>0.79521815094067905</v>
      </c>
      <c r="V397">
        <v>3</v>
      </c>
    </row>
    <row r="398" spans="1:22" x14ac:dyDescent="0.35">
      <c r="A398">
        <v>2911473</v>
      </c>
      <c r="B398">
        <v>1</v>
      </c>
      <c r="C398">
        <v>11</v>
      </c>
      <c r="D398">
        <v>3</v>
      </c>
      <c r="E398">
        <v>1</v>
      </c>
      <c r="F398">
        <v>2</v>
      </c>
      <c r="G398">
        <v>3</v>
      </c>
      <c r="H398">
        <v>0.81512529336343797</v>
      </c>
      <c r="I398">
        <v>2911473</v>
      </c>
      <c r="J398">
        <f>IF(B398=1,1,IF(B398=2,0,NA))</f>
        <v>1</v>
      </c>
      <c r="K398">
        <f t="shared" ca="1" si="42"/>
        <v>61</v>
      </c>
      <c r="L398">
        <f t="shared" si="43"/>
        <v>3</v>
      </c>
      <c r="M398">
        <f t="shared" si="44"/>
        <v>1</v>
      </c>
      <c r="N398">
        <f t="shared" si="45"/>
        <v>0</v>
      </c>
      <c r="O398">
        <f t="shared" si="46"/>
        <v>0</v>
      </c>
      <c r="P398">
        <f t="shared" si="47"/>
        <v>0</v>
      </c>
      <c r="Q398">
        <f t="shared" si="48"/>
        <v>0.81512529336343797</v>
      </c>
      <c r="V398">
        <v>3</v>
      </c>
    </row>
    <row r="399" spans="1:22" x14ac:dyDescent="0.35">
      <c r="A399">
        <v>2909481</v>
      </c>
      <c r="B399">
        <v>2</v>
      </c>
      <c r="C399">
        <v>9</v>
      </c>
      <c r="D399">
        <v>3</v>
      </c>
      <c r="E399">
        <v>1</v>
      </c>
      <c r="F399">
        <v>-1</v>
      </c>
      <c r="G399">
        <v>1</v>
      </c>
      <c r="H399">
        <v>0.76066619779400202</v>
      </c>
      <c r="I399">
        <v>2909481</v>
      </c>
      <c r="J399">
        <f>IF(B399=1,1,IF(B399=2,0,NA))</f>
        <v>0</v>
      </c>
      <c r="K399">
        <f t="shared" ca="1" si="42"/>
        <v>54</v>
      </c>
      <c r="L399">
        <f t="shared" si="43"/>
        <v>3</v>
      </c>
      <c r="M399">
        <f t="shared" si="44"/>
        <v>1</v>
      </c>
      <c r="N399">
        <f t="shared" si="45"/>
        <v>1</v>
      </c>
      <c r="O399">
        <f t="shared" si="46"/>
        <v>0</v>
      </c>
      <c r="P399">
        <f t="shared" si="47"/>
        <v>0</v>
      </c>
      <c r="Q399">
        <f t="shared" si="48"/>
        <v>0.76066619779400202</v>
      </c>
      <c r="V399">
        <v>3</v>
      </c>
    </row>
    <row r="400" spans="1:22" x14ac:dyDescent="0.35">
      <c r="A400">
        <v>2905824</v>
      </c>
      <c r="B400">
        <v>1</v>
      </c>
      <c r="C400">
        <v>11</v>
      </c>
      <c r="D400">
        <v>3</v>
      </c>
      <c r="E400">
        <v>1</v>
      </c>
      <c r="F400">
        <v>6</v>
      </c>
      <c r="G400">
        <v>2</v>
      </c>
      <c r="H400">
        <v>0.86294338792565795</v>
      </c>
      <c r="I400">
        <v>2905824</v>
      </c>
      <c r="J400">
        <f>IF(B400=1,1,IF(B400=2,0,NA))</f>
        <v>1</v>
      </c>
      <c r="K400">
        <f t="shared" ca="1" si="42"/>
        <v>64</v>
      </c>
      <c r="L400">
        <f t="shared" si="43"/>
        <v>3</v>
      </c>
      <c r="M400">
        <f t="shared" si="44"/>
        <v>1</v>
      </c>
      <c r="N400">
        <f t="shared" si="45"/>
        <v>0</v>
      </c>
      <c r="O400">
        <f t="shared" si="46"/>
        <v>1</v>
      </c>
      <c r="P400">
        <f t="shared" si="47"/>
        <v>0</v>
      </c>
      <c r="Q400">
        <f t="shared" si="48"/>
        <v>0.86294338792565795</v>
      </c>
      <c r="V400">
        <v>3</v>
      </c>
    </row>
    <row r="401" spans="1:22" x14ac:dyDescent="0.35">
      <c r="A401">
        <v>2904932</v>
      </c>
      <c r="B401">
        <v>2</v>
      </c>
      <c r="C401">
        <v>12</v>
      </c>
      <c r="D401">
        <v>3</v>
      </c>
      <c r="E401">
        <v>1</v>
      </c>
      <c r="F401">
        <v>19</v>
      </c>
      <c r="G401">
        <v>3</v>
      </c>
      <c r="H401">
        <v>0.78921522241236297</v>
      </c>
      <c r="I401">
        <v>2904932</v>
      </c>
      <c r="J401">
        <f>IF(B401=1,1,IF(B401=2,0,NA))</f>
        <v>0</v>
      </c>
      <c r="K401">
        <f t="shared" ca="1" si="42"/>
        <v>67</v>
      </c>
      <c r="L401">
        <f t="shared" si="43"/>
        <v>3</v>
      </c>
      <c r="M401">
        <f t="shared" si="44"/>
        <v>1</v>
      </c>
      <c r="N401">
        <f t="shared" si="45"/>
        <v>0</v>
      </c>
      <c r="O401">
        <f t="shared" si="46"/>
        <v>0</v>
      </c>
      <c r="P401">
        <f t="shared" si="47"/>
        <v>0</v>
      </c>
      <c r="Q401">
        <f t="shared" si="48"/>
        <v>0.78921522241236297</v>
      </c>
      <c r="V401">
        <v>3</v>
      </c>
    </row>
    <row r="402" spans="1:22" x14ac:dyDescent="0.35">
      <c r="A402">
        <v>2908924</v>
      </c>
      <c r="B402">
        <v>1</v>
      </c>
      <c r="C402">
        <v>10</v>
      </c>
      <c r="D402">
        <v>3</v>
      </c>
      <c r="E402">
        <v>1</v>
      </c>
      <c r="F402">
        <v>15</v>
      </c>
      <c r="G402">
        <v>3</v>
      </c>
      <c r="H402">
        <v>0.71683182245667298</v>
      </c>
      <c r="I402">
        <v>2908924</v>
      </c>
      <c r="J402">
        <f>IF(B402=1,1,IF(B402=2,0,NA))</f>
        <v>1</v>
      </c>
      <c r="K402">
        <f t="shared" ca="1" si="42"/>
        <v>59</v>
      </c>
      <c r="L402">
        <f t="shared" si="43"/>
        <v>3</v>
      </c>
      <c r="M402">
        <f t="shared" si="44"/>
        <v>1</v>
      </c>
      <c r="N402">
        <f t="shared" si="45"/>
        <v>0</v>
      </c>
      <c r="O402">
        <f t="shared" si="46"/>
        <v>0</v>
      </c>
      <c r="P402">
        <f t="shared" si="47"/>
        <v>0</v>
      </c>
      <c r="Q402">
        <f t="shared" si="48"/>
        <v>0.71683182245667298</v>
      </c>
      <c r="V402">
        <v>3</v>
      </c>
    </row>
    <row r="403" spans="1:22" x14ac:dyDescent="0.35">
      <c r="A403">
        <v>2911540</v>
      </c>
      <c r="B403">
        <v>2</v>
      </c>
      <c r="C403">
        <v>7</v>
      </c>
      <c r="D403">
        <v>3</v>
      </c>
      <c r="E403">
        <v>1</v>
      </c>
      <c r="F403">
        <v>15</v>
      </c>
      <c r="G403">
        <v>3</v>
      </c>
      <c r="H403">
        <v>0.70802295079986199</v>
      </c>
      <c r="I403">
        <v>2911540</v>
      </c>
      <c r="J403">
        <f>IF(B403=1,1,IF(B403=2,0,NA))</f>
        <v>0</v>
      </c>
      <c r="K403">
        <f t="shared" ca="1" si="42"/>
        <v>41</v>
      </c>
      <c r="L403">
        <f t="shared" si="43"/>
        <v>3</v>
      </c>
      <c r="M403">
        <f t="shared" si="44"/>
        <v>1</v>
      </c>
      <c r="N403">
        <f t="shared" si="45"/>
        <v>0</v>
      </c>
      <c r="O403">
        <f t="shared" si="46"/>
        <v>0</v>
      </c>
      <c r="P403">
        <f t="shared" si="47"/>
        <v>0</v>
      </c>
      <c r="Q403">
        <f t="shared" si="48"/>
        <v>0.70802295079986199</v>
      </c>
      <c r="V403">
        <v>3</v>
      </c>
    </row>
    <row r="404" spans="1:22" x14ac:dyDescent="0.35">
      <c r="A404">
        <v>2907179</v>
      </c>
      <c r="B404">
        <v>2</v>
      </c>
      <c r="C404">
        <v>-1</v>
      </c>
      <c r="D404">
        <v>3</v>
      </c>
      <c r="E404">
        <v>1</v>
      </c>
      <c r="F404">
        <v>15</v>
      </c>
      <c r="G404">
        <v>-1</v>
      </c>
      <c r="H404">
        <v>0.83707822452208602</v>
      </c>
      <c r="I404">
        <v>2907179</v>
      </c>
      <c r="J404">
        <f>IF(B404=1,1,IF(B404=2,0,NA))</f>
        <v>0</v>
      </c>
      <c r="K404">
        <f t="shared" ca="1" si="42"/>
        <v>0</v>
      </c>
      <c r="L404">
        <f t="shared" si="43"/>
        <v>3</v>
      </c>
      <c r="M404">
        <f t="shared" si="44"/>
        <v>1</v>
      </c>
      <c r="N404">
        <f t="shared" si="45"/>
        <v>0</v>
      </c>
      <c r="O404">
        <f t="shared" si="46"/>
        <v>0</v>
      </c>
      <c r="P404">
        <f t="shared" si="47"/>
        <v>0</v>
      </c>
      <c r="Q404">
        <f t="shared" si="48"/>
        <v>0.83707822452208602</v>
      </c>
      <c r="V404">
        <v>3</v>
      </c>
    </row>
    <row r="405" spans="1:22" x14ac:dyDescent="0.35">
      <c r="A405">
        <v>2903254</v>
      </c>
      <c r="B405">
        <v>2</v>
      </c>
      <c r="C405">
        <v>-1</v>
      </c>
      <c r="D405">
        <v>3</v>
      </c>
      <c r="E405">
        <v>1</v>
      </c>
      <c r="F405">
        <v>15</v>
      </c>
      <c r="G405">
        <v>-1</v>
      </c>
      <c r="H405">
        <v>0.81967000589896599</v>
      </c>
      <c r="I405">
        <v>2903254</v>
      </c>
      <c r="J405">
        <f>IF(B405=1,1,IF(B405=2,0,NA))</f>
        <v>0</v>
      </c>
      <c r="K405">
        <f t="shared" ca="1" si="42"/>
        <v>0</v>
      </c>
      <c r="L405">
        <f t="shared" si="43"/>
        <v>3</v>
      </c>
      <c r="M405">
        <f t="shared" si="44"/>
        <v>1</v>
      </c>
      <c r="N405">
        <f t="shared" si="45"/>
        <v>0</v>
      </c>
      <c r="O405">
        <f t="shared" si="46"/>
        <v>0</v>
      </c>
      <c r="P405">
        <f t="shared" si="47"/>
        <v>0</v>
      </c>
      <c r="Q405">
        <f t="shared" si="48"/>
        <v>0.81967000589896599</v>
      </c>
      <c r="V405">
        <v>3</v>
      </c>
    </row>
    <row r="406" spans="1:22" x14ac:dyDescent="0.35">
      <c r="A406">
        <v>2909424</v>
      </c>
      <c r="B406">
        <v>2</v>
      </c>
      <c r="C406">
        <v>14</v>
      </c>
      <c r="D406">
        <v>2</v>
      </c>
      <c r="E406">
        <v>1</v>
      </c>
      <c r="F406">
        <v>16</v>
      </c>
      <c r="G406">
        <v>3</v>
      </c>
      <c r="H406">
        <v>0.74065658310799198</v>
      </c>
      <c r="I406">
        <v>2909424</v>
      </c>
      <c r="J406">
        <f>IF(B406=1,1,IF(B406=2,0,NA))</f>
        <v>0</v>
      </c>
      <c r="K406">
        <f t="shared" ca="1" si="42"/>
        <v>78</v>
      </c>
      <c r="L406">
        <f t="shared" si="43"/>
        <v>2</v>
      </c>
      <c r="M406">
        <f t="shared" si="44"/>
        <v>1</v>
      </c>
      <c r="N406">
        <f t="shared" si="45"/>
        <v>0</v>
      </c>
      <c r="O406">
        <f t="shared" si="46"/>
        <v>0</v>
      </c>
      <c r="P406">
        <f t="shared" si="47"/>
        <v>0</v>
      </c>
      <c r="Q406">
        <f t="shared" si="48"/>
        <v>0.74065658310799198</v>
      </c>
      <c r="V406">
        <v>3</v>
      </c>
    </row>
    <row r="407" spans="1:22" x14ac:dyDescent="0.35">
      <c r="A407">
        <v>2909936</v>
      </c>
      <c r="B407">
        <v>1</v>
      </c>
      <c r="C407">
        <v>14</v>
      </c>
      <c r="D407">
        <v>2</v>
      </c>
      <c r="E407">
        <v>1</v>
      </c>
      <c r="F407">
        <v>16</v>
      </c>
      <c r="G407">
        <v>3</v>
      </c>
      <c r="H407">
        <v>0.72445491835488496</v>
      </c>
      <c r="I407">
        <v>2909936</v>
      </c>
      <c r="J407">
        <f>IF(B407=1,1,IF(B407=2,0,NA))</f>
        <v>1</v>
      </c>
      <c r="K407">
        <f t="shared" ca="1" si="42"/>
        <v>75</v>
      </c>
      <c r="L407">
        <f t="shared" si="43"/>
        <v>2</v>
      </c>
      <c r="M407">
        <f t="shared" si="44"/>
        <v>1</v>
      </c>
      <c r="N407">
        <f t="shared" si="45"/>
        <v>0</v>
      </c>
      <c r="O407">
        <f t="shared" si="46"/>
        <v>0</v>
      </c>
      <c r="P407">
        <f t="shared" si="47"/>
        <v>0</v>
      </c>
      <c r="Q407">
        <f t="shared" si="48"/>
        <v>0.72445491835488496</v>
      </c>
      <c r="V407">
        <v>3</v>
      </c>
    </row>
    <row r="408" spans="1:22" x14ac:dyDescent="0.35">
      <c r="A408">
        <v>2907549</v>
      </c>
      <c r="B408">
        <v>2</v>
      </c>
      <c r="C408">
        <v>8</v>
      </c>
      <c r="D408">
        <v>2</v>
      </c>
      <c r="E408">
        <v>1</v>
      </c>
      <c r="F408">
        <v>16</v>
      </c>
      <c r="G408">
        <v>3</v>
      </c>
      <c r="H408">
        <v>0.73230939252921701</v>
      </c>
      <c r="I408">
        <v>2907549</v>
      </c>
      <c r="J408">
        <f>IF(B408=1,1,IF(B408=2,0,NA))</f>
        <v>0</v>
      </c>
      <c r="K408">
        <f t="shared" ca="1" si="42"/>
        <v>45</v>
      </c>
      <c r="L408">
        <f t="shared" si="43"/>
        <v>2</v>
      </c>
      <c r="M408">
        <f t="shared" si="44"/>
        <v>1</v>
      </c>
      <c r="N408">
        <f t="shared" si="45"/>
        <v>0</v>
      </c>
      <c r="O408">
        <f t="shared" si="46"/>
        <v>0</v>
      </c>
      <c r="P408">
        <f t="shared" si="47"/>
        <v>0</v>
      </c>
      <c r="Q408">
        <f t="shared" si="48"/>
        <v>0.73230939252921701</v>
      </c>
      <c r="V408">
        <v>3</v>
      </c>
    </row>
    <row r="409" spans="1:22" x14ac:dyDescent="0.35">
      <c r="A409">
        <v>2912270</v>
      </c>
      <c r="B409">
        <v>2</v>
      </c>
      <c r="C409">
        <v>11</v>
      </c>
      <c r="D409">
        <v>2</v>
      </c>
      <c r="E409">
        <v>1</v>
      </c>
      <c r="F409">
        <v>3</v>
      </c>
      <c r="G409">
        <v>2</v>
      </c>
      <c r="H409">
        <v>0.76817077838689396</v>
      </c>
      <c r="I409">
        <v>2912270</v>
      </c>
      <c r="J409">
        <f>IF(B409=1,1,IF(B409=2,0,NA))</f>
        <v>0</v>
      </c>
      <c r="K409">
        <f t="shared" ca="1" si="42"/>
        <v>60</v>
      </c>
      <c r="L409">
        <f t="shared" si="43"/>
        <v>2</v>
      </c>
      <c r="M409">
        <f t="shared" si="44"/>
        <v>1</v>
      </c>
      <c r="N409">
        <f t="shared" si="45"/>
        <v>0</v>
      </c>
      <c r="O409">
        <f t="shared" si="46"/>
        <v>1</v>
      </c>
      <c r="P409">
        <f t="shared" si="47"/>
        <v>1</v>
      </c>
      <c r="Q409">
        <f t="shared" si="48"/>
        <v>0.76817077838689396</v>
      </c>
      <c r="V409">
        <v>3</v>
      </c>
    </row>
    <row r="410" spans="1:22" x14ac:dyDescent="0.35">
      <c r="A410">
        <v>2906456</v>
      </c>
      <c r="B410">
        <v>1</v>
      </c>
      <c r="C410">
        <v>11</v>
      </c>
      <c r="D410">
        <v>3</v>
      </c>
      <c r="E410">
        <v>1</v>
      </c>
      <c r="F410">
        <v>-1</v>
      </c>
      <c r="G410">
        <v>3</v>
      </c>
      <c r="H410">
        <v>0.86294338792565795</v>
      </c>
      <c r="I410">
        <v>2906456</v>
      </c>
      <c r="J410">
        <f>IF(B410=1,1,IF(B410=2,0,NA))</f>
        <v>1</v>
      </c>
      <c r="K410">
        <f t="shared" ca="1" si="42"/>
        <v>62</v>
      </c>
      <c r="L410">
        <f t="shared" si="43"/>
        <v>3</v>
      </c>
      <c r="M410">
        <f t="shared" si="44"/>
        <v>1</v>
      </c>
      <c r="N410">
        <f t="shared" si="45"/>
        <v>0</v>
      </c>
      <c r="O410">
        <f t="shared" si="46"/>
        <v>0</v>
      </c>
      <c r="P410">
        <f t="shared" si="47"/>
        <v>0</v>
      </c>
      <c r="Q410">
        <f t="shared" si="48"/>
        <v>0.86294338792565795</v>
      </c>
      <c r="V410">
        <v>3</v>
      </c>
    </row>
    <row r="411" spans="1:22" x14ac:dyDescent="0.35">
      <c r="A411">
        <v>2910594</v>
      </c>
      <c r="B411">
        <v>1</v>
      </c>
      <c r="C411">
        <v>12</v>
      </c>
      <c r="D411">
        <v>2</v>
      </c>
      <c r="E411">
        <v>1</v>
      </c>
      <c r="F411">
        <v>13</v>
      </c>
      <c r="G411">
        <v>2</v>
      </c>
      <c r="H411">
        <v>0.850177057497015</v>
      </c>
      <c r="I411">
        <v>2910594</v>
      </c>
      <c r="J411">
        <f>IF(B411=1,1,IF(B411=2,0,NA))</f>
        <v>1</v>
      </c>
      <c r="K411">
        <f t="shared" ca="1" si="42"/>
        <v>65</v>
      </c>
      <c r="L411">
        <f t="shared" si="43"/>
        <v>2</v>
      </c>
      <c r="M411">
        <f t="shared" si="44"/>
        <v>1</v>
      </c>
      <c r="N411">
        <f t="shared" si="45"/>
        <v>0</v>
      </c>
      <c r="O411">
        <f t="shared" si="46"/>
        <v>1</v>
      </c>
      <c r="P411">
        <f t="shared" si="47"/>
        <v>0</v>
      </c>
      <c r="Q411">
        <f t="shared" si="48"/>
        <v>0.850177057497015</v>
      </c>
      <c r="V411">
        <v>5</v>
      </c>
    </row>
    <row r="412" spans="1:22" x14ac:dyDescent="0.35">
      <c r="A412">
        <v>2901042</v>
      </c>
      <c r="B412">
        <v>2</v>
      </c>
      <c r="C412">
        <v>12</v>
      </c>
      <c r="D412">
        <v>2</v>
      </c>
      <c r="E412">
        <v>1</v>
      </c>
      <c r="F412">
        <v>13</v>
      </c>
      <c r="G412">
        <v>3</v>
      </c>
      <c r="H412">
        <v>0.83994888707080795</v>
      </c>
      <c r="I412">
        <v>2901042</v>
      </c>
      <c r="J412">
        <f>IF(B412=1,1,IF(B412=2,0,NA))</f>
        <v>0</v>
      </c>
      <c r="K412">
        <f t="shared" ca="1" si="42"/>
        <v>65</v>
      </c>
      <c r="L412">
        <f t="shared" si="43"/>
        <v>2</v>
      </c>
      <c r="M412">
        <f t="shared" si="44"/>
        <v>1</v>
      </c>
      <c r="N412">
        <f t="shared" si="45"/>
        <v>0</v>
      </c>
      <c r="O412">
        <f t="shared" si="46"/>
        <v>0</v>
      </c>
      <c r="P412">
        <f t="shared" si="47"/>
        <v>0</v>
      </c>
      <c r="Q412">
        <f t="shared" si="48"/>
        <v>0.83994888707080795</v>
      </c>
      <c r="V412">
        <v>5</v>
      </c>
    </row>
    <row r="413" spans="1:22" x14ac:dyDescent="0.35">
      <c r="A413">
        <v>2912417</v>
      </c>
      <c r="B413">
        <v>1</v>
      </c>
      <c r="C413">
        <v>13</v>
      </c>
      <c r="D413">
        <v>2</v>
      </c>
      <c r="E413">
        <v>1</v>
      </c>
      <c r="F413">
        <v>3</v>
      </c>
      <c r="G413">
        <v>2</v>
      </c>
      <c r="H413">
        <v>0.81499250140602497</v>
      </c>
      <c r="I413">
        <v>2912417</v>
      </c>
      <c r="J413">
        <f>IF(B413=1,1,IF(B413=2,0,NA))</f>
        <v>1</v>
      </c>
      <c r="K413">
        <f t="shared" ca="1" si="42"/>
        <v>71</v>
      </c>
      <c r="L413">
        <f t="shared" si="43"/>
        <v>2</v>
      </c>
      <c r="M413">
        <f t="shared" si="44"/>
        <v>1</v>
      </c>
      <c r="N413">
        <f t="shared" si="45"/>
        <v>0</v>
      </c>
      <c r="O413">
        <f t="shared" si="46"/>
        <v>1</v>
      </c>
      <c r="P413">
        <f t="shared" si="47"/>
        <v>1</v>
      </c>
      <c r="Q413">
        <f t="shared" si="48"/>
        <v>0.81499250140602497</v>
      </c>
      <c r="V413">
        <v>5</v>
      </c>
    </row>
    <row r="414" spans="1:22" x14ac:dyDescent="0.35">
      <c r="A414">
        <v>2902110</v>
      </c>
      <c r="B414">
        <v>2</v>
      </c>
      <c r="C414">
        <v>9</v>
      </c>
      <c r="D414">
        <v>2</v>
      </c>
      <c r="E414">
        <v>1</v>
      </c>
      <c r="F414">
        <v>6</v>
      </c>
      <c r="G414">
        <v>3</v>
      </c>
      <c r="H414">
        <v>0.91298619977066597</v>
      </c>
      <c r="I414">
        <v>2902110</v>
      </c>
      <c r="J414">
        <f>IF(B414=1,1,IF(B414=2,0,NA))</f>
        <v>0</v>
      </c>
      <c r="K414">
        <f t="shared" ca="1" si="42"/>
        <v>53</v>
      </c>
      <c r="L414">
        <f t="shared" si="43"/>
        <v>2</v>
      </c>
      <c r="M414">
        <f t="shared" si="44"/>
        <v>1</v>
      </c>
      <c r="N414">
        <f t="shared" si="45"/>
        <v>0</v>
      </c>
      <c r="O414">
        <f t="shared" si="46"/>
        <v>0</v>
      </c>
      <c r="P414">
        <f t="shared" si="47"/>
        <v>0</v>
      </c>
      <c r="Q414">
        <f t="shared" si="48"/>
        <v>0.91298619977066597</v>
      </c>
      <c r="V414">
        <v>5</v>
      </c>
    </row>
    <row r="415" spans="1:22" x14ac:dyDescent="0.35">
      <c r="A415">
        <v>2901590</v>
      </c>
      <c r="B415">
        <v>2</v>
      </c>
      <c r="C415">
        <v>6</v>
      </c>
      <c r="D415">
        <v>4</v>
      </c>
      <c r="E415">
        <v>1</v>
      </c>
      <c r="F415">
        <v>8</v>
      </c>
      <c r="G415">
        <v>1</v>
      </c>
      <c r="H415">
        <v>1.46104573948785</v>
      </c>
      <c r="I415">
        <v>2901590</v>
      </c>
      <c r="J415">
        <f>IF(B415=1,1,IF(B415=2,0,NA))</f>
        <v>0</v>
      </c>
      <c r="K415">
        <f t="shared" ca="1" si="42"/>
        <v>37</v>
      </c>
      <c r="L415">
        <f t="shared" si="43"/>
        <v>4</v>
      </c>
      <c r="M415">
        <f t="shared" si="44"/>
        <v>1</v>
      </c>
      <c r="N415">
        <f t="shared" si="45"/>
        <v>1</v>
      </c>
      <c r="O415">
        <f t="shared" si="46"/>
        <v>0</v>
      </c>
      <c r="P415">
        <f t="shared" si="47"/>
        <v>0</v>
      </c>
      <c r="Q415">
        <f t="shared" si="48"/>
        <v>1.46104573948785</v>
      </c>
      <c r="V415">
        <v>5</v>
      </c>
    </row>
    <row r="416" spans="1:22" x14ac:dyDescent="0.35">
      <c r="A416">
        <v>2902132</v>
      </c>
      <c r="B416">
        <v>1</v>
      </c>
      <c r="C416">
        <v>7</v>
      </c>
      <c r="D416">
        <v>5</v>
      </c>
      <c r="E416">
        <v>1</v>
      </c>
      <c r="F416">
        <v>14</v>
      </c>
      <c r="G416">
        <v>3</v>
      </c>
      <c r="H416">
        <v>1.4382783383108699</v>
      </c>
      <c r="I416">
        <v>2902132</v>
      </c>
      <c r="J416">
        <f>IF(B416=1,1,IF(B416=2,0,NA))</f>
        <v>1</v>
      </c>
      <c r="K416">
        <f t="shared" ca="1" si="42"/>
        <v>44</v>
      </c>
      <c r="L416">
        <f t="shared" si="43"/>
        <v>5</v>
      </c>
      <c r="M416">
        <f t="shared" si="44"/>
        <v>1</v>
      </c>
      <c r="N416">
        <f t="shared" si="45"/>
        <v>0</v>
      </c>
      <c r="O416">
        <f t="shared" si="46"/>
        <v>0</v>
      </c>
      <c r="P416">
        <f t="shared" si="47"/>
        <v>0</v>
      </c>
      <c r="Q416">
        <f t="shared" si="48"/>
        <v>1.4382783383108699</v>
      </c>
      <c r="V416">
        <v>5</v>
      </c>
    </row>
    <row r="417" spans="1:22" x14ac:dyDescent="0.35">
      <c r="A417">
        <v>2901558</v>
      </c>
      <c r="B417">
        <v>2</v>
      </c>
      <c r="C417">
        <v>6</v>
      </c>
      <c r="D417">
        <v>5</v>
      </c>
      <c r="E417">
        <v>1</v>
      </c>
      <c r="F417">
        <v>14</v>
      </c>
      <c r="G417">
        <v>3</v>
      </c>
      <c r="H417">
        <v>1.1460753661040699</v>
      </c>
      <c r="I417">
        <v>2901558</v>
      </c>
      <c r="J417">
        <f>IF(B417=1,1,IF(B417=2,0,NA))</f>
        <v>0</v>
      </c>
      <c r="K417">
        <f t="shared" ca="1" si="42"/>
        <v>35</v>
      </c>
      <c r="L417">
        <f t="shared" si="43"/>
        <v>5</v>
      </c>
      <c r="M417">
        <f t="shared" si="44"/>
        <v>1</v>
      </c>
      <c r="N417">
        <f t="shared" si="45"/>
        <v>0</v>
      </c>
      <c r="O417">
        <f t="shared" si="46"/>
        <v>0</v>
      </c>
      <c r="P417">
        <f t="shared" si="47"/>
        <v>0</v>
      </c>
      <c r="Q417">
        <f t="shared" si="48"/>
        <v>1.1460753661040699</v>
      </c>
      <c r="V417">
        <v>5</v>
      </c>
    </row>
    <row r="418" spans="1:22" x14ac:dyDescent="0.35">
      <c r="A418">
        <v>2901554</v>
      </c>
      <c r="B418">
        <v>1</v>
      </c>
      <c r="C418">
        <v>1</v>
      </c>
      <c r="D418">
        <v>5</v>
      </c>
      <c r="E418">
        <v>1</v>
      </c>
      <c r="F418">
        <v>14</v>
      </c>
      <c r="G418">
        <v>3</v>
      </c>
      <c r="H418">
        <v>1.5711859746277901</v>
      </c>
      <c r="I418">
        <v>2901554</v>
      </c>
      <c r="J418">
        <f>IF(B418=1,1,IF(B418=2,0,NA))</f>
        <v>1</v>
      </c>
      <c r="K418">
        <f t="shared" ca="1" si="42"/>
        <v>0</v>
      </c>
      <c r="L418">
        <f t="shared" si="43"/>
        <v>5</v>
      </c>
      <c r="M418">
        <f t="shared" si="44"/>
        <v>1</v>
      </c>
      <c r="N418">
        <f t="shared" si="45"/>
        <v>0</v>
      </c>
      <c r="O418">
        <f t="shared" si="46"/>
        <v>0</v>
      </c>
      <c r="P418">
        <f t="shared" si="47"/>
        <v>0</v>
      </c>
      <c r="Q418">
        <f t="shared" si="48"/>
        <v>1.5711859746277901</v>
      </c>
      <c r="V418">
        <v>5</v>
      </c>
    </row>
    <row r="419" spans="1:22" x14ac:dyDescent="0.35">
      <c r="A419">
        <v>2900225</v>
      </c>
      <c r="B419">
        <v>2</v>
      </c>
      <c r="C419">
        <v>-1</v>
      </c>
      <c r="D419">
        <v>5</v>
      </c>
      <c r="E419">
        <v>1</v>
      </c>
      <c r="F419">
        <v>14</v>
      </c>
      <c r="G419">
        <v>-1</v>
      </c>
      <c r="H419">
        <v>1.3738510031803399</v>
      </c>
      <c r="I419">
        <v>2900225</v>
      </c>
      <c r="J419">
        <f>IF(B419=1,1,IF(B419=2,0,NA))</f>
        <v>0</v>
      </c>
      <c r="K419">
        <f t="shared" ca="1" si="42"/>
        <v>0</v>
      </c>
      <c r="L419">
        <f t="shared" si="43"/>
        <v>5</v>
      </c>
      <c r="M419">
        <f t="shared" si="44"/>
        <v>1</v>
      </c>
      <c r="N419">
        <f t="shared" si="45"/>
        <v>0</v>
      </c>
      <c r="O419">
        <f t="shared" si="46"/>
        <v>0</v>
      </c>
      <c r="P419">
        <f t="shared" si="47"/>
        <v>0</v>
      </c>
      <c r="Q419">
        <f t="shared" si="48"/>
        <v>1.3738510031803399</v>
      </c>
      <c r="V419">
        <v>5</v>
      </c>
    </row>
    <row r="420" spans="1:22" x14ac:dyDescent="0.35">
      <c r="A420">
        <v>2905141</v>
      </c>
      <c r="B420">
        <v>1</v>
      </c>
      <c r="C420">
        <v>-1</v>
      </c>
      <c r="D420">
        <v>5</v>
      </c>
      <c r="E420">
        <v>1</v>
      </c>
      <c r="F420">
        <v>14</v>
      </c>
      <c r="G420">
        <v>-1</v>
      </c>
      <c r="H420">
        <v>1.13613980705212</v>
      </c>
      <c r="I420">
        <v>2905141</v>
      </c>
      <c r="J420">
        <f>IF(B420=1,1,IF(B420=2,0,NA))</f>
        <v>1</v>
      </c>
      <c r="K420">
        <f t="shared" ca="1" si="42"/>
        <v>0</v>
      </c>
      <c r="L420">
        <f t="shared" si="43"/>
        <v>5</v>
      </c>
      <c r="M420">
        <f t="shared" si="44"/>
        <v>1</v>
      </c>
      <c r="N420">
        <f t="shared" si="45"/>
        <v>0</v>
      </c>
      <c r="O420">
        <f t="shared" si="46"/>
        <v>0</v>
      </c>
      <c r="P420">
        <f t="shared" si="47"/>
        <v>0</v>
      </c>
      <c r="Q420">
        <f t="shared" si="48"/>
        <v>1.13613980705212</v>
      </c>
      <c r="V420">
        <v>5</v>
      </c>
    </row>
    <row r="421" spans="1:22" x14ac:dyDescent="0.35">
      <c r="A421">
        <v>2902792</v>
      </c>
      <c r="B421">
        <v>1</v>
      </c>
      <c r="C421">
        <v>-1</v>
      </c>
      <c r="D421">
        <v>5</v>
      </c>
      <c r="E421">
        <v>1</v>
      </c>
      <c r="F421">
        <v>14</v>
      </c>
      <c r="G421">
        <v>-1</v>
      </c>
      <c r="H421">
        <v>1.2351455665884601</v>
      </c>
      <c r="I421">
        <v>2902792</v>
      </c>
      <c r="J421">
        <f>IF(B421=1,1,IF(B421=2,0,NA))</f>
        <v>1</v>
      </c>
      <c r="K421">
        <f t="shared" ca="1" si="42"/>
        <v>0</v>
      </c>
      <c r="L421">
        <f t="shared" si="43"/>
        <v>5</v>
      </c>
      <c r="M421">
        <f t="shared" si="44"/>
        <v>1</v>
      </c>
      <c r="N421">
        <f t="shared" si="45"/>
        <v>0</v>
      </c>
      <c r="O421">
        <f t="shared" si="46"/>
        <v>0</v>
      </c>
      <c r="P421">
        <f t="shared" si="47"/>
        <v>0</v>
      </c>
      <c r="Q421">
        <f t="shared" si="48"/>
        <v>1.2351455665884601</v>
      </c>
      <c r="V421">
        <v>5</v>
      </c>
    </row>
    <row r="422" spans="1:22" x14ac:dyDescent="0.35">
      <c r="A422">
        <v>2912200</v>
      </c>
      <c r="B422">
        <v>2</v>
      </c>
      <c r="C422">
        <v>11</v>
      </c>
      <c r="D422">
        <v>5</v>
      </c>
      <c r="E422">
        <v>1</v>
      </c>
      <c r="F422">
        <v>14</v>
      </c>
      <c r="G422">
        <v>3</v>
      </c>
      <c r="H422">
        <v>1.3540568365504699</v>
      </c>
      <c r="I422">
        <v>2912200</v>
      </c>
      <c r="J422">
        <f>IF(B422=1,1,IF(B422=2,0,NA))</f>
        <v>0</v>
      </c>
      <c r="K422">
        <f t="shared" ca="1" si="42"/>
        <v>60</v>
      </c>
      <c r="L422">
        <f t="shared" si="43"/>
        <v>5</v>
      </c>
      <c r="M422">
        <f t="shared" si="44"/>
        <v>1</v>
      </c>
      <c r="N422">
        <f t="shared" si="45"/>
        <v>0</v>
      </c>
      <c r="O422">
        <f t="shared" si="46"/>
        <v>0</v>
      </c>
      <c r="P422">
        <f t="shared" si="47"/>
        <v>0</v>
      </c>
      <c r="Q422">
        <f t="shared" si="48"/>
        <v>1.3540568365504699</v>
      </c>
      <c r="V422">
        <v>5</v>
      </c>
    </row>
    <row r="423" spans="1:22" x14ac:dyDescent="0.35">
      <c r="A423">
        <v>2901283</v>
      </c>
      <c r="B423">
        <v>1</v>
      </c>
      <c r="C423">
        <v>11</v>
      </c>
      <c r="D423">
        <v>5</v>
      </c>
      <c r="E423">
        <v>1</v>
      </c>
      <c r="F423">
        <v>14</v>
      </c>
      <c r="G423">
        <v>2</v>
      </c>
      <c r="H423">
        <v>1.6135671228953801</v>
      </c>
      <c r="I423">
        <v>2901283</v>
      </c>
      <c r="J423">
        <f>IF(B423=1,1,IF(B423=2,0,NA))</f>
        <v>1</v>
      </c>
      <c r="K423">
        <f t="shared" ca="1" si="42"/>
        <v>64</v>
      </c>
      <c r="L423">
        <f t="shared" si="43"/>
        <v>5</v>
      </c>
      <c r="M423">
        <f t="shared" si="44"/>
        <v>1</v>
      </c>
      <c r="N423">
        <f t="shared" si="45"/>
        <v>0</v>
      </c>
      <c r="O423">
        <f t="shared" si="46"/>
        <v>1</v>
      </c>
      <c r="P423">
        <f t="shared" si="47"/>
        <v>0</v>
      </c>
      <c r="Q423">
        <f t="shared" si="48"/>
        <v>1.6135671228953801</v>
      </c>
      <c r="V423">
        <v>5</v>
      </c>
    </row>
    <row r="424" spans="1:22" x14ac:dyDescent="0.35">
      <c r="A424">
        <v>2908557</v>
      </c>
      <c r="B424">
        <v>2</v>
      </c>
      <c r="C424">
        <v>5</v>
      </c>
      <c r="D424">
        <v>5</v>
      </c>
      <c r="E424">
        <v>1</v>
      </c>
      <c r="F424">
        <v>3</v>
      </c>
      <c r="G424">
        <v>1</v>
      </c>
      <c r="H424">
        <v>1.1149326208439501</v>
      </c>
      <c r="I424">
        <v>2908557</v>
      </c>
      <c r="J424">
        <f>IF(B424=1,1,IF(B424=2,0,NA))</f>
        <v>0</v>
      </c>
      <c r="K424">
        <f t="shared" ca="1" si="42"/>
        <v>34</v>
      </c>
      <c r="L424">
        <f t="shared" si="43"/>
        <v>5</v>
      </c>
      <c r="M424">
        <f t="shared" si="44"/>
        <v>1</v>
      </c>
      <c r="N424">
        <f t="shared" si="45"/>
        <v>1</v>
      </c>
      <c r="O424">
        <f t="shared" si="46"/>
        <v>0</v>
      </c>
      <c r="P424">
        <f t="shared" si="47"/>
        <v>1</v>
      </c>
      <c r="Q424">
        <f t="shared" si="48"/>
        <v>1.1149326208439501</v>
      </c>
      <c r="V424">
        <v>5</v>
      </c>
    </row>
    <row r="425" spans="1:22" x14ac:dyDescent="0.35">
      <c r="A425">
        <v>2909447</v>
      </c>
      <c r="B425">
        <v>2</v>
      </c>
      <c r="C425">
        <v>-1</v>
      </c>
      <c r="D425">
        <v>5</v>
      </c>
      <c r="E425">
        <v>1</v>
      </c>
      <c r="F425">
        <v>3</v>
      </c>
      <c r="G425">
        <v>-1</v>
      </c>
      <c r="H425">
        <v>1.1199114673367701</v>
      </c>
      <c r="I425">
        <v>2909447</v>
      </c>
      <c r="J425">
        <f>IF(B425=1,1,IF(B425=2,0,NA))</f>
        <v>0</v>
      </c>
      <c r="K425">
        <f t="shared" ca="1" si="42"/>
        <v>0</v>
      </c>
      <c r="L425">
        <f t="shared" si="43"/>
        <v>5</v>
      </c>
      <c r="M425">
        <f t="shared" si="44"/>
        <v>1</v>
      </c>
      <c r="N425">
        <f t="shared" si="45"/>
        <v>0</v>
      </c>
      <c r="O425">
        <f t="shared" si="46"/>
        <v>0</v>
      </c>
      <c r="P425">
        <f t="shared" si="47"/>
        <v>1</v>
      </c>
      <c r="Q425">
        <f t="shared" si="48"/>
        <v>1.1199114673367701</v>
      </c>
      <c r="V425">
        <v>5</v>
      </c>
    </row>
    <row r="426" spans="1:22" x14ac:dyDescent="0.35">
      <c r="A426">
        <v>2906882</v>
      </c>
      <c r="B426">
        <v>1</v>
      </c>
      <c r="C426">
        <v>13</v>
      </c>
      <c r="D426">
        <v>5</v>
      </c>
      <c r="E426">
        <v>1</v>
      </c>
      <c r="F426">
        <v>3</v>
      </c>
      <c r="G426">
        <v>2</v>
      </c>
      <c r="H426">
        <v>0.96140461013114298</v>
      </c>
      <c r="I426">
        <v>2906882</v>
      </c>
      <c r="J426">
        <f>IF(B426=1,1,IF(B426=2,0,NA))</f>
        <v>1</v>
      </c>
      <c r="K426">
        <f t="shared" ca="1" si="42"/>
        <v>74</v>
      </c>
      <c r="L426">
        <f t="shared" si="43"/>
        <v>5</v>
      </c>
      <c r="M426">
        <f t="shared" si="44"/>
        <v>1</v>
      </c>
      <c r="N426">
        <f t="shared" si="45"/>
        <v>0</v>
      </c>
      <c r="O426">
        <f t="shared" si="46"/>
        <v>1</v>
      </c>
      <c r="P426">
        <f t="shared" si="47"/>
        <v>1</v>
      </c>
      <c r="Q426">
        <f t="shared" si="48"/>
        <v>0.96140461013114298</v>
      </c>
      <c r="V426">
        <v>5</v>
      </c>
    </row>
    <row r="427" spans="1:22" x14ac:dyDescent="0.35">
      <c r="A427">
        <v>2902288</v>
      </c>
      <c r="B427">
        <v>2</v>
      </c>
      <c r="C427">
        <v>14</v>
      </c>
      <c r="D427">
        <v>5</v>
      </c>
      <c r="E427">
        <v>1</v>
      </c>
      <c r="F427">
        <v>3</v>
      </c>
      <c r="G427">
        <v>3</v>
      </c>
      <c r="H427">
        <v>0.98568241970974402</v>
      </c>
      <c r="I427">
        <v>2902288</v>
      </c>
      <c r="J427">
        <f>IF(B427=1,1,IF(B427=2,0,NA))</f>
        <v>0</v>
      </c>
      <c r="K427">
        <f t="shared" ca="1" si="42"/>
        <v>77</v>
      </c>
      <c r="L427">
        <f t="shared" si="43"/>
        <v>5</v>
      </c>
      <c r="M427">
        <f t="shared" si="44"/>
        <v>1</v>
      </c>
      <c r="N427">
        <f t="shared" si="45"/>
        <v>0</v>
      </c>
      <c r="O427">
        <f t="shared" si="46"/>
        <v>0</v>
      </c>
      <c r="P427">
        <f t="shared" si="47"/>
        <v>1</v>
      </c>
      <c r="Q427">
        <f t="shared" si="48"/>
        <v>0.98568241970974402</v>
      </c>
      <c r="V427">
        <v>5</v>
      </c>
    </row>
    <row r="428" spans="1:22" x14ac:dyDescent="0.35">
      <c r="A428">
        <v>2906094</v>
      </c>
      <c r="B428">
        <v>1</v>
      </c>
      <c r="C428">
        <v>6</v>
      </c>
      <c r="D428">
        <v>3</v>
      </c>
      <c r="E428">
        <v>3</v>
      </c>
      <c r="F428">
        <v>3</v>
      </c>
      <c r="G428">
        <v>3</v>
      </c>
      <c r="H428">
        <v>1.08301987890539</v>
      </c>
      <c r="I428">
        <v>2906094</v>
      </c>
      <c r="J428">
        <f>IF(B428=1,1,IF(B428=2,0,NA))</f>
        <v>1</v>
      </c>
      <c r="K428">
        <f t="shared" ca="1" si="42"/>
        <v>37</v>
      </c>
      <c r="L428">
        <f t="shared" si="43"/>
        <v>3</v>
      </c>
      <c r="M428">
        <f t="shared" si="44"/>
        <v>3</v>
      </c>
      <c r="N428">
        <f t="shared" si="45"/>
        <v>0</v>
      </c>
      <c r="O428">
        <f t="shared" si="46"/>
        <v>0</v>
      </c>
      <c r="P428">
        <f t="shared" si="47"/>
        <v>1</v>
      </c>
      <c r="Q428">
        <f t="shared" si="48"/>
        <v>1.08301987890539</v>
      </c>
      <c r="V428">
        <v>5</v>
      </c>
    </row>
    <row r="429" spans="1:22" x14ac:dyDescent="0.35">
      <c r="A429">
        <v>2911462</v>
      </c>
      <c r="B429">
        <v>2</v>
      </c>
      <c r="C429">
        <v>5</v>
      </c>
      <c r="D429">
        <v>3</v>
      </c>
      <c r="E429">
        <v>3</v>
      </c>
      <c r="F429">
        <v>3</v>
      </c>
      <c r="G429">
        <v>3</v>
      </c>
      <c r="H429">
        <v>0.94519446721835298</v>
      </c>
      <c r="I429">
        <v>2911462</v>
      </c>
      <c r="J429">
        <f>IF(B429=1,1,IF(B429=2,0,NA))</f>
        <v>0</v>
      </c>
      <c r="K429">
        <f t="shared" ca="1" si="42"/>
        <v>30</v>
      </c>
      <c r="L429">
        <f t="shared" si="43"/>
        <v>3</v>
      </c>
      <c r="M429">
        <f t="shared" si="44"/>
        <v>3</v>
      </c>
      <c r="N429">
        <f t="shared" si="45"/>
        <v>0</v>
      </c>
      <c r="O429">
        <f t="shared" si="46"/>
        <v>0</v>
      </c>
      <c r="P429">
        <f t="shared" si="47"/>
        <v>1</v>
      </c>
      <c r="Q429">
        <f t="shared" si="48"/>
        <v>0.94519446721835298</v>
      </c>
      <c r="V429">
        <v>5</v>
      </c>
    </row>
    <row r="430" spans="1:22" x14ac:dyDescent="0.35">
      <c r="A430">
        <v>2908511</v>
      </c>
      <c r="B430">
        <v>1</v>
      </c>
      <c r="C430">
        <v>-1</v>
      </c>
      <c r="D430">
        <v>3</v>
      </c>
      <c r="E430">
        <v>3</v>
      </c>
      <c r="F430">
        <v>3</v>
      </c>
      <c r="G430">
        <v>-1</v>
      </c>
      <c r="H430">
        <v>0.93686798968948604</v>
      </c>
      <c r="I430">
        <v>2908511</v>
      </c>
      <c r="J430">
        <f>IF(B430=1,1,IF(B430=2,0,NA))</f>
        <v>1</v>
      </c>
      <c r="K430">
        <f t="shared" ca="1" si="42"/>
        <v>0</v>
      </c>
      <c r="L430">
        <f t="shared" si="43"/>
        <v>3</v>
      </c>
      <c r="M430">
        <f t="shared" si="44"/>
        <v>3</v>
      </c>
      <c r="N430">
        <f t="shared" si="45"/>
        <v>0</v>
      </c>
      <c r="O430">
        <f t="shared" si="46"/>
        <v>0</v>
      </c>
      <c r="P430">
        <f t="shared" si="47"/>
        <v>1</v>
      </c>
      <c r="Q430">
        <f t="shared" si="48"/>
        <v>0.93686798968948604</v>
      </c>
      <c r="V430">
        <v>5</v>
      </c>
    </row>
    <row r="431" spans="1:22" x14ac:dyDescent="0.35">
      <c r="A431">
        <v>2909626</v>
      </c>
      <c r="B431">
        <v>2</v>
      </c>
      <c r="C431">
        <v>7</v>
      </c>
      <c r="D431">
        <v>4</v>
      </c>
      <c r="E431">
        <v>2</v>
      </c>
      <c r="F431">
        <v>14</v>
      </c>
      <c r="G431">
        <v>3</v>
      </c>
      <c r="H431">
        <v>0.76216214500665302</v>
      </c>
      <c r="I431">
        <v>2909626</v>
      </c>
      <c r="J431">
        <f>IF(B431=1,1,IF(B431=2,0,NA))</f>
        <v>0</v>
      </c>
      <c r="K431">
        <f t="shared" ca="1" si="42"/>
        <v>40</v>
      </c>
      <c r="L431">
        <f t="shared" si="43"/>
        <v>4</v>
      </c>
      <c r="M431">
        <f t="shared" si="44"/>
        <v>2</v>
      </c>
      <c r="N431">
        <f t="shared" si="45"/>
        <v>0</v>
      </c>
      <c r="O431">
        <f t="shared" si="46"/>
        <v>0</v>
      </c>
      <c r="P431">
        <f t="shared" si="47"/>
        <v>0</v>
      </c>
      <c r="Q431">
        <f t="shared" si="48"/>
        <v>0.76216214500665302</v>
      </c>
      <c r="V431">
        <v>5</v>
      </c>
    </row>
    <row r="432" spans="1:22" x14ac:dyDescent="0.35">
      <c r="A432">
        <v>2906494</v>
      </c>
      <c r="B432">
        <v>1</v>
      </c>
      <c r="C432">
        <v>8</v>
      </c>
      <c r="D432">
        <v>4</v>
      </c>
      <c r="E432">
        <v>2</v>
      </c>
      <c r="F432">
        <v>14</v>
      </c>
      <c r="G432">
        <v>3</v>
      </c>
      <c r="H432">
        <v>0.89279051161645095</v>
      </c>
      <c r="I432">
        <v>2906494</v>
      </c>
      <c r="J432">
        <f>IF(B432=1,1,IF(B432=2,0,NA))</f>
        <v>1</v>
      </c>
      <c r="K432">
        <f t="shared" ca="1" si="42"/>
        <v>47</v>
      </c>
      <c r="L432">
        <f t="shared" si="43"/>
        <v>4</v>
      </c>
      <c r="M432">
        <f t="shared" si="44"/>
        <v>2</v>
      </c>
      <c r="N432">
        <f t="shared" si="45"/>
        <v>0</v>
      </c>
      <c r="O432">
        <f t="shared" si="46"/>
        <v>0</v>
      </c>
      <c r="P432">
        <f t="shared" si="47"/>
        <v>0</v>
      </c>
      <c r="Q432">
        <f t="shared" si="48"/>
        <v>0.89279051161645095</v>
      </c>
      <c r="V432">
        <v>5</v>
      </c>
    </row>
    <row r="433" spans="1:22" x14ac:dyDescent="0.35">
      <c r="A433">
        <v>2905903</v>
      </c>
      <c r="B433">
        <v>2</v>
      </c>
      <c r="C433">
        <v>-1</v>
      </c>
      <c r="D433">
        <v>4</v>
      </c>
      <c r="E433">
        <v>2</v>
      </c>
      <c r="F433">
        <v>14</v>
      </c>
      <c r="G433">
        <v>-1</v>
      </c>
      <c r="H433">
        <v>0.913637321307183</v>
      </c>
      <c r="I433">
        <v>2905903</v>
      </c>
      <c r="J433">
        <f>IF(B433=1,1,IF(B433=2,0,NA))</f>
        <v>0</v>
      </c>
      <c r="K433">
        <f t="shared" ca="1" si="42"/>
        <v>0</v>
      </c>
      <c r="L433">
        <f t="shared" si="43"/>
        <v>4</v>
      </c>
      <c r="M433">
        <f t="shared" si="44"/>
        <v>2</v>
      </c>
      <c r="N433">
        <f t="shared" si="45"/>
        <v>0</v>
      </c>
      <c r="O433">
        <f t="shared" si="46"/>
        <v>0</v>
      </c>
      <c r="P433">
        <f t="shared" si="47"/>
        <v>0</v>
      </c>
      <c r="Q433">
        <f t="shared" si="48"/>
        <v>0.913637321307183</v>
      </c>
      <c r="V433">
        <v>5</v>
      </c>
    </row>
    <row r="434" spans="1:22" x14ac:dyDescent="0.35">
      <c r="A434">
        <v>2905377</v>
      </c>
      <c r="B434">
        <v>1</v>
      </c>
      <c r="C434">
        <v>-1</v>
      </c>
      <c r="D434">
        <v>4</v>
      </c>
      <c r="E434">
        <v>2</v>
      </c>
      <c r="F434">
        <v>14</v>
      </c>
      <c r="G434">
        <v>-1</v>
      </c>
      <c r="H434">
        <v>0.81586696583012097</v>
      </c>
      <c r="I434">
        <v>2905377</v>
      </c>
      <c r="J434">
        <f>IF(B434=1,1,IF(B434=2,0,NA))</f>
        <v>1</v>
      </c>
      <c r="K434">
        <f t="shared" ca="1" si="42"/>
        <v>0</v>
      </c>
      <c r="L434">
        <f t="shared" si="43"/>
        <v>4</v>
      </c>
      <c r="M434">
        <f t="shared" si="44"/>
        <v>2</v>
      </c>
      <c r="N434">
        <f t="shared" si="45"/>
        <v>0</v>
      </c>
      <c r="O434">
        <f t="shared" si="46"/>
        <v>0</v>
      </c>
      <c r="P434">
        <f t="shared" si="47"/>
        <v>0</v>
      </c>
      <c r="Q434">
        <f t="shared" si="48"/>
        <v>0.81586696583012097</v>
      </c>
      <c r="V434">
        <v>5</v>
      </c>
    </row>
    <row r="435" spans="1:22" x14ac:dyDescent="0.35">
      <c r="A435">
        <v>2903710</v>
      </c>
      <c r="B435">
        <v>2</v>
      </c>
      <c r="C435">
        <v>-1</v>
      </c>
      <c r="D435">
        <v>4</v>
      </c>
      <c r="E435">
        <v>2</v>
      </c>
      <c r="F435">
        <v>14</v>
      </c>
      <c r="G435">
        <v>-1</v>
      </c>
      <c r="H435">
        <v>0.78393654790536405</v>
      </c>
      <c r="I435">
        <v>2903710</v>
      </c>
      <c r="J435">
        <f>IF(B435=1,1,IF(B435=2,0,NA))</f>
        <v>0</v>
      </c>
      <c r="K435">
        <f t="shared" ca="1" si="42"/>
        <v>0</v>
      </c>
      <c r="L435">
        <f t="shared" si="43"/>
        <v>4</v>
      </c>
      <c r="M435">
        <f t="shared" si="44"/>
        <v>2</v>
      </c>
      <c r="N435">
        <f t="shared" si="45"/>
        <v>0</v>
      </c>
      <c r="O435">
        <f t="shared" si="46"/>
        <v>0</v>
      </c>
      <c r="P435">
        <f t="shared" si="47"/>
        <v>0</v>
      </c>
      <c r="Q435">
        <f t="shared" si="48"/>
        <v>0.78393654790536405</v>
      </c>
      <c r="V435">
        <v>5</v>
      </c>
    </row>
    <row r="436" spans="1:22" x14ac:dyDescent="0.35">
      <c r="A436">
        <v>2908248</v>
      </c>
      <c r="B436">
        <v>2</v>
      </c>
      <c r="C436">
        <v>6</v>
      </c>
      <c r="D436">
        <v>3</v>
      </c>
      <c r="E436">
        <v>1</v>
      </c>
      <c r="F436">
        <v>17</v>
      </c>
      <c r="G436">
        <v>3</v>
      </c>
      <c r="H436">
        <v>0.75045335106442201</v>
      </c>
      <c r="I436">
        <v>2908248</v>
      </c>
      <c r="J436">
        <f>IF(B436=1,1,IF(B436=2,0,NA))</f>
        <v>0</v>
      </c>
      <c r="K436">
        <f t="shared" ca="1" si="42"/>
        <v>37</v>
      </c>
      <c r="L436">
        <f t="shared" si="43"/>
        <v>3</v>
      </c>
      <c r="M436">
        <f t="shared" si="44"/>
        <v>1</v>
      </c>
      <c r="N436">
        <f t="shared" si="45"/>
        <v>0</v>
      </c>
      <c r="O436">
        <f t="shared" si="46"/>
        <v>0</v>
      </c>
      <c r="P436">
        <f t="shared" si="47"/>
        <v>0</v>
      </c>
      <c r="Q436">
        <f t="shared" si="48"/>
        <v>0.75045335106442201</v>
      </c>
      <c r="V436">
        <v>5</v>
      </c>
    </row>
    <row r="437" spans="1:22" x14ac:dyDescent="0.35">
      <c r="A437">
        <v>2908135</v>
      </c>
      <c r="B437">
        <v>1</v>
      </c>
      <c r="C437">
        <v>-1</v>
      </c>
      <c r="D437">
        <v>3</v>
      </c>
      <c r="E437">
        <v>4</v>
      </c>
      <c r="F437">
        <v>17</v>
      </c>
      <c r="G437">
        <v>-1</v>
      </c>
      <c r="H437">
        <v>0.75673027878425503</v>
      </c>
      <c r="I437">
        <v>2908135</v>
      </c>
      <c r="J437">
        <f>IF(B437=1,1,IF(B437=2,0,NA))</f>
        <v>1</v>
      </c>
      <c r="K437">
        <f t="shared" ca="1" si="42"/>
        <v>0</v>
      </c>
      <c r="L437">
        <f t="shared" si="43"/>
        <v>3</v>
      </c>
      <c r="M437">
        <f t="shared" si="44"/>
        <v>4</v>
      </c>
      <c r="N437">
        <f t="shared" si="45"/>
        <v>0</v>
      </c>
      <c r="O437">
        <f t="shared" si="46"/>
        <v>0</v>
      </c>
      <c r="P437">
        <f t="shared" si="47"/>
        <v>0</v>
      </c>
      <c r="Q437">
        <f t="shared" si="48"/>
        <v>0.75673027878425503</v>
      </c>
      <c r="V437">
        <v>5</v>
      </c>
    </row>
    <row r="438" spans="1:22" x14ac:dyDescent="0.35">
      <c r="A438">
        <v>2906320</v>
      </c>
      <c r="B438">
        <v>1</v>
      </c>
      <c r="C438">
        <v>7</v>
      </c>
      <c r="D438">
        <v>2</v>
      </c>
      <c r="E438">
        <v>1</v>
      </c>
      <c r="F438">
        <v>6</v>
      </c>
      <c r="G438">
        <v>1</v>
      </c>
      <c r="H438">
        <v>0.93912327258994399</v>
      </c>
      <c r="I438">
        <v>2906320</v>
      </c>
      <c r="J438">
        <f>IF(B438=1,1,IF(B438=2,0,NA))</f>
        <v>1</v>
      </c>
      <c r="K438">
        <f t="shared" ca="1" si="42"/>
        <v>41</v>
      </c>
      <c r="L438">
        <f t="shared" si="43"/>
        <v>2</v>
      </c>
      <c r="M438">
        <f t="shared" si="44"/>
        <v>1</v>
      </c>
      <c r="N438">
        <f t="shared" si="45"/>
        <v>1</v>
      </c>
      <c r="O438">
        <f t="shared" si="46"/>
        <v>0</v>
      </c>
      <c r="P438">
        <f t="shared" si="47"/>
        <v>0</v>
      </c>
      <c r="Q438">
        <f t="shared" si="48"/>
        <v>0.93912327258994399</v>
      </c>
      <c r="V438">
        <v>5</v>
      </c>
    </row>
    <row r="439" spans="1:22" x14ac:dyDescent="0.35">
      <c r="A439">
        <v>2902019</v>
      </c>
      <c r="B439">
        <v>1</v>
      </c>
      <c r="C439">
        <v>11</v>
      </c>
      <c r="D439">
        <v>3</v>
      </c>
      <c r="E439">
        <v>1</v>
      </c>
      <c r="F439">
        <v>3</v>
      </c>
      <c r="G439">
        <v>3</v>
      </c>
      <c r="H439">
        <v>0.94932062847469201</v>
      </c>
      <c r="I439">
        <v>2902019</v>
      </c>
      <c r="J439">
        <f>IF(B439=1,1,IF(B439=2,0,NA))</f>
        <v>1</v>
      </c>
      <c r="K439">
        <f t="shared" ca="1" si="42"/>
        <v>64</v>
      </c>
      <c r="L439">
        <f t="shared" si="43"/>
        <v>3</v>
      </c>
      <c r="M439">
        <f t="shared" si="44"/>
        <v>1</v>
      </c>
      <c r="N439">
        <f t="shared" si="45"/>
        <v>0</v>
      </c>
      <c r="O439">
        <f t="shared" si="46"/>
        <v>0</v>
      </c>
      <c r="P439">
        <f t="shared" si="47"/>
        <v>1</v>
      </c>
      <c r="Q439">
        <f t="shared" si="48"/>
        <v>0.94932062847469201</v>
      </c>
      <c r="V439">
        <v>5</v>
      </c>
    </row>
    <row r="440" spans="1:22" x14ac:dyDescent="0.35">
      <c r="A440">
        <v>2903080</v>
      </c>
      <c r="B440">
        <v>2</v>
      </c>
      <c r="C440">
        <v>9</v>
      </c>
      <c r="D440">
        <v>3</v>
      </c>
      <c r="E440">
        <v>3</v>
      </c>
      <c r="F440">
        <v>3</v>
      </c>
      <c r="G440">
        <v>3</v>
      </c>
      <c r="H440">
        <v>0.86391366857995</v>
      </c>
      <c r="I440">
        <v>2903080</v>
      </c>
      <c r="J440">
        <f>IF(B440=1,1,IF(B440=2,0,NA))</f>
        <v>0</v>
      </c>
      <c r="K440">
        <f t="shared" ca="1" si="42"/>
        <v>53</v>
      </c>
      <c r="L440">
        <f t="shared" si="43"/>
        <v>3</v>
      </c>
      <c r="M440">
        <f t="shared" si="44"/>
        <v>3</v>
      </c>
      <c r="N440">
        <f t="shared" si="45"/>
        <v>0</v>
      </c>
      <c r="O440">
        <f t="shared" si="46"/>
        <v>0</v>
      </c>
      <c r="P440">
        <f t="shared" si="47"/>
        <v>1</v>
      </c>
      <c r="Q440">
        <f t="shared" si="48"/>
        <v>0.86391366857995</v>
      </c>
      <c r="V440">
        <v>5</v>
      </c>
    </row>
    <row r="441" spans="1:22" x14ac:dyDescent="0.35">
      <c r="A441">
        <v>2904495</v>
      </c>
      <c r="B441">
        <v>1</v>
      </c>
      <c r="C441">
        <v>15</v>
      </c>
      <c r="D441">
        <v>2</v>
      </c>
      <c r="E441">
        <v>1</v>
      </c>
      <c r="F441">
        <v>3</v>
      </c>
      <c r="G441">
        <v>2</v>
      </c>
      <c r="H441">
        <v>0.76315625577694601</v>
      </c>
      <c r="I441">
        <v>2904495</v>
      </c>
      <c r="J441">
        <f>IF(B441=1,1,IF(B441=2,0,NA))</f>
        <v>1</v>
      </c>
      <c r="K441">
        <f t="shared" ca="1" si="42"/>
        <v>81</v>
      </c>
      <c r="L441">
        <f t="shared" si="43"/>
        <v>2</v>
      </c>
      <c r="M441">
        <f t="shared" si="44"/>
        <v>1</v>
      </c>
      <c r="N441">
        <f t="shared" si="45"/>
        <v>0</v>
      </c>
      <c r="O441">
        <f t="shared" si="46"/>
        <v>1</v>
      </c>
      <c r="P441">
        <f t="shared" si="47"/>
        <v>1</v>
      </c>
      <c r="Q441">
        <f t="shared" si="48"/>
        <v>0.76315625577694601</v>
      </c>
      <c r="V441">
        <v>5</v>
      </c>
    </row>
    <row r="442" spans="1:22" x14ac:dyDescent="0.35">
      <c r="A442">
        <v>2906292</v>
      </c>
      <c r="B442">
        <v>1</v>
      </c>
      <c r="C442">
        <v>13</v>
      </c>
      <c r="D442">
        <v>2</v>
      </c>
      <c r="E442">
        <v>1</v>
      </c>
      <c r="F442">
        <v>15</v>
      </c>
      <c r="G442">
        <v>3</v>
      </c>
      <c r="H442">
        <v>0.81499250140602497</v>
      </c>
      <c r="I442">
        <v>2906292</v>
      </c>
      <c r="J442">
        <f>IF(B442=1,1,IF(B442=2,0,NA))</f>
        <v>1</v>
      </c>
      <c r="K442">
        <f t="shared" ca="1" si="42"/>
        <v>70</v>
      </c>
      <c r="L442">
        <f t="shared" si="43"/>
        <v>2</v>
      </c>
      <c r="M442">
        <f t="shared" si="44"/>
        <v>1</v>
      </c>
      <c r="N442">
        <f t="shared" si="45"/>
        <v>0</v>
      </c>
      <c r="O442">
        <f t="shared" si="46"/>
        <v>0</v>
      </c>
      <c r="P442">
        <f t="shared" si="47"/>
        <v>0</v>
      </c>
      <c r="Q442">
        <f t="shared" si="48"/>
        <v>0.81499250140602497</v>
      </c>
      <c r="V442">
        <v>5</v>
      </c>
    </row>
    <row r="443" spans="1:22" x14ac:dyDescent="0.35">
      <c r="A443">
        <v>2907252</v>
      </c>
      <c r="B443">
        <v>2</v>
      </c>
      <c r="C443">
        <v>10</v>
      </c>
      <c r="D443">
        <v>3</v>
      </c>
      <c r="E443">
        <v>1</v>
      </c>
      <c r="F443">
        <v>19</v>
      </c>
      <c r="G443">
        <v>3</v>
      </c>
      <c r="H443">
        <v>0.92474285497740005</v>
      </c>
      <c r="I443">
        <v>2907252</v>
      </c>
      <c r="J443">
        <f>IF(B443=1,1,IF(B443=2,0,NA))</f>
        <v>0</v>
      </c>
      <c r="K443">
        <f t="shared" ca="1" si="42"/>
        <v>59</v>
      </c>
      <c r="L443">
        <f t="shared" si="43"/>
        <v>3</v>
      </c>
      <c r="M443">
        <f t="shared" si="44"/>
        <v>1</v>
      </c>
      <c r="N443">
        <f t="shared" si="45"/>
        <v>0</v>
      </c>
      <c r="O443">
        <f t="shared" si="46"/>
        <v>0</v>
      </c>
      <c r="P443">
        <f t="shared" si="47"/>
        <v>0</v>
      </c>
      <c r="Q443">
        <f t="shared" si="48"/>
        <v>0.92474285497740005</v>
      </c>
      <c r="V443">
        <v>5</v>
      </c>
    </row>
    <row r="444" spans="1:22" x14ac:dyDescent="0.35">
      <c r="A444">
        <v>2905810</v>
      </c>
      <c r="B444">
        <v>1</v>
      </c>
      <c r="C444">
        <v>14</v>
      </c>
      <c r="D444">
        <v>3</v>
      </c>
      <c r="E444">
        <v>1</v>
      </c>
      <c r="F444">
        <v>2</v>
      </c>
      <c r="G444">
        <v>1</v>
      </c>
      <c r="H444">
        <v>0.76315625577694601</v>
      </c>
      <c r="I444">
        <v>2905810</v>
      </c>
      <c r="J444">
        <f>IF(B444=1,1,IF(B444=2,0,NA))</f>
        <v>1</v>
      </c>
      <c r="K444">
        <f t="shared" ca="1" si="42"/>
        <v>75</v>
      </c>
      <c r="L444">
        <f t="shared" si="43"/>
        <v>3</v>
      </c>
      <c r="M444">
        <f t="shared" si="44"/>
        <v>1</v>
      </c>
      <c r="N444">
        <f t="shared" si="45"/>
        <v>1</v>
      </c>
      <c r="O444">
        <f t="shared" si="46"/>
        <v>0</v>
      </c>
      <c r="P444">
        <f t="shared" si="47"/>
        <v>0</v>
      </c>
      <c r="Q444">
        <f t="shared" si="48"/>
        <v>0.76315625577694601</v>
      </c>
      <c r="V444">
        <v>5</v>
      </c>
    </row>
    <row r="445" spans="1:22" x14ac:dyDescent="0.35">
      <c r="A445">
        <v>2906217</v>
      </c>
      <c r="B445">
        <v>2</v>
      </c>
      <c r="C445">
        <v>15</v>
      </c>
      <c r="D445">
        <v>3</v>
      </c>
      <c r="E445">
        <v>1</v>
      </c>
      <c r="F445">
        <v>10</v>
      </c>
      <c r="G445">
        <v>2</v>
      </c>
      <c r="H445">
        <v>0.89717236606666895</v>
      </c>
      <c r="I445">
        <v>2906217</v>
      </c>
      <c r="J445">
        <f>IF(B445=1,1,IF(B445=2,0,NA))</f>
        <v>0</v>
      </c>
      <c r="K445">
        <f t="shared" ca="1" si="42"/>
        <v>80</v>
      </c>
      <c r="L445">
        <f t="shared" si="43"/>
        <v>3</v>
      </c>
      <c r="M445">
        <f t="shared" si="44"/>
        <v>1</v>
      </c>
      <c r="N445">
        <f t="shared" si="45"/>
        <v>0</v>
      </c>
      <c r="O445">
        <f t="shared" si="46"/>
        <v>1</v>
      </c>
      <c r="P445">
        <f t="shared" si="47"/>
        <v>0</v>
      </c>
      <c r="Q445">
        <f t="shared" si="48"/>
        <v>0.89717236606666895</v>
      </c>
      <c r="V445">
        <v>5</v>
      </c>
    </row>
    <row r="446" spans="1:22" x14ac:dyDescent="0.35">
      <c r="A446">
        <v>2904290</v>
      </c>
      <c r="B446">
        <v>1</v>
      </c>
      <c r="C446">
        <v>16</v>
      </c>
      <c r="D446">
        <v>3</v>
      </c>
      <c r="E446">
        <v>1</v>
      </c>
      <c r="F446">
        <v>10</v>
      </c>
      <c r="G446">
        <v>3</v>
      </c>
      <c r="H446">
        <v>0.86423882212080405</v>
      </c>
      <c r="I446">
        <v>2904290</v>
      </c>
      <c r="J446">
        <f>IF(B446=1,1,IF(B446=2,0,NA))</f>
        <v>1</v>
      </c>
      <c r="K446">
        <f t="shared" ca="1" si="42"/>
        <v>85</v>
      </c>
      <c r="L446">
        <f t="shared" si="43"/>
        <v>3</v>
      </c>
      <c r="M446">
        <f t="shared" si="44"/>
        <v>1</v>
      </c>
      <c r="N446">
        <f t="shared" si="45"/>
        <v>0</v>
      </c>
      <c r="O446">
        <f t="shared" si="46"/>
        <v>0</v>
      </c>
      <c r="P446">
        <f t="shared" si="47"/>
        <v>0</v>
      </c>
      <c r="Q446">
        <f t="shared" si="48"/>
        <v>0.86423882212080405</v>
      </c>
      <c r="V446">
        <v>5</v>
      </c>
    </row>
    <row r="447" spans="1:22" x14ac:dyDescent="0.35">
      <c r="A447">
        <v>2903060</v>
      </c>
      <c r="B447">
        <v>1</v>
      </c>
      <c r="C447">
        <v>4</v>
      </c>
      <c r="D447">
        <v>4</v>
      </c>
      <c r="E447">
        <v>1</v>
      </c>
      <c r="F447">
        <v>15</v>
      </c>
      <c r="G447">
        <v>3</v>
      </c>
      <c r="H447">
        <v>1.1090450867256201</v>
      </c>
      <c r="I447">
        <v>2903060</v>
      </c>
      <c r="J447">
        <f>IF(B447=1,1,IF(B447=2,0,NA))</f>
        <v>1</v>
      </c>
      <c r="K447">
        <f t="shared" ca="1" si="42"/>
        <v>0</v>
      </c>
      <c r="L447">
        <f t="shared" si="43"/>
        <v>4</v>
      </c>
      <c r="M447">
        <f t="shared" si="44"/>
        <v>1</v>
      </c>
      <c r="N447">
        <f t="shared" si="45"/>
        <v>0</v>
      </c>
      <c r="O447">
        <f t="shared" si="46"/>
        <v>0</v>
      </c>
      <c r="P447">
        <f t="shared" si="47"/>
        <v>0</v>
      </c>
      <c r="Q447">
        <f t="shared" si="48"/>
        <v>1.1090450867256201</v>
      </c>
      <c r="V447">
        <v>5</v>
      </c>
    </row>
    <row r="448" spans="1:22" x14ac:dyDescent="0.35">
      <c r="A448">
        <v>2912403</v>
      </c>
      <c r="B448">
        <v>1</v>
      </c>
      <c r="C448">
        <v>13</v>
      </c>
      <c r="D448">
        <v>2</v>
      </c>
      <c r="E448">
        <v>1</v>
      </c>
      <c r="F448">
        <v>3</v>
      </c>
      <c r="G448">
        <v>3</v>
      </c>
      <c r="H448">
        <v>0.850177057497015</v>
      </c>
      <c r="I448">
        <v>2912403</v>
      </c>
      <c r="J448">
        <f>IF(B448=1,1,IF(B448=2,0,NA))</f>
        <v>1</v>
      </c>
      <c r="K448">
        <f t="shared" ca="1" si="42"/>
        <v>71</v>
      </c>
      <c r="L448">
        <f t="shared" si="43"/>
        <v>2</v>
      </c>
      <c r="M448">
        <f t="shared" si="44"/>
        <v>1</v>
      </c>
      <c r="N448">
        <f t="shared" si="45"/>
        <v>0</v>
      </c>
      <c r="O448">
        <f t="shared" si="46"/>
        <v>0</v>
      </c>
      <c r="P448">
        <f t="shared" si="47"/>
        <v>1</v>
      </c>
      <c r="Q448">
        <f t="shared" si="48"/>
        <v>0.850177057497015</v>
      </c>
      <c r="V448">
        <v>5</v>
      </c>
    </row>
    <row r="449" spans="1:22" x14ac:dyDescent="0.35">
      <c r="A449">
        <v>2910468</v>
      </c>
      <c r="B449">
        <v>2</v>
      </c>
      <c r="C449">
        <v>13</v>
      </c>
      <c r="D449">
        <v>2</v>
      </c>
      <c r="E449">
        <v>1</v>
      </c>
      <c r="F449">
        <v>3</v>
      </c>
      <c r="G449">
        <v>3</v>
      </c>
      <c r="H449">
        <v>0.83994888707080795</v>
      </c>
      <c r="I449">
        <v>2910468</v>
      </c>
      <c r="J449">
        <f>IF(B449=1,1,IF(B449=2,0,NA))</f>
        <v>0</v>
      </c>
      <c r="K449">
        <f t="shared" ca="1" si="42"/>
        <v>73</v>
      </c>
      <c r="L449">
        <f t="shared" si="43"/>
        <v>2</v>
      </c>
      <c r="M449">
        <f t="shared" si="44"/>
        <v>1</v>
      </c>
      <c r="N449">
        <f t="shared" si="45"/>
        <v>0</v>
      </c>
      <c r="O449">
        <f t="shared" si="46"/>
        <v>0</v>
      </c>
      <c r="P449">
        <f t="shared" si="47"/>
        <v>1</v>
      </c>
      <c r="Q449">
        <f t="shared" si="48"/>
        <v>0.83994888707080795</v>
      </c>
      <c r="V449">
        <v>5</v>
      </c>
    </row>
    <row r="450" spans="1:22" x14ac:dyDescent="0.35">
      <c r="A450">
        <v>2911099</v>
      </c>
      <c r="B450">
        <v>2</v>
      </c>
      <c r="C450">
        <v>13</v>
      </c>
      <c r="D450">
        <v>3</v>
      </c>
      <c r="E450">
        <v>1</v>
      </c>
      <c r="F450">
        <v>-1</v>
      </c>
      <c r="G450">
        <v>3</v>
      </c>
      <c r="H450">
        <v>0.89363884090164303</v>
      </c>
      <c r="I450">
        <v>2911099</v>
      </c>
      <c r="J450">
        <f>IF(B450=1,1,IF(B450=2,0,NA))</f>
        <v>0</v>
      </c>
      <c r="K450">
        <f t="shared" ca="1" si="42"/>
        <v>73</v>
      </c>
      <c r="L450">
        <f t="shared" si="43"/>
        <v>3</v>
      </c>
      <c r="M450">
        <f t="shared" si="44"/>
        <v>1</v>
      </c>
      <c r="N450">
        <f t="shared" si="45"/>
        <v>0</v>
      </c>
      <c r="O450">
        <f t="shared" si="46"/>
        <v>0</v>
      </c>
      <c r="P450">
        <f t="shared" si="47"/>
        <v>0</v>
      </c>
      <c r="Q450">
        <f t="shared" si="48"/>
        <v>0.89363884090164303</v>
      </c>
      <c r="V450">
        <v>5</v>
      </c>
    </row>
    <row r="451" spans="1:22" x14ac:dyDescent="0.35">
      <c r="A451">
        <v>2911498</v>
      </c>
      <c r="B451">
        <v>1</v>
      </c>
      <c r="C451">
        <v>12</v>
      </c>
      <c r="D451">
        <v>3</v>
      </c>
      <c r="E451">
        <v>1</v>
      </c>
      <c r="F451">
        <v>17</v>
      </c>
      <c r="G451">
        <v>2</v>
      </c>
      <c r="H451">
        <v>0.83828697279826303</v>
      </c>
      <c r="I451">
        <v>2911498</v>
      </c>
      <c r="J451">
        <f>IF(B451=1,1,IF(B451=2,0,NA))</f>
        <v>1</v>
      </c>
      <c r="K451">
        <f t="shared" ref="K451:K514" ca="1" si="49">IF(C451&lt;5,0,IF(C451=5,RANDBETWEEN(30,34),IF(C451=6,RANDBETWEEN(35,39),IF(C451=7,RANDBETWEEN(40,44),IF(C451=8,RANDBETWEEN(45,49),IF(C451=9,RANDBETWEEN(50,54),IF(C451=10,RANDBETWEEN(55,59),IF(C451=11,RANDBETWEEN(60,64),IF(C451=12,RANDBETWEEN(65,69),IF(C451=13,RANDBETWEEN(70,74),IF(C451=14,RANDBETWEEN(75,79),IF(C451=15,RANDBETWEEN(80,84),IF(C451=16,RANDBETWEEN(85,89),RANDBETWEEN(90,99))))))))))))))</f>
        <v>66</v>
      </c>
      <c r="L451">
        <f t="shared" ref="L451:L514" si="50">D451</f>
        <v>3</v>
      </c>
      <c r="M451">
        <f t="shared" ref="M451:M514" si="51">IF(E451&lt;0,1,E451)</f>
        <v>1</v>
      </c>
      <c r="N451">
        <f t="shared" ref="N451:N514" si="52">IF(G451=1,1,0)</f>
        <v>0</v>
      </c>
      <c r="O451">
        <f t="shared" ref="O451:O514" si="53">IF(G451=2,1,0)</f>
        <v>1</v>
      </c>
      <c r="P451">
        <f t="shared" ref="P451:P514" si="54">IF(F451=3,1,0)</f>
        <v>0</v>
      </c>
      <c r="Q451">
        <f t="shared" ref="Q451:Q514" si="55">H451</f>
        <v>0.83828697279826303</v>
      </c>
      <c r="V451">
        <v>5</v>
      </c>
    </row>
    <row r="452" spans="1:22" x14ac:dyDescent="0.35">
      <c r="A452">
        <v>2909271</v>
      </c>
      <c r="B452">
        <v>2</v>
      </c>
      <c r="C452">
        <v>13</v>
      </c>
      <c r="D452">
        <v>3</v>
      </c>
      <c r="E452">
        <v>1</v>
      </c>
      <c r="F452">
        <v>19</v>
      </c>
      <c r="G452">
        <v>3</v>
      </c>
      <c r="H452">
        <v>0.78466398303048102</v>
      </c>
      <c r="I452">
        <v>2909271</v>
      </c>
      <c r="J452">
        <f>IF(B452=1,1,IF(B452=2,0,NA))</f>
        <v>0</v>
      </c>
      <c r="K452">
        <f t="shared" ca="1" si="49"/>
        <v>71</v>
      </c>
      <c r="L452">
        <f t="shared" si="50"/>
        <v>3</v>
      </c>
      <c r="M452">
        <f t="shared" si="51"/>
        <v>1</v>
      </c>
      <c r="N452">
        <f t="shared" si="52"/>
        <v>0</v>
      </c>
      <c r="O452">
        <f t="shared" si="53"/>
        <v>0</v>
      </c>
      <c r="P452">
        <f t="shared" si="54"/>
        <v>0</v>
      </c>
      <c r="Q452">
        <f t="shared" si="55"/>
        <v>0.78466398303048102</v>
      </c>
      <c r="V452">
        <v>5</v>
      </c>
    </row>
    <row r="453" spans="1:22" x14ac:dyDescent="0.35">
      <c r="A453">
        <v>2912184</v>
      </c>
      <c r="B453">
        <v>2</v>
      </c>
      <c r="C453">
        <v>12</v>
      </c>
      <c r="D453">
        <v>3</v>
      </c>
      <c r="E453">
        <v>1</v>
      </c>
      <c r="F453">
        <v>17</v>
      </c>
      <c r="G453">
        <v>1</v>
      </c>
      <c r="H453">
        <v>0.870952726801281</v>
      </c>
      <c r="I453">
        <v>2912184</v>
      </c>
      <c r="J453">
        <f>IF(B453=1,1,IF(B453=2,0,NA))</f>
        <v>0</v>
      </c>
      <c r="K453">
        <f t="shared" ca="1" si="49"/>
        <v>66</v>
      </c>
      <c r="L453">
        <f t="shared" si="50"/>
        <v>3</v>
      </c>
      <c r="M453">
        <f t="shared" si="51"/>
        <v>1</v>
      </c>
      <c r="N453">
        <f t="shared" si="52"/>
        <v>1</v>
      </c>
      <c r="O453">
        <f t="shared" si="53"/>
        <v>0</v>
      </c>
      <c r="P453">
        <f t="shared" si="54"/>
        <v>0</v>
      </c>
      <c r="Q453">
        <f t="shared" si="55"/>
        <v>0.870952726801281</v>
      </c>
      <c r="V453">
        <v>5</v>
      </c>
    </row>
    <row r="454" spans="1:22" x14ac:dyDescent="0.35">
      <c r="A454">
        <v>2906420</v>
      </c>
      <c r="B454">
        <v>2</v>
      </c>
      <c r="C454">
        <v>6</v>
      </c>
      <c r="D454">
        <v>3</v>
      </c>
      <c r="E454">
        <v>1</v>
      </c>
      <c r="F454">
        <v>17</v>
      </c>
      <c r="G454">
        <v>2</v>
      </c>
      <c r="H454">
        <v>0.69684602622531999</v>
      </c>
      <c r="I454">
        <v>2906420</v>
      </c>
      <c r="J454">
        <f>IF(B454=1,1,IF(B454=2,0,NA))</f>
        <v>0</v>
      </c>
      <c r="K454">
        <f t="shared" ca="1" si="49"/>
        <v>36</v>
      </c>
      <c r="L454">
        <f t="shared" si="50"/>
        <v>3</v>
      </c>
      <c r="M454">
        <f t="shared" si="51"/>
        <v>1</v>
      </c>
      <c r="N454">
        <f t="shared" si="52"/>
        <v>0</v>
      </c>
      <c r="O454">
        <f t="shared" si="53"/>
        <v>1</v>
      </c>
      <c r="P454">
        <f t="shared" si="54"/>
        <v>0</v>
      </c>
      <c r="Q454">
        <f t="shared" si="55"/>
        <v>0.69684602622531999</v>
      </c>
      <c r="V454">
        <v>4</v>
      </c>
    </row>
    <row r="455" spans="1:22" x14ac:dyDescent="0.35">
      <c r="A455">
        <v>2902669</v>
      </c>
      <c r="B455">
        <v>2</v>
      </c>
      <c r="C455">
        <v>-1</v>
      </c>
      <c r="D455">
        <v>3</v>
      </c>
      <c r="E455">
        <v>1</v>
      </c>
      <c r="F455">
        <v>17</v>
      </c>
      <c r="G455">
        <v>-1</v>
      </c>
      <c r="H455">
        <v>0.76973740506327504</v>
      </c>
      <c r="I455">
        <v>2902669</v>
      </c>
      <c r="J455">
        <f>IF(B455=1,1,IF(B455=2,0,NA))</f>
        <v>0</v>
      </c>
      <c r="K455">
        <f t="shared" ca="1" si="49"/>
        <v>0</v>
      </c>
      <c r="L455">
        <f t="shared" si="50"/>
        <v>3</v>
      </c>
      <c r="M455">
        <f t="shared" si="51"/>
        <v>1</v>
      </c>
      <c r="N455">
        <f t="shared" si="52"/>
        <v>0</v>
      </c>
      <c r="O455">
        <f t="shared" si="53"/>
        <v>0</v>
      </c>
      <c r="P455">
        <f t="shared" si="54"/>
        <v>0</v>
      </c>
      <c r="Q455">
        <f t="shared" si="55"/>
        <v>0.76973740506327504</v>
      </c>
      <c r="V455">
        <v>4</v>
      </c>
    </row>
    <row r="456" spans="1:22" x14ac:dyDescent="0.35">
      <c r="A456">
        <v>2905808</v>
      </c>
      <c r="B456">
        <v>2</v>
      </c>
      <c r="C456">
        <v>9</v>
      </c>
      <c r="D456">
        <v>3</v>
      </c>
      <c r="E456">
        <v>1</v>
      </c>
      <c r="F456">
        <v>8</v>
      </c>
      <c r="G456">
        <v>2</v>
      </c>
      <c r="H456">
        <v>0.84118661819198004</v>
      </c>
      <c r="I456">
        <v>2905808</v>
      </c>
      <c r="J456">
        <f>IF(B456=1,1,IF(B456=2,0,NA))</f>
        <v>0</v>
      </c>
      <c r="K456">
        <f t="shared" ca="1" si="49"/>
        <v>50</v>
      </c>
      <c r="L456">
        <f t="shared" si="50"/>
        <v>3</v>
      </c>
      <c r="M456">
        <f t="shared" si="51"/>
        <v>1</v>
      </c>
      <c r="N456">
        <f t="shared" si="52"/>
        <v>0</v>
      </c>
      <c r="O456">
        <f t="shared" si="53"/>
        <v>1</v>
      </c>
      <c r="P456">
        <f t="shared" si="54"/>
        <v>0</v>
      </c>
      <c r="Q456">
        <f t="shared" si="55"/>
        <v>0.84118661819198004</v>
      </c>
      <c r="V456">
        <v>4</v>
      </c>
    </row>
    <row r="457" spans="1:22" x14ac:dyDescent="0.35">
      <c r="A457">
        <v>2910926</v>
      </c>
      <c r="B457">
        <v>2</v>
      </c>
      <c r="C457">
        <v>13</v>
      </c>
      <c r="D457">
        <v>2</v>
      </c>
      <c r="E457">
        <v>1</v>
      </c>
      <c r="F457">
        <v>4</v>
      </c>
      <c r="G457">
        <v>3</v>
      </c>
      <c r="H457">
        <v>0.79399327754131899</v>
      </c>
      <c r="I457">
        <v>2910926</v>
      </c>
      <c r="J457">
        <f>IF(B457=1,1,IF(B457=2,0,NA))</f>
        <v>0</v>
      </c>
      <c r="K457">
        <f t="shared" ca="1" si="49"/>
        <v>74</v>
      </c>
      <c r="L457">
        <f t="shared" si="50"/>
        <v>2</v>
      </c>
      <c r="M457">
        <f t="shared" si="51"/>
        <v>1</v>
      </c>
      <c r="N457">
        <f t="shared" si="52"/>
        <v>0</v>
      </c>
      <c r="O457">
        <f t="shared" si="53"/>
        <v>0</v>
      </c>
      <c r="P457">
        <f t="shared" si="54"/>
        <v>0</v>
      </c>
      <c r="Q457">
        <f t="shared" si="55"/>
        <v>0.79399327754131899</v>
      </c>
      <c r="V457">
        <v>4</v>
      </c>
    </row>
    <row r="458" spans="1:22" x14ac:dyDescent="0.35">
      <c r="A458">
        <v>2911152</v>
      </c>
      <c r="B458">
        <v>2</v>
      </c>
      <c r="C458">
        <v>9</v>
      </c>
      <c r="D458">
        <v>2</v>
      </c>
      <c r="E458">
        <v>1</v>
      </c>
      <c r="F458">
        <v>11</v>
      </c>
      <c r="G458">
        <v>1</v>
      </c>
      <c r="H458">
        <v>0.76527141539150001</v>
      </c>
      <c r="I458">
        <v>2911152</v>
      </c>
      <c r="J458">
        <f>IF(B458=1,1,IF(B458=2,0,NA))</f>
        <v>0</v>
      </c>
      <c r="K458">
        <f t="shared" ca="1" si="49"/>
        <v>52</v>
      </c>
      <c r="L458">
        <f t="shared" si="50"/>
        <v>2</v>
      </c>
      <c r="M458">
        <f t="shared" si="51"/>
        <v>1</v>
      </c>
      <c r="N458">
        <f t="shared" si="52"/>
        <v>1</v>
      </c>
      <c r="O458">
        <f t="shared" si="53"/>
        <v>0</v>
      </c>
      <c r="P458">
        <f t="shared" si="54"/>
        <v>0</v>
      </c>
      <c r="Q458">
        <f t="shared" si="55"/>
        <v>0.76527141539150001</v>
      </c>
      <c r="V458">
        <v>4</v>
      </c>
    </row>
    <row r="459" spans="1:22" x14ac:dyDescent="0.35">
      <c r="A459">
        <v>2909158</v>
      </c>
      <c r="B459">
        <v>2</v>
      </c>
      <c r="C459">
        <v>14</v>
      </c>
      <c r="D459">
        <v>2</v>
      </c>
      <c r="E459">
        <v>1</v>
      </c>
      <c r="F459">
        <v>16</v>
      </c>
      <c r="G459">
        <v>3</v>
      </c>
      <c r="H459">
        <v>0.87656868707699098</v>
      </c>
      <c r="I459">
        <v>2909158</v>
      </c>
      <c r="J459">
        <f>IF(B459=1,1,IF(B459=2,0,NA))</f>
        <v>0</v>
      </c>
      <c r="K459">
        <f t="shared" ca="1" si="49"/>
        <v>75</v>
      </c>
      <c r="L459">
        <f t="shared" si="50"/>
        <v>2</v>
      </c>
      <c r="M459">
        <f t="shared" si="51"/>
        <v>1</v>
      </c>
      <c r="N459">
        <f t="shared" si="52"/>
        <v>0</v>
      </c>
      <c r="O459">
        <f t="shared" si="53"/>
        <v>0</v>
      </c>
      <c r="P459">
        <f t="shared" si="54"/>
        <v>0</v>
      </c>
      <c r="Q459">
        <f t="shared" si="55"/>
        <v>0.87656868707699098</v>
      </c>
      <c r="V459">
        <v>4</v>
      </c>
    </row>
    <row r="460" spans="1:22" x14ac:dyDescent="0.35">
      <c r="A460">
        <v>2910863</v>
      </c>
      <c r="B460">
        <v>1</v>
      </c>
      <c r="C460">
        <v>10</v>
      </c>
      <c r="D460">
        <v>2</v>
      </c>
      <c r="E460">
        <v>1</v>
      </c>
      <c r="F460">
        <v>17</v>
      </c>
      <c r="G460">
        <v>3</v>
      </c>
      <c r="H460">
        <v>0.86130699061147997</v>
      </c>
      <c r="I460">
        <v>2910863</v>
      </c>
      <c r="J460">
        <f>IF(B460=1,1,IF(B460=2,0,NA))</f>
        <v>1</v>
      </c>
      <c r="K460">
        <f t="shared" ca="1" si="49"/>
        <v>58</v>
      </c>
      <c r="L460">
        <f t="shared" si="50"/>
        <v>2</v>
      </c>
      <c r="M460">
        <f t="shared" si="51"/>
        <v>1</v>
      </c>
      <c r="N460">
        <f t="shared" si="52"/>
        <v>0</v>
      </c>
      <c r="O460">
        <f t="shared" si="53"/>
        <v>0</v>
      </c>
      <c r="P460">
        <f t="shared" si="54"/>
        <v>0</v>
      </c>
      <c r="Q460">
        <f t="shared" si="55"/>
        <v>0.86130699061147997</v>
      </c>
      <c r="V460">
        <v>4</v>
      </c>
    </row>
    <row r="461" spans="1:22" x14ac:dyDescent="0.35">
      <c r="A461">
        <v>2911379</v>
      </c>
      <c r="B461">
        <v>2</v>
      </c>
      <c r="C461">
        <v>9</v>
      </c>
      <c r="D461">
        <v>2</v>
      </c>
      <c r="E461">
        <v>1</v>
      </c>
      <c r="F461">
        <v>17</v>
      </c>
      <c r="G461">
        <v>3</v>
      </c>
      <c r="H461">
        <v>0.83451147971490303</v>
      </c>
      <c r="I461">
        <v>2911379</v>
      </c>
      <c r="J461">
        <f>IF(B461=1,1,IF(B461=2,0,NA))</f>
        <v>0</v>
      </c>
      <c r="K461">
        <f t="shared" ca="1" si="49"/>
        <v>52</v>
      </c>
      <c r="L461">
        <f t="shared" si="50"/>
        <v>2</v>
      </c>
      <c r="M461">
        <f t="shared" si="51"/>
        <v>1</v>
      </c>
      <c r="N461">
        <f t="shared" si="52"/>
        <v>0</v>
      </c>
      <c r="O461">
        <f t="shared" si="53"/>
        <v>0</v>
      </c>
      <c r="P461">
        <f t="shared" si="54"/>
        <v>0</v>
      </c>
      <c r="Q461">
        <f t="shared" si="55"/>
        <v>0.83451147971490303</v>
      </c>
      <c r="V461">
        <v>4</v>
      </c>
    </row>
    <row r="462" spans="1:22" x14ac:dyDescent="0.35">
      <c r="A462">
        <v>2905016</v>
      </c>
      <c r="B462">
        <v>1</v>
      </c>
      <c r="C462">
        <v>9</v>
      </c>
      <c r="D462">
        <v>2</v>
      </c>
      <c r="E462">
        <v>1</v>
      </c>
      <c r="F462">
        <v>8</v>
      </c>
      <c r="G462">
        <v>3</v>
      </c>
      <c r="H462">
        <v>0.93468651349647802</v>
      </c>
      <c r="I462">
        <v>2905016</v>
      </c>
      <c r="J462">
        <f>IF(B462=1,1,IF(B462=2,0,NA))</f>
        <v>1</v>
      </c>
      <c r="K462">
        <f t="shared" ca="1" si="49"/>
        <v>51</v>
      </c>
      <c r="L462">
        <f t="shared" si="50"/>
        <v>2</v>
      </c>
      <c r="M462">
        <f t="shared" si="51"/>
        <v>1</v>
      </c>
      <c r="N462">
        <f t="shared" si="52"/>
        <v>0</v>
      </c>
      <c r="O462">
        <f t="shared" si="53"/>
        <v>0</v>
      </c>
      <c r="P462">
        <f t="shared" si="54"/>
        <v>0</v>
      </c>
      <c r="Q462">
        <f t="shared" si="55"/>
        <v>0.93468651349647802</v>
      </c>
      <c r="V462">
        <v>4</v>
      </c>
    </row>
    <row r="463" spans="1:22" x14ac:dyDescent="0.35">
      <c r="A463">
        <v>2911225</v>
      </c>
      <c r="B463">
        <v>2</v>
      </c>
      <c r="C463">
        <v>8</v>
      </c>
      <c r="D463">
        <v>2</v>
      </c>
      <c r="E463">
        <v>1</v>
      </c>
      <c r="F463">
        <v>5</v>
      </c>
      <c r="G463">
        <v>2</v>
      </c>
      <c r="H463">
        <v>0.89355614854552701</v>
      </c>
      <c r="I463">
        <v>2911225</v>
      </c>
      <c r="J463">
        <f>IF(B463=1,1,IF(B463=2,0,NA))</f>
        <v>0</v>
      </c>
      <c r="K463">
        <f t="shared" ca="1" si="49"/>
        <v>45</v>
      </c>
      <c r="L463">
        <f t="shared" si="50"/>
        <v>2</v>
      </c>
      <c r="M463">
        <f t="shared" si="51"/>
        <v>1</v>
      </c>
      <c r="N463">
        <f t="shared" si="52"/>
        <v>0</v>
      </c>
      <c r="O463">
        <f t="shared" si="53"/>
        <v>1</v>
      </c>
      <c r="P463">
        <f t="shared" si="54"/>
        <v>0</v>
      </c>
      <c r="Q463">
        <f t="shared" si="55"/>
        <v>0.89355614854552701</v>
      </c>
      <c r="V463">
        <v>4</v>
      </c>
    </row>
    <row r="464" spans="1:22" x14ac:dyDescent="0.35">
      <c r="A464">
        <v>2906463</v>
      </c>
      <c r="B464">
        <v>2</v>
      </c>
      <c r="C464">
        <v>-1</v>
      </c>
      <c r="D464">
        <v>2</v>
      </c>
      <c r="E464">
        <v>1</v>
      </c>
      <c r="F464">
        <v>5</v>
      </c>
      <c r="G464">
        <v>-1</v>
      </c>
      <c r="H464">
        <v>1.1747516192343399</v>
      </c>
      <c r="I464">
        <v>2906463</v>
      </c>
      <c r="J464">
        <f>IF(B464=1,1,IF(B464=2,0,NA))</f>
        <v>0</v>
      </c>
      <c r="K464">
        <f t="shared" ca="1" si="49"/>
        <v>0</v>
      </c>
      <c r="L464">
        <f t="shared" si="50"/>
        <v>2</v>
      </c>
      <c r="M464">
        <f t="shared" si="51"/>
        <v>1</v>
      </c>
      <c r="N464">
        <f t="shared" si="52"/>
        <v>0</v>
      </c>
      <c r="O464">
        <f t="shared" si="53"/>
        <v>0</v>
      </c>
      <c r="P464">
        <f t="shared" si="54"/>
        <v>0</v>
      </c>
      <c r="Q464">
        <f t="shared" si="55"/>
        <v>1.1747516192343399</v>
      </c>
      <c r="V464">
        <v>4</v>
      </c>
    </row>
    <row r="465" spans="1:22" x14ac:dyDescent="0.35">
      <c r="A465">
        <v>2904309</v>
      </c>
      <c r="B465">
        <v>2</v>
      </c>
      <c r="C465">
        <v>9</v>
      </c>
      <c r="D465">
        <v>2</v>
      </c>
      <c r="E465">
        <v>1</v>
      </c>
      <c r="F465">
        <v>3</v>
      </c>
      <c r="G465">
        <v>3</v>
      </c>
      <c r="H465">
        <v>0.89845138231076205</v>
      </c>
      <c r="I465">
        <v>2904309</v>
      </c>
      <c r="J465">
        <f>IF(B465=1,1,IF(B465=2,0,NA))</f>
        <v>0</v>
      </c>
      <c r="K465">
        <f t="shared" ca="1" si="49"/>
        <v>50</v>
      </c>
      <c r="L465">
        <f t="shared" si="50"/>
        <v>2</v>
      </c>
      <c r="M465">
        <f t="shared" si="51"/>
        <v>1</v>
      </c>
      <c r="N465">
        <f t="shared" si="52"/>
        <v>0</v>
      </c>
      <c r="O465">
        <f t="shared" si="53"/>
        <v>0</v>
      </c>
      <c r="P465">
        <f t="shared" si="54"/>
        <v>1</v>
      </c>
      <c r="Q465">
        <f t="shared" si="55"/>
        <v>0.89845138231076205</v>
      </c>
      <c r="V465">
        <v>4</v>
      </c>
    </row>
    <row r="466" spans="1:22" x14ac:dyDescent="0.35">
      <c r="A466">
        <v>2903633</v>
      </c>
      <c r="B466">
        <v>1</v>
      </c>
      <c r="C466">
        <v>9</v>
      </c>
      <c r="D466">
        <v>2</v>
      </c>
      <c r="E466">
        <v>1</v>
      </c>
      <c r="F466">
        <v>3</v>
      </c>
      <c r="G466">
        <v>3</v>
      </c>
      <c r="H466">
        <v>0.96027492429880701</v>
      </c>
      <c r="I466">
        <v>2903633</v>
      </c>
      <c r="J466">
        <f>IF(B466=1,1,IF(B466=2,0,NA))</f>
        <v>1</v>
      </c>
      <c r="K466">
        <f t="shared" ca="1" si="49"/>
        <v>54</v>
      </c>
      <c r="L466">
        <f t="shared" si="50"/>
        <v>2</v>
      </c>
      <c r="M466">
        <f t="shared" si="51"/>
        <v>1</v>
      </c>
      <c r="N466">
        <f t="shared" si="52"/>
        <v>0</v>
      </c>
      <c r="O466">
        <f t="shared" si="53"/>
        <v>0</v>
      </c>
      <c r="P466">
        <f t="shared" si="54"/>
        <v>1</v>
      </c>
      <c r="Q466">
        <f t="shared" si="55"/>
        <v>0.96027492429880701</v>
      </c>
      <c r="V466">
        <v>4</v>
      </c>
    </row>
    <row r="467" spans="1:22" x14ac:dyDescent="0.35">
      <c r="A467">
        <v>2909742</v>
      </c>
      <c r="B467">
        <v>2</v>
      </c>
      <c r="C467">
        <v>13</v>
      </c>
      <c r="D467">
        <v>2</v>
      </c>
      <c r="E467">
        <v>1</v>
      </c>
      <c r="F467">
        <v>6</v>
      </c>
      <c r="G467">
        <v>3</v>
      </c>
      <c r="H467">
        <v>0.83885936792525295</v>
      </c>
      <c r="I467">
        <v>2909742</v>
      </c>
      <c r="J467">
        <f>IF(B467=1,1,IF(B467=2,0,NA))</f>
        <v>0</v>
      </c>
      <c r="K467">
        <f t="shared" ca="1" si="49"/>
        <v>70</v>
      </c>
      <c r="L467">
        <f t="shared" si="50"/>
        <v>2</v>
      </c>
      <c r="M467">
        <f t="shared" si="51"/>
        <v>1</v>
      </c>
      <c r="N467">
        <f t="shared" si="52"/>
        <v>0</v>
      </c>
      <c r="O467">
        <f t="shared" si="53"/>
        <v>0</v>
      </c>
      <c r="P467">
        <f t="shared" si="54"/>
        <v>0</v>
      </c>
      <c r="Q467">
        <f t="shared" si="55"/>
        <v>0.83885936792525295</v>
      </c>
      <c r="V467">
        <v>4</v>
      </c>
    </row>
    <row r="468" spans="1:22" x14ac:dyDescent="0.35">
      <c r="A468">
        <v>2910750</v>
      </c>
      <c r="B468">
        <v>1</v>
      </c>
      <c r="C468">
        <v>13</v>
      </c>
      <c r="D468">
        <v>2</v>
      </c>
      <c r="E468">
        <v>1</v>
      </c>
      <c r="F468">
        <v>6</v>
      </c>
      <c r="G468">
        <v>3</v>
      </c>
      <c r="H468">
        <v>0.84481639893139704</v>
      </c>
      <c r="I468">
        <v>2910750</v>
      </c>
      <c r="J468">
        <f>IF(B468=1,1,IF(B468=2,0,NA))</f>
        <v>1</v>
      </c>
      <c r="K468">
        <f t="shared" ca="1" si="49"/>
        <v>72</v>
      </c>
      <c r="L468">
        <f t="shared" si="50"/>
        <v>2</v>
      </c>
      <c r="M468">
        <f t="shared" si="51"/>
        <v>1</v>
      </c>
      <c r="N468">
        <f t="shared" si="52"/>
        <v>0</v>
      </c>
      <c r="O468">
        <f t="shared" si="53"/>
        <v>0</v>
      </c>
      <c r="P468">
        <f t="shared" si="54"/>
        <v>0</v>
      </c>
      <c r="Q468">
        <f t="shared" si="55"/>
        <v>0.84481639893139704</v>
      </c>
      <c r="V468">
        <v>4</v>
      </c>
    </row>
    <row r="469" spans="1:22" x14ac:dyDescent="0.35">
      <c r="A469">
        <v>2904227</v>
      </c>
      <c r="B469">
        <v>1</v>
      </c>
      <c r="C469">
        <v>11</v>
      </c>
      <c r="D469">
        <v>2</v>
      </c>
      <c r="E469">
        <v>1</v>
      </c>
      <c r="F469">
        <v>17</v>
      </c>
      <c r="G469">
        <v>3</v>
      </c>
      <c r="H469">
        <v>0.90489330760275499</v>
      </c>
      <c r="I469">
        <v>2904227</v>
      </c>
      <c r="J469">
        <f>IF(B469=1,1,IF(B469=2,0,NA))</f>
        <v>1</v>
      </c>
      <c r="K469">
        <f t="shared" ca="1" si="49"/>
        <v>60</v>
      </c>
      <c r="L469">
        <f t="shared" si="50"/>
        <v>2</v>
      </c>
      <c r="M469">
        <f t="shared" si="51"/>
        <v>1</v>
      </c>
      <c r="N469">
        <f t="shared" si="52"/>
        <v>0</v>
      </c>
      <c r="O469">
        <f t="shared" si="53"/>
        <v>0</v>
      </c>
      <c r="P469">
        <f t="shared" si="54"/>
        <v>0</v>
      </c>
      <c r="Q469">
        <f t="shared" si="55"/>
        <v>0.90489330760275499</v>
      </c>
      <c r="V469">
        <v>4</v>
      </c>
    </row>
    <row r="470" spans="1:22" x14ac:dyDescent="0.35">
      <c r="A470">
        <v>2907107</v>
      </c>
      <c r="B470">
        <v>2</v>
      </c>
      <c r="C470">
        <v>11</v>
      </c>
      <c r="D470">
        <v>2</v>
      </c>
      <c r="E470">
        <v>1</v>
      </c>
      <c r="F470">
        <v>17</v>
      </c>
      <c r="G470">
        <v>3</v>
      </c>
      <c r="H470">
        <v>0.86418038460261604</v>
      </c>
      <c r="I470">
        <v>2907107</v>
      </c>
      <c r="J470">
        <f>IF(B470=1,1,IF(B470=2,0,NA))</f>
        <v>0</v>
      </c>
      <c r="K470">
        <f t="shared" ca="1" si="49"/>
        <v>64</v>
      </c>
      <c r="L470">
        <f t="shared" si="50"/>
        <v>2</v>
      </c>
      <c r="M470">
        <f t="shared" si="51"/>
        <v>1</v>
      </c>
      <c r="N470">
        <f t="shared" si="52"/>
        <v>0</v>
      </c>
      <c r="O470">
        <f t="shared" si="53"/>
        <v>0</v>
      </c>
      <c r="P470">
        <f t="shared" si="54"/>
        <v>0</v>
      </c>
      <c r="Q470">
        <f t="shared" si="55"/>
        <v>0.86418038460261604</v>
      </c>
      <c r="V470">
        <v>4</v>
      </c>
    </row>
    <row r="471" spans="1:22" x14ac:dyDescent="0.35">
      <c r="A471">
        <v>2912233</v>
      </c>
      <c r="B471">
        <v>2</v>
      </c>
      <c r="C471">
        <v>15</v>
      </c>
      <c r="D471">
        <v>3</v>
      </c>
      <c r="E471">
        <v>1</v>
      </c>
      <c r="F471">
        <v>3</v>
      </c>
      <c r="G471">
        <v>2</v>
      </c>
      <c r="H471">
        <v>0.86626912520367105</v>
      </c>
      <c r="I471">
        <v>2912233</v>
      </c>
      <c r="J471">
        <f>IF(B471=1,1,IF(B471=2,0,NA))</f>
        <v>0</v>
      </c>
      <c r="K471">
        <f t="shared" ca="1" si="49"/>
        <v>80</v>
      </c>
      <c r="L471">
        <f t="shared" si="50"/>
        <v>3</v>
      </c>
      <c r="M471">
        <f t="shared" si="51"/>
        <v>1</v>
      </c>
      <c r="N471">
        <f t="shared" si="52"/>
        <v>0</v>
      </c>
      <c r="O471">
        <f t="shared" si="53"/>
        <v>1</v>
      </c>
      <c r="P471">
        <f t="shared" si="54"/>
        <v>1</v>
      </c>
      <c r="Q471">
        <f t="shared" si="55"/>
        <v>0.86626912520367105</v>
      </c>
      <c r="V471">
        <v>5</v>
      </c>
    </row>
    <row r="472" spans="1:22" x14ac:dyDescent="0.35">
      <c r="A472">
        <v>2911763</v>
      </c>
      <c r="B472">
        <v>2</v>
      </c>
      <c r="C472">
        <v>12</v>
      </c>
      <c r="D472">
        <v>3</v>
      </c>
      <c r="E472">
        <v>3</v>
      </c>
      <c r="F472">
        <v>8</v>
      </c>
      <c r="G472">
        <v>3</v>
      </c>
      <c r="H472">
        <v>0.89366963535491295</v>
      </c>
      <c r="I472">
        <v>2911763</v>
      </c>
      <c r="J472">
        <f>IF(B472=1,1,IF(B472=2,0,NA))</f>
        <v>0</v>
      </c>
      <c r="K472">
        <f t="shared" ca="1" si="49"/>
        <v>65</v>
      </c>
      <c r="L472">
        <f t="shared" si="50"/>
        <v>3</v>
      </c>
      <c r="M472">
        <f t="shared" si="51"/>
        <v>3</v>
      </c>
      <c r="N472">
        <f t="shared" si="52"/>
        <v>0</v>
      </c>
      <c r="O472">
        <f t="shared" si="53"/>
        <v>0</v>
      </c>
      <c r="P472">
        <f t="shared" si="54"/>
        <v>0</v>
      </c>
      <c r="Q472">
        <f t="shared" si="55"/>
        <v>0.89366963535491295</v>
      </c>
      <c r="V472">
        <v>5</v>
      </c>
    </row>
    <row r="473" spans="1:22" x14ac:dyDescent="0.35">
      <c r="A473">
        <v>2904436</v>
      </c>
      <c r="B473">
        <v>1</v>
      </c>
      <c r="C473">
        <v>6</v>
      </c>
      <c r="D473">
        <v>1</v>
      </c>
      <c r="E473">
        <v>1</v>
      </c>
      <c r="F473">
        <v>13</v>
      </c>
      <c r="G473">
        <v>1</v>
      </c>
      <c r="H473">
        <v>0.93912327258994399</v>
      </c>
      <c r="I473">
        <v>2904436</v>
      </c>
      <c r="J473">
        <f>IF(B473=1,1,IF(B473=2,0,NA))</f>
        <v>1</v>
      </c>
      <c r="K473">
        <f t="shared" ca="1" si="49"/>
        <v>36</v>
      </c>
      <c r="L473">
        <f t="shared" si="50"/>
        <v>1</v>
      </c>
      <c r="M473">
        <f t="shared" si="51"/>
        <v>1</v>
      </c>
      <c r="N473">
        <f t="shared" si="52"/>
        <v>1</v>
      </c>
      <c r="O473">
        <f t="shared" si="53"/>
        <v>0</v>
      </c>
      <c r="P473">
        <f t="shared" si="54"/>
        <v>0</v>
      </c>
      <c r="Q473">
        <f t="shared" si="55"/>
        <v>0.93912327258994399</v>
      </c>
      <c r="V473">
        <v>5</v>
      </c>
    </row>
    <row r="474" spans="1:22" x14ac:dyDescent="0.35">
      <c r="A474">
        <v>2901696</v>
      </c>
      <c r="B474">
        <v>1</v>
      </c>
      <c r="C474">
        <v>9</v>
      </c>
      <c r="D474">
        <v>3</v>
      </c>
      <c r="E474">
        <v>1</v>
      </c>
      <c r="F474">
        <v>10</v>
      </c>
      <c r="G474">
        <v>3</v>
      </c>
      <c r="H474">
        <v>1.0468571642440601</v>
      </c>
      <c r="I474">
        <v>2901696</v>
      </c>
      <c r="J474">
        <f>IF(B474=1,1,IF(B474=2,0,NA))</f>
        <v>1</v>
      </c>
      <c r="K474">
        <f t="shared" ca="1" si="49"/>
        <v>53</v>
      </c>
      <c r="L474">
        <f t="shared" si="50"/>
        <v>3</v>
      </c>
      <c r="M474">
        <f t="shared" si="51"/>
        <v>1</v>
      </c>
      <c r="N474">
        <f t="shared" si="52"/>
        <v>0</v>
      </c>
      <c r="O474">
        <f t="shared" si="53"/>
        <v>0</v>
      </c>
      <c r="P474">
        <f t="shared" si="54"/>
        <v>0</v>
      </c>
      <c r="Q474">
        <f t="shared" si="55"/>
        <v>1.0468571642440601</v>
      </c>
      <c r="V474">
        <v>5</v>
      </c>
    </row>
    <row r="475" spans="1:22" x14ac:dyDescent="0.35">
      <c r="A475">
        <v>2900028</v>
      </c>
      <c r="B475">
        <v>2</v>
      </c>
      <c r="C475">
        <v>10</v>
      </c>
      <c r="D475">
        <v>3</v>
      </c>
      <c r="E475">
        <v>1</v>
      </c>
      <c r="F475">
        <v>10</v>
      </c>
      <c r="G475">
        <v>3</v>
      </c>
      <c r="H475">
        <v>0.91512357955628798</v>
      </c>
      <c r="I475">
        <v>2900028</v>
      </c>
      <c r="J475">
        <f>IF(B475=1,1,IF(B475=2,0,NA))</f>
        <v>0</v>
      </c>
      <c r="K475">
        <f t="shared" ca="1" si="49"/>
        <v>55</v>
      </c>
      <c r="L475">
        <f t="shared" si="50"/>
        <v>3</v>
      </c>
      <c r="M475">
        <f t="shared" si="51"/>
        <v>1</v>
      </c>
      <c r="N475">
        <f t="shared" si="52"/>
        <v>0</v>
      </c>
      <c r="O475">
        <f t="shared" si="53"/>
        <v>0</v>
      </c>
      <c r="P475">
        <f t="shared" si="54"/>
        <v>0</v>
      </c>
      <c r="Q475">
        <f t="shared" si="55"/>
        <v>0.91512357955628798</v>
      </c>
      <c r="V475">
        <v>5</v>
      </c>
    </row>
    <row r="476" spans="1:22" x14ac:dyDescent="0.35">
      <c r="A476">
        <v>2901544</v>
      </c>
      <c r="B476">
        <v>2</v>
      </c>
      <c r="C476">
        <v>9</v>
      </c>
      <c r="D476">
        <v>1</v>
      </c>
      <c r="E476">
        <v>1</v>
      </c>
      <c r="F476">
        <v>6</v>
      </c>
      <c r="G476">
        <v>3</v>
      </c>
      <c r="H476">
        <v>0.84279334352884705</v>
      </c>
      <c r="I476">
        <v>2901544</v>
      </c>
      <c r="J476">
        <f>IF(B476=1,1,IF(B476=2,0,NA))</f>
        <v>0</v>
      </c>
      <c r="K476">
        <f t="shared" ca="1" si="49"/>
        <v>50</v>
      </c>
      <c r="L476">
        <f t="shared" si="50"/>
        <v>1</v>
      </c>
      <c r="M476">
        <f t="shared" si="51"/>
        <v>1</v>
      </c>
      <c r="N476">
        <f t="shared" si="52"/>
        <v>0</v>
      </c>
      <c r="O476">
        <f t="shared" si="53"/>
        <v>0</v>
      </c>
      <c r="P476">
        <f t="shared" si="54"/>
        <v>0</v>
      </c>
      <c r="Q476">
        <f t="shared" si="55"/>
        <v>0.84279334352884705</v>
      </c>
      <c r="V476">
        <v>5</v>
      </c>
    </row>
    <row r="477" spans="1:22" x14ac:dyDescent="0.35">
      <c r="A477">
        <v>2909733</v>
      </c>
      <c r="B477">
        <v>1</v>
      </c>
      <c r="C477">
        <v>10</v>
      </c>
      <c r="D477">
        <v>1</v>
      </c>
      <c r="E477">
        <v>1</v>
      </c>
      <c r="F477">
        <v>6</v>
      </c>
      <c r="G477">
        <v>3</v>
      </c>
      <c r="H477">
        <v>0.90751325288528195</v>
      </c>
      <c r="I477">
        <v>2909733</v>
      </c>
      <c r="J477">
        <f>IF(B477=1,1,IF(B477=2,0,NA))</f>
        <v>1</v>
      </c>
      <c r="K477">
        <f t="shared" ca="1" si="49"/>
        <v>55</v>
      </c>
      <c r="L477">
        <f t="shared" si="50"/>
        <v>1</v>
      </c>
      <c r="M477">
        <f t="shared" si="51"/>
        <v>1</v>
      </c>
      <c r="N477">
        <f t="shared" si="52"/>
        <v>0</v>
      </c>
      <c r="O477">
        <f t="shared" si="53"/>
        <v>0</v>
      </c>
      <c r="P477">
        <f t="shared" si="54"/>
        <v>0</v>
      </c>
      <c r="Q477">
        <f t="shared" si="55"/>
        <v>0.90751325288528195</v>
      </c>
      <c r="V477">
        <v>5</v>
      </c>
    </row>
    <row r="478" spans="1:22" x14ac:dyDescent="0.35">
      <c r="A478">
        <v>2903118</v>
      </c>
      <c r="B478">
        <v>2</v>
      </c>
      <c r="C478">
        <v>11</v>
      </c>
      <c r="D478">
        <v>1</v>
      </c>
      <c r="E478">
        <v>1</v>
      </c>
      <c r="F478">
        <v>13</v>
      </c>
      <c r="G478">
        <v>1</v>
      </c>
      <c r="H478">
        <v>0.89209910468518905</v>
      </c>
      <c r="I478">
        <v>2903118</v>
      </c>
      <c r="J478">
        <f>IF(B478=1,1,IF(B478=2,0,NA))</f>
        <v>0</v>
      </c>
      <c r="K478">
        <f t="shared" ca="1" si="49"/>
        <v>64</v>
      </c>
      <c r="L478">
        <f t="shared" si="50"/>
        <v>1</v>
      </c>
      <c r="M478">
        <f t="shared" si="51"/>
        <v>1</v>
      </c>
      <c r="N478">
        <f t="shared" si="52"/>
        <v>1</v>
      </c>
      <c r="O478">
        <f t="shared" si="53"/>
        <v>0</v>
      </c>
      <c r="P478">
        <f t="shared" si="54"/>
        <v>0</v>
      </c>
      <c r="Q478">
        <f t="shared" si="55"/>
        <v>0.89209910468518905</v>
      </c>
      <c r="V478">
        <v>5</v>
      </c>
    </row>
    <row r="479" spans="1:22" x14ac:dyDescent="0.35">
      <c r="A479">
        <v>2909951</v>
      </c>
      <c r="B479">
        <v>1</v>
      </c>
      <c r="C479">
        <v>11</v>
      </c>
      <c r="D479">
        <v>1</v>
      </c>
      <c r="E479">
        <v>1</v>
      </c>
      <c r="F479">
        <v>6</v>
      </c>
      <c r="G479">
        <v>3</v>
      </c>
      <c r="H479">
        <v>1.0183431185318199</v>
      </c>
      <c r="I479">
        <v>2909951</v>
      </c>
      <c r="J479">
        <f>IF(B479=1,1,IF(B479=2,0,NA))</f>
        <v>1</v>
      </c>
      <c r="K479">
        <f t="shared" ca="1" si="49"/>
        <v>61</v>
      </c>
      <c r="L479">
        <f t="shared" si="50"/>
        <v>1</v>
      </c>
      <c r="M479">
        <f t="shared" si="51"/>
        <v>1</v>
      </c>
      <c r="N479">
        <f t="shared" si="52"/>
        <v>0</v>
      </c>
      <c r="O479">
        <f t="shared" si="53"/>
        <v>0</v>
      </c>
      <c r="P479">
        <f t="shared" si="54"/>
        <v>0</v>
      </c>
      <c r="Q479">
        <f t="shared" si="55"/>
        <v>1.0183431185318199</v>
      </c>
      <c r="V479">
        <v>5</v>
      </c>
    </row>
    <row r="480" spans="1:22" x14ac:dyDescent="0.35">
      <c r="A480">
        <v>2908074</v>
      </c>
      <c r="B480">
        <v>2</v>
      </c>
      <c r="C480">
        <v>11</v>
      </c>
      <c r="D480">
        <v>1</v>
      </c>
      <c r="E480">
        <v>1</v>
      </c>
      <c r="F480">
        <v>6</v>
      </c>
      <c r="G480">
        <v>3</v>
      </c>
      <c r="H480">
        <v>0.91224173405739395</v>
      </c>
      <c r="I480">
        <v>2908074</v>
      </c>
      <c r="J480">
        <f>IF(B480=1,1,IF(B480=2,0,NA))</f>
        <v>0</v>
      </c>
      <c r="K480">
        <f t="shared" ca="1" si="49"/>
        <v>62</v>
      </c>
      <c r="L480">
        <f t="shared" si="50"/>
        <v>1</v>
      </c>
      <c r="M480">
        <f t="shared" si="51"/>
        <v>1</v>
      </c>
      <c r="N480">
        <f t="shared" si="52"/>
        <v>0</v>
      </c>
      <c r="O480">
        <f t="shared" si="53"/>
        <v>0</v>
      </c>
      <c r="P480">
        <f t="shared" si="54"/>
        <v>0</v>
      </c>
      <c r="Q480">
        <f t="shared" si="55"/>
        <v>0.91224173405739395</v>
      </c>
      <c r="V480">
        <v>5</v>
      </c>
    </row>
    <row r="481" spans="1:22" x14ac:dyDescent="0.35">
      <c r="A481">
        <v>2909666</v>
      </c>
      <c r="B481">
        <v>1</v>
      </c>
      <c r="C481">
        <v>11</v>
      </c>
      <c r="D481">
        <v>1</v>
      </c>
      <c r="E481">
        <v>1</v>
      </c>
      <c r="F481">
        <v>8</v>
      </c>
      <c r="G481">
        <v>3</v>
      </c>
      <c r="H481">
        <v>1.00434377721795</v>
      </c>
      <c r="I481">
        <v>2909666</v>
      </c>
      <c r="J481">
        <f>IF(B481=1,1,IF(B481=2,0,NA))</f>
        <v>1</v>
      </c>
      <c r="K481">
        <f t="shared" ca="1" si="49"/>
        <v>61</v>
      </c>
      <c r="L481">
        <f t="shared" si="50"/>
        <v>1</v>
      </c>
      <c r="M481">
        <f t="shared" si="51"/>
        <v>1</v>
      </c>
      <c r="N481">
        <f t="shared" si="52"/>
        <v>0</v>
      </c>
      <c r="O481">
        <f t="shared" si="53"/>
        <v>0</v>
      </c>
      <c r="P481">
        <f t="shared" si="54"/>
        <v>0</v>
      </c>
      <c r="Q481">
        <f t="shared" si="55"/>
        <v>1.00434377721795</v>
      </c>
      <c r="V481">
        <v>5</v>
      </c>
    </row>
    <row r="482" spans="1:22" x14ac:dyDescent="0.35">
      <c r="A482">
        <v>2900842</v>
      </c>
      <c r="B482">
        <v>2</v>
      </c>
      <c r="C482">
        <v>6</v>
      </c>
      <c r="D482">
        <v>1</v>
      </c>
      <c r="E482">
        <v>4</v>
      </c>
      <c r="F482">
        <v>8</v>
      </c>
      <c r="G482">
        <v>3</v>
      </c>
      <c r="H482">
        <v>0.93559947672363097</v>
      </c>
      <c r="I482">
        <v>2900842</v>
      </c>
      <c r="J482">
        <f>IF(B482=1,1,IF(B482=2,0,NA))</f>
        <v>0</v>
      </c>
      <c r="K482">
        <f t="shared" ca="1" si="49"/>
        <v>37</v>
      </c>
      <c r="L482">
        <f t="shared" si="50"/>
        <v>1</v>
      </c>
      <c r="M482">
        <f t="shared" si="51"/>
        <v>4</v>
      </c>
      <c r="N482">
        <f t="shared" si="52"/>
        <v>0</v>
      </c>
      <c r="O482">
        <f t="shared" si="53"/>
        <v>0</v>
      </c>
      <c r="P482">
        <f t="shared" si="54"/>
        <v>0</v>
      </c>
      <c r="Q482">
        <f t="shared" si="55"/>
        <v>0.93559947672363097</v>
      </c>
      <c r="V482">
        <v>5</v>
      </c>
    </row>
    <row r="483" spans="1:22" x14ac:dyDescent="0.35">
      <c r="A483">
        <v>2908654</v>
      </c>
      <c r="B483">
        <v>2</v>
      </c>
      <c r="C483">
        <v>8</v>
      </c>
      <c r="D483">
        <v>1</v>
      </c>
      <c r="E483">
        <v>1</v>
      </c>
      <c r="F483">
        <v>13</v>
      </c>
      <c r="G483">
        <v>2</v>
      </c>
      <c r="H483">
        <v>0.890426609481755</v>
      </c>
      <c r="I483">
        <v>2908654</v>
      </c>
      <c r="J483">
        <f>IF(B483=1,1,IF(B483=2,0,NA))</f>
        <v>0</v>
      </c>
      <c r="K483">
        <f t="shared" ca="1" si="49"/>
        <v>45</v>
      </c>
      <c r="L483">
        <f t="shared" si="50"/>
        <v>1</v>
      </c>
      <c r="M483">
        <f t="shared" si="51"/>
        <v>1</v>
      </c>
      <c r="N483">
        <f t="shared" si="52"/>
        <v>0</v>
      </c>
      <c r="O483">
        <f t="shared" si="53"/>
        <v>1</v>
      </c>
      <c r="P483">
        <f t="shared" si="54"/>
        <v>0</v>
      </c>
      <c r="Q483">
        <f t="shared" si="55"/>
        <v>0.890426609481755</v>
      </c>
      <c r="V483">
        <v>5</v>
      </c>
    </row>
    <row r="484" spans="1:22" x14ac:dyDescent="0.35">
      <c r="A484">
        <v>2911926</v>
      </c>
      <c r="B484">
        <v>1</v>
      </c>
      <c r="C484">
        <v>8</v>
      </c>
      <c r="D484">
        <v>1</v>
      </c>
      <c r="E484">
        <v>1</v>
      </c>
      <c r="F484">
        <v>13</v>
      </c>
      <c r="G484">
        <v>3</v>
      </c>
      <c r="H484">
        <v>1.0130219576333599</v>
      </c>
      <c r="I484">
        <v>2911926</v>
      </c>
      <c r="J484">
        <f>IF(B484=1,1,IF(B484=2,0,NA))</f>
        <v>1</v>
      </c>
      <c r="K484">
        <f t="shared" ca="1" si="49"/>
        <v>46</v>
      </c>
      <c r="L484">
        <f t="shared" si="50"/>
        <v>1</v>
      </c>
      <c r="M484">
        <f t="shared" si="51"/>
        <v>1</v>
      </c>
      <c r="N484">
        <f t="shared" si="52"/>
        <v>0</v>
      </c>
      <c r="O484">
        <f t="shared" si="53"/>
        <v>0</v>
      </c>
      <c r="P484">
        <f t="shared" si="54"/>
        <v>0</v>
      </c>
      <c r="Q484">
        <f t="shared" si="55"/>
        <v>1.0130219576333599</v>
      </c>
      <c r="V484">
        <v>5</v>
      </c>
    </row>
    <row r="485" spans="1:22" x14ac:dyDescent="0.35">
      <c r="A485">
        <v>2905070</v>
      </c>
      <c r="B485">
        <v>2</v>
      </c>
      <c r="C485">
        <v>-1</v>
      </c>
      <c r="D485">
        <v>1</v>
      </c>
      <c r="E485">
        <v>1</v>
      </c>
      <c r="F485">
        <v>13</v>
      </c>
      <c r="G485">
        <v>-1</v>
      </c>
      <c r="H485">
        <v>1.1383161447668</v>
      </c>
      <c r="I485">
        <v>2905070</v>
      </c>
      <c r="J485">
        <f>IF(B485=1,1,IF(B485=2,0,NA))</f>
        <v>0</v>
      </c>
      <c r="K485">
        <f t="shared" ca="1" si="49"/>
        <v>0</v>
      </c>
      <c r="L485">
        <f t="shared" si="50"/>
        <v>1</v>
      </c>
      <c r="M485">
        <f t="shared" si="51"/>
        <v>1</v>
      </c>
      <c r="N485">
        <f t="shared" si="52"/>
        <v>0</v>
      </c>
      <c r="O485">
        <f t="shared" si="53"/>
        <v>0</v>
      </c>
      <c r="P485">
        <f t="shared" si="54"/>
        <v>0</v>
      </c>
      <c r="Q485">
        <f t="shared" si="55"/>
        <v>1.1383161447668</v>
      </c>
      <c r="V485">
        <v>5</v>
      </c>
    </row>
    <row r="486" spans="1:22" x14ac:dyDescent="0.35">
      <c r="A486">
        <v>2904286</v>
      </c>
      <c r="B486">
        <v>2</v>
      </c>
      <c r="C486">
        <v>9</v>
      </c>
      <c r="D486">
        <v>5</v>
      </c>
      <c r="E486">
        <v>1</v>
      </c>
      <c r="F486">
        <v>3</v>
      </c>
      <c r="G486">
        <v>2</v>
      </c>
      <c r="H486">
        <v>1.74896834723572</v>
      </c>
      <c r="I486">
        <v>2904286</v>
      </c>
      <c r="J486">
        <f>IF(B486=1,1,IF(B486=2,0,NA))</f>
        <v>0</v>
      </c>
      <c r="K486">
        <f t="shared" ca="1" si="49"/>
        <v>50</v>
      </c>
      <c r="L486">
        <f t="shared" si="50"/>
        <v>5</v>
      </c>
      <c r="M486">
        <f t="shared" si="51"/>
        <v>1</v>
      </c>
      <c r="N486">
        <f t="shared" si="52"/>
        <v>0</v>
      </c>
      <c r="O486">
        <f t="shared" si="53"/>
        <v>1</v>
      </c>
      <c r="P486">
        <f t="shared" si="54"/>
        <v>1</v>
      </c>
      <c r="Q486">
        <f t="shared" si="55"/>
        <v>1.74896834723572</v>
      </c>
      <c r="V486">
        <v>5</v>
      </c>
    </row>
    <row r="487" spans="1:22" x14ac:dyDescent="0.35">
      <c r="A487">
        <v>2910894</v>
      </c>
      <c r="B487">
        <v>2</v>
      </c>
      <c r="C487">
        <v>6</v>
      </c>
      <c r="D487">
        <v>5</v>
      </c>
      <c r="E487">
        <v>1</v>
      </c>
      <c r="F487">
        <v>3</v>
      </c>
      <c r="G487">
        <v>1</v>
      </c>
      <c r="H487">
        <v>1.2622273481369199</v>
      </c>
      <c r="I487">
        <v>2910894</v>
      </c>
      <c r="J487">
        <f>IF(B487=1,1,IF(B487=2,0,NA))</f>
        <v>0</v>
      </c>
      <c r="K487">
        <f t="shared" ca="1" si="49"/>
        <v>35</v>
      </c>
      <c r="L487">
        <f t="shared" si="50"/>
        <v>5</v>
      </c>
      <c r="M487">
        <f t="shared" si="51"/>
        <v>1</v>
      </c>
      <c r="N487">
        <f t="shared" si="52"/>
        <v>1</v>
      </c>
      <c r="O487">
        <f t="shared" si="53"/>
        <v>0</v>
      </c>
      <c r="P487">
        <f t="shared" si="54"/>
        <v>1</v>
      </c>
      <c r="Q487">
        <f t="shared" si="55"/>
        <v>1.2622273481369199</v>
      </c>
      <c r="V487">
        <v>5</v>
      </c>
    </row>
    <row r="488" spans="1:22" x14ac:dyDescent="0.35">
      <c r="A488">
        <v>2903085</v>
      </c>
      <c r="B488">
        <v>2</v>
      </c>
      <c r="C488">
        <v>-1</v>
      </c>
      <c r="D488">
        <v>5</v>
      </c>
      <c r="E488">
        <v>1</v>
      </c>
      <c r="F488">
        <v>3</v>
      </c>
      <c r="G488">
        <v>-1</v>
      </c>
      <c r="H488">
        <v>1.2817759153383099</v>
      </c>
      <c r="I488">
        <v>2903085</v>
      </c>
      <c r="J488">
        <f>IF(B488=1,1,IF(B488=2,0,NA))</f>
        <v>0</v>
      </c>
      <c r="K488">
        <f t="shared" ca="1" si="49"/>
        <v>0</v>
      </c>
      <c r="L488">
        <f t="shared" si="50"/>
        <v>5</v>
      </c>
      <c r="M488">
        <f t="shared" si="51"/>
        <v>1</v>
      </c>
      <c r="N488">
        <f t="shared" si="52"/>
        <v>0</v>
      </c>
      <c r="O488">
        <f t="shared" si="53"/>
        <v>0</v>
      </c>
      <c r="P488">
        <f t="shared" si="54"/>
        <v>1</v>
      </c>
      <c r="Q488">
        <f t="shared" si="55"/>
        <v>1.2817759153383099</v>
      </c>
      <c r="V488">
        <v>5</v>
      </c>
    </row>
    <row r="489" spans="1:22" x14ac:dyDescent="0.35">
      <c r="A489">
        <v>2904900</v>
      </c>
      <c r="B489">
        <v>1</v>
      </c>
      <c r="C489">
        <v>12</v>
      </c>
      <c r="D489">
        <v>4</v>
      </c>
      <c r="E489">
        <v>1</v>
      </c>
      <c r="F489">
        <v>8</v>
      </c>
      <c r="G489">
        <v>3</v>
      </c>
      <c r="H489">
        <v>0.83742420387219196</v>
      </c>
      <c r="I489">
        <v>2904900</v>
      </c>
      <c r="J489">
        <f>IF(B489=1,1,IF(B489=2,0,NA))</f>
        <v>1</v>
      </c>
      <c r="K489">
        <f t="shared" ca="1" si="49"/>
        <v>66</v>
      </c>
      <c r="L489">
        <f t="shared" si="50"/>
        <v>4</v>
      </c>
      <c r="M489">
        <f t="shared" si="51"/>
        <v>1</v>
      </c>
      <c r="N489">
        <f t="shared" si="52"/>
        <v>0</v>
      </c>
      <c r="O489">
        <f t="shared" si="53"/>
        <v>0</v>
      </c>
      <c r="P489">
        <f t="shared" si="54"/>
        <v>0</v>
      </c>
      <c r="Q489">
        <f t="shared" si="55"/>
        <v>0.83742420387219196</v>
      </c>
      <c r="V489">
        <v>5</v>
      </c>
    </row>
    <row r="490" spans="1:22" x14ac:dyDescent="0.35">
      <c r="A490">
        <v>2903179</v>
      </c>
      <c r="B490">
        <v>2</v>
      </c>
      <c r="C490">
        <v>11</v>
      </c>
      <c r="D490">
        <v>4</v>
      </c>
      <c r="E490">
        <v>1</v>
      </c>
      <c r="F490">
        <v>8</v>
      </c>
      <c r="G490">
        <v>3</v>
      </c>
      <c r="H490">
        <v>0.84646777866060596</v>
      </c>
      <c r="I490">
        <v>2903179</v>
      </c>
      <c r="J490">
        <f>IF(B490=1,1,IF(B490=2,0,NA))</f>
        <v>0</v>
      </c>
      <c r="K490">
        <f t="shared" ca="1" si="49"/>
        <v>60</v>
      </c>
      <c r="L490">
        <f t="shared" si="50"/>
        <v>4</v>
      </c>
      <c r="M490">
        <f t="shared" si="51"/>
        <v>1</v>
      </c>
      <c r="N490">
        <f t="shared" si="52"/>
        <v>0</v>
      </c>
      <c r="O490">
        <f t="shared" si="53"/>
        <v>0</v>
      </c>
      <c r="P490">
        <f t="shared" si="54"/>
        <v>0</v>
      </c>
      <c r="Q490">
        <f t="shared" si="55"/>
        <v>0.84646777866060596</v>
      </c>
      <c r="V490">
        <v>5</v>
      </c>
    </row>
    <row r="491" spans="1:22" x14ac:dyDescent="0.35">
      <c r="A491">
        <v>2902016</v>
      </c>
      <c r="B491">
        <v>1</v>
      </c>
      <c r="C491">
        <v>2</v>
      </c>
      <c r="D491">
        <v>5</v>
      </c>
      <c r="E491">
        <v>1</v>
      </c>
      <c r="F491">
        <v>6</v>
      </c>
      <c r="G491">
        <v>1</v>
      </c>
      <c r="H491">
        <v>2.1257172077343802</v>
      </c>
      <c r="I491">
        <v>2902016</v>
      </c>
      <c r="J491">
        <f>IF(B491=1,1,IF(B491=2,0,NA))</f>
        <v>1</v>
      </c>
      <c r="K491">
        <f t="shared" ca="1" si="49"/>
        <v>0</v>
      </c>
      <c r="L491">
        <f t="shared" si="50"/>
        <v>5</v>
      </c>
      <c r="M491">
        <f t="shared" si="51"/>
        <v>1</v>
      </c>
      <c r="N491">
        <f t="shared" si="52"/>
        <v>1</v>
      </c>
      <c r="O491">
        <f t="shared" si="53"/>
        <v>0</v>
      </c>
      <c r="P491">
        <f t="shared" si="54"/>
        <v>0</v>
      </c>
      <c r="Q491">
        <f t="shared" si="55"/>
        <v>2.1257172077343802</v>
      </c>
      <c r="V491">
        <v>5</v>
      </c>
    </row>
    <row r="492" spans="1:22" x14ac:dyDescent="0.35">
      <c r="A492">
        <v>2912359</v>
      </c>
      <c r="B492">
        <v>2</v>
      </c>
      <c r="C492">
        <v>4</v>
      </c>
      <c r="D492">
        <v>5</v>
      </c>
      <c r="E492">
        <v>1</v>
      </c>
      <c r="F492">
        <v>8</v>
      </c>
      <c r="G492">
        <v>2</v>
      </c>
      <c r="H492">
        <v>0.94280239910943997</v>
      </c>
      <c r="I492">
        <v>2912359</v>
      </c>
      <c r="J492">
        <f>IF(B492=1,1,IF(B492=2,0,NA))</f>
        <v>0</v>
      </c>
      <c r="K492">
        <f t="shared" ca="1" si="49"/>
        <v>0</v>
      </c>
      <c r="L492">
        <f t="shared" si="50"/>
        <v>5</v>
      </c>
      <c r="M492">
        <f t="shared" si="51"/>
        <v>1</v>
      </c>
      <c r="N492">
        <f t="shared" si="52"/>
        <v>0</v>
      </c>
      <c r="O492">
        <f t="shared" si="53"/>
        <v>1</v>
      </c>
      <c r="P492">
        <f t="shared" si="54"/>
        <v>0</v>
      </c>
      <c r="Q492">
        <f t="shared" si="55"/>
        <v>0.94280239910943997</v>
      </c>
      <c r="V492">
        <v>5</v>
      </c>
    </row>
    <row r="493" spans="1:22" x14ac:dyDescent="0.35">
      <c r="A493">
        <v>2901777</v>
      </c>
      <c r="B493">
        <v>1</v>
      </c>
      <c r="C493">
        <v>5</v>
      </c>
      <c r="D493">
        <v>5</v>
      </c>
      <c r="E493">
        <v>1</v>
      </c>
      <c r="F493">
        <v>8</v>
      </c>
      <c r="G493">
        <v>2</v>
      </c>
      <c r="H493">
        <v>1.1848416154333801</v>
      </c>
      <c r="I493">
        <v>2901777</v>
      </c>
      <c r="J493">
        <f>IF(B493=1,1,IF(B493=2,0,NA))</f>
        <v>1</v>
      </c>
      <c r="K493">
        <f t="shared" ca="1" si="49"/>
        <v>30</v>
      </c>
      <c r="L493">
        <f t="shared" si="50"/>
        <v>5</v>
      </c>
      <c r="M493">
        <f t="shared" si="51"/>
        <v>1</v>
      </c>
      <c r="N493">
        <f t="shared" si="52"/>
        <v>0</v>
      </c>
      <c r="O493">
        <f t="shared" si="53"/>
        <v>1</v>
      </c>
      <c r="P493">
        <f t="shared" si="54"/>
        <v>0</v>
      </c>
      <c r="Q493">
        <f t="shared" si="55"/>
        <v>1.1848416154333801</v>
      </c>
      <c r="V493">
        <v>5</v>
      </c>
    </row>
    <row r="494" spans="1:22" x14ac:dyDescent="0.35">
      <c r="A494">
        <v>2911169</v>
      </c>
      <c r="B494">
        <v>2</v>
      </c>
      <c r="C494">
        <v>-1</v>
      </c>
      <c r="D494">
        <v>5</v>
      </c>
      <c r="E494">
        <v>1</v>
      </c>
      <c r="F494">
        <v>8</v>
      </c>
      <c r="G494">
        <v>-1</v>
      </c>
      <c r="H494">
        <v>0.96911137940917802</v>
      </c>
      <c r="I494">
        <v>2911169</v>
      </c>
      <c r="J494">
        <f>IF(B494=1,1,IF(B494=2,0,NA))</f>
        <v>0</v>
      </c>
      <c r="K494">
        <f t="shared" ca="1" si="49"/>
        <v>0</v>
      </c>
      <c r="L494">
        <f t="shared" si="50"/>
        <v>5</v>
      </c>
      <c r="M494">
        <f t="shared" si="51"/>
        <v>1</v>
      </c>
      <c r="N494">
        <f t="shared" si="52"/>
        <v>0</v>
      </c>
      <c r="O494">
        <f t="shared" si="53"/>
        <v>0</v>
      </c>
      <c r="P494">
        <f t="shared" si="54"/>
        <v>0</v>
      </c>
      <c r="Q494">
        <f t="shared" si="55"/>
        <v>0.96911137940917802</v>
      </c>
      <c r="V494">
        <v>5</v>
      </c>
    </row>
    <row r="495" spans="1:22" x14ac:dyDescent="0.35">
      <c r="A495">
        <v>2904093</v>
      </c>
      <c r="B495">
        <v>1</v>
      </c>
      <c r="C495">
        <v>-1</v>
      </c>
      <c r="D495">
        <v>5</v>
      </c>
      <c r="E495">
        <v>1</v>
      </c>
      <c r="F495">
        <v>8</v>
      </c>
      <c r="G495">
        <v>-1</v>
      </c>
      <c r="H495">
        <v>0.922013159448967</v>
      </c>
      <c r="I495">
        <v>2904093</v>
      </c>
      <c r="J495">
        <f>IF(B495=1,1,IF(B495=2,0,NA))</f>
        <v>1</v>
      </c>
      <c r="K495">
        <f t="shared" ca="1" si="49"/>
        <v>0</v>
      </c>
      <c r="L495">
        <f t="shared" si="50"/>
        <v>5</v>
      </c>
      <c r="M495">
        <f t="shared" si="51"/>
        <v>1</v>
      </c>
      <c r="N495">
        <f t="shared" si="52"/>
        <v>0</v>
      </c>
      <c r="O495">
        <f t="shared" si="53"/>
        <v>0</v>
      </c>
      <c r="P495">
        <f t="shared" si="54"/>
        <v>0</v>
      </c>
      <c r="Q495">
        <f t="shared" si="55"/>
        <v>0.922013159448967</v>
      </c>
      <c r="V495">
        <v>5</v>
      </c>
    </row>
    <row r="496" spans="1:22" x14ac:dyDescent="0.35">
      <c r="A496">
        <v>2906124</v>
      </c>
      <c r="B496">
        <v>2</v>
      </c>
      <c r="C496">
        <v>3</v>
      </c>
      <c r="D496">
        <v>5</v>
      </c>
      <c r="E496">
        <v>1</v>
      </c>
      <c r="F496">
        <v>-1</v>
      </c>
      <c r="G496">
        <v>2</v>
      </c>
      <c r="H496">
        <v>0.97488223945185604</v>
      </c>
      <c r="I496">
        <v>2906124</v>
      </c>
      <c r="J496">
        <f>IF(B496=1,1,IF(B496=2,0,NA))</f>
        <v>0</v>
      </c>
      <c r="K496">
        <f t="shared" ca="1" si="49"/>
        <v>0</v>
      </c>
      <c r="L496">
        <f t="shared" si="50"/>
        <v>5</v>
      </c>
      <c r="M496">
        <f t="shared" si="51"/>
        <v>1</v>
      </c>
      <c r="N496">
        <f t="shared" si="52"/>
        <v>0</v>
      </c>
      <c r="O496">
        <f t="shared" si="53"/>
        <v>1</v>
      </c>
      <c r="P496">
        <f t="shared" si="54"/>
        <v>0</v>
      </c>
      <c r="Q496">
        <f t="shared" si="55"/>
        <v>0.97488223945185604</v>
      </c>
      <c r="V496">
        <v>5</v>
      </c>
    </row>
    <row r="497" spans="1:22" x14ac:dyDescent="0.35">
      <c r="A497">
        <v>2911974</v>
      </c>
      <c r="B497">
        <v>2</v>
      </c>
      <c r="C497">
        <v>-1</v>
      </c>
      <c r="D497">
        <v>5</v>
      </c>
      <c r="E497">
        <v>1</v>
      </c>
      <c r="F497">
        <v>-1</v>
      </c>
      <c r="G497">
        <v>-1</v>
      </c>
      <c r="H497">
        <v>0.89455257720988302</v>
      </c>
      <c r="I497">
        <v>2911974</v>
      </c>
      <c r="J497">
        <f>IF(B497=1,1,IF(B497=2,0,NA))</f>
        <v>0</v>
      </c>
      <c r="K497">
        <f t="shared" ca="1" si="49"/>
        <v>0</v>
      </c>
      <c r="L497">
        <f t="shared" si="50"/>
        <v>5</v>
      </c>
      <c r="M497">
        <f t="shared" si="51"/>
        <v>1</v>
      </c>
      <c r="N497">
        <f t="shared" si="52"/>
        <v>0</v>
      </c>
      <c r="O497">
        <f t="shared" si="53"/>
        <v>0</v>
      </c>
      <c r="P497">
        <f t="shared" si="54"/>
        <v>0</v>
      </c>
      <c r="Q497">
        <f t="shared" si="55"/>
        <v>0.89455257720988302</v>
      </c>
      <c r="V497">
        <v>5</v>
      </c>
    </row>
    <row r="498" spans="1:22" x14ac:dyDescent="0.35">
      <c r="A498">
        <v>2903066</v>
      </c>
      <c r="B498">
        <v>1</v>
      </c>
      <c r="C498">
        <v>9</v>
      </c>
      <c r="D498">
        <v>5</v>
      </c>
      <c r="E498">
        <v>3</v>
      </c>
      <c r="F498">
        <v>-1</v>
      </c>
      <c r="G498">
        <v>2</v>
      </c>
      <c r="H498">
        <v>1.1569146249642399</v>
      </c>
      <c r="I498">
        <v>2903066</v>
      </c>
      <c r="J498">
        <f>IF(B498=1,1,IF(B498=2,0,NA))</f>
        <v>1</v>
      </c>
      <c r="K498">
        <f t="shared" ca="1" si="49"/>
        <v>52</v>
      </c>
      <c r="L498">
        <f t="shared" si="50"/>
        <v>5</v>
      </c>
      <c r="M498">
        <f t="shared" si="51"/>
        <v>3</v>
      </c>
      <c r="N498">
        <f t="shared" si="52"/>
        <v>0</v>
      </c>
      <c r="O498">
        <f t="shared" si="53"/>
        <v>1</v>
      </c>
      <c r="P498">
        <f t="shared" si="54"/>
        <v>0</v>
      </c>
      <c r="Q498">
        <f t="shared" si="55"/>
        <v>1.1569146249642399</v>
      </c>
      <c r="V498">
        <v>5</v>
      </c>
    </row>
    <row r="499" spans="1:22" x14ac:dyDescent="0.35">
      <c r="A499">
        <v>2905265</v>
      </c>
      <c r="B499">
        <v>2</v>
      </c>
      <c r="C499">
        <v>8</v>
      </c>
      <c r="D499">
        <v>5</v>
      </c>
      <c r="E499">
        <v>3</v>
      </c>
      <c r="F499">
        <v>-1</v>
      </c>
      <c r="G499">
        <v>3</v>
      </c>
      <c r="H499">
        <v>0.93685748252829604</v>
      </c>
      <c r="I499">
        <v>2905265</v>
      </c>
      <c r="J499">
        <f>IF(B499=1,1,IF(B499=2,0,NA))</f>
        <v>0</v>
      </c>
      <c r="K499">
        <f t="shared" ca="1" si="49"/>
        <v>45</v>
      </c>
      <c r="L499">
        <f t="shared" si="50"/>
        <v>5</v>
      </c>
      <c r="M499">
        <f t="shared" si="51"/>
        <v>3</v>
      </c>
      <c r="N499">
        <f t="shared" si="52"/>
        <v>0</v>
      </c>
      <c r="O499">
        <f t="shared" si="53"/>
        <v>0</v>
      </c>
      <c r="P499">
        <f t="shared" si="54"/>
        <v>0</v>
      </c>
      <c r="Q499">
        <f t="shared" si="55"/>
        <v>0.93685748252829604</v>
      </c>
      <c r="V499">
        <v>5</v>
      </c>
    </row>
    <row r="500" spans="1:22" x14ac:dyDescent="0.35">
      <c r="A500">
        <v>2906704</v>
      </c>
      <c r="B500">
        <v>2</v>
      </c>
      <c r="C500">
        <v>-1</v>
      </c>
      <c r="D500">
        <v>5</v>
      </c>
      <c r="E500">
        <v>3</v>
      </c>
      <c r="F500">
        <v>-1</v>
      </c>
      <c r="G500">
        <v>-1</v>
      </c>
      <c r="H500">
        <v>1.1383161447668</v>
      </c>
      <c r="I500">
        <v>2906704</v>
      </c>
      <c r="J500">
        <f>IF(B500=1,1,IF(B500=2,0,NA))</f>
        <v>0</v>
      </c>
      <c r="K500">
        <f t="shared" ca="1" si="49"/>
        <v>0</v>
      </c>
      <c r="L500">
        <f t="shared" si="50"/>
        <v>5</v>
      </c>
      <c r="M500">
        <f t="shared" si="51"/>
        <v>3</v>
      </c>
      <c r="N500">
        <f t="shared" si="52"/>
        <v>0</v>
      </c>
      <c r="O500">
        <f t="shared" si="53"/>
        <v>0</v>
      </c>
      <c r="P500">
        <f t="shared" si="54"/>
        <v>0</v>
      </c>
      <c r="Q500">
        <f t="shared" si="55"/>
        <v>1.1383161447668</v>
      </c>
      <c r="V500">
        <v>5</v>
      </c>
    </row>
    <row r="501" spans="1:22" x14ac:dyDescent="0.35">
      <c r="A501">
        <v>2911276</v>
      </c>
      <c r="B501">
        <v>2</v>
      </c>
      <c r="C501">
        <v>8</v>
      </c>
      <c r="D501">
        <v>5</v>
      </c>
      <c r="E501">
        <v>1</v>
      </c>
      <c r="F501">
        <v>16</v>
      </c>
      <c r="G501">
        <v>2</v>
      </c>
      <c r="H501">
        <v>1.3430137909293201</v>
      </c>
      <c r="I501">
        <v>2911276</v>
      </c>
      <c r="J501">
        <f>IF(B501=1,1,IF(B501=2,0,NA))</f>
        <v>0</v>
      </c>
      <c r="K501">
        <f t="shared" ca="1" si="49"/>
        <v>48</v>
      </c>
      <c r="L501">
        <f t="shared" si="50"/>
        <v>5</v>
      </c>
      <c r="M501">
        <f t="shared" si="51"/>
        <v>1</v>
      </c>
      <c r="N501">
        <f t="shared" si="52"/>
        <v>0</v>
      </c>
      <c r="O501">
        <f t="shared" si="53"/>
        <v>1</v>
      </c>
      <c r="P501">
        <f t="shared" si="54"/>
        <v>0</v>
      </c>
      <c r="Q501">
        <f t="shared" si="55"/>
        <v>1.3430137909293201</v>
      </c>
      <c r="V501">
        <v>5</v>
      </c>
    </row>
    <row r="502" spans="1:22" x14ac:dyDescent="0.35">
      <c r="A502">
        <v>2900093</v>
      </c>
      <c r="B502">
        <v>1</v>
      </c>
      <c r="C502">
        <v>9</v>
      </c>
      <c r="D502">
        <v>5</v>
      </c>
      <c r="E502">
        <v>1</v>
      </c>
      <c r="F502">
        <v>3</v>
      </c>
      <c r="G502">
        <v>2</v>
      </c>
      <c r="H502">
        <v>2.3901500577703101</v>
      </c>
      <c r="I502">
        <v>2900093</v>
      </c>
      <c r="J502">
        <f>IF(B502=1,1,IF(B502=2,0,NA))</f>
        <v>1</v>
      </c>
      <c r="K502">
        <f t="shared" ca="1" si="49"/>
        <v>53</v>
      </c>
      <c r="L502">
        <f t="shared" si="50"/>
        <v>5</v>
      </c>
      <c r="M502">
        <f t="shared" si="51"/>
        <v>1</v>
      </c>
      <c r="N502">
        <f t="shared" si="52"/>
        <v>0</v>
      </c>
      <c r="O502">
        <f t="shared" si="53"/>
        <v>1</v>
      </c>
      <c r="P502">
        <f t="shared" si="54"/>
        <v>1</v>
      </c>
      <c r="Q502">
        <f t="shared" si="55"/>
        <v>2.3901500577703101</v>
      </c>
      <c r="V502">
        <v>5</v>
      </c>
    </row>
    <row r="503" spans="1:22" x14ac:dyDescent="0.35">
      <c r="A503">
        <v>2901676</v>
      </c>
      <c r="B503">
        <v>2</v>
      </c>
      <c r="C503">
        <v>9</v>
      </c>
      <c r="D503">
        <v>5</v>
      </c>
      <c r="E503">
        <v>1</v>
      </c>
      <c r="F503">
        <v>3</v>
      </c>
      <c r="G503">
        <v>3</v>
      </c>
      <c r="H503">
        <v>1.64146382315509</v>
      </c>
      <c r="I503">
        <v>2901676</v>
      </c>
      <c r="J503">
        <f>IF(B503=1,1,IF(B503=2,0,NA))</f>
        <v>0</v>
      </c>
      <c r="K503">
        <f t="shared" ca="1" si="49"/>
        <v>51</v>
      </c>
      <c r="L503">
        <f t="shared" si="50"/>
        <v>5</v>
      </c>
      <c r="M503">
        <f t="shared" si="51"/>
        <v>1</v>
      </c>
      <c r="N503">
        <f t="shared" si="52"/>
        <v>0</v>
      </c>
      <c r="O503">
        <f t="shared" si="53"/>
        <v>0</v>
      </c>
      <c r="P503">
        <f t="shared" si="54"/>
        <v>1</v>
      </c>
      <c r="Q503">
        <f t="shared" si="55"/>
        <v>1.64146382315509</v>
      </c>
      <c r="V503">
        <v>5</v>
      </c>
    </row>
    <row r="504" spans="1:22" x14ac:dyDescent="0.35">
      <c r="A504">
        <v>2902176</v>
      </c>
      <c r="B504">
        <v>1</v>
      </c>
      <c r="C504">
        <v>15</v>
      </c>
      <c r="D504">
        <v>5</v>
      </c>
      <c r="E504">
        <v>1</v>
      </c>
      <c r="F504">
        <v>15</v>
      </c>
      <c r="G504">
        <v>2</v>
      </c>
      <c r="H504">
        <v>0.88202034786504802</v>
      </c>
      <c r="I504">
        <v>2902176</v>
      </c>
      <c r="J504">
        <f>IF(B504=1,1,IF(B504=2,0,NA))</f>
        <v>1</v>
      </c>
      <c r="K504">
        <f t="shared" ca="1" si="49"/>
        <v>82</v>
      </c>
      <c r="L504">
        <f t="shared" si="50"/>
        <v>5</v>
      </c>
      <c r="M504">
        <f t="shared" si="51"/>
        <v>1</v>
      </c>
      <c r="N504">
        <f t="shared" si="52"/>
        <v>0</v>
      </c>
      <c r="O504">
        <f t="shared" si="53"/>
        <v>1</v>
      </c>
      <c r="P504">
        <f t="shared" si="54"/>
        <v>0</v>
      </c>
      <c r="Q504">
        <f t="shared" si="55"/>
        <v>0.88202034786504802</v>
      </c>
      <c r="V504">
        <v>5</v>
      </c>
    </row>
    <row r="505" spans="1:22" x14ac:dyDescent="0.35">
      <c r="A505">
        <v>2907017</v>
      </c>
      <c r="B505">
        <v>1</v>
      </c>
      <c r="C505">
        <v>12</v>
      </c>
      <c r="D505">
        <v>5</v>
      </c>
      <c r="E505">
        <v>1</v>
      </c>
      <c r="F505">
        <v>3</v>
      </c>
      <c r="G505">
        <v>1</v>
      </c>
      <c r="H505">
        <v>0.81499250140602497</v>
      </c>
      <c r="I505">
        <v>2907017</v>
      </c>
      <c r="J505">
        <f>IF(B505=1,1,IF(B505=2,0,NA))</f>
        <v>1</v>
      </c>
      <c r="K505">
        <f t="shared" ca="1" si="49"/>
        <v>67</v>
      </c>
      <c r="L505">
        <f t="shared" si="50"/>
        <v>5</v>
      </c>
      <c r="M505">
        <f t="shared" si="51"/>
        <v>1</v>
      </c>
      <c r="N505">
        <f t="shared" si="52"/>
        <v>1</v>
      </c>
      <c r="O505">
        <f t="shared" si="53"/>
        <v>0</v>
      </c>
      <c r="P505">
        <f t="shared" si="54"/>
        <v>1</v>
      </c>
      <c r="Q505">
        <f t="shared" si="55"/>
        <v>0.81499250140602497</v>
      </c>
      <c r="V505">
        <v>5</v>
      </c>
    </row>
    <row r="506" spans="1:22" x14ac:dyDescent="0.35">
      <c r="A506">
        <v>2902257</v>
      </c>
      <c r="B506">
        <v>2</v>
      </c>
      <c r="C506">
        <v>13</v>
      </c>
      <c r="D506">
        <v>4</v>
      </c>
      <c r="E506">
        <v>1</v>
      </c>
      <c r="F506">
        <v>3</v>
      </c>
      <c r="G506">
        <v>3</v>
      </c>
      <c r="H506">
        <v>0.78466398303048102</v>
      </c>
      <c r="I506">
        <v>2902257</v>
      </c>
      <c r="J506">
        <f>IF(B506=1,1,IF(B506=2,0,NA))</f>
        <v>0</v>
      </c>
      <c r="K506">
        <f t="shared" ca="1" si="49"/>
        <v>70</v>
      </c>
      <c r="L506">
        <f t="shared" si="50"/>
        <v>4</v>
      </c>
      <c r="M506">
        <f t="shared" si="51"/>
        <v>1</v>
      </c>
      <c r="N506">
        <f t="shared" si="52"/>
        <v>0</v>
      </c>
      <c r="O506">
        <f t="shared" si="53"/>
        <v>0</v>
      </c>
      <c r="P506">
        <f t="shared" si="54"/>
        <v>1</v>
      </c>
      <c r="Q506">
        <f t="shared" si="55"/>
        <v>0.78466398303048102</v>
      </c>
      <c r="V506">
        <v>5</v>
      </c>
    </row>
    <row r="507" spans="1:22" x14ac:dyDescent="0.35">
      <c r="A507">
        <v>2900884</v>
      </c>
      <c r="B507">
        <v>2</v>
      </c>
      <c r="C507">
        <v>4</v>
      </c>
      <c r="D507">
        <v>4</v>
      </c>
      <c r="E507">
        <v>1</v>
      </c>
      <c r="F507">
        <v>6</v>
      </c>
      <c r="G507">
        <v>2</v>
      </c>
      <c r="H507">
        <v>0.95283402207272005</v>
      </c>
      <c r="I507">
        <v>2900884</v>
      </c>
      <c r="J507">
        <f>IF(B507=1,1,IF(B507=2,0,NA))</f>
        <v>0</v>
      </c>
      <c r="K507">
        <f t="shared" ca="1" si="49"/>
        <v>0</v>
      </c>
      <c r="L507">
        <f t="shared" si="50"/>
        <v>4</v>
      </c>
      <c r="M507">
        <f t="shared" si="51"/>
        <v>1</v>
      </c>
      <c r="N507">
        <f t="shared" si="52"/>
        <v>0</v>
      </c>
      <c r="O507">
        <f t="shared" si="53"/>
        <v>1</v>
      </c>
      <c r="P507">
        <f t="shared" si="54"/>
        <v>0</v>
      </c>
      <c r="Q507">
        <f t="shared" si="55"/>
        <v>0.95283402207272005</v>
      </c>
      <c r="V507">
        <v>4</v>
      </c>
    </row>
    <row r="508" spans="1:22" x14ac:dyDescent="0.35">
      <c r="A508">
        <v>2911142</v>
      </c>
      <c r="B508">
        <v>1</v>
      </c>
      <c r="C508">
        <v>5</v>
      </c>
      <c r="D508">
        <v>4</v>
      </c>
      <c r="E508">
        <v>1</v>
      </c>
      <c r="F508">
        <v>6</v>
      </c>
      <c r="G508">
        <v>2</v>
      </c>
      <c r="H508">
        <v>1.10581488728304</v>
      </c>
      <c r="I508">
        <v>2911142</v>
      </c>
      <c r="J508">
        <f>IF(B508=1,1,IF(B508=2,0,NA))</f>
        <v>1</v>
      </c>
      <c r="K508">
        <f t="shared" ca="1" si="49"/>
        <v>32</v>
      </c>
      <c r="L508">
        <f t="shared" si="50"/>
        <v>4</v>
      </c>
      <c r="M508">
        <f t="shared" si="51"/>
        <v>1</v>
      </c>
      <c r="N508">
        <f t="shared" si="52"/>
        <v>0</v>
      </c>
      <c r="O508">
        <f t="shared" si="53"/>
        <v>1</v>
      </c>
      <c r="P508">
        <f t="shared" si="54"/>
        <v>0</v>
      </c>
      <c r="Q508">
        <f t="shared" si="55"/>
        <v>1.10581488728304</v>
      </c>
      <c r="V508">
        <v>4</v>
      </c>
    </row>
    <row r="509" spans="1:22" x14ac:dyDescent="0.35">
      <c r="A509">
        <v>2900188</v>
      </c>
      <c r="B509">
        <v>2</v>
      </c>
      <c r="C509">
        <v>-1</v>
      </c>
      <c r="D509">
        <v>4</v>
      </c>
      <c r="E509">
        <v>1</v>
      </c>
      <c r="F509">
        <v>6</v>
      </c>
      <c r="G509">
        <v>-1</v>
      </c>
      <c r="H509">
        <v>1.0315376288115501</v>
      </c>
      <c r="I509">
        <v>2900188</v>
      </c>
      <c r="J509">
        <f>IF(B509=1,1,IF(B509=2,0,NA))</f>
        <v>0</v>
      </c>
      <c r="K509">
        <f t="shared" ca="1" si="49"/>
        <v>0</v>
      </c>
      <c r="L509">
        <f t="shared" si="50"/>
        <v>4</v>
      </c>
      <c r="M509">
        <f t="shared" si="51"/>
        <v>1</v>
      </c>
      <c r="N509">
        <f t="shared" si="52"/>
        <v>0</v>
      </c>
      <c r="O509">
        <f t="shared" si="53"/>
        <v>0</v>
      </c>
      <c r="P509">
        <f t="shared" si="54"/>
        <v>0</v>
      </c>
      <c r="Q509">
        <f t="shared" si="55"/>
        <v>1.0315376288115501</v>
      </c>
      <c r="V509">
        <v>4</v>
      </c>
    </row>
    <row r="510" spans="1:22" x14ac:dyDescent="0.35">
      <c r="A510">
        <v>2902786</v>
      </c>
      <c r="B510">
        <v>2</v>
      </c>
      <c r="C510">
        <v>-1</v>
      </c>
      <c r="D510">
        <v>4</v>
      </c>
      <c r="E510">
        <v>1</v>
      </c>
      <c r="F510">
        <v>6</v>
      </c>
      <c r="G510">
        <v>-1</v>
      </c>
      <c r="H510">
        <v>1.0770358028771301</v>
      </c>
      <c r="I510">
        <v>2902786</v>
      </c>
      <c r="J510">
        <f>IF(B510=1,1,IF(B510=2,0,NA))</f>
        <v>0</v>
      </c>
      <c r="K510">
        <f t="shared" ca="1" si="49"/>
        <v>0</v>
      </c>
      <c r="L510">
        <f t="shared" si="50"/>
        <v>4</v>
      </c>
      <c r="M510">
        <f t="shared" si="51"/>
        <v>1</v>
      </c>
      <c r="N510">
        <f t="shared" si="52"/>
        <v>0</v>
      </c>
      <c r="O510">
        <f t="shared" si="53"/>
        <v>0</v>
      </c>
      <c r="P510">
        <f t="shared" si="54"/>
        <v>0</v>
      </c>
      <c r="Q510">
        <f t="shared" si="55"/>
        <v>1.0770358028771301</v>
      </c>
      <c r="V510">
        <v>4</v>
      </c>
    </row>
    <row r="511" spans="1:22" x14ac:dyDescent="0.35">
      <c r="A511">
        <v>2906783</v>
      </c>
      <c r="B511">
        <v>2</v>
      </c>
      <c r="C511">
        <v>14</v>
      </c>
      <c r="D511">
        <v>5</v>
      </c>
      <c r="E511">
        <v>1</v>
      </c>
      <c r="F511">
        <v>7</v>
      </c>
      <c r="G511">
        <v>2</v>
      </c>
      <c r="H511">
        <v>0.87656868707699098</v>
      </c>
      <c r="I511">
        <v>2906783</v>
      </c>
      <c r="J511">
        <f>IF(B511=1,1,IF(B511=2,0,NA))</f>
        <v>0</v>
      </c>
      <c r="K511">
        <f t="shared" ca="1" si="49"/>
        <v>77</v>
      </c>
      <c r="L511">
        <f t="shared" si="50"/>
        <v>5</v>
      </c>
      <c r="M511">
        <f t="shared" si="51"/>
        <v>1</v>
      </c>
      <c r="N511">
        <f t="shared" si="52"/>
        <v>0</v>
      </c>
      <c r="O511">
        <f t="shared" si="53"/>
        <v>1</v>
      </c>
      <c r="P511">
        <f t="shared" si="54"/>
        <v>0</v>
      </c>
      <c r="Q511">
        <f t="shared" si="55"/>
        <v>0.87656868707699098</v>
      </c>
      <c r="V511">
        <v>4</v>
      </c>
    </row>
    <row r="512" spans="1:22" x14ac:dyDescent="0.35">
      <c r="A512">
        <v>2900643</v>
      </c>
      <c r="B512">
        <v>2</v>
      </c>
      <c r="C512">
        <v>7</v>
      </c>
      <c r="D512">
        <v>4</v>
      </c>
      <c r="E512">
        <v>1</v>
      </c>
      <c r="F512">
        <v>3</v>
      </c>
      <c r="G512">
        <v>3</v>
      </c>
      <c r="H512">
        <v>0.93034450790619205</v>
      </c>
      <c r="I512">
        <v>2900643</v>
      </c>
      <c r="J512">
        <f>IF(B512=1,1,IF(B512=2,0,NA))</f>
        <v>0</v>
      </c>
      <c r="K512">
        <f t="shared" ca="1" si="49"/>
        <v>41</v>
      </c>
      <c r="L512">
        <f t="shared" si="50"/>
        <v>4</v>
      </c>
      <c r="M512">
        <f t="shared" si="51"/>
        <v>1</v>
      </c>
      <c r="N512">
        <f t="shared" si="52"/>
        <v>0</v>
      </c>
      <c r="O512">
        <f t="shared" si="53"/>
        <v>0</v>
      </c>
      <c r="P512">
        <f t="shared" si="54"/>
        <v>1</v>
      </c>
      <c r="Q512">
        <f t="shared" si="55"/>
        <v>0.93034450790619205</v>
      </c>
      <c r="V512">
        <v>4</v>
      </c>
    </row>
    <row r="513" spans="1:22" x14ac:dyDescent="0.35">
      <c r="A513">
        <v>2905935</v>
      </c>
      <c r="B513">
        <v>1</v>
      </c>
      <c r="C513">
        <v>6</v>
      </c>
      <c r="D513">
        <v>4</v>
      </c>
      <c r="E513">
        <v>1</v>
      </c>
      <c r="F513">
        <v>3</v>
      </c>
      <c r="G513">
        <v>3</v>
      </c>
      <c r="H513">
        <v>1.03650994299</v>
      </c>
      <c r="I513">
        <v>2905935</v>
      </c>
      <c r="J513">
        <f>IF(B513=1,1,IF(B513=2,0,NA))</f>
        <v>1</v>
      </c>
      <c r="K513">
        <f t="shared" ca="1" si="49"/>
        <v>39</v>
      </c>
      <c r="L513">
        <f t="shared" si="50"/>
        <v>4</v>
      </c>
      <c r="M513">
        <f t="shared" si="51"/>
        <v>1</v>
      </c>
      <c r="N513">
        <f t="shared" si="52"/>
        <v>0</v>
      </c>
      <c r="O513">
        <f t="shared" si="53"/>
        <v>0</v>
      </c>
      <c r="P513">
        <f t="shared" si="54"/>
        <v>1</v>
      </c>
      <c r="Q513">
        <f t="shared" si="55"/>
        <v>1.03650994299</v>
      </c>
      <c r="V513">
        <v>4</v>
      </c>
    </row>
    <row r="514" spans="1:22" x14ac:dyDescent="0.35">
      <c r="A514">
        <v>2911948</v>
      </c>
      <c r="B514">
        <v>1</v>
      </c>
      <c r="C514">
        <v>-1</v>
      </c>
      <c r="D514">
        <v>4</v>
      </c>
      <c r="E514">
        <v>1</v>
      </c>
      <c r="F514">
        <v>3</v>
      </c>
      <c r="G514">
        <v>-1</v>
      </c>
      <c r="H514">
        <v>1.2615051570232501</v>
      </c>
      <c r="I514">
        <v>2911948</v>
      </c>
      <c r="J514">
        <f>IF(B514=1,1,IF(B514=2,0,NA))</f>
        <v>1</v>
      </c>
      <c r="K514">
        <f t="shared" ca="1" si="49"/>
        <v>0</v>
      </c>
      <c r="L514">
        <f t="shared" si="50"/>
        <v>4</v>
      </c>
      <c r="M514">
        <f t="shared" si="51"/>
        <v>1</v>
      </c>
      <c r="N514">
        <f t="shared" si="52"/>
        <v>0</v>
      </c>
      <c r="O514">
        <f t="shared" si="53"/>
        <v>0</v>
      </c>
      <c r="P514">
        <f t="shared" si="54"/>
        <v>1</v>
      </c>
      <c r="Q514">
        <f t="shared" si="55"/>
        <v>1.2615051570232501</v>
      </c>
      <c r="V514">
        <v>4</v>
      </c>
    </row>
    <row r="515" spans="1:22" x14ac:dyDescent="0.35">
      <c r="A515">
        <v>2910792</v>
      </c>
      <c r="B515">
        <v>2</v>
      </c>
      <c r="C515">
        <v>-1</v>
      </c>
      <c r="D515">
        <v>4</v>
      </c>
      <c r="E515">
        <v>1</v>
      </c>
      <c r="F515">
        <v>3</v>
      </c>
      <c r="G515">
        <v>-1</v>
      </c>
      <c r="H515">
        <v>1.06429276523223</v>
      </c>
      <c r="I515">
        <v>2910792</v>
      </c>
      <c r="J515">
        <f>IF(B515=1,1,IF(B515=2,0,NA))</f>
        <v>0</v>
      </c>
      <c r="K515">
        <f t="shared" ref="K515:K578" ca="1" si="56">IF(C515&lt;5,0,IF(C515=5,RANDBETWEEN(30,34),IF(C515=6,RANDBETWEEN(35,39),IF(C515=7,RANDBETWEEN(40,44),IF(C515=8,RANDBETWEEN(45,49),IF(C515=9,RANDBETWEEN(50,54),IF(C515=10,RANDBETWEEN(55,59),IF(C515=11,RANDBETWEEN(60,64),IF(C515=12,RANDBETWEEN(65,69),IF(C515=13,RANDBETWEEN(70,74),IF(C515=14,RANDBETWEEN(75,79),IF(C515=15,RANDBETWEEN(80,84),IF(C515=16,RANDBETWEEN(85,89),RANDBETWEEN(90,99))))))))))))))</f>
        <v>0</v>
      </c>
      <c r="L515">
        <f t="shared" ref="L515:L578" si="57">D515</f>
        <v>4</v>
      </c>
      <c r="M515">
        <f t="shared" ref="M515:M578" si="58">IF(E515&lt;0,1,E515)</f>
        <v>1</v>
      </c>
      <c r="N515">
        <f t="shared" ref="N515:N578" si="59">IF(G515=1,1,0)</f>
        <v>0</v>
      </c>
      <c r="O515">
        <f t="shared" ref="O515:O578" si="60">IF(G515=2,1,0)</f>
        <v>0</v>
      </c>
      <c r="P515">
        <f t="shared" ref="P515:P578" si="61">IF(F515=3,1,0)</f>
        <v>1</v>
      </c>
      <c r="Q515">
        <f t="shared" ref="Q515:Q578" si="62">H515</f>
        <v>1.06429276523223</v>
      </c>
      <c r="V515">
        <v>4</v>
      </c>
    </row>
    <row r="516" spans="1:22" x14ac:dyDescent="0.35">
      <c r="A516">
        <v>2906075</v>
      </c>
      <c r="B516">
        <v>2</v>
      </c>
      <c r="C516">
        <v>4</v>
      </c>
      <c r="D516">
        <v>3</v>
      </c>
      <c r="E516">
        <v>1</v>
      </c>
      <c r="F516">
        <v>7</v>
      </c>
      <c r="G516">
        <v>2</v>
      </c>
      <c r="H516">
        <v>1.1756023389813799</v>
      </c>
      <c r="I516">
        <v>2906075</v>
      </c>
      <c r="J516">
        <f>IF(B516=1,1,IF(B516=2,0,NA))</f>
        <v>0</v>
      </c>
      <c r="K516">
        <f t="shared" ca="1" si="56"/>
        <v>0</v>
      </c>
      <c r="L516">
        <f t="shared" si="57"/>
        <v>3</v>
      </c>
      <c r="M516">
        <f t="shared" si="58"/>
        <v>1</v>
      </c>
      <c r="N516">
        <f t="shared" si="59"/>
        <v>0</v>
      </c>
      <c r="O516">
        <f t="shared" si="60"/>
        <v>1</v>
      </c>
      <c r="P516">
        <f t="shared" si="61"/>
        <v>0</v>
      </c>
      <c r="Q516">
        <f t="shared" si="62"/>
        <v>1.1756023389813799</v>
      </c>
      <c r="V516">
        <v>4</v>
      </c>
    </row>
    <row r="517" spans="1:22" x14ac:dyDescent="0.35">
      <c r="A517">
        <v>2903986</v>
      </c>
      <c r="B517">
        <v>2</v>
      </c>
      <c r="C517">
        <v>-1</v>
      </c>
      <c r="D517">
        <v>3</v>
      </c>
      <c r="E517">
        <v>1</v>
      </c>
      <c r="F517">
        <v>7</v>
      </c>
      <c r="G517">
        <v>-1</v>
      </c>
      <c r="H517">
        <v>1.3016575385361899</v>
      </c>
      <c r="I517">
        <v>2903986</v>
      </c>
      <c r="J517">
        <f>IF(B517=1,1,IF(B517=2,0,NA))</f>
        <v>0</v>
      </c>
      <c r="K517">
        <f t="shared" ca="1" si="56"/>
        <v>0</v>
      </c>
      <c r="L517">
        <f t="shared" si="57"/>
        <v>3</v>
      </c>
      <c r="M517">
        <f t="shared" si="58"/>
        <v>1</v>
      </c>
      <c r="N517">
        <f t="shared" si="59"/>
        <v>0</v>
      </c>
      <c r="O517">
        <f t="shared" si="60"/>
        <v>0</v>
      </c>
      <c r="P517">
        <f t="shared" si="61"/>
        <v>0</v>
      </c>
      <c r="Q517">
        <f t="shared" si="62"/>
        <v>1.3016575385361899</v>
      </c>
      <c r="V517">
        <v>4</v>
      </c>
    </row>
    <row r="518" spans="1:22" x14ac:dyDescent="0.35">
      <c r="A518">
        <v>2904550</v>
      </c>
      <c r="B518">
        <v>2</v>
      </c>
      <c r="C518">
        <v>-1</v>
      </c>
      <c r="D518">
        <v>3</v>
      </c>
      <c r="E518">
        <v>1</v>
      </c>
      <c r="F518">
        <v>7</v>
      </c>
      <c r="G518">
        <v>-1</v>
      </c>
      <c r="H518">
        <v>1.3453272112122201</v>
      </c>
      <c r="I518">
        <v>2904550</v>
      </c>
      <c r="J518">
        <f>IF(B518=1,1,IF(B518=2,0,NA))</f>
        <v>0</v>
      </c>
      <c r="K518">
        <f t="shared" ca="1" si="56"/>
        <v>0</v>
      </c>
      <c r="L518">
        <f t="shared" si="57"/>
        <v>3</v>
      </c>
      <c r="M518">
        <f t="shared" si="58"/>
        <v>1</v>
      </c>
      <c r="N518">
        <f t="shared" si="59"/>
        <v>0</v>
      </c>
      <c r="O518">
        <f t="shared" si="60"/>
        <v>0</v>
      </c>
      <c r="P518">
        <f t="shared" si="61"/>
        <v>0</v>
      </c>
      <c r="Q518">
        <f t="shared" si="62"/>
        <v>1.3453272112122201</v>
      </c>
      <c r="V518">
        <v>4</v>
      </c>
    </row>
    <row r="519" spans="1:22" x14ac:dyDescent="0.35">
      <c r="A519">
        <v>2908323</v>
      </c>
      <c r="B519">
        <v>2</v>
      </c>
      <c r="C519">
        <v>9</v>
      </c>
      <c r="D519">
        <v>3</v>
      </c>
      <c r="E519">
        <v>1</v>
      </c>
      <c r="F519">
        <v>17</v>
      </c>
      <c r="G519">
        <v>3</v>
      </c>
      <c r="H519">
        <v>1.03411150363961</v>
      </c>
      <c r="I519">
        <v>2908323</v>
      </c>
      <c r="J519">
        <f>IF(B519=1,1,IF(B519=2,0,NA))</f>
        <v>0</v>
      </c>
      <c r="K519">
        <f t="shared" ca="1" si="56"/>
        <v>50</v>
      </c>
      <c r="L519">
        <f t="shared" si="57"/>
        <v>3</v>
      </c>
      <c r="M519">
        <f t="shared" si="58"/>
        <v>1</v>
      </c>
      <c r="N519">
        <f t="shared" si="59"/>
        <v>0</v>
      </c>
      <c r="O519">
        <f t="shared" si="60"/>
        <v>0</v>
      </c>
      <c r="P519">
        <f t="shared" si="61"/>
        <v>0</v>
      </c>
      <c r="Q519">
        <f t="shared" si="62"/>
        <v>1.03411150363961</v>
      </c>
      <c r="V519">
        <v>4</v>
      </c>
    </row>
    <row r="520" spans="1:22" x14ac:dyDescent="0.35">
      <c r="A520">
        <v>2903683</v>
      </c>
      <c r="B520">
        <v>1</v>
      </c>
      <c r="C520">
        <v>2</v>
      </c>
      <c r="D520">
        <v>3</v>
      </c>
      <c r="E520">
        <v>4</v>
      </c>
      <c r="F520">
        <v>17</v>
      </c>
      <c r="G520">
        <v>-1</v>
      </c>
      <c r="H520">
        <v>1.5629620576863901</v>
      </c>
      <c r="I520">
        <v>2903683</v>
      </c>
      <c r="J520">
        <f>IF(B520=1,1,IF(B520=2,0,NA))</f>
        <v>1</v>
      </c>
      <c r="K520">
        <f t="shared" ca="1" si="56"/>
        <v>0</v>
      </c>
      <c r="L520">
        <f t="shared" si="57"/>
        <v>3</v>
      </c>
      <c r="M520">
        <f t="shared" si="58"/>
        <v>4</v>
      </c>
      <c r="N520">
        <f t="shared" si="59"/>
        <v>0</v>
      </c>
      <c r="O520">
        <f t="shared" si="60"/>
        <v>0</v>
      </c>
      <c r="P520">
        <f t="shared" si="61"/>
        <v>0</v>
      </c>
      <c r="Q520">
        <f t="shared" si="62"/>
        <v>1.5629620576863901</v>
      </c>
      <c r="V520">
        <v>4</v>
      </c>
    </row>
    <row r="521" spans="1:22" x14ac:dyDescent="0.35">
      <c r="A521">
        <v>2904670</v>
      </c>
      <c r="B521">
        <v>1</v>
      </c>
      <c r="C521">
        <v>7</v>
      </c>
      <c r="D521">
        <v>1</v>
      </c>
      <c r="E521">
        <v>1</v>
      </c>
      <c r="F521">
        <v>15</v>
      </c>
      <c r="G521">
        <v>3</v>
      </c>
      <c r="H521">
        <v>1.13373298140492</v>
      </c>
      <c r="I521">
        <v>2904670</v>
      </c>
      <c r="J521">
        <f>IF(B521=1,1,IF(B521=2,0,NA))</f>
        <v>1</v>
      </c>
      <c r="K521">
        <f t="shared" ca="1" si="56"/>
        <v>42</v>
      </c>
      <c r="L521">
        <f t="shared" si="57"/>
        <v>1</v>
      </c>
      <c r="M521">
        <f t="shared" si="58"/>
        <v>1</v>
      </c>
      <c r="N521">
        <f t="shared" si="59"/>
        <v>0</v>
      </c>
      <c r="O521">
        <f t="shared" si="60"/>
        <v>0</v>
      </c>
      <c r="P521">
        <f t="shared" si="61"/>
        <v>0</v>
      </c>
      <c r="Q521">
        <f t="shared" si="62"/>
        <v>1.13373298140492</v>
      </c>
      <c r="V521">
        <v>4</v>
      </c>
    </row>
    <row r="522" spans="1:22" x14ac:dyDescent="0.35">
      <c r="A522">
        <v>2907824</v>
      </c>
      <c r="B522">
        <v>2</v>
      </c>
      <c r="C522">
        <v>5</v>
      </c>
      <c r="D522">
        <v>1</v>
      </c>
      <c r="E522">
        <v>1</v>
      </c>
      <c r="F522">
        <v>15</v>
      </c>
      <c r="G522">
        <v>3</v>
      </c>
      <c r="H522">
        <v>1.0439764860769101</v>
      </c>
      <c r="I522">
        <v>2907824</v>
      </c>
      <c r="J522">
        <f>IF(B522=1,1,IF(B522=2,0,NA))</f>
        <v>0</v>
      </c>
      <c r="K522">
        <f t="shared" ca="1" si="56"/>
        <v>34</v>
      </c>
      <c r="L522">
        <f t="shared" si="57"/>
        <v>1</v>
      </c>
      <c r="M522">
        <f t="shared" si="58"/>
        <v>1</v>
      </c>
      <c r="N522">
        <f t="shared" si="59"/>
        <v>0</v>
      </c>
      <c r="O522">
        <f t="shared" si="60"/>
        <v>0</v>
      </c>
      <c r="P522">
        <f t="shared" si="61"/>
        <v>0</v>
      </c>
      <c r="Q522">
        <f t="shared" si="62"/>
        <v>1.0439764860769101</v>
      </c>
      <c r="V522">
        <v>4</v>
      </c>
    </row>
    <row r="523" spans="1:22" x14ac:dyDescent="0.35">
      <c r="A523">
        <v>2902927</v>
      </c>
      <c r="B523">
        <v>1</v>
      </c>
      <c r="C523">
        <v>-1</v>
      </c>
      <c r="D523">
        <v>1</v>
      </c>
      <c r="E523">
        <v>1</v>
      </c>
      <c r="F523">
        <v>15</v>
      </c>
      <c r="G523">
        <v>-1</v>
      </c>
      <c r="H523">
        <v>1.20278444529226</v>
      </c>
      <c r="I523">
        <v>2902927</v>
      </c>
      <c r="J523">
        <f>IF(B523=1,1,IF(B523=2,0,NA))</f>
        <v>1</v>
      </c>
      <c r="K523">
        <f t="shared" ca="1" si="56"/>
        <v>0</v>
      </c>
      <c r="L523">
        <f t="shared" si="57"/>
        <v>1</v>
      </c>
      <c r="M523">
        <f t="shared" si="58"/>
        <v>1</v>
      </c>
      <c r="N523">
        <f t="shared" si="59"/>
        <v>0</v>
      </c>
      <c r="O523">
        <f t="shared" si="60"/>
        <v>0</v>
      </c>
      <c r="P523">
        <f t="shared" si="61"/>
        <v>0</v>
      </c>
      <c r="Q523">
        <f t="shared" si="62"/>
        <v>1.20278444529226</v>
      </c>
      <c r="V523">
        <v>4</v>
      </c>
    </row>
    <row r="524" spans="1:22" x14ac:dyDescent="0.35">
      <c r="A524">
        <v>2912392</v>
      </c>
      <c r="B524">
        <v>2</v>
      </c>
      <c r="C524">
        <v>9</v>
      </c>
      <c r="D524">
        <v>2</v>
      </c>
      <c r="E524">
        <v>1</v>
      </c>
      <c r="F524">
        <v>9</v>
      </c>
      <c r="G524">
        <v>1</v>
      </c>
      <c r="H524">
        <v>0.76527141539150001</v>
      </c>
      <c r="I524">
        <v>2912392</v>
      </c>
      <c r="J524">
        <f>IF(B524=1,1,IF(B524=2,0,NA))</f>
        <v>0</v>
      </c>
      <c r="K524">
        <f t="shared" ca="1" si="56"/>
        <v>54</v>
      </c>
      <c r="L524">
        <f t="shared" si="57"/>
        <v>2</v>
      </c>
      <c r="M524">
        <f t="shared" si="58"/>
        <v>1</v>
      </c>
      <c r="N524">
        <f t="shared" si="59"/>
        <v>1</v>
      </c>
      <c r="O524">
        <f t="shared" si="60"/>
        <v>0</v>
      </c>
      <c r="P524">
        <f t="shared" si="61"/>
        <v>0</v>
      </c>
      <c r="Q524">
        <f t="shared" si="62"/>
        <v>0.76527141539150001</v>
      </c>
      <c r="V524">
        <v>4</v>
      </c>
    </row>
    <row r="525" spans="1:22" x14ac:dyDescent="0.35">
      <c r="A525">
        <v>2904549</v>
      </c>
      <c r="B525">
        <v>2</v>
      </c>
      <c r="C525">
        <v>13</v>
      </c>
      <c r="D525">
        <v>5</v>
      </c>
      <c r="E525">
        <v>1</v>
      </c>
      <c r="F525">
        <v>8</v>
      </c>
      <c r="G525">
        <v>3</v>
      </c>
      <c r="H525">
        <v>0.88266965490112403</v>
      </c>
      <c r="I525">
        <v>2904549</v>
      </c>
      <c r="J525">
        <f>IF(B525=1,1,IF(B525=2,0,NA))</f>
        <v>0</v>
      </c>
      <c r="K525">
        <f t="shared" ca="1" si="56"/>
        <v>74</v>
      </c>
      <c r="L525">
        <f t="shared" si="57"/>
        <v>5</v>
      </c>
      <c r="M525">
        <f t="shared" si="58"/>
        <v>1</v>
      </c>
      <c r="N525">
        <f t="shared" si="59"/>
        <v>0</v>
      </c>
      <c r="O525">
        <f t="shared" si="60"/>
        <v>0</v>
      </c>
      <c r="P525">
        <f t="shared" si="61"/>
        <v>0</v>
      </c>
      <c r="Q525">
        <f t="shared" si="62"/>
        <v>0.88266965490112403</v>
      </c>
      <c r="V525">
        <v>4</v>
      </c>
    </row>
    <row r="526" spans="1:22" x14ac:dyDescent="0.35">
      <c r="A526">
        <v>2910353</v>
      </c>
      <c r="B526">
        <v>1</v>
      </c>
      <c r="C526">
        <v>10</v>
      </c>
      <c r="D526">
        <v>5</v>
      </c>
      <c r="E526">
        <v>1</v>
      </c>
      <c r="F526">
        <v>8</v>
      </c>
      <c r="G526">
        <v>2</v>
      </c>
      <c r="H526">
        <v>0.94078209977593996</v>
      </c>
      <c r="I526">
        <v>2910353</v>
      </c>
      <c r="J526">
        <f>IF(B526=1,1,IF(B526=2,0,NA))</f>
        <v>1</v>
      </c>
      <c r="K526">
        <f t="shared" ca="1" si="56"/>
        <v>56</v>
      </c>
      <c r="L526">
        <f t="shared" si="57"/>
        <v>5</v>
      </c>
      <c r="M526">
        <f t="shared" si="58"/>
        <v>1</v>
      </c>
      <c r="N526">
        <f t="shared" si="59"/>
        <v>0</v>
      </c>
      <c r="O526">
        <f t="shared" si="60"/>
        <v>1</v>
      </c>
      <c r="P526">
        <f t="shared" si="61"/>
        <v>0</v>
      </c>
      <c r="Q526">
        <f t="shared" si="62"/>
        <v>0.94078209977593996</v>
      </c>
      <c r="V526">
        <v>4</v>
      </c>
    </row>
    <row r="527" spans="1:22" x14ac:dyDescent="0.35">
      <c r="A527">
        <v>2902116</v>
      </c>
      <c r="B527">
        <v>1</v>
      </c>
      <c r="C527">
        <v>6</v>
      </c>
      <c r="D527">
        <v>3</v>
      </c>
      <c r="E527">
        <v>1</v>
      </c>
      <c r="F527">
        <v>15</v>
      </c>
      <c r="G527">
        <v>3</v>
      </c>
      <c r="H527">
        <v>1.0181497225890299</v>
      </c>
      <c r="I527">
        <v>2902116</v>
      </c>
      <c r="J527">
        <f>IF(B527=1,1,IF(B527=2,0,NA))</f>
        <v>1</v>
      </c>
      <c r="K527">
        <f t="shared" ca="1" si="56"/>
        <v>38</v>
      </c>
      <c r="L527">
        <f t="shared" si="57"/>
        <v>3</v>
      </c>
      <c r="M527">
        <f t="shared" si="58"/>
        <v>1</v>
      </c>
      <c r="N527">
        <f t="shared" si="59"/>
        <v>0</v>
      </c>
      <c r="O527">
        <f t="shared" si="60"/>
        <v>0</v>
      </c>
      <c r="P527">
        <f t="shared" si="61"/>
        <v>0</v>
      </c>
      <c r="Q527">
        <f t="shared" si="62"/>
        <v>1.0181497225890299</v>
      </c>
      <c r="V527">
        <v>4</v>
      </c>
    </row>
    <row r="528" spans="1:22" x14ac:dyDescent="0.35">
      <c r="A528">
        <v>2912115</v>
      </c>
      <c r="B528">
        <v>2</v>
      </c>
      <c r="C528">
        <v>8</v>
      </c>
      <c r="D528">
        <v>3</v>
      </c>
      <c r="E528">
        <v>1</v>
      </c>
      <c r="F528">
        <v>15</v>
      </c>
      <c r="G528">
        <v>3</v>
      </c>
      <c r="H528">
        <v>0.91736590209518298</v>
      </c>
      <c r="I528">
        <v>2912115</v>
      </c>
      <c r="J528">
        <f>IF(B528=1,1,IF(B528=2,0,NA))</f>
        <v>0</v>
      </c>
      <c r="K528">
        <f t="shared" ca="1" si="56"/>
        <v>49</v>
      </c>
      <c r="L528">
        <f t="shared" si="57"/>
        <v>3</v>
      </c>
      <c r="M528">
        <f t="shared" si="58"/>
        <v>1</v>
      </c>
      <c r="N528">
        <f t="shared" si="59"/>
        <v>0</v>
      </c>
      <c r="O528">
        <f t="shared" si="60"/>
        <v>0</v>
      </c>
      <c r="P528">
        <f t="shared" si="61"/>
        <v>0</v>
      </c>
      <c r="Q528">
        <f t="shared" si="62"/>
        <v>0.91736590209518298</v>
      </c>
      <c r="V528">
        <v>4</v>
      </c>
    </row>
    <row r="529" spans="1:22" x14ac:dyDescent="0.35">
      <c r="A529">
        <v>2909580</v>
      </c>
      <c r="B529">
        <v>1</v>
      </c>
      <c r="C529">
        <v>13</v>
      </c>
      <c r="D529">
        <v>5</v>
      </c>
      <c r="E529">
        <v>1</v>
      </c>
      <c r="F529">
        <v>3</v>
      </c>
      <c r="G529">
        <v>3</v>
      </c>
      <c r="H529">
        <v>0.85352656749534095</v>
      </c>
      <c r="I529">
        <v>2909580</v>
      </c>
      <c r="J529">
        <f>IF(B529=1,1,IF(B529=2,0,NA))</f>
        <v>1</v>
      </c>
      <c r="K529">
        <f t="shared" ca="1" si="56"/>
        <v>74</v>
      </c>
      <c r="L529">
        <f t="shared" si="57"/>
        <v>5</v>
      </c>
      <c r="M529">
        <f t="shared" si="58"/>
        <v>1</v>
      </c>
      <c r="N529">
        <f t="shared" si="59"/>
        <v>0</v>
      </c>
      <c r="O529">
        <f t="shared" si="60"/>
        <v>0</v>
      </c>
      <c r="P529">
        <f t="shared" si="61"/>
        <v>1</v>
      </c>
      <c r="Q529">
        <f t="shared" si="62"/>
        <v>0.85352656749534095</v>
      </c>
      <c r="V529">
        <v>4</v>
      </c>
    </row>
    <row r="530" spans="1:22" x14ac:dyDescent="0.35">
      <c r="A530">
        <v>2908547</v>
      </c>
      <c r="B530">
        <v>2</v>
      </c>
      <c r="C530">
        <v>12</v>
      </c>
      <c r="D530">
        <v>5</v>
      </c>
      <c r="E530">
        <v>1</v>
      </c>
      <c r="F530">
        <v>3</v>
      </c>
      <c r="G530">
        <v>2</v>
      </c>
      <c r="H530">
        <v>0.84651737652905401</v>
      </c>
      <c r="I530">
        <v>2908547</v>
      </c>
      <c r="J530">
        <f>IF(B530=1,1,IF(B530=2,0,NA))</f>
        <v>0</v>
      </c>
      <c r="K530">
        <f t="shared" ca="1" si="56"/>
        <v>68</v>
      </c>
      <c r="L530">
        <f t="shared" si="57"/>
        <v>5</v>
      </c>
      <c r="M530">
        <f t="shared" si="58"/>
        <v>1</v>
      </c>
      <c r="N530">
        <f t="shared" si="59"/>
        <v>0</v>
      </c>
      <c r="O530">
        <f t="shared" si="60"/>
        <v>1</v>
      </c>
      <c r="P530">
        <f t="shared" si="61"/>
        <v>1</v>
      </c>
      <c r="Q530">
        <f t="shared" si="62"/>
        <v>0.84651737652905401</v>
      </c>
      <c r="V530">
        <v>4</v>
      </c>
    </row>
    <row r="531" spans="1:22" x14ac:dyDescent="0.35">
      <c r="A531">
        <v>2909487</v>
      </c>
      <c r="B531">
        <v>1</v>
      </c>
      <c r="C531">
        <v>14</v>
      </c>
      <c r="D531">
        <v>3</v>
      </c>
      <c r="E531">
        <v>1</v>
      </c>
      <c r="F531">
        <v>1</v>
      </c>
      <c r="G531">
        <v>3</v>
      </c>
      <c r="H531">
        <v>0.77222995807477002</v>
      </c>
      <c r="I531">
        <v>2909487</v>
      </c>
      <c r="J531">
        <f>IF(B531=1,1,IF(B531=2,0,NA))</f>
        <v>1</v>
      </c>
      <c r="K531">
        <f t="shared" ca="1" si="56"/>
        <v>76</v>
      </c>
      <c r="L531">
        <f t="shared" si="57"/>
        <v>3</v>
      </c>
      <c r="M531">
        <f t="shared" si="58"/>
        <v>1</v>
      </c>
      <c r="N531">
        <f t="shared" si="59"/>
        <v>0</v>
      </c>
      <c r="O531">
        <f t="shared" si="60"/>
        <v>0</v>
      </c>
      <c r="P531">
        <f t="shared" si="61"/>
        <v>0</v>
      </c>
      <c r="Q531">
        <f t="shared" si="62"/>
        <v>0.77222995807477002</v>
      </c>
      <c r="V531">
        <v>4</v>
      </c>
    </row>
    <row r="532" spans="1:22" x14ac:dyDescent="0.35">
      <c r="A532">
        <v>2905504</v>
      </c>
      <c r="B532">
        <v>1</v>
      </c>
      <c r="C532">
        <v>14</v>
      </c>
      <c r="D532">
        <v>4</v>
      </c>
      <c r="E532">
        <v>1</v>
      </c>
      <c r="F532">
        <v>19</v>
      </c>
      <c r="G532">
        <v>2</v>
      </c>
      <c r="H532">
        <v>0.89938983513788195</v>
      </c>
      <c r="I532">
        <v>2905504</v>
      </c>
      <c r="J532">
        <f>IF(B532=1,1,IF(B532=2,0,NA))</f>
        <v>1</v>
      </c>
      <c r="K532">
        <f t="shared" ca="1" si="56"/>
        <v>78</v>
      </c>
      <c r="L532">
        <f t="shared" si="57"/>
        <v>4</v>
      </c>
      <c r="M532">
        <f t="shared" si="58"/>
        <v>1</v>
      </c>
      <c r="N532">
        <f t="shared" si="59"/>
        <v>0</v>
      </c>
      <c r="O532">
        <f t="shared" si="60"/>
        <v>1</v>
      </c>
      <c r="P532">
        <f t="shared" si="61"/>
        <v>0</v>
      </c>
      <c r="Q532">
        <f t="shared" si="62"/>
        <v>0.89938983513788195</v>
      </c>
      <c r="V532">
        <v>7</v>
      </c>
    </row>
    <row r="533" spans="1:22" x14ac:dyDescent="0.35">
      <c r="A533">
        <v>2910055</v>
      </c>
      <c r="B533">
        <v>1</v>
      </c>
      <c r="C533">
        <v>13</v>
      </c>
      <c r="D533">
        <v>1</v>
      </c>
      <c r="E533">
        <v>1</v>
      </c>
      <c r="F533">
        <v>13</v>
      </c>
      <c r="G533">
        <v>1</v>
      </c>
      <c r="H533">
        <v>0.83796907957323197</v>
      </c>
      <c r="I533">
        <v>2910055</v>
      </c>
      <c r="J533">
        <f>IF(B533=1,1,IF(B533=2,0,NA))</f>
        <v>1</v>
      </c>
      <c r="K533">
        <f t="shared" ca="1" si="56"/>
        <v>70</v>
      </c>
      <c r="L533">
        <f t="shared" si="57"/>
        <v>1</v>
      </c>
      <c r="M533">
        <f t="shared" si="58"/>
        <v>1</v>
      </c>
      <c r="N533">
        <f t="shared" si="59"/>
        <v>1</v>
      </c>
      <c r="O533">
        <f t="shared" si="60"/>
        <v>0</v>
      </c>
      <c r="P533">
        <f t="shared" si="61"/>
        <v>0</v>
      </c>
      <c r="Q533">
        <f t="shared" si="62"/>
        <v>0.83796907957323197</v>
      </c>
      <c r="V533">
        <v>7</v>
      </c>
    </row>
    <row r="534" spans="1:22" x14ac:dyDescent="0.35">
      <c r="A534">
        <v>2900429</v>
      </c>
      <c r="B534">
        <v>2</v>
      </c>
      <c r="C534">
        <v>6</v>
      </c>
      <c r="D534">
        <v>1</v>
      </c>
      <c r="E534">
        <v>1</v>
      </c>
      <c r="F534">
        <v>8</v>
      </c>
      <c r="G534">
        <v>2</v>
      </c>
      <c r="H534">
        <v>0.99059143107454395</v>
      </c>
      <c r="I534">
        <v>2900429</v>
      </c>
      <c r="J534">
        <f>IF(B534=1,1,IF(B534=2,0,NA))</f>
        <v>0</v>
      </c>
      <c r="K534">
        <f t="shared" ca="1" si="56"/>
        <v>35</v>
      </c>
      <c r="L534">
        <f t="shared" si="57"/>
        <v>1</v>
      </c>
      <c r="M534">
        <f t="shared" si="58"/>
        <v>1</v>
      </c>
      <c r="N534">
        <f t="shared" si="59"/>
        <v>0</v>
      </c>
      <c r="O534">
        <f t="shared" si="60"/>
        <v>1</v>
      </c>
      <c r="P534">
        <f t="shared" si="61"/>
        <v>0</v>
      </c>
      <c r="Q534">
        <f t="shared" si="62"/>
        <v>0.99059143107454395</v>
      </c>
      <c r="V534">
        <v>7</v>
      </c>
    </row>
    <row r="535" spans="1:22" x14ac:dyDescent="0.35">
      <c r="A535">
        <v>2906950</v>
      </c>
      <c r="B535">
        <v>1</v>
      </c>
      <c r="C535">
        <v>6</v>
      </c>
      <c r="D535">
        <v>1</v>
      </c>
      <c r="E535">
        <v>1</v>
      </c>
      <c r="F535">
        <v>8</v>
      </c>
      <c r="G535">
        <v>2</v>
      </c>
      <c r="H535">
        <v>1.21745430984023</v>
      </c>
      <c r="I535">
        <v>2906950</v>
      </c>
      <c r="J535">
        <f>IF(B535=1,1,IF(B535=2,0,NA))</f>
        <v>1</v>
      </c>
      <c r="K535">
        <f t="shared" ca="1" si="56"/>
        <v>36</v>
      </c>
      <c r="L535">
        <f t="shared" si="57"/>
        <v>1</v>
      </c>
      <c r="M535">
        <f t="shared" si="58"/>
        <v>1</v>
      </c>
      <c r="N535">
        <f t="shared" si="59"/>
        <v>0</v>
      </c>
      <c r="O535">
        <f t="shared" si="60"/>
        <v>1</v>
      </c>
      <c r="P535">
        <f t="shared" si="61"/>
        <v>0</v>
      </c>
      <c r="Q535">
        <f t="shared" si="62"/>
        <v>1.21745430984023</v>
      </c>
      <c r="V535">
        <v>7</v>
      </c>
    </row>
    <row r="536" spans="1:22" x14ac:dyDescent="0.35">
      <c r="A536">
        <v>2909411</v>
      </c>
      <c r="B536">
        <v>2</v>
      </c>
      <c r="C536">
        <v>-1</v>
      </c>
      <c r="D536">
        <v>1</v>
      </c>
      <c r="E536">
        <v>1</v>
      </c>
      <c r="F536">
        <v>8</v>
      </c>
      <c r="G536">
        <v>-1</v>
      </c>
      <c r="H536">
        <v>1.0662736359496601</v>
      </c>
      <c r="I536">
        <v>2909411</v>
      </c>
      <c r="J536">
        <f>IF(B536=1,1,IF(B536=2,0,NA))</f>
        <v>0</v>
      </c>
      <c r="K536">
        <f t="shared" ca="1" si="56"/>
        <v>0</v>
      </c>
      <c r="L536">
        <f t="shared" si="57"/>
        <v>1</v>
      </c>
      <c r="M536">
        <f t="shared" si="58"/>
        <v>1</v>
      </c>
      <c r="N536">
        <f t="shared" si="59"/>
        <v>0</v>
      </c>
      <c r="O536">
        <f t="shared" si="60"/>
        <v>0</v>
      </c>
      <c r="P536">
        <f t="shared" si="61"/>
        <v>0</v>
      </c>
      <c r="Q536">
        <f t="shared" si="62"/>
        <v>1.0662736359496601</v>
      </c>
      <c r="V536">
        <v>7</v>
      </c>
    </row>
    <row r="537" spans="1:22" x14ac:dyDescent="0.35">
      <c r="A537">
        <v>2900090</v>
      </c>
      <c r="B537">
        <v>1</v>
      </c>
      <c r="C537">
        <v>-1</v>
      </c>
      <c r="D537">
        <v>1</v>
      </c>
      <c r="E537">
        <v>1</v>
      </c>
      <c r="F537">
        <v>8</v>
      </c>
      <c r="G537">
        <v>-1</v>
      </c>
      <c r="H537">
        <v>1.08643177669415</v>
      </c>
      <c r="I537">
        <v>2900090</v>
      </c>
      <c r="J537">
        <f>IF(B537=1,1,IF(B537=2,0,NA))</f>
        <v>1</v>
      </c>
      <c r="K537">
        <f t="shared" ca="1" si="56"/>
        <v>0</v>
      </c>
      <c r="L537">
        <f t="shared" si="57"/>
        <v>1</v>
      </c>
      <c r="M537">
        <f t="shared" si="58"/>
        <v>1</v>
      </c>
      <c r="N537">
        <f t="shared" si="59"/>
        <v>0</v>
      </c>
      <c r="O537">
        <f t="shared" si="60"/>
        <v>0</v>
      </c>
      <c r="P537">
        <f t="shared" si="61"/>
        <v>0</v>
      </c>
      <c r="Q537">
        <f t="shared" si="62"/>
        <v>1.08643177669415</v>
      </c>
      <c r="V537">
        <v>7</v>
      </c>
    </row>
    <row r="538" spans="1:22" x14ac:dyDescent="0.35">
      <c r="A538">
        <v>2907797</v>
      </c>
      <c r="B538">
        <v>2</v>
      </c>
      <c r="C538">
        <v>8</v>
      </c>
      <c r="D538">
        <v>4</v>
      </c>
      <c r="E538">
        <v>1</v>
      </c>
      <c r="F538">
        <v>13</v>
      </c>
      <c r="G538">
        <v>3</v>
      </c>
      <c r="H538">
        <v>0.98358237513203695</v>
      </c>
      <c r="I538">
        <v>2907797</v>
      </c>
      <c r="J538">
        <f>IF(B538=1,1,IF(B538=2,0,NA))</f>
        <v>0</v>
      </c>
      <c r="K538">
        <f t="shared" ca="1" si="56"/>
        <v>48</v>
      </c>
      <c r="L538">
        <f t="shared" si="57"/>
        <v>4</v>
      </c>
      <c r="M538">
        <f t="shared" si="58"/>
        <v>1</v>
      </c>
      <c r="N538">
        <f t="shared" si="59"/>
        <v>0</v>
      </c>
      <c r="O538">
        <f t="shared" si="60"/>
        <v>0</v>
      </c>
      <c r="P538">
        <f t="shared" si="61"/>
        <v>0</v>
      </c>
      <c r="Q538">
        <f t="shared" si="62"/>
        <v>0.98358237513203695</v>
      </c>
      <c r="V538">
        <v>7</v>
      </c>
    </row>
    <row r="539" spans="1:22" x14ac:dyDescent="0.35">
      <c r="A539">
        <v>2905200</v>
      </c>
      <c r="B539">
        <v>1</v>
      </c>
      <c r="C539">
        <v>-1</v>
      </c>
      <c r="D539">
        <v>4</v>
      </c>
      <c r="E539">
        <v>1</v>
      </c>
      <c r="F539">
        <v>13</v>
      </c>
      <c r="G539">
        <v>-1</v>
      </c>
      <c r="H539">
        <v>1.03836208506993</v>
      </c>
      <c r="I539">
        <v>2905200</v>
      </c>
      <c r="J539">
        <f>IF(B539=1,1,IF(B539=2,0,NA))</f>
        <v>1</v>
      </c>
      <c r="K539">
        <f t="shared" ca="1" si="56"/>
        <v>0</v>
      </c>
      <c r="L539">
        <f t="shared" si="57"/>
        <v>4</v>
      </c>
      <c r="M539">
        <f t="shared" si="58"/>
        <v>1</v>
      </c>
      <c r="N539">
        <f t="shared" si="59"/>
        <v>0</v>
      </c>
      <c r="O539">
        <f t="shared" si="60"/>
        <v>0</v>
      </c>
      <c r="P539">
        <f t="shared" si="61"/>
        <v>0</v>
      </c>
      <c r="Q539">
        <f t="shared" si="62"/>
        <v>1.03836208506993</v>
      </c>
      <c r="V539">
        <v>7</v>
      </c>
    </row>
    <row r="540" spans="1:22" x14ac:dyDescent="0.35">
      <c r="A540">
        <v>2902320</v>
      </c>
      <c r="B540">
        <v>2</v>
      </c>
      <c r="C540">
        <v>-1</v>
      </c>
      <c r="D540">
        <v>4</v>
      </c>
      <c r="E540">
        <v>1</v>
      </c>
      <c r="F540">
        <v>13</v>
      </c>
      <c r="G540">
        <v>-1</v>
      </c>
      <c r="H540">
        <v>1.0883726949260399</v>
      </c>
      <c r="I540">
        <v>2902320</v>
      </c>
      <c r="J540">
        <f>IF(B540=1,1,IF(B540=2,0,NA))</f>
        <v>0</v>
      </c>
      <c r="K540">
        <f t="shared" ca="1" si="56"/>
        <v>0</v>
      </c>
      <c r="L540">
        <f t="shared" si="57"/>
        <v>4</v>
      </c>
      <c r="M540">
        <f t="shared" si="58"/>
        <v>1</v>
      </c>
      <c r="N540">
        <f t="shared" si="59"/>
        <v>0</v>
      </c>
      <c r="O540">
        <f t="shared" si="60"/>
        <v>0</v>
      </c>
      <c r="P540">
        <f t="shared" si="61"/>
        <v>0</v>
      </c>
      <c r="Q540">
        <f t="shared" si="62"/>
        <v>1.0883726949260399</v>
      </c>
      <c r="V540">
        <v>7</v>
      </c>
    </row>
    <row r="541" spans="1:22" x14ac:dyDescent="0.35">
      <c r="A541">
        <v>2906931</v>
      </c>
      <c r="B541">
        <v>2</v>
      </c>
      <c r="C541">
        <v>6</v>
      </c>
      <c r="D541">
        <v>3</v>
      </c>
      <c r="E541">
        <v>4</v>
      </c>
      <c r="F541">
        <v>13</v>
      </c>
      <c r="G541">
        <v>3</v>
      </c>
      <c r="H541">
        <v>0.98229473377991805</v>
      </c>
      <c r="I541">
        <v>2906931</v>
      </c>
      <c r="J541">
        <f>IF(B541=1,1,IF(B541=2,0,NA))</f>
        <v>0</v>
      </c>
      <c r="K541">
        <f t="shared" ca="1" si="56"/>
        <v>37</v>
      </c>
      <c r="L541">
        <f t="shared" si="57"/>
        <v>3</v>
      </c>
      <c r="M541">
        <f t="shared" si="58"/>
        <v>4</v>
      </c>
      <c r="N541">
        <f t="shared" si="59"/>
        <v>0</v>
      </c>
      <c r="O541">
        <f t="shared" si="60"/>
        <v>0</v>
      </c>
      <c r="P541">
        <f t="shared" si="61"/>
        <v>0</v>
      </c>
      <c r="Q541">
        <f t="shared" si="62"/>
        <v>0.98229473377991805</v>
      </c>
      <c r="V541">
        <v>7</v>
      </c>
    </row>
    <row r="542" spans="1:22" x14ac:dyDescent="0.35">
      <c r="A542">
        <v>2911203</v>
      </c>
      <c r="B542">
        <v>1</v>
      </c>
      <c r="C542">
        <v>6</v>
      </c>
      <c r="D542">
        <v>3</v>
      </c>
      <c r="E542">
        <v>1</v>
      </c>
      <c r="F542">
        <v>13</v>
      </c>
      <c r="G542">
        <v>2</v>
      </c>
      <c r="H542">
        <v>1.1751975219412301</v>
      </c>
      <c r="I542">
        <v>2911203</v>
      </c>
      <c r="J542">
        <f>IF(B542=1,1,IF(B542=2,0,NA))</f>
        <v>1</v>
      </c>
      <c r="K542">
        <f t="shared" ca="1" si="56"/>
        <v>36</v>
      </c>
      <c r="L542">
        <f t="shared" si="57"/>
        <v>3</v>
      </c>
      <c r="M542">
        <f t="shared" si="58"/>
        <v>1</v>
      </c>
      <c r="N542">
        <f t="shared" si="59"/>
        <v>0</v>
      </c>
      <c r="O542">
        <f t="shared" si="60"/>
        <v>1</v>
      </c>
      <c r="P542">
        <f t="shared" si="61"/>
        <v>0</v>
      </c>
      <c r="Q542">
        <f t="shared" si="62"/>
        <v>1.1751975219412301</v>
      </c>
      <c r="V542">
        <v>7</v>
      </c>
    </row>
    <row r="543" spans="1:22" x14ac:dyDescent="0.35">
      <c r="A543">
        <v>2902411</v>
      </c>
      <c r="B543">
        <v>2</v>
      </c>
      <c r="C543">
        <v>-1</v>
      </c>
      <c r="D543">
        <v>3</v>
      </c>
      <c r="E543">
        <v>4</v>
      </c>
      <c r="F543">
        <v>13</v>
      </c>
      <c r="G543">
        <v>-1</v>
      </c>
      <c r="H543">
        <v>1.05381685574169</v>
      </c>
      <c r="I543">
        <v>2902411</v>
      </c>
      <c r="J543">
        <f>IF(B543=1,1,IF(B543=2,0,NA))</f>
        <v>0</v>
      </c>
      <c r="K543">
        <f t="shared" ca="1" si="56"/>
        <v>0</v>
      </c>
      <c r="L543">
        <f t="shared" si="57"/>
        <v>3</v>
      </c>
      <c r="M543">
        <f t="shared" si="58"/>
        <v>4</v>
      </c>
      <c r="N543">
        <f t="shared" si="59"/>
        <v>0</v>
      </c>
      <c r="O543">
        <f t="shared" si="60"/>
        <v>0</v>
      </c>
      <c r="P543">
        <f t="shared" si="61"/>
        <v>0</v>
      </c>
      <c r="Q543">
        <f t="shared" si="62"/>
        <v>1.05381685574169</v>
      </c>
      <c r="V543">
        <v>7</v>
      </c>
    </row>
    <row r="544" spans="1:22" x14ac:dyDescent="0.35">
      <c r="A544">
        <v>2904196</v>
      </c>
      <c r="B544">
        <v>2</v>
      </c>
      <c r="C544">
        <v>-1</v>
      </c>
      <c r="D544">
        <v>3</v>
      </c>
      <c r="E544">
        <v>4</v>
      </c>
      <c r="F544">
        <v>13</v>
      </c>
      <c r="G544">
        <v>-1</v>
      </c>
      <c r="H544">
        <v>1.0891716520596799</v>
      </c>
      <c r="I544">
        <v>2904196</v>
      </c>
      <c r="J544">
        <f>IF(B544=1,1,IF(B544=2,0,NA))</f>
        <v>0</v>
      </c>
      <c r="K544">
        <f t="shared" ca="1" si="56"/>
        <v>0</v>
      </c>
      <c r="L544">
        <f t="shared" si="57"/>
        <v>3</v>
      </c>
      <c r="M544">
        <f t="shared" si="58"/>
        <v>4</v>
      </c>
      <c r="N544">
        <f t="shared" si="59"/>
        <v>0</v>
      </c>
      <c r="O544">
        <f t="shared" si="60"/>
        <v>0</v>
      </c>
      <c r="P544">
        <f t="shared" si="61"/>
        <v>0</v>
      </c>
      <c r="Q544">
        <f t="shared" si="62"/>
        <v>1.0891716520596799</v>
      </c>
      <c r="V544">
        <v>7</v>
      </c>
    </row>
    <row r="545" spans="1:22" x14ac:dyDescent="0.35">
      <c r="A545">
        <v>2910053</v>
      </c>
      <c r="B545">
        <v>2</v>
      </c>
      <c r="C545">
        <v>9</v>
      </c>
      <c r="D545">
        <v>3</v>
      </c>
      <c r="E545">
        <v>1</v>
      </c>
      <c r="F545">
        <v>3</v>
      </c>
      <c r="G545">
        <v>3</v>
      </c>
      <c r="H545">
        <v>1.0744127119942199</v>
      </c>
      <c r="I545">
        <v>2910053</v>
      </c>
      <c r="J545">
        <f>IF(B545=1,1,IF(B545=2,0,NA))</f>
        <v>0</v>
      </c>
      <c r="K545">
        <f t="shared" ca="1" si="56"/>
        <v>51</v>
      </c>
      <c r="L545">
        <f t="shared" si="57"/>
        <v>3</v>
      </c>
      <c r="M545">
        <f t="shared" si="58"/>
        <v>1</v>
      </c>
      <c r="N545">
        <f t="shared" si="59"/>
        <v>0</v>
      </c>
      <c r="O545">
        <f t="shared" si="60"/>
        <v>0</v>
      </c>
      <c r="P545">
        <f t="shared" si="61"/>
        <v>1</v>
      </c>
      <c r="Q545">
        <f t="shared" si="62"/>
        <v>1.0744127119942199</v>
      </c>
      <c r="V545">
        <v>7</v>
      </c>
    </row>
    <row r="546" spans="1:22" x14ac:dyDescent="0.35">
      <c r="A546">
        <v>2902892</v>
      </c>
      <c r="B546">
        <v>2</v>
      </c>
      <c r="C546">
        <v>10</v>
      </c>
      <c r="D546">
        <v>1</v>
      </c>
      <c r="E546">
        <v>1</v>
      </c>
      <c r="F546">
        <v>17</v>
      </c>
      <c r="G546">
        <v>2</v>
      </c>
      <c r="H546">
        <v>0.971741569587801</v>
      </c>
      <c r="I546">
        <v>2902892</v>
      </c>
      <c r="J546">
        <f>IF(B546=1,1,IF(B546=2,0,NA))</f>
        <v>0</v>
      </c>
      <c r="K546">
        <f t="shared" ca="1" si="56"/>
        <v>58</v>
      </c>
      <c r="L546">
        <f t="shared" si="57"/>
        <v>1</v>
      </c>
      <c r="M546">
        <f t="shared" si="58"/>
        <v>1</v>
      </c>
      <c r="N546">
        <f t="shared" si="59"/>
        <v>0</v>
      </c>
      <c r="O546">
        <f t="shared" si="60"/>
        <v>1</v>
      </c>
      <c r="P546">
        <f t="shared" si="61"/>
        <v>0</v>
      </c>
      <c r="Q546">
        <f t="shared" si="62"/>
        <v>0.971741569587801</v>
      </c>
      <c r="V546">
        <v>7</v>
      </c>
    </row>
    <row r="547" spans="1:22" x14ac:dyDescent="0.35">
      <c r="A547">
        <v>2900600</v>
      </c>
      <c r="B547">
        <v>2</v>
      </c>
      <c r="C547">
        <v>-1</v>
      </c>
      <c r="D547">
        <v>1</v>
      </c>
      <c r="E547">
        <v>1</v>
      </c>
      <c r="F547">
        <v>17</v>
      </c>
      <c r="G547">
        <v>-1</v>
      </c>
      <c r="H547">
        <v>1.0819394205296</v>
      </c>
      <c r="I547">
        <v>2900600</v>
      </c>
      <c r="J547">
        <f>IF(B547=1,1,IF(B547=2,0,NA))</f>
        <v>0</v>
      </c>
      <c r="K547">
        <f t="shared" ca="1" si="56"/>
        <v>0</v>
      </c>
      <c r="L547">
        <f t="shared" si="57"/>
        <v>1</v>
      </c>
      <c r="M547">
        <f t="shared" si="58"/>
        <v>1</v>
      </c>
      <c r="N547">
        <f t="shared" si="59"/>
        <v>0</v>
      </c>
      <c r="O547">
        <f t="shared" si="60"/>
        <v>0</v>
      </c>
      <c r="P547">
        <f t="shared" si="61"/>
        <v>0</v>
      </c>
      <c r="Q547">
        <f t="shared" si="62"/>
        <v>1.0819394205296</v>
      </c>
      <c r="V547">
        <v>7</v>
      </c>
    </row>
    <row r="548" spans="1:22" x14ac:dyDescent="0.35">
      <c r="A548">
        <v>2902682</v>
      </c>
      <c r="B548">
        <v>2</v>
      </c>
      <c r="C548">
        <v>9</v>
      </c>
      <c r="D548">
        <v>1</v>
      </c>
      <c r="E548">
        <v>1</v>
      </c>
      <c r="F548">
        <v>6</v>
      </c>
      <c r="G548">
        <v>3</v>
      </c>
      <c r="H548">
        <v>1.1887797189732601</v>
      </c>
      <c r="I548">
        <v>2902682</v>
      </c>
      <c r="J548">
        <f>IF(B548=1,1,IF(B548=2,0,NA))</f>
        <v>0</v>
      </c>
      <c r="K548">
        <f t="shared" ca="1" si="56"/>
        <v>53</v>
      </c>
      <c r="L548">
        <f t="shared" si="57"/>
        <v>1</v>
      </c>
      <c r="M548">
        <f t="shared" si="58"/>
        <v>1</v>
      </c>
      <c r="N548">
        <f t="shared" si="59"/>
        <v>0</v>
      </c>
      <c r="O548">
        <f t="shared" si="60"/>
        <v>0</v>
      </c>
      <c r="P548">
        <f t="shared" si="61"/>
        <v>0</v>
      </c>
      <c r="Q548">
        <f t="shared" si="62"/>
        <v>1.1887797189732601</v>
      </c>
      <c r="V548">
        <v>7</v>
      </c>
    </row>
    <row r="549" spans="1:22" x14ac:dyDescent="0.35">
      <c r="A549">
        <v>2902111</v>
      </c>
      <c r="B549">
        <v>1</v>
      </c>
      <c r="C549">
        <v>10</v>
      </c>
      <c r="D549">
        <v>1</v>
      </c>
      <c r="E549">
        <v>1</v>
      </c>
      <c r="F549">
        <v>6</v>
      </c>
      <c r="G549">
        <v>2</v>
      </c>
      <c r="H549">
        <v>1.41624349141685</v>
      </c>
      <c r="I549">
        <v>2902111</v>
      </c>
      <c r="J549">
        <f>IF(B549=1,1,IF(B549=2,0,NA))</f>
        <v>1</v>
      </c>
      <c r="K549">
        <f t="shared" ca="1" si="56"/>
        <v>58</v>
      </c>
      <c r="L549">
        <f t="shared" si="57"/>
        <v>1</v>
      </c>
      <c r="M549">
        <f t="shared" si="58"/>
        <v>1</v>
      </c>
      <c r="N549">
        <f t="shared" si="59"/>
        <v>0</v>
      </c>
      <c r="O549">
        <f t="shared" si="60"/>
        <v>1</v>
      </c>
      <c r="P549">
        <f t="shared" si="61"/>
        <v>0</v>
      </c>
      <c r="Q549">
        <f t="shared" si="62"/>
        <v>1.41624349141685</v>
      </c>
      <c r="V549">
        <v>7</v>
      </c>
    </row>
    <row r="550" spans="1:22" x14ac:dyDescent="0.35">
      <c r="A550">
        <v>2911356</v>
      </c>
      <c r="B550">
        <v>1</v>
      </c>
      <c r="C550">
        <v>11</v>
      </c>
      <c r="D550">
        <v>1</v>
      </c>
      <c r="E550">
        <v>1</v>
      </c>
      <c r="F550">
        <v>13</v>
      </c>
      <c r="G550">
        <v>3</v>
      </c>
      <c r="H550">
        <v>1.41624349141685</v>
      </c>
      <c r="I550">
        <v>2911356</v>
      </c>
      <c r="J550">
        <f>IF(B550=1,1,IF(B550=2,0,NA))</f>
        <v>1</v>
      </c>
      <c r="K550">
        <f t="shared" ca="1" si="56"/>
        <v>64</v>
      </c>
      <c r="L550">
        <f t="shared" si="57"/>
        <v>1</v>
      </c>
      <c r="M550">
        <f t="shared" si="58"/>
        <v>1</v>
      </c>
      <c r="N550">
        <f t="shared" si="59"/>
        <v>0</v>
      </c>
      <c r="O550">
        <f t="shared" si="60"/>
        <v>0</v>
      </c>
      <c r="P550">
        <f t="shared" si="61"/>
        <v>0</v>
      </c>
      <c r="Q550">
        <f t="shared" si="62"/>
        <v>1.41624349141685</v>
      </c>
      <c r="V550">
        <v>7</v>
      </c>
    </row>
    <row r="551" spans="1:22" x14ac:dyDescent="0.35">
      <c r="A551">
        <v>2904508</v>
      </c>
      <c r="B551">
        <v>2</v>
      </c>
      <c r="C551">
        <v>9</v>
      </c>
      <c r="D551">
        <v>1</v>
      </c>
      <c r="E551">
        <v>1</v>
      </c>
      <c r="F551">
        <v>13</v>
      </c>
      <c r="G551">
        <v>3</v>
      </c>
      <c r="H551">
        <v>1.1887797189732601</v>
      </c>
      <c r="I551">
        <v>2904508</v>
      </c>
      <c r="J551">
        <f>IF(B551=1,1,IF(B551=2,0,NA))</f>
        <v>0</v>
      </c>
      <c r="K551">
        <f t="shared" ca="1" si="56"/>
        <v>54</v>
      </c>
      <c r="L551">
        <f t="shared" si="57"/>
        <v>1</v>
      </c>
      <c r="M551">
        <f t="shared" si="58"/>
        <v>1</v>
      </c>
      <c r="N551">
        <f t="shared" si="59"/>
        <v>0</v>
      </c>
      <c r="O551">
        <f t="shared" si="60"/>
        <v>0</v>
      </c>
      <c r="P551">
        <f t="shared" si="61"/>
        <v>0</v>
      </c>
      <c r="Q551">
        <f t="shared" si="62"/>
        <v>1.1887797189732601</v>
      </c>
      <c r="V551">
        <v>7</v>
      </c>
    </row>
    <row r="552" spans="1:22" x14ac:dyDescent="0.35">
      <c r="A552">
        <v>2911548</v>
      </c>
      <c r="B552">
        <v>2</v>
      </c>
      <c r="C552">
        <v>6</v>
      </c>
      <c r="D552">
        <v>3</v>
      </c>
      <c r="E552">
        <v>1</v>
      </c>
      <c r="F552">
        <v>6</v>
      </c>
      <c r="G552">
        <v>3</v>
      </c>
      <c r="H552">
        <v>1.18198366671258</v>
      </c>
      <c r="I552">
        <v>2911548</v>
      </c>
      <c r="J552">
        <f>IF(B552=1,1,IF(B552=2,0,NA))</f>
        <v>0</v>
      </c>
      <c r="K552">
        <f t="shared" ca="1" si="56"/>
        <v>36</v>
      </c>
      <c r="L552">
        <f t="shared" si="57"/>
        <v>3</v>
      </c>
      <c r="M552">
        <f t="shared" si="58"/>
        <v>1</v>
      </c>
      <c r="N552">
        <f t="shared" si="59"/>
        <v>0</v>
      </c>
      <c r="O552">
        <f t="shared" si="60"/>
        <v>0</v>
      </c>
      <c r="P552">
        <f t="shared" si="61"/>
        <v>0</v>
      </c>
      <c r="Q552">
        <f t="shared" si="62"/>
        <v>1.18198366671258</v>
      </c>
      <c r="V552">
        <v>7</v>
      </c>
    </row>
    <row r="553" spans="1:22" x14ac:dyDescent="0.35">
      <c r="A553">
        <v>2904679</v>
      </c>
      <c r="B553">
        <v>2</v>
      </c>
      <c r="C553">
        <v>8</v>
      </c>
      <c r="D553">
        <v>3</v>
      </c>
      <c r="E553">
        <v>2</v>
      </c>
      <c r="F553">
        <v>15</v>
      </c>
      <c r="G553">
        <v>3</v>
      </c>
      <c r="H553">
        <v>0.86363836260412696</v>
      </c>
      <c r="I553">
        <v>2904679</v>
      </c>
      <c r="J553">
        <f>IF(B553=1,1,IF(B553=2,0,NA))</f>
        <v>0</v>
      </c>
      <c r="K553">
        <f t="shared" ca="1" si="56"/>
        <v>49</v>
      </c>
      <c r="L553">
        <f t="shared" si="57"/>
        <v>3</v>
      </c>
      <c r="M553">
        <f t="shared" si="58"/>
        <v>2</v>
      </c>
      <c r="N553">
        <f t="shared" si="59"/>
        <v>0</v>
      </c>
      <c r="O553">
        <f t="shared" si="60"/>
        <v>0</v>
      </c>
      <c r="P553">
        <f t="shared" si="61"/>
        <v>0</v>
      </c>
      <c r="Q553">
        <f t="shared" si="62"/>
        <v>0.86363836260412696</v>
      </c>
      <c r="V553">
        <v>7</v>
      </c>
    </row>
    <row r="554" spans="1:22" x14ac:dyDescent="0.35">
      <c r="A554">
        <v>2906244</v>
      </c>
      <c r="B554">
        <v>1</v>
      </c>
      <c r="C554">
        <v>10</v>
      </c>
      <c r="D554">
        <v>3</v>
      </c>
      <c r="E554">
        <v>1</v>
      </c>
      <c r="F554">
        <v>15</v>
      </c>
      <c r="G554">
        <v>2</v>
      </c>
      <c r="H554">
        <v>0.92709843032093497</v>
      </c>
      <c r="I554">
        <v>2906244</v>
      </c>
      <c r="J554">
        <f>IF(B554=1,1,IF(B554=2,0,NA))</f>
        <v>1</v>
      </c>
      <c r="K554">
        <f t="shared" ca="1" si="56"/>
        <v>57</v>
      </c>
      <c r="L554">
        <f t="shared" si="57"/>
        <v>3</v>
      </c>
      <c r="M554">
        <f t="shared" si="58"/>
        <v>1</v>
      </c>
      <c r="N554">
        <f t="shared" si="59"/>
        <v>0</v>
      </c>
      <c r="O554">
        <f t="shared" si="60"/>
        <v>1</v>
      </c>
      <c r="P554">
        <f t="shared" si="61"/>
        <v>0</v>
      </c>
      <c r="Q554">
        <f t="shared" si="62"/>
        <v>0.92709843032093497</v>
      </c>
      <c r="V554">
        <v>7</v>
      </c>
    </row>
    <row r="555" spans="1:22" x14ac:dyDescent="0.35">
      <c r="A555">
        <v>2905842</v>
      </c>
      <c r="B555">
        <v>1</v>
      </c>
      <c r="C555">
        <v>-1</v>
      </c>
      <c r="D555">
        <v>3</v>
      </c>
      <c r="E555">
        <v>4</v>
      </c>
      <c r="F555">
        <v>15</v>
      </c>
      <c r="G555">
        <v>-1</v>
      </c>
      <c r="H555">
        <v>0.97597421565645204</v>
      </c>
      <c r="I555">
        <v>2905842</v>
      </c>
      <c r="J555">
        <f>IF(B555=1,1,IF(B555=2,0,NA))</f>
        <v>1</v>
      </c>
      <c r="K555">
        <f t="shared" ca="1" si="56"/>
        <v>0</v>
      </c>
      <c r="L555">
        <f t="shared" si="57"/>
        <v>3</v>
      </c>
      <c r="M555">
        <f t="shared" si="58"/>
        <v>4</v>
      </c>
      <c r="N555">
        <f t="shared" si="59"/>
        <v>0</v>
      </c>
      <c r="O555">
        <f t="shared" si="60"/>
        <v>0</v>
      </c>
      <c r="P555">
        <f t="shared" si="61"/>
        <v>0</v>
      </c>
      <c r="Q555">
        <f t="shared" si="62"/>
        <v>0.97597421565645204</v>
      </c>
      <c r="V555">
        <v>7</v>
      </c>
    </row>
    <row r="556" spans="1:22" x14ac:dyDescent="0.35">
      <c r="A556">
        <v>2906833</v>
      </c>
      <c r="B556">
        <v>2</v>
      </c>
      <c r="C556">
        <v>9</v>
      </c>
      <c r="D556">
        <v>2</v>
      </c>
      <c r="E556">
        <v>1</v>
      </c>
      <c r="F556">
        <v>14</v>
      </c>
      <c r="G556">
        <v>2</v>
      </c>
      <c r="H556">
        <v>0.87864719246445699</v>
      </c>
      <c r="I556">
        <v>2906833</v>
      </c>
      <c r="J556">
        <f>IF(B556=1,1,IF(B556=2,0,NA))</f>
        <v>0</v>
      </c>
      <c r="K556">
        <f t="shared" ca="1" si="56"/>
        <v>51</v>
      </c>
      <c r="L556">
        <f t="shared" si="57"/>
        <v>2</v>
      </c>
      <c r="M556">
        <f t="shared" si="58"/>
        <v>1</v>
      </c>
      <c r="N556">
        <f t="shared" si="59"/>
        <v>0</v>
      </c>
      <c r="O556">
        <f t="shared" si="60"/>
        <v>1</v>
      </c>
      <c r="P556">
        <f t="shared" si="61"/>
        <v>0</v>
      </c>
      <c r="Q556">
        <f t="shared" si="62"/>
        <v>0.87864719246445699</v>
      </c>
      <c r="V556">
        <v>6</v>
      </c>
    </row>
    <row r="557" spans="1:22" x14ac:dyDescent="0.35">
      <c r="A557">
        <v>2903089</v>
      </c>
      <c r="B557">
        <v>2</v>
      </c>
      <c r="C557">
        <v>13</v>
      </c>
      <c r="D557">
        <v>2</v>
      </c>
      <c r="E557">
        <v>5</v>
      </c>
      <c r="F557">
        <v>98</v>
      </c>
      <c r="G557">
        <v>3</v>
      </c>
      <c r="H557">
        <v>0.79305366337081795</v>
      </c>
      <c r="I557">
        <v>2903089</v>
      </c>
      <c r="J557">
        <f>IF(B557=1,1,IF(B557=2,0,NA))</f>
        <v>0</v>
      </c>
      <c r="K557">
        <f t="shared" ca="1" si="56"/>
        <v>74</v>
      </c>
      <c r="L557">
        <f t="shared" si="57"/>
        <v>2</v>
      </c>
      <c r="M557">
        <f t="shared" si="58"/>
        <v>5</v>
      </c>
      <c r="N557">
        <f t="shared" si="59"/>
        <v>0</v>
      </c>
      <c r="O557">
        <f t="shared" si="60"/>
        <v>0</v>
      </c>
      <c r="P557">
        <f t="shared" si="61"/>
        <v>0</v>
      </c>
      <c r="Q557">
        <f t="shared" si="62"/>
        <v>0.79305366337081795</v>
      </c>
      <c r="V557">
        <v>6</v>
      </c>
    </row>
    <row r="558" spans="1:22" x14ac:dyDescent="0.35">
      <c r="A558">
        <v>2911026</v>
      </c>
      <c r="B558">
        <v>2</v>
      </c>
      <c r="C558">
        <v>8</v>
      </c>
      <c r="D558">
        <v>1</v>
      </c>
      <c r="E558">
        <v>1</v>
      </c>
      <c r="F558">
        <v>13</v>
      </c>
      <c r="G558">
        <v>3</v>
      </c>
      <c r="H558">
        <v>0.89096026410640905</v>
      </c>
      <c r="I558">
        <v>2911026</v>
      </c>
      <c r="J558">
        <f>IF(B558=1,1,IF(B558=2,0,NA))</f>
        <v>0</v>
      </c>
      <c r="K558">
        <f t="shared" ca="1" si="56"/>
        <v>49</v>
      </c>
      <c r="L558">
        <f t="shared" si="57"/>
        <v>1</v>
      </c>
      <c r="M558">
        <f t="shared" si="58"/>
        <v>1</v>
      </c>
      <c r="N558">
        <f t="shared" si="59"/>
        <v>0</v>
      </c>
      <c r="O558">
        <f t="shared" si="60"/>
        <v>0</v>
      </c>
      <c r="P558">
        <f t="shared" si="61"/>
        <v>0</v>
      </c>
      <c r="Q558">
        <f t="shared" si="62"/>
        <v>0.89096026410640905</v>
      </c>
      <c r="V558">
        <v>6</v>
      </c>
    </row>
    <row r="559" spans="1:22" x14ac:dyDescent="0.35">
      <c r="A559">
        <v>2912409</v>
      </c>
      <c r="B559">
        <v>2</v>
      </c>
      <c r="C559">
        <v>2</v>
      </c>
      <c r="D559">
        <v>1</v>
      </c>
      <c r="E559">
        <v>1</v>
      </c>
      <c r="F559">
        <v>13</v>
      </c>
      <c r="G559">
        <v>3</v>
      </c>
      <c r="H559">
        <v>1.1932746954351501</v>
      </c>
      <c r="I559">
        <v>2912409</v>
      </c>
      <c r="J559">
        <f>IF(B559=1,1,IF(B559=2,0,NA))</f>
        <v>0</v>
      </c>
      <c r="K559">
        <f t="shared" ca="1" si="56"/>
        <v>0</v>
      </c>
      <c r="L559">
        <f t="shared" si="57"/>
        <v>1</v>
      </c>
      <c r="M559">
        <f t="shared" si="58"/>
        <v>1</v>
      </c>
      <c r="N559">
        <f t="shared" si="59"/>
        <v>0</v>
      </c>
      <c r="O559">
        <f t="shared" si="60"/>
        <v>0</v>
      </c>
      <c r="P559">
        <f t="shared" si="61"/>
        <v>0</v>
      </c>
      <c r="Q559">
        <f t="shared" si="62"/>
        <v>1.1932746954351501</v>
      </c>
      <c r="V559">
        <v>6</v>
      </c>
    </row>
    <row r="560" spans="1:22" x14ac:dyDescent="0.35">
      <c r="A560">
        <v>2901757</v>
      </c>
      <c r="B560">
        <v>1</v>
      </c>
      <c r="C560">
        <v>8</v>
      </c>
      <c r="D560">
        <v>1</v>
      </c>
      <c r="E560">
        <v>1</v>
      </c>
      <c r="F560">
        <v>13</v>
      </c>
      <c r="G560">
        <v>3</v>
      </c>
      <c r="H560">
        <v>1.1346375707029399</v>
      </c>
      <c r="I560">
        <v>2901757</v>
      </c>
      <c r="J560">
        <f>IF(B560=1,1,IF(B560=2,0,NA))</f>
        <v>1</v>
      </c>
      <c r="K560">
        <f t="shared" ca="1" si="56"/>
        <v>49</v>
      </c>
      <c r="L560">
        <f t="shared" si="57"/>
        <v>1</v>
      </c>
      <c r="M560">
        <f t="shared" si="58"/>
        <v>1</v>
      </c>
      <c r="N560">
        <f t="shared" si="59"/>
        <v>0</v>
      </c>
      <c r="O560">
        <f t="shared" si="60"/>
        <v>0</v>
      </c>
      <c r="P560">
        <f t="shared" si="61"/>
        <v>0</v>
      </c>
      <c r="Q560">
        <f t="shared" si="62"/>
        <v>1.1346375707029399</v>
      </c>
      <c r="V560">
        <v>6</v>
      </c>
    </row>
    <row r="561" spans="1:22" x14ac:dyDescent="0.35">
      <c r="A561">
        <v>2906830</v>
      </c>
      <c r="B561">
        <v>1</v>
      </c>
      <c r="C561">
        <v>15</v>
      </c>
      <c r="D561">
        <v>1</v>
      </c>
      <c r="E561">
        <v>1</v>
      </c>
      <c r="F561">
        <v>3</v>
      </c>
      <c r="G561">
        <v>2</v>
      </c>
      <c r="H561">
        <v>0.84490520637890298</v>
      </c>
      <c r="I561">
        <v>2906830</v>
      </c>
      <c r="J561">
        <f>IF(B561=1,1,IF(B561=2,0,NA))</f>
        <v>1</v>
      </c>
      <c r="K561">
        <f t="shared" ca="1" si="56"/>
        <v>80</v>
      </c>
      <c r="L561">
        <f t="shared" si="57"/>
        <v>1</v>
      </c>
      <c r="M561">
        <f t="shared" si="58"/>
        <v>1</v>
      </c>
      <c r="N561">
        <f t="shared" si="59"/>
        <v>0</v>
      </c>
      <c r="O561">
        <f t="shared" si="60"/>
        <v>1</v>
      </c>
      <c r="P561">
        <f t="shared" si="61"/>
        <v>1</v>
      </c>
      <c r="Q561">
        <f t="shared" si="62"/>
        <v>0.84490520637890298</v>
      </c>
      <c r="V561">
        <v>6</v>
      </c>
    </row>
    <row r="562" spans="1:22" x14ac:dyDescent="0.35">
      <c r="A562">
        <v>2911491</v>
      </c>
      <c r="B562">
        <v>2</v>
      </c>
      <c r="C562">
        <v>14</v>
      </c>
      <c r="D562">
        <v>1</v>
      </c>
      <c r="E562">
        <v>1</v>
      </c>
      <c r="F562">
        <v>3</v>
      </c>
      <c r="G562">
        <v>3</v>
      </c>
      <c r="H562">
        <v>0.86843026035833604</v>
      </c>
      <c r="I562">
        <v>2911491</v>
      </c>
      <c r="J562">
        <f>IF(B562=1,1,IF(B562=2,0,NA))</f>
        <v>0</v>
      </c>
      <c r="K562">
        <f t="shared" ca="1" si="56"/>
        <v>76</v>
      </c>
      <c r="L562">
        <f t="shared" si="57"/>
        <v>1</v>
      </c>
      <c r="M562">
        <f t="shared" si="58"/>
        <v>1</v>
      </c>
      <c r="N562">
        <f t="shared" si="59"/>
        <v>0</v>
      </c>
      <c r="O562">
        <f t="shared" si="60"/>
        <v>0</v>
      </c>
      <c r="P562">
        <f t="shared" si="61"/>
        <v>1</v>
      </c>
      <c r="Q562">
        <f t="shared" si="62"/>
        <v>0.86843026035833604</v>
      </c>
      <c r="V562">
        <v>6</v>
      </c>
    </row>
    <row r="563" spans="1:22" x14ac:dyDescent="0.35">
      <c r="A563">
        <v>2904160</v>
      </c>
      <c r="B563">
        <v>1</v>
      </c>
      <c r="C563">
        <v>11</v>
      </c>
      <c r="D563">
        <v>1</v>
      </c>
      <c r="E563">
        <v>1</v>
      </c>
      <c r="F563">
        <v>17</v>
      </c>
      <c r="G563">
        <v>3</v>
      </c>
      <c r="H563">
        <v>1.0066390829352001</v>
      </c>
      <c r="I563">
        <v>2904160</v>
      </c>
      <c r="J563">
        <f>IF(B563=1,1,IF(B563=2,0,NA))</f>
        <v>1</v>
      </c>
      <c r="K563">
        <f t="shared" ca="1" si="56"/>
        <v>63</v>
      </c>
      <c r="L563">
        <f t="shared" si="57"/>
        <v>1</v>
      </c>
      <c r="M563">
        <f t="shared" si="58"/>
        <v>1</v>
      </c>
      <c r="N563">
        <f t="shared" si="59"/>
        <v>0</v>
      </c>
      <c r="O563">
        <f t="shared" si="60"/>
        <v>0</v>
      </c>
      <c r="P563">
        <f t="shared" si="61"/>
        <v>0</v>
      </c>
      <c r="Q563">
        <f t="shared" si="62"/>
        <v>1.0066390829352001</v>
      </c>
      <c r="V563">
        <v>6</v>
      </c>
    </row>
    <row r="564" spans="1:22" x14ac:dyDescent="0.35">
      <c r="A564">
        <v>2900788</v>
      </c>
      <c r="B564">
        <v>2</v>
      </c>
      <c r="C564">
        <v>9</v>
      </c>
      <c r="D564">
        <v>1</v>
      </c>
      <c r="E564">
        <v>1</v>
      </c>
      <c r="F564">
        <v>17</v>
      </c>
      <c r="G564">
        <v>1</v>
      </c>
      <c r="H564">
        <v>0.87757698370713899</v>
      </c>
      <c r="I564">
        <v>2900788</v>
      </c>
      <c r="J564">
        <f>IF(B564=1,1,IF(B564=2,0,NA))</f>
        <v>0</v>
      </c>
      <c r="K564">
        <f t="shared" ca="1" si="56"/>
        <v>53</v>
      </c>
      <c r="L564">
        <f t="shared" si="57"/>
        <v>1</v>
      </c>
      <c r="M564">
        <f t="shared" si="58"/>
        <v>1</v>
      </c>
      <c r="N564">
        <f t="shared" si="59"/>
        <v>1</v>
      </c>
      <c r="O564">
        <f t="shared" si="60"/>
        <v>0</v>
      </c>
      <c r="P564">
        <f t="shared" si="61"/>
        <v>0</v>
      </c>
      <c r="Q564">
        <f t="shared" si="62"/>
        <v>0.87757698370713899</v>
      </c>
      <c r="V564">
        <v>6</v>
      </c>
    </row>
    <row r="565" spans="1:22" x14ac:dyDescent="0.35">
      <c r="A565">
        <v>2906380</v>
      </c>
      <c r="B565">
        <v>2</v>
      </c>
      <c r="C565">
        <v>2</v>
      </c>
      <c r="D565">
        <v>1</v>
      </c>
      <c r="E565">
        <v>1</v>
      </c>
      <c r="F565">
        <v>17</v>
      </c>
      <c r="G565">
        <v>2</v>
      </c>
      <c r="H565">
        <v>1.2207175735206</v>
      </c>
      <c r="I565">
        <v>2906380</v>
      </c>
      <c r="J565">
        <f>IF(B565=1,1,IF(B565=2,0,NA))</f>
        <v>0</v>
      </c>
      <c r="K565">
        <f t="shared" ca="1" si="56"/>
        <v>0</v>
      </c>
      <c r="L565">
        <f t="shared" si="57"/>
        <v>1</v>
      </c>
      <c r="M565">
        <f t="shared" si="58"/>
        <v>1</v>
      </c>
      <c r="N565">
        <f t="shared" si="59"/>
        <v>0</v>
      </c>
      <c r="O565">
        <f t="shared" si="60"/>
        <v>1</v>
      </c>
      <c r="P565">
        <f t="shared" si="61"/>
        <v>0</v>
      </c>
      <c r="Q565">
        <f t="shared" si="62"/>
        <v>1.2207175735206</v>
      </c>
      <c r="V565">
        <v>6</v>
      </c>
    </row>
    <row r="566" spans="1:22" x14ac:dyDescent="0.35">
      <c r="A566">
        <v>2901110</v>
      </c>
      <c r="B566">
        <v>1</v>
      </c>
      <c r="C566">
        <v>3</v>
      </c>
      <c r="D566">
        <v>1</v>
      </c>
      <c r="E566">
        <v>1</v>
      </c>
      <c r="F566">
        <v>17</v>
      </c>
      <c r="G566">
        <v>1</v>
      </c>
      <c r="H566">
        <v>1.43017757034348</v>
      </c>
      <c r="I566">
        <v>2901110</v>
      </c>
      <c r="J566">
        <f>IF(B566=1,1,IF(B566=2,0,NA))</f>
        <v>1</v>
      </c>
      <c r="K566">
        <f t="shared" ca="1" si="56"/>
        <v>0</v>
      </c>
      <c r="L566">
        <f t="shared" si="57"/>
        <v>1</v>
      </c>
      <c r="M566">
        <f t="shared" si="58"/>
        <v>1</v>
      </c>
      <c r="N566">
        <f t="shared" si="59"/>
        <v>1</v>
      </c>
      <c r="O566">
        <f t="shared" si="60"/>
        <v>0</v>
      </c>
      <c r="P566">
        <f t="shared" si="61"/>
        <v>0</v>
      </c>
      <c r="Q566">
        <f t="shared" si="62"/>
        <v>1.43017757034348</v>
      </c>
      <c r="V566">
        <v>6</v>
      </c>
    </row>
    <row r="567" spans="1:22" x14ac:dyDescent="0.35">
      <c r="A567">
        <v>2910998</v>
      </c>
      <c r="B567">
        <v>1</v>
      </c>
      <c r="C567">
        <v>12</v>
      </c>
      <c r="D567">
        <v>1</v>
      </c>
      <c r="E567">
        <v>1</v>
      </c>
      <c r="F567">
        <v>13</v>
      </c>
      <c r="G567">
        <v>2</v>
      </c>
      <c r="H567">
        <v>1.1646618360334799</v>
      </c>
      <c r="I567">
        <v>2910998</v>
      </c>
      <c r="J567">
        <f>IF(B567=1,1,IF(B567=2,0,NA))</f>
        <v>1</v>
      </c>
      <c r="K567">
        <f t="shared" ca="1" si="56"/>
        <v>68</v>
      </c>
      <c r="L567">
        <f t="shared" si="57"/>
        <v>1</v>
      </c>
      <c r="M567">
        <f t="shared" si="58"/>
        <v>1</v>
      </c>
      <c r="N567">
        <f t="shared" si="59"/>
        <v>0</v>
      </c>
      <c r="O567">
        <f t="shared" si="60"/>
        <v>1</v>
      </c>
      <c r="P567">
        <f t="shared" si="61"/>
        <v>0</v>
      </c>
      <c r="Q567">
        <f t="shared" si="62"/>
        <v>1.1646618360334799</v>
      </c>
      <c r="V567">
        <v>6</v>
      </c>
    </row>
    <row r="568" spans="1:22" x14ac:dyDescent="0.35">
      <c r="A568">
        <v>2900443</v>
      </c>
      <c r="B568">
        <v>2</v>
      </c>
      <c r="C568">
        <v>12</v>
      </c>
      <c r="D568">
        <v>1</v>
      </c>
      <c r="E568">
        <v>1</v>
      </c>
      <c r="F568">
        <v>13</v>
      </c>
      <c r="G568">
        <v>3</v>
      </c>
      <c r="H568">
        <v>1.14589372090495</v>
      </c>
      <c r="I568">
        <v>2900443</v>
      </c>
      <c r="J568">
        <f>IF(B568=1,1,IF(B568=2,0,NA))</f>
        <v>0</v>
      </c>
      <c r="K568">
        <f t="shared" ca="1" si="56"/>
        <v>68</v>
      </c>
      <c r="L568">
        <f t="shared" si="57"/>
        <v>1</v>
      </c>
      <c r="M568">
        <f t="shared" si="58"/>
        <v>1</v>
      </c>
      <c r="N568">
        <f t="shared" si="59"/>
        <v>0</v>
      </c>
      <c r="O568">
        <f t="shared" si="60"/>
        <v>0</v>
      </c>
      <c r="P568">
        <f t="shared" si="61"/>
        <v>0</v>
      </c>
      <c r="Q568">
        <f t="shared" si="62"/>
        <v>1.14589372090495</v>
      </c>
      <c r="V568">
        <v>6</v>
      </c>
    </row>
    <row r="569" spans="1:22" x14ac:dyDescent="0.35">
      <c r="A569">
        <v>2903940</v>
      </c>
      <c r="B569">
        <v>1</v>
      </c>
      <c r="C569">
        <v>4</v>
      </c>
      <c r="D569">
        <v>1</v>
      </c>
      <c r="E569">
        <v>1</v>
      </c>
      <c r="F569">
        <v>13</v>
      </c>
      <c r="G569">
        <v>3</v>
      </c>
      <c r="H569">
        <v>1.8461192982791701</v>
      </c>
      <c r="I569">
        <v>2903940</v>
      </c>
      <c r="J569">
        <f>IF(B569=1,1,IF(B569=2,0,NA))</f>
        <v>1</v>
      </c>
      <c r="K569">
        <f t="shared" ca="1" si="56"/>
        <v>0</v>
      </c>
      <c r="L569">
        <f t="shared" si="57"/>
        <v>1</v>
      </c>
      <c r="M569">
        <f t="shared" si="58"/>
        <v>1</v>
      </c>
      <c r="N569">
        <f t="shared" si="59"/>
        <v>0</v>
      </c>
      <c r="O569">
        <f t="shared" si="60"/>
        <v>0</v>
      </c>
      <c r="P569">
        <f t="shared" si="61"/>
        <v>0</v>
      </c>
      <c r="Q569">
        <f t="shared" si="62"/>
        <v>1.8461192982791701</v>
      </c>
      <c r="V569">
        <v>6</v>
      </c>
    </row>
    <row r="570" spans="1:22" x14ac:dyDescent="0.35">
      <c r="A570">
        <v>2901939</v>
      </c>
      <c r="B570">
        <v>2</v>
      </c>
      <c r="C570">
        <v>12</v>
      </c>
      <c r="D570">
        <v>1</v>
      </c>
      <c r="E570">
        <v>3</v>
      </c>
      <c r="F570">
        <v>7</v>
      </c>
      <c r="G570">
        <v>3</v>
      </c>
      <c r="H570">
        <v>0.79305366337081795</v>
      </c>
      <c r="I570">
        <v>2901939</v>
      </c>
      <c r="J570">
        <f>IF(B570=1,1,IF(B570=2,0,NA))</f>
        <v>0</v>
      </c>
      <c r="K570">
        <f t="shared" ca="1" si="56"/>
        <v>67</v>
      </c>
      <c r="L570">
        <f t="shared" si="57"/>
        <v>1</v>
      </c>
      <c r="M570">
        <f t="shared" si="58"/>
        <v>3</v>
      </c>
      <c r="N570">
        <f t="shared" si="59"/>
        <v>0</v>
      </c>
      <c r="O570">
        <f t="shared" si="60"/>
        <v>0</v>
      </c>
      <c r="P570">
        <f t="shared" si="61"/>
        <v>0</v>
      </c>
      <c r="Q570">
        <f t="shared" si="62"/>
        <v>0.79305366337081795</v>
      </c>
      <c r="V570">
        <v>6</v>
      </c>
    </row>
    <row r="571" spans="1:22" x14ac:dyDescent="0.35">
      <c r="A571">
        <v>2901615</v>
      </c>
      <c r="B571">
        <v>1</v>
      </c>
      <c r="C571">
        <v>10</v>
      </c>
      <c r="D571">
        <v>1</v>
      </c>
      <c r="E571">
        <v>1</v>
      </c>
      <c r="F571">
        <v>6</v>
      </c>
      <c r="G571">
        <v>1</v>
      </c>
      <c r="H571">
        <v>0.87588026536187302</v>
      </c>
      <c r="I571">
        <v>2901615</v>
      </c>
      <c r="J571">
        <f>IF(B571=1,1,IF(B571=2,0,NA))</f>
        <v>1</v>
      </c>
      <c r="K571">
        <f t="shared" ca="1" si="56"/>
        <v>58</v>
      </c>
      <c r="L571">
        <f t="shared" si="57"/>
        <v>1</v>
      </c>
      <c r="M571">
        <f t="shared" si="58"/>
        <v>1</v>
      </c>
      <c r="N571">
        <f t="shared" si="59"/>
        <v>1</v>
      </c>
      <c r="O571">
        <f t="shared" si="60"/>
        <v>0</v>
      </c>
      <c r="P571">
        <f t="shared" si="61"/>
        <v>0</v>
      </c>
      <c r="Q571">
        <f t="shared" si="62"/>
        <v>0.87588026536187302</v>
      </c>
      <c r="V571">
        <v>6</v>
      </c>
    </row>
    <row r="572" spans="1:22" x14ac:dyDescent="0.35">
      <c r="A572">
        <v>2911037</v>
      </c>
      <c r="B572">
        <v>2</v>
      </c>
      <c r="C572">
        <v>10</v>
      </c>
      <c r="D572">
        <v>1</v>
      </c>
      <c r="E572">
        <v>1</v>
      </c>
      <c r="F572">
        <v>6</v>
      </c>
      <c r="G572">
        <v>1</v>
      </c>
      <c r="H572">
        <v>0.83505302125553105</v>
      </c>
      <c r="I572">
        <v>2911037</v>
      </c>
      <c r="J572">
        <f>IF(B572=1,1,IF(B572=2,0,NA))</f>
        <v>0</v>
      </c>
      <c r="K572">
        <f t="shared" ca="1" si="56"/>
        <v>58</v>
      </c>
      <c r="L572">
        <f t="shared" si="57"/>
        <v>1</v>
      </c>
      <c r="M572">
        <f t="shared" si="58"/>
        <v>1</v>
      </c>
      <c r="N572">
        <f t="shared" si="59"/>
        <v>1</v>
      </c>
      <c r="O572">
        <f t="shared" si="60"/>
        <v>0</v>
      </c>
      <c r="P572">
        <f t="shared" si="61"/>
        <v>0</v>
      </c>
      <c r="Q572">
        <f t="shared" si="62"/>
        <v>0.83505302125553105</v>
      </c>
      <c r="V572">
        <v>6</v>
      </c>
    </row>
    <row r="573" spans="1:22" x14ac:dyDescent="0.35">
      <c r="A573">
        <v>2912017</v>
      </c>
      <c r="B573">
        <v>1</v>
      </c>
      <c r="C573">
        <v>5</v>
      </c>
      <c r="D573">
        <v>1</v>
      </c>
      <c r="E573">
        <v>1</v>
      </c>
      <c r="F573">
        <v>10</v>
      </c>
      <c r="G573">
        <v>1</v>
      </c>
      <c r="H573">
        <v>1.02443784201059</v>
      </c>
      <c r="I573">
        <v>2912017</v>
      </c>
      <c r="J573">
        <f>IF(B573=1,1,IF(B573=2,0,NA))</f>
        <v>1</v>
      </c>
      <c r="K573">
        <f t="shared" ca="1" si="56"/>
        <v>32</v>
      </c>
      <c r="L573">
        <f t="shared" si="57"/>
        <v>1</v>
      </c>
      <c r="M573">
        <f t="shared" si="58"/>
        <v>1</v>
      </c>
      <c r="N573">
        <f t="shared" si="59"/>
        <v>1</v>
      </c>
      <c r="O573">
        <f t="shared" si="60"/>
        <v>0</v>
      </c>
      <c r="P573">
        <f t="shared" si="61"/>
        <v>0</v>
      </c>
      <c r="Q573">
        <f t="shared" si="62"/>
        <v>1.02443784201059</v>
      </c>
      <c r="V573">
        <v>6</v>
      </c>
    </row>
    <row r="574" spans="1:22" x14ac:dyDescent="0.35">
      <c r="A574">
        <v>2904544</v>
      </c>
      <c r="B574">
        <v>2</v>
      </c>
      <c r="C574">
        <v>5</v>
      </c>
      <c r="D574">
        <v>1</v>
      </c>
      <c r="E574">
        <v>1</v>
      </c>
      <c r="F574">
        <v>10</v>
      </c>
      <c r="G574">
        <v>3</v>
      </c>
      <c r="H574">
        <v>0.85529013481091998</v>
      </c>
      <c r="I574">
        <v>2904544</v>
      </c>
      <c r="J574">
        <f>IF(B574=1,1,IF(B574=2,0,NA))</f>
        <v>0</v>
      </c>
      <c r="K574">
        <f t="shared" ca="1" si="56"/>
        <v>34</v>
      </c>
      <c r="L574">
        <f t="shared" si="57"/>
        <v>1</v>
      </c>
      <c r="M574">
        <f t="shared" si="58"/>
        <v>1</v>
      </c>
      <c r="N574">
        <f t="shared" si="59"/>
        <v>0</v>
      </c>
      <c r="O574">
        <f t="shared" si="60"/>
        <v>0</v>
      </c>
      <c r="P574">
        <f t="shared" si="61"/>
        <v>0</v>
      </c>
      <c r="Q574">
        <f t="shared" si="62"/>
        <v>0.85529013481091998</v>
      </c>
      <c r="V574">
        <v>6</v>
      </c>
    </row>
    <row r="575" spans="1:22" x14ac:dyDescent="0.35">
      <c r="A575">
        <v>2911262</v>
      </c>
      <c r="B575">
        <v>1</v>
      </c>
      <c r="C575">
        <v>-1</v>
      </c>
      <c r="D575">
        <v>1</v>
      </c>
      <c r="E575">
        <v>1</v>
      </c>
      <c r="F575">
        <v>10</v>
      </c>
      <c r="G575">
        <v>-1</v>
      </c>
      <c r="H575">
        <v>1.29557252984557</v>
      </c>
      <c r="I575">
        <v>2911262</v>
      </c>
      <c r="J575">
        <f>IF(B575=1,1,IF(B575=2,0,NA))</f>
        <v>1</v>
      </c>
      <c r="K575">
        <f t="shared" ca="1" si="56"/>
        <v>0</v>
      </c>
      <c r="L575">
        <f t="shared" si="57"/>
        <v>1</v>
      </c>
      <c r="M575">
        <f t="shared" si="58"/>
        <v>1</v>
      </c>
      <c r="N575">
        <f t="shared" si="59"/>
        <v>0</v>
      </c>
      <c r="O575">
        <f t="shared" si="60"/>
        <v>0</v>
      </c>
      <c r="P575">
        <f t="shared" si="61"/>
        <v>0</v>
      </c>
      <c r="Q575">
        <f t="shared" si="62"/>
        <v>1.29557252984557</v>
      </c>
      <c r="V575">
        <v>6</v>
      </c>
    </row>
    <row r="576" spans="1:22" x14ac:dyDescent="0.35">
      <c r="A576">
        <v>2909081</v>
      </c>
      <c r="B576">
        <v>1</v>
      </c>
      <c r="C576">
        <v>-1</v>
      </c>
      <c r="D576">
        <v>1</v>
      </c>
      <c r="E576">
        <v>1</v>
      </c>
      <c r="F576">
        <v>10</v>
      </c>
      <c r="G576">
        <v>-1</v>
      </c>
      <c r="H576">
        <v>1.43143941375913</v>
      </c>
      <c r="I576">
        <v>2909081</v>
      </c>
      <c r="J576">
        <f>IF(B576=1,1,IF(B576=2,0,NA))</f>
        <v>1</v>
      </c>
      <c r="K576">
        <f t="shared" ca="1" si="56"/>
        <v>0</v>
      </c>
      <c r="L576">
        <f t="shared" si="57"/>
        <v>1</v>
      </c>
      <c r="M576">
        <f t="shared" si="58"/>
        <v>1</v>
      </c>
      <c r="N576">
        <f t="shared" si="59"/>
        <v>0</v>
      </c>
      <c r="O576">
        <f t="shared" si="60"/>
        <v>0</v>
      </c>
      <c r="P576">
        <f t="shared" si="61"/>
        <v>0</v>
      </c>
      <c r="Q576">
        <f t="shared" si="62"/>
        <v>1.43143941375913</v>
      </c>
      <c r="V576">
        <v>6</v>
      </c>
    </row>
    <row r="577" spans="1:22" x14ac:dyDescent="0.35">
      <c r="A577">
        <v>2903884</v>
      </c>
      <c r="B577">
        <v>2</v>
      </c>
      <c r="C577">
        <v>6</v>
      </c>
      <c r="D577">
        <v>1</v>
      </c>
      <c r="E577">
        <v>1</v>
      </c>
      <c r="F577">
        <v>10</v>
      </c>
      <c r="G577">
        <v>1</v>
      </c>
      <c r="H577">
        <v>0.72336952606300597</v>
      </c>
      <c r="I577">
        <v>2903884</v>
      </c>
      <c r="J577">
        <f>IF(B577=1,1,IF(B577=2,0,NA))</f>
        <v>0</v>
      </c>
      <c r="K577">
        <f t="shared" ca="1" si="56"/>
        <v>38</v>
      </c>
      <c r="L577">
        <f t="shared" si="57"/>
        <v>1</v>
      </c>
      <c r="M577">
        <f t="shared" si="58"/>
        <v>1</v>
      </c>
      <c r="N577">
        <f t="shared" si="59"/>
        <v>1</v>
      </c>
      <c r="O577">
        <f t="shared" si="60"/>
        <v>0</v>
      </c>
      <c r="P577">
        <f t="shared" si="61"/>
        <v>0</v>
      </c>
      <c r="Q577">
        <f t="shared" si="62"/>
        <v>0.72336952606300597</v>
      </c>
      <c r="V577">
        <v>6</v>
      </c>
    </row>
    <row r="578" spans="1:22" x14ac:dyDescent="0.35">
      <c r="A578">
        <v>2901988</v>
      </c>
      <c r="B578">
        <v>1</v>
      </c>
      <c r="C578">
        <v>7</v>
      </c>
      <c r="D578">
        <v>1</v>
      </c>
      <c r="E578">
        <v>1</v>
      </c>
      <c r="F578">
        <v>10</v>
      </c>
      <c r="G578">
        <v>2</v>
      </c>
      <c r="H578">
        <v>0.80767837572217105</v>
      </c>
      <c r="I578">
        <v>2901988</v>
      </c>
      <c r="J578">
        <f>IF(B578=1,1,IF(B578=2,0,NA))</f>
        <v>1</v>
      </c>
      <c r="K578">
        <f t="shared" ca="1" si="56"/>
        <v>41</v>
      </c>
      <c r="L578">
        <f t="shared" si="57"/>
        <v>1</v>
      </c>
      <c r="M578">
        <f t="shared" si="58"/>
        <v>1</v>
      </c>
      <c r="N578">
        <f t="shared" si="59"/>
        <v>0</v>
      </c>
      <c r="O578">
        <f t="shared" si="60"/>
        <v>1</v>
      </c>
      <c r="P578">
        <f t="shared" si="61"/>
        <v>0</v>
      </c>
      <c r="Q578">
        <f t="shared" si="62"/>
        <v>0.80767837572217105</v>
      </c>
      <c r="V578">
        <v>6</v>
      </c>
    </row>
    <row r="579" spans="1:22" x14ac:dyDescent="0.35">
      <c r="A579">
        <v>2905254</v>
      </c>
      <c r="B579">
        <v>1</v>
      </c>
      <c r="C579">
        <v>-1</v>
      </c>
      <c r="D579">
        <v>1</v>
      </c>
      <c r="E579">
        <v>1</v>
      </c>
      <c r="F579">
        <v>10</v>
      </c>
      <c r="G579">
        <v>-1</v>
      </c>
      <c r="H579">
        <v>0.77210695764558801</v>
      </c>
      <c r="I579">
        <v>2905254</v>
      </c>
      <c r="J579">
        <f>IF(B579=1,1,IF(B579=2,0,NA))</f>
        <v>1</v>
      </c>
      <c r="K579">
        <f t="shared" ref="K579:K642" ca="1" si="63">IF(C579&lt;5,0,IF(C579=5,RANDBETWEEN(30,34),IF(C579=6,RANDBETWEEN(35,39),IF(C579=7,RANDBETWEEN(40,44),IF(C579=8,RANDBETWEEN(45,49),IF(C579=9,RANDBETWEEN(50,54),IF(C579=10,RANDBETWEEN(55,59),IF(C579=11,RANDBETWEEN(60,64),IF(C579=12,RANDBETWEEN(65,69),IF(C579=13,RANDBETWEEN(70,74),IF(C579=14,RANDBETWEEN(75,79),IF(C579=15,RANDBETWEEN(80,84),IF(C579=16,RANDBETWEEN(85,89),RANDBETWEEN(90,99))))))))))))))</f>
        <v>0</v>
      </c>
      <c r="L579">
        <f t="shared" ref="L579:L642" si="64">D579</f>
        <v>1</v>
      </c>
      <c r="M579">
        <f t="shared" ref="M579:M642" si="65">IF(E579&lt;0,1,E579)</f>
        <v>1</v>
      </c>
      <c r="N579">
        <f t="shared" ref="N579:N642" si="66">IF(G579=1,1,0)</f>
        <v>0</v>
      </c>
      <c r="O579">
        <f t="shared" ref="O579:O642" si="67">IF(G579=2,1,0)</f>
        <v>0</v>
      </c>
      <c r="P579">
        <f t="shared" ref="P579:P642" si="68">IF(F579=3,1,0)</f>
        <v>0</v>
      </c>
      <c r="Q579">
        <f t="shared" ref="Q579:Q642" si="69">H579</f>
        <v>0.77210695764558801</v>
      </c>
      <c r="V579">
        <v>6</v>
      </c>
    </row>
    <row r="580" spans="1:22" x14ac:dyDescent="0.35">
      <c r="A580">
        <v>2904562</v>
      </c>
      <c r="B580">
        <v>1</v>
      </c>
      <c r="C580">
        <v>-1</v>
      </c>
      <c r="D580">
        <v>1</v>
      </c>
      <c r="E580">
        <v>1</v>
      </c>
      <c r="F580">
        <v>10</v>
      </c>
      <c r="G580">
        <v>-1</v>
      </c>
      <c r="H580">
        <v>0.76217698665856104</v>
      </c>
      <c r="I580">
        <v>2904562</v>
      </c>
      <c r="J580">
        <f>IF(B580=1,1,IF(B580=2,0,NA))</f>
        <v>1</v>
      </c>
      <c r="K580">
        <f t="shared" ca="1" si="63"/>
        <v>0</v>
      </c>
      <c r="L580">
        <f t="shared" si="64"/>
        <v>1</v>
      </c>
      <c r="M580">
        <f t="shared" si="65"/>
        <v>1</v>
      </c>
      <c r="N580">
        <f t="shared" si="66"/>
        <v>0</v>
      </c>
      <c r="O580">
        <f t="shared" si="67"/>
        <v>0</v>
      </c>
      <c r="P580">
        <f t="shared" si="68"/>
        <v>0</v>
      </c>
      <c r="Q580">
        <f t="shared" si="69"/>
        <v>0.76217698665856104</v>
      </c>
      <c r="V580">
        <v>6</v>
      </c>
    </row>
    <row r="581" spans="1:22" x14ac:dyDescent="0.35">
      <c r="A581">
        <v>2902225</v>
      </c>
      <c r="B581">
        <v>2</v>
      </c>
      <c r="C581">
        <v>7</v>
      </c>
      <c r="D581">
        <v>4</v>
      </c>
      <c r="E581">
        <v>1</v>
      </c>
      <c r="F581">
        <v>8</v>
      </c>
      <c r="G581">
        <v>1</v>
      </c>
      <c r="H581">
        <v>0.84826526010586201</v>
      </c>
      <c r="I581">
        <v>2902225</v>
      </c>
      <c r="J581">
        <f>IF(B581=1,1,IF(B581=2,0,NA))</f>
        <v>0</v>
      </c>
      <c r="K581">
        <f t="shared" ca="1" si="63"/>
        <v>44</v>
      </c>
      <c r="L581">
        <f t="shared" si="64"/>
        <v>4</v>
      </c>
      <c r="M581">
        <f t="shared" si="65"/>
        <v>1</v>
      </c>
      <c r="N581">
        <f t="shared" si="66"/>
        <v>1</v>
      </c>
      <c r="O581">
        <f t="shared" si="67"/>
        <v>0</v>
      </c>
      <c r="P581">
        <f t="shared" si="68"/>
        <v>0</v>
      </c>
      <c r="Q581">
        <f t="shared" si="69"/>
        <v>0.84826526010586201</v>
      </c>
      <c r="V581">
        <v>4</v>
      </c>
    </row>
    <row r="582" spans="1:22" x14ac:dyDescent="0.35">
      <c r="A582">
        <v>2903447</v>
      </c>
      <c r="B582">
        <v>1</v>
      </c>
      <c r="C582">
        <v>-1</v>
      </c>
      <c r="D582">
        <v>4</v>
      </c>
      <c r="E582">
        <v>4</v>
      </c>
      <c r="F582">
        <v>8</v>
      </c>
      <c r="G582">
        <v>-1</v>
      </c>
      <c r="H582">
        <v>1.1565809681335399</v>
      </c>
      <c r="I582">
        <v>2903447</v>
      </c>
      <c r="J582">
        <f>IF(B582=1,1,IF(B582=2,0,NA))</f>
        <v>1</v>
      </c>
      <c r="K582">
        <f t="shared" ca="1" si="63"/>
        <v>0</v>
      </c>
      <c r="L582">
        <f t="shared" si="64"/>
        <v>4</v>
      </c>
      <c r="M582">
        <f t="shared" si="65"/>
        <v>4</v>
      </c>
      <c r="N582">
        <f t="shared" si="66"/>
        <v>0</v>
      </c>
      <c r="O582">
        <f t="shared" si="67"/>
        <v>0</v>
      </c>
      <c r="P582">
        <f t="shared" si="68"/>
        <v>0</v>
      </c>
      <c r="Q582">
        <f t="shared" si="69"/>
        <v>1.1565809681335399</v>
      </c>
      <c r="V582">
        <v>4</v>
      </c>
    </row>
    <row r="583" spans="1:22" x14ac:dyDescent="0.35">
      <c r="A583">
        <v>2907272</v>
      </c>
      <c r="B583">
        <v>2</v>
      </c>
      <c r="C583">
        <v>5</v>
      </c>
      <c r="D583">
        <v>3</v>
      </c>
      <c r="E583">
        <v>1</v>
      </c>
      <c r="F583">
        <v>17</v>
      </c>
      <c r="G583">
        <v>3</v>
      </c>
      <c r="H583">
        <v>0.899162731783402</v>
      </c>
      <c r="I583">
        <v>2907272</v>
      </c>
      <c r="J583">
        <f>IF(B583=1,1,IF(B583=2,0,NA))</f>
        <v>0</v>
      </c>
      <c r="K583">
        <f t="shared" ca="1" si="63"/>
        <v>31</v>
      </c>
      <c r="L583">
        <f t="shared" si="64"/>
        <v>3</v>
      </c>
      <c r="M583">
        <f t="shared" si="65"/>
        <v>1</v>
      </c>
      <c r="N583">
        <f t="shared" si="66"/>
        <v>0</v>
      </c>
      <c r="O583">
        <f t="shared" si="67"/>
        <v>0</v>
      </c>
      <c r="P583">
        <f t="shared" si="68"/>
        <v>0</v>
      </c>
      <c r="Q583">
        <f t="shared" si="69"/>
        <v>0.899162731783402</v>
      </c>
      <c r="V583">
        <v>4</v>
      </c>
    </row>
    <row r="584" spans="1:22" x14ac:dyDescent="0.35">
      <c r="A584">
        <v>2904768</v>
      </c>
      <c r="B584">
        <v>1</v>
      </c>
      <c r="C584">
        <v>6</v>
      </c>
      <c r="D584">
        <v>3</v>
      </c>
      <c r="E584">
        <v>1</v>
      </c>
      <c r="F584">
        <v>17</v>
      </c>
      <c r="G584">
        <v>1</v>
      </c>
      <c r="H584">
        <v>1.0154198484666801</v>
      </c>
      <c r="I584">
        <v>2904768</v>
      </c>
      <c r="J584">
        <f>IF(B584=1,1,IF(B584=2,0,NA))</f>
        <v>1</v>
      </c>
      <c r="K584">
        <f t="shared" ca="1" si="63"/>
        <v>39</v>
      </c>
      <c r="L584">
        <f t="shared" si="64"/>
        <v>3</v>
      </c>
      <c r="M584">
        <f t="shared" si="65"/>
        <v>1</v>
      </c>
      <c r="N584">
        <f t="shared" si="66"/>
        <v>1</v>
      </c>
      <c r="O584">
        <f t="shared" si="67"/>
        <v>0</v>
      </c>
      <c r="P584">
        <f t="shared" si="68"/>
        <v>0</v>
      </c>
      <c r="Q584">
        <f t="shared" si="69"/>
        <v>1.0154198484666801</v>
      </c>
      <c r="V584">
        <v>4</v>
      </c>
    </row>
    <row r="585" spans="1:22" x14ac:dyDescent="0.35">
      <c r="A585">
        <v>2901476</v>
      </c>
      <c r="B585">
        <v>1</v>
      </c>
      <c r="C585">
        <v>-1</v>
      </c>
      <c r="D585">
        <v>3</v>
      </c>
      <c r="E585">
        <v>4</v>
      </c>
      <c r="F585">
        <v>17</v>
      </c>
      <c r="G585">
        <v>-1</v>
      </c>
      <c r="H585">
        <v>1.4833935006802299</v>
      </c>
      <c r="I585">
        <v>2901476</v>
      </c>
      <c r="J585">
        <f>IF(B585=1,1,IF(B585=2,0,NA))</f>
        <v>1</v>
      </c>
      <c r="K585">
        <f t="shared" ca="1" si="63"/>
        <v>0</v>
      </c>
      <c r="L585">
        <f t="shared" si="64"/>
        <v>3</v>
      </c>
      <c r="M585">
        <f t="shared" si="65"/>
        <v>4</v>
      </c>
      <c r="N585">
        <f t="shared" si="66"/>
        <v>0</v>
      </c>
      <c r="O585">
        <f t="shared" si="67"/>
        <v>0</v>
      </c>
      <c r="P585">
        <f t="shared" si="68"/>
        <v>0</v>
      </c>
      <c r="Q585">
        <f t="shared" si="69"/>
        <v>1.4833935006802299</v>
      </c>
      <c r="V585">
        <v>4</v>
      </c>
    </row>
    <row r="586" spans="1:22" x14ac:dyDescent="0.35">
      <c r="A586">
        <v>2905677</v>
      </c>
      <c r="B586">
        <v>2</v>
      </c>
      <c r="C586">
        <v>-1</v>
      </c>
      <c r="D586">
        <v>3</v>
      </c>
      <c r="E586">
        <v>1</v>
      </c>
      <c r="F586">
        <v>17</v>
      </c>
      <c r="G586">
        <v>-1</v>
      </c>
      <c r="H586">
        <v>1.47047895361555</v>
      </c>
      <c r="I586">
        <v>2905677</v>
      </c>
      <c r="J586">
        <f>IF(B586=1,1,IF(B586=2,0,NA))</f>
        <v>0</v>
      </c>
      <c r="K586">
        <f t="shared" ca="1" si="63"/>
        <v>0</v>
      </c>
      <c r="L586">
        <f t="shared" si="64"/>
        <v>3</v>
      </c>
      <c r="M586">
        <f t="shared" si="65"/>
        <v>1</v>
      </c>
      <c r="N586">
        <f t="shared" si="66"/>
        <v>0</v>
      </c>
      <c r="O586">
        <f t="shared" si="67"/>
        <v>0</v>
      </c>
      <c r="P586">
        <f t="shared" si="68"/>
        <v>0</v>
      </c>
      <c r="Q586">
        <f t="shared" si="69"/>
        <v>1.47047895361555</v>
      </c>
      <c r="V586">
        <v>4</v>
      </c>
    </row>
    <row r="587" spans="1:22" x14ac:dyDescent="0.35">
      <c r="A587">
        <v>2904588</v>
      </c>
      <c r="B587">
        <v>1</v>
      </c>
      <c r="C587">
        <v>8</v>
      </c>
      <c r="D587">
        <v>3</v>
      </c>
      <c r="E587">
        <v>1</v>
      </c>
      <c r="F587">
        <v>6</v>
      </c>
      <c r="G587">
        <v>3</v>
      </c>
      <c r="H587">
        <v>0.98517294203519301</v>
      </c>
      <c r="I587">
        <v>2904588</v>
      </c>
      <c r="J587">
        <f>IF(B587=1,1,IF(B587=2,0,NA))</f>
        <v>1</v>
      </c>
      <c r="K587">
        <f t="shared" ca="1" si="63"/>
        <v>46</v>
      </c>
      <c r="L587">
        <f t="shared" si="64"/>
        <v>3</v>
      </c>
      <c r="M587">
        <f t="shared" si="65"/>
        <v>1</v>
      </c>
      <c r="N587">
        <f t="shared" si="66"/>
        <v>0</v>
      </c>
      <c r="O587">
        <f t="shared" si="67"/>
        <v>0</v>
      </c>
      <c r="P587">
        <f t="shared" si="68"/>
        <v>0</v>
      </c>
      <c r="Q587">
        <f t="shared" si="69"/>
        <v>0.98517294203519301</v>
      </c>
      <c r="V587">
        <v>4</v>
      </c>
    </row>
    <row r="588" spans="1:22" x14ac:dyDescent="0.35">
      <c r="A588">
        <v>2900100</v>
      </c>
      <c r="B588">
        <v>2</v>
      </c>
      <c r="C588">
        <v>8</v>
      </c>
      <c r="D588">
        <v>3</v>
      </c>
      <c r="E588">
        <v>1</v>
      </c>
      <c r="F588">
        <v>6</v>
      </c>
      <c r="G588">
        <v>3</v>
      </c>
      <c r="H588">
        <v>0.89767058700249602</v>
      </c>
      <c r="I588">
        <v>2900100</v>
      </c>
      <c r="J588">
        <f>IF(B588=1,1,IF(B588=2,0,NA))</f>
        <v>0</v>
      </c>
      <c r="K588">
        <f t="shared" ca="1" si="63"/>
        <v>48</v>
      </c>
      <c r="L588">
        <f t="shared" si="64"/>
        <v>3</v>
      </c>
      <c r="M588">
        <f t="shared" si="65"/>
        <v>1</v>
      </c>
      <c r="N588">
        <f t="shared" si="66"/>
        <v>0</v>
      </c>
      <c r="O588">
        <f t="shared" si="67"/>
        <v>0</v>
      </c>
      <c r="P588">
        <f t="shared" si="68"/>
        <v>0</v>
      </c>
      <c r="Q588">
        <f t="shared" si="69"/>
        <v>0.89767058700249602</v>
      </c>
      <c r="V588">
        <v>4</v>
      </c>
    </row>
    <row r="589" spans="1:22" x14ac:dyDescent="0.35">
      <c r="A589">
        <v>2909245</v>
      </c>
      <c r="B589">
        <v>2</v>
      </c>
      <c r="C589">
        <v>-1</v>
      </c>
      <c r="D589">
        <v>3</v>
      </c>
      <c r="E589">
        <v>1</v>
      </c>
      <c r="F589">
        <v>6</v>
      </c>
      <c r="G589">
        <v>-1</v>
      </c>
      <c r="H589">
        <v>0.98712974687576605</v>
      </c>
      <c r="I589">
        <v>2909245</v>
      </c>
      <c r="J589">
        <f>IF(B589=1,1,IF(B589=2,0,NA))</f>
        <v>0</v>
      </c>
      <c r="K589">
        <f t="shared" ca="1" si="63"/>
        <v>0</v>
      </c>
      <c r="L589">
        <f t="shared" si="64"/>
        <v>3</v>
      </c>
      <c r="M589">
        <f t="shared" si="65"/>
        <v>1</v>
      </c>
      <c r="N589">
        <f t="shared" si="66"/>
        <v>0</v>
      </c>
      <c r="O589">
        <f t="shared" si="67"/>
        <v>0</v>
      </c>
      <c r="P589">
        <f t="shared" si="68"/>
        <v>0</v>
      </c>
      <c r="Q589">
        <f t="shared" si="69"/>
        <v>0.98712974687576605</v>
      </c>
      <c r="V589">
        <v>4</v>
      </c>
    </row>
    <row r="590" spans="1:22" x14ac:dyDescent="0.35">
      <c r="A590">
        <v>2905041</v>
      </c>
      <c r="B590">
        <v>1</v>
      </c>
      <c r="C590">
        <v>15</v>
      </c>
      <c r="D590">
        <v>3</v>
      </c>
      <c r="E590">
        <v>1</v>
      </c>
      <c r="F590">
        <v>3</v>
      </c>
      <c r="G590">
        <v>2</v>
      </c>
      <c r="H590">
        <v>0.77222995807477002</v>
      </c>
      <c r="I590">
        <v>2905041</v>
      </c>
      <c r="J590">
        <f>IF(B590=1,1,IF(B590=2,0,NA))</f>
        <v>1</v>
      </c>
      <c r="K590">
        <f t="shared" ca="1" si="63"/>
        <v>81</v>
      </c>
      <c r="L590">
        <f t="shared" si="64"/>
        <v>3</v>
      </c>
      <c r="M590">
        <f t="shared" si="65"/>
        <v>1</v>
      </c>
      <c r="N590">
        <f t="shared" si="66"/>
        <v>0</v>
      </c>
      <c r="O590">
        <f t="shared" si="67"/>
        <v>1</v>
      </c>
      <c r="P590">
        <f t="shared" si="68"/>
        <v>1</v>
      </c>
      <c r="Q590">
        <f t="shared" si="69"/>
        <v>0.77222995807477002</v>
      </c>
      <c r="V590">
        <v>4</v>
      </c>
    </row>
    <row r="591" spans="1:22" x14ac:dyDescent="0.35">
      <c r="A591">
        <v>2900381</v>
      </c>
      <c r="B591">
        <v>1</v>
      </c>
      <c r="C591">
        <v>4</v>
      </c>
      <c r="D591">
        <v>4</v>
      </c>
      <c r="E591">
        <v>1</v>
      </c>
      <c r="F591">
        <v>3</v>
      </c>
      <c r="G591">
        <v>1</v>
      </c>
      <c r="H591">
        <v>2.1904653738470099</v>
      </c>
      <c r="I591">
        <v>2900381</v>
      </c>
      <c r="J591">
        <f>IF(B591=1,1,IF(B591=2,0,NA))</f>
        <v>1</v>
      </c>
      <c r="K591">
        <f t="shared" ca="1" si="63"/>
        <v>0</v>
      </c>
      <c r="L591">
        <f t="shared" si="64"/>
        <v>4</v>
      </c>
      <c r="M591">
        <f t="shared" si="65"/>
        <v>1</v>
      </c>
      <c r="N591">
        <f t="shared" si="66"/>
        <v>1</v>
      </c>
      <c r="O591">
        <f t="shared" si="67"/>
        <v>0</v>
      </c>
      <c r="P591">
        <f t="shared" si="68"/>
        <v>1</v>
      </c>
      <c r="Q591">
        <f t="shared" si="69"/>
        <v>2.1904653738470099</v>
      </c>
      <c r="V591">
        <v>4</v>
      </c>
    </row>
    <row r="592" spans="1:22" x14ac:dyDescent="0.35">
      <c r="A592">
        <v>2908612</v>
      </c>
      <c r="B592">
        <v>2</v>
      </c>
      <c r="C592">
        <v>4</v>
      </c>
      <c r="D592">
        <v>4</v>
      </c>
      <c r="E592">
        <v>1</v>
      </c>
      <c r="F592">
        <v>3</v>
      </c>
      <c r="G592">
        <v>3</v>
      </c>
      <c r="H592">
        <v>1.56438458740666</v>
      </c>
      <c r="I592">
        <v>2908612</v>
      </c>
      <c r="J592">
        <f>IF(B592=1,1,IF(B592=2,0,NA))</f>
        <v>0</v>
      </c>
      <c r="K592">
        <f t="shared" ca="1" si="63"/>
        <v>0</v>
      </c>
      <c r="L592">
        <f t="shared" si="64"/>
        <v>4</v>
      </c>
      <c r="M592">
        <f t="shared" si="65"/>
        <v>1</v>
      </c>
      <c r="N592">
        <f t="shared" si="66"/>
        <v>0</v>
      </c>
      <c r="O592">
        <f t="shared" si="67"/>
        <v>0</v>
      </c>
      <c r="P592">
        <f t="shared" si="68"/>
        <v>1</v>
      </c>
      <c r="Q592">
        <f t="shared" si="69"/>
        <v>1.56438458740666</v>
      </c>
      <c r="V592">
        <v>4</v>
      </c>
    </row>
    <row r="593" spans="1:22" x14ac:dyDescent="0.35">
      <c r="A593">
        <v>2900208</v>
      </c>
      <c r="B593">
        <v>2</v>
      </c>
      <c r="C593">
        <v>4</v>
      </c>
      <c r="D593">
        <v>4</v>
      </c>
      <c r="E593">
        <v>1</v>
      </c>
      <c r="F593">
        <v>3</v>
      </c>
      <c r="G593">
        <v>3</v>
      </c>
      <c r="H593">
        <v>1.56438458740666</v>
      </c>
      <c r="I593">
        <v>2900208</v>
      </c>
      <c r="J593">
        <f>IF(B593=1,1,IF(B593=2,0,NA))</f>
        <v>0</v>
      </c>
      <c r="K593">
        <f t="shared" ca="1" si="63"/>
        <v>0</v>
      </c>
      <c r="L593">
        <f t="shared" si="64"/>
        <v>4</v>
      </c>
      <c r="M593">
        <f t="shared" si="65"/>
        <v>1</v>
      </c>
      <c r="N593">
        <f t="shared" si="66"/>
        <v>0</v>
      </c>
      <c r="O593">
        <f t="shared" si="67"/>
        <v>0</v>
      </c>
      <c r="P593">
        <f t="shared" si="68"/>
        <v>1</v>
      </c>
      <c r="Q593">
        <f t="shared" si="69"/>
        <v>1.56438458740666</v>
      </c>
      <c r="V593">
        <v>4</v>
      </c>
    </row>
    <row r="594" spans="1:22" x14ac:dyDescent="0.35">
      <c r="A594">
        <v>2903028</v>
      </c>
      <c r="B594">
        <v>1</v>
      </c>
      <c r="C594">
        <v>5</v>
      </c>
      <c r="D594">
        <v>4</v>
      </c>
      <c r="E594">
        <v>1</v>
      </c>
      <c r="F594">
        <v>3</v>
      </c>
      <c r="G594">
        <v>3</v>
      </c>
      <c r="H594">
        <v>0.99506857258617498</v>
      </c>
      <c r="I594">
        <v>2903028</v>
      </c>
      <c r="J594">
        <f>IF(B594=1,1,IF(B594=2,0,NA))</f>
        <v>1</v>
      </c>
      <c r="K594">
        <f t="shared" ca="1" si="63"/>
        <v>33</v>
      </c>
      <c r="L594">
        <f t="shared" si="64"/>
        <v>4</v>
      </c>
      <c r="M594">
        <f t="shared" si="65"/>
        <v>1</v>
      </c>
      <c r="N594">
        <f t="shared" si="66"/>
        <v>0</v>
      </c>
      <c r="O594">
        <f t="shared" si="67"/>
        <v>0</v>
      </c>
      <c r="P594">
        <f t="shared" si="68"/>
        <v>1</v>
      </c>
      <c r="Q594">
        <f t="shared" si="69"/>
        <v>0.99506857258617498</v>
      </c>
      <c r="V594">
        <v>4</v>
      </c>
    </row>
    <row r="595" spans="1:22" x14ac:dyDescent="0.35">
      <c r="A595">
        <v>2911210</v>
      </c>
      <c r="B595">
        <v>2</v>
      </c>
      <c r="C595">
        <v>4</v>
      </c>
      <c r="D595">
        <v>4</v>
      </c>
      <c r="E595">
        <v>1</v>
      </c>
      <c r="F595">
        <v>3</v>
      </c>
      <c r="G595">
        <v>2</v>
      </c>
      <c r="H595">
        <v>0.84601785636719895</v>
      </c>
      <c r="I595">
        <v>2911210</v>
      </c>
      <c r="J595">
        <f>IF(B595=1,1,IF(B595=2,0,NA))</f>
        <v>0</v>
      </c>
      <c r="K595">
        <f t="shared" ca="1" si="63"/>
        <v>0</v>
      </c>
      <c r="L595">
        <f t="shared" si="64"/>
        <v>4</v>
      </c>
      <c r="M595">
        <f t="shared" si="65"/>
        <v>1</v>
      </c>
      <c r="N595">
        <f t="shared" si="66"/>
        <v>0</v>
      </c>
      <c r="O595">
        <f t="shared" si="67"/>
        <v>1</v>
      </c>
      <c r="P595">
        <f t="shared" si="68"/>
        <v>1</v>
      </c>
      <c r="Q595">
        <f t="shared" si="69"/>
        <v>0.84601785636719895</v>
      </c>
      <c r="V595">
        <v>4</v>
      </c>
    </row>
    <row r="596" spans="1:22" x14ac:dyDescent="0.35">
      <c r="A596">
        <v>2903656</v>
      </c>
      <c r="B596">
        <v>1</v>
      </c>
      <c r="C596">
        <v>-1</v>
      </c>
      <c r="D596">
        <v>4</v>
      </c>
      <c r="E596">
        <v>1</v>
      </c>
      <c r="F596">
        <v>3</v>
      </c>
      <c r="G596">
        <v>-1</v>
      </c>
      <c r="H596">
        <v>1.7284668805747101</v>
      </c>
      <c r="I596">
        <v>2903656</v>
      </c>
      <c r="J596">
        <f>IF(B596=1,1,IF(B596=2,0,NA))</f>
        <v>1</v>
      </c>
      <c r="K596">
        <f t="shared" ca="1" si="63"/>
        <v>0</v>
      </c>
      <c r="L596">
        <f t="shared" si="64"/>
        <v>4</v>
      </c>
      <c r="M596">
        <f t="shared" si="65"/>
        <v>1</v>
      </c>
      <c r="N596">
        <f t="shared" si="66"/>
        <v>0</v>
      </c>
      <c r="O596">
        <f t="shared" si="67"/>
        <v>0</v>
      </c>
      <c r="P596">
        <f t="shared" si="68"/>
        <v>1</v>
      </c>
      <c r="Q596">
        <f t="shared" si="69"/>
        <v>1.7284668805747101</v>
      </c>
      <c r="V596">
        <v>4</v>
      </c>
    </row>
    <row r="597" spans="1:22" x14ac:dyDescent="0.35">
      <c r="A597">
        <v>2904808</v>
      </c>
      <c r="B597">
        <v>2</v>
      </c>
      <c r="C597">
        <v>-1</v>
      </c>
      <c r="D597">
        <v>4</v>
      </c>
      <c r="E597">
        <v>1</v>
      </c>
      <c r="F597">
        <v>3</v>
      </c>
      <c r="G597">
        <v>-1</v>
      </c>
      <c r="H597">
        <v>1.8353187976941201</v>
      </c>
      <c r="I597">
        <v>2904808</v>
      </c>
      <c r="J597">
        <f>IF(B597=1,1,IF(B597=2,0,NA))</f>
        <v>0</v>
      </c>
      <c r="K597">
        <f t="shared" ca="1" si="63"/>
        <v>0</v>
      </c>
      <c r="L597">
        <f t="shared" si="64"/>
        <v>4</v>
      </c>
      <c r="M597">
        <f t="shared" si="65"/>
        <v>1</v>
      </c>
      <c r="N597">
        <f t="shared" si="66"/>
        <v>0</v>
      </c>
      <c r="O597">
        <f t="shared" si="67"/>
        <v>0</v>
      </c>
      <c r="P597">
        <f t="shared" si="68"/>
        <v>1</v>
      </c>
      <c r="Q597">
        <f t="shared" si="69"/>
        <v>1.8353187976941201</v>
      </c>
      <c r="V597">
        <v>4</v>
      </c>
    </row>
    <row r="598" spans="1:22" x14ac:dyDescent="0.35">
      <c r="A598">
        <v>2903963</v>
      </c>
      <c r="B598">
        <v>1</v>
      </c>
      <c r="C598">
        <v>6</v>
      </c>
      <c r="D598">
        <v>2</v>
      </c>
      <c r="E598">
        <v>1</v>
      </c>
      <c r="F598">
        <v>13</v>
      </c>
      <c r="G598">
        <v>2</v>
      </c>
      <c r="H598">
        <v>1.1762453945029001</v>
      </c>
      <c r="I598">
        <v>2903963</v>
      </c>
      <c r="J598">
        <f>IF(B598=1,1,IF(B598=2,0,NA))</f>
        <v>1</v>
      </c>
      <c r="K598">
        <f t="shared" ca="1" si="63"/>
        <v>39</v>
      </c>
      <c r="L598">
        <f t="shared" si="64"/>
        <v>2</v>
      </c>
      <c r="M598">
        <f t="shared" si="65"/>
        <v>1</v>
      </c>
      <c r="N598">
        <f t="shared" si="66"/>
        <v>0</v>
      </c>
      <c r="O598">
        <f t="shared" si="67"/>
        <v>1</v>
      </c>
      <c r="P598">
        <f t="shared" si="68"/>
        <v>0</v>
      </c>
      <c r="Q598">
        <f t="shared" si="69"/>
        <v>1.1762453945029001</v>
      </c>
      <c r="V598">
        <v>4</v>
      </c>
    </row>
    <row r="599" spans="1:22" x14ac:dyDescent="0.35">
      <c r="A599">
        <v>2911621</v>
      </c>
      <c r="B599">
        <v>2</v>
      </c>
      <c r="C599">
        <v>4</v>
      </c>
      <c r="D599">
        <v>2</v>
      </c>
      <c r="E599">
        <v>1</v>
      </c>
      <c r="F599">
        <v>13</v>
      </c>
      <c r="G599">
        <v>3</v>
      </c>
      <c r="H599">
        <v>1.0809170270844799</v>
      </c>
      <c r="I599">
        <v>2911621</v>
      </c>
      <c r="J599">
        <f>IF(B599=1,1,IF(B599=2,0,NA))</f>
        <v>0</v>
      </c>
      <c r="K599">
        <f t="shared" ca="1" si="63"/>
        <v>0</v>
      </c>
      <c r="L599">
        <f t="shared" si="64"/>
        <v>2</v>
      </c>
      <c r="M599">
        <f t="shared" si="65"/>
        <v>1</v>
      </c>
      <c r="N599">
        <f t="shared" si="66"/>
        <v>0</v>
      </c>
      <c r="O599">
        <f t="shared" si="67"/>
        <v>0</v>
      </c>
      <c r="P599">
        <f t="shared" si="68"/>
        <v>0</v>
      </c>
      <c r="Q599">
        <f t="shared" si="69"/>
        <v>1.0809170270844799</v>
      </c>
      <c r="V599">
        <v>4</v>
      </c>
    </row>
    <row r="600" spans="1:22" x14ac:dyDescent="0.35">
      <c r="A600">
        <v>2911064</v>
      </c>
      <c r="B600">
        <v>1</v>
      </c>
      <c r="C600">
        <v>8</v>
      </c>
      <c r="D600">
        <v>4</v>
      </c>
      <c r="E600">
        <v>1</v>
      </c>
      <c r="F600">
        <v>5</v>
      </c>
      <c r="G600">
        <v>2</v>
      </c>
      <c r="H600">
        <v>0.98180557604865604</v>
      </c>
      <c r="I600">
        <v>2911064</v>
      </c>
      <c r="J600">
        <f>IF(B600=1,1,IF(B600=2,0,NA))</f>
        <v>1</v>
      </c>
      <c r="K600">
        <f t="shared" ca="1" si="63"/>
        <v>45</v>
      </c>
      <c r="L600">
        <f t="shared" si="64"/>
        <v>4</v>
      </c>
      <c r="M600">
        <f t="shared" si="65"/>
        <v>1</v>
      </c>
      <c r="N600">
        <f t="shared" si="66"/>
        <v>0</v>
      </c>
      <c r="O600">
        <f t="shared" si="67"/>
        <v>1</v>
      </c>
      <c r="P600">
        <f t="shared" si="68"/>
        <v>0</v>
      </c>
      <c r="Q600">
        <f t="shared" si="69"/>
        <v>0.98180557604865604</v>
      </c>
      <c r="V600">
        <v>4</v>
      </c>
    </row>
    <row r="601" spans="1:22" x14ac:dyDescent="0.35">
      <c r="A601">
        <v>2911186</v>
      </c>
      <c r="B601">
        <v>2</v>
      </c>
      <c r="C601">
        <v>10</v>
      </c>
      <c r="D601">
        <v>4</v>
      </c>
      <c r="E601">
        <v>1</v>
      </c>
      <c r="F601">
        <v>5</v>
      </c>
      <c r="G601">
        <v>1</v>
      </c>
      <c r="H601">
        <v>0.91395675487640504</v>
      </c>
      <c r="I601">
        <v>2911186</v>
      </c>
      <c r="J601">
        <f>IF(B601=1,1,IF(B601=2,0,NA))</f>
        <v>0</v>
      </c>
      <c r="K601">
        <f t="shared" ca="1" si="63"/>
        <v>58</v>
      </c>
      <c r="L601">
        <f t="shared" si="64"/>
        <v>4</v>
      </c>
      <c r="M601">
        <f t="shared" si="65"/>
        <v>1</v>
      </c>
      <c r="N601">
        <f t="shared" si="66"/>
        <v>1</v>
      </c>
      <c r="O601">
        <f t="shared" si="67"/>
        <v>0</v>
      </c>
      <c r="P601">
        <f t="shared" si="68"/>
        <v>0</v>
      </c>
      <c r="Q601">
        <f t="shared" si="69"/>
        <v>0.91395675487640504</v>
      </c>
      <c r="V601">
        <v>4</v>
      </c>
    </row>
    <row r="602" spans="1:22" x14ac:dyDescent="0.35">
      <c r="A602">
        <v>2911694</v>
      </c>
      <c r="B602">
        <v>1</v>
      </c>
      <c r="C602">
        <v>14</v>
      </c>
      <c r="D602">
        <v>2</v>
      </c>
      <c r="E602">
        <v>1</v>
      </c>
      <c r="F602">
        <v>8</v>
      </c>
      <c r="G602">
        <v>2</v>
      </c>
      <c r="H602">
        <v>0.86442548353430804</v>
      </c>
      <c r="I602">
        <v>2911694</v>
      </c>
      <c r="J602">
        <f>IF(B602=1,1,IF(B602=2,0,NA))</f>
        <v>1</v>
      </c>
      <c r="K602">
        <f t="shared" ca="1" si="63"/>
        <v>78</v>
      </c>
      <c r="L602">
        <f t="shared" si="64"/>
        <v>2</v>
      </c>
      <c r="M602">
        <f t="shared" si="65"/>
        <v>1</v>
      </c>
      <c r="N602">
        <f t="shared" si="66"/>
        <v>0</v>
      </c>
      <c r="O602">
        <f t="shared" si="67"/>
        <v>1</v>
      </c>
      <c r="P602">
        <f t="shared" si="68"/>
        <v>0</v>
      </c>
      <c r="Q602">
        <f t="shared" si="69"/>
        <v>0.86442548353430804</v>
      </c>
      <c r="V602">
        <v>4</v>
      </c>
    </row>
    <row r="603" spans="1:22" x14ac:dyDescent="0.35">
      <c r="A603">
        <v>2910015</v>
      </c>
      <c r="B603">
        <v>1</v>
      </c>
      <c r="C603">
        <v>13</v>
      </c>
      <c r="D603">
        <v>1</v>
      </c>
      <c r="E603">
        <v>1</v>
      </c>
      <c r="F603">
        <v>6</v>
      </c>
      <c r="G603">
        <v>3</v>
      </c>
      <c r="H603">
        <v>0.82468248478809603</v>
      </c>
      <c r="I603">
        <v>2910015</v>
      </c>
      <c r="J603">
        <f>IF(B603=1,1,IF(B603=2,0,NA))</f>
        <v>1</v>
      </c>
      <c r="K603">
        <f t="shared" ca="1" si="63"/>
        <v>73</v>
      </c>
      <c r="L603">
        <f t="shared" si="64"/>
        <v>1</v>
      </c>
      <c r="M603">
        <f t="shared" si="65"/>
        <v>1</v>
      </c>
      <c r="N603">
        <f t="shared" si="66"/>
        <v>0</v>
      </c>
      <c r="O603">
        <f t="shared" si="67"/>
        <v>0</v>
      </c>
      <c r="P603">
        <f t="shared" si="68"/>
        <v>0</v>
      </c>
      <c r="Q603">
        <f t="shared" si="69"/>
        <v>0.82468248478809603</v>
      </c>
      <c r="V603">
        <v>4</v>
      </c>
    </row>
    <row r="604" spans="1:22" x14ac:dyDescent="0.35">
      <c r="A604">
        <v>2907583</v>
      </c>
      <c r="B604">
        <v>1</v>
      </c>
      <c r="C604">
        <v>7</v>
      </c>
      <c r="D604">
        <v>2</v>
      </c>
      <c r="E604">
        <v>1</v>
      </c>
      <c r="F604">
        <v>16</v>
      </c>
      <c r="G604">
        <v>3</v>
      </c>
      <c r="H604">
        <v>1.0528307554685301</v>
      </c>
      <c r="I604">
        <v>2907583</v>
      </c>
      <c r="J604">
        <f>IF(B604=1,1,IF(B604=2,0,NA))</f>
        <v>1</v>
      </c>
      <c r="K604">
        <f t="shared" ca="1" si="63"/>
        <v>41</v>
      </c>
      <c r="L604">
        <f t="shared" si="64"/>
        <v>2</v>
      </c>
      <c r="M604">
        <f t="shared" si="65"/>
        <v>1</v>
      </c>
      <c r="N604">
        <f t="shared" si="66"/>
        <v>0</v>
      </c>
      <c r="O604">
        <f t="shared" si="67"/>
        <v>0</v>
      </c>
      <c r="P604">
        <f t="shared" si="68"/>
        <v>0</v>
      </c>
      <c r="Q604">
        <f t="shared" si="69"/>
        <v>1.0528307554685301</v>
      </c>
      <c r="V604">
        <v>6</v>
      </c>
    </row>
    <row r="605" spans="1:22" x14ac:dyDescent="0.35">
      <c r="A605">
        <v>2906203</v>
      </c>
      <c r="B605">
        <v>2</v>
      </c>
      <c r="C605">
        <v>6</v>
      </c>
      <c r="D605">
        <v>2</v>
      </c>
      <c r="E605">
        <v>1</v>
      </c>
      <c r="F605">
        <v>16</v>
      </c>
      <c r="G605">
        <v>3</v>
      </c>
      <c r="H605">
        <v>0.937746127784852</v>
      </c>
      <c r="I605">
        <v>2906203</v>
      </c>
      <c r="J605">
        <f>IF(B605=1,1,IF(B605=2,0,NA))</f>
        <v>0</v>
      </c>
      <c r="K605">
        <f t="shared" ca="1" si="63"/>
        <v>37</v>
      </c>
      <c r="L605">
        <f t="shared" si="64"/>
        <v>2</v>
      </c>
      <c r="M605">
        <f t="shared" si="65"/>
        <v>1</v>
      </c>
      <c r="N605">
        <f t="shared" si="66"/>
        <v>0</v>
      </c>
      <c r="O605">
        <f t="shared" si="67"/>
        <v>0</v>
      </c>
      <c r="P605">
        <f t="shared" si="68"/>
        <v>0</v>
      </c>
      <c r="Q605">
        <f t="shared" si="69"/>
        <v>0.937746127784852</v>
      </c>
      <c r="V605">
        <v>6</v>
      </c>
    </row>
    <row r="606" spans="1:22" x14ac:dyDescent="0.35">
      <c r="A606">
        <v>2905881</v>
      </c>
      <c r="B606">
        <v>1</v>
      </c>
      <c r="C606">
        <v>11</v>
      </c>
      <c r="D606">
        <v>2</v>
      </c>
      <c r="E606">
        <v>1</v>
      </c>
      <c r="F606">
        <v>18</v>
      </c>
      <c r="G606">
        <v>1</v>
      </c>
      <c r="H606">
        <v>0.86714037292558599</v>
      </c>
      <c r="I606">
        <v>2905881</v>
      </c>
      <c r="J606">
        <f>IF(B606=1,1,IF(B606=2,0,NA))</f>
        <v>1</v>
      </c>
      <c r="K606">
        <f t="shared" ca="1" si="63"/>
        <v>62</v>
      </c>
      <c r="L606">
        <f t="shared" si="64"/>
        <v>2</v>
      </c>
      <c r="M606">
        <f t="shared" si="65"/>
        <v>1</v>
      </c>
      <c r="N606">
        <f t="shared" si="66"/>
        <v>1</v>
      </c>
      <c r="O606">
        <f t="shared" si="67"/>
        <v>0</v>
      </c>
      <c r="P606">
        <f t="shared" si="68"/>
        <v>0</v>
      </c>
      <c r="Q606">
        <f t="shared" si="69"/>
        <v>0.86714037292558599</v>
      </c>
      <c r="V606">
        <v>6</v>
      </c>
    </row>
    <row r="607" spans="1:22" x14ac:dyDescent="0.35">
      <c r="A607">
        <v>2901398</v>
      </c>
      <c r="B607">
        <v>2</v>
      </c>
      <c r="C607">
        <v>7</v>
      </c>
      <c r="D607">
        <v>2</v>
      </c>
      <c r="E607">
        <v>1</v>
      </c>
      <c r="F607">
        <v>17</v>
      </c>
      <c r="G607">
        <v>3</v>
      </c>
      <c r="H607">
        <v>0.79135522630496602</v>
      </c>
      <c r="I607">
        <v>2901398</v>
      </c>
      <c r="J607">
        <f>IF(B607=1,1,IF(B607=2,0,NA))</f>
        <v>0</v>
      </c>
      <c r="K607">
        <f t="shared" ca="1" si="63"/>
        <v>44</v>
      </c>
      <c r="L607">
        <f t="shared" si="64"/>
        <v>2</v>
      </c>
      <c r="M607">
        <f t="shared" si="65"/>
        <v>1</v>
      </c>
      <c r="N607">
        <f t="shared" si="66"/>
        <v>0</v>
      </c>
      <c r="O607">
        <f t="shared" si="67"/>
        <v>0</v>
      </c>
      <c r="P607">
        <f t="shared" si="68"/>
        <v>0</v>
      </c>
      <c r="Q607">
        <f t="shared" si="69"/>
        <v>0.79135522630496602</v>
      </c>
      <c r="V607">
        <v>6</v>
      </c>
    </row>
    <row r="608" spans="1:22" x14ac:dyDescent="0.35">
      <c r="A608">
        <v>2909547</v>
      </c>
      <c r="B608">
        <v>2</v>
      </c>
      <c r="C608">
        <v>14</v>
      </c>
      <c r="D608">
        <v>2</v>
      </c>
      <c r="E608">
        <v>1</v>
      </c>
      <c r="F608">
        <v>6</v>
      </c>
      <c r="G608">
        <v>2</v>
      </c>
      <c r="H608">
        <v>0.85694058308210597</v>
      </c>
      <c r="I608">
        <v>2909547</v>
      </c>
      <c r="J608">
        <f>IF(B608=1,1,IF(B608=2,0,NA))</f>
        <v>0</v>
      </c>
      <c r="K608">
        <f t="shared" ca="1" si="63"/>
        <v>78</v>
      </c>
      <c r="L608">
        <f t="shared" si="64"/>
        <v>2</v>
      </c>
      <c r="M608">
        <f t="shared" si="65"/>
        <v>1</v>
      </c>
      <c r="N608">
        <f t="shared" si="66"/>
        <v>0</v>
      </c>
      <c r="O608">
        <f t="shared" si="67"/>
        <v>1</v>
      </c>
      <c r="P608">
        <f t="shared" si="68"/>
        <v>0</v>
      </c>
      <c r="Q608">
        <f t="shared" si="69"/>
        <v>0.85694058308210597</v>
      </c>
      <c r="V608">
        <v>6</v>
      </c>
    </row>
    <row r="609" spans="1:22" x14ac:dyDescent="0.35">
      <c r="A609">
        <v>2904109</v>
      </c>
      <c r="B609">
        <v>1</v>
      </c>
      <c r="C609">
        <v>15</v>
      </c>
      <c r="D609">
        <v>2</v>
      </c>
      <c r="E609">
        <v>1</v>
      </c>
      <c r="F609">
        <v>6</v>
      </c>
      <c r="G609">
        <v>3</v>
      </c>
      <c r="H609">
        <v>0.83699179273911795</v>
      </c>
      <c r="I609">
        <v>2904109</v>
      </c>
      <c r="J609">
        <f>IF(B609=1,1,IF(B609=2,0,NA))</f>
        <v>1</v>
      </c>
      <c r="K609">
        <f t="shared" ca="1" si="63"/>
        <v>84</v>
      </c>
      <c r="L609">
        <f t="shared" si="64"/>
        <v>2</v>
      </c>
      <c r="M609">
        <f t="shared" si="65"/>
        <v>1</v>
      </c>
      <c r="N609">
        <f t="shared" si="66"/>
        <v>0</v>
      </c>
      <c r="O609">
        <f t="shared" si="67"/>
        <v>0</v>
      </c>
      <c r="P609">
        <f t="shared" si="68"/>
        <v>0</v>
      </c>
      <c r="Q609">
        <f t="shared" si="69"/>
        <v>0.83699179273911795</v>
      </c>
      <c r="V609">
        <v>6</v>
      </c>
    </row>
    <row r="610" spans="1:22" x14ac:dyDescent="0.35">
      <c r="A610">
        <v>2906515</v>
      </c>
      <c r="B610">
        <v>2</v>
      </c>
      <c r="C610">
        <v>13</v>
      </c>
      <c r="D610">
        <v>2</v>
      </c>
      <c r="E610">
        <v>1</v>
      </c>
      <c r="F610">
        <v>1</v>
      </c>
      <c r="G610">
        <v>3</v>
      </c>
      <c r="H610">
        <v>0.77726720120000903</v>
      </c>
      <c r="I610">
        <v>2906515</v>
      </c>
      <c r="J610">
        <f>IF(B610=1,1,IF(B610=2,0,NA))</f>
        <v>0</v>
      </c>
      <c r="K610">
        <f t="shared" ca="1" si="63"/>
        <v>74</v>
      </c>
      <c r="L610">
        <f t="shared" si="64"/>
        <v>2</v>
      </c>
      <c r="M610">
        <f t="shared" si="65"/>
        <v>1</v>
      </c>
      <c r="N610">
        <f t="shared" si="66"/>
        <v>0</v>
      </c>
      <c r="O610">
        <f t="shared" si="67"/>
        <v>0</v>
      </c>
      <c r="P610">
        <f t="shared" si="68"/>
        <v>0</v>
      </c>
      <c r="Q610">
        <f t="shared" si="69"/>
        <v>0.77726720120000903</v>
      </c>
      <c r="V610">
        <v>6</v>
      </c>
    </row>
    <row r="611" spans="1:22" x14ac:dyDescent="0.35">
      <c r="A611">
        <v>2905859</v>
      </c>
      <c r="B611">
        <v>1</v>
      </c>
      <c r="C611">
        <v>13</v>
      </c>
      <c r="D611">
        <v>2</v>
      </c>
      <c r="E611">
        <v>1</v>
      </c>
      <c r="F611">
        <v>17</v>
      </c>
      <c r="G611">
        <v>3</v>
      </c>
      <c r="H611">
        <v>0.82042814192151003</v>
      </c>
      <c r="I611">
        <v>2905859</v>
      </c>
      <c r="J611">
        <f>IF(B611=1,1,IF(B611=2,0,NA))</f>
        <v>1</v>
      </c>
      <c r="K611">
        <f t="shared" ca="1" si="63"/>
        <v>73</v>
      </c>
      <c r="L611">
        <f t="shared" si="64"/>
        <v>2</v>
      </c>
      <c r="M611">
        <f t="shared" si="65"/>
        <v>1</v>
      </c>
      <c r="N611">
        <f t="shared" si="66"/>
        <v>0</v>
      </c>
      <c r="O611">
        <f t="shared" si="67"/>
        <v>0</v>
      </c>
      <c r="P611">
        <f t="shared" si="68"/>
        <v>0</v>
      </c>
      <c r="Q611">
        <f t="shared" si="69"/>
        <v>0.82042814192151003</v>
      </c>
      <c r="V611">
        <v>6</v>
      </c>
    </row>
    <row r="612" spans="1:22" x14ac:dyDescent="0.35">
      <c r="A612">
        <v>2906942</v>
      </c>
      <c r="B612">
        <v>2</v>
      </c>
      <c r="C612">
        <v>13</v>
      </c>
      <c r="D612">
        <v>2</v>
      </c>
      <c r="E612">
        <v>1</v>
      </c>
      <c r="F612">
        <v>7</v>
      </c>
      <c r="G612">
        <v>3</v>
      </c>
      <c r="H612">
        <v>0.79305366337081795</v>
      </c>
      <c r="I612">
        <v>2906942</v>
      </c>
      <c r="J612">
        <f>IF(B612=1,1,IF(B612=2,0,NA))</f>
        <v>0</v>
      </c>
      <c r="K612">
        <f t="shared" ca="1" si="63"/>
        <v>73</v>
      </c>
      <c r="L612">
        <f t="shared" si="64"/>
        <v>2</v>
      </c>
      <c r="M612">
        <f t="shared" si="65"/>
        <v>1</v>
      </c>
      <c r="N612">
        <f t="shared" si="66"/>
        <v>0</v>
      </c>
      <c r="O612">
        <f t="shared" si="67"/>
        <v>0</v>
      </c>
      <c r="P612">
        <f t="shared" si="68"/>
        <v>0</v>
      </c>
      <c r="Q612">
        <f t="shared" si="69"/>
        <v>0.79305366337081795</v>
      </c>
      <c r="V612">
        <v>6</v>
      </c>
    </row>
    <row r="613" spans="1:22" x14ac:dyDescent="0.35">
      <c r="A613">
        <v>2906333</v>
      </c>
      <c r="B613">
        <v>2</v>
      </c>
      <c r="C613">
        <v>14</v>
      </c>
      <c r="D613">
        <v>2</v>
      </c>
      <c r="E613">
        <v>1</v>
      </c>
      <c r="F613">
        <v>16</v>
      </c>
      <c r="G613">
        <v>3</v>
      </c>
      <c r="H613">
        <v>0.87553130441661697</v>
      </c>
      <c r="I613">
        <v>2906333</v>
      </c>
      <c r="J613">
        <f>IF(B613=1,1,IF(B613=2,0,NA))</f>
        <v>0</v>
      </c>
      <c r="K613">
        <f t="shared" ca="1" si="63"/>
        <v>77</v>
      </c>
      <c r="L613">
        <f t="shared" si="64"/>
        <v>2</v>
      </c>
      <c r="M613">
        <f t="shared" si="65"/>
        <v>1</v>
      </c>
      <c r="N613">
        <f t="shared" si="66"/>
        <v>0</v>
      </c>
      <c r="O613">
        <f t="shared" si="67"/>
        <v>0</v>
      </c>
      <c r="P613">
        <f t="shared" si="68"/>
        <v>0</v>
      </c>
      <c r="Q613">
        <f t="shared" si="69"/>
        <v>0.87553130441661697</v>
      </c>
      <c r="V613">
        <v>6</v>
      </c>
    </row>
    <row r="614" spans="1:22" x14ac:dyDescent="0.35">
      <c r="A614">
        <v>2905455</v>
      </c>
      <c r="B614">
        <v>2</v>
      </c>
      <c r="C614">
        <v>12</v>
      </c>
      <c r="D614">
        <v>2</v>
      </c>
      <c r="E614">
        <v>1</v>
      </c>
      <c r="F614">
        <v>9</v>
      </c>
      <c r="G614">
        <v>2</v>
      </c>
      <c r="H614">
        <v>0.77726720120000903</v>
      </c>
      <c r="I614">
        <v>2905455</v>
      </c>
      <c r="J614">
        <f>IF(B614=1,1,IF(B614=2,0,NA))</f>
        <v>0</v>
      </c>
      <c r="K614">
        <f t="shared" ca="1" si="63"/>
        <v>67</v>
      </c>
      <c r="L614">
        <f t="shared" si="64"/>
        <v>2</v>
      </c>
      <c r="M614">
        <f t="shared" si="65"/>
        <v>1</v>
      </c>
      <c r="N614">
        <f t="shared" si="66"/>
        <v>0</v>
      </c>
      <c r="O614">
        <f t="shared" si="67"/>
        <v>1</v>
      </c>
      <c r="P614">
        <f t="shared" si="68"/>
        <v>0</v>
      </c>
      <c r="Q614">
        <f t="shared" si="69"/>
        <v>0.77726720120000903</v>
      </c>
      <c r="V614">
        <v>6</v>
      </c>
    </row>
    <row r="615" spans="1:22" x14ac:dyDescent="0.35">
      <c r="A615">
        <v>2909321</v>
      </c>
      <c r="B615">
        <v>1</v>
      </c>
      <c r="C615">
        <v>14</v>
      </c>
      <c r="D615">
        <v>2</v>
      </c>
      <c r="E615">
        <v>1</v>
      </c>
      <c r="F615">
        <v>9</v>
      </c>
      <c r="G615">
        <v>2</v>
      </c>
      <c r="H615">
        <v>0.77412965505096798</v>
      </c>
      <c r="I615">
        <v>2909321</v>
      </c>
      <c r="J615">
        <f>IF(B615=1,1,IF(B615=2,0,NA))</f>
        <v>1</v>
      </c>
      <c r="K615">
        <f t="shared" ca="1" si="63"/>
        <v>79</v>
      </c>
      <c r="L615">
        <f t="shared" si="64"/>
        <v>2</v>
      </c>
      <c r="M615">
        <f t="shared" si="65"/>
        <v>1</v>
      </c>
      <c r="N615">
        <f t="shared" si="66"/>
        <v>0</v>
      </c>
      <c r="O615">
        <f t="shared" si="67"/>
        <v>1</v>
      </c>
      <c r="P615">
        <f t="shared" si="68"/>
        <v>0</v>
      </c>
      <c r="Q615">
        <f t="shared" si="69"/>
        <v>0.77412965505096798</v>
      </c>
      <c r="V615">
        <v>6</v>
      </c>
    </row>
    <row r="616" spans="1:22" x14ac:dyDescent="0.35">
      <c r="A616">
        <v>2907406</v>
      </c>
      <c r="B616">
        <v>1</v>
      </c>
      <c r="C616">
        <v>8</v>
      </c>
      <c r="D616">
        <v>3</v>
      </c>
      <c r="E616">
        <v>1</v>
      </c>
      <c r="F616">
        <v>3</v>
      </c>
      <c r="G616">
        <v>1</v>
      </c>
      <c r="H616">
        <v>0.91629891748831205</v>
      </c>
      <c r="I616">
        <v>2907406</v>
      </c>
      <c r="J616">
        <f>IF(B616=1,1,IF(B616=2,0,NA))</f>
        <v>1</v>
      </c>
      <c r="K616">
        <f t="shared" ca="1" si="63"/>
        <v>45</v>
      </c>
      <c r="L616">
        <f t="shared" si="64"/>
        <v>3</v>
      </c>
      <c r="M616">
        <f t="shared" si="65"/>
        <v>1</v>
      </c>
      <c r="N616">
        <f t="shared" si="66"/>
        <v>1</v>
      </c>
      <c r="O616">
        <f t="shared" si="67"/>
        <v>0</v>
      </c>
      <c r="P616">
        <f t="shared" si="68"/>
        <v>1</v>
      </c>
      <c r="Q616">
        <f t="shared" si="69"/>
        <v>0.91629891748831205</v>
      </c>
      <c r="V616">
        <v>6</v>
      </c>
    </row>
    <row r="617" spans="1:22" x14ac:dyDescent="0.35">
      <c r="A617">
        <v>2911167</v>
      </c>
      <c r="B617">
        <v>2</v>
      </c>
      <c r="C617">
        <v>9</v>
      </c>
      <c r="D617">
        <v>3</v>
      </c>
      <c r="E617">
        <v>1</v>
      </c>
      <c r="F617">
        <v>3</v>
      </c>
      <c r="G617">
        <v>2</v>
      </c>
      <c r="H617">
        <v>0.83863239150795199</v>
      </c>
      <c r="I617">
        <v>2911167</v>
      </c>
      <c r="J617">
        <f>IF(B617=1,1,IF(B617=2,0,NA))</f>
        <v>0</v>
      </c>
      <c r="K617">
        <f t="shared" ca="1" si="63"/>
        <v>54</v>
      </c>
      <c r="L617">
        <f t="shared" si="64"/>
        <v>3</v>
      </c>
      <c r="M617">
        <f t="shared" si="65"/>
        <v>1</v>
      </c>
      <c r="N617">
        <f t="shared" si="66"/>
        <v>0</v>
      </c>
      <c r="O617">
        <f t="shared" si="67"/>
        <v>1</v>
      </c>
      <c r="P617">
        <f t="shared" si="68"/>
        <v>1</v>
      </c>
      <c r="Q617">
        <f t="shared" si="69"/>
        <v>0.83863239150795199</v>
      </c>
      <c r="V617">
        <v>6</v>
      </c>
    </row>
    <row r="618" spans="1:22" x14ac:dyDescent="0.35">
      <c r="A618">
        <v>2904724</v>
      </c>
      <c r="B618">
        <v>2</v>
      </c>
      <c r="C618">
        <v>-1</v>
      </c>
      <c r="D618">
        <v>3</v>
      </c>
      <c r="E618">
        <v>1</v>
      </c>
      <c r="F618">
        <v>3</v>
      </c>
      <c r="G618">
        <v>-1</v>
      </c>
      <c r="H618">
        <v>0.924450018124508</v>
      </c>
      <c r="I618">
        <v>2904724</v>
      </c>
      <c r="J618">
        <f>IF(B618=1,1,IF(B618=2,0,NA))</f>
        <v>0</v>
      </c>
      <c r="K618">
        <f t="shared" ca="1" si="63"/>
        <v>0</v>
      </c>
      <c r="L618">
        <f t="shared" si="64"/>
        <v>3</v>
      </c>
      <c r="M618">
        <f t="shared" si="65"/>
        <v>1</v>
      </c>
      <c r="N618">
        <f t="shared" si="66"/>
        <v>0</v>
      </c>
      <c r="O618">
        <f t="shared" si="67"/>
        <v>0</v>
      </c>
      <c r="P618">
        <f t="shared" si="68"/>
        <v>1</v>
      </c>
      <c r="Q618">
        <f t="shared" si="69"/>
        <v>0.924450018124508</v>
      </c>
      <c r="V618">
        <v>6</v>
      </c>
    </row>
    <row r="619" spans="1:22" x14ac:dyDescent="0.35">
      <c r="A619">
        <v>2904994</v>
      </c>
      <c r="B619">
        <v>1</v>
      </c>
      <c r="C619">
        <v>14</v>
      </c>
      <c r="D619">
        <v>3</v>
      </c>
      <c r="E619">
        <v>1</v>
      </c>
      <c r="F619">
        <v>1</v>
      </c>
      <c r="G619">
        <v>2</v>
      </c>
      <c r="H619">
        <v>0.77131599249347704</v>
      </c>
      <c r="I619">
        <v>2904994</v>
      </c>
      <c r="J619">
        <f>IF(B619=1,1,IF(B619=2,0,NA))</f>
        <v>1</v>
      </c>
      <c r="K619">
        <f t="shared" ca="1" si="63"/>
        <v>75</v>
      </c>
      <c r="L619">
        <f t="shared" si="64"/>
        <v>3</v>
      </c>
      <c r="M619">
        <f t="shared" si="65"/>
        <v>1</v>
      </c>
      <c r="N619">
        <f t="shared" si="66"/>
        <v>0</v>
      </c>
      <c r="O619">
        <f t="shared" si="67"/>
        <v>1</v>
      </c>
      <c r="P619">
        <f t="shared" si="68"/>
        <v>0</v>
      </c>
      <c r="Q619">
        <f t="shared" si="69"/>
        <v>0.77131599249347704</v>
      </c>
      <c r="V619">
        <v>6</v>
      </c>
    </row>
    <row r="620" spans="1:22" x14ac:dyDescent="0.35">
      <c r="A620">
        <v>2911725</v>
      </c>
      <c r="B620">
        <v>1</v>
      </c>
      <c r="C620">
        <v>14</v>
      </c>
      <c r="D620">
        <v>2</v>
      </c>
      <c r="E620">
        <v>1</v>
      </c>
      <c r="F620">
        <v>14</v>
      </c>
      <c r="G620">
        <v>2</v>
      </c>
      <c r="H620">
        <v>0.76531261585588795</v>
      </c>
      <c r="I620">
        <v>2911725</v>
      </c>
      <c r="J620">
        <f>IF(B620=1,1,IF(B620=2,0,NA))</f>
        <v>1</v>
      </c>
      <c r="K620">
        <f t="shared" ca="1" si="63"/>
        <v>75</v>
      </c>
      <c r="L620">
        <f t="shared" si="64"/>
        <v>2</v>
      </c>
      <c r="M620">
        <f t="shared" si="65"/>
        <v>1</v>
      </c>
      <c r="N620">
        <f t="shared" si="66"/>
        <v>0</v>
      </c>
      <c r="O620">
        <f t="shared" si="67"/>
        <v>1</v>
      </c>
      <c r="P620">
        <f t="shared" si="68"/>
        <v>0</v>
      </c>
      <c r="Q620">
        <f t="shared" si="69"/>
        <v>0.76531261585588795</v>
      </c>
      <c r="V620">
        <v>6</v>
      </c>
    </row>
    <row r="621" spans="1:22" x14ac:dyDescent="0.35">
      <c r="A621">
        <v>2903843</v>
      </c>
      <c r="B621">
        <v>2</v>
      </c>
      <c r="C621">
        <v>12</v>
      </c>
      <c r="D621">
        <v>3</v>
      </c>
      <c r="E621">
        <v>1</v>
      </c>
      <c r="F621">
        <v>-1</v>
      </c>
      <c r="G621">
        <v>3</v>
      </c>
      <c r="H621">
        <v>0.87038020793916604</v>
      </c>
      <c r="I621">
        <v>2903843</v>
      </c>
      <c r="J621">
        <f>IF(B621=1,1,IF(B621=2,0,NA))</f>
        <v>0</v>
      </c>
      <c r="K621">
        <f t="shared" ca="1" si="63"/>
        <v>65</v>
      </c>
      <c r="L621">
        <f t="shared" si="64"/>
        <v>3</v>
      </c>
      <c r="M621">
        <f t="shared" si="65"/>
        <v>1</v>
      </c>
      <c r="N621">
        <f t="shared" si="66"/>
        <v>0</v>
      </c>
      <c r="O621">
        <f t="shared" si="67"/>
        <v>0</v>
      </c>
      <c r="P621">
        <f t="shared" si="68"/>
        <v>0</v>
      </c>
      <c r="Q621">
        <f t="shared" si="69"/>
        <v>0.87038020793916604</v>
      </c>
      <c r="V621">
        <v>6</v>
      </c>
    </row>
    <row r="622" spans="1:22" x14ac:dyDescent="0.35">
      <c r="A622">
        <v>2908111</v>
      </c>
      <c r="B622">
        <v>2</v>
      </c>
      <c r="C622">
        <v>14</v>
      </c>
      <c r="D622">
        <v>2</v>
      </c>
      <c r="E622">
        <v>1</v>
      </c>
      <c r="F622">
        <v>7</v>
      </c>
      <c r="G622">
        <v>3</v>
      </c>
      <c r="H622">
        <v>0.85968780491824903</v>
      </c>
      <c r="I622">
        <v>2908111</v>
      </c>
      <c r="J622">
        <f>IF(B622=1,1,IF(B622=2,0,NA))</f>
        <v>0</v>
      </c>
      <c r="K622">
        <f t="shared" ca="1" si="63"/>
        <v>76</v>
      </c>
      <c r="L622">
        <f t="shared" si="64"/>
        <v>2</v>
      </c>
      <c r="M622">
        <f t="shared" si="65"/>
        <v>1</v>
      </c>
      <c r="N622">
        <f t="shared" si="66"/>
        <v>0</v>
      </c>
      <c r="O622">
        <f t="shared" si="67"/>
        <v>0</v>
      </c>
      <c r="P622">
        <f t="shared" si="68"/>
        <v>0</v>
      </c>
      <c r="Q622">
        <f t="shared" si="69"/>
        <v>0.85968780491824903</v>
      </c>
      <c r="V622">
        <v>6</v>
      </c>
    </row>
    <row r="623" spans="1:22" x14ac:dyDescent="0.35">
      <c r="A623">
        <v>2902107</v>
      </c>
      <c r="B623">
        <v>1</v>
      </c>
      <c r="C623">
        <v>14</v>
      </c>
      <c r="D623">
        <v>2</v>
      </c>
      <c r="E623">
        <v>1</v>
      </c>
      <c r="F623">
        <v>7</v>
      </c>
      <c r="G623">
        <v>3</v>
      </c>
      <c r="H623">
        <v>0.83888391748962099</v>
      </c>
      <c r="I623">
        <v>2902107</v>
      </c>
      <c r="J623">
        <f>IF(B623=1,1,IF(B623=2,0,NA))</f>
        <v>1</v>
      </c>
      <c r="K623">
        <f t="shared" ca="1" si="63"/>
        <v>76</v>
      </c>
      <c r="L623">
        <f t="shared" si="64"/>
        <v>2</v>
      </c>
      <c r="M623">
        <f t="shared" si="65"/>
        <v>1</v>
      </c>
      <c r="N623">
        <f t="shared" si="66"/>
        <v>0</v>
      </c>
      <c r="O623">
        <f t="shared" si="67"/>
        <v>0</v>
      </c>
      <c r="P623">
        <f t="shared" si="68"/>
        <v>0</v>
      </c>
      <c r="Q623">
        <f t="shared" si="69"/>
        <v>0.83888391748962099</v>
      </c>
      <c r="V623">
        <v>6</v>
      </c>
    </row>
    <row r="624" spans="1:22" x14ac:dyDescent="0.35">
      <c r="A624">
        <v>2906878</v>
      </c>
      <c r="B624">
        <v>1</v>
      </c>
      <c r="C624">
        <v>9</v>
      </c>
      <c r="D624">
        <v>2</v>
      </c>
      <c r="E624">
        <v>1</v>
      </c>
      <c r="F624">
        <v>15</v>
      </c>
      <c r="G624">
        <v>3</v>
      </c>
      <c r="H624">
        <v>1.6526375698825599</v>
      </c>
      <c r="I624">
        <v>2906878</v>
      </c>
      <c r="J624">
        <f>IF(B624=1,1,IF(B624=2,0,NA))</f>
        <v>1</v>
      </c>
      <c r="K624">
        <f t="shared" ca="1" si="63"/>
        <v>53</v>
      </c>
      <c r="L624">
        <f t="shared" si="64"/>
        <v>2</v>
      </c>
      <c r="M624">
        <f t="shared" si="65"/>
        <v>1</v>
      </c>
      <c r="N624">
        <f t="shared" si="66"/>
        <v>0</v>
      </c>
      <c r="O624">
        <f t="shared" si="67"/>
        <v>0</v>
      </c>
      <c r="P624">
        <f t="shared" si="68"/>
        <v>0</v>
      </c>
      <c r="Q624">
        <f t="shared" si="69"/>
        <v>1.6526375698825599</v>
      </c>
      <c r="V624">
        <v>6</v>
      </c>
    </row>
    <row r="625" spans="1:22" x14ac:dyDescent="0.35">
      <c r="A625">
        <v>2903013</v>
      </c>
      <c r="B625">
        <v>2</v>
      </c>
      <c r="C625">
        <v>4</v>
      </c>
      <c r="D625">
        <v>2</v>
      </c>
      <c r="E625">
        <v>1</v>
      </c>
      <c r="F625">
        <v>11</v>
      </c>
      <c r="G625">
        <v>1</v>
      </c>
      <c r="H625">
        <v>1.09002040599584</v>
      </c>
      <c r="I625">
        <v>2903013</v>
      </c>
      <c r="J625">
        <f>IF(B625=1,1,IF(B625=2,0,NA))</f>
        <v>0</v>
      </c>
      <c r="K625">
        <f t="shared" ca="1" si="63"/>
        <v>0</v>
      </c>
      <c r="L625">
        <f t="shared" si="64"/>
        <v>2</v>
      </c>
      <c r="M625">
        <f t="shared" si="65"/>
        <v>1</v>
      </c>
      <c r="N625">
        <f t="shared" si="66"/>
        <v>1</v>
      </c>
      <c r="O625">
        <f t="shared" si="67"/>
        <v>0</v>
      </c>
      <c r="P625">
        <f t="shared" si="68"/>
        <v>0</v>
      </c>
      <c r="Q625">
        <f t="shared" si="69"/>
        <v>1.09002040599584</v>
      </c>
      <c r="V625">
        <v>8</v>
      </c>
    </row>
    <row r="626" spans="1:22" x14ac:dyDescent="0.35">
      <c r="A626">
        <v>2906479</v>
      </c>
      <c r="B626">
        <v>2</v>
      </c>
      <c r="C626">
        <v>13</v>
      </c>
      <c r="D626">
        <v>1</v>
      </c>
      <c r="E626">
        <v>1</v>
      </c>
      <c r="F626">
        <v>11</v>
      </c>
      <c r="G626">
        <v>3</v>
      </c>
      <c r="H626">
        <v>0.75893415839525002</v>
      </c>
      <c r="I626">
        <v>2906479</v>
      </c>
      <c r="J626">
        <f>IF(B626=1,1,IF(B626=2,0,NA))</f>
        <v>0</v>
      </c>
      <c r="K626">
        <f t="shared" ca="1" si="63"/>
        <v>74</v>
      </c>
      <c r="L626">
        <f t="shared" si="64"/>
        <v>1</v>
      </c>
      <c r="M626">
        <f t="shared" si="65"/>
        <v>1</v>
      </c>
      <c r="N626">
        <f t="shared" si="66"/>
        <v>0</v>
      </c>
      <c r="O626">
        <f t="shared" si="67"/>
        <v>0</v>
      </c>
      <c r="P626">
        <f t="shared" si="68"/>
        <v>0</v>
      </c>
      <c r="Q626">
        <f t="shared" si="69"/>
        <v>0.75893415839525002</v>
      </c>
      <c r="V626">
        <v>8</v>
      </c>
    </row>
    <row r="627" spans="1:22" x14ac:dyDescent="0.35">
      <c r="A627">
        <v>2910869</v>
      </c>
      <c r="B627">
        <v>2</v>
      </c>
      <c r="C627">
        <v>9</v>
      </c>
      <c r="D627">
        <v>3</v>
      </c>
      <c r="E627">
        <v>1</v>
      </c>
      <c r="F627">
        <v>16</v>
      </c>
      <c r="G627">
        <v>3</v>
      </c>
      <c r="H627">
        <v>1.12530043921315</v>
      </c>
      <c r="I627">
        <v>2910869</v>
      </c>
      <c r="J627">
        <f>IF(B627=1,1,IF(B627=2,0,NA))</f>
        <v>0</v>
      </c>
      <c r="K627">
        <f t="shared" ca="1" si="63"/>
        <v>51</v>
      </c>
      <c r="L627">
        <f t="shared" si="64"/>
        <v>3</v>
      </c>
      <c r="M627">
        <f t="shared" si="65"/>
        <v>1</v>
      </c>
      <c r="N627">
        <f t="shared" si="66"/>
        <v>0</v>
      </c>
      <c r="O627">
        <f t="shared" si="67"/>
        <v>0</v>
      </c>
      <c r="P627">
        <f t="shared" si="68"/>
        <v>0</v>
      </c>
      <c r="Q627">
        <f t="shared" si="69"/>
        <v>1.12530043921315</v>
      </c>
      <c r="V627">
        <v>8</v>
      </c>
    </row>
    <row r="628" spans="1:22" x14ac:dyDescent="0.35">
      <c r="A628">
        <v>2902381</v>
      </c>
      <c r="B628">
        <v>1</v>
      </c>
      <c r="C628">
        <v>9</v>
      </c>
      <c r="D628">
        <v>3</v>
      </c>
      <c r="E628">
        <v>1</v>
      </c>
      <c r="F628">
        <v>16</v>
      </c>
      <c r="G628">
        <v>3</v>
      </c>
      <c r="H628">
        <v>1.5021287892550901</v>
      </c>
      <c r="I628">
        <v>2902381</v>
      </c>
      <c r="J628">
        <f>IF(B628=1,1,IF(B628=2,0,NA))</f>
        <v>1</v>
      </c>
      <c r="K628">
        <f t="shared" ca="1" si="63"/>
        <v>51</v>
      </c>
      <c r="L628">
        <f t="shared" si="64"/>
        <v>3</v>
      </c>
      <c r="M628">
        <f t="shared" si="65"/>
        <v>1</v>
      </c>
      <c r="N628">
        <f t="shared" si="66"/>
        <v>0</v>
      </c>
      <c r="O628">
        <f t="shared" si="67"/>
        <v>0</v>
      </c>
      <c r="P628">
        <f t="shared" si="68"/>
        <v>0</v>
      </c>
      <c r="Q628">
        <f t="shared" si="69"/>
        <v>1.5021287892550901</v>
      </c>
      <c r="V628">
        <v>8</v>
      </c>
    </row>
    <row r="629" spans="1:22" x14ac:dyDescent="0.35">
      <c r="A629">
        <v>2900776</v>
      </c>
      <c r="B629">
        <v>1</v>
      </c>
      <c r="C629">
        <v>2</v>
      </c>
      <c r="D629">
        <v>3</v>
      </c>
      <c r="E629">
        <v>1</v>
      </c>
      <c r="F629">
        <v>16</v>
      </c>
      <c r="G629">
        <v>3</v>
      </c>
      <c r="H629">
        <v>1.87818191288105</v>
      </c>
      <c r="I629">
        <v>2900776</v>
      </c>
      <c r="J629">
        <f>IF(B629=1,1,IF(B629=2,0,NA))</f>
        <v>1</v>
      </c>
      <c r="K629">
        <f t="shared" ca="1" si="63"/>
        <v>0</v>
      </c>
      <c r="L629">
        <f t="shared" si="64"/>
        <v>3</v>
      </c>
      <c r="M629">
        <f t="shared" si="65"/>
        <v>1</v>
      </c>
      <c r="N629">
        <f t="shared" si="66"/>
        <v>0</v>
      </c>
      <c r="O629">
        <f t="shared" si="67"/>
        <v>0</v>
      </c>
      <c r="P629">
        <f t="shared" si="68"/>
        <v>0</v>
      </c>
      <c r="Q629">
        <f t="shared" si="69"/>
        <v>1.87818191288105</v>
      </c>
      <c r="V629">
        <v>8</v>
      </c>
    </row>
    <row r="630" spans="1:22" x14ac:dyDescent="0.35">
      <c r="A630">
        <v>2907254</v>
      </c>
      <c r="B630">
        <v>1</v>
      </c>
      <c r="C630">
        <v>3</v>
      </c>
      <c r="D630">
        <v>3</v>
      </c>
      <c r="E630">
        <v>1</v>
      </c>
      <c r="F630">
        <v>16</v>
      </c>
      <c r="G630">
        <v>3</v>
      </c>
      <c r="H630">
        <v>1.87818191288105</v>
      </c>
      <c r="I630">
        <v>2907254</v>
      </c>
      <c r="J630">
        <f>IF(B630=1,1,IF(B630=2,0,NA))</f>
        <v>1</v>
      </c>
      <c r="K630">
        <f t="shared" ca="1" si="63"/>
        <v>0</v>
      </c>
      <c r="L630">
        <f t="shared" si="64"/>
        <v>3</v>
      </c>
      <c r="M630">
        <f t="shared" si="65"/>
        <v>1</v>
      </c>
      <c r="N630">
        <f t="shared" si="66"/>
        <v>0</v>
      </c>
      <c r="O630">
        <f t="shared" si="67"/>
        <v>0</v>
      </c>
      <c r="P630">
        <f t="shared" si="68"/>
        <v>0</v>
      </c>
      <c r="Q630">
        <f t="shared" si="69"/>
        <v>1.87818191288105</v>
      </c>
      <c r="V630">
        <v>8</v>
      </c>
    </row>
    <row r="631" spans="1:22" x14ac:dyDescent="0.35">
      <c r="A631">
        <v>2903328</v>
      </c>
      <c r="B631">
        <v>1</v>
      </c>
      <c r="C631">
        <v>7</v>
      </c>
      <c r="D631">
        <v>1</v>
      </c>
      <c r="E631">
        <v>1</v>
      </c>
      <c r="F631">
        <v>3</v>
      </c>
      <c r="G631">
        <v>2</v>
      </c>
      <c r="H631">
        <v>1.13184540829671</v>
      </c>
      <c r="I631">
        <v>2903328</v>
      </c>
      <c r="J631">
        <f>IF(B631=1,1,IF(B631=2,0,NA))</f>
        <v>1</v>
      </c>
      <c r="K631">
        <f t="shared" ca="1" si="63"/>
        <v>40</v>
      </c>
      <c r="L631">
        <f t="shared" si="64"/>
        <v>1</v>
      </c>
      <c r="M631">
        <f t="shared" si="65"/>
        <v>1</v>
      </c>
      <c r="N631">
        <f t="shared" si="66"/>
        <v>0</v>
      </c>
      <c r="O631">
        <f t="shared" si="67"/>
        <v>1</v>
      </c>
      <c r="P631">
        <f t="shared" si="68"/>
        <v>1</v>
      </c>
      <c r="Q631">
        <f t="shared" si="69"/>
        <v>1.13184540829671</v>
      </c>
      <c r="V631">
        <v>8</v>
      </c>
    </row>
    <row r="632" spans="1:22" x14ac:dyDescent="0.35">
      <c r="A632">
        <v>2912426</v>
      </c>
      <c r="B632">
        <v>2</v>
      </c>
      <c r="C632">
        <v>-1</v>
      </c>
      <c r="D632">
        <v>1</v>
      </c>
      <c r="E632">
        <v>1</v>
      </c>
      <c r="F632">
        <v>3</v>
      </c>
      <c r="G632">
        <v>-1</v>
      </c>
      <c r="H632">
        <v>1.11215132475822</v>
      </c>
      <c r="I632">
        <v>2912426</v>
      </c>
      <c r="J632">
        <f>IF(B632=1,1,IF(B632=2,0,NA))</f>
        <v>0</v>
      </c>
      <c r="K632">
        <f t="shared" ca="1" si="63"/>
        <v>0</v>
      </c>
      <c r="L632">
        <f t="shared" si="64"/>
        <v>1</v>
      </c>
      <c r="M632">
        <f t="shared" si="65"/>
        <v>1</v>
      </c>
      <c r="N632">
        <f t="shared" si="66"/>
        <v>0</v>
      </c>
      <c r="O632">
        <f t="shared" si="67"/>
        <v>0</v>
      </c>
      <c r="P632">
        <f t="shared" si="68"/>
        <v>1</v>
      </c>
      <c r="Q632">
        <f t="shared" si="69"/>
        <v>1.11215132475822</v>
      </c>
      <c r="V632">
        <v>8</v>
      </c>
    </row>
    <row r="633" spans="1:22" x14ac:dyDescent="0.35">
      <c r="A633">
        <v>2900546</v>
      </c>
      <c r="B633">
        <v>2</v>
      </c>
      <c r="C633">
        <v>-1</v>
      </c>
      <c r="D633">
        <v>1</v>
      </c>
      <c r="E633">
        <v>1</v>
      </c>
      <c r="F633">
        <v>3</v>
      </c>
      <c r="G633">
        <v>-1</v>
      </c>
      <c r="H633">
        <v>1.0890225742588999</v>
      </c>
      <c r="I633">
        <v>2900546</v>
      </c>
      <c r="J633">
        <f>IF(B633=1,1,IF(B633=2,0,NA))</f>
        <v>0</v>
      </c>
      <c r="K633">
        <f t="shared" ca="1" si="63"/>
        <v>0</v>
      </c>
      <c r="L633">
        <f t="shared" si="64"/>
        <v>1</v>
      </c>
      <c r="M633">
        <f t="shared" si="65"/>
        <v>1</v>
      </c>
      <c r="N633">
        <f t="shared" si="66"/>
        <v>0</v>
      </c>
      <c r="O633">
        <f t="shared" si="67"/>
        <v>0</v>
      </c>
      <c r="P633">
        <f t="shared" si="68"/>
        <v>1</v>
      </c>
      <c r="Q633">
        <f t="shared" si="69"/>
        <v>1.0890225742588999</v>
      </c>
      <c r="V633">
        <v>8</v>
      </c>
    </row>
    <row r="634" spans="1:22" x14ac:dyDescent="0.35">
      <c r="A634">
        <v>2903794</v>
      </c>
      <c r="B634">
        <v>2</v>
      </c>
      <c r="C634">
        <v>13</v>
      </c>
      <c r="D634">
        <v>1</v>
      </c>
      <c r="E634">
        <v>1</v>
      </c>
      <c r="F634">
        <v>7</v>
      </c>
      <c r="G634">
        <v>2</v>
      </c>
      <c r="H634">
        <v>0.75893415839525002</v>
      </c>
      <c r="I634">
        <v>2903794</v>
      </c>
      <c r="J634">
        <f>IF(B634=1,1,IF(B634=2,0,NA))</f>
        <v>0</v>
      </c>
      <c r="K634">
        <f t="shared" ca="1" si="63"/>
        <v>74</v>
      </c>
      <c r="L634">
        <f t="shared" si="64"/>
        <v>1</v>
      </c>
      <c r="M634">
        <f t="shared" si="65"/>
        <v>1</v>
      </c>
      <c r="N634">
        <f t="shared" si="66"/>
        <v>0</v>
      </c>
      <c r="O634">
        <f t="shared" si="67"/>
        <v>1</v>
      </c>
      <c r="P634">
        <f t="shared" si="68"/>
        <v>0</v>
      </c>
      <c r="Q634">
        <f t="shared" si="69"/>
        <v>0.75893415839525002</v>
      </c>
      <c r="V634">
        <v>8</v>
      </c>
    </row>
    <row r="635" spans="1:22" x14ac:dyDescent="0.35">
      <c r="A635">
        <v>2904880</v>
      </c>
      <c r="B635">
        <v>2</v>
      </c>
      <c r="C635">
        <v>8</v>
      </c>
      <c r="D635">
        <v>1</v>
      </c>
      <c r="E635">
        <v>1</v>
      </c>
      <c r="F635">
        <v>11</v>
      </c>
      <c r="G635">
        <v>3</v>
      </c>
      <c r="H635">
        <v>0.95167573402907601</v>
      </c>
      <c r="I635">
        <v>2904880</v>
      </c>
      <c r="J635">
        <f>IF(B635=1,1,IF(B635=2,0,NA))</f>
        <v>0</v>
      </c>
      <c r="K635">
        <f t="shared" ca="1" si="63"/>
        <v>46</v>
      </c>
      <c r="L635">
        <f t="shared" si="64"/>
        <v>1</v>
      </c>
      <c r="M635">
        <f t="shared" si="65"/>
        <v>1</v>
      </c>
      <c r="N635">
        <f t="shared" si="66"/>
        <v>0</v>
      </c>
      <c r="O635">
        <f t="shared" si="67"/>
        <v>0</v>
      </c>
      <c r="P635">
        <f t="shared" si="68"/>
        <v>0</v>
      </c>
      <c r="Q635">
        <f t="shared" si="69"/>
        <v>0.95167573402907601</v>
      </c>
      <c r="V635">
        <v>8</v>
      </c>
    </row>
    <row r="636" spans="1:22" x14ac:dyDescent="0.35">
      <c r="A636">
        <v>2903745</v>
      </c>
      <c r="B636">
        <v>2</v>
      </c>
      <c r="C636">
        <v>1</v>
      </c>
      <c r="D636">
        <v>1</v>
      </c>
      <c r="E636">
        <v>1</v>
      </c>
      <c r="F636">
        <v>11</v>
      </c>
      <c r="G636">
        <v>3</v>
      </c>
      <c r="H636">
        <v>1.3611966453648801</v>
      </c>
      <c r="I636">
        <v>2903745</v>
      </c>
      <c r="J636">
        <f>IF(B636=1,1,IF(B636=2,0,NA))</f>
        <v>0</v>
      </c>
      <c r="K636">
        <f t="shared" ca="1" si="63"/>
        <v>0</v>
      </c>
      <c r="L636">
        <f t="shared" si="64"/>
        <v>1</v>
      </c>
      <c r="M636">
        <f t="shared" si="65"/>
        <v>1</v>
      </c>
      <c r="N636">
        <f t="shared" si="66"/>
        <v>0</v>
      </c>
      <c r="O636">
        <f t="shared" si="67"/>
        <v>0</v>
      </c>
      <c r="P636">
        <f t="shared" si="68"/>
        <v>0</v>
      </c>
      <c r="Q636">
        <f t="shared" si="69"/>
        <v>1.3611966453648801</v>
      </c>
      <c r="V636">
        <v>8</v>
      </c>
    </row>
    <row r="637" spans="1:22" x14ac:dyDescent="0.35">
      <c r="A637">
        <v>2906941</v>
      </c>
      <c r="B637">
        <v>1</v>
      </c>
      <c r="C637">
        <v>1</v>
      </c>
      <c r="D637">
        <v>1</v>
      </c>
      <c r="E637">
        <v>1</v>
      </c>
      <c r="F637">
        <v>11</v>
      </c>
      <c r="G637">
        <v>3</v>
      </c>
      <c r="H637">
        <v>1.6111765408763099</v>
      </c>
      <c r="I637">
        <v>2906941</v>
      </c>
      <c r="J637">
        <f>IF(B637=1,1,IF(B637=2,0,NA))</f>
        <v>1</v>
      </c>
      <c r="K637">
        <f t="shared" ca="1" si="63"/>
        <v>0</v>
      </c>
      <c r="L637">
        <f t="shared" si="64"/>
        <v>1</v>
      </c>
      <c r="M637">
        <f t="shared" si="65"/>
        <v>1</v>
      </c>
      <c r="N637">
        <f t="shared" si="66"/>
        <v>0</v>
      </c>
      <c r="O637">
        <f t="shared" si="67"/>
        <v>0</v>
      </c>
      <c r="P637">
        <f t="shared" si="68"/>
        <v>0</v>
      </c>
      <c r="Q637">
        <f t="shared" si="69"/>
        <v>1.6111765408763099</v>
      </c>
      <c r="V637">
        <v>8</v>
      </c>
    </row>
    <row r="638" spans="1:22" x14ac:dyDescent="0.35">
      <c r="A638">
        <v>2910373</v>
      </c>
      <c r="B638">
        <v>2</v>
      </c>
      <c r="C638">
        <v>14</v>
      </c>
      <c r="D638">
        <v>2</v>
      </c>
      <c r="E638">
        <v>1</v>
      </c>
      <c r="F638">
        <v>6</v>
      </c>
      <c r="G638">
        <v>3</v>
      </c>
      <c r="H638">
        <v>0.81991104471034104</v>
      </c>
      <c r="I638">
        <v>2910373</v>
      </c>
      <c r="J638">
        <f>IF(B638=1,1,IF(B638=2,0,NA))</f>
        <v>0</v>
      </c>
      <c r="K638">
        <f t="shared" ca="1" si="63"/>
        <v>79</v>
      </c>
      <c r="L638">
        <f t="shared" si="64"/>
        <v>2</v>
      </c>
      <c r="M638">
        <f t="shared" si="65"/>
        <v>1</v>
      </c>
      <c r="N638">
        <f t="shared" si="66"/>
        <v>0</v>
      </c>
      <c r="O638">
        <f t="shared" si="67"/>
        <v>0</v>
      </c>
      <c r="P638">
        <f t="shared" si="68"/>
        <v>0</v>
      </c>
      <c r="Q638">
        <f t="shared" si="69"/>
        <v>0.81991104471034104</v>
      </c>
      <c r="V638">
        <v>8</v>
      </c>
    </row>
    <row r="639" spans="1:22" x14ac:dyDescent="0.35">
      <c r="A639">
        <v>2907872</v>
      </c>
      <c r="B639">
        <v>1</v>
      </c>
      <c r="C639">
        <v>14</v>
      </c>
      <c r="D639">
        <v>2</v>
      </c>
      <c r="E639">
        <v>1</v>
      </c>
      <c r="F639">
        <v>6</v>
      </c>
      <c r="G639">
        <v>3</v>
      </c>
      <c r="H639">
        <v>0.79240958504733205</v>
      </c>
      <c r="I639">
        <v>2907872</v>
      </c>
      <c r="J639">
        <f>IF(B639=1,1,IF(B639=2,0,NA))</f>
        <v>1</v>
      </c>
      <c r="K639">
        <f t="shared" ca="1" si="63"/>
        <v>76</v>
      </c>
      <c r="L639">
        <f t="shared" si="64"/>
        <v>2</v>
      </c>
      <c r="M639">
        <f t="shared" si="65"/>
        <v>1</v>
      </c>
      <c r="N639">
        <f t="shared" si="66"/>
        <v>0</v>
      </c>
      <c r="O639">
        <f t="shared" si="67"/>
        <v>0</v>
      </c>
      <c r="P639">
        <f t="shared" si="68"/>
        <v>0</v>
      </c>
      <c r="Q639">
        <f t="shared" si="69"/>
        <v>0.79240958504733205</v>
      </c>
      <c r="V639">
        <v>8</v>
      </c>
    </row>
    <row r="640" spans="1:22" x14ac:dyDescent="0.35">
      <c r="A640">
        <v>2908699</v>
      </c>
      <c r="B640">
        <v>2</v>
      </c>
      <c r="C640">
        <v>12</v>
      </c>
      <c r="D640">
        <v>1</v>
      </c>
      <c r="E640">
        <v>1</v>
      </c>
      <c r="F640">
        <v>17</v>
      </c>
      <c r="G640">
        <v>3</v>
      </c>
      <c r="H640">
        <v>0.78079508246261398</v>
      </c>
      <c r="I640">
        <v>2908699</v>
      </c>
      <c r="J640">
        <f>IF(B640=1,1,IF(B640=2,0,NA))</f>
        <v>0</v>
      </c>
      <c r="K640">
        <f t="shared" ca="1" si="63"/>
        <v>69</v>
      </c>
      <c r="L640">
        <f t="shared" si="64"/>
        <v>1</v>
      </c>
      <c r="M640">
        <f t="shared" si="65"/>
        <v>1</v>
      </c>
      <c r="N640">
        <f t="shared" si="66"/>
        <v>0</v>
      </c>
      <c r="O640">
        <f t="shared" si="67"/>
        <v>0</v>
      </c>
      <c r="P640">
        <f t="shared" si="68"/>
        <v>0</v>
      </c>
      <c r="Q640">
        <f t="shared" si="69"/>
        <v>0.78079508246261398</v>
      </c>
      <c r="V640">
        <v>8</v>
      </c>
    </row>
    <row r="641" spans="1:22" x14ac:dyDescent="0.35">
      <c r="A641">
        <v>2906289</v>
      </c>
      <c r="B641">
        <v>2</v>
      </c>
      <c r="C641">
        <v>12</v>
      </c>
      <c r="D641">
        <v>1</v>
      </c>
      <c r="E641">
        <v>1</v>
      </c>
      <c r="F641">
        <v>16</v>
      </c>
      <c r="G641">
        <v>3</v>
      </c>
      <c r="H641">
        <v>0.75893415839525002</v>
      </c>
      <c r="I641">
        <v>2906289</v>
      </c>
      <c r="J641">
        <f>IF(B641=1,1,IF(B641=2,0,NA))</f>
        <v>0</v>
      </c>
      <c r="K641">
        <f t="shared" ca="1" si="63"/>
        <v>65</v>
      </c>
      <c r="L641">
        <f t="shared" si="64"/>
        <v>1</v>
      </c>
      <c r="M641">
        <f t="shared" si="65"/>
        <v>1</v>
      </c>
      <c r="N641">
        <f t="shared" si="66"/>
        <v>0</v>
      </c>
      <c r="O641">
        <f t="shared" si="67"/>
        <v>0</v>
      </c>
      <c r="P641">
        <f t="shared" si="68"/>
        <v>0</v>
      </c>
      <c r="Q641">
        <f t="shared" si="69"/>
        <v>0.75893415839525002</v>
      </c>
      <c r="V641">
        <v>8</v>
      </c>
    </row>
    <row r="642" spans="1:22" x14ac:dyDescent="0.35">
      <c r="A642">
        <v>2911471</v>
      </c>
      <c r="B642">
        <v>2</v>
      </c>
      <c r="C642">
        <v>10</v>
      </c>
      <c r="D642">
        <v>3</v>
      </c>
      <c r="E642">
        <v>1</v>
      </c>
      <c r="F642">
        <v>17</v>
      </c>
      <c r="G642">
        <v>2</v>
      </c>
      <c r="H642">
        <v>0.73869715340634801</v>
      </c>
      <c r="I642">
        <v>2911471</v>
      </c>
      <c r="J642">
        <f>IF(B642=1,1,IF(B642=2,0,NA))</f>
        <v>0</v>
      </c>
      <c r="K642">
        <f t="shared" ca="1" si="63"/>
        <v>59</v>
      </c>
      <c r="L642">
        <f t="shared" si="64"/>
        <v>3</v>
      </c>
      <c r="M642">
        <f t="shared" si="65"/>
        <v>1</v>
      </c>
      <c r="N642">
        <f t="shared" si="66"/>
        <v>0</v>
      </c>
      <c r="O642">
        <f t="shared" si="67"/>
        <v>1</v>
      </c>
      <c r="P642">
        <f t="shared" si="68"/>
        <v>0</v>
      </c>
      <c r="Q642">
        <f t="shared" si="69"/>
        <v>0.73869715340634801</v>
      </c>
      <c r="V642">
        <v>8</v>
      </c>
    </row>
    <row r="643" spans="1:22" x14ac:dyDescent="0.35">
      <c r="A643">
        <v>2903223</v>
      </c>
      <c r="B643">
        <v>1</v>
      </c>
      <c r="C643">
        <v>11</v>
      </c>
      <c r="D643">
        <v>1</v>
      </c>
      <c r="E643">
        <v>1</v>
      </c>
      <c r="F643">
        <v>17</v>
      </c>
      <c r="G643">
        <v>2</v>
      </c>
      <c r="H643">
        <v>0.84852755313830897</v>
      </c>
      <c r="I643">
        <v>2903223</v>
      </c>
      <c r="J643">
        <f>IF(B643=1,1,IF(B643=2,0,NA))</f>
        <v>1</v>
      </c>
      <c r="K643">
        <f t="shared" ref="K643:K706" ca="1" si="70">IF(C643&lt;5,0,IF(C643=5,RANDBETWEEN(30,34),IF(C643=6,RANDBETWEEN(35,39),IF(C643=7,RANDBETWEEN(40,44),IF(C643=8,RANDBETWEEN(45,49),IF(C643=9,RANDBETWEEN(50,54),IF(C643=10,RANDBETWEEN(55,59),IF(C643=11,RANDBETWEEN(60,64),IF(C643=12,RANDBETWEEN(65,69),IF(C643=13,RANDBETWEEN(70,74),IF(C643=14,RANDBETWEEN(75,79),IF(C643=15,RANDBETWEEN(80,84),IF(C643=16,RANDBETWEEN(85,89),RANDBETWEEN(90,99))))))))))))))</f>
        <v>60</v>
      </c>
      <c r="L643">
        <f t="shared" ref="L643:L706" si="71">D643</f>
        <v>1</v>
      </c>
      <c r="M643">
        <f t="shared" ref="M643:M706" si="72">IF(E643&lt;0,1,E643)</f>
        <v>1</v>
      </c>
      <c r="N643">
        <f t="shared" ref="N643:N706" si="73">IF(G643=1,1,0)</f>
        <v>0</v>
      </c>
      <c r="O643">
        <f t="shared" ref="O643:O706" si="74">IF(G643=2,1,0)</f>
        <v>1</v>
      </c>
      <c r="P643">
        <f t="shared" ref="P643:P706" si="75">IF(F643=3,1,0)</f>
        <v>0</v>
      </c>
      <c r="Q643">
        <f t="shared" ref="Q643:Q706" si="76">H643</f>
        <v>0.84852755313830897</v>
      </c>
      <c r="V643">
        <v>8</v>
      </c>
    </row>
    <row r="644" spans="1:22" x14ac:dyDescent="0.35">
      <c r="A644">
        <v>2911320</v>
      </c>
      <c r="B644">
        <v>2</v>
      </c>
      <c r="C644">
        <v>11</v>
      </c>
      <c r="D644">
        <v>1</v>
      </c>
      <c r="E644">
        <v>1</v>
      </c>
      <c r="F644">
        <v>17</v>
      </c>
      <c r="G644">
        <v>3</v>
      </c>
      <c r="H644">
        <v>0.792553118501233</v>
      </c>
      <c r="I644">
        <v>2911320</v>
      </c>
      <c r="J644">
        <f>IF(B644=1,1,IF(B644=2,0,NA))</f>
        <v>0</v>
      </c>
      <c r="K644">
        <f t="shared" ca="1" si="70"/>
        <v>62</v>
      </c>
      <c r="L644">
        <f t="shared" si="71"/>
        <v>1</v>
      </c>
      <c r="M644">
        <f t="shared" si="72"/>
        <v>1</v>
      </c>
      <c r="N644">
        <f t="shared" si="73"/>
        <v>0</v>
      </c>
      <c r="O644">
        <f t="shared" si="74"/>
        <v>0</v>
      </c>
      <c r="P644">
        <f t="shared" si="75"/>
        <v>0</v>
      </c>
      <c r="Q644">
        <f t="shared" si="76"/>
        <v>0.792553118501233</v>
      </c>
      <c r="V644">
        <v>8</v>
      </c>
    </row>
    <row r="645" spans="1:22" x14ac:dyDescent="0.35">
      <c r="A645">
        <v>2904953</v>
      </c>
      <c r="B645">
        <v>2</v>
      </c>
      <c r="C645">
        <v>9</v>
      </c>
      <c r="D645">
        <v>1</v>
      </c>
      <c r="E645">
        <v>1</v>
      </c>
      <c r="F645">
        <v>8</v>
      </c>
      <c r="G645">
        <v>2</v>
      </c>
      <c r="H645">
        <v>0.93619111642576802</v>
      </c>
      <c r="I645">
        <v>2904953</v>
      </c>
      <c r="J645">
        <f>IF(B645=1,1,IF(B645=2,0,NA))</f>
        <v>0</v>
      </c>
      <c r="K645">
        <f t="shared" ca="1" si="70"/>
        <v>54</v>
      </c>
      <c r="L645">
        <f t="shared" si="71"/>
        <v>1</v>
      </c>
      <c r="M645">
        <f t="shared" si="72"/>
        <v>1</v>
      </c>
      <c r="N645">
        <f t="shared" si="73"/>
        <v>0</v>
      </c>
      <c r="O645">
        <f t="shared" si="74"/>
        <v>1</v>
      </c>
      <c r="P645">
        <f t="shared" si="75"/>
        <v>0</v>
      </c>
      <c r="Q645">
        <f t="shared" si="76"/>
        <v>0.93619111642576802</v>
      </c>
      <c r="V645">
        <v>8</v>
      </c>
    </row>
    <row r="646" spans="1:22" x14ac:dyDescent="0.35">
      <c r="A646">
        <v>2909301</v>
      </c>
      <c r="B646">
        <v>1</v>
      </c>
      <c r="C646">
        <v>2</v>
      </c>
      <c r="D646">
        <v>1</v>
      </c>
      <c r="E646">
        <v>1</v>
      </c>
      <c r="F646">
        <v>8</v>
      </c>
      <c r="G646">
        <v>1</v>
      </c>
      <c r="H646">
        <v>1.1531078117529601</v>
      </c>
      <c r="I646">
        <v>2909301</v>
      </c>
      <c r="J646">
        <f>IF(B646=1,1,IF(B646=2,0,NA))</f>
        <v>1</v>
      </c>
      <c r="K646">
        <f t="shared" ca="1" si="70"/>
        <v>0</v>
      </c>
      <c r="L646">
        <f t="shared" si="71"/>
        <v>1</v>
      </c>
      <c r="M646">
        <f t="shared" si="72"/>
        <v>1</v>
      </c>
      <c r="N646">
        <f t="shared" si="73"/>
        <v>1</v>
      </c>
      <c r="O646">
        <f t="shared" si="74"/>
        <v>0</v>
      </c>
      <c r="P646">
        <f t="shared" si="75"/>
        <v>0</v>
      </c>
      <c r="Q646">
        <f t="shared" si="76"/>
        <v>1.1531078117529601</v>
      </c>
      <c r="V646">
        <v>8</v>
      </c>
    </row>
    <row r="647" spans="1:22" x14ac:dyDescent="0.35">
      <c r="A647">
        <v>2905851</v>
      </c>
      <c r="B647">
        <v>1</v>
      </c>
      <c r="C647">
        <v>-1</v>
      </c>
      <c r="D647">
        <v>1</v>
      </c>
      <c r="E647">
        <v>1</v>
      </c>
      <c r="F647">
        <v>8</v>
      </c>
      <c r="G647">
        <v>-1</v>
      </c>
      <c r="H647">
        <v>1.2696563099583</v>
      </c>
      <c r="I647">
        <v>2905851</v>
      </c>
      <c r="J647">
        <f>IF(B647=1,1,IF(B647=2,0,NA))</f>
        <v>1</v>
      </c>
      <c r="K647">
        <f t="shared" ca="1" si="70"/>
        <v>0</v>
      </c>
      <c r="L647">
        <f t="shared" si="71"/>
        <v>1</v>
      </c>
      <c r="M647">
        <f t="shared" si="72"/>
        <v>1</v>
      </c>
      <c r="N647">
        <f t="shared" si="73"/>
        <v>0</v>
      </c>
      <c r="O647">
        <f t="shared" si="74"/>
        <v>0</v>
      </c>
      <c r="P647">
        <f t="shared" si="75"/>
        <v>0</v>
      </c>
      <c r="Q647">
        <f t="shared" si="76"/>
        <v>1.2696563099583</v>
      </c>
      <c r="V647">
        <v>8</v>
      </c>
    </row>
    <row r="648" spans="1:22" x14ac:dyDescent="0.35">
      <c r="A648">
        <v>2901128</v>
      </c>
      <c r="B648">
        <v>2</v>
      </c>
      <c r="C648">
        <v>8</v>
      </c>
      <c r="D648">
        <v>1</v>
      </c>
      <c r="E648">
        <v>1</v>
      </c>
      <c r="F648">
        <v>18</v>
      </c>
      <c r="G648">
        <v>2</v>
      </c>
      <c r="H648">
        <v>0.90703428390469198</v>
      </c>
      <c r="I648">
        <v>2901128</v>
      </c>
      <c r="J648">
        <f>IF(B648=1,1,IF(B648=2,0,NA))</f>
        <v>0</v>
      </c>
      <c r="K648">
        <f t="shared" ca="1" si="70"/>
        <v>48</v>
      </c>
      <c r="L648">
        <f t="shared" si="71"/>
        <v>1</v>
      </c>
      <c r="M648">
        <f t="shared" si="72"/>
        <v>1</v>
      </c>
      <c r="N648">
        <f t="shared" si="73"/>
        <v>0</v>
      </c>
      <c r="O648">
        <f t="shared" si="74"/>
        <v>1</v>
      </c>
      <c r="P648">
        <f t="shared" si="75"/>
        <v>0</v>
      </c>
      <c r="Q648">
        <f t="shared" si="76"/>
        <v>0.90703428390469198</v>
      </c>
      <c r="V648">
        <v>8</v>
      </c>
    </row>
    <row r="649" spans="1:22" x14ac:dyDescent="0.35">
      <c r="A649">
        <v>2908446</v>
      </c>
      <c r="B649">
        <v>1</v>
      </c>
      <c r="C649">
        <v>8</v>
      </c>
      <c r="D649">
        <v>1</v>
      </c>
      <c r="E649">
        <v>1</v>
      </c>
      <c r="F649">
        <v>18</v>
      </c>
      <c r="G649">
        <v>3</v>
      </c>
      <c r="H649">
        <v>1.06047743361608</v>
      </c>
      <c r="I649">
        <v>2908446</v>
      </c>
      <c r="J649">
        <f>IF(B649=1,1,IF(B649=2,0,NA))</f>
        <v>1</v>
      </c>
      <c r="K649">
        <f t="shared" ca="1" si="70"/>
        <v>48</v>
      </c>
      <c r="L649">
        <f t="shared" si="71"/>
        <v>1</v>
      </c>
      <c r="M649">
        <f t="shared" si="72"/>
        <v>1</v>
      </c>
      <c r="N649">
        <f t="shared" si="73"/>
        <v>0</v>
      </c>
      <c r="O649">
        <f t="shared" si="74"/>
        <v>0</v>
      </c>
      <c r="P649">
        <f t="shared" si="75"/>
        <v>0</v>
      </c>
      <c r="Q649">
        <f t="shared" si="76"/>
        <v>1.06047743361608</v>
      </c>
      <c r="V649">
        <v>8</v>
      </c>
    </row>
    <row r="650" spans="1:22" x14ac:dyDescent="0.35">
      <c r="A650">
        <v>2900087</v>
      </c>
      <c r="B650">
        <v>2</v>
      </c>
      <c r="C650">
        <v>2</v>
      </c>
      <c r="D650">
        <v>1</v>
      </c>
      <c r="E650">
        <v>1</v>
      </c>
      <c r="F650">
        <v>18</v>
      </c>
      <c r="G650">
        <v>3</v>
      </c>
      <c r="H650">
        <v>1.0974011227137599</v>
      </c>
      <c r="I650">
        <v>2900087</v>
      </c>
      <c r="J650">
        <f>IF(B650=1,1,IF(B650=2,0,NA))</f>
        <v>0</v>
      </c>
      <c r="K650">
        <f t="shared" ca="1" si="70"/>
        <v>0</v>
      </c>
      <c r="L650">
        <f t="shared" si="71"/>
        <v>1</v>
      </c>
      <c r="M650">
        <f t="shared" si="72"/>
        <v>1</v>
      </c>
      <c r="N650">
        <f t="shared" si="73"/>
        <v>0</v>
      </c>
      <c r="O650">
        <f t="shared" si="74"/>
        <v>0</v>
      </c>
      <c r="P650">
        <f t="shared" si="75"/>
        <v>0</v>
      </c>
      <c r="Q650">
        <f t="shared" si="76"/>
        <v>1.0974011227137599</v>
      </c>
      <c r="V650">
        <v>8</v>
      </c>
    </row>
    <row r="651" spans="1:22" x14ac:dyDescent="0.35">
      <c r="A651">
        <v>2907437</v>
      </c>
      <c r="B651">
        <v>1</v>
      </c>
      <c r="C651">
        <v>-1</v>
      </c>
      <c r="D651">
        <v>1</v>
      </c>
      <c r="E651">
        <v>1</v>
      </c>
      <c r="F651">
        <v>18</v>
      </c>
      <c r="G651">
        <v>-1</v>
      </c>
      <c r="H651">
        <v>1.19711402511427</v>
      </c>
      <c r="I651">
        <v>2907437</v>
      </c>
      <c r="J651">
        <f>IF(B651=1,1,IF(B651=2,0,NA))</f>
        <v>1</v>
      </c>
      <c r="K651">
        <f t="shared" ca="1" si="70"/>
        <v>0</v>
      </c>
      <c r="L651">
        <f t="shared" si="71"/>
        <v>1</v>
      </c>
      <c r="M651">
        <f t="shared" si="72"/>
        <v>1</v>
      </c>
      <c r="N651">
        <f t="shared" si="73"/>
        <v>0</v>
      </c>
      <c r="O651">
        <f t="shared" si="74"/>
        <v>0</v>
      </c>
      <c r="P651">
        <f t="shared" si="75"/>
        <v>0</v>
      </c>
      <c r="Q651">
        <f t="shared" si="76"/>
        <v>1.19711402511427</v>
      </c>
      <c r="V651">
        <v>8</v>
      </c>
    </row>
    <row r="652" spans="1:22" x14ac:dyDescent="0.35">
      <c r="A652">
        <v>2904609</v>
      </c>
      <c r="B652">
        <v>2</v>
      </c>
      <c r="C652">
        <v>-1</v>
      </c>
      <c r="D652">
        <v>1</v>
      </c>
      <c r="E652">
        <v>1</v>
      </c>
      <c r="F652">
        <v>18</v>
      </c>
      <c r="G652">
        <v>-1</v>
      </c>
      <c r="H652">
        <v>1.1409316826370901</v>
      </c>
      <c r="I652">
        <v>2904609</v>
      </c>
      <c r="J652">
        <f>IF(B652=1,1,IF(B652=2,0,NA))</f>
        <v>0</v>
      </c>
      <c r="K652">
        <f t="shared" ca="1" si="70"/>
        <v>0</v>
      </c>
      <c r="L652">
        <f t="shared" si="71"/>
        <v>1</v>
      </c>
      <c r="M652">
        <f t="shared" si="72"/>
        <v>1</v>
      </c>
      <c r="N652">
        <f t="shared" si="73"/>
        <v>0</v>
      </c>
      <c r="O652">
        <f t="shared" si="74"/>
        <v>0</v>
      </c>
      <c r="P652">
        <f t="shared" si="75"/>
        <v>0</v>
      </c>
      <c r="Q652">
        <f t="shared" si="76"/>
        <v>1.1409316826370901</v>
      </c>
      <c r="V652">
        <v>8</v>
      </c>
    </row>
    <row r="653" spans="1:22" x14ac:dyDescent="0.35">
      <c r="A653">
        <v>2912024</v>
      </c>
      <c r="B653">
        <v>1</v>
      </c>
      <c r="C653">
        <v>10</v>
      </c>
      <c r="D653">
        <v>2</v>
      </c>
      <c r="E653">
        <v>1</v>
      </c>
      <c r="F653">
        <v>13</v>
      </c>
      <c r="G653">
        <v>3</v>
      </c>
      <c r="H653">
        <v>0.85381825537630496</v>
      </c>
      <c r="I653">
        <v>2912024</v>
      </c>
      <c r="J653">
        <f>IF(B653=1,1,IF(B653=2,0,NA))</f>
        <v>1</v>
      </c>
      <c r="K653">
        <f t="shared" ca="1" si="70"/>
        <v>55</v>
      </c>
      <c r="L653">
        <f t="shared" si="71"/>
        <v>2</v>
      </c>
      <c r="M653">
        <f t="shared" si="72"/>
        <v>1</v>
      </c>
      <c r="N653">
        <f t="shared" si="73"/>
        <v>0</v>
      </c>
      <c r="O653">
        <f t="shared" si="74"/>
        <v>0</v>
      </c>
      <c r="P653">
        <f t="shared" si="75"/>
        <v>0</v>
      </c>
      <c r="Q653">
        <f t="shared" si="76"/>
        <v>0.85381825537630496</v>
      </c>
      <c r="V653">
        <v>8</v>
      </c>
    </row>
    <row r="654" spans="1:22" x14ac:dyDescent="0.35">
      <c r="A654">
        <v>2900333</v>
      </c>
      <c r="B654">
        <v>2</v>
      </c>
      <c r="C654">
        <v>11</v>
      </c>
      <c r="D654">
        <v>2</v>
      </c>
      <c r="E654">
        <v>1</v>
      </c>
      <c r="F654">
        <v>13</v>
      </c>
      <c r="G654">
        <v>3</v>
      </c>
      <c r="H654">
        <v>0.79544449851940802</v>
      </c>
      <c r="I654">
        <v>2900333</v>
      </c>
      <c r="J654">
        <f>IF(B654=1,1,IF(B654=2,0,NA))</f>
        <v>0</v>
      </c>
      <c r="K654">
        <f t="shared" ca="1" si="70"/>
        <v>61</v>
      </c>
      <c r="L654">
        <f t="shared" si="71"/>
        <v>2</v>
      </c>
      <c r="M654">
        <f t="shared" si="72"/>
        <v>1</v>
      </c>
      <c r="N654">
        <f t="shared" si="73"/>
        <v>0</v>
      </c>
      <c r="O654">
        <f t="shared" si="74"/>
        <v>0</v>
      </c>
      <c r="P654">
        <f t="shared" si="75"/>
        <v>0</v>
      </c>
      <c r="Q654">
        <f t="shared" si="76"/>
        <v>0.79544449851940802</v>
      </c>
      <c r="V654">
        <v>8</v>
      </c>
    </row>
    <row r="655" spans="1:22" x14ac:dyDescent="0.35">
      <c r="A655">
        <v>2902269</v>
      </c>
      <c r="B655">
        <v>1</v>
      </c>
      <c r="C655">
        <v>10</v>
      </c>
      <c r="D655">
        <v>2</v>
      </c>
      <c r="E655">
        <v>1</v>
      </c>
      <c r="F655">
        <v>15</v>
      </c>
      <c r="G655">
        <v>2</v>
      </c>
      <c r="H655">
        <v>0.972184636583316</v>
      </c>
      <c r="I655">
        <v>2902269</v>
      </c>
      <c r="J655">
        <f>IF(B655=1,1,IF(B655=2,0,NA))</f>
        <v>1</v>
      </c>
      <c r="K655">
        <f t="shared" ca="1" si="70"/>
        <v>59</v>
      </c>
      <c r="L655">
        <f t="shared" si="71"/>
        <v>2</v>
      </c>
      <c r="M655">
        <f t="shared" si="72"/>
        <v>1</v>
      </c>
      <c r="N655">
        <f t="shared" si="73"/>
        <v>0</v>
      </c>
      <c r="O655">
        <f t="shared" si="74"/>
        <v>1</v>
      </c>
      <c r="P655">
        <f t="shared" si="75"/>
        <v>0</v>
      </c>
      <c r="Q655">
        <f t="shared" si="76"/>
        <v>0.972184636583316</v>
      </c>
      <c r="V655">
        <v>8</v>
      </c>
    </row>
    <row r="656" spans="1:22" x14ac:dyDescent="0.35">
      <c r="A656">
        <v>2900232</v>
      </c>
      <c r="B656">
        <v>2</v>
      </c>
      <c r="C656">
        <v>10</v>
      </c>
      <c r="D656">
        <v>2</v>
      </c>
      <c r="E656">
        <v>1</v>
      </c>
      <c r="F656">
        <v>15</v>
      </c>
      <c r="G656">
        <v>3</v>
      </c>
      <c r="H656">
        <v>0.83681444752740797</v>
      </c>
      <c r="I656">
        <v>2900232</v>
      </c>
      <c r="J656">
        <f>IF(B656=1,1,IF(B656=2,0,NA))</f>
        <v>0</v>
      </c>
      <c r="K656">
        <f t="shared" ca="1" si="70"/>
        <v>59</v>
      </c>
      <c r="L656">
        <f t="shared" si="71"/>
        <v>2</v>
      </c>
      <c r="M656">
        <f t="shared" si="72"/>
        <v>1</v>
      </c>
      <c r="N656">
        <f t="shared" si="73"/>
        <v>0</v>
      </c>
      <c r="O656">
        <f t="shared" si="74"/>
        <v>0</v>
      </c>
      <c r="P656">
        <f t="shared" si="75"/>
        <v>0</v>
      </c>
      <c r="Q656">
        <f t="shared" si="76"/>
        <v>0.83681444752740797</v>
      </c>
      <c r="V656">
        <v>8</v>
      </c>
    </row>
    <row r="657" spans="1:22" x14ac:dyDescent="0.35">
      <c r="A657">
        <v>2901428</v>
      </c>
      <c r="B657">
        <v>2</v>
      </c>
      <c r="C657">
        <v>1</v>
      </c>
      <c r="D657">
        <v>2</v>
      </c>
      <c r="E657">
        <v>1</v>
      </c>
      <c r="F657">
        <v>15</v>
      </c>
      <c r="G657">
        <v>3</v>
      </c>
      <c r="H657">
        <v>1.2171855808004</v>
      </c>
      <c r="I657">
        <v>2901428</v>
      </c>
      <c r="J657">
        <f>IF(B657=1,1,IF(B657=2,0,NA))</f>
        <v>0</v>
      </c>
      <c r="K657">
        <f t="shared" ca="1" si="70"/>
        <v>0</v>
      </c>
      <c r="L657">
        <f t="shared" si="71"/>
        <v>2</v>
      </c>
      <c r="M657">
        <f t="shared" si="72"/>
        <v>1</v>
      </c>
      <c r="N657">
        <f t="shared" si="73"/>
        <v>0</v>
      </c>
      <c r="O657">
        <f t="shared" si="74"/>
        <v>0</v>
      </c>
      <c r="P657">
        <f t="shared" si="75"/>
        <v>0</v>
      </c>
      <c r="Q657">
        <f t="shared" si="76"/>
        <v>1.2171855808004</v>
      </c>
      <c r="V657">
        <v>8</v>
      </c>
    </row>
    <row r="658" spans="1:22" x14ac:dyDescent="0.35">
      <c r="A658">
        <v>2909085</v>
      </c>
      <c r="B658">
        <v>1</v>
      </c>
      <c r="C658">
        <v>9</v>
      </c>
      <c r="D658">
        <v>2</v>
      </c>
      <c r="E658">
        <v>1</v>
      </c>
      <c r="F658">
        <v>9</v>
      </c>
      <c r="G658">
        <v>3</v>
      </c>
      <c r="H658">
        <v>0.90390065409736398</v>
      </c>
      <c r="I658">
        <v>2909085</v>
      </c>
      <c r="J658">
        <f>IF(B658=1,1,IF(B658=2,0,NA))</f>
        <v>1</v>
      </c>
      <c r="K658">
        <f t="shared" ca="1" si="70"/>
        <v>54</v>
      </c>
      <c r="L658">
        <f t="shared" si="71"/>
        <v>2</v>
      </c>
      <c r="M658">
        <f t="shared" si="72"/>
        <v>1</v>
      </c>
      <c r="N658">
        <f t="shared" si="73"/>
        <v>0</v>
      </c>
      <c r="O658">
        <f t="shared" si="74"/>
        <v>0</v>
      </c>
      <c r="P658">
        <f t="shared" si="75"/>
        <v>0</v>
      </c>
      <c r="Q658">
        <f t="shared" si="76"/>
        <v>0.90390065409736398</v>
      </c>
      <c r="V658">
        <v>8</v>
      </c>
    </row>
    <row r="659" spans="1:22" x14ac:dyDescent="0.35">
      <c r="A659">
        <v>2900135</v>
      </c>
      <c r="B659">
        <v>2</v>
      </c>
      <c r="C659">
        <v>8</v>
      </c>
      <c r="D659">
        <v>2</v>
      </c>
      <c r="E659">
        <v>1</v>
      </c>
      <c r="F659">
        <v>9</v>
      </c>
      <c r="G659">
        <v>3</v>
      </c>
      <c r="H659">
        <v>0.81525871122032101</v>
      </c>
      <c r="I659">
        <v>2900135</v>
      </c>
      <c r="J659">
        <f>IF(B659=1,1,IF(B659=2,0,NA))</f>
        <v>0</v>
      </c>
      <c r="K659">
        <f t="shared" ca="1" si="70"/>
        <v>49</v>
      </c>
      <c r="L659">
        <f t="shared" si="71"/>
        <v>2</v>
      </c>
      <c r="M659">
        <f t="shared" si="72"/>
        <v>1</v>
      </c>
      <c r="N659">
        <f t="shared" si="73"/>
        <v>0</v>
      </c>
      <c r="O659">
        <f t="shared" si="74"/>
        <v>0</v>
      </c>
      <c r="P659">
        <f t="shared" si="75"/>
        <v>0</v>
      </c>
      <c r="Q659">
        <f t="shared" si="76"/>
        <v>0.81525871122032101</v>
      </c>
      <c r="V659">
        <v>8</v>
      </c>
    </row>
    <row r="660" spans="1:22" x14ac:dyDescent="0.35">
      <c r="A660">
        <v>2900228</v>
      </c>
      <c r="B660">
        <v>1</v>
      </c>
      <c r="C660">
        <v>12</v>
      </c>
      <c r="D660">
        <v>1</v>
      </c>
      <c r="E660">
        <v>1</v>
      </c>
      <c r="F660">
        <v>9</v>
      </c>
      <c r="G660">
        <v>2</v>
      </c>
      <c r="H660">
        <v>0.97896364616611597</v>
      </c>
      <c r="I660">
        <v>2900228</v>
      </c>
      <c r="J660">
        <f>IF(B660=1,1,IF(B660=2,0,NA))</f>
        <v>1</v>
      </c>
      <c r="K660">
        <f t="shared" ca="1" si="70"/>
        <v>68</v>
      </c>
      <c r="L660">
        <f t="shared" si="71"/>
        <v>1</v>
      </c>
      <c r="M660">
        <f t="shared" si="72"/>
        <v>1</v>
      </c>
      <c r="N660">
        <f t="shared" si="73"/>
        <v>0</v>
      </c>
      <c r="O660">
        <f t="shared" si="74"/>
        <v>1</v>
      </c>
      <c r="P660">
        <f t="shared" si="75"/>
        <v>0</v>
      </c>
      <c r="Q660">
        <f t="shared" si="76"/>
        <v>0.97896364616611597</v>
      </c>
      <c r="V660">
        <v>9</v>
      </c>
    </row>
    <row r="661" spans="1:22" x14ac:dyDescent="0.35">
      <c r="A661">
        <v>2905799</v>
      </c>
      <c r="B661">
        <v>2</v>
      </c>
      <c r="C661">
        <v>11</v>
      </c>
      <c r="D661">
        <v>1</v>
      </c>
      <c r="E661">
        <v>1</v>
      </c>
      <c r="F661">
        <v>9</v>
      </c>
      <c r="G661">
        <v>2</v>
      </c>
      <c r="H661">
        <v>0.98836983607064799</v>
      </c>
      <c r="I661">
        <v>2905799</v>
      </c>
      <c r="J661">
        <f>IF(B661=1,1,IF(B661=2,0,NA))</f>
        <v>0</v>
      </c>
      <c r="K661">
        <f t="shared" ca="1" si="70"/>
        <v>64</v>
      </c>
      <c r="L661">
        <f t="shared" si="71"/>
        <v>1</v>
      </c>
      <c r="M661">
        <f t="shared" si="72"/>
        <v>1</v>
      </c>
      <c r="N661">
        <f t="shared" si="73"/>
        <v>0</v>
      </c>
      <c r="O661">
        <f t="shared" si="74"/>
        <v>1</v>
      </c>
      <c r="P661">
        <f t="shared" si="75"/>
        <v>0</v>
      </c>
      <c r="Q661">
        <f t="shared" si="76"/>
        <v>0.98836983607064799</v>
      </c>
      <c r="V661">
        <v>9</v>
      </c>
    </row>
    <row r="662" spans="1:22" x14ac:dyDescent="0.35">
      <c r="A662">
        <v>2901035</v>
      </c>
      <c r="B662">
        <v>1</v>
      </c>
      <c r="C662">
        <v>6</v>
      </c>
      <c r="D662">
        <v>4</v>
      </c>
      <c r="E662">
        <v>1</v>
      </c>
      <c r="F662">
        <v>15</v>
      </c>
      <c r="G662">
        <v>2</v>
      </c>
      <c r="H662">
        <v>0.81726898524373903</v>
      </c>
      <c r="I662">
        <v>2901035</v>
      </c>
      <c r="J662">
        <f>IF(B662=1,1,IF(B662=2,0,NA))</f>
        <v>1</v>
      </c>
      <c r="K662">
        <f t="shared" ca="1" si="70"/>
        <v>39</v>
      </c>
      <c r="L662">
        <f t="shared" si="71"/>
        <v>4</v>
      </c>
      <c r="M662">
        <f t="shared" si="72"/>
        <v>1</v>
      </c>
      <c r="N662">
        <f t="shared" si="73"/>
        <v>0</v>
      </c>
      <c r="O662">
        <f t="shared" si="74"/>
        <v>1</v>
      </c>
      <c r="P662">
        <f t="shared" si="75"/>
        <v>0</v>
      </c>
      <c r="Q662">
        <f t="shared" si="76"/>
        <v>0.81726898524373903</v>
      </c>
      <c r="V662">
        <v>9</v>
      </c>
    </row>
    <row r="663" spans="1:22" x14ac:dyDescent="0.35">
      <c r="A663">
        <v>2903530</v>
      </c>
      <c r="B663">
        <v>1</v>
      </c>
      <c r="C663">
        <v>-1</v>
      </c>
      <c r="D663">
        <v>4</v>
      </c>
      <c r="E663">
        <v>1</v>
      </c>
      <c r="F663">
        <v>15</v>
      </c>
      <c r="G663">
        <v>-1</v>
      </c>
      <c r="H663">
        <v>0.70793287692034901</v>
      </c>
      <c r="I663">
        <v>2903530</v>
      </c>
      <c r="J663">
        <f>IF(B663=1,1,IF(B663=2,0,NA))</f>
        <v>1</v>
      </c>
      <c r="K663">
        <f t="shared" ca="1" si="70"/>
        <v>0</v>
      </c>
      <c r="L663">
        <f t="shared" si="71"/>
        <v>4</v>
      </c>
      <c r="M663">
        <f t="shared" si="72"/>
        <v>1</v>
      </c>
      <c r="N663">
        <f t="shared" si="73"/>
        <v>0</v>
      </c>
      <c r="O663">
        <f t="shared" si="74"/>
        <v>0</v>
      </c>
      <c r="P663">
        <f t="shared" si="75"/>
        <v>0</v>
      </c>
      <c r="Q663">
        <f t="shared" si="76"/>
        <v>0.70793287692034901</v>
      </c>
      <c r="V663">
        <v>9</v>
      </c>
    </row>
    <row r="664" spans="1:22" x14ac:dyDescent="0.35">
      <c r="A664">
        <v>2909332</v>
      </c>
      <c r="B664">
        <v>1</v>
      </c>
      <c r="C664">
        <v>-1</v>
      </c>
      <c r="D664">
        <v>4</v>
      </c>
      <c r="E664">
        <v>1</v>
      </c>
      <c r="F664">
        <v>15</v>
      </c>
      <c r="G664">
        <v>-1</v>
      </c>
      <c r="H664">
        <v>0.69882824075696404</v>
      </c>
      <c r="I664">
        <v>2909332</v>
      </c>
      <c r="J664">
        <f>IF(B664=1,1,IF(B664=2,0,NA))</f>
        <v>1</v>
      </c>
      <c r="K664">
        <f t="shared" ca="1" si="70"/>
        <v>0</v>
      </c>
      <c r="L664">
        <f t="shared" si="71"/>
        <v>4</v>
      </c>
      <c r="M664">
        <f t="shared" si="72"/>
        <v>1</v>
      </c>
      <c r="N664">
        <f t="shared" si="73"/>
        <v>0</v>
      </c>
      <c r="O664">
        <f t="shared" si="74"/>
        <v>0</v>
      </c>
      <c r="P664">
        <f t="shared" si="75"/>
        <v>0</v>
      </c>
      <c r="Q664">
        <f t="shared" si="76"/>
        <v>0.69882824075696404</v>
      </c>
      <c r="V664">
        <v>9</v>
      </c>
    </row>
    <row r="665" spans="1:22" x14ac:dyDescent="0.35">
      <c r="A665">
        <v>2911059</v>
      </c>
      <c r="B665">
        <v>2</v>
      </c>
      <c r="C665">
        <v>10</v>
      </c>
      <c r="D665">
        <v>2</v>
      </c>
      <c r="E665">
        <v>1</v>
      </c>
      <c r="F665">
        <v>7</v>
      </c>
      <c r="G665">
        <v>3</v>
      </c>
      <c r="H665">
        <v>0.83615383865338999</v>
      </c>
      <c r="I665">
        <v>2911059</v>
      </c>
      <c r="J665">
        <f>IF(B665=1,1,IF(B665=2,0,NA))</f>
        <v>0</v>
      </c>
      <c r="K665">
        <f t="shared" ca="1" si="70"/>
        <v>56</v>
      </c>
      <c r="L665">
        <f t="shared" si="71"/>
        <v>2</v>
      </c>
      <c r="M665">
        <f t="shared" si="72"/>
        <v>1</v>
      </c>
      <c r="N665">
        <f t="shared" si="73"/>
        <v>0</v>
      </c>
      <c r="O665">
        <f t="shared" si="74"/>
        <v>0</v>
      </c>
      <c r="P665">
        <f t="shared" si="75"/>
        <v>0</v>
      </c>
      <c r="Q665">
        <f t="shared" si="76"/>
        <v>0.83615383865338999</v>
      </c>
      <c r="V665">
        <v>9</v>
      </c>
    </row>
    <row r="666" spans="1:22" x14ac:dyDescent="0.35">
      <c r="A666">
        <v>2903754</v>
      </c>
      <c r="B666">
        <v>1</v>
      </c>
      <c r="C666">
        <v>10</v>
      </c>
      <c r="D666">
        <v>3</v>
      </c>
      <c r="E666">
        <v>1</v>
      </c>
      <c r="F666">
        <v>14</v>
      </c>
      <c r="G666">
        <v>3</v>
      </c>
      <c r="H666">
        <v>0.93931380496691896</v>
      </c>
      <c r="I666">
        <v>2903754</v>
      </c>
      <c r="J666">
        <f>IF(B666=1,1,IF(B666=2,0,NA))</f>
        <v>1</v>
      </c>
      <c r="K666">
        <f t="shared" ca="1" si="70"/>
        <v>59</v>
      </c>
      <c r="L666">
        <f t="shared" si="71"/>
        <v>3</v>
      </c>
      <c r="M666">
        <f t="shared" si="72"/>
        <v>1</v>
      </c>
      <c r="N666">
        <f t="shared" si="73"/>
        <v>0</v>
      </c>
      <c r="O666">
        <f t="shared" si="74"/>
        <v>0</v>
      </c>
      <c r="P666">
        <f t="shared" si="75"/>
        <v>0</v>
      </c>
      <c r="Q666">
        <f t="shared" si="76"/>
        <v>0.93931380496691896</v>
      </c>
      <c r="V666">
        <v>9</v>
      </c>
    </row>
    <row r="667" spans="1:22" x14ac:dyDescent="0.35">
      <c r="A667">
        <v>2905596</v>
      </c>
      <c r="B667">
        <v>2</v>
      </c>
      <c r="C667">
        <v>9</v>
      </c>
      <c r="D667">
        <v>1</v>
      </c>
      <c r="E667">
        <v>1</v>
      </c>
      <c r="F667">
        <v>13</v>
      </c>
      <c r="G667">
        <v>3</v>
      </c>
      <c r="H667">
        <v>1.00838869369583</v>
      </c>
      <c r="I667">
        <v>2905596</v>
      </c>
      <c r="J667">
        <f>IF(B667=1,1,IF(B667=2,0,NA))</f>
        <v>0</v>
      </c>
      <c r="K667">
        <f t="shared" ca="1" si="70"/>
        <v>50</v>
      </c>
      <c r="L667">
        <f t="shared" si="71"/>
        <v>1</v>
      </c>
      <c r="M667">
        <f t="shared" si="72"/>
        <v>1</v>
      </c>
      <c r="N667">
        <f t="shared" si="73"/>
        <v>0</v>
      </c>
      <c r="O667">
        <f t="shared" si="74"/>
        <v>0</v>
      </c>
      <c r="P667">
        <f t="shared" si="75"/>
        <v>0</v>
      </c>
      <c r="Q667">
        <f t="shared" si="76"/>
        <v>1.00838869369583</v>
      </c>
      <c r="V667">
        <v>9</v>
      </c>
    </row>
    <row r="668" spans="1:22" x14ac:dyDescent="0.35">
      <c r="A668">
        <v>2903226</v>
      </c>
      <c r="B668">
        <v>2</v>
      </c>
      <c r="C668">
        <v>16</v>
      </c>
      <c r="D668">
        <v>1</v>
      </c>
      <c r="E668">
        <v>1</v>
      </c>
      <c r="F668">
        <v>13</v>
      </c>
      <c r="G668">
        <v>2</v>
      </c>
      <c r="H668">
        <v>1.02349154282216</v>
      </c>
      <c r="I668">
        <v>2903226</v>
      </c>
      <c r="J668">
        <f>IF(B668=1,1,IF(B668=2,0,NA))</f>
        <v>0</v>
      </c>
      <c r="K668">
        <f t="shared" ca="1" si="70"/>
        <v>86</v>
      </c>
      <c r="L668">
        <f t="shared" si="71"/>
        <v>1</v>
      </c>
      <c r="M668">
        <f t="shared" si="72"/>
        <v>1</v>
      </c>
      <c r="N668">
        <f t="shared" si="73"/>
        <v>0</v>
      </c>
      <c r="O668">
        <f t="shared" si="74"/>
        <v>1</v>
      </c>
      <c r="P668">
        <f t="shared" si="75"/>
        <v>0</v>
      </c>
      <c r="Q668">
        <f t="shared" si="76"/>
        <v>1.02349154282216</v>
      </c>
      <c r="V668">
        <v>9</v>
      </c>
    </row>
    <row r="669" spans="1:22" x14ac:dyDescent="0.35">
      <c r="A669">
        <v>2902992</v>
      </c>
      <c r="B669">
        <v>2</v>
      </c>
      <c r="C669">
        <v>13</v>
      </c>
      <c r="D669">
        <v>1</v>
      </c>
      <c r="E669">
        <v>1</v>
      </c>
      <c r="F669">
        <v>7</v>
      </c>
      <c r="G669">
        <v>2</v>
      </c>
      <c r="H669">
        <v>0.85906070985341199</v>
      </c>
      <c r="I669">
        <v>2902992</v>
      </c>
      <c r="J669">
        <f>IF(B669=1,1,IF(B669=2,0,NA))</f>
        <v>0</v>
      </c>
      <c r="K669">
        <f t="shared" ca="1" si="70"/>
        <v>74</v>
      </c>
      <c r="L669">
        <f t="shared" si="71"/>
        <v>1</v>
      </c>
      <c r="M669">
        <f t="shared" si="72"/>
        <v>1</v>
      </c>
      <c r="N669">
        <f t="shared" si="73"/>
        <v>0</v>
      </c>
      <c r="O669">
        <f t="shared" si="74"/>
        <v>1</v>
      </c>
      <c r="P669">
        <f t="shared" si="75"/>
        <v>0</v>
      </c>
      <c r="Q669">
        <f t="shared" si="76"/>
        <v>0.85906070985341199</v>
      </c>
      <c r="V669">
        <v>9</v>
      </c>
    </row>
    <row r="670" spans="1:22" x14ac:dyDescent="0.35">
      <c r="A670">
        <v>2901313</v>
      </c>
      <c r="B670">
        <v>2</v>
      </c>
      <c r="C670">
        <v>9</v>
      </c>
      <c r="D670">
        <v>1</v>
      </c>
      <c r="E670">
        <v>1</v>
      </c>
      <c r="F670">
        <v>17</v>
      </c>
      <c r="G670">
        <v>3</v>
      </c>
      <c r="H670">
        <v>0.82798516514619402</v>
      </c>
      <c r="I670">
        <v>2901313</v>
      </c>
      <c r="J670">
        <f>IF(B670=1,1,IF(B670=2,0,NA))</f>
        <v>0</v>
      </c>
      <c r="K670">
        <f t="shared" ca="1" si="70"/>
        <v>51</v>
      </c>
      <c r="L670">
        <f t="shared" si="71"/>
        <v>1</v>
      </c>
      <c r="M670">
        <f t="shared" si="72"/>
        <v>1</v>
      </c>
      <c r="N670">
        <f t="shared" si="73"/>
        <v>0</v>
      </c>
      <c r="O670">
        <f t="shared" si="74"/>
        <v>0</v>
      </c>
      <c r="P670">
        <f t="shared" si="75"/>
        <v>0</v>
      </c>
      <c r="Q670">
        <f t="shared" si="76"/>
        <v>0.82798516514619402</v>
      </c>
      <c r="V670">
        <v>9</v>
      </c>
    </row>
    <row r="671" spans="1:22" x14ac:dyDescent="0.35">
      <c r="A671">
        <v>2911083</v>
      </c>
      <c r="B671">
        <v>2</v>
      </c>
      <c r="C671">
        <v>16</v>
      </c>
      <c r="D671">
        <v>2</v>
      </c>
      <c r="E671">
        <v>1</v>
      </c>
      <c r="F671">
        <v>9</v>
      </c>
      <c r="G671">
        <v>3</v>
      </c>
      <c r="H671">
        <v>0.94840314664840597</v>
      </c>
      <c r="I671">
        <v>2911083</v>
      </c>
      <c r="J671">
        <f>IF(B671=1,1,IF(B671=2,0,NA))</f>
        <v>0</v>
      </c>
      <c r="K671">
        <f t="shared" ca="1" si="70"/>
        <v>86</v>
      </c>
      <c r="L671">
        <f t="shared" si="71"/>
        <v>2</v>
      </c>
      <c r="M671">
        <f t="shared" si="72"/>
        <v>1</v>
      </c>
      <c r="N671">
        <f t="shared" si="73"/>
        <v>0</v>
      </c>
      <c r="O671">
        <f t="shared" si="74"/>
        <v>0</v>
      </c>
      <c r="P671">
        <f t="shared" si="75"/>
        <v>0</v>
      </c>
      <c r="Q671">
        <f t="shared" si="76"/>
        <v>0.94840314664840597</v>
      </c>
      <c r="V671">
        <v>9</v>
      </c>
    </row>
    <row r="672" spans="1:22" x14ac:dyDescent="0.35">
      <c r="A672">
        <v>2908389</v>
      </c>
      <c r="B672">
        <v>1</v>
      </c>
      <c r="C672">
        <v>7</v>
      </c>
      <c r="D672">
        <v>1</v>
      </c>
      <c r="E672">
        <v>1</v>
      </c>
      <c r="F672">
        <v>16</v>
      </c>
      <c r="G672">
        <v>3</v>
      </c>
      <c r="H672">
        <v>0.86103019179845097</v>
      </c>
      <c r="I672">
        <v>2908389</v>
      </c>
      <c r="J672">
        <f>IF(B672=1,1,IF(B672=2,0,NA))</f>
        <v>1</v>
      </c>
      <c r="K672">
        <f t="shared" ca="1" si="70"/>
        <v>44</v>
      </c>
      <c r="L672">
        <f t="shared" si="71"/>
        <v>1</v>
      </c>
      <c r="M672">
        <f t="shared" si="72"/>
        <v>1</v>
      </c>
      <c r="N672">
        <f t="shared" si="73"/>
        <v>0</v>
      </c>
      <c r="O672">
        <f t="shared" si="74"/>
        <v>0</v>
      </c>
      <c r="P672">
        <f t="shared" si="75"/>
        <v>0</v>
      </c>
      <c r="Q672">
        <f t="shared" si="76"/>
        <v>0.86103019179845097</v>
      </c>
      <c r="V672">
        <v>9</v>
      </c>
    </row>
    <row r="673" spans="1:22" x14ac:dyDescent="0.35">
      <c r="A673">
        <v>2905098</v>
      </c>
      <c r="B673">
        <v>2</v>
      </c>
      <c r="C673">
        <v>7</v>
      </c>
      <c r="D673">
        <v>1</v>
      </c>
      <c r="E673">
        <v>1</v>
      </c>
      <c r="F673">
        <v>16</v>
      </c>
      <c r="G673">
        <v>3</v>
      </c>
      <c r="H673">
        <v>0.75261601788752397</v>
      </c>
      <c r="I673">
        <v>2905098</v>
      </c>
      <c r="J673">
        <f>IF(B673=1,1,IF(B673=2,0,NA))</f>
        <v>0</v>
      </c>
      <c r="K673">
        <f t="shared" ca="1" si="70"/>
        <v>42</v>
      </c>
      <c r="L673">
        <f t="shared" si="71"/>
        <v>1</v>
      </c>
      <c r="M673">
        <f t="shared" si="72"/>
        <v>1</v>
      </c>
      <c r="N673">
        <f t="shared" si="73"/>
        <v>0</v>
      </c>
      <c r="O673">
        <f t="shared" si="74"/>
        <v>0</v>
      </c>
      <c r="P673">
        <f t="shared" si="75"/>
        <v>0</v>
      </c>
      <c r="Q673">
        <f t="shared" si="76"/>
        <v>0.75261601788752397</v>
      </c>
      <c r="V673">
        <v>9</v>
      </c>
    </row>
    <row r="674" spans="1:22" x14ac:dyDescent="0.35">
      <c r="A674">
        <v>2911188</v>
      </c>
      <c r="B674">
        <v>1</v>
      </c>
      <c r="C674">
        <v>-1</v>
      </c>
      <c r="D674">
        <v>1</v>
      </c>
      <c r="E674">
        <v>1</v>
      </c>
      <c r="F674">
        <v>16</v>
      </c>
      <c r="G674">
        <v>-1</v>
      </c>
      <c r="H674">
        <v>0.85517045436521699</v>
      </c>
      <c r="I674">
        <v>2911188</v>
      </c>
      <c r="J674">
        <f>IF(B674=1,1,IF(B674=2,0,NA))</f>
        <v>1</v>
      </c>
      <c r="K674">
        <f t="shared" ca="1" si="70"/>
        <v>0</v>
      </c>
      <c r="L674">
        <f t="shared" si="71"/>
        <v>1</v>
      </c>
      <c r="M674">
        <f t="shared" si="72"/>
        <v>1</v>
      </c>
      <c r="N674">
        <f t="shared" si="73"/>
        <v>0</v>
      </c>
      <c r="O674">
        <f t="shared" si="74"/>
        <v>0</v>
      </c>
      <c r="P674">
        <f t="shared" si="75"/>
        <v>0</v>
      </c>
      <c r="Q674">
        <f t="shared" si="76"/>
        <v>0.85517045436521699</v>
      </c>
      <c r="V674">
        <v>9</v>
      </c>
    </row>
    <row r="675" spans="1:22" x14ac:dyDescent="0.35">
      <c r="A675">
        <v>2902537</v>
      </c>
      <c r="B675">
        <v>1</v>
      </c>
      <c r="C675">
        <v>-1</v>
      </c>
      <c r="D675">
        <v>1</v>
      </c>
      <c r="E675">
        <v>1</v>
      </c>
      <c r="F675">
        <v>16</v>
      </c>
      <c r="G675">
        <v>-1</v>
      </c>
      <c r="H675">
        <v>0.79195282430133196</v>
      </c>
      <c r="I675">
        <v>2902537</v>
      </c>
      <c r="J675">
        <f>IF(B675=1,1,IF(B675=2,0,NA))</f>
        <v>1</v>
      </c>
      <c r="K675">
        <f t="shared" ca="1" si="70"/>
        <v>0</v>
      </c>
      <c r="L675">
        <f t="shared" si="71"/>
        <v>1</v>
      </c>
      <c r="M675">
        <f t="shared" si="72"/>
        <v>1</v>
      </c>
      <c r="N675">
        <f t="shared" si="73"/>
        <v>0</v>
      </c>
      <c r="O675">
        <f t="shared" si="74"/>
        <v>0</v>
      </c>
      <c r="P675">
        <f t="shared" si="75"/>
        <v>0</v>
      </c>
      <c r="Q675">
        <f t="shared" si="76"/>
        <v>0.79195282430133196</v>
      </c>
      <c r="V675">
        <v>9</v>
      </c>
    </row>
    <row r="676" spans="1:22" x14ac:dyDescent="0.35">
      <c r="A676">
        <v>2904477</v>
      </c>
      <c r="B676">
        <v>2</v>
      </c>
      <c r="C676">
        <v>12</v>
      </c>
      <c r="D676">
        <v>2</v>
      </c>
      <c r="E676">
        <v>1</v>
      </c>
      <c r="F676">
        <v>17</v>
      </c>
      <c r="G676">
        <v>1</v>
      </c>
      <c r="H676">
        <v>0.97398347979653299</v>
      </c>
      <c r="I676">
        <v>2904477</v>
      </c>
      <c r="J676">
        <f>IF(B676=1,1,IF(B676=2,0,NA))</f>
        <v>0</v>
      </c>
      <c r="K676">
        <f t="shared" ca="1" si="70"/>
        <v>65</v>
      </c>
      <c r="L676">
        <f t="shared" si="71"/>
        <v>2</v>
      </c>
      <c r="M676">
        <f t="shared" si="72"/>
        <v>1</v>
      </c>
      <c r="N676">
        <f t="shared" si="73"/>
        <v>1</v>
      </c>
      <c r="O676">
        <f t="shared" si="74"/>
        <v>0</v>
      </c>
      <c r="P676">
        <f t="shared" si="75"/>
        <v>0</v>
      </c>
      <c r="Q676">
        <f t="shared" si="76"/>
        <v>0.97398347979653299</v>
      </c>
      <c r="V676">
        <v>9</v>
      </c>
    </row>
    <row r="677" spans="1:22" x14ac:dyDescent="0.35">
      <c r="A677">
        <v>2905785</v>
      </c>
      <c r="B677">
        <v>2</v>
      </c>
      <c r="C677">
        <v>5</v>
      </c>
      <c r="D677">
        <v>2</v>
      </c>
      <c r="E677">
        <v>1</v>
      </c>
      <c r="F677">
        <v>16</v>
      </c>
      <c r="G677">
        <v>3</v>
      </c>
      <c r="H677">
        <v>0.75210844573592195</v>
      </c>
      <c r="I677">
        <v>2905785</v>
      </c>
      <c r="J677">
        <f>IF(B677=1,1,IF(B677=2,0,NA))</f>
        <v>0</v>
      </c>
      <c r="K677">
        <f t="shared" ca="1" si="70"/>
        <v>33</v>
      </c>
      <c r="L677">
        <f t="shared" si="71"/>
        <v>2</v>
      </c>
      <c r="M677">
        <f t="shared" si="72"/>
        <v>1</v>
      </c>
      <c r="N677">
        <f t="shared" si="73"/>
        <v>0</v>
      </c>
      <c r="O677">
        <f t="shared" si="74"/>
        <v>0</v>
      </c>
      <c r="P677">
        <f t="shared" si="75"/>
        <v>0</v>
      </c>
      <c r="Q677">
        <f t="shared" si="76"/>
        <v>0.75210844573592195</v>
      </c>
      <c r="V677">
        <v>9</v>
      </c>
    </row>
    <row r="678" spans="1:22" x14ac:dyDescent="0.35">
      <c r="A678">
        <v>2905772</v>
      </c>
      <c r="B678">
        <v>1</v>
      </c>
      <c r="C678">
        <v>10</v>
      </c>
      <c r="D678">
        <v>2</v>
      </c>
      <c r="E678">
        <v>1</v>
      </c>
      <c r="F678">
        <v>7</v>
      </c>
      <c r="G678">
        <v>3</v>
      </c>
      <c r="H678">
        <v>1.8443860797842</v>
      </c>
      <c r="I678">
        <v>2905772</v>
      </c>
      <c r="J678">
        <f>IF(B678=1,1,IF(B678=2,0,NA))</f>
        <v>1</v>
      </c>
      <c r="K678">
        <f t="shared" ca="1" si="70"/>
        <v>59</v>
      </c>
      <c r="L678">
        <f t="shared" si="71"/>
        <v>2</v>
      </c>
      <c r="M678">
        <f t="shared" si="72"/>
        <v>1</v>
      </c>
      <c r="N678">
        <f t="shared" si="73"/>
        <v>0</v>
      </c>
      <c r="O678">
        <f t="shared" si="74"/>
        <v>0</v>
      </c>
      <c r="P678">
        <f t="shared" si="75"/>
        <v>0</v>
      </c>
      <c r="Q678">
        <f t="shared" si="76"/>
        <v>1.8443860797842</v>
      </c>
      <c r="V678">
        <v>9</v>
      </c>
    </row>
    <row r="679" spans="1:22" x14ac:dyDescent="0.35">
      <c r="A679">
        <v>2909529</v>
      </c>
      <c r="B679">
        <v>2</v>
      </c>
      <c r="C679">
        <v>9</v>
      </c>
      <c r="D679">
        <v>2</v>
      </c>
      <c r="E679">
        <v>1</v>
      </c>
      <c r="F679">
        <v>7</v>
      </c>
      <c r="G679">
        <v>3</v>
      </c>
      <c r="H679">
        <v>1.5319983072463801</v>
      </c>
      <c r="I679">
        <v>2909529</v>
      </c>
      <c r="J679">
        <f>IF(B679=1,1,IF(B679=2,0,NA))</f>
        <v>0</v>
      </c>
      <c r="K679">
        <f t="shared" ca="1" si="70"/>
        <v>53</v>
      </c>
      <c r="L679">
        <f t="shared" si="71"/>
        <v>2</v>
      </c>
      <c r="M679">
        <f t="shared" si="72"/>
        <v>1</v>
      </c>
      <c r="N679">
        <f t="shared" si="73"/>
        <v>0</v>
      </c>
      <c r="O679">
        <f t="shared" si="74"/>
        <v>0</v>
      </c>
      <c r="P679">
        <f t="shared" si="75"/>
        <v>0</v>
      </c>
      <c r="Q679">
        <f t="shared" si="76"/>
        <v>1.5319983072463801</v>
      </c>
      <c r="V679">
        <v>9</v>
      </c>
    </row>
    <row r="680" spans="1:22" x14ac:dyDescent="0.35">
      <c r="A680">
        <v>2910318</v>
      </c>
      <c r="B680">
        <v>1</v>
      </c>
      <c r="C680">
        <v>3</v>
      </c>
      <c r="D680">
        <v>2</v>
      </c>
      <c r="E680">
        <v>1</v>
      </c>
      <c r="F680">
        <v>7</v>
      </c>
      <c r="G680">
        <v>3</v>
      </c>
      <c r="H680">
        <v>2.8686700374101899</v>
      </c>
      <c r="I680">
        <v>2910318</v>
      </c>
      <c r="J680">
        <f>IF(B680=1,1,IF(B680=2,0,NA))</f>
        <v>1</v>
      </c>
      <c r="K680">
        <f t="shared" ca="1" si="70"/>
        <v>0</v>
      </c>
      <c r="L680">
        <f t="shared" si="71"/>
        <v>2</v>
      </c>
      <c r="M680">
        <f t="shared" si="72"/>
        <v>1</v>
      </c>
      <c r="N680">
        <f t="shared" si="73"/>
        <v>0</v>
      </c>
      <c r="O680">
        <f t="shared" si="74"/>
        <v>0</v>
      </c>
      <c r="P680">
        <f t="shared" si="75"/>
        <v>0</v>
      </c>
      <c r="Q680">
        <f t="shared" si="76"/>
        <v>2.8686700374101899</v>
      </c>
      <c r="V680">
        <v>9</v>
      </c>
    </row>
    <row r="681" spans="1:22" x14ac:dyDescent="0.35">
      <c r="A681">
        <v>2909389</v>
      </c>
      <c r="B681">
        <v>2</v>
      </c>
      <c r="C681">
        <v>15</v>
      </c>
      <c r="D681">
        <v>1</v>
      </c>
      <c r="E681">
        <v>1</v>
      </c>
      <c r="F681">
        <v>17</v>
      </c>
      <c r="G681">
        <v>2</v>
      </c>
      <c r="H681">
        <v>0.94840314664840597</v>
      </c>
      <c r="I681">
        <v>2909389</v>
      </c>
      <c r="J681">
        <f>IF(B681=1,1,IF(B681=2,0,NA))</f>
        <v>0</v>
      </c>
      <c r="K681">
        <f t="shared" ca="1" si="70"/>
        <v>84</v>
      </c>
      <c r="L681">
        <f t="shared" si="71"/>
        <v>1</v>
      </c>
      <c r="M681">
        <f t="shared" si="72"/>
        <v>1</v>
      </c>
      <c r="N681">
        <f t="shared" si="73"/>
        <v>0</v>
      </c>
      <c r="O681">
        <f t="shared" si="74"/>
        <v>1</v>
      </c>
      <c r="P681">
        <f t="shared" si="75"/>
        <v>0</v>
      </c>
      <c r="Q681">
        <f t="shared" si="76"/>
        <v>0.94840314664840597</v>
      </c>
      <c r="V681">
        <v>9</v>
      </c>
    </row>
    <row r="682" spans="1:22" x14ac:dyDescent="0.35">
      <c r="A682">
        <v>2901811</v>
      </c>
      <c r="B682">
        <v>2</v>
      </c>
      <c r="C682">
        <v>9</v>
      </c>
      <c r="D682">
        <v>1</v>
      </c>
      <c r="E682">
        <v>1</v>
      </c>
      <c r="F682">
        <v>6</v>
      </c>
      <c r="G682">
        <v>3</v>
      </c>
      <c r="H682">
        <v>1.28129539756378</v>
      </c>
      <c r="I682">
        <v>2901811</v>
      </c>
      <c r="J682">
        <f>IF(B682=1,1,IF(B682=2,0,NA))</f>
        <v>0</v>
      </c>
      <c r="K682">
        <f t="shared" ca="1" si="70"/>
        <v>54</v>
      </c>
      <c r="L682">
        <f t="shared" si="71"/>
        <v>1</v>
      </c>
      <c r="M682">
        <f t="shared" si="72"/>
        <v>1</v>
      </c>
      <c r="N682">
        <f t="shared" si="73"/>
        <v>0</v>
      </c>
      <c r="O682">
        <f t="shared" si="74"/>
        <v>0</v>
      </c>
      <c r="P682">
        <f t="shared" si="75"/>
        <v>0</v>
      </c>
      <c r="Q682">
        <f t="shared" si="76"/>
        <v>1.28129539756378</v>
      </c>
      <c r="V682">
        <v>9</v>
      </c>
    </row>
    <row r="683" spans="1:22" x14ac:dyDescent="0.35">
      <c r="A683">
        <v>2904909</v>
      </c>
      <c r="B683">
        <v>2</v>
      </c>
      <c r="C683">
        <v>-1</v>
      </c>
      <c r="D683">
        <v>1</v>
      </c>
      <c r="E683">
        <v>1</v>
      </c>
      <c r="F683">
        <v>6</v>
      </c>
      <c r="G683">
        <v>-1</v>
      </c>
      <c r="H683">
        <v>1.4351122016042099</v>
      </c>
      <c r="I683">
        <v>2904909</v>
      </c>
      <c r="J683">
        <f>IF(B683=1,1,IF(B683=2,0,NA))</f>
        <v>0</v>
      </c>
      <c r="K683">
        <f t="shared" ca="1" si="70"/>
        <v>0</v>
      </c>
      <c r="L683">
        <f t="shared" si="71"/>
        <v>1</v>
      </c>
      <c r="M683">
        <f t="shared" si="72"/>
        <v>1</v>
      </c>
      <c r="N683">
        <f t="shared" si="73"/>
        <v>0</v>
      </c>
      <c r="O683">
        <f t="shared" si="74"/>
        <v>0</v>
      </c>
      <c r="P683">
        <f t="shared" si="75"/>
        <v>0</v>
      </c>
      <c r="Q683">
        <f t="shared" si="76"/>
        <v>1.4351122016042099</v>
      </c>
      <c r="V683">
        <v>9</v>
      </c>
    </row>
    <row r="684" spans="1:22" x14ac:dyDescent="0.35">
      <c r="A684">
        <v>2908303</v>
      </c>
      <c r="B684">
        <v>1</v>
      </c>
      <c r="C684">
        <v>6</v>
      </c>
      <c r="D684">
        <v>1</v>
      </c>
      <c r="E684">
        <v>1</v>
      </c>
      <c r="F684">
        <v>13</v>
      </c>
      <c r="G684">
        <v>3</v>
      </c>
      <c r="H684">
        <v>0.85432242431490601</v>
      </c>
      <c r="I684">
        <v>2908303</v>
      </c>
      <c r="J684">
        <f>IF(B684=1,1,IF(B684=2,0,NA))</f>
        <v>1</v>
      </c>
      <c r="K684">
        <f t="shared" ca="1" si="70"/>
        <v>36</v>
      </c>
      <c r="L684">
        <f t="shared" si="71"/>
        <v>1</v>
      </c>
      <c r="M684">
        <f t="shared" si="72"/>
        <v>1</v>
      </c>
      <c r="N684">
        <f t="shared" si="73"/>
        <v>0</v>
      </c>
      <c r="O684">
        <f t="shared" si="74"/>
        <v>0</v>
      </c>
      <c r="P684">
        <f t="shared" si="75"/>
        <v>0</v>
      </c>
      <c r="Q684">
        <f t="shared" si="76"/>
        <v>0.85432242431490601</v>
      </c>
      <c r="V684">
        <v>9</v>
      </c>
    </row>
    <row r="685" spans="1:22" x14ac:dyDescent="0.35">
      <c r="A685">
        <v>2906553</v>
      </c>
      <c r="B685">
        <v>2</v>
      </c>
      <c r="C685">
        <v>6</v>
      </c>
      <c r="D685">
        <v>1</v>
      </c>
      <c r="E685">
        <v>1</v>
      </c>
      <c r="F685">
        <v>13</v>
      </c>
      <c r="G685">
        <v>3</v>
      </c>
      <c r="H685">
        <v>0.71862423947104503</v>
      </c>
      <c r="I685">
        <v>2906553</v>
      </c>
      <c r="J685">
        <f>IF(B685=1,1,IF(B685=2,0,NA))</f>
        <v>0</v>
      </c>
      <c r="K685">
        <f t="shared" ca="1" si="70"/>
        <v>36</v>
      </c>
      <c r="L685">
        <f t="shared" si="71"/>
        <v>1</v>
      </c>
      <c r="M685">
        <f t="shared" si="72"/>
        <v>1</v>
      </c>
      <c r="N685">
        <f t="shared" si="73"/>
        <v>0</v>
      </c>
      <c r="O685">
        <f t="shared" si="74"/>
        <v>0</v>
      </c>
      <c r="P685">
        <f t="shared" si="75"/>
        <v>0</v>
      </c>
      <c r="Q685">
        <f t="shared" si="76"/>
        <v>0.71862423947104503</v>
      </c>
      <c r="V685">
        <v>9</v>
      </c>
    </row>
    <row r="686" spans="1:22" x14ac:dyDescent="0.35">
      <c r="A686">
        <v>2906522</v>
      </c>
      <c r="B686">
        <v>2</v>
      </c>
      <c r="C686">
        <v>-1</v>
      </c>
      <c r="D686">
        <v>1</v>
      </c>
      <c r="E686">
        <v>1</v>
      </c>
      <c r="F686">
        <v>13</v>
      </c>
      <c r="G686">
        <v>-1</v>
      </c>
      <c r="H686">
        <v>0.76624505755340899</v>
      </c>
      <c r="I686">
        <v>2906522</v>
      </c>
      <c r="J686">
        <f>IF(B686=1,1,IF(B686=2,0,NA))</f>
        <v>0</v>
      </c>
      <c r="K686">
        <f t="shared" ca="1" si="70"/>
        <v>0</v>
      </c>
      <c r="L686">
        <f t="shared" si="71"/>
        <v>1</v>
      </c>
      <c r="M686">
        <f t="shared" si="72"/>
        <v>1</v>
      </c>
      <c r="N686">
        <f t="shared" si="73"/>
        <v>0</v>
      </c>
      <c r="O686">
        <f t="shared" si="74"/>
        <v>0</v>
      </c>
      <c r="P686">
        <f t="shared" si="75"/>
        <v>0</v>
      </c>
      <c r="Q686">
        <f t="shared" si="76"/>
        <v>0.76624505755340899</v>
      </c>
      <c r="V686">
        <v>9</v>
      </c>
    </row>
    <row r="687" spans="1:22" x14ac:dyDescent="0.35">
      <c r="A687">
        <v>2907863</v>
      </c>
      <c r="B687">
        <v>2</v>
      </c>
      <c r="C687">
        <v>-1</v>
      </c>
      <c r="D687">
        <v>1</v>
      </c>
      <c r="E687">
        <v>1</v>
      </c>
      <c r="F687">
        <v>13</v>
      </c>
      <c r="G687">
        <v>-1</v>
      </c>
      <c r="H687">
        <v>0.77407236499019305</v>
      </c>
      <c r="I687">
        <v>2907863</v>
      </c>
      <c r="J687">
        <f>IF(B687=1,1,IF(B687=2,0,NA))</f>
        <v>0</v>
      </c>
      <c r="K687">
        <f t="shared" ca="1" si="70"/>
        <v>0</v>
      </c>
      <c r="L687">
        <f t="shared" si="71"/>
        <v>1</v>
      </c>
      <c r="M687">
        <f t="shared" si="72"/>
        <v>1</v>
      </c>
      <c r="N687">
        <f t="shared" si="73"/>
        <v>0</v>
      </c>
      <c r="O687">
        <f t="shared" si="74"/>
        <v>0</v>
      </c>
      <c r="P687">
        <f t="shared" si="75"/>
        <v>0</v>
      </c>
      <c r="Q687">
        <f t="shared" si="76"/>
        <v>0.77407236499019305</v>
      </c>
      <c r="V687">
        <v>9</v>
      </c>
    </row>
    <row r="688" spans="1:22" x14ac:dyDescent="0.35">
      <c r="A688">
        <v>2901150</v>
      </c>
      <c r="B688">
        <v>2</v>
      </c>
      <c r="C688">
        <v>13</v>
      </c>
      <c r="D688">
        <v>1</v>
      </c>
      <c r="E688">
        <v>1</v>
      </c>
      <c r="F688">
        <v>13</v>
      </c>
      <c r="G688">
        <v>2</v>
      </c>
      <c r="H688">
        <v>0.85906070985341199</v>
      </c>
      <c r="I688">
        <v>2901150</v>
      </c>
      <c r="J688">
        <f>IF(B688=1,1,IF(B688=2,0,NA))</f>
        <v>0</v>
      </c>
      <c r="K688">
        <f t="shared" ca="1" si="70"/>
        <v>71</v>
      </c>
      <c r="L688">
        <f t="shared" si="71"/>
        <v>1</v>
      </c>
      <c r="M688">
        <f t="shared" si="72"/>
        <v>1</v>
      </c>
      <c r="N688">
        <f t="shared" si="73"/>
        <v>0</v>
      </c>
      <c r="O688">
        <f t="shared" si="74"/>
        <v>1</v>
      </c>
      <c r="P688">
        <f t="shared" si="75"/>
        <v>0</v>
      </c>
      <c r="Q688">
        <f t="shared" si="76"/>
        <v>0.85906070985341199</v>
      </c>
      <c r="V688">
        <v>9</v>
      </c>
    </row>
    <row r="689" spans="1:22" x14ac:dyDescent="0.35">
      <c r="A689">
        <v>2909075</v>
      </c>
      <c r="B689">
        <v>2</v>
      </c>
      <c r="C689">
        <v>7</v>
      </c>
      <c r="D689">
        <v>1</v>
      </c>
      <c r="E689">
        <v>1</v>
      </c>
      <c r="F689">
        <v>16</v>
      </c>
      <c r="G689">
        <v>3</v>
      </c>
      <c r="H689">
        <v>0.57246295265164004</v>
      </c>
      <c r="I689">
        <v>2909075</v>
      </c>
      <c r="J689">
        <f>IF(B689=1,1,IF(B689=2,0,NA))</f>
        <v>0</v>
      </c>
      <c r="K689">
        <f t="shared" ca="1" si="70"/>
        <v>43</v>
      </c>
      <c r="L689">
        <f t="shared" si="71"/>
        <v>1</v>
      </c>
      <c r="M689">
        <f t="shared" si="72"/>
        <v>1</v>
      </c>
      <c r="N689">
        <f t="shared" si="73"/>
        <v>0</v>
      </c>
      <c r="O689">
        <f t="shared" si="74"/>
        <v>0</v>
      </c>
      <c r="P689">
        <f t="shared" si="75"/>
        <v>0</v>
      </c>
      <c r="Q689">
        <f t="shared" si="76"/>
        <v>0.57246295265164004</v>
      </c>
      <c r="V689">
        <v>9</v>
      </c>
    </row>
    <row r="690" spans="1:22" x14ac:dyDescent="0.35">
      <c r="A690">
        <v>2911573</v>
      </c>
      <c r="B690">
        <v>1</v>
      </c>
      <c r="C690">
        <v>7</v>
      </c>
      <c r="D690">
        <v>1</v>
      </c>
      <c r="E690">
        <v>1</v>
      </c>
      <c r="F690">
        <v>16</v>
      </c>
      <c r="G690">
        <v>2</v>
      </c>
      <c r="H690">
        <v>0.69190267670240801</v>
      </c>
      <c r="I690">
        <v>2911573</v>
      </c>
      <c r="J690">
        <f>IF(B690=1,1,IF(B690=2,0,NA))</f>
        <v>1</v>
      </c>
      <c r="K690">
        <f t="shared" ca="1" si="70"/>
        <v>41</v>
      </c>
      <c r="L690">
        <f t="shared" si="71"/>
        <v>1</v>
      </c>
      <c r="M690">
        <f t="shared" si="72"/>
        <v>1</v>
      </c>
      <c r="N690">
        <f t="shared" si="73"/>
        <v>0</v>
      </c>
      <c r="O690">
        <f t="shared" si="74"/>
        <v>1</v>
      </c>
      <c r="P690">
        <f t="shared" si="75"/>
        <v>0</v>
      </c>
      <c r="Q690">
        <f t="shared" si="76"/>
        <v>0.69190267670240801</v>
      </c>
      <c r="V690">
        <v>9</v>
      </c>
    </row>
    <row r="691" spans="1:22" x14ac:dyDescent="0.35">
      <c r="A691">
        <v>2907654</v>
      </c>
      <c r="B691">
        <v>1</v>
      </c>
      <c r="C691">
        <v>-1</v>
      </c>
      <c r="D691">
        <v>1</v>
      </c>
      <c r="E691">
        <v>1</v>
      </c>
      <c r="F691">
        <v>16</v>
      </c>
      <c r="G691">
        <v>-1</v>
      </c>
      <c r="H691">
        <v>0.87310218291685804</v>
      </c>
      <c r="I691">
        <v>2907654</v>
      </c>
      <c r="J691">
        <f>IF(B691=1,1,IF(B691=2,0,NA))</f>
        <v>1</v>
      </c>
      <c r="K691">
        <f t="shared" ca="1" si="70"/>
        <v>0</v>
      </c>
      <c r="L691">
        <f t="shared" si="71"/>
        <v>1</v>
      </c>
      <c r="M691">
        <f t="shared" si="72"/>
        <v>1</v>
      </c>
      <c r="N691">
        <f t="shared" si="73"/>
        <v>0</v>
      </c>
      <c r="O691">
        <f t="shared" si="74"/>
        <v>0</v>
      </c>
      <c r="P691">
        <f t="shared" si="75"/>
        <v>0</v>
      </c>
      <c r="Q691">
        <f t="shared" si="76"/>
        <v>0.87310218291685804</v>
      </c>
      <c r="V691">
        <v>9</v>
      </c>
    </row>
    <row r="692" spans="1:22" x14ac:dyDescent="0.35">
      <c r="A692">
        <v>2904088</v>
      </c>
      <c r="B692">
        <v>1</v>
      </c>
      <c r="C692">
        <v>-1</v>
      </c>
      <c r="D692">
        <v>1</v>
      </c>
      <c r="E692">
        <v>1</v>
      </c>
      <c r="F692">
        <v>16</v>
      </c>
      <c r="G692">
        <v>-1</v>
      </c>
      <c r="H692">
        <v>0.86187332497273095</v>
      </c>
      <c r="I692">
        <v>2904088</v>
      </c>
      <c r="J692">
        <f>IF(B692=1,1,IF(B692=2,0,NA))</f>
        <v>1</v>
      </c>
      <c r="K692">
        <f t="shared" ca="1" si="70"/>
        <v>0</v>
      </c>
      <c r="L692">
        <f t="shared" si="71"/>
        <v>1</v>
      </c>
      <c r="M692">
        <f t="shared" si="72"/>
        <v>1</v>
      </c>
      <c r="N692">
        <f t="shared" si="73"/>
        <v>0</v>
      </c>
      <c r="O692">
        <f t="shared" si="74"/>
        <v>0</v>
      </c>
      <c r="P692">
        <f t="shared" si="75"/>
        <v>0</v>
      </c>
      <c r="Q692">
        <f t="shared" si="76"/>
        <v>0.86187332497273095</v>
      </c>
      <c r="V692">
        <v>9</v>
      </c>
    </row>
    <row r="693" spans="1:22" x14ac:dyDescent="0.35">
      <c r="A693">
        <v>2901134</v>
      </c>
      <c r="B693">
        <v>2</v>
      </c>
      <c r="C693">
        <v>7</v>
      </c>
      <c r="D693">
        <v>1</v>
      </c>
      <c r="E693">
        <v>1</v>
      </c>
      <c r="F693">
        <v>16</v>
      </c>
      <c r="G693">
        <v>3</v>
      </c>
      <c r="H693">
        <v>0.65501547708482699</v>
      </c>
      <c r="I693">
        <v>2901134</v>
      </c>
      <c r="J693">
        <f>IF(B693=1,1,IF(B693=2,0,NA))</f>
        <v>0</v>
      </c>
      <c r="K693">
        <f t="shared" ca="1" si="70"/>
        <v>43</v>
      </c>
      <c r="L693">
        <f t="shared" si="71"/>
        <v>1</v>
      </c>
      <c r="M693">
        <f t="shared" si="72"/>
        <v>1</v>
      </c>
      <c r="N693">
        <f t="shared" si="73"/>
        <v>0</v>
      </c>
      <c r="O693">
        <f t="shared" si="74"/>
        <v>0</v>
      </c>
      <c r="P693">
        <f t="shared" si="75"/>
        <v>0</v>
      </c>
      <c r="Q693">
        <f t="shared" si="76"/>
        <v>0.65501547708482699</v>
      </c>
      <c r="V693">
        <v>9</v>
      </c>
    </row>
    <row r="694" spans="1:22" x14ac:dyDescent="0.35">
      <c r="A694">
        <v>2901836</v>
      </c>
      <c r="B694">
        <v>1</v>
      </c>
      <c r="C694">
        <v>7</v>
      </c>
      <c r="D694">
        <v>1</v>
      </c>
      <c r="E694">
        <v>1</v>
      </c>
      <c r="F694">
        <v>16</v>
      </c>
      <c r="G694">
        <v>3</v>
      </c>
      <c r="H694">
        <v>0.74575295825972499</v>
      </c>
      <c r="I694">
        <v>2901836</v>
      </c>
      <c r="J694">
        <f>IF(B694=1,1,IF(B694=2,0,NA))</f>
        <v>1</v>
      </c>
      <c r="K694">
        <f t="shared" ca="1" si="70"/>
        <v>41</v>
      </c>
      <c r="L694">
        <f t="shared" si="71"/>
        <v>1</v>
      </c>
      <c r="M694">
        <f t="shared" si="72"/>
        <v>1</v>
      </c>
      <c r="N694">
        <f t="shared" si="73"/>
        <v>0</v>
      </c>
      <c r="O694">
        <f t="shared" si="74"/>
        <v>0</v>
      </c>
      <c r="P694">
        <f t="shared" si="75"/>
        <v>0</v>
      </c>
      <c r="Q694">
        <f t="shared" si="76"/>
        <v>0.74575295825972499</v>
      </c>
      <c r="V694">
        <v>9</v>
      </c>
    </row>
    <row r="695" spans="1:22" x14ac:dyDescent="0.35">
      <c r="A695">
        <v>2902640</v>
      </c>
      <c r="B695">
        <v>1</v>
      </c>
      <c r="C695">
        <v>-1</v>
      </c>
      <c r="D695">
        <v>1</v>
      </c>
      <c r="E695">
        <v>1</v>
      </c>
      <c r="F695">
        <v>16</v>
      </c>
      <c r="G695">
        <v>-1</v>
      </c>
      <c r="H695">
        <v>0.75390652282729298</v>
      </c>
      <c r="I695">
        <v>2902640</v>
      </c>
      <c r="J695">
        <f>IF(B695=1,1,IF(B695=2,0,NA))</f>
        <v>1</v>
      </c>
      <c r="K695">
        <f t="shared" ca="1" si="70"/>
        <v>0</v>
      </c>
      <c r="L695">
        <f t="shared" si="71"/>
        <v>1</v>
      </c>
      <c r="M695">
        <f t="shared" si="72"/>
        <v>1</v>
      </c>
      <c r="N695">
        <f t="shared" si="73"/>
        <v>0</v>
      </c>
      <c r="O695">
        <f t="shared" si="74"/>
        <v>0</v>
      </c>
      <c r="P695">
        <f t="shared" si="75"/>
        <v>0</v>
      </c>
      <c r="Q695">
        <f t="shared" si="76"/>
        <v>0.75390652282729298</v>
      </c>
      <c r="V695">
        <v>9</v>
      </c>
    </row>
    <row r="696" spans="1:22" x14ac:dyDescent="0.35">
      <c r="A696">
        <v>2907123</v>
      </c>
      <c r="B696">
        <v>2</v>
      </c>
      <c r="C696">
        <v>-1</v>
      </c>
      <c r="D696">
        <v>1</v>
      </c>
      <c r="E696">
        <v>1</v>
      </c>
      <c r="F696">
        <v>16</v>
      </c>
      <c r="G696">
        <v>-1</v>
      </c>
      <c r="H696">
        <v>0.71720421692300096</v>
      </c>
      <c r="I696">
        <v>2907123</v>
      </c>
      <c r="J696">
        <f>IF(B696=1,1,IF(B696=2,0,NA))</f>
        <v>0</v>
      </c>
      <c r="K696">
        <f t="shared" ca="1" si="70"/>
        <v>0</v>
      </c>
      <c r="L696">
        <f t="shared" si="71"/>
        <v>1</v>
      </c>
      <c r="M696">
        <f t="shared" si="72"/>
        <v>1</v>
      </c>
      <c r="N696">
        <f t="shared" si="73"/>
        <v>0</v>
      </c>
      <c r="O696">
        <f t="shared" si="74"/>
        <v>0</v>
      </c>
      <c r="P696">
        <f t="shared" si="75"/>
        <v>0</v>
      </c>
      <c r="Q696">
        <f t="shared" si="76"/>
        <v>0.71720421692300096</v>
      </c>
      <c r="V696">
        <v>9</v>
      </c>
    </row>
    <row r="697" spans="1:22" x14ac:dyDescent="0.35">
      <c r="A697">
        <v>2902610</v>
      </c>
      <c r="B697">
        <v>2</v>
      </c>
      <c r="C697">
        <v>6</v>
      </c>
      <c r="D697">
        <v>2</v>
      </c>
      <c r="E697">
        <v>1</v>
      </c>
      <c r="F697">
        <v>7</v>
      </c>
      <c r="G697">
        <v>1</v>
      </c>
      <c r="H697">
        <v>1.63917943857507</v>
      </c>
      <c r="I697">
        <v>2902610</v>
      </c>
      <c r="J697">
        <f>IF(B697=1,1,IF(B697=2,0,NA))</f>
        <v>0</v>
      </c>
      <c r="K697">
        <f t="shared" ca="1" si="70"/>
        <v>39</v>
      </c>
      <c r="L697">
        <f t="shared" si="71"/>
        <v>2</v>
      </c>
      <c r="M697">
        <f t="shared" si="72"/>
        <v>1</v>
      </c>
      <c r="N697">
        <f t="shared" si="73"/>
        <v>1</v>
      </c>
      <c r="O697">
        <f t="shared" si="74"/>
        <v>0</v>
      </c>
      <c r="P697">
        <f t="shared" si="75"/>
        <v>0</v>
      </c>
      <c r="Q697">
        <f t="shared" si="76"/>
        <v>1.63917943857507</v>
      </c>
      <c r="V697">
        <v>9</v>
      </c>
    </row>
    <row r="698" spans="1:22" x14ac:dyDescent="0.35">
      <c r="A698">
        <v>2904925</v>
      </c>
      <c r="B698">
        <v>1</v>
      </c>
      <c r="C698">
        <v>6</v>
      </c>
      <c r="D698">
        <v>2</v>
      </c>
      <c r="E698">
        <v>1</v>
      </c>
      <c r="F698">
        <v>7</v>
      </c>
      <c r="G698">
        <v>2</v>
      </c>
      <c r="H698">
        <v>2.32417078150235</v>
      </c>
      <c r="I698">
        <v>2904925</v>
      </c>
      <c r="J698">
        <f>IF(B698=1,1,IF(B698=2,0,NA))</f>
        <v>1</v>
      </c>
      <c r="K698">
        <f t="shared" ca="1" si="70"/>
        <v>39</v>
      </c>
      <c r="L698">
        <f t="shared" si="71"/>
        <v>2</v>
      </c>
      <c r="M698">
        <f t="shared" si="72"/>
        <v>1</v>
      </c>
      <c r="N698">
        <f t="shared" si="73"/>
        <v>0</v>
      </c>
      <c r="O698">
        <f t="shared" si="74"/>
        <v>1</v>
      </c>
      <c r="P698">
        <f t="shared" si="75"/>
        <v>0</v>
      </c>
      <c r="Q698">
        <f t="shared" si="76"/>
        <v>2.32417078150235</v>
      </c>
      <c r="V698">
        <v>9</v>
      </c>
    </row>
    <row r="699" spans="1:22" x14ac:dyDescent="0.35">
      <c r="A699">
        <v>2911237</v>
      </c>
      <c r="B699">
        <v>1</v>
      </c>
      <c r="C699">
        <v>1</v>
      </c>
      <c r="D699">
        <v>2</v>
      </c>
      <c r="E699">
        <v>1</v>
      </c>
      <c r="F699">
        <v>7</v>
      </c>
      <c r="G699">
        <v>-1</v>
      </c>
      <c r="H699">
        <v>2.6357370178019202</v>
      </c>
      <c r="I699">
        <v>2911237</v>
      </c>
      <c r="J699">
        <f>IF(B699=1,1,IF(B699=2,0,NA))</f>
        <v>1</v>
      </c>
      <c r="K699">
        <f t="shared" ca="1" si="70"/>
        <v>0</v>
      </c>
      <c r="L699">
        <f t="shared" si="71"/>
        <v>2</v>
      </c>
      <c r="M699">
        <f t="shared" si="72"/>
        <v>1</v>
      </c>
      <c r="N699">
        <f t="shared" si="73"/>
        <v>0</v>
      </c>
      <c r="O699">
        <f t="shared" si="74"/>
        <v>0</v>
      </c>
      <c r="P699">
        <f t="shared" si="75"/>
        <v>0</v>
      </c>
      <c r="Q699">
        <f t="shared" si="76"/>
        <v>2.6357370178019202</v>
      </c>
      <c r="V699">
        <v>9</v>
      </c>
    </row>
    <row r="700" spans="1:22" x14ac:dyDescent="0.35">
      <c r="A700">
        <v>2906973</v>
      </c>
      <c r="B700">
        <v>1</v>
      </c>
      <c r="C700">
        <v>9</v>
      </c>
      <c r="D700">
        <v>2</v>
      </c>
      <c r="E700">
        <v>1</v>
      </c>
      <c r="F700">
        <v>11</v>
      </c>
      <c r="G700">
        <v>3</v>
      </c>
      <c r="H700">
        <v>1.07320277033811</v>
      </c>
      <c r="I700">
        <v>2906973</v>
      </c>
      <c r="J700">
        <f>IF(B700=1,1,IF(B700=2,0,NA))</f>
        <v>1</v>
      </c>
      <c r="K700">
        <f t="shared" ca="1" si="70"/>
        <v>51</v>
      </c>
      <c r="L700">
        <f t="shared" si="71"/>
        <v>2</v>
      </c>
      <c r="M700">
        <f t="shared" si="72"/>
        <v>1</v>
      </c>
      <c r="N700">
        <f t="shared" si="73"/>
        <v>0</v>
      </c>
      <c r="O700">
        <f t="shared" si="74"/>
        <v>0</v>
      </c>
      <c r="P700">
        <f t="shared" si="75"/>
        <v>0</v>
      </c>
      <c r="Q700">
        <f t="shared" si="76"/>
        <v>1.07320277033811</v>
      </c>
      <c r="V700">
        <v>9</v>
      </c>
    </row>
    <row r="701" spans="1:22" x14ac:dyDescent="0.35">
      <c r="A701">
        <v>2908594</v>
      </c>
      <c r="B701">
        <v>2</v>
      </c>
      <c r="C701">
        <v>7</v>
      </c>
      <c r="D701">
        <v>2</v>
      </c>
      <c r="E701">
        <v>1</v>
      </c>
      <c r="F701">
        <v>11</v>
      </c>
      <c r="G701">
        <v>2</v>
      </c>
      <c r="H701">
        <v>0.54695104255334204</v>
      </c>
      <c r="I701">
        <v>2908594</v>
      </c>
      <c r="J701">
        <f>IF(B701=1,1,IF(B701=2,0,NA))</f>
        <v>0</v>
      </c>
      <c r="K701">
        <f t="shared" ca="1" si="70"/>
        <v>42</v>
      </c>
      <c r="L701">
        <f t="shared" si="71"/>
        <v>2</v>
      </c>
      <c r="M701">
        <f t="shared" si="72"/>
        <v>1</v>
      </c>
      <c r="N701">
        <f t="shared" si="73"/>
        <v>0</v>
      </c>
      <c r="O701">
        <f t="shared" si="74"/>
        <v>1</v>
      </c>
      <c r="P701">
        <f t="shared" si="75"/>
        <v>0</v>
      </c>
      <c r="Q701">
        <f t="shared" si="76"/>
        <v>0.54695104255334204</v>
      </c>
      <c r="V701">
        <v>9</v>
      </c>
    </row>
    <row r="702" spans="1:22" x14ac:dyDescent="0.35">
      <c r="A702">
        <v>2907512</v>
      </c>
      <c r="B702">
        <v>1</v>
      </c>
      <c r="C702">
        <v>7</v>
      </c>
      <c r="D702">
        <v>2</v>
      </c>
      <c r="E702">
        <v>1</v>
      </c>
      <c r="F702">
        <v>11</v>
      </c>
      <c r="G702">
        <v>2</v>
      </c>
      <c r="H702">
        <v>0.64906462246332897</v>
      </c>
      <c r="I702">
        <v>2907512</v>
      </c>
      <c r="J702">
        <f>IF(B702=1,1,IF(B702=2,0,NA))</f>
        <v>1</v>
      </c>
      <c r="K702">
        <f t="shared" ca="1" si="70"/>
        <v>44</v>
      </c>
      <c r="L702">
        <f t="shared" si="71"/>
        <v>2</v>
      </c>
      <c r="M702">
        <f t="shared" si="72"/>
        <v>1</v>
      </c>
      <c r="N702">
        <f t="shared" si="73"/>
        <v>0</v>
      </c>
      <c r="O702">
        <f t="shared" si="74"/>
        <v>1</v>
      </c>
      <c r="P702">
        <f t="shared" si="75"/>
        <v>0</v>
      </c>
      <c r="Q702">
        <f t="shared" si="76"/>
        <v>0.64906462246332897</v>
      </c>
      <c r="V702">
        <v>9</v>
      </c>
    </row>
    <row r="703" spans="1:22" x14ac:dyDescent="0.35">
      <c r="A703">
        <v>2909592</v>
      </c>
      <c r="B703">
        <v>2</v>
      </c>
      <c r="C703">
        <v>-1</v>
      </c>
      <c r="D703">
        <v>2</v>
      </c>
      <c r="E703">
        <v>1</v>
      </c>
      <c r="F703">
        <v>11</v>
      </c>
      <c r="G703">
        <v>-1</v>
      </c>
      <c r="H703">
        <v>1.1471306040512199</v>
      </c>
      <c r="I703">
        <v>2909592</v>
      </c>
      <c r="J703">
        <f>IF(B703=1,1,IF(B703=2,0,NA))</f>
        <v>0</v>
      </c>
      <c r="K703">
        <f t="shared" ca="1" si="70"/>
        <v>0</v>
      </c>
      <c r="L703">
        <f t="shared" si="71"/>
        <v>2</v>
      </c>
      <c r="M703">
        <f t="shared" si="72"/>
        <v>1</v>
      </c>
      <c r="N703">
        <f t="shared" si="73"/>
        <v>0</v>
      </c>
      <c r="O703">
        <f t="shared" si="74"/>
        <v>0</v>
      </c>
      <c r="P703">
        <f t="shared" si="75"/>
        <v>0</v>
      </c>
      <c r="Q703">
        <f t="shared" si="76"/>
        <v>1.1471306040512199</v>
      </c>
      <c r="V703">
        <v>9</v>
      </c>
    </row>
    <row r="704" spans="1:22" x14ac:dyDescent="0.35">
      <c r="A704">
        <v>2906614</v>
      </c>
      <c r="B704">
        <v>1</v>
      </c>
      <c r="C704">
        <v>-1</v>
      </c>
      <c r="D704">
        <v>2</v>
      </c>
      <c r="E704">
        <v>1</v>
      </c>
      <c r="F704">
        <v>11</v>
      </c>
      <c r="G704">
        <v>-1</v>
      </c>
      <c r="H704">
        <v>1.11097176150875</v>
      </c>
      <c r="I704">
        <v>2906614</v>
      </c>
      <c r="J704">
        <f>IF(B704=1,1,IF(B704=2,0,NA))</f>
        <v>1</v>
      </c>
      <c r="K704">
        <f t="shared" ca="1" si="70"/>
        <v>0</v>
      </c>
      <c r="L704">
        <f t="shared" si="71"/>
        <v>2</v>
      </c>
      <c r="M704">
        <f t="shared" si="72"/>
        <v>1</v>
      </c>
      <c r="N704">
        <f t="shared" si="73"/>
        <v>0</v>
      </c>
      <c r="O704">
        <f t="shared" si="74"/>
        <v>0</v>
      </c>
      <c r="P704">
        <f t="shared" si="75"/>
        <v>0</v>
      </c>
      <c r="Q704">
        <f t="shared" si="76"/>
        <v>1.11097176150875</v>
      </c>
      <c r="V704">
        <v>9</v>
      </c>
    </row>
    <row r="705" spans="1:22" x14ac:dyDescent="0.35">
      <c r="A705">
        <v>2911692</v>
      </c>
      <c r="B705">
        <v>2</v>
      </c>
      <c r="C705">
        <v>6</v>
      </c>
      <c r="D705">
        <v>1</v>
      </c>
      <c r="E705">
        <v>1</v>
      </c>
      <c r="F705">
        <v>3</v>
      </c>
      <c r="G705">
        <v>3</v>
      </c>
      <c r="H705">
        <v>1.42563298320818</v>
      </c>
      <c r="I705">
        <v>2911692</v>
      </c>
      <c r="J705">
        <f>IF(B705=1,1,IF(B705=2,0,NA))</f>
        <v>0</v>
      </c>
      <c r="K705">
        <f t="shared" ca="1" si="70"/>
        <v>35</v>
      </c>
      <c r="L705">
        <f t="shared" si="71"/>
        <v>1</v>
      </c>
      <c r="M705">
        <f t="shared" si="72"/>
        <v>1</v>
      </c>
      <c r="N705">
        <f t="shared" si="73"/>
        <v>0</v>
      </c>
      <c r="O705">
        <f t="shared" si="74"/>
        <v>0</v>
      </c>
      <c r="P705">
        <f t="shared" si="75"/>
        <v>1</v>
      </c>
      <c r="Q705">
        <f t="shared" si="76"/>
        <v>1.42563298320818</v>
      </c>
      <c r="V705">
        <v>9</v>
      </c>
    </row>
    <row r="706" spans="1:22" x14ac:dyDescent="0.35">
      <c r="A706">
        <v>2904007</v>
      </c>
      <c r="B706">
        <v>1</v>
      </c>
      <c r="C706">
        <v>6</v>
      </c>
      <c r="D706">
        <v>1</v>
      </c>
      <c r="E706">
        <v>1</v>
      </c>
      <c r="F706">
        <v>3</v>
      </c>
      <c r="G706">
        <v>3</v>
      </c>
      <c r="H706">
        <v>2.0213860952274998</v>
      </c>
      <c r="I706">
        <v>2904007</v>
      </c>
      <c r="J706">
        <f>IF(B706=1,1,IF(B706=2,0,NA))</f>
        <v>1</v>
      </c>
      <c r="K706">
        <f t="shared" ca="1" si="70"/>
        <v>35</v>
      </c>
      <c r="L706">
        <f t="shared" si="71"/>
        <v>1</v>
      </c>
      <c r="M706">
        <f t="shared" si="72"/>
        <v>1</v>
      </c>
      <c r="N706">
        <f t="shared" si="73"/>
        <v>0</v>
      </c>
      <c r="O706">
        <f t="shared" si="74"/>
        <v>0</v>
      </c>
      <c r="P706">
        <f t="shared" si="75"/>
        <v>1</v>
      </c>
      <c r="Q706">
        <f t="shared" si="76"/>
        <v>2.0213860952274998</v>
      </c>
      <c r="V706">
        <v>9</v>
      </c>
    </row>
    <row r="707" spans="1:22" x14ac:dyDescent="0.35">
      <c r="A707">
        <v>2906560</v>
      </c>
      <c r="B707">
        <v>1</v>
      </c>
      <c r="C707">
        <v>2</v>
      </c>
      <c r="D707">
        <v>1</v>
      </c>
      <c r="E707">
        <v>1</v>
      </c>
      <c r="F707">
        <v>3</v>
      </c>
      <c r="G707">
        <v>3</v>
      </c>
      <c r="H707">
        <v>2.2923625926565001</v>
      </c>
      <c r="I707">
        <v>2906560</v>
      </c>
      <c r="J707">
        <f>IF(B707=1,1,IF(B707=2,0,NA))</f>
        <v>1</v>
      </c>
      <c r="K707">
        <f t="shared" ref="K707:K770" ca="1" si="77">IF(C707&lt;5,0,IF(C707=5,RANDBETWEEN(30,34),IF(C707=6,RANDBETWEEN(35,39),IF(C707=7,RANDBETWEEN(40,44),IF(C707=8,RANDBETWEEN(45,49),IF(C707=9,RANDBETWEEN(50,54),IF(C707=10,RANDBETWEEN(55,59),IF(C707=11,RANDBETWEEN(60,64),IF(C707=12,RANDBETWEEN(65,69),IF(C707=13,RANDBETWEEN(70,74),IF(C707=14,RANDBETWEEN(75,79),IF(C707=15,RANDBETWEEN(80,84),IF(C707=16,RANDBETWEEN(85,89),RANDBETWEEN(90,99))))))))))))))</f>
        <v>0</v>
      </c>
      <c r="L707">
        <f t="shared" ref="L707:L770" si="78">D707</f>
        <v>1</v>
      </c>
      <c r="M707">
        <f t="shared" ref="M707:M770" si="79">IF(E707&lt;0,1,E707)</f>
        <v>1</v>
      </c>
      <c r="N707">
        <f t="shared" ref="N707:N770" si="80">IF(G707=1,1,0)</f>
        <v>0</v>
      </c>
      <c r="O707">
        <f t="shared" ref="O707:O770" si="81">IF(G707=2,1,0)</f>
        <v>0</v>
      </c>
      <c r="P707">
        <f t="shared" ref="P707:P770" si="82">IF(F707=3,1,0)</f>
        <v>1</v>
      </c>
      <c r="Q707">
        <f t="shared" ref="Q707:Q770" si="83">H707</f>
        <v>2.2923625926565001</v>
      </c>
      <c r="V707">
        <v>9</v>
      </c>
    </row>
    <row r="708" spans="1:22" x14ac:dyDescent="0.35">
      <c r="A708">
        <v>2901021</v>
      </c>
      <c r="B708">
        <v>1</v>
      </c>
      <c r="C708">
        <v>-1</v>
      </c>
      <c r="D708">
        <v>1</v>
      </c>
      <c r="E708">
        <v>1</v>
      </c>
      <c r="F708">
        <v>3</v>
      </c>
      <c r="G708">
        <v>-1</v>
      </c>
      <c r="H708">
        <v>1.63120749893113</v>
      </c>
      <c r="I708">
        <v>2901021</v>
      </c>
      <c r="J708">
        <f>IF(B708=1,1,IF(B708=2,0,NA))</f>
        <v>1</v>
      </c>
      <c r="K708">
        <f t="shared" ca="1" si="77"/>
        <v>0</v>
      </c>
      <c r="L708">
        <f t="shared" si="78"/>
        <v>1</v>
      </c>
      <c r="M708">
        <f t="shared" si="79"/>
        <v>1</v>
      </c>
      <c r="N708">
        <f t="shared" si="80"/>
        <v>0</v>
      </c>
      <c r="O708">
        <f t="shared" si="81"/>
        <v>0</v>
      </c>
      <c r="P708">
        <f t="shared" si="82"/>
        <v>1</v>
      </c>
      <c r="Q708">
        <f t="shared" si="83"/>
        <v>1.63120749893113</v>
      </c>
      <c r="V708">
        <v>9</v>
      </c>
    </row>
    <row r="709" spans="1:22" x14ac:dyDescent="0.35">
      <c r="A709">
        <v>2912412</v>
      </c>
      <c r="B709">
        <v>1</v>
      </c>
      <c r="C709">
        <v>12</v>
      </c>
      <c r="D709">
        <v>2</v>
      </c>
      <c r="E709">
        <v>1</v>
      </c>
      <c r="F709">
        <v>8</v>
      </c>
      <c r="G709">
        <v>1</v>
      </c>
      <c r="H709">
        <v>1.0135753112204799</v>
      </c>
      <c r="I709">
        <v>2912412</v>
      </c>
      <c r="J709">
        <f>IF(B709=1,1,IF(B709=2,0,NA))</f>
        <v>1</v>
      </c>
      <c r="K709">
        <f t="shared" ca="1" si="77"/>
        <v>69</v>
      </c>
      <c r="L709">
        <f t="shared" si="78"/>
        <v>2</v>
      </c>
      <c r="M709">
        <f t="shared" si="79"/>
        <v>1</v>
      </c>
      <c r="N709">
        <f t="shared" si="80"/>
        <v>1</v>
      </c>
      <c r="O709">
        <f t="shared" si="81"/>
        <v>0</v>
      </c>
      <c r="P709">
        <f t="shared" si="82"/>
        <v>0</v>
      </c>
      <c r="Q709">
        <f t="shared" si="83"/>
        <v>1.0135753112204799</v>
      </c>
      <c r="V709">
        <v>9</v>
      </c>
    </row>
    <row r="710" spans="1:22" x14ac:dyDescent="0.35">
      <c r="A710">
        <v>2909184</v>
      </c>
      <c r="B710">
        <v>2</v>
      </c>
      <c r="C710">
        <v>12</v>
      </c>
      <c r="D710">
        <v>2</v>
      </c>
      <c r="E710">
        <v>1</v>
      </c>
      <c r="F710">
        <v>8</v>
      </c>
      <c r="G710">
        <v>3</v>
      </c>
      <c r="H710">
        <v>1.00071559762627</v>
      </c>
      <c r="I710">
        <v>2909184</v>
      </c>
      <c r="J710">
        <f>IF(B710=1,1,IF(B710=2,0,NA))</f>
        <v>0</v>
      </c>
      <c r="K710">
        <f t="shared" ca="1" si="77"/>
        <v>66</v>
      </c>
      <c r="L710">
        <f t="shared" si="78"/>
        <v>2</v>
      </c>
      <c r="M710">
        <f t="shared" si="79"/>
        <v>1</v>
      </c>
      <c r="N710">
        <f t="shared" si="80"/>
        <v>0</v>
      </c>
      <c r="O710">
        <f t="shared" si="81"/>
        <v>0</v>
      </c>
      <c r="P710">
        <f t="shared" si="82"/>
        <v>0</v>
      </c>
      <c r="Q710">
        <f t="shared" si="83"/>
        <v>1.00071559762627</v>
      </c>
      <c r="V710">
        <v>9</v>
      </c>
    </row>
    <row r="711" spans="1:22" x14ac:dyDescent="0.35">
      <c r="A711">
        <v>2904172</v>
      </c>
      <c r="B711">
        <v>1</v>
      </c>
      <c r="C711">
        <v>10</v>
      </c>
      <c r="D711">
        <v>1</v>
      </c>
      <c r="E711">
        <v>2</v>
      </c>
      <c r="F711">
        <v>17</v>
      </c>
      <c r="G711">
        <v>3</v>
      </c>
      <c r="H711">
        <v>1.03177244685448</v>
      </c>
      <c r="I711">
        <v>2904172</v>
      </c>
      <c r="J711">
        <f>IF(B711=1,1,IF(B711=2,0,NA))</f>
        <v>1</v>
      </c>
      <c r="K711">
        <f t="shared" ca="1" si="77"/>
        <v>58</v>
      </c>
      <c r="L711">
        <f t="shared" si="78"/>
        <v>1</v>
      </c>
      <c r="M711">
        <f t="shared" si="79"/>
        <v>2</v>
      </c>
      <c r="N711">
        <f t="shared" si="80"/>
        <v>0</v>
      </c>
      <c r="O711">
        <f t="shared" si="81"/>
        <v>0</v>
      </c>
      <c r="P711">
        <f t="shared" si="82"/>
        <v>0</v>
      </c>
      <c r="Q711">
        <f t="shared" si="83"/>
        <v>1.03177244685448</v>
      </c>
      <c r="V711">
        <v>9</v>
      </c>
    </row>
    <row r="712" spans="1:22" x14ac:dyDescent="0.35">
      <c r="A712">
        <v>2909425</v>
      </c>
      <c r="B712">
        <v>2</v>
      </c>
      <c r="C712">
        <v>8</v>
      </c>
      <c r="D712">
        <v>1</v>
      </c>
      <c r="E712">
        <v>1</v>
      </c>
      <c r="F712">
        <v>17</v>
      </c>
      <c r="G712">
        <v>3</v>
      </c>
      <c r="H712">
        <v>0.97666615346790697</v>
      </c>
      <c r="I712">
        <v>2909425</v>
      </c>
      <c r="J712">
        <f>IF(B712=1,1,IF(B712=2,0,NA))</f>
        <v>0</v>
      </c>
      <c r="K712">
        <f t="shared" ca="1" si="77"/>
        <v>47</v>
      </c>
      <c r="L712">
        <f t="shared" si="78"/>
        <v>1</v>
      </c>
      <c r="M712">
        <f t="shared" si="79"/>
        <v>1</v>
      </c>
      <c r="N712">
        <f t="shared" si="80"/>
        <v>0</v>
      </c>
      <c r="O712">
        <f t="shared" si="81"/>
        <v>0</v>
      </c>
      <c r="P712">
        <f t="shared" si="82"/>
        <v>0</v>
      </c>
      <c r="Q712">
        <f t="shared" si="83"/>
        <v>0.97666615346790697</v>
      </c>
      <c r="V712">
        <v>9</v>
      </c>
    </row>
    <row r="713" spans="1:22" x14ac:dyDescent="0.35">
      <c r="A713">
        <v>2908998</v>
      </c>
      <c r="B713">
        <v>2</v>
      </c>
      <c r="C713">
        <v>6</v>
      </c>
      <c r="D713">
        <v>1</v>
      </c>
      <c r="E713">
        <v>1</v>
      </c>
      <c r="F713">
        <v>17</v>
      </c>
      <c r="G713">
        <v>1</v>
      </c>
      <c r="H713">
        <v>0.95091864450825603</v>
      </c>
      <c r="I713">
        <v>2908998</v>
      </c>
      <c r="J713">
        <f>IF(B713=1,1,IF(B713=2,0,NA))</f>
        <v>0</v>
      </c>
      <c r="K713">
        <f t="shared" ca="1" si="77"/>
        <v>39</v>
      </c>
      <c r="L713">
        <f t="shared" si="78"/>
        <v>1</v>
      </c>
      <c r="M713">
        <f t="shared" si="79"/>
        <v>1</v>
      </c>
      <c r="N713">
        <f t="shared" si="80"/>
        <v>1</v>
      </c>
      <c r="O713">
        <f t="shared" si="81"/>
        <v>0</v>
      </c>
      <c r="P713">
        <f t="shared" si="82"/>
        <v>0</v>
      </c>
      <c r="Q713">
        <f t="shared" si="83"/>
        <v>0.95091864450825603</v>
      </c>
      <c r="V713">
        <v>9</v>
      </c>
    </row>
    <row r="714" spans="1:22" x14ac:dyDescent="0.35">
      <c r="A714">
        <v>2905614</v>
      </c>
      <c r="B714">
        <v>2</v>
      </c>
      <c r="C714">
        <v>6</v>
      </c>
      <c r="D714">
        <v>1</v>
      </c>
      <c r="E714">
        <v>1</v>
      </c>
      <c r="F714">
        <v>17</v>
      </c>
      <c r="G714">
        <v>2</v>
      </c>
      <c r="H714">
        <v>0.95091864450825603</v>
      </c>
      <c r="I714">
        <v>2905614</v>
      </c>
      <c r="J714">
        <f>IF(B714=1,1,IF(B714=2,0,NA))</f>
        <v>0</v>
      </c>
      <c r="K714">
        <f t="shared" ca="1" si="77"/>
        <v>37</v>
      </c>
      <c r="L714">
        <f t="shared" si="78"/>
        <v>1</v>
      </c>
      <c r="M714">
        <f t="shared" si="79"/>
        <v>1</v>
      </c>
      <c r="N714">
        <f t="shared" si="80"/>
        <v>0</v>
      </c>
      <c r="O714">
        <f t="shared" si="81"/>
        <v>1</v>
      </c>
      <c r="P714">
        <f t="shared" si="82"/>
        <v>0</v>
      </c>
      <c r="Q714">
        <f t="shared" si="83"/>
        <v>0.95091864450825603</v>
      </c>
      <c r="V714">
        <v>9</v>
      </c>
    </row>
    <row r="715" spans="1:22" x14ac:dyDescent="0.35">
      <c r="A715">
        <v>2904816</v>
      </c>
      <c r="B715">
        <v>1</v>
      </c>
      <c r="C715">
        <v>4</v>
      </c>
      <c r="D715">
        <v>1</v>
      </c>
      <c r="E715">
        <v>4</v>
      </c>
      <c r="F715">
        <v>3</v>
      </c>
      <c r="G715">
        <v>3</v>
      </c>
      <c r="H715">
        <v>1.68810759280447</v>
      </c>
      <c r="I715">
        <v>2904816</v>
      </c>
      <c r="J715">
        <f>IF(B715=1,1,IF(B715=2,0,NA))</f>
        <v>1</v>
      </c>
      <c r="K715">
        <f t="shared" ca="1" si="77"/>
        <v>0</v>
      </c>
      <c r="L715">
        <f t="shared" si="78"/>
        <v>1</v>
      </c>
      <c r="M715">
        <f t="shared" si="79"/>
        <v>4</v>
      </c>
      <c r="N715">
        <f t="shared" si="80"/>
        <v>0</v>
      </c>
      <c r="O715">
        <f t="shared" si="81"/>
        <v>0</v>
      </c>
      <c r="P715">
        <f t="shared" si="82"/>
        <v>1</v>
      </c>
      <c r="Q715">
        <f t="shared" si="83"/>
        <v>1.68810759280447</v>
      </c>
      <c r="V715">
        <v>9</v>
      </c>
    </row>
    <row r="716" spans="1:22" x14ac:dyDescent="0.35">
      <c r="A716">
        <v>2903484</v>
      </c>
      <c r="B716">
        <v>2</v>
      </c>
      <c r="C716">
        <v>3</v>
      </c>
      <c r="D716">
        <v>1</v>
      </c>
      <c r="E716">
        <v>1</v>
      </c>
      <c r="F716">
        <v>3</v>
      </c>
      <c r="G716">
        <v>3</v>
      </c>
      <c r="H716">
        <v>1.55638023718577</v>
      </c>
      <c r="I716">
        <v>2903484</v>
      </c>
      <c r="J716">
        <f>IF(B716=1,1,IF(B716=2,0,NA))</f>
        <v>0</v>
      </c>
      <c r="K716">
        <f t="shared" ca="1" si="77"/>
        <v>0</v>
      </c>
      <c r="L716">
        <f t="shared" si="78"/>
        <v>1</v>
      </c>
      <c r="M716">
        <f t="shared" si="79"/>
        <v>1</v>
      </c>
      <c r="N716">
        <f t="shared" si="80"/>
        <v>0</v>
      </c>
      <c r="O716">
        <f t="shared" si="81"/>
        <v>0</v>
      </c>
      <c r="P716">
        <f t="shared" si="82"/>
        <v>1</v>
      </c>
      <c r="Q716">
        <f t="shared" si="83"/>
        <v>1.55638023718577</v>
      </c>
      <c r="V716">
        <v>9</v>
      </c>
    </row>
    <row r="717" spans="1:22" x14ac:dyDescent="0.35">
      <c r="A717">
        <v>2911171</v>
      </c>
      <c r="B717">
        <v>1</v>
      </c>
      <c r="C717">
        <v>13</v>
      </c>
      <c r="D717">
        <v>1</v>
      </c>
      <c r="E717">
        <v>1</v>
      </c>
      <c r="F717">
        <v>10</v>
      </c>
      <c r="G717">
        <v>3</v>
      </c>
      <c r="H717">
        <v>0.99680447967105001</v>
      </c>
      <c r="I717">
        <v>2911171</v>
      </c>
      <c r="J717">
        <f>IF(B717=1,1,IF(B717=2,0,NA))</f>
        <v>1</v>
      </c>
      <c r="K717">
        <f t="shared" ca="1" si="77"/>
        <v>70</v>
      </c>
      <c r="L717">
        <f t="shared" si="78"/>
        <v>1</v>
      </c>
      <c r="M717">
        <f t="shared" si="79"/>
        <v>1</v>
      </c>
      <c r="N717">
        <f t="shared" si="80"/>
        <v>0</v>
      </c>
      <c r="O717">
        <f t="shared" si="81"/>
        <v>0</v>
      </c>
      <c r="P717">
        <f t="shared" si="82"/>
        <v>0</v>
      </c>
      <c r="Q717">
        <f t="shared" si="83"/>
        <v>0.99680447967105001</v>
      </c>
      <c r="V717">
        <v>9</v>
      </c>
    </row>
    <row r="718" spans="1:22" x14ac:dyDescent="0.35">
      <c r="A718">
        <v>2904772</v>
      </c>
      <c r="B718">
        <v>2</v>
      </c>
      <c r="C718">
        <v>13</v>
      </c>
      <c r="D718">
        <v>1</v>
      </c>
      <c r="E718">
        <v>1</v>
      </c>
      <c r="F718">
        <v>10</v>
      </c>
      <c r="G718">
        <v>3</v>
      </c>
      <c r="H718">
        <v>0.98597062784117795</v>
      </c>
      <c r="I718">
        <v>2904772</v>
      </c>
      <c r="J718">
        <f>IF(B718=1,1,IF(B718=2,0,NA))</f>
        <v>0</v>
      </c>
      <c r="K718">
        <f t="shared" ca="1" si="77"/>
        <v>70</v>
      </c>
      <c r="L718">
        <f t="shared" si="78"/>
        <v>1</v>
      </c>
      <c r="M718">
        <f t="shared" si="79"/>
        <v>1</v>
      </c>
      <c r="N718">
        <f t="shared" si="80"/>
        <v>0</v>
      </c>
      <c r="O718">
        <f t="shared" si="81"/>
        <v>0</v>
      </c>
      <c r="P718">
        <f t="shared" si="82"/>
        <v>0</v>
      </c>
      <c r="Q718">
        <f t="shared" si="83"/>
        <v>0.98597062784117795</v>
      </c>
      <c r="V718">
        <v>9</v>
      </c>
    </row>
    <row r="719" spans="1:22" x14ac:dyDescent="0.35">
      <c r="A719">
        <v>2906864</v>
      </c>
      <c r="B719">
        <v>1</v>
      </c>
      <c r="C719">
        <v>8</v>
      </c>
      <c r="D719">
        <v>1</v>
      </c>
      <c r="E719">
        <v>1</v>
      </c>
      <c r="F719">
        <v>13</v>
      </c>
      <c r="G719">
        <v>3</v>
      </c>
      <c r="H719">
        <v>0.86518763928126097</v>
      </c>
      <c r="I719">
        <v>2906864</v>
      </c>
      <c r="J719">
        <f>IF(B719=1,1,IF(B719=2,0,NA))</f>
        <v>1</v>
      </c>
      <c r="K719">
        <f t="shared" ca="1" si="77"/>
        <v>46</v>
      </c>
      <c r="L719">
        <f t="shared" si="78"/>
        <v>1</v>
      </c>
      <c r="M719">
        <f t="shared" si="79"/>
        <v>1</v>
      </c>
      <c r="N719">
        <f t="shared" si="80"/>
        <v>0</v>
      </c>
      <c r="O719">
        <f t="shared" si="81"/>
        <v>0</v>
      </c>
      <c r="P719">
        <f t="shared" si="82"/>
        <v>0</v>
      </c>
      <c r="Q719">
        <f t="shared" si="83"/>
        <v>0.86518763928126097</v>
      </c>
      <c r="V719">
        <v>9</v>
      </c>
    </row>
    <row r="720" spans="1:22" x14ac:dyDescent="0.35">
      <c r="A720">
        <v>2912252</v>
      </c>
      <c r="B720">
        <v>2</v>
      </c>
      <c r="C720">
        <v>7</v>
      </c>
      <c r="D720">
        <v>1</v>
      </c>
      <c r="E720">
        <v>1</v>
      </c>
      <c r="F720">
        <v>13</v>
      </c>
      <c r="G720">
        <v>2</v>
      </c>
      <c r="H720">
        <v>0.78880399418236502</v>
      </c>
      <c r="I720">
        <v>2912252</v>
      </c>
      <c r="J720">
        <f>IF(B720=1,1,IF(B720=2,0,NA))</f>
        <v>0</v>
      </c>
      <c r="K720">
        <f t="shared" ca="1" si="77"/>
        <v>42</v>
      </c>
      <c r="L720">
        <f t="shared" si="78"/>
        <v>1</v>
      </c>
      <c r="M720">
        <f t="shared" si="79"/>
        <v>1</v>
      </c>
      <c r="N720">
        <f t="shared" si="80"/>
        <v>0</v>
      </c>
      <c r="O720">
        <f t="shared" si="81"/>
        <v>1</v>
      </c>
      <c r="P720">
        <f t="shared" si="82"/>
        <v>0</v>
      </c>
      <c r="Q720">
        <f t="shared" si="83"/>
        <v>0.78880399418236502</v>
      </c>
      <c r="V720">
        <v>9</v>
      </c>
    </row>
    <row r="721" spans="1:22" x14ac:dyDescent="0.35">
      <c r="A721">
        <v>2909191</v>
      </c>
      <c r="B721">
        <v>1</v>
      </c>
      <c r="C721">
        <v>-1</v>
      </c>
      <c r="D721">
        <v>1</v>
      </c>
      <c r="E721">
        <v>1</v>
      </c>
      <c r="F721">
        <v>13</v>
      </c>
      <c r="G721">
        <v>-1</v>
      </c>
      <c r="H721">
        <v>1.0531220188366299</v>
      </c>
      <c r="I721">
        <v>2909191</v>
      </c>
      <c r="J721">
        <f>IF(B721=1,1,IF(B721=2,0,NA))</f>
        <v>1</v>
      </c>
      <c r="K721">
        <f t="shared" ca="1" si="77"/>
        <v>0</v>
      </c>
      <c r="L721">
        <f t="shared" si="78"/>
        <v>1</v>
      </c>
      <c r="M721">
        <f t="shared" si="79"/>
        <v>1</v>
      </c>
      <c r="N721">
        <f t="shared" si="80"/>
        <v>0</v>
      </c>
      <c r="O721">
        <f t="shared" si="81"/>
        <v>0</v>
      </c>
      <c r="P721">
        <f t="shared" si="82"/>
        <v>0</v>
      </c>
      <c r="Q721">
        <f t="shared" si="83"/>
        <v>1.0531220188366299</v>
      </c>
      <c r="V721">
        <v>9</v>
      </c>
    </row>
    <row r="722" spans="1:22" x14ac:dyDescent="0.35">
      <c r="A722">
        <v>2906225</v>
      </c>
      <c r="B722">
        <v>1</v>
      </c>
      <c r="C722">
        <v>-1</v>
      </c>
      <c r="D722">
        <v>1</v>
      </c>
      <c r="E722">
        <v>1</v>
      </c>
      <c r="F722">
        <v>13</v>
      </c>
      <c r="G722">
        <v>-1</v>
      </c>
      <c r="H722">
        <v>0.89628954749517797</v>
      </c>
      <c r="I722">
        <v>2906225</v>
      </c>
      <c r="J722">
        <f>IF(B722=1,1,IF(B722=2,0,NA))</f>
        <v>1</v>
      </c>
      <c r="K722">
        <f t="shared" ca="1" si="77"/>
        <v>0</v>
      </c>
      <c r="L722">
        <f t="shared" si="78"/>
        <v>1</v>
      </c>
      <c r="M722">
        <f t="shared" si="79"/>
        <v>1</v>
      </c>
      <c r="N722">
        <f t="shared" si="80"/>
        <v>0</v>
      </c>
      <c r="O722">
        <f t="shared" si="81"/>
        <v>0</v>
      </c>
      <c r="P722">
        <f t="shared" si="82"/>
        <v>0</v>
      </c>
      <c r="Q722">
        <f t="shared" si="83"/>
        <v>0.89628954749517797</v>
      </c>
      <c r="V722">
        <v>9</v>
      </c>
    </row>
    <row r="723" spans="1:22" x14ac:dyDescent="0.35">
      <c r="A723">
        <v>2900424</v>
      </c>
      <c r="B723">
        <v>1</v>
      </c>
      <c r="C723">
        <v>13</v>
      </c>
      <c r="D723">
        <v>2</v>
      </c>
      <c r="E723">
        <v>1</v>
      </c>
      <c r="F723">
        <v>13</v>
      </c>
      <c r="G723">
        <v>2</v>
      </c>
      <c r="H723">
        <v>1.0685904724303701</v>
      </c>
      <c r="I723">
        <v>2900424</v>
      </c>
      <c r="J723">
        <f>IF(B723=1,1,IF(B723=2,0,NA))</f>
        <v>1</v>
      </c>
      <c r="K723">
        <f t="shared" ca="1" si="77"/>
        <v>73</v>
      </c>
      <c r="L723">
        <f t="shared" si="78"/>
        <v>2</v>
      </c>
      <c r="M723">
        <f t="shared" si="79"/>
        <v>1</v>
      </c>
      <c r="N723">
        <f t="shared" si="80"/>
        <v>0</v>
      </c>
      <c r="O723">
        <f t="shared" si="81"/>
        <v>1</v>
      </c>
      <c r="P723">
        <f t="shared" si="82"/>
        <v>0</v>
      </c>
      <c r="Q723">
        <f t="shared" si="83"/>
        <v>1.0685904724303701</v>
      </c>
      <c r="V723">
        <v>9</v>
      </c>
    </row>
    <row r="724" spans="1:22" x14ac:dyDescent="0.35">
      <c r="A724">
        <v>2912014</v>
      </c>
      <c r="B724">
        <v>2</v>
      </c>
      <c r="C724">
        <v>13</v>
      </c>
      <c r="D724">
        <v>2</v>
      </c>
      <c r="E724">
        <v>1</v>
      </c>
      <c r="F724">
        <v>13</v>
      </c>
      <c r="G724">
        <v>3</v>
      </c>
      <c r="H724">
        <v>1.0484329163789301</v>
      </c>
      <c r="I724">
        <v>2912014</v>
      </c>
      <c r="J724">
        <f>IF(B724=1,1,IF(B724=2,0,NA))</f>
        <v>0</v>
      </c>
      <c r="K724">
        <f t="shared" ca="1" si="77"/>
        <v>72</v>
      </c>
      <c r="L724">
        <f t="shared" si="78"/>
        <v>2</v>
      </c>
      <c r="M724">
        <f t="shared" si="79"/>
        <v>1</v>
      </c>
      <c r="N724">
        <f t="shared" si="80"/>
        <v>0</v>
      </c>
      <c r="O724">
        <f t="shared" si="81"/>
        <v>0</v>
      </c>
      <c r="P724">
        <f t="shared" si="82"/>
        <v>0</v>
      </c>
      <c r="Q724">
        <f t="shared" si="83"/>
        <v>1.0484329163789301</v>
      </c>
      <c r="V724">
        <v>9</v>
      </c>
    </row>
    <row r="725" spans="1:22" x14ac:dyDescent="0.35">
      <c r="A725">
        <v>2906688</v>
      </c>
      <c r="B725">
        <v>2</v>
      </c>
      <c r="C725">
        <v>8</v>
      </c>
      <c r="D725">
        <v>2</v>
      </c>
      <c r="E725">
        <v>1</v>
      </c>
      <c r="F725">
        <v>13</v>
      </c>
      <c r="G725">
        <v>3</v>
      </c>
      <c r="H725">
        <v>1.0710822035738801</v>
      </c>
      <c r="I725">
        <v>2906688</v>
      </c>
      <c r="J725">
        <f>IF(B725=1,1,IF(B725=2,0,NA))</f>
        <v>0</v>
      </c>
      <c r="K725">
        <f t="shared" ca="1" si="77"/>
        <v>49</v>
      </c>
      <c r="L725">
        <f t="shared" si="78"/>
        <v>2</v>
      </c>
      <c r="M725">
        <f t="shared" si="79"/>
        <v>1</v>
      </c>
      <c r="N725">
        <f t="shared" si="80"/>
        <v>0</v>
      </c>
      <c r="O725">
        <f t="shared" si="81"/>
        <v>0</v>
      </c>
      <c r="P725">
        <f t="shared" si="82"/>
        <v>0</v>
      </c>
      <c r="Q725">
        <f t="shared" si="83"/>
        <v>1.0710822035738801</v>
      </c>
      <c r="V725">
        <v>9</v>
      </c>
    </row>
    <row r="726" spans="1:22" x14ac:dyDescent="0.35">
      <c r="A726">
        <v>2901028</v>
      </c>
      <c r="B726">
        <v>2</v>
      </c>
      <c r="C726">
        <v>7</v>
      </c>
      <c r="D726">
        <v>2</v>
      </c>
      <c r="E726">
        <v>1</v>
      </c>
      <c r="F726">
        <v>13</v>
      </c>
      <c r="G726">
        <v>3</v>
      </c>
      <c r="H726">
        <v>1.1218530138360401</v>
      </c>
      <c r="I726">
        <v>2901028</v>
      </c>
      <c r="J726">
        <f>IF(B726=1,1,IF(B726=2,0,NA))</f>
        <v>0</v>
      </c>
      <c r="K726">
        <f t="shared" ca="1" si="77"/>
        <v>43</v>
      </c>
      <c r="L726">
        <f t="shared" si="78"/>
        <v>2</v>
      </c>
      <c r="M726">
        <f t="shared" si="79"/>
        <v>1</v>
      </c>
      <c r="N726">
        <f t="shared" si="80"/>
        <v>0</v>
      </c>
      <c r="O726">
        <f t="shared" si="81"/>
        <v>0</v>
      </c>
      <c r="P726">
        <f t="shared" si="82"/>
        <v>0</v>
      </c>
      <c r="Q726">
        <f t="shared" si="83"/>
        <v>1.1218530138360401</v>
      </c>
      <c r="V726">
        <v>9</v>
      </c>
    </row>
    <row r="727" spans="1:22" x14ac:dyDescent="0.35">
      <c r="A727">
        <v>2909347</v>
      </c>
      <c r="B727">
        <v>2</v>
      </c>
      <c r="C727">
        <v>8</v>
      </c>
      <c r="D727">
        <v>1</v>
      </c>
      <c r="E727">
        <v>1</v>
      </c>
      <c r="F727">
        <v>17</v>
      </c>
      <c r="G727">
        <v>3</v>
      </c>
      <c r="H727">
        <v>1.2735508718706401</v>
      </c>
      <c r="I727">
        <v>2909347</v>
      </c>
      <c r="J727">
        <f>IF(B727=1,1,IF(B727=2,0,NA))</f>
        <v>0</v>
      </c>
      <c r="K727">
        <f t="shared" ca="1" si="77"/>
        <v>45</v>
      </c>
      <c r="L727">
        <f t="shared" si="78"/>
        <v>1</v>
      </c>
      <c r="M727">
        <f t="shared" si="79"/>
        <v>1</v>
      </c>
      <c r="N727">
        <f t="shared" si="80"/>
        <v>0</v>
      </c>
      <c r="O727">
        <f t="shared" si="81"/>
        <v>0</v>
      </c>
      <c r="P727">
        <f t="shared" si="82"/>
        <v>0</v>
      </c>
      <c r="Q727">
        <f t="shared" si="83"/>
        <v>1.2735508718706401</v>
      </c>
      <c r="V727">
        <v>9</v>
      </c>
    </row>
    <row r="728" spans="1:22" x14ac:dyDescent="0.35">
      <c r="A728">
        <v>2901596</v>
      </c>
      <c r="B728">
        <v>1</v>
      </c>
      <c r="C728">
        <v>8</v>
      </c>
      <c r="D728">
        <v>1</v>
      </c>
      <c r="E728">
        <v>1</v>
      </c>
      <c r="F728">
        <v>17</v>
      </c>
      <c r="G728">
        <v>3</v>
      </c>
      <c r="H728">
        <v>1.75829769213189</v>
      </c>
      <c r="I728">
        <v>2901596</v>
      </c>
      <c r="J728">
        <f>IF(B728=1,1,IF(B728=2,0,NA))</f>
        <v>1</v>
      </c>
      <c r="K728">
        <f t="shared" ca="1" si="77"/>
        <v>49</v>
      </c>
      <c r="L728">
        <f t="shared" si="78"/>
        <v>1</v>
      </c>
      <c r="M728">
        <f t="shared" si="79"/>
        <v>1</v>
      </c>
      <c r="N728">
        <f t="shared" si="80"/>
        <v>0</v>
      </c>
      <c r="O728">
        <f t="shared" si="81"/>
        <v>0</v>
      </c>
      <c r="P728">
        <f t="shared" si="82"/>
        <v>0</v>
      </c>
      <c r="Q728">
        <f t="shared" si="83"/>
        <v>1.75829769213189</v>
      </c>
      <c r="V728">
        <v>9</v>
      </c>
    </row>
    <row r="729" spans="1:22" x14ac:dyDescent="0.35">
      <c r="A729">
        <v>2900209</v>
      </c>
      <c r="B729">
        <v>2</v>
      </c>
      <c r="C729">
        <v>2</v>
      </c>
      <c r="D729">
        <v>1</v>
      </c>
      <c r="E729">
        <v>1</v>
      </c>
      <c r="F729">
        <v>17</v>
      </c>
      <c r="G729">
        <v>3</v>
      </c>
      <c r="H729">
        <v>1.87494441709863</v>
      </c>
      <c r="I729">
        <v>2900209</v>
      </c>
      <c r="J729">
        <f>IF(B729=1,1,IF(B729=2,0,NA))</f>
        <v>0</v>
      </c>
      <c r="K729">
        <f t="shared" ca="1" si="77"/>
        <v>0</v>
      </c>
      <c r="L729">
        <f t="shared" si="78"/>
        <v>1</v>
      </c>
      <c r="M729">
        <f t="shared" si="79"/>
        <v>1</v>
      </c>
      <c r="N729">
        <f t="shared" si="80"/>
        <v>0</v>
      </c>
      <c r="O729">
        <f t="shared" si="81"/>
        <v>0</v>
      </c>
      <c r="P729">
        <f t="shared" si="82"/>
        <v>0</v>
      </c>
      <c r="Q729">
        <f t="shared" si="83"/>
        <v>1.87494441709863</v>
      </c>
      <c r="V729">
        <v>9</v>
      </c>
    </row>
    <row r="730" spans="1:22" x14ac:dyDescent="0.35">
      <c r="A730">
        <v>2908253</v>
      </c>
      <c r="B730">
        <v>2</v>
      </c>
      <c r="C730">
        <v>13</v>
      </c>
      <c r="D730">
        <v>1</v>
      </c>
      <c r="E730">
        <v>1</v>
      </c>
      <c r="F730">
        <v>11</v>
      </c>
      <c r="G730">
        <v>3</v>
      </c>
      <c r="H730">
        <v>0.98597062784117795</v>
      </c>
      <c r="I730">
        <v>2908253</v>
      </c>
      <c r="J730">
        <f>IF(B730=1,1,IF(B730=2,0,NA))</f>
        <v>0</v>
      </c>
      <c r="K730">
        <f t="shared" ca="1" si="77"/>
        <v>72</v>
      </c>
      <c r="L730">
        <f t="shared" si="78"/>
        <v>1</v>
      </c>
      <c r="M730">
        <f t="shared" si="79"/>
        <v>1</v>
      </c>
      <c r="N730">
        <f t="shared" si="80"/>
        <v>0</v>
      </c>
      <c r="O730">
        <f t="shared" si="81"/>
        <v>0</v>
      </c>
      <c r="P730">
        <f t="shared" si="82"/>
        <v>0</v>
      </c>
      <c r="Q730">
        <f t="shared" si="83"/>
        <v>0.98597062784117795</v>
      </c>
      <c r="V730">
        <v>9</v>
      </c>
    </row>
    <row r="731" spans="1:22" x14ac:dyDescent="0.35">
      <c r="A731">
        <v>2905795</v>
      </c>
      <c r="B731">
        <v>1</v>
      </c>
      <c r="C731">
        <v>12</v>
      </c>
      <c r="D731">
        <v>1</v>
      </c>
      <c r="E731">
        <v>1</v>
      </c>
      <c r="F731">
        <v>11</v>
      </c>
      <c r="G731">
        <v>3</v>
      </c>
      <c r="H731">
        <v>0.99680447967105001</v>
      </c>
      <c r="I731">
        <v>2905795</v>
      </c>
      <c r="J731">
        <f>IF(B731=1,1,IF(B731=2,0,NA))</f>
        <v>1</v>
      </c>
      <c r="K731">
        <f t="shared" ca="1" si="77"/>
        <v>65</v>
      </c>
      <c r="L731">
        <f t="shared" si="78"/>
        <v>1</v>
      </c>
      <c r="M731">
        <f t="shared" si="79"/>
        <v>1</v>
      </c>
      <c r="N731">
        <f t="shared" si="80"/>
        <v>0</v>
      </c>
      <c r="O731">
        <f t="shared" si="81"/>
        <v>0</v>
      </c>
      <c r="P731">
        <f t="shared" si="82"/>
        <v>0</v>
      </c>
      <c r="Q731">
        <f t="shared" si="83"/>
        <v>0.99680447967105001</v>
      </c>
      <c r="V731">
        <v>9</v>
      </c>
    </row>
    <row r="732" spans="1:22" x14ac:dyDescent="0.35">
      <c r="A732">
        <v>2910304</v>
      </c>
      <c r="B732">
        <v>1</v>
      </c>
      <c r="C732">
        <v>8</v>
      </c>
      <c r="D732">
        <v>1</v>
      </c>
      <c r="E732">
        <v>1</v>
      </c>
      <c r="F732">
        <v>10</v>
      </c>
      <c r="G732">
        <v>2</v>
      </c>
      <c r="H732">
        <v>1.1501048858342999</v>
      </c>
      <c r="I732">
        <v>2910304</v>
      </c>
      <c r="J732">
        <f>IF(B732=1,1,IF(B732=2,0,NA))</f>
        <v>1</v>
      </c>
      <c r="K732">
        <f t="shared" ca="1" si="77"/>
        <v>47</v>
      </c>
      <c r="L732">
        <f t="shared" si="78"/>
        <v>1</v>
      </c>
      <c r="M732">
        <f t="shared" si="79"/>
        <v>1</v>
      </c>
      <c r="N732">
        <f t="shared" si="80"/>
        <v>0</v>
      </c>
      <c r="O732">
        <f t="shared" si="81"/>
        <v>1</v>
      </c>
      <c r="P732">
        <f t="shared" si="82"/>
        <v>0</v>
      </c>
      <c r="Q732">
        <f t="shared" si="83"/>
        <v>1.1501048858342999</v>
      </c>
      <c r="V732">
        <v>9</v>
      </c>
    </row>
    <row r="733" spans="1:22" x14ac:dyDescent="0.35">
      <c r="A733">
        <v>2908649</v>
      </c>
      <c r="B733">
        <v>2</v>
      </c>
      <c r="C733">
        <v>8</v>
      </c>
      <c r="D733">
        <v>1</v>
      </c>
      <c r="E733">
        <v>3</v>
      </c>
      <c r="F733">
        <v>10</v>
      </c>
      <c r="G733">
        <v>3</v>
      </c>
      <c r="H733">
        <v>1.04228993451198</v>
      </c>
      <c r="I733">
        <v>2908649</v>
      </c>
      <c r="J733">
        <f>IF(B733=1,1,IF(B733=2,0,NA))</f>
        <v>0</v>
      </c>
      <c r="K733">
        <f t="shared" ca="1" si="77"/>
        <v>46</v>
      </c>
      <c r="L733">
        <f t="shared" si="78"/>
        <v>1</v>
      </c>
      <c r="M733">
        <f t="shared" si="79"/>
        <v>3</v>
      </c>
      <c r="N733">
        <f t="shared" si="80"/>
        <v>0</v>
      </c>
      <c r="O733">
        <f t="shared" si="81"/>
        <v>0</v>
      </c>
      <c r="P733">
        <f t="shared" si="82"/>
        <v>0</v>
      </c>
      <c r="Q733">
        <f t="shared" si="83"/>
        <v>1.04228993451198</v>
      </c>
      <c r="V733">
        <v>9</v>
      </c>
    </row>
    <row r="734" spans="1:22" x14ac:dyDescent="0.35">
      <c r="A734">
        <v>2907965</v>
      </c>
      <c r="B734">
        <v>1</v>
      </c>
      <c r="C734">
        <v>14</v>
      </c>
      <c r="D734">
        <v>1</v>
      </c>
      <c r="E734">
        <v>1</v>
      </c>
      <c r="F734">
        <v>18</v>
      </c>
      <c r="G734">
        <v>2</v>
      </c>
      <c r="H734">
        <v>0.83551387507388097</v>
      </c>
      <c r="I734">
        <v>2907965</v>
      </c>
      <c r="J734">
        <f>IF(B734=1,1,IF(B734=2,0,NA))</f>
        <v>1</v>
      </c>
      <c r="K734">
        <f t="shared" ca="1" si="77"/>
        <v>76</v>
      </c>
      <c r="L734">
        <f t="shared" si="78"/>
        <v>1</v>
      </c>
      <c r="M734">
        <f t="shared" si="79"/>
        <v>1</v>
      </c>
      <c r="N734">
        <f t="shared" si="80"/>
        <v>0</v>
      </c>
      <c r="O734">
        <f t="shared" si="81"/>
        <v>1</v>
      </c>
      <c r="P734">
        <f t="shared" si="82"/>
        <v>0</v>
      </c>
      <c r="Q734">
        <f t="shared" si="83"/>
        <v>0.83551387507388097</v>
      </c>
      <c r="V734">
        <v>9</v>
      </c>
    </row>
    <row r="735" spans="1:22" x14ac:dyDescent="0.35">
      <c r="A735">
        <v>2912309</v>
      </c>
      <c r="B735">
        <v>2</v>
      </c>
      <c r="C735">
        <v>9</v>
      </c>
      <c r="D735">
        <v>2</v>
      </c>
      <c r="E735">
        <v>1</v>
      </c>
      <c r="F735">
        <v>15</v>
      </c>
      <c r="G735">
        <v>2</v>
      </c>
      <c r="H735">
        <v>0.91170312311798196</v>
      </c>
      <c r="I735">
        <v>2912309</v>
      </c>
      <c r="J735">
        <f>IF(B735=1,1,IF(B735=2,0,NA))</f>
        <v>0</v>
      </c>
      <c r="K735">
        <f t="shared" ca="1" si="77"/>
        <v>50</v>
      </c>
      <c r="L735">
        <f t="shared" si="78"/>
        <v>2</v>
      </c>
      <c r="M735">
        <f t="shared" si="79"/>
        <v>1</v>
      </c>
      <c r="N735">
        <f t="shared" si="80"/>
        <v>0</v>
      </c>
      <c r="O735">
        <f t="shared" si="81"/>
        <v>1</v>
      </c>
      <c r="P735">
        <f t="shared" si="82"/>
        <v>0</v>
      </c>
      <c r="Q735">
        <f t="shared" si="83"/>
        <v>0.91170312311798196</v>
      </c>
      <c r="V735">
        <v>9</v>
      </c>
    </row>
    <row r="736" spans="1:22" x14ac:dyDescent="0.35">
      <c r="A736">
        <v>2907913</v>
      </c>
      <c r="B736">
        <v>1</v>
      </c>
      <c r="C736">
        <v>9</v>
      </c>
      <c r="D736">
        <v>2</v>
      </c>
      <c r="E736">
        <v>1</v>
      </c>
      <c r="F736">
        <v>15</v>
      </c>
      <c r="G736">
        <v>2</v>
      </c>
      <c r="H736">
        <v>1.01638529752956</v>
      </c>
      <c r="I736">
        <v>2907913</v>
      </c>
      <c r="J736">
        <f>IF(B736=1,1,IF(B736=2,0,NA))</f>
        <v>1</v>
      </c>
      <c r="K736">
        <f t="shared" ca="1" si="77"/>
        <v>53</v>
      </c>
      <c r="L736">
        <f t="shared" si="78"/>
        <v>2</v>
      </c>
      <c r="M736">
        <f t="shared" si="79"/>
        <v>1</v>
      </c>
      <c r="N736">
        <f t="shared" si="80"/>
        <v>0</v>
      </c>
      <c r="O736">
        <f t="shared" si="81"/>
        <v>1</v>
      </c>
      <c r="P736">
        <f t="shared" si="82"/>
        <v>0</v>
      </c>
      <c r="Q736">
        <f t="shared" si="83"/>
        <v>1.01638529752956</v>
      </c>
      <c r="V736">
        <v>9</v>
      </c>
    </row>
    <row r="737" spans="1:22" x14ac:dyDescent="0.35">
      <c r="A737">
        <v>2907023</v>
      </c>
      <c r="B737">
        <v>1</v>
      </c>
      <c r="C737">
        <v>-1</v>
      </c>
      <c r="D737">
        <v>2</v>
      </c>
      <c r="E737">
        <v>1</v>
      </c>
      <c r="F737">
        <v>15</v>
      </c>
      <c r="G737">
        <v>-1</v>
      </c>
      <c r="H737">
        <v>1.23716253891398</v>
      </c>
      <c r="I737">
        <v>2907023</v>
      </c>
      <c r="J737">
        <f>IF(B737=1,1,IF(B737=2,0,NA))</f>
        <v>1</v>
      </c>
      <c r="K737">
        <f t="shared" ca="1" si="77"/>
        <v>0</v>
      </c>
      <c r="L737">
        <f t="shared" si="78"/>
        <v>2</v>
      </c>
      <c r="M737">
        <f t="shared" si="79"/>
        <v>1</v>
      </c>
      <c r="N737">
        <f t="shared" si="80"/>
        <v>0</v>
      </c>
      <c r="O737">
        <f t="shared" si="81"/>
        <v>0</v>
      </c>
      <c r="P737">
        <f t="shared" si="82"/>
        <v>0</v>
      </c>
      <c r="Q737">
        <f t="shared" si="83"/>
        <v>1.23716253891398</v>
      </c>
      <c r="V737">
        <v>9</v>
      </c>
    </row>
    <row r="738" spans="1:22" x14ac:dyDescent="0.35">
      <c r="A738">
        <v>2905012</v>
      </c>
      <c r="B738">
        <v>1</v>
      </c>
      <c r="C738">
        <v>15</v>
      </c>
      <c r="D738">
        <v>2</v>
      </c>
      <c r="E738">
        <v>1</v>
      </c>
      <c r="F738">
        <v>8</v>
      </c>
      <c r="G738">
        <v>2</v>
      </c>
      <c r="H738">
        <v>0.83551387507388097</v>
      </c>
      <c r="I738">
        <v>2905012</v>
      </c>
      <c r="J738">
        <f>IF(B738=1,1,IF(B738=2,0,NA))</f>
        <v>1</v>
      </c>
      <c r="K738">
        <f t="shared" ca="1" si="77"/>
        <v>82</v>
      </c>
      <c r="L738">
        <f t="shared" si="78"/>
        <v>2</v>
      </c>
      <c r="M738">
        <f t="shared" si="79"/>
        <v>1</v>
      </c>
      <c r="N738">
        <f t="shared" si="80"/>
        <v>0</v>
      </c>
      <c r="O738">
        <f t="shared" si="81"/>
        <v>1</v>
      </c>
      <c r="P738">
        <f t="shared" si="82"/>
        <v>0</v>
      </c>
      <c r="Q738">
        <f t="shared" si="83"/>
        <v>0.83551387507388097</v>
      </c>
      <c r="V738">
        <v>9</v>
      </c>
    </row>
    <row r="739" spans="1:22" x14ac:dyDescent="0.35">
      <c r="A739">
        <v>2909016</v>
      </c>
      <c r="B739">
        <v>1</v>
      </c>
      <c r="C739">
        <v>15</v>
      </c>
      <c r="D739">
        <v>2</v>
      </c>
      <c r="E739">
        <v>1</v>
      </c>
      <c r="F739">
        <v>3</v>
      </c>
      <c r="G739">
        <v>1</v>
      </c>
      <c r="H739">
        <v>0.83551387507388097</v>
      </c>
      <c r="I739">
        <v>2909016</v>
      </c>
      <c r="J739">
        <f>IF(B739=1,1,IF(B739=2,0,NA))</f>
        <v>1</v>
      </c>
      <c r="K739">
        <f t="shared" ca="1" si="77"/>
        <v>82</v>
      </c>
      <c r="L739">
        <f t="shared" si="78"/>
        <v>2</v>
      </c>
      <c r="M739">
        <f t="shared" si="79"/>
        <v>1</v>
      </c>
      <c r="N739">
        <f t="shared" si="80"/>
        <v>1</v>
      </c>
      <c r="O739">
        <f t="shared" si="81"/>
        <v>0</v>
      </c>
      <c r="P739">
        <f t="shared" si="82"/>
        <v>1</v>
      </c>
      <c r="Q739">
        <f t="shared" si="83"/>
        <v>0.83551387507388097</v>
      </c>
      <c r="V739">
        <v>9</v>
      </c>
    </row>
    <row r="740" spans="1:22" x14ac:dyDescent="0.35">
      <c r="A740">
        <v>2901321</v>
      </c>
      <c r="B740">
        <v>1</v>
      </c>
      <c r="C740">
        <v>13</v>
      </c>
      <c r="D740">
        <v>2</v>
      </c>
      <c r="E740">
        <v>1</v>
      </c>
      <c r="F740">
        <v>7</v>
      </c>
      <c r="G740">
        <v>2</v>
      </c>
      <c r="H740">
        <v>1.0126453701310201</v>
      </c>
      <c r="I740">
        <v>2901321</v>
      </c>
      <c r="J740">
        <f>IF(B740=1,1,IF(B740=2,0,NA))</f>
        <v>1</v>
      </c>
      <c r="K740">
        <f t="shared" ca="1" si="77"/>
        <v>71</v>
      </c>
      <c r="L740">
        <f t="shared" si="78"/>
        <v>2</v>
      </c>
      <c r="M740">
        <f t="shared" si="79"/>
        <v>1</v>
      </c>
      <c r="N740">
        <f t="shared" si="80"/>
        <v>0</v>
      </c>
      <c r="O740">
        <f t="shared" si="81"/>
        <v>1</v>
      </c>
      <c r="P740">
        <f t="shared" si="82"/>
        <v>0</v>
      </c>
      <c r="Q740">
        <f t="shared" si="83"/>
        <v>1.0126453701310201</v>
      </c>
      <c r="V740">
        <v>9</v>
      </c>
    </row>
    <row r="741" spans="1:22" x14ac:dyDescent="0.35">
      <c r="A741">
        <v>2904193</v>
      </c>
      <c r="B741">
        <v>2</v>
      </c>
      <c r="C741">
        <v>13</v>
      </c>
      <c r="D741">
        <v>2</v>
      </c>
      <c r="E741">
        <v>1</v>
      </c>
      <c r="F741">
        <v>7</v>
      </c>
      <c r="G741">
        <v>2</v>
      </c>
      <c r="H741">
        <v>0.99989799038803995</v>
      </c>
      <c r="I741">
        <v>2904193</v>
      </c>
      <c r="J741">
        <f>IF(B741=1,1,IF(B741=2,0,NA))</f>
        <v>0</v>
      </c>
      <c r="K741">
        <f t="shared" ca="1" si="77"/>
        <v>74</v>
      </c>
      <c r="L741">
        <f t="shared" si="78"/>
        <v>2</v>
      </c>
      <c r="M741">
        <f t="shared" si="79"/>
        <v>1</v>
      </c>
      <c r="N741">
        <f t="shared" si="80"/>
        <v>0</v>
      </c>
      <c r="O741">
        <f t="shared" si="81"/>
        <v>1</v>
      </c>
      <c r="P741">
        <f t="shared" si="82"/>
        <v>0</v>
      </c>
      <c r="Q741">
        <f t="shared" si="83"/>
        <v>0.99989799038803995</v>
      </c>
      <c r="V741">
        <v>9</v>
      </c>
    </row>
    <row r="742" spans="1:22" x14ac:dyDescent="0.35">
      <c r="A742">
        <v>2903849</v>
      </c>
      <c r="B742">
        <v>1</v>
      </c>
      <c r="C742">
        <v>14</v>
      </c>
      <c r="D742">
        <v>4</v>
      </c>
      <c r="E742">
        <v>1</v>
      </c>
      <c r="F742">
        <v>16</v>
      </c>
      <c r="G742">
        <v>3</v>
      </c>
      <c r="H742">
        <v>0.83551387507388097</v>
      </c>
      <c r="I742">
        <v>2903849</v>
      </c>
      <c r="J742">
        <f>IF(B742=1,1,IF(B742=2,0,NA))</f>
        <v>1</v>
      </c>
      <c r="K742">
        <f t="shared" ca="1" si="77"/>
        <v>76</v>
      </c>
      <c r="L742">
        <f t="shared" si="78"/>
        <v>4</v>
      </c>
      <c r="M742">
        <f t="shared" si="79"/>
        <v>1</v>
      </c>
      <c r="N742">
        <f t="shared" si="80"/>
        <v>0</v>
      </c>
      <c r="O742">
        <f t="shared" si="81"/>
        <v>0</v>
      </c>
      <c r="P742">
        <f t="shared" si="82"/>
        <v>0</v>
      </c>
      <c r="Q742">
        <f t="shared" si="83"/>
        <v>0.83551387507388097</v>
      </c>
      <c r="V742">
        <v>9</v>
      </c>
    </row>
    <row r="743" spans="1:22" x14ac:dyDescent="0.35">
      <c r="A743">
        <v>2901251</v>
      </c>
      <c r="B743">
        <v>2</v>
      </c>
      <c r="C743">
        <v>6</v>
      </c>
      <c r="D743">
        <v>4</v>
      </c>
      <c r="E743">
        <v>1</v>
      </c>
      <c r="F743">
        <v>9</v>
      </c>
      <c r="G743">
        <v>3</v>
      </c>
      <c r="H743">
        <v>0.78575026674512205</v>
      </c>
      <c r="I743">
        <v>2901251</v>
      </c>
      <c r="J743">
        <f>IF(B743=1,1,IF(B743=2,0,NA))</f>
        <v>0</v>
      </c>
      <c r="K743">
        <f t="shared" ca="1" si="77"/>
        <v>37</v>
      </c>
      <c r="L743">
        <f t="shared" si="78"/>
        <v>4</v>
      </c>
      <c r="M743">
        <f t="shared" si="79"/>
        <v>1</v>
      </c>
      <c r="N743">
        <f t="shared" si="80"/>
        <v>0</v>
      </c>
      <c r="O743">
        <f t="shared" si="81"/>
        <v>0</v>
      </c>
      <c r="P743">
        <f t="shared" si="82"/>
        <v>0</v>
      </c>
      <c r="Q743">
        <f t="shared" si="83"/>
        <v>0.78575026674512205</v>
      </c>
      <c r="V743">
        <v>9</v>
      </c>
    </row>
    <row r="744" spans="1:22" x14ac:dyDescent="0.35">
      <c r="A744">
        <v>2904112</v>
      </c>
      <c r="B744">
        <v>1</v>
      </c>
      <c r="C744">
        <v>8</v>
      </c>
      <c r="D744">
        <v>4</v>
      </c>
      <c r="E744">
        <v>1</v>
      </c>
      <c r="F744">
        <v>9</v>
      </c>
      <c r="G744">
        <v>2</v>
      </c>
      <c r="H744">
        <v>0.858921161409409</v>
      </c>
      <c r="I744">
        <v>2904112</v>
      </c>
      <c r="J744">
        <f>IF(B744=1,1,IF(B744=2,0,NA))</f>
        <v>1</v>
      </c>
      <c r="K744">
        <f t="shared" ca="1" si="77"/>
        <v>48</v>
      </c>
      <c r="L744">
        <f t="shared" si="78"/>
        <v>4</v>
      </c>
      <c r="M744">
        <f t="shared" si="79"/>
        <v>1</v>
      </c>
      <c r="N744">
        <f t="shared" si="80"/>
        <v>0</v>
      </c>
      <c r="O744">
        <f t="shared" si="81"/>
        <v>1</v>
      </c>
      <c r="P744">
        <f t="shared" si="82"/>
        <v>0</v>
      </c>
      <c r="Q744">
        <f t="shared" si="83"/>
        <v>0.858921161409409</v>
      </c>
      <c r="V744">
        <v>9</v>
      </c>
    </row>
    <row r="745" spans="1:22" x14ac:dyDescent="0.35">
      <c r="A745">
        <v>2905067</v>
      </c>
      <c r="B745">
        <v>2</v>
      </c>
      <c r="C745">
        <v>-1</v>
      </c>
      <c r="D745">
        <v>4</v>
      </c>
      <c r="E745">
        <v>1</v>
      </c>
      <c r="F745">
        <v>9</v>
      </c>
      <c r="G745">
        <v>-1</v>
      </c>
      <c r="H745">
        <v>0.88759876171692398</v>
      </c>
      <c r="I745">
        <v>2905067</v>
      </c>
      <c r="J745">
        <f>IF(B745=1,1,IF(B745=2,0,NA))</f>
        <v>0</v>
      </c>
      <c r="K745">
        <f t="shared" ca="1" si="77"/>
        <v>0</v>
      </c>
      <c r="L745">
        <f t="shared" si="78"/>
        <v>4</v>
      </c>
      <c r="M745">
        <f t="shared" si="79"/>
        <v>1</v>
      </c>
      <c r="N745">
        <f t="shared" si="80"/>
        <v>0</v>
      </c>
      <c r="O745">
        <f t="shared" si="81"/>
        <v>0</v>
      </c>
      <c r="P745">
        <f t="shared" si="82"/>
        <v>0</v>
      </c>
      <c r="Q745">
        <f t="shared" si="83"/>
        <v>0.88759876171692398</v>
      </c>
      <c r="V745">
        <v>9</v>
      </c>
    </row>
    <row r="746" spans="1:22" x14ac:dyDescent="0.35">
      <c r="A746">
        <v>2909044</v>
      </c>
      <c r="B746">
        <v>2</v>
      </c>
      <c r="C746">
        <v>-1</v>
      </c>
      <c r="D746">
        <v>4</v>
      </c>
      <c r="E746">
        <v>1</v>
      </c>
      <c r="F746">
        <v>9</v>
      </c>
      <c r="G746">
        <v>-1</v>
      </c>
      <c r="H746">
        <v>0.86913989749022502</v>
      </c>
      <c r="I746">
        <v>2909044</v>
      </c>
      <c r="J746">
        <f>IF(B746=1,1,IF(B746=2,0,NA))</f>
        <v>0</v>
      </c>
      <c r="K746">
        <f t="shared" ca="1" si="77"/>
        <v>0</v>
      </c>
      <c r="L746">
        <f t="shared" si="78"/>
        <v>4</v>
      </c>
      <c r="M746">
        <f t="shared" si="79"/>
        <v>1</v>
      </c>
      <c r="N746">
        <f t="shared" si="80"/>
        <v>0</v>
      </c>
      <c r="O746">
        <f t="shared" si="81"/>
        <v>0</v>
      </c>
      <c r="P746">
        <f t="shared" si="82"/>
        <v>0</v>
      </c>
      <c r="Q746">
        <f t="shared" si="83"/>
        <v>0.86913989749022502</v>
      </c>
      <c r="V746">
        <v>9</v>
      </c>
    </row>
    <row r="747" spans="1:22" x14ac:dyDescent="0.35">
      <c r="A747">
        <v>2907202</v>
      </c>
      <c r="B747">
        <v>2</v>
      </c>
      <c r="C747">
        <v>10</v>
      </c>
      <c r="D747">
        <v>4</v>
      </c>
      <c r="E747">
        <v>1</v>
      </c>
      <c r="F747">
        <v>3</v>
      </c>
      <c r="G747">
        <v>2</v>
      </c>
      <c r="H747">
        <v>1.08406131150384</v>
      </c>
      <c r="I747">
        <v>2907202</v>
      </c>
      <c r="J747">
        <f>IF(B747=1,1,IF(B747=2,0,NA))</f>
        <v>0</v>
      </c>
      <c r="K747">
        <f t="shared" ca="1" si="77"/>
        <v>57</v>
      </c>
      <c r="L747">
        <f t="shared" si="78"/>
        <v>4</v>
      </c>
      <c r="M747">
        <f t="shared" si="79"/>
        <v>1</v>
      </c>
      <c r="N747">
        <f t="shared" si="80"/>
        <v>0</v>
      </c>
      <c r="O747">
        <f t="shared" si="81"/>
        <v>1</v>
      </c>
      <c r="P747">
        <f t="shared" si="82"/>
        <v>1</v>
      </c>
      <c r="Q747">
        <f t="shared" si="83"/>
        <v>1.08406131150384</v>
      </c>
      <c r="V747">
        <v>9</v>
      </c>
    </row>
    <row r="748" spans="1:22" x14ac:dyDescent="0.35">
      <c r="A748">
        <v>2909937</v>
      </c>
      <c r="B748">
        <v>1</v>
      </c>
      <c r="C748">
        <v>6</v>
      </c>
      <c r="D748">
        <v>4</v>
      </c>
      <c r="E748">
        <v>1</v>
      </c>
      <c r="F748">
        <v>3</v>
      </c>
      <c r="G748">
        <v>3</v>
      </c>
      <c r="H748">
        <v>1.2624085696215299</v>
      </c>
      <c r="I748">
        <v>2909937</v>
      </c>
      <c r="J748">
        <f>IF(B748=1,1,IF(B748=2,0,NA))</f>
        <v>1</v>
      </c>
      <c r="K748">
        <f t="shared" ca="1" si="77"/>
        <v>39</v>
      </c>
      <c r="L748">
        <f t="shared" si="78"/>
        <v>4</v>
      </c>
      <c r="M748">
        <f t="shared" si="79"/>
        <v>1</v>
      </c>
      <c r="N748">
        <f t="shared" si="80"/>
        <v>0</v>
      </c>
      <c r="O748">
        <f t="shared" si="81"/>
        <v>0</v>
      </c>
      <c r="P748">
        <f t="shared" si="82"/>
        <v>1</v>
      </c>
      <c r="Q748">
        <f t="shared" si="83"/>
        <v>1.2624085696215299</v>
      </c>
      <c r="V748">
        <v>9</v>
      </c>
    </row>
    <row r="749" spans="1:22" x14ac:dyDescent="0.35">
      <c r="A749">
        <v>2907617</v>
      </c>
      <c r="B749">
        <v>1</v>
      </c>
      <c r="C749">
        <v>10</v>
      </c>
      <c r="D749">
        <v>4</v>
      </c>
      <c r="E749">
        <v>1</v>
      </c>
      <c r="F749">
        <v>3</v>
      </c>
      <c r="G749">
        <v>3</v>
      </c>
      <c r="H749">
        <v>1.0345855111295601</v>
      </c>
      <c r="I749">
        <v>2907617</v>
      </c>
      <c r="J749">
        <f>IF(B749=1,1,IF(B749=2,0,NA))</f>
        <v>1</v>
      </c>
      <c r="K749">
        <f t="shared" ca="1" si="77"/>
        <v>56</v>
      </c>
      <c r="L749">
        <f t="shared" si="78"/>
        <v>4</v>
      </c>
      <c r="M749">
        <f t="shared" si="79"/>
        <v>1</v>
      </c>
      <c r="N749">
        <f t="shared" si="80"/>
        <v>0</v>
      </c>
      <c r="O749">
        <f t="shared" si="81"/>
        <v>0</v>
      </c>
      <c r="P749">
        <f t="shared" si="82"/>
        <v>1</v>
      </c>
      <c r="Q749">
        <f t="shared" si="83"/>
        <v>1.0345855111295601</v>
      </c>
      <c r="V749">
        <v>9</v>
      </c>
    </row>
    <row r="750" spans="1:22" x14ac:dyDescent="0.35">
      <c r="A750">
        <v>2911639</v>
      </c>
      <c r="B750">
        <v>2</v>
      </c>
      <c r="C750">
        <v>14</v>
      </c>
      <c r="D750">
        <v>4</v>
      </c>
      <c r="E750">
        <v>1</v>
      </c>
      <c r="F750">
        <v>3</v>
      </c>
      <c r="G750">
        <v>1</v>
      </c>
      <c r="H750">
        <v>0.98771503023846097</v>
      </c>
      <c r="I750">
        <v>2911639</v>
      </c>
      <c r="J750">
        <f>IF(B750=1,1,IF(B750=2,0,NA))</f>
        <v>0</v>
      </c>
      <c r="K750">
        <f t="shared" ca="1" si="77"/>
        <v>77</v>
      </c>
      <c r="L750">
        <f t="shared" si="78"/>
        <v>4</v>
      </c>
      <c r="M750">
        <f t="shared" si="79"/>
        <v>1</v>
      </c>
      <c r="N750">
        <f t="shared" si="80"/>
        <v>1</v>
      </c>
      <c r="O750">
        <f t="shared" si="81"/>
        <v>0</v>
      </c>
      <c r="P750">
        <f t="shared" si="82"/>
        <v>1</v>
      </c>
      <c r="Q750">
        <f t="shared" si="83"/>
        <v>0.98771503023846097</v>
      </c>
      <c r="V750">
        <v>9</v>
      </c>
    </row>
    <row r="751" spans="1:22" x14ac:dyDescent="0.35">
      <c r="A751">
        <v>2903373</v>
      </c>
      <c r="B751">
        <v>1</v>
      </c>
      <c r="C751">
        <v>-1</v>
      </c>
      <c r="D751">
        <v>4</v>
      </c>
      <c r="E751">
        <v>1</v>
      </c>
      <c r="F751">
        <v>3</v>
      </c>
      <c r="G751">
        <v>-1</v>
      </c>
      <c r="H751">
        <v>1.31623954987791</v>
      </c>
      <c r="I751">
        <v>2903373</v>
      </c>
      <c r="J751">
        <f>IF(B751=1,1,IF(B751=2,0,NA))</f>
        <v>1</v>
      </c>
      <c r="K751">
        <f t="shared" ca="1" si="77"/>
        <v>0</v>
      </c>
      <c r="L751">
        <f t="shared" si="78"/>
        <v>4</v>
      </c>
      <c r="M751">
        <f t="shared" si="79"/>
        <v>1</v>
      </c>
      <c r="N751">
        <f t="shared" si="80"/>
        <v>0</v>
      </c>
      <c r="O751">
        <f t="shared" si="81"/>
        <v>0</v>
      </c>
      <c r="P751">
        <f t="shared" si="82"/>
        <v>1</v>
      </c>
      <c r="Q751">
        <f t="shared" si="83"/>
        <v>1.31623954987791</v>
      </c>
      <c r="V751">
        <v>9</v>
      </c>
    </row>
    <row r="752" spans="1:22" x14ac:dyDescent="0.35">
      <c r="A752">
        <v>2903717</v>
      </c>
      <c r="B752">
        <v>2</v>
      </c>
      <c r="C752">
        <v>11</v>
      </c>
      <c r="D752">
        <v>4</v>
      </c>
      <c r="E752">
        <v>1</v>
      </c>
      <c r="F752">
        <v>17</v>
      </c>
      <c r="G752">
        <v>2</v>
      </c>
      <c r="H752">
        <v>1.1923332633963399</v>
      </c>
      <c r="I752">
        <v>2903717</v>
      </c>
      <c r="J752">
        <f>IF(B752=1,1,IF(B752=2,0,NA))</f>
        <v>0</v>
      </c>
      <c r="K752">
        <f t="shared" ca="1" si="77"/>
        <v>63</v>
      </c>
      <c r="L752">
        <f t="shared" si="78"/>
        <v>4</v>
      </c>
      <c r="M752">
        <f t="shared" si="79"/>
        <v>1</v>
      </c>
      <c r="N752">
        <f t="shared" si="80"/>
        <v>0</v>
      </c>
      <c r="O752">
        <f t="shared" si="81"/>
        <v>1</v>
      </c>
      <c r="P752">
        <f t="shared" si="82"/>
        <v>0</v>
      </c>
      <c r="Q752">
        <f t="shared" si="83"/>
        <v>1.1923332633963399</v>
      </c>
      <c r="V752">
        <v>9</v>
      </c>
    </row>
    <row r="753" spans="1:22" x14ac:dyDescent="0.35">
      <c r="A753">
        <v>2911199</v>
      </c>
      <c r="B753">
        <v>1</v>
      </c>
      <c r="C753">
        <v>12</v>
      </c>
      <c r="D753">
        <v>4</v>
      </c>
      <c r="E753">
        <v>1</v>
      </c>
      <c r="F753">
        <v>17</v>
      </c>
      <c r="G753">
        <v>2</v>
      </c>
      <c r="H753">
        <v>1.17437084289744</v>
      </c>
      <c r="I753">
        <v>2911199</v>
      </c>
      <c r="J753">
        <f>IF(B753=1,1,IF(B753=2,0,NA))</f>
        <v>1</v>
      </c>
      <c r="K753">
        <f t="shared" ca="1" si="77"/>
        <v>68</v>
      </c>
      <c r="L753">
        <f t="shared" si="78"/>
        <v>4</v>
      </c>
      <c r="M753">
        <f t="shared" si="79"/>
        <v>1</v>
      </c>
      <c r="N753">
        <f t="shared" si="80"/>
        <v>0</v>
      </c>
      <c r="O753">
        <f t="shared" si="81"/>
        <v>1</v>
      </c>
      <c r="P753">
        <f t="shared" si="82"/>
        <v>0</v>
      </c>
      <c r="Q753">
        <f t="shared" si="83"/>
        <v>1.17437084289744</v>
      </c>
      <c r="V753">
        <v>9</v>
      </c>
    </row>
    <row r="754" spans="1:22" x14ac:dyDescent="0.35">
      <c r="A754">
        <v>2908675</v>
      </c>
      <c r="B754">
        <v>1</v>
      </c>
      <c r="C754">
        <v>11</v>
      </c>
      <c r="D754">
        <v>4</v>
      </c>
      <c r="E754">
        <v>1</v>
      </c>
      <c r="F754">
        <v>-9</v>
      </c>
      <c r="G754">
        <v>2</v>
      </c>
      <c r="H754">
        <v>0.93931380496691896</v>
      </c>
      <c r="I754">
        <v>2908675</v>
      </c>
      <c r="J754">
        <f>IF(B754=1,1,IF(B754=2,0,NA))</f>
        <v>1</v>
      </c>
      <c r="K754">
        <f t="shared" ca="1" si="77"/>
        <v>61</v>
      </c>
      <c r="L754">
        <f t="shared" si="78"/>
        <v>4</v>
      </c>
      <c r="M754">
        <f t="shared" si="79"/>
        <v>1</v>
      </c>
      <c r="N754">
        <f t="shared" si="80"/>
        <v>0</v>
      </c>
      <c r="O754">
        <f t="shared" si="81"/>
        <v>1</v>
      </c>
      <c r="P754">
        <f t="shared" si="82"/>
        <v>0</v>
      </c>
      <c r="Q754">
        <f t="shared" si="83"/>
        <v>0.93931380496691896</v>
      </c>
      <c r="V754">
        <v>9</v>
      </c>
    </row>
    <row r="755" spans="1:22" x14ac:dyDescent="0.35">
      <c r="A755">
        <v>2901177</v>
      </c>
      <c r="B755">
        <v>2</v>
      </c>
      <c r="C755">
        <v>7</v>
      </c>
      <c r="D755">
        <v>5</v>
      </c>
      <c r="E755">
        <v>1</v>
      </c>
      <c r="F755">
        <v>16</v>
      </c>
      <c r="G755">
        <v>2</v>
      </c>
      <c r="H755">
        <v>1.00061238515603</v>
      </c>
      <c r="I755">
        <v>2901177</v>
      </c>
      <c r="J755">
        <f>IF(B755=1,1,IF(B755=2,0,NA))</f>
        <v>0</v>
      </c>
      <c r="K755">
        <f t="shared" ca="1" si="77"/>
        <v>40</v>
      </c>
      <c r="L755">
        <f t="shared" si="78"/>
        <v>5</v>
      </c>
      <c r="M755">
        <f t="shared" si="79"/>
        <v>1</v>
      </c>
      <c r="N755">
        <f t="shared" si="80"/>
        <v>0</v>
      </c>
      <c r="O755">
        <f t="shared" si="81"/>
        <v>1</v>
      </c>
      <c r="P755">
        <f t="shared" si="82"/>
        <v>0</v>
      </c>
      <c r="Q755">
        <f t="shared" si="83"/>
        <v>1.00061238515603</v>
      </c>
      <c r="V755">
        <v>9</v>
      </c>
    </row>
    <row r="756" spans="1:22" x14ac:dyDescent="0.35">
      <c r="A756">
        <v>2900661</v>
      </c>
      <c r="B756">
        <v>1</v>
      </c>
      <c r="C756">
        <v>7</v>
      </c>
      <c r="D756">
        <v>5</v>
      </c>
      <c r="E756">
        <v>1</v>
      </c>
      <c r="F756">
        <v>16</v>
      </c>
      <c r="G756">
        <v>3</v>
      </c>
      <c r="H756">
        <v>1.1621259572320799</v>
      </c>
      <c r="I756">
        <v>2900661</v>
      </c>
      <c r="J756">
        <f>IF(B756=1,1,IF(B756=2,0,NA))</f>
        <v>1</v>
      </c>
      <c r="K756">
        <f t="shared" ca="1" si="77"/>
        <v>43</v>
      </c>
      <c r="L756">
        <f t="shared" si="78"/>
        <v>5</v>
      </c>
      <c r="M756">
        <f t="shared" si="79"/>
        <v>1</v>
      </c>
      <c r="N756">
        <f t="shared" si="80"/>
        <v>0</v>
      </c>
      <c r="O756">
        <f t="shared" si="81"/>
        <v>0</v>
      </c>
      <c r="P756">
        <f t="shared" si="82"/>
        <v>0</v>
      </c>
      <c r="Q756">
        <f t="shared" si="83"/>
        <v>1.1621259572320799</v>
      </c>
      <c r="V756">
        <v>9</v>
      </c>
    </row>
    <row r="757" spans="1:22" x14ac:dyDescent="0.35">
      <c r="A757">
        <v>2909138</v>
      </c>
      <c r="B757">
        <v>2</v>
      </c>
      <c r="C757">
        <v>-1</v>
      </c>
      <c r="D757">
        <v>5</v>
      </c>
      <c r="E757">
        <v>1</v>
      </c>
      <c r="F757">
        <v>16</v>
      </c>
      <c r="G757">
        <v>-1</v>
      </c>
      <c r="H757">
        <v>1.0936162418720501</v>
      </c>
      <c r="I757">
        <v>2909138</v>
      </c>
      <c r="J757">
        <f>IF(B757=1,1,IF(B757=2,0,NA))</f>
        <v>0</v>
      </c>
      <c r="K757">
        <f t="shared" ca="1" si="77"/>
        <v>0</v>
      </c>
      <c r="L757">
        <f t="shared" si="78"/>
        <v>5</v>
      </c>
      <c r="M757">
        <f t="shared" si="79"/>
        <v>1</v>
      </c>
      <c r="N757">
        <f t="shared" si="80"/>
        <v>0</v>
      </c>
      <c r="O757">
        <f t="shared" si="81"/>
        <v>0</v>
      </c>
      <c r="P757">
        <f t="shared" si="82"/>
        <v>0</v>
      </c>
      <c r="Q757">
        <f t="shared" si="83"/>
        <v>1.0936162418720501</v>
      </c>
      <c r="V757">
        <v>9</v>
      </c>
    </row>
    <row r="758" spans="1:22" x14ac:dyDescent="0.35">
      <c r="A758">
        <v>2911044</v>
      </c>
      <c r="B758">
        <v>2</v>
      </c>
      <c r="C758">
        <v>16</v>
      </c>
      <c r="D758">
        <v>5</v>
      </c>
      <c r="E758">
        <v>1</v>
      </c>
      <c r="F758">
        <v>7</v>
      </c>
      <c r="G758">
        <v>3</v>
      </c>
      <c r="H758">
        <v>1.1802614615204901</v>
      </c>
      <c r="I758">
        <v>2911044</v>
      </c>
      <c r="J758">
        <f>IF(B758=1,1,IF(B758=2,0,NA))</f>
        <v>0</v>
      </c>
      <c r="K758">
        <f t="shared" ca="1" si="77"/>
        <v>86</v>
      </c>
      <c r="L758">
        <f t="shared" si="78"/>
        <v>5</v>
      </c>
      <c r="M758">
        <f t="shared" si="79"/>
        <v>1</v>
      </c>
      <c r="N758">
        <f t="shared" si="80"/>
        <v>0</v>
      </c>
      <c r="O758">
        <f t="shared" si="81"/>
        <v>0</v>
      </c>
      <c r="P758">
        <f t="shared" si="82"/>
        <v>0</v>
      </c>
      <c r="Q758">
        <f t="shared" si="83"/>
        <v>1.1802614615204901</v>
      </c>
      <c r="V758">
        <v>9</v>
      </c>
    </row>
    <row r="759" spans="1:22" x14ac:dyDescent="0.35">
      <c r="A759">
        <v>2905684</v>
      </c>
      <c r="B759">
        <v>1</v>
      </c>
      <c r="C759">
        <v>10</v>
      </c>
      <c r="D759">
        <v>5</v>
      </c>
      <c r="E759">
        <v>1</v>
      </c>
      <c r="F759">
        <v>7</v>
      </c>
      <c r="G759">
        <v>3</v>
      </c>
      <c r="H759">
        <v>1.2636775602319901</v>
      </c>
      <c r="I759">
        <v>2905684</v>
      </c>
      <c r="J759">
        <f>IF(B759=1,1,IF(B759=2,0,NA))</f>
        <v>1</v>
      </c>
      <c r="K759">
        <f t="shared" ca="1" si="77"/>
        <v>55</v>
      </c>
      <c r="L759">
        <f t="shared" si="78"/>
        <v>5</v>
      </c>
      <c r="M759">
        <f t="shared" si="79"/>
        <v>1</v>
      </c>
      <c r="N759">
        <f t="shared" si="80"/>
        <v>0</v>
      </c>
      <c r="O759">
        <f t="shared" si="81"/>
        <v>0</v>
      </c>
      <c r="P759">
        <f t="shared" si="82"/>
        <v>0</v>
      </c>
      <c r="Q759">
        <f t="shared" si="83"/>
        <v>1.2636775602319901</v>
      </c>
      <c r="V759">
        <v>9</v>
      </c>
    </row>
    <row r="760" spans="1:22" x14ac:dyDescent="0.35">
      <c r="A760">
        <v>2904846</v>
      </c>
      <c r="B760">
        <v>1</v>
      </c>
      <c r="C760">
        <v>12</v>
      </c>
      <c r="D760">
        <v>3</v>
      </c>
      <c r="E760">
        <v>1</v>
      </c>
      <c r="F760">
        <v>6</v>
      </c>
      <c r="G760">
        <v>3</v>
      </c>
      <c r="H760">
        <v>1.1189872330583299</v>
      </c>
      <c r="I760">
        <v>2904846</v>
      </c>
      <c r="J760">
        <f>IF(B760=1,1,IF(B760=2,0,NA))</f>
        <v>1</v>
      </c>
      <c r="K760">
        <f t="shared" ca="1" si="77"/>
        <v>67</v>
      </c>
      <c r="L760">
        <f t="shared" si="78"/>
        <v>3</v>
      </c>
      <c r="M760">
        <f t="shared" si="79"/>
        <v>1</v>
      </c>
      <c r="N760">
        <f t="shared" si="80"/>
        <v>0</v>
      </c>
      <c r="O760">
        <f t="shared" si="81"/>
        <v>0</v>
      </c>
      <c r="P760">
        <f t="shared" si="82"/>
        <v>0</v>
      </c>
      <c r="Q760">
        <f t="shared" si="83"/>
        <v>1.1189872330583299</v>
      </c>
      <c r="V760">
        <v>9</v>
      </c>
    </row>
    <row r="761" spans="1:22" x14ac:dyDescent="0.35">
      <c r="A761">
        <v>2905401</v>
      </c>
      <c r="B761">
        <v>2</v>
      </c>
      <c r="C761">
        <v>14</v>
      </c>
      <c r="D761">
        <v>3</v>
      </c>
      <c r="E761">
        <v>1</v>
      </c>
      <c r="F761">
        <v>6</v>
      </c>
      <c r="G761">
        <v>3</v>
      </c>
      <c r="H761">
        <v>1.1435242194601201</v>
      </c>
      <c r="I761">
        <v>2905401</v>
      </c>
      <c r="J761">
        <f>IF(B761=1,1,IF(B761=2,0,NA))</f>
        <v>0</v>
      </c>
      <c r="K761">
        <f t="shared" ca="1" si="77"/>
        <v>79</v>
      </c>
      <c r="L761">
        <f t="shared" si="78"/>
        <v>3</v>
      </c>
      <c r="M761">
        <f t="shared" si="79"/>
        <v>1</v>
      </c>
      <c r="N761">
        <f t="shared" si="80"/>
        <v>0</v>
      </c>
      <c r="O761">
        <f t="shared" si="81"/>
        <v>0</v>
      </c>
      <c r="P761">
        <f t="shared" si="82"/>
        <v>0</v>
      </c>
      <c r="Q761">
        <f t="shared" si="83"/>
        <v>1.1435242194601201</v>
      </c>
      <c r="V761">
        <v>9</v>
      </c>
    </row>
    <row r="762" spans="1:22" x14ac:dyDescent="0.35">
      <c r="A762">
        <v>2906646</v>
      </c>
      <c r="B762">
        <v>1</v>
      </c>
      <c r="C762">
        <v>11</v>
      </c>
      <c r="D762">
        <v>3</v>
      </c>
      <c r="E762">
        <v>1</v>
      </c>
      <c r="F762">
        <v>17</v>
      </c>
      <c r="G762">
        <v>2</v>
      </c>
      <c r="H762">
        <v>1.0754366707909699</v>
      </c>
      <c r="I762">
        <v>2906646</v>
      </c>
      <c r="J762">
        <f>IF(B762=1,1,IF(B762=2,0,NA))</f>
        <v>1</v>
      </c>
      <c r="K762">
        <f t="shared" ca="1" si="77"/>
        <v>62</v>
      </c>
      <c r="L762">
        <f t="shared" si="78"/>
        <v>3</v>
      </c>
      <c r="M762">
        <f t="shared" si="79"/>
        <v>1</v>
      </c>
      <c r="N762">
        <f t="shared" si="80"/>
        <v>0</v>
      </c>
      <c r="O762">
        <f t="shared" si="81"/>
        <v>1</v>
      </c>
      <c r="P762">
        <f t="shared" si="82"/>
        <v>0</v>
      </c>
      <c r="Q762">
        <f t="shared" si="83"/>
        <v>1.0754366707909699</v>
      </c>
      <c r="V762">
        <v>9</v>
      </c>
    </row>
    <row r="763" spans="1:22" x14ac:dyDescent="0.35">
      <c r="A763">
        <v>2902874</v>
      </c>
      <c r="B763">
        <v>2</v>
      </c>
      <c r="C763">
        <v>9</v>
      </c>
      <c r="D763">
        <v>3</v>
      </c>
      <c r="E763">
        <v>1</v>
      </c>
      <c r="F763">
        <v>17</v>
      </c>
      <c r="G763">
        <v>2</v>
      </c>
      <c r="H763">
        <v>0.99872452450032201</v>
      </c>
      <c r="I763">
        <v>2902874</v>
      </c>
      <c r="J763">
        <f>IF(B763=1,1,IF(B763=2,0,NA))</f>
        <v>0</v>
      </c>
      <c r="K763">
        <f t="shared" ca="1" si="77"/>
        <v>50</v>
      </c>
      <c r="L763">
        <f t="shared" si="78"/>
        <v>3</v>
      </c>
      <c r="M763">
        <f t="shared" si="79"/>
        <v>1</v>
      </c>
      <c r="N763">
        <f t="shared" si="80"/>
        <v>0</v>
      </c>
      <c r="O763">
        <f t="shared" si="81"/>
        <v>1</v>
      </c>
      <c r="P763">
        <f t="shared" si="82"/>
        <v>0</v>
      </c>
      <c r="Q763">
        <f t="shared" si="83"/>
        <v>0.99872452450032201</v>
      </c>
      <c r="V763">
        <v>9</v>
      </c>
    </row>
    <row r="764" spans="1:22" x14ac:dyDescent="0.35">
      <c r="A764">
        <v>2905547</v>
      </c>
      <c r="B764">
        <v>2</v>
      </c>
      <c r="C764">
        <v>17</v>
      </c>
      <c r="D764">
        <v>4</v>
      </c>
      <c r="E764">
        <v>1</v>
      </c>
      <c r="F764">
        <v>98</v>
      </c>
      <c r="G764">
        <v>3</v>
      </c>
      <c r="H764">
        <v>0.94840314664840597</v>
      </c>
      <c r="I764">
        <v>2905547</v>
      </c>
      <c r="J764">
        <f>IF(B764=1,1,IF(B764=2,0,NA))</f>
        <v>0</v>
      </c>
      <c r="K764">
        <f t="shared" ca="1" si="77"/>
        <v>93</v>
      </c>
      <c r="L764">
        <f t="shared" si="78"/>
        <v>4</v>
      </c>
      <c r="M764">
        <f t="shared" si="79"/>
        <v>1</v>
      </c>
      <c r="N764">
        <f t="shared" si="80"/>
        <v>0</v>
      </c>
      <c r="O764">
        <f t="shared" si="81"/>
        <v>0</v>
      </c>
      <c r="P764">
        <f t="shared" si="82"/>
        <v>0</v>
      </c>
      <c r="Q764">
        <f t="shared" si="83"/>
        <v>0.94840314664840597</v>
      </c>
      <c r="V764">
        <v>9</v>
      </c>
    </row>
    <row r="765" spans="1:22" x14ac:dyDescent="0.35">
      <c r="A765">
        <v>2902361</v>
      </c>
      <c r="B765">
        <v>2</v>
      </c>
      <c r="C765">
        <v>7</v>
      </c>
      <c r="D765">
        <v>4</v>
      </c>
      <c r="E765">
        <v>1</v>
      </c>
      <c r="F765">
        <v>13</v>
      </c>
      <c r="G765">
        <v>2</v>
      </c>
      <c r="H765">
        <v>0.55343705085026496</v>
      </c>
      <c r="I765">
        <v>2902361</v>
      </c>
      <c r="J765">
        <f>IF(B765=1,1,IF(B765=2,0,NA))</f>
        <v>0</v>
      </c>
      <c r="K765">
        <f t="shared" ca="1" si="77"/>
        <v>44</v>
      </c>
      <c r="L765">
        <f t="shared" si="78"/>
        <v>4</v>
      </c>
      <c r="M765">
        <f t="shared" si="79"/>
        <v>1</v>
      </c>
      <c r="N765">
        <f t="shared" si="80"/>
        <v>0</v>
      </c>
      <c r="O765">
        <f t="shared" si="81"/>
        <v>1</v>
      </c>
      <c r="P765">
        <f t="shared" si="82"/>
        <v>0</v>
      </c>
      <c r="Q765">
        <f t="shared" si="83"/>
        <v>0.55343705085026496</v>
      </c>
      <c r="V765">
        <v>9</v>
      </c>
    </row>
    <row r="766" spans="1:22" x14ac:dyDescent="0.35">
      <c r="A766">
        <v>2910130</v>
      </c>
      <c r="B766">
        <v>1</v>
      </c>
      <c r="C766">
        <v>-1</v>
      </c>
      <c r="D766">
        <v>4</v>
      </c>
      <c r="E766">
        <v>1</v>
      </c>
      <c r="F766">
        <v>13</v>
      </c>
      <c r="G766">
        <v>-1</v>
      </c>
      <c r="H766">
        <v>0.713967423489974</v>
      </c>
      <c r="I766">
        <v>2910130</v>
      </c>
      <c r="J766">
        <f>IF(B766=1,1,IF(B766=2,0,NA))</f>
        <v>1</v>
      </c>
      <c r="K766">
        <f t="shared" ca="1" si="77"/>
        <v>0</v>
      </c>
      <c r="L766">
        <f t="shared" si="78"/>
        <v>4</v>
      </c>
      <c r="M766">
        <f t="shared" si="79"/>
        <v>1</v>
      </c>
      <c r="N766">
        <f t="shared" si="80"/>
        <v>0</v>
      </c>
      <c r="O766">
        <f t="shared" si="81"/>
        <v>0</v>
      </c>
      <c r="P766">
        <f t="shared" si="82"/>
        <v>0</v>
      </c>
      <c r="Q766">
        <f t="shared" si="83"/>
        <v>0.713967423489974</v>
      </c>
      <c r="V766">
        <v>9</v>
      </c>
    </row>
    <row r="767" spans="1:22" x14ac:dyDescent="0.35">
      <c r="A767">
        <v>2908993</v>
      </c>
      <c r="B767">
        <v>1</v>
      </c>
      <c r="C767">
        <v>-1</v>
      </c>
      <c r="D767">
        <v>4</v>
      </c>
      <c r="E767">
        <v>1</v>
      </c>
      <c r="F767">
        <v>13</v>
      </c>
      <c r="G767">
        <v>-1</v>
      </c>
      <c r="H767">
        <v>0.60764235053506799</v>
      </c>
      <c r="I767">
        <v>2908993</v>
      </c>
      <c r="J767">
        <f>IF(B767=1,1,IF(B767=2,0,NA))</f>
        <v>1</v>
      </c>
      <c r="K767">
        <f t="shared" ca="1" si="77"/>
        <v>0</v>
      </c>
      <c r="L767">
        <f t="shared" si="78"/>
        <v>4</v>
      </c>
      <c r="M767">
        <f t="shared" si="79"/>
        <v>1</v>
      </c>
      <c r="N767">
        <f t="shared" si="80"/>
        <v>0</v>
      </c>
      <c r="O767">
        <f t="shared" si="81"/>
        <v>0</v>
      </c>
      <c r="P767">
        <f t="shared" si="82"/>
        <v>0</v>
      </c>
      <c r="Q767">
        <f t="shared" si="83"/>
        <v>0.60764235053506799</v>
      </c>
      <c r="V767">
        <v>9</v>
      </c>
    </row>
    <row r="768" spans="1:22" x14ac:dyDescent="0.35">
      <c r="A768">
        <v>2910888</v>
      </c>
      <c r="B768">
        <v>2</v>
      </c>
      <c r="C768">
        <v>-1</v>
      </c>
      <c r="D768">
        <v>4</v>
      </c>
      <c r="E768">
        <v>1</v>
      </c>
      <c r="F768">
        <v>13</v>
      </c>
      <c r="G768">
        <v>-1</v>
      </c>
      <c r="H768">
        <v>0.602352165745344</v>
      </c>
      <c r="I768">
        <v>2910888</v>
      </c>
      <c r="J768">
        <f>IF(B768=1,1,IF(B768=2,0,NA))</f>
        <v>0</v>
      </c>
      <c r="K768">
        <f t="shared" ca="1" si="77"/>
        <v>0</v>
      </c>
      <c r="L768">
        <f t="shared" si="78"/>
        <v>4</v>
      </c>
      <c r="M768">
        <f t="shared" si="79"/>
        <v>1</v>
      </c>
      <c r="N768">
        <f t="shared" si="80"/>
        <v>0</v>
      </c>
      <c r="O768">
        <f t="shared" si="81"/>
        <v>0</v>
      </c>
      <c r="P768">
        <f t="shared" si="82"/>
        <v>0</v>
      </c>
      <c r="Q768">
        <f t="shared" si="83"/>
        <v>0.602352165745344</v>
      </c>
      <c r="V768">
        <v>9</v>
      </c>
    </row>
    <row r="769" spans="1:22" x14ac:dyDescent="0.35">
      <c r="A769">
        <v>2911202</v>
      </c>
      <c r="B769">
        <v>1</v>
      </c>
      <c r="C769">
        <v>10</v>
      </c>
      <c r="D769">
        <v>4</v>
      </c>
      <c r="E769">
        <v>1</v>
      </c>
      <c r="F769">
        <v>7</v>
      </c>
      <c r="G769">
        <v>3</v>
      </c>
      <c r="H769">
        <v>1.0409104858196701</v>
      </c>
      <c r="I769">
        <v>2911202</v>
      </c>
      <c r="J769">
        <f>IF(B769=1,1,IF(B769=2,0,NA))</f>
        <v>1</v>
      </c>
      <c r="K769">
        <f t="shared" ca="1" si="77"/>
        <v>56</v>
      </c>
      <c r="L769">
        <f t="shared" si="78"/>
        <v>4</v>
      </c>
      <c r="M769">
        <f t="shared" si="79"/>
        <v>1</v>
      </c>
      <c r="N769">
        <f t="shared" si="80"/>
        <v>0</v>
      </c>
      <c r="O769">
        <f t="shared" si="81"/>
        <v>0</v>
      </c>
      <c r="P769">
        <f t="shared" si="82"/>
        <v>0</v>
      </c>
      <c r="Q769">
        <f t="shared" si="83"/>
        <v>1.0409104858196701</v>
      </c>
      <c r="V769">
        <v>9</v>
      </c>
    </row>
    <row r="770" spans="1:22" x14ac:dyDescent="0.35">
      <c r="A770">
        <v>2907043</v>
      </c>
      <c r="B770">
        <v>2</v>
      </c>
      <c r="C770">
        <v>10</v>
      </c>
      <c r="D770">
        <v>4</v>
      </c>
      <c r="E770">
        <v>1</v>
      </c>
      <c r="F770">
        <v>7</v>
      </c>
      <c r="G770">
        <v>3</v>
      </c>
      <c r="H770">
        <v>0.99037980676334003</v>
      </c>
      <c r="I770">
        <v>2907043</v>
      </c>
      <c r="J770">
        <f>IF(B770=1,1,IF(B770=2,0,NA))</f>
        <v>0</v>
      </c>
      <c r="K770">
        <f t="shared" ca="1" si="77"/>
        <v>58</v>
      </c>
      <c r="L770">
        <f t="shared" si="78"/>
        <v>4</v>
      </c>
      <c r="M770">
        <f t="shared" si="79"/>
        <v>1</v>
      </c>
      <c r="N770">
        <f t="shared" si="80"/>
        <v>0</v>
      </c>
      <c r="O770">
        <f t="shared" si="81"/>
        <v>0</v>
      </c>
      <c r="P770">
        <f t="shared" si="82"/>
        <v>0</v>
      </c>
      <c r="Q770">
        <f t="shared" si="83"/>
        <v>0.99037980676334003</v>
      </c>
      <c r="V770">
        <v>9</v>
      </c>
    </row>
    <row r="771" spans="1:22" x14ac:dyDescent="0.35">
      <c r="A771">
        <v>2900858</v>
      </c>
      <c r="B771">
        <v>1</v>
      </c>
      <c r="C771">
        <v>6</v>
      </c>
      <c r="D771">
        <v>3</v>
      </c>
      <c r="E771">
        <v>1</v>
      </c>
      <c r="F771">
        <v>9</v>
      </c>
      <c r="G771">
        <v>2</v>
      </c>
      <c r="H771">
        <v>0.930917535050928</v>
      </c>
      <c r="I771">
        <v>2900858</v>
      </c>
      <c r="J771">
        <f>IF(B771=1,1,IF(B771=2,0,NA))</f>
        <v>1</v>
      </c>
      <c r="K771">
        <f t="shared" ref="K771:K834" ca="1" si="84">IF(C771&lt;5,0,IF(C771=5,RANDBETWEEN(30,34),IF(C771=6,RANDBETWEEN(35,39),IF(C771=7,RANDBETWEEN(40,44),IF(C771=8,RANDBETWEEN(45,49),IF(C771=9,RANDBETWEEN(50,54),IF(C771=10,RANDBETWEEN(55,59),IF(C771=11,RANDBETWEEN(60,64),IF(C771=12,RANDBETWEEN(65,69),IF(C771=13,RANDBETWEEN(70,74),IF(C771=14,RANDBETWEEN(75,79),IF(C771=15,RANDBETWEEN(80,84),IF(C771=16,RANDBETWEEN(85,89),RANDBETWEEN(90,99))))))))))))))</f>
        <v>36</v>
      </c>
      <c r="L771">
        <f t="shared" ref="L771:L834" si="85">D771</f>
        <v>3</v>
      </c>
      <c r="M771">
        <f t="shared" ref="M771:M834" si="86">IF(E771&lt;0,1,E771)</f>
        <v>1</v>
      </c>
      <c r="N771">
        <f t="shared" ref="N771:N834" si="87">IF(G771=1,1,0)</f>
        <v>0</v>
      </c>
      <c r="O771">
        <f t="shared" ref="O771:O834" si="88">IF(G771=2,1,0)</f>
        <v>1</v>
      </c>
      <c r="P771">
        <f t="shared" ref="P771:P834" si="89">IF(F771=3,1,0)</f>
        <v>0</v>
      </c>
      <c r="Q771">
        <f t="shared" ref="Q771:Q834" si="90">H771</f>
        <v>0.930917535050928</v>
      </c>
      <c r="V771">
        <v>9</v>
      </c>
    </row>
    <row r="772" spans="1:22" x14ac:dyDescent="0.35">
      <c r="A772">
        <v>2911055</v>
      </c>
      <c r="B772">
        <v>2</v>
      </c>
      <c r="C772">
        <v>5</v>
      </c>
      <c r="D772">
        <v>3</v>
      </c>
      <c r="E772">
        <v>1</v>
      </c>
      <c r="F772">
        <v>9</v>
      </c>
      <c r="G772">
        <v>3</v>
      </c>
      <c r="H772">
        <v>0.80692692940479205</v>
      </c>
      <c r="I772">
        <v>2911055</v>
      </c>
      <c r="J772">
        <f>IF(B772=1,1,IF(B772=2,0,NA))</f>
        <v>0</v>
      </c>
      <c r="K772">
        <f t="shared" ca="1" si="84"/>
        <v>31</v>
      </c>
      <c r="L772">
        <f t="shared" si="85"/>
        <v>3</v>
      </c>
      <c r="M772">
        <f t="shared" si="86"/>
        <v>1</v>
      </c>
      <c r="N772">
        <f t="shared" si="87"/>
        <v>0</v>
      </c>
      <c r="O772">
        <f t="shared" si="88"/>
        <v>0</v>
      </c>
      <c r="P772">
        <f t="shared" si="89"/>
        <v>0</v>
      </c>
      <c r="Q772">
        <f t="shared" si="90"/>
        <v>0.80692692940479205</v>
      </c>
      <c r="V772">
        <v>9</v>
      </c>
    </row>
    <row r="773" spans="1:22" x14ac:dyDescent="0.35">
      <c r="A773">
        <v>2902223</v>
      </c>
      <c r="B773">
        <v>2</v>
      </c>
      <c r="C773">
        <v>-1</v>
      </c>
      <c r="D773">
        <v>3</v>
      </c>
      <c r="E773">
        <v>1</v>
      </c>
      <c r="F773">
        <v>9</v>
      </c>
      <c r="G773">
        <v>-1</v>
      </c>
      <c r="H773">
        <v>0.82022001697063396</v>
      </c>
      <c r="I773">
        <v>2902223</v>
      </c>
      <c r="J773">
        <f>IF(B773=1,1,IF(B773=2,0,NA))</f>
        <v>0</v>
      </c>
      <c r="K773">
        <f t="shared" ca="1" si="84"/>
        <v>0</v>
      </c>
      <c r="L773">
        <f t="shared" si="85"/>
        <v>3</v>
      </c>
      <c r="M773">
        <f t="shared" si="86"/>
        <v>1</v>
      </c>
      <c r="N773">
        <f t="shared" si="87"/>
        <v>0</v>
      </c>
      <c r="O773">
        <f t="shared" si="88"/>
        <v>0</v>
      </c>
      <c r="P773">
        <f t="shared" si="89"/>
        <v>0</v>
      </c>
      <c r="Q773">
        <f t="shared" si="90"/>
        <v>0.82022001697063396</v>
      </c>
      <c r="V773">
        <v>9</v>
      </c>
    </row>
    <row r="774" spans="1:22" x14ac:dyDescent="0.35">
      <c r="A774">
        <v>2905475</v>
      </c>
      <c r="B774">
        <v>1</v>
      </c>
      <c r="C774">
        <v>-1</v>
      </c>
      <c r="D774">
        <v>3</v>
      </c>
      <c r="E774">
        <v>1</v>
      </c>
      <c r="F774">
        <v>9</v>
      </c>
      <c r="G774">
        <v>-1</v>
      </c>
      <c r="H774">
        <v>0.79436576259098401</v>
      </c>
      <c r="I774">
        <v>2905475</v>
      </c>
      <c r="J774">
        <f>IF(B774=1,1,IF(B774=2,0,NA))</f>
        <v>1</v>
      </c>
      <c r="K774">
        <f t="shared" ca="1" si="84"/>
        <v>0</v>
      </c>
      <c r="L774">
        <f t="shared" si="85"/>
        <v>3</v>
      </c>
      <c r="M774">
        <f t="shared" si="86"/>
        <v>1</v>
      </c>
      <c r="N774">
        <f t="shared" si="87"/>
        <v>0</v>
      </c>
      <c r="O774">
        <f t="shared" si="88"/>
        <v>0</v>
      </c>
      <c r="P774">
        <f t="shared" si="89"/>
        <v>0</v>
      </c>
      <c r="Q774">
        <f t="shared" si="90"/>
        <v>0.79436576259098401</v>
      </c>
      <c r="V774">
        <v>9</v>
      </c>
    </row>
    <row r="775" spans="1:22" x14ac:dyDescent="0.35">
      <c r="A775">
        <v>2911316</v>
      </c>
      <c r="B775">
        <v>1</v>
      </c>
      <c r="C775">
        <v>9</v>
      </c>
      <c r="D775">
        <v>5</v>
      </c>
      <c r="E775">
        <v>1</v>
      </c>
      <c r="F775">
        <v>-1</v>
      </c>
      <c r="G775">
        <v>3</v>
      </c>
      <c r="H775">
        <v>1.0112836569169099</v>
      </c>
      <c r="I775">
        <v>2911316</v>
      </c>
      <c r="J775">
        <f>IF(B775=1,1,IF(B775=2,0,NA))</f>
        <v>1</v>
      </c>
      <c r="K775">
        <f t="shared" ca="1" si="84"/>
        <v>54</v>
      </c>
      <c r="L775">
        <f t="shared" si="85"/>
        <v>5</v>
      </c>
      <c r="M775">
        <f t="shared" si="86"/>
        <v>1</v>
      </c>
      <c r="N775">
        <f t="shared" si="87"/>
        <v>0</v>
      </c>
      <c r="O775">
        <f t="shared" si="88"/>
        <v>0</v>
      </c>
      <c r="P775">
        <f t="shared" si="89"/>
        <v>0</v>
      </c>
      <c r="Q775">
        <f t="shared" si="90"/>
        <v>1.0112836569169099</v>
      </c>
      <c r="V775">
        <v>9</v>
      </c>
    </row>
    <row r="776" spans="1:22" x14ac:dyDescent="0.35">
      <c r="A776">
        <v>2903137</v>
      </c>
      <c r="B776">
        <v>2</v>
      </c>
      <c r="C776">
        <v>15</v>
      </c>
      <c r="D776">
        <v>4</v>
      </c>
      <c r="E776">
        <v>1</v>
      </c>
      <c r="F776">
        <v>-1</v>
      </c>
      <c r="G776">
        <v>2</v>
      </c>
      <c r="H776">
        <v>0.94840314664840597</v>
      </c>
      <c r="I776">
        <v>2903137</v>
      </c>
      <c r="J776">
        <f>IF(B776=1,1,IF(B776=2,0,NA))</f>
        <v>0</v>
      </c>
      <c r="K776">
        <f t="shared" ca="1" si="84"/>
        <v>82</v>
      </c>
      <c r="L776">
        <f t="shared" si="85"/>
        <v>4</v>
      </c>
      <c r="M776">
        <f t="shared" si="86"/>
        <v>1</v>
      </c>
      <c r="N776">
        <f t="shared" si="87"/>
        <v>0</v>
      </c>
      <c r="O776">
        <f t="shared" si="88"/>
        <v>1</v>
      </c>
      <c r="P776">
        <f t="shared" si="89"/>
        <v>0</v>
      </c>
      <c r="Q776">
        <f t="shared" si="90"/>
        <v>0.94840314664840597</v>
      </c>
      <c r="V776">
        <v>9</v>
      </c>
    </row>
    <row r="777" spans="1:22" x14ac:dyDescent="0.35">
      <c r="A777">
        <v>2900803</v>
      </c>
      <c r="B777">
        <v>1</v>
      </c>
      <c r="C777">
        <v>4</v>
      </c>
      <c r="D777">
        <v>4</v>
      </c>
      <c r="E777">
        <v>1</v>
      </c>
      <c r="F777">
        <v>10</v>
      </c>
      <c r="G777">
        <v>3</v>
      </c>
      <c r="H777">
        <v>1.36503301069745</v>
      </c>
      <c r="I777">
        <v>2900803</v>
      </c>
      <c r="J777">
        <f>IF(B777=1,1,IF(B777=2,0,NA))</f>
        <v>1</v>
      </c>
      <c r="K777">
        <f t="shared" ca="1" si="84"/>
        <v>0</v>
      </c>
      <c r="L777">
        <f t="shared" si="85"/>
        <v>4</v>
      </c>
      <c r="M777">
        <f t="shared" si="86"/>
        <v>1</v>
      </c>
      <c r="N777">
        <f t="shared" si="87"/>
        <v>0</v>
      </c>
      <c r="O777">
        <f t="shared" si="88"/>
        <v>0</v>
      </c>
      <c r="P777">
        <f t="shared" si="89"/>
        <v>0</v>
      </c>
      <c r="Q777">
        <f t="shared" si="90"/>
        <v>1.36503301069745</v>
      </c>
      <c r="V777">
        <v>8</v>
      </c>
    </row>
    <row r="778" spans="1:22" x14ac:dyDescent="0.35">
      <c r="A778">
        <v>2911049</v>
      </c>
      <c r="B778">
        <v>2</v>
      </c>
      <c r="C778">
        <v>4</v>
      </c>
      <c r="D778">
        <v>4</v>
      </c>
      <c r="E778">
        <v>1</v>
      </c>
      <c r="F778">
        <v>10</v>
      </c>
      <c r="G778">
        <v>3</v>
      </c>
      <c r="H778">
        <v>1.1583697023609001</v>
      </c>
      <c r="I778">
        <v>2911049</v>
      </c>
      <c r="J778">
        <f>IF(B778=1,1,IF(B778=2,0,NA))</f>
        <v>0</v>
      </c>
      <c r="K778">
        <f t="shared" ca="1" si="84"/>
        <v>0</v>
      </c>
      <c r="L778">
        <f t="shared" si="85"/>
        <v>4</v>
      </c>
      <c r="M778">
        <f t="shared" si="86"/>
        <v>1</v>
      </c>
      <c r="N778">
        <f t="shared" si="87"/>
        <v>0</v>
      </c>
      <c r="O778">
        <f t="shared" si="88"/>
        <v>0</v>
      </c>
      <c r="P778">
        <f t="shared" si="89"/>
        <v>0</v>
      </c>
      <c r="Q778">
        <f t="shared" si="90"/>
        <v>1.1583697023609001</v>
      </c>
      <c r="V778">
        <v>8</v>
      </c>
    </row>
    <row r="779" spans="1:22" x14ac:dyDescent="0.35">
      <c r="A779">
        <v>2910544</v>
      </c>
      <c r="B779">
        <v>1</v>
      </c>
      <c r="C779">
        <v>15</v>
      </c>
      <c r="D779">
        <v>4</v>
      </c>
      <c r="E779">
        <v>3</v>
      </c>
      <c r="F779">
        <v>-1</v>
      </c>
      <c r="G779">
        <v>3</v>
      </c>
      <c r="H779">
        <v>0.72663541047385904</v>
      </c>
      <c r="I779">
        <v>2910544</v>
      </c>
      <c r="J779">
        <f>IF(B779=1,1,IF(B779=2,0,NA))</f>
        <v>1</v>
      </c>
      <c r="K779">
        <f t="shared" ca="1" si="84"/>
        <v>83</v>
      </c>
      <c r="L779">
        <f t="shared" si="85"/>
        <v>4</v>
      </c>
      <c r="M779">
        <f t="shared" si="86"/>
        <v>3</v>
      </c>
      <c r="N779">
        <f t="shared" si="87"/>
        <v>0</v>
      </c>
      <c r="O779">
        <f t="shared" si="88"/>
        <v>0</v>
      </c>
      <c r="P779">
        <f t="shared" si="89"/>
        <v>0</v>
      </c>
      <c r="Q779">
        <f t="shared" si="90"/>
        <v>0.72663541047385904</v>
      </c>
      <c r="V779">
        <v>8</v>
      </c>
    </row>
    <row r="780" spans="1:22" x14ac:dyDescent="0.35">
      <c r="A780">
        <v>2902321</v>
      </c>
      <c r="B780">
        <v>2</v>
      </c>
      <c r="C780">
        <v>10</v>
      </c>
      <c r="D780">
        <v>4</v>
      </c>
      <c r="E780">
        <v>3</v>
      </c>
      <c r="F780">
        <v>-1</v>
      </c>
      <c r="G780">
        <v>3</v>
      </c>
      <c r="H780">
        <v>0.75267016942669496</v>
      </c>
      <c r="I780">
        <v>2902321</v>
      </c>
      <c r="J780">
        <f>IF(B780=1,1,IF(B780=2,0,NA))</f>
        <v>0</v>
      </c>
      <c r="K780">
        <f t="shared" ca="1" si="84"/>
        <v>55</v>
      </c>
      <c r="L780">
        <f t="shared" si="85"/>
        <v>4</v>
      </c>
      <c r="M780">
        <f t="shared" si="86"/>
        <v>3</v>
      </c>
      <c r="N780">
        <f t="shared" si="87"/>
        <v>0</v>
      </c>
      <c r="O780">
        <f t="shared" si="88"/>
        <v>0</v>
      </c>
      <c r="P780">
        <f t="shared" si="89"/>
        <v>0</v>
      </c>
      <c r="Q780">
        <f t="shared" si="90"/>
        <v>0.75267016942669496</v>
      </c>
      <c r="V780">
        <v>8</v>
      </c>
    </row>
    <row r="781" spans="1:22" x14ac:dyDescent="0.35">
      <c r="A781">
        <v>2904399</v>
      </c>
      <c r="B781">
        <v>2</v>
      </c>
      <c r="C781">
        <v>9</v>
      </c>
      <c r="D781">
        <v>4</v>
      </c>
      <c r="E781">
        <v>1</v>
      </c>
      <c r="F781">
        <v>17</v>
      </c>
      <c r="G781">
        <v>1</v>
      </c>
      <c r="H781">
        <v>0.84547890904660705</v>
      </c>
      <c r="I781">
        <v>2904399</v>
      </c>
      <c r="J781">
        <f>IF(B781=1,1,IF(B781=2,0,NA))</f>
        <v>0</v>
      </c>
      <c r="K781">
        <f t="shared" ca="1" si="84"/>
        <v>52</v>
      </c>
      <c r="L781">
        <f t="shared" si="85"/>
        <v>4</v>
      </c>
      <c r="M781">
        <f t="shared" si="86"/>
        <v>1</v>
      </c>
      <c r="N781">
        <f t="shared" si="87"/>
        <v>1</v>
      </c>
      <c r="O781">
        <f t="shared" si="88"/>
        <v>0</v>
      </c>
      <c r="P781">
        <f t="shared" si="89"/>
        <v>0</v>
      </c>
      <c r="Q781">
        <f t="shared" si="90"/>
        <v>0.84547890904660705</v>
      </c>
      <c r="V781">
        <v>8</v>
      </c>
    </row>
    <row r="782" spans="1:22" x14ac:dyDescent="0.35">
      <c r="A782">
        <v>2911250</v>
      </c>
      <c r="B782">
        <v>1</v>
      </c>
      <c r="C782">
        <v>-1</v>
      </c>
      <c r="D782">
        <v>4</v>
      </c>
      <c r="E782">
        <v>1</v>
      </c>
      <c r="F782">
        <v>17</v>
      </c>
      <c r="G782">
        <v>-1</v>
      </c>
      <c r="H782">
        <v>0.89725017894588499</v>
      </c>
      <c r="I782">
        <v>2911250</v>
      </c>
      <c r="J782">
        <f>IF(B782=1,1,IF(B782=2,0,NA))</f>
        <v>1</v>
      </c>
      <c r="K782">
        <f t="shared" ca="1" si="84"/>
        <v>0</v>
      </c>
      <c r="L782">
        <f t="shared" si="85"/>
        <v>4</v>
      </c>
      <c r="M782">
        <f t="shared" si="86"/>
        <v>1</v>
      </c>
      <c r="N782">
        <f t="shared" si="87"/>
        <v>0</v>
      </c>
      <c r="O782">
        <f t="shared" si="88"/>
        <v>0</v>
      </c>
      <c r="P782">
        <f t="shared" si="89"/>
        <v>0</v>
      </c>
      <c r="Q782">
        <f t="shared" si="90"/>
        <v>0.89725017894588499</v>
      </c>
      <c r="V782">
        <v>8</v>
      </c>
    </row>
    <row r="783" spans="1:22" x14ac:dyDescent="0.35">
      <c r="A783">
        <v>2910316</v>
      </c>
      <c r="B783">
        <v>1</v>
      </c>
      <c r="C783">
        <v>10</v>
      </c>
      <c r="D783">
        <v>4</v>
      </c>
      <c r="E783">
        <v>1</v>
      </c>
      <c r="F783">
        <v>5</v>
      </c>
      <c r="G783">
        <v>3</v>
      </c>
      <c r="H783">
        <v>1.0493769729971401</v>
      </c>
      <c r="I783">
        <v>2910316</v>
      </c>
      <c r="J783">
        <f>IF(B783=1,1,IF(B783=2,0,NA))</f>
        <v>1</v>
      </c>
      <c r="K783">
        <f t="shared" ca="1" si="84"/>
        <v>55</v>
      </c>
      <c r="L783">
        <f t="shared" si="85"/>
        <v>4</v>
      </c>
      <c r="M783">
        <f t="shared" si="86"/>
        <v>1</v>
      </c>
      <c r="N783">
        <f t="shared" si="87"/>
        <v>0</v>
      </c>
      <c r="O783">
        <f t="shared" si="88"/>
        <v>0</v>
      </c>
      <c r="P783">
        <f t="shared" si="89"/>
        <v>0</v>
      </c>
      <c r="Q783">
        <f t="shared" si="90"/>
        <v>1.0493769729971401</v>
      </c>
      <c r="V783">
        <v>8</v>
      </c>
    </row>
    <row r="784" spans="1:22" x14ac:dyDescent="0.35">
      <c r="A784">
        <v>2905764</v>
      </c>
      <c r="B784">
        <v>2</v>
      </c>
      <c r="C784">
        <v>15</v>
      </c>
      <c r="D784">
        <v>5</v>
      </c>
      <c r="E784">
        <v>1</v>
      </c>
      <c r="F784">
        <v>8</v>
      </c>
      <c r="G784">
        <v>2</v>
      </c>
      <c r="H784">
        <v>1.1541929448276</v>
      </c>
      <c r="I784">
        <v>2905764</v>
      </c>
      <c r="J784">
        <f>IF(B784=1,1,IF(B784=2,0,NA))</f>
        <v>0</v>
      </c>
      <c r="K784">
        <f t="shared" ca="1" si="84"/>
        <v>83</v>
      </c>
      <c r="L784">
        <f t="shared" si="85"/>
        <v>5</v>
      </c>
      <c r="M784">
        <f t="shared" si="86"/>
        <v>1</v>
      </c>
      <c r="N784">
        <f t="shared" si="87"/>
        <v>0</v>
      </c>
      <c r="O784">
        <f t="shared" si="88"/>
        <v>1</v>
      </c>
      <c r="P784">
        <f t="shared" si="89"/>
        <v>0</v>
      </c>
      <c r="Q784">
        <f t="shared" si="90"/>
        <v>1.1541929448276</v>
      </c>
      <c r="V784">
        <v>8</v>
      </c>
    </row>
    <row r="785" spans="1:22" x14ac:dyDescent="0.35">
      <c r="A785">
        <v>2905844</v>
      </c>
      <c r="B785">
        <v>1</v>
      </c>
      <c r="C785">
        <v>15</v>
      </c>
      <c r="D785">
        <v>5</v>
      </c>
      <c r="E785">
        <v>1</v>
      </c>
      <c r="F785">
        <v>8</v>
      </c>
      <c r="G785">
        <v>2</v>
      </c>
      <c r="H785">
        <v>1.06841076377579</v>
      </c>
      <c r="I785">
        <v>2905844</v>
      </c>
      <c r="J785">
        <f>IF(B785=1,1,IF(B785=2,0,NA))</f>
        <v>1</v>
      </c>
      <c r="K785">
        <f t="shared" ca="1" si="84"/>
        <v>81</v>
      </c>
      <c r="L785">
        <f t="shared" si="85"/>
        <v>5</v>
      </c>
      <c r="M785">
        <f t="shared" si="86"/>
        <v>1</v>
      </c>
      <c r="N785">
        <f t="shared" si="87"/>
        <v>0</v>
      </c>
      <c r="O785">
        <f t="shared" si="88"/>
        <v>1</v>
      </c>
      <c r="P785">
        <f t="shared" si="89"/>
        <v>0</v>
      </c>
      <c r="Q785">
        <f t="shared" si="90"/>
        <v>1.06841076377579</v>
      </c>
      <c r="V785">
        <v>8</v>
      </c>
    </row>
    <row r="786" spans="1:22" x14ac:dyDescent="0.35">
      <c r="A786">
        <v>2911804</v>
      </c>
      <c r="B786">
        <v>1</v>
      </c>
      <c r="C786">
        <v>5</v>
      </c>
      <c r="D786">
        <v>5</v>
      </c>
      <c r="E786">
        <v>1</v>
      </c>
      <c r="F786">
        <v>8</v>
      </c>
      <c r="G786">
        <v>3</v>
      </c>
      <c r="H786">
        <v>2.0777076083750199</v>
      </c>
      <c r="I786">
        <v>2911804</v>
      </c>
      <c r="J786">
        <f>IF(B786=1,1,IF(B786=2,0,NA))</f>
        <v>1</v>
      </c>
      <c r="K786">
        <f t="shared" ca="1" si="84"/>
        <v>30</v>
      </c>
      <c r="L786">
        <f t="shared" si="85"/>
        <v>5</v>
      </c>
      <c r="M786">
        <f t="shared" si="86"/>
        <v>1</v>
      </c>
      <c r="N786">
        <f t="shared" si="87"/>
        <v>0</v>
      </c>
      <c r="O786">
        <f t="shared" si="88"/>
        <v>0</v>
      </c>
      <c r="P786">
        <f t="shared" si="89"/>
        <v>0</v>
      </c>
      <c r="Q786">
        <f t="shared" si="90"/>
        <v>2.0777076083750199</v>
      </c>
      <c r="V786">
        <v>8</v>
      </c>
    </row>
    <row r="787" spans="1:22" x14ac:dyDescent="0.35">
      <c r="A787">
        <v>2903817</v>
      </c>
      <c r="B787">
        <v>2</v>
      </c>
      <c r="C787">
        <v>4</v>
      </c>
      <c r="D787">
        <v>5</v>
      </c>
      <c r="E787">
        <v>1</v>
      </c>
      <c r="F787">
        <v>8</v>
      </c>
      <c r="G787">
        <v>3</v>
      </c>
      <c r="H787">
        <v>1.2793679079725</v>
      </c>
      <c r="I787">
        <v>2903817</v>
      </c>
      <c r="J787">
        <f>IF(B787=1,1,IF(B787=2,0,NA))</f>
        <v>0</v>
      </c>
      <c r="K787">
        <f t="shared" ca="1" si="84"/>
        <v>0</v>
      </c>
      <c r="L787">
        <f t="shared" si="85"/>
        <v>5</v>
      </c>
      <c r="M787">
        <f t="shared" si="86"/>
        <v>1</v>
      </c>
      <c r="N787">
        <f t="shared" si="87"/>
        <v>0</v>
      </c>
      <c r="O787">
        <f t="shared" si="88"/>
        <v>0</v>
      </c>
      <c r="P787">
        <f t="shared" si="89"/>
        <v>0</v>
      </c>
      <c r="Q787">
        <f t="shared" si="90"/>
        <v>1.2793679079725</v>
      </c>
      <c r="V787">
        <v>8</v>
      </c>
    </row>
    <row r="788" spans="1:22" x14ac:dyDescent="0.35">
      <c r="A788">
        <v>2905096</v>
      </c>
      <c r="B788">
        <v>2</v>
      </c>
      <c r="C788">
        <v>-1</v>
      </c>
      <c r="D788">
        <v>5</v>
      </c>
      <c r="E788">
        <v>1</v>
      </c>
      <c r="F788">
        <v>8</v>
      </c>
      <c r="G788">
        <v>-1</v>
      </c>
      <c r="H788">
        <v>1.07688442242032</v>
      </c>
      <c r="I788">
        <v>2905096</v>
      </c>
      <c r="J788">
        <f>IF(B788=1,1,IF(B788=2,0,NA))</f>
        <v>0</v>
      </c>
      <c r="K788">
        <f t="shared" ca="1" si="84"/>
        <v>0</v>
      </c>
      <c r="L788">
        <f t="shared" si="85"/>
        <v>5</v>
      </c>
      <c r="M788">
        <f t="shared" si="86"/>
        <v>1</v>
      </c>
      <c r="N788">
        <f t="shared" si="87"/>
        <v>0</v>
      </c>
      <c r="O788">
        <f t="shared" si="88"/>
        <v>0</v>
      </c>
      <c r="P788">
        <f t="shared" si="89"/>
        <v>0</v>
      </c>
      <c r="Q788">
        <f t="shared" si="90"/>
        <v>1.07688442242032</v>
      </c>
      <c r="V788">
        <v>8</v>
      </c>
    </row>
    <row r="789" spans="1:22" x14ac:dyDescent="0.35">
      <c r="A789">
        <v>2902551</v>
      </c>
      <c r="B789">
        <v>2</v>
      </c>
      <c r="C789">
        <v>8</v>
      </c>
      <c r="D789">
        <v>4</v>
      </c>
      <c r="E789">
        <v>1</v>
      </c>
      <c r="F789">
        <v>18</v>
      </c>
      <c r="G789">
        <v>3</v>
      </c>
      <c r="H789">
        <v>0.82078231276690705</v>
      </c>
      <c r="I789">
        <v>2902551</v>
      </c>
      <c r="J789">
        <f>IF(B789=1,1,IF(B789=2,0,NA))</f>
        <v>0</v>
      </c>
      <c r="K789">
        <f t="shared" ca="1" si="84"/>
        <v>45</v>
      </c>
      <c r="L789">
        <f t="shared" si="85"/>
        <v>4</v>
      </c>
      <c r="M789">
        <f t="shared" si="86"/>
        <v>1</v>
      </c>
      <c r="N789">
        <f t="shared" si="87"/>
        <v>0</v>
      </c>
      <c r="O789">
        <f t="shared" si="88"/>
        <v>0</v>
      </c>
      <c r="P789">
        <f t="shared" si="89"/>
        <v>0</v>
      </c>
      <c r="Q789">
        <f t="shared" si="90"/>
        <v>0.82078231276690705</v>
      </c>
      <c r="V789">
        <v>8</v>
      </c>
    </row>
    <row r="790" spans="1:22" x14ac:dyDescent="0.35">
      <c r="A790">
        <v>2908501</v>
      </c>
      <c r="B790">
        <v>2</v>
      </c>
      <c r="C790">
        <v>5</v>
      </c>
      <c r="D790">
        <v>4</v>
      </c>
      <c r="E790">
        <v>3</v>
      </c>
      <c r="F790">
        <v>7</v>
      </c>
      <c r="G790">
        <v>1</v>
      </c>
      <c r="H790">
        <v>1.10099358939004</v>
      </c>
      <c r="I790">
        <v>2908501</v>
      </c>
      <c r="J790">
        <f>IF(B790=1,1,IF(B790=2,0,NA))</f>
        <v>0</v>
      </c>
      <c r="K790">
        <f t="shared" ca="1" si="84"/>
        <v>33</v>
      </c>
      <c r="L790">
        <f t="shared" si="85"/>
        <v>4</v>
      </c>
      <c r="M790">
        <f t="shared" si="86"/>
        <v>3</v>
      </c>
      <c r="N790">
        <f t="shared" si="87"/>
        <v>1</v>
      </c>
      <c r="O790">
        <f t="shared" si="88"/>
        <v>0</v>
      </c>
      <c r="P790">
        <f t="shared" si="89"/>
        <v>0</v>
      </c>
      <c r="Q790">
        <f t="shared" si="90"/>
        <v>1.10099358939004</v>
      </c>
      <c r="V790">
        <v>8</v>
      </c>
    </row>
    <row r="791" spans="1:22" x14ac:dyDescent="0.35">
      <c r="A791">
        <v>2906794</v>
      </c>
      <c r="B791">
        <v>2</v>
      </c>
      <c r="C791">
        <v>-1</v>
      </c>
      <c r="D791">
        <v>4</v>
      </c>
      <c r="E791">
        <v>1</v>
      </c>
      <c r="F791">
        <v>7</v>
      </c>
      <c r="G791">
        <v>-1</v>
      </c>
      <c r="H791">
        <v>1.6137152461676501</v>
      </c>
      <c r="I791">
        <v>2906794</v>
      </c>
      <c r="J791">
        <f>IF(B791=1,1,IF(B791=2,0,NA))</f>
        <v>0</v>
      </c>
      <c r="K791">
        <f t="shared" ca="1" si="84"/>
        <v>0</v>
      </c>
      <c r="L791">
        <f t="shared" si="85"/>
        <v>4</v>
      </c>
      <c r="M791">
        <f t="shared" si="86"/>
        <v>1</v>
      </c>
      <c r="N791">
        <f t="shared" si="87"/>
        <v>0</v>
      </c>
      <c r="O791">
        <f t="shared" si="88"/>
        <v>0</v>
      </c>
      <c r="P791">
        <f t="shared" si="89"/>
        <v>0</v>
      </c>
      <c r="Q791">
        <f t="shared" si="90"/>
        <v>1.6137152461676501</v>
      </c>
      <c r="V791">
        <v>8</v>
      </c>
    </row>
    <row r="792" spans="1:22" x14ac:dyDescent="0.35">
      <c r="A792">
        <v>2900806</v>
      </c>
      <c r="B792">
        <v>1</v>
      </c>
      <c r="C792">
        <v>-1</v>
      </c>
      <c r="D792">
        <v>4</v>
      </c>
      <c r="E792">
        <v>1</v>
      </c>
      <c r="F792">
        <v>7</v>
      </c>
      <c r="G792">
        <v>-1</v>
      </c>
      <c r="H792">
        <v>1.7267453536850099</v>
      </c>
      <c r="I792">
        <v>2900806</v>
      </c>
      <c r="J792">
        <f>IF(B792=1,1,IF(B792=2,0,NA))</f>
        <v>1</v>
      </c>
      <c r="K792">
        <f t="shared" ca="1" si="84"/>
        <v>0</v>
      </c>
      <c r="L792">
        <f t="shared" si="85"/>
        <v>4</v>
      </c>
      <c r="M792">
        <f t="shared" si="86"/>
        <v>1</v>
      </c>
      <c r="N792">
        <f t="shared" si="87"/>
        <v>0</v>
      </c>
      <c r="O792">
        <f t="shared" si="88"/>
        <v>0</v>
      </c>
      <c r="P792">
        <f t="shared" si="89"/>
        <v>0</v>
      </c>
      <c r="Q792">
        <f t="shared" si="90"/>
        <v>1.7267453536850099</v>
      </c>
      <c r="V792">
        <v>8</v>
      </c>
    </row>
    <row r="793" spans="1:22" x14ac:dyDescent="0.35">
      <c r="A793">
        <v>2902955</v>
      </c>
      <c r="B793">
        <v>2</v>
      </c>
      <c r="C793">
        <v>5</v>
      </c>
      <c r="D793">
        <v>4</v>
      </c>
      <c r="E793">
        <v>1</v>
      </c>
      <c r="F793">
        <v>6</v>
      </c>
      <c r="G793">
        <v>3</v>
      </c>
      <c r="H793">
        <v>1.25036126598755</v>
      </c>
      <c r="I793">
        <v>2902955</v>
      </c>
      <c r="J793">
        <f>IF(B793=1,1,IF(B793=2,0,NA))</f>
        <v>0</v>
      </c>
      <c r="K793">
        <f t="shared" ca="1" si="84"/>
        <v>30</v>
      </c>
      <c r="L793">
        <f t="shared" si="85"/>
        <v>4</v>
      </c>
      <c r="M793">
        <f t="shared" si="86"/>
        <v>1</v>
      </c>
      <c r="N793">
        <f t="shared" si="87"/>
        <v>0</v>
      </c>
      <c r="O793">
        <f t="shared" si="88"/>
        <v>0</v>
      </c>
      <c r="P793">
        <f t="shared" si="89"/>
        <v>0</v>
      </c>
      <c r="Q793">
        <f t="shared" si="90"/>
        <v>1.25036126598755</v>
      </c>
      <c r="V793">
        <v>8</v>
      </c>
    </row>
    <row r="794" spans="1:22" x14ac:dyDescent="0.35">
      <c r="A794">
        <v>2911405</v>
      </c>
      <c r="B794">
        <v>1</v>
      </c>
      <c r="C794">
        <v>5</v>
      </c>
      <c r="D794">
        <v>4</v>
      </c>
      <c r="E794">
        <v>1</v>
      </c>
      <c r="F794">
        <v>6</v>
      </c>
      <c r="G794">
        <v>3</v>
      </c>
      <c r="H794">
        <v>1.55922963729953</v>
      </c>
      <c r="I794">
        <v>2911405</v>
      </c>
      <c r="J794">
        <f>IF(B794=1,1,IF(B794=2,0,NA))</f>
        <v>1</v>
      </c>
      <c r="K794">
        <f t="shared" ca="1" si="84"/>
        <v>30</v>
      </c>
      <c r="L794">
        <f t="shared" si="85"/>
        <v>4</v>
      </c>
      <c r="M794">
        <f t="shared" si="86"/>
        <v>1</v>
      </c>
      <c r="N794">
        <f t="shared" si="87"/>
        <v>0</v>
      </c>
      <c r="O794">
        <f t="shared" si="88"/>
        <v>0</v>
      </c>
      <c r="P794">
        <f t="shared" si="89"/>
        <v>0</v>
      </c>
      <c r="Q794">
        <f t="shared" si="90"/>
        <v>1.55922963729953</v>
      </c>
      <c r="V794">
        <v>8</v>
      </c>
    </row>
    <row r="795" spans="1:22" x14ac:dyDescent="0.35">
      <c r="A795">
        <v>2908517</v>
      </c>
      <c r="B795">
        <v>1</v>
      </c>
      <c r="C795">
        <v>-1</v>
      </c>
      <c r="D795">
        <v>4</v>
      </c>
      <c r="E795">
        <v>1</v>
      </c>
      <c r="F795">
        <v>6</v>
      </c>
      <c r="G795">
        <v>-1</v>
      </c>
      <c r="H795">
        <v>1.3582751106073401</v>
      </c>
      <c r="I795">
        <v>2908517</v>
      </c>
      <c r="J795">
        <f>IF(B795=1,1,IF(B795=2,0,NA))</f>
        <v>1</v>
      </c>
      <c r="K795">
        <f t="shared" ca="1" si="84"/>
        <v>0</v>
      </c>
      <c r="L795">
        <f t="shared" si="85"/>
        <v>4</v>
      </c>
      <c r="M795">
        <f t="shared" si="86"/>
        <v>1</v>
      </c>
      <c r="N795">
        <f t="shared" si="87"/>
        <v>0</v>
      </c>
      <c r="O795">
        <f t="shared" si="88"/>
        <v>0</v>
      </c>
      <c r="P795">
        <f t="shared" si="89"/>
        <v>0</v>
      </c>
      <c r="Q795">
        <f t="shared" si="90"/>
        <v>1.3582751106073401</v>
      </c>
      <c r="V795">
        <v>8</v>
      </c>
    </row>
    <row r="796" spans="1:22" x14ac:dyDescent="0.35">
      <c r="A796">
        <v>2904664</v>
      </c>
      <c r="B796">
        <v>2</v>
      </c>
      <c r="C796">
        <v>7</v>
      </c>
      <c r="D796">
        <v>4</v>
      </c>
      <c r="E796">
        <v>1</v>
      </c>
      <c r="F796">
        <v>17</v>
      </c>
      <c r="G796">
        <v>1</v>
      </c>
      <c r="H796">
        <v>1.3598594507372399</v>
      </c>
      <c r="I796">
        <v>2904664</v>
      </c>
      <c r="J796">
        <f>IF(B796=1,1,IF(B796=2,0,NA))</f>
        <v>0</v>
      </c>
      <c r="K796">
        <f t="shared" ca="1" si="84"/>
        <v>42</v>
      </c>
      <c r="L796">
        <f t="shared" si="85"/>
        <v>4</v>
      </c>
      <c r="M796">
        <f t="shared" si="86"/>
        <v>1</v>
      </c>
      <c r="N796">
        <f t="shared" si="87"/>
        <v>1</v>
      </c>
      <c r="O796">
        <f t="shared" si="88"/>
        <v>0</v>
      </c>
      <c r="P796">
        <f t="shared" si="89"/>
        <v>0</v>
      </c>
      <c r="Q796">
        <f t="shared" si="90"/>
        <v>1.3598594507372399</v>
      </c>
      <c r="V796">
        <v>8</v>
      </c>
    </row>
    <row r="797" spans="1:22" x14ac:dyDescent="0.35">
      <c r="A797">
        <v>2910693</v>
      </c>
      <c r="B797">
        <v>1</v>
      </c>
      <c r="C797">
        <v>-1</v>
      </c>
      <c r="D797">
        <v>4</v>
      </c>
      <c r="E797">
        <v>1</v>
      </c>
      <c r="F797">
        <v>17</v>
      </c>
      <c r="G797">
        <v>-1</v>
      </c>
      <c r="H797">
        <v>1.14618455479921</v>
      </c>
      <c r="I797">
        <v>2910693</v>
      </c>
      <c r="J797">
        <f>IF(B797=1,1,IF(B797=2,0,NA))</f>
        <v>1</v>
      </c>
      <c r="K797">
        <f t="shared" ca="1" si="84"/>
        <v>0</v>
      </c>
      <c r="L797">
        <f t="shared" si="85"/>
        <v>4</v>
      </c>
      <c r="M797">
        <f t="shared" si="86"/>
        <v>1</v>
      </c>
      <c r="N797">
        <f t="shared" si="87"/>
        <v>0</v>
      </c>
      <c r="O797">
        <f t="shared" si="88"/>
        <v>0</v>
      </c>
      <c r="P797">
        <f t="shared" si="89"/>
        <v>0</v>
      </c>
      <c r="Q797">
        <f t="shared" si="90"/>
        <v>1.14618455479921</v>
      </c>
      <c r="V797">
        <v>8</v>
      </c>
    </row>
    <row r="798" spans="1:22" x14ac:dyDescent="0.35">
      <c r="A798">
        <v>2902260</v>
      </c>
      <c r="B798">
        <v>1</v>
      </c>
      <c r="C798">
        <v>10</v>
      </c>
      <c r="D798">
        <v>5</v>
      </c>
      <c r="E798">
        <v>2</v>
      </c>
      <c r="F798">
        <v>3</v>
      </c>
      <c r="G798">
        <v>2</v>
      </c>
      <c r="H798">
        <v>0.87129035040661695</v>
      </c>
      <c r="I798">
        <v>2902260</v>
      </c>
      <c r="J798">
        <f>IF(B798=1,1,IF(B798=2,0,NA))</f>
        <v>1</v>
      </c>
      <c r="K798">
        <f t="shared" ca="1" si="84"/>
        <v>56</v>
      </c>
      <c r="L798">
        <f t="shared" si="85"/>
        <v>5</v>
      </c>
      <c r="M798">
        <f t="shared" si="86"/>
        <v>2</v>
      </c>
      <c r="N798">
        <f t="shared" si="87"/>
        <v>0</v>
      </c>
      <c r="O798">
        <f t="shared" si="88"/>
        <v>1</v>
      </c>
      <c r="P798">
        <f t="shared" si="89"/>
        <v>1</v>
      </c>
      <c r="Q798">
        <f t="shared" si="90"/>
        <v>0.87129035040661695</v>
      </c>
      <c r="V798">
        <v>7</v>
      </c>
    </row>
    <row r="799" spans="1:22" x14ac:dyDescent="0.35">
      <c r="A799">
        <v>2906480</v>
      </c>
      <c r="B799">
        <v>2</v>
      </c>
      <c r="C799">
        <v>10</v>
      </c>
      <c r="D799">
        <v>5</v>
      </c>
      <c r="E799">
        <v>1</v>
      </c>
      <c r="F799">
        <v>6</v>
      </c>
      <c r="G799">
        <v>1</v>
      </c>
      <c r="H799">
        <v>0.88920294427059399</v>
      </c>
      <c r="I799">
        <v>2906480</v>
      </c>
      <c r="J799">
        <f>IF(B799=1,1,IF(B799=2,0,NA))</f>
        <v>0</v>
      </c>
      <c r="K799">
        <f t="shared" ca="1" si="84"/>
        <v>57</v>
      </c>
      <c r="L799">
        <f t="shared" si="85"/>
        <v>5</v>
      </c>
      <c r="M799">
        <f t="shared" si="86"/>
        <v>1</v>
      </c>
      <c r="N799">
        <f t="shared" si="87"/>
        <v>1</v>
      </c>
      <c r="O799">
        <f t="shared" si="88"/>
        <v>0</v>
      </c>
      <c r="P799">
        <f t="shared" si="89"/>
        <v>0</v>
      </c>
      <c r="Q799">
        <f t="shared" si="90"/>
        <v>0.88920294427059399</v>
      </c>
      <c r="V799">
        <v>7</v>
      </c>
    </row>
    <row r="800" spans="1:22" x14ac:dyDescent="0.35">
      <c r="A800">
        <v>2909557</v>
      </c>
      <c r="B800">
        <v>1</v>
      </c>
      <c r="C800">
        <v>4</v>
      </c>
      <c r="D800">
        <v>4</v>
      </c>
      <c r="E800">
        <v>1</v>
      </c>
      <c r="F800">
        <v>13</v>
      </c>
      <c r="G800">
        <v>2</v>
      </c>
      <c r="H800">
        <v>1.65819741635966</v>
      </c>
      <c r="I800">
        <v>2909557</v>
      </c>
      <c r="J800">
        <f>IF(B800=1,1,IF(B800=2,0,NA))</f>
        <v>1</v>
      </c>
      <c r="K800">
        <f t="shared" ca="1" si="84"/>
        <v>0</v>
      </c>
      <c r="L800">
        <f t="shared" si="85"/>
        <v>4</v>
      </c>
      <c r="M800">
        <f t="shared" si="86"/>
        <v>1</v>
      </c>
      <c r="N800">
        <f t="shared" si="87"/>
        <v>0</v>
      </c>
      <c r="O800">
        <f t="shared" si="88"/>
        <v>1</v>
      </c>
      <c r="P800">
        <f t="shared" si="89"/>
        <v>0</v>
      </c>
      <c r="Q800">
        <f t="shared" si="90"/>
        <v>1.65819741635966</v>
      </c>
      <c r="V800">
        <v>7</v>
      </c>
    </row>
    <row r="801" spans="1:22" x14ac:dyDescent="0.35">
      <c r="A801">
        <v>2902765</v>
      </c>
      <c r="B801">
        <v>2</v>
      </c>
      <c r="C801">
        <v>4</v>
      </c>
      <c r="D801">
        <v>4</v>
      </c>
      <c r="E801">
        <v>1</v>
      </c>
      <c r="F801">
        <v>13</v>
      </c>
      <c r="G801">
        <v>2</v>
      </c>
      <c r="H801">
        <v>1.3378767625410299</v>
      </c>
      <c r="I801">
        <v>2902765</v>
      </c>
      <c r="J801">
        <f>IF(B801=1,1,IF(B801=2,0,NA))</f>
        <v>0</v>
      </c>
      <c r="K801">
        <f t="shared" ca="1" si="84"/>
        <v>0</v>
      </c>
      <c r="L801">
        <f t="shared" si="85"/>
        <v>4</v>
      </c>
      <c r="M801">
        <f t="shared" si="86"/>
        <v>1</v>
      </c>
      <c r="N801">
        <f t="shared" si="87"/>
        <v>0</v>
      </c>
      <c r="O801">
        <f t="shared" si="88"/>
        <v>1</v>
      </c>
      <c r="P801">
        <f t="shared" si="89"/>
        <v>0</v>
      </c>
      <c r="Q801">
        <f t="shared" si="90"/>
        <v>1.3378767625410299</v>
      </c>
      <c r="V801">
        <v>7</v>
      </c>
    </row>
    <row r="802" spans="1:22" x14ac:dyDescent="0.35">
      <c r="A802">
        <v>2905619</v>
      </c>
      <c r="B802">
        <v>1</v>
      </c>
      <c r="C802">
        <v>9</v>
      </c>
      <c r="D802">
        <v>4</v>
      </c>
      <c r="E802">
        <v>1</v>
      </c>
      <c r="F802">
        <v>16</v>
      </c>
      <c r="G802">
        <v>3</v>
      </c>
      <c r="H802">
        <v>1.47211953080655</v>
      </c>
      <c r="I802">
        <v>2905619</v>
      </c>
      <c r="J802">
        <f>IF(B802=1,1,IF(B802=2,0,NA))</f>
        <v>1</v>
      </c>
      <c r="K802">
        <f t="shared" ca="1" si="84"/>
        <v>51</v>
      </c>
      <c r="L802">
        <f t="shared" si="85"/>
        <v>4</v>
      </c>
      <c r="M802">
        <f t="shared" si="86"/>
        <v>1</v>
      </c>
      <c r="N802">
        <f t="shared" si="87"/>
        <v>0</v>
      </c>
      <c r="O802">
        <f t="shared" si="88"/>
        <v>0</v>
      </c>
      <c r="P802">
        <f t="shared" si="89"/>
        <v>0</v>
      </c>
      <c r="Q802">
        <f t="shared" si="90"/>
        <v>1.47211953080655</v>
      </c>
      <c r="V802">
        <v>7</v>
      </c>
    </row>
    <row r="803" spans="1:22" x14ac:dyDescent="0.35">
      <c r="A803">
        <v>2910911</v>
      </c>
      <c r="B803">
        <v>2</v>
      </c>
      <c r="C803">
        <v>9</v>
      </c>
      <c r="D803">
        <v>4</v>
      </c>
      <c r="E803">
        <v>1</v>
      </c>
      <c r="F803">
        <v>16</v>
      </c>
      <c r="G803">
        <v>3</v>
      </c>
      <c r="H803">
        <v>1.04401685971736</v>
      </c>
      <c r="I803">
        <v>2910911</v>
      </c>
      <c r="J803">
        <f>IF(B803=1,1,IF(B803=2,0,NA))</f>
        <v>0</v>
      </c>
      <c r="K803">
        <f t="shared" ca="1" si="84"/>
        <v>54</v>
      </c>
      <c r="L803">
        <f t="shared" si="85"/>
        <v>4</v>
      </c>
      <c r="M803">
        <f t="shared" si="86"/>
        <v>1</v>
      </c>
      <c r="N803">
        <f t="shared" si="87"/>
        <v>0</v>
      </c>
      <c r="O803">
        <f t="shared" si="88"/>
        <v>0</v>
      </c>
      <c r="P803">
        <f t="shared" si="89"/>
        <v>0</v>
      </c>
      <c r="Q803">
        <f t="shared" si="90"/>
        <v>1.04401685971736</v>
      </c>
      <c r="V803">
        <v>7</v>
      </c>
    </row>
    <row r="804" spans="1:22" x14ac:dyDescent="0.35">
      <c r="A804">
        <v>2910532</v>
      </c>
      <c r="B804">
        <v>1</v>
      </c>
      <c r="C804">
        <v>-1</v>
      </c>
      <c r="D804">
        <v>4</v>
      </c>
      <c r="E804">
        <v>1</v>
      </c>
      <c r="F804">
        <v>16</v>
      </c>
      <c r="G804">
        <v>-1</v>
      </c>
      <c r="H804">
        <v>1.02633281346113</v>
      </c>
      <c r="I804">
        <v>2910532</v>
      </c>
      <c r="J804">
        <f>IF(B804=1,1,IF(B804=2,0,NA))</f>
        <v>1</v>
      </c>
      <c r="K804">
        <f t="shared" ca="1" si="84"/>
        <v>0</v>
      </c>
      <c r="L804">
        <f t="shared" si="85"/>
        <v>4</v>
      </c>
      <c r="M804">
        <f t="shared" si="86"/>
        <v>1</v>
      </c>
      <c r="N804">
        <f t="shared" si="87"/>
        <v>0</v>
      </c>
      <c r="O804">
        <f t="shared" si="88"/>
        <v>0</v>
      </c>
      <c r="P804">
        <f t="shared" si="89"/>
        <v>0</v>
      </c>
      <c r="Q804">
        <f t="shared" si="90"/>
        <v>1.02633281346113</v>
      </c>
      <c r="V804">
        <v>7</v>
      </c>
    </row>
    <row r="805" spans="1:22" x14ac:dyDescent="0.35">
      <c r="A805">
        <v>2905440</v>
      </c>
      <c r="B805">
        <v>2</v>
      </c>
      <c r="C805">
        <v>1</v>
      </c>
      <c r="D805">
        <v>4</v>
      </c>
      <c r="E805">
        <v>1</v>
      </c>
      <c r="F805">
        <v>16</v>
      </c>
      <c r="G805">
        <v>1</v>
      </c>
      <c r="H805">
        <v>1.57513572904619</v>
      </c>
      <c r="I805">
        <v>2905440</v>
      </c>
      <c r="J805">
        <f>IF(B805=1,1,IF(B805=2,0,NA))</f>
        <v>0</v>
      </c>
      <c r="K805">
        <f t="shared" ca="1" si="84"/>
        <v>0</v>
      </c>
      <c r="L805">
        <f t="shared" si="85"/>
        <v>4</v>
      </c>
      <c r="M805">
        <f t="shared" si="86"/>
        <v>1</v>
      </c>
      <c r="N805">
        <f t="shared" si="87"/>
        <v>1</v>
      </c>
      <c r="O805">
        <f t="shared" si="88"/>
        <v>0</v>
      </c>
      <c r="P805">
        <f t="shared" si="89"/>
        <v>0</v>
      </c>
      <c r="Q805">
        <f t="shared" si="90"/>
        <v>1.57513572904619</v>
      </c>
      <c r="V805">
        <v>7</v>
      </c>
    </row>
    <row r="806" spans="1:22" x14ac:dyDescent="0.35">
      <c r="A806">
        <v>2906339</v>
      </c>
      <c r="B806">
        <v>2</v>
      </c>
      <c r="C806">
        <v>9</v>
      </c>
      <c r="D806">
        <v>5</v>
      </c>
      <c r="E806">
        <v>-9</v>
      </c>
      <c r="F806">
        <v>16</v>
      </c>
      <c r="G806">
        <v>3</v>
      </c>
      <c r="H806">
        <v>0.768023857548364</v>
      </c>
      <c r="I806">
        <v>2906339</v>
      </c>
      <c r="J806">
        <f>IF(B806=1,1,IF(B806=2,0,NA))</f>
        <v>0</v>
      </c>
      <c r="K806">
        <f t="shared" ca="1" si="84"/>
        <v>52</v>
      </c>
      <c r="L806">
        <f t="shared" si="85"/>
        <v>5</v>
      </c>
      <c r="M806">
        <f t="shared" si="86"/>
        <v>1</v>
      </c>
      <c r="N806">
        <f t="shared" si="87"/>
        <v>0</v>
      </c>
      <c r="O806">
        <f t="shared" si="88"/>
        <v>0</v>
      </c>
      <c r="P806">
        <f t="shared" si="89"/>
        <v>0</v>
      </c>
      <c r="Q806">
        <f t="shared" si="90"/>
        <v>0.768023857548364</v>
      </c>
      <c r="V806">
        <v>7</v>
      </c>
    </row>
    <row r="807" spans="1:22" x14ac:dyDescent="0.35">
      <c r="A807">
        <v>2906845</v>
      </c>
      <c r="B807">
        <v>2</v>
      </c>
      <c r="C807">
        <v>5</v>
      </c>
      <c r="D807">
        <v>5</v>
      </c>
      <c r="E807">
        <v>1</v>
      </c>
      <c r="F807">
        <v>6</v>
      </c>
      <c r="G807">
        <v>2</v>
      </c>
      <c r="H807">
        <v>0.86569520830907198</v>
      </c>
      <c r="I807">
        <v>2906845</v>
      </c>
      <c r="J807">
        <f>IF(B807=1,1,IF(B807=2,0,NA))</f>
        <v>0</v>
      </c>
      <c r="K807">
        <f t="shared" ca="1" si="84"/>
        <v>31</v>
      </c>
      <c r="L807">
        <f t="shared" si="85"/>
        <v>5</v>
      </c>
      <c r="M807">
        <f t="shared" si="86"/>
        <v>1</v>
      </c>
      <c r="N807">
        <f t="shared" si="87"/>
        <v>0</v>
      </c>
      <c r="O807">
        <f t="shared" si="88"/>
        <v>1</v>
      </c>
      <c r="P807">
        <f t="shared" si="89"/>
        <v>0</v>
      </c>
      <c r="Q807">
        <f t="shared" si="90"/>
        <v>0.86569520830907198</v>
      </c>
      <c r="V807">
        <v>7</v>
      </c>
    </row>
    <row r="808" spans="1:22" x14ac:dyDescent="0.35">
      <c r="A808">
        <v>2912130</v>
      </c>
      <c r="B808">
        <v>1</v>
      </c>
      <c r="C808">
        <v>-1</v>
      </c>
      <c r="D808">
        <v>5</v>
      </c>
      <c r="E808">
        <v>4</v>
      </c>
      <c r="F808">
        <v>6</v>
      </c>
      <c r="G808">
        <v>-1</v>
      </c>
      <c r="H808">
        <v>0.82869125098115304</v>
      </c>
      <c r="I808">
        <v>2912130</v>
      </c>
      <c r="J808">
        <f>IF(B808=1,1,IF(B808=2,0,NA))</f>
        <v>1</v>
      </c>
      <c r="K808">
        <f t="shared" ca="1" si="84"/>
        <v>0</v>
      </c>
      <c r="L808">
        <f t="shared" si="85"/>
        <v>5</v>
      </c>
      <c r="M808">
        <f t="shared" si="86"/>
        <v>4</v>
      </c>
      <c r="N808">
        <f t="shared" si="87"/>
        <v>0</v>
      </c>
      <c r="O808">
        <f t="shared" si="88"/>
        <v>0</v>
      </c>
      <c r="P808">
        <f t="shared" si="89"/>
        <v>0</v>
      </c>
      <c r="Q808">
        <f t="shared" si="90"/>
        <v>0.82869125098115304</v>
      </c>
      <c r="V808">
        <v>7</v>
      </c>
    </row>
    <row r="809" spans="1:22" x14ac:dyDescent="0.35">
      <c r="A809">
        <v>2911769</v>
      </c>
      <c r="B809">
        <v>2</v>
      </c>
      <c r="C809">
        <v>-1</v>
      </c>
      <c r="D809">
        <v>5</v>
      </c>
      <c r="E809">
        <v>4</v>
      </c>
      <c r="F809">
        <v>6</v>
      </c>
      <c r="G809">
        <v>-1</v>
      </c>
      <c r="H809">
        <v>0.87102240690645205</v>
      </c>
      <c r="I809">
        <v>2911769</v>
      </c>
      <c r="J809">
        <f>IF(B809=1,1,IF(B809=2,0,NA))</f>
        <v>0</v>
      </c>
      <c r="K809">
        <f t="shared" ca="1" si="84"/>
        <v>0</v>
      </c>
      <c r="L809">
        <f t="shared" si="85"/>
        <v>5</v>
      </c>
      <c r="M809">
        <f t="shared" si="86"/>
        <v>4</v>
      </c>
      <c r="N809">
        <f t="shared" si="87"/>
        <v>0</v>
      </c>
      <c r="O809">
        <f t="shared" si="88"/>
        <v>0</v>
      </c>
      <c r="P809">
        <f t="shared" si="89"/>
        <v>0</v>
      </c>
      <c r="Q809">
        <f t="shared" si="90"/>
        <v>0.87102240690645205</v>
      </c>
      <c r="V809">
        <v>7</v>
      </c>
    </row>
    <row r="810" spans="1:22" x14ac:dyDescent="0.35">
      <c r="A810">
        <v>2902108</v>
      </c>
      <c r="B810">
        <v>1</v>
      </c>
      <c r="C810">
        <v>12</v>
      </c>
      <c r="D810">
        <v>5</v>
      </c>
      <c r="E810">
        <v>1</v>
      </c>
      <c r="F810">
        <v>6</v>
      </c>
      <c r="G810">
        <v>1</v>
      </c>
      <c r="H810">
        <v>0.83796907957323197</v>
      </c>
      <c r="I810">
        <v>2902108</v>
      </c>
      <c r="J810">
        <f>IF(B810=1,1,IF(B810=2,0,NA))</f>
        <v>1</v>
      </c>
      <c r="K810">
        <f t="shared" ca="1" si="84"/>
        <v>67</v>
      </c>
      <c r="L810">
        <f t="shared" si="85"/>
        <v>5</v>
      </c>
      <c r="M810">
        <f t="shared" si="86"/>
        <v>1</v>
      </c>
      <c r="N810">
        <f t="shared" si="87"/>
        <v>1</v>
      </c>
      <c r="O810">
        <f t="shared" si="88"/>
        <v>0</v>
      </c>
      <c r="P810">
        <f t="shared" si="89"/>
        <v>0</v>
      </c>
      <c r="Q810">
        <f t="shared" si="90"/>
        <v>0.83796907957323197</v>
      </c>
      <c r="V810">
        <v>7</v>
      </c>
    </row>
    <row r="811" spans="1:22" x14ac:dyDescent="0.35">
      <c r="A811">
        <v>2903005</v>
      </c>
      <c r="B811">
        <v>1</v>
      </c>
      <c r="C811">
        <v>14</v>
      </c>
      <c r="D811">
        <v>5</v>
      </c>
      <c r="E811">
        <v>1</v>
      </c>
      <c r="F811">
        <v>6</v>
      </c>
      <c r="G811">
        <v>2</v>
      </c>
      <c r="H811">
        <v>0.78467140056673201</v>
      </c>
      <c r="I811">
        <v>2903005</v>
      </c>
      <c r="J811">
        <f>IF(B811=1,1,IF(B811=2,0,NA))</f>
        <v>1</v>
      </c>
      <c r="K811">
        <f t="shared" ca="1" si="84"/>
        <v>79</v>
      </c>
      <c r="L811">
        <f t="shared" si="85"/>
        <v>5</v>
      </c>
      <c r="M811">
        <f t="shared" si="86"/>
        <v>1</v>
      </c>
      <c r="N811">
        <f t="shared" si="87"/>
        <v>0</v>
      </c>
      <c r="O811">
        <f t="shared" si="88"/>
        <v>1</v>
      </c>
      <c r="P811">
        <f t="shared" si="89"/>
        <v>0</v>
      </c>
      <c r="Q811">
        <f t="shared" si="90"/>
        <v>0.78467140056673201</v>
      </c>
      <c r="V811">
        <v>7</v>
      </c>
    </row>
    <row r="812" spans="1:22" x14ac:dyDescent="0.35">
      <c r="A812">
        <v>2906707</v>
      </c>
      <c r="B812">
        <v>2</v>
      </c>
      <c r="C812">
        <v>8</v>
      </c>
      <c r="D812">
        <v>3</v>
      </c>
      <c r="E812">
        <v>5</v>
      </c>
      <c r="F812">
        <v>16</v>
      </c>
      <c r="G812">
        <v>3</v>
      </c>
      <c r="H812">
        <v>1.1978476469681001</v>
      </c>
      <c r="I812">
        <v>2906707</v>
      </c>
      <c r="J812">
        <f>IF(B812=1,1,IF(B812=2,0,NA))</f>
        <v>0</v>
      </c>
      <c r="K812">
        <f t="shared" ca="1" si="84"/>
        <v>48</v>
      </c>
      <c r="L812">
        <f t="shared" si="85"/>
        <v>3</v>
      </c>
      <c r="M812">
        <f t="shared" si="86"/>
        <v>5</v>
      </c>
      <c r="N812">
        <f t="shared" si="87"/>
        <v>0</v>
      </c>
      <c r="O812">
        <f t="shared" si="88"/>
        <v>0</v>
      </c>
      <c r="P812">
        <f t="shared" si="89"/>
        <v>0</v>
      </c>
      <c r="Q812">
        <f t="shared" si="90"/>
        <v>1.1978476469681001</v>
      </c>
      <c r="V812">
        <v>7</v>
      </c>
    </row>
    <row r="813" spans="1:22" x14ac:dyDescent="0.35">
      <c r="A813">
        <v>2908884</v>
      </c>
      <c r="B813">
        <v>2</v>
      </c>
      <c r="C813">
        <v>14</v>
      </c>
      <c r="D813">
        <v>3</v>
      </c>
      <c r="E813">
        <v>1</v>
      </c>
      <c r="F813">
        <v>8</v>
      </c>
      <c r="G813">
        <v>3</v>
      </c>
      <c r="H813">
        <v>0.949258638747974</v>
      </c>
      <c r="I813">
        <v>2908884</v>
      </c>
      <c r="J813">
        <f>IF(B813=1,1,IF(B813=2,0,NA))</f>
        <v>0</v>
      </c>
      <c r="K813">
        <f t="shared" ca="1" si="84"/>
        <v>75</v>
      </c>
      <c r="L813">
        <f t="shared" si="85"/>
        <v>3</v>
      </c>
      <c r="M813">
        <f t="shared" si="86"/>
        <v>1</v>
      </c>
      <c r="N813">
        <f t="shared" si="87"/>
        <v>0</v>
      </c>
      <c r="O813">
        <f t="shared" si="88"/>
        <v>0</v>
      </c>
      <c r="P813">
        <f t="shared" si="89"/>
        <v>0</v>
      </c>
      <c r="Q813">
        <f t="shared" si="90"/>
        <v>0.949258638747974</v>
      </c>
      <c r="V813">
        <v>7</v>
      </c>
    </row>
    <row r="814" spans="1:22" x14ac:dyDescent="0.35">
      <c r="A814">
        <v>2905365</v>
      </c>
      <c r="B814">
        <v>1</v>
      </c>
      <c r="C814">
        <v>14</v>
      </c>
      <c r="D814">
        <v>3</v>
      </c>
      <c r="E814">
        <v>1</v>
      </c>
      <c r="F814">
        <v>8</v>
      </c>
      <c r="G814">
        <v>2</v>
      </c>
      <c r="H814">
        <v>0.91144627403840395</v>
      </c>
      <c r="I814">
        <v>2905365</v>
      </c>
      <c r="J814">
        <f>IF(B814=1,1,IF(B814=2,0,NA))</f>
        <v>1</v>
      </c>
      <c r="K814">
        <f t="shared" ca="1" si="84"/>
        <v>79</v>
      </c>
      <c r="L814">
        <f t="shared" si="85"/>
        <v>3</v>
      </c>
      <c r="M814">
        <f t="shared" si="86"/>
        <v>1</v>
      </c>
      <c r="N814">
        <f t="shared" si="87"/>
        <v>0</v>
      </c>
      <c r="O814">
        <f t="shared" si="88"/>
        <v>1</v>
      </c>
      <c r="P814">
        <f t="shared" si="89"/>
        <v>0</v>
      </c>
      <c r="Q814">
        <f t="shared" si="90"/>
        <v>0.91144627403840395</v>
      </c>
      <c r="V814">
        <v>7</v>
      </c>
    </row>
    <row r="815" spans="1:22" x14ac:dyDescent="0.35">
      <c r="A815">
        <v>2905638</v>
      </c>
      <c r="B815">
        <v>1</v>
      </c>
      <c r="C815">
        <v>8</v>
      </c>
      <c r="D815">
        <v>4</v>
      </c>
      <c r="E815">
        <v>1</v>
      </c>
      <c r="F815">
        <v>10</v>
      </c>
      <c r="G815">
        <v>3</v>
      </c>
      <c r="H815">
        <v>1.1724097355263701</v>
      </c>
      <c r="I815">
        <v>2905638</v>
      </c>
      <c r="J815">
        <f>IF(B815=1,1,IF(B815=2,0,NA))</f>
        <v>1</v>
      </c>
      <c r="K815">
        <f t="shared" ca="1" si="84"/>
        <v>45</v>
      </c>
      <c r="L815">
        <f t="shared" si="85"/>
        <v>4</v>
      </c>
      <c r="M815">
        <f t="shared" si="86"/>
        <v>1</v>
      </c>
      <c r="N815">
        <f t="shared" si="87"/>
        <v>0</v>
      </c>
      <c r="O815">
        <f t="shared" si="88"/>
        <v>0</v>
      </c>
      <c r="P815">
        <f t="shared" si="89"/>
        <v>0</v>
      </c>
      <c r="Q815">
        <f t="shared" si="90"/>
        <v>1.1724097355263701</v>
      </c>
      <c r="V815">
        <v>7</v>
      </c>
    </row>
    <row r="816" spans="1:22" x14ac:dyDescent="0.35">
      <c r="A816">
        <v>2909692</v>
      </c>
      <c r="B816">
        <v>2</v>
      </c>
      <c r="C816">
        <v>7</v>
      </c>
      <c r="D816">
        <v>4</v>
      </c>
      <c r="E816">
        <v>1</v>
      </c>
      <c r="F816">
        <v>10</v>
      </c>
      <c r="G816">
        <v>3</v>
      </c>
      <c r="H816">
        <v>1.0022974972476399</v>
      </c>
      <c r="I816">
        <v>2909692</v>
      </c>
      <c r="J816">
        <f>IF(B816=1,1,IF(B816=2,0,NA))</f>
        <v>0</v>
      </c>
      <c r="K816">
        <f t="shared" ca="1" si="84"/>
        <v>41</v>
      </c>
      <c r="L816">
        <f t="shared" si="85"/>
        <v>4</v>
      </c>
      <c r="M816">
        <f t="shared" si="86"/>
        <v>1</v>
      </c>
      <c r="N816">
        <f t="shared" si="87"/>
        <v>0</v>
      </c>
      <c r="O816">
        <f t="shared" si="88"/>
        <v>0</v>
      </c>
      <c r="P816">
        <f t="shared" si="89"/>
        <v>0</v>
      </c>
      <c r="Q816">
        <f t="shared" si="90"/>
        <v>1.0022974972476399</v>
      </c>
      <c r="V816">
        <v>7</v>
      </c>
    </row>
    <row r="817" spans="1:22" x14ac:dyDescent="0.35">
      <c r="A817">
        <v>2902612</v>
      </c>
      <c r="B817">
        <v>1</v>
      </c>
      <c r="C817">
        <v>-1</v>
      </c>
      <c r="D817">
        <v>4</v>
      </c>
      <c r="E817">
        <v>1</v>
      </c>
      <c r="F817">
        <v>10</v>
      </c>
      <c r="G817">
        <v>-1</v>
      </c>
      <c r="H817">
        <v>1.2623981686946999</v>
      </c>
      <c r="I817">
        <v>2902612</v>
      </c>
      <c r="J817">
        <f>IF(B817=1,1,IF(B817=2,0,NA))</f>
        <v>1</v>
      </c>
      <c r="K817">
        <f t="shared" ca="1" si="84"/>
        <v>0</v>
      </c>
      <c r="L817">
        <f t="shared" si="85"/>
        <v>4</v>
      </c>
      <c r="M817">
        <f t="shared" si="86"/>
        <v>1</v>
      </c>
      <c r="N817">
        <f t="shared" si="87"/>
        <v>0</v>
      </c>
      <c r="O817">
        <f t="shared" si="88"/>
        <v>0</v>
      </c>
      <c r="P817">
        <f t="shared" si="89"/>
        <v>0</v>
      </c>
      <c r="Q817">
        <f t="shared" si="90"/>
        <v>1.2623981686946999</v>
      </c>
      <c r="V817">
        <v>7</v>
      </c>
    </row>
    <row r="818" spans="1:22" x14ac:dyDescent="0.35">
      <c r="A818">
        <v>2900138</v>
      </c>
      <c r="B818">
        <v>2</v>
      </c>
      <c r="C818">
        <v>-1</v>
      </c>
      <c r="D818">
        <v>4</v>
      </c>
      <c r="E818">
        <v>1</v>
      </c>
      <c r="F818">
        <v>10</v>
      </c>
      <c r="G818">
        <v>-1</v>
      </c>
      <c r="H818">
        <v>1.06504617147548</v>
      </c>
      <c r="I818">
        <v>2900138</v>
      </c>
      <c r="J818">
        <f>IF(B818=1,1,IF(B818=2,0,NA))</f>
        <v>0</v>
      </c>
      <c r="K818">
        <f t="shared" ca="1" si="84"/>
        <v>0</v>
      </c>
      <c r="L818">
        <f t="shared" si="85"/>
        <v>4</v>
      </c>
      <c r="M818">
        <f t="shared" si="86"/>
        <v>1</v>
      </c>
      <c r="N818">
        <f t="shared" si="87"/>
        <v>0</v>
      </c>
      <c r="O818">
        <f t="shared" si="88"/>
        <v>0</v>
      </c>
      <c r="P818">
        <f t="shared" si="89"/>
        <v>0</v>
      </c>
      <c r="Q818">
        <f t="shared" si="90"/>
        <v>1.06504617147548</v>
      </c>
      <c r="V818">
        <v>7</v>
      </c>
    </row>
    <row r="819" spans="1:22" x14ac:dyDescent="0.35">
      <c r="A819">
        <v>2902258</v>
      </c>
      <c r="B819">
        <v>1</v>
      </c>
      <c r="C819">
        <v>10</v>
      </c>
      <c r="D819">
        <v>3</v>
      </c>
      <c r="E819">
        <v>1</v>
      </c>
      <c r="F819">
        <v>17</v>
      </c>
      <c r="G819">
        <v>3</v>
      </c>
      <c r="H819">
        <v>1.2193307441191601</v>
      </c>
      <c r="I819">
        <v>2902258</v>
      </c>
      <c r="J819">
        <f>IF(B819=1,1,IF(B819=2,0,NA))</f>
        <v>1</v>
      </c>
      <c r="K819">
        <f t="shared" ca="1" si="84"/>
        <v>58</v>
      </c>
      <c r="L819">
        <f t="shared" si="85"/>
        <v>3</v>
      </c>
      <c r="M819">
        <f t="shared" si="86"/>
        <v>1</v>
      </c>
      <c r="N819">
        <f t="shared" si="87"/>
        <v>0</v>
      </c>
      <c r="O819">
        <f t="shared" si="88"/>
        <v>0</v>
      </c>
      <c r="P819">
        <f t="shared" si="89"/>
        <v>0</v>
      </c>
      <c r="Q819">
        <f t="shared" si="90"/>
        <v>1.2193307441191601</v>
      </c>
      <c r="V819">
        <v>7</v>
      </c>
    </row>
    <row r="820" spans="1:22" x14ac:dyDescent="0.35">
      <c r="A820">
        <v>2906851</v>
      </c>
      <c r="B820">
        <v>2</v>
      </c>
      <c r="C820">
        <v>8</v>
      </c>
      <c r="D820">
        <v>3</v>
      </c>
      <c r="E820">
        <v>1</v>
      </c>
      <c r="F820">
        <v>17</v>
      </c>
      <c r="G820">
        <v>2</v>
      </c>
      <c r="H820">
        <v>1.0068966461370601</v>
      </c>
      <c r="I820">
        <v>2906851</v>
      </c>
      <c r="J820">
        <f>IF(B820=1,1,IF(B820=2,0,NA))</f>
        <v>0</v>
      </c>
      <c r="K820">
        <f t="shared" ca="1" si="84"/>
        <v>47</v>
      </c>
      <c r="L820">
        <f t="shared" si="85"/>
        <v>3</v>
      </c>
      <c r="M820">
        <f t="shared" si="86"/>
        <v>1</v>
      </c>
      <c r="N820">
        <f t="shared" si="87"/>
        <v>0</v>
      </c>
      <c r="O820">
        <f t="shared" si="88"/>
        <v>1</v>
      </c>
      <c r="P820">
        <f t="shared" si="89"/>
        <v>0</v>
      </c>
      <c r="Q820">
        <f t="shared" si="90"/>
        <v>1.0068966461370601</v>
      </c>
      <c r="V820">
        <v>7</v>
      </c>
    </row>
    <row r="821" spans="1:22" x14ac:dyDescent="0.35">
      <c r="A821">
        <v>2901235</v>
      </c>
      <c r="B821">
        <v>2</v>
      </c>
      <c r="C821">
        <v>3</v>
      </c>
      <c r="D821">
        <v>3</v>
      </c>
      <c r="E821">
        <v>1</v>
      </c>
      <c r="F821">
        <v>17</v>
      </c>
      <c r="G821">
        <v>3</v>
      </c>
      <c r="H821">
        <v>1.5717004275264901</v>
      </c>
      <c r="I821">
        <v>2901235</v>
      </c>
      <c r="J821">
        <f>IF(B821=1,1,IF(B821=2,0,NA))</f>
        <v>0</v>
      </c>
      <c r="K821">
        <f t="shared" ca="1" si="84"/>
        <v>0</v>
      </c>
      <c r="L821">
        <f t="shared" si="85"/>
        <v>3</v>
      </c>
      <c r="M821">
        <f t="shared" si="86"/>
        <v>1</v>
      </c>
      <c r="N821">
        <f t="shared" si="87"/>
        <v>0</v>
      </c>
      <c r="O821">
        <f t="shared" si="88"/>
        <v>0</v>
      </c>
      <c r="P821">
        <f t="shared" si="89"/>
        <v>0</v>
      </c>
      <c r="Q821">
        <f t="shared" si="90"/>
        <v>1.5717004275264901</v>
      </c>
      <c r="V821">
        <v>7</v>
      </c>
    </row>
    <row r="822" spans="1:22" x14ac:dyDescent="0.35">
      <c r="A822">
        <v>2911823</v>
      </c>
      <c r="B822">
        <v>1</v>
      </c>
      <c r="C822">
        <v>-1</v>
      </c>
      <c r="D822">
        <v>3</v>
      </c>
      <c r="E822">
        <v>1</v>
      </c>
      <c r="F822">
        <v>17</v>
      </c>
      <c r="G822">
        <v>-1</v>
      </c>
      <c r="H822">
        <v>0.96517918036275796</v>
      </c>
      <c r="I822">
        <v>2911823</v>
      </c>
      <c r="J822">
        <f>IF(B822=1,1,IF(B822=2,0,NA))</f>
        <v>1</v>
      </c>
      <c r="K822">
        <f t="shared" ca="1" si="84"/>
        <v>0</v>
      </c>
      <c r="L822">
        <f t="shared" si="85"/>
        <v>3</v>
      </c>
      <c r="M822">
        <f t="shared" si="86"/>
        <v>1</v>
      </c>
      <c r="N822">
        <f t="shared" si="87"/>
        <v>0</v>
      </c>
      <c r="O822">
        <f t="shared" si="88"/>
        <v>0</v>
      </c>
      <c r="P822">
        <f t="shared" si="89"/>
        <v>0</v>
      </c>
      <c r="Q822">
        <f t="shared" si="90"/>
        <v>0.96517918036275796</v>
      </c>
      <c r="V822">
        <v>7</v>
      </c>
    </row>
    <row r="823" spans="1:22" x14ac:dyDescent="0.35">
      <c r="A823">
        <v>2900852</v>
      </c>
      <c r="B823">
        <v>2</v>
      </c>
      <c r="C823">
        <v>4</v>
      </c>
      <c r="D823">
        <v>5</v>
      </c>
      <c r="E823">
        <v>1</v>
      </c>
      <c r="F823">
        <v>18</v>
      </c>
      <c r="G823">
        <v>3</v>
      </c>
      <c r="H823">
        <v>1.03966968184558</v>
      </c>
      <c r="I823">
        <v>2900852</v>
      </c>
      <c r="J823">
        <f>IF(B823=1,1,IF(B823=2,0,NA))</f>
        <v>0</v>
      </c>
      <c r="K823">
        <f t="shared" ca="1" si="84"/>
        <v>0</v>
      </c>
      <c r="L823">
        <f t="shared" si="85"/>
        <v>5</v>
      </c>
      <c r="M823">
        <f t="shared" si="86"/>
        <v>1</v>
      </c>
      <c r="N823">
        <f t="shared" si="87"/>
        <v>0</v>
      </c>
      <c r="O823">
        <f t="shared" si="88"/>
        <v>0</v>
      </c>
      <c r="P823">
        <f t="shared" si="89"/>
        <v>0</v>
      </c>
      <c r="Q823">
        <f t="shared" si="90"/>
        <v>1.03966968184558</v>
      </c>
      <c r="V823">
        <v>8</v>
      </c>
    </row>
    <row r="824" spans="1:22" x14ac:dyDescent="0.35">
      <c r="A824">
        <v>2908170</v>
      </c>
      <c r="B824">
        <v>1</v>
      </c>
      <c r="C824">
        <v>3</v>
      </c>
      <c r="D824">
        <v>5</v>
      </c>
      <c r="E824">
        <v>1</v>
      </c>
      <c r="F824">
        <v>18</v>
      </c>
      <c r="G824">
        <v>3</v>
      </c>
      <c r="H824">
        <v>1.27384345224433</v>
      </c>
      <c r="I824">
        <v>2908170</v>
      </c>
      <c r="J824">
        <f>IF(B824=1,1,IF(B824=2,0,NA))</f>
        <v>1</v>
      </c>
      <c r="K824">
        <f t="shared" ca="1" si="84"/>
        <v>0</v>
      </c>
      <c r="L824">
        <f t="shared" si="85"/>
        <v>5</v>
      </c>
      <c r="M824">
        <f t="shared" si="86"/>
        <v>1</v>
      </c>
      <c r="N824">
        <f t="shared" si="87"/>
        <v>0</v>
      </c>
      <c r="O824">
        <f t="shared" si="88"/>
        <v>0</v>
      </c>
      <c r="P824">
        <f t="shared" si="89"/>
        <v>0</v>
      </c>
      <c r="Q824">
        <f t="shared" si="90"/>
        <v>1.27384345224433</v>
      </c>
      <c r="V824">
        <v>8</v>
      </c>
    </row>
    <row r="825" spans="1:22" x14ac:dyDescent="0.35">
      <c r="A825">
        <v>2909152</v>
      </c>
      <c r="B825">
        <v>1</v>
      </c>
      <c r="C825">
        <v>10</v>
      </c>
      <c r="D825">
        <v>5</v>
      </c>
      <c r="E825">
        <v>5</v>
      </c>
      <c r="F825">
        <v>8</v>
      </c>
      <c r="G825">
        <v>3</v>
      </c>
      <c r="H825">
        <v>1.39832918918924</v>
      </c>
      <c r="I825">
        <v>2909152</v>
      </c>
      <c r="J825">
        <f>IF(B825=1,1,IF(B825=2,0,NA))</f>
        <v>1</v>
      </c>
      <c r="K825">
        <f t="shared" ca="1" si="84"/>
        <v>55</v>
      </c>
      <c r="L825">
        <f t="shared" si="85"/>
        <v>5</v>
      </c>
      <c r="M825">
        <f t="shared" si="86"/>
        <v>5</v>
      </c>
      <c r="N825">
        <f t="shared" si="87"/>
        <v>0</v>
      </c>
      <c r="O825">
        <f t="shared" si="88"/>
        <v>0</v>
      </c>
      <c r="P825">
        <f t="shared" si="89"/>
        <v>0</v>
      </c>
      <c r="Q825">
        <f t="shared" si="90"/>
        <v>1.39832918918924</v>
      </c>
      <c r="V825">
        <v>8</v>
      </c>
    </row>
    <row r="826" spans="1:22" x14ac:dyDescent="0.35">
      <c r="A826">
        <v>2905300</v>
      </c>
      <c r="B826">
        <v>2</v>
      </c>
      <c r="C826">
        <v>7</v>
      </c>
      <c r="D826">
        <v>5</v>
      </c>
      <c r="E826">
        <v>5</v>
      </c>
      <c r="F826">
        <v>8</v>
      </c>
      <c r="G826">
        <v>3</v>
      </c>
      <c r="H826">
        <v>1.2049306223578899</v>
      </c>
      <c r="I826">
        <v>2905300</v>
      </c>
      <c r="J826">
        <f>IF(B826=1,1,IF(B826=2,0,NA))</f>
        <v>0</v>
      </c>
      <c r="K826">
        <f t="shared" ca="1" si="84"/>
        <v>41</v>
      </c>
      <c r="L826">
        <f t="shared" si="85"/>
        <v>5</v>
      </c>
      <c r="M826">
        <f t="shared" si="86"/>
        <v>5</v>
      </c>
      <c r="N826">
        <f t="shared" si="87"/>
        <v>0</v>
      </c>
      <c r="O826">
        <f t="shared" si="88"/>
        <v>0</v>
      </c>
      <c r="P826">
        <f t="shared" si="89"/>
        <v>0</v>
      </c>
      <c r="Q826">
        <f t="shared" si="90"/>
        <v>1.2049306223578899</v>
      </c>
      <c r="V826">
        <v>8</v>
      </c>
    </row>
    <row r="827" spans="1:22" x14ac:dyDescent="0.35">
      <c r="A827">
        <v>2904639</v>
      </c>
      <c r="B827">
        <v>2</v>
      </c>
      <c r="C827">
        <v>3</v>
      </c>
      <c r="D827">
        <v>5</v>
      </c>
      <c r="E827">
        <v>5</v>
      </c>
      <c r="F827">
        <v>8</v>
      </c>
      <c r="G827">
        <v>3</v>
      </c>
      <c r="H827">
        <v>1.86060502785068</v>
      </c>
      <c r="I827">
        <v>2904639</v>
      </c>
      <c r="J827">
        <f>IF(B827=1,1,IF(B827=2,0,NA))</f>
        <v>0</v>
      </c>
      <c r="K827">
        <f t="shared" ca="1" si="84"/>
        <v>0</v>
      </c>
      <c r="L827">
        <f t="shared" si="85"/>
        <v>5</v>
      </c>
      <c r="M827">
        <f t="shared" si="86"/>
        <v>5</v>
      </c>
      <c r="N827">
        <f t="shared" si="87"/>
        <v>0</v>
      </c>
      <c r="O827">
        <f t="shared" si="88"/>
        <v>0</v>
      </c>
      <c r="P827">
        <f t="shared" si="89"/>
        <v>0</v>
      </c>
      <c r="Q827">
        <f t="shared" si="90"/>
        <v>1.86060502785068</v>
      </c>
      <c r="V827">
        <v>8</v>
      </c>
    </row>
    <row r="828" spans="1:22" x14ac:dyDescent="0.35">
      <c r="A828">
        <v>2900003</v>
      </c>
      <c r="B828">
        <v>1</v>
      </c>
      <c r="C828">
        <v>2</v>
      </c>
      <c r="D828">
        <v>5</v>
      </c>
      <c r="E828">
        <v>5</v>
      </c>
      <c r="F828">
        <v>8</v>
      </c>
      <c r="G828">
        <v>3</v>
      </c>
      <c r="H828">
        <v>1.97486156593526</v>
      </c>
      <c r="I828">
        <v>2900003</v>
      </c>
      <c r="J828">
        <f>IF(B828=1,1,IF(B828=2,0,NA))</f>
        <v>1</v>
      </c>
      <c r="K828">
        <f t="shared" ca="1" si="84"/>
        <v>0</v>
      </c>
      <c r="L828">
        <f t="shared" si="85"/>
        <v>5</v>
      </c>
      <c r="M828">
        <f t="shared" si="86"/>
        <v>5</v>
      </c>
      <c r="N828">
        <f t="shared" si="87"/>
        <v>0</v>
      </c>
      <c r="O828">
        <f t="shared" si="88"/>
        <v>0</v>
      </c>
      <c r="P828">
        <f t="shared" si="89"/>
        <v>0</v>
      </c>
      <c r="Q828">
        <f t="shared" si="90"/>
        <v>1.97486156593526</v>
      </c>
      <c r="V828">
        <v>8</v>
      </c>
    </row>
    <row r="829" spans="1:22" x14ac:dyDescent="0.35">
      <c r="A829">
        <v>2901736</v>
      </c>
      <c r="B829">
        <v>1</v>
      </c>
      <c r="C829">
        <v>-1</v>
      </c>
      <c r="D829">
        <v>5</v>
      </c>
      <c r="E829">
        <v>5</v>
      </c>
      <c r="F829">
        <v>8</v>
      </c>
      <c r="G829">
        <v>-1</v>
      </c>
      <c r="H829">
        <v>1.1987953655777199</v>
      </c>
      <c r="I829">
        <v>2901736</v>
      </c>
      <c r="J829">
        <f>IF(B829=1,1,IF(B829=2,0,NA))</f>
        <v>1</v>
      </c>
      <c r="K829">
        <f t="shared" ca="1" si="84"/>
        <v>0</v>
      </c>
      <c r="L829">
        <f t="shared" si="85"/>
        <v>5</v>
      </c>
      <c r="M829">
        <f t="shared" si="86"/>
        <v>5</v>
      </c>
      <c r="N829">
        <f t="shared" si="87"/>
        <v>0</v>
      </c>
      <c r="O829">
        <f t="shared" si="88"/>
        <v>0</v>
      </c>
      <c r="P829">
        <f t="shared" si="89"/>
        <v>0</v>
      </c>
      <c r="Q829">
        <f t="shared" si="90"/>
        <v>1.1987953655777199</v>
      </c>
      <c r="V829">
        <v>8</v>
      </c>
    </row>
    <row r="830" spans="1:22" x14ac:dyDescent="0.35">
      <c r="A830">
        <v>2911241</v>
      </c>
      <c r="B830">
        <v>1</v>
      </c>
      <c r="C830">
        <v>11</v>
      </c>
      <c r="D830">
        <v>5</v>
      </c>
      <c r="E830">
        <v>1</v>
      </c>
      <c r="F830">
        <v>14</v>
      </c>
      <c r="G830">
        <v>2</v>
      </c>
      <c r="H830">
        <v>1.21349952668711</v>
      </c>
      <c r="I830">
        <v>2911241</v>
      </c>
      <c r="J830">
        <f>IF(B830=1,1,IF(B830=2,0,NA))</f>
        <v>1</v>
      </c>
      <c r="K830">
        <f t="shared" ca="1" si="84"/>
        <v>64</v>
      </c>
      <c r="L830">
        <f t="shared" si="85"/>
        <v>5</v>
      </c>
      <c r="M830">
        <f t="shared" si="86"/>
        <v>1</v>
      </c>
      <c r="N830">
        <f t="shared" si="87"/>
        <v>0</v>
      </c>
      <c r="O830">
        <f t="shared" si="88"/>
        <v>1</v>
      </c>
      <c r="P830">
        <f t="shared" si="89"/>
        <v>0</v>
      </c>
      <c r="Q830">
        <f t="shared" si="90"/>
        <v>1.21349952668711</v>
      </c>
      <c r="V830">
        <v>8</v>
      </c>
    </row>
    <row r="831" spans="1:22" x14ac:dyDescent="0.35">
      <c r="A831">
        <v>2909527</v>
      </c>
      <c r="B831">
        <v>2</v>
      </c>
      <c r="C831">
        <v>10</v>
      </c>
      <c r="D831">
        <v>5</v>
      </c>
      <c r="E831">
        <v>1</v>
      </c>
      <c r="F831">
        <v>14</v>
      </c>
      <c r="G831">
        <v>2</v>
      </c>
      <c r="H831">
        <v>1.0456149336924601</v>
      </c>
      <c r="I831">
        <v>2909527</v>
      </c>
      <c r="J831">
        <f>IF(B831=1,1,IF(B831=2,0,NA))</f>
        <v>0</v>
      </c>
      <c r="K831">
        <f t="shared" ca="1" si="84"/>
        <v>58</v>
      </c>
      <c r="L831">
        <f t="shared" si="85"/>
        <v>5</v>
      </c>
      <c r="M831">
        <f t="shared" si="86"/>
        <v>1</v>
      </c>
      <c r="N831">
        <f t="shared" si="87"/>
        <v>0</v>
      </c>
      <c r="O831">
        <f t="shared" si="88"/>
        <v>1</v>
      </c>
      <c r="P831">
        <f t="shared" si="89"/>
        <v>0</v>
      </c>
      <c r="Q831">
        <f t="shared" si="90"/>
        <v>1.0456149336924601</v>
      </c>
      <c r="V831">
        <v>8</v>
      </c>
    </row>
    <row r="832" spans="1:22" x14ac:dyDescent="0.35">
      <c r="A832">
        <v>2908667</v>
      </c>
      <c r="B832">
        <v>1</v>
      </c>
      <c r="C832">
        <v>8</v>
      </c>
      <c r="D832">
        <v>5</v>
      </c>
      <c r="E832">
        <v>3</v>
      </c>
      <c r="F832">
        <v>9</v>
      </c>
      <c r="G832">
        <v>2</v>
      </c>
      <c r="H832">
        <v>1.1284811170604601</v>
      </c>
      <c r="I832">
        <v>2908667</v>
      </c>
      <c r="J832">
        <f>IF(B832=1,1,IF(B832=2,0,NA))</f>
        <v>1</v>
      </c>
      <c r="K832">
        <f t="shared" ca="1" si="84"/>
        <v>48</v>
      </c>
      <c r="L832">
        <f t="shared" si="85"/>
        <v>5</v>
      </c>
      <c r="M832">
        <f t="shared" si="86"/>
        <v>3</v>
      </c>
      <c r="N832">
        <f t="shared" si="87"/>
        <v>0</v>
      </c>
      <c r="O832">
        <f t="shared" si="88"/>
        <v>1</v>
      </c>
      <c r="P832">
        <f t="shared" si="89"/>
        <v>0</v>
      </c>
      <c r="Q832">
        <f t="shared" si="90"/>
        <v>1.1284811170604601</v>
      </c>
      <c r="V832">
        <v>8</v>
      </c>
    </row>
    <row r="833" spans="1:22" x14ac:dyDescent="0.35">
      <c r="A833">
        <v>2905830</v>
      </c>
      <c r="B833">
        <v>2</v>
      </c>
      <c r="C833">
        <v>5</v>
      </c>
      <c r="D833">
        <v>5</v>
      </c>
      <c r="E833">
        <v>3</v>
      </c>
      <c r="F833">
        <v>9</v>
      </c>
      <c r="G833">
        <v>3</v>
      </c>
      <c r="H833">
        <v>1.0139371690333401</v>
      </c>
      <c r="I833">
        <v>2905830</v>
      </c>
      <c r="J833">
        <f>IF(B833=1,1,IF(B833=2,0,NA))</f>
        <v>0</v>
      </c>
      <c r="K833">
        <f t="shared" ca="1" si="84"/>
        <v>31</v>
      </c>
      <c r="L833">
        <f t="shared" si="85"/>
        <v>5</v>
      </c>
      <c r="M833">
        <f t="shared" si="86"/>
        <v>3</v>
      </c>
      <c r="N833">
        <f t="shared" si="87"/>
        <v>0</v>
      </c>
      <c r="O833">
        <f t="shared" si="88"/>
        <v>0</v>
      </c>
      <c r="P833">
        <f t="shared" si="89"/>
        <v>0</v>
      </c>
      <c r="Q833">
        <f t="shared" si="90"/>
        <v>1.0139371690333401</v>
      </c>
      <c r="V833">
        <v>8</v>
      </c>
    </row>
    <row r="834" spans="1:22" x14ac:dyDescent="0.35">
      <c r="A834">
        <v>2911543</v>
      </c>
      <c r="B834">
        <v>1</v>
      </c>
      <c r="C834">
        <v>14</v>
      </c>
      <c r="D834">
        <v>4</v>
      </c>
      <c r="E834">
        <v>1</v>
      </c>
      <c r="F834">
        <v>19</v>
      </c>
      <c r="G834">
        <v>3</v>
      </c>
      <c r="H834">
        <v>0.71138626403550198</v>
      </c>
      <c r="I834">
        <v>2911543</v>
      </c>
      <c r="J834">
        <f>IF(B834=1,1,IF(B834=2,0,NA))</f>
        <v>1</v>
      </c>
      <c r="K834">
        <f t="shared" ca="1" si="84"/>
        <v>79</v>
      </c>
      <c r="L834">
        <f t="shared" si="85"/>
        <v>4</v>
      </c>
      <c r="M834">
        <f t="shared" si="86"/>
        <v>1</v>
      </c>
      <c r="N834">
        <f t="shared" si="87"/>
        <v>0</v>
      </c>
      <c r="O834">
        <f t="shared" si="88"/>
        <v>0</v>
      </c>
      <c r="P834">
        <f t="shared" si="89"/>
        <v>0</v>
      </c>
      <c r="Q834">
        <f t="shared" si="90"/>
        <v>0.71138626403550198</v>
      </c>
      <c r="V834">
        <v>8</v>
      </c>
    </row>
    <row r="835" spans="1:22" x14ac:dyDescent="0.35">
      <c r="A835">
        <v>2907616</v>
      </c>
      <c r="B835">
        <v>2</v>
      </c>
      <c r="C835">
        <v>13</v>
      </c>
      <c r="D835">
        <v>4</v>
      </c>
      <c r="E835">
        <v>-8</v>
      </c>
      <c r="F835">
        <v>19</v>
      </c>
      <c r="G835">
        <v>3</v>
      </c>
      <c r="H835">
        <v>0.71411889314689703</v>
      </c>
      <c r="I835">
        <v>2907616</v>
      </c>
      <c r="J835">
        <f>IF(B835=1,1,IF(B835=2,0,NA))</f>
        <v>0</v>
      </c>
      <c r="K835">
        <f t="shared" ref="K835:K898" ca="1" si="91">IF(C835&lt;5,0,IF(C835=5,RANDBETWEEN(30,34),IF(C835=6,RANDBETWEEN(35,39),IF(C835=7,RANDBETWEEN(40,44),IF(C835=8,RANDBETWEEN(45,49),IF(C835=9,RANDBETWEEN(50,54),IF(C835=10,RANDBETWEEN(55,59),IF(C835=11,RANDBETWEEN(60,64),IF(C835=12,RANDBETWEEN(65,69),IF(C835=13,RANDBETWEEN(70,74),IF(C835=14,RANDBETWEEN(75,79),IF(C835=15,RANDBETWEEN(80,84),IF(C835=16,RANDBETWEEN(85,89),RANDBETWEEN(90,99))))))))))))))</f>
        <v>70</v>
      </c>
      <c r="L835">
        <f t="shared" ref="L835:L898" si="92">D835</f>
        <v>4</v>
      </c>
      <c r="M835">
        <f t="shared" ref="M835:M898" si="93">IF(E835&lt;0,1,E835)</f>
        <v>1</v>
      </c>
      <c r="N835">
        <f t="shared" ref="N835:N898" si="94">IF(G835=1,1,0)</f>
        <v>0</v>
      </c>
      <c r="O835">
        <f t="shared" ref="O835:O898" si="95">IF(G835=2,1,0)</f>
        <v>0</v>
      </c>
      <c r="P835">
        <f t="shared" ref="P835:P898" si="96">IF(F835=3,1,0)</f>
        <v>0</v>
      </c>
      <c r="Q835">
        <f t="shared" ref="Q835:Q898" si="97">H835</f>
        <v>0.71411889314689703</v>
      </c>
      <c r="V835">
        <v>8</v>
      </c>
    </row>
    <row r="836" spans="1:22" x14ac:dyDescent="0.35">
      <c r="A836">
        <v>2911164</v>
      </c>
      <c r="B836">
        <v>2</v>
      </c>
      <c r="C836">
        <v>11</v>
      </c>
      <c r="D836">
        <v>4</v>
      </c>
      <c r="E836">
        <v>1</v>
      </c>
      <c r="F836">
        <v>18</v>
      </c>
      <c r="G836">
        <v>2</v>
      </c>
      <c r="H836">
        <v>1.4773943068127</v>
      </c>
      <c r="I836">
        <v>2911164</v>
      </c>
      <c r="J836">
        <f>IF(B836=1,1,IF(B836=2,0,NA))</f>
        <v>0</v>
      </c>
      <c r="K836">
        <f t="shared" ca="1" si="91"/>
        <v>63</v>
      </c>
      <c r="L836">
        <f t="shared" si="92"/>
        <v>4</v>
      </c>
      <c r="M836">
        <f t="shared" si="93"/>
        <v>1</v>
      </c>
      <c r="N836">
        <f t="shared" si="94"/>
        <v>0</v>
      </c>
      <c r="O836">
        <f t="shared" si="95"/>
        <v>1</v>
      </c>
      <c r="P836">
        <f t="shared" si="96"/>
        <v>0</v>
      </c>
      <c r="Q836">
        <f t="shared" si="97"/>
        <v>1.4773943068127</v>
      </c>
      <c r="V836">
        <v>8</v>
      </c>
    </row>
    <row r="837" spans="1:22" x14ac:dyDescent="0.35">
      <c r="A837">
        <v>2906426</v>
      </c>
      <c r="B837">
        <v>1</v>
      </c>
      <c r="C837">
        <v>11</v>
      </c>
      <c r="D837">
        <v>5</v>
      </c>
      <c r="E837">
        <v>1</v>
      </c>
      <c r="F837">
        <v>9</v>
      </c>
      <c r="G837">
        <v>3</v>
      </c>
      <c r="H837">
        <v>0.82983347219149595</v>
      </c>
      <c r="I837">
        <v>2906426</v>
      </c>
      <c r="J837">
        <f>IF(B837=1,1,IF(B837=2,0,NA))</f>
        <v>1</v>
      </c>
      <c r="K837">
        <f t="shared" ca="1" si="91"/>
        <v>62</v>
      </c>
      <c r="L837">
        <f t="shared" si="92"/>
        <v>5</v>
      </c>
      <c r="M837">
        <f t="shared" si="93"/>
        <v>1</v>
      </c>
      <c r="N837">
        <f t="shared" si="94"/>
        <v>0</v>
      </c>
      <c r="O837">
        <f t="shared" si="95"/>
        <v>0</v>
      </c>
      <c r="P837">
        <f t="shared" si="96"/>
        <v>0</v>
      </c>
      <c r="Q837">
        <f t="shared" si="97"/>
        <v>0.82983347219149595</v>
      </c>
      <c r="V837">
        <v>8</v>
      </c>
    </row>
    <row r="838" spans="1:22" x14ac:dyDescent="0.35">
      <c r="A838">
        <v>2904085</v>
      </c>
      <c r="B838">
        <v>1</v>
      </c>
      <c r="C838">
        <v>11</v>
      </c>
      <c r="D838">
        <v>4</v>
      </c>
      <c r="E838">
        <v>1</v>
      </c>
      <c r="F838">
        <v>7</v>
      </c>
      <c r="G838">
        <v>3</v>
      </c>
      <c r="H838">
        <v>0.89636352072285097</v>
      </c>
      <c r="I838">
        <v>2904085</v>
      </c>
      <c r="J838">
        <f>IF(B838=1,1,IF(B838=2,0,NA))</f>
        <v>1</v>
      </c>
      <c r="K838">
        <f t="shared" ca="1" si="91"/>
        <v>64</v>
      </c>
      <c r="L838">
        <f t="shared" si="92"/>
        <v>4</v>
      </c>
      <c r="M838">
        <f t="shared" si="93"/>
        <v>1</v>
      </c>
      <c r="N838">
        <f t="shared" si="94"/>
        <v>0</v>
      </c>
      <c r="O838">
        <f t="shared" si="95"/>
        <v>0</v>
      </c>
      <c r="P838">
        <f t="shared" si="96"/>
        <v>0</v>
      </c>
      <c r="Q838">
        <f t="shared" si="97"/>
        <v>0.89636352072285097</v>
      </c>
      <c r="V838">
        <v>8</v>
      </c>
    </row>
    <row r="839" spans="1:22" x14ac:dyDescent="0.35">
      <c r="A839">
        <v>2906504</v>
      </c>
      <c r="B839">
        <v>2</v>
      </c>
      <c r="C839">
        <v>11</v>
      </c>
      <c r="D839">
        <v>4</v>
      </c>
      <c r="E839">
        <v>1</v>
      </c>
      <c r="F839">
        <v>7</v>
      </c>
      <c r="G839">
        <v>3</v>
      </c>
      <c r="H839">
        <v>0.81869557645902602</v>
      </c>
      <c r="I839">
        <v>2906504</v>
      </c>
      <c r="J839">
        <f>IF(B839=1,1,IF(B839=2,0,NA))</f>
        <v>0</v>
      </c>
      <c r="K839">
        <f t="shared" ca="1" si="91"/>
        <v>61</v>
      </c>
      <c r="L839">
        <f t="shared" si="92"/>
        <v>4</v>
      </c>
      <c r="M839">
        <f t="shared" si="93"/>
        <v>1</v>
      </c>
      <c r="N839">
        <f t="shared" si="94"/>
        <v>0</v>
      </c>
      <c r="O839">
        <f t="shared" si="95"/>
        <v>0</v>
      </c>
      <c r="P839">
        <f t="shared" si="96"/>
        <v>0</v>
      </c>
      <c r="Q839">
        <f t="shared" si="97"/>
        <v>0.81869557645902602</v>
      </c>
      <c r="V839">
        <v>8</v>
      </c>
    </row>
    <row r="840" spans="1:22" x14ac:dyDescent="0.35">
      <c r="A840">
        <v>2905430</v>
      </c>
      <c r="B840">
        <v>2</v>
      </c>
      <c r="C840">
        <v>5</v>
      </c>
      <c r="D840">
        <v>1</v>
      </c>
      <c r="E840">
        <v>1</v>
      </c>
      <c r="F840">
        <v>13</v>
      </c>
      <c r="G840">
        <v>3</v>
      </c>
      <c r="H840">
        <v>1.24376246589913</v>
      </c>
      <c r="I840">
        <v>2905430</v>
      </c>
      <c r="J840">
        <f>IF(B840=1,1,IF(B840=2,0,NA))</f>
        <v>0</v>
      </c>
      <c r="K840">
        <f t="shared" ca="1" si="91"/>
        <v>33</v>
      </c>
      <c r="L840">
        <f t="shared" si="92"/>
        <v>1</v>
      </c>
      <c r="M840">
        <f t="shared" si="93"/>
        <v>1</v>
      </c>
      <c r="N840">
        <f t="shared" si="94"/>
        <v>0</v>
      </c>
      <c r="O840">
        <f t="shared" si="95"/>
        <v>0</v>
      </c>
      <c r="P840">
        <f t="shared" si="96"/>
        <v>0</v>
      </c>
      <c r="Q840">
        <f t="shared" si="97"/>
        <v>1.24376246589913</v>
      </c>
      <c r="V840">
        <v>6</v>
      </c>
    </row>
    <row r="841" spans="1:22" x14ac:dyDescent="0.35">
      <c r="A841">
        <v>2906338</v>
      </c>
      <c r="B841">
        <v>1</v>
      </c>
      <c r="C841">
        <v>4</v>
      </c>
      <c r="D841">
        <v>1</v>
      </c>
      <c r="E841">
        <v>1</v>
      </c>
      <c r="F841">
        <v>13</v>
      </c>
      <c r="G841">
        <v>3</v>
      </c>
      <c r="H841">
        <v>1.4436678126591</v>
      </c>
      <c r="I841">
        <v>2906338</v>
      </c>
      <c r="J841">
        <f>IF(B841=1,1,IF(B841=2,0,NA))</f>
        <v>1</v>
      </c>
      <c r="K841">
        <f t="shared" ca="1" si="91"/>
        <v>0</v>
      </c>
      <c r="L841">
        <f t="shared" si="92"/>
        <v>1</v>
      </c>
      <c r="M841">
        <f t="shared" si="93"/>
        <v>1</v>
      </c>
      <c r="N841">
        <f t="shared" si="94"/>
        <v>0</v>
      </c>
      <c r="O841">
        <f t="shared" si="95"/>
        <v>0</v>
      </c>
      <c r="P841">
        <f t="shared" si="96"/>
        <v>0</v>
      </c>
      <c r="Q841">
        <f t="shared" si="97"/>
        <v>1.4436678126591</v>
      </c>
      <c r="V841">
        <v>6</v>
      </c>
    </row>
    <row r="842" spans="1:22" x14ac:dyDescent="0.35">
      <c r="A842">
        <v>2903006</v>
      </c>
      <c r="B842">
        <v>1</v>
      </c>
      <c r="C842">
        <v>13</v>
      </c>
      <c r="D842">
        <v>1</v>
      </c>
      <c r="E842">
        <v>1</v>
      </c>
      <c r="F842">
        <v>11</v>
      </c>
      <c r="G842">
        <v>2</v>
      </c>
      <c r="H842">
        <v>0.81636940371459998</v>
      </c>
      <c r="I842">
        <v>2903006</v>
      </c>
      <c r="J842">
        <f>IF(B842=1,1,IF(B842=2,0,NA))</f>
        <v>1</v>
      </c>
      <c r="K842">
        <f t="shared" ca="1" si="91"/>
        <v>70</v>
      </c>
      <c r="L842">
        <f t="shared" si="92"/>
        <v>1</v>
      </c>
      <c r="M842">
        <f t="shared" si="93"/>
        <v>1</v>
      </c>
      <c r="N842">
        <f t="shared" si="94"/>
        <v>0</v>
      </c>
      <c r="O842">
        <f t="shared" si="95"/>
        <v>1</v>
      </c>
      <c r="P842">
        <f t="shared" si="96"/>
        <v>0</v>
      </c>
      <c r="Q842">
        <f t="shared" si="97"/>
        <v>0.81636940371459998</v>
      </c>
      <c r="V842">
        <v>6</v>
      </c>
    </row>
    <row r="843" spans="1:22" x14ac:dyDescent="0.35">
      <c r="A843">
        <v>2902608</v>
      </c>
      <c r="B843">
        <v>1</v>
      </c>
      <c r="C843">
        <v>12</v>
      </c>
      <c r="D843">
        <v>1</v>
      </c>
      <c r="E843">
        <v>1</v>
      </c>
      <c r="F843">
        <v>14</v>
      </c>
      <c r="G843">
        <v>2</v>
      </c>
      <c r="H843">
        <v>0.82742429661658801</v>
      </c>
      <c r="I843">
        <v>2902608</v>
      </c>
      <c r="J843">
        <f>IF(B843=1,1,IF(B843=2,0,NA))</f>
        <v>1</v>
      </c>
      <c r="K843">
        <f t="shared" ca="1" si="91"/>
        <v>66</v>
      </c>
      <c r="L843">
        <f t="shared" si="92"/>
        <v>1</v>
      </c>
      <c r="M843">
        <f t="shared" si="93"/>
        <v>1</v>
      </c>
      <c r="N843">
        <f t="shared" si="94"/>
        <v>0</v>
      </c>
      <c r="O843">
        <f t="shared" si="95"/>
        <v>1</v>
      </c>
      <c r="P843">
        <f t="shared" si="96"/>
        <v>0</v>
      </c>
      <c r="Q843">
        <f t="shared" si="97"/>
        <v>0.82742429661658801</v>
      </c>
      <c r="V843">
        <v>6</v>
      </c>
    </row>
    <row r="844" spans="1:22" x14ac:dyDescent="0.35">
      <c r="A844">
        <v>2904901</v>
      </c>
      <c r="B844">
        <v>2</v>
      </c>
      <c r="C844">
        <v>12</v>
      </c>
      <c r="D844">
        <v>1</v>
      </c>
      <c r="E844">
        <v>1</v>
      </c>
      <c r="F844">
        <v>14</v>
      </c>
      <c r="G844">
        <v>3</v>
      </c>
      <c r="H844">
        <v>0.820118120790579</v>
      </c>
      <c r="I844">
        <v>2904901</v>
      </c>
      <c r="J844">
        <f>IF(B844=1,1,IF(B844=2,0,NA))</f>
        <v>0</v>
      </c>
      <c r="K844">
        <f t="shared" ca="1" si="91"/>
        <v>65</v>
      </c>
      <c r="L844">
        <f t="shared" si="92"/>
        <v>1</v>
      </c>
      <c r="M844">
        <f t="shared" si="93"/>
        <v>1</v>
      </c>
      <c r="N844">
        <f t="shared" si="94"/>
        <v>0</v>
      </c>
      <c r="O844">
        <f t="shared" si="95"/>
        <v>0</v>
      </c>
      <c r="P844">
        <f t="shared" si="96"/>
        <v>0</v>
      </c>
      <c r="Q844">
        <f t="shared" si="97"/>
        <v>0.820118120790579</v>
      </c>
      <c r="V844">
        <v>6</v>
      </c>
    </row>
    <row r="845" spans="1:22" x14ac:dyDescent="0.35">
      <c r="A845">
        <v>2904389</v>
      </c>
      <c r="B845">
        <v>1</v>
      </c>
      <c r="C845">
        <v>9</v>
      </c>
      <c r="D845">
        <v>4</v>
      </c>
      <c r="E845">
        <v>1</v>
      </c>
      <c r="F845">
        <v>6</v>
      </c>
      <c r="G845">
        <v>2</v>
      </c>
      <c r="H845">
        <v>0.96439050626715594</v>
      </c>
      <c r="I845">
        <v>2904389</v>
      </c>
      <c r="J845">
        <f>IF(B845=1,1,IF(B845=2,0,NA))</f>
        <v>1</v>
      </c>
      <c r="K845">
        <f t="shared" ca="1" si="91"/>
        <v>53</v>
      </c>
      <c r="L845">
        <f t="shared" si="92"/>
        <v>4</v>
      </c>
      <c r="M845">
        <f t="shared" si="93"/>
        <v>1</v>
      </c>
      <c r="N845">
        <f t="shared" si="94"/>
        <v>0</v>
      </c>
      <c r="O845">
        <f t="shared" si="95"/>
        <v>1</v>
      </c>
      <c r="P845">
        <f t="shared" si="96"/>
        <v>0</v>
      </c>
      <c r="Q845">
        <f t="shared" si="97"/>
        <v>0.96439050626715594</v>
      </c>
      <c r="V845">
        <v>6</v>
      </c>
    </row>
    <row r="846" spans="1:22" x14ac:dyDescent="0.35">
      <c r="A846">
        <v>2908247</v>
      </c>
      <c r="B846">
        <v>2</v>
      </c>
      <c r="C846">
        <v>11</v>
      </c>
      <c r="D846">
        <v>1</v>
      </c>
      <c r="E846">
        <v>1</v>
      </c>
      <c r="F846">
        <v>17</v>
      </c>
      <c r="G846">
        <v>1</v>
      </c>
      <c r="H846">
        <v>0.77190680372432996</v>
      </c>
      <c r="I846">
        <v>2908247</v>
      </c>
      <c r="J846">
        <f>IF(B846=1,1,IF(B846=2,0,NA))</f>
        <v>0</v>
      </c>
      <c r="K846">
        <f t="shared" ca="1" si="91"/>
        <v>60</v>
      </c>
      <c r="L846">
        <f t="shared" si="92"/>
        <v>1</v>
      </c>
      <c r="M846">
        <f t="shared" si="93"/>
        <v>1</v>
      </c>
      <c r="N846">
        <f t="shared" si="94"/>
        <v>1</v>
      </c>
      <c r="O846">
        <f t="shared" si="95"/>
        <v>0</v>
      </c>
      <c r="P846">
        <f t="shared" si="96"/>
        <v>0</v>
      </c>
      <c r="Q846">
        <f t="shared" si="97"/>
        <v>0.77190680372432996</v>
      </c>
      <c r="V846">
        <v>6</v>
      </c>
    </row>
    <row r="847" spans="1:22" x14ac:dyDescent="0.35">
      <c r="A847">
        <v>2900396</v>
      </c>
      <c r="B847">
        <v>2</v>
      </c>
      <c r="C847">
        <v>11</v>
      </c>
      <c r="D847">
        <v>1</v>
      </c>
      <c r="E847">
        <v>1</v>
      </c>
      <c r="F847">
        <v>8</v>
      </c>
      <c r="G847">
        <v>3</v>
      </c>
      <c r="H847">
        <v>0.90818628031333104</v>
      </c>
      <c r="I847">
        <v>2900396</v>
      </c>
      <c r="J847">
        <f>IF(B847=1,1,IF(B847=2,0,NA))</f>
        <v>0</v>
      </c>
      <c r="K847">
        <f t="shared" ca="1" si="91"/>
        <v>60</v>
      </c>
      <c r="L847">
        <f t="shared" si="92"/>
        <v>1</v>
      </c>
      <c r="M847">
        <f t="shared" si="93"/>
        <v>1</v>
      </c>
      <c r="N847">
        <f t="shared" si="94"/>
        <v>0</v>
      </c>
      <c r="O847">
        <f t="shared" si="95"/>
        <v>0</v>
      </c>
      <c r="P847">
        <f t="shared" si="96"/>
        <v>0</v>
      </c>
      <c r="Q847">
        <f t="shared" si="97"/>
        <v>0.90818628031333104</v>
      </c>
      <c r="V847">
        <v>6</v>
      </c>
    </row>
    <row r="848" spans="1:22" x14ac:dyDescent="0.35">
      <c r="A848">
        <v>2911895</v>
      </c>
      <c r="B848">
        <v>1</v>
      </c>
      <c r="C848">
        <v>9</v>
      </c>
      <c r="D848">
        <v>1</v>
      </c>
      <c r="E848">
        <v>1</v>
      </c>
      <c r="F848">
        <v>8</v>
      </c>
      <c r="G848">
        <v>3</v>
      </c>
      <c r="H848">
        <v>1.02402813453521</v>
      </c>
      <c r="I848">
        <v>2911895</v>
      </c>
      <c r="J848">
        <f>IF(B848=1,1,IF(B848=2,0,NA))</f>
        <v>1</v>
      </c>
      <c r="K848">
        <f t="shared" ca="1" si="91"/>
        <v>50</v>
      </c>
      <c r="L848">
        <f t="shared" si="92"/>
        <v>1</v>
      </c>
      <c r="M848">
        <f t="shared" si="93"/>
        <v>1</v>
      </c>
      <c r="N848">
        <f t="shared" si="94"/>
        <v>0</v>
      </c>
      <c r="O848">
        <f t="shared" si="95"/>
        <v>0</v>
      </c>
      <c r="P848">
        <f t="shared" si="96"/>
        <v>0</v>
      </c>
      <c r="Q848">
        <f t="shared" si="97"/>
        <v>1.02402813453521</v>
      </c>
      <c r="V848">
        <v>6</v>
      </c>
    </row>
    <row r="849" spans="1:22" x14ac:dyDescent="0.35">
      <c r="A849">
        <v>2911317</v>
      </c>
      <c r="B849">
        <v>2</v>
      </c>
      <c r="C849">
        <v>8</v>
      </c>
      <c r="D849">
        <v>2</v>
      </c>
      <c r="E849">
        <v>1</v>
      </c>
      <c r="F849">
        <v>15</v>
      </c>
      <c r="G849">
        <v>3</v>
      </c>
      <c r="H849">
        <v>0.80351397572334304</v>
      </c>
      <c r="I849">
        <v>2911317</v>
      </c>
      <c r="J849">
        <f>IF(B849=1,1,IF(B849=2,0,NA))</f>
        <v>0</v>
      </c>
      <c r="K849">
        <f t="shared" ca="1" si="91"/>
        <v>48</v>
      </c>
      <c r="L849">
        <f t="shared" si="92"/>
        <v>2</v>
      </c>
      <c r="M849">
        <f t="shared" si="93"/>
        <v>1</v>
      </c>
      <c r="N849">
        <f t="shared" si="94"/>
        <v>0</v>
      </c>
      <c r="O849">
        <f t="shared" si="95"/>
        <v>0</v>
      </c>
      <c r="P849">
        <f t="shared" si="96"/>
        <v>0</v>
      </c>
      <c r="Q849">
        <f t="shared" si="97"/>
        <v>0.80351397572334304</v>
      </c>
      <c r="V849">
        <v>6</v>
      </c>
    </row>
    <row r="850" spans="1:22" x14ac:dyDescent="0.35">
      <c r="A850">
        <v>2903220</v>
      </c>
      <c r="B850">
        <v>1</v>
      </c>
      <c r="C850">
        <v>8</v>
      </c>
      <c r="D850">
        <v>2</v>
      </c>
      <c r="E850">
        <v>1</v>
      </c>
      <c r="F850">
        <v>15</v>
      </c>
      <c r="G850">
        <v>3</v>
      </c>
      <c r="H850">
        <v>0.91265477917358895</v>
      </c>
      <c r="I850">
        <v>2903220</v>
      </c>
      <c r="J850">
        <f>IF(B850=1,1,IF(B850=2,0,NA))</f>
        <v>1</v>
      </c>
      <c r="K850">
        <f t="shared" ca="1" si="91"/>
        <v>47</v>
      </c>
      <c r="L850">
        <f t="shared" si="92"/>
        <v>2</v>
      </c>
      <c r="M850">
        <f t="shared" si="93"/>
        <v>1</v>
      </c>
      <c r="N850">
        <f t="shared" si="94"/>
        <v>0</v>
      </c>
      <c r="O850">
        <f t="shared" si="95"/>
        <v>0</v>
      </c>
      <c r="P850">
        <f t="shared" si="96"/>
        <v>0</v>
      </c>
      <c r="Q850">
        <f t="shared" si="97"/>
        <v>0.91265477917358895</v>
      </c>
      <c r="V850">
        <v>6</v>
      </c>
    </row>
    <row r="851" spans="1:22" x14ac:dyDescent="0.35">
      <c r="A851">
        <v>2900032</v>
      </c>
      <c r="B851">
        <v>2</v>
      </c>
      <c r="C851">
        <v>-1</v>
      </c>
      <c r="D851">
        <v>2</v>
      </c>
      <c r="E851">
        <v>1</v>
      </c>
      <c r="F851">
        <v>15</v>
      </c>
      <c r="G851">
        <v>-1</v>
      </c>
      <c r="H851">
        <v>0.89122853506634203</v>
      </c>
      <c r="I851">
        <v>2900032</v>
      </c>
      <c r="J851">
        <f>IF(B851=1,1,IF(B851=2,0,NA))</f>
        <v>0</v>
      </c>
      <c r="K851">
        <f t="shared" ca="1" si="91"/>
        <v>0</v>
      </c>
      <c r="L851">
        <f t="shared" si="92"/>
        <v>2</v>
      </c>
      <c r="M851">
        <f t="shared" si="93"/>
        <v>1</v>
      </c>
      <c r="N851">
        <f t="shared" si="94"/>
        <v>0</v>
      </c>
      <c r="O851">
        <f t="shared" si="95"/>
        <v>0</v>
      </c>
      <c r="P851">
        <f t="shared" si="96"/>
        <v>0</v>
      </c>
      <c r="Q851">
        <f t="shared" si="97"/>
        <v>0.89122853506634203</v>
      </c>
      <c r="V851">
        <v>6</v>
      </c>
    </row>
    <row r="852" spans="1:22" x14ac:dyDescent="0.35">
      <c r="A852">
        <v>2902806</v>
      </c>
      <c r="B852">
        <v>1</v>
      </c>
      <c r="C852">
        <v>-1</v>
      </c>
      <c r="D852">
        <v>2</v>
      </c>
      <c r="E852">
        <v>1</v>
      </c>
      <c r="F852">
        <v>15</v>
      </c>
      <c r="G852">
        <v>-1</v>
      </c>
      <c r="H852">
        <v>0.85027667843890098</v>
      </c>
      <c r="I852">
        <v>2902806</v>
      </c>
      <c r="J852">
        <f>IF(B852=1,1,IF(B852=2,0,NA))</f>
        <v>1</v>
      </c>
      <c r="K852">
        <f t="shared" ca="1" si="91"/>
        <v>0</v>
      </c>
      <c r="L852">
        <f t="shared" si="92"/>
        <v>2</v>
      </c>
      <c r="M852">
        <f t="shared" si="93"/>
        <v>1</v>
      </c>
      <c r="N852">
        <f t="shared" si="94"/>
        <v>0</v>
      </c>
      <c r="O852">
        <f t="shared" si="95"/>
        <v>0</v>
      </c>
      <c r="P852">
        <f t="shared" si="96"/>
        <v>0</v>
      </c>
      <c r="Q852">
        <f t="shared" si="97"/>
        <v>0.85027667843890098</v>
      </c>
      <c r="V852">
        <v>6</v>
      </c>
    </row>
    <row r="853" spans="1:22" x14ac:dyDescent="0.35">
      <c r="A853">
        <v>2905276</v>
      </c>
      <c r="B853">
        <v>2</v>
      </c>
      <c r="C853">
        <v>3</v>
      </c>
      <c r="D853">
        <v>2</v>
      </c>
      <c r="E853">
        <v>1</v>
      </c>
      <c r="F853">
        <v>15</v>
      </c>
      <c r="G853">
        <v>3</v>
      </c>
      <c r="H853">
        <v>0.93891780298434602</v>
      </c>
      <c r="I853">
        <v>2905276</v>
      </c>
      <c r="J853">
        <f>IF(B853=1,1,IF(B853=2,0,NA))</f>
        <v>0</v>
      </c>
      <c r="K853">
        <f t="shared" ca="1" si="91"/>
        <v>0</v>
      </c>
      <c r="L853">
        <f t="shared" si="92"/>
        <v>2</v>
      </c>
      <c r="M853">
        <f t="shared" si="93"/>
        <v>1</v>
      </c>
      <c r="N853">
        <f t="shared" si="94"/>
        <v>0</v>
      </c>
      <c r="O853">
        <f t="shared" si="95"/>
        <v>0</v>
      </c>
      <c r="P853">
        <f t="shared" si="96"/>
        <v>0</v>
      </c>
      <c r="Q853">
        <f t="shared" si="97"/>
        <v>0.93891780298434602</v>
      </c>
      <c r="V853">
        <v>6</v>
      </c>
    </row>
    <row r="854" spans="1:22" x14ac:dyDescent="0.35">
      <c r="A854">
        <v>2911915</v>
      </c>
      <c r="B854">
        <v>2</v>
      </c>
      <c r="C854">
        <v>13</v>
      </c>
      <c r="D854">
        <v>2</v>
      </c>
      <c r="E854">
        <v>1</v>
      </c>
      <c r="F854">
        <v>7</v>
      </c>
      <c r="G854">
        <v>3</v>
      </c>
      <c r="H854">
        <v>0.820118120790579</v>
      </c>
      <c r="I854">
        <v>2911915</v>
      </c>
      <c r="J854">
        <f>IF(B854=1,1,IF(B854=2,0,NA))</f>
        <v>0</v>
      </c>
      <c r="K854">
        <f t="shared" ca="1" si="91"/>
        <v>70</v>
      </c>
      <c r="L854">
        <f t="shared" si="92"/>
        <v>2</v>
      </c>
      <c r="M854">
        <f t="shared" si="93"/>
        <v>1</v>
      </c>
      <c r="N854">
        <f t="shared" si="94"/>
        <v>0</v>
      </c>
      <c r="O854">
        <f t="shared" si="95"/>
        <v>0</v>
      </c>
      <c r="P854">
        <f t="shared" si="96"/>
        <v>0</v>
      </c>
      <c r="Q854">
        <f t="shared" si="97"/>
        <v>0.820118120790579</v>
      </c>
      <c r="V854">
        <v>6</v>
      </c>
    </row>
    <row r="855" spans="1:22" x14ac:dyDescent="0.35">
      <c r="A855">
        <v>2909519</v>
      </c>
      <c r="B855">
        <v>1</v>
      </c>
      <c r="C855">
        <v>13</v>
      </c>
      <c r="D855">
        <v>2</v>
      </c>
      <c r="E855">
        <v>1</v>
      </c>
      <c r="F855">
        <v>7</v>
      </c>
      <c r="G855">
        <v>2</v>
      </c>
      <c r="H855">
        <v>0.82742429661658801</v>
      </c>
      <c r="I855">
        <v>2909519</v>
      </c>
      <c r="J855">
        <f>IF(B855=1,1,IF(B855=2,0,NA))</f>
        <v>1</v>
      </c>
      <c r="K855">
        <f t="shared" ca="1" si="91"/>
        <v>74</v>
      </c>
      <c r="L855">
        <f t="shared" si="92"/>
        <v>2</v>
      </c>
      <c r="M855">
        <f t="shared" si="93"/>
        <v>1</v>
      </c>
      <c r="N855">
        <f t="shared" si="94"/>
        <v>0</v>
      </c>
      <c r="O855">
        <f t="shared" si="95"/>
        <v>1</v>
      </c>
      <c r="P855">
        <f t="shared" si="96"/>
        <v>0</v>
      </c>
      <c r="Q855">
        <f t="shared" si="97"/>
        <v>0.82742429661658801</v>
      </c>
      <c r="V855">
        <v>6</v>
      </c>
    </row>
    <row r="856" spans="1:22" x14ac:dyDescent="0.35">
      <c r="A856">
        <v>2901542</v>
      </c>
      <c r="B856">
        <v>2</v>
      </c>
      <c r="C856">
        <v>7</v>
      </c>
      <c r="D856">
        <v>4</v>
      </c>
      <c r="E856">
        <v>1</v>
      </c>
      <c r="F856">
        <v>13</v>
      </c>
      <c r="G856">
        <v>2</v>
      </c>
      <c r="H856">
        <v>0.84813128632572199</v>
      </c>
      <c r="I856">
        <v>2901542</v>
      </c>
      <c r="J856">
        <f>IF(B856=1,1,IF(B856=2,0,NA))</f>
        <v>0</v>
      </c>
      <c r="K856">
        <f t="shared" ca="1" si="91"/>
        <v>42</v>
      </c>
      <c r="L856">
        <f t="shared" si="92"/>
        <v>4</v>
      </c>
      <c r="M856">
        <f t="shared" si="93"/>
        <v>1</v>
      </c>
      <c r="N856">
        <f t="shared" si="94"/>
        <v>0</v>
      </c>
      <c r="O856">
        <f t="shared" si="95"/>
        <v>1</v>
      </c>
      <c r="P856">
        <f t="shared" si="96"/>
        <v>0</v>
      </c>
      <c r="Q856">
        <f t="shared" si="97"/>
        <v>0.84813128632572199</v>
      </c>
      <c r="V856">
        <v>6</v>
      </c>
    </row>
    <row r="857" spans="1:22" x14ac:dyDescent="0.35">
      <c r="A857">
        <v>2902458</v>
      </c>
      <c r="B857">
        <v>2</v>
      </c>
      <c r="C857">
        <v>9</v>
      </c>
      <c r="D857">
        <v>2</v>
      </c>
      <c r="E857">
        <v>1</v>
      </c>
      <c r="F857">
        <v>6</v>
      </c>
      <c r="G857">
        <v>2</v>
      </c>
      <c r="H857">
        <v>0.81613405021615004</v>
      </c>
      <c r="I857">
        <v>2902458</v>
      </c>
      <c r="J857">
        <f>IF(B857=1,1,IF(B857=2,0,NA))</f>
        <v>0</v>
      </c>
      <c r="K857">
        <f t="shared" ca="1" si="91"/>
        <v>50</v>
      </c>
      <c r="L857">
        <f t="shared" si="92"/>
        <v>2</v>
      </c>
      <c r="M857">
        <f t="shared" si="93"/>
        <v>1</v>
      </c>
      <c r="N857">
        <f t="shared" si="94"/>
        <v>0</v>
      </c>
      <c r="O857">
        <f t="shared" si="95"/>
        <v>1</v>
      </c>
      <c r="P857">
        <f t="shared" si="96"/>
        <v>0</v>
      </c>
      <c r="Q857">
        <f t="shared" si="97"/>
        <v>0.81613405021615004</v>
      </c>
      <c r="V857">
        <v>6</v>
      </c>
    </row>
    <row r="858" spans="1:22" x14ac:dyDescent="0.35">
      <c r="A858">
        <v>2900249</v>
      </c>
      <c r="B858">
        <v>1</v>
      </c>
      <c r="C858">
        <v>9</v>
      </c>
      <c r="D858">
        <v>2</v>
      </c>
      <c r="E858">
        <v>1</v>
      </c>
      <c r="F858">
        <v>6</v>
      </c>
      <c r="G858">
        <v>2</v>
      </c>
      <c r="H858">
        <v>0.90915804874207096</v>
      </c>
      <c r="I858">
        <v>2900249</v>
      </c>
      <c r="J858">
        <f>IF(B858=1,1,IF(B858=2,0,NA))</f>
        <v>1</v>
      </c>
      <c r="K858">
        <f t="shared" ca="1" si="91"/>
        <v>52</v>
      </c>
      <c r="L858">
        <f t="shared" si="92"/>
        <v>2</v>
      </c>
      <c r="M858">
        <f t="shared" si="93"/>
        <v>1</v>
      </c>
      <c r="N858">
        <f t="shared" si="94"/>
        <v>0</v>
      </c>
      <c r="O858">
        <f t="shared" si="95"/>
        <v>1</v>
      </c>
      <c r="P858">
        <f t="shared" si="96"/>
        <v>0</v>
      </c>
      <c r="Q858">
        <f t="shared" si="97"/>
        <v>0.90915804874207096</v>
      </c>
      <c r="V858">
        <v>6</v>
      </c>
    </row>
    <row r="859" spans="1:22" x14ac:dyDescent="0.35">
      <c r="A859">
        <v>2902951</v>
      </c>
      <c r="B859">
        <v>2</v>
      </c>
      <c r="C859">
        <v>-1</v>
      </c>
      <c r="D859">
        <v>2</v>
      </c>
      <c r="E859">
        <v>1</v>
      </c>
      <c r="F859">
        <v>6</v>
      </c>
      <c r="G859">
        <v>-1</v>
      </c>
      <c r="H859">
        <v>1.05594809859559</v>
      </c>
      <c r="I859">
        <v>2902951</v>
      </c>
      <c r="J859">
        <f>IF(B859=1,1,IF(B859=2,0,NA))</f>
        <v>0</v>
      </c>
      <c r="K859">
        <f t="shared" ca="1" si="91"/>
        <v>0</v>
      </c>
      <c r="L859">
        <f t="shared" si="92"/>
        <v>2</v>
      </c>
      <c r="M859">
        <f t="shared" si="93"/>
        <v>1</v>
      </c>
      <c r="N859">
        <f t="shared" si="94"/>
        <v>0</v>
      </c>
      <c r="O859">
        <f t="shared" si="95"/>
        <v>0</v>
      </c>
      <c r="P859">
        <f t="shared" si="96"/>
        <v>0</v>
      </c>
      <c r="Q859">
        <f t="shared" si="97"/>
        <v>1.05594809859559</v>
      </c>
      <c r="V859">
        <v>6</v>
      </c>
    </row>
    <row r="860" spans="1:22" x14ac:dyDescent="0.35">
      <c r="A860">
        <v>2903580</v>
      </c>
      <c r="B860">
        <v>2</v>
      </c>
      <c r="C860">
        <v>-1</v>
      </c>
      <c r="D860">
        <v>2</v>
      </c>
      <c r="E860">
        <v>1</v>
      </c>
      <c r="F860">
        <v>6</v>
      </c>
      <c r="G860">
        <v>-1</v>
      </c>
      <c r="H860">
        <v>1.05594809859559</v>
      </c>
      <c r="I860">
        <v>2903580</v>
      </c>
      <c r="J860">
        <f>IF(B860=1,1,IF(B860=2,0,NA))</f>
        <v>0</v>
      </c>
      <c r="K860">
        <f t="shared" ca="1" si="91"/>
        <v>0</v>
      </c>
      <c r="L860">
        <f t="shared" si="92"/>
        <v>2</v>
      </c>
      <c r="M860">
        <f t="shared" si="93"/>
        <v>1</v>
      </c>
      <c r="N860">
        <f t="shared" si="94"/>
        <v>0</v>
      </c>
      <c r="O860">
        <f t="shared" si="95"/>
        <v>0</v>
      </c>
      <c r="P860">
        <f t="shared" si="96"/>
        <v>0</v>
      </c>
      <c r="Q860">
        <f t="shared" si="97"/>
        <v>1.05594809859559</v>
      </c>
      <c r="V860">
        <v>6</v>
      </c>
    </row>
    <row r="861" spans="1:22" x14ac:dyDescent="0.35">
      <c r="A861">
        <v>2908604</v>
      </c>
      <c r="B861">
        <v>1</v>
      </c>
      <c r="C861">
        <v>10</v>
      </c>
      <c r="D861">
        <v>2</v>
      </c>
      <c r="E861">
        <v>1</v>
      </c>
      <c r="F861">
        <v>6</v>
      </c>
      <c r="G861">
        <v>3</v>
      </c>
      <c r="H861">
        <v>0.86732352026421899</v>
      </c>
      <c r="I861">
        <v>2908604</v>
      </c>
      <c r="J861">
        <f>IF(B861=1,1,IF(B861=2,0,NA))</f>
        <v>1</v>
      </c>
      <c r="K861">
        <f t="shared" ca="1" si="91"/>
        <v>58</v>
      </c>
      <c r="L861">
        <f t="shared" si="92"/>
        <v>2</v>
      </c>
      <c r="M861">
        <f t="shared" si="93"/>
        <v>1</v>
      </c>
      <c r="N861">
        <f t="shared" si="94"/>
        <v>0</v>
      </c>
      <c r="O861">
        <f t="shared" si="95"/>
        <v>0</v>
      </c>
      <c r="P861">
        <f t="shared" si="96"/>
        <v>0</v>
      </c>
      <c r="Q861">
        <f t="shared" si="97"/>
        <v>0.86732352026421899</v>
      </c>
      <c r="V861">
        <v>6</v>
      </c>
    </row>
    <row r="862" spans="1:22" x14ac:dyDescent="0.35">
      <c r="A862">
        <v>2906885</v>
      </c>
      <c r="B862">
        <v>2</v>
      </c>
      <c r="C862">
        <v>9</v>
      </c>
      <c r="D862">
        <v>2</v>
      </c>
      <c r="E862">
        <v>1</v>
      </c>
      <c r="F862">
        <v>6</v>
      </c>
      <c r="G862">
        <v>2</v>
      </c>
      <c r="H862">
        <v>0.82321150882031102</v>
      </c>
      <c r="I862">
        <v>2906885</v>
      </c>
      <c r="J862">
        <f>IF(B862=1,1,IF(B862=2,0,NA))</f>
        <v>0</v>
      </c>
      <c r="K862">
        <f t="shared" ca="1" si="91"/>
        <v>53</v>
      </c>
      <c r="L862">
        <f t="shared" si="92"/>
        <v>2</v>
      </c>
      <c r="M862">
        <f t="shared" si="93"/>
        <v>1</v>
      </c>
      <c r="N862">
        <f t="shared" si="94"/>
        <v>0</v>
      </c>
      <c r="O862">
        <f t="shared" si="95"/>
        <v>1</v>
      </c>
      <c r="P862">
        <f t="shared" si="96"/>
        <v>0</v>
      </c>
      <c r="Q862">
        <f t="shared" si="97"/>
        <v>0.82321150882031102</v>
      </c>
      <c r="V862">
        <v>6</v>
      </c>
    </row>
    <row r="863" spans="1:22" x14ac:dyDescent="0.35">
      <c r="A863">
        <v>2904384</v>
      </c>
      <c r="B863">
        <v>2</v>
      </c>
      <c r="C863">
        <v>8</v>
      </c>
      <c r="D863">
        <v>4</v>
      </c>
      <c r="E863">
        <v>1</v>
      </c>
      <c r="F863">
        <v>10</v>
      </c>
      <c r="G863">
        <v>3</v>
      </c>
      <c r="H863">
        <v>0.89064981077281502</v>
      </c>
      <c r="I863">
        <v>2904384</v>
      </c>
      <c r="J863">
        <f>IF(B863=1,1,IF(B863=2,0,NA))</f>
        <v>0</v>
      </c>
      <c r="K863">
        <f t="shared" ca="1" si="91"/>
        <v>47</v>
      </c>
      <c r="L863">
        <f t="shared" si="92"/>
        <v>4</v>
      </c>
      <c r="M863">
        <f t="shared" si="93"/>
        <v>1</v>
      </c>
      <c r="N863">
        <f t="shared" si="94"/>
        <v>0</v>
      </c>
      <c r="O863">
        <f t="shared" si="95"/>
        <v>0</v>
      </c>
      <c r="P863">
        <f t="shared" si="96"/>
        <v>0</v>
      </c>
      <c r="Q863">
        <f t="shared" si="97"/>
        <v>0.89064981077281502</v>
      </c>
      <c r="V863">
        <v>7</v>
      </c>
    </row>
    <row r="864" spans="1:22" x14ac:dyDescent="0.35">
      <c r="A864">
        <v>2909579</v>
      </c>
      <c r="B864">
        <v>1</v>
      </c>
      <c r="C864">
        <v>9</v>
      </c>
      <c r="D864">
        <v>4</v>
      </c>
      <c r="E864">
        <v>1</v>
      </c>
      <c r="F864">
        <v>10</v>
      </c>
      <c r="G864">
        <v>2</v>
      </c>
      <c r="H864">
        <v>1.0157632805044201</v>
      </c>
      <c r="I864">
        <v>2909579</v>
      </c>
      <c r="J864">
        <f>IF(B864=1,1,IF(B864=2,0,NA))</f>
        <v>1</v>
      </c>
      <c r="K864">
        <f t="shared" ca="1" si="91"/>
        <v>50</v>
      </c>
      <c r="L864">
        <f t="shared" si="92"/>
        <v>4</v>
      </c>
      <c r="M864">
        <f t="shared" si="93"/>
        <v>1</v>
      </c>
      <c r="N864">
        <f t="shared" si="94"/>
        <v>0</v>
      </c>
      <c r="O864">
        <f t="shared" si="95"/>
        <v>1</v>
      </c>
      <c r="P864">
        <f t="shared" si="96"/>
        <v>0</v>
      </c>
      <c r="Q864">
        <f t="shared" si="97"/>
        <v>1.0157632805044201</v>
      </c>
      <c r="V864">
        <v>7</v>
      </c>
    </row>
    <row r="865" spans="1:22" x14ac:dyDescent="0.35">
      <c r="A865">
        <v>2910851</v>
      </c>
      <c r="B865">
        <v>2</v>
      </c>
      <c r="C865">
        <v>-1</v>
      </c>
      <c r="D865">
        <v>4</v>
      </c>
      <c r="E865">
        <v>1</v>
      </c>
      <c r="F865">
        <v>10</v>
      </c>
      <c r="G865">
        <v>-1</v>
      </c>
      <c r="H865">
        <v>1.0064701077941001</v>
      </c>
      <c r="I865">
        <v>2910851</v>
      </c>
      <c r="J865">
        <f>IF(B865=1,1,IF(B865=2,0,NA))</f>
        <v>0</v>
      </c>
      <c r="K865">
        <f t="shared" ca="1" si="91"/>
        <v>0</v>
      </c>
      <c r="L865">
        <f t="shared" si="92"/>
        <v>4</v>
      </c>
      <c r="M865">
        <f t="shared" si="93"/>
        <v>1</v>
      </c>
      <c r="N865">
        <f t="shared" si="94"/>
        <v>0</v>
      </c>
      <c r="O865">
        <f t="shared" si="95"/>
        <v>0</v>
      </c>
      <c r="P865">
        <f t="shared" si="96"/>
        <v>0</v>
      </c>
      <c r="Q865">
        <f t="shared" si="97"/>
        <v>1.0064701077941001</v>
      </c>
      <c r="V865">
        <v>7</v>
      </c>
    </row>
    <row r="866" spans="1:22" x14ac:dyDescent="0.35">
      <c r="A866">
        <v>2900886</v>
      </c>
      <c r="B866">
        <v>1</v>
      </c>
      <c r="C866">
        <v>-1</v>
      </c>
      <c r="D866">
        <v>4</v>
      </c>
      <c r="E866">
        <v>1</v>
      </c>
      <c r="F866">
        <v>10</v>
      </c>
      <c r="G866">
        <v>-1</v>
      </c>
      <c r="H866">
        <v>1.0153094764530901</v>
      </c>
      <c r="I866">
        <v>2900886</v>
      </c>
      <c r="J866">
        <f>IF(B866=1,1,IF(B866=2,0,NA))</f>
        <v>1</v>
      </c>
      <c r="K866">
        <f t="shared" ca="1" si="91"/>
        <v>0</v>
      </c>
      <c r="L866">
        <f t="shared" si="92"/>
        <v>4</v>
      </c>
      <c r="M866">
        <f t="shared" si="93"/>
        <v>1</v>
      </c>
      <c r="N866">
        <f t="shared" si="94"/>
        <v>0</v>
      </c>
      <c r="O866">
        <f t="shared" si="95"/>
        <v>0</v>
      </c>
      <c r="P866">
        <f t="shared" si="96"/>
        <v>0</v>
      </c>
      <c r="Q866">
        <f t="shared" si="97"/>
        <v>1.0153094764530901</v>
      </c>
      <c r="V866">
        <v>7</v>
      </c>
    </row>
    <row r="867" spans="1:22" x14ac:dyDescent="0.35">
      <c r="A867">
        <v>2910281</v>
      </c>
      <c r="B867">
        <v>2</v>
      </c>
      <c r="C867">
        <v>7</v>
      </c>
      <c r="D867">
        <v>4</v>
      </c>
      <c r="E867">
        <v>3</v>
      </c>
      <c r="F867">
        <v>16</v>
      </c>
      <c r="G867">
        <v>3</v>
      </c>
      <c r="H867">
        <v>0.70313726669632004</v>
      </c>
      <c r="I867">
        <v>2910281</v>
      </c>
      <c r="J867">
        <f>IF(B867=1,1,IF(B867=2,0,NA))</f>
        <v>0</v>
      </c>
      <c r="K867">
        <f t="shared" ca="1" si="91"/>
        <v>44</v>
      </c>
      <c r="L867">
        <f t="shared" si="92"/>
        <v>4</v>
      </c>
      <c r="M867">
        <f t="shared" si="93"/>
        <v>3</v>
      </c>
      <c r="N867">
        <f t="shared" si="94"/>
        <v>0</v>
      </c>
      <c r="O867">
        <f t="shared" si="95"/>
        <v>0</v>
      </c>
      <c r="P867">
        <f t="shared" si="96"/>
        <v>0</v>
      </c>
      <c r="Q867">
        <f t="shared" si="97"/>
        <v>0.70313726669632004</v>
      </c>
      <c r="V867">
        <v>7</v>
      </c>
    </row>
    <row r="868" spans="1:22" x14ac:dyDescent="0.35">
      <c r="A868">
        <v>2911563</v>
      </c>
      <c r="B868">
        <v>1</v>
      </c>
      <c r="C868">
        <v>7</v>
      </c>
      <c r="D868">
        <v>4</v>
      </c>
      <c r="E868">
        <v>3</v>
      </c>
      <c r="F868">
        <v>16</v>
      </c>
      <c r="G868">
        <v>3</v>
      </c>
      <c r="H868">
        <v>0.88066260901322801</v>
      </c>
      <c r="I868">
        <v>2911563</v>
      </c>
      <c r="J868">
        <f>IF(B868=1,1,IF(B868=2,0,NA))</f>
        <v>1</v>
      </c>
      <c r="K868">
        <f t="shared" ca="1" si="91"/>
        <v>43</v>
      </c>
      <c r="L868">
        <f t="shared" si="92"/>
        <v>4</v>
      </c>
      <c r="M868">
        <f t="shared" si="93"/>
        <v>3</v>
      </c>
      <c r="N868">
        <f t="shared" si="94"/>
        <v>0</v>
      </c>
      <c r="O868">
        <f t="shared" si="95"/>
        <v>0</v>
      </c>
      <c r="P868">
        <f t="shared" si="96"/>
        <v>0</v>
      </c>
      <c r="Q868">
        <f t="shared" si="97"/>
        <v>0.88066260901322801</v>
      </c>
      <c r="V868">
        <v>7</v>
      </c>
    </row>
    <row r="869" spans="1:22" x14ac:dyDescent="0.35">
      <c r="A869">
        <v>2904496</v>
      </c>
      <c r="B869">
        <v>2</v>
      </c>
      <c r="C869">
        <v>-1</v>
      </c>
      <c r="D869">
        <v>4</v>
      </c>
      <c r="E869">
        <v>3</v>
      </c>
      <c r="F869">
        <v>16</v>
      </c>
      <c r="G869">
        <v>-1</v>
      </c>
      <c r="H869">
        <v>2.1343495914200901</v>
      </c>
      <c r="I869">
        <v>2904496</v>
      </c>
      <c r="J869">
        <f>IF(B869=1,1,IF(B869=2,0,NA))</f>
        <v>0</v>
      </c>
      <c r="K869">
        <f t="shared" ca="1" si="91"/>
        <v>0</v>
      </c>
      <c r="L869">
        <f t="shared" si="92"/>
        <v>4</v>
      </c>
      <c r="M869">
        <f t="shared" si="93"/>
        <v>3</v>
      </c>
      <c r="N869">
        <f t="shared" si="94"/>
        <v>0</v>
      </c>
      <c r="O869">
        <f t="shared" si="95"/>
        <v>0</v>
      </c>
      <c r="P869">
        <f t="shared" si="96"/>
        <v>0</v>
      </c>
      <c r="Q869">
        <f t="shared" si="97"/>
        <v>2.1343495914200901</v>
      </c>
      <c r="V869">
        <v>7</v>
      </c>
    </row>
    <row r="870" spans="1:22" x14ac:dyDescent="0.35">
      <c r="A870">
        <v>2902732</v>
      </c>
      <c r="B870">
        <v>1</v>
      </c>
      <c r="C870">
        <v>-1</v>
      </c>
      <c r="D870">
        <v>4</v>
      </c>
      <c r="E870">
        <v>3</v>
      </c>
      <c r="F870">
        <v>16</v>
      </c>
      <c r="G870">
        <v>-1</v>
      </c>
      <c r="H870">
        <v>2.0670724997496399</v>
      </c>
      <c r="I870">
        <v>2902732</v>
      </c>
      <c r="J870">
        <f>IF(B870=1,1,IF(B870=2,0,NA))</f>
        <v>1</v>
      </c>
      <c r="K870">
        <f t="shared" ca="1" si="91"/>
        <v>0</v>
      </c>
      <c r="L870">
        <f t="shared" si="92"/>
        <v>4</v>
      </c>
      <c r="M870">
        <f t="shared" si="93"/>
        <v>3</v>
      </c>
      <c r="N870">
        <f t="shared" si="94"/>
        <v>0</v>
      </c>
      <c r="O870">
        <f t="shared" si="95"/>
        <v>0</v>
      </c>
      <c r="P870">
        <f t="shared" si="96"/>
        <v>0</v>
      </c>
      <c r="Q870">
        <f t="shared" si="97"/>
        <v>2.0670724997496399</v>
      </c>
      <c r="V870">
        <v>7</v>
      </c>
    </row>
    <row r="871" spans="1:22" x14ac:dyDescent="0.35">
      <c r="A871">
        <v>2900611</v>
      </c>
      <c r="B871">
        <v>1</v>
      </c>
      <c r="C871">
        <v>9</v>
      </c>
      <c r="D871">
        <v>4</v>
      </c>
      <c r="E871">
        <v>1</v>
      </c>
      <c r="F871">
        <v>3</v>
      </c>
      <c r="G871">
        <v>2</v>
      </c>
      <c r="H871">
        <v>1.31918781057934</v>
      </c>
      <c r="I871">
        <v>2900611</v>
      </c>
      <c r="J871">
        <f>IF(B871=1,1,IF(B871=2,0,NA))</f>
        <v>1</v>
      </c>
      <c r="K871">
        <f t="shared" ca="1" si="91"/>
        <v>52</v>
      </c>
      <c r="L871">
        <f t="shared" si="92"/>
        <v>4</v>
      </c>
      <c r="M871">
        <f t="shared" si="93"/>
        <v>1</v>
      </c>
      <c r="N871">
        <f t="shared" si="94"/>
        <v>0</v>
      </c>
      <c r="O871">
        <f t="shared" si="95"/>
        <v>1</v>
      </c>
      <c r="P871">
        <f t="shared" si="96"/>
        <v>1</v>
      </c>
      <c r="Q871">
        <f t="shared" si="97"/>
        <v>1.31918781057934</v>
      </c>
      <c r="V871">
        <v>7</v>
      </c>
    </row>
    <row r="872" spans="1:22" x14ac:dyDescent="0.35">
      <c r="A872">
        <v>2912240</v>
      </c>
      <c r="B872">
        <v>1</v>
      </c>
      <c r="C872">
        <v>8</v>
      </c>
      <c r="D872">
        <v>4</v>
      </c>
      <c r="E872">
        <v>1</v>
      </c>
      <c r="F872">
        <v>3</v>
      </c>
      <c r="G872">
        <v>3</v>
      </c>
      <c r="H872">
        <v>1.31918781057934</v>
      </c>
      <c r="I872">
        <v>2912240</v>
      </c>
      <c r="J872">
        <f>IF(B872=1,1,IF(B872=2,0,NA))</f>
        <v>1</v>
      </c>
      <c r="K872">
        <f t="shared" ca="1" si="91"/>
        <v>47</v>
      </c>
      <c r="L872">
        <f t="shared" si="92"/>
        <v>4</v>
      </c>
      <c r="M872">
        <f t="shared" si="93"/>
        <v>1</v>
      </c>
      <c r="N872">
        <f t="shared" si="94"/>
        <v>0</v>
      </c>
      <c r="O872">
        <f t="shared" si="95"/>
        <v>0</v>
      </c>
      <c r="P872">
        <f t="shared" si="96"/>
        <v>1</v>
      </c>
      <c r="Q872">
        <f t="shared" si="97"/>
        <v>1.31918781057934</v>
      </c>
      <c r="V872">
        <v>7</v>
      </c>
    </row>
    <row r="873" spans="1:22" x14ac:dyDescent="0.35">
      <c r="A873">
        <v>2903331</v>
      </c>
      <c r="B873">
        <v>2</v>
      </c>
      <c r="C873">
        <v>5</v>
      </c>
      <c r="D873">
        <v>4</v>
      </c>
      <c r="E873">
        <v>2</v>
      </c>
      <c r="F873">
        <v>14</v>
      </c>
      <c r="G873">
        <v>3</v>
      </c>
      <c r="H873">
        <v>1.0507448431733899</v>
      </c>
      <c r="I873">
        <v>2903331</v>
      </c>
      <c r="J873">
        <f>IF(B873=1,1,IF(B873=2,0,NA))</f>
        <v>0</v>
      </c>
      <c r="K873">
        <f t="shared" ca="1" si="91"/>
        <v>30</v>
      </c>
      <c r="L873">
        <f t="shared" si="92"/>
        <v>4</v>
      </c>
      <c r="M873">
        <f t="shared" si="93"/>
        <v>2</v>
      </c>
      <c r="N873">
        <f t="shared" si="94"/>
        <v>0</v>
      </c>
      <c r="O873">
        <f t="shared" si="95"/>
        <v>0</v>
      </c>
      <c r="P873">
        <f t="shared" si="96"/>
        <v>0</v>
      </c>
      <c r="Q873">
        <f t="shared" si="97"/>
        <v>1.0507448431733899</v>
      </c>
      <c r="V873">
        <v>7</v>
      </c>
    </row>
    <row r="874" spans="1:22" x14ac:dyDescent="0.35">
      <c r="A874">
        <v>2905022</v>
      </c>
      <c r="B874">
        <v>2</v>
      </c>
      <c r="C874">
        <v>-1</v>
      </c>
      <c r="D874">
        <v>4</v>
      </c>
      <c r="E874">
        <v>2</v>
      </c>
      <c r="F874">
        <v>14</v>
      </c>
      <c r="G874">
        <v>-1</v>
      </c>
      <c r="H874">
        <v>2.1040271567382001</v>
      </c>
      <c r="I874">
        <v>2905022</v>
      </c>
      <c r="J874">
        <f>IF(B874=1,1,IF(B874=2,0,NA))</f>
        <v>0</v>
      </c>
      <c r="K874">
        <f t="shared" ca="1" si="91"/>
        <v>0</v>
      </c>
      <c r="L874">
        <f t="shared" si="92"/>
        <v>4</v>
      </c>
      <c r="M874">
        <f t="shared" si="93"/>
        <v>2</v>
      </c>
      <c r="N874">
        <f t="shared" si="94"/>
        <v>0</v>
      </c>
      <c r="O874">
        <f t="shared" si="95"/>
        <v>0</v>
      </c>
      <c r="P874">
        <f t="shared" si="96"/>
        <v>0</v>
      </c>
      <c r="Q874">
        <f t="shared" si="97"/>
        <v>2.1040271567382001</v>
      </c>
      <c r="V874">
        <v>7</v>
      </c>
    </row>
    <row r="875" spans="1:22" x14ac:dyDescent="0.35">
      <c r="A875">
        <v>2910450</v>
      </c>
      <c r="B875">
        <v>1</v>
      </c>
      <c r="C875">
        <v>-1</v>
      </c>
      <c r="D875">
        <v>4</v>
      </c>
      <c r="E875">
        <v>2</v>
      </c>
      <c r="F875">
        <v>14</v>
      </c>
      <c r="G875">
        <v>-1</v>
      </c>
      <c r="H875">
        <v>2.1893345492819498</v>
      </c>
      <c r="I875">
        <v>2910450</v>
      </c>
      <c r="J875">
        <f>IF(B875=1,1,IF(B875=2,0,NA))</f>
        <v>1</v>
      </c>
      <c r="K875">
        <f t="shared" ca="1" si="91"/>
        <v>0</v>
      </c>
      <c r="L875">
        <f t="shared" si="92"/>
        <v>4</v>
      </c>
      <c r="M875">
        <f t="shared" si="93"/>
        <v>2</v>
      </c>
      <c r="N875">
        <f t="shared" si="94"/>
        <v>0</v>
      </c>
      <c r="O875">
        <f t="shared" si="95"/>
        <v>0</v>
      </c>
      <c r="P875">
        <f t="shared" si="96"/>
        <v>0</v>
      </c>
      <c r="Q875">
        <f t="shared" si="97"/>
        <v>2.1893345492819498</v>
      </c>
      <c r="V875">
        <v>7</v>
      </c>
    </row>
    <row r="876" spans="1:22" x14ac:dyDescent="0.35">
      <c r="A876">
        <v>2909582</v>
      </c>
      <c r="B876">
        <v>2</v>
      </c>
      <c r="C876">
        <v>10</v>
      </c>
      <c r="D876">
        <v>3</v>
      </c>
      <c r="E876">
        <v>1</v>
      </c>
      <c r="F876">
        <v>6</v>
      </c>
      <c r="G876">
        <v>2</v>
      </c>
      <c r="H876">
        <v>1.3991439118709399</v>
      </c>
      <c r="I876">
        <v>2909582</v>
      </c>
      <c r="J876">
        <f>IF(B876=1,1,IF(B876=2,0,NA))</f>
        <v>0</v>
      </c>
      <c r="K876">
        <f t="shared" ca="1" si="91"/>
        <v>55</v>
      </c>
      <c r="L876">
        <f t="shared" si="92"/>
        <v>3</v>
      </c>
      <c r="M876">
        <f t="shared" si="93"/>
        <v>1</v>
      </c>
      <c r="N876">
        <f t="shared" si="94"/>
        <v>0</v>
      </c>
      <c r="O876">
        <f t="shared" si="95"/>
        <v>1</v>
      </c>
      <c r="P876">
        <f t="shared" si="96"/>
        <v>0</v>
      </c>
      <c r="Q876">
        <f t="shared" si="97"/>
        <v>1.3991439118709399</v>
      </c>
      <c r="V876">
        <v>7</v>
      </c>
    </row>
    <row r="877" spans="1:22" x14ac:dyDescent="0.35">
      <c r="A877">
        <v>2910914</v>
      </c>
      <c r="B877">
        <v>1</v>
      </c>
      <c r="C877">
        <v>11</v>
      </c>
      <c r="D877">
        <v>3</v>
      </c>
      <c r="E877">
        <v>1</v>
      </c>
      <c r="F877">
        <v>6</v>
      </c>
      <c r="G877">
        <v>2</v>
      </c>
      <c r="H877">
        <v>1.64064462478544</v>
      </c>
      <c r="I877">
        <v>2910914</v>
      </c>
      <c r="J877">
        <f>IF(B877=1,1,IF(B877=2,0,NA))</f>
        <v>1</v>
      </c>
      <c r="K877">
        <f t="shared" ca="1" si="91"/>
        <v>62</v>
      </c>
      <c r="L877">
        <f t="shared" si="92"/>
        <v>3</v>
      </c>
      <c r="M877">
        <f t="shared" si="93"/>
        <v>1</v>
      </c>
      <c r="N877">
        <f t="shared" si="94"/>
        <v>0</v>
      </c>
      <c r="O877">
        <f t="shared" si="95"/>
        <v>1</v>
      </c>
      <c r="P877">
        <f t="shared" si="96"/>
        <v>0</v>
      </c>
      <c r="Q877">
        <f t="shared" si="97"/>
        <v>1.64064462478544</v>
      </c>
      <c r="V877">
        <v>7</v>
      </c>
    </row>
    <row r="878" spans="1:22" x14ac:dyDescent="0.35">
      <c r="A878">
        <v>2902697</v>
      </c>
      <c r="B878">
        <v>2</v>
      </c>
      <c r="C878">
        <v>9</v>
      </c>
      <c r="D878">
        <v>3</v>
      </c>
      <c r="E878">
        <v>1</v>
      </c>
      <c r="F878">
        <v>3</v>
      </c>
      <c r="G878">
        <v>3</v>
      </c>
      <c r="H878">
        <v>1.0664077322588399</v>
      </c>
      <c r="I878">
        <v>2902697</v>
      </c>
      <c r="J878">
        <f>IF(B878=1,1,IF(B878=2,0,NA))</f>
        <v>0</v>
      </c>
      <c r="K878">
        <f t="shared" ca="1" si="91"/>
        <v>51</v>
      </c>
      <c r="L878">
        <f t="shared" si="92"/>
        <v>3</v>
      </c>
      <c r="M878">
        <f t="shared" si="93"/>
        <v>1</v>
      </c>
      <c r="N878">
        <f t="shared" si="94"/>
        <v>0</v>
      </c>
      <c r="O878">
        <f t="shared" si="95"/>
        <v>0</v>
      </c>
      <c r="P878">
        <f t="shared" si="96"/>
        <v>1</v>
      </c>
      <c r="Q878">
        <f t="shared" si="97"/>
        <v>1.0664077322588399</v>
      </c>
      <c r="V878">
        <v>7</v>
      </c>
    </row>
    <row r="879" spans="1:22" x14ac:dyDescent="0.35">
      <c r="A879">
        <v>2902535</v>
      </c>
      <c r="B879">
        <v>1</v>
      </c>
      <c r="C879">
        <v>11</v>
      </c>
      <c r="D879">
        <v>5</v>
      </c>
      <c r="E879">
        <v>1</v>
      </c>
      <c r="F879">
        <v>11</v>
      </c>
      <c r="G879">
        <v>3</v>
      </c>
      <c r="H879">
        <v>0.882154985553675</v>
      </c>
      <c r="I879">
        <v>2902535</v>
      </c>
      <c r="J879">
        <f>IF(B879=1,1,IF(B879=2,0,NA))</f>
        <v>1</v>
      </c>
      <c r="K879">
        <f t="shared" ca="1" si="91"/>
        <v>61</v>
      </c>
      <c r="L879">
        <f t="shared" si="92"/>
        <v>5</v>
      </c>
      <c r="M879">
        <f t="shared" si="93"/>
        <v>1</v>
      </c>
      <c r="N879">
        <f t="shared" si="94"/>
        <v>0</v>
      </c>
      <c r="O879">
        <f t="shared" si="95"/>
        <v>0</v>
      </c>
      <c r="P879">
        <f t="shared" si="96"/>
        <v>0</v>
      </c>
      <c r="Q879">
        <f t="shared" si="97"/>
        <v>0.882154985553675</v>
      </c>
      <c r="V879">
        <v>7</v>
      </c>
    </row>
    <row r="880" spans="1:22" x14ac:dyDescent="0.35">
      <c r="A880">
        <v>2903730</v>
      </c>
      <c r="B880">
        <v>2</v>
      </c>
      <c r="C880">
        <v>4</v>
      </c>
      <c r="D880">
        <v>3</v>
      </c>
      <c r="E880">
        <v>1</v>
      </c>
      <c r="F880">
        <v>17</v>
      </c>
      <c r="G880">
        <v>1</v>
      </c>
      <c r="H880">
        <v>0.88660711592708497</v>
      </c>
      <c r="I880">
        <v>2903730</v>
      </c>
      <c r="J880">
        <f>IF(B880=1,1,IF(B880=2,0,NA))</f>
        <v>0</v>
      </c>
      <c r="K880">
        <f t="shared" ca="1" si="91"/>
        <v>0</v>
      </c>
      <c r="L880">
        <f t="shared" si="92"/>
        <v>3</v>
      </c>
      <c r="M880">
        <f t="shared" si="93"/>
        <v>1</v>
      </c>
      <c r="N880">
        <f t="shared" si="94"/>
        <v>1</v>
      </c>
      <c r="O880">
        <f t="shared" si="95"/>
        <v>0</v>
      </c>
      <c r="P880">
        <f t="shared" si="96"/>
        <v>0</v>
      </c>
      <c r="Q880">
        <f t="shared" si="97"/>
        <v>0.88660711592708497</v>
      </c>
      <c r="V880">
        <v>7</v>
      </c>
    </row>
    <row r="881" spans="1:22" x14ac:dyDescent="0.35">
      <c r="A881">
        <v>2908495</v>
      </c>
      <c r="B881">
        <v>1</v>
      </c>
      <c r="C881">
        <v>7</v>
      </c>
      <c r="D881">
        <v>3</v>
      </c>
      <c r="E881">
        <v>1</v>
      </c>
      <c r="F881">
        <v>11</v>
      </c>
      <c r="G881">
        <v>2</v>
      </c>
      <c r="H881">
        <v>0.96559931924568898</v>
      </c>
      <c r="I881">
        <v>2908495</v>
      </c>
      <c r="J881">
        <f>IF(B881=1,1,IF(B881=2,0,NA))</f>
        <v>1</v>
      </c>
      <c r="K881">
        <f t="shared" ca="1" si="91"/>
        <v>44</v>
      </c>
      <c r="L881">
        <f t="shared" si="92"/>
        <v>3</v>
      </c>
      <c r="M881">
        <f t="shared" si="93"/>
        <v>1</v>
      </c>
      <c r="N881">
        <f t="shared" si="94"/>
        <v>0</v>
      </c>
      <c r="O881">
        <f t="shared" si="95"/>
        <v>1</v>
      </c>
      <c r="P881">
        <f t="shared" si="96"/>
        <v>0</v>
      </c>
      <c r="Q881">
        <f t="shared" si="97"/>
        <v>0.96559931924568898</v>
      </c>
      <c r="V881">
        <v>7</v>
      </c>
    </row>
    <row r="882" spans="1:22" x14ac:dyDescent="0.35">
      <c r="A882">
        <v>2911626</v>
      </c>
      <c r="B882">
        <v>2</v>
      </c>
      <c r="C882">
        <v>9</v>
      </c>
      <c r="D882">
        <v>3</v>
      </c>
      <c r="E882">
        <v>3</v>
      </c>
      <c r="F882">
        <v>10</v>
      </c>
      <c r="G882">
        <v>3</v>
      </c>
      <c r="H882">
        <v>1.49019131548388</v>
      </c>
      <c r="I882">
        <v>2911626</v>
      </c>
      <c r="J882">
        <f>IF(B882=1,1,IF(B882=2,0,NA))</f>
        <v>0</v>
      </c>
      <c r="K882">
        <f t="shared" ca="1" si="91"/>
        <v>53</v>
      </c>
      <c r="L882">
        <f t="shared" si="92"/>
        <v>3</v>
      </c>
      <c r="M882">
        <f t="shared" si="93"/>
        <v>3</v>
      </c>
      <c r="N882">
        <f t="shared" si="94"/>
        <v>0</v>
      </c>
      <c r="O882">
        <f t="shared" si="95"/>
        <v>0</v>
      </c>
      <c r="P882">
        <f t="shared" si="96"/>
        <v>0</v>
      </c>
      <c r="Q882">
        <f t="shared" si="97"/>
        <v>1.49019131548388</v>
      </c>
      <c r="V882">
        <v>7</v>
      </c>
    </row>
    <row r="883" spans="1:22" x14ac:dyDescent="0.35">
      <c r="A883">
        <v>2911577</v>
      </c>
      <c r="B883">
        <v>1</v>
      </c>
      <c r="C883">
        <v>9</v>
      </c>
      <c r="D883">
        <v>4</v>
      </c>
      <c r="E883">
        <v>3</v>
      </c>
      <c r="F883">
        <v>6</v>
      </c>
      <c r="G883">
        <v>2</v>
      </c>
      <c r="H883">
        <v>1.2524050082580001</v>
      </c>
      <c r="I883">
        <v>2911577</v>
      </c>
      <c r="J883">
        <f>IF(B883=1,1,IF(B883=2,0,NA))</f>
        <v>1</v>
      </c>
      <c r="K883">
        <f t="shared" ca="1" si="91"/>
        <v>52</v>
      </c>
      <c r="L883">
        <f t="shared" si="92"/>
        <v>4</v>
      </c>
      <c r="M883">
        <f t="shared" si="93"/>
        <v>3</v>
      </c>
      <c r="N883">
        <f t="shared" si="94"/>
        <v>0</v>
      </c>
      <c r="O883">
        <f t="shared" si="95"/>
        <v>1</v>
      </c>
      <c r="P883">
        <f t="shared" si="96"/>
        <v>0</v>
      </c>
      <c r="Q883">
        <f t="shared" si="97"/>
        <v>1.2524050082580001</v>
      </c>
      <c r="V883">
        <v>7</v>
      </c>
    </row>
    <row r="884" spans="1:22" x14ac:dyDescent="0.35">
      <c r="A884">
        <v>2903290</v>
      </c>
      <c r="B884">
        <v>2</v>
      </c>
      <c r="C884">
        <v>7</v>
      </c>
      <c r="D884">
        <v>4</v>
      </c>
      <c r="E884">
        <v>3</v>
      </c>
      <c r="F884">
        <v>6</v>
      </c>
      <c r="G884">
        <v>3</v>
      </c>
      <c r="H884">
        <v>1.08531737805643</v>
      </c>
      <c r="I884">
        <v>2903290</v>
      </c>
      <c r="J884">
        <f>IF(B884=1,1,IF(B884=2,0,NA))</f>
        <v>0</v>
      </c>
      <c r="K884">
        <f t="shared" ca="1" si="91"/>
        <v>41</v>
      </c>
      <c r="L884">
        <f t="shared" si="92"/>
        <v>4</v>
      </c>
      <c r="M884">
        <f t="shared" si="93"/>
        <v>3</v>
      </c>
      <c r="N884">
        <f t="shared" si="94"/>
        <v>0</v>
      </c>
      <c r="O884">
        <f t="shared" si="95"/>
        <v>0</v>
      </c>
      <c r="P884">
        <f t="shared" si="96"/>
        <v>0</v>
      </c>
      <c r="Q884">
        <f t="shared" si="97"/>
        <v>1.08531737805643</v>
      </c>
      <c r="V884">
        <v>7</v>
      </c>
    </row>
    <row r="885" spans="1:22" x14ac:dyDescent="0.35">
      <c r="A885">
        <v>2909772</v>
      </c>
      <c r="B885">
        <v>2</v>
      </c>
      <c r="C885">
        <v>-1</v>
      </c>
      <c r="D885">
        <v>4</v>
      </c>
      <c r="E885">
        <v>3</v>
      </c>
      <c r="F885">
        <v>6</v>
      </c>
      <c r="G885">
        <v>-1</v>
      </c>
      <c r="H885">
        <v>1.1124058288695</v>
      </c>
      <c r="I885">
        <v>2909772</v>
      </c>
      <c r="J885">
        <f>IF(B885=1,1,IF(B885=2,0,NA))</f>
        <v>0</v>
      </c>
      <c r="K885">
        <f t="shared" ca="1" si="91"/>
        <v>0</v>
      </c>
      <c r="L885">
        <f t="shared" si="92"/>
        <v>4</v>
      </c>
      <c r="M885">
        <f t="shared" si="93"/>
        <v>3</v>
      </c>
      <c r="N885">
        <f t="shared" si="94"/>
        <v>0</v>
      </c>
      <c r="O885">
        <f t="shared" si="95"/>
        <v>0</v>
      </c>
      <c r="P885">
        <f t="shared" si="96"/>
        <v>0</v>
      </c>
      <c r="Q885">
        <f t="shared" si="97"/>
        <v>1.1124058288695</v>
      </c>
      <c r="V885">
        <v>7</v>
      </c>
    </row>
    <row r="886" spans="1:22" x14ac:dyDescent="0.35">
      <c r="A886">
        <v>2902679</v>
      </c>
      <c r="B886">
        <v>2</v>
      </c>
      <c r="C886">
        <v>-1</v>
      </c>
      <c r="D886">
        <v>4</v>
      </c>
      <c r="E886">
        <v>3</v>
      </c>
      <c r="F886">
        <v>6</v>
      </c>
      <c r="G886">
        <v>-1</v>
      </c>
      <c r="H886">
        <v>1.1439416171513299</v>
      </c>
      <c r="I886">
        <v>2902679</v>
      </c>
      <c r="J886">
        <f>IF(B886=1,1,IF(B886=2,0,NA))</f>
        <v>0</v>
      </c>
      <c r="K886">
        <f t="shared" ca="1" si="91"/>
        <v>0</v>
      </c>
      <c r="L886">
        <f t="shared" si="92"/>
        <v>4</v>
      </c>
      <c r="M886">
        <f t="shared" si="93"/>
        <v>3</v>
      </c>
      <c r="N886">
        <f t="shared" si="94"/>
        <v>0</v>
      </c>
      <c r="O886">
        <f t="shared" si="95"/>
        <v>0</v>
      </c>
      <c r="P886">
        <f t="shared" si="96"/>
        <v>0</v>
      </c>
      <c r="Q886">
        <f t="shared" si="97"/>
        <v>1.1439416171513299</v>
      </c>
      <c r="V886">
        <v>7</v>
      </c>
    </row>
    <row r="887" spans="1:22" x14ac:dyDescent="0.35">
      <c r="A887">
        <v>2901863</v>
      </c>
      <c r="B887">
        <v>2</v>
      </c>
      <c r="C887">
        <v>5</v>
      </c>
      <c r="D887">
        <v>4</v>
      </c>
      <c r="E887">
        <v>1</v>
      </c>
      <c r="F887">
        <v>3</v>
      </c>
      <c r="G887">
        <v>1</v>
      </c>
      <c r="H887">
        <v>3.5464284637083399</v>
      </c>
      <c r="I887">
        <v>2901863</v>
      </c>
      <c r="J887">
        <f>IF(B887=1,1,IF(B887=2,0,NA))</f>
        <v>0</v>
      </c>
      <c r="K887">
        <f t="shared" ca="1" si="91"/>
        <v>32</v>
      </c>
      <c r="L887">
        <f t="shared" si="92"/>
        <v>4</v>
      </c>
      <c r="M887">
        <f t="shared" si="93"/>
        <v>1</v>
      </c>
      <c r="N887">
        <f t="shared" si="94"/>
        <v>1</v>
      </c>
      <c r="O887">
        <f t="shared" si="95"/>
        <v>0</v>
      </c>
      <c r="P887">
        <f t="shared" si="96"/>
        <v>1</v>
      </c>
      <c r="Q887">
        <f t="shared" si="97"/>
        <v>3.5464284637083399</v>
      </c>
      <c r="V887">
        <v>7</v>
      </c>
    </row>
    <row r="888" spans="1:22" x14ac:dyDescent="0.35">
      <c r="A888">
        <v>2904157</v>
      </c>
      <c r="B888">
        <v>1</v>
      </c>
      <c r="C888">
        <v>17</v>
      </c>
      <c r="D888">
        <v>3</v>
      </c>
      <c r="E888">
        <v>1</v>
      </c>
      <c r="F888">
        <v>10</v>
      </c>
      <c r="G888">
        <v>3</v>
      </c>
      <c r="H888">
        <v>0.90245950925456397</v>
      </c>
      <c r="I888">
        <v>2904157</v>
      </c>
      <c r="J888">
        <f>IF(B888=1,1,IF(B888=2,0,NA))</f>
        <v>1</v>
      </c>
      <c r="K888">
        <f t="shared" ca="1" si="91"/>
        <v>99</v>
      </c>
      <c r="L888">
        <f t="shared" si="92"/>
        <v>3</v>
      </c>
      <c r="M888">
        <f t="shared" si="93"/>
        <v>1</v>
      </c>
      <c r="N888">
        <f t="shared" si="94"/>
        <v>0</v>
      </c>
      <c r="O888">
        <f t="shared" si="95"/>
        <v>0</v>
      </c>
      <c r="P888">
        <f t="shared" si="96"/>
        <v>0</v>
      </c>
      <c r="Q888">
        <f t="shared" si="97"/>
        <v>0.90245950925456397</v>
      </c>
      <c r="V888">
        <v>7</v>
      </c>
    </row>
    <row r="889" spans="1:22" x14ac:dyDescent="0.35">
      <c r="A889">
        <v>2904225</v>
      </c>
      <c r="B889">
        <v>2</v>
      </c>
      <c r="C889">
        <v>16</v>
      </c>
      <c r="D889">
        <v>3</v>
      </c>
      <c r="E889">
        <v>1</v>
      </c>
      <c r="F889">
        <v>10</v>
      </c>
      <c r="G889">
        <v>2</v>
      </c>
      <c r="H889">
        <v>0.93621053690168798</v>
      </c>
      <c r="I889">
        <v>2904225</v>
      </c>
      <c r="J889">
        <f>IF(B889=1,1,IF(B889=2,0,NA))</f>
        <v>0</v>
      </c>
      <c r="K889">
        <f t="shared" ca="1" si="91"/>
        <v>87</v>
      </c>
      <c r="L889">
        <f t="shared" si="92"/>
        <v>3</v>
      </c>
      <c r="M889">
        <f t="shared" si="93"/>
        <v>1</v>
      </c>
      <c r="N889">
        <f t="shared" si="94"/>
        <v>0</v>
      </c>
      <c r="O889">
        <f t="shared" si="95"/>
        <v>1</v>
      </c>
      <c r="P889">
        <f t="shared" si="96"/>
        <v>0</v>
      </c>
      <c r="Q889">
        <f t="shared" si="97"/>
        <v>0.93621053690168798</v>
      </c>
      <c r="V889">
        <v>7</v>
      </c>
    </row>
    <row r="890" spans="1:22" x14ac:dyDescent="0.35">
      <c r="A890">
        <v>2902932</v>
      </c>
      <c r="B890">
        <v>2</v>
      </c>
      <c r="C890">
        <v>10</v>
      </c>
      <c r="D890">
        <v>2</v>
      </c>
      <c r="E890">
        <v>2</v>
      </c>
      <c r="F890">
        <v>13</v>
      </c>
      <c r="G890">
        <v>3</v>
      </c>
      <c r="H890">
        <v>1.0935623677050099</v>
      </c>
      <c r="I890">
        <v>2902932</v>
      </c>
      <c r="J890">
        <f>IF(B890=1,1,IF(B890=2,0,NA))</f>
        <v>0</v>
      </c>
      <c r="K890">
        <f t="shared" ca="1" si="91"/>
        <v>58</v>
      </c>
      <c r="L890">
        <f t="shared" si="92"/>
        <v>2</v>
      </c>
      <c r="M890">
        <f t="shared" si="93"/>
        <v>2</v>
      </c>
      <c r="N890">
        <f t="shared" si="94"/>
        <v>0</v>
      </c>
      <c r="O890">
        <f t="shared" si="95"/>
        <v>0</v>
      </c>
      <c r="P890">
        <f t="shared" si="96"/>
        <v>0</v>
      </c>
      <c r="Q890">
        <f t="shared" si="97"/>
        <v>1.0935623677050099</v>
      </c>
      <c r="V890">
        <v>7</v>
      </c>
    </row>
    <row r="891" spans="1:22" x14ac:dyDescent="0.35">
      <c r="A891">
        <v>2904761</v>
      </c>
      <c r="B891">
        <v>1</v>
      </c>
      <c r="C891">
        <v>9</v>
      </c>
      <c r="D891">
        <v>2</v>
      </c>
      <c r="E891">
        <v>2</v>
      </c>
      <c r="F891">
        <v>13</v>
      </c>
      <c r="G891">
        <v>3</v>
      </c>
      <c r="H891">
        <v>1.5038035708686299</v>
      </c>
      <c r="I891">
        <v>2904761</v>
      </c>
      <c r="J891">
        <f>IF(B891=1,1,IF(B891=2,0,NA))</f>
        <v>1</v>
      </c>
      <c r="K891">
        <f t="shared" ca="1" si="91"/>
        <v>53</v>
      </c>
      <c r="L891">
        <f t="shared" si="92"/>
        <v>2</v>
      </c>
      <c r="M891">
        <f t="shared" si="93"/>
        <v>2</v>
      </c>
      <c r="N891">
        <f t="shared" si="94"/>
        <v>0</v>
      </c>
      <c r="O891">
        <f t="shared" si="95"/>
        <v>0</v>
      </c>
      <c r="P891">
        <f t="shared" si="96"/>
        <v>0</v>
      </c>
      <c r="Q891">
        <f t="shared" si="97"/>
        <v>1.5038035708686299</v>
      </c>
      <c r="V891">
        <v>7</v>
      </c>
    </row>
    <row r="892" spans="1:22" x14ac:dyDescent="0.35">
      <c r="A892">
        <v>2906510</v>
      </c>
      <c r="B892">
        <v>2</v>
      </c>
      <c r="C892">
        <v>3</v>
      </c>
      <c r="D892">
        <v>2</v>
      </c>
      <c r="E892">
        <v>2</v>
      </c>
      <c r="F892">
        <v>13</v>
      </c>
      <c r="G892">
        <v>3</v>
      </c>
      <c r="H892">
        <v>1.6065243288564499</v>
      </c>
      <c r="I892">
        <v>2906510</v>
      </c>
      <c r="J892">
        <f>IF(B892=1,1,IF(B892=2,0,NA))</f>
        <v>0</v>
      </c>
      <c r="K892">
        <f t="shared" ca="1" si="91"/>
        <v>0</v>
      </c>
      <c r="L892">
        <f t="shared" si="92"/>
        <v>2</v>
      </c>
      <c r="M892">
        <f t="shared" si="93"/>
        <v>2</v>
      </c>
      <c r="N892">
        <f t="shared" si="94"/>
        <v>0</v>
      </c>
      <c r="O892">
        <f t="shared" si="95"/>
        <v>0</v>
      </c>
      <c r="P892">
        <f t="shared" si="96"/>
        <v>0</v>
      </c>
      <c r="Q892">
        <f t="shared" si="97"/>
        <v>1.6065243288564499</v>
      </c>
      <c r="V892">
        <v>7</v>
      </c>
    </row>
    <row r="893" spans="1:22" x14ac:dyDescent="0.35">
      <c r="A893">
        <v>2907473</v>
      </c>
      <c r="B893">
        <v>2</v>
      </c>
      <c r="C893">
        <v>5</v>
      </c>
      <c r="D893">
        <v>3</v>
      </c>
      <c r="E893">
        <v>3</v>
      </c>
      <c r="F893">
        <v>7</v>
      </c>
      <c r="G893">
        <v>3</v>
      </c>
      <c r="H893">
        <v>0.90722399641491702</v>
      </c>
      <c r="I893">
        <v>2907473</v>
      </c>
      <c r="J893">
        <f>IF(B893=1,1,IF(B893=2,0,NA))</f>
        <v>0</v>
      </c>
      <c r="K893">
        <f t="shared" ca="1" si="91"/>
        <v>33</v>
      </c>
      <c r="L893">
        <f t="shared" si="92"/>
        <v>3</v>
      </c>
      <c r="M893">
        <f t="shared" si="93"/>
        <v>3</v>
      </c>
      <c r="N893">
        <f t="shared" si="94"/>
        <v>0</v>
      </c>
      <c r="O893">
        <f t="shared" si="95"/>
        <v>0</v>
      </c>
      <c r="P893">
        <f t="shared" si="96"/>
        <v>0</v>
      </c>
      <c r="Q893">
        <f t="shared" si="97"/>
        <v>0.90722399641491702</v>
      </c>
      <c r="V893">
        <v>7</v>
      </c>
    </row>
    <row r="894" spans="1:22" x14ac:dyDescent="0.35">
      <c r="A894">
        <v>2905357</v>
      </c>
      <c r="B894">
        <v>1</v>
      </c>
      <c r="C894">
        <v>6</v>
      </c>
      <c r="D894">
        <v>3</v>
      </c>
      <c r="E894">
        <v>3</v>
      </c>
      <c r="F894">
        <v>7</v>
      </c>
      <c r="G894">
        <v>3</v>
      </c>
      <c r="H894">
        <v>1.0734425696636001</v>
      </c>
      <c r="I894">
        <v>2905357</v>
      </c>
      <c r="J894">
        <f>IF(B894=1,1,IF(B894=2,0,NA))</f>
        <v>1</v>
      </c>
      <c r="K894">
        <f t="shared" ca="1" si="91"/>
        <v>35</v>
      </c>
      <c r="L894">
        <f t="shared" si="92"/>
        <v>3</v>
      </c>
      <c r="M894">
        <f t="shared" si="93"/>
        <v>3</v>
      </c>
      <c r="N894">
        <f t="shared" si="94"/>
        <v>0</v>
      </c>
      <c r="O894">
        <f t="shared" si="95"/>
        <v>0</v>
      </c>
      <c r="P894">
        <f t="shared" si="96"/>
        <v>0</v>
      </c>
      <c r="Q894">
        <f t="shared" si="97"/>
        <v>1.0734425696636001</v>
      </c>
      <c r="V894">
        <v>7</v>
      </c>
    </row>
    <row r="895" spans="1:22" x14ac:dyDescent="0.35">
      <c r="A895">
        <v>2900416</v>
      </c>
      <c r="B895">
        <v>1</v>
      </c>
      <c r="C895">
        <v>-1</v>
      </c>
      <c r="D895">
        <v>3</v>
      </c>
      <c r="E895">
        <v>3</v>
      </c>
      <c r="F895">
        <v>7</v>
      </c>
      <c r="G895">
        <v>-1</v>
      </c>
      <c r="H895">
        <v>1.7626499443766901</v>
      </c>
      <c r="I895">
        <v>2900416</v>
      </c>
      <c r="J895">
        <f>IF(B895=1,1,IF(B895=2,0,NA))</f>
        <v>1</v>
      </c>
      <c r="K895">
        <f t="shared" ca="1" si="91"/>
        <v>0</v>
      </c>
      <c r="L895">
        <f t="shared" si="92"/>
        <v>3</v>
      </c>
      <c r="M895">
        <f t="shared" si="93"/>
        <v>3</v>
      </c>
      <c r="N895">
        <f t="shared" si="94"/>
        <v>0</v>
      </c>
      <c r="O895">
        <f t="shared" si="95"/>
        <v>0</v>
      </c>
      <c r="P895">
        <f t="shared" si="96"/>
        <v>0</v>
      </c>
      <c r="Q895">
        <f t="shared" si="97"/>
        <v>1.7626499443766901</v>
      </c>
      <c r="V895">
        <v>7</v>
      </c>
    </row>
    <row r="896" spans="1:22" x14ac:dyDescent="0.35">
      <c r="A896">
        <v>2911863</v>
      </c>
      <c r="B896">
        <v>1</v>
      </c>
      <c r="C896">
        <v>-1</v>
      </c>
      <c r="D896">
        <v>3</v>
      </c>
      <c r="E896">
        <v>3</v>
      </c>
      <c r="F896">
        <v>7</v>
      </c>
      <c r="G896">
        <v>-1</v>
      </c>
      <c r="H896">
        <v>1.7399807239602401</v>
      </c>
      <c r="I896">
        <v>2911863</v>
      </c>
      <c r="J896">
        <f>IF(B896=1,1,IF(B896=2,0,NA))</f>
        <v>1</v>
      </c>
      <c r="K896">
        <f t="shared" ca="1" si="91"/>
        <v>0</v>
      </c>
      <c r="L896">
        <f t="shared" si="92"/>
        <v>3</v>
      </c>
      <c r="M896">
        <f t="shared" si="93"/>
        <v>3</v>
      </c>
      <c r="N896">
        <f t="shared" si="94"/>
        <v>0</v>
      </c>
      <c r="O896">
        <f t="shared" si="95"/>
        <v>0</v>
      </c>
      <c r="P896">
        <f t="shared" si="96"/>
        <v>0</v>
      </c>
      <c r="Q896">
        <f t="shared" si="97"/>
        <v>1.7399807239602401</v>
      </c>
      <c r="V896">
        <v>7</v>
      </c>
    </row>
    <row r="897" spans="1:22" x14ac:dyDescent="0.35">
      <c r="A897">
        <v>2901363</v>
      </c>
      <c r="B897">
        <v>2</v>
      </c>
      <c r="C897">
        <v>12</v>
      </c>
      <c r="D897">
        <v>3</v>
      </c>
      <c r="E897">
        <v>1</v>
      </c>
      <c r="F897">
        <v>-1</v>
      </c>
      <c r="G897">
        <v>1</v>
      </c>
      <c r="H897">
        <v>0.80678539969897001</v>
      </c>
      <c r="I897">
        <v>2901363</v>
      </c>
      <c r="J897">
        <f>IF(B897=1,1,IF(B897=2,0,NA))</f>
        <v>0</v>
      </c>
      <c r="K897">
        <f t="shared" ca="1" si="91"/>
        <v>69</v>
      </c>
      <c r="L897">
        <f t="shared" si="92"/>
        <v>3</v>
      </c>
      <c r="M897">
        <f t="shared" si="93"/>
        <v>1</v>
      </c>
      <c r="N897">
        <f t="shared" si="94"/>
        <v>1</v>
      </c>
      <c r="O897">
        <f t="shared" si="95"/>
        <v>0</v>
      </c>
      <c r="P897">
        <f t="shared" si="96"/>
        <v>0</v>
      </c>
      <c r="Q897">
        <f t="shared" si="97"/>
        <v>0.80678539969897001</v>
      </c>
      <c r="V897">
        <v>7</v>
      </c>
    </row>
    <row r="898" spans="1:22" x14ac:dyDescent="0.35">
      <c r="A898">
        <v>2911525</v>
      </c>
      <c r="B898">
        <v>1</v>
      </c>
      <c r="C898">
        <v>6</v>
      </c>
      <c r="D898">
        <v>3</v>
      </c>
      <c r="E898">
        <v>3</v>
      </c>
      <c r="F898">
        <v>7</v>
      </c>
      <c r="G898">
        <v>3</v>
      </c>
      <c r="H898">
        <v>1.00159108883379</v>
      </c>
      <c r="I898">
        <v>2911525</v>
      </c>
      <c r="J898">
        <f>IF(B898=1,1,IF(B898=2,0,NA))</f>
        <v>1</v>
      </c>
      <c r="K898">
        <f t="shared" ca="1" si="91"/>
        <v>39</v>
      </c>
      <c r="L898">
        <f t="shared" si="92"/>
        <v>3</v>
      </c>
      <c r="M898">
        <f t="shared" si="93"/>
        <v>3</v>
      </c>
      <c r="N898">
        <f t="shared" si="94"/>
        <v>0</v>
      </c>
      <c r="O898">
        <f t="shared" si="95"/>
        <v>0</v>
      </c>
      <c r="P898">
        <f t="shared" si="96"/>
        <v>0</v>
      </c>
      <c r="Q898">
        <f t="shared" si="97"/>
        <v>1.00159108883379</v>
      </c>
      <c r="V898">
        <v>7</v>
      </c>
    </row>
    <row r="899" spans="1:22" x14ac:dyDescent="0.35">
      <c r="A899">
        <v>2903965</v>
      </c>
      <c r="B899">
        <v>2</v>
      </c>
      <c r="C899">
        <v>6</v>
      </c>
      <c r="D899">
        <v>3</v>
      </c>
      <c r="E899">
        <v>3</v>
      </c>
      <c r="F899">
        <v>7</v>
      </c>
      <c r="G899">
        <v>3</v>
      </c>
      <c r="H899">
        <v>0.851981940412737</v>
      </c>
      <c r="I899">
        <v>2903965</v>
      </c>
      <c r="J899">
        <f>IF(B899=1,1,IF(B899=2,0,NA))</f>
        <v>0</v>
      </c>
      <c r="K899">
        <f t="shared" ref="K899:K962" ca="1" si="98">IF(C899&lt;5,0,IF(C899=5,RANDBETWEEN(30,34),IF(C899=6,RANDBETWEEN(35,39),IF(C899=7,RANDBETWEEN(40,44),IF(C899=8,RANDBETWEEN(45,49),IF(C899=9,RANDBETWEEN(50,54),IF(C899=10,RANDBETWEEN(55,59),IF(C899=11,RANDBETWEEN(60,64),IF(C899=12,RANDBETWEEN(65,69),IF(C899=13,RANDBETWEEN(70,74),IF(C899=14,RANDBETWEEN(75,79),IF(C899=15,RANDBETWEEN(80,84),IF(C899=16,RANDBETWEEN(85,89),RANDBETWEEN(90,99))))))))))))))</f>
        <v>37</v>
      </c>
      <c r="L899">
        <f t="shared" ref="L899:L962" si="99">D899</f>
        <v>3</v>
      </c>
      <c r="M899">
        <f t="shared" ref="M899:M962" si="100">IF(E899&lt;0,1,E899)</f>
        <v>3</v>
      </c>
      <c r="N899">
        <f t="shared" ref="N899:N962" si="101">IF(G899=1,1,0)</f>
        <v>0</v>
      </c>
      <c r="O899">
        <f t="shared" ref="O899:O962" si="102">IF(G899=2,1,0)</f>
        <v>0</v>
      </c>
      <c r="P899">
        <f t="shared" ref="P899:P962" si="103">IF(F899=3,1,0)</f>
        <v>0</v>
      </c>
      <c r="Q899">
        <f t="shared" ref="Q899:Q962" si="104">H899</f>
        <v>0.851981940412737</v>
      </c>
      <c r="V899">
        <v>7</v>
      </c>
    </row>
    <row r="900" spans="1:22" x14ac:dyDescent="0.35">
      <c r="A900">
        <v>2911495</v>
      </c>
      <c r="B900">
        <v>2</v>
      </c>
      <c r="C900">
        <v>-1</v>
      </c>
      <c r="D900">
        <v>3</v>
      </c>
      <c r="E900">
        <v>3</v>
      </c>
      <c r="F900">
        <v>7</v>
      </c>
      <c r="G900">
        <v>-1</v>
      </c>
      <c r="H900">
        <v>0.91486506414996505</v>
      </c>
      <c r="I900">
        <v>2911495</v>
      </c>
      <c r="J900">
        <f>IF(B900=1,1,IF(B900=2,0,NA))</f>
        <v>0</v>
      </c>
      <c r="K900">
        <f t="shared" ca="1" si="98"/>
        <v>0</v>
      </c>
      <c r="L900">
        <f t="shared" si="99"/>
        <v>3</v>
      </c>
      <c r="M900">
        <f t="shared" si="100"/>
        <v>3</v>
      </c>
      <c r="N900">
        <f t="shared" si="101"/>
        <v>0</v>
      </c>
      <c r="O900">
        <f t="shared" si="102"/>
        <v>0</v>
      </c>
      <c r="P900">
        <f t="shared" si="103"/>
        <v>0</v>
      </c>
      <c r="Q900">
        <f t="shared" si="104"/>
        <v>0.91486506414996505</v>
      </c>
      <c r="V900">
        <v>7</v>
      </c>
    </row>
    <row r="901" spans="1:22" x14ac:dyDescent="0.35">
      <c r="A901">
        <v>2909778</v>
      </c>
      <c r="B901">
        <v>2</v>
      </c>
      <c r="C901">
        <v>12</v>
      </c>
      <c r="D901">
        <v>3</v>
      </c>
      <c r="E901">
        <v>3</v>
      </c>
      <c r="F901">
        <v>16</v>
      </c>
      <c r="G901">
        <v>2</v>
      </c>
      <c r="H901">
        <v>0.86679994050045595</v>
      </c>
      <c r="I901">
        <v>2909778</v>
      </c>
      <c r="J901">
        <f>IF(B901=1,1,IF(B901=2,0,NA))</f>
        <v>0</v>
      </c>
      <c r="K901">
        <f t="shared" ca="1" si="98"/>
        <v>69</v>
      </c>
      <c r="L901">
        <f t="shared" si="99"/>
        <v>3</v>
      </c>
      <c r="M901">
        <f t="shared" si="100"/>
        <v>3</v>
      </c>
      <c r="N901">
        <f t="shared" si="101"/>
        <v>0</v>
      </c>
      <c r="O901">
        <f t="shared" si="102"/>
        <v>1</v>
      </c>
      <c r="P901">
        <f t="shared" si="103"/>
        <v>0</v>
      </c>
      <c r="Q901">
        <f t="shared" si="104"/>
        <v>0.86679994050045595</v>
      </c>
      <c r="V901">
        <v>7</v>
      </c>
    </row>
    <row r="902" spans="1:22" x14ac:dyDescent="0.35">
      <c r="A902">
        <v>2910651</v>
      </c>
      <c r="B902">
        <v>2</v>
      </c>
      <c r="C902">
        <v>7</v>
      </c>
      <c r="D902">
        <v>3</v>
      </c>
      <c r="E902">
        <v>3</v>
      </c>
      <c r="F902">
        <v>16</v>
      </c>
      <c r="G902">
        <v>3</v>
      </c>
      <c r="H902">
        <v>0.91560296295102295</v>
      </c>
      <c r="I902">
        <v>2910651</v>
      </c>
      <c r="J902">
        <f>IF(B902=1,1,IF(B902=2,0,NA))</f>
        <v>0</v>
      </c>
      <c r="K902">
        <f t="shared" ca="1" si="98"/>
        <v>44</v>
      </c>
      <c r="L902">
        <f t="shared" si="99"/>
        <v>3</v>
      </c>
      <c r="M902">
        <f t="shared" si="100"/>
        <v>3</v>
      </c>
      <c r="N902">
        <f t="shared" si="101"/>
        <v>0</v>
      </c>
      <c r="O902">
        <f t="shared" si="102"/>
        <v>0</v>
      </c>
      <c r="P902">
        <f t="shared" si="103"/>
        <v>0</v>
      </c>
      <c r="Q902">
        <f t="shared" si="104"/>
        <v>0.91560296295102295</v>
      </c>
      <c r="V902">
        <v>7</v>
      </c>
    </row>
    <row r="903" spans="1:22" x14ac:dyDescent="0.35">
      <c r="A903">
        <v>2900466</v>
      </c>
      <c r="B903">
        <v>2</v>
      </c>
      <c r="C903">
        <v>3</v>
      </c>
      <c r="D903">
        <v>1</v>
      </c>
      <c r="E903">
        <v>4</v>
      </c>
      <c r="F903">
        <v>6</v>
      </c>
      <c r="G903">
        <v>3</v>
      </c>
      <c r="H903">
        <v>1.6808746146706599</v>
      </c>
      <c r="I903">
        <v>2900466</v>
      </c>
      <c r="J903">
        <f>IF(B903=1,1,IF(B903=2,0,NA))</f>
        <v>0</v>
      </c>
      <c r="K903">
        <f t="shared" ca="1" si="98"/>
        <v>0</v>
      </c>
      <c r="L903">
        <f t="shared" si="99"/>
        <v>1</v>
      </c>
      <c r="M903">
        <f t="shared" si="100"/>
        <v>4</v>
      </c>
      <c r="N903">
        <f t="shared" si="101"/>
        <v>0</v>
      </c>
      <c r="O903">
        <f t="shared" si="102"/>
        <v>0</v>
      </c>
      <c r="P903">
        <f t="shared" si="103"/>
        <v>0</v>
      </c>
      <c r="Q903">
        <f t="shared" si="104"/>
        <v>1.6808746146706599</v>
      </c>
      <c r="V903">
        <v>7</v>
      </c>
    </row>
    <row r="904" spans="1:22" x14ac:dyDescent="0.35">
      <c r="A904">
        <v>2910883</v>
      </c>
      <c r="B904">
        <v>1</v>
      </c>
      <c r="C904">
        <v>7</v>
      </c>
      <c r="D904">
        <v>1</v>
      </c>
      <c r="E904">
        <v>1</v>
      </c>
      <c r="F904">
        <v>6</v>
      </c>
      <c r="G904">
        <v>1</v>
      </c>
      <c r="H904">
        <v>1.7746297019823201</v>
      </c>
      <c r="I904">
        <v>2910883</v>
      </c>
      <c r="J904">
        <f>IF(B904=1,1,IF(B904=2,0,NA))</f>
        <v>1</v>
      </c>
      <c r="K904">
        <f t="shared" ca="1" si="98"/>
        <v>41</v>
      </c>
      <c r="L904">
        <f t="shared" si="99"/>
        <v>1</v>
      </c>
      <c r="M904">
        <f t="shared" si="100"/>
        <v>1</v>
      </c>
      <c r="N904">
        <f t="shared" si="101"/>
        <v>1</v>
      </c>
      <c r="O904">
        <f t="shared" si="102"/>
        <v>0</v>
      </c>
      <c r="P904">
        <f t="shared" si="103"/>
        <v>0</v>
      </c>
      <c r="Q904">
        <f t="shared" si="104"/>
        <v>1.7746297019823201</v>
      </c>
      <c r="V904">
        <v>7</v>
      </c>
    </row>
    <row r="905" spans="1:22" x14ac:dyDescent="0.35">
      <c r="A905">
        <v>2909697</v>
      </c>
      <c r="B905">
        <v>2</v>
      </c>
      <c r="C905">
        <v>8</v>
      </c>
      <c r="D905">
        <v>1</v>
      </c>
      <c r="E905">
        <v>4</v>
      </c>
      <c r="F905">
        <v>6</v>
      </c>
      <c r="G905">
        <v>2</v>
      </c>
      <c r="H905">
        <v>1.02489434741003</v>
      </c>
      <c r="I905">
        <v>2909697</v>
      </c>
      <c r="J905">
        <f>IF(B905=1,1,IF(B905=2,0,NA))</f>
        <v>0</v>
      </c>
      <c r="K905">
        <f t="shared" ca="1" si="98"/>
        <v>46</v>
      </c>
      <c r="L905">
        <f t="shared" si="99"/>
        <v>1</v>
      </c>
      <c r="M905">
        <f t="shared" si="100"/>
        <v>4</v>
      </c>
      <c r="N905">
        <f t="shared" si="101"/>
        <v>0</v>
      </c>
      <c r="O905">
        <f t="shared" si="102"/>
        <v>1</v>
      </c>
      <c r="P905">
        <f t="shared" si="103"/>
        <v>0</v>
      </c>
      <c r="Q905">
        <f t="shared" si="104"/>
        <v>1.02489434741003</v>
      </c>
      <c r="V905">
        <v>7</v>
      </c>
    </row>
    <row r="906" spans="1:22" x14ac:dyDescent="0.35">
      <c r="A906">
        <v>2908823</v>
      </c>
      <c r="B906">
        <v>1</v>
      </c>
      <c r="C906">
        <v>-1</v>
      </c>
      <c r="D906">
        <v>1</v>
      </c>
      <c r="E906">
        <v>1</v>
      </c>
      <c r="F906">
        <v>6</v>
      </c>
      <c r="G906">
        <v>-1</v>
      </c>
      <c r="H906">
        <v>0.86333174413678504</v>
      </c>
      <c r="I906">
        <v>2908823</v>
      </c>
      <c r="J906">
        <f>IF(B906=1,1,IF(B906=2,0,NA))</f>
        <v>1</v>
      </c>
      <c r="K906">
        <f t="shared" ca="1" si="98"/>
        <v>0</v>
      </c>
      <c r="L906">
        <f t="shared" si="99"/>
        <v>1</v>
      </c>
      <c r="M906">
        <f t="shared" si="100"/>
        <v>1</v>
      </c>
      <c r="N906">
        <f t="shared" si="101"/>
        <v>0</v>
      </c>
      <c r="O906">
        <f t="shared" si="102"/>
        <v>0</v>
      </c>
      <c r="P906">
        <f t="shared" si="103"/>
        <v>0</v>
      </c>
      <c r="Q906">
        <f t="shared" si="104"/>
        <v>0.86333174413678504</v>
      </c>
      <c r="V906">
        <v>7</v>
      </c>
    </row>
    <row r="907" spans="1:22" x14ac:dyDescent="0.35">
      <c r="A907">
        <v>2911840</v>
      </c>
      <c r="B907">
        <v>2</v>
      </c>
      <c r="C907">
        <v>8</v>
      </c>
      <c r="D907">
        <v>1</v>
      </c>
      <c r="E907">
        <v>3</v>
      </c>
      <c r="F907">
        <v>7</v>
      </c>
      <c r="G907">
        <v>3</v>
      </c>
      <c r="H907">
        <v>0.82827614932541604</v>
      </c>
      <c r="I907">
        <v>2911840</v>
      </c>
      <c r="J907">
        <f>IF(B907=1,1,IF(B907=2,0,NA))</f>
        <v>0</v>
      </c>
      <c r="K907">
        <f t="shared" ca="1" si="98"/>
        <v>49</v>
      </c>
      <c r="L907">
        <f t="shared" si="99"/>
        <v>1</v>
      </c>
      <c r="M907">
        <f t="shared" si="100"/>
        <v>3</v>
      </c>
      <c r="N907">
        <f t="shared" si="101"/>
        <v>0</v>
      </c>
      <c r="O907">
        <f t="shared" si="102"/>
        <v>0</v>
      </c>
      <c r="P907">
        <f t="shared" si="103"/>
        <v>0</v>
      </c>
      <c r="Q907">
        <f t="shared" si="104"/>
        <v>0.82827614932541604</v>
      </c>
      <c r="V907">
        <v>7</v>
      </c>
    </row>
    <row r="908" spans="1:22" x14ac:dyDescent="0.35">
      <c r="A908">
        <v>2907155</v>
      </c>
      <c r="B908">
        <v>2</v>
      </c>
      <c r="C908">
        <v>1</v>
      </c>
      <c r="D908">
        <v>1</v>
      </c>
      <c r="E908">
        <v>3</v>
      </c>
      <c r="F908">
        <v>7</v>
      </c>
      <c r="G908">
        <v>3</v>
      </c>
      <c r="H908">
        <v>1.0161812039676399</v>
      </c>
      <c r="I908">
        <v>2907155</v>
      </c>
      <c r="J908">
        <f>IF(B908=1,1,IF(B908=2,0,NA))</f>
        <v>0</v>
      </c>
      <c r="K908">
        <f t="shared" ca="1" si="98"/>
        <v>0</v>
      </c>
      <c r="L908">
        <f t="shared" si="99"/>
        <v>1</v>
      </c>
      <c r="M908">
        <f t="shared" si="100"/>
        <v>3</v>
      </c>
      <c r="N908">
        <f t="shared" si="101"/>
        <v>0</v>
      </c>
      <c r="O908">
        <f t="shared" si="102"/>
        <v>0</v>
      </c>
      <c r="P908">
        <f t="shared" si="103"/>
        <v>0</v>
      </c>
      <c r="Q908">
        <f t="shared" si="104"/>
        <v>1.0161812039676399</v>
      </c>
      <c r="V908">
        <v>7</v>
      </c>
    </row>
    <row r="909" spans="1:22" x14ac:dyDescent="0.35">
      <c r="A909">
        <v>2905001</v>
      </c>
      <c r="B909">
        <v>1</v>
      </c>
      <c r="C909">
        <v>-1</v>
      </c>
      <c r="D909">
        <v>1</v>
      </c>
      <c r="E909">
        <v>3</v>
      </c>
      <c r="F909">
        <v>7</v>
      </c>
      <c r="G909">
        <v>-1</v>
      </c>
      <c r="H909">
        <v>0.92377217158443303</v>
      </c>
      <c r="I909">
        <v>2905001</v>
      </c>
      <c r="J909">
        <f>IF(B909=1,1,IF(B909=2,0,NA))</f>
        <v>1</v>
      </c>
      <c r="K909">
        <f t="shared" ca="1" si="98"/>
        <v>0</v>
      </c>
      <c r="L909">
        <f t="shared" si="99"/>
        <v>1</v>
      </c>
      <c r="M909">
        <f t="shared" si="100"/>
        <v>3</v>
      </c>
      <c r="N909">
        <f t="shared" si="101"/>
        <v>0</v>
      </c>
      <c r="O909">
        <f t="shared" si="102"/>
        <v>0</v>
      </c>
      <c r="P909">
        <f t="shared" si="103"/>
        <v>0</v>
      </c>
      <c r="Q909">
        <f t="shared" si="104"/>
        <v>0.92377217158443303</v>
      </c>
      <c r="V909">
        <v>7</v>
      </c>
    </row>
    <row r="910" spans="1:22" x14ac:dyDescent="0.35">
      <c r="A910">
        <v>2901094</v>
      </c>
      <c r="B910">
        <v>1</v>
      </c>
      <c r="C910">
        <v>9</v>
      </c>
      <c r="D910">
        <v>3</v>
      </c>
      <c r="E910">
        <v>2</v>
      </c>
      <c r="F910">
        <v>17</v>
      </c>
      <c r="G910">
        <v>3</v>
      </c>
      <c r="H910">
        <v>1.1384226232615899</v>
      </c>
      <c r="I910">
        <v>2901094</v>
      </c>
      <c r="J910">
        <f>IF(B910=1,1,IF(B910=2,0,NA))</f>
        <v>1</v>
      </c>
      <c r="K910">
        <f t="shared" ca="1" si="98"/>
        <v>52</v>
      </c>
      <c r="L910">
        <f t="shared" si="99"/>
        <v>3</v>
      </c>
      <c r="M910">
        <f t="shared" si="100"/>
        <v>2</v>
      </c>
      <c r="N910">
        <f t="shared" si="101"/>
        <v>0</v>
      </c>
      <c r="O910">
        <f t="shared" si="102"/>
        <v>0</v>
      </c>
      <c r="P910">
        <f t="shared" si="103"/>
        <v>0</v>
      </c>
      <c r="Q910">
        <f t="shared" si="104"/>
        <v>1.1384226232615899</v>
      </c>
      <c r="V910">
        <v>7</v>
      </c>
    </row>
    <row r="911" spans="1:22" x14ac:dyDescent="0.35">
      <c r="A911">
        <v>2911057</v>
      </c>
      <c r="B911">
        <v>2</v>
      </c>
      <c r="C911">
        <v>8</v>
      </c>
      <c r="D911">
        <v>3</v>
      </c>
      <c r="E911">
        <v>3</v>
      </c>
      <c r="F911">
        <v>13</v>
      </c>
      <c r="G911">
        <v>3</v>
      </c>
      <c r="H911">
        <v>1.07503966990133</v>
      </c>
      <c r="I911">
        <v>2911057</v>
      </c>
      <c r="J911">
        <f>IF(B911=1,1,IF(B911=2,0,NA))</f>
        <v>0</v>
      </c>
      <c r="K911">
        <f t="shared" ca="1" si="98"/>
        <v>45</v>
      </c>
      <c r="L911">
        <f t="shared" si="99"/>
        <v>3</v>
      </c>
      <c r="M911">
        <f t="shared" si="100"/>
        <v>3</v>
      </c>
      <c r="N911">
        <f t="shared" si="101"/>
        <v>0</v>
      </c>
      <c r="O911">
        <f t="shared" si="102"/>
        <v>0</v>
      </c>
      <c r="P911">
        <f t="shared" si="103"/>
        <v>0</v>
      </c>
      <c r="Q911">
        <f t="shared" si="104"/>
        <v>1.07503966990133</v>
      </c>
      <c r="V911">
        <v>7</v>
      </c>
    </row>
    <row r="912" spans="1:22" x14ac:dyDescent="0.35">
      <c r="A912">
        <v>2911129</v>
      </c>
      <c r="B912">
        <v>1</v>
      </c>
      <c r="C912">
        <v>9</v>
      </c>
      <c r="D912">
        <v>3</v>
      </c>
      <c r="E912">
        <v>3</v>
      </c>
      <c r="F912">
        <v>13</v>
      </c>
      <c r="G912">
        <v>3</v>
      </c>
      <c r="H912">
        <v>1.51586335002484</v>
      </c>
      <c r="I912">
        <v>2911129</v>
      </c>
      <c r="J912">
        <f>IF(B912=1,1,IF(B912=2,0,NA))</f>
        <v>1</v>
      </c>
      <c r="K912">
        <f t="shared" ca="1" si="98"/>
        <v>50</v>
      </c>
      <c r="L912">
        <f t="shared" si="99"/>
        <v>3</v>
      </c>
      <c r="M912">
        <f t="shared" si="100"/>
        <v>3</v>
      </c>
      <c r="N912">
        <f t="shared" si="101"/>
        <v>0</v>
      </c>
      <c r="O912">
        <f t="shared" si="102"/>
        <v>0</v>
      </c>
      <c r="P912">
        <f t="shared" si="103"/>
        <v>0</v>
      </c>
      <c r="Q912">
        <f t="shared" si="104"/>
        <v>1.51586335002484</v>
      </c>
      <c r="V912">
        <v>7</v>
      </c>
    </row>
    <row r="913" spans="1:22" x14ac:dyDescent="0.35">
      <c r="A913">
        <v>2906960</v>
      </c>
      <c r="B913">
        <v>2</v>
      </c>
      <c r="C913">
        <v>1</v>
      </c>
      <c r="D913">
        <v>3</v>
      </c>
      <c r="E913">
        <v>3</v>
      </c>
      <c r="F913">
        <v>13</v>
      </c>
      <c r="G913">
        <v>3</v>
      </c>
      <c r="H913">
        <v>1.6219406597150401</v>
      </c>
      <c r="I913">
        <v>2906960</v>
      </c>
      <c r="J913">
        <f>IF(B913=1,1,IF(B913=2,0,NA))</f>
        <v>0</v>
      </c>
      <c r="K913">
        <f t="shared" ca="1" si="98"/>
        <v>0</v>
      </c>
      <c r="L913">
        <f t="shared" si="99"/>
        <v>3</v>
      </c>
      <c r="M913">
        <f t="shared" si="100"/>
        <v>3</v>
      </c>
      <c r="N913">
        <f t="shared" si="101"/>
        <v>0</v>
      </c>
      <c r="O913">
        <f t="shared" si="102"/>
        <v>0</v>
      </c>
      <c r="P913">
        <f t="shared" si="103"/>
        <v>0</v>
      </c>
      <c r="Q913">
        <f t="shared" si="104"/>
        <v>1.6219406597150401</v>
      </c>
      <c r="V913">
        <v>7</v>
      </c>
    </row>
    <row r="914" spans="1:22" x14ac:dyDescent="0.35">
      <c r="A914">
        <v>2900410</v>
      </c>
      <c r="B914">
        <v>2</v>
      </c>
      <c r="C914">
        <v>4</v>
      </c>
      <c r="D914">
        <v>3</v>
      </c>
      <c r="E914">
        <v>3</v>
      </c>
      <c r="F914">
        <v>10</v>
      </c>
      <c r="G914">
        <v>3</v>
      </c>
      <c r="H914">
        <v>1.2357048200877301</v>
      </c>
      <c r="I914">
        <v>2900410</v>
      </c>
      <c r="J914">
        <f>IF(B914=1,1,IF(B914=2,0,NA))</f>
        <v>0</v>
      </c>
      <c r="K914">
        <f t="shared" ca="1" si="98"/>
        <v>0</v>
      </c>
      <c r="L914">
        <f t="shared" si="99"/>
        <v>3</v>
      </c>
      <c r="M914">
        <f t="shared" si="100"/>
        <v>3</v>
      </c>
      <c r="N914">
        <f t="shared" si="101"/>
        <v>0</v>
      </c>
      <c r="O914">
        <f t="shared" si="102"/>
        <v>0</v>
      </c>
      <c r="P914">
        <f t="shared" si="103"/>
        <v>0</v>
      </c>
      <c r="Q914">
        <f t="shared" si="104"/>
        <v>1.2357048200877301</v>
      </c>
      <c r="V914">
        <v>7</v>
      </c>
    </row>
    <row r="915" spans="1:22" x14ac:dyDescent="0.35">
      <c r="A915">
        <v>2909083</v>
      </c>
      <c r="B915">
        <v>1</v>
      </c>
      <c r="C915">
        <v>-1</v>
      </c>
      <c r="D915">
        <v>3</v>
      </c>
      <c r="E915">
        <v>3</v>
      </c>
      <c r="F915">
        <v>10</v>
      </c>
      <c r="G915">
        <v>-1</v>
      </c>
      <c r="H915">
        <v>1.33272114662415</v>
      </c>
      <c r="I915">
        <v>2909083</v>
      </c>
      <c r="J915">
        <f>IF(B915=1,1,IF(B915=2,0,NA))</f>
        <v>1</v>
      </c>
      <c r="K915">
        <f t="shared" ca="1" si="98"/>
        <v>0</v>
      </c>
      <c r="L915">
        <f t="shared" si="99"/>
        <v>3</v>
      </c>
      <c r="M915">
        <f t="shared" si="100"/>
        <v>3</v>
      </c>
      <c r="N915">
        <f t="shared" si="101"/>
        <v>0</v>
      </c>
      <c r="O915">
        <f t="shared" si="102"/>
        <v>0</v>
      </c>
      <c r="P915">
        <f t="shared" si="103"/>
        <v>0</v>
      </c>
      <c r="Q915">
        <f t="shared" si="104"/>
        <v>1.33272114662415</v>
      </c>
      <c r="V915">
        <v>7</v>
      </c>
    </row>
    <row r="916" spans="1:22" x14ac:dyDescent="0.35">
      <c r="A916">
        <v>2904168</v>
      </c>
      <c r="B916">
        <v>2</v>
      </c>
      <c r="C916">
        <v>3</v>
      </c>
      <c r="D916">
        <v>5</v>
      </c>
      <c r="E916">
        <v>1</v>
      </c>
      <c r="F916">
        <v>19</v>
      </c>
      <c r="G916">
        <v>3</v>
      </c>
      <c r="H916">
        <v>0.76562788283619598</v>
      </c>
      <c r="I916">
        <v>2904168</v>
      </c>
      <c r="J916">
        <f>IF(B916=1,1,IF(B916=2,0,NA))</f>
        <v>0</v>
      </c>
      <c r="K916">
        <f t="shared" ca="1" si="98"/>
        <v>0</v>
      </c>
      <c r="L916">
        <f t="shared" si="99"/>
        <v>5</v>
      </c>
      <c r="M916">
        <f t="shared" si="100"/>
        <v>1</v>
      </c>
      <c r="N916">
        <f t="shared" si="101"/>
        <v>0</v>
      </c>
      <c r="O916">
        <f t="shared" si="102"/>
        <v>0</v>
      </c>
      <c r="P916">
        <f t="shared" si="103"/>
        <v>0</v>
      </c>
      <c r="Q916">
        <f t="shared" si="104"/>
        <v>0.76562788283619598</v>
      </c>
      <c r="V916">
        <v>7</v>
      </c>
    </row>
    <row r="917" spans="1:22" x14ac:dyDescent="0.35">
      <c r="A917">
        <v>2909116</v>
      </c>
      <c r="B917">
        <v>1</v>
      </c>
      <c r="C917">
        <v>-1</v>
      </c>
      <c r="D917">
        <v>5</v>
      </c>
      <c r="E917">
        <v>1</v>
      </c>
      <c r="F917">
        <v>19</v>
      </c>
      <c r="G917">
        <v>-1</v>
      </c>
      <c r="H917">
        <v>0.68524465836033499</v>
      </c>
      <c r="I917">
        <v>2909116</v>
      </c>
      <c r="J917">
        <f>IF(B917=1,1,IF(B917=2,0,NA))</f>
        <v>1</v>
      </c>
      <c r="K917">
        <f t="shared" ca="1" si="98"/>
        <v>0</v>
      </c>
      <c r="L917">
        <f t="shared" si="99"/>
        <v>5</v>
      </c>
      <c r="M917">
        <f t="shared" si="100"/>
        <v>1</v>
      </c>
      <c r="N917">
        <f t="shared" si="101"/>
        <v>0</v>
      </c>
      <c r="O917">
        <f t="shared" si="102"/>
        <v>0</v>
      </c>
      <c r="P917">
        <f t="shared" si="103"/>
        <v>0</v>
      </c>
      <c r="Q917">
        <f t="shared" si="104"/>
        <v>0.68524465836033499</v>
      </c>
      <c r="V917">
        <v>7</v>
      </c>
    </row>
    <row r="918" spans="1:22" x14ac:dyDescent="0.35">
      <c r="A918">
        <v>2906457</v>
      </c>
      <c r="B918">
        <v>2</v>
      </c>
      <c r="C918">
        <v>-1</v>
      </c>
      <c r="D918">
        <v>5</v>
      </c>
      <c r="E918">
        <v>1</v>
      </c>
      <c r="F918">
        <v>19</v>
      </c>
      <c r="G918">
        <v>-1</v>
      </c>
      <c r="H918">
        <v>0.72024828419285802</v>
      </c>
      <c r="I918">
        <v>2906457</v>
      </c>
      <c r="J918">
        <f>IF(B918=1,1,IF(B918=2,0,NA))</f>
        <v>0</v>
      </c>
      <c r="K918">
        <f t="shared" ca="1" si="98"/>
        <v>0</v>
      </c>
      <c r="L918">
        <f t="shared" si="99"/>
        <v>5</v>
      </c>
      <c r="M918">
        <f t="shared" si="100"/>
        <v>1</v>
      </c>
      <c r="N918">
        <f t="shared" si="101"/>
        <v>0</v>
      </c>
      <c r="O918">
        <f t="shared" si="102"/>
        <v>0</v>
      </c>
      <c r="P918">
        <f t="shared" si="103"/>
        <v>0</v>
      </c>
      <c r="Q918">
        <f t="shared" si="104"/>
        <v>0.72024828419285802</v>
      </c>
      <c r="V918">
        <v>7</v>
      </c>
    </row>
    <row r="919" spans="1:22" x14ac:dyDescent="0.35">
      <c r="A919">
        <v>2903814</v>
      </c>
      <c r="B919">
        <v>2</v>
      </c>
      <c r="C919">
        <v>5</v>
      </c>
      <c r="D919">
        <v>4</v>
      </c>
      <c r="E919">
        <v>1</v>
      </c>
      <c r="F919">
        <v>18</v>
      </c>
      <c r="G919">
        <v>2</v>
      </c>
      <c r="H919">
        <v>1.3716574710218301</v>
      </c>
      <c r="I919">
        <v>2903814</v>
      </c>
      <c r="J919">
        <f>IF(B919=1,1,IF(B919=2,0,NA))</f>
        <v>0</v>
      </c>
      <c r="K919">
        <f t="shared" ca="1" si="98"/>
        <v>33</v>
      </c>
      <c r="L919">
        <f t="shared" si="99"/>
        <v>4</v>
      </c>
      <c r="M919">
        <f t="shared" si="100"/>
        <v>1</v>
      </c>
      <c r="N919">
        <f t="shared" si="101"/>
        <v>0</v>
      </c>
      <c r="O919">
        <f t="shared" si="102"/>
        <v>1</v>
      </c>
      <c r="P919">
        <f t="shared" si="103"/>
        <v>0</v>
      </c>
      <c r="Q919">
        <f t="shared" si="104"/>
        <v>1.3716574710218301</v>
      </c>
      <c r="V919">
        <v>7</v>
      </c>
    </row>
    <row r="920" spans="1:22" x14ac:dyDescent="0.35">
      <c r="A920">
        <v>2908990</v>
      </c>
      <c r="B920">
        <v>2</v>
      </c>
      <c r="C920">
        <v>5</v>
      </c>
      <c r="D920">
        <v>5</v>
      </c>
      <c r="E920">
        <v>2</v>
      </c>
      <c r="F920">
        <v>15</v>
      </c>
      <c r="G920">
        <v>3</v>
      </c>
      <c r="H920">
        <v>1.20222464091097</v>
      </c>
      <c r="I920">
        <v>2908990</v>
      </c>
      <c r="J920">
        <f>IF(B920=1,1,IF(B920=2,0,NA))</f>
        <v>0</v>
      </c>
      <c r="K920">
        <f t="shared" ca="1" si="98"/>
        <v>31</v>
      </c>
      <c r="L920">
        <f t="shared" si="99"/>
        <v>5</v>
      </c>
      <c r="M920">
        <f t="shared" si="100"/>
        <v>2</v>
      </c>
      <c r="N920">
        <f t="shared" si="101"/>
        <v>0</v>
      </c>
      <c r="O920">
        <f t="shared" si="102"/>
        <v>0</v>
      </c>
      <c r="P920">
        <f t="shared" si="103"/>
        <v>0</v>
      </c>
      <c r="Q920">
        <f t="shared" si="104"/>
        <v>1.20222464091097</v>
      </c>
      <c r="V920">
        <v>7</v>
      </c>
    </row>
    <row r="921" spans="1:22" x14ac:dyDescent="0.35">
      <c r="A921">
        <v>2904603</v>
      </c>
      <c r="B921">
        <v>2</v>
      </c>
      <c r="C921">
        <v>-1</v>
      </c>
      <c r="D921">
        <v>5</v>
      </c>
      <c r="E921">
        <v>2</v>
      </c>
      <c r="F921">
        <v>15</v>
      </c>
      <c r="G921">
        <v>-1</v>
      </c>
      <c r="H921">
        <v>2.3375856388738101</v>
      </c>
      <c r="I921">
        <v>2904603</v>
      </c>
      <c r="J921">
        <f>IF(B921=1,1,IF(B921=2,0,NA))</f>
        <v>0</v>
      </c>
      <c r="K921">
        <f t="shared" ca="1" si="98"/>
        <v>0</v>
      </c>
      <c r="L921">
        <f t="shared" si="99"/>
        <v>5</v>
      </c>
      <c r="M921">
        <f t="shared" si="100"/>
        <v>2</v>
      </c>
      <c r="N921">
        <f t="shared" si="101"/>
        <v>0</v>
      </c>
      <c r="O921">
        <f t="shared" si="102"/>
        <v>0</v>
      </c>
      <c r="P921">
        <f t="shared" si="103"/>
        <v>0</v>
      </c>
      <c r="Q921">
        <f t="shared" si="104"/>
        <v>2.3375856388738101</v>
      </c>
      <c r="V921">
        <v>7</v>
      </c>
    </row>
    <row r="922" spans="1:22" x14ac:dyDescent="0.35">
      <c r="A922">
        <v>2904778</v>
      </c>
      <c r="B922">
        <v>1</v>
      </c>
      <c r="C922">
        <v>-1</v>
      </c>
      <c r="D922">
        <v>5</v>
      </c>
      <c r="E922">
        <v>2</v>
      </c>
      <c r="F922">
        <v>15</v>
      </c>
      <c r="G922">
        <v>-1</v>
      </c>
      <c r="H922">
        <v>2.2933974164201101</v>
      </c>
      <c r="I922">
        <v>2904778</v>
      </c>
      <c r="J922">
        <f>IF(B922=1,1,IF(B922=2,0,NA))</f>
        <v>1</v>
      </c>
      <c r="K922">
        <f t="shared" ca="1" si="98"/>
        <v>0</v>
      </c>
      <c r="L922">
        <f t="shared" si="99"/>
        <v>5</v>
      </c>
      <c r="M922">
        <f t="shared" si="100"/>
        <v>2</v>
      </c>
      <c r="N922">
        <f t="shared" si="101"/>
        <v>0</v>
      </c>
      <c r="O922">
        <f t="shared" si="102"/>
        <v>0</v>
      </c>
      <c r="P922">
        <f t="shared" si="103"/>
        <v>0</v>
      </c>
      <c r="Q922">
        <f t="shared" si="104"/>
        <v>2.2933974164201101</v>
      </c>
      <c r="V922">
        <v>7</v>
      </c>
    </row>
    <row r="923" spans="1:22" x14ac:dyDescent="0.35">
      <c r="A923">
        <v>2901220</v>
      </c>
      <c r="B923">
        <v>1</v>
      </c>
      <c r="C923">
        <v>8</v>
      </c>
      <c r="D923">
        <v>4</v>
      </c>
      <c r="E923">
        <v>1</v>
      </c>
      <c r="F923">
        <v>2</v>
      </c>
      <c r="G923">
        <v>2</v>
      </c>
      <c r="H923">
        <v>0.92850953651948198</v>
      </c>
      <c r="I923">
        <v>2901220</v>
      </c>
      <c r="J923">
        <f>IF(B923=1,1,IF(B923=2,0,NA))</f>
        <v>1</v>
      </c>
      <c r="K923">
        <f t="shared" ca="1" si="98"/>
        <v>45</v>
      </c>
      <c r="L923">
        <f t="shared" si="99"/>
        <v>4</v>
      </c>
      <c r="M923">
        <f t="shared" si="100"/>
        <v>1</v>
      </c>
      <c r="N923">
        <f t="shared" si="101"/>
        <v>0</v>
      </c>
      <c r="O923">
        <f t="shared" si="102"/>
        <v>1</v>
      </c>
      <c r="P923">
        <f t="shared" si="103"/>
        <v>0</v>
      </c>
      <c r="Q923">
        <f t="shared" si="104"/>
        <v>0.92850953651948198</v>
      </c>
      <c r="V923">
        <v>6</v>
      </c>
    </row>
    <row r="924" spans="1:22" x14ac:dyDescent="0.35">
      <c r="A924">
        <v>2912326</v>
      </c>
      <c r="B924">
        <v>2</v>
      </c>
      <c r="C924">
        <v>7</v>
      </c>
      <c r="D924">
        <v>4</v>
      </c>
      <c r="E924">
        <v>1</v>
      </c>
      <c r="F924">
        <v>2</v>
      </c>
      <c r="G924">
        <v>3</v>
      </c>
      <c r="H924">
        <v>0.83333019513089102</v>
      </c>
      <c r="I924">
        <v>2912326</v>
      </c>
      <c r="J924">
        <f>IF(B924=1,1,IF(B924=2,0,NA))</f>
        <v>0</v>
      </c>
      <c r="K924">
        <f t="shared" ca="1" si="98"/>
        <v>43</v>
      </c>
      <c r="L924">
        <f t="shared" si="99"/>
        <v>4</v>
      </c>
      <c r="M924">
        <f t="shared" si="100"/>
        <v>1</v>
      </c>
      <c r="N924">
        <f t="shared" si="101"/>
        <v>0</v>
      </c>
      <c r="O924">
        <f t="shared" si="102"/>
        <v>0</v>
      </c>
      <c r="P924">
        <f t="shared" si="103"/>
        <v>0</v>
      </c>
      <c r="Q924">
        <f t="shared" si="104"/>
        <v>0.83333019513089102</v>
      </c>
      <c r="V924">
        <v>6</v>
      </c>
    </row>
    <row r="925" spans="1:22" x14ac:dyDescent="0.35">
      <c r="A925">
        <v>2909892</v>
      </c>
      <c r="B925">
        <v>2</v>
      </c>
      <c r="C925">
        <v>-1</v>
      </c>
      <c r="D925">
        <v>4</v>
      </c>
      <c r="E925">
        <v>4</v>
      </c>
      <c r="F925">
        <v>2</v>
      </c>
      <c r="G925">
        <v>-1</v>
      </c>
      <c r="H925">
        <v>1.0460392057561101</v>
      </c>
      <c r="I925">
        <v>2909892</v>
      </c>
      <c r="J925">
        <f>IF(B925=1,1,IF(B925=2,0,NA))</f>
        <v>0</v>
      </c>
      <c r="K925">
        <f t="shared" ca="1" si="98"/>
        <v>0</v>
      </c>
      <c r="L925">
        <f t="shared" si="99"/>
        <v>4</v>
      </c>
      <c r="M925">
        <f t="shared" si="100"/>
        <v>4</v>
      </c>
      <c r="N925">
        <f t="shared" si="101"/>
        <v>0</v>
      </c>
      <c r="O925">
        <f t="shared" si="102"/>
        <v>0</v>
      </c>
      <c r="P925">
        <f t="shared" si="103"/>
        <v>0</v>
      </c>
      <c r="Q925">
        <f t="shared" si="104"/>
        <v>1.0460392057561101</v>
      </c>
      <c r="V925">
        <v>6</v>
      </c>
    </row>
    <row r="926" spans="1:22" x14ac:dyDescent="0.35">
      <c r="A926">
        <v>2907596</v>
      </c>
      <c r="B926">
        <v>2</v>
      </c>
      <c r="C926">
        <v>-1</v>
      </c>
      <c r="D926">
        <v>4</v>
      </c>
      <c r="E926">
        <v>4</v>
      </c>
      <c r="F926">
        <v>2</v>
      </c>
      <c r="G926">
        <v>-1</v>
      </c>
      <c r="H926">
        <v>1.0460392057561101</v>
      </c>
      <c r="I926">
        <v>2907596</v>
      </c>
      <c r="J926">
        <f>IF(B926=1,1,IF(B926=2,0,NA))</f>
        <v>0</v>
      </c>
      <c r="K926">
        <f t="shared" ca="1" si="98"/>
        <v>0</v>
      </c>
      <c r="L926">
        <f t="shared" si="99"/>
        <v>4</v>
      </c>
      <c r="M926">
        <f t="shared" si="100"/>
        <v>4</v>
      </c>
      <c r="N926">
        <f t="shared" si="101"/>
        <v>0</v>
      </c>
      <c r="O926">
        <f t="shared" si="102"/>
        <v>0</v>
      </c>
      <c r="P926">
        <f t="shared" si="103"/>
        <v>0</v>
      </c>
      <c r="Q926">
        <f t="shared" si="104"/>
        <v>1.0460392057561101</v>
      </c>
      <c r="V926">
        <v>6</v>
      </c>
    </row>
    <row r="927" spans="1:22" x14ac:dyDescent="0.35">
      <c r="A927">
        <v>2901404</v>
      </c>
      <c r="B927">
        <v>2</v>
      </c>
      <c r="C927">
        <v>-1</v>
      </c>
      <c r="D927">
        <v>4</v>
      </c>
      <c r="E927">
        <v>4</v>
      </c>
      <c r="F927">
        <v>2</v>
      </c>
      <c r="G927">
        <v>-1</v>
      </c>
      <c r="H927">
        <v>0.88171517452542303</v>
      </c>
      <c r="I927">
        <v>2901404</v>
      </c>
      <c r="J927">
        <f>IF(B927=1,1,IF(B927=2,0,NA))</f>
        <v>0</v>
      </c>
      <c r="K927">
        <f t="shared" ca="1" si="98"/>
        <v>0</v>
      </c>
      <c r="L927">
        <f t="shared" si="99"/>
        <v>4</v>
      </c>
      <c r="M927">
        <f t="shared" si="100"/>
        <v>4</v>
      </c>
      <c r="N927">
        <f t="shared" si="101"/>
        <v>0</v>
      </c>
      <c r="O927">
        <f t="shared" si="102"/>
        <v>0</v>
      </c>
      <c r="P927">
        <f t="shared" si="103"/>
        <v>0</v>
      </c>
      <c r="Q927">
        <f t="shared" si="104"/>
        <v>0.88171517452542303</v>
      </c>
      <c r="V927">
        <v>6</v>
      </c>
    </row>
    <row r="928" spans="1:22" x14ac:dyDescent="0.35">
      <c r="A928">
        <v>2903219</v>
      </c>
      <c r="B928">
        <v>2</v>
      </c>
      <c r="C928">
        <v>12</v>
      </c>
      <c r="D928">
        <v>4</v>
      </c>
      <c r="E928">
        <v>1</v>
      </c>
      <c r="F928">
        <v>16</v>
      </c>
      <c r="G928">
        <v>3</v>
      </c>
      <c r="H928">
        <v>0.80503458639081404</v>
      </c>
      <c r="I928">
        <v>2903219</v>
      </c>
      <c r="J928">
        <f>IF(B928=1,1,IF(B928=2,0,NA))</f>
        <v>0</v>
      </c>
      <c r="K928">
        <f t="shared" ca="1" si="98"/>
        <v>67</v>
      </c>
      <c r="L928">
        <f t="shared" si="99"/>
        <v>4</v>
      </c>
      <c r="M928">
        <f t="shared" si="100"/>
        <v>1</v>
      </c>
      <c r="N928">
        <f t="shared" si="101"/>
        <v>0</v>
      </c>
      <c r="O928">
        <f t="shared" si="102"/>
        <v>0</v>
      </c>
      <c r="P928">
        <f t="shared" si="103"/>
        <v>0</v>
      </c>
      <c r="Q928">
        <f t="shared" si="104"/>
        <v>0.80503458639081404</v>
      </c>
      <c r="V928">
        <v>6</v>
      </c>
    </row>
    <row r="929" spans="1:22" x14ac:dyDescent="0.35">
      <c r="A929">
        <v>2909790</v>
      </c>
      <c r="B929">
        <v>1</v>
      </c>
      <c r="C929">
        <v>12</v>
      </c>
      <c r="D929">
        <v>4</v>
      </c>
      <c r="E929">
        <v>1</v>
      </c>
      <c r="F929">
        <v>16</v>
      </c>
      <c r="G929">
        <v>2</v>
      </c>
      <c r="H929">
        <v>0.81774021423541199</v>
      </c>
      <c r="I929">
        <v>2909790</v>
      </c>
      <c r="J929">
        <f>IF(B929=1,1,IF(B929=2,0,NA))</f>
        <v>1</v>
      </c>
      <c r="K929">
        <f t="shared" ca="1" si="98"/>
        <v>69</v>
      </c>
      <c r="L929">
        <f t="shared" si="99"/>
        <v>4</v>
      </c>
      <c r="M929">
        <f t="shared" si="100"/>
        <v>1</v>
      </c>
      <c r="N929">
        <f t="shared" si="101"/>
        <v>0</v>
      </c>
      <c r="O929">
        <f t="shared" si="102"/>
        <v>1</v>
      </c>
      <c r="P929">
        <f t="shared" si="103"/>
        <v>0</v>
      </c>
      <c r="Q929">
        <f t="shared" si="104"/>
        <v>0.81774021423541199</v>
      </c>
      <c r="V929">
        <v>6</v>
      </c>
    </row>
    <row r="930" spans="1:22" x14ac:dyDescent="0.35">
      <c r="A930">
        <v>2907568</v>
      </c>
      <c r="B930">
        <v>1</v>
      </c>
      <c r="C930">
        <v>5</v>
      </c>
      <c r="D930">
        <v>3</v>
      </c>
      <c r="E930">
        <v>1</v>
      </c>
      <c r="F930">
        <v>6</v>
      </c>
      <c r="G930">
        <v>2</v>
      </c>
      <c r="H930">
        <v>1.1957306584351699</v>
      </c>
      <c r="I930">
        <v>2907568</v>
      </c>
      <c r="J930">
        <f>IF(B930=1,1,IF(B930=2,0,NA))</f>
        <v>1</v>
      </c>
      <c r="K930">
        <f t="shared" ca="1" si="98"/>
        <v>31</v>
      </c>
      <c r="L930">
        <f t="shared" si="99"/>
        <v>3</v>
      </c>
      <c r="M930">
        <f t="shared" si="100"/>
        <v>1</v>
      </c>
      <c r="N930">
        <f t="shared" si="101"/>
        <v>0</v>
      </c>
      <c r="O930">
        <f t="shared" si="102"/>
        <v>1</v>
      </c>
      <c r="P930">
        <f t="shared" si="103"/>
        <v>0</v>
      </c>
      <c r="Q930">
        <f t="shared" si="104"/>
        <v>1.1957306584351699</v>
      </c>
      <c r="V930">
        <v>6</v>
      </c>
    </row>
    <row r="931" spans="1:22" x14ac:dyDescent="0.35">
      <c r="A931">
        <v>2902371</v>
      </c>
      <c r="B931">
        <v>2</v>
      </c>
      <c r="C931">
        <v>5</v>
      </c>
      <c r="D931">
        <v>3</v>
      </c>
      <c r="E931">
        <v>1</v>
      </c>
      <c r="F931">
        <v>6</v>
      </c>
      <c r="G931">
        <v>3</v>
      </c>
      <c r="H931">
        <v>0.99643011026142003</v>
      </c>
      <c r="I931">
        <v>2902371</v>
      </c>
      <c r="J931">
        <f>IF(B931=1,1,IF(B931=2,0,NA))</f>
        <v>0</v>
      </c>
      <c r="K931">
        <f t="shared" ca="1" si="98"/>
        <v>34</v>
      </c>
      <c r="L931">
        <f t="shared" si="99"/>
        <v>3</v>
      </c>
      <c r="M931">
        <f t="shared" si="100"/>
        <v>1</v>
      </c>
      <c r="N931">
        <f t="shared" si="101"/>
        <v>0</v>
      </c>
      <c r="O931">
        <f t="shared" si="102"/>
        <v>0</v>
      </c>
      <c r="P931">
        <f t="shared" si="103"/>
        <v>0</v>
      </c>
      <c r="Q931">
        <f t="shared" si="104"/>
        <v>0.99643011026142003</v>
      </c>
      <c r="V931">
        <v>6</v>
      </c>
    </row>
    <row r="932" spans="1:22" x14ac:dyDescent="0.35">
      <c r="A932">
        <v>2902249</v>
      </c>
      <c r="B932">
        <v>1</v>
      </c>
      <c r="C932">
        <v>-1</v>
      </c>
      <c r="D932">
        <v>3</v>
      </c>
      <c r="E932">
        <v>1</v>
      </c>
      <c r="F932">
        <v>6</v>
      </c>
      <c r="G932">
        <v>-1</v>
      </c>
      <c r="H932">
        <v>1.0050331844059801</v>
      </c>
      <c r="I932">
        <v>2902249</v>
      </c>
      <c r="J932">
        <f>IF(B932=1,1,IF(B932=2,0,NA))</f>
        <v>1</v>
      </c>
      <c r="K932">
        <f t="shared" ca="1" si="98"/>
        <v>0</v>
      </c>
      <c r="L932">
        <f t="shared" si="99"/>
        <v>3</v>
      </c>
      <c r="M932">
        <f t="shared" si="100"/>
        <v>1</v>
      </c>
      <c r="N932">
        <f t="shared" si="101"/>
        <v>0</v>
      </c>
      <c r="O932">
        <f t="shared" si="102"/>
        <v>0</v>
      </c>
      <c r="P932">
        <f t="shared" si="103"/>
        <v>0</v>
      </c>
      <c r="Q932">
        <f t="shared" si="104"/>
        <v>1.0050331844059801</v>
      </c>
      <c r="V932">
        <v>6</v>
      </c>
    </row>
    <row r="933" spans="1:22" x14ac:dyDescent="0.35">
      <c r="A933">
        <v>2911102</v>
      </c>
      <c r="B933">
        <v>1</v>
      </c>
      <c r="C933">
        <v>-1</v>
      </c>
      <c r="D933">
        <v>3</v>
      </c>
      <c r="E933">
        <v>1</v>
      </c>
      <c r="F933">
        <v>6</v>
      </c>
      <c r="G933">
        <v>-1</v>
      </c>
      <c r="H933">
        <v>1.1104311639472999</v>
      </c>
      <c r="I933">
        <v>2911102</v>
      </c>
      <c r="J933">
        <f>IF(B933=1,1,IF(B933=2,0,NA))</f>
        <v>1</v>
      </c>
      <c r="K933">
        <f t="shared" ca="1" si="98"/>
        <v>0</v>
      </c>
      <c r="L933">
        <f t="shared" si="99"/>
        <v>3</v>
      </c>
      <c r="M933">
        <f t="shared" si="100"/>
        <v>1</v>
      </c>
      <c r="N933">
        <f t="shared" si="101"/>
        <v>0</v>
      </c>
      <c r="O933">
        <f t="shared" si="102"/>
        <v>0</v>
      </c>
      <c r="P933">
        <f t="shared" si="103"/>
        <v>0</v>
      </c>
      <c r="Q933">
        <f t="shared" si="104"/>
        <v>1.1104311639472999</v>
      </c>
      <c r="V933">
        <v>6</v>
      </c>
    </row>
    <row r="934" spans="1:22" x14ac:dyDescent="0.35">
      <c r="A934">
        <v>2902342</v>
      </c>
      <c r="B934">
        <v>1</v>
      </c>
      <c r="C934">
        <v>7</v>
      </c>
      <c r="D934">
        <v>3</v>
      </c>
      <c r="E934">
        <v>1</v>
      </c>
      <c r="F934">
        <v>6</v>
      </c>
      <c r="G934">
        <v>3</v>
      </c>
      <c r="H934">
        <v>0.95149127122203303</v>
      </c>
      <c r="I934">
        <v>2902342</v>
      </c>
      <c r="J934">
        <f>IF(B934=1,1,IF(B934=2,0,NA))</f>
        <v>1</v>
      </c>
      <c r="K934">
        <f t="shared" ca="1" si="98"/>
        <v>40</v>
      </c>
      <c r="L934">
        <f t="shared" si="99"/>
        <v>3</v>
      </c>
      <c r="M934">
        <f t="shared" si="100"/>
        <v>1</v>
      </c>
      <c r="N934">
        <f t="shared" si="101"/>
        <v>0</v>
      </c>
      <c r="O934">
        <f t="shared" si="102"/>
        <v>0</v>
      </c>
      <c r="P934">
        <f t="shared" si="103"/>
        <v>0</v>
      </c>
      <c r="Q934">
        <f t="shared" si="104"/>
        <v>0.95149127122203303</v>
      </c>
      <c r="V934">
        <v>6</v>
      </c>
    </row>
    <row r="935" spans="1:22" x14ac:dyDescent="0.35">
      <c r="A935">
        <v>2904322</v>
      </c>
      <c r="B935">
        <v>2</v>
      </c>
      <c r="C935">
        <v>7</v>
      </c>
      <c r="D935">
        <v>3</v>
      </c>
      <c r="E935">
        <v>1</v>
      </c>
      <c r="F935">
        <v>6</v>
      </c>
      <c r="G935">
        <v>3</v>
      </c>
      <c r="H935">
        <v>0.824896737448651</v>
      </c>
      <c r="I935">
        <v>2904322</v>
      </c>
      <c r="J935">
        <f>IF(B935=1,1,IF(B935=2,0,NA))</f>
        <v>0</v>
      </c>
      <c r="K935">
        <f t="shared" ca="1" si="98"/>
        <v>43</v>
      </c>
      <c r="L935">
        <f t="shared" si="99"/>
        <v>3</v>
      </c>
      <c r="M935">
        <f t="shared" si="100"/>
        <v>1</v>
      </c>
      <c r="N935">
        <f t="shared" si="101"/>
        <v>0</v>
      </c>
      <c r="O935">
        <f t="shared" si="102"/>
        <v>0</v>
      </c>
      <c r="P935">
        <f t="shared" si="103"/>
        <v>0</v>
      </c>
      <c r="Q935">
        <f t="shared" si="104"/>
        <v>0.824896737448651</v>
      </c>
      <c r="V935">
        <v>6</v>
      </c>
    </row>
    <row r="936" spans="1:22" x14ac:dyDescent="0.35">
      <c r="A936">
        <v>2901057</v>
      </c>
      <c r="B936">
        <v>1</v>
      </c>
      <c r="C936">
        <v>-1</v>
      </c>
      <c r="D936">
        <v>3</v>
      </c>
      <c r="E936">
        <v>1</v>
      </c>
      <c r="F936">
        <v>6</v>
      </c>
      <c r="G936">
        <v>-1</v>
      </c>
      <c r="H936">
        <v>0.93269166080015597</v>
      </c>
      <c r="I936">
        <v>2901057</v>
      </c>
      <c r="J936">
        <f>IF(B936=1,1,IF(B936=2,0,NA))</f>
        <v>1</v>
      </c>
      <c r="K936">
        <f t="shared" ca="1" si="98"/>
        <v>0</v>
      </c>
      <c r="L936">
        <f t="shared" si="99"/>
        <v>3</v>
      </c>
      <c r="M936">
        <f t="shared" si="100"/>
        <v>1</v>
      </c>
      <c r="N936">
        <f t="shared" si="101"/>
        <v>0</v>
      </c>
      <c r="O936">
        <f t="shared" si="102"/>
        <v>0</v>
      </c>
      <c r="P936">
        <f t="shared" si="103"/>
        <v>0</v>
      </c>
      <c r="Q936">
        <f t="shared" si="104"/>
        <v>0.93269166080015597</v>
      </c>
      <c r="V936">
        <v>6</v>
      </c>
    </row>
    <row r="937" spans="1:22" x14ac:dyDescent="0.35">
      <c r="A937">
        <v>2911481</v>
      </c>
      <c r="B937">
        <v>1</v>
      </c>
      <c r="C937">
        <v>-1</v>
      </c>
      <c r="D937">
        <v>3</v>
      </c>
      <c r="E937">
        <v>1</v>
      </c>
      <c r="F937">
        <v>6</v>
      </c>
      <c r="G937">
        <v>-1</v>
      </c>
      <c r="H937">
        <v>0.86374335222008203</v>
      </c>
      <c r="I937">
        <v>2911481</v>
      </c>
      <c r="J937">
        <f>IF(B937=1,1,IF(B937=2,0,NA))</f>
        <v>1</v>
      </c>
      <c r="K937">
        <f t="shared" ca="1" si="98"/>
        <v>0</v>
      </c>
      <c r="L937">
        <f t="shared" si="99"/>
        <v>3</v>
      </c>
      <c r="M937">
        <f t="shared" si="100"/>
        <v>1</v>
      </c>
      <c r="N937">
        <f t="shared" si="101"/>
        <v>0</v>
      </c>
      <c r="O937">
        <f t="shared" si="102"/>
        <v>0</v>
      </c>
      <c r="P937">
        <f t="shared" si="103"/>
        <v>0</v>
      </c>
      <c r="Q937">
        <f t="shared" si="104"/>
        <v>0.86374335222008203</v>
      </c>
      <c r="V937">
        <v>6</v>
      </c>
    </row>
    <row r="938" spans="1:22" x14ac:dyDescent="0.35">
      <c r="A938">
        <v>2909757</v>
      </c>
      <c r="B938">
        <v>1</v>
      </c>
      <c r="C938">
        <v>9</v>
      </c>
      <c r="D938">
        <v>4</v>
      </c>
      <c r="E938">
        <v>1</v>
      </c>
      <c r="F938">
        <v>6</v>
      </c>
      <c r="G938">
        <v>2</v>
      </c>
      <c r="H938">
        <v>0.93358031754798398</v>
      </c>
      <c r="I938">
        <v>2909757</v>
      </c>
      <c r="J938">
        <f>IF(B938=1,1,IF(B938=2,0,NA))</f>
        <v>1</v>
      </c>
      <c r="K938">
        <f t="shared" ca="1" si="98"/>
        <v>51</v>
      </c>
      <c r="L938">
        <f t="shared" si="99"/>
        <v>4</v>
      </c>
      <c r="M938">
        <f t="shared" si="100"/>
        <v>1</v>
      </c>
      <c r="N938">
        <f t="shared" si="101"/>
        <v>0</v>
      </c>
      <c r="O938">
        <f t="shared" si="102"/>
        <v>1</v>
      </c>
      <c r="P938">
        <f t="shared" si="103"/>
        <v>0</v>
      </c>
      <c r="Q938">
        <f t="shared" si="104"/>
        <v>0.93358031754798398</v>
      </c>
      <c r="V938">
        <v>6</v>
      </c>
    </row>
    <row r="939" spans="1:22" x14ac:dyDescent="0.35">
      <c r="A939">
        <v>2911827</v>
      </c>
      <c r="B939">
        <v>2</v>
      </c>
      <c r="C939">
        <v>10</v>
      </c>
      <c r="D939">
        <v>5</v>
      </c>
      <c r="E939">
        <v>1</v>
      </c>
      <c r="F939">
        <v>13</v>
      </c>
      <c r="G939">
        <v>2</v>
      </c>
      <c r="H939">
        <v>0.77190680372432996</v>
      </c>
      <c r="I939">
        <v>2911827</v>
      </c>
      <c r="J939">
        <f>IF(B939=1,1,IF(B939=2,0,NA))</f>
        <v>0</v>
      </c>
      <c r="K939">
        <f t="shared" ca="1" si="98"/>
        <v>58</v>
      </c>
      <c r="L939">
        <f t="shared" si="99"/>
        <v>5</v>
      </c>
      <c r="M939">
        <f t="shared" si="100"/>
        <v>1</v>
      </c>
      <c r="N939">
        <f t="shared" si="101"/>
        <v>0</v>
      </c>
      <c r="O939">
        <f t="shared" si="102"/>
        <v>1</v>
      </c>
      <c r="P939">
        <f t="shared" si="103"/>
        <v>0</v>
      </c>
      <c r="Q939">
        <f t="shared" si="104"/>
        <v>0.77190680372432996</v>
      </c>
      <c r="V939">
        <v>6</v>
      </c>
    </row>
    <row r="940" spans="1:22" x14ac:dyDescent="0.35">
      <c r="A940">
        <v>2905045</v>
      </c>
      <c r="B940">
        <v>1</v>
      </c>
      <c r="C940">
        <v>10</v>
      </c>
      <c r="D940">
        <v>3</v>
      </c>
      <c r="E940">
        <v>1</v>
      </c>
      <c r="F940">
        <v>6</v>
      </c>
      <c r="G940">
        <v>3</v>
      </c>
      <c r="H940">
        <v>0.850167854403857</v>
      </c>
      <c r="I940">
        <v>2905045</v>
      </c>
      <c r="J940">
        <f>IF(B940=1,1,IF(B940=2,0,NA))</f>
        <v>1</v>
      </c>
      <c r="K940">
        <f t="shared" ca="1" si="98"/>
        <v>57</v>
      </c>
      <c r="L940">
        <f t="shared" si="99"/>
        <v>3</v>
      </c>
      <c r="M940">
        <f t="shared" si="100"/>
        <v>1</v>
      </c>
      <c r="N940">
        <f t="shared" si="101"/>
        <v>0</v>
      </c>
      <c r="O940">
        <f t="shared" si="102"/>
        <v>0</v>
      </c>
      <c r="P940">
        <f t="shared" si="103"/>
        <v>0</v>
      </c>
      <c r="Q940">
        <f t="shared" si="104"/>
        <v>0.850167854403857</v>
      </c>
      <c r="V940">
        <v>6</v>
      </c>
    </row>
    <row r="941" spans="1:22" x14ac:dyDescent="0.35">
      <c r="A941">
        <v>2902941</v>
      </c>
      <c r="B941">
        <v>2</v>
      </c>
      <c r="C941">
        <v>12</v>
      </c>
      <c r="D941">
        <v>4</v>
      </c>
      <c r="E941">
        <v>1</v>
      </c>
      <c r="F941">
        <v>16</v>
      </c>
      <c r="G941">
        <v>3</v>
      </c>
      <c r="H941">
        <v>0.76795588701733897</v>
      </c>
      <c r="I941">
        <v>2902941</v>
      </c>
      <c r="J941">
        <f>IF(B941=1,1,IF(B941=2,0,NA))</f>
        <v>0</v>
      </c>
      <c r="K941">
        <f t="shared" ca="1" si="98"/>
        <v>69</v>
      </c>
      <c r="L941">
        <f t="shared" si="99"/>
        <v>4</v>
      </c>
      <c r="M941">
        <f t="shared" si="100"/>
        <v>1</v>
      </c>
      <c r="N941">
        <f t="shared" si="101"/>
        <v>0</v>
      </c>
      <c r="O941">
        <f t="shared" si="102"/>
        <v>0</v>
      </c>
      <c r="P941">
        <f t="shared" si="103"/>
        <v>0</v>
      </c>
      <c r="Q941">
        <f t="shared" si="104"/>
        <v>0.76795588701733897</v>
      </c>
      <c r="V941">
        <v>6</v>
      </c>
    </row>
    <row r="942" spans="1:22" x14ac:dyDescent="0.35">
      <c r="A942">
        <v>2906606</v>
      </c>
      <c r="B942">
        <v>1</v>
      </c>
      <c r="C942">
        <v>17</v>
      </c>
      <c r="D942">
        <v>4</v>
      </c>
      <c r="E942">
        <v>1</v>
      </c>
      <c r="F942">
        <v>16</v>
      </c>
      <c r="G942">
        <v>3</v>
      </c>
      <c r="H942">
        <v>0.76531261585588795</v>
      </c>
      <c r="I942">
        <v>2906606</v>
      </c>
      <c r="J942">
        <f>IF(B942=1,1,IF(B942=2,0,NA))</f>
        <v>1</v>
      </c>
      <c r="K942">
        <f t="shared" ca="1" si="98"/>
        <v>94</v>
      </c>
      <c r="L942">
        <f t="shared" si="99"/>
        <v>4</v>
      </c>
      <c r="M942">
        <f t="shared" si="100"/>
        <v>1</v>
      </c>
      <c r="N942">
        <f t="shared" si="101"/>
        <v>0</v>
      </c>
      <c r="O942">
        <f t="shared" si="102"/>
        <v>0</v>
      </c>
      <c r="P942">
        <f t="shared" si="103"/>
        <v>0</v>
      </c>
      <c r="Q942">
        <f t="shared" si="104"/>
        <v>0.76531261585588795</v>
      </c>
      <c r="V942">
        <v>6</v>
      </c>
    </row>
    <row r="943" spans="1:22" x14ac:dyDescent="0.35">
      <c r="A943">
        <v>2901808</v>
      </c>
      <c r="B943">
        <v>1</v>
      </c>
      <c r="C943">
        <v>12</v>
      </c>
      <c r="D943">
        <v>4</v>
      </c>
      <c r="E943">
        <v>1</v>
      </c>
      <c r="F943">
        <v>13</v>
      </c>
      <c r="G943">
        <v>2</v>
      </c>
      <c r="H943">
        <v>0.82042814192151003</v>
      </c>
      <c r="I943">
        <v>2901808</v>
      </c>
      <c r="J943">
        <f>IF(B943=1,1,IF(B943=2,0,NA))</f>
        <v>1</v>
      </c>
      <c r="K943">
        <f t="shared" ca="1" si="98"/>
        <v>65</v>
      </c>
      <c r="L943">
        <f t="shared" si="99"/>
        <v>4</v>
      </c>
      <c r="M943">
        <f t="shared" si="100"/>
        <v>1</v>
      </c>
      <c r="N943">
        <f t="shared" si="101"/>
        <v>0</v>
      </c>
      <c r="O943">
        <f t="shared" si="102"/>
        <v>1</v>
      </c>
      <c r="P943">
        <f t="shared" si="103"/>
        <v>0</v>
      </c>
      <c r="Q943">
        <f t="shared" si="104"/>
        <v>0.82042814192151003</v>
      </c>
      <c r="V943">
        <v>6</v>
      </c>
    </row>
    <row r="944" spans="1:22" x14ac:dyDescent="0.35">
      <c r="A944">
        <v>2910716</v>
      </c>
      <c r="B944">
        <v>2</v>
      </c>
      <c r="C944">
        <v>12</v>
      </c>
      <c r="D944">
        <v>4</v>
      </c>
      <c r="E944">
        <v>1</v>
      </c>
      <c r="F944">
        <v>13</v>
      </c>
      <c r="G944">
        <v>3</v>
      </c>
      <c r="H944">
        <v>0.813967078769393</v>
      </c>
      <c r="I944">
        <v>2910716</v>
      </c>
      <c r="J944">
        <f>IF(B944=1,1,IF(B944=2,0,NA))</f>
        <v>0</v>
      </c>
      <c r="K944">
        <f t="shared" ca="1" si="98"/>
        <v>65</v>
      </c>
      <c r="L944">
        <f t="shared" si="99"/>
        <v>4</v>
      </c>
      <c r="M944">
        <f t="shared" si="100"/>
        <v>1</v>
      </c>
      <c r="N944">
        <f t="shared" si="101"/>
        <v>0</v>
      </c>
      <c r="O944">
        <f t="shared" si="102"/>
        <v>0</v>
      </c>
      <c r="P944">
        <f t="shared" si="103"/>
        <v>0</v>
      </c>
      <c r="Q944">
        <f t="shared" si="104"/>
        <v>0.813967078769393</v>
      </c>
      <c r="V944">
        <v>6</v>
      </c>
    </row>
    <row r="945" spans="1:22" x14ac:dyDescent="0.35">
      <c r="A945">
        <v>2900620</v>
      </c>
      <c r="B945">
        <v>1</v>
      </c>
      <c r="C945">
        <v>14</v>
      </c>
      <c r="D945">
        <v>2</v>
      </c>
      <c r="E945">
        <v>1</v>
      </c>
      <c r="F945">
        <v>6</v>
      </c>
      <c r="G945">
        <v>3</v>
      </c>
      <c r="H945">
        <v>0.73813176734493702</v>
      </c>
      <c r="I945">
        <v>2900620</v>
      </c>
      <c r="J945">
        <f>IF(B945=1,1,IF(B945=2,0,NA))</f>
        <v>1</v>
      </c>
      <c r="K945">
        <f t="shared" ca="1" si="98"/>
        <v>76</v>
      </c>
      <c r="L945">
        <f t="shared" si="99"/>
        <v>2</v>
      </c>
      <c r="M945">
        <f t="shared" si="100"/>
        <v>1</v>
      </c>
      <c r="N945">
        <f t="shared" si="101"/>
        <v>0</v>
      </c>
      <c r="O945">
        <f t="shared" si="102"/>
        <v>0</v>
      </c>
      <c r="P945">
        <f t="shared" si="103"/>
        <v>0</v>
      </c>
      <c r="Q945">
        <f t="shared" si="104"/>
        <v>0.73813176734493702</v>
      </c>
      <c r="V945">
        <v>8</v>
      </c>
    </row>
    <row r="946" spans="1:22" x14ac:dyDescent="0.35">
      <c r="A946">
        <v>2902031</v>
      </c>
      <c r="B946">
        <v>2</v>
      </c>
      <c r="C946">
        <v>6</v>
      </c>
      <c r="D946">
        <v>2</v>
      </c>
      <c r="E946">
        <v>1</v>
      </c>
      <c r="F946">
        <v>17</v>
      </c>
      <c r="G946">
        <v>3</v>
      </c>
      <c r="H946">
        <v>0.75730882427703505</v>
      </c>
      <c r="I946">
        <v>2902031</v>
      </c>
      <c r="J946">
        <f>IF(B946=1,1,IF(B946=2,0,NA))</f>
        <v>0</v>
      </c>
      <c r="K946">
        <f t="shared" ca="1" si="98"/>
        <v>39</v>
      </c>
      <c r="L946">
        <f t="shared" si="99"/>
        <v>2</v>
      </c>
      <c r="M946">
        <f t="shared" si="100"/>
        <v>1</v>
      </c>
      <c r="N946">
        <f t="shared" si="101"/>
        <v>0</v>
      </c>
      <c r="O946">
        <f t="shared" si="102"/>
        <v>0</v>
      </c>
      <c r="P946">
        <f t="shared" si="103"/>
        <v>0</v>
      </c>
      <c r="Q946">
        <f t="shared" si="104"/>
        <v>0.75730882427703505</v>
      </c>
      <c r="V946">
        <v>8</v>
      </c>
    </row>
    <row r="947" spans="1:22" x14ac:dyDescent="0.35">
      <c r="A947">
        <v>2905130</v>
      </c>
      <c r="B947">
        <v>1</v>
      </c>
      <c r="C947">
        <v>7</v>
      </c>
      <c r="D947">
        <v>2</v>
      </c>
      <c r="E947">
        <v>1</v>
      </c>
      <c r="F947">
        <v>16</v>
      </c>
      <c r="G947">
        <v>3</v>
      </c>
      <c r="H947">
        <v>1.09281794270663</v>
      </c>
      <c r="I947">
        <v>2905130</v>
      </c>
      <c r="J947">
        <f>IF(B947=1,1,IF(B947=2,0,NA))</f>
        <v>1</v>
      </c>
      <c r="K947">
        <f t="shared" ca="1" si="98"/>
        <v>40</v>
      </c>
      <c r="L947">
        <f t="shared" si="99"/>
        <v>2</v>
      </c>
      <c r="M947">
        <f t="shared" si="100"/>
        <v>1</v>
      </c>
      <c r="N947">
        <f t="shared" si="101"/>
        <v>0</v>
      </c>
      <c r="O947">
        <f t="shared" si="102"/>
        <v>0</v>
      </c>
      <c r="P947">
        <f t="shared" si="103"/>
        <v>0</v>
      </c>
      <c r="Q947">
        <f t="shared" si="104"/>
        <v>1.09281794270663</v>
      </c>
      <c r="V947">
        <v>8</v>
      </c>
    </row>
    <row r="948" spans="1:22" x14ac:dyDescent="0.35">
      <c r="A948">
        <v>2911301</v>
      </c>
      <c r="B948">
        <v>2</v>
      </c>
      <c r="C948">
        <v>7</v>
      </c>
      <c r="D948">
        <v>2</v>
      </c>
      <c r="E948">
        <v>1</v>
      </c>
      <c r="F948">
        <v>16</v>
      </c>
      <c r="G948">
        <v>3</v>
      </c>
      <c r="H948">
        <v>0.95403588847046294</v>
      </c>
      <c r="I948">
        <v>2911301</v>
      </c>
      <c r="J948">
        <f>IF(B948=1,1,IF(B948=2,0,NA))</f>
        <v>0</v>
      </c>
      <c r="K948">
        <f t="shared" ca="1" si="98"/>
        <v>41</v>
      </c>
      <c r="L948">
        <f t="shared" si="99"/>
        <v>2</v>
      </c>
      <c r="M948">
        <f t="shared" si="100"/>
        <v>1</v>
      </c>
      <c r="N948">
        <f t="shared" si="101"/>
        <v>0</v>
      </c>
      <c r="O948">
        <f t="shared" si="102"/>
        <v>0</v>
      </c>
      <c r="P948">
        <f t="shared" si="103"/>
        <v>0</v>
      </c>
      <c r="Q948">
        <f t="shared" si="104"/>
        <v>0.95403588847046294</v>
      </c>
      <c r="V948">
        <v>8</v>
      </c>
    </row>
    <row r="949" spans="1:22" x14ac:dyDescent="0.35">
      <c r="A949">
        <v>2906816</v>
      </c>
      <c r="B949">
        <v>2</v>
      </c>
      <c r="C949">
        <v>-1</v>
      </c>
      <c r="D949">
        <v>2</v>
      </c>
      <c r="E949">
        <v>1</v>
      </c>
      <c r="F949">
        <v>16</v>
      </c>
      <c r="G949">
        <v>-1</v>
      </c>
      <c r="H949">
        <v>1.2130442087314199</v>
      </c>
      <c r="I949">
        <v>2906816</v>
      </c>
      <c r="J949">
        <f>IF(B949=1,1,IF(B949=2,0,NA))</f>
        <v>0</v>
      </c>
      <c r="K949">
        <f t="shared" ca="1" si="98"/>
        <v>0</v>
      </c>
      <c r="L949">
        <f t="shared" si="99"/>
        <v>2</v>
      </c>
      <c r="M949">
        <f t="shared" si="100"/>
        <v>1</v>
      </c>
      <c r="N949">
        <f t="shared" si="101"/>
        <v>0</v>
      </c>
      <c r="O949">
        <f t="shared" si="102"/>
        <v>0</v>
      </c>
      <c r="P949">
        <f t="shared" si="103"/>
        <v>0</v>
      </c>
      <c r="Q949">
        <f t="shared" si="104"/>
        <v>1.2130442087314199</v>
      </c>
      <c r="V949">
        <v>8</v>
      </c>
    </row>
    <row r="950" spans="1:22" x14ac:dyDescent="0.35">
      <c r="A950">
        <v>2901557</v>
      </c>
      <c r="B950">
        <v>1</v>
      </c>
      <c r="C950">
        <v>-1</v>
      </c>
      <c r="D950">
        <v>2</v>
      </c>
      <c r="E950">
        <v>1</v>
      </c>
      <c r="F950">
        <v>16</v>
      </c>
      <c r="G950">
        <v>-1</v>
      </c>
      <c r="H950">
        <v>1.0031566815203601</v>
      </c>
      <c r="I950">
        <v>2901557</v>
      </c>
      <c r="J950">
        <f>IF(B950=1,1,IF(B950=2,0,NA))</f>
        <v>1</v>
      </c>
      <c r="K950">
        <f t="shared" ca="1" si="98"/>
        <v>0</v>
      </c>
      <c r="L950">
        <f t="shared" si="99"/>
        <v>2</v>
      </c>
      <c r="M950">
        <f t="shared" si="100"/>
        <v>1</v>
      </c>
      <c r="N950">
        <f t="shared" si="101"/>
        <v>0</v>
      </c>
      <c r="O950">
        <f t="shared" si="102"/>
        <v>0</v>
      </c>
      <c r="P950">
        <f t="shared" si="103"/>
        <v>0</v>
      </c>
      <c r="Q950">
        <f t="shared" si="104"/>
        <v>1.0031566815203601</v>
      </c>
      <c r="V950">
        <v>8</v>
      </c>
    </row>
    <row r="951" spans="1:22" x14ac:dyDescent="0.35">
      <c r="A951">
        <v>2907799</v>
      </c>
      <c r="B951">
        <v>1</v>
      </c>
      <c r="C951">
        <v>10</v>
      </c>
      <c r="D951">
        <v>1</v>
      </c>
      <c r="E951">
        <v>1</v>
      </c>
      <c r="F951">
        <v>8</v>
      </c>
      <c r="G951">
        <v>3</v>
      </c>
      <c r="H951">
        <v>0.80500143460311402</v>
      </c>
      <c r="I951">
        <v>2907799</v>
      </c>
      <c r="J951">
        <f>IF(B951=1,1,IF(B951=2,0,NA))</f>
        <v>1</v>
      </c>
      <c r="K951">
        <f t="shared" ca="1" si="98"/>
        <v>57</v>
      </c>
      <c r="L951">
        <f t="shared" si="99"/>
        <v>1</v>
      </c>
      <c r="M951">
        <f t="shared" si="100"/>
        <v>1</v>
      </c>
      <c r="N951">
        <f t="shared" si="101"/>
        <v>0</v>
      </c>
      <c r="O951">
        <f t="shared" si="102"/>
        <v>0</v>
      </c>
      <c r="P951">
        <f t="shared" si="103"/>
        <v>0</v>
      </c>
      <c r="Q951">
        <f t="shared" si="104"/>
        <v>0.80500143460311402</v>
      </c>
      <c r="V951">
        <v>8</v>
      </c>
    </row>
    <row r="952" spans="1:22" x14ac:dyDescent="0.35">
      <c r="A952">
        <v>2900052</v>
      </c>
      <c r="B952">
        <v>2</v>
      </c>
      <c r="C952">
        <v>8</v>
      </c>
      <c r="D952">
        <v>1</v>
      </c>
      <c r="E952">
        <v>2</v>
      </c>
      <c r="F952">
        <v>8</v>
      </c>
      <c r="G952">
        <v>3</v>
      </c>
      <c r="H952">
        <v>0.76195925402442399</v>
      </c>
      <c r="I952">
        <v>2900052</v>
      </c>
      <c r="J952">
        <f>IF(B952=1,1,IF(B952=2,0,NA))</f>
        <v>0</v>
      </c>
      <c r="K952">
        <f t="shared" ca="1" si="98"/>
        <v>45</v>
      </c>
      <c r="L952">
        <f t="shared" si="99"/>
        <v>1</v>
      </c>
      <c r="M952">
        <f t="shared" si="100"/>
        <v>2</v>
      </c>
      <c r="N952">
        <f t="shared" si="101"/>
        <v>0</v>
      </c>
      <c r="O952">
        <f t="shared" si="102"/>
        <v>0</v>
      </c>
      <c r="P952">
        <f t="shared" si="103"/>
        <v>0</v>
      </c>
      <c r="Q952">
        <f t="shared" si="104"/>
        <v>0.76195925402442399</v>
      </c>
      <c r="V952">
        <v>8</v>
      </c>
    </row>
    <row r="953" spans="1:22" x14ac:dyDescent="0.35">
      <c r="A953">
        <v>2909539</v>
      </c>
      <c r="B953">
        <v>1</v>
      </c>
      <c r="C953">
        <v>9</v>
      </c>
      <c r="D953">
        <v>1</v>
      </c>
      <c r="E953">
        <v>3</v>
      </c>
      <c r="F953">
        <v>6</v>
      </c>
      <c r="G953">
        <v>3</v>
      </c>
      <c r="H953">
        <v>1.66456282898537</v>
      </c>
      <c r="I953">
        <v>2909539</v>
      </c>
      <c r="J953">
        <f>IF(B953=1,1,IF(B953=2,0,NA))</f>
        <v>1</v>
      </c>
      <c r="K953">
        <f t="shared" ca="1" si="98"/>
        <v>51</v>
      </c>
      <c r="L953">
        <f t="shared" si="99"/>
        <v>1</v>
      </c>
      <c r="M953">
        <f t="shared" si="100"/>
        <v>3</v>
      </c>
      <c r="N953">
        <f t="shared" si="101"/>
        <v>0</v>
      </c>
      <c r="O953">
        <f t="shared" si="102"/>
        <v>0</v>
      </c>
      <c r="P953">
        <f t="shared" si="103"/>
        <v>0</v>
      </c>
      <c r="Q953">
        <f t="shared" si="104"/>
        <v>1.66456282898537</v>
      </c>
      <c r="V953">
        <v>8</v>
      </c>
    </row>
    <row r="954" spans="1:22" x14ac:dyDescent="0.35">
      <c r="A954">
        <v>2907831</v>
      </c>
      <c r="B954">
        <v>2</v>
      </c>
      <c r="C954">
        <v>11</v>
      </c>
      <c r="D954">
        <v>1</v>
      </c>
      <c r="E954">
        <v>1</v>
      </c>
      <c r="F954">
        <v>3</v>
      </c>
      <c r="G954">
        <v>3</v>
      </c>
      <c r="H954">
        <v>0.77768826562899995</v>
      </c>
      <c r="I954">
        <v>2907831</v>
      </c>
      <c r="J954">
        <f>IF(B954=1,1,IF(B954=2,0,NA))</f>
        <v>0</v>
      </c>
      <c r="K954">
        <f t="shared" ca="1" si="98"/>
        <v>60</v>
      </c>
      <c r="L954">
        <f t="shared" si="99"/>
        <v>1</v>
      </c>
      <c r="M954">
        <f t="shared" si="100"/>
        <v>1</v>
      </c>
      <c r="N954">
        <f t="shared" si="101"/>
        <v>0</v>
      </c>
      <c r="O954">
        <f t="shared" si="102"/>
        <v>0</v>
      </c>
      <c r="P954">
        <f t="shared" si="103"/>
        <v>1</v>
      </c>
      <c r="Q954">
        <f t="shared" si="104"/>
        <v>0.77768826562899995</v>
      </c>
      <c r="V954">
        <v>8</v>
      </c>
    </row>
    <row r="955" spans="1:22" x14ac:dyDescent="0.35">
      <c r="A955">
        <v>2910847</v>
      </c>
      <c r="B955">
        <v>1</v>
      </c>
      <c r="C955">
        <v>12</v>
      </c>
      <c r="D955">
        <v>1</v>
      </c>
      <c r="E955">
        <v>1</v>
      </c>
      <c r="F955">
        <v>3</v>
      </c>
      <c r="G955">
        <v>3</v>
      </c>
      <c r="H955">
        <v>0.76975688803289999</v>
      </c>
      <c r="I955">
        <v>2910847</v>
      </c>
      <c r="J955">
        <f>IF(B955=1,1,IF(B955=2,0,NA))</f>
        <v>1</v>
      </c>
      <c r="K955">
        <f t="shared" ca="1" si="98"/>
        <v>69</v>
      </c>
      <c r="L955">
        <f t="shared" si="99"/>
        <v>1</v>
      </c>
      <c r="M955">
        <f t="shared" si="100"/>
        <v>1</v>
      </c>
      <c r="N955">
        <f t="shared" si="101"/>
        <v>0</v>
      </c>
      <c r="O955">
        <f t="shared" si="102"/>
        <v>0</v>
      </c>
      <c r="P955">
        <f t="shared" si="103"/>
        <v>1</v>
      </c>
      <c r="Q955">
        <f t="shared" si="104"/>
        <v>0.76975688803289999</v>
      </c>
      <c r="V955">
        <v>8</v>
      </c>
    </row>
    <row r="956" spans="1:22" x14ac:dyDescent="0.35">
      <c r="A956">
        <v>2901534</v>
      </c>
      <c r="B956">
        <v>1</v>
      </c>
      <c r="C956">
        <v>11</v>
      </c>
      <c r="D956">
        <v>1</v>
      </c>
      <c r="E956">
        <v>3</v>
      </c>
      <c r="F956">
        <v>13</v>
      </c>
      <c r="G956">
        <v>3</v>
      </c>
      <c r="H956">
        <v>0.85381825537630496</v>
      </c>
      <c r="I956">
        <v>2901534</v>
      </c>
      <c r="J956">
        <f>IF(B956=1,1,IF(B956=2,0,NA))</f>
        <v>1</v>
      </c>
      <c r="K956">
        <f t="shared" ca="1" si="98"/>
        <v>63</v>
      </c>
      <c r="L956">
        <f t="shared" si="99"/>
        <v>1</v>
      </c>
      <c r="M956">
        <f t="shared" si="100"/>
        <v>3</v>
      </c>
      <c r="N956">
        <f t="shared" si="101"/>
        <v>0</v>
      </c>
      <c r="O956">
        <f t="shared" si="102"/>
        <v>0</v>
      </c>
      <c r="P956">
        <f t="shared" si="103"/>
        <v>0</v>
      </c>
      <c r="Q956">
        <f t="shared" si="104"/>
        <v>0.85381825537630496</v>
      </c>
      <c r="V956">
        <v>8</v>
      </c>
    </row>
    <row r="957" spans="1:22" x14ac:dyDescent="0.35">
      <c r="A957">
        <v>2901405</v>
      </c>
      <c r="B957">
        <v>2</v>
      </c>
      <c r="C957">
        <v>11</v>
      </c>
      <c r="D957">
        <v>1</v>
      </c>
      <c r="E957">
        <v>3</v>
      </c>
      <c r="F957">
        <v>13</v>
      </c>
      <c r="G957">
        <v>3</v>
      </c>
      <c r="H957">
        <v>0.79544449851940802</v>
      </c>
      <c r="I957">
        <v>2901405</v>
      </c>
      <c r="J957">
        <f>IF(B957=1,1,IF(B957=2,0,NA))</f>
        <v>0</v>
      </c>
      <c r="K957">
        <f t="shared" ca="1" si="98"/>
        <v>61</v>
      </c>
      <c r="L957">
        <f t="shared" si="99"/>
        <v>1</v>
      </c>
      <c r="M957">
        <f t="shared" si="100"/>
        <v>3</v>
      </c>
      <c r="N957">
        <f t="shared" si="101"/>
        <v>0</v>
      </c>
      <c r="O957">
        <f t="shared" si="102"/>
        <v>0</v>
      </c>
      <c r="P957">
        <f t="shared" si="103"/>
        <v>0</v>
      </c>
      <c r="Q957">
        <f t="shared" si="104"/>
        <v>0.79544449851940802</v>
      </c>
      <c r="V957">
        <v>8</v>
      </c>
    </row>
    <row r="958" spans="1:22" x14ac:dyDescent="0.35">
      <c r="A958">
        <v>2901484</v>
      </c>
      <c r="B958">
        <v>1</v>
      </c>
      <c r="C958">
        <v>12</v>
      </c>
      <c r="D958">
        <v>1</v>
      </c>
      <c r="E958">
        <v>1</v>
      </c>
      <c r="F958">
        <v>3</v>
      </c>
      <c r="G958">
        <v>3</v>
      </c>
      <c r="H958">
        <v>0.78826828007351701</v>
      </c>
      <c r="I958">
        <v>2901484</v>
      </c>
      <c r="J958">
        <f>IF(B958=1,1,IF(B958=2,0,NA))</f>
        <v>1</v>
      </c>
      <c r="K958">
        <f t="shared" ca="1" si="98"/>
        <v>68</v>
      </c>
      <c r="L958">
        <f t="shared" si="99"/>
        <v>1</v>
      </c>
      <c r="M958">
        <f t="shared" si="100"/>
        <v>1</v>
      </c>
      <c r="N958">
        <f t="shared" si="101"/>
        <v>0</v>
      </c>
      <c r="O958">
        <f t="shared" si="102"/>
        <v>0</v>
      </c>
      <c r="P958">
        <f t="shared" si="103"/>
        <v>1</v>
      </c>
      <c r="Q958">
        <f t="shared" si="104"/>
        <v>0.78826828007351701</v>
      </c>
      <c r="V958">
        <v>8</v>
      </c>
    </row>
    <row r="959" spans="1:22" x14ac:dyDescent="0.35">
      <c r="A959">
        <v>2906848</v>
      </c>
      <c r="B959">
        <v>1</v>
      </c>
      <c r="C959">
        <v>9</v>
      </c>
      <c r="D959">
        <v>1</v>
      </c>
      <c r="E959">
        <v>3</v>
      </c>
      <c r="F959">
        <v>15</v>
      </c>
      <c r="G959">
        <v>3</v>
      </c>
      <c r="H959">
        <v>1.5320753285380599</v>
      </c>
      <c r="I959">
        <v>2906848</v>
      </c>
      <c r="J959">
        <f>IF(B959=1,1,IF(B959=2,0,NA))</f>
        <v>1</v>
      </c>
      <c r="K959">
        <f t="shared" ca="1" si="98"/>
        <v>51</v>
      </c>
      <c r="L959">
        <f t="shared" si="99"/>
        <v>1</v>
      </c>
      <c r="M959">
        <f t="shared" si="100"/>
        <v>3</v>
      </c>
      <c r="N959">
        <f t="shared" si="101"/>
        <v>0</v>
      </c>
      <c r="O959">
        <f t="shared" si="102"/>
        <v>0</v>
      </c>
      <c r="P959">
        <f t="shared" si="103"/>
        <v>0</v>
      </c>
      <c r="Q959">
        <f t="shared" si="104"/>
        <v>1.5320753285380599</v>
      </c>
      <c r="V959">
        <v>8</v>
      </c>
    </row>
    <row r="960" spans="1:22" x14ac:dyDescent="0.35">
      <c r="A960">
        <v>2901727</v>
      </c>
      <c r="B960">
        <v>2</v>
      </c>
      <c r="C960">
        <v>8</v>
      </c>
      <c r="D960">
        <v>1</v>
      </c>
      <c r="E960">
        <v>3</v>
      </c>
      <c r="F960">
        <v>15</v>
      </c>
      <c r="G960">
        <v>3</v>
      </c>
      <c r="H960">
        <v>1.06572072251949</v>
      </c>
      <c r="I960">
        <v>2901727</v>
      </c>
      <c r="J960">
        <f>IF(B960=1,1,IF(B960=2,0,NA))</f>
        <v>0</v>
      </c>
      <c r="K960">
        <f t="shared" ca="1" si="98"/>
        <v>48</v>
      </c>
      <c r="L960">
        <f t="shared" si="99"/>
        <v>1</v>
      </c>
      <c r="M960">
        <f t="shared" si="100"/>
        <v>3</v>
      </c>
      <c r="N960">
        <f t="shared" si="101"/>
        <v>0</v>
      </c>
      <c r="O960">
        <f t="shared" si="102"/>
        <v>0</v>
      </c>
      <c r="P960">
        <f t="shared" si="103"/>
        <v>0</v>
      </c>
      <c r="Q960">
        <f t="shared" si="104"/>
        <v>1.06572072251949</v>
      </c>
      <c r="V960">
        <v>8</v>
      </c>
    </row>
    <row r="961" spans="1:22" x14ac:dyDescent="0.35">
      <c r="A961">
        <v>2903607</v>
      </c>
      <c r="B961">
        <v>2</v>
      </c>
      <c r="C961">
        <v>13</v>
      </c>
      <c r="D961">
        <v>5</v>
      </c>
      <c r="E961">
        <v>1</v>
      </c>
      <c r="F961">
        <v>3</v>
      </c>
      <c r="G961">
        <v>2</v>
      </c>
      <c r="H961">
        <v>0.75893415839525002</v>
      </c>
      <c r="I961">
        <v>2903607</v>
      </c>
      <c r="J961">
        <f>IF(B961=1,1,IF(B961=2,0,NA))</f>
        <v>0</v>
      </c>
      <c r="K961">
        <f t="shared" ca="1" si="98"/>
        <v>74</v>
      </c>
      <c r="L961">
        <f t="shared" si="99"/>
        <v>5</v>
      </c>
      <c r="M961">
        <f t="shared" si="100"/>
        <v>1</v>
      </c>
      <c r="N961">
        <f t="shared" si="101"/>
        <v>0</v>
      </c>
      <c r="O961">
        <f t="shared" si="102"/>
        <v>1</v>
      </c>
      <c r="P961">
        <f t="shared" si="103"/>
        <v>1</v>
      </c>
      <c r="Q961">
        <f t="shared" si="104"/>
        <v>0.75893415839525002</v>
      </c>
      <c r="V961">
        <v>8</v>
      </c>
    </row>
    <row r="962" spans="1:22" x14ac:dyDescent="0.35">
      <c r="A962">
        <v>2902719</v>
      </c>
      <c r="B962">
        <v>2</v>
      </c>
      <c r="C962">
        <v>7</v>
      </c>
      <c r="D962">
        <v>5</v>
      </c>
      <c r="E962">
        <v>1</v>
      </c>
      <c r="F962">
        <v>15</v>
      </c>
      <c r="G962">
        <v>1</v>
      </c>
      <c r="H962">
        <v>0.793223471778709</v>
      </c>
      <c r="I962">
        <v>2902719</v>
      </c>
      <c r="J962">
        <f>IF(B962=1,1,IF(B962=2,0,NA))</f>
        <v>0</v>
      </c>
      <c r="K962">
        <f t="shared" ca="1" si="98"/>
        <v>44</v>
      </c>
      <c r="L962">
        <f t="shared" si="99"/>
        <v>5</v>
      </c>
      <c r="M962">
        <f t="shared" si="100"/>
        <v>1</v>
      </c>
      <c r="N962">
        <f t="shared" si="101"/>
        <v>1</v>
      </c>
      <c r="O962">
        <f t="shared" si="102"/>
        <v>0</v>
      </c>
      <c r="P962">
        <f t="shared" si="103"/>
        <v>0</v>
      </c>
      <c r="Q962">
        <f t="shared" si="104"/>
        <v>0.793223471778709</v>
      </c>
      <c r="V962">
        <v>8</v>
      </c>
    </row>
    <row r="963" spans="1:22" x14ac:dyDescent="0.35">
      <c r="A963">
        <v>2909008</v>
      </c>
      <c r="B963">
        <v>1</v>
      </c>
      <c r="C963">
        <v>8</v>
      </c>
      <c r="D963">
        <v>5</v>
      </c>
      <c r="E963">
        <v>1</v>
      </c>
      <c r="F963">
        <v>15</v>
      </c>
      <c r="G963">
        <v>2</v>
      </c>
      <c r="H963">
        <v>0.86781984428975201</v>
      </c>
      <c r="I963">
        <v>2909008</v>
      </c>
      <c r="J963">
        <f>IF(B963=1,1,IF(B963=2,0,NA))</f>
        <v>1</v>
      </c>
      <c r="K963">
        <f t="shared" ref="K963:K1026" ca="1" si="105">IF(C963&lt;5,0,IF(C963=5,RANDBETWEEN(30,34),IF(C963=6,RANDBETWEEN(35,39),IF(C963=7,RANDBETWEEN(40,44),IF(C963=8,RANDBETWEEN(45,49),IF(C963=9,RANDBETWEEN(50,54),IF(C963=10,RANDBETWEEN(55,59),IF(C963=11,RANDBETWEEN(60,64),IF(C963=12,RANDBETWEEN(65,69),IF(C963=13,RANDBETWEEN(70,74),IF(C963=14,RANDBETWEEN(75,79),IF(C963=15,RANDBETWEEN(80,84),IF(C963=16,RANDBETWEEN(85,89),RANDBETWEEN(90,99))))))))))))))</f>
        <v>45</v>
      </c>
      <c r="L963">
        <f t="shared" ref="L963:L1026" si="106">D963</f>
        <v>5</v>
      </c>
      <c r="M963">
        <f t="shared" ref="M963:M1026" si="107">IF(E963&lt;0,1,E963)</f>
        <v>1</v>
      </c>
      <c r="N963">
        <f t="shared" ref="N963:N1026" si="108">IF(G963=1,1,0)</f>
        <v>0</v>
      </c>
      <c r="O963">
        <f t="shared" ref="O963:O1026" si="109">IF(G963=2,1,0)</f>
        <v>1</v>
      </c>
      <c r="P963">
        <f t="shared" ref="P963:P1026" si="110">IF(F963=3,1,0)</f>
        <v>0</v>
      </c>
      <c r="Q963">
        <f t="shared" ref="Q963:Q1026" si="111">H963</f>
        <v>0.86781984428975201</v>
      </c>
      <c r="V963">
        <v>8</v>
      </c>
    </row>
    <row r="964" spans="1:22" x14ac:dyDescent="0.35">
      <c r="A964">
        <v>2904148</v>
      </c>
      <c r="B964">
        <v>1</v>
      </c>
      <c r="C964">
        <v>-1</v>
      </c>
      <c r="D964">
        <v>5</v>
      </c>
      <c r="E964">
        <v>1</v>
      </c>
      <c r="F964">
        <v>15</v>
      </c>
      <c r="G964">
        <v>-1</v>
      </c>
      <c r="H964">
        <v>0.82573518677445701</v>
      </c>
      <c r="I964">
        <v>2904148</v>
      </c>
      <c r="J964">
        <f>IF(B964=1,1,IF(B964=2,0,NA))</f>
        <v>1</v>
      </c>
      <c r="K964">
        <f t="shared" ca="1" si="105"/>
        <v>0</v>
      </c>
      <c r="L964">
        <f t="shared" si="106"/>
        <v>5</v>
      </c>
      <c r="M964">
        <f t="shared" si="107"/>
        <v>1</v>
      </c>
      <c r="N964">
        <f t="shared" si="108"/>
        <v>0</v>
      </c>
      <c r="O964">
        <f t="shared" si="109"/>
        <v>0</v>
      </c>
      <c r="P964">
        <f t="shared" si="110"/>
        <v>0</v>
      </c>
      <c r="Q964">
        <f t="shared" si="111"/>
        <v>0.82573518677445701</v>
      </c>
      <c r="V964">
        <v>8</v>
      </c>
    </row>
    <row r="965" spans="1:22" x14ac:dyDescent="0.35">
      <c r="A965">
        <v>2905463</v>
      </c>
      <c r="B965">
        <v>2</v>
      </c>
      <c r="C965">
        <v>11</v>
      </c>
      <c r="D965">
        <v>5</v>
      </c>
      <c r="E965">
        <v>1</v>
      </c>
      <c r="F965">
        <v>14</v>
      </c>
      <c r="G965">
        <v>1</v>
      </c>
      <c r="H965">
        <v>0.86562765092270899</v>
      </c>
      <c r="I965">
        <v>2905463</v>
      </c>
      <c r="J965">
        <f>IF(B965=1,1,IF(B965=2,0,NA))</f>
        <v>0</v>
      </c>
      <c r="K965">
        <f t="shared" ca="1" si="105"/>
        <v>64</v>
      </c>
      <c r="L965">
        <f t="shared" si="106"/>
        <v>5</v>
      </c>
      <c r="M965">
        <f t="shared" si="107"/>
        <v>1</v>
      </c>
      <c r="N965">
        <f t="shared" si="108"/>
        <v>1</v>
      </c>
      <c r="O965">
        <f t="shared" si="109"/>
        <v>0</v>
      </c>
      <c r="P965">
        <f t="shared" si="110"/>
        <v>0</v>
      </c>
      <c r="Q965">
        <f t="shared" si="111"/>
        <v>0.86562765092270899</v>
      </c>
      <c r="V965">
        <v>8</v>
      </c>
    </row>
    <row r="966" spans="1:22" x14ac:dyDescent="0.35">
      <c r="A966">
        <v>2908623</v>
      </c>
      <c r="B966">
        <v>1</v>
      </c>
      <c r="C966">
        <v>11</v>
      </c>
      <c r="D966">
        <v>5</v>
      </c>
      <c r="E966">
        <v>1</v>
      </c>
      <c r="F966">
        <v>14</v>
      </c>
      <c r="G966">
        <v>2</v>
      </c>
      <c r="H966">
        <v>1.0249075850470599</v>
      </c>
      <c r="I966">
        <v>2908623</v>
      </c>
      <c r="J966">
        <f>IF(B966=1,1,IF(B966=2,0,NA))</f>
        <v>1</v>
      </c>
      <c r="K966">
        <f t="shared" ca="1" si="105"/>
        <v>61</v>
      </c>
      <c r="L966">
        <f t="shared" si="106"/>
        <v>5</v>
      </c>
      <c r="M966">
        <f t="shared" si="107"/>
        <v>1</v>
      </c>
      <c r="N966">
        <f t="shared" si="108"/>
        <v>0</v>
      </c>
      <c r="O966">
        <f t="shared" si="109"/>
        <v>1</v>
      </c>
      <c r="P966">
        <f t="shared" si="110"/>
        <v>0</v>
      </c>
      <c r="Q966">
        <f t="shared" si="111"/>
        <v>1.0249075850470599</v>
      </c>
      <c r="V966">
        <v>8</v>
      </c>
    </row>
    <row r="967" spans="1:22" x14ac:dyDescent="0.35">
      <c r="A967">
        <v>2900724</v>
      </c>
      <c r="B967">
        <v>2</v>
      </c>
      <c r="C967">
        <v>8</v>
      </c>
      <c r="D967">
        <v>5</v>
      </c>
      <c r="E967">
        <v>1</v>
      </c>
      <c r="F967">
        <v>16</v>
      </c>
      <c r="G967">
        <v>1</v>
      </c>
      <c r="H967">
        <v>1.0952707782462801</v>
      </c>
      <c r="I967">
        <v>2900724</v>
      </c>
      <c r="J967">
        <f>IF(B967=1,1,IF(B967=2,0,NA))</f>
        <v>0</v>
      </c>
      <c r="K967">
        <f t="shared" ca="1" si="105"/>
        <v>46</v>
      </c>
      <c r="L967">
        <f t="shared" si="106"/>
        <v>5</v>
      </c>
      <c r="M967">
        <f t="shared" si="107"/>
        <v>1</v>
      </c>
      <c r="N967">
        <f t="shared" si="108"/>
        <v>1</v>
      </c>
      <c r="O967">
        <f t="shared" si="109"/>
        <v>0</v>
      </c>
      <c r="P967">
        <f t="shared" si="110"/>
        <v>0</v>
      </c>
      <c r="Q967">
        <f t="shared" si="111"/>
        <v>1.0952707782462801</v>
      </c>
      <c r="V967">
        <v>8</v>
      </c>
    </row>
    <row r="968" spans="1:22" x14ac:dyDescent="0.35">
      <c r="A968">
        <v>2903176</v>
      </c>
      <c r="B968">
        <v>2</v>
      </c>
      <c r="C968">
        <v>10</v>
      </c>
      <c r="D968">
        <v>5</v>
      </c>
      <c r="E968">
        <v>1</v>
      </c>
      <c r="F968">
        <v>5</v>
      </c>
      <c r="G968">
        <v>1</v>
      </c>
      <c r="H968">
        <v>1.2496316302999799</v>
      </c>
      <c r="I968">
        <v>2903176</v>
      </c>
      <c r="J968">
        <f>IF(B968=1,1,IF(B968=2,0,NA))</f>
        <v>0</v>
      </c>
      <c r="K968">
        <f t="shared" ca="1" si="105"/>
        <v>57</v>
      </c>
      <c r="L968">
        <f t="shared" si="106"/>
        <v>5</v>
      </c>
      <c r="M968">
        <f t="shared" si="107"/>
        <v>1</v>
      </c>
      <c r="N968">
        <f t="shared" si="108"/>
        <v>1</v>
      </c>
      <c r="O968">
        <f t="shared" si="109"/>
        <v>0</v>
      </c>
      <c r="P968">
        <f t="shared" si="110"/>
        <v>0</v>
      </c>
      <c r="Q968">
        <f t="shared" si="111"/>
        <v>1.2496316302999799</v>
      </c>
      <c r="V968">
        <v>8</v>
      </c>
    </row>
    <row r="969" spans="1:22" x14ac:dyDescent="0.35">
      <c r="A969">
        <v>2910174</v>
      </c>
      <c r="B969">
        <v>2</v>
      </c>
      <c r="C969">
        <v>6</v>
      </c>
      <c r="D969">
        <v>2</v>
      </c>
      <c r="E969">
        <v>1</v>
      </c>
      <c r="F969">
        <v>3</v>
      </c>
      <c r="G969">
        <v>2</v>
      </c>
      <c r="H969">
        <v>0.92061875758021505</v>
      </c>
      <c r="I969">
        <v>2910174</v>
      </c>
      <c r="J969">
        <f>IF(B969=1,1,IF(B969=2,0,NA))</f>
        <v>0</v>
      </c>
      <c r="K969">
        <f t="shared" ca="1" si="105"/>
        <v>35</v>
      </c>
      <c r="L969">
        <f t="shared" si="106"/>
        <v>2</v>
      </c>
      <c r="M969">
        <f t="shared" si="107"/>
        <v>1</v>
      </c>
      <c r="N969">
        <f t="shared" si="108"/>
        <v>0</v>
      </c>
      <c r="O969">
        <f t="shared" si="109"/>
        <v>1</v>
      </c>
      <c r="P969">
        <f t="shared" si="110"/>
        <v>1</v>
      </c>
      <c r="Q969">
        <f t="shared" si="111"/>
        <v>0.92061875758021505</v>
      </c>
      <c r="V969">
        <v>8</v>
      </c>
    </row>
    <row r="970" spans="1:22" x14ac:dyDescent="0.35">
      <c r="A970">
        <v>2906792</v>
      </c>
      <c r="B970">
        <v>1</v>
      </c>
      <c r="C970">
        <v>7</v>
      </c>
      <c r="D970">
        <v>2</v>
      </c>
      <c r="E970">
        <v>1</v>
      </c>
      <c r="F970">
        <v>3</v>
      </c>
      <c r="G970">
        <v>2</v>
      </c>
      <c r="H970">
        <v>1.0706702030020201</v>
      </c>
      <c r="I970">
        <v>2906792</v>
      </c>
      <c r="J970">
        <f>IF(B970=1,1,IF(B970=2,0,NA))</f>
        <v>1</v>
      </c>
      <c r="K970">
        <f t="shared" ca="1" si="105"/>
        <v>44</v>
      </c>
      <c r="L970">
        <f t="shared" si="106"/>
        <v>2</v>
      </c>
      <c r="M970">
        <f t="shared" si="107"/>
        <v>1</v>
      </c>
      <c r="N970">
        <f t="shared" si="108"/>
        <v>0</v>
      </c>
      <c r="O970">
        <f t="shared" si="109"/>
        <v>1</v>
      </c>
      <c r="P970">
        <f t="shared" si="110"/>
        <v>1</v>
      </c>
      <c r="Q970">
        <f t="shared" si="111"/>
        <v>1.0706702030020201</v>
      </c>
      <c r="V970">
        <v>8</v>
      </c>
    </row>
    <row r="971" spans="1:22" x14ac:dyDescent="0.35">
      <c r="A971">
        <v>2910054</v>
      </c>
      <c r="B971">
        <v>2</v>
      </c>
      <c r="C971">
        <v>-1</v>
      </c>
      <c r="D971">
        <v>2</v>
      </c>
      <c r="E971">
        <v>1</v>
      </c>
      <c r="F971">
        <v>3</v>
      </c>
      <c r="G971">
        <v>-1</v>
      </c>
      <c r="H971">
        <v>1.0267041685865399</v>
      </c>
      <c r="I971">
        <v>2910054</v>
      </c>
      <c r="J971">
        <f>IF(B971=1,1,IF(B971=2,0,NA))</f>
        <v>0</v>
      </c>
      <c r="K971">
        <f t="shared" ca="1" si="105"/>
        <v>0</v>
      </c>
      <c r="L971">
        <f t="shared" si="106"/>
        <v>2</v>
      </c>
      <c r="M971">
        <f t="shared" si="107"/>
        <v>1</v>
      </c>
      <c r="N971">
        <f t="shared" si="108"/>
        <v>0</v>
      </c>
      <c r="O971">
        <f t="shared" si="109"/>
        <v>0</v>
      </c>
      <c r="P971">
        <f t="shared" si="110"/>
        <v>1</v>
      </c>
      <c r="Q971">
        <f t="shared" si="111"/>
        <v>1.0267041685865399</v>
      </c>
      <c r="V971">
        <v>8</v>
      </c>
    </row>
    <row r="972" spans="1:22" x14ac:dyDescent="0.35">
      <c r="A972">
        <v>2906757</v>
      </c>
      <c r="B972">
        <v>1</v>
      </c>
      <c r="C972">
        <v>-1</v>
      </c>
      <c r="D972">
        <v>2</v>
      </c>
      <c r="E972">
        <v>1</v>
      </c>
      <c r="F972">
        <v>3</v>
      </c>
      <c r="G972">
        <v>-1</v>
      </c>
      <c r="H972">
        <v>0.95915657518305897</v>
      </c>
      <c r="I972">
        <v>2906757</v>
      </c>
      <c r="J972">
        <f>IF(B972=1,1,IF(B972=2,0,NA))</f>
        <v>1</v>
      </c>
      <c r="K972">
        <f t="shared" ca="1" si="105"/>
        <v>0</v>
      </c>
      <c r="L972">
        <f t="shared" si="106"/>
        <v>2</v>
      </c>
      <c r="M972">
        <f t="shared" si="107"/>
        <v>1</v>
      </c>
      <c r="N972">
        <f t="shared" si="108"/>
        <v>0</v>
      </c>
      <c r="O972">
        <f t="shared" si="109"/>
        <v>0</v>
      </c>
      <c r="P972">
        <f t="shared" si="110"/>
        <v>1</v>
      </c>
      <c r="Q972">
        <f t="shared" si="111"/>
        <v>0.95915657518305897</v>
      </c>
      <c r="V972">
        <v>8</v>
      </c>
    </row>
    <row r="973" spans="1:22" x14ac:dyDescent="0.35">
      <c r="A973">
        <v>2907712</v>
      </c>
      <c r="B973">
        <v>2</v>
      </c>
      <c r="C973">
        <v>13</v>
      </c>
      <c r="D973">
        <v>5</v>
      </c>
      <c r="E973">
        <v>1</v>
      </c>
      <c r="F973">
        <v>18</v>
      </c>
      <c r="G973">
        <v>2</v>
      </c>
      <c r="H973">
        <v>0.75893415839525002</v>
      </c>
      <c r="I973">
        <v>2907712</v>
      </c>
      <c r="J973">
        <f>IF(B973=1,1,IF(B973=2,0,NA))</f>
        <v>0</v>
      </c>
      <c r="K973">
        <f t="shared" ca="1" si="105"/>
        <v>73</v>
      </c>
      <c r="L973">
        <f t="shared" si="106"/>
        <v>5</v>
      </c>
      <c r="M973">
        <f t="shared" si="107"/>
        <v>1</v>
      </c>
      <c r="N973">
        <f t="shared" si="108"/>
        <v>0</v>
      </c>
      <c r="O973">
        <f t="shared" si="109"/>
        <v>1</v>
      </c>
      <c r="P973">
        <f t="shared" si="110"/>
        <v>0</v>
      </c>
      <c r="Q973">
        <f t="shared" si="111"/>
        <v>0.75893415839525002</v>
      </c>
      <c r="V973">
        <v>8</v>
      </c>
    </row>
    <row r="974" spans="1:22" x14ac:dyDescent="0.35">
      <c r="A974">
        <v>2911518</v>
      </c>
      <c r="B974">
        <v>2</v>
      </c>
      <c r="C974">
        <v>9</v>
      </c>
      <c r="D974">
        <v>5</v>
      </c>
      <c r="E974">
        <v>1</v>
      </c>
      <c r="F974">
        <v>8</v>
      </c>
      <c r="G974">
        <v>3</v>
      </c>
      <c r="H974">
        <v>0.98494137875729904</v>
      </c>
      <c r="I974">
        <v>2911518</v>
      </c>
      <c r="J974">
        <f>IF(B974=1,1,IF(B974=2,0,NA))</f>
        <v>0</v>
      </c>
      <c r="K974">
        <f t="shared" ca="1" si="105"/>
        <v>54</v>
      </c>
      <c r="L974">
        <f t="shared" si="106"/>
        <v>5</v>
      </c>
      <c r="M974">
        <f t="shared" si="107"/>
        <v>1</v>
      </c>
      <c r="N974">
        <f t="shared" si="108"/>
        <v>0</v>
      </c>
      <c r="O974">
        <f t="shared" si="109"/>
        <v>0</v>
      </c>
      <c r="P974">
        <f t="shared" si="110"/>
        <v>0</v>
      </c>
      <c r="Q974">
        <f t="shared" si="111"/>
        <v>0.98494137875729904</v>
      </c>
      <c r="V974">
        <v>8</v>
      </c>
    </row>
    <row r="975" spans="1:22" x14ac:dyDescent="0.35">
      <c r="A975">
        <v>2902372</v>
      </c>
      <c r="B975">
        <v>2</v>
      </c>
      <c r="C975">
        <v>9</v>
      </c>
      <c r="D975">
        <v>5</v>
      </c>
      <c r="E975">
        <v>1</v>
      </c>
      <c r="F975">
        <v>6</v>
      </c>
      <c r="G975">
        <v>3</v>
      </c>
      <c r="H975">
        <v>1.2414694955721499</v>
      </c>
      <c r="I975">
        <v>2902372</v>
      </c>
      <c r="J975">
        <f>IF(B975=1,1,IF(B975=2,0,NA))</f>
        <v>0</v>
      </c>
      <c r="K975">
        <f t="shared" ca="1" si="105"/>
        <v>50</v>
      </c>
      <c r="L975">
        <f t="shared" si="106"/>
        <v>5</v>
      </c>
      <c r="M975">
        <f t="shared" si="107"/>
        <v>1</v>
      </c>
      <c r="N975">
        <f t="shared" si="108"/>
        <v>0</v>
      </c>
      <c r="O975">
        <f t="shared" si="109"/>
        <v>0</v>
      </c>
      <c r="P975">
        <f t="shared" si="110"/>
        <v>0</v>
      </c>
      <c r="Q975">
        <f t="shared" si="111"/>
        <v>1.2414694955721499</v>
      </c>
      <c r="V975">
        <v>8</v>
      </c>
    </row>
    <row r="976" spans="1:22" x14ac:dyDescent="0.35">
      <c r="A976">
        <v>2903923</v>
      </c>
      <c r="B976">
        <v>1</v>
      </c>
      <c r="C976">
        <v>9</v>
      </c>
      <c r="D976">
        <v>5</v>
      </c>
      <c r="E976">
        <v>1</v>
      </c>
      <c r="F976">
        <v>6</v>
      </c>
      <c r="G976">
        <v>3</v>
      </c>
      <c r="H976">
        <v>1.7885133846680901</v>
      </c>
      <c r="I976">
        <v>2903923</v>
      </c>
      <c r="J976">
        <f>IF(B976=1,1,IF(B976=2,0,NA))</f>
        <v>1</v>
      </c>
      <c r="K976">
        <f t="shared" ca="1" si="105"/>
        <v>51</v>
      </c>
      <c r="L976">
        <f t="shared" si="106"/>
        <v>5</v>
      </c>
      <c r="M976">
        <f t="shared" si="107"/>
        <v>1</v>
      </c>
      <c r="N976">
        <f t="shared" si="108"/>
        <v>0</v>
      </c>
      <c r="O976">
        <f t="shared" si="109"/>
        <v>0</v>
      </c>
      <c r="P976">
        <f t="shared" si="110"/>
        <v>0</v>
      </c>
      <c r="Q976">
        <f t="shared" si="111"/>
        <v>1.7885133846680901</v>
      </c>
      <c r="V976">
        <v>8</v>
      </c>
    </row>
    <row r="977" spans="1:22" x14ac:dyDescent="0.35">
      <c r="A977">
        <v>2904183</v>
      </c>
      <c r="B977">
        <v>2</v>
      </c>
      <c r="C977">
        <v>11</v>
      </c>
      <c r="D977">
        <v>5</v>
      </c>
      <c r="E977">
        <v>1</v>
      </c>
      <c r="F977">
        <v>9</v>
      </c>
      <c r="G977">
        <v>2</v>
      </c>
      <c r="H977">
        <v>0.73869715340634801</v>
      </c>
      <c r="I977">
        <v>2904183</v>
      </c>
      <c r="J977">
        <f>IF(B977=1,1,IF(B977=2,0,NA))</f>
        <v>0</v>
      </c>
      <c r="K977">
        <f t="shared" ca="1" si="105"/>
        <v>61</v>
      </c>
      <c r="L977">
        <f t="shared" si="106"/>
        <v>5</v>
      </c>
      <c r="M977">
        <f t="shared" si="107"/>
        <v>1</v>
      </c>
      <c r="N977">
        <f t="shared" si="108"/>
        <v>0</v>
      </c>
      <c r="O977">
        <f t="shared" si="109"/>
        <v>1</v>
      </c>
      <c r="P977">
        <f t="shared" si="110"/>
        <v>0</v>
      </c>
      <c r="Q977">
        <f t="shared" si="111"/>
        <v>0.73869715340634801</v>
      </c>
      <c r="V977">
        <v>8</v>
      </c>
    </row>
    <row r="978" spans="1:22" x14ac:dyDescent="0.35">
      <c r="A978">
        <v>2901097</v>
      </c>
      <c r="B978">
        <v>1</v>
      </c>
      <c r="C978">
        <v>14</v>
      </c>
      <c r="D978">
        <v>5</v>
      </c>
      <c r="E978">
        <v>1</v>
      </c>
      <c r="F978">
        <v>8</v>
      </c>
      <c r="G978">
        <v>2</v>
      </c>
      <c r="H978">
        <v>0.73813176734493702</v>
      </c>
      <c r="I978">
        <v>2901097</v>
      </c>
      <c r="J978">
        <f>IF(B978=1,1,IF(B978=2,0,NA))</f>
        <v>1</v>
      </c>
      <c r="K978">
        <f t="shared" ca="1" si="105"/>
        <v>78</v>
      </c>
      <c r="L978">
        <f t="shared" si="106"/>
        <v>5</v>
      </c>
      <c r="M978">
        <f t="shared" si="107"/>
        <v>1</v>
      </c>
      <c r="N978">
        <f t="shared" si="108"/>
        <v>0</v>
      </c>
      <c r="O978">
        <f t="shared" si="109"/>
        <v>1</v>
      </c>
      <c r="P978">
        <f t="shared" si="110"/>
        <v>0</v>
      </c>
      <c r="Q978">
        <f t="shared" si="111"/>
        <v>0.73813176734493702</v>
      </c>
      <c r="V978">
        <v>8</v>
      </c>
    </row>
    <row r="979" spans="1:22" x14ac:dyDescent="0.35">
      <c r="A979">
        <v>2904823</v>
      </c>
      <c r="B979">
        <v>1</v>
      </c>
      <c r="C979">
        <v>13</v>
      </c>
      <c r="D979">
        <v>5</v>
      </c>
      <c r="E979">
        <v>1</v>
      </c>
      <c r="F979">
        <v>8</v>
      </c>
      <c r="G979">
        <v>2</v>
      </c>
      <c r="H979">
        <v>0.78826828007351701</v>
      </c>
      <c r="I979">
        <v>2904823</v>
      </c>
      <c r="J979">
        <f>IF(B979=1,1,IF(B979=2,0,NA))</f>
        <v>1</v>
      </c>
      <c r="K979">
        <f t="shared" ca="1" si="105"/>
        <v>74</v>
      </c>
      <c r="L979">
        <f t="shared" si="106"/>
        <v>5</v>
      </c>
      <c r="M979">
        <f t="shared" si="107"/>
        <v>1</v>
      </c>
      <c r="N979">
        <f t="shared" si="108"/>
        <v>0</v>
      </c>
      <c r="O979">
        <f t="shared" si="109"/>
        <v>1</v>
      </c>
      <c r="P979">
        <f t="shared" si="110"/>
        <v>0</v>
      </c>
      <c r="Q979">
        <f t="shared" si="111"/>
        <v>0.78826828007351701</v>
      </c>
      <c r="V979">
        <v>8</v>
      </c>
    </row>
    <row r="980" spans="1:22" x14ac:dyDescent="0.35">
      <c r="A980">
        <v>2906810</v>
      </c>
      <c r="B980">
        <v>2</v>
      </c>
      <c r="C980">
        <v>15</v>
      </c>
      <c r="D980">
        <v>5</v>
      </c>
      <c r="E980">
        <v>1</v>
      </c>
      <c r="F980">
        <v>15</v>
      </c>
      <c r="G980">
        <v>3</v>
      </c>
      <c r="H980">
        <v>0.83786344670757396</v>
      </c>
      <c r="I980">
        <v>2906810</v>
      </c>
      <c r="J980">
        <f>IF(B980=1,1,IF(B980=2,0,NA))</f>
        <v>0</v>
      </c>
      <c r="K980">
        <f t="shared" ca="1" si="105"/>
        <v>83</v>
      </c>
      <c r="L980">
        <f t="shared" si="106"/>
        <v>5</v>
      </c>
      <c r="M980">
        <f t="shared" si="107"/>
        <v>1</v>
      </c>
      <c r="N980">
        <f t="shared" si="108"/>
        <v>0</v>
      </c>
      <c r="O980">
        <f t="shared" si="109"/>
        <v>0</v>
      </c>
      <c r="P980">
        <f t="shared" si="110"/>
        <v>0</v>
      </c>
      <c r="Q980">
        <f t="shared" si="111"/>
        <v>0.83786344670757396</v>
      </c>
      <c r="V980">
        <v>8</v>
      </c>
    </row>
    <row r="981" spans="1:22" x14ac:dyDescent="0.35">
      <c r="A981">
        <v>2908528</v>
      </c>
      <c r="B981">
        <v>1</v>
      </c>
      <c r="C981">
        <v>3</v>
      </c>
      <c r="D981">
        <v>4</v>
      </c>
      <c r="E981">
        <v>1</v>
      </c>
      <c r="F981">
        <v>3</v>
      </c>
      <c r="G981">
        <v>3</v>
      </c>
      <c r="H981">
        <v>1.1384432545532699</v>
      </c>
      <c r="I981">
        <v>2908528</v>
      </c>
      <c r="J981">
        <f>IF(B981=1,1,IF(B981=2,0,NA))</f>
        <v>1</v>
      </c>
      <c r="K981">
        <f t="shared" ca="1" si="105"/>
        <v>0</v>
      </c>
      <c r="L981">
        <f t="shared" si="106"/>
        <v>4</v>
      </c>
      <c r="M981">
        <f t="shared" si="107"/>
        <v>1</v>
      </c>
      <c r="N981">
        <f t="shared" si="108"/>
        <v>0</v>
      </c>
      <c r="O981">
        <f t="shared" si="109"/>
        <v>0</v>
      </c>
      <c r="P981">
        <f t="shared" si="110"/>
        <v>1</v>
      </c>
      <c r="Q981">
        <f t="shared" si="111"/>
        <v>1.1384432545532699</v>
      </c>
      <c r="V981">
        <v>8</v>
      </c>
    </row>
    <row r="982" spans="1:22" x14ac:dyDescent="0.35">
      <c r="A982">
        <v>2905119</v>
      </c>
      <c r="B982">
        <v>2</v>
      </c>
      <c r="C982">
        <v>3</v>
      </c>
      <c r="D982">
        <v>4</v>
      </c>
      <c r="E982">
        <v>1</v>
      </c>
      <c r="F982">
        <v>3</v>
      </c>
      <c r="G982">
        <v>3</v>
      </c>
      <c r="H982">
        <v>1.0428924545306699</v>
      </c>
      <c r="I982">
        <v>2905119</v>
      </c>
      <c r="J982">
        <f>IF(B982=1,1,IF(B982=2,0,NA))</f>
        <v>0</v>
      </c>
      <c r="K982">
        <f t="shared" ca="1" si="105"/>
        <v>0</v>
      </c>
      <c r="L982">
        <f t="shared" si="106"/>
        <v>4</v>
      </c>
      <c r="M982">
        <f t="shared" si="107"/>
        <v>1</v>
      </c>
      <c r="N982">
        <f t="shared" si="108"/>
        <v>0</v>
      </c>
      <c r="O982">
        <f t="shared" si="109"/>
        <v>0</v>
      </c>
      <c r="P982">
        <f t="shared" si="110"/>
        <v>1</v>
      </c>
      <c r="Q982">
        <f t="shared" si="111"/>
        <v>1.0428924545306699</v>
      </c>
      <c r="V982">
        <v>8</v>
      </c>
    </row>
    <row r="983" spans="1:22" x14ac:dyDescent="0.35">
      <c r="A983">
        <v>2902389</v>
      </c>
      <c r="B983">
        <v>1</v>
      </c>
      <c r="C983">
        <v>-1</v>
      </c>
      <c r="D983">
        <v>4</v>
      </c>
      <c r="E983">
        <v>1</v>
      </c>
      <c r="F983">
        <v>3</v>
      </c>
      <c r="G983">
        <v>-1</v>
      </c>
      <c r="H983">
        <v>1.01629261349371</v>
      </c>
      <c r="I983">
        <v>2902389</v>
      </c>
      <c r="J983">
        <f>IF(B983=1,1,IF(B983=2,0,NA))</f>
        <v>1</v>
      </c>
      <c r="K983">
        <f t="shared" ca="1" si="105"/>
        <v>0</v>
      </c>
      <c r="L983">
        <f t="shared" si="106"/>
        <v>4</v>
      </c>
      <c r="M983">
        <f t="shared" si="107"/>
        <v>1</v>
      </c>
      <c r="N983">
        <f t="shared" si="108"/>
        <v>0</v>
      </c>
      <c r="O983">
        <f t="shared" si="109"/>
        <v>0</v>
      </c>
      <c r="P983">
        <f t="shared" si="110"/>
        <v>1</v>
      </c>
      <c r="Q983">
        <f t="shared" si="111"/>
        <v>1.01629261349371</v>
      </c>
      <c r="V983">
        <v>8</v>
      </c>
    </row>
    <row r="984" spans="1:22" x14ac:dyDescent="0.35">
      <c r="A984">
        <v>2902220</v>
      </c>
      <c r="B984">
        <v>1</v>
      </c>
      <c r="C984">
        <v>11</v>
      </c>
      <c r="D984">
        <v>2</v>
      </c>
      <c r="E984">
        <v>1</v>
      </c>
      <c r="F984">
        <v>11</v>
      </c>
      <c r="G984">
        <v>2</v>
      </c>
      <c r="H984">
        <v>1.0098761442569499</v>
      </c>
      <c r="I984">
        <v>2902220</v>
      </c>
      <c r="J984">
        <f>IF(B984=1,1,IF(B984=2,0,NA))</f>
        <v>1</v>
      </c>
      <c r="K984">
        <f t="shared" ca="1" si="105"/>
        <v>63</v>
      </c>
      <c r="L984">
        <f t="shared" si="106"/>
        <v>2</v>
      </c>
      <c r="M984">
        <f t="shared" si="107"/>
        <v>1</v>
      </c>
      <c r="N984">
        <f t="shared" si="108"/>
        <v>0</v>
      </c>
      <c r="O984">
        <f t="shared" si="109"/>
        <v>1</v>
      </c>
      <c r="P984">
        <f t="shared" si="110"/>
        <v>0</v>
      </c>
      <c r="Q984">
        <f t="shared" si="111"/>
        <v>1.0098761442569499</v>
      </c>
      <c r="V984">
        <v>7</v>
      </c>
    </row>
    <row r="985" spans="1:22" x14ac:dyDescent="0.35">
      <c r="A985">
        <v>2902392</v>
      </c>
      <c r="B985">
        <v>2</v>
      </c>
      <c r="C985">
        <v>11</v>
      </c>
      <c r="D985">
        <v>2</v>
      </c>
      <c r="E985">
        <v>1</v>
      </c>
      <c r="F985">
        <v>11</v>
      </c>
      <c r="G985">
        <v>2</v>
      </c>
      <c r="H985">
        <v>0.91939892698642001</v>
      </c>
      <c r="I985">
        <v>2902392</v>
      </c>
      <c r="J985">
        <f>IF(B985=1,1,IF(B985=2,0,NA))</f>
        <v>0</v>
      </c>
      <c r="K985">
        <f t="shared" ca="1" si="105"/>
        <v>61</v>
      </c>
      <c r="L985">
        <f t="shared" si="106"/>
        <v>2</v>
      </c>
      <c r="M985">
        <f t="shared" si="107"/>
        <v>1</v>
      </c>
      <c r="N985">
        <f t="shared" si="108"/>
        <v>0</v>
      </c>
      <c r="O985">
        <f t="shared" si="109"/>
        <v>1</v>
      </c>
      <c r="P985">
        <f t="shared" si="110"/>
        <v>0</v>
      </c>
      <c r="Q985">
        <f t="shared" si="111"/>
        <v>0.91939892698642001</v>
      </c>
      <c r="V985">
        <v>7</v>
      </c>
    </row>
    <row r="986" spans="1:22" x14ac:dyDescent="0.35">
      <c r="A986">
        <v>2903666</v>
      </c>
      <c r="B986">
        <v>2</v>
      </c>
      <c r="C986">
        <v>5</v>
      </c>
      <c r="D986">
        <v>3</v>
      </c>
      <c r="E986">
        <v>1</v>
      </c>
      <c r="F986">
        <v>17</v>
      </c>
      <c r="G986">
        <v>3</v>
      </c>
      <c r="H986">
        <v>0.74300010899809599</v>
      </c>
      <c r="I986">
        <v>2903666</v>
      </c>
      <c r="J986">
        <f>IF(B986=1,1,IF(B986=2,0,NA))</f>
        <v>0</v>
      </c>
      <c r="K986">
        <f t="shared" ca="1" si="105"/>
        <v>31</v>
      </c>
      <c r="L986">
        <f t="shared" si="106"/>
        <v>3</v>
      </c>
      <c r="M986">
        <f t="shared" si="107"/>
        <v>1</v>
      </c>
      <c r="N986">
        <f t="shared" si="108"/>
        <v>0</v>
      </c>
      <c r="O986">
        <f t="shared" si="109"/>
        <v>0</v>
      </c>
      <c r="P986">
        <f t="shared" si="110"/>
        <v>0</v>
      </c>
      <c r="Q986">
        <f t="shared" si="111"/>
        <v>0.74300010899809599</v>
      </c>
      <c r="V986">
        <v>7</v>
      </c>
    </row>
    <row r="987" spans="1:22" x14ac:dyDescent="0.35">
      <c r="A987">
        <v>2903065</v>
      </c>
      <c r="B987">
        <v>1</v>
      </c>
      <c r="C987">
        <v>-1</v>
      </c>
      <c r="D987">
        <v>3</v>
      </c>
      <c r="E987">
        <v>1</v>
      </c>
      <c r="F987">
        <v>17</v>
      </c>
      <c r="G987">
        <v>-1</v>
      </c>
      <c r="H987">
        <v>0.727621333189445</v>
      </c>
      <c r="I987">
        <v>2903065</v>
      </c>
      <c r="J987">
        <f>IF(B987=1,1,IF(B987=2,0,NA))</f>
        <v>1</v>
      </c>
      <c r="K987">
        <f t="shared" ca="1" si="105"/>
        <v>0</v>
      </c>
      <c r="L987">
        <f t="shared" si="106"/>
        <v>3</v>
      </c>
      <c r="M987">
        <f t="shared" si="107"/>
        <v>1</v>
      </c>
      <c r="N987">
        <f t="shared" si="108"/>
        <v>0</v>
      </c>
      <c r="O987">
        <f t="shared" si="109"/>
        <v>0</v>
      </c>
      <c r="P987">
        <f t="shared" si="110"/>
        <v>0</v>
      </c>
      <c r="Q987">
        <f t="shared" si="111"/>
        <v>0.727621333189445</v>
      </c>
      <c r="V987">
        <v>7</v>
      </c>
    </row>
    <row r="988" spans="1:22" x14ac:dyDescent="0.35">
      <c r="A988">
        <v>2910109</v>
      </c>
      <c r="B988">
        <v>2</v>
      </c>
      <c r="C988">
        <v>-1</v>
      </c>
      <c r="D988">
        <v>3</v>
      </c>
      <c r="E988">
        <v>1</v>
      </c>
      <c r="F988">
        <v>17</v>
      </c>
      <c r="G988">
        <v>-1</v>
      </c>
      <c r="H988">
        <v>0.764789641740246</v>
      </c>
      <c r="I988">
        <v>2910109</v>
      </c>
      <c r="J988">
        <f>IF(B988=1,1,IF(B988=2,0,NA))</f>
        <v>0</v>
      </c>
      <c r="K988">
        <f t="shared" ca="1" si="105"/>
        <v>0</v>
      </c>
      <c r="L988">
        <f t="shared" si="106"/>
        <v>3</v>
      </c>
      <c r="M988">
        <f t="shared" si="107"/>
        <v>1</v>
      </c>
      <c r="N988">
        <f t="shared" si="108"/>
        <v>0</v>
      </c>
      <c r="O988">
        <f t="shared" si="109"/>
        <v>0</v>
      </c>
      <c r="P988">
        <f t="shared" si="110"/>
        <v>0</v>
      </c>
      <c r="Q988">
        <f t="shared" si="111"/>
        <v>0.764789641740246</v>
      </c>
      <c r="V988">
        <v>7</v>
      </c>
    </row>
    <row r="989" spans="1:22" x14ac:dyDescent="0.35">
      <c r="A989">
        <v>2903870</v>
      </c>
      <c r="B989">
        <v>1</v>
      </c>
      <c r="C989">
        <v>14</v>
      </c>
      <c r="D989">
        <v>1</v>
      </c>
      <c r="E989">
        <v>1</v>
      </c>
      <c r="F989">
        <v>13</v>
      </c>
      <c r="G989">
        <v>3</v>
      </c>
      <c r="H989">
        <v>0.90099308264382405</v>
      </c>
      <c r="I989">
        <v>2903870</v>
      </c>
      <c r="J989">
        <f>IF(B989=1,1,IF(B989=2,0,NA))</f>
        <v>1</v>
      </c>
      <c r="K989">
        <f t="shared" ca="1" si="105"/>
        <v>76</v>
      </c>
      <c r="L989">
        <f t="shared" si="106"/>
        <v>1</v>
      </c>
      <c r="M989">
        <f t="shared" si="107"/>
        <v>1</v>
      </c>
      <c r="N989">
        <f t="shared" si="108"/>
        <v>0</v>
      </c>
      <c r="O989">
        <f t="shared" si="109"/>
        <v>0</v>
      </c>
      <c r="P989">
        <f t="shared" si="110"/>
        <v>0</v>
      </c>
      <c r="Q989">
        <f t="shared" si="111"/>
        <v>0.90099308264382405</v>
      </c>
      <c r="V989">
        <v>7</v>
      </c>
    </row>
    <row r="990" spans="1:22" x14ac:dyDescent="0.35">
      <c r="A990">
        <v>2910344</v>
      </c>
      <c r="B990">
        <v>2</v>
      </c>
      <c r="C990">
        <v>15</v>
      </c>
      <c r="D990">
        <v>1</v>
      </c>
      <c r="E990">
        <v>1</v>
      </c>
      <c r="F990">
        <v>13</v>
      </c>
      <c r="G990">
        <v>3</v>
      </c>
      <c r="H990">
        <v>0.93868872465273301</v>
      </c>
      <c r="I990">
        <v>2910344</v>
      </c>
      <c r="J990">
        <f>IF(B990=1,1,IF(B990=2,0,NA))</f>
        <v>0</v>
      </c>
      <c r="K990">
        <f t="shared" ca="1" si="105"/>
        <v>81</v>
      </c>
      <c r="L990">
        <f t="shared" si="106"/>
        <v>1</v>
      </c>
      <c r="M990">
        <f t="shared" si="107"/>
        <v>1</v>
      </c>
      <c r="N990">
        <f t="shared" si="108"/>
        <v>0</v>
      </c>
      <c r="O990">
        <f t="shared" si="109"/>
        <v>0</v>
      </c>
      <c r="P990">
        <f t="shared" si="110"/>
        <v>0</v>
      </c>
      <c r="Q990">
        <f t="shared" si="111"/>
        <v>0.93868872465273301</v>
      </c>
      <c r="V990">
        <v>7</v>
      </c>
    </row>
    <row r="991" spans="1:22" x14ac:dyDescent="0.35">
      <c r="A991">
        <v>2910362</v>
      </c>
      <c r="B991">
        <v>1</v>
      </c>
      <c r="C991">
        <v>3</v>
      </c>
      <c r="D991">
        <v>2</v>
      </c>
      <c r="E991">
        <v>1</v>
      </c>
      <c r="F991">
        <v>7</v>
      </c>
      <c r="G991">
        <v>2</v>
      </c>
      <c r="H991">
        <v>1.64851148498112</v>
      </c>
      <c r="I991">
        <v>2910362</v>
      </c>
      <c r="J991">
        <f>IF(B991=1,1,IF(B991=2,0,NA))</f>
        <v>1</v>
      </c>
      <c r="K991">
        <f t="shared" ca="1" si="105"/>
        <v>0</v>
      </c>
      <c r="L991">
        <f t="shared" si="106"/>
        <v>2</v>
      </c>
      <c r="M991">
        <f t="shared" si="107"/>
        <v>1</v>
      </c>
      <c r="N991">
        <f t="shared" si="108"/>
        <v>0</v>
      </c>
      <c r="O991">
        <f t="shared" si="109"/>
        <v>1</v>
      </c>
      <c r="P991">
        <f t="shared" si="110"/>
        <v>0</v>
      </c>
      <c r="Q991">
        <f t="shared" si="111"/>
        <v>1.64851148498112</v>
      </c>
      <c r="V991">
        <v>7</v>
      </c>
    </row>
    <row r="992" spans="1:22" x14ac:dyDescent="0.35">
      <c r="A992">
        <v>2912433</v>
      </c>
      <c r="B992">
        <v>2</v>
      </c>
      <c r="C992">
        <v>4</v>
      </c>
      <c r="D992">
        <v>2</v>
      </c>
      <c r="E992">
        <v>1</v>
      </c>
      <c r="F992">
        <v>7</v>
      </c>
      <c r="G992">
        <v>1</v>
      </c>
      <c r="H992">
        <v>1.2369140081077701</v>
      </c>
      <c r="I992">
        <v>2912433</v>
      </c>
      <c r="J992">
        <f>IF(B992=1,1,IF(B992=2,0,NA))</f>
        <v>0</v>
      </c>
      <c r="K992">
        <f t="shared" ca="1" si="105"/>
        <v>0</v>
      </c>
      <c r="L992">
        <f t="shared" si="106"/>
        <v>2</v>
      </c>
      <c r="M992">
        <f t="shared" si="107"/>
        <v>1</v>
      </c>
      <c r="N992">
        <f t="shared" si="108"/>
        <v>1</v>
      </c>
      <c r="O992">
        <f t="shared" si="109"/>
        <v>0</v>
      </c>
      <c r="P992">
        <f t="shared" si="110"/>
        <v>0</v>
      </c>
      <c r="Q992">
        <f t="shared" si="111"/>
        <v>1.2369140081077701</v>
      </c>
      <c r="V992">
        <v>7</v>
      </c>
    </row>
    <row r="993" spans="1:22" x14ac:dyDescent="0.35">
      <c r="A993">
        <v>2900444</v>
      </c>
      <c r="B993">
        <v>1</v>
      </c>
      <c r="C993">
        <v>8</v>
      </c>
      <c r="D993">
        <v>1</v>
      </c>
      <c r="E993">
        <v>1</v>
      </c>
      <c r="F993">
        <v>13</v>
      </c>
      <c r="G993">
        <v>2</v>
      </c>
      <c r="H993">
        <v>0.86947176686202698</v>
      </c>
      <c r="I993">
        <v>2900444</v>
      </c>
      <c r="J993">
        <f>IF(B993=1,1,IF(B993=2,0,NA))</f>
        <v>1</v>
      </c>
      <c r="K993">
        <f t="shared" ca="1" si="105"/>
        <v>48</v>
      </c>
      <c r="L993">
        <f t="shared" si="106"/>
        <v>1</v>
      </c>
      <c r="M993">
        <f t="shared" si="107"/>
        <v>1</v>
      </c>
      <c r="N993">
        <f t="shared" si="108"/>
        <v>0</v>
      </c>
      <c r="O993">
        <f t="shared" si="109"/>
        <v>1</v>
      </c>
      <c r="P993">
        <f t="shared" si="110"/>
        <v>0</v>
      </c>
      <c r="Q993">
        <f t="shared" si="111"/>
        <v>0.86947176686202698</v>
      </c>
      <c r="V993">
        <v>7</v>
      </c>
    </row>
    <row r="994" spans="1:22" x14ac:dyDescent="0.35">
      <c r="A994">
        <v>2902654</v>
      </c>
      <c r="B994">
        <v>1</v>
      </c>
      <c r="C994">
        <v>-1</v>
      </c>
      <c r="D994">
        <v>1</v>
      </c>
      <c r="E994">
        <v>1</v>
      </c>
      <c r="F994">
        <v>13</v>
      </c>
      <c r="G994">
        <v>-1</v>
      </c>
      <c r="H994">
        <v>0.79448628485153405</v>
      </c>
      <c r="I994">
        <v>2902654</v>
      </c>
      <c r="J994">
        <f>IF(B994=1,1,IF(B994=2,0,NA))</f>
        <v>1</v>
      </c>
      <c r="K994">
        <f t="shared" ca="1" si="105"/>
        <v>0</v>
      </c>
      <c r="L994">
        <f t="shared" si="106"/>
        <v>1</v>
      </c>
      <c r="M994">
        <f t="shared" si="107"/>
        <v>1</v>
      </c>
      <c r="N994">
        <f t="shared" si="108"/>
        <v>0</v>
      </c>
      <c r="O994">
        <f t="shared" si="109"/>
        <v>0</v>
      </c>
      <c r="P994">
        <f t="shared" si="110"/>
        <v>0</v>
      </c>
      <c r="Q994">
        <f t="shared" si="111"/>
        <v>0.79448628485153405</v>
      </c>
      <c r="V994">
        <v>7</v>
      </c>
    </row>
    <row r="995" spans="1:22" x14ac:dyDescent="0.35">
      <c r="A995">
        <v>2904897</v>
      </c>
      <c r="B995">
        <v>1</v>
      </c>
      <c r="C995">
        <v>-1</v>
      </c>
      <c r="D995">
        <v>1</v>
      </c>
      <c r="E995">
        <v>1</v>
      </c>
      <c r="F995">
        <v>13</v>
      </c>
      <c r="G995">
        <v>-1</v>
      </c>
      <c r="H995">
        <v>0.87497250555589201</v>
      </c>
      <c r="I995">
        <v>2904897</v>
      </c>
      <c r="J995">
        <f>IF(B995=1,1,IF(B995=2,0,NA))</f>
        <v>1</v>
      </c>
      <c r="K995">
        <f t="shared" ca="1" si="105"/>
        <v>0</v>
      </c>
      <c r="L995">
        <f t="shared" si="106"/>
        <v>1</v>
      </c>
      <c r="M995">
        <f t="shared" si="107"/>
        <v>1</v>
      </c>
      <c r="N995">
        <f t="shared" si="108"/>
        <v>0</v>
      </c>
      <c r="O995">
        <f t="shared" si="109"/>
        <v>0</v>
      </c>
      <c r="P995">
        <f t="shared" si="110"/>
        <v>0</v>
      </c>
      <c r="Q995">
        <f t="shared" si="111"/>
        <v>0.87497250555589201</v>
      </c>
      <c r="V995">
        <v>7</v>
      </c>
    </row>
    <row r="996" spans="1:22" x14ac:dyDescent="0.35">
      <c r="A996">
        <v>2900509</v>
      </c>
      <c r="B996">
        <v>1</v>
      </c>
      <c r="C996">
        <v>9</v>
      </c>
      <c r="D996">
        <v>2</v>
      </c>
      <c r="E996">
        <v>3</v>
      </c>
      <c r="F996">
        <v>15</v>
      </c>
      <c r="G996">
        <v>2</v>
      </c>
      <c r="H996">
        <v>2.3648649588841599</v>
      </c>
      <c r="I996">
        <v>2900509</v>
      </c>
      <c r="J996">
        <f>IF(B996=1,1,IF(B996=2,0,NA))</f>
        <v>1</v>
      </c>
      <c r="K996">
        <f t="shared" ca="1" si="105"/>
        <v>51</v>
      </c>
      <c r="L996">
        <f t="shared" si="106"/>
        <v>2</v>
      </c>
      <c r="M996">
        <f t="shared" si="107"/>
        <v>3</v>
      </c>
      <c r="N996">
        <f t="shared" si="108"/>
        <v>0</v>
      </c>
      <c r="O996">
        <f t="shared" si="109"/>
        <v>1</v>
      </c>
      <c r="P996">
        <f t="shared" si="110"/>
        <v>0</v>
      </c>
      <c r="Q996">
        <f t="shared" si="111"/>
        <v>2.3648649588841599</v>
      </c>
      <c r="V996">
        <v>7</v>
      </c>
    </row>
    <row r="997" spans="1:22" x14ac:dyDescent="0.35">
      <c r="A997">
        <v>2901482</v>
      </c>
      <c r="B997">
        <v>2</v>
      </c>
      <c r="C997">
        <v>8</v>
      </c>
      <c r="D997">
        <v>2</v>
      </c>
      <c r="E997">
        <v>3</v>
      </c>
      <c r="F997">
        <v>15</v>
      </c>
      <c r="G997">
        <v>3</v>
      </c>
      <c r="H997">
        <v>1.69356616165327</v>
      </c>
      <c r="I997">
        <v>2901482</v>
      </c>
      <c r="J997">
        <f>IF(B997=1,1,IF(B997=2,0,NA))</f>
        <v>0</v>
      </c>
      <c r="K997">
        <f t="shared" ca="1" si="105"/>
        <v>48</v>
      </c>
      <c r="L997">
        <f t="shared" si="106"/>
        <v>2</v>
      </c>
      <c r="M997">
        <f t="shared" si="107"/>
        <v>3</v>
      </c>
      <c r="N997">
        <f t="shared" si="108"/>
        <v>0</v>
      </c>
      <c r="O997">
        <f t="shared" si="109"/>
        <v>0</v>
      </c>
      <c r="P997">
        <f t="shared" si="110"/>
        <v>0</v>
      </c>
      <c r="Q997">
        <f t="shared" si="111"/>
        <v>1.69356616165327</v>
      </c>
      <c r="V997">
        <v>7</v>
      </c>
    </row>
    <row r="998" spans="1:22" x14ac:dyDescent="0.35">
      <c r="A998">
        <v>2909605</v>
      </c>
      <c r="B998">
        <v>1</v>
      </c>
      <c r="C998">
        <v>4</v>
      </c>
      <c r="D998">
        <v>2</v>
      </c>
      <c r="E998">
        <v>3</v>
      </c>
      <c r="F998">
        <v>15</v>
      </c>
      <c r="G998">
        <v>3</v>
      </c>
      <c r="H998">
        <v>3.0709139504027401</v>
      </c>
      <c r="I998">
        <v>2909605</v>
      </c>
      <c r="J998">
        <f>IF(B998=1,1,IF(B998=2,0,NA))</f>
        <v>1</v>
      </c>
      <c r="K998">
        <f t="shared" ca="1" si="105"/>
        <v>0</v>
      </c>
      <c r="L998">
        <f t="shared" si="106"/>
        <v>2</v>
      </c>
      <c r="M998">
        <f t="shared" si="107"/>
        <v>3</v>
      </c>
      <c r="N998">
        <f t="shared" si="108"/>
        <v>0</v>
      </c>
      <c r="O998">
        <f t="shared" si="109"/>
        <v>0</v>
      </c>
      <c r="P998">
        <f t="shared" si="110"/>
        <v>0</v>
      </c>
      <c r="Q998">
        <f t="shared" si="111"/>
        <v>3.0709139504027401</v>
      </c>
      <c r="V998">
        <v>7</v>
      </c>
    </row>
    <row r="999" spans="1:22" x14ac:dyDescent="0.35">
      <c r="A999">
        <v>2904736</v>
      </c>
      <c r="B999">
        <v>1</v>
      </c>
      <c r="C999">
        <v>3</v>
      </c>
      <c r="D999">
        <v>2</v>
      </c>
      <c r="E999">
        <v>3</v>
      </c>
      <c r="F999">
        <v>15</v>
      </c>
      <c r="G999">
        <v>3</v>
      </c>
      <c r="H999">
        <v>3.0347827332685</v>
      </c>
      <c r="I999">
        <v>2904736</v>
      </c>
      <c r="J999">
        <f>IF(B999=1,1,IF(B999=2,0,NA))</f>
        <v>1</v>
      </c>
      <c r="K999">
        <f t="shared" ca="1" si="105"/>
        <v>0</v>
      </c>
      <c r="L999">
        <f t="shared" si="106"/>
        <v>2</v>
      </c>
      <c r="M999">
        <f t="shared" si="107"/>
        <v>3</v>
      </c>
      <c r="N999">
        <f t="shared" si="108"/>
        <v>0</v>
      </c>
      <c r="O999">
        <f t="shared" si="109"/>
        <v>0</v>
      </c>
      <c r="P999">
        <f t="shared" si="110"/>
        <v>0</v>
      </c>
      <c r="Q999">
        <f t="shared" si="111"/>
        <v>3.0347827332685</v>
      </c>
      <c r="V999">
        <v>7</v>
      </c>
    </row>
    <row r="1000" spans="1:22" x14ac:dyDescent="0.35">
      <c r="A1000">
        <v>2912251</v>
      </c>
      <c r="B1000">
        <v>1</v>
      </c>
      <c r="C1000">
        <v>4</v>
      </c>
      <c r="D1000">
        <v>4</v>
      </c>
      <c r="E1000">
        <v>1</v>
      </c>
      <c r="F1000">
        <v>13</v>
      </c>
      <c r="G1000">
        <v>1</v>
      </c>
      <c r="H1000">
        <v>2.8420097951443801</v>
      </c>
      <c r="I1000">
        <v>2912251</v>
      </c>
      <c r="J1000">
        <f>IF(B1000=1,1,IF(B1000=2,0,NA))</f>
        <v>1</v>
      </c>
      <c r="K1000">
        <f t="shared" ca="1" si="105"/>
        <v>0</v>
      </c>
      <c r="L1000">
        <f t="shared" si="106"/>
        <v>4</v>
      </c>
      <c r="M1000">
        <f t="shared" si="107"/>
        <v>1</v>
      </c>
      <c r="N1000">
        <f t="shared" si="108"/>
        <v>1</v>
      </c>
      <c r="O1000">
        <f t="shared" si="109"/>
        <v>0</v>
      </c>
      <c r="P1000">
        <f t="shared" si="110"/>
        <v>0</v>
      </c>
      <c r="Q1000">
        <f t="shared" si="111"/>
        <v>2.8420097951443801</v>
      </c>
      <c r="V1000">
        <v>7</v>
      </c>
    </row>
    <row r="1001" spans="1:22" x14ac:dyDescent="0.35">
      <c r="A1001">
        <v>2912054</v>
      </c>
      <c r="B1001">
        <v>2</v>
      </c>
      <c r="C1001">
        <v>5</v>
      </c>
      <c r="D1001">
        <v>4</v>
      </c>
      <c r="E1001">
        <v>1</v>
      </c>
      <c r="F1001">
        <v>13</v>
      </c>
      <c r="G1001">
        <v>3</v>
      </c>
      <c r="H1001">
        <v>1.7641387424393999</v>
      </c>
      <c r="I1001">
        <v>2912054</v>
      </c>
      <c r="J1001">
        <f>IF(B1001=1,1,IF(B1001=2,0,NA))</f>
        <v>0</v>
      </c>
      <c r="K1001">
        <f t="shared" ca="1" si="105"/>
        <v>30</v>
      </c>
      <c r="L1001">
        <f t="shared" si="106"/>
        <v>4</v>
      </c>
      <c r="M1001">
        <f t="shared" si="107"/>
        <v>1</v>
      </c>
      <c r="N1001">
        <f t="shared" si="108"/>
        <v>0</v>
      </c>
      <c r="O1001">
        <f t="shared" si="109"/>
        <v>0</v>
      </c>
      <c r="P1001">
        <f t="shared" si="110"/>
        <v>0</v>
      </c>
      <c r="Q1001">
        <f t="shared" si="111"/>
        <v>1.7641387424393999</v>
      </c>
      <c r="V1001">
        <v>7</v>
      </c>
    </row>
    <row r="1002" spans="1:22" x14ac:dyDescent="0.35">
      <c r="A1002">
        <v>2905151</v>
      </c>
      <c r="B1002">
        <v>2</v>
      </c>
      <c r="C1002">
        <v>5</v>
      </c>
      <c r="D1002">
        <v>4</v>
      </c>
      <c r="E1002">
        <v>1</v>
      </c>
      <c r="F1002">
        <v>13</v>
      </c>
      <c r="G1002">
        <v>1</v>
      </c>
      <c r="H1002">
        <v>1.7641387424393999</v>
      </c>
      <c r="I1002">
        <v>2905151</v>
      </c>
      <c r="J1002">
        <f>IF(B1002=1,1,IF(B1002=2,0,NA))</f>
        <v>0</v>
      </c>
      <c r="K1002">
        <f t="shared" ca="1" si="105"/>
        <v>34</v>
      </c>
      <c r="L1002">
        <f t="shared" si="106"/>
        <v>4</v>
      </c>
      <c r="M1002">
        <f t="shared" si="107"/>
        <v>1</v>
      </c>
      <c r="N1002">
        <f t="shared" si="108"/>
        <v>1</v>
      </c>
      <c r="O1002">
        <f t="shared" si="109"/>
        <v>0</v>
      </c>
      <c r="P1002">
        <f t="shared" si="110"/>
        <v>0</v>
      </c>
      <c r="Q1002">
        <f t="shared" si="111"/>
        <v>1.7641387424393999</v>
      </c>
      <c r="V1002">
        <v>7</v>
      </c>
    </row>
    <row r="1003" spans="1:22" x14ac:dyDescent="0.35">
      <c r="A1003">
        <v>2911487</v>
      </c>
      <c r="B1003">
        <v>1</v>
      </c>
      <c r="C1003">
        <v>6</v>
      </c>
      <c r="D1003">
        <v>1</v>
      </c>
      <c r="E1003">
        <v>1</v>
      </c>
      <c r="F1003">
        <v>18</v>
      </c>
      <c r="G1003">
        <v>2</v>
      </c>
      <c r="H1003">
        <v>1.11235942220332</v>
      </c>
      <c r="I1003">
        <v>2911487</v>
      </c>
      <c r="J1003">
        <f>IF(B1003=1,1,IF(B1003=2,0,NA))</f>
        <v>1</v>
      </c>
      <c r="K1003">
        <f t="shared" ca="1" si="105"/>
        <v>35</v>
      </c>
      <c r="L1003">
        <f t="shared" si="106"/>
        <v>1</v>
      </c>
      <c r="M1003">
        <f t="shared" si="107"/>
        <v>1</v>
      </c>
      <c r="N1003">
        <f t="shared" si="108"/>
        <v>0</v>
      </c>
      <c r="O1003">
        <f t="shared" si="109"/>
        <v>1</v>
      </c>
      <c r="P1003">
        <f t="shared" si="110"/>
        <v>0</v>
      </c>
      <c r="Q1003">
        <f t="shared" si="111"/>
        <v>1.11235942220332</v>
      </c>
      <c r="V1003">
        <v>7</v>
      </c>
    </row>
    <row r="1004" spans="1:22" x14ac:dyDescent="0.35">
      <c r="A1004">
        <v>2908142</v>
      </c>
      <c r="B1004">
        <v>2</v>
      </c>
      <c r="C1004">
        <v>10</v>
      </c>
      <c r="D1004">
        <v>2</v>
      </c>
      <c r="E1004">
        <v>1</v>
      </c>
      <c r="F1004">
        <v>7</v>
      </c>
      <c r="G1004">
        <v>3</v>
      </c>
      <c r="H1004">
        <v>0.91939892698642001</v>
      </c>
      <c r="I1004">
        <v>2908142</v>
      </c>
      <c r="J1004">
        <f>IF(B1004=1,1,IF(B1004=2,0,NA))</f>
        <v>0</v>
      </c>
      <c r="K1004">
        <f t="shared" ca="1" si="105"/>
        <v>58</v>
      </c>
      <c r="L1004">
        <f t="shared" si="106"/>
        <v>2</v>
      </c>
      <c r="M1004">
        <f t="shared" si="107"/>
        <v>1</v>
      </c>
      <c r="N1004">
        <f t="shared" si="108"/>
        <v>0</v>
      </c>
      <c r="O1004">
        <f t="shared" si="109"/>
        <v>0</v>
      </c>
      <c r="P1004">
        <f t="shared" si="110"/>
        <v>0</v>
      </c>
      <c r="Q1004">
        <f t="shared" si="111"/>
        <v>0.91939892698642001</v>
      </c>
      <c r="V1004">
        <v>7</v>
      </c>
    </row>
    <row r="1005" spans="1:22" x14ac:dyDescent="0.35">
      <c r="A1005">
        <v>2900758</v>
      </c>
      <c r="B1005">
        <v>2</v>
      </c>
      <c r="C1005">
        <v>6</v>
      </c>
      <c r="D1005">
        <v>3</v>
      </c>
      <c r="E1005">
        <v>1</v>
      </c>
      <c r="F1005">
        <v>16</v>
      </c>
      <c r="G1005">
        <v>3</v>
      </c>
      <c r="H1005">
        <v>0.75730882427703505</v>
      </c>
      <c r="I1005">
        <v>2900758</v>
      </c>
      <c r="J1005">
        <f>IF(B1005=1,1,IF(B1005=2,0,NA))</f>
        <v>0</v>
      </c>
      <c r="K1005">
        <f t="shared" ca="1" si="105"/>
        <v>39</v>
      </c>
      <c r="L1005">
        <f t="shared" si="106"/>
        <v>3</v>
      </c>
      <c r="M1005">
        <f t="shared" si="107"/>
        <v>1</v>
      </c>
      <c r="N1005">
        <f t="shared" si="108"/>
        <v>0</v>
      </c>
      <c r="O1005">
        <f t="shared" si="109"/>
        <v>0</v>
      </c>
      <c r="P1005">
        <f t="shared" si="110"/>
        <v>0</v>
      </c>
      <c r="Q1005">
        <f t="shared" si="111"/>
        <v>0.75730882427703505</v>
      </c>
      <c r="V1005">
        <v>8</v>
      </c>
    </row>
    <row r="1006" spans="1:22" x14ac:dyDescent="0.35">
      <c r="A1006">
        <v>2902435</v>
      </c>
      <c r="B1006">
        <v>1</v>
      </c>
      <c r="C1006">
        <v>7</v>
      </c>
      <c r="D1006">
        <v>4</v>
      </c>
      <c r="E1006">
        <v>2</v>
      </c>
      <c r="F1006">
        <v>18</v>
      </c>
      <c r="G1006">
        <v>3</v>
      </c>
      <c r="H1006">
        <v>1.0061839378924899</v>
      </c>
      <c r="I1006">
        <v>2902435</v>
      </c>
      <c r="J1006">
        <f>IF(B1006=1,1,IF(B1006=2,0,NA))</f>
        <v>1</v>
      </c>
      <c r="K1006">
        <f t="shared" ca="1" si="105"/>
        <v>44</v>
      </c>
      <c r="L1006">
        <f t="shared" si="106"/>
        <v>4</v>
      </c>
      <c r="M1006">
        <f t="shared" si="107"/>
        <v>2</v>
      </c>
      <c r="N1006">
        <f t="shared" si="108"/>
        <v>0</v>
      </c>
      <c r="O1006">
        <f t="shared" si="109"/>
        <v>0</v>
      </c>
      <c r="P1006">
        <f t="shared" si="110"/>
        <v>0</v>
      </c>
      <c r="Q1006">
        <f t="shared" si="111"/>
        <v>1.0061839378924899</v>
      </c>
      <c r="V1006">
        <v>8</v>
      </c>
    </row>
    <row r="1007" spans="1:22" x14ac:dyDescent="0.35">
      <c r="A1007">
        <v>2902508</v>
      </c>
      <c r="B1007">
        <v>2</v>
      </c>
      <c r="C1007">
        <v>4</v>
      </c>
      <c r="D1007">
        <v>4</v>
      </c>
      <c r="E1007">
        <v>2</v>
      </c>
      <c r="F1007">
        <v>18</v>
      </c>
      <c r="G1007">
        <v>3</v>
      </c>
      <c r="H1007">
        <v>0.85939082073387996</v>
      </c>
      <c r="I1007">
        <v>2902508</v>
      </c>
      <c r="J1007">
        <f>IF(B1007=1,1,IF(B1007=2,0,NA))</f>
        <v>0</v>
      </c>
      <c r="K1007">
        <f t="shared" ca="1" si="105"/>
        <v>0</v>
      </c>
      <c r="L1007">
        <f t="shared" si="106"/>
        <v>4</v>
      </c>
      <c r="M1007">
        <f t="shared" si="107"/>
        <v>2</v>
      </c>
      <c r="N1007">
        <f t="shared" si="108"/>
        <v>0</v>
      </c>
      <c r="O1007">
        <f t="shared" si="109"/>
        <v>0</v>
      </c>
      <c r="P1007">
        <f t="shared" si="110"/>
        <v>0</v>
      </c>
      <c r="Q1007">
        <f t="shared" si="111"/>
        <v>0.85939082073387996</v>
      </c>
      <c r="V1007">
        <v>8</v>
      </c>
    </row>
    <row r="1008" spans="1:22" x14ac:dyDescent="0.35">
      <c r="A1008">
        <v>2901709</v>
      </c>
      <c r="B1008">
        <v>2</v>
      </c>
      <c r="C1008">
        <v>4</v>
      </c>
      <c r="D1008">
        <v>3</v>
      </c>
      <c r="E1008">
        <v>1</v>
      </c>
      <c r="F1008">
        <v>13</v>
      </c>
      <c r="G1008">
        <v>3</v>
      </c>
      <c r="H1008">
        <v>1.1316003392037599</v>
      </c>
      <c r="I1008">
        <v>2901709</v>
      </c>
      <c r="J1008">
        <f>IF(B1008=1,1,IF(B1008=2,0,NA))</f>
        <v>0</v>
      </c>
      <c r="K1008">
        <f t="shared" ca="1" si="105"/>
        <v>0</v>
      </c>
      <c r="L1008">
        <f t="shared" si="106"/>
        <v>3</v>
      </c>
      <c r="M1008">
        <f t="shared" si="107"/>
        <v>1</v>
      </c>
      <c r="N1008">
        <f t="shared" si="108"/>
        <v>0</v>
      </c>
      <c r="O1008">
        <f t="shared" si="109"/>
        <v>0</v>
      </c>
      <c r="P1008">
        <f t="shared" si="110"/>
        <v>0</v>
      </c>
      <c r="Q1008">
        <f t="shared" si="111"/>
        <v>1.1316003392037599</v>
      </c>
      <c r="V1008">
        <v>8</v>
      </c>
    </row>
    <row r="1009" spans="1:22" x14ac:dyDescent="0.35">
      <c r="A1009">
        <v>2905925</v>
      </c>
      <c r="B1009">
        <v>2</v>
      </c>
      <c r="C1009">
        <v>-1</v>
      </c>
      <c r="D1009">
        <v>3</v>
      </c>
      <c r="E1009">
        <v>1</v>
      </c>
      <c r="F1009">
        <v>13</v>
      </c>
      <c r="G1009">
        <v>-1</v>
      </c>
      <c r="H1009">
        <v>1.24446225949123</v>
      </c>
      <c r="I1009">
        <v>2905925</v>
      </c>
      <c r="J1009">
        <f>IF(B1009=1,1,IF(B1009=2,0,NA))</f>
        <v>0</v>
      </c>
      <c r="K1009">
        <f t="shared" ca="1" si="105"/>
        <v>0</v>
      </c>
      <c r="L1009">
        <f t="shared" si="106"/>
        <v>3</v>
      </c>
      <c r="M1009">
        <f t="shared" si="107"/>
        <v>1</v>
      </c>
      <c r="N1009">
        <f t="shared" si="108"/>
        <v>0</v>
      </c>
      <c r="O1009">
        <f t="shared" si="109"/>
        <v>0</v>
      </c>
      <c r="P1009">
        <f t="shared" si="110"/>
        <v>0</v>
      </c>
      <c r="Q1009">
        <f t="shared" si="111"/>
        <v>1.24446225949123</v>
      </c>
      <c r="V1009">
        <v>8</v>
      </c>
    </row>
    <row r="1010" spans="1:22" x14ac:dyDescent="0.35">
      <c r="A1010">
        <v>2902868</v>
      </c>
      <c r="B1010">
        <v>2</v>
      </c>
      <c r="C1010">
        <v>14</v>
      </c>
      <c r="D1010">
        <v>3</v>
      </c>
      <c r="E1010">
        <v>1</v>
      </c>
      <c r="F1010">
        <v>7</v>
      </c>
      <c r="G1010">
        <v>3</v>
      </c>
      <c r="H1010">
        <v>0.83551684190228703</v>
      </c>
      <c r="I1010">
        <v>2902868</v>
      </c>
      <c r="J1010">
        <f>IF(B1010=1,1,IF(B1010=2,0,NA))</f>
        <v>0</v>
      </c>
      <c r="K1010">
        <f t="shared" ca="1" si="105"/>
        <v>79</v>
      </c>
      <c r="L1010">
        <f t="shared" si="106"/>
        <v>3</v>
      </c>
      <c r="M1010">
        <f t="shared" si="107"/>
        <v>1</v>
      </c>
      <c r="N1010">
        <f t="shared" si="108"/>
        <v>0</v>
      </c>
      <c r="O1010">
        <f t="shared" si="109"/>
        <v>0</v>
      </c>
      <c r="P1010">
        <f t="shared" si="110"/>
        <v>0</v>
      </c>
      <c r="Q1010">
        <f t="shared" si="111"/>
        <v>0.83551684190228703</v>
      </c>
      <c r="V1010">
        <v>8</v>
      </c>
    </row>
    <row r="1011" spans="1:22" x14ac:dyDescent="0.35">
      <c r="A1011">
        <v>2909056</v>
      </c>
      <c r="B1011">
        <v>1</v>
      </c>
      <c r="C1011">
        <v>14</v>
      </c>
      <c r="D1011">
        <v>3</v>
      </c>
      <c r="E1011">
        <v>1</v>
      </c>
      <c r="F1011">
        <v>7</v>
      </c>
      <c r="G1011">
        <v>2</v>
      </c>
      <c r="H1011">
        <v>0.803157939887024</v>
      </c>
      <c r="I1011">
        <v>2909056</v>
      </c>
      <c r="J1011">
        <f>IF(B1011=1,1,IF(B1011=2,0,NA))</f>
        <v>1</v>
      </c>
      <c r="K1011">
        <f t="shared" ca="1" si="105"/>
        <v>76</v>
      </c>
      <c r="L1011">
        <f t="shared" si="106"/>
        <v>3</v>
      </c>
      <c r="M1011">
        <f t="shared" si="107"/>
        <v>1</v>
      </c>
      <c r="N1011">
        <f t="shared" si="108"/>
        <v>0</v>
      </c>
      <c r="O1011">
        <f t="shared" si="109"/>
        <v>1</v>
      </c>
      <c r="P1011">
        <f t="shared" si="110"/>
        <v>0</v>
      </c>
      <c r="Q1011">
        <f t="shared" si="111"/>
        <v>0.803157939887024</v>
      </c>
      <c r="V1011">
        <v>8</v>
      </c>
    </row>
    <row r="1012" spans="1:22" x14ac:dyDescent="0.35">
      <c r="A1012">
        <v>2905890</v>
      </c>
      <c r="B1012">
        <v>1</v>
      </c>
      <c r="C1012">
        <v>8</v>
      </c>
      <c r="D1012">
        <v>4</v>
      </c>
      <c r="E1012">
        <v>2</v>
      </c>
      <c r="F1012">
        <v>10</v>
      </c>
      <c r="G1012">
        <v>3</v>
      </c>
      <c r="H1012">
        <v>1.0632597757595701</v>
      </c>
      <c r="I1012">
        <v>2905890</v>
      </c>
      <c r="J1012">
        <f>IF(B1012=1,1,IF(B1012=2,0,NA))</f>
        <v>1</v>
      </c>
      <c r="K1012">
        <f t="shared" ca="1" si="105"/>
        <v>45</v>
      </c>
      <c r="L1012">
        <f t="shared" si="106"/>
        <v>4</v>
      </c>
      <c r="M1012">
        <f t="shared" si="107"/>
        <v>2</v>
      </c>
      <c r="N1012">
        <f t="shared" si="108"/>
        <v>0</v>
      </c>
      <c r="O1012">
        <f t="shared" si="109"/>
        <v>0</v>
      </c>
      <c r="P1012">
        <f t="shared" si="110"/>
        <v>0</v>
      </c>
      <c r="Q1012">
        <f t="shared" si="111"/>
        <v>1.0632597757595701</v>
      </c>
      <c r="V1012">
        <v>8</v>
      </c>
    </row>
    <row r="1013" spans="1:22" x14ac:dyDescent="0.35">
      <c r="A1013">
        <v>2903649</v>
      </c>
      <c r="B1013">
        <v>1</v>
      </c>
      <c r="C1013">
        <v>12</v>
      </c>
      <c r="D1013">
        <v>3</v>
      </c>
      <c r="E1013">
        <v>1</v>
      </c>
      <c r="F1013">
        <v>8</v>
      </c>
      <c r="G1013">
        <v>1</v>
      </c>
      <c r="H1013">
        <v>0.78826828007351701</v>
      </c>
      <c r="I1013">
        <v>2903649</v>
      </c>
      <c r="J1013">
        <f>IF(B1013=1,1,IF(B1013=2,0,NA))</f>
        <v>1</v>
      </c>
      <c r="K1013">
        <f t="shared" ca="1" si="105"/>
        <v>68</v>
      </c>
      <c r="L1013">
        <f t="shared" si="106"/>
        <v>3</v>
      </c>
      <c r="M1013">
        <f t="shared" si="107"/>
        <v>1</v>
      </c>
      <c r="N1013">
        <f t="shared" si="108"/>
        <v>1</v>
      </c>
      <c r="O1013">
        <f t="shared" si="109"/>
        <v>0</v>
      </c>
      <c r="P1013">
        <f t="shared" si="110"/>
        <v>0</v>
      </c>
      <c r="Q1013">
        <f t="shared" si="111"/>
        <v>0.78826828007351701</v>
      </c>
      <c r="V1013">
        <v>8</v>
      </c>
    </row>
    <row r="1014" spans="1:22" x14ac:dyDescent="0.35">
      <c r="A1014">
        <v>2906130</v>
      </c>
      <c r="B1014">
        <v>2</v>
      </c>
      <c r="C1014">
        <v>6</v>
      </c>
      <c r="D1014">
        <v>3</v>
      </c>
      <c r="E1014">
        <v>2</v>
      </c>
      <c r="F1014">
        <v>17</v>
      </c>
      <c r="G1014">
        <v>3</v>
      </c>
      <c r="H1014">
        <v>0.86458420669431602</v>
      </c>
      <c r="I1014">
        <v>2906130</v>
      </c>
      <c r="J1014">
        <f>IF(B1014=1,1,IF(B1014=2,0,NA))</f>
        <v>0</v>
      </c>
      <c r="K1014">
        <f t="shared" ca="1" si="105"/>
        <v>37</v>
      </c>
      <c r="L1014">
        <f t="shared" si="106"/>
        <v>3</v>
      </c>
      <c r="M1014">
        <f t="shared" si="107"/>
        <v>2</v>
      </c>
      <c r="N1014">
        <f t="shared" si="108"/>
        <v>0</v>
      </c>
      <c r="O1014">
        <f t="shared" si="109"/>
        <v>0</v>
      </c>
      <c r="P1014">
        <f t="shared" si="110"/>
        <v>0</v>
      </c>
      <c r="Q1014">
        <f t="shared" si="111"/>
        <v>0.86458420669431602</v>
      </c>
      <c r="V1014">
        <v>8</v>
      </c>
    </row>
    <row r="1015" spans="1:22" x14ac:dyDescent="0.35">
      <c r="A1015">
        <v>2910862</v>
      </c>
      <c r="B1015">
        <v>2</v>
      </c>
      <c r="C1015">
        <v>8</v>
      </c>
      <c r="D1015">
        <v>5</v>
      </c>
      <c r="E1015">
        <v>3</v>
      </c>
      <c r="F1015">
        <v>3</v>
      </c>
      <c r="G1015">
        <v>3</v>
      </c>
      <c r="H1015">
        <v>0.69487814040422602</v>
      </c>
      <c r="I1015">
        <v>2910862</v>
      </c>
      <c r="J1015">
        <f>IF(B1015=1,1,IF(B1015=2,0,NA))</f>
        <v>0</v>
      </c>
      <c r="K1015">
        <f t="shared" ca="1" si="105"/>
        <v>47</v>
      </c>
      <c r="L1015">
        <f t="shared" si="106"/>
        <v>5</v>
      </c>
      <c r="M1015">
        <f t="shared" si="107"/>
        <v>3</v>
      </c>
      <c r="N1015">
        <f t="shared" si="108"/>
        <v>0</v>
      </c>
      <c r="O1015">
        <f t="shared" si="109"/>
        <v>0</v>
      </c>
      <c r="P1015">
        <f t="shared" si="110"/>
        <v>1</v>
      </c>
      <c r="Q1015">
        <f t="shared" si="111"/>
        <v>0.69487814040422602</v>
      </c>
      <c r="V1015">
        <v>2</v>
      </c>
    </row>
    <row r="1016" spans="1:22" x14ac:dyDescent="0.35">
      <c r="A1016">
        <v>2906421</v>
      </c>
      <c r="B1016">
        <v>2</v>
      </c>
      <c r="C1016">
        <v>-1</v>
      </c>
      <c r="D1016">
        <v>5</v>
      </c>
      <c r="E1016">
        <v>3</v>
      </c>
      <c r="F1016">
        <v>3</v>
      </c>
      <c r="G1016">
        <v>-1</v>
      </c>
      <c r="H1016">
        <v>0.88598111391324597</v>
      </c>
      <c r="I1016">
        <v>2906421</v>
      </c>
      <c r="J1016">
        <f>IF(B1016=1,1,IF(B1016=2,0,NA))</f>
        <v>0</v>
      </c>
      <c r="K1016">
        <f t="shared" ca="1" si="105"/>
        <v>0</v>
      </c>
      <c r="L1016">
        <f t="shared" si="106"/>
        <v>5</v>
      </c>
      <c r="M1016">
        <f t="shared" si="107"/>
        <v>3</v>
      </c>
      <c r="N1016">
        <f t="shared" si="108"/>
        <v>0</v>
      </c>
      <c r="O1016">
        <f t="shared" si="109"/>
        <v>0</v>
      </c>
      <c r="P1016">
        <f t="shared" si="110"/>
        <v>1</v>
      </c>
      <c r="Q1016">
        <f t="shared" si="111"/>
        <v>0.88598111391324597</v>
      </c>
      <c r="V1016">
        <v>2</v>
      </c>
    </row>
    <row r="1017" spans="1:22" x14ac:dyDescent="0.35">
      <c r="A1017">
        <v>2906314</v>
      </c>
      <c r="B1017">
        <v>1</v>
      </c>
      <c r="C1017">
        <v>-1</v>
      </c>
      <c r="D1017">
        <v>5</v>
      </c>
      <c r="E1017">
        <v>3</v>
      </c>
      <c r="F1017">
        <v>3</v>
      </c>
      <c r="G1017">
        <v>-1</v>
      </c>
      <c r="H1017">
        <v>0.79117031050897302</v>
      </c>
      <c r="I1017">
        <v>2906314</v>
      </c>
      <c r="J1017">
        <f>IF(B1017=1,1,IF(B1017=2,0,NA))</f>
        <v>1</v>
      </c>
      <c r="K1017">
        <f t="shared" ca="1" si="105"/>
        <v>0</v>
      </c>
      <c r="L1017">
        <f t="shared" si="106"/>
        <v>5</v>
      </c>
      <c r="M1017">
        <f t="shared" si="107"/>
        <v>3</v>
      </c>
      <c r="N1017">
        <f t="shared" si="108"/>
        <v>0</v>
      </c>
      <c r="O1017">
        <f t="shared" si="109"/>
        <v>0</v>
      </c>
      <c r="P1017">
        <f t="shared" si="110"/>
        <v>1</v>
      </c>
      <c r="Q1017">
        <f t="shared" si="111"/>
        <v>0.79117031050897302</v>
      </c>
      <c r="V1017">
        <v>2</v>
      </c>
    </row>
    <row r="1018" spans="1:22" x14ac:dyDescent="0.35">
      <c r="A1018">
        <v>2900454</v>
      </c>
      <c r="B1018">
        <v>2</v>
      </c>
      <c r="C1018">
        <v>-1</v>
      </c>
      <c r="D1018">
        <v>5</v>
      </c>
      <c r="E1018">
        <v>3</v>
      </c>
      <c r="F1018">
        <v>3</v>
      </c>
      <c r="G1018">
        <v>-1</v>
      </c>
      <c r="H1018">
        <v>0.78428231605129495</v>
      </c>
      <c r="I1018">
        <v>2900454</v>
      </c>
      <c r="J1018">
        <f>IF(B1018=1,1,IF(B1018=2,0,NA))</f>
        <v>0</v>
      </c>
      <c r="K1018">
        <f t="shared" ca="1" si="105"/>
        <v>0</v>
      </c>
      <c r="L1018">
        <f t="shared" si="106"/>
        <v>5</v>
      </c>
      <c r="M1018">
        <f t="shared" si="107"/>
        <v>3</v>
      </c>
      <c r="N1018">
        <f t="shared" si="108"/>
        <v>0</v>
      </c>
      <c r="O1018">
        <f t="shared" si="109"/>
        <v>0</v>
      </c>
      <c r="P1018">
        <f t="shared" si="110"/>
        <v>1</v>
      </c>
      <c r="Q1018">
        <f t="shared" si="111"/>
        <v>0.78428231605129495</v>
      </c>
      <c r="V1018">
        <v>2</v>
      </c>
    </row>
    <row r="1019" spans="1:22" x14ac:dyDescent="0.35">
      <c r="A1019">
        <v>2901660</v>
      </c>
      <c r="B1019">
        <v>1</v>
      </c>
      <c r="C1019">
        <v>7</v>
      </c>
      <c r="D1019">
        <v>5</v>
      </c>
      <c r="E1019">
        <v>1</v>
      </c>
      <c r="F1019">
        <v>3</v>
      </c>
      <c r="G1019">
        <v>3</v>
      </c>
      <c r="H1019">
        <v>0.69118890632891705</v>
      </c>
      <c r="I1019">
        <v>2901660</v>
      </c>
      <c r="J1019">
        <f>IF(B1019=1,1,IF(B1019=2,0,NA))</f>
        <v>1</v>
      </c>
      <c r="K1019">
        <f t="shared" ca="1" si="105"/>
        <v>41</v>
      </c>
      <c r="L1019">
        <f t="shared" si="106"/>
        <v>5</v>
      </c>
      <c r="M1019">
        <f t="shared" si="107"/>
        <v>1</v>
      </c>
      <c r="N1019">
        <f t="shared" si="108"/>
        <v>0</v>
      </c>
      <c r="O1019">
        <f t="shared" si="109"/>
        <v>0</v>
      </c>
      <c r="P1019">
        <f t="shared" si="110"/>
        <v>1</v>
      </c>
      <c r="Q1019">
        <f t="shared" si="111"/>
        <v>0.69118890632891705</v>
      </c>
      <c r="V1019">
        <v>2</v>
      </c>
    </row>
    <row r="1020" spans="1:22" x14ac:dyDescent="0.35">
      <c r="A1020">
        <v>2904462</v>
      </c>
      <c r="B1020">
        <v>2</v>
      </c>
      <c r="C1020">
        <v>7</v>
      </c>
      <c r="D1020">
        <v>5</v>
      </c>
      <c r="E1020">
        <v>1</v>
      </c>
      <c r="F1020">
        <v>3</v>
      </c>
      <c r="G1020">
        <v>1</v>
      </c>
      <c r="H1020">
        <v>0.60757943692935401</v>
      </c>
      <c r="I1020">
        <v>2904462</v>
      </c>
      <c r="J1020">
        <f>IF(B1020=1,1,IF(B1020=2,0,NA))</f>
        <v>0</v>
      </c>
      <c r="K1020">
        <f t="shared" ca="1" si="105"/>
        <v>42</v>
      </c>
      <c r="L1020">
        <f t="shared" si="106"/>
        <v>5</v>
      </c>
      <c r="M1020">
        <f t="shared" si="107"/>
        <v>1</v>
      </c>
      <c r="N1020">
        <f t="shared" si="108"/>
        <v>1</v>
      </c>
      <c r="O1020">
        <f t="shared" si="109"/>
        <v>0</v>
      </c>
      <c r="P1020">
        <f t="shared" si="110"/>
        <v>1</v>
      </c>
      <c r="Q1020">
        <f t="shared" si="111"/>
        <v>0.60757943692935401</v>
      </c>
      <c r="V1020">
        <v>2</v>
      </c>
    </row>
    <row r="1021" spans="1:22" x14ac:dyDescent="0.35">
      <c r="A1021">
        <v>2907958</v>
      </c>
      <c r="B1021">
        <v>1</v>
      </c>
      <c r="C1021">
        <v>-1</v>
      </c>
      <c r="D1021">
        <v>5</v>
      </c>
      <c r="E1021">
        <v>1</v>
      </c>
      <c r="F1021">
        <v>3</v>
      </c>
      <c r="G1021">
        <v>-1</v>
      </c>
      <c r="H1021">
        <v>0.63323503599574504</v>
      </c>
      <c r="I1021">
        <v>2907958</v>
      </c>
      <c r="J1021">
        <f>IF(B1021=1,1,IF(B1021=2,0,NA))</f>
        <v>1</v>
      </c>
      <c r="K1021">
        <f t="shared" ca="1" si="105"/>
        <v>0</v>
      </c>
      <c r="L1021">
        <f t="shared" si="106"/>
        <v>5</v>
      </c>
      <c r="M1021">
        <f t="shared" si="107"/>
        <v>1</v>
      </c>
      <c r="N1021">
        <f t="shared" si="108"/>
        <v>0</v>
      </c>
      <c r="O1021">
        <f t="shared" si="109"/>
        <v>0</v>
      </c>
      <c r="P1021">
        <f t="shared" si="110"/>
        <v>1</v>
      </c>
      <c r="Q1021">
        <f t="shared" si="111"/>
        <v>0.63323503599574504</v>
      </c>
      <c r="V1021">
        <v>2</v>
      </c>
    </row>
    <row r="1022" spans="1:22" x14ac:dyDescent="0.35">
      <c r="A1022">
        <v>2909403</v>
      </c>
      <c r="B1022">
        <v>2</v>
      </c>
      <c r="C1022">
        <v>-1</v>
      </c>
      <c r="D1022">
        <v>5</v>
      </c>
      <c r="E1022">
        <v>1</v>
      </c>
      <c r="F1022">
        <v>3</v>
      </c>
      <c r="G1022">
        <v>-1</v>
      </c>
      <c r="H1022">
        <v>0.66558190947167595</v>
      </c>
      <c r="I1022">
        <v>2909403</v>
      </c>
      <c r="J1022">
        <f>IF(B1022=1,1,IF(B1022=2,0,NA))</f>
        <v>0</v>
      </c>
      <c r="K1022">
        <f t="shared" ca="1" si="105"/>
        <v>0</v>
      </c>
      <c r="L1022">
        <f t="shared" si="106"/>
        <v>5</v>
      </c>
      <c r="M1022">
        <f t="shared" si="107"/>
        <v>1</v>
      </c>
      <c r="N1022">
        <f t="shared" si="108"/>
        <v>0</v>
      </c>
      <c r="O1022">
        <f t="shared" si="109"/>
        <v>0</v>
      </c>
      <c r="P1022">
        <f t="shared" si="110"/>
        <v>1</v>
      </c>
      <c r="Q1022">
        <f t="shared" si="111"/>
        <v>0.66558190947167595</v>
      </c>
      <c r="V1022">
        <v>2</v>
      </c>
    </row>
    <row r="1023" spans="1:22" x14ac:dyDescent="0.35">
      <c r="A1023">
        <v>2900856</v>
      </c>
      <c r="B1023">
        <v>1</v>
      </c>
      <c r="C1023">
        <v>10</v>
      </c>
      <c r="D1023">
        <v>5</v>
      </c>
      <c r="E1023">
        <v>1</v>
      </c>
      <c r="F1023">
        <v>3</v>
      </c>
      <c r="G1023">
        <v>3</v>
      </c>
      <c r="H1023">
        <v>0.86652203637948599</v>
      </c>
      <c r="I1023">
        <v>2900856</v>
      </c>
      <c r="J1023">
        <f>IF(B1023=1,1,IF(B1023=2,0,NA))</f>
        <v>1</v>
      </c>
      <c r="K1023">
        <f t="shared" ca="1" si="105"/>
        <v>59</v>
      </c>
      <c r="L1023">
        <f t="shared" si="106"/>
        <v>5</v>
      </c>
      <c r="M1023">
        <f t="shared" si="107"/>
        <v>1</v>
      </c>
      <c r="N1023">
        <f t="shared" si="108"/>
        <v>0</v>
      </c>
      <c r="O1023">
        <f t="shared" si="109"/>
        <v>0</v>
      </c>
      <c r="P1023">
        <f t="shared" si="110"/>
        <v>1</v>
      </c>
      <c r="Q1023">
        <f t="shared" si="111"/>
        <v>0.86652203637948599</v>
      </c>
      <c r="V1023">
        <v>2</v>
      </c>
    </row>
    <row r="1024" spans="1:22" x14ac:dyDescent="0.35">
      <c r="A1024">
        <v>2905886</v>
      </c>
      <c r="B1024">
        <v>2</v>
      </c>
      <c r="C1024">
        <v>8</v>
      </c>
      <c r="D1024">
        <v>5</v>
      </c>
      <c r="E1024">
        <v>3</v>
      </c>
      <c r="F1024">
        <v>3</v>
      </c>
      <c r="G1024">
        <v>3</v>
      </c>
      <c r="H1024">
        <v>0.96932433898303405</v>
      </c>
      <c r="I1024">
        <v>2905886</v>
      </c>
      <c r="J1024">
        <f>IF(B1024=1,1,IF(B1024=2,0,NA))</f>
        <v>0</v>
      </c>
      <c r="K1024">
        <f t="shared" ca="1" si="105"/>
        <v>48</v>
      </c>
      <c r="L1024">
        <f t="shared" si="106"/>
        <v>5</v>
      </c>
      <c r="M1024">
        <f t="shared" si="107"/>
        <v>3</v>
      </c>
      <c r="N1024">
        <f t="shared" si="108"/>
        <v>0</v>
      </c>
      <c r="O1024">
        <f t="shared" si="109"/>
        <v>0</v>
      </c>
      <c r="P1024">
        <f t="shared" si="110"/>
        <v>1</v>
      </c>
      <c r="Q1024">
        <f t="shared" si="111"/>
        <v>0.96932433898303405</v>
      </c>
      <c r="V1024">
        <v>2</v>
      </c>
    </row>
    <row r="1025" spans="1:22" x14ac:dyDescent="0.35">
      <c r="A1025">
        <v>2902018</v>
      </c>
      <c r="B1025">
        <v>1</v>
      </c>
      <c r="C1025">
        <v>9</v>
      </c>
      <c r="D1025">
        <v>5</v>
      </c>
      <c r="E1025">
        <v>3</v>
      </c>
      <c r="F1025">
        <v>3</v>
      </c>
      <c r="G1025">
        <v>3</v>
      </c>
      <c r="H1025">
        <v>1.28913334410266</v>
      </c>
      <c r="I1025">
        <v>2902018</v>
      </c>
      <c r="J1025">
        <f>IF(B1025=1,1,IF(B1025=2,0,NA))</f>
        <v>1</v>
      </c>
      <c r="K1025">
        <f t="shared" ca="1" si="105"/>
        <v>51</v>
      </c>
      <c r="L1025">
        <f t="shared" si="106"/>
        <v>5</v>
      </c>
      <c r="M1025">
        <f t="shared" si="107"/>
        <v>3</v>
      </c>
      <c r="N1025">
        <f t="shared" si="108"/>
        <v>0</v>
      </c>
      <c r="O1025">
        <f t="shared" si="109"/>
        <v>0</v>
      </c>
      <c r="P1025">
        <f t="shared" si="110"/>
        <v>1</v>
      </c>
      <c r="Q1025">
        <f t="shared" si="111"/>
        <v>1.28913334410266</v>
      </c>
      <c r="V1025">
        <v>2</v>
      </c>
    </row>
    <row r="1026" spans="1:22" x14ac:dyDescent="0.35">
      <c r="A1026">
        <v>2910219</v>
      </c>
      <c r="B1026">
        <v>2</v>
      </c>
      <c r="C1026">
        <v>2</v>
      </c>
      <c r="D1026">
        <v>5</v>
      </c>
      <c r="E1026">
        <v>3</v>
      </c>
      <c r="F1026">
        <v>3</v>
      </c>
      <c r="G1026">
        <v>3</v>
      </c>
      <c r="H1026">
        <v>1.36609036888927</v>
      </c>
      <c r="I1026">
        <v>2910219</v>
      </c>
      <c r="J1026">
        <f>IF(B1026=1,1,IF(B1026=2,0,NA))</f>
        <v>0</v>
      </c>
      <c r="K1026">
        <f t="shared" ca="1" si="105"/>
        <v>0</v>
      </c>
      <c r="L1026">
        <f t="shared" si="106"/>
        <v>5</v>
      </c>
      <c r="M1026">
        <f t="shared" si="107"/>
        <v>3</v>
      </c>
      <c r="N1026">
        <f t="shared" si="108"/>
        <v>0</v>
      </c>
      <c r="O1026">
        <f t="shared" si="109"/>
        <v>0</v>
      </c>
      <c r="P1026">
        <f t="shared" si="110"/>
        <v>1</v>
      </c>
      <c r="Q1026">
        <f t="shared" si="111"/>
        <v>1.36609036888927</v>
      </c>
      <c r="V1026">
        <v>2</v>
      </c>
    </row>
    <row r="1027" spans="1:22" x14ac:dyDescent="0.35">
      <c r="A1027">
        <v>2911576</v>
      </c>
      <c r="B1027">
        <v>2</v>
      </c>
      <c r="C1027">
        <v>5</v>
      </c>
      <c r="D1027">
        <v>5</v>
      </c>
      <c r="E1027">
        <v>3</v>
      </c>
      <c r="F1027">
        <v>3</v>
      </c>
      <c r="G1027">
        <v>3</v>
      </c>
      <c r="H1027">
        <v>1.08083937791899</v>
      </c>
      <c r="I1027">
        <v>2911576</v>
      </c>
      <c r="J1027">
        <f>IF(B1027=1,1,IF(B1027=2,0,NA))</f>
        <v>0</v>
      </c>
      <c r="K1027">
        <f t="shared" ref="K1027:K1090" ca="1" si="112">IF(C1027&lt;5,0,IF(C1027=5,RANDBETWEEN(30,34),IF(C1027=6,RANDBETWEEN(35,39),IF(C1027=7,RANDBETWEEN(40,44),IF(C1027=8,RANDBETWEEN(45,49),IF(C1027=9,RANDBETWEEN(50,54),IF(C1027=10,RANDBETWEEN(55,59),IF(C1027=11,RANDBETWEEN(60,64),IF(C1027=12,RANDBETWEEN(65,69),IF(C1027=13,RANDBETWEEN(70,74),IF(C1027=14,RANDBETWEEN(75,79),IF(C1027=15,RANDBETWEEN(80,84),IF(C1027=16,RANDBETWEEN(85,89),RANDBETWEEN(90,99))))))))))))))</f>
        <v>31</v>
      </c>
      <c r="L1027">
        <f t="shared" ref="L1027:L1090" si="113">D1027</f>
        <v>5</v>
      </c>
      <c r="M1027">
        <f t="shared" ref="M1027:M1090" si="114">IF(E1027&lt;0,1,E1027)</f>
        <v>3</v>
      </c>
      <c r="N1027">
        <f t="shared" ref="N1027:N1090" si="115">IF(G1027=1,1,0)</f>
        <v>0</v>
      </c>
      <c r="O1027">
        <f t="shared" ref="O1027:O1090" si="116">IF(G1027=2,1,0)</f>
        <v>0</v>
      </c>
      <c r="P1027">
        <f t="shared" ref="P1027:P1090" si="117">IF(F1027=3,1,0)</f>
        <v>1</v>
      </c>
      <c r="Q1027">
        <f t="shared" ref="Q1027:Q1090" si="118">H1027</f>
        <v>1.08083937791899</v>
      </c>
      <c r="V1027">
        <v>2</v>
      </c>
    </row>
    <row r="1028" spans="1:22" x14ac:dyDescent="0.35">
      <c r="A1028">
        <v>2902495</v>
      </c>
      <c r="B1028">
        <v>1</v>
      </c>
      <c r="C1028">
        <v>9</v>
      </c>
      <c r="D1028">
        <v>5</v>
      </c>
      <c r="E1028">
        <v>1</v>
      </c>
      <c r="F1028">
        <v>-1</v>
      </c>
      <c r="G1028">
        <v>1</v>
      </c>
      <c r="H1028">
        <v>0.93291461601136105</v>
      </c>
      <c r="I1028">
        <v>2902495</v>
      </c>
      <c r="J1028">
        <f>IF(B1028=1,1,IF(B1028=2,0,NA))</f>
        <v>1</v>
      </c>
      <c r="K1028">
        <f t="shared" ca="1" si="112"/>
        <v>52</v>
      </c>
      <c r="L1028">
        <f t="shared" si="113"/>
        <v>5</v>
      </c>
      <c r="M1028">
        <f t="shared" si="114"/>
        <v>1</v>
      </c>
      <c r="N1028">
        <f t="shared" si="115"/>
        <v>1</v>
      </c>
      <c r="O1028">
        <f t="shared" si="116"/>
        <v>0</v>
      </c>
      <c r="P1028">
        <f t="shared" si="117"/>
        <v>0</v>
      </c>
      <c r="Q1028">
        <f t="shared" si="118"/>
        <v>0.93291461601136105</v>
      </c>
      <c r="V1028">
        <v>2</v>
      </c>
    </row>
    <row r="1029" spans="1:22" x14ac:dyDescent="0.35">
      <c r="A1029">
        <v>2901515</v>
      </c>
      <c r="B1029">
        <v>2</v>
      </c>
      <c r="C1029">
        <v>4</v>
      </c>
      <c r="D1029">
        <v>5</v>
      </c>
      <c r="E1029">
        <v>1</v>
      </c>
      <c r="F1029">
        <v>9</v>
      </c>
      <c r="G1029">
        <v>1</v>
      </c>
      <c r="H1029">
        <v>0.88024294519344404</v>
      </c>
      <c r="I1029">
        <v>2901515</v>
      </c>
      <c r="J1029">
        <f>IF(B1029=1,1,IF(B1029=2,0,NA))</f>
        <v>0</v>
      </c>
      <c r="K1029">
        <f t="shared" ca="1" si="112"/>
        <v>0</v>
      </c>
      <c r="L1029">
        <f t="shared" si="113"/>
        <v>5</v>
      </c>
      <c r="M1029">
        <f t="shared" si="114"/>
        <v>1</v>
      </c>
      <c r="N1029">
        <f t="shared" si="115"/>
        <v>1</v>
      </c>
      <c r="O1029">
        <f t="shared" si="116"/>
        <v>0</v>
      </c>
      <c r="P1029">
        <f t="shared" si="117"/>
        <v>0</v>
      </c>
      <c r="Q1029">
        <f t="shared" si="118"/>
        <v>0.88024294519344404</v>
      </c>
      <c r="V1029">
        <v>2</v>
      </c>
    </row>
    <row r="1030" spans="1:22" x14ac:dyDescent="0.35">
      <c r="A1030">
        <v>2904666</v>
      </c>
      <c r="B1030">
        <v>1</v>
      </c>
      <c r="C1030">
        <v>5</v>
      </c>
      <c r="D1030">
        <v>5</v>
      </c>
      <c r="E1030">
        <v>1</v>
      </c>
      <c r="F1030">
        <v>9</v>
      </c>
      <c r="G1030">
        <v>1</v>
      </c>
      <c r="H1030">
        <v>1.05571416205851</v>
      </c>
      <c r="I1030">
        <v>2904666</v>
      </c>
      <c r="J1030">
        <f>IF(B1030=1,1,IF(B1030=2,0,NA))</f>
        <v>1</v>
      </c>
      <c r="K1030">
        <f t="shared" ca="1" si="112"/>
        <v>31</v>
      </c>
      <c r="L1030">
        <f t="shared" si="113"/>
        <v>5</v>
      </c>
      <c r="M1030">
        <f t="shared" si="114"/>
        <v>1</v>
      </c>
      <c r="N1030">
        <f t="shared" si="115"/>
        <v>1</v>
      </c>
      <c r="O1030">
        <f t="shared" si="116"/>
        <v>0</v>
      </c>
      <c r="P1030">
        <f t="shared" si="117"/>
        <v>0</v>
      </c>
      <c r="Q1030">
        <f t="shared" si="118"/>
        <v>1.05571416205851</v>
      </c>
      <c r="V1030">
        <v>2</v>
      </c>
    </row>
    <row r="1031" spans="1:22" x14ac:dyDescent="0.35">
      <c r="A1031">
        <v>2905804</v>
      </c>
      <c r="B1031">
        <v>1</v>
      </c>
      <c r="C1031">
        <v>-1</v>
      </c>
      <c r="D1031">
        <v>5</v>
      </c>
      <c r="E1031">
        <v>1</v>
      </c>
      <c r="F1031">
        <v>9</v>
      </c>
      <c r="G1031">
        <v>-1</v>
      </c>
      <c r="H1031">
        <v>0.88816222434060899</v>
      </c>
      <c r="I1031">
        <v>2905804</v>
      </c>
      <c r="J1031">
        <f>IF(B1031=1,1,IF(B1031=2,0,NA))</f>
        <v>1</v>
      </c>
      <c r="K1031">
        <f t="shared" ca="1" si="112"/>
        <v>0</v>
      </c>
      <c r="L1031">
        <f t="shared" si="113"/>
        <v>5</v>
      </c>
      <c r="M1031">
        <f t="shared" si="114"/>
        <v>1</v>
      </c>
      <c r="N1031">
        <f t="shared" si="115"/>
        <v>0</v>
      </c>
      <c r="O1031">
        <f t="shared" si="116"/>
        <v>0</v>
      </c>
      <c r="P1031">
        <f t="shared" si="117"/>
        <v>0</v>
      </c>
      <c r="Q1031">
        <f t="shared" si="118"/>
        <v>0.88816222434060899</v>
      </c>
      <c r="V1031">
        <v>2</v>
      </c>
    </row>
    <row r="1032" spans="1:22" x14ac:dyDescent="0.35">
      <c r="A1032">
        <v>2904463</v>
      </c>
      <c r="B1032">
        <v>2</v>
      </c>
      <c r="C1032">
        <v>-1</v>
      </c>
      <c r="D1032">
        <v>5</v>
      </c>
      <c r="E1032">
        <v>1</v>
      </c>
      <c r="F1032">
        <v>9</v>
      </c>
      <c r="G1032">
        <v>-1</v>
      </c>
      <c r="H1032">
        <v>0.97470666695490904</v>
      </c>
      <c r="I1032">
        <v>2904463</v>
      </c>
      <c r="J1032">
        <f>IF(B1032=1,1,IF(B1032=2,0,NA))</f>
        <v>0</v>
      </c>
      <c r="K1032">
        <f t="shared" ca="1" si="112"/>
        <v>0</v>
      </c>
      <c r="L1032">
        <f t="shared" si="113"/>
        <v>5</v>
      </c>
      <c r="M1032">
        <f t="shared" si="114"/>
        <v>1</v>
      </c>
      <c r="N1032">
        <f t="shared" si="115"/>
        <v>0</v>
      </c>
      <c r="O1032">
        <f t="shared" si="116"/>
        <v>0</v>
      </c>
      <c r="P1032">
        <f t="shared" si="117"/>
        <v>0</v>
      </c>
      <c r="Q1032">
        <f t="shared" si="118"/>
        <v>0.97470666695490904</v>
      </c>
      <c r="V1032">
        <v>2</v>
      </c>
    </row>
    <row r="1033" spans="1:22" x14ac:dyDescent="0.35">
      <c r="A1033">
        <v>2906873</v>
      </c>
      <c r="B1033">
        <v>2</v>
      </c>
      <c r="C1033">
        <v>10</v>
      </c>
      <c r="D1033">
        <v>5</v>
      </c>
      <c r="E1033">
        <v>1</v>
      </c>
      <c r="F1033">
        <v>3</v>
      </c>
      <c r="G1033">
        <v>3</v>
      </c>
      <c r="H1033">
        <v>0.81133655537793303</v>
      </c>
      <c r="I1033">
        <v>2906873</v>
      </c>
      <c r="J1033">
        <f>IF(B1033=1,1,IF(B1033=2,0,NA))</f>
        <v>0</v>
      </c>
      <c r="K1033">
        <f t="shared" ca="1" si="112"/>
        <v>59</v>
      </c>
      <c r="L1033">
        <f t="shared" si="113"/>
        <v>5</v>
      </c>
      <c r="M1033">
        <f t="shared" si="114"/>
        <v>1</v>
      </c>
      <c r="N1033">
        <f t="shared" si="115"/>
        <v>0</v>
      </c>
      <c r="O1033">
        <f t="shared" si="116"/>
        <v>0</v>
      </c>
      <c r="P1033">
        <f t="shared" si="117"/>
        <v>1</v>
      </c>
      <c r="Q1033">
        <f t="shared" si="118"/>
        <v>0.81133655537793303</v>
      </c>
      <c r="V1033">
        <v>2</v>
      </c>
    </row>
    <row r="1034" spans="1:22" x14ac:dyDescent="0.35">
      <c r="A1034">
        <v>2900936</v>
      </c>
      <c r="B1034">
        <v>1</v>
      </c>
      <c r="C1034">
        <v>13</v>
      </c>
      <c r="D1034">
        <v>5</v>
      </c>
      <c r="E1034">
        <v>1</v>
      </c>
      <c r="F1034">
        <v>3</v>
      </c>
      <c r="G1034">
        <v>2</v>
      </c>
      <c r="H1034">
        <v>0.80527525608329698</v>
      </c>
      <c r="I1034">
        <v>2900936</v>
      </c>
      <c r="J1034">
        <f>IF(B1034=1,1,IF(B1034=2,0,NA))</f>
        <v>1</v>
      </c>
      <c r="K1034">
        <f t="shared" ca="1" si="112"/>
        <v>71</v>
      </c>
      <c r="L1034">
        <f t="shared" si="113"/>
        <v>5</v>
      </c>
      <c r="M1034">
        <f t="shared" si="114"/>
        <v>1</v>
      </c>
      <c r="N1034">
        <f t="shared" si="115"/>
        <v>0</v>
      </c>
      <c r="O1034">
        <f t="shared" si="116"/>
        <v>1</v>
      </c>
      <c r="P1034">
        <f t="shared" si="117"/>
        <v>1</v>
      </c>
      <c r="Q1034">
        <f t="shared" si="118"/>
        <v>0.80527525608329698</v>
      </c>
      <c r="V1034">
        <v>2</v>
      </c>
    </row>
    <row r="1035" spans="1:22" x14ac:dyDescent="0.35">
      <c r="A1035">
        <v>2904003</v>
      </c>
      <c r="B1035">
        <v>1</v>
      </c>
      <c r="C1035">
        <v>11</v>
      </c>
      <c r="D1035">
        <v>2</v>
      </c>
      <c r="E1035">
        <v>1</v>
      </c>
      <c r="F1035">
        <v>13</v>
      </c>
      <c r="G1035">
        <v>2</v>
      </c>
      <c r="H1035">
        <v>0.904549250049693</v>
      </c>
      <c r="I1035">
        <v>2904003</v>
      </c>
      <c r="J1035">
        <f>IF(B1035=1,1,IF(B1035=2,0,NA))</f>
        <v>1</v>
      </c>
      <c r="K1035">
        <f t="shared" ca="1" si="112"/>
        <v>60</v>
      </c>
      <c r="L1035">
        <f t="shared" si="113"/>
        <v>2</v>
      </c>
      <c r="M1035">
        <f t="shared" si="114"/>
        <v>1</v>
      </c>
      <c r="N1035">
        <f t="shared" si="115"/>
        <v>0</v>
      </c>
      <c r="O1035">
        <f t="shared" si="116"/>
        <v>1</v>
      </c>
      <c r="P1035">
        <f t="shared" si="117"/>
        <v>0</v>
      </c>
      <c r="Q1035">
        <f t="shared" si="118"/>
        <v>0.904549250049693</v>
      </c>
      <c r="V1035">
        <v>2</v>
      </c>
    </row>
    <row r="1036" spans="1:22" x14ac:dyDescent="0.35">
      <c r="A1036">
        <v>2903907</v>
      </c>
      <c r="B1036">
        <v>2</v>
      </c>
      <c r="C1036">
        <v>9</v>
      </c>
      <c r="D1036">
        <v>2</v>
      </c>
      <c r="E1036">
        <v>1</v>
      </c>
      <c r="F1036">
        <v>13</v>
      </c>
      <c r="G1036">
        <v>2</v>
      </c>
      <c r="H1036">
        <v>0.84041859703062105</v>
      </c>
      <c r="I1036">
        <v>2903907</v>
      </c>
      <c r="J1036">
        <f>IF(B1036=1,1,IF(B1036=2,0,NA))</f>
        <v>0</v>
      </c>
      <c r="K1036">
        <f t="shared" ca="1" si="112"/>
        <v>54</v>
      </c>
      <c r="L1036">
        <f t="shared" si="113"/>
        <v>2</v>
      </c>
      <c r="M1036">
        <f t="shared" si="114"/>
        <v>1</v>
      </c>
      <c r="N1036">
        <f t="shared" si="115"/>
        <v>0</v>
      </c>
      <c r="O1036">
        <f t="shared" si="116"/>
        <v>1</v>
      </c>
      <c r="P1036">
        <f t="shared" si="117"/>
        <v>0</v>
      </c>
      <c r="Q1036">
        <f t="shared" si="118"/>
        <v>0.84041859703062105</v>
      </c>
      <c r="V1036">
        <v>2</v>
      </c>
    </row>
    <row r="1037" spans="1:22" x14ac:dyDescent="0.35">
      <c r="A1037">
        <v>2906434</v>
      </c>
      <c r="B1037">
        <v>2</v>
      </c>
      <c r="C1037">
        <v>6</v>
      </c>
      <c r="D1037">
        <v>2</v>
      </c>
      <c r="E1037">
        <v>1</v>
      </c>
      <c r="F1037">
        <v>12</v>
      </c>
      <c r="G1037">
        <v>3</v>
      </c>
      <c r="H1037">
        <v>0.94462963545618905</v>
      </c>
      <c r="I1037">
        <v>2906434</v>
      </c>
      <c r="J1037">
        <f>IF(B1037=1,1,IF(B1037=2,0,NA))</f>
        <v>0</v>
      </c>
      <c r="K1037">
        <f t="shared" ca="1" si="112"/>
        <v>35</v>
      </c>
      <c r="L1037">
        <f t="shared" si="113"/>
        <v>2</v>
      </c>
      <c r="M1037">
        <f t="shared" si="114"/>
        <v>1</v>
      </c>
      <c r="N1037">
        <f t="shared" si="115"/>
        <v>0</v>
      </c>
      <c r="O1037">
        <f t="shared" si="116"/>
        <v>0</v>
      </c>
      <c r="P1037">
        <f t="shared" si="117"/>
        <v>0</v>
      </c>
      <c r="Q1037">
        <f t="shared" si="118"/>
        <v>0.94462963545618905</v>
      </c>
      <c r="V1037">
        <v>2</v>
      </c>
    </row>
    <row r="1038" spans="1:22" x14ac:dyDescent="0.35">
      <c r="A1038">
        <v>2909618</v>
      </c>
      <c r="B1038">
        <v>1</v>
      </c>
      <c r="C1038">
        <v>6</v>
      </c>
      <c r="D1038">
        <v>2</v>
      </c>
      <c r="E1038">
        <v>1</v>
      </c>
      <c r="F1038">
        <v>12</v>
      </c>
      <c r="G1038">
        <v>1</v>
      </c>
      <c r="H1038">
        <v>1.08142888046315</v>
      </c>
      <c r="I1038">
        <v>2909618</v>
      </c>
      <c r="J1038">
        <f>IF(B1038=1,1,IF(B1038=2,0,NA))</f>
        <v>1</v>
      </c>
      <c r="K1038">
        <f t="shared" ca="1" si="112"/>
        <v>35</v>
      </c>
      <c r="L1038">
        <f t="shared" si="113"/>
        <v>2</v>
      </c>
      <c r="M1038">
        <f t="shared" si="114"/>
        <v>1</v>
      </c>
      <c r="N1038">
        <f t="shared" si="115"/>
        <v>1</v>
      </c>
      <c r="O1038">
        <f t="shared" si="116"/>
        <v>0</v>
      </c>
      <c r="P1038">
        <f t="shared" si="117"/>
        <v>0</v>
      </c>
      <c r="Q1038">
        <f t="shared" si="118"/>
        <v>1.08142888046315</v>
      </c>
      <c r="V1038">
        <v>2</v>
      </c>
    </row>
    <row r="1039" spans="1:22" x14ac:dyDescent="0.35">
      <c r="A1039">
        <v>2903851</v>
      </c>
      <c r="B1039">
        <v>1</v>
      </c>
      <c r="C1039">
        <v>9</v>
      </c>
      <c r="D1039">
        <v>2</v>
      </c>
      <c r="E1039">
        <v>1</v>
      </c>
      <c r="F1039">
        <v>14</v>
      </c>
      <c r="G1039">
        <v>2</v>
      </c>
      <c r="H1039">
        <v>1.2359963056257099</v>
      </c>
      <c r="I1039">
        <v>2903851</v>
      </c>
      <c r="J1039">
        <f>IF(B1039=1,1,IF(B1039=2,0,NA))</f>
        <v>1</v>
      </c>
      <c r="K1039">
        <f t="shared" ca="1" si="112"/>
        <v>50</v>
      </c>
      <c r="L1039">
        <f t="shared" si="113"/>
        <v>2</v>
      </c>
      <c r="M1039">
        <f t="shared" si="114"/>
        <v>1</v>
      </c>
      <c r="N1039">
        <f t="shared" si="115"/>
        <v>0</v>
      </c>
      <c r="O1039">
        <f t="shared" si="116"/>
        <v>1</v>
      </c>
      <c r="P1039">
        <f t="shared" si="117"/>
        <v>0</v>
      </c>
      <c r="Q1039">
        <f t="shared" si="118"/>
        <v>1.2359963056257099</v>
      </c>
      <c r="V1039">
        <v>2</v>
      </c>
    </row>
    <row r="1040" spans="1:22" x14ac:dyDescent="0.35">
      <c r="A1040">
        <v>2908293</v>
      </c>
      <c r="B1040">
        <v>2</v>
      </c>
      <c r="C1040">
        <v>15</v>
      </c>
      <c r="D1040">
        <v>2</v>
      </c>
      <c r="E1040">
        <v>1</v>
      </c>
      <c r="F1040">
        <v>14</v>
      </c>
      <c r="G1040">
        <v>2</v>
      </c>
      <c r="H1040">
        <v>1.06339481366116</v>
      </c>
      <c r="I1040">
        <v>2908293</v>
      </c>
      <c r="J1040">
        <f>IF(B1040=1,1,IF(B1040=2,0,NA))</f>
        <v>0</v>
      </c>
      <c r="K1040">
        <f t="shared" ca="1" si="112"/>
        <v>80</v>
      </c>
      <c r="L1040">
        <f t="shared" si="113"/>
        <v>2</v>
      </c>
      <c r="M1040">
        <f t="shared" si="114"/>
        <v>1</v>
      </c>
      <c r="N1040">
        <f t="shared" si="115"/>
        <v>0</v>
      </c>
      <c r="O1040">
        <f t="shared" si="116"/>
        <v>1</v>
      </c>
      <c r="P1040">
        <f t="shared" si="117"/>
        <v>0</v>
      </c>
      <c r="Q1040">
        <f t="shared" si="118"/>
        <v>1.06339481366116</v>
      </c>
      <c r="V1040">
        <v>2</v>
      </c>
    </row>
    <row r="1041" spans="1:22" x14ac:dyDescent="0.35">
      <c r="A1041">
        <v>2900822</v>
      </c>
      <c r="B1041">
        <v>1</v>
      </c>
      <c r="C1041">
        <v>6</v>
      </c>
      <c r="D1041">
        <v>1</v>
      </c>
      <c r="E1041">
        <v>1</v>
      </c>
      <c r="F1041">
        <v>6</v>
      </c>
      <c r="G1041">
        <v>2</v>
      </c>
      <c r="H1041">
        <v>0.69916815366631302</v>
      </c>
      <c r="I1041">
        <v>2900822</v>
      </c>
      <c r="J1041">
        <f>IF(B1041=1,1,IF(B1041=2,0,NA))</f>
        <v>1</v>
      </c>
      <c r="K1041">
        <f t="shared" ca="1" si="112"/>
        <v>38</v>
      </c>
      <c r="L1041">
        <f t="shared" si="113"/>
        <v>1</v>
      </c>
      <c r="M1041">
        <f t="shared" si="114"/>
        <v>1</v>
      </c>
      <c r="N1041">
        <f t="shared" si="115"/>
        <v>0</v>
      </c>
      <c r="O1041">
        <f t="shared" si="116"/>
        <v>1</v>
      </c>
      <c r="P1041">
        <f t="shared" si="117"/>
        <v>0</v>
      </c>
      <c r="Q1041">
        <f t="shared" si="118"/>
        <v>0.69916815366631302</v>
      </c>
      <c r="V1041">
        <v>2</v>
      </c>
    </row>
    <row r="1042" spans="1:22" x14ac:dyDescent="0.35">
      <c r="A1042">
        <v>2910667</v>
      </c>
      <c r="B1042">
        <v>2</v>
      </c>
      <c r="C1042">
        <v>5</v>
      </c>
      <c r="D1042">
        <v>1</v>
      </c>
      <c r="E1042">
        <v>1</v>
      </c>
      <c r="F1042">
        <v>6</v>
      </c>
      <c r="G1042">
        <v>3</v>
      </c>
      <c r="H1042">
        <v>0.60161058855893101</v>
      </c>
      <c r="I1042">
        <v>2910667</v>
      </c>
      <c r="J1042">
        <f>IF(B1042=1,1,IF(B1042=2,0,NA))</f>
        <v>0</v>
      </c>
      <c r="K1042">
        <f t="shared" ca="1" si="112"/>
        <v>33</v>
      </c>
      <c r="L1042">
        <f t="shared" si="113"/>
        <v>1</v>
      </c>
      <c r="M1042">
        <f t="shared" si="114"/>
        <v>1</v>
      </c>
      <c r="N1042">
        <f t="shared" si="115"/>
        <v>0</v>
      </c>
      <c r="O1042">
        <f t="shared" si="116"/>
        <v>0</v>
      </c>
      <c r="P1042">
        <f t="shared" si="117"/>
        <v>0</v>
      </c>
      <c r="Q1042">
        <f t="shared" si="118"/>
        <v>0.60161058855893101</v>
      </c>
      <c r="V1042">
        <v>2</v>
      </c>
    </row>
    <row r="1043" spans="1:22" x14ac:dyDescent="0.35">
      <c r="A1043">
        <v>2908598</v>
      </c>
      <c r="B1043">
        <v>2</v>
      </c>
      <c r="C1043">
        <v>-1</v>
      </c>
      <c r="D1043">
        <v>1</v>
      </c>
      <c r="E1043">
        <v>1</v>
      </c>
      <c r="F1043">
        <v>6</v>
      </c>
      <c r="G1043">
        <v>-1</v>
      </c>
      <c r="H1043">
        <v>0.92679715530788098</v>
      </c>
      <c r="I1043">
        <v>2908598</v>
      </c>
      <c r="J1043">
        <f>IF(B1043=1,1,IF(B1043=2,0,NA))</f>
        <v>0</v>
      </c>
      <c r="K1043">
        <f t="shared" ca="1" si="112"/>
        <v>0</v>
      </c>
      <c r="L1043">
        <f t="shared" si="113"/>
        <v>1</v>
      </c>
      <c r="M1043">
        <f t="shared" si="114"/>
        <v>1</v>
      </c>
      <c r="N1043">
        <f t="shared" si="115"/>
        <v>0</v>
      </c>
      <c r="O1043">
        <f t="shared" si="116"/>
        <v>0</v>
      </c>
      <c r="P1043">
        <f t="shared" si="117"/>
        <v>0</v>
      </c>
      <c r="Q1043">
        <f t="shared" si="118"/>
        <v>0.92679715530788098</v>
      </c>
      <c r="V1043">
        <v>2</v>
      </c>
    </row>
    <row r="1044" spans="1:22" x14ac:dyDescent="0.35">
      <c r="A1044">
        <v>2908094</v>
      </c>
      <c r="B1044">
        <v>1</v>
      </c>
      <c r="C1044">
        <v>-1</v>
      </c>
      <c r="D1044">
        <v>1</v>
      </c>
      <c r="E1044">
        <v>1</v>
      </c>
      <c r="F1044">
        <v>6</v>
      </c>
      <c r="G1044">
        <v>-1</v>
      </c>
      <c r="H1044">
        <v>0.97108248372172401</v>
      </c>
      <c r="I1044">
        <v>2908094</v>
      </c>
      <c r="J1044">
        <f>IF(B1044=1,1,IF(B1044=2,0,NA))</f>
        <v>1</v>
      </c>
      <c r="K1044">
        <f t="shared" ca="1" si="112"/>
        <v>0</v>
      </c>
      <c r="L1044">
        <f t="shared" si="113"/>
        <v>1</v>
      </c>
      <c r="M1044">
        <f t="shared" si="114"/>
        <v>1</v>
      </c>
      <c r="N1044">
        <f t="shared" si="115"/>
        <v>0</v>
      </c>
      <c r="O1044">
        <f t="shared" si="116"/>
        <v>0</v>
      </c>
      <c r="P1044">
        <f t="shared" si="117"/>
        <v>0</v>
      </c>
      <c r="Q1044">
        <f t="shared" si="118"/>
        <v>0.97108248372172401</v>
      </c>
      <c r="V1044">
        <v>2</v>
      </c>
    </row>
    <row r="1045" spans="1:22" x14ac:dyDescent="0.35">
      <c r="A1045">
        <v>2900947</v>
      </c>
      <c r="B1045">
        <v>1</v>
      </c>
      <c r="C1045">
        <v>6</v>
      </c>
      <c r="D1045">
        <v>3</v>
      </c>
      <c r="E1045">
        <v>3</v>
      </c>
      <c r="F1045">
        <v>16</v>
      </c>
      <c r="G1045">
        <v>1</v>
      </c>
      <c r="H1045">
        <v>0.77909653617855401</v>
      </c>
      <c r="I1045">
        <v>2900947</v>
      </c>
      <c r="J1045">
        <f>IF(B1045=1,1,IF(B1045=2,0,NA))</f>
        <v>1</v>
      </c>
      <c r="K1045">
        <f t="shared" ca="1" si="112"/>
        <v>36</v>
      </c>
      <c r="L1045">
        <f t="shared" si="113"/>
        <v>3</v>
      </c>
      <c r="M1045">
        <f t="shared" si="114"/>
        <v>3</v>
      </c>
      <c r="N1045">
        <f t="shared" si="115"/>
        <v>1</v>
      </c>
      <c r="O1045">
        <f t="shared" si="116"/>
        <v>0</v>
      </c>
      <c r="P1045">
        <f t="shared" si="117"/>
        <v>0</v>
      </c>
      <c r="Q1045">
        <f t="shared" si="118"/>
        <v>0.77909653617855401</v>
      </c>
      <c r="V1045">
        <v>2</v>
      </c>
    </row>
    <row r="1046" spans="1:22" x14ac:dyDescent="0.35">
      <c r="A1046">
        <v>2909770</v>
      </c>
      <c r="B1046">
        <v>2</v>
      </c>
      <c r="C1046">
        <v>4</v>
      </c>
      <c r="D1046">
        <v>3</v>
      </c>
      <c r="E1046">
        <v>1</v>
      </c>
      <c r="F1046">
        <v>16</v>
      </c>
      <c r="G1046">
        <v>1</v>
      </c>
      <c r="H1046">
        <v>0.69178508682630901</v>
      </c>
      <c r="I1046">
        <v>2909770</v>
      </c>
      <c r="J1046">
        <f>IF(B1046=1,1,IF(B1046=2,0,NA))</f>
        <v>0</v>
      </c>
      <c r="K1046">
        <f t="shared" ca="1" si="112"/>
        <v>0</v>
      </c>
      <c r="L1046">
        <f t="shared" si="113"/>
        <v>3</v>
      </c>
      <c r="M1046">
        <f t="shared" si="114"/>
        <v>1</v>
      </c>
      <c r="N1046">
        <f t="shared" si="115"/>
        <v>1</v>
      </c>
      <c r="O1046">
        <f t="shared" si="116"/>
        <v>0</v>
      </c>
      <c r="P1046">
        <f t="shared" si="117"/>
        <v>0</v>
      </c>
      <c r="Q1046">
        <f t="shared" si="118"/>
        <v>0.69178508682630901</v>
      </c>
      <c r="V1046">
        <v>2</v>
      </c>
    </row>
    <row r="1047" spans="1:22" x14ac:dyDescent="0.35">
      <c r="A1047">
        <v>2910790</v>
      </c>
      <c r="B1047">
        <v>1</v>
      </c>
      <c r="C1047">
        <v>-1</v>
      </c>
      <c r="D1047">
        <v>3</v>
      </c>
      <c r="E1047">
        <v>4</v>
      </c>
      <c r="F1047">
        <v>16</v>
      </c>
      <c r="G1047">
        <v>-1</v>
      </c>
      <c r="H1047">
        <v>0.69737952825116101</v>
      </c>
      <c r="I1047">
        <v>2910790</v>
      </c>
      <c r="J1047">
        <f>IF(B1047=1,1,IF(B1047=2,0,NA))</f>
        <v>1</v>
      </c>
      <c r="K1047">
        <f t="shared" ca="1" si="112"/>
        <v>0</v>
      </c>
      <c r="L1047">
        <f t="shared" si="113"/>
        <v>3</v>
      </c>
      <c r="M1047">
        <f t="shared" si="114"/>
        <v>4</v>
      </c>
      <c r="N1047">
        <f t="shared" si="115"/>
        <v>0</v>
      </c>
      <c r="O1047">
        <f t="shared" si="116"/>
        <v>0</v>
      </c>
      <c r="P1047">
        <f t="shared" si="117"/>
        <v>0</v>
      </c>
      <c r="Q1047">
        <f t="shared" si="118"/>
        <v>0.69737952825116101</v>
      </c>
      <c r="V1047">
        <v>2</v>
      </c>
    </row>
    <row r="1048" spans="1:22" x14ac:dyDescent="0.35">
      <c r="A1048">
        <v>2906253</v>
      </c>
      <c r="B1048">
        <v>2</v>
      </c>
      <c r="C1048">
        <v>-1</v>
      </c>
      <c r="D1048">
        <v>3</v>
      </c>
      <c r="E1048">
        <v>4</v>
      </c>
      <c r="F1048">
        <v>16</v>
      </c>
      <c r="G1048">
        <v>-1</v>
      </c>
      <c r="H1048">
        <v>0.73300302676711604</v>
      </c>
      <c r="I1048">
        <v>2906253</v>
      </c>
      <c r="J1048">
        <f>IF(B1048=1,1,IF(B1048=2,0,NA))</f>
        <v>0</v>
      </c>
      <c r="K1048">
        <f t="shared" ca="1" si="112"/>
        <v>0</v>
      </c>
      <c r="L1048">
        <f t="shared" si="113"/>
        <v>3</v>
      </c>
      <c r="M1048">
        <f t="shared" si="114"/>
        <v>4</v>
      </c>
      <c r="N1048">
        <f t="shared" si="115"/>
        <v>0</v>
      </c>
      <c r="O1048">
        <f t="shared" si="116"/>
        <v>0</v>
      </c>
      <c r="P1048">
        <f t="shared" si="117"/>
        <v>0</v>
      </c>
      <c r="Q1048">
        <f t="shared" si="118"/>
        <v>0.73300302676711604</v>
      </c>
      <c r="V1048">
        <v>2</v>
      </c>
    </row>
    <row r="1049" spans="1:22" x14ac:dyDescent="0.35">
      <c r="A1049">
        <v>2901126</v>
      </c>
      <c r="B1049">
        <v>1</v>
      </c>
      <c r="C1049">
        <v>15</v>
      </c>
      <c r="D1049">
        <v>2</v>
      </c>
      <c r="E1049">
        <v>1</v>
      </c>
      <c r="F1049">
        <v>6</v>
      </c>
      <c r="G1049">
        <v>2</v>
      </c>
      <c r="H1049">
        <v>0.85143551534823003</v>
      </c>
      <c r="I1049">
        <v>2901126</v>
      </c>
      <c r="J1049">
        <f>IF(B1049=1,1,IF(B1049=2,0,NA))</f>
        <v>1</v>
      </c>
      <c r="K1049">
        <f t="shared" ca="1" si="112"/>
        <v>82</v>
      </c>
      <c r="L1049">
        <f t="shared" si="113"/>
        <v>2</v>
      </c>
      <c r="M1049">
        <f t="shared" si="114"/>
        <v>1</v>
      </c>
      <c r="N1049">
        <f t="shared" si="115"/>
        <v>0</v>
      </c>
      <c r="O1049">
        <f t="shared" si="116"/>
        <v>1</v>
      </c>
      <c r="P1049">
        <f t="shared" si="117"/>
        <v>0</v>
      </c>
      <c r="Q1049">
        <f t="shared" si="118"/>
        <v>0.85143551534823003</v>
      </c>
      <c r="V1049">
        <v>2</v>
      </c>
    </row>
    <row r="1050" spans="1:22" x14ac:dyDescent="0.35">
      <c r="A1050">
        <v>2906082</v>
      </c>
      <c r="B1050">
        <v>2</v>
      </c>
      <c r="C1050">
        <v>14</v>
      </c>
      <c r="D1050">
        <v>2</v>
      </c>
      <c r="E1050">
        <v>1</v>
      </c>
      <c r="F1050">
        <v>6</v>
      </c>
      <c r="G1050">
        <v>3</v>
      </c>
      <c r="H1050">
        <v>0.87939936812868302</v>
      </c>
      <c r="I1050">
        <v>2906082</v>
      </c>
      <c r="J1050">
        <f>IF(B1050=1,1,IF(B1050=2,0,NA))</f>
        <v>0</v>
      </c>
      <c r="K1050">
        <f t="shared" ca="1" si="112"/>
        <v>76</v>
      </c>
      <c r="L1050">
        <f t="shared" si="113"/>
        <v>2</v>
      </c>
      <c r="M1050">
        <f t="shared" si="114"/>
        <v>1</v>
      </c>
      <c r="N1050">
        <f t="shared" si="115"/>
        <v>0</v>
      </c>
      <c r="O1050">
        <f t="shared" si="116"/>
        <v>0</v>
      </c>
      <c r="P1050">
        <f t="shared" si="117"/>
        <v>0</v>
      </c>
      <c r="Q1050">
        <f t="shared" si="118"/>
        <v>0.87939936812868302</v>
      </c>
      <c r="V1050">
        <v>2</v>
      </c>
    </row>
    <row r="1051" spans="1:22" x14ac:dyDescent="0.35">
      <c r="A1051">
        <v>2910989</v>
      </c>
      <c r="B1051">
        <v>2</v>
      </c>
      <c r="C1051">
        <v>6</v>
      </c>
      <c r="D1051">
        <v>5</v>
      </c>
      <c r="E1051">
        <v>3</v>
      </c>
      <c r="F1051">
        <v>7</v>
      </c>
      <c r="G1051">
        <v>3</v>
      </c>
      <c r="H1051">
        <v>0.583953658309049</v>
      </c>
      <c r="I1051">
        <v>2910989</v>
      </c>
      <c r="J1051">
        <f>IF(B1051=1,1,IF(B1051=2,0,NA))</f>
        <v>0</v>
      </c>
      <c r="K1051">
        <f t="shared" ca="1" si="112"/>
        <v>37</v>
      </c>
      <c r="L1051">
        <f t="shared" si="113"/>
        <v>5</v>
      </c>
      <c r="M1051">
        <f t="shared" si="114"/>
        <v>3</v>
      </c>
      <c r="N1051">
        <f t="shared" si="115"/>
        <v>0</v>
      </c>
      <c r="O1051">
        <f t="shared" si="116"/>
        <v>0</v>
      </c>
      <c r="P1051">
        <f t="shared" si="117"/>
        <v>0</v>
      </c>
      <c r="Q1051">
        <f t="shared" si="118"/>
        <v>0.583953658309049</v>
      </c>
      <c r="V1051">
        <v>2</v>
      </c>
    </row>
    <row r="1052" spans="1:22" x14ac:dyDescent="0.35">
      <c r="A1052">
        <v>2905529</v>
      </c>
      <c r="B1052">
        <v>1</v>
      </c>
      <c r="C1052">
        <v>6</v>
      </c>
      <c r="D1052">
        <v>5</v>
      </c>
      <c r="E1052">
        <v>3</v>
      </c>
      <c r="F1052">
        <v>7</v>
      </c>
      <c r="G1052">
        <v>1</v>
      </c>
      <c r="H1052">
        <v>0.70052043408754805</v>
      </c>
      <c r="I1052">
        <v>2905529</v>
      </c>
      <c r="J1052">
        <f>IF(B1052=1,1,IF(B1052=2,0,NA))</f>
        <v>1</v>
      </c>
      <c r="K1052">
        <f t="shared" ca="1" si="112"/>
        <v>37</v>
      </c>
      <c r="L1052">
        <f t="shared" si="113"/>
        <v>5</v>
      </c>
      <c r="M1052">
        <f t="shared" si="114"/>
        <v>3</v>
      </c>
      <c r="N1052">
        <f t="shared" si="115"/>
        <v>1</v>
      </c>
      <c r="O1052">
        <f t="shared" si="116"/>
        <v>0</v>
      </c>
      <c r="P1052">
        <f t="shared" si="117"/>
        <v>0</v>
      </c>
      <c r="Q1052">
        <f t="shared" si="118"/>
        <v>0.70052043408754805</v>
      </c>
      <c r="V1052">
        <v>2</v>
      </c>
    </row>
    <row r="1053" spans="1:22" x14ac:dyDescent="0.35">
      <c r="A1053">
        <v>2911712</v>
      </c>
      <c r="B1053">
        <v>1</v>
      </c>
      <c r="C1053">
        <v>-1</v>
      </c>
      <c r="D1053">
        <v>5</v>
      </c>
      <c r="E1053">
        <v>3</v>
      </c>
      <c r="F1053">
        <v>7</v>
      </c>
      <c r="G1053">
        <v>-1</v>
      </c>
      <c r="H1053">
        <v>1.1932945562117301</v>
      </c>
      <c r="I1053">
        <v>2911712</v>
      </c>
      <c r="J1053">
        <f>IF(B1053=1,1,IF(B1053=2,0,NA))</f>
        <v>1</v>
      </c>
      <c r="K1053">
        <f t="shared" ca="1" si="112"/>
        <v>0</v>
      </c>
      <c r="L1053">
        <f t="shared" si="113"/>
        <v>5</v>
      </c>
      <c r="M1053">
        <f t="shared" si="114"/>
        <v>3</v>
      </c>
      <c r="N1053">
        <f t="shared" si="115"/>
        <v>0</v>
      </c>
      <c r="O1053">
        <f t="shared" si="116"/>
        <v>0</v>
      </c>
      <c r="P1053">
        <f t="shared" si="117"/>
        <v>0</v>
      </c>
      <c r="Q1053">
        <f t="shared" si="118"/>
        <v>1.1932945562117301</v>
      </c>
      <c r="V1053">
        <v>2</v>
      </c>
    </row>
    <row r="1054" spans="1:22" x14ac:dyDescent="0.35">
      <c r="A1054">
        <v>2907094</v>
      </c>
      <c r="B1054">
        <v>2</v>
      </c>
      <c r="C1054">
        <v>9</v>
      </c>
      <c r="D1054">
        <v>2</v>
      </c>
      <c r="E1054">
        <v>1</v>
      </c>
      <c r="F1054">
        <v>17</v>
      </c>
      <c r="G1054">
        <v>3</v>
      </c>
      <c r="H1054">
        <v>0.924066735915129</v>
      </c>
      <c r="I1054">
        <v>2907094</v>
      </c>
      <c r="J1054">
        <f>IF(B1054=1,1,IF(B1054=2,0,NA))</f>
        <v>0</v>
      </c>
      <c r="K1054">
        <f t="shared" ca="1" si="112"/>
        <v>53</v>
      </c>
      <c r="L1054">
        <f t="shared" si="113"/>
        <v>2</v>
      </c>
      <c r="M1054">
        <f t="shared" si="114"/>
        <v>1</v>
      </c>
      <c r="N1054">
        <f t="shared" si="115"/>
        <v>0</v>
      </c>
      <c r="O1054">
        <f t="shared" si="116"/>
        <v>0</v>
      </c>
      <c r="P1054">
        <f t="shared" si="117"/>
        <v>0</v>
      </c>
      <c r="Q1054">
        <f t="shared" si="118"/>
        <v>0.924066735915129</v>
      </c>
      <c r="V1054">
        <v>2</v>
      </c>
    </row>
    <row r="1055" spans="1:22" x14ac:dyDescent="0.35">
      <c r="A1055">
        <v>2905250</v>
      </c>
      <c r="B1055">
        <v>2</v>
      </c>
      <c r="C1055">
        <v>10</v>
      </c>
      <c r="D1055">
        <v>4</v>
      </c>
      <c r="E1055">
        <v>1</v>
      </c>
      <c r="F1055">
        <v>7</v>
      </c>
      <c r="G1055">
        <v>3</v>
      </c>
      <c r="H1055">
        <v>0.82022384316229202</v>
      </c>
      <c r="I1055">
        <v>2905250</v>
      </c>
      <c r="J1055">
        <f>IF(B1055=1,1,IF(B1055=2,0,NA))</f>
        <v>0</v>
      </c>
      <c r="K1055">
        <f t="shared" ca="1" si="112"/>
        <v>57</v>
      </c>
      <c r="L1055">
        <f t="shared" si="113"/>
        <v>4</v>
      </c>
      <c r="M1055">
        <f t="shared" si="114"/>
        <v>1</v>
      </c>
      <c r="N1055">
        <f t="shared" si="115"/>
        <v>0</v>
      </c>
      <c r="O1055">
        <f t="shared" si="116"/>
        <v>0</v>
      </c>
      <c r="P1055">
        <f t="shared" si="117"/>
        <v>0</v>
      </c>
      <c r="Q1055">
        <f t="shared" si="118"/>
        <v>0.82022384316229202</v>
      </c>
      <c r="V1055">
        <v>2</v>
      </c>
    </row>
    <row r="1056" spans="1:22" x14ac:dyDescent="0.35">
      <c r="A1056">
        <v>2908096</v>
      </c>
      <c r="B1056">
        <v>1</v>
      </c>
      <c r="C1056">
        <v>12</v>
      </c>
      <c r="D1056">
        <v>4</v>
      </c>
      <c r="E1056">
        <v>1</v>
      </c>
      <c r="F1056">
        <v>7</v>
      </c>
      <c r="G1056">
        <v>1</v>
      </c>
      <c r="H1056">
        <v>0.81336972065364899</v>
      </c>
      <c r="I1056">
        <v>2908096</v>
      </c>
      <c r="J1056">
        <f>IF(B1056=1,1,IF(B1056=2,0,NA))</f>
        <v>1</v>
      </c>
      <c r="K1056">
        <f t="shared" ca="1" si="112"/>
        <v>66</v>
      </c>
      <c r="L1056">
        <f t="shared" si="113"/>
        <v>4</v>
      </c>
      <c r="M1056">
        <f t="shared" si="114"/>
        <v>1</v>
      </c>
      <c r="N1056">
        <f t="shared" si="115"/>
        <v>1</v>
      </c>
      <c r="O1056">
        <f t="shared" si="116"/>
        <v>0</v>
      </c>
      <c r="P1056">
        <f t="shared" si="117"/>
        <v>0</v>
      </c>
      <c r="Q1056">
        <f t="shared" si="118"/>
        <v>0.81336972065364899</v>
      </c>
      <c r="V1056">
        <v>2</v>
      </c>
    </row>
    <row r="1057" spans="1:22" x14ac:dyDescent="0.35">
      <c r="A1057">
        <v>2911705</v>
      </c>
      <c r="B1057">
        <v>1</v>
      </c>
      <c r="C1057">
        <v>11</v>
      </c>
      <c r="D1057">
        <v>2</v>
      </c>
      <c r="E1057">
        <v>1</v>
      </c>
      <c r="F1057">
        <v>17</v>
      </c>
      <c r="G1057">
        <v>3</v>
      </c>
      <c r="H1057">
        <v>0.93059305421168403</v>
      </c>
      <c r="I1057">
        <v>2911705</v>
      </c>
      <c r="J1057">
        <f>IF(B1057=1,1,IF(B1057=2,0,NA))</f>
        <v>1</v>
      </c>
      <c r="K1057">
        <f t="shared" ca="1" si="112"/>
        <v>60</v>
      </c>
      <c r="L1057">
        <f t="shared" si="113"/>
        <v>2</v>
      </c>
      <c r="M1057">
        <f t="shared" si="114"/>
        <v>1</v>
      </c>
      <c r="N1057">
        <f t="shared" si="115"/>
        <v>0</v>
      </c>
      <c r="O1057">
        <f t="shared" si="116"/>
        <v>0</v>
      </c>
      <c r="P1057">
        <f t="shared" si="117"/>
        <v>0</v>
      </c>
      <c r="Q1057">
        <f t="shared" si="118"/>
        <v>0.93059305421168403</v>
      </c>
      <c r="V1057">
        <v>2</v>
      </c>
    </row>
    <row r="1058" spans="1:22" x14ac:dyDescent="0.35">
      <c r="A1058">
        <v>2902483</v>
      </c>
      <c r="B1058">
        <v>2</v>
      </c>
      <c r="C1058">
        <v>10</v>
      </c>
      <c r="D1058">
        <v>2</v>
      </c>
      <c r="E1058">
        <v>1</v>
      </c>
      <c r="F1058">
        <v>17</v>
      </c>
      <c r="G1058">
        <v>2</v>
      </c>
      <c r="H1058">
        <v>0.86347411527031104</v>
      </c>
      <c r="I1058">
        <v>2902483</v>
      </c>
      <c r="J1058">
        <f>IF(B1058=1,1,IF(B1058=2,0,NA))</f>
        <v>0</v>
      </c>
      <c r="K1058">
        <f t="shared" ca="1" si="112"/>
        <v>58</v>
      </c>
      <c r="L1058">
        <f t="shared" si="113"/>
        <v>2</v>
      </c>
      <c r="M1058">
        <f t="shared" si="114"/>
        <v>1</v>
      </c>
      <c r="N1058">
        <f t="shared" si="115"/>
        <v>0</v>
      </c>
      <c r="O1058">
        <f t="shared" si="116"/>
        <v>1</v>
      </c>
      <c r="P1058">
        <f t="shared" si="117"/>
        <v>0</v>
      </c>
      <c r="Q1058">
        <f t="shared" si="118"/>
        <v>0.86347411527031104</v>
      </c>
      <c r="V1058">
        <v>2</v>
      </c>
    </row>
    <row r="1059" spans="1:22" x14ac:dyDescent="0.35">
      <c r="A1059">
        <v>2901400</v>
      </c>
      <c r="B1059">
        <v>2</v>
      </c>
      <c r="C1059">
        <v>11</v>
      </c>
      <c r="D1059">
        <v>2</v>
      </c>
      <c r="E1059">
        <v>1</v>
      </c>
      <c r="F1059">
        <v>16</v>
      </c>
      <c r="G1059">
        <v>3</v>
      </c>
      <c r="H1059">
        <v>0.77135638678728202</v>
      </c>
      <c r="I1059">
        <v>2901400</v>
      </c>
      <c r="J1059">
        <f>IF(B1059=1,1,IF(B1059=2,0,NA))</f>
        <v>0</v>
      </c>
      <c r="K1059">
        <f t="shared" ca="1" si="112"/>
        <v>64</v>
      </c>
      <c r="L1059">
        <f t="shared" si="113"/>
        <v>2</v>
      </c>
      <c r="M1059">
        <f t="shared" si="114"/>
        <v>1</v>
      </c>
      <c r="N1059">
        <f t="shared" si="115"/>
        <v>0</v>
      </c>
      <c r="O1059">
        <f t="shared" si="116"/>
        <v>0</v>
      </c>
      <c r="P1059">
        <f t="shared" si="117"/>
        <v>0</v>
      </c>
      <c r="Q1059">
        <f t="shared" si="118"/>
        <v>0.77135638678728202</v>
      </c>
      <c r="V1059">
        <v>2</v>
      </c>
    </row>
    <row r="1060" spans="1:22" x14ac:dyDescent="0.35">
      <c r="A1060">
        <v>2901351</v>
      </c>
      <c r="B1060">
        <v>2</v>
      </c>
      <c r="C1060">
        <v>8</v>
      </c>
      <c r="D1060">
        <v>2</v>
      </c>
      <c r="E1060">
        <v>1</v>
      </c>
      <c r="F1060">
        <v>6</v>
      </c>
      <c r="G1060">
        <v>2</v>
      </c>
      <c r="H1060">
        <v>0.817286698369873</v>
      </c>
      <c r="I1060">
        <v>2901351</v>
      </c>
      <c r="J1060">
        <f>IF(B1060=1,1,IF(B1060=2,0,NA))</f>
        <v>0</v>
      </c>
      <c r="K1060">
        <f t="shared" ca="1" si="112"/>
        <v>49</v>
      </c>
      <c r="L1060">
        <f t="shared" si="113"/>
        <v>2</v>
      </c>
      <c r="M1060">
        <f t="shared" si="114"/>
        <v>1</v>
      </c>
      <c r="N1060">
        <f t="shared" si="115"/>
        <v>0</v>
      </c>
      <c r="O1060">
        <f t="shared" si="116"/>
        <v>1</v>
      </c>
      <c r="P1060">
        <f t="shared" si="117"/>
        <v>0</v>
      </c>
      <c r="Q1060">
        <f t="shared" si="118"/>
        <v>0.817286698369873</v>
      </c>
      <c r="V1060">
        <v>2</v>
      </c>
    </row>
    <row r="1061" spans="1:22" x14ac:dyDescent="0.35">
      <c r="A1061">
        <v>2911988</v>
      </c>
      <c r="B1061">
        <v>1</v>
      </c>
      <c r="C1061">
        <v>8</v>
      </c>
      <c r="D1061">
        <v>2</v>
      </c>
      <c r="E1061">
        <v>1</v>
      </c>
      <c r="F1061">
        <v>6</v>
      </c>
      <c r="G1061">
        <v>1</v>
      </c>
      <c r="H1061">
        <v>0.93541579495344995</v>
      </c>
      <c r="I1061">
        <v>2911988</v>
      </c>
      <c r="J1061">
        <f>IF(B1061=1,1,IF(B1061=2,0,NA))</f>
        <v>1</v>
      </c>
      <c r="K1061">
        <f t="shared" ca="1" si="112"/>
        <v>47</v>
      </c>
      <c r="L1061">
        <f t="shared" si="113"/>
        <v>2</v>
      </c>
      <c r="M1061">
        <f t="shared" si="114"/>
        <v>1</v>
      </c>
      <c r="N1061">
        <f t="shared" si="115"/>
        <v>1</v>
      </c>
      <c r="O1061">
        <f t="shared" si="116"/>
        <v>0</v>
      </c>
      <c r="P1061">
        <f t="shared" si="117"/>
        <v>0</v>
      </c>
      <c r="Q1061">
        <f t="shared" si="118"/>
        <v>0.93541579495344995</v>
      </c>
      <c r="V1061">
        <v>2</v>
      </c>
    </row>
    <row r="1062" spans="1:22" x14ac:dyDescent="0.35">
      <c r="A1062">
        <v>2911561</v>
      </c>
      <c r="B1062">
        <v>2</v>
      </c>
      <c r="C1062">
        <v>-1</v>
      </c>
      <c r="D1062">
        <v>2</v>
      </c>
      <c r="E1062">
        <v>1</v>
      </c>
      <c r="F1062">
        <v>6</v>
      </c>
      <c r="G1062">
        <v>-1</v>
      </c>
      <c r="H1062">
        <v>1.0411620932790999</v>
      </c>
      <c r="I1062">
        <v>2911561</v>
      </c>
      <c r="J1062">
        <f>IF(B1062=1,1,IF(B1062=2,0,NA))</f>
        <v>0</v>
      </c>
      <c r="K1062">
        <f t="shared" ca="1" si="112"/>
        <v>0</v>
      </c>
      <c r="L1062">
        <f t="shared" si="113"/>
        <v>2</v>
      </c>
      <c r="M1062">
        <f t="shared" si="114"/>
        <v>1</v>
      </c>
      <c r="N1062">
        <f t="shared" si="115"/>
        <v>0</v>
      </c>
      <c r="O1062">
        <f t="shared" si="116"/>
        <v>0</v>
      </c>
      <c r="P1062">
        <f t="shared" si="117"/>
        <v>0</v>
      </c>
      <c r="Q1062">
        <f t="shared" si="118"/>
        <v>1.0411620932790999</v>
      </c>
      <c r="V1062">
        <v>2</v>
      </c>
    </row>
    <row r="1063" spans="1:22" x14ac:dyDescent="0.35">
      <c r="A1063">
        <v>2902218</v>
      </c>
      <c r="B1063">
        <v>1</v>
      </c>
      <c r="C1063">
        <v>-1</v>
      </c>
      <c r="D1063">
        <v>2</v>
      </c>
      <c r="E1063">
        <v>1</v>
      </c>
      <c r="F1063">
        <v>6</v>
      </c>
      <c r="G1063">
        <v>-1</v>
      </c>
      <c r="H1063">
        <v>1.09243153051978</v>
      </c>
      <c r="I1063">
        <v>2902218</v>
      </c>
      <c r="J1063">
        <f>IF(B1063=1,1,IF(B1063=2,0,NA))</f>
        <v>1</v>
      </c>
      <c r="K1063">
        <f t="shared" ca="1" si="112"/>
        <v>0</v>
      </c>
      <c r="L1063">
        <f t="shared" si="113"/>
        <v>2</v>
      </c>
      <c r="M1063">
        <f t="shared" si="114"/>
        <v>1</v>
      </c>
      <c r="N1063">
        <f t="shared" si="115"/>
        <v>0</v>
      </c>
      <c r="O1063">
        <f t="shared" si="116"/>
        <v>0</v>
      </c>
      <c r="P1063">
        <f t="shared" si="117"/>
        <v>0</v>
      </c>
      <c r="Q1063">
        <f t="shared" si="118"/>
        <v>1.09243153051978</v>
      </c>
      <c r="V1063">
        <v>2</v>
      </c>
    </row>
    <row r="1064" spans="1:22" x14ac:dyDescent="0.35">
      <c r="A1064">
        <v>2909684</v>
      </c>
      <c r="B1064">
        <v>1</v>
      </c>
      <c r="C1064">
        <v>11</v>
      </c>
      <c r="D1064">
        <v>4</v>
      </c>
      <c r="E1064">
        <v>1</v>
      </c>
      <c r="F1064">
        <v>8</v>
      </c>
      <c r="G1064">
        <v>1</v>
      </c>
      <c r="H1064">
        <v>0.86652203637948599</v>
      </c>
      <c r="I1064">
        <v>2909684</v>
      </c>
      <c r="J1064">
        <f>IF(B1064=1,1,IF(B1064=2,0,NA))</f>
        <v>1</v>
      </c>
      <c r="K1064">
        <f t="shared" ca="1" si="112"/>
        <v>63</v>
      </c>
      <c r="L1064">
        <f t="shared" si="113"/>
        <v>4</v>
      </c>
      <c r="M1064">
        <f t="shared" si="114"/>
        <v>1</v>
      </c>
      <c r="N1064">
        <f t="shared" si="115"/>
        <v>1</v>
      </c>
      <c r="O1064">
        <f t="shared" si="116"/>
        <v>0</v>
      </c>
      <c r="P1064">
        <f t="shared" si="117"/>
        <v>0</v>
      </c>
      <c r="Q1064">
        <f t="shared" si="118"/>
        <v>0.86652203637948599</v>
      </c>
      <c r="V1064">
        <v>2</v>
      </c>
    </row>
    <row r="1065" spans="1:22" x14ac:dyDescent="0.35">
      <c r="A1065">
        <v>2901036</v>
      </c>
      <c r="B1065">
        <v>2</v>
      </c>
      <c r="C1065">
        <v>3</v>
      </c>
      <c r="D1065">
        <v>3</v>
      </c>
      <c r="E1065">
        <v>1</v>
      </c>
      <c r="F1065">
        <v>15</v>
      </c>
      <c r="G1065">
        <v>3</v>
      </c>
      <c r="H1065">
        <v>0.82017432073721797</v>
      </c>
      <c r="I1065">
        <v>2901036</v>
      </c>
      <c r="J1065">
        <f>IF(B1065=1,1,IF(B1065=2,0,NA))</f>
        <v>0</v>
      </c>
      <c r="K1065">
        <f t="shared" ca="1" si="112"/>
        <v>0</v>
      </c>
      <c r="L1065">
        <f t="shared" si="113"/>
        <v>3</v>
      </c>
      <c r="M1065">
        <f t="shared" si="114"/>
        <v>1</v>
      </c>
      <c r="N1065">
        <f t="shared" si="115"/>
        <v>0</v>
      </c>
      <c r="O1065">
        <f t="shared" si="116"/>
        <v>0</v>
      </c>
      <c r="P1065">
        <f t="shared" si="117"/>
        <v>0</v>
      </c>
      <c r="Q1065">
        <f t="shared" si="118"/>
        <v>0.82017432073721797</v>
      </c>
      <c r="V1065">
        <v>2</v>
      </c>
    </row>
    <row r="1066" spans="1:22" x14ac:dyDescent="0.35">
      <c r="A1066">
        <v>2900882</v>
      </c>
      <c r="B1066">
        <v>2</v>
      </c>
      <c r="C1066">
        <v>6</v>
      </c>
      <c r="D1066">
        <v>4</v>
      </c>
      <c r="E1066">
        <v>1</v>
      </c>
      <c r="F1066">
        <v>15</v>
      </c>
      <c r="G1066">
        <v>2</v>
      </c>
      <c r="H1066">
        <v>0.88398232338980698</v>
      </c>
      <c r="I1066">
        <v>2900882</v>
      </c>
      <c r="J1066">
        <f>IF(B1066=1,1,IF(B1066=2,0,NA))</f>
        <v>0</v>
      </c>
      <c r="K1066">
        <f t="shared" ca="1" si="112"/>
        <v>35</v>
      </c>
      <c r="L1066">
        <f t="shared" si="113"/>
        <v>4</v>
      </c>
      <c r="M1066">
        <f t="shared" si="114"/>
        <v>1</v>
      </c>
      <c r="N1066">
        <f t="shared" si="115"/>
        <v>0</v>
      </c>
      <c r="O1066">
        <f t="shared" si="116"/>
        <v>1</v>
      </c>
      <c r="P1066">
        <f t="shared" si="117"/>
        <v>0</v>
      </c>
      <c r="Q1066">
        <f t="shared" si="118"/>
        <v>0.88398232338980698</v>
      </c>
      <c r="V1066">
        <v>2</v>
      </c>
    </row>
    <row r="1067" spans="1:22" x14ac:dyDescent="0.35">
      <c r="A1067">
        <v>2902336</v>
      </c>
      <c r="B1067">
        <v>1</v>
      </c>
      <c r="C1067">
        <v>5</v>
      </c>
      <c r="D1067">
        <v>4</v>
      </c>
      <c r="E1067">
        <v>1</v>
      </c>
      <c r="F1067">
        <v>15</v>
      </c>
      <c r="G1067">
        <v>3</v>
      </c>
      <c r="H1067">
        <v>1.08812825837283</v>
      </c>
      <c r="I1067">
        <v>2902336</v>
      </c>
      <c r="J1067">
        <f>IF(B1067=1,1,IF(B1067=2,0,NA))</f>
        <v>1</v>
      </c>
      <c r="K1067">
        <f t="shared" ca="1" si="112"/>
        <v>30</v>
      </c>
      <c r="L1067">
        <f t="shared" si="113"/>
        <v>4</v>
      </c>
      <c r="M1067">
        <f t="shared" si="114"/>
        <v>1</v>
      </c>
      <c r="N1067">
        <f t="shared" si="115"/>
        <v>0</v>
      </c>
      <c r="O1067">
        <f t="shared" si="116"/>
        <v>0</v>
      </c>
      <c r="P1067">
        <f t="shared" si="117"/>
        <v>0</v>
      </c>
      <c r="Q1067">
        <f t="shared" si="118"/>
        <v>1.08812825837283</v>
      </c>
      <c r="V1067">
        <v>2</v>
      </c>
    </row>
    <row r="1068" spans="1:22" x14ac:dyDescent="0.35">
      <c r="A1068">
        <v>2902297</v>
      </c>
      <c r="B1068">
        <v>2</v>
      </c>
      <c r="C1068">
        <v>-1</v>
      </c>
      <c r="D1068">
        <v>4</v>
      </c>
      <c r="E1068">
        <v>1</v>
      </c>
      <c r="F1068">
        <v>15</v>
      </c>
      <c r="G1068">
        <v>-1</v>
      </c>
      <c r="H1068">
        <v>0.95998064633898395</v>
      </c>
      <c r="I1068">
        <v>2902297</v>
      </c>
      <c r="J1068">
        <f>IF(B1068=1,1,IF(B1068=2,0,NA))</f>
        <v>0</v>
      </c>
      <c r="K1068">
        <f t="shared" ca="1" si="112"/>
        <v>0</v>
      </c>
      <c r="L1068">
        <f t="shared" si="113"/>
        <v>4</v>
      </c>
      <c r="M1068">
        <f t="shared" si="114"/>
        <v>1</v>
      </c>
      <c r="N1068">
        <f t="shared" si="115"/>
        <v>0</v>
      </c>
      <c r="O1068">
        <f t="shared" si="116"/>
        <v>0</v>
      </c>
      <c r="P1068">
        <f t="shared" si="117"/>
        <v>0</v>
      </c>
      <c r="Q1068">
        <f t="shared" si="118"/>
        <v>0.95998064633898395</v>
      </c>
      <c r="V1068">
        <v>2</v>
      </c>
    </row>
    <row r="1069" spans="1:22" x14ac:dyDescent="0.35">
      <c r="A1069">
        <v>2909211</v>
      </c>
      <c r="B1069">
        <v>2</v>
      </c>
      <c r="C1069">
        <v>3</v>
      </c>
      <c r="D1069">
        <v>4</v>
      </c>
      <c r="E1069">
        <v>1</v>
      </c>
      <c r="F1069">
        <v>17</v>
      </c>
      <c r="G1069">
        <v>1</v>
      </c>
      <c r="H1069">
        <v>0.95587944684829096</v>
      </c>
      <c r="I1069">
        <v>2909211</v>
      </c>
      <c r="J1069">
        <f>IF(B1069=1,1,IF(B1069=2,0,NA))</f>
        <v>0</v>
      </c>
      <c r="K1069">
        <f t="shared" ca="1" si="112"/>
        <v>0</v>
      </c>
      <c r="L1069">
        <f t="shared" si="113"/>
        <v>4</v>
      </c>
      <c r="M1069">
        <f t="shared" si="114"/>
        <v>1</v>
      </c>
      <c r="N1069">
        <f t="shared" si="115"/>
        <v>1</v>
      </c>
      <c r="O1069">
        <f t="shared" si="116"/>
        <v>0</v>
      </c>
      <c r="P1069">
        <f t="shared" si="117"/>
        <v>0</v>
      </c>
      <c r="Q1069">
        <f t="shared" si="118"/>
        <v>0.95587944684829096</v>
      </c>
      <c r="V1069">
        <v>2</v>
      </c>
    </row>
    <row r="1070" spans="1:22" x14ac:dyDescent="0.35">
      <c r="A1070">
        <v>2907300</v>
      </c>
      <c r="B1070">
        <v>1</v>
      </c>
      <c r="C1070">
        <v>-1</v>
      </c>
      <c r="D1070">
        <v>4</v>
      </c>
      <c r="E1070">
        <v>1</v>
      </c>
      <c r="F1070">
        <v>17</v>
      </c>
      <c r="G1070">
        <v>-1</v>
      </c>
      <c r="H1070">
        <v>0.93303210451730301</v>
      </c>
      <c r="I1070">
        <v>2907300</v>
      </c>
      <c r="J1070">
        <f>IF(B1070=1,1,IF(B1070=2,0,NA))</f>
        <v>1</v>
      </c>
      <c r="K1070">
        <f t="shared" ca="1" si="112"/>
        <v>0</v>
      </c>
      <c r="L1070">
        <f t="shared" si="113"/>
        <v>4</v>
      </c>
      <c r="M1070">
        <f t="shared" si="114"/>
        <v>1</v>
      </c>
      <c r="N1070">
        <f t="shared" si="115"/>
        <v>0</v>
      </c>
      <c r="O1070">
        <f t="shared" si="116"/>
        <v>0</v>
      </c>
      <c r="P1070">
        <f t="shared" si="117"/>
        <v>0</v>
      </c>
      <c r="Q1070">
        <f t="shared" si="118"/>
        <v>0.93303210451730301</v>
      </c>
      <c r="V1070">
        <v>2</v>
      </c>
    </row>
    <row r="1071" spans="1:22" x14ac:dyDescent="0.35">
      <c r="A1071">
        <v>2903238</v>
      </c>
      <c r="B1071">
        <v>2</v>
      </c>
      <c r="C1071">
        <v>7</v>
      </c>
      <c r="D1071">
        <v>4</v>
      </c>
      <c r="E1071">
        <v>1</v>
      </c>
      <c r="F1071">
        <v>14</v>
      </c>
      <c r="G1071">
        <v>3</v>
      </c>
      <c r="H1071">
        <v>0.61154414075563801</v>
      </c>
      <c r="I1071">
        <v>2903238</v>
      </c>
      <c r="J1071">
        <f>IF(B1071=1,1,IF(B1071=2,0,NA))</f>
        <v>0</v>
      </c>
      <c r="K1071">
        <f t="shared" ca="1" si="112"/>
        <v>40</v>
      </c>
      <c r="L1071">
        <f t="shared" si="113"/>
        <v>4</v>
      </c>
      <c r="M1071">
        <f t="shared" si="114"/>
        <v>1</v>
      </c>
      <c r="N1071">
        <f t="shared" si="115"/>
        <v>0</v>
      </c>
      <c r="O1071">
        <f t="shared" si="116"/>
        <v>0</v>
      </c>
      <c r="P1071">
        <f t="shared" si="117"/>
        <v>0</v>
      </c>
      <c r="Q1071">
        <f t="shared" si="118"/>
        <v>0.61154414075563801</v>
      </c>
      <c r="V1071">
        <v>2</v>
      </c>
    </row>
    <row r="1072" spans="1:22" x14ac:dyDescent="0.35">
      <c r="A1072">
        <v>2911428</v>
      </c>
      <c r="B1072">
        <v>1</v>
      </c>
      <c r="C1072">
        <v>7</v>
      </c>
      <c r="D1072">
        <v>4</v>
      </c>
      <c r="E1072">
        <v>1</v>
      </c>
      <c r="F1072">
        <v>14</v>
      </c>
      <c r="G1072">
        <v>2</v>
      </c>
      <c r="H1072">
        <v>0.71660900864239196</v>
      </c>
      <c r="I1072">
        <v>2911428</v>
      </c>
      <c r="J1072">
        <f>IF(B1072=1,1,IF(B1072=2,0,NA))</f>
        <v>1</v>
      </c>
      <c r="K1072">
        <f t="shared" ca="1" si="112"/>
        <v>44</v>
      </c>
      <c r="L1072">
        <f t="shared" si="113"/>
        <v>4</v>
      </c>
      <c r="M1072">
        <f t="shared" si="114"/>
        <v>1</v>
      </c>
      <c r="N1072">
        <f t="shared" si="115"/>
        <v>0</v>
      </c>
      <c r="O1072">
        <f t="shared" si="116"/>
        <v>1</v>
      </c>
      <c r="P1072">
        <f t="shared" si="117"/>
        <v>0</v>
      </c>
      <c r="Q1072">
        <f t="shared" si="118"/>
        <v>0.71660900864239196</v>
      </c>
      <c r="V1072">
        <v>2</v>
      </c>
    </row>
    <row r="1073" spans="1:22" x14ac:dyDescent="0.35">
      <c r="A1073">
        <v>2907389</v>
      </c>
      <c r="B1073">
        <v>2</v>
      </c>
      <c r="C1073">
        <v>1</v>
      </c>
      <c r="D1073">
        <v>4</v>
      </c>
      <c r="E1073">
        <v>1</v>
      </c>
      <c r="F1073">
        <v>14</v>
      </c>
      <c r="G1073">
        <v>3</v>
      </c>
      <c r="H1073">
        <v>0.70199907182877996</v>
      </c>
      <c r="I1073">
        <v>2907389</v>
      </c>
      <c r="J1073">
        <f>IF(B1073=1,1,IF(B1073=2,0,NA))</f>
        <v>0</v>
      </c>
      <c r="K1073">
        <f t="shared" ca="1" si="112"/>
        <v>0</v>
      </c>
      <c r="L1073">
        <f t="shared" si="113"/>
        <v>4</v>
      </c>
      <c r="M1073">
        <f t="shared" si="114"/>
        <v>1</v>
      </c>
      <c r="N1073">
        <f t="shared" si="115"/>
        <v>0</v>
      </c>
      <c r="O1073">
        <f t="shared" si="116"/>
        <v>0</v>
      </c>
      <c r="P1073">
        <f t="shared" si="117"/>
        <v>0</v>
      </c>
      <c r="Q1073">
        <f t="shared" si="118"/>
        <v>0.70199907182877996</v>
      </c>
      <c r="V1073">
        <v>2</v>
      </c>
    </row>
    <row r="1074" spans="1:22" x14ac:dyDescent="0.35">
      <c r="A1074">
        <v>2900108</v>
      </c>
      <c r="B1074">
        <v>2</v>
      </c>
      <c r="C1074">
        <v>-1</v>
      </c>
      <c r="D1074">
        <v>4</v>
      </c>
      <c r="E1074">
        <v>1</v>
      </c>
      <c r="F1074">
        <v>14</v>
      </c>
      <c r="G1074">
        <v>-1</v>
      </c>
      <c r="H1074">
        <v>0.65800531248280503</v>
      </c>
      <c r="I1074">
        <v>2900108</v>
      </c>
      <c r="J1074">
        <f>IF(B1074=1,1,IF(B1074=2,0,NA))</f>
        <v>0</v>
      </c>
      <c r="K1074">
        <f t="shared" ca="1" si="112"/>
        <v>0</v>
      </c>
      <c r="L1074">
        <f t="shared" si="113"/>
        <v>4</v>
      </c>
      <c r="M1074">
        <f t="shared" si="114"/>
        <v>1</v>
      </c>
      <c r="N1074">
        <f t="shared" si="115"/>
        <v>0</v>
      </c>
      <c r="O1074">
        <f t="shared" si="116"/>
        <v>0</v>
      </c>
      <c r="P1074">
        <f t="shared" si="117"/>
        <v>0</v>
      </c>
      <c r="Q1074">
        <f t="shared" si="118"/>
        <v>0.65800531248280503</v>
      </c>
      <c r="V1074">
        <v>2</v>
      </c>
    </row>
    <row r="1075" spans="1:22" x14ac:dyDescent="0.35">
      <c r="A1075">
        <v>2903545</v>
      </c>
      <c r="B1075">
        <v>1</v>
      </c>
      <c r="C1075">
        <v>8</v>
      </c>
      <c r="D1075">
        <v>2</v>
      </c>
      <c r="E1075">
        <v>1</v>
      </c>
      <c r="F1075">
        <v>3</v>
      </c>
      <c r="G1075">
        <v>3</v>
      </c>
      <c r="H1075">
        <v>1.0840179829118901</v>
      </c>
      <c r="I1075">
        <v>2903545</v>
      </c>
      <c r="J1075">
        <f>IF(B1075=1,1,IF(B1075=2,0,NA))</f>
        <v>1</v>
      </c>
      <c r="K1075">
        <f t="shared" ca="1" si="112"/>
        <v>49</v>
      </c>
      <c r="L1075">
        <f t="shared" si="113"/>
        <v>2</v>
      </c>
      <c r="M1075">
        <f t="shared" si="114"/>
        <v>1</v>
      </c>
      <c r="N1075">
        <f t="shared" si="115"/>
        <v>0</v>
      </c>
      <c r="O1075">
        <f t="shared" si="116"/>
        <v>0</v>
      </c>
      <c r="P1075">
        <f t="shared" si="117"/>
        <v>1</v>
      </c>
      <c r="Q1075">
        <f t="shared" si="118"/>
        <v>1.0840179829118901</v>
      </c>
      <c r="V1075">
        <v>2</v>
      </c>
    </row>
    <row r="1076" spans="1:22" x14ac:dyDescent="0.35">
      <c r="A1076">
        <v>2900307</v>
      </c>
      <c r="B1076">
        <v>2</v>
      </c>
      <c r="C1076">
        <v>14</v>
      </c>
      <c r="D1076">
        <v>2</v>
      </c>
      <c r="E1076">
        <v>1</v>
      </c>
      <c r="F1076">
        <v>3</v>
      </c>
      <c r="G1076">
        <v>2</v>
      </c>
      <c r="H1076">
        <v>0.98668105126692696</v>
      </c>
      <c r="I1076">
        <v>2900307</v>
      </c>
      <c r="J1076">
        <f>IF(B1076=1,1,IF(B1076=2,0,NA))</f>
        <v>0</v>
      </c>
      <c r="K1076">
        <f t="shared" ca="1" si="112"/>
        <v>77</v>
      </c>
      <c r="L1076">
        <f t="shared" si="113"/>
        <v>2</v>
      </c>
      <c r="M1076">
        <f t="shared" si="114"/>
        <v>1</v>
      </c>
      <c r="N1076">
        <f t="shared" si="115"/>
        <v>0</v>
      </c>
      <c r="O1076">
        <f t="shared" si="116"/>
        <v>1</v>
      </c>
      <c r="P1076">
        <f t="shared" si="117"/>
        <v>1</v>
      </c>
      <c r="Q1076">
        <f t="shared" si="118"/>
        <v>0.98668105126692696</v>
      </c>
      <c r="V1076">
        <v>2</v>
      </c>
    </row>
    <row r="1077" spans="1:22" x14ac:dyDescent="0.35">
      <c r="A1077">
        <v>2900167</v>
      </c>
      <c r="B1077">
        <v>1</v>
      </c>
      <c r="C1077">
        <v>-1</v>
      </c>
      <c r="D1077">
        <v>2</v>
      </c>
      <c r="E1077">
        <v>1</v>
      </c>
      <c r="F1077">
        <v>3</v>
      </c>
      <c r="G1077">
        <v>-1</v>
      </c>
      <c r="H1077">
        <v>1.32916775720313</v>
      </c>
      <c r="I1077">
        <v>2900167</v>
      </c>
      <c r="J1077">
        <f>IF(B1077=1,1,IF(B1077=2,0,NA))</f>
        <v>1</v>
      </c>
      <c r="K1077">
        <f t="shared" ca="1" si="112"/>
        <v>0</v>
      </c>
      <c r="L1077">
        <f t="shared" si="113"/>
        <v>2</v>
      </c>
      <c r="M1077">
        <f t="shared" si="114"/>
        <v>1</v>
      </c>
      <c r="N1077">
        <f t="shared" si="115"/>
        <v>0</v>
      </c>
      <c r="O1077">
        <f t="shared" si="116"/>
        <v>0</v>
      </c>
      <c r="P1077">
        <f t="shared" si="117"/>
        <v>1</v>
      </c>
      <c r="Q1077">
        <f t="shared" si="118"/>
        <v>1.32916775720313</v>
      </c>
      <c r="V1077">
        <v>2</v>
      </c>
    </row>
    <row r="1078" spans="1:22" x14ac:dyDescent="0.35">
      <c r="A1078">
        <v>2911703</v>
      </c>
      <c r="B1078">
        <v>2</v>
      </c>
      <c r="C1078">
        <v>7</v>
      </c>
      <c r="D1078">
        <v>2</v>
      </c>
      <c r="E1078">
        <v>1</v>
      </c>
      <c r="F1078">
        <v>15</v>
      </c>
      <c r="G1078">
        <v>3</v>
      </c>
      <c r="H1078">
        <v>0.78757433701337198</v>
      </c>
      <c r="I1078">
        <v>2911703</v>
      </c>
      <c r="J1078">
        <f>IF(B1078=1,1,IF(B1078=2,0,NA))</f>
        <v>0</v>
      </c>
      <c r="K1078">
        <f t="shared" ca="1" si="112"/>
        <v>42</v>
      </c>
      <c r="L1078">
        <f t="shared" si="113"/>
        <v>2</v>
      </c>
      <c r="M1078">
        <f t="shared" si="114"/>
        <v>1</v>
      </c>
      <c r="N1078">
        <f t="shared" si="115"/>
        <v>0</v>
      </c>
      <c r="O1078">
        <f t="shared" si="116"/>
        <v>0</v>
      </c>
      <c r="P1078">
        <f t="shared" si="117"/>
        <v>0</v>
      </c>
      <c r="Q1078">
        <f t="shared" si="118"/>
        <v>0.78757433701337198</v>
      </c>
      <c r="V1078">
        <v>2</v>
      </c>
    </row>
    <row r="1079" spans="1:22" x14ac:dyDescent="0.35">
      <c r="A1079">
        <v>2902878</v>
      </c>
      <c r="B1079">
        <v>2</v>
      </c>
      <c r="C1079">
        <v>7</v>
      </c>
      <c r="D1079">
        <v>2</v>
      </c>
      <c r="E1079">
        <v>1</v>
      </c>
      <c r="F1079">
        <v>15</v>
      </c>
      <c r="G1079">
        <v>2</v>
      </c>
      <c r="H1079">
        <v>0.78757433701337198</v>
      </c>
      <c r="I1079">
        <v>2902878</v>
      </c>
      <c r="J1079">
        <f>IF(B1079=1,1,IF(B1079=2,0,NA))</f>
        <v>0</v>
      </c>
      <c r="K1079">
        <f t="shared" ca="1" si="112"/>
        <v>42</v>
      </c>
      <c r="L1079">
        <f t="shared" si="113"/>
        <v>2</v>
      </c>
      <c r="M1079">
        <f t="shared" si="114"/>
        <v>1</v>
      </c>
      <c r="N1079">
        <f t="shared" si="115"/>
        <v>0</v>
      </c>
      <c r="O1079">
        <f t="shared" si="116"/>
        <v>1</v>
      </c>
      <c r="P1079">
        <f t="shared" si="117"/>
        <v>0</v>
      </c>
      <c r="Q1079">
        <f t="shared" si="118"/>
        <v>0.78757433701337198</v>
      </c>
      <c r="V1079">
        <v>2</v>
      </c>
    </row>
    <row r="1080" spans="1:22" x14ac:dyDescent="0.35">
      <c r="A1080">
        <v>2906511</v>
      </c>
      <c r="B1080">
        <v>2</v>
      </c>
      <c r="C1080">
        <v>9</v>
      </c>
      <c r="D1080">
        <v>4</v>
      </c>
      <c r="E1080">
        <v>1</v>
      </c>
      <c r="F1080">
        <v>13</v>
      </c>
      <c r="G1080">
        <v>3</v>
      </c>
      <c r="H1080">
        <v>1.5486636421740001</v>
      </c>
      <c r="I1080">
        <v>2906511</v>
      </c>
      <c r="J1080">
        <f>IF(B1080=1,1,IF(B1080=2,0,NA))</f>
        <v>0</v>
      </c>
      <c r="K1080">
        <f t="shared" ca="1" si="112"/>
        <v>50</v>
      </c>
      <c r="L1080">
        <f t="shared" si="113"/>
        <v>4</v>
      </c>
      <c r="M1080">
        <f t="shared" si="114"/>
        <v>1</v>
      </c>
      <c r="N1080">
        <f t="shared" si="115"/>
        <v>0</v>
      </c>
      <c r="O1080">
        <f t="shared" si="116"/>
        <v>0</v>
      </c>
      <c r="P1080">
        <f t="shared" si="117"/>
        <v>0</v>
      </c>
      <c r="Q1080">
        <f t="shared" si="118"/>
        <v>1.5486636421740001</v>
      </c>
      <c r="V1080">
        <v>2</v>
      </c>
    </row>
    <row r="1081" spans="1:22" x14ac:dyDescent="0.35">
      <c r="A1081">
        <v>2904358</v>
      </c>
      <c r="B1081">
        <v>1</v>
      </c>
      <c r="C1081">
        <v>4</v>
      </c>
      <c r="D1081">
        <v>4</v>
      </c>
      <c r="E1081">
        <v>1</v>
      </c>
      <c r="F1081">
        <v>13</v>
      </c>
      <c r="G1081">
        <v>3</v>
      </c>
      <c r="H1081">
        <v>2.5604605448174902</v>
      </c>
      <c r="I1081">
        <v>2904358</v>
      </c>
      <c r="J1081">
        <f>IF(B1081=1,1,IF(B1081=2,0,NA))</f>
        <v>1</v>
      </c>
      <c r="K1081">
        <f t="shared" ca="1" si="112"/>
        <v>0</v>
      </c>
      <c r="L1081">
        <f t="shared" si="113"/>
        <v>4</v>
      </c>
      <c r="M1081">
        <f t="shared" si="114"/>
        <v>1</v>
      </c>
      <c r="N1081">
        <f t="shared" si="115"/>
        <v>0</v>
      </c>
      <c r="O1081">
        <f t="shared" si="116"/>
        <v>0</v>
      </c>
      <c r="P1081">
        <f t="shared" si="117"/>
        <v>0</v>
      </c>
      <c r="Q1081">
        <f t="shared" si="118"/>
        <v>2.5604605448174902</v>
      </c>
      <c r="V1081">
        <v>2</v>
      </c>
    </row>
    <row r="1082" spans="1:22" x14ac:dyDescent="0.35">
      <c r="A1082">
        <v>2908131</v>
      </c>
      <c r="B1082">
        <v>1</v>
      </c>
      <c r="C1082">
        <v>4</v>
      </c>
      <c r="D1082">
        <v>4</v>
      </c>
      <c r="E1082">
        <v>1</v>
      </c>
      <c r="F1082">
        <v>13</v>
      </c>
      <c r="G1082">
        <v>3</v>
      </c>
      <c r="H1082">
        <v>2.5604605448174902</v>
      </c>
      <c r="I1082">
        <v>2908131</v>
      </c>
      <c r="J1082">
        <f>IF(B1082=1,1,IF(B1082=2,0,NA))</f>
        <v>1</v>
      </c>
      <c r="K1082">
        <f t="shared" ca="1" si="112"/>
        <v>0</v>
      </c>
      <c r="L1082">
        <f t="shared" si="113"/>
        <v>4</v>
      </c>
      <c r="M1082">
        <f t="shared" si="114"/>
        <v>1</v>
      </c>
      <c r="N1082">
        <f t="shared" si="115"/>
        <v>0</v>
      </c>
      <c r="O1082">
        <f t="shared" si="116"/>
        <v>0</v>
      </c>
      <c r="P1082">
        <f t="shared" si="117"/>
        <v>0</v>
      </c>
      <c r="Q1082">
        <f t="shared" si="118"/>
        <v>2.5604605448174902</v>
      </c>
      <c r="V1082">
        <v>2</v>
      </c>
    </row>
    <row r="1083" spans="1:22" x14ac:dyDescent="0.35">
      <c r="A1083">
        <v>2911179</v>
      </c>
      <c r="B1083">
        <v>1</v>
      </c>
      <c r="C1083">
        <v>14</v>
      </c>
      <c r="D1083">
        <v>2</v>
      </c>
      <c r="E1083">
        <v>1</v>
      </c>
      <c r="F1083">
        <v>1</v>
      </c>
      <c r="G1083">
        <v>1</v>
      </c>
      <c r="H1083">
        <v>0.77076602239596304</v>
      </c>
      <c r="I1083">
        <v>2911179</v>
      </c>
      <c r="J1083">
        <f>IF(B1083=1,1,IF(B1083=2,0,NA))</f>
        <v>1</v>
      </c>
      <c r="K1083">
        <f t="shared" ca="1" si="112"/>
        <v>75</v>
      </c>
      <c r="L1083">
        <f t="shared" si="113"/>
        <v>2</v>
      </c>
      <c r="M1083">
        <f t="shared" si="114"/>
        <v>1</v>
      </c>
      <c r="N1083">
        <f t="shared" si="115"/>
        <v>1</v>
      </c>
      <c r="O1083">
        <f t="shared" si="116"/>
        <v>0</v>
      </c>
      <c r="P1083">
        <f t="shared" si="117"/>
        <v>0</v>
      </c>
      <c r="Q1083">
        <f t="shared" si="118"/>
        <v>0.77076602239596304</v>
      </c>
      <c r="V1083">
        <v>2</v>
      </c>
    </row>
    <row r="1084" spans="1:22" x14ac:dyDescent="0.35">
      <c r="A1084">
        <v>2911618</v>
      </c>
      <c r="B1084">
        <v>1</v>
      </c>
      <c r="C1084">
        <v>14</v>
      </c>
      <c r="D1084">
        <v>2</v>
      </c>
      <c r="E1084">
        <v>1</v>
      </c>
      <c r="F1084">
        <v>7</v>
      </c>
      <c r="G1084">
        <v>2</v>
      </c>
      <c r="H1084">
        <v>0.862364586606709</v>
      </c>
      <c r="I1084">
        <v>2911618</v>
      </c>
      <c r="J1084">
        <f>IF(B1084=1,1,IF(B1084=2,0,NA))</f>
        <v>1</v>
      </c>
      <c r="K1084">
        <f t="shared" ca="1" si="112"/>
        <v>75</v>
      </c>
      <c r="L1084">
        <f t="shared" si="113"/>
        <v>2</v>
      </c>
      <c r="M1084">
        <f t="shared" si="114"/>
        <v>1</v>
      </c>
      <c r="N1084">
        <f t="shared" si="115"/>
        <v>0</v>
      </c>
      <c r="O1084">
        <f t="shared" si="116"/>
        <v>1</v>
      </c>
      <c r="P1084">
        <f t="shared" si="117"/>
        <v>0</v>
      </c>
      <c r="Q1084">
        <f t="shared" si="118"/>
        <v>0.862364586606709</v>
      </c>
      <c r="V1084">
        <v>2</v>
      </c>
    </row>
    <row r="1085" spans="1:22" x14ac:dyDescent="0.35">
      <c r="A1085">
        <v>2906222</v>
      </c>
      <c r="B1085">
        <v>2</v>
      </c>
      <c r="C1085">
        <v>14</v>
      </c>
      <c r="D1085">
        <v>2</v>
      </c>
      <c r="E1085">
        <v>1</v>
      </c>
      <c r="F1085">
        <v>7</v>
      </c>
      <c r="G1085">
        <v>3</v>
      </c>
      <c r="H1085">
        <v>0.89526755187400398</v>
      </c>
      <c r="I1085">
        <v>2906222</v>
      </c>
      <c r="J1085">
        <f>IF(B1085=1,1,IF(B1085=2,0,NA))</f>
        <v>0</v>
      </c>
      <c r="K1085">
        <f t="shared" ca="1" si="112"/>
        <v>78</v>
      </c>
      <c r="L1085">
        <f t="shared" si="113"/>
        <v>2</v>
      </c>
      <c r="M1085">
        <f t="shared" si="114"/>
        <v>1</v>
      </c>
      <c r="N1085">
        <f t="shared" si="115"/>
        <v>0</v>
      </c>
      <c r="O1085">
        <f t="shared" si="116"/>
        <v>0</v>
      </c>
      <c r="P1085">
        <f t="shared" si="117"/>
        <v>0</v>
      </c>
      <c r="Q1085">
        <f t="shared" si="118"/>
        <v>0.89526755187400398</v>
      </c>
      <c r="V1085">
        <v>2</v>
      </c>
    </row>
    <row r="1086" spans="1:22" x14ac:dyDescent="0.35">
      <c r="A1086">
        <v>2907262</v>
      </c>
      <c r="B1086">
        <v>1</v>
      </c>
      <c r="C1086">
        <v>14</v>
      </c>
      <c r="D1086">
        <v>2</v>
      </c>
      <c r="E1086">
        <v>1</v>
      </c>
      <c r="F1086">
        <v>10</v>
      </c>
      <c r="G1086">
        <v>3</v>
      </c>
      <c r="H1086">
        <v>0.85143551534823003</v>
      </c>
      <c r="I1086">
        <v>2907262</v>
      </c>
      <c r="J1086">
        <f>IF(B1086=1,1,IF(B1086=2,0,NA))</f>
        <v>1</v>
      </c>
      <c r="K1086">
        <f t="shared" ca="1" si="112"/>
        <v>77</v>
      </c>
      <c r="L1086">
        <f t="shared" si="113"/>
        <v>2</v>
      </c>
      <c r="M1086">
        <f t="shared" si="114"/>
        <v>1</v>
      </c>
      <c r="N1086">
        <f t="shared" si="115"/>
        <v>0</v>
      </c>
      <c r="O1086">
        <f t="shared" si="116"/>
        <v>0</v>
      </c>
      <c r="P1086">
        <f t="shared" si="117"/>
        <v>0</v>
      </c>
      <c r="Q1086">
        <f t="shared" si="118"/>
        <v>0.85143551534823003</v>
      </c>
      <c r="V1086">
        <v>2</v>
      </c>
    </row>
    <row r="1087" spans="1:22" x14ac:dyDescent="0.35">
      <c r="A1087">
        <v>2906474</v>
      </c>
      <c r="B1087">
        <v>2</v>
      </c>
      <c r="C1087">
        <v>14</v>
      </c>
      <c r="D1087">
        <v>2</v>
      </c>
      <c r="E1087">
        <v>1</v>
      </c>
      <c r="F1087">
        <v>10</v>
      </c>
      <c r="G1087">
        <v>2</v>
      </c>
      <c r="H1087">
        <v>0.87939936812868302</v>
      </c>
      <c r="I1087">
        <v>2906474</v>
      </c>
      <c r="J1087">
        <f>IF(B1087=1,1,IF(B1087=2,0,NA))</f>
        <v>0</v>
      </c>
      <c r="K1087">
        <f t="shared" ca="1" si="112"/>
        <v>78</v>
      </c>
      <c r="L1087">
        <f t="shared" si="113"/>
        <v>2</v>
      </c>
      <c r="M1087">
        <f t="shared" si="114"/>
        <v>1</v>
      </c>
      <c r="N1087">
        <f t="shared" si="115"/>
        <v>0</v>
      </c>
      <c r="O1087">
        <f t="shared" si="116"/>
        <v>1</v>
      </c>
      <c r="P1087">
        <f t="shared" si="117"/>
        <v>0</v>
      </c>
      <c r="Q1087">
        <f t="shared" si="118"/>
        <v>0.87939936812868302</v>
      </c>
      <c r="V1087">
        <v>2</v>
      </c>
    </row>
    <row r="1088" spans="1:22" x14ac:dyDescent="0.35">
      <c r="A1088">
        <v>2903178</v>
      </c>
      <c r="B1088">
        <v>1</v>
      </c>
      <c r="C1088">
        <v>14</v>
      </c>
      <c r="D1088">
        <v>2</v>
      </c>
      <c r="E1088">
        <v>1</v>
      </c>
      <c r="F1088">
        <v>3</v>
      </c>
      <c r="G1088">
        <v>3</v>
      </c>
      <c r="H1088">
        <v>0.77076602239596304</v>
      </c>
      <c r="I1088">
        <v>2903178</v>
      </c>
      <c r="J1088">
        <f>IF(B1088=1,1,IF(B1088=2,0,NA))</f>
        <v>1</v>
      </c>
      <c r="K1088">
        <f t="shared" ca="1" si="112"/>
        <v>76</v>
      </c>
      <c r="L1088">
        <f t="shared" si="113"/>
        <v>2</v>
      </c>
      <c r="M1088">
        <f t="shared" si="114"/>
        <v>1</v>
      </c>
      <c r="N1088">
        <f t="shared" si="115"/>
        <v>0</v>
      </c>
      <c r="O1088">
        <f t="shared" si="116"/>
        <v>0</v>
      </c>
      <c r="P1088">
        <f t="shared" si="117"/>
        <v>1</v>
      </c>
      <c r="Q1088">
        <f t="shared" si="118"/>
        <v>0.77076602239596304</v>
      </c>
      <c r="V1088">
        <v>2</v>
      </c>
    </row>
    <row r="1089" spans="1:22" x14ac:dyDescent="0.35">
      <c r="A1089">
        <v>2905936</v>
      </c>
      <c r="B1089">
        <v>1</v>
      </c>
      <c r="C1089">
        <v>15</v>
      </c>
      <c r="D1089">
        <v>2</v>
      </c>
      <c r="E1089">
        <v>1</v>
      </c>
      <c r="F1089">
        <v>4</v>
      </c>
      <c r="G1089">
        <v>3</v>
      </c>
      <c r="H1089">
        <v>0.85143551534823003</v>
      </c>
      <c r="I1089">
        <v>2905936</v>
      </c>
      <c r="J1089">
        <f>IF(B1089=1,1,IF(B1089=2,0,NA))</f>
        <v>1</v>
      </c>
      <c r="K1089">
        <f t="shared" ca="1" si="112"/>
        <v>82</v>
      </c>
      <c r="L1089">
        <f t="shared" si="113"/>
        <v>2</v>
      </c>
      <c r="M1089">
        <f t="shared" si="114"/>
        <v>1</v>
      </c>
      <c r="N1089">
        <f t="shared" si="115"/>
        <v>0</v>
      </c>
      <c r="O1089">
        <f t="shared" si="116"/>
        <v>0</v>
      </c>
      <c r="P1089">
        <f t="shared" si="117"/>
        <v>0</v>
      </c>
      <c r="Q1089">
        <f t="shared" si="118"/>
        <v>0.85143551534823003</v>
      </c>
      <c r="V1089">
        <v>2</v>
      </c>
    </row>
    <row r="1090" spans="1:22" x14ac:dyDescent="0.35">
      <c r="A1090">
        <v>2911034</v>
      </c>
      <c r="B1090">
        <v>2</v>
      </c>
      <c r="C1090">
        <v>14</v>
      </c>
      <c r="D1090">
        <v>2</v>
      </c>
      <c r="E1090">
        <v>1</v>
      </c>
      <c r="F1090">
        <v>4</v>
      </c>
      <c r="G1090">
        <v>3</v>
      </c>
      <c r="H1090">
        <v>0.87939936812868302</v>
      </c>
      <c r="I1090">
        <v>2911034</v>
      </c>
      <c r="J1090">
        <f>IF(B1090=1,1,IF(B1090=2,0,NA))</f>
        <v>0</v>
      </c>
      <c r="K1090">
        <f t="shared" ca="1" si="112"/>
        <v>79</v>
      </c>
      <c r="L1090">
        <f t="shared" si="113"/>
        <v>2</v>
      </c>
      <c r="M1090">
        <f t="shared" si="114"/>
        <v>1</v>
      </c>
      <c r="N1090">
        <f t="shared" si="115"/>
        <v>0</v>
      </c>
      <c r="O1090">
        <f t="shared" si="116"/>
        <v>0</v>
      </c>
      <c r="P1090">
        <f t="shared" si="117"/>
        <v>0</v>
      </c>
      <c r="Q1090">
        <f t="shared" si="118"/>
        <v>0.87939936812868302</v>
      </c>
      <c r="V1090">
        <v>2</v>
      </c>
    </row>
    <row r="1091" spans="1:22" x14ac:dyDescent="0.35">
      <c r="A1091">
        <v>2909475</v>
      </c>
      <c r="B1091">
        <v>2</v>
      </c>
      <c r="C1091">
        <v>12</v>
      </c>
      <c r="D1091">
        <v>1</v>
      </c>
      <c r="E1091">
        <v>1</v>
      </c>
      <c r="F1091">
        <v>10</v>
      </c>
      <c r="G1091">
        <v>2</v>
      </c>
      <c r="H1091">
        <v>0.82696768626891204</v>
      </c>
      <c r="I1091">
        <v>2909475</v>
      </c>
      <c r="J1091">
        <f>IF(B1091=1,1,IF(B1091=2,0,NA))</f>
        <v>0</v>
      </c>
      <c r="K1091">
        <f t="shared" ref="K1091:K1154" ca="1" si="119">IF(C1091&lt;5,0,IF(C1091=5,RANDBETWEEN(30,34),IF(C1091=6,RANDBETWEEN(35,39),IF(C1091=7,RANDBETWEEN(40,44),IF(C1091=8,RANDBETWEEN(45,49),IF(C1091=9,RANDBETWEEN(50,54),IF(C1091=10,RANDBETWEEN(55,59),IF(C1091=11,RANDBETWEEN(60,64),IF(C1091=12,RANDBETWEEN(65,69),IF(C1091=13,RANDBETWEEN(70,74),IF(C1091=14,RANDBETWEEN(75,79),IF(C1091=15,RANDBETWEEN(80,84),IF(C1091=16,RANDBETWEEN(85,89),RANDBETWEEN(90,99))))))))))))))</f>
        <v>66</v>
      </c>
      <c r="L1091">
        <f t="shared" ref="L1091:L1154" si="120">D1091</f>
        <v>1</v>
      </c>
      <c r="M1091">
        <f t="shared" ref="M1091:M1154" si="121">IF(E1091&lt;0,1,E1091)</f>
        <v>1</v>
      </c>
      <c r="N1091">
        <f t="shared" ref="N1091:N1154" si="122">IF(G1091=1,1,0)</f>
        <v>0</v>
      </c>
      <c r="O1091">
        <f t="shared" ref="O1091:O1154" si="123">IF(G1091=2,1,0)</f>
        <v>1</v>
      </c>
      <c r="P1091">
        <f t="shared" ref="P1091:P1154" si="124">IF(F1091=3,1,0)</f>
        <v>0</v>
      </c>
      <c r="Q1091">
        <f t="shared" ref="Q1091:Q1154" si="125">H1091</f>
        <v>0.82696768626891204</v>
      </c>
      <c r="V1091">
        <v>2</v>
      </c>
    </row>
    <row r="1092" spans="1:22" x14ac:dyDescent="0.35">
      <c r="A1092">
        <v>2910429</v>
      </c>
      <c r="B1092">
        <v>1</v>
      </c>
      <c r="C1092">
        <v>12</v>
      </c>
      <c r="D1092">
        <v>1</v>
      </c>
      <c r="E1092">
        <v>1</v>
      </c>
      <c r="F1092">
        <v>10</v>
      </c>
      <c r="G1092">
        <v>2</v>
      </c>
      <c r="H1092">
        <v>0.83565242017650498</v>
      </c>
      <c r="I1092">
        <v>2910429</v>
      </c>
      <c r="J1092">
        <f>IF(B1092=1,1,IF(B1092=2,0,NA))</f>
        <v>1</v>
      </c>
      <c r="K1092">
        <f t="shared" ca="1" si="119"/>
        <v>65</v>
      </c>
      <c r="L1092">
        <f t="shared" si="120"/>
        <v>1</v>
      </c>
      <c r="M1092">
        <f t="shared" si="121"/>
        <v>1</v>
      </c>
      <c r="N1092">
        <f t="shared" si="122"/>
        <v>0</v>
      </c>
      <c r="O1092">
        <f t="shared" si="123"/>
        <v>1</v>
      </c>
      <c r="P1092">
        <f t="shared" si="124"/>
        <v>0</v>
      </c>
      <c r="Q1092">
        <f t="shared" si="125"/>
        <v>0.83565242017650498</v>
      </c>
      <c r="V1092">
        <v>2</v>
      </c>
    </row>
    <row r="1093" spans="1:22" x14ac:dyDescent="0.35">
      <c r="A1093">
        <v>2904817</v>
      </c>
      <c r="B1093">
        <v>2</v>
      </c>
      <c r="C1093">
        <v>10</v>
      </c>
      <c r="D1093">
        <v>2</v>
      </c>
      <c r="E1093">
        <v>1</v>
      </c>
      <c r="F1093">
        <v>14</v>
      </c>
      <c r="G1093">
        <v>3</v>
      </c>
      <c r="H1093">
        <v>0.92296628623788701</v>
      </c>
      <c r="I1093">
        <v>2904817</v>
      </c>
      <c r="J1093">
        <f>IF(B1093=1,1,IF(B1093=2,0,NA))</f>
        <v>0</v>
      </c>
      <c r="K1093">
        <f t="shared" ca="1" si="119"/>
        <v>58</v>
      </c>
      <c r="L1093">
        <f t="shared" si="120"/>
        <v>2</v>
      </c>
      <c r="M1093">
        <f t="shared" si="121"/>
        <v>1</v>
      </c>
      <c r="N1093">
        <f t="shared" si="122"/>
        <v>0</v>
      </c>
      <c r="O1093">
        <f t="shared" si="123"/>
        <v>0</v>
      </c>
      <c r="P1093">
        <f t="shared" si="124"/>
        <v>0</v>
      </c>
      <c r="Q1093">
        <f t="shared" si="125"/>
        <v>0.92296628623788701</v>
      </c>
      <c r="V1093">
        <v>2</v>
      </c>
    </row>
    <row r="1094" spans="1:22" x14ac:dyDescent="0.35">
      <c r="A1094">
        <v>2905730</v>
      </c>
      <c r="B1094">
        <v>2</v>
      </c>
      <c r="C1094">
        <v>12</v>
      </c>
      <c r="D1094">
        <v>1</v>
      </c>
      <c r="E1094">
        <v>1</v>
      </c>
      <c r="F1094">
        <v>18</v>
      </c>
      <c r="G1094">
        <v>2</v>
      </c>
      <c r="H1094">
        <v>0.79248814325754702</v>
      </c>
      <c r="I1094">
        <v>2905730</v>
      </c>
      <c r="J1094">
        <f>IF(B1094=1,1,IF(B1094=2,0,NA))</f>
        <v>0</v>
      </c>
      <c r="K1094">
        <f t="shared" ca="1" si="119"/>
        <v>67</v>
      </c>
      <c r="L1094">
        <f t="shared" si="120"/>
        <v>1</v>
      </c>
      <c r="M1094">
        <f t="shared" si="121"/>
        <v>1</v>
      </c>
      <c r="N1094">
        <f t="shared" si="122"/>
        <v>0</v>
      </c>
      <c r="O1094">
        <f t="shared" si="123"/>
        <v>1</v>
      </c>
      <c r="P1094">
        <f t="shared" si="124"/>
        <v>0</v>
      </c>
      <c r="Q1094">
        <f t="shared" si="125"/>
        <v>0.79248814325754702</v>
      </c>
      <c r="V1094">
        <v>2</v>
      </c>
    </row>
    <row r="1095" spans="1:22" x14ac:dyDescent="0.35">
      <c r="A1095">
        <v>2903434</v>
      </c>
      <c r="B1095">
        <v>2</v>
      </c>
      <c r="C1095">
        <v>6</v>
      </c>
      <c r="D1095">
        <v>1</v>
      </c>
      <c r="E1095">
        <v>1</v>
      </c>
      <c r="F1095">
        <v>6</v>
      </c>
      <c r="G1095">
        <v>3</v>
      </c>
      <c r="H1095">
        <v>0.81140599165794103</v>
      </c>
      <c r="I1095">
        <v>2903434</v>
      </c>
      <c r="J1095">
        <f>IF(B1095=1,1,IF(B1095=2,0,NA))</f>
        <v>0</v>
      </c>
      <c r="K1095">
        <f t="shared" ca="1" si="119"/>
        <v>39</v>
      </c>
      <c r="L1095">
        <f t="shared" si="120"/>
        <v>1</v>
      </c>
      <c r="M1095">
        <f t="shared" si="121"/>
        <v>1</v>
      </c>
      <c r="N1095">
        <f t="shared" si="122"/>
        <v>0</v>
      </c>
      <c r="O1095">
        <f t="shared" si="123"/>
        <v>0</v>
      </c>
      <c r="P1095">
        <f t="shared" si="124"/>
        <v>0</v>
      </c>
      <c r="Q1095">
        <f t="shared" si="125"/>
        <v>0.81140599165794103</v>
      </c>
      <c r="V1095">
        <v>2</v>
      </c>
    </row>
    <row r="1096" spans="1:22" x14ac:dyDescent="0.35">
      <c r="A1096">
        <v>2904406</v>
      </c>
      <c r="B1096">
        <v>1</v>
      </c>
      <c r="C1096">
        <v>7</v>
      </c>
      <c r="D1096">
        <v>1</v>
      </c>
      <c r="E1096">
        <v>1</v>
      </c>
      <c r="F1096">
        <v>6</v>
      </c>
      <c r="G1096">
        <v>3</v>
      </c>
      <c r="H1096">
        <v>0.95792849053306806</v>
      </c>
      <c r="I1096">
        <v>2904406</v>
      </c>
      <c r="J1096">
        <f>IF(B1096=1,1,IF(B1096=2,0,NA))</f>
        <v>1</v>
      </c>
      <c r="K1096">
        <f t="shared" ca="1" si="119"/>
        <v>42</v>
      </c>
      <c r="L1096">
        <f t="shared" si="120"/>
        <v>1</v>
      </c>
      <c r="M1096">
        <f t="shared" si="121"/>
        <v>1</v>
      </c>
      <c r="N1096">
        <f t="shared" si="122"/>
        <v>0</v>
      </c>
      <c r="O1096">
        <f t="shared" si="123"/>
        <v>0</v>
      </c>
      <c r="P1096">
        <f t="shared" si="124"/>
        <v>0</v>
      </c>
      <c r="Q1096">
        <f t="shared" si="125"/>
        <v>0.95792849053306806</v>
      </c>
      <c r="V1096">
        <v>2</v>
      </c>
    </row>
    <row r="1097" spans="1:22" x14ac:dyDescent="0.35">
      <c r="A1097">
        <v>2910382</v>
      </c>
      <c r="B1097">
        <v>1</v>
      </c>
      <c r="C1097">
        <v>-1</v>
      </c>
      <c r="D1097">
        <v>1</v>
      </c>
      <c r="E1097">
        <v>1</v>
      </c>
      <c r="F1097">
        <v>6</v>
      </c>
      <c r="G1097">
        <v>-1</v>
      </c>
      <c r="H1097">
        <v>0.91051530203103304</v>
      </c>
      <c r="I1097">
        <v>2910382</v>
      </c>
      <c r="J1097">
        <f>IF(B1097=1,1,IF(B1097=2,0,NA))</f>
        <v>1</v>
      </c>
      <c r="K1097">
        <f t="shared" ca="1" si="119"/>
        <v>0</v>
      </c>
      <c r="L1097">
        <f t="shared" si="120"/>
        <v>1</v>
      </c>
      <c r="M1097">
        <f t="shared" si="121"/>
        <v>1</v>
      </c>
      <c r="N1097">
        <f t="shared" si="122"/>
        <v>0</v>
      </c>
      <c r="O1097">
        <f t="shared" si="123"/>
        <v>0</v>
      </c>
      <c r="P1097">
        <f t="shared" si="124"/>
        <v>0</v>
      </c>
      <c r="Q1097">
        <f t="shared" si="125"/>
        <v>0.91051530203103304</v>
      </c>
      <c r="V1097">
        <v>2</v>
      </c>
    </row>
    <row r="1098" spans="1:22" x14ac:dyDescent="0.35">
      <c r="A1098">
        <v>2904827</v>
      </c>
      <c r="B1098">
        <v>1</v>
      </c>
      <c r="C1098">
        <v>6</v>
      </c>
      <c r="D1098">
        <v>1</v>
      </c>
      <c r="E1098">
        <v>1</v>
      </c>
      <c r="F1098">
        <v>3</v>
      </c>
      <c r="G1098">
        <v>2</v>
      </c>
      <c r="H1098">
        <v>1.0302477542219299</v>
      </c>
      <c r="I1098">
        <v>2904827</v>
      </c>
      <c r="J1098">
        <f>IF(B1098=1,1,IF(B1098=2,0,NA))</f>
        <v>1</v>
      </c>
      <c r="K1098">
        <f t="shared" ca="1" si="119"/>
        <v>39</v>
      </c>
      <c r="L1098">
        <f t="shared" si="120"/>
        <v>1</v>
      </c>
      <c r="M1098">
        <f t="shared" si="121"/>
        <v>1</v>
      </c>
      <c r="N1098">
        <f t="shared" si="122"/>
        <v>0</v>
      </c>
      <c r="O1098">
        <f t="shared" si="123"/>
        <v>1</v>
      </c>
      <c r="P1098">
        <f t="shared" si="124"/>
        <v>1</v>
      </c>
      <c r="Q1098">
        <f t="shared" si="125"/>
        <v>1.0302477542219299</v>
      </c>
      <c r="V1098">
        <v>2</v>
      </c>
    </row>
    <row r="1099" spans="1:22" x14ac:dyDescent="0.35">
      <c r="A1099">
        <v>2907523</v>
      </c>
      <c r="B1099">
        <v>2</v>
      </c>
      <c r="C1099">
        <v>6</v>
      </c>
      <c r="D1099">
        <v>1</v>
      </c>
      <c r="E1099">
        <v>1</v>
      </c>
      <c r="F1099">
        <v>3</v>
      </c>
      <c r="G1099">
        <v>2</v>
      </c>
      <c r="H1099">
        <v>0.88172794068071103</v>
      </c>
      <c r="I1099">
        <v>2907523</v>
      </c>
      <c r="J1099">
        <f>IF(B1099=1,1,IF(B1099=2,0,NA))</f>
        <v>0</v>
      </c>
      <c r="K1099">
        <f t="shared" ca="1" si="119"/>
        <v>36</v>
      </c>
      <c r="L1099">
        <f t="shared" si="120"/>
        <v>1</v>
      </c>
      <c r="M1099">
        <f t="shared" si="121"/>
        <v>1</v>
      </c>
      <c r="N1099">
        <f t="shared" si="122"/>
        <v>0</v>
      </c>
      <c r="O1099">
        <f t="shared" si="123"/>
        <v>1</v>
      </c>
      <c r="P1099">
        <f t="shared" si="124"/>
        <v>1</v>
      </c>
      <c r="Q1099">
        <f t="shared" si="125"/>
        <v>0.88172794068071103</v>
      </c>
      <c r="V1099">
        <v>2</v>
      </c>
    </row>
    <row r="1100" spans="1:22" x14ac:dyDescent="0.35">
      <c r="A1100">
        <v>2911836</v>
      </c>
      <c r="B1100">
        <v>1</v>
      </c>
      <c r="C1100">
        <v>-1</v>
      </c>
      <c r="D1100">
        <v>1</v>
      </c>
      <c r="E1100">
        <v>1</v>
      </c>
      <c r="F1100">
        <v>3</v>
      </c>
      <c r="G1100">
        <v>-1</v>
      </c>
      <c r="H1100">
        <v>0.99904136461767001</v>
      </c>
      <c r="I1100">
        <v>2911836</v>
      </c>
      <c r="J1100">
        <f>IF(B1100=1,1,IF(B1100=2,0,NA))</f>
        <v>1</v>
      </c>
      <c r="K1100">
        <f t="shared" ca="1" si="119"/>
        <v>0</v>
      </c>
      <c r="L1100">
        <f t="shared" si="120"/>
        <v>1</v>
      </c>
      <c r="M1100">
        <f t="shared" si="121"/>
        <v>1</v>
      </c>
      <c r="N1100">
        <f t="shared" si="122"/>
        <v>0</v>
      </c>
      <c r="O1100">
        <f t="shared" si="123"/>
        <v>0</v>
      </c>
      <c r="P1100">
        <f t="shared" si="124"/>
        <v>1</v>
      </c>
      <c r="Q1100">
        <f t="shared" si="125"/>
        <v>0.99904136461767001</v>
      </c>
      <c r="V1100">
        <v>2</v>
      </c>
    </row>
    <row r="1101" spans="1:22" x14ac:dyDescent="0.35">
      <c r="A1101">
        <v>2906591</v>
      </c>
      <c r="B1101">
        <v>2</v>
      </c>
      <c r="C1101">
        <v>10</v>
      </c>
      <c r="D1101">
        <v>1</v>
      </c>
      <c r="E1101">
        <v>1</v>
      </c>
      <c r="F1101">
        <v>16</v>
      </c>
      <c r="G1101">
        <v>2</v>
      </c>
      <c r="H1101">
        <v>0.82031299292659199</v>
      </c>
      <c r="I1101">
        <v>2906591</v>
      </c>
      <c r="J1101">
        <f>IF(B1101=1,1,IF(B1101=2,0,NA))</f>
        <v>0</v>
      </c>
      <c r="K1101">
        <f t="shared" ca="1" si="119"/>
        <v>58</v>
      </c>
      <c r="L1101">
        <f t="shared" si="120"/>
        <v>1</v>
      </c>
      <c r="M1101">
        <f t="shared" si="121"/>
        <v>1</v>
      </c>
      <c r="N1101">
        <f t="shared" si="122"/>
        <v>0</v>
      </c>
      <c r="O1101">
        <f t="shared" si="123"/>
        <v>1</v>
      </c>
      <c r="P1101">
        <f t="shared" si="124"/>
        <v>0</v>
      </c>
      <c r="Q1101">
        <f t="shared" si="125"/>
        <v>0.82031299292659199</v>
      </c>
      <c r="V1101">
        <v>2</v>
      </c>
    </row>
    <row r="1102" spans="1:22" x14ac:dyDescent="0.35">
      <c r="A1102">
        <v>2903909</v>
      </c>
      <c r="B1102">
        <v>2</v>
      </c>
      <c r="C1102">
        <v>-1</v>
      </c>
      <c r="D1102">
        <v>1</v>
      </c>
      <c r="E1102">
        <v>1</v>
      </c>
      <c r="F1102">
        <v>16</v>
      </c>
      <c r="G1102">
        <v>-1</v>
      </c>
      <c r="H1102">
        <v>1.05143399714779</v>
      </c>
      <c r="I1102">
        <v>2903909</v>
      </c>
      <c r="J1102">
        <f>IF(B1102=1,1,IF(B1102=2,0,NA))</f>
        <v>0</v>
      </c>
      <c r="K1102">
        <f t="shared" ca="1" si="119"/>
        <v>0</v>
      </c>
      <c r="L1102">
        <f t="shared" si="120"/>
        <v>1</v>
      </c>
      <c r="M1102">
        <f t="shared" si="121"/>
        <v>1</v>
      </c>
      <c r="N1102">
        <f t="shared" si="122"/>
        <v>0</v>
      </c>
      <c r="O1102">
        <f t="shared" si="123"/>
        <v>0</v>
      </c>
      <c r="P1102">
        <f t="shared" si="124"/>
        <v>0</v>
      </c>
      <c r="Q1102">
        <f t="shared" si="125"/>
        <v>1.05143399714779</v>
      </c>
      <c r="V1102">
        <v>2</v>
      </c>
    </row>
    <row r="1103" spans="1:22" x14ac:dyDescent="0.35">
      <c r="A1103">
        <v>2902566</v>
      </c>
      <c r="B1103">
        <v>1</v>
      </c>
      <c r="C1103">
        <v>12</v>
      </c>
      <c r="D1103">
        <v>1</v>
      </c>
      <c r="E1103">
        <v>1</v>
      </c>
      <c r="F1103">
        <v>15</v>
      </c>
      <c r="G1103">
        <v>3</v>
      </c>
      <c r="H1103">
        <v>0.82733620341002401</v>
      </c>
      <c r="I1103">
        <v>2902566</v>
      </c>
      <c r="J1103">
        <f>IF(B1103=1,1,IF(B1103=2,0,NA))</f>
        <v>1</v>
      </c>
      <c r="K1103">
        <f t="shared" ca="1" si="119"/>
        <v>67</v>
      </c>
      <c r="L1103">
        <f t="shared" si="120"/>
        <v>1</v>
      </c>
      <c r="M1103">
        <f t="shared" si="121"/>
        <v>1</v>
      </c>
      <c r="N1103">
        <f t="shared" si="122"/>
        <v>0</v>
      </c>
      <c r="O1103">
        <f t="shared" si="123"/>
        <v>0</v>
      </c>
      <c r="P1103">
        <f t="shared" si="124"/>
        <v>0</v>
      </c>
      <c r="Q1103">
        <f t="shared" si="125"/>
        <v>0.82733620341002401</v>
      </c>
      <c r="V1103">
        <v>2</v>
      </c>
    </row>
    <row r="1104" spans="1:22" x14ac:dyDescent="0.35">
      <c r="A1104">
        <v>2905359</v>
      </c>
      <c r="B1104">
        <v>2</v>
      </c>
      <c r="C1104">
        <v>13</v>
      </c>
      <c r="D1104">
        <v>1</v>
      </c>
      <c r="E1104">
        <v>1</v>
      </c>
      <c r="F1104">
        <v>15</v>
      </c>
      <c r="G1104">
        <v>3</v>
      </c>
      <c r="H1104">
        <v>0.81965604137004999</v>
      </c>
      <c r="I1104">
        <v>2905359</v>
      </c>
      <c r="J1104">
        <f>IF(B1104=1,1,IF(B1104=2,0,NA))</f>
        <v>0</v>
      </c>
      <c r="K1104">
        <f t="shared" ca="1" si="119"/>
        <v>71</v>
      </c>
      <c r="L1104">
        <f t="shared" si="120"/>
        <v>1</v>
      </c>
      <c r="M1104">
        <f t="shared" si="121"/>
        <v>1</v>
      </c>
      <c r="N1104">
        <f t="shared" si="122"/>
        <v>0</v>
      </c>
      <c r="O1104">
        <f t="shared" si="123"/>
        <v>0</v>
      </c>
      <c r="P1104">
        <f t="shared" si="124"/>
        <v>0</v>
      </c>
      <c r="Q1104">
        <f t="shared" si="125"/>
        <v>0.81965604137004999</v>
      </c>
      <c r="V1104">
        <v>2</v>
      </c>
    </row>
    <row r="1105" spans="1:22" x14ac:dyDescent="0.35">
      <c r="A1105">
        <v>2904008</v>
      </c>
      <c r="B1105">
        <v>2</v>
      </c>
      <c r="C1105">
        <v>6</v>
      </c>
      <c r="D1105">
        <v>1</v>
      </c>
      <c r="E1105">
        <v>1</v>
      </c>
      <c r="F1105">
        <v>13</v>
      </c>
      <c r="G1105">
        <v>3</v>
      </c>
      <c r="H1105">
        <v>0.84247007095707105</v>
      </c>
      <c r="I1105">
        <v>2904008</v>
      </c>
      <c r="J1105">
        <f>IF(B1105=1,1,IF(B1105=2,0,NA))</f>
        <v>0</v>
      </c>
      <c r="K1105">
        <f t="shared" ca="1" si="119"/>
        <v>37</v>
      </c>
      <c r="L1105">
        <f t="shared" si="120"/>
        <v>1</v>
      </c>
      <c r="M1105">
        <f t="shared" si="121"/>
        <v>1</v>
      </c>
      <c r="N1105">
        <f t="shared" si="122"/>
        <v>0</v>
      </c>
      <c r="O1105">
        <f t="shared" si="123"/>
        <v>0</v>
      </c>
      <c r="P1105">
        <f t="shared" si="124"/>
        <v>0</v>
      </c>
      <c r="Q1105">
        <f t="shared" si="125"/>
        <v>0.84247007095707105</v>
      </c>
      <c r="V1105">
        <v>2</v>
      </c>
    </row>
    <row r="1106" spans="1:22" x14ac:dyDescent="0.35">
      <c r="A1106">
        <v>2901802</v>
      </c>
      <c r="B1106">
        <v>1</v>
      </c>
      <c r="C1106">
        <v>7</v>
      </c>
      <c r="D1106">
        <v>1</v>
      </c>
      <c r="E1106">
        <v>1</v>
      </c>
      <c r="F1106">
        <v>13</v>
      </c>
      <c r="G1106">
        <v>2</v>
      </c>
      <c r="H1106">
        <v>0.97243119822871604</v>
      </c>
      <c r="I1106">
        <v>2901802</v>
      </c>
      <c r="J1106">
        <f>IF(B1106=1,1,IF(B1106=2,0,NA))</f>
        <v>1</v>
      </c>
      <c r="K1106">
        <f t="shared" ca="1" si="119"/>
        <v>43</v>
      </c>
      <c r="L1106">
        <f t="shared" si="120"/>
        <v>1</v>
      </c>
      <c r="M1106">
        <f t="shared" si="121"/>
        <v>1</v>
      </c>
      <c r="N1106">
        <f t="shared" si="122"/>
        <v>0</v>
      </c>
      <c r="O1106">
        <f t="shared" si="123"/>
        <v>1</v>
      </c>
      <c r="P1106">
        <f t="shared" si="124"/>
        <v>0</v>
      </c>
      <c r="Q1106">
        <f t="shared" si="125"/>
        <v>0.97243119822871604</v>
      </c>
      <c r="V1106">
        <v>2</v>
      </c>
    </row>
    <row r="1107" spans="1:22" x14ac:dyDescent="0.35">
      <c r="A1107">
        <v>2910720</v>
      </c>
      <c r="B1107">
        <v>1</v>
      </c>
      <c r="C1107">
        <v>-1</v>
      </c>
      <c r="D1107">
        <v>1</v>
      </c>
      <c r="E1107">
        <v>1</v>
      </c>
      <c r="F1107">
        <v>13</v>
      </c>
      <c r="G1107">
        <v>-1</v>
      </c>
      <c r="H1107">
        <v>1.1187735146539799</v>
      </c>
      <c r="I1107">
        <v>2910720</v>
      </c>
      <c r="J1107">
        <f>IF(B1107=1,1,IF(B1107=2,0,NA))</f>
        <v>1</v>
      </c>
      <c r="K1107">
        <f t="shared" ca="1" si="119"/>
        <v>0</v>
      </c>
      <c r="L1107">
        <f t="shared" si="120"/>
        <v>1</v>
      </c>
      <c r="M1107">
        <f t="shared" si="121"/>
        <v>1</v>
      </c>
      <c r="N1107">
        <f t="shared" si="122"/>
        <v>0</v>
      </c>
      <c r="O1107">
        <f t="shared" si="123"/>
        <v>0</v>
      </c>
      <c r="P1107">
        <f t="shared" si="124"/>
        <v>0</v>
      </c>
      <c r="Q1107">
        <f t="shared" si="125"/>
        <v>1.1187735146539799</v>
      </c>
      <c r="V1107">
        <v>2</v>
      </c>
    </row>
    <row r="1108" spans="1:22" x14ac:dyDescent="0.35">
      <c r="A1108">
        <v>2908076</v>
      </c>
      <c r="B1108">
        <v>1</v>
      </c>
      <c r="C1108">
        <v>-1</v>
      </c>
      <c r="D1108">
        <v>1</v>
      </c>
      <c r="E1108">
        <v>1</v>
      </c>
      <c r="F1108">
        <v>13</v>
      </c>
      <c r="G1108">
        <v>-1</v>
      </c>
      <c r="H1108">
        <v>0.952164126533531</v>
      </c>
      <c r="I1108">
        <v>2908076</v>
      </c>
      <c r="J1108">
        <f>IF(B1108=1,1,IF(B1108=2,0,NA))</f>
        <v>1</v>
      </c>
      <c r="K1108">
        <f t="shared" ca="1" si="119"/>
        <v>0</v>
      </c>
      <c r="L1108">
        <f t="shared" si="120"/>
        <v>1</v>
      </c>
      <c r="M1108">
        <f t="shared" si="121"/>
        <v>1</v>
      </c>
      <c r="N1108">
        <f t="shared" si="122"/>
        <v>0</v>
      </c>
      <c r="O1108">
        <f t="shared" si="123"/>
        <v>0</v>
      </c>
      <c r="P1108">
        <f t="shared" si="124"/>
        <v>0</v>
      </c>
      <c r="Q1108">
        <f t="shared" si="125"/>
        <v>0.952164126533531</v>
      </c>
      <c r="V1108">
        <v>2</v>
      </c>
    </row>
    <row r="1109" spans="1:22" x14ac:dyDescent="0.35">
      <c r="A1109">
        <v>2902261</v>
      </c>
      <c r="B1109">
        <v>1</v>
      </c>
      <c r="C1109">
        <v>15</v>
      </c>
      <c r="D1109">
        <v>5</v>
      </c>
      <c r="E1109">
        <v>1</v>
      </c>
      <c r="F1109">
        <v>7</v>
      </c>
      <c r="G1109">
        <v>2</v>
      </c>
      <c r="H1109">
        <v>0.862364586606709</v>
      </c>
      <c r="I1109">
        <v>2902261</v>
      </c>
      <c r="J1109">
        <f>IF(B1109=1,1,IF(B1109=2,0,NA))</f>
        <v>1</v>
      </c>
      <c r="K1109">
        <f t="shared" ca="1" si="119"/>
        <v>83</v>
      </c>
      <c r="L1109">
        <f t="shared" si="120"/>
        <v>5</v>
      </c>
      <c r="M1109">
        <f t="shared" si="121"/>
        <v>1</v>
      </c>
      <c r="N1109">
        <f t="shared" si="122"/>
        <v>0</v>
      </c>
      <c r="O1109">
        <f t="shared" si="123"/>
        <v>1</v>
      </c>
      <c r="P1109">
        <f t="shared" si="124"/>
        <v>0</v>
      </c>
      <c r="Q1109">
        <f t="shared" si="125"/>
        <v>0.862364586606709</v>
      </c>
      <c r="V1109">
        <v>2</v>
      </c>
    </row>
    <row r="1110" spans="1:22" x14ac:dyDescent="0.35">
      <c r="A1110">
        <v>2902455</v>
      </c>
      <c r="B1110">
        <v>2</v>
      </c>
      <c r="C1110">
        <v>15</v>
      </c>
      <c r="D1110">
        <v>5</v>
      </c>
      <c r="E1110">
        <v>1</v>
      </c>
      <c r="F1110">
        <v>7</v>
      </c>
      <c r="G1110">
        <v>2</v>
      </c>
      <c r="H1110">
        <v>0.89526755187400398</v>
      </c>
      <c r="I1110">
        <v>2902455</v>
      </c>
      <c r="J1110">
        <f>IF(B1110=1,1,IF(B1110=2,0,NA))</f>
        <v>0</v>
      </c>
      <c r="K1110">
        <f t="shared" ca="1" si="119"/>
        <v>84</v>
      </c>
      <c r="L1110">
        <f t="shared" si="120"/>
        <v>5</v>
      </c>
      <c r="M1110">
        <f t="shared" si="121"/>
        <v>1</v>
      </c>
      <c r="N1110">
        <f t="shared" si="122"/>
        <v>0</v>
      </c>
      <c r="O1110">
        <f t="shared" si="123"/>
        <v>1</v>
      </c>
      <c r="P1110">
        <f t="shared" si="124"/>
        <v>0</v>
      </c>
      <c r="Q1110">
        <f t="shared" si="125"/>
        <v>0.89526755187400398</v>
      </c>
      <c r="V1110">
        <v>2</v>
      </c>
    </row>
    <row r="1111" spans="1:22" x14ac:dyDescent="0.35">
      <c r="A1111">
        <v>2907142</v>
      </c>
      <c r="B1111">
        <v>1</v>
      </c>
      <c r="C1111">
        <v>8</v>
      </c>
      <c r="D1111">
        <v>5</v>
      </c>
      <c r="E1111">
        <v>2</v>
      </c>
      <c r="F1111">
        <v>7</v>
      </c>
      <c r="G1111">
        <v>3</v>
      </c>
      <c r="H1111">
        <v>0.98340492280398495</v>
      </c>
      <c r="I1111">
        <v>2907142</v>
      </c>
      <c r="J1111">
        <f>IF(B1111=1,1,IF(B1111=2,0,NA))</f>
        <v>1</v>
      </c>
      <c r="K1111">
        <f t="shared" ca="1" si="119"/>
        <v>47</v>
      </c>
      <c r="L1111">
        <f t="shared" si="120"/>
        <v>5</v>
      </c>
      <c r="M1111">
        <f t="shared" si="121"/>
        <v>2</v>
      </c>
      <c r="N1111">
        <f t="shared" si="122"/>
        <v>0</v>
      </c>
      <c r="O1111">
        <f t="shared" si="123"/>
        <v>0</v>
      </c>
      <c r="P1111">
        <f t="shared" si="124"/>
        <v>0</v>
      </c>
      <c r="Q1111">
        <f t="shared" si="125"/>
        <v>0.98340492280398495</v>
      </c>
      <c r="V1111">
        <v>2</v>
      </c>
    </row>
    <row r="1112" spans="1:22" x14ac:dyDescent="0.35">
      <c r="A1112">
        <v>2901621</v>
      </c>
      <c r="B1112">
        <v>2</v>
      </c>
      <c r="C1112">
        <v>8</v>
      </c>
      <c r="D1112">
        <v>5</v>
      </c>
      <c r="E1112">
        <v>2</v>
      </c>
      <c r="F1112">
        <v>7</v>
      </c>
      <c r="G1112">
        <v>3</v>
      </c>
      <c r="H1112">
        <v>0.88242678563016697</v>
      </c>
      <c r="I1112">
        <v>2901621</v>
      </c>
      <c r="J1112">
        <f>IF(B1112=1,1,IF(B1112=2,0,NA))</f>
        <v>0</v>
      </c>
      <c r="K1112">
        <f t="shared" ca="1" si="119"/>
        <v>45</v>
      </c>
      <c r="L1112">
        <f t="shared" si="120"/>
        <v>5</v>
      </c>
      <c r="M1112">
        <f t="shared" si="121"/>
        <v>2</v>
      </c>
      <c r="N1112">
        <f t="shared" si="122"/>
        <v>0</v>
      </c>
      <c r="O1112">
        <f t="shared" si="123"/>
        <v>0</v>
      </c>
      <c r="P1112">
        <f t="shared" si="124"/>
        <v>0</v>
      </c>
      <c r="Q1112">
        <f t="shared" si="125"/>
        <v>0.88242678563016697</v>
      </c>
      <c r="V1112">
        <v>2</v>
      </c>
    </row>
    <row r="1113" spans="1:22" x14ac:dyDescent="0.35">
      <c r="A1113">
        <v>2907007</v>
      </c>
      <c r="B1113">
        <v>2</v>
      </c>
      <c r="C1113">
        <v>6</v>
      </c>
      <c r="D1113">
        <v>5</v>
      </c>
      <c r="E1113">
        <v>4</v>
      </c>
      <c r="F1113">
        <v>-1</v>
      </c>
      <c r="G1113">
        <v>1</v>
      </c>
      <c r="H1113">
        <v>0.56343919214772797</v>
      </c>
      <c r="I1113">
        <v>2907007</v>
      </c>
      <c r="J1113">
        <f>IF(B1113=1,1,IF(B1113=2,0,NA))</f>
        <v>0</v>
      </c>
      <c r="K1113">
        <f t="shared" ca="1" si="119"/>
        <v>39</v>
      </c>
      <c r="L1113">
        <f t="shared" si="120"/>
        <v>5</v>
      </c>
      <c r="M1113">
        <f t="shared" si="121"/>
        <v>4</v>
      </c>
      <c r="N1113">
        <f t="shared" si="122"/>
        <v>1</v>
      </c>
      <c r="O1113">
        <f t="shared" si="123"/>
        <v>0</v>
      </c>
      <c r="P1113">
        <f t="shared" si="124"/>
        <v>0</v>
      </c>
      <c r="Q1113">
        <f t="shared" si="125"/>
        <v>0.56343919214772797</v>
      </c>
      <c r="V1113">
        <v>2</v>
      </c>
    </row>
    <row r="1114" spans="1:22" x14ac:dyDescent="0.35">
      <c r="A1114">
        <v>2904045</v>
      </c>
      <c r="B1114">
        <v>1</v>
      </c>
      <c r="C1114">
        <v>6</v>
      </c>
      <c r="D1114">
        <v>5</v>
      </c>
      <c r="E1114">
        <v>1</v>
      </c>
      <c r="F1114">
        <v>-1</v>
      </c>
      <c r="G1114">
        <v>1</v>
      </c>
      <c r="H1114">
        <v>0.68849011236286495</v>
      </c>
      <c r="I1114">
        <v>2904045</v>
      </c>
      <c r="J1114">
        <f>IF(B1114=1,1,IF(B1114=2,0,NA))</f>
        <v>1</v>
      </c>
      <c r="K1114">
        <f t="shared" ca="1" si="119"/>
        <v>35</v>
      </c>
      <c r="L1114">
        <f t="shared" si="120"/>
        <v>5</v>
      </c>
      <c r="M1114">
        <f t="shared" si="121"/>
        <v>1</v>
      </c>
      <c r="N1114">
        <f t="shared" si="122"/>
        <v>1</v>
      </c>
      <c r="O1114">
        <f t="shared" si="123"/>
        <v>0</v>
      </c>
      <c r="P1114">
        <f t="shared" si="124"/>
        <v>0</v>
      </c>
      <c r="Q1114">
        <f t="shared" si="125"/>
        <v>0.68849011236286495</v>
      </c>
      <c r="V1114">
        <v>2</v>
      </c>
    </row>
    <row r="1115" spans="1:22" x14ac:dyDescent="0.35">
      <c r="A1115">
        <v>2905900</v>
      </c>
      <c r="B1115">
        <v>1</v>
      </c>
      <c r="C1115">
        <v>2</v>
      </c>
      <c r="D1115">
        <v>5</v>
      </c>
      <c r="E1115">
        <v>4</v>
      </c>
      <c r="F1115">
        <v>-1</v>
      </c>
      <c r="G1115">
        <v>1</v>
      </c>
      <c r="H1115">
        <v>0.745369144425851</v>
      </c>
      <c r="I1115">
        <v>2905900</v>
      </c>
      <c r="J1115">
        <f>IF(B1115=1,1,IF(B1115=2,0,NA))</f>
        <v>1</v>
      </c>
      <c r="K1115">
        <f t="shared" ca="1" si="119"/>
        <v>0</v>
      </c>
      <c r="L1115">
        <f t="shared" si="120"/>
        <v>5</v>
      </c>
      <c r="M1115">
        <f t="shared" si="121"/>
        <v>4</v>
      </c>
      <c r="N1115">
        <f t="shared" si="122"/>
        <v>1</v>
      </c>
      <c r="O1115">
        <f t="shared" si="123"/>
        <v>0</v>
      </c>
      <c r="P1115">
        <f t="shared" si="124"/>
        <v>0</v>
      </c>
      <c r="Q1115">
        <f t="shared" si="125"/>
        <v>0.745369144425851</v>
      </c>
      <c r="V1115">
        <v>2</v>
      </c>
    </row>
    <row r="1116" spans="1:22" x14ac:dyDescent="0.35">
      <c r="A1116">
        <v>2911370</v>
      </c>
      <c r="B1116">
        <v>1</v>
      </c>
      <c r="C1116">
        <v>-1</v>
      </c>
      <c r="D1116">
        <v>5</v>
      </c>
      <c r="E1116">
        <v>4</v>
      </c>
      <c r="F1116">
        <v>-1</v>
      </c>
      <c r="G1116">
        <v>-1</v>
      </c>
      <c r="H1116">
        <v>0.61417816143770099</v>
      </c>
      <c r="I1116">
        <v>2911370</v>
      </c>
      <c r="J1116">
        <f>IF(B1116=1,1,IF(B1116=2,0,NA))</f>
        <v>1</v>
      </c>
      <c r="K1116">
        <f t="shared" ca="1" si="119"/>
        <v>0</v>
      </c>
      <c r="L1116">
        <f t="shared" si="120"/>
        <v>5</v>
      </c>
      <c r="M1116">
        <f t="shared" si="121"/>
        <v>4</v>
      </c>
      <c r="N1116">
        <f t="shared" si="122"/>
        <v>0</v>
      </c>
      <c r="O1116">
        <f t="shared" si="123"/>
        <v>0</v>
      </c>
      <c r="P1116">
        <f t="shared" si="124"/>
        <v>0</v>
      </c>
      <c r="Q1116">
        <f t="shared" si="125"/>
        <v>0.61417816143770099</v>
      </c>
      <c r="V1116">
        <v>2</v>
      </c>
    </row>
    <row r="1117" spans="1:22" x14ac:dyDescent="0.35">
      <c r="A1117">
        <v>2904493</v>
      </c>
      <c r="B1117">
        <v>1</v>
      </c>
      <c r="C1117">
        <v>11</v>
      </c>
      <c r="D1117">
        <v>5</v>
      </c>
      <c r="E1117">
        <v>1</v>
      </c>
      <c r="F1117">
        <v>6</v>
      </c>
      <c r="G1117">
        <v>3</v>
      </c>
      <c r="H1117">
        <v>3.8269361059401001</v>
      </c>
      <c r="I1117">
        <v>2904493</v>
      </c>
      <c r="J1117">
        <f>IF(B1117=1,1,IF(B1117=2,0,NA))</f>
        <v>1</v>
      </c>
      <c r="K1117">
        <f t="shared" ca="1" si="119"/>
        <v>62</v>
      </c>
      <c r="L1117">
        <f t="shared" si="120"/>
        <v>5</v>
      </c>
      <c r="M1117">
        <f t="shared" si="121"/>
        <v>1</v>
      </c>
      <c r="N1117">
        <f t="shared" si="122"/>
        <v>0</v>
      </c>
      <c r="O1117">
        <f t="shared" si="123"/>
        <v>0</v>
      </c>
      <c r="P1117">
        <f t="shared" si="124"/>
        <v>0</v>
      </c>
      <c r="Q1117">
        <f t="shared" si="125"/>
        <v>3.8269361059401001</v>
      </c>
      <c r="V1117">
        <v>2</v>
      </c>
    </row>
    <row r="1118" spans="1:22" x14ac:dyDescent="0.35">
      <c r="A1118">
        <v>2910507</v>
      </c>
      <c r="B1118">
        <v>2</v>
      </c>
      <c r="C1118">
        <v>10</v>
      </c>
      <c r="D1118">
        <v>5</v>
      </c>
      <c r="E1118">
        <v>1</v>
      </c>
      <c r="F1118">
        <v>6</v>
      </c>
      <c r="G1118">
        <v>1</v>
      </c>
      <c r="H1118">
        <v>3.51104084871583</v>
      </c>
      <c r="I1118">
        <v>2910507</v>
      </c>
      <c r="J1118">
        <f>IF(B1118=1,1,IF(B1118=2,0,NA))</f>
        <v>0</v>
      </c>
      <c r="K1118">
        <f t="shared" ca="1" si="119"/>
        <v>59</v>
      </c>
      <c r="L1118">
        <f t="shared" si="120"/>
        <v>5</v>
      </c>
      <c r="M1118">
        <f t="shared" si="121"/>
        <v>1</v>
      </c>
      <c r="N1118">
        <f t="shared" si="122"/>
        <v>1</v>
      </c>
      <c r="O1118">
        <f t="shared" si="123"/>
        <v>0</v>
      </c>
      <c r="P1118">
        <f t="shared" si="124"/>
        <v>0</v>
      </c>
      <c r="Q1118">
        <f t="shared" si="125"/>
        <v>3.51104084871583</v>
      </c>
      <c r="V1118">
        <v>2</v>
      </c>
    </row>
    <row r="1119" spans="1:22" x14ac:dyDescent="0.35">
      <c r="A1119">
        <v>2908952</v>
      </c>
      <c r="B1119">
        <v>2</v>
      </c>
      <c r="C1119">
        <v>7</v>
      </c>
      <c r="D1119">
        <v>5</v>
      </c>
      <c r="E1119">
        <v>1</v>
      </c>
      <c r="F1119">
        <v>7</v>
      </c>
      <c r="G1119">
        <v>2</v>
      </c>
      <c r="H1119">
        <v>0.76788737516748895</v>
      </c>
      <c r="I1119">
        <v>2908952</v>
      </c>
      <c r="J1119">
        <f>IF(B1119=1,1,IF(B1119=2,0,NA))</f>
        <v>0</v>
      </c>
      <c r="K1119">
        <f t="shared" ca="1" si="119"/>
        <v>40</v>
      </c>
      <c r="L1119">
        <f t="shared" si="120"/>
        <v>5</v>
      </c>
      <c r="M1119">
        <f t="shared" si="121"/>
        <v>1</v>
      </c>
      <c r="N1119">
        <f t="shared" si="122"/>
        <v>0</v>
      </c>
      <c r="O1119">
        <f t="shared" si="123"/>
        <v>1</v>
      </c>
      <c r="P1119">
        <f t="shared" si="124"/>
        <v>0</v>
      </c>
      <c r="Q1119">
        <f t="shared" si="125"/>
        <v>0.76788737516748895</v>
      </c>
      <c r="V1119">
        <v>2</v>
      </c>
    </row>
    <row r="1120" spans="1:22" x14ac:dyDescent="0.35">
      <c r="A1120">
        <v>2901907</v>
      </c>
      <c r="B1120">
        <v>2</v>
      </c>
      <c r="C1120">
        <v>6</v>
      </c>
      <c r="D1120">
        <v>5</v>
      </c>
      <c r="E1120">
        <v>1</v>
      </c>
      <c r="F1120">
        <v>17</v>
      </c>
      <c r="G1120">
        <v>1</v>
      </c>
      <c r="H1120">
        <v>0.76865526557702202</v>
      </c>
      <c r="I1120">
        <v>2901907</v>
      </c>
      <c r="J1120">
        <f>IF(B1120=1,1,IF(B1120=2,0,NA))</f>
        <v>0</v>
      </c>
      <c r="K1120">
        <f t="shared" ca="1" si="119"/>
        <v>35</v>
      </c>
      <c r="L1120">
        <f t="shared" si="120"/>
        <v>5</v>
      </c>
      <c r="M1120">
        <f t="shared" si="121"/>
        <v>1</v>
      </c>
      <c r="N1120">
        <f t="shared" si="122"/>
        <v>1</v>
      </c>
      <c r="O1120">
        <f t="shared" si="123"/>
        <v>0</v>
      </c>
      <c r="P1120">
        <f t="shared" si="124"/>
        <v>0</v>
      </c>
      <c r="Q1120">
        <f t="shared" si="125"/>
        <v>0.76865526557702202</v>
      </c>
      <c r="V1120">
        <v>2</v>
      </c>
    </row>
    <row r="1121" spans="1:22" x14ac:dyDescent="0.35">
      <c r="A1121">
        <v>2903010</v>
      </c>
      <c r="B1121">
        <v>1</v>
      </c>
      <c r="C1121">
        <v>12</v>
      </c>
      <c r="D1121">
        <v>5</v>
      </c>
      <c r="E1121">
        <v>1</v>
      </c>
      <c r="F1121">
        <v>8</v>
      </c>
      <c r="G1121">
        <v>2</v>
      </c>
      <c r="H1121">
        <v>0.84835094334855599</v>
      </c>
      <c r="I1121">
        <v>2903010</v>
      </c>
      <c r="J1121">
        <f>IF(B1121=1,1,IF(B1121=2,0,NA))</f>
        <v>1</v>
      </c>
      <c r="K1121">
        <f t="shared" ca="1" si="119"/>
        <v>67</v>
      </c>
      <c r="L1121">
        <f t="shared" si="120"/>
        <v>5</v>
      </c>
      <c r="M1121">
        <f t="shared" si="121"/>
        <v>1</v>
      </c>
      <c r="N1121">
        <f t="shared" si="122"/>
        <v>0</v>
      </c>
      <c r="O1121">
        <f t="shared" si="123"/>
        <v>1</v>
      </c>
      <c r="P1121">
        <f t="shared" si="124"/>
        <v>0</v>
      </c>
      <c r="Q1121">
        <f t="shared" si="125"/>
        <v>0.84835094334855599</v>
      </c>
      <c r="V1121">
        <v>2</v>
      </c>
    </row>
    <row r="1122" spans="1:22" x14ac:dyDescent="0.35">
      <c r="A1122">
        <v>2907197</v>
      </c>
      <c r="B1122">
        <v>2</v>
      </c>
      <c r="C1122">
        <v>6</v>
      </c>
      <c r="D1122">
        <v>3</v>
      </c>
      <c r="E1122">
        <v>1</v>
      </c>
      <c r="F1122">
        <v>19</v>
      </c>
      <c r="G1122">
        <v>1</v>
      </c>
      <c r="H1122">
        <v>3.45196922994832</v>
      </c>
      <c r="I1122">
        <v>2907197</v>
      </c>
      <c r="J1122">
        <f>IF(B1122=1,1,IF(B1122=2,0,NA))</f>
        <v>0</v>
      </c>
      <c r="K1122">
        <f t="shared" ca="1" si="119"/>
        <v>36</v>
      </c>
      <c r="L1122">
        <f t="shared" si="120"/>
        <v>3</v>
      </c>
      <c r="M1122">
        <f t="shared" si="121"/>
        <v>1</v>
      </c>
      <c r="N1122">
        <f t="shared" si="122"/>
        <v>1</v>
      </c>
      <c r="O1122">
        <f t="shared" si="123"/>
        <v>0</v>
      </c>
      <c r="P1122">
        <f t="shared" si="124"/>
        <v>0</v>
      </c>
      <c r="Q1122">
        <f t="shared" si="125"/>
        <v>3.45196922994832</v>
      </c>
      <c r="V1122">
        <v>2</v>
      </c>
    </row>
    <row r="1123" spans="1:22" x14ac:dyDescent="0.35">
      <c r="A1123">
        <v>2905688</v>
      </c>
      <c r="B1123">
        <v>1</v>
      </c>
      <c r="C1123">
        <v>2</v>
      </c>
      <c r="D1123">
        <v>3</v>
      </c>
      <c r="E1123">
        <v>1</v>
      </c>
      <c r="F1123">
        <v>19</v>
      </c>
      <c r="G1123">
        <v>3</v>
      </c>
      <c r="H1123">
        <v>5.9907712515029701</v>
      </c>
      <c r="I1123">
        <v>2905688</v>
      </c>
      <c r="J1123">
        <f>IF(B1123=1,1,IF(B1123=2,0,NA))</f>
        <v>1</v>
      </c>
      <c r="K1123">
        <f t="shared" ca="1" si="119"/>
        <v>0</v>
      </c>
      <c r="L1123">
        <f t="shared" si="120"/>
        <v>3</v>
      </c>
      <c r="M1123">
        <f t="shared" si="121"/>
        <v>1</v>
      </c>
      <c r="N1123">
        <f t="shared" si="122"/>
        <v>0</v>
      </c>
      <c r="O1123">
        <f t="shared" si="123"/>
        <v>0</v>
      </c>
      <c r="P1123">
        <f t="shared" si="124"/>
        <v>0</v>
      </c>
      <c r="Q1123">
        <f t="shared" si="125"/>
        <v>5.9907712515029701</v>
      </c>
      <c r="V1123">
        <v>2</v>
      </c>
    </row>
    <row r="1124" spans="1:22" x14ac:dyDescent="0.35">
      <c r="A1124">
        <v>2902130</v>
      </c>
      <c r="B1124">
        <v>1</v>
      </c>
      <c r="C1124">
        <v>6</v>
      </c>
      <c r="D1124">
        <v>3</v>
      </c>
      <c r="E1124">
        <v>1</v>
      </c>
      <c r="F1124">
        <v>18</v>
      </c>
      <c r="G1124">
        <v>3</v>
      </c>
      <c r="H1124">
        <v>0.948487599320189</v>
      </c>
      <c r="I1124">
        <v>2902130</v>
      </c>
      <c r="J1124">
        <f>IF(B1124=1,1,IF(B1124=2,0,NA))</f>
        <v>1</v>
      </c>
      <c r="K1124">
        <f t="shared" ca="1" si="119"/>
        <v>38</v>
      </c>
      <c r="L1124">
        <f t="shared" si="120"/>
        <v>3</v>
      </c>
      <c r="M1124">
        <f t="shared" si="121"/>
        <v>1</v>
      </c>
      <c r="N1124">
        <f t="shared" si="122"/>
        <v>0</v>
      </c>
      <c r="O1124">
        <f t="shared" si="123"/>
        <v>0</v>
      </c>
      <c r="P1124">
        <f t="shared" si="124"/>
        <v>0</v>
      </c>
      <c r="Q1124">
        <f t="shared" si="125"/>
        <v>0.948487599320189</v>
      </c>
      <c r="V1124">
        <v>2</v>
      </c>
    </row>
    <row r="1125" spans="1:22" x14ac:dyDescent="0.35">
      <c r="A1125">
        <v>2900319</v>
      </c>
      <c r="B1125">
        <v>1</v>
      </c>
      <c r="C1125">
        <v>4</v>
      </c>
      <c r="D1125">
        <v>3</v>
      </c>
      <c r="E1125">
        <v>1</v>
      </c>
      <c r="F1125">
        <v>6</v>
      </c>
      <c r="G1125">
        <v>3</v>
      </c>
      <c r="H1125">
        <v>1.3573346304742</v>
      </c>
      <c r="I1125">
        <v>2900319</v>
      </c>
      <c r="J1125">
        <f>IF(B1125=1,1,IF(B1125=2,0,NA))</f>
        <v>1</v>
      </c>
      <c r="K1125">
        <f t="shared" ca="1" si="119"/>
        <v>0</v>
      </c>
      <c r="L1125">
        <f t="shared" si="120"/>
        <v>3</v>
      </c>
      <c r="M1125">
        <f t="shared" si="121"/>
        <v>1</v>
      </c>
      <c r="N1125">
        <f t="shared" si="122"/>
        <v>0</v>
      </c>
      <c r="O1125">
        <f t="shared" si="123"/>
        <v>0</v>
      </c>
      <c r="P1125">
        <f t="shared" si="124"/>
        <v>0</v>
      </c>
      <c r="Q1125">
        <f t="shared" si="125"/>
        <v>1.3573346304742</v>
      </c>
      <c r="V1125">
        <v>2</v>
      </c>
    </row>
    <row r="1126" spans="1:22" x14ac:dyDescent="0.35">
      <c r="A1126">
        <v>2905755</v>
      </c>
      <c r="B1126">
        <v>2</v>
      </c>
      <c r="C1126">
        <v>3</v>
      </c>
      <c r="D1126">
        <v>3</v>
      </c>
      <c r="E1126">
        <v>1</v>
      </c>
      <c r="F1126">
        <v>6</v>
      </c>
      <c r="G1126">
        <v>3</v>
      </c>
      <c r="H1126">
        <v>1.2669541106314699</v>
      </c>
      <c r="I1126">
        <v>2905755</v>
      </c>
      <c r="J1126">
        <f>IF(B1126=1,1,IF(B1126=2,0,NA))</f>
        <v>0</v>
      </c>
      <c r="K1126">
        <f t="shared" ca="1" si="119"/>
        <v>0</v>
      </c>
      <c r="L1126">
        <f t="shared" si="120"/>
        <v>3</v>
      </c>
      <c r="M1126">
        <f t="shared" si="121"/>
        <v>1</v>
      </c>
      <c r="N1126">
        <f t="shared" si="122"/>
        <v>0</v>
      </c>
      <c r="O1126">
        <f t="shared" si="123"/>
        <v>0</v>
      </c>
      <c r="P1126">
        <f t="shared" si="124"/>
        <v>0</v>
      </c>
      <c r="Q1126">
        <f t="shared" si="125"/>
        <v>1.2669541106314699</v>
      </c>
      <c r="V1126">
        <v>2</v>
      </c>
    </row>
    <row r="1127" spans="1:22" x14ac:dyDescent="0.35">
      <c r="A1127">
        <v>2909422</v>
      </c>
      <c r="B1127">
        <v>2</v>
      </c>
      <c r="C1127">
        <v>6</v>
      </c>
      <c r="D1127">
        <v>3</v>
      </c>
      <c r="E1127">
        <v>1</v>
      </c>
      <c r="F1127">
        <v>15</v>
      </c>
      <c r="G1127">
        <v>3</v>
      </c>
      <c r="H1127">
        <v>0.65099622679538105</v>
      </c>
      <c r="I1127">
        <v>2909422</v>
      </c>
      <c r="J1127">
        <f>IF(B1127=1,1,IF(B1127=2,0,NA))</f>
        <v>0</v>
      </c>
      <c r="K1127">
        <f t="shared" ca="1" si="119"/>
        <v>36</v>
      </c>
      <c r="L1127">
        <f t="shared" si="120"/>
        <v>3</v>
      </c>
      <c r="M1127">
        <f t="shared" si="121"/>
        <v>1</v>
      </c>
      <c r="N1127">
        <f t="shared" si="122"/>
        <v>0</v>
      </c>
      <c r="O1127">
        <f t="shared" si="123"/>
        <v>0</v>
      </c>
      <c r="P1127">
        <f t="shared" si="124"/>
        <v>0</v>
      </c>
      <c r="Q1127">
        <f t="shared" si="125"/>
        <v>0.65099622679538105</v>
      </c>
      <c r="V1127">
        <v>2</v>
      </c>
    </row>
    <row r="1128" spans="1:22" x14ac:dyDescent="0.35">
      <c r="A1128">
        <v>2900656</v>
      </c>
      <c r="B1128">
        <v>1</v>
      </c>
      <c r="C1128">
        <v>7</v>
      </c>
      <c r="D1128">
        <v>3</v>
      </c>
      <c r="E1128">
        <v>1</v>
      </c>
      <c r="F1128">
        <v>15</v>
      </c>
      <c r="G1128">
        <v>3</v>
      </c>
      <c r="H1128">
        <v>0.76283906528373502</v>
      </c>
      <c r="I1128">
        <v>2900656</v>
      </c>
      <c r="J1128">
        <f>IF(B1128=1,1,IF(B1128=2,0,NA))</f>
        <v>1</v>
      </c>
      <c r="K1128">
        <f t="shared" ca="1" si="119"/>
        <v>43</v>
      </c>
      <c r="L1128">
        <f t="shared" si="120"/>
        <v>3</v>
      </c>
      <c r="M1128">
        <f t="shared" si="121"/>
        <v>1</v>
      </c>
      <c r="N1128">
        <f t="shared" si="122"/>
        <v>0</v>
      </c>
      <c r="O1128">
        <f t="shared" si="123"/>
        <v>0</v>
      </c>
      <c r="P1128">
        <f t="shared" si="124"/>
        <v>0</v>
      </c>
      <c r="Q1128">
        <f t="shared" si="125"/>
        <v>0.76283906528373502</v>
      </c>
      <c r="V1128">
        <v>2</v>
      </c>
    </row>
    <row r="1129" spans="1:22" x14ac:dyDescent="0.35">
      <c r="A1129">
        <v>2908633</v>
      </c>
      <c r="B1129">
        <v>2</v>
      </c>
      <c r="C1129">
        <v>-1</v>
      </c>
      <c r="D1129">
        <v>3</v>
      </c>
      <c r="E1129">
        <v>1</v>
      </c>
      <c r="F1129">
        <v>15</v>
      </c>
      <c r="G1129">
        <v>-1</v>
      </c>
      <c r="H1129">
        <v>1.0839573608689601</v>
      </c>
      <c r="I1129">
        <v>2908633</v>
      </c>
      <c r="J1129">
        <f>IF(B1129=1,1,IF(B1129=2,0,NA))</f>
        <v>0</v>
      </c>
      <c r="K1129">
        <f t="shared" ca="1" si="119"/>
        <v>0</v>
      </c>
      <c r="L1129">
        <f t="shared" si="120"/>
        <v>3</v>
      </c>
      <c r="M1129">
        <f t="shared" si="121"/>
        <v>1</v>
      </c>
      <c r="N1129">
        <f t="shared" si="122"/>
        <v>0</v>
      </c>
      <c r="O1129">
        <f t="shared" si="123"/>
        <v>0</v>
      </c>
      <c r="P1129">
        <f t="shared" si="124"/>
        <v>0</v>
      </c>
      <c r="Q1129">
        <f t="shared" si="125"/>
        <v>1.0839573608689601</v>
      </c>
      <c r="V1129">
        <v>2</v>
      </c>
    </row>
    <row r="1130" spans="1:22" x14ac:dyDescent="0.35">
      <c r="A1130">
        <v>2908313</v>
      </c>
      <c r="B1130">
        <v>1</v>
      </c>
      <c r="C1130">
        <v>-1</v>
      </c>
      <c r="D1130">
        <v>3</v>
      </c>
      <c r="E1130">
        <v>1</v>
      </c>
      <c r="F1130">
        <v>15</v>
      </c>
      <c r="G1130">
        <v>-1</v>
      </c>
      <c r="H1130">
        <v>1.1044498163745</v>
      </c>
      <c r="I1130">
        <v>2908313</v>
      </c>
      <c r="J1130">
        <f>IF(B1130=1,1,IF(B1130=2,0,NA))</f>
        <v>1</v>
      </c>
      <c r="K1130">
        <f t="shared" ca="1" si="119"/>
        <v>0</v>
      </c>
      <c r="L1130">
        <f t="shared" si="120"/>
        <v>3</v>
      </c>
      <c r="M1130">
        <f t="shared" si="121"/>
        <v>1</v>
      </c>
      <c r="N1130">
        <f t="shared" si="122"/>
        <v>0</v>
      </c>
      <c r="O1130">
        <f t="shared" si="123"/>
        <v>0</v>
      </c>
      <c r="P1130">
        <f t="shared" si="124"/>
        <v>0</v>
      </c>
      <c r="Q1130">
        <f t="shared" si="125"/>
        <v>1.1044498163745</v>
      </c>
      <c r="V1130">
        <v>2</v>
      </c>
    </row>
    <row r="1131" spans="1:22" x14ac:dyDescent="0.35">
      <c r="A1131">
        <v>2904046</v>
      </c>
      <c r="B1131">
        <v>2</v>
      </c>
      <c r="C1131">
        <v>11</v>
      </c>
      <c r="D1131">
        <v>3</v>
      </c>
      <c r="E1131">
        <v>1</v>
      </c>
      <c r="F1131">
        <v>17</v>
      </c>
      <c r="G1131">
        <v>3</v>
      </c>
      <c r="H1131">
        <v>0.85117820798363697</v>
      </c>
      <c r="I1131">
        <v>2904046</v>
      </c>
      <c r="J1131">
        <f>IF(B1131=1,1,IF(B1131=2,0,NA))</f>
        <v>0</v>
      </c>
      <c r="K1131">
        <f t="shared" ca="1" si="119"/>
        <v>63</v>
      </c>
      <c r="L1131">
        <f t="shared" si="120"/>
        <v>3</v>
      </c>
      <c r="M1131">
        <f t="shared" si="121"/>
        <v>1</v>
      </c>
      <c r="N1131">
        <f t="shared" si="122"/>
        <v>0</v>
      </c>
      <c r="O1131">
        <f t="shared" si="123"/>
        <v>0</v>
      </c>
      <c r="P1131">
        <f t="shared" si="124"/>
        <v>0</v>
      </c>
      <c r="Q1131">
        <f t="shared" si="125"/>
        <v>0.85117820798363697</v>
      </c>
      <c r="V1131">
        <v>2</v>
      </c>
    </row>
    <row r="1132" spans="1:22" x14ac:dyDescent="0.35">
      <c r="A1132">
        <v>2902512</v>
      </c>
      <c r="B1132">
        <v>1</v>
      </c>
      <c r="C1132">
        <v>10</v>
      </c>
      <c r="D1132">
        <v>3</v>
      </c>
      <c r="E1132">
        <v>1</v>
      </c>
      <c r="F1132">
        <v>17</v>
      </c>
      <c r="G1132">
        <v>3</v>
      </c>
      <c r="H1132">
        <v>0.908093768821707</v>
      </c>
      <c r="I1132">
        <v>2902512</v>
      </c>
      <c r="J1132">
        <f>IF(B1132=1,1,IF(B1132=2,0,NA))</f>
        <v>1</v>
      </c>
      <c r="K1132">
        <f t="shared" ca="1" si="119"/>
        <v>58</v>
      </c>
      <c r="L1132">
        <f t="shared" si="120"/>
        <v>3</v>
      </c>
      <c r="M1132">
        <f t="shared" si="121"/>
        <v>1</v>
      </c>
      <c r="N1132">
        <f t="shared" si="122"/>
        <v>0</v>
      </c>
      <c r="O1132">
        <f t="shared" si="123"/>
        <v>0</v>
      </c>
      <c r="P1132">
        <f t="shared" si="124"/>
        <v>0</v>
      </c>
      <c r="Q1132">
        <f t="shared" si="125"/>
        <v>0.908093768821707</v>
      </c>
      <c r="V1132">
        <v>2</v>
      </c>
    </row>
    <row r="1133" spans="1:22" x14ac:dyDescent="0.35">
      <c r="A1133">
        <v>2911264</v>
      </c>
      <c r="B1133">
        <v>2</v>
      </c>
      <c r="C1133">
        <v>6</v>
      </c>
      <c r="D1133">
        <v>2</v>
      </c>
      <c r="E1133">
        <v>1</v>
      </c>
      <c r="F1133">
        <v>7</v>
      </c>
      <c r="G1133">
        <v>3</v>
      </c>
      <c r="H1133">
        <v>0.63484869704593705</v>
      </c>
      <c r="I1133">
        <v>2911264</v>
      </c>
      <c r="J1133">
        <f>IF(B1133=1,1,IF(B1133=2,0,NA))</f>
        <v>0</v>
      </c>
      <c r="K1133">
        <f t="shared" ca="1" si="119"/>
        <v>37</v>
      </c>
      <c r="L1133">
        <f t="shared" si="120"/>
        <v>2</v>
      </c>
      <c r="M1133">
        <f t="shared" si="121"/>
        <v>1</v>
      </c>
      <c r="N1133">
        <f t="shared" si="122"/>
        <v>0</v>
      </c>
      <c r="O1133">
        <f t="shared" si="123"/>
        <v>0</v>
      </c>
      <c r="P1133">
        <f t="shared" si="124"/>
        <v>0</v>
      </c>
      <c r="Q1133">
        <f t="shared" si="125"/>
        <v>0.63484869704593705</v>
      </c>
      <c r="V1133">
        <v>2</v>
      </c>
    </row>
    <row r="1134" spans="1:22" x14ac:dyDescent="0.35">
      <c r="A1134">
        <v>2900830</v>
      </c>
      <c r="B1134">
        <v>2</v>
      </c>
      <c r="C1134">
        <v>-1</v>
      </c>
      <c r="D1134">
        <v>2</v>
      </c>
      <c r="E1134">
        <v>1</v>
      </c>
      <c r="F1134">
        <v>7</v>
      </c>
      <c r="G1134">
        <v>-1</v>
      </c>
      <c r="H1134">
        <v>1.02295134288233</v>
      </c>
      <c r="I1134">
        <v>2900830</v>
      </c>
      <c r="J1134">
        <f>IF(B1134=1,1,IF(B1134=2,0,NA))</f>
        <v>0</v>
      </c>
      <c r="K1134">
        <f t="shared" ca="1" si="119"/>
        <v>0</v>
      </c>
      <c r="L1134">
        <f t="shared" si="120"/>
        <v>2</v>
      </c>
      <c r="M1134">
        <f t="shared" si="121"/>
        <v>1</v>
      </c>
      <c r="N1134">
        <f t="shared" si="122"/>
        <v>0</v>
      </c>
      <c r="O1134">
        <f t="shared" si="123"/>
        <v>0</v>
      </c>
      <c r="P1134">
        <f t="shared" si="124"/>
        <v>0</v>
      </c>
      <c r="Q1134">
        <f t="shared" si="125"/>
        <v>1.02295134288233</v>
      </c>
      <c r="V1134">
        <v>2</v>
      </c>
    </row>
    <row r="1135" spans="1:22" x14ac:dyDescent="0.35">
      <c r="A1135">
        <v>2904667</v>
      </c>
      <c r="B1135">
        <v>1</v>
      </c>
      <c r="C1135">
        <v>-1</v>
      </c>
      <c r="D1135">
        <v>2</v>
      </c>
      <c r="E1135">
        <v>1</v>
      </c>
      <c r="F1135">
        <v>7</v>
      </c>
      <c r="G1135">
        <v>-1</v>
      </c>
      <c r="H1135">
        <v>1.03892818198121</v>
      </c>
      <c r="I1135">
        <v>2904667</v>
      </c>
      <c r="J1135">
        <f>IF(B1135=1,1,IF(B1135=2,0,NA))</f>
        <v>1</v>
      </c>
      <c r="K1135">
        <f t="shared" ca="1" si="119"/>
        <v>0</v>
      </c>
      <c r="L1135">
        <f t="shared" si="120"/>
        <v>2</v>
      </c>
      <c r="M1135">
        <f t="shared" si="121"/>
        <v>1</v>
      </c>
      <c r="N1135">
        <f t="shared" si="122"/>
        <v>0</v>
      </c>
      <c r="O1135">
        <f t="shared" si="123"/>
        <v>0</v>
      </c>
      <c r="P1135">
        <f t="shared" si="124"/>
        <v>0</v>
      </c>
      <c r="Q1135">
        <f t="shared" si="125"/>
        <v>1.03892818198121</v>
      </c>
      <c r="V1135">
        <v>2</v>
      </c>
    </row>
    <row r="1136" spans="1:22" x14ac:dyDescent="0.35">
      <c r="A1136">
        <v>2911837</v>
      </c>
      <c r="B1136">
        <v>1</v>
      </c>
      <c r="C1136">
        <v>3</v>
      </c>
      <c r="D1136">
        <v>5</v>
      </c>
      <c r="E1136">
        <v>1</v>
      </c>
      <c r="F1136">
        <v>15</v>
      </c>
      <c r="G1136">
        <v>1</v>
      </c>
      <c r="H1136">
        <v>1.10831691047939</v>
      </c>
      <c r="I1136">
        <v>2911837</v>
      </c>
      <c r="J1136">
        <f>IF(B1136=1,1,IF(B1136=2,0,NA))</f>
        <v>1</v>
      </c>
      <c r="K1136">
        <f t="shared" ca="1" si="119"/>
        <v>0</v>
      </c>
      <c r="L1136">
        <f t="shared" si="120"/>
        <v>5</v>
      </c>
      <c r="M1136">
        <f t="shared" si="121"/>
        <v>1</v>
      </c>
      <c r="N1136">
        <f t="shared" si="122"/>
        <v>1</v>
      </c>
      <c r="O1136">
        <f t="shared" si="123"/>
        <v>0</v>
      </c>
      <c r="P1136">
        <f t="shared" si="124"/>
        <v>0</v>
      </c>
      <c r="Q1136">
        <f t="shared" si="125"/>
        <v>1.10831691047939</v>
      </c>
      <c r="V1136">
        <v>2</v>
      </c>
    </row>
    <row r="1137" spans="1:22" x14ac:dyDescent="0.35">
      <c r="A1137">
        <v>2912122</v>
      </c>
      <c r="B1137">
        <v>1</v>
      </c>
      <c r="C1137">
        <v>-1</v>
      </c>
      <c r="D1137">
        <v>5</v>
      </c>
      <c r="E1137">
        <v>1</v>
      </c>
      <c r="F1137">
        <v>15</v>
      </c>
      <c r="G1137">
        <v>-1</v>
      </c>
      <c r="H1137">
        <v>1.03229826541489</v>
      </c>
      <c r="I1137">
        <v>2912122</v>
      </c>
      <c r="J1137">
        <f>IF(B1137=1,1,IF(B1137=2,0,NA))</f>
        <v>1</v>
      </c>
      <c r="K1137">
        <f t="shared" ca="1" si="119"/>
        <v>0</v>
      </c>
      <c r="L1137">
        <f t="shared" si="120"/>
        <v>5</v>
      </c>
      <c r="M1137">
        <f t="shared" si="121"/>
        <v>1</v>
      </c>
      <c r="N1137">
        <f t="shared" si="122"/>
        <v>0</v>
      </c>
      <c r="O1137">
        <f t="shared" si="123"/>
        <v>0</v>
      </c>
      <c r="P1137">
        <f t="shared" si="124"/>
        <v>0</v>
      </c>
      <c r="Q1137">
        <f t="shared" si="125"/>
        <v>1.03229826541489</v>
      </c>
      <c r="V1137">
        <v>2</v>
      </c>
    </row>
    <row r="1138" spans="1:22" x14ac:dyDescent="0.35">
      <c r="A1138">
        <v>2901986</v>
      </c>
      <c r="B1138">
        <v>2</v>
      </c>
      <c r="C1138">
        <v>12</v>
      </c>
      <c r="D1138">
        <v>5</v>
      </c>
      <c r="E1138">
        <v>1</v>
      </c>
      <c r="F1138">
        <v>19</v>
      </c>
      <c r="G1138">
        <v>3</v>
      </c>
      <c r="H1138">
        <v>0.79248814325754702</v>
      </c>
      <c r="I1138">
        <v>2901986</v>
      </c>
      <c r="J1138">
        <f>IF(B1138=1,1,IF(B1138=2,0,NA))</f>
        <v>0</v>
      </c>
      <c r="K1138">
        <f t="shared" ca="1" si="119"/>
        <v>66</v>
      </c>
      <c r="L1138">
        <f t="shared" si="120"/>
        <v>5</v>
      </c>
      <c r="M1138">
        <f t="shared" si="121"/>
        <v>1</v>
      </c>
      <c r="N1138">
        <f t="shared" si="122"/>
        <v>0</v>
      </c>
      <c r="O1138">
        <f t="shared" si="123"/>
        <v>0</v>
      </c>
      <c r="P1138">
        <f t="shared" si="124"/>
        <v>0</v>
      </c>
      <c r="Q1138">
        <f t="shared" si="125"/>
        <v>0.79248814325754702</v>
      </c>
      <c r="V1138">
        <v>2</v>
      </c>
    </row>
    <row r="1139" spans="1:22" x14ac:dyDescent="0.35">
      <c r="A1139">
        <v>2907096</v>
      </c>
      <c r="B1139">
        <v>1</v>
      </c>
      <c r="C1139">
        <v>11</v>
      </c>
      <c r="D1139">
        <v>4</v>
      </c>
      <c r="E1139">
        <v>1</v>
      </c>
      <c r="F1139">
        <v>3</v>
      </c>
      <c r="G1139">
        <v>3</v>
      </c>
      <c r="H1139">
        <v>0.86652203637948599</v>
      </c>
      <c r="I1139">
        <v>2907096</v>
      </c>
      <c r="J1139">
        <f>IF(B1139=1,1,IF(B1139=2,0,NA))</f>
        <v>1</v>
      </c>
      <c r="K1139">
        <f t="shared" ca="1" si="119"/>
        <v>63</v>
      </c>
      <c r="L1139">
        <f t="shared" si="120"/>
        <v>4</v>
      </c>
      <c r="M1139">
        <f t="shared" si="121"/>
        <v>1</v>
      </c>
      <c r="N1139">
        <f t="shared" si="122"/>
        <v>0</v>
      </c>
      <c r="O1139">
        <f t="shared" si="123"/>
        <v>0</v>
      </c>
      <c r="P1139">
        <f t="shared" si="124"/>
        <v>1</v>
      </c>
      <c r="Q1139">
        <f t="shared" si="125"/>
        <v>0.86652203637948599</v>
      </c>
      <c r="V1139">
        <v>2</v>
      </c>
    </row>
    <row r="1140" spans="1:22" x14ac:dyDescent="0.35">
      <c r="A1140">
        <v>2906239</v>
      </c>
      <c r="B1140">
        <v>2</v>
      </c>
      <c r="C1140">
        <v>8</v>
      </c>
      <c r="D1140">
        <v>4</v>
      </c>
      <c r="E1140">
        <v>1</v>
      </c>
      <c r="F1140">
        <v>3</v>
      </c>
      <c r="G1140">
        <v>3</v>
      </c>
      <c r="H1140">
        <v>1.1091408401141301</v>
      </c>
      <c r="I1140">
        <v>2906239</v>
      </c>
      <c r="J1140">
        <f>IF(B1140=1,1,IF(B1140=2,0,NA))</f>
        <v>0</v>
      </c>
      <c r="K1140">
        <f t="shared" ca="1" si="119"/>
        <v>45</v>
      </c>
      <c r="L1140">
        <f t="shared" si="120"/>
        <v>4</v>
      </c>
      <c r="M1140">
        <f t="shared" si="121"/>
        <v>1</v>
      </c>
      <c r="N1140">
        <f t="shared" si="122"/>
        <v>0</v>
      </c>
      <c r="O1140">
        <f t="shared" si="123"/>
        <v>0</v>
      </c>
      <c r="P1140">
        <f t="shared" si="124"/>
        <v>1</v>
      </c>
      <c r="Q1140">
        <f t="shared" si="125"/>
        <v>1.1091408401141301</v>
      </c>
      <c r="V1140">
        <v>2</v>
      </c>
    </row>
    <row r="1141" spans="1:22" x14ac:dyDescent="0.35">
      <c r="A1141">
        <v>2911229</v>
      </c>
      <c r="B1141">
        <v>2</v>
      </c>
      <c r="C1141">
        <v>3</v>
      </c>
      <c r="D1141">
        <v>4</v>
      </c>
      <c r="E1141">
        <v>1</v>
      </c>
      <c r="F1141">
        <v>3</v>
      </c>
      <c r="G1141">
        <v>3</v>
      </c>
      <c r="H1141">
        <v>1.6121779490812</v>
      </c>
      <c r="I1141">
        <v>2911229</v>
      </c>
      <c r="J1141">
        <f>IF(B1141=1,1,IF(B1141=2,0,NA))</f>
        <v>0</v>
      </c>
      <c r="K1141">
        <f t="shared" ca="1" si="119"/>
        <v>0</v>
      </c>
      <c r="L1141">
        <f t="shared" si="120"/>
        <v>4</v>
      </c>
      <c r="M1141">
        <f t="shared" si="121"/>
        <v>1</v>
      </c>
      <c r="N1141">
        <f t="shared" si="122"/>
        <v>0</v>
      </c>
      <c r="O1141">
        <f t="shared" si="123"/>
        <v>0</v>
      </c>
      <c r="P1141">
        <f t="shared" si="124"/>
        <v>1</v>
      </c>
      <c r="Q1141">
        <f t="shared" si="125"/>
        <v>1.6121779490812</v>
      </c>
      <c r="V1141">
        <v>2</v>
      </c>
    </row>
    <row r="1142" spans="1:22" x14ac:dyDescent="0.35">
      <c r="A1142">
        <v>2912134</v>
      </c>
      <c r="B1142">
        <v>2</v>
      </c>
      <c r="C1142">
        <v>9</v>
      </c>
      <c r="D1142">
        <v>4</v>
      </c>
      <c r="E1142">
        <v>1</v>
      </c>
      <c r="F1142">
        <v>7</v>
      </c>
      <c r="G1142">
        <v>3</v>
      </c>
      <c r="H1142">
        <v>1.0710698043901199</v>
      </c>
      <c r="I1142">
        <v>2912134</v>
      </c>
      <c r="J1142">
        <f>IF(B1142=1,1,IF(B1142=2,0,NA))</f>
        <v>0</v>
      </c>
      <c r="K1142">
        <f t="shared" ca="1" si="119"/>
        <v>50</v>
      </c>
      <c r="L1142">
        <f t="shared" si="120"/>
        <v>4</v>
      </c>
      <c r="M1142">
        <f t="shared" si="121"/>
        <v>1</v>
      </c>
      <c r="N1142">
        <f t="shared" si="122"/>
        <v>0</v>
      </c>
      <c r="O1142">
        <f t="shared" si="123"/>
        <v>0</v>
      </c>
      <c r="P1142">
        <f t="shared" si="124"/>
        <v>0</v>
      </c>
      <c r="Q1142">
        <f t="shared" si="125"/>
        <v>1.0710698043901199</v>
      </c>
      <c r="V1142">
        <v>2</v>
      </c>
    </row>
    <row r="1143" spans="1:22" x14ac:dyDescent="0.35">
      <c r="A1143">
        <v>2907143</v>
      </c>
      <c r="B1143">
        <v>1</v>
      </c>
      <c r="C1143">
        <v>10</v>
      </c>
      <c r="D1143">
        <v>4</v>
      </c>
      <c r="E1143">
        <v>1</v>
      </c>
      <c r="F1143">
        <v>7</v>
      </c>
      <c r="G1143">
        <v>3</v>
      </c>
      <c r="H1143">
        <v>1.25237874293193</v>
      </c>
      <c r="I1143">
        <v>2907143</v>
      </c>
      <c r="J1143">
        <f>IF(B1143=1,1,IF(B1143=2,0,NA))</f>
        <v>1</v>
      </c>
      <c r="K1143">
        <f t="shared" ca="1" si="119"/>
        <v>59</v>
      </c>
      <c r="L1143">
        <f t="shared" si="120"/>
        <v>4</v>
      </c>
      <c r="M1143">
        <f t="shared" si="121"/>
        <v>1</v>
      </c>
      <c r="N1143">
        <f t="shared" si="122"/>
        <v>0</v>
      </c>
      <c r="O1143">
        <f t="shared" si="123"/>
        <v>0</v>
      </c>
      <c r="P1143">
        <f t="shared" si="124"/>
        <v>0</v>
      </c>
      <c r="Q1143">
        <f t="shared" si="125"/>
        <v>1.25237874293193</v>
      </c>
      <c r="V1143">
        <v>2</v>
      </c>
    </row>
    <row r="1144" spans="1:22" x14ac:dyDescent="0.35">
      <c r="A1144">
        <v>2905165</v>
      </c>
      <c r="B1144">
        <v>2</v>
      </c>
      <c r="C1144">
        <v>15</v>
      </c>
      <c r="D1144">
        <v>4</v>
      </c>
      <c r="E1144">
        <v>1</v>
      </c>
      <c r="F1144">
        <v>6</v>
      </c>
      <c r="G1144">
        <v>2</v>
      </c>
      <c r="H1144">
        <v>0.87490698022077096</v>
      </c>
      <c r="I1144">
        <v>2905165</v>
      </c>
      <c r="J1144">
        <f>IF(B1144=1,1,IF(B1144=2,0,NA))</f>
        <v>0</v>
      </c>
      <c r="K1144">
        <f t="shared" ca="1" si="119"/>
        <v>84</v>
      </c>
      <c r="L1144">
        <f t="shared" si="120"/>
        <v>4</v>
      </c>
      <c r="M1144">
        <f t="shared" si="121"/>
        <v>1</v>
      </c>
      <c r="N1144">
        <f t="shared" si="122"/>
        <v>0</v>
      </c>
      <c r="O1144">
        <f t="shared" si="123"/>
        <v>1</v>
      </c>
      <c r="P1144">
        <f t="shared" si="124"/>
        <v>0</v>
      </c>
      <c r="Q1144">
        <f t="shared" si="125"/>
        <v>0.87490698022077096</v>
      </c>
      <c r="V1144">
        <v>2</v>
      </c>
    </row>
    <row r="1145" spans="1:22" x14ac:dyDescent="0.35">
      <c r="A1145">
        <v>2908873</v>
      </c>
      <c r="B1145">
        <v>1</v>
      </c>
      <c r="C1145">
        <v>14</v>
      </c>
      <c r="D1145">
        <v>2</v>
      </c>
      <c r="E1145">
        <v>1</v>
      </c>
      <c r="F1145">
        <v>8</v>
      </c>
      <c r="G1145">
        <v>3</v>
      </c>
      <c r="H1145">
        <v>0.86300617884917297</v>
      </c>
      <c r="I1145">
        <v>2908873</v>
      </c>
      <c r="J1145">
        <f>IF(B1145=1,1,IF(B1145=2,0,NA))</f>
        <v>1</v>
      </c>
      <c r="K1145">
        <f t="shared" ca="1" si="119"/>
        <v>78</v>
      </c>
      <c r="L1145">
        <f t="shared" si="120"/>
        <v>2</v>
      </c>
      <c r="M1145">
        <f t="shared" si="121"/>
        <v>1</v>
      </c>
      <c r="N1145">
        <f t="shared" si="122"/>
        <v>0</v>
      </c>
      <c r="O1145">
        <f t="shared" si="123"/>
        <v>0</v>
      </c>
      <c r="P1145">
        <f t="shared" si="124"/>
        <v>0</v>
      </c>
      <c r="Q1145">
        <f t="shared" si="125"/>
        <v>0.86300617884917297</v>
      </c>
      <c r="V1145">
        <v>2</v>
      </c>
    </row>
    <row r="1146" spans="1:22" x14ac:dyDescent="0.35">
      <c r="A1146">
        <v>2906394</v>
      </c>
      <c r="B1146">
        <v>2</v>
      </c>
      <c r="C1146">
        <v>14</v>
      </c>
      <c r="D1146">
        <v>2</v>
      </c>
      <c r="E1146">
        <v>1</v>
      </c>
      <c r="F1146">
        <v>8</v>
      </c>
      <c r="G1146">
        <v>2</v>
      </c>
      <c r="H1146">
        <v>0.89619909521855901</v>
      </c>
      <c r="I1146">
        <v>2906394</v>
      </c>
      <c r="J1146">
        <f>IF(B1146=1,1,IF(B1146=2,0,NA))</f>
        <v>0</v>
      </c>
      <c r="K1146">
        <f t="shared" ca="1" si="119"/>
        <v>75</v>
      </c>
      <c r="L1146">
        <f t="shared" si="120"/>
        <v>2</v>
      </c>
      <c r="M1146">
        <f t="shared" si="121"/>
        <v>1</v>
      </c>
      <c r="N1146">
        <f t="shared" si="122"/>
        <v>0</v>
      </c>
      <c r="O1146">
        <f t="shared" si="123"/>
        <v>1</v>
      </c>
      <c r="P1146">
        <f t="shared" si="124"/>
        <v>0</v>
      </c>
      <c r="Q1146">
        <f t="shared" si="125"/>
        <v>0.89619909521855901</v>
      </c>
      <c r="V1146">
        <v>2</v>
      </c>
    </row>
    <row r="1147" spans="1:22" x14ac:dyDescent="0.35">
      <c r="A1147">
        <v>2911663</v>
      </c>
      <c r="B1147">
        <v>1</v>
      </c>
      <c r="C1147">
        <v>9</v>
      </c>
      <c r="D1147">
        <v>5</v>
      </c>
      <c r="E1147">
        <v>1</v>
      </c>
      <c r="F1147">
        <v>7</v>
      </c>
      <c r="G1147">
        <v>3</v>
      </c>
      <c r="H1147">
        <v>1.02135405003305</v>
      </c>
      <c r="I1147">
        <v>2911663</v>
      </c>
      <c r="J1147">
        <f>IF(B1147=1,1,IF(B1147=2,0,NA))</f>
        <v>1</v>
      </c>
      <c r="K1147">
        <f t="shared" ca="1" si="119"/>
        <v>52</v>
      </c>
      <c r="L1147">
        <f t="shared" si="120"/>
        <v>5</v>
      </c>
      <c r="M1147">
        <f t="shared" si="121"/>
        <v>1</v>
      </c>
      <c r="N1147">
        <f t="shared" si="122"/>
        <v>0</v>
      </c>
      <c r="O1147">
        <f t="shared" si="123"/>
        <v>0</v>
      </c>
      <c r="P1147">
        <f t="shared" si="124"/>
        <v>0</v>
      </c>
      <c r="Q1147">
        <f t="shared" si="125"/>
        <v>1.02135405003305</v>
      </c>
      <c r="V1147">
        <v>2</v>
      </c>
    </row>
    <row r="1148" spans="1:22" x14ac:dyDescent="0.35">
      <c r="A1148">
        <v>2908526</v>
      </c>
      <c r="B1148">
        <v>1</v>
      </c>
      <c r="C1148">
        <v>13</v>
      </c>
      <c r="D1148">
        <v>5</v>
      </c>
      <c r="E1148">
        <v>1</v>
      </c>
      <c r="F1148">
        <v>16</v>
      </c>
      <c r="G1148">
        <v>2</v>
      </c>
      <c r="H1148">
        <v>0.83498683352815695</v>
      </c>
      <c r="I1148">
        <v>2908526</v>
      </c>
      <c r="J1148">
        <f>IF(B1148=1,1,IF(B1148=2,0,NA))</f>
        <v>1</v>
      </c>
      <c r="K1148">
        <f t="shared" ca="1" si="119"/>
        <v>70</v>
      </c>
      <c r="L1148">
        <f t="shared" si="120"/>
        <v>5</v>
      </c>
      <c r="M1148">
        <f t="shared" si="121"/>
        <v>1</v>
      </c>
      <c r="N1148">
        <f t="shared" si="122"/>
        <v>0</v>
      </c>
      <c r="O1148">
        <f t="shared" si="123"/>
        <v>1</v>
      </c>
      <c r="P1148">
        <f t="shared" si="124"/>
        <v>0</v>
      </c>
      <c r="Q1148">
        <f t="shared" si="125"/>
        <v>0.83498683352815695</v>
      </c>
      <c r="V1148">
        <v>2</v>
      </c>
    </row>
    <row r="1149" spans="1:22" x14ac:dyDescent="0.35">
      <c r="A1149">
        <v>2911111</v>
      </c>
      <c r="B1149">
        <v>2</v>
      </c>
      <c r="C1149">
        <v>13</v>
      </c>
      <c r="D1149">
        <v>5</v>
      </c>
      <c r="E1149">
        <v>1</v>
      </c>
      <c r="F1149">
        <v>16</v>
      </c>
      <c r="G1149">
        <v>3</v>
      </c>
      <c r="H1149">
        <v>0.82638250031731897</v>
      </c>
      <c r="I1149">
        <v>2911111</v>
      </c>
      <c r="J1149">
        <f>IF(B1149=1,1,IF(B1149=2,0,NA))</f>
        <v>0</v>
      </c>
      <c r="K1149">
        <f t="shared" ca="1" si="119"/>
        <v>74</v>
      </c>
      <c r="L1149">
        <f t="shared" si="120"/>
        <v>5</v>
      </c>
      <c r="M1149">
        <f t="shared" si="121"/>
        <v>1</v>
      </c>
      <c r="N1149">
        <f t="shared" si="122"/>
        <v>0</v>
      </c>
      <c r="O1149">
        <f t="shared" si="123"/>
        <v>0</v>
      </c>
      <c r="P1149">
        <f t="shared" si="124"/>
        <v>0</v>
      </c>
      <c r="Q1149">
        <f t="shared" si="125"/>
        <v>0.82638250031731897</v>
      </c>
      <c r="V1149">
        <v>2</v>
      </c>
    </row>
    <row r="1150" spans="1:22" x14ac:dyDescent="0.35">
      <c r="A1150">
        <v>2910202</v>
      </c>
      <c r="B1150">
        <v>1</v>
      </c>
      <c r="C1150">
        <v>6</v>
      </c>
      <c r="D1150">
        <v>5</v>
      </c>
      <c r="E1150">
        <v>1</v>
      </c>
      <c r="F1150">
        <v>18</v>
      </c>
      <c r="G1150">
        <v>3</v>
      </c>
      <c r="H1150">
        <v>0.948487599320189</v>
      </c>
      <c r="I1150">
        <v>2910202</v>
      </c>
      <c r="J1150">
        <f>IF(B1150=1,1,IF(B1150=2,0,NA))</f>
        <v>1</v>
      </c>
      <c r="K1150">
        <f t="shared" ca="1" si="119"/>
        <v>38</v>
      </c>
      <c r="L1150">
        <f t="shared" si="120"/>
        <v>5</v>
      </c>
      <c r="M1150">
        <f t="shared" si="121"/>
        <v>1</v>
      </c>
      <c r="N1150">
        <f t="shared" si="122"/>
        <v>0</v>
      </c>
      <c r="O1150">
        <f t="shared" si="123"/>
        <v>0</v>
      </c>
      <c r="P1150">
        <f t="shared" si="124"/>
        <v>0</v>
      </c>
      <c r="Q1150">
        <f t="shared" si="125"/>
        <v>0.948487599320189</v>
      </c>
      <c r="V1150">
        <v>2</v>
      </c>
    </row>
    <row r="1151" spans="1:22" x14ac:dyDescent="0.35">
      <c r="A1151">
        <v>2900921</v>
      </c>
      <c r="B1151">
        <v>2</v>
      </c>
      <c r="C1151">
        <v>8</v>
      </c>
      <c r="D1151">
        <v>5</v>
      </c>
      <c r="E1151">
        <v>1</v>
      </c>
      <c r="F1151">
        <v>17</v>
      </c>
      <c r="G1151">
        <v>1</v>
      </c>
      <c r="H1151">
        <v>0.74543754470527701</v>
      </c>
      <c r="I1151">
        <v>2900921</v>
      </c>
      <c r="J1151">
        <f>IF(B1151=1,1,IF(B1151=2,0,NA))</f>
        <v>0</v>
      </c>
      <c r="K1151">
        <f t="shared" ca="1" si="119"/>
        <v>47</v>
      </c>
      <c r="L1151">
        <f t="shared" si="120"/>
        <v>5</v>
      </c>
      <c r="M1151">
        <f t="shared" si="121"/>
        <v>1</v>
      </c>
      <c r="N1151">
        <f t="shared" si="122"/>
        <v>1</v>
      </c>
      <c r="O1151">
        <f t="shared" si="123"/>
        <v>0</v>
      </c>
      <c r="P1151">
        <f t="shared" si="124"/>
        <v>0</v>
      </c>
      <c r="Q1151">
        <f t="shared" si="125"/>
        <v>0.74543754470527701</v>
      </c>
      <c r="V1151">
        <v>2</v>
      </c>
    </row>
    <row r="1152" spans="1:22" x14ac:dyDescent="0.35">
      <c r="A1152">
        <v>2909799</v>
      </c>
      <c r="B1152">
        <v>1</v>
      </c>
      <c r="C1152">
        <v>-1</v>
      </c>
      <c r="D1152">
        <v>5</v>
      </c>
      <c r="E1152">
        <v>1</v>
      </c>
      <c r="F1152">
        <v>17</v>
      </c>
      <c r="G1152">
        <v>-1</v>
      </c>
      <c r="H1152">
        <v>0.77568785645327598</v>
      </c>
      <c r="I1152">
        <v>2909799</v>
      </c>
      <c r="J1152">
        <f>IF(B1152=1,1,IF(B1152=2,0,NA))</f>
        <v>1</v>
      </c>
      <c r="K1152">
        <f t="shared" ca="1" si="119"/>
        <v>0</v>
      </c>
      <c r="L1152">
        <f t="shared" si="120"/>
        <v>5</v>
      </c>
      <c r="M1152">
        <f t="shared" si="121"/>
        <v>1</v>
      </c>
      <c r="N1152">
        <f t="shared" si="122"/>
        <v>0</v>
      </c>
      <c r="O1152">
        <f t="shared" si="123"/>
        <v>0</v>
      </c>
      <c r="P1152">
        <f t="shared" si="124"/>
        <v>0</v>
      </c>
      <c r="Q1152">
        <f t="shared" si="125"/>
        <v>0.77568785645327598</v>
      </c>
      <c r="V1152">
        <v>2</v>
      </c>
    </row>
    <row r="1153" spans="1:22" x14ac:dyDescent="0.35">
      <c r="A1153">
        <v>2900967</v>
      </c>
      <c r="B1153">
        <v>2</v>
      </c>
      <c r="C1153">
        <v>11</v>
      </c>
      <c r="D1153">
        <v>5</v>
      </c>
      <c r="E1153">
        <v>1</v>
      </c>
      <c r="F1153">
        <v>3</v>
      </c>
      <c r="G1153">
        <v>1</v>
      </c>
      <c r="H1153">
        <v>0.77135638678728202</v>
      </c>
      <c r="I1153">
        <v>2900967</v>
      </c>
      <c r="J1153">
        <f>IF(B1153=1,1,IF(B1153=2,0,NA))</f>
        <v>0</v>
      </c>
      <c r="K1153">
        <f t="shared" ca="1" si="119"/>
        <v>61</v>
      </c>
      <c r="L1153">
        <f t="shared" si="120"/>
        <v>5</v>
      </c>
      <c r="M1153">
        <f t="shared" si="121"/>
        <v>1</v>
      </c>
      <c r="N1153">
        <f t="shared" si="122"/>
        <v>1</v>
      </c>
      <c r="O1153">
        <f t="shared" si="123"/>
        <v>0</v>
      </c>
      <c r="P1153">
        <f t="shared" si="124"/>
        <v>1</v>
      </c>
      <c r="Q1153">
        <f t="shared" si="125"/>
        <v>0.77135638678728202</v>
      </c>
      <c r="V1153">
        <v>2</v>
      </c>
    </row>
    <row r="1154" spans="1:22" x14ac:dyDescent="0.35">
      <c r="A1154">
        <v>2905516</v>
      </c>
      <c r="B1154">
        <v>2</v>
      </c>
      <c r="C1154">
        <v>4</v>
      </c>
      <c r="D1154">
        <v>5</v>
      </c>
      <c r="E1154">
        <v>1</v>
      </c>
      <c r="F1154">
        <v>-1</v>
      </c>
      <c r="G1154">
        <v>3</v>
      </c>
      <c r="H1154">
        <v>2.2380962806410198</v>
      </c>
      <c r="I1154">
        <v>2905516</v>
      </c>
      <c r="J1154">
        <f>IF(B1154=1,1,IF(B1154=2,0,NA))</f>
        <v>0</v>
      </c>
      <c r="K1154">
        <f t="shared" ca="1" si="119"/>
        <v>0</v>
      </c>
      <c r="L1154">
        <f t="shared" si="120"/>
        <v>5</v>
      </c>
      <c r="M1154">
        <f t="shared" si="121"/>
        <v>1</v>
      </c>
      <c r="N1154">
        <f t="shared" si="122"/>
        <v>0</v>
      </c>
      <c r="O1154">
        <f t="shared" si="123"/>
        <v>0</v>
      </c>
      <c r="P1154">
        <f t="shared" si="124"/>
        <v>0</v>
      </c>
      <c r="Q1154">
        <f t="shared" si="125"/>
        <v>2.2380962806410198</v>
      </c>
      <c r="V1154">
        <v>2</v>
      </c>
    </row>
    <row r="1155" spans="1:22" x14ac:dyDescent="0.35">
      <c r="A1155">
        <v>2910936</v>
      </c>
      <c r="B1155">
        <v>1</v>
      </c>
      <c r="C1155">
        <v>8</v>
      </c>
      <c r="D1155">
        <v>5</v>
      </c>
      <c r="E1155">
        <v>1</v>
      </c>
      <c r="F1155">
        <v>17</v>
      </c>
      <c r="G1155">
        <v>2</v>
      </c>
      <c r="H1155">
        <v>0.99588760812388499</v>
      </c>
      <c r="I1155">
        <v>2910936</v>
      </c>
      <c r="J1155">
        <f>IF(B1155=1,1,IF(B1155=2,0,NA))</f>
        <v>1</v>
      </c>
      <c r="K1155">
        <f t="shared" ref="K1155:K1218" ca="1" si="126">IF(C1155&lt;5,0,IF(C1155=5,RANDBETWEEN(30,34),IF(C1155=6,RANDBETWEEN(35,39),IF(C1155=7,RANDBETWEEN(40,44),IF(C1155=8,RANDBETWEEN(45,49),IF(C1155=9,RANDBETWEEN(50,54),IF(C1155=10,RANDBETWEEN(55,59),IF(C1155=11,RANDBETWEEN(60,64),IF(C1155=12,RANDBETWEEN(65,69),IF(C1155=13,RANDBETWEEN(70,74),IF(C1155=14,RANDBETWEEN(75,79),IF(C1155=15,RANDBETWEEN(80,84),IF(C1155=16,RANDBETWEEN(85,89),RANDBETWEEN(90,99))))))))))))))</f>
        <v>46</v>
      </c>
      <c r="L1155">
        <f t="shared" ref="L1155:L1218" si="127">D1155</f>
        <v>5</v>
      </c>
      <c r="M1155">
        <f t="shared" ref="M1155:M1218" si="128">IF(E1155&lt;0,1,E1155)</f>
        <v>1</v>
      </c>
      <c r="N1155">
        <f t="shared" ref="N1155:N1218" si="129">IF(G1155=1,1,0)</f>
        <v>0</v>
      </c>
      <c r="O1155">
        <f t="shared" ref="O1155:O1218" si="130">IF(G1155=2,1,0)</f>
        <v>1</v>
      </c>
      <c r="P1155">
        <f t="shared" ref="P1155:P1218" si="131">IF(F1155=3,1,0)</f>
        <v>0</v>
      </c>
      <c r="Q1155">
        <f t="shared" ref="Q1155:Q1218" si="132">H1155</f>
        <v>0.99588760812388499</v>
      </c>
      <c r="V1155">
        <v>2</v>
      </c>
    </row>
    <row r="1156" spans="1:22" x14ac:dyDescent="0.35">
      <c r="A1156">
        <v>2905722</v>
      </c>
      <c r="B1156">
        <v>2</v>
      </c>
      <c r="C1156">
        <v>6</v>
      </c>
      <c r="D1156">
        <v>5</v>
      </c>
      <c r="E1156">
        <v>1</v>
      </c>
      <c r="F1156">
        <v>17</v>
      </c>
      <c r="G1156">
        <v>3</v>
      </c>
      <c r="H1156">
        <v>0.91918704923731898</v>
      </c>
      <c r="I1156">
        <v>2905722</v>
      </c>
      <c r="J1156">
        <f>IF(B1156=1,1,IF(B1156=2,0,NA))</f>
        <v>0</v>
      </c>
      <c r="K1156">
        <f t="shared" ca="1" si="126"/>
        <v>35</v>
      </c>
      <c r="L1156">
        <f t="shared" si="127"/>
        <v>5</v>
      </c>
      <c r="M1156">
        <f t="shared" si="128"/>
        <v>1</v>
      </c>
      <c r="N1156">
        <f t="shared" si="129"/>
        <v>0</v>
      </c>
      <c r="O1156">
        <f t="shared" si="130"/>
        <v>0</v>
      </c>
      <c r="P1156">
        <f t="shared" si="131"/>
        <v>0</v>
      </c>
      <c r="Q1156">
        <f t="shared" si="132"/>
        <v>0.91918704923731898</v>
      </c>
      <c r="V1156">
        <v>2</v>
      </c>
    </row>
    <row r="1157" spans="1:22" x14ac:dyDescent="0.35">
      <c r="A1157">
        <v>2902412</v>
      </c>
      <c r="B1157">
        <v>1</v>
      </c>
      <c r="C1157">
        <v>6</v>
      </c>
      <c r="D1157">
        <v>4</v>
      </c>
      <c r="E1157">
        <v>1</v>
      </c>
      <c r="F1157">
        <v>8</v>
      </c>
      <c r="G1157">
        <v>3</v>
      </c>
      <c r="H1157">
        <v>0.948487599320189</v>
      </c>
      <c r="I1157">
        <v>2902412</v>
      </c>
      <c r="J1157">
        <f>IF(B1157=1,1,IF(B1157=2,0,NA))</f>
        <v>1</v>
      </c>
      <c r="K1157">
        <f t="shared" ca="1" si="126"/>
        <v>38</v>
      </c>
      <c r="L1157">
        <f t="shared" si="127"/>
        <v>4</v>
      </c>
      <c r="M1157">
        <f t="shared" si="128"/>
        <v>1</v>
      </c>
      <c r="N1157">
        <f t="shared" si="129"/>
        <v>0</v>
      </c>
      <c r="O1157">
        <f t="shared" si="130"/>
        <v>0</v>
      </c>
      <c r="P1157">
        <f t="shared" si="131"/>
        <v>0</v>
      </c>
      <c r="Q1157">
        <f t="shared" si="132"/>
        <v>0.948487599320189</v>
      </c>
      <c r="V1157">
        <v>2</v>
      </c>
    </row>
    <row r="1158" spans="1:22" x14ac:dyDescent="0.35">
      <c r="A1158">
        <v>2900116</v>
      </c>
      <c r="B1158">
        <v>2</v>
      </c>
      <c r="C1158">
        <v>8</v>
      </c>
      <c r="D1158">
        <v>3</v>
      </c>
      <c r="E1158">
        <v>1</v>
      </c>
      <c r="F1158">
        <v>8</v>
      </c>
      <c r="G1158">
        <v>1</v>
      </c>
      <c r="H1158">
        <v>0.75706714041396495</v>
      </c>
      <c r="I1158">
        <v>2900116</v>
      </c>
      <c r="J1158">
        <f>IF(B1158=1,1,IF(B1158=2,0,NA))</f>
        <v>0</v>
      </c>
      <c r="K1158">
        <f t="shared" ca="1" si="126"/>
        <v>49</v>
      </c>
      <c r="L1158">
        <f t="shared" si="127"/>
        <v>3</v>
      </c>
      <c r="M1158">
        <f t="shared" si="128"/>
        <v>1</v>
      </c>
      <c r="N1158">
        <f t="shared" si="129"/>
        <v>1</v>
      </c>
      <c r="O1158">
        <f t="shared" si="130"/>
        <v>0</v>
      </c>
      <c r="P1158">
        <f t="shared" si="131"/>
        <v>0</v>
      </c>
      <c r="Q1158">
        <f t="shared" si="132"/>
        <v>0.75706714041396495</v>
      </c>
      <c r="V1158">
        <v>2</v>
      </c>
    </row>
    <row r="1159" spans="1:22" x14ac:dyDescent="0.35">
      <c r="A1159">
        <v>2908033</v>
      </c>
      <c r="B1159">
        <v>2</v>
      </c>
      <c r="C1159">
        <v>-1</v>
      </c>
      <c r="D1159">
        <v>3</v>
      </c>
      <c r="E1159">
        <v>1</v>
      </c>
      <c r="F1159">
        <v>8</v>
      </c>
      <c r="G1159">
        <v>-1</v>
      </c>
      <c r="H1159">
        <v>0.98379449075460501</v>
      </c>
      <c r="I1159">
        <v>2908033</v>
      </c>
      <c r="J1159">
        <f>IF(B1159=1,1,IF(B1159=2,0,NA))</f>
        <v>0</v>
      </c>
      <c r="K1159">
        <f t="shared" ca="1" si="126"/>
        <v>0</v>
      </c>
      <c r="L1159">
        <f t="shared" si="127"/>
        <v>3</v>
      </c>
      <c r="M1159">
        <f t="shared" si="128"/>
        <v>1</v>
      </c>
      <c r="N1159">
        <f t="shared" si="129"/>
        <v>0</v>
      </c>
      <c r="O1159">
        <f t="shared" si="130"/>
        <v>0</v>
      </c>
      <c r="P1159">
        <f t="shared" si="131"/>
        <v>0</v>
      </c>
      <c r="Q1159">
        <f t="shared" si="132"/>
        <v>0.98379449075460501</v>
      </c>
      <c r="V1159">
        <v>2</v>
      </c>
    </row>
    <row r="1160" spans="1:22" x14ac:dyDescent="0.35">
      <c r="A1160">
        <v>2912075</v>
      </c>
      <c r="B1160">
        <v>1</v>
      </c>
      <c r="C1160">
        <v>10</v>
      </c>
      <c r="D1160">
        <v>3</v>
      </c>
      <c r="E1160">
        <v>1</v>
      </c>
      <c r="F1160">
        <v>13</v>
      </c>
      <c r="G1160">
        <v>2</v>
      </c>
      <c r="H1160">
        <v>0.86231752398169004</v>
      </c>
      <c r="I1160">
        <v>2912075</v>
      </c>
      <c r="J1160">
        <f>IF(B1160=1,1,IF(B1160=2,0,NA))</f>
        <v>1</v>
      </c>
      <c r="K1160">
        <f t="shared" ca="1" si="126"/>
        <v>57</v>
      </c>
      <c r="L1160">
        <f t="shared" si="127"/>
        <v>3</v>
      </c>
      <c r="M1160">
        <f t="shared" si="128"/>
        <v>1</v>
      </c>
      <c r="N1160">
        <f t="shared" si="129"/>
        <v>0</v>
      </c>
      <c r="O1160">
        <f t="shared" si="130"/>
        <v>1</v>
      </c>
      <c r="P1160">
        <f t="shared" si="131"/>
        <v>0</v>
      </c>
      <c r="Q1160">
        <f t="shared" si="132"/>
        <v>0.86231752398169004</v>
      </c>
      <c r="V1160">
        <v>2</v>
      </c>
    </row>
    <row r="1161" spans="1:22" x14ac:dyDescent="0.35">
      <c r="A1161">
        <v>2911794</v>
      </c>
      <c r="B1161">
        <v>2</v>
      </c>
      <c r="C1161">
        <v>10</v>
      </c>
      <c r="D1161">
        <v>3</v>
      </c>
      <c r="E1161">
        <v>1</v>
      </c>
      <c r="F1161">
        <v>13</v>
      </c>
      <c r="G1161">
        <v>3</v>
      </c>
      <c r="H1161">
        <v>0.82616139288356005</v>
      </c>
      <c r="I1161">
        <v>2911794</v>
      </c>
      <c r="J1161">
        <f>IF(B1161=1,1,IF(B1161=2,0,NA))</f>
        <v>0</v>
      </c>
      <c r="K1161">
        <f t="shared" ca="1" si="126"/>
        <v>57</v>
      </c>
      <c r="L1161">
        <f t="shared" si="127"/>
        <v>3</v>
      </c>
      <c r="M1161">
        <f t="shared" si="128"/>
        <v>1</v>
      </c>
      <c r="N1161">
        <f t="shared" si="129"/>
        <v>0</v>
      </c>
      <c r="O1161">
        <f t="shared" si="130"/>
        <v>0</v>
      </c>
      <c r="P1161">
        <f t="shared" si="131"/>
        <v>0</v>
      </c>
      <c r="Q1161">
        <f t="shared" si="132"/>
        <v>0.82616139288356005</v>
      </c>
      <c r="V1161">
        <v>2</v>
      </c>
    </row>
    <row r="1162" spans="1:22" x14ac:dyDescent="0.35">
      <c r="A1162">
        <v>2905858</v>
      </c>
      <c r="B1162">
        <v>2</v>
      </c>
      <c r="C1162">
        <v>10</v>
      </c>
      <c r="D1162">
        <v>2</v>
      </c>
      <c r="E1162">
        <v>1</v>
      </c>
      <c r="F1162">
        <v>17</v>
      </c>
      <c r="G1162">
        <v>3</v>
      </c>
      <c r="H1162">
        <v>0.82022384316229202</v>
      </c>
      <c r="I1162">
        <v>2905858</v>
      </c>
      <c r="J1162">
        <f>IF(B1162=1,1,IF(B1162=2,0,NA))</f>
        <v>0</v>
      </c>
      <c r="K1162">
        <f t="shared" ca="1" si="126"/>
        <v>58</v>
      </c>
      <c r="L1162">
        <f t="shared" si="127"/>
        <v>2</v>
      </c>
      <c r="M1162">
        <f t="shared" si="128"/>
        <v>1</v>
      </c>
      <c r="N1162">
        <f t="shared" si="129"/>
        <v>0</v>
      </c>
      <c r="O1162">
        <f t="shared" si="130"/>
        <v>0</v>
      </c>
      <c r="P1162">
        <f t="shared" si="131"/>
        <v>0</v>
      </c>
      <c r="Q1162">
        <f t="shared" si="132"/>
        <v>0.82022384316229202</v>
      </c>
      <c r="V1162">
        <v>2</v>
      </c>
    </row>
    <row r="1163" spans="1:22" x14ac:dyDescent="0.35">
      <c r="A1163">
        <v>2902662</v>
      </c>
      <c r="B1163">
        <v>1</v>
      </c>
      <c r="C1163">
        <v>12</v>
      </c>
      <c r="D1163">
        <v>2</v>
      </c>
      <c r="E1163">
        <v>1</v>
      </c>
      <c r="F1163">
        <v>17</v>
      </c>
      <c r="G1163">
        <v>3</v>
      </c>
      <c r="H1163">
        <v>0.81336972065364899</v>
      </c>
      <c r="I1163">
        <v>2902662</v>
      </c>
      <c r="J1163">
        <f>IF(B1163=1,1,IF(B1163=2,0,NA))</f>
        <v>1</v>
      </c>
      <c r="K1163">
        <f t="shared" ca="1" si="126"/>
        <v>67</v>
      </c>
      <c r="L1163">
        <f t="shared" si="127"/>
        <v>2</v>
      </c>
      <c r="M1163">
        <f t="shared" si="128"/>
        <v>1</v>
      </c>
      <c r="N1163">
        <f t="shared" si="129"/>
        <v>0</v>
      </c>
      <c r="O1163">
        <f t="shared" si="130"/>
        <v>0</v>
      </c>
      <c r="P1163">
        <f t="shared" si="131"/>
        <v>0</v>
      </c>
      <c r="Q1163">
        <f t="shared" si="132"/>
        <v>0.81336972065364899</v>
      </c>
      <c r="V1163">
        <v>2</v>
      </c>
    </row>
    <row r="1164" spans="1:22" x14ac:dyDescent="0.35">
      <c r="A1164">
        <v>2907903</v>
      </c>
      <c r="B1164">
        <v>2</v>
      </c>
      <c r="C1164">
        <v>16</v>
      </c>
      <c r="D1164">
        <v>1</v>
      </c>
      <c r="E1164">
        <v>1</v>
      </c>
      <c r="F1164">
        <v>19</v>
      </c>
      <c r="G1164">
        <v>3</v>
      </c>
      <c r="H1164">
        <v>0.482985857656347</v>
      </c>
      <c r="I1164">
        <v>2907903</v>
      </c>
      <c r="J1164">
        <f>IF(B1164=1,1,IF(B1164=2,0,NA))</f>
        <v>0</v>
      </c>
      <c r="K1164">
        <f t="shared" ca="1" si="126"/>
        <v>87</v>
      </c>
      <c r="L1164">
        <f t="shared" si="127"/>
        <v>1</v>
      </c>
      <c r="M1164">
        <f t="shared" si="128"/>
        <v>1</v>
      </c>
      <c r="N1164">
        <f t="shared" si="129"/>
        <v>0</v>
      </c>
      <c r="O1164">
        <f t="shared" si="130"/>
        <v>0</v>
      </c>
      <c r="P1164">
        <f t="shared" si="131"/>
        <v>0</v>
      </c>
      <c r="Q1164">
        <f t="shared" si="132"/>
        <v>0.482985857656347</v>
      </c>
      <c r="V1164">
        <v>1</v>
      </c>
    </row>
    <row r="1165" spans="1:22" x14ac:dyDescent="0.35">
      <c r="A1165">
        <v>2908084</v>
      </c>
      <c r="B1165">
        <v>2</v>
      </c>
      <c r="C1165">
        <v>14</v>
      </c>
      <c r="D1165">
        <v>1</v>
      </c>
      <c r="E1165">
        <v>1</v>
      </c>
      <c r="F1165">
        <v>3</v>
      </c>
      <c r="G1165">
        <v>1</v>
      </c>
      <c r="H1165">
        <v>0.482985857656347</v>
      </c>
      <c r="I1165">
        <v>2908084</v>
      </c>
      <c r="J1165">
        <f>IF(B1165=1,1,IF(B1165=2,0,NA))</f>
        <v>0</v>
      </c>
      <c r="K1165">
        <f t="shared" ca="1" si="126"/>
        <v>77</v>
      </c>
      <c r="L1165">
        <f t="shared" si="127"/>
        <v>1</v>
      </c>
      <c r="M1165">
        <f t="shared" si="128"/>
        <v>1</v>
      </c>
      <c r="N1165">
        <f t="shared" si="129"/>
        <v>1</v>
      </c>
      <c r="O1165">
        <f t="shared" si="130"/>
        <v>0</v>
      </c>
      <c r="P1165">
        <f t="shared" si="131"/>
        <v>1</v>
      </c>
      <c r="Q1165">
        <f t="shared" si="132"/>
        <v>0.482985857656347</v>
      </c>
      <c r="V1165">
        <v>1</v>
      </c>
    </row>
    <row r="1166" spans="1:22" x14ac:dyDescent="0.35">
      <c r="A1166">
        <v>2904431</v>
      </c>
      <c r="B1166">
        <v>2</v>
      </c>
      <c r="C1166">
        <v>6</v>
      </c>
      <c r="D1166">
        <v>1</v>
      </c>
      <c r="E1166">
        <v>1</v>
      </c>
      <c r="F1166">
        <v>16</v>
      </c>
      <c r="G1166">
        <v>3</v>
      </c>
      <c r="H1166">
        <v>0.44054010800815502</v>
      </c>
      <c r="I1166">
        <v>2904431</v>
      </c>
      <c r="J1166">
        <f>IF(B1166=1,1,IF(B1166=2,0,NA))</f>
        <v>0</v>
      </c>
      <c r="K1166">
        <f t="shared" ca="1" si="126"/>
        <v>38</v>
      </c>
      <c r="L1166">
        <f t="shared" si="127"/>
        <v>1</v>
      </c>
      <c r="M1166">
        <f t="shared" si="128"/>
        <v>1</v>
      </c>
      <c r="N1166">
        <f t="shared" si="129"/>
        <v>0</v>
      </c>
      <c r="O1166">
        <f t="shared" si="130"/>
        <v>0</v>
      </c>
      <c r="P1166">
        <f t="shared" si="131"/>
        <v>0</v>
      </c>
      <c r="Q1166">
        <f t="shared" si="132"/>
        <v>0.44054010800815502</v>
      </c>
      <c r="V1166">
        <v>1</v>
      </c>
    </row>
    <row r="1167" spans="1:22" x14ac:dyDescent="0.35">
      <c r="A1167">
        <v>2905822</v>
      </c>
      <c r="B1167">
        <v>1</v>
      </c>
      <c r="C1167">
        <v>16</v>
      </c>
      <c r="D1167">
        <v>3</v>
      </c>
      <c r="E1167">
        <v>1</v>
      </c>
      <c r="F1167">
        <v>17</v>
      </c>
      <c r="G1167">
        <v>2</v>
      </c>
      <c r="H1167">
        <v>0.42549561736129798</v>
      </c>
      <c r="I1167">
        <v>2905822</v>
      </c>
      <c r="J1167">
        <f>IF(B1167=1,1,IF(B1167=2,0,NA))</f>
        <v>1</v>
      </c>
      <c r="K1167">
        <f t="shared" ca="1" si="126"/>
        <v>88</v>
      </c>
      <c r="L1167">
        <f t="shared" si="127"/>
        <v>3</v>
      </c>
      <c r="M1167">
        <f t="shared" si="128"/>
        <v>1</v>
      </c>
      <c r="N1167">
        <f t="shared" si="129"/>
        <v>0</v>
      </c>
      <c r="O1167">
        <f t="shared" si="130"/>
        <v>1</v>
      </c>
      <c r="P1167">
        <f t="shared" si="131"/>
        <v>0</v>
      </c>
      <c r="Q1167">
        <f t="shared" si="132"/>
        <v>0.42549561736129798</v>
      </c>
      <c r="V1167">
        <v>1</v>
      </c>
    </row>
    <row r="1168" spans="1:22" x14ac:dyDescent="0.35">
      <c r="A1168">
        <v>2903896</v>
      </c>
      <c r="B1168">
        <v>2</v>
      </c>
      <c r="C1168">
        <v>9</v>
      </c>
      <c r="D1168">
        <v>5</v>
      </c>
      <c r="E1168">
        <v>1</v>
      </c>
      <c r="F1168">
        <v>14</v>
      </c>
      <c r="G1168">
        <v>3</v>
      </c>
      <c r="H1168">
        <v>0.42166151074631503</v>
      </c>
      <c r="I1168">
        <v>2903896</v>
      </c>
      <c r="J1168">
        <f>IF(B1168=1,1,IF(B1168=2,0,NA))</f>
        <v>0</v>
      </c>
      <c r="K1168">
        <f t="shared" ca="1" si="126"/>
        <v>54</v>
      </c>
      <c r="L1168">
        <f t="shared" si="127"/>
        <v>5</v>
      </c>
      <c r="M1168">
        <f t="shared" si="128"/>
        <v>1</v>
      </c>
      <c r="N1168">
        <f t="shared" si="129"/>
        <v>0</v>
      </c>
      <c r="O1168">
        <f t="shared" si="130"/>
        <v>0</v>
      </c>
      <c r="P1168">
        <f t="shared" si="131"/>
        <v>0</v>
      </c>
      <c r="Q1168">
        <f t="shared" si="132"/>
        <v>0.42166151074631503</v>
      </c>
      <c r="V1168">
        <v>1</v>
      </c>
    </row>
    <row r="1169" spans="1:22" x14ac:dyDescent="0.35">
      <c r="A1169">
        <v>2907938</v>
      </c>
      <c r="B1169">
        <v>1</v>
      </c>
      <c r="C1169">
        <v>11</v>
      </c>
      <c r="D1169">
        <v>1</v>
      </c>
      <c r="E1169">
        <v>1</v>
      </c>
      <c r="F1169">
        <v>3</v>
      </c>
      <c r="G1169">
        <v>3</v>
      </c>
      <c r="H1169">
        <v>0.47835700224754002</v>
      </c>
      <c r="I1169">
        <v>2907938</v>
      </c>
      <c r="J1169">
        <f>IF(B1169=1,1,IF(B1169=2,0,NA))</f>
        <v>1</v>
      </c>
      <c r="K1169">
        <f t="shared" ca="1" si="126"/>
        <v>61</v>
      </c>
      <c r="L1169">
        <f t="shared" si="127"/>
        <v>1</v>
      </c>
      <c r="M1169">
        <f t="shared" si="128"/>
        <v>1</v>
      </c>
      <c r="N1169">
        <f t="shared" si="129"/>
        <v>0</v>
      </c>
      <c r="O1169">
        <f t="shared" si="130"/>
        <v>0</v>
      </c>
      <c r="P1169">
        <f t="shared" si="131"/>
        <v>1</v>
      </c>
      <c r="Q1169">
        <f t="shared" si="132"/>
        <v>0.47835700224754002</v>
      </c>
      <c r="V1169">
        <v>1</v>
      </c>
    </row>
    <row r="1170" spans="1:22" x14ac:dyDescent="0.35">
      <c r="A1170">
        <v>2903502</v>
      </c>
      <c r="B1170">
        <v>2</v>
      </c>
      <c r="C1170">
        <v>13</v>
      </c>
      <c r="D1170">
        <v>1</v>
      </c>
      <c r="E1170">
        <v>1</v>
      </c>
      <c r="F1170">
        <v>17</v>
      </c>
      <c r="G1170">
        <v>2</v>
      </c>
      <c r="H1170">
        <v>0.43748713712723902</v>
      </c>
      <c r="I1170">
        <v>2903502</v>
      </c>
      <c r="J1170">
        <f>IF(B1170=1,1,IF(B1170=2,0,NA))</f>
        <v>0</v>
      </c>
      <c r="K1170">
        <f t="shared" ca="1" si="126"/>
        <v>71</v>
      </c>
      <c r="L1170">
        <f t="shared" si="127"/>
        <v>1</v>
      </c>
      <c r="M1170">
        <f t="shared" si="128"/>
        <v>1</v>
      </c>
      <c r="N1170">
        <f t="shared" si="129"/>
        <v>0</v>
      </c>
      <c r="O1170">
        <f t="shared" si="130"/>
        <v>1</v>
      </c>
      <c r="P1170">
        <f t="shared" si="131"/>
        <v>0</v>
      </c>
      <c r="Q1170">
        <f t="shared" si="132"/>
        <v>0.43748713712723902</v>
      </c>
      <c r="V1170">
        <v>1</v>
      </c>
    </row>
    <row r="1171" spans="1:22" x14ac:dyDescent="0.35">
      <c r="A1171">
        <v>2901834</v>
      </c>
      <c r="B1171">
        <v>2</v>
      </c>
      <c r="C1171">
        <v>13</v>
      </c>
      <c r="D1171">
        <v>5</v>
      </c>
      <c r="E1171">
        <v>1</v>
      </c>
      <c r="F1171">
        <v>3</v>
      </c>
      <c r="G1171">
        <v>2</v>
      </c>
      <c r="H1171">
        <v>0.42959750293607202</v>
      </c>
      <c r="I1171">
        <v>2901834</v>
      </c>
      <c r="J1171">
        <f>IF(B1171=1,1,IF(B1171=2,0,NA))</f>
        <v>0</v>
      </c>
      <c r="K1171">
        <f t="shared" ca="1" si="126"/>
        <v>74</v>
      </c>
      <c r="L1171">
        <f t="shared" si="127"/>
        <v>5</v>
      </c>
      <c r="M1171">
        <f t="shared" si="128"/>
        <v>1</v>
      </c>
      <c r="N1171">
        <f t="shared" si="129"/>
        <v>0</v>
      </c>
      <c r="O1171">
        <f t="shared" si="130"/>
        <v>1</v>
      </c>
      <c r="P1171">
        <f t="shared" si="131"/>
        <v>1</v>
      </c>
      <c r="Q1171">
        <f t="shared" si="132"/>
        <v>0.42959750293607202</v>
      </c>
      <c r="V1171">
        <v>1</v>
      </c>
    </row>
    <row r="1172" spans="1:22" x14ac:dyDescent="0.35">
      <c r="A1172">
        <v>2902724</v>
      </c>
      <c r="B1172">
        <v>1</v>
      </c>
      <c r="C1172">
        <v>15</v>
      </c>
      <c r="D1172">
        <v>5</v>
      </c>
      <c r="E1172">
        <v>1</v>
      </c>
      <c r="F1172">
        <v>3</v>
      </c>
      <c r="G1172">
        <v>1</v>
      </c>
      <c r="H1172">
        <v>0.42756747653032401</v>
      </c>
      <c r="I1172">
        <v>2902724</v>
      </c>
      <c r="J1172">
        <f>IF(B1172=1,1,IF(B1172=2,0,NA))</f>
        <v>1</v>
      </c>
      <c r="K1172">
        <f t="shared" ca="1" si="126"/>
        <v>80</v>
      </c>
      <c r="L1172">
        <f t="shared" si="127"/>
        <v>5</v>
      </c>
      <c r="M1172">
        <f t="shared" si="128"/>
        <v>1</v>
      </c>
      <c r="N1172">
        <f t="shared" si="129"/>
        <v>1</v>
      </c>
      <c r="O1172">
        <f t="shared" si="130"/>
        <v>0</v>
      </c>
      <c r="P1172">
        <f t="shared" si="131"/>
        <v>1</v>
      </c>
      <c r="Q1172">
        <f t="shared" si="132"/>
        <v>0.42756747653032401</v>
      </c>
      <c r="V1172">
        <v>1</v>
      </c>
    </row>
    <row r="1173" spans="1:22" x14ac:dyDescent="0.35">
      <c r="A1173">
        <v>2906031</v>
      </c>
      <c r="B1173">
        <v>2</v>
      </c>
      <c r="C1173">
        <v>16</v>
      </c>
      <c r="D1173">
        <v>5</v>
      </c>
      <c r="E1173">
        <v>1</v>
      </c>
      <c r="F1173">
        <v>7</v>
      </c>
      <c r="G1173">
        <v>3</v>
      </c>
      <c r="H1173">
        <v>0.482985857656347</v>
      </c>
      <c r="I1173">
        <v>2906031</v>
      </c>
      <c r="J1173">
        <f>IF(B1173=1,1,IF(B1173=2,0,NA))</f>
        <v>0</v>
      </c>
      <c r="K1173">
        <f t="shared" ca="1" si="126"/>
        <v>87</v>
      </c>
      <c r="L1173">
        <f t="shared" si="127"/>
        <v>5</v>
      </c>
      <c r="M1173">
        <f t="shared" si="128"/>
        <v>1</v>
      </c>
      <c r="N1173">
        <f t="shared" si="129"/>
        <v>0</v>
      </c>
      <c r="O1173">
        <f t="shared" si="130"/>
        <v>0</v>
      </c>
      <c r="P1173">
        <f t="shared" si="131"/>
        <v>0</v>
      </c>
      <c r="Q1173">
        <f t="shared" si="132"/>
        <v>0.482985857656347</v>
      </c>
      <c r="V1173">
        <v>1</v>
      </c>
    </row>
    <row r="1174" spans="1:22" x14ac:dyDescent="0.35">
      <c r="A1174">
        <v>2903390</v>
      </c>
      <c r="B1174">
        <v>2</v>
      </c>
      <c r="C1174">
        <v>13</v>
      </c>
      <c r="D1174">
        <v>5</v>
      </c>
      <c r="E1174">
        <v>1</v>
      </c>
      <c r="F1174">
        <v>3</v>
      </c>
      <c r="G1174">
        <v>3</v>
      </c>
      <c r="H1174">
        <v>0.45232541065358101</v>
      </c>
      <c r="I1174">
        <v>2903390</v>
      </c>
      <c r="J1174">
        <f>IF(B1174=1,1,IF(B1174=2,0,NA))</f>
        <v>0</v>
      </c>
      <c r="K1174">
        <f t="shared" ca="1" si="126"/>
        <v>70</v>
      </c>
      <c r="L1174">
        <f t="shared" si="127"/>
        <v>5</v>
      </c>
      <c r="M1174">
        <f t="shared" si="128"/>
        <v>1</v>
      </c>
      <c r="N1174">
        <f t="shared" si="129"/>
        <v>0</v>
      </c>
      <c r="O1174">
        <f t="shared" si="130"/>
        <v>0</v>
      </c>
      <c r="P1174">
        <f t="shared" si="131"/>
        <v>1</v>
      </c>
      <c r="Q1174">
        <f t="shared" si="132"/>
        <v>0.45232541065358101</v>
      </c>
      <c r="V1174">
        <v>1</v>
      </c>
    </row>
    <row r="1175" spans="1:22" x14ac:dyDescent="0.35">
      <c r="A1175">
        <v>2910214</v>
      </c>
      <c r="B1175">
        <v>1</v>
      </c>
      <c r="C1175">
        <v>13</v>
      </c>
      <c r="D1175">
        <v>5</v>
      </c>
      <c r="E1175">
        <v>1</v>
      </c>
      <c r="F1175">
        <v>3</v>
      </c>
      <c r="G1175">
        <v>3</v>
      </c>
      <c r="H1175">
        <v>0.45705009469748398</v>
      </c>
      <c r="I1175">
        <v>2910214</v>
      </c>
      <c r="J1175">
        <f>IF(B1175=1,1,IF(B1175=2,0,NA))</f>
        <v>1</v>
      </c>
      <c r="K1175">
        <f t="shared" ca="1" si="126"/>
        <v>70</v>
      </c>
      <c r="L1175">
        <f t="shared" si="127"/>
        <v>5</v>
      </c>
      <c r="M1175">
        <f t="shared" si="128"/>
        <v>1</v>
      </c>
      <c r="N1175">
        <f t="shared" si="129"/>
        <v>0</v>
      </c>
      <c r="O1175">
        <f t="shared" si="130"/>
        <v>0</v>
      </c>
      <c r="P1175">
        <f t="shared" si="131"/>
        <v>1</v>
      </c>
      <c r="Q1175">
        <f t="shared" si="132"/>
        <v>0.45705009469748398</v>
      </c>
      <c r="V1175">
        <v>1</v>
      </c>
    </row>
    <row r="1176" spans="1:22" x14ac:dyDescent="0.35">
      <c r="A1176">
        <v>2910554</v>
      </c>
      <c r="B1176">
        <v>1</v>
      </c>
      <c r="C1176">
        <v>5</v>
      </c>
      <c r="D1176">
        <v>5</v>
      </c>
      <c r="E1176">
        <v>1</v>
      </c>
      <c r="F1176">
        <v>8</v>
      </c>
      <c r="G1176">
        <v>3</v>
      </c>
      <c r="H1176">
        <v>1.17040281319553</v>
      </c>
      <c r="I1176">
        <v>2910554</v>
      </c>
      <c r="J1176">
        <f>IF(B1176=1,1,IF(B1176=2,0,NA))</f>
        <v>1</v>
      </c>
      <c r="K1176">
        <f t="shared" ca="1" si="126"/>
        <v>32</v>
      </c>
      <c r="L1176">
        <f t="shared" si="127"/>
        <v>5</v>
      </c>
      <c r="M1176">
        <f t="shared" si="128"/>
        <v>1</v>
      </c>
      <c r="N1176">
        <f t="shared" si="129"/>
        <v>0</v>
      </c>
      <c r="O1176">
        <f t="shared" si="130"/>
        <v>0</v>
      </c>
      <c r="P1176">
        <f t="shared" si="131"/>
        <v>0</v>
      </c>
      <c r="Q1176">
        <f t="shared" si="132"/>
        <v>1.17040281319553</v>
      </c>
      <c r="V1176">
        <v>3</v>
      </c>
    </row>
    <row r="1177" spans="1:22" x14ac:dyDescent="0.35">
      <c r="A1177">
        <v>2903414</v>
      </c>
      <c r="B1177">
        <v>2</v>
      </c>
      <c r="C1177">
        <v>3</v>
      </c>
      <c r="D1177">
        <v>5</v>
      </c>
      <c r="E1177">
        <v>1</v>
      </c>
      <c r="F1177">
        <v>8</v>
      </c>
      <c r="G1177">
        <v>3</v>
      </c>
      <c r="H1177">
        <v>1.13498680363106</v>
      </c>
      <c r="I1177">
        <v>2903414</v>
      </c>
      <c r="J1177">
        <f>IF(B1177=1,1,IF(B1177=2,0,NA))</f>
        <v>0</v>
      </c>
      <c r="K1177">
        <f t="shared" ca="1" si="126"/>
        <v>0</v>
      </c>
      <c r="L1177">
        <f t="shared" si="127"/>
        <v>5</v>
      </c>
      <c r="M1177">
        <f t="shared" si="128"/>
        <v>1</v>
      </c>
      <c r="N1177">
        <f t="shared" si="129"/>
        <v>0</v>
      </c>
      <c r="O1177">
        <f t="shared" si="130"/>
        <v>0</v>
      </c>
      <c r="P1177">
        <f t="shared" si="131"/>
        <v>0</v>
      </c>
      <c r="Q1177">
        <f t="shared" si="132"/>
        <v>1.13498680363106</v>
      </c>
      <c r="V1177">
        <v>3</v>
      </c>
    </row>
    <row r="1178" spans="1:22" x14ac:dyDescent="0.35">
      <c r="A1178">
        <v>2905946</v>
      </c>
      <c r="B1178">
        <v>2</v>
      </c>
      <c r="C1178">
        <v>13</v>
      </c>
      <c r="D1178">
        <v>5</v>
      </c>
      <c r="E1178">
        <v>1</v>
      </c>
      <c r="F1178">
        <v>13</v>
      </c>
      <c r="G1178">
        <v>1</v>
      </c>
      <c r="H1178">
        <v>0.78921522241236297</v>
      </c>
      <c r="I1178">
        <v>2905946</v>
      </c>
      <c r="J1178">
        <f>IF(B1178=1,1,IF(B1178=2,0,NA))</f>
        <v>0</v>
      </c>
      <c r="K1178">
        <f t="shared" ca="1" si="126"/>
        <v>74</v>
      </c>
      <c r="L1178">
        <f t="shared" si="127"/>
        <v>5</v>
      </c>
      <c r="M1178">
        <f t="shared" si="128"/>
        <v>1</v>
      </c>
      <c r="N1178">
        <f t="shared" si="129"/>
        <v>1</v>
      </c>
      <c r="O1178">
        <f t="shared" si="130"/>
        <v>0</v>
      </c>
      <c r="P1178">
        <f t="shared" si="131"/>
        <v>0</v>
      </c>
      <c r="Q1178">
        <f t="shared" si="132"/>
        <v>0.78921522241236297</v>
      </c>
      <c r="V1178">
        <v>3</v>
      </c>
    </row>
    <row r="1179" spans="1:22" x14ac:dyDescent="0.35">
      <c r="A1179">
        <v>2907239</v>
      </c>
      <c r="B1179">
        <v>2</v>
      </c>
      <c r="C1179">
        <v>12</v>
      </c>
      <c r="D1179">
        <v>3</v>
      </c>
      <c r="E1179">
        <v>1</v>
      </c>
      <c r="F1179">
        <v>19</v>
      </c>
      <c r="G1179">
        <v>2</v>
      </c>
      <c r="H1179">
        <v>0.78921522241236297</v>
      </c>
      <c r="I1179">
        <v>2907239</v>
      </c>
      <c r="J1179">
        <f>IF(B1179=1,1,IF(B1179=2,0,NA))</f>
        <v>0</v>
      </c>
      <c r="K1179">
        <f t="shared" ca="1" si="126"/>
        <v>67</v>
      </c>
      <c r="L1179">
        <f t="shared" si="127"/>
        <v>3</v>
      </c>
      <c r="M1179">
        <f t="shared" si="128"/>
        <v>1</v>
      </c>
      <c r="N1179">
        <f t="shared" si="129"/>
        <v>0</v>
      </c>
      <c r="O1179">
        <f t="shared" si="130"/>
        <v>1</v>
      </c>
      <c r="P1179">
        <f t="shared" si="131"/>
        <v>0</v>
      </c>
      <c r="Q1179">
        <f t="shared" si="132"/>
        <v>0.78921522241236297</v>
      </c>
      <c r="V1179">
        <v>3</v>
      </c>
    </row>
    <row r="1180" spans="1:22" x14ac:dyDescent="0.35">
      <c r="A1180">
        <v>2903671</v>
      </c>
      <c r="B1180">
        <v>2</v>
      </c>
      <c r="C1180">
        <v>7</v>
      </c>
      <c r="D1180">
        <v>3</v>
      </c>
      <c r="E1180">
        <v>3</v>
      </c>
      <c r="F1180">
        <v>-1</v>
      </c>
      <c r="G1180">
        <v>3</v>
      </c>
      <c r="H1180">
        <v>0.52671333450301605</v>
      </c>
      <c r="I1180">
        <v>2903671</v>
      </c>
      <c r="J1180">
        <f>IF(B1180=1,1,IF(B1180=2,0,NA))</f>
        <v>0</v>
      </c>
      <c r="K1180">
        <f t="shared" ca="1" si="126"/>
        <v>40</v>
      </c>
      <c r="L1180">
        <f t="shared" si="127"/>
        <v>3</v>
      </c>
      <c r="M1180">
        <f t="shared" si="128"/>
        <v>3</v>
      </c>
      <c r="N1180">
        <f t="shared" si="129"/>
        <v>0</v>
      </c>
      <c r="O1180">
        <f t="shared" si="130"/>
        <v>0</v>
      </c>
      <c r="P1180">
        <f t="shared" si="131"/>
        <v>0</v>
      </c>
      <c r="Q1180">
        <f t="shared" si="132"/>
        <v>0.52671333450301605</v>
      </c>
      <c r="V1180">
        <v>3</v>
      </c>
    </row>
    <row r="1181" spans="1:22" x14ac:dyDescent="0.35">
      <c r="A1181">
        <v>2907882</v>
      </c>
      <c r="B1181">
        <v>2</v>
      </c>
      <c r="C1181">
        <v>-1</v>
      </c>
      <c r="D1181">
        <v>3</v>
      </c>
      <c r="E1181">
        <v>3</v>
      </c>
      <c r="F1181">
        <v>-1</v>
      </c>
      <c r="G1181">
        <v>-1</v>
      </c>
      <c r="H1181">
        <v>1.4585655811023699</v>
      </c>
      <c r="I1181">
        <v>2907882</v>
      </c>
      <c r="J1181">
        <f>IF(B1181=1,1,IF(B1181=2,0,NA))</f>
        <v>0</v>
      </c>
      <c r="K1181">
        <f t="shared" ca="1" si="126"/>
        <v>0</v>
      </c>
      <c r="L1181">
        <f t="shared" si="127"/>
        <v>3</v>
      </c>
      <c r="M1181">
        <f t="shared" si="128"/>
        <v>3</v>
      </c>
      <c r="N1181">
        <f t="shared" si="129"/>
        <v>0</v>
      </c>
      <c r="O1181">
        <f t="shared" si="130"/>
        <v>0</v>
      </c>
      <c r="P1181">
        <f t="shared" si="131"/>
        <v>0</v>
      </c>
      <c r="Q1181">
        <f t="shared" si="132"/>
        <v>1.4585655811023699</v>
      </c>
      <c r="V1181">
        <v>3</v>
      </c>
    </row>
    <row r="1182" spans="1:22" x14ac:dyDescent="0.35">
      <c r="A1182">
        <v>2911343</v>
      </c>
      <c r="B1182">
        <v>2</v>
      </c>
      <c r="C1182">
        <v>-1</v>
      </c>
      <c r="D1182">
        <v>3</v>
      </c>
      <c r="E1182">
        <v>3</v>
      </c>
      <c r="F1182">
        <v>-1</v>
      </c>
      <c r="G1182">
        <v>-1</v>
      </c>
      <c r="H1182">
        <v>1.5317700243649</v>
      </c>
      <c r="I1182">
        <v>2911343</v>
      </c>
      <c r="J1182">
        <f>IF(B1182=1,1,IF(B1182=2,0,NA))</f>
        <v>0</v>
      </c>
      <c r="K1182">
        <f t="shared" ca="1" si="126"/>
        <v>0</v>
      </c>
      <c r="L1182">
        <f t="shared" si="127"/>
        <v>3</v>
      </c>
      <c r="M1182">
        <f t="shared" si="128"/>
        <v>3</v>
      </c>
      <c r="N1182">
        <f t="shared" si="129"/>
        <v>0</v>
      </c>
      <c r="O1182">
        <f t="shared" si="130"/>
        <v>0</v>
      </c>
      <c r="P1182">
        <f t="shared" si="131"/>
        <v>0</v>
      </c>
      <c r="Q1182">
        <f t="shared" si="132"/>
        <v>1.5317700243649</v>
      </c>
      <c r="V1182">
        <v>3</v>
      </c>
    </row>
    <row r="1183" spans="1:22" x14ac:dyDescent="0.35">
      <c r="A1183">
        <v>2911691</v>
      </c>
      <c r="B1183">
        <v>2</v>
      </c>
      <c r="C1183">
        <v>7</v>
      </c>
      <c r="D1183">
        <v>3</v>
      </c>
      <c r="E1183">
        <v>1</v>
      </c>
      <c r="F1183">
        <v>17</v>
      </c>
      <c r="G1183">
        <v>3</v>
      </c>
      <c r="H1183">
        <v>0.87702457030008596</v>
      </c>
      <c r="I1183">
        <v>2911691</v>
      </c>
      <c r="J1183">
        <f>IF(B1183=1,1,IF(B1183=2,0,NA))</f>
        <v>0</v>
      </c>
      <c r="K1183">
        <f t="shared" ca="1" si="126"/>
        <v>42</v>
      </c>
      <c r="L1183">
        <f t="shared" si="127"/>
        <v>3</v>
      </c>
      <c r="M1183">
        <f t="shared" si="128"/>
        <v>1</v>
      </c>
      <c r="N1183">
        <f t="shared" si="129"/>
        <v>0</v>
      </c>
      <c r="O1183">
        <f t="shared" si="130"/>
        <v>0</v>
      </c>
      <c r="P1183">
        <f t="shared" si="131"/>
        <v>0</v>
      </c>
      <c r="Q1183">
        <f t="shared" si="132"/>
        <v>0.87702457030008596</v>
      </c>
      <c r="V1183">
        <v>3</v>
      </c>
    </row>
    <row r="1184" spans="1:22" x14ac:dyDescent="0.35">
      <c r="A1184">
        <v>2909708</v>
      </c>
      <c r="B1184">
        <v>1</v>
      </c>
      <c r="C1184">
        <v>9</v>
      </c>
      <c r="D1184">
        <v>3</v>
      </c>
      <c r="E1184">
        <v>1</v>
      </c>
      <c r="F1184">
        <v>17</v>
      </c>
      <c r="G1184">
        <v>3</v>
      </c>
      <c r="H1184">
        <v>0.91271901513584996</v>
      </c>
      <c r="I1184">
        <v>2909708</v>
      </c>
      <c r="J1184">
        <f>IF(B1184=1,1,IF(B1184=2,0,NA))</f>
        <v>1</v>
      </c>
      <c r="K1184">
        <f t="shared" ca="1" si="126"/>
        <v>54</v>
      </c>
      <c r="L1184">
        <f t="shared" si="127"/>
        <v>3</v>
      </c>
      <c r="M1184">
        <f t="shared" si="128"/>
        <v>1</v>
      </c>
      <c r="N1184">
        <f t="shared" si="129"/>
        <v>0</v>
      </c>
      <c r="O1184">
        <f t="shared" si="130"/>
        <v>0</v>
      </c>
      <c r="P1184">
        <f t="shared" si="131"/>
        <v>0</v>
      </c>
      <c r="Q1184">
        <f t="shared" si="132"/>
        <v>0.91271901513584996</v>
      </c>
      <c r="V1184">
        <v>3</v>
      </c>
    </row>
    <row r="1185" spans="1:22" x14ac:dyDescent="0.35">
      <c r="A1185">
        <v>2906005</v>
      </c>
      <c r="B1185">
        <v>1</v>
      </c>
      <c r="C1185">
        <v>17</v>
      </c>
      <c r="D1185">
        <v>3</v>
      </c>
      <c r="E1185">
        <v>1</v>
      </c>
      <c r="F1185">
        <v>2</v>
      </c>
      <c r="G1185">
        <v>3</v>
      </c>
      <c r="H1185">
        <v>0.767582826929054</v>
      </c>
      <c r="I1185">
        <v>2906005</v>
      </c>
      <c r="J1185">
        <f>IF(B1185=1,1,IF(B1185=2,0,NA))</f>
        <v>1</v>
      </c>
      <c r="K1185">
        <f t="shared" ca="1" si="126"/>
        <v>99</v>
      </c>
      <c r="L1185">
        <f t="shared" si="127"/>
        <v>3</v>
      </c>
      <c r="M1185">
        <f t="shared" si="128"/>
        <v>1</v>
      </c>
      <c r="N1185">
        <f t="shared" si="129"/>
        <v>0</v>
      </c>
      <c r="O1185">
        <f t="shared" si="130"/>
        <v>0</v>
      </c>
      <c r="P1185">
        <f t="shared" si="131"/>
        <v>0</v>
      </c>
      <c r="Q1185">
        <f t="shared" si="132"/>
        <v>0.767582826929054</v>
      </c>
      <c r="V1185">
        <v>3</v>
      </c>
    </row>
    <row r="1186" spans="1:22" x14ac:dyDescent="0.35">
      <c r="A1186">
        <v>2905766</v>
      </c>
      <c r="B1186">
        <v>1</v>
      </c>
      <c r="C1186">
        <v>15</v>
      </c>
      <c r="D1186">
        <v>3</v>
      </c>
      <c r="E1186">
        <v>1</v>
      </c>
      <c r="F1186">
        <v>2</v>
      </c>
      <c r="G1186">
        <v>3</v>
      </c>
      <c r="H1186">
        <v>0.80092583928198302</v>
      </c>
      <c r="I1186">
        <v>2905766</v>
      </c>
      <c r="J1186">
        <f>IF(B1186=1,1,IF(B1186=2,0,NA))</f>
        <v>1</v>
      </c>
      <c r="K1186">
        <f t="shared" ca="1" si="126"/>
        <v>84</v>
      </c>
      <c r="L1186">
        <f t="shared" si="127"/>
        <v>3</v>
      </c>
      <c r="M1186">
        <f t="shared" si="128"/>
        <v>1</v>
      </c>
      <c r="N1186">
        <f t="shared" si="129"/>
        <v>0</v>
      </c>
      <c r="O1186">
        <f t="shared" si="130"/>
        <v>0</v>
      </c>
      <c r="P1186">
        <f t="shared" si="131"/>
        <v>0</v>
      </c>
      <c r="Q1186">
        <f t="shared" si="132"/>
        <v>0.80092583928198302</v>
      </c>
      <c r="V1186">
        <v>3</v>
      </c>
    </row>
    <row r="1187" spans="1:22" x14ac:dyDescent="0.35">
      <c r="A1187">
        <v>2904135</v>
      </c>
      <c r="B1187">
        <v>2</v>
      </c>
      <c r="C1187">
        <v>16</v>
      </c>
      <c r="D1187">
        <v>3</v>
      </c>
      <c r="E1187">
        <v>1</v>
      </c>
      <c r="F1187">
        <v>2</v>
      </c>
      <c r="G1187">
        <v>3</v>
      </c>
      <c r="H1187">
        <v>0.81124353059890197</v>
      </c>
      <c r="I1187">
        <v>2904135</v>
      </c>
      <c r="J1187">
        <f>IF(B1187=1,1,IF(B1187=2,0,NA))</f>
        <v>0</v>
      </c>
      <c r="K1187">
        <f t="shared" ca="1" si="126"/>
        <v>88</v>
      </c>
      <c r="L1187">
        <f t="shared" si="127"/>
        <v>3</v>
      </c>
      <c r="M1187">
        <f t="shared" si="128"/>
        <v>1</v>
      </c>
      <c r="N1187">
        <f t="shared" si="129"/>
        <v>0</v>
      </c>
      <c r="O1187">
        <f t="shared" si="130"/>
        <v>0</v>
      </c>
      <c r="P1187">
        <f t="shared" si="131"/>
        <v>0</v>
      </c>
      <c r="Q1187">
        <f t="shared" si="132"/>
        <v>0.81124353059890197</v>
      </c>
      <c r="V1187">
        <v>3</v>
      </c>
    </row>
    <row r="1188" spans="1:22" x14ac:dyDescent="0.35">
      <c r="A1188">
        <v>2902140</v>
      </c>
      <c r="B1188">
        <v>2</v>
      </c>
      <c r="C1188">
        <v>5</v>
      </c>
      <c r="D1188">
        <v>2</v>
      </c>
      <c r="E1188">
        <v>3</v>
      </c>
      <c r="F1188">
        <v>7</v>
      </c>
      <c r="G1188">
        <v>2</v>
      </c>
      <c r="H1188">
        <v>0.771500052679576</v>
      </c>
      <c r="I1188">
        <v>2902140</v>
      </c>
      <c r="J1188">
        <f>IF(B1188=1,1,IF(B1188=2,0,NA))</f>
        <v>0</v>
      </c>
      <c r="K1188">
        <f t="shared" ca="1" si="126"/>
        <v>30</v>
      </c>
      <c r="L1188">
        <f t="shared" si="127"/>
        <v>2</v>
      </c>
      <c r="M1188">
        <f t="shared" si="128"/>
        <v>3</v>
      </c>
      <c r="N1188">
        <f t="shared" si="129"/>
        <v>0</v>
      </c>
      <c r="O1188">
        <f t="shared" si="130"/>
        <v>1</v>
      </c>
      <c r="P1188">
        <f t="shared" si="131"/>
        <v>0</v>
      </c>
      <c r="Q1188">
        <f t="shared" si="132"/>
        <v>0.771500052679576</v>
      </c>
      <c r="V1188">
        <v>3</v>
      </c>
    </row>
    <row r="1189" spans="1:22" x14ac:dyDescent="0.35">
      <c r="A1189">
        <v>2900795</v>
      </c>
      <c r="B1189">
        <v>1</v>
      </c>
      <c r="C1189">
        <v>5</v>
      </c>
      <c r="D1189">
        <v>2</v>
      </c>
      <c r="E1189">
        <v>3</v>
      </c>
      <c r="F1189">
        <v>7</v>
      </c>
      <c r="G1189">
        <v>2</v>
      </c>
      <c r="H1189">
        <v>0.82790622301172201</v>
      </c>
      <c r="I1189">
        <v>2900795</v>
      </c>
      <c r="J1189">
        <f>IF(B1189=1,1,IF(B1189=2,0,NA))</f>
        <v>1</v>
      </c>
      <c r="K1189">
        <f t="shared" ca="1" si="126"/>
        <v>33</v>
      </c>
      <c r="L1189">
        <f t="shared" si="127"/>
        <v>2</v>
      </c>
      <c r="M1189">
        <f t="shared" si="128"/>
        <v>3</v>
      </c>
      <c r="N1189">
        <f t="shared" si="129"/>
        <v>0</v>
      </c>
      <c r="O1189">
        <f t="shared" si="130"/>
        <v>1</v>
      </c>
      <c r="P1189">
        <f t="shared" si="131"/>
        <v>0</v>
      </c>
      <c r="Q1189">
        <f t="shared" si="132"/>
        <v>0.82790622301172201</v>
      </c>
      <c r="V1189">
        <v>3</v>
      </c>
    </row>
    <row r="1190" spans="1:22" x14ac:dyDescent="0.35">
      <c r="A1190">
        <v>2907367</v>
      </c>
      <c r="B1190">
        <v>2</v>
      </c>
      <c r="C1190">
        <v>-1</v>
      </c>
      <c r="D1190">
        <v>2</v>
      </c>
      <c r="E1190">
        <v>5</v>
      </c>
      <c r="F1190">
        <v>7</v>
      </c>
      <c r="G1190">
        <v>-1</v>
      </c>
      <c r="H1190">
        <v>0.87359249099719305</v>
      </c>
      <c r="I1190">
        <v>2907367</v>
      </c>
      <c r="J1190">
        <f>IF(B1190=1,1,IF(B1190=2,0,NA))</f>
        <v>0</v>
      </c>
      <c r="K1190">
        <f t="shared" ca="1" si="126"/>
        <v>0</v>
      </c>
      <c r="L1190">
        <f t="shared" si="127"/>
        <v>2</v>
      </c>
      <c r="M1190">
        <f t="shared" si="128"/>
        <v>5</v>
      </c>
      <c r="N1190">
        <f t="shared" si="129"/>
        <v>0</v>
      </c>
      <c r="O1190">
        <f t="shared" si="130"/>
        <v>0</v>
      </c>
      <c r="P1190">
        <f t="shared" si="131"/>
        <v>0</v>
      </c>
      <c r="Q1190">
        <f t="shared" si="132"/>
        <v>0.87359249099719305</v>
      </c>
      <c r="V1190">
        <v>3</v>
      </c>
    </row>
    <row r="1191" spans="1:22" x14ac:dyDescent="0.35">
      <c r="A1191">
        <v>2909900</v>
      </c>
      <c r="B1191">
        <v>2</v>
      </c>
      <c r="C1191">
        <v>-1</v>
      </c>
      <c r="D1191">
        <v>2</v>
      </c>
      <c r="E1191">
        <v>5</v>
      </c>
      <c r="F1191">
        <v>7</v>
      </c>
      <c r="G1191">
        <v>-1</v>
      </c>
      <c r="H1191">
        <v>0.91212415684011705</v>
      </c>
      <c r="I1191">
        <v>2909900</v>
      </c>
      <c r="J1191">
        <f>IF(B1191=1,1,IF(B1191=2,0,NA))</f>
        <v>0</v>
      </c>
      <c r="K1191">
        <f t="shared" ca="1" si="126"/>
        <v>0</v>
      </c>
      <c r="L1191">
        <f t="shared" si="127"/>
        <v>2</v>
      </c>
      <c r="M1191">
        <f t="shared" si="128"/>
        <v>5</v>
      </c>
      <c r="N1191">
        <f t="shared" si="129"/>
        <v>0</v>
      </c>
      <c r="O1191">
        <f t="shared" si="130"/>
        <v>0</v>
      </c>
      <c r="P1191">
        <f t="shared" si="131"/>
        <v>0</v>
      </c>
      <c r="Q1191">
        <f t="shared" si="132"/>
        <v>0.91212415684011705</v>
      </c>
      <c r="V1191">
        <v>3</v>
      </c>
    </row>
    <row r="1192" spans="1:22" x14ac:dyDescent="0.35">
      <c r="A1192">
        <v>2909695</v>
      </c>
      <c r="B1192">
        <v>2</v>
      </c>
      <c r="C1192">
        <v>7</v>
      </c>
      <c r="D1192">
        <v>2</v>
      </c>
      <c r="E1192">
        <v>1</v>
      </c>
      <c r="F1192">
        <v>11</v>
      </c>
      <c r="G1192">
        <v>2</v>
      </c>
      <c r="H1192">
        <v>0.55455788219694901</v>
      </c>
      <c r="I1192">
        <v>2909695</v>
      </c>
      <c r="J1192">
        <f>IF(B1192=1,1,IF(B1192=2,0,NA))</f>
        <v>0</v>
      </c>
      <c r="K1192">
        <f t="shared" ca="1" si="126"/>
        <v>44</v>
      </c>
      <c r="L1192">
        <f t="shared" si="127"/>
        <v>2</v>
      </c>
      <c r="M1192">
        <f t="shared" si="128"/>
        <v>1</v>
      </c>
      <c r="N1192">
        <f t="shared" si="129"/>
        <v>0</v>
      </c>
      <c r="O1192">
        <f t="shared" si="130"/>
        <v>1</v>
      </c>
      <c r="P1192">
        <f t="shared" si="131"/>
        <v>0</v>
      </c>
      <c r="Q1192">
        <f t="shared" si="132"/>
        <v>0.55455788219694901</v>
      </c>
      <c r="V1192">
        <v>3</v>
      </c>
    </row>
    <row r="1193" spans="1:22" x14ac:dyDescent="0.35">
      <c r="A1193">
        <v>2911572</v>
      </c>
      <c r="B1193">
        <v>1</v>
      </c>
      <c r="C1193">
        <v>8</v>
      </c>
      <c r="D1193">
        <v>2</v>
      </c>
      <c r="E1193">
        <v>1</v>
      </c>
      <c r="F1193">
        <v>11</v>
      </c>
      <c r="G1193">
        <v>2</v>
      </c>
      <c r="H1193">
        <v>0.57208843938285103</v>
      </c>
      <c r="I1193">
        <v>2911572</v>
      </c>
      <c r="J1193">
        <f>IF(B1193=1,1,IF(B1193=2,0,NA))</f>
        <v>1</v>
      </c>
      <c r="K1193">
        <f t="shared" ca="1" si="126"/>
        <v>47</v>
      </c>
      <c r="L1193">
        <f t="shared" si="127"/>
        <v>2</v>
      </c>
      <c r="M1193">
        <f t="shared" si="128"/>
        <v>1</v>
      </c>
      <c r="N1193">
        <f t="shared" si="129"/>
        <v>0</v>
      </c>
      <c r="O1193">
        <f t="shared" si="130"/>
        <v>1</v>
      </c>
      <c r="P1193">
        <f t="shared" si="131"/>
        <v>0</v>
      </c>
      <c r="Q1193">
        <f t="shared" si="132"/>
        <v>0.57208843938285103</v>
      </c>
      <c r="V1193">
        <v>3</v>
      </c>
    </row>
    <row r="1194" spans="1:22" x14ac:dyDescent="0.35">
      <c r="A1194">
        <v>2910414</v>
      </c>
      <c r="B1194">
        <v>1</v>
      </c>
      <c r="C1194">
        <v>-1</v>
      </c>
      <c r="D1194">
        <v>2</v>
      </c>
      <c r="E1194">
        <v>1</v>
      </c>
      <c r="F1194">
        <v>11</v>
      </c>
      <c r="G1194">
        <v>-1</v>
      </c>
      <c r="H1194">
        <v>0.605219673960122</v>
      </c>
      <c r="I1194">
        <v>2910414</v>
      </c>
      <c r="J1194">
        <f>IF(B1194=1,1,IF(B1194=2,0,NA))</f>
        <v>1</v>
      </c>
      <c r="K1194">
        <f t="shared" ca="1" si="126"/>
        <v>0</v>
      </c>
      <c r="L1194">
        <f t="shared" si="127"/>
        <v>2</v>
      </c>
      <c r="M1194">
        <f t="shared" si="128"/>
        <v>1</v>
      </c>
      <c r="N1194">
        <f t="shared" si="129"/>
        <v>0</v>
      </c>
      <c r="O1194">
        <f t="shared" si="130"/>
        <v>0</v>
      </c>
      <c r="P1194">
        <f t="shared" si="131"/>
        <v>0</v>
      </c>
      <c r="Q1194">
        <f t="shared" si="132"/>
        <v>0.605219673960122</v>
      </c>
      <c r="V1194">
        <v>3</v>
      </c>
    </row>
    <row r="1195" spans="1:22" x14ac:dyDescent="0.35">
      <c r="A1195">
        <v>2911987</v>
      </c>
      <c r="B1195">
        <v>2</v>
      </c>
      <c r="C1195">
        <v>-1</v>
      </c>
      <c r="D1195">
        <v>2</v>
      </c>
      <c r="E1195">
        <v>1</v>
      </c>
      <c r="F1195">
        <v>11</v>
      </c>
      <c r="G1195">
        <v>-1</v>
      </c>
      <c r="H1195">
        <v>0.63613546842172797</v>
      </c>
      <c r="I1195">
        <v>2911987</v>
      </c>
      <c r="J1195">
        <f>IF(B1195=1,1,IF(B1195=2,0,NA))</f>
        <v>0</v>
      </c>
      <c r="K1195">
        <f t="shared" ca="1" si="126"/>
        <v>0</v>
      </c>
      <c r="L1195">
        <f t="shared" si="127"/>
        <v>2</v>
      </c>
      <c r="M1195">
        <f t="shared" si="128"/>
        <v>1</v>
      </c>
      <c r="N1195">
        <f t="shared" si="129"/>
        <v>0</v>
      </c>
      <c r="O1195">
        <f t="shared" si="130"/>
        <v>0</v>
      </c>
      <c r="P1195">
        <f t="shared" si="131"/>
        <v>0</v>
      </c>
      <c r="Q1195">
        <f t="shared" si="132"/>
        <v>0.63613546842172797</v>
      </c>
      <c r="V1195">
        <v>3</v>
      </c>
    </row>
    <row r="1196" spans="1:22" x14ac:dyDescent="0.35">
      <c r="A1196">
        <v>2904288</v>
      </c>
      <c r="B1196">
        <v>1</v>
      </c>
      <c r="C1196">
        <v>15</v>
      </c>
      <c r="D1196">
        <v>5</v>
      </c>
      <c r="E1196">
        <v>1</v>
      </c>
      <c r="F1196">
        <v>6</v>
      </c>
      <c r="G1196">
        <v>3</v>
      </c>
      <c r="H1196">
        <v>0.767582826929054</v>
      </c>
      <c r="I1196">
        <v>2904288</v>
      </c>
      <c r="J1196">
        <f>IF(B1196=1,1,IF(B1196=2,0,NA))</f>
        <v>1</v>
      </c>
      <c r="K1196">
        <f t="shared" ca="1" si="126"/>
        <v>81</v>
      </c>
      <c r="L1196">
        <f t="shared" si="127"/>
        <v>5</v>
      </c>
      <c r="M1196">
        <f t="shared" si="128"/>
        <v>1</v>
      </c>
      <c r="N1196">
        <f t="shared" si="129"/>
        <v>0</v>
      </c>
      <c r="O1196">
        <f t="shared" si="130"/>
        <v>0</v>
      </c>
      <c r="P1196">
        <f t="shared" si="131"/>
        <v>0</v>
      </c>
      <c r="Q1196">
        <f t="shared" si="132"/>
        <v>0.767582826929054</v>
      </c>
      <c r="V1196">
        <v>3</v>
      </c>
    </row>
    <row r="1197" spans="1:22" x14ac:dyDescent="0.35">
      <c r="A1197">
        <v>2906681</v>
      </c>
      <c r="B1197">
        <v>2</v>
      </c>
      <c r="C1197">
        <v>5</v>
      </c>
      <c r="D1197">
        <v>4</v>
      </c>
      <c r="E1197">
        <v>1</v>
      </c>
      <c r="F1197">
        <v>13</v>
      </c>
      <c r="G1197">
        <v>3</v>
      </c>
      <c r="H1197">
        <v>1.15971481224782</v>
      </c>
      <c r="I1197">
        <v>2906681</v>
      </c>
      <c r="J1197">
        <f>IF(B1197=1,1,IF(B1197=2,0,NA))</f>
        <v>0</v>
      </c>
      <c r="K1197">
        <f t="shared" ca="1" si="126"/>
        <v>32</v>
      </c>
      <c r="L1197">
        <f t="shared" si="127"/>
        <v>4</v>
      </c>
      <c r="M1197">
        <f t="shared" si="128"/>
        <v>1</v>
      </c>
      <c r="N1197">
        <f t="shared" si="129"/>
        <v>0</v>
      </c>
      <c r="O1197">
        <f t="shared" si="130"/>
        <v>0</v>
      </c>
      <c r="P1197">
        <f t="shared" si="131"/>
        <v>0</v>
      </c>
      <c r="Q1197">
        <f t="shared" si="132"/>
        <v>1.15971481224782</v>
      </c>
      <c r="V1197">
        <v>3</v>
      </c>
    </row>
    <row r="1198" spans="1:22" x14ac:dyDescent="0.35">
      <c r="A1198">
        <v>2903588</v>
      </c>
      <c r="B1198">
        <v>1</v>
      </c>
      <c r="C1198">
        <v>4</v>
      </c>
      <c r="D1198">
        <v>4</v>
      </c>
      <c r="E1198">
        <v>1</v>
      </c>
      <c r="F1198">
        <v>13</v>
      </c>
      <c r="G1198">
        <v>3</v>
      </c>
      <c r="H1198">
        <v>1.2301929912037799</v>
      </c>
      <c r="I1198">
        <v>2903588</v>
      </c>
      <c r="J1198">
        <f>IF(B1198=1,1,IF(B1198=2,0,NA))</f>
        <v>1</v>
      </c>
      <c r="K1198">
        <f t="shared" ca="1" si="126"/>
        <v>0</v>
      </c>
      <c r="L1198">
        <f t="shared" si="127"/>
        <v>4</v>
      </c>
      <c r="M1198">
        <f t="shared" si="128"/>
        <v>1</v>
      </c>
      <c r="N1198">
        <f t="shared" si="129"/>
        <v>0</v>
      </c>
      <c r="O1198">
        <f t="shared" si="130"/>
        <v>0</v>
      </c>
      <c r="P1198">
        <f t="shared" si="131"/>
        <v>0</v>
      </c>
      <c r="Q1198">
        <f t="shared" si="132"/>
        <v>1.2301929912037799</v>
      </c>
      <c r="V1198">
        <v>3</v>
      </c>
    </row>
    <row r="1199" spans="1:22" x14ac:dyDescent="0.35">
      <c r="A1199">
        <v>2910536</v>
      </c>
      <c r="B1199">
        <v>2</v>
      </c>
      <c r="C1199">
        <v>10</v>
      </c>
      <c r="D1199">
        <v>3</v>
      </c>
      <c r="E1199">
        <v>3</v>
      </c>
      <c r="F1199">
        <v>7</v>
      </c>
      <c r="G1199">
        <v>3</v>
      </c>
      <c r="H1199">
        <v>1.0923270125007001</v>
      </c>
      <c r="I1199">
        <v>2910536</v>
      </c>
      <c r="J1199">
        <f>IF(B1199=1,1,IF(B1199=2,0,NA))</f>
        <v>0</v>
      </c>
      <c r="K1199">
        <f t="shared" ca="1" si="126"/>
        <v>57</v>
      </c>
      <c r="L1199">
        <f t="shared" si="127"/>
        <v>3</v>
      </c>
      <c r="M1199">
        <f t="shared" si="128"/>
        <v>3</v>
      </c>
      <c r="N1199">
        <f t="shared" si="129"/>
        <v>0</v>
      </c>
      <c r="O1199">
        <f t="shared" si="130"/>
        <v>0</v>
      </c>
      <c r="P1199">
        <f t="shared" si="131"/>
        <v>0</v>
      </c>
      <c r="Q1199">
        <f t="shared" si="132"/>
        <v>1.0923270125007001</v>
      </c>
      <c r="V1199">
        <v>3</v>
      </c>
    </row>
    <row r="1200" spans="1:22" x14ac:dyDescent="0.35">
      <c r="A1200">
        <v>2901565</v>
      </c>
      <c r="B1200">
        <v>1</v>
      </c>
      <c r="C1200">
        <v>11</v>
      </c>
      <c r="D1200">
        <v>3</v>
      </c>
      <c r="E1200">
        <v>3</v>
      </c>
      <c r="F1200">
        <v>7</v>
      </c>
      <c r="G1200">
        <v>3</v>
      </c>
      <c r="H1200">
        <v>1.1682020085690901</v>
      </c>
      <c r="I1200">
        <v>2901565</v>
      </c>
      <c r="J1200">
        <f>IF(B1200=1,1,IF(B1200=2,0,NA))</f>
        <v>1</v>
      </c>
      <c r="K1200">
        <f t="shared" ca="1" si="126"/>
        <v>63</v>
      </c>
      <c r="L1200">
        <f t="shared" si="127"/>
        <v>3</v>
      </c>
      <c r="M1200">
        <f t="shared" si="128"/>
        <v>3</v>
      </c>
      <c r="N1200">
        <f t="shared" si="129"/>
        <v>0</v>
      </c>
      <c r="O1200">
        <f t="shared" si="130"/>
        <v>0</v>
      </c>
      <c r="P1200">
        <f t="shared" si="131"/>
        <v>0</v>
      </c>
      <c r="Q1200">
        <f t="shared" si="132"/>
        <v>1.1682020085690901</v>
      </c>
      <c r="V1200">
        <v>3</v>
      </c>
    </row>
    <row r="1201" spans="1:22" x14ac:dyDescent="0.35">
      <c r="A1201">
        <v>2911825</v>
      </c>
      <c r="B1201">
        <v>1</v>
      </c>
      <c r="C1201">
        <v>5</v>
      </c>
      <c r="D1201">
        <v>3</v>
      </c>
      <c r="E1201">
        <v>3</v>
      </c>
      <c r="F1201">
        <v>7</v>
      </c>
      <c r="G1201">
        <v>3</v>
      </c>
      <c r="H1201">
        <v>1.4494346660002699</v>
      </c>
      <c r="I1201">
        <v>2911825</v>
      </c>
      <c r="J1201">
        <f>IF(B1201=1,1,IF(B1201=2,0,NA))</f>
        <v>1</v>
      </c>
      <c r="K1201">
        <f t="shared" ca="1" si="126"/>
        <v>30</v>
      </c>
      <c r="L1201">
        <f t="shared" si="127"/>
        <v>3</v>
      </c>
      <c r="M1201">
        <f t="shared" si="128"/>
        <v>3</v>
      </c>
      <c r="N1201">
        <f t="shared" si="129"/>
        <v>0</v>
      </c>
      <c r="O1201">
        <f t="shared" si="130"/>
        <v>0</v>
      </c>
      <c r="P1201">
        <f t="shared" si="131"/>
        <v>0</v>
      </c>
      <c r="Q1201">
        <f t="shared" si="132"/>
        <v>1.4494346660002699</v>
      </c>
      <c r="V1201">
        <v>3</v>
      </c>
    </row>
    <row r="1202" spans="1:22" x14ac:dyDescent="0.35">
      <c r="A1202">
        <v>2902473</v>
      </c>
      <c r="B1202">
        <v>1</v>
      </c>
      <c r="C1202">
        <v>9</v>
      </c>
      <c r="D1202">
        <v>3</v>
      </c>
      <c r="E1202">
        <v>1</v>
      </c>
      <c r="F1202">
        <v>3</v>
      </c>
      <c r="G1202">
        <v>1</v>
      </c>
      <c r="H1202">
        <v>0.92906169745202904</v>
      </c>
      <c r="I1202">
        <v>2902473</v>
      </c>
      <c r="J1202">
        <f>IF(B1202=1,1,IF(B1202=2,0,NA))</f>
        <v>1</v>
      </c>
      <c r="K1202">
        <f t="shared" ca="1" si="126"/>
        <v>50</v>
      </c>
      <c r="L1202">
        <f t="shared" si="127"/>
        <v>3</v>
      </c>
      <c r="M1202">
        <f t="shared" si="128"/>
        <v>1</v>
      </c>
      <c r="N1202">
        <f t="shared" si="129"/>
        <v>1</v>
      </c>
      <c r="O1202">
        <f t="shared" si="130"/>
        <v>0</v>
      </c>
      <c r="P1202">
        <f t="shared" si="131"/>
        <v>1</v>
      </c>
      <c r="Q1202">
        <f t="shared" si="132"/>
        <v>0.92906169745202904</v>
      </c>
      <c r="V1202">
        <v>3</v>
      </c>
    </row>
    <row r="1203" spans="1:22" x14ac:dyDescent="0.35">
      <c r="A1203">
        <v>2906185</v>
      </c>
      <c r="B1203">
        <v>2</v>
      </c>
      <c r="C1203">
        <v>9</v>
      </c>
      <c r="D1203">
        <v>4</v>
      </c>
      <c r="E1203">
        <v>1</v>
      </c>
      <c r="F1203">
        <v>8</v>
      </c>
      <c r="G1203">
        <v>3</v>
      </c>
      <c r="H1203">
        <v>0.84789039711547998</v>
      </c>
      <c r="I1203">
        <v>2906185</v>
      </c>
      <c r="J1203">
        <f>IF(B1203=1,1,IF(B1203=2,0,NA))</f>
        <v>0</v>
      </c>
      <c r="K1203">
        <f t="shared" ca="1" si="126"/>
        <v>53</v>
      </c>
      <c r="L1203">
        <f t="shared" si="127"/>
        <v>4</v>
      </c>
      <c r="M1203">
        <f t="shared" si="128"/>
        <v>1</v>
      </c>
      <c r="N1203">
        <f t="shared" si="129"/>
        <v>0</v>
      </c>
      <c r="O1203">
        <f t="shared" si="130"/>
        <v>0</v>
      </c>
      <c r="P1203">
        <f t="shared" si="131"/>
        <v>0</v>
      </c>
      <c r="Q1203">
        <f t="shared" si="132"/>
        <v>0.84789039711547998</v>
      </c>
      <c r="V1203">
        <v>3</v>
      </c>
    </row>
    <row r="1204" spans="1:22" x14ac:dyDescent="0.35">
      <c r="A1204">
        <v>2906390</v>
      </c>
      <c r="B1204">
        <v>1</v>
      </c>
      <c r="C1204">
        <v>9</v>
      </c>
      <c r="D1204">
        <v>4</v>
      </c>
      <c r="E1204">
        <v>1</v>
      </c>
      <c r="F1204">
        <v>8</v>
      </c>
      <c r="G1204">
        <v>3</v>
      </c>
      <c r="H1204">
        <v>0.98760942208207603</v>
      </c>
      <c r="I1204">
        <v>2906390</v>
      </c>
      <c r="J1204">
        <f>IF(B1204=1,1,IF(B1204=2,0,NA))</f>
        <v>1</v>
      </c>
      <c r="K1204">
        <f t="shared" ca="1" si="126"/>
        <v>54</v>
      </c>
      <c r="L1204">
        <f t="shared" si="127"/>
        <v>4</v>
      </c>
      <c r="M1204">
        <f t="shared" si="128"/>
        <v>1</v>
      </c>
      <c r="N1204">
        <f t="shared" si="129"/>
        <v>0</v>
      </c>
      <c r="O1204">
        <f t="shared" si="130"/>
        <v>0</v>
      </c>
      <c r="P1204">
        <f t="shared" si="131"/>
        <v>0</v>
      </c>
      <c r="Q1204">
        <f t="shared" si="132"/>
        <v>0.98760942208207603</v>
      </c>
      <c r="V1204">
        <v>3</v>
      </c>
    </row>
    <row r="1205" spans="1:22" x14ac:dyDescent="0.35">
      <c r="A1205">
        <v>2900339</v>
      </c>
      <c r="B1205">
        <v>2</v>
      </c>
      <c r="C1205">
        <v>3</v>
      </c>
      <c r="D1205">
        <v>4</v>
      </c>
      <c r="E1205">
        <v>1</v>
      </c>
      <c r="F1205">
        <v>8</v>
      </c>
      <c r="G1205">
        <v>3</v>
      </c>
      <c r="H1205">
        <v>1.0212306156550801</v>
      </c>
      <c r="I1205">
        <v>2900339</v>
      </c>
      <c r="J1205">
        <f>IF(B1205=1,1,IF(B1205=2,0,NA))</f>
        <v>0</v>
      </c>
      <c r="K1205">
        <f t="shared" ca="1" si="126"/>
        <v>0</v>
      </c>
      <c r="L1205">
        <f t="shared" si="127"/>
        <v>4</v>
      </c>
      <c r="M1205">
        <f t="shared" si="128"/>
        <v>1</v>
      </c>
      <c r="N1205">
        <f t="shared" si="129"/>
        <v>0</v>
      </c>
      <c r="O1205">
        <f t="shared" si="130"/>
        <v>0</v>
      </c>
      <c r="P1205">
        <f t="shared" si="131"/>
        <v>0</v>
      </c>
      <c r="Q1205">
        <f t="shared" si="132"/>
        <v>1.0212306156550801</v>
      </c>
      <c r="V1205">
        <v>3</v>
      </c>
    </row>
    <row r="1206" spans="1:22" x14ac:dyDescent="0.35">
      <c r="A1206">
        <v>2906143</v>
      </c>
      <c r="B1206">
        <v>2</v>
      </c>
      <c r="C1206">
        <v>10</v>
      </c>
      <c r="D1206">
        <v>5</v>
      </c>
      <c r="E1206">
        <v>1</v>
      </c>
      <c r="F1206">
        <v>7</v>
      </c>
      <c r="G1206">
        <v>1</v>
      </c>
      <c r="H1206">
        <v>0.76817077838689396</v>
      </c>
      <c r="I1206">
        <v>2906143</v>
      </c>
      <c r="J1206">
        <f>IF(B1206=1,1,IF(B1206=2,0,NA))</f>
        <v>0</v>
      </c>
      <c r="K1206">
        <f t="shared" ca="1" si="126"/>
        <v>55</v>
      </c>
      <c r="L1206">
        <f t="shared" si="127"/>
        <v>5</v>
      </c>
      <c r="M1206">
        <f t="shared" si="128"/>
        <v>1</v>
      </c>
      <c r="N1206">
        <f t="shared" si="129"/>
        <v>1</v>
      </c>
      <c r="O1206">
        <f t="shared" si="130"/>
        <v>0</v>
      </c>
      <c r="P1206">
        <f t="shared" si="131"/>
        <v>0</v>
      </c>
      <c r="Q1206">
        <f t="shared" si="132"/>
        <v>0.76817077838689396</v>
      </c>
      <c r="V1206">
        <v>3</v>
      </c>
    </row>
    <row r="1207" spans="1:22" x14ac:dyDescent="0.35">
      <c r="A1207">
        <v>2911589</v>
      </c>
      <c r="B1207">
        <v>2</v>
      </c>
      <c r="C1207">
        <v>8</v>
      </c>
      <c r="D1207">
        <v>5</v>
      </c>
      <c r="E1207">
        <v>1</v>
      </c>
      <c r="F1207">
        <v>16</v>
      </c>
      <c r="G1207">
        <v>3</v>
      </c>
      <c r="H1207">
        <v>0.73984047815058196</v>
      </c>
      <c r="I1207">
        <v>2911589</v>
      </c>
      <c r="J1207">
        <f>IF(B1207=1,1,IF(B1207=2,0,NA))</f>
        <v>0</v>
      </c>
      <c r="K1207">
        <f t="shared" ca="1" si="126"/>
        <v>46</v>
      </c>
      <c r="L1207">
        <f t="shared" si="127"/>
        <v>5</v>
      </c>
      <c r="M1207">
        <f t="shared" si="128"/>
        <v>1</v>
      </c>
      <c r="N1207">
        <f t="shared" si="129"/>
        <v>0</v>
      </c>
      <c r="O1207">
        <f t="shared" si="130"/>
        <v>0</v>
      </c>
      <c r="P1207">
        <f t="shared" si="131"/>
        <v>0</v>
      </c>
      <c r="Q1207">
        <f t="shared" si="132"/>
        <v>0.73984047815058196</v>
      </c>
      <c r="V1207">
        <v>3</v>
      </c>
    </row>
    <row r="1208" spans="1:22" x14ac:dyDescent="0.35">
      <c r="A1208">
        <v>2901584</v>
      </c>
      <c r="B1208">
        <v>2</v>
      </c>
      <c r="C1208">
        <v>1</v>
      </c>
      <c r="D1208">
        <v>5</v>
      </c>
      <c r="E1208">
        <v>1</v>
      </c>
      <c r="F1208">
        <v>16</v>
      </c>
      <c r="G1208">
        <v>-1</v>
      </c>
      <c r="H1208">
        <v>0.78409657927521503</v>
      </c>
      <c r="I1208">
        <v>2901584</v>
      </c>
      <c r="J1208">
        <f>IF(B1208=1,1,IF(B1208=2,0,NA))</f>
        <v>0</v>
      </c>
      <c r="K1208">
        <f t="shared" ca="1" si="126"/>
        <v>0</v>
      </c>
      <c r="L1208">
        <f t="shared" si="127"/>
        <v>5</v>
      </c>
      <c r="M1208">
        <f t="shared" si="128"/>
        <v>1</v>
      </c>
      <c r="N1208">
        <f t="shared" si="129"/>
        <v>0</v>
      </c>
      <c r="O1208">
        <f t="shared" si="130"/>
        <v>0</v>
      </c>
      <c r="P1208">
        <f t="shared" si="131"/>
        <v>0</v>
      </c>
      <c r="Q1208">
        <f t="shared" si="132"/>
        <v>0.78409657927521503</v>
      </c>
      <c r="V1208">
        <v>3</v>
      </c>
    </row>
    <row r="1209" spans="1:22" x14ac:dyDescent="0.35">
      <c r="A1209">
        <v>2904663</v>
      </c>
      <c r="B1209">
        <v>2</v>
      </c>
      <c r="C1209">
        <v>12</v>
      </c>
      <c r="D1209">
        <v>5</v>
      </c>
      <c r="E1209">
        <v>1</v>
      </c>
      <c r="F1209">
        <v>3</v>
      </c>
      <c r="G1209">
        <v>3</v>
      </c>
      <c r="H1209">
        <v>0.72719213871239496</v>
      </c>
      <c r="I1209">
        <v>2904663</v>
      </c>
      <c r="J1209">
        <f>IF(B1209=1,1,IF(B1209=2,0,NA))</f>
        <v>0</v>
      </c>
      <c r="K1209">
        <f t="shared" ca="1" si="126"/>
        <v>68</v>
      </c>
      <c r="L1209">
        <f t="shared" si="127"/>
        <v>5</v>
      </c>
      <c r="M1209">
        <f t="shared" si="128"/>
        <v>1</v>
      </c>
      <c r="N1209">
        <f t="shared" si="129"/>
        <v>0</v>
      </c>
      <c r="O1209">
        <f t="shared" si="130"/>
        <v>0</v>
      </c>
      <c r="P1209">
        <f t="shared" si="131"/>
        <v>1</v>
      </c>
      <c r="Q1209">
        <f t="shared" si="132"/>
        <v>0.72719213871239496</v>
      </c>
      <c r="V1209">
        <v>3</v>
      </c>
    </row>
    <row r="1210" spans="1:22" x14ac:dyDescent="0.35">
      <c r="A1210">
        <v>2905934</v>
      </c>
      <c r="B1210">
        <v>2</v>
      </c>
      <c r="C1210">
        <v>11</v>
      </c>
      <c r="D1210">
        <v>5</v>
      </c>
      <c r="E1210">
        <v>1</v>
      </c>
      <c r="F1210">
        <v>3</v>
      </c>
      <c r="G1210">
        <v>3</v>
      </c>
      <c r="H1210">
        <v>0.73262981752982403</v>
      </c>
      <c r="I1210">
        <v>2905934</v>
      </c>
      <c r="J1210">
        <f>IF(B1210=1,1,IF(B1210=2,0,NA))</f>
        <v>0</v>
      </c>
      <c r="K1210">
        <f t="shared" ca="1" si="126"/>
        <v>61</v>
      </c>
      <c r="L1210">
        <f t="shared" si="127"/>
        <v>5</v>
      </c>
      <c r="M1210">
        <f t="shared" si="128"/>
        <v>1</v>
      </c>
      <c r="N1210">
        <f t="shared" si="129"/>
        <v>0</v>
      </c>
      <c r="O1210">
        <f t="shared" si="130"/>
        <v>0</v>
      </c>
      <c r="P1210">
        <f t="shared" si="131"/>
        <v>1</v>
      </c>
      <c r="Q1210">
        <f t="shared" si="132"/>
        <v>0.73262981752982403</v>
      </c>
      <c r="V1210">
        <v>3</v>
      </c>
    </row>
    <row r="1211" spans="1:22" x14ac:dyDescent="0.35">
      <c r="A1211">
        <v>2907203</v>
      </c>
      <c r="B1211">
        <v>2</v>
      </c>
      <c r="C1211">
        <v>5</v>
      </c>
      <c r="D1211">
        <v>5</v>
      </c>
      <c r="E1211">
        <v>1</v>
      </c>
      <c r="F1211">
        <v>17</v>
      </c>
      <c r="G1211">
        <v>3</v>
      </c>
      <c r="H1211">
        <v>0.97671304566970996</v>
      </c>
      <c r="I1211">
        <v>2907203</v>
      </c>
      <c r="J1211">
        <f>IF(B1211=1,1,IF(B1211=2,0,NA))</f>
        <v>0</v>
      </c>
      <c r="K1211">
        <f t="shared" ca="1" si="126"/>
        <v>31</v>
      </c>
      <c r="L1211">
        <f t="shared" si="127"/>
        <v>5</v>
      </c>
      <c r="M1211">
        <f t="shared" si="128"/>
        <v>1</v>
      </c>
      <c r="N1211">
        <f t="shared" si="129"/>
        <v>0</v>
      </c>
      <c r="O1211">
        <f t="shared" si="130"/>
        <v>0</v>
      </c>
      <c r="P1211">
        <f t="shared" si="131"/>
        <v>0</v>
      </c>
      <c r="Q1211">
        <f t="shared" si="132"/>
        <v>0.97671304566970996</v>
      </c>
      <c r="V1211">
        <v>3</v>
      </c>
    </row>
    <row r="1212" spans="1:22" x14ac:dyDescent="0.35">
      <c r="A1212">
        <v>2911844</v>
      </c>
      <c r="B1212">
        <v>1</v>
      </c>
      <c r="C1212">
        <v>5</v>
      </c>
      <c r="D1212">
        <v>5</v>
      </c>
      <c r="E1212">
        <v>1</v>
      </c>
      <c r="F1212">
        <v>17</v>
      </c>
      <c r="G1212">
        <v>3</v>
      </c>
      <c r="H1212">
        <v>1.0481228170991801</v>
      </c>
      <c r="I1212">
        <v>2911844</v>
      </c>
      <c r="J1212">
        <f>IF(B1212=1,1,IF(B1212=2,0,NA))</f>
        <v>1</v>
      </c>
      <c r="K1212">
        <f t="shared" ca="1" si="126"/>
        <v>32</v>
      </c>
      <c r="L1212">
        <f t="shared" si="127"/>
        <v>5</v>
      </c>
      <c r="M1212">
        <f t="shared" si="128"/>
        <v>1</v>
      </c>
      <c r="N1212">
        <f t="shared" si="129"/>
        <v>0</v>
      </c>
      <c r="O1212">
        <f t="shared" si="130"/>
        <v>0</v>
      </c>
      <c r="P1212">
        <f t="shared" si="131"/>
        <v>0</v>
      </c>
      <c r="Q1212">
        <f t="shared" si="132"/>
        <v>1.0481228170991801</v>
      </c>
      <c r="V1212">
        <v>3</v>
      </c>
    </row>
    <row r="1213" spans="1:22" x14ac:dyDescent="0.35">
      <c r="A1213">
        <v>2900742</v>
      </c>
      <c r="B1213">
        <v>1</v>
      </c>
      <c r="C1213">
        <v>-1</v>
      </c>
      <c r="D1213">
        <v>5</v>
      </c>
      <c r="E1213">
        <v>1</v>
      </c>
      <c r="F1213">
        <v>17</v>
      </c>
      <c r="G1213">
        <v>-1</v>
      </c>
      <c r="H1213">
        <v>1.1588076381889101</v>
      </c>
      <c r="I1213">
        <v>2900742</v>
      </c>
      <c r="J1213">
        <f>IF(B1213=1,1,IF(B1213=2,0,NA))</f>
        <v>1</v>
      </c>
      <c r="K1213">
        <f t="shared" ca="1" si="126"/>
        <v>0</v>
      </c>
      <c r="L1213">
        <f t="shared" si="127"/>
        <v>5</v>
      </c>
      <c r="M1213">
        <f t="shared" si="128"/>
        <v>1</v>
      </c>
      <c r="N1213">
        <f t="shared" si="129"/>
        <v>0</v>
      </c>
      <c r="O1213">
        <f t="shared" si="130"/>
        <v>0</v>
      </c>
      <c r="P1213">
        <f t="shared" si="131"/>
        <v>0</v>
      </c>
      <c r="Q1213">
        <f t="shared" si="132"/>
        <v>1.1588076381889101</v>
      </c>
      <c r="V1213">
        <v>3</v>
      </c>
    </row>
    <row r="1214" spans="1:22" x14ac:dyDescent="0.35">
      <c r="A1214">
        <v>2910449</v>
      </c>
      <c r="B1214">
        <v>1</v>
      </c>
      <c r="C1214">
        <v>9</v>
      </c>
      <c r="D1214">
        <v>5</v>
      </c>
      <c r="E1214">
        <v>1</v>
      </c>
      <c r="F1214">
        <v>4</v>
      </c>
      <c r="G1214">
        <v>1</v>
      </c>
      <c r="H1214">
        <v>1.3269355653649</v>
      </c>
      <c r="I1214">
        <v>2910449</v>
      </c>
      <c r="J1214">
        <f>IF(B1214=1,1,IF(B1214=2,0,NA))</f>
        <v>1</v>
      </c>
      <c r="K1214">
        <f t="shared" ca="1" si="126"/>
        <v>50</v>
      </c>
      <c r="L1214">
        <f t="shared" si="127"/>
        <v>5</v>
      </c>
      <c r="M1214">
        <f t="shared" si="128"/>
        <v>1</v>
      </c>
      <c r="N1214">
        <f t="shared" si="129"/>
        <v>1</v>
      </c>
      <c r="O1214">
        <f t="shared" si="130"/>
        <v>0</v>
      </c>
      <c r="P1214">
        <f t="shared" si="131"/>
        <v>0</v>
      </c>
      <c r="Q1214">
        <f t="shared" si="132"/>
        <v>1.3269355653649</v>
      </c>
      <c r="V1214">
        <v>3</v>
      </c>
    </row>
    <row r="1215" spans="1:22" x14ac:dyDescent="0.35">
      <c r="A1215">
        <v>2905594</v>
      </c>
      <c r="B1215">
        <v>2</v>
      </c>
      <c r="C1215">
        <v>10</v>
      </c>
      <c r="D1215">
        <v>5</v>
      </c>
      <c r="E1215">
        <v>1</v>
      </c>
      <c r="F1215">
        <v>4</v>
      </c>
      <c r="G1215">
        <v>3</v>
      </c>
      <c r="H1215">
        <v>1.1709681669654199</v>
      </c>
      <c r="I1215">
        <v>2905594</v>
      </c>
      <c r="J1215">
        <f>IF(B1215=1,1,IF(B1215=2,0,NA))</f>
        <v>0</v>
      </c>
      <c r="K1215">
        <f t="shared" ca="1" si="126"/>
        <v>58</v>
      </c>
      <c r="L1215">
        <f t="shared" si="127"/>
        <v>5</v>
      </c>
      <c r="M1215">
        <f t="shared" si="128"/>
        <v>1</v>
      </c>
      <c r="N1215">
        <f t="shared" si="129"/>
        <v>0</v>
      </c>
      <c r="O1215">
        <f t="shared" si="130"/>
        <v>0</v>
      </c>
      <c r="P1215">
        <f t="shared" si="131"/>
        <v>0</v>
      </c>
      <c r="Q1215">
        <f t="shared" si="132"/>
        <v>1.1709681669654199</v>
      </c>
      <c r="V1215">
        <v>3</v>
      </c>
    </row>
    <row r="1216" spans="1:22" x14ac:dyDescent="0.35">
      <c r="A1216">
        <v>2901361</v>
      </c>
      <c r="B1216">
        <v>1</v>
      </c>
      <c r="C1216">
        <v>4</v>
      </c>
      <c r="D1216">
        <v>5</v>
      </c>
      <c r="E1216">
        <v>1</v>
      </c>
      <c r="F1216">
        <v>4</v>
      </c>
      <c r="G1216">
        <v>1</v>
      </c>
      <c r="H1216">
        <v>1.4976279530130501</v>
      </c>
      <c r="I1216">
        <v>2901361</v>
      </c>
      <c r="J1216">
        <f>IF(B1216=1,1,IF(B1216=2,0,NA))</f>
        <v>1</v>
      </c>
      <c r="K1216">
        <f t="shared" ca="1" si="126"/>
        <v>0</v>
      </c>
      <c r="L1216">
        <f t="shared" si="127"/>
        <v>5</v>
      </c>
      <c r="M1216">
        <f t="shared" si="128"/>
        <v>1</v>
      </c>
      <c r="N1216">
        <f t="shared" si="129"/>
        <v>1</v>
      </c>
      <c r="O1216">
        <f t="shared" si="130"/>
        <v>0</v>
      </c>
      <c r="P1216">
        <f t="shared" si="131"/>
        <v>0</v>
      </c>
      <c r="Q1216">
        <f t="shared" si="132"/>
        <v>1.4976279530130501</v>
      </c>
      <c r="V1216">
        <v>3</v>
      </c>
    </row>
    <row r="1217" spans="1:22" x14ac:dyDescent="0.35">
      <c r="A1217">
        <v>2909670</v>
      </c>
      <c r="B1217">
        <v>2</v>
      </c>
      <c r="C1217">
        <v>4</v>
      </c>
      <c r="D1217">
        <v>5</v>
      </c>
      <c r="E1217">
        <v>1</v>
      </c>
      <c r="F1217">
        <v>4</v>
      </c>
      <c r="G1217">
        <v>3</v>
      </c>
      <c r="H1217">
        <v>1.2212340565522899</v>
      </c>
      <c r="I1217">
        <v>2909670</v>
      </c>
      <c r="J1217">
        <f>IF(B1217=1,1,IF(B1217=2,0,NA))</f>
        <v>0</v>
      </c>
      <c r="K1217">
        <f t="shared" ca="1" si="126"/>
        <v>0</v>
      </c>
      <c r="L1217">
        <f t="shared" si="127"/>
        <v>5</v>
      </c>
      <c r="M1217">
        <f t="shared" si="128"/>
        <v>1</v>
      </c>
      <c r="N1217">
        <f t="shared" si="129"/>
        <v>0</v>
      </c>
      <c r="O1217">
        <f t="shared" si="130"/>
        <v>0</v>
      </c>
      <c r="P1217">
        <f t="shared" si="131"/>
        <v>0</v>
      </c>
      <c r="Q1217">
        <f t="shared" si="132"/>
        <v>1.2212340565522899</v>
      </c>
      <c r="V1217">
        <v>3</v>
      </c>
    </row>
    <row r="1218" spans="1:22" x14ac:dyDescent="0.35">
      <c r="A1218">
        <v>2908651</v>
      </c>
      <c r="B1218">
        <v>2</v>
      </c>
      <c r="C1218">
        <v>14</v>
      </c>
      <c r="D1218">
        <v>5</v>
      </c>
      <c r="E1218">
        <v>1</v>
      </c>
      <c r="F1218">
        <v>13</v>
      </c>
      <c r="G1218">
        <v>3</v>
      </c>
      <c r="H1218">
        <v>0.87129365701916295</v>
      </c>
      <c r="I1218">
        <v>2908651</v>
      </c>
      <c r="J1218">
        <f>IF(B1218=1,1,IF(B1218=2,0,NA))</f>
        <v>0</v>
      </c>
      <c r="K1218">
        <f t="shared" ca="1" si="126"/>
        <v>76</v>
      </c>
      <c r="L1218">
        <f t="shared" si="127"/>
        <v>5</v>
      </c>
      <c r="M1218">
        <f t="shared" si="128"/>
        <v>1</v>
      </c>
      <c r="N1218">
        <f t="shared" si="129"/>
        <v>0</v>
      </c>
      <c r="O1218">
        <f t="shared" si="130"/>
        <v>0</v>
      </c>
      <c r="P1218">
        <f t="shared" si="131"/>
        <v>0</v>
      </c>
      <c r="Q1218">
        <f t="shared" si="132"/>
        <v>0.87129365701916295</v>
      </c>
      <c r="V1218">
        <v>3</v>
      </c>
    </row>
    <row r="1219" spans="1:22" x14ac:dyDescent="0.35">
      <c r="A1219">
        <v>2905343</v>
      </c>
      <c r="B1219">
        <v>2</v>
      </c>
      <c r="C1219">
        <v>6</v>
      </c>
      <c r="D1219">
        <v>3</v>
      </c>
      <c r="E1219">
        <v>4</v>
      </c>
      <c r="F1219">
        <v>3</v>
      </c>
      <c r="G1219">
        <v>3</v>
      </c>
      <c r="H1219">
        <v>0.73224905634536797</v>
      </c>
      <c r="I1219">
        <v>2905343</v>
      </c>
      <c r="J1219">
        <f>IF(B1219=1,1,IF(B1219=2,0,NA))</f>
        <v>0</v>
      </c>
      <c r="K1219">
        <f t="shared" ref="K1219:K1282" ca="1" si="133">IF(C1219&lt;5,0,IF(C1219=5,RANDBETWEEN(30,34),IF(C1219=6,RANDBETWEEN(35,39),IF(C1219=7,RANDBETWEEN(40,44),IF(C1219=8,RANDBETWEEN(45,49),IF(C1219=9,RANDBETWEEN(50,54),IF(C1219=10,RANDBETWEEN(55,59),IF(C1219=11,RANDBETWEEN(60,64),IF(C1219=12,RANDBETWEEN(65,69),IF(C1219=13,RANDBETWEEN(70,74),IF(C1219=14,RANDBETWEEN(75,79),IF(C1219=15,RANDBETWEEN(80,84),IF(C1219=16,RANDBETWEEN(85,89),RANDBETWEEN(90,99))))))))))))))</f>
        <v>38</v>
      </c>
      <c r="L1219">
        <f t="shared" ref="L1219:L1282" si="134">D1219</f>
        <v>3</v>
      </c>
      <c r="M1219">
        <f t="shared" ref="M1219:M1282" si="135">IF(E1219&lt;0,1,E1219)</f>
        <v>4</v>
      </c>
      <c r="N1219">
        <f t="shared" ref="N1219:N1282" si="136">IF(G1219=1,1,0)</f>
        <v>0</v>
      </c>
      <c r="O1219">
        <f t="shared" ref="O1219:O1282" si="137">IF(G1219=2,1,0)</f>
        <v>0</v>
      </c>
      <c r="P1219">
        <f t="shared" ref="P1219:P1282" si="138">IF(F1219=3,1,0)</f>
        <v>1</v>
      </c>
      <c r="Q1219">
        <f t="shared" ref="Q1219:Q1282" si="139">H1219</f>
        <v>0.73224905634536797</v>
      </c>
      <c r="V1219">
        <v>3</v>
      </c>
    </row>
    <row r="1220" spans="1:22" x14ac:dyDescent="0.35">
      <c r="A1220">
        <v>2908542</v>
      </c>
      <c r="B1220">
        <v>1</v>
      </c>
      <c r="C1220">
        <v>8</v>
      </c>
      <c r="D1220">
        <v>3</v>
      </c>
      <c r="E1220">
        <v>4</v>
      </c>
      <c r="F1220">
        <v>3</v>
      </c>
      <c r="G1220">
        <v>3</v>
      </c>
      <c r="H1220">
        <v>0.76435779536437198</v>
      </c>
      <c r="I1220">
        <v>2908542</v>
      </c>
      <c r="J1220">
        <f>IF(B1220=1,1,IF(B1220=2,0,NA))</f>
        <v>1</v>
      </c>
      <c r="K1220">
        <f t="shared" ca="1" si="133"/>
        <v>48</v>
      </c>
      <c r="L1220">
        <f t="shared" si="134"/>
        <v>3</v>
      </c>
      <c r="M1220">
        <f t="shared" si="135"/>
        <v>4</v>
      </c>
      <c r="N1220">
        <f t="shared" si="136"/>
        <v>0</v>
      </c>
      <c r="O1220">
        <f t="shared" si="137"/>
        <v>0</v>
      </c>
      <c r="P1220">
        <f t="shared" si="138"/>
        <v>1</v>
      </c>
      <c r="Q1220">
        <f t="shared" si="139"/>
        <v>0.76435779536437198</v>
      </c>
      <c r="V1220">
        <v>3</v>
      </c>
    </row>
    <row r="1221" spans="1:22" x14ac:dyDescent="0.35">
      <c r="A1221">
        <v>2907807</v>
      </c>
      <c r="B1221">
        <v>2</v>
      </c>
      <c r="C1221">
        <v>-1</v>
      </c>
      <c r="D1221">
        <v>3</v>
      </c>
      <c r="E1221">
        <v>4</v>
      </c>
      <c r="F1221">
        <v>3</v>
      </c>
      <c r="G1221">
        <v>-1</v>
      </c>
      <c r="H1221">
        <v>0.817688606668452</v>
      </c>
      <c r="I1221">
        <v>2907807</v>
      </c>
      <c r="J1221">
        <f>IF(B1221=1,1,IF(B1221=2,0,NA))</f>
        <v>0</v>
      </c>
      <c r="K1221">
        <f t="shared" ca="1" si="133"/>
        <v>0</v>
      </c>
      <c r="L1221">
        <f t="shared" si="134"/>
        <v>3</v>
      </c>
      <c r="M1221">
        <f t="shared" si="135"/>
        <v>4</v>
      </c>
      <c r="N1221">
        <f t="shared" si="136"/>
        <v>0</v>
      </c>
      <c r="O1221">
        <f t="shared" si="137"/>
        <v>0</v>
      </c>
      <c r="P1221">
        <f t="shared" si="138"/>
        <v>1</v>
      </c>
      <c r="Q1221">
        <f t="shared" si="139"/>
        <v>0.817688606668452</v>
      </c>
      <c r="V1221">
        <v>3</v>
      </c>
    </row>
    <row r="1222" spans="1:22" x14ac:dyDescent="0.35">
      <c r="A1222">
        <v>2903427</v>
      </c>
      <c r="B1222">
        <v>2</v>
      </c>
      <c r="C1222">
        <v>-1</v>
      </c>
      <c r="D1222">
        <v>3</v>
      </c>
      <c r="E1222">
        <v>4</v>
      </c>
      <c r="F1222">
        <v>3</v>
      </c>
      <c r="G1222">
        <v>-1</v>
      </c>
      <c r="H1222">
        <v>0.858727857826454</v>
      </c>
      <c r="I1222">
        <v>2903427</v>
      </c>
      <c r="J1222">
        <f>IF(B1222=1,1,IF(B1222=2,0,NA))</f>
        <v>0</v>
      </c>
      <c r="K1222">
        <f t="shared" ca="1" si="133"/>
        <v>0</v>
      </c>
      <c r="L1222">
        <f t="shared" si="134"/>
        <v>3</v>
      </c>
      <c r="M1222">
        <f t="shared" si="135"/>
        <v>4</v>
      </c>
      <c r="N1222">
        <f t="shared" si="136"/>
        <v>0</v>
      </c>
      <c r="O1222">
        <f t="shared" si="137"/>
        <v>0</v>
      </c>
      <c r="P1222">
        <f t="shared" si="138"/>
        <v>1</v>
      </c>
      <c r="Q1222">
        <f t="shared" si="139"/>
        <v>0.858727857826454</v>
      </c>
      <c r="V1222">
        <v>3</v>
      </c>
    </row>
    <row r="1223" spans="1:22" x14ac:dyDescent="0.35">
      <c r="A1223">
        <v>2904759</v>
      </c>
      <c r="B1223">
        <v>2</v>
      </c>
      <c r="C1223">
        <v>12</v>
      </c>
      <c r="D1223">
        <v>4</v>
      </c>
      <c r="E1223">
        <v>1</v>
      </c>
      <c r="F1223">
        <v>17</v>
      </c>
      <c r="G1223">
        <v>3</v>
      </c>
      <c r="H1223">
        <v>0.72815452963500105</v>
      </c>
      <c r="I1223">
        <v>2904759</v>
      </c>
      <c r="J1223">
        <f>IF(B1223=1,1,IF(B1223=2,0,NA))</f>
        <v>0</v>
      </c>
      <c r="K1223">
        <f t="shared" ca="1" si="133"/>
        <v>67</v>
      </c>
      <c r="L1223">
        <f t="shared" si="134"/>
        <v>4</v>
      </c>
      <c r="M1223">
        <f t="shared" si="135"/>
        <v>1</v>
      </c>
      <c r="N1223">
        <f t="shared" si="136"/>
        <v>0</v>
      </c>
      <c r="O1223">
        <f t="shared" si="137"/>
        <v>0</v>
      </c>
      <c r="P1223">
        <f t="shared" si="138"/>
        <v>0</v>
      </c>
      <c r="Q1223">
        <f t="shared" si="139"/>
        <v>0.72815452963500105</v>
      </c>
      <c r="V1223">
        <v>3</v>
      </c>
    </row>
    <row r="1224" spans="1:22" x14ac:dyDescent="0.35">
      <c r="A1224">
        <v>2901355</v>
      </c>
      <c r="B1224">
        <v>1</v>
      </c>
      <c r="C1224">
        <v>14</v>
      </c>
      <c r="D1224">
        <v>4</v>
      </c>
      <c r="E1224">
        <v>1</v>
      </c>
      <c r="F1224">
        <v>17</v>
      </c>
      <c r="G1224">
        <v>3</v>
      </c>
      <c r="H1224">
        <v>0.72691460252239404</v>
      </c>
      <c r="I1224">
        <v>2901355</v>
      </c>
      <c r="J1224">
        <f>IF(B1224=1,1,IF(B1224=2,0,NA))</f>
        <v>1</v>
      </c>
      <c r="K1224">
        <f t="shared" ca="1" si="133"/>
        <v>75</v>
      </c>
      <c r="L1224">
        <f t="shared" si="134"/>
        <v>4</v>
      </c>
      <c r="M1224">
        <f t="shared" si="135"/>
        <v>1</v>
      </c>
      <c r="N1224">
        <f t="shared" si="136"/>
        <v>0</v>
      </c>
      <c r="O1224">
        <f t="shared" si="137"/>
        <v>0</v>
      </c>
      <c r="P1224">
        <f t="shared" si="138"/>
        <v>0</v>
      </c>
      <c r="Q1224">
        <f t="shared" si="139"/>
        <v>0.72691460252239404</v>
      </c>
      <c r="V1224">
        <v>3</v>
      </c>
    </row>
    <row r="1225" spans="1:22" x14ac:dyDescent="0.35">
      <c r="A1225">
        <v>2902769</v>
      </c>
      <c r="B1225">
        <v>2</v>
      </c>
      <c r="C1225">
        <v>6</v>
      </c>
      <c r="D1225">
        <v>1</v>
      </c>
      <c r="E1225">
        <v>1</v>
      </c>
      <c r="F1225">
        <v>15</v>
      </c>
      <c r="G1225">
        <v>3</v>
      </c>
      <c r="H1225">
        <v>0.96597270999183904</v>
      </c>
      <c r="I1225">
        <v>2902769</v>
      </c>
      <c r="J1225">
        <f>IF(B1225=1,1,IF(B1225=2,0,NA))</f>
        <v>0</v>
      </c>
      <c r="K1225">
        <f t="shared" ca="1" si="133"/>
        <v>36</v>
      </c>
      <c r="L1225">
        <f t="shared" si="134"/>
        <v>1</v>
      </c>
      <c r="M1225">
        <f t="shared" si="135"/>
        <v>1</v>
      </c>
      <c r="N1225">
        <f t="shared" si="136"/>
        <v>0</v>
      </c>
      <c r="O1225">
        <f t="shared" si="137"/>
        <v>0</v>
      </c>
      <c r="P1225">
        <f t="shared" si="138"/>
        <v>0</v>
      </c>
      <c r="Q1225">
        <f t="shared" si="139"/>
        <v>0.96597270999183904</v>
      </c>
      <c r="V1225">
        <v>3</v>
      </c>
    </row>
    <row r="1226" spans="1:22" x14ac:dyDescent="0.35">
      <c r="A1226">
        <v>2909934</v>
      </c>
      <c r="B1226">
        <v>1</v>
      </c>
      <c r="C1226">
        <v>7</v>
      </c>
      <c r="D1226">
        <v>1</v>
      </c>
      <c r="E1226">
        <v>1</v>
      </c>
      <c r="F1226">
        <v>15</v>
      </c>
      <c r="G1226">
        <v>3</v>
      </c>
      <c r="H1226">
        <v>1.1117930445050599</v>
      </c>
      <c r="I1226">
        <v>2909934</v>
      </c>
      <c r="J1226">
        <f>IF(B1226=1,1,IF(B1226=2,0,NA))</f>
        <v>1</v>
      </c>
      <c r="K1226">
        <f t="shared" ca="1" si="133"/>
        <v>42</v>
      </c>
      <c r="L1226">
        <f t="shared" si="134"/>
        <v>1</v>
      </c>
      <c r="M1226">
        <f t="shared" si="135"/>
        <v>1</v>
      </c>
      <c r="N1226">
        <f t="shared" si="136"/>
        <v>0</v>
      </c>
      <c r="O1226">
        <f t="shared" si="137"/>
        <v>0</v>
      </c>
      <c r="P1226">
        <f t="shared" si="138"/>
        <v>0</v>
      </c>
      <c r="Q1226">
        <f t="shared" si="139"/>
        <v>1.1117930445050599</v>
      </c>
      <c r="V1226">
        <v>3</v>
      </c>
    </row>
    <row r="1227" spans="1:22" x14ac:dyDescent="0.35">
      <c r="A1227">
        <v>2902180</v>
      </c>
      <c r="B1227">
        <v>2</v>
      </c>
      <c r="C1227">
        <v>3</v>
      </c>
      <c r="D1227">
        <v>1</v>
      </c>
      <c r="E1227">
        <v>1</v>
      </c>
      <c r="F1227">
        <v>15</v>
      </c>
      <c r="G1227">
        <v>3</v>
      </c>
      <c r="H1227">
        <v>1.09151580134825</v>
      </c>
      <c r="I1227">
        <v>2902180</v>
      </c>
      <c r="J1227">
        <f>IF(B1227=1,1,IF(B1227=2,0,NA))</f>
        <v>0</v>
      </c>
      <c r="K1227">
        <f t="shared" ca="1" si="133"/>
        <v>0</v>
      </c>
      <c r="L1227">
        <f t="shared" si="134"/>
        <v>1</v>
      </c>
      <c r="M1227">
        <f t="shared" si="135"/>
        <v>1</v>
      </c>
      <c r="N1227">
        <f t="shared" si="136"/>
        <v>0</v>
      </c>
      <c r="O1227">
        <f t="shared" si="137"/>
        <v>0</v>
      </c>
      <c r="P1227">
        <f t="shared" si="138"/>
        <v>0</v>
      </c>
      <c r="Q1227">
        <f t="shared" si="139"/>
        <v>1.09151580134825</v>
      </c>
      <c r="V1227">
        <v>3</v>
      </c>
    </row>
    <row r="1228" spans="1:22" x14ac:dyDescent="0.35">
      <c r="A1228">
        <v>2907762</v>
      </c>
      <c r="B1228">
        <v>1</v>
      </c>
      <c r="C1228">
        <v>1</v>
      </c>
      <c r="D1228">
        <v>1</v>
      </c>
      <c r="E1228">
        <v>1</v>
      </c>
      <c r="F1228">
        <v>15</v>
      </c>
      <c r="G1228">
        <v>-8</v>
      </c>
      <c r="H1228">
        <v>1.1781189817148201</v>
      </c>
      <c r="I1228">
        <v>2907762</v>
      </c>
      <c r="J1228">
        <f>IF(B1228=1,1,IF(B1228=2,0,NA))</f>
        <v>1</v>
      </c>
      <c r="K1228">
        <f t="shared" ca="1" si="133"/>
        <v>0</v>
      </c>
      <c r="L1228">
        <f t="shared" si="134"/>
        <v>1</v>
      </c>
      <c r="M1228">
        <f t="shared" si="135"/>
        <v>1</v>
      </c>
      <c r="N1228">
        <f t="shared" si="136"/>
        <v>0</v>
      </c>
      <c r="O1228">
        <f t="shared" si="137"/>
        <v>0</v>
      </c>
      <c r="P1228">
        <f t="shared" si="138"/>
        <v>0</v>
      </c>
      <c r="Q1228">
        <f t="shared" si="139"/>
        <v>1.1781189817148201</v>
      </c>
      <c r="V1228">
        <v>3</v>
      </c>
    </row>
    <row r="1229" spans="1:22" x14ac:dyDescent="0.35">
      <c r="A1229">
        <v>2904580</v>
      </c>
      <c r="B1229">
        <v>1</v>
      </c>
      <c r="C1229">
        <v>-1</v>
      </c>
      <c r="D1229">
        <v>1</v>
      </c>
      <c r="E1229">
        <v>1</v>
      </c>
      <c r="F1229">
        <v>15</v>
      </c>
      <c r="G1229">
        <v>-1</v>
      </c>
      <c r="H1229">
        <v>1.28500659174941</v>
      </c>
      <c r="I1229">
        <v>2904580</v>
      </c>
      <c r="J1229">
        <f>IF(B1229=1,1,IF(B1229=2,0,NA))</f>
        <v>1</v>
      </c>
      <c r="K1229">
        <f t="shared" ca="1" si="133"/>
        <v>0</v>
      </c>
      <c r="L1229">
        <f t="shared" si="134"/>
        <v>1</v>
      </c>
      <c r="M1229">
        <f t="shared" si="135"/>
        <v>1</v>
      </c>
      <c r="N1229">
        <f t="shared" si="136"/>
        <v>0</v>
      </c>
      <c r="O1229">
        <f t="shared" si="137"/>
        <v>0</v>
      </c>
      <c r="P1229">
        <f t="shared" si="138"/>
        <v>0</v>
      </c>
      <c r="Q1229">
        <f t="shared" si="139"/>
        <v>1.28500659174941</v>
      </c>
      <c r="V1229">
        <v>3</v>
      </c>
    </row>
    <row r="1230" spans="1:22" x14ac:dyDescent="0.35">
      <c r="A1230">
        <v>2903457</v>
      </c>
      <c r="B1230">
        <v>1</v>
      </c>
      <c r="C1230">
        <v>13</v>
      </c>
      <c r="D1230">
        <v>1</v>
      </c>
      <c r="E1230">
        <v>1</v>
      </c>
      <c r="F1230">
        <v>16</v>
      </c>
      <c r="G1230">
        <v>2</v>
      </c>
      <c r="H1230">
        <v>0.45741557178213699</v>
      </c>
      <c r="I1230">
        <v>2903457</v>
      </c>
      <c r="J1230">
        <f>IF(B1230=1,1,IF(B1230=2,0,NA))</f>
        <v>1</v>
      </c>
      <c r="K1230">
        <f t="shared" ca="1" si="133"/>
        <v>70</v>
      </c>
      <c r="L1230">
        <f t="shared" si="134"/>
        <v>1</v>
      </c>
      <c r="M1230">
        <f t="shared" si="135"/>
        <v>1</v>
      </c>
      <c r="N1230">
        <f t="shared" si="136"/>
        <v>0</v>
      </c>
      <c r="O1230">
        <f t="shared" si="137"/>
        <v>1</v>
      </c>
      <c r="P1230">
        <f t="shared" si="138"/>
        <v>0</v>
      </c>
      <c r="Q1230">
        <f t="shared" si="139"/>
        <v>0.45741557178213699</v>
      </c>
      <c r="V1230">
        <v>1</v>
      </c>
    </row>
    <row r="1231" spans="1:22" x14ac:dyDescent="0.35">
      <c r="A1231">
        <v>2910164</v>
      </c>
      <c r="B1231">
        <v>2</v>
      </c>
      <c r="C1231">
        <v>13</v>
      </c>
      <c r="D1231">
        <v>1</v>
      </c>
      <c r="E1231">
        <v>1</v>
      </c>
      <c r="F1231">
        <v>16</v>
      </c>
      <c r="G1231">
        <v>3</v>
      </c>
      <c r="H1231">
        <v>0.45264673929816701</v>
      </c>
      <c r="I1231">
        <v>2910164</v>
      </c>
      <c r="J1231">
        <f>IF(B1231=1,1,IF(B1231=2,0,NA))</f>
        <v>0</v>
      </c>
      <c r="K1231">
        <f t="shared" ca="1" si="133"/>
        <v>70</v>
      </c>
      <c r="L1231">
        <f t="shared" si="134"/>
        <v>1</v>
      </c>
      <c r="M1231">
        <f t="shared" si="135"/>
        <v>1</v>
      </c>
      <c r="N1231">
        <f t="shared" si="136"/>
        <v>0</v>
      </c>
      <c r="O1231">
        <f t="shared" si="137"/>
        <v>0</v>
      </c>
      <c r="P1231">
        <f t="shared" si="138"/>
        <v>0</v>
      </c>
      <c r="Q1231">
        <f t="shared" si="139"/>
        <v>0.45264673929816701</v>
      </c>
      <c r="V1231">
        <v>1</v>
      </c>
    </row>
    <row r="1232" spans="1:22" x14ac:dyDescent="0.35">
      <c r="A1232">
        <v>2907811</v>
      </c>
      <c r="B1232">
        <v>1</v>
      </c>
      <c r="C1232">
        <v>9</v>
      </c>
      <c r="D1232">
        <v>1</v>
      </c>
      <c r="E1232">
        <v>3</v>
      </c>
      <c r="F1232">
        <v>6</v>
      </c>
      <c r="G1232">
        <v>2</v>
      </c>
      <c r="H1232">
        <v>0.518748033227454</v>
      </c>
      <c r="I1232">
        <v>2907811</v>
      </c>
      <c r="J1232">
        <f>IF(B1232=1,1,IF(B1232=2,0,NA))</f>
        <v>1</v>
      </c>
      <c r="K1232">
        <f t="shared" ca="1" si="133"/>
        <v>50</v>
      </c>
      <c r="L1232">
        <f t="shared" si="134"/>
        <v>1</v>
      </c>
      <c r="M1232">
        <f t="shared" si="135"/>
        <v>3</v>
      </c>
      <c r="N1232">
        <f t="shared" si="136"/>
        <v>0</v>
      </c>
      <c r="O1232">
        <f t="shared" si="137"/>
        <v>1</v>
      </c>
      <c r="P1232">
        <f t="shared" si="138"/>
        <v>0</v>
      </c>
      <c r="Q1232">
        <f t="shared" si="139"/>
        <v>0.518748033227454</v>
      </c>
      <c r="V1232">
        <v>1</v>
      </c>
    </row>
    <row r="1233" spans="1:22" x14ac:dyDescent="0.35">
      <c r="A1233">
        <v>2901648</v>
      </c>
      <c r="B1233">
        <v>2</v>
      </c>
      <c r="C1233">
        <v>9</v>
      </c>
      <c r="D1233">
        <v>1</v>
      </c>
      <c r="E1233">
        <v>3</v>
      </c>
      <c r="F1233">
        <v>6</v>
      </c>
      <c r="G1233">
        <v>3</v>
      </c>
      <c r="H1233">
        <v>0.46172320951052997</v>
      </c>
      <c r="I1233">
        <v>2901648</v>
      </c>
      <c r="J1233">
        <f>IF(B1233=1,1,IF(B1233=2,0,NA))</f>
        <v>0</v>
      </c>
      <c r="K1233">
        <f t="shared" ca="1" si="133"/>
        <v>52</v>
      </c>
      <c r="L1233">
        <f t="shared" si="134"/>
        <v>1</v>
      </c>
      <c r="M1233">
        <f t="shared" si="135"/>
        <v>3</v>
      </c>
      <c r="N1233">
        <f t="shared" si="136"/>
        <v>0</v>
      </c>
      <c r="O1233">
        <f t="shared" si="137"/>
        <v>0</v>
      </c>
      <c r="P1233">
        <f t="shared" si="138"/>
        <v>0</v>
      </c>
      <c r="Q1233">
        <f t="shared" si="139"/>
        <v>0.46172320951052997</v>
      </c>
      <c r="V1233">
        <v>1</v>
      </c>
    </row>
    <row r="1234" spans="1:22" x14ac:dyDescent="0.35">
      <c r="A1234">
        <v>2911739</v>
      </c>
      <c r="B1234">
        <v>1</v>
      </c>
      <c r="C1234">
        <v>-1</v>
      </c>
      <c r="D1234">
        <v>1</v>
      </c>
      <c r="E1234">
        <v>3</v>
      </c>
      <c r="F1234">
        <v>6</v>
      </c>
      <c r="G1234">
        <v>-1</v>
      </c>
      <c r="H1234">
        <v>0.49166180275251198</v>
      </c>
      <c r="I1234">
        <v>2911739</v>
      </c>
      <c r="J1234">
        <f>IF(B1234=1,1,IF(B1234=2,0,NA))</f>
        <v>1</v>
      </c>
      <c r="K1234">
        <f t="shared" ca="1" si="133"/>
        <v>0</v>
      </c>
      <c r="L1234">
        <f t="shared" si="134"/>
        <v>1</v>
      </c>
      <c r="M1234">
        <f t="shared" si="135"/>
        <v>3</v>
      </c>
      <c r="N1234">
        <f t="shared" si="136"/>
        <v>0</v>
      </c>
      <c r="O1234">
        <f t="shared" si="137"/>
        <v>0</v>
      </c>
      <c r="P1234">
        <f t="shared" si="138"/>
        <v>0</v>
      </c>
      <c r="Q1234">
        <f t="shared" si="139"/>
        <v>0.49166180275251198</v>
      </c>
      <c r="V1234">
        <v>1</v>
      </c>
    </row>
    <row r="1235" spans="1:22" x14ac:dyDescent="0.35">
      <c r="A1235">
        <v>2901314</v>
      </c>
      <c r="B1235">
        <v>1</v>
      </c>
      <c r="C1235">
        <v>14</v>
      </c>
      <c r="D1235">
        <v>2</v>
      </c>
      <c r="E1235">
        <v>1</v>
      </c>
      <c r="F1235">
        <v>17</v>
      </c>
      <c r="G1235">
        <v>2</v>
      </c>
      <c r="H1235">
        <v>0.46086812135405902</v>
      </c>
      <c r="I1235">
        <v>2901314</v>
      </c>
      <c r="J1235">
        <f>IF(B1235=1,1,IF(B1235=2,0,NA))</f>
        <v>1</v>
      </c>
      <c r="K1235">
        <f t="shared" ca="1" si="133"/>
        <v>76</v>
      </c>
      <c r="L1235">
        <f t="shared" si="134"/>
        <v>2</v>
      </c>
      <c r="M1235">
        <f t="shared" si="135"/>
        <v>1</v>
      </c>
      <c r="N1235">
        <f t="shared" si="136"/>
        <v>0</v>
      </c>
      <c r="O1235">
        <f t="shared" si="137"/>
        <v>1</v>
      </c>
      <c r="P1235">
        <f t="shared" si="138"/>
        <v>0</v>
      </c>
      <c r="Q1235">
        <f t="shared" si="139"/>
        <v>0.46086812135405902</v>
      </c>
      <c r="V1235">
        <v>1</v>
      </c>
    </row>
    <row r="1236" spans="1:22" x14ac:dyDescent="0.35">
      <c r="A1236">
        <v>2901252</v>
      </c>
      <c r="B1236">
        <v>2</v>
      </c>
      <c r="C1236">
        <v>15</v>
      </c>
      <c r="D1236">
        <v>2</v>
      </c>
      <c r="E1236">
        <v>1</v>
      </c>
      <c r="F1236">
        <v>17</v>
      </c>
      <c r="G1236">
        <v>2</v>
      </c>
      <c r="H1236">
        <v>0.47388894575637902</v>
      </c>
      <c r="I1236">
        <v>2901252</v>
      </c>
      <c r="J1236">
        <f>IF(B1236=1,1,IF(B1236=2,0,NA))</f>
        <v>0</v>
      </c>
      <c r="K1236">
        <f t="shared" ca="1" si="133"/>
        <v>84</v>
      </c>
      <c r="L1236">
        <f t="shared" si="134"/>
        <v>2</v>
      </c>
      <c r="M1236">
        <f t="shared" si="135"/>
        <v>1</v>
      </c>
      <c r="N1236">
        <f t="shared" si="136"/>
        <v>0</v>
      </c>
      <c r="O1236">
        <f t="shared" si="137"/>
        <v>1</v>
      </c>
      <c r="P1236">
        <f t="shared" si="138"/>
        <v>0</v>
      </c>
      <c r="Q1236">
        <f t="shared" si="139"/>
        <v>0.47388894575637902</v>
      </c>
      <c r="V1236">
        <v>1</v>
      </c>
    </row>
    <row r="1237" spans="1:22" x14ac:dyDescent="0.35">
      <c r="A1237">
        <v>2905997</v>
      </c>
      <c r="B1237">
        <v>2</v>
      </c>
      <c r="C1237">
        <v>14</v>
      </c>
      <c r="D1237">
        <v>1</v>
      </c>
      <c r="E1237">
        <v>1</v>
      </c>
      <c r="F1237">
        <v>16</v>
      </c>
      <c r="G1237">
        <v>3</v>
      </c>
      <c r="H1237">
        <v>0.48138840149684697</v>
      </c>
      <c r="I1237">
        <v>2905997</v>
      </c>
      <c r="J1237">
        <f>IF(B1237=1,1,IF(B1237=2,0,NA))</f>
        <v>0</v>
      </c>
      <c r="K1237">
        <f t="shared" ca="1" si="133"/>
        <v>79</v>
      </c>
      <c r="L1237">
        <f t="shared" si="134"/>
        <v>1</v>
      </c>
      <c r="M1237">
        <f t="shared" si="135"/>
        <v>1</v>
      </c>
      <c r="N1237">
        <f t="shared" si="136"/>
        <v>0</v>
      </c>
      <c r="O1237">
        <f t="shared" si="137"/>
        <v>0</v>
      </c>
      <c r="P1237">
        <f t="shared" si="138"/>
        <v>0</v>
      </c>
      <c r="Q1237">
        <f t="shared" si="139"/>
        <v>0.48138840149684697</v>
      </c>
      <c r="V1237">
        <v>1</v>
      </c>
    </row>
    <row r="1238" spans="1:22" x14ac:dyDescent="0.35">
      <c r="A1238">
        <v>2906002</v>
      </c>
      <c r="B1238">
        <v>1</v>
      </c>
      <c r="C1238">
        <v>15</v>
      </c>
      <c r="D1238">
        <v>1</v>
      </c>
      <c r="E1238">
        <v>1</v>
      </c>
      <c r="F1238">
        <v>16</v>
      </c>
      <c r="G1238">
        <v>2</v>
      </c>
      <c r="H1238">
        <v>0.46603330519001901</v>
      </c>
      <c r="I1238">
        <v>2906002</v>
      </c>
      <c r="J1238">
        <f>IF(B1238=1,1,IF(B1238=2,0,NA))</f>
        <v>1</v>
      </c>
      <c r="K1238">
        <f t="shared" ca="1" si="133"/>
        <v>80</v>
      </c>
      <c r="L1238">
        <f t="shared" si="134"/>
        <v>1</v>
      </c>
      <c r="M1238">
        <f t="shared" si="135"/>
        <v>1</v>
      </c>
      <c r="N1238">
        <f t="shared" si="136"/>
        <v>0</v>
      </c>
      <c r="O1238">
        <f t="shared" si="137"/>
        <v>1</v>
      </c>
      <c r="P1238">
        <f t="shared" si="138"/>
        <v>0</v>
      </c>
      <c r="Q1238">
        <f t="shared" si="139"/>
        <v>0.46603330519001901</v>
      </c>
      <c r="V1238">
        <v>1</v>
      </c>
    </row>
    <row r="1239" spans="1:22" x14ac:dyDescent="0.35">
      <c r="A1239">
        <v>2900061</v>
      </c>
      <c r="B1239">
        <v>2</v>
      </c>
      <c r="C1239">
        <v>6</v>
      </c>
      <c r="D1239">
        <v>4</v>
      </c>
      <c r="E1239">
        <v>1</v>
      </c>
      <c r="F1239">
        <v>17</v>
      </c>
      <c r="G1239">
        <v>1</v>
      </c>
      <c r="H1239">
        <v>0.48234806067332298</v>
      </c>
      <c r="I1239">
        <v>2900061</v>
      </c>
      <c r="J1239">
        <f>IF(B1239=1,1,IF(B1239=2,0,NA))</f>
        <v>0</v>
      </c>
      <c r="K1239">
        <f t="shared" ca="1" si="133"/>
        <v>36</v>
      </c>
      <c r="L1239">
        <f t="shared" si="134"/>
        <v>4</v>
      </c>
      <c r="M1239">
        <f t="shared" si="135"/>
        <v>1</v>
      </c>
      <c r="N1239">
        <f t="shared" si="136"/>
        <v>1</v>
      </c>
      <c r="O1239">
        <f t="shared" si="137"/>
        <v>0</v>
      </c>
      <c r="P1239">
        <f t="shared" si="138"/>
        <v>0</v>
      </c>
      <c r="Q1239">
        <f t="shared" si="139"/>
        <v>0.48234806067332298</v>
      </c>
      <c r="V1239">
        <v>1</v>
      </c>
    </row>
    <row r="1240" spans="1:22" x14ac:dyDescent="0.35">
      <c r="A1240">
        <v>2904131</v>
      </c>
      <c r="B1240">
        <v>2</v>
      </c>
      <c r="C1240">
        <v>16</v>
      </c>
      <c r="D1240">
        <v>2</v>
      </c>
      <c r="E1240">
        <v>1</v>
      </c>
      <c r="F1240">
        <v>3</v>
      </c>
      <c r="G1240">
        <v>2</v>
      </c>
      <c r="H1240">
        <v>0.53176354143506699</v>
      </c>
      <c r="I1240">
        <v>2904131</v>
      </c>
      <c r="J1240">
        <f>IF(B1240=1,1,IF(B1240=2,0,NA))</f>
        <v>0</v>
      </c>
      <c r="K1240">
        <f t="shared" ca="1" si="133"/>
        <v>87</v>
      </c>
      <c r="L1240">
        <f t="shared" si="134"/>
        <v>2</v>
      </c>
      <c r="M1240">
        <f t="shared" si="135"/>
        <v>1</v>
      </c>
      <c r="N1240">
        <f t="shared" si="136"/>
        <v>0</v>
      </c>
      <c r="O1240">
        <f t="shared" si="137"/>
        <v>1</v>
      </c>
      <c r="P1240">
        <f t="shared" si="138"/>
        <v>1</v>
      </c>
      <c r="Q1240">
        <f t="shared" si="139"/>
        <v>0.53176354143506699</v>
      </c>
      <c r="V1240">
        <v>1</v>
      </c>
    </row>
    <row r="1241" spans="1:22" x14ac:dyDescent="0.35">
      <c r="A1241">
        <v>2911750</v>
      </c>
      <c r="B1241">
        <v>2</v>
      </c>
      <c r="C1241">
        <v>10</v>
      </c>
      <c r="D1241">
        <v>4</v>
      </c>
      <c r="E1241">
        <v>1</v>
      </c>
      <c r="F1241">
        <v>9</v>
      </c>
      <c r="G1241">
        <v>1</v>
      </c>
      <c r="H1241">
        <v>0.42582154211684398</v>
      </c>
      <c r="I1241">
        <v>2911750</v>
      </c>
      <c r="J1241">
        <f>IF(B1241=1,1,IF(B1241=2,0,NA))</f>
        <v>0</v>
      </c>
      <c r="K1241">
        <f t="shared" ca="1" si="133"/>
        <v>59</v>
      </c>
      <c r="L1241">
        <f t="shared" si="134"/>
        <v>4</v>
      </c>
      <c r="M1241">
        <f t="shared" si="135"/>
        <v>1</v>
      </c>
      <c r="N1241">
        <f t="shared" si="136"/>
        <v>1</v>
      </c>
      <c r="O1241">
        <f t="shared" si="137"/>
        <v>0</v>
      </c>
      <c r="P1241">
        <f t="shared" si="138"/>
        <v>0</v>
      </c>
      <c r="Q1241">
        <f t="shared" si="139"/>
        <v>0.42582154211684398</v>
      </c>
      <c r="V1241">
        <v>1</v>
      </c>
    </row>
    <row r="1242" spans="1:22" x14ac:dyDescent="0.35">
      <c r="A1242">
        <v>2900407</v>
      </c>
      <c r="B1242">
        <v>2</v>
      </c>
      <c r="C1242">
        <v>5</v>
      </c>
      <c r="D1242">
        <v>1</v>
      </c>
      <c r="E1242">
        <v>1</v>
      </c>
      <c r="F1242">
        <v>16</v>
      </c>
      <c r="G1242">
        <v>3</v>
      </c>
      <c r="H1242">
        <v>0.68090225256944803</v>
      </c>
      <c r="I1242">
        <v>2900407</v>
      </c>
      <c r="J1242">
        <f>IF(B1242=1,1,IF(B1242=2,0,NA))</f>
        <v>0</v>
      </c>
      <c r="K1242">
        <f t="shared" ca="1" si="133"/>
        <v>33</v>
      </c>
      <c r="L1242">
        <f t="shared" si="134"/>
        <v>1</v>
      </c>
      <c r="M1242">
        <f t="shared" si="135"/>
        <v>1</v>
      </c>
      <c r="N1242">
        <f t="shared" si="136"/>
        <v>0</v>
      </c>
      <c r="O1242">
        <f t="shared" si="137"/>
        <v>0</v>
      </c>
      <c r="P1242">
        <f t="shared" si="138"/>
        <v>0</v>
      </c>
      <c r="Q1242">
        <f t="shared" si="139"/>
        <v>0.68090225256944803</v>
      </c>
      <c r="V1242">
        <v>1</v>
      </c>
    </row>
    <row r="1243" spans="1:22" x14ac:dyDescent="0.35">
      <c r="A1243">
        <v>2909681</v>
      </c>
      <c r="B1243">
        <v>1</v>
      </c>
      <c r="C1243">
        <v>5</v>
      </c>
      <c r="D1243">
        <v>1</v>
      </c>
      <c r="E1243">
        <v>1</v>
      </c>
      <c r="F1243">
        <v>16</v>
      </c>
      <c r="G1243">
        <v>3</v>
      </c>
      <c r="H1243">
        <v>0.79629013270739601</v>
      </c>
      <c r="I1243">
        <v>2909681</v>
      </c>
      <c r="J1243">
        <f>IF(B1243=1,1,IF(B1243=2,0,NA))</f>
        <v>1</v>
      </c>
      <c r="K1243">
        <f t="shared" ca="1" si="133"/>
        <v>33</v>
      </c>
      <c r="L1243">
        <f t="shared" si="134"/>
        <v>1</v>
      </c>
      <c r="M1243">
        <f t="shared" si="135"/>
        <v>1</v>
      </c>
      <c r="N1243">
        <f t="shared" si="136"/>
        <v>0</v>
      </c>
      <c r="O1243">
        <f t="shared" si="137"/>
        <v>0</v>
      </c>
      <c r="P1243">
        <f t="shared" si="138"/>
        <v>0</v>
      </c>
      <c r="Q1243">
        <f t="shared" si="139"/>
        <v>0.79629013270739601</v>
      </c>
      <c r="V1243">
        <v>1</v>
      </c>
    </row>
    <row r="1244" spans="1:22" x14ac:dyDescent="0.35">
      <c r="A1244">
        <v>2903466</v>
      </c>
      <c r="B1244">
        <v>1</v>
      </c>
      <c r="C1244">
        <v>15</v>
      </c>
      <c r="D1244">
        <v>4</v>
      </c>
      <c r="E1244">
        <v>1</v>
      </c>
      <c r="F1244">
        <v>16</v>
      </c>
      <c r="G1244">
        <v>2</v>
      </c>
      <c r="H1244">
        <v>0.46210313479096299</v>
      </c>
      <c r="I1244">
        <v>2903466</v>
      </c>
      <c r="J1244">
        <f>IF(B1244=1,1,IF(B1244=2,0,NA))</f>
        <v>1</v>
      </c>
      <c r="K1244">
        <f t="shared" ca="1" si="133"/>
        <v>84</v>
      </c>
      <c r="L1244">
        <f t="shared" si="134"/>
        <v>4</v>
      </c>
      <c r="M1244">
        <f t="shared" si="135"/>
        <v>1</v>
      </c>
      <c r="N1244">
        <f t="shared" si="136"/>
        <v>0</v>
      </c>
      <c r="O1244">
        <f t="shared" si="137"/>
        <v>1</v>
      </c>
      <c r="P1244">
        <f t="shared" si="138"/>
        <v>0</v>
      </c>
      <c r="Q1244">
        <f t="shared" si="139"/>
        <v>0.46210313479096299</v>
      </c>
      <c r="V1244">
        <v>1</v>
      </c>
    </row>
    <row r="1245" spans="1:22" x14ac:dyDescent="0.35">
      <c r="A1245">
        <v>2903971</v>
      </c>
      <c r="B1245">
        <v>2</v>
      </c>
      <c r="C1245">
        <v>15</v>
      </c>
      <c r="D1245">
        <v>4</v>
      </c>
      <c r="E1245">
        <v>1</v>
      </c>
      <c r="F1245">
        <v>16</v>
      </c>
      <c r="G1245">
        <v>3</v>
      </c>
      <c r="H1245">
        <v>0.47568209173203002</v>
      </c>
      <c r="I1245">
        <v>2903971</v>
      </c>
      <c r="J1245">
        <f>IF(B1245=1,1,IF(B1245=2,0,NA))</f>
        <v>0</v>
      </c>
      <c r="K1245">
        <f t="shared" ca="1" si="133"/>
        <v>80</v>
      </c>
      <c r="L1245">
        <f t="shared" si="134"/>
        <v>4</v>
      </c>
      <c r="M1245">
        <f t="shared" si="135"/>
        <v>1</v>
      </c>
      <c r="N1245">
        <f t="shared" si="136"/>
        <v>0</v>
      </c>
      <c r="O1245">
        <f t="shared" si="137"/>
        <v>0</v>
      </c>
      <c r="P1245">
        <f t="shared" si="138"/>
        <v>0</v>
      </c>
      <c r="Q1245">
        <f t="shared" si="139"/>
        <v>0.47568209173203002</v>
      </c>
      <c r="V1245">
        <v>1</v>
      </c>
    </row>
    <row r="1246" spans="1:22" x14ac:dyDescent="0.35">
      <c r="A1246">
        <v>2900121</v>
      </c>
      <c r="B1246">
        <v>2</v>
      </c>
      <c r="C1246">
        <v>12</v>
      </c>
      <c r="D1246">
        <v>2</v>
      </c>
      <c r="E1246">
        <v>1</v>
      </c>
      <c r="F1246">
        <v>3</v>
      </c>
      <c r="G1246">
        <v>1</v>
      </c>
      <c r="H1246">
        <v>0.42009739113303701</v>
      </c>
      <c r="I1246">
        <v>2900121</v>
      </c>
      <c r="J1246">
        <f>IF(B1246=1,1,IF(B1246=2,0,NA))</f>
        <v>0</v>
      </c>
      <c r="K1246">
        <f t="shared" ca="1" si="133"/>
        <v>69</v>
      </c>
      <c r="L1246">
        <f t="shared" si="134"/>
        <v>2</v>
      </c>
      <c r="M1246">
        <f t="shared" si="135"/>
        <v>1</v>
      </c>
      <c r="N1246">
        <f t="shared" si="136"/>
        <v>1</v>
      </c>
      <c r="O1246">
        <f t="shared" si="137"/>
        <v>0</v>
      </c>
      <c r="P1246">
        <f t="shared" si="138"/>
        <v>1</v>
      </c>
      <c r="Q1246">
        <f t="shared" si="139"/>
        <v>0.42009739113303701</v>
      </c>
      <c r="V1246">
        <v>1</v>
      </c>
    </row>
    <row r="1247" spans="1:22" x14ac:dyDescent="0.35">
      <c r="A1247">
        <v>2900603</v>
      </c>
      <c r="B1247">
        <v>2</v>
      </c>
      <c r="C1247">
        <v>14</v>
      </c>
      <c r="D1247">
        <v>2</v>
      </c>
      <c r="E1247">
        <v>1</v>
      </c>
      <c r="F1247">
        <v>-1</v>
      </c>
      <c r="G1247">
        <v>3</v>
      </c>
      <c r="H1247">
        <v>0.61050962621057803</v>
      </c>
      <c r="I1247">
        <v>2900603</v>
      </c>
      <c r="J1247">
        <f>IF(B1247=1,1,IF(B1247=2,0,NA))</f>
        <v>0</v>
      </c>
      <c r="K1247">
        <f t="shared" ca="1" si="133"/>
        <v>79</v>
      </c>
      <c r="L1247">
        <f t="shared" si="134"/>
        <v>2</v>
      </c>
      <c r="M1247">
        <f t="shared" si="135"/>
        <v>1</v>
      </c>
      <c r="N1247">
        <f t="shared" si="136"/>
        <v>0</v>
      </c>
      <c r="O1247">
        <f t="shared" si="137"/>
        <v>0</v>
      </c>
      <c r="P1247">
        <f t="shared" si="138"/>
        <v>0</v>
      </c>
      <c r="Q1247">
        <f t="shared" si="139"/>
        <v>0.61050962621057803</v>
      </c>
      <c r="V1247">
        <v>1</v>
      </c>
    </row>
    <row r="1248" spans="1:22" x14ac:dyDescent="0.35">
      <c r="A1248">
        <v>2900019</v>
      </c>
      <c r="B1248">
        <v>1</v>
      </c>
      <c r="C1248">
        <v>14</v>
      </c>
      <c r="D1248">
        <v>2</v>
      </c>
      <c r="E1248">
        <v>1</v>
      </c>
      <c r="F1248">
        <v>-1</v>
      </c>
      <c r="G1248">
        <v>2</v>
      </c>
      <c r="H1248">
        <v>0.56852233318376799</v>
      </c>
      <c r="I1248">
        <v>2900019</v>
      </c>
      <c r="J1248">
        <f>IF(B1248=1,1,IF(B1248=2,0,NA))</f>
        <v>1</v>
      </c>
      <c r="K1248">
        <f t="shared" ca="1" si="133"/>
        <v>77</v>
      </c>
      <c r="L1248">
        <f t="shared" si="134"/>
        <v>2</v>
      </c>
      <c r="M1248">
        <f t="shared" si="135"/>
        <v>1</v>
      </c>
      <c r="N1248">
        <f t="shared" si="136"/>
        <v>0</v>
      </c>
      <c r="O1248">
        <f t="shared" si="137"/>
        <v>1</v>
      </c>
      <c r="P1248">
        <f t="shared" si="138"/>
        <v>0</v>
      </c>
      <c r="Q1248">
        <f t="shared" si="139"/>
        <v>0.56852233318376799</v>
      </c>
      <c r="V1248">
        <v>1</v>
      </c>
    </row>
    <row r="1249" spans="1:22" x14ac:dyDescent="0.35">
      <c r="A1249">
        <v>2906974</v>
      </c>
      <c r="B1249">
        <v>2</v>
      </c>
      <c r="C1249">
        <v>10</v>
      </c>
      <c r="D1249">
        <v>5</v>
      </c>
      <c r="E1249">
        <v>1</v>
      </c>
      <c r="F1249">
        <v>5</v>
      </c>
      <c r="G1249">
        <v>1</v>
      </c>
      <c r="H1249">
        <v>0.59537956473295806</v>
      </c>
      <c r="I1249">
        <v>2906974</v>
      </c>
      <c r="J1249">
        <f>IF(B1249=1,1,IF(B1249=2,0,NA))</f>
        <v>0</v>
      </c>
      <c r="K1249">
        <f t="shared" ca="1" si="133"/>
        <v>58</v>
      </c>
      <c r="L1249">
        <f t="shared" si="134"/>
        <v>5</v>
      </c>
      <c r="M1249">
        <f t="shared" si="135"/>
        <v>1</v>
      </c>
      <c r="N1249">
        <f t="shared" si="136"/>
        <v>1</v>
      </c>
      <c r="O1249">
        <f t="shared" si="137"/>
        <v>0</v>
      </c>
      <c r="P1249">
        <f t="shared" si="138"/>
        <v>0</v>
      </c>
      <c r="Q1249">
        <f t="shared" si="139"/>
        <v>0.59537956473295806</v>
      </c>
      <c r="V1249">
        <v>1</v>
      </c>
    </row>
    <row r="1250" spans="1:22" x14ac:dyDescent="0.35">
      <c r="A1250">
        <v>2909164</v>
      </c>
      <c r="B1250">
        <v>2</v>
      </c>
      <c r="C1250">
        <v>6</v>
      </c>
      <c r="D1250">
        <v>5</v>
      </c>
      <c r="E1250">
        <v>1</v>
      </c>
      <c r="F1250">
        <v>7</v>
      </c>
      <c r="G1250">
        <v>2</v>
      </c>
      <c r="H1250">
        <v>0.46493919691860303</v>
      </c>
      <c r="I1250">
        <v>2909164</v>
      </c>
      <c r="J1250">
        <f>IF(B1250=1,1,IF(B1250=2,0,NA))</f>
        <v>0</v>
      </c>
      <c r="K1250">
        <f t="shared" ca="1" si="133"/>
        <v>39</v>
      </c>
      <c r="L1250">
        <f t="shared" si="134"/>
        <v>5</v>
      </c>
      <c r="M1250">
        <f t="shared" si="135"/>
        <v>1</v>
      </c>
      <c r="N1250">
        <f t="shared" si="136"/>
        <v>0</v>
      </c>
      <c r="O1250">
        <f t="shared" si="137"/>
        <v>1</v>
      </c>
      <c r="P1250">
        <f t="shared" si="138"/>
        <v>0</v>
      </c>
      <c r="Q1250">
        <f t="shared" si="139"/>
        <v>0.46493919691860303</v>
      </c>
      <c r="V1250">
        <v>1</v>
      </c>
    </row>
    <row r="1251" spans="1:22" x14ac:dyDescent="0.35">
      <c r="A1251">
        <v>2906733</v>
      </c>
      <c r="B1251">
        <v>1</v>
      </c>
      <c r="C1251">
        <v>-1</v>
      </c>
      <c r="D1251">
        <v>5</v>
      </c>
      <c r="E1251">
        <v>1</v>
      </c>
      <c r="F1251">
        <v>7</v>
      </c>
      <c r="G1251">
        <v>-1</v>
      </c>
      <c r="H1251">
        <v>0.52157107917338696</v>
      </c>
      <c r="I1251">
        <v>2906733</v>
      </c>
      <c r="J1251">
        <f>IF(B1251=1,1,IF(B1251=2,0,NA))</f>
        <v>1</v>
      </c>
      <c r="K1251">
        <f t="shared" ca="1" si="133"/>
        <v>0</v>
      </c>
      <c r="L1251">
        <f t="shared" si="134"/>
        <v>5</v>
      </c>
      <c r="M1251">
        <f t="shared" si="135"/>
        <v>1</v>
      </c>
      <c r="N1251">
        <f t="shared" si="136"/>
        <v>0</v>
      </c>
      <c r="O1251">
        <f t="shared" si="137"/>
        <v>0</v>
      </c>
      <c r="P1251">
        <f t="shared" si="138"/>
        <v>0</v>
      </c>
      <c r="Q1251">
        <f t="shared" si="139"/>
        <v>0.52157107917338696</v>
      </c>
      <c r="V1251">
        <v>1</v>
      </c>
    </row>
    <row r="1252" spans="1:22" x14ac:dyDescent="0.35">
      <c r="A1252">
        <v>2900601</v>
      </c>
      <c r="B1252">
        <v>2</v>
      </c>
      <c r="C1252">
        <v>4</v>
      </c>
      <c r="D1252">
        <v>5</v>
      </c>
      <c r="E1252">
        <v>1</v>
      </c>
      <c r="F1252">
        <v>6</v>
      </c>
      <c r="G1252">
        <v>2</v>
      </c>
      <c r="H1252">
        <v>0.52723162914906996</v>
      </c>
      <c r="I1252">
        <v>2900601</v>
      </c>
      <c r="J1252">
        <f>IF(B1252=1,1,IF(B1252=2,0,NA))</f>
        <v>0</v>
      </c>
      <c r="K1252">
        <f t="shared" ca="1" si="133"/>
        <v>0</v>
      </c>
      <c r="L1252">
        <f t="shared" si="134"/>
        <v>5</v>
      </c>
      <c r="M1252">
        <f t="shared" si="135"/>
        <v>1</v>
      </c>
      <c r="N1252">
        <f t="shared" si="136"/>
        <v>0</v>
      </c>
      <c r="O1252">
        <f t="shared" si="137"/>
        <v>1</v>
      </c>
      <c r="P1252">
        <f t="shared" si="138"/>
        <v>0</v>
      </c>
      <c r="Q1252">
        <f t="shared" si="139"/>
        <v>0.52723162914906996</v>
      </c>
      <c r="V1252">
        <v>1</v>
      </c>
    </row>
    <row r="1253" spans="1:22" x14ac:dyDescent="0.35">
      <c r="A1253">
        <v>2903196</v>
      </c>
      <c r="B1253">
        <v>2</v>
      </c>
      <c r="C1253">
        <v>-1</v>
      </c>
      <c r="D1253">
        <v>5</v>
      </c>
      <c r="E1253">
        <v>1</v>
      </c>
      <c r="F1253">
        <v>6</v>
      </c>
      <c r="G1253">
        <v>-1</v>
      </c>
      <c r="H1253">
        <v>0.577441519241502</v>
      </c>
      <c r="I1253">
        <v>2903196</v>
      </c>
      <c r="J1253">
        <f>IF(B1253=1,1,IF(B1253=2,0,NA))</f>
        <v>0</v>
      </c>
      <c r="K1253">
        <f t="shared" ca="1" si="133"/>
        <v>0</v>
      </c>
      <c r="L1253">
        <f t="shared" si="134"/>
        <v>5</v>
      </c>
      <c r="M1253">
        <f t="shared" si="135"/>
        <v>1</v>
      </c>
      <c r="N1253">
        <f t="shared" si="136"/>
        <v>0</v>
      </c>
      <c r="O1253">
        <f t="shared" si="137"/>
        <v>0</v>
      </c>
      <c r="P1253">
        <f t="shared" si="138"/>
        <v>0</v>
      </c>
      <c r="Q1253">
        <f t="shared" si="139"/>
        <v>0.577441519241502</v>
      </c>
      <c r="V1253">
        <v>1</v>
      </c>
    </row>
    <row r="1254" spans="1:22" x14ac:dyDescent="0.35">
      <c r="A1254">
        <v>2904842</v>
      </c>
      <c r="B1254">
        <v>1</v>
      </c>
      <c r="C1254">
        <v>6</v>
      </c>
      <c r="D1254">
        <v>4</v>
      </c>
      <c r="E1254">
        <v>1</v>
      </c>
      <c r="F1254">
        <v>7</v>
      </c>
      <c r="G1254">
        <v>3</v>
      </c>
      <c r="H1254">
        <v>0.61542323259806198</v>
      </c>
      <c r="I1254">
        <v>2904842</v>
      </c>
      <c r="J1254">
        <f>IF(B1254=1,1,IF(B1254=2,0,NA))</f>
        <v>1</v>
      </c>
      <c r="K1254">
        <f t="shared" ca="1" si="133"/>
        <v>35</v>
      </c>
      <c r="L1254">
        <f t="shared" si="134"/>
        <v>4</v>
      </c>
      <c r="M1254">
        <f t="shared" si="135"/>
        <v>1</v>
      </c>
      <c r="N1254">
        <f t="shared" si="136"/>
        <v>0</v>
      </c>
      <c r="O1254">
        <f t="shared" si="137"/>
        <v>0</v>
      </c>
      <c r="P1254">
        <f t="shared" si="138"/>
        <v>0</v>
      </c>
      <c r="Q1254">
        <f t="shared" si="139"/>
        <v>0.61542323259806198</v>
      </c>
      <c r="V1254">
        <v>1</v>
      </c>
    </row>
    <row r="1255" spans="1:22" x14ac:dyDescent="0.35">
      <c r="A1255">
        <v>2903195</v>
      </c>
      <c r="B1255">
        <v>2</v>
      </c>
      <c r="C1255">
        <v>5</v>
      </c>
      <c r="D1255">
        <v>4</v>
      </c>
      <c r="E1255">
        <v>1</v>
      </c>
      <c r="F1255">
        <v>7</v>
      </c>
      <c r="G1255">
        <v>2</v>
      </c>
      <c r="H1255">
        <v>0.54626320211322399</v>
      </c>
      <c r="I1255">
        <v>2903195</v>
      </c>
      <c r="J1255">
        <f>IF(B1255=1,1,IF(B1255=2,0,NA))</f>
        <v>0</v>
      </c>
      <c r="K1255">
        <f t="shared" ca="1" si="133"/>
        <v>32</v>
      </c>
      <c r="L1255">
        <f t="shared" si="134"/>
        <v>4</v>
      </c>
      <c r="M1255">
        <f t="shared" si="135"/>
        <v>1</v>
      </c>
      <c r="N1255">
        <f t="shared" si="136"/>
        <v>0</v>
      </c>
      <c r="O1255">
        <f t="shared" si="137"/>
        <v>1</v>
      </c>
      <c r="P1255">
        <f t="shared" si="138"/>
        <v>0</v>
      </c>
      <c r="Q1255">
        <f t="shared" si="139"/>
        <v>0.54626320211322399</v>
      </c>
      <c r="V1255">
        <v>1</v>
      </c>
    </row>
    <row r="1256" spans="1:22" x14ac:dyDescent="0.35">
      <c r="A1256">
        <v>2909570</v>
      </c>
      <c r="B1256">
        <v>1</v>
      </c>
      <c r="C1256">
        <v>-1</v>
      </c>
      <c r="D1256">
        <v>4</v>
      </c>
      <c r="E1256">
        <v>1</v>
      </c>
      <c r="F1256">
        <v>7</v>
      </c>
      <c r="G1256">
        <v>-1</v>
      </c>
      <c r="H1256">
        <v>0.60822591376438395</v>
      </c>
      <c r="I1256">
        <v>2909570</v>
      </c>
      <c r="J1256">
        <f>IF(B1256=1,1,IF(B1256=2,0,NA))</f>
        <v>1</v>
      </c>
      <c r="K1256">
        <f t="shared" ca="1" si="133"/>
        <v>0</v>
      </c>
      <c r="L1256">
        <f t="shared" si="134"/>
        <v>4</v>
      </c>
      <c r="M1256">
        <f t="shared" si="135"/>
        <v>1</v>
      </c>
      <c r="N1256">
        <f t="shared" si="136"/>
        <v>0</v>
      </c>
      <c r="O1256">
        <f t="shared" si="137"/>
        <v>0</v>
      </c>
      <c r="P1256">
        <f t="shared" si="138"/>
        <v>0</v>
      </c>
      <c r="Q1256">
        <f t="shared" si="139"/>
        <v>0.60822591376438395</v>
      </c>
      <c r="V1256">
        <v>1</v>
      </c>
    </row>
    <row r="1257" spans="1:22" x14ac:dyDescent="0.35">
      <c r="A1257">
        <v>2908535</v>
      </c>
      <c r="B1257">
        <v>1</v>
      </c>
      <c r="C1257">
        <v>-1</v>
      </c>
      <c r="D1257">
        <v>4</v>
      </c>
      <c r="E1257">
        <v>1</v>
      </c>
      <c r="F1257">
        <v>7</v>
      </c>
      <c r="G1257">
        <v>-1</v>
      </c>
      <c r="H1257">
        <v>0.60822591376438395</v>
      </c>
      <c r="I1257">
        <v>2908535</v>
      </c>
      <c r="J1257">
        <f>IF(B1257=1,1,IF(B1257=2,0,NA))</f>
        <v>1</v>
      </c>
      <c r="K1257">
        <f t="shared" ca="1" si="133"/>
        <v>0</v>
      </c>
      <c r="L1257">
        <f t="shared" si="134"/>
        <v>4</v>
      </c>
      <c r="M1257">
        <f t="shared" si="135"/>
        <v>1</v>
      </c>
      <c r="N1257">
        <f t="shared" si="136"/>
        <v>0</v>
      </c>
      <c r="O1257">
        <f t="shared" si="137"/>
        <v>0</v>
      </c>
      <c r="P1257">
        <f t="shared" si="138"/>
        <v>0</v>
      </c>
      <c r="Q1257">
        <f t="shared" si="139"/>
        <v>0.60822591376438395</v>
      </c>
      <c r="V1257">
        <v>1</v>
      </c>
    </row>
    <row r="1258" spans="1:22" x14ac:dyDescent="0.35">
      <c r="A1258">
        <v>2901486</v>
      </c>
      <c r="B1258">
        <v>1</v>
      </c>
      <c r="C1258">
        <v>5</v>
      </c>
      <c r="D1258">
        <v>5</v>
      </c>
      <c r="E1258">
        <v>1</v>
      </c>
      <c r="F1258">
        <v>16</v>
      </c>
      <c r="G1258">
        <v>1</v>
      </c>
      <c r="H1258">
        <v>0.81690187084608701</v>
      </c>
      <c r="I1258">
        <v>2901486</v>
      </c>
      <c r="J1258">
        <f>IF(B1258=1,1,IF(B1258=2,0,NA))</f>
        <v>1</v>
      </c>
      <c r="K1258">
        <f t="shared" ca="1" si="133"/>
        <v>30</v>
      </c>
      <c r="L1258">
        <f t="shared" si="134"/>
        <v>5</v>
      </c>
      <c r="M1258">
        <f t="shared" si="135"/>
        <v>1</v>
      </c>
      <c r="N1258">
        <f t="shared" si="136"/>
        <v>1</v>
      </c>
      <c r="O1258">
        <f t="shared" si="137"/>
        <v>0</v>
      </c>
      <c r="P1258">
        <f t="shared" si="138"/>
        <v>0</v>
      </c>
      <c r="Q1258">
        <f t="shared" si="139"/>
        <v>0.81690187084608701</v>
      </c>
      <c r="V1258">
        <v>1</v>
      </c>
    </row>
    <row r="1259" spans="1:22" x14ac:dyDescent="0.35">
      <c r="A1259">
        <v>2912463</v>
      </c>
      <c r="B1259">
        <v>1</v>
      </c>
      <c r="C1259">
        <v>10</v>
      </c>
      <c r="D1259">
        <v>2</v>
      </c>
      <c r="E1259">
        <v>1</v>
      </c>
      <c r="F1259">
        <v>15</v>
      </c>
      <c r="G1259">
        <v>3</v>
      </c>
      <c r="H1259">
        <v>0.46741046308233702</v>
      </c>
      <c r="I1259">
        <v>2912463</v>
      </c>
      <c r="J1259">
        <f>IF(B1259=1,1,IF(B1259=2,0,NA))</f>
        <v>1</v>
      </c>
      <c r="K1259">
        <f t="shared" ca="1" si="133"/>
        <v>58</v>
      </c>
      <c r="L1259">
        <f t="shared" si="134"/>
        <v>2</v>
      </c>
      <c r="M1259">
        <f t="shared" si="135"/>
        <v>1</v>
      </c>
      <c r="N1259">
        <f t="shared" si="136"/>
        <v>0</v>
      </c>
      <c r="O1259">
        <f t="shared" si="137"/>
        <v>0</v>
      </c>
      <c r="P1259">
        <f t="shared" si="138"/>
        <v>0</v>
      </c>
      <c r="Q1259">
        <f t="shared" si="139"/>
        <v>0.46741046308233702</v>
      </c>
      <c r="V1259">
        <v>1</v>
      </c>
    </row>
    <row r="1260" spans="1:22" x14ac:dyDescent="0.35">
      <c r="A1260">
        <v>2910081</v>
      </c>
      <c r="B1260">
        <v>2</v>
      </c>
      <c r="C1260">
        <v>9</v>
      </c>
      <c r="D1260">
        <v>2</v>
      </c>
      <c r="E1260">
        <v>1</v>
      </c>
      <c r="F1260">
        <v>15</v>
      </c>
      <c r="G1260">
        <v>3</v>
      </c>
      <c r="H1260">
        <v>0.44595962714194398</v>
      </c>
      <c r="I1260">
        <v>2910081</v>
      </c>
      <c r="J1260">
        <f>IF(B1260=1,1,IF(B1260=2,0,NA))</f>
        <v>0</v>
      </c>
      <c r="K1260">
        <f t="shared" ca="1" si="133"/>
        <v>51</v>
      </c>
      <c r="L1260">
        <f t="shared" si="134"/>
        <v>2</v>
      </c>
      <c r="M1260">
        <f t="shared" si="135"/>
        <v>1</v>
      </c>
      <c r="N1260">
        <f t="shared" si="136"/>
        <v>0</v>
      </c>
      <c r="O1260">
        <f t="shared" si="137"/>
        <v>0</v>
      </c>
      <c r="P1260">
        <f t="shared" si="138"/>
        <v>0</v>
      </c>
      <c r="Q1260">
        <f t="shared" si="139"/>
        <v>0.44595962714194398</v>
      </c>
      <c r="V1260">
        <v>1</v>
      </c>
    </row>
    <row r="1261" spans="1:22" x14ac:dyDescent="0.35">
      <c r="A1261">
        <v>2902042</v>
      </c>
      <c r="B1261">
        <v>1</v>
      </c>
      <c r="C1261">
        <v>4</v>
      </c>
      <c r="D1261">
        <v>5</v>
      </c>
      <c r="E1261">
        <v>3</v>
      </c>
      <c r="F1261">
        <v>10</v>
      </c>
      <c r="G1261">
        <v>3</v>
      </c>
      <c r="H1261">
        <v>0.79629013270739601</v>
      </c>
      <c r="I1261">
        <v>2902042</v>
      </c>
      <c r="J1261">
        <f>IF(B1261=1,1,IF(B1261=2,0,NA))</f>
        <v>1</v>
      </c>
      <c r="K1261">
        <f t="shared" ca="1" si="133"/>
        <v>0</v>
      </c>
      <c r="L1261">
        <f t="shared" si="134"/>
        <v>5</v>
      </c>
      <c r="M1261">
        <f t="shared" si="135"/>
        <v>3</v>
      </c>
      <c r="N1261">
        <f t="shared" si="136"/>
        <v>0</v>
      </c>
      <c r="O1261">
        <f t="shared" si="137"/>
        <v>0</v>
      </c>
      <c r="P1261">
        <f t="shared" si="138"/>
        <v>0</v>
      </c>
      <c r="Q1261">
        <f t="shared" si="139"/>
        <v>0.79629013270739601</v>
      </c>
      <c r="V1261">
        <v>1</v>
      </c>
    </row>
    <row r="1262" spans="1:22" x14ac:dyDescent="0.35">
      <c r="A1262">
        <v>2906196</v>
      </c>
      <c r="B1262">
        <v>2</v>
      </c>
      <c r="C1262">
        <v>4</v>
      </c>
      <c r="D1262">
        <v>5</v>
      </c>
      <c r="E1262">
        <v>3</v>
      </c>
      <c r="F1262">
        <v>10</v>
      </c>
      <c r="G1262">
        <v>3</v>
      </c>
      <c r="H1262">
        <v>0.68090225256944803</v>
      </c>
      <c r="I1262">
        <v>2906196</v>
      </c>
      <c r="J1262">
        <f>IF(B1262=1,1,IF(B1262=2,0,NA))</f>
        <v>0</v>
      </c>
      <c r="K1262">
        <f t="shared" ca="1" si="133"/>
        <v>0</v>
      </c>
      <c r="L1262">
        <f t="shared" si="134"/>
        <v>5</v>
      </c>
      <c r="M1262">
        <f t="shared" si="135"/>
        <v>3</v>
      </c>
      <c r="N1262">
        <f t="shared" si="136"/>
        <v>0</v>
      </c>
      <c r="O1262">
        <f t="shared" si="137"/>
        <v>0</v>
      </c>
      <c r="P1262">
        <f t="shared" si="138"/>
        <v>0</v>
      </c>
      <c r="Q1262">
        <f t="shared" si="139"/>
        <v>0.68090225256944803</v>
      </c>
      <c r="V1262">
        <v>1</v>
      </c>
    </row>
    <row r="1263" spans="1:22" x14ac:dyDescent="0.35">
      <c r="A1263">
        <v>2905928</v>
      </c>
      <c r="B1263">
        <v>2</v>
      </c>
      <c r="C1263">
        <v>5</v>
      </c>
      <c r="D1263">
        <v>4</v>
      </c>
      <c r="E1263">
        <v>1</v>
      </c>
      <c r="F1263">
        <v>16</v>
      </c>
      <c r="G1263">
        <v>3</v>
      </c>
      <c r="H1263">
        <v>0.32754180603744998</v>
      </c>
      <c r="I1263">
        <v>2905928</v>
      </c>
      <c r="J1263">
        <f>IF(B1263=1,1,IF(B1263=2,0,NA))</f>
        <v>0</v>
      </c>
      <c r="K1263">
        <f t="shared" ca="1" si="133"/>
        <v>34</v>
      </c>
      <c r="L1263">
        <f t="shared" si="134"/>
        <v>4</v>
      </c>
      <c r="M1263">
        <f t="shared" si="135"/>
        <v>1</v>
      </c>
      <c r="N1263">
        <f t="shared" si="136"/>
        <v>0</v>
      </c>
      <c r="O1263">
        <f t="shared" si="137"/>
        <v>0</v>
      </c>
      <c r="P1263">
        <f t="shared" si="138"/>
        <v>0</v>
      </c>
      <c r="Q1263">
        <f t="shared" si="139"/>
        <v>0.32754180603744998</v>
      </c>
      <c r="V1263">
        <v>1</v>
      </c>
    </row>
    <row r="1264" spans="1:22" x14ac:dyDescent="0.35">
      <c r="A1264">
        <v>2911699</v>
      </c>
      <c r="B1264">
        <v>1</v>
      </c>
      <c r="C1264">
        <v>-1</v>
      </c>
      <c r="D1264">
        <v>4</v>
      </c>
      <c r="E1264">
        <v>1</v>
      </c>
      <c r="F1264">
        <v>16</v>
      </c>
      <c r="G1264">
        <v>-1</v>
      </c>
      <c r="H1264">
        <v>0.99112738755241003</v>
      </c>
      <c r="I1264">
        <v>2911699</v>
      </c>
      <c r="J1264">
        <f>IF(B1264=1,1,IF(B1264=2,0,NA))</f>
        <v>1</v>
      </c>
      <c r="K1264">
        <f t="shared" ca="1" si="133"/>
        <v>0</v>
      </c>
      <c r="L1264">
        <f t="shared" si="134"/>
        <v>4</v>
      </c>
      <c r="M1264">
        <f t="shared" si="135"/>
        <v>1</v>
      </c>
      <c r="N1264">
        <f t="shared" si="136"/>
        <v>0</v>
      </c>
      <c r="O1264">
        <f t="shared" si="137"/>
        <v>0</v>
      </c>
      <c r="P1264">
        <f t="shared" si="138"/>
        <v>0</v>
      </c>
      <c r="Q1264">
        <f t="shared" si="139"/>
        <v>0.99112738755241003</v>
      </c>
      <c r="V1264">
        <v>1</v>
      </c>
    </row>
    <row r="1265" spans="1:22" x14ac:dyDescent="0.35">
      <c r="A1265">
        <v>2905331</v>
      </c>
      <c r="B1265">
        <v>2</v>
      </c>
      <c r="C1265">
        <v>-1</v>
      </c>
      <c r="D1265">
        <v>4</v>
      </c>
      <c r="E1265">
        <v>1</v>
      </c>
      <c r="F1265">
        <v>16</v>
      </c>
      <c r="G1265">
        <v>-1</v>
      </c>
      <c r="H1265">
        <v>1.02835820147157</v>
      </c>
      <c r="I1265">
        <v>2905331</v>
      </c>
      <c r="J1265">
        <f>IF(B1265=1,1,IF(B1265=2,0,NA))</f>
        <v>0</v>
      </c>
      <c r="K1265">
        <f t="shared" ca="1" si="133"/>
        <v>0</v>
      </c>
      <c r="L1265">
        <f t="shared" si="134"/>
        <v>4</v>
      </c>
      <c r="M1265">
        <f t="shared" si="135"/>
        <v>1</v>
      </c>
      <c r="N1265">
        <f t="shared" si="136"/>
        <v>0</v>
      </c>
      <c r="O1265">
        <f t="shared" si="137"/>
        <v>0</v>
      </c>
      <c r="P1265">
        <f t="shared" si="138"/>
        <v>0</v>
      </c>
      <c r="Q1265">
        <f t="shared" si="139"/>
        <v>1.02835820147157</v>
      </c>
      <c r="V1265">
        <v>1</v>
      </c>
    </row>
    <row r="1266" spans="1:22" x14ac:dyDescent="0.35">
      <c r="A1266">
        <v>2907400</v>
      </c>
      <c r="B1266">
        <v>2</v>
      </c>
      <c r="C1266">
        <v>12</v>
      </c>
      <c r="D1266">
        <v>4</v>
      </c>
      <c r="E1266">
        <v>1</v>
      </c>
      <c r="F1266">
        <v>6</v>
      </c>
      <c r="G1266">
        <v>2</v>
      </c>
      <c r="H1266">
        <v>0.44863187711862901</v>
      </c>
      <c r="I1266">
        <v>2907400</v>
      </c>
      <c r="J1266">
        <f>IF(B1266=1,1,IF(B1266=2,0,NA))</f>
        <v>0</v>
      </c>
      <c r="K1266">
        <f t="shared" ca="1" si="133"/>
        <v>66</v>
      </c>
      <c r="L1266">
        <f t="shared" si="134"/>
        <v>4</v>
      </c>
      <c r="M1266">
        <f t="shared" si="135"/>
        <v>1</v>
      </c>
      <c r="N1266">
        <f t="shared" si="136"/>
        <v>0</v>
      </c>
      <c r="O1266">
        <f t="shared" si="137"/>
        <v>1</v>
      </c>
      <c r="P1266">
        <f t="shared" si="138"/>
        <v>0</v>
      </c>
      <c r="Q1266">
        <f t="shared" si="139"/>
        <v>0.44863187711862901</v>
      </c>
      <c r="V1266">
        <v>1</v>
      </c>
    </row>
    <row r="1267" spans="1:22" x14ac:dyDescent="0.35">
      <c r="A1267">
        <v>2904144</v>
      </c>
      <c r="B1267">
        <v>1</v>
      </c>
      <c r="C1267">
        <v>12</v>
      </c>
      <c r="D1267">
        <v>4</v>
      </c>
      <c r="E1267">
        <v>1</v>
      </c>
      <c r="F1267">
        <v>6</v>
      </c>
      <c r="G1267">
        <v>2</v>
      </c>
      <c r="H1267">
        <v>0.45284909397387002</v>
      </c>
      <c r="I1267">
        <v>2904144</v>
      </c>
      <c r="J1267">
        <f>IF(B1267=1,1,IF(B1267=2,0,NA))</f>
        <v>1</v>
      </c>
      <c r="K1267">
        <f t="shared" ca="1" si="133"/>
        <v>69</v>
      </c>
      <c r="L1267">
        <f t="shared" si="134"/>
        <v>4</v>
      </c>
      <c r="M1267">
        <f t="shared" si="135"/>
        <v>1</v>
      </c>
      <c r="N1267">
        <f t="shared" si="136"/>
        <v>0</v>
      </c>
      <c r="O1267">
        <f t="shared" si="137"/>
        <v>1</v>
      </c>
      <c r="P1267">
        <f t="shared" si="138"/>
        <v>0</v>
      </c>
      <c r="Q1267">
        <f t="shared" si="139"/>
        <v>0.45284909397387002</v>
      </c>
      <c r="V1267">
        <v>1</v>
      </c>
    </row>
    <row r="1268" spans="1:22" x14ac:dyDescent="0.35">
      <c r="A1268">
        <v>2906055</v>
      </c>
      <c r="B1268">
        <v>1</v>
      </c>
      <c r="C1268">
        <v>3</v>
      </c>
      <c r="D1268">
        <v>5</v>
      </c>
      <c r="E1268">
        <v>1</v>
      </c>
      <c r="F1268">
        <v>9</v>
      </c>
      <c r="G1268">
        <v>3</v>
      </c>
      <c r="H1268">
        <v>0.814699943510658</v>
      </c>
      <c r="I1268">
        <v>2906055</v>
      </c>
      <c r="J1268">
        <f>IF(B1268=1,1,IF(B1268=2,0,NA))</f>
        <v>1</v>
      </c>
      <c r="K1268">
        <f t="shared" ca="1" si="133"/>
        <v>0</v>
      </c>
      <c r="L1268">
        <f t="shared" si="134"/>
        <v>5</v>
      </c>
      <c r="M1268">
        <f t="shared" si="135"/>
        <v>1</v>
      </c>
      <c r="N1268">
        <f t="shared" si="136"/>
        <v>0</v>
      </c>
      <c r="O1268">
        <f t="shared" si="137"/>
        <v>0</v>
      </c>
      <c r="P1268">
        <f t="shared" si="138"/>
        <v>0</v>
      </c>
      <c r="Q1268">
        <f t="shared" si="139"/>
        <v>0.814699943510658</v>
      </c>
      <c r="V1268">
        <v>1</v>
      </c>
    </row>
    <row r="1269" spans="1:22" x14ac:dyDescent="0.35">
      <c r="A1269">
        <v>2900587</v>
      </c>
      <c r="B1269">
        <v>1</v>
      </c>
      <c r="C1269">
        <v>3</v>
      </c>
      <c r="D1269">
        <v>5</v>
      </c>
      <c r="E1269">
        <v>1</v>
      </c>
      <c r="F1269">
        <v>9</v>
      </c>
      <c r="G1269">
        <v>1</v>
      </c>
      <c r="H1269">
        <v>0.814699943510658</v>
      </c>
      <c r="I1269">
        <v>2900587</v>
      </c>
      <c r="J1269">
        <f>IF(B1269=1,1,IF(B1269=2,0,NA))</f>
        <v>1</v>
      </c>
      <c r="K1269">
        <f t="shared" ca="1" si="133"/>
        <v>0</v>
      </c>
      <c r="L1269">
        <f t="shared" si="134"/>
        <v>5</v>
      </c>
      <c r="M1269">
        <f t="shared" si="135"/>
        <v>1</v>
      </c>
      <c r="N1269">
        <f t="shared" si="136"/>
        <v>1</v>
      </c>
      <c r="O1269">
        <f t="shared" si="137"/>
        <v>0</v>
      </c>
      <c r="P1269">
        <f t="shared" si="138"/>
        <v>0</v>
      </c>
      <c r="Q1269">
        <f t="shared" si="139"/>
        <v>0.814699943510658</v>
      </c>
      <c r="V1269">
        <v>1</v>
      </c>
    </row>
    <row r="1270" spans="1:22" x14ac:dyDescent="0.35">
      <c r="A1270">
        <v>2907253</v>
      </c>
      <c r="B1270">
        <v>1</v>
      </c>
      <c r="C1270">
        <v>7</v>
      </c>
      <c r="D1270">
        <v>4</v>
      </c>
      <c r="E1270">
        <v>1</v>
      </c>
      <c r="F1270">
        <v>10</v>
      </c>
      <c r="G1270">
        <v>3</v>
      </c>
      <c r="H1270">
        <v>0.52360549263803202</v>
      </c>
      <c r="I1270">
        <v>2907253</v>
      </c>
      <c r="J1270">
        <f>IF(B1270=1,1,IF(B1270=2,0,NA))</f>
        <v>1</v>
      </c>
      <c r="K1270">
        <f t="shared" ca="1" si="133"/>
        <v>44</v>
      </c>
      <c r="L1270">
        <f t="shared" si="134"/>
        <v>4</v>
      </c>
      <c r="M1270">
        <f t="shared" si="135"/>
        <v>1</v>
      </c>
      <c r="N1270">
        <f t="shared" si="136"/>
        <v>0</v>
      </c>
      <c r="O1270">
        <f t="shared" si="137"/>
        <v>0</v>
      </c>
      <c r="P1270">
        <f t="shared" si="138"/>
        <v>0</v>
      </c>
      <c r="Q1270">
        <f t="shared" si="139"/>
        <v>0.52360549263803202</v>
      </c>
      <c r="V1270">
        <v>1</v>
      </c>
    </row>
    <row r="1271" spans="1:22" x14ac:dyDescent="0.35">
      <c r="A1271">
        <v>2904017</v>
      </c>
      <c r="B1271">
        <v>2</v>
      </c>
      <c r="C1271">
        <v>7</v>
      </c>
      <c r="D1271">
        <v>5</v>
      </c>
      <c r="E1271">
        <v>1</v>
      </c>
      <c r="F1271">
        <v>9</v>
      </c>
      <c r="G1271">
        <v>3</v>
      </c>
      <c r="H1271">
        <v>0.40994480041446002</v>
      </c>
      <c r="I1271">
        <v>2904017</v>
      </c>
      <c r="J1271">
        <f>IF(B1271=1,1,IF(B1271=2,0,NA))</f>
        <v>0</v>
      </c>
      <c r="K1271">
        <f t="shared" ca="1" si="133"/>
        <v>40</v>
      </c>
      <c r="L1271">
        <f t="shared" si="134"/>
        <v>5</v>
      </c>
      <c r="M1271">
        <f t="shared" si="135"/>
        <v>1</v>
      </c>
      <c r="N1271">
        <f t="shared" si="136"/>
        <v>0</v>
      </c>
      <c r="O1271">
        <f t="shared" si="137"/>
        <v>0</v>
      </c>
      <c r="P1271">
        <f t="shared" si="138"/>
        <v>0</v>
      </c>
      <c r="Q1271">
        <f t="shared" si="139"/>
        <v>0.40994480041446002</v>
      </c>
      <c r="V1271">
        <v>1</v>
      </c>
    </row>
    <row r="1272" spans="1:22" x14ac:dyDescent="0.35">
      <c r="A1272">
        <v>2904467</v>
      </c>
      <c r="B1272">
        <v>1</v>
      </c>
      <c r="C1272">
        <v>-1</v>
      </c>
      <c r="D1272">
        <v>5</v>
      </c>
      <c r="E1272">
        <v>1</v>
      </c>
      <c r="F1272">
        <v>9</v>
      </c>
      <c r="G1272">
        <v>-1</v>
      </c>
      <c r="H1272">
        <v>0.41789634104119999</v>
      </c>
      <c r="I1272">
        <v>2904467</v>
      </c>
      <c r="J1272">
        <f>IF(B1272=1,1,IF(B1272=2,0,NA))</f>
        <v>1</v>
      </c>
      <c r="K1272">
        <f t="shared" ca="1" si="133"/>
        <v>0</v>
      </c>
      <c r="L1272">
        <f t="shared" si="134"/>
        <v>5</v>
      </c>
      <c r="M1272">
        <f t="shared" si="135"/>
        <v>1</v>
      </c>
      <c r="N1272">
        <f t="shared" si="136"/>
        <v>0</v>
      </c>
      <c r="O1272">
        <f t="shared" si="137"/>
        <v>0</v>
      </c>
      <c r="P1272">
        <f t="shared" si="138"/>
        <v>0</v>
      </c>
      <c r="Q1272">
        <f t="shared" si="139"/>
        <v>0.41789634104119999</v>
      </c>
      <c r="V1272">
        <v>1</v>
      </c>
    </row>
    <row r="1273" spans="1:22" x14ac:dyDescent="0.35">
      <c r="A1273">
        <v>2901414</v>
      </c>
      <c r="B1273">
        <v>2</v>
      </c>
      <c r="C1273">
        <v>5</v>
      </c>
      <c r="D1273">
        <v>4</v>
      </c>
      <c r="E1273">
        <v>1</v>
      </c>
      <c r="F1273">
        <v>10</v>
      </c>
      <c r="G1273">
        <v>3</v>
      </c>
      <c r="H1273">
        <v>0.68090225256944803</v>
      </c>
      <c r="I1273">
        <v>2901414</v>
      </c>
      <c r="J1273">
        <f>IF(B1273=1,1,IF(B1273=2,0,NA))</f>
        <v>0</v>
      </c>
      <c r="K1273">
        <f t="shared" ca="1" si="133"/>
        <v>31</v>
      </c>
      <c r="L1273">
        <f t="shared" si="134"/>
        <v>4</v>
      </c>
      <c r="M1273">
        <f t="shared" si="135"/>
        <v>1</v>
      </c>
      <c r="N1273">
        <f t="shared" si="136"/>
        <v>0</v>
      </c>
      <c r="O1273">
        <f t="shared" si="137"/>
        <v>0</v>
      </c>
      <c r="P1273">
        <f t="shared" si="138"/>
        <v>0</v>
      </c>
      <c r="Q1273">
        <f t="shared" si="139"/>
        <v>0.68090225256944803</v>
      </c>
      <c r="V1273">
        <v>1</v>
      </c>
    </row>
    <row r="1274" spans="1:22" x14ac:dyDescent="0.35">
      <c r="A1274">
        <v>2911017</v>
      </c>
      <c r="B1274">
        <v>1</v>
      </c>
      <c r="C1274">
        <v>4</v>
      </c>
      <c r="D1274">
        <v>4</v>
      </c>
      <c r="E1274">
        <v>1</v>
      </c>
      <c r="F1274">
        <v>10</v>
      </c>
      <c r="G1274">
        <v>3</v>
      </c>
      <c r="H1274">
        <v>0.79629013270739601</v>
      </c>
      <c r="I1274">
        <v>2911017</v>
      </c>
      <c r="J1274">
        <f>IF(B1274=1,1,IF(B1274=2,0,NA))</f>
        <v>1</v>
      </c>
      <c r="K1274">
        <f t="shared" ca="1" si="133"/>
        <v>0</v>
      </c>
      <c r="L1274">
        <f t="shared" si="134"/>
        <v>4</v>
      </c>
      <c r="M1274">
        <f t="shared" si="135"/>
        <v>1</v>
      </c>
      <c r="N1274">
        <f t="shared" si="136"/>
        <v>0</v>
      </c>
      <c r="O1274">
        <f t="shared" si="137"/>
        <v>0</v>
      </c>
      <c r="P1274">
        <f t="shared" si="138"/>
        <v>0</v>
      </c>
      <c r="Q1274">
        <f t="shared" si="139"/>
        <v>0.79629013270739601</v>
      </c>
      <c r="V1274">
        <v>1</v>
      </c>
    </row>
    <row r="1275" spans="1:22" x14ac:dyDescent="0.35">
      <c r="A1275">
        <v>2908470</v>
      </c>
      <c r="B1275">
        <v>1</v>
      </c>
      <c r="C1275">
        <v>7</v>
      </c>
      <c r="D1275">
        <v>5</v>
      </c>
      <c r="E1275">
        <v>3</v>
      </c>
      <c r="F1275">
        <v>9</v>
      </c>
      <c r="G1275">
        <v>2</v>
      </c>
      <c r="H1275">
        <v>0.676651968255221</v>
      </c>
      <c r="I1275">
        <v>2908470</v>
      </c>
      <c r="J1275">
        <f>IF(B1275=1,1,IF(B1275=2,0,NA))</f>
        <v>1</v>
      </c>
      <c r="K1275">
        <f t="shared" ca="1" si="133"/>
        <v>41</v>
      </c>
      <c r="L1275">
        <f t="shared" si="134"/>
        <v>5</v>
      </c>
      <c r="M1275">
        <f t="shared" si="135"/>
        <v>3</v>
      </c>
      <c r="N1275">
        <f t="shared" si="136"/>
        <v>0</v>
      </c>
      <c r="O1275">
        <f t="shared" si="137"/>
        <v>1</v>
      </c>
      <c r="P1275">
        <f t="shared" si="138"/>
        <v>0</v>
      </c>
      <c r="Q1275">
        <f t="shared" si="139"/>
        <v>0.676651968255221</v>
      </c>
      <c r="V1275">
        <v>1</v>
      </c>
    </row>
    <row r="1276" spans="1:22" x14ac:dyDescent="0.35">
      <c r="A1276">
        <v>2900497</v>
      </c>
      <c r="B1276">
        <v>2</v>
      </c>
      <c r="C1276">
        <v>6</v>
      </c>
      <c r="D1276">
        <v>5</v>
      </c>
      <c r="E1276">
        <v>3</v>
      </c>
      <c r="F1276">
        <v>9</v>
      </c>
      <c r="G1276">
        <v>3</v>
      </c>
      <c r="H1276">
        <v>0.55546969896882004</v>
      </c>
      <c r="I1276">
        <v>2900497</v>
      </c>
      <c r="J1276">
        <f>IF(B1276=1,1,IF(B1276=2,0,NA))</f>
        <v>0</v>
      </c>
      <c r="K1276">
        <f t="shared" ca="1" si="133"/>
        <v>35</v>
      </c>
      <c r="L1276">
        <f t="shared" si="134"/>
        <v>5</v>
      </c>
      <c r="M1276">
        <f t="shared" si="135"/>
        <v>3</v>
      </c>
      <c r="N1276">
        <f t="shared" si="136"/>
        <v>0</v>
      </c>
      <c r="O1276">
        <f t="shared" si="137"/>
        <v>0</v>
      </c>
      <c r="P1276">
        <f t="shared" si="138"/>
        <v>0</v>
      </c>
      <c r="Q1276">
        <f t="shared" si="139"/>
        <v>0.55546969896882004</v>
      </c>
      <c r="V1276">
        <v>1</v>
      </c>
    </row>
    <row r="1277" spans="1:22" x14ac:dyDescent="0.35">
      <c r="A1277">
        <v>2911671</v>
      </c>
      <c r="B1277">
        <v>2</v>
      </c>
      <c r="C1277">
        <v>-1</v>
      </c>
      <c r="D1277">
        <v>5</v>
      </c>
      <c r="E1277">
        <v>3</v>
      </c>
      <c r="F1277">
        <v>9</v>
      </c>
      <c r="G1277">
        <v>-1</v>
      </c>
      <c r="H1277">
        <v>0.67944581155579997</v>
      </c>
      <c r="I1277">
        <v>2911671</v>
      </c>
      <c r="J1277">
        <f>IF(B1277=1,1,IF(B1277=2,0,NA))</f>
        <v>0</v>
      </c>
      <c r="K1277">
        <f t="shared" ca="1" si="133"/>
        <v>0</v>
      </c>
      <c r="L1277">
        <f t="shared" si="134"/>
        <v>5</v>
      </c>
      <c r="M1277">
        <f t="shared" si="135"/>
        <v>3</v>
      </c>
      <c r="N1277">
        <f t="shared" si="136"/>
        <v>0</v>
      </c>
      <c r="O1277">
        <f t="shared" si="137"/>
        <v>0</v>
      </c>
      <c r="P1277">
        <f t="shared" si="138"/>
        <v>0</v>
      </c>
      <c r="Q1277">
        <f t="shared" si="139"/>
        <v>0.67944581155579997</v>
      </c>
      <c r="V1277">
        <v>1</v>
      </c>
    </row>
    <row r="1278" spans="1:22" x14ac:dyDescent="0.35">
      <c r="A1278">
        <v>2905375</v>
      </c>
      <c r="B1278">
        <v>1</v>
      </c>
      <c r="C1278">
        <v>-1</v>
      </c>
      <c r="D1278">
        <v>5</v>
      </c>
      <c r="E1278">
        <v>3</v>
      </c>
      <c r="F1278">
        <v>9</v>
      </c>
      <c r="G1278">
        <v>-1</v>
      </c>
      <c r="H1278">
        <v>0.60673680878852299</v>
      </c>
      <c r="I1278">
        <v>2905375</v>
      </c>
      <c r="J1278">
        <f>IF(B1278=1,1,IF(B1278=2,0,NA))</f>
        <v>1</v>
      </c>
      <c r="K1278">
        <f t="shared" ca="1" si="133"/>
        <v>0</v>
      </c>
      <c r="L1278">
        <f t="shared" si="134"/>
        <v>5</v>
      </c>
      <c r="M1278">
        <f t="shared" si="135"/>
        <v>3</v>
      </c>
      <c r="N1278">
        <f t="shared" si="136"/>
        <v>0</v>
      </c>
      <c r="O1278">
        <f t="shared" si="137"/>
        <v>0</v>
      </c>
      <c r="P1278">
        <f t="shared" si="138"/>
        <v>0</v>
      </c>
      <c r="Q1278">
        <f t="shared" si="139"/>
        <v>0.60673680878852299</v>
      </c>
      <c r="V1278">
        <v>1</v>
      </c>
    </row>
    <row r="1279" spans="1:22" x14ac:dyDescent="0.35">
      <c r="A1279">
        <v>2907892</v>
      </c>
      <c r="B1279">
        <v>2</v>
      </c>
      <c r="C1279">
        <v>8</v>
      </c>
      <c r="D1279">
        <v>3</v>
      </c>
      <c r="E1279">
        <v>1</v>
      </c>
      <c r="F1279">
        <v>6</v>
      </c>
      <c r="G1279">
        <v>2</v>
      </c>
      <c r="H1279">
        <v>0.84153813961336399</v>
      </c>
      <c r="I1279">
        <v>2907892</v>
      </c>
      <c r="J1279">
        <f>IF(B1279=1,1,IF(B1279=2,0,NA))</f>
        <v>0</v>
      </c>
      <c r="K1279">
        <f t="shared" ca="1" si="133"/>
        <v>45</v>
      </c>
      <c r="L1279">
        <f t="shared" si="134"/>
        <v>3</v>
      </c>
      <c r="M1279">
        <f t="shared" si="135"/>
        <v>1</v>
      </c>
      <c r="N1279">
        <f t="shared" si="136"/>
        <v>0</v>
      </c>
      <c r="O1279">
        <f t="shared" si="137"/>
        <v>1</v>
      </c>
      <c r="P1279">
        <f t="shared" si="138"/>
        <v>0</v>
      </c>
      <c r="Q1279">
        <f t="shared" si="139"/>
        <v>0.84153813961336399</v>
      </c>
      <c r="V1279">
        <v>3</v>
      </c>
    </row>
    <row r="1280" spans="1:22" x14ac:dyDescent="0.35">
      <c r="A1280">
        <v>2910893</v>
      </c>
      <c r="B1280">
        <v>1</v>
      </c>
      <c r="C1280">
        <v>8</v>
      </c>
      <c r="D1280">
        <v>3</v>
      </c>
      <c r="E1280">
        <v>1</v>
      </c>
      <c r="F1280">
        <v>6</v>
      </c>
      <c r="G1280">
        <v>3</v>
      </c>
      <c r="H1280">
        <v>0.88211375096637801</v>
      </c>
      <c r="I1280">
        <v>2910893</v>
      </c>
      <c r="J1280">
        <f>IF(B1280=1,1,IF(B1280=2,0,NA))</f>
        <v>1</v>
      </c>
      <c r="K1280">
        <f t="shared" ca="1" si="133"/>
        <v>49</v>
      </c>
      <c r="L1280">
        <f t="shared" si="134"/>
        <v>3</v>
      </c>
      <c r="M1280">
        <f t="shared" si="135"/>
        <v>1</v>
      </c>
      <c r="N1280">
        <f t="shared" si="136"/>
        <v>0</v>
      </c>
      <c r="O1280">
        <f t="shared" si="137"/>
        <v>0</v>
      </c>
      <c r="P1280">
        <f t="shared" si="138"/>
        <v>0</v>
      </c>
      <c r="Q1280">
        <f t="shared" si="139"/>
        <v>0.88211375096637801</v>
      </c>
      <c r="V1280">
        <v>3</v>
      </c>
    </row>
    <row r="1281" spans="1:22" x14ac:dyDescent="0.35">
      <c r="A1281">
        <v>2904645</v>
      </c>
      <c r="B1281">
        <v>1</v>
      </c>
      <c r="C1281">
        <v>4</v>
      </c>
      <c r="D1281">
        <v>4</v>
      </c>
      <c r="E1281">
        <v>1</v>
      </c>
      <c r="F1281">
        <v>8</v>
      </c>
      <c r="G1281">
        <v>1</v>
      </c>
      <c r="H1281">
        <v>1.1154778780140799</v>
      </c>
      <c r="I1281">
        <v>2904645</v>
      </c>
      <c r="J1281">
        <f>IF(B1281=1,1,IF(B1281=2,0,NA))</f>
        <v>1</v>
      </c>
      <c r="K1281">
        <f t="shared" ca="1" si="133"/>
        <v>0</v>
      </c>
      <c r="L1281">
        <f t="shared" si="134"/>
        <v>4</v>
      </c>
      <c r="M1281">
        <f t="shared" si="135"/>
        <v>1</v>
      </c>
      <c r="N1281">
        <f t="shared" si="136"/>
        <v>1</v>
      </c>
      <c r="O1281">
        <f t="shared" si="137"/>
        <v>0</v>
      </c>
      <c r="P1281">
        <f t="shared" si="138"/>
        <v>0</v>
      </c>
      <c r="Q1281">
        <f t="shared" si="139"/>
        <v>1.1154778780140799</v>
      </c>
      <c r="V1281">
        <v>3</v>
      </c>
    </row>
    <row r="1282" spans="1:22" x14ac:dyDescent="0.35">
      <c r="A1282">
        <v>2901133</v>
      </c>
      <c r="B1282">
        <v>1</v>
      </c>
      <c r="C1282">
        <v>10</v>
      </c>
      <c r="D1282">
        <v>4</v>
      </c>
      <c r="E1282">
        <v>1</v>
      </c>
      <c r="F1282">
        <v>19</v>
      </c>
      <c r="G1282">
        <v>3</v>
      </c>
      <c r="H1282">
        <v>0.82787158332759103</v>
      </c>
      <c r="I1282">
        <v>2901133</v>
      </c>
      <c r="J1282">
        <f>IF(B1282=1,1,IF(B1282=2,0,NA))</f>
        <v>1</v>
      </c>
      <c r="K1282">
        <f t="shared" ca="1" si="133"/>
        <v>59</v>
      </c>
      <c r="L1282">
        <f t="shared" si="134"/>
        <v>4</v>
      </c>
      <c r="M1282">
        <f t="shared" si="135"/>
        <v>1</v>
      </c>
      <c r="N1282">
        <f t="shared" si="136"/>
        <v>0</v>
      </c>
      <c r="O1282">
        <f t="shared" si="137"/>
        <v>0</v>
      </c>
      <c r="P1282">
        <f t="shared" si="138"/>
        <v>0</v>
      </c>
      <c r="Q1282">
        <f t="shared" si="139"/>
        <v>0.82787158332759103</v>
      </c>
      <c r="V1282">
        <v>3</v>
      </c>
    </row>
    <row r="1283" spans="1:22" x14ac:dyDescent="0.35">
      <c r="A1283">
        <v>2902828</v>
      </c>
      <c r="B1283">
        <v>2</v>
      </c>
      <c r="C1283">
        <v>9</v>
      </c>
      <c r="D1283">
        <v>4</v>
      </c>
      <c r="E1283">
        <v>1</v>
      </c>
      <c r="F1283">
        <v>19</v>
      </c>
      <c r="G1283">
        <v>3</v>
      </c>
      <c r="H1283">
        <v>0.77732684238239202</v>
      </c>
      <c r="I1283">
        <v>2902828</v>
      </c>
      <c r="J1283">
        <f>IF(B1283=1,1,IF(B1283=2,0,NA))</f>
        <v>0</v>
      </c>
      <c r="K1283">
        <f t="shared" ref="K1283:K1346" ca="1" si="140">IF(C1283&lt;5,0,IF(C1283=5,RANDBETWEEN(30,34),IF(C1283=6,RANDBETWEEN(35,39),IF(C1283=7,RANDBETWEEN(40,44),IF(C1283=8,RANDBETWEEN(45,49),IF(C1283=9,RANDBETWEEN(50,54),IF(C1283=10,RANDBETWEEN(55,59),IF(C1283=11,RANDBETWEEN(60,64),IF(C1283=12,RANDBETWEEN(65,69),IF(C1283=13,RANDBETWEEN(70,74),IF(C1283=14,RANDBETWEEN(75,79),IF(C1283=15,RANDBETWEEN(80,84),IF(C1283=16,RANDBETWEEN(85,89),RANDBETWEEN(90,99))))))))))))))</f>
        <v>53</v>
      </c>
      <c r="L1283">
        <f t="shared" ref="L1283:L1346" si="141">D1283</f>
        <v>4</v>
      </c>
      <c r="M1283">
        <f t="shared" ref="M1283:M1346" si="142">IF(E1283&lt;0,1,E1283)</f>
        <v>1</v>
      </c>
      <c r="N1283">
        <f t="shared" ref="N1283:N1346" si="143">IF(G1283=1,1,0)</f>
        <v>0</v>
      </c>
      <c r="O1283">
        <f t="shared" ref="O1283:O1346" si="144">IF(G1283=2,1,0)</f>
        <v>0</v>
      </c>
      <c r="P1283">
        <f t="shared" ref="P1283:P1346" si="145">IF(F1283=3,1,0)</f>
        <v>0</v>
      </c>
      <c r="Q1283">
        <f t="shared" ref="Q1283:Q1346" si="146">H1283</f>
        <v>0.77732684238239202</v>
      </c>
      <c r="V1283">
        <v>3</v>
      </c>
    </row>
    <row r="1284" spans="1:22" x14ac:dyDescent="0.35">
      <c r="A1284">
        <v>2903848</v>
      </c>
      <c r="B1284">
        <v>1</v>
      </c>
      <c r="C1284">
        <v>8</v>
      </c>
      <c r="D1284">
        <v>4</v>
      </c>
      <c r="E1284">
        <v>1</v>
      </c>
      <c r="F1284">
        <v>3</v>
      </c>
      <c r="G1284">
        <v>3</v>
      </c>
      <c r="H1284">
        <v>1.04060382556676</v>
      </c>
      <c r="I1284">
        <v>2903848</v>
      </c>
      <c r="J1284">
        <f>IF(B1284=1,1,IF(B1284=2,0,NA))</f>
        <v>1</v>
      </c>
      <c r="K1284">
        <f t="shared" ca="1" si="140"/>
        <v>48</v>
      </c>
      <c r="L1284">
        <f t="shared" si="141"/>
        <v>4</v>
      </c>
      <c r="M1284">
        <f t="shared" si="142"/>
        <v>1</v>
      </c>
      <c r="N1284">
        <f t="shared" si="143"/>
        <v>0</v>
      </c>
      <c r="O1284">
        <f t="shared" si="144"/>
        <v>0</v>
      </c>
      <c r="P1284">
        <f t="shared" si="145"/>
        <v>1</v>
      </c>
      <c r="Q1284">
        <f t="shared" si="146"/>
        <v>1.04060382556676</v>
      </c>
      <c r="V1284">
        <v>3</v>
      </c>
    </row>
    <row r="1285" spans="1:22" x14ac:dyDescent="0.35">
      <c r="A1285">
        <v>2902832</v>
      </c>
      <c r="B1285">
        <v>2</v>
      </c>
      <c r="C1285">
        <v>8</v>
      </c>
      <c r="D1285">
        <v>4</v>
      </c>
      <c r="E1285">
        <v>1</v>
      </c>
      <c r="F1285">
        <v>3</v>
      </c>
      <c r="G1285">
        <v>3</v>
      </c>
      <c r="H1285">
        <v>0.92475550830500097</v>
      </c>
      <c r="I1285">
        <v>2902832</v>
      </c>
      <c r="J1285">
        <f>IF(B1285=1,1,IF(B1285=2,0,NA))</f>
        <v>0</v>
      </c>
      <c r="K1285">
        <f t="shared" ca="1" si="140"/>
        <v>47</v>
      </c>
      <c r="L1285">
        <f t="shared" si="141"/>
        <v>4</v>
      </c>
      <c r="M1285">
        <f t="shared" si="142"/>
        <v>1</v>
      </c>
      <c r="N1285">
        <f t="shared" si="143"/>
        <v>0</v>
      </c>
      <c r="O1285">
        <f t="shared" si="144"/>
        <v>0</v>
      </c>
      <c r="P1285">
        <f t="shared" si="145"/>
        <v>1</v>
      </c>
      <c r="Q1285">
        <f t="shared" si="146"/>
        <v>0.92475550830500097</v>
      </c>
      <c r="V1285">
        <v>3</v>
      </c>
    </row>
    <row r="1286" spans="1:22" x14ac:dyDescent="0.35">
      <c r="A1286">
        <v>2910970</v>
      </c>
      <c r="B1286">
        <v>2</v>
      </c>
      <c r="C1286">
        <v>3</v>
      </c>
      <c r="D1286">
        <v>4</v>
      </c>
      <c r="E1286">
        <v>1</v>
      </c>
      <c r="F1286">
        <v>7</v>
      </c>
      <c r="G1286">
        <v>3</v>
      </c>
      <c r="H1286">
        <v>0.760575996486057</v>
      </c>
      <c r="I1286">
        <v>2910970</v>
      </c>
      <c r="J1286">
        <f>IF(B1286=1,1,IF(B1286=2,0,NA))</f>
        <v>0</v>
      </c>
      <c r="K1286">
        <f t="shared" ca="1" si="140"/>
        <v>0</v>
      </c>
      <c r="L1286">
        <f t="shared" si="141"/>
        <v>4</v>
      </c>
      <c r="M1286">
        <f t="shared" si="142"/>
        <v>1</v>
      </c>
      <c r="N1286">
        <f t="shared" si="143"/>
        <v>0</v>
      </c>
      <c r="O1286">
        <f t="shared" si="144"/>
        <v>0</v>
      </c>
      <c r="P1286">
        <f t="shared" si="145"/>
        <v>0</v>
      </c>
      <c r="Q1286">
        <f t="shared" si="146"/>
        <v>0.760575996486057</v>
      </c>
      <c r="V1286">
        <v>3</v>
      </c>
    </row>
    <row r="1287" spans="1:22" x14ac:dyDescent="0.35">
      <c r="A1287">
        <v>2912282</v>
      </c>
      <c r="B1287">
        <v>1</v>
      </c>
      <c r="C1287">
        <v>3</v>
      </c>
      <c r="D1287">
        <v>4</v>
      </c>
      <c r="E1287">
        <v>1</v>
      </c>
      <c r="F1287">
        <v>7</v>
      </c>
      <c r="G1287">
        <v>2</v>
      </c>
      <c r="H1287">
        <v>0.78099113310965296</v>
      </c>
      <c r="I1287">
        <v>2912282</v>
      </c>
      <c r="J1287">
        <f>IF(B1287=1,1,IF(B1287=2,0,NA))</f>
        <v>1</v>
      </c>
      <c r="K1287">
        <f t="shared" ca="1" si="140"/>
        <v>0</v>
      </c>
      <c r="L1287">
        <f t="shared" si="141"/>
        <v>4</v>
      </c>
      <c r="M1287">
        <f t="shared" si="142"/>
        <v>1</v>
      </c>
      <c r="N1287">
        <f t="shared" si="143"/>
        <v>0</v>
      </c>
      <c r="O1287">
        <f t="shared" si="144"/>
        <v>1</v>
      </c>
      <c r="P1287">
        <f t="shared" si="145"/>
        <v>0</v>
      </c>
      <c r="Q1287">
        <f t="shared" si="146"/>
        <v>0.78099113310965296</v>
      </c>
      <c r="V1287">
        <v>3</v>
      </c>
    </row>
    <row r="1288" spans="1:22" x14ac:dyDescent="0.35">
      <c r="A1288">
        <v>2900303</v>
      </c>
      <c r="B1288">
        <v>1</v>
      </c>
      <c r="C1288">
        <v>-1</v>
      </c>
      <c r="D1288">
        <v>4</v>
      </c>
      <c r="E1288">
        <v>1</v>
      </c>
      <c r="F1288">
        <v>7</v>
      </c>
      <c r="G1288">
        <v>-1</v>
      </c>
      <c r="H1288">
        <v>0.88142175995771799</v>
      </c>
      <c r="I1288">
        <v>2900303</v>
      </c>
      <c r="J1288">
        <f>IF(B1288=1,1,IF(B1288=2,0,NA))</f>
        <v>1</v>
      </c>
      <c r="K1288">
        <f t="shared" ca="1" si="140"/>
        <v>0</v>
      </c>
      <c r="L1288">
        <f t="shared" si="141"/>
        <v>4</v>
      </c>
      <c r="M1288">
        <f t="shared" si="142"/>
        <v>1</v>
      </c>
      <c r="N1288">
        <f t="shared" si="143"/>
        <v>0</v>
      </c>
      <c r="O1288">
        <f t="shared" si="144"/>
        <v>0</v>
      </c>
      <c r="P1288">
        <f t="shared" si="145"/>
        <v>0</v>
      </c>
      <c r="Q1288">
        <f t="shared" si="146"/>
        <v>0.88142175995771799</v>
      </c>
      <c r="V1288">
        <v>3</v>
      </c>
    </row>
    <row r="1289" spans="1:22" x14ac:dyDescent="0.35">
      <c r="A1289">
        <v>2907482</v>
      </c>
      <c r="B1289">
        <v>2</v>
      </c>
      <c r="C1289">
        <v>-1</v>
      </c>
      <c r="D1289">
        <v>4</v>
      </c>
      <c r="E1289">
        <v>1</v>
      </c>
      <c r="F1289">
        <v>7</v>
      </c>
      <c r="G1289">
        <v>-1</v>
      </c>
      <c r="H1289">
        <v>0.87549600130403504</v>
      </c>
      <c r="I1289">
        <v>2907482</v>
      </c>
      <c r="J1289">
        <f>IF(B1289=1,1,IF(B1289=2,0,NA))</f>
        <v>0</v>
      </c>
      <c r="K1289">
        <f t="shared" ca="1" si="140"/>
        <v>0</v>
      </c>
      <c r="L1289">
        <f t="shared" si="141"/>
        <v>4</v>
      </c>
      <c r="M1289">
        <f t="shared" si="142"/>
        <v>1</v>
      </c>
      <c r="N1289">
        <f t="shared" si="143"/>
        <v>0</v>
      </c>
      <c r="O1289">
        <f t="shared" si="144"/>
        <v>0</v>
      </c>
      <c r="P1289">
        <f t="shared" si="145"/>
        <v>0</v>
      </c>
      <c r="Q1289">
        <f t="shared" si="146"/>
        <v>0.87549600130403504</v>
      </c>
      <c r="V1289">
        <v>3</v>
      </c>
    </row>
    <row r="1290" spans="1:22" x14ac:dyDescent="0.35">
      <c r="A1290">
        <v>2910260</v>
      </c>
      <c r="B1290">
        <v>2</v>
      </c>
      <c r="C1290">
        <v>15</v>
      </c>
      <c r="D1290">
        <v>2</v>
      </c>
      <c r="E1290">
        <v>1</v>
      </c>
      <c r="F1290">
        <v>17</v>
      </c>
      <c r="G1290">
        <v>2</v>
      </c>
      <c r="H1290">
        <v>0.87129365701916295</v>
      </c>
      <c r="I1290">
        <v>2910260</v>
      </c>
      <c r="J1290">
        <f>IF(B1290=1,1,IF(B1290=2,0,NA))</f>
        <v>0</v>
      </c>
      <c r="K1290">
        <f t="shared" ca="1" si="140"/>
        <v>80</v>
      </c>
      <c r="L1290">
        <f t="shared" si="141"/>
        <v>2</v>
      </c>
      <c r="M1290">
        <f t="shared" si="142"/>
        <v>1</v>
      </c>
      <c r="N1290">
        <f t="shared" si="143"/>
        <v>0</v>
      </c>
      <c r="O1290">
        <f t="shared" si="144"/>
        <v>1</v>
      </c>
      <c r="P1290">
        <f t="shared" si="145"/>
        <v>0</v>
      </c>
      <c r="Q1290">
        <f t="shared" si="146"/>
        <v>0.87129365701916295</v>
      </c>
      <c r="V1290">
        <v>3</v>
      </c>
    </row>
    <row r="1291" spans="1:22" x14ac:dyDescent="0.35">
      <c r="A1291">
        <v>2900934</v>
      </c>
      <c r="B1291">
        <v>2</v>
      </c>
      <c r="C1291">
        <v>9</v>
      </c>
      <c r="D1291">
        <v>5</v>
      </c>
      <c r="E1291">
        <v>1</v>
      </c>
      <c r="F1291">
        <v>17</v>
      </c>
      <c r="G1291">
        <v>2</v>
      </c>
      <c r="H1291">
        <v>0.70651857465182</v>
      </c>
      <c r="I1291">
        <v>2900934</v>
      </c>
      <c r="J1291">
        <f>IF(B1291=1,1,IF(B1291=2,0,NA))</f>
        <v>0</v>
      </c>
      <c r="K1291">
        <f t="shared" ca="1" si="140"/>
        <v>50</v>
      </c>
      <c r="L1291">
        <f t="shared" si="141"/>
        <v>5</v>
      </c>
      <c r="M1291">
        <f t="shared" si="142"/>
        <v>1</v>
      </c>
      <c r="N1291">
        <f t="shared" si="143"/>
        <v>0</v>
      </c>
      <c r="O1291">
        <f t="shared" si="144"/>
        <v>1</v>
      </c>
      <c r="P1291">
        <f t="shared" si="145"/>
        <v>0</v>
      </c>
      <c r="Q1291">
        <f t="shared" si="146"/>
        <v>0.70651857465182</v>
      </c>
      <c r="V1291">
        <v>3</v>
      </c>
    </row>
    <row r="1292" spans="1:22" x14ac:dyDescent="0.35">
      <c r="A1292">
        <v>2908130</v>
      </c>
      <c r="B1292">
        <v>1</v>
      </c>
      <c r="C1292">
        <v>-1</v>
      </c>
      <c r="D1292">
        <v>5</v>
      </c>
      <c r="E1292">
        <v>1</v>
      </c>
      <c r="F1292">
        <v>17</v>
      </c>
      <c r="G1292">
        <v>-1</v>
      </c>
      <c r="H1292">
        <v>0.845249975136521</v>
      </c>
      <c r="I1292">
        <v>2908130</v>
      </c>
      <c r="J1292">
        <f>IF(B1292=1,1,IF(B1292=2,0,NA))</f>
        <v>1</v>
      </c>
      <c r="K1292">
        <f t="shared" ca="1" si="140"/>
        <v>0</v>
      </c>
      <c r="L1292">
        <f t="shared" si="141"/>
        <v>5</v>
      </c>
      <c r="M1292">
        <f t="shared" si="142"/>
        <v>1</v>
      </c>
      <c r="N1292">
        <f t="shared" si="143"/>
        <v>0</v>
      </c>
      <c r="O1292">
        <f t="shared" si="144"/>
        <v>0</v>
      </c>
      <c r="P1292">
        <f t="shared" si="145"/>
        <v>0</v>
      </c>
      <c r="Q1292">
        <f t="shared" si="146"/>
        <v>0.845249975136521</v>
      </c>
      <c r="V1292">
        <v>3</v>
      </c>
    </row>
    <row r="1293" spans="1:22" x14ac:dyDescent="0.35">
      <c r="A1293">
        <v>2910110</v>
      </c>
      <c r="B1293">
        <v>2</v>
      </c>
      <c r="C1293">
        <v>10</v>
      </c>
      <c r="D1293">
        <v>5</v>
      </c>
      <c r="E1293">
        <v>1</v>
      </c>
      <c r="F1293">
        <v>5</v>
      </c>
      <c r="G1293">
        <v>2</v>
      </c>
      <c r="H1293">
        <v>0.76817077838689396</v>
      </c>
      <c r="I1293">
        <v>2910110</v>
      </c>
      <c r="J1293">
        <f>IF(B1293=1,1,IF(B1293=2,0,NA))</f>
        <v>0</v>
      </c>
      <c r="K1293">
        <f t="shared" ca="1" si="140"/>
        <v>57</v>
      </c>
      <c r="L1293">
        <f t="shared" si="141"/>
        <v>5</v>
      </c>
      <c r="M1293">
        <f t="shared" si="142"/>
        <v>1</v>
      </c>
      <c r="N1293">
        <f t="shared" si="143"/>
        <v>0</v>
      </c>
      <c r="O1293">
        <f t="shared" si="144"/>
        <v>1</v>
      </c>
      <c r="P1293">
        <f t="shared" si="145"/>
        <v>0</v>
      </c>
      <c r="Q1293">
        <f t="shared" si="146"/>
        <v>0.76817077838689396</v>
      </c>
      <c r="V1293">
        <v>3</v>
      </c>
    </row>
    <row r="1294" spans="1:22" x14ac:dyDescent="0.35">
      <c r="A1294">
        <v>2902678</v>
      </c>
      <c r="B1294">
        <v>2</v>
      </c>
      <c r="C1294">
        <v>10</v>
      </c>
      <c r="D1294">
        <v>4</v>
      </c>
      <c r="E1294">
        <v>1</v>
      </c>
      <c r="F1294">
        <v>3</v>
      </c>
      <c r="G1294">
        <v>1</v>
      </c>
      <c r="H1294">
        <v>0.90227966738649301</v>
      </c>
      <c r="I1294">
        <v>2902678</v>
      </c>
      <c r="J1294">
        <f>IF(B1294=1,1,IF(B1294=2,0,NA))</f>
        <v>0</v>
      </c>
      <c r="K1294">
        <f t="shared" ca="1" si="140"/>
        <v>55</v>
      </c>
      <c r="L1294">
        <f t="shared" si="141"/>
        <v>4</v>
      </c>
      <c r="M1294">
        <f t="shared" si="142"/>
        <v>1</v>
      </c>
      <c r="N1294">
        <f t="shared" si="143"/>
        <v>1</v>
      </c>
      <c r="O1294">
        <f t="shared" si="144"/>
        <v>0</v>
      </c>
      <c r="P1294">
        <f t="shared" si="145"/>
        <v>1</v>
      </c>
      <c r="Q1294">
        <f t="shared" si="146"/>
        <v>0.90227966738649301</v>
      </c>
      <c r="V1294">
        <v>3</v>
      </c>
    </row>
    <row r="1295" spans="1:22" x14ac:dyDescent="0.35">
      <c r="A1295">
        <v>2902122</v>
      </c>
      <c r="B1295">
        <v>2</v>
      </c>
      <c r="C1295">
        <v>4</v>
      </c>
      <c r="D1295">
        <v>4</v>
      </c>
      <c r="E1295">
        <v>1</v>
      </c>
      <c r="F1295">
        <v>3</v>
      </c>
      <c r="G1295">
        <v>1</v>
      </c>
      <c r="H1295">
        <v>0.94101162562141405</v>
      </c>
      <c r="I1295">
        <v>2902122</v>
      </c>
      <c r="J1295">
        <f>IF(B1295=1,1,IF(B1295=2,0,NA))</f>
        <v>0</v>
      </c>
      <c r="K1295">
        <f t="shared" ca="1" si="140"/>
        <v>0</v>
      </c>
      <c r="L1295">
        <f t="shared" si="141"/>
        <v>4</v>
      </c>
      <c r="M1295">
        <f t="shared" si="142"/>
        <v>1</v>
      </c>
      <c r="N1295">
        <f t="shared" si="143"/>
        <v>1</v>
      </c>
      <c r="O1295">
        <f t="shared" si="144"/>
        <v>0</v>
      </c>
      <c r="P1295">
        <f t="shared" si="145"/>
        <v>1</v>
      </c>
      <c r="Q1295">
        <f t="shared" si="146"/>
        <v>0.94101162562141405</v>
      </c>
      <c r="V1295">
        <v>3</v>
      </c>
    </row>
    <row r="1296" spans="1:22" x14ac:dyDescent="0.35">
      <c r="A1296">
        <v>2910704</v>
      </c>
      <c r="B1296">
        <v>2</v>
      </c>
      <c r="C1296">
        <v>6</v>
      </c>
      <c r="D1296">
        <v>4</v>
      </c>
      <c r="E1296">
        <v>1</v>
      </c>
      <c r="F1296">
        <v>1</v>
      </c>
      <c r="G1296">
        <v>1</v>
      </c>
      <c r="H1296">
        <v>0.78752500719392204</v>
      </c>
      <c r="I1296">
        <v>2910704</v>
      </c>
      <c r="J1296">
        <f>IF(B1296=1,1,IF(B1296=2,0,NA))</f>
        <v>0</v>
      </c>
      <c r="K1296">
        <f t="shared" ca="1" si="140"/>
        <v>38</v>
      </c>
      <c r="L1296">
        <f t="shared" si="141"/>
        <v>4</v>
      </c>
      <c r="M1296">
        <f t="shared" si="142"/>
        <v>1</v>
      </c>
      <c r="N1296">
        <f t="shared" si="143"/>
        <v>1</v>
      </c>
      <c r="O1296">
        <f t="shared" si="144"/>
        <v>0</v>
      </c>
      <c r="P1296">
        <f t="shared" si="145"/>
        <v>0</v>
      </c>
      <c r="Q1296">
        <f t="shared" si="146"/>
        <v>0.78752500719392204</v>
      </c>
      <c r="V1296">
        <v>3</v>
      </c>
    </row>
    <row r="1297" spans="1:22" x14ac:dyDescent="0.35">
      <c r="A1297">
        <v>2900062</v>
      </c>
      <c r="B1297">
        <v>2</v>
      </c>
      <c r="C1297">
        <v>8</v>
      </c>
      <c r="D1297">
        <v>4</v>
      </c>
      <c r="E1297">
        <v>1</v>
      </c>
      <c r="F1297">
        <v>15</v>
      </c>
      <c r="G1297">
        <v>3</v>
      </c>
      <c r="H1297">
        <v>0.73716328123470798</v>
      </c>
      <c r="I1297">
        <v>2900062</v>
      </c>
      <c r="J1297">
        <f>IF(B1297=1,1,IF(B1297=2,0,NA))</f>
        <v>0</v>
      </c>
      <c r="K1297">
        <f t="shared" ca="1" si="140"/>
        <v>49</v>
      </c>
      <c r="L1297">
        <f t="shared" si="141"/>
        <v>4</v>
      </c>
      <c r="M1297">
        <f t="shared" si="142"/>
        <v>1</v>
      </c>
      <c r="N1297">
        <f t="shared" si="143"/>
        <v>0</v>
      </c>
      <c r="O1297">
        <f t="shared" si="144"/>
        <v>0</v>
      </c>
      <c r="P1297">
        <f t="shared" si="145"/>
        <v>0</v>
      </c>
      <c r="Q1297">
        <f t="shared" si="146"/>
        <v>0.73716328123470798</v>
      </c>
      <c r="V1297">
        <v>3</v>
      </c>
    </row>
    <row r="1298" spans="1:22" x14ac:dyDescent="0.35">
      <c r="A1298">
        <v>2910732</v>
      </c>
      <c r="B1298">
        <v>2</v>
      </c>
      <c r="C1298">
        <v>1</v>
      </c>
      <c r="D1298">
        <v>4</v>
      </c>
      <c r="E1298">
        <v>1</v>
      </c>
      <c r="F1298">
        <v>15</v>
      </c>
      <c r="G1298">
        <v>3</v>
      </c>
      <c r="H1298">
        <v>0.774447474124354</v>
      </c>
      <c r="I1298">
        <v>2910732</v>
      </c>
      <c r="J1298">
        <f>IF(B1298=1,1,IF(B1298=2,0,NA))</f>
        <v>0</v>
      </c>
      <c r="K1298">
        <f t="shared" ca="1" si="140"/>
        <v>0</v>
      </c>
      <c r="L1298">
        <f t="shared" si="141"/>
        <v>4</v>
      </c>
      <c r="M1298">
        <f t="shared" si="142"/>
        <v>1</v>
      </c>
      <c r="N1298">
        <f t="shared" si="143"/>
        <v>0</v>
      </c>
      <c r="O1298">
        <f t="shared" si="144"/>
        <v>0</v>
      </c>
      <c r="P1298">
        <f t="shared" si="145"/>
        <v>0</v>
      </c>
      <c r="Q1298">
        <f t="shared" si="146"/>
        <v>0.774447474124354</v>
      </c>
      <c r="V1298">
        <v>3</v>
      </c>
    </row>
    <row r="1299" spans="1:22" x14ac:dyDescent="0.35">
      <c r="A1299">
        <v>2912136</v>
      </c>
      <c r="B1299">
        <v>2</v>
      </c>
      <c r="C1299">
        <v>12</v>
      </c>
      <c r="D1299">
        <v>2</v>
      </c>
      <c r="E1299">
        <v>1</v>
      </c>
      <c r="F1299">
        <v>15</v>
      </c>
      <c r="G1299">
        <v>3</v>
      </c>
      <c r="H1299">
        <v>0.47095995898641102</v>
      </c>
      <c r="I1299">
        <v>2912136</v>
      </c>
      <c r="J1299">
        <f>IF(B1299=1,1,IF(B1299=2,0,NA))</f>
        <v>0</v>
      </c>
      <c r="K1299">
        <f t="shared" ca="1" si="140"/>
        <v>66</v>
      </c>
      <c r="L1299">
        <f t="shared" si="141"/>
        <v>2</v>
      </c>
      <c r="M1299">
        <f t="shared" si="142"/>
        <v>1</v>
      </c>
      <c r="N1299">
        <f t="shared" si="143"/>
        <v>0</v>
      </c>
      <c r="O1299">
        <f t="shared" si="144"/>
        <v>0</v>
      </c>
      <c r="P1299">
        <f t="shared" si="145"/>
        <v>0</v>
      </c>
      <c r="Q1299">
        <f t="shared" si="146"/>
        <v>0.47095995898641102</v>
      </c>
      <c r="V1299">
        <v>1</v>
      </c>
    </row>
    <row r="1300" spans="1:22" x14ac:dyDescent="0.35">
      <c r="A1300">
        <v>2904576</v>
      </c>
      <c r="B1300">
        <v>2</v>
      </c>
      <c r="C1300">
        <v>10</v>
      </c>
      <c r="D1300">
        <v>2</v>
      </c>
      <c r="E1300">
        <v>1</v>
      </c>
      <c r="F1300">
        <v>6</v>
      </c>
      <c r="G1300">
        <v>3</v>
      </c>
      <c r="H1300">
        <v>0.45504726813113799</v>
      </c>
      <c r="I1300">
        <v>2904576</v>
      </c>
      <c r="J1300">
        <f>IF(B1300=1,1,IF(B1300=2,0,NA))</f>
        <v>0</v>
      </c>
      <c r="K1300">
        <f t="shared" ca="1" si="140"/>
        <v>58</v>
      </c>
      <c r="L1300">
        <f t="shared" si="141"/>
        <v>2</v>
      </c>
      <c r="M1300">
        <f t="shared" si="142"/>
        <v>1</v>
      </c>
      <c r="N1300">
        <f t="shared" si="143"/>
        <v>0</v>
      </c>
      <c r="O1300">
        <f t="shared" si="144"/>
        <v>0</v>
      </c>
      <c r="P1300">
        <f t="shared" si="145"/>
        <v>0</v>
      </c>
      <c r="Q1300">
        <f t="shared" si="146"/>
        <v>0.45504726813113799</v>
      </c>
      <c r="V1300">
        <v>1</v>
      </c>
    </row>
    <row r="1301" spans="1:22" x14ac:dyDescent="0.35">
      <c r="A1301">
        <v>2901999</v>
      </c>
      <c r="B1301">
        <v>1</v>
      </c>
      <c r="C1301">
        <v>10</v>
      </c>
      <c r="D1301">
        <v>2</v>
      </c>
      <c r="E1301">
        <v>1</v>
      </c>
      <c r="F1301">
        <v>6</v>
      </c>
      <c r="G1301">
        <v>3</v>
      </c>
      <c r="H1301">
        <v>0.47728980363857798</v>
      </c>
      <c r="I1301">
        <v>2901999</v>
      </c>
      <c r="J1301">
        <f>IF(B1301=1,1,IF(B1301=2,0,NA))</f>
        <v>1</v>
      </c>
      <c r="K1301">
        <f t="shared" ca="1" si="140"/>
        <v>57</v>
      </c>
      <c r="L1301">
        <f t="shared" si="141"/>
        <v>2</v>
      </c>
      <c r="M1301">
        <f t="shared" si="142"/>
        <v>1</v>
      </c>
      <c r="N1301">
        <f t="shared" si="143"/>
        <v>0</v>
      </c>
      <c r="O1301">
        <f t="shared" si="144"/>
        <v>0</v>
      </c>
      <c r="P1301">
        <f t="shared" si="145"/>
        <v>0</v>
      </c>
      <c r="Q1301">
        <f t="shared" si="146"/>
        <v>0.47728980363857798</v>
      </c>
      <c r="V1301">
        <v>1</v>
      </c>
    </row>
    <row r="1302" spans="1:22" x14ac:dyDescent="0.35">
      <c r="A1302">
        <v>2906127</v>
      </c>
      <c r="B1302">
        <v>2</v>
      </c>
      <c r="C1302">
        <v>11</v>
      </c>
      <c r="D1302">
        <v>2</v>
      </c>
      <c r="E1302">
        <v>1</v>
      </c>
      <c r="F1302">
        <v>-1</v>
      </c>
      <c r="G1302">
        <v>3</v>
      </c>
      <c r="H1302">
        <v>0.61033458628054804</v>
      </c>
      <c r="I1302">
        <v>2906127</v>
      </c>
      <c r="J1302">
        <f>IF(B1302=1,1,IF(B1302=2,0,NA))</f>
        <v>0</v>
      </c>
      <c r="K1302">
        <f t="shared" ca="1" si="140"/>
        <v>63</v>
      </c>
      <c r="L1302">
        <f t="shared" si="141"/>
        <v>2</v>
      </c>
      <c r="M1302">
        <f t="shared" si="142"/>
        <v>1</v>
      </c>
      <c r="N1302">
        <f t="shared" si="143"/>
        <v>0</v>
      </c>
      <c r="O1302">
        <f t="shared" si="144"/>
        <v>0</v>
      </c>
      <c r="P1302">
        <f t="shared" si="145"/>
        <v>0</v>
      </c>
      <c r="Q1302">
        <f t="shared" si="146"/>
        <v>0.61033458628054804</v>
      </c>
      <c r="V1302">
        <v>1</v>
      </c>
    </row>
    <row r="1303" spans="1:22" x14ac:dyDescent="0.35">
      <c r="A1303">
        <v>2902615</v>
      </c>
      <c r="B1303">
        <v>1</v>
      </c>
      <c r="C1303">
        <v>11</v>
      </c>
      <c r="D1303">
        <v>2</v>
      </c>
      <c r="E1303">
        <v>1</v>
      </c>
      <c r="F1303">
        <v>-1</v>
      </c>
      <c r="G1303">
        <v>3</v>
      </c>
      <c r="H1303">
        <v>0.714082551670983</v>
      </c>
      <c r="I1303">
        <v>2902615</v>
      </c>
      <c r="J1303">
        <f>IF(B1303=1,1,IF(B1303=2,0,NA))</f>
        <v>1</v>
      </c>
      <c r="K1303">
        <f t="shared" ca="1" si="140"/>
        <v>62</v>
      </c>
      <c r="L1303">
        <f t="shared" si="141"/>
        <v>2</v>
      </c>
      <c r="M1303">
        <f t="shared" si="142"/>
        <v>1</v>
      </c>
      <c r="N1303">
        <f t="shared" si="143"/>
        <v>0</v>
      </c>
      <c r="O1303">
        <f t="shared" si="144"/>
        <v>0</v>
      </c>
      <c r="P1303">
        <f t="shared" si="145"/>
        <v>0</v>
      </c>
      <c r="Q1303">
        <f t="shared" si="146"/>
        <v>0.714082551670983</v>
      </c>
      <c r="V1303">
        <v>1</v>
      </c>
    </row>
    <row r="1304" spans="1:22" x14ac:dyDescent="0.35">
      <c r="A1304">
        <v>2910822</v>
      </c>
      <c r="B1304">
        <v>1</v>
      </c>
      <c r="C1304">
        <v>3</v>
      </c>
      <c r="D1304">
        <v>2</v>
      </c>
      <c r="E1304">
        <v>1</v>
      </c>
      <c r="F1304">
        <v>-1</v>
      </c>
      <c r="G1304">
        <v>1</v>
      </c>
      <c r="H1304">
        <v>1.0855700118545</v>
      </c>
      <c r="I1304">
        <v>2910822</v>
      </c>
      <c r="J1304">
        <f>IF(B1304=1,1,IF(B1304=2,0,NA))</f>
        <v>1</v>
      </c>
      <c r="K1304">
        <f t="shared" ca="1" si="140"/>
        <v>0</v>
      </c>
      <c r="L1304">
        <f t="shared" si="141"/>
        <v>2</v>
      </c>
      <c r="M1304">
        <f t="shared" si="142"/>
        <v>1</v>
      </c>
      <c r="N1304">
        <f t="shared" si="143"/>
        <v>1</v>
      </c>
      <c r="O1304">
        <f t="shared" si="144"/>
        <v>0</v>
      </c>
      <c r="P1304">
        <f t="shared" si="145"/>
        <v>0</v>
      </c>
      <c r="Q1304">
        <f t="shared" si="146"/>
        <v>1.0855700118545</v>
      </c>
      <c r="V1304">
        <v>1</v>
      </c>
    </row>
    <row r="1305" spans="1:22" x14ac:dyDescent="0.35">
      <c r="A1305">
        <v>2905967</v>
      </c>
      <c r="B1305">
        <v>1</v>
      </c>
      <c r="C1305">
        <v>14</v>
      </c>
      <c r="D1305">
        <v>2</v>
      </c>
      <c r="E1305">
        <v>1</v>
      </c>
      <c r="F1305">
        <v>3</v>
      </c>
      <c r="G1305">
        <v>3</v>
      </c>
      <c r="H1305">
        <v>0.42549561736129798</v>
      </c>
      <c r="I1305">
        <v>2905967</v>
      </c>
      <c r="J1305">
        <f>IF(B1305=1,1,IF(B1305=2,0,NA))</f>
        <v>1</v>
      </c>
      <c r="K1305">
        <f t="shared" ca="1" si="140"/>
        <v>77</v>
      </c>
      <c r="L1305">
        <f t="shared" si="141"/>
        <v>2</v>
      </c>
      <c r="M1305">
        <f t="shared" si="142"/>
        <v>1</v>
      </c>
      <c r="N1305">
        <f t="shared" si="143"/>
        <v>0</v>
      </c>
      <c r="O1305">
        <f t="shared" si="144"/>
        <v>0</v>
      </c>
      <c r="P1305">
        <f t="shared" si="145"/>
        <v>1</v>
      </c>
      <c r="Q1305">
        <f t="shared" si="146"/>
        <v>0.42549561736129798</v>
      </c>
      <c r="V1305">
        <v>1</v>
      </c>
    </row>
    <row r="1306" spans="1:22" x14ac:dyDescent="0.35">
      <c r="A1306">
        <v>2911812</v>
      </c>
      <c r="B1306">
        <v>1</v>
      </c>
      <c r="C1306">
        <v>5</v>
      </c>
      <c r="D1306">
        <v>2</v>
      </c>
      <c r="E1306">
        <v>1</v>
      </c>
      <c r="F1306">
        <v>10</v>
      </c>
      <c r="G1306">
        <v>3</v>
      </c>
      <c r="H1306">
        <v>0.79629013270739601</v>
      </c>
      <c r="I1306">
        <v>2911812</v>
      </c>
      <c r="J1306">
        <f>IF(B1306=1,1,IF(B1306=2,0,NA))</f>
        <v>1</v>
      </c>
      <c r="K1306">
        <f t="shared" ca="1" si="140"/>
        <v>30</v>
      </c>
      <c r="L1306">
        <f t="shared" si="141"/>
        <v>2</v>
      </c>
      <c r="M1306">
        <f t="shared" si="142"/>
        <v>1</v>
      </c>
      <c r="N1306">
        <f t="shared" si="143"/>
        <v>0</v>
      </c>
      <c r="O1306">
        <f t="shared" si="144"/>
        <v>0</v>
      </c>
      <c r="P1306">
        <f t="shared" si="145"/>
        <v>0</v>
      </c>
      <c r="Q1306">
        <f t="shared" si="146"/>
        <v>0.79629013270739601</v>
      </c>
      <c r="V1306">
        <v>1</v>
      </c>
    </row>
    <row r="1307" spans="1:22" x14ac:dyDescent="0.35">
      <c r="A1307">
        <v>2908619</v>
      </c>
      <c r="B1307">
        <v>2</v>
      </c>
      <c r="C1307">
        <v>14</v>
      </c>
      <c r="D1307">
        <v>2</v>
      </c>
      <c r="E1307">
        <v>1</v>
      </c>
      <c r="F1307">
        <v>9</v>
      </c>
      <c r="G1307">
        <v>3</v>
      </c>
      <c r="H1307">
        <v>0.482985857656347</v>
      </c>
      <c r="I1307">
        <v>2908619</v>
      </c>
      <c r="J1307">
        <f>IF(B1307=1,1,IF(B1307=2,0,NA))</f>
        <v>0</v>
      </c>
      <c r="K1307">
        <f t="shared" ca="1" si="140"/>
        <v>79</v>
      </c>
      <c r="L1307">
        <f t="shared" si="141"/>
        <v>2</v>
      </c>
      <c r="M1307">
        <f t="shared" si="142"/>
        <v>1</v>
      </c>
      <c r="N1307">
        <f t="shared" si="143"/>
        <v>0</v>
      </c>
      <c r="O1307">
        <f t="shared" si="144"/>
        <v>0</v>
      </c>
      <c r="P1307">
        <f t="shared" si="145"/>
        <v>0</v>
      </c>
      <c r="Q1307">
        <f t="shared" si="146"/>
        <v>0.482985857656347</v>
      </c>
      <c r="V1307">
        <v>1</v>
      </c>
    </row>
    <row r="1308" spans="1:22" x14ac:dyDescent="0.35">
      <c r="A1308">
        <v>2911675</v>
      </c>
      <c r="B1308">
        <v>1</v>
      </c>
      <c r="C1308">
        <v>8</v>
      </c>
      <c r="D1308">
        <v>1</v>
      </c>
      <c r="E1308">
        <v>1</v>
      </c>
      <c r="F1308">
        <v>4</v>
      </c>
      <c r="G1308">
        <v>2</v>
      </c>
      <c r="H1308">
        <v>0.51500852343822401</v>
      </c>
      <c r="I1308">
        <v>2911675</v>
      </c>
      <c r="J1308">
        <f>IF(B1308=1,1,IF(B1308=2,0,NA))</f>
        <v>1</v>
      </c>
      <c r="K1308">
        <f t="shared" ca="1" si="140"/>
        <v>47</v>
      </c>
      <c r="L1308">
        <f t="shared" si="141"/>
        <v>1</v>
      </c>
      <c r="M1308">
        <f t="shared" si="142"/>
        <v>1</v>
      </c>
      <c r="N1308">
        <f t="shared" si="143"/>
        <v>0</v>
      </c>
      <c r="O1308">
        <f t="shared" si="144"/>
        <v>1</v>
      </c>
      <c r="P1308">
        <f t="shared" si="145"/>
        <v>0</v>
      </c>
      <c r="Q1308">
        <f t="shared" si="146"/>
        <v>0.51500852343822401</v>
      </c>
      <c r="V1308">
        <v>1</v>
      </c>
    </row>
    <row r="1309" spans="1:22" x14ac:dyDescent="0.35">
      <c r="A1309">
        <v>2909956</v>
      </c>
      <c r="B1309">
        <v>2</v>
      </c>
      <c r="C1309">
        <v>11</v>
      </c>
      <c r="D1309">
        <v>1</v>
      </c>
      <c r="E1309">
        <v>1</v>
      </c>
      <c r="F1309">
        <v>6</v>
      </c>
      <c r="G1309">
        <v>2</v>
      </c>
      <c r="H1309">
        <v>0.472245743341277</v>
      </c>
      <c r="I1309">
        <v>2909956</v>
      </c>
      <c r="J1309">
        <f>IF(B1309=1,1,IF(B1309=2,0,NA))</f>
        <v>0</v>
      </c>
      <c r="K1309">
        <f t="shared" ca="1" si="140"/>
        <v>61</v>
      </c>
      <c r="L1309">
        <f t="shared" si="141"/>
        <v>1</v>
      </c>
      <c r="M1309">
        <f t="shared" si="142"/>
        <v>1</v>
      </c>
      <c r="N1309">
        <f t="shared" si="143"/>
        <v>0</v>
      </c>
      <c r="O1309">
        <f t="shared" si="144"/>
        <v>1</v>
      </c>
      <c r="P1309">
        <f t="shared" si="145"/>
        <v>0</v>
      </c>
      <c r="Q1309">
        <f t="shared" si="146"/>
        <v>0.472245743341277</v>
      </c>
      <c r="V1309">
        <v>1</v>
      </c>
    </row>
    <row r="1310" spans="1:22" x14ac:dyDescent="0.35">
      <c r="A1310">
        <v>2911723</v>
      </c>
      <c r="B1310">
        <v>1</v>
      </c>
      <c r="C1310">
        <v>10</v>
      </c>
      <c r="D1310">
        <v>1</v>
      </c>
      <c r="E1310">
        <v>5</v>
      </c>
      <c r="F1310">
        <v>6</v>
      </c>
      <c r="G1310">
        <v>3</v>
      </c>
      <c r="H1310">
        <v>0.50875990120874504</v>
      </c>
      <c r="I1310">
        <v>2911723</v>
      </c>
      <c r="J1310">
        <f>IF(B1310=1,1,IF(B1310=2,0,NA))</f>
        <v>1</v>
      </c>
      <c r="K1310">
        <f t="shared" ca="1" si="140"/>
        <v>55</v>
      </c>
      <c r="L1310">
        <f t="shared" si="141"/>
        <v>1</v>
      </c>
      <c r="M1310">
        <f t="shared" si="142"/>
        <v>5</v>
      </c>
      <c r="N1310">
        <f t="shared" si="143"/>
        <v>0</v>
      </c>
      <c r="O1310">
        <f t="shared" si="144"/>
        <v>0</v>
      </c>
      <c r="P1310">
        <f t="shared" si="145"/>
        <v>0</v>
      </c>
      <c r="Q1310">
        <f t="shared" si="146"/>
        <v>0.50875990120874504</v>
      </c>
      <c r="V1310">
        <v>1</v>
      </c>
    </row>
    <row r="1311" spans="1:22" x14ac:dyDescent="0.35">
      <c r="A1311">
        <v>2908625</v>
      </c>
      <c r="B1311">
        <v>2</v>
      </c>
      <c r="C1311">
        <v>6</v>
      </c>
      <c r="D1311">
        <v>3</v>
      </c>
      <c r="E1311">
        <v>1</v>
      </c>
      <c r="F1311">
        <v>16</v>
      </c>
      <c r="G1311">
        <v>2</v>
      </c>
      <c r="H1311">
        <v>0.38270288908667299</v>
      </c>
      <c r="I1311">
        <v>2908625</v>
      </c>
      <c r="J1311">
        <f>IF(B1311=1,1,IF(B1311=2,0,NA))</f>
        <v>0</v>
      </c>
      <c r="K1311">
        <f t="shared" ca="1" si="140"/>
        <v>38</v>
      </c>
      <c r="L1311">
        <f t="shared" si="141"/>
        <v>3</v>
      </c>
      <c r="M1311">
        <f t="shared" si="142"/>
        <v>1</v>
      </c>
      <c r="N1311">
        <f t="shared" si="143"/>
        <v>0</v>
      </c>
      <c r="O1311">
        <f t="shared" si="144"/>
        <v>1</v>
      </c>
      <c r="P1311">
        <f t="shared" si="145"/>
        <v>0</v>
      </c>
      <c r="Q1311">
        <f t="shared" si="146"/>
        <v>0.38270288908667299</v>
      </c>
      <c r="V1311">
        <v>1</v>
      </c>
    </row>
    <row r="1312" spans="1:22" x14ac:dyDescent="0.35">
      <c r="A1312">
        <v>2903148</v>
      </c>
      <c r="B1312">
        <v>1</v>
      </c>
      <c r="C1312">
        <v>6</v>
      </c>
      <c r="D1312">
        <v>3</v>
      </c>
      <c r="E1312">
        <v>1</v>
      </c>
      <c r="F1312">
        <v>16</v>
      </c>
      <c r="G1312">
        <v>3</v>
      </c>
      <c r="H1312">
        <v>0.45933522340096899</v>
      </c>
      <c r="I1312">
        <v>2903148</v>
      </c>
      <c r="J1312">
        <f>IF(B1312=1,1,IF(B1312=2,0,NA))</f>
        <v>1</v>
      </c>
      <c r="K1312">
        <f t="shared" ca="1" si="140"/>
        <v>39</v>
      </c>
      <c r="L1312">
        <f t="shared" si="141"/>
        <v>3</v>
      </c>
      <c r="M1312">
        <f t="shared" si="142"/>
        <v>1</v>
      </c>
      <c r="N1312">
        <f t="shared" si="143"/>
        <v>0</v>
      </c>
      <c r="O1312">
        <f t="shared" si="144"/>
        <v>0</v>
      </c>
      <c r="P1312">
        <f t="shared" si="145"/>
        <v>0</v>
      </c>
      <c r="Q1312">
        <f t="shared" si="146"/>
        <v>0.45933522340096899</v>
      </c>
      <c r="V1312">
        <v>1</v>
      </c>
    </row>
    <row r="1313" spans="1:22" x14ac:dyDescent="0.35">
      <c r="A1313">
        <v>2901336</v>
      </c>
      <c r="B1313">
        <v>2</v>
      </c>
      <c r="C1313">
        <v>-1</v>
      </c>
      <c r="D1313">
        <v>3</v>
      </c>
      <c r="E1313">
        <v>1</v>
      </c>
      <c r="F1313">
        <v>16</v>
      </c>
      <c r="G1313">
        <v>-1</v>
      </c>
      <c r="H1313">
        <v>0.627628298975621</v>
      </c>
      <c r="I1313">
        <v>2901336</v>
      </c>
      <c r="J1313">
        <f>IF(B1313=1,1,IF(B1313=2,0,NA))</f>
        <v>0</v>
      </c>
      <c r="K1313">
        <f t="shared" ca="1" si="140"/>
        <v>0</v>
      </c>
      <c r="L1313">
        <f t="shared" si="141"/>
        <v>3</v>
      </c>
      <c r="M1313">
        <f t="shared" si="142"/>
        <v>1</v>
      </c>
      <c r="N1313">
        <f t="shared" si="143"/>
        <v>0</v>
      </c>
      <c r="O1313">
        <f t="shared" si="144"/>
        <v>0</v>
      </c>
      <c r="P1313">
        <f t="shared" si="145"/>
        <v>0</v>
      </c>
      <c r="Q1313">
        <f t="shared" si="146"/>
        <v>0.627628298975621</v>
      </c>
      <c r="V1313">
        <v>1</v>
      </c>
    </row>
    <row r="1314" spans="1:22" x14ac:dyDescent="0.35">
      <c r="A1314">
        <v>2908755</v>
      </c>
      <c r="B1314">
        <v>2</v>
      </c>
      <c r="C1314">
        <v>-1</v>
      </c>
      <c r="D1314">
        <v>3</v>
      </c>
      <c r="E1314">
        <v>1</v>
      </c>
      <c r="F1314">
        <v>16</v>
      </c>
      <c r="G1314">
        <v>-1</v>
      </c>
      <c r="H1314">
        <v>0.63519446426707804</v>
      </c>
      <c r="I1314">
        <v>2908755</v>
      </c>
      <c r="J1314">
        <f>IF(B1314=1,1,IF(B1314=2,0,NA))</f>
        <v>0</v>
      </c>
      <c r="K1314">
        <f t="shared" ca="1" si="140"/>
        <v>0</v>
      </c>
      <c r="L1314">
        <f t="shared" si="141"/>
        <v>3</v>
      </c>
      <c r="M1314">
        <f t="shared" si="142"/>
        <v>1</v>
      </c>
      <c r="N1314">
        <f t="shared" si="143"/>
        <v>0</v>
      </c>
      <c r="O1314">
        <f t="shared" si="144"/>
        <v>0</v>
      </c>
      <c r="P1314">
        <f t="shared" si="145"/>
        <v>0</v>
      </c>
      <c r="Q1314">
        <f t="shared" si="146"/>
        <v>0.63519446426707804</v>
      </c>
      <c r="V1314">
        <v>1</v>
      </c>
    </row>
    <row r="1315" spans="1:22" x14ac:dyDescent="0.35">
      <c r="A1315">
        <v>2904915</v>
      </c>
      <c r="B1315">
        <v>1</v>
      </c>
      <c r="C1315">
        <v>13</v>
      </c>
      <c r="D1315">
        <v>3</v>
      </c>
      <c r="E1315">
        <v>1</v>
      </c>
      <c r="F1315">
        <v>6</v>
      </c>
      <c r="G1315">
        <v>3</v>
      </c>
      <c r="H1315">
        <v>0.45705009469748398</v>
      </c>
      <c r="I1315">
        <v>2904915</v>
      </c>
      <c r="J1315">
        <f>IF(B1315=1,1,IF(B1315=2,0,NA))</f>
        <v>1</v>
      </c>
      <c r="K1315">
        <f t="shared" ca="1" si="140"/>
        <v>71</v>
      </c>
      <c r="L1315">
        <f t="shared" si="141"/>
        <v>3</v>
      </c>
      <c r="M1315">
        <f t="shared" si="142"/>
        <v>1</v>
      </c>
      <c r="N1315">
        <f t="shared" si="143"/>
        <v>0</v>
      </c>
      <c r="O1315">
        <f t="shared" si="144"/>
        <v>0</v>
      </c>
      <c r="P1315">
        <f t="shared" si="145"/>
        <v>0</v>
      </c>
      <c r="Q1315">
        <f t="shared" si="146"/>
        <v>0.45705009469748398</v>
      </c>
      <c r="V1315">
        <v>1</v>
      </c>
    </row>
    <row r="1316" spans="1:22" x14ac:dyDescent="0.35">
      <c r="A1316">
        <v>2911364</v>
      </c>
      <c r="B1316">
        <v>2</v>
      </c>
      <c r="C1316">
        <v>13</v>
      </c>
      <c r="D1316">
        <v>3</v>
      </c>
      <c r="E1316">
        <v>1</v>
      </c>
      <c r="F1316">
        <v>6</v>
      </c>
      <c r="G1316">
        <v>3</v>
      </c>
      <c r="H1316">
        <v>0.45232541065358101</v>
      </c>
      <c r="I1316">
        <v>2911364</v>
      </c>
      <c r="J1316">
        <f>IF(B1316=1,1,IF(B1316=2,0,NA))</f>
        <v>0</v>
      </c>
      <c r="K1316">
        <f t="shared" ca="1" si="140"/>
        <v>71</v>
      </c>
      <c r="L1316">
        <f t="shared" si="141"/>
        <v>3</v>
      </c>
      <c r="M1316">
        <f t="shared" si="142"/>
        <v>1</v>
      </c>
      <c r="N1316">
        <f t="shared" si="143"/>
        <v>0</v>
      </c>
      <c r="O1316">
        <f t="shared" si="144"/>
        <v>0</v>
      </c>
      <c r="P1316">
        <f t="shared" si="145"/>
        <v>0</v>
      </c>
      <c r="Q1316">
        <f t="shared" si="146"/>
        <v>0.45232541065358101</v>
      </c>
      <c r="V1316">
        <v>1</v>
      </c>
    </row>
    <row r="1317" spans="1:22" x14ac:dyDescent="0.35">
      <c r="A1317">
        <v>2908345</v>
      </c>
      <c r="B1317">
        <v>1</v>
      </c>
      <c r="C1317">
        <v>15</v>
      </c>
      <c r="D1317">
        <v>5</v>
      </c>
      <c r="E1317">
        <v>1</v>
      </c>
      <c r="F1317">
        <v>16</v>
      </c>
      <c r="G1317">
        <v>2</v>
      </c>
      <c r="H1317">
        <v>0.78334993962220201</v>
      </c>
      <c r="I1317">
        <v>2908345</v>
      </c>
      <c r="J1317">
        <f>IF(B1317=1,1,IF(B1317=2,0,NA))</f>
        <v>1</v>
      </c>
      <c r="K1317">
        <f t="shared" ca="1" si="140"/>
        <v>80</v>
      </c>
      <c r="L1317">
        <f t="shared" si="141"/>
        <v>5</v>
      </c>
      <c r="M1317">
        <f t="shared" si="142"/>
        <v>1</v>
      </c>
      <c r="N1317">
        <f t="shared" si="143"/>
        <v>0</v>
      </c>
      <c r="O1317">
        <f t="shared" si="144"/>
        <v>1</v>
      </c>
      <c r="P1317">
        <f t="shared" si="145"/>
        <v>0</v>
      </c>
      <c r="Q1317">
        <f t="shared" si="146"/>
        <v>0.78334993962220201</v>
      </c>
      <c r="V1317">
        <v>4</v>
      </c>
    </row>
    <row r="1318" spans="1:22" x14ac:dyDescent="0.35">
      <c r="A1318">
        <v>2901010</v>
      </c>
      <c r="B1318">
        <v>2</v>
      </c>
      <c r="C1318">
        <v>13</v>
      </c>
      <c r="D1318">
        <v>5</v>
      </c>
      <c r="E1318">
        <v>1</v>
      </c>
      <c r="F1318">
        <v>16</v>
      </c>
      <c r="G1318">
        <v>3</v>
      </c>
      <c r="H1318">
        <v>0.78550510920086603</v>
      </c>
      <c r="I1318">
        <v>2901010</v>
      </c>
      <c r="J1318">
        <f>IF(B1318=1,1,IF(B1318=2,0,NA))</f>
        <v>0</v>
      </c>
      <c r="K1318">
        <f t="shared" ca="1" si="140"/>
        <v>74</v>
      </c>
      <c r="L1318">
        <f t="shared" si="141"/>
        <v>5</v>
      </c>
      <c r="M1318">
        <f t="shared" si="142"/>
        <v>1</v>
      </c>
      <c r="N1318">
        <f t="shared" si="143"/>
        <v>0</v>
      </c>
      <c r="O1318">
        <f t="shared" si="144"/>
        <v>0</v>
      </c>
      <c r="P1318">
        <f t="shared" si="145"/>
        <v>0</v>
      </c>
      <c r="Q1318">
        <f t="shared" si="146"/>
        <v>0.78550510920086603</v>
      </c>
      <c r="V1318">
        <v>4</v>
      </c>
    </row>
    <row r="1319" spans="1:22" x14ac:dyDescent="0.35">
      <c r="A1319">
        <v>2901350</v>
      </c>
      <c r="B1319">
        <v>2</v>
      </c>
      <c r="C1319">
        <v>14</v>
      </c>
      <c r="D1319">
        <v>2</v>
      </c>
      <c r="E1319">
        <v>1</v>
      </c>
      <c r="F1319">
        <v>16</v>
      </c>
      <c r="G1319">
        <v>3</v>
      </c>
      <c r="H1319">
        <v>0.88399936772951404</v>
      </c>
      <c r="I1319">
        <v>2901350</v>
      </c>
      <c r="J1319">
        <f>IF(B1319=1,1,IF(B1319=2,0,NA))</f>
        <v>0</v>
      </c>
      <c r="K1319">
        <f t="shared" ca="1" si="140"/>
        <v>78</v>
      </c>
      <c r="L1319">
        <f t="shared" si="141"/>
        <v>2</v>
      </c>
      <c r="M1319">
        <f t="shared" si="142"/>
        <v>1</v>
      </c>
      <c r="N1319">
        <f t="shared" si="143"/>
        <v>0</v>
      </c>
      <c r="O1319">
        <f t="shared" si="144"/>
        <v>0</v>
      </c>
      <c r="P1319">
        <f t="shared" si="145"/>
        <v>0</v>
      </c>
      <c r="Q1319">
        <f t="shared" si="146"/>
        <v>0.88399936772951404</v>
      </c>
      <c r="V1319">
        <v>4</v>
      </c>
    </row>
    <row r="1320" spans="1:22" x14ac:dyDescent="0.35">
      <c r="A1320">
        <v>2900541</v>
      </c>
      <c r="B1320">
        <v>1</v>
      </c>
      <c r="C1320">
        <v>14</v>
      </c>
      <c r="D1320">
        <v>2</v>
      </c>
      <c r="E1320">
        <v>1</v>
      </c>
      <c r="F1320">
        <v>16</v>
      </c>
      <c r="G1320">
        <v>2</v>
      </c>
      <c r="H1320">
        <v>0.86481840702338098</v>
      </c>
      <c r="I1320">
        <v>2900541</v>
      </c>
      <c r="J1320">
        <f>IF(B1320=1,1,IF(B1320=2,0,NA))</f>
        <v>1</v>
      </c>
      <c r="K1320">
        <f t="shared" ca="1" si="140"/>
        <v>76</v>
      </c>
      <c r="L1320">
        <f t="shared" si="141"/>
        <v>2</v>
      </c>
      <c r="M1320">
        <f t="shared" si="142"/>
        <v>1</v>
      </c>
      <c r="N1320">
        <f t="shared" si="143"/>
        <v>0</v>
      </c>
      <c r="O1320">
        <f t="shared" si="144"/>
        <v>1</v>
      </c>
      <c r="P1320">
        <f t="shared" si="145"/>
        <v>0</v>
      </c>
      <c r="Q1320">
        <f t="shared" si="146"/>
        <v>0.86481840702338098</v>
      </c>
      <c r="V1320">
        <v>4</v>
      </c>
    </row>
    <row r="1321" spans="1:22" x14ac:dyDescent="0.35">
      <c r="A1321">
        <v>2910088</v>
      </c>
      <c r="B1321">
        <v>1</v>
      </c>
      <c r="C1321">
        <v>8</v>
      </c>
      <c r="D1321">
        <v>5</v>
      </c>
      <c r="E1321">
        <v>1</v>
      </c>
      <c r="F1321">
        <v>18</v>
      </c>
      <c r="G1321">
        <v>2</v>
      </c>
      <c r="H1321">
        <v>0.93468651349647802</v>
      </c>
      <c r="I1321">
        <v>2910088</v>
      </c>
      <c r="J1321">
        <f>IF(B1321=1,1,IF(B1321=2,0,NA))</f>
        <v>1</v>
      </c>
      <c r="K1321">
        <f t="shared" ca="1" si="140"/>
        <v>46</v>
      </c>
      <c r="L1321">
        <f t="shared" si="141"/>
        <v>5</v>
      </c>
      <c r="M1321">
        <f t="shared" si="142"/>
        <v>1</v>
      </c>
      <c r="N1321">
        <f t="shared" si="143"/>
        <v>0</v>
      </c>
      <c r="O1321">
        <f t="shared" si="144"/>
        <v>1</v>
      </c>
      <c r="P1321">
        <f t="shared" si="145"/>
        <v>0</v>
      </c>
      <c r="Q1321">
        <f t="shared" si="146"/>
        <v>0.93468651349647802</v>
      </c>
      <c r="V1321">
        <v>4</v>
      </c>
    </row>
    <row r="1322" spans="1:22" x14ac:dyDescent="0.35">
      <c r="A1322">
        <v>2904760</v>
      </c>
      <c r="B1322">
        <v>1</v>
      </c>
      <c r="C1322">
        <v>9</v>
      </c>
      <c r="D1322">
        <v>5</v>
      </c>
      <c r="E1322">
        <v>1</v>
      </c>
      <c r="F1322">
        <v>8</v>
      </c>
      <c r="G1322">
        <v>3</v>
      </c>
      <c r="H1322">
        <v>0.98254667511223404</v>
      </c>
      <c r="I1322">
        <v>2904760</v>
      </c>
      <c r="J1322">
        <f>IF(B1322=1,1,IF(B1322=2,0,NA))</f>
        <v>1</v>
      </c>
      <c r="K1322">
        <f t="shared" ca="1" si="140"/>
        <v>54</v>
      </c>
      <c r="L1322">
        <f t="shared" si="141"/>
        <v>5</v>
      </c>
      <c r="M1322">
        <f t="shared" si="142"/>
        <v>1</v>
      </c>
      <c r="N1322">
        <f t="shared" si="143"/>
        <v>0</v>
      </c>
      <c r="O1322">
        <f t="shared" si="144"/>
        <v>0</v>
      </c>
      <c r="P1322">
        <f t="shared" si="145"/>
        <v>0</v>
      </c>
      <c r="Q1322">
        <f t="shared" si="146"/>
        <v>0.98254667511223404</v>
      </c>
      <c r="V1322">
        <v>4</v>
      </c>
    </row>
    <row r="1323" spans="1:22" x14ac:dyDescent="0.35">
      <c r="A1323">
        <v>2904039</v>
      </c>
      <c r="B1323">
        <v>2</v>
      </c>
      <c r="C1323">
        <v>9</v>
      </c>
      <c r="D1323">
        <v>5</v>
      </c>
      <c r="E1323">
        <v>1</v>
      </c>
      <c r="F1323">
        <v>8</v>
      </c>
      <c r="G1323">
        <v>3</v>
      </c>
      <c r="H1323">
        <v>0.90563796696253196</v>
      </c>
      <c r="I1323">
        <v>2904039</v>
      </c>
      <c r="J1323">
        <f>IF(B1323=1,1,IF(B1323=2,0,NA))</f>
        <v>0</v>
      </c>
      <c r="K1323">
        <f t="shared" ca="1" si="140"/>
        <v>51</v>
      </c>
      <c r="L1323">
        <f t="shared" si="141"/>
        <v>5</v>
      </c>
      <c r="M1323">
        <f t="shared" si="142"/>
        <v>1</v>
      </c>
      <c r="N1323">
        <f t="shared" si="143"/>
        <v>0</v>
      </c>
      <c r="O1323">
        <f t="shared" si="144"/>
        <v>0</v>
      </c>
      <c r="P1323">
        <f t="shared" si="145"/>
        <v>0</v>
      </c>
      <c r="Q1323">
        <f t="shared" si="146"/>
        <v>0.90563796696253196</v>
      </c>
      <c r="V1323">
        <v>4</v>
      </c>
    </row>
    <row r="1324" spans="1:22" x14ac:dyDescent="0.35">
      <c r="A1324">
        <v>2908886</v>
      </c>
      <c r="B1324">
        <v>2</v>
      </c>
      <c r="C1324">
        <v>13</v>
      </c>
      <c r="D1324">
        <v>5</v>
      </c>
      <c r="E1324">
        <v>1</v>
      </c>
      <c r="F1324">
        <v>3</v>
      </c>
      <c r="G1324">
        <v>1</v>
      </c>
      <c r="H1324">
        <v>0.79399327754131899</v>
      </c>
      <c r="I1324">
        <v>2908886</v>
      </c>
      <c r="J1324">
        <f>IF(B1324=1,1,IF(B1324=2,0,NA))</f>
        <v>0</v>
      </c>
      <c r="K1324">
        <f t="shared" ca="1" si="140"/>
        <v>74</v>
      </c>
      <c r="L1324">
        <f t="shared" si="141"/>
        <v>5</v>
      </c>
      <c r="M1324">
        <f t="shared" si="142"/>
        <v>1</v>
      </c>
      <c r="N1324">
        <f t="shared" si="143"/>
        <v>1</v>
      </c>
      <c r="O1324">
        <f t="shared" si="144"/>
        <v>0</v>
      </c>
      <c r="P1324">
        <f t="shared" si="145"/>
        <v>1</v>
      </c>
      <c r="Q1324">
        <f t="shared" si="146"/>
        <v>0.79399327754131899</v>
      </c>
      <c r="V1324">
        <v>4</v>
      </c>
    </row>
    <row r="1325" spans="1:22" x14ac:dyDescent="0.35">
      <c r="A1325">
        <v>2904219</v>
      </c>
      <c r="B1325">
        <v>2</v>
      </c>
      <c r="C1325">
        <v>9</v>
      </c>
      <c r="D1325">
        <v>5</v>
      </c>
      <c r="E1325">
        <v>1</v>
      </c>
      <c r="F1325">
        <v>7</v>
      </c>
      <c r="G1325">
        <v>3</v>
      </c>
      <c r="H1325">
        <v>0.76527141539150001</v>
      </c>
      <c r="I1325">
        <v>2904219</v>
      </c>
      <c r="J1325">
        <f>IF(B1325=1,1,IF(B1325=2,0,NA))</f>
        <v>0</v>
      </c>
      <c r="K1325">
        <f t="shared" ca="1" si="140"/>
        <v>53</v>
      </c>
      <c r="L1325">
        <f t="shared" si="141"/>
        <v>5</v>
      </c>
      <c r="M1325">
        <f t="shared" si="142"/>
        <v>1</v>
      </c>
      <c r="N1325">
        <f t="shared" si="143"/>
        <v>0</v>
      </c>
      <c r="O1325">
        <f t="shared" si="144"/>
        <v>0</v>
      </c>
      <c r="P1325">
        <f t="shared" si="145"/>
        <v>0</v>
      </c>
      <c r="Q1325">
        <f t="shared" si="146"/>
        <v>0.76527141539150001</v>
      </c>
      <c r="V1325">
        <v>4</v>
      </c>
    </row>
    <row r="1326" spans="1:22" x14ac:dyDescent="0.35">
      <c r="A1326">
        <v>2900853</v>
      </c>
      <c r="B1326">
        <v>2</v>
      </c>
      <c r="C1326">
        <v>13</v>
      </c>
      <c r="D1326">
        <v>5</v>
      </c>
      <c r="E1326">
        <v>1</v>
      </c>
      <c r="F1326">
        <v>9</v>
      </c>
      <c r="G1326">
        <v>3</v>
      </c>
      <c r="H1326">
        <v>0.792676042869363</v>
      </c>
      <c r="I1326">
        <v>2900853</v>
      </c>
      <c r="J1326">
        <f>IF(B1326=1,1,IF(B1326=2,0,NA))</f>
        <v>0</v>
      </c>
      <c r="K1326">
        <f t="shared" ca="1" si="140"/>
        <v>72</v>
      </c>
      <c r="L1326">
        <f t="shared" si="141"/>
        <v>5</v>
      </c>
      <c r="M1326">
        <f t="shared" si="142"/>
        <v>1</v>
      </c>
      <c r="N1326">
        <f t="shared" si="143"/>
        <v>0</v>
      </c>
      <c r="O1326">
        <f t="shared" si="144"/>
        <v>0</v>
      </c>
      <c r="P1326">
        <f t="shared" si="145"/>
        <v>0</v>
      </c>
      <c r="Q1326">
        <f t="shared" si="146"/>
        <v>0.792676042869363</v>
      </c>
      <c r="V1326">
        <v>4</v>
      </c>
    </row>
    <row r="1327" spans="1:22" x14ac:dyDescent="0.35">
      <c r="A1327">
        <v>2909435</v>
      </c>
      <c r="B1327">
        <v>1</v>
      </c>
      <c r="C1327">
        <v>15</v>
      </c>
      <c r="D1327">
        <v>5</v>
      </c>
      <c r="E1327">
        <v>1</v>
      </c>
      <c r="F1327">
        <v>9</v>
      </c>
      <c r="G1327">
        <v>2</v>
      </c>
      <c r="H1327">
        <v>0.79014021669588697</v>
      </c>
      <c r="I1327">
        <v>2909435</v>
      </c>
      <c r="J1327">
        <f>IF(B1327=1,1,IF(B1327=2,0,NA))</f>
        <v>1</v>
      </c>
      <c r="K1327">
        <f t="shared" ca="1" si="140"/>
        <v>81</v>
      </c>
      <c r="L1327">
        <f t="shared" si="141"/>
        <v>5</v>
      </c>
      <c r="M1327">
        <f t="shared" si="142"/>
        <v>1</v>
      </c>
      <c r="N1327">
        <f t="shared" si="143"/>
        <v>0</v>
      </c>
      <c r="O1327">
        <f t="shared" si="144"/>
        <v>1</v>
      </c>
      <c r="P1327">
        <f t="shared" si="145"/>
        <v>0</v>
      </c>
      <c r="Q1327">
        <f t="shared" si="146"/>
        <v>0.79014021669588697</v>
      </c>
      <c r="V1327">
        <v>4</v>
      </c>
    </row>
    <row r="1328" spans="1:22" x14ac:dyDescent="0.35">
      <c r="A1328">
        <v>2908282</v>
      </c>
      <c r="B1328">
        <v>1</v>
      </c>
      <c r="C1328">
        <v>15</v>
      </c>
      <c r="D1328">
        <v>5</v>
      </c>
      <c r="E1328">
        <v>1</v>
      </c>
      <c r="F1328">
        <v>9</v>
      </c>
      <c r="G1328">
        <v>2</v>
      </c>
      <c r="H1328">
        <v>0.77222995807477002</v>
      </c>
      <c r="I1328">
        <v>2908282</v>
      </c>
      <c r="J1328">
        <f>IF(B1328=1,1,IF(B1328=2,0,NA))</f>
        <v>1</v>
      </c>
      <c r="K1328">
        <f t="shared" ca="1" si="140"/>
        <v>83</v>
      </c>
      <c r="L1328">
        <f t="shared" si="141"/>
        <v>5</v>
      </c>
      <c r="M1328">
        <f t="shared" si="142"/>
        <v>1</v>
      </c>
      <c r="N1328">
        <f t="shared" si="143"/>
        <v>0</v>
      </c>
      <c r="O1328">
        <f t="shared" si="144"/>
        <v>1</v>
      </c>
      <c r="P1328">
        <f t="shared" si="145"/>
        <v>0</v>
      </c>
      <c r="Q1328">
        <f t="shared" si="146"/>
        <v>0.77222995807477002</v>
      </c>
      <c r="V1328">
        <v>4</v>
      </c>
    </row>
    <row r="1329" spans="1:22" x14ac:dyDescent="0.35">
      <c r="A1329">
        <v>2908139</v>
      </c>
      <c r="B1329">
        <v>2</v>
      </c>
      <c r="C1329">
        <v>6</v>
      </c>
      <c r="D1329">
        <v>5</v>
      </c>
      <c r="E1329">
        <v>1</v>
      </c>
      <c r="F1329">
        <v>16</v>
      </c>
      <c r="G1329">
        <v>1</v>
      </c>
      <c r="H1329">
        <v>0.79962142218824594</v>
      </c>
      <c r="I1329">
        <v>2908139</v>
      </c>
      <c r="J1329">
        <f>IF(B1329=1,1,IF(B1329=2,0,NA))</f>
        <v>0</v>
      </c>
      <c r="K1329">
        <f t="shared" ca="1" si="140"/>
        <v>38</v>
      </c>
      <c r="L1329">
        <f t="shared" si="141"/>
        <v>5</v>
      </c>
      <c r="M1329">
        <f t="shared" si="142"/>
        <v>1</v>
      </c>
      <c r="N1329">
        <f t="shared" si="143"/>
        <v>1</v>
      </c>
      <c r="O1329">
        <f t="shared" si="144"/>
        <v>0</v>
      </c>
      <c r="P1329">
        <f t="shared" si="145"/>
        <v>0</v>
      </c>
      <c r="Q1329">
        <f t="shared" si="146"/>
        <v>0.79962142218824594</v>
      </c>
      <c r="V1329">
        <v>4</v>
      </c>
    </row>
    <row r="1330" spans="1:22" x14ac:dyDescent="0.35">
      <c r="A1330">
        <v>2909690</v>
      </c>
      <c r="B1330">
        <v>1</v>
      </c>
      <c r="C1330">
        <v>7</v>
      </c>
      <c r="D1330">
        <v>5</v>
      </c>
      <c r="E1330">
        <v>1</v>
      </c>
      <c r="F1330">
        <v>16</v>
      </c>
      <c r="G1330">
        <v>2</v>
      </c>
      <c r="H1330">
        <v>0.90833554186527699</v>
      </c>
      <c r="I1330">
        <v>2909690</v>
      </c>
      <c r="J1330">
        <f>IF(B1330=1,1,IF(B1330=2,0,NA))</f>
        <v>1</v>
      </c>
      <c r="K1330">
        <f t="shared" ca="1" si="140"/>
        <v>40</v>
      </c>
      <c r="L1330">
        <f t="shared" si="141"/>
        <v>5</v>
      </c>
      <c r="M1330">
        <f t="shared" si="142"/>
        <v>1</v>
      </c>
      <c r="N1330">
        <f t="shared" si="143"/>
        <v>0</v>
      </c>
      <c r="O1330">
        <f t="shared" si="144"/>
        <v>1</v>
      </c>
      <c r="P1330">
        <f t="shared" si="145"/>
        <v>0</v>
      </c>
      <c r="Q1330">
        <f t="shared" si="146"/>
        <v>0.90833554186527699</v>
      </c>
      <c r="V1330">
        <v>4</v>
      </c>
    </row>
    <row r="1331" spans="1:22" x14ac:dyDescent="0.35">
      <c r="A1331">
        <v>2907504</v>
      </c>
      <c r="B1331">
        <v>2</v>
      </c>
      <c r="C1331">
        <v>-1</v>
      </c>
      <c r="D1331">
        <v>5</v>
      </c>
      <c r="E1331">
        <v>1</v>
      </c>
      <c r="F1331">
        <v>16</v>
      </c>
      <c r="G1331">
        <v>-1</v>
      </c>
      <c r="H1331">
        <v>1.3285000879445199</v>
      </c>
      <c r="I1331">
        <v>2907504</v>
      </c>
      <c r="J1331">
        <f>IF(B1331=1,1,IF(B1331=2,0,NA))</f>
        <v>0</v>
      </c>
      <c r="K1331">
        <f t="shared" ca="1" si="140"/>
        <v>0</v>
      </c>
      <c r="L1331">
        <f t="shared" si="141"/>
        <v>5</v>
      </c>
      <c r="M1331">
        <f t="shared" si="142"/>
        <v>1</v>
      </c>
      <c r="N1331">
        <f t="shared" si="143"/>
        <v>0</v>
      </c>
      <c r="O1331">
        <f t="shared" si="144"/>
        <v>0</v>
      </c>
      <c r="P1331">
        <f t="shared" si="145"/>
        <v>0</v>
      </c>
      <c r="Q1331">
        <f t="shared" si="146"/>
        <v>1.3285000879445199</v>
      </c>
      <c r="V1331">
        <v>4</v>
      </c>
    </row>
    <row r="1332" spans="1:22" x14ac:dyDescent="0.35">
      <c r="A1332">
        <v>2912401</v>
      </c>
      <c r="B1332">
        <v>2</v>
      </c>
      <c r="C1332">
        <v>-1</v>
      </c>
      <c r="D1332">
        <v>5</v>
      </c>
      <c r="E1332">
        <v>1</v>
      </c>
      <c r="F1332">
        <v>16</v>
      </c>
      <c r="G1332">
        <v>-1</v>
      </c>
      <c r="H1332">
        <v>1.3150664878207601</v>
      </c>
      <c r="I1332">
        <v>2912401</v>
      </c>
      <c r="J1332">
        <f>IF(B1332=1,1,IF(B1332=2,0,NA))</f>
        <v>0</v>
      </c>
      <c r="K1332">
        <f t="shared" ca="1" si="140"/>
        <v>0</v>
      </c>
      <c r="L1332">
        <f t="shared" si="141"/>
        <v>5</v>
      </c>
      <c r="M1332">
        <f t="shared" si="142"/>
        <v>1</v>
      </c>
      <c r="N1332">
        <f t="shared" si="143"/>
        <v>0</v>
      </c>
      <c r="O1332">
        <f t="shared" si="144"/>
        <v>0</v>
      </c>
      <c r="P1332">
        <f t="shared" si="145"/>
        <v>0</v>
      </c>
      <c r="Q1332">
        <f t="shared" si="146"/>
        <v>1.3150664878207601</v>
      </c>
      <c r="V1332">
        <v>4</v>
      </c>
    </row>
    <row r="1333" spans="1:22" x14ac:dyDescent="0.35">
      <c r="A1333">
        <v>2903240</v>
      </c>
      <c r="B1333">
        <v>1</v>
      </c>
      <c r="C1333">
        <v>12</v>
      </c>
      <c r="D1333">
        <v>5</v>
      </c>
      <c r="E1333">
        <v>2</v>
      </c>
      <c r="F1333">
        <v>3</v>
      </c>
      <c r="G1333">
        <v>1</v>
      </c>
      <c r="H1333">
        <v>0.81499250140602497</v>
      </c>
      <c r="I1333">
        <v>2903240</v>
      </c>
      <c r="J1333">
        <f>IF(B1333=1,1,IF(B1333=2,0,NA))</f>
        <v>1</v>
      </c>
      <c r="K1333">
        <f t="shared" ca="1" si="140"/>
        <v>66</v>
      </c>
      <c r="L1333">
        <f t="shared" si="141"/>
        <v>5</v>
      </c>
      <c r="M1333">
        <f t="shared" si="142"/>
        <v>2</v>
      </c>
      <c r="N1333">
        <f t="shared" si="143"/>
        <v>1</v>
      </c>
      <c r="O1333">
        <f t="shared" si="144"/>
        <v>0</v>
      </c>
      <c r="P1333">
        <f t="shared" si="145"/>
        <v>1</v>
      </c>
      <c r="Q1333">
        <f t="shared" si="146"/>
        <v>0.81499250140602497</v>
      </c>
      <c r="V1333">
        <v>5</v>
      </c>
    </row>
    <row r="1334" spans="1:22" x14ac:dyDescent="0.35">
      <c r="A1334">
        <v>2909751</v>
      </c>
      <c r="B1334">
        <v>1</v>
      </c>
      <c r="C1334">
        <v>3</v>
      </c>
      <c r="D1334">
        <v>4</v>
      </c>
      <c r="E1334">
        <v>1</v>
      </c>
      <c r="F1334">
        <v>10</v>
      </c>
      <c r="G1334">
        <v>3</v>
      </c>
      <c r="H1334">
        <v>0.96679917276035099</v>
      </c>
      <c r="I1334">
        <v>2909751</v>
      </c>
      <c r="J1334">
        <f>IF(B1334=1,1,IF(B1334=2,0,NA))</f>
        <v>1</v>
      </c>
      <c r="K1334">
        <f t="shared" ca="1" si="140"/>
        <v>0</v>
      </c>
      <c r="L1334">
        <f t="shared" si="141"/>
        <v>4</v>
      </c>
      <c r="M1334">
        <f t="shared" si="142"/>
        <v>1</v>
      </c>
      <c r="N1334">
        <f t="shared" si="143"/>
        <v>0</v>
      </c>
      <c r="O1334">
        <f t="shared" si="144"/>
        <v>0</v>
      </c>
      <c r="P1334">
        <f t="shared" si="145"/>
        <v>0</v>
      </c>
      <c r="Q1334">
        <f t="shared" si="146"/>
        <v>0.96679917276035099</v>
      </c>
      <c r="V1334">
        <v>5</v>
      </c>
    </row>
    <row r="1335" spans="1:22" x14ac:dyDescent="0.35">
      <c r="A1335">
        <v>2902598</v>
      </c>
      <c r="B1335">
        <v>1</v>
      </c>
      <c r="C1335">
        <v>12</v>
      </c>
      <c r="D1335">
        <v>5</v>
      </c>
      <c r="E1335">
        <v>1</v>
      </c>
      <c r="F1335">
        <v>13</v>
      </c>
      <c r="G1335">
        <v>2</v>
      </c>
      <c r="H1335">
        <v>0.81499250140602497</v>
      </c>
      <c r="I1335">
        <v>2902598</v>
      </c>
      <c r="J1335">
        <f>IF(B1335=1,1,IF(B1335=2,0,NA))</f>
        <v>1</v>
      </c>
      <c r="K1335">
        <f t="shared" ca="1" si="140"/>
        <v>69</v>
      </c>
      <c r="L1335">
        <f t="shared" si="141"/>
        <v>5</v>
      </c>
      <c r="M1335">
        <f t="shared" si="142"/>
        <v>1</v>
      </c>
      <c r="N1335">
        <f t="shared" si="143"/>
        <v>0</v>
      </c>
      <c r="O1335">
        <f t="shared" si="144"/>
        <v>1</v>
      </c>
      <c r="P1335">
        <f t="shared" si="145"/>
        <v>0</v>
      </c>
      <c r="Q1335">
        <f t="shared" si="146"/>
        <v>0.81499250140602497</v>
      </c>
      <c r="V1335">
        <v>5</v>
      </c>
    </row>
    <row r="1336" spans="1:22" x14ac:dyDescent="0.35">
      <c r="A1336">
        <v>2907078</v>
      </c>
      <c r="B1336">
        <v>1</v>
      </c>
      <c r="C1336">
        <v>13</v>
      </c>
      <c r="D1336">
        <v>4</v>
      </c>
      <c r="E1336">
        <v>3</v>
      </c>
      <c r="F1336">
        <v>17</v>
      </c>
      <c r="G1336">
        <v>3</v>
      </c>
      <c r="H1336">
        <v>0.850177057497015</v>
      </c>
      <c r="I1336">
        <v>2907078</v>
      </c>
      <c r="J1336">
        <f>IF(B1336=1,1,IF(B1336=2,0,NA))</f>
        <v>1</v>
      </c>
      <c r="K1336">
        <f t="shared" ca="1" si="140"/>
        <v>73</v>
      </c>
      <c r="L1336">
        <f t="shared" si="141"/>
        <v>4</v>
      </c>
      <c r="M1336">
        <f t="shared" si="142"/>
        <v>3</v>
      </c>
      <c r="N1336">
        <f t="shared" si="143"/>
        <v>0</v>
      </c>
      <c r="O1336">
        <f t="shared" si="144"/>
        <v>0</v>
      </c>
      <c r="P1336">
        <f t="shared" si="145"/>
        <v>0</v>
      </c>
      <c r="Q1336">
        <f t="shared" si="146"/>
        <v>0.850177057497015</v>
      </c>
      <c r="V1336">
        <v>5</v>
      </c>
    </row>
    <row r="1337" spans="1:22" x14ac:dyDescent="0.35">
      <c r="A1337">
        <v>2907002</v>
      </c>
      <c r="B1337">
        <v>2</v>
      </c>
      <c r="C1337">
        <v>13</v>
      </c>
      <c r="D1337">
        <v>4</v>
      </c>
      <c r="E1337">
        <v>3</v>
      </c>
      <c r="F1337">
        <v>17</v>
      </c>
      <c r="G1337">
        <v>3</v>
      </c>
      <c r="H1337">
        <v>0.83994888707080795</v>
      </c>
      <c r="I1337">
        <v>2907002</v>
      </c>
      <c r="J1337">
        <f>IF(B1337=1,1,IF(B1337=2,0,NA))</f>
        <v>0</v>
      </c>
      <c r="K1337">
        <f t="shared" ca="1" si="140"/>
        <v>71</v>
      </c>
      <c r="L1337">
        <f t="shared" si="141"/>
        <v>4</v>
      </c>
      <c r="M1337">
        <f t="shared" si="142"/>
        <v>3</v>
      </c>
      <c r="N1337">
        <f t="shared" si="143"/>
        <v>0</v>
      </c>
      <c r="O1337">
        <f t="shared" si="144"/>
        <v>0</v>
      </c>
      <c r="P1337">
        <f t="shared" si="145"/>
        <v>0</v>
      </c>
      <c r="Q1337">
        <f t="shared" si="146"/>
        <v>0.83994888707080795</v>
      </c>
      <c r="V1337">
        <v>5</v>
      </c>
    </row>
    <row r="1338" spans="1:22" x14ac:dyDescent="0.35">
      <c r="A1338">
        <v>2904272</v>
      </c>
      <c r="B1338">
        <v>2</v>
      </c>
      <c r="C1338">
        <v>4</v>
      </c>
      <c r="D1338">
        <v>2</v>
      </c>
      <c r="E1338">
        <v>1</v>
      </c>
      <c r="F1338">
        <v>7</v>
      </c>
      <c r="G1338">
        <v>1</v>
      </c>
      <c r="H1338">
        <v>0.86229698985686998</v>
      </c>
      <c r="I1338">
        <v>2904272</v>
      </c>
      <c r="J1338">
        <f>IF(B1338=1,1,IF(B1338=2,0,NA))</f>
        <v>0</v>
      </c>
      <c r="K1338">
        <f t="shared" ca="1" si="140"/>
        <v>0</v>
      </c>
      <c r="L1338">
        <f t="shared" si="141"/>
        <v>2</v>
      </c>
      <c r="M1338">
        <f t="shared" si="142"/>
        <v>1</v>
      </c>
      <c r="N1338">
        <f t="shared" si="143"/>
        <v>1</v>
      </c>
      <c r="O1338">
        <f t="shared" si="144"/>
        <v>0</v>
      </c>
      <c r="P1338">
        <f t="shared" si="145"/>
        <v>0</v>
      </c>
      <c r="Q1338">
        <f t="shared" si="146"/>
        <v>0.86229698985686998</v>
      </c>
      <c r="V1338">
        <v>5</v>
      </c>
    </row>
    <row r="1339" spans="1:22" x14ac:dyDescent="0.35">
      <c r="A1339">
        <v>2904478</v>
      </c>
      <c r="B1339">
        <v>1</v>
      </c>
      <c r="C1339">
        <v>11</v>
      </c>
      <c r="D1339">
        <v>4</v>
      </c>
      <c r="E1339">
        <v>2</v>
      </c>
      <c r="F1339">
        <v>3</v>
      </c>
      <c r="G1339">
        <v>3</v>
      </c>
      <c r="H1339">
        <v>0.85796693604394203</v>
      </c>
      <c r="I1339">
        <v>2904478</v>
      </c>
      <c r="J1339">
        <f>IF(B1339=1,1,IF(B1339=2,0,NA))</f>
        <v>1</v>
      </c>
      <c r="K1339">
        <f t="shared" ca="1" si="140"/>
        <v>63</v>
      </c>
      <c r="L1339">
        <f t="shared" si="141"/>
        <v>4</v>
      </c>
      <c r="M1339">
        <f t="shared" si="142"/>
        <v>2</v>
      </c>
      <c r="N1339">
        <f t="shared" si="143"/>
        <v>0</v>
      </c>
      <c r="O1339">
        <f t="shared" si="144"/>
        <v>0</v>
      </c>
      <c r="P1339">
        <f t="shared" si="145"/>
        <v>1</v>
      </c>
      <c r="Q1339">
        <f t="shared" si="146"/>
        <v>0.85796693604394203</v>
      </c>
      <c r="V1339">
        <v>5</v>
      </c>
    </row>
    <row r="1340" spans="1:22" x14ac:dyDescent="0.35">
      <c r="A1340">
        <v>2908372</v>
      </c>
      <c r="B1340">
        <v>1</v>
      </c>
      <c r="C1340">
        <v>10</v>
      </c>
      <c r="D1340">
        <v>4</v>
      </c>
      <c r="E1340">
        <v>1</v>
      </c>
      <c r="F1340">
        <v>17</v>
      </c>
      <c r="G1340">
        <v>3</v>
      </c>
      <c r="H1340">
        <v>0.85796693604394203</v>
      </c>
      <c r="I1340">
        <v>2908372</v>
      </c>
      <c r="J1340">
        <f>IF(B1340=1,1,IF(B1340=2,0,NA))</f>
        <v>1</v>
      </c>
      <c r="K1340">
        <f t="shared" ca="1" si="140"/>
        <v>59</v>
      </c>
      <c r="L1340">
        <f t="shared" si="141"/>
        <v>4</v>
      </c>
      <c r="M1340">
        <f t="shared" si="142"/>
        <v>1</v>
      </c>
      <c r="N1340">
        <f t="shared" si="143"/>
        <v>0</v>
      </c>
      <c r="O1340">
        <f t="shared" si="144"/>
        <v>0</v>
      </c>
      <c r="P1340">
        <f t="shared" si="145"/>
        <v>0</v>
      </c>
      <c r="Q1340">
        <f t="shared" si="146"/>
        <v>0.85796693604394203</v>
      </c>
      <c r="V1340">
        <v>5</v>
      </c>
    </row>
    <row r="1341" spans="1:22" x14ac:dyDescent="0.35">
      <c r="A1341">
        <v>2906901</v>
      </c>
      <c r="B1341">
        <v>2</v>
      </c>
      <c r="C1341">
        <v>7</v>
      </c>
      <c r="D1341">
        <v>5</v>
      </c>
      <c r="E1341">
        <v>1</v>
      </c>
      <c r="F1341">
        <v>17</v>
      </c>
      <c r="G1341">
        <v>1</v>
      </c>
      <c r="H1341">
        <v>1.1735317256429501</v>
      </c>
      <c r="I1341">
        <v>2906901</v>
      </c>
      <c r="J1341">
        <f>IF(B1341=1,1,IF(B1341=2,0,NA))</f>
        <v>0</v>
      </c>
      <c r="K1341">
        <f t="shared" ca="1" si="140"/>
        <v>43</v>
      </c>
      <c r="L1341">
        <f t="shared" si="141"/>
        <v>5</v>
      </c>
      <c r="M1341">
        <f t="shared" si="142"/>
        <v>1</v>
      </c>
      <c r="N1341">
        <f t="shared" si="143"/>
        <v>1</v>
      </c>
      <c r="O1341">
        <f t="shared" si="144"/>
        <v>0</v>
      </c>
      <c r="P1341">
        <f t="shared" si="145"/>
        <v>0</v>
      </c>
      <c r="Q1341">
        <f t="shared" si="146"/>
        <v>1.1735317256429501</v>
      </c>
      <c r="V1341">
        <v>5</v>
      </c>
    </row>
    <row r="1342" spans="1:22" x14ac:dyDescent="0.35">
      <c r="A1342">
        <v>2900436</v>
      </c>
      <c r="B1342">
        <v>2</v>
      </c>
      <c r="C1342">
        <v>-1</v>
      </c>
      <c r="D1342">
        <v>5</v>
      </c>
      <c r="E1342">
        <v>3</v>
      </c>
      <c r="F1342">
        <v>17</v>
      </c>
      <c r="G1342">
        <v>-1</v>
      </c>
      <c r="H1342">
        <v>1.1677437438615601</v>
      </c>
      <c r="I1342">
        <v>2900436</v>
      </c>
      <c r="J1342">
        <f>IF(B1342=1,1,IF(B1342=2,0,NA))</f>
        <v>0</v>
      </c>
      <c r="K1342">
        <f t="shared" ca="1" si="140"/>
        <v>0</v>
      </c>
      <c r="L1342">
        <f t="shared" si="141"/>
        <v>5</v>
      </c>
      <c r="M1342">
        <f t="shared" si="142"/>
        <v>3</v>
      </c>
      <c r="N1342">
        <f t="shared" si="143"/>
        <v>0</v>
      </c>
      <c r="O1342">
        <f t="shared" si="144"/>
        <v>0</v>
      </c>
      <c r="P1342">
        <f t="shared" si="145"/>
        <v>0</v>
      </c>
      <c r="Q1342">
        <f t="shared" si="146"/>
        <v>1.1677437438615601</v>
      </c>
      <c r="V1342">
        <v>5</v>
      </c>
    </row>
    <row r="1343" spans="1:22" x14ac:dyDescent="0.35">
      <c r="A1343">
        <v>2903706</v>
      </c>
      <c r="B1343">
        <v>2</v>
      </c>
      <c r="C1343">
        <v>15</v>
      </c>
      <c r="D1343">
        <v>5</v>
      </c>
      <c r="E1343">
        <v>1</v>
      </c>
      <c r="F1343">
        <v>17</v>
      </c>
      <c r="G1343">
        <v>3</v>
      </c>
      <c r="H1343">
        <v>0.86626912520367105</v>
      </c>
      <c r="I1343">
        <v>2903706</v>
      </c>
      <c r="J1343">
        <f>IF(B1343=1,1,IF(B1343=2,0,NA))</f>
        <v>0</v>
      </c>
      <c r="K1343">
        <f t="shared" ca="1" si="140"/>
        <v>83</v>
      </c>
      <c r="L1343">
        <f t="shared" si="141"/>
        <v>5</v>
      </c>
      <c r="M1343">
        <f t="shared" si="142"/>
        <v>1</v>
      </c>
      <c r="N1343">
        <f t="shared" si="143"/>
        <v>0</v>
      </c>
      <c r="O1343">
        <f t="shared" si="144"/>
        <v>0</v>
      </c>
      <c r="P1343">
        <f t="shared" si="145"/>
        <v>0</v>
      </c>
      <c r="Q1343">
        <f t="shared" si="146"/>
        <v>0.86626912520367105</v>
      </c>
      <c r="V1343">
        <v>5</v>
      </c>
    </row>
    <row r="1344" spans="1:22" x14ac:dyDescent="0.35">
      <c r="A1344">
        <v>2907109</v>
      </c>
      <c r="B1344">
        <v>2</v>
      </c>
      <c r="C1344">
        <v>8</v>
      </c>
      <c r="D1344">
        <v>3</v>
      </c>
      <c r="E1344">
        <v>1</v>
      </c>
      <c r="F1344">
        <v>11</v>
      </c>
      <c r="G1344">
        <v>3</v>
      </c>
      <c r="H1344">
        <v>1.06563914477972</v>
      </c>
      <c r="I1344">
        <v>2907109</v>
      </c>
      <c r="J1344">
        <f>IF(B1344=1,1,IF(B1344=2,0,NA))</f>
        <v>0</v>
      </c>
      <c r="K1344">
        <f t="shared" ca="1" si="140"/>
        <v>49</v>
      </c>
      <c r="L1344">
        <f t="shared" si="141"/>
        <v>3</v>
      </c>
      <c r="M1344">
        <f t="shared" si="142"/>
        <v>1</v>
      </c>
      <c r="N1344">
        <f t="shared" si="143"/>
        <v>0</v>
      </c>
      <c r="O1344">
        <f t="shared" si="144"/>
        <v>0</v>
      </c>
      <c r="P1344">
        <f t="shared" si="145"/>
        <v>0</v>
      </c>
      <c r="Q1344">
        <f t="shared" si="146"/>
        <v>1.06563914477972</v>
      </c>
      <c r="V1344">
        <v>5</v>
      </c>
    </row>
    <row r="1345" spans="1:22" x14ac:dyDescent="0.35">
      <c r="A1345">
        <v>2906551</v>
      </c>
      <c r="B1345">
        <v>1</v>
      </c>
      <c r="C1345">
        <v>8</v>
      </c>
      <c r="D1345">
        <v>3</v>
      </c>
      <c r="E1345">
        <v>1</v>
      </c>
      <c r="F1345">
        <v>11</v>
      </c>
      <c r="G1345">
        <v>3</v>
      </c>
      <c r="H1345">
        <v>1.55523427852352</v>
      </c>
      <c r="I1345">
        <v>2906551</v>
      </c>
      <c r="J1345">
        <f>IF(B1345=1,1,IF(B1345=2,0,NA))</f>
        <v>1</v>
      </c>
      <c r="K1345">
        <f t="shared" ca="1" si="140"/>
        <v>47</v>
      </c>
      <c r="L1345">
        <f t="shared" si="141"/>
        <v>3</v>
      </c>
      <c r="M1345">
        <f t="shared" si="142"/>
        <v>1</v>
      </c>
      <c r="N1345">
        <f t="shared" si="143"/>
        <v>0</v>
      </c>
      <c r="O1345">
        <f t="shared" si="144"/>
        <v>0</v>
      </c>
      <c r="P1345">
        <f t="shared" si="145"/>
        <v>0</v>
      </c>
      <c r="Q1345">
        <f t="shared" si="146"/>
        <v>1.55523427852352</v>
      </c>
      <c r="V1345">
        <v>5</v>
      </c>
    </row>
    <row r="1346" spans="1:22" x14ac:dyDescent="0.35">
      <c r="A1346">
        <v>2911805</v>
      </c>
      <c r="B1346">
        <v>1</v>
      </c>
      <c r="C1346">
        <v>-1</v>
      </c>
      <c r="D1346">
        <v>3</v>
      </c>
      <c r="E1346">
        <v>1</v>
      </c>
      <c r="F1346">
        <v>11</v>
      </c>
      <c r="G1346">
        <v>-1</v>
      </c>
      <c r="H1346">
        <v>1.19490593476962</v>
      </c>
      <c r="I1346">
        <v>2911805</v>
      </c>
      <c r="J1346">
        <f>IF(B1346=1,1,IF(B1346=2,0,NA))</f>
        <v>1</v>
      </c>
      <c r="K1346">
        <f t="shared" ca="1" si="140"/>
        <v>0</v>
      </c>
      <c r="L1346">
        <f t="shared" si="141"/>
        <v>3</v>
      </c>
      <c r="M1346">
        <f t="shared" si="142"/>
        <v>1</v>
      </c>
      <c r="N1346">
        <f t="shared" si="143"/>
        <v>0</v>
      </c>
      <c r="O1346">
        <f t="shared" si="144"/>
        <v>0</v>
      </c>
      <c r="P1346">
        <f t="shared" si="145"/>
        <v>0</v>
      </c>
      <c r="Q1346">
        <f t="shared" si="146"/>
        <v>1.19490593476962</v>
      </c>
      <c r="V1346">
        <v>5</v>
      </c>
    </row>
    <row r="1347" spans="1:22" x14ac:dyDescent="0.35">
      <c r="A1347">
        <v>2906010</v>
      </c>
      <c r="B1347">
        <v>2</v>
      </c>
      <c r="C1347">
        <v>5</v>
      </c>
      <c r="D1347">
        <v>5</v>
      </c>
      <c r="E1347">
        <v>1</v>
      </c>
      <c r="F1347">
        <v>14</v>
      </c>
      <c r="G1347">
        <v>2</v>
      </c>
      <c r="H1347">
        <v>0.92060495444147805</v>
      </c>
      <c r="I1347">
        <v>2906010</v>
      </c>
      <c r="J1347">
        <f>IF(B1347=1,1,IF(B1347=2,0,NA))</f>
        <v>0</v>
      </c>
      <c r="K1347">
        <f t="shared" ref="K1347:K1410" ca="1" si="147">IF(C1347&lt;5,0,IF(C1347=5,RANDBETWEEN(30,34),IF(C1347=6,RANDBETWEEN(35,39),IF(C1347=7,RANDBETWEEN(40,44),IF(C1347=8,RANDBETWEEN(45,49),IF(C1347=9,RANDBETWEEN(50,54),IF(C1347=10,RANDBETWEEN(55,59),IF(C1347=11,RANDBETWEEN(60,64),IF(C1347=12,RANDBETWEEN(65,69),IF(C1347=13,RANDBETWEEN(70,74),IF(C1347=14,RANDBETWEEN(75,79),IF(C1347=15,RANDBETWEEN(80,84),IF(C1347=16,RANDBETWEEN(85,89),RANDBETWEEN(90,99))))))))))))))</f>
        <v>32</v>
      </c>
      <c r="L1347">
        <f t="shared" ref="L1347:L1410" si="148">D1347</f>
        <v>5</v>
      </c>
      <c r="M1347">
        <f t="shared" ref="M1347:M1410" si="149">IF(E1347&lt;0,1,E1347)</f>
        <v>1</v>
      </c>
      <c r="N1347">
        <f t="shared" ref="N1347:N1410" si="150">IF(G1347=1,1,0)</f>
        <v>0</v>
      </c>
      <c r="O1347">
        <f t="shared" ref="O1347:O1410" si="151">IF(G1347=2,1,0)</f>
        <v>1</v>
      </c>
      <c r="P1347">
        <f t="shared" ref="P1347:P1410" si="152">IF(F1347=3,1,0)</f>
        <v>0</v>
      </c>
      <c r="Q1347">
        <f t="shared" ref="Q1347:Q1410" si="153">H1347</f>
        <v>0.92060495444147805</v>
      </c>
      <c r="V1347">
        <v>5</v>
      </c>
    </row>
    <row r="1348" spans="1:22" x14ac:dyDescent="0.35">
      <c r="A1348">
        <v>2902634</v>
      </c>
      <c r="B1348">
        <v>1</v>
      </c>
      <c r="C1348">
        <v>7</v>
      </c>
      <c r="D1348">
        <v>5</v>
      </c>
      <c r="E1348">
        <v>1</v>
      </c>
      <c r="F1348">
        <v>14</v>
      </c>
      <c r="G1348">
        <v>3</v>
      </c>
      <c r="H1348">
        <v>1.0689890943506299</v>
      </c>
      <c r="I1348">
        <v>2902634</v>
      </c>
      <c r="J1348">
        <f>IF(B1348=1,1,IF(B1348=2,0,NA))</f>
        <v>1</v>
      </c>
      <c r="K1348">
        <f t="shared" ca="1" si="147"/>
        <v>41</v>
      </c>
      <c r="L1348">
        <f t="shared" si="148"/>
        <v>5</v>
      </c>
      <c r="M1348">
        <f t="shared" si="149"/>
        <v>1</v>
      </c>
      <c r="N1348">
        <f t="shared" si="150"/>
        <v>0</v>
      </c>
      <c r="O1348">
        <f t="shared" si="151"/>
        <v>0</v>
      </c>
      <c r="P1348">
        <f t="shared" si="152"/>
        <v>0</v>
      </c>
      <c r="Q1348">
        <f t="shared" si="153"/>
        <v>1.0689890943506299</v>
      </c>
      <c r="V1348">
        <v>5</v>
      </c>
    </row>
    <row r="1349" spans="1:22" x14ac:dyDescent="0.35">
      <c r="A1349">
        <v>2912211</v>
      </c>
      <c r="B1349">
        <v>1</v>
      </c>
      <c r="C1349">
        <v>-1</v>
      </c>
      <c r="D1349">
        <v>5</v>
      </c>
      <c r="E1349">
        <v>1</v>
      </c>
      <c r="F1349">
        <v>14</v>
      </c>
      <c r="G1349">
        <v>-1</v>
      </c>
      <c r="H1349">
        <v>0.91203474369206095</v>
      </c>
      <c r="I1349">
        <v>2912211</v>
      </c>
      <c r="J1349">
        <f>IF(B1349=1,1,IF(B1349=2,0,NA))</f>
        <v>1</v>
      </c>
      <c r="K1349">
        <f t="shared" ca="1" si="147"/>
        <v>0</v>
      </c>
      <c r="L1349">
        <f t="shared" si="148"/>
        <v>5</v>
      </c>
      <c r="M1349">
        <f t="shared" si="149"/>
        <v>1</v>
      </c>
      <c r="N1349">
        <f t="shared" si="150"/>
        <v>0</v>
      </c>
      <c r="O1349">
        <f t="shared" si="151"/>
        <v>0</v>
      </c>
      <c r="P1349">
        <f t="shared" si="152"/>
        <v>0</v>
      </c>
      <c r="Q1349">
        <f t="shared" si="153"/>
        <v>0.91203474369206095</v>
      </c>
      <c r="V1349">
        <v>5</v>
      </c>
    </row>
    <row r="1350" spans="1:22" x14ac:dyDescent="0.35">
      <c r="A1350">
        <v>2910206</v>
      </c>
      <c r="B1350">
        <v>1</v>
      </c>
      <c r="C1350">
        <v>-1</v>
      </c>
      <c r="D1350">
        <v>5</v>
      </c>
      <c r="E1350">
        <v>1</v>
      </c>
      <c r="F1350">
        <v>14</v>
      </c>
      <c r="G1350">
        <v>-1</v>
      </c>
      <c r="H1350">
        <v>0.90030517895450402</v>
      </c>
      <c r="I1350">
        <v>2910206</v>
      </c>
      <c r="J1350">
        <f>IF(B1350=1,1,IF(B1350=2,0,NA))</f>
        <v>1</v>
      </c>
      <c r="K1350">
        <f t="shared" ca="1" si="147"/>
        <v>0</v>
      </c>
      <c r="L1350">
        <f t="shared" si="148"/>
        <v>5</v>
      </c>
      <c r="M1350">
        <f t="shared" si="149"/>
        <v>1</v>
      </c>
      <c r="N1350">
        <f t="shared" si="150"/>
        <v>0</v>
      </c>
      <c r="O1350">
        <f t="shared" si="151"/>
        <v>0</v>
      </c>
      <c r="P1350">
        <f t="shared" si="152"/>
        <v>0</v>
      </c>
      <c r="Q1350">
        <f t="shared" si="153"/>
        <v>0.90030517895450402</v>
      </c>
      <c r="V1350">
        <v>5</v>
      </c>
    </row>
    <row r="1351" spans="1:22" x14ac:dyDescent="0.35">
      <c r="A1351">
        <v>2902953</v>
      </c>
      <c r="B1351">
        <v>2</v>
      </c>
      <c r="C1351">
        <v>7</v>
      </c>
      <c r="D1351">
        <v>5</v>
      </c>
      <c r="E1351">
        <v>1</v>
      </c>
      <c r="F1351">
        <v>17</v>
      </c>
      <c r="G1351">
        <v>3</v>
      </c>
      <c r="H1351">
        <v>0.77121917459860201</v>
      </c>
      <c r="I1351">
        <v>2902953</v>
      </c>
      <c r="J1351">
        <f>IF(B1351=1,1,IF(B1351=2,0,NA))</f>
        <v>0</v>
      </c>
      <c r="K1351">
        <f t="shared" ca="1" si="147"/>
        <v>40</v>
      </c>
      <c r="L1351">
        <f t="shared" si="148"/>
        <v>5</v>
      </c>
      <c r="M1351">
        <f t="shared" si="149"/>
        <v>1</v>
      </c>
      <c r="N1351">
        <f t="shared" si="150"/>
        <v>0</v>
      </c>
      <c r="O1351">
        <f t="shared" si="151"/>
        <v>0</v>
      </c>
      <c r="P1351">
        <f t="shared" si="152"/>
        <v>0</v>
      </c>
      <c r="Q1351">
        <f t="shared" si="153"/>
        <v>0.77121917459860201</v>
      </c>
      <c r="V1351">
        <v>5</v>
      </c>
    </row>
    <row r="1352" spans="1:22" x14ac:dyDescent="0.35">
      <c r="A1352">
        <v>2911864</v>
      </c>
      <c r="B1352">
        <v>2</v>
      </c>
      <c r="C1352">
        <v>12</v>
      </c>
      <c r="D1352">
        <v>5</v>
      </c>
      <c r="E1352">
        <v>1</v>
      </c>
      <c r="F1352">
        <v>17</v>
      </c>
      <c r="G1352">
        <v>3</v>
      </c>
      <c r="H1352">
        <v>0.74971291223227199</v>
      </c>
      <c r="I1352">
        <v>2911864</v>
      </c>
      <c r="J1352">
        <f>IF(B1352=1,1,IF(B1352=2,0,NA))</f>
        <v>0</v>
      </c>
      <c r="K1352">
        <f t="shared" ca="1" si="147"/>
        <v>66</v>
      </c>
      <c r="L1352">
        <f t="shared" si="148"/>
        <v>5</v>
      </c>
      <c r="M1352">
        <f t="shared" si="149"/>
        <v>1</v>
      </c>
      <c r="N1352">
        <f t="shared" si="150"/>
        <v>0</v>
      </c>
      <c r="O1352">
        <f t="shared" si="151"/>
        <v>0</v>
      </c>
      <c r="P1352">
        <f t="shared" si="152"/>
        <v>0</v>
      </c>
      <c r="Q1352">
        <f t="shared" si="153"/>
        <v>0.74971291223227199</v>
      </c>
      <c r="V1352">
        <v>5</v>
      </c>
    </row>
    <row r="1353" spans="1:22" x14ac:dyDescent="0.35">
      <c r="A1353">
        <v>2903891</v>
      </c>
      <c r="B1353">
        <v>1</v>
      </c>
      <c r="C1353">
        <v>-1</v>
      </c>
      <c r="D1353">
        <v>5</v>
      </c>
      <c r="E1353">
        <v>1</v>
      </c>
      <c r="F1353">
        <v>17</v>
      </c>
      <c r="G1353">
        <v>-1</v>
      </c>
      <c r="H1353">
        <v>0.79960996898704895</v>
      </c>
      <c r="I1353">
        <v>2903891</v>
      </c>
      <c r="J1353">
        <f>IF(B1353=1,1,IF(B1353=2,0,NA))</f>
        <v>1</v>
      </c>
      <c r="K1353">
        <f t="shared" ca="1" si="147"/>
        <v>0</v>
      </c>
      <c r="L1353">
        <f t="shared" si="148"/>
        <v>5</v>
      </c>
      <c r="M1353">
        <f t="shared" si="149"/>
        <v>1</v>
      </c>
      <c r="N1353">
        <f t="shared" si="150"/>
        <v>0</v>
      </c>
      <c r="O1353">
        <f t="shared" si="151"/>
        <v>0</v>
      </c>
      <c r="P1353">
        <f t="shared" si="152"/>
        <v>0</v>
      </c>
      <c r="Q1353">
        <f t="shared" si="153"/>
        <v>0.79960996898704895</v>
      </c>
      <c r="V1353">
        <v>5</v>
      </c>
    </row>
    <row r="1354" spans="1:22" x14ac:dyDescent="0.35">
      <c r="A1354">
        <v>2900688</v>
      </c>
      <c r="B1354">
        <v>1</v>
      </c>
      <c r="C1354">
        <v>8</v>
      </c>
      <c r="D1354">
        <v>5</v>
      </c>
      <c r="E1354">
        <v>1</v>
      </c>
      <c r="F1354">
        <v>8</v>
      </c>
      <c r="G1354">
        <v>3</v>
      </c>
      <c r="H1354">
        <v>1.05669184383634</v>
      </c>
      <c r="I1354">
        <v>2900688</v>
      </c>
      <c r="J1354">
        <f>IF(B1354=1,1,IF(B1354=2,0,NA))</f>
        <v>1</v>
      </c>
      <c r="K1354">
        <f t="shared" ca="1" si="147"/>
        <v>48</v>
      </c>
      <c r="L1354">
        <f t="shared" si="148"/>
        <v>5</v>
      </c>
      <c r="M1354">
        <f t="shared" si="149"/>
        <v>1</v>
      </c>
      <c r="N1354">
        <f t="shared" si="150"/>
        <v>0</v>
      </c>
      <c r="O1354">
        <f t="shared" si="151"/>
        <v>0</v>
      </c>
      <c r="P1354">
        <f t="shared" si="152"/>
        <v>0</v>
      </c>
      <c r="Q1354">
        <f t="shared" si="153"/>
        <v>1.05669184383634</v>
      </c>
      <c r="V1354">
        <v>5</v>
      </c>
    </row>
    <row r="1355" spans="1:22" x14ac:dyDescent="0.35">
      <c r="A1355">
        <v>2904801</v>
      </c>
      <c r="B1355">
        <v>2</v>
      </c>
      <c r="C1355">
        <v>9</v>
      </c>
      <c r="D1355">
        <v>5</v>
      </c>
      <c r="E1355">
        <v>1</v>
      </c>
      <c r="F1355">
        <v>8</v>
      </c>
      <c r="G1355">
        <v>2</v>
      </c>
      <c r="H1355">
        <v>0.90736780016902496</v>
      </c>
      <c r="I1355">
        <v>2904801</v>
      </c>
      <c r="J1355">
        <f>IF(B1355=1,1,IF(B1355=2,0,NA))</f>
        <v>0</v>
      </c>
      <c r="K1355">
        <f t="shared" ca="1" si="147"/>
        <v>52</v>
      </c>
      <c r="L1355">
        <f t="shared" si="148"/>
        <v>5</v>
      </c>
      <c r="M1355">
        <f t="shared" si="149"/>
        <v>1</v>
      </c>
      <c r="N1355">
        <f t="shared" si="150"/>
        <v>0</v>
      </c>
      <c r="O1355">
        <f t="shared" si="151"/>
        <v>1</v>
      </c>
      <c r="P1355">
        <f t="shared" si="152"/>
        <v>0</v>
      </c>
      <c r="Q1355">
        <f t="shared" si="153"/>
        <v>0.90736780016902496</v>
      </c>
      <c r="V1355">
        <v>5</v>
      </c>
    </row>
    <row r="1356" spans="1:22" x14ac:dyDescent="0.35">
      <c r="A1356">
        <v>2907556</v>
      </c>
      <c r="B1356">
        <v>1</v>
      </c>
      <c r="C1356">
        <v>15</v>
      </c>
      <c r="D1356">
        <v>3</v>
      </c>
      <c r="E1356">
        <v>1</v>
      </c>
      <c r="F1356">
        <v>16</v>
      </c>
      <c r="G1356">
        <v>3</v>
      </c>
      <c r="H1356">
        <v>0.87377080901153503</v>
      </c>
      <c r="I1356">
        <v>2907556</v>
      </c>
      <c r="J1356">
        <f>IF(B1356=1,1,IF(B1356=2,0,NA))</f>
        <v>1</v>
      </c>
      <c r="K1356">
        <f t="shared" ca="1" si="147"/>
        <v>82</v>
      </c>
      <c r="L1356">
        <f t="shared" si="148"/>
        <v>3</v>
      </c>
      <c r="M1356">
        <f t="shared" si="149"/>
        <v>1</v>
      </c>
      <c r="N1356">
        <f t="shared" si="150"/>
        <v>0</v>
      </c>
      <c r="O1356">
        <f t="shared" si="151"/>
        <v>0</v>
      </c>
      <c r="P1356">
        <f t="shared" si="152"/>
        <v>0</v>
      </c>
      <c r="Q1356">
        <f t="shared" si="153"/>
        <v>0.87377080901153503</v>
      </c>
      <c r="V1356">
        <v>5</v>
      </c>
    </row>
    <row r="1357" spans="1:22" x14ac:dyDescent="0.35">
      <c r="A1357">
        <v>2901371</v>
      </c>
      <c r="B1357">
        <v>2</v>
      </c>
      <c r="C1357">
        <v>14</v>
      </c>
      <c r="D1357">
        <v>3</v>
      </c>
      <c r="E1357">
        <v>1</v>
      </c>
      <c r="F1357">
        <v>16</v>
      </c>
      <c r="G1357">
        <v>3</v>
      </c>
      <c r="H1357">
        <v>0.91101208911932596</v>
      </c>
      <c r="I1357">
        <v>2901371</v>
      </c>
      <c r="J1357">
        <f>IF(B1357=1,1,IF(B1357=2,0,NA))</f>
        <v>0</v>
      </c>
      <c r="K1357">
        <f t="shared" ca="1" si="147"/>
        <v>78</v>
      </c>
      <c r="L1357">
        <f t="shared" si="148"/>
        <v>3</v>
      </c>
      <c r="M1357">
        <f t="shared" si="149"/>
        <v>1</v>
      </c>
      <c r="N1357">
        <f t="shared" si="150"/>
        <v>0</v>
      </c>
      <c r="O1357">
        <f t="shared" si="151"/>
        <v>0</v>
      </c>
      <c r="P1357">
        <f t="shared" si="152"/>
        <v>0</v>
      </c>
      <c r="Q1357">
        <f t="shared" si="153"/>
        <v>0.91101208911932596</v>
      </c>
      <c r="V1357">
        <v>5</v>
      </c>
    </row>
    <row r="1358" spans="1:22" x14ac:dyDescent="0.35">
      <c r="A1358">
        <v>2904174</v>
      </c>
      <c r="B1358">
        <v>2</v>
      </c>
      <c r="C1358">
        <v>6</v>
      </c>
      <c r="D1358">
        <v>5</v>
      </c>
      <c r="E1358">
        <v>1</v>
      </c>
      <c r="F1358">
        <v>7</v>
      </c>
      <c r="G1358">
        <v>1</v>
      </c>
      <c r="H1358">
        <v>0.74373315274542195</v>
      </c>
      <c r="I1358">
        <v>2904174</v>
      </c>
      <c r="J1358">
        <f>IF(B1358=1,1,IF(B1358=2,0,NA))</f>
        <v>0</v>
      </c>
      <c r="K1358">
        <f t="shared" ca="1" si="147"/>
        <v>38</v>
      </c>
      <c r="L1358">
        <f t="shared" si="148"/>
        <v>5</v>
      </c>
      <c r="M1358">
        <f t="shared" si="149"/>
        <v>1</v>
      </c>
      <c r="N1358">
        <f t="shared" si="150"/>
        <v>1</v>
      </c>
      <c r="O1358">
        <f t="shared" si="151"/>
        <v>0</v>
      </c>
      <c r="P1358">
        <f t="shared" si="152"/>
        <v>0</v>
      </c>
      <c r="Q1358">
        <f t="shared" si="153"/>
        <v>0.74373315274542195</v>
      </c>
      <c r="V1358">
        <v>5</v>
      </c>
    </row>
    <row r="1359" spans="1:22" x14ac:dyDescent="0.35">
      <c r="A1359">
        <v>2902465</v>
      </c>
      <c r="B1359">
        <v>1</v>
      </c>
      <c r="C1359">
        <v>-1</v>
      </c>
      <c r="D1359">
        <v>5</v>
      </c>
      <c r="E1359">
        <v>1</v>
      </c>
      <c r="F1359">
        <v>7</v>
      </c>
      <c r="G1359">
        <v>-1</v>
      </c>
      <c r="H1359">
        <v>0.81462439361493999</v>
      </c>
      <c r="I1359">
        <v>2902465</v>
      </c>
      <c r="J1359">
        <f>IF(B1359=1,1,IF(B1359=2,0,NA))</f>
        <v>1</v>
      </c>
      <c r="K1359">
        <f t="shared" ca="1" si="147"/>
        <v>0</v>
      </c>
      <c r="L1359">
        <f t="shared" si="148"/>
        <v>5</v>
      </c>
      <c r="M1359">
        <f t="shared" si="149"/>
        <v>1</v>
      </c>
      <c r="N1359">
        <f t="shared" si="150"/>
        <v>0</v>
      </c>
      <c r="O1359">
        <f t="shared" si="151"/>
        <v>0</v>
      </c>
      <c r="P1359">
        <f t="shared" si="152"/>
        <v>0</v>
      </c>
      <c r="Q1359">
        <f t="shared" si="153"/>
        <v>0.81462439361493999</v>
      </c>
      <c r="V1359">
        <v>5</v>
      </c>
    </row>
    <row r="1360" spans="1:22" x14ac:dyDescent="0.35">
      <c r="A1360">
        <v>2910349</v>
      </c>
      <c r="B1360">
        <v>1</v>
      </c>
      <c r="C1360">
        <v>-1</v>
      </c>
      <c r="D1360">
        <v>5</v>
      </c>
      <c r="E1360">
        <v>1</v>
      </c>
      <c r="F1360">
        <v>7</v>
      </c>
      <c r="G1360">
        <v>-1</v>
      </c>
      <c r="H1360">
        <v>0.73730328812031198</v>
      </c>
      <c r="I1360">
        <v>2910349</v>
      </c>
      <c r="J1360">
        <f>IF(B1360=1,1,IF(B1360=2,0,NA))</f>
        <v>1</v>
      </c>
      <c r="K1360">
        <f t="shared" ca="1" si="147"/>
        <v>0</v>
      </c>
      <c r="L1360">
        <f t="shared" si="148"/>
        <v>5</v>
      </c>
      <c r="M1360">
        <f t="shared" si="149"/>
        <v>1</v>
      </c>
      <c r="N1360">
        <f t="shared" si="150"/>
        <v>0</v>
      </c>
      <c r="O1360">
        <f t="shared" si="151"/>
        <v>0</v>
      </c>
      <c r="P1360">
        <f t="shared" si="152"/>
        <v>0</v>
      </c>
      <c r="Q1360">
        <f t="shared" si="153"/>
        <v>0.73730328812031198</v>
      </c>
      <c r="V1360">
        <v>5</v>
      </c>
    </row>
    <row r="1361" spans="1:22" x14ac:dyDescent="0.35">
      <c r="A1361">
        <v>2906246</v>
      </c>
      <c r="B1361">
        <v>2</v>
      </c>
      <c r="C1361">
        <v>12</v>
      </c>
      <c r="D1361">
        <v>5</v>
      </c>
      <c r="E1361">
        <v>1</v>
      </c>
      <c r="F1361">
        <v>-1</v>
      </c>
      <c r="G1361">
        <v>1</v>
      </c>
      <c r="H1361">
        <v>0.78466398303048102</v>
      </c>
      <c r="I1361">
        <v>2906246</v>
      </c>
      <c r="J1361">
        <f>IF(B1361=1,1,IF(B1361=2,0,NA))</f>
        <v>0</v>
      </c>
      <c r="K1361">
        <f t="shared" ca="1" si="147"/>
        <v>66</v>
      </c>
      <c r="L1361">
        <f t="shared" si="148"/>
        <v>5</v>
      </c>
      <c r="M1361">
        <f t="shared" si="149"/>
        <v>1</v>
      </c>
      <c r="N1361">
        <f t="shared" si="150"/>
        <v>1</v>
      </c>
      <c r="O1361">
        <f t="shared" si="151"/>
        <v>0</v>
      </c>
      <c r="P1361">
        <f t="shared" si="152"/>
        <v>0</v>
      </c>
      <c r="Q1361">
        <f t="shared" si="153"/>
        <v>0.78466398303048102</v>
      </c>
      <c r="V1361">
        <v>5</v>
      </c>
    </row>
    <row r="1362" spans="1:22" x14ac:dyDescent="0.35">
      <c r="A1362">
        <v>2908988</v>
      </c>
      <c r="B1362">
        <v>2</v>
      </c>
      <c r="C1362">
        <v>10</v>
      </c>
      <c r="D1362">
        <v>5</v>
      </c>
      <c r="E1362">
        <v>1</v>
      </c>
      <c r="F1362">
        <v>17</v>
      </c>
      <c r="G1362">
        <v>3</v>
      </c>
      <c r="H1362">
        <v>0.76374081125433302</v>
      </c>
      <c r="I1362">
        <v>2908988</v>
      </c>
      <c r="J1362">
        <f>IF(B1362=1,1,IF(B1362=2,0,NA))</f>
        <v>0</v>
      </c>
      <c r="K1362">
        <f t="shared" ca="1" si="147"/>
        <v>56</v>
      </c>
      <c r="L1362">
        <f t="shared" si="148"/>
        <v>5</v>
      </c>
      <c r="M1362">
        <f t="shared" si="149"/>
        <v>1</v>
      </c>
      <c r="N1362">
        <f t="shared" si="150"/>
        <v>0</v>
      </c>
      <c r="O1362">
        <f t="shared" si="151"/>
        <v>0</v>
      </c>
      <c r="P1362">
        <f t="shared" si="152"/>
        <v>0</v>
      </c>
      <c r="Q1362">
        <f t="shared" si="153"/>
        <v>0.76374081125433302</v>
      </c>
      <c r="V1362">
        <v>5</v>
      </c>
    </row>
    <row r="1363" spans="1:22" x14ac:dyDescent="0.35">
      <c r="A1363">
        <v>2909896</v>
      </c>
      <c r="B1363">
        <v>2</v>
      </c>
      <c r="C1363">
        <v>8</v>
      </c>
      <c r="D1363">
        <v>3</v>
      </c>
      <c r="E1363">
        <v>1</v>
      </c>
      <c r="F1363">
        <v>16</v>
      </c>
      <c r="G1363">
        <v>2</v>
      </c>
      <c r="H1363">
        <v>0.87531894760168005</v>
      </c>
      <c r="I1363">
        <v>2909896</v>
      </c>
      <c r="J1363">
        <f>IF(B1363=1,1,IF(B1363=2,0,NA))</f>
        <v>0</v>
      </c>
      <c r="K1363">
        <f t="shared" ca="1" si="147"/>
        <v>48</v>
      </c>
      <c r="L1363">
        <f t="shared" si="148"/>
        <v>3</v>
      </c>
      <c r="M1363">
        <f t="shared" si="149"/>
        <v>1</v>
      </c>
      <c r="N1363">
        <f t="shared" si="150"/>
        <v>0</v>
      </c>
      <c r="O1363">
        <f t="shared" si="151"/>
        <v>1</v>
      </c>
      <c r="P1363">
        <f t="shared" si="152"/>
        <v>0</v>
      </c>
      <c r="Q1363">
        <f t="shared" si="153"/>
        <v>0.87531894760168005</v>
      </c>
      <c r="V1363">
        <v>5</v>
      </c>
    </row>
    <row r="1364" spans="1:22" x14ac:dyDescent="0.35">
      <c r="A1364">
        <v>2901120</v>
      </c>
      <c r="B1364">
        <v>1</v>
      </c>
      <c r="C1364">
        <v>11</v>
      </c>
      <c r="D1364">
        <v>3</v>
      </c>
      <c r="E1364">
        <v>1</v>
      </c>
      <c r="F1364">
        <v>16</v>
      </c>
      <c r="G1364">
        <v>3</v>
      </c>
      <c r="H1364">
        <v>0.97189721205519097</v>
      </c>
      <c r="I1364">
        <v>2901120</v>
      </c>
      <c r="J1364">
        <f>IF(B1364=1,1,IF(B1364=2,0,NA))</f>
        <v>1</v>
      </c>
      <c r="K1364">
        <f t="shared" ca="1" si="147"/>
        <v>61</v>
      </c>
      <c r="L1364">
        <f t="shared" si="148"/>
        <v>3</v>
      </c>
      <c r="M1364">
        <f t="shared" si="149"/>
        <v>1</v>
      </c>
      <c r="N1364">
        <f t="shared" si="150"/>
        <v>0</v>
      </c>
      <c r="O1364">
        <f t="shared" si="151"/>
        <v>0</v>
      </c>
      <c r="P1364">
        <f t="shared" si="152"/>
        <v>0</v>
      </c>
      <c r="Q1364">
        <f t="shared" si="153"/>
        <v>0.97189721205519097</v>
      </c>
      <c r="V1364">
        <v>5</v>
      </c>
    </row>
    <row r="1365" spans="1:22" x14ac:dyDescent="0.35">
      <c r="A1365">
        <v>2910850</v>
      </c>
      <c r="B1365">
        <v>2</v>
      </c>
      <c r="C1365">
        <v>14</v>
      </c>
      <c r="D1365">
        <v>2</v>
      </c>
      <c r="E1365">
        <v>1</v>
      </c>
      <c r="F1365">
        <v>7</v>
      </c>
      <c r="G1365">
        <v>3</v>
      </c>
      <c r="H1365">
        <v>0.86626912520367105</v>
      </c>
      <c r="I1365">
        <v>2910850</v>
      </c>
      <c r="J1365">
        <f>IF(B1365=1,1,IF(B1365=2,0,NA))</f>
        <v>0</v>
      </c>
      <c r="K1365">
        <f t="shared" ca="1" si="147"/>
        <v>77</v>
      </c>
      <c r="L1365">
        <f t="shared" si="148"/>
        <v>2</v>
      </c>
      <c r="M1365">
        <f t="shared" si="149"/>
        <v>1</v>
      </c>
      <c r="N1365">
        <f t="shared" si="150"/>
        <v>0</v>
      </c>
      <c r="O1365">
        <f t="shared" si="151"/>
        <v>0</v>
      </c>
      <c r="P1365">
        <f t="shared" si="152"/>
        <v>0</v>
      </c>
      <c r="Q1365">
        <f t="shared" si="153"/>
        <v>0.86626912520367105</v>
      </c>
      <c r="V1365">
        <v>5</v>
      </c>
    </row>
    <row r="1366" spans="1:22" x14ac:dyDescent="0.35">
      <c r="A1366">
        <v>2911721</v>
      </c>
      <c r="B1366">
        <v>1</v>
      </c>
      <c r="C1366">
        <v>12</v>
      </c>
      <c r="D1366">
        <v>3</v>
      </c>
      <c r="E1366">
        <v>3</v>
      </c>
      <c r="F1366">
        <v>8</v>
      </c>
      <c r="G1366">
        <v>3</v>
      </c>
      <c r="H1366">
        <v>1.14257394860435</v>
      </c>
      <c r="I1366">
        <v>2911721</v>
      </c>
      <c r="J1366">
        <f>IF(B1366=1,1,IF(B1366=2,0,NA))</f>
        <v>1</v>
      </c>
      <c r="K1366">
        <f t="shared" ca="1" si="147"/>
        <v>69</v>
      </c>
      <c r="L1366">
        <f t="shared" si="148"/>
        <v>3</v>
      </c>
      <c r="M1366">
        <f t="shared" si="149"/>
        <v>3</v>
      </c>
      <c r="N1366">
        <f t="shared" si="150"/>
        <v>0</v>
      </c>
      <c r="O1366">
        <f t="shared" si="151"/>
        <v>0</v>
      </c>
      <c r="P1366">
        <f t="shared" si="152"/>
        <v>0</v>
      </c>
      <c r="Q1366">
        <f t="shared" si="153"/>
        <v>1.14257394860435</v>
      </c>
      <c r="V1366">
        <v>5</v>
      </c>
    </row>
    <row r="1367" spans="1:22" x14ac:dyDescent="0.35">
      <c r="A1367">
        <v>2902221</v>
      </c>
      <c r="B1367">
        <v>2</v>
      </c>
      <c r="C1367">
        <v>12</v>
      </c>
      <c r="D1367">
        <v>3</v>
      </c>
      <c r="E1367">
        <v>3</v>
      </c>
      <c r="F1367">
        <v>8</v>
      </c>
      <c r="G1367">
        <v>3</v>
      </c>
      <c r="H1367">
        <v>1.1085074795138801</v>
      </c>
      <c r="I1367">
        <v>2902221</v>
      </c>
      <c r="J1367">
        <f>IF(B1367=1,1,IF(B1367=2,0,NA))</f>
        <v>0</v>
      </c>
      <c r="K1367">
        <f t="shared" ca="1" si="147"/>
        <v>66</v>
      </c>
      <c r="L1367">
        <f t="shared" si="148"/>
        <v>3</v>
      </c>
      <c r="M1367">
        <f t="shared" si="149"/>
        <v>3</v>
      </c>
      <c r="N1367">
        <f t="shared" si="150"/>
        <v>0</v>
      </c>
      <c r="O1367">
        <f t="shared" si="151"/>
        <v>0</v>
      </c>
      <c r="P1367">
        <f t="shared" si="152"/>
        <v>0</v>
      </c>
      <c r="Q1367">
        <f t="shared" si="153"/>
        <v>1.1085074795138801</v>
      </c>
      <c r="V1367">
        <v>5</v>
      </c>
    </row>
    <row r="1368" spans="1:22" x14ac:dyDescent="0.35">
      <c r="A1368">
        <v>2905205</v>
      </c>
      <c r="B1368">
        <v>2</v>
      </c>
      <c r="C1368">
        <v>6</v>
      </c>
      <c r="D1368">
        <v>3</v>
      </c>
      <c r="E1368">
        <v>3</v>
      </c>
      <c r="F1368">
        <v>6</v>
      </c>
      <c r="G1368">
        <v>3</v>
      </c>
      <c r="H1368">
        <v>0.97580537448697802</v>
      </c>
      <c r="I1368">
        <v>2905205</v>
      </c>
      <c r="J1368">
        <f>IF(B1368=1,1,IF(B1368=2,0,NA))</f>
        <v>0</v>
      </c>
      <c r="K1368">
        <f t="shared" ca="1" si="147"/>
        <v>37</v>
      </c>
      <c r="L1368">
        <f t="shared" si="148"/>
        <v>3</v>
      </c>
      <c r="M1368">
        <f t="shared" si="149"/>
        <v>3</v>
      </c>
      <c r="N1368">
        <f t="shared" si="150"/>
        <v>0</v>
      </c>
      <c r="O1368">
        <f t="shared" si="151"/>
        <v>0</v>
      </c>
      <c r="P1368">
        <f t="shared" si="152"/>
        <v>0</v>
      </c>
      <c r="Q1368">
        <f t="shared" si="153"/>
        <v>0.97580537448697802</v>
      </c>
      <c r="V1368">
        <v>5</v>
      </c>
    </row>
    <row r="1369" spans="1:22" x14ac:dyDescent="0.35">
      <c r="A1369">
        <v>2900993</v>
      </c>
      <c r="B1369">
        <v>1</v>
      </c>
      <c r="C1369">
        <v>6</v>
      </c>
      <c r="D1369">
        <v>3</v>
      </c>
      <c r="E1369">
        <v>3</v>
      </c>
      <c r="F1369">
        <v>6</v>
      </c>
      <c r="G1369">
        <v>3</v>
      </c>
      <c r="H1369">
        <v>1.2016147453522901</v>
      </c>
      <c r="I1369">
        <v>2900993</v>
      </c>
      <c r="J1369">
        <f>IF(B1369=1,1,IF(B1369=2,0,NA))</f>
        <v>1</v>
      </c>
      <c r="K1369">
        <f t="shared" ca="1" si="147"/>
        <v>37</v>
      </c>
      <c r="L1369">
        <f t="shared" si="148"/>
        <v>3</v>
      </c>
      <c r="M1369">
        <f t="shared" si="149"/>
        <v>3</v>
      </c>
      <c r="N1369">
        <f t="shared" si="150"/>
        <v>0</v>
      </c>
      <c r="O1369">
        <f t="shared" si="151"/>
        <v>0</v>
      </c>
      <c r="P1369">
        <f t="shared" si="152"/>
        <v>0</v>
      </c>
      <c r="Q1369">
        <f t="shared" si="153"/>
        <v>1.2016147453522901</v>
      </c>
      <c r="V1369">
        <v>5</v>
      </c>
    </row>
    <row r="1370" spans="1:22" x14ac:dyDescent="0.35">
      <c r="A1370">
        <v>2901149</v>
      </c>
      <c r="B1370">
        <v>1</v>
      </c>
      <c r="C1370">
        <v>-1</v>
      </c>
      <c r="D1370">
        <v>3</v>
      </c>
      <c r="E1370">
        <v>3</v>
      </c>
      <c r="F1370">
        <v>6</v>
      </c>
      <c r="G1370">
        <v>-1</v>
      </c>
      <c r="H1370">
        <v>1.24336204890149</v>
      </c>
      <c r="I1370">
        <v>2901149</v>
      </c>
      <c r="J1370">
        <f>IF(B1370=1,1,IF(B1370=2,0,NA))</f>
        <v>1</v>
      </c>
      <c r="K1370">
        <f t="shared" ca="1" si="147"/>
        <v>0</v>
      </c>
      <c r="L1370">
        <f t="shared" si="148"/>
        <v>3</v>
      </c>
      <c r="M1370">
        <f t="shared" si="149"/>
        <v>3</v>
      </c>
      <c r="N1370">
        <f t="shared" si="150"/>
        <v>0</v>
      </c>
      <c r="O1370">
        <f t="shared" si="151"/>
        <v>0</v>
      </c>
      <c r="P1370">
        <f t="shared" si="152"/>
        <v>0</v>
      </c>
      <c r="Q1370">
        <f t="shared" si="153"/>
        <v>1.24336204890149</v>
      </c>
      <c r="V1370">
        <v>5</v>
      </c>
    </row>
    <row r="1371" spans="1:22" x14ac:dyDescent="0.35">
      <c r="A1371">
        <v>2900274</v>
      </c>
      <c r="B1371">
        <v>1</v>
      </c>
      <c r="C1371">
        <v>-1</v>
      </c>
      <c r="D1371">
        <v>3</v>
      </c>
      <c r="E1371">
        <v>3</v>
      </c>
      <c r="F1371">
        <v>6</v>
      </c>
      <c r="G1371">
        <v>-1</v>
      </c>
      <c r="H1371">
        <v>0.97997245771824704</v>
      </c>
      <c r="I1371">
        <v>2900274</v>
      </c>
      <c r="J1371">
        <f>IF(B1371=1,1,IF(B1371=2,0,NA))</f>
        <v>1</v>
      </c>
      <c r="K1371">
        <f t="shared" ca="1" si="147"/>
        <v>0</v>
      </c>
      <c r="L1371">
        <f t="shared" si="148"/>
        <v>3</v>
      </c>
      <c r="M1371">
        <f t="shared" si="149"/>
        <v>3</v>
      </c>
      <c r="N1371">
        <f t="shared" si="150"/>
        <v>0</v>
      </c>
      <c r="O1371">
        <f t="shared" si="151"/>
        <v>0</v>
      </c>
      <c r="P1371">
        <f t="shared" si="152"/>
        <v>0</v>
      </c>
      <c r="Q1371">
        <f t="shared" si="153"/>
        <v>0.97997245771824704</v>
      </c>
      <c r="V1371">
        <v>5</v>
      </c>
    </row>
    <row r="1372" spans="1:22" x14ac:dyDescent="0.35">
      <c r="A1372">
        <v>2901029</v>
      </c>
      <c r="B1372">
        <v>1</v>
      </c>
      <c r="C1372">
        <v>6</v>
      </c>
      <c r="D1372">
        <v>4</v>
      </c>
      <c r="E1372">
        <v>3</v>
      </c>
      <c r="F1372">
        <v>3</v>
      </c>
      <c r="G1372">
        <v>3</v>
      </c>
      <c r="H1372">
        <v>1.0131755787288399</v>
      </c>
      <c r="I1372">
        <v>2901029</v>
      </c>
      <c r="J1372">
        <f>IF(B1372=1,1,IF(B1372=2,0,NA))</f>
        <v>1</v>
      </c>
      <c r="K1372">
        <f t="shared" ca="1" si="147"/>
        <v>38</v>
      </c>
      <c r="L1372">
        <f t="shared" si="148"/>
        <v>4</v>
      </c>
      <c r="M1372">
        <f t="shared" si="149"/>
        <v>3</v>
      </c>
      <c r="N1372">
        <f t="shared" si="150"/>
        <v>0</v>
      </c>
      <c r="O1372">
        <f t="shared" si="151"/>
        <v>0</v>
      </c>
      <c r="P1372">
        <f t="shared" si="152"/>
        <v>1</v>
      </c>
      <c r="Q1372">
        <f t="shared" si="153"/>
        <v>1.0131755787288399</v>
      </c>
      <c r="V1372">
        <v>5</v>
      </c>
    </row>
    <row r="1373" spans="1:22" x14ac:dyDescent="0.35">
      <c r="A1373">
        <v>2906728</v>
      </c>
      <c r="B1373">
        <v>2</v>
      </c>
      <c r="C1373">
        <v>6</v>
      </c>
      <c r="D1373">
        <v>4</v>
      </c>
      <c r="E1373">
        <v>3</v>
      </c>
      <c r="F1373">
        <v>3</v>
      </c>
      <c r="G1373">
        <v>3</v>
      </c>
      <c r="H1373">
        <v>0.84545993083784898</v>
      </c>
      <c r="I1373">
        <v>2906728</v>
      </c>
      <c r="J1373">
        <f>IF(B1373=1,1,IF(B1373=2,0,NA))</f>
        <v>0</v>
      </c>
      <c r="K1373">
        <f t="shared" ca="1" si="147"/>
        <v>35</v>
      </c>
      <c r="L1373">
        <f t="shared" si="148"/>
        <v>4</v>
      </c>
      <c r="M1373">
        <f t="shared" si="149"/>
        <v>3</v>
      </c>
      <c r="N1373">
        <f t="shared" si="150"/>
        <v>0</v>
      </c>
      <c r="O1373">
        <f t="shared" si="151"/>
        <v>0</v>
      </c>
      <c r="P1373">
        <f t="shared" si="152"/>
        <v>1</v>
      </c>
      <c r="Q1373">
        <f t="shared" si="153"/>
        <v>0.84545993083784898</v>
      </c>
      <c r="V1373">
        <v>5</v>
      </c>
    </row>
    <row r="1374" spans="1:22" x14ac:dyDescent="0.35">
      <c r="A1374">
        <v>2905035</v>
      </c>
      <c r="B1374">
        <v>1</v>
      </c>
      <c r="C1374">
        <v>-1</v>
      </c>
      <c r="D1374">
        <v>4</v>
      </c>
      <c r="E1374">
        <v>3</v>
      </c>
      <c r="F1374">
        <v>3</v>
      </c>
      <c r="G1374">
        <v>-1</v>
      </c>
      <c r="H1374">
        <v>0.93974319345703905</v>
      </c>
      <c r="I1374">
        <v>2905035</v>
      </c>
      <c r="J1374">
        <f>IF(B1374=1,1,IF(B1374=2,0,NA))</f>
        <v>1</v>
      </c>
      <c r="K1374">
        <f t="shared" ca="1" si="147"/>
        <v>0</v>
      </c>
      <c r="L1374">
        <f t="shared" si="148"/>
        <v>4</v>
      </c>
      <c r="M1374">
        <f t="shared" si="149"/>
        <v>3</v>
      </c>
      <c r="N1374">
        <f t="shared" si="150"/>
        <v>0</v>
      </c>
      <c r="O1374">
        <f t="shared" si="151"/>
        <v>0</v>
      </c>
      <c r="P1374">
        <f t="shared" si="152"/>
        <v>1</v>
      </c>
      <c r="Q1374">
        <f t="shared" si="153"/>
        <v>0.93974319345703905</v>
      </c>
      <c r="V1374">
        <v>5</v>
      </c>
    </row>
    <row r="1375" spans="1:22" x14ac:dyDescent="0.35">
      <c r="A1375">
        <v>2906709</v>
      </c>
      <c r="B1375">
        <v>1</v>
      </c>
      <c r="C1375">
        <v>-1</v>
      </c>
      <c r="D1375">
        <v>4</v>
      </c>
      <c r="E1375">
        <v>3</v>
      </c>
      <c r="F1375">
        <v>3</v>
      </c>
      <c r="G1375">
        <v>-1</v>
      </c>
      <c r="H1375">
        <v>0.94278448504502199</v>
      </c>
      <c r="I1375">
        <v>2906709</v>
      </c>
      <c r="J1375">
        <f>IF(B1375=1,1,IF(B1375=2,0,NA))</f>
        <v>1</v>
      </c>
      <c r="K1375">
        <f t="shared" ca="1" si="147"/>
        <v>0</v>
      </c>
      <c r="L1375">
        <f t="shared" si="148"/>
        <v>4</v>
      </c>
      <c r="M1375">
        <f t="shared" si="149"/>
        <v>3</v>
      </c>
      <c r="N1375">
        <f t="shared" si="150"/>
        <v>0</v>
      </c>
      <c r="O1375">
        <f t="shared" si="151"/>
        <v>0</v>
      </c>
      <c r="P1375">
        <f t="shared" si="152"/>
        <v>1</v>
      </c>
      <c r="Q1375">
        <f t="shared" si="153"/>
        <v>0.94278448504502199</v>
      </c>
      <c r="V1375">
        <v>5</v>
      </c>
    </row>
    <row r="1376" spans="1:22" x14ac:dyDescent="0.35">
      <c r="A1376">
        <v>2905706</v>
      </c>
      <c r="B1376">
        <v>2</v>
      </c>
      <c r="C1376">
        <v>6</v>
      </c>
      <c r="D1376">
        <v>2</v>
      </c>
      <c r="E1376">
        <v>1</v>
      </c>
      <c r="F1376">
        <v>4</v>
      </c>
      <c r="G1376">
        <v>2</v>
      </c>
      <c r="H1376">
        <v>0.78298341954595796</v>
      </c>
      <c r="I1376">
        <v>2905706</v>
      </c>
      <c r="J1376">
        <f>IF(B1376=1,1,IF(B1376=2,0,NA))</f>
        <v>0</v>
      </c>
      <c r="K1376">
        <f t="shared" ca="1" si="147"/>
        <v>38</v>
      </c>
      <c r="L1376">
        <f t="shared" si="148"/>
        <v>2</v>
      </c>
      <c r="M1376">
        <f t="shared" si="149"/>
        <v>1</v>
      </c>
      <c r="N1376">
        <f t="shared" si="150"/>
        <v>0</v>
      </c>
      <c r="O1376">
        <f t="shared" si="151"/>
        <v>1</v>
      </c>
      <c r="P1376">
        <f t="shared" si="152"/>
        <v>0</v>
      </c>
      <c r="Q1376">
        <f t="shared" si="153"/>
        <v>0.78298341954595796</v>
      </c>
      <c r="V1376">
        <v>5</v>
      </c>
    </row>
    <row r="1377" spans="1:22" x14ac:dyDescent="0.35">
      <c r="A1377">
        <v>2907839</v>
      </c>
      <c r="B1377">
        <v>2</v>
      </c>
      <c r="C1377">
        <v>9</v>
      </c>
      <c r="D1377">
        <v>3</v>
      </c>
      <c r="E1377">
        <v>3</v>
      </c>
      <c r="F1377">
        <v>7</v>
      </c>
      <c r="G1377">
        <v>3</v>
      </c>
      <c r="H1377">
        <v>0.93263643160884602</v>
      </c>
      <c r="I1377">
        <v>2907839</v>
      </c>
      <c r="J1377">
        <f>IF(B1377=1,1,IF(B1377=2,0,NA))</f>
        <v>0</v>
      </c>
      <c r="K1377">
        <f t="shared" ca="1" si="147"/>
        <v>52</v>
      </c>
      <c r="L1377">
        <f t="shared" si="148"/>
        <v>3</v>
      </c>
      <c r="M1377">
        <f t="shared" si="149"/>
        <v>3</v>
      </c>
      <c r="N1377">
        <f t="shared" si="150"/>
        <v>0</v>
      </c>
      <c r="O1377">
        <f t="shared" si="151"/>
        <v>0</v>
      </c>
      <c r="P1377">
        <f t="shared" si="152"/>
        <v>0</v>
      </c>
      <c r="Q1377">
        <f t="shared" si="153"/>
        <v>0.93263643160884602</v>
      </c>
      <c r="V1377">
        <v>5</v>
      </c>
    </row>
    <row r="1378" spans="1:22" x14ac:dyDescent="0.35">
      <c r="A1378">
        <v>2908216</v>
      </c>
      <c r="B1378">
        <v>1</v>
      </c>
      <c r="C1378">
        <v>2</v>
      </c>
      <c r="D1378">
        <v>3</v>
      </c>
      <c r="E1378">
        <v>4</v>
      </c>
      <c r="F1378">
        <v>7</v>
      </c>
      <c r="G1378">
        <v>3</v>
      </c>
      <c r="H1378">
        <v>1.1733312127094699</v>
      </c>
      <c r="I1378">
        <v>2908216</v>
      </c>
      <c r="J1378">
        <f>IF(B1378=1,1,IF(B1378=2,0,NA))</f>
        <v>1</v>
      </c>
      <c r="K1378">
        <f t="shared" ca="1" si="147"/>
        <v>0</v>
      </c>
      <c r="L1378">
        <f t="shared" si="148"/>
        <v>3</v>
      </c>
      <c r="M1378">
        <f t="shared" si="149"/>
        <v>4</v>
      </c>
      <c r="N1378">
        <f t="shared" si="150"/>
        <v>0</v>
      </c>
      <c r="O1378">
        <f t="shared" si="151"/>
        <v>0</v>
      </c>
      <c r="P1378">
        <f t="shared" si="152"/>
        <v>0</v>
      </c>
      <c r="Q1378">
        <f t="shared" si="153"/>
        <v>1.1733312127094699</v>
      </c>
      <c r="V1378">
        <v>5</v>
      </c>
    </row>
    <row r="1379" spans="1:22" x14ac:dyDescent="0.35">
      <c r="A1379">
        <v>2901068</v>
      </c>
      <c r="B1379">
        <v>2</v>
      </c>
      <c r="C1379">
        <v>10</v>
      </c>
      <c r="D1379">
        <v>3</v>
      </c>
      <c r="E1379">
        <v>1</v>
      </c>
      <c r="F1379">
        <v>3</v>
      </c>
      <c r="G1379">
        <v>3</v>
      </c>
      <c r="H1379">
        <v>0.76374081125433302</v>
      </c>
      <c r="I1379">
        <v>2901068</v>
      </c>
      <c r="J1379">
        <f>IF(B1379=1,1,IF(B1379=2,0,NA))</f>
        <v>0</v>
      </c>
      <c r="K1379">
        <f t="shared" ca="1" si="147"/>
        <v>57</v>
      </c>
      <c r="L1379">
        <f t="shared" si="148"/>
        <v>3</v>
      </c>
      <c r="M1379">
        <f t="shared" si="149"/>
        <v>1</v>
      </c>
      <c r="N1379">
        <f t="shared" si="150"/>
        <v>0</v>
      </c>
      <c r="O1379">
        <f t="shared" si="151"/>
        <v>0</v>
      </c>
      <c r="P1379">
        <f t="shared" si="152"/>
        <v>1</v>
      </c>
      <c r="Q1379">
        <f t="shared" si="153"/>
        <v>0.76374081125433302</v>
      </c>
      <c r="V1379">
        <v>5</v>
      </c>
    </row>
    <row r="1380" spans="1:22" x14ac:dyDescent="0.35">
      <c r="A1380">
        <v>2906098</v>
      </c>
      <c r="B1380">
        <v>1</v>
      </c>
      <c r="C1380">
        <v>6</v>
      </c>
      <c r="D1380">
        <v>3</v>
      </c>
      <c r="E1380">
        <v>1</v>
      </c>
      <c r="F1380">
        <v>5</v>
      </c>
      <c r="G1380">
        <v>3</v>
      </c>
      <c r="H1380">
        <v>1.3231784279215899</v>
      </c>
      <c r="I1380">
        <v>2906098</v>
      </c>
      <c r="J1380">
        <f>IF(B1380=1,1,IF(B1380=2,0,NA))</f>
        <v>1</v>
      </c>
      <c r="K1380">
        <f t="shared" ca="1" si="147"/>
        <v>38</v>
      </c>
      <c r="L1380">
        <f t="shared" si="148"/>
        <v>3</v>
      </c>
      <c r="M1380">
        <f t="shared" si="149"/>
        <v>1</v>
      </c>
      <c r="N1380">
        <f t="shared" si="150"/>
        <v>0</v>
      </c>
      <c r="O1380">
        <f t="shared" si="151"/>
        <v>0</v>
      </c>
      <c r="P1380">
        <f t="shared" si="152"/>
        <v>0</v>
      </c>
      <c r="Q1380">
        <f t="shared" si="153"/>
        <v>1.3231784279215899</v>
      </c>
      <c r="V1380">
        <v>5</v>
      </c>
    </row>
    <row r="1381" spans="1:22" x14ac:dyDescent="0.35">
      <c r="A1381">
        <v>2900668</v>
      </c>
      <c r="B1381">
        <v>2</v>
      </c>
      <c r="C1381">
        <v>5</v>
      </c>
      <c r="D1381">
        <v>3</v>
      </c>
      <c r="E1381">
        <v>1</v>
      </c>
      <c r="F1381">
        <v>5</v>
      </c>
      <c r="G1381">
        <v>1</v>
      </c>
      <c r="H1381">
        <v>1.1234732634334801</v>
      </c>
      <c r="I1381">
        <v>2900668</v>
      </c>
      <c r="J1381">
        <f>IF(B1381=1,1,IF(B1381=2,0,NA))</f>
        <v>0</v>
      </c>
      <c r="K1381">
        <f t="shared" ca="1" si="147"/>
        <v>31</v>
      </c>
      <c r="L1381">
        <f t="shared" si="148"/>
        <v>3</v>
      </c>
      <c r="M1381">
        <f t="shared" si="149"/>
        <v>1</v>
      </c>
      <c r="N1381">
        <f t="shared" si="150"/>
        <v>1</v>
      </c>
      <c r="O1381">
        <f t="shared" si="151"/>
        <v>0</v>
      </c>
      <c r="P1381">
        <f t="shared" si="152"/>
        <v>0</v>
      </c>
      <c r="Q1381">
        <f t="shared" si="153"/>
        <v>1.1234732634334801</v>
      </c>
      <c r="V1381">
        <v>5</v>
      </c>
    </row>
    <row r="1382" spans="1:22" x14ac:dyDescent="0.35">
      <c r="A1382">
        <v>2905418</v>
      </c>
      <c r="B1382">
        <v>2</v>
      </c>
      <c r="C1382">
        <v>9</v>
      </c>
      <c r="D1382">
        <v>3</v>
      </c>
      <c r="E1382">
        <v>4</v>
      </c>
      <c r="F1382">
        <v>17</v>
      </c>
      <c r="G1382">
        <v>3</v>
      </c>
      <c r="H1382">
        <v>1.4761773879231399</v>
      </c>
      <c r="I1382">
        <v>2905418</v>
      </c>
      <c r="J1382">
        <f>IF(B1382=1,1,IF(B1382=2,0,NA))</f>
        <v>0</v>
      </c>
      <c r="K1382">
        <f t="shared" ca="1" si="147"/>
        <v>51</v>
      </c>
      <c r="L1382">
        <f t="shared" si="148"/>
        <v>3</v>
      </c>
      <c r="M1382">
        <f t="shared" si="149"/>
        <v>4</v>
      </c>
      <c r="N1382">
        <f t="shared" si="150"/>
        <v>0</v>
      </c>
      <c r="O1382">
        <f t="shared" si="151"/>
        <v>0</v>
      </c>
      <c r="P1382">
        <f t="shared" si="152"/>
        <v>0</v>
      </c>
      <c r="Q1382">
        <f t="shared" si="153"/>
        <v>1.4761773879231399</v>
      </c>
      <c r="V1382">
        <v>5</v>
      </c>
    </row>
    <row r="1383" spans="1:22" x14ac:dyDescent="0.35">
      <c r="A1383">
        <v>2903264</v>
      </c>
      <c r="B1383">
        <v>1</v>
      </c>
      <c r="C1383">
        <v>9</v>
      </c>
      <c r="D1383">
        <v>3</v>
      </c>
      <c r="E1383">
        <v>2</v>
      </c>
      <c r="F1383">
        <v>17</v>
      </c>
      <c r="G1383">
        <v>3</v>
      </c>
      <c r="H1383">
        <v>2.2444767882049499</v>
      </c>
      <c r="I1383">
        <v>2903264</v>
      </c>
      <c r="J1383">
        <f>IF(B1383=1,1,IF(B1383=2,0,NA))</f>
        <v>1</v>
      </c>
      <c r="K1383">
        <f t="shared" ca="1" si="147"/>
        <v>51</v>
      </c>
      <c r="L1383">
        <f t="shared" si="148"/>
        <v>3</v>
      </c>
      <c r="M1383">
        <f t="shared" si="149"/>
        <v>2</v>
      </c>
      <c r="N1383">
        <f t="shared" si="150"/>
        <v>0</v>
      </c>
      <c r="O1383">
        <f t="shared" si="151"/>
        <v>0</v>
      </c>
      <c r="P1383">
        <f t="shared" si="152"/>
        <v>0</v>
      </c>
      <c r="Q1383">
        <f t="shared" si="153"/>
        <v>2.2444767882049499</v>
      </c>
      <c r="V1383">
        <v>5</v>
      </c>
    </row>
    <row r="1384" spans="1:22" x14ac:dyDescent="0.35">
      <c r="A1384">
        <v>2912218</v>
      </c>
      <c r="B1384">
        <v>1</v>
      </c>
      <c r="C1384">
        <v>10</v>
      </c>
      <c r="D1384">
        <v>4</v>
      </c>
      <c r="E1384">
        <v>1</v>
      </c>
      <c r="F1384">
        <v>8</v>
      </c>
      <c r="G1384">
        <v>2</v>
      </c>
      <c r="H1384">
        <v>0.91646659341918701</v>
      </c>
      <c r="I1384">
        <v>2912218</v>
      </c>
      <c r="J1384">
        <f>IF(B1384=1,1,IF(B1384=2,0,NA))</f>
        <v>1</v>
      </c>
      <c r="K1384">
        <f t="shared" ca="1" si="147"/>
        <v>57</v>
      </c>
      <c r="L1384">
        <f t="shared" si="148"/>
        <v>4</v>
      </c>
      <c r="M1384">
        <f t="shared" si="149"/>
        <v>1</v>
      </c>
      <c r="N1384">
        <f t="shared" si="150"/>
        <v>0</v>
      </c>
      <c r="O1384">
        <f t="shared" si="151"/>
        <v>1</v>
      </c>
      <c r="P1384">
        <f t="shared" si="152"/>
        <v>0</v>
      </c>
      <c r="Q1384">
        <f t="shared" si="153"/>
        <v>0.91646659341918701</v>
      </c>
      <c r="V1384">
        <v>5</v>
      </c>
    </row>
    <row r="1385" spans="1:22" x14ac:dyDescent="0.35">
      <c r="A1385">
        <v>2905406</v>
      </c>
      <c r="B1385">
        <v>2</v>
      </c>
      <c r="C1385">
        <v>10</v>
      </c>
      <c r="D1385">
        <v>4</v>
      </c>
      <c r="E1385">
        <v>1</v>
      </c>
      <c r="F1385">
        <v>8</v>
      </c>
      <c r="G1385">
        <v>3</v>
      </c>
      <c r="H1385">
        <v>0.85656599655013099</v>
      </c>
      <c r="I1385">
        <v>2905406</v>
      </c>
      <c r="J1385">
        <f>IF(B1385=1,1,IF(B1385=2,0,NA))</f>
        <v>0</v>
      </c>
      <c r="K1385">
        <f t="shared" ca="1" si="147"/>
        <v>55</v>
      </c>
      <c r="L1385">
        <f t="shared" si="148"/>
        <v>4</v>
      </c>
      <c r="M1385">
        <f t="shared" si="149"/>
        <v>1</v>
      </c>
      <c r="N1385">
        <f t="shared" si="150"/>
        <v>0</v>
      </c>
      <c r="O1385">
        <f t="shared" si="151"/>
        <v>0</v>
      </c>
      <c r="P1385">
        <f t="shared" si="152"/>
        <v>0</v>
      </c>
      <c r="Q1385">
        <f t="shared" si="153"/>
        <v>0.85656599655013099</v>
      </c>
      <c r="V1385">
        <v>5</v>
      </c>
    </row>
    <row r="1386" spans="1:22" x14ac:dyDescent="0.35">
      <c r="A1386">
        <v>2907536</v>
      </c>
      <c r="B1386">
        <v>1</v>
      </c>
      <c r="C1386">
        <v>7</v>
      </c>
      <c r="D1386">
        <v>3</v>
      </c>
      <c r="E1386">
        <v>1</v>
      </c>
      <c r="F1386">
        <v>6</v>
      </c>
      <c r="G1386">
        <v>3</v>
      </c>
      <c r="H1386">
        <v>1.0383043475070499</v>
      </c>
      <c r="I1386">
        <v>2907536</v>
      </c>
      <c r="J1386">
        <f>IF(B1386=1,1,IF(B1386=2,0,NA))</f>
        <v>1</v>
      </c>
      <c r="K1386">
        <f t="shared" ca="1" si="147"/>
        <v>40</v>
      </c>
      <c r="L1386">
        <f t="shared" si="148"/>
        <v>3</v>
      </c>
      <c r="M1386">
        <f t="shared" si="149"/>
        <v>1</v>
      </c>
      <c r="N1386">
        <f t="shared" si="150"/>
        <v>0</v>
      </c>
      <c r="O1386">
        <f t="shared" si="151"/>
        <v>0</v>
      </c>
      <c r="P1386">
        <f t="shared" si="152"/>
        <v>0</v>
      </c>
      <c r="Q1386">
        <f t="shared" si="153"/>
        <v>1.0383043475070499</v>
      </c>
      <c r="V1386">
        <v>5</v>
      </c>
    </row>
    <row r="1387" spans="1:22" x14ac:dyDescent="0.35">
      <c r="A1387">
        <v>2909153</v>
      </c>
      <c r="B1387">
        <v>2</v>
      </c>
      <c r="C1387">
        <v>8</v>
      </c>
      <c r="D1387">
        <v>3</v>
      </c>
      <c r="E1387">
        <v>1</v>
      </c>
      <c r="F1387">
        <v>6</v>
      </c>
      <c r="G1387">
        <v>3</v>
      </c>
      <c r="H1387">
        <v>0.84717934205913803</v>
      </c>
      <c r="I1387">
        <v>2909153</v>
      </c>
      <c r="J1387">
        <f>IF(B1387=1,1,IF(B1387=2,0,NA))</f>
        <v>0</v>
      </c>
      <c r="K1387">
        <f t="shared" ca="1" si="147"/>
        <v>45</v>
      </c>
      <c r="L1387">
        <f t="shared" si="148"/>
        <v>3</v>
      </c>
      <c r="M1387">
        <f t="shared" si="149"/>
        <v>1</v>
      </c>
      <c r="N1387">
        <f t="shared" si="150"/>
        <v>0</v>
      </c>
      <c r="O1387">
        <f t="shared" si="151"/>
        <v>0</v>
      </c>
      <c r="P1387">
        <f t="shared" si="152"/>
        <v>0</v>
      </c>
      <c r="Q1387">
        <f t="shared" si="153"/>
        <v>0.84717934205913803</v>
      </c>
      <c r="V1387">
        <v>5</v>
      </c>
    </row>
    <row r="1388" spans="1:22" x14ac:dyDescent="0.35">
      <c r="A1388">
        <v>2908020</v>
      </c>
      <c r="B1388">
        <v>1</v>
      </c>
      <c r="C1388">
        <v>-1</v>
      </c>
      <c r="D1388">
        <v>3</v>
      </c>
      <c r="E1388">
        <v>1</v>
      </c>
      <c r="F1388">
        <v>6</v>
      </c>
      <c r="G1388">
        <v>-1</v>
      </c>
      <c r="H1388">
        <v>0.95656867912006205</v>
      </c>
      <c r="I1388">
        <v>2908020</v>
      </c>
      <c r="J1388">
        <f>IF(B1388=1,1,IF(B1388=2,0,NA))</f>
        <v>1</v>
      </c>
      <c r="K1388">
        <f t="shared" ca="1" si="147"/>
        <v>0</v>
      </c>
      <c r="L1388">
        <f t="shared" si="148"/>
        <v>3</v>
      </c>
      <c r="M1388">
        <f t="shared" si="149"/>
        <v>1</v>
      </c>
      <c r="N1388">
        <f t="shared" si="150"/>
        <v>0</v>
      </c>
      <c r="O1388">
        <f t="shared" si="151"/>
        <v>0</v>
      </c>
      <c r="P1388">
        <f t="shared" si="152"/>
        <v>0</v>
      </c>
      <c r="Q1388">
        <f t="shared" si="153"/>
        <v>0.95656867912006205</v>
      </c>
      <c r="V1388">
        <v>5</v>
      </c>
    </row>
    <row r="1389" spans="1:22" x14ac:dyDescent="0.35">
      <c r="A1389">
        <v>2905327</v>
      </c>
      <c r="B1389">
        <v>2</v>
      </c>
      <c r="C1389">
        <v>9</v>
      </c>
      <c r="D1389">
        <v>4</v>
      </c>
      <c r="E1389">
        <v>1</v>
      </c>
      <c r="F1389">
        <v>7</v>
      </c>
      <c r="G1389">
        <v>3</v>
      </c>
      <c r="H1389">
        <v>0.76527141539150001</v>
      </c>
      <c r="I1389">
        <v>2905327</v>
      </c>
      <c r="J1389">
        <f>IF(B1389=1,1,IF(B1389=2,0,NA))</f>
        <v>0</v>
      </c>
      <c r="K1389">
        <f t="shared" ca="1" si="147"/>
        <v>52</v>
      </c>
      <c r="L1389">
        <f t="shared" si="148"/>
        <v>4</v>
      </c>
      <c r="M1389">
        <f t="shared" si="149"/>
        <v>1</v>
      </c>
      <c r="N1389">
        <f t="shared" si="150"/>
        <v>0</v>
      </c>
      <c r="O1389">
        <f t="shared" si="151"/>
        <v>0</v>
      </c>
      <c r="P1389">
        <f t="shared" si="152"/>
        <v>0</v>
      </c>
      <c r="Q1389">
        <f t="shared" si="153"/>
        <v>0.76527141539150001</v>
      </c>
      <c r="V1389">
        <v>4</v>
      </c>
    </row>
    <row r="1390" spans="1:22" x14ac:dyDescent="0.35">
      <c r="A1390">
        <v>2903598</v>
      </c>
      <c r="B1390">
        <v>2</v>
      </c>
      <c r="C1390">
        <v>5</v>
      </c>
      <c r="D1390">
        <v>4</v>
      </c>
      <c r="E1390">
        <v>1</v>
      </c>
      <c r="F1390">
        <v>8</v>
      </c>
      <c r="G1390">
        <v>2</v>
      </c>
      <c r="H1390">
        <v>0.95891281357960501</v>
      </c>
      <c r="I1390">
        <v>2903598</v>
      </c>
      <c r="J1390">
        <f>IF(B1390=1,1,IF(B1390=2,0,NA))</f>
        <v>0</v>
      </c>
      <c r="K1390">
        <f t="shared" ca="1" si="147"/>
        <v>34</v>
      </c>
      <c r="L1390">
        <f t="shared" si="148"/>
        <v>4</v>
      </c>
      <c r="M1390">
        <f t="shared" si="149"/>
        <v>1</v>
      </c>
      <c r="N1390">
        <f t="shared" si="150"/>
        <v>0</v>
      </c>
      <c r="O1390">
        <f t="shared" si="151"/>
        <v>1</v>
      </c>
      <c r="P1390">
        <f t="shared" si="152"/>
        <v>0</v>
      </c>
      <c r="Q1390">
        <f t="shared" si="153"/>
        <v>0.95891281357960501</v>
      </c>
      <c r="V1390">
        <v>4</v>
      </c>
    </row>
    <row r="1391" spans="1:22" x14ac:dyDescent="0.35">
      <c r="A1391">
        <v>2909413</v>
      </c>
      <c r="B1391">
        <v>1</v>
      </c>
      <c r="C1391">
        <v>8</v>
      </c>
      <c r="D1391">
        <v>4</v>
      </c>
      <c r="E1391">
        <v>1</v>
      </c>
      <c r="F1391">
        <v>8</v>
      </c>
      <c r="G1391">
        <v>1</v>
      </c>
      <c r="H1391">
        <v>1.0177906330011</v>
      </c>
      <c r="I1391">
        <v>2909413</v>
      </c>
      <c r="J1391">
        <f>IF(B1391=1,1,IF(B1391=2,0,NA))</f>
        <v>1</v>
      </c>
      <c r="K1391">
        <f t="shared" ca="1" si="147"/>
        <v>47</v>
      </c>
      <c r="L1391">
        <f t="shared" si="148"/>
        <v>4</v>
      </c>
      <c r="M1391">
        <f t="shared" si="149"/>
        <v>1</v>
      </c>
      <c r="N1391">
        <f t="shared" si="150"/>
        <v>1</v>
      </c>
      <c r="O1391">
        <f t="shared" si="151"/>
        <v>0</v>
      </c>
      <c r="P1391">
        <f t="shared" si="152"/>
        <v>0</v>
      </c>
      <c r="Q1391">
        <f t="shared" si="153"/>
        <v>1.0177906330011</v>
      </c>
      <c r="V1391">
        <v>4</v>
      </c>
    </row>
    <row r="1392" spans="1:22" x14ac:dyDescent="0.35">
      <c r="A1392">
        <v>2900325</v>
      </c>
      <c r="B1392">
        <v>2</v>
      </c>
      <c r="C1392">
        <v>-1</v>
      </c>
      <c r="D1392">
        <v>4</v>
      </c>
      <c r="E1392">
        <v>1</v>
      </c>
      <c r="F1392">
        <v>8</v>
      </c>
      <c r="G1392">
        <v>-1</v>
      </c>
      <c r="H1392">
        <v>1.0839069640022301</v>
      </c>
      <c r="I1392">
        <v>2900325</v>
      </c>
      <c r="J1392">
        <f>IF(B1392=1,1,IF(B1392=2,0,NA))</f>
        <v>0</v>
      </c>
      <c r="K1392">
        <f t="shared" ca="1" si="147"/>
        <v>0</v>
      </c>
      <c r="L1392">
        <f t="shared" si="148"/>
        <v>4</v>
      </c>
      <c r="M1392">
        <f t="shared" si="149"/>
        <v>1</v>
      </c>
      <c r="N1392">
        <f t="shared" si="150"/>
        <v>0</v>
      </c>
      <c r="O1392">
        <f t="shared" si="151"/>
        <v>0</v>
      </c>
      <c r="P1392">
        <f t="shared" si="152"/>
        <v>0</v>
      </c>
      <c r="Q1392">
        <f t="shared" si="153"/>
        <v>1.0839069640022301</v>
      </c>
      <c r="V1392">
        <v>4</v>
      </c>
    </row>
    <row r="1393" spans="1:22" x14ac:dyDescent="0.35">
      <c r="A1393">
        <v>2904077</v>
      </c>
      <c r="B1393">
        <v>2</v>
      </c>
      <c r="C1393">
        <v>8</v>
      </c>
      <c r="D1393">
        <v>4</v>
      </c>
      <c r="E1393">
        <v>1</v>
      </c>
      <c r="F1393">
        <v>15</v>
      </c>
      <c r="G1393">
        <v>3</v>
      </c>
      <c r="H1393">
        <v>0.76527141539150001</v>
      </c>
      <c r="I1393">
        <v>2904077</v>
      </c>
      <c r="J1393">
        <f>IF(B1393=1,1,IF(B1393=2,0,NA))</f>
        <v>0</v>
      </c>
      <c r="K1393">
        <f t="shared" ca="1" si="147"/>
        <v>45</v>
      </c>
      <c r="L1393">
        <f t="shared" si="148"/>
        <v>4</v>
      </c>
      <c r="M1393">
        <f t="shared" si="149"/>
        <v>1</v>
      </c>
      <c r="N1393">
        <f t="shared" si="150"/>
        <v>0</v>
      </c>
      <c r="O1393">
        <f t="shared" si="151"/>
        <v>0</v>
      </c>
      <c r="P1393">
        <f t="shared" si="152"/>
        <v>0</v>
      </c>
      <c r="Q1393">
        <f t="shared" si="153"/>
        <v>0.76527141539150001</v>
      </c>
      <c r="V1393">
        <v>4</v>
      </c>
    </row>
    <row r="1394" spans="1:22" x14ac:dyDescent="0.35">
      <c r="A1394">
        <v>2902184</v>
      </c>
      <c r="B1394">
        <v>2</v>
      </c>
      <c r="C1394">
        <v>15</v>
      </c>
      <c r="D1394">
        <v>1</v>
      </c>
      <c r="E1394">
        <v>1</v>
      </c>
      <c r="F1394">
        <v>17</v>
      </c>
      <c r="G1394">
        <v>3</v>
      </c>
      <c r="H1394">
        <v>0.87656868707699098</v>
      </c>
      <c r="I1394">
        <v>2902184</v>
      </c>
      <c r="J1394">
        <f>IF(B1394=1,1,IF(B1394=2,0,NA))</f>
        <v>0</v>
      </c>
      <c r="K1394">
        <f t="shared" ca="1" si="147"/>
        <v>83</v>
      </c>
      <c r="L1394">
        <f t="shared" si="148"/>
        <v>1</v>
      </c>
      <c r="M1394">
        <f t="shared" si="149"/>
        <v>1</v>
      </c>
      <c r="N1394">
        <f t="shared" si="150"/>
        <v>0</v>
      </c>
      <c r="O1394">
        <f t="shared" si="151"/>
        <v>0</v>
      </c>
      <c r="P1394">
        <f t="shared" si="152"/>
        <v>0</v>
      </c>
      <c r="Q1394">
        <f t="shared" si="153"/>
        <v>0.87656868707699098</v>
      </c>
      <c r="V1394">
        <v>4</v>
      </c>
    </row>
    <row r="1395" spans="1:22" x14ac:dyDescent="0.35">
      <c r="A1395">
        <v>2901747</v>
      </c>
      <c r="B1395">
        <v>1</v>
      </c>
      <c r="C1395">
        <v>3</v>
      </c>
      <c r="D1395">
        <v>1</v>
      </c>
      <c r="E1395">
        <v>1</v>
      </c>
      <c r="F1395">
        <v>4</v>
      </c>
      <c r="G1395">
        <v>1</v>
      </c>
      <c r="H1395">
        <v>0.97829403038509299</v>
      </c>
      <c r="I1395">
        <v>2901747</v>
      </c>
      <c r="J1395">
        <f>IF(B1395=1,1,IF(B1395=2,0,NA))</f>
        <v>1</v>
      </c>
      <c r="K1395">
        <f t="shared" ca="1" si="147"/>
        <v>0</v>
      </c>
      <c r="L1395">
        <f t="shared" si="148"/>
        <v>1</v>
      </c>
      <c r="M1395">
        <f t="shared" si="149"/>
        <v>1</v>
      </c>
      <c r="N1395">
        <f t="shared" si="150"/>
        <v>1</v>
      </c>
      <c r="O1395">
        <f t="shared" si="151"/>
        <v>0</v>
      </c>
      <c r="P1395">
        <f t="shared" si="152"/>
        <v>0</v>
      </c>
      <c r="Q1395">
        <f t="shared" si="153"/>
        <v>0.97829403038509299</v>
      </c>
      <c r="V1395">
        <v>4</v>
      </c>
    </row>
    <row r="1396" spans="1:22" x14ac:dyDescent="0.35">
      <c r="A1396">
        <v>2905262</v>
      </c>
      <c r="B1396">
        <v>2</v>
      </c>
      <c r="C1396">
        <v>3</v>
      </c>
      <c r="D1396">
        <v>4</v>
      </c>
      <c r="E1396">
        <v>1</v>
      </c>
      <c r="F1396">
        <v>17</v>
      </c>
      <c r="G1396">
        <v>1</v>
      </c>
      <c r="H1396">
        <v>1.3024317597303301</v>
      </c>
      <c r="I1396">
        <v>2905262</v>
      </c>
      <c r="J1396">
        <f>IF(B1396=1,1,IF(B1396=2,0,NA))</f>
        <v>0</v>
      </c>
      <c r="K1396">
        <f t="shared" ca="1" si="147"/>
        <v>0</v>
      </c>
      <c r="L1396">
        <f t="shared" si="148"/>
        <v>4</v>
      </c>
      <c r="M1396">
        <f t="shared" si="149"/>
        <v>1</v>
      </c>
      <c r="N1396">
        <f t="shared" si="150"/>
        <v>1</v>
      </c>
      <c r="O1396">
        <f t="shared" si="151"/>
        <v>0</v>
      </c>
      <c r="P1396">
        <f t="shared" si="152"/>
        <v>0</v>
      </c>
      <c r="Q1396">
        <f t="shared" si="153"/>
        <v>1.3024317597303301</v>
      </c>
      <c r="V1396">
        <v>4</v>
      </c>
    </row>
    <row r="1397" spans="1:22" x14ac:dyDescent="0.35">
      <c r="A1397">
        <v>2903395</v>
      </c>
      <c r="B1397">
        <v>1</v>
      </c>
      <c r="C1397">
        <v>4</v>
      </c>
      <c r="D1397">
        <v>4</v>
      </c>
      <c r="E1397">
        <v>1</v>
      </c>
      <c r="F1397">
        <v>17</v>
      </c>
      <c r="G1397">
        <v>3</v>
      </c>
      <c r="H1397">
        <v>1.3884519283899099</v>
      </c>
      <c r="I1397">
        <v>2903395</v>
      </c>
      <c r="J1397">
        <f>IF(B1397=1,1,IF(B1397=2,0,NA))</f>
        <v>1</v>
      </c>
      <c r="K1397">
        <f t="shared" ca="1" si="147"/>
        <v>0</v>
      </c>
      <c r="L1397">
        <f t="shared" si="148"/>
        <v>4</v>
      </c>
      <c r="M1397">
        <f t="shared" si="149"/>
        <v>1</v>
      </c>
      <c r="N1397">
        <f t="shared" si="150"/>
        <v>0</v>
      </c>
      <c r="O1397">
        <f t="shared" si="151"/>
        <v>0</v>
      </c>
      <c r="P1397">
        <f t="shared" si="152"/>
        <v>0</v>
      </c>
      <c r="Q1397">
        <f t="shared" si="153"/>
        <v>1.3884519283899099</v>
      </c>
      <c r="V1397">
        <v>4</v>
      </c>
    </row>
    <row r="1398" spans="1:22" x14ac:dyDescent="0.35">
      <c r="A1398">
        <v>2902870</v>
      </c>
      <c r="B1398">
        <v>1</v>
      </c>
      <c r="C1398">
        <v>11</v>
      </c>
      <c r="D1398">
        <v>5</v>
      </c>
      <c r="E1398">
        <v>1</v>
      </c>
      <c r="F1398">
        <v>3</v>
      </c>
      <c r="G1398">
        <v>3</v>
      </c>
      <c r="H1398">
        <v>0.925436450881304</v>
      </c>
      <c r="I1398">
        <v>2902870</v>
      </c>
      <c r="J1398">
        <f>IF(B1398=1,1,IF(B1398=2,0,NA))</f>
        <v>1</v>
      </c>
      <c r="K1398">
        <f t="shared" ca="1" si="147"/>
        <v>63</v>
      </c>
      <c r="L1398">
        <f t="shared" si="148"/>
        <v>5</v>
      </c>
      <c r="M1398">
        <f t="shared" si="149"/>
        <v>1</v>
      </c>
      <c r="N1398">
        <f t="shared" si="150"/>
        <v>0</v>
      </c>
      <c r="O1398">
        <f t="shared" si="151"/>
        <v>0</v>
      </c>
      <c r="P1398">
        <f t="shared" si="152"/>
        <v>1</v>
      </c>
      <c r="Q1398">
        <f t="shared" si="153"/>
        <v>0.925436450881304</v>
      </c>
      <c r="V1398">
        <v>4</v>
      </c>
    </row>
    <row r="1399" spans="1:22" x14ac:dyDescent="0.35">
      <c r="A1399">
        <v>2909244</v>
      </c>
      <c r="B1399">
        <v>2</v>
      </c>
      <c r="C1399">
        <v>13</v>
      </c>
      <c r="D1399">
        <v>4</v>
      </c>
      <c r="E1399">
        <v>1</v>
      </c>
      <c r="F1399">
        <v>18</v>
      </c>
      <c r="G1399">
        <v>2</v>
      </c>
      <c r="H1399">
        <v>0.79399327754131899</v>
      </c>
      <c r="I1399">
        <v>2909244</v>
      </c>
      <c r="J1399">
        <f>IF(B1399=1,1,IF(B1399=2,0,NA))</f>
        <v>0</v>
      </c>
      <c r="K1399">
        <f t="shared" ca="1" si="147"/>
        <v>73</v>
      </c>
      <c r="L1399">
        <f t="shared" si="148"/>
        <v>4</v>
      </c>
      <c r="M1399">
        <f t="shared" si="149"/>
        <v>1</v>
      </c>
      <c r="N1399">
        <f t="shared" si="150"/>
        <v>0</v>
      </c>
      <c r="O1399">
        <f t="shared" si="151"/>
        <v>1</v>
      </c>
      <c r="P1399">
        <f t="shared" si="152"/>
        <v>0</v>
      </c>
      <c r="Q1399">
        <f t="shared" si="153"/>
        <v>0.79399327754131899</v>
      </c>
      <c r="V1399">
        <v>4</v>
      </c>
    </row>
    <row r="1400" spans="1:22" x14ac:dyDescent="0.35">
      <c r="A1400">
        <v>2907214</v>
      </c>
      <c r="B1400">
        <v>2</v>
      </c>
      <c r="C1400">
        <v>6</v>
      </c>
      <c r="D1400">
        <v>5</v>
      </c>
      <c r="E1400">
        <v>1</v>
      </c>
      <c r="F1400">
        <v>3</v>
      </c>
      <c r="G1400">
        <v>1</v>
      </c>
      <c r="H1400">
        <v>0.70241427054197902</v>
      </c>
      <c r="I1400">
        <v>2907214</v>
      </c>
      <c r="J1400">
        <f>IF(B1400=1,1,IF(B1400=2,0,NA))</f>
        <v>0</v>
      </c>
      <c r="K1400">
        <f t="shared" ca="1" si="147"/>
        <v>38</v>
      </c>
      <c r="L1400">
        <f t="shared" si="148"/>
        <v>5</v>
      </c>
      <c r="M1400">
        <f t="shared" si="149"/>
        <v>1</v>
      </c>
      <c r="N1400">
        <f t="shared" si="150"/>
        <v>1</v>
      </c>
      <c r="O1400">
        <f t="shared" si="151"/>
        <v>0</v>
      </c>
      <c r="P1400">
        <f t="shared" si="152"/>
        <v>1</v>
      </c>
      <c r="Q1400">
        <f t="shared" si="153"/>
        <v>0.70241427054197902</v>
      </c>
      <c r="V1400">
        <v>4</v>
      </c>
    </row>
    <row r="1401" spans="1:22" x14ac:dyDescent="0.35">
      <c r="A1401">
        <v>2902047</v>
      </c>
      <c r="B1401">
        <v>2</v>
      </c>
      <c r="C1401">
        <v>-1</v>
      </c>
      <c r="D1401">
        <v>5</v>
      </c>
      <c r="E1401">
        <v>1</v>
      </c>
      <c r="F1401">
        <v>3</v>
      </c>
      <c r="G1401">
        <v>-1</v>
      </c>
      <c r="H1401">
        <v>0.906648839359664</v>
      </c>
      <c r="I1401">
        <v>2902047</v>
      </c>
      <c r="J1401">
        <f>IF(B1401=1,1,IF(B1401=2,0,NA))</f>
        <v>0</v>
      </c>
      <c r="K1401">
        <f t="shared" ca="1" si="147"/>
        <v>0</v>
      </c>
      <c r="L1401">
        <f t="shared" si="148"/>
        <v>5</v>
      </c>
      <c r="M1401">
        <f t="shared" si="149"/>
        <v>1</v>
      </c>
      <c r="N1401">
        <f t="shared" si="150"/>
        <v>0</v>
      </c>
      <c r="O1401">
        <f t="shared" si="151"/>
        <v>0</v>
      </c>
      <c r="P1401">
        <f t="shared" si="152"/>
        <v>1</v>
      </c>
      <c r="Q1401">
        <f t="shared" si="153"/>
        <v>0.906648839359664</v>
      </c>
      <c r="V1401">
        <v>4</v>
      </c>
    </row>
    <row r="1402" spans="1:22" x14ac:dyDescent="0.35">
      <c r="A1402">
        <v>2907917</v>
      </c>
      <c r="B1402">
        <v>2</v>
      </c>
      <c r="C1402">
        <v>-1</v>
      </c>
      <c r="D1402">
        <v>5</v>
      </c>
      <c r="E1402">
        <v>1</v>
      </c>
      <c r="F1402">
        <v>3</v>
      </c>
      <c r="G1402">
        <v>-1</v>
      </c>
      <c r="H1402">
        <v>0.764221871637636</v>
      </c>
      <c r="I1402">
        <v>2907917</v>
      </c>
      <c r="J1402">
        <f>IF(B1402=1,1,IF(B1402=2,0,NA))</f>
        <v>0</v>
      </c>
      <c r="K1402">
        <f t="shared" ca="1" si="147"/>
        <v>0</v>
      </c>
      <c r="L1402">
        <f t="shared" si="148"/>
        <v>5</v>
      </c>
      <c r="M1402">
        <f t="shared" si="149"/>
        <v>1</v>
      </c>
      <c r="N1402">
        <f t="shared" si="150"/>
        <v>0</v>
      </c>
      <c r="O1402">
        <f t="shared" si="151"/>
        <v>0</v>
      </c>
      <c r="P1402">
        <f t="shared" si="152"/>
        <v>1</v>
      </c>
      <c r="Q1402">
        <f t="shared" si="153"/>
        <v>0.764221871637636</v>
      </c>
      <c r="V1402">
        <v>4</v>
      </c>
    </row>
    <row r="1403" spans="1:22" x14ac:dyDescent="0.35">
      <c r="A1403">
        <v>2902841</v>
      </c>
      <c r="B1403">
        <v>1</v>
      </c>
      <c r="C1403">
        <v>-1</v>
      </c>
      <c r="D1403">
        <v>5</v>
      </c>
      <c r="E1403">
        <v>1</v>
      </c>
      <c r="F1403">
        <v>3</v>
      </c>
      <c r="G1403">
        <v>-1</v>
      </c>
      <c r="H1403">
        <v>0.74013274157130804</v>
      </c>
      <c r="I1403">
        <v>2902841</v>
      </c>
      <c r="J1403">
        <f>IF(B1403=1,1,IF(B1403=2,0,NA))</f>
        <v>1</v>
      </c>
      <c r="K1403">
        <f t="shared" ca="1" si="147"/>
        <v>0</v>
      </c>
      <c r="L1403">
        <f t="shared" si="148"/>
        <v>5</v>
      </c>
      <c r="M1403">
        <f t="shared" si="149"/>
        <v>1</v>
      </c>
      <c r="N1403">
        <f t="shared" si="150"/>
        <v>0</v>
      </c>
      <c r="O1403">
        <f t="shared" si="151"/>
        <v>0</v>
      </c>
      <c r="P1403">
        <f t="shared" si="152"/>
        <v>1</v>
      </c>
      <c r="Q1403">
        <f t="shared" si="153"/>
        <v>0.74013274157130804</v>
      </c>
      <c r="V1403">
        <v>4</v>
      </c>
    </row>
    <row r="1404" spans="1:22" x14ac:dyDescent="0.35">
      <c r="A1404">
        <v>2906800</v>
      </c>
      <c r="B1404">
        <v>2</v>
      </c>
      <c r="C1404">
        <v>9</v>
      </c>
      <c r="D1404">
        <v>5</v>
      </c>
      <c r="E1404">
        <v>1</v>
      </c>
      <c r="F1404">
        <v>7</v>
      </c>
      <c r="G1404">
        <v>2</v>
      </c>
      <c r="H1404">
        <v>0.83808976278084901</v>
      </c>
      <c r="I1404">
        <v>2906800</v>
      </c>
      <c r="J1404">
        <f>IF(B1404=1,1,IF(B1404=2,0,NA))</f>
        <v>0</v>
      </c>
      <c r="K1404">
        <f t="shared" ca="1" si="147"/>
        <v>50</v>
      </c>
      <c r="L1404">
        <f t="shared" si="148"/>
        <v>5</v>
      </c>
      <c r="M1404">
        <f t="shared" si="149"/>
        <v>1</v>
      </c>
      <c r="N1404">
        <f t="shared" si="150"/>
        <v>0</v>
      </c>
      <c r="O1404">
        <f t="shared" si="151"/>
        <v>1</v>
      </c>
      <c r="P1404">
        <f t="shared" si="152"/>
        <v>0</v>
      </c>
      <c r="Q1404">
        <f t="shared" si="153"/>
        <v>0.83808976278084901</v>
      </c>
      <c r="V1404">
        <v>4</v>
      </c>
    </row>
    <row r="1405" spans="1:22" x14ac:dyDescent="0.35">
      <c r="A1405">
        <v>2905409</v>
      </c>
      <c r="B1405">
        <v>1</v>
      </c>
      <c r="C1405">
        <v>10</v>
      </c>
      <c r="D1405">
        <v>5</v>
      </c>
      <c r="E1405">
        <v>1</v>
      </c>
      <c r="F1405">
        <v>7</v>
      </c>
      <c r="G1405">
        <v>3</v>
      </c>
      <c r="H1405">
        <v>0.86839014978356899</v>
      </c>
      <c r="I1405">
        <v>2905409</v>
      </c>
      <c r="J1405">
        <f>IF(B1405=1,1,IF(B1405=2,0,NA))</f>
        <v>1</v>
      </c>
      <c r="K1405">
        <f t="shared" ca="1" si="147"/>
        <v>55</v>
      </c>
      <c r="L1405">
        <f t="shared" si="148"/>
        <v>5</v>
      </c>
      <c r="M1405">
        <f t="shared" si="149"/>
        <v>1</v>
      </c>
      <c r="N1405">
        <f t="shared" si="150"/>
        <v>0</v>
      </c>
      <c r="O1405">
        <f t="shared" si="151"/>
        <v>0</v>
      </c>
      <c r="P1405">
        <f t="shared" si="152"/>
        <v>0</v>
      </c>
      <c r="Q1405">
        <f t="shared" si="153"/>
        <v>0.86839014978356899</v>
      </c>
      <c r="V1405">
        <v>4</v>
      </c>
    </row>
    <row r="1406" spans="1:22" x14ac:dyDescent="0.35">
      <c r="A1406">
        <v>2909173</v>
      </c>
      <c r="B1406">
        <v>2</v>
      </c>
      <c r="C1406">
        <v>13</v>
      </c>
      <c r="D1406">
        <v>4</v>
      </c>
      <c r="E1406">
        <v>1</v>
      </c>
      <c r="F1406">
        <v>3</v>
      </c>
      <c r="G1406">
        <v>2</v>
      </c>
      <c r="H1406">
        <v>0.78080889075110704</v>
      </c>
      <c r="I1406">
        <v>2909173</v>
      </c>
      <c r="J1406">
        <f>IF(B1406=1,1,IF(B1406=2,0,NA))</f>
        <v>0</v>
      </c>
      <c r="K1406">
        <f t="shared" ca="1" si="147"/>
        <v>73</v>
      </c>
      <c r="L1406">
        <f t="shared" si="148"/>
        <v>4</v>
      </c>
      <c r="M1406">
        <f t="shared" si="149"/>
        <v>1</v>
      </c>
      <c r="N1406">
        <f t="shared" si="150"/>
        <v>0</v>
      </c>
      <c r="O1406">
        <f t="shared" si="151"/>
        <v>1</v>
      </c>
      <c r="P1406">
        <f t="shared" si="152"/>
        <v>1</v>
      </c>
      <c r="Q1406">
        <f t="shared" si="153"/>
        <v>0.78080889075110704</v>
      </c>
      <c r="V1406">
        <v>4</v>
      </c>
    </row>
    <row r="1407" spans="1:22" x14ac:dyDescent="0.35">
      <c r="A1407">
        <v>2909504</v>
      </c>
      <c r="B1407">
        <v>1</v>
      </c>
      <c r="C1407">
        <v>14</v>
      </c>
      <c r="D1407">
        <v>4</v>
      </c>
      <c r="E1407">
        <v>1</v>
      </c>
      <c r="F1407">
        <v>3</v>
      </c>
      <c r="G1407">
        <v>2</v>
      </c>
      <c r="H1407">
        <v>0.77890301179570398</v>
      </c>
      <c r="I1407">
        <v>2909504</v>
      </c>
      <c r="J1407">
        <f>IF(B1407=1,1,IF(B1407=2,0,NA))</f>
        <v>1</v>
      </c>
      <c r="K1407">
        <f t="shared" ca="1" si="147"/>
        <v>77</v>
      </c>
      <c r="L1407">
        <f t="shared" si="148"/>
        <v>4</v>
      </c>
      <c r="M1407">
        <f t="shared" si="149"/>
        <v>1</v>
      </c>
      <c r="N1407">
        <f t="shared" si="150"/>
        <v>0</v>
      </c>
      <c r="O1407">
        <f t="shared" si="151"/>
        <v>1</v>
      </c>
      <c r="P1407">
        <f t="shared" si="152"/>
        <v>1</v>
      </c>
      <c r="Q1407">
        <f t="shared" si="153"/>
        <v>0.77890301179570398</v>
      </c>
      <c r="V1407">
        <v>4</v>
      </c>
    </row>
    <row r="1408" spans="1:22" x14ac:dyDescent="0.35">
      <c r="A1408">
        <v>2909194</v>
      </c>
      <c r="B1408">
        <v>2</v>
      </c>
      <c r="C1408">
        <v>3</v>
      </c>
      <c r="D1408">
        <v>4</v>
      </c>
      <c r="E1408">
        <v>1</v>
      </c>
      <c r="F1408">
        <v>3</v>
      </c>
      <c r="G1408">
        <v>3</v>
      </c>
      <c r="H1408">
        <v>0.90454879803983401</v>
      </c>
      <c r="I1408">
        <v>2909194</v>
      </c>
      <c r="J1408">
        <f>IF(B1408=1,1,IF(B1408=2,0,NA))</f>
        <v>0</v>
      </c>
      <c r="K1408">
        <f t="shared" ca="1" si="147"/>
        <v>0</v>
      </c>
      <c r="L1408">
        <f t="shared" si="148"/>
        <v>4</v>
      </c>
      <c r="M1408">
        <f t="shared" si="149"/>
        <v>1</v>
      </c>
      <c r="N1408">
        <f t="shared" si="150"/>
        <v>0</v>
      </c>
      <c r="O1408">
        <f t="shared" si="151"/>
        <v>0</v>
      </c>
      <c r="P1408">
        <f t="shared" si="152"/>
        <v>1</v>
      </c>
      <c r="Q1408">
        <f t="shared" si="153"/>
        <v>0.90454879803983401</v>
      </c>
      <c r="V1408">
        <v>4</v>
      </c>
    </row>
    <row r="1409" spans="1:22" x14ac:dyDescent="0.35">
      <c r="A1409">
        <v>2909939</v>
      </c>
      <c r="B1409">
        <v>1</v>
      </c>
      <c r="C1409">
        <v>2</v>
      </c>
      <c r="D1409">
        <v>4</v>
      </c>
      <c r="E1409">
        <v>1</v>
      </c>
      <c r="F1409">
        <v>3</v>
      </c>
      <c r="G1409">
        <v>2</v>
      </c>
      <c r="H1409">
        <v>0.96036850332805901</v>
      </c>
      <c r="I1409">
        <v>2909939</v>
      </c>
      <c r="J1409">
        <f>IF(B1409=1,1,IF(B1409=2,0,NA))</f>
        <v>1</v>
      </c>
      <c r="K1409">
        <f t="shared" ca="1" si="147"/>
        <v>0</v>
      </c>
      <c r="L1409">
        <f t="shared" si="148"/>
        <v>4</v>
      </c>
      <c r="M1409">
        <f t="shared" si="149"/>
        <v>1</v>
      </c>
      <c r="N1409">
        <f t="shared" si="150"/>
        <v>0</v>
      </c>
      <c r="O1409">
        <f t="shared" si="151"/>
        <v>1</v>
      </c>
      <c r="P1409">
        <f t="shared" si="152"/>
        <v>1</v>
      </c>
      <c r="Q1409">
        <f t="shared" si="153"/>
        <v>0.96036850332805901</v>
      </c>
      <c r="V1409">
        <v>4</v>
      </c>
    </row>
    <row r="1410" spans="1:22" x14ac:dyDescent="0.35">
      <c r="A1410">
        <v>2901335</v>
      </c>
      <c r="B1410">
        <v>2</v>
      </c>
      <c r="C1410">
        <v>-1</v>
      </c>
      <c r="D1410">
        <v>4</v>
      </c>
      <c r="E1410">
        <v>1</v>
      </c>
      <c r="F1410">
        <v>3</v>
      </c>
      <c r="G1410">
        <v>-1</v>
      </c>
      <c r="H1410">
        <v>0.95357299125734196</v>
      </c>
      <c r="I1410">
        <v>2901335</v>
      </c>
      <c r="J1410">
        <f>IF(B1410=1,1,IF(B1410=2,0,NA))</f>
        <v>0</v>
      </c>
      <c r="K1410">
        <f t="shared" ca="1" si="147"/>
        <v>0</v>
      </c>
      <c r="L1410">
        <f t="shared" si="148"/>
        <v>4</v>
      </c>
      <c r="M1410">
        <f t="shared" si="149"/>
        <v>1</v>
      </c>
      <c r="N1410">
        <f t="shared" si="150"/>
        <v>0</v>
      </c>
      <c r="O1410">
        <f t="shared" si="151"/>
        <v>0</v>
      </c>
      <c r="P1410">
        <f t="shared" si="152"/>
        <v>1</v>
      </c>
      <c r="Q1410">
        <f t="shared" si="153"/>
        <v>0.95357299125734196</v>
      </c>
      <c r="V1410">
        <v>4</v>
      </c>
    </row>
    <row r="1411" spans="1:22" x14ac:dyDescent="0.35">
      <c r="A1411">
        <v>2900991</v>
      </c>
      <c r="B1411">
        <v>2</v>
      </c>
      <c r="C1411">
        <v>-1</v>
      </c>
      <c r="D1411">
        <v>4</v>
      </c>
      <c r="E1411">
        <v>1</v>
      </c>
      <c r="F1411">
        <v>3</v>
      </c>
      <c r="G1411">
        <v>-1</v>
      </c>
      <c r="H1411">
        <v>0.95357299125734196</v>
      </c>
      <c r="I1411">
        <v>2900991</v>
      </c>
      <c r="J1411">
        <f>IF(B1411=1,1,IF(B1411=2,0,NA))</f>
        <v>0</v>
      </c>
      <c r="K1411">
        <f t="shared" ref="K1411:K1474" ca="1" si="154">IF(C1411&lt;5,0,IF(C1411=5,RANDBETWEEN(30,34),IF(C1411=6,RANDBETWEEN(35,39),IF(C1411=7,RANDBETWEEN(40,44),IF(C1411=8,RANDBETWEEN(45,49),IF(C1411=9,RANDBETWEEN(50,54),IF(C1411=10,RANDBETWEEN(55,59),IF(C1411=11,RANDBETWEEN(60,64),IF(C1411=12,RANDBETWEEN(65,69),IF(C1411=13,RANDBETWEEN(70,74),IF(C1411=14,RANDBETWEEN(75,79),IF(C1411=15,RANDBETWEEN(80,84),IF(C1411=16,RANDBETWEEN(85,89),RANDBETWEEN(90,99))))))))))))))</f>
        <v>0</v>
      </c>
      <c r="L1411">
        <f t="shared" ref="L1411:L1474" si="155">D1411</f>
        <v>4</v>
      </c>
      <c r="M1411">
        <f t="shared" ref="M1411:M1474" si="156">IF(E1411&lt;0,1,E1411)</f>
        <v>1</v>
      </c>
      <c r="N1411">
        <f t="shared" ref="N1411:N1474" si="157">IF(G1411=1,1,0)</f>
        <v>0</v>
      </c>
      <c r="O1411">
        <f t="shared" ref="O1411:O1474" si="158">IF(G1411=2,1,0)</f>
        <v>0</v>
      </c>
      <c r="P1411">
        <f t="shared" ref="P1411:P1474" si="159">IF(F1411=3,1,0)</f>
        <v>1</v>
      </c>
      <c r="Q1411">
        <f t="shared" ref="Q1411:Q1474" si="160">H1411</f>
        <v>0.95357299125734196</v>
      </c>
      <c r="V1411">
        <v>4</v>
      </c>
    </row>
    <row r="1412" spans="1:22" x14ac:dyDescent="0.35">
      <c r="A1412">
        <v>2907736</v>
      </c>
      <c r="B1412">
        <v>2</v>
      </c>
      <c r="C1412">
        <v>5</v>
      </c>
      <c r="D1412">
        <v>2</v>
      </c>
      <c r="E1412">
        <v>-9</v>
      </c>
      <c r="F1412">
        <v>5</v>
      </c>
      <c r="G1412">
        <v>3</v>
      </c>
      <c r="H1412">
        <v>0.94011566668616298</v>
      </c>
      <c r="I1412">
        <v>2907736</v>
      </c>
      <c r="J1412">
        <f>IF(B1412=1,1,IF(B1412=2,0,NA))</f>
        <v>0</v>
      </c>
      <c r="K1412">
        <f t="shared" ca="1" si="154"/>
        <v>30</v>
      </c>
      <c r="L1412">
        <f t="shared" si="155"/>
        <v>2</v>
      </c>
      <c r="M1412">
        <f t="shared" si="156"/>
        <v>1</v>
      </c>
      <c r="N1412">
        <f t="shared" si="157"/>
        <v>0</v>
      </c>
      <c r="O1412">
        <f t="shared" si="158"/>
        <v>0</v>
      </c>
      <c r="P1412">
        <f t="shared" si="159"/>
        <v>0</v>
      </c>
      <c r="Q1412">
        <f t="shared" si="160"/>
        <v>0.94011566668616298</v>
      </c>
      <c r="V1412">
        <v>5</v>
      </c>
    </row>
    <row r="1413" spans="1:22" x14ac:dyDescent="0.35">
      <c r="A1413">
        <v>2900329</v>
      </c>
      <c r="B1413">
        <v>2</v>
      </c>
      <c r="C1413">
        <v>5</v>
      </c>
      <c r="D1413">
        <v>4</v>
      </c>
      <c r="E1413">
        <v>1</v>
      </c>
      <c r="F1413">
        <v>6</v>
      </c>
      <c r="G1413">
        <v>3</v>
      </c>
      <c r="H1413">
        <v>0.93448309979222199</v>
      </c>
      <c r="I1413">
        <v>2900329</v>
      </c>
      <c r="J1413">
        <f>IF(B1413=1,1,IF(B1413=2,0,NA))</f>
        <v>0</v>
      </c>
      <c r="K1413">
        <f t="shared" ca="1" si="154"/>
        <v>34</v>
      </c>
      <c r="L1413">
        <f t="shared" si="155"/>
        <v>4</v>
      </c>
      <c r="M1413">
        <f t="shared" si="156"/>
        <v>1</v>
      </c>
      <c r="N1413">
        <f t="shared" si="157"/>
        <v>0</v>
      </c>
      <c r="O1413">
        <f t="shared" si="158"/>
        <v>0</v>
      </c>
      <c r="P1413">
        <f t="shared" si="159"/>
        <v>0</v>
      </c>
      <c r="Q1413">
        <f t="shared" si="160"/>
        <v>0.93448309979222199</v>
      </c>
      <c r="V1413">
        <v>5</v>
      </c>
    </row>
    <row r="1414" spans="1:22" x14ac:dyDescent="0.35">
      <c r="A1414">
        <v>2907139</v>
      </c>
      <c r="B1414">
        <v>2</v>
      </c>
      <c r="C1414">
        <v>6</v>
      </c>
      <c r="D1414">
        <v>5</v>
      </c>
      <c r="E1414">
        <v>1</v>
      </c>
      <c r="F1414">
        <v>17</v>
      </c>
      <c r="G1414">
        <v>3</v>
      </c>
      <c r="H1414">
        <v>0.78298341954595796</v>
      </c>
      <c r="I1414">
        <v>2907139</v>
      </c>
      <c r="J1414">
        <f>IF(B1414=1,1,IF(B1414=2,0,NA))</f>
        <v>0</v>
      </c>
      <c r="K1414">
        <f t="shared" ca="1" si="154"/>
        <v>39</v>
      </c>
      <c r="L1414">
        <f t="shared" si="155"/>
        <v>5</v>
      </c>
      <c r="M1414">
        <f t="shared" si="156"/>
        <v>1</v>
      </c>
      <c r="N1414">
        <f t="shared" si="157"/>
        <v>0</v>
      </c>
      <c r="O1414">
        <f t="shared" si="158"/>
        <v>0</v>
      </c>
      <c r="P1414">
        <f t="shared" si="159"/>
        <v>0</v>
      </c>
      <c r="Q1414">
        <f t="shared" si="160"/>
        <v>0.78298341954595796</v>
      </c>
      <c r="V1414">
        <v>5</v>
      </c>
    </row>
    <row r="1415" spans="1:22" x14ac:dyDescent="0.35">
      <c r="A1415">
        <v>2903351</v>
      </c>
      <c r="B1415">
        <v>1</v>
      </c>
      <c r="C1415">
        <v>3</v>
      </c>
      <c r="D1415">
        <v>4</v>
      </c>
      <c r="E1415">
        <v>1</v>
      </c>
      <c r="F1415">
        <v>6</v>
      </c>
      <c r="G1415">
        <v>1</v>
      </c>
      <c r="H1415">
        <v>2.6752304706116798</v>
      </c>
      <c r="I1415">
        <v>2903351</v>
      </c>
      <c r="J1415">
        <f>IF(B1415=1,1,IF(B1415=2,0,NA))</f>
        <v>1</v>
      </c>
      <c r="K1415">
        <f t="shared" ca="1" si="154"/>
        <v>0</v>
      </c>
      <c r="L1415">
        <f t="shared" si="155"/>
        <v>4</v>
      </c>
      <c r="M1415">
        <f t="shared" si="156"/>
        <v>1</v>
      </c>
      <c r="N1415">
        <f t="shared" si="157"/>
        <v>1</v>
      </c>
      <c r="O1415">
        <f t="shared" si="158"/>
        <v>0</v>
      </c>
      <c r="P1415">
        <f t="shared" si="159"/>
        <v>0</v>
      </c>
      <c r="Q1415">
        <f t="shared" si="160"/>
        <v>2.6752304706116798</v>
      </c>
      <c r="V1415">
        <v>5</v>
      </c>
    </row>
    <row r="1416" spans="1:22" x14ac:dyDescent="0.35">
      <c r="A1416">
        <v>2908976</v>
      </c>
      <c r="B1416">
        <v>1</v>
      </c>
      <c r="C1416">
        <v>2</v>
      </c>
      <c r="D1416">
        <v>4</v>
      </c>
      <c r="E1416">
        <v>1</v>
      </c>
      <c r="F1416">
        <v>6</v>
      </c>
      <c r="G1416">
        <v>1</v>
      </c>
      <c r="H1416">
        <v>2.6752304706116798</v>
      </c>
      <c r="I1416">
        <v>2908976</v>
      </c>
      <c r="J1416">
        <f>IF(B1416=1,1,IF(B1416=2,0,NA))</f>
        <v>1</v>
      </c>
      <c r="K1416">
        <f t="shared" ca="1" si="154"/>
        <v>0</v>
      </c>
      <c r="L1416">
        <f t="shared" si="155"/>
        <v>4</v>
      </c>
      <c r="M1416">
        <f t="shared" si="156"/>
        <v>1</v>
      </c>
      <c r="N1416">
        <f t="shared" si="157"/>
        <v>1</v>
      </c>
      <c r="O1416">
        <f t="shared" si="158"/>
        <v>0</v>
      </c>
      <c r="P1416">
        <f t="shared" si="159"/>
        <v>0</v>
      </c>
      <c r="Q1416">
        <f t="shared" si="160"/>
        <v>2.6752304706116798</v>
      </c>
      <c r="V1416">
        <v>5</v>
      </c>
    </row>
    <row r="1417" spans="1:22" x14ac:dyDescent="0.35">
      <c r="A1417">
        <v>2906266</v>
      </c>
      <c r="B1417">
        <v>2</v>
      </c>
      <c r="C1417">
        <v>-1</v>
      </c>
      <c r="D1417">
        <v>4</v>
      </c>
      <c r="E1417">
        <v>1</v>
      </c>
      <c r="F1417">
        <v>6</v>
      </c>
      <c r="G1417">
        <v>-1</v>
      </c>
      <c r="H1417">
        <v>1.3865829862552601</v>
      </c>
      <c r="I1417">
        <v>2906266</v>
      </c>
      <c r="J1417">
        <f>IF(B1417=1,1,IF(B1417=2,0,NA))</f>
        <v>0</v>
      </c>
      <c r="K1417">
        <f t="shared" ca="1" si="154"/>
        <v>0</v>
      </c>
      <c r="L1417">
        <f t="shared" si="155"/>
        <v>4</v>
      </c>
      <c r="M1417">
        <f t="shared" si="156"/>
        <v>1</v>
      </c>
      <c r="N1417">
        <f t="shared" si="157"/>
        <v>0</v>
      </c>
      <c r="O1417">
        <f t="shared" si="158"/>
        <v>0</v>
      </c>
      <c r="P1417">
        <f t="shared" si="159"/>
        <v>0</v>
      </c>
      <c r="Q1417">
        <f t="shared" si="160"/>
        <v>1.3865829862552601</v>
      </c>
      <c r="V1417">
        <v>5</v>
      </c>
    </row>
    <row r="1418" spans="1:22" x14ac:dyDescent="0.35">
      <c r="A1418">
        <v>2912013</v>
      </c>
      <c r="B1418">
        <v>2</v>
      </c>
      <c r="C1418">
        <v>13</v>
      </c>
      <c r="D1418">
        <v>4</v>
      </c>
      <c r="E1418">
        <v>1</v>
      </c>
      <c r="F1418">
        <v>16</v>
      </c>
      <c r="G1418">
        <v>3</v>
      </c>
      <c r="H1418">
        <v>0.83994888707080795</v>
      </c>
      <c r="I1418">
        <v>2912013</v>
      </c>
      <c r="J1418">
        <f>IF(B1418=1,1,IF(B1418=2,0,NA))</f>
        <v>0</v>
      </c>
      <c r="K1418">
        <f t="shared" ca="1" si="154"/>
        <v>72</v>
      </c>
      <c r="L1418">
        <f t="shared" si="155"/>
        <v>4</v>
      </c>
      <c r="M1418">
        <f t="shared" si="156"/>
        <v>1</v>
      </c>
      <c r="N1418">
        <f t="shared" si="157"/>
        <v>0</v>
      </c>
      <c r="O1418">
        <f t="shared" si="158"/>
        <v>0</v>
      </c>
      <c r="P1418">
        <f t="shared" si="159"/>
        <v>0</v>
      </c>
      <c r="Q1418">
        <f t="shared" si="160"/>
        <v>0.83994888707080795</v>
      </c>
      <c r="V1418">
        <v>5</v>
      </c>
    </row>
    <row r="1419" spans="1:22" x14ac:dyDescent="0.35">
      <c r="A1419">
        <v>2907444</v>
      </c>
      <c r="B1419">
        <v>1</v>
      </c>
      <c r="C1419">
        <v>13</v>
      </c>
      <c r="D1419">
        <v>4</v>
      </c>
      <c r="E1419">
        <v>1</v>
      </c>
      <c r="F1419">
        <v>16</v>
      </c>
      <c r="G1419">
        <v>3</v>
      </c>
      <c r="H1419">
        <v>0.850177057497015</v>
      </c>
      <c r="I1419">
        <v>2907444</v>
      </c>
      <c r="J1419">
        <f>IF(B1419=1,1,IF(B1419=2,0,NA))</f>
        <v>1</v>
      </c>
      <c r="K1419">
        <f t="shared" ca="1" si="154"/>
        <v>71</v>
      </c>
      <c r="L1419">
        <f t="shared" si="155"/>
        <v>4</v>
      </c>
      <c r="M1419">
        <f t="shared" si="156"/>
        <v>1</v>
      </c>
      <c r="N1419">
        <f t="shared" si="157"/>
        <v>0</v>
      </c>
      <c r="O1419">
        <f t="shared" si="158"/>
        <v>0</v>
      </c>
      <c r="P1419">
        <f t="shared" si="159"/>
        <v>0</v>
      </c>
      <c r="Q1419">
        <f t="shared" si="160"/>
        <v>0.850177057497015</v>
      </c>
      <c r="V1419">
        <v>5</v>
      </c>
    </row>
    <row r="1420" spans="1:22" x14ac:dyDescent="0.35">
      <c r="A1420">
        <v>2911920</v>
      </c>
      <c r="B1420">
        <v>2</v>
      </c>
      <c r="C1420">
        <v>5</v>
      </c>
      <c r="D1420">
        <v>3</v>
      </c>
      <c r="E1420">
        <v>3</v>
      </c>
      <c r="F1420">
        <v>15</v>
      </c>
      <c r="G1420">
        <v>3</v>
      </c>
      <c r="H1420">
        <v>0.94519446721835298</v>
      </c>
      <c r="I1420">
        <v>2911920</v>
      </c>
      <c r="J1420">
        <f>IF(B1420=1,1,IF(B1420=2,0,NA))</f>
        <v>0</v>
      </c>
      <c r="K1420">
        <f t="shared" ca="1" si="154"/>
        <v>34</v>
      </c>
      <c r="L1420">
        <f t="shared" si="155"/>
        <v>3</v>
      </c>
      <c r="M1420">
        <f t="shared" si="156"/>
        <v>3</v>
      </c>
      <c r="N1420">
        <f t="shared" si="157"/>
        <v>0</v>
      </c>
      <c r="O1420">
        <f t="shared" si="158"/>
        <v>0</v>
      </c>
      <c r="P1420">
        <f t="shared" si="159"/>
        <v>0</v>
      </c>
      <c r="Q1420">
        <f t="shared" si="160"/>
        <v>0.94519446721835298</v>
      </c>
      <c r="V1420">
        <v>5</v>
      </c>
    </row>
    <row r="1421" spans="1:22" x14ac:dyDescent="0.35">
      <c r="A1421">
        <v>2907201</v>
      </c>
      <c r="B1421">
        <v>1</v>
      </c>
      <c r="C1421">
        <v>6</v>
      </c>
      <c r="D1421">
        <v>3</v>
      </c>
      <c r="E1421">
        <v>3</v>
      </c>
      <c r="F1421">
        <v>15</v>
      </c>
      <c r="G1421">
        <v>3</v>
      </c>
      <c r="H1421">
        <v>1.08301987890539</v>
      </c>
      <c r="I1421">
        <v>2907201</v>
      </c>
      <c r="J1421">
        <f>IF(B1421=1,1,IF(B1421=2,0,NA))</f>
        <v>1</v>
      </c>
      <c r="K1421">
        <f t="shared" ca="1" si="154"/>
        <v>37</v>
      </c>
      <c r="L1421">
        <f t="shared" si="155"/>
        <v>3</v>
      </c>
      <c r="M1421">
        <f t="shared" si="156"/>
        <v>3</v>
      </c>
      <c r="N1421">
        <f t="shared" si="157"/>
        <v>0</v>
      </c>
      <c r="O1421">
        <f t="shared" si="158"/>
        <v>0</v>
      </c>
      <c r="P1421">
        <f t="shared" si="159"/>
        <v>0</v>
      </c>
      <c r="Q1421">
        <f t="shared" si="160"/>
        <v>1.08301987890539</v>
      </c>
      <c r="V1421">
        <v>5</v>
      </c>
    </row>
    <row r="1422" spans="1:22" x14ac:dyDescent="0.35">
      <c r="A1422">
        <v>2903967</v>
      </c>
      <c r="B1422">
        <v>1</v>
      </c>
      <c r="C1422">
        <v>-1</v>
      </c>
      <c r="D1422">
        <v>3</v>
      </c>
      <c r="E1422">
        <v>3</v>
      </c>
      <c r="F1422">
        <v>15</v>
      </c>
      <c r="G1422">
        <v>-1</v>
      </c>
      <c r="H1422">
        <v>0.93686798968948604</v>
      </c>
      <c r="I1422">
        <v>2903967</v>
      </c>
      <c r="J1422">
        <f>IF(B1422=1,1,IF(B1422=2,0,NA))</f>
        <v>1</v>
      </c>
      <c r="K1422">
        <f t="shared" ca="1" si="154"/>
        <v>0</v>
      </c>
      <c r="L1422">
        <f t="shared" si="155"/>
        <v>3</v>
      </c>
      <c r="M1422">
        <f t="shared" si="156"/>
        <v>3</v>
      </c>
      <c r="N1422">
        <f t="shared" si="157"/>
        <v>0</v>
      </c>
      <c r="O1422">
        <f t="shared" si="158"/>
        <v>0</v>
      </c>
      <c r="P1422">
        <f t="shared" si="159"/>
        <v>0</v>
      </c>
      <c r="Q1422">
        <f t="shared" si="160"/>
        <v>0.93686798968948604</v>
      </c>
      <c r="V1422">
        <v>5</v>
      </c>
    </row>
    <row r="1423" spans="1:22" x14ac:dyDescent="0.35">
      <c r="A1423">
        <v>2903446</v>
      </c>
      <c r="B1423">
        <v>2</v>
      </c>
      <c r="C1423">
        <v>4</v>
      </c>
      <c r="D1423">
        <v>5</v>
      </c>
      <c r="E1423">
        <v>1</v>
      </c>
      <c r="F1423">
        <v>7</v>
      </c>
      <c r="G1423">
        <v>3</v>
      </c>
      <c r="H1423">
        <v>1.11021709488983</v>
      </c>
      <c r="I1423">
        <v>2903446</v>
      </c>
      <c r="J1423">
        <f>IF(B1423=1,1,IF(B1423=2,0,NA))</f>
        <v>0</v>
      </c>
      <c r="K1423">
        <f t="shared" ca="1" si="154"/>
        <v>0</v>
      </c>
      <c r="L1423">
        <f t="shared" si="155"/>
        <v>5</v>
      </c>
      <c r="M1423">
        <f t="shared" si="156"/>
        <v>1</v>
      </c>
      <c r="N1423">
        <f t="shared" si="157"/>
        <v>0</v>
      </c>
      <c r="O1423">
        <f t="shared" si="158"/>
        <v>0</v>
      </c>
      <c r="P1423">
        <f t="shared" si="159"/>
        <v>0</v>
      </c>
      <c r="Q1423">
        <f t="shared" si="160"/>
        <v>1.11021709488983</v>
      </c>
      <c r="V1423">
        <v>5</v>
      </c>
    </row>
    <row r="1424" spans="1:22" x14ac:dyDescent="0.35">
      <c r="A1424">
        <v>2908207</v>
      </c>
      <c r="B1424">
        <v>1</v>
      </c>
      <c r="C1424">
        <v>-1</v>
      </c>
      <c r="D1424">
        <v>5</v>
      </c>
      <c r="E1424">
        <v>1</v>
      </c>
      <c r="F1424">
        <v>7</v>
      </c>
      <c r="G1424">
        <v>-1</v>
      </c>
      <c r="H1424">
        <v>1.1715942830138</v>
      </c>
      <c r="I1424">
        <v>2908207</v>
      </c>
      <c r="J1424">
        <f>IF(B1424=1,1,IF(B1424=2,0,NA))</f>
        <v>1</v>
      </c>
      <c r="K1424">
        <f t="shared" ca="1" si="154"/>
        <v>0</v>
      </c>
      <c r="L1424">
        <f t="shared" si="155"/>
        <v>5</v>
      </c>
      <c r="M1424">
        <f t="shared" si="156"/>
        <v>1</v>
      </c>
      <c r="N1424">
        <f t="shared" si="157"/>
        <v>0</v>
      </c>
      <c r="O1424">
        <f t="shared" si="158"/>
        <v>0</v>
      </c>
      <c r="P1424">
        <f t="shared" si="159"/>
        <v>0</v>
      </c>
      <c r="Q1424">
        <f t="shared" si="160"/>
        <v>1.1715942830138</v>
      </c>
      <c r="V1424">
        <v>5</v>
      </c>
    </row>
    <row r="1425" spans="1:22" x14ac:dyDescent="0.35">
      <c r="A1425">
        <v>2904411</v>
      </c>
      <c r="B1425">
        <v>1</v>
      </c>
      <c r="C1425">
        <v>-1</v>
      </c>
      <c r="D1425">
        <v>5</v>
      </c>
      <c r="E1425">
        <v>1</v>
      </c>
      <c r="F1425">
        <v>7</v>
      </c>
      <c r="G1425">
        <v>-1</v>
      </c>
      <c r="H1425">
        <v>1.07103147371746</v>
      </c>
      <c r="I1425">
        <v>2904411</v>
      </c>
      <c r="J1425">
        <f>IF(B1425=1,1,IF(B1425=2,0,NA))</f>
        <v>1</v>
      </c>
      <c r="K1425">
        <f t="shared" ca="1" si="154"/>
        <v>0</v>
      </c>
      <c r="L1425">
        <f t="shared" si="155"/>
        <v>5</v>
      </c>
      <c r="M1425">
        <f t="shared" si="156"/>
        <v>1</v>
      </c>
      <c r="N1425">
        <f t="shared" si="157"/>
        <v>0</v>
      </c>
      <c r="O1425">
        <f t="shared" si="158"/>
        <v>0</v>
      </c>
      <c r="P1425">
        <f t="shared" si="159"/>
        <v>0</v>
      </c>
      <c r="Q1425">
        <f t="shared" si="160"/>
        <v>1.07103147371746</v>
      </c>
      <c r="V1425">
        <v>5</v>
      </c>
    </row>
    <row r="1426" spans="1:22" x14ac:dyDescent="0.35">
      <c r="A1426">
        <v>2904545</v>
      </c>
      <c r="B1426">
        <v>2</v>
      </c>
      <c r="C1426">
        <v>9</v>
      </c>
      <c r="D1426">
        <v>4</v>
      </c>
      <c r="E1426">
        <v>1</v>
      </c>
      <c r="F1426">
        <v>7</v>
      </c>
      <c r="G1426">
        <v>3</v>
      </c>
      <c r="H1426">
        <v>1.1642968575463399</v>
      </c>
      <c r="I1426">
        <v>2904545</v>
      </c>
      <c r="J1426">
        <f>IF(B1426=1,1,IF(B1426=2,0,NA))</f>
        <v>0</v>
      </c>
      <c r="K1426">
        <f t="shared" ca="1" si="154"/>
        <v>54</v>
      </c>
      <c r="L1426">
        <f t="shared" si="155"/>
        <v>4</v>
      </c>
      <c r="M1426">
        <f t="shared" si="156"/>
        <v>1</v>
      </c>
      <c r="N1426">
        <f t="shared" si="157"/>
        <v>0</v>
      </c>
      <c r="O1426">
        <f t="shared" si="158"/>
        <v>0</v>
      </c>
      <c r="P1426">
        <f t="shared" si="159"/>
        <v>0</v>
      </c>
      <c r="Q1426">
        <f t="shared" si="160"/>
        <v>1.1642968575463399</v>
      </c>
      <c r="V1426">
        <v>5</v>
      </c>
    </row>
    <row r="1427" spans="1:22" x14ac:dyDescent="0.35">
      <c r="A1427">
        <v>2906183</v>
      </c>
      <c r="B1427">
        <v>1</v>
      </c>
      <c r="C1427">
        <v>6</v>
      </c>
      <c r="D1427">
        <v>4</v>
      </c>
      <c r="E1427">
        <v>1</v>
      </c>
      <c r="F1427">
        <v>8</v>
      </c>
      <c r="G1427">
        <v>3</v>
      </c>
      <c r="H1427">
        <v>1.17795747443204</v>
      </c>
      <c r="I1427">
        <v>2906183</v>
      </c>
      <c r="J1427">
        <f>IF(B1427=1,1,IF(B1427=2,0,NA))</f>
        <v>1</v>
      </c>
      <c r="K1427">
        <f t="shared" ca="1" si="154"/>
        <v>36</v>
      </c>
      <c r="L1427">
        <f t="shared" si="155"/>
        <v>4</v>
      </c>
      <c r="M1427">
        <f t="shared" si="156"/>
        <v>1</v>
      </c>
      <c r="N1427">
        <f t="shared" si="157"/>
        <v>0</v>
      </c>
      <c r="O1427">
        <f t="shared" si="158"/>
        <v>0</v>
      </c>
      <c r="P1427">
        <f t="shared" si="159"/>
        <v>0</v>
      </c>
      <c r="Q1427">
        <f t="shared" si="160"/>
        <v>1.17795747443204</v>
      </c>
      <c r="V1427">
        <v>5</v>
      </c>
    </row>
    <row r="1428" spans="1:22" x14ac:dyDescent="0.35">
      <c r="A1428">
        <v>2904298</v>
      </c>
      <c r="B1428">
        <v>2</v>
      </c>
      <c r="C1428">
        <v>6</v>
      </c>
      <c r="D1428">
        <v>4</v>
      </c>
      <c r="E1428">
        <v>1</v>
      </c>
      <c r="F1428">
        <v>8</v>
      </c>
      <c r="G1428">
        <v>2</v>
      </c>
      <c r="H1428">
        <v>0.97753483669833796</v>
      </c>
      <c r="I1428">
        <v>2904298</v>
      </c>
      <c r="J1428">
        <f>IF(B1428=1,1,IF(B1428=2,0,NA))</f>
        <v>0</v>
      </c>
      <c r="K1428">
        <f t="shared" ca="1" si="154"/>
        <v>39</v>
      </c>
      <c r="L1428">
        <f t="shared" si="155"/>
        <v>4</v>
      </c>
      <c r="M1428">
        <f t="shared" si="156"/>
        <v>1</v>
      </c>
      <c r="N1428">
        <f t="shared" si="157"/>
        <v>0</v>
      </c>
      <c r="O1428">
        <f t="shared" si="158"/>
        <v>1</v>
      </c>
      <c r="P1428">
        <f t="shared" si="159"/>
        <v>0</v>
      </c>
      <c r="Q1428">
        <f t="shared" si="160"/>
        <v>0.97753483669833796</v>
      </c>
      <c r="V1428">
        <v>5</v>
      </c>
    </row>
    <row r="1429" spans="1:22" x14ac:dyDescent="0.35">
      <c r="A1429">
        <v>2902572</v>
      </c>
      <c r="B1429">
        <v>1</v>
      </c>
      <c r="C1429">
        <v>10</v>
      </c>
      <c r="D1429">
        <v>4</v>
      </c>
      <c r="E1429">
        <v>1</v>
      </c>
      <c r="F1429">
        <v>6</v>
      </c>
      <c r="G1429">
        <v>2</v>
      </c>
      <c r="H1429">
        <v>1.6996911910207699</v>
      </c>
      <c r="I1429">
        <v>2902572</v>
      </c>
      <c r="J1429">
        <f>IF(B1429=1,1,IF(B1429=2,0,NA))</f>
        <v>1</v>
      </c>
      <c r="K1429">
        <f t="shared" ca="1" si="154"/>
        <v>59</v>
      </c>
      <c r="L1429">
        <f t="shared" si="155"/>
        <v>4</v>
      </c>
      <c r="M1429">
        <f t="shared" si="156"/>
        <v>1</v>
      </c>
      <c r="N1429">
        <f t="shared" si="157"/>
        <v>0</v>
      </c>
      <c r="O1429">
        <f t="shared" si="158"/>
        <v>1</v>
      </c>
      <c r="P1429">
        <f t="shared" si="159"/>
        <v>0</v>
      </c>
      <c r="Q1429">
        <f t="shared" si="160"/>
        <v>1.6996911910207699</v>
      </c>
      <c r="V1429">
        <v>5</v>
      </c>
    </row>
    <row r="1430" spans="1:22" x14ac:dyDescent="0.35">
      <c r="A1430">
        <v>2900262</v>
      </c>
      <c r="B1430">
        <v>1</v>
      </c>
      <c r="C1430">
        <v>5</v>
      </c>
      <c r="D1430">
        <v>5</v>
      </c>
      <c r="E1430">
        <v>3</v>
      </c>
      <c r="F1430">
        <v>17</v>
      </c>
      <c r="G1430">
        <v>3</v>
      </c>
      <c r="H1430">
        <v>1.46603681520978</v>
      </c>
      <c r="I1430">
        <v>2900262</v>
      </c>
      <c r="J1430">
        <f>IF(B1430=1,1,IF(B1430=2,0,NA))</f>
        <v>1</v>
      </c>
      <c r="K1430">
        <f t="shared" ca="1" si="154"/>
        <v>34</v>
      </c>
      <c r="L1430">
        <f t="shared" si="155"/>
        <v>5</v>
      </c>
      <c r="M1430">
        <f t="shared" si="156"/>
        <v>3</v>
      </c>
      <c r="N1430">
        <f t="shared" si="157"/>
        <v>0</v>
      </c>
      <c r="O1430">
        <f t="shared" si="158"/>
        <v>0</v>
      </c>
      <c r="P1430">
        <f t="shared" si="159"/>
        <v>0</v>
      </c>
      <c r="Q1430">
        <f t="shared" si="160"/>
        <v>1.46603681520978</v>
      </c>
      <c r="V1430">
        <v>5</v>
      </c>
    </row>
    <row r="1431" spans="1:22" x14ac:dyDescent="0.35">
      <c r="A1431">
        <v>2907579</v>
      </c>
      <c r="B1431">
        <v>1</v>
      </c>
      <c r="C1431">
        <v>11</v>
      </c>
      <c r="D1431">
        <v>5</v>
      </c>
      <c r="E1431">
        <v>1</v>
      </c>
      <c r="F1431">
        <v>3</v>
      </c>
      <c r="G1431">
        <v>1</v>
      </c>
      <c r="H1431">
        <v>1.0645829171282899</v>
      </c>
      <c r="I1431">
        <v>2907579</v>
      </c>
      <c r="J1431">
        <f>IF(B1431=1,1,IF(B1431=2,0,NA))</f>
        <v>1</v>
      </c>
      <c r="K1431">
        <f t="shared" ca="1" si="154"/>
        <v>64</v>
      </c>
      <c r="L1431">
        <f t="shared" si="155"/>
        <v>5</v>
      </c>
      <c r="M1431">
        <f t="shared" si="156"/>
        <v>1</v>
      </c>
      <c r="N1431">
        <f t="shared" si="157"/>
        <v>1</v>
      </c>
      <c r="O1431">
        <f t="shared" si="158"/>
        <v>0</v>
      </c>
      <c r="P1431">
        <f t="shared" si="159"/>
        <v>1</v>
      </c>
      <c r="Q1431">
        <f t="shared" si="160"/>
        <v>1.0645829171282899</v>
      </c>
      <c r="V1431">
        <v>5</v>
      </c>
    </row>
    <row r="1432" spans="1:22" x14ac:dyDescent="0.35">
      <c r="A1432">
        <v>2907548</v>
      </c>
      <c r="B1432">
        <v>1</v>
      </c>
      <c r="C1432">
        <v>7</v>
      </c>
      <c r="D1432">
        <v>5</v>
      </c>
      <c r="E1432">
        <v>2</v>
      </c>
      <c r="F1432">
        <v>17</v>
      </c>
      <c r="G1432">
        <v>1</v>
      </c>
      <c r="H1432">
        <v>0.93912327258994399</v>
      </c>
      <c r="I1432">
        <v>2907548</v>
      </c>
      <c r="J1432">
        <f>IF(B1432=1,1,IF(B1432=2,0,NA))</f>
        <v>1</v>
      </c>
      <c r="K1432">
        <f t="shared" ca="1" si="154"/>
        <v>44</v>
      </c>
      <c r="L1432">
        <f t="shared" si="155"/>
        <v>5</v>
      </c>
      <c r="M1432">
        <f t="shared" si="156"/>
        <v>2</v>
      </c>
      <c r="N1432">
        <f t="shared" si="157"/>
        <v>1</v>
      </c>
      <c r="O1432">
        <f t="shared" si="158"/>
        <v>0</v>
      </c>
      <c r="P1432">
        <f t="shared" si="159"/>
        <v>0</v>
      </c>
      <c r="Q1432">
        <f t="shared" si="160"/>
        <v>0.93912327258994399</v>
      </c>
      <c r="V1432">
        <v>5</v>
      </c>
    </row>
    <row r="1433" spans="1:22" x14ac:dyDescent="0.35">
      <c r="A1433">
        <v>2904343</v>
      </c>
      <c r="B1433">
        <v>2</v>
      </c>
      <c r="C1433">
        <v>9</v>
      </c>
      <c r="D1433">
        <v>5</v>
      </c>
      <c r="E1433">
        <v>3</v>
      </c>
      <c r="F1433">
        <v>3</v>
      </c>
      <c r="G1433">
        <v>3</v>
      </c>
      <c r="H1433">
        <v>1.3372781592244101</v>
      </c>
      <c r="I1433">
        <v>2904343</v>
      </c>
      <c r="J1433">
        <f>IF(B1433=1,1,IF(B1433=2,0,NA))</f>
        <v>0</v>
      </c>
      <c r="K1433">
        <f t="shared" ca="1" si="154"/>
        <v>54</v>
      </c>
      <c r="L1433">
        <f t="shared" si="155"/>
        <v>5</v>
      </c>
      <c r="M1433">
        <f t="shared" si="156"/>
        <v>3</v>
      </c>
      <c r="N1433">
        <f t="shared" si="157"/>
        <v>0</v>
      </c>
      <c r="O1433">
        <f t="shared" si="158"/>
        <v>0</v>
      </c>
      <c r="P1433">
        <f t="shared" si="159"/>
        <v>1</v>
      </c>
      <c r="Q1433">
        <f t="shared" si="160"/>
        <v>1.3372781592244101</v>
      </c>
      <c r="V1433">
        <v>5</v>
      </c>
    </row>
    <row r="1434" spans="1:22" x14ac:dyDescent="0.35">
      <c r="A1434">
        <v>2910563</v>
      </c>
      <c r="B1434">
        <v>1</v>
      </c>
      <c r="C1434">
        <v>8</v>
      </c>
      <c r="D1434">
        <v>5</v>
      </c>
      <c r="E1434">
        <v>3</v>
      </c>
      <c r="F1434">
        <v>3</v>
      </c>
      <c r="G1434">
        <v>2</v>
      </c>
      <c r="H1434">
        <v>1.94722260974448</v>
      </c>
      <c r="I1434">
        <v>2910563</v>
      </c>
      <c r="J1434">
        <f>IF(B1434=1,1,IF(B1434=2,0,NA))</f>
        <v>1</v>
      </c>
      <c r="K1434">
        <f t="shared" ca="1" si="154"/>
        <v>47</v>
      </c>
      <c r="L1434">
        <f t="shared" si="155"/>
        <v>5</v>
      </c>
      <c r="M1434">
        <f t="shared" si="156"/>
        <v>3</v>
      </c>
      <c r="N1434">
        <f t="shared" si="157"/>
        <v>0</v>
      </c>
      <c r="O1434">
        <f t="shared" si="158"/>
        <v>1</v>
      </c>
      <c r="P1434">
        <f t="shared" si="159"/>
        <v>1</v>
      </c>
      <c r="Q1434">
        <f t="shared" si="160"/>
        <v>1.94722260974448</v>
      </c>
      <c r="V1434">
        <v>5</v>
      </c>
    </row>
    <row r="1435" spans="1:22" x14ac:dyDescent="0.35">
      <c r="A1435">
        <v>2904171</v>
      </c>
      <c r="B1435">
        <v>2</v>
      </c>
      <c r="C1435">
        <v>5</v>
      </c>
      <c r="D1435">
        <v>5</v>
      </c>
      <c r="E1435">
        <v>1</v>
      </c>
      <c r="F1435">
        <v>6</v>
      </c>
      <c r="G1435">
        <v>3</v>
      </c>
      <c r="H1435">
        <v>0.90841735917627198</v>
      </c>
      <c r="I1435">
        <v>2904171</v>
      </c>
      <c r="J1435">
        <f>IF(B1435=1,1,IF(B1435=2,0,NA))</f>
        <v>0</v>
      </c>
      <c r="K1435">
        <f t="shared" ca="1" si="154"/>
        <v>32</v>
      </c>
      <c r="L1435">
        <f t="shared" si="155"/>
        <v>5</v>
      </c>
      <c r="M1435">
        <f t="shared" si="156"/>
        <v>1</v>
      </c>
      <c r="N1435">
        <f t="shared" si="157"/>
        <v>0</v>
      </c>
      <c r="O1435">
        <f t="shared" si="158"/>
        <v>0</v>
      </c>
      <c r="P1435">
        <f t="shared" si="159"/>
        <v>0</v>
      </c>
      <c r="Q1435">
        <f t="shared" si="160"/>
        <v>0.90841735917627198</v>
      </c>
      <c r="V1435">
        <v>5</v>
      </c>
    </row>
    <row r="1436" spans="1:22" x14ac:dyDescent="0.35">
      <c r="A1436">
        <v>2901062</v>
      </c>
      <c r="B1436">
        <v>2</v>
      </c>
      <c r="C1436">
        <v>-1</v>
      </c>
      <c r="D1436">
        <v>5</v>
      </c>
      <c r="E1436">
        <v>1</v>
      </c>
      <c r="F1436">
        <v>6</v>
      </c>
      <c r="G1436">
        <v>-1</v>
      </c>
      <c r="H1436">
        <v>0.91131480634464301</v>
      </c>
      <c r="I1436">
        <v>2901062</v>
      </c>
      <c r="J1436">
        <f>IF(B1436=1,1,IF(B1436=2,0,NA))</f>
        <v>0</v>
      </c>
      <c r="K1436">
        <f t="shared" ca="1" si="154"/>
        <v>0</v>
      </c>
      <c r="L1436">
        <f t="shared" si="155"/>
        <v>5</v>
      </c>
      <c r="M1436">
        <f t="shared" si="156"/>
        <v>1</v>
      </c>
      <c r="N1436">
        <f t="shared" si="157"/>
        <v>0</v>
      </c>
      <c r="O1436">
        <f t="shared" si="158"/>
        <v>0</v>
      </c>
      <c r="P1436">
        <f t="shared" si="159"/>
        <v>0</v>
      </c>
      <c r="Q1436">
        <f t="shared" si="160"/>
        <v>0.91131480634464301</v>
      </c>
      <c r="V1436">
        <v>5</v>
      </c>
    </row>
    <row r="1437" spans="1:22" x14ac:dyDescent="0.35">
      <c r="A1437">
        <v>2907949</v>
      </c>
      <c r="B1437">
        <v>1</v>
      </c>
      <c r="C1437">
        <v>6</v>
      </c>
      <c r="D1437">
        <v>5</v>
      </c>
      <c r="E1437">
        <v>1</v>
      </c>
      <c r="F1437">
        <v>3</v>
      </c>
      <c r="G1437">
        <v>2</v>
      </c>
      <c r="H1437">
        <v>0.93772501310202205</v>
      </c>
      <c r="I1437">
        <v>2907949</v>
      </c>
      <c r="J1437">
        <f>IF(B1437=1,1,IF(B1437=2,0,NA))</f>
        <v>1</v>
      </c>
      <c r="K1437">
        <f t="shared" ca="1" si="154"/>
        <v>35</v>
      </c>
      <c r="L1437">
        <f t="shared" si="155"/>
        <v>5</v>
      </c>
      <c r="M1437">
        <f t="shared" si="156"/>
        <v>1</v>
      </c>
      <c r="N1437">
        <f t="shared" si="157"/>
        <v>0</v>
      </c>
      <c r="O1437">
        <f t="shared" si="158"/>
        <v>1</v>
      </c>
      <c r="P1437">
        <f t="shared" si="159"/>
        <v>1</v>
      </c>
      <c r="Q1437">
        <f t="shared" si="160"/>
        <v>0.93772501310202205</v>
      </c>
      <c r="V1437">
        <v>6</v>
      </c>
    </row>
    <row r="1438" spans="1:22" x14ac:dyDescent="0.35">
      <c r="A1438">
        <v>2909269</v>
      </c>
      <c r="B1438">
        <v>2</v>
      </c>
      <c r="C1438">
        <v>6</v>
      </c>
      <c r="D1438">
        <v>5</v>
      </c>
      <c r="E1438">
        <v>1</v>
      </c>
      <c r="F1438">
        <v>3</v>
      </c>
      <c r="G1438">
        <v>2</v>
      </c>
      <c r="H1438">
        <v>0.820396910073936</v>
      </c>
      <c r="I1438">
        <v>2909269</v>
      </c>
      <c r="J1438">
        <f>IF(B1438=1,1,IF(B1438=2,0,NA))</f>
        <v>0</v>
      </c>
      <c r="K1438">
        <f t="shared" ca="1" si="154"/>
        <v>36</v>
      </c>
      <c r="L1438">
        <f t="shared" si="155"/>
        <v>5</v>
      </c>
      <c r="M1438">
        <f t="shared" si="156"/>
        <v>1</v>
      </c>
      <c r="N1438">
        <f t="shared" si="157"/>
        <v>0</v>
      </c>
      <c r="O1438">
        <f t="shared" si="158"/>
        <v>1</v>
      </c>
      <c r="P1438">
        <f t="shared" si="159"/>
        <v>1</v>
      </c>
      <c r="Q1438">
        <f t="shared" si="160"/>
        <v>0.820396910073936</v>
      </c>
      <c r="V1438">
        <v>6</v>
      </c>
    </row>
    <row r="1439" spans="1:22" x14ac:dyDescent="0.35">
      <c r="A1439">
        <v>2901750</v>
      </c>
      <c r="B1439">
        <v>1</v>
      </c>
      <c r="C1439">
        <v>-1</v>
      </c>
      <c r="D1439">
        <v>5</v>
      </c>
      <c r="E1439">
        <v>1</v>
      </c>
      <c r="F1439">
        <v>3</v>
      </c>
      <c r="G1439">
        <v>-1</v>
      </c>
      <c r="H1439">
        <v>0.93269166080015597</v>
      </c>
      <c r="I1439">
        <v>2901750</v>
      </c>
      <c r="J1439">
        <f>IF(B1439=1,1,IF(B1439=2,0,NA))</f>
        <v>1</v>
      </c>
      <c r="K1439">
        <f t="shared" ca="1" si="154"/>
        <v>0</v>
      </c>
      <c r="L1439">
        <f t="shared" si="155"/>
        <v>5</v>
      </c>
      <c r="M1439">
        <f t="shared" si="156"/>
        <v>1</v>
      </c>
      <c r="N1439">
        <f t="shared" si="157"/>
        <v>0</v>
      </c>
      <c r="O1439">
        <f t="shared" si="158"/>
        <v>0</v>
      </c>
      <c r="P1439">
        <f t="shared" si="159"/>
        <v>1</v>
      </c>
      <c r="Q1439">
        <f t="shared" si="160"/>
        <v>0.93269166080015597</v>
      </c>
      <c r="V1439">
        <v>6</v>
      </c>
    </row>
    <row r="1440" spans="1:22" x14ac:dyDescent="0.35">
      <c r="A1440">
        <v>2907611</v>
      </c>
      <c r="B1440">
        <v>1</v>
      </c>
      <c r="C1440">
        <v>-1</v>
      </c>
      <c r="D1440">
        <v>5</v>
      </c>
      <c r="E1440">
        <v>1</v>
      </c>
      <c r="F1440">
        <v>3</v>
      </c>
      <c r="G1440">
        <v>-1</v>
      </c>
      <c r="H1440">
        <v>0.86374335222008203</v>
      </c>
      <c r="I1440">
        <v>2907611</v>
      </c>
      <c r="J1440">
        <f>IF(B1440=1,1,IF(B1440=2,0,NA))</f>
        <v>1</v>
      </c>
      <c r="K1440">
        <f t="shared" ca="1" si="154"/>
        <v>0</v>
      </c>
      <c r="L1440">
        <f t="shared" si="155"/>
        <v>5</v>
      </c>
      <c r="M1440">
        <f t="shared" si="156"/>
        <v>1</v>
      </c>
      <c r="N1440">
        <f t="shared" si="157"/>
        <v>0</v>
      </c>
      <c r="O1440">
        <f t="shared" si="158"/>
        <v>0</v>
      </c>
      <c r="P1440">
        <f t="shared" si="159"/>
        <v>1</v>
      </c>
      <c r="Q1440">
        <f t="shared" si="160"/>
        <v>0.86374335222008203</v>
      </c>
      <c r="V1440">
        <v>6</v>
      </c>
    </row>
    <row r="1441" spans="1:22" x14ac:dyDescent="0.35">
      <c r="A1441">
        <v>2904961</v>
      </c>
      <c r="B1441">
        <v>1</v>
      </c>
      <c r="C1441">
        <v>6</v>
      </c>
      <c r="D1441">
        <v>5</v>
      </c>
      <c r="E1441">
        <v>1</v>
      </c>
      <c r="F1441">
        <v>14</v>
      </c>
      <c r="G1441">
        <v>3</v>
      </c>
      <c r="H1441">
        <v>1.2316088103599301</v>
      </c>
      <c r="I1441">
        <v>2904961</v>
      </c>
      <c r="J1441">
        <f>IF(B1441=1,1,IF(B1441=2,0,NA))</f>
        <v>1</v>
      </c>
      <c r="K1441">
        <f t="shared" ca="1" si="154"/>
        <v>37</v>
      </c>
      <c r="L1441">
        <f t="shared" si="155"/>
        <v>5</v>
      </c>
      <c r="M1441">
        <f t="shared" si="156"/>
        <v>1</v>
      </c>
      <c r="N1441">
        <f t="shared" si="157"/>
        <v>0</v>
      </c>
      <c r="O1441">
        <f t="shared" si="158"/>
        <v>0</v>
      </c>
      <c r="P1441">
        <f t="shared" si="159"/>
        <v>0</v>
      </c>
      <c r="Q1441">
        <f t="shared" si="160"/>
        <v>1.2316088103599301</v>
      </c>
      <c r="V1441">
        <v>6</v>
      </c>
    </row>
    <row r="1442" spans="1:22" x14ac:dyDescent="0.35">
      <c r="A1442">
        <v>2904338</v>
      </c>
      <c r="B1442">
        <v>1</v>
      </c>
      <c r="C1442">
        <v>3</v>
      </c>
      <c r="D1442">
        <v>3</v>
      </c>
      <c r="E1442">
        <v>1</v>
      </c>
      <c r="F1442">
        <v>8</v>
      </c>
      <c r="G1442">
        <v>1</v>
      </c>
      <c r="H1442">
        <v>1.14377387588532</v>
      </c>
      <c r="I1442">
        <v>2904338</v>
      </c>
      <c r="J1442">
        <f>IF(B1442=1,1,IF(B1442=2,0,NA))</f>
        <v>1</v>
      </c>
      <c r="K1442">
        <f t="shared" ca="1" si="154"/>
        <v>0</v>
      </c>
      <c r="L1442">
        <f t="shared" si="155"/>
        <v>3</v>
      </c>
      <c r="M1442">
        <f t="shared" si="156"/>
        <v>1</v>
      </c>
      <c r="N1442">
        <f t="shared" si="157"/>
        <v>1</v>
      </c>
      <c r="O1442">
        <f t="shared" si="158"/>
        <v>0</v>
      </c>
      <c r="P1442">
        <f t="shared" si="159"/>
        <v>0</v>
      </c>
      <c r="Q1442">
        <f t="shared" si="160"/>
        <v>1.14377387588532</v>
      </c>
      <c r="V1442">
        <v>6</v>
      </c>
    </row>
    <row r="1443" spans="1:22" x14ac:dyDescent="0.35">
      <c r="A1443">
        <v>2904295</v>
      </c>
      <c r="B1443">
        <v>2</v>
      </c>
      <c r="C1443">
        <v>3</v>
      </c>
      <c r="D1443">
        <v>3</v>
      </c>
      <c r="E1443">
        <v>1</v>
      </c>
      <c r="F1443">
        <v>8</v>
      </c>
      <c r="G1443">
        <v>1</v>
      </c>
      <c r="H1443">
        <v>1.08189004982932</v>
      </c>
      <c r="I1443">
        <v>2904295</v>
      </c>
      <c r="J1443">
        <f>IF(B1443=1,1,IF(B1443=2,0,NA))</f>
        <v>0</v>
      </c>
      <c r="K1443">
        <f t="shared" ca="1" si="154"/>
        <v>0</v>
      </c>
      <c r="L1443">
        <f t="shared" si="155"/>
        <v>3</v>
      </c>
      <c r="M1443">
        <f t="shared" si="156"/>
        <v>1</v>
      </c>
      <c r="N1443">
        <f t="shared" si="157"/>
        <v>1</v>
      </c>
      <c r="O1443">
        <f t="shared" si="158"/>
        <v>0</v>
      </c>
      <c r="P1443">
        <f t="shared" si="159"/>
        <v>0</v>
      </c>
      <c r="Q1443">
        <f t="shared" si="160"/>
        <v>1.08189004982932</v>
      </c>
      <c r="V1443">
        <v>6</v>
      </c>
    </row>
    <row r="1444" spans="1:22" x14ac:dyDescent="0.35">
      <c r="A1444">
        <v>2909457</v>
      </c>
      <c r="B1444">
        <v>1</v>
      </c>
      <c r="C1444">
        <v>10</v>
      </c>
      <c r="D1444">
        <v>5</v>
      </c>
      <c r="E1444">
        <v>3</v>
      </c>
      <c r="F1444">
        <v>9</v>
      </c>
      <c r="G1444">
        <v>1</v>
      </c>
      <c r="H1444">
        <v>0.86714037292558599</v>
      </c>
      <c r="I1444">
        <v>2909457</v>
      </c>
      <c r="J1444">
        <f>IF(B1444=1,1,IF(B1444=2,0,NA))</f>
        <v>1</v>
      </c>
      <c r="K1444">
        <f t="shared" ca="1" si="154"/>
        <v>59</v>
      </c>
      <c r="L1444">
        <f t="shared" si="155"/>
        <v>5</v>
      </c>
      <c r="M1444">
        <f t="shared" si="156"/>
        <v>3</v>
      </c>
      <c r="N1444">
        <f t="shared" si="157"/>
        <v>1</v>
      </c>
      <c r="O1444">
        <f t="shared" si="158"/>
        <v>0</v>
      </c>
      <c r="P1444">
        <f t="shared" si="159"/>
        <v>0</v>
      </c>
      <c r="Q1444">
        <f t="shared" si="160"/>
        <v>0.86714037292558599</v>
      </c>
      <c r="V1444">
        <v>6</v>
      </c>
    </row>
    <row r="1445" spans="1:22" x14ac:dyDescent="0.35">
      <c r="A1445">
        <v>2905424</v>
      </c>
      <c r="B1445">
        <v>2</v>
      </c>
      <c r="C1445">
        <v>15</v>
      </c>
      <c r="D1445">
        <v>4</v>
      </c>
      <c r="E1445">
        <v>1</v>
      </c>
      <c r="F1445">
        <v>7</v>
      </c>
      <c r="G1445">
        <v>2</v>
      </c>
      <c r="H1445">
        <v>0.87553130441661697</v>
      </c>
      <c r="I1445">
        <v>2905424</v>
      </c>
      <c r="J1445">
        <f>IF(B1445=1,1,IF(B1445=2,0,NA))</f>
        <v>0</v>
      </c>
      <c r="K1445">
        <f t="shared" ca="1" si="154"/>
        <v>84</v>
      </c>
      <c r="L1445">
        <f t="shared" si="155"/>
        <v>4</v>
      </c>
      <c r="M1445">
        <f t="shared" si="156"/>
        <v>1</v>
      </c>
      <c r="N1445">
        <f t="shared" si="157"/>
        <v>0</v>
      </c>
      <c r="O1445">
        <f t="shared" si="158"/>
        <v>1</v>
      </c>
      <c r="P1445">
        <f t="shared" si="159"/>
        <v>0</v>
      </c>
      <c r="Q1445">
        <f t="shared" si="160"/>
        <v>0.87553130441661697</v>
      </c>
      <c r="V1445">
        <v>6</v>
      </c>
    </row>
    <row r="1446" spans="1:22" x14ac:dyDescent="0.35">
      <c r="A1446">
        <v>2903561</v>
      </c>
      <c r="B1446">
        <v>2</v>
      </c>
      <c r="C1446">
        <v>5</v>
      </c>
      <c r="D1446">
        <v>4</v>
      </c>
      <c r="E1446">
        <v>3</v>
      </c>
      <c r="F1446">
        <v>14</v>
      </c>
      <c r="G1446">
        <v>3</v>
      </c>
      <c r="H1446">
        <v>0.56625009867392195</v>
      </c>
      <c r="I1446">
        <v>2903561</v>
      </c>
      <c r="J1446">
        <f>IF(B1446=1,1,IF(B1446=2,0,NA))</f>
        <v>0</v>
      </c>
      <c r="K1446">
        <f t="shared" ca="1" si="154"/>
        <v>33</v>
      </c>
      <c r="L1446">
        <f t="shared" si="155"/>
        <v>4</v>
      </c>
      <c r="M1446">
        <f t="shared" si="156"/>
        <v>3</v>
      </c>
      <c r="N1446">
        <f t="shared" si="157"/>
        <v>0</v>
      </c>
      <c r="O1446">
        <f t="shared" si="158"/>
        <v>0</v>
      </c>
      <c r="P1446">
        <f t="shared" si="159"/>
        <v>0</v>
      </c>
      <c r="Q1446">
        <f t="shared" si="160"/>
        <v>0.56625009867392195</v>
      </c>
      <c r="V1446">
        <v>6</v>
      </c>
    </row>
    <row r="1447" spans="1:22" x14ac:dyDescent="0.35">
      <c r="A1447">
        <v>2906536</v>
      </c>
      <c r="B1447">
        <v>1</v>
      </c>
      <c r="C1447">
        <v>-1</v>
      </c>
      <c r="D1447">
        <v>4</v>
      </c>
      <c r="E1447">
        <v>3</v>
      </c>
      <c r="F1447">
        <v>14</v>
      </c>
      <c r="G1447">
        <v>-1</v>
      </c>
      <c r="H1447">
        <v>1.14817739840291</v>
      </c>
      <c r="I1447">
        <v>2906536</v>
      </c>
      <c r="J1447">
        <f>IF(B1447=1,1,IF(B1447=2,0,NA))</f>
        <v>1</v>
      </c>
      <c r="K1447">
        <f t="shared" ca="1" si="154"/>
        <v>0</v>
      </c>
      <c r="L1447">
        <f t="shared" si="155"/>
        <v>4</v>
      </c>
      <c r="M1447">
        <f t="shared" si="156"/>
        <v>3</v>
      </c>
      <c r="N1447">
        <f t="shared" si="157"/>
        <v>0</v>
      </c>
      <c r="O1447">
        <f t="shared" si="158"/>
        <v>0</v>
      </c>
      <c r="P1447">
        <f t="shared" si="159"/>
        <v>0</v>
      </c>
      <c r="Q1447">
        <f t="shared" si="160"/>
        <v>1.14817739840291</v>
      </c>
      <c r="V1447">
        <v>6</v>
      </c>
    </row>
    <row r="1448" spans="1:22" x14ac:dyDescent="0.35">
      <c r="A1448">
        <v>2908659</v>
      </c>
      <c r="B1448">
        <v>2</v>
      </c>
      <c r="C1448">
        <v>-1</v>
      </c>
      <c r="D1448">
        <v>4</v>
      </c>
      <c r="E1448">
        <v>3</v>
      </c>
      <c r="F1448">
        <v>14</v>
      </c>
      <c r="G1448">
        <v>-1</v>
      </c>
      <c r="H1448">
        <v>1.2068285262194001</v>
      </c>
      <c r="I1448">
        <v>2908659</v>
      </c>
      <c r="J1448">
        <f>IF(B1448=1,1,IF(B1448=2,0,NA))</f>
        <v>0</v>
      </c>
      <c r="K1448">
        <f t="shared" ca="1" si="154"/>
        <v>0</v>
      </c>
      <c r="L1448">
        <f t="shared" si="155"/>
        <v>4</v>
      </c>
      <c r="M1448">
        <f t="shared" si="156"/>
        <v>3</v>
      </c>
      <c r="N1448">
        <f t="shared" si="157"/>
        <v>0</v>
      </c>
      <c r="O1448">
        <f t="shared" si="158"/>
        <v>0</v>
      </c>
      <c r="P1448">
        <f t="shared" si="159"/>
        <v>0</v>
      </c>
      <c r="Q1448">
        <f t="shared" si="160"/>
        <v>1.2068285262194001</v>
      </c>
      <c r="V1448">
        <v>6</v>
      </c>
    </row>
    <row r="1449" spans="1:22" x14ac:dyDescent="0.35">
      <c r="A1449">
        <v>2904275</v>
      </c>
      <c r="B1449">
        <v>2</v>
      </c>
      <c r="C1449">
        <v>3</v>
      </c>
      <c r="D1449">
        <v>3</v>
      </c>
      <c r="E1449">
        <v>1</v>
      </c>
      <c r="F1449">
        <v>8</v>
      </c>
      <c r="G1449">
        <v>1</v>
      </c>
      <c r="H1449">
        <v>1.4916376433732501</v>
      </c>
      <c r="I1449">
        <v>2904275</v>
      </c>
      <c r="J1449">
        <f>IF(B1449=1,1,IF(B1449=2,0,NA))</f>
        <v>0</v>
      </c>
      <c r="K1449">
        <f t="shared" ca="1" si="154"/>
        <v>0</v>
      </c>
      <c r="L1449">
        <f t="shared" si="155"/>
        <v>3</v>
      </c>
      <c r="M1449">
        <f t="shared" si="156"/>
        <v>1</v>
      </c>
      <c r="N1449">
        <f t="shared" si="157"/>
        <v>1</v>
      </c>
      <c r="O1449">
        <f t="shared" si="158"/>
        <v>0</v>
      </c>
      <c r="P1449">
        <f t="shared" si="159"/>
        <v>0</v>
      </c>
      <c r="Q1449">
        <f t="shared" si="160"/>
        <v>1.4916376433732501</v>
      </c>
      <c r="V1449">
        <v>6</v>
      </c>
    </row>
    <row r="1450" spans="1:22" x14ac:dyDescent="0.35">
      <c r="A1450">
        <v>2907428</v>
      </c>
      <c r="B1450">
        <v>2</v>
      </c>
      <c r="C1450">
        <v>10</v>
      </c>
      <c r="D1450">
        <v>2</v>
      </c>
      <c r="E1450">
        <v>1</v>
      </c>
      <c r="F1450">
        <v>3</v>
      </c>
      <c r="G1450">
        <v>2</v>
      </c>
      <c r="H1450">
        <v>0.83462324143821498</v>
      </c>
      <c r="I1450">
        <v>2907428</v>
      </c>
      <c r="J1450">
        <f>IF(B1450=1,1,IF(B1450=2,0,NA))</f>
        <v>0</v>
      </c>
      <c r="K1450">
        <f t="shared" ca="1" si="154"/>
        <v>58</v>
      </c>
      <c r="L1450">
        <f t="shared" si="155"/>
        <v>2</v>
      </c>
      <c r="M1450">
        <f t="shared" si="156"/>
        <v>1</v>
      </c>
      <c r="N1450">
        <f t="shared" si="157"/>
        <v>0</v>
      </c>
      <c r="O1450">
        <f t="shared" si="158"/>
        <v>1</v>
      </c>
      <c r="P1450">
        <f t="shared" si="159"/>
        <v>1</v>
      </c>
      <c r="Q1450">
        <f t="shared" si="160"/>
        <v>0.83462324143821498</v>
      </c>
      <c r="V1450">
        <v>6</v>
      </c>
    </row>
    <row r="1451" spans="1:22" x14ac:dyDescent="0.35">
      <c r="A1451">
        <v>2901876</v>
      </c>
      <c r="B1451">
        <v>1</v>
      </c>
      <c r="C1451">
        <v>10</v>
      </c>
      <c r="D1451">
        <v>2</v>
      </c>
      <c r="E1451">
        <v>1</v>
      </c>
      <c r="F1451">
        <v>3</v>
      </c>
      <c r="G1451">
        <v>3</v>
      </c>
      <c r="H1451">
        <v>0.87509384606484897</v>
      </c>
      <c r="I1451">
        <v>2901876</v>
      </c>
      <c r="J1451">
        <f>IF(B1451=1,1,IF(B1451=2,0,NA))</f>
        <v>1</v>
      </c>
      <c r="K1451">
        <f t="shared" ca="1" si="154"/>
        <v>59</v>
      </c>
      <c r="L1451">
        <f t="shared" si="155"/>
        <v>2</v>
      </c>
      <c r="M1451">
        <f t="shared" si="156"/>
        <v>1</v>
      </c>
      <c r="N1451">
        <f t="shared" si="157"/>
        <v>0</v>
      </c>
      <c r="O1451">
        <f t="shared" si="158"/>
        <v>0</v>
      </c>
      <c r="P1451">
        <f t="shared" si="159"/>
        <v>1</v>
      </c>
      <c r="Q1451">
        <f t="shared" si="160"/>
        <v>0.87509384606484897</v>
      </c>
      <c r="V1451">
        <v>6</v>
      </c>
    </row>
    <row r="1452" spans="1:22" x14ac:dyDescent="0.35">
      <c r="A1452">
        <v>2906799</v>
      </c>
      <c r="B1452">
        <v>2</v>
      </c>
      <c r="C1452">
        <v>7</v>
      </c>
      <c r="D1452">
        <v>3</v>
      </c>
      <c r="E1452">
        <v>1</v>
      </c>
      <c r="F1452">
        <v>17</v>
      </c>
      <c r="G1452">
        <v>1</v>
      </c>
      <c r="H1452">
        <v>0.77550690518333898</v>
      </c>
      <c r="I1452">
        <v>2906799</v>
      </c>
      <c r="J1452">
        <f>IF(B1452=1,1,IF(B1452=2,0,NA))</f>
        <v>0</v>
      </c>
      <c r="K1452">
        <f t="shared" ca="1" si="154"/>
        <v>43</v>
      </c>
      <c r="L1452">
        <f t="shared" si="155"/>
        <v>3</v>
      </c>
      <c r="M1452">
        <f t="shared" si="156"/>
        <v>1</v>
      </c>
      <c r="N1452">
        <f t="shared" si="157"/>
        <v>1</v>
      </c>
      <c r="O1452">
        <f t="shared" si="158"/>
        <v>0</v>
      </c>
      <c r="P1452">
        <f t="shared" si="159"/>
        <v>0</v>
      </c>
      <c r="Q1452">
        <f t="shared" si="160"/>
        <v>0.77550690518333898</v>
      </c>
      <c r="V1452">
        <v>6</v>
      </c>
    </row>
    <row r="1453" spans="1:22" x14ac:dyDescent="0.35">
      <c r="A1453">
        <v>2900437</v>
      </c>
      <c r="B1453">
        <v>2</v>
      </c>
      <c r="C1453">
        <v>-1</v>
      </c>
      <c r="D1453">
        <v>3</v>
      </c>
      <c r="E1453">
        <v>1</v>
      </c>
      <c r="F1453">
        <v>17</v>
      </c>
      <c r="G1453">
        <v>-1</v>
      </c>
      <c r="H1453">
        <v>0.87953982590748303</v>
      </c>
      <c r="I1453">
        <v>2900437</v>
      </c>
      <c r="J1453">
        <f>IF(B1453=1,1,IF(B1453=2,0,NA))</f>
        <v>0</v>
      </c>
      <c r="K1453">
        <f t="shared" ca="1" si="154"/>
        <v>0</v>
      </c>
      <c r="L1453">
        <f t="shared" si="155"/>
        <v>3</v>
      </c>
      <c r="M1453">
        <f t="shared" si="156"/>
        <v>1</v>
      </c>
      <c r="N1453">
        <f t="shared" si="157"/>
        <v>0</v>
      </c>
      <c r="O1453">
        <f t="shared" si="158"/>
        <v>0</v>
      </c>
      <c r="P1453">
        <f t="shared" si="159"/>
        <v>0</v>
      </c>
      <c r="Q1453">
        <f t="shared" si="160"/>
        <v>0.87953982590748303</v>
      </c>
      <c r="V1453">
        <v>6</v>
      </c>
    </row>
    <row r="1454" spans="1:22" x14ac:dyDescent="0.35">
      <c r="A1454">
        <v>2906492</v>
      </c>
      <c r="B1454">
        <v>1</v>
      </c>
      <c r="C1454">
        <v>5</v>
      </c>
      <c r="D1454">
        <v>3</v>
      </c>
      <c r="E1454">
        <v>1</v>
      </c>
      <c r="F1454">
        <v>7</v>
      </c>
      <c r="G1454">
        <v>2</v>
      </c>
      <c r="H1454">
        <v>1.2806353151997201</v>
      </c>
      <c r="I1454">
        <v>2906492</v>
      </c>
      <c r="J1454">
        <f>IF(B1454=1,1,IF(B1454=2,0,NA))</f>
        <v>1</v>
      </c>
      <c r="K1454">
        <f t="shared" ca="1" si="154"/>
        <v>31</v>
      </c>
      <c r="L1454">
        <f t="shared" si="155"/>
        <v>3</v>
      </c>
      <c r="M1454">
        <f t="shared" si="156"/>
        <v>1</v>
      </c>
      <c r="N1454">
        <f t="shared" si="157"/>
        <v>0</v>
      </c>
      <c r="O1454">
        <f t="shared" si="158"/>
        <v>1</v>
      </c>
      <c r="P1454">
        <f t="shared" si="159"/>
        <v>0</v>
      </c>
      <c r="Q1454">
        <f t="shared" si="160"/>
        <v>1.2806353151997201</v>
      </c>
      <c r="V1454">
        <v>6</v>
      </c>
    </row>
    <row r="1455" spans="1:22" x14ac:dyDescent="0.35">
      <c r="A1455">
        <v>2908519</v>
      </c>
      <c r="B1455">
        <v>2</v>
      </c>
      <c r="C1455">
        <v>-1</v>
      </c>
      <c r="D1455">
        <v>3</v>
      </c>
      <c r="E1455">
        <v>1</v>
      </c>
      <c r="F1455">
        <v>7</v>
      </c>
      <c r="G1455">
        <v>-1</v>
      </c>
      <c r="H1455">
        <v>1.2458108524095299</v>
      </c>
      <c r="I1455">
        <v>2908519</v>
      </c>
      <c r="J1455">
        <f>IF(B1455=1,1,IF(B1455=2,0,NA))</f>
        <v>0</v>
      </c>
      <c r="K1455">
        <f t="shared" ca="1" si="154"/>
        <v>0</v>
      </c>
      <c r="L1455">
        <f t="shared" si="155"/>
        <v>3</v>
      </c>
      <c r="M1455">
        <f t="shared" si="156"/>
        <v>1</v>
      </c>
      <c r="N1455">
        <f t="shared" si="157"/>
        <v>0</v>
      </c>
      <c r="O1455">
        <f t="shared" si="158"/>
        <v>0</v>
      </c>
      <c r="P1455">
        <f t="shared" si="159"/>
        <v>0</v>
      </c>
      <c r="Q1455">
        <f t="shared" si="160"/>
        <v>1.2458108524095299</v>
      </c>
      <c r="V1455">
        <v>6</v>
      </c>
    </row>
    <row r="1456" spans="1:22" x14ac:dyDescent="0.35">
      <c r="A1456">
        <v>2906331</v>
      </c>
      <c r="B1456">
        <v>1</v>
      </c>
      <c r="C1456">
        <v>14</v>
      </c>
      <c r="D1456">
        <v>3</v>
      </c>
      <c r="E1456">
        <v>1</v>
      </c>
      <c r="F1456">
        <v>3</v>
      </c>
      <c r="G1456">
        <v>2</v>
      </c>
      <c r="H1456">
        <v>0.77131599249347704</v>
      </c>
      <c r="I1456">
        <v>2906331</v>
      </c>
      <c r="J1456">
        <f>IF(B1456=1,1,IF(B1456=2,0,NA))</f>
        <v>1</v>
      </c>
      <c r="K1456">
        <f t="shared" ca="1" si="154"/>
        <v>76</v>
      </c>
      <c r="L1456">
        <f t="shared" si="155"/>
        <v>3</v>
      </c>
      <c r="M1456">
        <f t="shared" si="156"/>
        <v>1</v>
      </c>
      <c r="N1456">
        <f t="shared" si="157"/>
        <v>0</v>
      </c>
      <c r="O1456">
        <f t="shared" si="158"/>
        <v>1</v>
      </c>
      <c r="P1456">
        <f t="shared" si="159"/>
        <v>1</v>
      </c>
      <c r="Q1456">
        <f t="shared" si="160"/>
        <v>0.77131599249347704</v>
      </c>
      <c r="V1456">
        <v>6</v>
      </c>
    </row>
    <row r="1457" spans="1:22" x14ac:dyDescent="0.35">
      <c r="A1457">
        <v>2902795</v>
      </c>
      <c r="B1457">
        <v>1</v>
      </c>
      <c r="C1457">
        <v>9</v>
      </c>
      <c r="D1457">
        <v>5</v>
      </c>
      <c r="E1457">
        <v>1</v>
      </c>
      <c r="F1457">
        <v>15</v>
      </c>
      <c r="G1457">
        <v>1</v>
      </c>
      <c r="H1457">
        <v>0.93358031754798398</v>
      </c>
      <c r="I1457">
        <v>2902795</v>
      </c>
      <c r="J1457">
        <f>IF(B1457=1,1,IF(B1457=2,0,NA))</f>
        <v>1</v>
      </c>
      <c r="K1457">
        <f t="shared" ca="1" si="154"/>
        <v>54</v>
      </c>
      <c r="L1457">
        <f t="shared" si="155"/>
        <v>5</v>
      </c>
      <c r="M1457">
        <f t="shared" si="156"/>
        <v>1</v>
      </c>
      <c r="N1457">
        <f t="shared" si="157"/>
        <v>1</v>
      </c>
      <c r="O1457">
        <f t="shared" si="158"/>
        <v>0</v>
      </c>
      <c r="P1457">
        <f t="shared" si="159"/>
        <v>0</v>
      </c>
      <c r="Q1457">
        <f t="shared" si="160"/>
        <v>0.93358031754798398</v>
      </c>
      <c r="V1457">
        <v>6</v>
      </c>
    </row>
    <row r="1458" spans="1:22" x14ac:dyDescent="0.35">
      <c r="A1458">
        <v>2902863</v>
      </c>
      <c r="B1458">
        <v>2</v>
      </c>
      <c r="C1458">
        <v>4</v>
      </c>
      <c r="D1458">
        <v>4</v>
      </c>
      <c r="E1458">
        <v>1</v>
      </c>
      <c r="F1458">
        <v>13</v>
      </c>
      <c r="G1458">
        <v>1</v>
      </c>
      <c r="H1458">
        <v>1.26858952535295</v>
      </c>
      <c r="I1458">
        <v>2902863</v>
      </c>
      <c r="J1458">
        <f>IF(B1458=1,1,IF(B1458=2,0,NA))</f>
        <v>0</v>
      </c>
      <c r="K1458">
        <f t="shared" ca="1" si="154"/>
        <v>0</v>
      </c>
      <c r="L1458">
        <f t="shared" si="155"/>
        <v>4</v>
      </c>
      <c r="M1458">
        <f t="shared" si="156"/>
        <v>1</v>
      </c>
      <c r="N1458">
        <f t="shared" si="157"/>
        <v>1</v>
      </c>
      <c r="O1458">
        <f t="shared" si="158"/>
        <v>0</v>
      </c>
      <c r="P1458">
        <f t="shared" si="159"/>
        <v>0</v>
      </c>
      <c r="Q1458">
        <f t="shared" si="160"/>
        <v>1.26858952535295</v>
      </c>
      <c r="V1458">
        <v>4</v>
      </c>
    </row>
    <row r="1459" spans="1:22" x14ac:dyDescent="0.35">
      <c r="A1459">
        <v>2904735</v>
      </c>
      <c r="B1459">
        <v>1</v>
      </c>
      <c r="C1459">
        <v>5</v>
      </c>
      <c r="D1459">
        <v>4</v>
      </c>
      <c r="E1459">
        <v>1</v>
      </c>
      <c r="F1459">
        <v>3</v>
      </c>
      <c r="G1459">
        <v>1</v>
      </c>
      <c r="H1459">
        <v>1.23675697739304</v>
      </c>
      <c r="I1459">
        <v>2904735</v>
      </c>
      <c r="J1459">
        <f>IF(B1459=1,1,IF(B1459=2,0,NA))</f>
        <v>1</v>
      </c>
      <c r="K1459">
        <f t="shared" ca="1" si="154"/>
        <v>30</v>
      </c>
      <c r="L1459">
        <f t="shared" si="155"/>
        <v>4</v>
      </c>
      <c r="M1459">
        <f t="shared" si="156"/>
        <v>1</v>
      </c>
      <c r="N1459">
        <f t="shared" si="157"/>
        <v>1</v>
      </c>
      <c r="O1459">
        <f t="shared" si="158"/>
        <v>0</v>
      </c>
      <c r="P1459">
        <f t="shared" si="159"/>
        <v>1</v>
      </c>
      <c r="Q1459">
        <f t="shared" si="160"/>
        <v>1.23675697739304</v>
      </c>
      <c r="V1459">
        <v>4</v>
      </c>
    </row>
    <row r="1460" spans="1:22" x14ac:dyDescent="0.35">
      <c r="A1460">
        <v>2907640</v>
      </c>
      <c r="B1460">
        <v>2</v>
      </c>
      <c r="C1460">
        <v>4</v>
      </c>
      <c r="D1460">
        <v>4</v>
      </c>
      <c r="E1460">
        <v>1</v>
      </c>
      <c r="F1460">
        <v>3</v>
      </c>
      <c r="G1460">
        <v>1</v>
      </c>
      <c r="H1460">
        <v>1.0668510726741001</v>
      </c>
      <c r="I1460">
        <v>2907640</v>
      </c>
      <c r="J1460">
        <f>IF(B1460=1,1,IF(B1460=2,0,NA))</f>
        <v>0</v>
      </c>
      <c r="K1460">
        <f t="shared" ca="1" si="154"/>
        <v>0</v>
      </c>
      <c r="L1460">
        <f t="shared" si="155"/>
        <v>4</v>
      </c>
      <c r="M1460">
        <f t="shared" si="156"/>
        <v>1</v>
      </c>
      <c r="N1460">
        <f t="shared" si="157"/>
        <v>1</v>
      </c>
      <c r="O1460">
        <f t="shared" si="158"/>
        <v>0</v>
      </c>
      <c r="P1460">
        <f t="shared" si="159"/>
        <v>1</v>
      </c>
      <c r="Q1460">
        <f t="shared" si="160"/>
        <v>1.0668510726741001</v>
      </c>
      <c r="V1460">
        <v>4</v>
      </c>
    </row>
    <row r="1461" spans="1:22" x14ac:dyDescent="0.35">
      <c r="A1461">
        <v>2900796</v>
      </c>
      <c r="B1461">
        <v>2</v>
      </c>
      <c r="C1461">
        <v>-1</v>
      </c>
      <c r="D1461">
        <v>4</v>
      </c>
      <c r="E1461">
        <v>1</v>
      </c>
      <c r="F1461">
        <v>3</v>
      </c>
      <c r="G1461">
        <v>-1</v>
      </c>
      <c r="H1461">
        <v>1.1557577304043301</v>
      </c>
      <c r="I1461">
        <v>2900796</v>
      </c>
      <c r="J1461">
        <f>IF(B1461=1,1,IF(B1461=2,0,NA))</f>
        <v>0</v>
      </c>
      <c r="K1461">
        <f t="shared" ca="1" si="154"/>
        <v>0</v>
      </c>
      <c r="L1461">
        <f t="shared" si="155"/>
        <v>4</v>
      </c>
      <c r="M1461">
        <f t="shared" si="156"/>
        <v>1</v>
      </c>
      <c r="N1461">
        <f t="shared" si="157"/>
        <v>0</v>
      </c>
      <c r="O1461">
        <f t="shared" si="158"/>
        <v>0</v>
      </c>
      <c r="P1461">
        <f t="shared" si="159"/>
        <v>1</v>
      </c>
      <c r="Q1461">
        <f t="shared" si="160"/>
        <v>1.1557577304043301</v>
      </c>
      <c r="V1461">
        <v>4</v>
      </c>
    </row>
    <row r="1462" spans="1:22" x14ac:dyDescent="0.35">
      <c r="A1462">
        <v>2911008</v>
      </c>
      <c r="B1462">
        <v>1</v>
      </c>
      <c r="C1462">
        <v>3</v>
      </c>
      <c r="D1462">
        <v>5</v>
      </c>
      <c r="E1462">
        <v>1</v>
      </c>
      <c r="F1462">
        <v>10</v>
      </c>
      <c r="G1462">
        <v>3</v>
      </c>
      <c r="H1462">
        <v>0.97829403038509299</v>
      </c>
      <c r="I1462">
        <v>2911008</v>
      </c>
      <c r="J1462">
        <f>IF(B1462=1,1,IF(B1462=2,0,NA))</f>
        <v>1</v>
      </c>
      <c r="K1462">
        <f t="shared" ca="1" si="154"/>
        <v>0</v>
      </c>
      <c r="L1462">
        <f t="shared" si="155"/>
        <v>5</v>
      </c>
      <c r="M1462">
        <f t="shared" si="156"/>
        <v>1</v>
      </c>
      <c r="N1462">
        <f t="shared" si="157"/>
        <v>0</v>
      </c>
      <c r="O1462">
        <f t="shared" si="158"/>
        <v>0</v>
      </c>
      <c r="P1462">
        <f t="shared" si="159"/>
        <v>0</v>
      </c>
      <c r="Q1462">
        <f t="shared" si="160"/>
        <v>0.97829403038509299</v>
      </c>
      <c r="V1462">
        <v>4</v>
      </c>
    </row>
    <row r="1463" spans="1:22" x14ac:dyDescent="0.35">
      <c r="A1463">
        <v>2908876</v>
      </c>
      <c r="B1463">
        <v>2</v>
      </c>
      <c r="C1463">
        <v>5</v>
      </c>
      <c r="D1463">
        <v>4</v>
      </c>
      <c r="E1463">
        <v>1</v>
      </c>
      <c r="F1463">
        <v>16</v>
      </c>
      <c r="G1463">
        <v>1</v>
      </c>
      <c r="H1463">
        <v>0.77343613051514704</v>
      </c>
      <c r="I1463">
        <v>2908876</v>
      </c>
      <c r="J1463">
        <f>IF(B1463=1,1,IF(B1463=2,0,NA))</f>
        <v>0</v>
      </c>
      <c r="K1463">
        <f t="shared" ca="1" si="154"/>
        <v>33</v>
      </c>
      <c r="L1463">
        <f t="shared" si="155"/>
        <v>4</v>
      </c>
      <c r="M1463">
        <f t="shared" si="156"/>
        <v>1</v>
      </c>
      <c r="N1463">
        <f t="shared" si="157"/>
        <v>1</v>
      </c>
      <c r="O1463">
        <f t="shared" si="158"/>
        <v>0</v>
      </c>
      <c r="P1463">
        <f t="shared" si="159"/>
        <v>0</v>
      </c>
      <c r="Q1463">
        <f t="shared" si="160"/>
        <v>0.77343613051514704</v>
      </c>
      <c r="V1463">
        <v>4</v>
      </c>
    </row>
    <row r="1464" spans="1:22" x14ac:dyDescent="0.35">
      <c r="A1464">
        <v>2906305</v>
      </c>
      <c r="B1464">
        <v>2</v>
      </c>
      <c r="C1464">
        <v>-1</v>
      </c>
      <c r="D1464">
        <v>4</v>
      </c>
      <c r="E1464">
        <v>4</v>
      </c>
      <c r="F1464">
        <v>16</v>
      </c>
      <c r="G1464">
        <v>-1</v>
      </c>
      <c r="H1464">
        <v>0.84770915922212198</v>
      </c>
      <c r="I1464">
        <v>2906305</v>
      </c>
      <c r="J1464">
        <f>IF(B1464=1,1,IF(B1464=2,0,NA))</f>
        <v>0</v>
      </c>
      <c r="K1464">
        <f t="shared" ca="1" si="154"/>
        <v>0</v>
      </c>
      <c r="L1464">
        <f t="shared" si="155"/>
        <v>4</v>
      </c>
      <c r="M1464">
        <f t="shared" si="156"/>
        <v>4</v>
      </c>
      <c r="N1464">
        <f t="shared" si="157"/>
        <v>0</v>
      </c>
      <c r="O1464">
        <f t="shared" si="158"/>
        <v>0</v>
      </c>
      <c r="P1464">
        <f t="shared" si="159"/>
        <v>0</v>
      </c>
      <c r="Q1464">
        <f t="shared" si="160"/>
        <v>0.84770915922212198</v>
      </c>
      <c r="V1464">
        <v>4</v>
      </c>
    </row>
    <row r="1465" spans="1:22" x14ac:dyDescent="0.35">
      <c r="A1465">
        <v>2905120</v>
      </c>
      <c r="B1465">
        <v>1</v>
      </c>
      <c r="C1465">
        <v>4</v>
      </c>
      <c r="D1465">
        <v>3</v>
      </c>
      <c r="E1465">
        <v>3</v>
      </c>
      <c r="F1465">
        <v>7</v>
      </c>
      <c r="G1465">
        <v>3</v>
      </c>
      <c r="H1465">
        <v>1.47748478782406</v>
      </c>
      <c r="I1465">
        <v>2905120</v>
      </c>
      <c r="J1465">
        <f>IF(B1465=1,1,IF(B1465=2,0,NA))</f>
        <v>1</v>
      </c>
      <c r="K1465">
        <f t="shared" ca="1" si="154"/>
        <v>0</v>
      </c>
      <c r="L1465">
        <f t="shared" si="155"/>
        <v>3</v>
      </c>
      <c r="M1465">
        <f t="shared" si="156"/>
        <v>3</v>
      </c>
      <c r="N1465">
        <f t="shared" si="157"/>
        <v>0</v>
      </c>
      <c r="O1465">
        <f t="shared" si="158"/>
        <v>0</v>
      </c>
      <c r="P1465">
        <f t="shared" si="159"/>
        <v>0</v>
      </c>
      <c r="Q1465">
        <f t="shared" si="160"/>
        <v>1.47748478782406</v>
      </c>
      <c r="V1465">
        <v>7</v>
      </c>
    </row>
    <row r="1466" spans="1:22" x14ac:dyDescent="0.35">
      <c r="A1466">
        <v>2906213</v>
      </c>
      <c r="B1466">
        <v>2</v>
      </c>
      <c r="C1466">
        <v>7</v>
      </c>
      <c r="D1466">
        <v>3</v>
      </c>
      <c r="E1466">
        <v>1</v>
      </c>
      <c r="F1466">
        <v>-1</v>
      </c>
      <c r="G1466">
        <v>3</v>
      </c>
      <c r="H1466">
        <v>1.0695781412266001</v>
      </c>
      <c r="I1466">
        <v>2906213</v>
      </c>
      <c r="J1466">
        <f>IF(B1466=1,1,IF(B1466=2,0,NA))</f>
        <v>0</v>
      </c>
      <c r="K1466">
        <f t="shared" ca="1" si="154"/>
        <v>43</v>
      </c>
      <c r="L1466">
        <f t="shared" si="155"/>
        <v>3</v>
      </c>
      <c r="M1466">
        <f t="shared" si="156"/>
        <v>1</v>
      </c>
      <c r="N1466">
        <f t="shared" si="157"/>
        <v>0</v>
      </c>
      <c r="O1466">
        <f t="shared" si="158"/>
        <v>0</v>
      </c>
      <c r="P1466">
        <f t="shared" si="159"/>
        <v>0</v>
      </c>
      <c r="Q1466">
        <f t="shared" si="160"/>
        <v>1.0695781412266001</v>
      </c>
      <c r="V1466">
        <v>7</v>
      </c>
    </row>
    <row r="1467" spans="1:22" x14ac:dyDescent="0.35">
      <c r="A1467">
        <v>2904561</v>
      </c>
      <c r="B1467">
        <v>2</v>
      </c>
      <c r="C1467">
        <v>10</v>
      </c>
      <c r="D1467">
        <v>2</v>
      </c>
      <c r="E1467">
        <v>4</v>
      </c>
      <c r="F1467">
        <v>12</v>
      </c>
      <c r="G1467">
        <v>3</v>
      </c>
      <c r="H1467">
        <v>0.98800240670528805</v>
      </c>
      <c r="I1467">
        <v>2904561</v>
      </c>
      <c r="J1467">
        <f>IF(B1467=1,1,IF(B1467=2,0,NA))</f>
        <v>0</v>
      </c>
      <c r="K1467">
        <f t="shared" ca="1" si="154"/>
        <v>59</v>
      </c>
      <c r="L1467">
        <f t="shared" si="155"/>
        <v>2</v>
      </c>
      <c r="M1467">
        <f t="shared" si="156"/>
        <v>4</v>
      </c>
      <c r="N1467">
        <f t="shared" si="157"/>
        <v>0</v>
      </c>
      <c r="O1467">
        <f t="shared" si="158"/>
        <v>0</v>
      </c>
      <c r="P1467">
        <f t="shared" si="159"/>
        <v>0</v>
      </c>
      <c r="Q1467">
        <f t="shared" si="160"/>
        <v>0.98800240670528805</v>
      </c>
      <c r="V1467">
        <v>7</v>
      </c>
    </row>
    <row r="1468" spans="1:22" x14ac:dyDescent="0.35">
      <c r="A1468">
        <v>2907227</v>
      </c>
      <c r="B1468">
        <v>1</v>
      </c>
      <c r="C1468">
        <v>7</v>
      </c>
      <c r="D1468">
        <v>1</v>
      </c>
      <c r="E1468">
        <v>3</v>
      </c>
      <c r="F1468">
        <v>11</v>
      </c>
      <c r="G1468">
        <v>3</v>
      </c>
      <c r="H1468">
        <v>1.24326817519514</v>
      </c>
      <c r="I1468">
        <v>2907227</v>
      </c>
      <c r="J1468">
        <f>IF(B1468=1,1,IF(B1468=2,0,NA))</f>
        <v>1</v>
      </c>
      <c r="K1468">
        <f t="shared" ca="1" si="154"/>
        <v>44</v>
      </c>
      <c r="L1468">
        <f t="shared" si="155"/>
        <v>1</v>
      </c>
      <c r="M1468">
        <f t="shared" si="156"/>
        <v>3</v>
      </c>
      <c r="N1468">
        <f t="shared" si="157"/>
        <v>0</v>
      </c>
      <c r="O1468">
        <f t="shared" si="158"/>
        <v>0</v>
      </c>
      <c r="P1468">
        <f t="shared" si="159"/>
        <v>0</v>
      </c>
      <c r="Q1468">
        <f t="shared" si="160"/>
        <v>1.24326817519514</v>
      </c>
      <c r="V1468">
        <v>7</v>
      </c>
    </row>
    <row r="1469" spans="1:22" x14ac:dyDescent="0.35">
      <c r="A1469">
        <v>2909134</v>
      </c>
      <c r="B1469">
        <v>2</v>
      </c>
      <c r="C1469">
        <v>5</v>
      </c>
      <c r="D1469">
        <v>3</v>
      </c>
      <c r="E1469">
        <v>1</v>
      </c>
      <c r="F1469">
        <v>16</v>
      </c>
      <c r="G1469">
        <v>3</v>
      </c>
      <c r="H1469">
        <v>1.73973572917162</v>
      </c>
      <c r="I1469">
        <v>2909134</v>
      </c>
      <c r="J1469">
        <f>IF(B1469=1,1,IF(B1469=2,0,NA))</f>
        <v>0</v>
      </c>
      <c r="K1469">
        <f t="shared" ca="1" si="154"/>
        <v>30</v>
      </c>
      <c r="L1469">
        <f t="shared" si="155"/>
        <v>3</v>
      </c>
      <c r="M1469">
        <f t="shared" si="156"/>
        <v>1</v>
      </c>
      <c r="N1469">
        <f t="shared" si="157"/>
        <v>0</v>
      </c>
      <c r="O1469">
        <f t="shared" si="158"/>
        <v>0</v>
      </c>
      <c r="P1469">
        <f t="shared" si="159"/>
        <v>0</v>
      </c>
      <c r="Q1469">
        <f t="shared" si="160"/>
        <v>1.73973572917162</v>
      </c>
      <c r="V1469">
        <v>7</v>
      </c>
    </row>
    <row r="1470" spans="1:22" x14ac:dyDescent="0.35">
      <c r="A1470">
        <v>2903409</v>
      </c>
      <c r="B1470">
        <v>1</v>
      </c>
      <c r="C1470">
        <v>7</v>
      </c>
      <c r="D1470">
        <v>3</v>
      </c>
      <c r="E1470">
        <v>1</v>
      </c>
      <c r="F1470">
        <v>16</v>
      </c>
      <c r="G1470">
        <v>3</v>
      </c>
      <c r="H1470">
        <v>2.4662679607097</v>
      </c>
      <c r="I1470">
        <v>2903409</v>
      </c>
      <c r="J1470">
        <f>IF(B1470=1,1,IF(B1470=2,0,NA))</f>
        <v>1</v>
      </c>
      <c r="K1470">
        <f t="shared" ca="1" si="154"/>
        <v>42</v>
      </c>
      <c r="L1470">
        <f t="shared" si="155"/>
        <v>3</v>
      </c>
      <c r="M1470">
        <f t="shared" si="156"/>
        <v>1</v>
      </c>
      <c r="N1470">
        <f t="shared" si="157"/>
        <v>0</v>
      </c>
      <c r="O1470">
        <f t="shared" si="158"/>
        <v>0</v>
      </c>
      <c r="P1470">
        <f t="shared" si="159"/>
        <v>0</v>
      </c>
      <c r="Q1470">
        <f t="shared" si="160"/>
        <v>2.4662679607097</v>
      </c>
      <c r="V1470">
        <v>7</v>
      </c>
    </row>
    <row r="1471" spans="1:22" x14ac:dyDescent="0.35">
      <c r="A1471">
        <v>2901918</v>
      </c>
      <c r="B1471">
        <v>1</v>
      </c>
      <c r="C1471">
        <v>3</v>
      </c>
      <c r="D1471">
        <v>3</v>
      </c>
      <c r="E1471">
        <v>1</v>
      </c>
      <c r="F1471">
        <v>16</v>
      </c>
      <c r="G1471">
        <v>3</v>
      </c>
      <c r="H1471">
        <v>2.7883585178409298</v>
      </c>
      <c r="I1471">
        <v>2901918</v>
      </c>
      <c r="J1471">
        <f>IF(B1471=1,1,IF(B1471=2,0,NA))</f>
        <v>1</v>
      </c>
      <c r="K1471">
        <f t="shared" ca="1" si="154"/>
        <v>0</v>
      </c>
      <c r="L1471">
        <f t="shared" si="155"/>
        <v>3</v>
      </c>
      <c r="M1471">
        <f t="shared" si="156"/>
        <v>1</v>
      </c>
      <c r="N1471">
        <f t="shared" si="157"/>
        <v>0</v>
      </c>
      <c r="O1471">
        <f t="shared" si="158"/>
        <v>0</v>
      </c>
      <c r="P1471">
        <f t="shared" si="159"/>
        <v>0</v>
      </c>
      <c r="Q1471">
        <f t="shared" si="160"/>
        <v>2.7883585178409298</v>
      </c>
      <c r="V1471">
        <v>7</v>
      </c>
    </row>
    <row r="1472" spans="1:22" x14ac:dyDescent="0.35">
      <c r="A1472">
        <v>2902448</v>
      </c>
      <c r="B1472">
        <v>2</v>
      </c>
      <c r="C1472">
        <v>16</v>
      </c>
      <c r="D1472">
        <v>2</v>
      </c>
      <c r="E1472">
        <v>1</v>
      </c>
      <c r="F1472">
        <v>7</v>
      </c>
      <c r="G1472">
        <v>2</v>
      </c>
      <c r="H1472">
        <v>0.87972140808773303</v>
      </c>
      <c r="I1472">
        <v>2902448</v>
      </c>
      <c r="J1472">
        <f>IF(B1472=1,1,IF(B1472=2,0,NA))</f>
        <v>0</v>
      </c>
      <c r="K1472">
        <f t="shared" ca="1" si="154"/>
        <v>87</v>
      </c>
      <c r="L1472">
        <f t="shared" si="155"/>
        <v>2</v>
      </c>
      <c r="M1472">
        <f t="shared" si="156"/>
        <v>1</v>
      </c>
      <c r="N1472">
        <f t="shared" si="157"/>
        <v>0</v>
      </c>
      <c r="O1472">
        <f t="shared" si="158"/>
        <v>1</v>
      </c>
      <c r="P1472">
        <f t="shared" si="159"/>
        <v>0</v>
      </c>
      <c r="Q1472">
        <f t="shared" si="160"/>
        <v>0.87972140808773303</v>
      </c>
      <c r="V1472">
        <v>7</v>
      </c>
    </row>
    <row r="1473" spans="1:22" x14ac:dyDescent="0.35">
      <c r="A1473">
        <v>2900510</v>
      </c>
      <c r="B1473">
        <v>2</v>
      </c>
      <c r="C1473">
        <v>3</v>
      </c>
      <c r="D1473">
        <v>4</v>
      </c>
      <c r="E1473">
        <v>1</v>
      </c>
      <c r="F1473">
        <v>11</v>
      </c>
      <c r="G1473">
        <v>3</v>
      </c>
      <c r="H1473">
        <v>1.06221844711501</v>
      </c>
      <c r="I1473">
        <v>2900510</v>
      </c>
      <c r="J1473">
        <f>IF(B1473=1,1,IF(B1473=2,0,NA))</f>
        <v>0</v>
      </c>
      <c r="K1473">
        <f t="shared" ca="1" si="154"/>
        <v>0</v>
      </c>
      <c r="L1473">
        <f t="shared" si="155"/>
        <v>4</v>
      </c>
      <c r="M1473">
        <f t="shared" si="156"/>
        <v>1</v>
      </c>
      <c r="N1473">
        <f t="shared" si="157"/>
        <v>0</v>
      </c>
      <c r="O1473">
        <f t="shared" si="158"/>
        <v>0</v>
      </c>
      <c r="P1473">
        <f t="shared" si="159"/>
        <v>0</v>
      </c>
      <c r="Q1473">
        <f t="shared" si="160"/>
        <v>1.06221844711501</v>
      </c>
      <c r="V1473">
        <v>8</v>
      </c>
    </row>
    <row r="1474" spans="1:22" x14ac:dyDescent="0.35">
      <c r="A1474">
        <v>2904848</v>
      </c>
      <c r="B1474">
        <v>1</v>
      </c>
      <c r="C1474">
        <v>3</v>
      </c>
      <c r="D1474">
        <v>4</v>
      </c>
      <c r="E1474">
        <v>1</v>
      </c>
      <c r="F1474">
        <v>11</v>
      </c>
      <c r="G1474">
        <v>3</v>
      </c>
      <c r="H1474">
        <v>1.1475316685770001</v>
      </c>
      <c r="I1474">
        <v>2904848</v>
      </c>
      <c r="J1474">
        <f>IF(B1474=1,1,IF(B1474=2,0,NA))</f>
        <v>1</v>
      </c>
      <c r="K1474">
        <f t="shared" ca="1" si="154"/>
        <v>0</v>
      </c>
      <c r="L1474">
        <f t="shared" si="155"/>
        <v>4</v>
      </c>
      <c r="M1474">
        <f t="shared" si="156"/>
        <v>1</v>
      </c>
      <c r="N1474">
        <f t="shared" si="157"/>
        <v>0</v>
      </c>
      <c r="O1474">
        <f t="shared" si="158"/>
        <v>0</v>
      </c>
      <c r="P1474">
        <f t="shared" si="159"/>
        <v>0</v>
      </c>
      <c r="Q1474">
        <f t="shared" si="160"/>
        <v>1.1475316685770001</v>
      </c>
      <c r="V1474">
        <v>8</v>
      </c>
    </row>
    <row r="1475" spans="1:22" x14ac:dyDescent="0.35">
      <c r="A1475">
        <v>2910303</v>
      </c>
      <c r="B1475">
        <v>2</v>
      </c>
      <c r="C1475">
        <v>5</v>
      </c>
      <c r="D1475">
        <v>3</v>
      </c>
      <c r="E1475">
        <v>1</v>
      </c>
      <c r="F1475">
        <v>7</v>
      </c>
      <c r="G1475">
        <v>1</v>
      </c>
      <c r="H1475">
        <v>1.05763947540146</v>
      </c>
      <c r="I1475">
        <v>2910303</v>
      </c>
      <c r="J1475">
        <f>IF(B1475=1,1,IF(B1475=2,0,NA))</f>
        <v>0</v>
      </c>
      <c r="K1475">
        <f t="shared" ref="K1475:K1538" ca="1" si="161">IF(C1475&lt;5,0,IF(C1475=5,RANDBETWEEN(30,34),IF(C1475=6,RANDBETWEEN(35,39),IF(C1475=7,RANDBETWEEN(40,44),IF(C1475=8,RANDBETWEEN(45,49),IF(C1475=9,RANDBETWEEN(50,54),IF(C1475=10,RANDBETWEEN(55,59),IF(C1475=11,RANDBETWEEN(60,64),IF(C1475=12,RANDBETWEEN(65,69),IF(C1475=13,RANDBETWEEN(70,74),IF(C1475=14,RANDBETWEEN(75,79),IF(C1475=15,RANDBETWEEN(80,84),IF(C1475=16,RANDBETWEEN(85,89),RANDBETWEEN(90,99))))))))))))))</f>
        <v>32</v>
      </c>
      <c r="L1475">
        <f t="shared" ref="L1475:L1538" si="162">D1475</f>
        <v>3</v>
      </c>
      <c r="M1475">
        <f t="shared" ref="M1475:M1538" si="163">IF(E1475&lt;0,1,E1475)</f>
        <v>1</v>
      </c>
      <c r="N1475">
        <f t="shared" ref="N1475:N1538" si="164">IF(G1475=1,1,0)</f>
        <v>1</v>
      </c>
      <c r="O1475">
        <f t="shared" ref="O1475:O1538" si="165">IF(G1475=2,1,0)</f>
        <v>0</v>
      </c>
      <c r="P1475">
        <f t="shared" ref="P1475:P1538" si="166">IF(F1475=3,1,0)</f>
        <v>0</v>
      </c>
      <c r="Q1475">
        <f t="shared" ref="Q1475:Q1538" si="167">H1475</f>
        <v>1.05763947540146</v>
      </c>
      <c r="V1475">
        <v>8</v>
      </c>
    </row>
    <row r="1476" spans="1:22" x14ac:dyDescent="0.35">
      <c r="A1476">
        <v>2911222</v>
      </c>
      <c r="B1476">
        <v>2</v>
      </c>
      <c r="C1476">
        <v>-1</v>
      </c>
      <c r="D1476">
        <v>3</v>
      </c>
      <c r="E1476">
        <v>4</v>
      </c>
      <c r="F1476">
        <v>7</v>
      </c>
      <c r="G1476">
        <v>-1</v>
      </c>
      <c r="H1476">
        <v>1.1432284667875201</v>
      </c>
      <c r="I1476">
        <v>2911222</v>
      </c>
      <c r="J1476">
        <f>IF(B1476=1,1,IF(B1476=2,0,NA))</f>
        <v>0</v>
      </c>
      <c r="K1476">
        <f t="shared" ca="1" si="161"/>
        <v>0</v>
      </c>
      <c r="L1476">
        <f t="shared" si="162"/>
        <v>3</v>
      </c>
      <c r="M1476">
        <f t="shared" si="163"/>
        <v>4</v>
      </c>
      <c r="N1476">
        <f t="shared" si="164"/>
        <v>0</v>
      </c>
      <c r="O1476">
        <f t="shared" si="165"/>
        <v>0</v>
      </c>
      <c r="P1476">
        <f t="shared" si="166"/>
        <v>0</v>
      </c>
      <c r="Q1476">
        <f t="shared" si="167"/>
        <v>1.1432284667875201</v>
      </c>
      <c r="V1476">
        <v>8</v>
      </c>
    </row>
    <row r="1477" spans="1:22" x14ac:dyDescent="0.35">
      <c r="A1477">
        <v>2901582</v>
      </c>
      <c r="B1477">
        <v>1</v>
      </c>
      <c r="C1477">
        <v>-1</v>
      </c>
      <c r="D1477">
        <v>3</v>
      </c>
      <c r="E1477">
        <v>4</v>
      </c>
      <c r="F1477">
        <v>7</v>
      </c>
      <c r="G1477">
        <v>-1</v>
      </c>
      <c r="H1477">
        <v>1.1895804538667301</v>
      </c>
      <c r="I1477">
        <v>2901582</v>
      </c>
      <c r="J1477">
        <f>IF(B1477=1,1,IF(B1477=2,0,NA))</f>
        <v>1</v>
      </c>
      <c r="K1477">
        <f t="shared" ca="1" si="161"/>
        <v>0</v>
      </c>
      <c r="L1477">
        <f t="shared" si="162"/>
        <v>3</v>
      </c>
      <c r="M1477">
        <f t="shared" si="163"/>
        <v>4</v>
      </c>
      <c r="N1477">
        <f t="shared" si="164"/>
        <v>0</v>
      </c>
      <c r="O1477">
        <f t="shared" si="165"/>
        <v>0</v>
      </c>
      <c r="P1477">
        <f t="shared" si="166"/>
        <v>0</v>
      </c>
      <c r="Q1477">
        <f t="shared" si="167"/>
        <v>1.1895804538667301</v>
      </c>
      <c r="V1477">
        <v>8</v>
      </c>
    </row>
    <row r="1478" spans="1:22" x14ac:dyDescent="0.35">
      <c r="A1478">
        <v>2910019</v>
      </c>
      <c r="B1478">
        <v>2</v>
      </c>
      <c r="C1478">
        <v>13</v>
      </c>
      <c r="D1478">
        <v>4</v>
      </c>
      <c r="E1478">
        <v>1</v>
      </c>
      <c r="F1478">
        <v>17</v>
      </c>
      <c r="G1478">
        <v>1</v>
      </c>
      <c r="H1478">
        <v>0.75893415839525002</v>
      </c>
      <c r="I1478">
        <v>2910019</v>
      </c>
      <c r="J1478">
        <f>IF(B1478=1,1,IF(B1478=2,0,NA))</f>
        <v>0</v>
      </c>
      <c r="K1478">
        <f t="shared" ca="1" si="161"/>
        <v>74</v>
      </c>
      <c r="L1478">
        <f t="shared" si="162"/>
        <v>4</v>
      </c>
      <c r="M1478">
        <f t="shared" si="163"/>
        <v>1</v>
      </c>
      <c r="N1478">
        <f t="shared" si="164"/>
        <v>1</v>
      </c>
      <c r="O1478">
        <f t="shared" si="165"/>
        <v>0</v>
      </c>
      <c r="P1478">
        <f t="shared" si="166"/>
        <v>0</v>
      </c>
      <c r="Q1478">
        <f t="shared" si="167"/>
        <v>0.75893415839525002</v>
      </c>
      <c r="V1478">
        <v>8</v>
      </c>
    </row>
    <row r="1479" spans="1:22" x14ac:dyDescent="0.35">
      <c r="A1479">
        <v>2900553</v>
      </c>
      <c r="B1479">
        <v>1</v>
      </c>
      <c r="C1479">
        <v>8</v>
      </c>
      <c r="D1479">
        <v>4</v>
      </c>
      <c r="E1479">
        <v>3</v>
      </c>
      <c r="F1479">
        <v>9</v>
      </c>
      <c r="G1479">
        <v>3</v>
      </c>
      <c r="H1479">
        <v>0.86823962180890901</v>
      </c>
      <c r="I1479">
        <v>2900553</v>
      </c>
      <c r="J1479">
        <f>IF(B1479=1,1,IF(B1479=2,0,NA))</f>
        <v>1</v>
      </c>
      <c r="K1479">
        <f t="shared" ca="1" si="161"/>
        <v>48</v>
      </c>
      <c r="L1479">
        <f t="shared" si="162"/>
        <v>4</v>
      </c>
      <c r="M1479">
        <f t="shared" si="163"/>
        <v>3</v>
      </c>
      <c r="N1479">
        <f t="shared" si="164"/>
        <v>0</v>
      </c>
      <c r="O1479">
        <f t="shared" si="165"/>
        <v>0</v>
      </c>
      <c r="P1479">
        <f t="shared" si="166"/>
        <v>0</v>
      </c>
      <c r="Q1479">
        <f t="shared" si="167"/>
        <v>0.86823962180890901</v>
      </c>
      <c r="V1479">
        <v>8</v>
      </c>
    </row>
    <row r="1480" spans="1:22" x14ac:dyDescent="0.35">
      <c r="A1480">
        <v>2910986</v>
      </c>
      <c r="B1480">
        <v>2</v>
      </c>
      <c r="C1480">
        <v>3</v>
      </c>
      <c r="D1480">
        <v>4</v>
      </c>
      <c r="E1480">
        <v>3</v>
      </c>
      <c r="F1480">
        <v>9</v>
      </c>
      <c r="G1480">
        <v>3</v>
      </c>
      <c r="H1480">
        <v>0.89427418433302897</v>
      </c>
      <c r="I1480">
        <v>2910986</v>
      </c>
      <c r="J1480">
        <f>IF(B1480=1,1,IF(B1480=2,0,NA))</f>
        <v>0</v>
      </c>
      <c r="K1480">
        <f t="shared" ca="1" si="161"/>
        <v>0</v>
      </c>
      <c r="L1480">
        <f t="shared" si="162"/>
        <v>4</v>
      </c>
      <c r="M1480">
        <f t="shared" si="163"/>
        <v>3</v>
      </c>
      <c r="N1480">
        <f t="shared" si="164"/>
        <v>0</v>
      </c>
      <c r="O1480">
        <f t="shared" si="165"/>
        <v>0</v>
      </c>
      <c r="P1480">
        <f t="shared" si="166"/>
        <v>0</v>
      </c>
      <c r="Q1480">
        <f t="shared" si="167"/>
        <v>0.89427418433302897</v>
      </c>
      <c r="V1480">
        <v>8</v>
      </c>
    </row>
    <row r="1481" spans="1:22" x14ac:dyDescent="0.35">
      <c r="A1481">
        <v>2905255</v>
      </c>
      <c r="B1481">
        <v>2</v>
      </c>
      <c r="C1481">
        <v>-1</v>
      </c>
      <c r="D1481">
        <v>4</v>
      </c>
      <c r="E1481">
        <v>3</v>
      </c>
      <c r="F1481">
        <v>9</v>
      </c>
      <c r="G1481">
        <v>-1</v>
      </c>
      <c r="H1481">
        <v>0.831722613012574</v>
      </c>
      <c r="I1481">
        <v>2905255</v>
      </c>
      <c r="J1481">
        <f>IF(B1481=1,1,IF(B1481=2,0,NA))</f>
        <v>0</v>
      </c>
      <c r="K1481">
        <f t="shared" ca="1" si="161"/>
        <v>0</v>
      </c>
      <c r="L1481">
        <f t="shared" si="162"/>
        <v>4</v>
      </c>
      <c r="M1481">
        <f t="shared" si="163"/>
        <v>3</v>
      </c>
      <c r="N1481">
        <f t="shared" si="164"/>
        <v>0</v>
      </c>
      <c r="O1481">
        <f t="shared" si="165"/>
        <v>0</v>
      </c>
      <c r="P1481">
        <f t="shared" si="166"/>
        <v>0</v>
      </c>
      <c r="Q1481">
        <f t="shared" si="167"/>
        <v>0.831722613012574</v>
      </c>
      <c r="V1481">
        <v>8</v>
      </c>
    </row>
    <row r="1482" spans="1:22" x14ac:dyDescent="0.35">
      <c r="A1482">
        <v>2910032</v>
      </c>
      <c r="B1482">
        <v>2</v>
      </c>
      <c r="C1482">
        <v>-1</v>
      </c>
      <c r="D1482">
        <v>4</v>
      </c>
      <c r="E1482">
        <v>3</v>
      </c>
      <c r="F1482">
        <v>9</v>
      </c>
      <c r="G1482">
        <v>-1</v>
      </c>
      <c r="H1482">
        <v>0.86840751830751495</v>
      </c>
      <c r="I1482">
        <v>2910032</v>
      </c>
      <c r="J1482">
        <f>IF(B1482=1,1,IF(B1482=2,0,NA))</f>
        <v>0</v>
      </c>
      <c r="K1482">
        <f t="shared" ca="1" si="161"/>
        <v>0</v>
      </c>
      <c r="L1482">
        <f t="shared" si="162"/>
        <v>4</v>
      </c>
      <c r="M1482">
        <f t="shared" si="163"/>
        <v>3</v>
      </c>
      <c r="N1482">
        <f t="shared" si="164"/>
        <v>0</v>
      </c>
      <c r="O1482">
        <f t="shared" si="165"/>
        <v>0</v>
      </c>
      <c r="P1482">
        <f t="shared" si="166"/>
        <v>0</v>
      </c>
      <c r="Q1482">
        <f t="shared" si="167"/>
        <v>0.86840751830751495</v>
      </c>
      <c r="V1482">
        <v>8</v>
      </c>
    </row>
    <row r="1483" spans="1:22" x14ac:dyDescent="0.35">
      <c r="A1483">
        <v>2902046</v>
      </c>
      <c r="B1483">
        <v>2</v>
      </c>
      <c r="C1483">
        <v>3</v>
      </c>
      <c r="D1483">
        <v>3</v>
      </c>
      <c r="E1483">
        <v>1</v>
      </c>
      <c r="F1483">
        <v>8</v>
      </c>
      <c r="G1483">
        <v>3</v>
      </c>
      <c r="H1483">
        <v>1.5739416438252001</v>
      </c>
      <c r="I1483">
        <v>2902046</v>
      </c>
      <c r="J1483">
        <f>IF(B1483=1,1,IF(B1483=2,0,NA))</f>
        <v>0</v>
      </c>
      <c r="K1483">
        <f t="shared" ca="1" si="161"/>
        <v>0</v>
      </c>
      <c r="L1483">
        <f t="shared" si="162"/>
        <v>3</v>
      </c>
      <c r="M1483">
        <f t="shared" si="163"/>
        <v>1</v>
      </c>
      <c r="N1483">
        <f t="shared" si="164"/>
        <v>0</v>
      </c>
      <c r="O1483">
        <f t="shared" si="165"/>
        <v>0</v>
      </c>
      <c r="P1483">
        <f t="shared" si="166"/>
        <v>0</v>
      </c>
      <c r="Q1483">
        <f t="shared" si="167"/>
        <v>1.5739416438252001</v>
      </c>
      <c r="V1483">
        <v>8</v>
      </c>
    </row>
    <row r="1484" spans="1:22" x14ac:dyDescent="0.35">
      <c r="A1484">
        <v>2908753</v>
      </c>
      <c r="B1484">
        <v>1</v>
      </c>
      <c r="C1484">
        <v>4</v>
      </c>
      <c r="D1484">
        <v>3</v>
      </c>
      <c r="E1484">
        <v>1</v>
      </c>
      <c r="F1484">
        <v>8</v>
      </c>
      <c r="G1484">
        <v>2</v>
      </c>
      <c r="H1484">
        <v>1.75119274102731</v>
      </c>
      <c r="I1484">
        <v>2908753</v>
      </c>
      <c r="J1484">
        <f>IF(B1484=1,1,IF(B1484=2,0,NA))</f>
        <v>1</v>
      </c>
      <c r="K1484">
        <f t="shared" ca="1" si="161"/>
        <v>0</v>
      </c>
      <c r="L1484">
        <f t="shared" si="162"/>
        <v>3</v>
      </c>
      <c r="M1484">
        <f t="shared" si="163"/>
        <v>1</v>
      </c>
      <c r="N1484">
        <f t="shared" si="164"/>
        <v>0</v>
      </c>
      <c r="O1484">
        <f t="shared" si="165"/>
        <v>1</v>
      </c>
      <c r="P1484">
        <f t="shared" si="166"/>
        <v>0</v>
      </c>
      <c r="Q1484">
        <f t="shared" si="167"/>
        <v>1.75119274102731</v>
      </c>
      <c r="V1484">
        <v>8</v>
      </c>
    </row>
    <row r="1485" spans="1:22" x14ac:dyDescent="0.35">
      <c r="A1485">
        <v>2902393</v>
      </c>
      <c r="B1485">
        <v>1</v>
      </c>
      <c r="C1485">
        <v>-1</v>
      </c>
      <c r="D1485">
        <v>3</v>
      </c>
      <c r="E1485">
        <v>1</v>
      </c>
      <c r="F1485">
        <v>8</v>
      </c>
      <c r="G1485">
        <v>-1</v>
      </c>
      <c r="H1485">
        <v>1.47921382638896</v>
      </c>
      <c r="I1485">
        <v>2902393</v>
      </c>
      <c r="J1485">
        <f>IF(B1485=1,1,IF(B1485=2,0,NA))</f>
        <v>1</v>
      </c>
      <c r="K1485">
        <f t="shared" ca="1" si="161"/>
        <v>0</v>
      </c>
      <c r="L1485">
        <f t="shared" si="162"/>
        <v>3</v>
      </c>
      <c r="M1485">
        <f t="shared" si="163"/>
        <v>1</v>
      </c>
      <c r="N1485">
        <f t="shared" si="164"/>
        <v>0</v>
      </c>
      <c r="O1485">
        <f t="shared" si="165"/>
        <v>0</v>
      </c>
      <c r="P1485">
        <f t="shared" si="166"/>
        <v>0</v>
      </c>
      <c r="Q1485">
        <f t="shared" si="167"/>
        <v>1.47921382638896</v>
      </c>
      <c r="V1485">
        <v>8</v>
      </c>
    </row>
    <row r="1486" spans="1:22" x14ac:dyDescent="0.35">
      <c r="A1486">
        <v>2900571</v>
      </c>
      <c r="B1486">
        <v>2</v>
      </c>
      <c r="C1486">
        <v>5</v>
      </c>
      <c r="D1486">
        <v>3</v>
      </c>
      <c r="E1486">
        <v>1</v>
      </c>
      <c r="F1486">
        <v>8</v>
      </c>
      <c r="G1486">
        <v>1</v>
      </c>
      <c r="H1486">
        <v>1.37903158500815</v>
      </c>
      <c r="I1486">
        <v>2900571</v>
      </c>
      <c r="J1486">
        <f>IF(B1486=1,1,IF(B1486=2,0,NA))</f>
        <v>0</v>
      </c>
      <c r="K1486">
        <f t="shared" ca="1" si="161"/>
        <v>30</v>
      </c>
      <c r="L1486">
        <f t="shared" si="162"/>
        <v>3</v>
      </c>
      <c r="M1486">
        <f t="shared" si="163"/>
        <v>1</v>
      </c>
      <c r="N1486">
        <f t="shared" si="164"/>
        <v>1</v>
      </c>
      <c r="O1486">
        <f t="shared" si="165"/>
        <v>0</v>
      </c>
      <c r="P1486">
        <f t="shared" si="166"/>
        <v>0</v>
      </c>
      <c r="Q1486">
        <f t="shared" si="167"/>
        <v>1.37903158500815</v>
      </c>
      <c r="V1486">
        <v>8</v>
      </c>
    </row>
    <row r="1487" spans="1:22" x14ac:dyDescent="0.35">
      <c r="A1487">
        <v>2905576</v>
      </c>
      <c r="B1487">
        <v>1</v>
      </c>
      <c r="C1487">
        <v>5</v>
      </c>
      <c r="D1487">
        <v>3</v>
      </c>
      <c r="E1487">
        <v>1</v>
      </c>
      <c r="F1487">
        <v>8</v>
      </c>
      <c r="G1487">
        <v>3</v>
      </c>
      <c r="H1487">
        <v>1.75119274102731</v>
      </c>
      <c r="I1487">
        <v>2905576</v>
      </c>
      <c r="J1487">
        <f>IF(B1487=1,1,IF(B1487=2,0,NA))</f>
        <v>1</v>
      </c>
      <c r="K1487">
        <f t="shared" ca="1" si="161"/>
        <v>30</v>
      </c>
      <c r="L1487">
        <f t="shared" si="162"/>
        <v>3</v>
      </c>
      <c r="M1487">
        <f t="shared" si="163"/>
        <v>1</v>
      </c>
      <c r="N1487">
        <f t="shared" si="164"/>
        <v>0</v>
      </c>
      <c r="O1487">
        <f t="shared" si="165"/>
        <v>0</v>
      </c>
      <c r="P1487">
        <f t="shared" si="166"/>
        <v>0</v>
      </c>
      <c r="Q1487">
        <f t="shared" si="167"/>
        <v>1.75119274102731</v>
      </c>
      <c r="V1487">
        <v>8</v>
      </c>
    </row>
    <row r="1488" spans="1:22" x14ac:dyDescent="0.35">
      <c r="A1488">
        <v>2908328</v>
      </c>
      <c r="B1488">
        <v>1</v>
      </c>
      <c r="C1488">
        <v>-1</v>
      </c>
      <c r="D1488">
        <v>3</v>
      </c>
      <c r="E1488">
        <v>1</v>
      </c>
      <c r="F1488">
        <v>8</v>
      </c>
      <c r="G1488">
        <v>-1</v>
      </c>
      <c r="H1488">
        <v>1.3388123736264299</v>
      </c>
      <c r="I1488">
        <v>2908328</v>
      </c>
      <c r="J1488">
        <f>IF(B1488=1,1,IF(B1488=2,0,NA))</f>
        <v>1</v>
      </c>
      <c r="K1488">
        <f t="shared" ca="1" si="161"/>
        <v>0</v>
      </c>
      <c r="L1488">
        <f t="shared" si="162"/>
        <v>3</v>
      </c>
      <c r="M1488">
        <f t="shared" si="163"/>
        <v>1</v>
      </c>
      <c r="N1488">
        <f t="shared" si="164"/>
        <v>0</v>
      </c>
      <c r="O1488">
        <f t="shared" si="165"/>
        <v>0</v>
      </c>
      <c r="P1488">
        <f t="shared" si="166"/>
        <v>0</v>
      </c>
      <c r="Q1488">
        <f t="shared" si="167"/>
        <v>1.3388123736264299</v>
      </c>
      <c r="V1488">
        <v>8</v>
      </c>
    </row>
    <row r="1489" spans="1:22" x14ac:dyDescent="0.35">
      <c r="A1489">
        <v>2904335</v>
      </c>
      <c r="B1489">
        <v>2</v>
      </c>
      <c r="C1489">
        <v>3</v>
      </c>
      <c r="D1489">
        <v>3</v>
      </c>
      <c r="E1489">
        <v>1</v>
      </c>
      <c r="F1489">
        <v>7</v>
      </c>
      <c r="G1489">
        <v>3</v>
      </c>
      <c r="H1489">
        <v>2.88730495936742</v>
      </c>
      <c r="I1489">
        <v>2904335</v>
      </c>
      <c r="J1489">
        <f>IF(B1489=1,1,IF(B1489=2,0,NA))</f>
        <v>0</v>
      </c>
      <c r="K1489">
        <f t="shared" ca="1" si="161"/>
        <v>0</v>
      </c>
      <c r="L1489">
        <f t="shared" si="162"/>
        <v>3</v>
      </c>
      <c r="M1489">
        <f t="shared" si="163"/>
        <v>1</v>
      </c>
      <c r="N1489">
        <f t="shared" si="164"/>
        <v>0</v>
      </c>
      <c r="O1489">
        <f t="shared" si="165"/>
        <v>0</v>
      </c>
      <c r="P1489">
        <f t="shared" si="166"/>
        <v>0</v>
      </c>
      <c r="Q1489">
        <f t="shared" si="167"/>
        <v>2.88730495936742</v>
      </c>
      <c r="V1489">
        <v>8</v>
      </c>
    </row>
    <row r="1490" spans="1:22" x14ac:dyDescent="0.35">
      <c r="A1490">
        <v>2904971</v>
      </c>
      <c r="B1490">
        <v>1</v>
      </c>
      <c r="C1490">
        <v>5</v>
      </c>
      <c r="D1490">
        <v>3</v>
      </c>
      <c r="E1490">
        <v>1</v>
      </c>
      <c r="F1490">
        <v>7</v>
      </c>
      <c r="G1490">
        <v>1</v>
      </c>
      <c r="H1490">
        <v>3.5028249910412899</v>
      </c>
      <c r="I1490">
        <v>2904971</v>
      </c>
      <c r="J1490">
        <f>IF(B1490=1,1,IF(B1490=2,0,NA))</f>
        <v>1</v>
      </c>
      <c r="K1490">
        <f t="shared" ca="1" si="161"/>
        <v>30</v>
      </c>
      <c r="L1490">
        <f t="shared" si="162"/>
        <v>3</v>
      </c>
      <c r="M1490">
        <f t="shared" si="163"/>
        <v>1</v>
      </c>
      <c r="N1490">
        <f t="shared" si="164"/>
        <v>1</v>
      </c>
      <c r="O1490">
        <f t="shared" si="165"/>
        <v>0</v>
      </c>
      <c r="P1490">
        <f t="shared" si="166"/>
        <v>0</v>
      </c>
      <c r="Q1490">
        <f t="shared" si="167"/>
        <v>3.5028249910412899</v>
      </c>
      <c r="V1490">
        <v>8</v>
      </c>
    </row>
    <row r="1491" spans="1:22" x14ac:dyDescent="0.35">
      <c r="A1491">
        <v>2903742</v>
      </c>
      <c r="B1491">
        <v>2</v>
      </c>
      <c r="C1491">
        <v>8</v>
      </c>
      <c r="D1491">
        <v>3</v>
      </c>
      <c r="E1491">
        <v>3</v>
      </c>
      <c r="F1491">
        <v>15</v>
      </c>
      <c r="G1491">
        <v>3</v>
      </c>
      <c r="H1491">
        <v>1.06572072251949</v>
      </c>
      <c r="I1491">
        <v>2903742</v>
      </c>
      <c r="J1491">
        <f>IF(B1491=1,1,IF(B1491=2,0,NA))</f>
        <v>0</v>
      </c>
      <c r="K1491">
        <f t="shared" ca="1" si="161"/>
        <v>45</v>
      </c>
      <c r="L1491">
        <f t="shared" si="162"/>
        <v>3</v>
      </c>
      <c r="M1491">
        <f t="shared" si="163"/>
        <v>3</v>
      </c>
      <c r="N1491">
        <f t="shared" si="164"/>
        <v>0</v>
      </c>
      <c r="O1491">
        <f t="shared" si="165"/>
        <v>0</v>
      </c>
      <c r="P1491">
        <f t="shared" si="166"/>
        <v>0</v>
      </c>
      <c r="Q1491">
        <f t="shared" si="167"/>
        <v>1.06572072251949</v>
      </c>
      <c r="V1491">
        <v>8</v>
      </c>
    </row>
    <row r="1492" spans="1:22" x14ac:dyDescent="0.35">
      <c r="A1492">
        <v>2904241</v>
      </c>
      <c r="B1492">
        <v>1</v>
      </c>
      <c r="C1492">
        <v>9</v>
      </c>
      <c r="D1492">
        <v>3</v>
      </c>
      <c r="E1492">
        <v>3</v>
      </c>
      <c r="F1492">
        <v>15</v>
      </c>
      <c r="G1492">
        <v>1</v>
      </c>
      <c r="H1492">
        <v>1.5320753285380599</v>
      </c>
      <c r="I1492">
        <v>2904241</v>
      </c>
      <c r="J1492">
        <f>IF(B1492=1,1,IF(B1492=2,0,NA))</f>
        <v>1</v>
      </c>
      <c r="K1492">
        <f t="shared" ca="1" si="161"/>
        <v>54</v>
      </c>
      <c r="L1492">
        <f t="shared" si="162"/>
        <v>3</v>
      </c>
      <c r="M1492">
        <f t="shared" si="163"/>
        <v>3</v>
      </c>
      <c r="N1492">
        <f t="shared" si="164"/>
        <v>1</v>
      </c>
      <c r="O1492">
        <f t="shared" si="165"/>
        <v>0</v>
      </c>
      <c r="P1492">
        <f t="shared" si="166"/>
        <v>0</v>
      </c>
      <c r="Q1492">
        <f t="shared" si="167"/>
        <v>1.5320753285380599</v>
      </c>
      <c r="V1492">
        <v>8</v>
      </c>
    </row>
    <row r="1493" spans="1:22" x14ac:dyDescent="0.35">
      <c r="A1493">
        <v>2908948</v>
      </c>
      <c r="B1493">
        <v>1</v>
      </c>
      <c r="C1493">
        <v>4</v>
      </c>
      <c r="D1493">
        <v>3</v>
      </c>
      <c r="E1493">
        <v>1</v>
      </c>
      <c r="F1493">
        <v>3</v>
      </c>
      <c r="G1493">
        <v>3</v>
      </c>
      <c r="H1493">
        <v>1.755640097408</v>
      </c>
      <c r="I1493">
        <v>2908948</v>
      </c>
      <c r="J1493">
        <f>IF(B1493=1,1,IF(B1493=2,0,NA))</f>
        <v>1</v>
      </c>
      <c r="K1493">
        <f t="shared" ca="1" si="161"/>
        <v>0</v>
      </c>
      <c r="L1493">
        <f t="shared" si="162"/>
        <v>3</v>
      </c>
      <c r="M1493">
        <f t="shared" si="163"/>
        <v>1</v>
      </c>
      <c r="N1493">
        <f t="shared" si="164"/>
        <v>0</v>
      </c>
      <c r="O1493">
        <f t="shared" si="165"/>
        <v>0</v>
      </c>
      <c r="P1493">
        <f t="shared" si="166"/>
        <v>1</v>
      </c>
      <c r="Q1493">
        <f t="shared" si="167"/>
        <v>1.755640097408</v>
      </c>
      <c r="V1493">
        <v>8</v>
      </c>
    </row>
    <row r="1494" spans="1:22" x14ac:dyDescent="0.35">
      <c r="A1494">
        <v>2900206</v>
      </c>
      <c r="B1494">
        <v>1</v>
      </c>
      <c r="C1494">
        <v>4</v>
      </c>
      <c r="D1494">
        <v>3</v>
      </c>
      <c r="E1494">
        <v>1</v>
      </c>
      <c r="F1494">
        <v>3</v>
      </c>
      <c r="G1494">
        <v>3</v>
      </c>
      <c r="H1494">
        <v>1.755640097408</v>
      </c>
      <c r="I1494">
        <v>2900206</v>
      </c>
      <c r="J1494">
        <f>IF(B1494=1,1,IF(B1494=2,0,NA))</f>
        <v>1</v>
      </c>
      <c r="K1494">
        <f t="shared" ca="1" si="161"/>
        <v>0</v>
      </c>
      <c r="L1494">
        <f t="shared" si="162"/>
        <v>3</v>
      </c>
      <c r="M1494">
        <f t="shared" si="163"/>
        <v>1</v>
      </c>
      <c r="N1494">
        <f t="shared" si="164"/>
        <v>0</v>
      </c>
      <c r="O1494">
        <f t="shared" si="165"/>
        <v>0</v>
      </c>
      <c r="P1494">
        <f t="shared" si="166"/>
        <v>1</v>
      </c>
      <c r="Q1494">
        <f t="shared" si="167"/>
        <v>1.755640097408</v>
      </c>
      <c r="V1494">
        <v>8</v>
      </c>
    </row>
    <row r="1495" spans="1:22" x14ac:dyDescent="0.35">
      <c r="A1495">
        <v>2909609</v>
      </c>
      <c r="B1495">
        <v>2</v>
      </c>
      <c r="C1495">
        <v>16</v>
      </c>
      <c r="D1495">
        <v>3</v>
      </c>
      <c r="E1495">
        <v>1</v>
      </c>
      <c r="F1495">
        <v>13</v>
      </c>
      <c r="G1495">
        <v>3</v>
      </c>
      <c r="H1495">
        <v>0.83786344670757396</v>
      </c>
      <c r="I1495">
        <v>2909609</v>
      </c>
      <c r="J1495">
        <f>IF(B1495=1,1,IF(B1495=2,0,NA))</f>
        <v>0</v>
      </c>
      <c r="K1495">
        <f t="shared" ca="1" si="161"/>
        <v>87</v>
      </c>
      <c r="L1495">
        <f t="shared" si="162"/>
        <v>3</v>
      </c>
      <c r="M1495">
        <f t="shared" si="163"/>
        <v>1</v>
      </c>
      <c r="N1495">
        <f t="shared" si="164"/>
        <v>0</v>
      </c>
      <c r="O1495">
        <f t="shared" si="165"/>
        <v>0</v>
      </c>
      <c r="P1495">
        <f t="shared" si="166"/>
        <v>0</v>
      </c>
      <c r="Q1495">
        <f t="shared" si="167"/>
        <v>0.83786344670757396</v>
      </c>
      <c r="V1495">
        <v>8</v>
      </c>
    </row>
    <row r="1496" spans="1:22" x14ac:dyDescent="0.35">
      <c r="A1496">
        <v>2905384</v>
      </c>
      <c r="B1496">
        <v>2</v>
      </c>
      <c r="C1496">
        <v>8</v>
      </c>
      <c r="D1496">
        <v>3</v>
      </c>
      <c r="E1496">
        <v>3</v>
      </c>
      <c r="F1496">
        <v>3</v>
      </c>
      <c r="G1496">
        <v>3</v>
      </c>
      <c r="H1496">
        <v>0.84280004409978804</v>
      </c>
      <c r="I1496">
        <v>2905384</v>
      </c>
      <c r="J1496">
        <f>IF(B1496=1,1,IF(B1496=2,0,NA))</f>
        <v>0</v>
      </c>
      <c r="K1496">
        <f t="shared" ca="1" si="161"/>
        <v>45</v>
      </c>
      <c r="L1496">
        <f t="shared" si="162"/>
        <v>3</v>
      </c>
      <c r="M1496">
        <f t="shared" si="163"/>
        <v>3</v>
      </c>
      <c r="N1496">
        <f t="shared" si="164"/>
        <v>0</v>
      </c>
      <c r="O1496">
        <f t="shared" si="165"/>
        <v>0</v>
      </c>
      <c r="P1496">
        <f t="shared" si="166"/>
        <v>1</v>
      </c>
      <c r="Q1496">
        <f t="shared" si="167"/>
        <v>0.84280004409978804</v>
      </c>
      <c r="V1496">
        <v>8</v>
      </c>
    </row>
    <row r="1497" spans="1:22" x14ac:dyDescent="0.35">
      <c r="A1497">
        <v>2907502</v>
      </c>
      <c r="B1497">
        <v>1</v>
      </c>
      <c r="C1497">
        <v>10</v>
      </c>
      <c r="D1497">
        <v>3</v>
      </c>
      <c r="E1497">
        <v>3</v>
      </c>
      <c r="F1497">
        <v>3</v>
      </c>
      <c r="G1497">
        <v>3</v>
      </c>
      <c r="H1497">
        <v>1.0148948783862</v>
      </c>
      <c r="I1497">
        <v>2907502</v>
      </c>
      <c r="J1497">
        <f>IF(B1497=1,1,IF(B1497=2,0,NA))</f>
        <v>1</v>
      </c>
      <c r="K1497">
        <f t="shared" ca="1" si="161"/>
        <v>56</v>
      </c>
      <c r="L1497">
        <f t="shared" si="162"/>
        <v>3</v>
      </c>
      <c r="M1497">
        <f t="shared" si="163"/>
        <v>3</v>
      </c>
      <c r="N1497">
        <f t="shared" si="164"/>
        <v>0</v>
      </c>
      <c r="O1497">
        <f t="shared" si="165"/>
        <v>0</v>
      </c>
      <c r="P1497">
        <f t="shared" si="166"/>
        <v>1</v>
      </c>
      <c r="Q1497">
        <f t="shared" si="167"/>
        <v>1.0148948783862</v>
      </c>
      <c r="V1497">
        <v>8</v>
      </c>
    </row>
    <row r="1498" spans="1:22" x14ac:dyDescent="0.35">
      <c r="A1498">
        <v>2908430</v>
      </c>
      <c r="B1498">
        <v>2</v>
      </c>
      <c r="C1498">
        <v>10</v>
      </c>
      <c r="D1498">
        <v>4</v>
      </c>
      <c r="E1498">
        <v>1</v>
      </c>
      <c r="F1498">
        <v>14</v>
      </c>
      <c r="G1498">
        <v>1</v>
      </c>
      <c r="H1498">
        <v>0.73869715340634801</v>
      </c>
      <c r="I1498">
        <v>2908430</v>
      </c>
      <c r="J1498">
        <f>IF(B1498=1,1,IF(B1498=2,0,NA))</f>
        <v>0</v>
      </c>
      <c r="K1498">
        <f t="shared" ca="1" si="161"/>
        <v>59</v>
      </c>
      <c r="L1498">
        <f t="shared" si="162"/>
        <v>4</v>
      </c>
      <c r="M1498">
        <f t="shared" si="163"/>
        <v>1</v>
      </c>
      <c r="N1498">
        <f t="shared" si="164"/>
        <v>1</v>
      </c>
      <c r="O1498">
        <f t="shared" si="165"/>
        <v>0</v>
      </c>
      <c r="P1498">
        <f t="shared" si="166"/>
        <v>0</v>
      </c>
      <c r="Q1498">
        <f t="shared" si="167"/>
        <v>0.73869715340634801</v>
      </c>
      <c r="V1498">
        <v>8</v>
      </c>
    </row>
    <row r="1499" spans="1:22" x14ac:dyDescent="0.35">
      <c r="A1499">
        <v>2904147</v>
      </c>
      <c r="B1499">
        <v>2</v>
      </c>
      <c r="C1499">
        <v>7</v>
      </c>
      <c r="D1499">
        <v>2</v>
      </c>
      <c r="E1499">
        <v>1</v>
      </c>
      <c r="F1499">
        <v>4</v>
      </c>
      <c r="G1499">
        <v>3</v>
      </c>
      <c r="H1499">
        <v>0.91067461585353204</v>
      </c>
      <c r="I1499">
        <v>2904147</v>
      </c>
      <c r="J1499">
        <f>IF(B1499=1,1,IF(B1499=2,0,NA))</f>
        <v>0</v>
      </c>
      <c r="K1499">
        <f t="shared" ca="1" si="161"/>
        <v>43</v>
      </c>
      <c r="L1499">
        <f t="shared" si="162"/>
        <v>2</v>
      </c>
      <c r="M1499">
        <f t="shared" si="163"/>
        <v>1</v>
      </c>
      <c r="N1499">
        <f t="shared" si="164"/>
        <v>0</v>
      </c>
      <c r="O1499">
        <f t="shared" si="165"/>
        <v>0</v>
      </c>
      <c r="P1499">
        <f t="shared" si="166"/>
        <v>0</v>
      </c>
      <c r="Q1499">
        <f t="shared" si="167"/>
        <v>0.91067461585353204</v>
      </c>
      <c r="V1499">
        <v>8</v>
      </c>
    </row>
    <row r="1500" spans="1:22" x14ac:dyDescent="0.35">
      <c r="A1500">
        <v>2900602</v>
      </c>
      <c r="B1500">
        <v>1</v>
      </c>
      <c r="C1500">
        <v>6</v>
      </c>
      <c r="D1500">
        <v>2</v>
      </c>
      <c r="E1500">
        <v>1</v>
      </c>
      <c r="F1500">
        <v>4</v>
      </c>
      <c r="G1500">
        <v>3</v>
      </c>
      <c r="H1500">
        <v>1.0431489760492501</v>
      </c>
      <c r="I1500">
        <v>2900602</v>
      </c>
      <c r="J1500">
        <f>IF(B1500=1,1,IF(B1500=2,0,NA))</f>
        <v>1</v>
      </c>
      <c r="K1500">
        <f t="shared" ca="1" si="161"/>
        <v>38</v>
      </c>
      <c r="L1500">
        <f t="shared" si="162"/>
        <v>2</v>
      </c>
      <c r="M1500">
        <f t="shared" si="163"/>
        <v>1</v>
      </c>
      <c r="N1500">
        <f t="shared" si="164"/>
        <v>0</v>
      </c>
      <c r="O1500">
        <f t="shared" si="165"/>
        <v>0</v>
      </c>
      <c r="P1500">
        <f t="shared" si="166"/>
        <v>0</v>
      </c>
      <c r="Q1500">
        <f t="shared" si="167"/>
        <v>1.0431489760492501</v>
      </c>
      <c r="V1500">
        <v>8</v>
      </c>
    </row>
    <row r="1501" spans="1:22" x14ac:dyDescent="0.35">
      <c r="A1501">
        <v>2904644</v>
      </c>
      <c r="B1501">
        <v>1</v>
      </c>
      <c r="C1501">
        <v>-1</v>
      </c>
      <c r="D1501">
        <v>2</v>
      </c>
      <c r="E1501">
        <v>1</v>
      </c>
      <c r="F1501">
        <v>4</v>
      </c>
      <c r="G1501">
        <v>-1</v>
      </c>
      <c r="H1501">
        <v>1.0443760279360901</v>
      </c>
      <c r="I1501">
        <v>2904644</v>
      </c>
      <c r="J1501">
        <f>IF(B1501=1,1,IF(B1501=2,0,NA))</f>
        <v>1</v>
      </c>
      <c r="K1501">
        <f t="shared" ca="1" si="161"/>
        <v>0</v>
      </c>
      <c r="L1501">
        <f t="shared" si="162"/>
        <v>2</v>
      </c>
      <c r="M1501">
        <f t="shared" si="163"/>
        <v>1</v>
      </c>
      <c r="N1501">
        <f t="shared" si="164"/>
        <v>0</v>
      </c>
      <c r="O1501">
        <f t="shared" si="165"/>
        <v>0</v>
      </c>
      <c r="P1501">
        <f t="shared" si="166"/>
        <v>0</v>
      </c>
      <c r="Q1501">
        <f t="shared" si="167"/>
        <v>1.0443760279360901</v>
      </c>
      <c r="V1501">
        <v>8</v>
      </c>
    </row>
    <row r="1502" spans="1:22" x14ac:dyDescent="0.35">
      <c r="A1502">
        <v>2911891</v>
      </c>
      <c r="B1502">
        <v>1</v>
      </c>
      <c r="C1502">
        <v>16</v>
      </c>
      <c r="D1502">
        <v>2</v>
      </c>
      <c r="E1502">
        <v>1</v>
      </c>
      <c r="F1502">
        <v>8</v>
      </c>
      <c r="G1502">
        <v>3</v>
      </c>
      <c r="H1502">
        <v>0.73813176734493702</v>
      </c>
      <c r="I1502">
        <v>2911891</v>
      </c>
      <c r="J1502">
        <f>IF(B1502=1,1,IF(B1502=2,0,NA))</f>
        <v>1</v>
      </c>
      <c r="K1502">
        <f t="shared" ca="1" si="161"/>
        <v>87</v>
      </c>
      <c r="L1502">
        <f t="shared" si="162"/>
        <v>2</v>
      </c>
      <c r="M1502">
        <f t="shared" si="163"/>
        <v>1</v>
      </c>
      <c r="N1502">
        <f t="shared" si="164"/>
        <v>0</v>
      </c>
      <c r="O1502">
        <f t="shared" si="165"/>
        <v>0</v>
      </c>
      <c r="P1502">
        <f t="shared" si="166"/>
        <v>0</v>
      </c>
      <c r="Q1502">
        <f t="shared" si="167"/>
        <v>0.73813176734493702</v>
      </c>
      <c r="V1502">
        <v>8</v>
      </c>
    </row>
    <row r="1503" spans="1:22" x14ac:dyDescent="0.35">
      <c r="A1503">
        <v>2909460</v>
      </c>
      <c r="B1503">
        <v>2</v>
      </c>
      <c r="C1503">
        <v>6</v>
      </c>
      <c r="D1503">
        <v>1</v>
      </c>
      <c r="E1503">
        <v>1</v>
      </c>
      <c r="F1503">
        <v>3</v>
      </c>
      <c r="G1503">
        <v>3</v>
      </c>
      <c r="H1503">
        <v>0.72620717672294199</v>
      </c>
      <c r="I1503">
        <v>2909460</v>
      </c>
      <c r="J1503">
        <f>IF(B1503=1,1,IF(B1503=2,0,NA))</f>
        <v>0</v>
      </c>
      <c r="K1503">
        <f t="shared" ca="1" si="161"/>
        <v>39</v>
      </c>
      <c r="L1503">
        <f t="shared" si="162"/>
        <v>1</v>
      </c>
      <c r="M1503">
        <f t="shared" si="163"/>
        <v>1</v>
      </c>
      <c r="N1503">
        <f t="shared" si="164"/>
        <v>0</v>
      </c>
      <c r="O1503">
        <f t="shared" si="165"/>
        <v>0</v>
      </c>
      <c r="P1503">
        <f t="shared" si="166"/>
        <v>1</v>
      </c>
      <c r="Q1503">
        <f t="shared" si="167"/>
        <v>0.72620717672294199</v>
      </c>
      <c r="V1503">
        <v>8</v>
      </c>
    </row>
    <row r="1504" spans="1:22" x14ac:dyDescent="0.35">
      <c r="A1504">
        <v>2902431</v>
      </c>
      <c r="B1504">
        <v>1</v>
      </c>
      <c r="C1504">
        <v>6</v>
      </c>
      <c r="D1504">
        <v>1</v>
      </c>
      <c r="E1504">
        <v>1</v>
      </c>
      <c r="F1504">
        <v>3</v>
      </c>
      <c r="G1504">
        <v>2</v>
      </c>
      <c r="H1504">
        <v>0.84457152205670405</v>
      </c>
      <c r="I1504">
        <v>2902431</v>
      </c>
      <c r="J1504">
        <f>IF(B1504=1,1,IF(B1504=2,0,NA))</f>
        <v>1</v>
      </c>
      <c r="K1504">
        <f t="shared" ca="1" si="161"/>
        <v>35</v>
      </c>
      <c r="L1504">
        <f t="shared" si="162"/>
        <v>1</v>
      </c>
      <c r="M1504">
        <f t="shared" si="163"/>
        <v>1</v>
      </c>
      <c r="N1504">
        <f t="shared" si="164"/>
        <v>0</v>
      </c>
      <c r="O1504">
        <f t="shared" si="165"/>
        <v>1</v>
      </c>
      <c r="P1504">
        <f t="shared" si="166"/>
        <v>1</v>
      </c>
      <c r="Q1504">
        <f t="shared" si="167"/>
        <v>0.84457152205670405</v>
      </c>
      <c r="V1504">
        <v>8</v>
      </c>
    </row>
    <row r="1505" spans="1:22" x14ac:dyDescent="0.35">
      <c r="A1505">
        <v>2904589</v>
      </c>
      <c r="B1505">
        <v>1</v>
      </c>
      <c r="C1505">
        <v>-1</v>
      </c>
      <c r="D1505">
        <v>1</v>
      </c>
      <c r="E1505">
        <v>1</v>
      </c>
      <c r="F1505">
        <v>3</v>
      </c>
      <c r="G1505">
        <v>-1</v>
      </c>
      <c r="H1505">
        <v>0.74687614919545897</v>
      </c>
      <c r="I1505">
        <v>2904589</v>
      </c>
      <c r="J1505">
        <f>IF(B1505=1,1,IF(B1505=2,0,NA))</f>
        <v>1</v>
      </c>
      <c r="K1505">
        <f t="shared" ca="1" si="161"/>
        <v>0</v>
      </c>
      <c r="L1505">
        <f t="shared" si="162"/>
        <v>1</v>
      </c>
      <c r="M1505">
        <f t="shared" si="163"/>
        <v>1</v>
      </c>
      <c r="N1505">
        <f t="shared" si="164"/>
        <v>0</v>
      </c>
      <c r="O1505">
        <f t="shared" si="165"/>
        <v>0</v>
      </c>
      <c r="P1505">
        <f t="shared" si="166"/>
        <v>1</v>
      </c>
      <c r="Q1505">
        <f t="shared" si="167"/>
        <v>0.74687614919545897</v>
      </c>
      <c r="V1505">
        <v>8</v>
      </c>
    </row>
    <row r="1506" spans="1:22" x14ac:dyDescent="0.35">
      <c r="A1506">
        <v>2907968</v>
      </c>
      <c r="B1506">
        <v>2</v>
      </c>
      <c r="C1506">
        <v>-1</v>
      </c>
      <c r="D1506">
        <v>1</v>
      </c>
      <c r="E1506">
        <v>1</v>
      </c>
      <c r="F1506">
        <v>3</v>
      </c>
      <c r="G1506">
        <v>-1</v>
      </c>
      <c r="H1506">
        <v>0.78502803108276897</v>
      </c>
      <c r="I1506">
        <v>2907968</v>
      </c>
      <c r="J1506">
        <f>IF(B1506=1,1,IF(B1506=2,0,NA))</f>
        <v>0</v>
      </c>
      <c r="K1506">
        <f t="shared" ca="1" si="161"/>
        <v>0</v>
      </c>
      <c r="L1506">
        <f t="shared" si="162"/>
        <v>1</v>
      </c>
      <c r="M1506">
        <f t="shared" si="163"/>
        <v>1</v>
      </c>
      <c r="N1506">
        <f t="shared" si="164"/>
        <v>0</v>
      </c>
      <c r="O1506">
        <f t="shared" si="165"/>
        <v>0</v>
      </c>
      <c r="P1506">
        <f t="shared" si="166"/>
        <v>1</v>
      </c>
      <c r="Q1506">
        <f t="shared" si="167"/>
        <v>0.78502803108276897</v>
      </c>
      <c r="V1506">
        <v>8</v>
      </c>
    </row>
    <row r="1507" spans="1:22" x14ac:dyDescent="0.35">
      <c r="A1507">
        <v>2901155</v>
      </c>
      <c r="B1507">
        <v>2</v>
      </c>
      <c r="C1507">
        <v>3</v>
      </c>
      <c r="D1507">
        <v>1</v>
      </c>
      <c r="E1507">
        <v>1</v>
      </c>
      <c r="F1507">
        <v>5</v>
      </c>
      <c r="G1507">
        <v>3</v>
      </c>
      <c r="H1507">
        <v>0.98208973518308496</v>
      </c>
      <c r="I1507">
        <v>2901155</v>
      </c>
      <c r="J1507">
        <f>IF(B1507=1,1,IF(B1507=2,0,NA))</f>
        <v>0</v>
      </c>
      <c r="K1507">
        <f t="shared" ca="1" si="161"/>
        <v>0</v>
      </c>
      <c r="L1507">
        <f t="shared" si="162"/>
        <v>1</v>
      </c>
      <c r="M1507">
        <f t="shared" si="163"/>
        <v>1</v>
      </c>
      <c r="N1507">
        <f t="shared" si="164"/>
        <v>0</v>
      </c>
      <c r="O1507">
        <f t="shared" si="165"/>
        <v>0</v>
      </c>
      <c r="P1507">
        <f t="shared" si="166"/>
        <v>0</v>
      </c>
      <c r="Q1507">
        <f t="shared" si="167"/>
        <v>0.98208973518308496</v>
      </c>
      <c r="V1507">
        <v>8</v>
      </c>
    </row>
    <row r="1508" spans="1:22" x14ac:dyDescent="0.35">
      <c r="A1508">
        <v>2907384</v>
      </c>
      <c r="B1508">
        <v>1</v>
      </c>
      <c r="C1508">
        <v>-1</v>
      </c>
      <c r="D1508">
        <v>1</v>
      </c>
      <c r="E1508">
        <v>1</v>
      </c>
      <c r="F1508">
        <v>5</v>
      </c>
      <c r="G1508">
        <v>-1</v>
      </c>
      <c r="H1508">
        <v>1.00813394809112</v>
      </c>
      <c r="I1508">
        <v>2907384</v>
      </c>
      <c r="J1508">
        <f>IF(B1508=1,1,IF(B1508=2,0,NA))</f>
        <v>1</v>
      </c>
      <c r="K1508">
        <f t="shared" ca="1" si="161"/>
        <v>0</v>
      </c>
      <c r="L1508">
        <f t="shared" si="162"/>
        <v>1</v>
      </c>
      <c r="M1508">
        <f t="shared" si="163"/>
        <v>1</v>
      </c>
      <c r="N1508">
        <f t="shared" si="164"/>
        <v>0</v>
      </c>
      <c r="O1508">
        <f t="shared" si="165"/>
        <v>0</v>
      </c>
      <c r="P1508">
        <f t="shared" si="166"/>
        <v>0</v>
      </c>
      <c r="Q1508">
        <f t="shared" si="167"/>
        <v>1.00813394809112</v>
      </c>
      <c r="V1508">
        <v>8</v>
      </c>
    </row>
    <row r="1509" spans="1:22" x14ac:dyDescent="0.35">
      <c r="A1509">
        <v>2906318</v>
      </c>
      <c r="B1509">
        <v>1</v>
      </c>
      <c r="C1509">
        <v>4</v>
      </c>
      <c r="D1509">
        <v>2</v>
      </c>
      <c r="E1509">
        <v>1</v>
      </c>
      <c r="F1509">
        <v>12</v>
      </c>
      <c r="G1509">
        <v>2</v>
      </c>
      <c r="H1509">
        <v>1.40516090715049</v>
      </c>
      <c r="I1509">
        <v>2906318</v>
      </c>
      <c r="J1509">
        <f>IF(B1509=1,1,IF(B1509=2,0,NA))</f>
        <v>1</v>
      </c>
      <c r="K1509">
        <f t="shared" ca="1" si="161"/>
        <v>0</v>
      </c>
      <c r="L1509">
        <f t="shared" si="162"/>
        <v>2</v>
      </c>
      <c r="M1509">
        <f t="shared" si="163"/>
        <v>1</v>
      </c>
      <c r="N1509">
        <f t="shared" si="164"/>
        <v>0</v>
      </c>
      <c r="O1509">
        <f t="shared" si="165"/>
        <v>1</v>
      </c>
      <c r="P1509">
        <f t="shared" si="166"/>
        <v>0</v>
      </c>
      <c r="Q1509">
        <f t="shared" si="167"/>
        <v>1.40516090715049</v>
      </c>
      <c r="V1509">
        <v>8</v>
      </c>
    </row>
    <row r="1510" spans="1:22" x14ac:dyDescent="0.35">
      <c r="A1510">
        <v>2905756</v>
      </c>
      <c r="B1510">
        <v>2</v>
      </c>
      <c r="C1510">
        <v>4</v>
      </c>
      <c r="D1510">
        <v>2</v>
      </c>
      <c r="E1510">
        <v>1</v>
      </c>
      <c r="F1510">
        <v>12</v>
      </c>
      <c r="G1510">
        <v>3</v>
      </c>
      <c r="H1510">
        <v>1.1714658585272699</v>
      </c>
      <c r="I1510">
        <v>2905756</v>
      </c>
      <c r="J1510">
        <f>IF(B1510=1,1,IF(B1510=2,0,NA))</f>
        <v>0</v>
      </c>
      <c r="K1510">
        <f t="shared" ca="1" si="161"/>
        <v>0</v>
      </c>
      <c r="L1510">
        <f t="shared" si="162"/>
        <v>2</v>
      </c>
      <c r="M1510">
        <f t="shared" si="163"/>
        <v>1</v>
      </c>
      <c r="N1510">
        <f t="shared" si="164"/>
        <v>0</v>
      </c>
      <c r="O1510">
        <f t="shared" si="165"/>
        <v>0</v>
      </c>
      <c r="P1510">
        <f t="shared" si="166"/>
        <v>0</v>
      </c>
      <c r="Q1510">
        <f t="shared" si="167"/>
        <v>1.1714658585272699</v>
      </c>
      <c r="V1510">
        <v>8</v>
      </c>
    </row>
    <row r="1511" spans="1:22" x14ac:dyDescent="0.35">
      <c r="A1511">
        <v>2908305</v>
      </c>
      <c r="B1511">
        <v>1</v>
      </c>
      <c r="C1511">
        <v>5</v>
      </c>
      <c r="D1511">
        <v>1</v>
      </c>
      <c r="E1511">
        <v>1</v>
      </c>
      <c r="F1511">
        <v>14</v>
      </c>
      <c r="G1511">
        <v>3</v>
      </c>
      <c r="H1511">
        <v>1.12090304615507</v>
      </c>
      <c r="I1511">
        <v>2908305</v>
      </c>
      <c r="J1511">
        <f>IF(B1511=1,1,IF(B1511=2,0,NA))</f>
        <v>1</v>
      </c>
      <c r="K1511">
        <f t="shared" ca="1" si="161"/>
        <v>31</v>
      </c>
      <c r="L1511">
        <f t="shared" si="162"/>
        <v>1</v>
      </c>
      <c r="M1511">
        <f t="shared" si="163"/>
        <v>1</v>
      </c>
      <c r="N1511">
        <f t="shared" si="164"/>
        <v>0</v>
      </c>
      <c r="O1511">
        <f t="shared" si="165"/>
        <v>0</v>
      </c>
      <c r="P1511">
        <f t="shared" si="166"/>
        <v>0</v>
      </c>
      <c r="Q1511">
        <f t="shared" si="167"/>
        <v>1.12090304615507</v>
      </c>
      <c r="V1511">
        <v>6</v>
      </c>
    </row>
    <row r="1512" spans="1:22" x14ac:dyDescent="0.35">
      <c r="A1512">
        <v>2901608</v>
      </c>
      <c r="B1512">
        <v>1</v>
      </c>
      <c r="C1512">
        <v>7</v>
      </c>
      <c r="D1512">
        <v>1</v>
      </c>
      <c r="E1512">
        <v>3</v>
      </c>
      <c r="F1512">
        <v>11</v>
      </c>
      <c r="G1512">
        <v>2</v>
      </c>
      <c r="H1512">
        <v>1.08074263498506</v>
      </c>
      <c r="I1512">
        <v>2901608</v>
      </c>
      <c r="J1512">
        <f>IF(B1512=1,1,IF(B1512=2,0,NA))</f>
        <v>1</v>
      </c>
      <c r="K1512">
        <f t="shared" ca="1" si="161"/>
        <v>44</v>
      </c>
      <c r="L1512">
        <f t="shared" si="162"/>
        <v>1</v>
      </c>
      <c r="M1512">
        <f t="shared" si="163"/>
        <v>3</v>
      </c>
      <c r="N1512">
        <f t="shared" si="164"/>
        <v>0</v>
      </c>
      <c r="O1512">
        <f t="shared" si="165"/>
        <v>1</v>
      </c>
      <c r="P1512">
        <f t="shared" si="166"/>
        <v>0</v>
      </c>
      <c r="Q1512">
        <f t="shared" si="167"/>
        <v>1.08074263498506</v>
      </c>
      <c r="V1512">
        <v>6</v>
      </c>
    </row>
    <row r="1513" spans="1:22" x14ac:dyDescent="0.35">
      <c r="A1513">
        <v>2908014</v>
      </c>
      <c r="B1513">
        <v>2</v>
      </c>
      <c r="C1513">
        <v>5</v>
      </c>
      <c r="D1513">
        <v>1</v>
      </c>
      <c r="E1513">
        <v>3</v>
      </c>
      <c r="F1513">
        <v>11</v>
      </c>
      <c r="G1513">
        <v>3</v>
      </c>
      <c r="H1513">
        <v>0.97589769284683603</v>
      </c>
      <c r="I1513">
        <v>2908014</v>
      </c>
      <c r="J1513">
        <f>IF(B1513=1,1,IF(B1513=2,0,NA))</f>
        <v>0</v>
      </c>
      <c r="K1513">
        <f t="shared" ca="1" si="161"/>
        <v>34</v>
      </c>
      <c r="L1513">
        <f t="shared" si="162"/>
        <v>1</v>
      </c>
      <c r="M1513">
        <f t="shared" si="163"/>
        <v>3</v>
      </c>
      <c r="N1513">
        <f t="shared" si="164"/>
        <v>0</v>
      </c>
      <c r="O1513">
        <f t="shared" si="165"/>
        <v>0</v>
      </c>
      <c r="P1513">
        <f t="shared" si="166"/>
        <v>0</v>
      </c>
      <c r="Q1513">
        <f t="shared" si="167"/>
        <v>0.97589769284683603</v>
      </c>
      <c r="V1513">
        <v>6</v>
      </c>
    </row>
    <row r="1514" spans="1:22" x14ac:dyDescent="0.35">
      <c r="A1514">
        <v>2904181</v>
      </c>
      <c r="B1514">
        <v>2</v>
      </c>
      <c r="C1514">
        <v>-1</v>
      </c>
      <c r="D1514">
        <v>1</v>
      </c>
      <c r="E1514">
        <v>3</v>
      </c>
      <c r="F1514">
        <v>11</v>
      </c>
      <c r="G1514">
        <v>-1</v>
      </c>
      <c r="H1514">
        <v>1.08391726073779</v>
      </c>
      <c r="I1514">
        <v>2904181</v>
      </c>
      <c r="J1514">
        <f>IF(B1514=1,1,IF(B1514=2,0,NA))</f>
        <v>0</v>
      </c>
      <c r="K1514">
        <f t="shared" ca="1" si="161"/>
        <v>0</v>
      </c>
      <c r="L1514">
        <f t="shared" si="162"/>
        <v>1</v>
      </c>
      <c r="M1514">
        <f t="shared" si="163"/>
        <v>3</v>
      </c>
      <c r="N1514">
        <f t="shared" si="164"/>
        <v>0</v>
      </c>
      <c r="O1514">
        <f t="shared" si="165"/>
        <v>0</v>
      </c>
      <c r="P1514">
        <f t="shared" si="166"/>
        <v>0</v>
      </c>
      <c r="Q1514">
        <f t="shared" si="167"/>
        <v>1.08391726073779</v>
      </c>
      <c r="V1514">
        <v>6</v>
      </c>
    </row>
    <row r="1515" spans="1:22" x14ac:dyDescent="0.35">
      <c r="A1515">
        <v>2907642</v>
      </c>
      <c r="B1515">
        <v>2</v>
      </c>
      <c r="C1515">
        <v>-1</v>
      </c>
      <c r="D1515">
        <v>1</v>
      </c>
      <c r="E1515">
        <v>3</v>
      </c>
      <c r="F1515">
        <v>11</v>
      </c>
      <c r="G1515">
        <v>-1</v>
      </c>
      <c r="H1515">
        <v>1.06137567729728</v>
      </c>
      <c r="I1515">
        <v>2907642</v>
      </c>
      <c r="J1515">
        <f>IF(B1515=1,1,IF(B1515=2,0,NA))</f>
        <v>0</v>
      </c>
      <c r="K1515">
        <f t="shared" ca="1" si="161"/>
        <v>0</v>
      </c>
      <c r="L1515">
        <f t="shared" si="162"/>
        <v>1</v>
      </c>
      <c r="M1515">
        <f t="shared" si="163"/>
        <v>3</v>
      </c>
      <c r="N1515">
        <f t="shared" si="164"/>
        <v>0</v>
      </c>
      <c r="O1515">
        <f t="shared" si="165"/>
        <v>0</v>
      </c>
      <c r="P1515">
        <f t="shared" si="166"/>
        <v>0</v>
      </c>
      <c r="Q1515">
        <f t="shared" si="167"/>
        <v>1.06137567729728</v>
      </c>
      <c r="V1515">
        <v>6</v>
      </c>
    </row>
    <row r="1516" spans="1:22" x14ac:dyDescent="0.35">
      <c r="A1516">
        <v>2902315</v>
      </c>
      <c r="B1516">
        <v>2</v>
      </c>
      <c r="C1516">
        <v>6</v>
      </c>
      <c r="D1516">
        <v>1</v>
      </c>
      <c r="E1516">
        <v>3</v>
      </c>
      <c r="F1516">
        <v>11</v>
      </c>
      <c r="G1516">
        <v>3</v>
      </c>
      <c r="H1516">
        <v>0.75460709397483905</v>
      </c>
      <c r="I1516">
        <v>2902315</v>
      </c>
      <c r="J1516">
        <f>IF(B1516=1,1,IF(B1516=2,0,NA))</f>
        <v>0</v>
      </c>
      <c r="K1516">
        <f t="shared" ca="1" si="161"/>
        <v>39</v>
      </c>
      <c r="L1516">
        <f t="shared" si="162"/>
        <v>1</v>
      </c>
      <c r="M1516">
        <f t="shared" si="163"/>
        <v>3</v>
      </c>
      <c r="N1516">
        <f t="shared" si="164"/>
        <v>0</v>
      </c>
      <c r="O1516">
        <f t="shared" si="165"/>
        <v>0</v>
      </c>
      <c r="P1516">
        <f t="shared" si="166"/>
        <v>0</v>
      </c>
      <c r="Q1516">
        <f t="shared" si="167"/>
        <v>0.75460709397483905</v>
      </c>
      <c r="V1516">
        <v>6</v>
      </c>
    </row>
    <row r="1517" spans="1:22" x14ac:dyDescent="0.35">
      <c r="A1517">
        <v>2910244</v>
      </c>
      <c r="B1517">
        <v>1</v>
      </c>
      <c r="C1517">
        <v>6</v>
      </c>
      <c r="D1517">
        <v>1</v>
      </c>
      <c r="E1517">
        <v>3</v>
      </c>
      <c r="F1517">
        <v>11</v>
      </c>
      <c r="G1517">
        <v>3</v>
      </c>
      <c r="H1517">
        <v>0.84255668784827897</v>
      </c>
      <c r="I1517">
        <v>2910244</v>
      </c>
      <c r="J1517">
        <f>IF(B1517=1,1,IF(B1517=2,0,NA))</f>
        <v>1</v>
      </c>
      <c r="K1517">
        <f t="shared" ca="1" si="161"/>
        <v>36</v>
      </c>
      <c r="L1517">
        <f t="shared" si="162"/>
        <v>1</v>
      </c>
      <c r="M1517">
        <f t="shared" si="163"/>
        <v>3</v>
      </c>
      <c r="N1517">
        <f t="shared" si="164"/>
        <v>0</v>
      </c>
      <c r="O1517">
        <f t="shared" si="165"/>
        <v>0</v>
      </c>
      <c r="P1517">
        <f t="shared" si="166"/>
        <v>0</v>
      </c>
      <c r="Q1517">
        <f t="shared" si="167"/>
        <v>0.84255668784827897</v>
      </c>
      <c r="V1517">
        <v>6</v>
      </c>
    </row>
    <row r="1518" spans="1:22" x14ac:dyDescent="0.35">
      <c r="A1518">
        <v>2907926</v>
      </c>
      <c r="B1518">
        <v>2</v>
      </c>
      <c r="C1518">
        <v>-1</v>
      </c>
      <c r="D1518">
        <v>1</v>
      </c>
      <c r="E1518">
        <v>3</v>
      </c>
      <c r="F1518">
        <v>11</v>
      </c>
      <c r="G1518">
        <v>-1</v>
      </c>
      <c r="H1518">
        <v>0.84424200494405999</v>
      </c>
      <c r="I1518">
        <v>2907926</v>
      </c>
      <c r="J1518">
        <f>IF(B1518=1,1,IF(B1518=2,0,NA))</f>
        <v>0</v>
      </c>
      <c r="K1518">
        <f t="shared" ca="1" si="161"/>
        <v>0</v>
      </c>
      <c r="L1518">
        <f t="shared" si="162"/>
        <v>1</v>
      </c>
      <c r="M1518">
        <f t="shared" si="163"/>
        <v>3</v>
      </c>
      <c r="N1518">
        <f t="shared" si="164"/>
        <v>0</v>
      </c>
      <c r="O1518">
        <f t="shared" si="165"/>
        <v>0</v>
      </c>
      <c r="P1518">
        <f t="shared" si="166"/>
        <v>0</v>
      </c>
      <c r="Q1518">
        <f t="shared" si="167"/>
        <v>0.84424200494405999</v>
      </c>
      <c r="V1518">
        <v>6</v>
      </c>
    </row>
    <row r="1519" spans="1:22" x14ac:dyDescent="0.35">
      <c r="A1519">
        <v>2908462</v>
      </c>
      <c r="B1519">
        <v>2</v>
      </c>
      <c r="C1519">
        <v>-1</v>
      </c>
      <c r="D1519">
        <v>1</v>
      </c>
      <c r="E1519">
        <v>3</v>
      </c>
      <c r="F1519">
        <v>11</v>
      </c>
      <c r="G1519">
        <v>-1</v>
      </c>
      <c r="H1519">
        <v>0.835705152289685</v>
      </c>
      <c r="I1519">
        <v>2908462</v>
      </c>
      <c r="J1519">
        <f>IF(B1519=1,1,IF(B1519=2,0,NA))</f>
        <v>0</v>
      </c>
      <c r="K1519">
        <f t="shared" ca="1" si="161"/>
        <v>0</v>
      </c>
      <c r="L1519">
        <f t="shared" si="162"/>
        <v>1</v>
      </c>
      <c r="M1519">
        <f t="shared" si="163"/>
        <v>3</v>
      </c>
      <c r="N1519">
        <f t="shared" si="164"/>
        <v>0</v>
      </c>
      <c r="O1519">
        <f t="shared" si="165"/>
        <v>0</v>
      </c>
      <c r="P1519">
        <f t="shared" si="166"/>
        <v>0</v>
      </c>
      <c r="Q1519">
        <f t="shared" si="167"/>
        <v>0.835705152289685</v>
      </c>
      <c r="V1519">
        <v>6</v>
      </c>
    </row>
    <row r="1520" spans="1:22" x14ac:dyDescent="0.35">
      <c r="A1520">
        <v>2907051</v>
      </c>
      <c r="B1520">
        <v>1</v>
      </c>
      <c r="C1520">
        <v>12</v>
      </c>
      <c r="D1520">
        <v>2</v>
      </c>
      <c r="E1520">
        <v>1</v>
      </c>
      <c r="F1520">
        <v>7</v>
      </c>
      <c r="G1520">
        <v>1</v>
      </c>
      <c r="H1520">
        <v>0.82370649787958905</v>
      </c>
      <c r="I1520">
        <v>2907051</v>
      </c>
      <c r="J1520">
        <f>IF(B1520=1,1,IF(B1520=2,0,NA))</f>
        <v>1</v>
      </c>
      <c r="K1520">
        <f t="shared" ca="1" si="161"/>
        <v>68</v>
      </c>
      <c r="L1520">
        <f t="shared" si="162"/>
        <v>2</v>
      </c>
      <c r="M1520">
        <f t="shared" si="163"/>
        <v>1</v>
      </c>
      <c r="N1520">
        <f t="shared" si="164"/>
        <v>1</v>
      </c>
      <c r="O1520">
        <f t="shared" si="165"/>
        <v>0</v>
      </c>
      <c r="P1520">
        <f t="shared" si="166"/>
        <v>0</v>
      </c>
      <c r="Q1520">
        <f t="shared" si="167"/>
        <v>0.82370649787958905</v>
      </c>
      <c r="V1520">
        <v>6</v>
      </c>
    </row>
    <row r="1521" spans="1:22" x14ac:dyDescent="0.35">
      <c r="A1521">
        <v>2910659</v>
      </c>
      <c r="B1521">
        <v>1</v>
      </c>
      <c r="C1521">
        <v>6</v>
      </c>
      <c r="D1521">
        <v>1</v>
      </c>
      <c r="E1521">
        <v>1</v>
      </c>
      <c r="F1521">
        <v>9</v>
      </c>
      <c r="G1521">
        <v>3</v>
      </c>
      <c r="H1521">
        <v>0.927843023532544</v>
      </c>
      <c r="I1521">
        <v>2910659</v>
      </c>
      <c r="J1521">
        <f>IF(B1521=1,1,IF(B1521=2,0,NA))</f>
        <v>1</v>
      </c>
      <c r="K1521">
        <f t="shared" ca="1" si="161"/>
        <v>38</v>
      </c>
      <c r="L1521">
        <f t="shared" si="162"/>
        <v>1</v>
      </c>
      <c r="M1521">
        <f t="shared" si="163"/>
        <v>1</v>
      </c>
      <c r="N1521">
        <f t="shared" si="164"/>
        <v>0</v>
      </c>
      <c r="O1521">
        <f t="shared" si="165"/>
        <v>0</v>
      </c>
      <c r="P1521">
        <f t="shared" si="166"/>
        <v>0</v>
      </c>
      <c r="Q1521">
        <f t="shared" si="167"/>
        <v>0.927843023532544</v>
      </c>
      <c r="V1521">
        <v>6</v>
      </c>
    </row>
    <row r="1522" spans="1:22" x14ac:dyDescent="0.35">
      <c r="A1522">
        <v>2902446</v>
      </c>
      <c r="B1522">
        <v>2</v>
      </c>
      <c r="C1522">
        <v>6</v>
      </c>
      <c r="D1522">
        <v>1</v>
      </c>
      <c r="E1522">
        <v>1</v>
      </c>
      <c r="F1522">
        <v>9</v>
      </c>
      <c r="G1522">
        <v>3</v>
      </c>
      <c r="H1522">
        <v>0.82049986542062803</v>
      </c>
      <c r="I1522">
        <v>2902446</v>
      </c>
      <c r="J1522">
        <f>IF(B1522=1,1,IF(B1522=2,0,NA))</f>
        <v>0</v>
      </c>
      <c r="K1522">
        <f t="shared" ca="1" si="161"/>
        <v>37</v>
      </c>
      <c r="L1522">
        <f t="shared" si="162"/>
        <v>1</v>
      </c>
      <c r="M1522">
        <f t="shared" si="163"/>
        <v>1</v>
      </c>
      <c r="N1522">
        <f t="shared" si="164"/>
        <v>0</v>
      </c>
      <c r="O1522">
        <f t="shared" si="165"/>
        <v>0</v>
      </c>
      <c r="P1522">
        <f t="shared" si="166"/>
        <v>0</v>
      </c>
      <c r="Q1522">
        <f t="shared" si="167"/>
        <v>0.82049986542062803</v>
      </c>
      <c r="V1522">
        <v>6</v>
      </c>
    </row>
    <row r="1523" spans="1:22" x14ac:dyDescent="0.35">
      <c r="A1523">
        <v>2912067</v>
      </c>
      <c r="B1523">
        <v>1</v>
      </c>
      <c r="C1523">
        <v>-1</v>
      </c>
      <c r="D1523">
        <v>1</v>
      </c>
      <c r="E1523">
        <v>1</v>
      </c>
      <c r="F1523">
        <v>9</v>
      </c>
      <c r="G1523">
        <v>-1</v>
      </c>
      <c r="H1523">
        <v>0.86934575383036905</v>
      </c>
      <c r="I1523">
        <v>2912067</v>
      </c>
      <c r="J1523">
        <f>IF(B1523=1,1,IF(B1523=2,0,NA))</f>
        <v>1</v>
      </c>
      <c r="K1523">
        <f t="shared" ca="1" si="161"/>
        <v>0</v>
      </c>
      <c r="L1523">
        <f t="shared" si="162"/>
        <v>1</v>
      </c>
      <c r="M1523">
        <f t="shared" si="163"/>
        <v>1</v>
      </c>
      <c r="N1523">
        <f t="shared" si="164"/>
        <v>0</v>
      </c>
      <c r="O1523">
        <f t="shared" si="165"/>
        <v>0</v>
      </c>
      <c r="P1523">
        <f t="shared" si="166"/>
        <v>0</v>
      </c>
      <c r="Q1523">
        <f t="shared" si="167"/>
        <v>0.86934575383036905</v>
      </c>
      <c r="V1523">
        <v>6</v>
      </c>
    </row>
    <row r="1524" spans="1:22" x14ac:dyDescent="0.35">
      <c r="A1524">
        <v>2905843</v>
      </c>
      <c r="B1524">
        <v>1</v>
      </c>
      <c r="C1524">
        <v>-1</v>
      </c>
      <c r="D1524">
        <v>1</v>
      </c>
      <c r="E1524">
        <v>1</v>
      </c>
      <c r="F1524">
        <v>9</v>
      </c>
      <c r="G1524">
        <v>-1</v>
      </c>
      <c r="H1524">
        <v>0.94816111974015005</v>
      </c>
      <c r="I1524">
        <v>2905843</v>
      </c>
      <c r="J1524">
        <f>IF(B1524=1,1,IF(B1524=2,0,NA))</f>
        <v>1</v>
      </c>
      <c r="K1524">
        <f t="shared" ca="1" si="161"/>
        <v>0</v>
      </c>
      <c r="L1524">
        <f t="shared" si="162"/>
        <v>1</v>
      </c>
      <c r="M1524">
        <f t="shared" si="163"/>
        <v>1</v>
      </c>
      <c r="N1524">
        <f t="shared" si="164"/>
        <v>0</v>
      </c>
      <c r="O1524">
        <f t="shared" si="165"/>
        <v>0</v>
      </c>
      <c r="P1524">
        <f t="shared" si="166"/>
        <v>0</v>
      </c>
      <c r="Q1524">
        <f t="shared" si="167"/>
        <v>0.94816111974015005</v>
      </c>
      <c r="V1524">
        <v>6</v>
      </c>
    </row>
    <row r="1525" spans="1:22" x14ac:dyDescent="0.35">
      <c r="A1525">
        <v>2910177</v>
      </c>
      <c r="B1525">
        <v>2</v>
      </c>
      <c r="C1525">
        <v>6</v>
      </c>
      <c r="D1525">
        <v>1</v>
      </c>
      <c r="E1525">
        <v>3</v>
      </c>
      <c r="F1525">
        <v>7</v>
      </c>
      <c r="G1525">
        <v>3</v>
      </c>
      <c r="H1525">
        <v>0.88275767915884995</v>
      </c>
      <c r="I1525">
        <v>2910177</v>
      </c>
      <c r="J1525">
        <f>IF(B1525=1,1,IF(B1525=2,0,NA))</f>
        <v>0</v>
      </c>
      <c r="K1525">
        <f t="shared" ca="1" si="161"/>
        <v>38</v>
      </c>
      <c r="L1525">
        <f t="shared" si="162"/>
        <v>1</v>
      </c>
      <c r="M1525">
        <f t="shared" si="163"/>
        <v>3</v>
      </c>
      <c r="N1525">
        <f t="shared" si="164"/>
        <v>0</v>
      </c>
      <c r="O1525">
        <f t="shared" si="165"/>
        <v>0</v>
      </c>
      <c r="P1525">
        <f t="shared" si="166"/>
        <v>0</v>
      </c>
      <c r="Q1525">
        <f t="shared" si="167"/>
        <v>0.88275767915884995</v>
      </c>
      <c r="V1525">
        <v>6</v>
      </c>
    </row>
    <row r="1526" spans="1:22" x14ac:dyDescent="0.35">
      <c r="A1526">
        <v>2901163</v>
      </c>
      <c r="B1526">
        <v>1</v>
      </c>
      <c r="C1526">
        <v>7</v>
      </c>
      <c r="D1526">
        <v>1</v>
      </c>
      <c r="E1526">
        <v>3</v>
      </c>
      <c r="F1526">
        <v>7</v>
      </c>
      <c r="G1526">
        <v>3</v>
      </c>
      <c r="H1526">
        <v>1.01713603254899</v>
      </c>
      <c r="I1526">
        <v>2901163</v>
      </c>
      <c r="J1526">
        <f>IF(B1526=1,1,IF(B1526=2,0,NA))</f>
        <v>1</v>
      </c>
      <c r="K1526">
        <f t="shared" ca="1" si="161"/>
        <v>44</v>
      </c>
      <c r="L1526">
        <f t="shared" si="162"/>
        <v>1</v>
      </c>
      <c r="M1526">
        <f t="shared" si="163"/>
        <v>3</v>
      </c>
      <c r="N1526">
        <f t="shared" si="164"/>
        <v>0</v>
      </c>
      <c r="O1526">
        <f t="shared" si="165"/>
        <v>0</v>
      </c>
      <c r="P1526">
        <f t="shared" si="166"/>
        <v>0</v>
      </c>
      <c r="Q1526">
        <f t="shared" si="167"/>
        <v>1.01713603254899</v>
      </c>
      <c r="V1526">
        <v>6</v>
      </c>
    </row>
    <row r="1527" spans="1:22" x14ac:dyDescent="0.35">
      <c r="A1527">
        <v>2911234</v>
      </c>
      <c r="B1527">
        <v>1</v>
      </c>
      <c r="C1527">
        <v>-1</v>
      </c>
      <c r="D1527">
        <v>1</v>
      </c>
      <c r="E1527">
        <v>3</v>
      </c>
      <c r="F1527">
        <v>7</v>
      </c>
      <c r="G1527">
        <v>-1</v>
      </c>
      <c r="H1527">
        <v>0.92493124813523198</v>
      </c>
      <c r="I1527">
        <v>2911234</v>
      </c>
      <c r="J1527">
        <f>IF(B1527=1,1,IF(B1527=2,0,NA))</f>
        <v>1</v>
      </c>
      <c r="K1527">
        <f t="shared" ca="1" si="161"/>
        <v>0</v>
      </c>
      <c r="L1527">
        <f t="shared" si="162"/>
        <v>1</v>
      </c>
      <c r="M1527">
        <f t="shared" si="163"/>
        <v>3</v>
      </c>
      <c r="N1527">
        <f t="shared" si="164"/>
        <v>0</v>
      </c>
      <c r="O1527">
        <f t="shared" si="165"/>
        <v>0</v>
      </c>
      <c r="P1527">
        <f t="shared" si="166"/>
        <v>0</v>
      </c>
      <c r="Q1527">
        <f t="shared" si="167"/>
        <v>0.92493124813523198</v>
      </c>
      <c r="V1527">
        <v>6</v>
      </c>
    </row>
    <row r="1528" spans="1:22" x14ac:dyDescent="0.35">
      <c r="A1528">
        <v>2904197</v>
      </c>
      <c r="B1528">
        <v>1</v>
      </c>
      <c r="C1528">
        <v>12</v>
      </c>
      <c r="D1528">
        <v>2</v>
      </c>
      <c r="E1528">
        <v>1</v>
      </c>
      <c r="F1528">
        <v>14</v>
      </c>
      <c r="G1528">
        <v>1</v>
      </c>
      <c r="H1528">
        <v>0.82370649787958905</v>
      </c>
      <c r="I1528">
        <v>2904197</v>
      </c>
      <c r="J1528">
        <f>IF(B1528=1,1,IF(B1528=2,0,NA))</f>
        <v>1</v>
      </c>
      <c r="K1528">
        <f t="shared" ca="1" si="161"/>
        <v>66</v>
      </c>
      <c r="L1528">
        <f t="shared" si="162"/>
        <v>2</v>
      </c>
      <c r="M1528">
        <f t="shared" si="163"/>
        <v>1</v>
      </c>
      <c r="N1528">
        <f t="shared" si="164"/>
        <v>1</v>
      </c>
      <c r="O1528">
        <f t="shared" si="165"/>
        <v>0</v>
      </c>
      <c r="P1528">
        <f t="shared" si="166"/>
        <v>0</v>
      </c>
      <c r="Q1528">
        <f t="shared" si="167"/>
        <v>0.82370649787958905</v>
      </c>
      <c r="V1528">
        <v>6</v>
      </c>
    </row>
    <row r="1529" spans="1:22" x14ac:dyDescent="0.35">
      <c r="A1529">
        <v>2911401</v>
      </c>
      <c r="B1529">
        <v>2</v>
      </c>
      <c r="C1529">
        <v>7</v>
      </c>
      <c r="D1529">
        <v>1</v>
      </c>
      <c r="E1529">
        <v>3</v>
      </c>
      <c r="F1529">
        <v>16</v>
      </c>
      <c r="G1529">
        <v>3</v>
      </c>
      <c r="H1529">
        <v>0.71675981611975503</v>
      </c>
      <c r="I1529">
        <v>2911401</v>
      </c>
      <c r="J1529">
        <f>IF(B1529=1,1,IF(B1529=2,0,NA))</f>
        <v>0</v>
      </c>
      <c r="K1529">
        <f t="shared" ca="1" si="161"/>
        <v>44</v>
      </c>
      <c r="L1529">
        <f t="shared" si="162"/>
        <v>1</v>
      </c>
      <c r="M1529">
        <f t="shared" si="163"/>
        <v>3</v>
      </c>
      <c r="N1529">
        <f t="shared" si="164"/>
        <v>0</v>
      </c>
      <c r="O1529">
        <f t="shared" si="165"/>
        <v>0</v>
      </c>
      <c r="P1529">
        <f t="shared" si="166"/>
        <v>0</v>
      </c>
      <c r="Q1529">
        <f t="shared" si="167"/>
        <v>0.71675981611975503</v>
      </c>
      <c r="V1529">
        <v>6</v>
      </c>
    </row>
    <row r="1530" spans="1:22" x14ac:dyDescent="0.35">
      <c r="A1530">
        <v>2900361</v>
      </c>
      <c r="B1530">
        <v>1</v>
      </c>
      <c r="C1530">
        <v>9</v>
      </c>
      <c r="D1530">
        <v>1</v>
      </c>
      <c r="E1530">
        <v>3</v>
      </c>
      <c r="F1530">
        <v>16</v>
      </c>
      <c r="G1530">
        <v>3</v>
      </c>
      <c r="H1530">
        <v>0.779795747525732</v>
      </c>
      <c r="I1530">
        <v>2900361</v>
      </c>
      <c r="J1530">
        <f>IF(B1530=1,1,IF(B1530=2,0,NA))</f>
        <v>1</v>
      </c>
      <c r="K1530">
        <f t="shared" ca="1" si="161"/>
        <v>50</v>
      </c>
      <c r="L1530">
        <f t="shared" si="162"/>
        <v>1</v>
      </c>
      <c r="M1530">
        <f t="shared" si="163"/>
        <v>3</v>
      </c>
      <c r="N1530">
        <f t="shared" si="164"/>
        <v>0</v>
      </c>
      <c r="O1530">
        <f t="shared" si="165"/>
        <v>0</v>
      </c>
      <c r="P1530">
        <f t="shared" si="166"/>
        <v>0</v>
      </c>
      <c r="Q1530">
        <f t="shared" si="167"/>
        <v>0.779795747525732</v>
      </c>
      <c r="V1530">
        <v>6</v>
      </c>
    </row>
    <row r="1531" spans="1:22" x14ac:dyDescent="0.35">
      <c r="A1531">
        <v>2902471</v>
      </c>
      <c r="B1531">
        <v>1</v>
      </c>
      <c r="C1531">
        <v>-1</v>
      </c>
      <c r="D1531">
        <v>1</v>
      </c>
      <c r="E1531">
        <v>3</v>
      </c>
      <c r="F1531">
        <v>16</v>
      </c>
      <c r="G1531">
        <v>-1</v>
      </c>
      <c r="H1531">
        <v>0.75942986576909099</v>
      </c>
      <c r="I1531">
        <v>2902471</v>
      </c>
      <c r="J1531">
        <f>IF(B1531=1,1,IF(B1531=2,0,NA))</f>
        <v>1</v>
      </c>
      <c r="K1531">
        <f t="shared" ca="1" si="161"/>
        <v>0</v>
      </c>
      <c r="L1531">
        <f t="shared" si="162"/>
        <v>1</v>
      </c>
      <c r="M1531">
        <f t="shared" si="163"/>
        <v>3</v>
      </c>
      <c r="N1531">
        <f t="shared" si="164"/>
        <v>0</v>
      </c>
      <c r="O1531">
        <f t="shared" si="165"/>
        <v>0</v>
      </c>
      <c r="P1531">
        <f t="shared" si="166"/>
        <v>0</v>
      </c>
      <c r="Q1531">
        <f t="shared" si="167"/>
        <v>0.75942986576909099</v>
      </c>
      <c r="V1531">
        <v>6</v>
      </c>
    </row>
    <row r="1532" spans="1:22" x14ac:dyDescent="0.35">
      <c r="A1532">
        <v>2912385</v>
      </c>
      <c r="B1532">
        <v>1</v>
      </c>
      <c r="C1532">
        <v>-1</v>
      </c>
      <c r="D1532">
        <v>1</v>
      </c>
      <c r="E1532">
        <v>3</v>
      </c>
      <c r="F1532">
        <v>16</v>
      </c>
      <c r="G1532">
        <v>-1</v>
      </c>
      <c r="H1532">
        <v>0.74966293327470801</v>
      </c>
      <c r="I1532">
        <v>2912385</v>
      </c>
      <c r="J1532">
        <f>IF(B1532=1,1,IF(B1532=2,0,NA))</f>
        <v>1</v>
      </c>
      <c r="K1532">
        <f t="shared" ca="1" si="161"/>
        <v>0</v>
      </c>
      <c r="L1532">
        <f t="shared" si="162"/>
        <v>1</v>
      </c>
      <c r="M1532">
        <f t="shared" si="163"/>
        <v>3</v>
      </c>
      <c r="N1532">
        <f t="shared" si="164"/>
        <v>0</v>
      </c>
      <c r="O1532">
        <f t="shared" si="165"/>
        <v>0</v>
      </c>
      <c r="P1532">
        <f t="shared" si="166"/>
        <v>0</v>
      </c>
      <c r="Q1532">
        <f t="shared" si="167"/>
        <v>0.74966293327470801</v>
      </c>
      <c r="V1532">
        <v>6</v>
      </c>
    </row>
    <row r="1533" spans="1:22" x14ac:dyDescent="0.35">
      <c r="A1533">
        <v>2909779</v>
      </c>
      <c r="B1533">
        <v>2</v>
      </c>
      <c r="C1533">
        <v>13</v>
      </c>
      <c r="D1533">
        <v>1</v>
      </c>
      <c r="E1533">
        <v>1</v>
      </c>
      <c r="F1533">
        <v>13</v>
      </c>
      <c r="G1533">
        <v>3</v>
      </c>
      <c r="H1533">
        <v>0.76795588701733897</v>
      </c>
      <c r="I1533">
        <v>2909779</v>
      </c>
      <c r="J1533">
        <f>IF(B1533=1,1,IF(B1533=2,0,NA))</f>
        <v>0</v>
      </c>
      <c r="K1533">
        <f t="shared" ca="1" si="161"/>
        <v>70</v>
      </c>
      <c r="L1533">
        <f t="shared" si="162"/>
        <v>1</v>
      </c>
      <c r="M1533">
        <f t="shared" si="163"/>
        <v>1</v>
      </c>
      <c r="N1533">
        <f t="shared" si="164"/>
        <v>0</v>
      </c>
      <c r="O1533">
        <f t="shared" si="165"/>
        <v>0</v>
      </c>
      <c r="P1533">
        <f t="shared" si="166"/>
        <v>0</v>
      </c>
      <c r="Q1533">
        <f t="shared" si="167"/>
        <v>0.76795588701733897</v>
      </c>
      <c r="V1533">
        <v>6</v>
      </c>
    </row>
    <row r="1534" spans="1:22" x14ac:dyDescent="0.35">
      <c r="A1534">
        <v>2911266</v>
      </c>
      <c r="B1534">
        <v>1</v>
      </c>
      <c r="C1534">
        <v>14</v>
      </c>
      <c r="D1534">
        <v>1</v>
      </c>
      <c r="E1534">
        <v>1</v>
      </c>
      <c r="F1534">
        <v>13</v>
      </c>
      <c r="G1534">
        <v>2</v>
      </c>
      <c r="H1534">
        <v>0.76531261585588795</v>
      </c>
      <c r="I1534">
        <v>2911266</v>
      </c>
      <c r="J1534">
        <f>IF(B1534=1,1,IF(B1534=2,0,NA))</f>
        <v>1</v>
      </c>
      <c r="K1534">
        <f t="shared" ca="1" si="161"/>
        <v>77</v>
      </c>
      <c r="L1534">
        <f t="shared" si="162"/>
        <v>1</v>
      </c>
      <c r="M1534">
        <f t="shared" si="163"/>
        <v>1</v>
      </c>
      <c r="N1534">
        <f t="shared" si="164"/>
        <v>0</v>
      </c>
      <c r="O1534">
        <f t="shared" si="165"/>
        <v>1</v>
      </c>
      <c r="P1534">
        <f t="shared" si="166"/>
        <v>0</v>
      </c>
      <c r="Q1534">
        <f t="shared" si="167"/>
        <v>0.76531261585588795</v>
      </c>
      <c r="V1534">
        <v>6</v>
      </c>
    </row>
    <row r="1535" spans="1:22" x14ac:dyDescent="0.35">
      <c r="A1535">
        <v>2909984</v>
      </c>
      <c r="B1535">
        <v>2</v>
      </c>
      <c r="C1535">
        <v>9</v>
      </c>
      <c r="D1535">
        <v>1</v>
      </c>
      <c r="E1535">
        <v>3</v>
      </c>
      <c r="F1535">
        <v>7</v>
      </c>
      <c r="G1535">
        <v>3</v>
      </c>
      <c r="H1535">
        <v>1.16268842781554</v>
      </c>
      <c r="I1535">
        <v>2909984</v>
      </c>
      <c r="J1535">
        <f>IF(B1535=1,1,IF(B1535=2,0,NA))</f>
        <v>0</v>
      </c>
      <c r="K1535">
        <f t="shared" ca="1" si="161"/>
        <v>53</v>
      </c>
      <c r="L1535">
        <f t="shared" si="162"/>
        <v>1</v>
      </c>
      <c r="M1535">
        <f t="shared" si="163"/>
        <v>3</v>
      </c>
      <c r="N1535">
        <f t="shared" si="164"/>
        <v>0</v>
      </c>
      <c r="O1535">
        <f t="shared" si="165"/>
        <v>0</v>
      </c>
      <c r="P1535">
        <f t="shared" si="166"/>
        <v>0</v>
      </c>
      <c r="Q1535">
        <f t="shared" si="167"/>
        <v>1.16268842781554</v>
      </c>
      <c r="V1535">
        <v>6</v>
      </c>
    </row>
    <row r="1536" spans="1:22" x14ac:dyDescent="0.35">
      <c r="A1536">
        <v>2901507</v>
      </c>
      <c r="B1536">
        <v>1</v>
      </c>
      <c r="C1536">
        <v>3</v>
      </c>
      <c r="D1536">
        <v>1</v>
      </c>
      <c r="E1536">
        <v>3</v>
      </c>
      <c r="F1536">
        <v>7</v>
      </c>
      <c r="G1536">
        <v>3</v>
      </c>
      <c r="H1536">
        <v>2.0079915132758099</v>
      </c>
      <c r="I1536">
        <v>2901507</v>
      </c>
      <c r="J1536">
        <f>IF(B1536=1,1,IF(B1536=2,0,NA))</f>
        <v>1</v>
      </c>
      <c r="K1536">
        <f t="shared" ca="1" si="161"/>
        <v>0</v>
      </c>
      <c r="L1536">
        <f t="shared" si="162"/>
        <v>1</v>
      </c>
      <c r="M1536">
        <f t="shared" si="163"/>
        <v>3</v>
      </c>
      <c r="N1536">
        <f t="shared" si="164"/>
        <v>0</v>
      </c>
      <c r="O1536">
        <f t="shared" si="165"/>
        <v>0</v>
      </c>
      <c r="P1536">
        <f t="shared" si="166"/>
        <v>0</v>
      </c>
      <c r="Q1536">
        <f t="shared" si="167"/>
        <v>2.0079915132758099</v>
      </c>
      <c r="V1536">
        <v>6</v>
      </c>
    </row>
    <row r="1537" spans="1:22" x14ac:dyDescent="0.35">
      <c r="A1537">
        <v>2901456</v>
      </c>
      <c r="B1537">
        <v>1</v>
      </c>
      <c r="C1537">
        <v>3</v>
      </c>
      <c r="D1537">
        <v>5</v>
      </c>
      <c r="E1537">
        <v>1</v>
      </c>
      <c r="F1537">
        <v>19</v>
      </c>
      <c r="G1537">
        <v>1</v>
      </c>
      <c r="H1537">
        <v>1.0584648176565801</v>
      </c>
      <c r="I1537">
        <v>2901456</v>
      </c>
      <c r="J1537">
        <f>IF(B1537=1,1,IF(B1537=2,0,NA))</f>
        <v>1</v>
      </c>
      <c r="K1537">
        <f t="shared" ca="1" si="161"/>
        <v>0</v>
      </c>
      <c r="L1537">
        <f t="shared" si="162"/>
        <v>5</v>
      </c>
      <c r="M1537">
        <f t="shared" si="163"/>
        <v>1</v>
      </c>
      <c r="N1537">
        <f t="shared" si="164"/>
        <v>1</v>
      </c>
      <c r="O1537">
        <f t="shared" si="165"/>
        <v>0</v>
      </c>
      <c r="P1537">
        <f t="shared" si="166"/>
        <v>0</v>
      </c>
      <c r="Q1537">
        <f t="shared" si="167"/>
        <v>1.0584648176565801</v>
      </c>
      <c r="V1537">
        <v>9</v>
      </c>
    </row>
    <row r="1538" spans="1:22" x14ac:dyDescent="0.35">
      <c r="A1538">
        <v>2907637</v>
      </c>
      <c r="B1538">
        <v>2</v>
      </c>
      <c r="C1538">
        <v>6</v>
      </c>
      <c r="D1538">
        <v>5</v>
      </c>
      <c r="E1538">
        <v>1</v>
      </c>
      <c r="F1538">
        <v>17</v>
      </c>
      <c r="G1538">
        <v>1</v>
      </c>
      <c r="H1538">
        <v>0.63857527011984205</v>
      </c>
      <c r="I1538">
        <v>2907637</v>
      </c>
      <c r="J1538">
        <f>IF(B1538=1,1,IF(B1538=2,0,NA))</f>
        <v>0</v>
      </c>
      <c r="K1538">
        <f t="shared" ca="1" si="161"/>
        <v>35</v>
      </c>
      <c r="L1538">
        <f t="shared" si="162"/>
        <v>5</v>
      </c>
      <c r="M1538">
        <f t="shared" si="163"/>
        <v>1</v>
      </c>
      <c r="N1538">
        <f t="shared" si="164"/>
        <v>1</v>
      </c>
      <c r="O1538">
        <f t="shared" si="165"/>
        <v>0</v>
      </c>
      <c r="P1538">
        <f t="shared" si="166"/>
        <v>0</v>
      </c>
      <c r="Q1538">
        <f t="shared" si="167"/>
        <v>0.63857527011984205</v>
      </c>
      <c r="V1538">
        <v>9</v>
      </c>
    </row>
    <row r="1539" spans="1:22" x14ac:dyDescent="0.35">
      <c r="A1539">
        <v>2907573</v>
      </c>
      <c r="B1539">
        <v>2</v>
      </c>
      <c r="C1539">
        <v>-1</v>
      </c>
      <c r="D1539">
        <v>5</v>
      </c>
      <c r="E1539">
        <v>1</v>
      </c>
      <c r="F1539">
        <v>17</v>
      </c>
      <c r="G1539">
        <v>-1</v>
      </c>
      <c r="H1539">
        <v>0.814884933113736</v>
      </c>
      <c r="I1539">
        <v>2907573</v>
      </c>
      <c r="J1539">
        <f>IF(B1539=1,1,IF(B1539=2,0,NA))</f>
        <v>0</v>
      </c>
      <c r="K1539">
        <f t="shared" ref="K1539:K1602" ca="1" si="168">IF(C1539&lt;5,0,IF(C1539=5,RANDBETWEEN(30,34),IF(C1539=6,RANDBETWEEN(35,39),IF(C1539=7,RANDBETWEEN(40,44),IF(C1539=8,RANDBETWEEN(45,49),IF(C1539=9,RANDBETWEEN(50,54),IF(C1539=10,RANDBETWEEN(55,59),IF(C1539=11,RANDBETWEEN(60,64),IF(C1539=12,RANDBETWEEN(65,69),IF(C1539=13,RANDBETWEEN(70,74),IF(C1539=14,RANDBETWEEN(75,79),IF(C1539=15,RANDBETWEEN(80,84),IF(C1539=16,RANDBETWEEN(85,89),RANDBETWEEN(90,99))))))))))))))</f>
        <v>0</v>
      </c>
      <c r="L1539">
        <f t="shared" ref="L1539:L1602" si="169">D1539</f>
        <v>5</v>
      </c>
      <c r="M1539">
        <f t="shared" ref="M1539:M1602" si="170">IF(E1539&lt;0,1,E1539)</f>
        <v>1</v>
      </c>
      <c r="N1539">
        <f t="shared" ref="N1539:N1602" si="171">IF(G1539=1,1,0)</f>
        <v>0</v>
      </c>
      <c r="O1539">
        <f t="shared" ref="O1539:O1602" si="172">IF(G1539=2,1,0)</f>
        <v>0</v>
      </c>
      <c r="P1539">
        <f t="shared" ref="P1539:P1602" si="173">IF(F1539=3,1,0)</f>
        <v>0</v>
      </c>
      <c r="Q1539">
        <f t="shared" ref="Q1539:Q1602" si="174">H1539</f>
        <v>0.814884933113736</v>
      </c>
      <c r="V1539">
        <v>9</v>
      </c>
    </row>
    <row r="1540" spans="1:22" x14ac:dyDescent="0.35">
      <c r="A1540">
        <v>2901164</v>
      </c>
      <c r="B1540">
        <v>1</v>
      </c>
      <c r="C1540">
        <v>-1</v>
      </c>
      <c r="D1540">
        <v>5</v>
      </c>
      <c r="E1540">
        <v>1</v>
      </c>
      <c r="F1540">
        <v>17</v>
      </c>
      <c r="G1540">
        <v>-1</v>
      </c>
      <c r="H1540">
        <v>0.72768228965184001</v>
      </c>
      <c r="I1540">
        <v>2901164</v>
      </c>
      <c r="J1540">
        <f>IF(B1540=1,1,IF(B1540=2,0,NA))</f>
        <v>1</v>
      </c>
      <c r="K1540">
        <f t="shared" ca="1" si="168"/>
        <v>0</v>
      </c>
      <c r="L1540">
        <f t="shared" si="169"/>
        <v>5</v>
      </c>
      <c r="M1540">
        <f t="shared" si="170"/>
        <v>1</v>
      </c>
      <c r="N1540">
        <f t="shared" si="171"/>
        <v>0</v>
      </c>
      <c r="O1540">
        <f t="shared" si="172"/>
        <v>0</v>
      </c>
      <c r="P1540">
        <f t="shared" si="173"/>
        <v>0</v>
      </c>
      <c r="Q1540">
        <f t="shared" si="174"/>
        <v>0.72768228965184001</v>
      </c>
      <c r="V1540">
        <v>9</v>
      </c>
    </row>
    <row r="1541" spans="1:22" x14ac:dyDescent="0.35">
      <c r="A1541">
        <v>2905201</v>
      </c>
      <c r="B1541">
        <v>1</v>
      </c>
      <c r="C1541">
        <v>11</v>
      </c>
      <c r="D1541">
        <v>5</v>
      </c>
      <c r="E1541">
        <v>1</v>
      </c>
      <c r="F1541">
        <v>8</v>
      </c>
      <c r="G1541">
        <v>2</v>
      </c>
      <c r="H1541">
        <v>1.1124043764175899</v>
      </c>
      <c r="I1541">
        <v>2905201</v>
      </c>
      <c r="J1541">
        <f>IF(B1541=1,1,IF(B1541=2,0,NA))</f>
        <v>1</v>
      </c>
      <c r="K1541">
        <f t="shared" ca="1" si="168"/>
        <v>61</v>
      </c>
      <c r="L1541">
        <f t="shared" si="169"/>
        <v>5</v>
      </c>
      <c r="M1541">
        <f t="shared" si="170"/>
        <v>1</v>
      </c>
      <c r="N1541">
        <f t="shared" si="171"/>
        <v>0</v>
      </c>
      <c r="O1541">
        <f t="shared" si="172"/>
        <v>1</v>
      </c>
      <c r="P1541">
        <f t="shared" si="173"/>
        <v>0</v>
      </c>
      <c r="Q1541">
        <f t="shared" si="174"/>
        <v>1.1124043764175899</v>
      </c>
      <c r="V1541">
        <v>9</v>
      </c>
    </row>
    <row r="1542" spans="1:22" x14ac:dyDescent="0.35">
      <c r="A1542">
        <v>2906138</v>
      </c>
      <c r="B1542">
        <v>2</v>
      </c>
      <c r="C1542">
        <v>11</v>
      </c>
      <c r="D1542">
        <v>5</v>
      </c>
      <c r="E1542">
        <v>1</v>
      </c>
      <c r="F1542">
        <v>8</v>
      </c>
      <c r="G1542">
        <v>3</v>
      </c>
      <c r="H1542">
        <v>1.0294513699316199</v>
      </c>
      <c r="I1542">
        <v>2906138</v>
      </c>
      <c r="J1542">
        <f>IF(B1542=1,1,IF(B1542=2,0,NA))</f>
        <v>0</v>
      </c>
      <c r="K1542">
        <f t="shared" ca="1" si="168"/>
        <v>62</v>
      </c>
      <c r="L1542">
        <f t="shared" si="169"/>
        <v>5</v>
      </c>
      <c r="M1542">
        <f t="shared" si="170"/>
        <v>1</v>
      </c>
      <c r="N1542">
        <f t="shared" si="171"/>
        <v>0</v>
      </c>
      <c r="O1542">
        <f t="shared" si="172"/>
        <v>0</v>
      </c>
      <c r="P1542">
        <f t="shared" si="173"/>
        <v>0</v>
      </c>
      <c r="Q1542">
        <f t="shared" si="174"/>
        <v>1.0294513699316199</v>
      </c>
      <c r="V1542">
        <v>9</v>
      </c>
    </row>
    <row r="1543" spans="1:22" x14ac:dyDescent="0.35">
      <c r="A1543">
        <v>2911533</v>
      </c>
      <c r="B1543">
        <v>2</v>
      </c>
      <c r="C1543">
        <v>5</v>
      </c>
      <c r="D1543">
        <v>5</v>
      </c>
      <c r="E1543">
        <v>1</v>
      </c>
      <c r="F1543">
        <v>14</v>
      </c>
      <c r="G1543">
        <v>3</v>
      </c>
      <c r="H1543">
        <v>0.81602629976046304</v>
      </c>
      <c r="I1543">
        <v>2911533</v>
      </c>
      <c r="J1543">
        <f>IF(B1543=1,1,IF(B1543=2,0,NA))</f>
        <v>0</v>
      </c>
      <c r="K1543">
        <f t="shared" ca="1" si="168"/>
        <v>31</v>
      </c>
      <c r="L1543">
        <f t="shared" si="169"/>
        <v>5</v>
      </c>
      <c r="M1543">
        <f t="shared" si="170"/>
        <v>1</v>
      </c>
      <c r="N1543">
        <f t="shared" si="171"/>
        <v>0</v>
      </c>
      <c r="O1543">
        <f t="shared" si="172"/>
        <v>0</v>
      </c>
      <c r="P1543">
        <f t="shared" si="173"/>
        <v>0</v>
      </c>
      <c r="Q1543">
        <f t="shared" si="174"/>
        <v>0.81602629976046304</v>
      </c>
      <c r="V1543">
        <v>9</v>
      </c>
    </row>
    <row r="1544" spans="1:22" x14ac:dyDescent="0.35">
      <c r="A1544">
        <v>2903526</v>
      </c>
      <c r="B1544">
        <v>1</v>
      </c>
      <c r="C1544">
        <v>-1</v>
      </c>
      <c r="D1544">
        <v>5</v>
      </c>
      <c r="E1544">
        <v>1</v>
      </c>
      <c r="F1544">
        <v>14</v>
      </c>
      <c r="G1544">
        <v>-1</v>
      </c>
      <c r="H1544">
        <v>0.88756813950305602</v>
      </c>
      <c r="I1544">
        <v>2903526</v>
      </c>
      <c r="J1544">
        <f>IF(B1544=1,1,IF(B1544=2,0,NA))</f>
        <v>1</v>
      </c>
      <c r="K1544">
        <f t="shared" ca="1" si="168"/>
        <v>0</v>
      </c>
      <c r="L1544">
        <f t="shared" si="169"/>
        <v>5</v>
      </c>
      <c r="M1544">
        <f t="shared" si="170"/>
        <v>1</v>
      </c>
      <c r="N1544">
        <f t="shared" si="171"/>
        <v>0</v>
      </c>
      <c r="O1544">
        <f t="shared" si="172"/>
        <v>0</v>
      </c>
      <c r="P1544">
        <f t="shared" si="173"/>
        <v>0</v>
      </c>
      <c r="Q1544">
        <f t="shared" si="174"/>
        <v>0.88756813950305602</v>
      </c>
      <c r="V1544">
        <v>9</v>
      </c>
    </row>
    <row r="1545" spans="1:22" x14ac:dyDescent="0.35">
      <c r="A1545">
        <v>2909645</v>
      </c>
      <c r="B1545">
        <v>1</v>
      </c>
      <c r="C1545">
        <v>-1</v>
      </c>
      <c r="D1545">
        <v>5</v>
      </c>
      <c r="E1545">
        <v>1</v>
      </c>
      <c r="F1545">
        <v>14</v>
      </c>
      <c r="G1545">
        <v>-1</v>
      </c>
      <c r="H1545">
        <v>0.88470496816405897</v>
      </c>
      <c r="I1545">
        <v>2909645</v>
      </c>
      <c r="J1545">
        <f>IF(B1545=1,1,IF(B1545=2,0,NA))</f>
        <v>1</v>
      </c>
      <c r="K1545">
        <f t="shared" ca="1" si="168"/>
        <v>0</v>
      </c>
      <c r="L1545">
        <f t="shared" si="169"/>
        <v>5</v>
      </c>
      <c r="M1545">
        <f t="shared" si="170"/>
        <v>1</v>
      </c>
      <c r="N1545">
        <f t="shared" si="171"/>
        <v>0</v>
      </c>
      <c r="O1545">
        <f t="shared" si="172"/>
        <v>0</v>
      </c>
      <c r="P1545">
        <f t="shared" si="173"/>
        <v>0</v>
      </c>
      <c r="Q1545">
        <f t="shared" si="174"/>
        <v>0.88470496816405897</v>
      </c>
      <c r="V1545">
        <v>9</v>
      </c>
    </row>
    <row r="1546" spans="1:22" x14ac:dyDescent="0.35">
      <c r="A1546">
        <v>2904838</v>
      </c>
      <c r="B1546">
        <v>2</v>
      </c>
      <c r="C1546">
        <v>4</v>
      </c>
      <c r="D1546">
        <v>5</v>
      </c>
      <c r="E1546">
        <v>1</v>
      </c>
      <c r="F1546">
        <v>17</v>
      </c>
      <c r="G1546">
        <v>2</v>
      </c>
      <c r="H1546">
        <v>0.67586797147322697</v>
      </c>
      <c r="I1546">
        <v>2904838</v>
      </c>
      <c r="J1546">
        <f>IF(B1546=1,1,IF(B1546=2,0,NA))</f>
        <v>0</v>
      </c>
      <c r="K1546">
        <f t="shared" ca="1" si="168"/>
        <v>0</v>
      </c>
      <c r="L1546">
        <f t="shared" si="169"/>
        <v>5</v>
      </c>
      <c r="M1546">
        <f t="shared" si="170"/>
        <v>1</v>
      </c>
      <c r="N1546">
        <f t="shared" si="171"/>
        <v>0</v>
      </c>
      <c r="O1546">
        <f t="shared" si="172"/>
        <v>1</v>
      </c>
      <c r="P1546">
        <f t="shared" si="173"/>
        <v>0</v>
      </c>
      <c r="Q1546">
        <f t="shared" si="174"/>
        <v>0.67586797147322697</v>
      </c>
      <c r="V1546">
        <v>9</v>
      </c>
    </row>
    <row r="1547" spans="1:22" x14ac:dyDescent="0.35">
      <c r="A1547">
        <v>2908715</v>
      </c>
      <c r="B1547">
        <v>1</v>
      </c>
      <c r="C1547">
        <v>-1</v>
      </c>
      <c r="D1547">
        <v>5</v>
      </c>
      <c r="E1547">
        <v>1</v>
      </c>
      <c r="F1547">
        <v>17</v>
      </c>
      <c r="G1547">
        <v>-1</v>
      </c>
      <c r="H1547">
        <v>0.73588418228029895</v>
      </c>
      <c r="I1547">
        <v>2908715</v>
      </c>
      <c r="J1547">
        <f>IF(B1547=1,1,IF(B1547=2,0,NA))</f>
        <v>1</v>
      </c>
      <c r="K1547">
        <f t="shared" ca="1" si="168"/>
        <v>0</v>
      </c>
      <c r="L1547">
        <f t="shared" si="169"/>
        <v>5</v>
      </c>
      <c r="M1547">
        <f t="shared" si="170"/>
        <v>1</v>
      </c>
      <c r="N1547">
        <f t="shared" si="171"/>
        <v>0</v>
      </c>
      <c r="O1547">
        <f t="shared" si="172"/>
        <v>0</v>
      </c>
      <c r="P1547">
        <f t="shared" si="173"/>
        <v>0</v>
      </c>
      <c r="Q1547">
        <f t="shared" si="174"/>
        <v>0.73588418228029895</v>
      </c>
      <c r="V1547">
        <v>9</v>
      </c>
    </row>
    <row r="1548" spans="1:22" x14ac:dyDescent="0.35">
      <c r="A1548">
        <v>2903162</v>
      </c>
      <c r="B1548">
        <v>2</v>
      </c>
      <c r="C1548">
        <v>-1</v>
      </c>
      <c r="D1548">
        <v>5</v>
      </c>
      <c r="E1548">
        <v>1</v>
      </c>
      <c r="F1548">
        <v>17</v>
      </c>
      <c r="G1548">
        <v>-1</v>
      </c>
      <c r="H1548">
        <v>0.73093686618333198</v>
      </c>
      <c r="I1548">
        <v>2903162</v>
      </c>
      <c r="J1548">
        <f>IF(B1548=1,1,IF(B1548=2,0,NA))</f>
        <v>0</v>
      </c>
      <c r="K1548">
        <f t="shared" ca="1" si="168"/>
        <v>0</v>
      </c>
      <c r="L1548">
        <f t="shared" si="169"/>
        <v>5</v>
      </c>
      <c r="M1548">
        <f t="shared" si="170"/>
        <v>1</v>
      </c>
      <c r="N1548">
        <f t="shared" si="171"/>
        <v>0</v>
      </c>
      <c r="O1548">
        <f t="shared" si="172"/>
        <v>0</v>
      </c>
      <c r="P1548">
        <f t="shared" si="173"/>
        <v>0</v>
      </c>
      <c r="Q1548">
        <f t="shared" si="174"/>
        <v>0.73093686618333198</v>
      </c>
      <c r="V1548">
        <v>9</v>
      </c>
    </row>
    <row r="1549" spans="1:22" x14ac:dyDescent="0.35">
      <c r="A1549">
        <v>2904766</v>
      </c>
      <c r="B1549">
        <v>2</v>
      </c>
      <c r="C1549">
        <v>5</v>
      </c>
      <c r="D1549">
        <v>5</v>
      </c>
      <c r="E1549">
        <v>1</v>
      </c>
      <c r="F1549">
        <v>19</v>
      </c>
      <c r="G1549">
        <v>3</v>
      </c>
      <c r="H1549">
        <v>1.0669455445321301</v>
      </c>
      <c r="I1549">
        <v>2904766</v>
      </c>
      <c r="J1549">
        <f>IF(B1549=1,1,IF(B1549=2,0,NA))</f>
        <v>0</v>
      </c>
      <c r="K1549">
        <f t="shared" ca="1" si="168"/>
        <v>31</v>
      </c>
      <c r="L1549">
        <f t="shared" si="169"/>
        <v>5</v>
      </c>
      <c r="M1549">
        <f t="shared" si="170"/>
        <v>1</v>
      </c>
      <c r="N1549">
        <f t="shared" si="171"/>
        <v>0</v>
      </c>
      <c r="O1549">
        <f t="shared" si="172"/>
        <v>0</v>
      </c>
      <c r="P1549">
        <f t="shared" si="173"/>
        <v>0</v>
      </c>
      <c r="Q1549">
        <f t="shared" si="174"/>
        <v>1.0669455445321301</v>
      </c>
      <c r="V1549">
        <v>9</v>
      </c>
    </row>
    <row r="1550" spans="1:22" x14ac:dyDescent="0.35">
      <c r="A1550">
        <v>2904548</v>
      </c>
      <c r="B1550">
        <v>1</v>
      </c>
      <c r="C1550">
        <v>-1</v>
      </c>
      <c r="D1550">
        <v>5</v>
      </c>
      <c r="E1550">
        <v>1</v>
      </c>
      <c r="F1550">
        <v>19</v>
      </c>
      <c r="G1550">
        <v>-1</v>
      </c>
      <c r="H1550">
        <v>1.17064583333788</v>
      </c>
      <c r="I1550">
        <v>2904548</v>
      </c>
      <c r="J1550">
        <f>IF(B1550=1,1,IF(B1550=2,0,NA))</f>
        <v>1</v>
      </c>
      <c r="K1550">
        <f t="shared" ca="1" si="168"/>
        <v>0</v>
      </c>
      <c r="L1550">
        <f t="shared" si="169"/>
        <v>5</v>
      </c>
      <c r="M1550">
        <f t="shared" si="170"/>
        <v>1</v>
      </c>
      <c r="N1550">
        <f t="shared" si="171"/>
        <v>0</v>
      </c>
      <c r="O1550">
        <f t="shared" si="172"/>
        <v>0</v>
      </c>
      <c r="P1550">
        <f t="shared" si="173"/>
        <v>0</v>
      </c>
      <c r="Q1550">
        <f t="shared" si="174"/>
        <v>1.17064583333788</v>
      </c>
      <c r="V1550">
        <v>9</v>
      </c>
    </row>
    <row r="1551" spans="1:22" x14ac:dyDescent="0.35">
      <c r="A1551">
        <v>2907439</v>
      </c>
      <c r="B1551">
        <v>2</v>
      </c>
      <c r="C1551">
        <v>9</v>
      </c>
      <c r="D1551">
        <v>4</v>
      </c>
      <c r="E1551">
        <v>1</v>
      </c>
      <c r="F1551">
        <v>3</v>
      </c>
      <c r="G1551">
        <v>2</v>
      </c>
      <c r="H1551">
        <v>1.35003933269057</v>
      </c>
      <c r="I1551">
        <v>2907439</v>
      </c>
      <c r="J1551">
        <f>IF(B1551=1,1,IF(B1551=2,0,NA))</f>
        <v>0</v>
      </c>
      <c r="K1551">
        <f t="shared" ca="1" si="168"/>
        <v>54</v>
      </c>
      <c r="L1551">
        <f t="shared" si="169"/>
        <v>4</v>
      </c>
      <c r="M1551">
        <f t="shared" si="170"/>
        <v>1</v>
      </c>
      <c r="N1551">
        <f t="shared" si="171"/>
        <v>0</v>
      </c>
      <c r="O1551">
        <f t="shared" si="172"/>
        <v>1</v>
      </c>
      <c r="P1551">
        <f t="shared" si="173"/>
        <v>1</v>
      </c>
      <c r="Q1551">
        <f t="shared" si="174"/>
        <v>1.35003933269057</v>
      </c>
      <c r="V1551">
        <v>9</v>
      </c>
    </row>
    <row r="1552" spans="1:22" x14ac:dyDescent="0.35">
      <c r="A1552">
        <v>2907715</v>
      </c>
      <c r="B1552">
        <v>1</v>
      </c>
      <c r="C1552">
        <v>9</v>
      </c>
      <c r="D1552">
        <v>4</v>
      </c>
      <c r="E1552">
        <v>1</v>
      </c>
      <c r="F1552">
        <v>3</v>
      </c>
      <c r="G1552">
        <v>2</v>
      </c>
      <c r="H1552">
        <v>1.85999856889584</v>
      </c>
      <c r="I1552">
        <v>2907715</v>
      </c>
      <c r="J1552">
        <f>IF(B1552=1,1,IF(B1552=2,0,NA))</f>
        <v>1</v>
      </c>
      <c r="K1552">
        <f t="shared" ca="1" si="168"/>
        <v>51</v>
      </c>
      <c r="L1552">
        <f t="shared" si="169"/>
        <v>4</v>
      </c>
      <c r="M1552">
        <f t="shared" si="170"/>
        <v>1</v>
      </c>
      <c r="N1552">
        <f t="shared" si="171"/>
        <v>0</v>
      </c>
      <c r="O1552">
        <f t="shared" si="172"/>
        <v>1</v>
      </c>
      <c r="P1552">
        <f t="shared" si="173"/>
        <v>1</v>
      </c>
      <c r="Q1552">
        <f t="shared" si="174"/>
        <v>1.85999856889584</v>
      </c>
      <c r="V1552">
        <v>9</v>
      </c>
    </row>
    <row r="1553" spans="1:22" x14ac:dyDescent="0.35">
      <c r="A1553">
        <v>2905138</v>
      </c>
      <c r="B1553">
        <v>2</v>
      </c>
      <c r="C1553">
        <v>13</v>
      </c>
      <c r="D1553">
        <v>4</v>
      </c>
      <c r="E1553">
        <v>1</v>
      </c>
      <c r="F1553">
        <v>13</v>
      </c>
      <c r="G1553">
        <v>3</v>
      </c>
      <c r="H1553">
        <v>0.98524063220056002</v>
      </c>
      <c r="I1553">
        <v>2905138</v>
      </c>
      <c r="J1553">
        <f>IF(B1553=1,1,IF(B1553=2,0,NA))</f>
        <v>0</v>
      </c>
      <c r="K1553">
        <f t="shared" ca="1" si="168"/>
        <v>73</v>
      </c>
      <c r="L1553">
        <f t="shared" si="169"/>
        <v>4</v>
      </c>
      <c r="M1553">
        <f t="shared" si="170"/>
        <v>1</v>
      </c>
      <c r="N1553">
        <f t="shared" si="171"/>
        <v>0</v>
      </c>
      <c r="O1553">
        <f t="shared" si="172"/>
        <v>0</v>
      </c>
      <c r="P1553">
        <f t="shared" si="173"/>
        <v>0</v>
      </c>
      <c r="Q1553">
        <f t="shared" si="174"/>
        <v>0.98524063220056002</v>
      </c>
      <c r="V1553">
        <v>9</v>
      </c>
    </row>
    <row r="1554" spans="1:22" x14ac:dyDescent="0.35">
      <c r="A1554">
        <v>2902146</v>
      </c>
      <c r="B1554">
        <v>1</v>
      </c>
      <c r="C1554">
        <v>13</v>
      </c>
      <c r="D1554">
        <v>4</v>
      </c>
      <c r="E1554">
        <v>1</v>
      </c>
      <c r="F1554">
        <v>13</v>
      </c>
      <c r="G1554">
        <v>-8</v>
      </c>
      <c r="H1554">
        <v>0.99597418743586297</v>
      </c>
      <c r="I1554">
        <v>2902146</v>
      </c>
      <c r="J1554">
        <f>IF(B1554=1,1,IF(B1554=2,0,NA))</f>
        <v>1</v>
      </c>
      <c r="K1554">
        <f t="shared" ca="1" si="168"/>
        <v>72</v>
      </c>
      <c r="L1554">
        <f t="shared" si="169"/>
        <v>4</v>
      </c>
      <c r="M1554">
        <f t="shared" si="170"/>
        <v>1</v>
      </c>
      <c r="N1554">
        <f t="shared" si="171"/>
        <v>0</v>
      </c>
      <c r="O1554">
        <f t="shared" si="172"/>
        <v>0</v>
      </c>
      <c r="P1554">
        <f t="shared" si="173"/>
        <v>0</v>
      </c>
      <c r="Q1554">
        <f t="shared" si="174"/>
        <v>0.99597418743586297</v>
      </c>
      <c r="V1554">
        <v>9</v>
      </c>
    </row>
    <row r="1555" spans="1:22" x14ac:dyDescent="0.35">
      <c r="A1555">
        <v>2909972</v>
      </c>
      <c r="B1555">
        <v>2</v>
      </c>
      <c r="C1555">
        <v>5</v>
      </c>
      <c r="D1555">
        <v>4</v>
      </c>
      <c r="E1555">
        <v>1</v>
      </c>
      <c r="F1555">
        <v>17</v>
      </c>
      <c r="G1555">
        <v>1</v>
      </c>
      <c r="H1555">
        <v>0.65881613536796002</v>
      </c>
      <c r="I1555">
        <v>2909972</v>
      </c>
      <c r="J1555">
        <f>IF(B1555=1,1,IF(B1555=2,0,NA))</f>
        <v>0</v>
      </c>
      <c r="K1555">
        <f t="shared" ca="1" si="168"/>
        <v>33</v>
      </c>
      <c r="L1555">
        <f t="shared" si="169"/>
        <v>4</v>
      </c>
      <c r="M1555">
        <f t="shared" si="170"/>
        <v>1</v>
      </c>
      <c r="N1555">
        <f t="shared" si="171"/>
        <v>1</v>
      </c>
      <c r="O1555">
        <f t="shared" si="172"/>
        <v>0</v>
      </c>
      <c r="P1555">
        <f t="shared" si="173"/>
        <v>0</v>
      </c>
      <c r="Q1555">
        <f t="shared" si="174"/>
        <v>0.65881613536796002</v>
      </c>
      <c r="V1555">
        <v>9</v>
      </c>
    </row>
    <row r="1556" spans="1:22" x14ac:dyDescent="0.35">
      <c r="A1556">
        <v>2907446</v>
      </c>
      <c r="B1556">
        <v>2</v>
      </c>
      <c r="C1556">
        <v>-1</v>
      </c>
      <c r="D1556">
        <v>4</v>
      </c>
      <c r="E1556">
        <v>1</v>
      </c>
      <c r="F1556">
        <v>17</v>
      </c>
      <c r="G1556">
        <v>-1</v>
      </c>
      <c r="H1556">
        <v>0.97409217414517502</v>
      </c>
      <c r="I1556">
        <v>2907446</v>
      </c>
      <c r="J1556">
        <f>IF(B1556=1,1,IF(B1556=2,0,NA))</f>
        <v>0</v>
      </c>
      <c r="K1556">
        <f t="shared" ca="1" si="168"/>
        <v>0</v>
      </c>
      <c r="L1556">
        <f t="shared" si="169"/>
        <v>4</v>
      </c>
      <c r="M1556">
        <f t="shared" si="170"/>
        <v>1</v>
      </c>
      <c r="N1556">
        <f t="shared" si="171"/>
        <v>0</v>
      </c>
      <c r="O1556">
        <f t="shared" si="172"/>
        <v>0</v>
      </c>
      <c r="P1556">
        <f t="shared" si="173"/>
        <v>0</v>
      </c>
      <c r="Q1556">
        <f t="shared" si="174"/>
        <v>0.97409217414517502</v>
      </c>
      <c r="V1556">
        <v>9</v>
      </c>
    </row>
    <row r="1557" spans="1:22" x14ac:dyDescent="0.35">
      <c r="A1557">
        <v>2902976</v>
      </c>
      <c r="B1557">
        <v>1</v>
      </c>
      <c r="C1557">
        <v>-1</v>
      </c>
      <c r="D1557">
        <v>4</v>
      </c>
      <c r="E1557">
        <v>1</v>
      </c>
      <c r="F1557">
        <v>17</v>
      </c>
      <c r="G1557">
        <v>-1</v>
      </c>
      <c r="H1557">
        <v>0.91000596106662801</v>
      </c>
      <c r="I1557">
        <v>2902976</v>
      </c>
      <c r="J1557">
        <f>IF(B1557=1,1,IF(B1557=2,0,NA))</f>
        <v>1</v>
      </c>
      <c r="K1557">
        <f t="shared" ca="1" si="168"/>
        <v>0</v>
      </c>
      <c r="L1557">
        <f t="shared" si="169"/>
        <v>4</v>
      </c>
      <c r="M1557">
        <f t="shared" si="170"/>
        <v>1</v>
      </c>
      <c r="N1557">
        <f t="shared" si="171"/>
        <v>0</v>
      </c>
      <c r="O1557">
        <f t="shared" si="172"/>
        <v>0</v>
      </c>
      <c r="P1557">
        <f t="shared" si="173"/>
        <v>0</v>
      </c>
      <c r="Q1557">
        <f t="shared" si="174"/>
        <v>0.91000596106662801</v>
      </c>
      <c r="V1557">
        <v>9</v>
      </c>
    </row>
    <row r="1558" spans="1:22" x14ac:dyDescent="0.35">
      <c r="A1558">
        <v>2905100</v>
      </c>
      <c r="B1558">
        <v>2</v>
      </c>
      <c r="C1558">
        <v>12</v>
      </c>
      <c r="D1558">
        <v>2</v>
      </c>
      <c r="E1558">
        <v>1</v>
      </c>
      <c r="F1558">
        <v>13</v>
      </c>
      <c r="G1558">
        <v>3</v>
      </c>
      <c r="H1558">
        <v>0.97684964862526502</v>
      </c>
      <c r="I1558">
        <v>2905100</v>
      </c>
      <c r="J1558">
        <f>IF(B1558=1,1,IF(B1558=2,0,NA))</f>
        <v>0</v>
      </c>
      <c r="K1558">
        <f t="shared" ca="1" si="168"/>
        <v>69</v>
      </c>
      <c r="L1558">
        <f t="shared" si="169"/>
        <v>2</v>
      </c>
      <c r="M1558">
        <f t="shared" si="170"/>
        <v>1</v>
      </c>
      <c r="N1558">
        <f t="shared" si="171"/>
        <v>0</v>
      </c>
      <c r="O1558">
        <f t="shared" si="172"/>
        <v>0</v>
      </c>
      <c r="P1558">
        <f t="shared" si="173"/>
        <v>0</v>
      </c>
      <c r="Q1558">
        <f t="shared" si="174"/>
        <v>0.97684964862526502</v>
      </c>
      <c r="V1558">
        <v>9</v>
      </c>
    </row>
    <row r="1559" spans="1:22" x14ac:dyDescent="0.35">
      <c r="A1559">
        <v>2911347</v>
      </c>
      <c r="B1559">
        <v>1</v>
      </c>
      <c r="C1559">
        <v>12</v>
      </c>
      <c r="D1559">
        <v>2</v>
      </c>
      <c r="E1559">
        <v>1</v>
      </c>
      <c r="F1559">
        <v>13</v>
      </c>
      <c r="G1559">
        <v>3</v>
      </c>
      <c r="H1559">
        <v>0.98643033796541002</v>
      </c>
      <c r="I1559">
        <v>2911347</v>
      </c>
      <c r="J1559">
        <f>IF(B1559=1,1,IF(B1559=2,0,NA))</f>
        <v>1</v>
      </c>
      <c r="K1559">
        <f t="shared" ca="1" si="168"/>
        <v>69</v>
      </c>
      <c r="L1559">
        <f t="shared" si="169"/>
        <v>2</v>
      </c>
      <c r="M1559">
        <f t="shared" si="170"/>
        <v>1</v>
      </c>
      <c r="N1559">
        <f t="shared" si="171"/>
        <v>0</v>
      </c>
      <c r="O1559">
        <f t="shared" si="172"/>
        <v>0</v>
      </c>
      <c r="P1559">
        <f t="shared" si="173"/>
        <v>0</v>
      </c>
      <c r="Q1559">
        <f t="shared" si="174"/>
        <v>0.98643033796541002</v>
      </c>
      <c r="V1559">
        <v>9</v>
      </c>
    </row>
    <row r="1560" spans="1:22" x14ac:dyDescent="0.35">
      <c r="A1560">
        <v>2910435</v>
      </c>
      <c r="B1560">
        <v>2</v>
      </c>
      <c r="C1560">
        <v>15</v>
      </c>
      <c r="D1560">
        <v>2</v>
      </c>
      <c r="E1560">
        <v>1</v>
      </c>
      <c r="F1560">
        <v>1</v>
      </c>
      <c r="G1560">
        <v>3</v>
      </c>
      <c r="H1560">
        <v>0.94840314664840597</v>
      </c>
      <c r="I1560">
        <v>2910435</v>
      </c>
      <c r="J1560">
        <f>IF(B1560=1,1,IF(B1560=2,0,NA))</f>
        <v>0</v>
      </c>
      <c r="K1560">
        <f t="shared" ca="1" si="168"/>
        <v>84</v>
      </c>
      <c r="L1560">
        <f t="shared" si="169"/>
        <v>2</v>
      </c>
      <c r="M1560">
        <f t="shared" si="170"/>
        <v>1</v>
      </c>
      <c r="N1560">
        <f t="shared" si="171"/>
        <v>0</v>
      </c>
      <c r="O1560">
        <f t="shared" si="172"/>
        <v>0</v>
      </c>
      <c r="P1560">
        <f t="shared" si="173"/>
        <v>0</v>
      </c>
      <c r="Q1560">
        <f t="shared" si="174"/>
        <v>0.94840314664840597</v>
      </c>
      <c r="V1560">
        <v>9</v>
      </c>
    </row>
    <row r="1561" spans="1:22" x14ac:dyDescent="0.35">
      <c r="A1561">
        <v>2905959</v>
      </c>
      <c r="B1561">
        <v>2</v>
      </c>
      <c r="C1561">
        <v>6</v>
      </c>
      <c r="D1561">
        <v>4</v>
      </c>
      <c r="E1561">
        <v>1</v>
      </c>
      <c r="F1561">
        <v>8</v>
      </c>
      <c r="G1561">
        <v>2</v>
      </c>
      <c r="H1561">
        <v>0.82673785682967305</v>
      </c>
      <c r="I1561">
        <v>2905959</v>
      </c>
      <c r="J1561">
        <f>IF(B1561=1,1,IF(B1561=2,0,NA))</f>
        <v>0</v>
      </c>
      <c r="K1561">
        <f t="shared" ca="1" si="168"/>
        <v>36</v>
      </c>
      <c r="L1561">
        <f t="shared" si="169"/>
        <v>4</v>
      </c>
      <c r="M1561">
        <f t="shared" si="170"/>
        <v>1</v>
      </c>
      <c r="N1561">
        <f t="shared" si="171"/>
        <v>0</v>
      </c>
      <c r="O1561">
        <f t="shared" si="172"/>
        <v>1</v>
      </c>
      <c r="P1561">
        <f t="shared" si="173"/>
        <v>0</v>
      </c>
      <c r="Q1561">
        <f t="shared" si="174"/>
        <v>0.82673785682967305</v>
      </c>
      <c r="V1561">
        <v>9</v>
      </c>
    </row>
    <row r="1562" spans="1:22" x14ac:dyDescent="0.35">
      <c r="A1562">
        <v>2900848</v>
      </c>
      <c r="B1562">
        <v>1</v>
      </c>
      <c r="C1562">
        <v>1</v>
      </c>
      <c r="D1562">
        <v>4</v>
      </c>
      <c r="E1562">
        <v>1</v>
      </c>
      <c r="F1562">
        <v>8</v>
      </c>
      <c r="G1562">
        <v>-1</v>
      </c>
      <c r="H1562">
        <v>1.0538588688681001</v>
      </c>
      <c r="I1562">
        <v>2900848</v>
      </c>
      <c r="J1562">
        <f>IF(B1562=1,1,IF(B1562=2,0,NA))</f>
        <v>1</v>
      </c>
      <c r="K1562">
        <f t="shared" ca="1" si="168"/>
        <v>0</v>
      </c>
      <c r="L1562">
        <f t="shared" si="169"/>
        <v>4</v>
      </c>
      <c r="M1562">
        <f t="shared" si="170"/>
        <v>1</v>
      </c>
      <c r="N1562">
        <f t="shared" si="171"/>
        <v>0</v>
      </c>
      <c r="O1562">
        <f t="shared" si="172"/>
        <v>0</v>
      </c>
      <c r="P1562">
        <f t="shared" si="173"/>
        <v>0</v>
      </c>
      <c r="Q1562">
        <f t="shared" si="174"/>
        <v>1.0538588688681001</v>
      </c>
      <c r="V1562">
        <v>9</v>
      </c>
    </row>
    <row r="1563" spans="1:22" x14ac:dyDescent="0.35">
      <c r="A1563">
        <v>2901073</v>
      </c>
      <c r="B1563">
        <v>2</v>
      </c>
      <c r="C1563">
        <v>-1</v>
      </c>
      <c r="D1563">
        <v>4</v>
      </c>
      <c r="E1563">
        <v>1</v>
      </c>
      <c r="F1563">
        <v>8</v>
      </c>
      <c r="G1563">
        <v>-1</v>
      </c>
      <c r="H1563">
        <v>1.02736926364139</v>
      </c>
      <c r="I1563">
        <v>2901073</v>
      </c>
      <c r="J1563">
        <f>IF(B1563=1,1,IF(B1563=2,0,NA))</f>
        <v>0</v>
      </c>
      <c r="K1563">
        <f t="shared" ca="1" si="168"/>
        <v>0</v>
      </c>
      <c r="L1563">
        <f t="shared" si="169"/>
        <v>4</v>
      </c>
      <c r="M1563">
        <f t="shared" si="170"/>
        <v>1</v>
      </c>
      <c r="N1563">
        <f t="shared" si="171"/>
        <v>0</v>
      </c>
      <c r="O1563">
        <f t="shared" si="172"/>
        <v>0</v>
      </c>
      <c r="P1563">
        <f t="shared" si="173"/>
        <v>0</v>
      </c>
      <c r="Q1563">
        <f t="shared" si="174"/>
        <v>1.02736926364139</v>
      </c>
      <c r="V1563">
        <v>9</v>
      </c>
    </row>
    <row r="1564" spans="1:22" x14ac:dyDescent="0.35">
      <c r="A1564">
        <v>2909540</v>
      </c>
      <c r="B1564">
        <v>1</v>
      </c>
      <c r="C1564">
        <v>-1</v>
      </c>
      <c r="D1564">
        <v>4</v>
      </c>
      <c r="E1564">
        <v>1</v>
      </c>
      <c r="F1564">
        <v>8</v>
      </c>
      <c r="G1564">
        <v>-1</v>
      </c>
      <c r="H1564">
        <v>0.92663417941274795</v>
      </c>
      <c r="I1564">
        <v>2909540</v>
      </c>
      <c r="J1564">
        <f>IF(B1564=1,1,IF(B1564=2,0,NA))</f>
        <v>1</v>
      </c>
      <c r="K1564">
        <f t="shared" ca="1" si="168"/>
        <v>0</v>
      </c>
      <c r="L1564">
        <f t="shared" si="169"/>
        <v>4</v>
      </c>
      <c r="M1564">
        <f t="shared" si="170"/>
        <v>1</v>
      </c>
      <c r="N1564">
        <f t="shared" si="171"/>
        <v>0</v>
      </c>
      <c r="O1564">
        <f t="shared" si="172"/>
        <v>0</v>
      </c>
      <c r="P1564">
        <f t="shared" si="173"/>
        <v>0</v>
      </c>
      <c r="Q1564">
        <f t="shared" si="174"/>
        <v>0.92663417941274795</v>
      </c>
      <c r="V1564">
        <v>9</v>
      </c>
    </row>
    <row r="1565" spans="1:22" x14ac:dyDescent="0.35">
      <c r="A1565">
        <v>2901965</v>
      </c>
      <c r="B1565">
        <v>2</v>
      </c>
      <c r="C1565">
        <v>16</v>
      </c>
      <c r="D1565">
        <v>4</v>
      </c>
      <c r="E1565">
        <v>1</v>
      </c>
      <c r="F1565">
        <v>16</v>
      </c>
      <c r="G1565">
        <v>3</v>
      </c>
      <c r="H1565">
        <v>0.94840314664840597</v>
      </c>
      <c r="I1565">
        <v>2901965</v>
      </c>
      <c r="J1565">
        <f>IF(B1565=1,1,IF(B1565=2,0,NA))</f>
        <v>0</v>
      </c>
      <c r="K1565">
        <f t="shared" ca="1" si="168"/>
        <v>89</v>
      </c>
      <c r="L1565">
        <f t="shared" si="169"/>
        <v>4</v>
      </c>
      <c r="M1565">
        <f t="shared" si="170"/>
        <v>1</v>
      </c>
      <c r="N1565">
        <f t="shared" si="171"/>
        <v>0</v>
      </c>
      <c r="O1565">
        <f t="shared" si="172"/>
        <v>0</v>
      </c>
      <c r="P1565">
        <f t="shared" si="173"/>
        <v>0</v>
      </c>
      <c r="Q1565">
        <f t="shared" si="174"/>
        <v>0.94840314664840597</v>
      </c>
      <c r="V1565">
        <v>9</v>
      </c>
    </row>
    <row r="1566" spans="1:22" x14ac:dyDescent="0.35">
      <c r="A1566">
        <v>2905869</v>
      </c>
      <c r="B1566">
        <v>1</v>
      </c>
      <c r="C1566">
        <v>12</v>
      </c>
      <c r="D1566">
        <v>4</v>
      </c>
      <c r="E1566">
        <v>1</v>
      </c>
      <c r="F1566">
        <v>18</v>
      </c>
      <c r="G1566">
        <v>2</v>
      </c>
      <c r="H1566">
        <v>0.99680447967105001</v>
      </c>
      <c r="I1566">
        <v>2905869</v>
      </c>
      <c r="J1566">
        <f>IF(B1566=1,1,IF(B1566=2,0,NA))</f>
        <v>1</v>
      </c>
      <c r="K1566">
        <f t="shared" ca="1" si="168"/>
        <v>65</v>
      </c>
      <c r="L1566">
        <f t="shared" si="169"/>
        <v>4</v>
      </c>
      <c r="M1566">
        <f t="shared" si="170"/>
        <v>1</v>
      </c>
      <c r="N1566">
        <f t="shared" si="171"/>
        <v>0</v>
      </c>
      <c r="O1566">
        <f t="shared" si="172"/>
        <v>1</v>
      </c>
      <c r="P1566">
        <f t="shared" si="173"/>
        <v>0</v>
      </c>
      <c r="Q1566">
        <f t="shared" si="174"/>
        <v>0.99680447967105001</v>
      </c>
      <c r="V1566">
        <v>9</v>
      </c>
    </row>
    <row r="1567" spans="1:22" x14ac:dyDescent="0.35">
      <c r="A1567">
        <v>2908239</v>
      </c>
      <c r="B1567">
        <v>2</v>
      </c>
      <c r="C1567">
        <v>14</v>
      </c>
      <c r="D1567">
        <v>2</v>
      </c>
      <c r="E1567">
        <v>1</v>
      </c>
      <c r="F1567">
        <v>13</v>
      </c>
      <c r="G1567">
        <v>3</v>
      </c>
      <c r="H1567">
        <v>1.10729962184358</v>
      </c>
      <c r="I1567">
        <v>2908239</v>
      </c>
      <c r="J1567">
        <f>IF(B1567=1,1,IF(B1567=2,0,NA))</f>
        <v>0</v>
      </c>
      <c r="K1567">
        <f t="shared" ca="1" si="168"/>
        <v>77</v>
      </c>
      <c r="L1567">
        <f t="shared" si="169"/>
        <v>2</v>
      </c>
      <c r="M1567">
        <f t="shared" si="170"/>
        <v>1</v>
      </c>
      <c r="N1567">
        <f t="shared" si="171"/>
        <v>0</v>
      </c>
      <c r="O1567">
        <f t="shared" si="172"/>
        <v>0</v>
      </c>
      <c r="P1567">
        <f t="shared" si="173"/>
        <v>0</v>
      </c>
      <c r="Q1567">
        <f t="shared" si="174"/>
        <v>1.10729962184358</v>
      </c>
      <c r="V1567">
        <v>9</v>
      </c>
    </row>
    <row r="1568" spans="1:22" x14ac:dyDescent="0.35">
      <c r="A1568">
        <v>2900881</v>
      </c>
      <c r="B1568">
        <v>1</v>
      </c>
      <c r="C1568">
        <v>13</v>
      </c>
      <c r="D1568">
        <v>2</v>
      </c>
      <c r="E1568">
        <v>1</v>
      </c>
      <c r="F1568">
        <v>13</v>
      </c>
      <c r="G1568">
        <v>2</v>
      </c>
      <c r="H1568">
        <v>1.08901918018857</v>
      </c>
      <c r="I1568">
        <v>2900881</v>
      </c>
      <c r="J1568">
        <f>IF(B1568=1,1,IF(B1568=2,0,NA))</f>
        <v>1</v>
      </c>
      <c r="K1568">
        <f t="shared" ca="1" si="168"/>
        <v>73</v>
      </c>
      <c r="L1568">
        <f t="shared" si="169"/>
        <v>2</v>
      </c>
      <c r="M1568">
        <f t="shared" si="170"/>
        <v>1</v>
      </c>
      <c r="N1568">
        <f t="shared" si="171"/>
        <v>0</v>
      </c>
      <c r="O1568">
        <f t="shared" si="172"/>
        <v>1</v>
      </c>
      <c r="P1568">
        <f t="shared" si="173"/>
        <v>0</v>
      </c>
      <c r="Q1568">
        <f t="shared" si="174"/>
        <v>1.08901918018857</v>
      </c>
      <c r="V1568">
        <v>9</v>
      </c>
    </row>
    <row r="1569" spans="1:22" x14ac:dyDescent="0.35">
      <c r="A1569">
        <v>2912098</v>
      </c>
      <c r="B1569">
        <v>1</v>
      </c>
      <c r="C1569">
        <v>12</v>
      </c>
      <c r="D1569">
        <v>3</v>
      </c>
      <c r="E1569">
        <v>1</v>
      </c>
      <c r="F1569">
        <v>3</v>
      </c>
      <c r="G1569">
        <v>3</v>
      </c>
      <c r="H1569">
        <v>0.89226490872908704</v>
      </c>
      <c r="I1569">
        <v>2912098</v>
      </c>
      <c r="J1569">
        <f>IF(B1569=1,1,IF(B1569=2,0,NA))</f>
        <v>1</v>
      </c>
      <c r="K1569">
        <f t="shared" ca="1" si="168"/>
        <v>66</v>
      </c>
      <c r="L1569">
        <f t="shared" si="169"/>
        <v>3</v>
      </c>
      <c r="M1569">
        <f t="shared" si="170"/>
        <v>1</v>
      </c>
      <c r="N1569">
        <f t="shared" si="171"/>
        <v>0</v>
      </c>
      <c r="O1569">
        <f t="shared" si="172"/>
        <v>0</v>
      </c>
      <c r="P1569">
        <f t="shared" si="173"/>
        <v>1</v>
      </c>
      <c r="Q1569">
        <f t="shared" si="174"/>
        <v>0.89226490872908704</v>
      </c>
      <c r="V1569">
        <v>9</v>
      </c>
    </row>
    <row r="1570" spans="1:22" x14ac:dyDescent="0.35">
      <c r="A1570">
        <v>2908797</v>
      </c>
      <c r="B1570">
        <v>2</v>
      </c>
      <c r="C1570">
        <v>6</v>
      </c>
      <c r="D1570">
        <v>4</v>
      </c>
      <c r="E1570">
        <v>2</v>
      </c>
      <c r="F1570">
        <v>19</v>
      </c>
      <c r="G1570">
        <v>3</v>
      </c>
      <c r="H1570">
        <v>0.55291794454931997</v>
      </c>
      <c r="I1570">
        <v>2908797</v>
      </c>
      <c r="J1570">
        <f>IF(B1570=1,1,IF(B1570=2,0,NA))</f>
        <v>0</v>
      </c>
      <c r="K1570">
        <f t="shared" ca="1" si="168"/>
        <v>38</v>
      </c>
      <c r="L1570">
        <f t="shared" si="169"/>
        <v>4</v>
      </c>
      <c r="M1570">
        <f t="shared" si="170"/>
        <v>2</v>
      </c>
      <c r="N1570">
        <f t="shared" si="171"/>
        <v>0</v>
      </c>
      <c r="O1570">
        <f t="shared" si="172"/>
        <v>0</v>
      </c>
      <c r="P1570">
        <f t="shared" si="173"/>
        <v>0</v>
      </c>
      <c r="Q1570">
        <f t="shared" si="174"/>
        <v>0.55291794454931997</v>
      </c>
      <c r="V1570">
        <v>9</v>
      </c>
    </row>
    <row r="1571" spans="1:22" x14ac:dyDescent="0.35">
      <c r="A1571">
        <v>2905500</v>
      </c>
      <c r="B1571">
        <v>1</v>
      </c>
      <c r="C1571">
        <v>7</v>
      </c>
      <c r="D1571">
        <v>4</v>
      </c>
      <c r="E1571">
        <v>2</v>
      </c>
      <c r="F1571">
        <v>19</v>
      </c>
      <c r="G1571">
        <v>2</v>
      </c>
      <c r="H1571">
        <v>0.66731908118212602</v>
      </c>
      <c r="I1571">
        <v>2905500</v>
      </c>
      <c r="J1571">
        <f>IF(B1571=1,1,IF(B1571=2,0,NA))</f>
        <v>1</v>
      </c>
      <c r="K1571">
        <f t="shared" ca="1" si="168"/>
        <v>41</v>
      </c>
      <c r="L1571">
        <f t="shared" si="169"/>
        <v>4</v>
      </c>
      <c r="M1571">
        <f t="shared" si="170"/>
        <v>2</v>
      </c>
      <c r="N1571">
        <f t="shared" si="171"/>
        <v>0</v>
      </c>
      <c r="O1571">
        <f t="shared" si="172"/>
        <v>1</v>
      </c>
      <c r="P1571">
        <f t="shared" si="173"/>
        <v>0</v>
      </c>
      <c r="Q1571">
        <f t="shared" si="174"/>
        <v>0.66731908118212602</v>
      </c>
      <c r="V1571">
        <v>9</v>
      </c>
    </row>
    <row r="1572" spans="1:22" x14ac:dyDescent="0.35">
      <c r="A1572">
        <v>2902230</v>
      </c>
      <c r="B1572">
        <v>1</v>
      </c>
      <c r="C1572">
        <v>-1</v>
      </c>
      <c r="D1572">
        <v>4</v>
      </c>
      <c r="E1572">
        <v>2</v>
      </c>
      <c r="F1572">
        <v>19</v>
      </c>
      <c r="G1572">
        <v>-1</v>
      </c>
      <c r="H1572">
        <v>1.38871470188594</v>
      </c>
      <c r="I1572">
        <v>2902230</v>
      </c>
      <c r="J1572">
        <f>IF(B1572=1,1,IF(B1572=2,0,NA))</f>
        <v>1</v>
      </c>
      <c r="K1572">
        <f t="shared" ca="1" si="168"/>
        <v>0</v>
      </c>
      <c r="L1572">
        <f t="shared" si="169"/>
        <v>4</v>
      </c>
      <c r="M1572">
        <f t="shared" si="170"/>
        <v>2</v>
      </c>
      <c r="N1572">
        <f t="shared" si="171"/>
        <v>0</v>
      </c>
      <c r="O1572">
        <f t="shared" si="172"/>
        <v>0</v>
      </c>
      <c r="P1572">
        <f t="shared" si="173"/>
        <v>0</v>
      </c>
      <c r="Q1572">
        <f t="shared" si="174"/>
        <v>1.38871470188594</v>
      </c>
      <c r="V1572">
        <v>9</v>
      </c>
    </row>
    <row r="1573" spans="1:22" x14ac:dyDescent="0.35">
      <c r="A1573">
        <v>2907205</v>
      </c>
      <c r="B1573">
        <v>1</v>
      </c>
      <c r="C1573">
        <v>-1</v>
      </c>
      <c r="D1573">
        <v>4</v>
      </c>
      <c r="E1573">
        <v>2</v>
      </c>
      <c r="F1573">
        <v>19</v>
      </c>
      <c r="G1573">
        <v>-1</v>
      </c>
      <c r="H1573">
        <v>1.5343494192357201</v>
      </c>
      <c r="I1573">
        <v>2907205</v>
      </c>
      <c r="J1573">
        <f>IF(B1573=1,1,IF(B1573=2,0,NA))</f>
        <v>1</v>
      </c>
      <c r="K1573">
        <f t="shared" ca="1" si="168"/>
        <v>0</v>
      </c>
      <c r="L1573">
        <f t="shared" si="169"/>
        <v>4</v>
      </c>
      <c r="M1573">
        <f t="shared" si="170"/>
        <v>2</v>
      </c>
      <c r="N1573">
        <f t="shared" si="171"/>
        <v>0</v>
      </c>
      <c r="O1573">
        <f t="shared" si="172"/>
        <v>0</v>
      </c>
      <c r="P1573">
        <f t="shared" si="173"/>
        <v>0</v>
      </c>
      <c r="Q1573">
        <f t="shared" si="174"/>
        <v>1.5343494192357201</v>
      </c>
      <c r="V1573">
        <v>9</v>
      </c>
    </row>
    <row r="1574" spans="1:22" x14ac:dyDescent="0.35">
      <c r="A1574">
        <v>2910566</v>
      </c>
      <c r="B1574">
        <v>2</v>
      </c>
      <c r="C1574">
        <v>8</v>
      </c>
      <c r="D1574">
        <v>3</v>
      </c>
      <c r="E1574">
        <v>3</v>
      </c>
      <c r="F1574">
        <v>7</v>
      </c>
      <c r="G1574">
        <v>3</v>
      </c>
      <c r="H1574">
        <v>0.88652279978545701</v>
      </c>
      <c r="I1574">
        <v>2910566</v>
      </c>
      <c r="J1574">
        <f>IF(B1574=1,1,IF(B1574=2,0,NA))</f>
        <v>0</v>
      </c>
      <c r="K1574">
        <f t="shared" ca="1" si="168"/>
        <v>45</v>
      </c>
      <c r="L1574">
        <f t="shared" si="169"/>
        <v>3</v>
      </c>
      <c r="M1574">
        <f t="shared" si="170"/>
        <v>3</v>
      </c>
      <c r="N1574">
        <f t="shared" si="171"/>
        <v>0</v>
      </c>
      <c r="O1574">
        <f t="shared" si="172"/>
        <v>0</v>
      </c>
      <c r="P1574">
        <f t="shared" si="173"/>
        <v>0</v>
      </c>
      <c r="Q1574">
        <f t="shared" si="174"/>
        <v>0.88652279978545701</v>
      </c>
      <c r="V1574">
        <v>9</v>
      </c>
    </row>
    <row r="1575" spans="1:22" x14ac:dyDescent="0.35">
      <c r="A1575">
        <v>2909402</v>
      </c>
      <c r="B1575">
        <v>1</v>
      </c>
      <c r="C1575">
        <v>8</v>
      </c>
      <c r="D1575">
        <v>3</v>
      </c>
      <c r="E1575">
        <v>3</v>
      </c>
      <c r="F1575">
        <v>7</v>
      </c>
      <c r="G1575">
        <v>1</v>
      </c>
      <c r="H1575">
        <v>1.06022989503242</v>
      </c>
      <c r="I1575">
        <v>2909402</v>
      </c>
      <c r="J1575">
        <f>IF(B1575=1,1,IF(B1575=2,0,NA))</f>
        <v>1</v>
      </c>
      <c r="K1575">
        <f t="shared" ca="1" si="168"/>
        <v>49</v>
      </c>
      <c r="L1575">
        <f t="shared" si="169"/>
        <v>3</v>
      </c>
      <c r="M1575">
        <f t="shared" si="170"/>
        <v>3</v>
      </c>
      <c r="N1575">
        <f t="shared" si="171"/>
        <v>1</v>
      </c>
      <c r="O1575">
        <f t="shared" si="172"/>
        <v>0</v>
      </c>
      <c r="P1575">
        <f t="shared" si="173"/>
        <v>0</v>
      </c>
      <c r="Q1575">
        <f t="shared" si="174"/>
        <v>1.06022989503242</v>
      </c>
      <c r="V1575">
        <v>9</v>
      </c>
    </row>
    <row r="1576" spans="1:22" x14ac:dyDescent="0.35">
      <c r="A1576">
        <v>2901375</v>
      </c>
      <c r="B1576">
        <v>2</v>
      </c>
      <c r="C1576">
        <v>1</v>
      </c>
      <c r="D1576">
        <v>3</v>
      </c>
      <c r="E1576">
        <v>3</v>
      </c>
      <c r="F1576">
        <v>7</v>
      </c>
      <c r="G1576">
        <v>3</v>
      </c>
      <c r="H1576">
        <v>1.10202978503092</v>
      </c>
      <c r="I1576">
        <v>2901375</v>
      </c>
      <c r="J1576">
        <f>IF(B1576=1,1,IF(B1576=2,0,NA))</f>
        <v>0</v>
      </c>
      <c r="K1576">
        <f t="shared" ca="1" si="168"/>
        <v>0</v>
      </c>
      <c r="L1576">
        <f t="shared" si="169"/>
        <v>3</v>
      </c>
      <c r="M1576">
        <f t="shared" si="170"/>
        <v>3</v>
      </c>
      <c r="N1576">
        <f t="shared" si="171"/>
        <v>0</v>
      </c>
      <c r="O1576">
        <f t="shared" si="172"/>
        <v>0</v>
      </c>
      <c r="P1576">
        <f t="shared" si="173"/>
        <v>0</v>
      </c>
      <c r="Q1576">
        <f t="shared" si="174"/>
        <v>1.10202978503092</v>
      </c>
      <c r="V1576">
        <v>9</v>
      </c>
    </row>
    <row r="1577" spans="1:22" x14ac:dyDescent="0.35">
      <c r="A1577">
        <v>2906593</v>
      </c>
      <c r="B1577">
        <v>2</v>
      </c>
      <c r="C1577">
        <v>1</v>
      </c>
      <c r="D1577">
        <v>3</v>
      </c>
      <c r="E1577">
        <v>3</v>
      </c>
      <c r="F1577">
        <v>7</v>
      </c>
      <c r="G1577">
        <v>3</v>
      </c>
      <c r="H1577">
        <v>1.10202978503092</v>
      </c>
      <c r="I1577">
        <v>2906593</v>
      </c>
      <c r="J1577">
        <f>IF(B1577=1,1,IF(B1577=2,0,NA))</f>
        <v>0</v>
      </c>
      <c r="K1577">
        <f t="shared" ca="1" si="168"/>
        <v>0</v>
      </c>
      <c r="L1577">
        <f t="shared" si="169"/>
        <v>3</v>
      </c>
      <c r="M1577">
        <f t="shared" si="170"/>
        <v>3</v>
      </c>
      <c r="N1577">
        <f t="shared" si="171"/>
        <v>0</v>
      </c>
      <c r="O1577">
        <f t="shared" si="172"/>
        <v>0</v>
      </c>
      <c r="P1577">
        <f t="shared" si="173"/>
        <v>0</v>
      </c>
      <c r="Q1577">
        <f t="shared" si="174"/>
        <v>1.10202978503092</v>
      </c>
      <c r="V1577">
        <v>9</v>
      </c>
    </row>
    <row r="1578" spans="1:22" x14ac:dyDescent="0.35">
      <c r="A1578">
        <v>2903689</v>
      </c>
      <c r="B1578">
        <v>1</v>
      </c>
      <c r="C1578">
        <v>-1</v>
      </c>
      <c r="D1578">
        <v>3</v>
      </c>
      <c r="E1578">
        <v>3</v>
      </c>
      <c r="F1578">
        <v>7</v>
      </c>
      <c r="G1578">
        <v>-1</v>
      </c>
      <c r="H1578">
        <v>1.1538117467659099</v>
      </c>
      <c r="I1578">
        <v>2903689</v>
      </c>
      <c r="J1578">
        <f>IF(B1578=1,1,IF(B1578=2,0,NA))</f>
        <v>1</v>
      </c>
      <c r="K1578">
        <f t="shared" ca="1" si="168"/>
        <v>0</v>
      </c>
      <c r="L1578">
        <f t="shared" si="169"/>
        <v>3</v>
      </c>
      <c r="M1578">
        <f t="shared" si="170"/>
        <v>3</v>
      </c>
      <c r="N1578">
        <f t="shared" si="171"/>
        <v>0</v>
      </c>
      <c r="O1578">
        <f t="shared" si="172"/>
        <v>0</v>
      </c>
      <c r="P1578">
        <f t="shared" si="173"/>
        <v>0</v>
      </c>
      <c r="Q1578">
        <f t="shared" si="174"/>
        <v>1.1538117467659099</v>
      </c>
      <c r="V1578">
        <v>9</v>
      </c>
    </row>
    <row r="1579" spans="1:22" x14ac:dyDescent="0.35">
      <c r="A1579">
        <v>2910432</v>
      </c>
      <c r="B1579">
        <v>2</v>
      </c>
      <c r="C1579">
        <v>-1</v>
      </c>
      <c r="D1579">
        <v>3</v>
      </c>
      <c r="E1579">
        <v>3</v>
      </c>
      <c r="F1579">
        <v>7</v>
      </c>
      <c r="G1579">
        <v>-1</v>
      </c>
      <c r="H1579">
        <v>0.926913975681945</v>
      </c>
      <c r="I1579">
        <v>2910432</v>
      </c>
      <c r="J1579">
        <f>IF(B1579=1,1,IF(B1579=2,0,NA))</f>
        <v>0</v>
      </c>
      <c r="K1579">
        <f t="shared" ca="1" si="168"/>
        <v>0</v>
      </c>
      <c r="L1579">
        <f t="shared" si="169"/>
        <v>3</v>
      </c>
      <c r="M1579">
        <f t="shared" si="170"/>
        <v>3</v>
      </c>
      <c r="N1579">
        <f t="shared" si="171"/>
        <v>0</v>
      </c>
      <c r="O1579">
        <f t="shared" si="172"/>
        <v>0</v>
      </c>
      <c r="P1579">
        <f t="shared" si="173"/>
        <v>0</v>
      </c>
      <c r="Q1579">
        <f t="shared" si="174"/>
        <v>0.926913975681945</v>
      </c>
      <c r="V1579">
        <v>9</v>
      </c>
    </row>
    <row r="1580" spans="1:22" x14ac:dyDescent="0.35">
      <c r="A1580">
        <v>2907989</v>
      </c>
      <c r="B1580">
        <v>2</v>
      </c>
      <c r="C1580">
        <v>11</v>
      </c>
      <c r="D1580">
        <v>4</v>
      </c>
      <c r="E1580">
        <v>1</v>
      </c>
      <c r="F1580">
        <v>8</v>
      </c>
      <c r="G1580">
        <v>2</v>
      </c>
      <c r="H1580">
        <v>0.83615383865338999</v>
      </c>
      <c r="I1580">
        <v>2907989</v>
      </c>
      <c r="J1580">
        <f>IF(B1580=1,1,IF(B1580=2,0,NA))</f>
        <v>0</v>
      </c>
      <c r="K1580">
        <f t="shared" ca="1" si="168"/>
        <v>60</v>
      </c>
      <c r="L1580">
        <f t="shared" si="169"/>
        <v>4</v>
      </c>
      <c r="M1580">
        <f t="shared" si="170"/>
        <v>1</v>
      </c>
      <c r="N1580">
        <f t="shared" si="171"/>
        <v>0</v>
      </c>
      <c r="O1580">
        <f t="shared" si="172"/>
        <v>1</v>
      </c>
      <c r="P1580">
        <f t="shared" si="173"/>
        <v>0</v>
      </c>
      <c r="Q1580">
        <f t="shared" si="174"/>
        <v>0.83615383865338999</v>
      </c>
      <c r="V1580">
        <v>9</v>
      </c>
    </row>
    <row r="1581" spans="1:22" x14ac:dyDescent="0.35">
      <c r="A1581">
        <v>2908437</v>
      </c>
      <c r="B1581">
        <v>1</v>
      </c>
      <c r="C1581">
        <v>11</v>
      </c>
      <c r="D1581">
        <v>3</v>
      </c>
      <c r="E1581">
        <v>1</v>
      </c>
      <c r="F1581">
        <v>7</v>
      </c>
      <c r="G1581">
        <v>2</v>
      </c>
      <c r="H1581">
        <v>1.1486377596604</v>
      </c>
      <c r="I1581">
        <v>2908437</v>
      </c>
      <c r="J1581">
        <f>IF(B1581=1,1,IF(B1581=2,0,NA))</f>
        <v>1</v>
      </c>
      <c r="K1581">
        <f t="shared" ca="1" si="168"/>
        <v>64</v>
      </c>
      <c r="L1581">
        <f t="shared" si="169"/>
        <v>3</v>
      </c>
      <c r="M1581">
        <f t="shared" si="170"/>
        <v>1</v>
      </c>
      <c r="N1581">
        <f t="shared" si="171"/>
        <v>0</v>
      </c>
      <c r="O1581">
        <f t="shared" si="172"/>
        <v>1</v>
      </c>
      <c r="P1581">
        <f t="shared" si="173"/>
        <v>0</v>
      </c>
      <c r="Q1581">
        <f t="shared" si="174"/>
        <v>1.1486377596604</v>
      </c>
      <c r="V1581">
        <v>9</v>
      </c>
    </row>
    <row r="1582" spans="1:22" x14ac:dyDescent="0.35">
      <c r="A1582">
        <v>2910485</v>
      </c>
      <c r="B1582">
        <v>2</v>
      </c>
      <c r="C1582">
        <v>10</v>
      </c>
      <c r="D1582">
        <v>3</v>
      </c>
      <c r="E1582">
        <v>1</v>
      </c>
      <c r="F1582">
        <v>7</v>
      </c>
      <c r="G1582">
        <v>2</v>
      </c>
      <c r="H1582">
        <v>1.04925299088597</v>
      </c>
      <c r="I1582">
        <v>2910485</v>
      </c>
      <c r="J1582">
        <f>IF(B1582=1,1,IF(B1582=2,0,NA))</f>
        <v>0</v>
      </c>
      <c r="K1582">
        <f t="shared" ca="1" si="168"/>
        <v>55</v>
      </c>
      <c r="L1582">
        <f t="shared" si="169"/>
        <v>3</v>
      </c>
      <c r="M1582">
        <f t="shared" si="170"/>
        <v>1</v>
      </c>
      <c r="N1582">
        <f t="shared" si="171"/>
        <v>0</v>
      </c>
      <c r="O1582">
        <f t="shared" si="172"/>
        <v>1</v>
      </c>
      <c r="P1582">
        <f t="shared" si="173"/>
        <v>0</v>
      </c>
      <c r="Q1582">
        <f t="shared" si="174"/>
        <v>1.04925299088597</v>
      </c>
      <c r="V1582">
        <v>9</v>
      </c>
    </row>
    <row r="1583" spans="1:22" x14ac:dyDescent="0.35">
      <c r="A1583">
        <v>2910637</v>
      </c>
      <c r="B1583">
        <v>1</v>
      </c>
      <c r="C1583">
        <v>13</v>
      </c>
      <c r="D1583">
        <v>3</v>
      </c>
      <c r="E1583">
        <v>1</v>
      </c>
      <c r="F1583">
        <v>3</v>
      </c>
      <c r="G1583">
        <v>3</v>
      </c>
      <c r="H1583">
        <v>0.89226490872908704</v>
      </c>
      <c r="I1583">
        <v>2910637</v>
      </c>
      <c r="J1583">
        <f>IF(B1583=1,1,IF(B1583=2,0,NA))</f>
        <v>1</v>
      </c>
      <c r="K1583">
        <f t="shared" ca="1" si="168"/>
        <v>74</v>
      </c>
      <c r="L1583">
        <f t="shared" si="169"/>
        <v>3</v>
      </c>
      <c r="M1583">
        <f t="shared" si="170"/>
        <v>1</v>
      </c>
      <c r="N1583">
        <f t="shared" si="171"/>
        <v>0</v>
      </c>
      <c r="O1583">
        <f t="shared" si="172"/>
        <v>0</v>
      </c>
      <c r="P1583">
        <f t="shared" si="173"/>
        <v>1</v>
      </c>
      <c r="Q1583">
        <f t="shared" si="174"/>
        <v>0.89226490872908704</v>
      </c>
      <c r="V1583">
        <v>9</v>
      </c>
    </row>
    <row r="1584" spans="1:22" x14ac:dyDescent="0.35">
      <c r="A1584">
        <v>2900013</v>
      </c>
      <c r="B1584">
        <v>2</v>
      </c>
      <c r="C1584">
        <v>7</v>
      </c>
      <c r="D1584">
        <v>4</v>
      </c>
      <c r="E1584">
        <v>1</v>
      </c>
      <c r="F1584">
        <v>17</v>
      </c>
      <c r="G1584">
        <v>1</v>
      </c>
      <c r="H1584">
        <v>0.93657174495752404</v>
      </c>
      <c r="I1584">
        <v>2900013</v>
      </c>
      <c r="J1584">
        <f>IF(B1584=1,1,IF(B1584=2,0,NA))</f>
        <v>0</v>
      </c>
      <c r="K1584">
        <f t="shared" ca="1" si="168"/>
        <v>44</v>
      </c>
      <c r="L1584">
        <f t="shared" si="169"/>
        <v>4</v>
      </c>
      <c r="M1584">
        <f t="shared" si="170"/>
        <v>1</v>
      </c>
      <c r="N1584">
        <f t="shared" si="171"/>
        <v>1</v>
      </c>
      <c r="O1584">
        <f t="shared" si="172"/>
        <v>0</v>
      </c>
      <c r="P1584">
        <f t="shared" si="173"/>
        <v>0</v>
      </c>
      <c r="Q1584">
        <f t="shared" si="174"/>
        <v>0.93657174495752404</v>
      </c>
      <c r="V1584">
        <v>9</v>
      </c>
    </row>
    <row r="1585" spans="1:22" x14ac:dyDescent="0.35">
      <c r="A1585">
        <v>2911183</v>
      </c>
      <c r="B1585">
        <v>1</v>
      </c>
      <c r="C1585">
        <v>7</v>
      </c>
      <c r="D1585">
        <v>4</v>
      </c>
      <c r="E1585">
        <v>1</v>
      </c>
      <c r="F1585">
        <v>17</v>
      </c>
      <c r="G1585">
        <v>2</v>
      </c>
      <c r="H1585">
        <v>1.0877482147650599</v>
      </c>
      <c r="I1585">
        <v>2911183</v>
      </c>
      <c r="J1585">
        <f>IF(B1585=1,1,IF(B1585=2,0,NA))</f>
        <v>1</v>
      </c>
      <c r="K1585">
        <f t="shared" ca="1" si="168"/>
        <v>41</v>
      </c>
      <c r="L1585">
        <f t="shared" si="169"/>
        <v>4</v>
      </c>
      <c r="M1585">
        <f t="shared" si="170"/>
        <v>1</v>
      </c>
      <c r="N1585">
        <f t="shared" si="171"/>
        <v>0</v>
      </c>
      <c r="O1585">
        <f t="shared" si="172"/>
        <v>1</v>
      </c>
      <c r="P1585">
        <f t="shared" si="173"/>
        <v>0</v>
      </c>
      <c r="Q1585">
        <f t="shared" si="174"/>
        <v>1.0877482147650599</v>
      </c>
      <c r="V1585">
        <v>9</v>
      </c>
    </row>
    <row r="1586" spans="1:22" x14ac:dyDescent="0.35">
      <c r="A1586">
        <v>2910131</v>
      </c>
      <c r="B1586">
        <v>1</v>
      </c>
      <c r="C1586">
        <v>-1</v>
      </c>
      <c r="D1586">
        <v>4</v>
      </c>
      <c r="E1586">
        <v>1</v>
      </c>
      <c r="F1586">
        <v>17</v>
      </c>
      <c r="G1586">
        <v>-1</v>
      </c>
      <c r="H1586">
        <v>1.0651258347449499</v>
      </c>
      <c r="I1586">
        <v>2910131</v>
      </c>
      <c r="J1586">
        <f>IF(B1586=1,1,IF(B1586=2,0,NA))</f>
        <v>1</v>
      </c>
      <c r="K1586">
        <f t="shared" ca="1" si="168"/>
        <v>0</v>
      </c>
      <c r="L1586">
        <f t="shared" si="169"/>
        <v>4</v>
      </c>
      <c r="M1586">
        <f t="shared" si="170"/>
        <v>1</v>
      </c>
      <c r="N1586">
        <f t="shared" si="171"/>
        <v>0</v>
      </c>
      <c r="O1586">
        <f t="shared" si="172"/>
        <v>0</v>
      </c>
      <c r="P1586">
        <f t="shared" si="173"/>
        <v>0</v>
      </c>
      <c r="Q1586">
        <f t="shared" si="174"/>
        <v>1.0651258347449499</v>
      </c>
      <c r="V1586">
        <v>9</v>
      </c>
    </row>
    <row r="1587" spans="1:22" x14ac:dyDescent="0.35">
      <c r="A1587">
        <v>2902022</v>
      </c>
      <c r="B1587">
        <v>2</v>
      </c>
      <c r="C1587">
        <v>9</v>
      </c>
      <c r="D1587">
        <v>4</v>
      </c>
      <c r="E1587">
        <v>1</v>
      </c>
      <c r="F1587">
        <v>7</v>
      </c>
      <c r="G1587">
        <v>3</v>
      </c>
      <c r="H1587">
        <v>1.09091771654262</v>
      </c>
      <c r="I1587">
        <v>2902022</v>
      </c>
      <c r="J1587">
        <f>IF(B1587=1,1,IF(B1587=2,0,NA))</f>
        <v>0</v>
      </c>
      <c r="K1587">
        <f t="shared" ca="1" si="168"/>
        <v>51</v>
      </c>
      <c r="L1587">
        <f t="shared" si="169"/>
        <v>4</v>
      </c>
      <c r="M1587">
        <f t="shared" si="170"/>
        <v>1</v>
      </c>
      <c r="N1587">
        <f t="shared" si="171"/>
        <v>0</v>
      </c>
      <c r="O1587">
        <f t="shared" si="172"/>
        <v>0</v>
      </c>
      <c r="P1587">
        <f t="shared" si="173"/>
        <v>0</v>
      </c>
      <c r="Q1587">
        <f t="shared" si="174"/>
        <v>1.09091771654262</v>
      </c>
      <c r="V1587">
        <v>9</v>
      </c>
    </row>
    <row r="1588" spans="1:22" x14ac:dyDescent="0.35">
      <c r="A1588">
        <v>2903983</v>
      </c>
      <c r="B1588">
        <v>1</v>
      </c>
      <c r="C1588">
        <v>3</v>
      </c>
      <c r="D1588">
        <v>4</v>
      </c>
      <c r="E1588">
        <v>1</v>
      </c>
      <c r="F1588">
        <v>7</v>
      </c>
      <c r="G1588">
        <v>3</v>
      </c>
      <c r="H1588">
        <v>1.3163756302376901</v>
      </c>
      <c r="I1588">
        <v>2903983</v>
      </c>
      <c r="J1588">
        <f>IF(B1588=1,1,IF(B1588=2,0,NA))</f>
        <v>1</v>
      </c>
      <c r="K1588">
        <f t="shared" ca="1" si="168"/>
        <v>0</v>
      </c>
      <c r="L1588">
        <f t="shared" si="169"/>
        <v>4</v>
      </c>
      <c r="M1588">
        <f t="shared" si="170"/>
        <v>1</v>
      </c>
      <c r="N1588">
        <f t="shared" si="171"/>
        <v>0</v>
      </c>
      <c r="O1588">
        <f t="shared" si="172"/>
        <v>0</v>
      </c>
      <c r="P1588">
        <f t="shared" si="173"/>
        <v>0</v>
      </c>
      <c r="Q1588">
        <f t="shared" si="174"/>
        <v>1.3163756302376901</v>
      </c>
      <c r="V1588">
        <v>9</v>
      </c>
    </row>
    <row r="1589" spans="1:22" x14ac:dyDescent="0.35">
      <c r="A1589">
        <v>2903961</v>
      </c>
      <c r="B1589">
        <v>2</v>
      </c>
      <c r="C1589">
        <v>12</v>
      </c>
      <c r="D1589">
        <v>2</v>
      </c>
      <c r="E1589">
        <v>1</v>
      </c>
      <c r="F1589">
        <v>16</v>
      </c>
      <c r="G1589">
        <v>3</v>
      </c>
      <c r="H1589">
        <v>1.0480045332005801</v>
      </c>
      <c r="I1589">
        <v>2903961</v>
      </c>
      <c r="J1589">
        <f>IF(B1589=1,1,IF(B1589=2,0,NA))</f>
        <v>0</v>
      </c>
      <c r="K1589">
        <f t="shared" ca="1" si="168"/>
        <v>68</v>
      </c>
      <c r="L1589">
        <f t="shared" si="169"/>
        <v>2</v>
      </c>
      <c r="M1589">
        <f t="shared" si="170"/>
        <v>1</v>
      </c>
      <c r="N1589">
        <f t="shared" si="171"/>
        <v>0</v>
      </c>
      <c r="O1589">
        <f t="shared" si="172"/>
        <v>0</v>
      </c>
      <c r="P1589">
        <f t="shared" si="173"/>
        <v>0</v>
      </c>
      <c r="Q1589">
        <f t="shared" si="174"/>
        <v>1.0480045332005801</v>
      </c>
      <c r="V1589">
        <v>9</v>
      </c>
    </row>
    <row r="1590" spans="1:22" x14ac:dyDescent="0.35">
      <c r="A1590">
        <v>2905482</v>
      </c>
      <c r="B1590">
        <v>2</v>
      </c>
      <c r="C1590">
        <v>14</v>
      </c>
      <c r="D1590">
        <v>2</v>
      </c>
      <c r="E1590">
        <v>1</v>
      </c>
      <c r="F1590">
        <v>16</v>
      </c>
      <c r="G1590">
        <v>2</v>
      </c>
      <c r="H1590">
        <v>1.07942229680449</v>
      </c>
      <c r="I1590">
        <v>2905482</v>
      </c>
      <c r="J1590">
        <f>IF(B1590=1,1,IF(B1590=2,0,NA))</f>
        <v>0</v>
      </c>
      <c r="K1590">
        <f t="shared" ca="1" si="168"/>
        <v>78</v>
      </c>
      <c r="L1590">
        <f t="shared" si="169"/>
        <v>2</v>
      </c>
      <c r="M1590">
        <f t="shared" si="170"/>
        <v>1</v>
      </c>
      <c r="N1590">
        <f t="shared" si="171"/>
        <v>0</v>
      </c>
      <c r="O1590">
        <f t="shared" si="172"/>
        <v>1</v>
      </c>
      <c r="P1590">
        <f t="shared" si="173"/>
        <v>0</v>
      </c>
      <c r="Q1590">
        <f t="shared" si="174"/>
        <v>1.07942229680449</v>
      </c>
      <c r="V1590">
        <v>9</v>
      </c>
    </row>
    <row r="1591" spans="1:22" x14ac:dyDescent="0.35">
      <c r="A1591">
        <v>2908043</v>
      </c>
      <c r="B1591">
        <v>1</v>
      </c>
      <c r="C1591">
        <v>7</v>
      </c>
      <c r="D1591">
        <v>2</v>
      </c>
      <c r="E1591">
        <v>1</v>
      </c>
      <c r="F1591">
        <v>1</v>
      </c>
      <c r="G1591">
        <v>2</v>
      </c>
      <c r="H1591">
        <v>1.0281648970111601</v>
      </c>
      <c r="I1591">
        <v>2908043</v>
      </c>
      <c r="J1591">
        <f>IF(B1591=1,1,IF(B1591=2,0,NA))</f>
        <v>1</v>
      </c>
      <c r="K1591">
        <f t="shared" ca="1" si="168"/>
        <v>44</v>
      </c>
      <c r="L1591">
        <f t="shared" si="169"/>
        <v>2</v>
      </c>
      <c r="M1591">
        <f t="shared" si="170"/>
        <v>1</v>
      </c>
      <c r="N1591">
        <f t="shared" si="171"/>
        <v>0</v>
      </c>
      <c r="O1591">
        <f t="shared" si="172"/>
        <v>1</v>
      </c>
      <c r="P1591">
        <f t="shared" si="173"/>
        <v>0</v>
      </c>
      <c r="Q1591">
        <f t="shared" si="174"/>
        <v>1.0281648970111601</v>
      </c>
      <c r="V1591">
        <v>9</v>
      </c>
    </row>
    <row r="1592" spans="1:22" x14ac:dyDescent="0.35">
      <c r="A1592">
        <v>2905719</v>
      </c>
      <c r="B1592">
        <v>2</v>
      </c>
      <c r="C1592">
        <v>8</v>
      </c>
      <c r="D1592">
        <v>1</v>
      </c>
      <c r="E1592">
        <v>1</v>
      </c>
      <c r="F1592">
        <v>10</v>
      </c>
      <c r="G1592">
        <v>3</v>
      </c>
      <c r="H1592">
        <v>0.97922776521988797</v>
      </c>
      <c r="I1592">
        <v>2905719</v>
      </c>
      <c r="J1592">
        <f>IF(B1592=1,1,IF(B1592=2,0,NA))</f>
        <v>0</v>
      </c>
      <c r="K1592">
        <f t="shared" ca="1" si="168"/>
        <v>47</v>
      </c>
      <c r="L1592">
        <f t="shared" si="169"/>
        <v>1</v>
      </c>
      <c r="M1592">
        <f t="shared" si="170"/>
        <v>1</v>
      </c>
      <c r="N1592">
        <f t="shared" si="171"/>
        <v>0</v>
      </c>
      <c r="O1592">
        <f t="shared" si="172"/>
        <v>0</v>
      </c>
      <c r="P1592">
        <f t="shared" si="173"/>
        <v>0</v>
      </c>
      <c r="Q1592">
        <f t="shared" si="174"/>
        <v>0.97922776521988797</v>
      </c>
      <c r="V1592">
        <v>9</v>
      </c>
    </row>
    <row r="1593" spans="1:22" x14ac:dyDescent="0.35">
      <c r="A1593">
        <v>2905437</v>
      </c>
      <c r="B1593">
        <v>1</v>
      </c>
      <c r="C1593">
        <v>1</v>
      </c>
      <c r="D1593">
        <v>1</v>
      </c>
      <c r="E1593">
        <v>1</v>
      </c>
      <c r="F1593">
        <v>10</v>
      </c>
      <c r="G1593">
        <v>3</v>
      </c>
      <c r="H1593">
        <v>1.2717924874037201</v>
      </c>
      <c r="I1593">
        <v>2905437</v>
      </c>
      <c r="J1593">
        <f>IF(B1593=1,1,IF(B1593=2,0,NA))</f>
        <v>1</v>
      </c>
      <c r="K1593">
        <f t="shared" ca="1" si="168"/>
        <v>0</v>
      </c>
      <c r="L1593">
        <f t="shared" si="169"/>
        <v>1</v>
      </c>
      <c r="M1593">
        <f t="shared" si="170"/>
        <v>1</v>
      </c>
      <c r="N1593">
        <f t="shared" si="171"/>
        <v>0</v>
      </c>
      <c r="O1593">
        <f t="shared" si="172"/>
        <v>0</v>
      </c>
      <c r="P1593">
        <f t="shared" si="173"/>
        <v>0</v>
      </c>
      <c r="Q1593">
        <f t="shared" si="174"/>
        <v>1.2717924874037201</v>
      </c>
      <c r="V1593">
        <v>9</v>
      </c>
    </row>
    <row r="1594" spans="1:22" x14ac:dyDescent="0.35">
      <c r="A1594">
        <v>2906268</v>
      </c>
      <c r="B1594">
        <v>1</v>
      </c>
      <c r="C1594">
        <v>-1</v>
      </c>
      <c r="D1594">
        <v>1</v>
      </c>
      <c r="E1594">
        <v>1</v>
      </c>
      <c r="F1594">
        <v>10</v>
      </c>
      <c r="G1594">
        <v>-1</v>
      </c>
      <c r="H1594">
        <v>1.3055420115576</v>
      </c>
      <c r="I1594">
        <v>2906268</v>
      </c>
      <c r="J1594">
        <f>IF(B1594=1,1,IF(B1594=2,0,NA))</f>
        <v>1</v>
      </c>
      <c r="K1594">
        <f t="shared" ca="1" si="168"/>
        <v>0</v>
      </c>
      <c r="L1594">
        <f t="shared" si="169"/>
        <v>1</v>
      </c>
      <c r="M1594">
        <f t="shared" si="170"/>
        <v>1</v>
      </c>
      <c r="N1594">
        <f t="shared" si="171"/>
        <v>0</v>
      </c>
      <c r="O1594">
        <f t="shared" si="172"/>
        <v>0</v>
      </c>
      <c r="P1594">
        <f t="shared" si="173"/>
        <v>0</v>
      </c>
      <c r="Q1594">
        <f t="shared" si="174"/>
        <v>1.3055420115576</v>
      </c>
      <c r="V1594">
        <v>9</v>
      </c>
    </row>
    <row r="1595" spans="1:22" x14ac:dyDescent="0.35">
      <c r="A1595">
        <v>2906490</v>
      </c>
      <c r="B1595">
        <v>2</v>
      </c>
      <c r="C1595">
        <v>-1</v>
      </c>
      <c r="D1595">
        <v>1</v>
      </c>
      <c r="E1595">
        <v>1</v>
      </c>
      <c r="F1595">
        <v>10</v>
      </c>
      <c r="G1595">
        <v>-1</v>
      </c>
      <c r="H1595">
        <v>1.0488063930225999</v>
      </c>
      <c r="I1595">
        <v>2906490</v>
      </c>
      <c r="J1595">
        <f>IF(B1595=1,1,IF(B1595=2,0,NA))</f>
        <v>0</v>
      </c>
      <c r="K1595">
        <f t="shared" ca="1" si="168"/>
        <v>0</v>
      </c>
      <c r="L1595">
        <f t="shared" si="169"/>
        <v>1</v>
      </c>
      <c r="M1595">
        <f t="shared" si="170"/>
        <v>1</v>
      </c>
      <c r="N1595">
        <f t="shared" si="171"/>
        <v>0</v>
      </c>
      <c r="O1595">
        <f t="shared" si="172"/>
        <v>0</v>
      </c>
      <c r="P1595">
        <f t="shared" si="173"/>
        <v>0</v>
      </c>
      <c r="Q1595">
        <f t="shared" si="174"/>
        <v>1.0488063930225999</v>
      </c>
      <c r="V1595">
        <v>9</v>
      </c>
    </row>
    <row r="1596" spans="1:22" x14ac:dyDescent="0.35">
      <c r="A1596">
        <v>2906583</v>
      </c>
      <c r="B1596">
        <v>2</v>
      </c>
      <c r="C1596">
        <v>8</v>
      </c>
      <c r="D1596">
        <v>2</v>
      </c>
      <c r="E1596">
        <v>1</v>
      </c>
      <c r="F1596">
        <v>17</v>
      </c>
      <c r="G1596">
        <v>3</v>
      </c>
      <c r="H1596">
        <v>0.82798516514619402</v>
      </c>
      <c r="I1596">
        <v>2906583</v>
      </c>
      <c r="J1596">
        <f>IF(B1596=1,1,IF(B1596=2,0,NA))</f>
        <v>0</v>
      </c>
      <c r="K1596">
        <f t="shared" ca="1" si="168"/>
        <v>49</v>
      </c>
      <c r="L1596">
        <f t="shared" si="169"/>
        <v>2</v>
      </c>
      <c r="M1596">
        <f t="shared" si="170"/>
        <v>1</v>
      </c>
      <c r="N1596">
        <f t="shared" si="171"/>
        <v>0</v>
      </c>
      <c r="O1596">
        <f t="shared" si="172"/>
        <v>0</v>
      </c>
      <c r="P1596">
        <f t="shared" si="173"/>
        <v>0</v>
      </c>
      <c r="Q1596">
        <f t="shared" si="174"/>
        <v>0.82798516514619402</v>
      </c>
      <c r="V1596">
        <v>9</v>
      </c>
    </row>
    <row r="1597" spans="1:22" x14ac:dyDescent="0.35">
      <c r="A1597">
        <v>2901468</v>
      </c>
      <c r="B1597">
        <v>1</v>
      </c>
      <c r="C1597">
        <v>6</v>
      </c>
      <c r="D1597">
        <v>2</v>
      </c>
      <c r="E1597">
        <v>1</v>
      </c>
      <c r="F1597">
        <v>14</v>
      </c>
      <c r="G1597">
        <v>1</v>
      </c>
      <c r="H1597">
        <v>4.1126595880446404</v>
      </c>
      <c r="I1597">
        <v>2901468</v>
      </c>
      <c r="J1597">
        <f>IF(B1597=1,1,IF(B1597=2,0,NA))</f>
        <v>1</v>
      </c>
      <c r="K1597">
        <f t="shared" ca="1" si="168"/>
        <v>36</v>
      </c>
      <c r="L1597">
        <f t="shared" si="169"/>
        <v>2</v>
      </c>
      <c r="M1597">
        <f t="shared" si="170"/>
        <v>1</v>
      </c>
      <c r="N1597">
        <f t="shared" si="171"/>
        <v>1</v>
      </c>
      <c r="O1597">
        <f t="shared" si="172"/>
        <v>0</v>
      </c>
      <c r="P1597">
        <f t="shared" si="173"/>
        <v>0</v>
      </c>
      <c r="Q1597">
        <f t="shared" si="174"/>
        <v>4.1126595880446404</v>
      </c>
      <c r="V1597">
        <v>9</v>
      </c>
    </row>
    <row r="1598" spans="1:22" x14ac:dyDescent="0.35">
      <c r="A1598">
        <v>2906979</v>
      </c>
      <c r="B1598">
        <v>2</v>
      </c>
      <c r="C1598">
        <v>6</v>
      </c>
      <c r="D1598">
        <v>3</v>
      </c>
      <c r="E1598">
        <v>1</v>
      </c>
      <c r="F1598">
        <v>1</v>
      </c>
      <c r="G1598">
        <v>3</v>
      </c>
      <c r="H1598">
        <v>0.87656470802332498</v>
      </c>
      <c r="I1598">
        <v>2906979</v>
      </c>
      <c r="J1598">
        <f>IF(B1598=1,1,IF(B1598=2,0,NA))</f>
        <v>0</v>
      </c>
      <c r="K1598">
        <f t="shared" ca="1" si="168"/>
        <v>39</v>
      </c>
      <c r="L1598">
        <f t="shared" si="169"/>
        <v>3</v>
      </c>
      <c r="M1598">
        <f t="shared" si="170"/>
        <v>1</v>
      </c>
      <c r="N1598">
        <f t="shared" si="171"/>
        <v>0</v>
      </c>
      <c r="O1598">
        <f t="shared" si="172"/>
        <v>0</v>
      </c>
      <c r="P1598">
        <f t="shared" si="173"/>
        <v>0</v>
      </c>
      <c r="Q1598">
        <f t="shared" si="174"/>
        <v>0.87656470802332498</v>
      </c>
      <c r="V1598">
        <v>9</v>
      </c>
    </row>
    <row r="1599" spans="1:22" x14ac:dyDescent="0.35">
      <c r="A1599">
        <v>2901304</v>
      </c>
      <c r="B1599">
        <v>2</v>
      </c>
      <c r="C1599">
        <v>-1</v>
      </c>
      <c r="D1599">
        <v>3</v>
      </c>
      <c r="E1599">
        <v>1</v>
      </c>
      <c r="F1599">
        <v>1</v>
      </c>
      <c r="G1599">
        <v>-1</v>
      </c>
      <c r="H1599">
        <v>0.97587652460952001</v>
      </c>
      <c r="I1599">
        <v>2901304</v>
      </c>
      <c r="J1599">
        <f>IF(B1599=1,1,IF(B1599=2,0,NA))</f>
        <v>0</v>
      </c>
      <c r="K1599">
        <f t="shared" ca="1" si="168"/>
        <v>0</v>
      </c>
      <c r="L1599">
        <f t="shared" si="169"/>
        <v>3</v>
      </c>
      <c r="M1599">
        <f t="shared" si="170"/>
        <v>1</v>
      </c>
      <c r="N1599">
        <f t="shared" si="171"/>
        <v>0</v>
      </c>
      <c r="O1599">
        <f t="shared" si="172"/>
        <v>0</v>
      </c>
      <c r="P1599">
        <f t="shared" si="173"/>
        <v>0</v>
      </c>
      <c r="Q1599">
        <f t="shared" si="174"/>
        <v>0.97587652460952001</v>
      </c>
      <c r="V1599">
        <v>9</v>
      </c>
    </row>
    <row r="1600" spans="1:22" x14ac:dyDescent="0.35">
      <c r="A1600">
        <v>2906028</v>
      </c>
      <c r="B1600">
        <v>2</v>
      </c>
      <c r="C1600">
        <v>10</v>
      </c>
      <c r="D1600">
        <v>1</v>
      </c>
      <c r="E1600">
        <v>1</v>
      </c>
      <c r="F1600">
        <v>3</v>
      </c>
      <c r="G1600">
        <v>3</v>
      </c>
      <c r="H1600">
        <v>1.27600826337262</v>
      </c>
      <c r="I1600">
        <v>2906028</v>
      </c>
      <c r="J1600">
        <f>IF(B1600=1,1,IF(B1600=2,0,NA))</f>
        <v>0</v>
      </c>
      <c r="K1600">
        <f t="shared" ca="1" si="168"/>
        <v>58</v>
      </c>
      <c r="L1600">
        <f t="shared" si="169"/>
        <v>1</v>
      </c>
      <c r="M1600">
        <f t="shared" si="170"/>
        <v>1</v>
      </c>
      <c r="N1600">
        <f t="shared" si="171"/>
        <v>0</v>
      </c>
      <c r="O1600">
        <f t="shared" si="172"/>
        <v>0</v>
      </c>
      <c r="P1600">
        <f t="shared" si="173"/>
        <v>1</v>
      </c>
      <c r="Q1600">
        <f t="shared" si="174"/>
        <v>1.27600826337262</v>
      </c>
      <c r="V1600">
        <v>9</v>
      </c>
    </row>
    <row r="1601" spans="1:22" x14ac:dyDescent="0.35">
      <c r="A1601">
        <v>2905481</v>
      </c>
      <c r="B1601">
        <v>2</v>
      </c>
      <c r="C1601">
        <v>3</v>
      </c>
      <c r="D1601">
        <v>1</v>
      </c>
      <c r="E1601">
        <v>1</v>
      </c>
      <c r="F1601">
        <v>3</v>
      </c>
      <c r="G1601">
        <v>3</v>
      </c>
      <c r="H1601">
        <v>1.7962162603821199</v>
      </c>
      <c r="I1601">
        <v>2905481</v>
      </c>
      <c r="J1601">
        <f>IF(B1601=1,1,IF(B1601=2,0,NA))</f>
        <v>0</v>
      </c>
      <c r="K1601">
        <f t="shared" ca="1" si="168"/>
        <v>0</v>
      </c>
      <c r="L1601">
        <f t="shared" si="169"/>
        <v>1</v>
      </c>
      <c r="M1601">
        <f t="shared" si="170"/>
        <v>1</v>
      </c>
      <c r="N1601">
        <f t="shared" si="171"/>
        <v>0</v>
      </c>
      <c r="O1601">
        <f t="shared" si="172"/>
        <v>0</v>
      </c>
      <c r="P1601">
        <f t="shared" si="173"/>
        <v>1</v>
      </c>
      <c r="Q1601">
        <f t="shared" si="174"/>
        <v>1.7962162603821199</v>
      </c>
      <c r="V1601">
        <v>9</v>
      </c>
    </row>
    <row r="1602" spans="1:22" x14ac:dyDescent="0.35">
      <c r="A1602">
        <v>2910280</v>
      </c>
      <c r="B1602">
        <v>1</v>
      </c>
      <c r="C1602">
        <v>13</v>
      </c>
      <c r="D1602">
        <v>1</v>
      </c>
      <c r="E1602">
        <v>1</v>
      </c>
      <c r="F1602">
        <v>7</v>
      </c>
      <c r="G1602">
        <v>2</v>
      </c>
      <c r="H1602">
        <v>0.98317037641109795</v>
      </c>
      <c r="I1602">
        <v>2910280</v>
      </c>
      <c r="J1602">
        <f>IF(B1602=1,1,IF(B1602=2,0,NA))</f>
        <v>1</v>
      </c>
      <c r="K1602">
        <f t="shared" ca="1" si="168"/>
        <v>71</v>
      </c>
      <c r="L1602">
        <f t="shared" si="169"/>
        <v>1</v>
      </c>
      <c r="M1602">
        <f t="shared" si="170"/>
        <v>1</v>
      </c>
      <c r="N1602">
        <f t="shared" si="171"/>
        <v>0</v>
      </c>
      <c r="O1602">
        <f t="shared" si="172"/>
        <v>1</v>
      </c>
      <c r="P1602">
        <f t="shared" si="173"/>
        <v>0</v>
      </c>
      <c r="Q1602">
        <f t="shared" si="174"/>
        <v>0.98317037641109795</v>
      </c>
      <c r="V1602">
        <v>9</v>
      </c>
    </row>
    <row r="1603" spans="1:22" x14ac:dyDescent="0.35">
      <c r="A1603">
        <v>2903024</v>
      </c>
      <c r="B1603">
        <v>2</v>
      </c>
      <c r="C1603">
        <v>13</v>
      </c>
      <c r="D1603">
        <v>1</v>
      </c>
      <c r="E1603">
        <v>1</v>
      </c>
      <c r="F1603">
        <v>7</v>
      </c>
      <c r="G1603">
        <v>3</v>
      </c>
      <c r="H1603">
        <v>0.97398347979653299</v>
      </c>
      <c r="I1603">
        <v>2903024</v>
      </c>
      <c r="J1603">
        <f>IF(B1603=1,1,IF(B1603=2,0,NA))</f>
        <v>0</v>
      </c>
      <c r="K1603">
        <f t="shared" ref="K1603:K1666" ca="1" si="175">IF(C1603&lt;5,0,IF(C1603=5,RANDBETWEEN(30,34),IF(C1603=6,RANDBETWEEN(35,39),IF(C1603=7,RANDBETWEEN(40,44),IF(C1603=8,RANDBETWEEN(45,49),IF(C1603=9,RANDBETWEEN(50,54),IF(C1603=10,RANDBETWEEN(55,59),IF(C1603=11,RANDBETWEEN(60,64),IF(C1603=12,RANDBETWEEN(65,69),IF(C1603=13,RANDBETWEEN(70,74),IF(C1603=14,RANDBETWEEN(75,79),IF(C1603=15,RANDBETWEEN(80,84),IF(C1603=16,RANDBETWEEN(85,89),RANDBETWEEN(90,99))))))))))))))</f>
        <v>73</v>
      </c>
      <c r="L1603">
        <f t="shared" ref="L1603:L1666" si="176">D1603</f>
        <v>1</v>
      </c>
      <c r="M1603">
        <f t="shared" ref="M1603:M1666" si="177">IF(E1603&lt;0,1,E1603)</f>
        <v>1</v>
      </c>
      <c r="N1603">
        <f t="shared" ref="N1603:N1666" si="178">IF(G1603=1,1,0)</f>
        <v>0</v>
      </c>
      <c r="O1603">
        <f t="shared" ref="O1603:O1666" si="179">IF(G1603=2,1,0)</f>
        <v>0</v>
      </c>
      <c r="P1603">
        <f t="shared" ref="P1603:P1666" si="180">IF(F1603=3,1,0)</f>
        <v>0</v>
      </c>
      <c r="Q1603">
        <f t="shared" ref="Q1603:Q1666" si="181">H1603</f>
        <v>0.97398347979653299</v>
      </c>
      <c r="V1603">
        <v>9</v>
      </c>
    </row>
    <row r="1604" spans="1:22" x14ac:dyDescent="0.35">
      <c r="A1604">
        <v>2903380</v>
      </c>
      <c r="B1604">
        <v>1</v>
      </c>
      <c r="C1604">
        <v>3</v>
      </c>
      <c r="D1604">
        <v>2</v>
      </c>
      <c r="E1604">
        <v>1</v>
      </c>
      <c r="F1604">
        <v>-1</v>
      </c>
      <c r="G1604">
        <v>-8</v>
      </c>
      <c r="H1604">
        <v>2.9925579241084899</v>
      </c>
      <c r="I1604">
        <v>2903380</v>
      </c>
      <c r="J1604">
        <f>IF(B1604=1,1,IF(B1604=2,0,NA))</f>
        <v>1</v>
      </c>
      <c r="K1604">
        <f t="shared" ca="1" si="175"/>
        <v>0</v>
      </c>
      <c r="L1604">
        <f t="shared" si="176"/>
        <v>2</v>
      </c>
      <c r="M1604">
        <f t="shared" si="177"/>
        <v>1</v>
      </c>
      <c r="N1604">
        <f t="shared" si="178"/>
        <v>0</v>
      </c>
      <c r="O1604">
        <f t="shared" si="179"/>
        <v>0</v>
      </c>
      <c r="P1604">
        <f t="shared" si="180"/>
        <v>0</v>
      </c>
      <c r="Q1604">
        <f t="shared" si="181"/>
        <v>2.9925579241084899</v>
      </c>
      <c r="V1604">
        <v>8</v>
      </c>
    </row>
    <row r="1605" spans="1:22" x14ac:dyDescent="0.35">
      <c r="A1605">
        <v>2908845</v>
      </c>
      <c r="B1605">
        <v>1</v>
      </c>
      <c r="C1605">
        <v>3</v>
      </c>
      <c r="D1605">
        <v>2</v>
      </c>
      <c r="E1605">
        <v>1</v>
      </c>
      <c r="F1605">
        <v>-1</v>
      </c>
      <c r="G1605">
        <v>1</v>
      </c>
      <c r="H1605">
        <v>2.9925579241084899</v>
      </c>
      <c r="I1605">
        <v>2908845</v>
      </c>
      <c r="J1605">
        <f>IF(B1605=1,1,IF(B1605=2,0,NA))</f>
        <v>1</v>
      </c>
      <c r="K1605">
        <f t="shared" ca="1" si="175"/>
        <v>0</v>
      </c>
      <c r="L1605">
        <f t="shared" si="176"/>
        <v>2</v>
      </c>
      <c r="M1605">
        <f t="shared" si="177"/>
        <v>1</v>
      </c>
      <c r="N1605">
        <f t="shared" si="178"/>
        <v>1</v>
      </c>
      <c r="O1605">
        <f t="shared" si="179"/>
        <v>0</v>
      </c>
      <c r="P1605">
        <f t="shared" si="180"/>
        <v>0</v>
      </c>
      <c r="Q1605">
        <f t="shared" si="181"/>
        <v>2.9925579241084899</v>
      </c>
      <c r="V1605">
        <v>8</v>
      </c>
    </row>
    <row r="1606" spans="1:22" x14ac:dyDescent="0.35">
      <c r="A1606">
        <v>2901337</v>
      </c>
      <c r="B1606">
        <v>2</v>
      </c>
      <c r="C1606">
        <v>2</v>
      </c>
      <c r="D1606">
        <v>2</v>
      </c>
      <c r="E1606">
        <v>1</v>
      </c>
      <c r="F1606">
        <v>-1</v>
      </c>
      <c r="G1606">
        <v>3</v>
      </c>
      <c r="H1606">
        <v>1.40347071501763</v>
      </c>
      <c r="I1606">
        <v>2901337</v>
      </c>
      <c r="J1606">
        <f>IF(B1606=1,1,IF(B1606=2,0,NA))</f>
        <v>0</v>
      </c>
      <c r="K1606">
        <f t="shared" ca="1" si="175"/>
        <v>0</v>
      </c>
      <c r="L1606">
        <f t="shared" si="176"/>
        <v>2</v>
      </c>
      <c r="M1606">
        <f t="shared" si="177"/>
        <v>1</v>
      </c>
      <c r="N1606">
        <f t="shared" si="178"/>
        <v>0</v>
      </c>
      <c r="O1606">
        <f t="shared" si="179"/>
        <v>0</v>
      </c>
      <c r="P1606">
        <f t="shared" si="180"/>
        <v>0</v>
      </c>
      <c r="Q1606">
        <f t="shared" si="181"/>
        <v>1.40347071501763</v>
      </c>
      <c r="V1606">
        <v>8</v>
      </c>
    </row>
    <row r="1607" spans="1:22" x14ac:dyDescent="0.35">
      <c r="A1607">
        <v>2902066</v>
      </c>
      <c r="B1607">
        <v>2</v>
      </c>
      <c r="C1607">
        <v>3</v>
      </c>
      <c r="D1607">
        <v>2</v>
      </c>
      <c r="E1607">
        <v>1</v>
      </c>
      <c r="F1607">
        <v>-1</v>
      </c>
      <c r="G1607">
        <v>3</v>
      </c>
      <c r="H1607">
        <v>1.40347071501763</v>
      </c>
      <c r="I1607">
        <v>2902066</v>
      </c>
      <c r="J1607">
        <f>IF(B1607=1,1,IF(B1607=2,0,NA))</f>
        <v>0</v>
      </c>
      <c r="K1607">
        <f t="shared" ca="1" si="175"/>
        <v>0</v>
      </c>
      <c r="L1607">
        <f t="shared" si="176"/>
        <v>2</v>
      </c>
      <c r="M1607">
        <f t="shared" si="177"/>
        <v>1</v>
      </c>
      <c r="N1607">
        <f t="shared" si="178"/>
        <v>0</v>
      </c>
      <c r="O1607">
        <f t="shared" si="179"/>
        <v>0</v>
      </c>
      <c r="P1607">
        <f t="shared" si="180"/>
        <v>0</v>
      </c>
      <c r="Q1607">
        <f t="shared" si="181"/>
        <v>1.40347071501763</v>
      </c>
      <c r="V1607">
        <v>8</v>
      </c>
    </row>
    <row r="1608" spans="1:22" x14ac:dyDescent="0.35">
      <c r="A1608">
        <v>2905689</v>
      </c>
      <c r="B1608">
        <v>2</v>
      </c>
      <c r="C1608">
        <v>3</v>
      </c>
      <c r="D1608">
        <v>2</v>
      </c>
      <c r="E1608">
        <v>1</v>
      </c>
      <c r="F1608">
        <v>-1</v>
      </c>
      <c r="G1608">
        <v>3</v>
      </c>
      <c r="H1608">
        <v>1.40347071501763</v>
      </c>
      <c r="I1608">
        <v>2905689</v>
      </c>
      <c r="J1608">
        <f>IF(B1608=1,1,IF(B1608=2,0,NA))</f>
        <v>0</v>
      </c>
      <c r="K1608">
        <f t="shared" ca="1" si="175"/>
        <v>0</v>
      </c>
      <c r="L1608">
        <f t="shared" si="176"/>
        <v>2</v>
      </c>
      <c r="M1608">
        <f t="shared" si="177"/>
        <v>1</v>
      </c>
      <c r="N1608">
        <f t="shared" si="178"/>
        <v>0</v>
      </c>
      <c r="O1608">
        <f t="shared" si="179"/>
        <v>0</v>
      </c>
      <c r="P1608">
        <f t="shared" si="180"/>
        <v>0</v>
      </c>
      <c r="Q1608">
        <f t="shared" si="181"/>
        <v>1.40347071501763</v>
      </c>
      <c r="V1608">
        <v>8</v>
      </c>
    </row>
    <row r="1609" spans="1:22" x14ac:dyDescent="0.35">
      <c r="A1609">
        <v>2904048</v>
      </c>
      <c r="B1609">
        <v>1</v>
      </c>
      <c r="C1609">
        <v>6</v>
      </c>
      <c r="D1609">
        <v>2</v>
      </c>
      <c r="E1609">
        <v>1</v>
      </c>
      <c r="F1609">
        <v>18</v>
      </c>
      <c r="G1609">
        <v>2</v>
      </c>
      <c r="H1609">
        <v>1.0135538918526501</v>
      </c>
      <c r="I1609">
        <v>2904048</v>
      </c>
      <c r="J1609">
        <f>IF(B1609=1,1,IF(B1609=2,0,NA))</f>
        <v>1</v>
      </c>
      <c r="K1609">
        <f t="shared" ca="1" si="175"/>
        <v>38</v>
      </c>
      <c r="L1609">
        <f t="shared" si="176"/>
        <v>2</v>
      </c>
      <c r="M1609">
        <f t="shared" si="177"/>
        <v>1</v>
      </c>
      <c r="N1609">
        <f t="shared" si="178"/>
        <v>0</v>
      </c>
      <c r="O1609">
        <f t="shared" si="179"/>
        <v>1</v>
      </c>
      <c r="P1609">
        <f t="shared" si="180"/>
        <v>0</v>
      </c>
      <c r="Q1609">
        <f t="shared" si="181"/>
        <v>1.0135538918526501</v>
      </c>
      <c r="V1609">
        <v>8</v>
      </c>
    </row>
    <row r="1610" spans="1:22" x14ac:dyDescent="0.35">
      <c r="A1610">
        <v>2901103</v>
      </c>
      <c r="B1610">
        <v>2</v>
      </c>
      <c r="C1610">
        <v>6</v>
      </c>
      <c r="D1610">
        <v>2</v>
      </c>
      <c r="E1610">
        <v>1</v>
      </c>
      <c r="F1610">
        <v>18</v>
      </c>
      <c r="G1610">
        <v>1</v>
      </c>
      <c r="H1610">
        <v>0.87901667139600104</v>
      </c>
      <c r="I1610">
        <v>2901103</v>
      </c>
      <c r="J1610">
        <f>IF(B1610=1,1,IF(B1610=2,0,NA))</f>
        <v>0</v>
      </c>
      <c r="K1610">
        <f t="shared" ca="1" si="175"/>
        <v>36</v>
      </c>
      <c r="L1610">
        <f t="shared" si="176"/>
        <v>2</v>
      </c>
      <c r="M1610">
        <f t="shared" si="177"/>
        <v>1</v>
      </c>
      <c r="N1610">
        <f t="shared" si="178"/>
        <v>1</v>
      </c>
      <c r="O1610">
        <f t="shared" si="179"/>
        <v>0</v>
      </c>
      <c r="P1610">
        <f t="shared" si="180"/>
        <v>0</v>
      </c>
      <c r="Q1610">
        <f t="shared" si="181"/>
        <v>0.87901667139600104</v>
      </c>
      <c r="V1610">
        <v>8</v>
      </c>
    </row>
    <row r="1611" spans="1:22" x14ac:dyDescent="0.35">
      <c r="A1611">
        <v>2900018</v>
      </c>
      <c r="B1611">
        <v>1</v>
      </c>
      <c r="C1611">
        <v>9</v>
      </c>
      <c r="D1611">
        <v>2</v>
      </c>
      <c r="E1611">
        <v>1</v>
      </c>
      <c r="F1611">
        <v>15</v>
      </c>
      <c r="G1611">
        <v>2</v>
      </c>
      <c r="H1611">
        <v>1.2593910965759401</v>
      </c>
      <c r="I1611">
        <v>2900018</v>
      </c>
      <c r="J1611">
        <f>IF(B1611=1,1,IF(B1611=2,0,NA))</f>
        <v>1</v>
      </c>
      <c r="K1611">
        <f t="shared" ca="1" si="175"/>
        <v>54</v>
      </c>
      <c r="L1611">
        <f t="shared" si="176"/>
        <v>2</v>
      </c>
      <c r="M1611">
        <f t="shared" si="177"/>
        <v>1</v>
      </c>
      <c r="N1611">
        <f t="shared" si="178"/>
        <v>0</v>
      </c>
      <c r="O1611">
        <f t="shared" si="179"/>
        <v>1</v>
      </c>
      <c r="P1611">
        <f t="shared" si="180"/>
        <v>0</v>
      </c>
      <c r="Q1611">
        <f t="shared" si="181"/>
        <v>1.2593910965759401</v>
      </c>
      <c r="V1611">
        <v>8</v>
      </c>
    </row>
    <row r="1612" spans="1:22" x14ac:dyDescent="0.35">
      <c r="A1612">
        <v>2901764</v>
      </c>
      <c r="B1612">
        <v>2</v>
      </c>
      <c r="C1612">
        <v>2</v>
      </c>
      <c r="D1612">
        <v>2</v>
      </c>
      <c r="E1612">
        <v>1</v>
      </c>
      <c r="F1612">
        <v>15</v>
      </c>
      <c r="G1612">
        <v>1</v>
      </c>
      <c r="H1612">
        <v>1.3434627183155501</v>
      </c>
      <c r="I1612">
        <v>2901764</v>
      </c>
      <c r="J1612">
        <f>IF(B1612=1,1,IF(B1612=2,0,NA))</f>
        <v>0</v>
      </c>
      <c r="K1612">
        <f t="shared" ca="1" si="175"/>
        <v>0</v>
      </c>
      <c r="L1612">
        <f t="shared" si="176"/>
        <v>2</v>
      </c>
      <c r="M1612">
        <f t="shared" si="177"/>
        <v>1</v>
      </c>
      <c r="N1612">
        <f t="shared" si="178"/>
        <v>1</v>
      </c>
      <c r="O1612">
        <f t="shared" si="179"/>
        <v>0</v>
      </c>
      <c r="P1612">
        <f t="shared" si="180"/>
        <v>0</v>
      </c>
      <c r="Q1612">
        <f t="shared" si="181"/>
        <v>1.3434627183155501</v>
      </c>
      <c r="V1612">
        <v>8</v>
      </c>
    </row>
    <row r="1613" spans="1:22" x14ac:dyDescent="0.35">
      <c r="A1613">
        <v>2906598</v>
      </c>
      <c r="B1613">
        <v>2</v>
      </c>
      <c r="C1613">
        <v>3</v>
      </c>
      <c r="D1613">
        <v>4</v>
      </c>
      <c r="E1613">
        <v>3</v>
      </c>
      <c r="F1613">
        <v>-1</v>
      </c>
      <c r="G1613">
        <v>3</v>
      </c>
      <c r="H1613">
        <v>1.40347071501763</v>
      </c>
      <c r="I1613">
        <v>2906598</v>
      </c>
      <c r="J1613">
        <f>IF(B1613=1,1,IF(B1613=2,0,NA))</f>
        <v>0</v>
      </c>
      <c r="K1613">
        <f t="shared" ca="1" si="175"/>
        <v>0</v>
      </c>
      <c r="L1613">
        <f t="shared" si="176"/>
        <v>4</v>
      </c>
      <c r="M1613">
        <f t="shared" si="177"/>
        <v>3</v>
      </c>
      <c r="N1613">
        <f t="shared" si="178"/>
        <v>0</v>
      </c>
      <c r="O1613">
        <f t="shared" si="179"/>
        <v>0</v>
      </c>
      <c r="P1613">
        <f t="shared" si="180"/>
        <v>0</v>
      </c>
      <c r="Q1613">
        <f t="shared" si="181"/>
        <v>1.40347071501763</v>
      </c>
      <c r="V1613">
        <v>8</v>
      </c>
    </row>
    <row r="1614" spans="1:22" x14ac:dyDescent="0.35">
      <c r="A1614">
        <v>2911231</v>
      </c>
      <c r="B1614">
        <v>2</v>
      </c>
      <c r="C1614">
        <v>3</v>
      </c>
      <c r="D1614">
        <v>4</v>
      </c>
      <c r="E1614">
        <v>3</v>
      </c>
      <c r="F1614">
        <v>-1</v>
      </c>
      <c r="G1614">
        <v>3</v>
      </c>
      <c r="H1614">
        <v>1.40347071501763</v>
      </c>
      <c r="I1614">
        <v>2911231</v>
      </c>
      <c r="J1614">
        <f>IF(B1614=1,1,IF(B1614=2,0,NA))</f>
        <v>0</v>
      </c>
      <c r="K1614">
        <f t="shared" ca="1" si="175"/>
        <v>0</v>
      </c>
      <c r="L1614">
        <f t="shared" si="176"/>
        <v>4</v>
      </c>
      <c r="M1614">
        <f t="shared" si="177"/>
        <v>3</v>
      </c>
      <c r="N1614">
        <f t="shared" si="178"/>
        <v>0</v>
      </c>
      <c r="O1614">
        <f t="shared" si="179"/>
        <v>0</v>
      </c>
      <c r="P1614">
        <f t="shared" si="180"/>
        <v>0</v>
      </c>
      <c r="Q1614">
        <f t="shared" si="181"/>
        <v>1.40347071501763</v>
      </c>
      <c r="V1614">
        <v>8</v>
      </c>
    </row>
    <row r="1615" spans="1:22" x14ac:dyDescent="0.35">
      <c r="A1615">
        <v>2907707</v>
      </c>
      <c r="B1615">
        <v>2</v>
      </c>
      <c r="C1615">
        <v>3</v>
      </c>
      <c r="D1615">
        <v>4</v>
      </c>
      <c r="E1615">
        <v>3</v>
      </c>
      <c r="F1615">
        <v>-1</v>
      </c>
      <c r="G1615">
        <v>3</v>
      </c>
      <c r="H1615">
        <v>1.40347071501763</v>
      </c>
      <c r="I1615">
        <v>2907707</v>
      </c>
      <c r="J1615">
        <f>IF(B1615=1,1,IF(B1615=2,0,NA))</f>
        <v>0</v>
      </c>
      <c r="K1615">
        <f t="shared" ca="1" si="175"/>
        <v>0</v>
      </c>
      <c r="L1615">
        <f t="shared" si="176"/>
        <v>4</v>
      </c>
      <c r="M1615">
        <f t="shared" si="177"/>
        <v>3</v>
      </c>
      <c r="N1615">
        <f t="shared" si="178"/>
        <v>0</v>
      </c>
      <c r="O1615">
        <f t="shared" si="179"/>
        <v>0</v>
      </c>
      <c r="P1615">
        <f t="shared" si="180"/>
        <v>0</v>
      </c>
      <c r="Q1615">
        <f t="shared" si="181"/>
        <v>1.40347071501763</v>
      </c>
      <c r="V1615">
        <v>8</v>
      </c>
    </row>
    <row r="1616" spans="1:22" x14ac:dyDescent="0.35">
      <c r="A1616">
        <v>2905734</v>
      </c>
      <c r="B1616">
        <v>2</v>
      </c>
      <c r="C1616">
        <v>3</v>
      </c>
      <c r="D1616">
        <v>4</v>
      </c>
      <c r="E1616">
        <v>4</v>
      </c>
      <c r="F1616">
        <v>-1</v>
      </c>
      <c r="G1616">
        <v>2</v>
      </c>
      <c r="H1616">
        <v>1.3039500018069801</v>
      </c>
      <c r="I1616">
        <v>2905734</v>
      </c>
      <c r="J1616">
        <f>IF(B1616=1,1,IF(B1616=2,0,NA))</f>
        <v>0</v>
      </c>
      <c r="K1616">
        <f t="shared" ca="1" si="175"/>
        <v>0</v>
      </c>
      <c r="L1616">
        <f t="shared" si="176"/>
        <v>4</v>
      </c>
      <c r="M1616">
        <f t="shared" si="177"/>
        <v>4</v>
      </c>
      <c r="N1616">
        <f t="shared" si="178"/>
        <v>0</v>
      </c>
      <c r="O1616">
        <f t="shared" si="179"/>
        <v>1</v>
      </c>
      <c r="P1616">
        <f t="shared" si="180"/>
        <v>0</v>
      </c>
      <c r="Q1616">
        <f t="shared" si="181"/>
        <v>1.3039500018069801</v>
      </c>
      <c r="V1616">
        <v>8</v>
      </c>
    </row>
    <row r="1617" spans="1:22" x14ac:dyDescent="0.35">
      <c r="A1617">
        <v>2909495</v>
      </c>
      <c r="B1617">
        <v>2</v>
      </c>
      <c r="C1617">
        <v>3</v>
      </c>
      <c r="D1617">
        <v>4</v>
      </c>
      <c r="E1617">
        <v>3</v>
      </c>
      <c r="F1617">
        <v>-1</v>
      </c>
      <c r="G1617">
        <v>3</v>
      </c>
      <c r="H1617">
        <v>1.3039500018069801</v>
      </c>
      <c r="I1617">
        <v>2909495</v>
      </c>
      <c r="J1617">
        <f>IF(B1617=1,1,IF(B1617=2,0,NA))</f>
        <v>0</v>
      </c>
      <c r="K1617">
        <f t="shared" ca="1" si="175"/>
        <v>0</v>
      </c>
      <c r="L1617">
        <f t="shared" si="176"/>
        <v>4</v>
      </c>
      <c r="M1617">
        <f t="shared" si="177"/>
        <v>3</v>
      </c>
      <c r="N1617">
        <f t="shared" si="178"/>
        <v>0</v>
      </c>
      <c r="O1617">
        <f t="shared" si="179"/>
        <v>0</v>
      </c>
      <c r="P1617">
        <f t="shared" si="180"/>
        <v>0</v>
      </c>
      <c r="Q1617">
        <f t="shared" si="181"/>
        <v>1.3039500018069801</v>
      </c>
      <c r="V1617">
        <v>8</v>
      </c>
    </row>
    <row r="1618" spans="1:22" x14ac:dyDescent="0.35">
      <c r="A1618">
        <v>2906943</v>
      </c>
      <c r="B1618">
        <v>2</v>
      </c>
      <c r="C1618">
        <v>3</v>
      </c>
      <c r="D1618">
        <v>4</v>
      </c>
      <c r="E1618">
        <v>3</v>
      </c>
      <c r="F1618">
        <v>-1</v>
      </c>
      <c r="G1618">
        <v>3</v>
      </c>
      <c r="H1618">
        <v>1.3039500018069801</v>
      </c>
      <c r="I1618">
        <v>2906943</v>
      </c>
      <c r="J1618">
        <f>IF(B1618=1,1,IF(B1618=2,0,NA))</f>
        <v>0</v>
      </c>
      <c r="K1618">
        <f t="shared" ca="1" si="175"/>
        <v>0</v>
      </c>
      <c r="L1618">
        <f t="shared" si="176"/>
        <v>4</v>
      </c>
      <c r="M1618">
        <f t="shared" si="177"/>
        <v>3</v>
      </c>
      <c r="N1618">
        <f t="shared" si="178"/>
        <v>0</v>
      </c>
      <c r="O1618">
        <f t="shared" si="179"/>
        <v>0</v>
      </c>
      <c r="P1618">
        <f t="shared" si="180"/>
        <v>0</v>
      </c>
      <c r="Q1618">
        <f t="shared" si="181"/>
        <v>1.3039500018069801</v>
      </c>
      <c r="V1618">
        <v>8</v>
      </c>
    </row>
    <row r="1619" spans="1:22" x14ac:dyDescent="0.35">
      <c r="A1619">
        <v>2908541</v>
      </c>
      <c r="B1619">
        <v>1</v>
      </c>
      <c r="C1619">
        <v>8</v>
      </c>
      <c r="D1619">
        <v>5</v>
      </c>
      <c r="E1619">
        <v>1</v>
      </c>
      <c r="F1619">
        <v>6</v>
      </c>
      <c r="G1619">
        <v>1</v>
      </c>
      <c r="H1619">
        <v>0.97782665826815596</v>
      </c>
      <c r="I1619">
        <v>2908541</v>
      </c>
      <c r="J1619">
        <f>IF(B1619=1,1,IF(B1619=2,0,NA))</f>
        <v>1</v>
      </c>
      <c r="K1619">
        <f t="shared" ca="1" si="175"/>
        <v>48</v>
      </c>
      <c r="L1619">
        <f t="shared" si="176"/>
        <v>5</v>
      </c>
      <c r="M1619">
        <f t="shared" si="177"/>
        <v>1</v>
      </c>
      <c r="N1619">
        <f t="shared" si="178"/>
        <v>1</v>
      </c>
      <c r="O1619">
        <f t="shared" si="179"/>
        <v>0</v>
      </c>
      <c r="P1619">
        <f t="shared" si="180"/>
        <v>0</v>
      </c>
      <c r="Q1619">
        <f t="shared" si="181"/>
        <v>0.97782665826815596</v>
      </c>
      <c r="V1619">
        <v>8</v>
      </c>
    </row>
    <row r="1620" spans="1:22" x14ac:dyDescent="0.35">
      <c r="A1620">
        <v>2907423</v>
      </c>
      <c r="B1620">
        <v>2</v>
      </c>
      <c r="C1620">
        <v>3</v>
      </c>
      <c r="D1620">
        <v>5</v>
      </c>
      <c r="E1620">
        <v>1</v>
      </c>
      <c r="F1620">
        <v>-1</v>
      </c>
      <c r="G1620">
        <v>3</v>
      </c>
      <c r="H1620">
        <v>2.1410367429292601</v>
      </c>
      <c r="I1620">
        <v>2907423</v>
      </c>
      <c r="J1620">
        <f>IF(B1620=1,1,IF(B1620=2,0,NA))</f>
        <v>0</v>
      </c>
      <c r="K1620">
        <f t="shared" ca="1" si="175"/>
        <v>0</v>
      </c>
      <c r="L1620">
        <f t="shared" si="176"/>
        <v>5</v>
      </c>
      <c r="M1620">
        <f t="shared" si="177"/>
        <v>1</v>
      </c>
      <c r="N1620">
        <f t="shared" si="178"/>
        <v>0</v>
      </c>
      <c r="O1620">
        <f t="shared" si="179"/>
        <v>0</v>
      </c>
      <c r="P1620">
        <f t="shared" si="180"/>
        <v>0</v>
      </c>
      <c r="Q1620">
        <f t="shared" si="181"/>
        <v>2.1410367429292601</v>
      </c>
      <c r="V1620">
        <v>8</v>
      </c>
    </row>
    <row r="1621" spans="1:22" x14ac:dyDescent="0.35">
      <c r="A1621">
        <v>2907655</v>
      </c>
      <c r="B1621">
        <v>2</v>
      </c>
      <c r="C1621">
        <v>3</v>
      </c>
      <c r="D1621">
        <v>5</v>
      </c>
      <c r="E1621">
        <v>1</v>
      </c>
      <c r="F1621">
        <v>17</v>
      </c>
      <c r="G1621">
        <v>1</v>
      </c>
      <c r="H1621">
        <v>1.4423070612481701</v>
      </c>
      <c r="I1621">
        <v>2907655</v>
      </c>
      <c r="J1621">
        <f>IF(B1621=1,1,IF(B1621=2,0,NA))</f>
        <v>0</v>
      </c>
      <c r="K1621">
        <f t="shared" ca="1" si="175"/>
        <v>0</v>
      </c>
      <c r="L1621">
        <f t="shared" si="176"/>
        <v>5</v>
      </c>
      <c r="M1621">
        <f t="shared" si="177"/>
        <v>1</v>
      </c>
      <c r="N1621">
        <f t="shared" si="178"/>
        <v>1</v>
      </c>
      <c r="O1621">
        <f t="shared" si="179"/>
        <v>0</v>
      </c>
      <c r="P1621">
        <f t="shared" si="180"/>
        <v>0</v>
      </c>
      <c r="Q1621">
        <f t="shared" si="181"/>
        <v>1.4423070612481701</v>
      </c>
      <c r="V1621">
        <v>8</v>
      </c>
    </row>
    <row r="1622" spans="1:22" x14ac:dyDescent="0.35">
      <c r="A1622">
        <v>2911582</v>
      </c>
      <c r="B1622">
        <v>1</v>
      </c>
      <c r="C1622">
        <v>3</v>
      </c>
      <c r="D1622">
        <v>5</v>
      </c>
      <c r="E1622">
        <v>1</v>
      </c>
      <c r="F1622">
        <v>-1</v>
      </c>
      <c r="G1622">
        <v>3</v>
      </c>
      <c r="H1622">
        <v>2.5136418292392699</v>
      </c>
      <c r="I1622">
        <v>2911582</v>
      </c>
      <c r="J1622">
        <f>IF(B1622=1,1,IF(B1622=2,0,NA))</f>
        <v>1</v>
      </c>
      <c r="K1622">
        <f t="shared" ca="1" si="175"/>
        <v>0</v>
      </c>
      <c r="L1622">
        <f t="shared" si="176"/>
        <v>5</v>
      </c>
      <c r="M1622">
        <f t="shared" si="177"/>
        <v>1</v>
      </c>
      <c r="N1622">
        <f t="shared" si="178"/>
        <v>0</v>
      </c>
      <c r="O1622">
        <f t="shared" si="179"/>
        <v>0</v>
      </c>
      <c r="P1622">
        <f t="shared" si="180"/>
        <v>0</v>
      </c>
      <c r="Q1622">
        <f t="shared" si="181"/>
        <v>2.5136418292392699</v>
      </c>
      <c r="V1622">
        <v>8</v>
      </c>
    </row>
    <row r="1623" spans="1:22" x14ac:dyDescent="0.35">
      <c r="A1623">
        <v>2908833</v>
      </c>
      <c r="B1623">
        <v>1</v>
      </c>
      <c r="C1623">
        <v>3</v>
      </c>
      <c r="D1623">
        <v>5</v>
      </c>
      <c r="E1623">
        <v>1</v>
      </c>
      <c r="F1623">
        <v>-1</v>
      </c>
      <c r="G1623">
        <v>3</v>
      </c>
      <c r="H1623">
        <v>2.5136418292392699</v>
      </c>
      <c r="I1623">
        <v>2908833</v>
      </c>
      <c r="J1623">
        <f>IF(B1623=1,1,IF(B1623=2,0,NA))</f>
        <v>1</v>
      </c>
      <c r="K1623">
        <f t="shared" ca="1" si="175"/>
        <v>0</v>
      </c>
      <c r="L1623">
        <f t="shared" si="176"/>
        <v>5</v>
      </c>
      <c r="M1623">
        <f t="shared" si="177"/>
        <v>1</v>
      </c>
      <c r="N1623">
        <f t="shared" si="178"/>
        <v>0</v>
      </c>
      <c r="O1623">
        <f t="shared" si="179"/>
        <v>0</v>
      </c>
      <c r="P1623">
        <f t="shared" si="180"/>
        <v>0</v>
      </c>
      <c r="Q1623">
        <f t="shared" si="181"/>
        <v>2.5136418292392699</v>
      </c>
      <c r="V1623">
        <v>8</v>
      </c>
    </row>
    <row r="1624" spans="1:22" x14ac:dyDescent="0.35">
      <c r="A1624">
        <v>2910969</v>
      </c>
      <c r="B1624">
        <v>2</v>
      </c>
      <c r="C1624">
        <v>3</v>
      </c>
      <c r="D1624">
        <v>5</v>
      </c>
      <c r="E1624">
        <v>1</v>
      </c>
      <c r="F1624">
        <v>-1</v>
      </c>
      <c r="G1624">
        <v>1</v>
      </c>
      <c r="H1624">
        <v>2.36821390743075</v>
      </c>
      <c r="I1624">
        <v>2910969</v>
      </c>
      <c r="J1624">
        <f>IF(B1624=1,1,IF(B1624=2,0,NA))</f>
        <v>0</v>
      </c>
      <c r="K1624">
        <f t="shared" ca="1" si="175"/>
        <v>0</v>
      </c>
      <c r="L1624">
        <f t="shared" si="176"/>
        <v>5</v>
      </c>
      <c r="M1624">
        <f t="shared" si="177"/>
        <v>1</v>
      </c>
      <c r="N1624">
        <f t="shared" si="178"/>
        <v>1</v>
      </c>
      <c r="O1624">
        <f t="shared" si="179"/>
        <v>0</v>
      </c>
      <c r="P1624">
        <f t="shared" si="180"/>
        <v>0</v>
      </c>
      <c r="Q1624">
        <f t="shared" si="181"/>
        <v>2.36821390743075</v>
      </c>
      <c r="V1624">
        <v>8</v>
      </c>
    </row>
    <row r="1625" spans="1:22" x14ac:dyDescent="0.35">
      <c r="A1625">
        <v>2907108</v>
      </c>
      <c r="B1625">
        <v>1</v>
      </c>
      <c r="C1625">
        <v>4</v>
      </c>
      <c r="D1625">
        <v>5</v>
      </c>
      <c r="E1625">
        <v>1</v>
      </c>
      <c r="F1625">
        <v>10</v>
      </c>
      <c r="G1625">
        <v>1</v>
      </c>
      <c r="H1625">
        <v>1.8072506764090199</v>
      </c>
      <c r="I1625">
        <v>2907108</v>
      </c>
      <c r="J1625">
        <f>IF(B1625=1,1,IF(B1625=2,0,NA))</f>
        <v>1</v>
      </c>
      <c r="K1625">
        <f t="shared" ca="1" si="175"/>
        <v>0</v>
      </c>
      <c r="L1625">
        <f t="shared" si="176"/>
        <v>5</v>
      </c>
      <c r="M1625">
        <f t="shared" si="177"/>
        <v>1</v>
      </c>
      <c r="N1625">
        <f t="shared" si="178"/>
        <v>1</v>
      </c>
      <c r="O1625">
        <f t="shared" si="179"/>
        <v>0</v>
      </c>
      <c r="P1625">
        <f t="shared" si="180"/>
        <v>0</v>
      </c>
      <c r="Q1625">
        <f t="shared" si="181"/>
        <v>1.8072506764090199</v>
      </c>
      <c r="V1625">
        <v>8</v>
      </c>
    </row>
    <row r="1626" spans="1:22" x14ac:dyDescent="0.35">
      <c r="A1626">
        <v>2910919</v>
      </c>
      <c r="B1626">
        <v>1</v>
      </c>
      <c r="C1626">
        <v>4</v>
      </c>
      <c r="D1626">
        <v>5</v>
      </c>
      <c r="E1626">
        <v>1</v>
      </c>
      <c r="F1626">
        <v>10</v>
      </c>
      <c r="G1626">
        <v>1</v>
      </c>
      <c r="H1626">
        <v>1.8072506764090199</v>
      </c>
      <c r="I1626">
        <v>2910919</v>
      </c>
      <c r="J1626">
        <f>IF(B1626=1,1,IF(B1626=2,0,NA))</f>
        <v>1</v>
      </c>
      <c r="K1626">
        <f t="shared" ca="1" si="175"/>
        <v>0</v>
      </c>
      <c r="L1626">
        <f t="shared" si="176"/>
        <v>5</v>
      </c>
      <c r="M1626">
        <f t="shared" si="177"/>
        <v>1</v>
      </c>
      <c r="N1626">
        <f t="shared" si="178"/>
        <v>1</v>
      </c>
      <c r="O1626">
        <f t="shared" si="179"/>
        <v>0</v>
      </c>
      <c r="P1626">
        <f t="shared" si="180"/>
        <v>0</v>
      </c>
      <c r="Q1626">
        <f t="shared" si="181"/>
        <v>1.8072506764090199</v>
      </c>
      <c r="V1626">
        <v>8</v>
      </c>
    </row>
    <row r="1627" spans="1:22" x14ac:dyDescent="0.35">
      <c r="A1627">
        <v>2908504</v>
      </c>
      <c r="B1627">
        <v>1</v>
      </c>
      <c r="C1627">
        <v>14</v>
      </c>
      <c r="D1627">
        <v>4</v>
      </c>
      <c r="E1627">
        <v>1</v>
      </c>
      <c r="F1627">
        <v>3</v>
      </c>
      <c r="G1627">
        <v>3</v>
      </c>
      <c r="H1627">
        <v>0.73813176734493702</v>
      </c>
      <c r="I1627">
        <v>2908504</v>
      </c>
      <c r="J1627">
        <f>IF(B1627=1,1,IF(B1627=2,0,NA))</f>
        <v>1</v>
      </c>
      <c r="K1627">
        <f t="shared" ca="1" si="175"/>
        <v>79</v>
      </c>
      <c r="L1627">
        <f t="shared" si="176"/>
        <v>4</v>
      </c>
      <c r="M1627">
        <f t="shared" si="177"/>
        <v>1</v>
      </c>
      <c r="N1627">
        <f t="shared" si="178"/>
        <v>0</v>
      </c>
      <c r="O1627">
        <f t="shared" si="179"/>
        <v>0</v>
      </c>
      <c r="P1627">
        <f t="shared" si="180"/>
        <v>1</v>
      </c>
      <c r="Q1627">
        <f t="shared" si="181"/>
        <v>0.73813176734493702</v>
      </c>
      <c r="V1627">
        <v>8</v>
      </c>
    </row>
    <row r="1628" spans="1:22" x14ac:dyDescent="0.35">
      <c r="A1628">
        <v>2911554</v>
      </c>
      <c r="B1628">
        <v>1</v>
      </c>
      <c r="C1628">
        <v>15</v>
      </c>
      <c r="D1628">
        <v>4</v>
      </c>
      <c r="E1628">
        <v>1</v>
      </c>
      <c r="F1628">
        <v>3</v>
      </c>
      <c r="G1628">
        <v>3</v>
      </c>
      <c r="H1628">
        <v>0.78537052644824401</v>
      </c>
      <c r="I1628">
        <v>2911554</v>
      </c>
      <c r="J1628">
        <f>IF(B1628=1,1,IF(B1628=2,0,NA))</f>
        <v>1</v>
      </c>
      <c r="K1628">
        <f t="shared" ca="1" si="175"/>
        <v>81</v>
      </c>
      <c r="L1628">
        <f t="shared" si="176"/>
        <v>4</v>
      </c>
      <c r="M1628">
        <f t="shared" si="177"/>
        <v>1</v>
      </c>
      <c r="N1628">
        <f t="shared" si="178"/>
        <v>0</v>
      </c>
      <c r="O1628">
        <f t="shared" si="179"/>
        <v>0</v>
      </c>
      <c r="P1628">
        <f t="shared" si="180"/>
        <v>1</v>
      </c>
      <c r="Q1628">
        <f t="shared" si="181"/>
        <v>0.78537052644824401</v>
      </c>
      <c r="V1628">
        <v>8</v>
      </c>
    </row>
    <row r="1629" spans="1:22" x14ac:dyDescent="0.35">
      <c r="A1629">
        <v>2910653</v>
      </c>
      <c r="B1629">
        <v>2</v>
      </c>
      <c r="C1629">
        <v>16</v>
      </c>
      <c r="D1629">
        <v>4</v>
      </c>
      <c r="E1629">
        <v>-9</v>
      </c>
      <c r="F1629">
        <v>3</v>
      </c>
      <c r="G1629">
        <v>-9</v>
      </c>
      <c r="H1629">
        <v>0.80969086473322305</v>
      </c>
      <c r="I1629">
        <v>2910653</v>
      </c>
      <c r="J1629">
        <f>IF(B1629=1,1,IF(B1629=2,0,NA))</f>
        <v>0</v>
      </c>
      <c r="K1629">
        <f t="shared" ca="1" si="175"/>
        <v>89</v>
      </c>
      <c r="L1629">
        <f t="shared" si="176"/>
        <v>4</v>
      </c>
      <c r="M1629">
        <f t="shared" si="177"/>
        <v>1</v>
      </c>
      <c r="N1629">
        <f t="shared" si="178"/>
        <v>0</v>
      </c>
      <c r="O1629">
        <f t="shared" si="179"/>
        <v>0</v>
      </c>
      <c r="P1629">
        <f t="shared" si="180"/>
        <v>1</v>
      </c>
      <c r="Q1629">
        <f t="shared" si="181"/>
        <v>0.80969086473322305</v>
      </c>
      <c r="V1629">
        <v>8</v>
      </c>
    </row>
    <row r="1630" spans="1:22" x14ac:dyDescent="0.35">
      <c r="A1630">
        <v>2909028</v>
      </c>
      <c r="B1630">
        <v>2</v>
      </c>
      <c r="C1630">
        <v>6</v>
      </c>
      <c r="D1630">
        <v>2</v>
      </c>
      <c r="E1630">
        <v>1</v>
      </c>
      <c r="F1630">
        <v>16</v>
      </c>
      <c r="G1630">
        <v>3</v>
      </c>
      <c r="H1630">
        <v>0.75730882427703505</v>
      </c>
      <c r="I1630">
        <v>2909028</v>
      </c>
      <c r="J1630">
        <f>IF(B1630=1,1,IF(B1630=2,0,NA))</f>
        <v>0</v>
      </c>
      <c r="K1630">
        <f t="shared" ca="1" si="175"/>
        <v>35</v>
      </c>
      <c r="L1630">
        <f t="shared" si="176"/>
        <v>2</v>
      </c>
      <c r="M1630">
        <f t="shared" si="177"/>
        <v>1</v>
      </c>
      <c r="N1630">
        <f t="shared" si="178"/>
        <v>0</v>
      </c>
      <c r="O1630">
        <f t="shared" si="179"/>
        <v>0</v>
      </c>
      <c r="P1630">
        <f t="shared" si="180"/>
        <v>0</v>
      </c>
      <c r="Q1630">
        <f t="shared" si="181"/>
        <v>0.75730882427703505</v>
      </c>
      <c r="V1630">
        <v>8</v>
      </c>
    </row>
    <row r="1631" spans="1:22" x14ac:dyDescent="0.35">
      <c r="A1631">
        <v>2907526</v>
      </c>
      <c r="B1631">
        <v>2</v>
      </c>
      <c r="C1631">
        <v>7</v>
      </c>
      <c r="D1631">
        <v>2</v>
      </c>
      <c r="E1631">
        <v>1</v>
      </c>
      <c r="F1631">
        <v>7</v>
      </c>
      <c r="G1631">
        <v>2</v>
      </c>
      <c r="H1631">
        <v>0.93474525037966905</v>
      </c>
      <c r="I1631">
        <v>2907526</v>
      </c>
      <c r="J1631">
        <f>IF(B1631=1,1,IF(B1631=2,0,NA))</f>
        <v>0</v>
      </c>
      <c r="K1631">
        <f t="shared" ca="1" si="175"/>
        <v>42</v>
      </c>
      <c r="L1631">
        <f t="shared" si="176"/>
        <v>2</v>
      </c>
      <c r="M1631">
        <f t="shared" si="177"/>
        <v>1</v>
      </c>
      <c r="N1631">
        <f t="shared" si="178"/>
        <v>0</v>
      </c>
      <c r="O1631">
        <f t="shared" si="179"/>
        <v>1</v>
      </c>
      <c r="P1631">
        <f t="shared" si="180"/>
        <v>0</v>
      </c>
      <c r="Q1631">
        <f t="shared" si="181"/>
        <v>0.93474525037966905</v>
      </c>
      <c r="V1631">
        <v>8</v>
      </c>
    </row>
    <row r="1632" spans="1:22" x14ac:dyDescent="0.35">
      <c r="A1632">
        <v>2907698</v>
      </c>
      <c r="B1632">
        <v>1</v>
      </c>
      <c r="C1632">
        <v>7</v>
      </c>
      <c r="D1632">
        <v>2</v>
      </c>
      <c r="E1632">
        <v>1</v>
      </c>
      <c r="F1632">
        <v>7</v>
      </c>
      <c r="G1632">
        <v>1</v>
      </c>
      <c r="H1632">
        <v>1.10103350708911</v>
      </c>
      <c r="I1632">
        <v>2907698</v>
      </c>
      <c r="J1632">
        <f>IF(B1632=1,1,IF(B1632=2,0,NA))</f>
        <v>1</v>
      </c>
      <c r="K1632">
        <f t="shared" ca="1" si="175"/>
        <v>41</v>
      </c>
      <c r="L1632">
        <f t="shared" si="176"/>
        <v>2</v>
      </c>
      <c r="M1632">
        <f t="shared" si="177"/>
        <v>1</v>
      </c>
      <c r="N1632">
        <f t="shared" si="178"/>
        <v>1</v>
      </c>
      <c r="O1632">
        <f t="shared" si="179"/>
        <v>0</v>
      </c>
      <c r="P1632">
        <f t="shared" si="180"/>
        <v>0</v>
      </c>
      <c r="Q1632">
        <f t="shared" si="181"/>
        <v>1.10103350708911</v>
      </c>
      <c r="V1632">
        <v>8</v>
      </c>
    </row>
    <row r="1633" spans="1:22" x14ac:dyDescent="0.35">
      <c r="A1633">
        <v>2902282</v>
      </c>
      <c r="B1633">
        <v>2</v>
      </c>
      <c r="C1633">
        <v>-1</v>
      </c>
      <c r="D1633">
        <v>2</v>
      </c>
      <c r="E1633">
        <v>1</v>
      </c>
      <c r="F1633">
        <v>7</v>
      </c>
      <c r="G1633">
        <v>-1</v>
      </c>
      <c r="H1633">
        <v>1.0342635574177099</v>
      </c>
      <c r="I1633">
        <v>2902282</v>
      </c>
      <c r="J1633">
        <f>IF(B1633=1,1,IF(B1633=2,0,NA))</f>
        <v>0</v>
      </c>
      <c r="K1633">
        <f t="shared" ca="1" si="175"/>
        <v>0</v>
      </c>
      <c r="L1633">
        <f t="shared" si="176"/>
        <v>2</v>
      </c>
      <c r="M1633">
        <f t="shared" si="177"/>
        <v>1</v>
      </c>
      <c r="N1633">
        <f t="shared" si="178"/>
        <v>0</v>
      </c>
      <c r="O1633">
        <f t="shared" si="179"/>
        <v>0</v>
      </c>
      <c r="P1633">
        <f t="shared" si="180"/>
        <v>0</v>
      </c>
      <c r="Q1633">
        <f t="shared" si="181"/>
        <v>1.0342635574177099</v>
      </c>
      <c r="V1633">
        <v>8</v>
      </c>
    </row>
    <row r="1634" spans="1:22" x14ac:dyDescent="0.35">
      <c r="A1634">
        <v>2909640</v>
      </c>
      <c r="B1634">
        <v>1</v>
      </c>
      <c r="C1634">
        <v>-1</v>
      </c>
      <c r="D1634">
        <v>2</v>
      </c>
      <c r="E1634">
        <v>1</v>
      </c>
      <c r="F1634">
        <v>7</v>
      </c>
      <c r="G1634">
        <v>-1</v>
      </c>
      <c r="H1634">
        <v>1.0433470232889499</v>
      </c>
      <c r="I1634">
        <v>2909640</v>
      </c>
      <c r="J1634">
        <f>IF(B1634=1,1,IF(B1634=2,0,NA))</f>
        <v>1</v>
      </c>
      <c r="K1634">
        <f t="shared" ca="1" si="175"/>
        <v>0</v>
      </c>
      <c r="L1634">
        <f t="shared" si="176"/>
        <v>2</v>
      </c>
      <c r="M1634">
        <f t="shared" si="177"/>
        <v>1</v>
      </c>
      <c r="N1634">
        <f t="shared" si="178"/>
        <v>0</v>
      </c>
      <c r="O1634">
        <f t="shared" si="179"/>
        <v>0</v>
      </c>
      <c r="P1634">
        <f t="shared" si="180"/>
        <v>0</v>
      </c>
      <c r="Q1634">
        <f t="shared" si="181"/>
        <v>1.0433470232889499</v>
      </c>
      <c r="V1634">
        <v>8</v>
      </c>
    </row>
    <row r="1635" spans="1:22" x14ac:dyDescent="0.35">
      <c r="A1635">
        <v>2912254</v>
      </c>
      <c r="B1635">
        <v>1</v>
      </c>
      <c r="C1635">
        <v>16</v>
      </c>
      <c r="D1635">
        <v>2</v>
      </c>
      <c r="E1635">
        <v>1</v>
      </c>
      <c r="F1635">
        <v>3</v>
      </c>
      <c r="G1635">
        <v>3</v>
      </c>
      <c r="H1635">
        <v>0.73813176734493702</v>
      </c>
      <c r="I1635">
        <v>2912254</v>
      </c>
      <c r="J1635">
        <f>IF(B1635=1,1,IF(B1635=2,0,NA))</f>
        <v>1</v>
      </c>
      <c r="K1635">
        <f t="shared" ca="1" si="175"/>
        <v>86</v>
      </c>
      <c r="L1635">
        <f t="shared" si="176"/>
        <v>2</v>
      </c>
      <c r="M1635">
        <f t="shared" si="177"/>
        <v>1</v>
      </c>
      <c r="N1635">
        <f t="shared" si="178"/>
        <v>0</v>
      </c>
      <c r="O1635">
        <f t="shared" si="179"/>
        <v>0</v>
      </c>
      <c r="P1635">
        <f t="shared" si="180"/>
        <v>1</v>
      </c>
      <c r="Q1635">
        <f t="shared" si="181"/>
        <v>0.73813176734493702</v>
      </c>
      <c r="V1635">
        <v>8</v>
      </c>
    </row>
    <row r="1636" spans="1:22" x14ac:dyDescent="0.35">
      <c r="A1636">
        <v>2900376</v>
      </c>
      <c r="B1636">
        <v>2</v>
      </c>
      <c r="C1636">
        <v>9</v>
      </c>
      <c r="D1636">
        <v>3</v>
      </c>
      <c r="E1636">
        <v>1</v>
      </c>
      <c r="F1636">
        <v>9</v>
      </c>
      <c r="G1636">
        <v>1</v>
      </c>
      <c r="H1636">
        <v>0.85861298755678495</v>
      </c>
      <c r="I1636">
        <v>2900376</v>
      </c>
      <c r="J1636">
        <f>IF(B1636=1,1,IF(B1636=2,0,NA))</f>
        <v>0</v>
      </c>
      <c r="K1636">
        <f t="shared" ca="1" si="175"/>
        <v>52</v>
      </c>
      <c r="L1636">
        <f t="shared" si="176"/>
        <v>3</v>
      </c>
      <c r="M1636">
        <f t="shared" si="177"/>
        <v>1</v>
      </c>
      <c r="N1636">
        <f t="shared" si="178"/>
        <v>1</v>
      </c>
      <c r="O1636">
        <f t="shared" si="179"/>
        <v>0</v>
      </c>
      <c r="P1636">
        <f t="shared" si="180"/>
        <v>0</v>
      </c>
      <c r="Q1636">
        <f t="shared" si="181"/>
        <v>0.85861298755678495</v>
      </c>
      <c r="V1636">
        <v>8</v>
      </c>
    </row>
    <row r="1637" spans="1:22" x14ac:dyDescent="0.35">
      <c r="A1637">
        <v>2905253</v>
      </c>
      <c r="B1637">
        <v>1</v>
      </c>
      <c r="C1637">
        <v>3</v>
      </c>
      <c r="D1637">
        <v>3</v>
      </c>
      <c r="E1637">
        <v>1</v>
      </c>
      <c r="F1637">
        <v>9</v>
      </c>
      <c r="G1637">
        <v>1</v>
      </c>
      <c r="H1637">
        <v>1.0662824255333601</v>
      </c>
      <c r="I1637">
        <v>2905253</v>
      </c>
      <c r="J1637">
        <f>IF(B1637=1,1,IF(B1637=2,0,NA))</f>
        <v>1</v>
      </c>
      <c r="K1637">
        <f t="shared" ca="1" si="175"/>
        <v>0</v>
      </c>
      <c r="L1637">
        <f t="shared" si="176"/>
        <v>3</v>
      </c>
      <c r="M1637">
        <f t="shared" si="177"/>
        <v>1</v>
      </c>
      <c r="N1637">
        <f t="shared" si="178"/>
        <v>1</v>
      </c>
      <c r="O1637">
        <f t="shared" si="179"/>
        <v>0</v>
      </c>
      <c r="P1637">
        <f t="shared" si="180"/>
        <v>0</v>
      </c>
      <c r="Q1637">
        <f t="shared" si="181"/>
        <v>1.0662824255333601</v>
      </c>
      <c r="V1637">
        <v>8</v>
      </c>
    </row>
    <row r="1638" spans="1:22" x14ac:dyDescent="0.35">
      <c r="A1638">
        <v>2906307</v>
      </c>
      <c r="B1638">
        <v>2</v>
      </c>
      <c r="C1638">
        <v>7</v>
      </c>
      <c r="D1638">
        <v>2</v>
      </c>
      <c r="E1638">
        <v>1</v>
      </c>
      <c r="F1638">
        <v>18</v>
      </c>
      <c r="G1638">
        <v>1</v>
      </c>
      <c r="H1638">
        <v>1.00914764361856</v>
      </c>
      <c r="I1638">
        <v>2906307</v>
      </c>
      <c r="J1638">
        <f>IF(B1638=1,1,IF(B1638=2,0,NA))</f>
        <v>0</v>
      </c>
      <c r="K1638">
        <f t="shared" ca="1" si="175"/>
        <v>42</v>
      </c>
      <c r="L1638">
        <f t="shared" si="176"/>
        <v>2</v>
      </c>
      <c r="M1638">
        <f t="shared" si="177"/>
        <v>1</v>
      </c>
      <c r="N1638">
        <f t="shared" si="178"/>
        <v>1</v>
      </c>
      <c r="O1638">
        <f t="shared" si="179"/>
        <v>0</v>
      </c>
      <c r="P1638">
        <f t="shared" si="180"/>
        <v>0</v>
      </c>
      <c r="Q1638">
        <f t="shared" si="181"/>
        <v>1.00914764361856</v>
      </c>
      <c r="V1638">
        <v>8</v>
      </c>
    </row>
    <row r="1639" spans="1:22" x14ac:dyDescent="0.35">
      <c r="A1639">
        <v>2902044</v>
      </c>
      <c r="B1639">
        <v>1</v>
      </c>
      <c r="C1639">
        <v>8</v>
      </c>
      <c r="D1639">
        <v>2</v>
      </c>
      <c r="E1639">
        <v>1</v>
      </c>
      <c r="F1639">
        <v>18</v>
      </c>
      <c r="G1639">
        <v>1</v>
      </c>
      <c r="H1639">
        <v>1.11971673608606</v>
      </c>
      <c r="I1639">
        <v>2902044</v>
      </c>
      <c r="J1639">
        <f>IF(B1639=1,1,IF(B1639=2,0,NA))</f>
        <v>1</v>
      </c>
      <c r="K1639">
        <f t="shared" ca="1" si="175"/>
        <v>48</v>
      </c>
      <c r="L1639">
        <f t="shared" si="176"/>
        <v>2</v>
      </c>
      <c r="M1639">
        <f t="shared" si="177"/>
        <v>1</v>
      </c>
      <c r="N1639">
        <f t="shared" si="178"/>
        <v>1</v>
      </c>
      <c r="O1639">
        <f t="shared" si="179"/>
        <v>0</v>
      </c>
      <c r="P1639">
        <f t="shared" si="180"/>
        <v>0</v>
      </c>
      <c r="Q1639">
        <f t="shared" si="181"/>
        <v>1.11971673608606</v>
      </c>
      <c r="V1639">
        <v>8</v>
      </c>
    </row>
    <row r="1640" spans="1:22" x14ac:dyDescent="0.35">
      <c r="A1640">
        <v>2906970</v>
      </c>
      <c r="B1640">
        <v>2</v>
      </c>
      <c r="C1640">
        <v>-1</v>
      </c>
      <c r="D1640">
        <v>2</v>
      </c>
      <c r="E1640">
        <v>1</v>
      </c>
      <c r="F1640">
        <v>18</v>
      </c>
      <c r="G1640">
        <v>-1</v>
      </c>
      <c r="H1640">
        <v>1.27137087441292</v>
      </c>
      <c r="I1640">
        <v>2906970</v>
      </c>
      <c r="J1640">
        <f>IF(B1640=1,1,IF(B1640=2,0,NA))</f>
        <v>0</v>
      </c>
      <c r="K1640">
        <f t="shared" ca="1" si="175"/>
        <v>0</v>
      </c>
      <c r="L1640">
        <f t="shared" si="176"/>
        <v>2</v>
      </c>
      <c r="M1640">
        <f t="shared" si="177"/>
        <v>1</v>
      </c>
      <c r="N1640">
        <f t="shared" si="178"/>
        <v>0</v>
      </c>
      <c r="O1640">
        <f t="shared" si="179"/>
        <v>0</v>
      </c>
      <c r="P1640">
        <f t="shared" si="180"/>
        <v>0</v>
      </c>
      <c r="Q1640">
        <f t="shared" si="181"/>
        <v>1.27137087441292</v>
      </c>
      <c r="V1640">
        <v>8</v>
      </c>
    </row>
    <row r="1641" spans="1:22" x14ac:dyDescent="0.35">
      <c r="A1641">
        <v>2900905</v>
      </c>
      <c r="B1641">
        <v>1</v>
      </c>
      <c r="C1641">
        <v>-1</v>
      </c>
      <c r="D1641">
        <v>2</v>
      </c>
      <c r="E1641">
        <v>1</v>
      </c>
      <c r="F1641">
        <v>18</v>
      </c>
      <c r="G1641">
        <v>-1</v>
      </c>
      <c r="H1641">
        <v>1.33397637040255</v>
      </c>
      <c r="I1641">
        <v>2900905</v>
      </c>
      <c r="J1641">
        <f>IF(B1641=1,1,IF(B1641=2,0,NA))</f>
        <v>1</v>
      </c>
      <c r="K1641">
        <f t="shared" ca="1" si="175"/>
        <v>0</v>
      </c>
      <c r="L1641">
        <f t="shared" si="176"/>
        <v>2</v>
      </c>
      <c r="M1641">
        <f t="shared" si="177"/>
        <v>1</v>
      </c>
      <c r="N1641">
        <f t="shared" si="178"/>
        <v>0</v>
      </c>
      <c r="O1641">
        <f t="shared" si="179"/>
        <v>0</v>
      </c>
      <c r="P1641">
        <f t="shared" si="180"/>
        <v>0</v>
      </c>
      <c r="Q1641">
        <f t="shared" si="181"/>
        <v>1.33397637040255</v>
      </c>
      <c r="V1641">
        <v>8</v>
      </c>
    </row>
    <row r="1642" spans="1:22" x14ac:dyDescent="0.35">
      <c r="A1642">
        <v>2909599</v>
      </c>
      <c r="B1642">
        <v>2</v>
      </c>
      <c r="C1642">
        <v>13</v>
      </c>
      <c r="D1642">
        <v>2</v>
      </c>
      <c r="E1642">
        <v>1</v>
      </c>
      <c r="F1642">
        <v>15</v>
      </c>
      <c r="G1642">
        <v>2</v>
      </c>
      <c r="H1642">
        <v>0.76981511039268302</v>
      </c>
      <c r="I1642">
        <v>2909599</v>
      </c>
      <c r="J1642">
        <f>IF(B1642=1,1,IF(B1642=2,0,NA))</f>
        <v>0</v>
      </c>
      <c r="K1642">
        <f t="shared" ca="1" si="175"/>
        <v>70</v>
      </c>
      <c r="L1642">
        <f t="shared" si="176"/>
        <v>2</v>
      </c>
      <c r="M1642">
        <f t="shared" si="177"/>
        <v>1</v>
      </c>
      <c r="N1642">
        <f t="shared" si="178"/>
        <v>0</v>
      </c>
      <c r="O1642">
        <f t="shared" si="179"/>
        <v>1</v>
      </c>
      <c r="P1642">
        <f t="shared" si="180"/>
        <v>0</v>
      </c>
      <c r="Q1642">
        <f t="shared" si="181"/>
        <v>0.76981511039268302</v>
      </c>
      <c r="V1642">
        <v>8</v>
      </c>
    </row>
    <row r="1643" spans="1:22" x14ac:dyDescent="0.35">
      <c r="A1643">
        <v>2901302</v>
      </c>
      <c r="B1643">
        <v>1</v>
      </c>
      <c r="C1643">
        <v>13</v>
      </c>
      <c r="D1643">
        <v>2</v>
      </c>
      <c r="E1643">
        <v>1</v>
      </c>
      <c r="F1643">
        <v>15</v>
      </c>
      <c r="G1643">
        <v>2</v>
      </c>
      <c r="H1643">
        <v>0.778356238700467</v>
      </c>
      <c r="I1643">
        <v>2901302</v>
      </c>
      <c r="J1643">
        <f>IF(B1643=1,1,IF(B1643=2,0,NA))</f>
        <v>1</v>
      </c>
      <c r="K1643">
        <f t="shared" ca="1" si="175"/>
        <v>70</v>
      </c>
      <c r="L1643">
        <f t="shared" si="176"/>
        <v>2</v>
      </c>
      <c r="M1643">
        <f t="shared" si="177"/>
        <v>1</v>
      </c>
      <c r="N1643">
        <f t="shared" si="178"/>
        <v>0</v>
      </c>
      <c r="O1643">
        <f t="shared" si="179"/>
        <v>1</v>
      </c>
      <c r="P1643">
        <f t="shared" si="180"/>
        <v>0</v>
      </c>
      <c r="Q1643">
        <f t="shared" si="181"/>
        <v>0.778356238700467</v>
      </c>
      <c r="V1643">
        <v>8</v>
      </c>
    </row>
    <row r="1644" spans="1:22" x14ac:dyDescent="0.35">
      <c r="A1644">
        <v>2902549</v>
      </c>
      <c r="B1644">
        <v>2</v>
      </c>
      <c r="C1644">
        <v>6</v>
      </c>
      <c r="D1644">
        <v>3</v>
      </c>
      <c r="E1644">
        <v>1</v>
      </c>
      <c r="F1644">
        <v>6</v>
      </c>
      <c r="G1644">
        <v>2</v>
      </c>
      <c r="H1644">
        <v>1.0950865465925299</v>
      </c>
      <c r="I1644">
        <v>2902549</v>
      </c>
      <c r="J1644">
        <f>IF(B1644=1,1,IF(B1644=2,0,NA))</f>
        <v>0</v>
      </c>
      <c r="K1644">
        <f t="shared" ca="1" si="175"/>
        <v>37</v>
      </c>
      <c r="L1644">
        <f t="shared" si="176"/>
        <v>3</v>
      </c>
      <c r="M1644">
        <f t="shared" si="177"/>
        <v>1</v>
      </c>
      <c r="N1644">
        <f t="shared" si="178"/>
        <v>0</v>
      </c>
      <c r="O1644">
        <f t="shared" si="179"/>
        <v>1</v>
      </c>
      <c r="P1644">
        <f t="shared" si="180"/>
        <v>0</v>
      </c>
      <c r="Q1644">
        <f t="shared" si="181"/>
        <v>1.0950865465925299</v>
      </c>
      <c r="V1644">
        <v>8</v>
      </c>
    </row>
    <row r="1645" spans="1:22" x14ac:dyDescent="0.35">
      <c r="A1645">
        <v>2911311</v>
      </c>
      <c r="B1645">
        <v>2</v>
      </c>
      <c r="C1645">
        <v>-1</v>
      </c>
      <c r="D1645">
        <v>3</v>
      </c>
      <c r="E1645">
        <v>1</v>
      </c>
      <c r="F1645">
        <v>6</v>
      </c>
      <c r="G1645">
        <v>-1</v>
      </c>
      <c r="H1645">
        <v>1.19172513756022</v>
      </c>
      <c r="I1645">
        <v>2911311</v>
      </c>
      <c r="J1645">
        <f>IF(B1645=1,1,IF(B1645=2,0,NA))</f>
        <v>0</v>
      </c>
      <c r="K1645">
        <f t="shared" ca="1" si="175"/>
        <v>0</v>
      </c>
      <c r="L1645">
        <f t="shared" si="176"/>
        <v>3</v>
      </c>
      <c r="M1645">
        <f t="shared" si="177"/>
        <v>1</v>
      </c>
      <c r="N1645">
        <f t="shared" si="178"/>
        <v>0</v>
      </c>
      <c r="O1645">
        <f t="shared" si="179"/>
        <v>0</v>
      </c>
      <c r="P1645">
        <f t="shared" si="180"/>
        <v>0</v>
      </c>
      <c r="Q1645">
        <f t="shared" si="181"/>
        <v>1.19172513756022</v>
      </c>
      <c r="V1645">
        <v>8</v>
      </c>
    </row>
    <row r="1646" spans="1:22" x14ac:dyDescent="0.35">
      <c r="A1646">
        <v>2900736</v>
      </c>
      <c r="B1646">
        <v>1</v>
      </c>
      <c r="C1646">
        <v>-1</v>
      </c>
      <c r="D1646">
        <v>3</v>
      </c>
      <c r="E1646">
        <v>1</v>
      </c>
      <c r="F1646">
        <v>6</v>
      </c>
      <c r="G1646">
        <v>-1</v>
      </c>
      <c r="H1646">
        <v>1.1133206978943699</v>
      </c>
      <c r="I1646">
        <v>2900736</v>
      </c>
      <c r="J1646">
        <f>IF(B1646=1,1,IF(B1646=2,0,NA))</f>
        <v>1</v>
      </c>
      <c r="K1646">
        <f t="shared" ca="1" si="175"/>
        <v>0</v>
      </c>
      <c r="L1646">
        <f t="shared" si="176"/>
        <v>3</v>
      </c>
      <c r="M1646">
        <f t="shared" si="177"/>
        <v>1</v>
      </c>
      <c r="N1646">
        <f t="shared" si="178"/>
        <v>0</v>
      </c>
      <c r="O1646">
        <f t="shared" si="179"/>
        <v>0</v>
      </c>
      <c r="P1646">
        <f t="shared" si="180"/>
        <v>0</v>
      </c>
      <c r="Q1646">
        <f t="shared" si="181"/>
        <v>1.1133206978943699</v>
      </c>
      <c r="V1646">
        <v>8</v>
      </c>
    </row>
    <row r="1647" spans="1:22" x14ac:dyDescent="0.35">
      <c r="A1647">
        <v>2904057</v>
      </c>
      <c r="B1647">
        <v>1</v>
      </c>
      <c r="C1647">
        <v>14</v>
      </c>
      <c r="D1647">
        <v>2</v>
      </c>
      <c r="E1647">
        <v>1</v>
      </c>
      <c r="F1647">
        <v>8</v>
      </c>
      <c r="G1647">
        <v>3</v>
      </c>
      <c r="H1647">
        <v>0.79240958504733205</v>
      </c>
      <c r="I1647">
        <v>2904057</v>
      </c>
      <c r="J1647">
        <f>IF(B1647=1,1,IF(B1647=2,0,NA))</f>
        <v>1</v>
      </c>
      <c r="K1647">
        <f t="shared" ca="1" si="175"/>
        <v>78</v>
      </c>
      <c r="L1647">
        <f t="shared" si="176"/>
        <v>2</v>
      </c>
      <c r="M1647">
        <f t="shared" si="177"/>
        <v>1</v>
      </c>
      <c r="N1647">
        <f t="shared" si="178"/>
        <v>0</v>
      </c>
      <c r="O1647">
        <f t="shared" si="179"/>
        <v>0</v>
      </c>
      <c r="P1647">
        <f t="shared" si="180"/>
        <v>0</v>
      </c>
      <c r="Q1647">
        <f t="shared" si="181"/>
        <v>0.79240958504733205</v>
      </c>
      <c r="V1647">
        <v>8</v>
      </c>
    </row>
    <row r="1648" spans="1:22" x14ac:dyDescent="0.35">
      <c r="A1648">
        <v>2900170</v>
      </c>
      <c r="B1648">
        <v>2</v>
      </c>
      <c r="C1648">
        <v>14</v>
      </c>
      <c r="D1648">
        <v>2</v>
      </c>
      <c r="E1648">
        <v>1</v>
      </c>
      <c r="F1648">
        <v>8</v>
      </c>
      <c r="G1648">
        <v>2</v>
      </c>
      <c r="H1648">
        <v>0.81991104471034104</v>
      </c>
      <c r="I1648">
        <v>2900170</v>
      </c>
      <c r="J1648">
        <f>IF(B1648=1,1,IF(B1648=2,0,NA))</f>
        <v>0</v>
      </c>
      <c r="K1648">
        <f t="shared" ca="1" si="175"/>
        <v>79</v>
      </c>
      <c r="L1648">
        <f t="shared" si="176"/>
        <v>2</v>
      </c>
      <c r="M1648">
        <f t="shared" si="177"/>
        <v>1</v>
      </c>
      <c r="N1648">
        <f t="shared" si="178"/>
        <v>0</v>
      </c>
      <c r="O1648">
        <f t="shared" si="179"/>
        <v>1</v>
      </c>
      <c r="P1648">
        <f t="shared" si="180"/>
        <v>0</v>
      </c>
      <c r="Q1648">
        <f t="shared" si="181"/>
        <v>0.81991104471034104</v>
      </c>
      <c r="V1648">
        <v>8</v>
      </c>
    </row>
    <row r="1649" spans="1:22" x14ac:dyDescent="0.35">
      <c r="A1649">
        <v>2902637</v>
      </c>
      <c r="B1649">
        <v>2</v>
      </c>
      <c r="C1649">
        <v>10</v>
      </c>
      <c r="D1649">
        <v>1</v>
      </c>
      <c r="E1649">
        <v>1</v>
      </c>
      <c r="F1649">
        <v>9</v>
      </c>
      <c r="G1649">
        <v>3</v>
      </c>
      <c r="H1649">
        <v>0.728958334506695</v>
      </c>
      <c r="I1649">
        <v>2902637</v>
      </c>
      <c r="J1649">
        <f>IF(B1649=1,1,IF(B1649=2,0,NA))</f>
        <v>0</v>
      </c>
      <c r="K1649">
        <f t="shared" ca="1" si="175"/>
        <v>56</v>
      </c>
      <c r="L1649">
        <f t="shared" si="176"/>
        <v>1</v>
      </c>
      <c r="M1649">
        <f t="shared" si="177"/>
        <v>1</v>
      </c>
      <c r="N1649">
        <f t="shared" si="178"/>
        <v>0</v>
      </c>
      <c r="O1649">
        <f t="shared" si="179"/>
        <v>0</v>
      </c>
      <c r="P1649">
        <f t="shared" si="180"/>
        <v>0</v>
      </c>
      <c r="Q1649">
        <f t="shared" si="181"/>
        <v>0.728958334506695</v>
      </c>
      <c r="V1649">
        <v>8</v>
      </c>
    </row>
    <row r="1650" spans="1:22" x14ac:dyDescent="0.35">
      <c r="A1650">
        <v>2903921</v>
      </c>
      <c r="B1650">
        <v>1</v>
      </c>
      <c r="C1650">
        <v>14</v>
      </c>
      <c r="D1650">
        <v>1</v>
      </c>
      <c r="E1650">
        <v>1</v>
      </c>
      <c r="F1650">
        <v>9</v>
      </c>
      <c r="G1650">
        <v>3</v>
      </c>
      <c r="H1650">
        <v>0.70865559929973099</v>
      </c>
      <c r="I1650">
        <v>2903921</v>
      </c>
      <c r="J1650">
        <f>IF(B1650=1,1,IF(B1650=2,0,NA))</f>
        <v>1</v>
      </c>
      <c r="K1650">
        <f t="shared" ca="1" si="175"/>
        <v>79</v>
      </c>
      <c r="L1650">
        <f t="shared" si="176"/>
        <v>1</v>
      </c>
      <c r="M1650">
        <f t="shared" si="177"/>
        <v>1</v>
      </c>
      <c r="N1650">
        <f t="shared" si="178"/>
        <v>0</v>
      </c>
      <c r="O1650">
        <f t="shared" si="179"/>
        <v>0</v>
      </c>
      <c r="P1650">
        <f t="shared" si="180"/>
        <v>0</v>
      </c>
      <c r="Q1650">
        <f t="shared" si="181"/>
        <v>0.70865559929973099</v>
      </c>
      <c r="V1650">
        <v>8</v>
      </c>
    </row>
    <row r="1651" spans="1:22" x14ac:dyDescent="0.35">
      <c r="A1651">
        <v>2905025</v>
      </c>
      <c r="B1651">
        <v>2</v>
      </c>
      <c r="C1651">
        <v>11</v>
      </c>
      <c r="D1651">
        <v>1</v>
      </c>
      <c r="E1651">
        <v>1</v>
      </c>
      <c r="F1651">
        <v>8</v>
      </c>
      <c r="G1651">
        <v>1</v>
      </c>
      <c r="H1651">
        <v>1.1651320078134</v>
      </c>
      <c r="I1651">
        <v>2905025</v>
      </c>
      <c r="J1651">
        <f>IF(B1651=1,1,IF(B1651=2,0,NA))</f>
        <v>0</v>
      </c>
      <c r="K1651">
        <f t="shared" ca="1" si="175"/>
        <v>61</v>
      </c>
      <c r="L1651">
        <f t="shared" si="176"/>
        <v>1</v>
      </c>
      <c r="M1651">
        <f t="shared" si="177"/>
        <v>1</v>
      </c>
      <c r="N1651">
        <f t="shared" si="178"/>
        <v>1</v>
      </c>
      <c r="O1651">
        <f t="shared" si="179"/>
        <v>0</v>
      </c>
      <c r="P1651">
        <f t="shared" si="180"/>
        <v>0</v>
      </c>
      <c r="Q1651">
        <f t="shared" si="181"/>
        <v>1.1651320078134</v>
      </c>
      <c r="V1651">
        <v>8</v>
      </c>
    </row>
    <row r="1652" spans="1:22" x14ac:dyDescent="0.35">
      <c r="A1652">
        <v>2901435</v>
      </c>
      <c r="B1652">
        <v>2</v>
      </c>
      <c r="C1652">
        <v>7</v>
      </c>
      <c r="D1652">
        <v>4</v>
      </c>
      <c r="E1652">
        <v>2</v>
      </c>
      <c r="F1652">
        <v>17</v>
      </c>
      <c r="G1652">
        <v>3</v>
      </c>
      <c r="H1652">
        <v>0.99114761759984005</v>
      </c>
      <c r="I1652">
        <v>2901435</v>
      </c>
      <c r="J1652">
        <f>IF(B1652=1,1,IF(B1652=2,0,NA))</f>
        <v>0</v>
      </c>
      <c r="K1652">
        <f t="shared" ca="1" si="175"/>
        <v>44</v>
      </c>
      <c r="L1652">
        <f t="shared" si="176"/>
        <v>4</v>
      </c>
      <c r="M1652">
        <f t="shared" si="177"/>
        <v>2</v>
      </c>
      <c r="N1652">
        <f t="shared" si="178"/>
        <v>0</v>
      </c>
      <c r="O1652">
        <f t="shared" si="179"/>
        <v>0</v>
      </c>
      <c r="P1652">
        <f t="shared" si="180"/>
        <v>0</v>
      </c>
      <c r="Q1652">
        <f t="shared" si="181"/>
        <v>0.99114761759984005</v>
      </c>
      <c r="V1652">
        <v>7</v>
      </c>
    </row>
    <row r="1653" spans="1:22" x14ac:dyDescent="0.35">
      <c r="A1653">
        <v>2907726</v>
      </c>
      <c r="B1653">
        <v>1</v>
      </c>
      <c r="C1653">
        <v>-1</v>
      </c>
      <c r="D1653">
        <v>4</v>
      </c>
      <c r="E1653">
        <v>2</v>
      </c>
      <c r="F1653">
        <v>17</v>
      </c>
      <c r="G1653">
        <v>-1</v>
      </c>
      <c r="H1653">
        <v>1.2218948744934199</v>
      </c>
      <c r="I1653">
        <v>2907726</v>
      </c>
      <c r="J1653">
        <f>IF(B1653=1,1,IF(B1653=2,0,NA))</f>
        <v>1</v>
      </c>
      <c r="K1653">
        <f t="shared" ca="1" si="175"/>
        <v>0</v>
      </c>
      <c r="L1653">
        <f t="shared" si="176"/>
        <v>4</v>
      </c>
      <c r="M1653">
        <f t="shared" si="177"/>
        <v>2</v>
      </c>
      <c r="N1653">
        <f t="shared" si="178"/>
        <v>0</v>
      </c>
      <c r="O1653">
        <f t="shared" si="179"/>
        <v>0</v>
      </c>
      <c r="P1653">
        <f t="shared" si="180"/>
        <v>0</v>
      </c>
      <c r="Q1653">
        <f t="shared" si="181"/>
        <v>1.2218948744934199</v>
      </c>
      <c r="V1653">
        <v>7</v>
      </c>
    </row>
    <row r="1654" spans="1:22" x14ac:dyDescent="0.35">
      <c r="A1654">
        <v>2903084</v>
      </c>
      <c r="B1654">
        <v>2</v>
      </c>
      <c r="C1654">
        <v>-1</v>
      </c>
      <c r="D1654">
        <v>4</v>
      </c>
      <c r="E1654">
        <v>2</v>
      </c>
      <c r="F1654">
        <v>17</v>
      </c>
      <c r="G1654">
        <v>-1</v>
      </c>
      <c r="H1654">
        <v>1.03087479869393</v>
      </c>
      <c r="I1654">
        <v>2903084</v>
      </c>
      <c r="J1654">
        <f>IF(B1654=1,1,IF(B1654=2,0,NA))</f>
        <v>0</v>
      </c>
      <c r="K1654">
        <f t="shared" ca="1" si="175"/>
        <v>0</v>
      </c>
      <c r="L1654">
        <f t="shared" si="176"/>
        <v>4</v>
      </c>
      <c r="M1654">
        <f t="shared" si="177"/>
        <v>2</v>
      </c>
      <c r="N1654">
        <f t="shared" si="178"/>
        <v>0</v>
      </c>
      <c r="O1654">
        <f t="shared" si="179"/>
        <v>0</v>
      </c>
      <c r="P1654">
        <f t="shared" si="180"/>
        <v>0</v>
      </c>
      <c r="Q1654">
        <f t="shared" si="181"/>
        <v>1.03087479869393</v>
      </c>
      <c r="V1654">
        <v>7</v>
      </c>
    </row>
    <row r="1655" spans="1:22" x14ac:dyDescent="0.35">
      <c r="A1655">
        <v>2908307</v>
      </c>
      <c r="B1655">
        <v>2</v>
      </c>
      <c r="C1655">
        <v>-1</v>
      </c>
      <c r="D1655">
        <v>4</v>
      </c>
      <c r="E1655">
        <v>2</v>
      </c>
      <c r="F1655">
        <v>17</v>
      </c>
      <c r="G1655">
        <v>-1</v>
      </c>
      <c r="H1655">
        <v>1.0094363078300901</v>
      </c>
      <c r="I1655">
        <v>2908307</v>
      </c>
      <c r="J1655">
        <f>IF(B1655=1,1,IF(B1655=2,0,NA))</f>
        <v>0</v>
      </c>
      <c r="K1655">
        <f t="shared" ca="1" si="175"/>
        <v>0</v>
      </c>
      <c r="L1655">
        <f t="shared" si="176"/>
        <v>4</v>
      </c>
      <c r="M1655">
        <f t="shared" si="177"/>
        <v>2</v>
      </c>
      <c r="N1655">
        <f t="shared" si="178"/>
        <v>0</v>
      </c>
      <c r="O1655">
        <f t="shared" si="179"/>
        <v>0</v>
      </c>
      <c r="P1655">
        <f t="shared" si="180"/>
        <v>0</v>
      </c>
      <c r="Q1655">
        <f t="shared" si="181"/>
        <v>1.0094363078300901</v>
      </c>
      <c r="V1655">
        <v>7</v>
      </c>
    </row>
    <row r="1656" spans="1:22" x14ac:dyDescent="0.35">
      <c r="A1656">
        <v>2905875</v>
      </c>
      <c r="B1656">
        <v>1</v>
      </c>
      <c r="C1656">
        <v>13</v>
      </c>
      <c r="D1656">
        <v>5</v>
      </c>
      <c r="E1656">
        <v>1</v>
      </c>
      <c r="F1656">
        <v>8</v>
      </c>
      <c r="G1656">
        <v>2</v>
      </c>
      <c r="H1656">
        <v>0.88778067719857801</v>
      </c>
      <c r="I1656">
        <v>2905875</v>
      </c>
      <c r="J1656">
        <f>IF(B1656=1,1,IF(B1656=2,0,NA))</f>
        <v>1</v>
      </c>
      <c r="K1656">
        <f t="shared" ca="1" si="175"/>
        <v>71</v>
      </c>
      <c r="L1656">
        <f t="shared" si="176"/>
        <v>5</v>
      </c>
      <c r="M1656">
        <f t="shared" si="177"/>
        <v>1</v>
      </c>
      <c r="N1656">
        <f t="shared" si="178"/>
        <v>0</v>
      </c>
      <c r="O1656">
        <f t="shared" si="179"/>
        <v>1</v>
      </c>
      <c r="P1656">
        <f t="shared" si="180"/>
        <v>0</v>
      </c>
      <c r="Q1656">
        <f t="shared" si="181"/>
        <v>0.88778067719857801</v>
      </c>
      <c r="V1656">
        <v>7</v>
      </c>
    </row>
    <row r="1657" spans="1:22" x14ac:dyDescent="0.35">
      <c r="A1657">
        <v>2904330</v>
      </c>
      <c r="B1657">
        <v>2</v>
      </c>
      <c r="C1657">
        <v>12</v>
      </c>
      <c r="D1657">
        <v>5</v>
      </c>
      <c r="E1657">
        <v>1</v>
      </c>
      <c r="F1657">
        <v>8</v>
      </c>
      <c r="G1657">
        <v>3</v>
      </c>
      <c r="H1657">
        <v>0.87607354147211802</v>
      </c>
      <c r="I1657">
        <v>2904330</v>
      </c>
      <c r="J1657">
        <f>IF(B1657=1,1,IF(B1657=2,0,NA))</f>
        <v>0</v>
      </c>
      <c r="K1657">
        <f t="shared" ca="1" si="175"/>
        <v>66</v>
      </c>
      <c r="L1657">
        <f t="shared" si="176"/>
        <v>5</v>
      </c>
      <c r="M1657">
        <f t="shared" si="177"/>
        <v>1</v>
      </c>
      <c r="N1657">
        <f t="shared" si="178"/>
        <v>0</v>
      </c>
      <c r="O1657">
        <f t="shared" si="179"/>
        <v>0</v>
      </c>
      <c r="P1657">
        <f t="shared" si="180"/>
        <v>0</v>
      </c>
      <c r="Q1657">
        <f t="shared" si="181"/>
        <v>0.87607354147211802</v>
      </c>
      <c r="V1657">
        <v>7</v>
      </c>
    </row>
    <row r="1658" spans="1:22" x14ac:dyDescent="0.35">
      <c r="A1658">
        <v>2908815</v>
      </c>
      <c r="B1658">
        <v>2</v>
      </c>
      <c r="C1658">
        <v>9</v>
      </c>
      <c r="D1658">
        <v>4</v>
      </c>
      <c r="E1658">
        <v>1</v>
      </c>
      <c r="F1658">
        <v>17</v>
      </c>
      <c r="G1658">
        <v>3</v>
      </c>
      <c r="H1658">
        <v>0.87398305260634201</v>
      </c>
      <c r="I1658">
        <v>2908815</v>
      </c>
      <c r="J1658">
        <f>IF(B1658=1,1,IF(B1658=2,0,NA))</f>
        <v>0</v>
      </c>
      <c r="K1658">
        <f t="shared" ca="1" si="175"/>
        <v>53</v>
      </c>
      <c r="L1658">
        <f t="shared" si="176"/>
        <v>4</v>
      </c>
      <c r="M1658">
        <f t="shared" si="177"/>
        <v>1</v>
      </c>
      <c r="N1658">
        <f t="shared" si="178"/>
        <v>0</v>
      </c>
      <c r="O1658">
        <f t="shared" si="179"/>
        <v>0</v>
      </c>
      <c r="P1658">
        <f t="shared" si="180"/>
        <v>0</v>
      </c>
      <c r="Q1658">
        <f t="shared" si="181"/>
        <v>0.87398305260634201</v>
      </c>
      <c r="V1658">
        <v>7</v>
      </c>
    </row>
    <row r="1659" spans="1:22" x14ac:dyDescent="0.35">
      <c r="A1659">
        <v>2912399</v>
      </c>
      <c r="B1659">
        <v>1</v>
      </c>
      <c r="C1659">
        <v>10</v>
      </c>
      <c r="D1659">
        <v>4</v>
      </c>
      <c r="E1659">
        <v>1</v>
      </c>
      <c r="F1659">
        <v>17</v>
      </c>
      <c r="G1659">
        <v>3</v>
      </c>
      <c r="H1659">
        <v>0.94404900096505595</v>
      </c>
      <c r="I1659">
        <v>2912399</v>
      </c>
      <c r="J1659">
        <f>IF(B1659=1,1,IF(B1659=2,0,NA))</f>
        <v>1</v>
      </c>
      <c r="K1659">
        <f t="shared" ca="1" si="175"/>
        <v>58</v>
      </c>
      <c r="L1659">
        <f t="shared" si="176"/>
        <v>4</v>
      </c>
      <c r="M1659">
        <f t="shared" si="177"/>
        <v>1</v>
      </c>
      <c r="N1659">
        <f t="shared" si="178"/>
        <v>0</v>
      </c>
      <c r="O1659">
        <f t="shared" si="179"/>
        <v>0</v>
      </c>
      <c r="P1659">
        <f t="shared" si="180"/>
        <v>0</v>
      </c>
      <c r="Q1659">
        <f t="shared" si="181"/>
        <v>0.94404900096505595</v>
      </c>
      <c r="V1659">
        <v>7</v>
      </c>
    </row>
    <row r="1660" spans="1:22" x14ac:dyDescent="0.35">
      <c r="A1660">
        <v>2905906</v>
      </c>
      <c r="B1660">
        <v>1</v>
      </c>
      <c r="C1660">
        <v>6</v>
      </c>
      <c r="D1660">
        <v>4</v>
      </c>
      <c r="E1660">
        <v>1</v>
      </c>
      <c r="F1660">
        <v>8</v>
      </c>
      <c r="G1660">
        <v>3</v>
      </c>
      <c r="H1660">
        <v>1.1326663736270199</v>
      </c>
      <c r="I1660">
        <v>2905906</v>
      </c>
      <c r="J1660">
        <f>IF(B1660=1,1,IF(B1660=2,0,NA))</f>
        <v>1</v>
      </c>
      <c r="K1660">
        <f t="shared" ca="1" si="175"/>
        <v>36</v>
      </c>
      <c r="L1660">
        <f t="shared" si="176"/>
        <v>4</v>
      </c>
      <c r="M1660">
        <f t="shared" si="177"/>
        <v>1</v>
      </c>
      <c r="N1660">
        <f t="shared" si="178"/>
        <v>0</v>
      </c>
      <c r="O1660">
        <f t="shared" si="179"/>
        <v>0</v>
      </c>
      <c r="P1660">
        <f t="shared" si="180"/>
        <v>0</v>
      </c>
      <c r="Q1660">
        <f t="shared" si="181"/>
        <v>1.1326663736270199</v>
      </c>
      <c r="V1660">
        <v>7</v>
      </c>
    </row>
    <row r="1661" spans="1:22" x14ac:dyDescent="0.35">
      <c r="A1661">
        <v>2910232</v>
      </c>
      <c r="B1661">
        <v>2</v>
      </c>
      <c r="C1661">
        <v>5</v>
      </c>
      <c r="D1661">
        <v>4</v>
      </c>
      <c r="E1661">
        <v>1</v>
      </c>
      <c r="F1661">
        <v>8</v>
      </c>
      <c r="G1661">
        <v>3</v>
      </c>
      <c r="H1661">
        <v>0.95568070016928397</v>
      </c>
      <c r="I1661">
        <v>2910232</v>
      </c>
      <c r="J1661">
        <f>IF(B1661=1,1,IF(B1661=2,0,NA))</f>
        <v>0</v>
      </c>
      <c r="K1661">
        <f t="shared" ca="1" si="175"/>
        <v>30</v>
      </c>
      <c r="L1661">
        <f t="shared" si="176"/>
        <v>4</v>
      </c>
      <c r="M1661">
        <f t="shared" si="177"/>
        <v>1</v>
      </c>
      <c r="N1661">
        <f t="shared" si="178"/>
        <v>0</v>
      </c>
      <c r="O1661">
        <f t="shared" si="179"/>
        <v>0</v>
      </c>
      <c r="P1661">
        <f t="shared" si="180"/>
        <v>0</v>
      </c>
      <c r="Q1661">
        <f t="shared" si="181"/>
        <v>0.95568070016928397</v>
      </c>
      <c r="V1661">
        <v>7</v>
      </c>
    </row>
    <row r="1662" spans="1:22" x14ac:dyDescent="0.35">
      <c r="A1662">
        <v>2904698</v>
      </c>
      <c r="B1662">
        <v>2</v>
      </c>
      <c r="C1662">
        <v>-1</v>
      </c>
      <c r="D1662">
        <v>4</v>
      </c>
      <c r="E1662">
        <v>1</v>
      </c>
      <c r="F1662">
        <v>8</v>
      </c>
      <c r="G1662">
        <v>-1</v>
      </c>
      <c r="H1662">
        <v>0.99201447049268099</v>
      </c>
      <c r="I1662">
        <v>2904698</v>
      </c>
      <c r="J1662">
        <f>IF(B1662=1,1,IF(B1662=2,0,NA))</f>
        <v>0</v>
      </c>
      <c r="K1662">
        <f t="shared" ca="1" si="175"/>
        <v>0</v>
      </c>
      <c r="L1662">
        <f t="shared" si="176"/>
        <v>4</v>
      </c>
      <c r="M1662">
        <f t="shared" si="177"/>
        <v>1</v>
      </c>
      <c r="N1662">
        <f t="shared" si="178"/>
        <v>0</v>
      </c>
      <c r="O1662">
        <f t="shared" si="179"/>
        <v>0</v>
      </c>
      <c r="P1662">
        <f t="shared" si="180"/>
        <v>0</v>
      </c>
      <c r="Q1662">
        <f t="shared" si="181"/>
        <v>0.99201447049268099</v>
      </c>
      <c r="V1662">
        <v>7</v>
      </c>
    </row>
    <row r="1663" spans="1:22" x14ac:dyDescent="0.35">
      <c r="A1663">
        <v>2901207</v>
      </c>
      <c r="B1663">
        <v>2</v>
      </c>
      <c r="C1663">
        <v>-1</v>
      </c>
      <c r="D1663">
        <v>4</v>
      </c>
      <c r="E1663">
        <v>1</v>
      </c>
      <c r="F1663">
        <v>8</v>
      </c>
      <c r="G1663">
        <v>-1</v>
      </c>
      <c r="H1663">
        <v>0.96156163936892403</v>
      </c>
      <c r="I1663">
        <v>2901207</v>
      </c>
      <c r="J1663">
        <f>IF(B1663=1,1,IF(B1663=2,0,NA))</f>
        <v>0</v>
      </c>
      <c r="K1663">
        <f t="shared" ca="1" si="175"/>
        <v>0</v>
      </c>
      <c r="L1663">
        <f t="shared" si="176"/>
        <v>4</v>
      </c>
      <c r="M1663">
        <f t="shared" si="177"/>
        <v>1</v>
      </c>
      <c r="N1663">
        <f t="shared" si="178"/>
        <v>0</v>
      </c>
      <c r="O1663">
        <f t="shared" si="179"/>
        <v>0</v>
      </c>
      <c r="P1663">
        <f t="shared" si="180"/>
        <v>0</v>
      </c>
      <c r="Q1663">
        <f t="shared" si="181"/>
        <v>0.96156163936892403</v>
      </c>
      <c r="V1663">
        <v>7</v>
      </c>
    </row>
    <row r="1664" spans="1:22" x14ac:dyDescent="0.35">
      <c r="A1664">
        <v>2909601</v>
      </c>
      <c r="B1664">
        <v>1</v>
      </c>
      <c r="C1664">
        <v>14</v>
      </c>
      <c r="D1664">
        <v>4</v>
      </c>
      <c r="E1664">
        <v>1</v>
      </c>
      <c r="F1664">
        <v>15</v>
      </c>
      <c r="G1664">
        <v>1</v>
      </c>
      <c r="H1664">
        <v>0.82946156327764697</v>
      </c>
      <c r="I1664">
        <v>2909601</v>
      </c>
      <c r="J1664">
        <f>IF(B1664=1,1,IF(B1664=2,0,NA))</f>
        <v>1</v>
      </c>
      <c r="K1664">
        <f t="shared" ca="1" si="175"/>
        <v>79</v>
      </c>
      <c r="L1664">
        <f t="shared" si="176"/>
        <v>4</v>
      </c>
      <c r="M1664">
        <f t="shared" si="177"/>
        <v>1</v>
      </c>
      <c r="N1664">
        <f t="shared" si="178"/>
        <v>1</v>
      </c>
      <c r="O1664">
        <f t="shared" si="179"/>
        <v>0</v>
      </c>
      <c r="P1664">
        <f t="shared" si="180"/>
        <v>0</v>
      </c>
      <c r="Q1664">
        <f t="shared" si="181"/>
        <v>0.82946156327764697</v>
      </c>
      <c r="V1664">
        <v>7</v>
      </c>
    </row>
    <row r="1665" spans="1:22" x14ac:dyDescent="0.35">
      <c r="A1665">
        <v>2907518</v>
      </c>
      <c r="B1665">
        <v>2</v>
      </c>
      <c r="C1665">
        <v>13</v>
      </c>
      <c r="D1665">
        <v>4</v>
      </c>
      <c r="E1665">
        <v>1</v>
      </c>
      <c r="F1665">
        <v>15</v>
      </c>
      <c r="G1665">
        <v>1</v>
      </c>
      <c r="H1665">
        <v>0.83444513006252996</v>
      </c>
      <c r="I1665">
        <v>2907518</v>
      </c>
      <c r="J1665">
        <f>IF(B1665=1,1,IF(B1665=2,0,NA))</f>
        <v>0</v>
      </c>
      <c r="K1665">
        <f t="shared" ca="1" si="175"/>
        <v>73</v>
      </c>
      <c r="L1665">
        <f t="shared" si="176"/>
        <v>4</v>
      </c>
      <c r="M1665">
        <f t="shared" si="177"/>
        <v>1</v>
      </c>
      <c r="N1665">
        <f t="shared" si="178"/>
        <v>1</v>
      </c>
      <c r="O1665">
        <f t="shared" si="179"/>
        <v>0</v>
      </c>
      <c r="P1665">
        <f t="shared" si="180"/>
        <v>0</v>
      </c>
      <c r="Q1665">
        <f t="shared" si="181"/>
        <v>0.83444513006252996</v>
      </c>
      <c r="V1665">
        <v>7</v>
      </c>
    </row>
    <row r="1666" spans="1:22" x14ac:dyDescent="0.35">
      <c r="A1666">
        <v>2906726</v>
      </c>
      <c r="B1666">
        <v>2</v>
      </c>
      <c r="C1666">
        <v>8</v>
      </c>
      <c r="D1666">
        <v>4</v>
      </c>
      <c r="E1666">
        <v>1</v>
      </c>
      <c r="F1666">
        <v>-1</v>
      </c>
      <c r="G1666">
        <v>3</v>
      </c>
      <c r="H1666">
        <v>0.84698171812819301</v>
      </c>
      <c r="I1666">
        <v>2906726</v>
      </c>
      <c r="J1666">
        <f>IF(B1666=1,1,IF(B1666=2,0,NA))</f>
        <v>0</v>
      </c>
      <c r="K1666">
        <f t="shared" ca="1" si="175"/>
        <v>49</v>
      </c>
      <c r="L1666">
        <f t="shared" si="176"/>
        <v>4</v>
      </c>
      <c r="M1666">
        <f t="shared" si="177"/>
        <v>1</v>
      </c>
      <c r="N1666">
        <f t="shared" si="178"/>
        <v>0</v>
      </c>
      <c r="O1666">
        <f t="shared" si="179"/>
        <v>0</v>
      </c>
      <c r="P1666">
        <f t="shared" si="180"/>
        <v>0</v>
      </c>
      <c r="Q1666">
        <f t="shared" si="181"/>
        <v>0.84698171812819301</v>
      </c>
      <c r="V1666">
        <v>7</v>
      </c>
    </row>
    <row r="1667" spans="1:22" x14ac:dyDescent="0.35">
      <c r="A1667">
        <v>2903953</v>
      </c>
      <c r="B1667">
        <v>2</v>
      </c>
      <c r="C1667">
        <v>-1</v>
      </c>
      <c r="D1667">
        <v>4</v>
      </c>
      <c r="E1667">
        <v>4</v>
      </c>
      <c r="F1667">
        <v>-1</v>
      </c>
      <c r="G1667">
        <v>-1</v>
      </c>
      <c r="H1667">
        <v>1.03371920564277</v>
      </c>
      <c r="I1667">
        <v>2903953</v>
      </c>
      <c r="J1667">
        <f>IF(B1667=1,1,IF(B1667=2,0,NA))</f>
        <v>0</v>
      </c>
      <c r="K1667">
        <f t="shared" ref="K1667:K1730" ca="1" si="182">IF(C1667&lt;5,0,IF(C1667=5,RANDBETWEEN(30,34),IF(C1667=6,RANDBETWEEN(35,39),IF(C1667=7,RANDBETWEEN(40,44),IF(C1667=8,RANDBETWEEN(45,49),IF(C1667=9,RANDBETWEEN(50,54),IF(C1667=10,RANDBETWEEN(55,59),IF(C1667=11,RANDBETWEEN(60,64),IF(C1667=12,RANDBETWEEN(65,69),IF(C1667=13,RANDBETWEEN(70,74),IF(C1667=14,RANDBETWEEN(75,79),IF(C1667=15,RANDBETWEEN(80,84),IF(C1667=16,RANDBETWEEN(85,89),RANDBETWEEN(90,99))))))))))))))</f>
        <v>0</v>
      </c>
      <c r="L1667">
        <f t="shared" ref="L1667:L1730" si="183">D1667</f>
        <v>4</v>
      </c>
      <c r="M1667">
        <f t="shared" ref="M1667:M1730" si="184">IF(E1667&lt;0,1,E1667)</f>
        <v>4</v>
      </c>
      <c r="N1667">
        <f t="shared" ref="N1667:N1730" si="185">IF(G1667=1,1,0)</f>
        <v>0</v>
      </c>
      <c r="O1667">
        <f t="shared" ref="O1667:O1730" si="186">IF(G1667=2,1,0)</f>
        <v>0</v>
      </c>
      <c r="P1667">
        <f t="shared" ref="P1667:P1730" si="187">IF(F1667=3,1,0)</f>
        <v>0</v>
      </c>
      <c r="Q1667">
        <f t="shared" ref="Q1667:Q1730" si="188">H1667</f>
        <v>1.03371920564277</v>
      </c>
      <c r="V1667">
        <v>7</v>
      </c>
    </row>
    <row r="1668" spans="1:22" x14ac:dyDescent="0.35">
      <c r="A1668">
        <v>2901559</v>
      </c>
      <c r="B1668">
        <v>2</v>
      </c>
      <c r="C1668">
        <v>-1</v>
      </c>
      <c r="D1668">
        <v>4</v>
      </c>
      <c r="E1668">
        <v>4</v>
      </c>
      <c r="F1668">
        <v>-1</v>
      </c>
      <c r="G1668">
        <v>-1</v>
      </c>
      <c r="H1668">
        <v>0.87133054363366902</v>
      </c>
      <c r="I1668">
        <v>2901559</v>
      </c>
      <c r="J1668">
        <f>IF(B1668=1,1,IF(B1668=2,0,NA))</f>
        <v>0</v>
      </c>
      <c r="K1668">
        <f t="shared" ca="1" si="182"/>
        <v>0</v>
      </c>
      <c r="L1668">
        <f t="shared" si="183"/>
        <v>4</v>
      </c>
      <c r="M1668">
        <f t="shared" si="184"/>
        <v>4</v>
      </c>
      <c r="N1668">
        <f t="shared" si="185"/>
        <v>0</v>
      </c>
      <c r="O1668">
        <f t="shared" si="186"/>
        <v>0</v>
      </c>
      <c r="P1668">
        <f t="shared" si="187"/>
        <v>0</v>
      </c>
      <c r="Q1668">
        <f t="shared" si="188"/>
        <v>0.87133054363366902</v>
      </c>
      <c r="V1668">
        <v>7</v>
      </c>
    </row>
    <row r="1669" spans="1:22" x14ac:dyDescent="0.35">
      <c r="A1669">
        <v>2911729</v>
      </c>
      <c r="B1669">
        <v>2</v>
      </c>
      <c r="C1669">
        <v>-1</v>
      </c>
      <c r="D1669">
        <v>4</v>
      </c>
      <c r="E1669">
        <v>4</v>
      </c>
      <c r="F1669">
        <v>-1</v>
      </c>
      <c r="G1669">
        <v>-1</v>
      </c>
      <c r="H1669">
        <v>0.91506204818222003</v>
      </c>
      <c r="I1669">
        <v>2911729</v>
      </c>
      <c r="J1669">
        <f>IF(B1669=1,1,IF(B1669=2,0,NA))</f>
        <v>0</v>
      </c>
      <c r="K1669">
        <f t="shared" ca="1" si="182"/>
        <v>0</v>
      </c>
      <c r="L1669">
        <f t="shared" si="183"/>
        <v>4</v>
      </c>
      <c r="M1669">
        <f t="shared" si="184"/>
        <v>4</v>
      </c>
      <c r="N1669">
        <f t="shared" si="185"/>
        <v>0</v>
      </c>
      <c r="O1669">
        <f t="shared" si="186"/>
        <v>0</v>
      </c>
      <c r="P1669">
        <f t="shared" si="187"/>
        <v>0</v>
      </c>
      <c r="Q1669">
        <f t="shared" si="188"/>
        <v>0.91506204818222003</v>
      </c>
      <c r="V1669">
        <v>7</v>
      </c>
    </row>
    <row r="1670" spans="1:22" x14ac:dyDescent="0.35">
      <c r="A1670">
        <v>2909596</v>
      </c>
      <c r="B1670">
        <v>2</v>
      </c>
      <c r="C1670">
        <v>9</v>
      </c>
      <c r="D1670">
        <v>4</v>
      </c>
      <c r="E1670">
        <v>2</v>
      </c>
      <c r="F1670">
        <v>15</v>
      </c>
      <c r="G1670">
        <v>3</v>
      </c>
      <c r="H1670">
        <v>0.768023857548364</v>
      </c>
      <c r="I1670">
        <v>2909596</v>
      </c>
      <c r="J1670">
        <f>IF(B1670=1,1,IF(B1670=2,0,NA))</f>
        <v>0</v>
      </c>
      <c r="K1670">
        <f t="shared" ca="1" si="182"/>
        <v>51</v>
      </c>
      <c r="L1670">
        <f t="shared" si="183"/>
        <v>4</v>
      </c>
      <c r="M1670">
        <f t="shared" si="184"/>
        <v>2</v>
      </c>
      <c r="N1670">
        <f t="shared" si="185"/>
        <v>0</v>
      </c>
      <c r="O1670">
        <f t="shared" si="186"/>
        <v>0</v>
      </c>
      <c r="P1670">
        <f t="shared" si="187"/>
        <v>0</v>
      </c>
      <c r="Q1670">
        <f t="shared" si="188"/>
        <v>0.768023857548364</v>
      </c>
      <c r="V1670">
        <v>7</v>
      </c>
    </row>
    <row r="1671" spans="1:22" x14ac:dyDescent="0.35">
      <c r="A1671">
        <v>2907424</v>
      </c>
      <c r="B1671">
        <v>2</v>
      </c>
      <c r="C1671">
        <v>7</v>
      </c>
      <c r="D1671">
        <v>4</v>
      </c>
      <c r="E1671">
        <v>3</v>
      </c>
      <c r="F1671">
        <v>11</v>
      </c>
      <c r="G1671">
        <v>1</v>
      </c>
      <c r="H1671">
        <v>1.24144276681484</v>
      </c>
      <c r="I1671">
        <v>2907424</v>
      </c>
      <c r="J1671">
        <f>IF(B1671=1,1,IF(B1671=2,0,NA))</f>
        <v>0</v>
      </c>
      <c r="K1671">
        <f t="shared" ca="1" si="182"/>
        <v>42</v>
      </c>
      <c r="L1671">
        <f t="shared" si="183"/>
        <v>4</v>
      </c>
      <c r="M1671">
        <f t="shared" si="184"/>
        <v>3</v>
      </c>
      <c r="N1671">
        <f t="shared" si="185"/>
        <v>1</v>
      </c>
      <c r="O1671">
        <f t="shared" si="186"/>
        <v>0</v>
      </c>
      <c r="P1671">
        <f t="shared" si="187"/>
        <v>0</v>
      </c>
      <c r="Q1671">
        <f t="shared" si="188"/>
        <v>1.24144276681484</v>
      </c>
      <c r="V1671">
        <v>7</v>
      </c>
    </row>
    <row r="1672" spans="1:22" x14ac:dyDescent="0.35">
      <c r="A1672">
        <v>2900709</v>
      </c>
      <c r="B1672">
        <v>1</v>
      </c>
      <c r="C1672">
        <v>7</v>
      </c>
      <c r="D1672">
        <v>4</v>
      </c>
      <c r="E1672">
        <v>3</v>
      </c>
      <c r="F1672">
        <v>11</v>
      </c>
      <c r="G1672">
        <v>3</v>
      </c>
      <c r="H1672">
        <v>1.52260949859202</v>
      </c>
      <c r="I1672">
        <v>2900709</v>
      </c>
      <c r="J1672">
        <f>IF(B1672=1,1,IF(B1672=2,0,NA))</f>
        <v>1</v>
      </c>
      <c r="K1672">
        <f t="shared" ca="1" si="182"/>
        <v>41</v>
      </c>
      <c r="L1672">
        <f t="shared" si="183"/>
        <v>4</v>
      </c>
      <c r="M1672">
        <f t="shared" si="184"/>
        <v>3</v>
      </c>
      <c r="N1672">
        <f t="shared" si="185"/>
        <v>0</v>
      </c>
      <c r="O1672">
        <f t="shared" si="186"/>
        <v>0</v>
      </c>
      <c r="P1672">
        <f t="shared" si="187"/>
        <v>0</v>
      </c>
      <c r="Q1672">
        <f t="shared" si="188"/>
        <v>1.52260949859202</v>
      </c>
      <c r="V1672">
        <v>7</v>
      </c>
    </row>
    <row r="1673" spans="1:22" x14ac:dyDescent="0.35">
      <c r="A1673">
        <v>2906136</v>
      </c>
      <c r="B1673">
        <v>1</v>
      </c>
      <c r="C1673">
        <v>-1</v>
      </c>
      <c r="D1673">
        <v>4</v>
      </c>
      <c r="E1673">
        <v>3</v>
      </c>
      <c r="F1673">
        <v>11</v>
      </c>
      <c r="G1673">
        <v>-1</v>
      </c>
      <c r="H1673">
        <v>1.2501029975183999</v>
      </c>
      <c r="I1673">
        <v>2906136</v>
      </c>
      <c r="J1673">
        <f>IF(B1673=1,1,IF(B1673=2,0,NA))</f>
        <v>1</v>
      </c>
      <c r="K1673">
        <f t="shared" ca="1" si="182"/>
        <v>0</v>
      </c>
      <c r="L1673">
        <f t="shared" si="183"/>
        <v>4</v>
      </c>
      <c r="M1673">
        <f t="shared" si="184"/>
        <v>3</v>
      </c>
      <c r="N1673">
        <f t="shared" si="185"/>
        <v>0</v>
      </c>
      <c r="O1673">
        <f t="shared" si="186"/>
        <v>0</v>
      </c>
      <c r="P1673">
        <f t="shared" si="187"/>
        <v>0</v>
      </c>
      <c r="Q1673">
        <f t="shared" si="188"/>
        <v>1.2501029975183999</v>
      </c>
      <c r="V1673">
        <v>7</v>
      </c>
    </row>
    <row r="1674" spans="1:22" x14ac:dyDescent="0.35">
      <c r="A1674">
        <v>2910438</v>
      </c>
      <c r="B1674">
        <v>2</v>
      </c>
      <c r="C1674">
        <v>-1</v>
      </c>
      <c r="D1674">
        <v>4</v>
      </c>
      <c r="E1674">
        <v>3</v>
      </c>
      <c r="F1674">
        <v>11</v>
      </c>
      <c r="G1674">
        <v>-1</v>
      </c>
      <c r="H1674">
        <v>1.3103116802002499</v>
      </c>
      <c r="I1674">
        <v>2910438</v>
      </c>
      <c r="J1674">
        <f>IF(B1674=1,1,IF(B1674=2,0,NA))</f>
        <v>0</v>
      </c>
      <c r="K1674">
        <f t="shared" ca="1" si="182"/>
        <v>0</v>
      </c>
      <c r="L1674">
        <f t="shared" si="183"/>
        <v>4</v>
      </c>
      <c r="M1674">
        <f t="shared" si="184"/>
        <v>3</v>
      </c>
      <c r="N1674">
        <f t="shared" si="185"/>
        <v>0</v>
      </c>
      <c r="O1674">
        <f t="shared" si="186"/>
        <v>0</v>
      </c>
      <c r="P1674">
        <f t="shared" si="187"/>
        <v>0</v>
      </c>
      <c r="Q1674">
        <f t="shared" si="188"/>
        <v>1.3103116802002499</v>
      </c>
      <c r="V1674">
        <v>7</v>
      </c>
    </row>
    <row r="1675" spans="1:22" x14ac:dyDescent="0.35">
      <c r="A1675">
        <v>2901820</v>
      </c>
      <c r="B1675">
        <v>1</v>
      </c>
      <c r="C1675">
        <v>2</v>
      </c>
      <c r="D1675">
        <v>4</v>
      </c>
      <c r="E1675">
        <v>1</v>
      </c>
      <c r="F1675">
        <v>11</v>
      </c>
      <c r="G1675">
        <v>3</v>
      </c>
      <c r="H1675">
        <v>1.65049733439751</v>
      </c>
      <c r="I1675">
        <v>2901820</v>
      </c>
      <c r="J1675">
        <f>IF(B1675=1,1,IF(B1675=2,0,NA))</f>
        <v>1</v>
      </c>
      <c r="K1675">
        <f t="shared" ca="1" si="182"/>
        <v>0</v>
      </c>
      <c r="L1675">
        <f t="shared" si="183"/>
        <v>4</v>
      </c>
      <c r="M1675">
        <f t="shared" si="184"/>
        <v>1</v>
      </c>
      <c r="N1675">
        <f t="shared" si="185"/>
        <v>0</v>
      </c>
      <c r="O1675">
        <f t="shared" si="186"/>
        <v>0</v>
      </c>
      <c r="P1675">
        <f t="shared" si="187"/>
        <v>0</v>
      </c>
      <c r="Q1675">
        <f t="shared" si="188"/>
        <v>1.65049733439751</v>
      </c>
      <c r="V1675">
        <v>7</v>
      </c>
    </row>
    <row r="1676" spans="1:22" x14ac:dyDescent="0.35">
      <c r="A1676">
        <v>2910469</v>
      </c>
      <c r="B1676">
        <v>1</v>
      </c>
      <c r="C1676">
        <v>7</v>
      </c>
      <c r="D1676">
        <v>5</v>
      </c>
      <c r="E1676">
        <v>1</v>
      </c>
      <c r="F1676">
        <v>13</v>
      </c>
      <c r="G1676">
        <v>3</v>
      </c>
      <c r="H1676">
        <v>0.95370695317217502</v>
      </c>
      <c r="I1676">
        <v>2910469</v>
      </c>
      <c r="J1676">
        <f>IF(B1676=1,1,IF(B1676=2,0,NA))</f>
        <v>1</v>
      </c>
      <c r="K1676">
        <f t="shared" ca="1" si="182"/>
        <v>44</v>
      </c>
      <c r="L1676">
        <f t="shared" si="183"/>
        <v>5</v>
      </c>
      <c r="M1676">
        <f t="shared" si="184"/>
        <v>1</v>
      </c>
      <c r="N1676">
        <f t="shared" si="185"/>
        <v>0</v>
      </c>
      <c r="O1676">
        <f t="shared" si="186"/>
        <v>0</v>
      </c>
      <c r="P1676">
        <f t="shared" si="187"/>
        <v>0</v>
      </c>
      <c r="Q1676">
        <f t="shared" si="188"/>
        <v>0.95370695317217502</v>
      </c>
      <c r="V1676">
        <v>7</v>
      </c>
    </row>
    <row r="1677" spans="1:22" x14ac:dyDescent="0.35">
      <c r="A1677">
        <v>2900244</v>
      </c>
      <c r="B1677">
        <v>1</v>
      </c>
      <c r="C1677">
        <v>5</v>
      </c>
      <c r="D1677">
        <v>1</v>
      </c>
      <c r="E1677">
        <v>1</v>
      </c>
      <c r="F1677">
        <v>6</v>
      </c>
      <c r="G1677">
        <v>1</v>
      </c>
      <c r="H1677">
        <v>1.66592848841872</v>
      </c>
      <c r="I1677">
        <v>2900244</v>
      </c>
      <c r="J1677">
        <f>IF(B1677=1,1,IF(B1677=2,0,NA))</f>
        <v>1</v>
      </c>
      <c r="K1677">
        <f t="shared" ca="1" si="182"/>
        <v>30</v>
      </c>
      <c r="L1677">
        <f t="shared" si="183"/>
        <v>1</v>
      </c>
      <c r="M1677">
        <f t="shared" si="184"/>
        <v>1</v>
      </c>
      <c r="N1677">
        <f t="shared" si="185"/>
        <v>1</v>
      </c>
      <c r="O1677">
        <f t="shared" si="186"/>
        <v>0</v>
      </c>
      <c r="P1677">
        <f t="shared" si="187"/>
        <v>0</v>
      </c>
      <c r="Q1677">
        <f t="shared" si="188"/>
        <v>1.66592848841872</v>
      </c>
      <c r="V1677">
        <v>8</v>
      </c>
    </row>
    <row r="1678" spans="1:22" x14ac:dyDescent="0.35">
      <c r="A1678">
        <v>2902344</v>
      </c>
      <c r="B1678">
        <v>2</v>
      </c>
      <c r="C1678">
        <v>4</v>
      </c>
      <c r="D1678">
        <v>1</v>
      </c>
      <c r="E1678">
        <v>1</v>
      </c>
      <c r="F1678">
        <v>6</v>
      </c>
      <c r="G1678">
        <v>1</v>
      </c>
      <c r="H1678">
        <v>1.2667053972645399</v>
      </c>
      <c r="I1678">
        <v>2902344</v>
      </c>
      <c r="J1678">
        <f>IF(B1678=1,1,IF(B1678=2,0,NA))</f>
        <v>0</v>
      </c>
      <c r="K1678">
        <f t="shared" ca="1" si="182"/>
        <v>0</v>
      </c>
      <c r="L1678">
        <f t="shared" si="183"/>
        <v>1</v>
      </c>
      <c r="M1678">
        <f t="shared" si="184"/>
        <v>1</v>
      </c>
      <c r="N1678">
        <f t="shared" si="185"/>
        <v>1</v>
      </c>
      <c r="O1678">
        <f t="shared" si="186"/>
        <v>0</v>
      </c>
      <c r="P1678">
        <f t="shared" si="187"/>
        <v>0</v>
      </c>
      <c r="Q1678">
        <f t="shared" si="188"/>
        <v>1.2667053972645399</v>
      </c>
      <c r="V1678">
        <v>8</v>
      </c>
    </row>
    <row r="1679" spans="1:22" x14ac:dyDescent="0.35">
      <c r="A1679">
        <v>2905805</v>
      </c>
      <c r="B1679">
        <v>1</v>
      </c>
      <c r="C1679">
        <v>-1</v>
      </c>
      <c r="D1679">
        <v>1</v>
      </c>
      <c r="E1679">
        <v>1</v>
      </c>
      <c r="F1679">
        <v>6</v>
      </c>
      <c r="G1679">
        <v>-1</v>
      </c>
      <c r="H1679">
        <v>1.82150145034799</v>
      </c>
      <c r="I1679">
        <v>2905805</v>
      </c>
      <c r="J1679">
        <f>IF(B1679=1,1,IF(B1679=2,0,NA))</f>
        <v>1</v>
      </c>
      <c r="K1679">
        <f t="shared" ca="1" si="182"/>
        <v>0</v>
      </c>
      <c r="L1679">
        <f t="shared" si="183"/>
        <v>1</v>
      </c>
      <c r="M1679">
        <f t="shared" si="184"/>
        <v>1</v>
      </c>
      <c r="N1679">
        <f t="shared" si="185"/>
        <v>0</v>
      </c>
      <c r="O1679">
        <f t="shared" si="186"/>
        <v>0</v>
      </c>
      <c r="P1679">
        <f t="shared" si="187"/>
        <v>0</v>
      </c>
      <c r="Q1679">
        <f t="shared" si="188"/>
        <v>1.82150145034799</v>
      </c>
      <c r="V1679">
        <v>8</v>
      </c>
    </row>
    <row r="1680" spans="1:22" x14ac:dyDescent="0.35">
      <c r="A1680">
        <v>2901556</v>
      </c>
      <c r="B1680">
        <v>2</v>
      </c>
      <c r="C1680">
        <v>-1</v>
      </c>
      <c r="D1680">
        <v>1</v>
      </c>
      <c r="E1680">
        <v>1</v>
      </c>
      <c r="F1680">
        <v>6</v>
      </c>
      <c r="G1680">
        <v>-1</v>
      </c>
      <c r="H1680">
        <v>1.90923038392086</v>
      </c>
      <c r="I1680">
        <v>2901556</v>
      </c>
      <c r="J1680">
        <f>IF(B1680=1,1,IF(B1680=2,0,NA))</f>
        <v>0</v>
      </c>
      <c r="K1680">
        <f t="shared" ca="1" si="182"/>
        <v>0</v>
      </c>
      <c r="L1680">
        <f t="shared" si="183"/>
        <v>1</v>
      </c>
      <c r="M1680">
        <f t="shared" si="184"/>
        <v>1</v>
      </c>
      <c r="N1680">
        <f t="shared" si="185"/>
        <v>0</v>
      </c>
      <c r="O1680">
        <f t="shared" si="186"/>
        <v>0</v>
      </c>
      <c r="P1680">
        <f t="shared" si="187"/>
        <v>0</v>
      </c>
      <c r="Q1680">
        <f t="shared" si="188"/>
        <v>1.90923038392086</v>
      </c>
      <c r="V1680">
        <v>8</v>
      </c>
    </row>
    <row r="1681" spans="1:22" x14ac:dyDescent="0.35">
      <c r="A1681">
        <v>2901196</v>
      </c>
      <c r="B1681">
        <v>1</v>
      </c>
      <c r="C1681">
        <v>2</v>
      </c>
      <c r="D1681">
        <v>1</v>
      </c>
      <c r="E1681">
        <v>1</v>
      </c>
      <c r="F1681">
        <v>9</v>
      </c>
      <c r="G1681">
        <v>1</v>
      </c>
      <c r="H1681">
        <v>2.4985861211880098</v>
      </c>
      <c r="I1681">
        <v>2901196</v>
      </c>
      <c r="J1681">
        <f>IF(B1681=1,1,IF(B1681=2,0,NA))</f>
        <v>1</v>
      </c>
      <c r="K1681">
        <f t="shared" ca="1" si="182"/>
        <v>0</v>
      </c>
      <c r="L1681">
        <f t="shared" si="183"/>
        <v>1</v>
      </c>
      <c r="M1681">
        <f t="shared" si="184"/>
        <v>1</v>
      </c>
      <c r="N1681">
        <f t="shared" si="185"/>
        <v>1</v>
      </c>
      <c r="O1681">
        <f t="shared" si="186"/>
        <v>0</v>
      </c>
      <c r="P1681">
        <f t="shared" si="187"/>
        <v>0</v>
      </c>
      <c r="Q1681">
        <f t="shared" si="188"/>
        <v>2.4985861211880098</v>
      </c>
      <c r="V1681">
        <v>8</v>
      </c>
    </row>
    <row r="1682" spans="1:22" x14ac:dyDescent="0.35">
      <c r="A1682">
        <v>2908023</v>
      </c>
      <c r="B1682">
        <v>2</v>
      </c>
      <c r="C1682">
        <v>14</v>
      </c>
      <c r="D1682">
        <v>1</v>
      </c>
      <c r="E1682">
        <v>1</v>
      </c>
      <c r="F1682">
        <v>13</v>
      </c>
      <c r="G1682">
        <v>3</v>
      </c>
      <c r="H1682">
        <v>0.83643298181747505</v>
      </c>
      <c r="I1682">
        <v>2908023</v>
      </c>
      <c r="J1682">
        <f>IF(B1682=1,1,IF(B1682=2,0,NA))</f>
        <v>0</v>
      </c>
      <c r="K1682">
        <f t="shared" ca="1" si="182"/>
        <v>76</v>
      </c>
      <c r="L1682">
        <f t="shared" si="183"/>
        <v>1</v>
      </c>
      <c r="M1682">
        <f t="shared" si="184"/>
        <v>1</v>
      </c>
      <c r="N1682">
        <f t="shared" si="185"/>
        <v>0</v>
      </c>
      <c r="O1682">
        <f t="shared" si="186"/>
        <v>0</v>
      </c>
      <c r="P1682">
        <f t="shared" si="187"/>
        <v>0</v>
      </c>
      <c r="Q1682">
        <f t="shared" si="188"/>
        <v>0.83643298181747505</v>
      </c>
      <c r="V1682">
        <v>8</v>
      </c>
    </row>
    <row r="1683" spans="1:22" x14ac:dyDescent="0.35">
      <c r="A1683">
        <v>2911519</v>
      </c>
      <c r="B1683">
        <v>2</v>
      </c>
      <c r="C1683">
        <v>6</v>
      </c>
      <c r="D1683">
        <v>1</v>
      </c>
      <c r="E1683">
        <v>1</v>
      </c>
      <c r="F1683">
        <v>17</v>
      </c>
      <c r="G1683">
        <v>3</v>
      </c>
      <c r="H1683">
        <v>0.93657325148888104</v>
      </c>
      <c r="I1683">
        <v>2911519</v>
      </c>
      <c r="J1683">
        <f>IF(B1683=1,1,IF(B1683=2,0,NA))</f>
        <v>0</v>
      </c>
      <c r="K1683">
        <f t="shared" ca="1" si="182"/>
        <v>38</v>
      </c>
      <c r="L1683">
        <f t="shared" si="183"/>
        <v>1</v>
      </c>
      <c r="M1683">
        <f t="shared" si="184"/>
        <v>1</v>
      </c>
      <c r="N1683">
        <f t="shared" si="185"/>
        <v>0</v>
      </c>
      <c r="O1683">
        <f t="shared" si="186"/>
        <v>0</v>
      </c>
      <c r="P1683">
        <f t="shared" si="187"/>
        <v>0</v>
      </c>
      <c r="Q1683">
        <f t="shared" si="188"/>
        <v>0.93657325148888104</v>
      </c>
      <c r="V1683">
        <v>8</v>
      </c>
    </row>
    <row r="1684" spans="1:22" x14ac:dyDescent="0.35">
      <c r="A1684">
        <v>2900971</v>
      </c>
      <c r="B1684">
        <v>1</v>
      </c>
      <c r="C1684">
        <v>7</v>
      </c>
      <c r="D1684">
        <v>1</v>
      </c>
      <c r="E1684">
        <v>1</v>
      </c>
      <c r="F1684">
        <v>17</v>
      </c>
      <c r="G1684">
        <v>3</v>
      </c>
      <c r="H1684">
        <v>1.13384047425262</v>
      </c>
      <c r="I1684">
        <v>2900971</v>
      </c>
      <c r="J1684">
        <f>IF(B1684=1,1,IF(B1684=2,0,NA))</f>
        <v>1</v>
      </c>
      <c r="K1684">
        <f t="shared" ca="1" si="182"/>
        <v>40</v>
      </c>
      <c r="L1684">
        <f t="shared" si="183"/>
        <v>1</v>
      </c>
      <c r="M1684">
        <f t="shared" si="184"/>
        <v>1</v>
      </c>
      <c r="N1684">
        <f t="shared" si="185"/>
        <v>0</v>
      </c>
      <c r="O1684">
        <f t="shared" si="186"/>
        <v>0</v>
      </c>
      <c r="P1684">
        <f t="shared" si="187"/>
        <v>0</v>
      </c>
      <c r="Q1684">
        <f t="shared" si="188"/>
        <v>1.13384047425262</v>
      </c>
      <c r="V1684">
        <v>8</v>
      </c>
    </row>
    <row r="1685" spans="1:22" x14ac:dyDescent="0.35">
      <c r="A1685">
        <v>2908570</v>
      </c>
      <c r="B1685">
        <v>2</v>
      </c>
      <c r="C1685">
        <v>-1</v>
      </c>
      <c r="D1685">
        <v>1</v>
      </c>
      <c r="E1685">
        <v>1</v>
      </c>
      <c r="F1685">
        <v>17</v>
      </c>
      <c r="G1685">
        <v>-1</v>
      </c>
      <c r="H1685">
        <v>1.93919004396235</v>
      </c>
      <c r="I1685">
        <v>2908570</v>
      </c>
      <c r="J1685">
        <f>IF(B1685=1,1,IF(B1685=2,0,NA))</f>
        <v>0</v>
      </c>
      <c r="K1685">
        <f t="shared" ca="1" si="182"/>
        <v>0</v>
      </c>
      <c r="L1685">
        <f t="shared" si="183"/>
        <v>1</v>
      </c>
      <c r="M1685">
        <f t="shared" si="184"/>
        <v>1</v>
      </c>
      <c r="N1685">
        <f t="shared" si="185"/>
        <v>0</v>
      </c>
      <c r="O1685">
        <f t="shared" si="186"/>
        <v>0</v>
      </c>
      <c r="P1685">
        <f t="shared" si="187"/>
        <v>0</v>
      </c>
      <c r="Q1685">
        <f t="shared" si="188"/>
        <v>1.93919004396235</v>
      </c>
      <c r="V1685">
        <v>8</v>
      </c>
    </row>
    <row r="1686" spans="1:22" x14ac:dyDescent="0.35">
      <c r="A1686">
        <v>2901763</v>
      </c>
      <c r="B1686">
        <v>1</v>
      </c>
      <c r="C1686">
        <v>-1</v>
      </c>
      <c r="D1686">
        <v>1</v>
      </c>
      <c r="E1686">
        <v>1</v>
      </c>
      <c r="F1686">
        <v>17</v>
      </c>
      <c r="G1686">
        <v>-1</v>
      </c>
      <c r="H1686">
        <v>2.07501751394889</v>
      </c>
      <c r="I1686">
        <v>2901763</v>
      </c>
      <c r="J1686">
        <f>IF(B1686=1,1,IF(B1686=2,0,NA))</f>
        <v>1</v>
      </c>
      <c r="K1686">
        <f t="shared" ca="1" si="182"/>
        <v>0</v>
      </c>
      <c r="L1686">
        <f t="shared" si="183"/>
        <v>1</v>
      </c>
      <c r="M1686">
        <f t="shared" si="184"/>
        <v>1</v>
      </c>
      <c r="N1686">
        <f t="shared" si="185"/>
        <v>0</v>
      </c>
      <c r="O1686">
        <f t="shared" si="186"/>
        <v>0</v>
      </c>
      <c r="P1686">
        <f t="shared" si="187"/>
        <v>0</v>
      </c>
      <c r="Q1686">
        <f t="shared" si="188"/>
        <v>2.07501751394889</v>
      </c>
      <c r="V1686">
        <v>8</v>
      </c>
    </row>
    <row r="1687" spans="1:22" x14ac:dyDescent="0.35">
      <c r="A1687">
        <v>2912284</v>
      </c>
      <c r="B1687">
        <v>2</v>
      </c>
      <c r="C1687">
        <v>9</v>
      </c>
      <c r="D1687">
        <v>1</v>
      </c>
      <c r="E1687">
        <v>1</v>
      </c>
      <c r="F1687">
        <v>15</v>
      </c>
      <c r="G1687">
        <v>2</v>
      </c>
      <c r="H1687">
        <v>0.95167573402907601</v>
      </c>
      <c r="I1687">
        <v>2912284</v>
      </c>
      <c r="J1687">
        <f>IF(B1687=1,1,IF(B1687=2,0,NA))</f>
        <v>0</v>
      </c>
      <c r="K1687">
        <f t="shared" ca="1" si="182"/>
        <v>52</v>
      </c>
      <c r="L1687">
        <f t="shared" si="183"/>
        <v>1</v>
      </c>
      <c r="M1687">
        <f t="shared" si="184"/>
        <v>1</v>
      </c>
      <c r="N1687">
        <f t="shared" si="185"/>
        <v>0</v>
      </c>
      <c r="O1687">
        <f t="shared" si="186"/>
        <v>1</v>
      </c>
      <c r="P1687">
        <f t="shared" si="187"/>
        <v>0</v>
      </c>
      <c r="Q1687">
        <f t="shared" si="188"/>
        <v>0.95167573402907601</v>
      </c>
      <c r="V1687">
        <v>8</v>
      </c>
    </row>
    <row r="1688" spans="1:22" x14ac:dyDescent="0.35">
      <c r="A1688">
        <v>2903946</v>
      </c>
      <c r="B1688">
        <v>1</v>
      </c>
      <c r="C1688">
        <v>1</v>
      </c>
      <c r="D1688">
        <v>1</v>
      </c>
      <c r="E1688">
        <v>1</v>
      </c>
      <c r="F1688">
        <v>15</v>
      </c>
      <c r="G1688">
        <v>3</v>
      </c>
      <c r="H1688">
        <v>1.6111765408763099</v>
      </c>
      <c r="I1688">
        <v>2903946</v>
      </c>
      <c r="J1688">
        <f>IF(B1688=1,1,IF(B1688=2,0,NA))</f>
        <v>1</v>
      </c>
      <c r="K1688">
        <f t="shared" ca="1" si="182"/>
        <v>0</v>
      </c>
      <c r="L1688">
        <f t="shared" si="183"/>
        <v>1</v>
      </c>
      <c r="M1688">
        <f t="shared" si="184"/>
        <v>1</v>
      </c>
      <c r="N1688">
        <f t="shared" si="185"/>
        <v>0</v>
      </c>
      <c r="O1688">
        <f t="shared" si="186"/>
        <v>0</v>
      </c>
      <c r="P1688">
        <f t="shared" si="187"/>
        <v>0</v>
      </c>
      <c r="Q1688">
        <f t="shared" si="188"/>
        <v>1.6111765408763099</v>
      </c>
      <c r="V1688">
        <v>8</v>
      </c>
    </row>
    <row r="1689" spans="1:22" x14ac:dyDescent="0.35">
      <c r="A1689">
        <v>2911440</v>
      </c>
      <c r="B1689">
        <v>1</v>
      </c>
      <c r="C1689">
        <v>15</v>
      </c>
      <c r="D1689">
        <v>1</v>
      </c>
      <c r="E1689">
        <v>1</v>
      </c>
      <c r="F1689">
        <v>6</v>
      </c>
      <c r="G1689">
        <v>3</v>
      </c>
      <c r="H1689">
        <v>0.70865559929973099</v>
      </c>
      <c r="I1689">
        <v>2911440</v>
      </c>
      <c r="J1689">
        <f>IF(B1689=1,1,IF(B1689=2,0,NA))</f>
        <v>1</v>
      </c>
      <c r="K1689">
        <f t="shared" ca="1" si="182"/>
        <v>82</v>
      </c>
      <c r="L1689">
        <f t="shared" si="183"/>
        <v>1</v>
      </c>
      <c r="M1689">
        <f t="shared" si="184"/>
        <v>1</v>
      </c>
      <c r="N1689">
        <f t="shared" si="185"/>
        <v>0</v>
      </c>
      <c r="O1689">
        <f t="shared" si="186"/>
        <v>0</v>
      </c>
      <c r="P1689">
        <f t="shared" si="187"/>
        <v>0</v>
      </c>
      <c r="Q1689">
        <f t="shared" si="188"/>
        <v>0.70865559929973099</v>
      </c>
      <c r="V1689">
        <v>8</v>
      </c>
    </row>
    <row r="1690" spans="1:22" x14ac:dyDescent="0.35">
      <c r="A1690">
        <v>2905701</v>
      </c>
      <c r="B1690">
        <v>2</v>
      </c>
      <c r="C1690">
        <v>10</v>
      </c>
      <c r="D1690">
        <v>1</v>
      </c>
      <c r="E1690">
        <v>1</v>
      </c>
      <c r="F1690">
        <v>6</v>
      </c>
      <c r="G1690">
        <v>2</v>
      </c>
      <c r="H1690">
        <v>0.728958334506695</v>
      </c>
      <c r="I1690">
        <v>2905701</v>
      </c>
      <c r="J1690">
        <f>IF(B1690=1,1,IF(B1690=2,0,NA))</f>
        <v>0</v>
      </c>
      <c r="K1690">
        <f t="shared" ca="1" si="182"/>
        <v>56</v>
      </c>
      <c r="L1690">
        <f t="shared" si="183"/>
        <v>1</v>
      </c>
      <c r="M1690">
        <f t="shared" si="184"/>
        <v>1</v>
      </c>
      <c r="N1690">
        <f t="shared" si="185"/>
        <v>0</v>
      </c>
      <c r="O1690">
        <f t="shared" si="186"/>
        <v>1</v>
      </c>
      <c r="P1690">
        <f t="shared" si="187"/>
        <v>0</v>
      </c>
      <c r="Q1690">
        <f t="shared" si="188"/>
        <v>0.728958334506695</v>
      </c>
      <c r="V1690">
        <v>8</v>
      </c>
    </row>
    <row r="1691" spans="1:22" x14ac:dyDescent="0.35">
      <c r="A1691">
        <v>2910837</v>
      </c>
      <c r="B1691">
        <v>2</v>
      </c>
      <c r="C1691">
        <v>6</v>
      </c>
      <c r="D1691">
        <v>1</v>
      </c>
      <c r="E1691">
        <v>1</v>
      </c>
      <c r="F1691">
        <v>19</v>
      </c>
      <c r="G1691">
        <v>2</v>
      </c>
      <c r="H1691">
        <v>0.82836766249483695</v>
      </c>
      <c r="I1691">
        <v>2910837</v>
      </c>
      <c r="J1691">
        <f>IF(B1691=1,1,IF(B1691=2,0,NA))</f>
        <v>0</v>
      </c>
      <c r="K1691">
        <f t="shared" ca="1" si="182"/>
        <v>37</v>
      </c>
      <c r="L1691">
        <f t="shared" si="183"/>
        <v>1</v>
      </c>
      <c r="M1691">
        <f t="shared" si="184"/>
        <v>1</v>
      </c>
      <c r="N1691">
        <f t="shared" si="185"/>
        <v>0</v>
      </c>
      <c r="O1691">
        <f t="shared" si="186"/>
        <v>1</v>
      </c>
      <c r="P1691">
        <f t="shared" si="187"/>
        <v>0</v>
      </c>
      <c r="Q1691">
        <f t="shared" si="188"/>
        <v>0.82836766249483695</v>
      </c>
      <c r="V1691">
        <v>8</v>
      </c>
    </row>
    <row r="1692" spans="1:22" x14ac:dyDescent="0.35">
      <c r="A1692">
        <v>2903384</v>
      </c>
      <c r="B1692">
        <v>1</v>
      </c>
      <c r="C1692">
        <v>6</v>
      </c>
      <c r="D1692">
        <v>1</v>
      </c>
      <c r="E1692">
        <v>1</v>
      </c>
      <c r="F1692">
        <v>19</v>
      </c>
      <c r="G1692">
        <v>3</v>
      </c>
      <c r="H1692">
        <v>0.98629281917223599</v>
      </c>
      <c r="I1692">
        <v>2903384</v>
      </c>
      <c r="J1692">
        <f>IF(B1692=1,1,IF(B1692=2,0,NA))</f>
        <v>1</v>
      </c>
      <c r="K1692">
        <f t="shared" ca="1" si="182"/>
        <v>36</v>
      </c>
      <c r="L1692">
        <f t="shared" si="183"/>
        <v>1</v>
      </c>
      <c r="M1692">
        <f t="shared" si="184"/>
        <v>1</v>
      </c>
      <c r="N1692">
        <f t="shared" si="185"/>
        <v>0</v>
      </c>
      <c r="O1692">
        <f t="shared" si="186"/>
        <v>0</v>
      </c>
      <c r="P1692">
        <f t="shared" si="187"/>
        <v>0</v>
      </c>
      <c r="Q1692">
        <f t="shared" si="188"/>
        <v>0.98629281917223599</v>
      </c>
      <c r="V1692">
        <v>8</v>
      </c>
    </row>
    <row r="1693" spans="1:22" x14ac:dyDescent="0.35">
      <c r="A1693">
        <v>2908037</v>
      </c>
      <c r="B1693">
        <v>1</v>
      </c>
      <c r="C1693">
        <v>-1</v>
      </c>
      <c r="D1693">
        <v>1</v>
      </c>
      <c r="E1693">
        <v>1</v>
      </c>
      <c r="F1693">
        <v>19</v>
      </c>
      <c r="G1693">
        <v>-1</v>
      </c>
      <c r="H1693">
        <v>0.83951914054835697</v>
      </c>
      <c r="I1693">
        <v>2908037</v>
      </c>
      <c r="J1693">
        <f>IF(B1693=1,1,IF(B1693=2,0,NA))</f>
        <v>1</v>
      </c>
      <c r="K1693">
        <f t="shared" ca="1" si="182"/>
        <v>0</v>
      </c>
      <c r="L1693">
        <f t="shared" si="183"/>
        <v>1</v>
      </c>
      <c r="M1693">
        <f t="shared" si="184"/>
        <v>1</v>
      </c>
      <c r="N1693">
        <f t="shared" si="185"/>
        <v>0</v>
      </c>
      <c r="O1693">
        <f t="shared" si="186"/>
        <v>0</v>
      </c>
      <c r="P1693">
        <f t="shared" si="187"/>
        <v>0</v>
      </c>
      <c r="Q1693">
        <f t="shared" si="188"/>
        <v>0.83951914054835697</v>
      </c>
      <c r="V1693">
        <v>8</v>
      </c>
    </row>
    <row r="1694" spans="1:22" x14ac:dyDescent="0.35">
      <c r="A1694">
        <v>2902212</v>
      </c>
      <c r="B1694">
        <v>1</v>
      </c>
      <c r="C1694">
        <v>11</v>
      </c>
      <c r="D1694">
        <v>2</v>
      </c>
      <c r="E1694">
        <v>1</v>
      </c>
      <c r="F1694">
        <v>15</v>
      </c>
      <c r="G1694">
        <v>3</v>
      </c>
      <c r="H1694">
        <v>0.82983347219149595</v>
      </c>
      <c r="I1694">
        <v>2902212</v>
      </c>
      <c r="J1694">
        <f>IF(B1694=1,1,IF(B1694=2,0,NA))</f>
        <v>1</v>
      </c>
      <c r="K1694">
        <f t="shared" ca="1" si="182"/>
        <v>61</v>
      </c>
      <c r="L1694">
        <f t="shared" si="183"/>
        <v>2</v>
      </c>
      <c r="M1694">
        <f t="shared" si="184"/>
        <v>1</v>
      </c>
      <c r="N1694">
        <f t="shared" si="185"/>
        <v>0</v>
      </c>
      <c r="O1694">
        <f t="shared" si="186"/>
        <v>0</v>
      </c>
      <c r="P1694">
        <f t="shared" si="187"/>
        <v>0</v>
      </c>
      <c r="Q1694">
        <f t="shared" si="188"/>
        <v>0.82983347219149595</v>
      </c>
      <c r="V1694">
        <v>8</v>
      </c>
    </row>
    <row r="1695" spans="1:22" x14ac:dyDescent="0.35">
      <c r="A1695">
        <v>2905149</v>
      </c>
      <c r="B1695">
        <v>1</v>
      </c>
      <c r="C1695">
        <v>13</v>
      </c>
      <c r="D1695">
        <v>2</v>
      </c>
      <c r="E1695">
        <v>1</v>
      </c>
      <c r="F1695">
        <v>14</v>
      </c>
      <c r="G1695">
        <v>2</v>
      </c>
      <c r="H1695">
        <v>0.778356238700467</v>
      </c>
      <c r="I1695">
        <v>2905149</v>
      </c>
      <c r="J1695">
        <f>IF(B1695=1,1,IF(B1695=2,0,NA))</f>
        <v>1</v>
      </c>
      <c r="K1695">
        <f t="shared" ca="1" si="182"/>
        <v>72</v>
      </c>
      <c r="L1695">
        <f t="shared" si="183"/>
        <v>2</v>
      </c>
      <c r="M1695">
        <f t="shared" si="184"/>
        <v>1</v>
      </c>
      <c r="N1695">
        <f t="shared" si="185"/>
        <v>0</v>
      </c>
      <c r="O1695">
        <f t="shared" si="186"/>
        <v>1</v>
      </c>
      <c r="P1695">
        <f t="shared" si="187"/>
        <v>0</v>
      </c>
      <c r="Q1695">
        <f t="shared" si="188"/>
        <v>0.778356238700467</v>
      </c>
      <c r="V1695">
        <v>8</v>
      </c>
    </row>
    <row r="1696" spans="1:22" x14ac:dyDescent="0.35">
      <c r="A1696">
        <v>2912077</v>
      </c>
      <c r="B1696">
        <v>2</v>
      </c>
      <c r="C1696">
        <v>12</v>
      </c>
      <c r="D1696">
        <v>2</v>
      </c>
      <c r="E1696">
        <v>1</v>
      </c>
      <c r="F1696">
        <v>14</v>
      </c>
      <c r="G1696">
        <v>3</v>
      </c>
      <c r="H1696">
        <v>0.76981511039268302</v>
      </c>
      <c r="I1696">
        <v>2912077</v>
      </c>
      <c r="J1696">
        <f>IF(B1696=1,1,IF(B1696=2,0,NA))</f>
        <v>0</v>
      </c>
      <c r="K1696">
        <f t="shared" ca="1" si="182"/>
        <v>68</v>
      </c>
      <c r="L1696">
        <f t="shared" si="183"/>
        <v>2</v>
      </c>
      <c r="M1696">
        <f t="shared" si="184"/>
        <v>1</v>
      </c>
      <c r="N1696">
        <f t="shared" si="185"/>
        <v>0</v>
      </c>
      <c r="O1696">
        <f t="shared" si="186"/>
        <v>0</v>
      </c>
      <c r="P1696">
        <f t="shared" si="187"/>
        <v>0</v>
      </c>
      <c r="Q1696">
        <f t="shared" si="188"/>
        <v>0.76981511039268302</v>
      </c>
      <c r="V1696">
        <v>8</v>
      </c>
    </row>
    <row r="1697" spans="1:22" x14ac:dyDescent="0.35">
      <c r="A1697">
        <v>2911872</v>
      </c>
      <c r="B1697">
        <v>2</v>
      </c>
      <c r="C1697">
        <v>14</v>
      </c>
      <c r="D1697">
        <v>1</v>
      </c>
      <c r="E1697">
        <v>1</v>
      </c>
      <c r="F1697">
        <v>11</v>
      </c>
      <c r="G1697">
        <v>3</v>
      </c>
      <c r="H1697">
        <v>0.86125822950365205</v>
      </c>
      <c r="I1697">
        <v>2911872</v>
      </c>
      <c r="J1697">
        <f>IF(B1697=1,1,IF(B1697=2,0,NA))</f>
        <v>0</v>
      </c>
      <c r="K1697">
        <f t="shared" ca="1" si="182"/>
        <v>76</v>
      </c>
      <c r="L1697">
        <f t="shared" si="183"/>
        <v>1</v>
      </c>
      <c r="M1697">
        <f t="shared" si="184"/>
        <v>1</v>
      </c>
      <c r="N1697">
        <f t="shared" si="185"/>
        <v>0</v>
      </c>
      <c r="O1697">
        <f t="shared" si="186"/>
        <v>0</v>
      </c>
      <c r="P1697">
        <f t="shared" si="187"/>
        <v>0</v>
      </c>
      <c r="Q1697">
        <f t="shared" si="188"/>
        <v>0.86125822950365205</v>
      </c>
      <c r="V1697">
        <v>8</v>
      </c>
    </row>
    <row r="1698" spans="1:22" x14ac:dyDescent="0.35">
      <c r="A1698">
        <v>2905292</v>
      </c>
      <c r="B1698">
        <v>1</v>
      </c>
      <c r="C1698">
        <v>13</v>
      </c>
      <c r="D1698">
        <v>1</v>
      </c>
      <c r="E1698">
        <v>1</v>
      </c>
      <c r="F1698">
        <v>11</v>
      </c>
      <c r="G1698">
        <v>3</v>
      </c>
      <c r="H1698">
        <v>0.84743876739448898</v>
      </c>
      <c r="I1698">
        <v>2905292</v>
      </c>
      <c r="J1698">
        <f>IF(B1698=1,1,IF(B1698=2,0,NA))</f>
        <v>1</v>
      </c>
      <c r="K1698">
        <f t="shared" ca="1" si="182"/>
        <v>71</v>
      </c>
      <c r="L1698">
        <f t="shared" si="183"/>
        <v>1</v>
      </c>
      <c r="M1698">
        <f t="shared" si="184"/>
        <v>1</v>
      </c>
      <c r="N1698">
        <f t="shared" si="185"/>
        <v>0</v>
      </c>
      <c r="O1698">
        <f t="shared" si="186"/>
        <v>0</v>
      </c>
      <c r="P1698">
        <f t="shared" si="187"/>
        <v>0</v>
      </c>
      <c r="Q1698">
        <f t="shared" si="188"/>
        <v>0.84743876739448898</v>
      </c>
      <c r="V1698">
        <v>8</v>
      </c>
    </row>
    <row r="1699" spans="1:22" x14ac:dyDescent="0.35">
      <c r="A1699">
        <v>2907651</v>
      </c>
      <c r="B1699">
        <v>2</v>
      </c>
      <c r="C1699">
        <v>3</v>
      </c>
      <c r="D1699">
        <v>2</v>
      </c>
      <c r="E1699">
        <v>1</v>
      </c>
      <c r="F1699">
        <v>17</v>
      </c>
      <c r="G1699">
        <v>1</v>
      </c>
      <c r="H1699">
        <v>0.85092393234443697</v>
      </c>
      <c r="I1699">
        <v>2907651</v>
      </c>
      <c r="J1699">
        <f>IF(B1699=1,1,IF(B1699=2,0,NA))</f>
        <v>0</v>
      </c>
      <c r="K1699">
        <f t="shared" ca="1" si="182"/>
        <v>0</v>
      </c>
      <c r="L1699">
        <f t="shared" si="183"/>
        <v>2</v>
      </c>
      <c r="M1699">
        <f t="shared" si="184"/>
        <v>1</v>
      </c>
      <c r="N1699">
        <f t="shared" si="185"/>
        <v>1</v>
      </c>
      <c r="O1699">
        <f t="shared" si="186"/>
        <v>0</v>
      </c>
      <c r="P1699">
        <f t="shared" si="187"/>
        <v>0</v>
      </c>
      <c r="Q1699">
        <f t="shared" si="188"/>
        <v>0.85092393234443697</v>
      </c>
      <c r="V1699">
        <v>8</v>
      </c>
    </row>
    <row r="1700" spans="1:22" x14ac:dyDescent="0.35">
      <c r="A1700">
        <v>2911927</v>
      </c>
      <c r="B1700">
        <v>2</v>
      </c>
      <c r="C1700">
        <v>-1</v>
      </c>
      <c r="D1700">
        <v>2</v>
      </c>
      <c r="E1700">
        <v>1</v>
      </c>
      <c r="F1700">
        <v>17</v>
      </c>
      <c r="G1700">
        <v>-1</v>
      </c>
      <c r="H1700">
        <v>0.78013288010244297</v>
      </c>
      <c r="I1700">
        <v>2911927</v>
      </c>
      <c r="J1700">
        <f>IF(B1700=1,1,IF(B1700=2,0,NA))</f>
        <v>0</v>
      </c>
      <c r="K1700">
        <f t="shared" ca="1" si="182"/>
        <v>0</v>
      </c>
      <c r="L1700">
        <f t="shared" si="183"/>
        <v>2</v>
      </c>
      <c r="M1700">
        <f t="shared" si="184"/>
        <v>1</v>
      </c>
      <c r="N1700">
        <f t="shared" si="185"/>
        <v>0</v>
      </c>
      <c r="O1700">
        <f t="shared" si="186"/>
        <v>0</v>
      </c>
      <c r="P1700">
        <f t="shared" si="187"/>
        <v>0</v>
      </c>
      <c r="Q1700">
        <f t="shared" si="188"/>
        <v>0.78013288010244297</v>
      </c>
      <c r="V1700">
        <v>8</v>
      </c>
    </row>
    <row r="1701" spans="1:22" x14ac:dyDescent="0.35">
      <c r="A1701">
        <v>2912275</v>
      </c>
      <c r="B1701">
        <v>1</v>
      </c>
      <c r="C1701">
        <v>-1</v>
      </c>
      <c r="D1701">
        <v>2</v>
      </c>
      <c r="E1701">
        <v>1</v>
      </c>
      <c r="F1701">
        <v>17</v>
      </c>
      <c r="G1701">
        <v>-1</v>
      </c>
      <c r="H1701">
        <v>0.81741012097862598</v>
      </c>
      <c r="I1701">
        <v>2912275</v>
      </c>
      <c r="J1701">
        <f>IF(B1701=1,1,IF(B1701=2,0,NA))</f>
        <v>1</v>
      </c>
      <c r="K1701">
        <f t="shared" ca="1" si="182"/>
        <v>0</v>
      </c>
      <c r="L1701">
        <f t="shared" si="183"/>
        <v>2</v>
      </c>
      <c r="M1701">
        <f t="shared" si="184"/>
        <v>1</v>
      </c>
      <c r="N1701">
        <f t="shared" si="185"/>
        <v>0</v>
      </c>
      <c r="O1701">
        <f t="shared" si="186"/>
        <v>0</v>
      </c>
      <c r="P1701">
        <f t="shared" si="187"/>
        <v>0</v>
      </c>
      <c r="Q1701">
        <f t="shared" si="188"/>
        <v>0.81741012097862598</v>
      </c>
      <c r="V1701">
        <v>8</v>
      </c>
    </row>
    <row r="1702" spans="1:22" x14ac:dyDescent="0.35">
      <c r="A1702">
        <v>2904997</v>
      </c>
      <c r="B1702">
        <v>2</v>
      </c>
      <c r="C1702">
        <v>3</v>
      </c>
      <c r="D1702">
        <v>1</v>
      </c>
      <c r="E1702">
        <v>1</v>
      </c>
      <c r="F1702">
        <v>11</v>
      </c>
      <c r="G1702">
        <v>3</v>
      </c>
      <c r="H1702">
        <v>1.19283736382511</v>
      </c>
      <c r="I1702">
        <v>2904997</v>
      </c>
      <c r="J1702">
        <f>IF(B1702=1,1,IF(B1702=2,0,NA))</f>
        <v>0</v>
      </c>
      <c r="K1702">
        <f t="shared" ca="1" si="182"/>
        <v>0</v>
      </c>
      <c r="L1702">
        <f t="shared" si="183"/>
        <v>1</v>
      </c>
      <c r="M1702">
        <f t="shared" si="184"/>
        <v>1</v>
      </c>
      <c r="N1702">
        <f t="shared" si="185"/>
        <v>0</v>
      </c>
      <c r="O1702">
        <f t="shared" si="186"/>
        <v>0</v>
      </c>
      <c r="P1702">
        <f t="shared" si="187"/>
        <v>0</v>
      </c>
      <c r="Q1702">
        <f t="shared" si="188"/>
        <v>1.19283736382511</v>
      </c>
      <c r="V1702">
        <v>8</v>
      </c>
    </row>
    <row r="1703" spans="1:22" x14ac:dyDescent="0.35">
      <c r="A1703">
        <v>2909652</v>
      </c>
      <c r="B1703">
        <v>1</v>
      </c>
      <c r="C1703">
        <v>5</v>
      </c>
      <c r="D1703">
        <v>1</v>
      </c>
      <c r="E1703">
        <v>1</v>
      </c>
      <c r="F1703">
        <v>11</v>
      </c>
      <c r="G1703">
        <v>2</v>
      </c>
      <c r="H1703">
        <v>1.28553347240316</v>
      </c>
      <c r="I1703">
        <v>2909652</v>
      </c>
      <c r="J1703">
        <f>IF(B1703=1,1,IF(B1703=2,0,NA))</f>
        <v>1</v>
      </c>
      <c r="K1703">
        <f t="shared" ca="1" si="182"/>
        <v>32</v>
      </c>
      <c r="L1703">
        <f t="shared" si="183"/>
        <v>1</v>
      </c>
      <c r="M1703">
        <f t="shared" si="184"/>
        <v>1</v>
      </c>
      <c r="N1703">
        <f t="shared" si="185"/>
        <v>0</v>
      </c>
      <c r="O1703">
        <f t="shared" si="186"/>
        <v>1</v>
      </c>
      <c r="P1703">
        <f t="shared" si="187"/>
        <v>0</v>
      </c>
      <c r="Q1703">
        <f t="shared" si="188"/>
        <v>1.28553347240316</v>
      </c>
      <c r="V1703">
        <v>8</v>
      </c>
    </row>
    <row r="1704" spans="1:22" x14ac:dyDescent="0.35">
      <c r="A1704">
        <v>2903510</v>
      </c>
      <c r="B1704">
        <v>2</v>
      </c>
      <c r="C1704">
        <v>11</v>
      </c>
      <c r="D1704">
        <v>3</v>
      </c>
      <c r="E1704">
        <v>1</v>
      </c>
      <c r="F1704">
        <v>8</v>
      </c>
      <c r="G1704">
        <v>1</v>
      </c>
      <c r="H1704">
        <v>0.77190680372432996</v>
      </c>
      <c r="I1704">
        <v>2903510</v>
      </c>
      <c r="J1704">
        <f>IF(B1704=1,1,IF(B1704=2,0,NA))</f>
        <v>0</v>
      </c>
      <c r="K1704">
        <f t="shared" ca="1" si="182"/>
        <v>60</v>
      </c>
      <c r="L1704">
        <f t="shared" si="183"/>
        <v>3</v>
      </c>
      <c r="M1704">
        <f t="shared" si="184"/>
        <v>1</v>
      </c>
      <c r="N1704">
        <f t="shared" si="185"/>
        <v>1</v>
      </c>
      <c r="O1704">
        <f t="shared" si="186"/>
        <v>0</v>
      </c>
      <c r="P1704">
        <f t="shared" si="187"/>
        <v>0</v>
      </c>
      <c r="Q1704">
        <f t="shared" si="188"/>
        <v>0.77190680372432996</v>
      </c>
      <c r="V1704">
        <v>6</v>
      </c>
    </row>
    <row r="1705" spans="1:22" x14ac:dyDescent="0.35">
      <c r="A1705">
        <v>2907578</v>
      </c>
      <c r="B1705">
        <v>2</v>
      </c>
      <c r="C1705">
        <v>6</v>
      </c>
      <c r="D1705">
        <v>3</v>
      </c>
      <c r="E1705">
        <v>1</v>
      </c>
      <c r="F1705">
        <v>9</v>
      </c>
      <c r="G1705">
        <v>1</v>
      </c>
      <c r="H1705">
        <v>0.79135522630496602</v>
      </c>
      <c r="I1705">
        <v>2907578</v>
      </c>
      <c r="J1705">
        <f>IF(B1705=1,1,IF(B1705=2,0,NA))</f>
        <v>0</v>
      </c>
      <c r="K1705">
        <f t="shared" ca="1" si="182"/>
        <v>35</v>
      </c>
      <c r="L1705">
        <f t="shared" si="183"/>
        <v>3</v>
      </c>
      <c r="M1705">
        <f t="shared" si="184"/>
        <v>1</v>
      </c>
      <c r="N1705">
        <f t="shared" si="185"/>
        <v>1</v>
      </c>
      <c r="O1705">
        <f t="shared" si="186"/>
        <v>0</v>
      </c>
      <c r="P1705">
        <f t="shared" si="187"/>
        <v>0</v>
      </c>
      <c r="Q1705">
        <f t="shared" si="188"/>
        <v>0.79135522630496602</v>
      </c>
      <c r="V1705">
        <v>6</v>
      </c>
    </row>
    <row r="1706" spans="1:22" x14ac:dyDescent="0.35">
      <c r="A1706">
        <v>2905788</v>
      </c>
      <c r="B1706">
        <v>2</v>
      </c>
      <c r="C1706">
        <v>5</v>
      </c>
      <c r="D1706">
        <v>1</v>
      </c>
      <c r="E1706">
        <v>1</v>
      </c>
      <c r="F1706">
        <v>11</v>
      </c>
      <c r="G1706">
        <v>1</v>
      </c>
      <c r="H1706">
        <v>0.76161311082302596</v>
      </c>
      <c r="I1706">
        <v>2905788</v>
      </c>
      <c r="J1706">
        <f>IF(B1706=1,1,IF(B1706=2,0,NA))</f>
        <v>0</v>
      </c>
      <c r="K1706">
        <f t="shared" ca="1" si="182"/>
        <v>31</v>
      </c>
      <c r="L1706">
        <f t="shared" si="183"/>
        <v>1</v>
      </c>
      <c r="M1706">
        <f t="shared" si="184"/>
        <v>1</v>
      </c>
      <c r="N1706">
        <f t="shared" si="185"/>
        <v>1</v>
      </c>
      <c r="O1706">
        <f t="shared" si="186"/>
        <v>0</v>
      </c>
      <c r="P1706">
        <f t="shared" si="187"/>
        <v>0</v>
      </c>
      <c r="Q1706">
        <f t="shared" si="188"/>
        <v>0.76161311082302596</v>
      </c>
      <c r="V1706">
        <v>6</v>
      </c>
    </row>
    <row r="1707" spans="1:22" x14ac:dyDescent="0.35">
      <c r="A1707">
        <v>2910123</v>
      </c>
      <c r="B1707">
        <v>1</v>
      </c>
      <c r="C1707">
        <v>7</v>
      </c>
      <c r="D1707">
        <v>1</v>
      </c>
      <c r="E1707">
        <v>1</v>
      </c>
      <c r="F1707">
        <v>11</v>
      </c>
      <c r="G1707">
        <v>1</v>
      </c>
      <c r="H1707">
        <v>0.86722514298424003</v>
      </c>
      <c r="I1707">
        <v>2910123</v>
      </c>
      <c r="J1707">
        <f>IF(B1707=1,1,IF(B1707=2,0,NA))</f>
        <v>1</v>
      </c>
      <c r="K1707">
        <f t="shared" ca="1" si="182"/>
        <v>42</v>
      </c>
      <c r="L1707">
        <f t="shared" si="183"/>
        <v>1</v>
      </c>
      <c r="M1707">
        <f t="shared" si="184"/>
        <v>1</v>
      </c>
      <c r="N1707">
        <f t="shared" si="185"/>
        <v>1</v>
      </c>
      <c r="O1707">
        <f t="shared" si="186"/>
        <v>0</v>
      </c>
      <c r="P1707">
        <f t="shared" si="187"/>
        <v>0</v>
      </c>
      <c r="Q1707">
        <f t="shared" si="188"/>
        <v>0.86722514298424003</v>
      </c>
      <c r="V1707">
        <v>6</v>
      </c>
    </row>
    <row r="1708" spans="1:22" x14ac:dyDescent="0.35">
      <c r="A1708">
        <v>2907931</v>
      </c>
      <c r="B1708">
        <v>1</v>
      </c>
      <c r="C1708">
        <v>-1</v>
      </c>
      <c r="D1708">
        <v>1</v>
      </c>
      <c r="E1708">
        <v>1</v>
      </c>
      <c r="F1708">
        <v>11</v>
      </c>
      <c r="G1708">
        <v>-1</v>
      </c>
      <c r="H1708">
        <v>1.2588819446722499</v>
      </c>
      <c r="I1708">
        <v>2907931</v>
      </c>
      <c r="J1708">
        <f>IF(B1708=1,1,IF(B1708=2,0,NA))</f>
        <v>1</v>
      </c>
      <c r="K1708">
        <f t="shared" ca="1" si="182"/>
        <v>0</v>
      </c>
      <c r="L1708">
        <f t="shared" si="183"/>
        <v>1</v>
      </c>
      <c r="M1708">
        <f t="shared" si="184"/>
        <v>1</v>
      </c>
      <c r="N1708">
        <f t="shared" si="185"/>
        <v>0</v>
      </c>
      <c r="O1708">
        <f t="shared" si="186"/>
        <v>0</v>
      </c>
      <c r="P1708">
        <f t="shared" si="187"/>
        <v>0</v>
      </c>
      <c r="Q1708">
        <f t="shared" si="188"/>
        <v>1.2588819446722499</v>
      </c>
      <c r="V1708">
        <v>6</v>
      </c>
    </row>
    <row r="1709" spans="1:22" x14ac:dyDescent="0.35">
      <c r="A1709">
        <v>2906537</v>
      </c>
      <c r="B1709">
        <v>1</v>
      </c>
      <c r="C1709">
        <v>-1</v>
      </c>
      <c r="D1709">
        <v>1</v>
      </c>
      <c r="E1709">
        <v>1</v>
      </c>
      <c r="F1709">
        <v>11</v>
      </c>
      <c r="G1709">
        <v>-1</v>
      </c>
      <c r="H1709">
        <v>1.2548209666551899</v>
      </c>
      <c r="I1709">
        <v>2906537</v>
      </c>
      <c r="J1709">
        <f>IF(B1709=1,1,IF(B1709=2,0,NA))</f>
        <v>1</v>
      </c>
      <c r="K1709">
        <f t="shared" ca="1" si="182"/>
        <v>0</v>
      </c>
      <c r="L1709">
        <f t="shared" si="183"/>
        <v>1</v>
      </c>
      <c r="M1709">
        <f t="shared" si="184"/>
        <v>1</v>
      </c>
      <c r="N1709">
        <f t="shared" si="185"/>
        <v>0</v>
      </c>
      <c r="O1709">
        <f t="shared" si="186"/>
        <v>0</v>
      </c>
      <c r="P1709">
        <f t="shared" si="187"/>
        <v>0</v>
      </c>
      <c r="Q1709">
        <f t="shared" si="188"/>
        <v>1.2548209666551899</v>
      </c>
      <c r="V1709">
        <v>6</v>
      </c>
    </row>
    <row r="1710" spans="1:22" x14ac:dyDescent="0.35">
      <c r="A1710">
        <v>2911499</v>
      </c>
      <c r="B1710">
        <v>2</v>
      </c>
      <c r="C1710">
        <v>7</v>
      </c>
      <c r="D1710">
        <v>2</v>
      </c>
      <c r="E1710">
        <v>1</v>
      </c>
      <c r="F1710">
        <v>17</v>
      </c>
      <c r="G1710">
        <v>1</v>
      </c>
      <c r="H1710">
        <v>0.621576266980707</v>
      </c>
      <c r="I1710">
        <v>2911499</v>
      </c>
      <c r="J1710">
        <f>IF(B1710=1,1,IF(B1710=2,0,NA))</f>
        <v>0</v>
      </c>
      <c r="K1710">
        <f t="shared" ca="1" si="182"/>
        <v>41</v>
      </c>
      <c r="L1710">
        <f t="shared" si="183"/>
        <v>2</v>
      </c>
      <c r="M1710">
        <f t="shared" si="184"/>
        <v>1</v>
      </c>
      <c r="N1710">
        <f t="shared" si="185"/>
        <v>1</v>
      </c>
      <c r="O1710">
        <f t="shared" si="186"/>
        <v>0</v>
      </c>
      <c r="P1710">
        <f t="shared" si="187"/>
        <v>0</v>
      </c>
      <c r="Q1710">
        <f t="shared" si="188"/>
        <v>0.621576266980707</v>
      </c>
      <c r="V1710">
        <v>6</v>
      </c>
    </row>
    <row r="1711" spans="1:22" x14ac:dyDescent="0.35">
      <c r="A1711">
        <v>2911509</v>
      </c>
      <c r="B1711">
        <v>1</v>
      </c>
      <c r="C1711">
        <v>8</v>
      </c>
      <c r="D1711">
        <v>2</v>
      </c>
      <c r="E1711">
        <v>1</v>
      </c>
      <c r="F1711">
        <v>17</v>
      </c>
      <c r="G1711">
        <v>2</v>
      </c>
      <c r="H1711">
        <v>0.67624121616981103</v>
      </c>
      <c r="I1711">
        <v>2911509</v>
      </c>
      <c r="J1711">
        <f>IF(B1711=1,1,IF(B1711=2,0,NA))</f>
        <v>1</v>
      </c>
      <c r="K1711">
        <f t="shared" ca="1" si="182"/>
        <v>49</v>
      </c>
      <c r="L1711">
        <f t="shared" si="183"/>
        <v>2</v>
      </c>
      <c r="M1711">
        <f t="shared" si="184"/>
        <v>1</v>
      </c>
      <c r="N1711">
        <f t="shared" si="185"/>
        <v>0</v>
      </c>
      <c r="O1711">
        <f t="shared" si="186"/>
        <v>1</v>
      </c>
      <c r="P1711">
        <f t="shared" si="187"/>
        <v>0</v>
      </c>
      <c r="Q1711">
        <f t="shared" si="188"/>
        <v>0.67624121616981103</v>
      </c>
      <c r="V1711">
        <v>6</v>
      </c>
    </row>
    <row r="1712" spans="1:22" x14ac:dyDescent="0.35">
      <c r="A1712">
        <v>2906953</v>
      </c>
      <c r="B1712">
        <v>1</v>
      </c>
      <c r="C1712">
        <v>-1</v>
      </c>
      <c r="D1712">
        <v>2</v>
      </c>
      <c r="E1712">
        <v>1</v>
      </c>
      <c r="F1712">
        <v>17</v>
      </c>
      <c r="G1712">
        <v>-1</v>
      </c>
      <c r="H1712">
        <v>0.65010994907789998</v>
      </c>
      <c r="I1712">
        <v>2906953</v>
      </c>
      <c r="J1712">
        <f>IF(B1712=1,1,IF(B1712=2,0,NA))</f>
        <v>1</v>
      </c>
      <c r="K1712">
        <f t="shared" ca="1" si="182"/>
        <v>0</v>
      </c>
      <c r="L1712">
        <f t="shared" si="183"/>
        <v>2</v>
      </c>
      <c r="M1712">
        <f t="shared" si="184"/>
        <v>1</v>
      </c>
      <c r="N1712">
        <f t="shared" si="185"/>
        <v>0</v>
      </c>
      <c r="O1712">
        <f t="shared" si="186"/>
        <v>0</v>
      </c>
      <c r="P1712">
        <f t="shared" si="187"/>
        <v>0</v>
      </c>
      <c r="Q1712">
        <f t="shared" si="188"/>
        <v>0.65010994907789998</v>
      </c>
      <c r="V1712">
        <v>6</v>
      </c>
    </row>
    <row r="1713" spans="1:22" x14ac:dyDescent="0.35">
      <c r="A1713">
        <v>2907115</v>
      </c>
      <c r="B1713">
        <v>2</v>
      </c>
      <c r="C1713">
        <v>-1</v>
      </c>
      <c r="D1713">
        <v>2</v>
      </c>
      <c r="E1713">
        <v>1</v>
      </c>
      <c r="F1713">
        <v>17</v>
      </c>
      <c r="G1713">
        <v>-1</v>
      </c>
      <c r="H1713">
        <v>0.68331882583437897</v>
      </c>
      <c r="I1713">
        <v>2907115</v>
      </c>
      <c r="J1713">
        <f>IF(B1713=1,1,IF(B1713=2,0,NA))</f>
        <v>0</v>
      </c>
      <c r="K1713">
        <f t="shared" ca="1" si="182"/>
        <v>0</v>
      </c>
      <c r="L1713">
        <f t="shared" si="183"/>
        <v>2</v>
      </c>
      <c r="M1713">
        <f t="shared" si="184"/>
        <v>1</v>
      </c>
      <c r="N1713">
        <f t="shared" si="185"/>
        <v>0</v>
      </c>
      <c r="O1713">
        <f t="shared" si="186"/>
        <v>0</v>
      </c>
      <c r="P1713">
        <f t="shared" si="187"/>
        <v>0</v>
      </c>
      <c r="Q1713">
        <f t="shared" si="188"/>
        <v>0.68331882583437897</v>
      </c>
      <c r="V1713">
        <v>6</v>
      </c>
    </row>
    <row r="1714" spans="1:22" x14ac:dyDescent="0.35">
      <c r="A1714">
        <v>2903233</v>
      </c>
      <c r="B1714">
        <v>1</v>
      </c>
      <c r="C1714">
        <v>12</v>
      </c>
      <c r="D1714">
        <v>2</v>
      </c>
      <c r="E1714">
        <v>1</v>
      </c>
      <c r="F1714">
        <v>7</v>
      </c>
      <c r="G1714">
        <v>2</v>
      </c>
      <c r="H1714">
        <v>0.80481599989717101</v>
      </c>
      <c r="I1714">
        <v>2903233</v>
      </c>
      <c r="J1714">
        <f>IF(B1714=1,1,IF(B1714=2,0,NA))</f>
        <v>1</v>
      </c>
      <c r="K1714">
        <f t="shared" ca="1" si="182"/>
        <v>66</v>
      </c>
      <c r="L1714">
        <f t="shared" si="183"/>
        <v>2</v>
      </c>
      <c r="M1714">
        <f t="shared" si="184"/>
        <v>1</v>
      </c>
      <c r="N1714">
        <f t="shared" si="185"/>
        <v>0</v>
      </c>
      <c r="O1714">
        <f t="shared" si="186"/>
        <v>1</v>
      </c>
      <c r="P1714">
        <f t="shared" si="187"/>
        <v>0</v>
      </c>
      <c r="Q1714">
        <f t="shared" si="188"/>
        <v>0.80481599989717101</v>
      </c>
      <c r="V1714">
        <v>6</v>
      </c>
    </row>
    <row r="1715" spans="1:22" x14ac:dyDescent="0.35">
      <c r="A1715">
        <v>2903488</v>
      </c>
      <c r="B1715">
        <v>2</v>
      </c>
      <c r="C1715">
        <v>11</v>
      </c>
      <c r="D1715">
        <v>2</v>
      </c>
      <c r="E1715">
        <v>1</v>
      </c>
      <c r="F1715">
        <v>7</v>
      </c>
      <c r="G1715">
        <v>3</v>
      </c>
      <c r="H1715">
        <v>0.810528762432151</v>
      </c>
      <c r="I1715">
        <v>2903488</v>
      </c>
      <c r="J1715">
        <f>IF(B1715=1,1,IF(B1715=2,0,NA))</f>
        <v>0</v>
      </c>
      <c r="K1715">
        <f t="shared" ca="1" si="182"/>
        <v>61</v>
      </c>
      <c r="L1715">
        <f t="shared" si="183"/>
        <v>2</v>
      </c>
      <c r="M1715">
        <f t="shared" si="184"/>
        <v>1</v>
      </c>
      <c r="N1715">
        <f t="shared" si="185"/>
        <v>0</v>
      </c>
      <c r="O1715">
        <f t="shared" si="186"/>
        <v>0</v>
      </c>
      <c r="P1715">
        <f t="shared" si="187"/>
        <v>0</v>
      </c>
      <c r="Q1715">
        <f t="shared" si="188"/>
        <v>0.810528762432151</v>
      </c>
      <c r="V1715">
        <v>6</v>
      </c>
    </row>
    <row r="1716" spans="1:22" x14ac:dyDescent="0.35">
      <c r="A1716">
        <v>2902157</v>
      </c>
      <c r="B1716">
        <v>1</v>
      </c>
      <c r="C1716">
        <v>7</v>
      </c>
      <c r="D1716">
        <v>2</v>
      </c>
      <c r="E1716">
        <v>1</v>
      </c>
      <c r="F1716">
        <v>16</v>
      </c>
      <c r="G1716">
        <v>2</v>
      </c>
      <c r="H1716">
        <v>0.94916447184514396</v>
      </c>
      <c r="I1716">
        <v>2902157</v>
      </c>
      <c r="J1716">
        <f>IF(B1716=1,1,IF(B1716=2,0,NA))</f>
        <v>1</v>
      </c>
      <c r="K1716">
        <f t="shared" ca="1" si="182"/>
        <v>41</v>
      </c>
      <c r="L1716">
        <f t="shared" si="183"/>
        <v>2</v>
      </c>
      <c r="M1716">
        <f t="shared" si="184"/>
        <v>1</v>
      </c>
      <c r="N1716">
        <f t="shared" si="185"/>
        <v>0</v>
      </c>
      <c r="O1716">
        <f t="shared" si="186"/>
        <v>1</v>
      </c>
      <c r="P1716">
        <f t="shared" si="187"/>
        <v>0</v>
      </c>
      <c r="Q1716">
        <f t="shared" si="188"/>
        <v>0.94916447184514396</v>
      </c>
      <c r="V1716">
        <v>6</v>
      </c>
    </row>
    <row r="1717" spans="1:22" x14ac:dyDescent="0.35">
      <c r="A1717">
        <v>2910770</v>
      </c>
      <c r="B1717">
        <v>1</v>
      </c>
      <c r="C1717">
        <v>15</v>
      </c>
      <c r="D1717">
        <v>2</v>
      </c>
      <c r="E1717">
        <v>1</v>
      </c>
      <c r="F1717">
        <v>3</v>
      </c>
      <c r="G1717">
        <v>2</v>
      </c>
      <c r="H1717">
        <v>0.75985855033955596</v>
      </c>
      <c r="I1717">
        <v>2910770</v>
      </c>
      <c r="J1717">
        <f>IF(B1717=1,1,IF(B1717=2,0,NA))</f>
        <v>1</v>
      </c>
      <c r="K1717">
        <f t="shared" ca="1" si="182"/>
        <v>82</v>
      </c>
      <c r="L1717">
        <f t="shared" si="183"/>
        <v>2</v>
      </c>
      <c r="M1717">
        <f t="shared" si="184"/>
        <v>1</v>
      </c>
      <c r="N1717">
        <f t="shared" si="185"/>
        <v>0</v>
      </c>
      <c r="O1717">
        <f t="shared" si="186"/>
        <v>1</v>
      </c>
      <c r="P1717">
        <f t="shared" si="187"/>
        <v>1</v>
      </c>
      <c r="Q1717">
        <f t="shared" si="188"/>
        <v>0.75985855033955596</v>
      </c>
      <c r="V1717">
        <v>6</v>
      </c>
    </row>
    <row r="1718" spans="1:22" x14ac:dyDescent="0.35">
      <c r="A1718">
        <v>2911713</v>
      </c>
      <c r="B1718">
        <v>2</v>
      </c>
      <c r="C1718">
        <v>13</v>
      </c>
      <c r="D1718">
        <v>2</v>
      </c>
      <c r="E1718">
        <v>1</v>
      </c>
      <c r="F1718">
        <v>8</v>
      </c>
      <c r="G1718">
        <v>2</v>
      </c>
      <c r="H1718">
        <v>0.79305366337081795</v>
      </c>
      <c r="I1718">
        <v>2911713</v>
      </c>
      <c r="J1718">
        <f>IF(B1718=1,1,IF(B1718=2,0,NA))</f>
        <v>0</v>
      </c>
      <c r="K1718">
        <f t="shared" ca="1" si="182"/>
        <v>70</v>
      </c>
      <c r="L1718">
        <f t="shared" si="183"/>
        <v>2</v>
      </c>
      <c r="M1718">
        <f t="shared" si="184"/>
        <v>1</v>
      </c>
      <c r="N1718">
        <f t="shared" si="185"/>
        <v>0</v>
      </c>
      <c r="O1718">
        <f t="shared" si="186"/>
        <v>1</v>
      </c>
      <c r="P1718">
        <f t="shared" si="187"/>
        <v>0</v>
      </c>
      <c r="Q1718">
        <f t="shared" si="188"/>
        <v>0.79305366337081795</v>
      </c>
      <c r="V1718">
        <v>6</v>
      </c>
    </row>
    <row r="1719" spans="1:22" x14ac:dyDescent="0.35">
      <c r="A1719">
        <v>2909048</v>
      </c>
      <c r="B1719">
        <v>1</v>
      </c>
      <c r="C1719">
        <v>12</v>
      </c>
      <c r="D1719">
        <v>2</v>
      </c>
      <c r="E1719">
        <v>1</v>
      </c>
      <c r="F1719">
        <v>13</v>
      </c>
      <c r="G1719">
        <v>3</v>
      </c>
      <c r="H1719">
        <v>0.88115242839280705</v>
      </c>
      <c r="I1719">
        <v>2909048</v>
      </c>
      <c r="J1719">
        <f>IF(B1719=1,1,IF(B1719=2,0,NA))</f>
        <v>1</v>
      </c>
      <c r="K1719">
        <f t="shared" ca="1" si="182"/>
        <v>68</v>
      </c>
      <c r="L1719">
        <f t="shared" si="183"/>
        <v>2</v>
      </c>
      <c r="M1719">
        <f t="shared" si="184"/>
        <v>1</v>
      </c>
      <c r="N1719">
        <f t="shared" si="185"/>
        <v>0</v>
      </c>
      <c r="O1719">
        <f t="shared" si="186"/>
        <v>0</v>
      </c>
      <c r="P1719">
        <f t="shared" si="187"/>
        <v>0</v>
      </c>
      <c r="Q1719">
        <f t="shared" si="188"/>
        <v>0.88115242839280705</v>
      </c>
      <c r="V1719">
        <v>6</v>
      </c>
    </row>
    <row r="1720" spans="1:22" x14ac:dyDescent="0.35">
      <c r="A1720">
        <v>2903712</v>
      </c>
      <c r="B1720">
        <v>1</v>
      </c>
      <c r="C1720">
        <v>9</v>
      </c>
      <c r="D1720">
        <v>2</v>
      </c>
      <c r="E1720">
        <v>1</v>
      </c>
      <c r="F1720">
        <v>3</v>
      </c>
      <c r="G1720">
        <v>3</v>
      </c>
      <c r="H1720">
        <v>0.93358031754798398</v>
      </c>
      <c r="I1720">
        <v>2903712</v>
      </c>
      <c r="J1720">
        <f>IF(B1720=1,1,IF(B1720=2,0,NA))</f>
        <v>1</v>
      </c>
      <c r="K1720">
        <f t="shared" ca="1" si="182"/>
        <v>53</v>
      </c>
      <c r="L1720">
        <f t="shared" si="183"/>
        <v>2</v>
      </c>
      <c r="M1720">
        <f t="shared" si="184"/>
        <v>1</v>
      </c>
      <c r="N1720">
        <f t="shared" si="185"/>
        <v>0</v>
      </c>
      <c r="O1720">
        <f t="shared" si="186"/>
        <v>0</v>
      </c>
      <c r="P1720">
        <f t="shared" si="187"/>
        <v>1</v>
      </c>
      <c r="Q1720">
        <f t="shared" si="188"/>
        <v>0.93358031754798398</v>
      </c>
      <c r="V1720">
        <v>6</v>
      </c>
    </row>
    <row r="1721" spans="1:22" x14ac:dyDescent="0.35">
      <c r="A1721">
        <v>2905452</v>
      </c>
      <c r="B1721">
        <v>1</v>
      </c>
      <c r="C1721">
        <v>6</v>
      </c>
      <c r="D1721">
        <v>1</v>
      </c>
      <c r="E1721">
        <v>3</v>
      </c>
      <c r="F1721">
        <v>15</v>
      </c>
      <c r="G1721">
        <v>3</v>
      </c>
      <c r="H1721">
        <v>1.09933764007827</v>
      </c>
      <c r="I1721">
        <v>2905452</v>
      </c>
      <c r="J1721">
        <f>IF(B1721=1,1,IF(B1721=2,0,NA))</f>
        <v>1</v>
      </c>
      <c r="K1721">
        <f t="shared" ca="1" si="182"/>
        <v>35</v>
      </c>
      <c r="L1721">
        <f t="shared" si="183"/>
        <v>1</v>
      </c>
      <c r="M1721">
        <f t="shared" si="184"/>
        <v>3</v>
      </c>
      <c r="N1721">
        <f t="shared" si="185"/>
        <v>0</v>
      </c>
      <c r="O1721">
        <f t="shared" si="186"/>
        <v>0</v>
      </c>
      <c r="P1721">
        <f t="shared" si="187"/>
        <v>0</v>
      </c>
      <c r="Q1721">
        <f t="shared" si="188"/>
        <v>1.09933764007827</v>
      </c>
      <c r="V1721">
        <v>6</v>
      </c>
    </row>
    <row r="1722" spans="1:22" x14ac:dyDescent="0.35">
      <c r="A1722">
        <v>2904547</v>
      </c>
      <c r="B1722">
        <v>2</v>
      </c>
      <c r="C1722">
        <v>5</v>
      </c>
      <c r="D1722">
        <v>1</v>
      </c>
      <c r="E1722">
        <v>3</v>
      </c>
      <c r="F1722">
        <v>15</v>
      </c>
      <c r="G1722">
        <v>3</v>
      </c>
      <c r="H1722">
        <v>0.98399683343659206</v>
      </c>
      <c r="I1722">
        <v>2904547</v>
      </c>
      <c r="J1722">
        <f>IF(B1722=1,1,IF(B1722=2,0,NA))</f>
        <v>0</v>
      </c>
      <c r="K1722">
        <f t="shared" ca="1" si="182"/>
        <v>30</v>
      </c>
      <c r="L1722">
        <f t="shared" si="183"/>
        <v>1</v>
      </c>
      <c r="M1722">
        <f t="shared" si="184"/>
        <v>3</v>
      </c>
      <c r="N1722">
        <f t="shared" si="185"/>
        <v>0</v>
      </c>
      <c r="O1722">
        <f t="shared" si="186"/>
        <v>0</v>
      </c>
      <c r="P1722">
        <f t="shared" si="187"/>
        <v>0</v>
      </c>
      <c r="Q1722">
        <f t="shared" si="188"/>
        <v>0.98399683343659206</v>
      </c>
      <c r="V1722">
        <v>6</v>
      </c>
    </row>
    <row r="1723" spans="1:22" x14ac:dyDescent="0.35">
      <c r="A1723">
        <v>2903756</v>
      </c>
      <c r="B1723">
        <v>2</v>
      </c>
      <c r="C1723">
        <v>-1</v>
      </c>
      <c r="D1723">
        <v>1</v>
      </c>
      <c r="E1723">
        <v>3</v>
      </c>
      <c r="F1723">
        <v>15</v>
      </c>
      <c r="G1723">
        <v>-1</v>
      </c>
      <c r="H1723">
        <v>1.08391726073779</v>
      </c>
      <c r="I1723">
        <v>2903756</v>
      </c>
      <c r="J1723">
        <f>IF(B1723=1,1,IF(B1723=2,0,NA))</f>
        <v>0</v>
      </c>
      <c r="K1723">
        <f t="shared" ca="1" si="182"/>
        <v>0</v>
      </c>
      <c r="L1723">
        <f t="shared" si="183"/>
        <v>1</v>
      </c>
      <c r="M1723">
        <f t="shared" si="184"/>
        <v>3</v>
      </c>
      <c r="N1723">
        <f t="shared" si="185"/>
        <v>0</v>
      </c>
      <c r="O1723">
        <f t="shared" si="186"/>
        <v>0</v>
      </c>
      <c r="P1723">
        <f t="shared" si="187"/>
        <v>0</v>
      </c>
      <c r="Q1723">
        <f t="shared" si="188"/>
        <v>1.08391726073779</v>
      </c>
      <c r="V1723">
        <v>6</v>
      </c>
    </row>
    <row r="1724" spans="1:22" x14ac:dyDescent="0.35">
      <c r="A1724">
        <v>2903239</v>
      </c>
      <c r="B1724">
        <v>2</v>
      </c>
      <c r="C1724">
        <v>-1</v>
      </c>
      <c r="D1724">
        <v>1</v>
      </c>
      <c r="E1724">
        <v>3</v>
      </c>
      <c r="F1724">
        <v>15</v>
      </c>
      <c r="G1724">
        <v>-1</v>
      </c>
      <c r="H1724">
        <v>1.06137567729728</v>
      </c>
      <c r="I1724">
        <v>2903239</v>
      </c>
      <c r="J1724">
        <f>IF(B1724=1,1,IF(B1724=2,0,NA))</f>
        <v>0</v>
      </c>
      <c r="K1724">
        <f t="shared" ca="1" si="182"/>
        <v>0</v>
      </c>
      <c r="L1724">
        <f t="shared" si="183"/>
        <v>1</v>
      </c>
      <c r="M1724">
        <f t="shared" si="184"/>
        <v>3</v>
      </c>
      <c r="N1724">
        <f t="shared" si="185"/>
        <v>0</v>
      </c>
      <c r="O1724">
        <f t="shared" si="186"/>
        <v>0</v>
      </c>
      <c r="P1724">
        <f t="shared" si="187"/>
        <v>0</v>
      </c>
      <c r="Q1724">
        <f t="shared" si="188"/>
        <v>1.06137567729728</v>
      </c>
      <c r="V1724">
        <v>6</v>
      </c>
    </row>
    <row r="1725" spans="1:22" x14ac:dyDescent="0.35">
      <c r="A1725">
        <v>2907970</v>
      </c>
      <c r="B1725">
        <v>2</v>
      </c>
      <c r="C1725">
        <v>9</v>
      </c>
      <c r="D1725">
        <v>3</v>
      </c>
      <c r="E1725">
        <v>1</v>
      </c>
      <c r="F1725">
        <v>14</v>
      </c>
      <c r="G1725">
        <v>3</v>
      </c>
      <c r="H1725">
        <v>0.81611675394121896</v>
      </c>
      <c r="I1725">
        <v>2907970</v>
      </c>
      <c r="J1725">
        <f>IF(B1725=1,1,IF(B1725=2,0,NA))</f>
        <v>0</v>
      </c>
      <c r="K1725">
        <f t="shared" ca="1" si="182"/>
        <v>52</v>
      </c>
      <c r="L1725">
        <f t="shared" si="183"/>
        <v>3</v>
      </c>
      <c r="M1725">
        <f t="shared" si="184"/>
        <v>1</v>
      </c>
      <c r="N1725">
        <f t="shared" si="185"/>
        <v>0</v>
      </c>
      <c r="O1725">
        <f t="shared" si="186"/>
        <v>0</v>
      </c>
      <c r="P1725">
        <f t="shared" si="187"/>
        <v>0</v>
      </c>
      <c r="Q1725">
        <f t="shared" si="188"/>
        <v>0.81611675394121896</v>
      </c>
      <c r="V1725">
        <v>6</v>
      </c>
    </row>
    <row r="1726" spans="1:22" x14ac:dyDescent="0.35">
      <c r="A1726">
        <v>2903716</v>
      </c>
      <c r="B1726">
        <v>1</v>
      </c>
      <c r="C1726">
        <v>10</v>
      </c>
      <c r="D1726">
        <v>3</v>
      </c>
      <c r="E1726">
        <v>1</v>
      </c>
      <c r="F1726">
        <v>14</v>
      </c>
      <c r="G1726">
        <v>3</v>
      </c>
      <c r="H1726">
        <v>0.85327955639399899</v>
      </c>
      <c r="I1726">
        <v>2903716</v>
      </c>
      <c r="J1726">
        <f>IF(B1726=1,1,IF(B1726=2,0,NA))</f>
        <v>1</v>
      </c>
      <c r="K1726">
        <f t="shared" ca="1" si="182"/>
        <v>56</v>
      </c>
      <c r="L1726">
        <f t="shared" si="183"/>
        <v>3</v>
      </c>
      <c r="M1726">
        <f t="shared" si="184"/>
        <v>1</v>
      </c>
      <c r="N1726">
        <f t="shared" si="185"/>
        <v>0</v>
      </c>
      <c r="O1726">
        <f t="shared" si="186"/>
        <v>0</v>
      </c>
      <c r="P1726">
        <f t="shared" si="187"/>
        <v>0</v>
      </c>
      <c r="Q1726">
        <f t="shared" si="188"/>
        <v>0.85327955639399899</v>
      </c>
      <c r="V1726">
        <v>6</v>
      </c>
    </row>
    <row r="1727" spans="1:22" x14ac:dyDescent="0.35">
      <c r="A1727">
        <v>2900054</v>
      </c>
      <c r="B1727">
        <v>2</v>
      </c>
      <c r="C1727">
        <v>5</v>
      </c>
      <c r="D1727">
        <v>3</v>
      </c>
      <c r="E1727">
        <v>1</v>
      </c>
      <c r="F1727">
        <v>13</v>
      </c>
      <c r="G1727">
        <v>2</v>
      </c>
      <c r="H1727">
        <v>0.90135039774949199</v>
      </c>
      <c r="I1727">
        <v>2900054</v>
      </c>
      <c r="J1727">
        <f>IF(B1727=1,1,IF(B1727=2,0,NA))</f>
        <v>0</v>
      </c>
      <c r="K1727">
        <f t="shared" ca="1" si="182"/>
        <v>33</v>
      </c>
      <c r="L1727">
        <f t="shared" si="183"/>
        <v>3</v>
      </c>
      <c r="M1727">
        <f t="shared" si="184"/>
        <v>1</v>
      </c>
      <c r="N1727">
        <f t="shared" si="185"/>
        <v>0</v>
      </c>
      <c r="O1727">
        <f t="shared" si="186"/>
        <v>1</v>
      </c>
      <c r="P1727">
        <f t="shared" si="187"/>
        <v>0</v>
      </c>
      <c r="Q1727">
        <f t="shared" si="188"/>
        <v>0.90135039774949199</v>
      </c>
      <c r="V1727">
        <v>6</v>
      </c>
    </row>
    <row r="1728" spans="1:22" x14ac:dyDescent="0.35">
      <c r="A1728">
        <v>2908295</v>
      </c>
      <c r="B1728">
        <v>1</v>
      </c>
      <c r="C1728">
        <v>6</v>
      </c>
      <c r="D1728">
        <v>3</v>
      </c>
      <c r="E1728">
        <v>1</v>
      </c>
      <c r="F1728">
        <v>13</v>
      </c>
      <c r="G1728">
        <v>2</v>
      </c>
      <c r="H1728">
        <v>0.98781441411772497</v>
      </c>
      <c r="I1728">
        <v>2908295</v>
      </c>
      <c r="J1728">
        <f>IF(B1728=1,1,IF(B1728=2,0,NA))</f>
        <v>1</v>
      </c>
      <c r="K1728">
        <f t="shared" ca="1" si="182"/>
        <v>35</v>
      </c>
      <c r="L1728">
        <f t="shared" si="183"/>
        <v>3</v>
      </c>
      <c r="M1728">
        <f t="shared" si="184"/>
        <v>1</v>
      </c>
      <c r="N1728">
        <f t="shared" si="185"/>
        <v>0</v>
      </c>
      <c r="O1728">
        <f t="shared" si="186"/>
        <v>1</v>
      </c>
      <c r="P1728">
        <f t="shared" si="187"/>
        <v>0</v>
      </c>
      <c r="Q1728">
        <f t="shared" si="188"/>
        <v>0.98781441411772497</v>
      </c>
      <c r="V1728">
        <v>6</v>
      </c>
    </row>
    <row r="1729" spans="1:22" x14ac:dyDescent="0.35">
      <c r="A1729">
        <v>2905983</v>
      </c>
      <c r="B1729">
        <v>1</v>
      </c>
      <c r="C1729">
        <v>-1</v>
      </c>
      <c r="D1729">
        <v>3</v>
      </c>
      <c r="E1729">
        <v>1</v>
      </c>
      <c r="F1729">
        <v>13</v>
      </c>
      <c r="G1729">
        <v>-1</v>
      </c>
      <c r="H1729">
        <v>1.0265987636559699</v>
      </c>
      <c r="I1729">
        <v>2905983</v>
      </c>
      <c r="J1729">
        <f>IF(B1729=1,1,IF(B1729=2,0,NA))</f>
        <v>1</v>
      </c>
      <c r="K1729">
        <f t="shared" ca="1" si="182"/>
        <v>0</v>
      </c>
      <c r="L1729">
        <f t="shared" si="183"/>
        <v>3</v>
      </c>
      <c r="M1729">
        <f t="shared" si="184"/>
        <v>1</v>
      </c>
      <c r="N1729">
        <f t="shared" si="185"/>
        <v>0</v>
      </c>
      <c r="O1729">
        <f t="shared" si="186"/>
        <v>0</v>
      </c>
      <c r="P1729">
        <f t="shared" si="187"/>
        <v>0</v>
      </c>
      <c r="Q1729">
        <f t="shared" si="188"/>
        <v>1.0265987636559699</v>
      </c>
      <c r="V1729">
        <v>6</v>
      </c>
    </row>
    <row r="1730" spans="1:22" x14ac:dyDescent="0.35">
      <c r="A1730">
        <v>2907038</v>
      </c>
      <c r="B1730">
        <v>2</v>
      </c>
      <c r="C1730">
        <v>14</v>
      </c>
      <c r="D1730">
        <v>3</v>
      </c>
      <c r="E1730">
        <v>1</v>
      </c>
      <c r="F1730">
        <v>13</v>
      </c>
      <c r="G1730">
        <v>3</v>
      </c>
      <c r="H1730">
        <v>0.87553130441661697</v>
      </c>
      <c r="I1730">
        <v>2907038</v>
      </c>
      <c r="J1730">
        <f>IF(B1730=1,1,IF(B1730=2,0,NA))</f>
        <v>0</v>
      </c>
      <c r="K1730">
        <f t="shared" ca="1" si="182"/>
        <v>76</v>
      </c>
      <c r="L1730">
        <f t="shared" si="183"/>
        <v>3</v>
      </c>
      <c r="M1730">
        <f t="shared" si="184"/>
        <v>1</v>
      </c>
      <c r="N1730">
        <f t="shared" si="185"/>
        <v>0</v>
      </c>
      <c r="O1730">
        <f t="shared" si="186"/>
        <v>0</v>
      </c>
      <c r="P1730">
        <f t="shared" si="187"/>
        <v>0</v>
      </c>
      <c r="Q1730">
        <f t="shared" si="188"/>
        <v>0.87553130441661697</v>
      </c>
      <c r="V1730">
        <v>6</v>
      </c>
    </row>
    <row r="1731" spans="1:22" x14ac:dyDescent="0.35">
      <c r="A1731">
        <v>2908265</v>
      </c>
      <c r="B1731">
        <v>2</v>
      </c>
      <c r="C1731">
        <v>11</v>
      </c>
      <c r="D1731">
        <v>2</v>
      </c>
      <c r="E1731">
        <v>1</v>
      </c>
      <c r="F1731">
        <v>8</v>
      </c>
      <c r="G1731">
        <v>2</v>
      </c>
      <c r="H1731">
        <v>0.82254357731485594</v>
      </c>
      <c r="I1731">
        <v>2908265</v>
      </c>
      <c r="J1731">
        <f>IF(B1731=1,1,IF(B1731=2,0,NA))</f>
        <v>0</v>
      </c>
      <c r="K1731">
        <f t="shared" ref="K1731:K1794" ca="1" si="189">IF(C1731&lt;5,0,IF(C1731=5,RANDBETWEEN(30,34),IF(C1731=6,RANDBETWEEN(35,39),IF(C1731=7,RANDBETWEEN(40,44),IF(C1731=8,RANDBETWEEN(45,49),IF(C1731=9,RANDBETWEEN(50,54),IF(C1731=10,RANDBETWEEN(55,59),IF(C1731=11,RANDBETWEEN(60,64),IF(C1731=12,RANDBETWEEN(65,69),IF(C1731=13,RANDBETWEEN(70,74),IF(C1731=14,RANDBETWEEN(75,79),IF(C1731=15,RANDBETWEEN(80,84),IF(C1731=16,RANDBETWEEN(85,89),RANDBETWEEN(90,99))))))))))))))</f>
        <v>60</v>
      </c>
      <c r="L1731">
        <f t="shared" ref="L1731:L1794" si="190">D1731</f>
        <v>2</v>
      </c>
      <c r="M1731">
        <f t="shared" ref="M1731:M1794" si="191">IF(E1731&lt;0,1,E1731)</f>
        <v>1</v>
      </c>
      <c r="N1731">
        <f t="shared" ref="N1731:N1794" si="192">IF(G1731=1,1,0)</f>
        <v>0</v>
      </c>
      <c r="O1731">
        <f t="shared" ref="O1731:O1794" si="193">IF(G1731=2,1,0)</f>
        <v>1</v>
      </c>
      <c r="P1731">
        <f t="shared" ref="P1731:P1794" si="194">IF(F1731=3,1,0)</f>
        <v>0</v>
      </c>
      <c r="Q1731">
        <f t="shared" ref="Q1731:Q1794" si="195">H1731</f>
        <v>0.82254357731485594</v>
      </c>
      <c r="V1731">
        <v>6</v>
      </c>
    </row>
    <row r="1732" spans="1:22" x14ac:dyDescent="0.35">
      <c r="A1732">
        <v>2903919</v>
      </c>
      <c r="B1732">
        <v>1</v>
      </c>
      <c r="C1732">
        <v>12</v>
      </c>
      <c r="D1732">
        <v>2</v>
      </c>
      <c r="E1732">
        <v>1</v>
      </c>
      <c r="F1732">
        <v>8</v>
      </c>
      <c r="G1732">
        <v>2</v>
      </c>
      <c r="H1732">
        <v>0.81575898900106403</v>
      </c>
      <c r="I1732">
        <v>2903919</v>
      </c>
      <c r="J1732">
        <f>IF(B1732=1,1,IF(B1732=2,0,NA))</f>
        <v>1</v>
      </c>
      <c r="K1732">
        <f t="shared" ca="1" si="189"/>
        <v>69</v>
      </c>
      <c r="L1732">
        <f t="shared" si="190"/>
        <v>2</v>
      </c>
      <c r="M1732">
        <f t="shared" si="191"/>
        <v>1</v>
      </c>
      <c r="N1732">
        <f t="shared" si="192"/>
        <v>0</v>
      </c>
      <c r="O1732">
        <f t="shared" si="193"/>
        <v>1</v>
      </c>
      <c r="P1732">
        <f t="shared" si="194"/>
        <v>0</v>
      </c>
      <c r="Q1732">
        <f t="shared" si="195"/>
        <v>0.81575898900106403</v>
      </c>
      <c r="V1732">
        <v>6</v>
      </c>
    </row>
    <row r="1733" spans="1:22" x14ac:dyDescent="0.35">
      <c r="A1733">
        <v>2900918</v>
      </c>
      <c r="B1733">
        <v>1</v>
      </c>
      <c r="C1733">
        <v>13</v>
      </c>
      <c r="D1733">
        <v>2</v>
      </c>
      <c r="E1733">
        <v>1</v>
      </c>
      <c r="F1733">
        <v>17</v>
      </c>
      <c r="G1733">
        <v>1</v>
      </c>
      <c r="H1733">
        <v>0.82370649787958905</v>
      </c>
      <c r="I1733">
        <v>2900918</v>
      </c>
      <c r="J1733">
        <f>IF(B1733=1,1,IF(B1733=2,0,NA))</f>
        <v>1</v>
      </c>
      <c r="K1733">
        <f t="shared" ca="1" si="189"/>
        <v>70</v>
      </c>
      <c r="L1733">
        <f t="shared" si="190"/>
        <v>2</v>
      </c>
      <c r="M1733">
        <f t="shared" si="191"/>
        <v>1</v>
      </c>
      <c r="N1733">
        <f t="shared" si="192"/>
        <v>1</v>
      </c>
      <c r="O1733">
        <f t="shared" si="193"/>
        <v>0</v>
      </c>
      <c r="P1733">
        <f t="shared" si="194"/>
        <v>0</v>
      </c>
      <c r="Q1733">
        <f t="shared" si="195"/>
        <v>0.82370649787958905</v>
      </c>
      <c r="V1733">
        <v>6</v>
      </c>
    </row>
    <row r="1734" spans="1:22" x14ac:dyDescent="0.35">
      <c r="A1734">
        <v>2910601</v>
      </c>
      <c r="B1734">
        <v>2</v>
      </c>
      <c r="C1734">
        <v>14</v>
      </c>
      <c r="D1734">
        <v>2</v>
      </c>
      <c r="E1734">
        <v>1</v>
      </c>
      <c r="F1734">
        <v>7</v>
      </c>
      <c r="G1734">
        <v>1</v>
      </c>
      <c r="H1734">
        <v>0.90468865336388304</v>
      </c>
      <c r="I1734">
        <v>2910601</v>
      </c>
      <c r="J1734">
        <f>IF(B1734=1,1,IF(B1734=2,0,NA))</f>
        <v>0</v>
      </c>
      <c r="K1734">
        <f t="shared" ca="1" si="189"/>
        <v>79</v>
      </c>
      <c r="L1734">
        <f t="shared" si="190"/>
        <v>2</v>
      </c>
      <c r="M1734">
        <f t="shared" si="191"/>
        <v>1</v>
      </c>
      <c r="N1734">
        <f t="shared" si="192"/>
        <v>1</v>
      </c>
      <c r="O1734">
        <f t="shared" si="193"/>
        <v>0</v>
      </c>
      <c r="P1734">
        <f t="shared" si="194"/>
        <v>0</v>
      </c>
      <c r="Q1734">
        <f t="shared" si="195"/>
        <v>0.90468865336388304</v>
      </c>
      <c r="V1734">
        <v>6</v>
      </c>
    </row>
    <row r="1735" spans="1:22" x14ac:dyDescent="0.35">
      <c r="A1735">
        <v>2910866</v>
      </c>
      <c r="B1735">
        <v>2</v>
      </c>
      <c r="C1735">
        <v>7</v>
      </c>
      <c r="D1735">
        <v>2</v>
      </c>
      <c r="E1735">
        <v>1</v>
      </c>
      <c r="F1735">
        <v>7</v>
      </c>
      <c r="G1735">
        <v>2</v>
      </c>
      <c r="H1735">
        <v>0.91302248383885898</v>
      </c>
      <c r="I1735">
        <v>2910866</v>
      </c>
      <c r="J1735">
        <f>IF(B1735=1,1,IF(B1735=2,0,NA))</f>
        <v>0</v>
      </c>
      <c r="K1735">
        <f t="shared" ca="1" si="189"/>
        <v>42</v>
      </c>
      <c r="L1735">
        <f t="shared" si="190"/>
        <v>2</v>
      </c>
      <c r="M1735">
        <f t="shared" si="191"/>
        <v>1</v>
      </c>
      <c r="N1735">
        <f t="shared" si="192"/>
        <v>0</v>
      </c>
      <c r="O1735">
        <f t="shared" si="193"/>
        <v>1</v>
      </c>
      <c r="P1735">
        <f t="shared" si="194"/>
        <v>0</v>
      </c>
      <c r="Q1735">
        <f t="shared" si="195"/>
        <v>0.91302248383885898</v>
      </c>
      <c r="V1735">
        <v>6</v>
      </c>
    </row>
    <row r="1736" spans="1:22" x14ac:dyDescent="0.35">
      <c r="A1736">
        <v>2907724</v>
      </c>
      <c r="B1736">
        <v>2</v>
      </c>
      <c r="C1736">
        <v>10</v>
      </c>
      <c r="D1736">
        <v>4</v>
      </c>
      <c r="E1736">
        <v>1</v>
      </c>
      <c r="F1736">
        <v>7</v>
      </c>
      <c r="G1736">
        <v>2</v>
      </c>
      <c r="H1736">
        <v>0.77190680372432996</v>
      </c>
      <c r="I1736">
        <v>2907724</v>
      </c>
      <c r="J1736">
        <f>IF(B1736=1,1,IF(B1736=2,0,NA))</f>
        <v>0</v>
      </c>
      <c r="K1736">
        <f t="shared" ca="1" si="189"/>
        <v>57</v>
      </c>
      <c r="L1736">
        <f t="shared" si="190"/>
        <v>4</v>
      </c>
      <c r="M1736">
        <f t="shared" si="191"/>
        <v>1</v>
      </c>
      <c r="N1736">
        <f t="shared" si="192"/>
        <v>0</v>
      </c>
      <c r="O1736">
        <f t="shared" si="193"/>
        <v>1</v>
      </c>
      <c r="P1736">
        <f t="shared" si="194"/>
        <v>0</v>
      </c>
      <c r="Q1736">
        <f t="shared" si="195"/>
        <v>0.77190680372432996</v>
      </c>
      <c r="V1736">
        <v>6</v>
      </c>
    </row>
    <row r="1737" spans="1:22" x14ac:dyDescent="0.35">
      <c r="A1737">
        <v>2910252</v>
      </c>
      <c r="B1737">
        <v>2</v>
      </c>
      <c r="C1737">
        <v>5</v>
      </c>
      <c r="D1737">
        <v>4</v>
      </c>
      <c r="E1737">
        <v>1</v>
      </c>
      <c r="F1737">
        <v>8</v>
      </c>
      <c r="G1737">
        <v>3</v>
      </c>
      <c r="H1737">
        <v>0.85839634278350596</v>
      </c>
      <c r="I1737">
        <v>2910252</v>
      </c>
      <c r="J1737">
        <f>IF(B1737=1,1,IF(B1737=2,0,NA))</f>
        <v>0</v>
      </c>
      <c r="K1737">
        <f t="shared" ca="1" si="189"/>
        <v>33</v>
      </c>
      <c r="L1737">
        <f t="shared" si="190"/>
        <v>4</v>
      </c>
      <c r="M1737">
        <f t="shared" si="191"/>
        <v>1</v>
      </c>
      <c r="N1737">
        <f t="shared" si="192"/>
        <v>0</v>
      </c>
      <c r="O1737">
        <f t="shared" si="193"/>
        <v>0</v>
      </c>
      <c r="P1737">
        <f t="shared" si="194"/>
        <v>0</v>
      </c>
      <c r="Q1737">
        <f t="shared" si="195"/>
        <v>0.85839634278350596</v>
      </c>
      <c r="V1737">
        <v>6</v>
      </c>
    </row>
    <row r="1738" spans="1:22" x14ac:dyDescent="0.35">
      <c r="A1738">
        <v>2909045</v>
      </c>
      <c r="B1738">
        <v>1</v>
      </c>
      <c r="C1738">
        <v>6</v>
      </c>
      <c r="D1738">
        <v>4</v>
      </c>
      <c r="E1738">
        <v>1</v>
      </c>
      <c r="F1738">
        <v>8</v>
      </c>
      <c r="G1738">
        <v>3</v>
      </c>
      <c r="H1738">
        <v>0.95901468141080704</v>
      </c>
      <c r="I1738">
        <v>2909045</v>
      </c>
      <c r="J1738">
        <f>IF(B1738=1,1,IF(B1738=2,0,NA))</f>
        <v>1</v>
      </c>
      <c r="K1738">
        <f t="shared" ca="1" si="189"/>
        <v>39</v>
      </c>
      <c r="L1738">
        <f t="shared" si="190"/>
        <v>4</v>
      </c>
      <c r="M1738">
        <f t="shared" si="191"/>
        <v>1</v>
      </c>
      <c r="N1738">
        <f t="shared" si="192"/>
        <v>0</v>
      </c>
      <c r="O1738">
        <f t="shared" si="193"/>
        <v>0</v>
      </c>
      <c r="P1738">
        <f t="shared" si="194"/>
        <v>0</v>
      </c>
      <c r="Q1738">
        <f t="shared" si="195"/>
        <v>0.95901468141080704</v>
      </c>
      <c r="V1738">
        <v>6</v>
      </c>
    </row>
    <row r="1739" spans="1:22" x14ac:dyDescent="0.35">
      <c r="A1739">
        <v>2910217</v>
      </c>
      <c r="B1739">
        <v>2</v>
      </c>
      <c r="C1739">
        <v>-1</v>
      </c>
      <c r="D1739">
        <v>4</v>
      </c>
      <c r="E1739">
        <v>1</v>
      </c>
      <c r="F1739">
        <v>8</v>
      </c>
      <c r="G1739">
        <v>-1</v>
      </c>
      <c r="H1739">
        <v>0.91653575519188901</v>
      </c>
      <c r="I1739">
        <v>2910217</v>
      </c>
      <c r="J1739">
        <f>IF(B1739=1,1,IF(B1739=2,0,NA))</f>
        <v>0</v>
      </c>
      <c r="K1739">
        <f t="shared" ca="1" si="189"/>
        <v>0</v>
      </c>
      <c r="L1739">
        <f t="shared" si="190"/>
        <v>4</v>
      </c>
      <c r="M1739">
        <f t="shared" si="191"/>
        <v>1</v>
      </c>
      <c r="N1739">
        <f t="shared" si="192"/>
        <v>0</v>
      </c>
      <c r="O1739">
        <f t="shared" si="193"/>
        <v>0</v>
      </c>
      <c r="P1739">
        <f t="shared" si="194"/>
        <v>0</v>
      </c>
      <c r="Q1739">
        <f t="shared" si="195"/>
        <v>0.91653575519188901</v>
      </c>
      <c r="V1739">
        <v>6</v>
      </c>
    </row>
    <row r="1740" spans="1:22" x14ac:dyDescent="0.35">
      <c r="A1740">
        <v>2912093</v>
      </c>
      <c r="B1740">
        <v>2</v>
      </c>
      <c r="C1740">
        <v>13</v>
      </c>
      <c r="D1740">
        <v>3</v>
      </c>
      <c r="E1740">
        <v>1</v>
      </c>
      <c r="F1740">
        <v>17</v>
      </c>
      <c r="G1740">
        <v>3</v>
      </c>
      <c r="H1740">
        <v>0.79305366337081795</v>
      </c>
      <c r="I1740">
        <v>2912093</v>
      </c>
      <c r="J1740">
        <f>IF(B1740=1,1,IF(B1740=2,0,NA))</f>
        <v>0</v>
      </c>
      <c r="K1740">
        <f t="shared" ca="1" si="189"/>
        <v>73</v>
      </c>
      <c r="L1740">
        <f t="shared" si="190"/>
        <v>3</v>
      </c>
      <c r="M1740">
        <f t="shared" si="191"/>
        <v>1</v>
      </c>
      <c r="N1740">
        <f t="shared" si="192"/>
        <v>0</v>
      </c>
      <c r="O1740">
        <f t="shared" si="193"/>
        <v>0</v>
      </c>
      <c r="P1740">
        <f t="shared" si="194"/>
        <v>0</v>
      </c>
      <c r="Q1740">
        <f t="shared" si="195"/>
        <v>0.79305366337081795</v>
      </c>
      <c r="V1740">
        <v>6</v>
      </c>
    </row>
    <row r="1741" spans="1:22" x14ac:dyDescent="0.35">
      <c r="A1741">
        <v>2909341</v>
      </c>
      <c r="B1741">
        <v>2</v>
      </c>
      <c r="C1741">
        <v>13</v>
      </c>
      <c r="D1741">
        <v>4</v>
      </c>
      <c r="E1741">
        <v>2</v>
      </c>
      <c r="F1741">
        <v>17</v>
      </c>
      <c r="G1741">
        <v>3</v>
      </c>
      <c r="H1741">
        <v>0.59387162710278196</v>
      </c>
      <c r="I1741">
        <v>2909341</v>
      </c>
      <c r="J1741">
        <f>IF(B1741=1,1,IF(B1741=2,0,NA))</f>
        <v>0</v>
      </c>
      <c r="K1741">
        <f t="shared" ca="1" si="189"/>
        <v>73</v>
      </c>
      <c r="L1741">
        <f t="shared" si="190"/>
        <v>4</v>
      </c>
      <c r="M1741">
        <f t="shared" si="191"/>
        <v>2</v>
      </c>
      <c r="N1741">
        <f t="shared" si="192"/>
        <v>0</v>
      </c>
      <c r="O1741">
        <f t="shared" si="193"/>
        <v>0</v>
      </c>
      <c r="P1741">
        <f t="shared" si="194"/>
        <v>0</v>
      </c>
      <c r="Q1741">
        <f t="shared" si="195"/>
        <v>0.59387162710278196</v>
      </c>
      <c r="V1741">
        <v>6</v>
      </c>
    </row>
    <row r="1742" spans="1:22" x14ac:dyDescent="0.35">
      <c r="A1742">
        <v>2908358</v>
      </c>
      <c r="B1742">
        <v>2</v>
      </c>
      <c r="C1742">
        <v>7</v>
      </c>
      <c r="D1742">
        <v>4</v>
      </c>
      <c r="E1742">
        <v>2</v>
      </c>
      <c r="F1742">
        <v>17</v>
      </c>
      <c r="G1742">
        <v>3</v>
      </c>
      <c r="H1742">
        <v>0.61067624636017903</v>
      </c>
      <c r="I1742">
        <v>2908358</v>
      </c>
      <c r="J1742">
        <f>IF(B1742=1,1,IF(B1742=2,0,NA))</f>
        <v>0</v>
      </c>
      <c r="K1742">
        <f t="shared" ca="1" si="189"/>
        <v>40</v>
      </c>
      <c r="L1742">
        <f t="shared" si="190"/>
        <v>4</v>
      </c>
      <c r="M1742">
        <f t="shared" si="191"/>
        <v>2</v>
      </c>
      <c r="N1742">
        <f t="shared" si="192"/>
        <v>0</v>
      </c>
      <c r="O1742">
        <f t="shared" si="193"/>
        <v>0</v>
      </c>
      <c r="P1742">
        <f t="shared" si="194"/>
        <v>0</v>
      </c>
      <c r="Q1742">
        <f t="shared" si="195"/>
        <v>0.61067624636017903</v>
      </c>
      <c r="V1742">
        <v>6</v>
      </c>
    </row>
    <row r="1743" spans="1:22" x14ac:dyDescent="0.35">
      <c r="A1743">
        <v>2906874</v>
      </c>
      <c r="B1743">
        <v>2</v>
      </c>
      <c r="C1743">
        <v>7</v>
      </c>
      <c r="D1743">
        <v>4</v>
      </c>
      <c r="E1743">
        <v>2</v>
      </c>
      <c r="F1743">
        <v>17</v>
      </c>
      <c r="G1743">
        <v>3</v>
      </c>
      <c r="H1743">
        <v>0.61067624636017903</v>
      </c>
      <c r="I1743">
        <v>2906874</v>
      </c>
      <c r="J1743">
        <f>IF(B1743=1,1,IF(B1743=2,0,NA))</f>
        <v>0</v>
      </c>
      <c r="K1743">
        <f t="shared" ca="1" si="189"/>
        <v>40</v>
      </c>
      <c r="L1743">
        <f t="shared" si="190"/>
        <v>4</v>
      </c>
      <c r="M1743">
        <f t="shared" si="191"/>
        <v>2</v>
      </c>
      <c r="N1743">
        <f t="shared" si="192"/>
        <v>0</v>
      </c>
      <c r="O1743">
        <f t="shared" si="193"/>
        <v>0</v>
      </c>
      <c r="P1743">
        <f t="shared" si="194"/>
        <v>0</v>
      </c>
      <c r="Q1743">
        <f t="shared" si="195"/>
        <v>0.61067624636017903</v>
      </c>
      <c r="V1743">
        <v>6</v>
      </c>
    </row>
    <row r="1744" spans="1:22" x14ac:dyDescent="0.35">
      <c r="A1744">
        <v>2902144</v>
      </c>
      <c r="B1744">
        <v>1</v>
      </c>
      <c r="C1744">
        <v>-1</v>
      </c>
      <c r="D1744">
        <v>4</v>
      </c>
      <c r="E1744">
        <v>2</v>
      </c>
      <c r="F1744">
        <v>17</v>
      </c>
      <c r="G1744">
        <v>-1</v>
      </c>
      <c r="H1744">
        <v>1.2678387118422501</v>
      </c>
      <c r="I1744">
        <v>2902144</v>
      </c>
      <c r="J1744">
        <f>IF(B1744=1,1,IF(B1744=2,0,NA))</f>
        <v>1</v>
      </c>
      <c r="K1744">
        <f t="shared" ca="1" si="189"/>
        <v>0</v>
      </c>
      <c r="L1744">
        <f t="shared" si="190"/>
        <v>4</v>
      </c>
      <c r="M1744">
        <f t="shared" si="191"/>
        <v>2</v>
      </c>
      <c r="N1744">
        <f t="shared" si="192"/>
        <v>0</v>
      </c>
      <c r="O1744">
        <f t="shared" si="193"/>
        <v>0</v>
      </c>
      <c r="P1744">
        <f t="shared" si="194"/>
        <v>0</v>
      </c>
      <c r="Q1744">
        <f t="shared" si="195"/>
        <v>1.2678387118422501</v>
      </c>
      <c r="V1744">
        <v>6</v>
      </c>
    </row>
    <row r="1745" spans="1:22" x14ac:dyDescent="0.35">
      <c r="A1745">
        <v>2901936</v>
      </c>
      <c r="B1745">
        <v>1</v>
      </c>
      <c r="C1745">
        <v>-1</v>
      </c>
      <c r="D1745">
        <v>4</v>
      </c>
      <c r="E1745">
        <v>2</v>
      </c>
      <c r="F1745">
        <v>17</v>
      </c>
      <c r="G1745">
        <v>-1</v>
      </c>
      <c r="H1745">
        <v>1.3827816692882999</v>
      </c>
      <c r="I1745">
        <v>2901936</v>
      </c>
      <c r="J1745">
        <f>IF(B1745=1,1,IF(B1745=2,0,NA))</f>
        <v>1</v>
      </c>
      <c r="K1745">
        <f t="shared" ca="1" si="189"/>
        <v>0</v>
      </c>
      <c r="L1745">
        <f t="shared" si="190"/>
        <v>4</v>
      </c>
      <c r="M1745">
        <f t="shared" si="191"/>
        <v>2</v>
      </c>
      <c r="N1745">
        <f t="shared" si="192"/>
        <v>0</v>
      </c>
      <c r="O1745">
        <f t="shared" si="193"/>
        <v>0</v>
      </c>
      <c r="P1745">
        <f t="shared" si="194"/>
        <v>0</v>
      </c>
      <c r="Q1745">
        <f t="shared" si="195"/>
        <v>1.3827816692882999</v>
      </c>
      <c r="V1745">
        <v>6</v>
      </c>
    </row>
    <row r="1746" spans="1:22" x14ac:dyDescent="0.35">
      <c r="A1746">
        <v>2904832</v>
      </c>
      <c r="B1746">
        <v>2</v>
      </c>
      <c r="C1746">
        <v>12</v>
      </c>
      <c r="D1746">
        <v>2</v>
      </c>
      <c r="E1746">
        <v>1</v>
      </c>
      <c r="F1746">
        <v>9</v>
      </c>
      <c r="G1746">
        <v>3</v>
      </c>
      <c r="H1746">
        <v>0.820118120790579</v>
      </c>
      <c r="I1746">
        <v>2904832</v>
      </c>
      <c r="J1746">
        <f>IF(B1746=1,1,IF(B1746=2,0,NA))</f>
        <v>0</v>
      </c>
      <c r="K1746">
        <f t="shared" ca="1" si="189"/>
        <v>69</v>
      </c>
      <c r="L1746">
        <f t="shared" si="190"/>
        <v>2</v>
      </c>
      <c r="M1746">
        <f t="shared" si="191"/>
        <v>1</v>
      </c>
      <c r="N1746">
        <f t="shared" si="192"/>
        <v>0</v>
      </c>
      <c r="O1746">
        <f t="shared" si="193"/>
        <v>0</v>
      </c>
      <c r="P1746">
        <f t="shared" si="194"/>
        <v>0</v>
      </c>
      <c r="Q1746">
        <f t="shared" si="195"/>
        <v>0.820118120790579</v>
      </c>
      <c r="V1746">
        <v>6</v>
      </c>
    </row>
    <row r="1747" spans="1:22" x14ac:dyDescent="0.35">
      <c r="A1747">
        <v>2904692</v>
      </c>
      <c r="B1747">
        <v>1</v>
      </c>
      <c r="C1747">
        <v>12</v>
      </c>
      <c r="D1747">
        <v>2</v>
      </c>
      <c r="E1747">
        <v>1</v>
      </c>
      <c r="F1747">
        <v>9</v>
      </c>
      <c r="G1747">
        <v>3</v>
      </c>
      <c r="H1747">
        <v>0.82742429661658801</v>
      </c>
      <c r="I1747">
        <v>2904692</v>
      </c>
      <c r="J1747">
        <f>IF(B1747=1,1,IF(B1747=2,0,NA))</f>
        <v>1</v>
      </c>
      <c r="K1747">
        <f t="shared" ca="1" si="189"/>
        <v>66</v>
      </c>
      <c r="L1747">
        <f t="shared" si="190"/>
        <v>2</v>
      </c>
      <c r="M1747">
        <f t="shared" si="191"/>
        <v>1</v>
      </c>
      <c r="N1747">
        <f t="shared" si="192"/>
        <v>0</v>
      </c>
      <c r="O1747">
        <f t="shared" si="193"/>
        <v>0</v>
      </c>
      <c r="P1747">
        <f t="shared" si="194"/>
        <v>0</v>
      </c>
      <c r="Q1747">
        <f t="shared" si="195"/>
        <v>0.82742429661658801</v>
      </c>
      <c r="V1747">
        <v>6</v>
      </c>
    </row>
    <row r="1748" spans="1:22" x14ac:dyDescent="0.35">
      <c r="A1748">
        <v>2905316</v>
      </c>
      <c r="B1748">
        <v>1</v>
      </c>
      <c r="C1748">
        <v>4</v>
      </c>
      <c r="D1748">
        <v>5</v>
      </c>
      <c r="E1748">
        <v>5</v>
      </c>
      <c r="F1748">
        <v>-1</v>
      </c>
      <c r="G1748">
        <v>1</v>
      </c>
      <c r="H1748">
        <v>1.5091903162535101</v>
      </c>
      <c r="I1748">
        <v>2905316</v>
      </c>
      <c r="J1748">
        <f>IF(B1748=1,1,IF(B1748=2,0,NA))</f>
        <v>1</v>
      </c>
      <c r="K1748">
        <f t="shared" ca="1" si="189"/>
        <v>0</v>
      </c>
      <c r="L1748">
        <f t="shared" si="190"/>
        <v>5</v>
      </c>
      <c r="M1748">
        <f t="shared" si="191"/>
        <v>5</v>
      </c>
      <c r="N1748">
        <f t="shared" si="192"/>
        <v>1</v>
      </c>
      <c r="O1748">
        <f t="shared" si="193"/>
        <v>0</v>
      </c>
      <c r="P1748">
        <f t="shared" si="194"/>
        <v>0</v>
      </c>
      <c r="Q1748">
        <f t="shared" si="195"/>
        <v>1.5091903162535101</v>
      </c>
      <c r="V1748">
        <v>7</v>
      </c>
    </row>
    <row r="1749" spans="1:22" x14ac:dyDescent="0.35">
      <c r="A1749">
        <v>2910033</v>
      </c>
      <c r="B1749">
        <v>2</v>
      </c>
      <c r="C1749">
        <v>3</v>
      </c>
      <c r="D1749">
        <v>5</v>
      </c>
      <c r="E1749">
        <v>5</v>
      </c>
      <c r="F1749">
        <v>-1</v>
      </c>
      <c r="G1749">
        <v>1</v>
      </c>
      <c r="H1749">
        <v>1.3511918771281901</v>
      </c>
      <c r="I1749">
        <v>2910033</v>
      </c>
      <c r="J1749">
        <f>IF(B1749=1,1,IF(B1749=2,0,NA))</f>
        <v>0</v>
      </c>
      <c r="K1749">
        <f t="shared" ca="1" si="189"/>
        <v>0</v>
      </c>
      <c r="L1749">
        <f t="shared" si="190"/>
        <v>5</v>
      </c>
      <c r="M1749">
        <f t="shared" si="191"/>
        <v>5</v>
      </c>
      <c r="N1749">
        <f t="shared" si="192"/>
        <v>1</v>
      </c>
      <c r="O1749">
        <f t="shared" si="193"/>
        <v>0</v>
      </c>
      <c r="P1749">
        <f t="shared" si="194"/>
        <v>0</v>
      </c>
      <c r="Q1749">
        <f t="shared" si="195"/>
        <v>1.3511918771281901</v>
      </c>
      <c r="V1749">
        <v>7</v>
      </c>
    </row>
    <row r="1750" spans="1:22" x14ac:dyDescent="0.35">
      <c r="A1750">
        <v>2901464</v>
      </c>
      <c r="B1750">
        <v>2</v>
      </c>
      <c r="C1750">
        <v>-1</v>
      </c>
      <c r="D1750">
        <v>5</v>
      </c>
      <c r="E1750">
        <v>5</v>
      </c>
      <c r="F1750">
        <v>-1</v>
      </c>
      <c r="G1750">
        <v>-1</v>
      </c>
      <c r="H1750">
        <v>1.2461999581647101</v>
      </c>
      <c r="I1750">
        <v>2901464</v>
      </c>
      <c r="J1750">
        <f>IF(B1750=1,1,IF(B1750=2,0,NA))</f>
        <v>0</v>
      </c>
      <c r="K1750">
        <f t="shared" ca="1" si="189"/>
        <v>0</v>
      </c>
      <c r="L1750">
        <f t="shared" si="190"/>
        <v>5</v>
      </c>
      <c r="M1750">
        <f t="shared" si="191"/>
        <v>5</v>
      </c>
      <c r="N1750">
        <f t="shared" si="192"/>
        <v>0</v>
      </c>
      <c r="O1750">
        <f t="shared" si="193"/>
        <v>0</v>
      </c>
      <c r="P1750">
        <f t="shared" si="194"/>
        <v>0</v>
      </c>
      <c r="Q1750">
        <f t="shared" si="195"/>
        <v>1.2461999581647101</v>
      </c>
      <c r="V1750">
        <v>7</v>
      </c>
    </row>
    <row r="1751" spans="1:22" x14ac:dyDescent="0.35">
      <c r="A1751">
        <v>2909011</v>
      </c>
      <c r="B1751">
        <v>1</v>
      </c>
      <c r="C1751">
        <v>7</v>
      </c>
      <c r="D1751">
        <v>4</v>
      </c>
      <c r="E1751">
        <v>1</v>
      </c>
      <c r="F1751">
        <v>14</v>
      </c>
      <c r="G1751">
        <v>2</v>
      </c>
      <c r="H1751">
        <v>1.18260264091242</v>
      </c>
      <c r="I1751">
        <v>2909011</v>
      </c>
      <c r="J1751">
        <f>IF(B1751=1,1,IF(B1751=2,0,NA))</f>
        <v>1</v>
      </c>
      <c r="K1751">
        <f t="shared" ca="1" si="189"/>
        <v>42</v>
      </c>
      <c r="L1751">
        <f t="shared" si="190"/>
        <v>4</v>
      </c>
      <c r="M1751">
        <f t="shared" si="191"/>
        <v>1</v>
      </c>
      <c r="N1751">
        <f t="shared" si="192"/>
        <v>0</v>
      </c>
      <c r="O1751">
        <f t="shared" si="193"/>
        <v>1</v>
      </c>
      <c r="P1751">
        <f t="shared" si="194"/>
        <v>0</v>
      </c>
      <c r="Q1751">
        <f t="shared" si="195"/>
        <v>1.18260264091242</v>
      </c>
      <c r="V1751">
        <v>7</v>
      </c>
    </row>
    <row r="1752" spans="1:22" x14ac:dyDescent="0.35">
      <c r="A1752">
        <v>2909180</v>
      </c>
      <c r="B1752">
        <v>2</v>
      </c>
      <c r="C1752">
        <v>7</v>
      </c>
      <c r="D1752">
        <v>4</v>
      </c>
      <c r="E1752">
        <v>1</v>
      </c>
      <c r="F1752">
        <v>14</v>
      </c>
      <c r="G1752">
        <v>3</v>
      </c>
      <c r="H1752">
        <v>0.98848433955478598</v>
      </c>
      <c r="I1752">
        <v>2909180</v>
      </c>
      <c r="J1752">
        <f>IF(B1752=1,1,IF(B1752=2,0,NA))</f>
        <v>0</v>
      </c>
      <c r="K1752">
        <f t="shared" ca="1" si="189"/>
        <v>43</v>
      </c>
      <c r="L1752">
        <f t="shared" si="190"/>
        <v>4</v>
      </c>
      <c r="M1752">
        <f t="shared" si="191"/>
        <v>1</v>
      </c>
      <c r="N1752">
        <f t="shared" si="192"/>
        <v>0</v>
      </c>
      <c r="O1752">
        <f t="shared" si="193"/>
        <v>0</v>
      </c>
      <c r="P1752">
        <f t="shared" si="194"/>
        <v>0</v>
      </c>
      <c r="Q1752">
        <f t="shared" si="195"/>
        <v>0.98848433955478598</v>
      </c>
      <c r="V1752">
        <v>7</v>
      </c>
    </row>
    <row r="1753" spans="1:22" x14ac:dyDescent="0.35">
      <c r="A1753">
        <v>2909120</v>
      </c>
      <c r="B1753">
        <v>2</v>
      </c>
      <c r="C1753">
        <v>-1</v>
      </c>
      <c r="D1753">
        <v>4</v>
      </c>
      <c r="E1753">
        <v>1</v>
      </c>
      <c r="F1753">
        <v>14</v>
      </c>
      <c r="G1753">
        <v>-1</v>
      </c>
      <c r="H1753">
        <v>1.0312228177063001</v>
      </c>
      <c r="I1753">
        <v>2909120</v>
      </c>
      <c r="J1753">
        <f>IF(B1753=1,1,IF(B1753=2,0,NA))</f>
        <v>0</v>
      </c>
      <c r="K1753">
        <f t="shared" ca="1" si="189"/>
        <v>0</v>
      </c>
      <c r="L1753">
        <f t="shared" si="190"/>
        <v>4</v>
      </c>
      <c r="M1753">
        <f t="shared" si="191"/>
        <v>1</v>
      </c>
      <c r="N1753">
        <f t="shared" si="192"/>
        <v>0</v>
      </c>
      <c r="O1753">
        <f t="shared" si="193"/>
        <v>0</v>
      </c>
      <c r="P1753">
        <f t="shared" si="194"/>
        <v>0</v>
      </c>
      <c r="Q1753">
        <f t="shared" si="195"/>
        <v>1.0312228177063001</v>
      </c>
      <c r="V1753">
        <v>7</v>
      </c>
    </row>
    <row r="1754" spans="1:22" x14ac:dyDescent="0.35">
      <c r="A1754">
        <v>2906111</v>
      </c>
      <c r="B1754">
        <v>1</v>
      </c>
      <c r="C1754">
        <v>-1</v>
      </c>
      <c r="D1754">
        <v>4</v>
      </c>
      <c r="E1754">
        <v>1</v>
      </c>
      <c r="F1754">
        <v>14</v>
      </c>
      <c r="G1754">
        <v>-1</v>
      </c>
      <c r="H1754">
        <v>1.0117292417233099</v>
      </c>
      <c r="I1754">
        <v>2906111</v>
      </c>
      <c r="J1754">
        <f>IF(B1754=1,1,IF(B1754=2,0,NA))</f>
        <v>1</v>
      </c>
      <c r="K1754">
        <f t="shared" ca="1" si="189"/>
        <v>0</v>
      </c>
      <c r="L1754">
        <f t="shared" si="190"/>
        <v>4</v>
      </c>
      <c r="M1754">
        <f t="shared" si="191"/>
        <v>1</v>
      </c>
      <c r="N1754">
        <f t="shared" si="192"/>
        <v>0</v>
      </c>
      <c r="O1754">
        <f t="shared" si="193"/>
        <v>0</v>
      </c>
      <c r="P1754">
        <f t="shared" si="194"/>
        <v>0</v>
      </c>
      <c r="Q1754">
        <f t="shared" si="195"/>
        <v>1.0117292417233099</v>
      </c>
      <c r="V1754">
        <v>7</v>
      </c>
    </row>
    <row r="1755" spans="1:22" x14ac:dyDescent="0.35">
      <c r="A1755">
        <v>2903663</v>
      </c>
      <c r="B1755">
        <v>2</v>
      </c>
      <c r="C1755">
        <v>8</v>
      </c>
      <c r="D1755">
        <v>5</v>
      </c>
      <c r="E1755">
        <v>5</v>
      </c>
      <c r="F1755">
        <v>13</v>
      </c>
      <c r="G1755">
        <v>1</v>
      </c>
      <c r="H1755">
        <v>0.77710372259066496</v>
      </c>
      <c r="I1755">
        <v>2903663</v>
      </c>
      <c r="J1755">
        <f>IF(B1755=1,1,IF(B1755=2,0,NA))</f>
        <v>0</v>
      </c>
      <c r="K1755">
        <f t="shared" ca="1" si="189"/>
        <v>46</v>
      </c>
      <c r="L1755">
        <f t="shared" si="190"/>
        <v>5</v>
      </c>
      <c r="M1755">
        <f t="shared" si="191"/>
        <v>5</v>
      </c>
      <c r="N1755">
        <f t="shared" si="192"/>
        <v>1</v>
      </c>
      <c r="O1755">
        <f t="shared" si="193"/>
        <v>0</v>
      </c>
      <c r="P1755">
        <f t="shared" si="194"/>
        <v>0</v>
      </c>
      <c r="Q1755">
        <f t="shared" si="195"/>
        <v>0.77710372259066496</v>
      </c>
      <c r="V1755">
        <v>7</v>
      </c>
    </row>
    <row r="1756" spans="1:22" x14ac:dyDescent="0.35">
      <c r="A1756">
        <v>2902061</v>
      </c>
      <c r="B1756">
        <v>1</v>
      </c>
      <c r="C1756">
        <v>16</v>
      </c>
      <c r="D1756">
        <v>5</v>
      </c>
      <c r="E1756">
        <v>2</v>
      </c>
      <c r="F1756">
        <v>3</v>
      </c>
      <c r="G1756">
        <v>2</v>
      </c>
      <c r="H1756">
        <v>0.77500742324549599</v>
      </c>
      <c r="I1756">
        <v>2902061</v>
      </c>
      <c r="J1756">
        <f>IF(B1756=1,1,IF(B1756=2,0,NA))</f>
        <v>1</v>
      </c>
      <c r="K1756">
        <f t="shared" ca="1" si="189"/>
        <v>89</v>
      </c>
      <c r="L1756">
        <f t="shared" si="190"/>
        <v>5</v>
      </c>
      <c r="M1756">
        <f t="shared" si="191"/>
        <v>2</v>
      </c>
      <c r="N1756">
        <f t="shared" si="192"/>
        <v>0</v>
      </c>
      <c r="O1756">
        <f t="shared" si="193"/>
        <v>1</v>
      </c>
      <c r="P1756">
        <f t="shared" si="194"/>
        <v>1</v>
      </c>
      <c r="Q1756">
        <f t="shared" si="195"/>
        <v>0.77500742324549599</v>
      </c>
      <c r="V1756">
        <v>7</v>
      </c>
    </row>
    <row r="1757" spans="1:22" x14ac:dyDescent="0.35">
      <c r="A1757">
        <v>2909902</v>
      </c>
      <c r="B1757">
        <v>2</v>
      </c>
      <c r="C1757">
        <v>9</v>
      </c>
      <c r="D1757">
        <v>4</v>
      </c>
      <c r="E1757">
        <v>3</v>
      </c>
      <c r="F1757">
        <v>17</v>
      </c>
      <c r="G1757">
        <v>3</v>
      </c>
      <c r="H1757">
        <v>0.82621112022072496</v>
      </c>
      <c r="I1757">
        <v>2909902</v>
      </c>
      <c r="J1757">
        <f>IF(B1757=1,1,IF(B1757=2,0,NA))</f>
        <v>0</v>
      </c>
      <c r="K1757">
        <f t="shared" ca="1" si="189"/>
        <v>51</v>
      </c>
      <c r="L1757">
        <f t="shared" si="190"/>
        <v>4</v>
      </c>
      <c r="M1757">
        <f t="shared" si="191"/>
        <v>3</v>
      </c>
      <c r="N1757">
        <f t="shared" si="192"/>
        <v>0</v>
      </c>
      <c r="O1757">
        <f t="shared" si="193"/>
        <v>0</v>
      </c>
      <c r="P1757">
        <f t="shared" si="194"/>
        <v>0</v>
      </c>
      <c r="Q1757">
        <f t="shared" si="195"/>
        <v>0.82621112022072496</v>
      </c>
      <c r="V1757">
        <v>7</v>
      </c>
    </row>
    <row r="1758" spans="1:22" x14ac:dyDescent="0.35">
      <c r="A1758">
        <v>2900932</v>
      </c>
      <c r="B1758">
        <v>1</v>
      </c>
      <c r="C1758">
        <v>11</v>
      </c>
      <c r="D1758">
        <v>4</v>
      </c>
      <c r="E1758">
        <v>2</v>
      </c>
      <c r="F1758">
        <v>15</v>
      </c>
      <c r="G1758">
        <v>3</v>
      </c>
      <c r="H1758">
        <v>0.87129035040661695</v>
      </c>
      <c r="I1758">
        <v>2900932</v>
      </c>
      <c r="J1758">
        <f>IF(B1758=1,1,IF(B1758=2,0,NA))</f>
        <v>1</v>
      </c>
      <c r="K1758">
        <f t="shared" ca="1" si="189"/>
        <v>62</v>
      </c>
      <c r="L1758">
        <f t="shared" si="190"/>
        <v>4</v>
      </c>
      <c r="M1758">
        <f t="shared" si="191"/>
        <v>2</v>
      </c>
      <c r="N1758">
        <f t="shared" si="192"/>
        <v>0</v>
      </c>
      <c r="O1758">
        <f t="shared" si="193"/>
        <v>0</v>
      </c>
      <c r="P1758">
        <f t="shared" si="194"/>
        <v>0</v>
      </c>
      <c r="Q1758">
        <f t="shared" si="195"/>
        <v>0.87129035040661695</v>
      </c>
      <c r="V1758">
        <v>7</v>
      </c>
    </row>
    <row r="1759" spans="1:22" x14ac:dyDescent="0.35">
      <c r="A1759">
        <v>2909142</v>
      </c>
      <c r="B1759">
        <v>1</v>
      </c>
      <c r="C1759">
        <v>9</v>
      </c>
      <c r="D1759">
        <v>4</v>
      </c>
      <c r="E1759">
        <v>2</v>
      </c>
      <c r="F1759">
        <v>9</v>
      </c>
      <c r="G1759">
        <v>1</v>
      </c>
      <c r="H1759">
        <v>0.93804826604087099</v>
      </c>
      <c r="I1759">
        <v>2909142</v>
      </c>
      <c r="J1759">
        <f>IF(B1759=1,1,IF(B1759=2,0,NA))</f>
        <v>1</v>
      </c>
      <c r="K1759">
        <f t="shared" ca="1" si="189"/>
        <v>54</v>
      </c>
      <c r="L1759">
        <f t="shared" si="190"/>
        <v>4</v>
      </c>
      <c r="M1759">
        <f t="shared" si="191"/>
        <v>2</v>
      </c>
      <c r="N1759">
        <f t="shared" si="192"/>
        <v>1</v>
      </c>
      <c r="O1759">
        <f t="shared" si="193"/>
        <v>0</v>
      </c>
      <c r="P1759">
        <f t="shared" si="194"/>
        <v>0</v>
      </c>
      <c r="Q1759">
        <f t="shared" si="195"/>
        <v>0.93804826604087099</v>
      </c>
      <c r="V1759">
        <v>7</v>
      </c>
    </row>
    <row r="1760" spans="1:22" x14ac:dyDescent="0.35">
      <c r="A1760">
        <v>2907036</v>
      </c>
      <c r="B1760">
        <v>2</v>
      </c>
      <c r="C1760">
        <v>8</v>
      </c>
      <c r="D1760">
        <v>4</v>
      </c>
      <c r="E1760">
        <v>2</v>
      </c>
      <c r="F1760">
        <v>7</v>
      </c>
      <c r="G1760">
        <v>3</v>
      </c>
      <c r="H1760">
        <v>0.73959890372736203</v>
      </c>
      <c r="I1760">
        <v>2907036</v>
      </c>
      <c r="J1760">
        <f>IF(B1760=1,1,IF(B1760=2,0,NA))</f>
        <v>0</v>
      </c>
      <c r="K1760">
        <f t="shared" ca="1" si="189"/>
        <v>47</v>
      </c>
      <c r="L1760">
        <f t="shared" si="190"/>
        <v>4</v>
      </c>
      <c r="M1760">
        <f t="shared" si="191"/>
        <v>2</v>
      </c>
      <c r="N1760">
        <f t="shared" si="192"/>
        <v>0</v>
      </c>
      <c r="O1760">
        <f t="shared" si="193"/>
        <v>0</v>
      </c>
      <c r="P1760">
        <f t="shared" si="194"/>
        <v>0</v>
      </c>
      <c r="Q1760">
        <f t="shared" si="195"/>
        <v>0.73959890372736203</v>
      </c>
      <c r="V1760">
        <v>7</v>
      </c>
    </row>
    <row r="1761" spans="1:22" x14ac:dyDescent="0.35">
      <c r="A1761">
        <v>2911546</v>
      </c>
      <c r="B1761">
        <v>2</v>
      </c>
      <c r="C1761">
        <v>7</v>
      </c>
      <c r="D1761">
        <v>4</v>
      </c>
      <c r="E1761">
        <v>2</v>
      </c>
      <c r="F1761">
        <v>-1</v>
      </c>
      <c r="G1761">
        <v>3</v>
      </c>
      <c r="H1761">
        <v>0.79514245945291095</v>
      </c>
      <c r="I1761">
        <v>2911546</v>
      </c>
      <c r="J1761">
        <f>IF(B1761=1,1,IF(B1761=2,0,NA))</f>
        <v>0</v>
      </c>
      <c r="K1761">
        <f t="shared" ca="1" si="189"/>
        <v>44</v>
      </c>
      <c r="L1761">
        <f t="shared" si="190"/>
        <v>4</v>
      </c>
      <c r="M1761">
        <f t="shared" si="191"/>
        <v>2</v>
      </c>
      <c r="N1761">
        <f t="shared" si="192"/>
        <v>0</v>
      </c>
      <c r="O1761">
        <f t="shared" si="193"/>
        <v>0</v>
      </c>
      <c r="P1761">
        <f t="shared" si="194"/>
        <v>0</v>
      </c>
      <c r="Q1761">
        <f t="shared" si="195"/>
        <v>0.79514245945291095</v>
      </c>
      <c r="V1761">
        <v>7</v>
      </c>
    </row>
    <row r="1762" spans="1:22" x14ac:dyDescent="0.35">
      <c r="A1762">
        <v>2912423</v>
      </c>
      <c r="B1762">
        <v>2</v>
      </c>
      <c r="C1762">
        <v>6</v>
      </c>
      <c r="D1762">
        <v>4</v>
      </c>
      <c r="E1762">
        <v>1</v>
      </c>
      <c r="F1762">
        <v>19</v>
      </c>
      <c r="G1762">
        <v>2</v>
      </c>
      <c r="H1762">
        <v>0.78471970869269803</v>
      </c>
      <c r="I1762">
        <v>2912423</v>
      </c>
      <c r="J1762">
        <f>IF(B1762=1,1,IF(B1762=2,0,NA))</f>
        <v>0</v>
      </c>
      <c r="K1762">
        <f t="shared" ca="1" si="189"/>
        <v>37</v>
      </c>
      <c r="L1762">
        <f t="shared" si="190"/>
        <v>4</v>
      </c>
      <c r="M1762">
        <f t="shared" si="191"/>
        <v>1</v>
      </c>
      <c r="N1762">
        <f t="shared" si="192"/>
        <v>0</v>
      </c>
      <c r="O1762">
        <f t="shared" si="193"/>
        <v>1</v>
      </c>
      <c r="P1762">
        <f t="shared" si="194"/>
        <v>0</v>
      </c>
      <c r="Q1762">
        <f t="shared" si="195"/>
        <v>0.78471970869269803</v>
      </c>
      <c r="V1762">
        <v>6</v>
      </c>
    </row>
    <row r="1763" spans="1:22" x14ac:dyDescent="0.35">
      <c r="A1763">
        <v>2903862</v>
      </c>
      <c r="B1763">
        <v>2</v>
      </c>
      <c r="C1763">
        <v>-1</v>
      </c>
      <c r="D1763">
        <v>4</v>
      </c>
      <c r="E1763">
        <v>1</v>
      </c>
      <c r="F1763">
        <v>19</v>
      </c>
      <c r="G1763">
        <v>-1</v>
      </c>
      <c r="H1763">
        <v>0.87953982590748303</v>
      </c>
      <c r="I1763">
        <v>2903862</v>
      </c>
      <c r="J1763">
        <f>IF(B1763=1,1,IF(B1763=2,0,NA))</f>
        <v>0</v>
      </c>
      <c r="K1763">
        <f t="shared" ca="1" si="189"/>
        <v>0</v>
      </c>
      <c r="L1763">
        <f t="shared" si="190"/>
        <v>4</v>
      </c>
      <c r="M1763">
        <f t="shared" si="191"/>
        <v>1</v>
      </c>
      <c r="N1763">
        <f t="shared" si="192"/>
        <v>0</v>
      </c>
      <c r="O1763">
        <f t="shared" si="193"/>
        <v>0</v>
      </c>
      <c r="P1763">
        <f t="shared" si="194"/>
        <v>0</v>
      </c>
      <c r="Q1763">
        <f t="shared" si="195"/>
        <v>0.87953982590748303</v>
      </c>
      <c r="V1763">
        <v>6</v>
      </c>
    </row>
    <row r="1764" spans="1:22" x14ac:dyDescent="0.35">
      <c r="A1764">
        <v>2907921</v>
      </c>
      <c r="B1764">
        <v>1</v>
      </c>
      <c r="C1764">
        <v>5</v>
      </c>
      <c r="D1764">
        <v>2</v>
      </c>
      <c r="E1764">
        <v>1</v>
      </c>
      <c r="F1764">
        <v>10</v>
      </c>
      <c r="G1764">
        <v>3</v>
      </c>
      <c r="H1764">
        <v>1.23607484847603</v>
      </c>
      <c r="I1764">
        <v>2907921</v>
      </c>
      <c r="J1764">
        <f>IF(B1764=1,1,IF(B1764=2,0,NA))</f>
        <v>1</v>
      </c>
      <c r="K1764">
        <f t="shared" ca="1" si="189"/>
        <v>31</v>
      </c>
      <c r="L1764">
        <f t="shared" si="190"/>
        <v>2</v>
      </c>
      <c r="M1764">
        <f t="shared" si="191"/>
        <v>1</v>
      </c>
      <c r="N1764">
        <f t="shared" si="192"/>
        <v>0</v>
      </c>
      <c r="O1764">
        <f t="shared" si="193"/>
        <v>0</v>
      </c>
      <c r="P1764">
        <f t="shared" si="194"/>
        <v>0</v>
      </c>
      <c r="Q1764">
        <f t="shared" si="195"/>
        <v>1.23607484847603</v>
      </c>
      <c r="V1764">
        <v>6</v>
      </c>
    </row>
    <row r="1765" spans="1:22" x14ac:dyDescent="0.35">
      <c r="A1765">
        <v>2903267</v>
      </c>
      <c r="B1765">
        <v>2</v>
      </c>
      <c r="C1765">
        <v>5</v>
      </c>
      <c r="D1765">
        <v>2</v>
      </c>
      <c r="E1765">
        <v>1</v>
      </c>
      <c r="F1765">
        <v>10</v>
      </c>
      <c r="G1765">
        <v>3</v>
      </c>
      <c r="H1765">
        <v>1.0722470831900199</v>
      </c>
      <c r="I1765">
        <v>2903267</v>
      </c>
      <c r="J1765">
        <f>IF(B1765=1,1,IF(B1765=2,0,NA))</f>
        <v>0</v>
      </c>
      <c r="K1765">
        <f t="shared" ca="1" si="189"/>
        <v>32</v>
      </c>
      <c r="L1765">
        <f t="shared" si="190"/>
        <v>2</v>
      </c>
      <c r="M1765">
        <f t="shared" si="191"/>
        <v>1</v>
      </c>
      <c r="N1765">
        <f t="shared" si="192"/>
        <v>0</v>
      </c>
      <c r="O1765">
        <f t="shared" si="193"/>
        <v>0</v>
      </c>
      <c r="P1765">
        <f t="shared" si="194"/>
        <v>0</v>
      </c>
      <c r="Q1765">
        <f t="shared" si="195"/>
        <v>1.0722470831900199</v>
      </c>
      <c r="V1765">
        <v>6</v>
      </c>
    </row>
    <row r="1766" spans="1:22" x14ac:dyDescent="0.35">
      <c r="A1766">
        <v>2902804</v>
      </c>
      <c r="B1766">
        <v>1</v>
      </c>
      <c r="C1766">
        <v>-1</v>
      </c>
      <c r="D1766">
        <v>2</v>
      </c>
      <c r="E1766">
        <v>1</v>
      </c>
      <c r="F1766">
        <v>10</v>
      </c>
      <c r="G1766">
        <v>-1</v>
      </c>
      <c r="H1766">
        <v>1.12335128999199</v>
      </c>
      <c r="I1766">
        <v>2902804</v>
      </c>
      <c r="J1766">
        <f>IF(B1766=1,1,IF(B1766=2,0,NA))</f>
        <v>1</v>
      </c>
      <c r="K1766">
        <f t="shared" ca="1" si="189"/>
        <v>0</v>
      </c>
      <c r="L1766">
        <f t="shared" si="190"/>
        <v>2</v>
      </c>
      <c r="M1766">
        <f t="shared" si="191"/>
        <v>1</v>
      </c>
      <c r="N1766">
        <f t="shared" si="192"/>
        <v>0</v>
      </c>
      <c r="O1766">
        <f t="shared" si="193"/>
        <v>0</v>
      </c>
      <c r="P1766">
        <f t="shared" si="194"/>
        <v>0</v>
      </c>
      <c r="Q1766">
        <f t="shared" si="195"/>
        <v>1.12335128999199</v>
      </c>
      <c r="V1766">
        <v>6</v>
      </c>
    </row>
    <row r="1767" spans="1:22" x14ac:dyDescent="0.35">
      <c r="A1767">
        <v>2906004</v>
      </c>
      <c r="B1767">
        <v>1</v>
      </c>
      <c r="C1767">
        <v>-1</v>
      </c>
      <c r="D1767">
        <v>2</v>
      </c>
      <c r="E1767">
        <v>1</v>
      </c>
      <c r="F1767">
        <v>10</v>
      </c>
      <c r="G1767">
        <v>-1</v>
      </c>
      <c r="H1767">
        <v>1.2130228008489099</v>
      </c>
      <c r="I1767">
        <v>2906004</v>
      </c>
      <c r="J1767">
        <f>IF(B1767=1,1,IF(B1767=2,0,NA))</f>
        <v>1</v>
      </c>
      <c r="K1767">
        <f t="shared" ca="1" si="189"/>
        <v>0</v>
      </c>
      <c r="L1767">
        <f t="shared" si="190"/>
        <v>2</v>
      </c>
      <c r="M1767">
        <f t="shared" si="191"/>
        <v>1</v>
      </c>
      <c r="N1767">
        <f t="shared" si="192"/>
        <v>0</v>
      </c>
      <c r="O1767">
        <f t="shared" si="193"/>
        <v>0</v>
      </c>
      <c r="P1767">
        <f t="shared" si="194"/>
        <v>0</v>
      </c>
      <c r="Q1767">
        <f t="shared" si="195"/>
        <v>1.2130228008489099</v>
      </c>
      <c r="V1767">
        <v>6</v>
      </c>
    </row>
    <row r="1768" spans="1:22" x14ac:dyDescent="0.35">
      <c r="A1768">
        <v>2900139</v>
      </c>
      <c r="B1768">
        <v>1</v>
      </c>
      <c r="C1768">
        <v>9</v>
      </c>
      <c r="D1768">
        <v>4</v>
      </c>
      <c r="E1768">
        <v>2</v>
      </c>
      <c r="F1768">
        <v>17</v>
      </c>
      <c r="G1768">
        <v>3</v>
      </c>
      <c r="H1768">
        <v>1.9455211643927499</v>
      </c>
      <c r="I1768">
        <v>2900139</v>
      </c>
      <c r="J1768">
        <f>IF(B1768=1,1,IF(B1768=2,0,NA))</f>
        <v>1</v>
      </c>
      <c r="K1768">
        <f t="shared" ca="1" si="189"/>
        <v>53</v>
      </c>
      <c r="L1768">
        <f t="shared" si="190"/>
        <v>4</v>
      </c>
      <c r="M1768">
        <f t="shared" si="191"/>
        <v>2</v>
      </c>
      <c r="N1768">
        <f t="shared" si="192"/>
        <v>0</v>
      </c>
      <c r="O1768">
        <f t="shared" si="193"/>
        <v>0</v>
      </c>
      <c r="P1768">
        <f t="shared" si="194"/>
        <v>0</v>
      </c>
      <c r="Q1768">
        <f t="shared" si="195"/>
        <v>1.9455211643927499</v>
      </c>
      <c r="V1768">
        <v>6</v>
      </c>
    </row>
    <row r="1769" spans="1:22" x14ac:dyDescent="0.35">
      <c r="A1769">
        <v>2905726</v>
      </c>
      <c r="B1769">
        <v>1</v>
      </c>
      <c r="C1769">
        <v>16</v>
      </c>
      <c r="D1769">
        <v>3</v>
      </c>
      <c r="E1769">
        <v>1</v>
      </c>
      <c r="F1769">
        <v>3</v>
      </c>
      <c r="G1769">
        <v>2</v>
      </c>
      <c r="H1769">
        <v>0.77131599249347704</v>
      </c>
      <c r="I1769">
        <v>2905726</v>
      </c>
      <c r="J1769">
        <f>IF(B1769=1,1,IF(B1769=2,0,NA))</f>
        <v>1</v>
      </c>
      <c r="K1769">
        <f t="shared" ca="1" si="189"/>
        <v>86</v>
      </c>
      <c r="L1769">
        <f t="shared" si="190"/>
        <v>3</v>
      </c>
      <c r="M1769">
        <f t="shared" si="191"/>
        <v>1</v>
      </c>
      <c r="N1769">
        <f t="shared" si="192"/>
        <v>0</v>
      </c>
      <c r="O1769">
        <f t="shared" si="193"/>
        <v>1</v>
      </c>
      <c r="P1769">
        <f t="shared" si="194"/>
        <v>1</v>
      </c>
      <c r="Q1769">
        <f t="shared" si="195"/>
        <v>0.77131599249347704</v>
      </c>
      <c r="V1769">
        <v>6</v>
      </c>
    </row>
    <row r="1770" spans="1:22" x14ac:dyDescent="0.35">
      <c r="A1770">
        <v>2909225</v>
      </c>
      <c r="B1770">
        <v>2</v>
      </c>
      <c r="C1770">
        <v>13</v>
      </c>
      <c r="D1770">
        <v>4</v>
      </c>
      <c r="E1770">
        <v>1</v>
      </c>
      <c r="F1770">
        <v>16</v>
      </c>
      <c r="G1770">
        <v>2</v>
      </c>
      <c r="H1770">
        <v>0.772940768025695</v>
      </c>
      <c r="I1770">
        <v>2909225</v>
      </c>
      <c r="J1770">
        <f>IF(B1770=1,1,IF(B1770=2,0,NA))</f>
        <v>0</v>
      </c>
      <c r="K1770">
        <f t="shared" ca="1" si="189"/>
        <v>73</v>
      </c>
      <c r="L1770">
        <f t="shared" si="190"/>
        <v>4</v>
      </c>
      <c r="M1770">
        <f t="shared" si="191"/>
        <v>1</v>
      </c>
      <c r="N1770">
        <f t="shared" si="192"/>
        <v>0</v>
      </c>
      <c r="O1770">
        <f t="shared" si="193"/>
        <v>1</v>
      </c>
      <c r="P1770">
        <f t="shared" si="194"/>
        <v>0</v>
      </c>
      <c r="Q1770">
        <f t="shared" si="195"/>
        <v>0.772940768025695</v>
      </c>
      <c r="V1770">
        <v>6</v>
      </c>
    </row>
    <row r="1771" spans="1:22" x14ac:dyDescent="0.35">
      <c r="A1771">
        <v>2908298</v>
      </c>
      <c r="B1771">
        <v>1</v>
      </c>
      <c r="C1771">
        <v>14</v>
      </c>
      <c r="D1771">
        <v>4</v>
      </c>
      <c r="E1771">
        <v>1</v>
      </c>
      <c r="F1771">
        <v>16</v>
      </c>
      <c r="G1771">
        <v>2</v>
      </c>
      <c r="H1771">
        <v>0.77003288308898099</v>
      </c>
      <c r="I1771">
        <v>2908298</v>
      </c>
      <c r="J1771">
        <f>IF(B1771=1,1,IF(B1771=2,0,NA))</f>
        <v>1</v>
      </c>
      <c r="K1771">
        <f t="shared" ca="1" si="189"/>
        <v>78</v>
      </c>
      <c r="L1771">
        <f t="shared" si="190"/>
        <v>4</v>
      </c>
      <c r="M1771">
        <f t="shared" si="191"/>
        <v>1</v>
      </c>
      <c r="N1771">
        <f t="shared" si="192"/>
        <v>0</v>
      </c>
      <c r="O1771">
        <f t="shared" si="193"/>
        <v>1</v>
      </c>
      <c r="P1771">
        <f t="shared" si="194"/>
        <v>0</v>
      </c>
      <c r="Q1771">
        <f t="shared" si="195"/>
        <v>0.77003288308898099</v>
      </c>
      <c r="V1771">
        <v>6</v>
      </c>
    </row>
    <row r="1772" spans="1:22" x14ac:dyDescent="0.35">
      <c r="A1772">
        <v>2909904</v>
      </c>
      <c r="B1772">
        <v>2</v>
      </c>
      <c r="C1772">
        <v>17</v>
      </c>
      <c r="D1772">
        <v>4</v>
      </c>
      <c r="E1772">
        <v>1</v>
      </c>
      <c r="F1772">
        <v>7</v>
      </c>
      <c r="G1772">
        <v>3</v>
      </c>
      <c r="H1772">
        <v>0.87553130441661697</v>
      </c>
      <c r="I1772">
        <v>2909904</v>
      </c>
      <c r="J1772">
        <f>IF(B1772=1,1,IF(B1772=2,0,NA))</f>
        <v>0</v>
      </c>
      <c r="K1772">
        <f t="shared" ca="1" si="189"/>
        <v>91</v>
      </c>
      <c r="L1772">
        <f t="shared" si="190"/>
        <v>4</v>
      </c>
      <c r="M1772">
        <f t="shared" si="191"/>
        <v>1</v>
      </c>
      <c r="N1772">
        <f t="shared" si="192"/>
        <v>0</v>
      </c>
      <c r="O1772">
        <f t="shared" si="193"/>
        <v>0</v>
      </c>
      <c r="P1772">
        <f t="shared" si="194"/>
        <v>0</v>
      </c>
      <c r="Q1772">
        <f t="shared" si="195"/>
        <v>0.87553130441661697</v>
      </c>
      <c r="V1772">
        <v>6</v>
      </c>
    </row>
    <row r="1773" spans="1:22" x14ac:dyDescent="0.35">
      <c r="A1773">
        <v>2911394</v>
      </c>
      <c r="B1773">
        <v>1</v>
      </c>
      <c r="C1773">
        <v>3</v>
      </c>
      <c r="D1773">
        <v>1</v>
      </c>
      <c r="E1773">
        <v>4</v>
      </c>
      <c r="F1773">
        <v>3</v>
      </c>
      <c r="G1773">
        <v>3</v>
      </c>
      <c r="H1773">
        <v>0.97713626915446306</v>
      </c>
      <c r="I1773">
        <v>2911394</v>
      </c>
      <c r="J1773">
        <f>IF(B1773=1,1,IF(B1773=2,0,NA))</f>
        <v>1</v>
      </c>
      <c r="K1773">
        <f t="shared" ca="1" si="189"/>
        <v>0</v>
      </c>
      <c r="L1773">
        <f t="shared" si="190"/>
        <v>1</v>
      </c>
      <c r="M1773">
        <f t="shared" si="191"/>
        <v>4</v>
      </c>
      <c r="N1773">
        <f t="shared" si="192"/>
        <v>0</v>
      </c>
      <c r="O1773">
        <f t="shared" si="193"/>
        <v>0</v>
      </c>
      <c r="P1773">
        <f t="shared" si="194"/>
        <v>1</v>
      </c>
      <c r="Q1773">
        <f t="shared" si="195"/>
        <v>0.97713626915446306</v>
      </c>
      <c r="V1773">
        <v>6</v>
      </c>
    </row>
    <row r="1774" spans="1:22" x14ac:dyDescent="0.35">
      <c r="A1774">
        <v>2909072</v>
      </c>
      <c r="B1774">
        <v>2</v>
      </c>
      <c r="C1774">
        <v>8</v>
      </c>
      <c r="D1774">
        <v>5</v>
      </c>
      <c r="E1774">
        <v>1</v>
      </c>
      <c r="F1774">
        <v>17</v>
      </c>
      <c r="G1774">
        <v>2</v>
      </c>
      <c r="H1774">
        <v>0.78552699266565995</v>
      </c>
      <c r="I1774">
        <v>2909072</v>
      </c>
      <c r="J1774">
        <f>IF(B1774=1,1,IF(B1774=2,0,NA))</f>
        <v>0</v>
      </c>
      <c r="K1774">
        <f t="shared" ca="1" si="189"/>
        <v>46</v>
      </c>
      <c r="L1774">
        <f t="shared" si="190"/>
        <v>5</v>
      </c>
      <c r="M1774">
        <f t="shared" si="191"/>
        <v>1</v>
      </c>
      <c r="N1774">
        <f t="shared" si="192"/>
        <v>0</v>
      </c>
      <c r="O1774">
        <f t="shared" si="193"/>
        <v>1</v>
      </c>
      <c r="P1774">
        <f t="shared" si="194"/>
        <v>0</v>
      </c>
      <c r="Q1774">
        <f t="shared" si="195"/>
        <v>0.78552699266565995</v>
      </c>
      <c r="V1774">
        <v>6</v>
      </c>
    </row>
    <row r="1775" spans="1:22" x14ac:dyDescent="0.35">
      <c r="A1775">
        <v>2907908</v>
      </c>
      <c r="B1775">
        <v>1</v>
      </c>
      <c r="C1775">
        <v>10</v>
      </c>
      <c r="D1775">
        <v>5</v>
      </c>
      <c r="E1775">
        <v>1</v>
      </c>
      <c r="F1775">
        <v>17</v>
      </c>
      <c r="G1775">
        <v>3</v>
      </c>
      <c r="H1775">
        <v>0.82335740113418898</v>
      </c>
      <c r="I1775">
        <v>2907908</v>
      </c>
      <c r="J1775">
        <f>IF(B1775=1,1,IF(B1775=2,0,NA))</f>
        <v>1</v>
      </c>
      <c r="K1775">
        <f t="shared" ca="1" si="189"/>
        <v>58</v>
      </c>
      <c r="L1775">
        <f t="shared" si="190"/>
        <v>5</v>
      </c>
      <c r="M1775">
        <f t="shared" si="191"/>
        <v>1</v>
      </c>
      <c r="N1775">
        <f t="shared" si="192"/>
        <v>0</v>
      </c>
      <c r="O1775">
        <f t="shared" si="193"/>
        <v>0</v>
      </c>
      <c r="P1775">
        <f t="shared" si="194"/>
        <v>0</v>
      </c>
      <c r="Q1775">
        <f t="shared" si="195"/>
        <v>0.82335740113418898</v>
      </c>
      <c r="V1775">
        <v>6</v>
      </c>
    </row>
    <row r="1776" spans="1:22" x14ac:dyDescent="0.35">
      <c r="A1776">
        <v>2904979</v>
      </c>
      <c r="B1776">
        <v>2</v>
      </c>
      <c r="C1776">
        <v>-1</v>
      </c>
      <c r="D1776">
        <v>5</v>
      </c>
      <c r="E1776">
        <v>1</v>
      </c>
      <c r="F1776">
        <v>17</v>
      </c>
      <c r="G1776">
        <v>-1</v>
      </c>
      <c r="H1776">
        <v>1.0218636982542599</v>
      </c>
      <c r="I1776">
        <v>2904979</v>
      </c>
      <c r="J1776">
        <f>IF(B1776=1,1,IF(B1776=2,0,NA))</f>
        <v>0</v>
      </c>
      <c r="K1776">
        <f t="shared" ca="1" si="189"/>
        <v>0</v>
      </c>
      <c r="L1776">
        <f t="shared" si="190"/>
        <v>5</v>
      </c>
      <c r="M1776">
        <f t="shared" si="191"/>
        <v>1</v>
      </c>
      <c r="N1776">
        <f t="shared" si="192"/>
        <v>0</v>
      </c>
      <c r="O1776">
        <f t="shared" si="193"/>
        <v>0</v>
      </c>
      <c r="P1776">
        <f t="shared" si="194"/>
        <v>0</v>
      </c>
      <c r="Q1776">
        <f t="shared" si="195"/>
        <v>1.0218636982542599</v>
      </c>
      <c r="V1776">
        <v>6</v>
      </c>
    </row>
    <row r="1777" spans="1:22" x14ac:dyDescent="0.35">
      <c r="A1777">
        <v>2903822</v>
      </c>
      <c r="B1777">
        <v>1</v>
      </c>
      <c r="C1777">
        <v>5</v>
      </c>
      <c r="D1777">
        <v>5</v>
      </c>
      <c r="E1777">
        <v>1</v>
      </c>
      <c r="F1777">
        <v>7</v>
      </c>
      <c r="G1777">
        <v>2</v>
      </c>
      <c r="H1777">
        <v>1.4089500474415</v>
      </c>
      <c r="I1777">
        <v>2903822</v>
      </c>
      <c r="J1777">
        <f>IF(B1777=1,1,IF(B1777=2,0,NA))</f>
        <v>1</v>
      </c>
      <c r="K1777">
        <f t="shared" ca="1" si="189"/>
        <v>30</v>
      </c>
      <c r="L1777">
        <f t="shared" si="190"/>
        <v>5</v>
      </c>
      <c r="M1777">
        <f t="shared" si="191"/>
        <v>1</v>
      </c>
      <c r="N1777">
        <f t="shared" si="192"/>
        <v>0</v>
      </c>
      <c r="O1777">
        <f t="shared" si="193"/>
        <v>1</v>
      </c>
      <c r="P1777">
        <f t="shared" si="194"/>
        <v>0</v>
      </c>
      <c r="Q1777">
        <f t="shared" si="195"/>
        <v>1.4089500474415</v>
      </c>
      <c r="V1777">
        <v>6</v>
      </c>
    </row>
    <row r="1778" spans="1:22" x14ac:dyDescent="0.35">
      <c r="A1778">
        <v>2909734</v>
      </c>
      <c r="B1778">
        <v>2</v>
      </c>
      <c r="C1778">
        <v>3</v>
      </c>
      <c r="D1778">
        <v>5</v>
      </c>
      <c r="E1778">
        <v>1</v>
      </c>
      <c r="F1778">
        <v>7</v>
      </c>
      <c r="G1778">
        <v>1</v>
      </c>
      <c r="H1778">
        <v>1.3034480855825099</v>
      </c>
      <c r="I1778">
        <v>2909734</v>
      </c>
      <c r="J1778">
        <f>IF(B1778=1,1,IF(B1778=2,0,NA))</f>
        <v>0</v>
      </c>
      <c r="K1778">
        <f t="shared" ca="1" si="189"/>
        <v>0</v>
      </c>
      <c r="L1778">
        <f t="shared" si="190"/>
        <v>5</v>
      </c>
      <c r="M1778">
        <f t="shared" si="191"/>
        <v>1</v>
      </c>
      <c r="N1778">
        <f t="shared" si="192"/>
        <v>1</v>
      </c>
      <c r="O1778">
        <f t="shared" si="193"/>
        <v>0</v>
      </c>
      <c r="P1778">
        <f t="shared" si="194"/>
        <v>0</v>
      </c>
      <c r="Q1778">
        <f t="shared" si="195"/>
        <v>1.3034480855825099</v>
      </c>
      <c r="V1778">
        <v>6</v>
      </c>
    </row>
    <row r="1779" spans="1:22" x14ac:dyDescent="0.35">
      <c r="A1779">
        <v>2902745</v>
      </c>
      <c r="B1779">
        <v>2</v>
      </c>
      <c r="C1779">
        <v>11</v>
      </c>
      <c r="D1779">
        <v>1</v>
      </c>
      <c r="E1779">
        <v>1</v>
      </c>
      <c r="F1779">
        <v>15</v>
      </c>
      <c r="G1779">
        <v>3</v>
      </c>
      <c r="H1779">
        <v>0.85389769358463696</v>
      </c>
      <c r="I1779">
        <v>2902745</v>
      </c>
      <c r="J1779">
        <f>IF(B1779=1,1,IF(B1779=2,0,NA))</f>
        <v>0</v>
      </c>
      <c r="K1779">
        <f t="shared" ca="1" si="189"/>
        <v>62</v>
      </c>
      <c r="L1779">
        <f t="shared" si="190"/>
        <v>1</v>
      </c>
      <c r="M1779">
        <f t="shared" si="191"/>
        <v>1</v>
      </c>
      <c r="N1779">
        <f t="shared" si="192"/>
        <v>0</v>
      </c>
      <c r="O1779">
        <f t="shared" si="193"/>
        <v>0</v>
      </c>
      <c r="P1779">
        <f t="shared" si="194"/>
        <v>0</v>
      </c>
      <c r="Q1779">
        <f t="shared" si="195"/>
        <v>0.85389769358463696</v>
      </c>
      <c r="V1779">
        <v>6</v>
      </c>
    </row>
    <row r="1780" spans="1:22" x14ac:dyDescent="0.35">
      <c r="A1780">
        <v>2902331</v>
      </c>
      <c r="B1780">
        <v>1</v>
      </c>
      <c r="C1780">
        <v>11</v>
      </c>
      <c r="D1780">
        <v>1</v>
      </c>
      <c r="E1780">
        <v>1</v>
      </c>
      <c r="F1780">
        <v>15</v>
      </c>
      <c r="G1780">
        <v>3</v>
      </c>
      <c r="H1780">
        <v>0.910362605780352</v>
      </c>
      <c r="I1780">
        <v>2902331</v>
      </c>
      <c r="J1780">
        <f>IF(B1780=1,1,IF(B1780=2,0,NA))</f>
        <v>1</v>
      </c>
      <c r="K1780">
        <f t="shared" ca="1" si="189"/>
        <v>63</v>
      </c>
      <c r="L1780">
        <f t="shared" si="190"/>
        <v>1</v>
      </c>
      <c r="M1780">
        <f t="shared" si="191"/>
        <v>1</v>
      </c>
      <c r="N1780">
        <f t="shared" si="192"/>
        <v>0</v>
      </c>
      <c r="O1780">
        <f t="shared" si="193"/>
        <v>0</v>
      </c>
      <c r="P1780">
        <f t="shared" si="194"/>
        <v>0</v>
      </c>
      <c r="Q1780">
        <f t="shared" si="195"/>
        <v>0.910362605780352</v>
      </c>
      <c r="V1780">
        <v>6</v>
      </c>
    </row>
    <row r="1781" spans="1:22" x14ac:dyDescent="0.35">
      <c r="A1781">
        <v>2905668</v>
      </c>
      <c r="B1781">
        <v>2</v>
      </c>
      <c r="C1781">
        <v>5</v>
      </c>
      <c r="D1781">
        <v>4</v>
      </c>
      <c r="E1781">
        <v>1</v>
      </c>
      <c r="F1781">
        <v>9</v>
      </c>
      <c r="G1781">
        <v>3</v>
      </c>
      <c r="H1781">
        <v>1.1336989607988599</v>
      </c>
      <c r="I1781">
        <v>2905668</v>
      </c>
      <c r="J1781">
        <f>IF(B1781=1,1,IF(B1781=2,0,NA))</f>
        <v>0</v>
      </c>
      <c r="K1781">
        <f t="shared" ca="1" si="189"/>
        <v>34</v>
      </c>
      <c r="L1781">
        <f t="shared" si="190"/>
        <v>4</v>
      </c>
      <c r="M1781">
        <f t="shared" si="191"/>
        <v>1</v>
      </c>
      <c r="N1781">
        <f t="shared" si="192"/>
        <v>0</v>
      </c>
      <c r="O1781">
        <f t="shared" si="193"/>
        <v>0</v>
      </c>
      <c r="P1781">
        <f t="shared" si="194"/>
        <v>0</v>
      </c>
      <c r="Q1781">
        <f t="shared" si="195"/>
        <v>1.1336989607988599</v>
      </c>
      <c r="V1781">
        <v>6</v>
      </c>
    </row>
    <row r="1782" spans="1:22" x14ac:dyDescent="0.35">
      <c r="A1782">
        <v>2904276</v>
      </c>
      <c r="B1782">
        <v>1</v>
      </c>
      <c r="C1782">
        <v>5</v>
      </c>
      <c r="D1782">
        <v>4</v>
      </c>
      <c r="E1782">
        <v>1</v>
      </c>
      <c r="F1782">
        <v>9</v>
      </c>
      <c r="G1782">
        <v>2</v>
      </c>
      <c r="H1782">
        <v>1.32769453623599</v>
      </c>
      <c r="I1782">
        <v>2904276</v>
      </c>
      <c r="J1782">
        <f>IF(B1782=1,1,IF(B1782=2,0,NA))</f>
        <v>1</v>
      </c>
      <c r="K1782">
        <f t="shared" ca="1" si="189"/>
        <v>31</v>
      </c>
      <c r="L1782">
        <f t="shared" si="190"/>
        <v>4</v>
      </c>
      <c r="M1782">
        <f t="shared" si="191"/>
        <v>1</v>
      </c>
      <c r="N1782">
        <f t="shared" si="192"/>
        <v>0</v>
      </c>
      <c r="O1782">
        <f t="shared" si="193"/>
        <v>1</v>
      </c>
      <c r="P1782">
        <f t="shared" si="194"/>
        <v>0</v>
      </c>
      <c r="Q1782">
        <f t="shared" si="195"/>
        <v>1.32769453623599</v>
      </c>
      <c r="V1782">
        <v>6</v>
      </c>
    </row>
    <row r="1783" spans="1:22" x14ac:dyDescent="0.35">
      <c r="A1783">
        <v>2900261</v>
      </c>
      <c r="B1783">
        <v>2</v>
      </c>
      <c r="C1783">
        <v>-1</v>
      </c>
      <c r="D1783">
        <v>4</v>
      </c>
      <c r="E1783">
        <v>4</v>
      </c>
      <c r="F1783">
        <v>9</v>
      </c>
      <c r="G1783">
        <v>-1</v>
      </c>
      <c r="H1783">
        <v>1.2591851390750599</v>
      </c>
      <c r="I1783">
        <v>2900261</v>
      </c>
      <c r="J1783">
        <f>IF(B1783=1,1,IF(B1783=2,0,NA))</f>
        <v>0</v>
      </c>
      <c r="K1783">
        <f t="shared" ca="1" si="189"/>
        <v>0</v>
      </c>
      <c r="L1783">
        <f t="shared" si="190"/>
        <v>4</v>
      </c>
      <c r="M1783">
        <f t="shared" si="191"/>
        <v>4</v>
      </c>
      <c r="N1783">
        <f t="shared" si="192"/>
        <v>0</v>
      </c>
      <c r="O1783">
        <f t="shared" si="193"/>
        <v>0</v>
      </c>
      <c r="P1783">
        <f t="shared" si="194"/>
        <v>0</v>
      </c>
      <c r="Q1783">
        <f t="shared" si="195"/>
        <v>1.2591851390750599</v>
      </c>
      <c r="V1783">
        <v>6</v>
      </c>
    </row>
    <row r="1784" spans="1:22" x14ac:dyDescent="0.35">
      <c r="A1784">
        <v>2908153</v>
      </c>
      <c r="B1784">
        <v>1</v>
      </c>
      <c r="C1784">
        <v>-1</v>
      </c>
      <c r="D1784">
        <v>4</v>
      </c>
      <c r="E1784">
        <v>4</v>
      </c>
      <c r="F1784">
        <v>9</v>
      </c>
      <c r="G1784">
        <v>-1</v>
      </c>
      <c r="H1784">
        <v>1.49251089407117</v>
      </c>
      <c r="I1784">
        <v>2908153</v>
      </c>
      <c r="J1784">
        <f>IF(B1784=1,1,IF(B1784=2,0,NA))</f>
        <v>1</v>
      </c>
      <c r="K1784">
        <f t="shared" ca="1" si="189"/>
        <v>0</v>
      </c>
      <c r="L1784">
        <f t="shared" si="190"/>
        <v>4</v>
      </c>
      <c r="M1784">
        <f t="shared" si="191"/>
        <v>4</v>
      </c>
      <c r="N1784">
        <f t="shared" si="192"/>
        <v>0</v>
      </c>
      <c r="O1784">
        <f t="shared" si="193"/>
        <v>0</v>
      </c>
      <c r="P1784">
        <f t="shared" si="194"/>
        <v>0</v>
      </c>
      <c r="Q1784">
        <f t="shared" si="195"/>
        <v>1.49251089407117</v>
      </c>
      <c r="V1784">
        <v>6</v>
      </c>
    </row>
    <row r="1785" spans="1:22" x14ac:dyDescent="0.35">
      <c r="A1785">
        <v>2906563</v>
      </c>
      <c r="B1785">
        <v>2</v>
      </c>
      <c r="C1785">
        <v>12</v>
      </c>
      <c r="D1785">
        <v>3</v>
      </c>
      <c r="E1785">
        <v>1</v>
      </c>
      <c r="F1785">
        <v>16</v>
      </c>
      <c r="G1785">
        <v>3</v>
      </c>
      <c r="H1785">
        <v>0.79305366337081795</v>
      </c>
      <c r="I1785">
        <v>2906563</v>
      </c>
      <c r="J1785">
        <f>IF(B1785=1,1,IF(B1785=2,0,NA))</f>
        <v>0</v>
      </c>
      <c r="K1785">
        <f t="shared" ca="1" si="189"/>
        <v>65</v>
      </c>
      <c r="L1785">
        <f t="shared" si="190"/>
        <v>3</v>
      </c>
      <c r="M1785">
        <f t="shared" si="191"/>
        <v>1</v>
      </c>
      <c r="N1785">
        <f t="shared" si="192"/>
        <v>0</v>
      </c>
      <c r="O1785">
        <f t="shared" si="193"/>
        <v>0</v>
      </c>
      <c r="P1785">
        <f t="shared" si="194"/>
        <v>0</v>
      </c>
      <c r="Q1785">
        <f t="shared" si="195"/>
        <v>0.79305366337081795</v>
      </c>
      <c r="V1785">
        <v>6</v>
      </c>
    </row>
    <row r="1786" spans="1:22" x14ac:dyDescent="0.35">
      <c r="A1786">
        <v>2910688</v>
      </c>
      <c r="B1786">
        <v>2</v>
      </c>
      <c r="C1786">
        <v>12</v>
      </c>
      <c r="D1786">
        <v>1</v>
      </c>
      <c r="E1786">
        <v>1</v>
      </c>
      <c r="F1786">
        <v>13</v>
      </c>
      <c r="G1786">
        <v>2</v>
      </c>
      <c r="H1786">
        <v>0.81203418050397602</v>
      </c>
      <c r="I1786">
        <v>2910688</v>
      </c>
      <c r="J1786">
        <f>IF(B1786=1,1,IF(B1786=2,0,NA))</f>
        <v>0</v>
      </c>
      <c r="K1786">
        <f t="shared" ca="1" si="189"/>
        <v>68</v>
      </c>
      <c r="L1786">
        <f t="shared" si="190"/>
        <v>1</v>
      </c>
      <c r="M1786">
        <f t="shared" si="191"/>
        <v>1</v>
      </c>
      <c r="N1786">
        <f t="shared" si="192"/>
        <v>0</v>
      </c>
      <c r="O1786">
        <f t="shared" si="193"/>
        <v>1</v>
      </c>
      <c r="P1786">
        <f t="shared" si="194"/>
        <v>0</v>
      </c>
      <c r="Q1786">
        <f t="shared" si="195"/>
        <v>0.81203418050397602</v>
      </c>
      <c r="V1786">
        <v>6</v>
      </c>
    </row>
    <row r="1787" spans="1:22" x14ac:dyDescent="0.35">
      <c r="A1787">
        <v>2903550</v>
      </c>
      <c r="B1787">
        <v>1</v>
      </c>
      <c r="C1787">
        <v>12</v>
      </c>
      <c r="D1787">
        <v>1</v>
      </c>
      <c r="E1787">
        <v>1</v>
      </c>
      <c r="F1787">
        <v>13</v>
      </c>
      <c r="G1787">
        <v>3</v>
      </c>
      <c r="H1787">
        <v>0.81822967616105302</v>
      </c>
      <c r="I1787">
        <v>2903550</v>
      </c>
      <c r="J1787">
        <f>IF(B1787=1,1,IF(B1787=2,0,NA))</f>
        <v>1</v>
      </c>
      <c r="K1787">
        <f t="shared" ca="1" si="189"/>
        <v>65</v>
      </c>
      <c r="L1787">
        <f t="shared" si="190"/>
        <v>1</v>
      </c>
      <c r="M1787">
        <f t="shared" si="191"/>
        <v>1</v>
      </c>
      <c r="N1787">
        <f t="shared" si="192"/>
        <v>0</v>
      </c>
      <c r="O1787">
        <f t="shared" si="193"/>
        <v>0</v>
      </c>
      <c r="P1787">
        <f t="shared" si="194"/>
        <v>0</v>
      </c>
      <c r="Q1787">
        <f t="shared" si="195"/>
        <v>0.81822967616105302</v>
      </c>
      <c r="V1787">
        <v>6</v>
      </c>
    </row>
    <row r="1788" spans="1:22" x14ac:dyDescent="0.35">
      <c r="A1788">
        <v>2910387</v>
      </c>
      <c r="B1788">
        <v>1</v>
      </c>
      <c r="C1788">
        <v>6</v>
      </c>
      <c r="D1788">
        <v>1</v>
      </c>
      <c r="E1788">
        <v>1</v>
      </c>
      <c r="F1788">
        <v>13</v>
      </c>
      <c r="G1788">
        <v>3</v>
      </c>
      <c r="H1788">
        <v>0.99207439718693802</v>
      </c>
      <c r="I1788">
        <v>2910387</v>
      </c>
      <c r="J1788">
        <f>IF(B1788=1,1,IF(B1788=2,0,NA))</f>
        <v>1</v>
      </c>
      <c r="K1788">
        <f t="shared" ca="1" si="189"/>
        <v>37</v>
      </c>
      <c r="L1788">
        <f t="shared" si="190"/>
        <v>1</v>
      </c>
      <c r="M1788">
        <f t="shared" si="191"/>
        <v>1</v>
      </c>
      <c r="N1788">
        <f t="shared" si="192"/>
        <v>0</v>
      </c>
      <c r="O1788">
        <f t="shared" si="193"/>
        <v>0</v>
      </c>
      <c r="P1788">
        <f t="shared" si="194"/>
        <v>0</v>
      </c>
      <c r="Q1788">
        <f t="shared" si="195"/>
        <v>0.99207439718693802</v>
      </c>
      <c r="V1788">
        <v>8</v>
      </c>
    </row>
    <row r="1789" spans="1:22" x14ac:dyDescent="0.35">
      <c r="A1789">
        <v>2911372</v>
      </c>
      <c r="B1789">
        <v>2</v>
      </c>
      <c r="C1789">
        <v>6</v>
      </c>
      <c r="D1789">
        <v>1</v>
      </c>
      <c r="E1789">
        <v>1</v>
      </c>
      <c r="F1789">
        <v>13</v>
      </c>
      <c r="G1789">
        <v>3</v>
      </c>
      <c r="H1789">
        <v>0.86608623629006998</v>
      </c>
      <c r="I1789">
        <v>2911372</v>
      </c>
      <c r="J1789">
        <f>IF(B1789=1,1,IF(B1789=2,0,NA))</f>
        <v>0</v>
      </c>
      <c r="K1789">
        <f t="shared" ca="1" si="189"/>
        <v>35</v>
      </c>
      <c r="L1789">
        <f t="shared" si="190"/>
        <v>1</v>
      </c>
      <c r="M1789">
        <f t="shared" si="191"/>
        <v>1</v>
      </c>
      <c r="N1789">
        <f t="shared" si="192"/>
        <v>0</v>
      </c>
      <c r="O1789">
        <f t="shared" si="193"/>
        <v>0</v>
      </c>
      <c r="P1789">
        <f t="shared" si="194"/>
        <v>0</v>
      </c>
      <c r="Q1789">
        <f t="shared" si="195"/>
        <v>0.86608623629006998</v>
      </c>
      <c r="V1789">
        <v>8</v>
      </c>
    </row>
    <row r="1790" spans="1:22" x14ac:dyDescent="0.35">
      <c r="A1790">
        <v>2900778</v>
      </c>
      <c r="B1790">
        <v>1</v>
      </c>
      <c r="C1790">
        <v>-1</v>
      </c>
      <c r="D1790">
        <v>1</v>
      </c>
      <c r="E1790">
        <v>1</v>
      </c>
      <c r="F1790">
        <v>13</v>
      </c>
      <c r="G1790">
        <v>-1</v>
      </c>
      <c r="H1790">
        <v>0.99324137025492598</v>
      </c>
      <c r="I1790">
        <v>2900778</v>
      </c>
      <c r="J1790">
        <f>IF(B1790=1,1,IF(B1790=2,0,NA))</f>
        <v>1</v>
      </c>
      <c r="K1790">
        <f t="shared" ca="1" si="189"/>
        <v>0</v>
      </c>
      <c r="L1790">
        <f t="shared" si="190"/>
        <v>1</v>
      </c>
      <c r="M1790">
        <f t="shared" si="191"/>
        <v>1</v>
      </c>
      <c r="N1790">
        <f t="shared" si="192"/>
        <v>0</v>
      </c>
      <c r="O1790">
        <f t="shared" si="193"/>
        <v>0</v>
      </c>
      <c r="P1790">
        <f t="shared" si="194"/>
        <v>0</v>
      </c>
      <c r="Q1790">
        <f t="shared" si="195"/>
        <v>0.99324137025492598</v>
      </c>
      <c r="V1790">
        <v>8</v>
      </c>
    </row>
    <row r="1791" spans="1:22" x14ac:dyDescent="0.35">
      <c r="A1791">
        <v>2902164</v>
      </c>
      <c r="B1791">
        <v>1</v>
      </c>
      <c r="C1791">
        <v>-1</v>
      </c>
      <c r="D1791">
        <v>1</v>
      </c>
      <c r="E1791">
        <v>1</v>
      </c>
      <c r="F1791">
        <v>13</v>
      </c>
      <c r="G1791">
        <v>-1</v>
      </c>
      <c r="H1791">
        <v>0.99003731177484999</v>
      </c>
      <c r="I1791">
        <v>2902164</v>
      </c>
      <c r="J1791">
        <f>IF(B1791=1,1,IF(B1791=2,0,NA))</f>
        <v>1</v>
      </c>
      <c r="K1791">
        <f t="shared" ca="1" si="189"/>
        <v>0</v>
      </c>
      <c r="L1791">
        <f t="shared" si="190"/>
        <v>1</v>
      </c>
      <c r="M1791">
        <f t="shared" si="191"/>
        <v>1</v>
      </c>
      <c r="N1791">
        <f t="shared" si="192"/>
        <v>0</v>
      </c>
      <c r="O1791">
        <f t="shared" si="193"/>
        <v>0</v>
      </c>
      <c r="P1791">
        <f t="shared" si="194"/>
        <v>0</v>
      </c>
      <c r="Q1791">
        <f t="shared" si="195"/>
        <v>0.99003731177484999</v>
      </c>
      <c r="V1791">
        <v>8</v>
      </c>
    </row>
    <row r="1792" spans="1:22" x14ac:dyDescent="0.35">
      <c r="A1792">
        <v>2911271</v>
      </c>
      <c r="B1792">
        <v>2</v>
      </c>
      <c r="C1792">
        <v>8</v>
      </c>
      <c r="D1792">
        <v>2</v>
      </c>
      <c r="E1792">
        <v>1</v>
      </c>
      <c r="F1792">
        <v>16</v>
      </c>
      <c r="G1792">
        <v>3</v>
      </c>
      <c r="H1792">
        <v>0.71716155674996696</v>
      </c>
      <c r="I1792">
        <v>2911271</v>
      </c>
      <c r="J1792">
        <f>IF(B1792=1,1,IF(B1792=2,0,NA))</f>
        <v>0</v>
      </c>
      <c r="K1792">
        <f t="shared" ca="1" si="189"/>
        <v>46</v>
      </c>
      <c r="L1792">
        <f t="shared" si="190"/>
        <v>2</v>
      </c>
      <c r="M1792">
        <f t="shared" si="191"/>
        <v>1</v>
      </c>
      <c r="N1792">
        <f t="shared" si="192"/>
        <v>0</v>
      </c>
      <c r="O1792">
        <f t="shared" si="193"/>
        <v>0</v>
      </c>
      <c r="P1792">
        <f t="shared" si="194"/>
        <v>0</v>
      </c>
      <c r="Q1792">
        <f t="shared" si="195"/>
        <v>0.71716155674996696</v>
      </c>
      <c r="V1792">
        <v>8</v>
      </c>
    </row>
    <row r="1793" spans="1:22" x14ac:dyDescent="0.35">
      <c r="A1793">
        <v>2907935</v>
      </c>
      <c r="B1793">
        <v>2</v>
      </c>
      <c r="C1793">
        <v>7</v>
      </c>
      <c r="D1793">
        <v>2</v>
      </c>
      <c r="E1793">
        <v>1</v>
      </c>
      <c r="F1793">
        <v>16</v>
      </c>
      <c r="G1793">
        <v>3</v>
      </c>
      <c r="H1793">
        <v>0.73049641282947197</v>
      </c>
      <c r="I1793">
        <v>2907935</v>
      </c>
      <c r="J1793">
        <f>IF(B1793=1,1,IF(B1793=2,0,NA))</f>
        <v>0</v>
      </c>
      <c r="K1793">
        <f t="shared" ca="1" si="189"/>
        <v>43</v>
      </c>
      <c r="L1793">
        <f t="shared" si="190"/>
        <v>2</v>
      </c>
      <c r="M1793">
        <f t="shared" si="191"/>
        <v>1</v>
      </c>
      <c r="N1793">
        <f t="shared" si="192"/>
        <v>0</v>
      </c>
      <c r="O1793">
        <f t="shared" si="193"/>
        <v>0</v>
      </c>
      <c r="P1793">
        <f t="shared" si="194"/>
        <v>0</v>
      </c>
      <c r="Q1793">
        <f t="shared" si="195"/>
        <v>0.73049641282947197</v>
      </c>
      <c r="V1793">
        <v>8</v>
      </c>
    </row>
    <row r="1794" spans="1:22" x14ac:dyDescent="0.35">
      <c r="A1794">
        <v>2901396</v>
      </c>
      <c r="B1794">
        <v>2</v>
      </c>
      <c r="C1794">
        <v>-1</v>
      </c>
      <c r="D1794">
        <v>2</v>
      </c>
      <c r="E1794">
        <v>1</v>
      </c>
      <c r="F1794">
        <v>16</v>
      </c>
      <c r="G1794">
        <v>-1</v>
      </c>
      <c r="H1794">
        <v>0.79773122634252902</v>
      </c>
      <c r="I1794">
        <v>2901396</v>
      </c>
      <c r="J1794">
        <f>IF(B1794=1,1,IF(B1794=2,0,NA))</f>
        <v>0</v>
      </c>
      <c r="K1794">
        <f t="shared" ca="1" si="189"/>
        <v>0</v>
      </c>
      <c r="L1794">
        <f t="shared" si="190"/>
        <v>2</v>
      </c>
      <c r="M1794">
        <f t="shared" si="191"/>
        <v>1</v>
      </c>
      <c r="N1794">
        <f t="shared" si="192"/>
        <v>0</v>
      </c>
      <c r="O1794">
        <f t="shared" si="193"/>
        <v>0</v>
      </c>
      <c r="P1794">
        <f t="shared" si="194"/>
        <v>0</v>
      </c>
      <c r="Q1794">
        <f t="shared" si="195"/>
        <v>0.79773122634252902</v>
      </c>
      <c r="V1794">
        <v>8</v>
      </c>
    </row>
    <row r="1795" spans="1:22" x14ac:dyDescent="0.35">
      <c r="A1795">
        <v>2911163</v>
      </c>
      <c r="B1795">
        <v>1</v>
      </c>
      <c r="C1795">
        <v>-1</v>
      </c>
      <c r="D1795">
        <v>2</v>
      </c>
      <c r="E1795">
        <v>1</v>
      </c>
      <c r="F1795">
        <v>16</v>
      </c>
      <c r="G1795">
        <v>-1</v>
      </c>
      <c r="H1795">
        <v>0.75128746355438902</v>
      </c>
      <c r="I1795">
        <v>2911163</v>
      </c>
      <c r="J1795">
        <f>IF(B1795=1,1,IF(B1795=2,0,NA))</f>
        <v>1</v>
      </c>
      <c r="K1795">
        <f t="shared" ref="K1795:K1858" ca="1" si="196">IF(C1795&lt;5,0,IF(C1795=5,RANDBETWEEN(30,34),IF(C1795=6,RANDBETWEEN(35,39),IF(C1795=7,RANDBETWEEN(40,44),IF(C1795=8,RANDBETWEEN(45,49),IF(C1795=9,RANDBETWEEN(50,54),IF(C1795=10,RANDBETWEEN(55,59),IF(C1795=11,RANDBETWEEN(60,64),IF(C1795=12,RANDBETWEEN(65,69),IF(C1795=13,RANDBETWEEN(70,74),IF(C1795=14,RANDBETWEEN(75,79),IF(C1795=15,RANDBETWEEN(80,84),IF(C1795=16,RANDBETWEEN(85,89),RANDBETWEEN(90,99))))))))))))))</f>
        <v>0</v>
      </c>
      <c r="L1795">
        <f t="shared" ref="L1795:L1858" si="197">D1795</f>
        <v>2</v>
      </c>
      <c r="M1795">
        <f t="shared" ref="M1795:M1858" si="198">IF(E1795&lt;0,1,E1795)</f>
        <v>1</v>
      </c>
      <c r="N1795">
        <f t="shared" ref="N1795:N1858" si="199">IF(G1795=1,1,0)</f>
        <v>0</v>
      </c>
      <c r="O1795">
        <f t="shared" ref="O1795:O1858" si="200">IF(G1795=2,1,0)</f>
        <v>0</v>
      </c>
      <c r="P1795">
        <f t="shared" ref="P1795:P1858" si="201">IF(F1795=3,1,0)</f>
        <v>0</v>
      </c>
      <c r="Q1795">
        <f t="shared" ref="Q1795:Q1858" si="202">H1795</f>
        <v>0.75128746355438902</v>
      </c>
      <c r="V1795">
        <v>8</v>
      </c>
    </row>
    <row r="1796" spans="1:22" x14ac:dyDescent="0.35">
      <c r="A1796">
        <v>2905185</v>
      </c>
      <c r="B1796">
        <v>1</v>
      </c>
      <c r="C1796">
        <v>10</v>
      </c>
      <c r="D1796">
        <v>2</v>
      </c>
      <c r="E1796">
        <v>1</v>
      </c>
      <c r="F1796">
        <v>8</v>
      </c>
      <c r="G1796">
        <v>1</v>
      </c>
      <c r="H1796">
        <v>0.80500143460311402</v>
      </c>
      <c r="I1796">
        <v>2905185</v>
      </c>
      <c r="J1796">
        <f>IF(B1796=1,1,IF(B1796=2,0,NA))</f>
        <v>1</v>
      </c>
      <c r="K1796">
        <f t="shared" ca="1" si="196"/>
        <v>58</v>
      </c>
      <c r="L1796">
        <f t="shared" si="197"/>
        <v>2</v>
      </c>
      <c r="M1796">
        <f t="shared" si="198"/>
        <v>1</v>
      </c>
      <c r="N1796">
        <f t="shared" si="199"/>
        <v>1</v>
      </c>
      <c r="O1796">
        <f t="shared" si="200"/>
        <v>0</v>
      </c>
      <c r="P1796">
        <f t="shared" si="201"/>
        <v>0</v>
      </c>
      <c r="Q1796">
        <f t="shared" si="202"/>
        <v>0.80500143460311402</v>
      </c>
      <c r="V1796">
        <v>8</v>
      </c>
    </row>
    <row r="1797" spans="1:22" x14ac:dyDescent="0.35">
      <c r="A1797">
        <v>2906604</v>
      </c>
      <c r="B1797">
        <v>2</v>
      </c>
      <c r="C1797">
        <v>9</v>
      </c>
      <c r="D1797">
        <v>2</v>
      </c>
      <c r="E1797">
        <v>1</v>
      </c>
      <c r="F1797">
        <v>8</v>
      </c>
      <c r="G1797">
        <v>3</v>
      </c>
      <c r="H1797">
        <v>0.76195925402442399</v>
      </c>
      <c r="I1797">
        <v>2906604</v>
      </c>
      <c r="J1797">
        <f>IF(B1797=1,1,IF(B1797=2,0,NA))</f>
        <v>0</v>
      </c>
      <c r="K1797">
        <f t="shared" ca="1" si="196"/>
        <v>51</v>
      </c>
      <c r="L1797">
        <f t="shared" si="197"/>
        <v>2</v>
      </c>
      <c r="M1797">
        <f t="shared" si="198"/>
        <v>1</v>
      </c>
      <c r="N1797">
        <f t="shared" si="199"/>
        <v>0</v>
      </c>
      <c r="O1797">
        <f t="shared" si="200"/>
        <v>0</v>
      </c>
      <c r="P1797">
        <f t="shared" si="201"/>
        <v>0</v>
      </c>
      <c r="Q1797">
        <f t="shared" si="202"/>
        <v>0.76195925402442399</v>
      </c>
      <c r="V1797">
        <v>8</v>
      </c>
    </row>
    <row r="1798" spans="1:22" x14ac:dyDescent="0.35">
      <c r="A1798">
        <v>2911726</v>
      </c>
      <c r="B1798">
        <v>1</v>
      </c>
      <c r="C1798">
        <v>6</v>
      </c>
      <c r="D1798">
        <v>1</v>
      </c>
      <c r="E1798">
        <v>1</v>
      </c>
      <c r="F1798">
        <v>2</v>
      </c>
      <c r="G1798">
        <v>3</v>
      </c>
      <c r="H1798">
        <v>1.2766339295670901</v>
      </c>
      <c r="I1798">
        <v>2911726</v>
      </c>
      <c r="J1798">
        <f>IF(B1798=1,1,IF(B1798=2,0,NA))</f>
        <v>1</v>
      </c>
      <c r="K1798">
        <f t="shared" ca="1" si="196"/>
        <v>36</v>
      </c>
      <c r="L1798">
        <f t="shared" si="197"/>
        <v>1</v>
      </c>
      <c r="M1798">
        <f t="shared" si="198"/>
        <v>1</v>
      </c>
      <c r="N1798">
        <f t="shared" si="199"/>
        <v>0</v>
      </c>
      <c r="O1798">
        <f t="shared" si="200"/>
        <v>0</v>
      </c>
      <c r="P1798">
        <f t="shared" si="201"/>
        <v>0</v>
      </c>
      <c r="Q1798">
        <f t="shared" si="202"/>
        <v>1.2766339295670901</v>
      </c>
      <c r="V1798">
        <v>8</v>
      </c>
    </row>
    <row r="1799" spans="1:22" x14ac:dyDescent="0.35">
      <c r="A1799">
        <v>2911934</v>
      </c>
      <c r="B1799">
        <v>2</v>
      </c>
      <c r="C1799">
        <v>-1</v>
      </c>
      <c r="D1799">
        <v>1</v>
      </c>
      <c r="E1799">
        <v>1</v>
      </c>
      <c r="F1799">
        <v>2</v>
      </c>
      <c r="G1799">
        <v>-1</v>
      </c>
      <c r="H1799">
        <v>1.22833309051951</v>
      </c>
      <c r="I1799">
        <v>2911934</v>
      </c>
      <c r="J1799">
        <f>IF(B1799=1,1,IF(B1799=2,0,NA))</f>
        <v>0</v>
      </c>
      <c r="K1799">
        <f t="shared" ca="1" si="196"/>
        <v>0</v>
      </c>
      <c r="L1799">
        <f t="shared" si="197"/>
        <v>1</v>
      </c>
      <c r="M1799">
        <f t="shared" si="198"/>
        <v>1</v>
      </c>
      <c r="N1799">
        <f t="shared" si="199"/>
        <v>0</v>
      </c>
      <c r="O1799">
        <f t="shared" si="200"/>
        <v>0</v>
      </c>
      <c r="P1799">
        <f t="shared" si="201"/>
        <v>0</v>
      </c>
      <c r="Q1799">
        <f t="shared" si="202"/>
        <v>1.22833309051951</v>
      </c>
      <c r="V1799">
        <v>8</v>
      </c>
    </row>
    <row r="1800" spans="1:22" x14ac:dyDescent="0.35">
      <c r="A1800">
        <v>2904563</v>
      </c>
      <c r="B1800">
        <v>1</v>
      </c>
      <c r="C1800">
        <v>-1</v>
      </c>
      <c r="D1800">
        <v>1</v>
      </c>
      <c r="E1800">
        <v>1</v>
      </c>
      <c r="F1800">
        <v>2</v>
      </c>
      <c r="G1800">
        <v>-1</v>
      </c>
      <c r="H1800">
        <v>1.27813562885266</v>
      </c>
      <c r="I1800">
        <v>2904563</v>
      </c>
      <c r="J1800">
        <f>IF(B1800=1,1,IF(B1800=2,0,NA))</f>
        <v>1</v>
      </c>
      <c r="K1800">
        <f t="shared" ca="1" si="196"/>
        <v>0</v>
      </c>
      <c r="L1800">
        <f t="shared" si="197"/>
        <v>1</v>
      </c>
      <c r="M1800">
        <f t="shared" si="198"/>
        <v>1</v>
      </c>
      <c r="N1800">
        <f t="shared" si="199"/>
        <v>0</v>
      </c>
      <c r="O1800">
        <f t="shared" si="200"/>
        <v>0</v>
      </c>
      <c r="P1800">
        <f t="shared" si="201"/>
        <v>0</v>
      </c>
      <c r="Q1800">
        <f t="shared" si="202"/>
        <v>1.27813562885266</v>
      </c>
      <c r="V1800">
        <v>8</v>
      </c>
    </row>
    <row r="1801" spans="1:22" x14ac:dyDescent="0.35">
      <c r="A1801">
        <v>2904800</v>
      </c>
      <c r="B1801">
        <v>2</v>
      </c>
      <c r="C1801">
        <v>9</v>
      </c>
      <c r="D1801">
        <v>1</v>
      </c>
      <c r="E1801">
        <v>1</v>
      </c>
      <c r="F1801">
        <v>11</v>
      </c>
      <c r="G1801">
        <v>3</v>
      </c>
      <c r="H1801">
        <v>0.97224483762766001</v>
      </c>
      <c r="I1801">
        <v>2904800</v>
      </c>
      <c r="J1801">
        <f>IF(B1801=1,1,IF(B1801=2,0,NA))</f>
        <v>0</v>
      </c>
      <c r="K1801">
        <f t="shared" ca="1" si="196"/>
        <v>52</v>
      </c>
      <c r="L1801">
        <f t="shared" si="197"/>
        <v>1</v>
      </c>
      <c r="M1801">
        <f t="shared" si="198"/>
        <v>1</v>
      </c>
      <c r="N1801">
        <f t="shared" si="199"/>
        <v>0</v>
      </c>
      <c r="O1801">
        <f t="shared" si="200"/>
        <v>0</v>
      </c>
      <c r="P1801">
        <f t="shared" si="201"/>
        <v>0</v>
      </c>
      <c r="Q1801">
        <f t="shared" si="202"/>
        <v>0.97224483762766001</v>
      </c>
      <c r="V1801">
        <v>8</v>
      </c>
    </row>
    <row r="1802" spans="1:22" x14ac:dyDescent="0.35">
      <c r="A1802">
        <v>2907674</v>
      </c>
      <c r="B1802">
        <v>1</v>
      </c>
      <c r="C1802">
        <v>9</v>
      </c>
      <c r="D1802">
        <v>1</v>
      </c>
      <c r="E1802">
        <v>1</v>
      </c>
      <c r="F1802">
        <v>11</v>
      </c>
      <c r="G1802">
        <v>3</v>
      </c>
      <c r="H1802">
        <v>1.34551082921225</v>
      </c>
      <c r="I1802">
        <v>2907674</v>
      </c>
      <c r="J1802">
        <f>IF(B1802=1,1,IF(B1802=2,0,NA))</f>
        <v>1</v>
      </c>
      <c r="K1802">
        <f t="shared" ca="1" si="196"/>
        <v>53</v>
      </c>
      <c r="L1802">
        <f t="shared" si="197"/>
        <v>1</v>
      </c>
      <c r="M1802">
        <f t="shared" si="198"/>
        <v>1</v>
      </c>
      <c r="N1802">
        <f t="shared" si="199"/>
        <v>0</v>
      </c>
      <c r="O1802">
        <f t="shared" si="200"/>
        <v>0</v>
      </c>
      <c r="P1802">
        <f t="shared" si="201"/>
        <v>0</v>
      </c>
      <c r="Q1802">
        <f t="shared" si="202"/>
        <v>1.34551082921225</v>
      </c>
      <c r="V1802">
        <v>8</v>
      </c>
    </row>
    <row r="1803" spans="1:22" x14ac:dyDescent="0.35">
      <c r="A1803">
        <v>2906903</v>
      </c>
      <c r="B1803">
        <v>2</v>
      </c>
      <c r="C1803">
        <v>3</v>
      </c>
      <c r="D1803">
        <v>1</v>
      </c>
      <c r="E1803">
        <v>1</v>
      </c>
      <c r="F1803">
        <v>11</v>
      </c>
      <c r="G1803">
        <v>3</v>
      </c>
      <c r="H1803">
        <v>1.4353314399721899</v>
      </c>
      <c r="I1803">
        <v>2906903</v>
      </c>
      <c r="J1803">
        <f>IF(B1803=1,1,IF(B1803=2,0,NA))</f>
        <v>0</v>
      </c>
      <c r="K1803">
        <f t="shared" ca="1" si="196"/>
        <v>0</v>
      </c>
      <c r="L1803">
        <f t="shared" si="197"/>
        <v>1</v>
      </c>
      <c r="M1803">
        <f t="shared" si="198"/>
        <v>1</v>
      </c>
      <c r="N1803">
        <f t="shared" si="199"/>
        <v>0</v>
      </c>
      <c r="O1803">
        <f t="shared" si="200"/>
        <v>0</v>
      </c>
      <c r="P1803">
        <f t="shared" si="201"/>
        <v>0</v>
      </c>
      <c r="Q1803">
        <f t="shared" si="202"/>
        <v>1.4353314399721899</v>
      </c>
      <c r="V1803">
        <v>8</v>
      </c>
    </row>
    <row r="1804" spans="1:22" x14ac:dyDescent="0.35">
      <c r="A1804">
        <v>2908682</v>
      </c>
      <c r="B1804">
        <v>1</v>
      </c>
      <c r="C1804">
        <v>1</v>
      </c>
      <c r="D1804">
        <v>1</v>
      </c>
      <c r="E1804">
        <v>1</v>
      </c>
      <c r="F1804">
        <v>11</v>
      </c>
      <c r="G1804">
        <v>-1</v>
      </c>
      <c r="H1804">
        <v>1.71800892300774</v>
      </c>
      <c r="I1804">
        <v>2908682</v>
      </c>
      <c r="J1804">
        <f>IF(B1804=1,1,IF(B1804=2,0,NA))</f>
        <v>1</v>
      </c>
      <c r="K1804">
        <f t="shared" ca="1" si="196"/>
        <v>0</v>
      </c>
      <c r="L1804">
        <f t="shared" si="197"/>
        <v>1</v>
      </c>
      <c r="M1804">
        <f t="shared" si="198"/>
        <v>1</v>
      </c>
      <c r="N1804">
        <f t="shared" si="199"/>
        <v>0</v>
      </c>
      <c r="O1804">
        <f t="shared" si="200"/>
        <v>0</v>
      </c>
      <c r="P1804">
        <f t="shared" si="201"/>
        <v>0</v>
      </c>
      <c r="Q1804">
        <f t="shared" si="202"/>
        <v>1.71800892300774</v>
      </c>
      <c r="V1804">
        <v>8</v>
      </c>
    </row>
    <row r="1805" spans="1:22" x14ac:dyDescent="0.35">
      <c r="A1805">
        <v>2900034</v>
      </c>
      <c r="B1805">
        <v>1</v>
      </c>
      <c r="C1805">
        <v>8</v>
      </c>
      <c r="D1805">
        <v>1</v>
      </c>
      <c r="E1805">
        <v>1</v>
      </c>
      <c r="F1805">
        <v>6</v>
      </c>
      <c r="G1805">
        <v>3</v>
      </c>
      <c r="H1805">
        <v>1.16432114155682</v>
      </c>
      <c r="I1805">
        <v>2900034</v>
      </c>
      <c r="J1805">
        <f>IF(B1805=1,1,IF(B1805=2,0,NA))</f>
        <v>1</v>
      </c>
      <c r="K1805">
        <f t="shared" ca="1" si="196"/>
        <v>47</v>
      </c>
      <c r="L1805">
        <f t="shared" si="197"/>
        <v>1</v>
      </c>
      <c r="M1805">
        <f t="shared" si="198"/>
        <v>1</v>
      </c>
      <c r="N1805">
        <f t="shared" si="199"/>
        <v>0</v>
      </c>
      <c r="O1805">
        <f t="shared" si="200"/>
        <v>0</v>
      </c>
      <c r="P1805">
        <f t="shared" si="201"/>
        <v>0</v>
      </c>
      <c r="Q1805">
        <f t="shared" si="202"/>
        <v>1.16432114155682</v>
      </c>
      <c r="V1805">
        <v>8</v>
      </c>
    </row>
    <row r="1806" spans="1:22" x14ac:dyDescent="0.35">
      <c r="A1806">
        <v>2909785</v>
      </c>
      <c r="B1806">
        <v>2</v>
      </c>
      <c r="C1806">
        <v>8</v>
      </c>
      <c r="D1806">
        <v>1</v>
      </c>
      <c r="E1806">
        <v>1</v>
      </c>
      <c r="F1806">
        <v>6</v>
      </c>
      <c r="G1806">
        <v>1</v>
      </c>
      <c r="H1806">
        <v>0.97203130926826997</v>
      </c>
      <c r="I1806">
        <v>2909785</v>
      </c>
      <c r="J1806">
        <f>IF(B1806=1,1,IF(B1806=2,0,NA))</f>
        <v>0</v>
      </c>
      <c r="K1806">
        <f t="shared" ca="1" si="196"/>
        <v>45</v>
      </c>
      <c r="L1806">
        <f t="shared" si="197"/>
        <v>1</v>
      </c>
      <c r="M1806">
        <f t="shared" si="198"/>
        <v>1</v>
      </c>
      <c r="N1806">
        <f t="shared" si="199"/>
        <v>1</v>
      </c>
      <c r="O1806">
        <f t="shared" si="200"/>
        <v>0</v>
      </c>
      <c r="P1806">
        <f t="shared" si="201"/>
        <v>0</v>
      </c>
      <c r="Q1806">
        <f t="shared" si="202"/>
        <v>0.97203130926826997</v>
      </c>
      <c r="V1806">
        <v>8</v>
      </c>
    </row>
    <row r="1807" spans="1:22" x14ac:dyDescent="0.35">
      <c r="A1807">
        <v>2907087</v>
      </c>
      <c r="B1807">
        <v>1</v>
      </c>
      <c r="C1807">
        <v>-1</v>
      </c>
      <c r="D1807">
        <v>1</v>
      </c>
      <c r="E1807">
        <v>1</v>
      </c>
      <c r="F1807">
        <v>6</v>
      </c>
      <c r="G1807">
        <v>-1</v>
      </c>
      <c r="H1807">
        <v>1.26385115679855</v>
      </c>
      <c r="I1807">
        <v>2907087</v>
      </c>
      <c r="J1807">
        <f>IF(B1807=1,1,IF(B1807=2,0,NA))</f>
        <v>1</v>
      </c>
      <c r="K1807">
        <f t="shared" ca="1" si="196"/>
        <v>0</v>
      </c>
      <c r="L1807">
        <f t="shared" si="197"/>
        <v>1</v>
      </c>
      <c r="M1807">
        <f t="shared" si="198"/>
        <v>1</v>
      </c>
      <c r="N1807">
        <f t="shared" si="199"/>
        <v>0</v>
      </c>
      <c r="O1807">
        <f t="shared" si="200"/>
        <v>0</v>
      </c>
      <c r="P1807">
        <f t="shared" si="201"/>
        <v>0</v>
      </c>
      <c r="Q1807">
        <f t="shared" si="202"/>
        <v>1.26385115679855</v>
      </c>
      <c r="V1807">
        <v>8</v>
      </c>
    </row>
    <row r="1808" spans="1:22" x14ac:dyDescent="0.35">
      <c r="A1808">
        <v>2910000</v>
      </c>
      <c r="B1808">
        <v>1</v>
      </c>
      <c r="C1808">
        <v>-1</v>
      </c>
      <c r="D1808">
        <v>1</v>
      </c>
      <c r="E1808">
        <v>1</v>
      </c>
      <c r="F1808">
        <v>6</v>
      </c>
      <c r="G1808">
        <v>-1</v>
      </c>
      <c r="H1808">
        <v>0.99612122262551905</v>
      </c>
      <c r="I1808">
        <v>2910000</v>
      </c>
      <c r="J1808">
        <f>IF(B1808=1,1,IF(B1808=2,0,NA))</f>
        <v>1</v>
      </c>
      <c r="K1808">
        <f t="shared" ca="1" si="196"/>
        <v>0</v>
      </c>
      <c r="L1808">
        <f t="shared" si="197"/>
        <v>1</v>
      </c>
      <c r="M1808">
        <f t="shared" si="198"/>
        <v>1</v>
      </c>
      <c r="N1808">
        <f t="shared" si="199"/>
        <v>0</v>
      </c>
      <c r="O1808">
        <f t="shared" si="200"/>
        <v>0</v>
      </c>
      <c r="P1808">
        <f t="shared" si="201"/>
        <v>0</v>
      </c>
      <c r="Q1808">
        <f t="shared" si="202"/>
        <v>0.99612122262551905</v>
      </c>
      <c r="V1808">
        <v>8</v>
      </c>
    </row>
    <row r="1809" spans="1:22" x14ac:dyDescent="0.35">
      <c r="A1809">
        <v>2905582</v>
      </c>
      <c r="B1809">
        <v>2</v>
      </c>
      <c r="C1809">
        <v>-1</v>
      </c>
      <c r="D1809">
        <v>1</v>
      </c>
      <c r="E1809">
        <v>1</v>
      </c>
      <c r="F1809">
        <v>6</v>
      </c>
      <c r="G1809">
        <v>-1</v>
      </c>
      <c r="H1809">
        <v>1.06627201246256</v>
      </c>
      <c r="I1809">
        <v>2905582</v>
      </c>
      <c r="J1809">
        <f>IF(B1809=1,1,IF(B1809=2,0,NA))</f>
        <v>0</v>
      </c>
      <c r="K1809">
        <f t="shared" ca="1" si="196"/>
        <v>0</v>
      </c>
      <c r="L1809">
        <f t="shared" si="197"/>
        <v>1</v>
      </c>
      <c r="M1809">
        <f t="shared" si="198"/>
        <v>1</v>
      </c>
      <c r="N1809">
        <f t="shared" si="199"/>
        <v>0</v>
      </c>
      <c r="O1809">
        <f t="shared" si="200"/>
        <v>0</v>
      </c>
      <c r="P1809">
        <f t="shared" si="201"/>
        <v>0</v>
      </c>
      <c r="Q1809">
        <f t="shared" si="202"/>
        <v>1.06627201246256</v>
      </c>
      <c r="V1809">
        <v>8</v>
      </c>
    </row>
    <row r="1810" spans="1:22" x14ac:dyDescent="0.35">
      <c r="A1810">
        <v>2909441</v>
      </c>
      <c r="B1810">
        <v>1</v>
      </c>
      <c r="C1810">
        <v>9</v>
      </c>
      <c r="D1810">
        <v>1</v>
      </c>
      <c r="E1810">
        <v>1</v>
      </c>
      <c r="F1810">
        <v>13</v>
      </c>
      <c r="G1810">
        <v>2</v>
      </c>
      <c r="H1810">
        <v>0.91281837136548505</v>
      </c>
      <c r="I1810">
        <v>2909441</v>
      </c>
      <c r="J1810">
        <f>IF(B1810=1,1,IF(B1810=2,0,NA))</f>
        <v>1</v>
      </c>
      <c r="K1810">
        <f t="shared" ca="1" si="196"/>
        <v>53</v>
      </c>
      <c r="L1810">
        <f t="shared" si="197"/>
        <v>1</v>
      </c>
      <c r="M1810">
        <f t="shared" si="198"/>
        <v>1</v>
      </c>
      <c r="N1810">
        <f t="shared" si="199"/>
        <v>0</v>
      </c>
      <c r="O1810">
        <f t="shared" si="200"/>
        <v>1</v>
      </c>
      <c r="P1810">
        <f t="shared" si="201"/>
        <v>0</v>
      </c>
      <c r="Q1810">
        <f t="shared" si="202"/>
        <v>0.91281837136548505</v>
      </c>
      <c r="V1810">
        <v>8</v>
      </c>
    </row>
    <row r="1811" spans="1:22" x14ac:dyDescent="0.35">
      <c r="A1811">
        <v>2901225</v>
      </c>
      <c r="B1811">
        <v>2</v>
      </c>
      <c r="C1811">
        <v>10</v>
      </c>
      <c r="D1811">
        <v>1</v>
      </c>
      <c r="E1811">
        <v>1</v>
      </c>
      <c r="F1811">
        <v>13</v>
      </c>
      <c r="G1811">
        <v>3</v>
      </c>
      <c r="H1811">
        <v>0.82679002390146294</v>
      </c>
      <c r="I1811">
        <v>2901225</v>
      </c>
      <c r="J1811">
        <f>IF(B1811=1,1,IF(B1811=2,0,NA))</f>
        <v>0</v>
      </c>
      <c r="K1811">
        <f t="shared" ca="1" si="196"/>
        <v>58</v>
      </c>
      <c r="L1811">
        <f t="shared" si="197"/>
        <v>1</v>
      </c>
      <c r="M1811">
        <f t="shared" si="198"/>
        <v>1</v>
      </c>
      <c r="N1811">
        <f t="shared" si="199"/>
        <v>0</v>
      </c>
      <c r="O1811">
        <f t="shared" si="200"/>
        <v>0</v>
      </c>
      <c r="P1811">
        <f t="shared" si="201"/>
        <v>0</v>
      </c>
      <c r="Q1811">
        <f t="shared" si="202"/>
        <v>0.82679002390146294</v>
      </c>
      <c r="V1811">
        <v>8</v>
      </c>
    </row>
    <row r="1812" spans="1:22" x14ac:dyDescent="0.35">
      <c r="A1812">
        <v>2907441</v>
      </c>
      <c r="B1812">
        <v>1</v>
      </c>
      <c r="C1812">
        <v>15</v>
      </c>
      <c r="D1812">
        <v>1</v>
      </c>
      <c r="E1812">
        <v>1</v>
      </c>
      <c r="F1812">
        <v>6</v>
      </c>
      <c r="G1812">
        <v>2</v>
      </c>
      <c r="H1812">
        <v>0.78537052644824401</v>
      </c>
      <c r="I1812">
        <v>2907441</v>
      </c>
      <c r="J1812">
        <f>IF(B1812=1,1,IF(B1812=2,0,NA))</f>
        <v>1</v>
      </c>
      <c r="K1812">
        <f t="shared" ca="1" si="196"/>
        <v>81</v>
      </c>
      <c r="L1812">
        <f t="shared" si="197"/>
        <v>1</v>
      </c>
      <c r="M1812">
        <f t="shared" si="198"/>
        <v>1</v>
      </c>
      <c r="N1812">
        <f t="shared" si="199"/>
        <v>0</v>
      </c>
      <c r="O1812">
        <f t="shared" si="200"/>
        <v>1</v>
      </c>
      <c r="P1812">
        <f t="shared" si="201"/>
        <v>0</v>
      </c>
      <c r="Q1812">
        <f t="shared" si="202"/>
        <v>0.78537052644824401</v>
      </c>
      <c r="V1812">
        <v>8</v>
      </c>
    </row>
    <row r="1813" spans="1:22" x14ac:dyDescent="0.35">
      <c r="A1813">
        <v>2911559</v>
      </c>
      <c r="B1813">
        <v>2</v>
      </c>
      <c r="C1813">
        <v>15</v>
      </c>
      <c r="D1813">
        <v>1</v>
      </c>
      <c r="E1813">
        <v>1</v>
      </c>
      <c r="F1813">
        <v>6</v>
      </c>
      <c r="G1813">
        <v>3</v>
      </c>
      <c r="H1813">
        <v>0.80969086473322305</v>
      </c>
      <c r="I1813">
        <v>2911559</v>
      </c>
      <c r="J1813">
        <f>IF(B1813=1,1,IF(B1813=2,0,NA))</f>
        <v>0</v>
      </c>
      <c r="K1813">
        <f t="shared" ca="1" si="196"/>
        <v>81</v>
      </c>
      <c r="L1813">
        <f t="shared" si="197"/>
        <v>1</v>
      </c>
      <c r="M1813">
        <f t="shared" si="198"/>
        <v>1</v>
      </c>
      <c r="N1813">
        <f t="shared" si="199"/>
        <v>0</v>
      </c>
      <c r="O1813">
        <f t="shared" si="200"/>
        <v>0</v>
      </c>
      <c r="P1813">
        <f t="shared" si="201"/>
        <v>0</v>
      </c>
      <c r="Q1813">
        <f t="shared" si="202"/>
        <v>0.80969086473322305</v>
      </c>
      <c r="V1813">
        <v>8</v>
      </c>
    </row>
    <row r="1814" spans="1:22" x14ac:dyDescent="0.35">
      <c r="A1814">
        <v>2904123</v>
      </c>
      <c r="B1814">
        <v>2</v>
      </c>
      <c r="C1814">
        <v>7</v>
      </c>
      <c r="D1814">
        <v>2</v>
      </c>
      <c r="E1814">
        <v>1</v>
      </c>
      <c r="F1814">
        <v>17</v>
      </c>
      <c r="G1814">
        <v>3</v>
      </c>
      <c r="H1814">
        <v>0.71955859877536499</v>
      </c>
      <c r="I1814">
        <v>2904123</v>
      </c>
      <c r="J1814">
        <f>IF(B1814=1,1,IF(B1814=2,0,NA))</f>
        <v>0</v>
      </c>
      <c r="K1814">
        <f t="shared" ca="1" si="196"/>
        <v>42</v>
      </c>
      <c r="L1814">
        <f t="shared" si="197"/>
        <v>2</v>
      </c>
      <c r="M1814">
        <f t="shared" si="198"/>
        <v>1</v>
      </c>
      <c r="N1814">
        <f t="shared" si="199"/>
        <v>0</v>
      </c>
      <c r="O1814">
        <f t="shared" si="200"/>
        <v>0</v>
      </c>
      <c r="P1814">
        <f t="shared" si="201"/>
        <v>0</v>
      </c>
      <c r="Q1814">
        <f t="shared" si="202"/>
        <v>0.71955859877536499</v>
      </c>
      <c r="V1814">
        <v>8</v>
      </c>
    </row>
    <row r="1815" spans="1:22" x14ac:dyDescent="0.35">
      <c r="A1815">
        <v>2900300</v>
      </c>
      <c r="B1815">
        <v>1</v>
      </c>
      <c r="C1815">
        <v>7</v>
      </c>
      <c r="D1815">
        <v>2</v>
      </c>
      <c r="E1815">
        <v>1</v>
      </c>
      <c r="F1815">
        <v>17</v>
      </c>
      <c r="G1815">
        <v>3</v>
      </c>
      <c r="H1815">
        <v>0.824231621759272</v>
      </c>
      <c r="I1815">
        <v>2900300</v>
      </c>
      <c r="J1815">
        <f>IF(B1815=1,1,IF(B1815=2,0,NA))</f>
        <v>1</v>
      </c>
      <c r="K1815">
        <f t="shared" ca="1" si="196"/>
        <v>42</v>
      </c>
      <c r="L1815">
        <f t="shared" si="197"/>
        <v>2</v>
      </c>
      <c r="M1815">
        <f t="shared" si="198"/>
        <v>1</v>
      </c>
      <c r="N1815">
        <f t="shared" si="199"/>
        <v>0</v>
      </c>
      <c r="O1815">
        <f t="shared" si="200"/>
        <v>0</v>
      </c>
      <c r="P1815">
        <f t="shared" si="201"/>
        <v>0</v>
      </c>
      <c r="Q1815">
        <f t="shared" si="202"/>
        <v>0.824231621759272</v>
      </c>
      <c r="V1815">
        <v>8</v>
      </c>
    </row>
    <row r="1816" spans="1:22" x14ac:dyDescent="0.35">
      <c r="A1816">
        <v>2905561</v>
      </c>
      <c r="B1816">
        <v>1</v>
      </c>
      <c r="C1816">
        <v>-1</v>
      </c>
      <c r="D1816">
        <v>2</v>
      </c>
      <c r="E1816">
        <v>1</v>
      </c>
      <c r="F1816">
        <v>17</v>
      </c>
      <c r="G1816">
        <v>-1</v>
      </c>
      <c r="H1816">
        <v>0.74687614919545897</v>
      </c>
      <c r="I1816">
        <v>2905561</v>
      </c>
      <c r="J1816">
        <f>IF(B1816=1,1,IF(B1816=2,0,NA))</f>
        <v>1</v>
      </c>
      <c r="K1816">
        <f t="shared" ca="1" si="196"/>
        <v>0</v>
      </c>
      <c r="L1816">
        <f t="shared" si="197"/>
        <v>2</v>
      </c>
      <c r="M1816">
        <f t="shared" si="198"/>
        <v>1</v>
      </c>
      <c r="N1816">
        <f t="shared" si="199"/>
        <v>0</v>
      </c>
      <c r="O1816">
        <f t="shared" si="200"/>
        <v>0</v>
      </c>
      <c r="P1816">
        <f t="shared" si="201"/>
        <v>0</v>
      </c>
      <c r="Q1816">
        <f t="shared" si="202"/>
        <v>0.74687614919545897</v>
      </c>
      <c r="V1816">
        <v>8</v>
      </c>
    </row>
    <row r="1817" spans="1:22" x14ac:dyDescent="0.35">
      <c r="A1817">
        <v>2902877</v>
      </c>
      <c r="B1817">
        <v>2</v>
      </c>
      <c r="C1817">
        <v>-1</v>
      </c>
      <c r="D1817">
        <v>2</v>
      </c>
      <c r="E1817">
        <v>1</v>
      </c>
      <c r="F1817">
        <v>17</v>
      </c>
      <c r="G1817">
        <v>-1</v>
      </c>
      <c r="H1817">
        <v>0.78502803108276897</v>
      </c>
      <c r="I1817">
        <v>2902877</v>
      </c>
      <c r="J1817">
        <f>IF(B1817=1,1,IF(B1817=2,0,NA))</f>
        <v>0</v>
      </c>
      <c r="K1817">
        <f t="shared" ca="1" si="196"/>
        <v>0</v>
      </c>
      <c r="L1817">
        <f t="shared" si="197"/>
        <v>2</v>
      </c>
      <c r="M1817">
        <f t="shared" si="198"/>
        <v>1</v>
      </c>
      <c r="N1817">
        <f t="shared" si="199"/>
        <v>0</v>
      </c>
      <c r="O1817">
        <f t="shared" si="200"/>
        <v>0</v>
      </c>
      <c r="P1817">
        <f t="shared" si="201"/>
        <v>0</v>
      </c>
      <c r="Q1817">
        <f t="shared" si="202"/>
        <v>0.78502803108276897</v>
      </c>
      <c r="V1817">
        <v>8</v>
      </c>
    </row>
    <row r="1818" spans="1:22" x14ac:dyDescent="0.35">
      <c r="A1818">
        <v>2906029</v>
      </c>
      <c r="B1818">
        <v>1</v>
      </c>
      <c r="C1818">
        <v>4</v>
      </c>
      <c r="D1818">
        <v>4</v>
      </c>
      <c r="E1818">
        <v>1</v>
      </c>
      <c r="F1818">
        <v>15</v>
      </c>
      <c r="G1818">
        <v>3</v>
      </c>
      <c r="H1818">
        <v>1.40516090715049</v>
      </c>
      <c r="I1818">
        <v>2906029</v>
      </c>
      <c r="J1818">
        <f>IF(B1818=1,1,IF(B1818=2,0,NA))</f>
        <v>1</v>
      </c>
      <c r="K1818">
        <f t="shared" ca="1" si="196"/>
        <v>0</v>
      </c>
      <c r="L1818">
        <f t="shared" si="197"/>
        <v>4</v>
      </c>
      <c r="M1818">
        <f t="shared" si="198"/>
        <v>1</v>
      </c>
      <c r="N1818">
        <f t="shared" si="199"/>
        <v>0</v>
      </c>
      <c r="O1818">
        <f t="shared" si="200"/>
        <v>0</v>
      </c>
      <c r="P1818">
        <f t="shared" si="201"/>
        <v>0</v>
      </c>
      <c r="Q1818">
        <f t="shared" si="202"/>
        <v>1.40516090715049</v>
      </c>
      <c r="V1818">
        <v>8</v>
      </c>
    </row>
    <row r="1819" spans="1:22" x14ac:dyDescent="0.35">
      <c r="A1819">
        <v>2903026</v>
      </c>
      <c r="B1819">
        <v>2</v>
      </c>
      <c r="C1819">
        <v>4</v>
      </c>
      <c r="D1819">
        <v>4</v>
      </c>
      <c r="E1819">
        <v>1</v>
      </c>
      <c r="F1819">
        <v>15</v>
      </c>
      <c r="G1819">
        <v>3</v>
      </c>
      <c r="H1819">
        <v>1.1714658585272699</v>
      </c>
      <c r="I1819">
        <v>2903026</v>
      </c>
      <c r="J1819">
        <f>IF(B1819=1,1,IF(B1819=2,0,NA))</f>
        <v>0</v>
      </c>
      <c r="K1819">
        <f t="shared" ca="1" si="196"/>
        <v>0</v>
      </c>
      <c r="L1819">
        <f t="shared" si="197"/>
        <v>4</v>
      </c>
      <c r="M1819">
        <f t="shared" si="198"/>
        <v>1</v>
      </c>
      <c r="N1819">
        <f t="shared" si="199"/>
        <v>0</v>
      </c>
      <c r="O1819">
        <f t="shared" si="200"/>
        <v>0</v>
      </c>
      <c r="P1819">
        <f t="shared" si="201"/>
        <v>0</v>
      </c>
      <c r="Q1819">
        <f t="shared" si="202"/>
        <v>1.1714658585272699</v>
      </c>
      <c r="V1819">
        <v>8</v>
      </c>
    </row>
    <row r="1820" spans="1:22" x14ac:dyDescent="0.35">
      <c r="A1820">
        <v>2912011</v>
      </c>
      <c r="B1820">
        <v>2</v>
      </c>
      <c r="C1820">
        <v>4</v>
      </c>
      <c r="D1820">
        <v>3</v>
      </c>
      <c r="E1820">
        <v>1</v>
      </c>
      <c r="F1820">
        <v>17</v>
      </c>
      <c r="G1820">
        <v>3</v>
      </c>
      <c r="H1820">
        <v>0.83402152040076005</v>
      </c>
      <c r="I1820">
        <v>2912011</v>
      </c>
      <c r="J1820">
        <f>IF(B1820=1,1,IF(B1820=2,0,NA))</f>
        <v>0</v>
      </c>
      <c r="K1820">
        <f t="shared" ca="1" si="196"/>
        <v>0</v>
      </c>
      <c r="L1820">
        <f t="shared" si="197"/>
        <v>3</v>
      </c>
      <c r="M1820">
        <f t="shared" si="198"/>
        <v>1</v>
      </c>
      <c r="N1820">
        <f t="shared" si="199"/>
        <v>0</v>
      </c>
      <c r="O1820">
        <f t="shared" si="200"/>
        <v>0</v>
      </c>
      <c r="P1820">
        <f t="shared" si="201"/>
        <v>0</v>
      </c>
      <c r="Q1820">
        <f t="shared" si="202"/>
        <v>0.83402152040076005</v>
      </c>
      <c r="V1820">
        <v>8</v>
      </c>
    </row>
    <row r="1821" spans="1:22" x14ac:dyDescent="0.35">
      <c r="A1821">
        <v>2902994</v>
      </c>
      <c r="B1821">
        <v>2</v>
      </c>
      <c r="C1821">
        <v>6</v>
      </c>
      <c r="D1821">
        <v>2</v>
      </c>
      <c r="E1821">
        <v>1</v>
      </c>
      <c r="F1821">
        <v>13</v>
      </c>
      <c r="G1821">
        <v>3</v>
      </c>
      <c r="H1821">
        <v>1.00116980906376</v>
      </c>
      <c r="I1821">
        <v>2902994</v>
      </c>
      <c r="J1821">
        <f>IF(B1821=1,1,IF(B1821=2,0,NA))</f>
        <v>0</v>
      </c>
      <c r="K1821">
        <f t="shared" ca="1" si="196"/>
        <v>35</v>
      </c>
      <c r="L1821">
        <f t="shared" si="197"/>
        <v>2</v>
      </c>
      <c r="M1821">
        <f t="shared" si="198"/>
        <v>1</v>
      </c>
      <c r="N1821">
        <f t="shared" si="199"/>
        <v>0</v>
      </c>
      <c r="O1821">
        <f t="shared" si="200"/>
        <v>0</v>
      </c>
      <c r="P1821">
        <f t="shared" si="201"/>
        <v>0</v>
      </c>
      <c r="Q1821">
        <f t="shared" si="202"/>
        <v>1.00116980906376</v>
      </c>
      <c r="V1821">
        <v>8</v>
      </c>
    </row>
    <row r="1822" spans="1:22" x14ac:dyDescent="0.35">
      <c r="A1822">
        <v>2909147</v>
      </c>
      <c r="B1822">
        <v>1</v>
      </c>
      <c r="C1822">
        <v>5</v>
      </c>
      <c r="D1822">
        <v>2</v>
      </c>
      <c r="E1822">
        <v>1</v>
      </c>
      <c r="F1822">
        <v>13</v>
      </c>
      <c r="G1822">
        <v>3</v>
      </c>
      <c r="H1822">
        <v>1.2454601389915201</v>
      </c>
      <c r="I1822">
        <v>2909147</v>
      </c>
      <c r="J1822">
        <f>IF(B1822=1,1,IF(B1822=2,0,NA))</f>
        <v>1</v>
      </c>
      <c r="K1822">
        <f t="shared" ca="1" si="196"/>
        <v>32</v>
      </c>
      <c r="L1822">
        <f t="shared" si="197"/>
        <v>2</v>
      </c>
      <c r="M1822">
        <f t="shared" si="198"/>
        <v>1</v>
      </c>
      <c r="N1822">
        <f t="shared" si="199"/>
        <v>0</v>
      </c>
      <c r="O1822">
        <f t="shared" si="200"/>
        <v>0</v>
      </c>
      <c r="P1822">
        <f t="shared" si="201"/>
        <v>0</v>
      </c>
      <c r="Q1822">
        <f t="shared" si="202"/>
        <v>1.2454601389915201</v>
      </c>
      <c r="V1822">
        <v>8</v>
      </c>
    </row>
    <row r="1823" spans="1:22" x14ac:dyDescent="0.35">
      <c r="A1823">
        <v>2908255</v>
      </c>
      <c r="B1823">
        <v>2</v>
      </c>
      <c r="C1823">
        <v>-1</v>
      </c>
      <c r="D1823">
        <v>2</v>
      </c>
      <c r="E1823">
        <v>1</v>
      </c>
      <c r="F1823">
        <v>13</v>
      </c>
      <c r="G1823">
        <v>-1</v>
      </c>
      <c r="H1823">
        <v>1.1299973839237001</v>
      </c>
      <c r="I1823">
        <v>2908255</v>
      </c>
      <c r="J1823">
        <f>IF(B1823=1,1,IF(B1823=2,0,NA))</f>
        <v>0</v>
      </c>
      <c r="K1823">
        <f t="shared" ca="1" si="196"/>
        <v>0</v>
      </c>
      <c r="L1823">
        <f t="shared" si="197"/>
        <v>2</v>
      </c>
      <c r="M1823">
        <f t="shared" si="198"/>
        <v>1</v>
      </c>
      <c r="N1823">
        <f t="shared" si="199"/>
        <v>0</v>
      </c>
      <c r="O1823">
        <f t="shared" si="200"/>
        <v>0</v>
      </c>
      <c r="P1823">
        <f t="shared" si="201"/>
        <v>0</v>
      </c>
      <c r="Q1823">
        <f t="shared" si="202"/>
        <v>1.1299973839237001</v>
      </c>
      <c r="V1823">
        <v>8</v>
      </c>
    </row>
    <row r="1824" spans="1:22" x14ac:dyDescent="0.35">
      <c r="A1824">
        <v>2909517</v>
      </c>
      <c r="B1824">
        <v>2</v>
      </c>
      <c r="C1824">
        <v>11</v>
      </c>
      <c r="D1824">
        <v>2</v>
      </c>
      <c r="E1824">
        <v>1</v>
      </c>
      <c r="F1824">
        <v>5</v>
      </c>
      <c r="G1824">
        <v>3</v>
      </c>
      <c r="H1824">
        <v>0.792553118501233</v>
      </c>
      <c r="I1824">
        <v>2909517</v>
      </c>
      <c r="J1824">
        <f>IF(B1824=1,1,IF(B1824=2,0,NA))</f>
        <v>0</v>
      </c>
      <c r="K1824">
        <f t="shared" ca="1" si="196"/>
        <v>63</v>
      </c>
      <c r="L1824">
        <f t="shared" si="197"/>
        <v>2</v>
      </c>
      <c r="M1824">
        <f t="shared" si="198"/>
        <v>1</v>
      </c>
      <c r="N1824">
        <f t="shared" si="199"/>
        <v>0</v>
      </c>
      <c r="O1824">
        <f t="shared" si="200"/>
        <v>0</v>
      </c>
      <c r="P1824">
        <f t="shared" si="201"/>
        <v>0</v>
      </c>
      <c r="Q1824">
        <f t="shared" si="202"/>
        <v>0.792553118501233</v>
      </c>
      <c r="V1824">
        <v>8</v>
      </c>
    </row>
    <row r="1825" spans="1:22" x14ac:dyDescent="0.35">
      <c r="A1825">
        <v>2904701</v>
      </c>
      <c r="B1825">
        <v>1</v>
      </c>
      <c r="C1825">
        <v>11</v>
      </c>
      <c r="D1825">
        <v>2</v>
      </c>
      <c r="E1825">
        <v>1</v>
      </c>
      <c r="F1825">
        <v>5</v>
      </c>
      <c r="G1825">
        <v>3</v>
      </c>
      <c r="H1825">
        <v>0.84852755313830897</v>
      </c>
      <c r="I1825">
        <v>2904701</v>
      </c>
      <c r="J1825">
        <f>IF(B1825=1,1,IF(B1825=2,0,NA))</f>
        <v>1</v>
      </c>
      <c r="K1825">
        <f t="shared" ca="1" si="196"/>
        <v>60</v>
      </c>
      <c r="L1825">
        <f t="shared" si="197"/>
        <v>2</v>
      </c>
      <c r="M1825">
        <f t="shared" si="198"/>
        <v>1</v>
      </c>
      <c r="N1825">
        <f t="shared" si="199"/>
        <v>0</v>
      </c>
      <c r="O1825">
        <f t="shared" si="200"/>
        <v>0</v>
      </c>
      <c r="P1825">
        <f t="shared" si="201"/>
        <v>0</v>
      </c>
      <c r="Q1825">
        <f t="shared" si="202"/>
        <v>0.84852755313830897</v>
      </c>
      <c r="V1825">
        <v>8</v>
      </c>
    </row>
    <row r="1826" spans="1:22" x14ac:dyDescent="0.35">
      <c r="A1826">
        <v>2901416</v>
      </c>
      <c r="B1826">
        <v>2</v>
      </c>
      <c r="C1826">
        <v>10</v>
      </c>
      <c r="D1826">
        <v>2</v>
      </c>
      <c r="E1826">
        <v>1</v>
      </c>
      <c r="F1826">
        <v>15</v>
      </c>
      <c r="G1826">
        <v>3</v>
      </c>
      <c r="H1826">
        <v>0.76618868939399798</v>
      </c>
      <c r="I1826">
        <v>2901416</v>
      </c>
      <c r="J1826">
        <f>IF(B1826=1,1,IF(B1826=2,0,NA))</f>
        <v>0</v>
      </c>
      <c r="K1826">
        <f t="shared" ca="1" si="196"/>
        <v>58</v>
      </c>
      <c r="L1826">
        <f t="shared" si="197"/>
        <v>2</v>
      </c>
      <c r="M1826">
        <f t="shared" si="198"/>
        <v>1</v>
      </c>
      <c r="N1826">
        <f t="shared" si="199"/>
        <v>0</v>
      </c>
      <c r="O1826">
        <f t="shared" si="200"/>
        <v>0</v>
      </c>
      <c r="P1826">
        <f t="shared" si="201"/>
        <v>0</v>
      </c>
      <c r="Q1826">
        <f t="shared" si="202"/>
        <v>0.76618868939399798</v>
      </c>
      <c r="V1826">
        <v>8</v>
      </c>
    </row>
    <row r="1827" spans="1:22" x14ac:dyDescent="0.35">
      <c r="A1827">
        <v>2901148</v>
      </c>
      <c r="B1827">
        <v>1</v>
      </c>
      <c r="C1827">
        <v>10</v>
      </c>
      <c r="D1827">
        <v>2</v>
      </c>
      <c r="E1827">
        <v>1</v>
      </c>
      <c r="F1827">
        <v>15</v>
      </c>
      <c r="G1827">
        <v>2</v>
      </c>
      <c r="H1827">
        <v>0.80028541851597101</v>
      </c>
      <c r="I1827">
        <v>2901148</v>
      </c>
      <c r="J1827">
        <f>IF(B1827=1,1,IF(B1827=2,0,NA))</f>
        <v>1</v>
      </c>
      <c r="K1827">
        <f t="shared" ca="1" si="196"/>
        <v>56</v>
      </c>
      <c r="L1827">
        <f t="shared" si="197"/>
        <v>2</v>
      </c>
      <c r="M1827">
        <f t="shared" si="198"/>
        <v>1</v>
      </c>
      <c r="N1827">
        <f t="shared" si="199"/>
        <v>0</v>
      </c>
      <c r="O1827">
        <f t="shared" si="200"/>
        <v>1</v>
      </c>
      <c r="P1827">
        <f t="shared" si="201"/>
        <v>0</v>
      </c>
      <c r="Q1827">
        <f t="shared" si="202"/>
        <v>0.80028541851597101</v>
      </c>
      <c r="V1827">
        <v>8</v>
      </c>
    </row>
    <row r="1828" spans="1:22" x14ac:dyDescent="0.35">
      <c r="A1828">
        <v>2902547</v>
      </c>
      <c r="B1828">
        <v>2</v>
      </c>
      <c r="C1828">
        <v>17</v>
      </c>
      <c r="D1828">
        <v>3</v>
      </c>
      <c r="E1828">
        <v>1</v>
      </c>
      <c r="F1828">
        <v>16</v>
      </c>
      <c r="G1828">
        <v>3</v>
      </c>
      <c r="H1828">
        <v>0.83786344670757396</v>
      </c>
      <c r="I1828">
        <v>2902547</v>
      </c>
      <c r="J1828">
        <f>IF(B1828=1,1,IF(B1828=2,0,NA))</f>
        <v>0</v>
      </c>
      <c r="K1828">
        <f t="shared" ca="1" si="196"/>
        <v>96</v>
      </c>
      <c r="L1828">
        <f t="shared" si="197"/>
        <v>3</v>
      </c>
      <c r="M1828">
        <f t="shared" si="198"/>
        <v>1</v>
      </c>
      <c r="N1828">
        <f t="shared" si="199"/>
        <v>0</v>
      </c>
      <c r="O1828">
        <f t="shared" si="200"/>
        <v>0</v>
      </c>
      <c r="P1828">
        <f t="shared" si="201"/>
        <v>0</v>
      </c>
      <c r="Q1828">
        <f t="shared" si="202"/>
        <v>0.83786344670757396</v>
      </c>
      <c r="V1828">
        <v>8</v>
      </c>
    </row>
    <row r="1829" spans="1:22" x14ac:dyDescent="0.35">
      <c r="A1829">
        <v>2904454</v>
      </c>
      <c r="B1829">
        <v>2</v>
      </c>
      <c r="C1829">
        <v>10</v>
      </c>
      <c r="D1829">
        <v>3</v>
      </c>
      <c r="E1829">
        <v>1</v>
      </c>
      <c r="F1829">
        <v>13</v>
      </c>
      <c r="G1829">
        <v>2</v>
      </c>
      <c r="H1829">
        <v>0.76794996848341801</v>
      </c>
      <c r="I1829">
        <v>2904454</v>
      </c>
      <c r="J1829">
        <f>IF(B1829=1,1,IF(B1829=2,0,NA))</f>
        <v>0</v>
      </c>
      <c r="K1829">
        <f t="shared" ca="1" si="196"/>
        <v>55</v>
      </c>
      <c r="L1829">
        <f t="shared" si="197"/>
        <v>3</v>
      </c>
      <c r="M1829">
        <f t="shared" si="198"/>
        <v>1</v>
      </c>
      <c r="N1829">
        <f t="shared" si="199"/>
        <v>0</v>
      </c>
      <c r="O1829">
        <f t="shared" si="200"/>
        <v>1</v>
      </c>
      <c r="P1829">
        <f t="shared" si="201"/>
        <v>0</v>
      </c>
      <c r="Q1829">
        <f t="shared" si="202"/>
        <v>0.76794996848341801</v>
      </c>
      <c r="V1829">
        <v>8</v>
      </c>
    </row>
    <row r="1830" spans="1:22" x14ac:dyDescent="0.35">
      <c r="A1830">
        <v>2901339</v>
      </c>
      <c r="B1830">
        <v>1</v>
      </c>
      <c r="C1830">
        <v>10</v>
      </c>
      <c r="D1830">
        <v>3</v>
      </c>
      <c r="E1830">
        <v>1</v>
      </c>
      <c r="F1830">
        <v>13</v>
      </c>
      <c r="G1830">
        <v>2</v>
      </c>
      <c r="H1830">
        <v>0.80350824054612802</v>
      </c>
      <c r="I1830">
        <v>2901339</v>
      </c>
      <c r="J1830">
        <f>IF(B1830=1,1,IF(B1830=2,0,NA))</f>
        <v>1</v>
      </c>
      <c r="K1830">
        <f t="shared" ca="1" si="196"/>
        <v>56</v>
      </c>
      <c r="L1830">
        <f t="shared" si="197"/>
        <v>3</v>
      </c>
      <c r="M1830">
        <f t="shared" si="198"/>
        <v>1</v>
      </c>
      <c r="N1830">
        <f t="shared" si="199"/>
        <v>0</v>
      </c>
      <c r="O1830">
        <f t="shared" si="200"/>
        <v>1</v>
      </c>
      <c r="P1830">
        <f t="shared" si="201"/>
        <v>0</v>
      </c>
      <c r="Q1830">
        <f t="shared" si="202"/>
        <v>0.80350824054612802</v>
      </c>
      <c r="V1830">
        <v>8</v>
      </c>
    </row>
    <row r="1831" spans="1:22" x14ac:dyDescent="0.35">
      <c r="A1831">
        <v>2908645</v>
      </c>
      <c r="B1831">
        <v>2</v>
      </c>
      <c r="C1831">
        <v>14</v>
      </c>
      <c r="D1831">
        <v>1</v>
      </c>
      <c r="E1831">
        <v>1</v>
      </c>
      <c r="F1831">
        <v>7</v>
      </c>
      <c r="G1831">
        <v>3</v>
      </c>
      <c r="H1831">
        <v>0.89069122926091604</v>
      </c>
      <c r="I1831">
        <v>2908645</v>
      </c>
      <c r="J1831">
        <f>IF(B1831=1,1,IF(B1831=2,0,NA))</f>
        <v>0</v>
      </c>
      <c r="K1831">
        <f t="shared" ca="1" si="196"/>
        <v>77</v>
      </c>
      <c r="L1831">
        <f t="shared" si="197"/>
        <v>1</v>
      </c>
      <c r="M1831">
        <f t="shared" si="198"/>
        <v>1</v>
      </c>
      <c r="N1831">
        <f t="shared" si="199"/>
        <v>0</v>
      </c>
      <c r="O1831">
        <f t="shared" si="200"/>
        <v>0</v>
      </c>
      <c r="P1831">
        <f t="shared" si="201"/>
        <v>0</v>
      </c>
      <c r="Q1831">
        <f t="shared" si="202"/>
        <v>0.89069122926091604</v>
      </c>
      <c r="V1831">
        <v>7</v>
      </c>
    </row>
    <row r="1832" spans="1:22" x14ac:dyDescent="0.35">
      <c r="A1832">
        <v>2902481</v>
      </c>
      <c r="B1832">
        <v>1</v>
      </c>
      <c r="C1832">
        <v>6</v>
      </c>
      <c r="D1832">
        <v>1</v>
      </c>
      <c r="E1832">
        <v>1</v>
      </c>
      <c r="F1832">
        <v>13</v>
      </c>
      <c r="G1832">
        <v>3</v>
      </c>
      <c r="H1832">
        <v>1.0292507127139801</v>
      </c>
      <c r="I1832">
        <v>2902481</v>
      </c>
      <c r="J1832">
        <f>IF(B1832=1,1,IF(B1832=2,0,NA))</f>
        <v>1</v>
      </c>
      <c r="K1832">
        <f t="shared" ca="1" si="196"/>
        <v>36</v>
      </c>
      <c r="L1832">
        <f t="shared" si="197"/>
        <v>1</v>
      </c>
      <c r="M1832">
        <f t="shared" si="198"/>
        <v>1</v>
      </c>
      <c r="N1832">
        <f t="shared" si="199"/>
        <v>0</v>
      </c>
      <c r="O1832">
        <f t="shared" si="200"/>
        <v>0</v>
      </c>
      <c r="P1832">
        <f t="shared" si="201"/>
        <v>0</v>
      </c>
      <c r="Q1832">
        <f t="shared" si="202"/>
        <v>1.0292507127139801</v>
      </c>
      <c r="V1832">
        <v>7</v>
      </c>
    </row>
    <row r="1833" spans="1:22" x14ac:dyDescent="0.35">
      <c r="A1833">
        <v>2909358</v>
      </c>
      <c r="B1833">
        <v>2</v>
      </c>
      <c r="C1833">
        <v>6</v>
      </c>
      <c r="D1833">
        <v>1</v>
      </c>
      <c r="E1833">
        <v>1</v>
      </c>
      <c r="F1833">
        <v>13</v>
      </c>
      <c r="G1833">
        <v>3</v>
      </c>
      <c r="H1833">
        <v>0.87551000519611399</v>
      </c>
      <c r="I1833">
        <v>2909358</v>
      </c>
      <c r="J1833">
        <f>IF(B1833=1,1,IF(B1833=2,0,NA))</f>
        <v>0</v>
      </c>
      <c r="K1833">
        <f t="shared" ca="1" si="196"/>
        <v>37</v>
      </c>
      <c r="L1833">
        <f t="shared" si="197"/>
        <v>1</v>
      </c>
      <c r="M1833">
        <f t="shared" si="198"/>
        <v>1</v>
      </c>
      <c r="N1833">
        <f t="shared" si="199"/>
        <v>0</v>
      </c>
      <c r="O1833">
        <f t="shared" si="200"/>
        <v>0</v>
      </c>
      <c r="P1833">
        <f t="shared" si="201"/>
        <v>0</v>
      </c>
      <c r="Q1833">
        <f t="shared" si="202"/>
        <v>0.87551000519611399</v>
      </c>
      <c r="V1833">
        <v>7</v>
      </c>
    </row>
    <row r="1834" spans="1:22" x14ac:dyDescent="0.35">
      <c r="A1834">
        <v>2900431</v>
      </c>
      <c r="B1834">
        <v>1</v>
      </c>
      <c r="C1834">
        <v>-1</v>
      </c>
      <c r="D1834">
        <v>1</v>
      </c>
      <c r="E1834">
        <v>1</v>
      </c>
      <c r="F1834">
        <v>13</v>
      </c>
      <c r="G1834">
        <v>-1</v>
      </c>
      <c r="H1834">
        <v>0.894439961897185</v>
      </c>
      <c r="I1834">
        <v>2900431</v>
      </c>
      <c r="J1834">
        <f>IF(B1834=1,1,IF(B1834=2,0,NA))</f>
        <v>1</v>
      </c>
      <c r="K1834">
        <f t="shared" ca="1" si="196"/>
        <v>0</v>
      </c>
      <c r="L1834">
        <f t="shared" si="197"/>
        <v>1</v>
      </c>
      <c r="M1834">
        <f t="shared" si="198"/>
        <v>1</v>
      </c>
      <c r="N1834">
        <f t="shared" si="199"/>
        <v>0</v>
      </c>
      <c r="O1834">
        <f t="shared" si="200"/>
        <v>0</v>
      </c>
      <c r="P1834">
        <f t="shared" si="201"/>
        <v>0</v>
      </c>
      <c r="Q1834">
        <f t="shared" si="202"/>
        <v>0.894439961897185</v>
      </c>
      <c r="V1834">
        <v>7</v>
      </c>
    </row>
    <row r="1835" spans="1:22" x14ac:dyDescent="0.35">
      <c r="A1835">
        <v>2908388</v>
      </c>
      <c r="B1835">
        <v>1</v>
      </c>
      <c r="C1835">
        <v>-1</v>
      </c>
      <c r="D1835">
        <v>1</v>
      </c>
      <c r="E1835">
        <v>1</v>
      </c>
      <c r="F1835">
        <v>13</v>
      </c>
      <c r="G1835">
        <v>-1</v>
      </c>
      <c r="H1835">
        <v>0.988240013743934</v>
      </c>
      <c r="I1835">
        <v>2908388</v>
      </c>
      <c r="J1835">
        <f>IF(B1835=1,1,IF(B1835=2,0,NA))</f>
        <v>1</v>
      </c>
      <c r="K1835">
        <f t="shared" ca="1" si="196"/>
        <v>0</v>
      </c>
      <c r="L1835">
        <f t="shared" si="197"/>
        <v>1</v>
      </c>
      <c r="M1835">
        <f t="shared" si="198"/>
        <v>1</v>
      </c>
      <c r="N1835">
        <f t="shared" si="199"/>
        <v>0</v>
      </c>
      <c r="O1835">
        <f t="shared" si="200"/>
        <v>0</v>
      </c>
      <c r="P1835">
        <f t="shared" si="201"/>
        <v>0</v>
      </c>
      <c r="Q1835">
        <f t="shared" si="202"/>
        <v>0.988240013743934</v>
      </c>
      <c r="V1835">
        <v>7</v>
      </c>
    </row>
    <row r="1836" spans="1:22" x14ac:dyDescent="0.35">
      <c r="A1836">
        <v>2905724</v>
      </c>
      <c r="B1836">
        <v>1</v>
      </c>
      <c r="C1836">
        <v>12</v>
      </c>
      <c r="D1836">
        <v>1</v>
      </c>
      <c r="E1836">
        <v>1</v>
      </c>
      <c r="F1836">
        <v>10</v>
      </c>
      <c r="G1836">
        <v>3</v>
      </c>
      <c r="H1836">
        <v>0.86383560178269403</v>
      </c>
      <c r="I1836">
        <v>2905724</v>
      </c>
      <c r="J1836">
        <f>IF(B1836=1,1,IF(B1836=2,0,NA))</f>
        <v>1</v>
      </c>
      <c r="K1836">
        <f t="shared" ca="1" si="196"/>
        <v>66</v>
      </c>
      <c r="L1836">
        <f t="shared" si="197"/>
        <v>1</v>
      </c>
      <c r="M1836">
        <f t="shared" si="198"/>
        <v>1</v>
      </c>
      <c r="N1836">
        <f t="shared" si="199"/>
        <v>0</v>
      </c>
      <c r="O1836">
        <f t="shared" si="200"/>
        <v>0</v>
      </c>
      <c r="P1836">
        <f t="shared" si="201"/>
        <v>0</v>
      </c>
      <c r="Q1836">
        <f t="shared" si="202"/>
        <v>0.86383560178269403</v>
      </c>
      <c r="V1836">
        <v>7</v>
      </c>
    </row>
    <row r="1837" spans="1:22" x14ac:dyDescent="0.35">
      <c r="A1837">
        <v>2904375</v>
      </c>
      <c r="B1837">
        <v>2</v>
      </c>
      <c r="C1837">
        <v>11</v>
      </c>
      <c r="D1837">
        <v>1</v>
      </c>
      <c r="E1837">
        <v>1</v>
      </c>
      <c r="F1837">
        <v>10</v>
      </c>
      <c r="G1837">
        <v>3</v>
      </c>
      <c r="H1837">
        <v>0.87210819908014503</v>
      </c>
      <c r="I1837">
        <v>2904375</v>
      </c>
      <c r="J1837">
        <f>IF(B1837=1,1,IF(B1837=2,0,NA))</f>
        <v>0</v>
      </c>
      <c r="K1837">
        <f t="shared" ca="1" si="196"/>
        <v>61</v>
      </c>
      <c r="L1837">
        <f t="shared" si="197"/>
        <v>1</v>
      </c>
      <c r="M1837">
        <f t="shared" si="198"/>
        <v>1</v>
      </c>
      <c r="N1837">
        <f t="shared" si="199"/>
        <v>0</v>
      </c>
      <c r="O1837">
        <f t="shared" si="200"/>
        <v>0</v>
      </c>
      <c r="P1837">
        <f t="shared" si="201"/>
        <v>0</v>
      </c>
      <c r="Q1837">
        <f t="shared" si="202"/>
        <v>0.87210819908014503</v>
      </c>
      <c r="V1837">
        <v>7</v>
      </c>
    </row>
    <row r="1838" spans="1:22" x14ac:dyDescent="0.35">
      <c r="A1838">
        <v>2911846</v>
      </c>
      <c r="B1838">
        <v>1</v>
      </c>
      <c r="C1838">
        <v>7</v>
      </c>
      <c r="D1838">
        <v>1</v>
      </c>
      <c r="E1838">
        <v>1</v>
      </c>
      <c r="F1838">
        <v>16</v>
      </c>
      <c r="G1838">
        <v>3</v>
      </c>
      <c r="H1838">
        <v>1.04460883096402</v>
      </c>
      <c r="I1838">
        <v>2911846</v>
      </c>
      <c r="J1838">
        <f>IF(B1838=1,1,IF(B1838=2,0,NA))</f>
        <v>1</v>
      </c>
      <c r="K1838">
        <f t="shared" ca="1" si="196"/>
        <v>41</v>
      </c>
      <c r="L1838">
        <f t="shared" si="197"/>
        <v>1</v>
      </c>
      <c r="M1838">
        <f t="shared" si="198"/>
        <v>1</v>
      </c>
      <c r="N1838">
        <f t="shared" si="199"/>
        <v>0</v>
      </c>
      <c r="O1838">
        <f t="shared" si="200"/>
        <v>0</v>
      </c>
      <c r="P1838">
        <f t="shared" si="201"/>
        <v>0</v>
      </c>
      <c r="Q1838">
        <f t="shared" si="202"/>
        <v>1.04460883096402</v>
      </c>
      <c r="V1838">
        <v>7</v>
      </c>
    </row>
    <row r="1839" spans="1:22" x14ac:dyDescent="0.35">
      <c r="A1839">
        <v>2903136</v>
      </c>
      <c r="B1839">
        <v>2</v>
      </c>
      <c r="C1839">
        <v>6</v>
      </c>
      <c r="D1839">
        <v>1</v>
      </c>
      <c r="E1839">
        <v>1</v>
      </c>
      <c r="F1839">
        <v>16</v>
      </c>
      <c r="G1839">
        <v>3</v>
      </c>
      <c r="H1839">
        <v>0.87314152247444299</v>
      </c>
      <c r="I1839">
        <v>2903136</v>
      </c>
      <c r="J1839">
        <f>IF(B1839=1,1,IF(B1839=2,0,NA))</f>
        <v>0</v>
      </c>
      <c r="K1839">
        <f t="shared" ca="1" si="196"/>
        <v>38</v>
      </c>
      <c r="L1839">
        <f t="shared" si="197"/>
        <v>1</v>
      </c>
      <c r="M1839">
        <f t="shared" si="198"/>
        <v>1</v>
      </c>
      <c r="N1839">
        <f t="shared" si="199"/>
        <v>0</v>
      </c>
      <c r="O1839">
        <f t="shared" si="200"/>
        <v>0</v>
      </c>
      <c r="P1839">
        <f t="shared" si="201"/>
        <v>0</v>
      </c>
      <c r="Q1839">
        <f t="shared" si="202"/>
        <v>0.87314152247444299</v>
      </c>
      <c r="V1839">
        <v>7</v>
      </c>
    </row>
    <row r="1840" spans="1:22" x14ac:dyDescent="0.35">
      <c r="A1840">
        <v>2901631</v>
      </c>
      <c r="B1840">
        <v>1</v>
      </c>
      <c r="C1840">
        <v>-1</v>
      </c>
      <c r="D1840">
        <v>1</v>
      </c>
      <c r="E1840">
        <v>1</v>
      </c>
      <c r="F1840">
        <v>16</v>
      </c>
      <c r="G1840">
        <v>-1</v>
      </c>
      <c r="H1840">
        <v>0.89367405744442996</v>
      </c>
      <c r="I1840">
        <v>2901631</v>
      </c>
      <c r="J1840">
        <f>IF(B1840=1,1,IF(B1840=2,0,NA))</f>
        <v>1</v>
      </c>
      <c r="K1840">
        <f t="shared" ca="1" si="196"/>
        <v>0</v>
      </c>
      <c r="L1840">
        <f t="shared" si="197"/>
        <v>1</v>
      </c>
      <c r="M1840">
        <f t="shared" si="198"/>
        <v>1</v>
      </c>
      <c r="N1840">
        <f t="shared" si="199"/>
        <v>0</v>
      </c>
      <c r="O1840">
        <f t="shared" si="200"/>
        <v>0</v>
      </c>
      <c r="P1840">
        <f t="shared" si="201"/>
        <v>0</v>
      </c>
      <c r="Q1840">
        <f t="shared" si="202"/>
        <v>0.89367405744442996</v>
      </c>
      <c r="V1840">
        <v>7</v>
      </c>
    </row>
    <row r="1841" spans="1:22" x14ac:dyDescent="0.35">
      <c r="A1841">
        <v>2910834</v>
      </c>
      <c r="B1841">
        <v>1</v>
      </c>
      <c r="C1841">
        <v>-1</v>
      </c>
      <c r="D1841">
        <v>1</v>
      </c>
      <c r="E1841">
        <v>1</v>
      </c>
      <c r="F1841">
        <v>16</v>
      </c>
      <c r="G1841">
        <v>-1</v>
      </c>
      <c r="H1841">
        <v>0.88218062719567003</v>
      </c>
      <c r="I1841">
        <v>2910834</v>
      </c>
      <c r="J1841">
        <f>IF(B1841=1,1,IF(B1841=2,0,NA))</f>
        <v>1</v>
      </c>
      <c r="K1841">
        <f t="shared" ca="1" si="196"/>
        <v>0</v>
      </c>
      <c r="L1841">
        <f t="shared" si="197"/>
        <v>1</v>
      </c>
      <c r="M1841">
        <f t="shared" si="198"/>
        <v>1</v>
      </c>
      <c r="N1841">
        <f t="shared" si="199"/>
        <v>0</v>
      </c>
      <c r="O1841">
        <f t="shared" si="200"/>
        <v>0</v>
      </c>
      <c r="P1841">
        <f t="shared" si="201"/>
        <v>0</v>
      </c>
      <c r="Q1841">
        <f t="shared" si="202"/>
        <v>0.88218062719567003</v>
      </c>
      <c r="V1841">
        <v>7</v>
      </c>
    </row>
    <row r="1842" spans="1:22" x14ac:dyDescent="0.35">
      <c r="A1842">
        <v>2909808</v>
      </c>
      <c r="B1842">
        <v>1</v>
      </c>
      <c r="C1842">
        <v>13</v>
      </c>
      <c r="D1842">
        <v>1</v>
      </c>
      <c r="E1842">
        <v>1</v>
      </c>
      <c r="F1842">
        <v>6</v>
      </c>
      <c r="G1842">
        <v>2</v>
      </c>
      <c r="H1842">
        <v>0.86383560178269403</v>
      </c>
      <c r="I1842">
        <v>2909808</v>
      </c>
      <c r="J1842">
        <f>IF(B1842=1,1,IF(B1842=2,0,NA))</f>
        <v>1</v>
      </c>
      <c r="K1842">
        <f t="shared" ca="1" si="196"/>
        <v>74</v>
      </c>
      <c r="L1842">
        <f t="shared" si="197"/>
        <v>1</v>
      </c>
      <c r="M1842">
        <f t="shared" si="198"/>
        <v>1</v>
      </c>
      <c r="N1842">
        <f t="shared" si="199"/>
        <v>0</v>
      </c>
      <c r="O1842">
        <f t="shared" si="200"/>
        <v>1</v>
      </c>
      <c r="P1842">
        <f t="shared" si="201"/>
        <v>0</v>
      </c>
      <c r="Q1842">
        <f t="shared" si="202"/>
        <v>0.86383560178269403</v>
      </c>
      <c r="V1842">
        <v>7</v>
      </c>
    </row>
    <row r="1843" spans="1:22" x14ac:dyDescent="0.35">
      <c r="A1843">
        <v>2910722</v>
      </c>
      <c r="B1843">
        <v>2</v>
      </c>
      <c r="C1843">
        <v>11</v>
      </c>
      <c r="D1843">
        <v>1</v>
      </c>
      <c r="E1843">
        <v>1</v>
      </c>
      <c r="F1843">
        <v>6</v>
      </c>
      <c r="G1843">
        <v>3</v>
      </c>
      <c r="H1843">
        <v>0.87210819908014503</v>
      </c>
      <c r="I1843">
        <v>2910722</v>
      </c>
      <c r="J1843">
        <f>IF(B1843=1,1,IF(B1843=2,0,NA))</f>
        <v>0</v>
      </c>
      <c r="K1843">
        <f t="shared" ca="1" si="196"/>
        <v>63</v>
      </c>
      <c r="L1843">
        <f t="shared" si="197"/>
        <v>1</v>
      </c>
      <c r="M1843">
        <f t="shared" si="198"/>
        <v>1</v>
      </c>
      <c r="N1843">
        <f t="shared" si="199"/>
        <v>0</v>
      </c>
      <c r="O1843">
        <f t="shared" si="200"/>
        <v>0</v>
      </c>
      <c r="P1843">
        <f t="shared" si="201"/>
        <v>0</v>
      </c>
      <c r="Q1843">
        <f t="shared" si="202"/>
        <v>0.87210819908014503</v>
      </c>
      <c r="V1843">
        <v>7</v>
      </c>
    </row>
    <row r="1844" spans="1:22" x14ac:dyDescent="0.35">
      <c r="A1844">
        <v>2902020</v>
      </c>
      <c r="B1844">
        <v>1</v>
      </c>
      <c r="C1844">
        <v>9</v>
      </c>
      <c r="D1844">
        <v>1</v>
      </c>
      <c r="E1844">
        <v>1</v>
      </c>
      <c r="F1844">
        <v>16</v>
      </c>
      <c r="G1844">
        <v>3</v>
      </c>
      <c r="H1844">
        <v>1.1695363148039899</v>
      </c>
      <c r="I1844">
        <v>2902020</v>
      </c>
      <c r="J1844">
        <f>IF(B1844=1,1,IF(B1844=2,0,NA))</f>
        <v>1</v>
      </c>
      <c r="K1844">
        <f t="shared" ca="1" si="196"/>
        <v>50</v>
      </c>
      <c r="L1844">
        <f t="shared" si="197"/>
        <v>1</v>
      </c>
      <c r="M1844">
        <f t="shared" si="198"/>
        <v>1</v>
      </c>
      <c r="N1844">
        <f t="shared" si="199"/>
        <v>0</v>
      </c>
      <c r="O1844">
        <f t="shared" si="200"/>
        <v>0</v>
      </c>
      <c r="P1844">
        <f t="shared" si="201"/>
        <v>0</v>
      </c>
      <c r="Q1844">
        <f t="shared" si="202"/>
        <v>1.1695363148039899</v>
      </c>
      <c r="V1844">
        <v>7</v>
      </c>
    </row>
    <row r="1845" spans="1:22" x14ac:dyDescent="0.35">
      <c r="A1845">
        <v>2901266</v>
      </c>
      <c r="B1845">
        <v>2</v>
      </c>
      <c r="C1845">
        <v>9</v>
      </c>
      <c r="D1845">
        <v>1</v>
      </c>
      <c r="E1845">
        <v>1</v>
      </c>
      <c r="F1845">
        <v>16</v>
      </c>
      <c r="G1845">
        <v>3</v>
      </c>
      <c r="H1845">
        <v>1.01042462032447</v>
      </c>
      <c r="I1845">
        <v>2901266</v>
      </c>
      <c r="J1845">
        <f>IF(B1845=1,1,IF(B1845=2,0,NA))</f>
        <v>0</v>
      </c>
      <c r="K1845">
        <f t="shared" ca="1" si="196"/>
        <v>51</v>
      </c>
      <c r="L1845">
        <f t="shared" si="197"/>
        <v>1</v>
      </c>
      <c r="M1845">
        <f t="shared" si="198"/>
        <v>1</v>
      </c>
      <c r="N1845">
        <f t="shared" si="199"/>
        <v>0</v>
      </c>
      <c r="O1845">
        <f t="shared" si="200"/>
        <v>0</v>
      </c>
      <c r="P1845">
        <f t="shared" si="201"/>
        <v>0</v>
      </c>
      <c r="Q1845">
        <f t="shared" si="202"/>
        <v>1.01042462032447</v>
      </c>
      <c r="V1845">
        <v>7</v>
      </c>
    </row>
    <row r="1846" spans="1:22" x14ac:dyDescent="0.35">
      <c r="A1846">
        <v>2905173</v>
      </c>
      <c r="B1846">
        <v>2</v>
      </c>
      <c r="C1846">
        <v>-1</v>
      </c>
      <c r="D1846">
        <v>1</v>
      </c>
      <c r="E1846">
        <v>1</v>
      </c>
      <c r="F1846">
        <v>16</v>
      </c>
      <c r="G1846">
        <v>-1</v>
      </c>
      <c r="H1846">
        <v>1.27868868280273</v>
      </c>
      <c r="I1846">
        <v>2905173</v>
      </c>
      <c r="J1846">
        <f>IF(B1846=1,1,IF(B1846=2,0,NA))</f>
        <v>0</v>
      </c>
      <c r="K1846">
        <f t="shared" ca="1" si="196"/>
        <v>0</v>
      </c>
      <c r="L1846">
        <f t="shared" si="197"/>
        <v>1</v>
      </c>
      <c r="M1846">
        <f t="shared" si="198"/>
        <v>1</v>
      </c>
      <c r="N1846">
        <f t="shared" si="199"/>
        <v>0</v>
      </c>
      <c r="O1846">
        <f t="shared" si="200"/>
        <v>0</v>
      </c>
      <c r="P1846">
        <f t="shared" si="201"/>
        <v>0</v>
      </c>
      <c r="Q1846">
        <f t="shared" si="202"/>
        <v>1.27868868280273</v>
      </c>
      <c r="V1846">
        <v>7</v>
      </c>
    </row>
    <row r="1847" spans="1:22" x14ac:dyDescent="0.35">
      <c r="A1847">
        <v>2910898</v>
      </c>
      <c r="B1847">
        <v>2</v>
      </c>
      <c r="C1847">
        <v>-1</v>
      </c>
      <c r="D1847">
        <v>1</v>
      </c>
      <c r="E1847">
        <v>1</v>
      </c>
      <c r="F1847">
        <v>16</v>
      </c>
      <c r="G1847">
        <v>-1</v>
      </c>
      <c r="H1847">
        <v>1.1083725936189399</v>
      </c>
      <c r="I1847">
        <v>2910898</v>
      </c>
      <c r="J1847">
        <f>IF(B1847=1,1,IF(B1847=2,0,NA))</f>
        <v>0</v>
      </c>
      <c r="K1847">
        <f t="shared" ca="1" si="196"/>
        <v>0</v>
      </c>
      <c r="L1847">
        <f t="shared" si="197"/>
        <v>1</v>
      </c>
      <c r="M1847">
        <f t="shared" si="198"/>
        <v>1</v>
      </c>
      <c r="N1847">
        <f t="shared" si="199"/>
        <v>0</v>
      </c>
      <c r="O1847">
        <f t="shared" si="200"/>
        <v>0</v>
      </c>
      <c r="P1847">
        <f t="shared" si="201"/>
        <v>0</v>
      </c>
      <c r="Q1847">
        <f t="shared" si="202"/>
        <v>1.1083725936189399</v>
      </c>
      <c r="V1847">
        <v>7</v>
      </c>
    </row>
    <row r="1848" spans="1:22" x14ac:dyDescent="0.35">
      <c r="A1848">
        <v>2905680</v>
      </c>
      <c r="B1848">
        <v>1</v>
      </c>
      <c r="C1848">
        <v>13</v>
      </c>
      <c r="D1848">
        <v>1</v>
      </c>
      <c r="E1848">
        <v>1</v>
      </c>
      <c r="F1848">
        <v>16</v>
      </c>
      <c r="G1848">
        <v>3</v>
      </c>
      <c r="H1848">
        <v>0.91719958664504797</v>
      </c>
      <c r="I1848">
        <v>2905680</v>
      </c>
      <c r="J1848">
        <f>IF(B1848=1,1,IF(B1848=2,0,NA))</f>
        <v>1</v>
      </c>
      <c r="K1848">
        <f t="shared" ca="1" si="196"/>
        <v>72</v>
      </c>
      <c r="L1848">
        <f t="shared" si="197"/>
        <v>1</v>
      </c>
      <c r="M1848">
        <f t="shared" si="198"/>
        <v>1</v>
      </c>
      <c r="N1848">
        <f t="shared" si="199"/>
        <v>0</v>
      </c>
      <c r="O1848">
        <f t="shared" si="200"/>
        <v>0</v>
      </c>
      <c r="P1848">
        <f t="shared" si="201"/>
        <v>0</v>
      </c>
      <c r="Q1848">
        <f t="shared" si="202"/>
        <v>0.91719958664504797</v>
      </c>
      <c r="V1848">
        <v>7</v>
      </c>
    </row>
    <row r="1849" spans="1:22" x14ac:dyDescent="0.35">
      <c r="A1849">
        <v>2906271</v>
      </c>
      <c r="B1849">
        <v>2</v>
      </c>
      <c r="C1849">
        <v>13</v>
      </c>
      <c r="D1849">
        <v>1</v>
      </c>
      <c r="E1849">
        <v>1</v>
      </c>
      <c r="F1849">
        <v>16</v>
      </c>
      <c r="G1849">
        <v>2</v>
      </c>
      <c r="H1849">
        <v>0.90313000964867196</v>
      </c>
      <c r="I1849">
        <v>2906271</v>
      </c>
      <c r="J1849">
        <f>IF(B1849=1,1,IF(B1849=2,0,NA))</f>
        <v>0</v>
      </c>
      <c r="K1849">
        <f t="shared" ca="1" si="196"/>
        <v>70</v>
      </c>
      <c r="L1849">
        <f t="shared" si="197"/>
        <v>1</v>
      </c>
      <c r="M1849">
        <f t="shared" si="198"/>
        <v>1</v>
      </c>
      <c r="N1849">
        <f t="shared" si="199"/>
        <v>0</v>
      </c>
      <c r="O1849">
        <f t="shared" si="200"/>
        <v>1</v>
      </c>
      <c r="P1849">
        <f t="shared" si="201"/>
        <v>0</v>
      </c>
      <c r="Q1849">
        <f t="shared" si="202"/>
        <v>0.90313000964867196</v>
      </c>
      <c r="V1849">
        <v>7</v>
      </c>
    </row>
    <row r="1850" spans="1:22" x14ac:dyDescent="0.35">
      <c r="A1850">
        <v>2907370</v>
      </c>
      <c r="B1850">
        <v>2</v>
      </c>
      <c r="C1850">
        <v>13</v>
      </c>
      <c r="D1850">
        <v>2</v>
      </c>
      <c r="E1850">
        <v>2</v>
      </c>
      <c r="F1850">
        <v>14</v>
      </c>
      <c r="G1850">
        <v>3</v>
      </c>
      <c r="H1850">
        <v>0.80678539969897001</v>
      </c>
      <c r="I1850">
        <v>2907370</v>
      </c>
      <c r="J1850">
        <f>IF(B1850=1,1,IF(B1850=2,0,NA))</f>
        <v>0</v>
      </c>
      <c r="K1850">
        <f t="shared" ca="1" si="196"/>
        <v>70</v>
      </c>
      <c r="L1850">
        <f t="shared" si="197"/>
        <v>2</v>
      </c>
      <c r="M1850">
        <f t="shared" si="198"/>
        <v>2</v>
      </c>
      <c r="N1850">
        <f t="shared" si="199"/>
        <v>0</v>
      </c>
      <c r="O1850">
        <f t="shared" si="200"/>
        <v>0</v>
      </c>
      <c r="P1850">
        <f t="shared" si="201"/>
        <v>0</v>
      </c>
      <c r="Q1850">
        <f t="shared" si="202"/>
        <v>0.80678539969897001</v>
      </c>
      <c r="V1850">
        <v>7</v>
      </c>
    </row>
    <row r="1851" spans="1:22" x14ac:dyDescent="0.35">
      <c r="A1851">
        <v>2909990</v>
      </c>
      <c r="B1851">
        <v>2</v>
      </c>
      <c r="C1851">
        <v>12</v>
      </c>
      <c r="D1851">
        <v>1</v>
      </c>
      <c r="E1851">
        <v>1</v>
      </c>
      <c r="F1851">
        <v>17</v>
      </c>
      <c r="G1851">
        <v>3</v>
      </c>
      <c r="H1851">
        <v>0.80678539969897001</v>
      </c>
      <c r="I1851">
        <v>2909990</v>
      </c>
      <c r="J1851">
        <f>IF(B1851=1,1,IF(B1851=2,0,NA))</f>
        <v>0</v>
      </c>
      <c r="K1851">
        <f t="shared" ca="1" si="196"/>
        <v>68</v>
      </c>
      <c r="L1851">
        <f t="shared" si="197"/>
        <v>1</v>
      </c>
      <c r="M1851">
        <f t="shared" si="198"/>
        <v>1</v>
      </c>
      <c r="N1851">
        <f t="shared" si="199"/>
        <v>0</v>
      </c>
      <c r="O1851">
        <f t="shared" si="200"/>
        <v>0</v>
      </c>
      <c r="P1851">
        <f t="shared" si="201"/>
        <v>0</v>
      </c>
      <c r="Q1851">
        <f t="shared" si="202"/>
        <v>0.80678539969897001</v>
      </c>
      <c r="V1851">
        <v>7</v>
      </c>
    </row>
    <row r="1852" spans="1:22" x14ac:dyDescent="0.35">
      <c r="A1852">
        <v>2910804</v>
      </c>
      <c r="B1852">
        <v>1</v>
      </c>
      <c r="C1852">
        <v>13</v>
      </c>
      <c r="D1852">
        <v>3</v>
      </c>
      <c r="E1852">
        <v>1</v>
      </c>
      <c r="F1852">
        <v>16</v>
      </c>
      <c r="G1852">
        <v>3</v>
      </c>
      <c r="H1852">
        <v>0.88750076882310502</v>
      </c>
      <c r="I1852">
        <v>2910804</v>
      </c>
      <c r="J1852">
        <f>IF(B1852=1,1,IF(B1852=2,0,NA))</f>
        <v>1</v>
      </c>
      <c r="K1852">
        <f t="shared" ca="1" si="196"/>
        <v>74</v>
      </c>
      <c r="L1852">
        <f t="shared" si="197"/>
        <v>3</v>
      </c>
      <c r="M1852">
        <f t="shared" si="198"/>
        <v>1</v>
      </c>
      <c r="N1852">
        <f t="shared" si="199"/>
        <v>0</v>
      </c>
      <c r="O1852">
        <f t="shared" si="200"/>
        <v>0</v>
      </c>
      <c r="P1852">
        <f t="shared" si="201"/>
        <v>0</v>
      </c>
      <c r="Q1852">
        <f t="shared" si="202"/>
        <v>0.88750076882310502</v>
      </c>
      <c r="V1852">
        <v>7</v>
      </c>
    </row>
    <row r="1853" spans="1:22" x14ac:dyDescent="0.35">
      <c r="A1853">
        <v>2909796</v>
      </c>
      <c r="B1853">
        <v>2</v>
      </c>
      <c r="C1853">
        <v>12</v>
      </c>
      <c r="D1853">
        <v>3</v>
      </c>
      <c r="E1853">
        <v>1</v>
      </c>
      <c r="F1853">
        <v>16</v>
      </c>
      <c r="G1853">
        <v>3</v>
      </c>
      <c r="H1853">
        <v>0.87701871217681804</v>
      </c>
      <c r="I1853">
        <v>2909796</v>
      </c>
      <c r="J1853">
        <f>IF(B1853=1,1,IF(B1853=2,0,NA))</f>
        <v>0</v>
      </c>
      <c r="K1853">
        <f t="shared" ca="1" si="196"/>
        <v>68</v>
      </c>
      <c r="L1853">
        <f t="shared" si="197"/>
        <v>3</v>
      </c>
      <c r="M1853">
        <f t="shared" si="198"/>
        <v>1</v>
      </c>
      <c r="N1853">
        <f t="shared" si="199"/>
        <v>0</v>
      </c>
      <c r="O1853">
        <f t="shared" si="200"/>
        <v>0</v>
      </c>
      <c r="P1853">
        <f t="shared" si="201"/>
        <v>0</v>
      </c>
      <c r="Q1853">
        <f t="shared" si="202"/>
        <v>0.87701871217681804</v>
      </c>
      <c r="V1853">
        <v>7</v>
      </c>
    </row>
    <row r="1854" spans="1:22" x14ac:dyDescent="0.35">
      <c r="A1854">
        <v>2906573</v>
      </c>
      <c r="B1854">
        <v>2</v>
      </c>
      <c r="C1854">
        <v>14</v>
      </c>
      <c r="D1854">
        <v>4</v>
      </c>
      <c r="E1854">
        <v>1</v>
      </c>
      <c r="F1854">
        <v>19</v>
      </c>
      <c r="G1854">
        <v>2</v>
      </c>
      <c r="H1854">
        <v>0.89069122926091604</v>
      </c>
      <c r="I1854">
        <v>2906573</v>
      </c>
      <c r="J1854">
        <f>IF(B1854=1,1,IF(B1854=2,0,NA))</f>
        <v>0</v>
      </c>
      <c r="K1854">
        <f t="shared" ca="1" si="196"/>
        <v>78</v>
      </c>
      <c r="L1854">
        <f t="shared" si="197"/>
        <v>4</v>
      </c>
      <c r="M1854">
        <f t="shared" si="198"/>
        <v>1</v>
      </c>
      <c r="N1854">
        <f t="shared" si="199"/>
        <v>0</v>
      </c>
      <c r="O1854">
        <f t="shared" si="200"/>
        <v>1</v>
      </c>
      <c r="P1854">
        <f t="shared" si="201"/>
        <v>0</v>
      </c>
      <c r="Q1854">
        <f t="shared" si="202"/>
        <v>0.89069122926091604</v>
      </c>
      <c r="V1854">
        <v>7</v>
      </c>
    </row>
    <row r="1855" spans="1:22" x14ac:dyDescent="0.35">
      <c r="A1855">
        <v>2908961</v>
      </c>
      <c r="B1855">
        <v>2</v>
      </c>
      <c r="C1855">
        <v>10</v>
      </c>
      <c r="D1855">
        <v>2</v>
      </c>
      <c r="E1855">
        <v>1</v>
      </c>
      <c r="F1855">
        <v>11</v>
      </c>
      <c r="G1855">
        <v>2</v>
      </c>
      <c r="H1855">
        <v>0.90029091962233998</v>
      </c>
      <c r="I1855">
        <v>2908961</v>
      </c>
      <c r="J1855">
        <f>IF(B1855=1,1,IF(B1855=2,0,NA))</f>
        <v>0</v>
      </c>
      <c r="K1855">
        <f t="shared" ca="1" si="196"/>
        <v>57</v>
      </c>
      <c r="L1855">
        <f t="shared" si="197"/>
        <v>2</v>
      </c>
      <c r="M1855">
        <f t="shared" si="198"/>
        <v>1</v>
      </c>
      <c r="N1855">
        <f t="shared" si="199"/>
        <v>0</v>
      </c>
      <c r="O1855">
        <f t="shared" si="200"/>
        <v>1</v>
      </c>
      <c r="P1855">
        <f t="shared" si="201"/>
        <v>0</v>
      </c>
      <c r="Q1855">
        <f t="shared" si="202"/>
        <v>0.90029091962233998</v>
      </c>
      <c r="V1855">
        <v>7</v>
      </c>
    </row>
    <row r="1856" spans="1:22" x14ac:dyDescent="0.35">
      <c r="A1856">
        <v>2903952</v>
      </c>
      <c r="B1856">
        <v>1</v>
      </c>
      <c r="C1856">
        <v>14</v>
      </c>
      <c r="D1856">
        <v>2</v>
      </c>
      <c r="E1856">
        <v>1</v>
      </c>
      <c r="F1856">
        <v>13</v>
      </c>
      <c r="G1856">
        <v>3</v>
      </c>
      <c r="H1856">
        <v>0.78467140056673201</v>
      </c>
      <c r="I1856">
        <v>2903952</v>
      </c>
      <c r="J1856">
        <f>IF(B1856=1,1,IF(B1856=2,0,NA))</f>
        <v>1</v>
      </c>
      <c r="K1856">
        <f t="shared" ca="1" si="196"/>
        <v>75</v>
      </c>
      <c r="L1856">
        <f t="shared" si="197"/>
        <v>2</v>
      </c>
      <c r="M1856">
        <f t="shared" si="198"/>
        <v>1</v>
      </c>
      <c r="N1856">
        <f t="shared" si="199"/>
        <v>0</v>
      </c>
      <c r="O1856">
        <f t="shared" si="200"/>
        <v>0</v>
      </c>
      <c r="P1856">
        <f t="shared" si="201"/>
        <v>0</v>
      </c>
      <c r="Q1856">
        <f t="shared" si="202"/>
        <v>0.78467140056673201</v>
      </c>
      <c r="V1856">
        <v>7</v>
      </c>
    </row>
    <row r="1857" spans="1:22" x14ac:dyDescent="0.35">
      <c r="A1857">
        <v>2903581</v>
      </c>
      <c r="B1857">
        <v>2</v>
      </c>
      <c r="C1857">
        <v>4</v>
      </c>
      <c r="D1857">
        <v>4</v>
      </c>
      <c r="E1857">
        <v>5</v>
      </c>
      <c r="F1857">
        <v>9</v>
      </c>
      <c r="G1857">
        <v>3</v>
      </c>
      <c r="H1857">
        <v>1.1368099136838501</v>
      </c>
      <c r="I1857">
        <v>2903581</v>
      </c>
      <c r="J1857">
        <f>IF(B1857=1,1,IF(B1857=2,0,NA))</f>
        <v>0</v>
      </c>
      <c r="K1857">
        <f t="shared" ca="1" si="196"/>
        <v>0</v>
      </c>
      <c r="L1857">
        <f t="shared" si="197"/>
        <v>4</v>
      </c>
      <c r="M1857">
        <f t="shared" si="198"/>
        <v>5</v>
      </c>
      <c r="N1857">
        <f t="shared" si="199"/>
        <v>0</v>
      </c>
      <c r="O1857">
        <f t="shared" si="200"/>
        <v>0</v>
      </c>
      <c r="P1857">
        <f t="shared" si="201"/>
        <v>0</v>
      </c>
      <c r="Q1857">
        <f t="shared" si="202"/>
        <v>1.1368099136838501</v>
      </c>
      <c r="V1857">
        <v>7</v>
      </c>
    </row>
    <row r="1858" spans="1:22" x14ac:dyDescent="0.35">
      <c r="A1858">
        <v>2907990</v>
      </c>
      <c r="B1858">
        <v>1</v>
      </c>
      <c r="C1858">
        <v>7</v>
      </c>
      <c r="D1858">
        <v>4</v>
      </c>
      <c r="E1858">
        <v>5</v>
      </c>
      <c r="F1858">
        <v>9</v>
      </c>
      <c r="G1858">
        <v>2</v>
      </c>
      <c r="H1858">
        <v>1.4015638467670799</v>
      </c>
      <c r="I1858">
        <v>2907990</v>
      </c>
      <c r="J1858">
        <f>IF(B1858=1,1,IF(B1858=2,0,NA))</f>
        <v>1</v>
      </c>
      <c r="K1858">
        <f t="shared" ca="1" si="196"/>
        <v>42</v>
      </c>
      <c r="L1858">
        <f t="shared" si="197"/>
        <v>4</v>
      </c>
      <c r="M1858">
        <f t="shared" si="198"/>
        <v>5</v>
      </c>
      <c r="N1858">
        <f t="shared" si="199"/>
        <v>0</v>
      </c>
      <c r="O1858">
        <f t="shared" si="200"/>
        <v>1</v>
      </c>
      <c r="P1858">
        <f t="shared" si="201"/>
        <v>0</v>
      </c>
      <c r="Q1858">
        <f t="shared" si="202"/>
        <v>1.4015638467670799</v>
      </c>
      <c r="V1858">
        <v>7</v>
      </c>
    </row>
    <row r="1859" spans="1:22" x14ac:dyDescent="0.35">
      <c r="A1859">
        <v>2900615</v>
      </c>
      <c r="B1859">
        <v>2</v>
      </c>
      <c r="C1859">
        <v>-1</v>
      </c>
      <c r="D1859">
        <v>4</v>
      </c>
      <c r="E1859">
        <v>5</v>
      </c>
      <c r="F1859">
        <v>9</v>
      </c>
      <c r="G1859">
        <v>-1</v>
      </c>
      <c r="H1859">
        <v>1.6588031665441201</v>
      </c>
      <c r="I1859">
        <v>2900615</v>
      </c>
      <c r="J1859">
        <f>IF(B1859=1,1,IF(B1859=2,0,NA))</f>
        <v>0</v>
      </c>
      <c r="K1859">
        <f t="shared" ref="K1859:K1922" ca="1" si="203">IF(C1859&lt;5,0,IF(C1859=5,RANDBETWEEN(30,34),IF(C1859=6,RANDBETWEEN(35,39),IF(C1859=7,RANDBETWEEN(40,44),IF(C1859=8,RANDBETWEEN(45,49),IF(C1859=9,RANDBETWEEN(50,54),IF(C1859=10,RANDBETWEEN(55,59),IF(C1859=11,RANDBETWEEN(60,64),IF(C1859=12,RANDBETWEEN(65,69),IF(C1859=13,RANDBETWEEN(70,74),IF(C1859=14,RANDBETWEEN(75,79),IF(C1859=15,RANDBETWEEN(80,84),IF(C1859=16,RANDBETWEEN(85,89),RANDBETWEEN(90,99))))))))))))))</f>
        <v>0</v>
      </c>
      <c r="L1859">
        <f t="shared" ref="L1859:L1922" si="204">D1859</f>
        <v>4</v>
      </c>
      <c r="M1859">
        <f t="shared" ref="M1859:M1922" si="205">IF(E1859&lt;0,1,E1859)</f>
        <v>5</v>
      </c>
      <c r="N1859">
        <f t="shared" ref="N1859:N1922" si="206">IF(G1859=1,1,0)</f>
        <v>0</v>
      </c>
      <c r="O1859">
        <f t="shared" ref="O1859:O1922" si="207">IF(G1859=2,1,0)</f>
        <v>0</v>
      </c>
      <c r="P1859">
        <f t="shared" ref="P1859:P1922" si="208">IF(F1859=3,1,0)</f>
        <v>0</v>
      </c>
      <c r="Q1859">
        <f t="shared" ref="Q1859:Q1922" si="209">H1859</f>
        <v>1.6588031665441201</v>
      </c>
      <c r="V1859">
        <v>7</v>
      </c>
    </row>
    <row r="1860" spans="1:22" x14ac:dyDescent="0.35">
      <c r="A1860">
        <v>2903732</v>
      </c>
      <c r="B1860">
        <v>1</v>
      </c>
      <c r="C1860">
        <v>-1</v>
      </c>
      <c r="D1860">
        <v>4</v>
      </c>
      <c r="E1860">
        <v>5</v>
      </c>
      <c r="F1860">
        <v>9</v>
      </c>
      <c r="G1860">
        <v>-1</v>
      </c>
      <c r="H1860">
        <v>1.56222795645436</v>
      </c>
      <c r="I1860">
        <v>2903732</v>
      </c>
      <c r="J1860">
        <f>IF(B1860=1,1,IF(B1860=2,0,NA))</f>
        <v>1</v>
      </c>
      <c r="K1860">
        <f t="shared" ca="1" si="203"/>
        <v>0</v>
      </c>
      <c r="L1860">
        <f t="shared" si="204"/>
        <v>4</v>
      </c>
      <c r="M1860">
        <f t="shared" si="205"/>
        <v>5</v>
      </c>
      <c r="N1860">
        <f t="shared" si="206"/>
        <v>0</v>
      </c>
      <c r="O1860">
        <f t="shared" si="207"/>
        <v>0</v>
      </c>
      <c r="P1860">
        <f t="shared" si="208"/>
        <v>0</v>
      </c>
      <c r="Q1860">
        <f t="shared" si="209"/>
        <v>1.56222795645436</v>
      </c>
      <c r="V1860">
        <v>7</v>
      </c>
    </row>
    <row r="1861" spans="1:22" x14ac:dyDescent="0.35">
      <c r="A1861">
        <v>2909394</v>
      </c>
      <c r="B1861">
        <v>1</v>
      </c>
      <c r="C1861">
        <v>9</v>
      </c>
      <c r="D1861">
        <v>4</v>
      </c>
      <c r="E1861">
        <v>1</v>
      </c>
      <c r="F1861">
        <v>13</v>
      </c>
      <c r="G1861">
        <v>3</v>
      </c>
      <c r="H1861">
        <v>1.57661104167491</v>
      </c>
      <c r="I1861">
        <v>2909394</v>
      </c>
      <c r="J1861">
        <f>IF(B1861=1,1,IF(B1861=2,0,NA))</f>
        <v>1</v>
      </c>
      <c r="K1861">
        <f t="shared" ca="1" si="203"/>
        <v>51</v>
      </c>
      <c r="L1861">
        <f t="shared" si="204"/>
        <v>4</v>
      </c>
      <c r="M1861">
        <f t="shared" si="205"/>
        <v>1</v>
      </c>
      <c r="N1861">
        <f t="shared" si="206"/>
        <v>0</v>
      </c>
      <c r="O1861">
        <f t="shared" si="207"/>
        <v>0</v>
      </c>
      <c r="P1861">
        <f t="shared" si="208"/>
        <v>0</v>
      </c>
      <c r="Q1861">
        <f t="shared" si="209"/>
        <v>1.57661104167491</v>
      </c>
      <c r="V1861">
        <v>7</v>
      </c>
    </row>
    <row r="1862" spans="1:22" x14ac:dyDescent="0.35">
      <c r="A1862">
        <v>2900136</v>
      </c>
      <c r="B1862">
        <v>1</v>
      </c>
      <c r="C1862">
        <v>-1</v>
      </c>
      <c r="D1862">
        <v>4</v>
      </c>
      <c r="E1862">
        <v>1</v>
      </c>
      <c r="F1862">
        <v>13</v>
      </c>
      <c r="G1862">
        <v>-1</v>
      </c>
      <c r="H1862">
        <v>1.29151681489139</v>
      </c>
      <c r="I1862">
        <v>2900136</v>
      </c>
      <c r="J1862">
        <f>IF(B1862=1,1,IF(B1862=2,0,NA))</f>
        <v>1</v>
      </c>
      <c r="K1862">
        <f t="shared" ca="1" si="203"/>
        <v>0</v>
      </c>
      <c r="L1862">
        <f t="shared" si="204"/>
        <v>4</v>
      </c>
      <c r="M1862">
        <f t="shared" si="205"/>
        <v>1</v>
      </c>
      <c r="N1862">
        <f t="shared" si="206"/>
        <v>0</v>
      </c>
      <c r="O1862">
        <f t="shared" si="207"/>
        <v>0</v>
      </c>
      <c r="P1862">
        <f t="shared" si="208"/>
        <v>0</v>
      </c>
      <c r="Q1862">
        <f t="shared" si="209"/>
        <v>1.29151681489139</v>
      </c>
      <c r="V1862">
        <v>7</v>
      </c>
    </row>
    <row r="1863" spans="1:22" x14ac:dyDescent="0.35">
      <c r="A1863">
        <v>2903632</v>
      </c>
      <c r="B1863">
        <v>2</v>
      </c>
      <c r="C1863">
        <v>7</v>
      </c>
      <c r="D1863">
        <v>2</v>
      </c>
      <c r="E1863">
        <v>1</v>
      </c>
      <c r="F1863">
        <v>17</v>
      </c>
      <c r="G1863">
        <v>3</v>
      </c>
      <c r="H1863">
        <v>0.84691012852820902</v>
      </c>
      <c r="I1863">
        <v>2903632</v>
      </c>
      <c r="J1863">
        <f>IF(B1863=1,1,IF(B1863=2,0,NA))</f>
        <v>0</v>
      </c>
      <c r="K1863">
        <f t="shared" ca="1" si="203"/>
        <v>40</v>
      </c>
      <c r="L1863">
        <f t="shared" si="204"/>
        <v>2</v>
      </c>
      <c r="M1863">
        <f t="shared" si="205"/>
        <v>1</v>
      </c>
      <c r="N1863">
        <f t="shared" si="206"/>
        <v>0</v>
      </c>
      <c r="O1863">
        <f t="shared" si="207"/>
        <v>0</v>
      </c>
      <c r="P1863">
        <f t="shared" si="208"/>
        <v>0</v>
      </c>
      <c r="Q1863">
        <f t="shared" si="209"/>
        <v>0.84691012852820902</v>
      </c>
      <c r="V1863">
        <v>7</v>
      </c>
    </row>
    <row r="1864" spans="1:22" x14ac:dyDescent="0.35">
      <c r="A1864">
        <v>2906934</v>
      </c>
      <c r="B1864">
        <v>1</v>
      </c>
      <c r="C1864">
        <v>9</v>
      </c>
      <c r="D1864">
        <v>2</v>
      </c>
      <c r="E1864">
        <v>1</v>
      </c>
      <c r="F1864">
        <v>17</v>
      </c>
      <c r="G1864">
        <v>2</v>
      </c>
      <c r="H1864">
        <v>0.97585177984184701</v>
      </c>
      <c r="I1864">
        <v>2906934</v>
      </c>
      <c r="J1864">
        <f>IF(B1864=1,1,IF(B1864=2,0,NA))</f>
        <v>1</v>
      </c>
      <c r="K1864">
        <f t="shared" ca="1" si="203"/>
        <v>54</v>
      </c>
      <c r="L1864">
        <f t="shared" si="204"/>
        <v>2</v>
      </c>
      <c r="M1864">
        <f t="shared" si="205"/>
        <v>1</v>
      </c>
      <c r="N1864">
        <f t="shared" si="206"/>
        <v>0</v>
      </c>
      <c r="O1864">
        <f t="shared" si="207"/>
        <v>1</v>
      </c>
      <c r="P1864">
        <f t="shared" si="208"/>
        <v>0</v>
      </c>
      <c r="Q1864">
        <f t="shared" si="209"/>
        <v>0.97585177984184701</v>
      </c>
      <c r="V1864">
        <v>7</v>
      </c>
    </row>
    <row r="1865" spans="1:22" x14ac:dyDescent="0.35">
      <c r="A1865">
        <v>2905512</v>
      </c>
      <c r="B1865">
        <v>2</v>
      </c>
      <c r="C1865">
        <v>-1</v>
      </c>
      <c r="D1865">
        <v>2</v>
      </c>
      <c r="E1865">
        <v>1</v>
      </c>
      <c r="F1865">
        <v>17</v>
      </c>
      <c r="G1865">
        <v>-1</v>
      </c>
      <c r="H1865">
        <v>1.30387479910908</v>
      </c>
      <c r="I1865">
        <v>2905512</v>
      </c>
      <c r="J1865">
        <f>IF(B1865=1,1,IF(B1865=2,0,NA))</f>
        <v>0</v>
      </c>
      <c r="K1865">
        <f t="shared" ca="1" si="203"/>
        <v>0</v>
      </c>
      <c r="L1865">
        <f t="shared" si="204"/>
        <v>2</v>
      </c>
      <c r="M1865">
        <f t="shared" si="205"/>
        <v>1</v>
      </c>
      <c r="N1865">
        <f t="shared" si="206"/>
        <v>0</v>
      </c>
      <c r="O1865">
        <f t="shared" si="207"/>
        <v>0</v>
      </c>
      <c r="P1865">
        <f t="shared" si="208"/>
        <v>0</v>
      </c>
      <c r="Q1865">
        <f t="shared" si="209"/>
        <v>1.30387479910908</v>
      </c>
      <c r="V1865">
        <v>7</v>
      </c>
    </row>
    <row r="1866" spans="1:22" x14ac:dyDescent="0.35">
      <c r="A1866">
        <v>2902739</v>
      </c>
      <c r="B1866">
        <v>1</v>
      </c>
      <c r="C1866">
        <v>-1</v>
      </c>
      <c r="D1866">
        <v>2</v>
      </c>
      <c r="E1866">
        <v>1</v>
      </c>
      <c r="F1866">
        <v>17</v>
      </c>
      <c r="G1866">
        <v>-1</v>
      </c>
      <c r="H1866">
        <v>1.2792271846145999</v>
      </c>
      <c r="I1866">
        <v>2902739</v>
      </c>
      <c r="J1866">
        <f>IF(B1866=1,1,IF(B1866=2,0,NA))</f>
        <v>1</v>
      </c>
      <c r="K1866">
        <f t="shared" ca="1" si="203"/>
        <v>0</v>
      </c>
      <c r="L1866">
        <f t="shared" si="204"/>
        <v>2</v>
      </c>
      <c r="M1866">
        <f t="shared" si="205"/>
        <v>1</v>
      </c>
      <c r="N1866">
        <f t="shared" si="206"/>
        <v>0</v>
      </c>
      <c r="O1866">
        <f t="shared" si="207"/>
        <v>0</v>
      </c>
      <c r="P1866">
        <f t="shared" si="208"/>
        <v>0</v>
      </c>
      <c r="Q1866">
        <f t="shared" si="209"/>
        <v>1.2792271846145999</v>
      </c>
      <c r="V1866">
        <v>7</v>
      </c>
    </row>
    <row r="1867" spans="1:22" x14ac:dyDescent="0.35">
      <c r="A1867">
        <v>2902090</v>
      </c>
      <c r="B1867">
        <v>2</v>
      </c>
      <c r="C1867">
        <v>4</v>
      </c>
      <c r="D1867">
        <v>4</v>
      </c>
      <c r="E1867">
        <v>1</v>
      </c>
      <c r="F1867">
        <v>-1</v>
      </c>
      <c r="G1867">
        <v>1</v>
      </c>
      <c r="H1867">
        <v>1.1965146934544999</v>
      </c>
      <c r="I1867">
        <v>2902090</v>
      </c>
      <c r="J1867">
        <f>IF(B1867=1,1,IF(B1867=2,0,NA))</f>
        <v>0</v>
      </c>
      <c r="K1867">
        <f t="shared" ca="1" si="203"/>
        <v>0</v>
      </c>
      <c r="L1867">
        <f t="shared" si="204"/>
        <v>4</v>
      </c>
      <c r="M1867">
        <f t="shared" si="205"/>
        <v>1</v>
      </c>
      <c r="N1867">
        <f t="shared" si="206"/>
        <v>1</v>
      </c>
      <c r="O1867">
        <f t="shared" si="207"/>
        <v>0</v>
      </c>
      <c r="P1867">
        <f t="shared" si="208"/>
        <v>0</v>
      </c>
      <c r="Q1867">
        <f t="shared" si="209"/>
        <v>1.1965146934544999</v>
      </c>
      <c r="V1867">
        <v>7</v>
      </c>
    </row>
    <row r="1868" spans="1:22" x14ac:dyDescent="0.35">
      <c r="A1868">
        <v>2903604</v>
      </c>
      <c r="B1868">
        <v>2</v>
      </c>
      <c r="C1868">
        <v>12</v>
      </c>
      <c r="D1868">
        <v>2</v>
      </c>
      <c r="E1868">
        <v>1</v>
      </c>
      <c r="F1868">
        <v>9</v>
      </c>
      <c r="G1868">
        <v>3</v>
      </c>
      <c r="H1868">
        <v>0.97460830602799997</v>
      </c>
      <c r="I1868">
        <v>2903604</v>
      </c>
      <c r="J1868">
        <f>IF(B1868=1,1,IF(B1868=2,0,NA))</f>
        <v>0</v>
      </c>
      <c r="K1868">
        <f t="shared" ca="1" si="203"/>
        <v>65</v>
      </c>
      <c r="L1868">
        <f t="shared" si="204"/>
        <v>2</v>
      </c>
      <c r="M1868">
        <f t="shared" si="205"/>
        <v>1</v>
      </c>
      <c r="N1868">
        <f t="shared" si="206"/>
        <v>0</v>
      </c>
      <c r="O1868">
        <f t="shared" si="207"/>
        <v>0</v>
      </c>
      <c r="P1868">
        <f t="shared" si="208"/>
        <v>0</v>
      </c>
      <c r="Q1868">
        <f t="shared" si="209"/>
        <v>0.97460830602799997</v>
      </c>
      <c r="V1868">
        <v>7</v>
      </c>
    </row>
    <row r="1869" spans="1:22" x14ac:dyDescent="0.35">
      <c r="A1869">
        <v>2907453</v>
      </c>
      <c r="B1869">
        <v>2</v>
      </c>
      <c r="C1869">
        <v>16</v>
      </c>
      <c r="D1869">
        <v>2</v>
      </c>
      <c r="E1869">
        <v>1</v>
      </c>
      <c r="F1869">
        <v>3</v>
      </c>
      <c r="G1869">
        <v>3</v>
      </c>
      <c r="H1869">
        <v>0.89069122926091604</v>
      </c>
      <c r="I1869">
        <v>2907453</v>
      </c>
      <c r="J1869">
        <f>IF(B1869=1,1,IF(B1869=2,0,NA))</f>
        <v>0</v>
      </c>
      <c r="K1869">
        <f t="shared" ca="1" si="203"/>
        <v>88</v>
      </c>
      <c r="L1869">
        <f t="shared" si="204"/>
        <v>2</v>
      </c>
      <c r="M1869">
        <f t="shared" si="205"/>
        <v>1</v>
      </c>
      <c r="N1869">
        <f t="shared" si="206"/>
        <v>0</v>
      </c>
      <c r="O1869">
        <f t="shared" si="207"/>
        <v>0</v>
      </c>
      <c r="P1869">
        <f t="shared" si="208"/>
        <v>1</v>
      </c>
      <c r="Q1869">
        <f t="shared" si="209"/>
        <v>0.89069122926091604</v>
      </c>
      <c r="V1869">
        <v>7</v>
      </c>
    </row>
    <row r="1870" spans="1:22" x14ac:dyDescent="0.35">
      <c r="A1870">
        <v>2909038</v>
      </c>
      <c r="B1870">
        <v>2</v>
      </c>
      <c r="C1870">
        <v>8</v>
      </c>
      <c r="D1870">
        <v>2</v>
      </c>
      <c r="E1870">
        <v>2</v>
      </c>
      <c r="F1870">
        <v>13</v>
      </c>
      <c r="G1870">
        <v>3</v>
      </c>
      <c r="H1870">
        <v>0.73248139174913396</v>
      </c>
      <c r="I1870">
        <v>2909038</v>
      </c>
      <c r="J1870">
        <f>IF(B1870=1,1,IF(B1870=2,0,NA))</f>
        <v>0</v>
      </c>
      <c r="K1870">
        <f t="shared" ca="1" si="203"/>
        <v>45</v>
      </c>
      <c r="L1870">
        <f t="shared" si="204"/>
        <v>2</v>
      </c>
      <c r="M1870">
        <f t="shared" si="205"/>
        <v>2</v>
      </c>
      <c r="N1870">
        <f t="shared" si="206"/>
        <v>0</v>
      </c>
      <c r="O1870">
        <f t="shared" si="207"/>
        <v>0</v>
      </c>
      <c r="P1870">
        <f t="shared" si="208"/>
        <v>0</v>
      </c>
      <c r="Q1870">
        <f t="shared" si="209"/>
        <v>0.73248139174913396</v>
      </c>
      <c r="V1870">
        <v>7</v>
      </c>
    </row>
    <row r="1871" spans="1:22" x14ac:dyDescent="0.35">
      <c r="A1871">
        <v>2906299</v>
      </c>
      <c r="B1871">
        <v>1</v>
      </c>
      <c r="C1871">
        <v>-1</v>
      </c>
      <c r="D1871">
        <v>2</v>
      </c>
      <c r="E1871">
        <v>4</v>
      </c>
      <c r="F1871">
        <v>13</v>
      </c>
      <c r="G1871">
        <v>-1</v>
      </c>
      <c r="H1871">
        <v>0.76333125554645598</v>
      </c>
      <c r="I1871">
        <v>2906299</v>
      </c>
      <c r="J1871">
        <f>IF(B1871=1,1,IF(B1871=2,0,NA))</f>
        <v>1</v>
      </c>
      <c r="K1871">
        <f t="shared" ca="1" si="203"/>
        <v>0</v>
      </c>
      <c r="L1871">
        <f t="shared" si="204"/>
        <v>2</v>
      </c>
      <c r="M1871">
        <f t="shared" si="205"/>
        <v>4</v>
      </c>
      <c r="N1871">
        <f t="shared" si="206"/>
        <v>0</v>
      </c>
      <c r="O1871">
        <f t="shared" si="207"/>
        <v>0</v>
      </c>
      <c r="P1871">
        <f t="shared" si="208"/>
        <v>0</v>
      </c>
      <c r="Q1871">
        <f t="shared" si="209"/>
        <v>0.76333125554645598</v>
      </c>
      <c r="V1871">
        <v>7</v>
      </c>
    </row>
    <row r="1872" spans="1:22" x14ac:dyDescent="0.35">
      <c r="A1872">
        <v>2908808</v>
      </c>
      <c r="B1872">
        <v>1</v>
      </c>
      <c r="C1872">
        <v>7</v>
      </c>
      <c r="D1872">
        <v>2</v>
      </c>
      <c r="E1872">
        <v>5</v>
      </c>
      <c r="F1872">
        <v>8</v>
      </c>
      <c r="G1872">
        <v>1</v>
      </c>
      <c r="H1872">
        <v>1.0609009760377699</v>
      </c>
      <c r="I1872">
        <v>2908808</v>
      </c>
      <c r="J1872">
        <f>IF(B1872=1,1,IF(B1872=2,0,NA))</f>
        <v>1</v>
      </c>
      <c r="K1872">
        <f t="shared" ca="1" si="203"/>
        <v>43</v>
      </c>
      <c r="L1872">
        <f t="shared" si="204"/>
        <v>2</v>
      </c>
      <c r="M1872">
        <f t="shared" si="205"/>
        <v>5</v>
      </c>
      <c r="N1872">
        <f t="shared" si="206"/>
        <v>1</v>
      </c>
      <c r="O1872">
        <f t="shared" si="207"/>
        <v>0</v>
      </c>
      <c r="P1872">
        <f t="shared" si="208"/>
        <v>0</v>
      </c>
      <c r="Q1872">
        <f t="shared" si="209"/>
        <v>1.0609009760377699</v>
      </c>
      <c r="V1872">
        <v>7</v>
      </c>
    </row>
    <row r="1873" spans="1:22" x14ac:dyDescent="0.35">
      <c r="A1873">
        <v>2910456</v>
      </c>
      <c r="B1873">
        <v>2</v>
      </c>
      <c r="C1873">
        <v>-1</v>
      </c>
      <c r="D1873">
        <v>2</v>
      </c>
      <c r="E1873">
        <v>5</v>
      </c>
      <c r="F1873">
        <v>8</v>
      </c>
      <c r="G1873">
        <v>-1</v>
      </c>
      <c r="H1873">
        <v>0.94036192458999002</v>
      </c>
      <c r="I1873">
        <v>2910456</v>
      </c>
      <c r="J1873">
        <f>IF(B1873=1,1,IF(B1873=2,0,NA))</f>
        <v>0</v>
      </c>
      <c r="K1873">
        <f t="shared" ca="1" si="203"/>
        <v>0</v>
      </c>
      <c r="L1873">
        <f t="shared" si="204"/>
        <v>2</v>
      </c>
      <c r="M1873">
        <f t="shared" si="205"/>
        <v>5</v>
      </c>
      <c r="N1873">
        <f t="shared" si="206"/>
        <v>0</v>
      </c>
      <c r="O1873">
        <f t="shared" si="207"/>
        <v>0</v>
      </c>
      <c r="P1873">
        <f t="shared" si="208"/>
        <v>0</v>
      </c>
      <c r="Q1873">
        <f t="shared" si="209"/>
        <v>0.94036192458999002</v>
      </c>
      <c r="V1873">
        <v>7</v>
      </c>
    </row>
    <row r="1874" spans="1:22" x14ac:dyDescent="0.35">
      <c r="A1874">
        <v>2906747</v>
      </c>
      <c r="B1874">
        <v>2</v>
      </c>
      <c r="C1874">
        <v>-1</v>
      </c>
      <c r="D1874">
        <v>2</v>
      </c>
      <c r="E1874">
        <v>5</v>
      </c>
      <c r="F1874">
        <v>8</v>
      </c>
      <c r="G1874">
        <v>-1</v>
      </c>
      <c r="H1874">
        <v>0.94036192458999002</v>
      </c>
      <c r="I1874">
        <v>2906747</v>
      </c>
      <c r="J1874">
        <f>IF(B1874=1,1,IF(B1874=2,0,NA))</f>
        <v>0</v>
      </c>
      <c r="K1874">
        <f t="shared" ca="1" si="203"/>
        <v>0</v>
      </c>
      <c r="L1874">
        <f t="shared" si="204"/>
        <v>2</v>
      </c>
      <c r="M1874">
        <f t="shared" si="205"/>
        <v>5</v>
      </c>
      <c r="N1874">
        <f t="shared" si="206"/>
        <v>0</v>
      </c>
      <c r="O1874">
        <f t="shared" si="207"/>
        <v>0</v>
      </c>
      <c r="P1874">
        <f t="shared" si="208"/>
        <v>0</v>
      </c>
      <c r="Q1874">
        <f t="shared" si="209"/>
        <v>0.94036192458999002</v>
      </c>
      <c r="V1874">
        <v>7</v>
      </c>
    </row>
    <row r="1875" spans="1:22" x14ac:dyDescent="0.35">
      <c r="A1875">
        <v>2903036</v>
      </c>
      <c r="B1875">
        <v>2</v>
      </c>
      <c r="C1875">
        <v>9</v>
      </c>
      <c r="D1875">
        <v>2</v>
      </c>
      <c r="E1875">
        <v>1</v>
      </c>
      <c r="F1875">
        <v>16</v>
      </c>
      <c r="G1875">
        <v>3</v>
      </c>
      <c r="H1875">
        <v>0.90150447098367803</v>
      </c>
      <c r="I1875">
        <v>2903036</v>
      </c>
      <c r="J1875">
        <f>IF(B1875=1,1,IF(B1875=2,0,NA))</f>
        <v>0</v>
      </c>
      <c r="K1875">
        <f t="shared" ca="1" si="203"/>
        <v>54</v>
      </c>
      <c r="L1875">
        <f t="shared" si="204"/>
        <v>2</v>
      </c>
      <c r="M1875">
        <f t="shared" si="205"/>
        <v>1</v>
      </c>
      <c r="N1875">
        <f t="shared" si="206"/>
        <v>0</v>
      </c>
      <c r="O1875">
        <f t="shared" si="207"/>
        <v>0</v>
      </c>
      <c r="P1875">
        <f t="shared" si="208"/>
        <v>0</v>
      </c>
      <c r="Q1875">
        <f t="shared" si="209"/>
        <v>0.90150447098367803</v>
      </c>
      <c r="V1875">
        <v>7</v>
      </c>
    </row>
    <row r="1876" spans="1:22" x14ac:dyDescent="0.35">
      <c r="A1876">
        <v>2904695</v>
      </c>
      <c r="B1876">
        <v>1</v>
      </c>
      <c r="C1876">
        <v>-1</v>
      </c>
      <c r="D1876">
        <v>2</v>
      </c>
      <c r="E1876">
        <v>4</v>
      </c>
      <c r="F1876">
        <v>16</v>
      </c>
      <c r="G1876">
        <v>-1</v>
      </c>
      <c r="H1876">
        <v>1.2075071363843799</v>
      </c>
      <c r="I1876">
        <v>2904695</v>
      </c>
      <c r="J1876">
        <f>IF(B1876=1,1,IF(B1876=2,0,NA))</f>
        <v>1</v>
      </c>
      <c r="K1876">
        <f t="shared" ca="1" si="203"/>
        <v>0</v>
      </c>
      <c r="L1876">
        <f t="shared" si="204"/>
        <v>2</v>
      </c>
      <c r="M1876">
        <f t="shared" si="205"/>
        <v>4</v>
      </c>
      <c r="N1876">
        <f t="shared" si="206"/>
        <v>0</v>
      </c>
      <c r="O1876">
        <f t="shared" si="207"/>
        <v>0</v>
      </c>
      <c r="P1876">
        <f t="shared" si="208"/>
        <v>0</v>
      </c>
      <c r="Q1876">
        <f t="shared" si="209"/>
        <v>1.2075071363843799</v>
      </c>
      <c r="V1876">
        <v>7</v>
      </c>
    </row>
    <row r="1877" spans="1:22" x14ac:dyDescent="0.35">
      <c r="A1877">
        <v>2908657</v>
      </c>
      <c r="B1877">
        <v>1</v>
      </c>
      <c r="C1877">
        <v>-1</v>
      </c>
      <c r="D1877">
        <v>2</v>
      </c>
      <c r="E1877">
        <v>4</v>
      </c>
      <c r="F1877">
        <v>16</v>
      </c>
      <c r="G1877">
        <v>-1</v>
      </c>
      <c r="H1877">
        <v>1.2075071363843799</v>
      </c>
      <c r="I1877">
        <v>2908657</v>
      </c>
      <c r="J1877">
        <f>IF(B1877=1,1,IF(B1877=2,0,NA))</f>
        <v>1</v>
      </c>
      <c r="K1877">
        <f t="shared" ca="1" si="203"/>
        <v>0</v>
      </c>
      <c r="L1877">
        <f t="shared" si="204"/>
        <v>2</v>
      </c>
      <c r="M1877">
        <f t="shared" si="205"/>
        <v>4</v>
      </c>
      <c r="N1877">
        <f t="shared" si="206"/>
        <v>0</v>
      </c>
      <c r="O1877">
        <f t="shared" si="207"/>
        <v>0</v>
      </c>
      <c r="P1877">
        <f t="shared" si="208"/>
        <v>0</v>
      </c>
      <c r="Q1877">
        <f t="shared" si="209"/>
        <v>1.2075071363843799</v>
      </c>
      <c r="V1877">
        <v>7</v>
      </c>
    </row>
    <row r="1878" spans="1:22" x14ac:dyDescent="0.35">
      <c r="A1878">
        <v>2909102</v>
      </c>
      <c r="B1878">
        <v>1</v>
      </c>
      <c r="C1878">
        <v>4</v>
      </c>
      <c r="D1878">
        <v>4</v>
      </c>
      <c r="E1878">
        <v>1</v>
      </c>
      <c r="F1878">
        <v>3</v>
      </c>
      <c r="G1878">
        <v>1</v>
      </c>
      <c r="H1878">
        <v>1.40476046375995</v>
      </c>
      <c r="I1878">
        <v>2909102</v>
      </c>
      <c r="J1878">
        <f>IF(B1878=1,1,IF(B1878=2,0,NA))</f>
        <v>1</v>
      </c>
      <c r="K1878">
        <f t="shared" ca="1" si="203"/>
        <v>0</v>
      </c>
      <c r="L1878">
        <f t="shared" si="204"/>
        <v>4</v>
      </c>
      <c r="M1878">
        <f t="shared" si="205"/>
        <v>1</v>
      </c>
      <c r="N1878">
        <f t="shared" si="206"/>
        <v>1</v>
      </c>
      <c r="O1878">
        <f t="shared" si="207"/>
        <v>0</v>
      </c>
      <c r="P1878">
        <f t="shared" si="208"/>
        <v>1</v>
      </c>
      <c r="Q1878">
        <f t="shared" si="209"/>
        <v>1.40476046375995</v>
      </c>
      <c r="V1878">
        <v>2</v>
      </c>
    </row>
    <row r="1879" spans="1:22" x14ac:dyDescent="0.35">
      <c r="A1879">
        <v>2904615</v>
      </c>
      <c r="B1879">
        <v>2</v>
      </c>
      <c r="C1879">
        <v>3</v>
      </c>
      <c r="D1879">
        <v>4</v>
      </c>
      <c r="E1879">
        <v>1</v>
      </c>
      <c r="F1879">
        <v>3</v>
      </c>
      <c r="G1879">
        <v>3</v>
      </c>
      <c r="H1879">
        <v>1.29916394486702</v>
      </c>
      <c r="I1879">
        <v>2904615</v>
      </c>
      <c r="J1879">
        <f>IF(B1879=1,1,IF(B1879=2,0,NA))</f>
        <v>0</v>
      </c>
      <c r="K1879">
        <f t="shared" ca="1" si="203"/>
        <v>0</v>
      </c>
      <c r="L1879">
        <f t="shared" si="204"/>
        <v>4</v>
      </c>
      <c r="M1879">
        <f t="shared" si="205"/>
        <v>1</v>
      </c>
      <c r="N1879">
        <f t="shared" si="206"/>
        <v>0</v>
      </c>
      <c r="O1879">
        <f t="shared" si="207"/>
        <v>0</v>
      </c>
      <c r="P1879">
        <f t="shared" si="208"/>
        <v>1</v>
      </c>
      <c r="Q1879">
        <f t="shared" si="209"/>
        <v>1.29916394486702</v>
      </c>
      <c r="V1879">
        <v>2</v>
      </c>
    </row>
    <row r="1880" spans="1:22" x14ac:dyDescent="0.35">
      <c r="A1880">
        <v>2906529</v>
      </c>
      <c r="B1880">
        <v>1</v>
      </c>
      <c r="C1880">
        <v>8</v>
      </c>
      <c r="D1880">
        <v>5</v>
      </c>
      <c r="E1880">
        <v>1</v>
      </c>
      <c r="F1880">
        <v>8</v>
      </c>
      <c r="G1880">
        <v>1</v>
      </c>
      <c r="H1880">
        <v>0.93291461601136105</v>
      </c>
      <c r="I1880">
        <v>2906529</v>
      </c>
      <c r="J1880">
        <f>IF(B1880=1,1,IF(B1880=2,0,NA))</f>
        <v>1</v>
      </c>
      <c r="K1880">
        <f t="shared" ca="1" si="203"/>
        <v>45</v>
      </c>
      <c r="L1880">
        <f t="shared" si="204"/>
        <v>5</v>
      </c>
      <c r="M1880">
        <f t="shared" si="205"/>
        <v>1</v>
      </c>
      <c r="N1880">
        <f t="shared" si="206"/>
        <v>1</v>
      </c>
      <c r="O1880">
        <f t="shared" si="207"/>
        <v>0</v>
      </c>
      <c r="P1880">
        <f t="shared" si="208"/>
        <v>0</v>
      </c>
      <c r="Q1880">
        <f t="shared" si="209"/>
        <v>0.93291461601136105</v>
      </c>
      <c r="V1880">
        <v>2</v>
      </c>
    </row>
    <row r="1881" spans="1:22" x14ac:dyDescent="0.35">
      <c r="A1881">
        <v>2904066</v>
      </c>
      <c r="B1881">
        <v>2</v>
      </c>
      <c r="C1881">
        <v>8</v>
      </c>
      <c r="D1881">
        <v>1</v>
      </c>
      <c r="E1881">
        <v>1</v>
      </c>
      <c r="F1881">
        <v>6</v>
      </c>
      <c r="G1881">
        <v>3</v>
      </c>
      <c r="H1881">
        <v>0.89195588409597304</v>
      </c>
      <c r="I1881">
        <v>2904066</v>
      </c>
      <c r="J1881">
        <f>IF(B1881=1,1,IF(B1881=2,0,NA))</f>
        <v>0</v>
      </c>
      <c r="K1881">
        <f t="shared" ca="1" si="203"/>
        <v>46</v>
      </c>
      <c r="L1881">
        <f t="shared" si="204"/>
        <v>1</v>
      </c>
      <c r="M1881">
        <f t="shared" si="205"/>
        <v>1</v>
      </c>
      <c r="N1881">
        <f t="shared" si="206"/>
        <v>0</v>
      </c>
      <c r="O1881">
        <f t="shared" si="207"/>
        <v>0</v>
      </c>
      <c r="P1881">
        <f t="shared" si="208"/>
        <v>0</v>
      </c>
      <c r="Q1881">
        <f t="shared" si="209"/>
        <v>0.89195588409597304</v>
      </c>
      <c r="V1881">
        <v>2</v>
      </c>
    </row>
    <row r="1882" spans="1:22" x14ac:dyDescent="0.35">
      <c r="A1882">
        <v>2907967</v>
      </c>
      <c r="B1882">
        <v>1</v>
      </c>
      <c r="C1882">
        <v>8</v>
      </c>
      <c r="D1882">
        <v>1</v>
      </c>
      <c r="E1882">
        <v>1</v>
      </c>
      <c r="F1882">
        <v>6</v>
      </c>
      <c r="G1882">
        <v>3</v>
      </c>
      <c r="H1882">
        <v>1.01293629504695</v>
      </c>
      <c r="I1882">
        <v>2907967</v>
      </c>
      <c r="J1882">
        <f>IF(B1882=1,1,IF(B1882=2,0,NA))</f>
        <v>1</v>
      </c>
      <c r="K1882">
        <f t="shared" ca="1" si="203"/>
        <v>47</v>
      </c>
      <c r="L1882">
        <f t="shared" si="204"/>
        <v>1</v>
      </c>
      <c r="M1882">
        <f t="shared" si="205"/>
        <v>1</v>
      </c>
      <c r="N1882">
        <f t="shared" si="206"/>
        <v>0</v>
      </c>
      <c r="O1882">
        <f t="shared" si="207"/>
        <v>0</v>
      </c>
      <c r="P1882">
        <f t="shared" si="208"/>
        <v>0</v>
      </c>
      <c r="Q1882">
        <f t="shared" si="209"/>
        <v>1.01293629504695</v>
      </c>
      <c r="V1882">
        <v>2</v>
      </c>
    </row>
    <row r="1883" spans="1:22" x14ac:dyDescent="0.35">
      <c r="A1883">
        <v>2903948</v>
      </c>
      <c r="B1883">
        <v>2</v>
      </c>
      <c r="C1883">
        <v>4</v>
      </c>
      <c r="D1883">
        <v>3</v>
      </c>
      <c r="E1883">
        <v>1</v>
      </c>
      <c r="F1883">
        <v>17</v>
      </c>
      <c r="G1883">
        <v>3</v>
      </c>
      <c r="H1883">
        <v>0.87089525489132502</v>
      </c>
      <c r="I1883">
        <v>2903948</v>
      </c>
      <c r="J1883">
        <f>IF(B1883=1,1,IF(B1883=2,0,NA))</f>
        <v>0</v>
      </c>
      <c r="K1883">
        <f t="shared" ca="1" si="203"/>
        <v>0</v>
      </c>
      <c r="L1883">
        <f t="shared" si="204"/>
        <v>3</v>
      </c>
      <c r="M1883">
        <f t="shared" si="205"/>
        <v>1</v>
      </c>
      <c r="N1883">
        <f t="shared" si="206"/>
        <v>0</v>
      </c>
      <c r="O1883">
        <f t="shared" si="207"/>
        <v>0</v>
      </c>
      <c r="P1883">
        <f t="shared" si="208"/>
        <v>0</v>
      </c>
      <c r="Q1883">
        <f t="shared" si="209"/>
        <v>0.87089525489132502</v>
      </c>
      <c r="V1883">
        <v>2</v>
      </c>
    </row>
    <row r="1884" spans="1:22" x14ac:dyDescent="0.35">
      <c r="A1884">
        <v>2900397</v>
      </c>
      <c r="B1884">
        <v>1</v>
      </c>
      <c r="C1884">
        <v>10</v>
      </c>
      <c r="D1884">
        <v>4</v>
      </c>
      <c r="E1884">
        <v>1</v>
      </c>
      <c r="F1884">
        <v>8</v>
      </c>
      <c r="G1884">
        <v>1</v>
      </c>
      <c r="H1884">
        <v>0.87191128133733198</v>
      </c>
      <c r="I1884">
        <v>2900397</v>
      </c>
      <c r="J1884">
        <f>IF(B1884=1,1,IF(B1884=2,0,NA))</f>
        <v>1</v>
      </c>
      <c r="K1884">
        <f t="shared" ca="1" si="203"/>
        <v>59</v>
      </c>
      <c r="L1884">
        <f t="shared" si="204"/>
        <v>4</v>
      </c>
      <c r="M1884">
        <f t="shared" si="205"/>
        <v>1</v>
      </c>
      <c r="N1884">
        <f t="shared" si="206"/>
        <v>1</v>
      </c>
      <c r="O1884">
        <f t="shared" si="207"/>
        <v>0</v>
      </c>
      <c r="P1884">
        <f t="shared" si="208"/>
        <v>0</v>
      </c>
      <c r="Q1884">
        <f t="shared" si="209"/>
        <v>0.87191128133733198</v>
      </c>
      <c r="V1884">
        <v>2</v>
      </c>
    </row>
    <row r="1885" spans="1:22" x14ac:dyDescent="0.35">
      <c r="A1885">
        <v>2909218</v>
      </c>
      <c r="B1885">
        <v>2</v>
      </c>
      <c r="C1885">
        <v>10</v>
      </c>
      <c r="D1885">
        <v>4</v>
      </c>
      <c r="E1885">
        <v>1</v>
      </c>
      <c r="F1885">
        <v>8</v>
      </c>
      <c r="G1885">
        <v>1</v>
      </c>
      <c r="H1885">
        <v>0.83140440166944596</v>
      </c>
      <c r="I1885">
        <v>2909218</v>
      </c>
      <c r="J1885">
        <f>IF(B1885=1,1,IF(B1885=2,0,NA))</f>
        <v>0</v>
      </c>
      <c r="K1885">
        <f t="shared" ca="1" si="203"/>
        <v>56</v>
      </c>
      <c r="L1885">
        <f t="shared" si="204"/>
        <v>4</v>
      </c>
      <c r="M1885">
        <f t="shared" si="205"/>
        <v>1</v>
      </c>
      <c r="N1885">
        <f t="shared" si="206"/>
        <v>1</v>
      </c>
      <c r="O1885">
        <f t="shared" si="207"/>
        <v>0</v>
      </c>
      <c r="P1885">
        <f t="shared" si="208"/>
        <v>0</v>
      </c>
      <c r="Q1885">
        <f t="shared" si="209"/>
        <v>0.83140440166944596</v>
      </c>
      <c r="V1885">
        <v>2</v>
      </c>
    </row>
    <row r="1886" spans="1:22" x14ac:dyDescent="0.35">
      <c r="A1886">
        <v>2901002</v>
      </c>
      <c r="B1886">
        <v>1</v>
      </c>
      <c r="C1886">
        <v>7</v>
      </c>
      <c r="D1886">
        <v>3</v>
      </c>
      <c r="E1886">
        <v>1</v>
      </c>
      <c r="F1886">
        <v>15</v>
      </c>
      <c r="G1886">
        <v>2</v>
      </c>
      <c r="H1886">
        <v>1.1017738880346599</v>
      </c>
      <c r="I1886">
        <v>2901002</v>
      </c>
      <c r="J1886">
        <f>IF(B1886=1,1,IF(B1886=2,0,NA))</f>
        <v>1</v>
      </c>
      <c r="K1886">
        <f t="shared" ca="1" si="203"/>
        <v>44</v>
      </c>
      <c r="L1886">
        <f t="shared" si="204"/>
        <v>3</v>
      </c>
      <c r="M1886">
        <f t="shared" si="205"/>
        <v>1</v>
      </c>
      <c r="N1886">
        <f t="shared" si="206"/>
        <v>0</v>
      </c>
      <c r="O1886">
        <f t="shared" si="207"/>
        <v>1</v>
      </c>
      <c r="P1886">
        <f t="shared" si="208"/>
        <v>0</v>
      </c>
      <c r="Q1886">
        <f t="shared" si="209"/>
        <v>1.1017738880346599</v>
      </c>
      <c r="V1886">
        <v>2</v>
      </c>
    </row>
    <row r="1887" spans="1:22" x14ac:dyDescent="0.35">
      <c r="A1887">
        <v>2903311</v>
      </c>
      <c r="B1887">
        <v>2</v>
      </c>
      <c r="C1887">
        <v>6</v>
      </c>
      <c r="D1887">
        <v>3</v>
      </c>
      <c r="E1887">
        <v>1</v>
      </c>
      <c r="F1887">
        <v>15</v>
      </c>
      <c r="G1887">
        <v>3</v>
      </c>
      <c r="H1887">
        <v>0.95127988283720699</v>
      </c>
      <c r="I1887">
        <v>2903311</v>
      </c>
      <c r="J1887">
        <f>IF(B1887=1,1,IF(B1887=2,0,NA))</f>
        <v>0</v>
      </c>
      <c r="K1887">
        <f t="shared" ca="1" si="203"/>
        <v>39</v>
      </c>
      <c r="L1887">
        <f t="shared" si="204"/>
        <v>3</v>
      </c>
      <c r="M1887">
        <f t="shared" si="205"/>
        <v>1</v>
      </c>
      <c r="N1887">
        <f t="shared" si="206"/>
        <v>0</v>
      </c>
      <c r="O1887">
        <f t="shared" si="207"/>
        <v>0</v>
      </c>
      <c r="P1887">
        <f t="shared" si="208"/>
        <v>0</v>
      </c>
      <c r="Q1887">
        <f t="shared" si="209"/>
        <v>0.95127988283720699</v>
      </c>
      <c r="V1887">
        <v>2</v>
      </c>
    </row>
    <row r="1888" spans="1:22" x14ac:dyDescent="0.35">
      <c r="A1888">
        <v>2906197</v>
      </c>
      <c r="B1888">
        <v>2</v>
      </c>
      <c r="C1888">
        <v>7</v>
      </c>
      <c r="D1888">
        <v>3</v>
      </c>
      <c r="E1888">
        <v>1</v>
      </c>
      <c r="F1888">
        <v>3</v>
      </c>
      <c r="G1888">
        <v>3</v>
      </c>
      <c r="H1888">
        <v>0.91977510048602795</v>
      </c>
      <c r="I1888">
        <v>2906197</v>
      </c>
      <c r="J1888">
        <f>IF(B1888=1,1,IF(B1888=2,0,NA))</f>
        <v>0</v>
      </c>
      <c r="K1888">
        <f t="shared" ca="1" si="203"/>
        <v>43</v>
      </c>
      <c r="L1888">
        <f t="shared" si="204"/>
        <v>3</v>
      </c>
      <c r="M1888">
        <f t="shared" si="205"/>
        <v>1</v>
      </c>
      <c r="N1888">
        <f t="shared" si="206"/>
        <v>0</v>
      </c>
      <c r="O1888">
        <f t="shared" si="207"/>
        <v>0</v>
      </c>
      <c r="P1888">
        <f t="shared" si="208"/>
        <v>1</v>
      </c>
      <c r="Q1888">
        <f t="shared" si="209"/>
        <v>0.91977510048602795</v>
      </c>
      <c r="V1888">
        <v>2</v>
      </c>
    </row>
    <row r="1889" spans="1:22" x14ac:dyDescent="0.35">
      <c r="A1889">
        <v>2910944</v>
      </c>
      <c r="B1889">
        <v>1</v>
      </c>
      <c r="C1889">
        <v>7</v>
      </c>
      <c r="D1889">
        <v>3</v>
      </c>
      <c r="E1889">
        <v>1</v>
      </c>
      <c r="F1889">
        <v>3</v>
      </c>
      <c r="G1889">
        <v>3</v>
      </c>
      <c r="H1889">
        <v>1.0616614570657501</v>
      </c>
      <c r="I1889">
        <v>2910944</v>
      </c>
      <c r="J1889">
        <f>IF(B1889=1,1,IF(B1889=2,0,NA))</f>
        <v>1</v>
      </c>
      <c r="K1889">
        <f t="shared" ca="1" si="203"/>
        <v>43</v>
      </c>
      <c r="L1889">
        <f t="shared" si="204"/>
        <v>3</v>
      </c>
      <c r="M1889">
        <f t="shared" si="205"/>
        <v>1</v>
      </c>
      <c r="N1889">
        <f t="shared" si="206"/>
        <v>0</v>
      </c>
      <c r="O1889">
        <f t="shared" si="207"/>
        <v>0</v>
      </c>
      <c r="P1889">
        <f t="shared" si="208"/>
        <v>1</v>
      </c>
      <c r="Q1889">
        <f t="shared" si="209"/>
        <v>1.0616614570657501</v>
      </c>
      <c r="V1889">
        <v>2</v>
      </c>
    </row>
    <row r="1890" spans="1:22" x14ac:dyDescent="0.35">
      <c r="A1890">
        <v>2906424</v>
      </c>
      <c r="B1890">
        <v>1</v>
      </c>
      <c r="C1890">
        <v>-1</v>
      </c>
      <c r="D1890">
        <v>3</v>
      </c>
      <c r="E1890">
        <v>1</v>
      </c>
      <c r="F1890">
        <v>3</v>
      </c>
      <c r="G1890">
        <v>-1</v>
      </c>
      <c r="H1890">
        <v>1.2214321402456201</v>
      </c>
      <c r="I1890">
        <v>2906424</v>
      </c>
      <c r="J1890">
        <f>IF(B1890=1,1,IF(B1890=2,0,NA))</f>
        <v>1</v>
      </c>
      <c r="K1890">
        <f t="shared" ca="1" si="203"/>
        <v>0</v>
      </c>
      <c r="L1890">
        <f t="shared" si="204"/>
        <v>3</v>
      </c>
      <c r="M1890">
        <f t="shared" si="205"/>
        <v>1</v>
      </c>
      <c r="N1890">
        <f t="shared" si="206"/>
        <v>0</v>
      </c>
      <c r="O1890">
        <f t="shared" si="207"/>
        <v>0</v>
      </c>
      <c r="P1890">
        <f t="shared" si="208"/>
        <v>1</v>
      </c>
      <c r="Q1890">
        <f t="shared" si="209"/>
        <v>1.2214321402456201</v>
      </c>
      <c r="V1890">
        <v>2</v>
      </c>
    </row>
    <row r="1891" spans="1:22" x14ac:dyDescent="0.35">
      <c r="A1891">
        <v>2901791</v>
      </c>
      <c r="B1891">
        <v>2</v>
      </c>
      <c r="C1891">
        <v>14</v>
      </c>
      <c r="D1891">
        <v>1</v>
      </c>
      <c r="E1891">
        <v>1</v>
      </c>
      <c r="F1891">
        <v>7</v>
      </c>
      <c r="G1891">
        <v>2</v>
      </c>
      <c r="H1891">
        <v>0.87490698022077096</v>
      </c>
      <c r="I1891">
        <v>2901791</v>
      </c>
      <c r="J1891">
        <f>IF(B1891=1,1,IF(B1891=2,0,NA))</f>
        <v>0</v>
      </c>
      <c r="K1891">
        <f t="shared" ca="1" si="203"/>
        <v>76</v>
      </c>
      <c r="L1891">
        <f t="shared" si="204"/>
        <v>1</v>
      </c>
      <c r="M1891">
        <f t="shared" si="205"/>
        <v>1</v>
      </c>
      <c r="N1891">
        <f t="shared" si="206"/>
        <v>0</v>
      </c>
      <c r="O1891">
        <f t="shared" si="207"/>
        <v>1</v>
      </c>
      <c r="P1891">
        <f t="shared" si="208"/>
        <v>0</v>
      </c>
      <c r="Q1891">
        <f t="shared" si="209"/>
        <v>0.87490698022077096</v>
      </c>
      <c r="V1891">
        <v>2</v>
      </c>
    </row>
    <row r="1892" spans="1:22" x14ac:dyDescent="0.35">
      <c r="A1892">
        <v>2906505</v>
      </c>
      <c r="B1892">
        <v>2</v>
      </c>
      <c r="C1892">
        <v>14</v>
      </c>
      <c r="D1892">
        <v>1</v>
      </c>
      <c r="E1892">
        <v>1</v>
      </c>
      <c r="F1892">
        <v>11</v>
      </c>
      <c r="G1892">
        <v>3</v>
      </c>
      <c r="H1892">
        <v>0.86574177379847195</v>
      </c>
      <c r="I1892">
        <v>2906505</v>
      </c>
      <c r="J1892">
        <f>IF(B1892=1,1,IF(B1892=2,0,NA))</f>
        <v>0</v>
      </c>
      <c r="K1892">
        <f t="shared" ca="1" si="203"/>
        <v>78</v>
      </c>
      <c r="L1892">
        <f t="shared" si="204"/>
        <v>1</v>
      </c>
      <c r="M1892">
        <f t="shared" si="205"/>
        <v>1</v>
      </c>
      <c r="N1892">
        <f t="shared" si="206"/>
        <v>0</v>
      </c>
      <c r="O1892">
        <f t="shared" si="207"/>
        <v>0</v>
      </c>
      <c r="P1892">
        <f t="shared" si="208"/>
        <v>0</v>
      </c>
      <c r="Q1892">
        <f t="shared" si="209"/>
        <v>0.86574177379847195</v>
      </c>
      <c r="V1892">
        <v>2</v>
      </c>
    </row>
    <row r="1893" spans="1:22" x14ac:dyDescent="0.35">
      <c r="A1893">
        <v>2909204</v>
      </c>
      <c r="B1893">
        <v>1</v>
      </c>
      <c r="C1893">
        <v>14</v>
      </c>
      <c r="D1893">
        <v>1</v>
      </c>
      <c r="E1893">
        <v>1</v>
      </c>
      <c r="F1893">
        <v>11</v>
      </c>
      <c r="G1893">
        <v>3</v>
      </c>
      <c r="H1893">
        <v>0.84202896800482097</v>
      </c>
      <c r="I1893">
        <v>2909204</v>
      </c>
      <c r="J1893">
        <f>IF(B1893=1,1,IF(B1893=2,0,NA))</f>
        <v>1</v>
      </c>
      <c r="K1893">
        <f t="shared" ca="1" si="203"/>
        <v>79</v>
      </c>
      <c r="L1893">
        <f t="shared" si="204"/>
        <v>1</v>
      </c>
      <c r="M1893">
        <f t="shared" si="205"/>
        <v>1</v>
      </c>
      <c r="N1893">
        <f t="shared" si="206"/>
        <v>0</v>
      </c>
      <c r="O1893">
        <f t="shared" si="207"/>
        <v>0</v>
      </c>
      <c r="P1893">
        <f t="shared" si="208"/>
        <v>0</v>
      </c>
      <c r="Q1893">
        <f t="shared" si="209"/>
        <v>0.84202896800482097</v>
      </c>
      <c r="V1893">
        <v>2</v>
      </c>
    </row>
    <row r="1894" spans="1:22" x14ac:dyDescent="0.35">
      <c r="A1894">
        <v>2904437</v>
      </c>
      <c r="B1894">
        <v>2</v>
      </c>
      <c r="C1894">
        <v>7</v>
      </c>
      <c r="D1894">
        <v>5</v>
      </c>
      <c r="E1894">
        <v>1</v>
      </c>
      <c r="F1894">
        <v>8</v>
      </c>
      <c r="G1894">
        <v>3</v>
      </c>
      <c r="H1894">
        <v>0.69194157892348096</v>
      </c>
      <c r="I1894">
        <v>2904437</v>
      </c>
      <c r="J1894">
        <f>IF(B1894=1,1,IF(B1894=2,0,NA))</f>
        <v>0</v>
      </c>
      <c r="K1894">
        <f t="shared" ca="1" si="203"/>
        <v>42</v>
      </c>
      <c r="L1894">
        <f t="shared" si="204"/>
        <v>5</v>
      </c>
      <c r="M1894">
        <f t="shared" si="205"/>
        <v>1</v>
      </c>
      <c r="N1894">
        <f t="shared" si="206"/>
        <v>0</v>
      </c>
      <c r="O1894">
        <f t="shared" si="207"/>
        <v>0</v>
      </c>
      <c r="P1894">
        <f t="shared" si="208"/>
        <v>0</v>
      </c>
      <c r="Q1894">
        <f t="shared" si="209"/>
        <v>0.69194157892348096</v>
      </c>
      <c r="V1894">
        <v>2</v>
      </c>
    </row>
    <row r="1895" spans="1:22" x14ac:dyDescent="0.35">
      <c r="A1895">
        <v>2909798</v>
      </c>
      <c r="B1895">
        <v>1</v>
      </c>
      <c r="C1895">
        <v>-1</v>
      </c>
      <c r="D1895">
        <v>5</v>
      </c>
      <c r="E1895">
        <v>1</v>
      </c>
      <c r="F1895">
        <v>8</v>
      </c>
      <c r="G1895">
        <v>-1</v>
      </c>
      <c r="H1895">
        <v>0.72314569038585796</v>
      </c>
      <c r="I1895">
        <v>2909798</v>
      </c>
      <c r="J1895">
        <f>IF(B1895=1,1,IF(B1895=2,0,NA))</f>
        <v>1</v>
      </c>
      <c r="K1895">
        <f t="shared" ca="1" si="203"/>
        <v>0</v>
      </c>
      <c r="L1895">
        <f t="shared" si="204"/>
        <v>5</v>
      </c>
      <c r="M1895">
        <f t="shared" si="205"/>
        <v>1</v>
      </c>
      <c r="N1895">
        <f t="shared" si="206"/>
        <v>0</v>
      </c>
      <c r="O1895">
        <f t="shared" si="207"/>
        <v>0</v>
      </c>
      <c r="P1895">
        <f t="shared" si="208"/>
        <v>0</v>
      </c>
      <c r="Q1895">
        <f t="shared" si="209"/>
        <v>0.72314569038585796</v>
      </c>
      <c r="V1895">
        <v>2</v>
      </c>
    </row>
    <row r="1896" spans="1:22" x14ac:dyDescent="0.35">
      <c r="A1896">
        <v>2906608</v>
      </c>
      <c r="B1896">
        <v>1</v>
      </c>
      <c r="C1896">
        <v>9</v>
      </c>
      <c r="D1896">
        <v>1</v>
      </c>
      <c r="E1896">
        <v>1</v>
      </c>
      <c r="F1896">
        <v>3</v>
      </c>
      <c r="G1896">
        <v>2</v>
      </c>
      <c r="H1896">
        <v>1.3343817130643401</v>
      </c>
      <c r="I1896">
        <v>2906608</v>
      </c>
      <c r="J1896">
        <f>IF(B1896=1,1,IF(B1896=2,0,NA))</f>
        <v>1</v>
      </c>
      <c r="K1896">
        <f t="shared" ca="1" si="203"/>
        <v>53</v>
      </c>
      <c r="L1896">
        <f t="shared" si="204"/>
        <v>1</v>
      </c>
      <c r="M1896">
        <f t="shared" si="205"/>
        <v>1</v>
      </c>
      <c r="N1896">
        <f t="shared" si="206"/>
        <v>0</v>
      </c>
      <c r="O1896">
        <f t="shared" si="207"/>
        <v>1</v>
      </c>
      <c r="P1896">
        <f t="shared" si="208"/>
        <v>1</v>
      </c>
      <c r="Q1896">
        <f t="shared" si="209"/>
        <v>1.3343817130643401</v>
      </c>
      <c r="V1896">
        <v>2</v>
      </c>
    </row>
    <row r="1897" spans="1:22" x14ac:dyDescent="0.35">
      <c r="A1897">
        <v>2911744</v>
      </c>
      <c r="B1897">
        <v>2</v>
      </c>
      <c r="C1897">
        <v>9</v>
      </c>
      <c r="D1897">
        <v>1</v>
      </c>
      <c r="E1897">
        <v>1</v>
      </c>
      <c r="F1897">
        <v>3</v>
      </c>
      <c r="G1897">
        <v>3</v>
      </c>
      <c r="H1897">
        <v>0.95635801863979197</v>
      </c>
      <c r="I1897">
        <v>2911744</v>
      </c>
      <c r="J1897">
        <f>IF(B1897=1,1,IF(B1897=2,0,NA))</f>
        <v>0</v>
      </c>
      <c r="K1897">
        <f t="shared" ca="1" si="203"/>
        <v>54</v>
      </c>
      <c r="L1897">
        <f t="shared" si="204"/>
        <v>1</v>
      </c>
      <c r="M1897">
        <f t="shared" si="205"/>
        <v>1</v>
      </c>
      <c r="N1897">
        <f t="shared" si="206"/>
        <v>0</v>
      </c>
      <c r="O1897">
        <f t="shared" si="207"/>
        <v>0</v>
      </c>
      <c r="P1897">
        <f t="shared" si="208"/>
        <v>1</v>
      </c>
      <c r="Q1897">
        <f t="shared" si="209"/>
        <v>0.95635801863979197</v>
      </c>
      <c r="V1897">
        <v>2</v>
      </c>
    </row>
    <row r="1898" spans="1:22" x14ac:dyDescent="0.35">
      <c r="A1898">
        <v>2908842</v>
      </c>
      <c r="B1898">
        <v>2</v>
      </c>
      <c r="C1898">
        <v>1</v>
      </c>
      <c r="D1898">
        <v>1</v>
      </c>
      <c r="E1898">
        <v>1</v>
      </c>
      <c r="F1898">
        <v>3</v>
      </c>
      <c r="G1898">
        <v>3</v>
      </c>
      <c r="H1898">
        <v>1.4253471904463</v>
      </c>
      <c r="I1898">
        <v>2908842</v>
      </c>
      <c r="J1898">
        <f>IF(B1898=1,1,IF(B1898=2,0,NA))</f>
        <v>0</v>
      </c>
      <c r="K1898">
        <f t="shared" ca="1" si="203"/>
        <v>0</v>
      </c>
      <c r="L1898">
        <f t="shared" si="204"/>
        <v>1</v>
      </c>
      <c r="M1898">
        <f t="shared" si="205"/>
        <v>1</v>
      </c>
      <c r="N1898">
        <f t="shared" si="206"/>
        <v>0</v>
      </c>
      <c r="O1898">
        <f t="shared" si="207"/>
        <v>0</v>
      </c>
      <c r="P1898">
        <f t="shared" si="208"/>
        <v>1</v>
      </c>
      <c r="Q1898">
        <f t="shared" si="209"/>
        <v>1.4253471904463</v>
      </c>
      <c r="V1898">
        <v>2</v>
      </c>
    </row>
    <row r="1899" spans="1:22" x14ac:dyDescent="0.35">
      <c r="A1899">
        <v>2906066</v>
      </c>
      <c r="B1899">
        <v>1</v>
      </c>
      <c r="C1899">
        <v>-1</v>
      </c>
      <c r="D1899">
        <v>1</v>
      </c>
      <c r="E1899">
        <v>1</v>
      </c>
      <c r="F1899">
        <v>3</v>
      </c>
      <c r="G1899">
        <v>-1</v>
      </c>
      <c r="H1899">
        <v>1.1143334724259899</v>
      </c>
      <c r="I1899">
        <v>2906066</v>
      </c>
      <c r="J1899">
        <f>IF(B1899=1,1,IF(B1899=2,0,NA))</f>
        <v>1</v>
      </c>
      <c r="K1899">
        <f t="shared" ca="1" si="203"/>
        <v>0</v>
      </c>
      <c r="L1899">
        <f t="shared" si="204"/>
        <v>1</v>
      </c>
      <c r="M1899">
        <f t="shared" si="205"/>
        <v>1</v>
      </c>
      <c r="N1899">
        <f t="shared" si="206"/>
        <v>0</v>
      </c>
      <c r="O1899">
        <f t="shared" si="207"/>
        <v>0</v>
      </c>
      <c r="P1899">
        <f t="shared" si="208"/>
        <v>1</v>
      </c>
      <c r="Q1899">
        <f t="shared" si="209"/>
        <v>1.1143334724259899</v>
      </c>
      <c r="V1899">
        <v>2</v>
      </c>
    </row>
    <row r="1900" spans="1:22" x14ac:dyDescent="0.35">
      <c r="A1900">
        <v>2911953</v>
      </c>
      <c r="B1900">
        <v>1</v>
      </c>
      <c r="C1900">
        <v>14</v>
      </c>
      <c r="D1900">
        <v>1</v>
      </c>
      <c r="E1900">
        <v>1</v>
      </c>
      <c r="F1900">
        <v>13</v>
      </c>
      <c r="G1900">
        <v>3</v>
      </c>
      <c r="H1900">
        <v>0.84427810622195598</v>
      </c>
      <c r="I1900">
        <v>2911953</v>
      </c>
      <c r="J1900">
        <f>IF(B1900=1,1,IF(B1900=2,0,NA))</f>
        <v>1</v>
      </c>
      <c r="K1900">
        <f t="shared" ca="1" si="203"/>
        <v>78</v>
      </c>
      <c r="L1900">
        <f t="shared" si="204"/>
        <v>1</v>
      </c>
      <c r="M1900">
        <f t="shared" si="205"/>
        <v>1</v>
      </c>
      <c r="N1900">
        <f t="shared" si="206"/>
        <v>0</v>
      </c>
      <c r="O1900">
        <f t="shared" si="207"/>
        <v>0</v>
      </c>
      <c r="P1900">
        <f t="shared" si="208"/>
        <v>0</v>
      </c>
      <c r="Q1900">
        <f t="shared" si="209"/>
        <v>0.84427810622195598</v>
      </c>
      <c r="V1900">
        <v>2</v>
      </c>
    </row>
    <row r="1901" spans="1:22" x14ac:dyDescent="0.35">
      <c r="A1901">
        <v>2910320</v>
      </c>
      <c r="B1901">
        <v>2</v>
      </c>
      <c r="C1901">
        <v>14</v>
      </c>
      <c r="D1901">
        <v>1</v>
      </c>
      <c r="E1901">
        <v>1</v>
      </c>
      <c r="F1901">
        <v>13</v>
      </c>
      <c r="G1901">
        <v>3</v>
      </c>
      <c r="H1901">
        <v>0.86900735214946301</v>
      </c>
      <c r="I1901">
        <v>2910320</v>
      </c>
      <c r="J1901">
        <f>IF(B1901=1,1,IF(B1901=2,0,NA))</f>
        <v>0</v>
      </c>
      <c r="K1901">
        <f t="shared" ca="1" si="203"/>
        <v>78</v>
      </c>
      <c r="L1901">
        <f t="shared" si="204"/>
        <v>1</v>
      </c>
      <c r="M1901">
        <f t="shared" si="205"/>
        <v>1</v>
      </c>
      <c r="N1901">
        <f t="shared" si="206"/>
        <v>0</v>
      </c>
      <c r="O1901">
        <f t="shared" si="207"/>
        <v>0</v>
      </c>
      <c r="P1901">
        <f t="shared" si="208"/>
        <v>0</v>
      </c>
      <c r="Q1901">
        <f t="shared" si="209"/>
        <v>0.86900735214946301</v>
      </c>
      <c r="V1901">
        <v>2</v>
      </c>
    </row>
    <row r="1902" spans="1:22" x14ac:dyDescent="0.35">
      <c r="A1902">
        <v>2912105</v>
      </c>
      <c r="B1902">
        <v>1</v>
      </c>
      <c r="C1902">
        <v>3</v>
      </c>
      <c r="D1902">
        <v>5</v>
      </c>
      <c r="E1902">
        <v>1</v>
      </c>
      <c r="F1902">
        <v>-1</v>
      </c>
      <c r="G1902">
        <v>3</v>
      </c>
      <c r="H1902">
        <v>0.97643946758632505</v>
      </c>
      <c r="I1902">
        <v>2912105</v>
      </c>
      <c r="J1902">
        <f>IF(B1902=1,1,IF(B1902=2,0,NA))</f>
        <v>1</v>
      </c>
      <c r="K1902">
        <f t="shared" ca="1" si="203"/>
        <v>0</v>
      </c>
      <c r="L1902">
        <f t="shared" si="204"/>
        <v>5</v>
      </c>
      <c r="M1902">
        <f t="shared" si="205"/>
        <v>1</v>
      </c>
      <c r="N1902">
        <f t="shared" si="206"/>
        <v>0</v>
      </c>
      <c r="O1902">
        <f t="shared" si="207"/>
        <v>0</v>
      </c>
      <c r="P1902">
        <f t="shared" si="208"/>
        <v>0</v>
      </c>
      <c r="Q1902">
        <f t="shared" si="209"/>
        <v>0.97643946758632505</v>
      </c>
      <c r="V1902">
        <v>2</v>
      </c>
    </row>
    <row r="1903" spans="1:22" x14ac:dyDescent="0.35">
      <c r="A1903">
        <v>2911265</v>
      </c>
      <c r="B1903">
        <v>2</v>
      </c>
      <c r="C1903">
        <v>3</v>
      </c>
      <c r="D1903">
        <v>5</v>
      </c>
      <c r="E1903">
        <v>1</v>
      </c>
      <c r="F1903">
        <v>15</v>
      </c>
      <c r="G1903">
        <v>3</v>
      </c>
      <c r="H1903">
        <v>1.10445485457155</v>
      </c>
      <c r="I1903">
        <v>2911265</v>
      </c>
      <c r="J1903">
        <f>IF(B1903=1,1,IF(B1903=2,0,NA))</f>
        <v>0</v>
      </c>
      <c r="K1903">
        <f t="shared" ca="1" si="203"/>
        <v>0</v>
      </c>
      <c r="L1903">
        <f t="shared" si="204"/>
        <v>5</v>
      </c>
      <c r="M1903">
        <f t="shared" si="205"/>
        <v>1</v>
      </c>
      <c r="N1903">
        <f t="shared" si="206"/>
        <v>0</v>
      </c>
      <c r="O1903">
        <f t="shared" si="207"/>
        <v>0</v>
      </c>
      <c r="P1903">
        <f t="shared" si="208"/>
        <v>0</v>
      </c>
      <c r="Q1903">
        <f t="shared" si="209"/>
        <v>1.10445485457155</v>
      </c>
      <c r="V1903">
        <v>2</v>
      </c>
    </row>
    <row r="1904" spans="1:22" x14ac:dyDescent="0.35">
      <c r="A1904">
        <v>2909357</v>
      </c>
      <c r="B1904">
        <v>1</v>
      </c>
      <c r="C1904">
        <v>3</v>
      </c>
      <c r="D1904">
        <v>5</v>
      </c>
      <c r="E1904">
        <v>1</v>
      </c>
      <c r="F1904">
        <v>15</v>
      </c>
      <c r="G1904">
        <v>2</v>
      </c>
      <c r="H1904">
        <v>1.1780151658019999</v>
      </c>
      <c r="I1904">
        <v>2909357</v>
      </c>
      <c r="J1904">
        <f>IF(B1904=1,1,IF(B1904=2,0,NA))</f>
        <v>1</v>
      </c>
      <c r="K1904">
        <f t="shared" ca="1" si="203"/>
        <v>0</v>
      </c>
      <c r="L1904">
        <f t="shared" si="204"/>
        <v>5</v>
      </c>
      <c r="M1904">
        <f t="shared" si="205"/>
        <v>1</v>
      </c>
      <c r="N1904">
        <f t="shared" si="206"/>
        <v>0</v>
      </c>
      <c r="O1904">
        <f t="shared" si="207"/>
        <v>1</v>
      </c>
      <c r="P1904">
        <f t="shared" si="208"/>
        <v>0</v>
      </c>
      <c r="Q1904">
        <f t="shared" si="209"/>
        <v>1.1780151658019999</v>
      </c>
      <c r="V1904">
        <v>2</v>
      </c>
    </row>
    <row r="1905" spans="1:22" x14ac:dyDescent="0.35">
      <c r="A1905">
        <v>2904613</v>
      </c>
      <c r="B1905">
        <v>2</v>
      </c>
      <c r="C1905">
        <v>10</v>
      </c>
      <c r="D1905">
        <v>5</v>
      </c>
      <c r="E1905">
        <v>1</v>
      </c>
      <c r="F1905">
        <v>9</v>
      </c>
      <c r="G1905">
        <v>2</v>
      </c>
      <c r="H1905">
        <v>0.77135638678728202</v>
      </c>
      <c r="I1905">
        <v>2904613</v>
      </c>
      <c r="J1905">
        <f>IF(B1905=1,1,IF(B1905=2,0,NA))</f>
        <v>0</v>
      </c>
      <c r="K1905">
        <f t="shared" ca="1" si="203"/>
        <v>57</v>
      </c>
      <c r="L1905">
        <f t="shared" si="204"/>
        <v>5</v>
      </c>
      <c r="M1905">
        <f t="shared" si="205"/>
        <v>1</v>
      </c>
      <c r="N1905">
        <f t="shared" si="206"/>
        <v>0</v>
      </c>
      <c r="O1905">
        <f t="shared" si="207"/>
        <v>1</v>
      </c>
      <c r="P1905">
        <f t="shared" si="208"/>
        <v>0</v>
      </c>
      <c r="Q1905">
        <f t="shared" si="209"/>
        <v>0.77135638678728202</v>
      </c>
      <c r="V1905">
        <v>2</v>
      </c>
    </row>
    <row r="1906" spans="1:22" x14ac:dyDescent="0.35">
      <c r="A1906">
        <v>2910492</v>
      </c>
      <c r="B1906">
        <v>1</v>
      </c>
      <c r="C1906">
        <v>5</v>
      </c>
      <c r="D1906">
        <v>5</v>
      </c>
      <c r="E1906">
        <v>5</v>
      </c>
      <c r="F1906">
        <v>8</v>
      </c>
      <c r="G1906">
        <v>3</v>
      </c>
      <c r="H1906">
        <v>1.46615802179702</v>
      </c>
      <c r="I1906">
        <v>2910492</v>
      </c>
      <c r="J1906">
        <f>IF(B1906=1,1,IF(B1906=2,0,NA))</f>
        <v>1</v>
      </c>
      <c r="K1906">
        <f t="shared" ca="1" si="203"/>
        <v>34</v>
      </c>
      <c r="L1906">
        <f t="shared" si="204"/>
        <v>5</v>
      </c>
      <c r="M1906">
        <f t="shared" si="205"/>
        <v>5</v>
      </c>
      <c r="N1906">
        <f t="shared" si="206"/>
        <v>0</v>
      </c>
      <c r="O1906">
        <f t="shared" si="207"/>
        <v>0</v>
      </c>
      <c r="P1906">
        <f t="shared" si="208"/>
        <v>0</v>
      </c>
      <c r="Q1906">
        <f t="shared" si="209"/>
        <v>1.46615802179702</v>
      </c>
      <c r="V1906">
        <v>2</v>
      </c>
    </row>
    <row r="1907" spans="1:22" x14ac:dyDescent="0.35">
      <c r="A1907">
        <v>2907307</v>
      </c>
      <c r="B1907">
        <v>2</v>
      </c>
      <c r="C1907">
        <v>4</v>
      </c>
      <c r="D1907">
        <v>5</v>
      </c>
      <c r="E1907">
        <v>5</v>
      </c>
      <c r="F1907">
        <v>8</v>
      </c>
      <c r="G1907">
        <v>3</v>
      </c>
      <c r="H1907">
        <v>1.1877995652600299</v>
      </c>
      <c r="I1907">
        <v>2907307</v>
      </c>
      <c r="J1907">
        <f>IF(B1907=1,1,IF(B1907=2,0,NA))</f>
        <v>0</v>
      </c>
      <c r="K1907">
        <f t="shared" ca="1" si="203"/>
        <v>0</v>
      </c>
      <c r="L1907">
        <f t="shared" si="204"/>
        <v>5</v>
      </c>
      <c r="M1907">
        <f t="shared" si="205"/>
        <v>5</v>
      </c>
      <c r="N1907">
        <f t="shared" si="206"/>
        <v>0</v>
      </c>
      <c r="O1907">
        <f t="shared" si="207"/>
        <v>0</v>
      </c>
      <c r="P1907">
        <f t="shared" si="208"/>
        <v>0</v>
      </c>
      <c r="Q1907">
        <f t="shared" si="209"/>
        <v>1.1877995652600299</v>
      </c>
      <c r="V1907">
        <v>2</v>
      </c>
    </row>
    <row r="1908" spans="1:22" x14ac:dyDescent="0.35">
      <c r="A1908">
        <v>2904010</v>
      </c>
      <c r="B1908">
        <v>1</v>
      </c>
      <c r="C1908">
        <v>-1</v>
      </c>
      <c r="D1908">
        <v>5</v>
      </c>
      <c r="E1908">
        <v>5</v>
      </c>
      <c r="F1908">
        <v>8</v>
      </c>
      <c r="G1908">
        <v>-1</v>
      </c>
      <c r="H1908">
        <v>1.29931475037525</v>
      </c>
      <c r="I1908">
        <v>2904010</v>
      </c>
      <c r="J1908">
        <f>IF(B1908=1,1,IF(B1908=2,0,NA))</f>
        <v>1</v>
      </c>
      <c r="K1908">
        <f t="shared" ca="1" si="203"/>
        <v>0</v>
      </c>
      <c r="L1908">
        <f t="shared" si="204"/>
        <v>5</v>
      </c>
      <c r="M1908">
        <f t="shared" si="205"/>
        <v>5</v>
      </c>
      <c r="N1908">
        <f t="shared" si="206"/>
        <v>0</v>
      </c>
      <c r="O1908">
        <f t="shared" si="207"/>
        <v>0</v>
      </c>
      <c r="P1908">
        <f t="shared" si="208"/>
        <v>0</v>
      </c>
      <c r="Q1908">
        <f t="shared" si="209"/>
        <v>1.29931475037525</v>
      </c>
      <c r="V1908">
        <v>2</v>
      </c>
    </row>
    <row r="1909" spans="1:22" x14ac:dyDescent="0.35">
      <c r="A1909">
        <v>2907301</v>
      </c>
      <c r="B1909">
        <v>2</v>
      </c>
      <c r="C1909">
        <v>3</v>
      </c>
      <c r="D1909">
        <v>5</v>
      </c>
      <c r="E1909">
        <v>1</v>
      </c>
      <c r="F1909">
        <v>16</v>
      </c>
      <c r="G1909">
        <v>1</v>
      </c>
      <c r="H1909">
        <v>0.952817038533738</v>
      </c>
      <c r="I1909">
        <v>2907301</v>
      </c>
      <c r="J1909">
        <f>IF(B1909=1,1,IF(B1909=2,0,NA))</f>
        <v>0</v>
      </c>
      <c r="K1909">
        <f t="shared" ca="1" si="203"/>
        <v>0</v>
      </c>
      <c r="L1909">
        <f t="shared" si="204"/>
        <v>5</v>
      </c>
      <c r="M1909">
        <f t="shared" si="205"/>
        <v>1</v>
      </c>
      <c r="N1909">
        <f t="shared" si="206"/>
        <v>1</v>
      </c>
      <c r="O1909">
        <f t="shared" si="207"/>
        <v>0</v>
      </c>
      <c r="P1909">
        <f t="shared" si="208"/>
        <v>0</v>
      </c>
      <c r="Q1909">
        <f t="shared" si="209"/>
        <v>0.952817038533738</v>
      </c>
      <c r="V1909">
        <v>2</v>
      </c>
    </row>
    <row r="1910" spans="1:22" x14ac:dyDescent="0.35">
      <c r="A1910">
        <v>2908346</v>
      </c>
      <c r="B1910">
        <v>2</v>
      </c>
      <c r="C1910">
        <v>3</v>
      </c>
      <c r="D1910">
        <v>5</v>
      </c>
      <c r="E1910">
        <v>1</v>
      </c>
      <c r="F1910">
        <v>16</v>
      </c>
      <c r="G1910">
        <v>1</v>
      </c>
      <c r="H1910">
        <v>0.952817038533738</v>
      </c>
      <c r="I1910">
        <v>2908346</v>
      </c>
      <c r="J1910">
        <f>IF(B1910=1,1,IF(B1910=2,0,NA))</f>
        <v>0</v>
      </c>
      <c r="K1910">
        <f t="shared" ca="1" si="203"/>
        <v>0</v>
      </c>
      <c r="L1910">
        <f t="shared" si="204"/>
        <v>5</v>
      </c>
      <c r="M1910">
        <f t="shared" si="205"/>
        <v>1</v>
      </c>
      <c r="N1910">
        <f t="shared" si="206"/>
        <v>1</v>
      </c>
      <c r="O1910">
        <f t="shared" si="207"/>
        <v>0</v>
      </c>
      <c r="P1910">
        <f t="shared" si="208"/>
        <v>0</v>
      </c>
      <c r="Q1910">
        <f t="shared" si="209"/>
        <v>0.952817038533738</v>
      </c>
      <c r="V1910">
        <v>2</v>
      </c>
    </row>
    <row r="1911" spans="1:22" x14ac:dyDescent="0.35">
      <c r="A1911">
        <v>2910773</v>
      </c>
      <c r="B1911">
        <v>2</v>
      </c>
      <c r="C1911">
        <v>11</v>
      </c>
      <c r="D1911">
        <v>5</v>
      </c>
      <c r="E1911">
        <v>1</v>
      </c>
      <c r="F1911">
        <v>14</v>
      </c>
      <c r="G1911">
        <v>3</v>
      </c>
      <c r="H1911">
        <v>0.86272531675015596</v>
      </c>
      <c r="I1911">
        <v>2910773</v>
      </c>
      <c r="J1911">
        <f>IF(B1911=1,1,IF(B1911=2,0,NA))</f>
        <v>0</v>
      </c>
      <c r="K1911">
        <f t="shared" ca="1" si="203"/>
        <v>63</v>
      </c>
      <c r="L1911">
        <f t="shared" si="204"/>
        <v>5</v>
      </c>
      <c r="M1911">
        <f t="shared" si="205"/>
        <v>1</v>
      </c>
      <c r="N1911">
        <f t="shared" si="206"/>
        <v>0</v>
      </c>
      <c r="O1911">
        <f t="shared" si="207"/>
        <v>0</v>
      </c>
      <c r="P1911">
        <f t="shared" si="208"/>
        <v>0</v>
      </c>
      <c r="Q1911">
        <f t="shared" si="209"/>
        <v>0.86272531675015596</v>
      </c>
      <c r="V1911">
        <v>2</v>
      </c>
    </row>
    <row r="1912" spans="1:22" x14ac:dyDescent="0.35">
      <c r="A1912">
        <v>2901667</v>
      </c>
      <c r="B1912">
        <v>1</v>
      </c>
      <c r="C1912">
        <v>3</v>
      </c>
      <c r="D1912">
        <v>5</v>
      </c>
      <c r="E1912">
        <v>1</v>
      </c>
      <c r="F1912">
        <v>9</v>
      </c>
      <c r="G1912">
        <v>2</v>
      </c>
      <c r="H1912">
        <v>1.36908457936466</v>
      </c>
      <c r="I1912">
        <v>2901667</v>
      </c>
      <c r="J1912">
        <f>IF(B1912=1,1,IF(B1912=2,0,NA))</f>
        <v>1</v>
      </c>
      <c r="K1912">
        <f t="shared" ca="1" si="203"/>
        <v>0</v>
      </c>
      <c r="L1912">
        <f t="shared" si="204"/>
        <v>5</v>
      </c>
      <c r="M1912">
        <f t="shared" si="205"/>
        <v>1</v>
      </c>
      <c r="N1912">
        <f t="shared" si="206"/>
        <v>0</v>
      </c>
      <c r="O1912">
        <f t="shared" si="207"/>
        <v>1</v>
      </c>
      <c r="P1912">
        <f t="shared" si="208"/>
        <v>0</v>
      </c>
      <c r="Q1912">
        <f t="shared" si="209"/>
        <v>1.36908457936466</v>
      </c>
      <c r="V1912">
        <v>2</v>
      </c>
    </row>
    <row r="1913" spans="1:22" x14ac:dyDescent="0.35">
      <c r="A1913">
        <v>2910424</v>
      </c>
      <c r="B1913">
        <v>2</v>
      </c>
      <c r="C1913">
        <v>3</v>
      </c>
      <c r="D1913">
        <v>5</v>
      </c>
      <c r="E1913">
        <v>1</v>
      </c>
      <c r="F1913">
        <v>9</v>
      </c>
      <c r="G1913">
        <v>3</v>
      </c>
      <c r="H1913">
        <v>1.2370447252418599</v>
      </c>
      <c r="I1913">
        <v>2910424</v>
      </c>
      <c r="J1913">
        <f>IF(B1913=1,1,IF(B1913=2,0,NA))</f>
        <v>0</v>
      </c>
      <c r="K1913">
        <f t="shared" ca="1" si="203"/>
        <v>0</v>
      </c>
      <c r="L1913">
        <f t="shared" si="204"/>
        <v>5</v>
      </c>
      <c r="M1913">
        <f t="shared" si="205"/>
        <v>1</v>
      </c>
      <c r="N1913">
        <f t="shared" si="206"/>
        <v>0</v>
      </c>
      <c r="O1913">
        <f t="shared" si="207"/>
        <v>0</v>
      </c>
      <c r="P1913">
        <f t="shared" si="208"/>
        <v>0</v>
      </c>
      <c r="Q1913">
        <f t="shared" si="209"/>
        <v>1.2370447252418599</v>
      </c>
      <c r="V1913">
        <v>2</v>
      </c>
    </row>
    <row r="1914" spans="1:22" x14ac:dyDescent="0.35">
      <c r="A1914">
        <v>2908264</v>
      </c>
      <c r="B1914">
        <v>2</v>
      </c>
      <c r="C1914">
        <v>6</v>
      </c>
      <c r="D1914">
        <v>4</v>
      </c>
      <c r="E1914">
        <v>1</v>
      </c>
      <c r="F1914">
        <v>19</v>
      </c>
      <c r="G1914">
        <v>2</v>
      </c>
      <c r="H1914">
        <v>0.95199627260355502</v>
      </c>
      <c r="I1914">
        <v>2908264</v>
      </c>
      <c r="J1914">
        <f>IF(B1914=1,1,IF(B1914=2,0,NA))</f>
        <v>0</v>
      </c>
      <c r="K1914">
        <f t="shared" ca="1" si="203"/>
        <v>38</v>
      </c>
      <c r="L1914">
        <f t="shared" si="204"/>
        <v>4</v>
      </c>
      <c r="M1914">
        <f t="shared" si="205"/>
        <v>1</v>
      </c>
      <c r="N1914">
        <f t="shared" si="206"/>
        <v>0</v>
      </c>
      <c r="O1914">
        <f t="shared" si="207"/>
        <v>1</v>
      </c>
      <c r="P1914">
        <f t="shared" si="208"/>
        <v>0</v>
      </c>
      <c r="Q1914">
        <f t="shared" si="209"/>
        <v>0.95199627260355502</v>
      </c>
      <c r="V1914">
        <v>2</v>
      </c>
    </row>
    <row r="1915" spans="1:22" x14ac:dyDescent="0.35">
      <c r="A1915">
        <v>2906629</v>
      </c>
      <c r="B1915">
        <v>1</v>
      </c>
      <c r="C1915">
        <v>6</v>
      </c>
      <c r="D1915">
        <v>4</v>
      </c>
      <c r="E1915">
        <v>1</v>
      </c>
      <c r="F1915">
        <v>19</v>
      </c>
      <c r="G1915">
        <v>2</v>
      </c>
      <c r="H1915">
        <v>1.3217282518096201</v>
      </c>
      <c r="I1915">
        <v>2906629</v>
      </c>
      <c r="J1915">
        <f>IF(B1915=1,1,IF(B1915=2,0,NA))</f>
        <v>1</v>
      </c>
      <c r="K1915">
        <f t="shared" ca="1" si="203"/>
        <v>37</v>
      </c>
      <c r="L1915">
        <f t="shared" si="204"/>
        <v>4</v>
      </c>
      <c r="M1915">
        <f t="shared" si="205"/>
        <v>1</v>
      </c>
      <c r="N1915">
        <f t="shared" si="206"/>
        <v>0</v>
      </c>
      <c r="O1915">
        <f t="shared" si="207"/>
        <v>1</v>
      </c>
      <c r="P1915">
        <f t="shared" si="208"/>
        <v>0</v>
      </c>
      <c r="Q1915">
        <f t="shared" si="209"/>
        <v>1.3217282518096201</v>
      </c>
      <c r="V1915">
        <v>2</v>
      </c>
    </row>
    <row r="1916" spans="1:22" x14ac:dyDescent="0.35">
      <c r="A1916">
        <v>2901529</v>
      </c>
      <c r="B1916">
        <v>2</v>
      </c>
      <c r="C1916">
        <v>1</v>
      </c>
      <c r="D1916">
        <v>4</v>
      </c>
      <c r="E1916">
        <v>1</v>
      </c>
      <c r="F1916">
        <v>19</v>
      </c>
      <c r="G1916">
        <v>3</v>
      </c>
      <c r="H1916">
        <v>1.27031467310513</v>
      </c>
      <c r="I1916">
        <v>2901529</v>
      </c>
      <c r="J1916">
        <f>IF(B1916=1,1,IF(B1916=2,0,NA))</f>
        <v>0</v>
      </c>
      <c r="K1916">
        <f t="shared" ca="1" si="203"/>
        <v>0</v>
      </c>
      <c r="L1916">
        <f t="shared" si="204"/>
        <v>4</v>
      </c>
      <c r="M1916">
        <f t="shared" si="205"/>
        <v>1</v>
      </c>
      <c r="N1916">
        <f t="shared" si="206"/>
        <v>0</v>
      </c>
      <c r="O1916">
        <f t="shared" si="207"/>
        <v>0</v>
      </c>
      <c r="P1916">
        <f t="shared" si="208"/>
        <v>0</v>
      </c>
      <c r="Q1916">
        <f t="shared" si="209"/>
        <v>1.27031467310513</v>
      </c>
      <c r="V1916">
        <v>2</v>
      </c>
    </row>
    <row r="1917" spans="1:22" x14ac:dyDescent="0.35">
      <c r="A1917">
        <v>2900432</v>
      </c>
      <c r="B1917">
        <v>1</v>
      </c>
      <c r="C1917">
        <v>-1</v>
      </c>
      <c r="D1917">
        <v>4</v>
      </c>
      <c r="E1917">
        <v>1</v>
      </c>
      <c r="F1917">
        <v>19</v>
      </c>
      <c r="G1917">
        <v>-1</v>
      </c>
      <c r="H1917">
        <v>0.94372471509780798</v>
      </c>
      <c r="I1917">
        <v>2900432</v>
      </c>
      <c r="J1917">
        <f>IF(B1917=1,1,IF(B1917=2,0,NA))</f>
        <v>1</v>
      </c>
      <c r="K1917">
        <f t="shared" ca="1" si="203"/>
        <v>0</v>
      </c>
      <c r="L1917">
        <f t="shared" si="204"/>
        <v>4</v>
      </c>
      <c r="M1917">
        <f t="shared" si="205"/>
        <v>1</v>
      </c>
      <c r="N1917">
        <f t="shared" si="206"/>
        <v>0</v>
      </c>
      <c r="O1917">
        <f t="shared" si="207"/>
        <v>0</v>
      </c>
      <c r="P1917">
        <f t="shared" si="208"/>
        <v>0</v>
      </c>
      <c r="Q1917">
        <f t="shared" si="209"/>
        <v>0.94372471509780798</v>
      </c>
      <c r="V1917">
        <v>2</v>
      </c>
    </row>
    <row r="1918" spans="1:22" x14ac:dyDescent="0.35">
      <c r="A1918">
        <v>2910043</v>
      </c>
      <c r="B1918">
        <v>2</v>
      </c>
      <c r="C1918">
        <v>12</v>
      </c>
      <c r="D1918">
        <v>1</v>
      </c>
      <c r="E1918">
        <v>1</v>
      </c>
      <c r="F1918">
        <v>7</v>
      </c>
      <c r="G1918">
        <v>3</v>
      </c>
      <c r="H1918">
        <v>1.0031243883507199</v>
      </c>
      <c r="I1918">
        <v>2910043</v>
      </c>
      <c r="J1918">
        <f>IF(B1918=1,1,IF(B1918=2,0,NA))</f>
        <v>0</v>
      </c>
      <c r="K1918">
        <f t="shared" ca="1" si="203"/>
        <v>66</v>
      </c>
      <c r="L1918">
        <f t="shared" si="204"/>
        <v>1</v>
      </c>
      <c r="M1918">
        <f t="shared" si="205"/>
        <v>1</v>
      </c>
      <c r="N1918">
        <f t="shared" si="206"/>
        <v>0</v>
      </c>
      <c r="O1918">
        <f t="shared" si="207"/>
        <v>0</v>
      </c>
      <c r="P1918">
        <f t="shared" si="208"/>
        <v>0</v>
      </c>
      <c r="Q1918">
        <f t="shared" si="209"/>
        <v>1.0031243883507199</v>
      </c>
      <c r="V1918">
        <v>2</v>
      </c>
    </row>
    <row r="1919" spans="1:22" x14ac:dyDescent="0.35">
      <c r="A1919">
        <v>2911646</v>
      </c>
      <c r="B1919">
        <v>1</v>
      </c>
      <c r="C1919">
        <v>13</v>
      </c>
      <c r="D1919">
        <v>1</v>
      </c>
      <c r="E1919">
        <v>1</v>
      </c>
      <c r="F1919">
        <v>7</v>
      </c>
      <c r="G1919">
        <v>3</v>
      </c>
      <c r="H1919">
        <v>1.0244131093398201</v>
      </c>
      <c r="I1919">
        <v>2911646</v>
      </c>
      <c r="J1919">
        <f>IF(B1919=1,1,IF(B1919=2,0,NA))</f>
        <v>1</v>
      </c>
      <c r="K1919">
        <f t="shared" ca="1" si="203"/>
        <v>71</v>
      </c>
      <c r="L1919">
        <f t="shared" si="204"/>
        <v>1</v>
      </c>
      <c r="M1919">
        <f t="shared" si="205"/>
        <v>1</v>
      </c>
      <c r="N1919">
        <f t="shared" si="206"/>
        <v>0</v>
      </c>
      <c r="O1919">
        <f t="shared" si="207"/>
        <v>0</v>
      </c>
      <c r="P1919">
        <f t="shared" si="208"/>
        <v>0</v>
      </c>
      <c r="Q1919">
        <f t="shared" si="209"/>
        <v>1.0244131093398201</v>
      </c>
      <c r="V1919">
        <v>2</v>
      </c>
    </row>
    <row r="1920" spans="1:22" x14ac:dyDescent="0.35">
      <c r="A1920">
        <v>2912112</v>
      </c>
      <c r="B1920">
        <v>2</v>
      </c>
      <c r="C1920">
        <v>5</v>
      </c>
      <c r="D1920">
        <v>1</v>
      </c>
      <c r="E1920">
        <v>1</v>
      </c>
      <c r="F1920">
        <v>15</v>
      </c>
      <c r="G1920">
        <v>3</v>
      </c>
      <c r="H1920">
        <v>0.83538246734310795</v>
      </c>
      <c r="I1920">
        <v>2912112</v>
      </c>
      <c r="J1920">
        <f>IF(B1920=1,1,IF(B1920=2,0,NA))</f>
        <v>0</v>
      </c>
      <c r="K1920">
        <f t="shared" ca="1" si="203"/>
        <v>31</v>
      </c>
      <c r="L1920">
        <f t="shared" si="204"/>
        <v>1</v>
      </c>
      <c r="M1920">
        <f t="shared" si="205"/>
        <v>1</v>
      </c>
      <c r="N1920">
        <f t="shared" si="206"/>
        <v>0</v>
      </c>
      <c r="O1920">
        <f t="shared" si="207"/>
        <v>0</v>
      </c>
      <c r="P1920">
        <f t="shared" si="208"/>
        <v>0</v>
      </c>
      <c r="Q1920">
        <f t="shared" si="209"/>
        <v>0.83538246734310795</v>
      </c>
      <c r="V1920">
        <v>2</v>
      </c>
    </row>
    <row r="1921" spans="1:22" x14ac:dyDescent="0.35">
      <c r="A1921">
        <v>2905167</v>
      </c>
      <c r="B1921">
        <v>1</v>
      </c>
      <c r="C1921">
        <v>6</v>
      </c>
      <c r="D1921">
        <v>1</v>
      </c>
      <c r="E1921">
        <v>1</v>
      </c>
      <c r="F1921">
        <v>15</v>
      </c>
      <c r="G1921">
        <v>2</v>
      </c>
      <c r="H1921">
        <v>0.92968415749903599</v>
      </c>
      <c r="I1921">
        <v>2905167</v>
      </c>
      <c r="J1921">
        <f>IF(B1921=1,1,IF(B1921=2,0,NA))</f>
        <v>1</v>
      </c>
      <c r="K1921">
        <f t="shared" ca="1" si="203"/>
        <v>38</v>
      </c>
      <c r="L1921">
        <f t="shared" si="204"/>
        <v>1</v>
      </c>
      <c r="M1921">
        <f t="shared" si="205"/>
        <v>1</v>
      </c>
      <c r="N1921">
        <f t="shared" si="206"/>
        <v>0</v>
      </c>
      <c r="O1921">
        <f t="shared" si="207"/>
        <v>1</v>
      </c>
      <c r="P1921">
        <f t="shared" si="208"/>
        <v>0</v>
      </c>
      <c r="Q1921">
        <f t="shared" si="209"/>
        <v>0.92968415749903599</v>
      </c>
      <c r="V1921">
        <v>2</v>
      </c>
    </row>
    <row r="1922" spans="1:22" x14ac:dyDescent="0.35">
      <c r="A1922">
        <v>2910116</v>
      </c>
      <c r="B1922">
        <v>2</v>
      </c>
      <c r="C1922">
        <v>-1</v>
      </c>
      <c r="D1922">
        <v>1</v>
      </c>
      <c r="E1922">
        <v>1</v>
      </c>
      <c r="F1922">
        <v>15</v>
      </c>
      <c r="G1922">
        <v>-1</v>
      </c>
      <c r="H1922">
        <v>0.89524144714688803</v>
      </c>
      <c r="I1922">
        <v>2910116</v>
      </c>
      <c r="J1922">
        <f>IF(B1922=1,1,IF(B1922=2,0,NA))</f>
        <v>0</v>
      </c>
      <c r="K1922">
        <f t="shared" ca="1" si="203"/>
        <v>0</v>
      </c>
      <c r="L1922">
        <f t="shared" si="204"/>
        <v>1</v>
      </c>
      <c r="M1922">
        <f t="shared" si="205"/>
        <v>1</v>
      </c>
      <c r="N1922">
        <f t="shared" si="206"/>
        <v>0</v>
      </c>
      <c r="O1922">
        <f t="shared" si="207"/>
        <v>0</v>
      </c>
      <c r="P1922">
        <f t="shared" si="208"/>
        <v>0</v>
      </c>
      <c r="Q1922">
        <f t="shared" si="209"/>
        <v>0.89524144714688803</v>
      </c>
      <c r="V1922">
        <v>2</v>
      </c>
    </row>
    <row r="1923" spans="1:22" x14ac:dyDescent="0.35">
      <c r="A1923">
        <v>2908996</v>
      </c>
      <c r="B1923">
        <v>1</v>
      </c>
      <c r="C1923">
        <v>13</v>
      </c>
      <c r="D1923">
        <v>1</v>
      </c>
      <c r="E1923">
        <v>1</v>
      </c>
      <c r="F1923">
        <v>3</v>
      </c>
      <c r="G1923">
        <v>2</v>
      </c>
      <c r="H1923">
        <v>0.82311917199709606</v>
      </c>
      <c r="I1923">
        <v>2908996</v>
      </c>
      <c r="J1923">
        <f>IF(B1923=1,1,IF(B1923=2,0,NA))</f>
        <v>1</v>
      </c>
      <c r="K1923">
        <f t="shared" ref="K1923:K1986" ca="1" si="210">IF(C1923&lt;5,0,IF(C1923=5,RANDBETWEEN(30,34),IF(C1923=6,RANDBETWEEN(35,39),IF(C1923=7,RANDBETWEEN(40,44),IF(C1923=8,RANDBETWEEN(45,49),IF(C1923=9,RANDBETWEEN(50,54),IF(C1923=10,RANDBETWEEN(55,59),IF(C1923=11,RANDBETWEEN(60,64),IF(C1923=12,RANDBETWEEN(65,69),IF(C1923=13,RANDBETWEEN(70,74),IF(C1923=14,RANDBETWEEN(75,79),IF(C1923=15,RANDBETWEEN(80,84),IF(C1923=16,RANDBETWEEN(85,89),RANDBETWEEN(90,99))))))))))))))</f>
        <v>72</v>
      </c>
      <c r="L1923">
        <f t="shared" ref="L1923:L1986" si="211">D1923</f>
        <v>1</v>
      </c>
      <c r="M1923">
        <f t="shared" ref="M1923:M1986" si="212">IF(E1923&lt;0,1,E1923)</f>
        <v>1</v>
      </c>
      <c r="N1923">
        <f t="shared" ref="N1923:N1986" si="213">IF(G1923=1,1,0)</f>
        <v>0</v>
      </c>
      <c r="O1923">
        <f t="shared" ref="O1923:O1986" si="214">IF(G1923=2,1,0)</f>
        <v>1</v>
      </c>
      <c r="P1923">
        <f t="shared" ref="P1923:P1986" si="215">IF(F1923=3,1,0)</f>
        <v>1</v>
      </c>
      <c r="Q1923">
        <f t="shared" ref="Q1923:Q1986" si="216">H1923</f>
        <v>0.82311917199709606</v>
      </c>
      <c r="V1923">
        <v>2</v>
      </c>
    </row>
    <row r="1924" spans="1:22" x14ac:dyDescent="0.35">
      <c r="A1924">
        <v>2905021</v>
      </c>
      <c r="B1924">
        <v>2</v>
      </c>
      <c r="C1924">
        <v>7</v>
      </c>
      <c r="D1924">
        <v>2</v>
      </c>
      <c r="E1924">
        <v>1</v>
      </c>
      <c r="F1924">
        <v>17</v>
      </c>
      <c r="G1924">
        <v>3</v>
      </c>
      <c r="H1924">
        <v>0.59760371698930304</v>
      </c>
      <c r="I1924">
        <v>2905021</v>
      </c>
      <c r="J1924">
        <f>IF(B1924=1,1,IF(B1924=2,0,NA))</f>
        <v>0</v>
      </c>
      <c r="K1924">
        <f t="shared" ca="1" si="210"/>
        <v>44</v>
      </c>
      <c r="L1924">
        <f t="shared" si="211"/>
        <v>2</v>
      </c>
      <c r="M1924">
        <f t="shared" si="212"/>
        <v>1</v>
      </c>
      <c r="N1924">
        <f t="shared" si="213"/>
        <v>0</v>
      </c>
      <c r="O1924">
        <f t="shared" si="214"/>
        <v>0</v>
      </c>
      <c r="P1924">
        <f t="shared" si="215"/>
        <v>0</v>
      </c>
      <c r="Q1924">
        <f t="shared" si="216"/>
        <v>0.59760371698930304</v>
      </c>
      <c r="V1924">
        <v>2</v>
      </c>
    </row>
    <row r="1925" spans="1:22" x14ac:dyDescent="0.35">
      <c r="A1925">
        <v>2911094</v>
      </c>
      <c r="B1925">
        <v>1</v>
      </c>
      <c r="C1925">
        <v>9</v>
      </c>
      <c r="D1925">
        <v>2</v>
      </c>
      <c r="E1925">
        <v>1</v>
      </c>
      <c r="F1925">
        <v>17</v>
      </c>
      <c r="G1925">
        <v>3</v>
      </c>
      <c r="H1925">
        <v>0.65288579519038303</v>
      </c>
      <c r="I1925">
        <v>2911094</v>
      </c>
      <c r="J1925">
        <f>IF(B1925=1,1,IF(B1925=2,0,NA))</f>
        <v>1</v>
      </c>
      <c r="K1925">
        <f t="shared" ca="1" si="210"/>
        <v>54</v>
      </c>
      <c r="L1925">
        <f t="shared" si="211"/>
        <v>2</v>
      </c>
      <c r="M1925">
        <f t="shared" si="212"/>
        <v>1</v>
      </c>
      <c r="N1925">
        <f t="shared" si="213"/>
        <v>0</v>
      </c>
      <c r="O1925">
        <f t="shared" si="214"/>
        <v>0</v>
      </c>
      <c r="P1925">
        <f t="shared" si="215"/>
        <v>0</v>
      </c>
      <c r="Q1925">
        <f t="shared" si="216"/>
        <v>0.65288579519038303</v>
      </c>
      <c r="V1925">
        <v>2</v>
      </c>
    </row>
    <row r="1926" spans="1:22" x14ac:dyDescent="0.35">
      <c r="A1926">
        <v>2901880</v>
      </c>
      <c r="B1926">
        <v>1</v>
      </c>
      <c r="C1926">
        <v>-1</v>
      </c>
      <c r="D1926">
        <v>2</v>
      </c>
      <c r="E1926">
        <v>1</v>
      </c>
      <c r="F1926">
        <v>17</v>
      </c>
      <c r="G1926">
        <v>-1</v>
      </c>
      <c r="H1926">
        <v>0.62283808213034297</v>
      </c>
      <c r="I1926">
        <v>2901880</v>
      </c>
      <c r="J1926">
        <f>IF(B1926=1,1,IF(B1926=2,0,NA))</f>
        <v>1</v>
      </c>
      <c r="K1926">
        <f t="shared" ca="1" si="210"/>
        <v>0</v>
      </c>
      <c r="L1926">
        <f t="shared" si="211"/>
        <v>2</v>
      </c>
      <c r="M1926">
        <f t="shared" si="212"/>
        <v>1</v>
      </c>
      <c r="N1926">
        <f t="shared" si="213"/>
        <v>0</v>
      </c>
      <c r="O1926">
        <f t="shared" si="214"/>
        <v>0</v>
      </c>
      <c r="P1926">
        <f t="shared" si="215"/>
        <v>0</v>
      </c>
      <c r="Q1926">
        <f t="shared" si="216"/>
        <v>0.62283808213034297</v>
      </c>
      <c r="V1926">
        <v>2</v>
      </c>
    </row>
    <row r="1927" spans="1:22" x14ac:dyDescent="0.35">
      <c r="A1927">
        <v>2907462</v>
      </c>
      <c r="B1927">
        <v>2</v>
      </c>
      <c r="C1927">
        <v>-1</v>
      </c>
      <c r="D1927">
        <v>2</v>
      </c>
      <c r="E1927">
        <v>1</v>
      </c>
      <c r="F1927">
        <v>17</v>
      </c>
      <c r="G1927">
        <v>-1</v>
      </c>
      <c r="H1927">
        <v>0.65465385904322504</v>
      </c>
      <c r="I1927">
        <v>2907462</v>
      </c>
      <c r="J1927">
        <f>IF(B1927=1,1,IF(B1927=2,0,NA))</f>
        <v>0</v>
      </c>
      <c r="K1927">
        <f t="shared" ca="1" si="210"/>
        <v>0</v>
      </c>
      <c r="L1927">
        <f t="shared" si="211"/>
        <v>2</v>
      </c>
      <c r="M1927">
        <f t="shared" si="212"/>
        <v>1</v>
      </c>
      <c r="N1927">
        <f t="shared" si="213"/>
        <v>0</v>
      </c>
      <c r="O1927">
        <f t="shared" si="214"/>
        <v>0</v>
      </c>
      <c r="P1927">
        <f t="shared" si="215"/>
        <v>0</v>
      </c>
      <c r="Q1927">
        <f t="shared" si="216"/>
        <v>0.65465385904322504</v>
      </c>
      <c r="V1927">
        <v>2</v>
      </c>
    </row>
    <row r="1928" spans="1:22" x14ac:dyDescent="0.35">
      <c r="A1928">
        <v>2907718</v>
      </c>
      <c r="B1928">
        <v>2</v>
      </c>
      <c r="C1928">
        <v>9</v>
      </c>
      <c r="D1928">
        <v>1</v>
      </c>
      <c r="E1928">
        <v>1</v>
      </c>
      <c r="F1928">
        <v>15</v>
      </c>
      <c r="G1928">
        <v>3</v>
      </c>
      <c r="H1928">
        <v>0.81776643686935302</v>
      </c>
      <c r="I1928">
        <v>2907718</v>
      </c>
      <c r="J1928">
        <f>IF(B1928=1,1,IF(B1928=2,0,NA))</f>
        <v>0</v>
      </c>
      <c r="K1928">
        <f t="shared" ca="1" si="210"/>
        <v>53</v>
      </c>
      <c r="L1928">
        <f t="shared" si="211"/>
        <v>1</v>
      </c>
      <c r="M1928">
        <f t="shared" si="212"/>
        <v>1</v>
      </c>
      <c r="N1928">
        <f t="shared" si="213"/>
        <v>0</v>
      </c>
      <c r="O1928">
        <f t="shared" si="214"/>
        <v>0</v>
      </c>
      <c r="P1928">
        <f t="shared" si="215"/>
        <v>0</v>
      </c>
      <c r="Q1928">
        <f t="shared" si="216"/>
        <v>0.81776643686935302</v>
      </c>
      <c r="V1928">
        <v>2</v>
      </c>
    </row>
    <row r="1929" spans="1:22" x14ac:dyDescent="0.35">
      <c r="A1929">
        <v>2906157</v>
      </c>
      <c r="B1929">
        <v>2</v>
      </c>
      <c r="C1929">
        <v>2</v>
      </c>
      <c r="D1929">
        <v>1</v>
      </c>
      <c r="E1929">
        <v>1</v>
      </c>
      <c r="F1929">
        <v>15</v>
      </c>
      <c r="G1929">
        <v>3</v>
      </c>
      <c r="H1929">
        <v>1.18865428928198</v>
      </c>
      <c r="I1929">
        <v>2906157</v>
      </c>
      <c r="J1929">
        <f>IF(B1929=1,1,IF(B1929=2,0,NA))</f>
        <v>0</v>
      </c>
      <c r="K1929">
        <f t="shared" ca="1" si="210"/>
        <v>0</v>
      </c>
      <c r="L1929">
        <f t="shared" si="211"/>
        <v>1</v>
      </c>
      <c r="M1929">
        <f t="shared" si="212"/>
        <v>1</v>
      </c>
      <c r="N1929">
        <f t="shared" si="213"/>
        <v>0</v>
      </c>
      <c r="O1929">
        <f t="shared" si="214"/>
        <v>0</v>
      </c>
      <c r="P1929">
        <f t="shared" si="215"/>
        <v>0</v>
      </c>
      <c r="Q1929">
        <f t="shared" si="216"/>
        <v>1.18865428928198</v>
      </c>
      <c r="V1929">
        <v>2</v>
      </c>
    </row>
    <row r="1930" spans="1:22" x14ac:dyDescent="0.35">
      <c r="A1930">
        <v>2912363</v>
      </c>
      <c r="B1930">
        <v>1</v>
      </c>
      <c r="C1930">
        <v>-1</v>
      </c>
      <c r="D1930">
        <v>1</v>
      </c>
      <c r="E1930">
        <v>1</v>
      </c>
      <c r="F1930">
        <v>15</v>
      </c>
      <c r="G1930">
        <v>-1</v>
      </c>
      <c r="H1930">
        <v>0.830678747942313</v>
      </c>
      <c r="I1930">
        <v>2912363</v>
      </c>
      <c r="J1930">
        <f>IF(B1930=1,1,IF(B1930=2,0,NA))</f>
        <v>1</v>
      </c>
      <c r="K1930">
        <f t="shared" ca="1" si="210"/>
        <v>0</v>
      </c>
      <c r="L1930">
        <f t="shared" si="211"/>
        <v>1</v>
      </c>
      <c r="M1930">
        <f t="shared" si="212"/>
        <v>1</v>
      </c>
      <c r="N1930">
        <f t="shared" si="213"/>
        <v>0</v>
      </c>
      <c r="O1930">
        <f t="shared" si="214"/>
        <v>0</v>
      </c>
      <c r="P1930">
        <f t="shared" si="215"/>
        <v>0</v>
      </c>
      <c r="Q1930">
        <f t="shared" si="216"/>
        <v>0.830678747942313</v>
      </c>
      <c r="V1930">
        <v>2</v>
      </c>
    </row>
    <row r="1931" spans="1:22" x14ac:dyDescent="0.35">
      <c r="A1931">
        <v>2902323</v>
      </c>
      <c r="B1931">
        <v>1</v>
      </c>
      <c r="C1931">
        <v>12</v>
      </c>
      <c r="D1931">
        <v>1</v>
      </c>
      <c r="E1931">
        <v>1</v>
      </c>
      <c r="F1931">
        <v>13</v>
      </c>
      <c r="G1931">
        <v>3</v>
      </c>
      <c r="H1931">
        <v>0.82311917199709606</v>
      </c>
      <c r="I1931">
        <v>2902323</v>
      </c>
      <c r="J1931">
        <f>IF(B1931=1,1,IF(B1931=2,0,NA))</f>
        <v>1</v>
      </c>
      <c r="K1931">
        <f t="shared" ca="1" si="210"/>
        <v>65</v>
      </c>
      <c r="L1931">
        <f t="shared" si="211"/>
        <v>1</v>
      </c>
      <c r="M1931">
        <f t="shared" si="212"/>
        <v>1</v>
      </c>
      <c r="N1931">
        <f t="shared" si="213"/>
        <v>0</v>
      </c>
      <c r="O1931">
        <f t="shared" si="214"/>
        <v>0</v>
      </c>
      <c r="P1931">
        <f t="shared" si="215"/>
        <v>0</v>
      </c>
      <c r="Q1931">
        <f t="shared" si="216"/>
        <v>0.82311917199709606</v>
      </c>
      <c r="V1931">
        <v>2</v>
      </c>
    </row>
    <row r="1932" spans="1:22" x14ac:dyDescent="0.35">
      <c r="A1932">
        <v>2909943</v>
      </c>
      <c r="B1932">
        <v>2</v>
      </c>
      <c r="C1932">
        <v>7</v>
      </c>
      <c r="D1932">
        <v>2</v>
      </c>
      <c r="E1932">
        <v>1</v>
      </c>
      <c r="F1932">
        <v>13</v>
      </c>
      <c r="G1932">
        <v>2</v>
      </c>
      <c r="H1932">
        <v>0.817819798456073</v>
      </c>
      <c r="I1932">
        <v>2909943</v>
      </c>
      <c r="J1932">
        <f>IF(B1932=1,1,IF(B1932=2,0,NA))</f>
        <v>0</v>
      </c>
      <c r="K1932">
        <f t="shared" ca="1" si="210"/>
        <v>44</v>
      </c>
      <c r="L1932">
        <f t="shared" si="211"/>
        <v>2</v>
      </c>
      <c r="M1932">
        <f t="shared" si="212"/>
        <v>1</v>
      </c>
      <c r="N1932">
        <f t="shared" si="213"/>
        <v>0</v>
      </c>
      <c r="O1932">
        <f t="shared" si="214"/>
        <v>1</v>
      </c>
      <c r="P1932">
        <f t="shared" si="215"/>
        <v>0</v>
      </c>
      <c r="Q1932">
        <f t="shared" si="216"/>
        <v>0.817819798456073</v>
      </c>
      <c r="V1932">
        <v>2</v>
      </c>
    </row>
    <row r="1933" spans="1:22" x14ac:dyDescent="0.35">
      <c r="A1933">
        <v>2907426</v>
      </c>
      <c r="B1933">
        <v>1</v>
      </c>
      <c r="C1933">
        <v>8</v>
      </c>
      <c r="D1933">
        <v>2</v>
      </c>
      <c r="E1933">
        <v>1</v>
      </c>
      <c r="F1933">
        <v>13</v>
      </c>
      <c r="G1933">
        <v>2</v>
      </c>
      <c r="H1933">
        <v>0.89347324030615005</v>
      </c>
      <c r="I1933">
        <v>2907426</v>
      </c>
      <c r="J1933">
        <f>IF(B1933=1,1,IF(B1933=2,0,NA))</f>
        <v>1</v>
      </c>
      <c r="K1933">
        <f t="shared" ca="1" si="210"/>
        <v>47</v>
      </c>
      <c r="L1933">
        <f t="shared" si="211"/>
        <v>2</v>
      </c>
      <c r="M1933">
        <f t="shared" si="212"/>
        <v>1</v>
      </c>
      <c r="N1933">
        <f t="shared" si="213"/>
        <v>0</v>
      </c>
      <c r="O1933">
        <f t="shared" si="214"/>
        <v>1</v>
      </c>
      <c r="P1933">
        <f t="shared" si="215"/>
        <v>0</v>
      </c>
      <c r="Q1933">
        <f t="shared" si="216"/>
        <v>0.89347324030615005</v>
      </c>
      <c r="V1933">
        <v>2</v>
      </c>
    </row>
    <row r="1934" spans="1:22" x14ac:dyDescent="0.35">
      <c r="A1934">
        <v>2912167</v>
      </c>
      <c r="B1934">
        <v>2</v>
      </c>
      <c r="C1934">
        <v>-1</v>
      </c>
      <c r="D1934">
        <v>2</v>
      </c>
      <c r="E1934">
        <v>1</v>
      </c>
      <c r="F1934">
        <v>13</v>
      </c>
      <c r="G1934">
        <v>-1</v>
      </c>
      <c r="H1934">
        <v>1.0441165555592899</v>
      </c>
      <c r="I1934">
        <v>2912167</v>
      </c>
      <c r="J1934">
        <f>IF(B1934=1,1,IF(B1934=2,0,NA))</f>
        <v>0</v>
      </c>
      <c r="K1934">
        <f t="shared" ca="1" si="210"/>
        <v>0</v>
      </c>
      <c r="L1934">
        <f t="shared" si="211"/>
        <v>2</v>
      </c>
      <c r="M1934">
        <f t="shared" si="212"/>
        <v>1</v>
      </c>
      <c r="N1934">
        <f t="shared" si="213"/>
        <v>0</v>
      </c>
      <c r="O1934">
        <f t="shared" si="214"/>
        <v>0</v>
      </c>
      <c r="P1934">
        <f t="shared" si="215"/>
        <v>0</v>
      </c>
      <c r="Q1934">
        <f t="shared" si="216"/>
        <v>1.0441165555592899</v>
      </c>
      <c r="V1934">
        <v>2</v>
      </c>
    </row>
    <row r="1935" spans="1:22" x14ac:dyDescent="0.35">
      <c r="A1935">
        <v>2902387</v>
      </c>
      <c r="B1935">
        <v>2</v>
      </c>
      <c r="C1935">
        <v>-1</v>
      </c>
      <c r="D1935">
        <v>2</v>
      </c>
      <c r="E1935">
        <v>1</v>
      </c>
      <c r="F1935">
        <v>13</v>
      </c>
      <c r="G1935">
        <v>-1</v>
      </c>
      <c r="H1935">
        <v>0.88009455663222003</v>
      </c>
      <c r="I1935">
        <v>2902387</v>
      </c>
      <c r="J1935">
        <f>IF(B1935=1,1,IF(B1935=2,0,NA))</f>
        <v>0</v>
      </c>
      <c r="K1935">
        <f t="shared" ca="1" si="210"/>
        <v>0</v>
      </c>
      <c r="L1935">
        <f t="shared" si="211"/>
        <v>2</v>
      </c>
      <c r="M1935">
        <f t="shared" si="212"/>
        <v>1</v>
      </c>
      <c r="N1935">
        <f t="shared" si="213"/>
        <v>0</v>
      </c>
      <c r="O1935">
        <f t="shared" si="214"/>
        <v>0</v>
      </c>
      <c r="P1935">
        <f t="shared" si="215"/>
        <v>0</v>
      </c>
      <c r="Q1935">
        <f t="shared" si="216"/>
        <v>0.88009455663222003</v>
      </c>
      <c r="V1935">
        <v>2</v>
      </c>
    </row>
    <row r="1936" spans="1:22" x14ac:dyDescent="0.35">
      <c r="A1936">
        <v>2912068</v>
      </c>
      <c r="B1936">
        <v>2</v>
      </c>
      <c r="C1936">
        <v>9</v>
      </c>
      <c r="D1936">
        <v>2</v>
      </c>
      <c r="E1936">
        <v>1</v>
      </c>
      <c r="F1936">
        <v>10</v>
      </c>
      <c r="G1936">
        <v>3</v>
      </c>
      <c r="H1936">
        <v>0.89465036419565602</v>
      </c>
      <c r="I1936">
        <v>2912068</v>
      </c>
      <c r="J1936">
        <f>IF(B1936=1,1,IF(B1936=2,0,NA))</f>
        <v>0</v>
      </c>
      <c r="K1936">
        <f t="shared" ca="1" si="210"/>
        <v>53</v>
      </c>
      <c r="L1936">
        <f t="shared" si="211"/>
        <v>2</v>
      </c>
      <c r="M1936">
        <f t="shared" si="212"/>
        <v>1</v>
      </c>
      <c r="N1936">
        <f t="shared" si="213"/>
        <v>0</v>
      </c>
      <c r="O1936">
        <f t="shared" si="214"/>
        <v>0</v>
      </c>
      <c r="P1936">
        <f t="shared" si="215"/>
        <v>0</v>
      </c>
      <c r="Q1936">
        <f t="shared" si="216"/>
        <v>0.89465036419565602</v>
      </c>
      <c r="V1936">
        <v>2</v>
      </c>
    </row>
    <row r="1937" spans="1:22" x14ac:dyDescent="0.35">
      <c r="A1937">
        <v>2911746</v>
      </c>
      <c r="B1937">
        <v>1</v>
      </c>
      <c r="C1937">
        <v>9</v>
      </c>
      <c r="D1937">
        <v>2</v>
      </c>
      <c r="E1937">
        <v>1</v>
      </c>
      <c r="F1937">
        <v>10</v>
      </c>
      <c r="G1937">
        <v>3</v>
      </c>
      <c r="H1937">
        <v>1.22170693337461</v>
      </c>
      <c r="I1937">
        <v>2911746</v>
      </c>
      <c r="J1937">
        <f>IF(B1937=1,1,IF(B1937=2,0,NA))</f>
        <v>1</v>
      </c>
      <c r="K1937">
        <f t="shared" ca="1" si="210"/>
        <v>51</v>
      </c>
      <c r="L1937">
        <f t="shared" si="211"/>
        <v>2</v>
      </c>
      <c r="M1937">
        <f t="shared" si="212"/>
        <v>1</v>
      </c>
      <c r="N1937">
        <f t="shared" si="213"/>
        <v>0</v>
      </c>
      <c r="O1937">
        <f t="shared" si="214"/>
        <v>0</v>
      </c>
      <c r="P1937">
        <f t="shared" si="215"/>
        <v>0</v>
      </c>
      <c r="Q1937">
        <f t="shared" si="216"/>
        <v>1.22170693337461</v>
      </c>
      <c r="V1937">
        <v>2</v>
      </c>
    </row>
    <row r="1938" spans="1:22" x14ac:dyDescent="0.35">
      <c r="A1938">
        <v>2911760</v>
      </c>
      <c r="B1938">
        <v>2</v>
      </c>
      <c r="C1938">
        <v>5</v>
      </c>
      <c r="D1938">
        <v>2</v>
      </c>
      <c r="E1938">
        <v>1</v>
      </c>
      <c r="F1938">
        <v>7</v>
      </c>
      <c r="G1938">
        <v>3</v>
      </c>
      <c r="H1938">
        <v>0.75332339709702301</v>
      </c>
      <c r="I1938">
        <v>2911760</v>
      </c>
      <c r="J1938">
        <f>IF(B1938=1,1,IF(B1938=2,0,NA))</f>
        <v>0</v>
      </c>
      <c r="K1938">
        <f t="shared" ca="1" si="210"/>
        <v>34</v>
      </c>
      <c r="L1938">
        <f t="shared" si="211"/>
        <v>2</v>
      </c>
      <c r="M1938">
        <f t="shared" si="212"/>
        <v>1</v>
      </c>
      <c r="N1938">
        <f t="shared" si="213"/>
        <v>0</v>
      </c>
      <c r="O1938">
        <f t="shared" si="214"/>
        <v>0</v>
      </c>
      <c r="P1938">
        <f t="shared" si="215"/>
        <v>0</v>
      </c>
      <c r="Q1938">
        <f t="shared" si="216"/>
        <v>0.75332339709702301</v>
      </c>
      <c r="V1938">
        <v>2</v>
      </c>
    </row>
    <row r="1939" spans="1:22" x14ac:dyDescent="0.35">
      <c r="A1939">
        <v>2904536</v>
      </c>
      <c r="B1939">
        <v>1</v>
      </c>
      <c r="C1939">
        <v>-1</v>
      </c>
      <c r="D1939">
        <v>2</v>
      </c>
      <c r="E1939">
        <v>1</v>
      </c>
      <c r="F1939">
        <v>7</v>
      </c>
      <c r="G1939">
        <v>-1</v>
      </c>
      <c r="H1939">
        <v>0.75208291047401998</v>
      </c>
      <c r="I1939">
        <v>2904536</v>
      </c>
      <c r="J1939">
        <f>IF(B1939=1,1,IF(B1939=2,0,NA))</f>
        <v>1</v>
      </c>
      <c r="K1939">
        <f t="shared" ca="1" si="210"/>
        <v>0</v>
      </c>
      <c r="L1939">
        <f t="shared" si="211"/>
        <v>2</v>
      </c>
      <c r="M1939">
        <f t="shared" si="212"/>
        <v>1</v>
      </c>
      <c r="N1939">
        <f t="shared" si="213"/>
        <v>0</v>
      </c>
      <c r="O1939">
        <f t="shared" si="214"/>
        <v>0</v>
      </c>
      <c r="P1939">
        <f t="shared" si="215"/>
        <v>0</v>
      </c>
      <c r="Q1939">
        <f t="shared" si="216"/>
        <v>0.75208291047401998</v>
      </c>
      <c r="V1939">
        <v>2</v>
      </c>
    </row>
    <row r="1940" spans="1:22" x14ac:dyDescent="0.35">
      <c r="A1940">
        <v>2900949</v>
      </c>
      <c r="B1940">
        <v>2</v>
      </c>
      <c r="C1940">
        <v>-1</v>
      </c>
      <c r="D1940">
        <v>2</v>
      </c>
      <c r="E1940">
        <v>1</v>
      </c>
      <c r="F1940">
        <v>7</v>
      </c>
      <c r="G1940">
        <v>-1</v>
      </c>
      <c r="H1940">
        <v>0.82536749126672104</v>
      </c>
      <c r="I1940">
        <v>2900949</v>
      </c>
      <c r="J1940">
        <f>IF(B1940=1,1,IF(B1940=2,0,NA))</f>
        <v>0</v>
      </c>
      <c r="K1940">
        <f t="shared" ca="1" si="210"/>
        <v>0</v>
      </c>
      <c r="L1940">
        <f t="shared" si="211"/>
        <v>2</v>
      </c>
      <c r="M1940">
        <f t="shared" si="212"/>
        <v>1</v>
      </c>
      <c r="N1940">
        <f t="shared" si="213"/>
        <v>0</v>
      </c>
      <c r="O1940">
        <f t="shared" si="214"/>
        <v>0</v>
      </c>
      <c r="P1940">
        <f t="shared" si="215"/>
        <v>0</v>
      </c>
      <c r="Q1940">
        <f t="shared" si="216"/>
        <v>0.82536749126672104</v>
      </c>
      <c r="V1940">
        <v>2</v>
      </c>
    </row>
    <row r="1941" spans="1:22" x14ac:dyDescent="0.35">
      <c r="A1941">
        <v>2908532</v>
      </c>
      <c r="B1941">
        <v>1</v>
      </c>
      <c r="C1941">
        <v>6</v>
      </c>
      <c r="D1941">
        <v>2</v>
      </c>
      <c r="E1941">
        <v>1</v>
      </c>
      <c r="F1941">
        <v>13</v>
      </c>
      <c r="G1941">
        <v>3</v>
      </c>
      <c r="H1941">
        <v>1.0789183385729</v>
      </c>
      <c r="I1941">
        <v>2908532</v>
      </c>
      <c r="J1941">
        <f>IF(B1941=1,1,IF(B1941=2,0,NA))</f>
        <v>1</v>
      </c>
      <c r="K1941">
        <f t="shared" ca="1" si="210"/>
        <v>37</v>
      </c>
      <c r="L1941">
        <f t="shared" si="211"/>
        <v>2</v>
      </c>
      <c r="M1941">
        <f t="shared" si="212"/>
        <v>1</v>
      </c>
      <c r="N1941">
        <f t="shared" si="213"/>
        <v>0</v>
      </c>
      <c r="O1941">
        <f t="shared" si="214"/>
        <v>0</v>
      </c>
      <c r="P1941">
        <f t="shared" si="215"/>
        <v>0</v>
      </c>
      <c r="Q1941">
        <f t="shared" si="216"/>
        <v>1.0789183385729</v>
      </c>
      <c r="V1941">
        <v>2</v>
      </c>
    </row>
    <row r="1942" spans="1:22" x14ac:dyDescent="0.35">
      <c r="A1942">
        <v>2904599</v>
      </c>
      <c r="B1942">
        <v>1</v>
      </c>
      <c r="C1942">
        <v>12</v>
      </c>
      <c r="D1942">
        <v>2</v>
      </c>
      <c r="E1942">
        <v>1</v>
      </c>
      <c r="F1942">
        <v>14</v>
      </c>
      <c r="G1942">
        <v>1</v>
      </c>
      <c r="H1942">
        <v>0.83498683352815695</v>
      </c>
      <c r="I1942">
        <v>2904599</v>
      </c>
      <c r="J1942">
        <f>IF(B1942=1,1,IF(B1942=2,0,NA))</f>
        <v>1</v>
      </c>
      <c r="K1942">
        <f t="shared" ca="1" si="210"/>
        <v>68</v>
      </c>
      <c r="L1942">
        <f t="shared" si="211"/>
        <v>2</v>
      </c>
      <c r="M1942">
        <f t="shared" si="212"/>
        <v>1</v>
      </c>
      <c r="N1942">
        <f t="shared" si="213"/>
        <v>1</v>
      </c>
      <c r="O1942">
        <f t="shared" si="214"/>
        <v>0</v>
      </c>
      <c r="P1942">
        <f t="shared" si="215"/>
        <v>0</v>
      </c>
      <c r="Q1942">
        <f t="shared" si="216"/>
        <v>0.83498683352815695</v>
      </c>
      <c r="V1942">
        <v>2</v>
      </c>
    </row>
    <row r="1943" spans="1:22" x14ac:dyDescent="0.35">
      <c r="A1943">
        <v>2912153</v>
      </c>
      <c r="B1943">
        <v>2</v>
      </c>
      <c r="C1943">
        <v>13</v>
      </c>
      <c r="D1943">
        <v>2</v>
      </c>
      <c r="E1943">
        <v>1</v>
      </c>
      <c r="F1943">
        <v>14</v>
      </c>
      <c r="G1943">
        <v>3</v>
      </c>
      <c r="H1943">
        <v>0.82638250031731897</v>
      </c>
      <c r="I1943">
        <v>2912153</v>
      </c>
      <c r="J1943">
        <f>IF(B1943=1,1,IF(B1943=2,0,NA))</f>
        <v>0</v>
      </c>
      <c r="K1943">
        <f t="shared" ca="1" si="210"/>
        <v>72</v>
      </c>
      <c r="L1943">
        <f t="shared" si="211"/>
        <v>2</v>
      </c>
      <c r="M1943">
        <f t="shared" si="212"/>
        <v>1</v>
      </c>
      <c r="N1943">
        <f t="shared" si="213"/>
        <v>0</v>
      </c>
      <c r="O1943">
        <f t="shared" si="214"/>
        <v>0</v>
      </c>
      <c r="P1943">
        <f t="shared" si="215"/>
        <v>0</v>
      </c>
      <c r="Q1943">
        <f t="shared" si="216"/>
        <v>0.82638250031731897</v>
      </c>
      <c r="V1943">
        <v>2</v>
      </c>
    </row>
    <row r="1944" spans="1:22" x14ac:dyDescent="0.35">
      <c r="A1944">
        <v>2905664</v>
      </c>
      <c r="B1944">
        <v>1</v>
      </c>
      <c r="C1944">
        <v>7</v>
      </c>
      <c r="D1944">
        <v>2</v>
      </c>
      <c r="E1944">
        <v>1</v>
      </c>
      <c r="F1944">
        <v>13</v>
      </c>
      <c r="G1944">
        <v>2</v>
      </c>
      <c r="H1944">
        <v>1.0634121051722301</v>
      </c>
      <c r="I1944">
        <v>2905664</v>
      </c>
      <c r="J1944">
        <f>IF(B1944=1,1,IF(B1944=2,0,NA))</f>
        <v>1</v>
      </c>
      <c r="K1944">
        <f t="shared" ca="1" si="210"/>
        <v>41</v>
      </c>
      <c r="L1944">
        <f t="shared" si="211"/>
        <v>2</v>
      </c>
      <c r="M1944">
        <f t="shared" si="212"/>
        <v>1</v>
      </c>
      <c r="N1944">
        <f t="shared" si="213"/>
        <v>0</v>
      </c>
      <c r="O1944">
        <f t="shared" si="214"/>
        <v>1</v>
      </c>
      <c r="P1944">
        <f t="shared" si="215"/>
        <v>0</v>
      </c>
      <c r="Q1944">
        <f t="shared" si="216"/>
        <v>1.0634121051722301</v>
      </c>
      <c r="V1944">
        <v>2</v>
      </c>
    </row>
    <row r="1945" spans="1:22" x14ac:dyDescent="0.35">
      <c r="A1945">
        <v>2910057</v>
      </c>
      <c r="B1945">
        <v>2</v>
      </c>
      <c r="C1945">
        <v>7</v>
      </c>
      <c r="D1945">
        <v>2</v>
      </c>
      <c r="E1945">
        <v>1</v>
      </c>
      <c r="F1945">
        <v>13</v>
      </c>
      <c r="G1945">
        <v>3</v>
      </c>
      <c r="H1945">
        <v>0.86391642369768595</v>
      </c>
      <c r="I1945">
        <v>2910057</v>
      </c>
      <c r="J1945">
        <f>IF(B1945=1,1,IF(B1945=2,0,NA))</f>
        <v>0</v>
      </c>
      <c r="K1945">
        <f t="shared" ca="1" si="210"/>
        <v>43</v>
      </c>
      <c r="L1945">
        <f t="shared" si="211"/>
        <v>2</v>
      </c>
      <c r="M1945">
        <f t="shared" si="212"/>
        <v>1</v>
      </c>
      <c r="N1945">
        <f t="shared" si="213"/>
        <v>0</v>
      </c>
      <c r="O1945">
        <f t="shared" si="214"/>
        <v>0</v>
      </c>
      <c r="P1945">
        <f t="shared" si="215"/>
        <v>0</v>
      </c>
      <c r="Q1945">
        <f t="shared" si="216"/>
        <v>0.86391642369768595</v>
      </c>
      <c r="V1945">
        <v>2</v>
      </c>
    </row>
    <row r="1946" spans="1:22" x14ac:dyDescent="0.35">
      <c r="A1946">
        <v>2911218</v>
      </c>
      <c r="B1946">
        <v>1</v>
      </c>
      <c r="C1946">
        <v>3</v>
      </c>
      <c r="D1946">
        <v>2</v>
      </c>
      <c r="E1946">
        <v>1</v>
      </c>
      <c r="F1946">
        <v>13</v>
      </c>
      <c r="G1946">
        <v>3</v>
      </c>
      <c r="H1946">
        <v>1.15415211127131</v>
      </c>
      <c r="I1946">
        <v>2911218</v>
      </c>
      <c r="J1946">
        <f>IF(B1946=1,1,IF(B1946=2,0,NA))</f>
        <v>1</v>
      </c>
      <c r="K1946">
        <f t="shared" ca="1" si="210"/>
        <v>0</v>
      </c>
      <c r="L1946">
        <f t="shared" si="211"/>
        <v>2</v>
      </c>
      <c r="M1946">
        <f t="shared" si="212"/>
        <v>1</v>
      </c>
      <c r="N1946">
        <f t="shared" si="213"/>
        <v>0</v>
      </c>
      <c r="O1946">
        <f t="shared" si="214"/>
        <v>0</v>
      </c>
      <c r="P1946">
        <f t="shared" si="215"/>
        <v>0</v>
      </c>
      <c r="Q1946">
        <f t="shared" si="216"/>
        <v>1.15415211127131</v>
      </c>
      <c r="V1946">
        <v>2</v>
      </c>
    </row>
    <row r="1947" spans="1:22" x14ac:dyDescent="0.35">
      <c r="A1947">
        <v>2908747</v>
      </c>
      <c r="B1947">
        <v>1</v>
      </c>
      <c r="C1947">
        <v>-1</v>
      </c>
      <c r="D1947">
        <v>2</v>
      </c>
      <c r="E1947">
        <v>1</v>
      </c>
      <c r="F1947">
        <v>13</v>
      </c>
      <c r="G1947">
        <v>-1</v>
      </c>
      <c r="H1947">
        <v>1.1010881375541699</v>
      </c>
      <c r="I1947">
        <v>2908747</v>
      </c>
      <c r="J1947">
        <f>IF(B1947=1,1,IF(B1947=2,0,NA))</f>
        <v>1</v>
      </c>
      <c r="K1947">
        <f t="shared" ca="1" si="210"/>
        <v>0</v>
      </c>
      <c r="L1947">
        <f t="shared" si="211"/>
        <v>2</v>
      </c>
      <c r="M1947">
        <f t="shared" si="212"/>
        <v>1</v>
      </c>
      <c r="N1947">
        <f t="shared" si="213"/>
        <v>0</v>
      </c>
      <c r="O1947">
        <f t="shared" si="214"/>
        <v>0</v>
      </c>
      <c r="P1947">
        <f t="shared" si="215"/>
        <v>0</v>
      </c>
      <c r="Q1947">
        <f t="shared" si="216"/>
        <v>1.1010881375541699</v>
      </c>
      <c r="V1947">
        <v>2</v>
      </c>
    </row>
    <row r="1948" spans="1:22" x14ac:dyDescent="0.35">
      <c r="A1948">
        <v>2901254</v>
      </c>
      <c r="B1948">
        <v>2</v>
      </c>
      <c r="C1948">
        <v>-1</v>
      </c>
      <c r="D1948">
        <v>2</v>
      </c>
      <c r="E1948">
        <v>1</v>
      </c>
      <c r="F1948">
        <v>13</v>
      </c>
      <c r="G1948">
        <v>-1</v>
      </c>
      <c r="H1948">
        <v>0.90043690287493905</v>
      </c>
      <c r="I1948">
        <v>2901254</v>
      </c>
      <c r="J1948">
        <f>IF(B1948=1,1,IF(B1948=2,0,NA))</f>
        <v>0</v>
      </c>
      <c r="K1948">
        <f t="shared" ca="1" si="210"/>
        <v>0</v>
      </c>
      <c r="L1948">
        <f t="shared" si="211"/>
        <v>2</v>
      </c>
      <c r="M1948">
        <f t="shared" si="212"/>
        <v>1</v>
      </c>
      <c r="N1948">
        <f t="shared" si="213"/>
        <v>0</v>
      </c>
      <c r="O1948">
        <f t="shared" si="214"/>
        <v>0</v>
      </c>
      <c r="P1948">
        <f t="shared" si="215"/>
        <v>0</v>
      </c>
      <c r="Q1948">
        <f t="shared" si="216"/>
        <v>0.90043690287493905</v>
      </c>
      <c r="V1948">
        <v>2</v>
      </c>
    </row>
    <row r="1949" spans="1:22" x14ac:dyDescent="0.35">
      <c r="A1949">
        <v>2908182</v>
      </c>
      <c r="B1949">
        <v>2</v>
      </c>
      <c r="C1949">
        <v>12</v>
      </c>
      <c r="D1949">
        <v>2</v>
      </c>
      <c r="E1949">
        <v>1</v>
      </c>
      <c r="F1949">
        <v>7</v>
      </c>
      <c r="G1949">
        <v>2</v>
      </c>
      <c r="H1949">
        <v>0.82638250031731897</v>
      </c>
      <c r="I1949">
        <v>2908182</v>
      </c>
      <c r="J1949">
        <f>IF(B1949=1,1,IF(B1949=2,0,NA))</f>
        <v>0</v>
      </c>
      <c r="K1949">
        <f t="shared" ca="1" si="210"/>
        <v>69</v>
      </c>
      <c r="L1949">
        <f t="shared" si="211"/>
        <v>2</v>
      </c>
      <c r="M1949">
        <f t="shared" si="212"/>
        <v>1</v>
      </c>
      <c r="N1949">
        <f t="shared" si="213"/>
        <v>0</v>
      </c>
      <c r="O1949">
        <f t="shared" si="214"/>
        <v>1</v>
      </c>
      <c r="P1949">
        <f t="shared" si="215"/>
        <v>0</v>
      </c>
      <c r="Q1949">
        <f t="shared" si="216"/>
        <v>0.82638250031731897</v>
      </c>
      <c r="V1949">
        <v>2</v>
      </c>
    </row>
    <row r="1950" spans="1:22" x14ac:dyDescent="0.35">
      <c r="A1950">
        <v>2904529</v>
      </c>
      <c r="B1950">
        <v>1</v>
      </c>
      <c r="C1950">
        <v>13</v>
      </c>
      <c r="D1950">
        <v>2</v>
      </c>
      <c r="E1950">
        <v>1</v>
      </c>
      <c r="F1950">
        <v>7</v>
      </c>
      <c r="G1950">
        <v>2</v>
      </c>
      <c r="H1950">
        <v>0.83498683352815695</v>
      </c>
      <c r="I1950">
        <v>2904529</v>
      </c>
      <c r="J1950">
        <f>IF(B1950=1,1,IF(B1950=2,0,NA))</f>
        <v>1</v>
      </c>
      <c r="K1950">
        <f t="shared" ca="1" si="210"/>
        <v>73</v>
      </c>
      <c r="L1950">
        <f t="shared" si="211"/>
        <v>2</v>
      </c>
      <c r="M1950">
        <f t="shared" si="212"/>
        <v>1</v>
      </c>
      <c r="N1950">
        <f t="shared" si="213"/>
        <v>0</v>
      </c>
      <c r="O1950">
        <f t="shared" si="214"/>
        <v>1</v>
      </c>
      <c r="P1950">
        <f t="shared" si="215"/>
        <v>0</v>
      </c>
      <c r="Q1950">
        <f t="shared" si="216"/>
        <v>0.83498683352815695</v>
      </c>
      <c r="V1950">
        <v>2</v>
      </c>
    </row>
    <row r="1951" spans="1:22" x14ac:dyDescent="0.35">
      <c r="A1951">
        <v>2903608</v>
      </c>
      <c r="B1951">
        <v>2</v>
      </c>
      <c r="C1951">
        <v>16</v>
      </c>
      <c r="D1951">
        <v>2</v>
      </c>
      <c r="E1951">
        <v>1</v>
      </c>
      <c r="F1951">
        <v>14</v>
      </c>
      <c r="G1951">
        <v>3</v>
      </c>
      <c r="H1951">
        <v>0.88839322644695895</v>
      </c>
      <c r="I1951">
        <v>2903608</v>
      </c>
      <c r="J1951">
        <f>IF(B1951=1,1,IF(B1951=2,0,NA))</f>
        <v>0</v>
      </c>
      <c r="K1951">
        <f t="shared" ca="1" si="210"/>
        <v>86</v>
      </c>
      <c r="L1951">
        <f t="shared" si="211"/>
        <v>2</v>
      </c>
      <c r="M1951">
        <f t="shared" si="212"/>
        <v>1</v>
      </c>
      <c r="N1951">
        <f t="shared" si="213"/>
        <v>0</v>
      </c>
      <c r="O1951">
        <f t="shared" si="214"/>
        <v>0</v>
      </c>
      <c r="P1951">
        <f t="shared" si="215"/>
        <v>0</v>
      </c>
      <c r="Q1951">
        <f t="shared" si="216"/>
        <v>0.88839322644695895</v>
      </c>
      <c r="V1951">
        <v>2</v>
      </c>
    </row>
    <row r="1952" spans="1:22" x14ac:dyDescent="0.35">
      <c r="A1952">
        <v>2906954</v>
      </c>
      <c r="B1952">
        <v>1</v>
      </c>
      <c r="C1952">
        <v>17</v>
      </c>
      <c r="D1952">
        <v>2</v>
      </c>
      <c r="E1952">
        <v>1</v>
      </c>
      <c r="F1952">
        <v>14</v>
      </c>
      <c r="G1952">
        <v>2</v>
      </c>
      <c r="H1952">
        <v>0.85762995574712497</v>
      </c>
      <c r="I1952">
        <v>2906954</v>
      </c>
      <c r="J1952">
        <f>IF(B1952=1,1,IF(B1952=2,0,NA))</f>
        <v>1</v>
      </c>
      <c r="K1952">
        <f t="shared" ca="1" si="210"/>
        <v>96</v>
      </c>
      <c r="L1952">
        <f t="shared" si="211"/>
        <v>2</v>
      </c>
      <c r="M1952">
        <f t="shared" si="212"/>
        <v>1</v>
      </c>
      <c r="N1952">
        <f t="shared" si="213"/>
        <v>0</v>
      </c>
      <c r="O1952">
        <f t="shared" si="214"/>
        <v>1</v>
      </c>
      <c r="P1952">
        <f t="shared" si="215"/>
        <v>0</v>
      </c>
      <c r="Q1952">
        <f t="shared" si="216"/>
        <v>0.85762995574712497</v>
      </c>
      <c r="V1952">
        <v>2</v>
      </c>
    </row>
    <row r="1953" spans="1:22" x14ac:dyDescent="0.35">
      <c r="A1953">
        <v>2905004</v>
      </c>
      <c r="B1953">
        <v>1</v>
      </c>
      <c r="C1953">
        <v>12</v>
      </c>
      <c r="D1953">
        <v>2</v>
      </c>
      <c r="E1953">
        <v>1</v>
      </c>
      <c r="F1953">
        <v>7</v>
      </c>
      <c r="G1953">
        <v>2</v>
      </c>
      <c r="H1953">
        <v>1.24868461075816</v>
      </c>
      <c r="I1953">
        <v>2905004</v>
      </c>
      <c r="J1953">
        <f>IF(B1953=1,1,IF(B1953=2,0,NA))</f>
        <v>1</v>
      </c>
      <c r="K1953">
        <f t="shared" ca="1" si="210"/>
        <v>65</v>
      </c>
      <c r="L1953">
        <f t="shared" si="211"/>
        <v>2</v>
      </c>
      <c r="M1953">
        <f t="shared" si="212"/>
        <v>1</v>
      </c>
      <c r="N1953">
        <f t="shared" si="213"/>
        <v>0</v>
      </c>
      <c r="O1953">
        <f t="shared" si="214"/>
        <v>1</v>
      </c>
      <c r="P1953">
        <f t="shared" si="215"/>
        <v>0</v>
      </c>
      <c r="Q1953">
        <f t="shared" si="216"/>
        <v>1.24868461075816</v>
      </c>
      <c r="V1953">
        <v>2</v>
      </c>
    </row>
    <row r="1954" spans="1:22" x14ac:dyDescent="0.35">
      <c r="A1954">
        <v>2904200</v>
      </c>
      <c r="B1954">
        <v>1</v>
      </c>
      <c r="C1954">
        <v>10</v>
      </c>
      <c r="D1954">
        <v>4</v>
      </c>
      <c r="E1954">
        <v>1</v>
      </c>
      <c r="F1954">
        <v>6</v>
      </c>
      <c r="G1954">
        <v>2</v>
      </c>
      <c r="H1954">
        <v>0.86652203637948599</v>
      </c>
      <c r="I1954">
        <v>2904200</v>
      </c>
      <c r="J1954">
        <f>IF(B1954=1,1,IF(B1954=2,0,NA))</f>
        <v>1</v>
      </c>
      <c r="K1954">
        <f t="shared" ca="1" si="210"/>
        <v>56</v>
      </c>
      <c r="L1954">
        <f t="shared" si="211"/>
        <v>4</v>
      </c>
      <c r="M1954">
        <f t="shared" si="212"/>
        <v>1</v>
      </c>
      <c r="N1954">
        <f t="shared" si="213"/>
        <v>0</v>
      </c>
      <c r="O1954">
        <f t="shared" si="214"/>
        <v>1</v>
      </c>
      <c r="P1954">
        <f t="shared" si="215"/>
        <v>0</v>
      </c>
      <c r="Q1954">
        <f t="shared" si="216"/>
        <v>0.86652203637948599</v>
      </c>
      <c r="V1954">
        <v>2</v>
      </c>
    </row>
    <row r="1955" spans="1:22" x14ac:dyDescent="0.35">
      <c r="A1955">
        <v>2911845</v>
      </c>
      <c r="B1955">
        <v>2</v>
      </c>
      <c r="C1955">
        <v>11</v>
      </c>
      <c r="D1955">
        <v>4</v>
      </c>
      <c r="E1955">
        <v>1</v>
      </c>
      <c r="F1955">
        <v>3</v>
      </c>
      <c r="G1955">
        <v>1</v>
      </c>
      <c r="H1955">
        <v>0.77135638678728202</v>
      </c>
      <c r="I1955">
        <v>2911845</v>
      </c>
      <c r="J1955">
        <f>IF(B1955=1,1,IF(B1955=2,0,NA))</f>
        <v>0</v>
      </c>
      <c r="K1955">
        <f t="shared" ca="1" si="210"/>
        <v>61</v>
      </c>
      <c r="L1955">
        <f t="shared" si="211"/>
        <v>4</v>
      </c>
      <c r="M1955">
        <f t="shared" si="212"/>
        <v>1</v>
      </c>
      <c r="N1955">
        <f t="shared" si="213"/>
        <v>1</v>
      </c>
      <c r="O1955">
        <f t="shared" si="214"/>
        <v>0</v>
      </c>
      <c r="P1955">
        <f t="shared" si="215"/>
        <v>1</v>
      </c>
      <c r="Q1955">
        <f t="shared" si="216"/>
        <v>0.77135638678728202</v>
      </c>
      <c r="V1955">
        <v>2</v>
      </c>
    </row>
    <row r="1956" spans="1:22" x14ac:dyDescent="0.35">
      <c r="A1956">
        <v>2900804</v>
      </c>
      <c r="B1956">
        <v>2</v>
      </c>
      <c r="C1956">
        <v>8</v>
      </c>
      <c r="D1956">
        <v>2</v>
      </c>
      <c r="E1956">
        <v>1</v>
      </c>
      <c r="F1956">
        <v>3</v>
      </c>
      <c r="G1956">
        <v>3</v>
      </c>
      <c r="H1956">
        <v>0.80630076016638996</v>
      </c>
      <c r="I1956">
        <v>2900804</v>
      </c>
      <c r="J1956">
        <f>IF(B1956=1,1,IF(B1956=2,0,NA))</f>
        <v>0</v>
      </c>
      <c r="K1956">
        <f t="shared" ca="1" si="210"/>
        <v>46</v>
      </c>
      <c r="L1956">
        <f t="shared" si="211"/>
        <v>2</v>
      </c>
      <c r="M1956">
        <f t="shared" si="212"/>
        <v>1</v>
      </c>
      <c r="N1956">
        <f t="shared" si="213"/>
        <v>0</v>
      </c>
      <c r="O1956">
        <f t="shared" si="214"/>
        <v>0</v>
      </c>
      <c r="P1956">
        <f t="shared" si="215"/>
        <v>1</v>
      </c>
      <c r="Q1956">
        <f t="shared" si="216"/>
        <v>0.80630076016638996</v>
      </c>
      <c r="V1956">
        <v>2</v>
      </c>
    </row>
    <row r="1957" spans="1:22" x14ac:dyDescent="0.35">
      <c r="A1957">
        <v>2900092</v>
      </c>
      <c r="B1957">
        <v>1</v>
      </c>
      <c r="C1957">
        <v>-1</v>
      </c>
      <c r="D1957">
        <v>2</v>
      </c>
      <c r="E1957">
        <v>1</v>
      </c>
      <c r="F1957">
        <v>3</v>
      </c>
      <c r="G1957">
        <v>-1</v>
      </c>
      <c r="H1957">
        <v>0.93364002459298701</v>
      </c>
      <c r="I1957">
        <v>2900092</v>
      </c>
      <c r="J1957">
        <f>IF(B1957=1,1,IF(B1957=2,0,NA))</f>
        <v>1</v>
      </c>
      <c r="K1957">
        <f t="shared" ca="1" si="210"/>
        <v>0</v>
      </c>
      <c r="L1957">
        <f t="shared" si="211"/>
        <v>2</v>
      </c>
      <c r="M1957">
        <f t="shared" si="212"/>
        <v>1</v>
      </c>
      <c r="N1957">
        <f t="shared" si="213"/>
        <v>0</v>
      </c>
      <c r="O1957">
        <f t="shared" si="214"/>
        <v>0</v>
      </c>
      <c r="P1957">
        <f t="shared" si="215"/>
        <v>1</v>
      </c>
      <c r="Q1957">
        <f t="shared" si="216"/>
        <v>0.93364002459298701</v>
      </c>
      <c r="V1957">
        <v>2</v>
      </c>
    </row>
    <row r="1958" spans="1:22" x14ac:dyDescent="0.35">
      <c r="A1958">
        <v>2904433</v>
      </c>
      <c r="B1958">
        <v>2</v>
      </c>
      <c r="C1958">
        <v>9</v>
      </c>
      <c r="D1958">
        <v>4</v>
      </c>
      <c r="E1958">
        <v>1</v>
      </c>
      <c r="F1958">
        <v>98</v>
      </c>
      <c r="G1958">
        <v>1</v>
      </c>
      <c r="H1958">
        <v>0.77320219153119796</v>
      </c>
      <c r="I1958">
        <v>2904433</v>
      </c>
      <c r="J1958">
        <f>IF(B1958=1,1,IF(B1958=2,0,NA))</f>
        <v>0</v>
      </c>
      <c r="K1958">
        <f t="shared" ca="1" si="210"/>
        <v>54</v>
      </c>
      <c r="L1958">
        <f t="shared" si="211"/>
        <v>4</v>
      </c>
      <c r="M1958">
        <f t="shared" si="212"/>
        <v>1</v>
      </c>
      <c r="N1958">
        <f t="shared" si="213"/>
        <v>1</v>
      </c>
      <c r="O1958">
        <f t="shared" si="214"/>
        <v>0</v>
      </c>
      <c r="P1958">
        <f t="shared" si="215"/>
        <v>0</v>
      </c>
      <c r="Q1958">
        <f t="shared" si="216"/>
        <v>0.77320219153119796</v>
      </c>
      <c r="V1958">
        <v>5</v>
      </c>
    </row>
    <row r="1959" spans="1:22" x14ac:dyDescent="0.35">
      <c r="A1959">
        <v>2905750</v>
      </c>
      <c r="B1959">
        <v>1</v>
      </c>
      <c r="C1959">
        <v>11</v>
      </c>
      <c r="D1959">
        <v>3</v>
      </c>
      <c r="E1959">
        <v>1</v>
      </c>
      <c r="F1959">
        <v>-1</v>
      </c>
      <c r="G1959">
        <v>2</v>
      </c>
      <c r="H1959">
        <v>1.0978307320929399</v>
      </c>
      <c r="I1959">
        <v>2905750</v>
      </c>
      <c r="J1959">
        <f>IF(B1959=1,1,IF(B1959=2,0,NA))</f>
        <v>1</v>
      </c>
      <c r="K1959">
        <f t="shared" ca="1" si="210"/>
        <v>62</v>
      </c>
      <c r="L1959">
        <f t="shared" si="211"/>
        <v>3</v>
      </c>
      <c r="M1959">
        <f t="shared" si="212"/>
        <v>1</v>
      </c>
      <c r="N1959">
        <f t="shared" si="213"/>
        <v>0</v>
      </c>
      <c r="O1959">
        <f t="shared" si="214"/>
        <v>1</v>
      </c>
      <c r="P1959">
        <f t="shared" si="215"/>
        <v>0</v>
      </c>
      <c r="Q1959">
        <f t="shared" si="216"/>
        <v>1.0978307320929399</v>
      </c>
      <c r="V1959">
        <v>5</v>
      </c>
    </row>
    <row r="1960" spans="1:22" x14ac:dyDescent="0.35">
      <c r="A1960">
        <v>2902618</v>
      </c>
      <c r="B1960">
        <v>2</v>
      </c>
      <c r="C1960">
        <v>9</v>
      </c>
      <c r="D1960">
        <v>3</v>
      </c>
      <c r="E1960">
        <v>2</v>
      </c>
      <c r="F1960">
        <v>-1</v>
      </c>
      <c r="G1960">
        <v>3</v>
      </c>
      <c r="H1960">
        <v>0.94753816668249202</v>
      </c>
      <c r="I1960">
        <v>2902618</v>
      </c>
      <c r="J1960">
        <f>IF(B1960=1,1,IF(B1960=2,0,NA))</f>
        <v>0</v>
      </c>
      <c r="K1960">
        <f t="shared" ca="1" si="210"/>
        <v>51</v>
      </c>
      <c r="L1960">
        <f t="shared" si="211"/>
        <v>3</v>
      </c>
      <c r="M1960">
        <f t="shared" si="212"/>
        <v>2</v>
      </c>
      <c r="N1960">
        <f t="shared" si="213"/>
        <v>0</v>
      </c>
      <c r="O1960">
        <f t="shared" si="214"/>
        <v>0</v>
      </c>
      <c r="P1960">
        <f t="shared" si="215"/>
        <v>0</v>
      </c>
      <c r="Q1960">
        <f t="shared" si="216"/>
        <v>0.94753816668249202</v>
      </c>
      <c r="V1960">
        <v>5</v>
      </c>
    </row>
    <row r="1961" spans="1:22" x14ac:dyDescent="0.35">
      <c r="A1961">
        <v>2906043</v>
      </c>
      <c r="B1961">
        <v>1</v>
      </c>
      <c r="C1961">
        <v>9</v>
      </c>
      <c r="D1961">
        <v>3</v>
      </c>
      <c r="E1961">
        <v>1</v>
      </c>
      <c r="F1961">
        <v>7</v>
      </c>
      <c r="G1961">
        <v>3</v>
      </c>
      <c r="H1961">
        <v>0.942660806695513</v>
      </c>
      <c r="I1961">
        <v>2906043</v>
      </c>
      <c r="J1961">
        <f>IF(B1961=1,1,IF(B1961=2,0,NA))</f>
        <v>1</v>
      </c>
      <c r="K1961">
        <f t="shared" ca="1" si="210"/>
        <v>52</v>
      </c>
      <c r="L1961">
        <f t="shared" si="211"/>
        <v>3</v>
      </c>
      <c r="M1961">
        <f t="shared" si="212"/>
        <v>1</v>
      </c>
      <c r="N1961">
        <f t="shared" si="213"/>
        <v>0</v>
      </c>
      <c r="O1961">
        <f t="shared" si="214"/>
        <v>0</v>
      </c>
      <c r="P1961">
        <f t="shared" si="215"/>
        <v>0</v>
      </c>
      <c r="Q1961">
        <f t="shared" si="216"/>
        <v>0.942660806695513</v>
      </c>
      <c r="V1961">
        <v>2</v>
      </c>
    </row>
    <row r="1962" spans="1:22" x14ac:dyDescent="0.35">
      <c r="A1962">
        <v>2906425</v>
      </c>
      <c r="B1962">
        <v>2</v>
      </c>
      <c r="C1962">
        <v>-1</v>
      </c>
      <c r="D1962">
        <v>3</v>
      </c>
      <c r="E1962">
        <v>1</v>
      </c>
      <c r="F1962">
        <v>7</v>
      </c>
      <c r="G1962">
        <v>-1</v>
      </c>
      <c r="H1962">
        <v>0.94164004713614102</v>
      </c>
      <c r="I1962">
        <v>2906425</v>
      </c>
      <c r="J1962">
        <f>IF(B1962=1,1,IF(B1962=2,0,NA))</f>
        <v>0</v>
      </c>
      <c r="K1962">
        <f t="shared" ca="1" si="210"/>
        <v>0</v>
      </c>
      <c r="L1962">
        <f t="shared" si="211"/>
        <v>3</v>
      </c>
      <c r="M1962">
        <f t="shared" si="212"/>
        <v>1</v>
      </c>
      <c r="N1962">
        <f t="shared" si="213"/>
        <v>0</v>
      </c>
      <c r="O1962">
        <f t="shared" si="214"/>
        <v>0</v>
      </c>
      <c r="P1962">
        <f t="shared" si="215"/>
        <v>0</v>
      </c>
      <c r="Q1962">
        <f t="shared" si="216"/>
        <v>0.94164004713614102</v>
      </c>
      <c r="V1962">
        <v>2</v>
      </c>
    </row>
    <row r="1963" spans="1:22" x14ac:dyDescent="0.35">
      <c r="A1963">
        <v>2909371</v>
      </c>
      <c r="B1963">
        <v>1</v>
      </c>
      <c r="C1963">
        <v>15</v>
      </c>
      <c r="D1963">
        <v>1</v>
      </c>
      <c r="E1963">
        <v>1</v>
      </c>
      <c r="F1963">
        <v>11</v>
      </c>
      <c r="G1963">
        <v>2</v>
      </c>
      <c r="H1963">
        <v>3.3771124248878301</v>
      </c>
      <c r="I1963">
        <v>2909371</v>
      </c>
      <c r="J1963">
        <f>IF(B1963=1,1,IF(B1963=2,0,NA))</f>
        <v>1</v>
      </c>
      <c r="K1963">
        <f t="shared" ca="1" si="210"/>
        <v>80</v>
      </c>
      <c r="L1963">
        <f t="shared" si="211"/>
        <v>1</v>
      </c>
      <c r="M1963">
        <f t="shared" si="212"/>
        <v>1</v>
      </c>
      <c r="N1963">
        <f t="shared" si="213"/>
        <v>0</v>
      </c>
      <c r="O1963">
        <f t="shared" si="214"/>
        <v>1</v>
      </c>
      <c r="P1963">
        <f t="shared" si="215"/>
        <v>0</v>
      </c>
      <c r="Q1963">
        <f t="shared" si="216"/>
        <v>3.3771124248878301</v>
      </c>
      <c r="V1963">
        <v>2</v>
      </c>
    </row>
    <row r="1964" spans="1:22" x14ac:dyDescent="0.35">
      <c r="A1964">
        <v>2907835</v>
      </c>
      <c r="B1964">
        <v>2</v>
      </c>
      <c r="C1964">
        <v>6</v>
      </c>
      <c r="D1964">
        <v>3</v>
      </c>
      <c r="E1964">
        <v>1</v>
      </c>
      <c r="F1964">
        <v>16</v>
      </c>
      <c r="G1964">
        <v>2</v>
      </c>
      <c r="H1964">
        <v>0.96207151656747303</v>
      </c>
      <c r="I1964">
        <v>2907835</v>
      </c>
      <c r="J1964">
        <f>IF(B1964=1,1,IF(B1964=2,0,NA))</f>
        <v>0</v>
      </c>
      <c r="K1964">
        <f t="shared" ca="1" si="210"/>
        <v>39</v>
      </c>
      <c r="L1964">
        <f t="shared" si="211"/>
        <v>3</v>
      </c>
      <c r="M1964">
        <f t="shared" si="212"/>
        <v>1</v>
      </c>
      <c r="N1964">
        <f t="shared" si="213"/>
        <v>0</v>
      </c>
      <c r="O1964">
        <f t="shared" si="214"/>
        <v>1</v>
      </c>
      <c r="P1964">
        <f t="shared" si="215"/>
        <v>0</v>
      </c>
      <c r="Q1964">
        <f t="shared" si="216"/>
        <v>0.96207151656747303</v>
      </c>
      <c r="V1964">
        <v>2</v>
      </c>
    </row>
    <row r="1965" spans="1:22" x14ac:dyDescent="0.35">
      <c r="A1965">
        <v>2901279</v>
      </c>
      <c r="B1965">
        <v>2</v>
      </c>
      <c r="C1965">
        <v>9</v>
      </c>
      <c r="D1965">
        <v>3</v>
      </c>
      <c r="E1965">
        <v>1</v>
      </c>
      <c r="F1965">
        <v>16</v>
      </c>
      <c r="G1965">
        <v>3</v>
      </c>
      <c r="H1965">
        <v>0.89761410781198103</v>
      </c>
      <c r="I1965">
        <v>2901279</v>
      </c>
      <c r="J1965">
        <f>IF(B1965=1,1,IF(B1965=2,0,NA))</f>
        <v>0</v>
      </c>
      <c r="K1965">
        <f t="shared" ca="1" si="210"/>
        <v>52</v>
      </c>
      <c r="L1965">
        <f t="shared" si="211"/>
        <v>3</v>
      </c>
      <c r="M1965">
        <f t="shared" si="212"/>
        <v>1</v>
      </c>
      <c r="N1965">
        <f t="shared" si="213"/>
        <v>0</v>
      </c>
      <c r="O1965">
        <f t="shared" si="214"/>
        <v>0</v>
      </c>
      <c r="P1965">
        <f t="shared" si="215"/>
        <v>0</v>
      </c>
      <c r="Q1965">
        <f t="shared" si="216"/>
        <v>0.89761410781198103</v>
      </c>
      <c r="V1965">
        <v>2</v>
      </c>
    </row>
    <row r="1966" spans="1:22" x14ac:dyDescent="0.35">
      <c r="A1966">
        <v>2901050</v>
      </c>
      <c r="B1966">
        <v>1</v>
      </c>
      <c r="C1966">
        <v>7</v>
      </c>
      <c r="D1966">
        <v>3</v>
      </c>
      <c r="E1966">
        <v>-9</v>
      </c>
      <c r="F1966">
        <v>16</v>
      </c>
      <c r="G1966">
        <v>-9</v>
      </c>
      <c r="H1966">
        <v>1.0445464736390699</v>
      </c>
      <c r="I1966">
        <v>2901050</v>
      </c>
      <c r="J1966">
        <f>IF(B1966=1,1,IF(B1966=2,0,NA))</f>
        <v>1</v>
      </c>
      <c r="K1966">
        <f t="shared" ca="1" si="210"/>
        <v>44</v>
      </c>
      <c r="L1966">
        <f t="shared" si="211"/>
        <v>3</v>
      </c>
      <c r="M1966">
        <f t="shared" si="212"/>
        <v>1</v>
      </c>
      <c r="N1966">
        <f t="shared" si="213"/>
        <v>0</v>
      </c>
      <c r="O1966">
        <f t="shared" si="214"/>
        <v>0</v>
      </c>
      <c r="P1966">
        <f t="shared" si="215"/>
        <v>0</v>
      </c>
      <c r="Q1966">
        <f t="shared" si="216"/>
        <v>1.0445464736390699</v>
      </c>
      <c r="V1966">
        <v>2</v>
      </c>
    </row>
    <row r="1967" spans="1:22" x14ac:dyDescent="0.35">
      <c r="A1967">
        <v>2901547</v>
      </c>
      <c r="B1967">
        <v>1</v>
      </c>
      <c r="C1967">
        <v>13</v>
      </c>
      <c r="D1967">
        <v>1</v>
      </c>
      <c r="E1967">
        <v>1</v>
      </c>
      <c r="F1967">
        <v>3</v>
      </c>
      <c r="G1967">
        <v>3</v>
      </c>
      <c r="H1967">
        <v>0.82733620341002401</v>
      </c>
      <c r="I1967">
        <v>2901547</v>
      </c>
      <c r="J1967">
        <f>IF(B1967=1,1,IF(B1967=2,0,NA))</f>
        <v>1</v>
      </c>
      <c r="K1967">
        <f t="shared" ca="1" si="210"/>
        <v>70</v>
      </c>
      <c r="L1967">
        <f t="shared" si="211"/>
        <v>1</v>
      </c>
      <c r="M1967">
        <f t="shared" si="212"/>
        <v>1</v>
      </c>
      <c r="N1967">
        <f t="shared" si="213"/>
        <v>0</v>
      </c>
      <c r="O1967">
        <f t="shared" si="214"/>
        <v>0</v>
      </c>
      <c r="P1967">
        <f t="shared" si="215"/>
        <v>1</v>
      </c>
      <c r="Q1967">
        <f t="shared" si="216"/>
        <v>0.82733620341002401</v>
      </c>
      <c r="V1967">
        <v>2</v>
      </c>
    </row>
    <row r="1968" spans="1:22" x14ac:dyDescent="0.35">
      <c r="A1968">
        <v>2904056</v>
      </c>
      <c r="B1968">
        <v>2</v>
      </c>
      <c r="C1968">
        <v>12</v>
      </c>
      <c r="D1968">
        <v>1</v>
      </c>
      <c r="E1968">
        <v>1</v>
      </c>
      <c r="F1968">
        <v>3</v>
      </c>
      <c r="G1968">
        <v>3</v>
      </c>
      <c r="H1968">
        <v>0.81965604137004999</v>
      </c>
      <c r="I1968">
        <v>2904056</v>
      </c>
      <c r="J1968">
        <f>IF(B1968=1,1,IF(B1968=2,0,NA))</f>
        <v>0</v>
      </c>
      <c r="K1968">
        <f t="shared" ca="1" si="210"/>
        <v>65</v>
      </c>
      <c r="L1968">
        <f t="shared" si="211"/>
        <v>1</v>
      </c>
      <c r="M1968">
        <f t="shared" si="212"/>
        <v>1</v>
      </c>
      <c r="N1968">
        <f t="shared" si="213"/>
        <v>0</v>
      </c>
      <c r="O1968">
        <f t="shared" si="214"/>
        <v>0</v>
      </c>
      <c r="P1968">
        <f t="shared" si="215"/>
        <v>1</v>
      </c>
      <c r="Q1968">
        <f t="shared" si="216"/>
        <v>0.81965604137004999</v>
      </c>
      <c r="V1968">
        <v>2</v>
      </c>
    </row>
    <row r="1969" spans="1:22" x14ac:dyDescent="0.35">
      <c r="A1969">
        <v>2909107</v>
      </c>
      <c r="B1969">
        <v>2</v>
      </c>
      <c r="C1969">
        <v>5</v>
      </c>
      <c r="D1969">
        <v>1</v>
      </c>
      <c r="E1969">
        <v>1</v>
      </c>
      <c r="F1969">
        <v>3</v>
      </c>
      <c r="G1969">
        <v>3</v>
      </c>
      <c r="H1969">
        <v>1.1376041779764099</v>
      </c>
      <c r="I1969">
        <v>2909107</v>
      </c>
      <c r="J1969">
        <f>IF(B1969=1,1,IF(B1969=2,0,NA))</f>
        <v>0</v>
      </c>
      <c r="K1969">
        <f t="shared" ca="1" si="210"/>
        <v>33</v>
      </c>
      <c r="L1969">
        <f t="shared" si="211"/>
        <v>1</v>
      </c>
      <c r="M1969">
        <f t="shared" si="212"/>
        <v>1</v>
      </c>
      <c r="N1969">
        <f t="shared" si="213"/>
        <v>0</v>
      </c>
      <c r="O1969">
        <f t="shared" si="214"/>
        <v>0</v>
      </c>
      <c r="P1969">
        <f t="shared" si="215"/>
        <v>1</v>
      </c>
      <c r="Q1969">
        <f t="shared" si="216"/>
        <v>1.1376041779764099</v>
      </c>
      <c r="V1969">
        <v>2</v>
      </c>
    </row>
    <row r="1970" spans="1:22" x14ac:dyDescent="0.35">
      <c r="A1970">
        <v>2900398</v>
      </c>
      <c r="B1970">
        <v>1</v>
      </c>
      <c r="C1970">
        <v>5</v>
      </c>
      <c r="D1970">
        <v>1</v>
      </c>
      <c r="E1970">
        <v>1</v>
      </c>
      <c r="F1970">
        <v>3</v>
      </c>
      <c r="G1970">
        <v>2</v>
      </c>
      <c r="H1970">
        <v>1.3421432032437199</v>
      </c>
      <c r="I1970">
        <v>2900398</v>
      </c>
      <c r="J1970">
        <f>IF(B1970=1,1,IF(B1970=2,0,NA))</f>
        <v>1</v>
      </c>
      <c r="K1970">
        <f t="shared" ca="1" si="210"/>
        <v>31</v>
      </c>
      <c r="L1970">
        <f t="shared" si="211"/>
        <v>1</v>
      </c>
      <c r="M1970">
        <f t="shared" si="212"/>
        <v>1</v>
      </c>
      <c r="N1970">
        <f t="shared" si="213"/>
        <v>0</v>
      </c>
      <c r="O1970">
        <f t="shared" si="214"/>
        <v>1</v>
      </c>
      <c r="P1970">
        <f t="shared" si="215"/>
        <v>1</v>
      </c>
      <c r="Q1970">
        <f t="shared" si="216"/>
        <v>1.3421432032437199</v>
      </c>
      <c r="V1970">
        <v>2</v>
      </c>
    </row>
    <row r="1971" spans="1:22" x14ac:dyDescent="0.35">
      <c r="A1971">
        <v>2902893</v>
      </c>
      <c r="B1971">
        <v>1</v>
      </c>
      <c r="C1971">
        <v>-1</v>
      </c>
      <c r="D1971">
        <v>1</v>
      </c>
      <c r="E1971">
        <v>1</v>
      </c>
      <c r="F1971">
        <v>3</v>
      </c>
      <c r="G1971">
        <v>-1</v>
      </c>
      <c r="H1971">
        <v>1.1749815947251401</v>
      </c>
      <c r="I1971">
        <v>2902893</v>
      </c>
      <c r="J1971">
        <f>IF(B1971=1,1,IF(B1971=2,0,NA))</f>
        <v>1</v>
      </c>
      <c r="K1971">
        <f t="shared" ca="1" si="210"/>
        <v>0</v>
      </c>
      <c r="L1971">
        <f t="shared" si="211"/>
        <v>1</v>
      </c>
      <c r="M1971">
        <f t="shared" si="212"/>
        <v>1</v>
      </c>
      <c r="N1971">
        <f t="shared" si="213"/>
        <v>0</v>
      </c>
      <c r="O1971">
        <f t="shared" si="214"/>
        <v>0</v>
      </c>
      <c r="P1971">
        <f t="shared" si="215"/>
        <v>1</v>
      </c>
      <c r="Q1971">
        <f t="shared" si="216"/>
        <v>1.1749815947251401</v>
      </c>
      <c r="V1971">
        <v>2</v>
      </c>
    </row>
    <row r="1972" spans="1:22" x14ac:dyDescent="0.35">
      <c r="A1972">
        <v>2906965</v>
      </c>
      <c r="B1972">
        <v>1</v>
      </c>
      <c r="C1972">
        <v>10</v>
      </c>
      <c r="D1972">
        <v>1</v>
      </c>
      <c r="E1972">
        <v>1</v>
      </c>
      <c r="F1972">
        <v>6</v>
      </c>
      <c r="G1972">
        <v>3</v>
      </c>
      <c r="H1972">
        <v>1.20594426387913</v>
      </c>
      <c r="I1972">
        <v>2906965</v>
      </c>
      <c r="J1972">
        <f>IF(B1972=1,1,IF(B1972=2,0,NA))</f>
        <v>1</v>
      </c>
      <c r="K1972">
        <f t="shared" ca="1" si="210"/>
        <v>55</v>
      </c>
      <c r="L1972">
        <f t="shared" si="211"/>
        <v>1</v>
      </c>
      <c r="M1972">
        <f t="shared" si="212"/>
        <v>1</v>
      </c>
      <c r="N1972">
        <f t="shared" si="213"/>
        <v>0</v>
      </c>
      <c r="O1972">
        <f t="shared" si="214"/>
        <v>0</v>
      </c>
      <c r="P1972">
        <f t="shared" si="215"/>
        <v>0</v>
      </c>
      <c r="Q1972">
        <f t="shared" si="216"/>
        <v>1.20594426387913</v>
      </c>
      <c r="V1972">
        <v>2</v>
      </c>
    </row>
    <row r="1973" spans="1:22" x14ac:dyDescent="0.35">
      <c r="A1973">
        <v>2907468</v>
      </c>
      <c r="B1973">
        <v>2</v>
      </c>
      <c r="C1973">
        <v>15</v>
      </c>
      <c r="D1973">
        <v>1</v>
      </c>
      <c r="E1973">
        <v>1</v>
      </c>
      <c r="F1973">
        <v>11</v>
      </c>
      <c r="G1973">
        <v>3</v>
      </c>
      <c r="H1973">
        <v>0.86574177379847195</v>
      </c>
      <c r="I1973">
        <v>2907468</v>
      </c>
      <c r="J1973">
        <f>IF(B1973=1,1,IF(B1973=2,0,NA))</f>
        <v>0</v>
      </c>
      <c r="K1973">
        <f t="shared" ca="1" si="210"/>
        <v>82</v>
      </c>
      <c r="L1973">
        <f t="shared" si="211"/>
        <v>1</v>
      </c>
      <c r="M1973">
        <f t="shared" si="212"/>
        <v>1</v>
      </c>
      <c r="N1973">
        <f t="shared" si="213"/>
        <v>0</v>
      </c>
      <c r="O1973">
        <f t="shared" si="214"/>
        <v>0</v>
      </c>
      <c r="P1973">
        <f t="shared" si="215"/>
        <v>0</v>
      </c>
      <c r="Q1973">
        <f t="shared" si="216"/>
        <v>0.86574177379847195</v>
      </c>
      <c r="V1973">
        <v>2</v>
      </c>
    </row>
    <row r="1974" spans="1:22" x14ac:dyDescent="0.35">
      <c r="A1974">
        <v>2901591</v>
      </c>
      <c r="B1974">
        <v>1</v>
      </c>
      <c r="C1974">
        <v>16</v>
      </c>
      <c r="D1974">
        <v>1</v>
      </c>
      <c r="E1974">
        <v>1</v>
      </c>
      <c r="F1974">
        <v>11</v>
      </c>
      <c r="G1974">
        <v>2</v>
      </c>
      <c r="H1974">
        <v>0.84202896800482097</v>
      </c>
      <c r="I1974">
        <v>2901591</v>
      </c>
      <c r="J1974">
        <f>IF(B1974=1,1,IF(B1974=2,0,NA))</f>
        <v>1</v>
      </c>
      <c r="K1974">
        <f t="shared" ca="1" si="210"/>
        <v>85</v>
      </c>
      <c r="L1974">
        <f t="shared" si="211"/>
        <v>1</v>
      </c>
      <c r="M1974">
        <f t="shared" si="212"/>
        <v>1</v>
      </c>
      <c r="N1974">
        <f t="shared" si="213"/>
        <v>0</v>
      </c>
      <c r="O1974">
        <f t="shared" si="214"/>
        <v>1</v>
      </c>
      <c r="P1974">
        <f t="shared" si="215"/>
        <v>0</v>
      </c>
      <c r="Q1974">
        <f t="shared" si="216"/>
        <v>0.84202896800482097</v>
      </c>
      <c r="V1974">
        <v>2</v>
      </c>
    </row>
    <row r="1975" spans="1:22" x14ac:dyDescent="0.35">
      <c r="A1975">
        <v>2901847</v>
      </c>
      <c r="B1975">
        <v>2</v>
      </c>
      <c r="C1975">
        <v>12</v>
      </c>
      <c r="D1975">
        <v>1</v>
      </c>
      <c r="E1975">
        <v>1</v>
      </c>
      <c r="F1975">
        <v>3</v>
      </c>
      <c r="G1975">
        <v>2</v>
      </c>
      <c r="H1975">
        <v>0.82696768626891204</v>
      </c>
      <c r="I1975">
        <v>2901847</v>
      </c>
      <c r="J1975">
        <f>IF(B1975=1,1,IF(B1975=2,0,NA))</f>
        <v>0</v>
      </c>
      <c r="K1975">
        <f t="shared" ca="1" si="210"/>
        <v>65</v>
      </c>
      <c r="L1975">
        <f t="shared" si="211"/>
        <v>1</v>
      </c>
      <c r="M1975">
        <f t="shared" si="212"/>
        <v>1</v>
      </c>
      <c r="N1975">
        <f t="shared" si="213"/>
        <v>0</v>
      </c>
      <c r="O1975">
        <f t="shared" si="214"/>
        <v>1</v>
      </c>
      <c r="P1975">
        <f t="shared" si="215"/>
        <v>1</v>
      </c>
      <c r="Q1975">
        <f t="shared" si="216"/>
        <v>0.82696768626891204</v>
      </c>
      <c r="V1975">
        <v>2</v>
      </c>
    </row>
    <row r="1976" spans="1:22" x14ac:dyDescent="0.35">
      <c r="A1976">
        <v>2904184</v>
      </c>
      <c r="B1976">
        <v>2</v>
      </c>
      <c r="C1976">
        <v>10</v>
      </c>
      <c r="D1976">
        <v>1</v>
      </c>
      <c r="E1976">
        <v>1</v>
      </c>
      <c r="F1976">
        <v>17</v>
      </c>
      <c r="G1976">
        <v>2</v>
      </c>
      <c r="H1976">
        <v>1.1348673627393</v>
      </c>
      <c r="I1976">
        <v>2904184</v>
      </c>
      <c r="J1976">
        <f>IF(B1976=1,1,IF(B1976=2,0,NA))</f>
        <v>0</v>
      </c>
      <c r="K1976">
        <f t="shared" ca="1" si="210"/>
        <v>58</v>
      </c>
      <c r="L1976">
        <f t="shared" si="211"/>
        <v>1</v>
      </c>
      <c r="M1976">
        <f t="shared" si="212"/>
        <v>1</v>
      </c>
      <c r="N1976">
        <f t="shared" si="213"/>
        <v>0</v>
      </c>
      <c r="O1976">
        <f t="shared" si="214"/>
        <v>1</v>
      </c>
      <c r="P1976">
        <f t="shared" si="215"/>
        <v>0</v>
      </c>
      <c r="Q1976">
        <f t="shared" si="216"/>
        <v>1.1348673627393</v>
      </c>
      <c r="V1976">
        <v>2</v>
      </c>
    </row>
    <row r="1977" spans="1:22" x14ac:dyDescent="0.35">
      <c r="A1977">
        <v>2906602</v>
      </c>
      <c r="B1977">
        <v>1</v>
      </c>
      <c r="C1977">
        <v>14</v>
      </c>
      <c r="D1977">
        <v>1</v>
      </c>
      <c r="E1977">
        <v>1</v>
      </c>
      <c r="F1977">
        <v>7</v>
      </c>
      <c r="G1977">
        <v>2</v>
      </c>
      <c r="H1977">
        <v>0.79644776335648104</v>
      </c>
      <c r="I1977">
        <v>2906602</v>
      </c>
      <c r="J1977">
        <f>IF(B1977=1,1,IF(B1977=2,0,NA))</f>
        <v>1</v>
      </c>
      <c r="K1977">
        <f t="shared" ca="1" si="210"/>
        <v>78</v>
      </c>
      <c r="L1977">
        <f t="shared" si="211"/>
        <v>1</v>
      </c>
      <c r="M1977">
        <f t="shared" si="212"/>
        <v>1</v>
      </c>
      <c r="N1977">
        <f t="shared" si="213"/>
        <v>0</v>
      </c>
      <c r="O1977">
        <f t="shared" si="214"/>
        <v>1</v>
      </c>
      <c r="P1977">
        <f t="shared" si="215"/>
        <v>0</v>
      </c>
      <c r="Q1977">
        <f t="shared" si="216"/>
        <v>0.79644776335648104</v>
      </c>
      <c r="V1977">
        <v>3</v>
      </c>
    </row>
    <row r="1978" spans="1:22" x14ac:dyDescent="0.35">
      <c r="A1978">
        <v>2903318</v>
      </c>
      <c r="B1978">
        <v>2</v>
      </c>
      <c r="C1978">
        <v>14</v>
      </c>
      <c r="D1978">
        <v>1</v>
      </c>
      <c r="E1978">
        <v>1</v>
      </c>
      <c r="F1978">
        <v>7</v>
      </c>
      <c r="G1978">
        <v>3</v>
      </c>
      <c r="H1978">
        <v>0.80474170350575003</v>
      </c>
      <c r="I1978">
        <v>2903318</v>
      </c>
      <c r="J1978">
        <f>IF(B1978=1,1,IF(B1978=2,0,NA))</f>
        <v>0</v>
      </c>
      <c r="K1978">
        <f t="shared" ca="1" si="210"/>
        <v>75</v>
      </c>
      <c r="L1978">
        <f t="shared" si="211"/>
        <v>1</v>
      </c>
      <c r="M1978">
        <f t="shared" si="212"/>
        <v>1</v>
      </c>
      <c r="N1978">
        <f t="shared" si="213"/>
        <v>0</v>
      </c>
      <c r="O1978">
        <f t="shared" si="214"/>
        <v>0</v>
      </c>
      <c r="P1978">
        <f t="shared" si="215"/>
        <v>0</v>
      </c>
      <c r="Q1978">
        <f t="shared" si="216"/>
        <v>0.80474170350575003</v>
      </c>
      <c r="V1978">
        <v>3</v>
      </c>
    </row>
    <row r="1979" spans="1:22" x14ac:dyDescent="0.35">
      <c r="A1979">
        <v>2908861</v>
      </c>
      <c r="B1979">
        <v>2</v>
      </c>
      <c r="C1979">
        <v>13</v>
      </c>
      <c r="D1979">
        <v>3</v>
      </c>
      <c r="E1979">
        <v>1</v>
      </c>
      <c r="F1979">
        <v>8</v>
      </c>
      <c r="G1979">
        <v>3</v>
      </c>
      <c r="H1979">
        <v>0.728360368902781</v>
      </c>
      <c r="I1979">
        <v>2908861</v>
      </c>
      <c r="J1979">
        <f>IF(B1979=1,1,IF(B1979=2,0,NA))</f>
        <v>0</v>
      </c>
      <c r="K1979">
        <f t="shared" ca="1" si="210"/>
        <v>73</v>
      </c>
      <c r="L1979">
        <f t="shared" si="211"/>
        <v>3</v>
      </c>
      <c r="M1979">
        <f t="shared" si="212"/>
        <v>1</v>
      </c>
      <c r="N1979">
        <f t="shared" si="213"/>
        <v>0</v>
      </c>
      <c r="O1979">
        <f t="shared" si="214"/>
        <v>0</v>
      </c>
      <c r="P1979">
        <f t="shared" si="215"/>
        <v>0</v>
      </c>
      <c r="Q1979">
        <f t="shared" si="216"/>
        <v>0.728360368902781</v>
      </c>
      <c r="V1979">
        <v>3</v>
      </c>
    </row>
    <row r="1980" spans="1:22" x14ac:dyDescent="0.35">
      <c r="A1980">
        <v>2900151</v>
      </c>
      <c r="B1980">
        <v>1</v>
      </c>
      <c r="C1980">
        <v>14</v>
      </c>
      <c r="D1980">
        <v>3</v>
      </c>
      <c r="E1980">
        <v>1</v>
      </c>
      <c r="F1980">
        <v>8</v>
      </c>
      <c r="G1980">
        <v>3</v>
      </c>
      <c r="H1980">
        <v>0.72710951516912703</v>
      </c>
      <c r="I1980">
        <v>2900151</v>
      </c>
      <c r="J1980">
        <f>IF(B1980=1,1,IF(B1980=2,0,NA))</f>
        <v>1</v>
      </c>
      <c r="K1980">
        <f t="shared" ca="1" si="210"/>
        <v>78</v>
      </c>
      <c r="L1980">
        <f t="shared" si="211"/>
        <v>3</v>
      </c>
      <c r="M1980">
        <f t="shared" si="212"/>
        <v>1</v>
      </c>
      <c r="N1980">
        <f t="shared" si="213"/>
        <v>0</v>
      </c>
      <c r="O1980">
        <f t="shared" si="214"/>
        <v>0</v>
      </c>
      <c r="P1980">
        <f t="shared" si="215"/>
        <v>0</v>
      </c>
      <c r="Q1980">
        <f t="shared" si="216"/>
        <v>0.72710951516912703</v>
      </c>
      <c r="V1980">
        <v>3</v>
      </c>
    </row>
    <row r="1981" spans="1:22" x14ac:dyDescent="0.35">
      <c r="A1981">
        <v>2911154</v>
      </c>
      <c r="B1981">
        <v>2</v>
      </c>
      <c r="C1981">
        <v>9</v>
      </c>
      <c r="D1981">
        <v>1</v>
      </c>
      <c r="E1981">
        <v>1</v>
      </c>
      <c r="F1981">
        <v>11</v>
      </c>
      <c r="G1981">
        <v>2</v>
      </c>
      <c r="H1981">
        <v>0.77780903503590204</v>
      </c>
      <c r="I1981">
        <v>2911154</v>
      </c>
      <c r="J1981">
        <f>IF(B1981=1,1,IF(B1981=2,0,NA))</f>
        <v>0</v>
      </c>
      <c r="K1981">
        <f t="shared" ca="1" si="210"/>
        <v>54</v>
      </c>
      <c r="L1981">
        <f t="shared" si="211"/>
        <v>1</v>
      </c>
      <c r="M1981">
        <f t="shared" si="212"/>
        <v>1</v>
      </c>
      <c r="N1981">
        <f t="shared" si="213"/>
        <v>0</v>
      </c>
      <c r="O1981">
        <f t="shared" si="214"/>
        <v>1</v>
      </c>
      <c r="P1981">
        <f t="shared" si="215"/>
        <v>0</v>
      </c>
      <c r="Q1981">
        <f t="shared" si="216"/>
        <v>0.77780903503590204</v>
      </c>
      <c r="V1981">
        <v>3</v>
      </c>
    </row>
    <row r="1982" spans="1:22" x14ac:dyDescent="0.35">
      <c r="A1982">
        <v>2902886</v>
      </c>
      <c r="B1982">
        <v>1</v>
      </c>
      <c r="C1982">
        <v>11</v>
      </c>
      <c r="D1982">
        <v>1</v>
      </c>
      <c r="E1982">
        <v>1</v>
      </c>
      <c r="F1982">
        <v>11</v>
      </c>
      <c r="G1982">
        <v>3</v>
      </c>
      <c r="H1982">
        <v>0.82882607665678798</v>
      </c>
      <c r="I1982">
        <v>2902886</v>
      </c>
      <c r="J1982">
        <f>IF(B1982=1,1,IF(B1982=2,0,NA))</f>
        <v>1</v>
      </c>
      <c r="K1982">
        <f t="shared" ca="1" si="210"/>
        <v>62</v>
      </c>
      <c r="L1982">
        <f t="shared" si="211"/>
        <v>1</v>
      </c>
      <c r="M1982">
        <f t="shared" si="212"/>
        <v>1</v>
      </c>
      <c r="N1982">
        <f t="shared" si="213"/>
        <v>0</v>
      </c>
      <c r="O1982">
        <f t="shared" si="214"/>
        <v>0</v>
      </c>
      <c r="P1982">
        <f t="shared" si="215"/>
        <v>0</v>
      </c>
      <c r="Q1982">
        <f t="shared" si="216"/>
        <v>0.82882607665678798</v>
      </c>
      <c r="V1982">
        <v>3</v>
      </c>
    </row>
    <row r="1983" spans="1:22" x14ac:dyDescent="0.35">
      <c r="A1983">
        <v>2903679</v>
      </c>
      <c r="B1983">
        <v>2</v>
      </c>
      <c r="C1983">
        <v>3</v>
      </c>
      <c r="D1983">
        <v>1</v>
      </c>
      <c r="E1983">
        <v>1</v>
      </c>
      <c r="F1983">
        <v>11</v>
      </c>
      <c r="G1983">
        <v>3</v>
      </c>
      <c r="H1983">
        <v>0.91344930322489404</v>
      </c>
      <c r="I1983">
        <v>2903679</v>
      </c>
      <c r="J1983">
        <f>IF(B1983=1,1,IF(B1983=2,0,NA))</f>
        <v>0</v>
      </c>
      <c r="K1983">
        <f t="shared" ca="1" si="210"/>
        <v>0</v>
      </c>
      <c r="L1983">
        <f t="shared" si="211"/>
        <v>1</v>
      </c>
      <c r="M1983">
        <f t="shared" si="212"/>
        <v>1</v>
      </c>
      <c r="N1983">
        <f t="shared" si="213"/>
        <v>0</v>
      </c>
      <c r="O1983">
        <f t="shared" si="214"/>
        <v>0</v>
      </c>
      <c r="P1983">
        <f t="shared" si="215"/>
        <v>0</v>
      </c>
      <c r="Q1983">
        <f t="shared" si="216"/>
        <v>0.91344930322489404</v>
      </c>
      <c r="V1983">
        <v>3</v>
      </c>
    </row>
    <row r="1984" spans="1:22" x14ac:dyDescent="0.35">
      <c r="A1984">
        <v>2903529</v>
      </c>
      <c r="B1984">
        <v>1</v>
      </c>
      <c r="C1984">
        <v>6</v>
      </c>
      <c r="D1984">
        <v>1</v>
      </c>
      <c r="E1984">
        <v>1</v>
      </c>
      <c r="F1984">
        <v>13</v>
      </c>
      <c r="G1984">
        <v>3</v>
      </c>
      <c r="H1984">
        <v>0.86481787023683998</v>
      </c>
      <c r="I1984">
        <v>2903529</v>
      </c>
      <c r="J1984">
        <f>IF(B1984=1,1,IF(B1984=2,0,NA))</f>
        <v>1</v>
      </c>
      <c r="K1984">
        <f t="shared" ca="1" si="210"/>
        <v>37</v>
      </c>
      <c r="L1984">
        <f t="shared" si="211"/>
        <v>1</v>
      </c>
      <c r="M1984">
        <f t="shared" si="212"/>
        <v>1</v>
      </c>
      <c r="N1984">
        <f t="shared" si="213"/>
        <v>0</v>
      </c>
      <c r="O1984">
        <f t="shared" si="214"/>
        <v>0</v>
      </c>
      <c r="P1984">
        <f t="shared" si="215"/>
        <v>0</v>
      </c>
      <c r="Q1984">
        <f t="shared" si="216"/>
        <v>0.86481787023683998</v>
      </c>
      <c r="V1984">
        <v>3</v>
      </c>
    </row>
    <row r="1985" spans="1:22" x14ac:dyDescent="0.35">
      <c r="A1985">
        <v>2902464</v>
      </c>
      <c r="B1985">
        <v>2</v>
      </c>
      <c r="C1985">
        <v>-1</v>
      </c>
      <c r="D1985">
        <v>1</v>
      </c>
      <c r="E1985">
        <v>1</v>
      </c>
      <c r="F1985">
        <v>13</v>
      </c>
      <c r="G1985">
        <v>-1</v>
      </c>
      <c r="H1985">
        <v>0.98644982515508495</v>
      </c>
      <c r="I1985">
        <v>2902464</v>
      </c>
      <c r="J1985">
        <f>IF(B1985=1,1,IF(B1985=2,0,NA))</f>
        <v>0</v>
      </c>
      <c r="K1985">
        <f t="shared" ca="1" si="210"/>
        <v>0</v>
      </c>
      <c r="L1985">
        <f t="shared" si="211"/>
        <v>1</v>
      </c>
      <c r="M1985">
        <f t="shared" si="212"/>
        <v>1</v>
      </c>
      <c r="N1985">
        <f t="shared" si="213"/>
        <v>0</v>
      </c>
      <c r="O1985">
        <f t="shared" si="214"/>
        <v>0</v>
      </c>
      <c r="P1985">
        <f t="shared" si="215"/>
        <v>0</v>
      </c>
      <c r="Q1985">
        <f t="shared" si="216"/>
        <v>0.98644982515508495</v>
      </c>
      <c r="V1985">
        <v>3</v>
      </c>
    </row>
    <row r="1986" spans="1:22" x14ac:dyDescent="0.35">
      <c r="A1986">
        <v>2902037</v>
      </c>
      <c r="B1986">
        <v>1</v>
      </c>
      <c r="C1986">
        <v>9</v>
      </c>
      <c r="D1986">
        <v>1</v>
      </c>
      <c r="E1986">
        <v>1</v>
      </c>
      <c r="F1986">
        <v>3</v>
      </c>
      <c r="G1986">
        <v>3</v>
      </c>
      <c r="H1986">
        <v>0.77761036356220004</v>
      </c>
      <c r="I1986">
        <v>2902037</v>
      </c>
      <c r="J1986">
        <f>IF(B1986=1,1,IF(B1986=2,0,NA))</f>
        <v>1</v>
      </c>
      <c r="K1986">
        <f t="shared" ca="1" si="210"/>
        <v>51</v>
      </c>
      <c r="L1986">
        <f t="shared" si="211"/>
        <v>1</v>
      </c>
      <c r="M1986">
        <f t="shared" si="212"/>
        <v>1</v>
      </c>
      <c r="N1986">
        <f t="shared" si="213"/>
        <v>0</v>
      </c>
      <c r="O1986">
        <f t="shared" si="214"/>
        <v>0</v>
      </c>
      <c r="P1986">
        <f t="shared" si="215"/>
        <v>1</v>
      </c>
      <c r="Q1986">
        <f t="shared" si="216"/>
        <v>0.77761036356220004</v>
      </c>
      <c r="V1986">
        <v>3</v>
      </c>
    </row>
    <row r="1987" spans="1:22" x14ac:dyDescent="0.35">
      <c r="A1987">
        <v>2911013</v>
      </c>
      <c r="B1987">
        <v>2</v>
      </c>
      <c r="C1987">
        <v>8</v>
      </c>
      <c r="D1987">
        <v>1</v>
      </c>
      <c r="E1987">
        <v>1</v>
      </c>
      <c r="F1987">
        <v>3</v>
      </c>
      <c r="G1987">
        <v>3</v>
      </c>
      <c r="H1987">
        <v>0.74868589502224203</v>
      </c>
      <c r="I1987">
        <v>2911013</v>
      </c>
      <c r="J1987">
        <f>IF(B1987=1,1,IF(B1987=2,0,NA))</f>
        <v>0</v>
      </c>
      <c r="K1987">
        <f t="shared" ref="K1987:K2050" ca="1" si="217">IF(C1987&lt;5,0,IF(C1987=5,RANDBETWEEN(30,34),IF(C1987=6,RANDBETWEEN(35,39),IF(C1987=7,RANDBETWEEN(40,44),IF(C1987=8,RANDBETWEEN(45,49),IF(C1987=9,RANDBETWEEN(50,54),IF(C1987=10,RANDBETWEEN(55,59),IF(C1987=11,RANDBETWEEN(60,64),IF(C1987=12,RANDBETWEEN(65,69),IF(C1987=13,RANDBETWEEN(70,74),IF(C1987=14,RANDBETWEEN(75,79),IF(C1987=15,RANDBETWEEN(80,84),IF(C1987=16,RANDBETWEEN(85,89),RANDBETWEEN(90,99))))))))))))))</f>
        <v>45</v>
      </c>
      <c r="L1987">
        <f t="shared" ref="L1987:L2050" si="218">D1987</f>
        <v>1</v>
      </c>
      <c r="M1987">
        <f t="shared" ref="M1987:M2050" si="219">IF(E1987&lt;0,1,E1987)</f>
        <v>1</v>
      </c>
      <c r="N1987">
        <f t="shared" ref="N1987:N2050" si="220">IF(G1987=1,1,0)</f>
        <v>0</v>
      </c>
      <c r="O1987">
        <f t="shared" ref="O1987:O2050" si="221">IF(G1987=2,1,0)</f>
        <v>0</v>
      </c>
      <c r="P1987">
        <f t="shared" ref="P1987:P2050" si="222">IF(F1987=3,1,0)</f>
        <v>1</v>
      </c>
      <c r="Q1987">
        <f t="shared" ref="Q1987:Q2050" si="223">H1987</f>
        <v>0.74868589502224203</v>
      </c>
      <c r="V1987">
        <v>3</v>
      </c>
    </row>
    <row r="1988" spans="1:22" x14ac:dyDescent="0.35">
      <c r="A1988">
        <v>2906052</v>
      </c>
      <c r="B1988">
        <v>2</v>
      </c>
      <c r="C1988">
        <v>-1</v>
      </c>
      <c r="D1988">
        <v>1</v>
      </c>
      <c r="E1988">
        <v>1</v>
      </c>
      <c r="F1988">
        <v>3</v>
      </c>
      <c r="G1988">
        <v>-1</v>
      </c>
      <c r="H1988">
        <v>0.89003675228327905</v>
      </c>
      <c r="I1988">
        <v>2906052</v>
      </c>
      <c r="J1988">
        <f>IF(B1988=1,1,IF(B1988=2,0,NA))</f>
        <v>0</v>
      </c>
      <c r="K1988">
        <f t="shared" ca="1" si="217"/>
        <v>0</v>
      </c>
      <c r="L1988">
        <f t="shared" si="218"/>
        <v>1</v>
      </c>
      <c r="M1988">
        <f t="shared" si="219"/>
        <v>1</v>
      </c>
      <c r="N1988">
        <f t="shared" si="220"/>
        <v>0</v>
      </c>
      <c r="O1988">
        <f t="shared" si="221"/>
        <v>0</v>
      </c>
      <c r="P1988">
        <f t="shared" si="222"/>
        <v>1</v>
      </c>
      <c r="Q1988">
        <f t="shared" si="223"/>
        <v>0.89003675228327905</v>
      </c>
      <c r="V1988">
        <v>3</v>
      </c>
    </row>
    <row r="1989" spans="1:22" x14ac:dyDescent="0.35">
      <c r="A1989">
        <v>2906020</v>
      </c>
      <c r="B1989">
        <v>2</v>
      </c>
      <c r="C1989">
        <v>9</v>
      </c>
      <c r="D1989">
        <v>4</v>
      </c>
      <c r="E1989">
        <v>1</v>
      </c>
      <c r="F1989">
        <v>14</v>
      </c>
      <c r="G1989">
        <v>2</v>
      </c>
      <c r="H1989">
        <v>0.42166151074631503</v>
      </c>
      <c r="I1989">
        <v>2906020</v>
      </c>
      <c r="J1989">
        <f>IF(B1989=1,1,IF(B1989=2,0,NA))</f>
        <v>0</v>
      </c>
      <c r="K1989">
        <f t="shared" ca="1" si="217"/>
        <v>53</v>
      </c>
      <c r="L1989">
        <f t="shared" si="218"/>
        <v>4</v>
      </c>
      <c r="M1989">
        <f t="shared" si="219"/>
        <v>1</v>
      </c>
      <c r="N1989">
        <f t="shared" si="220"/>
        <v>0</v>
      </c>
      <c r="O1989">
        <f t="shared" si="221"/>
        <v>1</v>
      </c>
      <c r="P1989">
        <f t="shared" si="222"/>
        <v>0</v>
      </c>
      <c r="Q1989">
        <f t="shared" si="223"/>
        <v>0.42166151074631503</v>
      </c>
      <c r="V1989">
        <v>1</v>
      </c>
    </row>
    <row r="1990" spans="1:22" x14ac:dyDescent="0.35">
      <c r="A1990">
        <v>2902319</v>
      </c>
      <c r="B1990">
        <v>1</v>
      </c>
      <c r="C1990">
        <v>13</v>
      </c>
      <c r="D1990">
        <v>4</v>
      </c>
      <c r="E1990">
        <v>1</v>
      </c>
      <c r="F1990">
        <v>3</v>
      </c>
      <c r="G1990">
        <v>2</v>
      </c>
      <c r="H1990">
        <v>0.46136766870955098</v>
      </c>
      <c r="I1990">
        <v>2902319</v>
      </c>
      <c r="J1990">
        <f>IF(B1990=1,1,IF(B1990=2,0,NA))</f>
        <v>1</v>
      </c>
      <c r="K1990">
        <f t="shared" ca="1" si="217"/>
        <v>70</v>
      </c>
      <c r="L1990">
        <f t="shared" si="218"/>
        <v>4</v>
      </c>
      <c r="M1990">
        <f t="shared" si="219"/>
        <v>1</v>
      </c>
      <c r="N1990">
        <f t="shared" si="220"/>
        <v>0</v>
      </c>
      <c r="O1990">
        <f t="shared" si="221"/>
        <v>1</v>
      </c>
      <c r="P1990">
        <f t="shared" si="222"/>
        <v>1</v>
      </c>
      <c r="Q1990">
        <f t="shared" si="223"/>
        <v>0.46136766870955098</v>
      </c>
      <c r="V1990">
        <v>1</v>
      </c>
    </row>
    <row r="1991" spans="1:22" x14ac:dyDescent="0.35">
      <c r="A1991">
        <v>2903721</v>
      </c>
      <c r="B1991">
        <v>2</v>
      </c>
      <c r="C1991">
        <v>12</v>
      </c>
      <c r="D1991">
        <v>4</v>
      </c>
      <c r="E1991">
        <v>1</v>
      </c>
      <c r="F1991">
        <v>3</v>
      </c>
      <c r="G1991">
        <v>2</v>
      </c>
      <c r="H1991">
        <v>0.45612143580386699</v>
      </c>
      <c r="I1991">
        <v>2903721</v>
      </c>
      <c r="J1991">
        <f>IF(B1991=1,1,IF(B1991=2,0,NA))</f>
        <v>0</v>
      </c>
      <c r="K1991">
        <f t="shared" ca="1" si="217"/>
        <v>65</v>
      </c>
      <c r="L1991">
        <f t="shared" si="218"/>
        <v>4</v>
      </c>
      <c r="M1991">
        <f t="shared" si="219"/>
        <v>1</v>
      </c>
      <c r="N1991">
        <f t="shared" si="220"/>
        <v>0</v>
      </c>
      <c r="O1991">
        <f t="shared" si="221"/>
        <v>1</v>
      </c>
      <c r="P1991">
        <f t="shared" si="222"/>
        <v>1</v>
      </c>
      <c r="Q1991">
        <f t="shared" si="223"/>
        <v>0.45612143580386699</v>
      </c>
      <c r="V1991">
        <v>1</v>
      </c>
    </row>
    <row r="1992" spans="1:22" x14ac:dyDescent="0.35">
      <c r="A1992">
        <v>2909970</v>
      </c>
      <c r="B1992">
        <v>1</v>
      </c>
      <c r="C1992">
        <v>9</v>
      </c>
      <c r="D1992">
        <v>4</v>
      </c>
      <c r="E1992">
        <v>1</v>
      </c>
      <c r="F1992">
        <v>3</v>
      </c>
      <c r="G1992">
        <v>3</v>
      </c>
      <c r="H1992">
        <v>0.54745038540037905</v>
      </c>
      <c r="I1992">
        <v>2909970</v>
      </c>
      <c r="J1992">
        <f>IF(B1992=1,1,IF(B1992=2,0,NA))</f>
        <v>1</v>
      </c>
      <c r="K1992">
        <f t="shared" ca="1" si="217"/>
        <v>51</v>
      </c>
      <c r="L1992">
        <f t="shared" si="218"/>
        <v>4</v>
      </c>
      <c r="M1992">
        <f t="shared" si="219"/>
        <v>1</v>
      </c>
      <c r="N1992">
        <f t="shared" si="220"/>
        <v>0</v>
      </c>
      <c r="O1992">
        <f t="shared" si="221"/>
        <v>0</v>
      </c>
      <c r="P1992">
        <f t="shared" si="222"/>
        <v>1</v>
      </c>
      <c r="Q1992">
        <f t="shared" si="223"/>
        <v>0.54745038540037905</v>
      </c>
      <c r="V1992">
        <v>1</v>
      </c>
    </row>
    <row r="1993" spans="1:22" x14ac:dyDescent="0.35">
      <c r="A1993">
        <v>2912380</v>
      </c>
      <c r="B1993">
        <v>2</v>
      </c>
      <c r="C1993">
        <v>9</v>
      </c>
      <c r="D1993">
        <v>4</v>
      </c>
      <c r="E1993">
        <v>1</v>
      </c>
      <c r="F1993">
        <v>3</v>
      </c>
      <c r="G1993">
        <v>3</v>
      </c>
      <c r="H1993">
        <v>0.48588200805694898</v>
      </c>
      <c r="I1993">
        <v>2912380</v>
      </c>
      <c r="J1993">
        <f>IF(B1993=1,1,IF(B1993=2,0,NA))</f>
        <v>0</v>
      </c>
      <c r="K1993">
        <f t="shared" ca="1" si="217"/>
        <v>52</v>
      </c>
      <c r="L1993">
        <f t="shared" si="218"/>
        <v>4</v>
      </c>
      <c r="M1993">
        <f t="shared" si="219"/>
        <v>1</v>
      </c>
      <c r="N1993">
        <f t="shared" si="220"/>
        <v>0</v>
      </c>
      <c r="O1993">
        <f t="shared" si="221"/>
        <v>0</v>
      </c>
      <c r="P1993">
        <f t="shared" si="222"/>
        <v>1</v>
      </c>
      <c r="Q1993">
        <f t="shared" si="223"/>
        <v>0.48588200805694898</v>
      </c>
      <c r="V1993">
        <v>1</v>
      </c>
    </row>
    <row r="1994" spans="1:22" x14ac:dyDescent="0.35">
      <c r="A1994">
        <v>2908552</v>
      </c>
      <c r="B1994">
        <v>1</v>
      </c>
      <c r="C1994">
        <v>10</v>
      </c>
      <c r="D1994">
        <v>4</v>
      </c>
      <c r="E1994">
        <v>1</v>
      </c>
      <c r="F1994">
        <v>3</v>
      </c>
      <c r="G1994">
        <v>3</v>
      </c>
      <c r="H1994">
        <v>0.70376572364294798</v>
      </c>
      <c r="I1994">
        <v>2908552</v>
      </c>
      <c r="J1994">
        <f>IF(B1994=1,1,IF(B1994=2,0,NA))</f>
        <v>1</v>
      </c>
      <c r="K1994">
        <f t="shared" ca="1" si="217"/>
        <v>58</v>
      </c>
      <c r="L1994">
        <f t="shared" si="218"/>
        <v>4</v>
      </c>
      <c r="M1994">
        <f t="shared" si="219"/>
        <v>1</v>
      </c>
      <c r="N1994">
        <f t="shared" si="220"/>
        <v>0</v>
      </c>
      <c r="O1994">
        <f t="shared" si="221"/>
        <v>0</v>
      </c>
      <c r="P1994">
        <f t="shared" si="222"/>
        <v>1</v>
      </c>
      <c r="Q1994">
        <f t="shared" si="223"/>
        <v>0.70376572364294798</v>
      </c>
      <c r="V1994">
        <v>1</v>
      </c>
    </row>
    <row r="1995" spans="1:22" x14ac:dyDescent="0.35">
      <c r="A1995">
        <v>2905122</v>
      </c>
      <c r="B1995">
        <v>2</v>
      </c>
      <c r="C1995">
        <v>11</v>
      </c>
      <c r="D1995">
        <v>4</v>
      </c>
      <c r="E1995">
        <v>1</v>
      </c>
      <c r="F1995">
        <v>3</v>
      </c>
      <c r="G1995">
        <v>3</v>
      </c>
      <c r="H1995">
        <v>0.59839615391632595</v>
      </c>
      <c r="I1995">
        <v>2905122</v>
      </c>
      <c r="J1995">
        <f>IF(B1995=1,1,IF(B1995=2,0,NA))</f>
        <v>0</v>
      </c>
      <c r="K1995">
        <f t="shared" ca="1" si="217"/>
        <v>64</v>
      </c>
      <c r="L1995">
        <f t="shared" si="218"/>
        <v>4</v>
      </c>
      <c r="M1995">
        <f t="shared" si="219"/>
        <v>1</v>
      </c>
      <c r="N1995">
        <f t="shared" si="220"/>
        <v>0</v>
      </c>
      <c r="O1995">
        <f t="shared" si="221"/>
        <v>0</v>
      </c>
      <c r="P1995">
        <f t="shared" si="222"/>
        <v>1</v>
      </c>
      <c r="Q1995">
        <f t="shared" si="223"/>
        <v>0.59839615391632595</v>
      </c>
      <c r="V1995">
        <v>1</v>
      </c>
    </row>
    <row r="1996" spans="1:22" x14ac:dyDescent="0.35">
      <c r="A1996">
        <v>2906811</v>
      </c>
      <c r="B1996">
        <v>1</v>
      </c>
      <c r="C1996">
        <v>6</v>
      </c>
      <c r="D1996">
        <v>4</v>
      </c>
      <c r="E1996">
        <v>1</v>
      </c>
      <c r="F1996">
        <v>3</v>
      </c>
      <c r="G1996">
        <v>1</v>
      </c>
      <c r="H1996">
        <v>0.93815786911808696</v>
      </c>
      <c r="I1996">
        <v>2906811</v>
      </c>
      <c r="J1996">
        <f>IF(B1996=1,1,IF(B1996=2,0,NA))</f>
        <v>1</v>
      </c>
      <c r="K1996">
        <f t="shared" ca="1" si="217"/>
        <v>35</v>
      </c>
      <c r="L1996">
        <f t="shared" si="218"/>
        <v>4</v>
      </c>
      <c r="M1996">
        <f t="shared" si="219"/>
        <v>1</v>
      </c>
      <c r="N1996">
        <f t="shared" si="220"/>
        <v>1</v>
      </c>
      <c r="O1996">
        <f t="shared" si="221"/>
        <v>0</v>
      </c>
      <c r="P1996">
        <f t="shared" si="222"/>
        <v>1</v>
      </c>
      <c r="Q1996">
        <f t="shared" si="223"/>
        <v>0.93815786911808696</v>
      </c>
      <c r="V1996">
        <v>1</v>
      </c>
    </row>
    <row r="1997" spans="1:22" x14ac:dyDescent="0.35">
      <c r="A1997">
        <v>2907230</v>
      </c>
      <c r="B1997">
        <v>2</v>
      </c>
      <c r="C1997">
        <v>6</v>
      </c>
      <c r="D1997">
        <v>4</v>
      </c>
      <c r="E1997">
        <v>1</v>
      </c>
      <c r="F1997">
        <v>17</v>
      </c>
      <c r="G1997">
        <v>3</v>
      </c>
      <c r="H1997">
        <v>0.40468889262801799</v>
      </c>
      <c r="I1997">
        <v>2907230</v>
      </c>
      <c r="J1997">
        <f>IF(B1997=1,1,IF(B1997=2,0,NA))</f>
        <v>0</v>
      </c>
      <c r="K1997">
        <f t="shared" ca="1" si="217"/>
        <v>38</v>
      </c>
      <c r="L1997">
        <f t="shared" si="218"/>
        <v>4</v>
      </c>
      <c r="M1997">
        <f t="shared" si="219"/>
        <v>1</v>
      </c>
      <c r="N1997">
        <f t="shared" si="220"/>
        <v>0</v>
      </c>
      <c r="O1997">
        <f t="shared" si="221"/>
        <v>0</v>
      </c>
      <c r="P1997">
        <f t="shared" si="222"/>
        <v>0</v>
      </c>
      <c r="Q1997">
        <f t="shared" si="223"/>
        <v>0.40468889262801799</v>
      </c>
      <c r="V1997">
        <v>1</v>
      </c>
    </row>
    <row r="1998" spans="1:22" x14ac:dyDescent="0.35">
      <c r="A1998">
        <v>2905652</v>
      </c>
      <c r="B1998">
        <v>1</v>
      </c>
      <c r="C1998">
        <v>6</v>
      </c>
      <c r="D1998">
        <v>4</v>
      </c>
      <c r="E1998">
        <v>1</v>
      </c>
      <c r="F1998">
        <v>17</v>
      </c>
      <c r="G1998">
        <v>3</v>
      </c>
      <c r="H1998">
        <v>0.46055813908651699</v>
      </c>
      <c r="I1998">
        <v>2905652</v>
      </c>
      <c r="J1998">
        <f>IF(B1998=1,1,IF(B1998=2,0,NA))</f>
        <v>1</v>
      </c>
      <c r="K1998">
        <f t="shared" ca="1" si="217"/>
        <v>37</v>
      </c>
      <c r="L1998">
        <f t="shared" si="218"/>
        <v>4</v>
      </c>
      <c r="M1998">
        <f t="shared" si="219"/>
        <v>1</v>
      </c>
      <c r="N1998">
        <f t="shared" si="220"/>
        <v>0</v>
      </c>
      <c r="O1998">
        <f t="shared" si="221"/>
        <v>0</v>
      </c>
      <c r="P1998">
        <f t="shared" si="222"/>
        <v>0</v>
      </c>
      <c r="Q1998">
        <f t="shared" si="223"/>
        <v>0.46055813908651699</v>
      </c>
      <c r="V1998">
        <v>1</v>
      </c>
    </row>
    <row r="1999" spans="1:22" x14ac:dyDescent="0.35">
      <c r="A1999">
        <v>2905317</v>
      </c>
      <c r="B1999">
        <v>1</v>
      </c>
      <c r="C1999">
        <v>-1</v>
      </c>
      <c r="D1999">
        <v>4</v>
      </c>
      <c r="E1999">
        <v>1</v>
      </c>
      <c r="F1999">
        <v>17</v>
      </c>
      <c r="G1999">
        <v>-1</v>
      </c>
      <c r="H1999">
        <v>0.42717361827687</v>
      </c>
      <c r="I1999">
        <v>2905317</v>
      </c>
      <c r="J1999">
        <f>IF(B1999=1,1,IF(B1999=2,0,NA))</f>
        <v>1</v>
      </c>
      <c r="K1999">
        <f t="shared" ca="1" si="217"/>
        <v>0</v>
      </c>
      <c r="L1999">
        <f t="shared" si="218"/>
        <v>4</v>
      </c>
      <c r="M1999">
        <f t="shared" si="219"/>
        <v>1</v>
      </c>
      <c r="N1999">
        <f t="shared" si="220"/>
        <v>0</v>
      </c>
      <c r="O1999">
        <f t="shared" si="221"/>
        <v>0</v>
      </c>
      <c r="P1999">
        <f t="shared" si="222"/>
        <v>0</v>
      </c>
      <c r="Q1999">
        <f t="shared" si="223"/>
        <v>0.42717361827687</v>
      </c>
      <c r="V1999">
        <v>1</v>
      </c>
    </row>
    <row r="2000" spans="1:22" x14ac:dyDescent="0.35">
      <c r="A2000">
        <v>2902934</v>
      </c>
      <c r="B2000">
        <v>2</v>
      </c>
      <c r="C2000">
        <v>-1</v>
      </c>
      <c r="D2000">
        <v>4</v>
      </c>
      <c r="E2000">
        <v>1</v>
      </c>
      <c r="F2000">
        <v>17</v>
      </c>
      <c r="G2000">
        <v>-1</v>
      </c>
      <c r="H2000">
        <v>0.44322001321356203</v>
      </c>
      <c r="I2000">
        <v>2902934</v>
      </c>
      <c r="J2000">
        <f>IF(B2000=1,1,IF(B2000=2,0,NA))</f>
        <v>0</v>
      </c>
      <c r="K2000">
        <f t="shared" ca="1" si="217"/>
        <v>0</v>
      </c>
      <c r="L2000">
        <f t="shared" si="218"/>
        <v>4</v>
      </c>
      <c r="M2000">
        <f t="shared" si="219"/>
        <v>1</v>
      </c>
      <c r="N2000">
        <f t="shared" si="220"/>
        <v>0</v>
      </c>
      <c r="O2000">
        <f t="shared" si="221"/>
        <v>0</v>
      </c>
      <c r="P2000">
        <f t="shared" si="222"/>
        <v>0</v>
      </c>
      <c r="Q2000">
        <f t="shared" si="223"/>
        <v>0.44322001321356203</v>
      </c>
      <c r="V2000">
        <v>1</v>
      </c>
    </row>
    <row r="2001" spans="1:22" x14ac:dyDescent="0.35">
      <c r="A2001">
        <v>2902520</v>
      </c>
      <c r="B2001">
        <v>2</v>
      </c>
      <c r="C2001">
        <v>4</v>
      </c>
      <c r="D2001">
        <v>4</v>
      </c>
      <c r="E2001">
        <v>1</v>
      </c>
      <c r="F2001">
        <v>3</v>
      </c>
      <c r="G2001">
        <v>1</v>
      </c>
      <c r="H2001">
        <v>0.55884454539305395</v>
      </c>
      <c r="I2001">
        <v>2902520</v>
      </c>
      <c r="J2001">
        <f>IF(B2001=1,1,IF(B2001=2,0,NA))</f>
        <v>0</v>
      </c>
      <c r="K2001">
        <f t="shared" ca="1" si="217"/>
        <v>0</v>
      </c>
      <c r="L2001">
        <f t="shared" si="218"/>
        <v>4</v>
      </c>
      <c r="M2001">
        <f t="shared" si="219"/>
        <v>1</v>
      </c>
      <c r="N2001">
        <f t="shared" si="220"/>
        <v>1</v>
      </c>
      <c r="O2001">
        <f t="shared" si="221"/>
        <v>0</v>
      </c>
      <c r="P2001">
        <f t="shared" si="222"/>
        <v>1</v>
      </c>
      <c r="Q2001">
        <f t="shared" si="223"/>
        <v>0.55884454539305395</v>
      </c>
      <c r="V2001">
        <v>1</v>
      </c>
    </row>
    <row r="2002" spans="1:22" x14ac:dyDescent="0.35">
      <c r="A2002">
        <v>2902942</v>
      </c>
      <c r="B2002">
        <v>2</v>
      </c>
      <c r="C2002">
        <v>-1</v>
      </c>
      <c r="D2002">
        <v>4</v>
      </c>
      <c r="E2002">
        <v>1</v>
      </c>
      <c r="F2002">
        <v>3</v>
      </c>
      <c r="G2002">
        <v>-1</v>
      </c>
      <c r="H2002">
        <v>0.58784547844395296</v>
      </c>
      <c r="I2002">
        <v>2902942</v>
      </c>
      <c r="J2002">
        <f>IF(B2002=1,1,IF(B2002=2,0,NA))</f>
        <v>0</v>
      </c>
      <c r="K2002">
        <f t="shared" ca="1" si="217"/>
        <v>0</v>
      </c>
      <c r="L2002">
        <f t="shared" si="218"/>
        <v>4</v>
      </c>
      <c r="M2002">
        <f t="shared" si="219"/>
        <v>1</v>
      </c>
      <c r="N2002">
        <f t="shared" si="220"/>
        <v>0</v>
      </c>
      <c r="O2002">
        <f t="shared" si="221"/>
        <v>0</v>
      </c>
      <c r="P2002">
        <f t="shared" si="222"/>
        <v>1</v>
      </c>
      <c r="Q2002">
        <f t="shared" si="223"/>
        <v>0.58784547844395296</v>
      </c>
      <c r="V2002">
        <v>1</v>
      </c>
    </row>
    <row r="2003" spans="1:22" x14ac:dyDescent="0.35">
      <c r="A2003">
        <v>2908073</v>
      </c>
      <c r="B2003">
        <v>2</v>
      </c>
      <c r="C2003">
        <v>16</v>
      </c>
      <c r="D2003">
        <v>4</v>
      </c>
      <c r="E2003">
        <v>1</v>
      </c>
      <c r="F2003">
        <v>7</v>
      </c>
      <c r="G2003">
        <v>2</v>
      </c>
      <c r="H2003">
        <v>0.482985857656347</v>
      </c>
      <c r="I2003">
        <v>2908073</v>
      </c>
      <c r="J2003">
        <f>IF(B2003=1,1,IF(B2003=2,0,NA))</f>
        <v>0</v>
      </c>
      <c r="K2003">
        <f t="shared" ca="1" si="217"/>
        <v>87</v>
      </c>
      <c r="L2003">
        <f t="shared" si="218"/>
        <v>4</v>
      </c>
      <c r="M2003">
        <f t="shared" si="219"/>
        <v>1</v>
      </c>
      <c r="N2003">
        <f t="shared" si="220"/>
        <v>0</v>
      </c>
      <c r="O2003">
        <f t="shared" si="221"/>
        <v>1</v>
      </c>
      <c r="P2003">
        <f t="shared" si="222"/>
        <v>0</v>
      </c>
      <c r="Q2003">
        <f t="shared" si="223"/>
        <v>0.482985857656347</v>
      </c>
      <c r="V2003">
        <v>1</v>
      </c>
    </row>
    <row r="2004" spans="1:22" x14ac:dyDescent="0.35">
      <c r="A2004">
        <v>2902087</v>
      </c>
      <c r="B2004">
        <v>2</v>
      </c>
      <c r="C2004">
        <v>5</v>
      </c>
      <c r="D2004">
        <v>4</v>
      </c>
      <c r="E2004">
        <v>1</v>
      </c>
      <c r="F2004">
        <v>16</v>
      </c>
      <c r="G2004">
        <v>1</v>
      </c>
      <c r="H2004">
        <v>0.53249836559967101</v>
      </c>
      <c r="I2004">
        <v>2902087</v>
      </c>
      <c r="J2004">
        <f>IF(B2004=1,1,IF(B2004=2,0,NA))</f>
        <v>0</v>
      </c>
      <c r="K2004">
        <f t="shared" ca="1" si="217"/>
        <v>31</v>
      </c>
      <c r="L2004">
        <f t="shared" si="218"/>
        <v>4</v>
      </c>
      <c r="M2004">
        <f t="shared" si="219"/>
        <v>1</v>
      </c>
      <c r="N2004">
        <f t="shared" si="220"/>
        <v>1</v>
      </c>
      <c r="O2004">
        <f t="shared" si="221"/>
        <v>0</v>
      </c>
      <c r="P2004">
        <f t="shared" si="222"/>
        <v>0</v>
      </c>
      <c r="Q2004">
        <f t="shared" si="223"/>
        <v>0.53249836559967101</v>
      </c>
      <c r="V2004">
        <v>1</v>
      </c>
    </row>
    <row r="2005" spans="1:22" x14ac:dyDescent="0.35">
      <c r="A2005">
        <v>2903405</v>
      </c>
      <c r="B2005">
        <v>2</v>
      </c>
      <c r="C2005">
        <v>-1</v>
      </c>
      <c r="D2005">
        <v>4</v>
      </c>
      <c r="E2005">
        <v>1</v>
      </c>
      <c r="F2005">
        <v>16</v>
      </c>
      <c r="G2005">
        <v>-1</v>
      </c>
      <c r="H2005">
        <v>0.54469054991524601</v>
      </c>
      <c r="I2005">
        <v>2903405</v>
      </c>
      <c r="J2005">
        <f>IF(B2005=1,1,IF(B2005=2,0,NA))</f>
        <v>0</v>
      </c>
      <c r="K2005">
        <f t="shared" ca="1" si="217"/>
        <v>0</v>
      </c>
      <c r="L2005">
        <f t="shared" si="218"/>
        <v>4</v>
      </c>
      <c r="M2005">
        <f t="shared" si="219"/>
        <v>1</v>
      </c>
      <c r="N2005">
        <f t="shared" si="220"/>
        <v>0</v>
      </c>
      <c r="O2005">
        <f t="shared" si="221"/>
        <v>0</v>
      </c>
      <c r="P2005">
        <f t="shared" si="222"/>
        <v>0</v>
      </c>
      <c r="Q2005">
        <f t="shared" si="223"/>
        <v>0.54469054991524601</v>
      </c>
      <c r="V2005">
        <v>1</v>
      </c>
    </row>
    <row r="2006" spans="1:22" x14ac:dyDescent="0.35">
      <c r="A2006">
        <v>2900880</v>
      </c>
      <c r="B2006">
        <v>2</v>
      </c>
      <c r="C2006">
        <v>7</v>
      </c>
      <c r="D2006">
        <v>4</v>
      </c>
      <c r="E2006">
        <v>1</v>
      </c>
      <c r="F2006">
        <v>3</v>
      </c>
      <c r="G2006">
        <v>3</v>
      </c>
      <c r="H2006">
        <v>0.46867637222609698</v>
      </c>
      <c r="I2006">
        <v>2900880</v>
      </c>
      <c r="J2006">
        <f>IF(B2006=1,1,IF(B2006=2,0,NA))</f>
        <v>0</v>
      </c>
      <c r="K2006">
        <f t="shared" ca="1" si="217"/>
        <v>41</v>
      </c>
      <c r="L2006">
        <f t="shared" si="218"/>
        <v>4</v>
      </c>
      <c r="M2006">
        <f t="shared" si="219"/>
        <v>1</v>
      </c>
      <c r="N2006">
        <f t="shared" si="220"/>
        <v>0</v>
      </c>
      <c r="O2006">
        <f t="shared" si="221"/>
        <v>0</v>
      </c>
      <c r="P2006">
        <f t="shared" si="222"/>
        <v>1</v>
      </c>
      <c r="Q2006">
        <f t="shared" si="223"/>
        <v>0.46867637222609698</v>
      </c>
      <c r="V2006">
        <v>1</v>
      </c>
    </row>
    <row r="2007" spans="1:22" x14ac:dyDescent="0.35">
      <c r="A2007">
        <v>2907912</v>
      </c>
      <c r="B2007">
        <v>2</v>
      </c>
      <c r="C2007">
        <v>-1</v>
      </c>
      <c r="D2007">
        <v>4</v>
      </c>
      <c r="E2007">
        <v>1</v>
      </c>
      <c r="F2007">
        <v>3</v>
      </c>
      <c r="G2007">
        <v>-1</v>
      </c>
      <c r="H2007">
        <v>0.58859603530647098</v>
      </c>
      <c r="I2007">
        <v>2907912</v>
      </c>
      <c r="J2007">
        <f>IF(B2007=1,1,IF(B2007=2,0,NA))</f>
        <v>0</v>
      </c>
      <c r="K2007">
        <f t="shared" ca="1" si="217"/>
        <v>0</v>
      </c>
      <c r="L2007">
        <f t="shared" si="218"/>
        <v>4</v>
      </c>
      <c r="M2007">
        <f t="shared" si="219"/>
        <v>1</v>
      </c>
      <c r="N2007">
        <f t="shared" si="220"/>
        <v>0</v>
      </c>
      <c r="O2007">
        <f t="shared" si="221"/>
        <v>0</v>
      </c>
      <c r="P2007">
        <f t="shared" si="222"/>
        <v>1</v>
      </c>
      <c r="Q2007">
        <f t="shared" si="223"/>
        <v>0.58859603530647098</v>
      </c>
      <c r="V2007">
        <v>1</v>
      </c>
    </row>
    <row r="2008" spans="1:22" x14ac:dyDescent="0.35">
      <c r="A2008">
        <v>2907760</v>
      </c>
      <c r="B2008">
        <v>1</v>
      </c>
      <c r="C2008">
        <v>5</v>
      </c>
      <c r="D2008">
        <v>4</v>
      </c>
      <c r="E2008">
        <v>1</v>
      </c>
      <c r="F2008">
        <v>3</v>
      </c>
      <c r="G2008">
        <v>2</v>
      </c>
      <c r="H2008">
        <v>0.62384889708056102</v>
      </c>
      <c r="I2008">
        <v>2907760</v>
      </c>
      <c r="J2008">
        <f>IF(B2008=1,1,IF(B2008=2,0,NA))</f>
        <v>1</v>
      </c>
      <c r="K2008">
        <f t="shared" ca="1" si="217"/>
        <v>30</v>
      </c>
      <c r="L2008">
        <f t="shared" si="218"/>
        <v>4</v>
      </c>
      <c r="M2008">
        <f t="shared" si="219"/>
        <v>1</v>
      </c>
      <c r="N2008">
        <f t="shared" si="220"/>
        <v>0</v>
      </c>
      <c r="O2008">
        <f t="shared" si="221"/>
        <v>1</v>
      </c>
      <c r="P2008">
        <f t="shared" si="222"/>
        <v>1</v>
      </c>
      <c r="Q2008">
        <f t="shared" si="223"/>
        <v>0.62384889708056102</v>
      </c>
      <c r="V2008">
        <v>1</v>
      </c>
    </row>
    <row r="2009" spans="1:22" x14ac:dyDescent="0.35">
      <c r="A2009">
        <v>2905511</v>
      </c>
      <c r="B2009">
        <v>2</v>
      </c>
      <c r="C2009">
        <v>6</v>
      </c>
      <c r="D2009">
        <v>4</v>
      </c>
      <c r="E2009">
        <v>1</v>
      </c>
      <c r="F2009">
        <v>3</v>
      </c>
      <c r="G2009">
        <v>2</v>
      </c>
      <c r="H2009">
        <v>0.50650338289116903</v>
      </c>
      <c r="I2009">
        <v>2905511</v>
      </c>
      <c r="J2009">
        <f>IF(B2009=1,1,IF(B2009=2,0,NA))</f>
        <v>0</v>
      </c>
      <c r="K2009">
        <f t="shared" ca="1" si="217"/>
        <v>35</v>
      </c>
      <c r="L2009">
        <f t="shared" si="218"/>
        <v>4</v>
      </c>
      <c r="M2009">
        <f t="shared" si="219"/>
        <v>1</v>
      </c>
      <c r="N2009">
        <f t="shared" si="220"/>
        <v>0</v>
      </c>
      <c r="O2009">
        <f t="shared" si="221"/>
        <v>1</v>
      </c>
      <c r="P2009">
        <f t="shared" si="222"/>
        <v>1</v>
      </c>
      <c r="Q2009">
        <f t="shared" si="223"/>
        <v>0.50650338289116903</v>
      </c>
      <c r="V2009">
        <v>1</v>
      </c>
    </row>
    <row r="2010" spans="1:22" x14ac:dyDescent="0.35">
      <c r="A2010">
        <v>2908707</v>
      </c>
      <c r="B2010">
        <v>2</v>
      </c>
      <c r="C2010">
        <v>-1</v>
      </c>
      <c r="D2010">
        <v>4</v>
      </c>
      <c r="E2010">
        <v>1</v>
      </c>
      <c r="F2010">
        <v>3</v>
      </c>
      <c r="G2010">
        <v>-1</v>
      </c>
      <c r="H2010">
        <v>0.54990635657253195</v>
      </c>
      <c r="I2010">
        <v>2908707</v>
      </c>
      <c r="J2010">
        <f>IF(B2010=1,1,IF(B2010=2,0,NA))</f>
        <v>0</v>
      </c>
      <c r="K2010">
        <f t="shared" ca="1" si="217"/>
        <v>0</v>
      </c>
      <c r="L2010">
        <f t="shared" si="218"/>
        <v>4</v>
      </c>
      <c r="M2010">
        <f t="shared" si="219"/>
        <v>1</v>
      </c>
      <c r="N2010">
        <f t="shared" si="220"/>
        <v>0</v>
      </c>
      <c r="O2010">
        <f t="shared" si="221"/>
        <v>0</v>
      </c>
      <c r="P2010">
        <f t="shared" si="222"/>
        <v>1</v>
      </c>
      <c r="Q2010">
        <f t="shared" si="223"/>
        <v>0.54990635657253195</v>
      </c>
      <c r="V2010">
        <v>1</v>
      </c>
    </row>
    <row r="2011" spans="1:22" x14ac:dyDescent="0.35">
      <c r="A2011">
        <v>2904731</v>
      </c>
      <c r="B2011">
        <v>2</v>
      </c>
      <c r="C2011">
        <v>7</v>
      </c>
      <c r="D2011">
        <v>4</v>
      </c>
      <c r="E2011">
        <v>1</v>
      </c>
      <c r="F2011">
        <v>19</v>
      </c>
      <c r="G2011">
        <v>3</v>
      </c>
      <c r="H2011">
        <v>0.50915675370772395</v>
      </c>
      <c r="I2011">
        <v>2904731</v>
      </c>
      <c r="J2011">
        <f>IF(B2011=1,1,IF(B2011=2,0,NA))</f>
        <v>0</v>
      </c>
      <c r="K2011">
        <f t="shared" ca="1" si="217"/>
        <v>40</v>
      </c>
      <c r="L2011">
        <f t="shared" si="218"/>
        <v>4</v>
      </c>
      <c r="M2011">
        <f t="shared" si="219"/>
        <v>1</v>
      </c>
      <c r="N2011">
        <f t="shared" si="220"/>
        <v>0</v>
      </c>
      <c r="O2011">
        <f t="shared" si="221"/>
        <v>0</v>
      </c>
      <c r="P2011">
        <f t="shared" si="222"/>
        <v>0</v>
      </c>
      <c r="Q2011">
        <f t="shared" si="223"/>
        <v>0.50915675370772395</v>
      </c>
      <c r="V2011">
        <v>1</v>
      </c>
    </row>
    <row r="2012" spans="1:22" x14ac:dyDescent="0.35">
      <c r="A2012">
        <v>2902153</v>
      </c>
      <c r="B2012">
        <v>2</v>
      </c>
      <c r="C2012">
        <v>-1</v>
      </c>
      <c r="D2012">
        <v>4</v>
      </c>
      <c r="E2012">
        <v>1</v>
      </c>
      <c r="F2012">
        <v>19</v>
      </c>
      <c r="G2012">
        <v>-1</v>
      </c>
      <c r="H2012">
        <v>0.53551383330122104</v>
      </c>
      <c r="I2012">
        <v>2902153</v>
      </c>
      <c r="J2012">
        <f>IF(B2012=1,1,IF(B2012=2,0,NA))</f>
        <v>0</v>
      </c>
      <c r="K2012">
        <f t="shared" ca="1" si="217"/>
        <v>0</v>
      </c>
      <c r="L2012">
        <f t="shared" si="218"/>
        <v>4</v>
      </c>
      <c r="M2012">
        <f t="shared" si="219"/>
        <v>1</v>
      </c>
      <c r="N2012">
        <f t="shared" si="220"/>
        <v>0</v>
      </c>
      <c r="O2012">
        <f t="shared" si="221"/>
        <v>0</v>
      </c>
      <c r="P2012">
        <f t="shared" si="222"/>
        <v>0</v>
      </c>
      <c r="Q2012">
        <f t="shared" si="223"/>
        <v>0.53551383330122104</v>
      </c>
      <c r="V2012">
        <v>1</v>
      </c>
    </row>
    <row r="2013" spans="1:22" x14ac:dyDescent="0.35">
      <c r="A2013">
        <v>2907377</v>
      </c>
      <c r="B2013">
        <v>2</v>
      </c>
      <c r="C2013">
        <v>11</v>
      </c>
      <c r="D2013">
        <v>2</v>
      </c>
      <c r="E2013">
        <v>1</v>
      </c>
      <c r="F2013">
        <v>3</v>
      </c>
      <c r="G2013">
        <v>2</v>
      </c>
      <c r="H2013">
        <v>0.80314744220012901</v>
      </c>
      <c r="I2013">
        <v>2907377</v>
      </c>
      <c r="J2013">
        <f>IF(B2013=1,1,IF(B2013=2,0,NA))</f>
        <v>0</v>
      </c>
      <c r="K2013">
        <f t="shared" ca="1" si="217"/>
        <v>61</v>
      </c>
      <c r="L2013">
        <f t="shared" si="218"/>
        <v>2</v>
      </c>
      <c r="M2013">
        <f t="shared" si="219"/>
        <v>1</v>
      </c>
      <c r="N2013">
        <f t="shared" si="220"/>
        <v>0</v>
      </c>
      <c r="O2013">
        <f t="shared" si="221"/>
        <v>1</v>
      </c>
      <c r="P2013">
        <f t="shared" si="222"/>
        <v>1</v>
      </c>
      <c r="Q2013">
        <f t="shared" si="223"/>
        <v>0.80314744220012901</v>
      </c>
      <c r="V2013">
        <v>3</v>
      </c>
    </row>
    <row r="2014" spans="1:22" x14ac:dyDescent="0.35">
      <c r="A2014">
        <v>2902829</v>
      </c>
      <c r="B2014">
        <v>1</v>
      </c>
      <c r="C2014">
        <v>10</v>
      </c>
      <c r="D2014">
        <v>2</v>
      </c>
      <c r="E2014">
        <v>1</v>
      </c>
      <c r="F2014">
        <v>3</v>
      </c>
      <c r="G2014">
        <v>1</v>
      </c>
      <c r="H2014">
        <v>0.82963446156284204</v>
      </c>
      <c r="I2014">
        <v>2902829</v>
      </c>
      <c r="J2014">
        <f>IF(B2014=1,1,IF(B2014=2,0,NA))</f>
        <v>1</v>
      </c>
      <c r="K2014">
        <f t="shared" ca="1" si="217"/>
        <v>59</v>
      </c>
      <c r="L2014">
        <f t="shared" si="218"/>
        <v>2</v>
      </c>
      <c r="M2014">
        <f t="shared" si="219"/>
        <v>1</v>
      </c>
      <c r="N2014">
        <f t="shared" si="220"/>
        <v>1</v>
      </c>
      <c r="O2014">
        <f t="shared" si="221"/>
        <v>0</v>
      </c>
      <c r="P2014">
        <f t="shared" si="222"/>
        <v>1</v>
      </c>
      <c r="Q2014">
        <f t="shared" si="223"/>
        <v>0.82963446156284204</v>
      </c>
      <c r="V2014">
        <v>3</v>
      </c>
    </row>
    <row r="2015" spans="1:22" x14ac:dyDescent="0.35">
      <c r="A2015">
        <v>2901084</v>
      </c>
      <c r="B2015">
        <v>2</v>
      </c>
      <c r="C2015">
        <v>13</v>
      </c>
      <c r="D2015">
        <v>3</v>
      </c>
      <c r="E2015">
        <v>1</v>
      </c>
      <c r="F2015">
        <v>1</v>
      </c>
      <c r="G2015">
        <v>2</v>
      </c>
      <c r="H2015">
        <v>0.77141655349486904</v>
      </c>
      <c r="I2015">
        <v>2901084</v>
      </c>
      <c r="J2015">
        <f>IF(B2015=1,1,IF(B2015=2,0,NA))</f>
        <v>0</v>
      </c>
      <c r="K2015">
        <f t="shared" ca="1" si="217"/>
        <v>74</v>
      </c>
      <c r="L2015">
        <f t="shared" si="218"/>
        <v>3</v>
      </c>
      <c r="M2015">
        <f t="shared" si="219"/>
        <v>1</v>
      </c>
      <c r="N2015">
        <f t="shared" si="220"/>
        <v>0</v>
      </c>
      <c r="O2015">
        <f t="shared" si="221"/>
        <v>1</v>
      </c>
      <c r="P2015">
        <f t="shared" si="222"/>
        <v>0</v>
      </c>
      <c r="Q2015">
        <f t="shared" si="223"/>
        <v>0.77141655349486904</v>
      </c>
      <c r="V2015">
        <v>3</v>
      </c>
    </row>
    <row r="2016" spans="1:22" x14ac:dyDescent="0.35">
      <c r="A2016">
        <v>2904235</v>
      </c>
      <c r="B2016">
        <v>1</v>
      </c>
      <c r="C2016">
        <v>13</v>
      </c>
      <c r="D2016">
        <v>3</v>
      </c>
      <c r="E2016">
        <v>1</v>
      </c>
      <c r="F2016">
        <v>1</v>
      </c>
      <c r="G2016">
        <v>2</v>
      </c>
      <c r="H2016">
        <v>0.77399240237341105</v>
      </c>
      <c r="I2016">
        <v>2904235</v>
      </c>
      <c r="J2016">
        <f>IF(B2016=1,1,IF(B2016=2,0,NA))</f>
        <v>1</v>
      </c>
      <c r="K2016">
        <f t="shared" ca="1" si="217"/>
        <v>74</v>
      </c>
      <c r="L2016">
        <f t="shared" si="218"/>
        <v>3</v>
      </c>
      <c r="M2016">
        <f t="shared" si="219"/>
        <v>1</v>
      </c>
      <c r="N2016">
        <f t="shared" si="220"/>
        <v>0</v>
      </c>
      <c r="O2016">
        <f t="shared" si="221"/>
        <v>1</v>
      </c>
      <c r="P2016">
        <f t="shared" si="222"/>
        <v>0</v>
      </c>
      <c r="Q2016">
        <f t="shared" si="223"/>
        <v>0.77399240237341105</v>
      </c>
      <c r="V2016">
        <v>3</v>
      </c>
    </row>
    <row r="2017" spans="1:22" x14ac:dyDescent="0.35">
      <c r="A2017">
        <v>2908398</v>
      </c>
      <c r="B2017">
        <v>2</v>
      </c>
      <c r="C2017">
        <v>13</v>
      </c>
      <c r="D2017">
        <v>1</v>
      </c>
      <c r="E2017">
        <v>1</v>
      </c>
      <c r="F2017">
        <v>7</v>
      </c>
      <c r="G2017">
        <v>3</v>
      </c>
      <c r="H2017">
        <v>0.72815452963500105</v>
      </c>
      <c r="I2017">
        <v>2908398</v>
      </c>
      <c r="J2017">
        <f>IF(B2017=1,1,IF(B2017=2,0,NA))</f>
        <v>0</v>
      </c>
      <c r="K2017">
        <f t="shared" ca="1" si="217"/>
        <v>71</v>
      </c>
      <c r="L2017">
        <f t="shared" si="218"/>
        <v>1</v>
      </c>
      <c r="M2017">
        <f t="shared" si="219"/>
        <v>1</v>
      </c>
      <c r="N2017">
        <f t="shared" si="220"/>
        <v>0</v>
      </c>
      <c r="O2017">
        <f t="shared" si="221"/>
        <v>0</v>
      </c>
      <c r="P2017">
        <f t="shared" si="222"/>
        <v>0</v>
      </c>
      <c r="Q2017">
        <f t="shared" si="223"/>
        <v>0.72815452963500105</v>
      </c>
      <c r="V2017">
        <v>3</v>
      </c>
    </row>
    <row r="2018" spans="1:22" x14ac:dyDescent="0.35">
      <c r="A2018">
        <v>2910413</v>
      </c>
      <c r="B2018">
        <v>2</v>
      </c>
      <c r="C2018">
        <v>7</v>
      </c>
      <c r="D2018">
        <v>3</v>
      </c>
      <c r="E2018">
        <v>1</v>
      </c>
      <c r="F2018">
        <v>9</v>
      </c>
      <c r="G2018">
        <v>2</v>
      </c>
      <c r="H2018">
        <v>0.78752500719392204</v>
      </c>
      <c r="I2018">
        <v>2910413</v>
      </c>
      <c r="J2018">
        <f>IF(B2018=1,1,IF(B2018=2,0,NA))</f>
        <v>0</v>
      </c>
      <c r="K2018">
        <f t="shared" ca="1" si="217"/>
        <v>43</v>
      </c>
      <c r="L2018">
        <f t="shared" si="218"/>
        <v>3</v>
      </c>
      <c r="M2018">
        <f t="shared" si="219"/>
        <v>1</v>
      </c>
      <c r="N2018">
        <f t="shared" si="220"/>
        <v>0</v>
      </c>
      <c r="O2018">
        <f t="shared" si="221"/>
        <v>1</v>
      </c>
      <c r="P2018">
        <f t="shared" si="222"/>
        <v>0</v>
      </c>
      <c r="Q2018">
        <f t="shared" si="223"/>
        <v>0.78752500719392204</v>
      </c>
      <c r="V2018">
        <v>3</v>
      </c>
    </row>
    <row r="2019" spans="1:22" x14ac:dyDescent="0.35">
      <c r="A2019">
        <v>2904192</v>
      </c>
      <c r="B2019">
        <v>2</v>
      </c>
      <c r="C2019">
        <v>10</v>
      </c>
      <c r="D2019">
        <v>2</v>
      </c>
      <c r="E2019">
        <v>1</v>
      </c>
      <c r="F2019">
        <v>18</v>
      </c>
      <c r="G2019">
        <v>3</v>
      </c>
      <c r="H2019">
        <v>0.79423210657897603</v>
      </c>
      <c r="I2019">
        <v>2904192</v>
      </c>
      <c r="J2019">
        <f>IF(B2019=1,1,IF(B2019=2,0,NA))</f>
        <v>0</v>
      </c>
      <c r="K2019">
        <f t="shared" ca="1" si="217"/>
        <v>57</v>
      </c>
      <c r="L2019">
        <f t="shared" si="218"/>
        <v>2</v>
      </c>
      <c r="M2019">
        <f t="shared" si="219"/>
        <v>1</v>
      </c>
      <c r="N2019">
        <f t="shared" si="220"/>
        <v>0</v>
      </c>
      <c r="O2019">
        <f t="shared" si="221"/>
        <v>0</v>
      </c>
      <c r="P2019">
        <f t="shared" si="222"/>
        <v>0</v>
      </c>
      <c r="Q2019">
        <f t="shared" si="223"/>
        <v>0.79423210657897603</v>
      </c>
      <c r="V2019">
        <v>3</v>
      </c>
    </row>
    <row r="2020" spans="1:22" x14ac:dyDescent="0.35">
      <c r="A2020">
        <v>2901471</v>
      </c>
      <c r="B2020">
        <v>1</v>
      </c>
      <c r="C2020">
        <v>11</v>
      </c>
      <c r="D2020">
        <v>2</v>
      </c>
      <c r="E2020">
        <v>1</v>
      </c>
      <c r="F2020">
        <v>18</v>
      </c>
      <c r="G2020">
        <v>2</v>
      </c>
      <c r="H2020">
        <v>0.81332101060626705</v>
      </c>
      <c r="I2020">
        <v>2901471</v>
      </c>
      <c r="J2020">
        <f>IF(B2020=1,1,IF(B2020=2,0,NA))</f>
        <v>1</v>
      </c>
      <c r="K2020">
        <f t="shared" ca="1" si="217"/>
        <v>64</v>
      </c>
      <c r="L2020">
        <f t="shared" si="218"/>
        <v>2</v>
      </c>
      <c r="M2020">
        <f t="shared" si="219"/>
        <v>1</v>
      </c>
      <c r="N2020">
        <f t="shared" si="220"/>
        <v>0</v>
      </c>
      <c r="O2020">
        <f t="shared" si="221"/>
        <v>1</v>
      </c>
      <c r="P2020">
        <f t="shared" si="222"/>
        <v>0</v>
      </c>
      <c r="Q2020">
        <f t="shared" si="223"/>
        <v>0.81332101060626705</v>
      </c>
      <c r="V2020">
        <v>3</v>
      </c>
    </row>
    <row r="2021" spans="1:22" x14ac:dyDescent="0.35">
      <c r="A2021">
        <v>2906814</v>
      </c>
      <c r="B2021">
        <v>2</v>
      </c>
      <c r="C2021">
        <v>13</v>
      </c>
      <c r="D2021">
        <v>2</v>
      </c>
      <c r="E2021">
        <v>1</v>
      </c>
      <c r="F2021">
        <v>19</v>
      </c>
      <c r="G2021">
        <v>2</v>
      </c>
      <c r="H2021">
        <v>0.78921522241236297</v>
      </c>
      <c r="I2021">
        <v>2906814</v>
      </c>
      <c r="J2021">
        <f>IF(B2021=1,1,IF(B2021=2,0,NA))</f>
        <v>0</v>
      </c>
      <c r="K2021">
        <f t="shared" ca="1" si="217"/>
        <v>74</v>
      </c>
      <c r="L2021">
        <f t="shared" si="218"/>
        <v>2</v>
      </c>
      <c r="M2021">
        <f t="shared" si="219"/>
        <v>1</v>
      </c>
      <c r="N2021">
        <f t="shared" si="220"/>
        <v>0</v>
      </c>
      <c r="O2021">
        <f t="shared" si="221"/>
        <v>1</v>
      </c>
      <c r="P2021">
        <f t="shared" si="222"/>
        <v>0</v>
      </c>
      <c r="Q2021">
        <f t="shared" si="223"/>
        <v>0.78921522241236297</v>
      </c>
      <c r="V2021">
        <v>3</v>
      </c>
    </row>
    <row r="2022" spans="1:22" x14ac:dyDescent="0.35">
      <c r="A2022">
        <v>2912156</v>
      </c>
      <c r="B2022">
        <v>1</v>
      </c>
      <c r="C2022">
        <v>11</v>
      </c>
      <c r="D2022">
        <v>3</v>
      </c>
      <c r="E2022">
        <v>1</v>
      </c>
      <c r="F2022">
        <v>3</v>
      </c>
      <c r="G2022">
        <v>3</v>
      </c>
      <c r="H2022">
        <v>0.79447168707556304</v>
      </c>
      <c r="I2022">
        <v>2912156</v>
      </c>
      <c r="J2022">
        <f>IF(B2022=1,1,IF(B2022=2,0,NA))</f>
        <v>1</v>
      </c>
      <c r="K2022">
        <f t="shared" ca="1" si="217"/>
        <v>60</v>
      </c>
      <c r="L2022">
        <f t="shared" si="218"/>
        <v>3</v>
      </c>
      <c r="M2022">
        <f t="shared" si="219"/>
        <v>1</v>
      </c>
      <c r="N2022">
        <f t="shared" si="220"/>
        <v>0</v>
      </c>
      <c r="O2022">
        <f t="shared" si="221"/>
        <v>0</v>
      </c>
      <c r="P2022">
        <f t="shared" si="222"/>
        <v>1</v>
      </c>
      <c r="Q2022">
        <f t="shared" si="223"/>
        <v>0.79447168707556304</v>
      </c>
      <c r="V2022">
        <v>3</v>
      </c>
    </row>
    <row r="2023" spans="1:22" x14ac:dyDescent="0.35">
      <c r="A2023">
        <v>2902735</v>
      </c>
      <c r="B2023">
        <v>2</v>
      </c>
      <c r="C2023">
        <v>10</v>
      </c>
      <c r="D2023">
        <v>3</v>
      </c>
      <c r="E2023">
        <v>1</v>
      </c>
      <c r="F2023">
        <v>3</v>
      </c>
      <c r="G2023">
        <v>3</v>
      </c>
      <c r="H2023">
        <v>0.750016646540003</v>
      </c>
      <c r="I2023">
        <v>2902735</v>
      </c>
      <c r="J2023">
        <f>IF(B2023=1,1,IF(B2023=2,0,NA))</f>
        <v>0</v>
      </c>
      <c r="K2023">
        <f t="shared" ca="1" si="217"/>
        <v>55</v>
      </c>
      <c r="L2023">
        <f t="shared" si="218"/>
        <v>3</v>
      </c>
      <c r="M2023">
        <f t="shared" si="219"/>
        <v>1</v>
      </c>
      <c r="N2023">
        <f t="shared" si="220"/>
        <v>0</v>
      </c>
      <c r="O2023">
        <f t="shared" si="221"/>
        <v>0</v>
      </c>
      <c r="P2023">
        <f t="shared" si="222"/>
        <v>1</v>
      </c>
      <c r="Q2023">
        <f t="shared" si="223"/>
        <v>0.750016646540003</v>
      </c>
      <c r="V2023">
        <v>3</v>
      </c>
    </row>
    <row r="2024" spans="1:22" x14ac:dyDescent="0.35">
      <c r="A2024">
        <v>2911018</v>
      </c>
      <c r="B2024">
        <v>2</v>
      </c>
      <c r="C2024">
        <v>3</v>
      </c>
      <c r="D2024">
        <v>3</v>
      </c>
      <c r="E2024">
        <v>1</v>
      </c>
      <c r="F2024">
        <v>3</v>
      </c>
      <c r="G2024">
        <v>3</v>
      </c>
      <c r="H2024">
        <v>0.87492903874493899</v>
      </c>
      <c r="I2024">
        <v>2911018</v>
      </c>
      <c r="J2024">
        <f>IF(B2024=1,1,IF(B2024=2,0,NA))</f>
        <v>0</v>
      </c>
      <c r="K2024">
        <f t="shared" ca="1" si="217"/>
        <v>0</v>
      </c>
      <c r="L2024">
        <f t="shared" si="218"/>
        <v>3</v>
      </c>
      <c r="M2024">
        <f t="shared" si="219"/>
        <v>1</v>
      </c>
      <c r="N2024">
        <f t="shared" si="220"/>
        <v>0</v>
      </c>
      <c r="O2024">
        <f t="shared" si="221"/>
        <v>0</v>
      </c>
      <c r="P2024">
        <f t="shared" si="222"/>
        <v>1</v>
      </c>
      <c r="Q2024">
        <f t="shared" si="223"/>
        <v>0.87492903874493899</v>
      </c>
      <c r="V2024">
        <v>3</v>
      </c>
    </row>
    <row r="2025" spans="1:22" x14ac:dyDescent="0.35">
      <c r="A2025">
        <v>2903378</v>
      </c>
      <c r="B2025">
        <v>2</v>
      </c>
      <c r="C2025">
        <v>3</v>
      </c>
      <c r="D2025">
        <v>3</v>
      </c>
      <c r="E2025">
        <v>1</v>
      </c>
      <c r="F2025">
        <v>3</v>
      </c>
      <c r="G2025">
        <v>3</v>
      </c>
      <c r="H2025">
        <v>0.87492903874493899</v>
      </c>
      <c r="I2025">
        <v>2903378</v>
      </c>
      <c r="J2025">
        <f>IF(B2025=1,1,IF(B2025=2,0,NA))</f>
        <v>0</v>
      </c>
      <c r="K2025">
        <f t="shared" ca="1" si="217"/>
        <v>0</v>
      </c>
      <c r="L2025">
        <f t="shared" si="218"/>
        <v>3</v>
      </c>
      <c r="M2025">
        <f t="shared" si="219"/>
        <v>1</v>
      </c>
      <c r="N2025">
        <f t="shared" si="220"/>
        <v>0</v>
      </c>
      <c r="O2025">
        <f t="shared" si="221"/>
        <v>0</v>
      </c>
      <c r="P2025">
        <f t="shared" si="222"/>
        <v>1</v>
      </c>
      <c r="Q2025">
        <f t="shared" si="223"/>
        <v>0.87492903874493899</v>
      </c>
      <c r="V2025">
        <v>3</v>
      </c>
    </row>
    <row r="2026" spans="1:22" x14ac:dyDescent="0.35">
      <c r="A2026">
        <v>2912176</v>
      </c>
      <c r="B2026">
        <v>2</v>
      </c>
      <c r="C2026">
        <v>7</v>
      </c>
      <c r="D2026">
        <v>3</v>
      </c>
      <c r="E2026">
        <v>1</v>
      </c>
      <c r="F2026">
        <v>16</v>
      </c>
      <c r="G2026">
        <v>2</v>
      </c>
      <c r="H2026">
        <v>0.87315396213601904</v>
      </c>
      <c r="I2026">
        <v>2912176</v>
      </c>
      <c r="J2026">
        <f>IF(B2026=1,1,IF(B2026=2,0,NA))</f>
        <v>0</v>
      </c>
      <c r="K2026">
        <f t="shared" ca="1" si="217"/>
        <v>44</v>
      </c>
      <c r="L2026">
        <f t="shared" si="218"/>
        <v>3</v>
      </c>
      <c r="M2026">
        <f t="shared" si="219"/>
        <v>1</v>
      </c>
      <c r="N2026">
        <f t="shared" si="220"/>
        <v>0</v>
      </c>
      <c r="O2026">
        <f t="shared" si="221"/>
        <v>1</v>
      </c>
      <c r="P2026">
        <f t="shared" si="222"/>
        <v>0</v>
      </c>
      <c r="Q2026">
        <f t="shared" si="223"/>
        <v>0.87315396213601904</v>
      </c>
      <c r="V2026">
        <v>3</v>
      </c>
    </row>
    <row r="2027" spans="1:22" x14ac:dyDescent="0.35">
      <c r="A2027">
        <v>2903369</v>
      </c>
      <c r="B2027">
        <v>1</v>
      </c>
      <c r="C2027">
        <v>8</v>
      </c>
      <c r="D2027">
        <v>3</v>
      </c>
      <c r="E2027">
        <v>1</v>
      </c>
      <c r="F2027">
        <v>16</v>
      </c>
      <c r="G2027">
        <v>3</v>
      </c>
      <c r="H2027">
        <v>0.90349026138317101</v>
      </c>
      <c r="I2027">
        <v>2903369</v>
      </c>
      <c r="J2027">
        <f>IF(B2027=1,1,IF(B2027=2,0,NA))</f>
        <v>1</v>
      </c>
      <c r="K2027">
        <f t="shared" ca="1" si="217"/>
        <v>45</v>
      </c>
      <c r="L2027">
        <f t="shared" si="218"/>
        <v>3</v>
      </c>
      <c r="M2027">
        <f t="shared" si="219"/>
        <v>1</v>
      </c>
      <c r="N2027">
        <f t="shared" si="220"/>
        <v>0</v>
      </c>
      <c r="O2027">
        <f t="shared" si="221"/>
        <v>0</v>
      </c>
      <c r="P2027">
        <f t="shared" si="222"/>
        <v>0</v>
      </c>
      <c r="Q2027">
        <f t="shared" si="223"/>
        <v>0.90349026138317101</v>
      </c>
      <c r="V2027">
        <v>3</v>
      </c>
    </row>
    <row r="2028" spans="1:22" x14ac:dyDescent="0.35">
      <c r="A2028">
        <v>2901264</v>
      </c>
      <c r="B2028">
        <v>1</v>
      </c>
      <c r="C2028">
        <v>15</v>
      </c>
      <c r="D2028">
        <v>3</v>
      </c>
      <c r="E2028">
        <v>1</v>
      </c>
      <c r="F2028">
        <v>17</v>
      </c>
      <c r="G2028">
        <v>1</v>
      </c>
      <c r="H2028">
        <v>0.79865616098016301</v>
      </c>
      <c r="I2028">
        <v>2901264</v>
      </c>
      <c r="J2028">
        <f>IF(B2028=1,1,IF(B2028=2,0,NA))</f>
        <v>1</v>
      </c>
      <c r="K2028">
        <f t="shared" ca="1" si="217"/>
        <v>80</v>
      </c>
      <c r="L2028">
        <f t="shared" si="218"/>
        <v>3</v>
      </c>
      <c r="M2028">
        <f t="shared" si="219"/>
        <v>1</v>
      </c>
      <c r="N2028">
        <f t="shared" si="220"/>
        <v>1</v>
      </c>
      <c r="O2028">
        <f t="shared" si="221"/>
        <v>0</v>
      </c>
      <c r="P2028">
        <f t="shared" si="222"/>
        <v>0</v>
      </c>
      <c r="Q2028">
        <f t="shared" si="223"/>
        <v>0.79865616098016301</v>
      </c>
      <c r="V2028">
        <v>3</v>
      </c>
    </row>
    <row r="2029" spans="1:22" x14ac:dyDescent="0.35">
      <c r="A2029">
        <v>2905550</v>
      </c>
      <c r="B2029">
        <v>2</v>
      </c>
      <c r="C2029">
        <v>14</v>
      </c>
      <c r="D2029">
        <v>3</v>
      </c>
      <c r="E2029">
        <v>1</v>
      </c>
      <c r="F2029">
        <v>17</v>
      </c>
      <c r="G2029">
        <v>2</v>
      </c>
      <c r="H2029">
        <v>0.80794812960056805</v>
      </c>
      <c r="I2029">
        <v>2905550</v>
      </c>
      <c r="J2029">
        <f>IF(B2029=1,1,IF(B2029=2,0,NA))</f>
        <v>0</v>
      </c>
      <c r="K2029">
        <f t="shared" ca="1" si="217"/>
        <v>79</v>
      </c>
      <c r="L2029">
        <f t="shared" si="218"/>
        <v>3</v>
      </c>
      <c r="M2029">
        <f t="shared" si="219"/>
        <v>1</v>
      </c>
      <c r="N2029">
        <f t="shared" si="220"/>
        <v>0</v>
      </c>
      <c r="O2029">
        <f t="shared" si="221"/>
        <v>1</v>
      </c>
      <c r="P2029">
        <f t="shared" si="222"/>
        <v>0</v>
      </c>
      <c r="Q2029">
        <f t="shared" si="223"/>
        <v>0.80794812960056805</v>
      </c>
      <c r="V2029">
        <v>3</v>
      </c>
    </row>
    <row r="2030" spans="1:22" x14ac:dyDescent="0.35">
      <c r="A2030">
        <v>2910167</v>
      </c>
      <c r="B2030">
        <v>2</v>
      </c>
      <c r="C2030">
        <v>13</v>
      </c>
      <c r="D2030">
        <v>4</v>
      </c>
      <c r="E2030">
        <v>1</v>
      </c>
      <c r="F2030">
        <v>15</v>
      </c>
      <c r="G2030">
        <v>3</v>
      </c>
      <c r="H2030">
        <v>0.74196767478819803</v>
      </c>
      <c r="I2030">
        <v>2910167</v>
      </c>
      <c r="J2030">
        <f>IF(B2030=1,1,IF(B2030=2,0,NA))</f>
        <v>0</v>
      </c>
      <c r="K2030">
        <f t="shared" ca="1" si="217"/>
        <v>72</v>
      </c>
      <c r="L2030">
        <f t="shared" si="218"/>
        <v>4</v>
      </c>
      <c r="M2030">
        <f t="shared" si="219"/>
        <v>1</v>
      </c>
      <c r="N2030">
        <f t="shared" si="220"/>
        <v>0</v>
      </c>
      <c r="O2030">
        <f t="shared" si="221"/>
        <v>0</v>
      </c>
      <c r="P2030">
        <f t="shared" si="222"/>
        <v>0</v>
      </c>
      <c r="Q2030">
        <f t="shared" si="223"/>
        <v>0.74196767478819803</v>
      </c>
      <c r="V2030">
        <v>3</v>
      </c>
    </row>
    <row r="2031" spans="1:22" x14ac:dyDescent="0.35">
      <c r="A2031">
        <v>2909476</v>
      </c>
      <c r="B2031">
        <v>2</v>
      </c>
      <c r="C2031">
        <v>12</v>
      </c>
      <c r="D2031">
        <v>4</v>
      </c>
      <c r="E2031">
        <v>1</v>
      </c>
      <c r="F2031">
        <v>15</v>
      </c>
      <c r="G2031">
        <v>3</v>
      </c>
      <c r="H2031">
        <v>0.74196767478819803</v>
      </c>
      <c r="I2031">
        <v>2909476</v>
      </c>
      <c r="J2031">
        <f>IF(B2031=1,1,IF(B2031=2,0,NA))</f>
        <v>0</v>
      </c>
      <c r="K2031">
        <f t="shared" ca="1" si="217"/>
        <v>66</v>
      </c>
      <c r="L2031">
        <f t="shared" si="218"/>
        <v>4</v>
      </c>
      <c r="M2031">
        <f t="shared" si="219"/>
        <v>1</v>
      </c>
      <c r="N2031">
        <f t="shared" si="220"/>
        <v>0</v>
      </c>
      <c r="O2031">
        <f t="shared" si="221"/>
        <v>0</v>
      </c>
      <c r="P2031">
        <f t="shared" si="222"/>
        <v>0</v>
      </c>
      <c r="Q2031">
        <f t="shared" si="223"/>
        <v>0.74196767478819803</v>
      </c>
      <c r="V2031">
        <v>3</v>
      </c>
    </row>
    <row r="2032" spans="1:22" x14ac:dyDescent="0.35">
      <c r="A2032">
        <v>2910516</v>
      </c>
      <c r="B2032">
        <v>2</v>
      </c>
      <c r="C2032">
        <v>11</v>
      </c>
      <c r="D2032">
        <v>4</v>
      </c>
      <c r="E2032">
        <v>1</v>
      </c>
      <c r="F2032">
        <v>15</v>
      </c>
      <c r="G2032">
        <v>3</v>
      </c>
      <c r="H2032">
        <v>0.79521815094067905</v>
      </c>
      <c r="I2032">
        <v>2910516</v>
      </c>
      <c r="J2032">
        <f>IF(B2032=1,1,IF(B2032=2,0,NA))</f>
        <v>0</v>
      </c>
      <c r="K2032">
        <f t="shared" ca="1" si="217"/>
        <v>62</v>
      </c>
      <c r="L2032">
        <f t="shared" si="218"/>
        <v>4</v>
      </c>
      <c r="M2032">
        <f t="shared" si="219"/>
        <v>1</v>
      </c>
      <c r="N2032">
        <f t="shared" si="220"/>
        <v>0</v>
      </c>
      <c r="O2032">
        <f t="shared" si="221"/>
        <v>0</v>
      </c>
      <c r="P2032">
        <f t="shared" si="222"/>
        <v>0</v>
      </c>
      <c r="Q2032">
        <f t="shared" si="223"/>
        <v>0.79521815094067905</v>
      </c>
      <c r="V2032">
        <v>3</v>
      </c>
    </row>
    <row r="2033" spans="1:22" x14ac:dyDescent="0.35">
      <c r="A2033">
        <v>2909648</v>
      </c>
      <c r="B2033">
        <v>1</v>
      </c>
      <c r="C2033">
        <v>11</v>
      </c>
      <c r="D2033">
        <v>4</v>
      </c>
      <c r="E2033">
        <v>1</v>
      </c>
      <c r="F2033">
        <v>15</v>
      </c>
      <c r="G2033">
        <v>3</v>
      </c>
      <c r="H2033">
        <v>0.81512529336343797</v>
      </c>
      <c r="I2033">
        <v>2909648</v>
      </c>
      <c r="J2033">
        <f>IF(B2033=1,1,IF(B2033=2,0,NA))</f>
        <v>1</v>
      </c>
      <c r="K2033">
        <f t="shared" ca="1" si="217"/>
        <v>63</v>
      </c>
      <c r="L2033">
        <f t="shared" si="218"/>
        <v>4</v>
      </c>
      <c r="M2033">
        <f t="shared" si="219"/>
        <v>1</v>
      </c>
      <c r="N2033">
        <f t="shared" si="220"/>
        <v>0</v>
      </c>
      <c r="O2033">
        <f t="shared" si="221"/>
        <v>0</v>
      </c>
      <c r="P2033">
        <f t="shared" si="222"/>
        <v>0</v>
      </c>
      <c r="Q2033">
        <f t="shared" si="223"/>
        <v>0.81512529336343797</v>
      </c>
      <c r="V2033">
        <v>3</v>
      </c>
    </row>
    <row r="2034" spans="1:22" x14ac:dyDescent="0.35">
      <c r="A2034">
        <v>2902973</v>
      </c>
      <c r="B2034">
        <v>2</v>
      </c>
      <c r="C2034">
        <v>13</v>
      </c>
      <c r="D2034">
        <v>3</v>
      </c>
      <c r="E2034">
        <v>1</v>
      </c>
      <c r="F2034">
        <v>7</v>
      </c>
      <c r="G2034">
        <v>3</v>
      </c>
      <c r="H2034">
        <v>0.77783311453625403</v>
      </c>
      <c r="I2034">
        <v>2902973</v>
      </c>
      <c r="J2034">
        <f>IF(B2034=1,1,IF(B2034=2,0,NA))</f>
        <v>0</v>
      </c>
      <c r="K2034">
        <f t="shared" ca="1" si="217"/>
        <v>70</v>
      </c>
      <c r="L2034">
        <f t="shared" si="218"/>
        <v>3</v>
      </c>
      <c r="M2034">
        <f t="shared" si="219"/>
        <v>1</v>
      </c>
      <c r="N2034">
        <f t="shared" si="220"/>
        <v>0</v>
      </c>
      <c r="O2034">
        <f t="shared" si="221"/>
        <v>0</v>
      </c>
      <c r="P2034">
        <f t="shared" si="222"/>
        <v>0</v>
      </c>
      <c r="Q2034">
        <f t="shared" si="223"/>
        <v>0.77783311453625403</v>
      </c>
      <c r="V2034">
        <v>3</v>
      </c>
    </row>
    <row r="2035" spans="1:22" x14ac:dyDescent="0.35">
      <c r="A2035">
        <v>2910988</v>
      </c>
      <c r="B2035">
        <v>1</v>
      </c>
      <c r="C2035">
        <v>13</v>
      </c>
      <c r="D2035">
        <v>3</v>
      </c>
      <c r="E2035">
        <v>1</v>
      </c>
      <c r="F2035">
        <v>7</v>
      </c>
      <c r="G2035">
        <v>2</v>
      </c>
      <c r="H2035">
        <v>0.78129055665382896</v>
      </c>
      <c r="I2035">
        <v>2910988</v>
      </c>
      <c r="J2035">
        <f>IF(B2035=1,1,IF(B2035=2,0,NA))</f>
        <v>1</v>
      </c>
      <c r="K2035">
        <f t="shared" ca="1" si="217"/>
        <v>71</v>
      </c>
      <c r="L2035">
        <f t="shared" si="218"/>
        <v>3</v>
      </c>
      <c r="M2035">
        <f t="shared" si="219"/>
        <v>1</v>
      </c>
      <c r="N2035">
        <f t="shared" si="220"/>
        <v>0</v>
      </c>
      <c r="O2035">
        <f t="shared" si="221"/>
        <v>1</v>
      </c>
      <c r="P2035">
        <f t="shared" si="222"/>
        <v>0</v>
      </c>
      <c r="Q2035">
        <f t="shared" si="223"/>
        <v>0.78129055665382896</v>
      </c>
      <c r="V2035">
        <v>3</v>
      </c>
    </row>
    <row r="2036" spans="1:22" x14ac:dyDescent="0.35">
      <c r="A2036">
        <v>2907499</v>
      </c>
      <c r="B2036">
        <v>1</v>
      </c>
      <c r="C2036">
        <v>12</v>
      </c>
      <c r="D2036">
        <v>5</v>
      </c>
      <c r="E2036">
        <v>1</v>
      </c>
      <c r="F2036">
        <v>6</v>
      </c>
      <c r="G2036">
        <v>3</v>
      </c>
      <c r="H2036">
        <v>0.77919549292646595</v>
      </c>
      <c r="I2036">
        <v>2907499</v>
      </c>
      <c r="J2036">
        <f>IF(B2036=1,1,IF(B2036=2,0,NA))</f>
        <v>1</v>
      </c>
      <c r="K2036">
        <f t="shared" ca="1" si="217"/>
        <v>65</v>
      </c>
      <c r="L2036">
        <f t="shared" si="218"/>
        <v>5</v>
      </c>
      <c r="M2036">
        <f t="shared" si="219"/>
        <v>1</v>
      </c>
      <c r="N2036">
        <f t="shared" si="220"/>
        <v>0</v>
      </c>
      <c r="O2036">
        <f t="shared" si="221"/>
        <v>0</v>
      </c>
      <c r="P2036">
        <f t="shared" si="222"/>
        <v>0</v>
      </c>
      <c r="Q2036">
        <f t="shared" si="223"/>
        <v>0.77919549292646595</v>
      </c>
      <c r="V2036">
        <v>3</v>
      </c>
    </row>
    <row r="2037" spans="1:22" x14ac:dyDescent="0.35">
      <c r="A2037">
        <v>2905471</v>
      </c>
      <c r="B2037">
        <v>2</v>
      </c>
      <c r="C2037">
        <v>12</v>
      </c>
      <c r="D2037">
        <v>5</v>
      </c>
      <c r="E2037">
        <v>1</v>
      </c>
      <c r="F2037">
        <v>6</v>
      </c>
      <c r="G2037">
        <v>1</v>
      </c>
      <c r="H2037">
        <v>0.77599112767550904</v>
      </c>
      <c r="I2037">
        <v>2905471</v>
      </c>
      <c r="J2037">
        <f>IF(B2037=1,1,IF(B2037=2,0,NA))</f>
        <v>0</v>
      </c>
      <c r="K2037">
        <f t="shared" ca="1" si="217"/>
        <v>66</v>
      </c>
      <c r="L2037">
        <f t="shared" si="218"/>
        <v>5</v>
      </c>
      <c r="M2037">
        <f t="shared" si="219"/>
        <v>1</v>
      </c>
      <c r="N2037">
        <f t="shared" si="220"/>
        <v>1</v>
      </c>
      <c r="O2037">
        <f t="shared" si="221"/>
        <v>0</v>
      </c>
      <c r="P2037">
        <f t="shared" si="222"/>
        <v>0</v>
      </c>
      <c r="Q2037">
        <f t="shared" si="223"/>
        <v>0.77599112767550904</v>
      </c>
      <c r="V2037">
        <v>3</v>
      </c>
    </row>
    <row r="2038" spans="1:22" x14ac:dyDescent="0.35">
      <c r="A2038">
        <v>2902270</v>
      </c>
      <c r="B2038">
        <v>1</v>
      </c>
      <c r="C2038">
        <v>6</v>
      </c>
      <c r="D2038">
        <v>5</v>
      </c>
      <c r="E2038">
        <v>1</v>
      </c>
      <c r="F2038">
        <v>5</v>
      </c>
      <c r="G2038">
        <v>2</v>
      </c>
      <c r="H2038">
        <v>0.98822734967127202</v>
      </c>
      <c r="I2038">
        <v>2902270</v>
      </c>
      <c r="J2038">
        <f>IF(B2038=1,1,IF(B2038=2,0,NA))</f>
        <v>1</v>
      </c>
      <c r="K2038">
        <f t="shared" ca="1" si="217"/>
        <v>35</v>
      </c>
      <c r="L2038">
        <f t="shared" si="218"/>
        <v>5</v>
      </c>
      <c r="M2038">
        <f t="shared" si="219"/>
        <v>1</v>
      </c>
      <c r="N2038">
        <f t="shared" si="220"/>
        <v>0</v>
      </c>
      <c r="O2038">
        <f t="shared" si="221"/>
        <v>1</v>
      </c>
      <c r="P2038">
        <f t="shared" si="222"/>
        <v>0</v>
      </c>
      <c r="Q2038">
        <f t="shared" si="223"/>
        <v>0.98822734967127202</v>
      </c>
      <c r="V2038">
        <v>3</v>
      </c>
    </row>
    <row r="2039" spans="1:22" x14ac:dyDescent="0.35">
      <c r="A2039">
        <v>2900213</v>
      </c>
      <c r="B2039">
        <v>2</v>
      </c>
      <c r="C2039">
        <v>6</v>
      </c>
      <c r="D2039">
        <v>5</v>
      </c>
      <c r="E2039">
        <v>1</v>
      </c>
      <c r="F2039">
        <v>5</v>
      </c>
      <c r="G2039">
        <v>2</v>
      </c>
      <c r="H2039">
        <v>0.84053646566820595</v>
      </c>
      <c r="I2039">
        <v>2900213</v>
      </c>
      <c r="J2039">
        <f>IF(B2039=1,1,IF(B2039=2,0,NA))</f>
        <v>0</v>
      </c>
      <c r="K2039">
        <f t="shared" ca="1" si="217"/>
        <v>39</v>
      </c>
      <c r="L2039">
        <f t="shared" si="218"/>
        <v>5</v>
      </c>
      <c r="M2039">
        <f t="shared" si="219"/>
        <v>1</v>
      </c>
      <c r="N2039">
        <f t="shared" si="220"/>
        <v>0</v>
      </c>
      <c r="O2039">
        <f t="shared" si="221"/>
        <v>1</v>
      </c>
      <c r="P2039">
        <f t="shared" si="222"/>
        <v>0</v>
      </c>
      <c r="Q2039">
        <f t="shared" si="223"/>
        <v>0.84053646566820595</v>
      </c>
      <c r="V2039">
        <v>3</v>
      </c>
    </row>
    <row r="2040" spans="1:22" x14ac:dyDescent="0.35">
      <c r="A2040">
        <v>2902459</v>
      </c>
      <c r="B2040">
        <v>2</v>
      </c>
      <c r="C2040">
        <v>1</v>
      </c>
      <c r="D2040">
        <v>5</v>
      </c>
      <c r="E2040">
        <v>1</v>
      </c>
      <c r="F2040">
        <v>5</v>
      </c>
      <c r="G2040">
        <v>3</v>
      </c>
      <c r="H2040">
        <v>0.967689994733968</v>
      </c>
      <c r="I2040">
        <v>2902459</v>
      </c>
      <c r="J2040">
        <f>IF(B2040=1,1,IF(B2040=2,0,NA))</f>
        <v>0</v>
      </c>
      <c r="K2040">
        <f t="shared" ca="1" si="217"/>
        <v>0</v>
      </c>
      <c r="L2040">
        <f t="shared" si="218"/>
        <v>5</v>
      </c>
      <c r="M2040">
        <f t="shared" si="219"/>
        <v>1</v>
      </c>
      <c r="N2040">
        <f t="shared" si="220"/>
        <v>0</v>
      </c>
      <c r="O2040">
        <f t="shared" si="221"/>
        <v>0</v>
      </c>
      <c r="P2040">
        <f t="shared" si="222"/>
        <v>0</v>
      </c>
      <c r="Q2040">
        <f t="shared" si="223"/>
        <v>0.967689994733968</v>
      </c>
      <c r="V2040">
        <v>3</v>
      </c>
    </row>
    <row r="2041" spans="1:22" x14ac:dyDescent="0.35">
      <c r="A2041">
        <v>2903569</v>
      </c>
      <c r="B2041">
        <v>2</v>
      </c>
      <c r="C2041">
        <v>-1</v>
      </c>
      <c r="D2041">
        <v>5</v>
      </c>
      <c r="E2041">
        <v>1</v>
      </c>
      <c r="F2041">
        <v>5</v>
      </c>
      <c r="G2041">
        <v>-1</v>
      </c>
      <c r="H2041">
        <v>1.05184322514199</v>
      </c>
      <c r="I2041">
        <v>2903569</v>
      </c>
      <c r="J2041">
        <f>IF(B2041=1,1,IF(B2041=2,0,NA))</f>
        <v>0</v>
      </c>
      <c r="K2041">
        <f t="shared" ca="1" si="217"/>
        <v>0</v>
      </c>
      <c r="L2041">
        <f t="shared" si="218"/>
        <v>5</v>
      </c>
      <c r="M2041">
        <f t="shared" si="219"/>
        <v>1</v>
      </c>
      <c r="N2041">
        <f t="shared" si="220"/>
        <v>0</v>
      </c>
      <c r="O2041">
        <f t="shared" si="221"/>
        <v>0</v>
      </c>
      <c r="P2041">
        <f t="shared" si="222"/>
        <v>0</v>
      </c>
      <c r="Q2041">
        <f t="shared" si="223"/>
        <v>1.05184322514199</v>
      </c>
      <c r="V2041">
        <v>3</v>
      </c>
    </row>
    <row r="2042" spans="1:22" x14ac:dyDescent="0.35">
      <c r="A2042">
        <v>2911425</v>
      </c>
      <c r="B2042">
        <v>2</v>
      </c>
      <c r="C2042">
        <v>12</v>
      </c>
      <c r="D2042">
        <v>3</v>
      </c>
      <c r="E2042">
        <v>1</v>
      </c>
      <c r="F2042">
        <v>7</v>
      </c>
      <c r="G2042">
        <v>2</v>
      </c>
      <c r="H2042">
        <v>0.78921522241236297</v>
      </c>
      <c r="I2042">
        <v>2911425</v>
      </c>
      <c r="J2042">
        <f>IF(B2042=1,1,IF(B2042=2,0,NA))</f>
        <v>0</v>
      </c>
      <c r="K2042">
        <f t="shared" ca="1" si="217"/>
        <v>66</v>
      </c>
      <c r="L2042">
        <f t="shared" si="218"/>
        <v>3</v>
      </c>
      <c r="M2042">
        <f t="shared" si="219"/>
        <v>1</v>
      </c>
      <c r="N2042">
        <f t="shared" si="220"/>
        <v>0</v>
      </c>
      <c r="O2042">
        <f t="shared" si="221"/>
        <v>1</v>
      </c>
      <c r="P2042">
        <f t="shared" si="222"/>
        <v>0</v>
      </c>
      <c r="Q2042">
        <f t="shared" si="223"/>
        <v>0.78921522241236297</v>
      </c>
      <c r="V2042">
        <v>3</v>
      </c>
    </row>
    <row r="2043" spans="1:22" x14ac:dyDescent="0.35">
      <c r="A2043">
        <v>2906107</v>
      </c>
      <c r="B2043">
        <v>2</v>
      </c>
      <c r="C2043">
        <v>11</v>
      </c>
      <c r="D2043">
        <v>5</v>
      </c>
      <c r="E2043">
        <v>1</v>
      </c>
      <c r="F2043">
        <v>8</v>
      </c>
      <c r="G2043">
        <v>3</v>
      </c>
      <c r="H2043">
        <v>0.76817077838689396</v>
      </c>
      <c r="I2043">
        <v>2906107</v>
      </c>
      <c r="J2043">
        <f>IF(B2043=1,1,IF(B2043=2,0,NA))</f>
        <v>0</v>
      </c>
      <c r="K2043">
        <f t="shared" ca="1" si="217"/>
        <v>64</v>
      </c>
      <c r="L2043">
        <f t="shared" si="218"/>
        <v>5</v>
      </c>
      <c r="M2043">
        <f t="shared" si="219"/>
        <v>1</v>
      </c>
      <c r="N2043">
        <f t="shared" si="220"/>
        <v>0</v>
      </c>
      <c r="O2043">
        <f t="shared" si="221"/>
        <v>0</v>
      </c>
      <c r="P2043">
        <f t="shared" si="222"/>
        <v>0</v>
      </c>
      <c r="Q2043">
        <f t="shared" si="223"/>
        <v>0.76817077838689396</v>
      </c>
      <c r="V2043">
        <v>3</v>
      </c>
    </row>
    <row r="2044" spans="1:22" x14ac:dyDescent="0.35">
      <c r="A2044">
        <v>2903630</v>
      </c>
      <c r="B2044">
        <v>2</v>
      </c>
      <c r="C2044">
        <v>11</v>
      </c>
      <c r="D2044">
        <v>5</v>
      </c>
      <c r="E2044">
        <v>1</v>
      </c>
      <c r="F2044">
        <v>16</v>
      </c>
      <c r="G2044">
        <v>2</v>
      </c>
      <c r="H2044">
        <v>0.64031059212058905</v>
      </c>
      <c r="I2044">
        <v>2903630</v>
      </c>
      <c r="J2044">
        <f>IF(B2044=1,1,IF(B2044=2,0,NA))</f>
        <v>0</v>
      </c>
      <c r="K2044">
        <f t="shared" ca="1" si="217"/>
        <v>61</v>
      </c>
      <c r="L2044">
        <f t="shared" si="218"/>
        <v>5</v>
      </c>
      <c r="M2044">
        <f t="shared" si="219"/>
        <v>1</v>
      </c>
      <c r="N2044">
        <f t="shared" si="220"/>
        <v>0</v>
      </c>
      <c r="O2044">
        <f t="shared" si="221"/>
        <v>1</v>
      </c>
      <c r="P2044">
        <f t="shared" si="222"/>
        <v>0</v>
      </c>
      <c r="Q2044">
        <f t="shared" si="223"/>
        <v>0.64031059212058905</v>
      </c>
      <c r="V2044">
        <v>3</v>
      </c>
    </row>
    <row r="2045" spans="1:22" x14ac:dyDescent="0.35">
      <c r="A2045">
        <v>2912318</v>
      </c>
      <c r="B2045">
        <v>1</v>
      </c>
      <c r="C2045">
        <v>-1</v>
      </c>
      <c r="D2045">
        <v>5</v>
      </c>
      <c r="E2045">
        <v>4</v>
      </c>
      <c r="F2045">
        <v>16</v>
      </c>
      <c r="G2045">
        <v>-1</v>
      </c>
      <c r="H2045">
        <v>0.69753593270853798</v>
      </c>
      <c r="I2045">
        <v>2912318</v>
      </c>
      <c r="J2045">
        <f>IF(B2045=1,1,IF(B2045=2,0,NA))</f>
        <v>1</v>
      </c>
      <c r="K2045">
        <f t="shared" ca="1" si="217"/>
        <v>0</v>
      </c>
      <c r="L2045">
        <f t="shared" si="218"/>
        <v>5</v>
      </c>
      <c r="M2045">
        <f t="shared" si="219"/>
        <v>4</v>
      </c>
      <c r="N2045">
        <f t="shared" si="220"/>
        <v>0</v>
      </c>
      <c r="O2045">
        <f t="shared" si="221"/>
        <v>0</v>
      </c>
      <c r="P2045">
        <f t="shared" si="222"/>
        <v>0</v>
      </c>
      <c r="Q2045">
        <f t="shared" si="223"/>
        <v>0.69753593270853798</v>
      </c>
      <c r="V2045">
        <v>3</v>
      </c>
    </row>
    <row r="2046" spans="1:22" x14ac:dyDescent="0.35">
      <c r="A2046">
        <v>2900104</v>
      </c>
      <c r="B2046">
        <v>2</v>
      </c>
      <c r="C2046">
        <v>6</v>
      </c>
      <c r="D2046">
        <v>4</v>
      </c>
      <c r="E2046">
        <v>1</v>
      </c>
      <c r="F2046">
        <v>11</v>
      </c>
      <c r="G2046">
        <v>3</v>
      </c>
      <c r="H2046">
        <v>0.86621202725532898</v>
      </c>
      <c r="I2046">
        <v>2900104</v>
      </c>
      <c r="J2046">
        <f>IF(B2046=1,1,IF(B2046=2,0,NA))</f>
        <v>0</v>
      </c>
      <c r="K2046">
        <f t="shared" ca="1" si="217"/>
        <v>39</v>
      </c>
      <c r="L2046">
        <f t="shared" si="218"/>
        <v>4</v>
      </c>
      <c r="M2046">
        <f t="shared" si="219"/>
        <v>1</v>
      </c>
      <c r="N2046">
        <f t="shared" si="220"/>
        <v>0</v>
      </c>
      <c r="O2046">
        <f t="shared" si="221"/>
        <v>0</v>
      </c>
      <c r="P2046">
        <f t="shared" si="222"/>
        <v>0</v>
      </c>
      <c r="Q2046">
        <f t="shared" si="223"/>
        <v>0.86621202725532898</v>
      </c>
      <c r="V2046">
        <v>3</v>
      </c>
    </row>
    <row r="2047" spans="1:22" x14ac:dyDescent="0.35">
      <c r="A2047">
        <v>2905352</v>
      </c>
      <c r="B2047">
        <v>1</v>
      </c>
      <c r="C2047">
        <v>9</v>
      </c>
      <c r="D2047">
        <v>5</v>
      </c>
      <c r="E2047">
        <v>1</v>
      </c>
      <c r="F2047">
        <v>3</v>
      </c>
      <c r="G2047">
        <v>3</v>
      </c>
      <c r="H2047">
        <v>0.98580748692419196</v>
      </c>
      <c r="I2047">
        <v>2905352</v>
      </c>
      <c r="J2047">
        <f>IF(B2047=1,1,IF(B2047=2,0,NA))</f>
        <v>1</v>
      </c>
      <c r="K2047">
        <f t="shared" ca="1" si="217"/>
        <v>53</v>
      </c>
      <c r="L2047">
        <f t="shared" si="218"/>
        <v>5</v>
      </c>
      <c r="M2047">
        <f t="shared" si="219"/>
        <v>1</v>
      </c>
      <c r="N2047">
        <f t="shared" si="220"/>
        <v>0</v>
      </c>
      <c r="O2047">
        <f t="shared" si="221"/>
        <v>0</v>
      </c>
      <c r="P2047">
        <f t="shared" si="222"/>
        <v>1</v>
      </c>
      <c r="Q2047">
        <f t="shared" si="223"/>
        <v>0.98580748692419196</v>
      </c>
      <c r="V2047">
        <v>3</v>
      </c>
    </row>
    <row r="2048" spans="1:22" x14ac:dyDescent="0.35">
      <c r="A2048">
        <v>2901268</v>
      </c>
      <c r="B2048">
        <v>2</v>
      </c>
      <c r="C2048">
        <v>9</v>
      </c>
      <c r="D2048">
        <v>5</v>
      </c>
      <c r="E2048">
        <v>1</v>
      </c>
      <c r="F2048">
        <v>3</v>
      </c>
      <c r="G2048">
        <v>3</v>
      </c>
      <c r="H2048">
        <v>0.84730895384873195</v>
      </c>
      <c r="I2048">
        <v>2901268</v>
      </c>
      <c r="J2048">
        <f>IF(B2048=1,1,IF(B2048=2,0,NA))</f>
        <v>0</v>
      </c>
      <c r="K2048">
        <f t="shared" ca="1" si="217"/>
        <v>54</v>
      </c>
      <c r="L2048">
        <f t="shared" si="218"/>
        <v>5</v>
      </c>
      <c r="M2048">
        <f t="shared" si="219"/>
        <v>1</v>
      </c>
      <c r="N2048">
        <f t="shared" si="220"/>
        <v>0</v>
      </c>
      <c r="O2048">
        <f t="shared" si="221"/>
        <v>0</v>
      </c>
      <c r="P2048">
        <f t="shared" si="222"/>
        <v>1</v>
      </c>
      <c r="Q2048">
        <f t="shared" si="223"/>
        <v>0.84730895384873195</v>
      </c>
      <c r="V2048">
        <v>3</v>
      </c>
    </row>
    <row r="2049" spans="1:22" x14ac:dyDescent="0.35">
      <c r="A2049">
        <v>2900084</v>
      </c>
      <c r="B2049">
        <v>2</v>
      </c>
      <c r="C2049">
        <v>3</v>
      </c>
      <c r="D2049">
        <v>5</v>
      </c>
      <c r="E2049">
        <v>1</v>
      </c>
      <c r="F2049">
        <v>3</v>
      </c>
      <c r="G2049">
        <v>3</v>
      </c>
      <c r="H2049">
        <v>1.0191349882520899</v>
      </c>
      <c r="I2049">
        <v>2900084</v>
      </c>
      <c r="J2049">
        <f>IF(B2049=1,1,IF(B2049=2,0,NA))</f>
        <v>0</v>
      </c>
      <c r="K2049">
        <f t="shared" ca="1" si="217"/>
        <v>0</v>
      </c>
      <c r="L2049">
        <f t="shared" si="218"/>
        <v>5</v>
      </c>
      <c r="M2049">
        <f t="shared" si="219"/>
        <v>1</v>
      </c>
      <c r="N2049">
        <f t="shared" si="220"/>
        <v>0</v>
      </c>
      <c r="O2049">
        <f t="shared" si="221"/>
        <v>0</v>
      </c>
      <c r="P2049">
        <f t="shared" si="222"/>
        <v>1</v>
      </c>
      <c r="Q2049">
        <f t="shared" si="223"/>
        <v>1.0191349882520899</v>
      </c>
      <c r="V2049">
        <v>3</v>
      </c>
    </row>
    <row r="2050" spans="1:22" x14ac:dyDescent="0.35">
      <c r="A2050">
        <v>2902077</v>
      </c>
      <c r="B2050">
        <v>2</v>
      </c>
      <c r="C2050">
        <v>16</v>
      </c>
      <c r="D2050">
        <v>5</v>
      </c>
      <c r="E2050">
        <v>1</v>
      </c>
      <c r="F2050">
        <v>17</v>
      </c>
      <c r="G2050">
        <v>1</v>
      </c>
      <c r="H2050">
        <v>0.87129365701916295</v>
      </c>
      <c r="I2050">
        <v>2902077</v>
      </c>
      <c r="J2050">
        <f>IF(B2050=1,1,IF(B2050=2,0,NA))</f>
        <v>0</v>
      </c>
      <c r="K2050">
        <f t="shared" ca="1" si="217"/>
        <v>89</v>
      </c>
      <c r="L2050">
        <f t="shared" si="218"/>
        <v>5</v>
      </c>
      <c r="M2050">
        <f t="shared" si="219"/>
        <v>1</v>
      </c>
      <c r="N2050">
        <f t="shared" si="220"/>
        <v>1</v>
      </c>
      <c r="O2050">
        <f t="shared" si="221"/>
        <v>0</v>
      </c>
      <c r="P2050">
        <f t="shared" si="222"/>
        <v>0</v>
      </c>
      <c r="Q2050">
        <f t="shared" si="223"/>
        <v>0.87129365701916295</v>
      </c>
      <c r="V2050">
        <v>3</v>
      </c>
    </row>
    <row r="2051" spans="1:22" x14ac:dyDescent="0.35">
      <c r="A2051">
        <v>2907871</v>
      </c>
      <c r="B2051">
        <v>2</v>
      </c>
      <c r="C2051">
        <v>6</v>
      </c>
      <c r="D2051">
        <v>5</v>
      </c>
      <c r="E2051">
        <v>1</v>
      </c>
      <c r="F2051">
        <v>11</v>
      </c>
      <c r="G2051">
        <v>1</v>
      </c>
      <c r="H2051">
        <v>0.78752500719392204</v>
      </c>
      <c r="I2051">
        <v>2907871</v>
      </c>
      <c r="J2051">
        <f>IF(B2051=1,1,IF(B2051=2,0,NA))</f>
        <v>0</v>
      </c>
      <c r="K2051">
        <f t="shared" ref="K2051:K2114" ca="1" si="224">IF(C2051&lt;5,0,IF(C2051=5,RANDBETWEEN(30,34),IF(C2051=6,RANDBETWEEN(35,39),IF(C2051=7,RANDBETWEEN(40,44),IF(C2051=8,RANDBETWEEN(45,49),IF(C2051=9,RANDBETWEEN(50,54),IF(C2051=10,RANDBETWEEN(55,59),IF(C2051=11,RANDBETWEEN(60,64),IF(C2051=12,RANDBETWEEN(65,69),IF(C2051=13,RANDBETWEEN(70,74),IF(C2051=14,RANDBETWEEN(75,79),IF(C2051=15,RANDBETWEEN(80,84),IF(C2051=16,RANDBETWEEN(85,89),RANDBETWEEN(90,99))))))))))))))</f>
        <v>35</v>
      </c>
      <c r="L2051">
        <f t="shared" ref="L2051:L2114" si="225">D2051</f>
        <v>5</v>
      </c>
      <c r="M2051">
        <f t="shared" ref="M2051:M2114" si="226">IF(E2051&lt;0,1,E2051)</f>
        <v>1</v>
      </c>
      <c r="N2051">
        <f t="shared" ref="N2051:N2114" si="227">IF(G2051=1,1,0)</f>
        <v>1</v>
      </c>
      <c r="O2051">
        <f t="shared" ref="O2051:O2114" si="228">IF(G2051=2,1,0)</f>
        <v>0</v>
      </c>
      <c r="P2051">
        <f t="shared" ref="P2051:P2114" si="229">IF(F2051=3,1,0)</f>
        <v>0</v>
      </c>
      <c r="Q2051">
        <f t="shared" ref="Q2051:Q2114" si="230">H2051</f>
        <v>0.78752500719392204</v>
      </c>
      <c r="V2051">
        <v>3</v>
      </c>
    </row>
    <row r="2052" spans="1:22" x14ac:dyDescent="0.35">
      <c r="A2052">
        <v>2901265</v>
      </c>
      <c r="B2052">
        <v>1</v>
      </c>
      <c r="C2052">
        <v>8</v>
      </c>
      <c r="D2052">
        <v>5</v>
      </c>
      <c r="E2052">
        <v>1</v>
      </c>
      <c r="F2052">
        <v>17</v>
      </c>
      <c r="G2052">
        <v>3</v>
      </c>
      <c r="H2052">
        <v>0.92906169745202904</v>
      </c>
      <c r="I2052">
        <v>2901265</v>
      </c>
      <c r="J2052">
        <f>IF(B2052=1,1,IF(B2052=2,0,NA))</f>
        <v>1</v>
      </c>
      <c r="K2052">
        <f t="shared" ca="1" si="224"/>
        <v>46</v>
      </c>
      <c r="L2052">
        <f t="shared" si="225"/>
        <v>5</v>
      </c>
      <c r="M2052">
        <f t="shared" si="226"/>
        <v>1</v>
      </c>
      <c r="N2052">
        <f t="shared" si="227"/>
        <v>0</v>
      </c>
      <c r="O2052">
        <f t="shared" si="228"/>
        <v>0</v>
      </c>
      <c r="P2052">
        <f t="shared" si="229"/>
        <v>0</v>
      </c>
      <c r="Q2052">
        <f t="shared" si="230"/>
        <v>0.92906169745202904</v>
      </c>
      <c r="V2052">
        <v>3</v>
      </c>
    </row>
    <row r="2053" spans="1:22" x14ac:dyDescent="0.35">
      <c r="A2053">
        <v>2912116</v>
      </c>
      <c r="B2053">
        <v>2</v>
      </c>
      <c r="C2053">
        <v>9</v>
      </c>
      <c r="D2053">
        <v>5</v>
      </c>
      <c r="E2053">
        <v>1</v>
      </c>
      <c r="F2053">
        <v>7</v>
      </c>
      <c r="G2053">
        <v>3</v>
      </c>
      <c r="H2053">
        <v>0.48296607472791198</v>
      </c>
      <c r="I2053">
        <v>2912116</v>
      </c>
      <c r="J2053">
        <f>IF(B2053=1,1,IF(B2053=2,0,NA))</f>
        <v>0</v>
      </c>
      <c r="K2053">
        <f t="shared" ca="1" si="224"/>
        <v>54</v>
      </c>
      <c r="L2053">
        <f t="shared" si="225"/>
        <v>5</v>
      </c>
      <c r="M2053">
        <f t="shared" si="226"/>
        <v>1</v>
      </c>
      <c r="N2053">
        <f t="shared" si="227"/>
        <v>0</v>
      </c>
      <c r="O2053">
        <f t="shared" si="228"/>
        <v>0</v>
      </c>
      <c r="P2053">
        <f t="shared" si="229"/>
        <v>0</v>
      </c>
      <c r="Q2053">
        <f t="shared" si="230"/>
        <v>0.48296607472791198</v>
      </c>
      <c r="V2053">
        <v>1</v>
      </c>
    </row>
    <row r="2054" spans="1:22" x14ac:dyDescent="0.35">
      <c r="A2054">
        <v>2900771</v>
      </c>
      <c r="B2054">
        <v>1</v>
      </c>
      <c r="C2054">
        <v>9</v>
      </c>
      <c r="D2054">
        <v>5</v>
      </c>
      <c r="E2054">
        <v>1</v>
      </c>
      <c r="F2054">
        <v>7</v>
      </c>
      <c r="G2054">
        <v>2</v>
      </c>
      <c r="H2054">
        <v>0.53841369500574598</v>
      </c>
      <c r="I2054">
        <v>2900771</v>
      </c>
      <c r="J2054">
        <f>IF(B2054=1,1,IF(B2054=2,0,NA))</f>
        <v>1</v>
      </c>
      <c r="K2054">
        <f t="shared" ca="1" si="224"/>
        <v>52</v>
      </c>
      <c r="L2054">
        <f t="shared" si="225"/>
        <v>5</v>
      </c>
      <c r="M2054">
        <f t="shared" si="226"/>
        <v>1</v>
      </c>
      <c r="N2054">
        <f t="shared" si="227"/>
        <v>0</v>
      </c>
      <c r="O2054">
        <f t="shared" si="228"/>
        <v>1</v>
      </c>
      <c r="P2054">
        <f t="shared" si="229"/>
        <v>0</v>
      </c>
      <c r="Q2054">
        <f t="shared" si="230"/>
        <v>0.53841369500574598</v>
      </c>
      <c r="V2054">
        <v>1</v>
      </c>
    </row>
    <row r="2055" spans="1:22" x14ac:dyDescent="0.35">
      <c r="A2055">
        <v>2905611</v>
      </c>
      <c r="B2055">
        <v>1</v>
      </c>
      <c r="C2055">
        <v>7</v>
      </c>
      <c r="D2055">
        <v>5</v>
      </c>
      <c r="E2055">
        <v>1</v>
      </c>
      <c r="F2055">
        <v>3</v>
      </c>
      <c r="G2055">
        <v>2</v>
      </c>
      <c r="H2055">
        <v>0.52360549263803202</v>
      </c>
      <c r="I2055">
        <v>2905611</v>
      </c>
      <c r="J2055">
        <f>IF(B2055=1,1,IF(B2055=2,0,NA))</f>
        <v>1</v>
      </c>
      <c r="K2055">
        <f t="shared" ca="1" si="224"/>
        <v>43</v>
      </c>
      <c r="L2055">
        <f t="shared" si="225"/>
        <v>5</v>
      </c>
      <c r="M2055">
        <f t="shared" si="226"/>
        <v>1</v>
      </c>
      <c r="N2055">
        <f t="shared" si="227"/>
        <v>0</v>
      </c>
      <c r="O2055">
        <f t="shared" si="228"/>
        <v>1</v>
      </c>
      <c r="P2055">
        <f t="shared" si="229"/>
        <v>1</v>
      </c>
      <c r="Q2055">
        <f t="shared" si="230"/>
        <v>0.52360549263803202</v>
      </c>
      <c r="V2055">
        <v>1</v>
      </c>
    </row>
    <row r="2056" spans="1:22" x14ac:dyDescent="0.35">
      <c r="A2056">
        <v>2904226</v>
      </c>
      <c r="B2056">
        <v>2</v>
      </c>
      <c r="C2056">
        <v>11</v>
      </c>
      <c r="D2056">
        <v>5</v>
      </c>
      <c r="E2056">
        <v>1</v>
      </c>
      <c r="F2056">
        <v>9</v>
      </c>
      <c r="G2056">
        <v>1</v>
      </c>
      <c r="H2056">
        <v>0.45643385396648301</v>
      </c>
      <c r="I2056">
        <v>2904226</v>
      </c>
      <c r="J2056">
        <f>IF(B2056=1,1,IF(B2056=2,0,NA))</f>
        <v>0</v>
      </c>
      <c r="K2056">
        <f t="shared" ca="1" si="224"/>
        <v>61</v>
      </c>
      <c r="L2056">
        <f t="shared" si="225"/>
        <v>5</v>
      </c>
      <c r="M2056">
        <f t="shared" si="226"/>
        <v>1</v>
      </c>
      <c r="N2056">
        <f t="shared" si="227"/>
        <v>1</v>
      </c>
      <c r="O2056">
        <f t="shared" si="228"/>
        <v>0</v>
      </c>
      <c r="P2056">
        <f t="shared" si="229"/>
        <v>0</v>
      </c>
      <c r="Q2056">
        <f t="shared" si="230"/>
        <v>0.45643385396648301</v>
      </c>
      <c r="V2056">
        <v>1</v>
      </c>
    </row>
    <row r="2057" spans="1:22" x14ac:dyDescent="0.35">
      <c r="A2057">
        <v>2905319</v>
      </c>
      <c r="B2057">
        <v>1</v>
      </c>
      <c r="C2057">
        <v>13</v>
      </c>
      <c r="D2057">
        <v>5</v>
      </c>
      <c r="E2057">
        <v>1</v>
      </c>
      <c r="F2057">
        <v>9</v>
      </c>
      <c r="G2057">
        <v>3</v>
      </c>
      <c r="H2057">
        <v>0.452005468177891</v>
      </c>
      <c r="I2057">
        <v>2905319</v>
      </c>
      <c r="J2057">
        <f>IF(B2057=1,1,IF(B2057=2,0,NA))</f>
        <v>1</v>
      </c>
      <c r="K2057">
        <f t="shared" ca="1" si="224"/>
        <v>73</v>
      </c>
      <c r="L2057">
        <f t="shared" si="225"/>
        <v>5</v>
      </c>
      <c r="M2057">
        <f t="shared" si="226"/>
        <v>1</v>
      </c>
      <c r="N2057">
        <f t="shared" si="227"/>
        <v>0</v>
      </c>
      <c r="O2057">
        <f t="shared" si="228"/>
        <v>0</v>
      </c>
      <c r="P2057">
        <f t="shared" si="229"/>
        <v>0</v>
      </c>
      <c r="Q2057">
        <f t="shared" si="230"/>
        <v>0.452005468177891</v>
      </c>
      <c r="V2057">
        <v>1</v>
      </c>
    </row>
    <row r="2058" spans="1:22" x14ac:dyDescent="0.35">
      <c r="A2058">
        <v>2903714</v>
      </c>
      <c r="B2058">
        <v>1</v>
      </c>
      <c r="C2058">
        <v>9</v>
      </c>
      <c r="D2058">
        <v>5</v>
      </c>
      <c r="E2058">
        <v>1</v>
      </c>
      <c r="F2058">
        <v>17</v>
      </c>
      <c r="G2058">
        <v>3</v>
      </c>
      <c r="H2058">
        <v>0.54555061614059697</v>
      </c>
      <c r="I2058">
        <v>2903714</v>
      </c>
      <c r="J2058">
        <f>IF(B2058=1,1,IF(B2058=2,0,NA))</f>
        <v>1</v>
      </c>
      <c r="K2058">
        <f t="shared" ca="1" si="224"/>
        <v>50</v>
      </c>
      <c r="L2058">
        <f t="shared" si="225"/>
        <v>5</v>
      </c>
      <c r="M2058">
        <f t="shared" si="226"/>
        <v>1</v>
      </c>
      <c r="N2058">
        <f t="shared" si="227"/>
        <v>0</v>
      </c>
      <c r="O2058">
        <f t="shared" si="228"/>
        <v>0</v>
      </c>
      <c r="P2058">
        <f t="shared" si="229"/>
        <v>0</v>
      </c>
      <c r="Q2058">
        <f t="shared" si="230"/>
        <v>0.54555061614059697</v>
      </c>
      <c r="V2058">
        <v>1</v>
      </c>
    </row>
    <row r="2059" spans="1:22" x14ac:dyDescent="0.35">
      <c r="A2059">
        <v>2909115</v>
      </c>
      <c r="B2059">
        <v>2</v>
      </c>
      <c r="C2059">
        <v>8</v>
      </c>
      <c r="D2059">
        <v>5</v>
      </c>
      <c r="E2059">
        <v>1</v>
      </c>
      <c r="F2059">
        <v>17</v>
      </c>
      <c r="G2059">
        <v>2</v>
      </c>
      <c r="H2059">
        <v>0.47646195795139501</v>
      </c>
      <c r="I2059">
        <v>2909115</v>
      </c>
      <c r="J2059">
        <f>IF(B2059=1,1,IF(B2059=2,0,NA))</f>
        <v>0</v>
      </c>
      <c r="K2059">
        <f t="shared" ca="1" si="224"/>
        <v>47</v>
      </c>
      <c r="L2059">
        <f t="shared" si="225"/>
        <v>5</v>
      </c>
      <c r="M2059">
        <f t="shared" si="226"/>
        <v>1</v>
      </c>
      <c r="N2059">
        <f t="shared" si="227"/>
        <v>0</v>
      </c>
      <c r="O2059">
        <f t="shared" si="228"/>
        <v>1</v>
      </c>
      <c r="P2059">
        <f t="shared" si="229"/>
        <v>0</v>
      </c>
      <c r="Q2059">
        <f t="shared" si="230"/>
        <v>0.47646195795139501</v>
      </c>
      <c r="V2059">
        <v>1</v>
      </c>
    </row>
    <row r="2060" spans="1:22" x14ac:dyDescent="0.35">
      <c r="A2060">
        <v>2905379</v>
      </c>
      <c r="B2060">
        <v>2</v>
      </c>
      <c r="C2060">
        <v>-1</v>
      </c>
      <c r="D2060">
        <v>5</v>
      </c>
      <c r="E2060">
        <v>1</v>
      </c>
      <c r="F2060">
        <v>17</v>
      </c>
      <c r="G2060">
        <v>-1</v>
      </c>
      <c r="H2060">
        <v>0.53717610797645599</v>
      </c>
      <c r="I2060">
        <v>2905379</v>
      </c>
      <c r="J2060">
        <f>IF(B2060=1,1,IF(B2060=2,0,NA))</f>
        <v>0</v>
      </c>
      <c r="K2060">
        <f t="shared" ca="1" si="224"/>
        <v>0</v>
      </c>
      <c r="L2060">
        <f t="shared" si="225"/>
        <v>5</v>
      </c>
      <c r="M2060">
        <f t="shared" si="226"/>
        <v>1</v>
      </c>
      <c r="N2060">
        <f t="shared" si="227"/>
        <v>0</v>
      </c>
      <c r="O2060">
        <f t="shared" si="228"/>
        <v>0</v>
      </c>
      <c r="P2060">
        <f t="shared" si="229"/>
        <v>0</v>
      </c>
      <c r="Q2060">
        <f t="shared" si="230"/>
        <v>0.53717610797645599</v>
      </c>
      <c r="V2060">
        <v>1</v>
      </c>
    </row>
    <row r="2061" spans="1:22" x14ac:dyDescent="0.35">
      <c r="A2061">
        <v>2902836</v>
      </c>
      <c r="B2061">
        <v>2</v>
      </c>
      <c r="C2061">
        <v>-1</v>
      </c>
      <c r="D2061">
        <v>5</v>
      </c>
      <c r="E2061">
        <v>1</v>
      </c>
      <c r="F2061">
        <v>17</v>
      </c>
      <c r="G2061">
        <v>-1</v>
      </c>
      <c r="H2061">
        <v>0.52600477553364899</v>
      </c>
      <c r="I2061">
        <v>2902836</v>
      </c>
      <c r="J2061">
        <f>IF(B2061=1,1,IF(B2061=2,0,NA))</f>
        <v>0</v>
      </c>
      <c r="K2061">
        <f t="shared" ca="1" si="224"/>
        <v>0</v>
      </c>
      <c r="L2061">
        <f t="shared" si="225"/>
        <v>5</v>
      </c>
      <c r="M2061">
        <f t="shared" si="226"/>
        <v>1</v>
      </c>
      <c r="N2061">
        <f t="shared" si="227"/>
        <v>0</v>
      </c>
      <c r="O2061">
        <f t="shared" si="228"/>
        <v>0</v>
      </c>
      <c r="P2061">
        <f t="shared" si="229"/>
        <v>0</v>
      </c>
      <c r="Q2061">
        <f t="shared" si="230"/>
        <v>0.52600477553364899</v>
      </c>
      <c r="V2061">
        <v>1</v>
      </c>
    </row>
    <row r="2062" spans="1:22" x14ac:dyDescent="0.35">
      <c r="A2062">
        <v>2901242</v>
      </c>
      <c r="B2062">
        <v>2</v>
      </c>
      <c r="C2062">
        <v>11</v>
      </c>
      <c r="D2062">
        <v>5</v>
      </c>
      <c r="E2062">
        <v>1</v>
      </c>
      <c r="F2062">
        <v>17</v>
      </c>
      <c r="G2062">
        <v>3</v>
      </c>
      <c r="H2062">
        <v>0.42582154211684398</v>
      </c>
      <c r="I2062">
        <v>2901242</v>
      </c>
      <c r="J2062">
        <f>IF(B2062=1,1,IF(B2062=2,0,NA))</f>
        <v>0</v>
      </c>
      <c r="K2062">
        <f t="shared" ca="1" si="224"/>
        <v>61</v>
      </c>
      <c r="L2062">
        <f t="shared" si="225"/>
        <v>5</v>
      </c>
      <c r="M2062">
        <f t="shared" si="226"/>
        <v>1</v>
      </c>
      <c r="N2062">
        <f t="shared" si="227"/>
        <v>0</v>
      </c>
      <c r="O2062">
        <f t="shared" si="228"/>
        <v>0</v>
      </c>
      <c r="P2062">
        <f t="shared" si="229"/>
        <v>0</v>
      </c>
      <c r="Q2062">
        <f t="shared" si="230"/>
        <v>0.42582154211684398</v>
      </c>
      <c r="V2062">
        <v>1</v>
      </c>
    </row>
    <row r="2063" spans="1:22" x14ac:dyDescent="0.35">
      <c r="A2063">
        <v>2904546</v>
      </c>
      <c r="B2063">
        <v>2</v>
      </c>
      <c r="C2063">
        <v>12</v>
      </c>
      <c r="D2063">
        <v>5</v>
      </c>
      <c r="E2063">
        <v>1</v>
      </c>
      <c r="F2063">
        <v>16</v>
      </c>
      <c r="G2063">
        <v>3</v>
      </c>
      <c r="H2063">
        <v>0.43748713712723902</v>
      </c>
      <c r="I2063">
        <v>2904546</v>
      </c>
      <c r="J2063">
        <f>IF(B2063=1,1,IF(B2063=2,0,NA))</f>
        <v>0</v>
      </c>
      <c r="K2063">
        <f t="shared" ca="1" si="224"/>
        <v>65</v>
      </c>
      <c r="L2063">
        <f t="shared" si="225"/>
        <v>5</v>
      </c>
      <c r="M2063">
        <f t="shared" si="226"/>
        <v>1</v>
      </c>
      <c r="N2063">
        <f t="shared" si="227"/>
        <v>0</v>
      </c>
      <c r="O2063">
        <f t="shared" si="228"/>
        <v>0</v>
      </c>
      <c r="P2063">
        <f t="shared" si="229"/>
        <v>0</v>
      </c>
      <c r="Q2063">
        <f t="shared" si="230"/>
        <v>0.43748713712723902</v>
      </c>
      <c r="V2063">
        <v>1</v>
      </c>
    </row>
    <row r="2064" spans="1:22" x14ac:dyDescent="0.35">
      <c r="A2064">
        <v>2908635</v>
      </c>
      <c r="B2064">
        <v>2</v>
      </c>
      <c r="C2064">
        <v>12</v>
      </c>
      <c r="D2064">
        <v>3</v>
      </c>
      <c r="E2064">
        <v>1</v>
      </c>
      <c r="F2064">
        <v>17</v>
      </c>
      <c r="G2064">
        <v>1</v>
      </c>
      <c r="H2064">
        <v>0.45877726978469002</v>
      </c>
      <c r="I2064">
        <v>2908635</v>
      </c>
      <c r="J2064">
        <f>IF(B2064=1,1,IF(B2064=2,0,NA))</f>
        <v>0</v>
      </c>
      <c r="K2064">
        <f t="shared" ca="1" si="224"/>
        <v>67</v>
      </c>
      <c r="L2064">
        <f t="shared" si="225"/>
        <v>3</v>
      </c>
      <c r="M2064">
        <f t="shared" si="226"/>
        <v>1</v>
      </c>
      <c r="N2064">
        <f t="shared" si="227"/>
        <v>1</v>
      </c>
      <c r="O2064">
        <f t="shared" si="228"/>
        <v>0</v>
      </c>
      <c r="P2064">
        <f t="shared" si="229"/>
        <v>0</v>
      </c>
      <c r="Q2064">
        <f t="shared" si="230"/>
        <v>0.45877726978469002</v>
      </c>
      <c r="V2064">
        <v>1</v>
      </c>
    </row>
    <row r="2065" spans="1:22" x14ac:dyDescent="0.35">
      <c r="A2065">
        <v>2906024</v>
      </c>
      <c r="B2065">
        <v>1</v>
      </c>
      <c r="C2065">
        <v>13</v>
      </c>
      <c r="D2065">
        <v>3</v>
      </c>
      <c r="E2065">
        <v>1</v>
      </c>
      <c r="F2065">
        <v>17</v>
      </c>
      <c r="G2065">
        <v>2</v>
      </c>
      <c r="H2065">
        <v>0.46438839679274402</v>
      </c>
      <c r="I2065">
        <v>2906024</v>
      </c>
      <c r="J2065">
        <f>IF(B2065=1,1,IF(B2065=2,0,NA))</f>
        <v>1</v>
      </c>
      <c r="K2065">
        <f t="shared" ca="1" si="224"/>
        <v>71</v>
      </c>
      <c r="L2065">
        <f t="shared" si="225"/>
        <v>3</v>
      </c>
      <c r="M2065">
        <f t="shared" si="226"/>
        <v>1</v>
      </c>
      <c r="N2065">
        <f t="shared" si="227"/>
        <v>0</v>
      </c>
      <c r="O2065">
        <f t="shared" si="228"/>
        <v>1</v>
      </c>
      <c r="P2065">
        <f t="shared" si="229"/>
        <v>0</v>
      </c>
      <c r="Q2065">
        <f t="shared" si="230"/>
        <v>0.46438839679274402</v>
      </c>
      <c r="V2065">
        <v>1</v>
      </c>
    </row>
    <row r="2066" spans="1:22" x14ac:dyDescent="0.35">
      <c r="A2066">
        <v>2903153</v>
      </c>
      <c r="B2066">
        <v>1</v>
      </c>
      <c r="C2066">
        <v>13</v>
      </c>
      <c r="D2066">
        <v>4</v>
      </c>
      <c r="E2066">
        <v>1</v>
      </c>
      <c r="F2066">
        <v>3</v>
      </c>
      <c r="G2066">
        <v>2</v>
      </c>
      <c r="H2066">
        <v>0.46136766870955098</v>
      </c>
      <c r="I2066">
        <v>2903153</v>
      </c>
      <c r="J2066">
        <f>IF(B2066=1,1,IF(B2066=2,0,NA))</f>
        <v>1</v>
      </c>
      <c r="K2066">
        <f t="shared" ca="1" si="224"/>
        <v>71</v>
      </c>
      <c r="L2066">
        <f t="shared" si="225"/>
        <v>4</v>
      </c>
      <c r="M2066">
        <f t="shared" si="226"/>
        <v>1</v>
      </c>
      <c r="N2066">
        <f t="shared" si="227"/>
        <v>0</v>
      </c>
      <c r="O2066">
        <f t="shared" si="228"/>
        <v>1</v>
      </c>
      <c r="P2066">
        <f t="shared" si="229"/>
        <v>1</v>
      </c>
      <c r="Q2066">
        <f t="shared" si="230"/>
        <v>0.46136766870955098</v>
      </c>
      <c r="V2066">
        <v>1</v>
      </c>
    </row>
    <row r="2067" spans="1:22" x14ac:dyDescent="0.35">
      <c r="A2067">
        <v>2908418</v>
      </c>
      <c r="B2067">
        <v>2</v>
      </c>
      <c r="C2067">
        <v>13</v>
      </c>
      <c r="D2067">
        <v>4</v>
      </c>
      <c r="E2067">
        <v>1</v>
      </c>
      <c r="F2067">
        <v>3</v>
      </c>
      <c r="G2067">
        <v>3</v>
      </c>
      <c r="H2067">
        <v>0.45612143580386699</v>
      </c>
      <c r="I2067">
        <v>2908418</v>
      </c>
      <c r="J2067">
        <f>IF(B2067=1,1,IF(B2067=2,0,NA))</f>
        <v>0</v>
      </c>
      <c r="K2067">
        <f t="shared" ca="1" si="224"/>
        <v>72</v>
      </c>
      <c r="L2067">
        <f t="shared" si="225"/>
        <v>4</v>
      </c>
      <c r="M2067">
        <f t="shared" si="226"/>
        <v>1</v>
      </c>
      <c r="N2067">
        <f t="shared" si="227"/>
        <v>0</v>
      </c>
      <c r="O2067">
        <f t="shared" si="228"/>
        <v>0</v>
      </c>
      <c r="P2067">
        <f t="shared" si="229"/>
        <v>1</v>
      </c>
      <c r="Q2067">
        <f t="shared" si="230"/>
        <v>0.45612143580386699</v>
      </c>
      <c r="V2067">
        <v>1</v>
      </c>
    </row>
    <row r="2068" spans="1:22" x14ac:dyDescent="0.35">
      <c r="A2068">
        <v>2903972</v>
      </c>
      <c r="B2068">
        <v>2</v>
      </c>
      <c r="C2068">
        <v>15</v>
      </c>
      <c r="D2068">
        <v>4</v>
      </c>
      <c r="E2068">
        <v>1</v>
      </c>
      <c r="F2068">
        <v>3</v>
      </c>
      <c r="G2068">
        <v>2</v>
      </c>
      <c r="H2068">
        <v>0.482985857656347</v>
      </c>
      <c r="I2068">
        <v>2903972</v>
      </c>
      <c r="J2068">
        <f>IF(B2068=1,1,IF(B2068=2,0,NA))</f>
        <v>0</v>
      </c>
      <c r="K2068">
        <f t="shared" ca="1" si="224"/>
        <v>81</v>
      </c>
      <c r="L2068">
        <f t="shared" si="225"/>
        <v>4</v>
      </c>
      <c r="M2068">
        <f t="shared" si="226"/>
        <v>1</v>
      </c>
      <c r="N2068">
        <f t="shared" si="227"/>
        <v>0</v>
      </c>
      <c r="O2068">
        <f t="shared" si="228"/>
        <v>1</v>
      </c>
      <c r="P2068">
        <f t="shared" si="229"/>
        <v>1</v>
      </c>
      <c r="Q2068">
        <f t="shared" si="230"/>
        <v>0.482985857656347</v>
      </c>
      <c r="V2068">
        <v>1</v>
      </c>
    </row>
    <row r="2069" spans="1:22" x14ac:dyDescent="0.35">
      <c r="A2069">
        <v>2910700</v>
      </c>
      <c r="B2069">
        <v>2</v>
      </c>
      <c r="C2069">
        <v>7</v>
      </c>
      <c r="D2069">
        <v>4</v>
      </c>
      <c r="E2069">
        <v>1</v>
      </c>
      <c r="F2069">
        <v>16</v>
      </c>
      <c r="G2069">
        <v>3</v>
      </c>
      <c r="H2069">
        <v>0.39837794811639998</v>
      </c>
      <c r="I2069">
        <v>2910700</v>
      </c>
      <c r="J2069">
        <f>IF(B2069=1,1,IF(B2069=2,0,NA))</f>
        <v>0</v>
      </c>
      <c r="K2069">
        <f t="shared" ca="1" si="224"/>
        <v>43</v>
      </c>
      <c r="L2069">
        <f t="shared" si="225"/>
        <v>4</v>
      </c>
      <c r="M2069">
        <f t="shared" si="226"/>
        <v>1</v>
      </c>
      <c r="N2069">
        <f t="shared" si="227"/>
        <v>0</v>
      </c>
      <c r="O2069">
        <f t="shared" si="228"/>
        <v>0</v>
      </c>
      <c r="P2069">
        <f t="shared" si="229"/>
        <v>0</v>
      </c>
      <c r="Q2069">
        <f t="shared" si="230"/>
        <v>0.39837794811639998</v>
      </c>
      <c r="V2069">
        <v>1</v>
      </c>
    </row>
    <row r="2070" spans="1:22" x14ac:dyDescent="0.35">
      <c r="A2070">
        <v>2900375</v>
      </c>
      <c r="B2070">
        <v>2</v>
      </c>
      <c r="C2070">
        <v>1</v>
      </c>
      <c r="D2070">
        <v>4</v>
      </c>
      <c r="E2070">
        <v>1</v>
      </c>
      <c r="F2070">
        <v>16</v>
      </c>
      <c r="G2070">
        <v>1</v>
      </c>
      <c r="H2070">
        <v>0.44390735408257398</v>
      </c>
      <c r="I2070">
        <v>2900375</v>
      </c>
      <c r="J2070">
        <f>IF(B2070=1,1,IF(B2070=2,0,NA))</f>
        <v>0</v>
      </c>
      <c r="K2070">
        <f t="shared" ca="1" si="224"/>
        <v>0</v>
      </c>
      <c r="L2070">
        <f t="shared" si="225"/>
        <v>4</v>
      </c>
      <c r="M2070">
        <f t="shared" si="226"/>
        <v>1</v>
      </c>
      <c r="N2070">
        <f t="shared" si="227"/>
        <v>1</v>
      </c>
      <c r="O2070">
        <f t="shared" si="228"/>
        <v>0</v>
      </c>
      <c r="P2070">
        <f t="shared" si="229"/>
        <v>0</v>
      </c>
      <c r="Q2070">
        <f t="shared" si="230"/>
        <v>0.44390735408257398</v>
      </c>
      <c r="V2070">
        <v>1</v>
      </c>
    </row>
    <row r="2071" spans="1:22" x14ac:dyDescent="0.35">
      <c r="A2071">
        <v>2905225</v>
      </c>
      <c r="B2071">
        <v>2</v>
      </c>
      <c r="C2071">
        <v>-1</v>
      </c>
      <c r="D2071">
        <v>4</v>
      </c>
      <c r="E2071">
        <v>1</v>
      </c>
      <c r="F2071">
        <v>16</v>
      </c>
      <c r="G2071">
        <v>-1</v>
      </c>
      <c r="H2071">
        <v>0.45136991763433199</v>
      </c>
      <c r="I2071">
        <v>2905225</v>
      </c>
      <c r="J2071">
        <f>IF(B2071=1,1,IF(B2071=2,0,NA))</f>
        <v>0</v>
      </c>
      <c r="K2071">
        <f t="shared" ca="1" si="224"/>
        <v>0</v>
      </c>
      <c r="L2071">
        <f t="shared" si="225"/>
        <v>4</v>
      </c>
      <c r="M2071">
        <f t="shared" si="226"/>
        <v>1</v>
      </c>
      <c r="N2071">
        <f t="shared" si="227"/>
        <v>0</v>
      </c>
      <c r="O2071">
        <f t="shared" si="228"/>
        <v>0</v>
      </c>
      <c r="P2071">
        <f t="shared" si="229"/>
        <v>0</v>
      </c>
      <c r="Q2071">
        <f t="shared" si="230"/>
        <v>0.45136991763433199</v>
      </c>
      <c r="V2071">
        <v>1</v>
      </c>
    </row>
    <row r="2072" spans="1:22" x14ac:dyDescent="0.35">
      <c r="A2072">
        <v>2904000</v>
      </c>
      <c r="B2072">
        <v>1</v>
      </c>
      <c r="C2072">
        <v>-1</v>
      </c>
      <c r="D2072">
        <v>4</v>
      </c>
      <c r="E2072">
        <v>1</v>
      </c>
      <c r="F2072">
        <v>16</v>
      </c>
      <c r="G2072">
        <v>-1</v>
      </c>
      <c r="H2072">
        <v>0.42167397151491598</v>
      </c>
      <c r="I2072">
        <v>2904000</v>
      </c>
      <c r="J2072">
        <f>IF(B2072=1,1,IF(B2072=2,0,NA))</f>
        <v>1</v>
      </c>
      <c r="K2072">
        <f t="shared" ca="1" si="224"/>
        <v>0</v>
      </c>
      <c r="L2072">
        <f t="shared" si="225"/>
        <v>4</v>
      </c>
      <c r="M2072">
        <f t="shared" si="226"/>
        <v>1</v>
      </c>
      <c r="N2072">
        <f t="shared" si="227"/>
        <v>0</v>
      </c>
      <c r="O2072">
        <f t="shared" si="228"/>
        <v>0</v>
      </c>
      <c r="P2072">
        <f t="shared" si="229"/>
        <v>0</v>
      </c>
      <c r="Q2072">
        <f t="shared" si="230"/>
        <v>0.42167397151491598</v>
      </c>
      <c r="V2072">
        <v>1</v>
      </c>
    </row>
    <row r="2073" spans="1:22" x14ac:dyDescent="0.35">
      <c r="A2073">
        <v>2905826</v>
      </c>
      <c r="B2073">
        <v>2</v>
      </c>
      <c r="C2073">
        <v>10</v>
      </c>
      <c r="D2073">
        <v>4</v>
      </c>
      <c r="E2073">
        <v>1</v>
      </c>
      <c r="F2073">
        <v>15</v>
      </c>
      <c r="G2073">
        <v>3</v>
      </c>
      <c r="H2073">
        <v>0.485754532403749</v>
      </c>
      <c r="I2073">
        <v>2905826</v>
      </c>
      <c r="J2073">
        <f>IF(B2073=1,1,IF(B2073=2,0,NA))</f>
        <v>0</v>
      </c>
      <c r="K2073">
        <f t="shared" ca="1" si="224"/>
        <v>58</v>
      </c>
      <c r="L2073">
        <f t="shared" si="225"/>
        <v>4</v>
      </c>
      <c r="M2073">
        <f t="shared" si="226"/>
        <v>1</v>
      </c>
      <c r="N2073">
        <f t="shared" si="227"/>
        <v>0</v>
      </c>
      <c r="O2073">
        <f t="shared" si="228"/>
        <v>0</v>
      </c>
      <c r="P2073">
        <f t="shared" si="229"/>
        <v>0</v>
      </c>
      <c r="Q2073">
        <f t="shared" si="230"/>
        <v>0.485754532403749</v>
      </c>
      <c r="V2073">
        <v>1</v>
      </c>
    </row>
    <row r="2074" spans="1:22" x14ac:dyDescent="0.35">
      <c r="A2074">
        <v>2901213</v>
      </c>
      <c r="B2074">
        <v>1</v>
      </c>
      <c r="C2074">
        <v>9</v>
      </c>
      <c r="D2074">
        <v>4</v>
      </c>
      <c r="E2074">
        <v>1</v>
      </c>
      <c r="F2074">
        <v>15</v>
      </c>
      <c r="G2074">
        <v>3</v>
      </c>
      <c r="H2074">
        <v>0.53181310196776999</v>
      </c>
      <c r="I2074">
        <v>2901213</v>
      </c>
      <c r="J2074">
        <f>IF(B2074=1,1,IF(B2074=2,0,NA))</f>
        <v>1</v>
      </c>
      <c r="K2074">
        <f t="shared" ca="1" si="224"/>
        <v>53</v>
      </c>
      <c r="L2074">
        <f t="shared" si="225"/>
        <v>4</v>
      </c>
      <c r="M2074">
        <f t="shared" si="226"/>
        <v>1</v>
      </c>
      <c r="N2074">
        <f t="shared" si="227"/>
        <v>0</v>
      </c>
      <c r="O2074">
        <f t="shared" si="228"/>
        <v>0</v>
      </c>
      <c r="P2074">
        <f t="shared" si="229"/>
        <v>0</v>
      </c>
      <c r="Q2074">
        <f t="shared" si="230"/>
        <v>0.53181310196776999</v>
      </c>
      <c r="V2074">
        <v>1</v>
      </c>
    </row>
    <row r="2075" spans="1:22" x14ac:dyDescent="0.35">
      <c r="A2075">
        <v>2900954</v>
      </c>
      <c r="B2075">
        <v>2</v>
      </c>
      <c r="C2075">
        <v>4</v>
      </c>
      <c r="D2075">
        <v>5</v>
      </c>
      <c r="E2075">
        <v>1</v>
      </c>
      <c r="F2075">
        <v>11</v>
      </c>
      <c r="G2075">
        <v>3</v>
      </c>
      <c r="H2075">
        <v>0.58276990909753401</v>
      </c>
      <c r="I2075">
        <v>2900954</v>
      </c>
      <c r="J2075">
        <f>IF(B2075=1,1,IF(B2075=2,0,NA))</f>
        <v>0</v>
      </c>
      <c r="K2075">
        <f t="shared" ca="1" si="224"/>
        <v>0</v>
      </c>
      <c r="L2075">
        <f t="shared" si="225"/>
        <v>5</v>
      </c>
      <c r="M2075">
        <f t="shared" si="226"/>
        <v>1</v>
      </c>
      <c r="N2075">
        <f t="shared" si="227"/>
        <v>0</v>
      </c>
      <c r="O2075">
        <f t="shared" si="228"/>
        <v>0</v>
      </c>
      <c r="P2075">
        <f t="shared" si="229"/>
        <v>0</v>
      </c>
      <c r="Q2075">
        <f t="shared" si="230"/>
        <v>0.58276990909753401</v>
      </c>
      <c r="V2075">
        <v>1</v>
      </c>
    </row>
    <row r="2076" spans="1:22" x14ac:dyDescent="0.35">
      <c r="A2076">
        <v>2912168</v>
      </c>
      <c r="B2076">
        <v>1</v>
      </c>
      <c r="C2076">
        <v>6</v>
      </c>
      <c r="D2076">
        <v>5</v>
      </c>
      <c r="E2076">
        <v>4</v>
      </c>
      <c r="F2076">
        <v>11</v>
      </c>
      <c r="G2076">
        <v>1</v>
      </c>
      <c r="H2076">
        <v>0.65213945541833596</v>
      </c>
      <c r="I2076">
        <v>2912168</v>
      </c>
      <c r="J2076">
        <f>IF(B2076=1,1,IF(B2076=2,0,NA))</f>
        <v>1</v>
      </c>
      <c r="K2076">
        <f t="shared" ca="1" si="224"/>
        <v>39</v>
      </c>
      <c r="L2076">
        <f t="shared" si="225"/>
        <v>5</v>
      </c>
      <c r="M2076">
        <f t="shared" si="226"/>
        <v>4</v>
      </c>
      <c r="N2076">
        <f t="shared" si="227"/>
        <v>1</v>
      </c>
      <c r="O2076">
        <f t="shared" si="228"/>
        <v>0</v>
      </c>
      <c r="P2076">
        <f t="shared" si="229"/>
        <v>0</v>
      </c>
      <c r="Q2076">
        <f t="shared" si="230"/>
        <v>0.65213945541833596</v>
      </c>
      <c r="V2076">
        <v>1</v>
      </c>
    </row>
    <row r="2077" spans="1:22" x14ac:dyDescent="0.35">
      <c r="A2077">
        <v>2903729</v>
      </c>
      <c r="B2077">
        <v>1</v>
      </c>
      <c r="C2077">
        <v>8</v>
      </c>
      <c r="D2077">
        <v>5</v>
      </c>
      <c r="E2077">
        <v>1</v>
      </c>
      <c r="F2077">
        <v>15</v>
      </c>
      <c r="G2077">
        <v>1</v>
      </c>
      <c r="H2077">
        <v>0.52661760593093299</v>
      </c>
      <c r="I2077">
        <v>2903729</v>
      </c>
      <c r="J2077">
        <f>IF(B2077=1,1,IF(B2077=2,0,NA))</f>
        <v>1</v>
      </c>
      <c r="K2077">
        <f t="shared" ca="1" si="224"/>
        <v>46</v>
      </c>
      <c r="L2077">
        <f t="shared" si="225"/>
        <v>5</v>
      </c>
      <c r="M2077">
        <f t="shared" si="226"/>
        <v>1</v>
      </c>
      <c r="N2077">
        <f t="shared" si="227"/>
        <v>1</v>
      </c>
      <c r="O2077">
        <f t="shared" si="228"/>
        <v>0</v>
      </c>
      <c r="P2077">
        <f t="shared" si="229"/>
        <v>0</v>
      </c>
      <c r="Q2077">
        <f t="shared" si="230"/>
        <v>0.52661760593093299</v>
      </c>
      <c r="V2077">
        <v>1</v>
      </c>
    </row>
    <row r="2078" spans="1:22" x14ac:dyDescent="0.35">
      <c r="A2078">
        <v>2906395</v>
      </c>
      <c r="B2078">
        <v>2</v>
      </c>
      <c r="C2078">
        <v>8</v>
      </c>
      <c r="D2078">
        <v>5</v>
      </c>
      <c r="E2078">
        <v>1</v>
      </c>
      <c r="F2078">
        <v>15</v>
      </c>
      <c r="G2078">
        <v>1</v>
      </c>
      <c r="H2078">
        <v>0.479159746549848</v>
      </c>
      <c r="I2078">
        <v>2906395</v>
      </c>
      <c r="J2078">
        <f>IF(B2078=1,1,IF(B2078=2,0,NA))</f>
        <v>0</v>
      </c>
      <c r="K2078">
        <f t="shared" ca="1" si="224"/>
        <v>47</v>
      </c>
      <c r="L2078">
        <f t="shared" si="225"/>
        <v>5</v>
      </c>
      <c r="M2078">
        <f t="shared" si="226"/>
        <v>1</v>
      </c>
      <c r="N2078">
        <f t="shared" si="227"/>
        <v>1</v>
      </c>
      <c r="O2078">
        <f t="shared" si="228"/>
        <v>0</v>
      </c>
      <c r="P2078">
        <f t="shared" si="229"/>
        <v>0</v>
      </c>
      <c r="Q2078">
        <f t="shared" si="230"/>
        <v>0.479159746549848</v>
      </c>
      <c r="V2078">
        <v>1</v>
      </c>
    </row>
    <row r="2079" spans="1:22" x14ac:dyDescent="0.35">
      <c r="A2079">
        <v>2909496</v>
      </c>
      <c r="B2079">
        <v>2</v>
      </c>
      <c r="C2079">
        <v>15</v>
      </c>
      <c r="D2079">
        <v>5</v>
      </c>
      <c r="E2079">
        <v>1</v>
      </c>
      <c r="F2079">
        <v>11</v>
      </c>
      <c r="G2079">
        <v>3</v>
      </c>
      <c r="H2079">
        <v>0.482985857656347</v>
      </c>
      <c r="I2079">
        <v>2909496</v>
      </c>
      <c r="J2079">
        <f>IF(B2079=1,1,IF(B2079=2,0,NA))</f>
        <v>0</v>
      </c>
      <c r="K2079">
        <f t="shared" ca="1" si="224"/>
        <v>83</v>
      </c>
      <c r="L2079">
        <f t="shared" si="225"/>
        <v>5</v>
      </c>
      <c r="M2079">
        <f t="shared" si="226"/>
        <v>1</v>
      </c>
      <c r="N2079">
        <f t="shared" si="227"/>
        <v>0</v>
      </c>
      <c r="O2079">
        <f t="shared" si="228"/>
        <v>0</v>
      </c>
      <c r="P2079">
        <f t="shared" si="229"/>
        <v>0</v>
      </c>
      <c r="Q2079">
        <f t="shared" si="230"/>
        <v>0.482985857656347</v>
      </c>
      <c r="V2079">
        <v>1</v>
      </c>
    </row>
    <row r="2080" spans="1:22" x14ac:dyDescent="0.35">
      <c r="A2080">
        <v>2905360</v>
      </c>
      <c r="B2080">
        <v>2</v>
      </c>
      <c r="C2080">
        <v>15</v>
      </c>
      <c r="D2080">
        <v>3</v>
      </c>
      <c r="E2080">
        <v>1</v>
      </c>
      <c r="F2080">
        <v>17</v>
      </c>
      <c r="G2080">
        <v>3</v>
      </c>
      <c r="H2080">
        <v>0.482985857656347</v>
      </c>
      <c r="I2080">
        <v>2905360</v>
      </c>
      <c r="J2080">
        <f>IF(B2080=1,1,IF(B2080=2,0,NA))</f>
        <v>0</v>
      </c>
      <c r="K2080">
        <f t="shared" ca="1" si="224"/>
        <v>83</v>
      </c>
      <c r="L2080">
        <f t="shared" si="225"/>
        <v>3</v>
      </c>
      <c r="M2080">
        <f t="shared" si="226"/>
        <v>1</v>
      </c>
      <c r="N2080">
        <f t="shared" si="227"/>
        <v>0</v>
      </c>
      <c r="O2080">
        <f t="shared" si="228"/>
        <v>0</v>
      </c>
      <c r="P2080">
        <f t="shared" si="229"/>
        <v>0</v>
      </c>
      <c r="Q2080">
        <f t="shared" si="230"/>
        <v>0.482985857656347</v>
      </c>
      <c r="V2080">
        <v>1</v>
      </c>
    </row>
    <row r="2081" spans="1:22" x14ac:dyDescent="0.35">
      <c r="A2081">
        <v>2902240</v>
      </c>
      <c r="B2081">
        <v>2</v>
      </c>
      <c r="C2081">
        <v>15</v>
      </c>
      <c r="D2081">
        <v>4</v>
      </c>
      <c r="E2081">
        <v>1</v>
      </c>
      <c r="F2081">
        <v>16</v>
      </c>
      <c r="G2081">
        <v>2</v>
      </c>
      <c r="H2081">
        <v>0.482985857656347</v>
      </c>
      <c r="I2081">
        <v>2902240</v>
      </c>
      <c r="J2081">
        <f>IF(B2081=1,1,IF(B2081=2,0,NA))</f>
        <v>0</v>
      </c>
      <c r="K2081">
        <f t="shared" ca="1" si="224"/>
        <v>82</v>
      </c>
      <c r="L2081">
        <f t="shared" si="225"/>
        <v>4</v>
      </c>
      <c r="M2081">
        <f t="shared" si="226"/>
        <v>1</v>
      </c>
      <c r="N2081">
        <f t="shared" si="227"/>
        <v>0</v>
      </c>
      <c r="O2081">
        <f t="shared" si="228"/>
        <v>1</v>
      </c>
      <c r="P2081">
        <f t="shared" si="229"/>
        <v>0</v>
      </c>
      <c r="Q2081">
        <f t="shared" si="230"/>
        <v>0.482985857656347</v>
      </c>
      <c r="V2081">
        <v>1</v>
      </c>
    </row>
    <row r="2082" spans="1:22" x14ac:dyDescent="0.35">
      <c r="A2082">
        <v>2909755</v>
      </c>
      <c r="B2082">
        <v>1</v>
      </c>
      <c r="C2082">
        <v>14</v>
      </c>
      <c r="D2082">
        <v>4</v>
      </c>
      <c r="E2082">
        <v>1</v>
      </c>
      <c r="F2082">
        <v>1</v>
      </c>
      <c r="G2082">
        <v>3</v>
      </c>
      <c r="H2082">
        <v>0.42549561736129798</v>
      </c>
      <c r="I2082">
        <v>2909755</v>
      </c>
      <c r="J2082">
        <f>IF(B2082=1,1,IF(B2082=2,0,NA))</f>
        <v>1</v>
      </c>
      <c r="K2082">
        <f t="shared" ca="1" si="224"/>
        <v>77</v>
      </c>
      <c r="L2082">
        <f t="shared" si="225"/>
        <v>4</v>
      </c>
      <c r="M2082">
        <f t="shared" si="226"/>
        <v>1</v>
      </c>
      <c r="N2082">
        <f t="shared" si="227"/>
        <v>0</v>
      </c>
      <c r="O2082">
        <f t="shared" si="228"/>
        <v>0</v>
      </c>
      <c r="P2082">
        <f t="shared" si="229"/>
        <v>0</v>
      </c>
      <c r="Q2082">
        <f t="shared" si="230"/>
        <v>0.42549561736129798</v>
      </c>
      <c r="V2082">
        <v>1</v>
      </c>
    </row>
    <row r="2083" spans="1:22" x14ac:dyDescent="0.35">
      <c r="A2083">
        <v>2905637</v>
      </c>
      <c r="B2083">
        <v>2</v>
      </c>
      <c r="C2083">
        <v>12</v>
      </c>
      <c r="D2083">
        <v>1</v>
      </c>
      <c r="E2083">
        <v>1</v>
      </c>
      <c r="F2083">
        <v>17</v>
      </c>
      <c r="G2083">
        <v>2</v>
      </c>
      <c r="H2083">
        <v>0.43748713712723902</v>
      </c>
      <c r="I2083">
        <v>2905637</v>
      </c>
      <c r="J2083">
        <f>IF(B2083=1,1,IF(B2083=2,0,NA))</f>
        <v>0</v>
      </c>
      <c r="K2083">
        <f t="shared" ca="1" si="224"/>
        <v>67</v>
      </c>
      <c r="L2083">
        <f t="shared" si="225"/>
        <v>1</v>
      </c>
      <c r="M2083">
        <f t="shared" si="226"/>
        <v>1</v>
      </c>
      <c r="N2083">
        <f t="shared" si="227"/>
        <v>0</v>
      </c>
      <c r="O2083">
        <f t="shared" si="228"/>
        <v>1</v>
      </c>
      <c r="P2083">
        <f t="shared" si="229"/>
        <v>0</v>
      </c>
      <c r="Q2083">
        <f t="shared" si="230"/>
        <v>0.43748713712723902</v>
      </c>
      <c r="V2083">
        <v>1</v>
      </c>
    </row>
    <row r="2084" spans="1:22" x14ac:dyDescent="0.35">
      <c r="A2084">
        <v>2902672</v>
      </c>
      <c r="B2084">
        <v>2</v>
      </c>
      <c r="C2084">
        <v>9</v>
      </c>
      <c r="D2084">
        <v>4</v>
      </c>
      <c r="E2084">
        <v>1</v>
      </c>
      <c r="F2084">
        <v>17</v>
      </c>
      <c r="G2084">
        <v>3</v>
      </c>
      <c r="H2084">
        <v>0.42166151074631503</v>
      </c>
      <c r="I2084">
        <v>2902672</v>
      </c>
      <c r="J2084">
        <f>IF(B2084=1,1,IF(B2084=2,0,NA))</f>
        <v>0</v>
      </c>
      <c r="K2084">
        <f t="shared" ca="1" si="224"/>
        <v>50</v>
      </c>
      <c r="L2084">
        <f t="shared" si="225"/>
        <v>4</v>
      </c>
      <c r="M2084">
        <f t="shared" si="226"/>
        <v>1</v>
      </c>
      <c r="N2084">
        <f t="shared" si="227"/>
        <v>0</v>
      </c>
      <c r="O2084">
        <f t="shared" si="228"/>
        <v>0</v>
      </c>
      <c r="P2084">
        <f t="shared" si="229"/>
        <v>0</v>
      </c>
      <c r="Q2084">
        <f t="shared" si="230"/>
        <v>0.42166151074631503</v>
      </c>
      <c r="V2084">
        <v>1</v>
      </c>
    </row>
    <row r="2085" spans="1:22" x14ac:dyDescent="0.35">
      <c r="A2085">
        <v>2907385</v>
      </c>
      <c r="B2085">
        <v>1</v>
      </c>
      <c r="C2085">
        <v>8</v>
      </c>
      <c r="D2085">
        <v>4</v>
      </c>
      <c r="E2085">
        <v>1</v>
      </c>
      <c r="F2085">
        <v>13</v>
      </c>
      <c r="G2085">
        <v>3</v>
      </c>
      <c r="H2085">
        <v>0.51500852343822401</v>
      </c>
      <c r="I2085">
        <v>2907385</v>
      </c>
      <c r="J2085">
        <f>IF(B2085=1,1,IF(B2085=2,0,NA))</f>
        <v>1</v>
      </c>
      <c r="K2085">
        <f t="shared" ca="1" si="224"/>
        <v>45</v>
      </c>
      <c r="L2085">
        <f t="shared" si="225"/>
        <v>4</v>
      </c>
      <c r="M2085">
        <f t="shared" si="226"/>
        <v>1</v>
      </c>
      <c r="N2085">
        <f t="shared" si="227"/>
        <v>0</v>
      </c>
      <c r="O2085">
        <f t="shared" si="228"/>
        <v>0</v>
      </c>
      <c r="P2085">
        <f t="shared" si="229"/>
        <v>0</v>
      </c>
      <c r="Q2085">
        <f t="shared" si="230"/>
        <v>0.51500852343822401</v>
      </c>
      <c r="V2085">
        <v>1</v>
      </c>
    </row>
    <row r="2086" spans="1:22" x14ac:dyDescent="0.35">
      <c r="A2086">
        <v>2904116</v>
      </c>
      <c r="B2086">
        <v>1</v>
      </c>
      <c r="C2086">
        <v>9</v>
      </c>
      <c r="D2086">
        <v>3</v>
      </c>
      <c r="E2086">
        <v>1</v>
      </c>
      <c r="F2086">
        <v>10</v>
      </c>
      <c r="G2086">
        <v>3</v>
      </c>
      <c r="H2086">
        <v>0.52962099271950303</v>
      </c>
      <c r="I2086">
        <v>2904116</v>
      </c>
      <c r="J2086">
        <f>IF(B2086=1,1,IF(B2086=2,0,NA))</f>
        <v>1</v>
      </c>
      <c r="K2086">
        <f t="shared" ca="1" si="224"/>
        <v>53</v>
      </c>
      <c r="L2086">
        <f t="shared" si="225"/>
        <v>3</v>
      </c>
      <c r="M2086">
        <f t="shared" si="226"/>
        <v>1</v>
      </c>
      <c r="N2086">
        <f t="shared" si="227"/>
        <v>0</v>
      </c>
      <c r="O2086">
        <f t="shared" si="228"/>
        <v>0</v>
      </c>
      <c r="P2086">
        <f t="shared" si="229"/>
        <v>0</v>
      </c>
      <c r="Q2086">
        <f t="shared" si="230"/>
        <v>0.52962099271950303</v>
      </c>
      <c r="V2086">
        <v>1</v>
      </c>
    </row>
    <row r="2087" spans="1:22" x14ac:dyDescent="0.35">
      <c r="A2087">
        <v>2910703</v>
      </c>
      <c r="B2087">
        <v>2</v>
      </c>
      <c r="C2087">
        <v>6</v>
      </c>
      <c r="D2087">
        <v>3</v>
      </c>
      <c r="E2087">
        <v>1</v>
      </c>
      <c r="F2087">
        <v>6</v>
      </c>
      <c r="G2087">
        <v>3</v>
      </c>
      <c r="H2087">
        <v>0.49611265448513497</v>
      </c>
      <c r="I2087">
        <v>2910703</v>
      </c>
      <c r="J2087">
        <f>IF(B2087=1,1,IF(B2087=2,0,NA))</f>
        <v>0</v>
      </c>
      <c r="K2087">
        <f t="shared" ca="1" si="224"/>
        <v>37</v>
      </c>
      <c r="L2087">
        <f t="shared" si="225"/>
        <v>3</v>
      </c>
      <c r="M2087">
        <f t="shared" si="226"/>
        <v>1</v>
      </c>
      <c r="N2087">
        <f t="shared" si="227"/>
        <v>0</v>
      </c>
      <c r="O2087">
        <f t="shared" si="228"/>
        <v>0</v>
      </c>
      <c r="P2087">
        <f t="shared" si="229"/>
        <v>0</v>
      </c>
      <c r="Q2087">
        <f t="shared" si="230"/>
        <v>0.49611265448513497</v>
      </c>
      <c r="V2087">
        <v>1</v>
      </c>
    </row>
    <row r="2088" spans="1:22" x14ac:dyDescent="0.35">
      <c r="A2088">
        <v>2902008</v>
      </c>
      <c r="B2088">
        <v>1</v>
      </c>
      <c r="C2088">
        <v>7</v>
      </c>
      <c r="D2088">
        <v>3</v>
      </c>
      <c r="E2088">
        <v>1</v>
      </c>
      <c r="F2088">
        <v>6</v>
      </c>
      <c r="G2088">
        <v>3</v>
      </c>
      <c r="H2088">
        <v>0.58526600753579405</v>
      </c>
      <c r="I2088">
        <v>2902008</v>
      </c>
      <c r="J2088">
        <f>IF(B2088=1,1,IF(B2088=2,0,NA))</f>
        <v>1</v>
      </c>
      <c r="K2088">
        <f t="shared" ca="1" si="224"/>
        <v>40</v>
      </c>
      <c r="L2088">
        <f t="shared" si="225"/>
        <v>3</v>
      </c>
      <c r="M2088">
        <f t="shared" si="226"/>
        <v>1</v>
      </c>
      <c r="N2088">
        <f t="shared" si="227"/>
        <v>0</v>
      </c>
      <c r="O2088">
        <f t="shared" si="228"/>
        <v>0</v>
      </c>
      <c r="P2088">
        <f t="shared" si="229"/>
        <v>0</v>
      </c>
      <c r="Q2088">
        <f t="shared" si="230"/>
        <v>0.58526600753579405</v>
      </c>
      <c r="V2088">
        <v>1</v>
      </c>
    </row>
    <row r="2089" spans="1:22" x14ac:dyDescent="0.35">
      <c r="A2089">
        <v>2911468</v>
      </c>
      <c r="B2089">
        <v>2</v>
      </c>
      <c r="C2089">
        <v>-1</v>
      </c>
      <c r="D2089">
        <v>3</v>
      </c>
      <c r="E2089">
        <v>1</v>
      </c>
      <c r="F2089">
        <v>6</v>
      </c>
      <c r="G2089">
        <v>-1</v>
      </c>
      <c r="H2089">
        <v>0.54840441528728801</v>
      </c>
      <c r="I2089">
        <v>2911468</v>
      </c>
      <c r="J2089">
        <f>IF(B2089=1,1,IF(B2089=2,0,NA))</f>
        <v>0</v>
      </c>
      <c r="K2089">
        <f t="shared" ca="1" si="224"/>
        <v>0</v>
      </c>
      <c r="L2089">
        <f t="shared" si="225"/>
        <v>3</v>
      </c>
      <c r="M2089">
        <f t="shared" si="226"/>
        <v>1</v>
      </c>
      <c r="N2089">
        <f t="shared" si="227"/>
        <v>0</v>
      </c>
      <c r="O2089">
        <f t="shared" si="228"/>
        <v>0</v>
      </c>
      <c r="P2089">
        <f t="shared" si="229"/>
        <v>0</v>
      </c>
      <c r="Q2089">
        <f t="shared" si="230"/>
        <v>0.54840441528728801</v>
      </c>
      <c r="V2089">
        <v>1</v>
      </c>
    </row>
    <row r="2090" spans="1:22" x14ac:dyDescent="0.35">
      <c r="A2090">
        <v>2904212</v>
      </c>
      <c r="B2090">
        <v>1</v>
      </c>
      <c r="C2090">
        <v>7</v>
      </c>
      <c r="D2090">
        <v>3</v>
      </c>
      <c r="E2090">
        <v>1</v>
      </c>
      <c r="F2090">
        <v>13</v>
      </c>
      <c r="G2090">
        <v>3</v>
      </c>
      <c r="H2090">
        <v>0.56616746387174299</v>
      </c>
      <c r="I2090">
        <v>2904212</v>
      </c>
      <c r="J2090">
        <f>IF(B2090=1,1,IF(B2090=2,0,NA))</f>
        <v>1</v>
      </c>
      <c r="K2090">
        <f t="shared" ca="1" si="224"/>
        <v>44</v>
      </c>
      <c r="L2090">
        <f t="shared" si="225"/>
        <v>3</v>
      </c>
      <c r="M2090">
        <f t="shared" si="226"/>
        <v>1</v>
      </c>
      <c r="N2090">
        <f t="shared" si="227"/>
        <v>0</v>
      </c>
      <c r="O2090">
        <f t="shared" si="228"/>
        <v>0</v>
      </c>
      <c r="P2090">
        <f t="shared" si="229"/>
        <v>0</v>
      </c>
      <c r="Q2090">
        <f t="shared" si="230"/>
        <v>0.56616746387174299</v>
      </c>
      <c r="V2090">
        <v>1</v>
      </c>
    </row>
    <row r="2091" spans="1:22" x14ac:dyDescent="0.35">
      <c r="A2091">
        <v>2908415</v>
      </c>
      <c r="B2091">
        <v>2</v>
      </c>
      <c r="C2091">
        <v>7</v>
      </c>
      <c r="D2091">
        <v>3</v>
      </c>
      <c r="E2091">
        <v>1</v>
      </c>
      <c r="F2091">
        <v>13</v>
      </c>
      <c r="G2091">
        <v>3</v>
      </c>
      <c r="H2091">
        <v>0.48017235283717402</v>
      </c>
      <c r="I2091">
        <v>2908415</v>
      </c>
      <c r="J2091">
        <f>IF(B2091=1,1,IF(B2091=2,0,NA))</f>
        <v>0</v>
      </c>
      <c r="K2091">
        <f t="shared" ca="1" si="224"/>
        <v>43</v>
      </c>
      <c r="L2091">
        <f t="shared" si="225"/>
        <v>3</v>
      </c>
      <c r="M2091">
        <f t="shared" si="226"/>
        <v>1</v>
      </c>
      <c r="N2091">
        <f t="shared" si="227"/>
        <v>0</v>
      </c>
      <c r="O2091">
        <f t="shared" si="228"/>
        <v>0</v>
      </c>
      <c r="P2091">
        <f t="shared" si="229"/>
        <v>0</v>
      </c>
      <c r="Q2091">
        <f t="shared" si="230"/>
        <v>0.48017235283717402</v>
      </c>
      <c r="V2091">
        <v>1</v>
      </c>
    </row>
    <row r="2092" spans="1:22" x14ac:dyDescent="0.35">
      <c r="A2092">
        <v>2912352</v>
      </c>
      <c r="B2092">
        <v>2</v>
      </c>
      <c r="C2092">
        <v>-1</v>
      </c>
      <c r="D2092">
        <v>3</v>
      </c>
      <c r="E2092">
        <v>1</v>
      </c>
      <c r="F2092">
        <v>13</v>
      </c>
      <c r="G2092">
        <v>-1</v>
      </c>
      <c r="H2092">
        <v>0.59980646145884098</v>
      </c>
      <c r="I2092">
        <v>2912352</v>
      </c>
      <c r="J2092">
        <f>IF(B2092=1,1,IF(B2092=2,0,NA))</f>
        <v>0</v>
      </c>
      <c r="K2092">
        <f t="shared" ca="1" si="224"/>
        <v>0</v>
      </c>
      <c r="L2092">
        <f t="shared" si="225"/>
        <v>3</v>
      </c>
      <c r="M2092">
        <f t="shared" si="226"/>
        <v>1</v>
      </c>
      <c r="N2092">
        <f t="shared" si="227"/>
        <v>0</v>
      </c>
      <c r="O2092">
        <f t="shared" si="228"/>
        <v>0</v>
      </c>
      <c r="P2092">
        <f t="shared" si="229"/>
        <v>0</v>
      </c>
      <c r="Q2092">
        <f t="shared" si="230"/>
        <v>0.59980646145884098</v>
      </c>
      <c r="V2092">
        <v>1</v>
      </c>
    </row>
    <row r="2093" spans="1:22" x14ac:dyDescent="0.35">
      <c r="A2093">
        <v>2901383</v>
      </c>
      <c r="B2093">
        <v>2</v>
      </c>
      <c r="C2093">
        <v>-1</v>
      </c>
      <c r="D2093">
        <v>3</v>
      </c>
      <c r="E2093">
        <v>1</v>
      </c>
      <c r="F2093">
        <v>13</v>
      </c>
      <c r="G2093">
        <v>-1</v>
      </c>
      <c r="H2093">
        <v>0.50558187105844099</v>
      </c>
      <c r="I2093">
        <v>2901383</v>
      </c>
      <c r="J2093">
        <f>IF(B2093=1,1,IF(B2093=2,0,NA))</f>
        <v>0</v>
      </c>
      <c r="K2093">
        <f t="shared" ca="1" si="224"/>
        <v>0</v>
      </c>
      <c r="L2093">
        <f t="shared" si="225"/>
        <v>3</v>
      </c>
      <c r="M2093">
        <f t="shared" si="226"/>
        <v>1</v>
      </c>
      <c r="N2093">
        <f t="shared" si="227"/>
        <v>0</v>
      </c>
      <c r="O2093">
        <f t="shared" si="228"/>
        <v>0</v>
      </c>
      <c r="P2093">
        <f t="shared" si="229"/>
        <v>0</v>
      </c>
      <c r="Q2093">
        <f t="shared" si="230"/>
        <v>0.50558187105844099</v>
      </c>
      <c r="V2093">
        <v>1</v>
      </c>
    </row>
    <row r="2094" spans="1:22" x14ac:dyDescent="0.35">
      <c r="A2094">
        <v>2909388</v>
      </c>
      <c r="B2094">
        <v>2</v>
      </c>
      <c r="C2094">
        <v>-1</v>
      </c>
      <c r="D2094">
        <v>3</v>
      </c>
      <c r="E2094">
        <v>1</v>
      </c>
      <c r="F2094">
        <v>13</v>
      </c>
      <c r="G2094">
        <v>-1</v>
      </c>
      <c r="H2094">
        <v>0.53095669127495004</v>
      </c>
      <c r="I2094">
        <v>2909388</v>
      </c>
      <c r="J2094">
        <f>IF(B2094=1,1,IF(B2094=2,0,NA))</f>
        <v>0</v>
      </c>
      <c r="K2094">
        <f t="shared" ca="1" si="224"/>
        <v>0</v>
      </c>
      <c r="L2094">
        <f t="shared" si="225"/>
        <v>3</v>
      </c>
      <c r="M2094">
        <f t="shared" si="226"/>
        <v>1</v>
      </c>
      <c r="N2094">
        <f t="shared" si="227"/>
        <v>0</v>
      </c>
      <c r="O2094">
        <f t="shared" si="228"/>
        <v>0</v>
      </c>
      <c r="P2094">
        <f t="shared" si="229"/>
        <v>0</v>
      </c>
      <c r="Q2094">
        <f t="shared" si="230"/>
        <v>0.53095669127495004</v>
      </c>
      <c r="V2094">
        <v>1</v>
      </c>
    </row>
    <row r="2095" spans="1:22" x14ac:dyDescent="0.35">
      <c r="A2095">
        <v>2904346</v>
      </c>
      <c r="B2095">
        <v>2</v>
      </c>
      <c r="C2095">
        <v>4</v>
      </c>
      <c r="D2095">
        <v>3</v>
      </c>
      <c r="E2095">
        <v>1</v>
      </c>
      <c r="F2095">
        <v>13</v>
      </c>
      <c r="G2095">
        <v>3</v>
      </c>
      <c r="H2095">
        <v>0.48077118687774001</v>
      </c>
      <c r="I2095">
        <v>2904346</v>
      </c>
      <c r="J2095">
        <f>IF(B2095=1,1,IF(B2095=2,0,NA))</f>
        <v>0</v>
      </c>
      <c r="K2095">
        <f t="shared" ca="1" si="224"/>
        <v>0</v>
      </c>
      <c r="L2095">
        <f t="shared" si="225"/>
        <v>3</v>
      </c>
      <c r="M2095">
        <f t="shared" si="226"/>
        <v>1</v>
      </c>
      <c r="N2095">
        <f t="shared" si="227"/>
        <v>0</v>
      </c>
      <c r="O2095">
        <f t="shared" si="228"/>
        <v>0</v>
      </c>
      <c r="P2095">
        <f t="shared" si="229"/>
        <v>0</v>
      </c>
      <c r="Q2095">
        <f t="shared" si="230"/>
        <v>0.48077118687774001</v>
      </c>
      <c r="V2095">
        <v>1</v>
      </c>
    </row>
    <row r="2096" spans="1:22" x14ac:dyDescent="0.35">
      <c r="A2096">
        <v>2907055</v>
      </c>
      <c r="B2096">
        <v>1</v>
      </c>
      <c r="C2096">
        <v>11</v>
      </c>
      <c r="D2096">
        <v>1</v>
      </c>
      <c r="E2096">
        <v>1</v>
      </c>
      <c r="F2096">
        <v>16</v>
      </c>
      <c r="G2096">
        <v>1</v>
      </c>
      <c r="H2096">
        <v>0.509512266279464</v>
      </c>
      <c r="I2096">
        <v>2907055</v>
      </c>
      <c r="J2096">
        <f>IF(B2096=1,1,IF(B2096=2,0,NA))</f>
        <v>1</v>
      </c>
      <c r="K2096">
        <f t="shared" ca="1" si="224"/>
        <v>64</v>
      </c>
      <c r="L2096">
        <f t="shared" si="225"/>
        <v>1</v>
      </c>
      <c r="M2096">
        <f t="shared" si="226"/>
        <v>1</v>
      </c>
      <c r="N2096">
        <f t="shared" si="227"/>
        <v>1</v>
      </c>
      <c r="O2096">
        <f t="shared" si="228"/>
        <v>0</v>
      </c>
      <c r="P2096">
        <f t="shared" si="229"/>
        <v>0</v>
      </c>
      <c r="Q2096">
        <f t="shared" si="230"/>
        <v>0.509512266279464</v>
      </c>
      <c r="V2096">
        <v>1</v>
      </c>
    </row>
    <row r="2097" spans="1:22" x14ac:dyDescent="0.35">
      <c r="A2097">
        <v>2904618</v>
      </c>
      <c r="B2097">
        <v>2</v>
      </c>
      <c r="C2097">
        <v>12</v>
      </c>
      <c r="D2097">
        <v>1</v>
      </c>
      <c r="E2097">
        <v>1</v>
      </c>
      <c r="F2097">
        <v>17</v>
      </c>
      <c r="G2097">
        <v>3</v>
      </c>
      <c r="H2097">
        <v>0.42385689466679199</v>
      </c>
      <c r="I2097">
        <v>2904618</v>
      </c>
      <c r="J2097">
        <f>IF(B2097=1,1,IF(B2097=2,0,NA))</f>
        <v>0</v>
      </c>
      <c r="K2097">
        <f t="shared" ca="1" si="224"/>
        <v>68</v>
      </c>
      <c r="L2097">
        <f t="shared" si="225"/>
        <v>1</v>
      </c>
      <c r="M2097">
        <f t="shared" si="226"/>
        <v>1</v>
      </c>
      <c r="N2097">
        <f t="shared" si="227"/>
        <v>0</v>
      </c>
      <c r="O2097">
        <f t="shared" si="228"/>
        <v>0</v>
      </c>
      <c r="P2097">
        <f t="shared" si="229"/>
        <v>0</v>
      </c>
      <c r="Q2097">
        <f t="shared" si="230"/>
        <v>0.42385689466679199</v>
      </c>
      <c r="V2097">
        <v>1</v>
      </c>
    </row>
    <row r="2098" spans="1:22" x14ac:dyDescent="0.35">
      <c r="A2098">
        <v>2909804</v>
      </c>
      <c r="B2098">
        <v>1</v>
      </c>
      <c r="C2098">
        <v>14</v>
      </c>
      <c r="D2098">
        <v>1</v>
      </c>
      <c r="E2098">
        <v>1</v>
      </c>
      <c r="F2098">
        <v>17</v>
      </c>
      <c r="G2098">
        <v>3</v>
      </c>
      <c r="H2098">
        <v>0.422131598509148</v>
      </c>
      <c r="I2098">
        <v>2909804</v>
      </c>
      <c r="J2098">
        <f>IF(B2098=1,1,IF(B2098=2,0,NA))</f>
        <v>1</v>
      </c>
      <c r="K2098">
        <f t="shared" ca="1" si="224"/>
        <v>78</v>
      </c>
      <c r="L2098">
        <f t="shared" si="225"/>
        <v>1</v>
      </c>
      <c r="M2098">
        <f t="shared" si="226"/>
        <v>1</v>
      </c>
      <c r="N2098">
        <f t="shared" si="227"/>
        <v>0</v>
      </c>
      <c r="O2098">
        <f t="shared" si="228"/>
        <v>0</v>
      </c>
      <c r="P2098">
        <f t="shared" si="229"/>
        <v>0</v>
      </c>
      <c r="Q2098">
        <f t="shared" si="230"/>
        <v>0.422131598509148</v>
      </c>
      <c r="V2098">
        <v>1</v>
      </c>
    </row>
    <row r="2099" spans="1:22" x14ac:dyDescent="0.35">
      <c r="A2099">
        <v>2907471</v>
      </c>
      <c r="B2099">
        <v>2</v>
      </c>
      <c r="C2099">
        <v>7</v>
      </c>
      <c r="D2099">
        <v>1</v>
      </c>
      <c r="E2099">
        <v>1</v>
      </c>
      <c r="F2099">
        <v>16</v>
      </c>
      <c r="G2099">
        <v>2</v>
      </c>
      <c r="H2099">
        <v>0.46850318158787801</v>
      </c>
      <c r="I2099">
        <v>2907471</v>
      </c>
      <c r="J2099">
        <f>IF(B2099=1,1,IF(B2099=2,0,NA))</f>
        <v>0</v>
      </c>
      <c r="K2099">
        <f t="shared" ca="1" si="224"/>
        <v>42</v>
      </c>
      <c r="L2099">
        <f t="shared" si="225"/>
        <v>1</v>
      </c>
      <c r="M2099">
        <f t="shared" si="226"/>
        <v>1</v>
      </c>
      <c r="N2099">
        <f t="shared" si="227"/>
        <v>0</v>
      </c>
      <c r="O2099">
        <f t="shared" si="228"/>
        <v>1</v>
      </c>
      <c r="P2099">
        <f t="shared" si="229"/>
        <v>0</v>
      </c>
      <c r="Q2099">
        <f t="shared" si="230"/>
        <v>0.46850318158787801</v>
      </c>
      <c r="V2099">
        <v>1</v>
      </c>
    </row>
    <row r="2100" spans="1:22" x14ac:dyDescent="0.35">
      <c r="A2100">
        <v>2909486</v>
      </c>
      <c r="B2100">
        <v>1</v>
      </c>
      <c r="C2100">
        <v>10</v>
      </c>
      <c r="D2100">
        <v>3</v>
      </c>
      <c r="E2100">
        <v>1</v>
      </c>
      <c r="F2100">
        <v>14</v>
      </c>
      <c r="G2100">
        <v>2</v>
      </c>
      <c r="H2100">
        <v>0.79663330425102097</v>
      </c>
      <c r="I2100">
        <v>2909486</v>
      </c>
      <c r="J2100">
        <f>IF(B2100=1,1,IF(B2100=2,0,NA))</f>
        <v>1</v>
      </c>
      <c r="K2100">
        <f t="shared" ca="1" si="224"/>
        <v>59</v>
      </c>
      <c r="L2100">
        <f t="shared" si="225"/>
        <v>3</v>
      </c>
      <c r="M2100">
        <f t="shared" si="226"/>
        <v>1</v>
      </c>
      <c r="N2100">
        <f t="shared" si="227"/>
        <v>0</v>
      </c>
      <c r="O2100">
        <f t="shared" si="228"/>
        <v>1</v>
      </c>
      <c r="P2100">
        <f t="shared" si="229"/>
        <v>0</v>
      </c>
      <c r="Q2100">
        <f t="shared" si="230"/>
        <v>0.79663330425102097</v>
      </c>
      <c r="V2100">
        <v>3</v>
      </c>
    </row>
    <row r="2101" spans="1:22" x14ac:dyDescent="0.35">
      <c r="A2101">
        <v>2912381</v>
      </c>
      <c r="B2101">
        <v>2</v>
      </c>
      <c r="C2101">
        <v>9</v>
      </c>
      <c r="D2101">
        <v>3</v>
      </c>
      <c r="E2101">
        <v>1</v>
      </c>
      <c r="F2101">
        <v>14</v>
      </c>
      <c r="G2101">
        <v>3</v>
      </c>
      <c r="H2101">
        <v>0.78033432817924098</v>
      </c>
      <c r="I2101">
        <v>2912381</v>
      </c>
      <c r="J2101">
        <f>IF(B2101=1,1,IF(B2101=2,0,NA))</f>
        <v>0</v>
      </c>
      <c r="K2101">
        <f t="shared" ca="1" si="224"/>
        <v>50</v>
      </c>
      <c r="L2101">
        <f t="shared" si="225"/>
        <v>3</v>
      </c>
      <c r="M2101">
        <f t="shared" si="226"/>
        <v>1</v>
      </c>
      <c r="N2101">
        <f t="shared" si="227"/>
        <v>0</v>
      </c>
      <c r="O2101">
        <f t="shared" si="228"/>
        <v>0</v>
      </c>
      <c r="P2101">
        <f t="shared" si="229"/>
        <v>0</v>
      </c>
      <c r="Q2101">
        <f t="shared" si="230"/>
        <v>0.78033432817924098</v>
      </c>
      <c r="V2101">
        <v>3</v>
      </c>
    </row>
    <row r="2102" spans="1:22" x14ac:dyDescent="0.35">
      <c r="A2102">
        <v>2901518</v>
      </c>
      <c r="B2102">
        <v>1</v>
      </c>
      <c r="C2102">
        <v>9</v>
      </c>
      <c r="D2102">
        <v>4</v>
      </c>
      <c r="E2102">
        <v>1</v>
      </c>
      <c r="F2102">
        <v>13</v>
      </c>
      <c r="G2102">
        <v>3</v>
      </c>
      <c r="H2102">
        <v>0.79127829324070698</v>
      </c>
      <c r="I2102">
        <v>2901518</v>
      </c>
      <c r="J2102">
        <f>IF(B2102=1,1,IF(B2102=2,0,NA))</f>
        <v>1</v>
      </c>
      <c r="K2102">
        <f t="shared" ca="1" si="224"/>
        <v>53</v>
      </c>
      <c r="L2102">
        <f t="shared" si="225"/>
        <v>4</v>
      </c>
      <c r="M2102">
        <f t="shared" si="226"/>
        <v>1</v>
      </c>
      <c r="N2102">
        <f t="shared" si="227"/>
        <v>0</v>
      </c>
      <c r="O2102">
        <f t="shared" si="228"/>
        <v>0</v>
      </c>
      <c r="P2102">
        <f t="shared" si="229"/>
        <v>0</v>
      </c>
      <c r="Q2102">
        <f t="shared" si="230"/>
        <v>0.79127829324070698</v>
      </c>
      <c r="V2102">
        <v>3</v>
      </c>
    </row>
    <row r="2103" spans="1:22" x14ac:dyDescent="0.35">
      <c r="A2103">
        <v>2910597</v>
      </c>
      <c r="B2103">
        <v>2</v>
      </c>
      <c r="C2103">
        <v>8</v>
      </c>
      <c r="D2103">
        <v>4</v>
      </c>
      <c r="E2103">
        <v>1</v>
      </c>
      <c r="F2103">
        <v>13</v>
      </c>
      <c r="G2103">
        <v>3</v>
      </c>
      <c r="H2103">
        <v>0.76184542406655398</v>
      </c>
      <c r="I2103">
        <v>2910597</v>
      </c>
      <c r="J2103">
        <f>IF(B2103=1,1,IF(B2103=2,0,NA))</f>
        <v>0</v>
      </c>
      <c r="K2103">
        <f t="shared" ca="1" si="224"/>
        <v>48</v>
      </c>
      <c r="L2103">
        <f t="shared" si="225"/>
        <v>4</v>
      </c>
      <c r="M2103">
        <f t="shared" si="226"/>
        <v>1</v>
      </c>
      <c r="N2103">
        <f t="shared" si="227"/>
        <v>0</v>
      </c>
      <c r="O2103">
        <f t="shared" si="228"/>
        <v>0</v>
      </c>
      <c r="P2103">
        <f t="shared" si="229"/>
        <v>0</v>
      </c>
      <c r="Q2103">
        <f t="shared" si="230"/>
        <v>0.76184542406655398</v>
      </c>
      <c r="V2103">
        <v>3</v>
      </c>
    </row>
    <row r="2104" spans="1:22" x14ac:dyDescent="0.35">
      <c r="A2104">
        <v>2905846</v>
      </c>
      <c r="B2104">
        <v>1</v>
      </c>
      <c r="C2104">
        <v>-1</v>
      </c>
      <c r="D2104">
        <v>4</v>
      </c>
      <c r="E2104">
        <v>1</v>
      </c>
      <c r="F2104">
        <v>13</v>
      </c>
      <c r="G2104">
        <v>-1</v>
      </c>
      <c r="H2104">
        <v>0.913634964042501</v>
      </c>
      <c r="I2104">
        <v>2905846</v>
      </c>
      <c r="J2104">
        <f>IF(B2104=1,1,IF(B2104=2,0,NA))</f>
        <v>1</v>
      </c>
      <c r="K2104">
        <f t="shared" ca="1" si="224"/>
        <v>0</v>
      </c>
      <c r="L2104">
        <f t="shared" si="225"/>
        <v>4</v>
      </c>
      <c r="M2104">
        <f t="shared" si="226"/>
        <v>1</v>
      </c>
      <c r="N2104">
        <f t="shared" si="227"/>
        <v>0</v>
      </c>
      <c r="O2104">
        <f t="shared" si="228"/>
        <v>0</v>
      </c>
      <c r="P2104">
        <f t="shared" si="229"/>
        <v>0</v>
      </c>
      <c r="Q2104">
        <f t="shared" si="230"/>
        <v>0.913634964042501</v>
      </c>
      <c r="V2104">
        <v>3</v>
      </c>
    </row>
    <row r="2105" spans="1:22" x14ac:dyDescent="0.35">
      <c r="A2105">
        <v>2903334</v>
      </c>
      <c r="B2105">
        <v>2</v>
      </c>
      <c r="C2105">
        <v>8</v>
      </c>
      <c r="D2105">
        <v>3</v>
      </c>
      <c r="E2105">
        <v>1</v>
      </c>
      <c r="F2105">
        <v>17</v>
      </c>
      <c r="G2105">
        <v>2</v>
      </c>
      <c r="H2105">
        <v>0.78243853613924697</v>
      </c>
      <c r="I2105">
        <v>2903334</v>
      </c>
      <c r="J2105">
        <f>IF(B2105=1,1,IF(B2105=2,0,NA))</f>
        <v>0</v>
      </c>
      <c r="K2105">
        <f t="shared" ca="1" si="224"/>
        <v>48</v>
      </c>
      <c r="L2105">
        <f t="shared" si="225"/>
        <v>3</v>
      </c>
      <c r="M2105">
        <f t="shared" si="226"/>
        <v>1</v>
      </c>
      <c r="N2105">
        <f t="shared" si="227"/>
        <v>0</v>
      </c>
      <c r="O2105">
        <f t="shared" si="228"/>
        <v>1</v>
      </c>
      <c r="P2105">
        <f t="shared" si="229"/>
        <v>0</v>
      </c>
      <c r="Q2105">
        <f t="shared" si="230"/>
        <v>0.78243853613924697</v>
      </c>
      <c r="V2105">
        <v>3</v>
      </c>
    </row>
    <row r="2106" spans="1:22" x14ac:dyDescent="0.35">
      <c r="A2106">
        <v>2900787</v>
      </c>
      <c r="B2106">
        <v>1</v>
      </c>
      <c r="C2106">
        <v>9</v>
      </c>
      <c r="D2106">
        <v>3</v>
      </c>
      <c r="E2106">
        <v>1</v>
      </c>
      <c r="F2106">
        <v>17</v>
      </c>
      <c r="G2106">
        <v>1</v>
      </c>
      <c r="H2106">
        <v>0.811446464068591</v>
      </c>
      <c r="I2106">
        <v>2900787</v>
      </c>
      <c r="J2106">
        <f>IF(B2106=1,1,IF(B2106=2,0,NA))</f>
        <v>1</v>
      </c>
      <c r="K2106">
        <f t="shared" ca="1" si="224"/>
        <v>52</v>
      </c>
      <c r="L2106">
        <f t="shared" si="225"/>
        <v>3</v>
      </c>
      <c r="M2106">
        <f t="shared" si="226"/>
        <v>1</v>
      </c>
      <c r="N2106">
        <f t="shared" si="227"/>
        <v>1</v>
      </c>
      <c r="O2106">
        <f t="shared" si="228"/>
        <v>0</v>
      </c>
      <c r="P2106">
        <f t="shared" si="229"/>
        <v>0</v>
      </c>
      <c r="Q2106">
        <f t="shared" si="230"/>
        <v>0.811446464068591</v>
      </c>
      <c r="V2106">
        <v>3</v>
      </c>
    </row>
    <row r="2107" spans="1:22" x14ac:dyDescent="0.35">
      <c r="A2107">
        <v>2906949</v>
      </c>
      <c r="B2107">
        <v>2</v>
      </c>
      <c r="C2107">
        <v>-1</v>
      </c>
      <c r="D2107">
        <v>3</v>
      </c>
      <c r="E2107">
        <v>1</v>
      </c>
      <c r="F2107">
        <v>17</v>
      </c>
      <c r="G2107">
        <v>-1</v>
      </c>
      <c r="H2107">
        <v>1.0515725257756501</v>
      </c>
      <c r="I2107">
        <v>2906949</v>
      </c>
      <c r="J2107">
        <f>IF(B2107=1,1,IF(B2107=2,0,NA))</f>
        <v>0</v>
      </c>
      <c r="K2107">
        <f t="shared" ca="1" si="224"/>
        <v>0</v>
      </c>
      <c r="L2107">
        <f t="shared" si="225"/>
        <v>3</v>
      </c>
      <c r="M2107">
        <f t="shared" si="226"/>
        <v>1</v>
      </c>
      <c r="N2107">
        <f t="shared" si="227"/>
        <v>0</v>
      </c>
      <c r="O2107">
        <f t="shared" si="228"/>
        <v>0</v>
      </c>
      <c r="P2107">
        <f t="shared" si="229"/>
        <v>0</v>
      </c>
      <c r="Q2107">
        <f t="shared" si="230"/>
        <v>1.0515725257756501</v>
      </c>
      <c r="V2107">
        <v>3</v>
      </c>
    </row>
    <row r="2108" spans="1:22" x14ac:dyDescent="0.35">
      <c r="A2108">
        <v>2902134</v>
      </c>
      <c r="B2108">
        <v>2</v>
      </c>
      <c r="C2108">
        <v>5</v>
      </c>
      <c r="D2108">
        <v>5</v>
      </c>
      <c r="E2108">
        <v>1</v>
      </c>
      <c r="F2108">
        <v>7</v>
      </c>
      <c r="G2108">
        <v>3</v>
      </c>
      <c r="H2108">
        <v>1.07200612114645</v>
      </c>
      <c r="I2108">
        <v>2902134</v>
      </c>
      <c r="J2108">
        <f>IF(B2108=1,1,IF(B2108=2,0,NA))</f>
        <v>0</v>
      </c>
      <c r="K2108">
        <f t="shared" ca="1" si="224"/>
        <v>34</v>
      </c>
      <c r="L2108">
        <f t="shared" si="225"/>
        <v>5</v>
      </c>
      <c r="M2108">
        <f t="shared" si="226"/>
        <v>1</v>
      </c>
      <c r="N2108">
        <f t="shared" si="227"/>
        <v>0</v>
      </c>
      <c r="O2108">
        <f t="shared" si="228"/>
        <v>0</v>
      </c>
      <c r="P2108">
        <f t="shared" si="229"/>
        <v>0</v>
      </c>
      <c r="Q2108">
        <f t="shared" si="230"/>
        <v>1.07200612114645</v>
      </c>
      <c r="V2108">
        <v>3</v>
      </c>
    </row>
    <row r="2109" spans="1:22" x14ac:dyDescent="0.35">
      <c r="A2109">
        <v>2912279</v>
      </c>
      <c r="B2109">
        <v>1</v>
      </c>
      <c r="C2109">
        <v>5</v>
      </c>
      <c r="D2109">
        <v>5</v>
      </c>
      <c r="E2109">
        <v>1</v>
      </c>
      <c r="F2109">
        <v>7</v>
      </c>
      <c r="G2109">
        <v>2</v>
      </c>
      <c r="H2109">
        <v>1.1579245174024599</v>
      </c>
      <c r="I2109">
        <v>2912279</v>
      </c>
      <c r="J2109">
        <f>IF(B2109=1,1,IF(B2109=2,0,NA))</f>
        <v>1</v>
      </c>
      <c r="K2109">
        <f t="shared" ca="1" si="224"/>
        <v>30</v>
      </c>
      <c r="L2109">
        <f t="shared" si="225"/>
        <v>5</v>
      </c>
      <c r="M2109">
        <f t="shared" si="226"/>
        <v>1</v>
      </c>
      <c r="N2109">
        <f t="shared" si="227"/>
        <v>0</v>
      </c>
      <c r="O2109">
        <f t="shared" si="228"/>
        <v>1</v>
      </c>
      <c r="P2109">
        <f t="shared" si="229"/>
        <v>0</v>
      </c>
      <c r="Q2109">
        <f t="shared" si="230"/>
        <v>1.1579245174024599</v>
      </c>
      <c r="V2109">
        <v>3</v>
      </c>
    </row>
    <row r="2110" spans="1:22" x14ac:dyDescent="0.35">
      <c r="A2110">
        <v>2908158</v>
      </c>
      <c r="B2110">
        <v>1</v>
      </c>
      <c r="C2110">
        <v>-1</v>
      </c>
      <c r="D2110">
        <v>5</v>
      </c>
      <c r="E2110">
        <v>1</v>
      </c>
      <c r="F2110">
        <v>7</v>
      </c>
      <c r="G2110">
        <v>-1</v>
      </c>
      <c r="H2110">
        <v>1.2714743583752799</v>
      </c>
      <c r="I2110">
        <v>2908158</v>
      </c>
      <c r="J2110">
        <f>IF(B2110=1,1,IF(B2110=2,0,NA))</f>
        <v>1</v>
      </c>
      <c r="K2110">
        <f t="shared" ca="1" si="224"/>
        <v>0</v>
      </c>
      <c r="L2110">
        <f t="shared" si="225"/>
        <v>5</v>
      </c>
      <c r="M2110">
        <f t="shared" si="226"/>
        <v>1</v>
      </c>
      <c r="N2110">
        <f t="shared" si="227"/>
        <v>0</v>
      </c>
      <c r="O2110">
        <f t="shared" si="228"/>
        <v>0</v>
      </c>
      <c r="P2110">
        <f t="shared" si="229"/>
        <v>0</v>
      </c>
      <c r="Q2110">
        <f t="shared" si="230"/>
        <v>1.2714743583752799</v>
      </c>
      <c r="V2110">
        <v>3</v>
      </c>
    </row>
    <row r="2111" spans="1:22" x14ac:dyDescent="0.35">
      <c r="A2111">
        <v>2905685</v>
      </c>
      <c r="B2111">
        <v>2</v>
      </c>
      <c r="C2111">
        <v>5</v>
      </c>
      <c r="D2111">
        <v>4</v>
      </c>
      <c r="E2111">
        <v>1</v>
      </c>
      <c r="F2111">
        <v>16</v>
      </c>
      <c r="G2111">
        <v>3</v>
      </c>
      <c r="H2111">
        <v>0.86729855412035395</v>
      </c>
      <c r="I2111">
        <v>2905685</v>
      </c>
      <c r="J2111">
        <f>IF(B2111=1,1,IF(B2111=2,0,NA))</f>
        <v>0</v>
      </c>
      <c r="K2111">
        <f t="shared" ca="1" si="224"/>
        <v>33</v>
      </c>
      <c r="L2111">
        <f t="shared" si="225"/>
        <v>4</v>
      </c>
      <c r="M2111">
        <f t="shared" si="226"/>
        <v>1</v>
      </c>
      <c r="N2111">
        <f t="shared" si="227"/>
        <v>0</v>
      </c>
      <c r="O2111">
        <f t="shared" si="228"/>
        <v>0</v>
      </c>
      <c r="P2111">
        <f t="shared" si="229"/>
        <v>0</v>
      </c>
      <c r="Q2111">
        <f t="shared" si="230"/>
        <v>0.86729855412035395</v>
      </c>
      <c r="V2111">
        <v>3</v>
      </c>
    </row>
    <row r="2112" spans="1:22" x14ac:dyDescent="0.35">
      <c r="A2112">
        <v>2904969</v>
      </c>
      <c r="B2112">
        <v>2</v>
      </c>
      <c r="C2112">
        <v>8</v>
      </c>
      <c r="D2112">
        <v>4</v>
      </c>
      <c r="E2112">
        <v>1</v>
      </c>
      <c r="F2112">
        <v>16</v>
      </c>
      <c r="G2112">
        <v>2</v>
      </c>
      <c r="H2112">
        <v>0.69914101074641399</v>
      </c>
      <c r="I2112">
        <v>2904969</v>
      </c>
      <c r="J2112">
        <f>IF(B2112=1,1,IF(B2112=2,0,NA))</f>
        <v>0</v>
      </c>
      <c r="K2112">
        <f t="shared" ca="1" si="224"/>
        <v>46</v>
      </c>
      <c r="L2112">
        <f t="shared" si="225"/>
        <v>4</v>
      </c>
      <c r="M2112">
        <f t="shared" si="226"/>
        <v>1</v>
      </c>
      <c r="N2112">
        <f t="shared" si="227"/>
        <v>0</v>
      </c>
      <c r="O2112">
        <f t="shared" si="228"/>
        <v>1</v>
      </c>
      <c r="P2112">
        <f t="shared" si="229"/>
        <v>0</v>
      </c>
      <c r="Q2112">
        <f t="shared" si="230"/>
        <v>0.69914101074641399</v>
      </c>
      <c r="V2112">
        <v>3</v>
      </c>
    </row>
    <row r="2113" spans="1:22" x14ac:dyDescent="0.35">
      <c r="A2113">
        <v>2905927</v>
      </c>
      <c r="B2113">
        <v>1</v>
      </c>
      <c r="C2113">
        <v>-1</v>
      </c>
      <c r="D2113">
        <v>4</v>
      </c>
      <c r="E2113">
        <v>1</v>
      </c>
      <c r="F2113">
        <v>16</v>
      </c>
      <c r="G2113">
        <v>-1</v>
      </c>
      <c r="H2113">
        <v>0.77704454929002797</v>
      </c>
      <c r="I2113">
        <v>2905927</v>
      </c>
      <c r="J2113">
        <f>IF(B2113=1,1,IF(B2113=2,0,NA))</f>
        <v>1</v>
      </c>
      <c r="K2113">
        <f t="shared" ca="1" si="224"/>
        <v>0</v>
      </c>
      <c r="L2113">
        <f t="shared" si="225"/>
        <v>4</v>
      </c>
      <c r="M2113">
        <f t="shared" si="226"/>
        <v>1</v>
      </c>
      <c r="N2113">
        <f t="shared" si="227"/>
        <v>0</v>
      </c>
      <c r="O2113">
        <f t="shared" si="228"/>
        <v>0</v>
      </c>
      <c r="P2113">
        <f t="shared" si="229"/>
        <v>0</v>
      </c>
      <c r="Q2113">
        <f t="shared" si="230"/>
        <v>0.77704454929002797</v>
      </c>
      <c r="V2113">
        <v>3</v>
      </c>
    </row>
    <row r="2114" spans="1:22" x14ac:dyDescent="0.35">
      <c r="A2114">
        <v>2910068</v>
      </c>
      <c r="B2114">
        <v>2</v>
      </c>
      <c r="C2114">
        <v>10</v>
      </c>
      <c r="D2114">
        <v>3</v>
      </c>
      <c r="E2114">
        <v>1</v>
      </c>
      <c r="F2114">
        <v>9</v>
      </c>
      <c r="G2114">
        <v>2</v>
      </c>
      <c r="H2114">
        <v>0.97421269289856605</v>
      </c>
      <c r="I2114">
        <v>2910068</v>
      </c>
      <c r="J2114">
        <f>IF(B2114=1,1,IF(B2114=2,0,NA))</f>
        <v>0</v>
      </c>
      <c r="K2114">
        <f t="shared" ca="1" si="224"/>
        <v>58</v>
      </c>
      <c r="L2114">
        <f t="shared" si="225"/>
        <v>3</v>
      </c>
      <c r="M2114">
        <f t="shared" si="226"/>
        <v>1</v>
      </c>
      <c r="N2114">
        <f t="shared" si="227"/>
        <v>0</v>
      </c>
      <c r="O2114">
        <f t="shared" si="228"/>
        <v>1</v>
      </c>
      <c r="P2114">
        <f t="shared" si="229"/>
        <v>0</v>
      </c>
      <c r="Q2114">
        <f t="shared" si="230"/>
        <v>0.97421269289856605</v>
      </c>
      <c r="V2114">
        <v>3</v>
      </c>
    </row>
    <row r="2115" spans="1:22" x14ac:dyDescent="0.35">
      <c r="A2115">
        <v>2908399</v>
      </c>
      <c r="B2115">
        <v>1</v>
      </c>
      <c r="C2115">
        <v>9</v>
      </c>
      <c r="D2115">
        <v>3</v>
      </c>
      <c r="E2115">
        <v>1</v>
      </c>
      <c r="F2115">
        <v>9</v>
      </c>
      <c r="G2115">
        <v>1</v>
      </c>
      <c r="H2115">
        <v>1.1262808990287601</v>
      </c>
      <c r="I2115">
        <v>2908399</v>
      </c>
      <c r="J2115">
        <f>IF(B2115=1,1,IF(B2115=2,0,NA))</f>
        <v>1</v>
      </c>
      <c r="K2115">
        <f t="shared" ref="K2115:K2178" ca="1" si="231">IF(C2115&lt;5,0,IF(C2115=5,RANDBETWEEN(30,34),IF(C2115=6,RANDBETWEEN(35,39),IF(C2115=7,RANDBETWEEN(40,44),IF(C2115=8,RANDBETWEEN(45,49),IF(C2115=9,RANDBETWEEN(50,54),IF(C2115=10,RANDBETWEEN(55,59),IF(C2115=11,RANDBETWEEN(60,64),IF(C2115=12,RANDBETWEEN(65,69),IF(C2115=13,RANDBETWEEN(70,74),IF(C2115=14,RANDBETWEEN(75,79),IF(C2115=15,RANDBETWEEN(80,84),IF(C2115=16,RANDBETWEEN(85,89),RANDBETWEEN(90,99))))))))))))))</f>
        <v>50</v>
      </c>
      <c r="L2115">
        <f t="shared" ref="L2115:L2178" si="232">D2115</f>
        <v>3</v>
      </c>
      <c r="M2115">
        <f t="shared" ref="M2115:M2178" si="233">IF(E2115&lt;0,1,E2115)</f>
        <v>1</v>
      </c>
      <c r="N2115">
        <f t="shared" ref="N2115:N2178" si="234">IF(G2115=1,1,0)</f>
        <v>1</v>
      </c>
      <c r="O2115">
        <f t="shared" ref="O2115:O2178" si="235">IF(G2115=2,1,0)</f>
        <v>0</v>
      </c>
      <c r="P2115">
        <f t="shared" ref="P2115:P2178" si="236">IF(F2115=3,1,0)</f>
        <v>0</v>
      </c>
      <c r="Q2115">
        <f t="shared" ref="Q2115:Q2178" si="237">H2115</f>
        <v>1.1262808990287601</v>
      </c>
      <c r="V2115">
        <v>3</v>
      </c>
    </row>
    <row r="2116" spans="1:22" x14ac:dyDescent="0.35">
      <c r="A2116">
        <v>2902348</v>
      </c>
      <c r="B2116">
        <v>2</v>
      </c>
      <c r="C2116">
        <v>3</v>
      </c>
      <c r="D2116">
        <v>3</v>
      </c>
      <c r="E2116">
        <v>1</v>
      </c>
      <c r="F2116">
        <v>9</v>
      </c>
      <c r="G2116">
        <v>3</v>
      </c>
      <c r="H2116">
        <v>1.1643574288338701</v>
      </c>
      <c r="I2116">
        <v>2902348</v>
      </c>
      <c r="J2116">
        <f>IF(B2116=1,1,IF(B2116=2,0,NA))</f>
        <v>0</v>
      </c>
      <c r="K2116">
        <f t="shared" ca="1" si="231"/>
        <v>0</v>
      </c>
      <c r="L2116">
        <f t="shared" si="232"/>
        <v>3</v>
      </c>
      <c r="M2116">
        <f t="shared" si="233"/>
        <v>1</v>
      </c>
      <c r="N2116">
        <f t="shared" si="234"/>
        <v>0</v>
      </c>
      <c r="O2116">
        <f t="shared" si="235"/>
        <v>0</v>
      </c>
      <c r="P2116">
        <f t="shared" si="236"/>
        <v>0</v>
      </c>
      <c r="Q2116">
        <f t="shared" si="237"/>
        <v>1.1643574288338701</v>
      </c>
      <c r="V2116">
        <v>3</v>
      </c>
    </row>
    <row r="2117" spans="1:22" x14ac:dyDescent="0.35">
      <c r="A2117">
        <v>2908544</v>
      </c>
      <c r="B2117">
        <v>2</v>
      </c>
      <c r="C2117">
        <v>5</v>
      </c>
      <c r="D2117">
        <v>3</v>
      </c>
      <c r="E2117">
        <v>1</v>
      </c>
      <c r="F2117">
        <v>10</v>
      </c>
      <c r="G2117">
        <v>2</v>
      </c>
      <c r="H2117">
        <v>0.71293977813920995</v>
      </c>
      <c r="I2117">
        <v>2908544</v>
      </c>
      <c r="J2117">
        <f>IF(B2117=1,1,IF(B2117=2,0,NA))</f>
        <v>0</v>
      </c>
      <c r="K2117">
        <f t="shared" ca="1" si="231"/>
        <v>32</v>
      </c>
      <c r="L2117">
        <f t="shared" si="232"/>
        <v>3</v>
      </c>
      <c r="M2117">
        <f t="shared" si="233"/>
        <v>1</v>
      </c>
      <c r="N2117">
        <f t="shared" si="234"/>
        <v>0</v>
      </c>
      <c r="O2117">
        <f t="shared" si="235"/>
        <v>1</v>
      </c>
      <c r="P2117">
        <f t="shared" si="236"/>
        <v>0</v>
      </c>
      <c r="Q2117">
        <f t="shared" si="237"/>
        <v>0.71293977813920995</v>
      </c>
      <c r="V2117">
        <v>3</v>
      </c>
    </row>
    <row r="2118" spans="1:22" x14ac:dyDescent="0.35">
      <c r="A2118">
        <v>2901157</v>
      </c>
      <c r="B2118">
        <v>1</v>
      </c>
      <c r="C2118">
        <v>6</v>
      </c>
      <c r="D2118">
        <v>3</v>
      </c>
      <c r="E2118">
        <v>1</v>
      </c>
      <c r="F2118">
        <v>10</v>
      </c>
      <c r="G2118">
        <v>3</v>
      </c>
      <c r="H2118">
        <v>0.75152970526722596</v>
      </c>
      <c r="I2118">
        <v>2901157</v>
      </c>
      <c r="J2118">
        <f>IF(B2118=1,1,IF(B2118=2,0,NA))</f>
        <v>1</v>
      </c>
      <c r="K2118">
        <f t="shared" ca="1" si="231"/>
        <v>39</v>
      </c>
      <c r="L2118">
        <f t="shared" si="232"/>
        <v>3</v>
      </c>
      <c r="M2118">
        <f t="shared" si="233"/>
        <v>1</v>
      </c>
      <c r="N2118">
        <f t="shared" si="234"/>
        <v>0</v>
      </c>
      <c r="O2118">
        <f t="shared" si="235"/>
        <v>0</v>
      </c>
      <c r="P2118">
        <f t="shared" si="236"/>
        <v>0</v>
      </c>
      <c r="Q2118">
        <f t="shared" si="237"/>
        <v>0.75152970526722596</v>
      </c>
      <c r="V2118">
        <v>3</v>
      </c>
    </row>
    <row r="2119" spans="1:22" x14ac:dyDescent="0.35">
      <c r="A2119">
        <v>2903726</v>
      </c>
      <c r="B2119">
        <v>2</v>
      </c>
      <c r="C2119">
        <v>-1</v>
      </c>
      <c r="D2119">
        <v>3</v>
      </c>
      <c r="E2119">
        <v>1</v>
      </c>
      <c r="F2119">
        <v>10</v>
      </c>
      <c r="G2119">
        <v>-1</v>
      </c>
      <c r="H2119">
        <v>0.801971093811925</v>
      </c>
      <c r="I2119">
        <v>2903726</v>
      </c>
      <c r="J2119">
        <f>IF(B2119=1,1,IF(B2119=2,0,NA))</f>
        <v>0</v>
      </c>
      <c r="K2119">
        <f t="shared" ca="1" si="231"/>
        <v>0</v>
      </c>
      <c r="L2119">
        <f t="shared" si="232"/>
        <v>3</v>
      </c>
      <c r="M2119">
        <f t="shared" si="233"/>
        <v>1</v>
      </c>
      <c r="N2119">
        <f t="shared" si="234"/>
        <v>0</v>
      </c>
      <c r="O2119">
        <f t="shared" si="235"/>
        <v>0</v>
      </c>
      <c r="P2119">
        <f t="shared" si="236"/>
        <v>0</v>
      </c>
      <c r="Q2119">
        <f t="shared" si="237"/>
        <v>0.801971093811925</v>
      </c>
      <c r="V2119">
        <v>3</v>
      </c>
    </row>
    <row r="2120" spans="1:22" x14ac:dyDescent="0.35">
      <c r="A2120">
        <v>2901843</v>
      </c>
      <c r="B2120">
        <v>1</v>
      </c>
      <c r="C2120">
        <v>-1</v>
      </c>
      <c r="D2120">
        <v>3</v>
      </c>
      <c r="E2120">
        <v>1</v>
      </c>
      <c r="F2120">
        <v>10</v>
      </c>
      <c r="G2120">
        <v>-1</v>
      </c>
      <c r="H2120">
        <v>0.84301127137497001</v>
      </c>
      <c r="I2120">
        <v>2901843</v>
      </c>
      <c r="J2120">
        <f>IF(B2120=1,1,IF(B2120=2,0,NA))</f>
        <v>1</v>
      </c>
      <c r="K2120">
        <f t="shared" ca="1" si="231"/>
        <v>0</v>
      </c>
      <c r="L2120">
        <f t="shared" si="232"/>
        <v>3</v>
      </c>
      <c r="M2120">
        <f t="shared" si="233"/>
        <v>1</v>
      </c>
      <c r="N2120">
        <f t="shared" si="234"/>
        <v>0</v>
      </c>
      <c r="O2120">
        <f t="shared" si="235"/>
        <v>0</v>
      </c>
      <c r="P2120">
        <f t="shared" si="236"/>
        <v>0</v>
      </c>
      <c r="Q2120">
        <f t="shared" si="237"/>
        <v>0.84301127137497001</v>
      </c>
      <c r="V2120">
        <v>3</v>
      </c>
    </row>
    <row r="2121" spans="1:22" x14ac:dyDescent="0.35">
      <c r="A2121">
        <v>2911221</v>
      </c>
      <c r="B2121">
        <v>1</v>
      </c>
      <c r="C2121">
        <v>8</v>
      </c>
      <c r="D2121">
        <v>3</v>
      </c>
      <c r="E2121">
        <v>1</v>
      </c>
      <c r="F2121">
        <v>3</v>
      </c>
      <c r="G2121">
        <v>3</v>
      </c>
      <c r="H2121">
        <v>0.92906169745202904</v>
      </c>
      <c r="I2121">
        <v>2911221</v>
      </c>
      <c r="J2121">
        <f>IF(B2121=1,1,IF(B2121=2,0,NA))</f>
        <v>1</v>
      </c>
      <c r="K2121">
        <f t="shared" ca="1" si="231"/>
        <v>46</v>
      </c>
      <c r="L2121">
        <f t="shared" si="232"/>
        <v>3</v>
      </c>
      <c r="M2121">
        <f t="shared" si="233"/>
        <v>1</v>
      </c>
      <c r="N2121">
        <f t="shared" si="234"/>
        <v>0</v>
      </c>
      <c r="O2121">
        <f t="shared" si="235"/>
        <v>0</v>
      </c>
      <c r="P2121">
        <f t="shared" si="236"/>
        <v>1</v>
      </c>
      <c r="Q2121">
        <f t="shared" si="237"/>
        <v>0.92906169745202904</v>
      </c>
      <c r="V2121">
        <v>3</v>
      </c>
    </row>
    <row r="2122" spans="1:22" x14ac:dyDescent="0.35">
      <c r="A2122">
        <v>2900923</v>
      </c>
      <c r="B2122">
        <v>1</v>
      </c>
      <c r="C2122">
        <v>11</v>
      </c>
      <c r="D2122">
        <v>3</v>
      </c>
      <c r="E2122">
        <v>1</v>
      </c>
      <c r="F2122">
        <v>17</v>
      </c>
      <c r="G2122">
        <v>2</v>
      </c>
      <c r="H2122">
        <v>0.82040750382809802</v>
      </c>
      <c r="I2122">
        <v>2900923</v>
      </c>
      <c r="J2122">
        <f>IF(B2122=1,1,IF(B2122=2,0,NA))</f>
        <v>1</v>
      </c>
      <c r="K2122">
        <f t="shared" ca="1" si="231"/>
        <v>60</v>
      </c>
      <c r="L2122">
        <f t="shared" si="232"/>
        <v>3</v>
      </c>
      <c r="M2122">
        <f t="shared" si="233"/>
        <v>1</v>
      </c>
      <c r="N2122">
        <f t="shared" si="234"/>
        <v>0</v>
      </c>
      <c r="O2122">
        <f t="shared" si="235"/>
        <v>1</v>
      </c>
      <c r="P2122">
        <f t="shared" si="236"/>
        <v>0</v>
      </c>
      <c r="Q2122">
        <f t="shared" si="237"/>
        <v>0.82040750382809802</v>
      </c>
      <c r="V2122">
        <v>3</v>
      </c>
    </row>
    <row r="2123" spans="1:22" x14ac:dyDescent="0.35">
      <c r="A2123">
        <v>2909387</v>
      </c>
      <c r="B2123">
        <v>2</v>
      </c>
      <c r="C2123">
        <v>9</v>
      </c>
      <c r="D2123">
        <v>5</v>
      </c>
      <c r="E2123">
        <v>1</v>
      </c>
      <c r="F2123">
        <v>17</v>
      </c>
      <c r="G2123">
        <v>3</v>
      </c>
      <c r="H2123">
        <v>0.76066619779400202</v>
      </c>
      <c r="I2123">
        <v>2909387</v>
      </c>
      <c r="J2123">
        <f>IF(B2123=1,1,IF(B2123=2,0,NA))</f>
        <v>0</v>
      </c>
      <c r="K2123">
        <f t="shared" ca="1" si="231"/>
        <v>52</v>
      </c>
      <c r="L2123">
        <f t="shared" si="232"/>
        <v>5</v>
      </c>
      <c r="M2123">
        <f t="shared" si="233"/>
        <v>1</v>
      </c>
      <c r="N2123">
        <f t="shared" si="234"/>
        <v>0</v>
      </c>
      <c r="O2123">
        <f t="shared" si="235"/>
        <v>0</v>
      </c>
      <c r="P2123">
        <f t="shared" si="236"/>
        <v>0</v>
      </c>
      <c r="Q2123">
        <f t="shared" si="237"/>
        <v>0.76066619779400202</v>
      </c>
      <c r="V2123">
        <v>3</v>
      </c>
    </row>
    <row r="2124" spans="1:22" x14ac:dyDescent="0.35">
      <c r="A2124">
        <v>2911833</v>
      </c>
      <c r="B2124">
        <v>2</v>
      </c>
      <c r="C2124">
        <v>6</v>
      </c>
      <c r="D2124">
        <v>5</v>
      </c>
      <c r="E2124">
        <v>1</v>
      </c>
      <c r="F2124">
        <v>9</v>
      </c>
      <c r="G2124">
        <v>3</v>
      </c>
      <c r="H2124">
        <v>0.61489783219056604</v>
      </c>
      <c r="I2124">
        <v>2911833</v>
      </c>
      <c r="J2124">
        <f>IF(B2124=1,1,IF(B2124=2,0,NA))</f>
        <v>0</v>
      </c>
      <c r="K2124">
        <f t="shared" ca="1" si="231"/>
        <v>38</v>
      </c>
      <c r="L2124">
        <f t="shared" si="232"/>
        <v>5</v>
      </c>
      <c r="M2124">
        <f t="shared" si="233"/>
        <v>1</v>
      </c>
      <c r="N2124">
        <f t="shared" si="234"/>
        <v>0</v>
      </c>
      <c r="O2124">
        <f t="shared" si="235"/>
        <v>0</v>
      </c>
      <c r="P2124">
        <f t="shared" si="236"/>
        <v>0</v>
      </c>
      <c r="Q2124">
        <f t="shared" si="237"/>
        <v>0.61489783219056604</v>
      </c>
      <c r="V2124">
        <v>3</v>
      </c>
    </row>
    <row r="2125" spans="1:22" x14ac:dyDescent="0.35">
      <c r="A2125">
        <v>2902274</v>
      </c>
      <c r="B2125">
        <v>2</v>
      </c>
      <c r="C2125">
        <v>-1</v>
      </c>
      <c r="D2125">
        <v>5</v>
      </c>
      <c r="E2125">
        <v>1</v>
      </c>
      <c r="F2125">
        <v>9</v>
      </c>
      <c r="G2125">
        <v>-1</v>
      </c>
      <c r="H2125">
        <v>0.81890244672214296</v>
      </c>
      <c r="I2125">
        <v>2902274</v>
      </c>
      <c r="J2125">
        <f>IF(B2125=1,1,IF(B2125=2,0,NA))</f>
        <v>0</v>
      </c>
      <c r="K2125">
        <f t="shared" ca="1" si="231"/>
        <v>0</v>
      </c>
      <c r="L2125">
        <f t="shared" si="232"/>
        <v>5</v>
      </c>
      <c r="M2125">
        <f t="shared" si="233"/>
        <v>1</v>
      </c>
      <c r="N2125">
        <f t="shared" si="234"/>
        <v>0</v>
      </c>
      <c r="O2125">
        <f t="shared" si="235"/>
        <v>0</v>
      </c>
      <c r="P2125">
        <f t="shared" si="236"/>
        <v>0</v>
      </c>
      <c r="Q2125">
        <f t="shared" si="237"/>
        <v>0.81890244672214296</v>
      </c>
      <c r="V2125">
        <v>3</v>
      </c>
    </row>
    <row r="2126" spans="1:22" x14ac:dyDescent="0.35">
      <c r="A2126">
        <v>2908966</v>
      </c>
      <c r="B2126">
        <v>1</v>
      </c>
      <c r="C2126">
        <v>-1</v>
      </c>
      <c r="D2126">
        <v>5</v>
      </c>
      <c r="E2126">
        <v>1</v>
      </c>
      <c r="F2126">
        <v>9</v>
      </c>
      <c r="G2126">
        <v>-1</v>
      </c>
      <c r="H2126">
        <v>0.66850194547205</v>
      </c>
      <c r="I2126">
        <v>2908966</v>
      </c>
      <c r="J2126">
        <f>IF(B2126=1,1,IF(B2126=2,0,NA))</f>
        <v>1</v>
      </c>
      <c r="K2126">
        <f t="shared" ca="1" si="231"/>
        <v>0</v>
      </c>
      <c r="L2126">
        <f t="shared" si="232"/>
        <v>5</v>
      </c>
      <c r="M2126">
        <f t="shared" si="233"/>
        <v>1</v>
      </c>
      <c r="N2126">
        <f t="shared" si="234"/>
        <v>0</v>
      </c>
      <c r="O2126">
        <f t="shared" si="235"/>
        <v>0</v>
      </c>
      <c r="P2126">
        <f t="shared" si="236"/>
        <v>0</v>
      </c>
      <c r="Q2126">
        <f t="shared" si="237"/>
        <v>0.66850194547205</v>
      </c>
      <c r="V2126">
        <v>3</v>
      </c>
    </row>
    <row r="2127" spans="1:22" x14ac:dyDescent="0.35">
      <c r="A2127">
        <v>2904539</v>
      </c>
      <c r="B2127">
        <v>1</v>
      </c>
      <c r="C2127">
        <v>14</v>
      </c>
      <c r="D2127">
        <v>4</v>
      </c>
      <c r="E2127">
        <v>1</v>
      </c>
      <c r="F2127">
        <v>6</v>
      </c>
      <c r="G2127">
        <v>3</v>
      </c>
      <c r="H2127">
        <v>0.767582826929054</v>
      </c>
      <c r="I2127">
        <v>2904539</v>
      </c>
      <c r="J2127">
        <f>IF(B2127=1,1,IF(B2127=2,0,NA))</f>
        <v>1</v>
      </c>
      <c r="K2127">
        <f t="shared" ca="1" si="231"/>
        <v>77</v>
      </c>
      <c r="L2127">
        <f t="shared" si="232"/>
        <v>4</v>
      </c>
      <c r="M2127">
        <f t="shared" si="233"/>
        <v>1</v>
      </c>
      <c r="N2127">
        <f t="shared" si="234"/>
        <v>0</v>
      </c>
      <c r="O2127">
        <f t="shared" si="235"/>
        <v>0</v>
      </c>
      <c r="P2127">
        <f t="shared" si="236"/>
        <v>0</v>
      </c>
      <c r="Q2127">
        <f t="shared" si="237"/>
        <v>0.767582826929054</v>
      </c>
      <c r="V2127">
        <v>3</v>
      </c>
    </row>
    <row r="2128" spans="1:22" x14ac:dyDescent="0.35">
      <c r="A2128">
        <v>2907458</v>
      </c>
      <c r="B2128">
        <v>2</v>
      </c>
      <c r="C2128">
        <v>10</v>
      </c>
      <c r="D2128">
        <v>4</v>
      </c>
      <c r="E2128">
        <v>1</v>
      </c>
      <c r="F2128">
        <v>15</v>
      </c>
      <c r="G2128">
        <v>2</v>
      </c>
      <c r="H2128">
        <v>0.92996202103956505</v>
      </c>
      <c r="I2128">
        <v>2907458</v>
      </c>
      <c r="J2128">
        <f>IF(B2128=1,1,IF(B2128=2,0,NA))</f>
        <v>0</v>
      </c>
      <c r="K2128">
        <f t="shared" ca="1" si="231"/>
        <v>55</v>
      </c>
      <c r="L2128">
        <f t="shared" si="232"/>
        <v>4</v>
      </c>
      <c r="M2128">
        <f t="shared" si="233"/>
        <v>1</v>
      </c>
      <c r="N2128">
        <f t="shared" si="234"/>
        <v>0</v>
      </c>
      <c r="O2128">
        <f t="shared" si="235"/>
        <v>1</v>
      </c>
      <c r="P2128">
        <f t="shared" si="236"/>
        <v>0</v>
      </c>
      <c r="Q2128">
        <f t="shared" si="237"/>
        <v>0.92996202103956505</v>
      </c>
      <c r="V2128">
        <v>3</v>
      </c>
    </row>
    <row r="2129" spans="1:22" x14ac:dyDescent="0.35">
      <c r="A2129">
        <v>2900017</v>
      </c>
      <c r="B2129">
        <v>1</v>
      </c>
      <c r="C2129">
        <v>10</v>
      </c>
      <c r="D2129">
        <v>4</v>
      </c>
      <c r="E2129">
        <v>1</v>
      </c>
      <c r="F2129">
        <v>15</v>
      </c>
      <c r="G2129">
        <v>3</v>
      </c>
      <c r="H2129">
        <v>0.97763075948644895</v>
      </c>
      <c r="I2129">
        <v>2900017</v>
      </c>
      <c r="J2129">
        <f>IF(B2129=1,1,IF(B2129=2,0,NA))</f>
        <v>1</v>
      </c>
      <c r="K2129">
        <f t="shared" ca="1" si="231"/>
        <v>55</v>
      </c>
      <c r="L2129">
        <f t="shared" si="232"/>
        <v>4</v>
      </c>
      <c r="M2129">
        <f t="shared" si="233"/>
        <v>1</v>
      </c>
      <c r="N2129">
        <f t="shared" si="234"/>
        <v>0</v>
      </c>
      <c r="O2129">
        <f t="shared" si="235"/>
        <v>0</v>
      </c>
      <c r="P2129">
        <f t="shared" si="236"/>
        <v>0</v>
      </c>
      <c r="Q2129">
        <f t="shared" si="237"/>
        <v>0.97763075948644895</v>
      </c>
      <c r="V2129">
        <v>3</v>
      </c>
    </row>
    <row r="2130" spans="1:22" x14ac:dyDescent="0.35">
      <c r="A2130">
        <v>2910694</v>
      </c>
      <c r="B2130">
        <v>2</v>
      </c>
      <c r="C2130">
        <v>3</v>
      </c>
      <c r="D2130">
        <v>5</v>
      </c>
      <c r="E2130">
        <v>1</v>
      </c>
      <c r="F2130">
        <v>-1</v>
      </c>
      <c r="G2130">
        <v>1</v>
      </c>
      <c r="H2130">
        <v>0.81678700897152401</v>
      </c>
      <c r="I2130">
        <v>2910694</v>
      </c>
      <c r="J2130">
        <f>IF(B2130=1,1,IF(B2130=2,0,NA))</f>
        <v>0</v>
      </c>
      <c r="K2130">
        <f t="shared" ca="1" si="231"/>
        <v>0</v>
      </c>
      <c r="L2130">
        <f t="shared" si="232"/>
        <v>5</v>
      </c>
      <c r="M2130">
        <f t="shared" si="233"/>
        <v>1</v>
      </c>
      <c r="N2130">
        <f t="shared" si="234"/>
        <v>1</v>
      </c>
      <c r="O2130">
        <f t="shared" si="235"/>
        <v>0</v>
      </c>
      <c r="P2130">
        <f t="shared" si="236"/>
        <v>0</v>
      </c>
      <c r="Q2130">
        <f t="shared" si="237"/>
        <v>0.81678700897152401</v>
      </c>
      <c r="V2130">
        <v>3</v>
      </c>
    </row>
    <row r="2131" spans="1:22" x14ac:dyDescent="0.35">
      <c r="A2131">
        <v>2907147</v>
      </c>
      <c r="B2131">
        <v>2</v>
      </c>
      <c r="C2131">
        <v>8</v>
      </c>
      <c r="D2131">
        <v>5</v>
      </c>
      <c r="E2131">
        <v>1</v>
      </c>
      <c r="F2131">
        <v>9</v>
      </c>
      <c r="G2131">
        <v>2</v>
      </c>
      <c r="H2131">
        <v>0.66511773230505</v>
      </c>
      <c r="I2131">
        <v>2907147</v>
      </c>
      <c r="J2131">
        <f>IF(B2131=1,1,IF(B2131=2,0,NA))</f>
        <v>0</v>
      </c>
      <c r="K2131">
        <f t="shared" ca="1" si="231"/>
        <v>46</v>
      </c>
      <c r="L2131">
        <f t="shared" si="232"/>
        <v>5</v>
      </c>
      <c r="M2131">
        <f t="shared" si="233"/>
        <v>1</v>
      </c>
      <c r="N2131">
        <f t="shared" si="234"/>
        <v>0</v>
      </c>
      <c r="O2131">
        <f t="shared" si="235"/>
        <v>1</v>
      </c>
      <c r="P2131">
        <f t="shared" si="236"/>
        <v>0</v>
      </c>
      <c r="Q2131">
        <f t="shared" si="237"/>
        <v>0.66511773230505</v>
      </c>
      <c r="V2131">
        <v>3</v>
      </c>
    </row>
    <row r="2132" spans="1:22" x14ac:dyDescent="0.35">
      <c r="A2132">
        <v>2901284</v>
      </c>
      <c r="B2132">
        <v>2</v>
      </c>
      <c r="C2132">
        <v>-1</v>
      </c>
      <c r="D2132">
        <v>5</v>
      </c>
      <c r="E2132">
        <v>1</v>
      </c>
      <c r="F2132">
        <v>9</v>
      </c>
      <c r="G2132">
        <v>-1</v>
      </c>
      <c r="H2132">
        <v>0.748350792170136</v>
      </c>
      <c r="I2132">
        <v>2901284</v>
      </c>
      <c r="J2132">
        <f>IF(B2132=1,1,IF(B2132=2,0,NA))</f>
        <v>0</v>
      </c>
      <c r="K2132">
        <f t="shared" ca="1" si="231"/>
        <v>0</v>
      </c>
      <c r="L2132">
        <f t="shared" si="232"/>
        <v>5</v>
      </c>
      <c r="M2132">
        <f t="shared" si="233"/>
        <v>1</v>
      </c>
      <c r="N2132">
        <f t="shared" si="234"/>
        <v>0</v>
      </c>
      <c r="O2132">
        <f t="shared" si="235"/>
        <v>0</v>
      </c>
      <c r="P2132">
        <f t="shared" si="236"/>
        <v>0</v>
      </c>
      <c r="Q2132">
        <f t="shared" si="237"/>
        <v>0.748350792170136</v>
      </c>
      <c r="V2132">
        <v>3</v>
      </c>
    </row>
    <row r="2133" spans="1:22" x14ac:dyDescent="0.35">
      <c r="A2133">
        <v>2912358</v>
      </c>
      <c r="B2133">
        <v>1</v>
      </c>
      <c r="C2133">
        <v>-1</v>
      </c>
      <c r="D2133">
        <v>5</v>
      </c>
      <c r="E2133">
        <v>1</v>
      </c>
      <c r="F2133">
        <v>9</v>
      </c>
      <c r="G2133">
        <v>-1</v>
      </c>
      <c r="H2133">
        <v>0.80076782838552396</v>
      </c>
      <c r="I2133">
        <v>2912358</v>
      </c>
      <c r="J2133">
        <f>IF(B2133=1,1,IF(B2133=2,0,NA))</f>
        <v>1</v>
      </c>
      <c r="K2133">
        <f t="shared" ca="1" si="231"/>
        <v>0</v>
      </c>
      <c r="L2133">
        <f t="shared" si="232"/>
        <v>5</v>
      </c>
      <c r="M2133">
        <f t="shared" si="233"/>
        <v>1</v>
      </c>
      <c r="N2133">
        <f t="shared" si="234"/>
        <v>0</v>
      </c>
      <c r="O2133">
        <f t="shared" si="235"/>
        <v>0</v>
      </c>
      <c r="P2133">
        <f t="shared" si="236"/>
        <v>0</v>
      </c>
      <c r="Q2133">
        <f t="shared" si="237"/>
        <v>0.80076782838552396</v>
      </c>
      <c r="V2133">
        <v>3</v>
      </c>
    </row>
    <row r="2134" spans="1:22" x14ac:dyDescent="0.35">
      <c r="A2134">
        <v>2910592</v>
      </c>
      <c r="B2134">
        <v>1</v>
      </c>
      <c r="C2134">
        <v>6</v>
      </c>
      <c r="D2134">
        <v>5</v>
      </c>
      <c r="E2134">
        <v>1</v>
      </c>
      <c r="F2134">
        <v>3</v>
      </c>
      <c r="G2134">
        <v>3</v>
      </c>
      <c r="H2134">
        <v>1.37239693143108</v>
      </c>
      <c r="I2134">
        <v>2910592</v>
      </c>
      <c r="J2134">
        <f>IF(B2134=1,1,IF(B2134=2,0,NA))</f>
        <v>1</v>
      </c>
      <c r="K2134">
        <f t="shared" ca="1" si="231"/>
        <v>39</v>
      </c>
      <c r="L2134">
        <f t="shared" si="232"/>
        <v>5</v>
      </c>
      <c r="M2134">
        <f t="shared" si="233"/>
        <v>1</v>
      </c>
      <c r="N2134">
        <f t="shared" si="234"/>
        <v>0</v>
      </c>
      <c r="O2134">
        <f t="shared" si="235"/>
        <v>0</v>
      </c>
      <c r="P2134">
        <f t="shared" si="236"/>
        <v>1</v>
      </c>
      <c r="Q2134">
        <f t="shared" si="237"/>
        <v>1.37239693143108</v>
      </c>
      <c r="V2134">
        <v>3</v>
      </c>
    </row>
    <row r="2135" spans="1:22" x14ac:dyDescent="0.35">
      <c r="A2135">
        <v>2907306</v>
      </c>
      <c r="B2135">
        <v>2</v>
      </c>
      <c r="C2135">
        <v>5</v>
      </c>
      <c r="D2135">
        <v>5</v>
      </c>
      <c r="E2135">
        <v>1</v>
      </c>
      <c r="F2135">
        <v>3</v>
      </c>
      <c r="G2135">
        <v>3</v>
      </c>
      <c r="H2135">
        <v>1.1873038165179299</v>
      </c>
      <c r="I2135">
        <v>2907306</v>
      </c>
      <c r="J2135">
        <f>IF(B2135=1,1,IF(B2135=2,0,NA))</f>
        <v>0</v>
      </c>
      <c r="K2135">
        <f t="shared" ca="1" si="231"/>
        <v>33</v>
      </c>
      <c r="L2135">
        <f t="shared" si="232"/>
        <v>5</v>
      </c>
      <c r="M2135">
        <f t="shared" si="233"/>
        <v>1</v>
      </c>
      <c r="N2135">
        <f t="shared" si="234"/>
        <v>0</v>
      </c>
      <c r="O2135">
        <f t="shared" si="235"/>
        <v>0</v>
      </c>
      <c r="P2135">
        <f t="shared" si="236"/>
        <v>1</v>
      </c>
      <c r="Q2135">
        <f t="shared" si="237"/>
        <v>1.1873038165179299</v>
      </c>
      <c r="V2135">
        <v>3</v>
      </c>
    </row>
    <row r="2136" spans="1:22" x14ac:dyDescent="0.35">
      <c r="A2136">
        <v>2910955</v>
      </c>
      <c r="B2136">
        <v>2</v>
      </c>
      <c r="C2136">
        <v>-1</v>
      </c>
      <c r="D2136">
        <v>5</v>
      </c>
      <c r="E2136">
        <v>1</v>
      </c>
      <c r="F2136">
        <v>3</v>
      </c>
      <c r="G2136">
        <v>-1</v>
      </c>
      <c r="H2136">
        <v>1.2802031634353399</v>
      </c>
      <c r="I2136">
        <v>2910955</v>
      </c>
      <c r="J2136">
        <f>IF(B2136=1,1,IF(B2136=2,0,NA))</f>
        <v>0</v>
      </c>
      <c r="K2136">
        <f t="shared" ca="1" si="231"/>
        <v>0</v>
      </c>
      <c r="L2136">
        <f t="shared" si="232"/>
        <v>5</v>
      </c>
      <c r="M2136">
        <f t="shared" si="233"/>
        <v>1</v>
      </c>
      <c r="N2136">
        <f t="shared" si="234"/>
        <v>0</v>
      </c>
      <c r="O2136">
        <f t="shared" si="235"/>
        <v>0</v>
      </c>
      <c r="P2136">
        <f t="shared" si="236"/>
        <v>1</v>
      </c>
      <c r="Q2136">
        <f t="shared" si="237"/>
        <v>1.2802031634353399</v>
      </c>
      <c r="V2136">
        <v>3</v>
      </c>
    </row>
    <row r="2137" spans="1:22" x14ac:dyDescent="0.35">
      <c r="A2137">
        <v>2912113</v>
      </c>
      <c r="B2137">
        <v>2</v>
      </c>
      <c r="C2137">
        <v>7</v>
      </c>
      <c r="D2137">
        <v>4</v>
      </c>
      <c r="E2137">
        <v>1</v>
      </c>
      <c r="F2137">
        <v>15</v>
      </c>
      <c r="G2137">
        <v>3</v>
      </c>
      <c r="H2137">
        <v>0.78752500719392204</v>
      </c>
      <c r="I2137">
        <v>2912113</v>
      </c>
      <c r="J2137">
        <f>IF(B2137=1,1,IF(B2137=2,0,NA))</f>
        <v>0</v>
      </c>
      <c r="K2137">
        <f t="shared" ca="1" si="231"/>
        <v>40</v>
      </c>
      <c r="L2137">
        <f t="shared" si="232"/>
        <v>4</v>
      </c>
      <c r="M2137">
        <f t="shared" si="233"/>
        <v>1</v>
      </c>
      <c r="N2137">
        <f t="shared" si="234"/>
        <v>0</v>
      </c>
      <c r="O2137">
        <f t="shared" si="235"/>
        <v>0</v>
      </c>
      <c r="P2137">
        <f t="shared" si="236"/>
        <v>0</v>
      </c>
      <c r="Q2137">
        <f t="shared" si="237"/>
        <v>0.78752500719392204</v>
      </c>
      <c r="V2137">
        <v>3</v>
      </c>
    </row>
    <row r="2138" spans="1:22" x14ac:dyDescent="0.35">
      <c r="A2138">
        <v>2905189</v>
      </c>
      <c r="B2138">
        <v>1</v>
      </c>
      <c r="C2138">
        <v>9</v>
      </c>
      <c r="D2138">
        <v>5</v>
      </c>
      <c r="E2138">
        <v>1</v>
      </c>
      <c r="F2138">
        <v>8</v>
      </c>
      <c r="G2138">
        <v>1</v>
      </c>
      <c r="H2138">
        <v>0.913213480938176</v>
      </c>
      <c r="I2138">
        <v>2905189</v>
      </c>
      <c r="J2138">
        <f>IF(B2138=1,1,IF(B2138=2,0,NA))</f>
        <v>1</v>
      </c>
      <c r="K2138">
        <f t="shared" ca="1" si="231"/>
        <v>50</v>
      </c>
      <c r="L2138">
        <f t="shared" si="232"/>
        <v>5</v>
      </c>
      <c r="M2138">
        <f t="shared" si="233"/>
        <v>1</v>
      </c>
      <c r="N2138">
        <f t="shared" si="234"/>
        <v>1</v>
      </c>
      <c r="O2138">
        <f t="shared" si="235"/>
        <v>0</v>
      </c>
      <c r="P2138">
        <f t="shared" si="236"/>
        <v>0</v>
      </c>
      <c r="Q2138">
        <f t="shared" si="237"/>
        <v>0.913213480938176</v>
      </c>
      <c r="V2138">
        <v>3</v>
      </c>
    </row>
    <row r="2139" spans="1:22" x14ac:dyDescent="0.35">
      <c r="A2139">
        <v>2909885</v>
      </c>
      <c r="B2139">
        <v>2</v>
      </c>
      <c r="C2139">
        <v>11</v>
      </c>
      <c r="D2139">
        <v>5</v>
      </c>
      <c r="E2139">
        <v>1</v>
      </c>
      <c r="F2139">
        <v>8</v>
      </c>
      <c r="G2139">
        <v>3</v>
      </c>
      <c r="H2139">
        <v>0.85925537717921296</v>
      </c>
      <c r="I2139">
        <v>2909885</v>
      </c>
      <c r="J2139">
        <f>IF(B2139=1,1,IF(B2139=2,0,NA))</f>
        <v>0</v>
      </c>
      <c r="K2139">
        <f t="shared" ca="1" si="231"/>
        <v>62</v>
      </c>
      <c r="L2139">
        <f t="shared" si="232"/>
        <v>5</v>
      </c>
      <c r="M2139">
        <f t="shared" si="233"/>
        <v>1</v>
      </c>
      <c r="N2139">
        <f t="shared" si="234"/>
        <v>0</v>
      </c>
      <c r="O2139">
        <f t="shared" si="235"/>
        <v>0</v>
      </c>
      <c r="P2139">
        <f t="shared" si="236"/>
        <v>0</v>
      </c>
      <c r="Q2139">
        <f t="shared" si="237"/>
        <v>0.85925537717921296</v>
      </c>
      <c r="V2139">
        <v>3</v>
      </c>
    </row>
    <row r="2140" spans="1:22" x14ac:dyDescent="0.35">
      <c r="A2140">
        <v>2912190</v>
      </c>
      <c r="B2140">
        <v>1</v>
      </c>
      <c r="C2140">
        <v>5</v>
      </c>
      <c r="D2140">
        <v>2</v>
      </c>
      <c r="E2140">
        <v>1</v>
      </c>
      <c r="F2140">
        <v>16</v>
      </c>
      <c r="G2140">
        <v>3</v>
      </c>
      <c r="H2140">
        <v>1.10801249639551</v>
      </c>
      <c r="I2140">
        <v>2912190</v>
      </c>
      <c r="J2140">
        <f>IF(B2140=1,1,IF(B2140=2,0,NA))</f>
        <v>1</v>
      </c>
      <c r="K2140">
        <f t="shared" ca="1" si="231"/>
        <v>34</v>
      </c>
      <c r="L2140">
        <f t="shared" si="232"/>
        <v>2</v>
      </c>
      <c r="M2140">
        <f t="shared" si="233"/>
        <v>1</v>
      </c>
      <c r="N2140">
        <f t="shared" si="234"/>
        <v>0</v>
      </c>
      <c r="O2140">
        <f t="shared" si="235"/>
        <v>0</v>
      </c>
      <c r="P2140">
        <f t="shared" si="236"/>
        <v>0</v>
      </c>
      <c r="Q2140">
        <f t="shared" si="237"/>
        <v>1.10801249639551</v>
      </c>
      <c r="V2140">
        <v>3</v>
      </c>
    </row>
    <row r="2141" spans="1:22" x14ac:dyDescent="0.35">
      <c r="A2141">
        <v>2903755</v>
      </c>
      <c r="B2141">
        <v>2</v>
      </c>
      <c r="C2141">
        <v>5</v>
      </c>
      <c r="D2141">
        <v>2</v>
      </c>
      <c r="E2141">
        <v>1</v>
      </c>
      <c r="F2141">
        <v>16</v>
      </c>
      <c r="G2141">
        <v>3</v>
      </c>
      <c r="H2141">
        <v>1.0404641561854799</v>
      </c>
      <c r="I2141">
        <v>2903755</v>
      </c>
      <c r="J2141">
        <f>IF(B2141=1,1,IF(B2141=2,0,NA))</f>
        <v>0</v>
      </c>
      <c r="K2141">
        <f t="shared" ca="1" si="231"/>
        <v>34</v>
      </c>
      <c r="L2141">
        <f t="shared" si="232"/>
        <v>2</v>
      </c>
      <c r="M2141">
        <f t="shared" si="233"/>
        <v>1</v>
      </c>
      <c r="N2141">
        <f t="shared" si="234"/>
        <v>0</v>
      </c>
      <c r="O2141">
        <f t="shared" si="235"/>
        <v>0</v>
      </c>
      <c r="P2141">
        <f t="shared" si="236"/>
        <v>0</v>
      </c>
      <c r="Q2141">
        <f t="shared" si="237"/>
        <v>1.0404641561854799</v>
      </c>
      <c r="V2141">
        <v>3</v>
      </c>
    </row>
    <row r="2142" spans="1:22" x14ac:dyDescent="0.35">
      <c r="A2142">
        <v>2908920</v>
      </c>
      <c r="B2142">
        <v>2</v>
      </c>
      <c r="C2142">
        <v>-1</v>
      </c>
      <c r="D2142">
        <v>2</v>
      </c>
      <c r="E2142">
        <v>1</v>
      </c>
      <c r="F2142">
        <v>16</v>
      </c>
      <c r="G2142">
        <v>-1</v>
      </c>
      <c r="H2142">
        <v>1.19507997748645</v>
      </c>
      <c r="I2142">
        <v>2908920</v>
      </c>
      <c r="J2142">
        <f>IF(B2142=1,1,IF(B2142=2,0,NA))</f>
        <v>0</v>
      </c>
      <c r="K2142">
        <f t="shared" ca="1" si="231"/>
        <v>0</v>
      </c>
      <c r="L2142">
        <f t="shared" si="232"/>
        <v>2</v>
      </c>
      <c r="M2142">
        <f t="shared" si="233"/>
        <v>1</v>
      </c>
      <c r="N2142">
        <f t="shared" si="234"/>
        <v>0</v>
      </c>
      <c r="O2142">
        <f t="shared" si="235"/>
        <v>0</v>
      </c>
      <c r="P2142">
        <f t="shared" si="236"/>
        <v>0</v>
      </c>
      <c r="Q2142">
        <f t="shared" si="237"/>
        <v>1.19507997748645</v>
      </c>
      <c r="V2142">
        <v>3</v>
      </c>
    </row>
    <row r="2143" spans="1:22" x14ac:dyDescent="0.35">
      <c r="A2143">
        <v>2903860</v>
      </c>
      <c r="B2143">
        <v>1</v>
      </c>
      <c r="C2143">
        <v>-1</v>
      </c>
      <c r="D2143">
        <v>2</v>
      </c>
      <c r="E2143">
        <v>1</v>
      </c>
      <c r="F2143">
        <v>16</v>
      </c>
      <c r="G2143">
        <v>-1</v>
      </c>
      <c r="H2143">
        <v>1.2435342744921301</v>
      </c>
      <c r="I2143">
        <v>2903860</v>
      </c>
      <c r="J2143">
        <f>IF(B2143=1,1,IF(B2143=2,0,NA))</f>
        <v>1</v>
      </c>
      <c r="K2143">
        <f t="shared" ca="1" si="231"/>
        <v>0</v>
      </c>
      <c r="L2143">
        <f t="shared" si="232"/>
        <v>2</v>
      </c>
      <c r="M2143">
        <f t="shared" si="233"/>
        <v>1</v>
      </c>
      <c r="N2143">
        <f t="shared" si="234"/>
        <v>0</v>
      </c>
      <c r="O2143">
        <f t="shared" si="235"/>
        <v>0</v>
      </c>
      <c r="P2143">
        <f t="shared" si="236"/>
        <v>0</v>
      </c>
      <c r="Q2143">
        <f t="shared" si="237"/>
        <v>1.2435342744921301</v>
      </c>
      <c r="V2143">
        <v>3</v>
      </c>
    </row>
    <row r="2144" spans="1:22" x14ac:dyDescent="0.35">
      <c r="A2144">
        <v>2909196</v>
      </c>
      <c r="B2144">
        <v>2</v>
      </c>
      <c r="C2144">
        <v>5</v>
      </c>
      <c r="D2144">
        <v>5</v>
      </c>
      <c r="E2144">
        <v>1</v>
      </c>
      <c r="F2144">
        <v>15</v>
      </c>
      <c r="G2144">
        <v>1</v>
      </c>
      <c r="H2144">
        <v>0.98202972880824702</v>
      </c>
      <c r="I2144">
        <v>2909196</v>
      </c>
      <c r="J2144">
        <f>IF(B2144=1,1,IF(B2144=2,0,NA))</f>
        <v>0</v>
      </c>
      <c r="K2144">
        <f t="shared" ca="1" si="231"/>
        <v>33</v>
      </c>
      <c r="L2144">
        <f t="shared" si="232"/>
        <v>5</v>
      </c>
      <c r="M2144">
        <f t="shared" si="233"/>
        <v>1</v>
      </c>
      <c r="N2144">
        <f t="shared" si="234"/>
        <v>1</v>
      </c>
      <c r="O2144">
        <f t="shared" si="235"/>
        <v>0</v>
      </c>
      <c r="P2144">
        <f t="shared" si="236"/>
        <v>0</v>
      </c>
      <c r="Q2144">
        <f t="shared" si="237"/>
        <v>0.98202972880824702</v>
      </c>
      <c r="V2144">
        <v>3</v>
      </c>
    </row>
    <row r="2145" spans="1:22" x14ac:dyDescent="0.35">
      <c r="A2145">
        <v>2900896</v>
      </c>
      <c r="B2145">
        <v>1</v>
      </c>
      <c r="C2145">
        <v>6</v>
      </c>
      <c r="D2145">
        <v>5</v>
      </c>
      <c r="E2145">
        <v>1</v>
      </c>
      <c r="F2145">
        <v>15</v>
      </c>
      <c r="G2145">
        <v>1</v>
      </c>
      <c r="H2145">
        <v>1.01949917050033</v>
      </c>
      <c r="I2145">
        <v>2900896</v>
      </c>
      <c r="J2145">
        <f>IF(B2145=1,1,IF(B2145=2,0,NA))</f>
        <v>1</v>
      </c>
      <c r="K2145">
        <f t="shared" ca="1" si="231"/>
        <v>38</v>
      </c>
      <c r="L2145">
        <f t="shared" si="232"/>
        <v>5</v>
      </c>
      <c r="M2145">
        <f t="shared" si="233"/>
        <v>1</v>
      </c>
      <c r="N2145">
        <f t="shared" si="234"/>
        <v>1</v>
      </c>
      <c r="O2145">
        <f t="shared" si="235"/>
        <v>0</v>
      </c>
      <c r="P2145">
        <f t="shared" si="236"/>
        <v>0</v>
      </c>
      <c r="Q2145">
        <f t="shared" si="237"/>
        <v>1.01949917050033</v>
      </c>
      <c r="V2145">
        <v>3</v>
      </c>
    </row>
    <row r="2146" spans="1:22" x14ac:dyDescent="0.35">
      <c r="A2146">
        <v>2902627</v>
      </c>
      <c r="B2146">
        <v>2</v>
      </c>
      <c r="C2146">
        <v>9</v>
      </c>
      <c r="D2146">
        <v>5</v>
      </c>
      <c r="E2146">
        <v>1</v>
      </c>
      <c r="F2146">
        <v>17</v>
      </c>
      <c r="G2146">
        <v>3</v>
      </c>
      <c r="H2146">
        <v>0.84136928346781703</v>
      </c>
      <c r="I2146">
        <v>2902627</v>
      </c>
      <c r="J2146">
        <f>IF(B2146=1,1,IF(B2146=2,0,NA))</f>
        <v>0</v>
      </c>
      <c r="K2146">
        <f t="shared" ca="1" si="231"/>
        <v>52</v>
      </c>
      <c r="L2146">
        <f t="shared" si="232"/>
        <v>5</v>
      </c>
      <c r="M2146">
        <f t="shared" si="233"/>
        <v>1</v>
      </c>
      <c r="N2146">
        <f t="shared" si="234"/>
        <v>0</v>
      </c>
      <c r="O2146">
        <f t="shared" si="235"/>
        <v>0</v>
      </c>
      <c r="P2146">
        <f t="shared" si="236"/>
        <v>0</v>
      </c>
      <c r="Q2146">
        <f t="shared" si="237"/>
        <v>0.84136928346781703</v>
      </c>
      <c r="V2146">
        <v>3</v>
      </c>
    </row>
    <row r="2147" spans="1:22" x14ac:dyDescent="0.35">
      <c r="A2147">
        <v>2904222</v>
      </c>
      <c r="B2147">
        <v>1</v>
      </c>
      <c r="C2147">
        <v>8</v>
      </c>
      <c r="D2147">
        <v>5</v>
      </c>
      <c r="E2147">
        <v>1</v>
      </c>
      <c r="F2147">
        <v>17</v>
      </c>
      <c r="G2147">
        <v>2</v>
      </c>
      <c r="H2147">
        <v>0.88159045343644504</v>
      </c>
      <c r="I2147">
        <v>2904222</v>
      </c>
      <c r="J2147">
        <f>IF(B2147=1,1,IF(B2147=2,0,NA))</f>
        <v>1</v>
      </c>
      <c r="K2147">
        <f t="shared" ca="1" si="231"/>
        <v>48</v>
      </c>
      <c r="L2147">
        <f t="shared" si="232"/>
        <v>5</v>
      </c>
      <c r="M2147">
        <f t="shared" si="233"/>
        <v>1</v>
      </c>
      <c r="N2147">
        <f t="shared" si="234"/>
        <v>0</v>
      </c>
      <c r="O2147">
        <f t="shared" si="235"/>
        <v>1</v>
      </c>
      <c r="P2147">
        <f t="shared" si="236"/>
        <v>0</v>
      </c>
      <c r="Q2147">
        <f t="shared" si="237"/>
        <v>0.88159045343644504</v>
      </c>
      <c r="V2147">
        <v>3</v>
      </c>
    </row>
    <row r="2148" spans="1:22" x14ac:dyDescent="0.35">
      <c r="A2148">
        <v>2901135</v>
      </c>
      <c r="B2148">
        <v>2</v>
      </c>
      <c r="C2148">
        <v>10</v>
      </c>
      <c r="D2148">
        <v>5</v>
      </c>
      <c r="E2148">
        <v>1</v>
      </c>
      <c r="F2148">
        <v>9</v>
      </c>
      <c r="G2148">
        <v>1</v>
      </c>
      <c r="H2148">
        <v>0.70673397214866396</v>
      </c>
      <c r="I2148">
        <v>2901135</v>
      </c>
      <c r="J2148">
        <f>IF(B2148=1,1,IF(B2148=2,0,NA))</f>
        <v>0</v>
      </c>
      <c r="K2148">
        <f t="shared" ca="1" si="231"/>
        <v>58</v>
      </c>
      <c r="L2148">
        <f t="shared" si="232"/>
        <v>5</v>
      </c>
      <c r="M2148">
        <f t="shared" si="233"/>
        <v>1</v>
      </c>
      <c r="N2148">
        <f t="shared" si="234"/>
        <v>1</v>
      </c>
      <c r="O2148">
        <f t="shared" si="235"/>
        <v>0</v>
      </c>
      <c r="P2148">
        <f t="shared" si="236"/>
        <v>0</v>
      </c>
      <c r="Q2148">
        <f t="shared" si="237"/>
        <v>0.70673397214866396</v>
      </c>
      <c r="V2148">
        <v>3</v>
      </c>
    </row>
    <row r="2149" spans="1:22" x14ac:dyDescent="0.35">
      <c r="A2149">
        <v>2908971</v>
      </c>
      <c r="B2149">
        <v>1</v>
      </c>
      <c r="C2149">
        <v>10</v>
      </c>
      <c r="D2149">
        <v>5</v>
      </c>
      <c r="E2149">
        <v>1</v>
      </c>
      <c r="F2149">
        <v>9</v>
      </c>
      <c r="G2149">
        <v>2</v>
      </c>
      <c r="H2149">
        <v>0.721168028974291</v>
      </c>
      <c r="I2149">
        <v>2908971</v>
      </c>
      <c r="J2149">
        <f>IF(B2149=1,1,IF(B2149=2,0,NA))</f>
        <v>1</v>
      </c>
      <c r="K2149">
        <f t="shared" ca="1" si="231"/>
        <v>56</v>
      </c>
      <c r="L2149">
        <f t="shared" si="232"/>
        <v>5</v>
      </c>
      <c r="M2149">
        <f t="shared" si="233"/>
        <v>1</v>
      </c>
      <c r="N2149">
        <f t="shared" si="234"/>
        <v>0</v>
      </c>
      <c r="O2149">
        <f t="shared" si="235"/>
        <v>1</v>
      </c>
      <c r="P2149">
        <f t="shared" si="236"/>
        <v>0</v>
      </c>
      <c r="Q2149">
        <f t="shared" si="237"/>
        <v>0.721168028974291</v>
      </c>
      <c r="V2149">
        <v>3</v>
      </c>
    </row>
    <row r="2150" spans="1:22" x14ac:dyDescent="0.35">
      <c r="A2150">
        <v>2905969</v>
      </c>
      <c r="B2150">
        <v>2</v>
      </c>
      <c r="C2150">
        <v>-1</v>
      </c>
      <c r="D2150">
        <v>5</v>
      </c>
      <c r="E2150">
        <v>1</v>
      </c>
      <c r="F2150">
        <v>9</v>
      </c>
      <c r="G2150">
        <v>-1</v>
      </c>
      <c r="H2150">
        <v>0.83485166609137096</v>
      </c>
      <c r="I2150">
        <v>2905969</v>
      </c>
      <c r="J2150">
        <f>IF(B2150=1,1,IF(B2150=2,0,NA))</f>
        <v>0</v>
      </c>
      <c r="K2150">
        <f t="shared" ca="1" si="231"/>
        <v>0</v>
      </c>
      <c r="L2150">
        <f t="shared" si="232"/>
        <v>5</v>
      </c>
      <c r="M2150">
        <f t="shared" si="233"/>
        <v>1</v>
      </c>
      <c r="N2150">
        <f t="shared" si="234"/>
        <v>0</v>
      </c>
      <c r="O2150">
        <f t="shared" si="235"/>
        <v>0</v>
      </c>
      <c r="P2150">
        <f t="shared" si="236"/>
        <v>0</v>
      </c>
      <c r="Q2150">
        <f t="shared" si="237"/>
        <v>0.83485166609137096</v>
      </c>
      <c r="V2150">
        <v>3</v>
      </c>
    </row>
    <row r="2151" spans="1:22" x14ac:dyDescent="0.35">
      <c r="A2151">
        <v>2903800</v>
      </c>
      <c r="B2151">
        <v>1</v>
      </c>
      <c r="C2151">
        <v>3</v>
      </c>
      <c r="D2151">
        <v>5</v>
      </c>
      <c r="E2151">
        <v>3</v>
      </c>
      <c r="F2151">
        <v>8</v>
      </c>
      <c r="G2151">
        <v>3</v>
      </c>
      <c r="H2151">
        <v>2.4245802923161599</v>
      </c>
      <c r="I2151">
        <v>2903800</v>
      </c>
      <c r="J2151">
        <f>IF(B2151=1,1,IF(B2151=2,0,NA))</f>
        <v>1</v>
      </c>
      <c r="K2151">
        <f t="shared" ca="1" si="231"/>
        <v>0</v>
      </c>
      <c r="L2151">
        <f t="shared" si="232"/>
        <v>5</v>
      </c>
      <c r="M2151">
        <f t="shared" si="233"/>
        <v>3</v>
      </c>
      <c r="N2151">
        <f t="shared" si="234"/>
        <v>0</v>
      </c>
      <c r="O2151">
        <f t="shared" si="235"/>
        <v>0</v>
      </c>
      <c r="P2151">
        <f t="shared" si="236"/>
        <v>0</v>
      </c>
      <c r="Q2151">
        <f t="shared" si="237"/>
        <v>2.4245802923161599</v>
      </c>
      <c r="V2151">
        <v>5</v>
      </c>
    </row>
    <row r="2152" spans="1:22" x14ac:dyDescent="0.35">
      <c r="A2152">
        <v>2900667</v>
      </c>
      <c r="B2152">
        <v>1</v>
      </c>
      <c r="C2152">
        <v>1</v>
      </c>
      <c r="D2152">
        <v>4</v>
      </c>
      <c r="E2152">
        <v>3</v>
      </c>
      <c r="F2152">
        <v>8</v>
      </c>
      <c r="G2152">
        <v>3</v>
      </c>
      <c r="H2152">
        <v>2.2353636766749201</v>
      </c>
      <c r="I2152">
        <v>2900667</v>
      </c>
      <c r="J2152">
        <f>IF(B2152=1,1,IF(B2152=2,0,NA))</f>
        <v>1</v>
      </c>
      <c r="K2152">
        <f t="shared" ca="1" si="231"/>
        <v>0</v>
      </c>
      <c r="L2152">
        <f t="shared" si="232"/>
        <v>4</v>
      </c>
      <c r="M2152">
        <f t="shared" si="233"/>
        <v>3</v>
      </c>
      <c r="N2152">
        <f t="shared" si="234"/>
        <v>0</v>
      </c>
      <c r="O2152">
        <f t="shared" si="235"/>
        <v>0</v>
      </c>
      <c r="P2152">
        <f t="shared" si="236"/>
        <v>0</v>
      </c>
      <c r="Q2152">
        <f t="shared" si="237"/>
        <v>2.2353636766749201</v>
      </c>
      <c r="V2152">
        <v>5</v>
      </c>
    </row>
    <row r="2153" spans="1:22" x14ac:dyDescent="0.35">
      <c r="A2153">
        <v>2907284</v>
      </c>
      <c r="B2153">
        <v>2</v>
      </c>
      <c r="C2153">
        <v>2</v>
      </c>
      <c r="D2153">
        <v>4</v>
      </c>
      <c r="E2153">
        <v>3</v>
      </c>
      <c r="F2153">
        <v>8</v>
      </c>
      <c r="G2153">
        <v>3</v>
      </c>
      <c r="H2153">
        <v>2.07841337488694</v>
      </c>
      <c r="I2153">
        <v>2907284</v>
      </c>
      <c r="J2153">
        <f>IF(B2153=1,1,IF(B2153=2,0,NA))</f>
        <v>0</v>
      </c>
      <c r="K2153">
        <f t="shared" ca="1" si="231"/>
        <v>0</v>
      </c>
      <c r="L2153">
        <f t="shared" si="232"/>
        <v>4</v>
      </c>
      <c r="M2153">
        <f t="shared" si="233"/>
        <v>3</v>
      </c>
      <c r="N2153">
        <f t="shared" si="234"/>
        <v>0</v>
      </c>
      <c r="O2153">
        <f t="shared" si="235"/>
        <v>0</v>
      </c>
      <c r="P2153">
        <f t="shared" si="236"/>
        <v>0</v>
      </c>
      <c r="Q2153">
        <f t="shared" si="237"/>
        <v>2.07841337488694</v>
      </c>
      <c r="V2153">
        <v>5</v>
      </c>
    </row>
    <row r="2154" spans="1:22" x14ac:dyDescent="0.35">
      <c r="A2154">
        <v>2907265</v>
      </c>
      <c r="B2154">
        <v>2</v>
      </c>
      <c r="C2154">
        <v>-1</v>
      </c>
      <c r="D2154">
        <v>4</v>
      </c>
      <c r="E2154">
        <v>3</v>
      </c>
      <c r="F2154">
        <v>8</v>
      </c>
      <c r="G2154">
        <v>-1</v>
      </c>
      <c r="H2154">
        <v>1.29324470369823</v>
      </c>
      <c r="I2154">
        <v>2907265</v>
      </c>
      <c r="J2154">
        <f>IF(B2154=1,1,IF(B2154=2,0,NA))</f>
        <v>0</v>
      </c>
      <c r="K2154">
        <f t="shared" ca="1" si="231"/>
        <v>0</v>
      </c>
      <c r="L2154">
        <f t="shared" si="232"/>
        <v>4</v>
      </c>
      <c r="M2154">
        <f t="shared" si="233"/>
        <v>3</v>
      </c>
      <c r="N2154">
        <f t="shared" si="234"/>
        <v>0</v>
      </c>
      <c r="O2154">
        <f t="shared" si="235"/>
        <v>0</v>
      </c>
      <c r="P2154">
        <f t="shared" si="236"/>
        <v>0</v>
      </c>
      <c r="Q2154">
        <f t="shared" si="237"/>
        <v>1.29324470369823</v>
      </c>
      <c r="V2154">
        <v>5</v>
      </c>
    </row>
    <row r="2155" spans="1:22" x14ac:dyDescent="0.35">
      <c r="A2155">
        <v>2902843</v>
      </c>
      <c r="B2155">
        <v>2</v>
      </c>
      <c r="C2155">
        <v>10</v>
      </c>
      <c r="D2155">
        <v>4</v>
      </c>
      <c r="E2155">
        <v>3</v>
      </c>
      <c r="F2155">
        <v>8</v>
      </c>
      <c r="G2155">
        <v>3</v>
      </c>
      <c r="H2155">
        <v>1.28537739303095</v>
      </c>
      <c r="I2155">
        <v>2902843</v>
      </c>
      <c r="J2155">
        <f>IF(B2155=1,1,IF(B2155=2,0,NA))</f>
        <v>0</v>
      </c>
      <c r="K2155">
        <f t="shared" ca="1" si="231"/>
        <v>55</v>
      </c>
      <c r="L2155">
        <f t="shared" si="232"/>
        <v>4</v>
      </c>
      <c r="M2155">
        <f t="shared" si="233"/>
        <v>3</v>
      </c>
      <c r="N2155">
        <f t="shared" si="234"/>
        <v>0</v>
      </c>
      <c r="O2155">
        <f t="shared" si="235"/>
        <v>0</v>
      </c>
      <c r="P2155">
        <f t="shared" si="236"/>
        <v>0</v>
      </c>
      <c r="Q2155">
        <f t="shared" si="237"/>
        <v>1.28537739303095</v>
      </c>
      <c r="V2155">
        <v>5</v>
      </c>
    </row>
    <row r="2156" spans="1:22" x14ac:dyDescent="0.35">
      <c r="A2156">
        <v>2910574</v>
      </c>
      <c r="B2156">
        <v>1</v>
      </c>
      <c r="C2156">
        <v>8</v>
      </c>
      <c r="D2156">
        <v>4</v>
      </c>
      <c r="E2156">
        <v>3</v>
      </c>
      <c r="F2156">
        <v>8</v>
      </c>
      <c r="G2156">
        <v>3</v>
      </c>
      <c r="H2156">
        <v>1.9196077258579001</v>
      </c>
      <c r="I2156">
        <v>2910574</v>
      </c>
      <c r="J2156">
        <f>IF(B2156=1,1,IF(B2156=2,0,NA))</f>
        <v>1</v>
      </c>
      <c r="K2156">
        <f t="shared" ca="1" si="231"/>
        <v>48</v>
      </c>
      <c r="L2156">
        <f t="shared" si="232"/>
        <v>4</v>
      </c>
      <c r="M2156">
        <f t="shared" si="233"/>
        <v>3</v>
      </c>
      <c r="N2156">
        <f t="shared" si="234"/>
        <v>0</v>
      </c>
      <c r="O2156">
        <f t="shared" si="235"/>
        <v>0</v>
      </c>
      <c r="P2156">
        <f t="shared" si="236"/>
        <v>0</v>
      </c>
      <c r="Q2156">
        <f t="shared" si="237"/>
        <v>1.9196077258579001</v>
      </c>
      <c r="V2156">
        <v>5</v>
      </c>
    </row>
    <row r="2157" spans="1:22" x14ac:dyDescent="0.35">
      <c r="A2157">
        <v>2901224</v>
      </c>
      <c r="B2157">
        <v>1</v>
      </c>
      <c r="C2157">
        <v>16</v>
      </c>
      <c r="D2157">
        <v>5</v>
      </c>
      <c r="E2157">
        <v>1</v>
      </c>
      <c r="F2157">
        <v>3</v>
      </c>
      <c r="G2157">
        <v>2</v>
      </c>
      <c r="H2157">
        <v>0.88832576348259895</v>
      </c>
      <c r="I2157">
        <v>2901224</v>
      </c>
      <c r="J2157">
        <f>IF(B2157=1,1,IF(B2157=2,0,NA))</f>
        <v>1</v>
      </c>
      <c r="K2157">
        <f t="shared" ca="1" si="231"/>
        <v>88</v>
      </c>
      <c r="L2157">
        <f t="shared" si="232"/>
        <v>5</v>
      </c>
      <c r="M2157">
        <f t="shared" si="233"/>
        <v>1</v>
      </c>
      <c r="N2157">
        <f t="shared" si="234"/>
        <v>0</v>
      </c>
      <c r="O2157">
        <f t="shared" si="235"/>
        <v>1</v>
      </c>
      <c r="P2157">
        <f t="shared" si="236"/>
        <v>1</v>
      </c>
      <c r="Q2157">
        <f t="shared" si="237"/>
        <v>0.88832576348259895</v>
      </c>
      <c r="V2157">
        <v>5</v>
      </c>
    </row>
    <row r="2158" spans="1:22" x14ac:dyDescent="0.35">
      <c r="A2158">
        <v>2908385</v>
      </c>
      <c r="B2158">
        <v>2</v>
      </c>
      <c r="C2158">
        <v>15</v>
      </c>
      <c r="D2158">
        <v>5</v>
      </c>
      <c r="E2158">
        <v>1</v>
      </c>
      <c r="F2158">
        <v>3</v>
      </c>
      <c r="G2158">
        <v>2</v>
      </c>
      <c r="H2158">
        <v>0.93214478068014295</v>
      </c>
      <c r="I2158">
        <v>2908385</v>
      </c>
      <c r="J2158">
        <f>IF(B2158=1,1,IF(B2158=2,0,NA))</f>
        <v>0</v>
      </c>
      <c r="K2158">
        <f t="shared" ca="1" si="231"/>
        <v>83</v>
      </c>
      <c r="L2158">
        <f t="shared" si="232"/>
        <v>5</v>
      </c>
      <c r="M2158">
        <f t="shared" si="233"/>
        <v>1</v>
      </c>
      <c r="N2158">
        <f t="shared" si="234"/>
        <v>0</v>
      </c>
      <c r="O2158">
        <f t="shared" si="235"/>
        <v>1</v>
      </c>
      <c r="P2158">
        <f t="shared" si="236"/>
        <v>1</v>
      </c>
      <c r="Q2158">
        <f t="shared" si="237"/>
        <v>0.93214478068014295</v>
      </c>
      <c r="V2158">
        <v>5</v>
      </c>
    </row>
    <row r="2159" spans="1:22" x14ac:dyDescent="0.35">
      <c r="A2159">
        <v>2901685</v>
      </c>
      <c r="B2159">
        <v>2</v>
      </c>
      <c r="C2159">
        <v>12</v>
      </c>
      <c r="D2159">
        <v>5</v>
      </c>
      <c r="E2159">
        <v>1</v>
      </c>
      <c r="F2159">
        <v>7</v>
      </c>
      <c r="G2159">
        <v>2</v>
      </c>
      <c r="H2159">
        <v>0.78466398303048102</v>
      </c>
      <c r="I2159">
        <v>2901685</v>
      </c>
      <c r="J2159">
        <f>IF(B2159=1,1,IF(B2159=2,0,NA))</f>
        <v>0</v>
      </c>
      <c r="K2159">
        <f t="shared" ca="1" si="231"/>
        <v>69</v>
      </c>
      <c r="L2159">
        <f t="shared" si="232"/>
        <v>5</v>
      </c>
      <c r="M2159">
        <f t="shared" si="233"/>
        <v>1</v>
      </c>
      <c r="N2159">
        <f t="shared" si="234"/>
        <v>0</v>
      </c>
      <c r="O2159">
        <f t="shared" si="235"/>
        <v>1</v>
      </c>
      <c r="P2159">
        <f t="shared" si="236"/>
        <v>0</v>
      </c>
      <c r="Q2159">
        <f t="shared" si="237"/>
        <v>0.78466398303048102</v>
      </c>
      <c r="V2159">
        <v>5</v>
      </c>
    </row>
    <row r="2160" spans="1:22" x14ac:dyDescent="0.35">
      <c r="A2160">
        <v>2900995</v>
      </c>
      <c r="B2160">
        <v>1</v>
      </c>
      <c r="C2160">
        <v>12</v>
      </c>
      <c r="D2160">
        <v>5</v>
      </c>
      <c r="E2160">
        <v>1</v>
      </c>
      <c r="F2160">
        <v>6</v>
      </c>
      <c r="G2160">
        <v>3</v>
      </c>
      <c r="H2160">
        <v>0.81499250140602497</v>
      </c>
      <c r="I2160">
        <v>2900995</v>
      </c>
      <c r="J2160">
        <f>IF(B2160=1,1,IF(B2160=2,0,NA))</f>
        <v>1</v>
      </c>
      <c r="K2160">
        <f t="shared" ca="1" si="231"/>
        <v>66</v>
      </c>
      <c r="L2160">
        <f t="shared" si="232"/>
        <v>5</v>
      </c>
      <c r="M2160">
        <f t="shared" si="233"/>
        <v>1</v>
      </c>
      <c r="N2160">
        <f t="shared" si="234"/>
        <v>0</v>
      </c>
      <c r="O2160">
        <f t="shared" si="235"/>
        <v>0</v>
      </c>
      <c r="P2160">
        <f t="shared" si="236"/>
        <v>0</v>
      </c>
      <c r="Q2160">
        <f t="shared" si="237"/>
        <v>0.81499250140602497</v>
      </c>
      <c r="V2160">
        <v>5</v>
      </c>
    </row>
    <row r="2161" spans="1:22" x14ac:dyDescent="0.35">
      <c r="A2161">
        <v>2904412</v>
      </c>
      <c r="B2161">
        <v>1</v>
      </c>
      <c r="C2161">
        <v>10</v>
      </c>
      <c r="D2161">
        <v>5</v>
      </c>
      <c r="E2161">
        <v>1</v>
      </c>
      <c r="F2161">
        <v>6</v>
      </c>
      <c r="G2161">
        <v>1</v>
      </c>
      <c r="H2161">
        <v>0.85796693604394203</v>
      </c>
      <c r="I2161">
        <v>2904412</v>
      </c>
      <c r="J2161">
        <f>IF(B2161=1,1,IF(B2161=2,0,NA))</f>
        <v>1</v>
      </c>
      <c r="K2161">
        <f t="shared" ca="1" si="231"/>
        <v>57</v>
      </c>
      <c r="L2161">
        <f t="shared" si="232"/>
        <v>5</v>
      </c>
      <c r="M2161">
        <f t="shared" si="233"/>
        <v>1</v>
      </c>
      <c r="N2161">
        <f t="shared" si="234"/>
        <v>1</v>
      </c>
      <c r="O2161">
        <f t="shared" si="235"/>
        <v>0</v>
      </c>
      <c r="P2161">
        <f t="shared" si="236"/>
        <v>0</v>
      </c>
      <c r="Q2161">
        <f t="shared" si="237"/>
        <v>0.85796693604394203</v>
      </c>
      <c r="V2161">
        <v>5</v>
      </c>
    </row>
    <row r="2162" spans="1:22" x14ac:dyDescent="0.35">
      <c r="A2162">
        <v>2900861</v>
      </c>
      <c r="B2162">
        <v>1</v>
      </c>
      <c r="C2162">
        <v>6</v>
      </c>
      <c r="D2162">
        <v>5</v>
      </c>
      <c r="E2162">
        <v>1</v>
      </c>
      <c r="F2162">
        <v>8</v>
      </c>
      <c r="G2162">
        <v>3</v>
      </c>
      <c r="H2162">
        <v>0.87407287839288705</v>
      </c>
      <c r="I2162">
        <v>2900861</v>
      </c>
      <c r="J2162">
        <f>IF(B2162=1,1,IF(B2162=2,0,NA))</f>
        <v>1</v>
      </c>
      <c r="K2162">
        <f t="shared" ca="1" si="231"/>
        <v>38</v>
      </c>
      <c r="L2162">
        <f t="shared" si="232"/>
        <v>5</v>
      </c>
      <c r="M2162">
        <f t="shared" si="233"/>
        <v>1</v>
      </c>
      <c r="N2162">
        <f t="shared" si="234"/>
        <v>0</v>
      </c>
      <c r="O2162">
        <f t="shared" si="235"/>
        <v>0</v>
      </c>
      <c r="P2162">
        <f t="shared" si="236"/>
        <v>0</v>
      </c>
      <c r="Q2162">
        <f t="shared" si="237"/>
        <v>0.87407287839288705</v>
      </c>
      <c r="V2162">
        <v>5</v>
      </c>
    </row>
    <row r="2163" spans="1:22" x14ac:dyDescent="0.35">
      <c r="A2163">
        <v>2908215</v>
      </c>
      <c r="B2163">
        <v>2</v>
      </c>
      <c r="C2163">
        <v>6</v>
      </c>
      <c r="D2163">
        <v>5</v>
      </c>
      <c r="E2163">
        <v>1</v>
      </c>
      <c r="F2163">
        <v>8</v>
      </c>
      <c r="G2163">
        <v>3</v>
      </c>
      <c r="H2163">
        <v>0.72938354499271896</v>
      </c>
      <c r="I2163">
        <v>2908215</v>
      </c>
      <c r="J2163">
        <f>IF(B2163=1,1,IF(B2163=2,0,NA))</f>
        <v>0</v>
      </c>
      <c r="K2163">
        <f t="shared" ca="1" si="231"/>
        <v>38</v>
      </c>
      <c r="L2163">
        <f t="shared" si="232"/>
        <v>5</v>
      </c>
      <c r="M2163">
        <f t="shared" si="233"/>
        <v>1</v>
      </c>
      <c r="N2163">
        <f t="shared" si="234"/>
        <v>0</v>
      </c>
      <c r="O2163">
        <f t="shared" si="235"/>
        <v>0</v>
      </c>
      <c r="P2163">
        <f t="shared" si="236"/>
        <v>0</v>
      </c>
      <c r="Q2163">
        <f t="shared" si="237"/>
        <v>0.72938354499271896</v>
      </c>
      <c r="V2163">
        <v>5</v>
      </c>
    </row>
    <row r="2164" spans="1:22" x14ac:dyDescent="0.35">
      <c r="A2164">
        <v>2904733</v>
      </c>
      <c r="B2164">
        <v>1</v>
      </c>
      <c r="C2164">
        <v>-1</v>
      </c>
      <c r="D2164">
        <v>5</v>
      </c>
      <c r="E2164">
        <v>1</v>
      </c>
      <c r="F2164">
        <v>8</v>
      </c>
      <c r="G2164">
        <v>-1</v>
      </c>
      <c r="H2164">
        <v>0.73614627441903002</v>
      </c>
      <c r="I2164">
        <v>2904733</v>
      </c>
      <c r="J2164">
        <f>IF(B2164=1,1,IF(B2164=2,0,NA))</f>
        <v>1</v>
      </c>
      <c r="K2164">
        <f t="shared" ca="1" si="231"/>
        <v>0</v>
      </c>
      <c r="L2164">
        <f t="shared" si="232"/>
        <v>5</v>
      </c>
      <c r="M2164">
        <f t="shared" si="233"/>
        <v>1</v>
      </c>
      <c r="N2164">
        <f t="shared" si="234"/>
        <v>0</v>
      </c>
      <c r="O2164">
        <f t="shared" si="235"/>
        <v>0</v>
      </c>
      <c r="P2164">
        <f t="shared" si="236"/>
        <v>0</v>
      </c>
      <c r="Q2164">
        <f t="shared" si="237"/>
        <v>0.73614627441903002</v>
      </c>
      <c r="V2164">
        <v>5</v>
      </c>
    </row>
    <row r="2165" spans="1:22" x14ac:dyDescent="0.35">
      <c r="A2165">
        <v>2907982</v>
      </c>
      <c r="B2165">
        <v>1</v>
      </c>
      <c r="C2165">
        <v>-1</v>
      </c>
      <c r="D2165">
        <v>5</v>
      </c>
      <c r="E2165">
        <v>1</v>
      </c>
      <c r="F2165">
        <v>8</v>
      </c>
      <c r="G2165">
        <v>-1</v>
      </c>
      <c r="H2165">
        <v>0.73614627441903002</v>
      </c>
      <c r="I2165">
        <v>2907982</v>
      </c>
      <c r="J2165">
        <f>IF(B2165=1,1,IF(B2165=2,0,NA))</f>
        <v>1</v>
      </c>
      <c r="K2165">
        <f t="shared" ca="1" si="231"/>
        <v>0</v>
      </c>
      <c r="L2165">
        <f t="shared" si="232"/>
        <v>5</v>
      </c>
      <c r="M2165">
        <f t="shared" si="233"/>
        <v>1</v>
      </c>
      <c r="N2165">
        <f t="shared" si="234"/>
        <v>0</v>
      </c>
      <c r="O2165">
        <f t="shared" si="235"/>
        <v>0</v>
      </c>
      <c r="P2165">
        <f t="shared" si="236"/>
        <v>0</v>
      </c>
      <c r="Q2165">
        <f t="shared" si="237"/>
        <v>0.73614627441903002</v>
      </c>
      <c r="V2165">
        <v>5</v>
      </c>
    </row>
    <row r="2166" spans="1:22" x14ac:dyDescent="0.35">
      <c r="A2166">
        <v>2904881</v>
      </c>
      <c r="B2166">
        <v>2</v>
      </c>
      <c r="C2166">
        <v>8</v>
      </c>
      <c r="D2166">
        <v>5</v>
      </c>
      <c r="E2166">
        <v>1</v>
      </c>
      <c r="F2166">
        <v>3</v>
      </c>
      <c r="G2166">
        <v>1</v>
      </c>
      <c r="H2166">
        <v>1.13133151163642</v>
      </c>
      <c r="I2166">
        <v>2904881</v>
      </c>
      <c r="J2166">
        <f>IF(B2166=1,1,IF(B2166=2,0,NA))</f>
        <v>0</v>
      </c>
      <c r="K2166">
        <f t="shared" ca="1" si="231"/>
        <v>47</v>
      </c>
      <c r="L2166">
        <f t="shared" si="232"/>
        <v>5</v>
      </c>
      <c r="M2166">
        <f t="shared" si="233"/>
        <v>1</v>
      </c>
      <c r="N2166">
        <f t="shared" si="234"/>
        <v>1</v>
      </c>
      <c r="O2166">
        <f t="shared" si="235"/>
        <v>0</v>
      </c>
      <c r="P2166">
        <f t="shared" si="236"/>
        <v>1</v>
      </c>
      <c r="Q2166">
        <f t="shared" si="237"/>
        <v>1.13133151163642</v>
      </c>
      <c r="V2166">
        <v>5</v>
      </c>
    </row>
    <row r="2167" spans="1:22" x14ac:dyDescent="0.35">
      <c r="A2167">
        <v>2901060</v>
      </c>
      <c r="B2167">
        <v>2</v>
      </c>
      <c r="C2167">
        <v>3</v>
      </c>
      <c r="D2167">
        <v>5</v>
      </c>
      <c r="E2167">
        <v>1</v>
      </c>
      <c r="F2167">
        <v>3</v>
      </c>
      <c r="G2167">
        <v>1</v>
      </c>
      <c r="H2167">
        <v>1.8618405995353799</v>
      </c>
      <c r="I2167">
        <v>2901060</v>
      </c>
      <c r="J2167">
        <f>IF(B2167=1,1,IF(B2167=2,0,NA))</f>
        <v>0</v>
      </c>
      <c r="K2167">
        <f t="shared" ca="1" si="231"/>
        <v>0</v>
      </c>
      <c r="L2167">
        <f t="shared" si="232"/>
        <v>5</v>
      </c>
      <c r="M2167">
        <f t="shared" si="233"/>
        <v>1</v>
      </c>
      <c r="N2167">
        <f t="shared" si="234"/>
        <v>1</v>
      </c>
      <c r="O2167">
        <f t="shared" si="235"/>
        <v>0</v>
      </c>
      <c r="P2167">
        <f t="shared" si="236"/>
        <v>1</v>
      </c>
      <c r="Q2167">
        <f t="shared" si="237"/>
        <v>1.8618405995353799</v>
      </c>
      <c r="V2167">
        <v>5</v>
      </c>
    </row>
    <row r="2168" spans="1:22" x14ac:dyDescent="0.35">
      <c r="A2168">
        <v>2903393</v>
      </c>
      <c r="B2168">
        <v>1</v>
      </c>
      <c r="C2168">
        <v>1</v>
      </c>
      <c r="D2168">
        <v>5</v>
      </c>
      <c r="E2168">
        <v>1</v>
      </c>
      <c r="F2168">
        <v>3</v>
      </c>
      <c r="G2168">
        <v>-1</v>
      </c>
      <c r="H2168">
        <v>2.0120187598858901</v>
      </c>
      <c r="I2168">
        <v>2903393</v>
      </c>
      <c r="J2168">
        <f>IF(B2168=1,1,IF(B2168=2,0,NA))</f>
        <v>1</v>
      </c>
      <c r="K2168">
        <f t="shared" ca="1" si="231"/>
        <v>0</v>
      </c>
      <c r="L2168">
        <f t="shared" si="232"/>
        <v>5</v>
      </c>
      <c r="M2168">
        <f t="shared" si="233"/>
        <v>1</v>
      </c>
      <c r="N2168">
        <f t="shared" si="234"/>
        <v>0</v>
      </c>
      <c r="O2168">
        <f t="shared" si="235"/>
        <v>0</v>
      </c>
      <c r="P2168">
        <f t="shared" si="236"/>
        <v>1</v>
      </c>
      <c r="Q2168">
        <f t="shared" si="237"/>
        <v>2.0120187598858901</v>
      </c>
      <c r="V2168">
        <v>5</v>
      </c>
    </row>
    <row r="2169" spans="1:22" x14ac:dyDescent="0.35">
      <c r="A2169">
        <v>2909543</v>
      </c>
      <c r="B2169">
        <v>1</v>
      </c>
      <c r="C2169">
        <v>7</v>
      </c>
      <c r="D2169">
        <v>5</v>
      </c>
      <c r="E2169">
        <v>3</v>
      </c>
      <c r="F2169">
        <v>8</v>
      </c>
      <c r="G2169">
        <v>3</v>
      </c>
      <c r="H2169">
        <v>1.27301014106817</v>
      </c>
      <c r="I2169">
        <v>2909543</v>
      </c>
      <c r="J2169">
        <f>IF(B2169=1,1,IF(B2169=2,0,NA))</f>
        <v>1</v>
      </c>
      <c r="K2169">
        <f t="shared" ca="1" si="231"/>
        <v>44</v>
      </c>
      <c r="L2169">
        <f t="shared" si="232"/>
        <v>5</v>
      </c>
      <c r="M2169">
        <f t="shared" si="233"/>
        <v>3</v>
      </c>
      <c r="N2169">
        <f t="shared" si="234"/>
        <v>0</v>
      </c>
      <c r="O2169">
        <f t="shared" si="235"/>
        <v>0</v>
      </c>
      <c r="P2169">
        <f t="shared" si="236"/>
        <v>0</v>
      </c>
      <c r="Q2169">
        <f t="shared" si="237"/>
        <v>1.27301014106817</v>
      </c>
      <c r="V2169">
        <v>5</v>
      </c>
    </row>
    <row r="2170" spans="1:22" x14ac:dyDescent="0.35">
      <c r="A2170">
        <v>2908443</v>
      </c>
      <c r="B2170">
        <v>2</v>
      </c>
      <c r="C2170">
        <v>5</v>
      </c>
      <c r="D2170">
        <v>5</v>
      </c>
      <c r="E2170">
        <v>3</v>
      </c>
      <c r="F2170">
        <v>8</v>
      </c>
      <c r="G2170">
        <v>3</v>
      </c>
      <c r="H2170">
        <v>1.0963062664671199</v>
      </c>
      <c r="I2170">
        <v>2908443</v>
      </c>
      <c r="J2170">
        <f>IF(B2170=1,1,IF(B2170=2,0,NA))</f>
        <v>0</v>
      </c>
      <c r="K2170">
        <f t="shared" ca="1" si="231"/>
        <v>32</v>
      </c>
      <c r="L2170">
        <f t="shared" si="232"/>
        <v>5</v>
      </c>
      <c r="M2170">
        <f t="shared" si="233"/>
        <v>3</v>
      </c>
      <c r="N2170">
        <f t="shared" si="234"/>
        <v>0</v>
      </c>
      <c r="O2170">
        <f t="shared" si="235"/>
        <v>0</v>
      </c>
      <c r="P2170">
        <f t="shared" si="236"/>
        <v>0</v>
      </c>
      <c r="Q2170">
        <f t="shared" si="237"/>
        <v>1.0963062664671199</v>
      </c>
      <c r="V2170">
        <v>5</v>
      </c>
    </row>
    <row r="2171" spans="1:22" x14ac:dyDescent="0.35">
      <c r="A2171">
        <v>2908006</v>
      </c>
      <c r="B2171">
        <v>2</v>
      </c>
      <c r="C2171">
        <v>-1</v>
      </c>
      <c r="D2171">
        <v>5</v>
      </c>
      <c r="E2171">
        <v>3</v>
      </c>
      <c r="F2171">
        <v>8</v>
      </c>
      <c r="G2171">
        <v>-1</v>
      </c>
      <c r="H2171">
        <v>1.1625878735541599</v>
      </c>
      <c r="I2171">
        <v>2908006</v>
      </c>
      <c r="J2171">
        <f>IF(B2171=1,1,IF(B2171=2,0,NA))</f>
        <v>0</v>
      </c>
      <c r="K2171">
        <f t="shared" ca="1" si="231"/>
        <v>0</v>
      </c>
      <c r="L2171">
        <f t="shared" si="232"/>
        <v>5</v>
      </c>
      <c r="M2171">
        <f t="shared" si="233"/>
        <v>3</v>
      </c>
      <c r="N2171">
        <f t="shared" si="234"/>
        <v>0</v>
      </c>
      <c r="O2171">
        <f t="shared" si="235"/>
        <v>0</v>
      </c>
      <c r="P2171">
        <f t="shared" si="236"/>
        <v>0</v>
      </c>
      <c r="Q2171">
        <f t="shared" si="237"/>
        <v>1.1625878735541599</v>
      </c>
      <c r="V2171">
        <v>5</v>
      </c>
    </row>
    <row r="2172" spans="1:22" x14ac:dyDescent="0.35">
      <c r="A2172">
        <v>2903449</v>
      </c>
      <c r="B2172">
        <v>2</v>
      </c>
      <c r="C2172">
        <v>-1</v>
      </c>
      <c r="D2172">
        <v>5</v>
      </c>
      <c r="E2172">
        <v>3</v>
      </c>
      <c r="F2172">
        <v>8</v>
      </c>
      <c r="G2172">
        <v>-1</v>
      </c>
      <c r="H2172">
        <v>1.1384102241081</v>
      </c>
      <c r="I2172">
        <v>2903449</v>
      </c>
      <c r="J2172">
        <f>IF(B2172=1,1,IF(B2172=2,0,NA))</f>
        <v>0</v>
      </c>
      <c r="K2172">
        <f t="shared" ca="1" si="231"/>
        <v>0</v>
      </c>
      <c r="L2172">
        <f t="shared" si="232"/>
        <v>5</v>
      </c>
      <c r="M2172">
        <f t="shared" si="233"/>
        <v>3</v>
      </c>
      <c r="N2172">
        <f t="shared" si="234"/>
        <v>0</v>
      </c>
      <c r="O2172">
        <f t="shared" si="235"/>
        <v>0</v>
      </c>
      <c r="P2172">
        <f t="shared" si="236"/>
        <v>0</v>
      </c>
      <c r="Q2172">
        <f t="shared" si="237"/>
        <v>1.1384102241081</v>
      </c>
      <c r="V2172">
        <v>5</v>
      </c>
    </row>
    <row r="2173" spans="1:22" x14ac:dyDescent="0.35">
      <c r="A2173">
        <v>2910275</v>
      </c>
      <c r="B2173">
        <v>1</v>
      </c>
      <c r="C2173">
        <v>10</v>
      </c>
      <c r="D2173">
        <v>5</v>
      </c>
      <c r="E2173">
        <v>1</v>
      </c>
      <c r="F2173">
        <v>3</v>
      </c>
      <c r="G2173">
        <v>2</v>
      </c>
      <c r="H2173">
        <v>1.7281822192904199</v>
      </c>
      <c r="I2173">
        <v>2910275</v>
      </c>
      <c r="J2173">
        <f>IF(B2173=1,1,IF(B2173=2,0,NA))</f>
        <v>1</v>
      </c>
      <c r="K2173">
        <f t="shared" ca="1" si="231"/>
        <v>55</v>
      </c>
      <c r="L2173">
        <f t="shared" si="232"/>
        <v>5</v>
      </c>
      <c r="M2173">
        <f t="shared" si="233"/>
        <v>1</v>
      </c>
      <c r="N2173">
        <f t="shared" si="234"/>
        <v>0</v>
      </c>
      <c r="O2173">
        <f t="shared" si="235"/>
        <v>1</v>
      </c>
      <c r="P2173">
        <f t="shared" si="236"/>
        <v>1</v>
      </c>
      <c r="Q2173">
        <f t="shared" si="237"/>
        <v>1.7281822192904199</v>
      </c>
      <c r="V2173">
        <v>5</v>
      </c>
    </row>
    <row r="2174" spans="1:22" x14ac:dyDescent="0.35">
      <c r="A2174">
        <v>2909492</v>
      </c>
      <c r="B2174">
        <v>2</v>
      </c>
      <c r="C2174">
        <v>7</v>
      </c>
      <c r="D2174">
        <v>5</v>
      </c>
      <c r="E2174">
        <v>1</v>
      </c>
      <c r="F2174">
        <v>3</v>
      </c>
      <c r="G2174">
        <v>3</v>
      </c>
      <c r="H2174">
        <v>1.5383544093066801</v>
      </c>
      <c r="I2174">
        <v>2909492</v>
      </c>
      <c r="J2174">
        <f>IF(B2174=1,1,IF(B2174=2,0,NA))</f>
        <v>0</v>
      </c>
      <c r="K2174">
        <f t="shared" ca="1" si="231"/>
        <v>41</v>
      </c>
      <c r="L2174">
        <f t="shared" si="232"/>
        <v>5</v>
      </c>
      <c r="M2174">
        <f t="shared" si="233"/>
        <v>1</v>
      </c>
      <c r="N2174">
        <f t="shared" si="234"/>
        <v>0</v>
      </c>
      <c r="O2174">
        <f t="shared" si="235"/>
        <v>0</v>
      </c>
      <c r="P2174">
        <f t="shared" si="236"/>
        <v>1</v>
      </c>
      <c r="Q2174">
        <f t="shared" si="237"/>
        <v>1.5383544093066801</v>
      </c>
      <c r="V2174">
        <v>5</v>
      </c>
    </row>
    <row r="2175" spans="1:22" x14ac:dyDescent="0.35">
      <c r="A2175">
        <v>2901402</v>
      </c>
      <c r="B2175">
        <v>1</v>
      </c>
      <c r="C2175">
        <v>4</v>
      </c>
      <c r="D2175">
        <v>5</v>
      </c>
      <c r="E2175">
        <v>1</v>
      </c>
      <c r="F2175">
        <v>3</v>
      </c>
      <c r="G2175">
        <v>3</v>
      </c>
      <c r="H2175">
        <v>2.6574269935854899</v>
      </c>
      <c r="I2175">
        <v>2901402</v>
      </c>
      <c r="J2175">
        <f>IF(B2175=1,1,IF(B2175=2,0,NA))</f>
        <v>1</v>
      </c>
      <c r="K2175">
        <f t="shared" ca="1" si="231"/>
        <v>0</v>
      </c>
      <c r="L2175">
        <f t="shared" si="232"/>
        <v>5</v>
      </c>
      <c r="M2175">
        <f t="shared" si="233"/>
        <v>1</v>
      </c>
      <c r="N2175">
        <f t="shared" si="234"/>
        <v>0</v>
      </c>
      <c r="O2175">
        <f t="shared" si="235"/>
        <v>0</v>
      </c>
      <c r="P2175">
        <f t="shared" si="236"/>
        <v>1</v>
      </c>
      <c r="Q2175">
        <f t="shared" si="237"/>
        <v>2.6574269935854899</v>
      </c>
      <c r="V2175">
        <v>5</v>
      </c>
    </row>
    <row r="2176" spans="1:22" x14ac:dyDescent="0.35">
      <c r="A2176">
        <v>2908412</v>
      </c>
      <c r="B2176">
        <v>1</v>
      </c>
      <c r="C2176">
        <v>1</v>
      </c>
      <c r="D2176">
        <v>5</v>
      </c>
      <c r="E2176">
        <v>1</v>
      </c>
      <c r="F2176">
        <v>3</v>
      </c>
      <c r="G2176">
        <v>3</v>
      </c>
      <c r="H2176">
        <v>2.62587478461427</v>
      </c>
      <c r="I2176">
        <v>2908412</v>
      </c>
      <c r="J2176">
        <f>IF(B2176=1,1,IF(B2176=2,0,NA))</f>
        <v>1</v>
      </c>
      <c r="K2176">
        <f t="shared" ca="1" si="231"/>
        <v>0</v>
      </c>
      <c r="L2176">
        <f t="shared" si="232"/>
        <v>5</v>
      </c>
      <c r="M2176">
        <f t="shared" si="233"/>
        <v>1</v>
      </c>
      <c r="N2176">
        <f t="shared" si="234"/>
        <v>0</v>
      </c>
      <c r="O2176">
        <f t="shared" si="235"/>
        <v>0</v>
      </c>
      <c r="P2176">
        <f t="shared" si="236"/>
        <v>1</v>
      </c>
      <c r="Q2176">
        <f t="shared" si="237"/>
        <v>2.62587478461427</v>
      </c>
      <c r="V2176">
        <v>5</v>
      </c>
    </row>
    <row r="2177" spans="1:22" x14ac:dyDescent="0.35">
      <c r="A2177">
        <v>2907013</v>
      </c>
      <c r="B2177">
        <v>2</v>
      </c>
      <c r="C2177">
        <v>11</v>
      </c>
      <c r="D2177">
        <v>4</v>
      </c>
      <c r="E2177">
        <v>1</v>
      </c>
      <c r="F2177">
        <v>7</v>
      </c>
      <c r="G2177">
        <v>3</v>
      </c>
      <c r="H2177">
        <v>0.83328010568502198</v>
      </c>
      <c r="I2177">
        <v>2907013</v>
      </c>
      <c r="J2177">
        <f>IF(B2177=1,1,IF(B2177=2,0,NA))</f>
        <v>0</v>
      </c>
      <c r="K2177">
        <f t="shared" ca="1" si="231"/>
        <v>62</v>
      </c>
      <c r="L2177">
        <f t="shared" si="232"/>
        <v>4</v>
      </c>
      <c r="M2177">
        <f t="shared" si="233"/>
        <v>1</v>
      </c>
      <c r="N2177">
        <f t="shared" si="234"/>
        <v>0</v>
      </c>
      <c r="O2177">
        <f t="shared" si="235"/>
        <v>0</v>
      </c>
      <c r="P2177">
        <f t="shared" si="236"/>
        <v>0</v>
      </c>
      <c r="Q2177">
        <f t="shared" si="237"/>
        <v>0.83328010568502198</v>
      </c>
      <c r="V2177">
        <v>5</v>
      </c>
    </row>
    <row r="2178" spans="1:22" x14ac:dyDescent="0.35">
      <c r="A2178">
        <v>2912390</v>
      </c>
      <c r="B2178">
        <v>2</v>
      </c>
      <c r="C2178">
        <v>13</v>
      </c>
      <c r="D2178">
        <v>4</v>
      </c>
      <c r="E2178">
        <v>1</v>
      </c>
      <c r="F2178">
        <v>7</v>
      </c>
      <c r="G2178">
        <v>3</v>
      </c>
      <c r="H2178">
        <v>0.81018640020556199</v>
      </c>
      <c r="I2178">
        <v>2912390</v>
      </c>
      <c r="J2178">
        <f>IF(B2178=1,1,IF(B2178=2,0,NA))</f>
        <v>0</v>
      </c>
      <c r="K2178">
        <f t="shared" ca="1" si="231"/>
        <v>74</v>
      </c>
      <c r="L2178">
        <f t="shared" si="232"/>
        <v>4</v>
      </c>
      <c r="M2178">
        <f t="shared" si="233"/>
        <v>1</v>
      </c>
      <c r="N2178">
        <f t="shared" si="234"/>
        <v>0</v>
      </c>
      <c r="O2178">
        <f t="shared" si="235"/>
        <v>0</v>
      </c>
      <c r="P2178">
        <f t="shared" si="236"/>
        <v>0</v>
      </c>
      <c r="Q2178">
        <f t="shared" si="237"/>
        <v>0.81018640020556199</v>
      </c>
      <c r="V2178">
        <v>5</v>
      </c>
    </row>
    <row r="2179" spans="1:22" x14ac:dyDescent="0.35">
      <c r="A2179">
        <v>2901974</v>
      </c>
      <c r="B2179">
        <v>2</v>
      </c>
      <c r="C2179">
        <v>4</v>
      </c>
      <c r="D2179">
        <v>5</v>
      </c>
      <c r="E2179">
        <v>1</v>
      </c>
      <c r="F2179">
        <v>7</v>
      </c>
      <c r="G2179">
        <v>1</v>
      </c>
      <c r="H2179">
        <v>1.06769177549738</v>
      </c>
      <c r="I2179">
        <v>2901974</v>
      </c>
      <c r="J2179">
        <f>IF(B2179=1,1,IF(B2179=2,0,NA))</f>
        <v>0</v>
      </c>
      <c r="K2179">
        <f t="shared" ref="K2179:K2242" ca="1" si="238">IF(C2179&lt;5,0,IF(C2179=5,RANDBETWEEN(30,34),IF(C2179=6,RANDBETWEEN(35,39),IF(C2179=7,RANDBETWEEN(40,44),IF(C2179=8,RANDBETWEEN(45,49),IF(C2179=9,RANDBETWEEN(50,54),IF(C2179=10,RANDBETWEEN(55,59),IF(C2179=11,RANDBETWEEN(60,64),IF(C2179=12,RANDBETWEEN(65,69),IF(C2179=13,RANDBETWEEN(70,74),IF(C2179=14,RANDBETWEEN(75,79),IF(C2179=15,RANDBETWEEN(80,84),IF(C2179=16,RANDBETWEEN(85,89),RANDBETWEEN(90,99))))))))))))))</f>
        <v>0</v>
      </c>
      <c r="L2179">
        <f t="shared" ref="L2179:L2242" si="239">D2179</f>
        <v>5</v>
      </c>
      <c r="M2179">
        <f t="shared" ref="M2179:M2242" si="240">IF(E2179&lt;0,1,E2179)</f>
        <v>1</v>
      </c>
      <c r="N2179">
        <f t="shared" ref="N2179:N2242" si="241">IF(G2179=1,1,0)</f>
        <v>1</v>
      </c>
      <c r="O2179">
        <f t="shared" ref="O2179:O2242" si="242">IF(G2179=2,1,0)</f>
        <v>0</v>
      </c>
      <c r="P2179">
        <f t="shared" ref="P2179:P2242" si="243">IF(F2179=3,1,0)</f>
        <v>0</v>
      </c>
      <c r="Q2179">
        <f t="shared" ref="Q2179:Q2242" si="244">H2179</f>
        <v>1.06769177549738</v>
      </c>
      <c r="V2179">
        <v>5</v>
      </c>
    </row>
    <row r="2180" spans="1:22" x14ac:dyDescent="0.35">
      <c r="A2180">
        <v>2909428</v>
      </c>
      <c r="B2180">
        <v>1</v>
      </c>
      <c r="C2180">
        <v>-1</v>
      </c>
      <c r="D2180">
        <v>5</v>
      </c>
      <c r="E2180">
        <v>1</v>
      </c>
      <c r="F2180">
        <v>7</v>
      </c>
      <c r="G2180">
        <v>-1</v>
      </c>
      <c r="H2180">
        <v>1.0770552384235901</v>
      </c>
      <c r="I2180">
        <v>2909428</v>
      </c>
      <c r="J2180">
        <f>IF(B2180=1,1,IF(B2180=2,0,NA))</f>
        <v>1</v>
      </c>
      <c r="K2180">
        <f t="shared" ca="1" si="238"/>
        <v>0</v>
      </c>
      <c r="L2180">
        <f t="shared" si="239"/>
        <v>5</v>
      </c>
      <c r="M2180">
        <f t="shared" si="240"/>
        <v>1</v>
      </c>
      <c r="N2180">
        <f t="shared" si="241"/>
        <v>0</v>
      </c>
      <c r="O2180">
        <f t="shared" si="242"/>
        <v>0</v>
      </c>
      <c r="P2180">
        <f t="shared" si="243"/>
        <v>0</v>
      </c>
      <c r="Q2180">
        <f t="shared" si="244"/>
        <v>1.0770552384235901</v>
      </c>
      <c r="V2180">
        <v>5</v>
      </c>
    </row>
    <row r="2181" spans="1:22" x14ac:dyDescent="0.35">
      <c r="A2181">
        <v>2910418</v>
      </c>
      <c r="B2181">
        <v>1</v>
      </c>
      <c r="C2181">
        <v>-1</v>
      </c>
      <c r="D2181">
        <v>5</v>
      </c>
      <c r="E2181">
        <v>1</v>
      </c>
      <c r="F2181">
        <v>7</v>
      </c>
      <c r="G2181">
        <v>-1</v>
      </c>
      <c r="H2181">
        <v>1.0632033657483499</v>
      </c>
      <c r="I2181">
        <v>2910418</v>
      </c>
      <c r="J2181">
        <f>IF(B2181=1,1,IF(B2181=2,0,NA))</f>
        <v>1</v>
      </c>
      <c r="K2181">
        <f t="shared" ca="1" si="238"/>
        <v>0</v>
      </c>
      <c r="L2181">
        <f t="shared" si="239"/>
        <v>5</v>
      </c>
      <c r="M2181">
        <f t="shared" si="240"/>
        <v>1</v>
      </c>
      <c r="N2181">
        <f t="shared" si="241"/>
        <v>0</v>
      </c>
      <c r="O2181">
        <f t="shared" si="242"/>
        <v>0</v>
      </c>
      <c r="P2181">
        <f t="shared" si="243"/>
        <v>0</v>
      </c>
      <c r="Q2181">
        <f t="shared" si="244"/>
        <v>1.0632033657483499</v>
      </c>
      <c r="V2181">
        <v>5</v>
      </c>
    </row>
    <row r="2182" spans="1:22" x14ac:dyDescent="0.35">
      <c r="A2182">
        <v>2905129</v>
      </c>
      <c r="B2182">
        <v>1</v>
      </c>
      <c r="C2182">
        <v>10</v>
      </c>
      <c r="D2182">
        <v>5</v>
      </c>
      <c r="E2182">
        <v>1</v>
      </c>
      <c r="F2182">
        <v>14</v>
      </c>
      <c r="G2182">
        <v>3</v>
      </c>
      <c r="H2182">
        <v>0.85796693604394203</v>
      </c>
      <c r="I2182">
        <v>2905129</v>
      </c>
      <c r="J2182">
        <f>IF(B2182=1,1,IF(B2182=2,0,NA))</f>
        <v>1</v>
      </c>
      <c r="K2182">
        <f t="shared" ca="1" si="238"/>
        <v>58</v>
      </c>
      <c r="L2182">
        <f t="shared" si="239"/>
        <v>5</v>
      </c>
      <c r="M2182">
        <f t="shared" si="240"/>
        <v>1</v>
      </c>
      <c r="N2182">
        <f t="shared" si="241"/>
        <v>0</v>
      </c>
      <c r="O2182">
        <f t="shared" si="242"/>
        <v>0</v>
      </c>
      <c r="P2182">
        <f t="shared" si="243"/>
        <v>0</v>
      </c>
      <c r="Q2182">
        <f t="shared" si="244"/>
        <v>0.85796693604394203</v>
      </c>
      <c r="V2182">
        <v>5</v>
      </c>
    </row>
    <row r="2183" spans="1:22" x14ac:dyDescent="0.35">
      <c r="A2183">
        <v>2902846</v>
      </c>
      <c r="B2183">
        <v>2</v>
      </c>
      <c r="C2183">
        <v>6</v>
      </c>
      <c r="D2183">
        <v>5</v>
      </c>
      <c r="E2183">
        <v>1</v>
      </c>
      <c r="F2183">
        <v>3</v>
      </c>
      <c r="G2183">
        <v>2</v>
      </c>
      <c r="H2183">
        <v>0.97580537448697802</v>
      </c>
      <c r="I2183">
        <v>2902846</v>
      </c>
      <c r="J2183">
        <f>IF(B2183=1,1,IF(B2183=2,0,NA))</f>
        <v>0</v>
      </c>
      <c r="K2183">
        <f t="shared" ca="1" si="238"/>
        <v>38</v>
      </c>
      <c r="L2183">
        <f t="shared" si="239"/>
        <v>5</v>
      </c>
      <c r="M2183">
        <f t="shared" si="240"/>
        <v>1</v>
      </c>
      <c r="N2183">
        <f t="shared" si="241"/>
        <v>0</v>
      </c>
      <c r="O2183">
        <f t="shared" si="242"/>
        <v>1</v>
      </c>
      <c r="P2183">
        <f t="shared" si="243"/>
        <v>1</v>
      </c>
      <c r="Q2183">
        <f t="shared" si="244"/>
        <v>0.97580537448697802</v>
      </c>
      <c r="V2183">
        <v>5</v>
      </c>
    </row>
    <row r="2184" spans="1:22" x14ac:dyDescent="0.35">
      <c r="A2184">
        <v>2911999</v>
      </c>
      <c r="B2184">
        <v>1</v>
      </c>
      <c r="C2184">
        <v>14</v>
      </c>
      <c r="D2184">
        <v>1</v>
      </c>
      <c r="E2184">
        <v>1</v>
      </c>
      <c r="F2184">
        <v>13</v>
      </c>
      <c r="G2184">
        <v>3</v>
      </c>
      <c r="H2184">
        <v>0.79145894672388895</v>
      </c>
      <c r="I2184">
        <v>2911999</v>
      </c>
      <c r="J2184">
        <f>IF(B2184=1,1,IF(B2184=2,0,NA))</f>
        <v>1</v>
      </c>
      <c r="K2184">
        <f t="shared" ca="1" si="238"/>
        <v>75</v>
      </c>
      <c r="L2184">
        <f t="shared" si="239"/>
        <v>1</v>
      </c>
      <c r="M2184">
        <f t="shared" si="240"/>
        <v>1</v>
      </c>
      <c r="N2184">
        <f t="shared" si="241"/>
        <v>0</v>
      </c>
      <c r="O2184">
        <f t="shared" si="242"/>
        <v>0</v>
      </c>
      <c r="P2184">
        <f t="shared" si="243"/>
        <v>0</v>
      </c>
      <c r="Q2184">
        <f t="shared" si="244"/>
        <v>0.79145894672388895</v>
      </c>
      <c r="V2184">
        <v>5</v>
      </c>
    </row>
    <row r="2185" spans="1:22" x14ac:dyDescent="0.35">
      <c r="A2185">
        <v>2906414</v>
      </c>
      <c r="B2185">
        <v>2</v>
      </c>
      <c r="C2185">
        <v>12</v>
      </c>
      <c r="D2185">
        <v>1</v>
      </c>
      <c r="E2185">
        <v>1</v>
      </c>
      <c r="F2185">
        <v>13</v>
      </c>
      <c r="G2185">
        <v>1</v>
      </c>
      <c r="H2185">
        <v>0.79564337053442202</v>
      </c>
      <c r="I2185">
        <v>2906414</v>
      </c>
      <c r="J2185">
        <f>IF(B2185=1,1,IF(B2185=2,0,NA))</f>
        <v>0</v>
      </c>
      <c r="K2185">
        <f t="shared" ca="1" si="238"/>
        <v>68</v>
      </c>
      <c r="L2185">
        <f t="shared" si="239"/>
        <v>1</v>
      </c>
      <c r="M2185">
        <f t="shared" si="240"/>
        <v>1</v>
      </c>
      <c r="N2185">
        <f t="shared" si="241"/>
        <v>1</v>
      </c>
      <c r="O2185">
        <f t="shared" si="242"/>
        <v>0</v>
      </c>
      <c r="P2185">
        <f t="shared" si="243"/>
        <v>0</v>
      </c>
      <c r="Q2185">
        <f t="shared" si="244"/>
        <v>0.79564337053442202</v>
      </c>
      <c r="V2185">
        <v>5</v>
      </c>
    </row>
    <row r="2186" spans="1:22" x14ac:dyDescent="0.35">
      <c r="A2186">
        <v>2901379</v>
      </c>
      <c r="B2186">
        <v>1</v>
      </c>
      <c r="C2186">
        <v>6</v>
      </c>
      <c r="D2186">
        <v>4</v>
      </c>
      <c r="E2186">
        <v>1</v>
      </c>
      <c r="F2186">
        <v>9</v>
      </c>
      <c r="G2186">
        <v>1</v>
      </c>
      <c r="H2186">
        <v>2.10561910891398</v>
      </c>
      <c r="I2186">
        <v>2901379</v>
      </c>
      <c r="J2186">
        <f>IF(B2186=1,1,IF(B2186=2,0,NA))</f>
        <v>1</v>
      </c>
      <c r="K2186">
        <f t="shared" ca="1" si="238"/>
        <v>36</v>
      </c>
      <c r="L2186">
        <f t="shared" si="239"/>
        <v>4</v>
      </c>
      <c r="M2186">
        <f t="shared" si="240"/>
        <v>1</v>
      </c>
      <c r="N2186">
        <f t="shared" si="241"/>
        <v>1</v>
      </c>
      <c r="O2186">
        <f t="shared" si="242"/>
        <v>0</v>
      </c>
      <c r="P2186">
        <f t="shared" si="243"/>
        <v>0</v>
      </c>
      <c r="Q2186">
        <f t="shared" si="244"/>
        <v>2.10561910891398</v>
      </c>
      <c r="V2186">
        <v>4</v>
      </c>
    </row>
    <row r="2187" spans="1:22" x14ac:dyDescent="0.35">
      <c r="A2187">
        <v>2909317</v>
      </c>
      <c r="B2187">
        <v>2</v>
      </c>
      <c r="C2187">
        <v>6</v>
      </c>
      <c r="D2187">
        <v>4</v>
      </c>
      <c r="E2187">
        <v>1</v>
      </c>
      <c r="F2187">
        <v>9</v>
      </c>
      <c r="G2187">
        <v>3</v>
      </c>
      <c r="H2187">
        <v>1.9196898469690999</v>
      </c>
      <c r="I2187">
        <v>2909317</v>
      </c>
      <c r="J2187">
        <f>IF(B2187=1,1,IF(B2187=2,0,NA))</f>
        <v>0</v>
      </c>
      <c r="K2187">
        <f t="shared" ca="1" si="238"/>
        <v>37</v>
      </c>
      <c r="L2187">
        <f t="shared" si="239"/>
        <v>4</v>
      </c>
      <c r="M2187">
        <f t="shared" si="240"/>
        <v>1</v>
      </c>
      <c r="N2187">
        <f t="shared" si="241"/>
        <v>0</v>
      </c>
      <c r="O2187">
        <f t="shared" si="242"/>
        <v>0</v>
      </c>
      <c r="P2187">
        <f t="shared" si="243"/>
        <v>0</v>
      </c>
      <c r="Q2187">
        <f t="shared" si="244"/>
        <v>1.9196898469690999</v>
      </c>
      <c r="V2187">
        <v>4</v>
      </c>
    </row>
    <row r="2188" spans="1:22" x14ac:dyDescent="0.35">
      <c r="A2188">
        <v>2904188</v>
      </c>
      <c r="B2188">
        <v>2</v>
      </c>
      <c r="C2188">
        <v>14</v>
      </c>
      <c r="D2188">
        <v>5</v>
      </c>
      <c r="E2188">
        <v>1</v>
      </c>
      <c r="F2188">
        <v>8</v>
      </c>
      <c r="G2188">
        <v>2</v>
      </c>
      <c r="H2188">
        <v>0.94343443280743899</v>
      </c>
      <c r="I2188">
        <v>2904188</v>
      </c>
      <c r="J2188">
        <f>IF(B2188=1,1,IF(B2188=2,0,NA))</f>
        <v>0</v>
      </c>
      <c r="K2188">
        <f t="shared" ca="1" si="238"/>
        <v>76</v>
      </c>
      <c r="L2188">
        <f t="shared" si="239"/>
        <v>5</v>
      </c>
      <c r="M2188">
        <f t="shared" si="240"/>
        <v>1</v>
      </c>
      <c r="N2188">
        <f t="shared" si="241"/>
        <v>0</v>
      </c>
      <c r="O2188">
        <f t="shared" si="242"/>
        <v>1</v>
      </c>
      <c r="P2188">
        <f t="shared" si="243"/>
        <v>0</v>
      </c>
      <c r="Q2188">
        <f t="shared" si="244"/>
        <v>0.94343443280743899</v>
      </c>
      <c r="V2188">
        <v>4</v>
      </c>
    </row>
    <row r="2189" spans="1:22" x14ac:dyDescent="0.35">
      <c r="A2189">
        <v>2909944</v>
      </c>
      <c r="B2189">
        <v>1</v>
      </c>
      <c r="C2189">
        <v>12</v>
      </c>
      <c r="D2189">
        <v>5</v>
      </c>
      <c r="E2189">
        <v>1</v>
      </c>
      <c r="F2189">
        <v>8</v>
      </c>
      <c r="G2189">
        <v>2</v>
      </c>
      <c r="H2189">
        <v>0.93217334144720998</v>
      </c>
      <c r="I2189">
        <v>2909944</v>
      </c>
      <c r="J2189">
        <f>IF(B2189=1,1,IF(B2189=2,0,NA))</f>
        <v>1</v>
      </c>
      <c r="K2189">
        <f t="shared" ca="1" si="238"/>
        <v>69</v>
      </c>
      <c r="L2189">
        <f t="shared" si="239"/>
        <v>5</v>
      </c>
      <c r="M2189">
        <f t="shared" si="240"/>
        <v>1</v>
      </c>
      <c r="N2189">
        <f t="shared" si="241"/>
        <v>0</v>
      </c>
      <c r="O2189">
        <f t="shared" si="242"/>
        <v>1</v>
      </c>
      <c r="P2189">
        <f t="shared" si="243"/>
        <v>0</v>
      </c>
      <c r="Q2189">
        <f t="shared" si="244"/>
        <v>0.93217334144720998</v>
      </c>
      <c r="V2189">
        <v>4</v>
      </c>
    </row>
    <row r="2190" spans="1:22" x14ac:dyDescent="0.35">
      <c r="A2190">
        <v>2907782</v>
      </c>
      <c r="B2190">
        <v>1</v>
      </c>
      <c r="C2190">
        <v>10</v>
      </c>
      <c r="D2190">
        <v>4</v>
      </c>
      <c r="E2190">
        <v>1</v>
      </c>
      <c r="F2190">
        <v>8</v>
      </c>
      <c r="G2190">
        <v>1</v>
      </c>
      <c r="H2190">
        <v>0.86816783574832201</v>
      </c>
      <c r="I2190">
        <v>2907782</v>
      </c>
      <c r="J2190">
        <f>IF(B2190=1,1,IF(B2190=2,0,NA))</f>
        <v>1</v>
      </c>
      <c r="K2190">
        <f t="shared" ca="1" si="238"/>
        <v>57</v>
      </c>
      <c r="L2190">
        <f t="shared" si="239"/>
        <v>4</v>
      </c>
      <c r="M2190">
        <f t="shared" si="240"/>
        <v>1</v>
      </c>
      <c r="N2190">
        <f t="shared" si="241"/>
        <v>1</v>
      </c>
      <c r="O2190">
        <f t="shared" si="242"/>
        <v>0</v>
      </c>
      <c r="P2190">
        <f t="shared" si="243"/>
        <v>0</v>
      </c>
      <c r="Q2190">
        <f t="shared" si="244"/>
        <v>0.86816783574832201</v>
      </c>
      <c r="V2190">
        <v>4</v>
      </c>
    </row>
    <row r="2191" spans="1:22" x14ac:dyDescent="0.35">
      <c r="A2191">
        <v>2907828</v>
      </c>
      <c r="B2191">
        <v>1</v>
      </c>
      <c r="C2191">
        <v>7</v>
      </c>
      <c r="D2191">
        <v>4</v>
      </c>
      <c r="E2191">
        <v>1</v>
      </c>
      <c r="F2191">
        <v>14</v>
      </c>
      <c r="G2191">
        <v>3</v>
      </c>
      <c r="H2191">
        <v>1.12030257644289</v>
      </c>
      <c r="I2191">
        <v>2907828</v>
      </c>
      <c r="J2191">
        <f>IF(B2191=1,1,IF(B2191=2,0,NA))</f>
        <v>1</v>
      </c>
      <c r="K2191">
        <f t="shared" ca="1" si="238"/>
        <v>44</v>
      </c>
      <c r="L2191">
        <f t="shared" si="239"/>
        <v>4</v>
      </c>
      <c r="M2191">
        <f t="shared" si="240"/>
        <v>1</v>
      </c>
      <c r="N2191">
        <f t="shared" si="241"/>
        <v>0</v>
      </c>
      <c r="O2191">
        <f t="shared" si="242"/>
        <v>0</v>
      </c>
      <c r="P2191">
        <f t="shared" si="243"/>
        <v>0</v>
      </c>
      <c r="Q2191">
        <f t="shared" si="244"/>
        <v>1.12030257644289</v>
      </c>
      <c r="V2191">
        <v>4</v>
      </c>
    </row>
    <row r="2192" spans="1:22" x14ac:dyDescent="0.35">
      <c r="A2192">
        <v>2905963</v>
      </c>
      <c r="B2192">
        <v>2</v>
      </c>
      <c r="C2192">
        <v>2</v>
      </c>
      <c r="D2192">
        <v>4</v>
      </c>
      <c r="E2192">
        <v>1</v>
      </c>
      <c r="F2192">
        <v>14</v>
      </c>
      <c r="G2192">
        <v>3</v>
      </c>
      <c r="H2192">
        <v>1.1042390549501799</v>
      </c>
      <c r="I2192">
        <v>2905963</v>
      </c>
      <c r="J2192">
        <f>IF(B2192=1,1,IF(B2192=2,0,NA))</f>
        <v>0</v>
      </c>
      <c r="K2192">
        <f t="shared" ca="1" si="238"/>
        <v>0</v>
      </c>
      <c r="L2192">
        <f t="shared" si="239"/>
        <v>4</v>
      </c>
      <c r="M2192">
        <f t="shared" si="240"/>
        <v>1</v>
      </c>
      <c r="N2192">
        <f t="shared" si="241"/>
        <v>0</v>
      </c>
      <c r="O2192">
        <f t="shared" si="242"/>
        <v>0</v>
      </c>
      <c r="P2192">
        <f t="shared" si="243"/>
        <v>0</v>
      </c>
      <c r="Q2192">
        <f t="shared" si="244"/>
        <v>1.1042390549501799</v>
      </c>
      <c r="V2192">
        <v>4</v>
      </c>
    </row>
    <row r="2193" spans="1:22" x14ac:dyDescent="0.35">
      <c r="A2193">
        <v>2903308</v>
      </c>
      <c r="B2193">
        <v>2</v>
      </c>
      <c r="C2193">
        <v>13</v>
      </c>
      <c r="D2193">
        <v>3</v>
      </c>
      <c r="E2193">
        <v>1</v>
      </c>
      <c r="F2193">
        <v>7</v>
      </c>
      <c r="G2193">
        <v>3</v>
      </c>
      <c r="H2193">
        <v>0.79399327754131899</v>
      </c>
      <c r="I2193">
        <v>2903308</v>
      </c>
      <c r="J2193">
        <f>IF(B2193=1,1,IF(B2193=2,0,NA))</f>
        <v>0</v>
      </c>
      <c r="K2193">
        <f t="shared" ca="1" si="238"/>
        <v>71</v>
      </c>
      <c r="L2193">
        <f t="shared" si="239"/>
        <v>3</v>
      </c>
      <c r="M2193">
        <f t="shared" si="240"/>
        <v>1</v>
      </c>
      <c r="N2193">
        <f t="shared" si="241"/>
        <v>0</v>
      </c>
      <c r="O2193">
        <f t="shared" si="242"/>
        <v>0</v>
      </c>
      <c r="P2193">
        <f t="shared" si="243"/>
        <v>0</v>
      </c>
      <c r="Q2193">
        <f t="shared" si="244"/>
        <v>0.79399327754131899</v>
      </c>
      <c r="V2193">
        <v>4</v>
      </c>
    </row>
    <row r="2194" spans="1:22" x14ac:dyDescent="0.35">
      <c r="A2194">
        <v>2908880</v>
      </c>
      <c r="B2194">
        <v>1</v>
      </c>
      <c r="C2194">
        <v>10</v>
      </c>
      <c r="D2194">
        <v>3</v>
      </c>
      <c r="E2194">
        <v>1</v>
      </c>
      <c r="F2194">
        <v>13</v>
      </c>
      <c r="G2194">
        <v>3</v>
      </c>
      <c r="H2194">
        <v>0.859081184637427</v>
      </c>
      <c r="I2194">
        <v>2908880</v>
      </c>
      <c r="J2194">
        <f>IF(B2194=1,1,IF(B2194=2,0,NA))</f>
        <v>1</v>
      </c>
      <c r="K2194">
        <f t="shared" ca="1" si="238"/>
        <v>56</v>
      </c>
      <c r="L2194">
        <f t="shared" si="239"/>
        <v>3</v>
      </c>
      <c r="M2194">
        <f t="shared" si="240"/>
        <v>1</v>
      </c>
      <c r="N2194">
        <f t="shared" si="241"/>
        <v>0</v>
      </c>
      <c r="O2194">
        <f t="shared" si="242"/>
        <v>0</v>
      </c>
      <c r="P2194">
        <f t="shared" si="243"/>
        <v>0</v>
      </c>
      <c r="Q2194">
        <f t="shared" si="244"/>
        <v>0.859081184637427</v>
      </c>
      <c r="V2194">
        <v>4</v>
      </c>
    </row>
    <row r="2195" spans="1:22" x14ac:dyDescent="0.35">
      <c r="A2195">
        <v>2910358</v>
      </c>
      <c r="B2195">
        <v>2</v>
      </c>
      <c r="C2195">
        <v>9</v>
      </c>
      <c r="D2195">
        <v>3</v>
      </c>
      <c r="E2195">
        <v>1</v>
      </c>
      <c r="F2195">
        <v>13</v>
      </c>
      <c r="G2195">
        <v>3</v>
      </c>
      <c r="H2195">
        <v>0.83338704305725797</v>
      </c>
      <c r="I2195">
        <v>2910358</v>
      </c>
      <c r="J2195">
        <f>IF(B2195=1,1,IF(B2195=2,0,NA))</f>
        <v>0</v>
      </c>
      <c r="K2195">
        <f t="shared" ca="1" si="238"/>
        <v>54</v>
      </c>
      <c r="L2195">
        <f t="shared" si="239"/>
        <v>3</v>
      </c>
      <c r="M2195">
        <f t="shared" si="240"/>
        <v>1</v>
      </c>
      <c r="N2195">
        <f t="shared" si="241"/>
        <v>0</v>
      </c>
      <c r="O2195">
        <f t="shared" si="242"/>
        <v>0</v>
      </c>
      <c r="P2195">
        <f t="shared" si="243"/>
        <v>0</v>
      </c>
      <c r="Q2195">
        <f t="shared" si="244"/>
        <v>0.83338704305725797</v>
      </c>
      <c r="V2195">
        <v>4</v>
      </c>
    </row>
    <row r="2196" spans="1:22" x14ac:dyDescent="0.35">
      <c r="A2196">
        <v>2900227</v>
      </c>
      <c r="B2196">
        <v>2</v>
      </c>
      <c r="C2196">
        <v>6</v>
      </c>
      <c r="D2196">
        <v>3</v>
      </c>
      <c r="E2196">
        <v>1</v>
      </c>
      <c r="F2196">
        <v>17</v>
      </c>
      <c r="G2196">
        <v>2</v>
      </c>
      <c r="H2196">
        <v>1.2964008999639101</v>
      </c>
      <c r="I2196">
        <v>2900227</v>
      </c>
      <c r="J2196">
        <f>IF(B2196=1,1,IF(B2196=2,0,NA))</f>
        <v>0</v>
      </c>
      <c r="K2196">
        <f t="shared" ca="1" si="238"/>
        <v>38</v>
      </c>
      <c r="L2196">
        <f t="shared" si="239"/>
        <v>3</v>
      </c>
      <c r="M2196">
        <f t="shared" si="240"/>
        <v>1</v>
      </c>
      <c r="N2196">
        <f t="shared" si="241"/>
        <v>0</v>
      </c>
      <c r="O2196">
        <f t="shared" si="242"/>
        <v>1</v>
      </c>
      <c r="P2196">
        <f t="shared" si="243"/>
        <v>0</v>
      </c>
      <c r="Q2196">
        <f t="shared" si="244"/>
        <v>1.2964008999639101</v>
      </c>
      <c r="V2196">
        <v>4</v>
      </c>
    </row>
    <row r="2197" spans="1:22" x14ac:dyDescent="0.35">
      <c r="A2197">
        <v>2904507</v>
      </c>
      <c r="B2197">
        <v>2</v>
      </c>
      <c r="C2197">
        <v>13</v>
      </c>
      <c r="D2197">
        <v>4</v>
      </c>
      <c r="E2197">
        <v>1</v>
      </c>
      <c r="F2197">
        <v>3</v>
      </c>
      <c r="G2197">
        <v>3</v>
      </c>
      <c r="H2197">
        <v>0.79399327754131899</v>
      </c>
      <c r="I2197">
        <v>2904507</v>
      </c>
      <c r="J2197">
        <f>IF(B2197=1,1,IF(B2197=2,0,NA))</f>
        <v>0</v>
      </c>
      <c r="K2197">
        <f t="shared" ca="1" si="238"/>
        <v>74</v>
      </c>
      <c r="L2197">
        <f t="shared" si="239"/>
        <v>4</v>
      </c>
      <c r="M2197">
        <f t="shared" si="240"/>
        <v>1</v>
      </c>
      <c r="N2197">
        <f t="shared" si="241"/>
        <v>0</v>
      </c>
      <c r="O2197">
        <f t="shared" si="242"/>
        <v>0</v>
      </c>
      <c r="P2197">
        <f t="shared" si="243"/>
        <v>1</v>
      </c>
      <c r="Q2197">
        <f t="shared" si="244"/>
        <v>0.79399327754131899</v>
      </c>
      <c r="V2197">
        <v>4</v>
      </c>
    </row>
    <row r="2198" spans="1:22" x14ac:dyDescent="0.35">
      <c r="A2198">
        <v>2902318</v>
      </c>
      <c r="B2198">
        <v>2</v>
      </c>
      <c r="C2198">
        <v>8</v>
      </c>
      <c r="D2198">
        <v>3</v>
      </c>
      <c r="E2198">
        <v>1</v>
      </c>
      <c r="F2198">
        <v>8</v>
      </c>
      <c r="G2198">
        <v>3</v>
      </c>
      <c r="H2198">
        <v>0.98690047173248596</v>
      </c>
      <c r="I2198">
        <v>2902318</v>
      </c>
      <c r="J2198">
        <f>IF(B2198=1,1,IF(B2198=2,0,NA))</f>
        <v>0</v>
      </c>
      <c r="K2198">
        <f t="shared" ca="1" si="238"/>
        <v>46</v>
      </c>
      <c r="L2198">
        <f t="shared" si="239"/>
        <v>3</v>
      </c>
      <c r="M2198">
        <f t="shared" si="240"/>
        <v>1</v>
      </c>
      <c r="N2198">
        <f t="shared" si="241"/>
        <v>0</v>
      </c>
      <c r="O2198">
        <f t="shared" si="242"/>
        <v>0</v>
      </c>
      <c r="P2198">
        <f t="shared" si="243"/>
        <v>0</v>
      </c>
      <c r="Q2198">
        <f t="shared" si="244"/>
        <v>0.98690047173248596</v>
      </c>
      <c r="V2198">
        <v>4</v>
      </c>
    </row>
    <row r="2199" spans="1:22" x14ac:dyDescent="0.35">
      <c r="A2199">
        <v>2910366</v>
      </c>
      <c r="B2199">
        <v>1</v>
      </c>
      <c r="C2199">
        <v>9</v>
      </c>
      <c r="D2199">
        <v>3</v>
      </c>
      <c r="E2199">
        <v>1</v>
      </c>
      <c r="F2199">
        <v>8</v>
      </c>
      <c r="G2199">
        <v>3</v>
      </c>
      <c r="H2199">
        <v>1.23745783393301</v>
      </c>
      <c r="I2199">
        <v>2910366</v>
      </c>
      <c r="J2199">
        <f>IF(B2199=1,1,IF(B2199=2,0,NA))</f>
        <v>1</v>
      </c>
      <c r="K2199">
        <f t="shared" ca="1" si="238"/>
        <v>54</v>
      </c>
      <c r="L2199">
        <f t="shared" si="239"/>
        <v>3</v>
      </c>
      <c r="M2199">
        <f t="shared" si="240"/>
        <v>1</v>
      </c>
      <c r="N2199">
        <f t="shared" si="241"/>
        <v>0</v>
      </c>
      <c r="O2199">
        <f t="shared" si="242"/>
        <v>0</v>
      </c>
      <c r="P2199">
        <f t="shared" si="243"/>
        <v>0</v>
      </c>
      <c r="Q2199">
        <f t="shared" si="244"/>
        <v>1.23745783393301</v>
      </c>
      <c r="V2199">
        <v>4</v>
      </c>
    </row>
    <row r="2200" spans="1:22" x14ac:dyDescent="0.35">
      <c r="A2200">
        <v>2904758</v>
      </c>
      <c r="B2200">
        <v>2</v>
      </c>
      <c r="C2200">
        <v>1</v>
      </c>
      <c r="D2200">
        <v>3</v>
      </c>
      <c r="E2200">
        <v>1</v>
      </c>
      <c r="F2200">
        <v>8</v>
      </c>
      <c r="G2200">
        <v>1</v>
      </c>
      <c r="H2200">
        <v>1.2977505362167401</v>
      </c>
      <c r="I2200">
        <v>2904758</v>
      </c>
      <c r="J2200">
        <f>IF(B2200=1,1,IF(B2200=2,0,NA))</f>
        <v>0</v>
      </c>
      <c r="K2200">
        <f t="shared" ca="1" si="238"/>
        <v>0</v>
      </c>
      <c r="L2200">
        <f t="shared" si="239"/>
        <v>3</v>
      </c>
      <c r="M2200">
        <f t="shared" si="240"/>
        <v>1</v>
      </c>
      <c r="N2200">
        <f t="shared" si="241"/>
        <v>1</v>
      </c>
      <c r="O2200">
        <f t="shared" si="242"/>
        <v>0</v>
      </c>
      <c r="P2200">
        <f t="shared" si="243"/>
        <v>0</v>
      </c>
      <c r="Q2200">
        <f t="shared" si="244"/>
        <v>1.2977505362167401</v>
      </c>
      <c r="V2200">
        <v>4</v>
      </c>
    </row>
    <row r="2201" spans="1:22" x14ac:dyDescent="0.35">
      <c r="A2201">
        <v>2908219</v>
      </c>
      <c r="B2201">
        <v>2</v>
      </c>
      <c r="C2201">
        <v>13</v>
      </c>
      <c r="D2201">
        <v>2</v>
      </c>
      <c r="E2201">
        <v>1</v>
      </c>
      <c r="F2201">
        <v>3</v>
      </c>
      <c r="G2201">
        <v>1</v>
      </c>
      <c r="H2201">
        <v>0.79399327754131899</v>
      </c>
      <c r="I2201">
        <v>2908219</v>
      </c>
      <c r="J2201">
        <f>IF(B2201=1,1,IF(B2201=2,0,NA))</f>
        <v>0</v>
      </c>
      <c r="K2201">
        <f t="shared" ca="1" si="238"/>
        <v>74</v>
      </c>
      <c r="L2201">
        <f t="shared" si="239"/>
        <v>2</v>
      </c>
      <c r="M2201">
        <f t="shared" si="240"/>
        <v>1</v>
      </c>
      <c r="N2201">
        <f t="shared" si="241"/>
        <v>1</v>
      </c>
      <c r="O2201">
        <f t="shared" si="242"/>
        <v>0</v>
      </c>
      <c r="P2201">
        <f t="shared" si="243"/>
        <v>1</v>
      </c>
      <c r="Q2201">
        <f t="shared" si="244"/>
        <v>0.79399327754131899</v>
      </c>
      <c r="V2201">
        <v>4</v>
      </c>
    </row>
    <row r="2202" spans="1:22" x14ac:dyDescent="0.35">
      <c r="A2202">
        <v>2905186</v>
      </c>
      <c r="B2202">
        <v>2</v>
      </c>
      <c r="C2202">
        <v>11</v>
      </c>
      <c r="D2202">
        <v>2</v>
      </c>
      <c r="E2202">
        <v>1</v>
      </c>
      <c r="F2202">
        <v>14</v>
      </c>
      <c r="G2202">
        <v>2</v>
      </c>
      <c r="H2202">
        <v>0.77282148424887598</v>
      </c>
      <c r="I2202">
        <v>2905186</v>
      </c>
      <c r="J2202">
        <f>IF(B2202=1,1,IF(B2202=2,0,NA))</f>
        <v>0</v>
      </c>
      <c r="K2202">
        <f t="shared" ca="1" si="238"/>
        <v>60</v>
      </c>
      <c r="L2202">
        <f t="shared" si="239"/>
        <v>2</v>
      </c>
      <c r="M2202">
        <f t="shared" si="240"/>
        <v>1</v>
      </c>
      <c r="N2202">
        <f t="shared" si="241"/>
        <v>0</v>
      </c>
      <c r="O2202">
        <f t="shared" si="242"/>
        <v>1</v>
      </c>
      <c r="P2202">
        <f t="shared" si="243"/>
        <v>0</v>
      </c>
      <c r="Q2202">
        <f t="shared" si="244"/>
        <v>0.77282148424887598</v>
      </c>
      <c r="V2202">
        <v>4</v>
      </c>
    </row>
    <row r="2203" spans="1:22" x14ac:dyDescent="0.35">
      <c r="A2203">
        <v>2902750</v>
      </c>
      <c r="B2203">
        <v>2</v>
      </c>
      <c r="C2203">
        <v>11</v>
      </c>
      <c r="D2203">
        <v>1</v>
      </c>
      <c r="E2203">
        <v>1</v>
      </c>
      <c r="F2203">
        <v>17</v>
      </c>
      <c r="G2203">
        <v>3</v>
      </c>
      <c r="H2203">
        <v>0.937302585346796</v>
      </c>
      <c r="I2203">
        <v>2902750</v>
      </c>
      <c r="J2203">
        <f>IF(B2203=1,1,IF(B2203=2,0,NA))</f>
        <v>0</v>
      </c>
      <c r="K2203">
        <f t="shared" ca="1" si="238"/>
        <v>64</v>
      </c>
      <c r="L2203">
        <f t="shared" si="239"/>
        <v>1</v>
      </c>
      <c r="M2203">
        <f t="shared" si="240"/>
        <v>1</v>
      </c>
      <c r="N2203">
        <f t="shared" si="241"/>
        <v>0</v>
      </c>
      <c r="O2203">
        <f t="shared" si="242"/>
        <v>0</v>
      </c>
      <c r="P2203">
        <f t="shared" si="243"/>
        <v>0</v>
      </c>
      <c r="Q2203">
        <f t="shared" si="244"/>
        <v>0.937302585346796</v>
      </c>
      <c r="V2203">
        <v>4</v>
      </c>
    </row>
    <row r="2204" spans="1:22" x14ac:dyDescent="0.35">
      <c r="A2204">
        <v>2909767</v>
      </c>
      <c r="B2204">
        <v>1</v>
      </c>
      <c r="C2204">
        <v>9</v>
      </c>
      <c r="D2204">
        <v>1</v>
      </c>
      <c r="E2204">
        <v>1</v>
      </c>
      <c r="F2204">
        <v>17</v>
      </c>
      <c r="G2204">
        <v>3</v>
      </c>
      <c r="H2204">
        <v>1.0486856858290401</v>
      </c>
      <c r="I2204">
        <v>2909767</v>
      </c>
      <c r="J2204">
        <f>IF(B2204=1,1,IF(B2204=2,0,NA))</f>
        <v>1</v>
      </c>
      <c r="K2204">
        <f t="shared" ca="1" si="238"/>
        <v>50</v>
      </c>
      <c r="L2204">
        <f t="shared" si="239"/>
        <v>1</v>
      </c>
      <c r="M2204">
        <f t="shared" si="240"/>
        <v>1</v>
      </c>
      <c r="N2204">
        <f t="shared" si="241"/>
        <v>0</v>
      </c>
      <c r="O2204">
        <f t="shared" si="242"/>
        <v>0</v>
      </c>
      <c r="P2204">
        <f t="shared" si="243"/>
        <v>0</v>
      </c>
      <c r="Q2204">
        <f t="shared" si="244"/>
        <v>1.0486856858290401</v>
      </c>
      <c r="V2204">
        <v>4</v>
      </c>
    </row>
    <row r="2205" spans="1:22" x14ac:dyDescent="0.35">
      <c r="A2205">
        <v>2906342</v>
      </c>
      <c r="B2205">
        <v>2</v>
      </c>
      <c r="C2205">
        <v>9</v>
      </c>
      <c r="D2205">
        <v>2</v>
      </c>
      <c r="E2205">
        <v>1</v>
      </c>
      <c r="F2205">
        <v>3</v>
      </c>
      <c r="G2205">
        <v>3</v>
      </c>
      <c r="H2205">
        <v>1.16225658392511</v>
      </c>
      <c r="I2205">
        <v>2906342</v>
      </c>
      <c r="J2205">
        <f>IF(B2205=1,1,IF(B2205=2,0,NA))</f>
        <v>0</v>
      </c>
      <c r="K2205">
        <f t="shared" ca="1" si="238"/>
        <v>54</v>
      </c>
      <c r="L2205">
        <f t="shared" si="239"/>
        <v>2</v>
      </c>
      <c r="M2205">
        <f t="shared" si="240"/>
        <v>1</v>
      </c>
      <c r="N2205">
        <f t="shared" si="241"/>
        <v>0</v>
      </c>
      <c r="O2205">
        <f t="shared" si="242"/>
        <v>0</v>
      </c>
      <c r="P2205">
        <f t="shared" si="243"/>
        <v>1</v>
      </c>
      <c r="Q2205">
        <f t="shared" si="244"/>
        <v>1.16225658392511</v>
      </c>
      <c r="V2205">
        <v>4</v>
      </c>
    </row>
    <row r="2206" spans="1:22" x14ac:dyDescent="0.35">
      <c r="A2206">
        <v>2903660</v>
      </c>
      <c r="B2206">
        <v>1</v>
      </c>
      <c r="C2206">
        <v>9</v>
      </c>
      <c r="D2206">
        <v>2</v>
      </c>
      <c r="E2206">
        <v>1</v>
      </c>
      <c r="F2206">
        <v>3</v>
      </c>
      <c r="G2206">
        <v>3</v>
      </c>
      <c r="H2206">
        <v>1.4597549382431301</v>
      </c>
      <c r="I2206">
        <v>2903660</v>
      </c>
      <c r="J2206">
        <f>IF(B2206=1,1,IF(B2206=2,0,NA))</f>
        <v>1</v>
      </c>
      <c r="K2206">
        <f t="shared" ca="1" si="238"/>
        <v>54</v>
      </c>
      <c r="L2206">
        <f t="shared" si="239"/>
        <v>2</v>
      </c>
      <c r="M2206">
        <f t="shared" si="240"/>
        <v>1</v>
      </c>
      <c r="N2206">
        <f t="shared" si="241"/>
        <v>0</v>
      </c>
      <c r="O2206">
        <f t="shared" si="242"/>
        <v>0</v>
      </c>
      <c r="P2206">
        <f t="shared" si="243"/>
        <v>1</v>
      </c>
      <c r="Q2206">
        <f t="shared" si="244"/>
        <v>1.4597549382431301</v>
      </c>
      <c r="V2206">
        <v>4</v>
      </c>
    </row>
    <row r="2207" spans="1:22" x14ac:dyDescent="0.35">
      <c r="A2207">
        <v>2908059</v>
      </c>
      <c r="B2207">
        <v>1</v>
      </c>
      <c r="C2207">
        <v>1</v>
      </c>
      <c r="D2207">
        <v>2</v>
      </c>
      <c r="E2207">
        <v>1</v>
      </c>
      <c r="F2207">
        <v>3</v>
      </c>
      <c r="G2207">
        <v>3</v>
      </c>
      <c r="H2207">
        <v>1.7566412669984399</v>
      </c>
      <c r="I2207">
        <v>2908059</v>
      </c>
      <c r="J2207">
        <f>IF(B2207=1,1,IF(B2207=2,0,NA))</f>
        <v>1</v>
      </c>
      <c r="K2207">
        <f t="shared" ca="1" si="238"/>
        <v>0</v>
      </c>
      <c r="L2207">
        <f t="shared" si="239"/>
        <v>2</v>
      </c>
      <c r="M2207">
        <f t="shared" si="240"/>
        <v>1</v>
      </c>
      <c r="N2207">
        <f t="shared" si="241"/>
        <v>0</v>
      </c>
      <c r="O2207">
        <f t="shared" si="242"/>
        <v>0</v>
      </c>
      <c r="P2207">
        <f t="shared" si="243"/>
        <v>1</v>
      </c>
      <c r="Q2207">
        <f t="shared" si="244"/>
        <v>1.7566412669984399</v>
      </c>
      <c r="V2207">
        <v>4</v>
      </c>
    </row>
    <row r="2208" spans="1:22" x14ac:dyDescent="0.35">
      <c r="A2208">
        <v>2909835</v>
      </c>
      <c r="B2208">
        <v>2</v>
      </c>
      <c r="C2208">
        <v>-1</v>
      </c>
      <c r="D2208">
        <v>2</v>
      </c>
      <c r="E2208">
        <v>1</v>
      </c>
      <c r="F2208">
        <v>3</v>
      </c>
      <c r="G2208">
        <v>-1</v>
      </c>
      <c r="H2208">
        <v>1.3962173243570799</v>
      </c>
      <c r="I2208">
        <v>2909835</v>
      </c>
      <c r="J2208">
        <f>IF(B2208=1,1,IF(B2208=2,0,NA))</f>
        <v>0</v>
      </c>
      <c r="K2208">
        <f t="shared" ca="1" si="238"/>
        <v>0</v>
      </c>
      <c r="L2208">
        <f t="shared" si="239"/>
        <v>2</v>
      </c>
      <c r="M2208">
        <f t="shared" si="240"/>
        <v>1</v>
      </c>
      <c r="N2208">
        <f t="shared" si="241"/>
        <v>0</v>
      </c>
      <c r="O2208">
        <f t="shared" si="242"/>
        <v>0</v>
      </c>
      <c r="P2208">
        <f t="shared" si="243"/>
        <v>1</v>
      </c>
      <c r="Q2208">
        <f t="shared" si="244"/>
        <v>1.3962173243570799</v>
      </c>
      <c r="V2208">
        <v>4</v>
      </c>
    </row>
    <row r="2209" spans="1:22" x14ac:dyDescent="0.35">
      <c r="A2209">
        <v>2902847</v>
      </c>
      <c r="B2209">
        <v>1</v>
      </c>
      <c r="C2209">
        <v>10</v>
      </c>
      <c r="D2209">
        <v>2</v>
      </c>
      <c r="E2209">
        <v>1</v>
      </c>
      <c r="F2209">
        <v>6</v>
      </c>
      <c r="G2209">
        <v>3</v>
      </c>
      <c r="H2209">
        <v>0.86816783574832201</v>
      </c>
      <c r="I2209">
        <v>2902847</v>
      </c>
      <c r="J2209">
        <f>IF(B2209=1,1,IF(B2209=2,0,NA))</f>
        <v>1</v>
      </c>
      <c r="K2209">
        <f t="shared" ca="1" si="238"/>
        <v>56</v>
      </c>
      <c r="L2209">
        <f t="shared" si="239"/>
        <v>2</v>
      </c>
      <c r="M2209">
        <f t="shared" si="240"/>
        <v>1</v>
      </c>
      <c r="N2209">
        <f t="shared" si="241"/>
        <v>0</v>
      </c>
      <c r="O2209">
        <f t="shared" si="242"/>
        <v>0</v>
      </c>
      <c r="P2209">
        <f t="shared" si="243"/>
        <v>0</v>
      </c>
      <c r="Q2209">
        <f t="shared" si="244"/>
        <v>0.86816783574832201</v>
      </c>
      <c r="V2209">
        <v>4</v>
      </c>
    </row>
    <row r="2210" spans="1:22" x14ac:dyDescent="0.35">
      <c r="A2210">
        <v>2908999</v>
      </c>
      <c r="B2210">
        <v>2</v>
      </c>
      <c r="C2210">
        <v>9</v>
      </c>
      <c r="D2210">
        <v>2</v>
      </c>
      <c r="E2210">
        <v>1</v>
      </c>
      <c r="F2210">
        <v>6</v>
      </c>
      <c r="G2210">
        <v>3</v>
      </c>
      <c r="H2210">
        <v>1.0105450530504401</v>
      </c>
      <c r="I2210">
        <v>2908999</v>
      </c>
      <c r="J2210">
        <f>IF(B2210=1,1,IF(B2210=2,0,NA))</f>
        <v>0</v>
      </c>
      <c r="K2210">
        <f t="shared" ca="1" si="238"/>
        <v>51</v>
      </c>
      <c r="L2210">
        <f t="shared" si="239"/>
        <v>2</v>
      </c>
      <c r="M2210">
        <f t="shared" si="240"/>
        <v>1</v>
      </c>
      <c r="N2210">
        <f t="shared" si="241"/>
        <v>0</v>
      </c>
      <c r="O2210">
        <f t="shared" si="242"/>
        <v>0</v>
      </c>
      <c r="P2210">
        <f t="shared" si="243"/>
        <v>0</v>
      </c>
      <c r="Q2210">
        <f t="shared" si="244"/>
        <v>1.0105450530504401</v>
      </c>
      <c r="V2210">
        <v>4</v>
      </c>
    </row>
    <row r="2211" spans="1:22" x14ac:dyDescent="0.35">
      <c r="A2211">
        <v>2905816</v>
      </c>
      <c r="B2211">
        <v>1</v>
      </c>
      <c r="C2211">
        <v>9</v>
      </c>
      <c r="D2211">
        <v>2</v>
      </c>
      <c r="E2211">
        <v>1</v>
      </c>
      <c r="F2211">
        <v>6</v>
      </c>
      <c r="G2211">
        <v>3</v>
      </c>
      <c r="H2211">
        <v>1.3107341186660399</v>
      </c>
      <c r="I2211">
        <v>2905816</v>
      </c>
      <c r="J2211">
        <f>IF(B2211=1,1,IF(B2211=2,0,NA))</f>
        <v>1</v>
      </c>
      <c r="K2211">
        <f t="shared" ca="1" si="238"/>
        <v>51</v>
      </c>
      <c r="L2211">
        <f t="shared" si="239"/>
        <v>2</v>
      </c>
      <c r="M2211">
        <f t="shared" si="240"/>
        <v>1</v>
      </c>
      <c r="N2211">
        <f t="shared" si="241"/>
        <v>0</v>
      </c>
      <c r="O2211">
        <f t="shared" si="242"/>
        <v>0</v>
      </c>
      <c r="P2211">
        <f t="shared" si="243"/>
        <v>0</v>
      </c>
      <c r="Q2211">
        <f t="shared" si="244"/>
        <v>1.3107341186660399</v>
      </c>
      <c r="V2211">
        <v>4</v>
      </c>
    </row>
    <row r="2212" spans="1:22" x14ac:dyDescent="0.35">
      <c r="A2212">
        <v>2910877</v>
      </c>
      <c r="B2212">
        <v>2</v>
      </c>
      <c r="C2212">
        <v>3</v>
      </c>
      <c r="D2212">
        <v>2</v>
      </c>
      <c r="E2212">
        <v>1</v>
      </c>
      <c r="F2212">
        <v>6</v>
      </c>
      <c r="G2212">
        <v>1</v>
      </c>
      <c r="H2212">
        <v>1.3829699125099599</v>
      </c>
      <c r="I2212">
        <v>2910877</v>
      </c>
      <c r="J2212">
        <f>IF(B2212=1,1,IF(B2212=2,0,NA))</f>
        <v>0</v>
      </c>
      <c r="K2212">
        <f t="shared" ca="1" si="238"/>
        <v>0</v>
      </c>
      <c r="L2212">
        <f t="shared" si="239"/>
        <v>2</v>
      </c>
      <c r="M2212">
        <f t="shared" si="240"/>
        <v>1</v>
      </c>
      <c r="N2212">
        <f t="shared" si="241"/>
        <v>1</v>
      </c>
      <c r="O2212">
        <f t="shared" si="242"/>
        <v>0</v>
      </c>
      <c r="P2212">
        <f t="shared" si="243"/>
        <v>0</v>
      </c>
      <c r="Q2212">
        <f t="shared" si="244"/>
        <v>1.3829699125099599</v>
      </c>
      <c r="V2212">
        <v>4</v>
      </c>
    </row>
    <row r="2213" spans="1:22" x14ac:dyDescent="0.35">
      <c r="A2213">
        <v>2910915</v>
      </c>
      <c r="B2213">
        <v>1</v>
      </c>
      <c r="C2213">
        <v>13</v>
      </c>
      <c r="D2213">
        <v>2</v>
      </c>
      <c r="E2213">
        <v>1</v>
      </c>
      <c r="F2213">
        <v>7</v>
      </c>
      <c r="G2213">
        <v>2</v>
      </c>
      <c r="H2213">
        <v>0.85403789882890302</v>
      </c>
      <c r="I2213">
        <v>2910915</v>
      </c>
      <c r="J2213">
        <f>IF(B2213=1,1,IF(B2213=2,0,NA))</f>
        <v>1</v>
      </c>
      <c r="K2213">
        <f t="shared" ca="1" si="238"/>
        <v>70</v>
      </c>
      <c r="L2213">
        <f t="shared" si="239"/>
        <v>2</v>
      </c>
      <c r="M2213">
        <f t="shared" si="240"/>
        <v>1</v>
      </c>
      <c r="N2213">
        <f t="shared" si="241"/>
        <v>0</v>
      </c>
      <c r="O2213">
        <f t="shared" si="242"/>
        <v>1</v>
      </c>
      <c r="P2213">
        <f t="shared" si="243"/>
        <v>0</v>
      </c>
      <c r="Q2213">
        <f t="shared" si="244"/>
        <v>0.85403789882890302</v>
      </c>
      <c r="V2213">
        <v>4</v>
      </c>
    </row>
    <row r="2214" spans="1:22" x14ac:dyDescent="0.35">
      <c r="A2214">
        <v>2903324</v>
      </c>
      <c r="B2214">
        <v>2</v>
      </c>
      <c r="C2214">
        <v>13</v>
      </c>
      <c r="D2214">
        <v>2</v>
      </c>
      <c r="E2214">
        <v>1</v>
      </c>
      <c r="F2214">
        <v>7</v>
      </c>
      <c r="G2214">
        <v>2</v>
      </c>
      <c r="H2214">
        <v>0.84696694070488598</v>
      </c>
      <c r="I2214">
        <v>2903324</v>
      </c>
      <c r="J2214">
        <f>IF(B2214=1,1,IF(B2214=2,0,NA))</f>
        <v>0</v>
      </c>
      <c r="K2214">
        <f t="shared" ca="1" si="238"/>
        <v>71</v>
      </c>
      <c r="L2214">
        <f t="shared" si="239"/>
        <v>2</v>
      </c>
      <c r="M2214">
        <f t="shared" si="240"/>
        <v>1</v>
      </c>
      <c r="N2214">
        <f t="shared" si="241"/>
        <v>0</v>
      </c>
      <c r="O2214">
        <f t="shared" si="242"/>
        <v>1</v>
      </c>
      <c r="P2214">
        <f t="shared" si="243"/>
        <v>0</v>
      </c>
      <c r="Q2214">
        <f t="shared" si="244"/>
        <v>0.84696694070488598</v>
      </c>
      <c r="V2214">
        <v>4</v>
      </c>
    </row>
    <row r="2215" spans="1:22" x14ac:dyDescent="0.35">
      <c r="A2215">
        <v>2912339</v>
      </c>
      <c r="B2215">
        <v>2</v>
      </c>
      <c r="C2215">
        <v>13</v>
      </c>
      <c r="D2215">
        <v>2</v>
      </c>
      <c r="E2215">
        <v>1</v>
      </c>
      <c r="F2215">
        <v>16</v>
      </c>
      <c r="G2215">
        <v>3</v>
      </c>
      <c r="H2215">
        <v>0.79399327754131899</v>
      </c>
      <c r="I2215">
        <v>2912339</v>
      </c>
      <c r="J2215">
        <f>IF(B2215=1,1,IF(B2215=2,0,NA))</f>
        <v>0</v>
      </c>
      <c r="K2215">
        <f t="shared" ca="1" si="238"/>
        <v>71</v>
      </c>
      <c r="L2215">
        <f t="shared" si="239"/>
        <v>2</v>
      </c>
      <c r="M2215">
        <f t="shared" si="240"/>
        <v>1</v>
      </c>
      <c r="N2215">
        <f t="shared" si="241"/>
        <v>0</v>
      </c>
      <c r="O2215">
        <f t="shared" si="242"/>
        <v>0</v>
      </c>
      <c r="P2215">
        <f t="shared" si="243"/>
        <v>0</v>
      </c>
      <c r="Q2215">
        <f t="shared" si="244"/>
        <v>0.79399327754131899</v>
      </c>
      <c r="V2215">
        <v>4</v>
      </c>
    </row>
    <row r="2216" spans="1:22" x14ac:dyDescent="0.35">
      <c r="A2216">
        <v>2908970</v>
      </c>
      <c r="B2216">
        <v>2</v>
      </c>
      <c r="C2216">
        <v>13</v>
      </c>
      <c r="D2216">
        <v>1</v>
      </c>
      <c r="E2216">
        <v>1</v>
      </c>
      <c r="F2216">
        <v>16</v>
      </c>
      <c r="G2216">
        <v>3</v>
      </c>
      <c r="H2216">
        <v>0.78080889075110704</v>
      </c>
      <c r="I2216">
        <v>2908970</v>
      </c>
      <c r="J2216">
        <f>IF(B2216=1,1,IF(B2216=2,0,NA))</f>
        <v>0</v>
      </c>
      <c r="K2216">
        <f t="shared" ca="1" si="238"/>
        <v>70</v>
      </c>
      <c r="L2216">
        <f t="shared" si="239"/>
        <v>1</v>
      </c>
      <c r="M2216">
        <f t="shared" si="240"/>
        <v>1</v>
      </c>
      <c r="N2216">
        <f t="shared" si="241"/>
        <v>0</v>
      </c>
      <c r="O2216">
        <f t="shared" si="242"/>
        <v>0</v>
      </c>
      <c r="P2216">
        <f t="shared" si="243"/>
        <v>0</v>
      </c>
      <c r="Q2216">
        <f t="shared" si="244"/>
        <v>0.78080889075110704</v>
      </c>
      <c r="V2216">
        <v>4</v>
      </c>
    </row>
    <row r="2217" spans="1:22" x14ac:dyDescent="0.35">
      <c r="A2217">
        <v>2907546</v>
      </c>
      <c r="B2217">
        <v>1</v>
      </c>
      <c r="C2217">
        <v>14</v>
      </c>
      <c r="D2217">
        <v>1</v>
      </c>
      <c r="E2217">
        <v>1</v>
      </c>
      <c r="F2217">
        <v>16</v>
      </c>
      <c r="G2217">
        <v>3</v>
      </c>
      <c r="H2217">
        <v>0.77890301179570398</v>
      </c>
      <c r="I2217">
        <v>2907546</v>
      </c>
      <c r="J2217">
        <f>IF(B2217=1,1,IF(B2217=2,0,NA))</f>
        <v>1</v>
      </c>
      <c r="K2217">
        <f t="shared" ca="1" si="238"/>
        <v>78</v>
      </c>
      <c r="L2217">
        <f t="shared" si="239"/>
        <v>1</v>
      </c>
      <c r="M2217">
        <f t="shared" si="240"/>
        <v>1</v>
      </c>
      <c r="N2217">
        <f t="shared" si="241"/>
        <v>0</v>
      </c>
      <c r="O2217">
        <f t="shared" si="242"/>
        <v>0</v>
      </c>
      <c r="P2217">
        <f t="shared" si="243"/>
        <v>0</v>
      </c>
      <c r="Q2217">
        <f t="shared" si="244"/>
        <v>0.77890301179570398</v>
      </c>
      <c r="V2217">
        <v>4</v>
      </c>
    </row>
    <row r="2218" spans="1:22" x14ac:dyDescent="0.35">
      <c r="A2218">
        <v>2904944</v>
      </c>
      <c r="B2218">
        <v>2</v>
      </c>
      <c r="C2218">
        <v>11</v>
      </c>
      <c r="D2218">
        <v>2</v>
      </c>
      <c r="E2218">
        <v>1</v>
      </c>
      <c r="F2218">
        <v>17</v>
      </c>
      <c r="G2218">
        <v>3</v>
      </c>
      <c r="H2218">
        <v>0.87469742724494604</v>
      </c>
      <c r="I2218">
        <v>2904944</v>
      </c>
      <c r="J2218">
        <f>IF(B2218=1,1,IF(B2218=2,0,NA))</f>
        <v>0</v>
      </c>
      <c r="K2218">
        <f t="shared" ca="1" si="238"/>
        <v>60</v>
      </c>
      <c r="L2218">
        <f t="shared" si="239"/>
        <v>2</v>
      </c>
      <c r="M2218">
        <f t="shared" si="240"/>
        <v>1</v>
      </c>
      <c r="N2218">
        <f t="shared" si="241"/>
        <v>0</v>
      </c>
      <c r="O2218">
        <f t="shared" si="242"/>
        <v>0</v>
      </c>
      <c r="P2218">
        <f t="shared" si="243"/>
        <v>0</v>
      </c>
      <c r="Q2218">
        <f t="shared" si="244"/>
        <v>0.87469742724494604</v>
      </c>
      <c r="V2218">
        <v>4</v>
      </c>
    </row>
    <row r="2219" spans="1:22" x14ac:dyDescent="0.35">
      <c r="A2219">
        <v>2908414</v>
      </c>
      <c r="B2219">
        <v>1</v>
      </c>
      <c r="C2219">
        <v>5</v>
      </c>
      <c r="D2219">
        <v>1</v>
      </c>
      <c r="E2219">
        <v>1</v>
      </c>
      <c r="F2219">
        <v>6</v>
      </c>
      <c r="G2219">
        <v>3</v>
      </c>
      <c r="H2219">
        <v>1.12223123198368</v>
      </c>
      <c r="I2219">
        <v>2908414</v>
      </c>
      <c r="J2219">
        <f>IF(B2219=1,1,IF(B2219=2,0,NA))</f>
        <v>1</v>
      </c>
      <c r="K2219">
        <f t="shared" ca="1" si="238"/>
        <v>32</v>
      </c>
      <c r="L2219">
        <f t="shared" si="239"/>
        <v>1</v>
      </c>
      <c r="M2219">
        <f t="shared" si="240"/>
        <v>1</v>
      </c>
      <c r="N2219">
        <f t="shared" si="241"/>
        <v>0</v>
      </c>
      <c r="O2219">
        <f t="shared" si="242"/>
        <v>0</v>
      </c>
      <c r="P2219">
        <f t="shared" si="243"/>
        <v>0</v>
      </c>
      <c r="Q2219">
        <f t="shared" si="244"/>
        <v>1.12223123198368</v>
      </c>
      <c r="V2219">
        <v>4</v>
      </c>
    </row>
    <row r="2220" spans="1:22" x14ac:dyDescent="0.35">
      <c r="A2220">
        <v>2903987</v>
      </c>
      <c r="B2220">
        <v>2</v>
      </c>
      <c r="C2220">
        <v>7</v>
      </c>
      <c r="D2220">
        <v>2</v>
      </c>
      <c r="E2220">
        <v>1</v>
      </c>
      <c r="F2220">
        <v>15</v>
      </c>
      <c r="G2220">
        <v>3</v>
      </c>
      <c r="H2220">
        <v>0.88284102961196398</v>
      </c>
      <c r="I2220">
        <v>2903987</v>
      </c>
      <c r="J2220">
        <f>IF(B2220=1,1,IF(B2220=2,0,NA))</f>
        <v>0</v>
      </c>
      <c r="K2220">
        <f t="shared" ca="1" si="238"/>
        <v>43</v>
      </c>
      <c r="L2220">
        <f t="shared" si="239"/>
        <v>2</v>
      </c>
      <c r="M2220">
        <f t="shared" si="240"/>
        <v>1</v>
      </c>
      <c r="N2220">
        <f t="shared" si="241"/>
        <v>0</v>
      </c>
      <c r="O2220">
        <f t="shared" si="242"/>
        <v>0</v>
      </c>
      <c r="P2220">
        <f t="shared" si="243"/>
        <v>0</v>
      </c>
      <c r="Q2220">
        <f t="shared" si="244"/>
        <v>0.88284102961196398</v>
      </c>
      <c r="V2220">
        <v>4</v>
      </c>
    </row>
    <row r="2221" spans="1:22" x14ac:dyDescent="0.35">
      <c r="A2221">
        <v>2908893</v>
      </c>
      <c r="B2221">
        <v>1</v>
      </c>
      <c r="C2221">
        <v>6</v>
      </c>
      <c r="D2221">
        <v>2</v>
      </c>
      <c r="E2221">
        <v>1</v>
      </c>
      <c r="F2221">
        <v>15</v>
      </c>
      <c r="G2221">
        <v>3</v>
      </c>
      <c r="H2221">
        <v>0.96149546343958903</v>
      </c>
      <c r="I2221">
        <v>2908893</v>
      </c>
      <c r="J2221">
        <f>IF(B2221=1,1,IF(B2221=2,0,NA))</f>
        <v>1</v>
      </c>
      <c r="K2221">
        <f t="shared" ca="1" si="238"/>
        <v>39</v>
      </c>
      <c r="L2221">
        <f t="shared" si="239"/>
        <v>2</v>
      </c>
      <c r="M2221">
        <f t="shared" si="240"/>
        <v>1</v>
      </c>
      <c r="N2221">
        <f t="shared" si="241"/>
        <v>0</v>
      </c>
      <c r="O2221">
        <f t="shared" si="242"/>
        <v>0</v>
      </c>
      <c r="P2221">
        <f t="shared" si="243"/>
        <v>0</v>
      </c>
      <c r="Q2221">
        <f t="shared" si="244"/>
        <v>0.96149546343958903</v>
      </c>
      <c r="V2221">
        <v>4</v>
      </c>
    </row>
    <row r="2222" spans="1:22" x14ac:dyDescent="0.35">
      <c r="A2222">
        <v>2912047</v>
      </c>
      <c r="B2222">
        <v>1</v>
      </c>
      <c r="C2222">
        <v>-1</v>
      </c>
      <c r="D2222">
        <v>2</v>
      </c>
      <c r="E2222">
        <v>1</v>
      </c>
      <c r="F2222">
        <v>15</v>
      </c>
      <c r="G2222">
        <v>-1</v>
      </c>
      <c r="H2222">
        <v>0.95564132297429405</v>
      </c>
      <c r="I2222">
        <v>2912047</v>
      </c>
      <c r="J2222">
        <f>IF(B2222=1,1,IF(B2222=2,0,NA))</f>
        <v>1</v>
      </c>
      <c r="K2222">
        <f t="shared" ca="1" si="238"/>
        <v>0</v>
      </c>
      <c r="L2222">
        <f t="shared" si="239"/>
        <v>2</v>
      </c>
      <c r="M2222">
        <f t="shared" si="240"/>
        <v>1</v>
      </c>
      <c r="N2222">
        <f t="shared" si="241"/>
        <v>0</v>
      </c>
      <c r="O2222">
        <f t="shared" si="242"/>
        <v>0</v>
      </c>
      <c r="P2222">
        <f t="shared" si="243"/>
        <v>0</v>
      </c>
      <c r="Q2222">
        <f t="shared" si="244"/>
        <v>0.95564132297429405</v>
      </c>
      <c r="V2222">
        <v>4</v>
      </c>
    </row>
    <row r="2223" spans="1:22" x14ac:dyDescent="0.35">
      <c r="A2223">
        <v>2903966</v>
      </c>
      <c r="B2223">
        <v>1</v>
      </c>
      <c r="C2223">
        <v>-1</v>
      </c>
      <c r="D2223">
        <v>2</v>
      </c>
      <c r="E2223">
        <v>1</v>
      </c>
      <c r="F2223">
        <v>15</v>
      </c>
      <c r="G2223">
        <v>-1</v>
      </c>
      <c r="H2223">
        <v>1.0422802928166901</v>
      </c>
      <c r="I2223">
        <v>2903966</v>
      </c>
      <c r="J2223">
        <f>IF(B2223=1,1,IF(B2223=2,0,NA))</f>
        <v>1</v>
      </c>
      <c r="K2223">
        <f t="shared" ca="1" si="238"/>
        <v>0</v>
      </c>
      <c r="L2223">
        <f t="shared" si="239"/>
        <v>2</v>
      </c>
      <c r="M2223">
        <f t="shared" si="240"/>
        <v>1</v>
      </c>
      <c r="N2223">
        <f t="shared" si="241"/>
        <v>0</v>
      </c>
      <c r="O2223">
        <f t="shared" si="242"/>
        <v>0</v>
      </c>
      <c r="P2223">
        <f t="shared" si="243"/>
        <v>0</v>
      </c>
      <c r="Q2223">
        <f t="shared" si="244"/>
        <v>1.0422802928166901</v>
      </c>
      <c r="V2223">
        <v>4</v>
      </c>
    </row>
    <row r="2224" spans="1:22" x14ac:dyDescent="0.35">
      <c r="A2224">
        <v>2901948</v>
      </c>
      <c r="B2224">
        <v>1</v>
      </c>
      <c r="C2224">
        <v>9</v>
      </c>
      <c r="D2224">
        <v>5</v>
      </c>
      <c r="E2224">
        <v>1</v>
      </c>
      <c r="F2224">
        <v>6</v>
      </c>
      <c r="G2224">
        <v>1</v>
      </c>
      <c r="H2224">
        <v>0.93468651349647802</v>
      </c>
      <c r="I2224">
        <v>2901948</v>
      </c>
      <c r="J2224">
        <f>IF(B2224=1,1,IF(B2224=2,0,NA))</f>
        <v>1</v>
      </c>
      <c r="K2224">
        <f t="shared" ca="1" si="238"/>
        <v>54</v>
      </c>
      <c r="L2224">
        <f t="shared" si="239"/>
        <v>5</v>
      </c>
      <c r="M2224">
        <f t="shared" si="240"/>
        <v>1</v>
      </c>
      <c r="N2224">
        <f t="shared" si="241"/>
        <v>1</v>
      </c>
      <c r="O2224">
        <f t="shared" si="242"/>
        <v>0</v>
      </c>
      <c r="P2224">
        <f t="shared" si="243"/>
        <v>0</v>
      </c>
      <c r="Q2224">
        <f t="shared" si="244"/>
        <v>0.93468651349647802</v>
      </c>
      <c r="V2224">
        <v>4</v>
      </c>
    </row>
    <row r="2225" spans="1:22" x14ac:dyDescent="0.35">
      <c r="A2225">
        <v>2903815</v>
      </c>
      <c r="B2225">
        <v>2</v>
      </c>
      <c r="C2225">
        <v>12</v>
      </c>
      <c r="D2225">
        <v>5</v>
      </c>
      <c r="E2225">
        <v>1</v>
      </c>
      <c r="F2225">
        <v>14</v>
      </c>
      <c r="G2225">
        <v>1</v>
      </c>
      <c r="H2225">
        <v>1.1270555903230099</v>
      </c>
      <c r="I2225">
        <v>2903815</v>
      </c>
      <c r="J2225">
        <f>IF(B2225=1,1,IF(B2225=2,0,NA))</f>
        <v>0</v>
      </c>
      <c r="K2225">
        <f t="shared" ca="1" si="238"/>
        <v>66</v>
      </c>
      <c r="L2225">
        <f t="shared" si="239"/>
        <v>5</v>
      </c>
      <c r="M2225">
        <f t="shared" si="240"/>
        <v>1</v>
      </c>
      <c r="N2225">
        <f t="shared" si="241"/>
        <v>1</v>
      </c>
      <c r="O2225">
        <f t="shared" si="242"/>
        <v>0</v>
      </c>
      <c r="P2225">
        <f t="shared" si="243"/>
        <v>0</v>
      </c>
      <c r="Q2225">
        <f t="shared" si="244"/>
        <v>1.1270555903230099</v>
      </c>
      <c r="V2225">
        <v>4</v>
      </c>
    </row>
    <row r="2226" spans="1:22" x14ac:dyDescent="0.35">
      <c r="A2226">
        <v>2906056</v>
      </c>
      <c r="B2226">
        <v>1</v>
      </c>
      <c r="C2226">
        <v>10</v>
      </c>
      <c r="D2226">
        <v>5</v>
      </c>
      <c r="E2226">
        <v>1</v>
      </c>
      <c r="F2226">
        <v>14</v>
      </c>
      <c r="G2226">
        <v>2</v>
      </c>
      <c r="H2226">
        <v>1.29633830101199</v>
      </c>
      <c r="I2226">
        <v>2906056</v>
      </c>
      <c r="J2226">
        <f>IF(B2226=1,1,IF(B2226=2,0,NA))</f>
        <v>1</v>
      </c>
      <c r="K2226">
        <f t="shared" ca="1" si="238"/>
        <v>57</v>
      </c>
      <c r="L2226">
        <f t="shared" si="239"/>
        <v>5</v>
      </c>
      <c r="M2226">
        <f t="shared" si="240"/>
        <v>1</v>
      </c>
      <c r="N2226">
        <f t="shared" si="241"/>
        <v>0</v>
      </c>
      <c r="O2226">
        <f t="shared" si="242"/>
        <v>1</v>
      </c>
      <c r="P2226">
        <f t="shared" si="243"/>
        <v>0</v>
      </c>
      <c r="Q2226">
        <f t="shared" si="244"/>
        <v>1.29633830101199</v>
      </c>
      <c r="V2226">
        <v>4</v>
      </c>
    </row>
    <row r="2227" spans="1:22" x14ac:dyDescent="0.35">
      <c r="A2227">
        <v>2903505</v>
      </c>
      <c r="B2227">
        <v>1</v>
      </c>
      <c r="C2227">
        <v>1</v>
      </c>
      <c r="D2227">
        <v>5</v>
      </c>
      <c r="E2227">
        <v>1</v>
      </c>
      <c r="F2227">
        <v>14</v>
      </c>
      <c r="G2227">
        <v>1</v>
      </c>
      <c r="H2227">
        <v>1.7851310940759999</v>
      </c>
      <c r="I2227">
        <v>2903505</v>
      </c>
      <c r="J2227">
        <f>IF(B2227=1,1,IF(B2227=2,0,NA))</f>
        <v>1</v>
      </c>
      <c r="K2227">
        <f t="shared" ca="1" si="238"/>
        <v>0</v>
      </c>
      <c r="L2227">
        <f t="shared" si="239"/>
        <v>5</v>
      </c>
      <c r="M2227">
        <f t="shared" si="240"/>
        <v>1</v>
      </c>
      <c r="N2227">
        <f t="shared" si="241"/>
        <v>1</v>
      </c>
      <c r="O2227">
        <f t="shared" si="242"/>
        <v>0</v>
      </c>
      <c r="P2227">
        <f t="shared" si="243"/>
        <v>0</v>
      </c>
      <c r="Q2227">
        <f t="shared" si="244"/>
        <v>1.7851310940759999</v>
      </c>
      <c r="V2227">
        <v>4</v>
      </c>
    </row>
    <row r="2228" spans="1:22" x14ac:dyDescent="0.35">
      <c r="A2228">
        <v>2901951</v>
      </c>
      <c r="B2228">
        <v>2</v>
      </c>
      <c r="C2228">
        <v>9</v>
      </c>
      <c r="D2228">
        <v>5</v>
      </c>
      <c r="E2228">
        <v>1</v>
      </c>
      <c r="F2228">
        <v>8</v>
      </c>
      <c r="G2228">
        <v>3</v>
      </c>
      <c r="H2228">
        <v>0.76527141539150001</v>
      </c>
      <c r="I2228">
        <v>2901951</v>
      </c>
      <c r="J2228">
        <f>IF(B2228=1,1,IF(B2228=2,0,NA))</f>
        <v>0</v>
      </c>
      <c r="K2228">
        <f t="shared" ca="1" si="238"/>
        <v>51</v>
      </c>
      <c r="L2228">
        <f t="shared" si="239"/>
        <v>5</v>
      </c>
      <c r="M2228">
        <f t="shared" si="240"/>
        <v>1</v>
      </c>
      <c r="N2228">
        <f t="shared" si="241"/>
        <v>0</v>
      </c>
      <c r="O2228">
        <f t="shared" si="242"/>
        <v>0</v>
      </c>
      <c r="P2228">
        <f t="shared" si="243"/>
        <v>0</v>
      </c>
      <c r="Q2228">
        <f t="shared" si="244"/>
        <v>0.76527141539150001</v>
      </c>
      <c r="V2228">
        <v>4</v>
      </c>
    </row>
    <row r="2229" spans="1:22" x14ac:dyDescent="0.35">
      <c r="A2229">
        <v>2909940</v>
      </c>
      <c r="B2229">
        <v>1</v>
      </c>
      <c r="C2229">
        <v>8</v>
      </c>
      <c r="D2229">
        <v>5</v>
      </c>
      <c r="E2229">
        <v>1</v>
      </c>
      <c r="F2229">
        <v>6</v>
      </c>
      <c r="G2229">
        <v>1</v>
      </c>
      <c r="H2229">
        <v>0.93468651349647802</v>
      </c>
      <c r="I2229">
        <v>2909940</v>
      </c>
      <c r="J2229">
        <f>IF(B2229=1,1,IF(B2229=2,0,NA))</f>
        <v>1</v>
      </c>
      <c r="K2229">
        <f t="shared" ca="1" si="238"/>
        <v>45</v>
      </c>
      <c r="L2229">
        <f t="shared" si="239"/>
        <v>5</v>
      </c>
      <c r="M2229">
        <f t="shared" si="240"/>
        <v>1</v>
      </c>
      <c r="N2229">
        <f t="shared" si="241"/>
        <v>1</v>
      </c>
      <c r="O2229">
        <f t="shared" si="242"/>
        <v>0</v>
      </c>
      <c r="P2229">
        <f t="shared" si="243"/>
        <v>0</v>
      </c>
      <c r="Q2229">
        <f t="shared" si="244"/>
        <v>0.93468651349647802</v>
      </c>
      <c r="V2229">
        <v>4</v>
      </c>
    </row>
    <row r="2230" spans="1:22" x14ac:dyDescent="0.35">
      <c r="A2230">
        <v>2905945</v>
      </c>
      <c r="B2230">
        <v>2</v>
      </c>
      <c r="C2230">
        <v>4</v>
      </c>
      <c r="D2230">
        <v>4</v>
      </c>
      <c r="E2230">
        <v>1</v>
      </c>
      <c r="F2230">
        <v>3</v>
      </c>
      <c r="G2230">
        <v>3</v>
      </c>
      <c r="H2230">
        <v>1.0668510726741001</v>
      </c>
      <c r="I2230">
        <v>2905945</v>
      </c>
      <c r="J2230">
        <f>IF(B2230=1,1,IF(B2230=2,0,NA))</f>
        <v>0</v>
      </c>
      <c r="K2230">
        <f t="shared" ca="1" si="238"/>
        <v>0</v>
      </c>
      <c r="L2230">
        <f t="shared" si="239"/>
        <v>4</v>
      </c>
      <c r="M2230">
        <f t="shared" si="240"/>
        <v>1</v>
      </c>
      <c r="N2230">
        <f t="shared" si="241"/>
        <v>0</v>
      </c>
      <c r="O2230">
        <f t="shared" si="242"/>
        <v>0</v>
      </c>
      <c r="P2230">
        <f t="shared" si="243"/>
        <v>1</v>
      </c>
      <c r="Q2230">
        <f t="shared" si="244"/>
        <v>1.0668510726741001</v>
      </c>
      <c r="V2230">
        <v>4</v>
      </c>
    </row>
    <row r="2231" spans="1:22" x14ac:dyDescent="0.35">
      <c r="A2231">
        <v>2906325</v>
      </c>
      <c r="B2231">
        <v>2</v>
      </c>
      <c r="C2231">
        <v>-1</v>
      </c>
      <c r="D2231">
        <v>4</v>
      </c>
      <c r="E2231">
        <v>1</v>
      </c>
      <c r="F2231">
        <v>3</v>
      </c>
      <c r="G2231">
        <v>-1</v>
      </c>
      <c r="H2231">
        <v>1.1557577304043301</v>
      </c>
      <c r="I2231">
        <v>2906325</v>
      </c>
      <c r="J2231">
        <f>IF(B2231=1,1,IF(B2231=2,0,NA))</f>
        <v>0</v>
      </c>
      <c r="K2231">
        <f t="shared" ca="1" si="238"/>
        <v>0</v>
      </c>
      <c r="L2231">
        <f t="shared" si="239"/>
        <v>4</v>
      </c>
      <c r="M2231">
        <f t="shared" si="240"/>
        <v>1</v>
      </c>
      <c r="N2231">
        <f t="shared" si="241"/>
        <v>0</v>
      </c>
      <c r="O2231">
        <f t="shared" si="242"/>
        <v>0</v>
      </c>
      <c r="P2231">
        <f t="shared" si="243"/>
        <v>1</v>
      </c>
      <c r="Q2231">
        <f t="shared" si="244"/>
        <v>1.1557577304043301</v>
      </c>
      <c r="V2231">
        <v>4</v>
      </c>
    </row>
    <row r="2232" spans="1:22" x14ac:dyDescent="0.35">
      <c r="A2232">
        <v>2904303</v>
      </c>
      <c r="B2232">
        <v>2</v>
      </c>
      <c r="C2232">
        <v>9</v>
      </c>
      <c r="D2232">
        <v>5</v>
      </c>
      <c r="E2232">
        <v>1</v>
      </c>
      <c r="F2232">
        <v>7</v>
      </c>
      <c r="G2232">
        <v>2</v>
      </c>
      <c r="H2232">
        <v>0.81334404644648595</v>
      </c>
      <c r="I2232">
        <v>2904303</v>
      </c>
      <c r="J2232">
        <f>IF(B2232=1,1,IF(B2232=2,0,NA))</f>
        <v>0</v>
      </c>
      <c r="K2232">
        <f t="shared" ca="1" si="238"/>
        <v>54</v>
      </c>
      <c r="L2232">
        <f t="shared" si="239"/>
        <v>5</v>
      </c>
      <c r="M2232">
        <f t="shared" si="240"/>
        <v>1</v>
      </c>
      <c r="N2232">
        <f t="shared" si="241"/>
        <v>0</v>
      </c>
      <c r="O2232">
        <f t="shared" si="242"/>
        <v>1</v>
      </c>
      <c r="P2232">
        <f t="shared" si="243"/>
        <v>0</v>
      </c>
      <c r="Q2232">
        <f t="shared" si="244"/>
        <v>0.81334404644648595</v>
      </c>
      <c r="V2232">
        <v>4</v>
      </c>
    </row>
    <row r="2233" spans="1:22" x14ac:dyDescent="0.35">
      <c r="A2233">
        <v>2902289</v>
      </c>
      <c r="B2233">
        <v>1</v>
      </c>
      <c r="C2233">
        <v>-1</v>
      </c>
      <c r="D2233">
        <v>5</v>
      </c>
      <c r="E2233">
        <v>4</v>
      </c>
      <c r="F2233">
        <v>7</v>
      </c>
      <c r="G2233">
        <v>-1</v>
      </c>
      <c r="H2233">
        <v>1.1171354071934501</v>
      </c>
      <c r="I2233">
        <v>2902289</v>
      </c>
      <c r="J2233">
        <f>IF(B2233=1,1,IF(B2233=2,0,NA))</f>
        <v>1</v>
      </c>
      <c r="K2233">
        <f t="shared" ca="1" si="238"/>
        <v>0</v>
      </c>
      <c r="L2233">
        <f t="shared" si="239"/>
        <v>5</v>
      </c>
      <c r="M2233">
        <f t="shared" si="240"/>
        <v>4</v>
      </c>
      <c r="N2233">
        <f t="shared" si="241"/>
        <v>0</v>
      </c>
      <c r="O2233">
        <f t="shared" si="242"/>
        <v>0</v>
      </c>
      <c r="P2233">
        <f t="shared" si="243"/>
        <v>0</v>
      </c>
      <c r="Q2233">
        <f t="shared" si="244"/>
        <v>1.1171354071934501</v>
      </c>
      <c r="V2233">
        <v>4</v>
      </c>
    </row>
    <row r="2234" spans="1:22" x14ac:dyDescent="0.35">
      <c r="A2234">
        <v>2909996</v>
      </c>
      <c r="B2234">
        <v>1</v>
      </c>
      <c r="C2234">
        <v>5</v>
      </c>
      <c r="D2234">
        <v>5</v>
      </c>
      <c r="E2234">
        <v>2</v>
      </c>
      <c r="F2234">
        <v>8</v>
      </c>
      <c r="G2234">
        <v>3</v>
      </c>
      <c r="H2234">
        <v>1.32447598751669</v>
      </c>
      <c r="I2234">
        <v>2909996</v>
      </c>
      <c r="J2234">
        <f>IF(B2234=1,1,IF(B2234=2,0,NA))</f>
        <v>1</v>
      </c>
      <c r="K2234">
        <f t="shared" ca="1" si="238"/>
        <v>31</v>
      </c>
      <c r="L2234">
        <f t="shared" si="239"/>
        <v>5</v>
      </c>
      <c r="M2234">
        <f t="shared" si="240"/>
        <v>2</v>
      </c>
      <c r="N2234">
        <f t="shared" si="241"/>
        <v>0</v>
      </c>
      <c r="O2234">
        <f t="shared" si="242"/>
        <v>0</v>
      </c>
      <c r="P2234">
        <f t="shared" si="243"/>
        <v>0</v>
      </c>
      <c r="Q2234">
        <f t="shared" si="244"/>
        <v>1.32447598751669</v>
      </c>
      <c r="V2234">
        <v>4</v>
      </c>
    </row>
    <row r="2235" spans="1:22" x14ac:dyDescent="0.35">
      <c r="A2235">
        <v>2904349</v>
      </c>
      <c r="B2235">
        <v>2</v>
      </c>
      <c r="C2235">
        <v>4</v>
      </c>
      <c r="D2235">
        <v>5</v>
      </c>
      <c r="E2235">
        <v>2</v>
      </c>
      <c r="F2235">
        <v>8</v>
      </c>
      <c r="G2235">
        <v>3</v>
      </c>
      <c r="H2235">
        <v>1.1412450644655201</v>
      </c>
      <c r="I2235">
        <v>2904349</v>
      </c>
      <c r="J2235">
        <f>IF(B2235=1,1,IF(B2235=2,0,NA))</f>
        <v>0</v>
      </c>
      <c r="K2235">
        <f t="shared" ca="1" si="238"/>
        <v>0</v>
      </c>
      <c r="L2235">
        <f t="shared" si="239"/>
        <v>5</v>
      </c>
      <c r="M2235">
        <f t="shared" si="240"/>
        <v>2</v>
      </c>
      <c r="N2235">
        <f t="shared" si="241"/>
        <v>0</v>
      </c>
      <c r="O2235">
        <f t="shared" si="242"/>
        <v>0</v>
      </c>
      <c r="P2235">
        <f t="shared" si="243"/>
        <v>0</v>
      </c>
      <c r="Q2235">
        <f t="shared" si="244"/>
        <v>1.1412450644655201</v>
      </c>
      <c r="V2235">
        <v>4</v>
      </c>
    </row>
    <row r="2236" spans="1:22" x14ac:dyDescent="0.35">
      <c r="A2236">
        <v>2904355</v>
      </c>
      <c r="B2236">
        <v>1</v>
      </c>
      <c r="C2236">
        <v>-1</v>
      </c>
      <c r="D2236">
        <v>5</v>
      </c>
      <c r="E2236">
        <v>2</v>
      </c>
      <c r="F2236">
        <v>8</v>
      </c>
      <c r="G2236">
        <v>-1</v>
      </c>
      <c r="H2236">
        <v>1.2945480053546099</v>
      </c>
      <c r="I2236">
        <v>2904355</v>
      </c>
      <c r="J2236">
        <f>IF(B2236=1,1,IF(B2236=2,0,NA))</f>
        <v>1</v>
      </c>
      <c r="K2236">
        <f t="shared" ca="1" si="238"/>
        <v>0</v>
      </c>
      <c r="L2236">
        <f t="shared" si="239"/>
        <v>5</v>
      </c>
      <c r="M2236">
        <f t="shared" si="240"/>
        <v>2</v>
      </c>
      <c r="N2236">
        <f t="shared" si="241"/>
        <v>0</v>
      </c>
      <c r="O2236">
        <f t="shared" si="242"/>
        <v>0</v>
      </c>
      <c r="P2236">
        <f t="shared" si="243"/>
        <v>0</v>
      </c>
      <c r="Q2236">
        <f t="shared" si="244"/>
        <v>1.2945480053546099</v>
      </c>
      <c r="V2236">
        <v>4</v>
      </c>
    </row>
    <row r="2237" spans="1:22" x14ac:dyDescent="0.35">
      <c r="A2237">
        <v>2910676</v>
      </c>
      <c r="B2237">
        <v>1</v>
      </c>
      <c r="C2237">
        <v>9</v>
      </c>
      <c r="D2237">
        <v>4</v>
      </c>
      <c r="E2237">
        <v>1</v>
      </c>
      <c r="F2237">
        <v>10</v>
      </c>
      <c r="G2237">
        <v>2</v>
      </c>
      <c r="H2237">
        <v>1.0018412166353601</v>
      </c>
      <c r="I2237">
        <v>2910676</v>
      </c>
      <c r="J2237">
        <f>IF(B2237=1,1,IF(B2237=2,0,NA))</f>
        <v>1</v>
      </c>
      <c r="K2237">
        <f t="shared" ca="1" si="238"/>
        <v>51</v>
      </c>
      <c r="L2237">
        <f t="shared" si="239"/>
        <v>4</v>
      </c>
      <c r="M2237">
        <f t="shared" si="240"/>
        <v>1</v>
      </c>
      <c r="N2237">
        <f t="shared" si="241"/>
        <v>0</v>
      </c>
      <c r="O2237">
        <f t="shared" si="242"/>
        <v>1</v>
      </c>
      <c r="P2237">
        <f t="shared" si="243"/>
        <v>0</v>
      </c>
      <c r="Q2237">
        <f t="shared" si="244"/>
        <v>1.0018412166353601</v>
      </c>
      <c r="V2237">
        <v>4</v>
      </c>
    </row>
    <row r="2238" spans="1:22" x14ac:dyDescent="0.35">
      <c r="A2238">
        <v>2905444</v>
      </c>
      <c r="B2238">
        <v>2</v>
      </c>
      <c r="C2238">
        <v>9</v>
      </c>
      <c r="D2238">
        <v>4</v>
      </c>
      <c r="E2238">
        <v>1</v>
      </c>
      <c r="F2238">
        <v>10</v>
      </c>
      <c r="G2238">
        <v>2</v>
      </c>
      <c r="H2238">
        <v>0.91285839739215202</v>
      </c>
      <c r="I2238">
        <v>2905444</v>
      </c>
      <c r="J2238">
        <f>IF(B2238=1,1,IF(B2238=2,0,NA))</f>
        <v>0</v>
      </c>
      <c r="K2238">
        <f t="shared" ca="1" si="238"/>
        <v>54</v>
      </c>
      <c r="L2238">
        <f t="shared" si="239"/>
        <v>4</v>
      </c>
      <c r="M2238">
        <f t="shared" si="240"/>
        <v>1</v>
      </c>
      <c r="N2238">
        <f t="shared" si="241"/>
        <v>0</v>
      </c>
      <c r="O2238">
        <f t="shared" si="242"/>
        <v>1</v>
      </c>
      <c r="P2238">
        <f t="shared" si="243"/>
        <v>0</v>
      </c>
      <c r="Q2238">
        <f t="shared" si="244"/>
        <v>0.91285839739215202</v>
      </c>
      <c r="V2238">
        <v>4</v>
      </c>
    </row>
    <row r="2239" spans="1:22" x14ac:dyDescent="0.35">
      <c r="A2239">
        <v>2908316</v>
      </c>
      <c r="B2239">
        <v>1</v>
      </c>
      <c r="C2239">
        <v>-1</v>
      </c>
      <c r="D2239">
        <v>4</v>
      </c>
      <c r="E2239">
        <v>1</v>
      </c>
      <c r="F2239">
        <v>10</v>
      </c>
      <c r="G2239">
        <v>-1</v>
      </c>
      <c r="H2239">
        <v>1.2495573253901999</v>
      </c>
      <c r="I2239">
        <v>2908316</v>
      </c>
      <c r="J2239">
        <f>IF(B2239=1,1,IF(B2239=2,0,NA))</f>
        <v>1</v>
      </c>
      <c r="K2239">
        <f t="shared" ca="1" si="238"/>
        <v>0</v>
      </c>
      <c r="L2239">
        <f t="shared" si="239"/>
        <v>4</v>
      </c>
      <c r="M2239">
        <f t="shared" si="240"/>
        <v>1</v>
      </c>
      <c r="N2239">
        <f t="shared" si="241"/>
        <v>0</v>
      </c>
      <c r="O2239">
        <f t="shared" si="242"/>
        <v>0</v>
      </c>
      <c r="P2239">
        <f t="shared" si="243"/>
        <v>0</v>
      </c>
      <c r="Q2239">
        <f t="shared" si="244"/>
        <v>1.2495573253901999</v>
      </c>
      <c r="V2239">
        <v>4</v>
      </c>
    </row>
    <row r="2240" spans="1:22" x14ac:dyDescent="0.35">
      <c r="A2240">
        <v>2906397</v>
      </c>
      <c r="B2240">
        <v>2</v>
      </c>
      <c r="C2240">
        <v>-1</v>
      </c>
      <c r="D2240">
        <v>4</v>
      </c>
      <c r="E2240">
        <v>1</v>
      </c>
      <c r="F2240">
        <v>10</v>
      </c>
      <c r="G2240">
        <v>-1</v>
      </c>
      <c r="H2240">
        <v>1.00383112892238</v>
      </c>
      <c r="I2240">
        <v>2906397</v>
      </c>
      <c r="J2240">
        <f>IF(B2240=1,1,IF(B2240=2,0,NA))</f>
        <v>0</v>
      </c>
      <c r="K2240">
        <f t="shared" ca="1" si="238"/>
        <v>0</v>
      </c>
      <c r="L2240">
        <f t="shared" si="239"/>
        <v>4</v>
      </c>
      <c r="M2240">
        <f t="shared" si="240"/>
        <v>1</v>
      </c>
      <c r="N2240">
        <f t="shared" si="241"/>
        <v>0</v>
      </c>
      <c r="O2240">
        <f t="shared" si="242"/>
        <v>0</v>
      </c>
      <c r="P2240">
        <f t="shared" si="243"/>
        <v>0</v>
      </c>
      <c r="Q2240">
        <f t="shared" si="244"/>
        <v>1.00383112892238</v>
      </c>
      <c r="V2240">
        <v>4</v>
      </c>
    </row>
    <row r="2241" spans="1:22" x14ac:dyDescent="0.35">
      <c r="A2241">
        <v>2904711</v>
      </c>
      <c r="B2241">
        <v>2</v>
      </c>
      <c r="C2241">
        <v>10</v>
      </c>
      <c r="D2241">
        <v>3</v>
      </c>
      <c r="E2241">
        <v>1</v>
      </c>
      <c r="F2241">
        <v>16</v>
      </c>
      <c r="G2241">
        <v>2</v>
      </c>
      <c r="H2241">
        <v>1.2556841999425601</v>
      </c>
      <c r="I2241">
        <v>2904711</v>
      </c>
      <c r="J2241">
        <f>IF(B2241=1,1,IF(B2241=2,0,NA))</f>
        <v>0</v>
      </c>
      <c r="K2241">
        <f t="shared" ca="1" si="238"/>
        <v>56</v>
      </c>
      <c r="L2241">
        <f t="shared" si="239"/>
        <v>3</v>
      </c>
      <c r="M2241">
        <f t="shared" si="240"/>
        <v>1</v>
      </c>
      <c r="N2241">
        <f t="shared" si="241"/>
        <v>0</v>
      </c>
      <c r="O2241">
        <f t="shared" si="242"/>
        <v>1</v>
      </c>
      <c r="P2241">
        <f t="shared" si="243"/>
        <v>0</v>
      </c>
      <c r="Q2241">
        <f t="shared" si="244"/>
        <v>1.2556841999425601</v>
      </c>
      <c r="V2241">
        <v>4</v>
      </c>
    </row>
    <row r="2242" spans="1:22" x14ac:dyDescent="0.35">
      <c r="A2242">
        <v>2908660</v>
      </c>
      <c r="B2242">
        <v>2</v>
      </c>
      <c r="C2242">
        <v>4</v>
      </c>
      <c r="D2242">
        <v>3</v>
      </c>
      <c r="E2242">
        <v>1</v>
      </c>
      <c r="F2242">
        <v>16</v>
      </c>
      <c r="G2242">
        <v>3</v>
      </c>
      <c r="H2242">
        <v>1.26858952535295</v>
      </c>
      <c r="I2242">
        <v>2908660</v>
      </c>
      <c r="J2242">
        <f>IF(B2242=1,1,IF(B2242=2,0,NA))</f>
        <v>0</v>
      </c>
      <c r="K2242">
        <f t="shared" ca="1" si="238"/>
        <v>0</v>
      </c>
      <c r="L2242">
        <f t="shared" si="239"/>
        <v>3</v>
      </c>
      <c r="M2242">
        <f t="shared" si="240"/>
        <v>1</v>
      </c>
      <c r="N2242">
        <f t="shared" si="241"/>
        <v>0</v>
      </c>
      <c r="O2242">
        <f t="shared" si="242"/>
        <v>0</v>
      </c>
      <c r="P2242">
        <f t="shared" si="243"/>
        <v>0</v>
      </c>
      <c r="Q2242">
        <f t="shared" si="244"/>
        <v>1.26858952535295</v>
      </c>
      <c r="V2242">
        <v>4</v>
      </c>
    </row>
    <row r="2243" spans="1:22" x14ac:dyDescent="0.35">
      <c r="A2243">
        <v>2906678</v>
      </c>
      <c r="B2243">
        <v>1</v>
      </c>
      <c r="C2243">
        <v>4</v>
      </c>
      <c r="D2243">
        <v>3</v>
      </c>
      <c r="E2243">
        <v>1</v>
      </c>
      <c r="F2243">
        <v>16</v>
      </c>
      <c r="G2243">
        <v>3</v>
      </c>
      <c r="H2243">
        <v>1.4315807244320899</v>
      </c>
      <c r="I2243">
        <v>2906678</v>
      </c>
      <c r="J2243">
        <f>IF(B2243=1,1,IF(B2243=2,0,NA))</f>
        <v>1</v>
      </c>
      <c r="K2243">
        <f t="shared" ref="K2243:K2306" ca="1" si="245">IF(C2243&lt;5,0,IF(C2243=5,RANDBETWEEN(30,34),IF(C2243=6,RANDBETWEEN(35,39),IF(C2243=7,RANDBETWEEN(40,44),IF(C2243=8,RANDBETWEEN(45,49),IF(C2243=9,RANDBETWEEN(50,54),IF(C2243=10,RANDBETWEEN(55,59),IF(C2243=11,RANDBETWEEN(60,64),IF(C2243=12,RANDBETWEEN(65,69),IF(C2243=13,RANDBETWEEN(70,74),IF(C2243=14,RANDBETWEEN(75,79),IF(C2243=15,RANDBETWEEN(80,84),IF(C2243=16,RANDBETWEEN(85,89),RANDBETWEEN(90,99))))))))))))))</f>
        <v>0</v>
      </c>
      <c r="L2243">
        <f t="shared" ref="L2243:L2306" si="246">D2243</f>
        <v>3</v>
      </c>
      <c r="M2243">
        <f t="shared" ref="M2243:M2306" si="247">IF(E2243&lt;0,1,E2243)</f>
        <v>1</v>
      </c>
      <c r="N2243">
        <f t="shared" ref="N2243:N2306" si="248">IF(G2243=1,1,0)</f>
        <v>0</v>
      </c>
      <c r="O2243">
        <f t="shared" ref="O2243:O2306" si="249">IF(G2243=2,1,0)</f>
        <v>0</v>
      </c>
      <c r="P2243">
        <f t="shared" ref="P2243:P2306" si="250">IF(F2243=3,1,0)</f>
        <v>0</v>
      </c>
      <c r="Q2243">
        <f t="shared" ref="Q2243:Q2306" si="251">H2243</f>
        <v>1.4315807244320899</v>
      </c>
      <c r="V2243">
        <v>4</v>
      </c>
    </row>
    <row r="2244" spans="1:22" x14ac:dyDescent="0.35">
      <c r="A2244">
        <v>2900103</v>
      </c>
      <c r="B2244">
        <v>1</v>
      </c>
      <c r="C2244">
        <v>9</v>
      </c>
      <c r="D2244">
        <v>3</v>
      </c>
      <c r="E2244">
        <v>1</v>
      </c>
      <c r="F2244">
        <v>16</v>
      </c>
      <c r="G2244">
        <v>2</v>
      </c>
      <c r="H2244">
        <v>0.93468651349647802</v>
      </c>
      <c r="I2244">
        <v>2900103</v>
      </c>
      <c r="J2244">
        <f>IF(B2244=1,1,IF(B2244=2,0,NA))</f>
        <v>1</v>
      </c>
      <c r="K2244">
        <f t="shared" ca="1" si="245"/>
        <v>50</v>
      </c>
      <c r="L2244">
        <f t="shared" si="246"/>
        <v>3</v>
      </c>
      <c r="M2244">
        <f t="shared" si="247"/>
        <v>1</v>
      </c>
      <c r="N2244">
        <f t="shared" si="248"/>
        <v>0</v>
      </c>
      <c r="O2244">
        <f t="shared" si="249"/>
        <v>1</v>
      </c>
      <c r="P2244">
        <f t="shared" si="250"/>
        <v>0</v>
      </c>
      <c r="Q2244">
        <f t="shared" si="251"/>
        <v>0.93468651349647802</v>
      </c>
      <c r="V2244">
        <v>4</v>
      </c>
    </row>
    <row r="2245" spans="1:22" x14ac:dyDescent="0.35">
      <c r="A2245">
        <v>2904164</v>
      </c>
      <c r="B2245">
        <v>2</v>
      </c>
      <c r="C2245">
        <v>5</v>
      </c>
      <c r="D2245">
        <v>2</v>
      </c>
      <c r="E2245">
        <v>1</v>
      </c>
      <c r="F2245">
        <v>7</v>
      </c>
      <c r="G2245">
        <v>3</v>
      </c>
      <c r="H2245">
        <v>1.1285159700801</v>
      </c>
      <c r="I2245">
        <v>2904164</v>
      </c>
      <c r="J2245">
        <f>IF(B2245=1,1,IF(B2245=2,0,NA))</f>
        <v>0</v>
      </c>
      <c r="K2245">
        <f t="shared" ca="1" si="245"/>
        <v>31</v>
      </c>
      <c r="L2245">
        <f t="shared" si="246"/>
        <v>2</v>
      </c>
      <c r="M2245">
        <f t="shared" si="247"/>
        <v>1</v>
      </c>
      <c r="N2245">
        <f t="shared" si="248"/>
        <v>0</v>
      </c>
      <c r="O2245">
        <f t="shared" si="249"/>
        <v>0</v>
      </c>
      <c r="P2245">
        <f t="shared" si="250"/>
        <v>0</v>
      </c>
      <c r="Q2245">
        <f t="shared" si="251"/>
        <v>1.1285159700801</v>
      </c>
      <c r="V2245">
        <v>4</v>
      </c>
    </row>
    <row r="2246" spans="1:22" x14ac:dyDescent="0.35">
      <c r="A2246">
        <v>2907394</v>
      </c>
      <c r="B2246">
        <v>1</v>
      </c>
      <c r="C2246">
        <v>-1</v>
      </c>
      <c r="D2246">
        <v>2</v>
      </c>
      <c r="E2246">
        <v>1</v>
      </c>
      <c r="F2246">
        <v>7</v>
      </c>
      <c r="G2246">
        <v>-1</v>
      </c>
      <c r="H2246">
        <v>1.25665500555063</v>
      </c>
      <c r="I2246">
        <v>2907394</v>
      </c>
      <c r="J2246">
        <f>IF(B2246=1,1,IF(B2246=2,0,NA))</f>
        <v>1</v>
      </c>
      <c r="K2246">
        <f t="shared" ca="1" si="245"/>
        <v>0</v>
      </c>
      <c r="L2246">
        <f t="shared" si="246"/>
        <v>2</v>
      </c>
      <c r="M2246">
        <f t="shared" si="247"/>
        <v>1</v>
      </c>
      <c r="N2246">
        <f t="shared" si="248"/>
        <v>0</v>
      </c>
      <c r="O2246">
        <f t="shared" si="249"/>
        <v>0</v>
      </c>
      <c r="P2246">
        <f t="shared" si="250"/>
        <v>0</v>
      </c>
      <c r="Q2246">
        <f t="shared" si="251"/>
        <v>1.25665500555063</v>
      </c>
      <c r="V2246">
        <v>4</v>
      </c>
    </row>
    <row r="2247" spans="1:22" x14ac:dyDescent="0.35">
      <c r="A2247">
        <v>2903601</v>
      </c>
      <c r="B2247">
        <v>1</v>
      </c>
      <c r="C2247">
        <v>-1</v>
      </c>
      <c r="D2247">
        <v>2</v>
      </c>
      <c r="E2247">
        <v>1</v>
      </c>
      <c r="F2247">
        <v>7</v>
      </c>
      <c r="G2247">
        <v>-1</v>
      </c>
      <c r="H2247">
        <v>1.2526012113293601</v>
      </c>
      <c r="I2247">
        <v>2903601</v>
      </c>
      <c r="J2247">
        <f>IF(B2247=1,1,IF(B2247=2,0,NA))</f>
        <v>1</v>
      </c>
      <c r="K2247">
        <f t="shared" ca="1" si="245"/>
        <v>0</v>
      </c>
      <c r="L2247">
        <f t="shared" si="246"/>
        <v>2</v>
      </c>
      <c r="M2247">
        <f t="shared" si="247"/>
        <v>1</v>
      </c>
      <c r="N2247">
        <f t="shared" si="248"/>
        <v>0</v>
      </c>
      <c r="O2247">
        <f t="shared" si="249"/>
        <v>0</v>
      </c>
      <c r="P2247">
        <f t="shared" si="250"/>
        <v>0</v>
      </c>
      <c r="Q2247">
        <f t="shared" si="251"/>
        <v>1.2526012113293601</v>
      </c>
      <c r="V2247">
        <v>4</v>
      </c>
    </row>
    <row r="2248" spans="1:22" x14ac:dyDescent="0.35">
      <c r="A2248">
        <v>2908306</v>
      </c>
      <c r="B2248">
        <v>1</v>
      </c>
      <c r="C2248">
        <v>4</v>
      </c>
      <c r="D2248">
        <v>2</v>
      </c>
      <c r="E2248">
        <v>1</v>
      </c>
      <c r="F2248">
        <v>7</v>
      </c>
      <c r="G2248">
        <v>3</v>
      </c>
      <c r="H2248">
        <v>1.35586465554196</v>
      </c>
      <c r="I2248">
        <v>2908306</v>
      </c>
      <c r="J2248">
        <f>IF(B2248=1,1,IF(B2248=2,0,NA))</f>
        <v>1</v>
      </c>
      <c r="K2248">
        <f t="shared" ca="1" si="245"/>
        <v>0</v>
      </c>
      <c r="L2248">
        <f t="shared" si="246"/>
        <v>2</v>
      </c>
      <c r="M2248">
        <f t="shared" si="247"/>
        <v>1</v>
      </c>
      <c r="N2248">
        <f t="shared" si="248"/>
        <v>0</v>
      </c>
      <c r="O2248">
        <f t="shared" si="249"/>
        <v>0</v>
      </c>
      <c r="P2248">
        <f t="shared" si="250"/>
        <v>0</v>
      </c>
      <c r="Q2248">
        <f t="shared" si="251"/>
        <v>1.35586465554196</v>
      </c>
      <c r="V2248">
        <v>4</v>
      </c>
    </row>
    <row r="2249" spans="1:22" x14ac:dyDescent="0.35">
      <c r="A2249">
        <v>2911586</v>
      </c>
      <c r="B2249">
        <v>2</v>
      </c>
      <c r="C2249">
        <v>12</v>
      </c>
      <c r="D2249">
        <v>3</v>
      </c>
      <c r="E2249">
        <v>1</v>
      </c>
      <c r="F2249">
        <v>8</v>
      </c>
      <c r="G2249">
        <v>3</v>
      </c>
      <c r="H2249">
        <v>0.78512924835143705</v>
      </c>
      <c r="I2249">
        <v>2911586</v>
      </c>
      <c r="J2249">
        <f>IF(B2249=1,1,IF(B2249=2,0,NA))</f>
        <v>0</v>
      </c>
      <c r="K2249">
        <f t="shared" ca="1" si="245"/>
        <v>65</v>
      </c>
      <c r="L2249">
        <f t="shared" si="246"/>
        <v>3</v>
      </c>
      <c r="M2249">
        <f t="shared" si="247"/>
        <v>1</v>
      </c>
      <c r="N2249">
        <f t="shared" si="248"/>
        <v>0</v>
      </c>
      <c r="O2249">
        <f t="shared" si="249"/>
        <v>0</v>
      </c>
      <c r="P2249">
        <f t="shared" si="250"/>
        <v>0</v>
      </c>
      <c r="Q2249">
        <f t="shared" si="251"/>
        <v>0.78512924835143705</v>
      </c>
      <c r="V2249">
        <v>4</v>
      </c>
    </row>
    <row r="2250" spans="1:22" x14ac:dyDescent="0.35">
      <c r="A2250">
        <v>2911292</v>
      </c>
      <c r="B2250">
        <v>1</v>
      </c>
      <c r="C2250">
        <v>14</v>
      </c>
      <c r="D2250">
        <v>3</v>
      </c>
      <c r="E2250">
        <v>1</v>
      </c>
      <c r="F2250">
        <v>8</v>
      </c>
      <c r="G2250">
        <v>2</v>
      </c>
      <c r="H2250">
        <v>0.78299403069503104</v>
      </c>
      <c r="I2250">
        <v>2911292</v>
      </c>
      <c r="J2250">
        <f>IF(B2250=1,1,IF(B2250=2,0,NA))</f>
        <v>1</v>
      </c>
      <c r="K2250">
        <f t="shared" ca="1" si="245"/>
        <v>75</v>
      </c>
      <c r="L2250">
        <f t="shared" si="246"/>
        <v>3</v>
      </c>
      <c r="M2250">
        <f t="shared" si="247"/>
        <v>1</v>
      </c>
      <c r="N2250">
        <f t="shared" si="248"/>
        <v>0</v>
      </c>
      <c r="O2250">
        <f t="shared" si="249"/>
        <v>1</v>
      </c>
      <c r="P2250">
        <f t="shared" si="250"/>
        <v>0</v>
      </c>
      <c r="Q2250">
        <f t="shared" si="251"/>
        <v>0.78299403069503104</v>
      </c>
      <c r="V2250">
        <v>4</v>
      </c>
    </row>
    <row r="2251" spans="1:22" x14ac:dyDescent="0.35">
      <c r="A2251">
        <v>2907537</v>
      </c>
      <c r="B2251">
        <v>2</v>
      </c>
      <c r="C2251">
        <v>4</v>
      </c>
      <c r="D2251">
        <v>3</v>
      </c>
      <c r="E2251">
        <v>1</v>
      </c>
      <c r="F2251">
        <v>12</v>
      </c>
      <c r="G2251">
        <v>3</v>
      </c>
      <c r="H2251">
        <v>0.98920476208821995</v>
      </c>
      <c r="I2251">
        <v>2907537</v>
      </c>
      <c r="J2251">
        <f>IF(B2251=1,1,IF(B2251=2,0,NA))</f>
        <v>0</v>
      </c>
      <c r="K2251">
        <f t="shared" ca="1" si="245"/>
        <v>0</v>
      </c>
      <c r="L2251">
        <f t="shared" si="246"/>
        <v>3</v>
      </c>
      <c r="M2251">
        <f t="shared" si="247"/>
        <v>1</v>
      </c>
      <c r="N2251">
        <f t="shared" si="248"/>
        <v>0</v>
      </c>
      <c r="O2251">
        <f t="shared" si="249"/>
        <v>0</v>
      </c>
      <c r="P2251">
        <f t="shared" si="250"/>
        <v>0</v>
      </c>
      <c r="Q2251">
        <f t="shared" si="251"/>
        <v>0.98920476208821995</v>
      </c>
      <c r="V2251">
        <v>4</v>
      </c>
    </row>
    <row r="2252" spans="1:22" x14ac:dyDescent="0.35">
      <c r="A2252">
        <v>2905836</v>
      </c>
      <c r="B2252">
        <v>1</v>
      </c>
      <c r="C2252">
        <v>3</v>
      </c>
      <c r="D2252">
        <v>3</v>
      </c>
      <c r="E2252">
        <v>1</v>
      </c>
      <c r="F2252">
        <v>12</v>
      </c>
      <c r="G2252">
        <v>3</v>
      </c>
      <c r="H2252">
        <v>1.13256416546726</v>
      </c>
      <c r="I2252">
        <v>2905836</v>
      </c>
      <c r="J2252">
        <f>IF(B2252=1,1,IF(B2252=2,0,NA))</f>
        <v>1</v>
      </c>
      <c r="K2252">
        <f t="shared" ca="1" si="245"/>
        <v>0</v>
      </c>
      <c r="L2252">
        <f t="shared" si="246"/>
        <v>3</v>
      </c>
      <c r="M2252">
        <f t="shared" si="247"/>
        <v>1</v>
      </c>
      <c r="N2252">
        <f t="shared" si="248"/>
        <v>0</v>
      </c>
      <c r="O2252">
        <f t="shared" si="249"/>
        <v>0</v>
      </c>
      <c r="P2252">
        <f t="shared" si="250"/>
        <v>0</v>
      </c>
      <c r="Q2252">
        <f t="shared" si="251"/>
        <v>1.13256416546726</v>
      </c>
      <c r="V2252">
        <v>4</v>
      </c>
    </row>
    <row r="2253" spans="1:22" x14ac:dyDescent="0.35">
      <c r="A2253">
        <v>2909161</v>
      </c>
      <c r="B2253">
        <v>1</v>
      </c>
      <c r="C2253">
        <v>-1</v>
      </c>
      <c r="D2253">
        <v>3</v>
      </c>
      <c r="E2253">
        <v>1</v>
      </c>
      <c r="F2253">
        <v>12</v>
      </c>
      <c r="G2253">
        <v>-1</v>
      </c>
      <c r="H2253">
        <v>1.1285094825608599</v>
      </c>
      <c r="I2253">
        <v>2909161</v>
      </c>
      <c r="J2253">
        <f>IF(B2253=1,1,IF(B2253=2,0,NA))</f>
        <v>1</v>
      </c>
      <c r="K2253">
        <f t="shared" ca="1" si="245"/>
        <v>0</v>
      </c>
      <c r="L2253">
        <f t="shared" si="246"/>
        <v>3</v>
      </c>
      <c r="M2253">
        <f t="shared" si="247"/>
        <v>1</v>
      </c>
      <c r="N2253">
        <f t="shared" si="248"/>
        <v>0</v>
      </c>
      <c r="O2253">
        <f t="shared" si="249"/>
        <v>0</v>
      </c>
      <c r="P2253">
        <f t="shared" si="250"/>
        <v>0</v>
      </c>
      <c r="Q2253">
        <f t="shared" si="251"/>
        <v>1.1285094825608599</v>
      </c>
      <c r="V2253">
        <v>4</v>
      </c>
    </row>
    <row r="2254" spans="1:22" x14ac:dyDescent="0.35">
      <c r="A2254">
        <v>2911411</v>
      </c>
      <c r="B2254">
        <v>2</v>
      </c>
      <c r="C2254">
        <v>13</v>
      </c>
      <c r="D2254">
        <v>3</v>
      </c>
      <c r="E2254">
        <v>1</v>
      </c>
      <c r="F2254">
        <v>3</v>
      </c>
      <c r="G2254">
        <v>2</v>
      </c>
      <c r="H2254">
        <v>0.84651737652905401</v>
      </c>
      <c r="I2254">
        <v>2911411</v>
      </c>
      <c r="J2254">
        <f>IF(B2254=1,1,IF(B2254=2,0,NA))</f>
        <v>0</v>
      </c>
      <c r="K2254">
        <f t="shared" ca="1" si="245"/>
        <v>74</v>
      </c>
      <c r="L2254">
        <f t="shared" si="246"/>
        <v>3</v>
      </c>
      <c r="M2254">
        <f t="shared" si="247"/>
        <v>1</v>
      </c>
      <c r="N2254">
        <f t="shared" si="248"/>
        <v>0</v>
      </c>
      <c r="O2254">
        <f t="shared" si="249"/>
        <v>1</v>
      </c>
      <c r="P2254">
        <f t="shared" si="250"/>
        <v>1</v>
      </c>
      <c r="Q2254">
        <f t="shared" si="251"/>
        <v>0.84651737652905401</v>
      </c>
      <c r="V2254">
        <v>4</v>
      </c>
    </row>
    <row r="2255" spans="1:22" x14ac:dyDescent="0.35">
      <c r="A2255">
        <v>2902340</v>
      </c>
      <c r="B2255">
        <v>1</v>
      </c>
      <c r="C2255">
        <v>13</v>
      </c>
      <c r="D2255">
        <v>3</v>
      </c>
      <c r="E2255">
        <v>1</v>
      </c>
      <c r="F2255">
        <v>3</v>
      </c>
      <c r="G2255">
        <v>2</v>
      </c>
      <c r="H2255">
        <v>0.85352656749534095</v>
      </c>
      <c r="I2255">
        <v>2902340</v>
      </c>
      <c r="J2255">
        <f>IF(B2255=1,1,IF(B2255=2,0,NA))</f>
        <v>1</v>
      </c>
      <c r="K2255">
        <f t="shared" ca="1" si="245"/>
        <v>70</v>
      </c>
      <c r="L2255">
        <f t="shared" si="246"/>
        <v>3</v>
      </c>
      <c r="M2255">
        <f t="shared" si="247"/>
        <v>1</v>
      </c>
      <c r="N2255">
        <f t="shared" si="248"/>
        <v>0</v>
      </c>
      <c r="O2255">
        <f t="shared" si="249"/>
        <v>1</v>
      </c>
      <c r="P2255">
        <f t="shared" si="250"/>
        <v>1</v>
      </c>
      <c r="Q2255">
        <f t="shared" si="251"/>
        <v>0.85352656749534095</v>
      </c>
      <c r="V2255">
        <v>4</v>
      </c>
    </row>
    <row r="2256" spans="1:22" x14ac:dyDescent="0.35">
      <c r="A2256">
        <v>2906981</v>
      </c>
      <c r="B2256">
        <v>2</v>
      </c>
      <c r="C2256">
        <v>7</v>
      </c>
      <c r="D2256">
        <v>3</v>
      </c>
      <c r="E2256">
        <v>1</v>
      </c>
      <c r="F2256">
        <v>15</v>
      </c>
      <c r="G2256">
        <v>3</v>
      </c>
      <c r="H2256">
        <v>0.95333985325155701</v>
      </c>
      <c r="I2256">
        <v>2906981</v>
      </c>
      <c r="J2256">
        <f>IF(B2256=1,1,IF(B2256=2,0,NA))</f>
        <v>0</v>
      </c>
      <c r="K2256">
        <f t="shared" ca="1" si="245"/>
        <v>41</v>
      </c>
      <c r="L2256">
        <f t="shared" si="246"/>
        <v>3</v>
      </c>
      <c r="M2256">
        <f t="shared" si="247"/>
        <v>1</v>
      </c>
      <c r="N2256">
        <f t="shared" si="248"/>
        <v>0</v>
      </c>
      <c r="O2256">
        <f t="shared" si="249"/>
        <v>0</v>
      </c>
      <c r="P2256">
        <f t="shared" si="250"/>
        <v>0</v>
      </c>
      <c r="Q2256">
        <f t="shared" si="251"/>
        <v>0.95333985325155701</v>
      </c>
      <c r="V2256">
        <v>4</v>
      </c>
    </row>
    <row r="2257" spans="1:22" x14ac:dyDescent="0.35">
      <c r="A2257">
        <v>2910809</v>
      </c>
      <c r="B2257">
        <v>1</v>
      </c>
      <c r="C2257">
        <v>7</v>
      </c>
      <c r="D2257">
        <v>3</v>
      </c>
      <c r="E2257">
        <v>1</v>
      </c>
      <c r="F2257">
        <v>15</v>
      </c>
      <c r="G2257">
        <v>2</v>
      </c>
      <c r="H2257">
        <v>1.0329086852771301</v>
      </c>
      <c r="I2257">
        <v>2910809</v>
      </c>
      <c r="J2257">
        <f>IF(B2257=1,1,IF(B2257=2,0,NA))</f>
        <v>1</v>
      </c>
      <c r="K2257">
        <f t="shared" ca="1" si="245"/>
        <v>44</v>
      </c>
      <c r="L2257">
        <f t="shared" si="246"/>
        <v>3</v>
      </c>
      <c r="M2257">
        <f t="shared" si="247"/>
        <v>1</v>
      </c>
      <c r="N2257">
        <f t="shared" si="248"/>
        <v>0</v>
      </c>
      <c r="O2257">
        <f t="shared" si="249"/>
        <v>1</v>
      </c>
      <c r="P2257">
        <f t="shared" si="250"/>
        <v>0</v>
      </c>
      <c r="Q2257">
        <f t="shared" si="251"/>
        <v>1.0329086852771301</v>
      </c>
      <c r="V2257">
        <v>4</v>
      </c>
    </row>
    <row r="2258" spans="1:22" x14ac:dyDescent="0.35">
      <c r="A2258">
        <v>2901889</v>
      </c>
      <c r="B2258">
        <v>2</v>
      </c>
      <c r="C2258">
        <v>8</v>
      </c>
      <c r="D2258">
        <v>3</v>
      </c>
      <c r="E2258">
        <v>1</v>
      </c>
      <c r="F2258">
        <v>4</v>
      </c>
      <c r="G2258">
        <v>1</v>
      </c>
      <c r="H2258">
        <v>1.3243100782122299</v>
      </c>
      <c r="I2258">
        <v>2901889</v>
      </c>
      <c r="J2258">
        <f>IF(B2258=1,1,IF(B2258=2,0,NA))</f>
        <v>0</v>
      </c>
      <c r="K2258">
        <f t="shared" ca="1" si="245"/>
        <v>46</v>
      </c>
      <c r="L2258">
        <f t="shared" si="246"/>
        <v>3</v>
      </c>
      <c r="M2258">
        <f t="shared" si="247"/>
        <v>1</v>
      </c>
      <c r="N2258">
        <f t="shared" si="248"/>
        <v>1</v>
      </c>
      <c r="O2258">
        <f t="shared" si="249"/>
        <v>0</v>
      </c>
      <c r="P2258">
        <f t="shared" si="250"/>
        <v>0</v>
      </c>
      <c r="Q2258">
        <f t="shared" si="251"/>
        <v>1.3243100782122299</v>
      </c>
      <c r="V2258">
        <v>4</v>
      </c>
    </row>
    <row r="2259" spans="1:22" x14ac:dyDescent="0.35">
      <c r="A2259">
        <v>2909397</v>
      </c>
      <c r="B2259">
        <v>1</v>
      </c>
      <c r="C2259">
        <v>4</v>
      </c>
      <c r="D2259">
        <v>3</v>
      </c>
      <c r="E2259">
        <v>1</v>
      </c>
      <c r="F2259">
        <v>4</v>
      </c>
      <c r="G2259">
        <v>1</v>
      </c>
      <c r="H2259">
        <v>1.9252239951833601</v>
      </c>
      <c r="I2259">
        <v>2909397</v>
      </c>
      <c r="J2259">
        <f>IF(B2259=1,1,IF(B2259=2,0,NA))</f>
        <v>1</v>
      </c>
      <c r="K2259">
        <f t="shared" ca="1" si="245"/>
        <v>0</v>
      </c>
      <c r="L2259">
        <f t="shared" si="246"/>
        <v>3</v>
      </c>
      <c r="M2259">
        <f t="shared" si="247"/>
        <v>1</v>
      </c>
      <c r="N2259">
        <f t="shared" si="248"/>
        <v>1</v>
      </c>
      <c r="O2259">
        <f t="shared" si="249"/>
        <v>0</v>
      </c>
      <c r="P2259">
        <f t="shared" si="250"/>
        <v>0</v>
      </c>
      <c r="Q2259">
        <f t="shared" si="251"/>
        <v>1.9252239951833601</v>
      </c>
      <c r="V2259">
        <v>4</v>
      </c>
    </row>
    <row r="2260" spans="1:22" x14ac:dyDescent="0.35">
      <c r="A2260">
        <v>2906459</v>
      </c>
      <c r="B2260">
        <v>1</v>
      </c>
      <c r="C2260">
        <v>4</v>
      </c>
      <c r="D2260">
        <v>4</v>
      </c>
      <c r="E2260">
        <v>1</v>
      </c>
      <c r="F2260">
        <v>17</v>
      </c>
      <c r="G2260">
        <v>3</v>
      </c>
      <c r="H2260">
        <v>1.4315807244320899</v>
      </c>
      <c r="I2260">
        <v>2906459</v>
      </c>
      <c r="J2260">
        <f>IF(B2260=1,1,IF(B2260=2,0,NA))</f>
        <v>1</v>
      </c>
      <c r="K2260">
        <f t="shared" ca="1" si="245"/>
        <v>0</v>
      </c>
      <c r="L2260">
        <f t="shared" si="246"/>
        <v>4</v>
      </c>
      <c r="M2260">
        <f t="shared" si="247"/>
        <v>1</v>
      </c>
      <c r="N2260">
        <f t="shared" si="248"/>
        <v>0</v>
      </c>
      <c r="O2260">
        <f t="shared" si="249"/>
        <v>0</v>
      </c>
      <c r="P2260">
        <f t="shared" si="250"/>
        <v>0</v>
      </c>
      <c r="Q2260">
        <f t="shared" si="251"/>
        <v>1.4315807244320899</v>
      </c>
      <c r="V2260">
        <v>4</v>
      </c>
    </row>
    <row r="2261" spans="1:22" x14ac:dyDescent="0.35">
      <c r="A2261">
        <v>2911257</v>
      </c>
      <c r="B2261">
        <v>2</v>
      </c>
      <c r="C2261">
        <v>5</v>
      </c>
      <c r="D2261">
        <v>4</v>
      </c>
      <c r="E2261">
        <v>1</v>
      </c>
      <c r="F2261">
        <v>17</v>
      </c>
      <c r="G2261">
        <v>3</v>
      </c>
      <c r="H2261">
        <v>1.26858952535295</v>
      </c>
      <c r="I2261">
        <v>2911257</v>
      </c>
      <c r="J2261">
        <f>IF(B2261=1,1,IF(B2261=2,0,NA))</f>
        <v>0</v>
      </c>
      <c r="K2261">
        <f t="shared" ca="1" si="245"/>
        <v>30</v>
      </c>
      <c r="L2261">
        <f t="shared" si="246"/>
        <v>4</v>
      </c>
      <c r="M2261">
        <f t="shared" si="247"/>
        <v>1</v>
      </c>
      <c r="N2261">
        <f t="shared" si="248"/>
        <v>0</v>
      </c>
      <c r="O2261">
        <f t="shared" si="249"/>
        <v>0</v>
      </c>
      <c r="P2261">
        <f t="shared" si="250"/>
        <v>0</v>
      </c>
      <c r="Q2261">
        <f t="shared" si="251"/>
        <v>1.26858952535295</v>
      </c>
      <c r="V2261">
        <v>4</v>
      </c>
    </row>
    <row r="2262" spans="1:22" x14ac:dyDescent="0.35">
      <c r="A2262">
        <v>2904520</v>
      </c>
      <c r="B2262">
        <v>2</v>
      </c>
      <c r="C2262">
        <v>5</v>
      </c>
      <c r="D2262">
        <v>4</v>
      </c>
      <c r="E2262">
        <v>1</v>
      </c>
      <c r="F2262">
        <v>7</v>
      </c>
      <c r="G2262">
        <v>1</v>
      </c>
      <c r="H2262">
        <v>0.91594760231518302</v>
      </c>
      <c r="I2262">
        <v>2904520</v>
      </c>
      <c r="J2262">
        <f>IF(B2262=1,1,IF(B2262=2,0,NA))</f>
        <v>0</v>
      </c>
      <c r="K2262">
        <f t="shared" ca="1" si="245"/>
        <v>33</v>
      </c>
      <c r="L2262">
        <f t="shared" si="246"/>
        <v>4</v>
      </c>
      <c r="M2262">
        <f t="shared" si="247"/>
        <v>1</v>
      </c>
      <c r="N2262">
        <f t="shared" si="248"/>
        <v>1</v>
      </c>
      <c r="O2262">
        <f t="shared" si="249"/>
        <v>0</v>
      </c>
      <c r="P2262">
        <f t="shared" si="250"/>
        <v>0</v>
      </c>
      <c r="Q2262">
        <f t="shared" si="251"/>
        <v>0.91594760231518302</v>
      </c>
      <c r="V2262">
        <v>4</v>
      </c>
    </row>
    <row r="2263" spans="1:22" x14ac:dyDescent="0.35">
      <c r="A2263">
        <v>2904233</v>
      </c>
      <c r="B2263">
        <v>2</v>
      </c>
      <c r="C2263">
        <v>-1</v>
      </c>
      <c r="D2263">
        <v>4</v>
      </c>
      <c r="E2263">
        <v>1</v>
      </c>
      <c r="F2263">
        <v>7</v>
      </c>
      <c r="G2263">
        <v>-1</v>
      </c>
      <c r="H2263">
        <v>1.4979287110217501</v>
      </c>
      <c r="I2263">
        <v>2904233</v>
      </c>
      <c r="J2263">
        <f>IF(B2263=1,1,IF(B2263=2,0,NA))</f>
        <v>0</v>
      </c>
      <c r="K2263">
        <f t="shared" ca="1" si="245"/>
        <v>0</v>
      </c>
      <c r="L2263">
        <f t="shared" si="246"/>
        <v>4</v>
      </c>
      <c r="M2263">
        <f t="shared" si="247"/>
        <v>1</v>
      </c>
      <c r="N2263">
        <f t="shared" si="248"/>
        <v>0</v>
      </c>
      <c r="O2263">
        <f t="shared" si="249"/>
        <v>0</v>
      </c>
      <c r="P2263">
        <f t="shared" si="250"/>
        <v>0</v>
      </c>
      <c r="Q2263">
        <f t="shared" si="251"/>
        <v>1.4979287110217501</v>
      </c>
      <c r="V2263">
        <v>4</v>
      </c>
    </row>
    <row r="2264" spans="1:22" x14ac:dyDescent="0.35">
      <c r="A2264">
        <v>2910188</v>
      </c>
      <c r="B2264">
        <v>1</v>
      </c>
      <c r="C2264">
        <v>-1</v>
      </c>
      <c r="D2264">
        <v>4</v>
      </c>
      <c r="E2264">
        <v>1</v>
      </c>
      <c r="F2264">
        <v>7</v>
      </c>
      <c r="G2264">
        <v>-1</v>
      </c>
      <c r="H2264">
        <v>1.5262473871701201</v>
      </c>
      <c r="I2264">
        <v>2910188</v>
      </c>
      <c r="J2264">
        <f>IF(B2264=1,1,IF(B2264=2,0,NA))</f>
        <v>1</v>
      </c>
      <c r="K2264">
        <f t="shared" ca="1" si="245"/>
        <v>0</v>
      </c>
      <c r="L2264">
        <f t="shared" si="246"/>
        <v>4</v>
      </c>
      <c r="M2264">
        <f t="shared" si="247"/>
        <v>1</v>
      </c>
      <c r="N2264">
        <f t="shared" si="248"/>
        <v>0</v>
      </c>
      <c r="O2264">
        <f t="shared" si="249"/>
        <v>0</v>
      </c>
      <c r="P2264">
        <f t="shared" si="250"/>
        <v>0</v>
      </c>
      <c r="Q2264">
        <f t="shared" si="251"/>
        <v>1.5262473871701201</v>
      </c>
      <c r="V2264">
        <v>4</v>
      </c>
    </row>
    <row r="2265" spans="1:22" x14ac:dyDescent="0.35">
      <c r="A2265">
        <v>2902920</v>
      </c>
      <c r="B2265">
        <v>2</v>
      </c>
      <c r="C2265">
        <v>10</v>
      </c>
      <c r="D2265">
        <v>4</v>
      </c>
      <c r="E2265">
        <v>1</v>
      </c>
      <c r="F2265">
        <v>8</v>
      </c>
      <c r="G2265">
        <v>2</v>
      </c>
      <c r="H2265">
        <v>0.77282148424887598</v>
      </c>
      <c r="I2265">
        <v>2902920</v>
      </c>
      <c r="J2265">
        <f>IF(B2265=1,1,IF(B2265=2,0,NA))</f>
        <v>0</v>
      </c>
      <c r="K2265">
        <f t="shared" ca="1" si="245"/>
        <v>57</v>
      </c>
      <c r="L2265">
        <f t="shared" si="246"/>
        <v>4</v>
      </c>
      <c r="M2265">
        <f t="shared" si="247"/>
        <v>1</v>
      </c>
      <c r="N2265">
        <f t="shared" si="248"/>
        <v>0</v>
      </c>
      <c r="O2265">
        <f t="shared" si="249"/>
        <v>1</v>
      </c>
      <c r="P2265">
        <f t="shared" si="250"/>
        <v>0</v>
      </c>
      <c r="Q2265">
        <f t="shared" si="251"/>
        <v>0.77282148424887598</v>
      </c>
      <c r="V2265">
        <v>4</v>
      </c>
    </row>
    <row r="2266" spans="1:22" x14ac:dyDescent="0.35">
      <c r="A2266">
        <v>2910455</v>
      </c>
      <c r="B2266">
        <v>1</v>
      </c>
      <c r="C2266">
        <v>9</v>
      </c>
      <c r="D2266">
        <v>1</v>
      </c>
      <c r="E2266">
        <v>1</v>
      </c>
      <c r="F2266">
        <v>8</v>
      </c>
      <c r="G2266">
        <v>3</v>
      </c>
      <c r="H2266">
        <v>1.5418875710134701</v>
      </c>
      <c r="I2266">
        <v>2910455</v>
      </c>
      <c r="J2266">
        <f>IF(B2266=1,1,IF(B2266=2,0,NA))</f>
        <v>1</v>
      </c>
      <c r="K2266">
        <f t="shared" ca="1" si="245"/>
        <v>52</v>
      </c>
      <c r="L2266">
        <f t="shared" si="246"/>
        <v>1</v>
      </c>
      <c r="M2266">
        <f t="shared" si="247"/>
        <v>1</v>
      </c>
      <c r="N2266">
        <f t="shared" si="248"/>
        <v>0</v>
      </c>
      <c r="O2266">
        <f t="shared" si="249"/>
        <v>0</v>
      </c>
      <c r="P2266">
        <f t="shared" si="250"/>
        <v>0</v>
      </c>
      <c r="Q2266">
        <f t="shared" si="251"/>
        <v>1.5418875710134701</v>
      </c>
      <c r="V2266">
        <v>4</v>
      </c>
    </row>
    <row r="2267" spans="1:22" x14ac:dyDescent="0.35">
      <c r="A2267">
        <v>2907216</v>
      </c>
      <c r="B2267">
        <v>2</v>
      </c>
      <c r="C2267">
        <v>8</v>
      </c>
      <c r="D2267">
        <v>1</v>
      </c>
      <c r="E2267">
        <v>1</v>
      </c>
      <c r="F2267">
        <v>8</v>
      </c>
      <c r="G2267">
        <v>3</v>
      </c>
      <c r="H2267">
        <v>1.18875890621766</v>
      </c>
      <c r="I2267">
        <v>2907216</v>
      </c>
      <c r="J2267">
        <f>IF(B2267=1,1,IF(B2267=2,0,NA))</f>
        <v>0</v>
      </c>
      <c r="K2267">
        <f t="shared" ca="1" si="245"/>
        <v>47</v>
      </c>
      <c r="L2267">
        <f t="shared" si="246"/>
        <v>1</v>
      </c>
      <c r="M2267">
        <f t="shared" si="247"/>
        <v>1</v>
      </c>
      <c r="N2267">
        <f t="shared" si="248"/>
        <v>0</v>
      </c>
      <c r="O2267">
        <f t="shared" si="249"/>
        <v>0</v>
      </c>
      <c r="P2267">
        <f t="shared" si="250"/>
        <v>0</v>
      </c>
      <c r="Q2267">
        <f t="shared" si="251"/>
        <v>1.18875890621766</v>
      </c>
      <c r="V2267">
        <v>4</v>
      </c>
    </row>
    <row r="2268" spans="1:22" x14ac:dyDescent="0.35">
      <c r="A2268">
        <v>2911810</v>
      </c>
      <c r="B2268">
        <v>1</v>
      </c>
      <c r="C2268">
        <v>2</v>
      </c>
      <c r="D2268">
        <v>1</v>
      </c>
      <c r="E2268">
        <v>1</v>
      </c>
      <c r="F2268">
        <v>8</v>
      </c>
      <c r="G2268">
        <v>1</v>
      </c>
      <c r="H2268">
        <v>1.8942897653376001</v>
      </c>
      <c r="I2268">
        <v>2911810</v>
      </c>
      <c r="J2268">
        <f>IF(B2268=1,1,IF(B2268=2,0,NA))</f>
        <v>1</v>
      </c>
      <c r="K2268">
        <f t="shared" ca="1" si="245"/>
        <v>0</v>
      </c>
      <c r="L2268">
        <f t="shared" si="246"/>
        <v>1</v>
      </c>
      <c r="M2268">
        <f t="shared" si="247"/>
        <v>1</v>
      </c>
      <c r="N2268">
        <f t="shared" si="248"/>
        <v>1</v>
      </c>
      <c r="O2268">
        <f t="shared" si="249"/>
        <v>0</v>
      </c>
      <c r="P2268">
        <f t="shared" si="250"/>
        <v>0</v>
      </c>
      <c r="Q2268">
        <f t="shared" si="251"/>
        <v>1.8942897653376001</v>
      </c>
      <c r="V2268">
        <v>4</v>
      </c>
    </row>
    <row r="2269" spans="1:22" x14ac:dyDescent="0.35">
      <c r="A2269">
        <v>2902616</v>
      </c>
      <c r="B2269">
        <v>2</v>
      </c>
      <c r="C2269">
        <v>-1</v>
      </c>
      <c r="D2269">
        <v>1</v>
      </c>
      <c r="E2269">
        <v>1</v>
      </c>
      <c r="F2269">
        <v>8</v>
      </c>
      <c r="G2269">
        <v>-1</v>
      </c>
      <c r="H2269">
        <v>1.3962173243570799</v>
      </c>
      <c r="I2269">
        <v>2902616</v>
      </c>
      <c r="J2269">
        <f>IF(B2269=1,1,IF(B2269=2,0,NA))</f>
        <v>0</v>
      </c>
      <c r="K2269">
        <f t="shared" ca="1" si="245"/>
        <v>0</v>
      </c>
      <c r="L2269">
        <f t="shared" si="246"/>
        <v>1</v>
      </c>
      <c r="M2269">
        <f t="shared" si="247"/>
        <v>1</v>
      </c>
      <c r="N2269">
        <f t="shared" si="248"/>
        <v>0</v>
      </c>
      <c r="O2269">
        <f t="shared" si="249"/>
        <v>0</v>
      </c>
      <c r="P2269">
        <f t="shared" si="250"/>
        <v>0</v>
      </c>
      <c r="Q2269">
        <f t="shared" si="251"/>
        <v>1.3962173243570799</v>
      </c>
      <c r="V2269">
        <v>4</v>
      </c>
    </row>
    <row r="2270" spans="1:22" x14ac:dyDescent="0.35">
      <c r="A2270">
        <v>2903869</v>
      </c>
      <c r="B2270">
        <v>1</v>
      </c>
      <c r="C2270">
        <v>12</v>
      </c>
      <c r="D2270">
        <v>2</v>
      </c>
      <c r="E2270">
        <v>1</v>
      </c>
      <c r="F2270">
        <v>3</v>
      </c>
      <c r="G2270">
        <v>3</v>
      </c>
      <c r="H2270">
        <v>0.83911214113157795</v>
      </c>
      <c r="I2270">
        <v>2903869</v>
      </c>
      <c r="J2270">
        <f>IF(B2270=1,1,IF(B2270=2,0,NA))</f>
        <v>1</v>
      </c>
      <c r="K2270">
        <f t="shared" ca="1" si="245"/>
        <v>67</v>
      </c>
      <c r="L2270">
        <f t="shared" si="246"/>
        <v>2</v>
      </c>
      <c r="M2270">
        <f t="shared" si="247"/>
        <v>1</v>
      </c>
      <c r="N2270">
        <f t="shared" si="248"/>
        <v>0</v>
      </c>
      <c r="O2270">
        <f t="shared" si="249"/>
        <v>0</v>
      </c>
      <c r="P2270">
        <f t="shared" si="250"/>
        <v>1</v>
      </c>
      <c r="Q2270">
        <f t="shared" si="251"/>
        <v>0.83911214113157795</v>
      </c>
      <c r="V2270">
        <v>4</v>
      </c>
    </row>
    <row r="2271" spans="1:22" x14ac:dyDescent="0.35">
      <c r="A2271">
        <v>2909518</v>
      </c>
      <c r="B2271">
        <v>2</v>
      </c>
      <c r="C2271">
        <v>13</v>
      </c>
      <c r="D2271">
        <v>2</v>
      </c>
      <c r="E2271">
        <v>1</v>
      </c>
      <c r="F2271">
        <v>3</v>
      </c>
      <c r="G2271">
        <v>3</v>
      </c>
      <c r="H2271">
        <v>0.83384416586703602</v>
      </c>
      <c r="I2271">
        <v>2909518</v>
      </c>
      <c r="J2271">
        <f>IF(B2271=1,1,IF(B2271=2,0,NA))</f>
        <v>0</v>
      </c>
      <c r="K2271">
        <f t="shared" ca="1" si="245"/>
        <v>74</v>
      </c>
      <c r="L2271">
        <f t="shared" si="246"/>
        <v>2</v>
      </c>
      <c r="M2271">
        <f t="shared" si="247"/>
        <v>1</v>
      </c>
      <c r="N2271">
        <f t="shared" si="248"/>
        <v>0</v>
      </c>
      <c r="O2271">
        <f t="shared" si="249"/>
        <v>0</v>
      </c>
      <c r="P2271">
        <f t="shared" si="250"/>
        <v>1</v>
      </c>
      <c r="Q2271">
        <f t="shared" si="251"/>
        <v>0.83384416586703602</v>
      </c>
      <c r="V2271">
        <v>4</v>
      </c>
    </row>
    <row r="2272" spans="1:22" x14ac:dyDescent="0.35">
      <c r="A2272">
        <v>2911024</v>
      </c>
      <c r="B2272">
        <v>1</v>
      </c>
      <c r="C2272">
        <v>7</v>
      </c>
      <c r="D2272">
        <v>2</v>
      </c>
      <c r="E2272">
        <v>1</v>
      </c>
      <c r="F2272">
        <v>3</v>
      </c>
      <c r="G2272">
        <v>3</v>
      </c>
      <c r="H2272">
        <v>1.1993372365075301</v>
      </c>
      <c r="I2272">
        <v>2911024</v>
      </c>
      <c r="J2272">
        <f>IF(B2272=1,1,IF(B2272=2,0,NA))</f>
        <v>1</v>
      </c>
      <c r="K2272">
        <f t="shared" ca="1" si="245"/>
        <v>41</v>
      </c>
      <c r="L2272">
        <f t="shared" si="246"/>
        <v>2</v>
      </c>
      <c r="M2272">
        <f t="shared" si="247"/>
        <v>1</v>
      </c>
      <c r="N2272">
        <f t="shared" si="248"/>
        <v>0</v>
      </c>
      <c r="O2272">
        <f t="shared" si="249"/>
        <v>0</v>
      </c>
      <c r="P2272">
        <f t="shared" si="250"/>
        <v>1</v>
      </c>
      <c r="Q2272">
        <f t="shared" si="251"/>
        <v>1.1993372365075301</v>
      </c>
      <c r="V2272">
        <v>5</v>
      </c>
    </row>
    <row r="2273" spans="1:22" x14ac:dyDescent="0.35">
      <c r="A2273">
        <v>2911943</v>
      </c>
      <c r="B2273">
        <v>2</v>
      </c>
      <c r="C2273">
        <v>6</v>
      </c>
      <c r="D2273">
        <v>2</v>
      </c>
      <c r="E2273">
        <v>1</v>
      </c>
      <c r="F2273">
        <v>3</v>
      </c>
      <c r="G2273">
        <v>3</v>
      </c>
      <c r="H2273">
        <v>0.98471605755976599</v>
      </c>
      <c r="I2273">
        <v>2911943</v>
      </c>
      <c r="J2273">
        <f>IF(B2273=1,1,IF(B2273=2,0,NA))</f>
        <v>0</v>
      </c>
      <c r="K2273">
        <f t="shared" ca="1" si="245"/>
        <v>38</v>
      </c>
      <c r="L2273">
        <f t="shared" si="246"/>
        <v>2</v>
      </c>
      <c r="M2273">
        <f t="shared" si="247"/>
        <v>1</v>
      </c>
      <c r="N2273">
        <f t="shared" si="248"/>
        <v>0</v>
      </c>
      <c r="O2273">
        <f t="shared" si="249"/>
        <v>0</v>
      </c>
      <c r="P2273">
        <f t="shared" si="250"/>
        <v>1</v>
      </c>
      <c r="Q2273">
        <f t="shared" si="251"/>
        <v>0.98471605755976599</v>
      </c>
      <c r="V2273">
        <v>5</v>
      </c>
    </row>
    <row r="2274" spans="1:22" x14ac:dyDescent="0.35">
      <c r="A2274">
        <v>2903020</v>
      </c>
      <c r="B2274">
        <v>1</v>
      </c>
      <c r="C2274">
        <v>-1</v>
      </c>
      <c r="D2274">
        <v>2</v>
      </c>
      <c r="E2274">
        <v>1</v>
      </c>
      <c r="F2274">
        <v>3</v>
      </c>
      <c r="G2274">
        <v>-1</v>
      </c>
      <c r="H2274">
        <v>0.99620110093320302</v>
      </c>
      <c r="I2274">
        <v>2903020</v>
      </c>
      <c r="J2274">
        <f>IF(B2274=1,1,IF(B2274=2,0,NA))</f>
        <v>1</v>
      </c>
      <c r="K2274">
        <f t="shared" ca="1" si="245"/>
        <v>0</v>
      </c>
      <c r="L2274">
        <f t="shared" si="246"/>
        <v>2</v>
      </c>
      <c r="M2274">
        <f t="shared" si="247"/>
        <v>1</v>
      </c>
      <c r="N2274">
        <f t="shared" si="248"/>
        <v>0</v>
      </c>
      <c r="O2274">
        <f t="shared" si="249"/>
        <v>0</v>
      </c>
      <c r="P2274">
        <f t="shared" si="250"/>
        <v>1</v>
      </c>
      <c r="Q2274">
        <f t="shared" si="251"/>
        <v>0.99620110093320302</v>
      </c>
      <c r="V2274">
        <v>5</v>
      </c>
    </row>
    <row r="2275" spans="1:22" x14ac:dyDescent="0.35">
      <c r="A2275">
        <v>2904584</v>
      </c>
      <c r="B2275">
        <v>2</v>
      </c>
      <c r="C2275">
        <v>-1</v>
      </c>
      <c r="D2275">
        <v>2</v>
      </c>
      <c r="E2275">
        <v>1</v>
      </c>
      <c r="F2275">
        <v>3</v>
      </c>
      <c r="G2275">
        <v>-1</v>
      </c>
      <c r="H2275">
        <v>1.0441811122542399</v>
      </c>
      <c r="I2275">
        <v>2904584</v>
      </c>
      <c r="J2275">
        <f>IF(B2275=1,1,IF(B2275=2,0,NA))</f>
        <v>0</v>
      </c>
      <c r="K2275">
        <f t="shared" ca="1" si="245"/>
        <v>0</v>
      </c>
      <c r="L2275">
        <f t="shared" si="246"/>
        <v>2</v>
      </c>
      <c r="M2275">
        <f t="shared" si="247"/>
        <v>1</v>
      </c>
      <c r="N2275">
        <f t="shared" si="248"/>
        <v>0</v>
      </c>
      <c r="O2275">
        <f t="shared" si="249"/>
        <v>0</v>
      </c>
      <c r="P2275">
        <f t="shared" si="250"/>
        <v>1</v>
      </c>
      <c r="Q2275">
        <f t="shared" si="251"/>
        <v>1.0441811122542399</v>
      </c>
      <c r="V2275">
        <v>5</v>
      </c>
    </row>
    <row r="2276" spans="1:22" x14ac:dyDescent="0.35">
      <c r="A2276">
        <v>2910487</v>
      </c>
      <c r="B2276">
        <v>2</v>
      </c>
      <c r="C2276">
        <v>12</v>
      </c>
      <c r="D2276">
        <v>2</v>
      </c>
      <c r="E2276">
        <v>1</v>
      </c>
      <c r="F2276">
        <v>7</v>
      </c>
      <c r="G2276">
        <v>2</v>
      </c>
      <c r="H2276">
        <v>0.78466398303048102</v>
      </c>
      <c r="I2276">
        <v>2910487</v>
      </c>
      <c r="J2276">
        <f>IF(B2276=1,1,IF(B2276=2,0,NA))</f>
        <v>0</v>
      </c>
      <c r="K2276">
        <f t="shared" ca="1" si="245"/>
        <v>65</v>
      </c>
      <c r="L2276">
        <f t="shared" si="246"/>
        <v>2</v>
      </c>
      <c r="M2276">
        <f t="shared" si="247"/>
        <v>1</v>
      </c>
      <c r="N2276">
        <f t="shared" si="248"/>
        <v>0</v>
      </c>
      <c r="O2276">
        <f t="shared" si="249"/>
        <v>1</v>
      </c>
      <c r="P2276">
        <f t="shared" si="250"/>
        <v>0</v>
      </c>
      <c r="Q2276">
        <f t="shared" si="251"/>
        <v>0.78466398303048102</v>
      </c>
      <c r="V2276">
        <v>5</v>
      </c>
    </row>
    <row r="2277" spans="1:22" x14ac:dyDescent="0.35">
      <c r="A2277">
        <v>2909667</v>
      </c>
      <c r="B2277">
        <v>2</v>
      </c>
      <c r="C2277">
        <v>8</v>
      </c>
      <c r="D2277">
        <v>1</v>
      </c>
      <c r="E2277">
        <v>1</v>
      </c>
      <c r="F2277">
        <v>19</v>
      </c>
      <c r="G2277">
        <v>2</v>
      </c>
      <c r="H2277">
        <v>1.0477340946690801</v>
      </c>
      <c r="I2277">
        <v>2909667</v>
      </c>
      <c r="J2277">
        <f>IF(B2277=1,1,IF(B2277=2,0,NA))</f>
        <v>0</v>
      </c>
      <c r="K2277">
        <f t="shared" ca="1" si="245"/>
        <v>46</v>
      </c>
      <c r="L2277">
        <f t="shared" si="246"/>
        <v>1</v>
      </c>
      <c r="M2277">
        <f t="shared" si="247"/>
        <v>1</v>
      </c>
      <c r="N2277">
        <f t="shared" si="248"/>
        <v>0</v>
      </c>
      <c r="O2277">
        <f t="shared" si="249"/>
        <v>1</v>
      </c>
      <c r="P2277">
        <f t="shared" si="250"/>
        <v>0</v>
      </c>
      <c r="Q2277">
        <f t="shared" si="251"/>
        <v>1.0477340946690801</v>
      </c>
      <c r="V2277">
        <v>5</v>
      </c>
    </row>
    <row r="2278" spans="1:22" x14ac:dyDescent="0.35">
      <c r="A2278">
        <v>2909208</v>
      </c>
      <c r="B2278">
        <v>1</v>
      </c>
      <c r="C2278">
        <v>9</v>
      </c>
      <c r="D2278">
        <v>1</v>
      </c>
      <c r="E2278">
        <v>1</v>
      </c>
      <c r="F2278">
        <v>19</v>
      </c>
      <c r="G2278">
        <v>3</v>
      </c>
      <c r="H2278">
        <v>1.5966495903818601</v>
      </c>
      <c r="I2278">
        <v>2909208</v>
      </c>
      <c r="J2278">
        <f>IF(B2278=1,1,IF(B2278=2,0,NA))</f>
        <v>1</v>
      </c>
      <c r="K2278">
        <f t="shared" ca="1" si="245"/>
        <v>54</v>
      </c>
      <c r="L2278">
        <f t="shared" si="246"/>
        <v>1</v>
      </c>
      <c r="M2278">
        <f t="shared" si="247"/>
        <v>1</v>
      </c>
      <c r="N2278">
        <f t="shared" si="248"/>
        <v>0</v>
      </c>
      <c r="O2278">
        <f t="shared" si="249"/>
        <v>0</v>
      </c>
      <c r="P2278">
        <f t="shared" si="250"/>
        <v>0</v>
      </c>
      <c r="Q2278">
        <f t="shared" si="251"/>
        <v>1.5966495903818601</v>
      </c>
      <c r="V2278">
        <v>5</v>
      </c>
    </row>
    <row r="2279" spans="1:22" x14ac:dyDescent="0.35">
      <c r="A2279">
        <v>2910161</v>
      </c>
      <c r="B2279">
        <v>2</v>
      </c>
      <c r="C2279">
        <v>-1</v>
      </c>
      <c r="D2279">
        <v>1</v>
      </c>
      <c r="E2279">
        <v>1</v>
      </c>
      <c r="F2279">
        <v>19</v>
      </c>
      <c r="G2279">
        <v>-1</v>
      </c>
      <c r="H2279">
        <v>1.0756669701881201</v>
      </c>
      <c r="I2279">
        <v>2910161</v>
      </c>
      <c r="J2279">
        <f>IF(B2279=1,1,IF(B2279=2,0,NA))</f>
        <v>0</v>
      </c>
      <c r="K2279">
        <f t="shared" ca="1" si="245"/>
        <v>0</v>
      </c>
      <c r="L2279">
        <f t="shared" si="246"/>
        <v>1</v>
      </c>
      <c r="M2279">
        <f t="shared" si="247"/>
        <v>1</v>
      </c>
      <c r="N2279">
        <f t="shared" si="248"/>
        <v>0</v>
      </c>
      <c r="O2279">
        <f t="shared" si="249"/>
        <v>0</v>
      </c>
      <c r="P2279">
        <f t="shared" si="250"/>
        <v>0</v>
      </c>
      <c r="Q2279">
        <f t="shared" si="251"/>
        <v>1.0756669701881201</v>
      </c>
      <c r="V2279">
        <v>5</v>
      </c>
    </row>
    <row r="2280" spans="1:22" x14ac:dyDescent="0.35">
      <c r="A2280">
        <v>2900665</v>
      </c>
      <c r="B2280">
        <v>1</v>
      </c>
      <c r="C2280">
        <v>14</v>
      </c>
      <c r="D2280">
        <v>1</v>
      </c>
      <c r="E2280">
        <v>1</v>
      </c>
      <c r="F2280">
        <v>7</v>
      </c>
      <c r="G2280">
        <v>3</v>
      </c>
      <c r="H2280">
        <v>0.79893135397831005</v>
      </c>
      <c r="I2280">
        <v>2900665</v>
      </c>
      <c r="J2280">
        <f>IF(B2280=1,1,IF(B2280=2,0,NA))</f>
        <v>1</v>
      </c>
      <c r="K2280">
        <f t="shared" ca="1" si="245"/>
        <v>75</v>
      </c>
      <c r="L2280">
        <f t="shared" si="246"/>
        <v>1</v>
      </c>
      <c r="M2280">
        <f t="shared" si="247"/>
        <v>1</v>
      </c>
      <c r="N2280">
        <f t="shared" si="248"/>
        <v>0</v>
      </c>
      <c r="O2280">
        <f t="shared" si="249"/>
        <v>0</v>
      </c>
      <c r="P2280">
        <f t="shared" si="250"/>
        <v>0</v>
      </c>
      <c r="Q2280">
        <f t="shared" si="251"/>
        <v>0.79893135397831005</v>
      </c>
      <c r="V2280">
        <v>5</v>
      </c>
    </row>
    <row r="2281" spans="1:22" x14ac:dyDescent="0.35">
      <c r="A2281">
        <v>2901271</v>
      </c>
      <c r="B2281">
        <v>2</v>
      </c>
      <c r="C2281">
        <v>13</v>
      </c>
      <c r="D2281">
        <v>1</v>
      </c>
      <c r="E2281">
        <v>1</v>
      </c>
      <c r="F2281">
        <v>7</v>
      </c>
      <c r="G2281">
        <v>3</v>
      </c>
      <c r="H2281">
        <v>0.80353467396489697</v>
      </c>
      <c r="I2281">
        <v>2901271</v>
      </c>
      <c r="J2281">
        <f>IF(B2281=1,1,IF(B2281=2,0,NA))</f>
        <v>0</v>
      </c>
      <c r="K2281">
        <f t="shared" ca="1" si="245"/>
        <v>74</v>
      </c>
      <c r="L2281">
        <f t="shared" si="246"/>
        <v>1</v>
      </c>
      <c r="M2281">
        <f t="shared" si="247"/>
        <v>1</v>
      </c>
      <c r="N2281">
        <f t="shared" si="248"/>
        <v>0</v>
      </c>
      <c r="O2281">
        <f t="shared" si="249"/>
        <v>0</v>
      </c>
      <c r="P2281">
        <f t="shared" si="250"/>
        <v>0</v>
      </c>
      <c r="Q2281">
        <f t="shared" si="251"/>
        <v>0.80353467396489697</v>
      </c>
      <c r="V2281">
        <v>5</v>
      </c>
    </row>
    <row r="2282" spans="1:22" x14ac:dyDescent="0.35">
      <c r="A2282">
        <v>2907602</v>
      </c>
      <c r="B2282">
        <v>2</v>
      </c>
      <c r="C2282">
        <v>15</v>
      </c>
      <c r="D2282">
        <v>2</v>
      </c>
      <c r="E2282">
        <v>1</v>
      </c>
      <c r="F2282">
        <v>6</v>
      </c>
      <c r="G2282">
        <v>2</v>
      </c>
      <c r="H2282">
        <v>0.93338537749273098</v>
      </c>
      <c r="I2282">
        <v>2907602</v>
      </c>
      <c r="J2282">
        <f>IF(B2282=1,1,IF(B2282=2,0,NA))</f>
        <v>0</v>
      </c>
      <c r="K2282">
        <f t="shared" ca="1" si="245"/>
        <v>82</v>
      </c>
      <c r="L2282">
        <f t="shared" si="246"/>
        <v>2</v>
      </c>
      <c r="M2282">
        <f t="shared" si="247"/>
        <v>1</v>
      </c>
      <c r="N2282">
        <f t="shared" si="248"/>
        <v>0</v>
      </c>
      <c r="O2282">
        <f t="shared" si="249"/>
        <v>1</v>
      </c>
      <c r="P2282">
        <f t="shared" si="250"/>
        <v>0</v>
      </c>
      <c r="Q2282">
        <f t="shared" si="251"/>
        <v>0.93338537749273098</v>
      </c>
      <c r="V2282">
        <v>5</v>
      </c>
    </row>
    <row r="2283" spans="1:22" x14ac:dyDescent="0.35">
      <c r="A2283">
        <v>2904452</v>
      </c>
      <c r="B2283">
        <v>1</v>
      </c>
      <c r="C2283">
        <v>15</v>
      </c>
      <c r="D2283">
        <v>2</v>
      </c>
      <c r="E2283">
        <v>1</v>
      </c>
      <c r="F2283">
        <v>6</v>
      </c>
      <c r="G2283">
        <v>2</v>
      </c>
      <c r="H2283">
        <v>0.88918021356872201</v>
      </c>
      <c r="I2283">
        <v>2904452</v>
      </c>
      <c r="J2283">
        <f>IF(B2283=1,1,IF(B2283=2,0,NA))</f>
        <v>1</v>
      </c>
      <c r="K2283">
        <f t="shared" ca="1" si="245"/>
        <v>82</v>
      </c>
      <c r="L2283">
        <f t="shared" si="246"/>
        <v>2</v>
      </c>
      <c r="M2283">
        <f t="shared" si="247"/>
        <v>1</v>
      </c>
      <c r="N2283">
        <f t="shared" si="248"/>
        <v>0</v>
      </c>
      <c r="O2283">
        <f t="shared" si="249"/>
        <v>1</v>
      </c>
      <c r="P2283">
        <f t="shared" si="250"/>
        <v>0</v>
      </c>
      <c r="Q2283">
        <f t="shared" si="251"/>
        <v>0.88918021356872201</v>
      </c>
      <c r="V2283">
        <v>5</v>
      </c>
    </row>
    <row r="2284" spans="1:22" x14ac:dyDescent="0.35">
      <c r="A2284">
        <v>2908377</v>
      </c>
      <c r="B2284">
        <v>2</v>
      </c>
      <c r="C2284">
        <v>3</v>
      </c>
      <c r="D2284">
        <v>2</v>
      </c>
      <c r="E2284">
        <v>1</v>
      </c>
      <c r="F2284">
        <v>17</v>
      </c>
      <c r="G2284">
        <v>1</v>
      </c>
      <c r="H2284">
        <v>1.2371449043745499</v>
      </c>
      <c r="I2284">
        <v>2908377</v>
      </c>
      <c r="J2284">
        <f>IF(B2284=1,1,IF(B2284=2,0,NA))</f>
        <v>0</v>
      </c>
      <c r="K2284">
        <f t="shared" ca="1" si="245"/>
        <v>0</v>
      </c>
      <c r="L2284">
        <f t="shared" si="246"/>
        <v>2</v>
      </c>
      <c r="M2284">
        <f t="shared" si="247"/>
        <v>1</v>
      </c>
      <c r="N2284">
        <f t="shared" si="248"/>
        <v>1</v>
      </c>
      <c r="O2284">
        <f t="shared" si="249"/>
        <v>0</v>
      </c>
      <c r="P2284">
        <f t="shared" si="250"/>
        <v>0</v>
      </c>
      <c r="Q2284">
        <f t="shared" si="251"/>
        <v>1.2371449043745499</v>
      </c>
      <c r="V2284">
        <v>5</v>
      </c>
    </row>
    <row r="2285" spans="1:22" x14ac:dyDescent="0.35">
      <c r="A2285">
        <v>2902430</v>
      </c>
      <c r="B2285">
        <v>1</v>
      </c>
      <c r="C2285">
        <v>3</v>
      </c>
      <c r="D2285">
        <v>2</v>
      </c>
      <c r="E2285">
        <v>1</v>
      </c>
      <c r="F2285">
        <v>17</v>
      </c>
      <c r="G2285">
        <v>2</v>
      </c>
      <c r="H2285">
        <v>1.3789241953707201</v>
      </c>
      <c r="I2285">
        <v>2902430</v>
      </c>
      <c r="J2285">
        <f>IF(B2285=1,1,IF(B2285=2,0,NA))</f>
        <v>1</v>
      </c>
      <c r="K2285">
        <f t="shared" ca="1" si="245"/>
        <v>0</v>
      </c>
      <c r="L2285">
        <f t="shared" si="246"/>
        <v>2</v>
      </c>
      <c r="M2285">
        <f t="shared" si="247"/>
        <v>1</v>
      </c>
      <c r="N2285">
        <f t="shared" si="248"/>
        <v>0</v>
      </c>
      <c r="O2285">
        <f t="shared" si="249"/>
        <v>1</v>
      </c>
      <c r="P2285">
        <f t="shared" si="250"/>
        <v>0</v>
      </c>
      <c r="Q2285">
        <f t="shared" si="251"/>
        <v>1.3789241953707201</v>
      </c>
      <c r="V2285">
        <v>5</v>
      </c>
    </row>
    <row r="2286" spans="1:22" x14ac:dyDescent="0.35">
      <c r="A2286">
        <v>2908839</v>
      </c>
      <c r="B2286">
        <v>1</v>
      </c>
      <c r="C2286">
        <v>-1</v>
      </c>
      <c r="D2286">
        <v>2</v>
      </c>
      <c r="E2286">
        <v>-9</v>
      </c>
      <c r="F2286">
        <v>17</v>
      </c>
      <c r="G2286">
        <v>-1</v>
      </c>
      <c r="H2286">
        <v>1.1299482762094999</v>
      </c>
      <c r="I2286">
        <v>2908839</v>
      </c>
      <c r="J2286">
        <f>IF(B2286=1,1,IF(B2286=2,0,NA))</f>
        <v>1</v>
      </c>
      <c r="K2286">
        <f t="shared" ca="1" si="245"/>
        <v>0</v>
      </c>
      <c r="L2286">
        <f t="shared" si="246"/>
        <v>2</v>
      </c>
      <c r="M2286">
        <f t="shared" si="247"/>
        <v>1</v>
      </c>
      <c r="N2286">
        <f t="shared" si="248"/>
        <v>0</v>
      </c>
      <c r="O2286">
        <f t="shared" si="249"/>
        <v>0</v>
      </c>
      <c r="P2286">
        <f t="shared" si="250"/>
        <v>0</v>
      </c>
      <c r="Q2286">
        <f t="shared" si="251"/>
        <v>1.1299482762094999</v>
      </c>
      <c r="V2286">
        <v>5</v>
      </c>
    </row>
    <row r="2287" spans="1:22" x14ac:dyDescent="0.35">
      <c r="A2287">
        <v>2905510</v>
      </c>
      <c r="B2287">
        <v>2</v>
      </c>
      <c r="C2287">
        <v>11</v>
      </c>
      <c r="D2287">
        <v>2</v>
      </c>
      <c r="E2287">
        <v>1</v>
      </c>
      <c r="F2287">
        <v>15</v>
      </c>
      <c r="G2287">
        <v>3</v>
      </c>
      <c r="H2287">
        <v>0.84741505264898997</v>
      </c>
      <c r="I2287">
        <v>2905510</v>
      </c>
      <c r="J2287">
        <f>IF(B2287=1,1,IF(B2287=2,0,NA))</f>
        <v>0</v>
      </c>
      <c r="K2287">
        <f t="shared" ca="1" si="245"/>
        <v>63</v>
      </c>
      <c r="L2287">
        <f t="shared" si="246"/>
        <v>2</v>
      </c>
      <c r="M2287">
        <f t="shared" si="247"/>
        <v>1</v>
      </c>
      <c r="N2287">
        <f t="shared" si="248"/>
        <v>0</v>
      </c>
      <c r="O2287">
        <f t="shared" si="249"/>
        <v>0</v>
      </c>
      <c r="P2287">
        <f t="shared" si="250"/>
        <v>0</v>
      </c>
      <c r="Q2287">
        <f t="shared" si="251"/>
        <v>0.84741505264898997</v>
      </c>
      <c r="V2287">
        <v>5</v>
      </c>
    </row>
    <row r="2288" spans="1:22" x14ac:dyDescent="0.35">
      <c r="A2288">
        <v>2905827</v>
      </c>
      <c r="B2288">
        <v>1</v>
      </c>
      <c r="C2288">
        <v>12</v>
      </c>
      <c r="D2288">
        <v>2</v>
      </c>
      <c r="E2288">
        <v>1</v>
      </c>
      <c r="F2288">
        <v>15</v>
      </c>
      <c r="G2288">
        <v>2</v>
      </c>
      <c r="H2288">
        <v>0.83828697279826303</v>
      </c>
      <c r="I2288">
        <v>2905827</v>
      </c>
      <c r="J2288">
        <f>IF(B2288=1,1,IF(B2288=2,0,NA))</f>
        <v>1</v>
      </c>
      <c r="K2288">
        <f t="shared" ca="1" si="245"/>
        <v>67</v>
      </c>
      <c r="L2288">
        <f t="shared" si="246"/>
        <v>2</v>
      </c>
      <c r="M2288">
        <f t="shared" si="247"/>
        <v>1</v>
      </c>
      <c r="N2288">
        <f t="shared" si="248"/>
        <v>0</v>
      </c>
      <c r="O2288">
        <f t="shared" si="249"/>
        <v>1</v>
      </c>
      <c r="P2288">
        <f t="shared" si="250"/>
        <v>0</v>
      </c>
      <c r="Q2288">
        <f t="shared" si="251"/>
        <v>0.83828697279826303</v>
      </c>
      <c r="V2288">
        <v>5</v>
      </c>
    </row>
    <row r="2289" spans="1:22" x14ac:dyDescent="0.35">
      <c r="A2289">
        <v>2904269</v>
      </c>
      <c r="B2289">
        <v>1</v>
      </c>
      <c r="C2289">
        <v>11</v>
      </c>
      <c r="D2289">
        <v>2</v>
      </c>
      <c r="E2289">
        <v>1</v>
      </c>
      <c r="F2289">
        <v>10</v>
      </c>
      <c r="G2289">
        <v>2</v>
      </c>
      <c r="H2289">
        <v>0.85796693604394203</v>
      </c>
      <c r="I2289">
        <v>2904269</v>
      </c>
      <c r="J2289">
        <f>IF(B2289=1,1,IF(B2289=2,0,NA))</f>
        <v>1</v>
      </c>
      <c r="K2289">
        <f t="shared" ca="1" si="245"/>
        <v>60</v>
      </c>
      <c r="L2289">
        <f t="shared" si="246"/>
        <v>2</v>
      </c>
      <c r="M2289">
        <f t="shared" si="247"/>
        <v>1</v>
      </c>
      <c r="N2289">
        <f t="shared" si="248"/>
        <v>0</v>
      </c>
      <c r="O2289">
        <f t="shared" si="249"/>
        <v>1</v>
      </c>
      <c r="P2289">
        <f t="shared" si="250"/>
        <v>0</v>
      </c>
      <c r="Q2289">
        <f t="shared" si="251"/>
        <v>0.85796693604394203</v>
      </c>
      <c r="V2289">
        <v>5</v>
      </c>
    </row>
    <row r="2290" spans="1:22" x14ac:dyDescent="0.35">
      <c r="A2290">
        <v>2911444</v>
      </c>
      <c r="B2290">
        <v>1</v>
      </c>
      <c r="C2290">
        <v>9</v>
      </c>
      <c r="D2290">
        <v>1</v>
      </c>
      <c r="E2290">
        <v>1</v>
      </c>
      <c r="F2290">
        <v>13</v>
      </c>
      <c r="G2290">
        <v>3</v>
      </c>
      <c r="H2290">
        <v>1.1846718963173699</v>
      </c>
      <c r="I2290">
        <v>2911444</v>
      </c>
      <c r="J2290">
        <f>IF(B2290=1,1,IF(B2290=2,0,NA))</f>
        <v>1</v>
      </c>
      <c r="K2290">
        <f t="shared" ca="1" si="245"/>
        <v>50</v>
      </c>
      <c r="L2290">
        <f t="shared" si="246"/>
        <v>1</v>
      </c>
      <c r="M2290">
        <f t="shared" si="247"/>
        <v>1</v>
      </c>
      <c r="N2290">
        <f t="shared" si="248"/>
        <v>0</v>
      </c>
      <c r="O2290">
        <f t="shared" si="249"/>
        <v>0</v>
      </c>
      <c r="P2290">
        <f t="shared" si="250"/>
        <v>0</v>
      </c>
      <c r="Q2290">
        <f t="shared" si="251"/>
        <v>1.1846718963173699</v>
      </c>
      <c r="V2290">
        <v>5</v>
      </c>
    </row>
    <row r="2291" spans="1:22" x14ac:dyDescent="0.35">
      <c r="A2291">
        <v>2908883</v>
      </c>
      <c r="B2291">
        <v>2</v>
      </c>
      <c r="C2291">
        <v>-1</v>
      </c>
      <c r="D2291">
        <v>1</v>
      </c>
      <c r="E2291">
        <v>1</v>
      </c>
      <c r="F2291">
        <v>13</v>
      </c>
      <c r="G2291">
        <v>-1</v>
      </c>
      <c r="H2291">
        <v>1.1656271921285799</v>
      </c>
      <c r="I2291">
        <v>2908883</v>
      </c>
      <c r="J2291">
        <f>IF(B2291=1,1,IF(B2291=2,0,NA))</f>
        <v>0</v>
      </c>
      <c r="K2291">
        <f t="shared" ca="1" si="245"/>
        <v>0</v>
      </c>
      <c r="L2291">
        <f t="shared" si="246"/>
        <v>1</v>
      </c>
      <c r="M2291">
        <f t="shared" si="247"/>
        <v>1</v>
      </c>
      <c r="N2291">
        <f t="shared" si="248"/>
        <v>0</v>
      </c>
      <c r="O2291">
        <f t="shared" si="249"/>
        <v>0</v>
      </c>
      <c r="P2291">
        <f t="shared" si="250"/>
        <v>0</v>
      </c>
      <c r="Q2291">
        <f t="shared" si="251"/>
        <v>1.1656271921285799</v>
      </c>
      <c r="V2291">
        <v>5</v>
      </c>
    </row>
    <row r="2292" spans="1:22" x14ac:dyDescent="0.35">
      <c r="A2292">
        <v>2908903</v>
      </c>
      <c r="B2292">
        <v>2</v>
      </c>
      <c r="C2292">
        <v>9</v>
      </c>
      <c r="D2292">
        <v>1</v>
      </c>
      <c r="E2292">
        <v>1</v>
      </c>
      <c r="F2292">
        <v>3</v>
      </c>
      <c r="G2292">
        <v>3</v>
      </c>
      <c r="H2292">
        <v>0.986016077570398</v>
      </c>
      <c r="I2292">
        <v>2908903</v>
      </c>
      <c r="J2292">
        <f>IF(B2292=1,1,IF(B2292=2,0,NA))</f>
        <v>0</v>
      </c>
      <c r="K2292">
        <f t="shared" ca="1" si="245"/>
        <v>50</v>
      </c>
      <c r="L2292">
        <f t="shared" si="246"/>
        <v>1</v>
      </c>
      <c r="M2292">
        <f t="shared" si="247"/>
        <v>1</v>
      </c>
      <c r="N2292">
        <f t="shared" si="248"/>
        <v>0</v>
      </c>
      <c r="O2292">
        <f t="shared" si="249"/>
        <v>0</v>
      </c>
      <c r="P2292">
        <f t="shared" si="250"/>
        <v>1</v>
      </c>
      <c r="Q2292">
        <f t="shared" si="251"/>
        <v>0.986016077570398</v>
      </c>
      <c r="V2292">
        <v>5</v>
      </c>
    </row>
    <row r="2293" spans="1:22" x14ac:dyDescent="0.35">
      <c r="A2293">
        <v>2907014</v>
      </c>
      <c r="B2293">
        <v>1</v>
      </c>
      <c r="C2293">
        <v>9</v>
      </c>
      <c r="D2293">
        <v>1</v>
      </c>
      <c r="E2293">
        <v>-9</v>
      </c>
      <c r="F2293">
        <v>3</v>
      </c>
      <c r="G2293">
        <v>-9</v>
      </c>
      <c r="H2293">
        <v>1.3970348907069501</v>
      </c>
      <c r="I2293">
        <v>2907014</v>
      </c>
      <c r="J2293">
        <f>IF(B2293=1,1,IF(B2293=2,0,NA))</f>
        <v>1</v>
      </c>
      <c r="K2293">
        <f t="shared" ca="1" si="245"/>
        <v>54</v>
      </c>
      <c r="L2293">
        <f t="shared" si="246"/>
        <v>1</v>
      </c>
      <c r="M2293">
        <f t="shared" si="247"/>
        <v>1</v>
      </c>
      <c r="N2293">
        <f t="shared" si="248"/>
        <v>0</v>
      </c>
      <c r="O2293">
        <f t="shared" si="249"/>
        <v>0</v>
      </c>
      <c r="P2293">
        <f t="shared" si="250"/>
        <v>1</v>
      </c>
      <c r="Q2293">
        <f t="shared" si="251"/>
        <v>1.3970348907069501</v>
      </c>
      <c r="V2293">
        <v>5</v>
      </c>
    </row>
    <row r="2294" spans="1:22" x14ac:dyDescent="0.35">
      <c r="A2294">
        <v>2911082</v>
      </c>
      <c r="B2294">
        <v>2</v>
      </c>
      <c r="C2294">
        <v>2</v>
      </c>
      <c r="D2294">
        <v>1</v>
      </c>
      <c r="E2294">
        <v>1</v>
      </c>
      <c r="F2294">
        <v>3</v>
      </c>
      <c r="G2294">
        <v>3</v>
      </c>
      <c r="H2294">
        <v>1.49594012628179</v>
      </c>
      <c r="I2294">
        <v>2911082</v>
      </c>
      <c r="J2294">
        <f>IF(B2294=1,1,IF(B2294=2,0,NA))</f>
        <v>0</v>
      </c>
      <c r="K2294">
        <f t="shared" ca="1" si="245"/>
        <v>0</v>
      </c>
      <c r="L2294">
        <f t="shared" si="246"/>
        <v>1</v>
      </c>
      <c r="M2294">
        <f t="shared" si="247"/>
        <v>1</v>
      </c>
      <c r="N2294">
        <f t="shared" si="248"/>
        <v>0</v>
      </c>
      <c r="O2294">
        <f t="shared" si="249"/>
        <v>0</v>
      </c>
      <c r="P2294">
        <f t="shared" si="250"/>
        <v>1</v>
      </c>
      <c r="Q2294">
        <f t="shared" si="251"/>
        <v>1.49594012628179</v>
      </c>
      <c r="V2294">
        <v>5</v>
      </c>
    </row>
    <row r="2295" spans="1:22" x14ac:dyDescent="0.35">
      <c r="A2295">
        <v>2901520</v>
      </c>
      <c r="B2295">
        <v>2</v>
      </c>
      <c r="C2295">
        <v>1</v>
      </c>
      <c r="D2295">
        <v>1</v>
      </c>
      <c r="E2295">
        <v>1</v>
      </c>
      <c r="F2295">
        <v>3</v>
      </c>
      <c r="G2295">
        <v>-1</v>
      </c>
      <c r="H2295">
        <v>1.49594012628179</v>
      </c>
      <c r="I2295">
        <v>2901520</v>
      </c>
      <c r="J2295">
        <f>IF(B2295=1,1,IF(B2295=2,0,NA))</f>
        <v>0</v>
      </c>
      <c r="K2295">
        <f t="shared" ca="1" si="245"/>
        <v>0</v>
      </c>
      <c r="L2295">
        <f t="shared" si="246"/>
        <v>1</v>
      </c>
      <c r="M2295">
        <f t="shared" si="247"/>
        <v>1</v>
      </c>
      <c r="N2295">
        <f t="shared" si="248"/>
        <v>0</v>
      </c>
      <c r="O2295">
        <f t="shared" si="249"/>
        <v>0</v>
      </c>
      <c r="P2295">
        <f t="shared" si="250"/>
        <v>1</v>
      </c>
      <c r="Q2295">
        <f t="shared" si="251"/>
        <v>1.49594012628179</v>
      </c>
      <c r="V2295">
        <v>5</v>
      </c>
    </row>
    <row r="2296" spans="1:22" x14ac:dyDescent="0.35">
      <c r="A2296">
        <v>2907185</v>
      </c>
      <c r="B2296">
        <v>2</v>
      </c>
      <c r="C2296">
        <v>4</v>
      </c>
      <c r="D2296">
        <v>1</v>
      </c>
      <c r="E2296">
        <v>1</v>
      </c>
      <c r="F2296">
        <v>5</v>
      </c>
      <c r="G2296">
        <v>3</v>
      </c>
      <c r="H2296">
        <v>0.99261629653359296</v>
      </c>
      <c r="I2296">
        <v>2907185</v>
      </c>
      <c r="J2296">
        <f>IF(B2296=1,1,IF(B2296=2,0,NA))</f>
        <v>0</v>
      </c>
      <c r="K2296">
        <f t="shared" ca="1" si="245"/>
        <v>0</v>
      </c>
      <c r="L2296">
        <f t="shared" si="246"/>
        <v>1</v>
      </c>
      <c r="M2296">
        <f t="shared" si="247"/>
        <v>1</v>
      </c>
      <c r="N2296">
        <f t="shared" si="248"/>
        <v>0</v>
      </c>
      <c r="O2296">
        <f t="shared" si="249"/>
        <v>0</v>
      </c>
      <c r="P2296">
        <f t="shared" si="250"/>
        <v>0</v>
      </c>
      <c r="Q2296">
        <f t="shared" si="251"/>
        <v>0.99261629653359296</v>
      </c>
      <c r="V2296">
        <v>5</v>
      </c>
    </row>
    <row r="2297" spans="1:22" x14ac:dyDescent="0.35">
      <c r="A2297">
        <v>2911211</v>
      </c>
      <c r="B2297">
        <v>1</v>
      </c>
      <c r="C2297">
        <v>4</v>
      </c>
      <c r="D2297">
        <v>1</v>
      </c>
      <c r="E2297">
        <v>1</v>
      </c>
      <c r="F2297">
        <v>5</v>
      </c>
      <c r="G2297">
        <v>1</v>
      </c>
      <c r="H2297">
        <v>1.2717415553709399</v>
      </c>
      <c r="I2297">
        <v>2911211</v>
      </c>
      <c r="J2297">
        <f>IF(B2297=1,1,IF(B2297=2,0,NA))</f>
        <v>1</v>
      </c>
      <c r="K2297">
        <f t="shared" ca="1" si="245"/>
        <v>0</v>
      </c>
      <c r="L2297">
        <f t="shared" si="246"/>
        <v>1</v>
      </c>
      <c r="M2297">
        <f t="shared" si="247"/>
        <v>1</v>
      </c>
      <c r="N2297">
        <f t="shared" si="248"/>
        <v>1</v>
      </c>
      <c r="O2297">
        <f t="shared" si="249"/>
        <v>0</v>
      </c>
      <c r="P2297">
        <f t="shared" si="250"/>
        <v>0</v>
      </c>
      <c r="Q2297">
        <f t="shared" si="251"/>
        <v>1.2717415553709399</v>
      </c>
      <c r="V2297">
        <v>5</v>
      </c>
    </row>
    <row r="2298" spans="1:22" x14ac:dyDescent="0.35">
      <c r="A2298">
        <v>2907021</v>
      </c>
      <c r="B2298">
        <v>2</v>
      </c>
      <c r="C2298">
        <v>-1</v>
      </c>
      <c r="D2298">
        <v>1</v>
      </c>
      <c r="E2298">
        <v>1</v>
      </c>
      <c r="F2298">
        <v>5</v>
      </c>
      <c r="G2298">
        <v>-1</v>
      </c>
      <c r="H2298">
        <v>1.00649656661451</v>
      </c>
      <c r="I2298">
        <v>2907021</v>
      </c>
      <c r="J2298">
        <f>IF(B2298=1,1,IF(B2298=2,0,NA))</f>
        <v>0</v>
      </c>
      <c r="K2298">
        <f t="shared" ca="1" si="245"/>
        <v>0</v>
      </c>
      <c r="L2298">
        <f t="shared" si="246"/>
        <v>1</v>
      </c>
      <c r="M2298">
        <f t="shared" si="247"/>
        <v>1</v>
      </c>
      <c r="N2298">
        <f t="shared" si="248"/>
        <v>0</v>
      </c>
      <c r="O2298">
        <f t="shared" si="249"/>
        <v>0</v>
      </c>
      <c r="P2298">
        <f t="shared" si="250"/>
        <v>0</v>
      </c>
      <c r="Q2298">
        <f t="shared" si="251"/>
        <v>1.00649656661451</v>
      </c>
      <c r="V2298">
        <v>5</v>
      </c>
    </row>
    <row r="2299" spans="1:22" x14ac:dyDescent="0.35">
      <c r="A2299">
        <v>2900664</v>
      </c>
      <c r="B2299">
        <v>2</v>
      </c>
      <c r="C2299">
        <v>-1</v>
      </c>
      <c r="D2299">
        <v>1</v>
      </c>
      <c r="E2299">
        <v>1</v>
      </c>
      <c r="F2299">
        <v>5</v>
      </c>
      <c r="G2299">
        <v>-1</v>
      </c>
      <c r="H2299">
        <v>1.05089025105721</v>
      </c>
      <c r="I2299">
        <v>2900664</v>
      </c>
      <c r="J2299">
        <f>IF(B2299=1,1,IF(B2299=2,0,NA))</f>
        <v>0</v>
      </c>
      <c r="K2299">
        <f t="shared" ca="1" si="245"/>
        <v>0</v>
      </c>
      <c r="L2299">
        <f t="shared" si="246"/>
        <v>1</v>
      </c>
      <c r="M2299">
        <f t="shared" si="247"/>
        <v>1</v>
      </c>
      <c r="N2299">
        <f t="shared" si="248"/>
        <v>0</v>
      </c>
      <c r="O2299">
        <f t="shared" si="249"/>
        <v>0</v>
      </c>
      <c r="P2299">
        <f t="shared" si="250"/>
        <v>0</v>
      </c>
      <c r="Q2299">
        <f t="shared" si="251"/>
        <v>1.05089025105721</v>
      </c>
      <c r="V2299">
        <v>5</v>
      </c>
    </row>
    <row r="2300" spans="1:22" x14ac:dyDescent="0.35">
      <c r="A2300">
        <v>2902722</v>
      </c>
      <c r="B2300">
        <v>2</v>
      </c>
      <c r="C2300">
        <v>8</v>
      </c>
      <c r="D2300">
        <v>5</v>
      </c>
      <c r="E2300">
        <v>1</v>
      </c>
      <c r="F2300">
        <v>16</v>
      </c>
      <c r="G2300">
        <v>3</v>
      </c>
      <c r="H2300">
        <v>0.88934710929396599</v>
      </c>
      <c r="I2300">
        <v>2902722</v>
      </c>
      <c r="J2300">
        <f>IF(B2300=1,1,IF(B2300=2,0,NA))</f>
        <v>0</v>
      </c>
      <c r="K2300">
        <f t="shared" ca="1" si="245"/>
        <v>48</v>
      </c>
      <c r="L2300">
        <f t="shared" si="246"/>
        <v>5</v>
      </c>
      <c r="M2300">
        <f t="shared" si="247"/>
        <v>1</v>
      </c>
      <c r="N2300">
        <f t="shared" si="248"/>
        <v>0</v>
      </c>
      <c r="O2300">
        <f t="shared" si="249"/>
        <v>0</v>
      </c>
      <c r="P2300">
        <f t="shared" si="250"/>
        <v>0</v>
      </c>
      <c r="Q2300">
        <f t="shared" si="251"/>
        <v>0.88934710929396599</v>
      </c>
      <c r="V2300">
        <v>7</v>
      </c>
    </row>
    <row r="2301" spans="1:22" x14ac:dyDescent="0.35">
      <c r="A2301">
        <v>2906760</v>
      </c>
      <c r="B2301">
        <v>2</v>
      </c>
      <c r="C2301">
        <v>4</v>
      </c>
      <c r="D2301">
        <v>5</v>
      </c>
      <c r="E2301">
        <v>1</v>
      </c>
      <c r="F2301">
        <v>16</v>
      </c>
      <c r="G2301">
        <v>3</v>
      </c>
      <c r="H2301">
        <v>0.94262507307599197</v>
      </c>
      <c r="I2301">
        <v>2906760</v>
      </c>
      <c r="J2301">
        <f>IF(B2301=1,1,IF(B2301=2,0,NA))</f>
        <v>0</v>
      </c>
      <c r="K2301">
        <f t="shared" ca="1" si="245"/>
        <v>0</v>
      </c>
      <c r="L2301">
        <f t="shared" si="246"/>
        <v>5</v>
      </c>
      <c r="M2301">
        <f t="shared" si="247"/>
        <v>1</v>
      </c>
      <c r="N2301">
        <f t="shared" si="248"/>
        <v>0</v>
      </c>
      <c r="O2301">
        <f t="shared" si="249"/>
        <v>0</v>
      </c>
      <c r="P2301">
        <f t="shared" si="250"/>
        <v>0</v>
      </c>
      <c r="Q2301">
        <f t="shared" si="251"/>
        <v>0.94262507307599197</v>
      </c>
      <c r="V2301">
        <v>7</v>
      </c>
    </row>
    <row r="2302" spans="1:22" x14ac:dyDescent="0.35">
      <c r="A2302">
        <v>2906437</v>
      </c>
      <c r="B2302">
        <v>2</v>
      </c>
      <c r="C2302">
        <v>13</v>
      </c>
      <c r="D2302">
        <v>5</v>
      </c>
      <c r="E2302">
        <v>1</v>
      </c>
      <c r="F2302">
        <v>5</v>
      </c>
      <c r="G2302">
        <v>2</v>
      </c>
      <c r="H2302">
        <v>0.80678539969897001</v>
      </c>
      <c r="I2302">
        <v>2906437</v>
      </c>
      <c r="J2302">
        <f>IF(B2302=1,1,IF(B2302=2,0,NA))</f>
        <v>0</v>
      </c>
      <c r="K2302">
        <f t="shared" ca="1" si="245"/>
        <v>71</v>
      </c>
      <c r="L2302">
        <f t="shared" si="246"/>
        <v>5</v>
      </c>
      <c r="M2302">
        <f t="shared" si="247"/>
        <v>1</v>
      </c>
      <c r="N2302">
        <f t="shared" si="248"/>
        <v>0</v>
      </c>
      <c r="O2302">
        <f t="shared" si="249"/>
        <v>1</v>
      </c>
      <c r="P2302">
        <f t="shared" si="250"/>
        <v>0</v>
      </c>
      <c r="Q2302">
        <f t="shared" si="251"/>
        <v>0.80678539969897001</v>
      </c>
      <c r="V2302">
        <v>7</v>
      </c>
    </row>
    <row r="2303" spans="1:22" x14ac:dyDescent="0.35">
      <c r="A2303">
        <v>2910145</v>
      </c>
      <c r="B2303">
        <v>2</v>
      </c>
      <c r="C2303">
        <v>11</v>
      </c>
      <c r="D2303">
        <v>4</v>
      </c>
      <c r="E2303">
        <v>1</v>
      </c>
      <c r="F2303">
        <v>7</v>
      </c>
      <c r="G2303">
        <v>1</v>
      </c>
      <c r="H2303">
        <v>1.3065200354349</v>
      </c>
      <c r="I2303">
        <v>2910145</v>
      </c>
      <c r="J2303">
        <f>IF(B2303=1,1,IF(B2303=2,0,NA))</f>
        <v>0</v>
      </c>
      <c r="K2303">
        <f t="shared" ca="1" si="245"/>
        <v>62</v>
      </c>
      <c r="L2303">
        <f t="shared" si="246"/>
        <v>4</v>
      </c>
      <c r="M2303">
        <f t="shared" si="247"/>
        <v>1</v>
      </c>
      <c r="N2303">
        <f t="shared" si="248"/>
        <v>1</v>
      </c>
      <c r="O2303">
        <f t="shared" si="249"/>
        <v>0</v>
      </c>
      <c r="P2303">
        <f t="shared" si="250"/>
        <v>0</v>
      </c>
      <c r="Q2303">
        <f t="shared" si="251"/>
        <v>1.3065200354349</v>
      </c>
      <c r="V2303">
        <v>7</v>
      </c>
    </row>
    <row r="2304" spans="1:22" x14ac:dyDescent="0.35">
      <c r="A2304">
        <v>2901227</v>
      </c>
      <c r="B2304">
        <v>1</v>
      </c>
      <c r="C2304">
        <v>8</v>
      </c>
      <c r="D2304">
        <v>4</v>
      </c>
      <c r="E2304">
        <v>2</v>
      </c>
      <c r="F2304">
        <v>17</v>
      </c>
      <c r="G2304">
        <v>3</v>
      </c>
      <c r="H2304">
        <v>0.94974536323835801</v>
      </c>
      <c r="I2304">
        <v>2901227</v>
      </c>
      <c r="J2304">
        <f>IF(B2304=1,1,IF(B2304=2,0,NA))</f>
        <v>1</v>
      </c>
      <c r="K2304">
        <f t="shared" ca="1" si="245"/>
        <v>49</v>
      </c>
      <c r="L2304">
        <f t="shared" si="246"/>
        <v>4</v>
      </c>
      <c r="M2304">
        <f t="shared" si="247"/>
        <v>2</v>
      </c>
      <c r="N2304">
        <f t="shared" si="248"/>
        <v>0</v>
      </c>
      <c r="O2304">
        <f t="shared" si="249"/>
        <v>0</v>
      </c>
      <c r="P2304">
        <f t="shared" si="250"/>
        <v>0</v>
      </c>
      <c r="Q2304">
        <f t="shared" si="251"/>
        <v>0.94974536323835801</v>
      </c>
      <c r="V2304">
        <v>7</v>
      </c>
    </row>
    <row r="2305" spans="1:22" x14ac:dyDescent="0.35">
      <c r="A2305">
        <v>2904993</v>
      </c>
      <c r="B2305">
        <v>2</v>
      </c>
      <c r="C2305">
        <v>8</v>
      </c>
      <c r="D2305">
        <v>4</v>
      </c>
      <c r="E2305">
        <v>2</v>
      </c>
      <c r="F2305">
        <v>17</v>
      </c>
      <c r="G2305">
        <v>3</v>
      </c>
      <c r="H2305">
        <v>0.92902926510470296</v>
      </c>
      <c r="I2305">
        <v>2904993</v>
      </c>
      <c r="J2305">
        <f>IF(B2305=1,1,IF(B2305=2,0,NA))</f>
        <v>0</v>
      </c>
      <c r="K2305">
        <f t="shared" ca="1" si="245"/>
        <v>46</v>
      </c>
      <c r="L2305">
        <f t="shared" si="246"/>
        <v>4</v>
      </c>
      <c r="M2305">
        <f t="shared" si="247"/>
        <v>2</v>
      </c>
      <c r="N2305">
        <f t="shared" si="248"/>
        <v>0</v>
      </c>
      <c r="O2305">
        <f t="shared" si="249"/>
        <v>0</v>
      </c>
      <c r="P2305">
        <f t="shared" si="250"/>
        <v>0</v>
      </c>
      <c r="Q2305">
        <f t="shared" si="251"/>
        <v>0.92902926510470296</v>
      </c>
      <c r="V2305">
        <v>7</v>
      </c>
    </row>
    <row r="2306" spans="1:22" x14ac:dyDescent="0.35">
      <c r="A2306">
        <v>2904722</v>
      </c>
      <c r="B2306">
        <v>1</v>
      </c>
      <c r="C2306">
        <v>11</v>
      </c>
      <c r="D2306">
        <v>4</v>
      </c>
      <c r="E2306">
        <v>2</v>
      </c>
      <c r="F2306">
        <v>17</v>
      </c>
      <c r="G2306">
        <v>3</v>
      </c>
      <c r="H2306">
        <v>1.0050554036156001</v>
      </c>
      <c r="I2306">
        <v>2904722</v>
      </c>
      <c r="J2306">
        <f>IF(B2306=1,1,IF(B2306=2,0,NA))</f>
        <v>1</v>
      </c>
      <c r="K2306">
        <f t="shared" ca="1" si="245"/>
        <v>63</v>
      </c>
      <c r="L2306">
        <f t="shared" si="246"/>
        <v>4</v>
      </c>
      <c r="M2306">
        <f t="shared" si="247"/>
        <v>2</v>
      </c>
      <c r="N2306">
        <f t="shared" si="248"/>
        <v>0</v>
      </c>
      <c r="O2306">
        <f t="shared" si="249"/>
        <v>0</v>
      </c>
      <c r="P2306">
        <f t="shared" si="250"/>
        <v>0</v>
      </c>
      <c r="Q2306">
        <f t="shared" si="251"/>
        <v>1.0050554036156001</v>
      </c>
      <c r="V2306">
        <v>7</v>
      </c>
    </row>
    <row r="2307" spans="1:22" x14ac:dyDescent="0.35">
      <c r="A2307">
        <v>2901912</v>
      </c>
      <c r="B2307">
        <v>2</v>
      </c>
      <c r="C2307">
        <v>-1</v>
      </c>
      <c r="D2307">
        <v>4</v>
      </c>
      <c r="E2307">
        <v>2</v>
      </c>
      <c r="F2307">
        <v>17</v>
      </c>
      <c r="G2307">
        <v>-1</v>
      </c>
      <c r="H2307">
        <v>1.16484248186065</v>
      </c>
      <c r="I2307">
        <v>2901912</v>
      </c>
      <c r="J2307">
        <f>IF(B2307=1,1,IF(B2307=2,0,NA))</f>
        <v>0</v>
      </c>
      <c r="K2307">
        <f t="shared" ref="K2307:K2370" ca="1" si="252">IF(C2307&lt;5,0,IF(C2307=5,RANDBETWEEN(30,34),IF(C2307=6,RANDBETWEEN(35,39),IF(C2307=7,RANDBETWEEN(40,44),IF(C2307=8,RANDBETWEEN(45,49),IF(C2307=9,RANDBETWEEN(50,54),IF(C2307=10,RANDBETWEEN(55,59),IF(C2307=11,RANDBETWEEN(60,64),IF(C2307=12,RANDBETWEEN(65,69),IF(C2307=13,RANDBETWEEN(70,74),IF(C2307=14,RANDBETWEEN(75,79),IF(C2307=15,RANDBETWEEN(80,84),IF(C2307=16,RANDBETWEEN(85,89),RANDBETWEEN(90,99))))))))))))))</f>
        <v>0</v>
      </c>
      <c r="L2307">
        <f t="shared" ref="L2307:L2370" si="253">D2307</f>
        <v>4</v>
      </c>
      <c r="M2307">
        <f t="shared" ref="M2307:M2370" si="254">IF(E2307&lt;0,1,E2307)</f>
        <v>2</v>
      </c>
      <c r="N2307">
        <f t="shared" ref="N2307:N2370" si="255">IF(G2307=1,1,0)</f>
        <v>0</v>
      </c>
      <c r="O2307">
        <f t="shared" ref="O2307:O2370" si="256">IF(G2307=2,1,0)</f>
        <v>0</v>
      </c>
      <c r="P2307">
        <f t="shared" ref="P2307:P2370" si="257">IF(F2307=3,1,0)</f>
        <v>0</v>
      </c>
      <c r="Q2307">
        <f t="shared" ref="Q2307:Q2370" si="258">H2307</f>
        <v>1.16484248186065</v>
      </c>
      <c r="V2307">
        <v>7</v>
      </c>
    </row>
    <row r="2308" spans="1:22" x14ac:dyDescent="0.35">
      <c r="A2308">
        <v>2904023</v>
      </c>
      <c r="B2308">
        <v>1</v>
      </c>
      <c r="C2308">
        <v>-1</v>
      </c>
      <c r="D2308">
        <v>4</v>
      </c>
      <c r="E2308">
        <v>2</v>
      </c>
      <c r="F2308">
        <v>17</v>
      </c>
      <c r="G2308">
        <v>-1</v>
      </c>
      <c r="H2308">
        <v>1.2222022521639899</v>
      </c>
      <c r="I2308">
        <v>2904023</v>
      </c>
      <c r="J2308">
        <f>IF(B2308=1,1,IF(B2308=2,0,NA))</f>
        <v>1</v>
      </c>
      <c r="K2308">
        <f t="shared" ca="1" si="252"/>
        <v>0</v>
      </c>
      <c r="L2308">
        <f t="shared" si="253"/>
        <v>4</v>
      </c>
      <c r="M2308">
        <f t="shared" si="254"/>
        <v>2</v>
      </c>
      <c r="N2308">
        <f t="shared" si="255"/>
        <v>0</v>
      </c>
      <c r="O2308">
        <f t="shared" si="256"/>
        <v>0</v>
      </c>
      <c r="P2308">
        <f t="shared" si="257"/>
        <v>0</v>
      </c>
      <c r="Q2308">
        <f t="shared" si="258"/>
        <v>1.2222022521639899</v>
      </c>
      <c r="V2308">
        <v>7</v>
      </c>
    </row>
    <row r="2309" spans="1:22" x14ac:dyDescent="0.35">
      <c r="A2309">
        <v>2907538</v>
      </c>
      <c r="B2309">
        <v>2</v>
      </c>
      <c r="C2309">
        <v>-1</v>
      </c>
      <c r="D2309">
        <v>4</v>
      </c>
      <c r="E2309">
        <v>2</v>
      </c>
      <c r="F2309">
        <v>17</v>
      </c>
      <c r="G2309">
        <v>-1</v>
      </c>
      <c r="H2309">
        <v>0.98185544723058604</v>
      </c>
      <c r="I2309">
        <v>2907538</v>
      </c>
      <c r="J2309">
        <f>IF(B2309=1,1,IF(B2309=2,0,NA))</f>
        <v>0</v>
      </c>
      <c r="K2309">
        <f t="shared" ca="1" si="252"/>
        <v>0</v>
      </c>
      <c r="L2309">
        <f t="shared" si="253"/>
        <v>4</v>
      </c>
      <c r="M2309">
        <f t="shared" si="254"/>
        <v>2</v>
      </c>
      <c r="N2309">
        <f t="shared" si="255"/>
        <v>0</v>
      </c>
      <c r="O2309">
        <f t="shared" si="256"/>
        <v>0</v>
      </c>
      <c r="P2309">
        <f t="shared" si="257"/>
        <v>0</v>
      </c>
      <c r="Q2309">
        <f t="shared" si="258"/>
        <v>0.98185544723058604</v>
      </c>
      <c r="V2309">
        <v>7</v>
      </c>
    </row>
    <row r="2310" spans="1:22" x14ac:dyDescent="0.35">
      <c r="A2310">
        <v>2902175</v>
      </c>
      <c r="B2310">
        <v>1</v>
      </c>
      <c r="C2310">
        <v>-1</v>
      </c>
      <c r="D2310">
        <v>4</v>
      </c>
      <c r="E2310">
        <v>2</v>
      </c>
      <c r="F2310">
        <v>17</v>
      </c>
      <c r="G2310">
        <v>-1</v>
      </c>
      <c r="H2310">
        <v>1.05062794413209</v>
      </c>
      <c r="I2310">
        <v>2902175</v>
      </c>
      <c r="J2310">
        <f>IF(B2310=1,1,IF(B2310=2,0,NA))</f>
        <v>1</v>
      </c>
      <c r="K2310">
        <f t="shared" ca="1" si="252"/>
        <v>0</v>
      </c>
      <c r="L2310">
        <f t="shared" si="253"/>
        <v>4</v>
      </c>
      <c r="M2310">
        <f t="shared" si="254"/>
        <v>2</v>
      </c>
      <c r="N2310">
        <f t="shared" si="255"/>
        <v>0</v>
      </c>
      <c r="O2310">
        <f t="shared" si="256"/>
        <v>0</v>
      </c>
      <c r="P2310">
        <f t="shared" si="257"/>
        <v>0</v>
      </c>
      <c r="Q2310">
        <f t="shared" si="258"/>
        <v>1.05062794413209</v>
      </c>
      <c r="V2310">
        <v>7</v>
      </c>
    </row>
    <row r="2311" spans="1:22" x14ac:dyDescent="0.35">
      <c r="A2311">
        <v>2911785</v>
      </c>
      <c r="B2311">
        <v>1</v>
      </c>
      <c r="C2311">
        <v>9</v>
      </c>
      <c r="D2311">
        <v>4</v>
      </c>
      <c r="E2311">
        <v>1</v>
      </c>
      <c r="F2311">
        <v>8</v>
      </c>
      <c r="G2311">
        <v>3</v>
      </c>
      <c r="H2311">
        <v>0.94974536323835801</v>
      </c>
      <c r="I2311">
        <v>2911785</v>
      </c>
      <c r="J2311">
        <f>IF(B2311=1,1,IF(B2311=2,0,NA))</f>
        <v>1</v>
      </c>
      <c r="K2311">
        <f t="shared" ca="1" si="252"/>
        <v>50</v>
      </c>
      <c r="L2311">
        <f t="shared" si="253"/>
        <v>4</v>
      </c>
      <c r="M2311">
        <f t="shared" si="254"/>
        <v>1</v>
      </c>
      <c r="N2311">
        <f t="shared" si="255"/>
        <v>0</v>
      </c>
      <c r="O2311">
        <f t="shared" si="256"/>
        <v>0</v>
      </c>
      <c r="P2311">
        <f t="shared" si="257"/>
        <v>0</v>
      </c>
      <c r="Q2311">
        <f t="shared" si="258"/>
        <v>0.94974536323835801</v>
      </c>
      <c r="V2311">
        <v>7</v>
      </c>
    </row>
    <row r="2312" spans="1:22" x14ac:dyDescent="0.35">
      <c r="A2312">
        <v>2912205</v>
      </c>
      <c r="B2312">
        <v>2</v>
      </c>
      <c r="C2312">
        <v>6</v>
      </c>
      <c r="D2312">
        <v>3</v>
      </c>
      <c r="E2312">
        <v>1</v>
      </c>
      <c r="F2312">
        <v>17</v>
      </c>
      <c r="G2312">
        <v>3</v>
      </c>
      <c r="H2312">
        <v>0.75327314581625804</v>
      </c>
      <c r="I2312">
        <v>2912205</v>
      </c>
      <c r="J2312">
        <f>IF(B2312=1,1,IF(B2312=2,0,NA))</f>
        <v>0</v>
      </c>
      <c r="K2312">
        <f t="shared" ca="1" si="252"/>
        <v>37</v>
      </c>
      <c r="L2312">
        <f t="shared" si="253"/>
        <v>3</v>
      </c>
      <c r="M2312">
        <f t="shared" si="254"/>
        <v>1</v>
      </c>
      <c r="N2312">
        <f t="shared" si="255"/>
        <v>0</v>
      </c>
      <c r="O2312">
        <f t="shared" si="256"/>
        <v>0</v>
      </c>
      <c r="P2312">
        <f t="shared" si="257"/>
        <v>0</v>
      </c>
      <c r="Q2312">
        <f t="shared" si="258"/>
        <v>0.75327314581625804</v>
      </c>
      <c r="V2312">
        <v>7</v>
      </c>
    </row>
    <row r="2313" spans="1:22" x14ac:dyDescent="0.35">
      <c r="A2313">
        <v>2905507</v>
      </c>
      <c r="B2313">
        <v>2</v>
      </c>
      <c r="C2313">
        <v>-1</v>
      </c>
      <c r="D2313">
        <v>3</v>
      </c>
      <c r="E2313">
        <v>1</v>
      </c>
      <c r="F2313">
        <v>17</v>
      </c>
      <c r="G2313">
        <v>-1</v>
      </c>
      <c r="H2313">
        <v>0.79994832495921897</v>
      </c>
      <c r="I2313">
        <v>2905507</v>
      </c>
      <c r="J2313">
        <f>IF(B2313=1,1,IF(B2313=2,0,NA))</f>
        <v>0</v>
      </c>
      <c r="K2313">
        <f t="shared" ca="1" si="252"/>
        <v>0</v>
      </c>
      <c r="L2313">
        <f t="shared" si="253"/>
        <v>3</v>
      </c>
      <c r="M2313">
        <f t="shared" si="254"/>
        <v>1</v>
      </c>
      <c r="N2313">
        <f t="shared" si="255"/>
        <v>0</v>
      </c>
      <c r="O2313">
        <f t="shared" si="256"/>
        <v>0</v>
      </c>
      <c r="P2313">
        <f t="shared" si="257"/>
        <v>0</v>
      </c>
      <c r="Q2313">
        <f t="shared" si="258"/>
        <v>0.79994832495921897</v>
      </c>
      <c r="V2313">
        <v>7</v>
      </c>
    </row>
    <row r="2314" spans="1:22" x14ac:dyDescent="0.35">
      <c r="A2314">
        <v>2903871</v>
      </c>
      <c r="B2314">
        <v>2</v>
      </c>
      <c r="C2314">
        <v>6</v>
      </c>
      <c r="D2314">
        <v>4</v>
      </c>
      <c r="E2314">
        <v>3</v>
      </c>
      <c r="F2314">
        <v>17</v>
      </c>
      <c r="G2314">
        <v>3</v>
      </c>
      <c r="H2314">
        <v>0.76994464205776902</v>
      </c>
      <c r="I2314">
        <v>2903871</v>
      </c>
      <c r="J2314">
        <f>IF(B2314=1,1,IF(B2314=2,0,NA))</f>
        <v>0</v>
      </c>
      <c r="K2314">
        <f t="shared" ca="1" si="252"/>
        <v>35</v>
      </c>
      <c r="L2314">
        <f t="shared" si="253"/>
        <v>4</v>
      </c>
      <c r="M2314">
        <f t="shared" si="254"/>
        <v>3</v>
      </c>
      <c r="N2314">
        <f t="shared" si="255"/>
        <v>0</v>
      </c>
      <c r="O2314">
        <f t="shared" si="256"/>
        <v>0</v>
      </c>
      <c r="P2314">
        <f t="shared" si="257"/>
        <v>0</v>
      </c>
      <c r="Q2314">
        <f t="shared" si="258"/>
        <v>0.76994464205776902</v>
      </c>
      <c r="V2314">
        <v>7</v>
      </c>
    </row>
    <row r="2315" spans="1:22" x14ac:dyDescent="0.35">
      <c r="A2315">
        <v>2910194</v>
      </c>
      <c r="B2315">
        <v>1</v>
      </c>
      <c r="C2315">
        <v>6</v>
      </c>
      <c r="D2315">
        <v>4</v>
      </c>
      <c r="E2315">
        <v>3</v>
      </c>
      <c r="F2315">
        <v>17</v>
      </c>
      <c r="G2315">
        <v>3</v>
      </c>
      <c r="H2315">
        <v>0.94490518250668498</v>
      </c>
      <c r="I2315">
        <v>2910194</v>
      </c>
      <c r="J2315">
        <f>IF(B2315=1,1,IF(B2315=2,0,NA))</f>
        <v>1</v>
      </c>
      <c r="K2315">
        <f t="shared" ca="1" si="252"/>
        <v>39</v>
      </c>
      <c r="L2315">
        <f t="shared" si="253"/>
        <v>4</v>
      </c>
      <c r="M2315">
        <f t="shared" si="254"/>
        <v>3</v>
      </c>
      <c r="N2315">
        <f t="shared" si="255"/>
        <v>0</v>
      </c>
      <c r="O2315">
        <f t="shared" si="256"/>
        <v>0</v>
      </c>
      <c r="P2315">
        <f t="shared" si="257"/>
        <v>0</v>
      </c>
      <c r="Q2315">
        <f t="shared" si="258"/>
        <v>0.94490518250668498</v>
      </c>
      <c r="V2315">
        <v>7</v>
      </c>
    </row>
    <row r="2316" spans="1:22" x14ac:dyDescent="0.35">
      <c r="A2316">
        <v>2900288</v>
      </c>
      <c r="B2316">
        <v>1</v>
      </c>
      <c r="C2316">
        <v>-1</v>
      </c>
      <c r="D2316">
        <v>4</v>
      </c>
      <c r="E2316">
        <v>3</v>
      </c>
      <c r="F2316">
        <v>17</v>
      </c>
      <c r="G2316">
        <v>-1</v>
      </c>
      <c r="H2316">
        <v>0.76502964625910397</v>
      </c>
      <c r="I2316">
        <v>2900288</v>
      </c>
      <c r="J2316">
        <f>IF(B2316=1,1,IF(B2316=2,0,NA))</f>
        <v>1</v>
      </c>
      <c r="K2316">
        <f t="shared" ca="1" si="252"/>
        <v>0</v>
      </c>
      <c r="L2316">
        <f t="shared" si="253"/>
        <v>4</v>
      </c>
      <c r="M2316">
        <f t="shared" si="254"/>
        <v>3</v>
      </c>
      <c r="N2316">
        <f t="shared" si="255"/>
        <v>0</v>
      </c>
      <c r="O2316">
        <f t="shared" si="256"/>
        <v>0</v>
      </c>
      <c r="P2316">
        <f t="shared" si="257"/>
        <v>0</v>
      </c>
      <c r="Q2316">
        <f t="shared" si="258"/>
        <v>0.76502964625910397</v>
      </c>
      <c r="V2316">
        <v>7</v>
      </c>
    </row>
    <row r="2317" spans="1:22" x14ac:dyDescent="0.35">
      <c r="A2317">
        <v>2910247</v>
      </c>
      <c r="B2317">
        <v>2</v>
      </c>
      <c r="C2317">
        <v>-1</v>
      </c>
      <c r="D2317">
        <v>4</v>
      </c>
      <c r="E2317">
        <v>3</v>
      </c>
      <c r="F2317">
        <v>17</v>
      </c>
      <c r="G2317">
        <v>-1</v>
      </c>
      <c r="H2317">
        <v>0.80410884397589899</v>
      </c>
      <c r="I2317">
        <v>2910247</v>
      </c>
      <c r="J2317">
        <f>IF(B2317=1,1,IF(B2317=2,0,NA))</f>
        <v>0</v>
      </c>
      <c r="K2317">
        <f t="shared" ca="1" si="252"/>
        <v>0</v>
      </c>
      <c r="L2317">
        <f t="shared" si="253"/>
        <v>4</v>
      </c>
      <c r="M2317">
        <f t="shared" si="254"/>
        <v>3</v>
      </c>
      <c r="N2317">
        <f t="shared" si="255"/>
        <v>0</v>
      </c>
      <c r="O2317">
        <f t="shared" si="256"/>
        <v>0</v>
      </c>
      <c r="P2317">
        <f t="shared" si="257"/>
        <v>0</v>
      </c>
      <c r="Q2317">
        <f t="shared" si="258"/>
        <v>0.80410884397589899</v>
      </c>
      <c r="V2317">
        <v>7</v>
      </c>
    </row>
    <row r="2318" spans="1:22" x14ac:dyDescent="0.35">
      <c r="A2318">
        <v>2901425</v>
      </c>
      <c r="B2318">
        <v>2</v>
      </c>
      <c r="C2318">
        <v>7</v>
      </c>
      <c r="D2318">
        <v>4</v>
      </c>
      <c r="E2318">
        <v>1</v>
      </c>
      <c r="F2318">
        <v>16</v>
      </c>
      <c r="G2318">
        <v>2</v>
      </c>
      <c r="H2318">
        <v>0.87501929801619804</v>
      </c>
      <c r="I2318">
        <v>2901425</v>
      </c>
      <c r="J2318">
        <f>IF(B2318=1,1,IF(B2318=2,0,NA))</f>
        <v>0</v>
      </c>
      <c r="K2318">
        <f t="shared" ca="1" si="252"/>
        <v>43</v>
      </c>
      <c r="L2318">
        <f t="shared" si="253"/>
        <v>4</v>
      </c>
      <c r="M2318">
        <f t="shared" si="254"/>
        <v>1</v>
      </c>
      <c r="N2318">
        <f t="shared" si="255"/>
        <v>0</v>
      </c>
      <c r="O2318">
        <f t="shared" si="256"/>
        <v>1</v>
      </c>
      <c r="P2318">
        <f t="shared" si="257"/>
        <v>0</v>
      </c>
      <c r="Q2318">
        <f t="shared" si="258"/>
        <v>0.87501929801619804</v>
      </c>
      <c r="V2318">
        <v>7</v>
      </c>
    </row>
    <row r="2319" spans="1:22" x14ac:dyDescent="0.35">
      <c r="A2319">
        <v>2902871</v>
      </c>
      <c r="B2319">
        <v>1</v>
      </c>
      <c r="C2319">
        <v>-1</v>
      </c>
      <c r="D2319">
        <v>4</v>
      </c>
      <c r="E2319">
        <v>1</v>
      </c>
      <c r="F2319">
        <v>16</v>
      </c>
      <c r="G2319">
        <v>-1</v>
      </c>
      <c r="H2319">
        <v>0.96708693543438395</v>
      </c>
      <c r="I2319">
        <v>2902871</v>
      </c>
      <c r="J2319">
        <f>IF(B2319=1,1,IF(B2319=2,0,NA))</f>
        <v>1</v>
      </c>
      <c r="K2319">
        <f t="shared" ca="1" si="252"/>
        <v>0</v>
      </c>
      <c r="L2319">
        <f t="shared" si="253"/>
        <v>4</v>
      </c>
      <c r="M2319">
        <f t="shared" si="254"/>
        <v>1</v>
      </c>
      <c r="N2319">
        <f t="shared" si="255"/>
        <v>0</v>
      </c>
      <c r="O2319">
        <f t="shared" si="256"/>
        <v>0</v>
      </c>
      <c r="P2319">
        <f t="shared" si="257"/>
        <v>0</v>
      </c>
      <c r="Q2319">
        <f t="shared" si="258"/>
        <v>0.96708693543438395</v>
      </c>
      <c r="V2319">
        <v>7</v>
      </c>
    </row>
    <row r="2320" spans="1:22" x14ac:dyDescent="0.35">
      <c r="A2320">
        <v>2901771</v>
      </c>
      <c r="B2320">
        <v>2</v>
      </c>
      <c r="C2320">
        <v>6</v>
      </c>
      <c r="D2320">
        <v>2</v>
      </c>
      <c r="E2320">
        <v>3</v>
      </c>
      <c r="F2320">
        <v>18</v>
      </c>
      <c r="G2320">
        <v>3</v>
      </c>
      <c r="H2320">
        <v>0.86271389276884503</v>
      </c>
      <c r="I2320">
        <v>2901771</v>
      </c>
      <c r="J2320">
        <f>IF(B2320=1,1,IF(B2320=2,0,NA))</f>
        <v>0</v>
      </c>
      <c r="K2320">
        <f t="shared" ca="1" si="252"/>
        <v>36</v>
      </c>
      <c r="L2320">
        <f t="shared" si="253"/>
        <v>2</v>
      </c>
      <c r="M2320">
        <f t="shared" si="254"/>
        <v>3</v>
      </c>
      <c r="N2320">
        <f t="shared" si="255"/>
        <v>0</v>
      </c>
      <c r="O2320">
        <f t="shared" si="256"/>
        <v>0</v>
      </c>
      <c r="P2320">
        <f t="shared" si="257"/>
        <v>0</v>
      </c>
      <c r="Q2320">
        <f t="shared" si="258"/>
        <v>0.86271389276884503</v>
      </c>
      <c r="V2320">
        <v>7</v>
      </c>
    </row>
    <row r="2321" spans="1:22" x14ac:dyDescent="0.35">
      <c r="A2321">
        <v>2905003</v>
      </c>
      <c r="B2321">
        <v>1</v>
      </c>
      <c r="C2321">
        <v>-1</v>
      </c>
      <c r="D2321">
        <v>2</v>
      </c>
      <c r="E2321">
        <v>3</v>
      </c>
      <c r="F2321">
        <v>18</v>
      </c>
      <c r="G2321">
        <v>-1</v>
      </c>
      <c r="H2321">
        <v>1.3871626903379</v>
      </c>
      <c r="I2321">
        <v>2905003</v>
      </c>
      <c r="J2321">
        <f>IF(B2321=1,1,IF(B2321=2,0,NA))</f>
        <v>1</v>
      </c>
      <c r="K2321">
        <f t="shared" ca="1" si="252"/>
        <v>0</v>
      </c>
      <c r="L2321">
        <f t="shared" si="253"/>
        <v>2</v>
      </c>
      <c r="M2321">
        <f t="shared" si="254"/>
        <v>3</v>
      </c>
      <c r="N2321">
        <f t="shared" si="255"/>
        <v>0</v>
      </c>
      <c r="O2321">
        <f t="shared" si="256"/>
        <v>0</v>
      </c>
      <c r="P2321">
        <f t="shared" si="257"/>
        <v>0</v>
      </c>
      <c r="Q2321">
        <f t="shared" si="258"/>
        <v>1.3871626903379</v>
      </c>
      <c r="V2321">
        <v>7</v>
      </c>
    </row>
    <row r="2322" spans="1:22" x14ac:dyDescent="0.35">
      <c r="A2322">
        <v>2909739</v>
      </c>
      <c r="B2322">
        <v>2</v>
      </c>
      <c r="C2322">
        <v>-1</v>
      </c>
      <c r="D2322">
        <v>2</v>
      </c>
      <c r="E2322">
        <v>3</v>
      </c>
      <c r="F2322">
        <v>18</v>
      </c>
      <c r="G2322">
        <v>-1</v>
      </c>
      <c r="H2322">
        <v>1.3750859367034001</v>
      </c>
      <c r="I2322">
        <v>2909739</v>
      </c>
      <c r="J2322">
        <f>IF(B2322=1,1,IF(B2322=2,0,NA))</f>
        <v>0</v>
      </c>
      <c r="K2322">
        <f t="shared" ca="1" si="252"/>
        <v>0</v>
      </c>
      <c r="L2322">
        <f t="shared" si="253"/>
        <v>2</v>
      </c>
      <c r="M2322">
        <f t="shared" si="254"/>
        <v>3</v>
      </c>
      <c r="N2322">
        <f t="shared" si="255"/>
        <v>0</v>
      </c>
      <c r="O2322">
        <f t="shared" si="256"/>
        <v>0</v>
      </c>
      <c r="P2322">
        <f t="shared" si="257"/>
        <v>0</v>
      </c>
      <c r="Q2322">
        <f t="shared" si="258"/>
        <v>1.3750859367034001</v>
      </c>
      <c r="V2322">
        <v>7</v>
      </c>
    </row>
    <row r="2323" spans="1:22" x14ac:dyDescent="0.35">
      <c r="A2323">
        <v>2912126</v>
      </c>
      <c r="B2323">
        <v>2</v>
      </c>
      <c r="C2323">
        <v>10</v>
      </c>
      <c r="D2323">
        <v>5</v>
      </c>
      <c r="E2323">
        <v>1</v>
      </c>
      <c r="F2323">
        <v>17</v>
      </c>
      <c r="G2323">
        <v>3</v>
      </c>
      <c r="H2323">
        <v>1.30354538467975</v>
      </c>
      <c r="I2323">
        <v>2912126</v>
      </c>
      <c r="J2323">
        <f>IF(B2323=1,1,IF(B2323=2,0,NA))</f>
        <v>0</v>
      </c>
      <c r="K2323">
        <f t="shared" ca="1" si="252"/>
        <v>57</v>
      </c>
      <c r="L2323">
        <f t="shared" si="253"/>
        <v>5</v>
      </c>
      <c r="M2323">
        <f t="shared" si="254"/>
        <v>1</v>
      </c>
      <c r="N2323">
        <f t="shared" si="255"/>
        <v>0</v>
      </c>
      <c r="O2323">
        <f t="shared" si="256"/>
        <v>0</v>
      </c>
      <c r="P2323">
        <f t="shared" si="257"/>
        <v>0</v>
      </c>
      <c r="Q2323">
        <f t="shared" si="258"/>
        <v>1.30354538467975</v>
      </c>
      <c r="V2323">
        <v>7</v>
      </c>
    </row>
    <row r="2324" spans="1:22" x14ac:dyDescent="0.35">
      <c r="A2324">
        <v>2908554</v>
      </c>
      <c r="B2324">
        <v>1</v>
      </c>
      <c r="C2324">
        <v>10</v>
      </c>
      <c r="D2324">
        <v>5</v>
      </c>
      <c r="E2324">
        <v>1</v>
      </c>
      <c r="F2324">
        <v>17</v>
      </c>
      <c r="G2324">
        <v>3</v>
      </c>
      <c r="H2324">
        <v>1.58365605940997</v>
      </c>
      <c r="I2324">
        <v>2908554</v>
      </c>
      <c r="J2324">
        <f>IF(B2324=1,1,IF(B2324=2,0,NA))</f>
        <v>1</v>
      </c>
      <c r="K2324">
        <f t="shared" ca="1" si="252"/>
        <v>59</v>
      </c>
      <c r="L2324">
        <f t="shared" si="253"/>
        <v>5</v>
      </c>
      <c r="M2324">
        <f t="shared" si="254"/>
        <v>1</v>
      </c>
      <c r="N2324">
        <f t="shared" si="255"/>
        <v>0</v>
      </c>
      <c r="O2324">
        <f t="shared" si="256"/>
        <v>0</v>
      </c>
      <c r="P2324">
        <f t="shared" si="257"/>
        <v>0</v>
      </c>
      <c r="Q2324">
        <f t="shared" si="258"/>
        <v>1.58365605940997</v>
      </c>
      <c r="V2324">
        <v>7</v>
      </c>
    </row>
    <row r="2325" spans="1:22" x14ac:dyDescent="0.35">
      <c r="A2325">
        <v>2908105</v>
      </c>
      <c r="B2325">
        <v>1</v>
      </c>
      <c r="C2325">
        <v>3</v>
      </c>
      <c r="D2325">
        <v>5</v>
      </c>
      <c r="E2325">
        <v>1</v>
      </c>
      <c r="F2325">
        <v>17</v>
      </c>
      <c r="G2325">
        <v>3</v>
      </c>
      <c r="H2325">
        <v>2.2843767077275499</v>
      </c>
      <c r="I2325">
        <v>2908105</v>
      </c>
      <c r="J2325">
        <f>IF(B2325=1,1,IF(B2325=2,0,NA))</f>
        <v>1</v>
      </c>
      <c r="K2325">
        <f t="shared" ca="1" si="252"/>
        <v>0</v>
      </c>
      <c r="L2325">
        <f t="shared" si="253"/>
        <v>5</v>
      </c>
      <c r="M2325">
        <f t="shared" si="254"/>
        <v>1</v>
      </c>
      <c r="N2325">
        <f t="shared" si="255"/>
        <v>0</v>
      </c>
      <c r="O2325">
        <f t="shared" si="256"/>
        <v>0</v>
      </c>
      <c r="P2325">
        <f t="shared" si="257"/>
        <v>0</v>
      </c>
      <c r="Q2325">
        <f t="shared" si="258"/>
        <v>2.2843767077275499</v>
      </c>
      <c r="V2325">
        <v>7</v>
      </c>
    </row>
    <row r="2326" spans="1:22" x14ac:dyDescent="0.35">
      <c r="A2326">
        <v>2909673</v>
      </c>
      <c r="B2326">
        <v>1</v>
      </c>
      <c r="C2326">
        <v>9</v>
      </c>
      <c r="D2326">
        <v>3</v>
      </c>
      <c r="E2326">
        <v>3</v>
      </c>
      <c r="F2326">
        <v>7</v>
      </c>
      <c r="G2326">
        <v>1</v>
      </c>
      <c r="H2326">
        <v>1.2776508559847</v>
      </c>
      <c r="I2326">
        <v>2909673</v>
      </c>
      <c r="J2326">
        <f>IF(B2326=1,1,IF(B2326=2,0,NA))</f>
        <v>1</v>
      </c>
      <c r="K2326">
        <f t="shared" ca="1" si="252"/>
        <v>52</v>
      </c>
      <c r="L2326">
        <f t="shared" si="253"/>
        <v>3</v>
      </c>
      <c r="M2326">
        <f t="shared" si="254"/>
        <v>3</v>
      </c>
      <c r="N2326">
        <f t="shared" si="255"/>
        <v>1</v>
      </c>
      <c r="O2326">
        <f t="shared" si="256"/>
        <v>0</v>
      </c>
      <c r="P2326">
        <f t="shared" si="257"/>
        <v>0</v>
      </c>
      <c r="Q2326">
        <f t="shared" si="258"/>
        <v>1.2776508559847</v>
      </c>
      <c r="V2326">
        <v>8</v>
      </c>
    </row>
    <row r="2327" spans="1:22" x14ac:dyDescent="0.35">
      <c r="A2327">
        <v>2907433</v>
      </c>
      <c r="B2327">
        <v>2</v>
      </c>
      <c r="C2327">
        <v>7</v>
      </c>
      <c r="D2327">
        <v>3</v>
      </c>
      <c r="E2327">
        <v>5</v>
      </c>
      <c r="F2327">
        <v>7</v>
      </c>
      <c r="G2327">
        <v>3</v>
      </c>
      <c r="H2327">
        <v>1.09797609553386</v>
      </c>
      <c r="I2327">
        <v>2907433</v>
      </c>
      <c r="J2327">
        <f>IF(B2327=1,1,IF(B2327=2,0,NA))</f>
        <v>0</v>
      </c>
      <c r="K2327">
        <f t="shared" ca="1" si="252"/>
        <v>44</v>
      </c>
      <c r="L2327">
        <f t="shared" si="253"/>
        <v>3</v>
      </c>
      <c r="M2327">
        <f t="shared" si="254"/>
        <v>5</v>
      </c>
      <c r="N2327">
        <f t="shared" si="255"/>
        <v>0</v>
      </c>
      <c r="O2327">
        <f t="shared" si="256"/>
        <v>0</v>
      </c>
      <c r="P2327">
        <f t="shared" si="257"/>
        <v>0</v>
      </c>
      <c r="Q2327">
        <f t="shared" si="258"/>
        <v>1.09797609553386</v>
      </c>
      <c r="V2327">
        <v>8</v>
      </c>
    </row>
    <row r="2328" spans="1:22" x14ac:dyDescent="0.35">
      <c r="A2328">
        <v>2900941</v>
      </c>
      <c r="B2328">
        <v>2</v>
      </c>
      <c r="C2328">
        <v>-1</v>
      </c>
      <c r="D2328">
        <v>3</v>
      </c>
      <c r="E2328">
        <v>3</v>
      </c>
      <c r="F2328">
        <v>7</v>
      </c>
      <c r="G2328">
        <v>-1</v>
      </c>
      <c r="H2328">
        <v>1.3246021808383099</v>
      </c>
      <c r="I2328">
        <v>2900941</v>
      </c>
      <c r="J2328">
        <f>IF(B2328=1,1,IF(B2328=2,0,NA))</f>
        <v>0</v>
      </c>
      <c r="K2328">
        <f t="shared" ca="1" si="252"/>
        <v>0</v>
      </c>
      <c r="L2328">
        <f t="shared" si="253"/>
        <v>3</v>
      </c>
      <c r="M2328">
        <f t="shared" si="254"/>
        <v>3</v>
      </c>
      <c r="N2328">
        <f t="shared" si="255"/>
        <v>0</v>
      </c>
      <c r="O2328">
        <f t="shared" si="256"/>
        <v>0</v>
      </c>
      <c r="P2328">
        <f t="shared" si="257"/>
        <v>0</v>
      </c>
      <c r="Q2328">
        <f t="shared" si="258"/>
        <v>1.3246021808383099</v>
      </c>
      <c r="V2328">
        <v>8</v>
      </c>
    </row>
    <row r="2329" spans="1:22" x14ac:dyDescent="0.35">
      <c r="A2329">
        <v>2910865</v>
      </c>
      <c r="B2329">
        <v>1</v>
      </c>
      <c r="C2329">
        <v>-1</v>
      </c>
      <c r="D2329">
        <v>3</v>
      </c>
      <c r="E2329">
        <v>3</v>
      </c>
      <c r="F2329">
        <v>7</v>
      </c>
      <c r="G2329">
        <v>-1</v>
      </c>
      <c r="H2329">
        <v>1.3898289200922</v>
      </c>
      <c r="I2329">
        <v>2910865</v>
      </c>
      <c r="J2329">
        <f>IF(B2329=1,1,IF(B2329=2,0,NA))</f>
        <v>1</v>
      </c>
      <c r="K2329">
        <f t="shared" ca="1" si="252"/>
        <v>0</v>
      </c>
      <c r="L2329">
        <f t="shared" si="253"/>
        <v>3</v>
      </c>
      <c r="M2329">
        <f t="shared" si="254"/>
        <v>3</v>
      </c>
      <c r="N2329">
        <f t="shared" si="255"/>
        <v>0</v>
      </c>
      <c r="O2329">
        <f t="shared" si="256"/>
        <v>0</v>
      </c>
      <c r="P2329">
        <f t="shared" si="257"/>
        <v>0</v>
      </c>
      <c r="Q2329">
        <f t="shared" si="258"/>
        <v>1.3898289200922</v>
      </c>
      <c r="V2329">
        <v>8</v>
      </c>
    </row>
    <row r="2330" spans="1:22" x14ac:dyDescent="0.35">
      <c r="A2330">
        <v>2910462</v>
      </c>
      <c r="B2330">
        <v>2</v>
      </c>
      <c r="C2330">
        <v>-1</v>
      </c>
      <c r="D2330">
        <v>3</v>
      </c>
      <c r="E2330">
        <v>3</v>
      </c>
      <c r="F2330">
        <v>7</v>
      </c>
      <c r="G2330">
        <v>-1</v>
      </c>
      <c r="H2330">
        <v>1.1725555431379</v>
      </c>
      <c r="I2330">
        <v>2910462</v>
      </c>
      <c r="J2330">
        <f>IF(B2330=1,1,IF(B2330=2,0,NA))</f>
        <v>0</v>
      </c>
      <c r="K2330">
        <f t="shared" ca="1" si="252"/>
        <v>0</v>
      </c>
      <c r="L2330">
        <f t="shared" si="253"/>
        <v>3</v>
      </c>
      <c r="M2330">
        <f t="shared" si="254"/>
        <v>3</v>
      </c>
      <c r="N2330">
        <f t="shared" si="255"/>
        <v>0</v>
      </c>
      <c r="O2330">
        <f t="shared" si="256"/>
        <v>0</v>
      </c>
      <c r="P2330">
        <f t="shared" si="257"/>
        <v>0</v>
      </c>
      <c r="Q2330">
        <f t="shared" si="258"/>
        <v>1.1725555431379</v>
      </c>
      <c r="V2330">
        <v>8</v>
      </c>
    </row>
    <row r="2331" spans="1:22" x14ac:dyDescent="0.35">
      <c r="A2331">
        <v>2910929</v>
      </c>
      <c r="B2331">
        <v>1</v>
      </c>
      <c r="C2331">
        <v>-1</v>
      </c>
      <c r="D2331">
        <v>3</v>
      </c>
      <c r="E2331">
        <v>3</v>
      </c>
      <c r="F2331">
        <v>7</v>
      </c>
      <c r="G2331">
        <v>-1</v>
      </c>
      <c r="H2331">
        <v>1.09541228464707</v>
      </c>
      <c r="I2331">
        <v>2910929</v>
      </c>
      <c r="J2331">
        <f>IF(B2331=1,1,IF(B2331=2,0,NA))</f>
        <v>1</v>
      </c>
      <c r="K2331">
        <f t="shared" ca="1" si="252"/>
        <v>0</v>
      </c>
      <c r="L2331">
        <f t="shared" si="253"/>
        <v>3</v>
      </c>
      <c r="M2331">
        <f t="shared" si="254"/>
        <v>3</v>
      </c>
      <c r="N2331">
        <f t="shared" si="255"/>
        <v>0</v>
      </c>
      <c r="O2331">
        <f t="shared" si="256"/>
        <v>0</v>
      </c>
      <c r="P2331">
        <f t="shared" si="257"/>
        <v>0</v>
      </c>
      <c r="Q2331">
        <f t="shared" si="258"/>
        <v>1.09541228464707</v>
      </c>
      <c r="V2331">
        <v>8</v>
      </c>
    </row>
    <row r="2332" spans="1:22" x14ac:dyDescent="0.35">
      <c r="A2332">
        <v>2911947</v>
      </c>
      <c r="B2332">
        <v>1</v>
      </c>
      <c r="C2332">
        <v>9</v>
      </c>
      <c r="D2332">
        <v>3</v>
      </c>
      <c r="E2332">
        <v>4</v>
      </c>
      <c r="F2332">
        <v>17</v>
      </c>
      <c r="G2332">
        <v>3</v>
      </c>
      <c r="H2332">
        <v>0.89341498431974598</v>
      </c>
      <c r="I2332">
        <v>2911947</v>
      </c>
      <c r="J2332">
        <f>IF(B2332=1,1,IF(B2332=2,0,NA))</f>
        <v>1</v>
      </c>
      <c r="K2332">
        <f t="shared" ca="1" si="252"/>
        <v>52</v>
      </c>
      <c r="L2332">
        <f t="shared" si="253"/>
        <v>3</v>
      </c>
      <c r="M2332">
        <f t="shared" si="254"/>
        <v>4</v>
      </c>
      <c r="N2332">
        <f t="shared" si="255"/>
        <v>0</v>
      </c>
      <c r="O2332">
        <f t="shared" si="256"/>
        <v>0</v>
      </c>
      <c r="P2332">
        <f t="shared" si="257"/>
        <v>0</v>
      </c>
      <c r="Q2332">
        <f t="shared" si="258"/>
        <v>0.89341498431974598</v>
      </c>
      <c r="V2332">
        <v>8</v>
      </c>
    </row>
    <row r="2333" spans="1:22" x14ac:dyDescent="0.35">
      <c r="A2333">
        <v>2911766</v>
      </c>
      <c r="B2333">
        <v>2</v>
      </c>
      <c r="C2333">
        <v>10</v>
      </c>
      <c r="D2333">
        <v>5</v>
      </c>
      <c r="E2333">
        <v>1</v>
      </c>
      <c r="F2333">
        <v>7</v>
      </c>
      <c r="G2333">
        <v>3</v>
      </c>
      <c r="H2333">
        <v>0.81869557645902602</v>
      </c>
      <c r="I2333">
        <v>2911766</v>
      </c>
      <c r="J2333">
        <f>IF(B2333=1,1,IF(B2333=2,0,NA))</f>
        <v>0</v>
      </c>
      <c r="K2333">
        <f t="shared" ca="1" si="252"/>
        <v>57</v>
      </c>
      <c r="L2333">
        <f t="shared" si="253"/>
        <v>5</v>
      </c>
      <c r="M2333">
        <f t="shared" si="254"/>
        <v>1</v>
      </c>
      <c r="N2333">
        <f t="shared" si="255"/>
        <v>0</v>
      </c>
      <c r="O2333">
        <f t="shared" si="256"/>
        <v>0</v>
      </c>
      <c r="P2333">
        <f t="shared" si="257"/>
        <v>0</v>
      </c>
      <c r="Q2333">
        <f t="shared" si="258"/>
        <v>0.81869557645902602</v>
      </c>
      <c r="V2333">
        <v>8</v>
      </c>
    </row>
    <row r="2334" spans="1:22" x14ac:dyDescent="0.35">
      <c r="A2334">
        <v>2901047</v>
      </c>
      <c r="B2334">
        <v>1</v>
      </c>
      <c r="C2334">
        <v>11</v>
      </c>
      <c r="D2334">
        <v>5</v>
      </c>
      <c r="E2334">
        <v>1</v>
      </c>
      <c r="F2334">
        <v>7</v>
      </c>
      <c r="G2334">
        <v>2</v>
      </c>
      <c r="H2334">
        <v>0.89636352072285097</v>
      </c>
      <c r="I2334">
        <v>2901047</v>
      </c>
      <c r="J2334">
        <f>IF(B2334=1,1,IF(B2334=2,0,NA))</f>
        <v>1</v>
      </c>
      <c r="K2334">
        <f t="shared" ca="1" si="252"/>
        <v>63</v>
      </c>
      <c r="L2334">
        <f t="shared" si="253"/>
        <v>5</v>
      </c>
      <c r="M2334">
        <f t="shared" si="254"/>
        <v>1</v>
      </c>
      <c r="N2334">
        <f t="shared" si="255"/>
        <v>0</v>
      </c>
      <c r="O2334">
        <f t="shared" si="256"/>
        <v>1</v>
      </c>
      <c r="P2334">
        <f t="shared" si="257"/>
        <v>0</v>
      </c>
      <c r="Q2334">
        <f t="shared" si="258"/>
        <v>0.89636352072285097</v>
      </c>
      <c r="V2334">
        <v>8</v>
      </c>
    </row>
    <row r="2335" spans="1:22" x14ac:dyDescent="0.35">
      <c r="A2335">
        <v>2900726</v>
      </c>
      <c r="B2335">
        <v>1</v>
      </c>
      <c r="C2335">
        <v>10</v>
      </c>
      <c r="D2335">
        <v>5</v>
      </c>
      <c r="E2335">
        <v>2</v>
      </c>
      <c r="F2335">
        <v>8</v>
      </c>
      <c r="G2335">
        <v>1</v>
      </c>
      <c r="H2335">
        <v>0.82983347219149595</v>
      </c>
      <c r="I2335">
        <v>2900726</v>
      </c>
      <c r="J2335">
        <f>IF(B2335=1,1,IF(B2335=2,0,NA))</f>
        <v>1</v>
      </c>
      <c r="K2335">
        <f t="shared" ca="1" si="252"/>
        <v>57</v>
      </c>
      <c r="L2335">
        <f t="shared" si="253"/>
        <v>5</v>
      </c>
      <c r="M2335">
        <f t="shared" si="254"/>
        <v>2</v>
      </c>
      <c r="N2335">
        <f t="shared" si="255"/>
        <v>1</v>
      </c>
      <c r="O2335">
        <f t="shared" si="256"/>
        <v>0</v>
      </c>
      <c r="P2335">
        <f t="shared" si="257"/>
        <v>0</v>
      </c>
      <c r="Q2335">
        <f t="shared" si="258"/>
        <v>0.82983347219149595</v>
      </c>
      <c r="V2335">
        <v>8</v>
      </c>
    </row>
    <row r="2336" spans="1:22" x14ac:dyDescent="0.35">
      <c r="A2336">
        <v>2912173</v>
      </c>
      <c r="B2336">
        <v>2</v>
      </c>
      <c r="C2336">
        <v>5</v>
      </c>
      <c r="D2336">
        <v>3</v>
      </c>
      <c r="E2336">
        <v>2</v>
      </c>
      <c r="F2336">
        <v>7</v>
      </c>
      <c r="G2336">
        <v>3</v>
      </c>
      <c r="H2336">
        <v>1.1385838153989201</v>
      </c>
      <c r="I2336">
        <v>2912173</v>
      </c>
      <c r="J2336">
        <f>IF(B2336=1,1,IF(B2336=2,0,NA))</f>
        <v>0</v>
      </c>
      <c r="K2336">
        <f t="shared" ca="1" si="252"/>
        <v>30</v>
      </c>
      <c r="L2336">
        <f t="shared" si="253"/>
        <v>3</v>
      </c>
      <c r="M2336">
        <f t="shared" si="254"/>
        <v>2</v>
      </c>
      <c r="N2336">
        <f t="shared" si="255"/>
        <v>0</v>
      </c>
      <c r="O2336">
        <f t="shared" si="256"/>
        <v>0</v>
      </c>
      <c r="P2336">
        <f t="shared" si="257"/>
        <v>0</v>
      </c>
      <c r="Q2336">
        <f t="shared" si="258"/>
        <v>1.1385838153989201</v>
      </c>
      <c r="V2336">
        <v>8</v>
      </c>
    </row>
    <row r="2337" spans="1:22" x14ac:dyDescent="0.35">
      <c r="A2337">
        <v>2906840</v>
      </c>
      <c r="B2337">
        <v>1</v>
      </c>
      <c r="C2337">
        <v>13</v>
      </c>
      <c r="D2337">
        <v>3</v>
      </c>
      <c r="E2337">
        <v>1</v>
      </c>
      <c r="F2337">
        <v>16</v>
      </c>
      <c r="G2337">
        <v>3</v>
      </c>
      <c r="H2337">
        <v>0.778356238700467</v>
      </c>
      <c r="I2337">
        <v>2906840</v>
      </c>
      <c r="J2337">
        <f>IF(B2337=1,1,IF(B2337=2,0,NA))</f>
        <v>1</v>
      </c>
      <c r="K2337">
        <f t="shared" ca="1" si="252"/>
        <v>70</v>
      </c>
      <c r="L2337">
        <f t="shared" si="253"/>
        <v>3</v>
      </c>
      <c r="M2337">
        <f t="shared" si="254"/>
        <v>1</v>
      </c>
      <c r="N2337">
        <f t="shared" si="255"/>
        <v>0</v>
      </c>
      <c r="O2337">
        <f t="shared" si="256"/>
        <v>0</v>
      </c>
      <c r="P2337">
        <f t="shared" si="257"/>
        <v>0</v>
      </c>
      <c r="Q2337">
        <f t="shared" si="258"/>
        <v>0.778356238700467</v>
      </c>
      <c r="V2337">
        <v>8</v>
      </c>
    </row>
    <row r="2338" spans="1:22" x14ac:dyDescent="0.35">
      <c r="A2338">
        <v>2900522</v>
      </c>
      <c r="B2338">
        <v>2</v>
      </c>
      <c r="C2338">
        <v>13</v>
      </c>
      <c r="D2338">
        <v>3</v>
      </c>
      <c r="E2338">
        <v>1</v>
      </c>
      <c r="F2338">
        <v>16</v>
      </c>
      <c r="G2338">
        <v>3</v>
      </c>
      <c r="H2338">
        <v>0.76981511039268302</v>
      </c>
      <c r="I2338">
        <v>2900522</v>
      </c>
      <c r="J2338">
        <f>IF(B2338=1,1,IF(B2338=2,0,NA))</f>
        <v>0</v>
      </c>
      <c r="K2338">
        <f t="shared" ca="1" si="252"/>
        <v>71</v>
      </c>
      <c r="L2338">
        <f t="shared" si="253"/>
        <v>3</v>
      </c>
      <c r="M2338">
        <f t="shared" si="254"/>
        <v>1</v>
      </c>
      <c r="N2338">
        <f t="shared" si="255"/>
        <v>0</v>
      </c>
      <c r="O2338">
        <f t="shared" si="256"/>
        <v>0</v>
      </c>
      <c r="P2338">
        <f t="shared" si="257"/>
        <v>0</v>
      </c>
      <c r="Q2338">
        <f t="shared" si="258"/>
        <v>0.76981511039268302</v>
      </c>
      <c r="V2338">
        <v>8</v>
      </c>
    </row>
    <row r="2339" spans="1:22" x14ac:dyDescent="0.35">
      <c r="A2339">
        <v>2904935</v>
      </c>
      <c r="B2339">
        <v>1</v>
      </c>
      <c r="C2339">
        <v>8</v>
      </c>
      <c r="D2339">
        <v>3</v>
      </c>
      <c r="E2339">
        <v>3</v>
      </c>
      <c r="F2339">
        <v>7</v>
      </c>
      <c r="G2339">
        <v>2</v>
      </c>
      <c r="H2339">
        <v>1.2415459386318899</v>
      </c>
      <c r="I2339">
        <v>2904935</v>
      </c>
      <c r="J2339">
        <f>IF(B2339=1,1,IF(B2339=2,0,NA))</f>
        <v>1</v>
      </c>
      <c r="K2339">
        <f t="shared" ca="1" si="252"/>
        <v>45</v>
      </c>
      <c r="L2339">
        <f t="shared" si="253"/>
        <v>3</v>
      </c>
      <c r="M2339">
        <f t="shared" si="254"/>
        <v>3</v>
      </c>
      <c r="N2339">
        <f t="shared" si="255"/>
        <v>0</v>
      </c>
      <c r="O2339">
        <f t="shared" si="256"/>
        <v>1</v>
      </c>
      <c r="P2339">
        <f t="shared" si="257"/>
        <v>0</v>
      </c>
      <c r="Q2339">
        <f t="shared" si="258"/>
        <v>1.2415459386318899</v>
      </c>
      <c r="V2339">
        <v>8</v>
      </c>
    </row>
    <row r="2340" spans="1:22" x14ac:dyDescent="0.35">
      <c r="A2340">
        <v>2902660</v>
      </c>
      <c r="B2340">
        <v>2</v>
      </c>
      <c r="C2340">
        <v>7</v>
      </c>
      <c r="D2340">
        <v>3</v>
      </c>
      <c r="E2340">
        <v>3</v>
      </c>
      <c r="F2340">
        <v>7</v>
      </c>
      <c r="G2340">
        <v>3</v>
      </c>
      <c r="H2340">
        <v>1.06694857655328</v>
      </c>
      <c r="I2340">
        <v>2902660</v>
      </c>
      <c r="J2340">
        <f>IF(B2340=1,1,IF(B2340=2,0,NA))</f>
        <v>0</v>
      </c>
      <c r="K2340">
        <f t="shared" ca="1" si="252"/>
        <v>44</v>
      </c>
      <c r="L2340">
        <f t="shared" si="253"/>
        <v>3</v>
      </c>
      <c r="M2340">
        <f t="shared" si="254"/>
        <v>3</v>
      </c>
      <c r="N2340">
        <f t="shared" si="255"/>
        <v>0</v>
      </c>
      <c r="O2340">
        <f t="shared" si="256"/>
        <v>0</v>
      </c>
      <c r="P2340">
        <f t="shared" si="257"/>
        <v>0</v>
      </c>
      <c r="Q2340">
        <f t="shared" si="258"/>
        <v>1.06694857655328</v>
      </c>
      <c r="V2340">
        <v>8</v>
      </c>
    </row>
    <row r="2341" spans="1:22" x14ac:dyDescent="0.35">
      <c r="A2341">
        <v>2908041</v>
      </c>
      <c r="B2341">
        <v>2</v>
      </c>
      <c r="C2341">
        <v>6</v>
      </c>
      <c r="D2341">
        <v>3</v>
      </c>
      <c r="E2341">
        <v>3</v>
      </c>
      <c r="F2341">
        <v>7</v>
      </c>
      <c r="G2341">
        <v>3</v>
      </c>
      <c r="H2341">
        <v>0.869084945656037</v>
      </c>
      <c r="I2341">
        <v>2908041</v>
      </c>
      <c r="J2341">
        <f>IF(B2341=1,1,IF(B2341=2,0,NA))</f>
        <v>0</v>
      </c>
      <c r="K2341">
        <f t="shared" ca="1" si="252"/>
        <v>38</v>
      </c>
      <c r="L2341">
        <f t="shared" si="253"/>
        <v>3</v>
      </c>
      <c r="M2341">
        <f t="shared" si="254"/>
        <v>3</v>
      </c>
      <c r="N2341">
        <f t="shared" si="255"/>
        <v>0</v>
      </c>
      <c r="O2341">
        <f t="shared" si="256"/>
        <v>0</v>
      </c>
      <c r="P2341">
        <f t="shared" si="257"/>
        <v>0</v>
      </c>
      <c r="Q2341">
        <f t="shared" si="258"/>
        <v>0.869084945656037</v>
      </c>
      <c r="V2341">
        <v>8</v>
      </c>
    </row>
    <row r="2342" spans="1:22" x14ac:dyDescent="0.35">
      <c r="A2342">
        <v>2910396</v>
      </c>
      <c r="B2342">
        <v>1</v>
      </c>
      <c r="C2342">
        <v>6</v>
      </c>
      <c r="D2342">
        <v>3</v>
      </c>
      <c r="E2342">
        <v>3</v>
      </c>
      <c r="F2342">
        <v>7</v>
      </c>
      <c r="G2342">
        <v>3</v>
      </c>
      <c r="H2342">
        <v>0.98316990403974602</v>
      </c>
      <c r="I2342">
        <v>2910396</v>
      </c>
      <c r="J2342">
        <f>IF(B2342=1,1,IF(B2342=2,0,NA))</f>
        <v>1</v>
      </c>
      <c r="K2342">
        <f t="shared" ca="1" si="252"/>
        <v>36</v>
      </c>
      <c r="L2342">
        <f t="shared" si="253"/>
        <v>3</v>
      </c>
      <c r="M2342">
        <f t="shared" si="254"/>
        <v>3</v>
      </c>
      <c r="N2342">
        <f t="shared" si="255"/>
        <v>0</v>
      </c>
      <c r="O2342">
        <f t="shared" si="256"/>
        <v>0</v>
      </c>
      <c r="P2342">
        <f t="shared" si="257"/>
        <v>0</v>
      </c>
      <c r="Q2342">
        <f t="shared" si="258"/>
        <v>0.98316990403974602</v>
      </c>
      <c r="V2342">
        <v>8</v>
      </c>
    </row>
    <row r="2343" spans="1:22" x14ac:dyDescent="0.35">
      <c r="A2343">
        <v>2902466</v>
      </c>
      <c r="B2343">
        <v>1</v>
      </c>
      <c r="C2343">
        <v>13</v>
      </c>
      <c r="D2343">
        <v>2</v>
      </c>
      <c r="E2343">
        <v>1</v>
      </c>
      <c r="F2343">
        <v>8</v>
      </c>
      <c r="G2343">
        <v>3</v>
      </c>
      <c r="H2343">
        <v>0.77017753395330701</v>
      </c>
      <c r="I2343">
        <v>2902466</v>
      </c>
      <c r="J2343">
        <f>IF(B2343=1,1,IF(B2343=2,0,NA))</f>
        <v>1</v>
      </c>
      <c r="K2343">
        <f t="shared" ca="1" si="252"/>
        <v>71</v>
      </c>
      <c r="L2343">
        <f t="shared" si="253"/>
        <v>2</v>
      </c>
      <c r="M2343">
        <f t="shared" si="254"/>
        <v>1</v>
      </c>
      <c r="N2343">
        <f t="shared" si="255"/>
        <v>0</v>
      </c>
      <c r="O2343">
        <f t="shared" si="256"/>
        <v>0</v>
      </c>
      <c r="P2343">
        <f t="shared" si="257"/>
        <v>0</v>
      </c>
      <c r="Q2343">
        <f t="shared" si="258"/>
        <v>0.77017753395330701</v>
      </c>
      <c r="V2343">
        <v>8</v>
      </c>
    </row>
    <row r="2344" spans="1:22" x14ac:dyDescent="0.35">
      <c r="A2344">
        <v>2912158</v>
      </c>
      <c r="B2344">
        <v>2</v>
      </c>
      <c r="C2344">
        <v>8</v>
      </c>
      <c r="D2344">
        <v>3</v>
      </c>
      <c r="E2344">
        <v>1</v>
      </c>
      <c r="F2344">
        <v>8</v>
      </c>
      <c r="G2344">
        <v>1</v>
      </c>
      <c r="H2344">
        <v>1.07425734605997</v>
      </c>
      <c r="I2344">
        <v>2912158</v>
      </c>
      <c r="J2344">
        <f>IF(B2344=1,1,IF(B2344=2,0,NA))</f>
        <v>0</v>
      </c>
      <c r="K2344">
        <f t="shared" ca="1" si="252"/>
        <v>48</v>
      </c>
      <c r="L2344">
        <f t="shared" si="253"/>
        <v>3</v>
      </c>
      <c r="M2344">
        <f t="shared" si="254"/>
        <v>1</v>
      </c>
      <c r="N2344">
        <f t="shared" si="255"/>
        <v>1</v>
      </c>
      <c r="O2344">
        <f t="shared" si="256"/>
        <v>0</v>
      </c>
      <c r="P2344">
        <f t="shared" si="257"/>
        <v>0</v>
      </c>
      <c r="Q2344">
        <f t="shared" si="258"/>
        <v>1.07425734605997</v>
      </c>
      <c r="V2344">
        <v>4</v>
      </c>
    </row>
    <row r="2345" spans="1:22" x14ac:dyDescent="0.35">
      <c r="A2345">
        <v>2912045</v>
      </c>
      <c r="B2345">
        <v>2</v>
      </c>
      <c r="C2345">
        <v>2</v>
      </c>
      <c r="D2345">
        <v>3</v>
      </c>
      <c r="E2345">
        <v>1</v>
      </c>
      <c r="F2345">
        <v>8</v>
      </c>
      <c r="G2345">
        <v>1</v>
      </c>
      <c r="H2345">
        <v>1.4671900269878799</v>
      </c>
      <c r="I2345">
        <v>2912045</v>
      </c>
      <c r="J2345">
        <f>IF(B2345=1,1,IF(B2345=2,0,NA))</f>
        <v>0</v>
      </c>
      <c r="K2345">
        <f t="shared" ca="1" si="252"/>
        <v>0</v>
      </c>
      <c r="L2345">
        <f t="shared" si="253"/>
        <v>3</v>
      </c>
      <c r="M2345">
        <f t="shared" si="254"/>
        <v>1</v>
      </c>
      <c r="N2345">
        <f t="shared" si="255"/>
        <v>1</v>
      </c>
      <c r="O2345">
        <f t="shared" si="256"/>
        <v>0</v>
      </c>
      <c r="P2345">
        <f t="shared" si="257"/>
        <v>0</v>
      </c>
      <c r="Q2345">
        <f t="shared" si="258"/>
        <v>1.4671900269878799</v>
      </c>
      <c r="V2345">
        <v>4</v>
      </c>
    </row>
    <row r="2346" spans="1:22" x14ac:dyDescent="0.35">
      <c r="A2346">
        <v>2904258</v>
      </c>
      <c r="B2346">
        <v>1</v>
      </c>
      <c r="C2346">
        <v>-1</v>
      </c>
      <c r="D2346">
        <v>3</v>
      </c>
      <c r="E2346">
        <v>1</v>
      </c>
      <c r="F2346">
        <v>8</v>
      </c>
      <c r="G2346">
        <v>-1</v>
      </c>
      <c r="H2346">
        <v>1.3255028301193601</v>
      </c>
      <c r="I2346">
        <v>2904258</v>
      </c>
      <c r="J2346">
        <f>IF(B2346=1,1,IF(B2346=2,0,NA))</f>
        <v>1</v>
      </c>
      <c r="K2346">
        <f t="shared" ca="1" si="252"/>
        <v>0</v>
      </c>
      <c r="L2346">
        <f t="shared" si="253"/>
        <v>3</v>
      </c>
      <c r="M2346">
        <f t="shared" si="254"/>
        <v>1</v>
      </c>
      <c r="N2346">
        <f t="shared" si="255"/>
        <v>0</v>
      </c>
      <c r="O2346">
        <f t="shared" si="256"/>
        <v>0</v>
      </c>
      <c r="P2346">
        <f t="shared" si="257"/>
        <v>0</v>
      </c>
      <c r="Q2346">
        <f t="shared" si="258"/>
        <v>1.3255028301193601</v>
      </c>
      <c r="V2346">
        <v>4</v>
      </c>
    </row>
    <row r="2347" spans="1:22" x14ac:dyDescent="0.35">
      <c r="A2347">
        <v>2910586</v>
      </c>
      <c r="B2347">
        <v>1</v>
      </c>
      <c r="C2347">
        <v>13</v>
      </c>
      <c r="D2347">
        <v>3</v>
      </c>
      <c r="E2347">
        <v>1</v>
      </c>
      <c r="F2347">
        <v>14</v>
      </c>
      <c r="G2347">
        <v>2</v>
      </c>
      <c r="H2347">
        <v>0.83731963996367997</v>
      </c>
      <c r="I2347">
        <v>2910586</v>
      </c>
      <c r="J2347">
        <f>IF(B2347=1,1,IF(B2347=2,0,NA))</f>
        <v>1</v>
      </c>
      <c r="K2347">
        <f t="shared" ca="1" si="252"/>
        <v>74</v>
      </c>
      <c r="L2347">
        <f t="shared" si="253"/>
        <v>3</v>
      </c>
      <c r="M2347">
        <f t="shared" si="254"/>
        <v>1</v>
      </c>
      <c r="N2347">
        <f t="shared" si="255"/>
        <v>0</v>
      </c>
      <c r="O2347">
        <f t="shared" si="256"/>
        <v>1</v>
      </c>
      <c r="P2347">
        <f t="shared" si="257"/>
        <v>0</v>
      </c>
      <c r="Q2347">
        <f t="shared" si="258"/>
        <v>0.83731963996367997</v>
      </c>
      <c r="V2347">
        <v>4</v>
      </c>
    </row>
    <row r="2348" spans="1:22" x14ac:dyDescent="0.35">
      <c r="A2348">
        <v>2912425</v>
      </c>
      <c r="B2348">
        <v>2</v>
      </c>
      <c r="C2348">
        <v>13</v>
      </c>
      <c r="D2348">
        <v>3</v>
      </c>
      <c r="E2348">
        <v>1</v>
      </c>
      <c r="F2348">
        <v>14</v>
      </c>
      <c r="G2348">
        <v>3</v>
      </c>
      <c r="H2348">
        <v>0.83226819299517896</v>
      </c>
      <c r="I2348">
        <v>2912425</v>
      </c>
      <c r="J2348">
        <f>IF(B2348=1,1,IF(B2348=2,0,NA))</f>
        <v>0</v>
      </c>
      <c r="K2348">
        <f t="shared" ca="1" si="252"/>
        <v>70</v>
      </c>
      <c r="L2348">
        <f t="shared" si="253"/>
        <v>3</v>
      </c>
      <c r="M2348">
        <f t="shared" si="254"/>
        <v>1</v>
      </c>
      <c r="N2348">
        <f t="shared" si="255"/>
        <v>0</v>
      </c>
      <c r="O2348">
        <f t="shared" si="256"/>
        <v>0</v>
      </c>
      <c r="P2348">
        <f t="shared" si="257"/>
        <v>0</v>
      </c>
      <c r="Q2348">
        <f t="shared" si="258"/>
        <v>0.83226819299517896</v>
      </c>
      <c r="V2348">
        <v>4</v>
      </c>
    </row>
    <row r="2349" spans="1:22" x14ac:dyDescent="0.35">
      <c r="A2349">
        <v>2910086</v>
      </c>
      <c r="B2349">
        <v>1</v>
      </c>
      <c r="C2349">
        <v>11</v>
      </c>
      <c r="D2349">
        <v>4</v>
      </c>
      <c r="E2349">
        <v>1</v>
      </c>
      <c r="F2349">
        <v>5</v>
      </c>
      <c r="G2349">
        <v>1</v>
      </c>
      <c r="H2349">
        <v>0.86816783574832201</v>
      </c>
      <c r="I2349">
        <v>2910086</v>
      </c>
      <c r="J2349">
        <f>IF(B2349=1,1,IF(B2349=2,0,NA))</f>
        <v>1</v>
      </c>
      <c r="K2349">
        <f t="shared" ca="1" si="252"/>
        <v>61</v>
      </c>
      <c r="L2349">
        <f t="shared" si="253"/>
        <v>4</v>
      </c>
      <c r="M2349">
        <f t="shared" si="254"/>
        <v>1</v>
      </c>
      <c r="N2349">
        <f t="shared" si="255"/>
        <v>1</v>
      </c>
      <c r="O2349">
        <f t="shared" si="256"/>
        <v>0</v>
      </c>
      <c r="P2349">
        <f t="shared" si="257"/>
        <v>0</v>
      </c>
      <c r="Q2349">
        <f t="shared" si="258"/>
        <v>0.86816783574832201</v>
      </c>
      <c r="V2349">
        <v>4</v>
      </c>
    </row>
    <row r="2350" spans="1:22" x14ac:dyDescent="0.35">
      <c r="A2350">
        <v>2905160</v>
      </c>
      <c r="B2350">
        <v>2</v>
      </c>
      <c r="C2350">
        <v>10</v>
      </c>
      <c r="D2350">
        <v>4</v>
      </c>
      <c r="E2350">
        <v>1</v>
      </c>
      <c r="F2350">
        <v>6</v>
      </c>
      <c r="G2350">
        <v>2</v>
      </c>
      <c r="H2350">
        <v>0.92076048675789202</v>
      </c>
      <c r="I2350">
        <v>2905160</v>
      </c>
      <c r="J2350">
        <f>IF(B2350=1,1,IF(B2350=2,0,NA))</f>
        <v>0</v>
      </c>
      <c r="K2350">
        <f t="shared" ca="1" si="252"/>
        <v>58</v>
      </c>
      <c r="L2350">
        <f t="shared" si="253"/>
        <v>4</v>
      </c>
      <c r="M2350">
        <f t="shared" si="254"/>
        <v>1</v>
      </c>
      <c r="N2350">
        <f t="shared" si="255"/>
        <v>0</v>
      </c>
      <c r="O2350">
        <f t="shared" si="256"/>
        <v>1</v>
      </c>
      <c r="P2350">
        <f t="shared" si="257"/>
        <v>0</v>
      </c>
      <c r="Q2350">
        <f t="shared" si="258"/>
        <v>0.92076048675789202</v>
      </c>
      <c r="V2350">
        <v>4</v>
      </c>
    </row>
    <row r="2351" spans="1:22" x14ac:dyDescent="0.35">
      <c r="A2351">
        <v>2910625</v>
      </c>
      <c r="B2351">
        <v>2</v>
      </c>
      <c r="C2351">
        <v>11</v>
      </c>
      <c r="D2351">
        <v>1</v>
      </c>
      <c r="E2351">
        <v>4</v>
      </c>
      <c r="F2351">
        <v>13</v>
      </c>
      <c r="G2351">
        <v>2</v>
      </c>
      <c r="H2351">
        <v>0.82089473872704699</v>
      </c>
      <c r="I2351">
        <v>2910625</v>
      </c>
      <c r="J2351">
        <f>IF(B2351=1,1,IF(B2351=2,0,NA))</f>
        <v>0</v>
      </c>
      <c r="K2351">
        <f t="shared" ca="1" si="252"/>
        <v>61</v>
      </c>
      <c r="L2351">
        <f t="shared" si="253"/>
        <v>1</v>
      </c>
      <c r="M2351">
        <f t="shared" si="254"/>
        <v>4</v>
      </c>
      <c r="N2351">
        <f t="shared" si="255"/>
        <v>0</v>
      </c>
      <c r="O2351">
        <f t="shared" si="256"/>
        <v>1</v>
      </c>
      <c r="P2351">
        <f t="shared" si="257"/>
        <v>0</v>
      </c>
      <c r="Q2351">
        <f t="shared" si="258"/>
        <v>0.82089473872704699</v>
      </c>
      <c r="V2351">
        <v>4</v>
      </c>
    </row>
    <row r="2352" spans="1:22" x14ac:dyDescent="0.35">
      <c r="A2352">
        <v>2908614</v>
      </c>
      <c r="B2352">
        <v>1</v>
      </c>
      <c r="C2352">
        <v>7</v>
      </c>
      <c r="D2352">
        <v>2</v>
      </c>
      <c r="E2352">
        <v>1</v>
      </c>
      <c r="F2352">
        <v>14</v>
      </c>
      <c r="G2352">
        <v>2</v>
      </c>
      <c r="H2352">
        <v>0.95028907758240699</v>
      </c>
      <c r="I2352">
        <v>2908614</v>
      </c>
      <c r="J2352">
        <f>IF(B2352=1,1,IF(B2352=2,0,NA))</f>
        <v>1</v>
      </c>
      <c r="K2352">
        <f t="shared" ca="1" si="252"/>
        <v>41</v>
      </c>
      <c r="L2352">
        <f t="shared" si="253"/>
        <v>2</v>
      </c>
      <c r="M2352">
        <f t="shared" si="254"/>
        <v>1</v>
      </c>
      <c r="N2352">
        <f t="shared" si="255"/>
        <v>0</v>
      </c>
      <c r="O2352">
        <f t="shared" si="256"/>
        <v>1</v>
      </c>
      <c r="P2352">
        <f t="shared" si="257"/>
        <v>0</v>
      </c>
      <c r="Q2352">
        <f t="shared" si="258"/>
        <v>0.95028907758240699</v>
      </c>
      <c r="V2352">
        <v>4</v>
      </c>
    </row>
    <row r="2353" spans="1:22" x14ac:dyDescent="0.35">
      <c r="A2353">
        <v>2908225</v>
      </c>
      <c r="B2353">
        <v>1</v>
      </c>
      <c r="C2353">
        <v>10</v>
      </c>
      <c r="D2353">
        <v>4</v>
      </c>
      <c r="E2353">
        <v>3</v>
      </c>
      <c r="F2353">
        <v>7</v>
      </c>
      <c r="G2353">
        <v>1</v>
      </c>
      <c r="H2353">
        <v>0.82983347219149595</v>
      </c>
      <c r="I2353">
        <v>2908225</v>
      </c>
      <c r="J2353">
        <f>IF(B2353=1,1,IF(B2353=2,0,NA))</f>
        <v>1</v>
      </c>
      <c r="K2353">
        <f t="shared" ca="1" si="252"/>
        <v>56</v>
      </c>
      <c r="L2353">
        <f t="shared" si="253"/>
        <v>4</v>
      </c>
      <c r="M2353">
        <f t="shared" si="254"/>
        <v>3</v>
      </c>
      <c r="N2353">
        <f t="shared" si="255"/>
        <v>1</v>
      </c>
      <c r="O2353">
        <f t="shared" si="256"/>
        <v>0</v>
      </c>
      <c r="P2353">
        <f t="shared" si="257"/>
        <v>0</v>
      </c>
      <c r="Q2353">
        <f t="shared" si="258"/>
        <v>0.82983347219149595</v>
      </c>
      <c r="V2353">
        <v>8</v>
      </c>
    </row>
    <row r="2354" spans="1:22" x14ac:dyDescent="0.35">
      <c r="A2354">
        <v>2903493</v>
      </c>
      <c r="B2354">
        <v>2</v>
      </c>
      <c r="C2354">
        <v>10</v>
      </c>
      <c r="D2354">
        <v>5</v>
      </c>
      <c r="E2354">
        <v>1</v>
      </c>
      <c r="F2354">
        <v>7</v>
      </c>
      <c r="G2354">
        <v>3</v>
      </c>
      <c r="H2354">
        <v>0.94092859856977296</v>
      </c>
      <c r="I2354">
        <v>2903493</v>
      </c>
      <c r="J2354">
        <f>IF(B2354=1,1,IF(B2354=2,0,NA))</f>
        <v>0</v>
      </c>
      <c r="K2354">
        <f t="shared" ca="1" si="252"/>
        <v>57</v>
      </c>
      <c r="L2354">
        <f t="shared" si="253"/>
        <v>5</v>
      </c>
      <c r="M2354">
        <f t="shared" si="254"/>
        <v>1</v>
      </c>
      <c r="N2354">
        <f t="shared" si="255"/>
        <v>0</v>
      </c>
      <c r="O2354">
        <f t="shared" si="256"/>
        <v>0</v>
      </c>
      <c r="P2354">
        <f t="shared" si="257"/>
        <v>0</v>
      </c>
      <c r="Q2354">
        <f t="shared" si="258"/>
        <v>0.94092859856977296</v>
      </c>
      <c r="V2354">
        <v>8</v>
      </c>
    </row>
    <row r="2355" spans="1:22" x14ac:dyDescent="0.35">
      <c r="A2355">
        <v>2903251</v>
      </c>
      <c r="B2355">
        <v>1</v>
      </c>
      <c r="C2355">
        <v>10</v>
      </c>
      <c r="D2355">
        <v>5</v>
      </c>
      <c r="E2355">
        <v>1</v>
      </c>
      <c r="F2355">
        <v>16</v>
      </c>
      <c r="G2355">
        <v>3</v>
      </c>
      <c r="H2355">
        <v>0.80581424862625795</v>
      </c>
      <c r="I2355">
        <v>2903251</v>
      </c>
      <c r="J2355">
        <f>IF(B2355=1,1,IF(B2355=2,0,NA))</f>
        <v>1</v>
      </c>
      <c r="K2355">
        <f t="shared" ca="1" si="252"/>
        <v>59</v>
      </c>
      <c r="L2355">
        <f t="shared" si="253"/>
        <v>5</v>
      </c>
      <c r="M2355">
        <f t="shared" si="254"/>
        <v>1</v>
      </c>
      <c r="N2355">
        <f t="shared" si="255"/>
        <v>0</v>
      </c>
      <c r="O2355">
        <f t="shared" si="256"/>
        <v>0</v>
      </c>
      <c r="P2355">
        <f t="shared" si="257"/>
        <v>0</v>
      </c>
      <c r="Q2355">
        <f t="shared" si="258"/>
        <v>0.80581424862625795</v>
      </c>
      <c r="V2355">
        <v>8</v>
      </c>
    </row>
    <row r="2356" spans="1:22" x14ac:dyDescent="0.35">
      <c r="A2356">
        <v>2900521</v>
      </c>
      <c r="B2356">
        <v>2</v>
      </c>
      <c r="C2356">
        <v>8</v>
      </c>
      <c r="D2356">
        <v>5</v>
      </c>
      <c r="E2356">
        <v>1</v>
      </c>
      <c r="F2356">
        <v>16</v>
      </c>
      <c r="G2356">
        <v>3</v>
      </c>
      <c r="H2356">
        <v>0.76236987287176605</v>
      </c>
      <c r="I2356">
        <v>2900521</v>
      </c>
      <c r="J2356">
        <f>IF(B2356=1,1,IF(B2356=2,0,NA))</f>
        <v>0</v>
      </c>
      <c r="K2356">
        <f t="shared" ca="1" si="252"/>
        <v>47</v>
      </c>
      <c r="L2356">
        <f t="shared" si="253"/>
        <v>5</v>
      </c>
      <c r="M2356">
        <f t="shared" si="254"/>
        <v>1</v>
      </c>
      <c r="N2356">
        <f t="shared" si="255"/>
        <v>0</v>
      </c>
      <c r="O2356">
        <f t="shared" si="256"/>
        <v>0</v>
      </c>
      <c r="P2356">
        <f t="shared" si="257"/>
        <v>0</v>
      </c>
      <c r="Q2356">
        <f t="shared" si="258"/>
        <v>0.76236987287176605</v>
      </c>
      <c r="V2356">
        <v>8</v>
      </c>
    </row>
    <row r="2357" spans="1:22" x14ac:dyDescent="0.35">
      <c r="A2357">
        <v>2905412</v>
      </c>
      <c r="B2357">
        <v>2</v>
      </c>
      <c r="C2357">
        <v>5</v>
      </c>
      <c r="D2357">
        <v>5</v>
      </c>
      <c r="E2357">
        <v>1</v>
      </c>
      <c r="F2357">
        <v>19</v>
      </c>
      <c r="G2357">
        <v>3</v>
      </c>
      <c r="H2357">
        <v>0.82157022246824396</v>
      </c>
      <c r="I2357">
        <v>2905412</v>
      </c>
      <c r="J2357">
        <f>IF(B2357=1,1,IF(B2357=2,0,NA))</f>
        <v>0</v>
      </c>
      <c r="K2357">
        <f t="shared" ca="1" si="252"/>
        <v>33</v>
      </c>
      <c r="L2357">
        <f t="shared" si="253"/>
        <v>5</v>
      </c>
      <c r="M2357">
        <f t="shared" si="254"/>
        <v>1</v>
      </c>
      <c r="N2357">
        <f t="shared" si="255"/>
        <v>0</v>
      </c>
      <c r="O2357">
        <f t="shared" si="256"/>
        <v>0</v>
      </c>
      <c r="P2357">
        <f t="shared" si="257"/>
        <v>0</v>
      </c>
      <c r="Q2357">
        <f t="shared" si="258"/>
        <v>0.82157022246824396</v>
      </c>
      <c r="V2357">
        <v>8</v>
      </c>
    </row>
    <row r="2358" spans="1:22" x14ac:dyDescent="0.35">
      <c r="A2358">
        <v>2910059</v>
      </c>
      <c r="B2358">
        <v>2</v>
      </c>
      <c r="C2358">
        <v>-1</v>
      </c>
      <c r="D2358">
        <v>5</v>
      </c>
      <c r="E2358">
        <v>4</v>
      </c>
      <c r="F2358">
        <v>19</v>
      </c>
      <c r="G2358">
        <v>-1</v>
      </c>
      <c r="H2358">
        <v>1.26460358136152</v>
      </c>
      <c r="I2358">
        <v>2910059</v>
      </c>
      <c r="J2358">
        <f>IF(B2358=1,1,IF(B2358=2,0,NA))</f>
        <v>0</v>
      </c>
      <c r="K2358">
        <f t="shared" ca="1" si="252"/>
        <v>0</v>
      </c>
      <c r="L2358">
        <f t="shared" si="253"/>
        <v>5</v>
      </c>
      <c r="M2358">
        <f t="shared" si="254"/>
        <v>4</v>
      </c>
      <c r="N2358">
        <f t="shared" si="255"/>
        <v>0</v>
      </c>
      <c r="O2358">
        <f t="shared" si="256"/>
        <v>0</v>
      </c>
      <c r="P2358">
        <f t="shared" si="257"/>
        <v>0</v>
      </c>
      <c r="Q2358">
        <f t="shared" si="258"/>
        <v>1.26460358136152</v>
      </c>
      <c r="V2358">
        <v>8</v>
      </c>
    </row>
    <row r="2359" spans="1:22" x14ac:dyDescent="0.35">
      <c r="A2359">
        <v>2900304</v>
      </c>
      <c r="B2359">
        <v>1</v>
      </c>
      <c r="C2359">
        <v>-1</v>
      </c>
      <c r="D2359">
        <v>5</v>
      </c>
      <c r="E2359">
        <v>4</v>
      </c>
      <c r="F2359">
        <v>19</v>
      </c>
      <c r="G2359">
        <v>-1</v>
      </c>
      <c r="H2359">
        <v>1.1662105229230999</v>
      </c>
      <c r="I2359">
        <v>2900304</v>
      </c>
      <c r="J2359">
        <f>IF(B2359=1,1,IF(B2359=2,0,NA))</f>
        <v>1</v>
      </c>
      <c r="K2359">
        <f t="shared" ca="1" si="252"/>
        <v>0</v>
      </c>
      <c r="L2359">
        <f t="shared" si="253"/>
        <v>5</v>
      </c>
      <c r="M2359">
        <f t="shared" si="254"/>
        <v>4</v>
      </c>
      <c r="N2359">
        <f t="shared" si="255"/>
        <v>0</v>
      </c>
      <c r="O2359">
        <f t="shared" si="256"/>
        <v>0</v>
      </c>
      <c r="P2359">
        <f t="shared" si="257"/>
        <v>0</v>
      </c>
      <c r="Q2359">
        <f t="shared" si="258"/>
        <v>1.1662105229230999</v>
      </c>
      <c r="V2359">
        <v>8</v>
      </c>
    </row>
    <row r="2360" spans="1:22" x14ac:dyDescent="0.35">
      <c r="A2360">
        <v>2909773</v>
      </c>
      <c r="B2360">
        <v>1</v>
      </c>
      <c r="C2360">
        <v>6</v>
      </c>
      <c r="D2360">
        <v>4</v>
      </c>
      <c r="E2360">
        <v>1</v>
      </c>
      <c r="F2360">
        <v>8</v>
      </c>
      <c r="G2360">
        <v>2</v>
      </c>
      <c r="H2360">
        <v>1.2068782720086599</v>
      </c>
      <c r="I2360">
        <v>2909773</v>
      </c>
      <c r="J2360">
        <f>IF(B2360=1,1,IF(B2360=2,0,NA))</f>
        <v>1</v>
      </c>
      <c r="K2360">
        <f t="shared" ca="1" si="252"/>
        <v>38</v>
      </c>
      <c r="L2360">
        <f t="shared" si="253"/>
        <v>4</v>
      </c>
      <c r="M2360">
        <f t="shared" si="254"/>
        <v>1</v>
      </c>
      <c r="N2360">
        <f t="shared" si="255"/>
        <v>0</v>
      </c>
      <c r="O2360">
        <f t="shared" si="256"/>
        <v>1</v>
      </c>
      <c r="P2360">
        <f t="shared" si="257"/>
        <v>0</v>
      </c>
      <c r="Q2360">
        <f t="shared" si="258"/>
        <v>1.2068782720086599</v>
      </c>
      <c r="V2360">
        <v>8</v>
      </c>
    </row>
    <row r="2361" spans="1:22" x14ac:dyDescent="0.35">
      <c r="A2361">
        <v>2908949</v>
      </c>
      <c r="B2361">
        <v>2</v>
      </c>
      <c r="C2361">
        <v>6</v>
      </c>
      <c r="D2361">
        <v>4</v>
      </c>
      <c r="E2361">
        <v>1</v>
      </c>
      <c r="F2361">
        <v>8</v>
      </c>
      <c r="G2361">
        <v>1</v>
      </c>
      <c r="H2361">
        <v>1.0389798773763199</v>
      </c>
      <c r="I2361">
        <v>2908949</v>
      </c>
      <c r="J2361">
        <f>IF(B2361=1,1,IF(B2361=2,0,NA))</f>
        <v>0</v>
      </c>
      <c r="K2361">
        <f t="shared" ca="1" si="252"/>
        <v>36</v>
      </c>
      <c r="L2361">
        <f t="shared" si="253"/>
        <v>4</v>
      </c>
      <c r="M2361">
        <f t="shared" si="254"/>
        <v>1</v>
      </c>
      <c r="N2361">
        <f t="shared" si="255"/>
        <v>1</v>
      </c>
      <c r="O2361">
        <f t="shared" si="256"/>
        <v>0</v>
      </c>
      <c r="P2361">
        <f t="shared" si="257"/>
        <v>0</v>
      </c>
      <c r="Q2361">
        <f t="shared" si="258"/>
        <v>1.0389798773763199</v>
      </c>
      <c r="V2361">
        <v>8</v>
      </c>
    </row>
    <row r="2362" spans="1:22" x14ac:dyDescent="0.35">
      <c r="A2362">
        <v>2911249</v>
      </c>
      <c r="B2362">
        <v>2</v>
      </c>
      <c r="C2362">
        <v>-1</v>
      </c>
      <c r="D2362">
        <v>4</v>
      </c>
      <c r="E2362">
        <v>1</v>
      </c>
      <c r="F2362">
        <v>8</v>
      </c>
      <c r="G2362">
        <v>-1</v>
      </c>
      <c r="H2362">
        <v>1.10413804958515</v>
      </c>
      <c r="I2362">
        <v>2911249</v>
      </c>
      <c r="J2362">
        <f>IF(B2362=1,1,IF(B2362=2,0,NA))</f>
        <v>0</v>
      </c>
      <c r="K2362">
        <f t="shared" ca="1" si="252"/>
        <v>0</v>
      </c>
      <c r="L2362">
        <f t="shared" si="253"/>
        <v>4</v>
      </c>
      <c r="M2362">
        <f t="shared" si="254"/>
        <v>1</v>
      </c>
      <c r="N2362">
        <f t="shared" si="255"/>
        <v>0</v>
      </c>
      <c r="O2362">
        <f t="shared" si="256"/>
        <v>0</v>
      </c>
      <c r="P2362">
        <f t="shared" si="257"/>
        <v>0</v>
      </c>
      <c r="Q2362">
        <f t="shared" si="258"/>
        <v>1.10413804958515</v>
      </c>
      <c r="V2362">
        <v>8</v>
      </c>
    </row>
    <row r="2363" spans="1:22" x14ac:dyDescent="0.35">
      <c r="A2363">
        <v>2901446</v>
      </c>
      <c r="B2363">
        <v>2</v>
      </c>
      <c r="C2363">
        <v>-1</v>
      </c>
      <c r="D2363">
        <v>4</v>
      </c>
      <c r="E2363">
        <v>1</v>
      </c>
      <c r="F2363">
        <v>8</v>
      </c>
      <c r="G2363">
        <v>-1</v>
      </c>
      <c r="H2363">
        <v>1.13543945313947</v>
      </c>
      <c r="I2363">
        <v>2901446</v>
      </c>
      <c r="J2363">
        <f>IF(B2363=1,1,IF(B2363=2,0,NA))</f>
        <v>0</v>
      </c>
      <c r="K2363">
        <f t="shared" ca="1" si="252"/>
        <v>0</v>
      </c>
      <c r="L2363">
        <f t="shared" si="253"/>
        <v>4</v>
      </c>
      <c r="M2363">
        <f t="shared" si="254"/>
        <v>1</v>
      </c>
      <c r="N2363">
        <f t="shared" si="255"/>
        <v>0</v>
      </c>
      <c r="O2363">
        <f t="shared" si="256"/>
        <v>0</v>
      </c>
      <c r="P2363">
        <f t="shared" si="257"/>
        <v>0</v>
      </c>
      <c r="Q2363">
        <f t="shared" si="258"/>
        <v>1.13543945313947</v>
      </c>
      <c r="V2363">
        <v>8</v>
      </c>
    </row>
    <row r="2364" spans="1:22" x14ac:dyDescent="0.35">
      <c r="A2364">
        <v>2905057</v>
      </c>
      <c r="B2364">
        <v>2</v>
      </c>
      <c r="C2364">
        <v>9</v>
      </c>
      <c r="D2364">
        <v>3</v>
      </c>
      <c r="E2364">
        <v>2</v>
      </c>
      <c r="F2364">
        <v>17</v>
      </c>
      <c r="G2364">
        <v>3</v>
      </c>
      <c r="H2364">
        <v>0.82921662661442597</v>
      </c>
      <c r="I2364">
        <v>2905057</v>
      </c>
      <c r="J2364">
        <f>IF(B2364=1,1,IF(B2364=2,0,NA))</f>
        <v>0</v>
      </c>
      <c r="K2364">
        <f t="shared" ca="1" si="252"/>
        <v>52</v>
      </c>
      <c r="L2364">
        <f t="shared" si="253"/>
        <v>3</v>
      </c>
      <c r="M2364">
        <f t="shared" si="254"/>
        <v>2</v>
      </c>
      <c r="N2364">
        <f t="shared" si="255"/>
        <v>0</v>
      </c>
      <c r="O2364">
        <f t="shared" si="256"/>
        <v>0</v>
      </c>
      <c r="P2364">
        <f t="shared" si="257"/>
        <v>0</v>
      </c>
      <c r="Q2364">
        <f t="shared" si="258"/>
        <v>0.82921662661442597</v>
      </c>
      <c r="V2364">
        <v>8</v>
      </c>
    </row>
    <row r="2365" spans="1:22" x14ac:dyDescent="0.35">
      <c r="A2365">
        <v>2905671</v>
      </c>
      <c r="B2365">
        <v>1</v>
      </c>
      <c r="C2365">
        <v>3</v>
      </c>
      <c r="D2365">
        <v>5</v>
      </c>
      <c r="E2365">
        <v>1</v>
      </c>
      <c r="F2365">
        <v>7</v>
      </c>
      <c r="G2365">
        <v>1</v>
      </c>
      <c r="H2365">
        <v>1.8701941393192401</v>
      </c>
      <c r="I2365">
        <v>2905671</v>
      </c>
      <c r="J2365">
        <f>IF(B2365=1,1,IF(B2365=2,0,NA))</f>
        <v>1</v>
      </c>
      <c r="K2365">
        <f t="shared" ca="1" si="252"/>
        <v>0</v>
      </c>
      <c r="L2365">
        <f t="shared" si="253"/>
        <v>5</v>
      </c>
      <c r="M2365">
        <f t="shared" si="254"/>
        <v>1</v>
      </c>
      <c r="N2365">
        <f t="shared" si="255"/>
        <v>1</v>
      </c>
      <c r="O2365">
        <f t="shared" si="256"/>
        <v>0</v>
      </c>
      <c r="P2365">
        <f t="shared" si="257"/>
        <v>0</v>
      </c>
      <c r="Q2365">
        <f t="shared" si="258"/>
        <v>1.8701941393192401</v>
      </c>
      <c r="V2365">
        <v>8</v>
      </c>
    </row>
    <row r="2366" spans="1:22" x14ac:dyDescent="0.35">
      <c r="A2366">
        <v>2907387</v>
      </c>
      <c r="B2366">
        <v>2</v>
      </c>
      <c r="C2366">
        <v>8</v>
      </c>
      <c r="D2366">
        <v>5</v>
      </c>
      <c r="E2366">
        <v>1</v>
      </c>
      <c r="F2366">
        <v>16</v>
      </c>
      <c r="G2366">
        <v>2</v>
      </c>
      <c r="H2366">
        <v>0.71521082020913096</v>
      </c>
      <c r="I2366">
        <v>2907387</v>
      </c>
      <c r="J2366">
        <f>IF(B2366=1,1,IF(B2366=2,0,NA))</f>
        <v>0</v>
      </c>
      <c r="K2366">
        <f t="shared" ca="1" si="252"/>
        <v>45</v>
      </c>
      <c r="L2366">
        <f t="shared" si="253"/>
        <v>5</v>
      </c>
      <c r="M2366">
        <f t="shared" si="254"/>
        <v>1</v>
      </c>
      <c r="N2366">
        <f t="shared" si="255"/>
        <v>0</v>
      </c>
      <c r="O2366">
        <f t="shared" si="256"/>
        <v>1</v>
      </c>
      <c r="P2366">
        <f t="shared" si="257"/>
        <v>0</v>
      </c>
      <c r="Q2366">
        <f t="shared" si="258"/>
        <v>0.71521082020913096</v>
      </c>
      <c r="V2366">
        <v>8</v>
      </c>
    </row>
    <row r="2367" spans="1:22" x14ac:dyDescent="0.35">
      <c r="A2367">
        <v>2907364</v>
      </c>
      <c r="B2367">
        <v>2</v>
      </c>
      <c r="C2367">
        <v>2</v>
      </c>
      <c r="D2367">
        <v>5</v>
      </c>
      <c r="E2367">
        <v>1</v>
      </c>
      <c r="F2367">
        <v>16</v>
      </c>
      <c r="G2367">
        <v>3</v>
      </c>
      <c r="H2367">
        <v>0.80791928346596797</v>
      </c>
      <c r="I2367">
        <v>2907364</v>
      </c>
      <c r="J2367">
        <f>IF(B2367=1,1,IF(B2367=2,0,NA))</f>
        <v>0</v>
      </c>
      <c r="K2367">
        <f t="shared" ca="1" si="252"/>
        <v>0</v>
      </c>
      <c r="L2367">
        <f t="shared" si="253"/>
        <v>5</v>
      </c>
      <c r="M2367">
        <f t="shared" si="254"/>
        <v>1</v>
      </c>
      <c r="N2367">
        <f t="shared" si="255"/>
        <v>0</v>
      </c>
      <c r="O2367">
        <f t="shared" si="256"/>
        <v>0</v>
      </c>
      <c r="P2367">
        <f t="shared" si="257"/>
        <v>0</v>
      </c>
      <c r="Q2367">
        <f t="shared" si="258"/>
        <v>0.80791928346596797</v>
      </c>
      <c r="V2367">
        <v>8</v>
      </c>
    </row>
    <row r="2368" spans="1:22" x14ac:dyDescent="0.35">
      <c r="A2368">
        <v>2912000</v>
      </c>
      <c r="B2368">
        <v>1</v>
      </c>
      <c r="C2368">
        <v>9</v>
      </c>
      <c r="D2368">
        <v>5</v>
      </c>
      <c r="E2368">
        <v>1</v>
      </c>
      <c r="F2368">
        <v>17</v>
      </c>
      <c r="G2368">
        <v>3</v>
      </c>
      <c r="H2368">
        <v>1.1214285543767699</v>
      </c>
      <c r="I2368">
        <v>2912000</v>
      </c>
      <c r="J2368">
        <f>IF(B2368=1,1,IF(B2368=2,0,NA))</f>
        <v>1</v>
      </c>
      <c r="K2368">
        <f t="shared" ca="1" si="252"/>
        <v>52</v>
      </c>
      <c r="L2368">
        <f t="shared" si="253"/>
        <v>5</v>
      </c>
      <c r="M2368">
        <f t="shared" si="254"/>
        <v>1</v>
      </c>
      <c r="N2368">
        <f t="shared" si="255"/>
        <v>0</v>
      </c>
      <c r="O2368">
        <f t="shared" si="256"/>
        <v>0</v>
      </c>
      <c r="P2368">
        <f t="shared" si="257"/>
        <v>0</v>
      </c>
      <c r="Q2368">
        <f t="shared" si="258"/>
        <v>1.1214285543767699</v>
      </c>
      <c r="V2368">
        <v>8</v>
      </c>
    </row>
    <row r="2369" spans="1:22" x14ac:dyDescent="0.35">
      <c r="A2369">
        <v>2910379</v>
      </c>
      <c r="B2369">
        <v>2</v>
      </c>
      <c r="C2369">
        <v>16</v>
      </c>
      <c r="D2369">
        <v>5</v>
      </c>
      <c r="E2369">
        <v>1</v>
      </c>
      <c r="F2369">
        <v>17</v>
      </c>
      <c r="G2369">
        <v>3</v>
      </c>
      <c r="H2369">
        <v>0.97614096809422402</v>
      </c>
      <c r="I2369">
        <v>2910379</v>
      </c>
      <c r="J2369">
        <f>IF(B2369=1,1,IF(B2369=2,0,NA))</f>
        <v>0</v>
      </c>
      <c r="K2369">
        <f t="shared" ca="1" si="252"/>
        <v>89</v>
      </c>
      <c r="L2369">
        <f t="shared" si="253"/>
        <v>5</v>
      </c>
      <c r="M2369">
        <f t="shared" si="254"/>
        <v>1</v>
      </c>
      <c r="N2369">
        <f t="shared" si="255"/>
        <v>0</v>
      </c>
      <c r="O2369">
        <f t="shared" si="256"/>
        <v>0</v>
      </c>
      <c r="P2369">
        <f t="shared" si="257"/>
        <v>0</v>
      </c>
      <c r="Q2369">
        <f t="shared" si="258"/>
        <v>0.97614096809422402</v>
      </c>
      <c r="V2369">
        <v>8</v>
      </c>
    </row>
    <row r="2370" spans="1:22" x14ac:dyDescent="0.35">
      <c r="A2370">
        <v>2909105</v>
      </c>
      <c r="B2370">
        <v>1</v>
      </c>
      <c r="C2370">
        <v>9</v>
      </c>
      <c r="D2370">
        <v>4</v>
      </c>
      <c r="E2370">
        <v>1</v>
      </c>
      <c r="F2370">
        <v>19</v>
      </c>
      <c r="G2370">
        <v>3</v>
      </c>
      <c r="H2370">
        <v>0.89341498431974598</v>
      </c>
      <c r="I2370">
        <v>2909105</v>
      </c>
      <c r="J2370">
        <f>IF(B2370=1,1,IF(B2370=2,0,NA))</f>
        <v>1</v>
      </c>
      <c r="K2370">
        <f t="shared" ca="1" si="252"/>
        <v>52</v>
      </c>
      <c r="L2370">
        <f t="shared" si="253"/>
        <v>4</v>
      </c>
      <c r="M2370">
        <f t="shared" si="254"/>
        <v>1</v>
      </c>
      <c r="N2370">
        <f t="shared" si="255"/>
        <v>0</v>
      </c>
      <c r="O2370">
        <f t="shared" si="256"/>
        <v>0</v>
      </c>
      <c r="P2370">
        <f t="shared" si="257"/>
        <v>0</v>
      </c>
      <c r="Q2370">
        <f t="shared" si="258"/>
        <v>0.89341498431974598</v>
      </c>
      <c r="V2370">
        <v>8</v>
      </c>
    </row>
    <row r="2371" spans="1:22" x14ac:dyDescent="0.35">
      <c r="A2371">
        <v>2909829</v>
      </c>
      <c r="B2371">
        <v>2</v>
      </c>
      <c r="C2371">
        <v>13</v>
      </c>
      <c r="D2371">
        <v>5</v>
      </c>
      <c r="E2371">
        <v>1</v>
      </c>
      <c r="F2371">
        <v>3</v>
      </c>
      <c r="G2371">
        <v>1</v>
      </c>
      <c r="H2371">
        <v>0.75893415839525002</v>
      </c>
      <c r="I2371">
        <v>2909829</v>
      </c>
      <c r="J2371">
        <f>IF(B2371=1,1,IF(B2371=2,0,NA))</f>
        <v>0</v>
      </c>
      <c r="K2371">
        <f t="shared" ref="K2371:K2434" ca="1" si="259">IF(C2371&lt;5,0,IF(C2371=5,RANDBETWEEN(30,34),IF(C2371=6,RANDBETWEEN(35,39),IF(C2371=7,RANDBETWEEN(40,44),IF(C2371=8,RANDBETWEEN(45,49),IF(C2371=9,RANDBETWEEN(50,54),IF(C2371=10,RANDBETWEEN(55,59),IF(C2371=11,RANDBETWEEN(60,64),IF(C2371=12,RANDBETWEEN(65,69),IF(C2371=13,RANDBETWEEN(70,74),IF(C2371=14,RANDBETWEEN(75,79),IF(C2371=15,RANDBETWEEN(80,84),IF(C2371=16,RANDBETWEEN(85,89),RANDBETWEEN(90,99))))))))))))))</f>
        <v>73</v>
      </c>
      <c r="L2371">
        <f t="shared" ref="L2371:L2434" si="260">D2371</f>
        <v>5</v>
      </c>
      <c r="M2371">
        <f t="shared" ref="M2371:M2434" si="261">IF(E2371&lt;0,1,E2371)</f>
        <v>1</v>
      </c>
      <c r="N2371">
        <f t="shared" ref="N2371:N2434" si="262">IF(G2371=1,1,0)</f>
        <v>1</v>
      </c>
      <c r="O2371">
        <f t="shared" ref="O2371:O2434" si="263">IF(G2371=2,1,0)</f>
        <v>0</v>
      </c>
      <c r="P2371">
        <f t="shared" ref="P2371:P2434" si="264">IF(F2371=3,1,0)</f>
        <v>1</v>
      </c>
      <c r="Q2371">
        <f t="shared" ref="Q2371:Q2434" si="265">H2371</f>
        <v>0.75893415839525002</v>
      </c>
      <c r="V2371">
        <v>8</v>
      </c>
    </row>
    <row r="2372" spans="1:22" x14ac:dyDescent="0.35">
      <c r="A2372">
        <v>2908363</v>
      </c>
      <c r="B2372">
        <v>2</v>
      </c>
      <c r="C2372">
        <v>7</v>
      </c>
      <c r="D2372">
        <v>4</v>
      </c>
      <c r="E2372">
        <v>1</v>
      </c>
      <c r="F2372">
        <v>7</v>
      </c>
      <c r="G2372">
        <v>1</v>
      </c>
      <c r="H2372">
        <v>0.98781493629888795</v>
      </c>
      <c r="I2372">
        <v>2908363</v>
      </c>
      <c r="J2372">
        <f>IF(B2372=1,1,IF(B2372=2,0,NA))</f>
        <v>0</v>
      </c>
      <c r="K2372">
        <f t="shared" ca="1" si="259"/>
        <v>40</v>
      </c>
      <c r="L2372">
        <f t="shared" si="260"/>
        <v>4</v>
      </c>
      <c r="M2372">
        <f t="shared" si="261"/>
        <v>1</v>
      </c>
      <c r="N2372">
        <f t="shared" si="262"/>
        <v>1</v>
      </c>
      <c r="O2372">
        <f t="shared" si="263"/>
        <v>0</v>
      </c>
      <c r="P2372">
        <f t="shared" si="264"/>
        <v>0</v>
      </c>
      <c r="Q2372">
        <f t="shared" si="265"/>
        <v>0.98781493629888795</v>
      </c>
      <c r="V2372">
        <v>8</v>
      </c>
    </row>
    <row r="2373" spans="1:22" x14ac:dyDescent="0.35">
      <c r="A2373">
        <v>2908813</v>
      </c>
      <c r="B2373">
        <v>2</v>
      </c>
      <c r="C2373">
        <v>1</v>
      </c>
      <c r="D2373">
        <v>4</v>
      </c>
      <c r="E2373">
        <v>1</v>
      </c>
      <c r="F2373">
        <v>7</v>
      </c>
      <c r="G2373">
        <v>1</v>
      </c>
      <c r="H2373">
        <v>1.18287787740582</v>
      </c>
      <c r="I2373">
        <v>2908813</v>
      </c>
      <c r="J2373">
        <f>IF(B2373=1,1,IF(B2373=2,0,NA))</f>
        <v>0</v>
      </c>
      <c r="K2373">
        <f t="shared" ca="1" si="259"/>
        <v>0</v>
      </c>
      <c r="L2373">
        <f t="shared" si="260"/>
        <v>4</v>
      </c>
      <c r="M2373">
        <f t="shared" si="261"/>
        <v>1</v>
      </c>
      <c r="N2373">
        <f t="shared" si="262"/>
        <v>1</v>
      </c>
      <c r="O2373">
        <f t="shared" si="263"/>
        <v>0</v>
      </c>
      <c r="P2373">
        <f t="shared" si="264"/>
        <v>0</v>
      </c>
      <c r="Q2373">
        <f t="shared" si="265"/>
        <v>1.18287787740582</v>
      </c>
      <c r="V2373">
        <v>8</v>
      </c>
    </row>
    <row r="2374" spans="1:22" x14ac:dyDescent="0.35">
      <c r="A2374">
        <v>2911855</v>
      </c>
      <c r="B2374">
        <v>2</v>
      </c>
      <c r="C2374">
        <v>-1</v>
      </c>
      <c r="D2374">
        <v>4</v>
      </c>
      <c r="E2374">
        <v>1</v>
      </c>
      <c r="F2374">
        <v>7</v>
      </c>
      <c r="G2374">
        <v>-1</v>
      </c>
      <c r="H2374">
        <v>1.2009353639052101</v>
      </c>
      <c r="I2374">
        <v>2911855</v>
      </c>
      <c r="J2374">
        <f>IF(B2374=1,1,IF(B2374=2,0,NA))</f>
        <v>0</v>
      </c>
      <c r="K2374">
        <f t="shared" ca="1" si="259"/>
        <v>0</v>
      </c>
      <c r="L2374">
        <f t="shared" si="260"/>
        <v>4</v>
      </c>
      <c r="M2374">
        <f t="shared" si="261"/>
        <v>1</v>
      </c>
      <c r="N2374">
        <f t="shared" si="262"/>
        <v>0</v>
      </c>
      <c r="O2374">
        <f t="shared" si="263"/>
        <v>0</v>
      </c>
      <c r="P2374">
        <f t="shared" si="264"/>
        <v>0</v>
      </c>
      <c r="Q2374">
        <f t="shared" si="265"/>
        <v>1.2009353639052101</v>
      </c>
      <c r="V2374">
        <v>8</v>
      </c>
    </row>
    <row r="2375" spans="1:22" x14ac:dyDescent="0.35">
      <c r="A2375">
        <v>2908136</v>
      </c>
      <c r="B2375">
        <v>1</v>
      </c>
      <c r="C2375">
        <v>-1</v>
      </c>
      <c r="D2375">
        <v>4</v>
      </c>
      <c r="E2375">
        <v>1</v>
      </c>
      <c r="F2375">
        <v>7</v>
      </c>
      <c r="G2375">
        <v>-1</v>
      </c>
      <c r="H2375">
        <v>1.26007243839851</v>
      </c>
      <c r="I2375">
        <v>2908136</v>
      </c>
      <c r="J2375">
        <f>IF(B2375=1,1,IF(B2375=2,0,NA))</f>
        <v>1</v>
      </c>
      <c r="K2375">
        <f t="shared" ca="1" si="259"/>
        <v>0</v>
      </c>
      <c r="L2375">
        <f t="shared" si="260"/>
        <v>4</v>
      </c>
      <c r="M2375">
        <f t="shared" si="261"/>
        <v>1</v>
      </c>
      <c r="N2375">
        <f t="shared" si="262"/>
        <v>0</v>
      </c>
      <c r="O2375">
        <f t="shared" si="263"/>
        <v>0</v>
      </c>
      <c r="P2375">
        <f t="shared" si="264"/>
        <v>0</v>
      </c>
      <c r="Q2375">
        <f t="shared" si="265"/>
        <v>1.26007243839851</v>
      </c>
      <c r="V2375">
        <v>8</v>
      </c>
    </row>
    <row r="2376" spans="1:22" x14ac:dyDescent="0.35">
      <c r="A2376">
        <v>2907113</v>
      </c>
      <c r="B2376">
        <v>1</v>
      </c>
      <c r="C2376">
        <v>7</v>
      </c>
      <c r="D2376">
        <v>4</v>
      </c>
      <c r="E2376">
        <v>1</v>
      </c>
      <c r="F2376">
        <v>7</v>
      </c>
      <c r="G2376">
        <v>2</v>
      </c>
      <c r="H2376">
        <v>1.21438370257686</v>
      </c>
      <c r="I2376">
        <v>2907113</v>
      </c>
      <c r="J2376">
        <f>IF(B2376=1,1,IF(B2376=2,0,NA))</f>
        <v>1</v>
      </c>
      <c r="K2376">
        <f t="shared" ca="1" si="259"/>
        <v>44</v>
      </c>
      <c r="L2376">
        <f t="shared" si="260"/>
        <v>4</v>
      </c>
      <c r="M2376">
        <f t="shared" si="261"/>
        <v>1</v>
      </c>
      <c r="N2376">
        <f t="shared" si="262"/>
        <v>0</v>
      </c>
      <c r="O2376">
        <f t="shared" si="263"/>
        <v>1</v>
      </c>
      <c r="P2376">
        <f t="shared" si="264"/>
        <v>0</v>
      </c>
      <c r="Q2376">
        <f t="shared" si="265"/>
        <v>1.21438370257686</v>
      </c>
      <c r="V2376">
        <v>8</v>
      </c>
    </row>
    <row r="2377" spans="1:22" x14ac:dyDescent="0.35">
      <c r="A2377">
        <v>2910899</v>
      </c>
      <c r="B2377">
        <v>1</v>
      </c>
      <c r="C2377">
        <v>8</v>
      </c>
      <c r="D2377">
        <v>4</v>
      </c>
      <c r="E2377">
        <v>1</v>
      </c>
      <c r="F2377">
        <v>3</v>
      </c>
      <c r="G2377">
        <v>1</v>
      </c>
      <c r="H2377">
        <v>1.31730753694108</v>
      </c>
      <c r="I2377">
        <v>2910899</v>
      </c>
      <c r="J2377">
        <f>IF(B2377=1,1,IF(B2377=2,0,NA))</f>
        <v>1</v>
      </c>
      <c r="K2377">
        <f t="shared" ca="1" si="259"/>
        <v>48</v>
      </c>
      <c r="L2377">
        <f t="shared" si="260"/>
        <v>4</v>
      </c>
      <c r="M2377">
        <f t="shared" si="261"/>
        <v>1</v>
      </c>
      <c r="N2377">
        <f t="shared" si="262"/>
        <v>1</v>
      </c>
      <c r="O2377">
        <f t="shared" si="263"/>
        <v>0</v>
      </c>
      <c r="P2377">
        <f t="shared" si="264"/>
        <v>1</v>
      </c>
      <c r="Q2377">
        <f t="shared" si="265"/>
        <v>1.31730753694108</v>
      </c>
      <c r="V2377">
        <v>8</v>
      </c>
    </row>
    <row r="2378" spans="1:22" x14ac:dyDescent="0.35">
      <c r="A2378">
        <v>2907936</v>
      </c>
      <c r="B2378">
        <v>2</v>
      </c>
      <c r="C2378">
        <v>10</v>
      </c>
      <c r="D2378">
        <v>4</v>
      </c>
      <c r="E2378">
        <v>1</v>
      </c>
      <c r="F2378">
        <v>3</v>
      </c>
      <c r="G2378">
        <v>1</v>
      </c>
      <c r="H2378">
        <v>0.93195167416579705</v>
      </c>
      <c r="I2378">
        <v>2907936</v>
      </c>
      <c r="J2378">
        <f>IF(B2378=1,1,IF(B2378=2,0,NA))</f>
        <v>0</v>
      </c>
      <c r="K2378">
        <f t="shared" ca="1" si="259"/>
        <v>57</v>
      </c>
      <c r="L2378">
        <f t="shared" si="260"/>
        <v>4</v>
      </c>
      <c r="M2378">
        <f t="shared" si="261"/>
        <v>1</v>
      </c>
      <c r="N2378">
        <f t="shared" si="262"/>
        <v>1</v>
      </c>
      <c r="O2378">
        <f t="shared" si="263"/>
        <v>0</v>
      </c>
      <c r="P2378">
        <f t="shared" si="264"/>
        <v>1</v>
      </c>
      <c r="Q2378">
        <f t="shared" si="265"/>
        <v>0.93195167416579705</v>
      </c>
      <c r="V2378">
        <v>8</v>
      </c>
    </row>
    <row r="2379" spans="1:22" x14ac:dyDescent="0.35">
      <c r="A2379">
        <v>2901996</v>
      </c>
      <c r="B2379">
        <v>2</v>
      </c>
      <c r="C2379">
        <v>1</v>
      </c>
      <c r="D2379">
        <v>4</v>
      </c>
      <c r="E2379">
        <v>1</v>
      </c>
      <c r="F2379">
        <v>3</v>
      </c>
      <c r="G2379">
        <v>1</v>
      </c>
      <c r="H2379">
        <v>1.41379722645562</v>
      </c>
      <c r="I2379">
        <v>2901996</v>
      </c>
      <c r="J2379">
        <f>IF(B2379=1,1,IF(B2379=2,0,NA))</f>
        <v>0</v>
      </c>
      <c r="K2379">
        <f t="shared" ca="1" si="259"/>
        <v>0</v>
      </c>
      <c r="L2379">
        <f t="shared" si="260"/>
        <v>4</v>
      </c>
      <c r="M2379">
        <f t="shared" si="261"/>
        <v>1</v>
      </c>
      <c r="N2379">
        <f t="shared" si="262"/>
        <v>1</v>
      </c>
      <c r="O2379">
        <f t="shared" si="263"/>
        <v>0</v>
      </c>
      <c r="P2379">
        <f t="shared" si="264"/>
        <v>1</v>
      </c>
      <c r="Q2379">
        <f t="shared" si="265"/>
        <v>1.41379722645562</v>
      </c>
      <c r="V2379">
        <v>8</v>
      </c>
    </row>
    <row r="2380" spans="1:22" x14ac:dyDescent="0.35">
      <c r="A2380">
        <v>2910640</v>
      </c>
      <c r="B2380">
        <v>2</v>
      </c>
      <c r="C2380">
        <v>8</v>
      </c>
      <c r="D2380">
        <v>3</v>
      </c>
      <c r="E2380">
        <v>1</v>
      </c>
      <c r="F2380">
        <v>17</v>
      </c>
      <c r="G2380">
        <v>2</v>
      </c>
      <c r="H2380">
        <v>1.0054968387437699</v>
      </c>
      <c r="I2380">
        <v>2910640</v>
      </c>
      <c r="J2380">
        <f>IF(B2380=1,1,IF(B2380=2,0,NA))</f>
        <v>0</v>
      </c>
      <c r="K2380">
        <f t="shared" ca="1" si="259"/>
        <v>48</v>
      </c>
      <c r="L2380">
        <f t="shared" si="260"/>
        <v>3</v>
      </c>
      <c r="M2380">
        <f t="shared" si="261"/>
        <v>1</v>
      </c>
      <c r="N2380">
        <f t="shared" si="262"/>
        <v>0</v>
      </c>
      <c r="O2380">
        <f t="shared" si="263"/>
        <v>1</v>
      </c>
      <c r="P2380">
        <f t="shared" si="264"/>
        <v>0</v>
      </c>
      <c r="Q2380">
        <f t="shared" si="265"/>
        <v>1.0054968387437699</v>
      </c>
      <c r="V2380">
        <v>8</v>
      </c>
    </row>
    <row r="2381" spans="1:22" x14ac:dyDescent="0.35">
      <c r="A2381">
        <v>2900311</v>
      </c>
      <c r="B2381">
        <v>2</v>
      </c>
      <c r="C2381">
        <v>3</v>
      </c>
      <c r="D2381">
        <v>3</v>
      </c>
      <c r="E2381">
        <v>1</v>
      </c>
      <c r="F2381">
        <v>17</v>
      </c>
      <c r="G2381">
        <v>3</v>
      </c>
      <c r="H2381">
        <v>1.55517770654427</v>
      </c>
      <c r="I2381">
        <v>2900311</v>
      </c>
      <c r="J2381">
        <f>IF(B2381=1,1,IF(B2381=2,0,NA))</f>
        <v>0</v>
      </c>
      <c r="K2381">
        <f t="shared" ca="1" si="259"/>
        <v>0</v>
      </c>
      <c r="L2381">
        <f t="shared" si="260"/>
        <v>3</v>
      </c>
      <c r="M2381">
        <f t="shared" si="261"/>
        <v>1</v>
      </c>
      <c r="N2381">
        <f t="shared" si="262"/>
        <v>0</v>
      </c>
      <c r="O2381">
        <f t="shared" si="263"/>
        <v>0</v>
      </c>
      <c r="P2381">
        <f t="shared" si="264"/>
        <v>0</v>
      </c>
      <c r="Q2381">
        <f t="shared" si="265"/>
        <v>1.55517770654427</v>
      </c>
      <c r="V2381">
        <v>8</v>
      </c>
    </row>
    <row r="2382" spans="1:22" x14ac:dyDescent="0.35">
      <c r="A2382">
        <v>2901174</v>
      </c>
      <c r="B2382">
        <v>1</v>
      </c>
      <c r="C2382">
        <v>14</v>
      </c>
      <c r="D2382">
        <v>3</v>
      </c>
      <c r="E2382">
        <v>1</v>
      </c>
      <c r="F2382">
        <v>3</v>
      </c>
      <c r="G2382">
        <v>2</v>
      </c>
      <c r="H2382">
        <v>0.73813176734493702</v>
      </c>
      <c r="I2382">
        <v>2901174</v>
      </c>
      <c r="J2382">
        <f>IF(B2382=1,1,IF(B2382=2,0,NA))</f>
        <v>1</v>
      </c>
      <c r="K2382">
        <f t="shared" ca="1" si="259"/>
        <v>79</v>
      </c>
      <c r="L2382">
        <f t="shared" si="260"/>
        <v>3</v>
      </c>
      <c r="M2382">
        <f t="shared" si="261"/>
        <v>1</v>
      </c>
      <c r="N2382">
        <f t="shared" si="262"/>
        <v>0</v>
      </c>
      <c r="O2382">
        <f t="shared" si="263"/>
        <v>1</v>
      </c>
      <c r="P2382">
        <f t="shared" si="264"/>
        <v>1</v>
      </c>
      <c r="Q2382">
        <f t="shared" si="265"/>
        <v>0.73813176734493702</v>
      </c>
      <c r="V2382">
        <v>8</v>
      </c>
    </row>
    <row r="2383" spans="1:22" x14ac:dyDescent="0.35">
      <c r="A2383">
        <v>2908452</v>
      </c>
      <c r="B2383">
        <v>2</v>
      </c>
      <c r="C2383">
        <v>12</v>
      </c>
      <c r="D2383">
        <v>1</v>
      </c>
      <c r="E2383">
        <v>1</v>
      </c>
      <c r="F2383">
        <v>15</v>
      </c>
      <c r="G2383">
        <v>3</v>
      </c>
      <c r="H2383">
        <v>0.76262436650961296</v>
      </c>
      <c r="I2383">
        <v>2908452</v>
      </c>
      <c r="J2383">
        <f>IF(B2383=1,1,IF(B2383=2,0,NA))</f>
        <v>0</v>
      </c>
      <c r="K2383">
        <f t="shared" ca="1" si="259"/>
        <v>66</v>
      </c>
      <c r="L2383">
        <f t="shared" si="260"/>
        <v>1</v>
      </c>
      <c r="M2383">
        <f t="shared" si="261"/>
        <v>1</v>
      </c>
      <c r="N2383">
        <f t="shared" si="262"/>
        <v>0</v>
      </c>
      <c r="O2383">
        <f t="shared" si="263"/>
        <v>0</v>
      </c>
      <c r="P2383">
        <f t="shared" si="264"/>
        <v>0</v>
      </c>
      <c r="Q2383">
        <f t="shared" si="265"/>
        <v>0.76262436650961296</v>
      </c>
      <c r="V2383">
        <v>8</v>
      </c>
    </row>
    <row r="2384" spans="1:22" x14ac:dyDescent="0.35">
      <c r="A2384">
        <v>2902454</v>
      </c>
      <c r="B2384">
        <v>1</v>
      </c>
      <c r="C2384">
        <v>13</v>
      </c>
      <c r="D2384">
        <v>1</v>
      </c>
      <c r="E2384">
        <v>1</v>
      </c>
      <c r="F2384">
        <v>15</v>
      </c>
      <c r="G2384">
        <v>3</v>
      </c>
      <c r="H2384">
        <v>0.77017753395330701</v>
      </c>
      <c r="I2384">
        <v>2902454</v>
      </c>
      <c r="J2384">
        <f>IF(B2384=1,1,IF(B2384=2,0,NA))</f>
        <v>1</v>
      </c>
      <c r="K2384">
        <f t="shared" ca="1" si="259"/>
        <v>71</v>
      </c>
      <c r="L2384">
        <f t="shared" si="260"/>
        <v>1</v>
      </c>
      <c r="M2384">
        <f t="shared" si="261"/>
        <v>1</v>
      </c>
      <c r="N2384">
        <f t="shared" si="262"/>
        <v>0</v>
      </c>
      <c r="O2384">
        <f t="shared" si="263"/>
        <v>0</v>
      </c>
      <c r="P2384">
        <f t="shared" si="264"/>
        <v>0</v>
      </c>
      <c r="Q2384">
        <f t="shared" si="265"/>
        <v>0.77017753395330701</v>
      </c>
      <c r="V2384">
        <v>8</v>
      </c>
    </row>
    <row r="2385" spans="1:22" x14ac:dyDescent="0.35">
      <c r="A2385">
        <v>2911353</v>
      </c>
      <c r="B2385">
        <v>2</v>
      </c>
      <c r="C2385">
        <v>10</v>
      </c>
      <c r="D2385">
        <v>1</v>
      </c>
      <c r="E2385">
        <v>1</v>
      </c>
      <c r="F2385">
        <v>-1</v>
      </c>
      <c r="G2385">
        <v>3</v>
      </c>
      <c r="H2385">
        <v>0.79885422097153103</v>
      </c>
      <c r="I2385">
        <v>2911353</v>
      </c>
      <c r="J2385">
        <f>IF(B2385=1,1,IF(B2385=2,0,NA))</f>
        <v>0</v>
      </c>
      <c r="K2385">
        <f t="shared" ca="1" si="259"/>
        <v>56</v>
      </c>
      <c r="L2385">
        <f t="shared" si="260"/>
        <v>1</v>
      </c>
      <c r="M2385">
        <f t="shared" si="261"/>
        <v>1</v>
      </c>
      <c r="N2385">
        <f t="shared" si="262"/>
        <v>0</v>
      </c>
      <c r="O2385">
        <f t="shared" si="263"/>
        <v>0</v>
      </c>
      <c r="P2385">
        <f t="shared" si="264"/>
        <v>0</v>
      </c>
      <c r="Q2385">
        <f t="shared" si="265"/>
        <v>0.79885422097153103</v>
      </c>
      <c r="V2385">
        <v>8</v>
      </c>
    </row>
    <row r="2386" spans="1:22" x14ac:dyDescent="0.35">
      <c r="A2386">
        <v>2907365</v>
      </c>
      <c r="B2386">
        <v>1</v>
      </c>
      <c r="C2386">
        <v>10</v>
      </c>
      <c r="D2386">
        <v>1</v>
      </c>
      <c r="E2386">
        <v>1</v>
      </c>
      <c r="F2386">
        <v>3</v>
      </c>
      <c r="G2386">
        <v>1</v>
      </c>
      <c r="H2386">
        <v>0.79565848960662899</v>
      </c>
      <c r="I2386">
        <v>2907365</v>
      </c>
      <c r="J2386">
        <f>IF(B2386=1,1,IF(B2386=2,0,NA))</f>
        <v>1</v>
      </c>
      <c r="K2386">
        <f t="shared" ca="1" si="259"/>
        <v>55</v>
      </c>
      <c r="L2386">
        <f t="shared" si="260"/>
        <v>1</v>
      </c>
      <c r="M2386">
        <f t="shared" si="261"/>
        <v>1</v>
      </c>
      <c r="N2386">
        <f t="shared" si="262"/>
        <v>1</v>
      </c>
      <c r="O2386">
        <f t="shared" si="263"/>
        <v>0</v>
      </c>
      <c r="P2386">
        <f t="shared" si="264"/>
        <v>1</v>
      </c>
      <c r="Q2386">
        <f t="shared" si="265"/>
        <v>0.79565848960662899</v>
      </c>
      <c r="V2386">
        <v>8</v>
      </c>
    </row>
    <row r="2387" spans="1:22" x14ac:dyDescent="0.35">
      <c r="A2387">
        <v>2908357</v>
      </c>
      <c r="B2387">
        <v>2</v>
      </c>
      <c r="C2387">
        <v>13</v>
      </c>
      <c r="D2387">
        <v>1</v>
      </c>
      <c r="E2387">
        <v>1</v>
      </c>
      <c r="F2387">
        <v>3</v>
      </c>
      <c r="G2387">
        <v>2</v>
      </c>
      <c r="H2387">
        <v>0.72085228154646197</v>
      </c>
      <c r="I2387">
        <v>2908357</v>
      </c>
      <c r="J2387">
        <f>IF(B2387=1,1,IF(B2387=2,0,NA))</f>
        <v>0</v>
      </c>
      <c r="K2387">
        <f t="shared" ca="1" si="259"/>
        <v>71</v>
      </c>
      <c r="L2387">
        <f t="shared" si="260"/>
        <v>1</v>
      </c>
      <c r="M2387">
        <f t="shared" si="261"/>
        <v>1</v>
      </c>
      <c r="N2387">
        <f t="shared" si="262"/>
        <v>0</v>
      </c>
      <c r="O2387">
        <f t="shared" si="263"/>
        <v>1</v>
      </c>
      <c r="P2387">
        <f t="shared" si="264"/>
        <v>1</v>
      </c>
      <c r="Q2387">
        <f t="shared" si="265"/>
        <v>0.72085228154646197</v>
      </c>
      <c r="V2387">
        <v>8</v>
      </c>
    </row>
    <row r="2388" spans="1:22" x14ac:dyDescent="0.35">
      <c r="A2388">
        <v>2900294</v>
      </c>
      <c r="B2388">
        <v>1</v>
      </c>
      <c r="C2388">
        <v>14</v>
      </c>
      <c r="D2388">
        <v>1</v>
      </c>
      <c r="E2388">
        <v>1</v>
      </c>
      <c r="F2388">
        <v>3</v>
      </c>
      <c r="G2388">
        <v>2</v>
      </c>
      <c r="H2388">
        <v>0.71776222217309205</v>
      </c>
      <c r="I2388">
        <v>2900294</v>
      </c>
      <c r="J2388">
        <f>IF(B2388=1,1,IF(B2388=2,0,NA))</f>
        <v>1</v>
      </c>
      <c r="K2388">
        <f t="shared" ca="1" si="259"/>
        <v>78</v>
      </c>
      <c r="L2388">
        <f t="shared" si="260"/>
        <v>1</v>
      </c>
      <c r="M2388">
        <f t="shared" si="261"/>
        <v>1</v>
      </c>
      <c r="N2388">
        <f t="shared" si="262"/>
        <v>0</v>
      </c>
      <c r="O2388">
        <f t="shared" si="263"/>
        <v>1</v>
      </c>
      <c r="P2388">
        <f t="shared" si="264"/>
        <v>1</v>
      </c>
      <c r="Q2388">
        <f t="shared" si="265"/>
        <v>0.71776222217309205</v>
      </c>
      <c r="V2388">
        <v>8</v>
      </c>
    </row>
    <row r="2389" spans="1:22" x14ac:dyDescent="0.35">
      <c r="A2389">
        <v>2903072</v>
      </c>
      <c r="B2389">
        <v>2</v>
      </c>
      <c r="C2389">
        <v>5</v>
      </c>
      <c r="D2389">
        <v>1</v>
      </c>
      <c r="E2389">
        <v>1</v>
      </c>
      <c r="F2389">
        <v>17</v>
      </c>
      <c r="G2389">
        <v>3</v>
      </c>
      <c r="H2389">
        <v>1.12169938691669</v>
      </c>
      <c r="I2389">
        <v>2903072</v>
      </c>
      <c r="J2389">
        <f>IF(B2389=1,1,IF(B2389=2,0,NA))</f>
        <v>0</v>
      </c>
      <c r="K2389">
        <f t="shared" ca="1" si="259"/>
        <v>31</v>
      </c>
      <c r="L2389">
        <f t="shared" si="260"/>
        <v>1</v>
      </c>
      <c r="M2389">
        <f t="shared" si="261"/>
        <v>1</v>
      </c>
      <c r="N2389">
        <f t="shared" si="262"/>
        <v>0</v>
      </c>
      <c r="O2389">
        <f t="shared" si="263"/>
        <v>0</v>
      </c>
      <c r="P2389">
        <f t="shared" si="264"/>
        <v>0</v>
      </c>
      <c r="Q2389">
        <f t="shared" si="265"/>
        <v>1.12169938691669</v>
      </c>
      <c r="V2389">
        <v>8</v>
      </c>
    </row>
    <row r="2390" spans="1:22" x14ac:dyDescent="0.35">
      <c r="A2390">
        <v>2903182</v>
      </c>
      <c r="B2390">
        <v>1</v>
      </c>
      <c r="C2390">
        <v>5</v>
      </c>
      <c r="D2390">
        <v>1</v>
      </c>
      <c r="E2390">
        <v>1</v>
      </c>
      <c r="F2390">
        <v>17</v>
      </c>
      <c r="G2390">
        <v>3</v>
      </c>
      <c r="H2390">
        <v>1.35961998105086</v>
      </c>
      <c r="I2390">
        <v>2903182</v>
      </c>
      <c r="J2390">
        <f>IF(B2390=1,1,IF(B2390=2,0,NA))</f>
        <v>1</v>
      </c>
      <c r="K2390">
        <f t="shared" ca="1" si="259"/>
        <v>34</v>
      </c>
      <c r="L2390">
        <f t="shared" si="260"/>
        <v>1</v>
      </c>
      <c r="M2390">
        <f t="shared" si="261"/>
        <v>1</v>
      </c>
      <c r="N2390">
        <f t="shared" si="262"/>
        <v>0</v>
      </c>
      <c r="O2390">
        <f t="shared" si="263"/>
        <v>0</v>
      </c>
      <c r="P2390">
        <f t="shared" si="264"/>
        <v>0</v>
      </c>
      <c r="Q2390">
        <f t="shared" si="265"/>
        <v>1.35961998105086</v>
      </c>
      <c r="V2390">
        <v>8</v>
      </c>
    </row>
    <row r="2391" spans="1:22" x14ac:dyDescent="0.35">
      <c r="A2391">
        <v>2904709</v>
      </c>
      <c r="B2391">
        <v>1</v>
      </c>
      <c r="C2391">
        <v>-1</v>
      </c>
      <c r="D2391">
        <v>1</v>
      </c>
      <c r="E2391">
        <v>1</v>
      </c>
      <c r="F2391">
        <v>17</v>
      </c>
      <c r="G2391">
        <v>-1</v>
      </c>
      <c r="H2391">
        <v>1.2379169424485601</v>
      </c>
      <c r="I2391">
        <v>2904709</v>
      </c>
      <c r="J2391">
        <f>IF(B2391=1,1,IF(B2391=2,0,NA))</f>
        <v>1</v>
      </c>
      <c r="K2391">
        <f t="shared" ca="1" si="259"/>
        <v>0</v>
      </c>
      <c r="L2391">
        <f t="shared" si="260"/>
        <v>1</v>
      </c>
      <c r="M2391">
        <f t="shared" si="261"/>
        <v>1</v>
      </c>
      <c r="N2391">
        <f t="shared" si="262"/>
        <v>0</v>
      </c>
      <c r="O2391">
        <f t="shared" si="263"/>
        <v>0</v>
      </c>
      <c r="P2391">
        <f t="shared" si="264"/>
        <v>0</v>
      </c>
      <c r="Q2391">
        <f t="shared" si="265"/>
        <v>1.2379169424485601</v>
      </c>
      <c r="V2391">
        <v>8</v>
      </c>
    </row>
    <row r="2392" spans="1:22" x14ac:dyDescent="0.35">
      <c r="A2392">
        <v>2909704</v>
      </c>
      <c r="B2392">
        <v>2</v>
      </c>
      <c r="C2392">
        <v>5</v>
      </c>
      <c r="D2392">
        <v>1</v>
      </c>
      <c r="E2392">
        <v>1</v>
      </c>
      <c r="F2392">
        <v>11</v>
      </c>
      <c r="G2392">
        <v>3</v>
      </c>
      <c r="H2392">
        <v>0.83402152040076005</v>
      </c>
      <c r="I2392">
        <v>2909704</v>
      </c>
      <c r="J2392">
        <f>IF(B2392=1,1,IF(B2392=2,0,NA))</f>
        <v>0</v>
      </c>
      <c r="K2392">
        <f t="shared" ca="1" si="259"/>
        <v>31</v>
      </c>
      <c r="L2392">
        <f t="shared" si="260"/>
        <v>1</v>
      </c>
      <c r="M2392">
        <f t="shared" si="261"/>
        <v>1</v>
      </c>
      <c r="N2392">
        <f t="shared" si="262"/>
        <v>0</v>
      </c>
      <c r="O2392">
        <f t="shared" si="263"/>
        <v>0</v>
      </c>
      <c r="P2392">
        <f t="shared" si="264"/>
        <v>0</v>
      </c>
      <c r="Q2392">
        <f t="shared" si="265"/>
        <v>0.83402152040076005</v>
      </c>
      <c r="V2392">
        <v>8</v>
      </c>
    </row>
    <row r="2393" spans="1:22" x14ac:dyDescent="0.35">
      <c r="A2393">
        <v>2907242</v>
      </c>
      <c r="B2393">
        <v>2</v>
      </c>
      <c r="C2393">
        <v>10</v>
      </c>
      <c r="D2393">
        <v>1</v>
      </c>
      <c r="E2393">
        <v>1</v>
      </c>
      <c r="F2393">
        <v>8</v>
      </c>
      <c r="G2393">
        <v>1</v>
      </c>
      <c r="H2393">
        <v>0.73869715340634801</v>
      </c>
      <c r="I2393">
        <v>2907242</v>
      </c>
      <c r="J2393">
        <f>IF(B2393=1,1,IF(B2393=2,0,NA))</f>
        <v>0</v>
      </c>
      <c r="K2393">
        <f t="shared" ca="1" si="259"/>
        <v>55</v>
      </c>
      <c r="L2393">
        <f t="shared" si="260"/>
        <v>1</v>
      </c>
      <c r="M2393">
        <f t="shared" si="261"/>
        <v>1</v>
      </c>
      <c r="N2393">
        <f t="shared" si="262"/>
        <v>1</v>
      </c>
      <c r="O2393">
        <f t="shared" si="263"/>
        <v>0</v>
      </c>
      <c r="P2393">
        <f t="shared" si="264"/>
        <v>0</v>
      </c>
      <c r="Q2393">
        <f t="shared" si="265"/>
        <v>0.73869715340634801</v>
      </c>
      <c r="V2393">
        <v>8</v>
      </c>
    </row>
    <row r="2394" spans="1:22" x14ac:dyDescent="0.35">
      <c r="A2394">
        <v>2908246</v>
      </c>
      <c r="B2394">
        <v>1</v>
      </c>
      <c r="C2394">
        <v>9</v>
      </c>
      <c r="D2394">
        <v>1</v>
      </c>
      <c r="E2394">
        <v>1</v>
      </c>
      <c r="F2394">
        <v>15</v>
      </c>
      <c r="G2394">
        <v>3</v>
      </c>
      <c r="H2394">
        <v>1.0182226548608</v>
      </c>
      <c r="I2394">
        <v>2908246</v>
      </c>
      <c r="J2394">
        <f>IF(B2394=1,1,IF(B2394=2,0,NA))</f>
        <v>1</v>
      </c>
      <c r="K2394">
        <f t="shared" ca="1" si="259"/>
        <v>50</v>
      </c>
      <c r="L2394">
        <f t="shared" si="260"/>
        <v>1</v>
      </c>
      <c r="M2394">
        <f t="shared" si="261"/>
        <v>1</v>
      </c>
      <c r="N2394">
        <f t="shared" si="262"/>
        <v>0</v>
      </c>
      <c r="O2394">
        <f t="shared" si="263"/>
        <v>0</v>
      </c>
      <c r="P2394">
        <f t="shared" si="264"/>
        <v>0</v>
      </c>
      <c r="Q2394">
        <f t="shared" si="265"/>
        <v>1.0182226548608</v>
      </c>
      <c r="V2394">
        <v>8</v>
      </c>
    </row>
    <row r="2395" spans="1:22" x14ac:dyDescent="0.35">
      <c r="A2395">
        <v>2907157</v>
      </c>
      <c r="B2395">
        <v>2</v>
      </c>
      <c r="C2395">
        <v>9</v>
      </c>
      <c r="D2395">
        <v>1</v>
      </c>
      <c r="E2395">
        <v>1</v>
      </c>
      <c r="F2395">
        <v>15</v>
      </c>
      <c r="G2395">
        <v>3</v>
      </c>
      <c r="H2395">
        <v>0.90092411159673302</v>
      </c>
      <c r="I2395">
        <v>2907157</v>
      </c>
      <c r="J2395">
        <f>IF(B2395=1,1,IF(B2395=2,0,NA))</f>
        <v>0</v>
      </c>
      <c r="K2395">
        <f t="shared" ca="1" si="259"/>
        <v>52</v>
      </c>
      <c r="L2395">
        <f t="shared" si="260"/>
        <v>1</v>
      </c>
      <c r="M2395">
        <f t="shared" si="261"/>
        <v>1</v>
      </c>
      <c r="N2395">
        <f t="shared" si="262"/>
        <v>0</v>
      </c>
      <c r="O2395">
        <f t="shared" si="263"/>
        <v>0</v>
      </c>
      <c r="P2395">
        <f t="shared" si="264"/>
        <v>0</v>
      </c>
      <c r="Q2395">
        <f t="shared" si="265"/>
        <v>0.90092411159673302</v>
      </c>
      <c r="V2395">
        <v>8</v>
      </c>
    </row>
    <row r="2396" spans="1:22" x14ac:dyDescent="0.35">
      <c r="A2396">
        <v>2911829</v>
      </c>
      <c r="B2396">
        <v>1</v>
      </c>
      <c r="C2396">
        <v>-1</v>
      </c>
      <c r="D2396">
        <v>1</v>
      </c>
      <c r="E2396">
        <v>1</v>
      </c>
      <c r="F2396">
        <v>15</v>
      </c>
      <c r="G2396">
        <v>-1</v>
      </c>
      <c r="H2396">
        <v>1.2130612302364101</v>
      </c>
      <c r="I2396">
        <v>2911829</v>
      </c>
      <c r="J2396">
        <f>IF(B2396=1,1,IF(B2396=2,0,NA))</f>
        <v>1</v>
      </c>
      <c r="K2396">
        <f t="shared" ca="1" si="259"/>
        <v>0</v>
      </c>
      <c r="L2396">
        <f t="shared" si="260"/>
        <v>1</v>
      </c>
      <c r="M2396">
        <f t="shared" si="261"/>
        <v>1</v>
      </c>
      <c r="N2396">
        <f t="shared" si="262"/>
        <v>0</v>
      </c>
      <c r="O2396">
        <f t="shared" si="263"/>
        <v>0</v>
      </c>
      <c r="P2396">
        <f t="shared" si="264"/>
        <v>0</v>
      </c>
      <c r="Q2396">
        <f t="shared" si="265"/>
        <v>1.2130612302364101</v>
      </c>
      <c r="V2396">
        <v>8</v>
      </c>
    </row>
    <row r="2397" spans="1:22" x14ac:dyDescent="0.35">
      <c r="A2397">
        <v>2906448</v>
      </c>
      <c r="B2397">
        <v>2</v>
      </c>
      <c r="C2397">
        <v>5</v>
      </c>
      <c r="D2397">
        <v>1</v>
      </c>
      <c r="E2397">
        <v>1</v>
      </c>
      <c r="F2397">
        <v>3</v>
      </c>
      <c r="G2397">
        <v>3</v>
      </c>
      <c r="H2397">
        <v>0.99198030136370097</v>
      </c>
      <c r="I2397">
        <v>2906448</v>
      </c>
      <c r="J2397">
        <f>IF(B2397=1,1,IF(B2397=2,0,NA))</f>
        <v>0</v>
      </c>
      <c r="K2397">
        <f t="shared" ca="1" si="259"/>
        <v>34</v>
      </c>
      <c r="L2397">
        <f t="shared" si="260"/>
        <v>1</v>
      </c>
      <c r="M2397">
        <f t="shared" si="261"/>
        <v>1</v>
      </c>
      <c r="N2397">
        <f t="shared" si="262"/>
        <v>0</v>
      </c>
      <c r="O2397">
        <f t="shared" si="263"/>
        <v>0</v>
      </c>
      <c r="P2397">
        <f t="shared" si="264"/>
        <v>1</v>
      </c>
      <c r="Q2397">
        <f t="shared" si="265"/>
        <v>0.99198030136370097</v>
      </c>
      <c r="V2397">
        <v>8</v>
      </c>
    </row>
    <row r="2398" spans="1:22" x14ac:dyDescent="0.35">
      <c r="A2398">
        <v>2911422</v>
      </c>
      <c r="B2398">
        <v>1</v>
      </c>
      <c r="C2398">
        <v>6</v>
      </c>
      <c r="D2398">
        <v>1</v>
      </c>
      <c r="E2398">
        <v>1</v>
      </c>
      <c r="F2398">
        <v>3</v>
      </c>
      <c r="G2398">
        <v>2</v>
      </c>
      <c r="H2398">
        <v>1.1162233329537301</v>
      </c>
      <c r="I2398">
        <v>2911422</v>
      </c>
      <c r="J2398">
        <f>IF(B2398=1,1,IF(B2398=2,0,NA))</f>
        <v>1</v>
      </c>
      <c r="K2398">
        <f t="shared" ca="1" si="259"/>
        <v>36</v>
      </c>
      <c r="L2398">
        <f t="shared" si="260"/>
        <v>1</v>
      </c>
      <c r="M2398">
        <f t="shared" si="261"/>
        <v>1</v>
      </c>
      <c r="N2398">
        <f t="shared" si="262"/>
        <v>0</v>
      </c>
      <c r="O2398">
        <f t="shared" si="263"/>
        <v>1</v>
      </c>
      <c r="P2398">
        <f t="shared" si="264"/>
        <v>1</v>
      </c>
      <c r="Q2398">
        <f t="shared" si="265"/>
        <v>1.1162233329537301</v>
      </c>
      <c r="V2398">
        <v>8</v>
      </c>
    </row>
    <row r="2399" spans="1:22" x14ac:dyDescent="0.35">
      <c r="A2399">
        <v>2900005</v>
      </c>
      <c r="B2399">
        <v>2</v>
      </c>
      <c r="C2399">
        <v>4</v>
      </c>
      <c r="D2399">
        <v>1</v>
      </c>
      <c r="E2399">
        <v>2</v>
      </c>
      <c r="F2399">
        <v>13</v>
      </c>
      <c r="G2399">
        <v>3</v>
      </c>
      <c r="H2399">
        <v>1.1083664332476599</v>
      </c>
      <c r="I2399">
        <v>2900005</v>
      </c>
      <c r="J2399">
        <f>IF(B2399=1,1,IF(B2399=2,0,NA))</f>
        <v>0</v>
      </c>
      <c r="K2399">
        <f t="shared" ca="1" si="259"/>
        <v>0</v>
      </c>
      <c r="L2399">
        <f t="shared" si="260"/>
        <v>1</v>
      </c>
      <c r="M2399">
        <f t="shared" si="261"/>
        <v>2</v>
      </c>
      <c r="N2399">
        <f t="shared" si="262"/>
        <v>0</v>
      </c>
      <c r="O2399">
        <f t="shared" si="263"/>
        <v>0</v>
      </c>
      <c r="P2399">
        <f t="shared" si="264"/>
        <v>0</v>
      </c>
      <c r="Q2399">
        <f t="shared" si="265"/>
        <v>1.1083664332476599</v>
      </c>
      <c r="V2399">
        <v>8</v>
      </c>
    </row>
    <row r="2400" spans="1:22" x14ac:dyDescent="0.35">
      <c r="A2400">
        <v>2907161</v>
      </c>
      <c r="B2400">
        <v>1</v>
      </c>
      <c r="C2400">
        <v>-1</v>
      </c>
      <c r="D2400">
        <v>1</v>
      </c>
      <c r="E2400">
        <v>4</v>
      </c>
      <c r="F2400">
        <v>13</v>
      </c>
      <c r="G2400">
        <v>-1</v>
      </c>
      <c r="H2400">
        <v>1.2379169424485601</v>
      </c>
      <c r="I2400">
        <v>2907161</v>
      </c>
      <c r="J2400">
        <f>IF(B2400=1,1,IF(B2400=2,0,NA))</f>
        <v>1</v>
      </c>
      <c r="K2400">
        <f t="shared" ca="1" si="259"/>
        <v>0</v>
      </c>
      <c r="L2400">
        <f t="shared" si="260"/>
        <v>1</v>
      </c>
      <c r="M2400">
        <f t="shared" si="261"/>
        <v>4</v>
      </c>
      <c r="N2400">
        <f t="shared" si="262"/>
        <v>0</v>
      </c>
      <c r="O2400">
        <f t="shared" si="263"/>
        <v>0</v>
      </c>
      <c r="P2400">
        <f t="shared" si="264"/>
        <v>0</v>
      </c>
      <c r="Q2400">
        <f t="shared" si="265"/>
        <v>1.2379169424485601</v>
      </c>
      <c r="V2400">
        <v>8</v>
      </c>
    </row>
    <row r="2401" spans="1:22" x14ac:dyDescent="0.35">
      <c r="A2401">
        <v>2903008</v>
      </c>
      <c r="B2401">
        <v>1</v>
      </c>
      <c r="C2401">
        <v>9</v>
      </c>
      <c r="D2401">
        <v>1</v>
      </c>
      <c r="E2401">
        <v>1</v>
      </c>
      <c r="F2401">
        <v>3</v>
      </c>
      <c r="G2401">
        <v>2</v>
      </c>
      <c r="H2401">
        <v>0.90390065409736398</v>
      </c>
      <c r="I2401">
        <v>2903008</v>
      </c>
      <c r="J2401">
        <f>IF(B2401=1,1,IF(B2401=2,0,NA))</f>
        <v>1</v>
      </c>
      <c r="K2401">
        <f t="shared" ca="1" si="259"/>
        <v>54</v>
      </c>
      <c r="L2401">
        <f t="shared" si="260"/>
        <v>1</v>
      </c>
      <c r="M2401">
        <f t="shared" si="261"/>
        <v>1</v>
      </c>
      <c r="N2401">
        <f t="shared" si="262"/>
        <v>0</v>
      </c>
      <c r="O2401">
        <f t="shared" si="263"/>
        <v>1</v>
      </c>
      <c r="P2401">
        <f t="shared" si="264"/>
        <v>1</v>
      </c>
      <c r="Q2401">
        <f t="shared" si="265"/>
        <v>0.90390065409736398</v>
      </c>
      <c r="V2401">
        <v>8</v>
      </c>
    </row>
    <row r="2402" spans="1:22" x14ac:dyDescent="0.35">
      <c r="A2402">
        <v>2905213</v>
      </c>
      <c r="B2402">
        <v>2</v>
      </c>
      <c r="C2402">
        <v>9</v>
      </c>
      <c r="D2402">
        <v>1</v>
      </c>
      <c r="E2402">
        <v>1</v>
      </c>
      <c r="F2402">
        <v>3</v>
      </c>
      <c r="G2402">
        <v>2</v>
      </c>
      <c r="H2402">
        <v>0.81525871122032101</v>
      </c>
      <c r="I2402">
        <v>2905213</v>
      </c>
      <c r="J2402">
        <f>IF(B2402=1,1,IF(B2402=2,0,NA))</f>
        <v>0</v>
      </c>
      <c r="K2402">
        <f t="shared" ca="1" si="259"/>
        <v>52</v>
      </c>
      <c r="L2402">
        <f t="shared" si="260"/>
        <v>1</v>
      </c>
      <c r="M2402">
        <f t="shared" si="261"/>
        <v>1</v>
      </c>
      <c r="N2402">
        <f t="shared" si="262"/>
        <v>0</v>
      </c>
      <c r="O2402">
        <f t="shared" si="263"/>
        <v>1</v>
      </c>
      <c r="P2402">
        <f t="shared" si="264"/>
        <v>1</v>
      </c>
      <c r="Q2402">
        <f t="shared" si="265"/>
        <v>0.81525871122032101</v>
      </c>
      <c r="V2402">
        <v>8</v>
      </c>
    </row>
    <row r="2403" spans="1:22" x14ac:dyDescent="0.35">
      <c r="A2403">
        <v>2911765</v>
      </c>
      <c r="B2403">
        <v>1</v>
      </c>
      <c r="C2403">
        <v>9</v>
      </c>
      <c r="D2403">
        <v>2</v>
      </c>
      <c r="E2403">
        <v>1</v>
      </c>
      <c r="F2403">
        <v>14</v>
      </c>
      <c r="G2403">
        <v>2</v>
      </c>
      <c r="H2403">
        <v>0.93358031754798398</v>
      </c>
      <c r="I2403">
        <v>2911765</v>
      </c>
      <c r="J2403">
        <f>IF(B2403=1,1,IF(B2403=2,0,NA))</f>
        <v>1</v>
      </c>
      <c r="K2403">
        <f t="shared" ca="1" si="259"/>
        <v>51</v>
      </c>
      <c r="L2403">
        <f t="shared" si="260"/>
        <v>2</v>
      </c>
      <c r="M2403">
        <f t="shared" si="261"/>
        <v>1</v>
      </c>
      <c r="N2403">
        <f t="shared" si="262"/>
        <v>0</v>
      </c>
      <c r="O2403">
        <f t="shared" si="263"/>
        <v>1</v>
      </c>
      <c r="P2403">
        <f t="shared" si="264"/>
        <v>0</v>
      </c>
      <c r="Q2403">
        <f t="shared" si="265"/>
        <v>0.93358031754798398</v>
      </c>
      <c r="V2403">
        <v>6</v>
      </c>
    </row>
    <row r="2404" spans="1:22" x14ac:dyDescent="0.35">
      <c r="A2404">
        <v>2901588</v>
      </c>
      <c r="B2404">
        <v>2</v>
      </c>
      <c r="C2404">
        <v>9</v>
      </c>
      <c r="D2404">
        <v>1</v>
      </c>
      <c r="E2404">
        <v>1</v>
      </c>
      <c r="F2404">
        <v>3</v>
      </c>
      <c r="G2404">
        <v>3</v>
      </c>
      <c r="H2404">
        <v>0.83099256638894003</v>
      </c>
      <c r="I2404">
        <v>2901588</v>
      </c>
      <c r="J2404">
        <f>IF(B2404=1,1,IF(B2404=2,0,NA))</f>
        <v>0</v>
      </c>
      <c r="K2404">
        <f t="shared" ca="1" si="259"/>
        <v>52</v>
      </c>
      <c r="L2404">
        <f t="shared" si="260"/>
        <v>1</v>
      </c>
      <c r="M2404">
        <f t="shared" si="261"/>
        <v>1</v>
      </c>
      <c r="N2404">
        <f t="shared" si="262"/>
        <v>0</v>
      </c>
      <c r="O2404">
        <f t="shared" si="263"/>
        <v>0</v>
      </c>
      <c r="P2404">
        <f t="shared" si="264"/>
        <v>1</v>
      </c>
      <c r="Q2404">
        <f t="shared" si="265"/>
        <v>0.83099256638894003</v>
      </c>
      <c r="V2404">
        <v>6</v>
      </c>
    </row>
    <row r="2405" spans="1:22" x14ac:dyDescent="0.35">
      <c r="A2405">
        <v>2909569</v>
      </c>
      <c r="B2405">
        <v>1</v>
      </c>
      <c r="C2405">
        <v>15</v>
      </c>
      <c r="D2405">
        <v>1</v>
      </c>
      <c r="E2405">
        <v>1</v>
      </c>
      <c r="F2405">
        <v>7</v>
      </c>
      <c r="G2405">
        <v>3</v>
      </c>
      <c r="H2405">
        <v>0.77131599249347704</v>
      </c>
      <c r="I2405">
        <v>2909569</v>
      </c>
      <c r="J2405">
        <f>IF(B2405=1,1,IF(B2405=2,0,NA))</f>
        <v>1</v>
      </c>
      <c r="K2405">
        <f t="shared" ca="1" si="259"/>
        <v>82</v>
      </c>
      <c r="L2405">
        <f t="shared" si="260"/>
        <v>1</v>
      </c>
      <c r="M2405">
        <f t="shared" si="261"/>
        <v>1</v>
      </c>
      <c r="N2405">
        <f t="shared" si="262"/>
        <v>0</v>
      </c>
      <c r="O2405">
        <f t="shared" si="263"/>
        <v>0</v>
      </c>
      <c r="P2405">
        <f t="shared" si="264"/>
        <v>0</v>
      </c>
      <c r="Q2405">
        <f t="shared" si="265"/>
        <v>0.77131599249347704</v>
      </c>
      <c r="V2405">
        <v>6</v>
      </c>
    </row>
    <row r="2406" spans="1:22" x14ac:dyDescent="0.35">
      <c r="A2406">
        <v>2900871</v>
      </c>
      <c r="B2406">
        <v>2</v>
      </c>
      <c r="C2406">
        <v>11</v>
      </c>
      <c r="D2406">
        <v>1</v>
      </c>
      <c r="E2406">
        <v>1</v>
      </c>
      <c r="F2406">
        <v>6</v>
      </c>
      <c r="G2406">
        <v>2</v>
      </c>
      <c r="H2406">
        <v>0.82321377991811095</v>
      </c>
      <c r="I2406">
        <v>2900871</v>
      </c>
      <c r="J2406">
        <f>IF(B2406=1,1,IF(B2406=2,0,NA))</f>
        <v>0</v>
      </c>
      <c r="K2406">
        <f t="shared" ca="1" si="259"/>
        <v>62</v>
      </c>
      <c r="L2406">
        <f t="shared" si="260"/>
        <v>1</v>
      </c>
      <c r="M2406">
        <f t="shared" si="261"/>
        <v>1</v>
      </c>
      <c r="N2406">
        <f t="shared" si="262"/>
        <v>0</v>
      </c>
      <c r="O2406">
        <f t="shared" si="263"/>
        <v>1</v>
      </c>
      <c r="P2406">
        <f t="shared" si="264"/>
        <v>0</v>
      </c>
      <c r="Q2406">
        <f t="shared" si="265"/>
        <v>0.82321377991811095</v>
      </c>
      <c r="V2406">
        <v>6</v>
      </c>
    </row>
    <row r="2407" spans="1:22" x14ac:dyDescent="0.35">
      <c r="A2407">
        <v>2905513</v>
      </c>
      <c r="B2407">
        <v>1</v>
      </c>
      <c r="C2407">
        <v>12</v>
      </c>
      <c r="D2407">
        <v>1</v>
      </c>
      <c r="E2407">
        <v>1</v>
      </c>
      <c r="F2407">
        <v>6</v>
      </c>
      <c r="G2407">
        <v>2</v>
      </c>
      <c r="H2407">
        <v>0.81636940371459998</v>
      </c>
      <c r="I2407">
        <v>2905513</v>
      </c>
      <c r="J2407">
        <f>IF(B2407=1,1,IF(B2407=2,0,NA))</f>
        <v>1</v>
      </c>
      <c r="K2407">
        <f t="shared" ca="1" si="259"/>
        <v>68</v>
      </c>
      <c r="L2407">
        <f t="shared" si="260"/>
        <v>1</v>
      </c>
      <c r="M2407">
        <f t="shared" si="261"/>
        <v>1</v>
      </c>
      <c r="N2407">
        <f t="shared" si="262"/>
        <v>0</v>
      </c>
      <c r="O2407">
        <f t="shared" si="263"/>
        <v>1</v>
      </c>
      <c r="P2407">
        <f t="shared" si="264"/>
        <v>0</v>
      </c>
      <c r="Q2407">
        <f t="shared" si="265"/>
        <v>0.81636940371459998</v>
      </c>
      <c r="V2407">
        <v>6</v>
      </c>
    </row>
    <row r="2408" spans="1:22" x14ac:dyDescent="0.35">
      <c r="A2408">
        <v>2912051</v>
      </c>
      <c r="B2408">
        <v>1</v>
      </c>
      <c r="C2408">
        <v>11</v>
      </c>
      <c r="D2408">
        <v>1</v>
      </c>
      <c r="E2408">
        <v>1</v>
      </c>
      <c r="F2408">
        <v>18</v>
      </c>
      <c r="G2408">
        <v>3</v>
      </c>
      <c r="H2408">
        <v>0.86714037292558599</v>
      </c>
      <c r="I2408">
        <v>2912051</v>
      </c>
      <c r="J2408">
        <f>IF(B2408=1,1,IF(B2408=2,0,NA))</f>
        <v>1</v>
      </c>
      <c r="K2408">
        <f t="shared" ca="1" si="259"/>
        <v>63</v>
      </c>
      <c r="L2408">
        <f t="shared" si="260"/>
        <v>1</v>
      </c>
      <c r="M2408">
        <f t="shared" si="261"/>
        <v>1</v>
      </c>
      <c r="N2408">
        <f t="shared" si="262"/>
        <v>0</v>
      </c>
      <c r="O2408">
        <f t="shared" si="263"/>
        <v>0</v>
      </c>
      <c r="P2408">
        <f t="shared" si="264"/>
        <v>0</v>
      </c>
      <c r="Q2408">
        <f t="shared" si="265"/>
        <v>0.86714037292558599</v>
      </c>
      <c r="V2408">
        <v>6</v>
      </c>
    </row>
    <row r="2409" spans="1:22" x14ac:dyDescent="0.35">
      <c r="A2409">
        <v>2900343</v>
      </c>
      <c r="B2409">
        <v>1</v>
      </c>
      <c r="C2409">
        <v>14</v>
      </c>
      <c r="D2409">
        <v>1</v>
      </c>
      <c r="E2409">
        <v>1</v>
      </c>
      <c r="F2409">
        <v>15</v>
      </c>
      <c r="G2409">
        <v>3</v>
      </c>
      <c r="H2409">
        <v>0.75985855033955596</v>
      </c>
      <c r="I2409">
        <v>2900343</v>
      </c>
      <c r="J2409">
        <f>IF(B2409=1,1,IF(B2409=2,0,NA))</f>
        <v>1</v>
      </c>
      <c r="K2409">
        <f t="shared" ca="1" si="259"/>
        <v>77</v>
      </c>
      <c r="L2409">
        <f t="shared" si="260"/>
        <v>1</v>
      </c>
      <c r="M2409">
        <f t="shared" si="261"/>
        <v>1</v>
      </c>
      <c r="N2409">
        <f t="shared" si="262"/>
        <v>0</v>
      </c>
      <c r="O2409">
        <f t="shared" si="263"/>
        <v>0</v>
      </c>
      <c r="P2409">
        <f t="shared" si="264"/>
        <v>0</v>
      </c>
      <c r="Q2409">
        <f t="shared" si="265"/>
        <v>0.75985855033955596</v>
      </c>
      <c r="V2409">
        <v>6</v>
      </c>
    </row>
    <row r="2410" spans="1:22" x14ac:dyDescent="0.35">
      <c r="A2410">
        <v>2903555</v>
      </c>
      <c r="B2410">
        <v>2</v>
      </c>
      <c r="C2410">
        <v>13</v>
      </c>
      <c r="D2410">
        <v>1</v>
      </c>
      <c r="E2410">
        <v>1</v>
      </c>
      <c r="F2410">
        <v>15</v>
      </c>
      <c r="G2410">
        <v>3</v>
      </c>
      <c r="H2410">
        <v>0.76219607167890102</v>
      </c>
      <c r="I2410">
        <v>2903555</v>
      </c>
      <c r="J2410">
        <f>IF(B2410=1,1,IF(B2410=2,0,NA))</f>
        <v>0</v>
      </c>
      <c r="K2410">
        <f t="shared" ca="1" si="259"/>
        <v>73</v>
      </c>
      <c r="L2410">
        <f t="shared" si="260"/>
        <v>1</v>
      </c>
      <c r="M2410">
        <f t="shared" si="261"/>
        <v>1</v>
      </c>
      <c r="N2410">
        <f t="shared" si="262"/>
        <v>0</v>
      </c>
      <c r="O2410">
        <f t="shared" si="263"/>
        <v>0</v>
      </c>
      <c r="P2410">
        <f t="shared" si="264"/>
        <v>0</v>
      </c>
      <c r="Q2410">
        <f t="shared" si="265"/>
        <v>0.76219607167890102</v>
      </c>
      <c r="V2410">
        <v>6</v>
      </c>
    </row>
    <row r="2411" spans="1:22" x14ac:dyDescent="0.35">
      <c r="A2411">
        <v>2907582</v>
      </c>
      <c r="B2411">
        <v>1</v>
      </c>
      <c r="C2411">
        <v>5</v>
      </c>
      <c r="D2411">
        <v>1</v>
      </c>
      <c r="E2411">
        <v>1</v>
      </c>
      <c r="F2411">
        <v>11</v>
      </c>
      <c r="G2411">
        <v>3</v>
      </c>
      <c r="H2411">
        <v>1.2697609317521099</v>
      </c>
      <c r="I2411">
        <v>2907582</v>
      </c>
      <c r="J2411">
        <f>IF(B2411=1,1,IF(B2411=2,0,NA))</f>
        <v>1</v>
      </c>
      <c r="K2411">
        <f t="shared" ca="1" si="259"/>
        <v>31</v>
      </c>
      <c r="L2411">
        <f t="shared" si="260"/>
        <v>1</v>
      </c>
      <c r="M2411">
        <f t="shared" si="261"/>
        <v>1</v>
      </c>
      <c r="N2411">
        <f t="shared" si="262"/>
        <v>0</v>
      </c>
      <c r="O2411">
        <f t="shared" si="263"/>
        <v>0</v>
      </c>
      <c r="P2411">
        <f t="shared" si="264"/>
        <v>0</v>
      </c>
      <c r="Q2411">
        <f t="shared" si="265"/>
        <v>1.2697609317521099</v>
      </c>
      <c r="V2411">
        <v>6</v>
      </c>
    </row>
    <row r="2412" spans="1:22" x14ac:dyDescent="0.35">
      <c r="A2412">
        <v>2900464</v>
      </c>
      <c r="B2412">
        <v>2</v>
      </c>
      <c r="C2412">
        <v>-1</v>
      </c>
      <c r="D2412">
        <v>1</v>
      </c>
      <c r="E2412">
        <v>1</v>
      </c>
      <c r="F2412">
        <v>11</v>
      </c>
      <c r="G2412">
        <v>-1</v>
      </c>
      <c r="H2412">
        <v>1.2187582522598699</v>
      </c>
      <c r="I2412">
        <v>2900464</v>
      </c>
      <c r="J2412">
        <f>IF(B2412=1,1,IF(B2412=2,0,NA))</f>
        <v>0</v>
      </c>
      <c r="K2412">
        <f t="shared" ca="1" si="259"/>
        <v>0</v>
      </c>
      <c r="L2412">
        <f t="shared" si="260"/>
        <v>1</v>
      </c>
      <c r="M2412">
        <f t="shared" si="261"/>
        <v>1</v>
      </c>
      <c r="N2412">
        <f t="shared" si="262"/>
        <v>0</v>
      </c>
      <c r="O2412">
        <f t="shared" si="263"/>
        <v>0</v>
      </c>
      <c r="P2412">
        <f t="shared" si="264"/>
        <v>0</v>
      </c>
      <c r="Q2412">
        <f t="shared" si="265"/>
        <v>1.2187582522598699</v>
      </c>
      <c r="V2412">
        <v>6</v>
      </c>
    </row>
    <row r="2413" spans="1:22" x14ac:dyDescent="0.35">
      <c r="A2413">
        <v>2905618</v>
      </c>
      <c r="B2413">
        <v>1</v>
      </c>
      <c r="C2413">
        <v>10</v>
      </c>
      <c r="D2413">
        <v>3</v>
      </c>
      <c r="E2413">
        <v>1</v>
      </c>
      <c r="F2413">
        <v>13</v>
      </c>
      <c r="G2413">
        <v>3</v>
      </c>
      <c r="H2413">
        <v>0.81514574873265999</v>
      </c>
      <c r="I2413">
        <v>2905618</v>
      </c>
      <c r="J2413">
        <f>IF(B2413=1,1,IF(B2413=2,0,NA))</f>
        <v>1</v>
      </c>
      <c r="K2413">
        <f t="shared" ca="1" si="259"/>
        <v>58</v>
      </c>
      <c r="L2413">
        <f t="shared" si="260"/>
        <v>3</v>
      </c>
      <c r="M2413">
        <f t="shared" si="261"/>
        <v>1</v>
      </c>
      <c r="N2413">
        <f t="shared" si="262"/>
        <v>0</v>
      </c>
      <c r="O2413">
        <f t="shared" si="263"/>
        <v>0</v>
      </c>
      <c r="P2413">
        <f t="shared" si="264"/>
        <v>0</v>
      </c>
      <c r="Q2413">
        <f t="shared" si="265"/>
        <v>0.81514574873265999</v>
      </c>
      <c r="V2413">
        <v>6</v>
      </c>
    </row>
    <row r="2414" spans="1:22" x14ac:dyDescent="0.35">
      <c r="A2414">
        <v>2900362</v>
      </c>
      <c r="B2414">
        <v>2</v>
      </c>
      <c r="C2414">
        <v>8</v>
      </c>
      <c r="D2414">
        <v>3</v>
      </c>
      <c r="E2414">
        <v>1</v>
      </c>
      <c r="F2414">
        <v>13</v>
      </c>
      <c r="G2414">
        <v>3</v>
      </c>
      <c r="H2414">
        <v>0.78137861536424202</v>
      </c>
      <c r="I2414">
        <v>2900362</v>
      </c>
      <c r="J2414">
        <f>IF(B2414=1,1,IF(B2414=2,0,NA))</f>
        <v>0</v>
      </c>
      <c r="K2414">
        <f t="shared" ca="1" si="259"/>
        <v>48</v>
      </c>
      <c r="L2414">
        <f t="shared" si="260"/>
        <v>3</v>
      </c>
      <c r="M2414">
        <f t="shared" si="261"/>
        <v>1</v>
      </c>
      <c r="N2414">
        <f t="shared" si="262"/>
        <v>0</v>
      </c>
      <c r="O2414">
        <f t="shared" si="263"/>
        <v>0</v>
      </c>
      <c r="P2414">
        <f t="shared" si="264"/>
        <v>0</v>
      </c>
      <c r="Q2414">
        <f t="shared" si="265"/>
        <v>0.78137861536424202</v>
      </c>
      <c r="V2414">
        <v>6</v>
      </c>
    </row>
    <row r="2415" spans="1:22" x14ac:dyDescent="0.35">
      <c r="A2415">
        <v>2901338</v>
      </c>
      <c r="B2415">
        <v>2</v>
      </c>
      <c r="C2415">
        <v>-1</v>
      </c>
      <c r="D2415">
        <v>3</v>
      </c>
      <c r="E2415">
        <v>1</v>
      </c>
      <c r="F2415">
        <v>13</v>
      </c>
      <c r="G2415">
        <v>-1</v>
      </c>
      <c r="H2415">
        <v>1.0218636982542599</v>
      </c>
      <c r="I2415">
        <v>2901338</v>
      </c>
      <c r="J2415">
        <f>IF(B2415=1,1,IF(B2415=2,0,NA))</f>
        <v>0</v>
      </c>
      <c r="K2415">
        <f t="shared" ca="1" si="259"/>
        <v>0</v>
      </c>
      <c r="L2415">
        <f t="shared" si="260"/>
        <v>3</v>
      </c>
      <c r="M2415">
        <f t="shared" si="261"/>
        <v>1</v>
      </c>
      <c r="N2415">
        <f t="shared" si="262"/>
        <v>0</v>
      </c>
      <c r="O2415">
        <f t="shared" si="263"/>
        <v>0</v>
      </c>
      <c r="P2415">
        <f t="shared" si="264"/>
        <v>0</v>
      </c>
      <c r="Q2415">
        <f t="shared" si="265"/>
        <v>1.0218636982542599</v>
      </c>
      <c r="V2415">
        <v>6</v>
      </c>
    </row>
    <row r="2416" spans="1:22" x14ac:dyDescent="0.35">
      <c r="A2416">
        <v>2911733</v>
      </c>
      <c r="B2416">
        <v>1</v>
      </c>
      <c r="C2416">
        <v>10</v>
      </c>
      <c r="D2416">
        <v>2</v>
      </c>
      <c r="E2416">
        <v>1</v>
      </c>
      <c r="F2416">
        <v>16</v>
      </c>
      <c r="G2416">
        <v>3</v>
      </c>
      <c r="H2416">
        <v>0.975276848231317</v>
      </c>
      <c r="I2416">
        <v>2911733</v>
      </c>
      <c r="J2416">
        <f>IF(B2416=1,1,IF(B2416=2,0,NA))</f>
        <v>1</v>
      </c>
      <c r="K2416">
        <f t="shared" ca="1" si="259"/>
        <v>59</v>
      </c>
      <c r="L2416">
        <f t="shared" si="260"/>
        <v>2</v>
      </c>
      <c r="M2416">
        <f t="shared" si="261"/>
        <v>1</v>
      </c>
      <c r="N2416">
        <f t="shared" si="262"/>
        <v>0</v>
      </c>
      <c r="O2416">
        <f t="shared" si="263"/>
        <v>0</v>
      </c>
      <c r="P2416">
        <f t="shared" si="264"/>
        <v>0</v>
      </c>
      <c r="Q2416">
        <f t="shared" si="265"/>
        <v>0.975276848231317</v>
      </c>
      <c r="V2416">
        <v>6</v>
      </c>
    </row>
    <row r="2417" spans="1:22" x14ac:dyDescent="0.35">
      <c r="A2417">
        <v>2901152</v>
      </c>
      <c r="B2417">
        <v>2</v>
      </c>
      <c r="C2417">
        <v>12</v>
      </c>
      <c r="D2417">
        <v>3</v>
      </c>
      <c r="E2417">
        <v>1</v>
      </c>
      <c r="F2417">
        <v>18</v>
      </c>
      <c r="G2417">
        <v>2</v>
      </c>
      <c r="H2417">
        <v>0.93706672507255095</v>
      </c>
      <c r="I2417">
        <v>2901152</v>
      </c>
      <c r="J2417">
        <f>IF(B2417=1,1,IF(B2417=2,0,NA))</f>
        <v>0</v>
      </c>
      <c r="K2417">
        <f t="shared" ca="1" si="259"/>
        <v>66</v>
      </c>
      <c r="L2417">
        <f t="shared" si="260"/>
        <v>3</v>
      </c>
      <c r="M2417">
        <f t="shared" si="261"/>
        <v>1</v>
      </c>
      <c r="N2417">
        <f t="shared" si="262"/>
        <v>0</v>
      </c>
      <c r="O2417">
        <f t="shared" si="263"/>
        <v>1</v>
      </c>
      <c r="P2417">
        <f t="shared" si="264"/>
        <v>0</v>
      </c>
      <c r="Q2417">
        <f t="shared" si="265"/>
        <v>0.93706672507255095</v>
      </c>
      <c r="V2417">
        <v>9</v>
      </c>
    </row>
    <row r="2418" spans="1:22" x14ac:dyDescent="0.35">
      <c r="A2418">
        <v>2906742</v>
      </c>
      <c r="B2418">
        <v>1</v>
      </c>
      <c r="C2418">
        <v>14</v>
      </c>
      <c r="D2418">
        <v>3</v>
      </c>
      <c r="E2418">
        <v>1</v>
      </c>
      <c r="F2418">
        <v>18</v>
      </c>
      <c r="G2418">
        <v>2</v>
      </c>
      <c r="H2418">
        <v>0.93241426262891802</v>
      </c>
      <c r="I2418">
        <v>2906742</v>
      </c>
      <c r="J2418">
        <f>IF(B2418=1,1,IF(B2418=2,0,NA))</f>
        <v>1</v>
      </c>
      <c r="K2418">
        <f t="shared" ca="1" si="259"/>
        <v>77</v>
      </c>
      <c r="L2418">
        <f t="shared" si="260"/>
        <v>3</v>
      </c>
      <c r="M2418">
        <f t="shared" si="261"/>
        <v>1</v>
      </c>
      <c r="N2418">
        <f t="shared" si="262"/>
        <v>0</v>
      </c>
      <c r="O2418">
        <f t="shared" si="263"/>
        <v>1</v>
      </c>
      <c r="P2418">
        <f t="shared" si="264"/>
        <v>0</v>
      </c>
      <c r="Q2418">
        <f t="shared" si="265"/>
        <v>0.93241426262891802</v>
      </c>
      <c r="V2418">
        <v>9</v>
      </c>
    </row>
    <row r="2419" spans="1:22" x14ac:dyDescent="0.35">
      <c r="A2419">
        <v>2908171</v>
      </c>
      <c r="B2419">
        <v>2</v>
      </c>
      <c r="C2419">
        <v>9</v>
      </c>
      <c r="D2419">
        <v>2</v>
      </c>
      <c r="E2419">
        <v>1</v>
      </c>
      <c r="F2419">
        <v>6</v>
      </c>
      <c r="G2419">
        <v>3</v>
      </c>
      <c r="H2419">
        <v>1.5437196948363201</v>
      </c>
      <c r="I2419">
        <v>2908171</v>
      </c>
      <c r="J2419">
        <f>IF(B2419=1,1,IF(B2419=2,0,NA))</f>
        <v>0</v>
      </c>
      <c r="K2419">
        <f t="shared" ca="1" si="259"/>
        <v>51</v>
      </c>
      <c r="L2419">
        <f t="shared" si="260"/>
        <v>2</v>
      </c>
      <c r="M2419">
        <f t="shared" si="261"/>
        <v>1</v>
      </c>
      <c r="N2419">
        <f t="shared" si="262"/>
        <v>0</v>
      </c>
      <c r="O2419">
        <f t="shared" si="263"/>
        <v>0</v>
      </c>
      <c r="P2419">
        <f t="shared" si="264"/>
        <v>0</v>
      </c>
      <c r="Q2419">
        <f t="shared" si="265"/>
        <v>1.5437196948363201</v>
      </c>
      <c r="V2419">
        <v>9</v>
      </c>
    </row>
    <row r="2420" spans="1:22" x14ac:dyDescent="0.35">
      <c r="A2420">
        <v>2905528</v>
      </c>
      <c r="B2420">
        <v>2</v>
      </c>
      <c r="C2420">
        <v>10</v>
      </c>
      <c r="D2420">
        <v>2</v>
      </c>
      <c r="E2420">
        <v>1</v>
      </c>
      <c r="F2420">
        <v>7</v>
      </c>
      <c r="G2420">
        <v>3</v>
      </c>
      <c r="H2420">
        <v>0.83615383865338999</v>
      </c>
      <c r="I2420">
        <v>2905528</v>
      </c>
      <c r="J2420">
        <f>IF(B2420=1,1,IF(B2420=2,0,NA))</f>
        <v>0</v>
      </c>
      <c r="K2420">
        <f t="shared" ca="1" si="259"/>
        <v>58</v>
      </c>
      <c r="L2420">
        <f t="shared" si="260"/>
        <v>2</v>
      </c>
      <c r="M2420">
        <f t="shared" si="261"/>
        <v>1</v>
      </c>
      <c r="N2420">
        <f t="shared" si="262"/>
        <v>0</v>
      </c>
      <c r="O2420">
        <f t="shared" si="263"/>
        <v>0</v>
      </c>
      <c r="P2420">
        <f t="shared" si="264"/>
        <v>0</v>
      </c>
      <c r="Q2420">
        <f t="shared" si="265"/>
        <v>0.83615383865338999</v>
      </c>
      <c r="V2420">
        <v>9</v>
      </c>
    </row>
    <row r="2421" spans="1:22" x14ac:dyDescent="0.35">
      <c r="A2421">
        <v>2900530</v>
      </c>
      <c r="B2421">
        <v>2</v>
      </c>
      <c r="C2421">
        <v>14</v>
      </c>
      <c r="D2421">
        <v>4</v>
      </c>
      <c r="E2421">
        <v>1</v>
      </c>
      <c r="F2421">
        <v>14</v>
      </c>
      <c r="G2421">
        <v>2</v>
      </c>
      <c r="H2421">
        <v>0.94840314664840597</v>
      </c>
      <c r="I2421">
        <v>2900530</v>
      </c>
      <c r="J2421">
        <f>IF(B2421=1,1,IF(B2421=2,0,NA))</f>
        <v>0</v>
      </c>
      <c r="K2421">
        <f t="shared" ca="1" si="259"/>
        <v>76</v>
      </c>
      <c r="L2421">
        <f t="shared" si="260"/>
        <v>4</v>
      </c>
      <c r="M2421">
        <f t="shared" si="261"/>
        <v>1</v>
      </c>
      <c r="N2421">
        <f t="shared" si="262"/>
        <v>0</v>
      </c>
      <c r="O2421">
        <f t="shared" si="263"/>
        <v>1</v>
      </c>
      <c r="P2421">
        <f t="shared" si="264"/>
        <v>0</v>
      </c>
      <c r="Q2421">
        <f t="shared" si="265"/>
        <v>0.94840314664840597</v>
      </c>
      <c r="V2421">
        <v>9</v>
      </c>
    </row>
    <row r="2422" spans="1:22" x14ac:dyDescent="0.35">
      <c r="A2422">
        <v>2905646</v>
      </c>
      <c r="B2422">
        <v>1</v>
      </c>
      <c r="C2422">
        <v>8</v>
      </c>
      <c r="D2422">
        <v>4</v>
      </c>
      <c r="E2422">
        <v>1</v>
      </c>
      <c r="F2422">
        <v>14</v>
      </c>
      <c r="G2422">
        <v>3</v>
      </c>
      <c r="H2422">
        <v>1.0112836569169099</v>
      </c>
      <c r="I2422">
        <v>2905646</v>
      </c>
      <c r="J2422">
        <f>IF(B2422=1,1,IF(B2422=2,0,NA))</f>
        <v>1</v>
      </c>
      <c r="K2422">
        <f t="shared" ca="1" si="259"/>
        <v>46</v>
      </c>
      <c r="L2422">
        <f t="shared" si="260"/>
        <v>4</v>
      </c>
      <c r="M2422">
        <f t="shared" si="261"/>
        <v>1</v>
      </c>
      <c r="N2422">
        <f t="shared" si="262"/>
        <v>0</v>
      </c>
      <c r="O2422">
        <f t="shared" si="263"/>
        <v>0</v>
      </c>
      <c r="P2422">
        <f t="shared" si="264"/>
        <v>0</v>
      </c>
      <c r="Q2422">
        <f t="shared" si="265"/>
        <v>1.0112836569169099</v>
      </c>
      <c r="V2422">
        <v>9</v>
      </c>
    </row>
    <row r="2423" spans="1:22" x14ac:dyDescent="0.35">
      <c r="A2423">
        <v>2907833</v>
      </c>
      <c r="B2423">
        <v>1</v>
      </c>
      <c r="C2423">
        <v>3</v>
      </c>
      <c r="D2423">
        <v>2</v>
      </c>
      <c r="E2423">
        <v>1</v>
      </c>
      <c r="F2423">
        <v>3</v>
      </c>
      <c r="G2423">
        <v>1</v>
      </c>
      <c r="H2423">
        <v>1.0584648176565801</v>
      </c>
      <c r="I2423">
        <v>2907833</v>
      </c>
      <c r="J2423">
        <f>IF(B2423=1,1,IF(B2423=2,0,NA))</f>
        <v>1</v>
      </c>
      <c r="K2423">
        <f t="shared" ca="1" si="259"/>
        <v>0</v>
      </c>
      <c r="L2423">
        <f t="shared" si="260"/>
        <v>2</v>
      </c>
      <c r="M2423">
        <f t="shared" si="261"/>
        <v>1</v>
      </c>
      <c r="N2423">
        <f t="shared" si="262"/>
        <v>1</v>
      </c>
      <c r="O2423">
        <f t="shared" si="263"/>
        <v>0</v>
      </c>
      <c r="P2423">
        <f t="shared" si="264"/>
        <v>1</v>
      </c>
      <c r="Q2423">
        <f t="shared" si="265"/>
        <v>1.0584648176565801</v>
      </c>
      <c r="V2423">
        <v>9</v>
      </c>
    </row>
    <row r="2424" spans="1:22" x14ac:dyDescent="0.35">
      <c r="A2424">
        <v>2909794</v>
      </c>
      <c r="B2424">
        <v>1</v>
      </c>
      <c r="C2424">
        <v>12</v>
      </c>
      <c r="D2424">
        <v>1</v>
      </c>
      <c r="E2424">
        <v>1</v>
      </c>
      <c r="F2424">
        <v>11</v>
      </c>
      <c r="G2424">
        <v>2</v>
      </c>
      <c r="H2424">
        <v>1.5430212542667301</v>
      </c>
      <c r="I2424">
        <v>2909794</v>
      </c>
      <c r="J2424">
        <f>IF(B2424=1,1,IF(B2424=2,0,NA))</f>
        <v>1</v>
      </c>
      <c r="K2424">
        <f t="shared" ca="1" si="259"/>
        <v>69</v>
      </c>
      <c r="L2424">
        <f t="shared" si="260"/>
        <v>1</v>
      </c>
      <c r="M2424">
        <f t="shared" si="261"/>
        <v>1</v>
      </c>
      <c r="N2424">
        <f t="shared" si="262"/>
        <v>0</v>
      </c>
      <c r="O2424">
        <f t="shared" si="263"/>
        <v>1</v>
      </c>
      <c r="P2424">
        <f t="shared" si="264"/>
        <v>0</v>
      </c>
      <c r="Q2424">
        <f t="shared" si="265"/>
        <v>1.5430212542667301</v>
      </c>
      <c r="V2424">
        <v>9</v>
      </c>
    </row>
    <row r="2425" spans="1:22" x14ac:dyDescent="0.35">
      <c r="A2425">
        <v>2908770</v>
      </c>
      <c r="B2425">
        <v>2</v>
      </c>
      <c r="C2425">
        <v>11</v>
      </c>
      <c r="D2425">
        <v>1</v>
      </c>
      <c r="E2425">
        <v>1</v>
      </c>
      <c r="F2425">
        <v>11</v>
      </c>
      <c r="G2425">
        <v>3</v>
      </c>
      <c r="H2425">
        <v>1.56988929586159</v>
      </c>
      <c r="I2425">
        <v>2908770</v>
      </c>
      <c r="J2425">
        <f>IF(B2425=1,1,IF(B2425=2,0,NA))</f>
        <v>0</v>
      </c>
      <c r="K2425">
        <f t="shared" ca="1" si="259"/>
        <v>61</v>
      </c>
      <c r="L2425">
        <f t="shared" si="260"/>
        <v>1</v>
      </c>
      <c r="M2425">
        <f t="shared" si="261"/>
        <v>1</v>
      </c>
      <c r="N2425">
        <f t="shared" si="262"/>
        <v>0</v>
      </c>
      <c r="O2425">
        <f t="shared" si="263"/>
        <v>0</v>
      </c>
      <c r="P2425">
        <f t="shared" si="264"/>
        <v>0</v>
      </c>
      <c r="Q2425">
        <f t="shared" si="265"/>
        <v>1.56988929586159</v>
      </c>
      <c r="V2425">
        <v>9</v>
      </c>
    </row>
    <row r="2426" spans="1:22" x14ac:dyDescent="0.35">
      <c r="A2426">
        <v>2902296</v>
      </c>
      <c r="B2426">
        <v>1</v>
      </c>
      <c r="C2426">
        <v>4</v>
      </c>
      <c r="D2426">
        <v>1</v>
      </c>
      <c r="E2426">
        <v>1</v>
      </c>
      <c r="F2426">
        <v>11</v>
      </c>
      <c r="G2426">
        <v>1</v>
      </c>
      <c r="H2426">
        <v>2.74617488029712</v>
      </c>
      <c r="I2426">
        <v>2902296</v>
      </c>
      <c r="J2426">
        <f>IF(B2426=1,1,IF(B2426=2,0,NA))</f>
        <v>1</v>
      </c>
      <c r="K2426">
        <f t="shared" ca="1" si="259"/>
        <v>0</v>
      </c>
      <c r="L2426">
        <f t="shared" si="260"/>
        <v>1</v>
      </c>
      <c r="M2426">
        <f t="shared" si="261"/>
        <v>1</v>
      </c>
      <c r="N2426">
        <f t="shared" si="262"/>
        <v>1</v>
      </c>
      <c r="O2426">
        <f t="shared" si="263"/>
        <v>0</v>
      </c>
      <c r="P2426">
        <f t="shared" si="264"/>
        <v>0</v>
      </c>
      <c r="Q2426">
        <f t="shared" si="265"/>
        <v>2.74617488029712</v>
      </c>
      <c r="V2426">
        <v>9</v>
      </c>
    </row>
    <row r="2427" spans="1:22" x14ac:dyDescent="0.35">
      <c r="A2427">
        <v>2910573</v>
      </c>
      <c r="B2427">
        <v>2</v>
      </c>
      <c r="C2427">
        <v>16</v>
      </c>
      <c r="D2427">
        <v>2</v>
      </c>
      <c r="E2427">
        <v>1</v>
      </c>
      <c r="F2427">
        <v>11</v>
      </c>
      <c r="G2427">
        <v>3</v>
      </c>
      <c r="H2427">
        <v>0.94840314664840597</v>
      </c>
      <c r="I2427">
        <v>2910573</v>
      </c>
      <c r="J2427">
        <f>IF(B2427=1,1,IF(B2427=2,0,NA))</f>
        <v>0</v>
      </c>
      <c r="K2427">
        <f t="shared" ca="1" si="259"/>
        <v>87</v>
      </c>
      <c r="L2427">
        <f t="shared" si="260"/>
        <v>2</v>
      </c>
      <c r="M2427">
        <f t="shared" si="261"/>
        <v>1</v>
      </c>
      <c r="N2427">
        <f t="shared" si="262"/>
        <v>0</v>
      </c>
      <c r="O2427">
        <f t="shared" si="263"/>
        <v>0</v>
      </c>
      <c r="P2427">
        <f t="shared" si="264"/>
        <v>0</v>
      </c>
      <c r="Q2427">
        <f t="shared" si="265"/>
        <v>0.94840314664840597</v>
      </c>
      <c r="V2427">
        <v>9</v>
      </c>
    </row>
    <row r="2428" spans="1:22" x14ac:dyDescent="0.35">
      <c r="A2428">
        <v>2902532</v>
      </c>
      <c r="B2428">
        <v>2</v>
      </c>
      <c r="C2428">
        <v>15</v>
      </c>
      <c r="D2428">
        <v>4</v>
      </c>
      <c r="E2428">
        <v>1</v>
      </c>
      <c r="F2428">
        <v>3</v>
      </c>
      <c r="G2428">
        <v>3</v>
      </c>
      <c r="H2428">
        <v>1.0610547609181</v>
      </c>
      <c r="I2428">
        <v>2902532</v>
      </c>
      <c r="J2428">
        <f>IF(B2428=1,1,IF(B2428=2,0,NA))</f>
        <v>0</v>
      </c>
      <c r="K2428">
        <f t="shared" ca="1" si="259"/>
        <v>83</v>
      </c>
      <c r="L2428">
        <f t="shared" si="260"/>
        <v>4</v>
      </c>
      <c r="M2428">
        <f t="shared" si="261"/>
        <v>1</v>
      </c>
      <c r="N2428">
        <f t="shared" si="262"/>
        <v>0</v>
      </c>
      <c r="O2428">
        <f t="shared" si="263"/>
        <v>0</v>
      </c>
      <c r="P2428">
        <f t="shared" si="264"/>
        <v>1</v>
      </c>
      <c r="Q2428">
        <f t="shared" si="265"/>
        <v>1.0610547609181</v>
      </c>
      <c r="V2428">
        <v>9</v>
      </c>
    </row>
    <row r="2429" spans="1:22" x14ac:dyDescent="0.35">
      <c r="A2429">
        <v>2912341</v>
      </c>
      <c r="B2429">
        <v>1</v>
      </c>
      <c r="C2429">
        <v>16</v>
      </c>
      <c r="D2429">
        <v>4</v>
      </c>
      <c r="E2429">
        <v>1</v>
      </c>
      <c r="F2429">
        <v>3</v>
      </c>
      <c r="G2429">
        <v>2</v>
      </c>
      <c r="H2429">
        <v>1.0226788332479699</v>
      </c>
      <c r="I2429">
        <v>2912341</v>
      </c>
      <c r="J2429">
        <f>IF(B2429=1,1,IF(B2429=2,0,NA))</f>
        <v>1</v>
      </c>
      <c r="K2429">
        <f t="shared" ca="1" si="259"/>
        <v>87</v>
      </c>
      <c r="L2429">
        <f t="shared" si="260"/>
        <v>4</v>
      </c>
      <c r="M2429">
        <f t="shared" si="261"/>
        <v>1</v>
      </c>
      <c r="N2429">
        <f t="shared" si="262"/>
        <v>0</v>
      </c>
      <c r="O2429">
        <f t="shared" si="263"/>
        <v>1</v>
      </c>
      <c r="P2429">
        <f t="shared" si="264"/>
        <v>1</v>
      </c>
      <c r="Q2429">
        <f t="shared" si="265"/>
        <v>1.0226788332479699</v>
      </c>
      <c r="V2429">
        <v>9</v>
      </c>
    </row>
    <row r="2430" spans="1:22" x14ac:dyDescent="0.35">
      <c r="A2430">
        <v>2911336</v>
      </c>
      <c r="B2430">
        <v>2</v>
      </c>
      <c r="C2430">
        <v>10</v>
      </c>
      <c r="D2430">
        <v>4</v>
      </c>
      <c r="E2430">
        <v>1</v>
      </c>
      <c r="F2430">
        <v>8</v>
      </c>
      <c r="G2430">
        <v>1</v>
      </c>
      <c r="H2430">
        <v>0.99037980676334003</v>
      </c>
      <c r="I2430">
        <v>2911336</v>
      </c>
      <c r="J2430">
        <f>IF(B2430=1,1,IF(B2430=2,0,NA))</f>
        <v>0</v>
      </c>
      <c r="K2430">
        <f t="shared" ca="1" si="259"/>
        <v>58</v>
      </c>
      <c r="L2430">
        <f t="shared" si="260"/>
        <v>4</v>
      </c>
      <c r="M2430">
        <f t="shared" si="261"/>
        <v>1</v>
      </c>
      <c r="N2430">
        <f t="shared" si="262"/>
        <v>1</v>
      </c>
      <c r="O2430">
        <f t="shared" si="263"/>
        <v>0</v>
      </c>
      <c r="P2430">
        <f t="shared" si="264"/>
        <v>0</v>
      </c>
      <c r="Q2430">
        <f t="shared" si="265"/>
        <v>0.99037980676334003</v>
      </c>
      <c r="V2430">
        <v>9</v>
      </c>
    </row>
    <row r="2431" spans="1:22" x14ac:dyDescent="0.35">
      <c r="A2431">
        <v>2901895</v>
      </c>
      <c r="B2431">
        <v>2</v>
      </c>
      <c r="C2431">
        <v>15</v>
      </c>
      <c r="D2431">
        <v>4</v>
      </c>
      <c r="E2431">
        <v>1</v>
      </c>
      <c r="F2431">
        <v>7</v>
      </c>
      <c r="G2431">
        <v>3</v>
      </c>
      <c r="H2431">
        <v>0.94840314664840597</v>
      </c>
      <c r="I2431">
        <v>2901895</v>
      </c>
      <c r="J2431">
        <f>IF(B2431=1,1,IF(B2431=2,0,NA))</f>
        <v>0</v>
      </c>
      <c r="K2431">
        <f t="shared" ca="1" si="259"/>
        <v>84</v>
      </c>
      <c r="L2431">
        <f t="shared" si="260"/>
        <v>4</v>
      </c>
      <c r="M2431">
        <f t="shared" si="261"/>
        <v>1</v>
      </c>
      <c r="N2431">
        <f t="shared" si="262"/>
        <v>0</v>
      </c>
      <c r="O2431">
        <f t="shared" si="263"/>
        <v>0</v>
      </c>
      <c r="P2431">
        <f t="shared" si="264"/>
        <v>0</v>
      </c>
      <c r="Q2431">
        <f t="shared" si="265"/>
        <v>0.94840314664840597</v>
      </c>
      <c r="V2431">
        <v>9</v>
      </c>
    </row>
    <row r="2432" spans="1:22" x14ac:dyDescent="0.35">
      <c r="A2432">
        <v>2901753</v>
      </c>
      <c r="B2432">
        <v>2</v>
      </c>
      <c r="C2432">
        <v>11</v>
      </c>
      <c r="D2432">
        <v>2</v>
      </c>
      <c r="E2432">
        <v>1</v>
      </c>
      <c r="F2432">
        <v>13</v>
      </c>
      <c r="G2432">
        <v>3</v>
      </c>
      <c r="H2432">
        <v>1.01504682305234</v>
      </c>
      <c r="I2432">
        <v>2901753</v>
      </c>
      <c r="J2432">
        <f>IF(B2432=1,1,IF(B2432=2,0,NA))</f>
        <v>0</v>
      </c>
      <c r="K2432">
        <f t="shared" ca="1" si="259"/>
        <v>64</v>
      </c>
      <c r="L2432">
        <f t="shared" si="260"/>
        <v>2</v>
      </c>
      <c r="M2432">
        <f t="shared" si="261"/>
        <v>1</v>
      </c>
      <c r="N2432">
        <f t="shared" si="262"/>
        <v>0</v>
      </c>
      <c r="O2432">
        <f t="shared" si="263"/>
        <v>0</v>
      </c>
      <c r="P2432">
        <f t="shared" si="264"/>
        <v>0</v>
      </c>
      <c r="Q2432">
        <f t="shared" si="265"/>
        <v>1.01504682305234</v>
      </c>
      <c r="V2432">
        <v>9</v>
      </c>
    </row>
    <row r="2433" spans="1:22" x14ac:dyDescent="0.35">
      <c r="A2433">
        <v>2905198</v>
      </c>
      <c r="B2433">
        <v>2</v>
      </c>
      <c r="C2433">
        <v>10</v>
      </c>
      <c r="D2433">
        <v>4</v>
      </c>
      <c r="E2433">
        <v>3</v>
      </c>
      <c r="F2433">
        <v>19</v>
      </c>
      <c r="G2433">
        <v>3</v>
      </c>
      <c r="H2433">
        <v>0.83615383865338999</v>
      </c>
      <c r="I2433">
        <v>2905198</v>
      </c>
      <c r="J2433">
        <f>IF(B2433=1,1,IF(B2433=2,0,NA))</f>
        <v>0</v>
      </c>
      <c r="K2433">
        <f t="shared" ca="1" si="259"/>
        <v>55</v>
      </c>
      <c r="L2433">
        <f t="shared" si="260"/>
        <v>4</v>
      </c>
      <c r="M2433">
        <f t="shared" si="261"/>
        <v>3</v>
      </c>
      <c r="N2433">
        <f t="shared" si="262"/>
        <v>0</v>
      </c>
      <c r="O2433">
        <f t="shared" si="263"/>
        <v>0</v>
      </c>
      <c r="P2433">
        <f t="shared" si="264"/>
        <v>0</v>
      </c>
      <c r="Q2433">
        <f t="shared" si="265"/>
        <v>0.83615383865338999</v>
      </c>
      <c r="V2433">
        <v>9</v>
      </c>
    </row>
    <row r="2434" spans="1:22" x14ac:dyDescent="0.35">
      <c r="A2434">
        <v>2910762</v>
      </c>
      <c r="B2434">
        <v>2</v>
      </c>
      <c r="C2434">
        <v>14</v>
      </c>
      <c r="D2434">
        <v>2</v>
      </c>
      <c r="E2434">
        <v>1</v>
      </c>
      <c r="F2434">
        <v>8</v>
      </c>
      <c r="G2434">
        <v>3</v>
      </c>
      <c r="H2434">
        <v>0.94840314664840597</v>
      </c>
      <c r="I2434">
        <v>2910762</v>
      </c>
      <c r="J2434">
        <f>IF(B2434=1,1,IF(B2434=2,0,NA))</f>
        <v>0</v>
      </c>
      <c r="K2434">
        <f t="shared" ca="1" si="259"/>
        <v>75</v>
      </c>
      <c r="L2434">
        <f t="shared" si="260"/>
        <v>2</v>
      </c>
      <c r="M2434">
        <f t="shared" si="261"/>
        <v>1</v>
      </c>
      <c r="N2434">
        <f t="shared" si="262"/>
        <v>0</v>
      </c>
      <c r="O2434">
        <f t="shared" si="263"/>
        <v>0</v>
      </c>
      <c r="P2434">
        <f t="shared" si="264"/>
        <v>0</v>
      </c>
      <c r="Q2434">
        <f t="shared" si="265"/>
        <v>0.94840314664840597</v>
      </c>
      <c r="V2434">
        <v>9</v>
      </c>
    </row>
    <row r="2435" spans="1:22" x14ac:dyDescent="0.35">
      <c r="A2435">
        <v>2908977</v>
      </c>
      <c r="B2435">
        <v>2</v>
      </c>
      <c r="C2435">
        <v>12</v>
      </c>
      <c r="D2435">
        <v>2</v>
      </c>
      <c r="E2435">
        <v>1</v>
      </c>
      <c r="F2435">
        <v>7</v>
      </c>
      <c r="G2435">
        <v>1</v>
      </c>
      <c r="H2435">
        <v>0.85906070985341199</v>
      </c>
      <c r="I2435">
        <v>2908977</v>
      </c>
      <c r="J2435">
        <f>IF(B2435=1,1,IF(B2435=2,0,NA))</f>
        <v>0</v>
      </c>
      <c r="K2435">
        <f t="shared" ref="K2435:K2498" ca="1" si="266">IF(C2435&lt;5,0,IF(C2435=5,RANDBETWEEN(30,34),IF(C2435=6,RANDBETWEEN(35,39),IF(C2435=7,RANDBETWEEN(40,44),IF(C2435=8,RANDBETWEEN(45,49),IF(C2435=9,RANDBETWEEN(50,54),IF(C2435=10,RANDBETWEEN(55,59),IF(C2435=11,RANDBETWEEN(60,64),IF(C2435=12,RANDBETWEEN(65,69),IF(C2435=13,RANDBETWEEN(70,74),IF(C2435=14,RANDBETWEEN(75,79),IF(C2435=15,RANDBETWEEN(80,84),IF(C2435=16,RANDBETWEEN(85,89),RANDBETWEEN(90,99))))))))))))))</f>
        <v>66</v>
      </c>
      <c r="L2435">
        <f t="shared" ref="L2435:L2498" si="267">D2435</f>
        <v>2</v>
      </c>
      <c r="M2435">
        <f t="shared" ref="M2435:M2498" si="268">IF(E2435&lt;0,1,E2435)</f>
        <v>1</v>
      </c>
      <c r="N2435">
        <f t="shared" ref="N2435:N2498" si="269">IF(G2435=1,1,0)</f>
        <v>1</v>
      </c>
      <c r="O2435">
        <f t="shared" ref="O2435:O2498" si="270">IF(G2435=2,1,0)</f>
        <v>0</v>
      </c>
      <c r="P2435">
        <f t="shared" ref="P2435:P2498" si="271">IF(F2435=3,1,0)</f>
        <v>0</v>
      </c>
      <c r="Q2435">
        <f t="shared" ref="Q2435:Q2498" si="272">H2435</f>
        <v>0.85906070985341199</v>
      </c>
      <c r="V2435">
        <v>9</v>
      </c>
    </row>
    <row r="2436" spans="1:22" x14ac:dyDescent="0.35">
      <c r="A2436">
        <v>2904153</v>
      </c>
      <c r="B2436">
        <v>1</v>
      </c>
      <c r="C2436">
        <v>12</v>
      </c>
      <c r="D2436">
        <v>4</v>
      </c>
      <c r="E2436">
        <v>1</v>
      </c>
      <c r="F2436">
        <v>6</v>
      </c>
      <c r="G2436">
        <v>2</v>
      </c>
      <c r="H2436">
        <v>0.98654830318304798</v>
      </c>
      <c r="I2436">
        <v>2904153</v>
      </c>
      <c r="J2436">
        <f>IF(B2436=1,1,IF(B2436=2,0,NA))</f>
        <v>1</v>
      </c>
      <c r="K2436">
        <f t="shared" ca="1" si="266"/>
        <v>67</v>
      </c>
      <c r="L2436">
        <f t="shared" si="267"/>
        <v>4</v>
      </c>
      <c r="M2436">
        <f t="shared" si="268"/>
        <v>1</v>
      </c>
      <c r="N2436">
        <f t="shared" si="269"/>
        <v>0</v>
      </c>
      <c r="O2436">
        <f t="shared" si="270"/>
        <v>1</v>
      </c>
      <c r="P2436">
        <f t="shared" si="271"/>
        <v>0</v>
      </c>
      <c r="Q2436">
        <f t="shared" si="272"/>
        <v>0.98654830318304798</v>
      </c>
      <c r="V2436">
        <v>9</v>
      </c>
    </row>
    <row r="2437" spans="1:22" x14ac:dyDescent="0.35">
      <c r="A2437">
        <v>2907860</v>
      </c>
      <c r="B2437">
        <v>2</v>
      </c>
      <c r="C2437">
        <v>10</v>
      </c>
      <c r="D2437">
        <v>3</v>
      </c>
      <c r="E2437">
        <v>1</v>
      </c>
      <c r="F2437">
        <v>8</v>
      </c>
      <c r="G2437">
        <v>3</v>
      </c>
      <c r="H2437">
        <v>1.8352803217757701</v>
      </c>
      <c r="I2437">
        <v>2907860</v>
      </c>
      <c r="J2437">
        <f>IF(B2437=1,1,IF(B2437=2,0,NA))</f>
        <v>0</v>
      </c>
      <c r="K2437">
        <f t="shared" ca="1" si="266"/>
        <v>55</v>
      </c>
      <c r="L2437">
        <f t="shared" si="267"/>
        <v>3</v>
      </c>
      <c r="M2437">
        <f t="shared" si="268"/>
        <v>1</v>
      </c>
      <c r="N2437">
        <f t="shared" si="269"/>
        <v>0</v>
      </c>
      <c r="O2437">
        <f t="shared" si="270"/>
        <v>0</v>
      </c>
      <c r="P2437">
        <f t="shared" si="271"/>
        <v>0</v>
      </c>
      <c r="Q2437">
        <f t="shared" si="272"/>
        <v>1.8352803217757701</v>
      </c>
      <c r="V2437">
        <v>9</v>
      </c>
    </row>
    <row r="2438" spans="1:22" x14ac:dyDescent="0.35">
      <c r="A2438">
        <v>2901806</v>
      </c>
      <c r="B2438">
        <v>2</v>
      </c>
      <c r="C2438">
        <v>3</v>
      </c>
      <c r="D2438">
        <v>2</v>
      </c>
      <c r="E2438">
        <v>1</v>
      </c>
      <c r="F2438">
        <v>14</v>
      </c>
      <c r="G2438">
        <v>1</v>
      </c>
      <c r="H2438">
        <v>1.7853999496350601</v>
      </c>
      <c r="I2438">
        <v>2901806</v>
      </c>
      <c r="J2438">
        <f>IF(B2438=1,1,IF(B2438=2,0,NA))</f>
        <v>0</v>
      </c>
      <c r="K2438">
        <f t="shared" ca="1" si="266"/>
        <v>0</v>
      </c>
      <c r="L2438">
        <f t="shared" si="267"/>
        <v>2</v>
      </c>
      <c r="M2438">
        <f t="shared" si="268"/>
        <v>1</v>
      </c>
      <c r="N2438">
        <f t="shared" si="269"/>
        <v>1</v>
      </c>
      <c r="O2438">
        <f t="shared" si="270"/>
        <v>0</v>
      </c>
      <c r="P2438">
        <f t="shared" si="271"/>
        <v>0</v>
      </c>
      <c r="Q2438">
        <f t="shared" si="272"/>
        <v>1.7853999496350601</v>
      </c>
      <c r="V2438">
        <v>9</v>
      </c>
    </row>
    <row r="2439" spans="1:22" x14ac:dyDescent="0.35">
      <c r="A2439">
        <v>2901153</v>
      </c>
      <c r="B2439">
        <v>2</v>
      </c>
      <c r="C2439">
        <v>-1</v>
      </c>
      <c r="D2439">
        <v>2</v>
      </c>
      <c r="E2439">
        <v>1</v>
      </c>
      <c r="F2439">
        <v>14</v>
      </c>
      <c r="G2439">
        <v>-1</v>
      </c>
      <c r="H2439">
        <v>1.22191401995924</v>
      </c>
      <c r="I2439">
        <v>2901153</v>
      </c>
      <c r="J2439">
        <f>IF(B2439=1,1,IF(B2439=2,0,NA))</f>
        <v>0</v>
      </c>
      <c r="K2439">
        <f t="shared" ca="1" si="266"/>
        <v>0</v>
      </c>
      <c r="L2439">
        <f t="shared" si="267"/>
        <v>2</v>
      </c>
      <c r="M2439">
        <f t="shared" si="268"/>
        <v>1</v>
      </c>
      <c r="N2439">
        <f t="shared" si="269"/>
        <v>0</v>
      </c>
      <c r="O2439">
        <f t="shared" si="270"/>
        <v>0</v>
      </c>
      <c r="P2439">
        <f t="shared" si="271"/>
        <v>0</v>
      </c>
      <c r="Q2439">
        <f t="shared" si="272"/>
        <v>1.22191401995924</v>
      </c>
      <c r="V2439">
        <v>9</v>
      </c>
    </row>
    <row r="2440" spans="1:22" x14ac:dyDescent="0.35">
      <c r="A2440">
        <v>2906948</v>
      </c>
      <c r="B2440">
        <v>1</v>
      </c>
      <c r="C2440">
        <v>11</v>
      </c>
      <c r="D2440">
        <v>2</v>
      </c>
      <c r="E2440">
        <v>1</v>
      </c>
      <c r="F2440">
        <v>14</v>
      </c>
      <c r="G2440">
        <v>3</v>
      </c>
      <c r="H2440">
        <v>1.0927575652420001</v>
      </c>
      <c r="I2440">
        <v>2906948</v>
      </c>
      <c r="J2440">
        <f>IF(B2440=1,1,IF(B2440=2,0,NA))</f>
        <v>1</v>
      </c>
      <c r="K2440">
        <f t="shared" ca="1" si="266"/>
        <v>63</v>
      </c>
      <c r="L2440">
        <f t="shared" si="267"/>
        <v>2</v>
      </c>
      <c r="M2440">
        <f t="shared" si="268"/>
        <v>1</v>
      </c>
      <c r="N2440">
        <f t="shared" si="269"/>
        <v>0</v>
      </c>
      <c r="O2440">
        <f t="shared" si="270"/>
        <v>0</v>
      </c>
      <c r="P2440">
        <f t="shared" si="271"/>
        <v>0</v>
      </c>
      <c r="Q2440">
        <f t="shared" si="272"/>
        <v>1.0927575652420001</v>
      </c>
      <c r="V2440">
        <v>9</v>
      </c>
    </row>
    <row r="2441" spans="1:22" x14ac:dyDescent="0.35">
      <c r="A2441">
        <v>2907813</v>
      </c>
      <c r="B2441">
        <v>2</v>
      </c>
      <c r="C2441">
        <v>11</v>
      </c>
      <c r="D2441">
        <v>2</v>
      </c>
      <c r="E2441">
        <v>1</v>
      </c>
      <c r="F2441">
        <v>14</v>
      </c>
      <c r="G2441">
        <v>3</v>
      </c>
      <c r="H2441">
        <v>1.01871434586589</v>
      </c>
      <c r="I2441">
        <v>2907813</v>
      </c>
      <c r="J2441">
        <f>IF(B2441=1,1,IF(B2441=2,0,NA))</f>
        <v>0</v>
      </c>
      <c r="K2441">
        <f t="shared" ca="1" si="266"/>
        <v>61</v>
      </c>
      <c r="L2441">
        <f t="shared" si="267"/>
        <v>2</v>
      </c>
      <c r="M2441">
        <f t="shared" si="268"/>
        <v>1</v>
      </c>
      <c r="N2441">
        <f t="shared" si="269"/>
        <v>0</v>
      </c>
      <c r="O2441">
        <f t="shared" si="270"/>
        <v>0</v>
      </c>
      <c r="P2441">
        <f t="shared" si="271"/>
        <v>0</v>
      </c>
      <c r="Q2441">
        <f t="shared" si="272"/>
        <v>1.01871434586589</v>
      </c>
      <c r="V2441">
        <v>9</v>
      </c>
    </row>
    <row r="2442" spans="1:22" x14ac:dyDescent="0.35">
      <c r="A2442">
        <v>2900630</v>
      </c>
      <c r="B2442">
        <v>2</v>
      </c>
      <c r="C2442">
        <v>14</v>
      </c>
      <c r="D2442">
        <v>2</v>
      </c>
      <c r="E2442">
        <v>1</v>
      </c>
      <c r="F2442">
        <v>17</v>
      </c>
      <c r="G2442">
        <v>2</v>
      </c>
      <c r="H2442">
        <v>0.94840314664840597</v>
      </c>
      <c r="I2442">
        <v>2900630</v>
      </c>
      <c r="J2442">
        <f>IF(B2442=1,1,IF(B2442=2,0,NA))</f>
        <v>0</v>
      </c>
      <c r="K2442">
        <f t="shared" ca="1" si="266"/>
        <v>77</v>
      </c>
      <c r="L2442">
        <f t="shared" si="267"/>
        <v>2</v>
      </c>
      <c r="M2442">
        <f t="shared" si="268"/>
        <v>1</v>
      </c>
      <c r="N2442">
        <f t="shared" si="269"/>
        <v>0</v>
      </c>
      <c r="O2442">
        <f t="shared" si="270"/>
        <v>1</v>
      </c>
      <c r="P2442">
        <f t="shared" si="271"/>
        <v>0</v>
      </c>
      <c r="Q2442">
        <f t="shared" si="272"/>
        <v>0.94840314664840597</v>
      </c>
      <c r="V2442">
        <v>9</v>
      </c>
    </row>
    <row r="2443" spans="1:22" x14ac:dyDescent="0.35">
      <c r="A2443">
        <v>2912225</v>
      </c>
      <c r="B2443">
        <v>2</v>
      </c>
      <c r="C2443">
        <v>14</v>
      </c>
      <c r="D2443">
        <v>2</v>
      </c>
      <c r="E2443">
        <v>1</v>
      </c>
      <c r="F2443">
        <v>14</v>
      </c>
      <c r="G2443">
        <v>3</v>
      </c>
      <c r="H2443">
        <v>0.94840314664840597</v>
      </c>
      <c r="I2443">
        <v>2912225</v>
      </c>
      <c r="J2443">
        <f>IF(B2443=1,1,IF(B2443=2,0,NA))</f>
        <v>0</v>
      </c>
      <c r="K2443">
        <f t="shared" ca="1" si="266"/>
        <v>75</v>
      </c>
      <c r="L2443">
        <f t="shared" si="267"/>
        <v>2</v>
      </c>
      <c r="M2443">
        <f t="shared" si="268"/>
        <v>1</v>
      </c>
      <c r="N2443">
        <f t="shared" si="269"/>
        <v>0</v>
      </c>
      <c r="O2443">
        <f t="shared" si="270"/>
        <v>0</v>
      </c>
      <c r="P2443">
        <f t="shared" si="271"/>
        <v>0</v>
      </c>
      <c r="Q2443">
        <f t="shared" si="272"/>
        <v>0.94840314664840597</v>
      </c>
      <c r="V2443">
        <v>9</v>
      </c>
    </row>
    <row r="2444" spans="1:22" x14ac:dyDescent="0.35">
      <c r="A2444">
        <v>2903758</v>
      </c>
      <c r="B2444">
        <v>2</v>
      </c>
      <c r="C2444">
        <v>8</v>
      </c>
      <c r="D2444">
        <v>2</v>
      </c>
      <c r="E2444">
        <v>1</v>
      </c>
      <c r="F2444">
        <v>9</v>
      </c>
      <c r="G2444">
        <v>1</v>
      </c>
      <c r="H2444">
        <v>0.72783161264777096</v>
      </c>
      <c r="I2444">
        <v>2903758</v>
      </c>
      <c r="J2444">
        <f>IF(B2444=1,1,IF(B2444=2,0,NA))</f>
        <v>0</v>
      </c>
      <c r="K2444">
        <f t="shared" ca="1" si="266"/>
        <v>45</v>
      </c>
      <c r="L2444">
        <f t="shared" si="267"/>
        <v>2</v>
      </c>
      <c r="M2444">
        <f t="shared" si="268"/>
        <v>1</v>
      </c>
      <c r="N2444">
        <f t="shared" si="269"/>
        <v>1</v>
      </c>
      <c r="O2444">
        <f t="shared" si="270"/>
        <v>0</v>
      </c>
      <c r="P2444">
        <f t="shared" si="271"/>
        <v>0</v>
      </c>
      <c r="Q2444">
        <f t="shared" si="272"/>
        <v>0.72783161264777096</v>
      </c>
      <c r="V2444">
        <v>9</v>
      </c>
    </row>
    <row r="2445" spans="1:22" x14ac:dyDescent="0.35">
      <c r="A2445">
        <v>2908865</v>
      </c>
      <c r="B2445">
        <v>1</v>
      </c>
      <c r="C2445">
        <v>-1</v>
      </c>
      <c r="D2445">
        <v>2</v>
      </c>
      <c r="E2445">
        <v>1</v>
      </c>
      <c r="F2445">
        <v>9</v>
      </c>
      <c r="G2445">
        <v>-1</v>
      </c>
      <c r="H2445">
        <v>0.76460749678370898</v>
      </c>
      <c r="I2445">
        <v>2908865</v>
      </c>
      <c r="J2445">
        <f>IF(B2445=1,1,IF(B2445=2,0,NA))</f>
        <v>1</v>
      </c>
      <c r="K2445">
        <f t="shared" ca="1" si="266"/>
        <v>0</v>
      </c>
      <c r="L2445">
        <f t="shared" si="267"/>
        <v>2</v>
      </c>
      <c r="M2445">
        <f t="shared" si="268"/>
        <v>1</v>
      </c>
      <c r="N2445">
        <f t="shared" si="269"/>
        <v>0</v>
      </c>
      <c r="O2445">
        <f t="shared" si="270"/>
        <v>0</v>
      </c>
      <c r="P2445">
        <f t="shared" si="271"/>
        <v>0</v>
      </c>
      <c r="Q2445">
        <f t="shared" si="272"/>
        <v>0.76460749678370898</v>
      </c>
      <c r="V2445">
        <v>9</v>
      </c>
    </row>
    <row r="2446" spans="1:22" x14ac:dyDescent="0.35">
      <c r="A2446">
        <v>2909331</v>
      </c>
      <c r="B2446">
        <v>1</v>
      </c>
      <c r="C2446">
        <v>11</v>
      </c>
      <c r="D2446">
        <v>1</v>
      </c>
      <c r="E2446">
        <v>1</v>
      </c>
      <c r="F2446">
        <v>13</v>
      </c>
      <c r="G2446">
        <v>1</v>
      </c>
      <c r="H2446">
        <v>1.1157994970721099</v>
      </c>
      <c r="I2446">
        <v>2909331</v>
      </c>
      <c r="J2446">
        <f>IF(B2446=1,1,IF(B2446=2,0,NA))</f>
        <v>1</v>
      </c>
      <c r="K2446">
        <f t="shared" ca="1" si="266"/>
        <v>62</v>
      </c>
      <c r="L2446">
        <f t="shared" si="267"/>
        <v>1</v>
      </c>
      <c r="M2446">
        <f t="shared" si="268"/>
        <v>1</v>
      </c>
      <c r="N2446">
        <f t="shared" si="269"/>
        <v>1</v>
      </c>
      <c r="O2446">
        <f t="shared" si="270"/>
        <v>0</v>
      </c>
      <c r="P2446">
        <f t="shared" si="271"/>
        <v>0</v>
      </c>
      <c r="Q2446">
        <f t="shared" si="272"/>
        <v>1.1157994970721099</v>
      </c>
      <c r="V2446">
        <v>9</v>
      </c>
    </row>
    <row r="2447" spans="1:22" x14ac:dyDescent="0.35">
      <c r="A2447">
        <v>2905382</v>
      </c>
      <c r="B2447">
        <v>2</v>
      </c>
      <c r="C2447">
        <v>12</v>
      </c>
      <c r="D2447">
        <v>1</v>
      </c>
      <c r="E2447">
        <v>1</v>
      </c>
      <c r="F2447">
        <v>13</v>
      </c>
      <c r="G2447">
        <v>3</v>
      </c>
      <c r="H2447">
        <v>1.02534140544786</v>
      </c>
      <c r="I2447">
        <v>2905382</v>
      </c>
      <c r="J2447">
        <f>IF(B2447=1,1,IF(B2447=2,0,NA))</f>
        <v>0</v>
      </c>
      <c r="K2447">
        <f t="shared" ca="1" si="266"/>
        <v>69</v>
      </c>
      <c r="L2447">
        <f t="shared" si="267"/>
        <v>1</v>
      </c>
      <c r="M2447">
        <f t="shared" si="268"/>
        <v>1</v>
      </c>
      <c r="N2447">
        <f t="shared" si="269"/>
        <v>0</v>
      </c>
      <c r="O2447">
        <f t="shared" si="270"/>
        <v>0</v>
      </c>
      <c r="P2447">
        <f t="shared" si="271"/>
        <v>0</v>
      </c>
      <c r="Q2447">
        <f t="shared" si="272"/>
        <v>1.02534140544786</v>
      </c>
      <c r="V2447">
        <v>9</v>
      </c>
    </row>
    <row r="2448" spans="1:22" x14ac:dyDescent="0.35">
      <c r="A2448">
        <v>2912006</v>
      </c>
      <c r="B2448">
        <v>2</v>
      </c>
      <c r="C2448">
        <v>14</v>
      </c>
      <c r="D2448">
        <v>2</v>
      </c>
      <c r="E2448">
        <v>1</v>
      </c>
      <c r="F2448">
        <v>17</v>
      </c>
      <c r="G2448">
        <v>1</v>
      </c>
      <c r="H2448">
        <v>0.94840314664840597</v>
      </c>
      <c r="I2448">
        <v>2912006</v>
      </c>
      <c r="J2448">
        <f>IF(B2448=1,1,IF(B2448=2,0,NA))</f>
        <v>0</v>
      </c>
      <c r="K2448">
        <f t="shared" ca="1" si="266"/>
        <v>79</v>
      </c>
      <c r="L2448">
        <f t="shared" si="267"/>
        <v>2</v>
      </c>
      <c r="M2448">
        <f t="shared" si="268"/>
        <v>1</v>
      </c>
      <c r="N2448">
        <f t="shared" si="269"/>
        <v>1</v>
      </c>
      <c r="O2448">
        <f t="shared" si="270"/>
        <v>0</v>
      </c>
      <c r="P2448">
        <f t="shared" si="271"/>
        <v>0</v>
      </c>
      <c r="Q2448">
        <f t="shared" si="272"/>
        <v>0.94840314664840597</v>
      </c>
      <c r="V2448">
        <v>9</v>
      </c>
    </row>
    <row r="2449" spans="1:22" x14ac:dyDescent="0.35">
      <c r="A2449">
        <v>2907607</v>
      </c>
      <c r="B2449">
        <v>1</v>
      </c>
      <c r="C2449">
        <v>10</v>
      </c>
      <c r="D2449">
        <v>2</v>
      </c>
      <c r="E2449">
        <v>1</v>
      </c>
      <c r="F2449">
        <v>7</v>
      </c>
      <c r="G2449">
        <v>2</v>
      </c>
      <c r="H2449">
        <v>1.03177244685448</v>
      </c>
      <c r="I2449">
        <v>2907607</v>
      </c>
      <c r="J2449">
        <f>IF(B2449=1,1,IF(B2449=2,0,NA))</f>
        <v>1</v>
      </c>
      <c r="K2449">
        <f t="shared" ca="1" si="266"/>
        <v>55</v>
      </c>
      <c r="L2449">
        <f t="shared" si="267"/>
        <v>2</v>
      </c>
      <c r="M2449">
        <f t="shared" si="268"/>
        <v>1</v>
      </c>
      <c r="N2449">
        <f t="shared" si="269"/>
        <v>0</v>
      </c>
      <c r="O2449">
        <f t="shared" si="270"/>
        <v>1</v>
      </c>
      <c r="P2449">
        <f t="shared" si="271"/>
        <v>0</v>
      </c>
      <c r="Q2449">
        <f t="shared" si="272"/>
        <v>1.03177244685448</v>
      </c>
      <c r="V2449">
        <v>9</v>
      </c>
    </row>
    <row r="2450" spans="1:22" x14ac:dyDescent="0.35">
      <c r="A2450">
        <v>2911227</v>
      </c>
      <c r="B2450">
        <v>2</v>
      </c>
      <c r="C2450">
        <v>9</v>
      </c>
      <c r="D2450">
        <v>2</v>
      </c>
      <c r="E2450">
        <v>1</v>
      </c>
      <c r="F2450">
        <v>7</v>
      </c>
      <c r="G2450">
        <v>3</v>
      </c>
      <c r="H2450">
        <v>0.97666615346790697</v>
      </c>
      <c r="I2450">
        <v>2911227</v>
      </c>
      <c r="J2450">
        <f>IF(B2450=1,1,IF(B2450=2,0,NA))</f>
        <v>0</v>
      </c>
      <c r="K2450">
        <f t="shared" ca="1" si="266"/>
        <v>53</v>
      </c>
      <c r="L2450">
        <f t="shared" si="267"/>
        <v>2</v>
      </c>
      <c r="M2450">
        <f t="shared" si="268"/>
        <v>1</v>
      </c>
      <c r="N2450">
        <f t="shared" si="269"/>
        <v>0</v>
      </c>
      <c r="O2450">
        <f t="shared" si="270"/>
        <v>0</v>
      </c>
      <c r="P2450">
        <f t="shared" si="271"/>
        <v>0</v>
      </c>
      <c r="Q2450">
        <f t="shared" si="272"/>
        <v>0.97666615346790697</v>
      </c>
      <c r="V2450">
        <v>9</v>
      </c>
    </row>
    <row r="2451" spans="1:22" x14ac:dyDescent="0.35">
      <c r="A2451">
        <v>2903412</v>
      </c>
      <c r="B2451">
        <v>1</v>
      </c>
      <c r="C2451">
        <v>8</v>
      </c>
      <c r="D2451">
        <v>2</v>
      </c>
      <c r="E2451">
        <v>1</v>
      </c>
      <c r="F2451">
        <v>6</v>
      </c>
      <c r="G2451">
        <v>3</v>
      </c>
      <c r="H2451">
        <v>1.41593037827855</v>
      </c>
      <c r="I2451">
        <v>2903412</v>
      </c>
      <c r="J2451">
        <f>IF(B2451=1,1,IF(B2451=2,0,NA))</f>
        <v>1</v>
      </c>
      <c r="K2451">
        <f t="shared" ca="1" si="266"/>
        <v>46</v>
      </c>
      <c r="L2451">
        <f t="shared" si="267"/>
        <v>2</v>
      </c>
      <c r="M2451">
        <f t="shared" si="268"/>
        <v>1</v>
      </c>
      <c r="N2451">
        <f t="shared" si="269"/>
        <v>0</v>
      </c>
      <c r="O2451">
        <f t="shared" si="270"/>
        <v>0</v>
      </c>
      <c r="P2451">
        <f t="shared" si="271"/>
        <v>0</v>
      </c>
      <c r="Q2451">
        <f t="shared" si="272"/>
        <v>1.41593037827855</v>
      </c>
      <c r="V2451">
        <v>9</v>
      </c>
    </row>
    <row r="2452" spans="1:22" x14ac:dyDescent="0.35">
      <c r="A2452">
        <v>2903944</v>
      </c>
      <c r="B2452">
        <v>2</v>
      </c>
      <c r="C2452">
        <v>-1</v>
      </c>
      <c r="D2452">
        <v>2</v>
      </c>
      <c r="E2452">
        <v>1</v>
      </c>
      <c r="F2452">
        <v>6</v>
      </c>
      <c r="G2452">
        <v>-1</v>
      </c>
      <c r="H2452">
        <v>1.20544298519653</v>
      </c>
      <c r="I2452">
        <v>2903944</v>
      </c>
      <c r="J2452">
        <f>IF(B2452=1,1,IF(B2452=2,0,NA))</f>
        <v>0</v>
      </c>
      <c r="K2452">
        <f t="shared" ca="1" si="266"/>
        <v>0</v>
      </c>
      <c r="L2452">
        <f t="shared" si="267"/>
        <v>2</v>
      </c>
      <c r="M2452">
        <f t="shared" si="268"/>
        <v>1</v>
      </c>
      <c r="N2452">
        <f t="shared" si="269"/>
        <v>0</v>
      </c>
      <c r="O2452">
        <f t="shared" si="270"/>
        <v>0</v>
      </c>
      <c r="P2452">
        <f t="shared" si="271"/>
        <v>0</v>
      </c>
      <c r="Q2452">
        <f t="shared" si="272"/>
        <v>1.20544298519653</v>
      </c>
      <c r="V2452">
        <v>9</v>
      </c>
    </row>
    <row r="2453" spans="1:22" x14ac:dyDescent="0.35">
      <c r="A2453">
        <v>2901055</v>
      </c>
      <c r="B2453">
        <v>2</v>
      </c>
      <c r="C2453">
        <v>1</v>
      </c>
      <c r="D2453">
        <v>2</v>
      </c>
      <c r="E2453">
        <v>1</v>
      </c>
      <c r="F2453">
        <v>6</v>
      </c>
      <c r="G2453">
        <v>3</v>
      </c>
      <c r="H2453">
        <v>1.5031030189647201</v>
      </c>
      <c r="I2453">
        <v>2901055</v>
      </c>
      <c r="J2453">
        <f>IF(B2453=1,1,IF(B2453=2,0,NA))</f>
        <v>0</v>
      </c>
      <c r="K2453">
        <f t="shared" ca="1" si="266"/>
        <v>0</v>
      </c>
      <c r="L2453">
        <f t="shared" si="267"/>
        <v>2</v>
      </c>
      <c r="M2453">
        <f t="shared" si="268"/>
        <v>1</v>
      </c>
      <c r="N2453">
        <f t="shared" si="269"/>
        <v>0</v>
      </c>
      <c r="O2453">
        <f t="shared" si="270"/>
        <v>0</v>
      </c>
      <c r="P2453">
        <f t="shared" si="271"/>
        <v>0</v>
      </c>
      <c r="Q2453">
        <f t="shared" si="272"/>
        <v>1.5031030189647201</v>
      </c>
      <c r="V2453">
        <v>9</v>
      </c>
    </row>
    <row r="2454" spans="1:22" x14ac:dyDescent="0.35">
      <c r="A2454">
        <v>2907420</v>
      </c>
      <c r="B2454">
        <v>2</v>
      </c>
      <c r="C2454">
        <v>7</v>
      </c>
      <c r="D2454">
        <v>1</v>
      </c>
      <c r="E2454">
        <v>1</v>
      </c>
      <c r="F2454">
        <v>8</v>
      </c>
      <c r="G2454">
        <v>3</v>
      </c>
      <c r="H2454">
        <v>0.66696676948584399</v>
      </c>
      <c r="I2454">
        <v>2907420</v>
      </c>
      <c r="J2454">
        <f>IF(B2454=1,1,IF(B2454=2,0,NA))</f>
        <v>0</v>
      </c>
      <c r="K2454">
        <f t="shared" ca="1" si="266"/>
        <v>42</v>
      </c>
      <c r="L2454">
        <f t="shared" si="267"/>
        <v>1</v>
      </c>
      <c r="M2454">
        <f t="shared" si="268"/>
        <v>1</v>
      </c>
      <c r="N2454">
        <f t="shared" si="269"/>
        <v>0</v>
      </c>
      <c r="O2454">
        <f t="shared" si="270"/>
        <v>0</v>
      </c>
      <c r="P2454">
        <f t="shared" si="271"/>
        <v>0</v>
      </c>
      <c r="Q2454">
        <f t="shared" si="272"/>
        <v>0.66696676948584399</v>
      </c>
      <c r="V2454">
        <v>9</v>
      </c>
    </row>
    <row r="2455" spans="1:22" x14ac:dyDescent="0.35">
      <c r="A2455">
        <v>2903391</v>
      </c>
      <c r="B2455">
        <v>2</v>
      </c>
      <c r="C2455">
        <v>-1</v>
      </c>
      <c r="D2455">
        <v>1</v>
      </c>
      <c r="E2455">
        <v>1</v>
      </c>
      <c r="F2455">
        <v>8</v>
      </c>
      <c r="G2455">
        <v>-1</v>
      </c>
      <c r="H2455">
        <v>1.1017865772898501</v>
      </c>
      <c r="I2455">
        <v>2903391</v>
      </c>
      <c r="J2455">
        <f>IF(B2455=1,1,IF(B2455=2,0,NA))</f>
        <v>0</v>
      </c>
      <c r="K2455">
        <f t="shared" ca="1" si="266"/>
        <v>0</v>
      </c>
      <c r="L2455">
        <f t="shared" si="267"/>
        <v>1</v>
      </c>
      <c r="M2455">
        <f t="shared" si="268"/>
        <v>1</v>
      </c>
      <c r="N2455">
        <f t="shared" si="269"/>
        <v>0</v>
      </c>
      <c r="O2455">
        <f t="shared" si="270"/>
        <v>0</v>
      </c>
      <c r="P2455">
        <f t="shared" si="271"/>
        <v>0</v>
      </c>
      <c r="Q2455">
        <f t="shared" si="272"/>
        <v>1.1017865772898501</v>
      </c>
      <c r="V2455">
        <v>9</v>
      </c>
    </row>
    <row r="2456" spans="1:22" x14ac:dyDescent="0.35">
      <c r="A2456">
        <v>2907850</v>
      </c>
      <c r="B2456">
        <v>2</v>
      </c>
      <c r="C2456">
        <v>-1</v>
      </c>
      <c r="D2456">
        <v>1</v>
      </c>
      <c r="E2456">
        <v>1</v>
      </c>
      <c r="F2456">
        <v>8</v>
      </c>
      <c r="G2456">
        <v>-1</v>
      </c>
      <c r="H2456">
        <v>1.0788733762871201</v>
      </c>
      <c r="I2456">
        <v>2907850</v>
      </c>
      <c r="J2456">
        <f>IF(B2456=1,1,IF(B2456=2,0,NA))</f>
        <v>0</v>
      </c>
      <c r="K2456">
        <f t="shared" ca="1" si="266"/>
        <v>0</v>
      </c>
      <c r="L2456">
        <f t="shared" si="267"/>
        <v>1</v>
      </c>
      <c r="M2456">
        <f t="shared" si="268"/>
        <v>1</v>
      </c>
      <c r="N2456">
        <f t="shared" si="269"/>
        <v>0</v>
      </c>
      <c r="O2456">
        <f t="shared" si="270"/>
        <v>0</v>
      </c>
      <c r="P2456">
        <f t="shared" si="271"/>
        <v>0</v>
      </c>
      <c r="Q2456">
        <f t="shared" si="272"/>
        <v>1.0788733762871201</v>
      </c>
      <c r="V2456">
        <v>9</v>
      </c>
    </row>
    <row r="2457" spans="1:22" x14ac:dyDescent="0.35">
      <c r="A2457">
        <v>2900733</v>
      </c>
      <c r="B2457">
        <v>1</v>
      </c>
      <c r="C2457">
        <v>14</v>
      </c>
      <c r="D2457">
        <v>1</v>
      </c>
      <c r="E2457">
        <v>1</v>
      </c>
      <c r="F2457">
        <v>7</v>
      </c>
      <c r="G2457">
        <v>3</v>
      </c>
      <c r="H2457">
        <v>1.0060229445864599</v>
      </c>
      <c r="I2457">
        <v>2900733</v>
      </c>
      <c r="J2457">
        <f>IF(B2457=1,1,IF(B2457=2,0,NA))</f>
        <v>1</v>
      </c>
      <c r="K2457">
        <f t="shared" ca="1" si="266"/>
        <v>79</v>
      </c>
      <c r="L2457">
        <f t="shared" si="267"/>
        <v>1</v>
      </c>
      <c r="M2457">
        <f t="shared" si="268"/>
        <v>1</v>
      </c>
      <c r="N2457">
        <f t="shared" si="269"/>
        <v>0</v>
      </c>
      <c r="O2457">
        <f t="shared" si="270"/>
        <v>0</v>
      </c>
      <c r="P2457">
        <f t="shared" si="271"/>
        <v>0</v>
      </c>
      <c r="Q2457">
        <f t="shared" si="272"/>
        <v>1.0060229445864599</v>
      </c>
      <c r="V2457">
        <v>9</v>
      </c>
    </row>
    <row r="2458" spans="1:22" x14ac:dyDescent="0.35">
      <c r="A2458">
        <v>2907238</v>
      </c>
      <c r="B2458">
        <v>2</v>
      </c>
      <c r="C2458">
        <v>14</v>
      </c>
      <c r="D2458">
        <v>1</v>
      </c>
      <c r="E2458">
        <v>1</v>
      </c>
      <c r="F2458">
        <v>7</v>
      </c>
      <c r="G2458">
        <v>2</v>
      </c>
      <c r="H2458">
        <v>1.0368716720286899</v>
      </c>
      <c r="I2458">
        <v>2907238</v>
      </c>
      <c r="J2458">
        <f>IF(B2458=1,1,IF(B2458=2,0,NA))</f>
        <v>0</v>
      </c>
      <c r="K2458">
        <f t="shared" ca="1" si="266"/>
        <v>76</v>
      </c>
      <c r="L2458">
        <f t="shared" si="267"/>
        <v>1</v>
      </c>
      <c r="M2458">
        <f t="shared" si="268"/>
        <v>1</v>
      </c>
      <c r="N2458">
        <f t="shared" si="269"/>
        <v>0</v>
      </c>
      <c r="O2458">
        <f t="shared" si="270"/>
        <v>1</v>
      </c>
      <c r="P2458">
        <f t="shared" si="271"/>
        <v>0</v>
      </c>
      <c r="Q2458">
        <f t="shared" si="272"/>
        <v>1.0368716720286899</v>
      </c>
      <c r="V2458">
        <v>9</v>
      </c>
    </row>
    <row r="2459" spans="1:22" x14ac:dyDescent="0.35">
      <c r="A2459">
        <v>2900685</v>
      </c>
      <c r="B2459">
        <v>1</v>
      </c>
      <c r="C2459">
        <v>5</v>
      </c>
      <c r="D2459">
        <v>1</v>
      </c>
      <c r="E2459">
        <v>1</v>
      </c>
      <c r="F2459">
        <v>7</v>
      </c>
      <c r="G2459">
        <v>3</v>
      </c>
      <c r="H2459">
        <v>1.8406283328884401</v>
      </c>
      <c r="I2459">
        <v>2900685</v>
      </c>
      <c r="J2459">
        <f>IF(B2459=1,1,IF(B2459=2,0,NA))</f>
        <v>1</v>
      </c>
      <c r="K2459">
        <f t="shared" ca="1" si="266"/>
        <v>34</v>
      </c>
      <c r="L2459">
        <f t="shared" si="267"/>
        <v>1</v>
      </c>
      <c r="M2459">
        <f t="shared" si="268"/>
        <v>1</v>
      </c>
      <c r="N2459">
        <f t="shared" si="269"/>
        <v>0</v>
      </c>
      <c r="O2459">
        <f t="shared" si="270"/>
        <v>0</v>
      </c>
      <c r="P2459">
        <f t="shared" si="271"/>
        <v>0</v>
      </c>
      <c r="Q2459">
        <f t="shared" si="272"/>
        <v>1.8406283328884401</v>
      </c>
      <c r="V2459">
        <v>9</v>
      </c>
    </row>
    <row r="2460" spans="1:22" x14ac:dyDescent="0.35">
      <c r="A2460">
        <v>2904118</v>
      </c>
      <c r="B2460">
        <v>2</v>
      </c>
      <c r="C2460">
        <v>5</v>
      </c>
      <c r="D2460">
        <v>1</v>
      </c>
      <c r="E2460">
        <v>1</v>
      </c>
      <c r="F2460">
        <v>7</v>
      </c>
      <c r="G2460">
        <v>3</v>
      </c>
      <c r="H2460">
        <v>1.5145269196917499</v>
      </c>
      <c r="I2460">
        <v>2904118</v>
      </c>
      <c r="J2460">
        <f>IF(B2460=1,1,IF(B2460=2,0,NA))</f>
        <v>0</v>
      </c>
      <c r="K2460">
        <f t="shared" ca="1" si="266"/>
        <v>30</v>
      </c>
      <c r="L2460">
        <f t="shared" si="267"/>
        <v>1</v>
      </c>
      <c r="M2460">
        <f t="shared" si="268"/>
        <v>1</v>
      </c>
      <c r="N2460">
        <f t="shared" si="269"/>
        <v>0</v>
      </c>
      <c r="O2460">
        <f t="shared" si="270"/>
        <v>0</v>
      </c>
      <c r="P2460">
        <f t="shared" si="271"/>
        <v>0</v>
      </c>
      <c r="Q2460">
        <f t="shared" si="272"/>
        <v>1.5145269196917499</v>
      </c>
      <c r="V2460">
        <v>9</v>
      </c>
    </row>
    <row r="2461" spans="1:22" x14ac:dyDescent="0.35">
      <c r="A2461">
        <v>2906568</v>
      </c>
      <c r="B2461">
        <v>2</v>
      </c>
      <c r="C2461">
        <v>13</v>
      </c>
      <c r="D2461">
        <v>2</v>
      </c>
      <c r="E2461">
        <v>1</v>
      </c>
      <c r="F2461">
        <v>-1</v>
      </c>
      <c r="G2461">
        <v>3</v>
      </c>
      <c r="H2461">
        <v>0.85906070985341199</v>
      </c>
      <c r="I2461">
        <v>2906568</v>
      </c>
      <c r="J2461">
        <f>IF(B2461=1,1,IF(B2461=2,0,NA))</f>
        <v>0</v>
      </c>
      <c r="K2461">
        <f t="shared" ca="1" si="266"/>
        <v>73</v>
      </c>
      <c r="L2461">
        <f t="shared" si="267"/>
        <v>2</v>
      </c>
      <c r="M2461">
        <f t="shared" si="268"/>
        <v>1</v>
      </c>
      <c r="N2461">
        <f t="shared" si="269"/>
        <v>0</v>
      </c>
      <c r="O2461">
        <f t="shared" si="270"/>
        <v>0</v>
      </c>
      <c r="P2461">
        <f t="shared" si="271"/>
        <v>0</v>
      </c>
      <c r="Q2461">
        <f t="shared" si="272"/>
        <v>0.85906070985341199</v>
      </c>
      <c r="V2461">
        <v>9</v>
      </c>
    </row>
    <row r="2462" spans="1:22" x14ac:dyDescent="0.35">
      <c r="A2462">
        <v>2907864</v>
      </c>
      <c r="B2462">
        <v>2</v>
      </c>
      <c r="C2462">
        <v>8</v>
      </c>
      <c r="D2462">
        <v>3</v>
      </c>
      <c r="E2462">
        <v>1</v>
      </c>
      <c r="F2462">
        <v>2</v>
      </c>
      <c r="G2462">
        <v>2</v>
      </c>
      <c r="H2462">
        <v>0.54482336650261298</v>
      </c>
      <c r="I2462">
        <v>2907864</v>
      </c>
      <c r="J2462">
        <f>IF(B2462=1,1,IF(B2462=2,0,NA))</f>
        <v>0</v>
      </c>
      <c r="K2462">
        <f t="shared" ca="1" si="266"/>
        <v>48</v>
      </c>
      <c r="L2462">
        <f t="shared" si="267"/>
        <v>3</v>
      </c>
      <c r="M2462">
        <f t="shared" si="268"/>
        <v>1</v>
      </c>
      <c r="N2462">
        <f t="shared" si="269"/>
        <v>0</v>
      </c>
      <c r="O2462">
        <f t="shared" si="270"/>
        <v>1</v>
      </c>
      <c r="P2462">
        <f t="shared" si="271"/>
        <v>0</v>
      </c>
      <c r="Q2462">
        <f t="shared" si="272"/>
        <v>0.54482336650261298</v>
      </c>
      <c r="V2462">
        <v>9</v>
      </c>
    </row>
    <row r="2463" spans="1:22" x14ac:dyDescent="0.35">
      <c r="A2463">
        <v>2902553</v>
      </c>
      <c r="B2463">
        <v>1</v>
      </c>
      <c r="C2463">
        <v>-1</v>
      </c>
      <c r="D2463">
        <v>3</v>
      </c>
      <c r="E2463">
        <v>1</v>
      </c>
      <c r="F2463">
        <v>2</v>
      </c>
      <c r="G2463">
        <v>-1</v>
      </c>
      <c r="H2463">
        <v>0.713967423489974</v>
      </c>
      <c r="I2463">
        <v>2902553</v>
      </c>
      <c r="J2463">
        <f>IF(B2463=1,1,IF(B2463=2,0,NA))</f>
        <v>1</v>
      </c>
      <c r="K2463">
        <f t="shared" ca="1" si="266"/>
        <v>0</v>
      </c>
      <c r="L2463">
        <f t="shared" si="267"/>
        <v>3</v>
      </c>
      <c r="M2463">
        <f t="shared" si="268"/>
        <v>1</v>
      </c>
      <c r="N2463">
        <f t="shared" si="269"/>
        <v>0</v>
      </c>
      <c r="O2463">
        <f t="shared" si="270"/>
        <v>0</v>
      </c>
      <c r="P2463">
        <f t="shared" si="271"/>
        <v>0</v>
      </c>
      <c r="Q2463">
        <f t="shared" si="272"/>
        <v>0.713967423489974</v>
      </c>
      <c r="V2463">
        <v>9</v>
      </c>
    </row>
    <row r="2464" spans="1:22" x14ac:dyDescent="0.35">
      <c r="A2464">
        <v>2909756</v>
      </c>
      <c r="B2464">
        <v>1</v>
      </c>
      <c r="C2464">
        <v>-1</v>
      </c>
      <c r="D2464">
        <v>3</v>
      </c>
      <c r="E2464">
        <v>1</v>
      </c>
      <c r="F2464">
        <v>2</v>
      </c>
      <c r="G2464">
        <v>-1</v>
      </c>
      <c r="H2464">
        <v>0.60764235053506799</v>
      </c>
      <c r="I2464">
        <v>2909756</v>
      </c>
      <c r="J2464">
        <f>IF(B2464=1,1,IF(B2464=2,0,NA))</f>
        <v>1</v>
      </c>
      <c r="K2464">
        <f t="shared" ca="1" si="266"/>
        <v>0</v>
      </c>
      <c r="L2464">
        <f t="shared" si="267"/>
        <v>3</v>
      </c>
      <c r="M2464">
        <f t="shared" si="268"/>
        <v>1</v>
      </c>
      <c r="N2464">
        <f t="shared" si="269"/>
        <v>0</v>
      </c>
      <c r="O2464">
        <f t="shared" si="270"/>
        <v>0</v>
      </c>
      <c r="P2464">
        <f t="shared" si="271"/>
        <v>0</v>
      </c>
      <c r="Q2464">
        <f t="shared" si="272"/>
        <v>0.60764235053506799</v>
      </c>
      <c r="V2464">
        <v>9</v>
      </c>
    </row>
    <row r="2465" spans="1:22" x14ac:dyDescent="0.35">
      <c r="A2465">
        <v>2908087</v>
      </c>
      <c r="B2465">
        <v>1</v>
      </c>
      <c r="C2465">
        <v>-1</v>
      </c>
      <c r="D2465">
        <v>3</v>
      </c>
      <c r="E2465">
        <v>1</v>
      </c>
      <c r="F2465">
        <v>2</v>
      </c>
      <c r="G2465">
        <v>-1</v>
      </c>
      <c r="H2465">
        <v>0.55548588075437599</v>
      </c>
      <c r="I2465">
        <v>2908087</v>
      </c>
      <c r="J2465">
        <f>IF(B2465=1,1,IF(B2465=2,0,NA))</f>
        <v>1</v>
      </c>
      <c r="K2465">
        <f t="shared" ca="1" si="266"/>
        <v>0</v>
      </c>
      <c r="L2465">
        <f t="shared" si="267"/>
        <v>3</v>
      </c>
      <c r="M2465">
        <f t="shared" si="268"/>
        <v>1</v>
      </c>
      <c r="N2465">
        <f t="shared" si="269"/>
        <v>0</v>
      </c>
      <c r="O2465">
        <f t="shared" si="270"/>
        <v>0</v>
      </c>
      <c r="P2465">
        <f t="shared" si="271"/>
        <v>0</v>
      </c>
      <c r="Q2465">
        <f t="shared" si="272"/>
        <v>0.55548588075437599</v>
      </c>
      <c r="V2465">
        <v>9</v>
      </c>
    </row>
    <row r="2466" spans="1:22" x14ac:dyDescent="0.35">
      <c r="A2466">
        <v>2904608</v>
      </c>
      <c r="B2466">
        <v>1</v>
      </c>
      <c r="C2466">
        <v>15</v>
      </c>
      <c r="D2466">
        <v>3</v>
      </c>
      <c r="E2466">
        <v>1</v>
      </c>
      <c r="F2466">
        <v>8</v>
      </c>
      <c r="G2466">
        <v>2</v>
      </c>
      <c r="H2466">
        <v>1.02938545267461</v>
      </c>
      <c r="I2466">
        <v>2904608</v>
      </c>
      <c r="J2466">
        <f>IF(B2466=1,1,IF(B2466=2,0,NA))</f>
        <v>1</v>
      </c>
      <c r="K2466">
        <f t="shared" ca="1" si="266"/>
        <v>82</v>
      </c>
      <c r="L2466">
        <f t="shared" si="267"/>
        <v>3</v>
      </c>
      <c r="M2466">
        <f t="shared" si="268"/>
        <v>1</v>
      </c>
      <c r="N2466">
        <f t="shared" si="269"/>
        <v>0</v>
      </c>
      <c r="O2466">
        <f t="shared" si="270"/>
        <v>1</v>
      </c>
      <c r="P2466">
        <f t="shared" si="271"/>
        <v>0</v>
      </c>
      <c r="Q2466">
        <f t="shared" si="272"/>
        <v>1.02938545267461</v>
      </c>
      <c r="V2466">
        <v>9</v>
      </c>
    </row>
    <row r="2467" spans="1:22" x14ac:dyDescent="0.35">
      <c r="A2467">
        <v>2900154</v>
      </c>
      <c r="B2467">
        <v>2</v>
      </c>
      <c r="C2467">
        <v>14</v>
      </c>
      <c r="D2467">
        <v>3</v>
      </c>
      <c r="E2467">
        <v>1</v>
      </c>
      <c r="F2467">
        <v>8</v>
      </c>
      <c r="G2467">
        <v>3</v>
      </c>
      <c r="H2467">
        <v>1.0707922643943799</v>
      </c>
      <c r="I2467">
        <v>2900154</v>
      </c>
      <c r="J2467">
        <f>IF(B2467=1,1,IF(B2467=2,0,NA))</f>
        <v>0</v>
      </c>
      <c r="K2467">
        <f t="shared" ca="1" si="266"/>
        <v>78</v>
      </c>
      <c r="L2467">
        <f t="shared" si="267"/>
        <v>3</v>
      </c>
      <c r="M2467">
        <f t="shared" si="268"/>
        <v>1</v>
      </c>
      <c r="N2467">
        <f t="shared" si="269"/>
        <v>0</v>
      </c>
      <c r="O2467">
        <f t="shared" si="270"/>
        <v>0</v>
      </c>
      <c r="P2467">
        <f t="shared" si="271"/>
        <v>0</v>
      </c>
      <c r="Q2467">
        <f t="shared" si="272"/>
        <v>1.0707922643943799</v>
      </c>
      <c r="V2467">
        <v>9</v>
      </c>
    </row>
    <row r="2468" spans="1:22" x14ac:dyDescent="0.35">
      <c r="A2468">
        <v>2903645</v>
      </c>
      <c r="B2468">
        <v>2</v>
      </c>
      <c r="C2468">
        <v>12</v>
      </c>
      <c r="D2468">
        <v>3</v>
      </c>
      <c r="E2468">
        <v>1</v>
      </c>
      <c r="F2468">
        <v>3</v>
      </c>
      <c r="G2468">
        <v>3</v>
      </c>
      <c r="H2468">
        <v>0.97684964862526502</v>
      </c>
      <c r="I2468">
        <v>2903645</v>
      </c>
      <c r="J2468">
        <f>IF(B2468=1,1,IF(B2468=2,0,NA))</f>
        <v>0</v>
      </c>
      <c r="K2468">
        <f t="shared" ca="1" si="266"/>
        <v>67</v>
      </c>
      <c r="L2468">
        <f t="shared" si="267"/>
        <v>3</v>
      </c>
      <c r="M2468">
        <f t="shared" si="268"/>
        <v>1</v>
      </c>
      <c r="N2468">
        <f t="shared" si="269"/>
        <v>0</v>
      </c>
      <c r="O2468">
        <f t="shared" si="270"/>
        <v>0</v>
      </c>
      <c r="P2468">
        <f t="shared" si="271"/>
        <v>1</v>
      </c>
      <c r="Q2468">
        <f t="shared" si="272"/>
        <v>0.97684964862526502</v>
      </c>
      <c r="V2468">
        <v>9</v>
      </c>
    </row>
    <row r="2469" spans="1:22" x14ac:dyDescent="0.35">
      <c r="A2469">
        <v>2908575</v>
      </c>
      <c r="B2469">
        <v>1</v>
      </c>
      <c r="C2469">
        <v>8</v>
      </c>
      <c r="D2469">
        <v>3</v>
      </c>
      <c r="E2469">
        <v>1</v>
      </c>
      <c r="F2469">
        <v>-1</v>
      </c>
      <c r="G2469">
        <v>2</v>
      </c>
      <c r="H2469">
        <v>0.87914635602364299</v>
      </c>
      <c r="I2469">
        <v>2908575</v>
      </c>
      <c r="J2469">
        <f>IF(B2469=1,1,IF(B2469=2,0,NA))</f>
        <v>1</v>
      </c>
      <c r="K2469">
        <f t="shared" ca="1" si="266"/>
        <v>48</v>
      </c>
      <c r="L2469">
        <f t="shared" si="267"/>
        <v>3</v>
      </c>
      <c r="M2469">
        <f t="shared" si="268"/>
        <v>1</v>
      </c>
      <c r="N2469">
        <f t="shared" si="269"/>
        <v>0</v>
      </c>
      <c r="O2469">
        <f t="shared" si="270"/>
        <v>1</v>
      </c>
      <c r="P2469">
        <f t="shared" si="271"/>
        <v>0</v>
      </c>
      <c r="Q2469">
        <f t="shared" si="272"/>
        <v>0.87914635602364299</v>
      </c>
      <c r="V2469">
        <v>9</v>
      </c>
    </row>
    <row r="2470" spans="1:22" x14ac:dyDescent="0.35">
      <c r="A2470">
        <v>2903270</v>
      </c>
      <c r="B2470">
        <v>2</v>
      </c>
      <c r="C2470">
        <v>-1</v>
      </c>
      <c r="D2470">
        <v>3</v>
      </c>
      <c r="E2470">
        <v>1</v>
      </c>
      <c r="F2470">
        <v>-1</v>
      </c>
      <c r="G2470">
        <v>-1</v>
      </c>
      <c r="H2470">
        <v>0.84028132455020199</v>
      </c>
      <c r="I2470">
        <v>2903270</v>
      </c>
      <c r="J2470">
        <f>IF(B2470=1,1,IF(B2470=2,0,NA))</f>
        <v>0</v>
      </c>
      <c r="K2470">
        <f t="shared" ca="1" si="266"/>
        <v>0</v>
      </c>
      <c r="L2470">
        <f t="shared" si="267"/>
        <v>3</v>
      </c>
      <c r="M2470">
        <f t="shared" si="268"/>
        <v>1</v>
      </c>
      <c r="N2470">
        <f t="shared" si="269"/>
        <v>0</v>
      </c>
      <c r="O2470">
        <f t="shared" si="270"/>
        <v>0</v>
      </c>
      <c r="P2470">
        <f t="shared" si="271"/>
        <v>0</v>
      </c>
      <c r="Q2470">
        <f t="shared" si="272"/>
        <v>0.84028132455020199</v>
      </c>
      <c r="V2470">
        <v>9</v>
      </c>
    </row>
    <row r="2471" spans="1:22" x14ac:dyDescent="0.35">
      <c r="A2471">
        <v>2905744</v>
      </c>
      <c r="B2471">
        <v>2</v>
      </c>
      <c r="C2471">
        <v>13</v>
      </c>
      <c r="D2471">
        <v>4</v>
      </c>
      <c r="E2471">
        <v>1</v>
      </c>
      <c r="F2471">
        <v>2</v>
      </c>
      <c r="G2471">
        <v>2</v>
      </c>
      <c r="H2471">
        <v>0.93706672507255095</v>
      </c>
      <c r="I2471">
        <v>2905744</v>
      </c>
      <c r="J2471">
        <f>IF(B2471=1,1,IF(B2471=2,0,NA))</f>
        <v>0</v>
      </c>
      <c r="K2471">
        <f t="shared" ca="1" si="266"/>
        <v>70</v>
      </c>
      <c r="L2471">
        <f t="shared" si="267"/>
        <v>4</v>
      </c>
      <c r="M2471">
        <f t="shared" si="268"/>
        <v>1</v>
      </c>
      <c r="N2471">
        <f t="shared" si="269"/>
        <v>0</v>
      </c>
      <c r="O2471">
        <f t="shared" si="270"/>
        <v>1</v>
      </c>
      <c r="P2471">
        <f t="shared" si="271"/>
        <v>0</v>
      </c>
      <c r="Q2471">
        <f t="shared" si="272"/>
        <v>0.93706672507255095</v>
      </c>
      <c r="V2471">
        <v>9</v>
      </c>
    </row>
    <row r="2472" spans="1:22" x14ac:dyDescent="0.35">
      <c r="A2472">
        <v>2900201</v>
      </c>
      <c r="B2472">
        <v>1</v>
      </c>
      <c r="C2472">
        <v>14</v>
      </c>
      <c r="D2472">
        <v>4</v>
      </c>
      <c r="E2472">
        <v>1</v>
      </c>
      <c r="F2472">
        <v>2</v>
      </c>
      <c r="G2472">
        <v>1</v>
      </c>
      <c r="H2472">
        <v>0.93241426262891802</v>
      </c>
      <c r="I2472">
        <v>2900201</v>
      </c>
      <c r="J2472">
        <f>IF(B2472=1,1,IF(B2472=2,0,NA))</f>
        <v>1</v>
      </c>
      <c r="K2472">
        <f t="shared" ca="1" si="266"/>
        <v>75</v>
      </c>
      <c r="L2472">
        <f t="shared" si="267"/>
        <v>4</v>
      </c>
      <c r="M2472">
        <f t="shared" si="268"/>
        <v>1</v>
      </c>
      <c r="N2472">
        <f t="shared" si="269"/>
        <v>1</v>
      </c>
      <c r="O2472">
        <f t="shared" si="270"/>
        <v>0</v>
      </c>
      <c r="P2472">
        <f t="shared" si="271"/>
        <v>0</v>
      </c>
      <c r="Q2472">
        <f t="shared" si="272"/>
        <v>0.93241426262891802</v>
      </c>
      <c r="V2472">
        <v>9</v>
      </c>
    </row>
    <row r="2473" spans="1:22" x14ac:dyDescent="0.35">
      <c r="A2473">
        <v>2905571</v>
      </c>
      <c r="B2473">
        <v>1</v>
      </c>
      <c r="C2473">
        <v>12</v>
      </c>
      <c r="D2473">
        <v>1</v>
      </c>
      <c r="E2473">
        <v>1</v>
      </c>
      <c r="F2473">
        <v>7</v>
      </c>
      <c r="G2473">
        <v>3</v>
      </c>
      <c r="H2473">
        <v>1.0135753112204799</v>
      </c>
      <c r="I2473">
        <v>2905571</v>
      </c>
      <c r="J2473">
        <f>IF(B2473=1,1,IF(B2473=2,0,NA))</f>
        <v>1</v>
      </c>
      <c r="K2473">
        <f t="shared" ca="1" si="266"/>
        <v>66</v>
      </c>
      <c r="L2473">
        <f t="shared" si="267"/>
        <v>1</v>
      </c>
      <c r="M2473">
        <f t="shared" si="268"/>
        <v>1</v>
      </c>
      <c r="N2473">
        <f t="shared" si="269"/>
        <v>0</v>
      </c>
      <c r="O2473">
        <f t="shared" si="270"/>
        <v>0</v>
      </c>
      <c r="P2473">
        <f t="shared" si="271"/>
        <v>0</v>
      </c>
      <c r="Q2473">
        <f t="shared" si="272"/>
        <v>1.0135753112204799</v>
      </c>
      <c r="V2473">
        <v>9</v>
      </c>
    </row>
    <row r="2474" spans="1:22" x14ac:dyDescent="0.35">
      <c r="A2474">
        <v>2911507</v>
      </c>
      <c r="B2474">
        <v>2</v>
      </c>
      <c r="C2474">
        <v>12</v>
      </c>
      <c r="D2474">
        <v>1</v>
      </c>
      <c r="E2474">
        <v>1</v>
      </c>
      <c r="F2474">
        <v>7</v>
      </c>
      <c r="G2474">
        <v>3</v>
      </c>
      <c r="H2474">
        <v>1.00071559762627</v>
      </c>
      <c r="I2474">
        <v>2911507</v>
      </c>
      <c r="J2474">
        <f>IF(B2474=1,1,IF(B2474=2,0,NA))</f>
        <v>0</v>
      </c>
      <c r="K2474">
        <f t="shared" ca="1" si="266"/>
        <v>68</v>
      </c>
      <c r="L2474">
        <f t="shared" si="267"/>
        <v>1</v>
      </c>
      <c r="M2474">
        <f t="shared" si="268"/>
        <v>1</v>
      </c>
      <c r="N2474">
        <f t="shared" si="269"/>
        <v>0</v>
      </c>
      <c r="O2474">
        <f t="shared" si="270"/>
        <v>0</v>
      </c>
      <c r="P2474">
        <f t="shared" si="271"/>
        <v>0</v>
      </c>
      <c r="Q2474">
        <f t="shared" si="272"/>
        <v>1.00071559762627</v>
      </c>
      <c r="V2474">
        <v>9</v>
      </c>
    </row>
    <row r="2475" spans="1:22" x14ac:dyDescent="0.35">
      <c r="A2475">
        <v>2900774</v>
      </c>
      <c r="B2475">
        <v>2</v>
      </c>
      <c r="C2475">
        <v>9</v>
      </c>
      <c r="D2475">
        <v>3</v>
      </c>
      <c r="E2475">
        <v>1</v>
      </c>
      <c r="F2475">
        <v>1</v>
      </c>
      <c r="G2475">
        <v>3</v>
      </c>
      <c r="H2475">
        <v>1.31673402322051</v>
      </c>
      <c r="I2475">
        <v>2900774</v>
      </c>
      <c r="J2475">
        <f>IF(B2475=1,1,IF(B2475=2,0,NA))</f>
        <v>0</v>
      </c>
      <c r="K2475">
        <f t="shared" ca="1" si="266"/>
        <v>54</v>
      </c>
      <c r="L2475">
        <f t="shared" si="267"/>
        <v>3</v>
      </c>
      <c r="M2475">
        <f t="shared" si="268"/>
        <v>1</v>
      </c>
      <c r="N2475">
        <f t="shared" si="269"/>
        <v>0</v>
      </c>
      <c r="O2475">
        <f t="shared" si="270"/>
        <v>0</v>
      </c>
      <c r="P2475">
        <f t="shared" si="271"/>
        <v>0</v>
      </c>
      <c r="Q2475">
        <f t="shared" si="272"/>
        <v>1.31673402322051</v>
      </c>
      <c r="V2475">
        <v>9</v>
      </c>
    </row>
    <row r="2476" spans="1:22" x14ac:dyDescent="0.35">
      <c r="A2476">
        <v>2909239</v>
      </c>
      <c r="B2476">
        <v>1</v>
      </c>
      <c r="C2476">
        <v>9</v>
      </c>
      <c r="D2476">
        <v>3</v>
      </c>
      <c r="E2476">
        <v>1</v>
      </c>
      <c r="F2476">
        <v>1</v>
      </c>
      <c r="G2476">
        <v>3</v>
      </c>
      <c r="H2476">
        <v>1.89212543267981</v>
      </c>
      <c r="I2476">
        <v>2909239</v>
      </c>
      <c r="J2476">
        <f>IF(B2476=1,1,IF(B2476=2,0,NA))</f>
        <v>1</v>
      </c>
      <c r="K2476">
        <f t="shared" ca="1" si="266"/>
        <v>50</v>
      </c>
      <c r="L2476">
        <f t="shared" si="267"/>
        <v>3</v>
      </c>
      <c r="M2476">
        <f t="shared" si="268"/>
        <v>1</v>
      </c>
      <c r="N2476">
        <f t="shared" si="269"/>
        <v>0</v>
      </c>
      <c r="O2476">
        <f t="shared" si="270"/>
        <v>0</v>
      </c>
      <c r="P2476">
        <f t="shared" si="271"/>
        <v>0</v>
      </c>
      <c r="Q2476">
        <f t="shared" si="272"/>
        <v>1.89212543267981</v>
      </c>
      <c r="V2476">
        <v>9</v>
      </c>
    </row>
    <row r="2477" spans="1:22" x14ac:dyDescent="0.35">
      <c r="A2477">
        <v>2900035</v>
      </c>
      <c r="B2477">
        <v>2</v>
      </c>
      <c r="C2477">
        <v>1</v>
      </c>
      <c r="D2477">
        <v>3</v>
      </c>
      <c r="E2477">
        <v>1</v>
      </c>
      <c r="F2477">
        <v>1</v>
      </c>
      <c r="G2477">
        <v>3</v>
      </c>
      <c r="H2477">
        <v>2.0305843573845701</v>
      </c>
      <c r="I2477">
        <v>2900035</v>
      </c>
      <c r="J2477">
        <f>IF(B2477=1,1,IF(B2477=2,0,NA))</f>
        <v>0</v>
      </c>
      <c r="K2477">
        <f t="shared" ca="1" si="266"/>
        <v>0</v>
      </c>
      <c r="L2477">
        <f t="shared" si="267"/>
        <v>3</v>
      </c>
      <c r="M2477">
        <f t="shared" si="268"/>
        <v>1</v>
      </c>
      <c r="N2477">
        <f t="shared" si="269"/>
        <v>0</v>
      </c>
      <c r="O2477">
        <f t="shared" si="270"/>
        <v>0</v>
      </c>
      <c r="P2477">
        <f t="shared" si="271"/>
        <v>0</v>
      </c>
      <c r="Q2477">
        <f t="shared" si="272"/>
        <v>2.0305843573845701</v>
      </c>
      <c r="V2477">
        <v>9</v>
      </c>
    </row>
    <row r="2478" spans="1:22" x14ac:dyDescent="0.35">
      <c r="A2478">
        <v>2907062</v>
      </c>
      <c r="B2478">
        <v>1</v>
      </c>
      <c r="C2478">
        <v>9</v>
      </c>
      <c r="D2478">
        <v>4</v>
      </c>
      <c r="E2478">
        <v>1</v>
      </c>
      <c r="F2478">
        <v>9</v>
      </c>
      <c r="G2478">
        <v>1</v>
      </c>
      <c r="H2478">
        <v>1.0112836569169099</v>
      </c>
      <c r="I2478">
        <v>2907062</v>
      </c>
      <c r="J2478">
        <f>IF(B2478=1,1,IF(B2478=2,0,NA))</f>
        <v>1</v>
      </c>
      <c r="K2478">
        <f t="shared" ca="1" si="266"/>
        <v>50</v>
      </c>
      <c r="L2478">
        <f t="shared" si="267"/>
        <v>4</v>
      </c>
      <c r="M2478">
        <f t="shared" si="268"/>
        <v>1</v>
      </c>
      <c r="N2478">
        <f t="shared" si="269"/>
        <v>1</v>
      </c>
      <c r="O2478">
        <f t="shared" si="270"/>
        <v>0</v>
      </c>
      <c r="P2478">
        <f t="shared" si="271"/>
        <v>0</v>
      </c>
      <c r="Q2478">
        <f t="shared" si="272"/>
        <v>1.0112836569169099</v>
      </c>
      <c r="V2478">
        <v>9</v>
      </c>
    </row>
    <row r="2479" spans="1:22" x14ac:dyDescent="0.35">
      <c r="A2479">
        <v>2900069</v>
      </c>
      <c r="B2479">
        <v>1</v>
      </c>
      <c r="C2479">
        <v>16</v>
      </c>
      <c r="D2479">
        <v>2</v>
      </c>
      <c r="E2479">
        <v>1</v>
      </c>
      <c r="F2479">
        <v>14</v>
      </c>
      <c r="G2479">
        <v>2</v>
      </c>
      <c r="H2479">
        <v>0.83551387507388097</v>
      </c>
      <c r="I2479">
        <v>2900069</v>
      </c>
      <c r="J2479">
        <f>IF(B2479=1,1,IF(B2479=2,0,NA))</f>
        <v>1</v>
      </c>
      <c r="K2479">
        <f t="shared" ca="1" si="266"/>
        <v>85</v>
      </c>
      <c r="L2479">
        <f t="shared" si="267"/>
        <v>2</v>
      </c>
      <c r="M2479">
        <f t="shared" si="268"/>
        <v>1</v>
      </c>
      <c r="N2479">
        <f t="shared" si="269"/>
        <v>0</v>
      </c>
      <c r="O2479">
        <f t="shared" si="270"/>
        <v>1</v>
      </c>
      <c r="P2479">
        <f t="shared" si="271"/>
        <v>0</v>
      </c>
      <c r="Q2479">
        <f t="shared" si="272"/>
        <v>0.83551387507388097</v>
      </c>
      <c r="V2479">
        <v>9</v>
      </c>
    </row>
    <row r="2480" spans="1:22" x14ac:dyDescent="0.35">
      <c r="A2480">
        <v>2901702</v>
      </c>
      <c r="B2480">
        <v>1</v>
      </c>
      <c r="C2480">
        <v>13</v>
      </c>
      <c r="D2480">
        <v>4</v>
      </c>
      <c r="E2480">
        <v>1</v>
      </c>
      <c r="F2480">
        <v>14</v>
      </c>
      <c r="G2480">
        <v>3</v>
      </c>
      <c r="H2480">
        <v>0.89226490872908704</v>
      </c>
      <c r="I2480">
        <v>2901702</v>
      </c>
      <c r="J2480">
        <f>IF(B2480=1,1,IF(B2480=2,0,NA))</f>
        <v>1</v>
      </c>
      <c r="K2480">
        <f t="shared" ca="1" si="266"/>
        <v>71</v>
      </c>
      <c r="L2480">
        <f t="shared" si="267"/>
        <v>4</v>
      </c>
      <c r="M2480">
        <f t="shared" si="268"/>
        <v>1</v>
      </c>
      <c r="N2480">
        <f t="shared" si="269"/>
        <v>0</v>
      </c>
      <c r="O2480">
        <f t="shared" si="270"/>
        <v>0</v>
      </c>
      <c r="P2480">
        <f t="shared" si="271"/>
        <v>0</v>
      </c>
      <c r="Q2480">
        <f t="shared" si="272"/>
        <v>0.89226490872908704</v>
      </c>
      <c r="V2480">
        <v>9</v>
      </c>
    </row>
    <row r="2481" spans="1:22" x14ac:dyDescent="0.35">
      <c r="A2481">
        <v>2900367</v>
      </c>
      <c r="B2481">
        <v>1</v>
      </c>
      <c r="C2481">
        <v>13</v>
      </c>
      <c r="D2481">
        <v>2</v>
      </c>
      <c r="E2481">
        <v>1</v>
      </c>
      <c r="F2481">
        <v>11</v>
      </c>
      <c r="G2481">
        <v>3</v>
      </c>
      <c r="H2481">
        <v>0.99680447967105001</v>
      </c>
      <c r="I2481">
        <v>2900367</v>
      </c>
      <c r="J2481">
        <f>IF(B2481=1,1,IF(B2481=2,0,NA))</f>
        <v>1</v>
      </c>
      <c r="K2481">
        <f t="shared" ca="1" si="266"/>
        <v>74</v>
      </c>
      <c r="L2481">
        <f t="shared" si="267"/>
        <v>2</v>
      </c>
      <c r="M2481">
        <f t="shared" si="268"/>
        <v>1</v>
      </c>
      <c r="N2481">
        <f t="shared" si="269"/>
        <v>0</v>
      </c>
      <c r="O2481">
        <f t="shared" si="270"/>
        <v>0</v>
      </c>
      <c r="P2481">
        <f t="shared" si="271"/>
        <v>0</v>
      </c>
      <c r="Q2481">
        <f t="shared" si="272"/>
        <v>0.99680447967105001</v>
      </c>
      <c r="V2481">
        <v>9</v>
      </c>
    </row>
    <row r="2482" spans="1:22" x14ac:dyDescent="0.35">
      <c r="A2482">
        <v>2903546</v>
      </c>
      <c r="B2482">
        <v>2</v>
      </c>
      <c r="C2482">
        <v>12</v>
      </c>
      <c r="D2482">
        <v>2</v>
      </c>
      <c r="E2482">
        <v>1</v>
      </c>
      <c r="F2482">
        <v>11</v>
      </c>
      <c r="G2482">
        <v>3</v>
      </c>
      <c r="H2482">
        <v>0.98597062784117795</v>
      </c>
      <c r="I2482">
        <v>2903546</v>
      </c>
      <c r="J2482">
        <f>IF(B2482=1,1,IF(B2482=2,0,NA))</f>
        <v>0</v>
      </c>
      <c r="K2482">
        <f t="shared" ca="1" si="266"/>
        <v>66</v>
      </c>
      <c r="L2482">
        <f t="shared" si="267"/>
        <v>2</v>
      </c>
      <c r="M2482">
        <f t="shared" si="268"/>
        <v>1</v>
      </c>
      <c r="N2482">
        <f t="shared" si="269"/>
        <v>0</v>
      </c>
      <c r="O2482">
        <f t="shared" si="270"/>
        <v>0</v>
      </c>
      <c r="P2482">
        <f t="shared" si="271"/>
        <v>0</v>
      </c>
      <c r="Q2482">
        <f t="shared" si="272"/>
        <v>0.98597062784117795</v>
      </c>
      <c r="V2482">
        <v>9</v>
      </c>
    </row>
    <row r="2483" spans="1:22" x14ac:dyDescent="0.35">
      <c r="A2483">
        <v>2910470</v>
      </c>
      <c r="B2483">
        <v>1</v>
      </c>
      <c r="C2483">
        <v>13</v>
      </c>
      <c r="D2483">
        <v>2</v>
      </c>
      <c r="E2483">
        <v>1</v>
      </c>
      <c r="F2483">
        <v>16</v>
      </c>
      <c r="G2483">
        <v>3</v>
      </c>
      <c r="H2483">
        <v>0.99680447967105001</v>
      </c>
      <c r="I2483">
        <v>2910470</v>
      </c>
      <c r="J2483">
        <f>IF(B2483=1,1,IF(B2483=2,0,NA))</f>
        <v>1</v>
      </c>
      <c r="K2483">
        <f t="shared" ca="1" si="266"/>
        <v>72</v>
      </c>
      <c r="L2483">
        <f t="shared" si="267"/>
        <v>2</v>
      </c>
      <c r="M2483">
        <f t="shared" si="268"/>
        <v>1</v>
      </c>
      <c r="N2483">
        <f t="shared" si="269"/>
        <v>0</v>
      </c>
      <c r="O2483">
        <f t="shared" si="270"/>
        <v>0</v>
      </c>
      <c r="P2483">
        <f t="shared" si="271"/>
        <v>0</v>
      </c>
      <c r="Q2483">
        <f t="shared" si="272"/>
        <v>0.99680447967105001</v>
      </c>
      <c r="V2483">
        <v>9</v>
      </c>
    </row>
    <row r="2484" spans="1:22" x14ac:dyDescent="0.35">
      <c r="A2484">
        <v>2904466</v>
      </c>
      <c r="B2484">
        <v>2</v>
      </c>
      <c r="C2484">
        <v>12</v>
      </c>
      <c r="D2484">
        <v>2</v>
      </c>
      <c r="E2484">
        <v>1</v>
      </c>
      <c r="F2484">
        <v>16</v>
      </c>
      <c r="G2484">
        <v>3</v>
      </c>
      <c r="H2484">
        <v>0.98597062784117795</v>
      </c>
      <c r="I2484">
        <v>2904466</v>
      </c>
      <c r="J2484">
        <f>IF(B2484=1,1,IF(B2484=2,0,NA))</f>
        <v>0</v>
      </c>
      <c r="K2484">
        <f t="shared" ca="1" si="266"/>
        <v>66</v>
      </c>
      <c r="L2484">
        <f t="shared" si="267"/>
        <v>2</v>
      </c>
      <c r="M2484">
        <f t="shared" si="268"/>
        <v>1</v>
      </c>
      <c r="N2484">
        <f t="shared" si="269"/>
        <v>0</v>
      </c>
      <c r="O2484">
        <f t="shared" si="270"/>
        <v>0</v>
      </c>
      <c r="P2484">
        <f t="shared" si="271"/>
        <v>0</v>
      </c>
      <c r="Q2484">
        <f t="shared" si="272"/>
        <v>0.98597062784117795</v>
      </c>
      <c r="V2484">
        <v>9</v>
      </c>
    </row>
    <row r="2485" spans="1:22" x14ac:dyDescent="0.35">
      <c r="A2485">
        <v>2904948</v>
      </c>
      <c r="B2485">
        <v>1</v>
      </c>
      <c r="C2485">
        <v>14</v>
      </c>
      <c r="D2485">
        <v>2</v>
      </c>
      <c r="E2485">
        <v>1</v>
      </c>
      <c r="F2485">
        <v>3</v>
      </c>
      <c r="G2485">
        <v>2</v>
      </c>
      <c r="H2485">
        <v>0.90871117048488903</v>
      </c>
      <c r="I2485">
        <v>2904948</v>
      </c>
      <c r="J2485">
        <f>IF(B2485=1,1,IF(B2485=2,0,NA))</f>
        <v>1</v>
      </c>
      <c r="K2485">
        <f t="shared" ca="1" si="266"/>
        <v>79</v>
      </c>
      <c r="L2485">
        <f t="shared" si="267"/>
        <v>2</v>
      </c>
      <c r="M2485">
        <f t="shared" si="268"/>
        <v>1</v>
      </c>
      <c r="N2485">
        <f t="shared" si="269"/>
        <v>0</v>
      </c>
      <c r="O2485">
        <f t="shared" si="270"/>
        <v>1</v>
      </c>
      <c r="P2485">
        <f t="shared" si="271"/>
        <v>1</v>
      </c>
      <c r="Q2485">
        <f t="shared" si="272"/>
        <v>0.90871117048488903</v>
      </c>
      <c r="V2485">
        <v>9</v>
      </c>
    </row>
    <row r="2486" spans="1:22" x14ac:dyDescent="0.35">
      <c r="A2486">
        <v>2908481</v>
      </c>
      <c r="B2486">
        <v>2</v>
      </c>
      <c r="C2486">
        <v>12</v>
      </c>
      <c r="D2486">
        <v>2</v>
      </c>
      <c r="E2486">
        <v>1</v>
      </c>
      <c r="F2486">
        <v>3</v>
      </c>
      <c r="G2486">
        <v>2</v>
      </c>
      <c r="H2486">
        <v>0.91203485970702303</v>
      </c>
      <c r="I2486">
        <v>2908481</v>
      </c>
      <c r="J2486">
        <f>IF(B2486=1,1,IF(B2486=2,0,NA))</f>
        <v>0</v>
      </c>
      <c r="K2486">
        <f t="shared" ca="1" si="266"/>
        <v>68</v>
      </c>
      <c r="L2486">
        <f t="shared" si="267"/>
        <v>2</v>
      </c>
      <c r="M2486">
        <f t="shared" si="268"/>
        <v>1</v>
      </c>
      <c r="N2486">
        <f t="shared" si="269"/>
        <v>0</v>
      </c>
      <c r="O2486">
        <f t="shared" si="270"/>
        <v>1</v>
      </c>
      <c r="P2486">
        <f t="shared" si="271"/>
        <v>1</v>
      </c>
      <c r="Q2486">
        <f t="shared" si="272"/>
        <v>0.91203485970702303</v>
      </c>
      <c r="V2486">
        <v>9</v>
      </c>
    </row>
    <row r="2487" spans="1:22" x14ac:dyDescent="0.35">
      <c r="A2487">
        <v>2912228</v>
      </c>
      <c r="B2487">
        <v>1</v>
      </c>
      <c r="C2487">
        <v>6</v>
      </c>
      <c r="D2487">
        <v>1</v>
      </c>
      <c r="E2487">
        <v>1</v>
      </c>
      <c r="F2487">
        <v>8</v>
      </c>
      <c r="G2487">
        <v>3</v>
      </c>
      <c r="H2487">
        <v>0.78211897038065503</v>
      </c>
      <c r="I2487">
        <v>2912228</v>
      </c>
      <c r="J2487">
        <f>IF(B2487=1,1,IF(B2487=2,0,NA))</f>
        <v>1</v>
      </c>
      <c r="K2487">
        <f t="shared" ca="1" si="266"/>
        <v>39</v>
      </c>
      <c r="L2487">
        <f t="shared" si="267"/>
        <v>1</v>
      </c>
      <c r="M2487">
        <f t="shared" si="268"/>
        <v>1</v>
      </c>
      <c r="N2487">
        <f t="shared" si="269"/>
        <v>0</v>
      </c>
      <c r="O2487">
        <f t="shared" si="270"/>
        <v>0</v>
      </c>
      <c r="P2487">
        <f t="shared" si="271"/>
        <v>0</v>
      </c>
      <c r="Q2487">
        <f t="shared" si="272"/>
        <v>0.78211897038065503</v>
      </c>
      <c r="V2487">
        <v>9</v>
      </c>
    </row>
    <row r="2488" spans="1:22" x14ac:dyDescent="0.35">
      <c r="A2488">
        <v>2902692</v>
      </c>
      <c r="B2488">
        <v>2</v>
      </c>
      <c r="C2488">
        <v>5</v>
      </c>
      <c r="D2488">
        <v>1</v>
      </c>
      <c r="E2488">
        <v>1</v>
      </c>
      <c r="F2488">
        <v>8</v>
      </c>
      <c r="G2488">
        <v>3</v>
      </c>
      <c r="H2488">
        <v>0.69096953592416699</v>
      </c>
      <c r="I2488">
        <v>2902692</v>
      </c>
      <c r="J2488">
        <f>IF(B2488=1,1,IF(B2488=2,0,NA))</f>
        <v>0</v>
      </c>
      <c r="K2488">
        <f t="shared" ca="1" si="266"/>
        <v>34</v>
      </c>
      <c r="L2488">
        <f t="shared" si="267"/>
        <v>1</v>
      </c>
      <c r="M2488">
        <f t="shared" si="268"/>
        <v>1</v>
      </c>
      <c r="N2488">
        <f t="shared" si="269"/>
        <v>0</v>
      </c>
      <c r="O2488">
        <f t="shared" si="270"/>
        <v>0</v>
      </c>
      <c r="P2488">
        <f t="shared" si="271"/>
        <v>0</v>
      </c>
      <c r="Q2488">
        <f t="shared" si="272"/>
        <v>0.69096953592416699</v>
      </c>
      <c r="V2488">
        <v>9</v>
      </c>
    </row>
    <row r="2489" spans="1:22" x14ac:dyDescent="0.35">
      <c r="A2489">
        <v>2908386</v>
      </c>
      <c r="B2489">
        <v>2</v>
      </c>
      <c r="C2489">
        <v>-1</v>
      </c>
      <c r="D2489">
        <v>1</v>
      </c>
      <c r="E2489">
        <v>1</v>
      </c>
      <c r="F2489">
        <v>8</v>
      </c>
      <c r="G2489">
        <v>-1</v>
      </c>
      <c r="H2489">
        <v>0.72856900749635101</v>
      </c>
      <c r="I2489">
        <v>2908386</v>
      </c>
      <c r="J2489">
        <f>IF(B2489=1,1,IF(B2489=2,0,NA))</f>
        <v>0</v>
      </c>
      <c r="K2489">
        <f t="shared" ca="1" si="266"/>
        <v>0</v>
      </c>
      <c r="L2489">
        <f t="shared" si="267"/>
        <v>1</v>
      </c>
      <c r="M2489">
        <f t="shared" si="268"/>
        <v>1</v>
      </c>
      <c r="N2489">
        <f t="shared" si="269"/>
        <v>0</v>
      </c>
      <c r="O2489">
        <f t="shared" si="270"/>
        <v>0</v>
      </c>
      <c r="P2489">
        <f t="shared" si="271"/>
        <v>0</v>
      </c>
      <c r="Q2489">
        <f t="shared" si="272"/>
        <v>0.72856900749635101</v>
      </c>
      <c r="V2489">
        <v>9</v>
      </c>
    </row>
    <row r="2490" spans="1:22" x14ac:dyDescent="0.35">
      <c r="A2490">
        <v>2906914</v>
      </c>
      <c r="B2490">
        <v>2</v>
      </c>
      <c r="C2490">
        <v>-1</v>
      </c>
      <c r="D2490">
        <v>1</v>
      </c>
      <c r="E2490">
        <v>1</v>
      </c>
      <c r="F2490">
        <v>8</v>
      </c>
      <c r="G2490">
        <v>-1</v>
      </c>
      <c r="H2490">
        <v>0.760704102325652</v>
      </c>
      <c r="I2490">
        <v>2906914</v>
      </c>
      <c r="J2490">
        <f>IF(B2490=1,1,IF(B2490=2,0,NA))</f>
        <v>0</v>
      </c>
      <c r="K2490">
        <f t="shared" ca="1" si="266"/>
        <v>0</v>
      </c>
      <c r="L2490">
        <f t="shared" si="267"/>
        <v>1</v>
      </c>
      <c r="M2490">
        <f t="shared" si="268"/>
        <v>1</v>
      </c>
      <c r="N2490">
        <f t="shared" si="269"/>
        <v>0</v>
      </c>
      <c r="O2490">
        <f t="shared" si="270"/>
        <v>0</v>
      </c>
      <c r="P2490">
        <f t="shared" si="271"/>
        <v>0</v>
      </c>
      <c r="Q2490">
        <f t="shared" si="272"/>
        <v>0.760704102325652</v>
      </c>
      <c r="V2490">
        <v>9</v>
      </c>
    </row>
    <row r="2491" spans="1:22" x14ac:dyDescent="0.35">
      <c r="A2491">
        <v>2902782</v>
      </c>
      <c r="B2491">
        <v>2</v>
      </c>
      <c r="C2491">
        <v>4</v>
      </c>
      <c r="D2491">
        <v>3</v>
      </c>
      <c r="E2491">
        <v>1</v>
      </c>
      <c r="F2491">
        <v>6</v>
      </c>
      <c r="G2491">
        <v>3</v>
      </c>
      <c r="H2491">
        <v>0.75592639462746702</v>
      </c>
      <c r="I2491">
        <v>2902782</v>
      </c>
      <c r="J2491">
        <f>IF(B2491=1,1,IF(B2491=2,0,NA))</f>
        <v>0</v>
      </c>
      <c r="K2491">
        <f t="shared" ca="1" si="266"/>
        <v>0</v>
      </c>
      <c r="L2491">
        <f t="shared" si="267"/>
        <v>3</v>
      </c>
      <c r="M2491">
        <f t="shared" si="268"/>
        <v>1</v>
      </c>
      <c r="N2491">
        <f t="shared" si="269"/>
        <v>0</v>
      </c>
      <c r="O2491">
        <f t="shared" si="270"/>
        <v>0</v>
      </c>
      <c r="P2491">
        <f t="shared" si="271"/>
        <v>0</v>
      </c>
      <c r="Q2491">
        <f t="shared" si="272"/>
        <v>0.75592639462746702</v>
      </c>
      <c r="V2491">
        <v>9</v>
      </c>
    </row>
    <row r="2492" spans="1:22" x14ac:dyDescent="0.35">
      <c r="A2492">
        <v>2901627</v>
      </c>
      <c r="B2492">
        <v>1</v>
      </c>
      <c r="C2492">
        <v>5</v>
      </c>
      <c r="D2492">
        <v>3</v>
      </c>
      <c r="E2492">
        <v>1</v>
      </c>
      <c r="F2492">
        <v>6</v>
      </c>
      <c r="G2492">
        <v>3</v>
      </c>
      <c r="H2492">
        <v>0.91343186135165699</v>
      </c>
      <c r="I2492">
        <v>2901627</v>
      </c>
      <c r="J2492">
        <f>IF(B2492=1,1,IF(B2492=2,0,NA))</f>
        <v>1</v>
      </c>
      <c r="K2492">
        <f t="shared" ca="1" si="266"/>
        <v>33</v>
      </c>
      <c r="L2492">
        <f t="shared" si="267"/>
        <v>3</v>
      </c>
      <c r="M2492">
        <f t="shared" si="268"/>
        <v>1</v>
      </c>
      <c r="N2492">
        <f t="shared" si="269"/>
        <v>0</v>
      </c>
      <c r="O2492">
        <f t="shared" si="270"/>
        <v>0</v>
      </c>
      <c r="P2492">
        <f t="shared" si="271"/>
        <v>0</v>
      </c>
      <c r="Q2492">
        <f t="shared" si="272"/>
        <v>0.91343186135165699</v>
      </c>
      <c r="V2492">
        <v>9</v>
      </c>
    </row>
    <row r="2493" spans="1:22" x14ac:dyDescent="0.35">
      <c r="A2493">
        <v>2901184</v>
      </c>
      <c r="B2493">
        <v>2</v>
      </c>
      <c r="C2493">
        <v>-1</v>
      </c>
      <c r="D2493">
        <v>3</v>
      </c>
      <c r="E2493">
        <v>1</v>
      </c>
      <c r="F2493">
        <v>6</v>
      </c>
      <c r="G2493">
        <v>-1</v>
      </c>
      <c r="H2493">
        <v>0.79781235826448904</v>
      </c>
      <c r="I2493">
        <v>2901184</v>
      </c>
      <c r="J2493">
        <f>IF(B2493=1,1,IF(B2493=2,0,NA))</f>
        <v>0</v>
      </c>
      <c r="K2493">
        <f t="shared" ca="1" si="266"/>
        <v>0</v>
      </c>
      <c r="L2493">
        <f t="shared" si="267"/>
        <v>3</v>
      </c>
      <c r="M2493">
        <f t="shared" si="268"/>
        <v>1</v>
      </c>
      <c r="N2493">
        <f t="shared" si="269"/>
        <v>0</v>
      </c>
      <c r="O2493">
        <f t="shared" si="270"/>
        <v>0</v>
      </c>
      <c r="P2493">
        <f t="shared" si="271"/>
        <v>0</v>
      </c>
      <c r="Q2493">
        <f t="shared" si="272"/>
        <v>0.79781235826448904</v>
      </c>
      <c r="V2493">
        <v>9</v>
      </c>
    </row>
    <row r="2494" spans="1:22" x14ac:dyDescent="0.35">
      <c r="A2494">
        <v>2902966</v>
      </c>
      <c r="B2494">
        <v>2</v>
      </c>
      <c r="C2494">
        <v>-1</v>
      </c>
      <c r="D2494">
        <v>3</v>
      </c>
      <c r="E2494">
        <v>1</v>
      </c>
      <c r="F2494">
        <v>6</v>
      </c>
      <c r="G2494">
        <v>-1</v>
      </c>
      <c r="H2494">
        <v>0.79781235826448904</v>
      </c>
      <c r="I2494">
        <v>2902966</v>
      </c>
      <c r="J2494">
        <f>IF(B2494=1,1,IF(B2494=2,0,NA))</f>
        <v>0</v>
      </c>
      <c r="K2494">
        <f t="shared" ca="1" si="266"/>
        <v>0</v>
      </c>
      <c r="L2494">
        <f t="shared" si="267"/>
        <v>3</v>
      </c>
      <c r="M2494">
        <f t="shared" si="268"/>
        <v>1</v>
      </c>
      <c r="N2494">
        <f t="shared" si="269"/>
        <v>0</v>
      </c>
      <c r="O2494">
        <f t="shared" si="270"/>
        <v>0</v>
      </c>
      <c r="P2494">
        <f t="shared" si="271"/>
        <v>0</v>
      </c>
      <c r="Q2494">
        <f t="shared" si="272"/>
        <v>0.79781235826448904</v>
      </c>
      <c r="V2494">
        <v>9</v>
      </c>
    </row>
    <row r="2495" spans="1:22" x14ac:dyDescent="0.35">
      <c r="A2495">
        <v>2904119</v>
      </c>
      <c r="B2495">
        <v>2</v>
      </c>
      <c r="C2495">
        <v>8</v>
      </c>
      <c r="D2495">
        <v>5</v>
      </c>
      <c r="E2495">
        <v>1</v>
      </c>
      <c r="F2495">
        <v>6</v>
      </c>
      <c r="G2495">
        <v>2</v>
      </c>
      <c r="H2495">
        <v>0.81525871122032101</v>
      </c>
      <c r="I2495">
        <v>2904119</v>
      </c>
      <c r="J2495">
        <f>IF(B2495=1,1,IF(B2495=2,0,NA))</f>
        <v>0</v>
      </c>
      <c r="K2495">
        <f t="shared" ca="1" si="266"/>
        <v>46</v>
      </c>
      <c r="L2495">
        <f t="shared" si="267"/>
        <v>5</v>
      </c>
      <c r="M2495">
        <f t="shared" si="268"/>
        <v>1</v>
      </c>
      <c r="N2495">
        <f t="shared" si="269"/>
        <v>0</v>
      </c>
      <c r="O2495">
        <f t="shared" si="270"/>
        <v>1</v>
      </c>
      <c r="P2495">
        <f t="shared" si="271"/>
        <v>0</v>
      </c>
      <c r="Q2495">
        <f t="shared" si="272"/>
        <v>0.81525871122032101</v>
      </c>
      <c r="V2495">
        <v>8</v>
      </c>
    </row>
    <row r="2496" spans="1:22" x14ac:dyDescent="0.35">
      <c r="A2496">
        <v>2900731</v>
      </c>
      <c r="B2496">
        <v>1</v>
      </c>
      <c r="C2496">
        <v>8</v>
      </c>
      <c r="D2496">
        <v>5</v>
      </c>
      <c r="E2496">
        <v>1</v>
      </c>
      <c r="F2496">
        <v>6</v>
      </c>
      <c r="G2496">
        <v>1</v>
      </c>
      <c r="H2496">
        <v>0.90390065409736398</v>
      </c>
      <c r="I2496">
        <v>2900731</v>
      </c>
      <c r="J2496">
        <f>IF(B2496=1,1,IF(B2496=2,0,NA))</f>
        <v>1</v>
      </c>
      <c r="K2496">
        <f t="shared" ca="1" si="266"/>
        <v>45</v>
      </c>
      <c r="L2496">
        <f t="shared" si="267"/>
        <v>5</v>
      </c>
      <c r="M2496">
        <f t="shared" si="268"/>
        <v>1</v>
      </c>
      <c r="N2496">
        <f t="shared" si="269"/>
        <v>1</v>
      </c>
      <c r="O2496">
        <f t="shared" si="270"/>
        <v>0</v>
      </c>
      <c r="P2496">
        <f t="shared" si="271"/>
        <v>0</v>
      </c>
      <c r="Q2496">
        <f t="shared" si="272"/>
        <v>0.90390065409736398</v>
      </c>
      <c r="V2496">
        <v>8</v>
      </c>
    </row>
    <row r="2497" spans="1:22" x14ac:dyDescent="0.35">
      <c r="A2497">
        <v>2908840</v>
      </c>
      <c r="B2497">
        <v>1</v>
      </c>
      <c r="C2497">
        <v>9</v>
      </c>
      <c r="D2497">
        <v>3</v>
      </c>
      <c r="E2497">
        <v>1</v>
      </c>
      <c r="F2497">
        <v>9</v>
      </c>
      <c r="G2497">
        <v>1</v>
      </c>
      <c r="H2497">
        <v>1.58341664669164</v>
      </c>
      <c r="I2497">
        <v>2908840</v>
      </c>
      <c r="J2497">
        <f>IF(B2497=1,1,IF(B2497=2,0,NA))</f>
        <v>1</v>
      </c>
      <c r="K2497">
        <f t="shared" ca="1" si="266"/>
        <v>53</v>
      </c>
      <c r="L2497">
        <f t="shared" si="267"/>
        <v>3</v>
      </c>
      <c r="M2497">
        <f t="shared" si="268"/>
        <v>1</v>
      </c>
      <c r="N2497">
        <f t="shared" si="269"/>
        <v>1</v>
      </c>
      <c r="O2497">
        <f t="shared" si="270"/>
        <v>0</v>
      </c>
      <c r="P2497">
        <f t="shared" si="271"/>
        <v>0</v>
      </c>
      <c r="Q2497">
        <f t="shared" si="272"/>
        <v>1.58341664669164</v>
      </c>
      <c r="V2497">
        <v>8</v>
      </c>
    </row>
    <row r="2498" spans="1:22" x14ac:dyDescent="0.35">
      <c r="A2498">
        <v>2902770</v>
      </c>
      <c r="B2498">
        <v>2</v>
      </c>
      <c r="C2498">
        <v>8</v>
      </c>
      <c r="D2498">
        <v>3</v>
      </c>
      <c r="E2498">
        <v>1</v>
      </c>
      <c r="F2498">
        <v>9</v>
      </c>
      <c r="G2498">
        <v>3</v>
      </c>
      <c r="H2498">
        <v>1.09910469918771</v>
      </c>
      <c r="I2498">
        <v>2902770</v>
      </c>
      <c r="J2498">
        <f>IF(B2498=1,1,IF(B2498=2,0,NA))</f>
        <v>0</v>
      </c>
      <c r="K2498">
        <f t="shared" ca="1" si="266"/>
        <v>46</v>
      </c>
      <c r="L2498">
        <f t="shared" si="267"/>
        <v>3</v>
      </c>
      <c r="M2498">
        <f t="shared" si="268"/>
        <v>1</v>
      </c>
      <c r="N2498">
        <f t="shared" si="269"/>
        <v>0</v>
      </c>
      <c r="O2498">
        <f t="shared" si="270"/>
        <v>0</v>
      </c>
      <c r="P2498">
        <f t="shared" si="271"/>
        <v>0</v>
      </c>
      <c r="Q2498">
        <f t="shared" si="272"/>
        <v>1.09910469918771</v>
      </c>
      <c r="V2498">
        <v>8</v>
      </c>
    </row>
    <row r="2499" spans="1:22" x14ac:dyDescent="0.35">
      <c r="A2499">
        <v>2908467</v>
      </c>
      <c r="B2499">
        <v>1</v>
      </c>
      <c r="C2499">
        <v>2</v>
      </c>
      <c r="D2499">
        <v>3</v>
      </c>
      <c r="E2499">
        <v>1</v>
      </c>
      <c r="F2499">
        <v>9</v>
      </c>
      <c r="G2499">
        <v>3</v>
      </c>
      <c r="H2499">
        <v>2.0535457847382799</v>
      </c>
      <c r="I2499">
        <v>2908467</v>
      </c>
      <c r="J2499">
        <f>IF(B2499=1,1,IF(B2499=2,0,NA))</f>
        <v>1</v>
      </c>
      <c r="K2499">
        <f t="shared" ref="K2499:K2562" ca="1" si="273">IF(C2499&lt;5,0,IF(C2499=5,RANDBETWEEN(30,34),IF(C2499=6,RANDBETWEEN(35,39),IF(C2499=7,RANDBETWEEN(40,44),IF(C2499=8,RANDBETWEEN(45,49),IF(C2499=9,RANDBETWEEN(50,54),IF(C2499=10,RANDBETWEEN(55,59),IF(C2499=11,RANDBETWEEN(60,64),IF(C2499=12,RANDBETWEEN(65,69),IF(C2499=13,RANDBETWEEN(70,74),IF(C2499=14,RANDBETWEEN(75,79),IF(C2499=15,RANDBETWEEN(80,84),IF(C2499=16,RANDBETWEEN(85,89),RANDBETWEEN(90,99))))))))))))))</f>
        <v>0</v>
      </c>
      <c r="L2499">
        <f t="shared" ref="L2499:L2562" si="274">D2499</f>
        <v>3</v>
      </c>
      <c r="M2499">
        <f t="shared" ref="M2499:M2562" si="275">IF(E2499&lt;0,1,E2499)</f>
        <v>1</v>
      </c>
      <c r="N2499">
        <f t="shared" ref="N2499:N2562" si="276">IF(G2499=1,1,0)</f>
        <v>0</v>
      </c>
      <c r="O2499">
        <f t="shared" ref="O2499:O2562" si="277">IF(G2499=2,1,0)</f>
        <v>0</v>
      </c>
      <c r="P2499">
        <f t="shared" ref="P2499:P2562" si="278">IF(F2499=3,1,0)</f>
        <v>0</v>
      </c>
      <c r="Q2499">
        <f t="shared" ref="Q2499:Q2562" si="279">H2499</f>
        <v>2.0535457847382799</v>
      </c>
      <c r="V2499">
        <v>8</v>
      </c>
    </row>
    <row r="2500" spans="1:22" x14ac:dyDescent="0.35">
      <c r="A2500">
        <v>2907981</v>
      </c>
      <c r="B2500">
        <v>2</v>
      </c>
      <c r="C2500">
        <v>-1</v>
      </c>
      <c r="D2500">
        <v>3</v>
      </c>
      <c r="E2500">
        <v>1</v>
      </c>
      <c r="F2500">
        <v>9</v>
      </c>
      <c r="G2500">
        <v>-1</v>
      </c>
      <c r="H2500">
        <v>1.05168303275464</v>
      </c>
      <c r="I2500">
        <v>2907981</v>
      </c>
      <c r="J2500">
        <f>IF(B2500=1,1,IF(B2500=2,0,NA))</f>
        <v>0</v>
      </c>
      <c r="K2500">
        <f t="shared" ca="1" si="273"/>
        <v>0</v>
      </c>
      <c r="L2500">
        <f t="shared" si="274"/>
        <v>3</v>
      </c>
      <c r="M2500">
        <f t="shared" si="275"/>
        <v>1</v>
      </c>
      <c r="N2500">
        <f t="shared" si="276"/>
        <v>0</v>
      </c>
      <c r="O2500">
        <f t="shared" si="277"/>
        <v>0</v>
      </c>
      <c r="P2500">
        <f t="shared" si="278"/>
        <v>0</v>
      </c>
      <c r="Q2500">
        <f t="shared" si="279"/>
        <v>1.05168303275464</v>
      </c>
      <c r="V2500">
        <v>8</v>
      </c>
    </row>
    <row r="2501" spans="1:22" x14ac:dyDescent="0.35">
      <c r="A2501">
        <v>2908228</v>
      </c>
      <c r="B2501">
        <v>1</v>
      </c>
      <c r="C2501">
        <v>4</v>
      </c>
      <c r="D2501">
        <v>3</v>
      </c>
      <c r="E2501">
        <v>1</v>
      </c>
      <c r="F2501">
        <v>18</v>
      </c>
      <c r="G2501">
        <v>3</v>
      </c>
      <c r="H2501">
        <v>1.07267860447319</v>
      </c>
      <c r="I2501">
        <v>2908228</v>
      </c>
      <c r="J2501">
        <f>IF(B2501=1,1,IF(B2501=2,0,NA))</f>
        <v>1</v>
      </c>
      <c r="K2501">
        <f t="shared" ca="1" si="273"/>
        <v>0</v>
      </c>
      <c r="L2501">
        <f t="shared" si="274"/>
        <v>3</v>
      </c>
      <c r="M2501">
        <f t="shared" si="275"/>
        <v>1</v>
      </c>
      <c r="N2501">
        <f t="shared" si="276"/>
        <v>0</v>
      </c>
      <c r="O2501">
        <f t="shared" si="277"/>
        <v>0</v>
      </c>
      <c r="P2501">
        <f t="shared" si="278"/>
        <v>0</v>
      </c>
      <c r="Q2501">
        <f t="shared" si="279"/>
        <v>1.07267860447319</v>
      </c>
      <c r="V2501">
        <v>8</v>
      </c>
    </row>
    <row r="2502" spans="1:22" x14ac:dyDescent="0.35">
      <c r="A2502">
        <v>2901788</v>
      </c>
      <c r="B2502">
        <v>2</v>
      </c>
      <c r="C2502">
        <v>11</v>
      </c>
      <c r="D2502">
        <v>2</v>
      </c>
      <c r="E2502">
        <v>1</v>
      </c>
      <c r="F2502">
        <v>17</v>
      </c>
      <c r="G2502">
        <v>3</v>
      </c>
      <c r="H2502">
        <v>0.80464570704094096</v>
      </c>
      <c r="I2502">
        <v>2901788</v>
      </c>
      <c r="J2502">
        <f>IF(B2502=1,1,IF(B2502=2,0,NA))</f>
        <v>0</v>
      </c>
      <c r="K2502">
        <f t="shared" ca="1" si="273"/>
        <v>60</v>
      </c>
      <c r="L2502">
        <f t="shared" si="274"/>
        <v>2</v>
      </c>
      <c r="M2502">
        <f t="shared" si="275"/>
        <v>1</v>
      </c>
      <c r="N2502">
        <f t="shared" si="276"/>
        <v>0</v>
      </c>
      <c r="O2502">
        <f t="shared" si="277"/>
        <v>0</v>
      </c>
      <c r="P2502">
        <f t="shared" si="278"/>
        <v>0</v>
      </c>
      <c r="Q2502">
        <f t="shared" si="279"/>
        <v>0.80464570704094096</v>
      </c>
      <c r="V2502">
        <v>8</v>
      </c>
    </row>
    <row r="2503" spans="1:22" x14ac:dyDescent="0.35">
      <c r="A2503">
        <v>2906988</v>
      </c>
      <c r="B2503">
        <v>1</v>
      </c>
      <c r="C2503">
        <v>14</v>
      </c>
      <c r="D2503">
        <v>5</v>
      </c>
      <c r="E2503">
        <v>1</v>
      </c>
      <c r="F2503">
        <v>6</v>
      </c>
      <c r="G2503">
        <v>3</v>
      </c>
      <c r="H2503">
        <v>0.71776222217309205</v>
      </c>
      <c r="I2503">
        <v>2906988</v>
      </c>
      <c r="J2503">
        <f>IF(B2503=1,1,IF(B2503=2,0,NA))</f>
        <v>1</v>
      </c>
      <c r="K2503">
        <f t="shared" ca="1" si="273"/>
        <v>76</v>
      </c>
      <c r="L2503">
        <f t="shared" si="274"/>
        <v>5</v>
      </c>
      <c r="M2503">
        <f t="shared" si="275"/>
        <v>1</v>
      </c>
      <c r="N2503">
        <f t="shared" si="276"/>
        <v>0</v>
      </c>
      <c r="O2503">
        <f t="shared" si="277"/>
        <v>0</v>
      </c>
      <c r="P2503">
        <f t="shared" si="278"/>
        <v>0</v>
      </c>
      <c r="Q2503">
        <f t="shared" si="279"/>
        <v>0.71776222217309205</v>
      </c>
      <c r="V2503">
        <v>8</v>
      </c>
    </row>
    <row r="2504" spans="1:22" x14ac:dyDescent="0.35">
      <c r="A2504">
        <v>2905905</v>
      </c>
      <c r="B2504">
        <v>2</v>
      </c>
      <c r="C2504">
        <v>13</v>
      </c>
      <c r="D2504">
        <v>5</v>
      </c>
      <c r="E2504">
        <v>1</v>
      </c>
      <c r="F2504">
        <v>6</v>
      </c>
      <c r="G2504">
        <v>3</v>
      </c>
      <c r="H2504">
        <v>0.72085228154646197</v>
      </c>
      <c r="I2504">
        <v>2905905</v>
      </c>
      <c r="J2504">
        <f>IF(B2504=1,1,IF(B2504=2,0,NA))</f>
        <v>0</v>
      </c>
      <c r="K2504">
        <f t="shared" ca="1" si="273"/>
        <v>74</v>
      </c>
      <c r="L2504">
        <f t="shared" si="274"/>
        <v>5</v>
      </c>
      <c r="M2504">
        <f t="shared" si="275"/>
        <v>1</v>
      </c>
      <c r="N2504">
        <f t="shared" si="276"/>
        <v>0</v>
      </c>
      <c r="O2504">
        <f t="shared" si="277"/>
        <v>0</v>
      </c>
      <c r="P2504">
        <f t="shared" si="278"/>
        <v>0</v>
      </c>
      <c r="Q2504">
        <f t="shared" si="279"/>
        <v>0.72085228154646197</v>
      </c>
      <c r="V2504">
        <v>8</v>
      </c>
    </row>
    <row r="2505" spans="1:22" x14ac:dyDescent="0.35">
      <c r="A2505">
        <v>2909021</v>
      </c>
      <c r="B2505">
        <v>2</v>
      </c>
      <c r="C2505">
        <v>4</v>
      </c>
      <c r="D2505">
        <v>3</v>
      </c>
      <c r="E2505">
        <v>1</v>
      </c>
      <c r="F2505">
        <v>11</v>
      </c>
      <c r="G2505">
        <v>3</v>
      </c>
      <c r="H2505">
        <v>1.15425437727445</v>
      </c>
      <c r="I2505">
        <v>2909021</v>
      </c>
      <c r="J2505">
        <f>IF(B2505=1,1,IF(B2505=2,0,NA))</f>
        <v>0</v>
      </c>
      <c r="K2505">
        <f t="shared" ca="1" si="273"/>
        <v>0</v>
      </c>
      <c r="L2505">
        <f t="shared" si="274"/>
        <v>3</v>
      </c>
      <c r="M2505">
        <f t="shared" si="275"/>
        <v>1</v>
      </c>
      <c r="N2505">
        <f t="shared" si="276"/>
        <v>0</v>
      </c>
      <c r="O2505">
        <f t="shared" si="277"/>
        <v>0</v>
      </c>
      <c r="P2505">
        <f t="shared" si="278"/>
        <v>0</v>
      </c>
      <c r="Q2505">
        <f t="shared" si="279"/>
        <v>1.15425437727445</v>
      </c>
      <c r="V2505">
        <v>8</v>
      </c>
    </row>
    <row r="2506" spans="1:22" x14ac:dyDescent="0.35">
      <c r="A2506">
        <v>2900799</v>
      </c>
      <c r="B2506">
        <v>2</v>
      </c>
      <c r="C2506">
        <v>7</v>
      </c>
      <c r="D2506">
        <v>3</v>
      </c>
      <c r="E2506">
        <v>1</v>
      </c>
      <c r="F2506">
        <v>7</v>
      </c>
      <c r="G2506">
        <v>3</v>
      </c>
      <c r="H2506">
        <v>0.76010147270926798</v>
      </c>
      <c r="I2506">
        <v>2900799</v>
      </c>
      <c r="J2506">
        <f>IF(B2506=1,1,IF(B2506=2,0,NA))</f>
        <v>0</v>
      </c>
      <c r="K2506">
        <f t="shared" ca="1" si="273"/>
        <v>40</v>
      </c>
      <c r="L2506">
        <f t="shared" si="274"/>
        <v>3</v>
      </c>
      <c r="M2506">
        <f t="shared" si="275"/>
        <v>1</v>
      </c>
      <c r="N2506">
        <f t="shared" si="276"/>
        <v>0</v>
      </c>
      <c r="O2506">
        <f t="shared" si="277"/>
        <v>0</v>
      </c>
      <c r="P2506">
        <f t="shared" si="278"/>
        <v>0</v>
      </c>
      <c r="Q2506">
        <f t="shared" si="279"/>
        <v>0.76010147270926798</v>
      </c>
      <c r="V2506">
        <v>8</v>
      </c>
    </row>
    <row r="2507" spans="1:22" x14ac:dyDescent="0.35">
      <c r="A2507">
        <v>2911583</v>
      </c>
      <c r="B2507">
        <v>2</v>
      </c>
      <c r="C2507">
        <v>2</v>
      </c>
      <c r="D2507">
        <v>3</v>
      </c>
      <c r="E2507">
        <v>1</v>
      </c>
      <c r="F2507">
        <v>7</v>
      </c>
      <c r="G2507">
        <v>-8</v>
      </c>
      <c r="H2507">
        <v>0.86026085586182499</v>
      </c>
      <c r="I2507">
        <v>2911583</v>
      </c>
      <c r="J2507">
        <f>IF(B2507=1,1,IF(B2507=2,0,NA))</f>
        <v>0</v>
      </c>
      <c r="K2507">
        <f t="shared" ca="1" si="273"/>
        <v>0</v>
      </c>
      <c r="L2507">
        <f t="shared" si="274"/>
        <v>3</v>
      </c>
      <c r="M2507">
        <f t="shared" si="275"/>
        <v>1</v>
      </c>
      <c r="N2507">
        <f t="shared" si="276"/>
        <v>0</v>
      </c>
      <c r="O2507">
        <f t="shared" si="277"/>
        <v>0</v>
      </c>
      <c r="P2507">
        <f t="shared" si="278"/>
        <v>0</v>
      </c>
      <c r="Q2507">
        <f t="shared" si="279"/>
        <v>0.86026085586182499</v>
      </c>
      <c r="V2507">
        <v>8</v>
      </c>
    </row>
    <row r="2508" spans="1:22" x14ac:dyDescent="0.35">
      <c r="A2508">
        <v>2907666</v>
      </c>
      <c r="B2508">
        <v>2</v>
      </c>
      <c r="C2508">
        <v>7</v>
      </c>
      <c r="D2508">
        <v>3</v>
      </c>
      <c r="E2508">
        <v>1</v>
      </c>
      <c r="F2508">
        <v>-1</v>
      </c>
      <c r="G2508">
        <v>3</v>
      </c>
      <c r="H2508">
        <v>0.88993686489735802</v>
      </c>
      <c r="I2508">
        <v>2907666</v>
      </c>
      <c r="J2508">
        <f>IF(B2508=1,1,IF(B2508=2,0,NA))</f>
        <v>0</v>
      </c>
      <c r="K2508">
        <f t="shared" ca="1" si="273"/>
        <v>40</v>
      </c>
      <c r="L2508">
        <f t="shared" si="274"/>
        <v>3</v>
      </c>
      <c r="M2508">
        <f t="shared" si="275"/>
        <v>1</v>
      </c>
      <c r="N2508">
        <f t="shared" si="276"/>
        <v>0</v>
      </c>
      <c r="O2508">
        <f t="shared" si="277"/>
        <v>0</v>
      </c>
      <c r="P2508">
        <f t="shared" si="278"/>
        <v>0</v>
      </c>
      <c r="Q2508">
        <f t="shared" si="279"/>
        <v>0.88993686489735802</v>
      </c>
      <c r="V2508">
        <v>8</v>
      </c>
    </row>
    <row r="2509" spans="1:22" x14ac:dyDescent="0.35">
      <c r="A2509">
        <v>2903705</v>
      </c>
      <c r="B2509">
        <v>1</v>
      </c>
      <c r="C2509">
        <v>7</v>
      </c>
      <c r="D2509">
        <v>3</v>
      </c>
      <c r="E2509">
        <v>1</v>
      </c>
      <c r="F2509">
        <v>-1</v>
      </c>
      <c r="G2509">
        <v>3</v>
      </c>
      <c r="H2509">
        <v>1.0982076423958</v>
      </c>
      <c r="I2509">
        <v>2903705</v>
      </c>
      <c r="J2509">
        <f>IF(B2509=1,1,IF(B2509=2,0,NA))</f>
        <v>1</v>
      </c>
      <c r="K2509">
        <f t="shared" ca="1" si="273"/>
        <v>43</v>
      </c>
      <c r="L2509">
        <f t="shared" si="274"/>
        <v>3</v>
      </c>
      <c r="M2509">
        <f t="shared" si="275"/>
        <v>1</v>
      </c>
      <c r="N2509">
        <f t="shared" si="276"/>
        <v>0</v>
      </c>
      <c r="O2509">
        <f t="shared" si="277"/>
        <v>0</v>
      </c>
      <c r="P2509">
        <f t="shared" si="278"/>
        <v>0</v>
      </c>
      <c r="Q2509">
        <f t="shared" si="279"/>
        <v>1.0982076423958</v>
      </c>
      <c r="V2509">
        <v>8</v>
      </c>
    </row>
    <row r="2510" spans="1:22" x14ac:dyDescent="0.35">
      <c r="A2510">
        <v>2909376</v>
      </c>
      <c r="B2510">
        <v>2</v>
      </c>
      <c r="C2510">
        <v>-1</v>
      </c>
      <c r="D2510">
        <v>3</v>
      </c>
      <c r="E2510">
        <v>1</v>
      </c>
      <c r="F2510">
        <v>-1</v>
      </c>
      <c r="G2510">
        <v>-1</v>
      </c>
      <c r="H2510">
        <v>1.0791819048690801</v>
      </c>
      <c r="I2510">
        <v>2909376</v>
      </c>
      <c r="J2510">
        <f>IF(B2510=1,1,IF(B2510=2,0,NA))</f>
        <v>0</v>
      </c>
      <c r="K2510">
        <f t="shared" ca="1" si="273"/>
        <v>0</v>
      </c>
      <c r="L2510">
        <f t="shared" si="274"/>
        <v>3</v>
      </c>
      <c r="M2510">
        <f t="shared" si="275"/>
        <v>1</v>
      </c>
      <c r="N2510">
        <f t="shared" si="276"/>
        <v>0</v>
      </c>
      <c r="O2510">
        <f t="shared" si="277"/>
        <v>0</v>
      </c>
      <c r="P2510">
        <f t="shared" si="278"/>
        <v>0</v>
      </c>
      <c r="Q2510">
        <f t="shared" si="279"/>
        <v>1.0791819048690801</v>
      </c>
      <c r="V2510">
        <v>8</v>
      </c>
    </row>
    <row r="2511" spans="1:22" x14ac:dyDescent="0.35">
      <c r="A2511">
        <v>2904919</v>
      </c>
      <c r="B2511">
        <v>1</v>
      </c>
      <c r="C2511">
        <v>-1</v>
      </c>
      <c r="D2511">
        <v>3</v>
      </c>
      <c r="E2511">
        <v>1</v>
      </c>
      <c r="F2511">
        <v>-1</v>
      </c>
      <c r="G2511">
        <v>-1</v>
      </c>
      <c r="H2511">
        <v>0.89245596380814696</v>
      </c>
      <c r="I2511">
        <v>2904919</v>
      </c>
      <c r="J2511">
        <f>IF(B2511=1,1,IF(B2511=2,0,NA))</f>
        <v>1</v>
      </c>
      <c r="K2511">
        <f t="shared" ca="1" si="273"/>
        <v>0</v>
      </c>
      <c r="L2511">
        <f t="shared" si="274"/>
        <v>3</v>
      </c>
      <c r="M2511">
        <f t="shared" si="275"/>
        <v>1</v>
      </c>
      <c r="N2511">
        <f t="shared" si="276"/>
        <v>0</v>
      </c>
      <c r="O2511">
        <f t="shared" si="277"/>
        <v>0</v>
      </c>
      <c r="P2511">
        <f t="shared" si="278"/>
        <v>0</v>
      </c>
      <c r="Q2511">
        <f t="shared" si="279"/>
        <v>0.89245596380814696</v>
      </c>
      <c r="V2511">
        <v>8</v>
      </c>
    </row>
    <row r="2512" spans="1:22" x14ac:dyDescent="0.35">
      <c r="A2512">
        <v>2910013</v>
      </c>
      <c r="B2512">
        <v>2</v>
      </c>
      <c r="C2512">
        <v>-1</v>
      </c>
      <c r="D2512">
        <v>3</v>
      </c>
      <c r="E2512">
        <v>1</v>
      </c>
      <c r="F2512">
        <v>-1</v>
      </c>
      <c r="G2512">
        <v>-1</v>
      </c>
      <c r="H2512">
        <v>0.92598027393909299</v>
      </c>
      <c r="I2512">
        <v>2910013</v>
      </c>
      <c r="J2512">
        <f>IF(B2512=1,1,IF(B2512=2,0,NA))</f>
        <v>0</v>
      </c>
      <c r="K2512">
        <f t="shared" ca="1" si="273"/>
        <v>0</v>
      </c>
      <c r="L2512">
        <f t="shared" si="274"/>
        <v>3</v>
      </c>
      <c r="M2512">
        <f t="shared" si="275"/>
        <v>1</v>
      </c>
      <c r="N2512">
        <f t="shared" si="276"/>
        <v>0</v>
      </c>
      <c r="O2512">
        <f t="shared" si="277"/>
        <v>0</v>
      </c>
      <c r="P2512">
        <f t="shared" si="278"/>
        <v>0</v>
      </c>
      <c r="Q2512">
        <f t="shared" si="279"/>
        <v>0.92598027393909299</v>
      </c>
      <c r="V2512">
        <v>8</v>
      </c>
    </row>
    <row r="2513" spans="1:22" x14ac:dyDescent="0.35">
      <c r="A2513">
        <v>2912448</v>
      </c>
      <c r="B2513">
        <v>2</v>
      </c>
      <c r="C2513">
        <v>13</v>
      </c>
      <c r="D2513">
        <v>3</v>
      </c>
      <c r="E2513">
        <v>1</v>
      </c>
      <c r="F2513">
        <v>14</v>
      </c>
      <c r="G2513">
        <v>2</v>
      </c>
      <c r="H2513">
        <v>0.73173747338306205</v>
      </c>
      <c r="I2513">
        <v>2912448</v>
      </c>
      <c r="J2513">
        <f>IF(B2513=1,1,IF(B2513=2,0,NA))</f>
        <v>0</v>
      </c>
      <c r="K2513">
        <f t="shared" ca="1" si="273"/>
        <v>73</v>
      </c>
      <c r="L2513">
        <f t="shared" si="274"/>
        <v>3</v>
      </c>
      <c r="M2513">
        <f t="shared" si="275"/>
        <v>1</v>
      </c>
      <c r="N2513">
        <f t="shared" si="276"/>
        <v>0</v>
      </c>
      <c r="O2513">
        <f t="shared" si="277"/>
        <v>1</v>
      </c>
      <c r="P2513">
        <f t="shared" si="278"/>
        <v>0</v>
      </c>
      <c r="Q2513">
        <f t="shared" si="279"/>
        <v>0.73173747338306205</v>
      </c>
      <c r="V2513">
        <v>8</v>
      </c>
    </row>
    <row r="2514" spans="1:22" x14ac:dyDescent="0.35">
      <c r="A2514">
        <v>2902578</v>
      </c>
      <c r="B2514">
        <v>1</v>
      </c>
      <c r="C2514">
        <v>14</v>
      </c>
      <c r="D2514">
        <v>3</v>
      </c>
      <c r="E2514">
        <v>1</v>
      </c>
      <c r="F2514">
        <v>14</v>
      </c>
      <c r="G2514">
        <v>2</v>
      </c>
      <c r="H2514">
        <v>0.72806959245256397</v>
      </c>
      <c r="I2514">
        <v>2902578</v>
      </c>
      <c r="J2514">
        <f>IF(B2514=1,1,IF(B2514=2,0,NA))</f>
        <v>1</v>
      </c>
      <c r="K2514">
        <f t="shared" ca="1" si="273"/>
        <v>78</v>
      </c>
      <c r="L2514">
        <f t="shared" si="274"/>
        <v>3</v>
      </c>
      <c r="M2514">
        <f t="shared" si="275"/>
        <v>1</v>
      </c>
      <c r="N2514">
        <f t="shared" si="276"/>
        <v>0</v>
      </c>
      <c r="O2514">
        <f t="shared" si="277"/>
        <v>1</v>
      </c>
      <c r="P2514">
        <f t="shared" si="278"/>
        <v>0</v>
      </c>
      <c r="Q2514">
        <f t="shared" si="279"/>
        <v>0.72806959245256397</v>
      </c>
      <c r="V2514">
        <v>8</v>
      </c>
    </row>
    <row r="2515" spans="1:22" x14ac:dyDescent="0.35">
      <c r="A2515">
        <v>2907412</v>
      </c>
      <c r="B2515">
        <v>2</v>
      </c>
      <c r="C2515">
        <v>11</v>
      </c>
      <c r="D2515">
        <v>3</v>
      </c>
      <c r="E2515">
        <v>1</v>
      </c>
      <c r="F2515">
        <v>13</v>
      </c>
      <c r="G2515">
        <v>3</v>
      </c>
      <c r="H2515">
        <v>0.80464570704094096</v>
      </c>
      <c r="I2515">
        <v>2907412</v>
      </c>
      <c r="J2515">
        <f>IF(B2515=1,1,IF(B2515=2,0,NA))</f>
        <v>0</v>
      </c>
      <c r="K2515">
        <f t="shared" ca="1" si="273"/>
        <v>63</v>
      </c>
      <c r="L2515">
        <f t="shared" si="274"/>
        <v>3</v>
      </c>
      <c r="M2515">
        <f t="shared" si="275"/>
        <v>1</v>
      </c>
      <c r="N2515">
        <f t="shared" si="276"/>
        <v>0</v>
      </c>
      <c r="O2515">
        <f t="shared" si="277"/>
        <v>0</v>
      </c>
      <c r="P2515">
        <f t="shared" si="278"/>
        <v>0</v>
      </c>
      <c r="Q2515">
        <f t="shared" si="279"/>
        <v>0.80464570704094096</v>
      </c>
      <c r="V2515">
        <v>8</v>
      </c>
    </row>
    <row r="2516" spans="1:22" x14ac:dyDescent="0.35">
      <c r="A2516">
        <v>2911453</v>
      </c>
      <c r="B2516">
        <v>1</v>
      </c>
      <c r="C2516">
        <v>11</v>
      </c>
      <c r="D2516">
        <v>3</v>
      </c>
      <c r="E2516">
        <v>1</v>
      </c>
      <c r="F2516">
        <v>13</v>
      </c>
      <c r="G2516">
        <v>2</v>
      </c>
      <c r="H2516">
        <v>0.87065480201186896</v>
      </c>
      <c r="I2516">
        <v>2911453</v>
      </c>
      <c r="J2516">
        <f>IF(B2516=1,1,IF(B2516=2,0,NA))</f>
        <v>1</v>
      </c>
      <c r="K2516">
        <f t="shared" ca="1" si="273"/>
        <v>63</v>
      </c>
      <c r="L2516">
        <f t="shared" si="274"/>
        <v>3</v>
      </c>
      <c r="M2516">
        <f t="shared" si="275"/>
        <v>1</v>
      </c>
      <c r="N2516">
        <f t="shared" si="276"/>
        <v>0</v>
      </c>
      <c r="O2516">
        <f t="shared" si="277"/>
        <v>1</v>
      </c>
      <c r="P2516">
        <f t="shared" si="278"/>
        <v>0</v>
      </c>
      <c r="Q2516">
        <f t="shared" si="279"/>
        <v>0.87065480201186896</v>
      </c>
      <c r="V2516">
        <v>8</v>
      </c>
    </row>
    <row r="2517" spans="1:22" x14ac:dyDescent="0.35">
      <c r="A2517">
        <v>2905054</v>
      </c>
      <c r="B2517">
        <v>2</v>
      </c>
      <c r="C2517">
        <v>8</v>
      </c>
      <c r="D2517">
        <v>1</v>
      </c>
      <c r="E2517">
        <v>1</v>
      </c>
      <c r="F2517">
        <v>13</v>
      </c>
      <c r="G2517">
        <v>2</v>
      </c>
      <c r="H2517">
        <v>0.92344305404642602</v>
      </c>
      <c r="I2517">
        <v>2905054</v>
      </c>
      <c r="J2517">
        <f>IF(B2517=1,1,IF(B2517=2,0,NA))</f>
        <v>0</v>
      </c>
      <c r="K2517">
        <f t="shared" ca="1" si="273"/>
        <v>46</v>
      </c>
      <c r="L2517">
        <f t="shared" si="274"/>
        <v>1</v>
      </c>
      <c r="M2517">
        <f t="shared" si="275"/>
        <v>1</v>
      </c>
      <c r="N2517">
        <f t="shared" si="276"/>
        <v>0</v>
      </c>
      <c r="O2517">
        <f t="shared" si="277"/>
        <v>1</v>
      </c>
      <c r="P2517">
        <f t="shared" si="278"/>
        <v>0</v>
      </c>
      <c r="Q2517">
        <f t="shared" si="279"/>
        <v>0.92344305404642602</v>
      </c>
      <c r="V2517">
        <v>8</v>
      </c>
    </row>
    <row r="2518" spans="1:22" x14ac:dyDescent="0.35">
      <c r="A2518">
        <v>2903934</v>
      </c>
      <c r="B2518">
        <v>2</v>
      </c>
      <c r="C2518">
        <v>-1</v>
      </c>
      <c r="D2518">
        <v>1</v>
      </c>
      <c r="E2518">
        <v>1</v>
      </c>
      <c r="F2518">
        <v>13</v>
      </c>
      <c r="G2518">
        <v>-1</v>
      </c>
      <c r="H2518">
        <v>1.05658358265868</v>
      </c>
      <c r="I2518">
        <v>2903934</v>
      </c>
      <c r="J2518">
        <f>IF(B2518=1,1,IF(B2518=2,0,NA))</f>
        <v>0</v>
      </c>
      <c r="K2518">
        <f t="shared" ca="1" si="273"/>
        <v>0</v>
      </c>
      <c r="L2518">
        <f t="shared" si="274"/>
        <v>1</v>
      </c>
      <c r="M2518">
        <f t="shared" si="275"/>
        <v>1</v>
      </c>
      <c r="N2518">
        <f t="shared" si="276"/>
        <v>0</v>
      </c>
      <c r="O2518">
        <f t="shared" si="277"/>
        <v>0</v>
      </c>
      <c r="P2518">
        <f t="shared" si="278"/>
        <v>0</v>
      </c>
      <c r="Q2518">
        <f t="shared" si="279"/>
        <v>1.05658358265868</v>
      </c>
      <c r="V2518">
        <v>8</v>
      </c>
    </row>
    <row r="2519" spans="1:22" x14ac:dyDescent="0.35">
      <c r="A2519">
        <v>2904040</v>
      </c>
      <c r="B2519">
        <v>2</v>
      </c>
      <c r="C2519">
        <v>-1</v>
      </c>
      <c r="D2519">
        <v>1</v>
      </c>
      <c r="E2519">
        <v>1</v>
      </c>
      <c r="F2519">
        <v>13</v>
      </c>
      <c r="G2519">
        <v>-1</v>
      </c>
      <c r="H2519">
        <v>1.0346104414853801</v>
      </c>
      <c r="I2519">
        <v>2904040</v>
      </c>
      <c r="J2519">
        <f>IF(B2519=1,1,IF(B2519=2,0,NA))</f>
        <v>0</v>
      </c>
      <c r="K2519">
        <f t="shared" ca="1" si="273"/>
        <v>0</v>
      </c>
      <c r="L2519">
        <f t="shared" si="274"/>
        <v>1</v>
      </c>
      <c r="M2519">
        <f t="shared" si="275"/>
        <v>1</v>
      </c>
      <c r="N2519">
        <f t="shared" si="276"/>
        <v>0</v>
      </c>
      <c r="O2519">
        <f t="shared" si="277"/>
        <v>0</v>
      </c>
      <c r="P2519">
        <f t="shared" si="278"/>
        <v>0</v>
      </c>
      <c r="Q2519">
        <f t="shared" si="279"/>
        <v>1.0346104414853801</v>
      </c>
      <c r="V2519">
        <v>8</v>
      </c>
    </row>
    <row r="2520" spans="1:22" x14ac:dyDescent="0.35">
      <c r="A2520">
        <v>2907256</v>
      </c>
      <c r="B2520">
        <v>1</v>
      </c>
      <c r="C2520">
        <v>9</v>
      </c>
      <c r="D2520">
        <v>1</v>
      </c>
      <c r="E2520">
        <v>1</v>
      </c>
      <c r="F2520">
        <v>16</v>
      </c>
      <c r="G2520">
        <v>3</v>
      </c>
      <c r="H2520">
        <v>0.89341498431974598</v>
      </c>
      <c r="I2520">
        <v>2907256</v>
      </c>
      <c r="J2520">
        <f>IF(B2520=1,1,IF(B2520=2,0,NA))</f>
        <v>1</v>
      </c>
      <c r="K2520">
        <f t="shared" ca="1" si="273"/>
        <v>51</v>
      </c>
      <c r="L2520">
        <f t="shared" si="274"/>
        <v>1</v>
      </c>
      <c r="M2520">
        <f t="shared" si="275"/>
        <v>1</v>
      </c>
      <c r="N2520">
        <f t="shared" si="276"/>
        <v>0</v>
      </c>
      <c r="O2520">
        <f t="shared" si="277"/>
        <v>0</v>
      </c>
      <c r="P2520">
        <f t="shared" si="278"/>
        <v>0</v>
      </c>
      <c r="Q2520">
        <f t="shared" si="279"/>
        <v>0.89341498431974598</v>
      </c>
      <c r="V2520">
        <v>8</v>
      </c>
    </row>
    <row r="2521" spans="1:22" x14ac:dyDescent="0.35">
      <c r="A2521">
        <v>2911104</v>
      </c>
      <c r="B2521">
        <v>2</v>
      </c>
      <c r="C2521">
        <v>16</v>
      </c>
      <c r="D2521">
        <v>1</v>
      </c>
      <c r="E2521">
        <v>1</v>
      </c>
      <c r="F2521">
        <v>17</v>
      </c>
      <c r="G2521">
        <v>3</v>
      </c>
      <c r="H2521">
        <v>0.83786344670757396</v>
      </c>
      <c r="I2521">
        <v>2911104</v>
      </c>
      <c r="J2521">
        <f>IF(B2521=1,1,IF(B2521=2,0,NA))</f>
        <v>0</v>
      </c>
      <c r="K2521">
        <f t="shared" ca="1" si="273"/>
        <v>89</v>
      </c>
      <c r="L2521">
        <f t="shared" si="274"/>
        <v>1</v>
      </c>
      <c r="M2521">
        <f t="shared" si="275"/>
        <v>1</v>
      </c>
      <c r="N2521">
        <f t="shared" si="276"/>
        <v>0</v>
      </c>
      <c r="O2521">
        <f t="shared" si="277"/>
        <v>0</v>
      </c>
      <c r="P2521">
        <f t="shared" si="278"/>
        <v>0</v>
      </c>
      <c r="Q2521">
        <f t="shared" si="279"/>
        <v>0.83786344670757396</v>
      </c>
      <c r="V2521">
        <v>8</v>
      </c>
    </row>
    <row r="2522" spans="1:22" x14ac:dyDescent="0.35">
      <c r="A2522">
        <v>2908928</v>
      </c>
      <c r="B2522">
        <v>2</v>
      </c>
      <c r="C2522">
        <v>12</v>
      </c>
      <c r="D2522">
        <v>1</v>
      </c>
      <c r="E2522">
        <v>1</v>
      </c>
      <c r="F2522">
        <v>11</v>
      </c>
      <c r="G2522">
        <v>3</v>
      </c>
      <c r="H2522">
        <v>0.76981511039268302</v>
      </c>
      <c r="I2522">
        <v>2908928</v>
      </c>
      <c r="J2522">
        <f>IF(B2522=1,1,IF(B2522=2,0,NA))</f>
        <v>0</v>
      </c>
      <c r="K2522">
        <f t="shared" ca="1" si="273"/>
        <v>67</v>
      </c>
      <c r="L2522">
        <f t="shared" si="274"/>
        <v>1</v>
      </c>
      <c r="M2522">
        <f t="shared" si="275"/>
        <v>1</v>
      </c>
      <c r="N2522">
        <f t="shared" si="276"/>
        <v>0</v>
      </c>
      <c r="O2522">
        <f t="shared" si="277"/>
        <v>0</v>
      </c>
      <c r="P2522">
        <f t="shared" si="278"/>
        <v>0</v>
      </c>
      <c r="Q2522">
        <f t="shared" si="279"/>
        <v>0.76981511039268302</v>
      </c>
      <c r="V2522">
        <v>8</v>
      </c>
    </row>
    <row r="2523" spans="1:22" x14ac:dyDescent="0.35">
      <c r="A2523">
        <v>2904317</v>
      </c>
      <c r="B2523">
        <v>1</v>
      </c>
      <c r="C2523">
        <v>12</v>
      </c>
      <c r="D2523">
        <v>1</v>
      </c>
      <c r="E2523">
        <v>1</v>
      </c>
      <c r="F2523">
        <v>11</v>
      </c>
      <c r="G2523">
        <v>2</v>
      </c>
      <c r="H2523">
        <v>0.778356238700467</v>
      </c>
      <c r="I2523">
        <v>2904317</v>
      </c>
      <c r="J2523">
        <f>IF(B2523=1,1,IF(B2523=2,0,NA))</f>
        <v>1</v>
      </c>
      <c r="K2523">
        <f t="shared" ca="1" si="273"/>
        <v>67</v>
      </c>
      <c r="L2523">
        <f t="shared" si="274"/>
        <v>1</v>
      </c>
      <c r="M2523">
        <f t="shared" si="275"/>
        <v>1</v>
      </c>
      <c r="N2523">
        <f t="shared" si="276"/>
        <v>0</v>
      </c>
      <c r="O2523">
        <f t="shared" si="277"/>
        <v>1</v>
      </c>
      <c r="P2523">
        <f t="shared" si="278"/>
        <v>0</v>
      </c>
      <c r="Q2523">
        <f t="shared" si="279"/>
        <v>0.778356238700467</v>
      </c>
      <c r="V2523">
        <v>8</v>
      </c>
    </row>
    <row r="2524" spans="1:22" x14ac:dyDescent="0.35">
      <c r="A2524">
        <v>2905229</v>
      </c>
      <c r="B2524">
        <v>2</v>
      </c>
      <c r="C2524">
        <v>12</v>
      </c>
      <c r="D2524">
        <v>1</v>
      </c>
      <c r="E2524">
        <v>1</v>
      </c>
      <c r="F2524">
        <v>7</v>
      </c>
      <c r="G2524">
        <v>3</v>
      </c>
      <c r="H2524">
        <v>0.75893415839525002</v>
      </c>
      <c r="I2524">
        <v>2905229</v>
      </c>
      <c r="J2524">
        <f>IF(B2524=1,1,IF(B2524=2,0,NA))</f>
        <v>0</v>
      </c>
      <c r="K2524">
        <f t="shared" ca="1" si="273"/>
        <v>69</v>
      </c>
      <c r="L2524">
        <f t="shared" si="274"/>
        <v>1</v>
      </c>
      <c r="M2524">
        <f t="shared" si="275"/>
        <v>1</v>
      </c>
      <c r="N2524">
        <f t="shared" si="276"/>
        <v>0</v>
      </c>
      <c r="O2524">
        <f t="shared" si="277"/>
        <v>0</v>
      </c>
      <c r="P2524">
        <f t="shared" si="278"/>
        <v>0</v>
      </c>
      <c r="Q2524">
        <f t="shared" si="279"/>
        <v>0.75893415839525002</v>
      </c>
      <c r="V2524">
        <v>8</v>
      </c>
    </row>
    <row r="2525" spans="1:22" x14ac:dyDescent="0.35">
      <c r="A2525">
        <v>2911290</v>
      </c>
      <c r="B2525">
        <v>2</v>
      </c>
      <c r="C2525">
        <v>12</v>
      </c>
      <c r="D2525">
        <v>1</v>
      </c>
      <c r="E2525">
        <v>1</v>
      </c>
      <c r="F2525">
        <v>2</v>
      </c>
      <c r="G2525">
        <v>2</v>
      </c>
      <c r="H2525">
        <v>0.76262436650961296</v>
      </c>
      <c r="I2525">
        <v>2911290</v>
      </c>
      <c r="J2525">
        <f>IF(B2525=1,1,IF(B2525=2,0,NA))</f>
        <v>0</v>
      </c>
      <c r="K2525">
        <f t="shared" ca="1" si="273"/>
        <v>65</v>
      </c>
      <c r="L2525">
        <f t="shared" si="274"/>
        <v>1</v>
      </c>
      <c r="M2525">
        <f t="shared" si="275"/>
        <v>1</v>
      </c>
      <c r="N2525">
        <f t="shared" si="276"/>
        <v>0</v>
      </c>
      <c r="O2525">
        <f t="shared" si="277"/>
        <v>1</v>
      </c>
      <c r="P2525">
        <f t="shared" si="278"/>
        <v>0</v>
      </c>
      <c r="Q2525">
        <f t="shared" si="279"/>
        <v>0.76262436650961296</v>
      </c>
      <c r="V2525">
        <v>8</v>
      </c>
    </row>
    <row r="2526" spans="1:22" x14ac:dyDescent="0.35">
      <c r="A2526">
        <v>2911423</v>
      </c>
      <c r="B2526">
        <v>1</v>
      </c>
      <c r="C2526">
        <v>13</v>
      </c>
      <c r="D2526">
        <v>1</v>
      </c>
      <c r="E2526">
        <v>1</v>
      </c>
      <c r="F2526">
        <v>2</v>
      </c>
      <c r="G2526">
        <v>2</v>
      </c>
      <c r="H2526">
        <v>0.77017753395330701</v>
      </c>
      <c r="I2526">
        <v>2911423</v>
      </c>
      <c r="J2526">
        <f>IF(B2526=1,1,IF(B2526=2,0,NA))</f>
        <v>1</v>
      </c>
      <c r="K2526">
        <f t="shared" ca="1" si="273"/>
        <v>73</v>
      </c>
      <c r="L2526">
        <f t="shared" si="274"/>
        <v>1</v>
      </c>
      <c r="M2526">
        <f t="shared" si="275"/>
        <v>1</v>
      </c>
      <c r="N2526">
        <f t="shared" si="276"/>
        <v>0</v>
      </c>
      <c r="O2526">
        <f t="shared" si="277"/>
        <v>1</v>
      </c>
      <c r="P2526">
        <f t="shared" si="278"/>
        <v>0</v>
      </c>
      <c r="Q2526">
        <f t="shared" si="279"/>
        <v>0.77017753395330701</v>
      </c>
      <c r="V2526">
        <v>8</v>
      </c>
    </row>
    <row r="2527" spans="1:22" x14ac:dyDescent="0.35">
      <c r="A2527">
        <v>2902540</v>
      </c>
      <c r="B2527">
        <v>2</v>
      </c>
      <c r="C2527">
        <v>11</v>
      </c>
      <c r="D2527">
        <v>1</v>
      </c>
      <c r="E2527">
        <v>1</v>
      </c>
      <c r="F2527">
        <v>13</v>
      </c>
      <c r="G2527">
        <v>3</v>
      </c>
      <c r="H2527">
        <v>0.86852789083047999</v>
      </c>
      <c r="I2527">
        <v>2902540</v>
      </c>
      <c r="J2527">
        <f>IF(B2527=1,1,IF(B2527=2,0,NA))</f>
        <v>0</v>
      </c>
      <c r="K2527">
        <f t="shared" ca="1" si="273"/>
        <v>62</v>
      </c>
      <c r="L2527">
        <f t="shared" si="274"/>
        <v>1</v>
      </c>
      <c r="M2527">
        <f t="shared" si="275"/>
        <v>1</v>
      </c>
      <c r="N2527">
        <f t="shared" si="276"/>
        <v>0</v>
      </c>
      <c r="O2527">
        <f t="shared" si="277"/>
        <v>0</v>
      </c>
      <c r="P2527">
        <f t="shared" si="278"/>
        <v>0</v>
      </c>
      <c r="Q2527">
        <f t="shared" si="279"/>
        <v>0.86852789083047999</v>
      </c>
      <c r="V2527">
        <v>8</v>
      </c>
    </row>
    <row r="2528" spans="1:22" x14ac:dyDescent="0.35">
      <c r="A2528">
        <v>2904344</v>
      </c>
      <c r="B2528">
        <v>2</v>
      </c>
      <c r="C2528">
        <v>13</v>
      </c>
      <c r="D2528">
        <v>1</v>
      </c>
      <c r="E2528">
        <v>1</v>
      </c>
      <c r="F2528">
        <v>4</v>
      </c>
      <c r="G2528">
        <v>3</v>
      </c>
      <c r="H2528">
        <v>0.76981511039268302</v>
      </c>
      <c r="I2528">
        <v>2904344</v>
      </c>
      <c r="J2528">
        <f>IF(B2528=1,1,IF(B2528=2,0,NA))</f>
        <v>0</v>
      </c>
      <c r="K2528">
        <f t="shared" ca="1" si="273"/>
        <v>74</v>
      </c>
      <c r="L2528">
        <f t="shared" si="274"/>
        <v>1</v>
      </c>
      <c r="M2528">
        <f t="shared" si="275"/>
        <v>1</v>
      </c>
      <c r="N2528">
        <f t="shared" si="276"/>
        <v>0</v>
      </c>
      <c r="O2528">
        <f t="shared" si="277"/>
        <v>0</v>
      </c>
      <c r="P2528">
        <f t="shared" si="278"/>
        <v>0</v>
      </c>
      <c r="Q2528">
        <f t="shared" si="279"/>
        <v>0.76981511039268302</v>
      </c>
      <c r="V2528">
        <v>8</v>
      </c>
    </row>
    <row r="2529" spans="1:22" x14ac:dyDescent="0.35">
      <c r="A2529">
        <v>2901401</v>
      </c>
      <c r="B2529">
        <v>1</v>
      </c>
      <c r="C2529">
        <v>13</v>
      </c>
      <c r="D2529">
        <v>1</v>
      </c>
      <c r="E2529">
        <v>1</v>
      </c>
      <c r="F2529">
        <v>4</v>
      </c>
      <c r="G2529">
        <v>3</v>
      </c>
      <c r="H2529">
        <v>0.778356238700467</v>
      </c>
      <c r="I2529">
        <v>2901401</v>
      </c>
      <c r="J2529">
        <f>IF(B2529=1,1,IF(B2529=2,0,NA))</f>
        <v>1</v>
      </c>
      <c r="K2529">
        <f t="shared" ca="1" si="273"/>
        <v>74</v>
      </c>
      <c r="L2529">
        <f t="shared" si="274"/>
        <v>1</v>
      </c>
      <c r="M2529">
        <f t="shared" si="275"/>
        <v>1</v>
      </c>
      <c r="N2529">
        <f t="shared" si="276"/>
        <v>0</v>
      </c>
      <c r="O2529">
        <f t="shared" si="277"/>
        <v>0</v>
      </c>
      <c r="P2529">
        <f t="shared" si="278"/>
        <v>0</v>
      </c>
      <c r="Q2529">
        <f t="shared" si="279"/>
        <v>0.778356238700467</v>
      </c>
      <c r="V2529">
        <v>8</v>
      </c>
    </row>
    <row r="2530" spans="1:22" x14ac:dyDescent="0.35">
      <c r="A2530">
        <v>2908461</v>
      </c>
      <c r="B2530">
        <v>2</v>
      </c>
      <c r="C2530">
        <v>9</v>
      </c>
      <c r="D2530">
        <v>1</v>
      </c>
      <c r="E2530">
        <v>1</v>
      </c>
      <c r="F2530">
        <v>17</v>
      </c>
      <c r="G2530">
        <v>3</v>
      </c>
      <c r="H2530">
        <v>1.0879942647715599</v>
      </c>
      <c r="I2530">
        <v>2908461</v>
      </c>
      <c r="J2530">
        <f>IF(B2530=1,1,IF(B2530=2,0,NA))</f>
        <v>0</v>
      </c>
      <c r="K2530">
        <f t="shared" ca="1" si="273"/>
        <v>53</v>
      </c>
      <c r="L2530">
        <f t="shared" si="274"/>
        <v>1</v>
      </c>
      <c r="M2530">
        <f t="shared" si="275"/>
        <v>1</v>
      </c>
      <c r="N2530">
        <f t="shared" si="276"/>
        <v>0</v>
      </c>
      <c r="O2530">
        <f t="shared" si="277"/>
        <v>0</v>
      </c>
      <c r="P2530">
        <f t="shared" si="278"/>
        <v>0</v>
      </c>
      <c r="Q2530">
        <f t="shared" si="279"/>
        <v>1.0879942647715599</v>
      </c>
      <c r="V2530">
        <v>8</v>
      </c>
    </row>
    <row r="2531" spans="1:22" x14ac:dyDescent="0.35">
      <c r="A2531">
        <v>2903201</v>
      </c>
      <c r="B2531">
        <v>2</v>
      </c>
      <c r="C2531">
        <v>4</v>
      </c>
      <c r="D2531">
        <v>1</v>
      </c>
      <c r="E2531">
        <v>1</v>
      </c>
      <c r="F2531">
        <v>13</v>
      </c>
      <c r="G2531">
        <v>3</v>
      </c>
      <c r="H2531">
        <v>1.1714658585272699</v>
      </c>
      <c r="I2531">
        <v>2903201</v>
      </c>
      <c r="J2531">
        <f>IF(B2531=1,1,IF(B2531=2,0,NA))</f>
        <v>0</v>
      </c>
      <c r="K2531">
        <f t="shared" ca="1" si="273"/>
        <v>0</v>
      </c>
      <c r="L2531">
        <f t="shared" si="274"/>
        <v>1</v>
      </c>
      <c r="M2531">
        <f t="shared" si="275"/>
        <v>1</v>
      </c>
      <c r="N2531">
        <f t="shared" si="276"/>
        <v>0</v>
      </c>
      <c r="O2531">
        <f t="shared" si="277"/>
        <v>0</v>
      </c>
      <c r="P2531">
        <f t="shared" si="278"/>
        <v>0</v>
      </c>
      <c r="Q2531">
        <f t="shared" si="279"/>
        <v>1.1714658585272699</v>
      </c>
      <c r="V2531">
        <v>8</v>
      </c>
    </row>
    <row r="2532" spans="1:22" x14ac:dyDescent="0.35">
      <c r="A2532">
        <v>2909219</v>
      </c>
      <c r="B2532">
        <v>1</v>
      </c>
      <c r="C2532">
        <v>8</v>
      </c>
      <c r="D2532">
        <v>1</v>
      </c>
      <c r="E2532">
        <v>1</v>
      </c>
      <c r="F2532">
        <v>14</v>
      </c>
      <c r="G2532">
        <v>2</v>
      </c>
      <c r="H2532">
        <v>0.89341498431974598</v>
      </c>
      <c r="I2532">
        <v>2909219</v>
      </c>
      <c r="J2532">
        <f>IF(B2532=1,1,IF(B2532=2,0,NA))</f>
        <v>1</v>
      </c>
      <c r="K2532">
        <f t="shared" ca="1" si="273"/>
        <v>45</v>
      </c>
      <c r="L2532">
        <f t="shared" si="274"/>
        <v>1</v>
      </c>
      <c r="M2532">
        <f t="shared" si="275"/>
        <v>1</v>
      </c>
      <c r="N2532">
        <f t="shared" si="276"/>
        <v>0</v>
      </c>
      <c r="O2532">
        <f t="shared" si="277"/>
        <v>1</v>
      </c>
      <c r="P2532">
        <f t="shared" si="278"/>
        <v>0</v>
      </c>
      <c r="Q2532">
        <f t="shared" si="279"/>
        <v>0.89341498431974598</v>
      </c>
      <c r="V2532">
        <v>8</v>
      </c>
    </row>
    <row r="2533" spans="1:22" x14ac:dyDescent="0.35">
      <c r="A2533">
        <v>2905915</v>
      </c>
      <c r="B2533">
        <v>2</v>
      </c>
      <c r="C2533">
        <v>7</v>
      </c>
      <c r="D2533">
        <v>1</v>
      </c>
      <c r="E2533">
        <v>1</v>
      </c>
      <c r="F2533">
        <v>11</v>
      </c>
      <c r="G2533">
        <v>3</v>
      </c>
      <c r="H2533">
        <v>0.69296020709094497</v>
      </c>
      <c r="I2533">
        <v>2905915</v>
      </c>
      <c r="J2533">
        <f>IF(B2533=1,1,IF(B2533=2,0,NA))</f>
        <v>0</v>
      </c>
      <c r="K2533">
        <f t="shared" ca="1" si="273"/>
        <v>41</v>
      </c>
      <c r="L2533">
        <f t="shared" si="274"/>
        <v>1</v>
      </c>
      <c r="M2533">
        <f t="shared" si="275"/>
        <v>1</v>
      </c>
      <c r="N2533">
        <f t="shared" si="276"/>
        <v>0</v>
      </c>
      <c r="O2533">
        <f t="shared" si="277"/>
        <v>0</v>
      </c>
      <c r="P2533">
        <f t="shared" si="278"/>
        <v>0</v>
      </c>
      <c r="Q2533">
        <f t="shared" si="279"/>
        <v>0.69296020709094497</v>
      </c>
      <c r="V2533">
        <v>8</v>
      </c>
    </row>
    <row r="2534" spans="1:22" x14ac:dyDescent="0.35">
      <c r="A2534">
        <v>2905297</v>
      </c>
      <c r="B2534">
        <v>2</v>
      </c>
      <c r="C2534">
        <v>-1</v>
      </c>
      <c r="D2534">
        <v>1</v>
      </c>
      <c r="E2534">
        <v>1</v>
      </c>
      <c r="F2534">
        <v>11</v>
      </c>
      <c r="G2534">
        <v>-1</v>
      </c>
      <c r="H2534">
        <v>0.756009570196434</v>
      </c>
      <c r="I2534">
        <v>2905297</v>
      </c>
      <c r="J2534">
        <f>IF(B2534=1,1,IF(B2534=2,0,NA))</f>
        <v>0</v>
      </c>
      <c r="K2534">
        <f t="shared" ca="1" si="273"/>
        <v>0</v>
      </c>
      <c r="L2534">
        <f t="shared" si="274"/>
        <v>1</v>
      </c>
      <c r="M2534">
        <f t="shared" si="275"/>
        <v>1</v>
      </c>
      <c r="N2534">
        <f t="shared" si="276"/>
        <v>0</v>
      </c>
      <c r="O2534">
        <f t="shared" si="277"/>
        <v>0</v>
      </c>
      <c r="P2534">
        <f t="shared" si="278"/>
        <v>0</v>
      </c>
      <c r="Q2534">
        <f t="shared" si="279"/>
        <v>0.756009570196434</v>
      </c>
      <c r="V2534">
        <v>8</v>
      </c>
    </row>
    <row r="2535" spans="1:22" x14ac:dyDescent="0.35">
      <c r="A2535">
        <v>2908408</v>
      </c>
      <c r="B2535">
        <v>2</v>
      </c>
      <c r="C2535">
        <v>-1</v>
      </c>
      <c r="D2535">
        <v>1</v>
      </c>
      <c r="E2535">
        <v>1</v>
      </c>
      <c r="F2535">
        <v>11</v>
      </c>
      <c r="G2535">
        <v>-1</v>
      </c>
      <c r="H2535">
        <v>0.756009570196434</v>
      </c>
      <c r="I2535">
        <v>2908408</v>
      </c>
      <c r="J2535">
        <f>IF(B2535=1,1,IF(B2535=2,0,NA))</f>
        <v>0</v>
      </c>
      <c r="K2535">
        <f t="shared" ca="1" si="273"/>
        <v>0</v>
      </c>
      <c r="L2535">
        <f t="shared" si="274"/>
        <v>1</v>
      </c>
      <c r="M2535">
        <f t="shared" si="275"/>
        <v>1</v>
      </c>
      <c r="N2535">
        <f t="shared" si="276"/>
        <v>0</v>
      </c>
      <c r="O2535">
        <f t="shared" si="277"/>
        <v>0</v>
      </c>
      <c r="P2535">
        <f t="shared" si="278"/>
        <v>0</v>
      </c>
      <c r="Q2535">
        <f t="shared" si="279"/>
        <v>0.756009570196434</v>
      </c>
      <c r="V2535">
        <v>8</v>
      </c>
    </row>
    <row r="2536" spans="1:22" x14ac:dyDescent="0.35">
      <c r="A2536">
        <v>2902351</v>
      </c>
      <c r="B2536">
        <v>2</v>
      </c>
      <c r="C2536">
        <v>14</v>
      </c>
      <c r="D2536">
        <v>2</v>
      </c>
      <c r="E2536">
        <v>1</v>
      </c>
      <c r="F2536">
        <v>16</v>
      </c>
      <c r="G2536">
        <v>3</v>
      </c>
      <c r="H2536">
        <v>0.83786344670757396</v>
      </c>
      <c r="I2536">
        <v>2902351</v>
      </c>
      <c r="J2536">
        <f>IF(B2536=1,1,IF(B2536=2,0,NA))</f>
        <v>0</v>
      </c>
      <c r="K2536">
        <f t="shared" ca="1" si="273"/>
        <v>79</v>
      </c>
      <c r="L2536">
        <f t="shared" si="274"/>
        <v>2</v>
      </c>
      <c r="M2536">
        <f t="shared" si="275"/>
        <v>1</v>
      </c>
      <c r="N2536">
        <f t="shared" si="276"/>
        <v>0</v>
      </c>
      <c r="O2536">
        <f t="shared" si="277"/>
        <v>0</v>
      </c>
      <c r="P2536">
        <f t="shared" si="278"/>
        <v>0</v>
      </c>
      <c r="Q2536">
        <f t="shared" si="279"/>
        <v>0.83786344670757396</v>
      </c>
      <c r="V2536">
        <v>8</v>
      </c>
    </row>
    <row r="2537" spans="1:22" x14ac:dyDescent="0.35">
      <c r="A2537">
        <v>2900931</v>
      </c>
      <c r="B2537">
        <v>1</v>
      </c>
      <c r="C2537">
        <v>7</v>
      </c>
      <c r="D2537">
        <v>2</v>
      </c>
      <c r="E2537">
        <v>1</v>
      </c>
      <c r="F2537">
        <v>15</v>
      </c>
      <c r="G2537">
        <v>2</v>
      </c>
      <c r="H2537">
        <v>1.06193622069308</v>
      </c>
      <c r="I2537">
        <v>2900931</v>
      </c>
      <c r="J2537">
        <f>IF(B2537=1,1,IF(B2537=2,0,NA))</f>
        <v>1</v>
      </c>
      <c r="K2537">
        <f t="shared" ca="1" si="273"/>
        <v>43</v>
      </c>
      <c r="L2537">
        <f t="shared" si="274"/>
        <v>2</v>
      </c>
      <c r="M2537">
        <f t="shared" si="275"/>
        <v>1</v>
      </c>
      <c r="N2537">
        <f t="shared" si="276"/>
        <v>0</v>
      </c>
      <c r="O2537">
        <f t="shared" si="277"/>
        <v>1</v>
      </c>
      <c r="P2537">
        <f t="shared" si="278"/>
        <v>0</v>
      </c>
      <c r="Q2537">
        <f t="shared" si="279"/>
        <v>1.06193622069308</v>
      </c>
      <c r="V2537">
        <v>8</v>
      </c>
    </row>
    <row r="2538" spans="1:22" x14ac:dyDescent="0.35">
      <c r="A2538">
        <v>2906315</v>
      </c>
      <c r="B2538">
        <v>1</v>
      </c>
      <c r="C2538">
        <v>9</v>
      </c>
      <c r="D2538">
        <v>1</v>
      </c>
      <c r="E2538">
        <v>1</v>
      </c>
      <c r="F2538">
        <v>10</v>
      </c>
      <c r="G2538">
        <v>3</v>
      </c>
      <c r="H2538">
        <v>0.89341498431974598</v>
      </c>
      <c r="I2538">
        <v>2906315</v>
      </c>
      <c r="J2538">
        <f>IF(B2538=1,1,IF(B2538=2,0,NA))</f>
        <v>1</v>
      </c>
      <c r="K2538">
        <f t="shared" ca="1" si="273"/>
        <v>51</v>
      </c>
      <c r="L2538">
        <f t="shared" si="274"/>
        <v>1</v>
      </c>
      <c r="M2538">
        <f t="shared" si="275"/>
        <v>1</v>
      </c>
      <c r="N2538">
        <f t="shared" si="276"/>
        <v>0</v>
      </c>
      <c r="O2538">
        <f t="shared" si="277"/>
        <v>0</v>
      </c>
      <c r="P2538">
        <f t="shared" si="278"/>
        <v>0</v>
      </c>
      <c r="Q2538">
        <f t="shared" si="279"/>
        <v>0.89341498431974598</v>
      </c>
      <c r="V2538">
        <v>8</v>
      </c>
    </row>
    <row r="2539" spans="1:22" x14ac:dyDescent="0.35">
      <c r="A2539">
        <v>2907585</v>
      </c>
      <c r="B2539">
        <v>1</v>
      </c>
      <c r="C2539">
        <v>11</v>
      </c>
      <c r="D2539">
        <v>1</v>
      </c>
      <c r="E2539">
        <v>1</v>
      </c>
      <c r="F2539">
        <v>13</v>
      </c>
      <c r="G2539">
        <v>2</v>
      </c>
      <c r="H2539">
        <v>0.85381825537630496</v>
      </c>
      <c r="I2539">
        <v>2907585</v>
      </c>
      <c r="J2539">
        <f>IF(B2539=1,1,IF(B2539=2,0,NA))</f>
        <v>1</v>
      </c>
      <c r="K2539">
        <f t="shared" ca="1" si="273"/>
        <v>61</v>
      </c>
      <c r="L2539">
        <f t="shared" si="274"/>
        <v>1</v>
      </c>
      <c r="M2539">
        <f t="shared" si="275"/>
        <v>1</v>
      </c>
      <c r="N2539">
        <f t="shared" si="276"/>
        <v>0</v>
      </c>
      <c r="O2539">
        <f t="shared" si="277"/>
        <v>1</v>
      </c>
      <c r="P2539">
        <f t="shared" si="278"/>
        <v>0</v>
      </c>
      <c r="Q2539">
        <f t="shared" si="279"/>
        <v>0.85381825537630496</v>
      </c>
      <c r="V2539">
        <v>8</v>
      </c>
    </row>
    <row r="2540" spans="1:22" x14ac:dyDescent="0.35">
      <c r="A2540">
        <v>2901501</v>
      </c>
      <c r="B2540">
        <v>2</v>
      </c>
      <c r="C2540">
        <v>13</v>
      </c>
      <c r="D2540">
        <v>4</v>
      </c>
      <c r="E2540">
        <v>3</v>
      </c>
      <c r="F2540">
        <v>14</v>
      </c>
      <c r="G2540">
        <v>3</v>
      </c>
      <c r="H2540">
        <v>0.80678539969897001</v>
      </c>
      <c r="I2540">
        <v>2901501</v>
      </c>
      <c r="J2540">
        <f>IF(B2540=1,1,IF(B2540=2,0,NA))</f>
        <v>0</v>
      </c>
      <c r="K2540">
        <f t="shared" ca="1" si="273"/>
        <v>72</v>
      </c>
      <c r="L2540">
        <f t="shared" si="274"/>
        <v>4</v>
      </c>
      <c r="M2540">
        <f t="shared" si="275"/>
        <v>3</v>
      </c>
      <c r="N2540">
        <f t="shared" si="276"/>
        <v>0</v>
      </c>
      <c r="O2540">
        <f t="shared" si="277"/>
        <v>0</v>
      </c>
      <c r="P2540">
        <f t="shared" si="278"/>
        <v>0</v>
      </c>
      <c r="Q2540">
        <f t="shared" si="279"/>
        <v>0.80678539969897001</v>
      </c>
      <c r="V2540">
        <v>7</v>
      </c>
    </row>
    <row r="2541" spans="1:22" x14ac:dyDescent="0.35">
      <c r="A2541">
        <v>2911565</v>
      </c>
      <c r="B2541">
        <v>2</v>
      </c>
      <c r="C2541">
        <v>7</v>
      </c>
      <c r="D2541">
        <v>4</v>
      </c>
      <c r="E2541">
        <v>1</v>
      </c>
      <c r="F2541">
        <v>14</v>
      </c>
      <c r="G2541">
        <v>3</v>
      </c>
      <c r="H2541">
        <v>0.80505756059182998</v>
      </c>
      <c r="I2541">
        <v>2911565</v>
      </c>
      <c r="J2541">
        <f>IF(B2541=1,1,IF(B2541=2,0,NA))</f>
        <v>0</v>
      </c>
      <c r="K2541">
        <f t="shared" ca="1" si="273"/>
        <v>43</v>
      </c>
      <c r="L2541">
        <f t="shared" si="274"/>
        <v>4</v>
      </c>
      <c r="M2541">
        <f t="shared" si="275"/>
        <v>1</v>
      </c>
      <c r="N2541">
        <f t="shared" si="276"/>
        <v>0</v>
      </c>
      <c r="O2541">
        <f t="shared" si="277"/>
        <v>0</v>
      </c>
      <c r="P2541">
        <f t="shared" si="278"/>
        <v>0</v>
      </c>
      <c r="Q2541">
        <f t="shared" si="279"/>
        <v>0.80505756059182998</v>
      </c>
      <c r="V2541">
        <v>7</v>
      </c>
    </row>
    <row r="2542" spans="1:22" x14ac:dyDescent="0.35">
      <c r="A2542">
        <v>2900359</v>
      </c>
      <c r="B2542">
        <v>2</v>
      </c>
      <c r="C2542">
        <v>4</v>
      </c>
      <c r="D2542">
        <v>4</v>
      </c>
      <c r="E2542">
        <v>1</v>
      </c>
      <c r="F2542">
        <v>7</v>
      </c>
      <c r="G2542">
        <v>3</v>
      </c>
      <c r="H2542">
        <v>1.0661943187523999</v>
      </c>
      <c r="I2542">
        <v>2900359</v>
      </c>
      <c r="J2542">
        <f>IF(B2542=1,1,IF(B2542=2,0,NA))</f>
        <v>0</v>
      </c>
      <c r="K2542">
        <f t="shared" ca="1" si="273"/>
        <v>0</v>
      </c>
      <c r="L2542">
        <f t="shared" si="274"/>
        <v>4</v>
      </c>
      <c r="M2542">
        <f t="shared" si="275"/>
        <v>1</v>
      </c>
      <c r="N2542">
        <f t="shared" si="276"/>
        <v>0</v>
      </c>
      <c r="O2542">
        <f t="shared" si="277"/>
        <v>0</v>
      </c>
      <c r="P2542">
        <f t="shared" si="278"/>
        <v>0</v>
      </c>
      <c r="Q2542">
        <f t="shared" si="279"/>
        <v>1.0661943187523999</v>
      </c>
      <c r="V2542">
        <v>7</v>
      </c>
    </row>
    <row r="2543" spans="1:22" x14ac:dyDescent="0.35">
      <c r="A2543">
        <v>2911460</v>
      </c>
      <c r="B2543">
        <v>1</v>
      </c>
      <c r="C2543">
        <v>-1</v>
      </c>
      <c r="D2543">
        <v>4</v>
      </c>
      <c r="E2543">
        <v>1</v>
      </c>
      <c r="F2543">
        <v>7</v>
      </c>
      <c r="G2543">
        <v>-1</v>
      </c>
      <c r="H2543">
        <v>1.03520941971098</v>
      </c>
      <c r="I2543">
        <v>2911460</v>
      </c>
      <c r="J2543">
        <f>IF(B2543=1,1,IF(B2543=2,0,NA))</f>
        <v>1</v>
      </c>
      <c r="K2543">
        <f t="shared" ca="1" si="273"/>
        <v>0</v>
      </c>
      <c r="L2543">
        <f t="shared" si="274"/>
        <v>4</v>
      </c>
      <c r="M2543">
        <f t="shared" si="275"/>
        <v>1</v>
      </c>
      <c r="N2543">
        <f t="shared" si="276"/>
        <v>0</v>
      </c>
      <c r="O2543">
        <f t="shared" si="277"/>
        <v>0</v>
      </c>
      <c r="P2543">
        <f t="shared" si="278"/>
        <v>0</v>
      </c>
      <c r="Q2543">
        <f t="shared" si="279"/>
        <v>1.03520941971098</v>
      </c>
      <c r="V2543">
        <v>7</v>
      </c>
    </row>
    <row r="2544" spans="1:22" x14ac:dyDescent="0.35">
      <c r="A2544">
        <v>2902688</v>
      </c>
      <c r="B2544">
        <v>2</v>
      </c>
      <c r="C2544">
        <v>-1</v>
      </c>
      <c r="D2544">
        <v>4</v>
      </c>
      <c r="E2544">
        <v>1</v>
      </c>
      <c r="F2544">
        <v>7</v>
      </c>
      <c r="G2544">
        <v>-1</v>
      </c>
      <c r="H2544">
        <v>1.08506818781598</v>
      </c>
      <c r="I2544">
        <v>2902688</v>
      </c>
      <c r="J2544">
        <f>IF(B2544=1,1,IF(B2544=2,0,NA))</f>
        <v>0</v>
      </c>
      <c r="K2544">
        <f t="shared" ca="1" si="273"/>
        <v>0</v>
      </c>
      <c r="L2544">
        <f t="shared" si="274"/>
        <v>4</v>
      </c>
      <c r="M2544">
        <f t="shared" si="275"/>
        <v>1</v>
      </c>
      <c r="N2544">
        <f t="shared" si="276"/>
        <v>0</v>
      </c>
      <c r="O2544">
        <f t="shared" si="277"/>
        <v>0</v>
      </c>
      <c r="P2544">
        <f t="shared" si="278"/>
        <v>0</v>
      </c>
      <c r="Q2544">
        <f t="shared" si="279"/>
        <v>1.08506818781598</v>
      </c>
      <c r="V2544">
        <v>7</v>
      </c>
    </row>
    <row r="2545" spans="1:22" x14ac:dyDescent="0.35">
      <c r="A2545">
        <v>2900646</v>
      </c>
      <c r="B2545">
        <v>1</v>
      </c>
      <c r="C2545">
        <v>4</v>
      </c>
      <c r="D2545">
        <v>5</v>
      </c>
      <c r="E2545">
        <v>3</v>
      </c>
      <c r="F2545">
        <v>19</v>
      </c>
      <c r="G2545">
        <v>2</v>
      </c>
      <c r="H2545">
        <v>1.1403116106493401</v>
      </c>
      <c r="I2545">
        <v>2900646</v>
      </c>
      <c r="J2545">
        <f>IF(B2545=1,1,IF(B2545=2,0,NA))</f>
        <v>1</v>
      </c>
      <c r="K2545">
        <f t="shared" ca="1" si="273"/>
        <v>0</v>
      </c>
      <c r="L2545">
        <f t="shared" si="274"/>
        <v>5</v>
      </c>
      <c r="M2545">
        <f t="shared" si="275"/>
        <v>3</v>
      </c>
      <c r="N2545">
        <f t="shared" si="276"/>
        <v>0</v>
      </c>
      <c r="O2545">
        <f t="shared" si="277"/>
        <v>1</v>
      </c>
      <c r="P2545">
        <f t="shared" si="278"/>
        <v>0</v>
      </c>
      <c r="Q2545">
        <f t="shared" si="279"/>
        <v>1.1403116106493401</v>
      </c>
      <c r="V2545">
        <v>7</v>
      </c>
    </row>
    <row r="2546" spans="1:22" x14ac:dyDescent="0.35">
      <c r="A2546">
        <v>2909563</v>
      </c>
      <c r="B2546">
        <v>2</v>
      </c>
      <c r="C2546">
        <v>8</v>
      </c>
      <c r="D2546">
        <v>3</v>
      </c>
      <c r="E2546">
        <v>1</v>
      </c>
      <c r="F2546">
        <v>13</v>
      </c>
      <c r="G2546">
        <v>3</v>
      </c>
      <c r="H2546">
        <v>0.72651847998073205</v>
      </c>
      <c r="I2546">
        <v>2909563</v>
      </c>
      <c r="J2546">
        <f>IF(B2546=1,1,IF(B2546=2,0,NA))</f>
        <v>0</v>
      </c>
      <c r="K2546">
        <f t="shared" ca="1" si="273"/>
        <v>45</v>
      </c>
      <c r="L2546">
        <f t="shared" si="274"/>
        <v>3</v>
      </c>
      <c r="M2546">
        <f t="shared" si="275"/>
        <v>1</v>
      </c>
      <c r="N2546">
        <f t="shared" si="276"/>
        <v>0</v>
      </c>
      <c r="O2546">
        <f t="shared" si="277"/>
        <v>0</v>
      </c>
      <c r="P2546">
        <f t="shared" si="278"/>
        <v>0</v>
      </c>
      <c r="Q2546">
        <f t="shared" si="279"/>
        <v>0.72651847998073205</v>
      </c>
      <c r="V2546">
        <v>7</v>
      </c>
    </row>
    <row r="2547" spans="1:22" x14ac:dyDescent="0.35">
      <c r="A2547">
        <v>2907040</v>
      </c>
      <c r="B2547">
        <v>1</v>
      </c>
      <c r="C2547">
        <v>-1</v>
      </c>
      <c r="D2547">
        <v>3</v>
      </c>
      <c r="E2547">
        <v>1</v>
      </c>
      <c r="F2547">
        <v>13</v>
      </c>
      <c r="G2547">
        <v>-1</v>
      </c>
      <c r="H2547">
        <v>0.82101876706944199</v>
      </c>
      <c r="I2547">
        <v>2907040</v>
      </c>
      <c r="J2547">
        <f>IF(B2547=1,1,IF(B2547=2,0,NA))</f>
        <v>1</v>
      </c>
      <c r="K2547">
        <f t="shared" ca="1" si="273"/>
        <v>0</v>
      </c>
      <c r="L2547">
        <f t="shared" si="274"/>
        <v>3</v>
      </c>
      <c r="M2547">
        <f t="shared" si="275"/>
        <v>1</v>
      </c>
      <c r="N2547">
        <f t="shared" si="276"/>
        <v>0</v>
      </c>
      <c r="O2547">
        <f t="shared" si="277"/>
        <v>0</v>
      </c>
      <c r="P2547">
        <f t="shared" si="278"/>
        <v>0</v>
      </c>
      <c r="Q2547">
        <f t="shared" si="279"/>
        <v>0.82101876706944199</v>
      </c>
      <c r="V2547">
        <v>7</v>
      </c>
    </row>
    <row r="2548" spans="1:22" x14ac:dyDescent="0.35">
      <c r="A2548">
        <v>2907781</v>
      </c>
      <c r="B2548">
        <v>1</v>
      </c>
      <c r="C2548">
        <v>-1</v>
      </c>
      <c r="D2548">
        <v>3</v>
      </c>
      <c r="E2548">
        <v>1</v>
      </c>
      <c r="F2548">
        <v>13</v>
      </c>
      <c r="G2548">
        <v>-1</v>
      </c>
      <c r="H2548">
        <v>0.75054731214808601</v>
      </c>
      <c r="I2548">
        <v>2907781</v>
      </c>
      <c r="J2548">
        <f>IF(B2548=1,1,IF(B2548=2,0,NA))</f>
        <v>1</v>
      </c>
      <c r="K2548">
        <f t="shared" ca="1" si="273"/>
        <v>0</v>
      </c>
      <c r="L2548">
        <f t="shared" si="274"/>
        <v>3</v>
      </c>
      <c r="M2548">
        <f t="shared" si="275"/>
        <v>1</v>
      </c>
      <c r="N2548">
        <f t="shared" si="276"/>
        <v>0</v>
      </c>
      <c r="O2548">
        <f t="shared" si="277"/>
        <v>0</v>
      </c>
      <c r="P2548">
        <f t="shared" si="278"/>
        <v>0</v>
      </c>
      <c r="Q2548">
        <f t="shared" si="279"/>
        <v>0.75054731214808601</v>
      </c>
      <c r="V2548">
        <v>7</v>
      </c>
    </row>
    <row r="2549" spans="1:22" x14ac:dyDescent="0.35">
      <c r="A2549">
        <v>2906677</v>
      </c>
      <c r="B2549">
        <v>1</v>
      </c>
      <c r="C2549">
        <v>8</v>
      </c>
      <c r="D2549">
        <v>3</v>
      </c>
      <c r="E2549">
        <v>1</v>
      </c>
      <c r="F2549">
        <v>3</v>
      </c>
      <c r="G2549">
        <v>3</v>
      </c>
      <c r="H2549">
        <v>0.94974536323835801</v>
      </c>
      <c r="I2549">
        <v>2906677</v>
      </c>
      <c r="J2549">
        <f>IF(B2549=1,1,IF(B2549=2,0,NA))</f>
        <v>1</v>
      </c>
      <c r="K2549">
        <f t="shared" ca="1" si="273"/>
        <v>47</v>
      </c>
      <c r="L2549">
        <f t="shared" si="274"/>
        <v>3</v>
      </c>
      <c r="M2549">
        <f t="shared" si="275"/>
        <v>1</v>
      </c>
      <c r="N2549">
        <f t="shared" si="276"/>
        <v>0</v>
      </c>
      <c r="O2549">
        <f t="shared" si="277"/>
        <v>0</v>
      </c>
      <c r="P2549">
        <f t="shared" si="278"/>
        <v>1</v>
      </c>
      <c r="Q2549">
        <f t="shared" si="279"/>
        <v>0.94974536323835801</v>
      </c>
      <c r="V2549">
        <v>7</v>
      </c>
    </row>
    <row r="2550" spans="1:22" x14ac:dyDescent="0.35">
      <c r="A2550">
        <v>2904037</v>
      </c>
      <c r="B2550">
        <v>2</v>
      </c>
      <c r="C2550">
        <v>7</v>
      </c>
      <c r="D2550">
        <v>3</v>
      </c>
      <c r="E2550">
        <v>1</v>
      </c>
      <c r="F2550">
        <v>-1</v>
      </c>
      <c r="G2550">
        <v>1</v>
      </c>
      <c r="H2550">
        <v>0.93665126636579699</v>
      </c>
      <c r="I2550">
        <v>2904037</v>
      </c>
      <c r="J2550">
        <f>IF(B2550=1,1,IF(B2550=2,0,NA))</f>
        <v>0</v>
      </c>
      <c r="K2550">
        <f t="shared" ca="1" si="273"/>
        <v>42</v>
      </c>
      <c r="L2550">
        <f t="shared" si="274"/>
        <v>3</v>
      </c>
      <c r="M2550">
        <f t="shared" si="275"/>
        <v>1</v>
      </c>
      <c r="N2550">
        <f t="shared" si="276"/>
        <v>1</v>
      </c>
      <c r="O2550">
        <f t="shared" si="277"/>
        <v>0</v>
      </c>
      <c r="P2550">
        <f t="shared" si="278"/>
        <v>0</v>
      </c>
      <c r="Q2550">
        <f t="shared" si="279"/>
        <v>0.93665126636579699</v>
      </c>
      <c r="V2550">
        <v>7</v>
      </c>
    </row>
    <row r="2551" spans="1:22" x14ac:dyDescent="0.35">
      <c r="A2551">
        <v>2911286</v>
      </c>
      <c r="B2551">
        <v>1</v>
      </c>
      <c r="C2551">
        <v>-1</v>
      </c>
      <c r="D2551">
        <v>3</v>
      </c>
      <c r="E2551">
        <v>1</v>
      </c>
      <c r="F2551">
        <v>-1</v>
      </c>
      <c r="G2551">
        <v>-1</v>
      </c>
      <c r="H2551">
        <v>1.2019748514655699</v>
      </c>
      <c r="I2551">
        <v>2911286</v>
      </c>
      <c r="J2551">
        <f>IF(B2551=1,1,IF(B2551=2,0,NA))</f>
        <v>1</v>
      </c>
      <c r="K2551">
        <f t="shared" ca="1" si="273"/>
        <v>0</v>
      </c>
      <c r="L2551">
        <f t="shared" si="274"/>
        <v>3</v>
      </c>
      <c r="M2551">
        <f t="shared" si="275"/>
        <v>1</v>
      </c>
      <c r="N2551">
        <f t="shared" si="276"/>
        <v>0</v>
      </c>
      <c r="O2551">
        <f t="shared" si="277"/>
        <v>0</v>
      </c>
      <c r="P2551">
        <f t="shared" si="278"/>
        <v>0</v>
      </c>
      <c r="Q2551">
        <f t="shared" si="279"/>
        <v>1.2019748514655699</v>
      </c>
      <c r="V2551">
        <v>7</v>
      </c>
    </row>
    <row r="2552" spans="1:22" x14ac:dyDescent="0.35">
      <c r="A2552">
        <v>2907846</v>
      </c>
      <c r="B2552">
        <v>1</v>
      </c>
      <c r="C2552">
        <v>4</v>
      </c>
      <c r="D2552">
        <v>4</v>
      </c>
      <c r="E2552">
        <v>1</v>
      </c>
      <c r="F2552">
        <v>10</v>
      </c>
      <c r="G2552">
        <v>3</v>
      </c>
      <c r="H2552">
        <v>1.5810966797920201</v>
      </c>
      <c r="I2552">
        <v>2907846</v>
      </c>
      <c r="J2552">
        <f>IF(B2552=1,1,IF(B2552=2,0,NA))</f>
        <v>1</v>
      </c>
      <c r="K2552">
        <f t="shared" ca="1" si="273"/>
        <v>0</v>
      </c>
      <c r="L2552">
        <f t="shared" si="274"/>
        <v>4</v>
      </c>
      <c r="M2552">
        <f t="shared" si="275"/>
        <v>1</v>
      </c>
      <c r="N2552">
        <f t="shared" si="276"/>
        <v>0</v>
      </c>
      <c r="O2552">
        <f t="shared" si="277"/>
        <v>0</v>
      </c>
      <c r="P2552">
        <f t="shared" si="278"/>
        <v>0</v>
      </c>
      <c r="Q2552">
        <f t="shared" si="279"/>
        <v>1.5810966797920201</v>
      </c>
      <c r="V2552">
        <v>7</v>
      </c>
    </row>
    <row r="2553" spans="1:22" x14ac:dyDescent="0.35">
      <c r="A2553">
        <v>2903924</v>
      </c>
      <c r="B2553">
        <v>2</v>
      </c>
      <c r="C2553">
        <v>3</v>
      </c>
      <c r="D2553">
        <v>4</v>
      </c>
      <c r="E2553">
        <v>1</v>
      </c>
      <c r="F2553">
        <v>10</v>
      </c>
      <c r="G2553">
        <v>3</v>
      </c>
      <c r="H2553">
        <v>1.43562949806523</v>
      </c>
      <c r="I2553">
        <v>2903924</v>
      </c>
      <c r="J2553">
        <f>IF(B2553=1,1,IF(B2553=2,0,NA))</f>
        <v>0</v>
      </c>
      <c r="K2553">
        <f t="shared" ca="1" si="273"/>
        <v>0</v>
      </c>
      <c r="L2553">
        <f t="shared" si="274"/>
        <v>4</v>
      </c>
      <c r="M2553">
        <f t="shared" si="275"/>
        <v>1</v>
      </c>
      <c r="N2553">
        <f t="shared" si="276"/>
        <v>0</v>
      </c>
      <c r="O2553">
        <f t="shared" si="277"/>
        <v>0</v>
      </c>
      <c r="P2553">
        <f t="shared" si="278"/>
        <v>0</v>
      </c>
      <c r="Q2553">
        <f t="shared" si="279"/>
        <v>1.43562949806523</v>
      </c>
      <c r="V2553">
        <v>7</v>
      </c>
    </row>
    <row r="2554" spans="1:22" x14ac:dyDescent="0.35">
      <c r="A2554">
        <v>2904419</v>
      </c>
      <c r="B2554">
        <v>1</v>
      </c>
      <c r="C2554">
        <v>8</v>
      </c>
      <c r="D2554">
        <v>4</v>
      </c>
      <c r="E2554">
        <v>1</v>
      </c>
      <c r="F2554">
        <v>6</v>
      </c>
      <c r="G2554">
        <v>2</v>
      </c>
      <c r="H2554">
        <v>1.2131551339853299</v>
      </c>
      <c r="I2554">
        <v>2904419</v>
      </c>
      <c r="J2554">
        <f>IF(B2554=1,1,IF(B2554=2,0,NA))</f>
        <v>1</v>
      </c>
      <c r="K2554">
        <f t="shared" ca="1" si="273"/>
        <v>45</v>
      </c>
      <c r="L2554">
        <f t="shared" si="274"/>
        <v>4</v>
      </c>
      <c r="M2554">
        <f t="shared" si="275"/>
        <v>1</v>
      </c>
      <c r="N2554">
        <f t="shared" si="276"/>
        <v>0</v>
      </c>
      <c r="O2554">
        <f t="shared" si="277"/>
        <v>1</v>
      </c>
      <c r="P2554">
        <f t="shared" si="278"/>
        <v>0</v>
      </c>
      <c r="Q2554">
        <f t="shared" si="279"/>
        <v>1.2131551339853299</v>
      </c>
      <c r="V2554">
        <v>7</v>
      </c>
    </row>
    <row r="2555" spans="1:22" x14ac:dyDescent="0.35">
      <c r="A2555">
        <v>2910828</v>
      </c>
      <c r="B2555">
        <v>2</v>
      </c>
      <c r="C2555">
        <v>-1</v>
      </c>
      <c r="D2555">
        <v>4</v>
      </c>
      <c r="E2555">
        <v>1</v>
      </c>
      <c r="F2555">
        <v>6</v>
      </c>
      <c r="G2555">
        <v>-1</v>
      </c>
      <c r="H2555">
        <v>1.0528584374094001</v>
      </c>
      <c r="I2555">
        <v>2910828</v>
      </c>
      <c r="J2555">
        <f>IF(B2555=1,1,IF(B2555=2,0,NA))</f>
        <v>0</v>
      </c>
      <c r="K2555">
        <f t="shared" ca="1" si="273"/>
        <v>0</v>
      </c>
      <c r="L2555">
        <f t="shared" si="274"/>
        <v>4</v>
      </c>
      <c r="M2555">
        <f t="shared" si="275"/>
        <v>1</v>
      </c>
      <c r="N2555">
        <f t="shared" si="276"/>
        <v>0</v>
      </c>
      <c r="O2555">
        <f t="shared" si="277"/>
        <v>0</v>
      </c>
      <c r="P2555">
        <f t="shared" si="278"/>
        <v>0</v>
      </c>
      <c r="Q2555">
        <f t="shared" si="279"/>
        <v>1.0528584374094001</v>
      </c>
      <c r="V2555">
        <v>7</v>
      </c>
    </row>
    <row r="2556" spans="1:22" x14ac:dyDescent="0.35">
      <c r="A2556">
        <v>2901818</v>
      </c>
      <c r="B2556">
        <v>1</v>
      </c>
      <c r="C2556">
        <v>8</v>
      </c>
      <c r="D2556">
        <v>4</v>
      </c>
      <c r="E2556">
        <v>1</v>
      </c>
      <c r="F2556">
        <v>6</v>
      </c>
      <c r="G2556">
        <v>3</v>
      </c>
      <c r="H2556">
        <v>2.6802450423271398</v>
      </c>
      <c r="I2556">
        <v>2901818</v>
      </c>
      <c r="J2556">
        <f>IF(B2556=1,1,IF(B2556=2,0,NA))</f>
        <v>1</v>
      </c>
      <c r="K2556">
        <f t="shared" ca="1" si="273"/>
        <v>48</v>
      </c>
      <c r="L2556">
        <f t="shared" si="274"/>
        <v>4</v>
      </c>
      <c r="M2556">
        <f t="shared" si="275"/>
        <v>1</v>
      </c>
      <c r="N2556">
        <f t="shared" si="276"/>
        <v>0</v>
      </c>
      <c r="O2556">
        <f t="shared" si="277"/>
        <v>0</v>
      </c>
      <c r="P2556">
        <f t="shared" si="278"/>
        <v>0</v>
      </c>
      <c r="Q2556">
        <f t="shared" si="279"/>
        <v>2.6802450423271398</v>
      </c>
      <c r="V2556">
        <v>8</v>
      </c>
    </row>
    <row r="2557" spans="1:22" x14ac:dyDescent="0.35">
      <c r="A2557">
        <v>2907004</v>
      </c>
      <c r="B2557">
        <v>2</v>
      </c>
      <c r="C2557">
        <v>16</v>
      </c>
      <c r="D2557">
        <v>4</v>
      </c>
      <c r="E2557">
        <v>1</v>
      </c>
      <c r="F2557">
        <v>7</v>
      </c>
      <c r="G2557">
        <v>3</v>
      </c>
      <c r="H2557">
        <v>0.83786344670757396</v>
      </c>
      <c r="I2557">
        <v>2907004</v>
      </c>
      <c r="J2557">
        <f>IF(B2557=1,1,IF(B2557=2,0,NA))</f>
        <v>0</v>
      </c>
      <c r="K2557">
        <f t="shared" ca="1" si="273"/>
        <v>87</v>
      </c>
      <c r="L2557">
        <f t="shared" si="274"/>
        <v>4</v>
      </c>
      <c r="M2557">
        <f t="shared" si="275"/>
        <v>1</v>
      </c>
      <c r="N2557">
        <f t="shared" si="276"/>
        <v>0</v>
      </c>
      <c r="O2557">
        <f t="shared" si="277"/>
        <v>0</v>
      </c>
      <c r="P2557">
        <f t="shared" si="278"/>
        <v>0</v>
      </c>
      <c r="Q2557">
        <f t="shared" si="279"/>
        <v>0.83786344670757396</v>
      </c>
      <c r="V2557">
        <v>8</v>
      </c>
    </row>
    <row r="2558" spans="1:22" x14ac:dyDescent="0.35">
      <c r="A2558">
        <v>2911624</v>
      </c>
      <c r="B2558">
        <v>2</v>
      </c>
      <c r="C2558">
        <v>13</v>
      </c>
      <c r="D2558">
        <v>4</v>
      </c>
      <c r="E2558">
        <v>1</v>
      </c>
      <c r="F2558">
        <v>17</v>
      </c>
      <c r="G2558">
        <v>2</v>
      </c>
      <c r="H2558">
        <v>0.72085228154646197</v>
      </c>
      <c r="I2558">
        <v>2911624</v>
      </c>
      <c r="J2558">
        <f>IF(B2558=1,1,IF(B2558=2,0,NA))</f>
        <v>0</v>
      </c>
      <c r="K2558">
        <f t="shared" ca="1" si="273"/>
        <v>71</v>
      </c>
      <c r="L2558">
        <f t="shared" si="274"/>
        <v>4</v>
      </c>
      <c r="M2558">
        <f t="shared" si="275"/>
        <v>1</v>
      </c>
      <c r="N2558">
        <f t="shared" si="276"/>
        <v>0</v>
      </c>
      <c r="O2558">
        <f t="shared" si="277"/>
        <v>1</v>
      </c>
      <c r="P2558">
        <f t="shared" si="278"/>
        <v>0</v>
      </c>
      <c r="Q2558">
        <f t="shared" si="279"/>
        <v>0.72085228154646197</v>
      </c>
      <c r="V2558">
        <v>8</v>
      </c>
    </row>
    <row r="2559" spans="1:22" x14ac:dyDescent="0.35">
      <c r="A2559">
        <v>2911306</v>
      </c>
      <c r="B2559">
        <v>1</v>
      </c>
      <c r="C2559">
        <v>15</v>
      </c>
      <c r="D2559">
        <v>4</v>
      </c>
      <c r="E2559">
        <v>1</v>
      </c>
      <c r="F2559">
        <v>17</v>
      </c>
      <c r="G2559">
        <v>2</v>
      </c>
      <c r="H2559">
        <v>0.71776222217309205</v>
      </c>
      <c r="I2559">
        <v>2911306</v>
      </c>
      <c r="J2559">
        <f>IF(B2559=1,1,IF(B2559=2,0,NA))</f>
        <v>1</v>
      </c>
      <c r="K2559">
        <f t="shared" ca="1" si="273"/>
        <v>80</v>
      </c>
      <c r="L2559">
        <f t="shared" si="274"/>
        <v>4</v>
      </c>
      <c r="M2559">
        <f t="shared" si="275"/>
        <v>1</v>
      </c>
      <c r="N2559">
        <f t="shared" si="276"/>
        <v>0</v>
      </c>
      <c r="O2559">
        <f t="shared" si="277"/>
        <v>1</v>
      </c>
      <c r="P2559">
        <f t="shared" si="278"/>
        <v>0</v>
      </c>
      <c r="Q2559">
        <f t="shared" si="279"/>
        <v>0.71776222217309205</v>
      </c>
      <c r="V2559">
        <v>8</v>
      </c>
    </row>
    <row r="2560" spans="1:22" x14ac:dyDescent="0.35">
      <c r="A2560">
        <v>2900524</v>
      </c>
      <c r="B2560">
        <v>2</v>
      </c>
      <c r="C2560">
        <v>12</v>
      </c>
      <c r="D2560">
        <v>4</v>
      </c>
      <c r="E2560">
        <v>1</v>
      </c>
      <c r="F2560">
        <v>1</v>
      </c>
      <c r="G2560">
        <v>3</v>
      </c>
      <c r="H2560">
        <v>0.78143966284240496</v>
      </c>
      <c r="I2560">
        <v>2900524</v>
      </c>
      <c r="J2560">
        <f>IF(B2560=1,1,IF(B2560=2,0,NA))</f>
        <v>0</v>
      </c>
      <c r="K2560">
        <f t="shared" ca="1" si="273"/>
        <v>69</v>
      </c>
      <c r="L2560">
        <f t="shared" si="274"/>
        <v>4</v>
      </c>
      <c r="M2560">
        <f t="shared" si="275"/>
        <v>1</v>
      </c>
      <c r="N2560">
        <f t="shared" si="276"/>
        <v>0</v>
      </c>
      <c r="O2560">
        <f t="shared" si="277"/>
        <v>0</v>
      </c>
      <c r="P2560">
        <f t="shared" si="278"/>
        <v>0</v>
      </c>
      <c r="Q2560">
        <f t="shared" si="279"/>
        <v>0.78143966284240496</v>
      </c>
      <c r="V2560">
        <v>8</v>
      </c>
    </row>
    <row r="2561" spans="1:22" x14ac:dyDescent="0.35">
      <c r="A2561">
        <v>2907695</v>
      </c>
      <c r="B2561">
        <v>1</v>
      </c>
      <c r="C2561">
        <v>12</v>
      </c>
      <c r="D2561">
        <v>4</v>
      </c>
      <c r="E2561">
        <v>1</v>
      </c>
      <c r="F2561">
        <v>1</v>
      </c>
      <c r="G2561">
        <v>3</v>
      </c>
      <c r="H2561">
        <v>0.79157792811816097</v>
      </c>
      <c r="I2561">
        <v>2907695</v>
      </c>
      <c r="J2561">
        <f>IF(B2561=1,1,IF(B2561=2,0,NA))</f>
        <v>1</v>
      </c>
      <c r="K2561">
        <f t="shared" ca="1" si="273"/>
        <v>65</v>
      </c>
      <c r="L2561">
        <f t="shared" si="274"/>
        <v>4</v>
      </c>
      <c r="M2561">
        <f t="shared" si="275"/>
        <v>1</v>
      </c>
      <c r="N2561">
        <f t="shared" si="276"/>
        <v>0</v>
      </c>
      <c r="O2561">
        <f t="shared" si="277"/>
        <v>0</v>
      </c>
      <c r="P2561">
        <f t="shared" si="278"/>
        <v>0</v>
      </c>
      <c r="Q2561">
        <f t="shared" si="279"/>
        <v>0.79157792811816097</v>
      </c>
      <c r="V2561">
        <v>8</v>
      </c>
    </row>
    <row r="2562" spans="1:22" x14ac:dyDescent="0.35">
      <c r="A2562">
        <v>2901443</v>
      </c>
      <c r="B2562">
        <v>2</v>
      </c>
      <c r="C2562">
        <v>6</v>
      </c>
      <c r="D2562">
        <v>4</v>
      </c>
      <c r="E2562">
        <v>1</v>
      </c>
      <c r="F2562">
        <v>16</v>
      </c>
      <c r="G2562">
        <v>3</v>
      </c>
      <c r="H2562">
        <v>1.09118461579779</v>
      </c>
      <c r="I2562">
        <v>2901443</v>
      </c>
      <c r="J2562">
        <f>IF(B2562=1,1,IF(B2562=2,0,NA))</f>
        <v>0</v>
      </c>
      <c r="K2562">
        <f t="shared" ca="1" si="273"/>
        <v>38</v>
      </c>
      <c r="L2562">
        <f t="shared" si="274"/>
        <v>4</v>
      </c>
      <c r="M2562">
        <f t="shared" si="275"/>
        <v>1</v>
      </c>
      <c r="N2562">
        <f t="shared" si="276"/>
        <v>0</v>
      </c>
      <c r="O2562">
        <f t="shared" si="277"/>
        <v>0</v>
      </c>
      <c r="P2562">
        <f t="shared" si="278"/>
        <v>0</v>
      </c>
      <c r="Q2562">
        <f t="shared" si="279"/>
        <v>1.09118461579779</v>
      </c>
      <c r="V2562">
        <v>8</v>
      </c>
    </row>
    <row r="2563" spans="1:22" x14ac:dyDescent="0.35">
      <c r="A2563">
        <v>2900835</v>
      </c>
      <c r="B2563">
        <v>1</v>
      </c>
      <c r="C2563">
        <v>7</v>
      </c>
      <c r="D2563">
        <v>4</v>
      </c>
      <c r="E2563">
        <v>1</v>
      </c>
      <c r="F2563">
        <v>16</v>
      </c>
      <c r="G2563">
        <v>3</v>
      </c>
      <c r="H2563">
        <v>1.2690365523071601</v>
      </c>
      <c r="I2563">
        <v>2900835</v>
      </c>
      <c r="J2563">
        <f>IF(B2563=1,1,IF(B2563=2,0,NA))</f>
        <v>1</v>
      </c>
      <c r="K2563">
        <f t="shared" ref="K2563:K2626" ca="1" si="280">IF(C2563&lt;5,0,IF(C2563=5,RANDBETWEEN(30,34),IF(C2563=6,RANDBETWEEN(35,39),IF(C2563=7,RANDBETWEEN(40,44),IF(C2563=8,RANDBETWEEN(45,49),IF(C2563=9,RANDBETWEEN(50,54),IF(C2563=10,RANDBETWEEN(55,59),IF(C2563=11,RANDBETWEEN(60,64),IF(C2563=12,RANDBETWEEN(65,69),IF(C2563=13,RANDBETWEEN(70,74),IF(C2563=14,RANDBETWEEN(75,79),IF(C2563=15,RANDBETWEEN(80,84),IF(C2563=16,RANDBETWEEN(85,89),RANDBETWEEN(90,99))))))))))))))</f>
        <v>44</v>
      </c>
      <c r="L2563">
        <f t="shared" ref="L2563:L2626" si="281">D2563</f>
        <v>4</v>
      </c>
      <c r="M2563">
        <f t="shared" ref="M2563:M2626" si="282">IF(E2563&lt;0,1,E2563)</f>
        <v>1</v>
      </c>
      <c r="N2563">
        <f t="shared" ref="N2563:N2626" si="283">IF(G2563=1,1,0)</f>
        <v>0</v>
      </c>
      <c r="O2563">
        <f t="shared" ref="O2563:O2626" si="284">IF(G2563=2,1,0)</f>
        <v>0</v>
      </c>
      <c r="P2563">
        <f t="shared" ref="P2563:P2626" si="285">IF(F2563=3,1,0)</f>
        <v>0</v>
      </c>
      <c r="Q2563">
        <f t="shared" ref="Q2563:Q2626" si="286">H2563</f>
        <v>1.2690365523071601</v>
      </c>
      <c r="V2563">
        <v>8</v>
      </c>
    </row>
    <row r="2564" spans="1:22" x14ac:dyDescent="0.35">
      <c r="A2564">
        <v>2910342</v>
      </c>
      <c r="B2564">
        <v>2</v>
      </c>
      <c r="C2564">
        <v>-1</v>
      </c>
      <c r="D2564">
        <v>4</v>
      </c>
      <c r="E2564">
        <v>1</v>
      </c>
      <c r="F2564">
        <v>16</v>
      </c>
      <c r="G2564">
        <v>-1</v>
      </c>
      <c r="H2564">
        <v>1.1916171338266099</v>
      </c>
      <c r="I2564">
        <v>2910342</v>
      </c>
      <c r="J2564">
        <f>IF(B2564=1,1,IF(B2564=2,0,NA))</f>
        <v>0</v>
      </c>
      <c r="K2564">
        <f t="shared" ca="1" si="280"/>
        <v>0</v>
      </c>
      <c r="L2564">
        <f t="shared" si="281"/>
        <v>4</v>
      </c>
      <c r="M2564">
        <f t="shared" si="282"/>
        <v>1</v>
      </c>
      <c r="N2564">
        <f t="shared" si="283"/>
        <v>0</v>
      </c>
      <c r="O2564">
        <f t="shared" si="284"/>
        <v>0</v>
      </c>
      <c r="P2564">
        <f t="shared" si="285"/>
        <v>0</v>
      </c>
      <c r="Q2564">
        <f t="shared" si="286"/>
        <v>1.1916171338266099</v>
      </c>
      <c r="V2564">
        <v>8</v>
      </c>
    </row>
    <row r="2565" spans="1:22" x14ac:dyDescent="0.35">
      <c r="A2565">
        <v>2908902</v>
      </c>
      <c r="B2565">
        <v>2</v>
      </c>
      <c r="C2565">
        <v>-1</v>
      </c>
      <c r="D2565">
        <v>4</v>
      </c>
      <c r="E2565">
        <v>1</v>
      </c>
      <c r="F2565">
        <v>16</v>
      </c>
      <c r="G2565">
        <v>-1</v>
      </c>
      <c r="H2565">
        <v>1.1916171338266099</v>
      </c>
      <c r="I2565">
        <v>2908902</v>
      </c>
      <c r="J2565">
        <f>IF(B2565=1,1,IF(B2565=2,0,NA))</f>
        <v>0</v>
      </c>
      <c r="K2565">
        <f t="shared" ca="1" si="280"/>
        <v>0</v>
      </c>
      <c r="L2565">
        <f t="shared" si="281"/>
        <v>4</v>
      </c>
      <c r="M2565">
        <f t="shared" si="282"/>
        <v>1</v>
      </c>
      <c r="N2565">
        <f t="shared" si="283"/>
        <v>0</v>
      </c>
      <c r="O2565">
        <f t="shared" si="284"/>
        <v>0</v>
      </c>
      <c r="P2565">
        <f t="shared" si="285"/>
        <v>0</v>
      </c>
      <c r="Q2565">
        <f t="shared" si="286"/>
        <v>1.1916171338266099</v>
      </c>
      <c r="V2565">
        <v>8</v>
      </c>
    </row>
    <row r="2566" spans="1:22" x14ac:dyDescent="0.35">
      <c r="A2566">
        <v>2904814</v>
      </c>
      <c r="B2566">
        <v>2</v>
      </c>
      <c r="C2566">
        <v>4</v>
      </c>
      <c r="D2566">
        <v>4</v>
      </c>
      <c r="E2566">
        <v>1</v>
      </c>
      <c r="F2566">
        <v>7</v>
      </c>
      <c r="G2566">
        <v>2</v>
      </c>
      <c r="H2566">
        <v>1.10985876273674</v>
      </c>
      <c r="I2566">
        <v>2904814</v>
      </c>
      <c r="J2566">
        <f>IF(B2566=1,1,IF(B2566=2,0,NA))</f>
        <v>0</v>
      </c>
      <c r="K2566">
        <f t="shared" ca="1" si="280"/>
        <v>0</v>
      </c>
      <c r="L2566">
        <f t="shared" si="281"/>
        <v>4</v>
      </c>
      <c r="M2566">
        <f t="shared" si="282"/>
        <v>1</v>
      </c>
      <c r="N2566">
        <f t="shared" si="283"/>
        <v>0</v>
      </c>
      <c r="O2566">
        <f t="shared" si="284"/>
        <v>1</v>
      </c>
      <c r="P2566">
        <f t="shared" si="285"/>
        <v>0</v>
      </c>
      <c r="Q2566">
        <f t="shared" si="286"/>
        <v>1.10985876273674</v>
      </c>
      <c r="V2566">
        <v>8</v>
      </c>
    </row>
    <row r="2567" spans="1:22" x14ac:dyDescent="0.35">
      <c r="A2567">
        <v>2902538</v>
      </c>
      <c r="B2567">
        <v>1</v>
      </c>
      <c r="C2567">
        <v>7</v>
      </c>
      <c r="D2567">
        <v>4</v>
      </c>
      <c r="E2567">
        <v>1</v>
      </c>
      <c r="F2567">
        <v>7</v>
      </c>
      <c r="G2567">
        <v>2</v>
      </c>
      <c r="H2567">
        <v>1.2576580654899501</v>
      </c>
      <c r="I2567">
        <v>2902538</v>
      </c>
      <c r="J2567">
        <f>IF(B2567=1,1,IF(B2567=2,0,NA))</f>
        <v>1</v>
      </c>
      <c r="K2567">
        <f t="shared" ca="1" si="280"/>
        <v>41</v>
      </c>
      <c r="L2567">
        <f t="shared" si="281"/>
        <v>4</v>
      </c>
      <c r="M2567">
        <f t="shared" si="282"/>
        <v>1</v>
      </c>
      <c r="N2567">
        <f t="shared" si="283"/>
        <v>0</v>
      </c>
      <c r="O2567">
        <f t="shared" si="284"/>
        <v>1</v>
      </c>
      <c r="P2567">
        <f t="shared" si="285"/>
        <v>0</v>
      </c>
      <c r="Q2567">
        <f t="shared" si="286"/>
        <v>1.2576580654899501</v>
      </c>
      <c r="V2567">
        <v>8</v>
      </c>
    </row>
    <row r="2568" spans="1:22" x14ac:dyDescent="0.35">
      <c r="A2568">
        <v>2908015</v>
      </c>
      <c r="B2568">
        <v>2</v>
      </c>
      <c r="C2568">
        <v>-1</v>
      </c>
      <c r="D2568">
        <v>4</v>
      </c>
      <c r="E2568">
        <v>1</v>
      </c>
      <c r="F2568">
        <v>7</v>
      </c>
      <c r="G2568">
        <v>-1</v>
      </c>
      <c r="H2568">
        <v>1.1809328081279</v>
      </c>
      <c r="I2568">
        <v>2908015</v>
      </c>
      <c r="J2568">
        <f>IF(B2568=1,1,IF(B2568=2,0,NA))</f>
        <v>0</v>
      </c>
      <c r="K2568">
        <f t="shared" ca="1" si="280"/>
        <v>0</v>
      </c>
      <c r="L2568">
        <f t="shared" si="281"/>
        <v>4</v>
      </c>
      <c r="M2568">
        <f t="shared" si="282"/>
        <v>1</v>
      </c>
      <c r="N2568">
        <f t="shared" si="283"/>
        <v>0</v>
      </c>
      <c r="O2568">
        <f t="shared" si="284"/>
        <v>0</v>
      </c>
      <c r="P2568">
        <f t="shared" si="285"/>
        <v>0</v>
      </c>
      <c r="Q2568">
        <f t="shared" si="286"/>
        <v>1.1809328081279</v>
      </c>
      <c r="V2568">
        <v>8</v>
      </c>
    </row>
    <row r="2569" spans="1:22" x14ac:dyDescent="0.35">
      <c r="A2569">
        <v>2909660</v>
      </c>
      <c r="B2569">
        <v>1</v>
      </c>
      <c r="C2569">
        <v>5</v>
      </c>
      <c r="D2569">
        <v>4</v>
      </c>
      <c r="E2569">
        <v>1</v>
      </c>
      <c r="F2569">
        <v>7</v>
      </c>
      <c r="G2569">
        <v>2</v>
      </c>
      <c r="H2569">
        <v>1.67138018983613</v>
      </c>
      <c r="I2569">
        <v>2909660</v>
      </c>
      <c r="J2569">
        <f>IF(B2569=1,1,IF(B2569=2,0,NA))</f>
        <v>1</v>
      </c>
      <c r="K2569">
        <f t="shared" ca="1" si="280"/>
        <v>33</v>
      </c>
      <c r="L2569">
        <f t="shared" si="281"/>
        <v>4</v>
      </c>
      <c r="M2569">
        <f t="shared" si="282"/>
        <v>1</v>
      </c>
      <c r="N2569">
        <f t="shared" si="283"/>
        <v>0</v>
      </c>
      <c r="O2569">
        <f t="shared" si="284"/>
        <v>1</v>
      </c>
      <c r="P2569">
        <f t="shared" si="285"/>
        <v>0</v>
      </c>
      <c r="Q2569">
        <f t="shared" si="286"/>
        <v>1.67138018983613</v>
      </c>
      <c r="V2569">
        <v>8</v>
      </c>
    </row>
    <row r="2570" spans="1:22" x14ac:dyDescent="0.35">
      <c r="A2570">
        <v>2908296</v>
      </c>
      <c r="B2570">
        <v>2</v>
      </c>
      <c r="C2570">
        <v>12</v>
      </c>
      <c r="D2570">
        <v>3</v>
      </c>
      <c r="E2570">
        <v>1</v>
      </c>
      <c r="F2570">
        <v>8</v>
      </c>
      <c r="G2570">
        <v>2</v>
      </c>
      <c r="H2570">
        <v>0.769239600728295</v>
      </c>
      <c r="I2570">
        <v>2908296</v>
      </c>
      <c r="J2570">
        <f>IF(B2570=1,1,IF(B2570=2,0,NA))</f>
        <v>0</v>
      </c>
      <c r="K2570">
        <f t="shared" ca="1" si="280"/>
        <v>66</v>
      </c>
      <c r="L2570">
        <f t="shared" si="281"/>
        <v>3</v>
      </c>
      <c r="M2570">
        <f t="shared" si="282"/>
        <v>1</v>
      </c>
      <c r="N2570">
        <f t="shared" si="283"/>
        <v>0</v>
      </c>
      <c r="O2570">
        <f t="shared" si="284"/>
        <v>1</v>
      </c>
      <c r="P2570">
        <f t="shared" si="285"/>
        <v>0</v>
      </c>
      <c r="Q2570">
        <f t="shared" si="286"/>
        <v>0.769239600728295</v>
      </c>
      <c r="V2570">
        <v>8</v>
      </c>
    </row>
    <row r="2571" spans="1:22" x14ac:dyDescent="0.35">
      <c r="A2571">
        <v>2911434</v>
      </c>
      <c r="B2571">
        <v>1</v>
      </c>
      <c r="C2571">
        <v>13</v>
      </c>
      <c r="D2571">
        <v>3</v>
      </c>
      <c r="E2571">
        <v>1</v>
      </c>
      <c r="F2571">
        <v>8</v>
      </c>
      <c r="G2571">
        <v>2</v>
      </c>
      <c r="H2571">
        <v>0.77770165779747402</v>
      </c>
      <c r="I2571">
        <v>2911434</v>
      </c>
      <c r="J2571">
        <f>IF(B2571=1,1,IF(B2571=2,0,NA))</f>
        <v>1</v>
      </c>
      <c r="K2571">
        <f t="shared" ca="1" si="280"/>
        <v>74</v>
      </c>
      <c r="L2571">
        <f t="shared" si="281"/>
        <v>3</v>
      </c>
      <c r="M2571">
        <f t="shared" si="282"/>
        <v>1</v>
      </c>
      <c r="N2571">
        <f t="shared" si="283"/>
        <v>0</v>
      </c>
      <c r="O2571">
        <f t="shared" si="284"/>
        <v>1</v>
      </c>
      <c r="P2571">
        <f t="shared" si="285"/>
        <v>0</v>
      </c>
      <c r="Q2571">
        <f t="shared" si="286"/>
        <v>0.77770165779747402</v>
      </c>
      <c r="V2571">
        <v>8</v>
      </c>
    </row>
    <row r="2572" spans="1:22" x14ac:dyDescent="0.35">
      <c r="A2572">
        <v>2904133</v>
      </c>
      <c r="B2572">
        <v>1</v>
      </c>
      <c r="C2572">
        <v>11</v>
      </c>
      <c r="D2572">
        <v>3</v>
      </c>
      <c r="E2572">
        <v>1</v>
      </c>
      <c r="F2572">
        <v>8</v>
      </c>
      <c r="G2572">
        <v>2</v>
      </c>
      <c r="H2572">
        <v>0.987535687257314</v>
      </c>
      <c r="I2572">
        <v>2904133</v>
      </c>
      <c r="J2572">
        <f>IF(B2572=1,1,IF(B2572=2,0,NA))</f>
        <v>1</v>
      </c>
      <c r="K2572">
        <f t="shared" ca="1" si="280"/>
        <v>64</v>
      </c>
      <c r="L2572">
        <f t="shared" si="281"/>
        <v>3</v>
      </c>
      <c r="M2572">
        <f t="shared" si="282"/>
        <v>1</v>
      </c>
      <c r="N2572">
        <f t="shared" si="283"/>
        <v>0</v>
      </c>
      <c r="O2572">
        <f t="shared" si="284"/>
        <v>1</v>
      </c>
      <c r="P2572">
        <f t="shared" si="285"/>
        <v>0</v>
      </c>
      <c r="Q2572">
        <f t="shared" si="286"/>
        <v>0.987535687257314</v>
      </c>
      <c r="V2572">
        <v>8</v>
      </c>
    </row>
    <row r="2573" spans="1:22" x14ac:dyDescent="0.35">
      <c r="A2573">
        <v>2909292</v>
      </c>
      <c r="B2573">
        <v>2</v>
      </c>
      <c r="C2573">
        <v>15</v>
      </c>
      <c r="D2573">
        <v>3</v>
      </c>
      <c r="E2573">
        <v>1</v>
      </c>
      <c r="F2573">
        <v>8</v>
      </c>
      <c r="G2573">
        <v>2</v>
      </c>
      <c r="H2573">
        <v>0.92177259468153105</v>
      </c>
      <c r="I2573">
        <v>2909292</v>
      </c>
      <c r="J2573">
        <f>IF(B2573=1,1,IF(B2573=2,0,NA))</f>
        <v>0</v>
      </c>
      <c r="K2573">
        <f t="shared" ca="1" si="280"/>
        <v>80</v>
      </c>
      <c r="L2573">
        <f t="shared" si="281"/>
        <v>3</v>
      </c>
      <c r="M2573">
        <f t="shared" si="282"/>
        <v>1</v>
      </c>
      <c r="N2573">
        <f t="shared" si="283"/>
        <v>0</v>
      </c>
      <c r="O2573">
        <f t="shared" si="284"/>
        <v>1</v>
      </c>
      <c r="P2573">
        <f t="shared" si="285"/>
        <v>0</v>
      </c>
      <c r="Q2573">
        <f t="shared" si="286"/>
        <v>0.92177259468153105</v>
      </c>
      <c r="V2573">
        <v>8</v>
      </c>
    </row>
    <row r="2574" spans="1:22" x14ac:dyDescent="0.35">
      <c r="A2574">
        <v>2907415</v>
      </c>
      <c r="B2574">
        <v>1</v>
      </c>
      <c r="C2574">
        <v>8</v>
      </c>
      <c r="D2574">
        <v>3</v>
      </c>
      <c r="E2574">
        <v>1</v>
      </c>
      <c r="F2574">
        <v>6</v>
      </c>
      <c r="G2574">
        <v>3</v>
      </c>
      <c r="H2574">
        <v>0.89341498431974598</v>
      </c>
      <c r="I2574">
        <v>2907415</v>
      </c>
      <c r="J2574">
        <f>IF(B2574=1,1,IF(B2574=2,0,NA))</f>
        <v>1</v>
      </c>
      <c r="K2574">
        <f t="shared" ca="1" si="280"/>
        <v>45</v>
      </c>
      <c r="L2574">
        <f t="shared" si="281"/>
        <v>3</v>
      </c>
      <c r="M2574">
        <f t="shared" si="282"/>
        <v>1</v>
      </c>
      <c r="N2574">
        <f t="shared" si="283"/>
        <v>0</v>
      </c>
      <c r="O2574">
        <f t="shared" si="284"/>
        <v>0</v>
      </c>
      <c r="P2574">
        <f t="shared" si="285"/>
        <v>0</v>
      </c>
      <c r="Q2574">
        <f t="shared" si="286"/>
        <v>0.89341498431974598</v>
      </c>
      <c r="V2574">
        <v>8</v>
      </c>
    </row>
    <row r="2575" spans="1:22" x14ac:dyDescent="0.35">
      <c r="A2575">
        <v>2902452</v>
      </c>
      <c r="B2575">
        <v>2</v>
      </c>
      <c r="C2575">
        <v>14</v>
      </c>
      <c r="D2575">
        <v>3</v>
      </c>
      <c r="E2575">
        <v>1</v>
      </c>
      <c r="F2575">
        <v>18</v>
      </c>
      <c r="G2575">
        <v>3</v>
      </c>
      <c r="H2575">
        <v>0.83786344670757396</v>
      </c>
      <c r="I2575">
        <v>2902452</v>
      </c>
      <c r="J2575">
        <f>IF(B2575=1,1,IF(B2575=2,0,NA))</f>
        <v>0</v>
      </c>
      <c r="K2575">
        <f t="shared" ca="1" si="280"/>
        <v>75</v>
      </c>
      <c r="L2575">
        <f t="shared" si="281"/>
        <v>3</v>
      </c>
      <c r="M2575">
        <f t="shared" si="282"/>
        <v>1</v>
      </c>
      <c r="N2575">
        <f t="shared" si="283"/>
        <v>0</v>
      </c>
      <c r="O2575">
        <f t="shared" si="284"/>
        <v>0</v>
      </c>
      <c r="P2575">
        <f t="shared" si="285"/>
        <v>0</v>
      </c>
      <c r="Q2575">
        <f t="shared" si="286"/>
        <v>0.83786344670757396</v>
      </c>
      <c r="V2575">
        <v>8</v>
      </c>
    </row>
    <row r="2576" spans="1:22" x14ac:dyDescent="0.35">
      <c r="A2576">
        <v>2903612</v>
      </c>
      <c r="B2576">
        <v>2</v>
      </c>
      <c r="C2576">
        <v>7</v>
      </c>
      <c r="D2576">
        <v>1</v>
      </c>
      <c r="E2576">
        <v>1</v>
      </c>
      <c r="F2576">
        <v>3</v>
      </c>
      <c r="G2576">
        <v>3</v>
      </c>
      <c r="H2576">
        <v>0.75147221595925695</v>
      </c>
      <c r="I2576">
        <v>2903612</v>
      </c>
      <c r="J2576">
        <f>IF(B2576=1,1,IF(B2576=2,0,NA))</f>
        <v>0</v>
      </c>
      <c r="K2576">
        <f t="shared" ca="1" si="280"/>
        <v>41</v>
      </c>
      <c r="L2576">
        <f t="shared" si="281"/>
        <v>1</v>
      </c>
      <c r="M2576">
        <f t="shared" si="282"/>
        <v>1</v>
      </c>
      <c r="N2576">
        <f t="shared" si="283"/>
        <v>0</v>
      </c>
      <c r="O2576">
        <f t="shared" si="284"/>
        <v>0</v>
      </c>
      <c r="P2576">
        <f t="shared" si="285"/>
        <v>1</v>
      </c>
      <c r="Q2576">
        <f t="shared" si="286"/>
        <v>0.75147221595925695</v>
      </c>
      <c r="V2576">
        <v>6</v>
      </c>
    </row>
    <row r="2577" spans="1:22" x14ac:dyDescent="0.35">
      <c r="A2577">
        <v>2905748</v>
      </c>
      <c r="B2577">
        <v>1</v>
      </c>
      <c r="C2577">
        <v>7</v>
      </c>
      <c r="D2577">
        <v>1</v>
      </c>
      <c r="E2577">
        <v>1</v>
      </c>
      <c r="F2577">
        <v>3</v>
      </c>
      <c r="G2577">
        <v>3</v>
      </c>
      <c r="H2577">
        <v>0.83905643923054596</v>
      </c>
      <c r="I2577">
        <v>2905748</v>
      </c>
      <c r="J2577">
        <f>IF(B2577=1,1,IF(B2577=2,0,NA))</f>
        <v>1</v>
      </c>
      <c r="K2577">
        <f t="shared" ca="1" si="280"/>
        <v>41</v>
      </c>
      <c r="L2577">
        <f t="shared" si="281"/>
        <v>1</v>
      </c>
      <c r="M2577">
        <f t="shared" si="282"/>
        <v>1</v>
      </c>
      <c r="N2577">
        <f t="shared" si="283"/>
        <v>0</v>
      </c>
      <c r="O2577">
        <f t="shared" si="284"/>
        <v>0</v>
      </c>
      <c r="P2577">
        <f t="shared" si="285"/>
        <v>1</v>
      </c>
      <c r="Q2577">
        <f t="shared" si="286"/>
        <v>0.83905643923054596</v>
      </c>
      <c r="V2577">
        <v>6</v>
      </c>
    </row>
    <row r="2578" spans="1:22" x14ac:dyDescent="0.35">
      <c r="A2578">
        <v>2901610</v>
      </c>
      <c r="B2578">
        <v>2</v>
      </c>
      <c r="C2578">
        <v>-1</v>
      </c>
      <c r="D2578">
        <v>1</v>
      </c>
      <c r="E2578">
        <v>1</v>
      </c>
      <c r="F2578">
        <v>3</v>
      </c>
      <c r="G2578">
        <v>-1</v>
      </c>
      <c r="H2578">
        <v>0.83223336713110496</v>
      </c>
      <c r="I2578">
        <v>2901610</v>
      </c>
      <c r="J2578">
        <f>IF(B2578=1,1,IF(B2578=2,0,NA))</f>
        <v>0</v>
      </c>
      <c r="K2578">
        <f t="shared" ca="1" si="280"/>
        <v>0</v>
      </c>
      <c r="L2578">
        <f t="shared" si="281"/>
        <v>1</v>
      </c>
      <c r="M2578">
        <f t="shared" si="282"/>
        <v>1</v>
      </c>
      <c r="N2578">
        <f t="shared" si="283"/>
        <v>0</v>
      </c>
      <c r="O2578">
        <f t="shared" si="284"/>
        <v>0</v>
      </c>
      <c r="P2578">
        <f t="shared" si="285"/>
        <v>1</v>
      </c>
      <c r="Q2578">
        <f t="shared" si="286"/>
        <v>0.83223336713110496</v>
      </c>
      <c r="V2578">
        <v>6</v>
      </c>
    </row>
    <row r="2579" spans="1:22" x14ac:dyDescent="0.35">
      <c r="A2579">
        <v>2901250</v>
      </c>
      <c r="B2579">
        <v>2</v>
      </c>
      <c r="C2579">
        <v>13</v>
      </c>
      <c r="D2579">
        <v>2</v>
      </c>
      <c r="E2579">
        <v>1</v>
      </c>
      <c r="F2579">
        <v>6</v>
      </c>
      <c r="G2579">
        <v>3</v>
      </c>
      <c r="H2579">
        <v>0.77726720120000903</v>
      </c>
      <c r="I2579">
        <v>2901250</v>
      </c>
      <c r="J2579">
        <f>IF(B2579=1,1,IF(B2579=2,0,NA))</f>
        <v>0</v>
      </c>
      <c r="K2579">
        <f t="shared" ca="1" si="280"/>
        <v>70</v>
      </c>
      <c r="L2579">
        <f t="shared" si="281"/>
        <v>2</v>
      </c>
      <c r="M2579">
        <f t="shared" si="282"/>
        <v>1</v>
      </c>
      <c r="N2579">
        <f t="shared" si="283"/>
        <v>0</v>
      </c>
      <c r="O2579">
        <f t="shared" si="284"/>
        <v>0</v>
      </c>
      <c r="P2579">
        <f t="shared" si="285"/>
        <v>0</v>
      </c>
      <c r="Q2579">
        <f t="shared" si="286"/>
        <v>0.77726720120000903</v>
      </c>
      <c r="V2579">
        <v>6</v>
      </c>
    </row>
    <row r="2580" spans="1:22" x14ac:dyDescent="0.35">
      <c r="A2580">
        <v>2901844</v>
      </c>
      <c r="B2580">
        <v>1</v>
      </c>
      <c r="C2580">
        <v>14</v>
      </c>
      <c r="D2580">
        <v>2</v>
      </c>
      <c r="E2580">
        <v>1</v>
      </c>
      <c r="F2580">
        <v>6</v>
      </c>
      <c r="G2580">
        <v>2</v>
      </c>
      <c r="H2580">
        <v>0.77412965505096798</v>
      </c>
      <c r="I2580">
        <v>2901844</v>
      </c>
      <c r="J2580">
        <f>IF(B2580=1,1,IF(B2580=2,0,NA))</f>
        <v>1</v>
      </c>
      <c r="K2580">
        <f t="shared" ca="1" si="280"/>
        <v>77</v>
      </c>
      <c r="L2580">
        <f t="shared" si="281"/>
        <v>2</v>
      </c>
      <c r="M2580">
        <f t="shared" si="282"/>
        <v>1</v>
      </c>
      <c r="N2580">
        <f t="shared" si="283"/>
        <v>0</v>
      </c>
      <c r="O2580">
        <f t="shared" si="284"/>
        <v>1</v>
      </c>
      <c r="P2580">
        <f t="shared" si="285"/>
        <v>0</v>
      </c>
      <c r="Q2580">
        <f t="shared" si="286"/>
        <v>0.77412965505096798</v>
      </c>
      <c r="V2580">
        <v>6</v>
      </c>
    </row>
    <row r="2581" spans="1:22" x14ac:dyDescent="0.35">
      <c r="A2581">
        <v>2907282</v>
      </c>
      <c r="B2581">
        <v>2</v>
      </c>
      <c r="C2581">
        <v>5</v>
      </c>
      <c r="D2581">
        <v>1</v>
      </c>
      <c r="E2581">
        <v>1</v>
      </c>
      <c r="F2581">
        <v>17</v>
      </c>
      <c r="G2581">
        <v>2</v>
      </c>
      <c r="H2581">
        <v>1.18882385647948</v>
      </c>
      <c r="I2581">
        <v>2907282</v>
      </c>
      <c r="J2581">
        <f>IF(B2581=1,1,IF(B2581=2,0,NA))</f>
        <v>0</v>
      </c>
      <c r="K2581">
        <f t="shared" ca="1" si="280"/>
        <v>34</v>
      </c>
      <c r="L2581">
        <f t="shared" si="281"/>
        <v>1</v>
      </c>
      <c r="M2581">
        <f t="shared" si="282"/>
        <v>1</v>
      </c>
      <c r="N2581">
        <f t="shared" si="283"/>
        <v>0</v>
      </c>
      <c r="O2581">
        <f t="shared" si="284"/>
        <v>1</v>
      </c>
      <c r="P2581">
        <f t="shared" si="285"/>
        <v>0</v>
      </c>
      <c r="Q2581">
        <f t="shared" si="286"/>
        <v>1.18882385647948</v>
      </c>
      <c r="V2581">
        <v>6</v>
      </c>
    </row>
    <row r="2582" spans="1:22" x14ac:dyDescent="0.35">
      <c r="A2582">
        <v>2904089</v>
      </c>
      <c r="B2582">
        <v>2</v>
      </c>
      <c r="C2582">
        <v>9</v>
      </c>
      <c r="D2582">
        <v>1</v>
      </c>
      <c r="E2582">
        <v>1</v>
      </c>
      <c r="F2582">
        <v>8</v>
      </c>
      <c r="G2582">
        <v>2</v>
      </c>
      <c r="H2582">
        <v>0.81611675394121896</v>
      </c>
      <c r="I2582">
        <v>2904089</v>
      </c>
      <c r="J2582">
        <f>IF(B2582=1,1,IF(B2582=2,0,NA))</f>
        <v>0</v>
      </c>
      <c r="K2582">
        <f t="shared" ca="1" si="280"/>
        <v>53</v>
      </c>
      <c r="L2582">
        <f t="shared" si="281"/>
        <v>1</v>
      </c>
      <c r="M2582">
        <f t="shared" si="282"/>
        <v>1</v>
      </c>
      <c r="N2582">
        <f t="shared" si="283"/>
        <v>0</v>
      </c>
      <c r="O2582">
        <f t="shared" si="284"/>
        <v>1</v>
      </c>
      <c r="P2582">
        <f t="shared" si="285"/>
        <v>0</v>
      </c>
      <c r="Q2582">
        <f t="shared" si="286"/>
        <v>0.81611675394121896</v>
      </c>
      <c r="V2582">
        <v>6</v>
      </c>
    </row>
    <row r="2583" spans="1:22" x14ac:dyDescent="0.35">
      <c r="A2583">
        <v>2907787</v>
      </c>
      <c r="B2583">
        <v>1</v>
      </c>
      <c r="C2583">
        <v>10</v>
      </c>
      <c r="D2583">
        <v>1</v>
      </c>
      <c r="E2583">
        <v>1</v>
      </c>
      <c r="F2583">
        <v>8</v>
      </c>
      <c r="G2583">
        <v>2</v>
      </c>
      <c r="H2583">
        <v>0.85327955639399899</v>
      </c>
      <c r="I2583">
        <v>2907787</v>
      </c>
      <c r="J2583">
        <f>IF(B2583=1,1,IF(B2583=2,0,NA))</f>
        <v>1</v>
      </c>
      <c r="K2583">
        <f t="shared" ca="1" si="280"/>
        <v>56</v>
      </c>
      <c r="L2583">
        <f t="shared" si="281"/>
        <v>1</v>
      </c>
      <c r="M2583">
        <f t="shared" si="282"/>
        <v>1</v>
      </c>
      <c r="N2583">
        <f t="shared" si="283"/>
        <v>0</v>
      </c>
      <c r="O2583">
        <f t="shared" si="284"/>
        <v>1</v>
      </c>
      <c r="P2583">
        <f t="shared" si="285"/>
        <v>0</v>
      </c>
      <c r="Q2583">
        <f t="shared" si="286"/>
        <v>0.85327955639399899</v>
      </c>
      <c r="V2583">
        <v>6</v>
      </c>
    </row>
    <row r="2584" spans="1:22" x14ac:dyDescent="0.35">
      <c r="A2584">
        <v>2911949</v>
      </c>
      <c r="B2584">
        <v>2</v>
      </c>
      <c r="C2584">
        <v>13</v>
      </c>
      <c r="D2584">
        <v>1</v>
      </c>
      <c r="E2584">
        <v>1</v>
      </c>
      <c r="F2584">
        <v>19</v>
      </c>
      <c r="G2584">
        <v>3</v>
      </c>
      <c r="H2584">
        <v>0.76219607167890102</v>
      </c>
      <c r="I2584">
        <v>2911949</v>
      </c>
      <c r="J2584">
        <f>IF(B2584=1,1,IF(B2584=2,0,NA))</f>
        <v>0</v>
      </c>
      <c r="K2584">
        <f t="shared" ca="1" si="280"/>
        <v>70</v>
      </c>
      <c r="L2584">
        <f t="shared" si="281"/>
        <v>1</v>
      </c>
      <c r="M2584">
        <f t="shared" si="282"/>
        <v>1</v>
      </c>
      <c r="N2584">
        <f t="shared" si="283"/>
        <v>0</v>
      </c>
      <c r="O2584">
        <f t="shared" si="284"/>
        <v>0</v>
      </c>
      <c r="P2584">
        <f t="shared" si="285"/>
        <v>0</v>
      </c>
      <c r="Q2584">
        <f t="shared" si="286"/>
        <v>0.76219607167890102</v>
      </c>
      <c r="V2584">
        <v>6</v>
      </c>
    </row>
    <row r="2585" spans="1:22" x14ac:dyDescent="0.35">
      <c r="A2585">
        <v>2910488</v>
      </c>
      <c r="B2585">
        <v>1</v>
      </c>
      <c r="C2585">
        <v>14</v>
      </c>
      <c r="D2585">
        <v>1</v>
      </c>
      <c r="E2585">
        <v>1</v>
      </c>
      <c r="F2585">
        <v>19</v>
      </c>
      <c r="G2585">
        <v>2</v>
      </c>
      <c r="H2585">
        <v>0.75985855033955596</v>
      </c>
      <c r="I2585">
        <v>2910488</v>
      </c>
      <c r="J2585">
        <f>IF(B2585=1,1,IF(B2585=2,0,NA))</f>
        <v>1</v>
      </c>
      <c r="K2585">
        <f t="shared" ca="1" si="280"/>
        <v>75</v>
      </c>
      <c r="L2585">
        <f t="shared" si="281"/>
        <v>1</v>
      </c>
      <c r="M2585">
        <f t="shared" si="282"/>
        <v>1</v>
      </c>
      <c r="N2585">
        <f t="shared" si="283"/>
        <v>0</v>
      </c>
      <c r="O2585">
        <f t="shared" si="284"/>
        <v>1</v>
      </c>
      <c r="P2585">
        <f t="shared" si="285"/>
        <v>0</v>
      </c>
      <c r="Q2585">
        <f t="shared" si="286"/>
        <v>0.75985855033955596</v>
      </c>
      <c r="V2585">
        <v>6</v>
      </c>
    </row>
    <row r="2586" spans="1:22" x14ac:dyDescent="0.35">
      <c r="A2586">
        <v>2901721</v>
      </c>
      <c r="B2586">
        <v>2</v>
      </c>
      <c r="C2586">
        <v>13</v>
      </c>
      <c r="D2586">
        <v>1</v>
      </c>
      <c r="E2586">
        <v>1</v>
      </c>
      <c r="F2586">
        <v>3</v>
      </c>
      <c r="G2586">
        <v>1</v>
      </c>
      <c r="H2586">
        <v>0.79305366337081795</v>
      </c>
      <c r="I2586">
        <v>2901721</v>
      </c>
      <c r="J2586">
        <f>IF(B2586=1,1,IF(B2586=2,0,NA))</f>
        <v>0</v>
      </c>
      <c r="K2586">
        <f t="shared" ca="1" si="280"/>
        <v>73</v>
      </c>
      <c r="L2586">
        <f t="shared" si="281"/>
        <v>1</v>
      </c>
      <c r="M2586">
        <f t="shared" si="282"/>
        <v>1</v>
      </c>
      <c r="N2586">
        <f t="shared" si="283"/>
        <v>1</v>
      </c>
      <c r="O2586">
        <f t="shared" si="284"/>
        <v>0</v>
      </c>
      <c r="P2586">
        <f t="shared" si="285"/>
        <v>1</v>
      </c>
      <c r="Q2586">
        <f t="shared" si="286"/>
        <v>0.79305366337081795</v>
      </c>
      <c r="V2586">
        <v>6</v>
      </c>
    </row>
    <row r="2587" spans="1:22" x14ac:dyDescent="0.35">
      <c r="A2587">
        <v>2902357</v>
      </c>
      <c r="B2587">
        <v>1</v>
      </c>
      <c r="C2587">
        <v>15</v>
      </c>
      <c r="D2587">
        <v>1</v>
      </c>
      <c r="E2587">
        <v>1</v>
      </c>
      <c r="F2587">
        <v>3</v>
      </c>
      <c r="G2587">
        <v>3</v>
      </c>
      <c r="H2587">
        <v>0.77131599249347704</v>
      </c>
      <c r="I2587">
        <v>2902357</v>
      </c>
      <c r="J2587">
        <f>IF(B2587=1,1,IF(B2587=2,0,NA))</f>
        <v>1</v>
      </c>
      <c r="K2587">
        <f t="shared" ca="1" si="280"/>
        <v>82</v>
      </c>
      <c r="L2587">
        <f t="shared" si="281"/>
        <v>1</v>
      </c>
      <c r="M2587">
        <f t="shared" si="282"/>
        <v>1</v>
      </c>
      <c r="N2587">
        <f t="shared" si="283"/>
        <v>0</v>
      </c>
      <c r="O2587">
        <f t="shared" si="284"/>
        <v>0</v>
      </c>
      <c r="P2587">
        <f t="shared" si="285"/>
        <v>1</v>
      </c>
      <c r="Q2587">
        <f t="shared" si="286"/>
        <v>0.77131599249347704</v>
      </c>
      <c r="V2587">
        <v>6</v>
      </c>
    </row>
    <row r="2588" spans="1:22" x14ac:dyDescent="0.35">
      <c r="A2588">
        <v>2904455</v>
      </c>
      <c r="B2588">
        <v>1</v>
      </c>
      <c r="C2588">
        <v>6</v>
      </c>
      <c r="D2588">
        <v>1</v>
      </c>
      <c r="E2588">
        <v>1</v>
      </c>
      <c r="F2588">
        <v>13</v>
      </c>
      <c r="G2588">
        <v>2</v>
      </c>
      <c r="H2588">
        <v>1.1161129884907599</v>
      </c>
      <c r="I2588">
        <v>2904455</v>
      </c>
      <c r="J2588">
        <f>IF(B2588=1,1,IF(B2588=2,0,NA))</f>
        <v>1</v>
      </c>
      <c r="K2588">
        <f t="shared" ca="1" si="280"/>
        <v>37</v>
      </c>
      <c r="L2588">
        <f t="shared" si="281"/>
        <v>1</v>
      </c>
      <c r="M2588">
        <f t="shared" si="282"/>
        <v>1</v>
      </c>
      <c r="N2588">
        <f t="shared" si="283"/>
        <v>0</v>
      </c>
      <c r="O2588">
        <f t="shared" si="284"/>
        <v>1</v>
      </c>
      <c r="P2588">
        <f t="shared" si="285"/>
        <v>0</v>
      </c>
      <c r="Q2588">
        <f t="shared" si="286"/>
        <v>1.1161129884907599</v>
      </c>
      <c r="V2588">
        <v>6</v>
      </c>
    </row>
    <row r="2589" spans="1:22" x14ac:dyDescent="0.35">
      <c r="A2589">
        <v>2910907</v>
      </c>
      <c r="B2589">
        <v>2</v>
      </c>
      <c r="C2589">
        <v>6</v>
      </c>
      <c r="D2589">
        <v>1</v>
      </c>
      <c r="E2589">
        <v>1</v>
      </c>
      <c r="F2589">
        <v>13</v>
      </c>
      <c r="G2589">
        <v>3</v>
      </c>
      <c r="H2589">
        <v>0.82822372785489695</v>
      </c>
      <c r="I2589">
        <v>2910907</v>
      </c>
      <c r="J2589">
        <f>IF(B2589=1,1,IF(B2589=2,0,NA))</f>
        <v>0</v>
      </c>
      <c r="K2589">
        <f t="shared" ca="1" si="280"/>
        <v>36</v>
      </c>
      <c r="L2589">
        <f t="shared" si="281"/>
        <v>1</v>
      </c>
      <c r="M2589">
        <f t="shared" si="282"/>
        <v>1</v>
      </c>
      <c r="N2589">
        <f t="shared" si="283"/>
        <v>0</v>
      </c>
      <c r="O2589">
        <f t="shared" si="284"/>
        <v>0</v>
      </c>
      <c r="P2589">
        <f t="shared" si="285"/>
        <v>0</v>
      </c>
      <c r="Q2589">
        <f t="shared" si="286"/>
        <v>0.82822372785489695</v>
      </c>
      <c r="V2589">
        <v>6</v>
      </c>
    </row>
    <row r="2590" spans="1:22" x14ac:dyDescent="0.35">
      <c r="A2590">
        <v>2901000</v>
      </c>
      <c r="B2590">
        <v>1</v>
      </c>
      <c r="C2590">
        <v>13</v>
      </c>
      <c r="D2590">
        <v>1</v>
      </c>
      <c r="E2590">
        <v>1</v>
      </c>
      <c r="F2590">
        <v>13</v>
      </c>
      <c r="G2590">
        <v>2</v>
      </c>
      <c r="H2590">
        <v>0.79439831266960304</v>
      </c>
      <c r="I2590">
        <v>2901000</v>
      </c>
      <c r="J2590">
        <f>IF(B2590=1,1,IF(B2590=2,0,NA))</f>
        <v>1</v>
      </c>
      <c r="K2590">
        <f t="shared" ca="1" si="280"/>
        <v>70</v>
      </c>
      <c r="L2590">
        <f t="shared" si="281"/>
        <v>1</v>
      </c>
      <c r="M2590">
        <f t="shared" si="282"/>
        <v>1</v>
      </c>
      <c r="N2590">
        <f t="shared" si="283"/>
        <v>0</v>
      </c>
      <c r="O2590">
        <f t="shared" si="284"/>
        <v>1</v>
      </c>
      <c r="P2590">
        <f t="shared" si="285"/>
        <v>0</v>
      </c>
      <c r="Q2590">
        <f t="shared" si="286"/>
        <v>0.79439831266960304</v>
      </c>
      <c r="V2590">
        <v>6</v>
      </c>
    </row>
    <row r="2591" spans="1:22" x14ac:dyDescent="0.35">
      <c r="A2591">
        <v>2905047</v>
      </c>
      <c r="B2591">
        <v>2</v>
      </c>
      <c r="C2591">
        <v>13</v>
      </c>
      <c r="D2591">
        <v>1</v>
      </c>
      <c r="E2591">
        <v>1</v>
      </c>
      <c r="F2591">
        <v>13</v>
      </c>
      <c r="G2591">
        <v>3</v>
      </c>
      <c r="H2591">
        <v>0.781596863760737</v>
      </c>
      <c r="I2591">
        <v>2905047</v>
      </c>
      <c r="J2591">
        <f>IF(B2591=1,1,IF(B2591=2,0,NA))</f>
        <v>0</v>
      </c>
      <c r="K2591">
        <f t="shared" ca="1" si="280"/>
        <v>74</v>
      </c>
      <c r="L2591">
        <f t="shared" si="281"/>
        <v>1</v>
      </c>
      <c r="M2591">
        <f t="shared" si="282"/>
        <v>1</v>
      </c>
      <c r="N2591">
        <f t="shared" si="283"/>
        <v>0</v>
      </c>
      <c r="O2591">
        <f t="shared" si="284"/>
        <v>0</v>
      </c>
      <c r="P2591">
        <f t="shared" si="285"/>
        <v>0</v>
      </c>
      <c r="Q2591">
        <f t="shared" si="286"/>
        <v>0.781596863760737</v>
      </c>
      <c r="V2591">
        <v>6</v>
      </c>
    </row>
    <row r="2592" spans="1:22" x14ac:dyDescent="0.35">
      <c r="A2592">
        <v>2901947</v>
      </c>
      <c r="B2592">
        <v>2</v>
      </c>
      <c r="C2592">
        <v>-1</v>
      </c>
      <c r="D2592">
        <v>1</v>
      </c>
      <c r="E2592">
        <v>1</v>
      </c>
      <c r="F2592">
        <v>13</v>
      </c>
      <c r="G2592">
        <v>-1</v>
      </c>
      <c r="H2592">
        <v>0.84379253025237699</v>
      </c>
      <c r="I2592">
        <v>2901947</v>
      </c>
      <c r="J2592">
        <f>IF(B2592=1,1,IF(B2592=2,0,NA))</f>
        <v>0</v>
      </c>
      <c r="K2592">
        <f t="shared" ca="1" si="280"/>
        <v>0</v>
      </c>
      <c r="L2592">
        <f t="shared" si="281"/>
        <v>1</v>
      </c>
      <c r="M2592">
        <f t="shared" si="282"/>
        <v>1</v>
      </c>
      <c r="N2592">
        <f t="shared" si="283"/>
        <v>0</v>
      </c>
      <c r="O2592">
        <f t="shared" si="284"/>
        <v>0</v>
      </c>
      <c r="P2592">
        <f t="shared" si="285"/>
        <v>0</v>
      </c>
      <c r="Q2592">
        <f t="shared" si="286"/>
        <v>0.84379253025237699</v>
      </c>
      <c r="V2592">
        <v>6</v>
      </c>
    </row>
    <row r="2593" spans="1:22" x14ac:dyDescent="0.35">
      <c r="A2593">
        <v>2909750</v>
      </c>
      <c r="B2593">
        <v>2</v>
      </c>
      <c r="C2593">
        <v>9</v>
      </c>
      <c r="D2593">
        <v>3</v>
      </c>
      <c r="E2593">
        <v>3</v>
      </c>
      <c r="F2593">
        <v>17</v>
      </c>
      <c r="G2593">
        <v>3</v>
      </c>
      <c r="H2593">
        <v>1.1112940997354199</v>
      </c>
      <c r="I2593">
        <v>2909750</v>
      </c>
      <c r="J2593">
        <f>IF(B2593=1,1,IF(B2593=2,0,NA))</f>
        <v>0</v>
      </c>
      <c r="K2593">
        <f t="shared" ca="1" si="280"/>
        <v>52</v>
      </c>
      <c r="L2593">
        <f t="shared" si="281"/>
        <v>3</v>
      </c>
      <c r="M2593">
        <f t="shared" si="282"/>
        <v>3</v>
      </c>
      <c r="N2593">
        <f t="shared" si="283"/>
        <v>0</v>
      </c>
      <c r="O2593">
        <f t="shared" si="284"/>
        <v>0</v>
      </c>
      <c r="P2593">
        <f t="shared" si="285"/>
        <v>0</v>
      </c>
      <c r="Q2593">
        <f t="shared" si="286"/>
        <v>1.1112940997354199</v>
      </c>
      <c r="V2593">
        <v>6</v>
      </c>
    </row>
    <row r="2594" spans="1:22" x14ac:dyDescent="0.35">
      <c r="A2594">
        <v>2908451</v>
      </c>
      <c r="B2594">
        <v>1</v>
      </c>
      <c r="C2594">
        <v>9</v>
      </c>
      <c r="D2594">
        <v>3</v>
      </c>
      <c r="E2594">
        <v>3</v>
      </c>
      <c r="F2594">
        <v>17</v>
      </c>
      <c r="G2594">
        <v>3</v>
      </c>
      <c r="H2594">
        <v>1.42650038900204</v>
      </c>
      <c r="I2594">
        <v>2908451</v>
      </c>
      <c r="J2594">
        <f>IF(B2594=1,1,IF(B2594=2,0,NA))</f>
        <v>1</v>
      </c>
      <c r="K2594">
        <f t="shared" ca="1" si="280"/>
        <v>52</v>
      </c>
      <c r="L2594">
        <f t="shared" si="281"/>
        <v>3</v>
      </c>
      <c r="M2594">
        <f t="shared" si="282"/>
        <v>3</v>
      </c>
      <c r="N2594">
        <f t="shared" si="283"/>
        <v>0</v>
      </c>
      <c r="O2594">
        <f t="shared" si="284"/>
        <v>0</v>
      </c>
      <c r="P2594">
        <f t="shared" si="285"/>
        <v>0</v>
      </c>
      <c r="Q2594">
        <f t="shared" si="286"/>
        <v>1.42650038900204</v>
      </c>
      <c r="V2594">
        <v>6</v>
      </c>
    </row>
    <row r="2595" spans="1:22" x14ac:dyDescent="0.35">
      <c r="A2595">
        <v>2909931</v>
      </c>
      <c r="B2595">
        <v>2</v>
      </c>
      <c r="C2595">
        <v>8</v>
      </c>
      <c r="D2595">
        <v>2</v>
      </c>
      <c r="E2595">
        <v>1</v>
      </c>
      <c r="F2595">
        <v>10</v>
      </c>
      <c r="G2595">
        <v>3</v>
      </c>
      <c r="H2595">
        <v>0.77742952618138506</v>
      </c>
      <c r="I2595">
        <v>2909931</v>
      </c>
      <c r="J2595">
        <f>IF(B2595=1,1,IF(B2595=2,0,NA))</f>
        <v>0</v>
      </c>
      <c r="K2595">
        <f t="shared" ca="1" si="280"/>
        <v>48</v>
      </c>
      <c r="L2595">
        <f t="shared" si="281"/>
        <v>2</v>
      </c>
      <c r="M2595">
        <f t="shared" si="282"/>
        <v>1</v>
      </c>
      <c r="N2595">
        <f t="shared" si="283"/>
        <v>0</v>
      </c>
      <c r="O2595">
        <f t="shared" si="284"/>
        <v>0</v>
      </c>
      <c r="P2595">
        <f t="shared" si="285"/>
        <v>0</v>
      </c>
      <c r="Q2595">
        <f t="shared" si="286"/>
        <v>0.77742952618138506</v>
      </c>
      <c r="V2595">
        <v>6</v>
      </c>
    </row>
    <row r="2596" spans="1:22" x14ac:dyDescent="0.35">
      <c r="A2596">
        <v>2901910</v>
      </c>
      <c r="B2596">
        <v>2</v>
      </c>
      <c r="C2596">
        <v>-1</v>
      </c>
      <c r="D2596">
        <v>2</v>
      </c>
      <c r="E2596">
        <v>1</v>
      </c>
      <c r="F2596">
        <v>10</v>
      </c>
      <c r="G2596">
        <v>-1</v>
      </c>
      <c r="H2596">
        <v>0.85698423629525899</v>
      </c>
      <c r="I2596">
        <v>2901910</v>
      </c>
      <c r="J2596">
        <f>IF(B2596=1,1,IF(B2596=2,0,NA))</f>
        <v>0</v>
      </c>
      <c r="K2596">
        <f t="shared" ca="1" si="280"/>
        <v>0</v>
      </c>
      <c r="L2596">
        <f t="shared" si="281"/>
        <v>2</v>
      </c>
      <c r="M2596">
        <f t="shared" si="282"/>
        <v>1</v>
      </c>
      <c r="N2596">
        <f t="shared" si="283"/>
        <v>0</v>
      </c>
      <c r="O2596">
        <f t="shared" si="284"/>
        <v>0</v>
      </c>
      <c r="P2596">
        <f t="shared" si="285"/>
        <v>0</v>
      </c>
      <c r="Q2596">
        <f t="shared" si="286"/>
        <v>0.85698423629525899</v>
      </c>
      <c r="V2596">
        <v>6</v>
      </c>
    </row>
    <row r="2597" spans="1:22" x14ac:dyDescent="0.35">
      <c r="A2597">
        <v>2905589</v>
      </c>
      <c r="B2597">
        <v>1</v>
      </c>
      <c r="C2597">
        <v>-1</v>
      </c>
      <c r="D2597">
        <v>2</v>
      </c>
      <c r="E2597">
        <v>1</v>
      </c>
      <c r="F2597">
        <v>10</v>
      </c>
      <c r="G2597">
        <v>-1</v>
      </c>
      <c r="H2597">
        <v>0.84078435491210202</v>
      </c>
      <c r="I2597">
        <v>2905589</v>
      </c>
      <c r="J2597">
        <f>IF(B2597=1,1,IF(B2597=2,0,NA))</f>
        <v>1</v>
      </c>
      <c r="K2597">
        <f t="shared" ca="1" si="280"/>
        <v>0</v>
      </c>
      <c r="L2597">
        <f t="shared" si="281"/>
        <v>2</v>
      </c>
      <c r="M2597">
        <f t="shared" si="282"/>
        <v>1</v>
      </c>
      <c r="N2597">
        <f t="shared" si="283"/>
        <v>0</v>
      </c>
      <c r="O2597">
        <f t="shared" si="284"/>
        <v>0</v>
      </c>
      <c r="P2597">
        <f t="shared" si="285"/>
        <v>0</v>
      </c>
      <c r="Q2597">
        <f t="shared" si="286"/>
        <v>0.84078435491210202</v>
      </c>
      <c r="V2597">
        <v>6</v>
      </c>
    </row>
    <row r="2598" spans="1:22" x14ac:dyDescent="0.35">
      <c r="A2598">
        <v>2900975</v>
      </c>
      <c r="B2598">
        <v>2</v>
      </c>
      <c r="C2598">
        <v>8</v>
      </c>
      <c r="D2598">
        <v>4</v>
      </c>
      <c r="E2598">
        <v>1</v>
      </c>
      <c r="F2598">
        <v>8</v>
      </c>
      <c r="G2598">
        <v>3</v>
      </c>
      <c r="H2598">
        <v>1.0796262583858001</v>
      </c>
      <c r="I2598">
        <v>2900975</v>
      </c>
      <c r="J2598">
        <f>IF(B2598=1,1,IF(B2598=2,0,NA))</f>
        <v>0</v>
      </c>
      <c r="K2598">
        <f t="shared" ca="1" si="280"/>
        <v>48</v>
      </c>
      <c r="L2598">
        <f t="shared" si="281"/>
        <v>4</v>
      </c>
      <c r="M2598">
        <f t="shared" si="282"/>
        <v>1</v>
      </c>
      <c r="N2598">
        <f t="shared" si="283"/>
        <v>0</v>
      </c>
      <c r="O2598">
        <f t="shared" si="284"/>
        <v>0</v>
      </c>
      <c r="P2598">
        <f t="shared" si="285"/>
        <v>0</v>
      </c>
      <c r="Q2598">
        <f t="shared" si="286"/>
        <v>1.0796262583858001</v>
      </c>
      <c r="V2598">
        <v>7</v>
      </c>
    </row>
    <row r="2599" spans="1:22" x14ac:dyDescent="0.35">
      <c r="A2599">
        <v>2903281</v>
      </c>
      <c r="B2599">
        <v>2</v>
      </c>
      <c r="C2599">
        <v>2</v>
      </c>
      <c r="D2599">
        <v>4</v>
      </c>
      <c r="E2599">
        <v>1</v>
      </c>
      <c r="F2599">
        <v>8</v>
      </c>
      <c r="G2599">
        <v>3</v>
      </c>
      <c r="H2599">
        <v>1.73178966130045</v>
      </c>
      <c r="I2599">
        <v>2903281</v>
      </c>
      <c r="J2599">
        <f>IF(B2599=1,1,IF(B2599=2,0,NA))</f>
        <v>0</v>
      </c>
      <c r="K2599">
        <f t="shared" ca="1" si="280"/>
        <v>0</v>
      </c>
      <c r="L2599">
        <f t="shared" si="281"/>
        <v>4</v>
      </c>
      <c r="M2599">
        <f t="shared" si="282"/>
        <v>1</v>
      </c>
      <c r="N2599">
        <f t="shared" si="283"/>
        <v>0</v>
      </c>
      <c r="O2599">
        <f t="shared" si="284"/>
        <v>0</v>
      </c>
      <c r="P2599">
        <f t="shared" si="285"/>
        <v>0</v>
      </c>
      <c r="Q2599">
        <f t="shared" si="286"/>
        <v>1.73178966130045</v>
      </c>
      <c r="V2599">
        <v>7</v>
      </c>
    </row>
    <row r="2600" spans="1:22" x14ac:dyDescent="0.35">
      <c r="A2600">
        <v>2903437</v>
      </c>
      <c r="B2600">
        <v>2</v>
      </c>
      <c r="C2600">
        <v>2</v>
      </c>
      <c r="D2600">
        <v>4</v>
      </c>
      <c r="E2600">
        <v>1</v>
      </c>
      <c r="F2600">
        <v>8</v>
      </c>
      <c r="G2600">
        <v>3</v>
      </c>
      <c r="H2600">
        <v>1.73178966130045</v>
      </c>
      <c r="I2600">
        <v>2903437</v>
      </c>
      <c r="J2600">
        <f>IF(B2600=1,1,IF(B2600=2,0,NA))</f>
        <v>0</v>
      </c>
      <c r="K2600">
        <f t="shared" ca="1" si="280"/>
        <v>0</v>
      </c>
      <c r="L2600">
        <f t="shared" si="281"/>
        <v>4</v>
      </c>
      <c r="M2600">
        <f t="shared" si="282"/>
        <v>1</v>
      </c>
      <c r="N2600">
        <f t="shared" si="283"/>
        <v>0</v>
      </c>
      <c r="O2600">
        <f t="shared" si="284"/>
        <v>0</v>
      </c>
      <c r="P2600">
        <f t="shared" si="285"/>
        <v>0</v>
      </c>
      <c r="Q2600">
        <f t="shared" si="286"/>
        <v>1.73178966130045</v>
      </c>
      <c r="V2600">
        <v>7</v>
      </c>
    </row>
    <row r="2601" spans="1:22" x14ac:dyDescent="0.35">
      <c r="A2601">
        <v>2903040</v>
      </c>
      <c r="B2601">
        <v>2</v>
      </c>
      <c r="C2601">
        <v>1</v>
      </c>
      <c r="D2601">
        <v>4</v>
      </c>
      <c r="E2601">
        <v>1</v>
      </c>
      <c r="F2601">
        <v>8</v>
      </c>
      <c r="G2601">
        <v>3</v>
      </c>
      <c r="H2601">
        <v>1.73178966130045</v>
      </c>
      <c r="I2601">
        <v>2903040</v>
      </c>
      <c r="J2601">
        <f>IF(B2601=1,1,IF(B2601=2,0,NA))</f>
        <v>0</v>
      </c>
      <c r="K2601">
        <f t="shared" ca="1" si="280"/>
        <v>0</v>
      </c>
      <c r="L2601">
        <f t="shared" si="281"/>
        <v>4</v>
      </c>
      <c r="M2601">
        <f t="shared" si="282"/>
        <v>1</v>
      </c>
      <c r="N2601">
        <f t="shared" si="283"/>
        <v>0</v>
      </c>
      <c r="O2601">
        <f t="shared" si="284"/>
        <v>0</v>
      </c>
      <c r="P2601">
        <f t="shared" si="285"/>
        <v>0</v>
      </c>
      <c r="Q2601">
        <f t="shared" si="286"/>
        <v>1.73178966130045</v>
      </c>
      <c r="V2601">
        <v>7</v>
      </c>
    </row>
    <row r="2602" spans="1:22" x14ac:dyDescent="0.35">
      <c r="A2602">
        <v>2908790</v>
      </c>
      <c r="B2602">
        <v>1</v>
      </c>
      <c r="C2602">
        <v>-1</v>
      </c>
      <c r="D2602">
        <v>4</v>
      </c>
      <c r="E2602">
        <v>1</v>
      </c>
      <c r="F2602">
        <v>8</v>
      </c>
      <c r="G2602">
        <v>-1</v>
      </c>
      <c r="H2602">
        <v>0.93816212924107401</v>
      </c>
      <c r="I2602">
        <v>2908790</v>
      </c>
      <c r="J2602">
        <f>IF(B2602=1,1,IF(B2602=2,0,NA))</f>
        <v>1</v>
      </c>
      <c r="K2602">
        <f t="shared" ca="1" si="280"/>
        <v>0</v>
      </c>
      <c r="L2602">
        <f t="shared" si="281"/>
        <v>4</v>
      </c>
      <c r="M2602">
        <f t="shared" si="282"/>
        <v>1</v>
      </c>
      <c r="N2602">
        <f t="shared" si="283"/>
        <v>0</v>
      </c>
      <c r="O2602">
        <f t="shared" si="284"/>
        <v>0</v>
      </c>
      <c r="P2602">
        <f t="shared" si="285"/>
        <v>0</v>
      </c>
      <c r="Q2602">
        <f t="shared" si="286"/>
        <v>0.93816212924107401</v>
      </c>
      <c r="V2602">
        <v>7</v>
      </c>
    </row>
    <row r="2603" spans="1:22" x14ac:dyDescent="0.35">
      <c r="A2603">
        <v>2910137</v>
      </c>
      <c r="B2603">
        <v>1</v>
      </c>
      <c r="C2603">
        <v>6</v>
      </c>
      <c r="D2603">
        <v>4</v>
      </c>
      <c r="E2603">
        <v>3</v>
      </c>
      <c r="F2603">
        <v>11</v>
      </c>
      <c r="G2603">
        <v>3</v>
      </c>
      <c r="H2603">
        <v>1.3107259136191101</v>
      </c>
      <c r="I2603">
        <v>2910137</v>
      </c>
      <c r="J2603">
        <f>IF(B2603=1,1,IF(B2603=2,0,NA))</f>
        <v>1</v>
      </c>
      <c r="K2603">
        <f t="shared" ca="1" si="280"/>
        <v>37</v>
      </c>
      <c r="L2603">
        <f t="shared" si="281"/>
        <v>4</v>
      </c>
      <c r="M2603">
        <f t="shared" si="282"/>
        <v>3</v>
      </c>
      <c r="N2603">
        <f t="shared" si="283"/>
        <v>0</v>
      </c>
      <c r="O2603">
        <f t="shared" si="284"/>
        <v>0</v>
      </c>
      <c r="P2603">
        <f t="shared" si="285"/>
        <v>0</v>
      </c>
      <c r="Q2603">
        <f t="shared" si="286"/>
        <v>1.3107259136191101</v>
      </c>
      <c r="V2603">
        <v>7</v>
      </c>
    </row>
    <row r="2604" spans="1:22" x14ac:dyDescent="0.35">
      <c r="A2604">
        <v>2904905</v>
      </c>
      <c r="B2604">
        <v>1</v>
      </c>
      <c r="C2604">
        <v>-1</v>
      </c>
      <c r="D2604">
        <v>4</v>
      </c>
      <c r="E2604">
        <v>3</v>
      </c>
      <c r="F2604">
        <v>11</v>
      </c>
      <c r="G2604">
        <v>-1</v>
      </c>
      <c r="H2604">
        <v>1.2230013857521</v>
      </c>
      <c r="I2604">
        <v>2904905</v>
      </c>
      <c r="J2604">
        <f>IF(B2604=1,1,IF(B2604=2,0,NA))</f>
        <v>1</v>
      </c>
      <c r="K2604">
        <f t="shared" ca="1" si="280"/>
        <v>0</v>
      </c>
      <c r="L2604">
        <f t="shared" si="281"/>
        <v>4</v>
      </c>
      <c r="M2604">
        <f t="shared" si="282"/>
        <v>3</v>
      </c>
      <c r="N2604">
        <f t="shared" si="283"/>
        <v>0</v>
      </c>
      <c r="O2604">
        <f t="shared" si="284"/>
        <v>0</v>
      </c>
      <c r="P2604">
        <f t="shared" si="285"/>
        <v>0</v>
      </c>
      <c r="Q2604">
        <f t="shared" si="286"/>
        <v>1.2230013857521</v>
      </c>
      <c r="V2604">
        <v>7</v>
      </c>
    </row>
    <row r="2605" spans="1:22" x14ac:dyDescent="0.35">
      <c r="A2605">
        <v>2907662</v>
      </c>
      <c r="B2605">
        <v>2</v>
      </c>
      <c r="C2605">
        <v>4</v>
      </c>
      <c r="D2605">
        <v>4</v>
      </c>
      <c r="E2605">
        <v>3</v>
      </c>
      <c r="F2605">
        <v>13</v>
      </c>
      <c r="G2605">
        <v>3</v>
      </c>
      <c r="H2605">
        <v>1.1506326997098899</v>
      </c>
      <c r="I2605">
        <v>2907662</v>
      </c>
      <c r="J2605">
        <f>IF(B2605=1,1,IF(B2605=2,0,NA))</f>
        <v>0</v>
      </c>
      <c r="K2605">
        <f t="shared" ca="1" si="280"/>
        <v>0</v>
      </c>
      <c r="L2605">
        <f t="shared" si="281"/>
        <v>4</v>
      </c>
      <c r="M2605">
        <f t="shared" si="282"/>
        <v>3</v>
      </c>
      <c r="N2605">
        <f t="shared" si="283"/>
        <v>0</v>
      </c>
      <c r="O2605">
        <f t="shared" si="284"/>
        <v>0</v>
      </c>
      <c r="P2605">
        <f t="shared" si="285"/>
        <v>0</v>
      </c>
      <c r="Q2605">
        <f t="shared" si="286"/>
        <v>1.1506326997098899</v>
      </c>
      <c r="V2605">
        <v>7</v>
      </c>
    </row>
    <row r="2606" spans="1:22" x14ac:dyDescent="0.35">
      <c r="A2606">
        <v>2903650</v>
      </c>
      <c r="B2606">
        <v>1</v>
      </c>
      <c r="C2606">
        <v>3</v>
      </c>
      <c r="D2606">
        <v>4</v>
      </c>
      <c r="E2606">
        <v>1</v>
      </c>
      <c r="F2606">
        <v>13</v>
      </c>
      <c r="G2606">
        <v>1</v>
      </c>
      <c r="H2606">
        <v>1.3897655030690499</v>
      </c>
      <c r="I2606">
        <v>2903650</v>
      </c>
      <c r="J2606">
        <f>IF(B2606=1,1,IF(B2606=2,0,NA))</f>
        <v>1</v>
      </c>
      <c r="K2606">
        <f t="shared" ca="1" si="280"/>
        <v>0</v>
      </c>
      <c r="L2606">
        <f t="shared" si="281"/>
        <v>4</v>
      </c>
      <c r="M2606">
        <f t="shared" si="282"/>
        <v>1</v>
      </c>
      <c r="N2606">
        <f t="shared" si="283"/>
        <v>1</v>
      </c>
      <c r="O2606">
        <f t="shared" si="284"/>
        <v>0</v>
      </c>
      <c r="P2606">
        <f t="shared" si="285"/>
        <v>0</v>
      </c>
      <c r="Q2606">
        <f t="shared" si="286"/>
        <v>1.3897655030690499</v>
      </c>
      <c r="V2606">
        <v>7</v>
      </c>
    </row>
    <row r="2607" spans="1:22" x14ac:dyDescent="0.35">
      <c r="A2607">
        <v>2902058</v>
      </c>
      <c r="B2607">
        <v>2</v>
      </c>
      <c r="C2607">
        <v>11</v>
      </c>
      <c r="D2607">
        <v>5</v>
      </c>
      <c r="E2607">
        <v>1</v>
      </c>
      <c r="F2607">
        <v>3</v>
      </c>
      <c r="G2607">
        <v>2</v>
      </c>
      <c r="H2607">
        <v>0.930313997997256</v>
      </c>
      <c r="I2607">
        <v>2902058</v>
      </c>
      <c r="J2607">
        <f>IF(B2607=1,1,IF(B2607=2,0,NA))</f>
        <v>0</v>
      </c>
      <c r="K2607">
        <f t="shared" ca="1" si="280"/>
        <v>62</v>
      </c>
      <c r="L2607">
        <f t="shared" si="281"/>
        <v>5</v>
      </c>
      <c r="M2607">
        <f t="shared" si="282"/>
        <v>1</v>
      </c>
      <c r="N2607">
        <f t="shared" si="283"/>
        <v>0</v>
      </c>
      <c r="O2607">
        <f t="shared" si="284"/>
        <v>1</v>
      </c>
      <c r="P2607">
        <f t="shared" si="285"/>
        <v>1</v>
      </c>
      <c r="Q2607">
        <f t="shared" si="286"/>
        <v>0.930313997997256</v>
      </c>
      <c r="V2607">
        <v>7</v>
      </c>
    </row>
    <row r="2608" spans="1:22" x14ac:dyDescent="0.35">
      <c r="A2608">
        <v>2902333</v>
      </c>
      <c r="B2608">
        <v>1</v>
      </c>
      <c r="C2608">
        <v>11</v>
      </c>
      <c r="D2608">
        <v>5</v>
      </c>
      <c r="E2608">
        <v>1</v>
      </c>
      <c r="F2608">
        <v>3</v>
      </c>
      <c r="G2608">
        <v>1</v>
      </c>
      <c r="H2608">
        <v>1.0298487491244901</v>
      </c>
      <c r="I2608">
        <v>2902333</v>
      </c>
      <c r="J2608">
        <f>IF(B2608=1,1,IF(B2608=2,0,NA))</f>
        <v>1</v>
      </c>
      <c r="K2608">
        <f t="shared" ca="1" si="280"/>
        <v>61</v>
      </c>
      <c r="L2608">
        <f t="shared" si="281"/>
        <v>5</v>
      </c>
      <c r="M2608">
        <f t="shared" si="282"/>
        <v>1</v>
      </c>
      <c r="N2608">
        <f t="shared" si="283"/>
        <v>1</v>
      </c>
      <c r="O2608">
        <f t="shared" si="284"/>
        <v>0</v>
      </c>
      <c r="P2608">
        <f t="shared" si="285"/>
        <v>1</v>
      </c>
      <c r="Q2608">
        <f t="shared" si="286"/>
        <v>1.0298487491244901</v>
      </c>
      <c r="V2608">
        <v>7</v>
      </c>
    </row>
    <row r="2609" spans="1:22" x14ac:dyDescent="0.35">
      <c r="A2609">
        <v>2912259</v>
      </c>
      <c r="B2609">
        <v>1</v>
      </c>
      <c r="C2609">
        <v>9</v>
      </c>
      <c r="D2609">
        <v>4</v>
      </c>
      <c r="E2609">
        <v>5</v>
      </c>
      <c r="F2609">
        <v>6</v>
      </c>
      <c r="G2609">
        <v>3</v>
      </c>
      <c r="H2609">
        <v>1.0843464349313201</v>
      </c>
      <c r="I2609">
        <v>2912259</v>
      </c>
      <c r="J2609">
        <f>IF(B2609=1,1,IF(B2609=2,0,NA))</f>
        <v>1</v>
      </c>
      <c r="K2609">
        <f t="shared" ca="1" si="280"/>
        <v>52</v>
      </c>
      <c r="L2609">
        <f t="shared" si="281"/>
        <v>4</v>
      </c>
      <c r="M2609">
        <f t="shared" si="282"/>
        <v>5</v>
      </c>
      <c r="N2609">
        <f t="shared" si="283"/>
        <v>0</v>
      </c>
      <c r="O2609">
        <f t="shared" si="284"/>
        <v>0</v>
      </c>
      <c r="P2609">
        <f t="shared" si="285"/>
        <v>0</v>
      </c>
      <c r="Q2609">
        <f t="shared" si="286"/>
        <v>1.0843464349313201</v>
      </c>
      <c r="V2609">
        <v>7</v>
      </c>
    </row>
    <row r="2610" spans="1:22" x14ac:dyDescent="0.35">
      <c r="A2610">
        <v>2903584</v>
      </c>
      <c r="B2610">
        <v>1</v>
      </c>
      <c r="C2610">
        <v>11</v>
      </c>
      <c r="D2610">
        <v>4</v>
      </c>
      <c r="E2610">
        <v>1</v>
      </c>
      <c r="F2610">
        <v>7</v>
      </c>
      <c r="G2610">
        <v>2</v>
      </c>
      <c r="H2610">
        <v>0.87129035040661695</v>
      </c>
      <c r="I2610">
        <v>2903584</v>
      </c>
      <c r="J2610">
        <f>IF(B2610=1,1,IF(B2610=2,0,NA))</f>
        <v>1</v>
      </c>
      <c r="K2610">
        <f t="shared" ca="1" si="280"/>
        <v>64</v>
      </c>
      <c r="L2610">
        <f t="shared" si="281"/>
        <v>4</v>
      </c>
      <c r="M2610">
        <f t="shared" si="282"/>
        <v>1</v>
      </c>
      <c r="N2610">
        <f t="shared" si="283"/>
        <v>0</v>
      </c>
      <c r="O2610">
        <f t="shared" si="284"/>
        <v>1</v>
      </c>
      <c r="P2610">
        <f t="shared" si="285"/>
        <v>0</v>
      </c>
      <c r="Q2610">
        <f t="shared" si="286"/>
        <v>0.87129035040661695</v>
      </c>
      <c r="V2610">
        <v>7</v>
      </c>
    </row>
    <row r="2611" spans="1:22" x14ac:dyDescent="0.35">
      <c r="A2611">
        <v>2906957</v>
      </c>
      <c r="B2611">
        <v>2</v>
      </c>
      <c r="C2611">
        <v>9</v>
      </c>
      <c r="D2611">
        <v>4</v>
      </c>
      <c r="E2611">
        <v>1</v>
      </c>
      <c r="F2611">
        <v>14</v>
      </c>
      <c r="G2611">
        <v>3</v>
      </c>
      <c r="H2611">
        <v>0.99251254531873301</v>
      </c>
      <c r="I2611">
        <v>2906957</v>
      </c>
      <c r="J2611">
        <f>IF(B2611=1,1,IF(B2611=2,0,NA))</f>
        <v>0</v>
      </c>
      <c r="K2611">
        <f t="shared" ca="1" si="280"/>
        <v>50</v>
      </c>
      <c r="L2611">
        <f t="shared" si="281"/>
        <v>4</v>
      </c>
      <c r="M2611">
        <f t="shared" si="282"/>
        <v>1</v>
      </c>
      <c r="N2611">
        <f t="shared" si="283"/>
        <v>0</v>
      </c>
      <c r="O2611">
        <f t="shared" si="284"/>
        <v>0</v>
      </c>
      <c r="P2611">
        <f t="shared" si="285"/>
        <v>0</v>
      </c>
      <c r="Q2611">
        <f t="shared" si="286"/>
        <v>0.99251254531873301</v>
      </c>
      <c r="V2611">
        <v>7</v>
      </c>
    </row>
    <row r="2612" spans="1:22" x14ac:dyDescent="0.35">
      <c r="A2612">
        <v>2901647</v>
      </c>
      <c r="B2612">
        <v>1</v>
      </c>
      <c r="C2612">
        <v>10</v>
      </c>
      <c r="D2612">
        <v>4</v>
      </c>
      <c r="E2612">
        <v>1</v>
      </c>
      <c r="F2612">
        <v>14</v>
      </c>
      <c r="G2612">
        <v>1</v>
      </c>
      <c r="H2612">
        <v>1.2003878641079599</v>
      </c>
      <c r="I2612">
        <v>2901647</v>
      </c>
      <c r="J2612">
        <f>IF(B2612=1,1,IF(B2612=2,0,NA))</f>
        <v>1</v>
      </c>
      <c r="K2612">
        <f t="shared" ca="1" si="280"/>
        <v>56</v>
      </c>
      <c r="L2612">
        <f t="shared" si="281"/>
        <v>4</v>
      </c>
      <c r="M2612">
        <f t="shared" si="282"/>
        <v>1</v>
      </c>
      <c r="N2612">
        <f t="shared" si="283"/>
        <v>1</v>
      </c>
      <c r="O2612">
        <f t="shared" si="284"/>
        <v>0</v>
      </c>
      <c r="P2612">
        <f t="shared" si="285"/>
        <v>0</v>
      </c>
      <c r="Q2612">
        <f t="shared" si="286"/>
        <v>1.2003878641079599</v>
      </c>
      <c r="V2612">
        <v>7</v>
      </c>
    </row>
    <row r="2613" spans="1:22" x14ac:dyDescent="0.35">
      <c r="A2613">
        <v>2910380</v>
      </c>
      <c r="B2613">
        <v>2</v>
      </c>
      <c r="C2613">
        <v>3</v>
      </c>
      <c r="D2613">
        <v>4</v>
      </c>
      <c r="E2613">
        <v>1</v>
      </c>
      <c r="F2613">
        <v>14</v>
      </c>
      <c r="G2613">
        <v>1</v>
      </c>
      <c r="H2613">
        <v>1.54519578790997</v>
      </c>
      <c r="I2613">
        <v>2910380</v>
      </c>
      <c r="J2613">
        <f>IF(B2613=1,1,IF(B2613=2,0,NA))</f>
        <v>0</v>
      </c>
      <c r="K2613">
        <f t="shared" ca="1" si="280"/>
        <v>0</v>
      </c>
      <c r="L2613">
        <f t="shared" si="281"/>
        <v>4</v>
      </c>
      <c r="M2613">
        <f t="shared" si="282"/>
        <v>1</v>
      </c>
      <c r="N2613">
        <f t="shared" si="283"/>
        <v>1</v>
      </c>
      <c r="O2613">
        <f t="shared" si="284"/>
        <v>0</v>
      </c>
      <c r="P2613">
        <f t="shared" si="285"/>
        <v>0</v>
      </c>
      <c r="Q2613">
        <f t="shared" si="286"/>
        <v>1.54519578790997</v>
      </c>
      <c r="V2613">
        <v>7</v>
      </c>
    </row>
    <row r="2614" spans="1:22" x14ac:dyDescent="0.35">
      <c r="A2614">
        <v>2910102</v>
      </c>
      <c r="B2614">
        <v>1</v>
      </c>
      <c r="C2614">
        <v>-1</v>
      </c>
      <c r="D2614">
        <v>4</v>
      </c>
      <c r="E2614">
        <v>1</v>
      </c>
      <c r="F2614">
        <v>14</v>
      </c>
      <c r="G2614">
        <v>-1</v>
      </c>
      <c r="H2614">
        <v>0.95329198722659403</v>
      </c>
      <c r="I2614">
        <v>2910102</v>
      </c>
      <c r="J2614">
        <f>IF(B2614=1,1,IF(B2614=2,0,NA))</f>
        <v>1</v>
      </c>
      <c r="K2614">
        <f t="shared" ca="1" si="280"/>
        <v>0</v>
      </c>
      <c r="L2614">
        <f t="shared" si="281"/>
        <v>4</v>
      </c>
      <c r="M2614">
        <f t="shared" si="282"/>
        <v>1</v>
      </c>
      <c r="N2614">
        <f t="shared" si="283"/>
        <v>0</v>
      </c>
      <c r="O2614">
        <f t="shared" si="284"/>
        <v>0</v>
      </c>
      <c r="P2614">
        <f t="shared" si="285"/>
        <v>0</v>
      </c>
      <c r="Q2614">
        <f t="shared" si="286"/>
        <v>0.95329198722659403</v>
      </c>
      <c r="V2614">
        <v>7</v>
      </c>
    </row>
    <row r="2615" spans="1:22" x14ac:dyDescent="0.35">
      <c r="A2615">
        <v>2900528</v>
      </c>
      <c r="B2615">
        <v>1</v>
      </c>
      <c r="C2615">
        <v>7</v>
      </c>
      <c r="D2615">
        <v>3</v>
      </c>
      <c r="E2615">
        <v>3</v>
      </c>
      <c r="F2615">
        <v>10</v>
      </c>
      <c r="G2615">
        <v>3</v>
      </c>
      <c r="H2615">
        <v>0.95370695317217502</v>
      </c>
      <c r="I2615">
        <v>2900528</v>
      </c>
      <c r="J2615">
        <f>IF(B2615=1,1,IF(B2615=2,0,NA))</f>
        <v>1</v>
      </c>
      <c r="K2615">
        <f t="shared" ca="1" si="280"/>
        <v>44</v>
      </c>
      <c r="L2615">
        <f t="shared" si="281"/>
        <v>3</v>
      </c>
      <c r="M2615">
        <f t="shared" si="282"/>
        <v>3</v>
      </c>
      <c r="N2615">
        <f t="shared" si="283"/>
        <v>0</v>
      </c>
      <c r="O2615">
        <f t="shared" si="284"/>
        <v>0</v>
      </c>
      <c r="P2615">
        <f t="shared" si="285"/>
        <v>0</v>
      </c>
      <c r="Q2615">
        <f t="shared" si="286"/>
        <v>0.95370695317217502</v>
      </c>
      <c r="V2615">
        <v>7</v>
      </c>
    </row>
    <row r="2616" spans="1:22" x14ac:dyDescent="0.35">
      <c r="A2616">
        <v>2911166</v>
      </c>
      <c r="B2616">
        <v>1</v>
      </c>
      <c r="C2616">
        <v>5</v>
      </c>
      <c r="D2616">
        <v>4</v>
      </c>
      <c r="E2616">
        <v>1</v>
      </c>
      <c r="F2616">
        <v>11</v>
      </c>
      <c r="G2616">
        <v>1</v>
      </c>
      <c r="H2616">
        <v>1.65819741635966</v>
      </c>
      <c r="I2616">
        <v>2911166</v>
      </c>
      <c r="J2616">
        <f>IF(B2616=1,1,IF(B2616=2,0,NA))</f>
        <v>1</v>
      </c>
      <c r="K2616">
        <f t="shared" ca="1" si="280"/>
        <v>33</v>
      </c>
      <c r="L2616">
        <f t="shared" si="281"/>
        <v>4</v>
      </c>
      <c r="M2616">
        <f t="shared" si="282"/>
        <v>1</v>
      </c>
      <c r="N2616">
        <f t="shared" si="283"/>
        <v>1</v>
      </c>
      <c r="O2616">
        <f t="shared" si="284"/>
        <v>0</v>
      </c>
      <c r="P2616">
        <f t="shared" si="285"/>
        <v>0</v>
      </c>
      <c r="Q2616">
        <f t="shared" si="286"/>
        <v>1.65819741635966</v>
      </c>
      <c r="V2616">
        <v>7</v>
      </c>
    </row>
    <row r="2617" spans="1:22" x14ac:dyDescent="0.35">
      <c r="A2617">
        <v>2909604</v>
      </c>
      <c r="B2617">
        <v>2</v>
      </c>
      <c r="C2617">
        <v>4</v>
      </c>
      <c r="D2617">
        <v>4</v>
      </c>
      <c r="E2617">
        <v>1</v>
      </c>
      <c r="F2617">
        <v>11</v>
      </c>
      <c r="G2617">
        <v>1</v>
      </c>
      <c r="H2617">
        <v>1.3378767625410299</v>
      </c>
      <c r="I2617">
        <v>2909604</v>
      </c>
      <c r="J2617">
        <f>IF(B2617=1,1,IF(B2617=2,0,NA))</f>
        <v>0</v>
      </c>
      <c r="K2617">
        <f t="shared" ca="1" si="280"/>
        <v>0</v>
      </c>
      <c r="L2617">
        <f t="shared" si="281"/>
        <v>4</v>
      </c>
      <c r="M2617">
        <f t="shared" si="282"/>
        <v>1</v>
      </c>
      <c r="N2617">
        <f t="shared" si="283"/>
        <v>1</v>
      </c>
      <c r="O2617">
        <f t="shared" si="284"/>
        <v>0</v>
      </c>
      <c r="P2617">
        <f t="shared" si="285"/>
        <v>0</v>
      </c>
      <c r="Q2617">
        <f t="shared" si="286"/>
        <v>1.3378767625410299</v>
      </c>
      <c r="V2617">
        <v>7</v>
      </c>
    </row>
    <row r="2618" spans="1:22" x14ac:dyDescent="0.35">
      <c r="A2618">
        <v>2911609</v>
      </c>
      <c r="B2618">
        <v>1</v>
      </c>
      <c r="C2618">
        <v>4</v>
      </c>
      <c r="D2618">
        <v>3</v>
      </c>
      <c r="E2618">
        <v>1</v>
      </c>
      <c r="F2618">
        <v>19</v>
      </c>
      <c r="G2618">
        <v>3</v>
      </c>
      <c r="H2618">
        <v>1.45046499197982</v>
      </c>
      <c r="I2618">
        <v>2911609</v>
      </c>
      <c r="J2618">
        <f>IF(B2618=1,1,IF(B2618=2,0,NA))</f>
        <v>1</v>
      </c>
      <c r="K2618">
        <f t="shared" ca="1" si="280"/>
        <v>0</v>
      </c>
      <c r="L2618">
        <f t="shared" si="281"/>
        <v>3</v>
      </c>
      <c r="M2618">
        <f t="shared" si="282"/>
        <v>1</v>
      </c>
      <c r="N2618">
        <f t="shared" si="283"/>
        <v>0</v>
      </c>
      <c r="O2618">
        <f t="shared" si="284"/>
        <v>0</v>
      </c>
      <c r="P2618">
        <f t="shared" si="285"/>
        <v>0</v>
      </c>
      <c r="Q2618">
        <f t="shared" si="286"/>
        <v>1.45046499197982</v>
      </c>
      <c r="V2618">
        <v>7</v>
      </c>
    </row>
    <row r="2619" spans="1:22" x14ac:dyDescent="0.35">
      <c r="A2619">
        <v>2908807</v>
      </c>
      <c r="B2619">
        <v>2</v>
      </c>
      <c r="C2619">
        <v>8</v>
      </c>
      <c r="D2619">
        <v>3</v>
      </c>
      <c r="E2619">
        <v>1</v>
      </c>
      <c r="F2619">
        <v>19</v>
      </c>
      <c r="G2619">
        <v>3</v>
      </c>
      <c r="H2619">
        <v>1.1151402294239801</v>
      </c>
      <c r="I2619">
        <v>2908807</v>
      </c>
      <c r="J2619">
        <f>IF(B2619=1,1,IF(B2619=2,0,NA))</f>
        <v>0</v>
      </c>
      <c r="K2619">
        <f t="shared" ca="1" si="280"/>
        <v>45</v>
      </c>
      <c r="L2619">
        <f t="shared" si="281"/>
        <v>3</v>
      </c>
      <c r="M2619">
        <f t="shared" si="282"/>
        <v>1</v>
      </c>
      <c r="N2619">
        <f t="shared" si="283"/>
        <v>0</v>
      </c>
      <c r="O2619">
        <f t="shared" si="284"/>
        <v>0</v>
      </c>
      <c r="P2619">
        <f t="shared" si="285"/>
        <v>0</v>
      </c>
      <c r="Q2619">
        <f t="shared" si="286"/>
        <v>1.1151402294239801</v>
      </c>
      <c r="V2619">
        <v>7</v>
      </c>
    </row>
    <row r="2620" spans="1:22" x14ac:dyDescent="0.35">
      <c r="A2620">
        <v>2900248</v>
      </c>
      <c r="B2620">
        <v>1</v>
      </c>
      <c r="C2620">
        <v>7</v>
      </c>
      <c r="D2620">
        <v>3</v>
      </c>
      <c r="E2620">
        <v>3</v>
      </c>
      <c r="F2620">
        <v>17</v>
      </c>
      <c r="G2620">
        <v>3</v>
      </c>
      <c r="H2620">
        <v>0.95370695317217502</v>
      </c>
      <c r="I2620">
        <v>2900248</v>
      </c>
      <c r="J2620">
        <f>IF(B2620=1,1,IF(B2620=2,0,NA))</f>
        <v>1</v>
      </c>
      <c r="K2620">
        <f t="shared" ca="1" si="280"/>
        <v>40</v>
      </c>
      <c r="L2620">
        <f t="shared" si="281"/>
        <v>3</v>
      </c>
      <c r="M2620">
        <f t="shared" si="282"/>
        <v>3</v>
      </c>
      <c r="N2620">
        <f t="shared" si="283"/>
        <v>0</v>
      </c>
      <c r="O2620">
        <f t="shared" si="284"/>
        <v>0</v>
      </c>
      <c r="P2620">
        <f t="shared" si="285"/>
        <v>0</v>
      </c>
      <c r="Q2620">
        <f t="shared" si="286"/>
        <v>0.95370695317217502</v>
      </c>
      <c r="V2620">
        <v>7</v>
      </c>
    </row>
    <row r="2621" spans="1:22" x14ac:dyDescent="0.35">
      <c r="A2621">
        <v>2910931</v>
      </c>
      <c r="B2621">
        <v>1</v>
      </c>
      <c r="C2621">
        <v>6</v>
      </c>
      <c r="D2621">
        <v>3</v>
      </c>
      <c r="E2621">
        <v>3</v>
      </c>
      <c r="F2621">
        <v>13</v>
      </c>
      <c r="G2621">
        <v>3</v>
      </c>
      <c r="H2621">
        <v>1.24397666406004</v>
      </c>
      <c r="I2621">
        <v>2910931</v>
      </c>
      <c r="J2621">
        <f>IF(B2621=1,1,IF(B2621=2,0,NA))</f>
        <v>1</v>
      </c>
      <c r="K2621">
        <f t="shared" ca="1" si="280"/>
        <v>39</v>
      </c>
      <c r="L2621">
        <f t="shared" si="281"/>
        <v>3</v>
      </c>
      <c r="M2621">
        <f t="shared" si="282"/>
        <v>3</v>
      </c>
      <c r="N2621">
        <f t="shared" si="283"/>
        <v>0</v>
      </c>
      <c r="O2621">
        <f t="shared" si="284"/>
        <v>0</v>
      </c>
      <c r="P2621">
        <f t="shared" si="285"/>
        <v>0</v>
      </c>
      <c r="Q2621">
        <f t="shared" si="286"/>
        <v>1.24397666406004</v>
      </c>
      <c r="V2621">
        <v>7</v>
      </c>
    </row>
    <row r="2622" spans="1:22" x14ac:dyDescent="0.35">
      <c r="A2622">
        <v>2903740</v>
      </c>
      <c r="B2622">
        <v>2</v>
      </c>
      <c r="C2622">
        <v>6</v>
      </c>
      <c r="D2622">
        <v>3</v>
      </c>
      <c r="E2622">
        <v>3</v>
      </c>
      <c r="F2622">
        <v>13</v>
      </c>
      <c r="G2622">
        <v>3</v>
      </c>
      <c r="H2622">
        <v>1.0397841241469199</v>
      </c>
      <c r="I2622">
        <v>2903740</v>
      </c>
      <c r="J2622">
        <f>IF(B2622=1,1,IF(B2622=2,0,NA))</f>
        <v>0</v>
      </c>
      <c r="K2622">
        <f t="shared" ca="1" si="280"/>
        <v>35</v>
      </c>
      <c r="L2622">
        <f t="shared" si="281"/>
        <v>3</v>
      </c>
      <c r="M2622">
        <f t="shared" si="282"/>
        <v>3</v>
      </c>
      <c r="N2622">
        <f t="shared" si="283"/>
        <v>0</v>
      </c>
      <c r="O2622">
        <f t="shared" si="284"/>
        <v>0</v>
      </c>
      <c r="P2622">
        <f t="shared" si="285"/>
        <v>0</v>
      </c>
      <c r="Q2622">
        <f t="shared" si="286"/>
        <v>1.0397841241469199</v>
      </c>
      <c r="V2622">
        <v>7</v>
      </c>
    </row>
    <row r="2623" spans="1:22" x14ac:dyDescent="0.35">
      <c r="A2623">
        <v>2912444</v>
      </c>
      <c r="B2623">
        <v>2</v>
      </c>
      <c r="C2623">
        <v>-1</v>
      </c>
      <c r="D2623">
        <v>3</v>
      </c>
      <c r="E2623">
        <v>3</v>
      </c>
      <c r="F2623">
        <v>13</v>
      </c>
      <c r="G2623">
        <v>-1</v>
      </c>
      <c r="H2623">
        <v>1.1391830342381799</v>
      </c>
      <c r="I2623">
        <v>2912444</v>
      </c>
      <c r="J2623">
        <f>IF(B2623=1,1,IF(B2623=2,0,NA))</f>
        <v>0</v>
      </c>
      <c r="K2623">
        <f t="shared" ca="1" si="280"/>
        <v>0</v>
      </c>
      <c r="L2623">
        <f t="shared" si="281"/>
        <v>3</v>
      </c>
      <c r="M2623">
        <f t="shared" si="282"/>
        <v>3</v>
      </c>
      <c r="N2623">
        <f t="shared" si="283"/>
        <v>0</v>
      </c>
      <c r="O2623">
        <f t="shared" si="284"/>
        <v>0</v>
      </c>
      <c r="P2623">
        <f t="shared" si="285"/>
        <v>0</v>
      </c>
      <c r="Q2623">
        <f t="shared" si="286"/>
        <v>1.1391830342381799</v>
      </c>
      <c r="V2623">
        <v>7</v>
      </c>
    </row>
    <row r="2624" spans="1:22" x14ac:dyDescent="0.35">
      <c r="A2624">
        <v>2908484</v>
      </c>
      <c r="B2624">
        <v>2</v>
      </c>
      <c r="C2624">
        <v>-1</v>
      </c>
      <c r="D2624">
        <v>3</v>
      </c>
      <c r="E2624">
        <v>3</v>
      </c>
      <c r="F2624">
        <v>13</v>
      </c>
      <c r="G2624">
        <v>-1</v>
      </c>
      <c r="H2624">
        <v>1.11549212133324</v>
      </c>
      <c r="I2624">
        <v>2908484</v>
      </c>
      <c r="J2624">
        <f>IF(B2624=1,1,IF(B2624=2,0,NA))</f>
        <v>0</v>
      </c>
      <c r="K2624">
        <f t="shared" ca="1" si="280"/>
        <v>0</v>
      </c>
      <c r="L2624">
        <f t="shared" si="281"/>
        <v>3</v>
      </c>
      <c r="M2624">
        <f t="shared" si="282"/>
        <v>3</v>
      </c>
      <c r="N2624">
        <f t="shared" si="283"/>
        <v>0</v>
      </c>
      <c r="O2624">
        <f t="shared" si="284"/>
        <v>0</v>
      </c>
      <c r="P2624">
        <f t="shared" si="285"/>
        <v>0</v>
      </c>
      <c r="Q2624">
        <f t="shared" si="286"/>
        <v>1.11549212133324</v>
      </c>
      <c r="V2624">
        <v>7</v>
      </c>
    </row>
    <row r="2625" spans="1:22" x14ac:dyDescent="0.35">
      <c r="A2625">
        <v>2907118</v>
      </c>
      <c r="B2625">
        <v>2</v>
      </c>
      <c r="C2625">
        <v>11</v>
      </c>
      <c r="D2625">
        <v>3</v>
      </c>
      <c r="E2625">
        <v>1</v>
      </c>
      <c r="F2625">
        <v>17</v>
      </c>
      <c r="G2625">
        <v>3</v>
      </c>
      <c r="H2625">
        <v>0.78527248910684899</v>
      </c>
      <c r="I2625">
        <v>2907118</v>
      </c>
      <c r="J2625">
        <f>IF(B2625=1,1,IF(B2625=2,0,NA))</f>
        <v>0</v>
      </c>
      <c r="K2625">
        <f t="shared" ca="1" si="280"/>
        <v>62</v>
      </c>
      <c r="L2625">
        <f t="shared" si="281"/>
        <v>3</v>
      </c>
      <c r="M2625">
        <f t="shared" si="282"/>
        <v>1</v>
      </c>
      <c r="N2625">
        <f t="shared" si="283"/>
        <v>0</v>
      </c>
      <c r="O2625">
        <f t="shared" si="284"/>
        <v>0</v>
      </c>
      <c r="P2625">
        <f t="shared" si="285"/>
        <v>0</v>
      </c>
      <c r="Q2625">
        <f t="shared" si="286"/>
        <v>0.78527248910684899</v>
      </c>
      <c r="V2625">
        <v>7</v>
      </c>
    </row>
    <row r="2626" spans="1:22" x14ac:dyDescent="0.35">
      <c r="A2626">
        <v>2911955</v>
      </c>
      <c r="B2626">
        <v>2</v>
      </c>
      <c r="C2626">
        <v>5</v>
      </c>
      <c r="D2626">
        <v>3</v>
      </c>
      <c r="E2626">
        <v>3</v>
      </c>
      <c r="F2626">
        <v>-1</v>
      </c>
      <c r="G2626">
        <v>3</v>
      </c>
      <c r="H2626">
        <v>0.95296338423260696</v>
      </c>
      <c r="I2626">
        <v>2911955</v>
      </c>
      <c r="J2626">
        <f>IF(B2626=1,1,IF(B2626=2,0,NA))</f>
        <v>0</v>
      </c>
      <c r="K2626">
        <f t="shared" ca="1" si="280"/>
        <v>33</v>
      </c>
      <c r="L2626">
        <f t="shared" si="281"/>
        <v>3</v>
      </c>
      <c r="M2626">
        <f t="shared" si="282"/>
        <v>3</v>
      </c>
      <c r="N2626">
        <f t="shared" si="283"/>
        <v>0</v>
      </c>
      <c r="O2626">
        <f t="shared" si="284"/>
        <v>0</v>
      </c>
      <c r="P2626">
        <f t="shared" si="285"/>
        <v>0</v>
      </c>
      <c r="Q2626">
        <f t="shared" si="286"/>
        <v>0.95296338423260696</v>
      </c>
      <c r="V2626">
        <v>7</v>
      </c>
    </row>
    <row r="2627" spans="1:22" x14ac:dyDescent="0.35">
      <c r="A2627">
        <v>2905623</v>
      </c>
      <c r="B2627">
        <v>2</v>
      </c>
      <c r="C2627">
        <v>-1</v>
      </c>
      <c r="D2627">
        <v>3</v>
      </c>
      <c r="E2627">
        <v>3</v>
      </c>
      <c r="F2627">
        <v>-1</v>
      </c>
      <c r="G2627">
        <v>-1</v>
      </c>
      <c r="H2627">
        <v>1.9083731436992</v>
      </c>
      <c r="I2627">
        <v>2905623</v>
      </c>
      <c r="J2627">
        <f>IF(B2627=1,1,IF(B2627=2,0,NA))</f>
        <v>0</v>
      </c>
      <c r="K2627">
        <f t="shared" ref="K2627:K2690" ca="1" si="287">IF(C2627&lt;5,0,IF(C2627=5,RANDBETWEEN(30,34),IF(C2627=6,RANDBETWEEN(35,39),IF(C2627=7,RANDBETWEEN(40,44),IF(C2627=8,RANDBETWEEN(45,49),IF(C2627=9,RANDBETWEEN(50,54),IF(C2627=10,RANDBETWEEN(55,59),IF(C2627=11,RANDBETWEEN(60,64),IF(C2627=12,RANDBETWEEN(65,69),IF(C2627=13,RANDBETWEEN(70,74),IF(C2627=14,RANDBETWEEN(75,79),IF(C2627=15,RANDBETWEEN(80,84),IF(C2627=16,RANDBETWEEN(85,89),RANDBETWEEN(90,99))))))))))))))</f>
        <v>0</v>
      </c>
      <c r="L2627">
        <f t="shared" ref="L2627:L2690" si="288">D2627</f>
        <v>3</v>
      </c>
      <c r="M2627">
        <f t="shared" ref="M2627:M2690" si="289">IF(E2627&lt;0,1,E2627)</f>
        <v>3</v>
      </c>
      <c r="N2627">
        <f t="shared" ref="N2627:N2690" si="290">IF(G2627=1,1,0)</f>
        <v>0</v>
      </c>
      <c r="O2627">
        <f t="shared" ref="O2627:O2690" si="291">IF(G2627=2,1,0)</f>
        <v>0</v>
      </c>
      <c r="P2627">
        <f t="shared" ref="P2627:P2690" si="292">IF(F2627=3,1,0)</f>
        <v>0</v>
      </c>
      <c r="Q2627">
        <f t="shared" ref="Q2627:Q2690" si="293">H2627</f>
        <v>1.9083731436992</v>
      </c>
      <c r="V2627">
        <v>7</v>
      </c>
    </row>
    <row r="2628" spans="1:22" x14ac:dyDescent="0.35">
      <c r="A2628">
        <v>2900515</v>
      </c>
      <c r="B2628">
        <v>1</v>
      </c>
      <c r="C2628">
        <v>-1</v>
      </c>
      <c r="D2628">
        <v>3</v>
      </c>
      <c r="E2628">
        <v>3</v>
      </c>
      <c r="F2628">
        <v>-1</v>
      </c>
      <c r="G2628">
        <v>-1</v>
      </c>
      <c r="H2628">
        <v>1.94445136332943</v>
      </c>
      <c r="I2628">
        <v>2900515</v>
      </c>
      <c r="J2628">
        <f>IF(B2628=1,1,IF(B2628=2,0,NA))</f>
        <v>1</v>
      </c>
      <c r="K2628">
        <f t="shared" ca="1" si="287"/>
        <v>0</v>
      </c>
      <c r="L2628">
        <f t="shared" si="288"/>
        <v>3</v>
      </c>
      <c r="M2628">
        <f t="shared" si="289"/>
        <v>3</v>
      </c>
      <c r="N2628">
        <f t="shared" si="290"/>
        <v>0</v>
      </c>
      <c r="O2628">
        <f t="shared" si="291"/>
        <v>0</v>
      </c>
      <c r="P2628">
        <f t="shared" si="292"/>
        <v>0</v>
      </c>
      <c r="Q2628">
        <f t="shared" si="293"/>
        <v>1.94445136332943</v>
      </c>
      <c r="V2628">
        <v>7</v>
      </c>
    </row>
    <row r="2629" spans="1:22" x14ac:dyDescent="0.35">
      <c r="A2629">
        <v>2901171</v>
      </c>
      <c r="B2629">
        <v>2</v>
      </c>
      <c r="C2629">
        <v>9</v>
      </c>
      <c r="D2629">
        <v>3</v>
      </c>
      <c r="E2629">
        <v>1</v>
      </c>
      <c r="F2629">
        <v>3</v>
      </c>
      <c r="G2629">
        <v>2</v>
      </c>
      <c r="H2629">
        <v>0.99953731149329506</v>
      </c>
      <c r="I2629">
        <v>2901171</v>
      </c>
      <c r="J2629">
        <f>IF(B2629=1,1,IF(B2629=2,0,NA))</f>
        <v>0</v>
      </c>
      <c r="K2629">
        <f t="shared" ca="1" si="287"/>
        <v>53</v>
      </c>
      <c r="L2629">
        <f t="shared" si="288"/>
        <v>3</v>
      </c>
      <c r="M2629">
        <f t="shared" si="289"/>
        <v>1</v>
      </c>
      <c r="N2629">
        <f t="shared" si="290"/>
        <v>0</v>
      </c>
      <c r="O2629">
        <f t="shared" si="291"/>
        <v>1</v>
      </c>
      <c r="P2629">
        <f t="shared" si="292"/>
        <v>1</v>
      </c>
      <c r="Q2629">
        <f t="shared" si="293"/>
        <v>0.99953731149329506</v>
      </c>
      <c r="V2629">
        <v>7</v>
      </c>
    </row>
    <row r="2630" spans="1:22" x14ac:dyDescent="0.35">
      <c r="A2630">
        <v>2910942</v>
      </c>
      <c r="B2630">
        <v>2</v>
      </c>
      <c r="C2630">
        <v>1</v>
      </c>
      <c r="D2630">
        <v>3</v>
      </c>
      <c r="E2630">
        <v>4</v>
      </c>
      <c r="F2630">
        <v>3</v>
      </c>
      <c r="G2630">
        <v>3</v>
      </c>
      <c r="H2630">
        <v>1.5602129829607601</v>
      </c>
      <c r="I2630">
        <v>2910942</v>
      </c>
      <c r="J2630">
        <f>IF(B2630=1,1,IF(B2630=2,0,NA))</f>
        <v>0</v>
      </c>
      <c r="K2630">
        <f t="shared" ca="1" si="287"/>
        <v>0</v>
      </c>
      <c r="L2630">
        <f t="shared" si="288"/>
        <v>3</v>
      </c>
      <c r="M2630">
        <f t="shared" si="289"/>
        <v>4</v>
      </c>
      <c r="N2630">
        <f t="shared" si="290"/>
        <v>0</v>
      </c>
      <c r="O2630">
        <f t="shared" si="291"/>
        <v>0</v>
      </c>
      <c r="P2630">
        <f t="shared" si="292"/>
        <v>1</v>
      </c>
      <c r="Q2630">
        <f t="shared" si="293"/>
        <v>1.5602129829607601</v>
      </c>
      <c r="V2630">
        <v>7</v>
      </c>
    </row>
    <row r="2631" spans="1:22" x14ac:dyDescent="0.35">
      <c r="A2631">
        <v>2903200</v>
      </c>
      <c r="B2631">
        <v>1</v>
      </c>
      <c r="C2631">
        <v>-1</v>
      </c>
      <c r="D2631">
        <v>3</v>
      </c>
      <c r="E2631">
        <v>4</v>
      </c>
      <c r="F2631">
        <v>3</v>
      </c>
      <c r="G2631">
        <v>-1</v>
      </c>
      <c r="H2631">
        <v>0.88729633069070302</v>
      </c>
      <c r="I2631">
        <v>2903200</v>
      </c>
      <c r="J2631">
        <f>IF(B2631=1,1,IF(B2631=2,0,NA))</f>
        <v>1</v>
      </c>
      <c r="K2631">
        <f t="shared" ca="1" si="287"/>
        <v>0</v>
      </c>
      <c r="L2631">
        <f t="shared" si="288"/>
        <v>3</v>
      </c>
      <c r="M2631">
        <f t="shared" si="289"/>
        <v>4</v>
      </c>
      <c r="N2631">
        <f t="shared" si="290"/>
        <v>0</v>
      </c>
      <c r="O2631">
        <f t="shared" si="291"/>
        <v>0</v>
      </c>
      <c r="P2631">
        <f t="shared" si="292"/>
        <v>1</v>
      </c>
      <c r="Q2631">
        <f t="shared" si="293"/>
        <v>0.88729633069070302</v>
      </c>
      <c r="V2631">
        <v>7</v>
      </c>
    </row>
    <row r="2632" spans="1:22" x14ac:dyDescent="0.35">
      <c r="A2632">
        <v>2904130</v>
      </c>
      <c r="B2632">
        <v>1</v>
      </c>
      <c r="C2632">
        <v>6</v>
      </c>
      <c r="D2632">
        <v>3</v>
      </c>
      <c r="E2632">
        <v>3</v>
      </c>
      <c r="F2632">
        <v>10</v>
      </c>
      <c r="G2632">
        <v>3</v>
      </c>
      <c r="H2632">
        <v>1.03758205780299</v>
      </c>
      <c r="I2632">
        <v>2904130</v>
      </c>
      <c r="J2632">
        <f>IF(B2632=1,1,IF(B2632=2,0,NA))</f>
        <v>1</v>
      </c>
      <c r="K2632">
        <f t="shared" ca="1" si="287"/>
        <v>38</v>
      </c>
      <c r="L2632">
        <f t="shared" si="288"/>
        <v>3</v>
      </c>
      <c r="M2632">
        <f t="shared" si="289"/>
        <v>3</v>
      </c>
      <c r="N2632">
        <f t="shared" si="290"/>
        <v>0</v>
      </c>
      <c r="O2632">
        <f t="shared" si="291"/>
        <v>0</v>
      </c>
      <c r="P2632">
        <f t="shared" si="292"/>
        <v>0</v>
      </c>
      <c r="Q2632">
        <f t="shared" si="293"/>
        <v>1.03758205780299</v>
      </c>
      <c r="V2632">
        <v>7</v>
      </c>
    </row>
    <row r="2633" spans="1:22" x14ac:dyDescent="0.35">
      <c r="A2633">
        <v>2900527</v>
      </c>
      <c r="B2633">
        <v>2</v>
      </c>
      <c r="C2633">
        <v>5</v>
      </c>
      <c r="D2633">
        <v>3</v>
      </c>
      <c r="E2633">
        <v>3</v>
      </c>
      <c r="F2633">
        <v>10</v>
      </c>
      <c r="G2633">
        <v>3</v>
      </c>
      <c r="H2633">
        <v>0.876916350898435</v>
      </c>
      <c r="I2633">
        <v>2900527</v>
      </c>
      <c r="J2633">
        <f>IF(B2633=1,1,IF(B2633=2,0,NA))</f>
        <v>0</v>
      </c>
      <c r="K2633">
        <f t="shared" ca="1" si="287"/>
        <v>31</v>
      </c>
      <c r="L2633">
        <f t="shared" si="288"/>
        <v>3</v>
      </c>
      <c r="M2633">
        <f t="shared" si="289"/>
        <v>3</v>
      </c>
      <c r="N2633">
        <f t="shared" si="290"/>
        <v>0</v>
      </c>
      <c r="O2633">
        <f t="shared" si="291"/>
        <v>0</v>
      </c>
      <c r="P2633">
        <f t="shared" si="292"/>
        <v>0</v>
      </c>
      <c r="Q2633">
        <f t="shared" si="293"/>
        <v>0.876916350898435</v>
      </c>
      <c r="V2633">
        <v>7</v>
      </c>
    </row>
    <row r="2634" spans="1:22" x14ac:dyDescent="0.35">
      <c r="A2634">
        <v>2910159</v>
      </c>
      <c r="B2634">
        <v>2</v>
      </c>
      <c r="C2634">
        <v>-1</v>
      </c>
      <c r="D2634">
        <v>3</v>
      </c>
      <c r="E2634">
        <v>3</v>
      </c>
      <c r="F2634">
        <v>10</v>
      </c>
      <c r="G2634">
        <v>-1</v>
      </c>
      <c r="H2634">
        <v>1.8237509354353001</v>
      </c>
      <c r="I2634">
        <v>2910159</v>
      </c>
      <c r="J2634">
        <f>IF(B2634=1,1,IF(B2634=2,0,NA))</f>
        <v>0</v>
      </c>
      <c r="K2634">
        <f t="shared" ca="1" si="287"/>
        <v>0</v>
      </c>
      <c r="L2634">
        <f t="shared" si="288"/>
        <v>3</v>
      </c>
      <c r="M2634">
        <f t="shared" si="289"/>
        <v>3</v>
      </c>
      <c r="N2634">
        <f t="shared" si="290"/>
        <v>0</v>
      </c>
      <c r="O2634">
        <f t="shared" si="291"/>
        <v>0</v>
      </c>
      <c r="P2634">
        <f t="shared" si="292"/>
        <v>0</v>
      </c>
      <c r="Q2634">
        <f t="shared" si="293"/>
        <v>1.8237509354353001</v>
      </c>
      <c r="V2634">
        <v>7</v>
      </c>
    </row>
    <row r="2635" spans="1:22" x14ac:dyDescent="0.35">
      <c r="A2635">
        <v>2903753</v>
      </c>
      <c r="B2635">
        <v>2</v>
      </c>
      <c r="C2635">
        <v>-1</v>
      </c>
      <c r="D2635">
        <v>3</v>
      </c>
      <c r="E2635">
        <v>3</v>
      </c>
      <c r="F2635">
        <v>10</v>
      </c>
      <c r="G2635">
        <v>-1</v>
      </c>
      <c r="H2635">
        <v>1.8237509354353001</v>
      </c>
      <c r="I2635">
        <v>2903753</v>
      </c>
      <c r="J2635">
        <f>IF(B2635=1,1,IF(B2635=2,0,NA))</f>
        <v>0</v>
      </c>
      <c r="K2635">
        <f t="shared" ca="1" si="287"/>
        <v>0</v>
      </c>
      <c r="L2635">
        <f t="shared" si="288"/>
        <v>3</v>
      </c>
      <c r="M2635">
        <f t="shared" si="289"/>
        <v>3</v>
      </c>
      <c r="N2635">
        <f t="shared" si="290"/>
        <v>0</v>
      </c>
      <c r="O2635">
        <f t="shared" si="291"/>
        <v>0</v>
      </c>
      <c r="P2635">
        <f t="shared" si="292"/>
        <v>0</v>
      </c>
      <c r="Q2635">
        <f t="shared" si="293"/>
        <v>1.8237509354353001</v>
      </c>
      <c r="V2635">
        <v>7</v>
      </c>
    </row>
    <row r="2636" spans="1:22" x14ac:dyDescent="0.35">
      <c r="A2636">
        <v>2905951</v>
      </c>
      <c r="B2636">
        <v>2</v>
      </c>
      <c r="C2636">
        <v>6</v>
      </c>
      <c r="D2636">
        <v>5</v>
      </c>
      <c r="E2636">
        <v>2</v>
      </c>
      <c r="F2636">
        <v>17</v>
      </c>
      <c r="G2636">
        <v>3</v>
      </c>
      <c r="H2636">
        <v>0.79665660691735696</v>
      </c>
      <c r="I2636">
        <v>2905951</v>
      </c>
      <c r="J2636">
        <f>IF(B2636=1,1,IF(B2636=2,0,NA))</f>
        <v>0</v>
      </c>
      <c r="K2636">
        <f t="shared" ca="1" si="287"/>
        <v>35</v>
      </c>
      <c r="L2636">
        <f t="shared" si="288"/>
        <v>5</v>
      </c>
      <c r="M2636">
        <f t="shared" si="289"/>
        <v>2</v>
      </c>
      <c r="N2636">
        <f t="shared" si="290"/>
        <v>0</v>
      </c>
      <c r="O2636">
        <f t="shared" si="291"/>
        <v>0</v>
      </c>
      <c r="P2636">
        <f t="shared" si="292"/>
        <v>0</v>
      </c>
      <c r="Q2636">
        <f t="shared" si="293"/>
        <v>0.79665660691735696</v>
      </c>
      <c r="V2636">
        <v>7</v>
      </c>
    </row>
    <row r="2637" spans="1:22" x14ac:dyDescent="0.35">
      <c r="A2637">
        <v>2910917</v>
      </c>
      <c r="B2637">
        <v>1</v>
      </c>
      <c r="C2637">
        <v>-1</v>
      </c>
      <c r="D2637">
        <v>5</v>
      </c>
      <c r="E2637">
        <v>2</v>
      </c>
      <c r="F2637">
        <v>17</v>
      </c>
      <c r="G2637">
        <v>-1</v>
      </c>
      <c r="H2637">
        <v>1.0174083512340799</v>
      </c>
      <c r="I2637">
        <v>2910917</v>
      </c>
      <c r="J2637">
        <f>IF(B2637=1,1,IF(B2637=2,0,NA))</f>
        <v>1</v>
      </c>
      <c r="K2637">
        <f t="shared" ca="1" si="287"/>
        <v>0</v>
      </c>
      <c r="L2637">
        <f t="shared" si="288"/>
        <v>5</v>
      </c>
      <c r="M2637">
        <f t="shared" si="289"/>
        <v>2</v>
      </c>
      <c r="N2637">
        <f t="shared" si="290"/>
        <v>0</v>
      </c>
      <c r="O2637">
        <f t="shared" si="291"/>
        <v>0</v>
      </c>
      <c r="P2637">
        <f t="shared" si="292"/>
        <v>0</v>
      </c>
      <c r="Q2637">
        <f t="shared" si="293"/>
        <v>1.0174083512340799</v>
      </c>
      <c r="V2637">
        <v>7</v>
      </c>
    </row>
    <row r="2638" spans="1:22" x14ac:dyDescent="0.35">
      <c r="A2638">
        <v>2911325</v>
      </c>
      <c r="B2638">
        <v>2</v>
      </c>
      <c r="C2638">
        <v>-1</v>
      </c>
      <c r="D2638">
        <v>5</v>
      </c>
      <c r="E2638">
        <v>2</v>
      </c>
      <c r="F2638">
        <v>17</v>
      </c>
      <c r="G2638">
        <v>-1</v>
      </c>
      <c r="H2638">
        <v>0.83200607971243401</v>
      </c>
      <c r="I2638">
        <v>2911325</v>
      </c>
      <c r="J2638">
        <f>IF(B2638=1,1,IF(B2638=2,0,NA))</f>
        <v>0</v>
      </c>
      <c r="K2638">
        <f t="shared" ca="1" si="287"/>
        <v>0</v>
      </c>
      <c r="L2638">
        <f t="shared" si="288"/>
        <v>5</v>
      </c>
      <c r="M2638">
        <f t="shared" si="289"/>
        <v>2</v>
      </c>
      <c r="N2638">
        <f t="shared" si="290"/>
        <v>0</v>
      </c>
      <c r="O2638">
        <f t="shared" si="291"/>
        <v>0</v>
      </c>
      <c r="P2638">
        <f t="shared" si="292"/>
        <v>0</v>
      </c>
      <c r="Q2638">
        <f t="shared" si="293"/>
        <v>0.83200607971243401</v>
      </c>
      <c r="V2638">
        <v>7</v>
      </c>
    </row>
    <row r="2639" spans="1:22" x14ac:dyDescent="0.35">
      <c r="A2639">
        <v>2904177</v>
      </c>
      <c r="B2639">
        <v>2</v>
      </c>
      <c r="C2639">
        <v>11</v>
      </c>
      <c r="D2639">
        <v>5</v>
      </c>
      <c r="E2639">
        <v>1</v>
      </c>
      <c r="F2639">
        <v>14</v>
      </c>
      <c r="G2639">
        <v>2</v>
      </c>
      <c r="H2639">
        <v>1.27746705211506</v>
      </c>
      <c r="I2639">
        <v>2904177</v>
      </c>
      <c r="J2639">
        <f>IF(B2639=1,1,IF(B2639=2,0,NA))</f>
        <v>0</v>
      </c>
      <c r="K2639">
        <f t="shared" ca="1" si="287"/>
        <v>60</v>
      </c>
      <c r="L2639">
        <f t="shared" si="288"/>
        <v>5</v>
      </c>
      <c r="M2639">
        <f t="shared" si="289"/>
        <v>1</v>
      </c>
      <c r="N2639">
        <f t="shared" si="290"/>
        <v>0</v>
      </c>
      <c r="O2639">
        <f t="shared" si="291"/>
        <v>1</v>
      </c>
      <c r="P2639">
        <f t="shared" si="292"/>
        <v>0</v>
      </c>
      <c r="Q2639">
        <f t="shared" si="293"/>
        <v>1.27746705211506</v>
      </c>
      <c r="V2639">
        <v>7</v>
      </c>
    </row>
    <row r="2640" spans="1:22" x14ac:dyDescent="0.35">
      <c r="A2640">
        <v>2911381</v>
      </c>
      <c r="B2640">
        <v>2</v>
      </c>
      <c r="C2640">
        <v>5</v>
      </c>
      <c r="D2640">
        <v>5</v>
      </c>
      <c r="E2640">
        <v>1</v>
      </c>
      <c r="F2640">
        <v>14</v>
      </c>
      <c r="G2640">
        <v>3</v>
      </c>
      <c r="H2640">
        <v>1.4532642742780499</v>
      </c>
      <c r="I2640">
        <v>2911381</v>
      </c>
      <c r="J2640">
        <f>IF(B2640=1,1,IF(B2640=2,0,NA))</f>
        <v>0</v>
      </c>
      <c r="K2640">
        <f t="shared" ca="1" si="287"/>
        <v>34</v>
      </c>
      <c r="L2640">
        <f t="shared" si="288"/>
        <v>5</v>
      </c>
      <c r="M2640">
        <f t="shared" si="289"/>
        <v>1</v>
      </c>
      <c r="N2640">
        <f t="shared" si="290"/>
        <v>0</v>
      </c>
      <c r="O2640">
        <f t="shared" si="291"/>
        <v>0</v>
      </c>
      <c r="P2640">
        <f t="shared" si="292"/>
        <v>0</v>
      </c>
      <c r="Q2640">
        <f t="shared" si="293"/>
        <v>1.4532642742780499</v>
      </c>
      <c r="V2640">
        <v>7</v>
      </c>
    </row>
    <row r="2641" spans="1:22" x14ac:dyDescent="0.35">
      <c r="A2641">
        <v>2904981</v>
      </c>
      <c r="B2641">
        <v>2</v>
      </c>
      <c r="C2641">
        <v>-1</v>
      </c>
      <c r="D2641">
        <v>5</v>
      </c>
      <c r="E2641">
        <v>1</v>
      </c>
      <c r="F2641">
        <v>14</v>
      </c>
      <c r="G2641">
        <v>-1</v>
      </c>
      <c r="H2641">
        <v>1.1562440929582001</v>
      </c>
      <c r="I2641">
        <v>2904981</v>
      </c>
      <c r="J2641">
        <f>IF(B2641=1,1,IF(B2641=2,0,NA))</f>
        <v>0</v>
      </c>
      <c r="K2641">
        <f t="shared" ca="1" si="287"/>
        <v>0</v>
      </c>
      <c r="L2641">
        <f t="shared" si="288"/>
        <v>5</v>
      </c>
      <c r="M2641">
        <f t="shared" si="289"/>
        <v>1</v>
      </c>
      <c r="N2641">
        <f t="shared" si="290"/>
        <v>0</v>
      </c>
      <c r="O2641">
        <f t="shared" si="291"/>
        <v>0</v>
      </c>
      <c r="P2641">
        <f t="shared" si="292"/>
        <v>0</v>
      </c>
      <c r="Q2641">
        <f t="shared" si="293"/>
        <v>1.1562440929582001</v>
      </c>
      <c r="V2641">
        <v>7</v>
      </c>
    </row>
    <row r="2642" spans="1:22" x14ac:dyDescent="0.35">
      <c r="A2642">
        <v>2908438</v>
      </c>
      <c r="B2642">
        <v>1</v>
      </c>
      <c r="C2642">
        <v>13</v>
      </c>
      <c r="D2642">
        <v>5</v>
      </c>
      <c r="E2642">
        <v>1</v>
      </c>
      <c r="F2642">
        <v>3</v>
      </c>
      <c r="G2642">
        <v>2</v>
      </c>
      <c r="H2642">
        <v>0.83796907957323197</v>
      </c>
      <c r="I2642">
        <v>2908438</v>
      </c>
      <c r="J2642">
        <f>IF(B2642=1,1,IF(B2642=2,0,NA))</f>
        <v>1</v>
      </c>
      <c r="K2642">
        <f t="shared" ca="1" si="287"/>
        <v>74</v>
      </c>
      <c r="L2642">
        <f t="shared" si="288"/>
        <v>5</v>
      </c>
      <c r="M2642">
        <f t="shared" si="289"/>
        <v>1</v>
      </c>
      <c r="N2642">
        <f t="shared" si="290"/>
        <v>0</v>
      </c>
      <c r="O2642">
        <f t="shared" si="291"/>
        <v>1</v>
      </c>
      <c r="P2642">
        <f t="shared" si="292"/>
        <v>1</v>
      </c>
      <c r="Q2642">
        <f t="shared" si="293"/>
        <v>0.83796907957323197</v>
      </c>
      <c r="V2642">
        <v>7</v>
      </c>
    </row>
    <row r="2643" spans="1:22" x14ac:dyDescent="0.35">
      <c r="A2643">
        <v>2904256</v>
      </c>
      <c r="B2643">
        <v>2</v>
      </c>
      <c r="C2643">
        <v>8</v>
      </c>
      <c r="D2643">
        <v>5</v>
      </c>
      <c r="E2643">
        <v>2</v>
      </c>
      <c r="F2643">
        <v>14</v>
      </c>
      <c r="G2643">
        <v>3</v>
      </c>
      <c r="H2643">
        <v>1.3558993231586101</v>
      </c>
      <c r="I2643">
        <v>2904256</v>
      </c>
      <c r="J2643">
        <f>IF(B2643=1,1,IF(B2643=2,0,NA))</f>
        <v>0</v>
      </c>
      <c r="K2643">
        <f t="shared" ca="1" si="287"/>
        <v>48</v>
      </c>
      <c r="L2643">
        <f t="shared" si="288"/>
        <v>5</v>
      </c>
      <c r="M2643">
        <f t="shared" si="289"/>
        <v>2</v>
      </c>
      <c r="N2643">
        <f t="shared" si="290"/>
        <v>0</v>
      </c>
      <c r="O2643">
        <f t="shared" si="291"/>
        <v>0</v>
      </c>
      <c r="P2643">
        <f t="shared" si="292"/>
        <v>0</v>
      </c>
      <c r="Q2643">
        <f t="shared" si="293"/>
        <v>1.3558993231586101</v>
      </c>
      <c r="V2643">
        <v>7</v>
      </c>
    </row>
    <row r="2644" spans="1:22" x14ac:dyDescent="0.35">
      <c r="A2644">
        <v>2907750</v>
      </c>
      <c r="B2644">
        <v>1</v>
      </c>
      <c r="C2644">
        <v>3</v>
      </c>
      <c r="D2644">
        <v>5</v>
      </c>
      <c r="E2644">
        <v>2</v>
      </c>
      <c r="F2644">
        <v>14</v>
      </c>
      <c r="G2644">
        <v>2</v>
      </c>
      <c r="H2644">
        <v>2.5208055453526899</v>
      </c>
      <c r="I2644">
        <v>2907750</v>
      </c>
      <c r="J2644">
        <f>IF(B2644=1,1,IF(B2644=2,0,NA))</f>
        <v>1</v>
      </c>
      <c r="K2644">
        <f t="shared" ca="1" si="287"/>
        <v>0</v>
      </c>
      <c r="L2644">
        <f t="shared" si="288"/>
        <v>5</v>
      </c>
      <c r="M2644">
        <f t="shared" si="289"/>
        <v>2</v>
      </c>
      <c r="N2644">
        <f t="shared" si="290"/>
        <v>0</v>
      </c>
      <c r="O2644">
        <f t="shared" si="291"/>
        <v>1</v>
      </c>
      <c r="P2644">
        <f t="shared" si="292"/>
        <v>0</v>
      </c>
      <c r="Q2644">
        <f t="shared" si="293"/>
        <v>2.5208055453526899</v>
      </c>
      <c r="V2644">
        <v>7</v>
      </c>
    </row>
    <row r="2645" spans="1:22" x14ac:dyDescent="0.35">
      <c r="A2645">
        <v>2900738</v>
      </c>
      <c r="B2645">
        <v>2</v>
      </c>
      <c r="C2645">
        <v>1</v>
      </c>
      <c r="D2645">
        <v>5</v>
      </c>
      <c r="E2645">
        <v>2</v>
      </c>
      <c r="F2645">
        <v>14</v>
      </c>
      <c r="G2645">
        <v>3</v>
      </c>
      <c r="H2645">
        <v>2.1109354565406</v>
      </c>
      <c r="I2645">
        <v>2900738</v>
      </c>
      <c r="J2645">
        <f>IF(B2645=1,1,IF(B2645=2,0,NA))</f>
        <v>0</v>
      </c>
      <c r="K2645">
        <f t="shared" ca="1" si="287"/>
        <v>0</v>
      </c>
      <c r="L2645">
        <f t="shared" si="288"/>
        <v>5</v>
      </c>
      <c r="M2645">
        <f t="shared" si="289"/>
        <v>2</v>
      </c>
      <c r="N2645">
        <f t="shared" si="290"/>
        <v>0</v>
      </c>
      <c r="O2645">
        <f t="shared" si="291"/>
        <v>0</v>
      </c>
      <c r="P2645">
        <f t="shared" si="292"/>
        <v>0</v>
      </c>
      <c r="Q2645">
        <f t="shared" si="293"/>
        <v>2.1109354565406</v>
      </c>
      <c r="V2645">
        <v>7</v>
      </c>
    </row>
    <row r="2646" spans="1:22" x14ac:dyDescent="0.35">
      <c r="A2646">
        <v>2903074</v>
      </c>
      <c r="B2646">
        <v>1</v>
      </c>
      <c r="C2646">
        <v>1</v>
      </c>
      <c r="D2646">
        <v>5</v>
      </c>
      <c r="E2646">
        <v>2</v>
      </c>
      <c r="F2646">
        <v>14</v>
      </c>
      <c r="G2646">
        <v>3</v>
      </c>
      <c r="H2646">
        <v>2.5208055453526899</v>
      </c>
      <c r="I2646">
        <v>2903074</v>
      </c>
      <c r="J2646">
        <f>IF(B2646=1,1,IF(B2646=2,0,NA))</f>
        <v>1</v>
      </c>
      <c r="K2646">
        <f t="shared" ca="1" si="287"/>
        <v>0</v>
      </c>
      <c r="L2646">
        <f t="shared" si="288"/>
        <v>5</v>
      </c>
      <c r="M2646">
        <f t="shared" si="289"/>
        <v>2</v>
      </c>
      <c r="N2646">
        <f t="shared" si="290"/>
        <v>0</v>
      </c>
      <c r="O2646">
        <f t="shared" si="291"/>
        <v>0</v>
      </c>
      <c r="P2646">
        <f t="shared" si="292"/>
        <v>0</v>
      </c>
      <c r="Q2646">
        <f t="shared" si="293"/>
        <v>2.5208055453526899</v>
      </c>
      <c r="V2646">
        <v>7</v>
      </c>
    </row>
    <row r="2647" spans="1:22" x14ac:dyDescent="0.35">
      <c r="A2647">
        <v>2906556</v>
      </c>
      <c r="B2647">
        <v>2</v>
      </c>
      <c r="C2647">
        <v>8</v>
      </c>
      <c r="D2647">
        <v>3</v>
      </c>
      <c r="E2647">
        <v>4</v>
      </c>
      <c r="F2647">
        <v>17</v>
      </c>
      <c r="G2647">
        <v>3</v>
      </c>
      <c r="H2647">
        <v>1.3231651088956999</v>
      </c>
      <c r="I2647">
        <v>2906556</v>
      </c>
      <c r="J2647">
        <f>IF(B2647=1,1,IF(B2647=2,0,NA))</f>
        <v>0</v>
      </c>
      <c r="K2647">
        <f t="shared" ca="1" si="287"/>
        <v>45</v>
      </c>
      <c r="L2647">
        <f t="shared" si="288"/>
        <v>3</v>
      </c>
      <c r="M2647">
        <f t="shared" si="289"/>
        <v>4</v>
      </c>
      <c r="N2647">
        <f t="shared" si="290"/>
        <v>0</v>
      </c>
      <c r="O2647">
        <f t="shared" si="291"/>
        <v>0</v>
      </c>
      <c r="P2647">
        <f t="shared" si="292"/>
        <v>0</v>
      </c>
      <c r="Q2647">
        <f t="shared" si="293"/>
        <v>1.3231651088956999</v>
      </c>
      <c r="V2647">
        <v>7</v>
      </c>
    </row>
    <row r="2648" spans="1:22" x14ac:dyDescent="0.35">
      <c r="A2648">
        <v>2906502</v>
      </c>
      <c r="B2648">
        <v>2</v>
      </c>
      <c r="C2648">
        <v>-1</v>
      </c>
      <c r="D2648">
        <v>3</v>
      </c>
      <c r="E2648">
        <v>4</v>
      </c>
      <c r="F2648">
        <v>17</v>
      </c>
      <c r="G2648">
        <v>-1</v>
      </c>
      <c r="H2648">
        <v>1.2573017858156399</v>
      </c>
      <c r="I2648">
        <v>2906502</v>
      </c>
      <c r="J2648">
        <f>IF(B2648=1,1,IF(B2648=2,0,NA))</f>
        <v>0</v>
      </c>
      <c r="K2648">
        <f t="shared" ca="1" si="287"/>
        <v>0</v>
      </c>
      <c r="L2648">
        <f t="shared" si="288"/>
        <v>3</v>
      </c>
      <c r="M2648">
        <f t="shared" si="289"/>
        <v>4</v>
      </c>
      <c r="N2648">
        <f t="shared" si="290"/>
        <v>0</v>
      </c>
      <c r="O2648">
        <f t="shared" si="291"/>
        <v>0</v>
      </c>
      <c r="P2648">
        <f t="shared" si="292"/>
        <v>0</v>
      </c>
      <c r="Q2648">
        <f t="shared" si="293"/>
        <v>1.2573017858156399</v>
      </c>
      <c r="V2648">
        <v>7</v>
      </c>
    </row>
    <row r="2649" spans="1:22" x14ac:dyDescent="0.35">
      <c r="A2649">
        <v>2900060</v>
      </c>
      <c r="B2649">
        <v>2</v>
      </c>
      <c r="C2649">
        <v>9</v>
      </c>
      <c r="D2649">
        <v>4</v>
      </c>
      <c r="E2649">
        <v>3</v>
      </c>
      <c r="F2649">
        <v>9</v>
      </c>
      <c r="G2649">
        <v>3</v>
      </c>
      <c r="H2649">
        <v>1.7788082214432099</v>
      </c>
      <c r="I2649">
        <v>2900060</v>
      </c>
      <c r="J2649">
        <f>IF(B2649=1,1,IF(B2649=2,0,NA))</f>
        <v>0</v>
      </c>
      <c r="K2649">
        <f t="shared" ca="1" si="287"/>
        <v>50</v>
      </c>
      <c r="L2649">
        <f t="shared" si="288"/>
        <v>4</v>
      </c>
      <c r="M2649">
        <f t="shared" si="289"/>
        <v>3</v>
      </c>
      <c r="N2649">
        <f t="shared" si="290"/>
        <v>0</v>
      </c>
      <c r="O2649">
        <f t="shared" si="291"/>
        <v>0</v>
      </c>
      <c r="P2649">
        <f t="shared" si="292"/>
        <v>0</v>
      </c>
      <c r="Q2649">
        <f t="shared" si="293"/>
        <v>1.7788082214432099</v>
      </c>
      <c r="V2649">
        <v>7</v>
      </c>
    </row>
    <row r="2650" spans="1:22" x14ac:dyDescent="0.35">
      <c r="A2650">
        <v>2908796</v>
      </c>
      <c r="B2650">
        <v>2</v>
      </c>
      <c r="C2650">
        <v>4</v>
      </c>
      <c r="D2650">
        <v>4</v>
      </c>
      <c r="E2650">
        <v>3</v>
      </c>
      <c r="F2650">
        <v>9</v>
      </c>
      <c r="G2650">
        <v>3</v>
      </c>
      <c r="H2650">
        <v>2.0988006953857701</v>
      </c>
      <c r="I2650">
        <v>2908796</v>
      </c>
      <c r="J2650">
        <f>IF(B2650=1,1,IF(B2650=2,0,NA))</f>
        <v>0</v>
      </c>
      <c r="K2650">
        <f t="shared" ca="1" si="287"/>
        <v>0</v>
      </c>
      <c r="L2650">
        <f t="shared" si="288"/>
        <v>4</v>
      </c>
      <c r="M2650">
        <f t="shared" si="289"/>
        <v>3</v>
      </c>
      <c r="N2650">
        <f t="shared" si="290"/>
        <v>0</v>
      </c>
      <c r="O2650">
        <f t="shared" si="291"/>
        <v>0</v>
      </c>
      <c r="P2650">
        <f t="shared" si="292"/>
        <v>0</v>
      </c>
      <c r="Q2650">
        <f t="shared" si="293"/>
        <v>2.0988006953857701</v>
      </c>
      <c r="V2650">
        <v>7</v>
      </c>
    </row>
    <row r="2651" spans="1:22" x14ac:dyDescent="0.35">
      <c r="A2651">
        <v>2909479</v>
      </c>
      <c r="B2651">
        <v>1</v>
      </c>
      <c r="C2651">
        <v>12</v>
      </c>
      <c r="D2651">
        <v>3</v>
      </c>
      <c r="E2651">
        <v>3</v>
      </c>
      <c r="F2651">
        <v>7</v>
      </c>
      <c r="G2651">
        <v>3</v>
      </c>
      <c r="H2651">
        <v>0.91719958664504797</v>
      </c>
      <c r="I2651">
        <v>2909479</v>
      </c>
      <c r="J2651">
        <f>IF(B2651=1,1,IF(B2651=2,0,NA))</f>
        <v>1</v>
      </c>
      <c r="K2651">
        <f t="shared" ca="1" si="287"/>
        <v>67</v>
      </c>
      <c r="L2651">
        <f t="shared" si="288"/>
        <v>3</v>
      </c>
      <c r="M2651">
        <f t="shared" si="289"/>
        <v>3</v>
      </c>
      <c r="N2651">
        <f t="shared" si="290"/>
        <v>0</v>
      </c>
      <c r="O2651">
        <f t="shared" si="291"/>
        <v>0</v>
      </c>
      <c r="P2651">
        <f t="shared" si="292"/>
        <v>0</v>
      </c>
      <c r="Q2651">
        <f t="shared" si="293"/>
        <v>0.91719958664504797</v>
      </c>
      <c r="V2651">
        <v>7</v>
      </c>
    </row>
    <row r="2652" spans="1:22" x14ac:dyDescent="0.35">
      <c r="A2652">
        <v>2904871</v>
      </c>
      <c r="B2652">
        <v>2</v>
      </c>
      <c r="C2652">
        <v>12</v>
      </c>
      <c r="D2652">
        <v>3</v>
      </c>
      <c r="E2652">
        <v>3</v>
      </c>
      <c r="F2652">
        <v>7</v>
      </c>
      <c r="G2652">
        <v>3</v>
      </c>
      <c r="H2652">
        <v>0.90313000964867196</v>
      </c>
      <c r="I2652">
        <v>2904871</v>
      </c>
      <c r="J2652">
        <f>IF(B2652=1,1,IF(B2652=2,0,NA))</f>
        <v>0</v>
      </c>
      <c r="K2652">
        <f t="shared" ca="1" si="287"/>
        <v>68</v>
      </c>
      <c r="L2652">
        <f t="shared" si="288"/>
        <v>3</v>
      </c>
      <c r="M2652">
        <f t="shared" si="289"/>
        <v>3</v>
      </c>
      <c r="N2652">
        <f t="shared" si="290"/>
        <v>0</v>
      </c>
      <c r="O2652">
        <f t="shared" si="291"/>
        <v>0</v>
      </c>
      <c r="P2652">
        <f t="shared" si="292"/>
        <v>0</v>
      </c>
      <c r="Q2652">
        <f t="shared" si="293"/>
        <v>0.90313000964867196</v>
      </c>
      <c r="V2652">
        <v>7</v>
      </c>
    </row>
    <row r="2653" spans="1:22" x14ac:dyDescent="0.35">
      <c r="A2653">
        <v>2911244</v>
      </c>
      <c r="B2653">
        <v>2</v>
      </c>
      <c r="C2653">
        <v>8</v>
      </c>
      <c r="D2653">
        <v>3</v>
      </c>
      <c r="E2653">
        <v>3</v>
      </c>
      <c r="F2653">
        <v>6</v>
      </c>
      <c r="G2653">
        <v>3</v>
      </c>
      <c r="H2653">
        <v>1.3503312615810601</v>
      </c>
      <c r="I2653">
        <v>2911244</v>
      </c>
      <c r="J2653">
        <f>IF(B2653=1,1,IF(B2653=2,0,NA))</f>
        <v>0</v>
      </c>
      <c r="K2653">
        <f t="shared" ca="1" si="287"/>
        <v>49</v>
      </c>
      <c r="L2653">
        <f t="shared" si="288"/>
        <v>3</v>
      </c>
      <c r="M2653">
        <f t="shared" si="289"/>
        <v>3</v>
      </c>
      <c r="N2653">
        <f t="shared" si="290"/>
        <v>0</v>
      </c>
      <c r="O2653">
        <f t="shared" si="291"/>
        <v>0</v>
      </c>
      <c r="P2653">
        <f t="shared" si="292"/>
        <v>0</v>
      </c>
      <c r="Q2653">
        <f t="shared" si="293"/>
        <v>1.3503312615810601</v>
      </c>
      <c r="V2653">
        <v>7</v>
      </c>
    </row>
    <row r="2654" spans="1:22" x14ac:dyDescent="0.35">
      <c r="A2654">
        <v>2904885</v>
      </c>
      <c r="B2654">
        <v>1</v>
      </c>
      <c r="C2654">
        <v>8</v>
      </c>
      <c r="D2654">
        <v>3</v>
      </c>
      <c r="E2654">
        <v>3</v>
      </c>
      <c r="F2654">
        <v>6</v>
      </c>
      <c r="G2654">
        <v>3</v>
      </c>
      <c r="H2654">
        <v>2.0469709388553099</v>
      </c>
      <c r="I2654">
        <v>2904885</v>
      </c>
      <c r="J2654">
        <f>IF(B2654=1,1,IF(B2654=2,0,NA))</f>
        <v>1</v>
      </c>
      <c r="K2654">
        <f t="shared" ca="1" si="287"/>
        <v>45</v>
      </c>
      <c r="L2654">
        <f t="shared" si="288"/>
        <v>3</v>
      </c>
      <c r="M2654">
        <f t="shared" si="289"/>
        <v>3</v>
      </c>
      <c r="N2654">
        <f t="shared" si="290"/>
        <v>0</v>
      </c>
      <c r="O2654">
        <f t="shared" si="291"/>
        <v>0</v>
      </c>
      <c r="P2654">
        <f t="shared" si="292"/>
        <v>0</v>
      </c>
      <c r="Q2654">
        <f t="shared" si="293"/>
        <v>2.0469709388553099</v>
      </c>
      <c r="V2654">
        <v>7</v>
      </c>
    </row>
    <row r="2655" spans="1:22" x14ac:dyDescent="0.35">
      <c r="A2655">
        <v>2911513</v>
      </c>
      <c r="B2655">
        <v>2</v>
      </c>
      <c r="C2655">
        <v>3</v>
      </c>
      <c r="D2655">
        <v>3</v>
      </c>
      <c r="E2655">
        <v>3</v>
      </c>
      <c r="F2655">
        <v>6</v>
      </c>
      <c r="G2655">
        <v>3</v>
      </c>
      <c r="H2655">
        <v>2.2146063589125999</v>
      </c>
      <c r="I2655">
        <v>2911513</v>
      </c>
      <c r="J2655">
        <f>IF(B2655=1,1,IF(B2655=2,0,NA))</f>
        <v>0</v>
      </c>
      <c r="K2655">
        <f t="shared" ca="1" si="287"/>
        <v>0</v>
      </c>
      <c r="L2655">
        <f t="shared" si="288"/>
        <v>3</v>
      </c>
      <c r="M2655">
        <f t="shared" si="289"/>
        <v>3</v>
      </c>
      <c r="N2655">
        <f t="shared" si="290"/>
        <v>0</v>
      </c>
      <c r="O2655">
        <f t="shared" si="291"/>
        <v>0</v>
      </c>
      <c r="P2655">
        <f t="shared" si="292"/>
        <v>0</v>
      </c>
      <c r="Q2655">
        <f t="shared" si="293"/>
        <v>2.2146063589125999</v>
      </c>
      <c r="V2655">
        <v>7</v>
      </c>
    </row>
    <row r="2656" spans="1:22" x14ac:dyDescent="0.35">
      <c r="A2656">
        <v>2904853</v>
      </c>
      <c r="B2656">
        <v>1</v>
      </c>
      <c r="C2656">
        <v>2</v>
      </c>
      <c r="D2656">
        <v>3</v>
      </c>
      <c r="E2656">
        <v>3</v>
      </c>
      <c r="F2656">
        <v>6</v>
      </c>
      <c r="G2656">
        <v>3</v>
      </c>
      <c r="H2656">
        <v>2.4084404274437099</v>
      </c>
      <c r="I2656">
        <v>2904853</v>
      </c>
      <c r="J2656">
        <f>IF(B2656=1,1,IF(B2656=2,0,NA))</f>
        <v>1</v>
      </c>
      <c r="K2656">
        <f t="shared" ca="1" si="287"/>
        <v>0</v>
      </c>
      <c r="L2656">
        <f t="shared" si="288"/>
        <v>3</v>
      </c>
      <c r="M2656">
        <f t="shared" si="289"/>
        <v>3</v>
      </c>
      <c r="N2656">
        <f t="shared" si="290"/>
        <v>0</v>
      </c>
      <c r="O2656">
        <f t="shared" si="291"/>
        <v>0</v>
      </c>
      <c r="P2656">
        <f t="shared" si="292"/>
        <v>0</v>
      </c>
      <c r="Q2656">
        <f t="shared" si="293"/>
        <v>2.4084404274437099</v>
      </c>
      <c r="V2656">
        <v>7</v>
      </c>
    </row>
    <row r="2657" spans="1:22" x14ac:dyDescent="0.35">
      <c r="A2657">
        <v>2904840</v>
      </c>
      <c r="B2657">
        <v>2</v>
      </c>
      <c r="C2657">
        <v>9</v>
      </c>
      <c r="D2657">
        <v>3</v>
      </c>
      <c r="E2657">
        <v>1</v>
      </c>
      <c r="F2657">
        <v>17</v>
      </c>
      <c r="G2657">
        <v>3</v>
      </c>
      <c r="H2657">
        <v>0.87864719246445699</v>
      </c>
      <c r="I2657">
        <v>2904840</v>
      </c>
      <c r="J2657">
        <f>IF(B2657=1,1,IF(B2657=2,0,NA))</f>
        <v>0</v>
      </c>
      <c r="K2657">
        <f t="shared" ca="1" si="287"/>
        <v>50</v>
      </c>
      <c r="L2657">
        <f t="shared" si="288"/>
        <v>3</v>
      </c>
      <c r="M2657">
        <f t="shared" si="289"/>
        <v>1</v>
      </c>
      <c r="N2657">
        <f t="shared" si="290"/>
        <v>0</v>
      </c>
      <c r="O2657">
        <f t="shared" si="291"/>
        <v>0</v>
      </c>
      <c r="P2657">
        <f t="shared" si="292"/>
        <v>0</v>
      </c>
      <c r="Q2657">
        <f t="shared" si="293"/>
        <v>0.87864719246445699</v>
      </c>
      <c r="V2657">
        <v>6</v>
      </c>
    </row>
    <row r="2658" spans="1:22" x14ac:dyDescent="0.35">
      <c r="A2658">
        <v>2906904</v>
      </c>
      <c r="B2658">
        <v>1</v>
      </c>
      <c r="C2658">
        <v>9</v>
      </c>
      <c r="D2658">
        <v>3</v>
      </c>
      <c r="E2658">
        <v>1</v>
      </c>
      <c r="F2658">
        <v>17</v>
      </c>
      <c r="G2658">
        <v>3</v>
      </c>
      <c r="H2658">
        <v>0.96439050626715594</v>
      </c>
      <c r="I2658">
        <v>2906904</v>
      </c>
      <c r="J2658">
        <f>IF(B2658=1,1,IF(B2658=2,0,NA))</f>
        <v>1</v>
      </c>
      <c r="K2658">
        <f t="shared" ca="1" si="287"/>
        <v>53</v>
      </c>
      <c r="L2658">
        <f t="shared" si="288"/>
        <v>3</v>
      </c>
      <c r="M2658">
        <f t="shared" si="289"/>
        <v>1</v>
      </c>
      <c r="N2658">
        <f t="shared" si="290"/>
        <v>0</v>
      </c>
      <c r="O2658">
        <f t="shared" si="291"/>
        <v>0</v>
      </c>
      <c r="P2658">
        <f t="shared" si="292"/>
        <v>0</v>
      </c>
      <c r="Q2658">
        <f t="shared" si="293"/>
        <v>0.96439050626715594</v>
      </c>
      <c r="V2658">
        <v>6</v>
      </c>
    </row>
    <row r="2659" spans="1:22" x14ac:dyDescent="0.35">
      <c r="A2659">
        <v>2905519</v>
      </c>
      <c r="B2659">
        <v>1</v>
      </c>
      <c r="C2659">
        <v>5</v>
      </c>
      <c r="D2659">
        <v>5</v>
      </c>
      <c r="E2659">
        <v>1</v>
      </c>
      <c r="F2659">
        <v>16</v>
      </c>
      <c r="G2659">
        <v>3</v>
      </c>
      <c r="H2659">
        <v>1.13858070646584</v>
      </c>
      <c r="I2659">
        <v>2905519</v>
      </c>
      <c r="J2659">
        <f>IF(B2659=1,1,IF(B2659=2,0,NA))</f>
        <v>1</v>
      </c>
      <c r="K2659">
        <f t="shared" ca="1" si="287"/>
        <v>33</v>
      </c>
      <c r="L2659">
        <f t="shared" si="288"/>
        <v>5</v>
      </c>
      <c r="M2659">
        <f t="shared" si="289"/>
        <v>1</v>
      </c>
      <c r="N2659">
        <f t="shared" si="290"/>
        <v>0</v>
      </c>
      <c r="O2659">
        <f t="shared" si="291"/>
        <v>0</v>
      </c>
      <c r="P2659">
        <f t="shared" si="292"/>
        <v>0</v>
      </c>
      <c r="Q2659">
        <f t="shared" si="293"/>
        <v>1.13858070646584</v>
      </c>
      <c r="V2659">
        <v>6</v>
      </c>
    </row>
    <row r="2660" spans="1:22" x14ac:dyDescent="0.35">
      <c r="A2660">
        <v>2905093</v>
      </c>
      <c r="B2660">
        <v>2</v>
      </c>
      <c r="C2660">
        <v>5</v>
      </c>
      <c r="D2660">
        <v>5</v>
      </c>
      <c r="E2660">
        <v>1</v>
      </c>
      <c r="F2660">
        <v>16</v>
      </c>
      <c r="G2660">
        <v>2</v>
      </c>
      <c r="H2660">
        <v>0.99269758899114902</v>
      </c>
      <c r="I2660">
        <v>2905093</v>
      </c>
      <c r="J2660">
        <f>IF(B2660=1,1,IF(B2660=2,0,NA))</f>
        <v>0</v>
      </c>
      <c r="K2660">
        <f t="shared" ca="1" si="287"/>
        <v>31</v>
      </c>
      <c r="L2660">
        <f t="shared" si="288"/>
        <v>5</v>
      </c>
      <c r="M2660">
        <f t="shared" si="289"/>
        <v>1</v>
      </c>
      <c r="N2660">
        <f t="shared" si="290"/>
        <v>0</v>
      </c>
      <c r="O2660">
        <f t="shared" si="291"/>
        <v>1</v>
      </c>
      <c r="P2660">
        <f t="shared" si="292"/>
        <v>0</v>
      </c>
      <c r="Q2660">
        <f t="shared" si="293"/>
        <v>0.99269758899114902</v>
      </c>
      <c r="V2660">
        <v>6</v>
      </c>
    </row>
    <row r="2661" spans="1:22" x14ac:dyDescent="0.35">
      <c r="A2661">
        <v>2908168</v>
      </c>
      <c r="B2661">
        <v>2</v>
      </c>
      <c r="C2661">
        <v>-1</v>
      </c>
      <c r="D2661">
        <v>5</v>
      </c>
      <c r="E2661">
        <v>1</v>
      </c>
      <c r="F2661">
        <v>16</v>
      </c>
      <c r="G2661">
        <v>-1</v>
      </c>
      <c r="H2661">
        <v>1.08237059375742</v>
      </c>
      <c r="I2661">
        <v>2908168</v>
      </c>
      <c r="J2661">
        <f>IF(B2661=1,1,IF(B2661=2,0,NA))</f>
        <v>0</v>
      </c>
      <c r="K2661">
        <f t="shared" ca="1" si="287"/>
        <v>0</v>
      </c>
      <c r="L2661">
        <f t="shared" si="288"/>
        <v>5</v>
      </c>
      <c r="M2661">
        <f t="shared" si="289"/>
        <v>1</v>
      </c>
      <c r="N2661">
        <f t="shared" si="290"/>
        <v>0</v>
      </c>
      <c r="O2661">
        <f t="shared" si="291"/>
        <v>0</v>
      </c>
      <c r="P2661">
        <f t="shared" si="292"/>
        <v>0</v>
      </c>
      <c r="Q2661">
        <f t="shared" si="293"/>
        <v>1.08237059375742</v>
      </c>
      <c r="V2661">
        <v>6</v>
      </c>
    </row>
    <row r="2662" spans="1:22" x14ac:dyDescent="0.35">
      <c r="A2662">
        <v>2905157</v>
      </c>
      <c r="B2662">
        <v>2</v>
      </c>
      <c r="C2662">
        <v>4</v>
      </c>
      <c r="D2662">
        <v>4</v>
      </c>
      <c r="E2662">
        <v>1</v>
      </c>
      <c r="F2662">
        <v>8</v>
      </c>
      <c r="G2662">
        <v>2</v>
      </c>
      <c r="H2662">
        <v>0.96218203723240103</v>
      </c>
      <c r="I2662">
        <v>2905157</v>
      </c>
      <c r="J2662">
        <f>IF(B2662=1,1,IF(B2662=2,0,NA))</f>
        <v>0</v>
      </c>
      <c r="K2662">
        <f t="shared" ca="1" si="287"/>
        <v>0</v>
      </c>
      <c r="L2662">
        <f t="shared" si="288"/>
        <v>4</v>
      </c>
      <c r="M2662">
        <f t="shared" si="289"/>
        <v>1</v>
      </c>
      <c r="N2662">
        <f t="shared" si="290"/>
        <v>0</v>
      </c>
      <c r="O2662">
        <f t="shared" si="291"/>
        <v>1</v>
      </c>
      <c r="P2662">
        <f t="shared" si="292"/>
        <v>0</v>
      </c>
      <c r="Q2662">
        <f t="shared" si="293"/>
        <v>0.96218203723240103</v>
      </c>
      <c r="V2662">
        <v>6</v>
      </c>
    </row>
    <row r="2663" spans="1:22" x14ac:dyDescent="0.35">
      <c r="A2663">
        <v>2904415</v>
      </c>
      <c r="B2663">
        <v>2</v>
      </c>
      <c r="C2663">
        <v>-1</v>
      </c>
      <c r="D2663">
        <v>4</v>
      </c>
      <c r="E2663">
        <v>1</v>
      </c>
      <c r="F2663">
        <v>8</v>
      </c>
      <c r="G2663">
        <v>-1</v>
      </c>
      <c r="H2663">
        <v>1.03784542464853</v>
      </c>
      <c r="I2663">
        <v>2904415</v>
      </c>
      <c r="J2663">
        <f>IF(B2663=1,1,IF(B2663=2,0,NA))</f>
        <v>0</v>
      </c>
      <c r="K2663">
        <f t="shared" ca="1" si="287"/>
        <v>0</v>
      </c>
      <c r="L2663">
        <f t="shared" si="288"/>
        <v>4</v>
      </c>
      <c r="M2663">
        <f t="shared" si="289"/>
        <v>1</v>
      </c>
      <c r="N2663">
        <f t="shared" si="290"/>
        <v>0</v>
      </c>
      <c r="O2663">
        <f t="shared" si="291"/>
        <v>0</v>
      </c>
      <c r="P2663">
        <f t="shared" si="292"/>
        <v>0</v>
      </c>
      <c r="Q2663">
        <f t="shared" si="293"/>
        <v>1.03784542464853</v>
      </c>
      <c r="V2663">
        <v>6</v>
      </c>
    </row>
    <row r="2664" spans="1:22" x14ac:dyDescent="0.35">
      <c r="A2664">
        <v>2904099</v>
      </c>
      <c r="B2664">
        <v>2</v>
      </c>
      <c r="C2664">
        <v>5</v>
      </c>
      <c r="D2664">
        <v>3</v>
      </c>
      <c r="E2664">
        <v>1</v>
      </c>
      <c r="F2664">
        <v>5</v>
      </c>
      <c r="G2664">
        <v>1</v>
      </c>
      <c r="H2664">
        <v>0.87306187391797097</v>
      </c>
      <c r="I2664">
        <v>2904099</v>
      </c>
      <c r="J2664">
        <f>IF(B2664=1,1,IF(B2664=2,0,NA))</f>
        <v>0</v>
      </c>
      <c r="K2664">
        <f t="shared" ca="1" si="287"/>
        <v>32</v>
      </c>
      <c r="L2664">
        <f t="shared" si="288"/>
        <v>3</v>
      </c>
      <c r="M2664">
        <f t="shared" si="289"/>
        <v>1</v>
      </c>
      <c r="N2664">
        <f t="shared" si="290"/>
        <v>1</v>
      </c>
      <c r="O2664">
        <f t="shared" si="291"/>
        <v>0</v>
      </c>
      <c r="P2664">
        <f t="shared" si="292"/>
        <v>0</v>
      </c>
      <c r="Q2664">
        <f t="shared" si="293"/>
        <v>0.87306187391797097</v>
      </c>
      <c r="V2664">
        <v>6</v>
      </c>
    </row>
    <row r="2665" spans="1:22" x14ac:dyDescent="0.35">
      <c r="A2665">
        <v>2901395</v>
      </c>
      <c r="B2665">
        <v>1</v>
      </c>
      <c r="C2665">
        <v>6</v>
      </c>
      <c r="D2665">
        <v>3</v>
      </c>
      <c r="E2665">
        <v>1</v>
      </c>
      <c r="F2665">
        <v>5</v>
      </c>
      <c r="G2665">
        <v>1</v>
      </c>
      <c r="H2665">
        <v>1.01286943820784</v>
      </c>
      <c r="I2665">
        <v>2901395</v>
      </c>
      <c r="J2665">
        <f>IF(B2665=1,1,IF(B2665=2,0,NA))</f>
        <v>1</v>
      </c>
      <c r="K2665">
        <f t="shared" ca="1" si="287"/>
        <v>37</v>
      </c>
      <c r="L2665">
        <f t="shared" si="288"/>
        <v>3</v>
      </c>
      <c r="M2665">
        <f t="shared" si="289"/>
        <v>1</v>
      </c>
      <c r="N2665">
        <f t="shared" si="290"/>
        <v>1</v>
      </c>
      <c r="O2665">
        <f t="shared" si="291"/>
        <v>0</v>
      </c>
      <c r="P2665">
        <f t="shared" si="292"/>
        <v>0</v>
      </c>
      <c r="Q2665">
        <f t="shared" si="293"/>
        <v>1.01286943820784</v>
      </c>
      <c r="V2665">
        <v>6</v>
      </c>
    </row>
    <row r="2666" spans="1:22" x14ac:dyDescent="0.35">
      <c r="A2666">
        <v>2909433</v>
      </c>
      <c r="B2666">
        <v>1</v>
      </c>
      <c r="C2666">
        <v>-1</v>
      </c>
      <c r="D2666">
        <v>3</v>
      </c>
      <c r="E2666">
        <v>1</v>
      </c>
      <c r="F2666">
        <v>5</v>
      </c>
      <c r="G2666">
        <v>-1</v>
      </c>
      <c r="H2666">
        <v>1.2818966219077299</v>
      </c>
      <c r="I2666">
        <v>2909433</v>
      </c>
      <c r="J2666">
        <f>IF(B2666=1,1,IF(B2666=2,0,NA))</f>
        <v>1</v>
      </c>
      <c r="K2666">
        <f t="shared" ca="1" si="287"/>
        <v>0</v>
      </c>
      <c r="L2666">
        <f t="shared" si="288"/>
        <v>3</v>
      </c>
      <c r="M2666">
        <f t="shared" si="289"/>
        <v>1</v>
      </c>
      <c r="N2666">
        <f t="shared" si="290"/>
        <v>0</v>
      </c>
      <c r="O2666">
        <f t="shared" si="291"/>
        <v>0</v>
      </c>
      <c r="P2666">
        <f t="shared" si="292"/>
        <v>0</v>
      </c>
      <c r="Q2666">
        <f t="shared" si="293"/>
        <v>1.2818966219077299</v>
      </c>
      <c r="V2666">
        <v>6</v>
      </c>
    </row>
    <row r="2667" spans="1:22" x14ac:dyDescent="0.35">
      <c r="A2667">
        <v>2904864</v>
      </c>
      <c r="B2667">
        <v>1</v>
      </c>
      <c r="C2667">
        <v>-1</v>
      </c>
      <c r="D2667">
        <v>3</v>
      </c>
      <c r="E2667">
        <v>1</v>
      </c>
      <c r="F2667">
        <v>5</v>
      </c>
      <c r="G2667">
        <v>-1</v>
      </c>
      <c r="H2667">
        <v>1.41632931132164</v>
      </c>
      <c r="I2667">
        <v>2904864</v>
      </c>
      <c r="J2667">
        <f>IF(B2667=1,1,IF(B2667=2,0,NA))</f>
        <v>1</v>
      </c>
      <c r="K2667">
        <f t="shared" ca="1" si="287"/>
        <v>0</v>
      </c>
      <c r="L2667">
        <f t="shared" si="288"/>
        <v>3</v>
      </c>
      <c r="M2667">
        <f t="shared" si="289"/>
        <v>1</v>
      </c>
      <c r="N2667">
        <f t="shared" si="290"/>
        <v>0</v>
      </c>
      <c r="O2667">
        <f t="shared" si="291"/>
        <v>0</v>
      </c>
      <c r="P2667">
        <f t="shared" si="292"/>
        <v>0</v>
      </c>
      <c r="Q2667">
        <f t="shared" si="293"/>
        <v>1.41632931132164</v>
      </c>
      <c r="V2667">
        <v>6</v>
      </c>
    </row>
    <row r="2668" spans="1:22" x14ac:dyDescent="0.35">
      <c r="A2668">
        <v>2908315</v>
      </c>
      <c r="B2668">
        <v>2</v>
      </c>
      <c r="C2668">
        <v>16</v>
      </c>
      <c r="D2668">
        <v>3</v>
      </c>
      <c r="E2668">
        <v>1</v>
      </c>
      <c r="F2668">
        <v>8</v>
      </c>
      <c r="G2668">
        <v>3</v>
      </c>
      <c r="H2668">
        <v>0.86773055978798097</v>
      </c>
      <c r="I2668">
        <v>2908315</v>
      </c>
      <c r="J2668">
        <f>IF(B2668=1,1,IF(B2668=2,0,NA))</f>
        <v>0</v>
      </c>
      <c r="K2668">
        <f t="shared" ca="1" si="287"/>
        <v>89</v>
      </c>
      <c r="L2668">
        <f t="shared" si="288"/>
        <v>3</v>
      </c>
      <c r="M2668">
        <f t="shared" si="289"/>
        <v>1</v>
      </c>
      <c r="N2668">
        <f t="shared" si="290"/>
        <v>0</v>
      </c>
      <c r="O2668">
        <f t="shared" si="291"/>
        <v>0</v>
      </c>
      <c r="P2668">
        <f t="shared" si="292"/>
        <v>0</v>
      </c>
      <c r="Q2668">
        <f t="shared" si="293"/>
        <v>0.86773055978798097</v>
      </c>
      <c r="V2668">
        <v>6</v>
      </c>
    </row>
    <row r="2669" spans="1:22" x14ac:dyDescent="0.35">
      <c r="A2669">
        <v>2902474</v>
      </c>
      <c r="B2669">
        <v>1</v>
      </c>
      <c r="C2669">
        <v>15</v>
      </c>
      <c r="D2669">
        <v>3</v>
      </c>
      <c r="E2669">
        <v>1</v>
      </c>
      <c r="F2669">
        <v>8</v>
      </c>
      <c r="G2669">
        <v>2</v>
      </c>
      <c r="H2669">
        <v>0.84442329379736603</v>
      </c>
      <c r="I2669">
        <v>2902474</v>
      </c>
      <c r="J2669">
        <f>IF(B2669=1,1,IF(B2669=2,0,NA))</f>
        <v>1</v>
      </c>
      <c r="K2669">
        <f t="shared" ca="1" si="287"/>
        <v>83</v>
      </c>
      <c r="L2669">
        <f t="shared" si="288"/>
        <v>3</v>
      </c>
      <c r="M2669">
        <f t="shared" si="289"/>
        <v>1</v>
      </c>
      <c r="N2669">
        <f t="shared" si="290"/>
        <v>0</v>
      </c>
      <c r="O2669">
        <f t="shared" si="291"/>
        <v>1</v>
      </c>
      <c r="P2669">
        <f t="shared" si="292"/>
        <v>0</v>
      </c>
      <c r="Q2669">
        <f t="shared" si="293"/>
        <v>0.84442329379736603</v>
      </c>
      <c r="V2669">
        <v>6</v>
      </c>
    </row>
    <row r="2670" spans="1:22" x14ac:dyDescent="0.35">
      <c r="A2670">
        <v>2907584</v>
      </c>
      <c r="B2670">
        <v>1</v>
      </c>
      <c r="C2670">
        <v>2</v>
      </c>
      <c r="D2670">
        <v>4</v>
      </c>
      <c r="E2670">
        <v>1</v>
      </c>
      <c r="F2670">
        <v>18</v>
      </c>
      <c r="G2670">
        <v>3</v>
      </c>
      <c r="H2670">
        <v>1.09894301949483</v>
      </c>
      <c r="I2670">
        <v>2907584</v>
      </c>
      <c r="J2670">
        <f>IF(B2670=1,1,IF(B2670=2,0,NA))</f>
        <v>1</v>
      </c>
      <c r="K2670">
        <f t="shared" ca="1" si="287"/>
        <v>0</v>
      </c>
      <c r="L2670">
        <f t="shared" si="288"/>
        <v>4</v>
      </c>
      <c r="M2670">
        <f t="shared" si="289"/>
        <v>1</v>
      </c>
      <c r="N2670">
        <f t="shared" si="290"/>
        <v>0</v>
      </c>
      <c r="O2670">
        <f t="shared" si="291"/>
        <v>0</v>
      </c>
      <c r="P2670">
        <f t="shared" si="292"/>
        <v>0</v>
      </c>
      <c r="Q2670">
        <f t="shared" si="293"/>
        <v>1.09894301949483</v>
      </c>
      <c r="V2670">
        <v>6</v>
      </c>
    </row>
    <row r="2671" spans="1:22" x14ac:dyDescent="0.35">
      <c r="A2671">
        <v>2911100</v>
      </c>
      <c r="B2671">
        <v>2</v>
      </c>
      <c r="C2671">
        <v>13</v>
      </c>
      <c r="D2671">
        <v>4</v>
      </c>
      <c r="E2671">
        <v>1</v>
      </c>
      <c r="F2671">
        <v>8</v>
      </c>
      <c r="G2671">
        <v>3</v>
      </c>
      <c r="H2671">
        <v>0.8196258234446</v>
      </c>
      <c r="I2671">
        <v>2911100</v>
      </c>
      <c r="J2671">
        <f>IF(B2671=1,1,IF(B2671=2,0,NA))</f>
        <v>0</v>
      </c>
      <c r="K2671">
        <f t="shared" ca="1" si="287"/>
        <v>73</v>
      </c>
      <c r="L2671">
        <f t="shared" si="288"/>
        <v>4</v>
      </c>
      <c r="M2671">
        <f t="shared" si="289"/>
        <v>1</v>
      </c>
      <c r="N2671">
        <f t="shared" si="290"/>
        <v>0</v>
      </c>
      <c r="O2671">
        <f t="shared" si="291"/>
        <v>0</v>
      </c>
      <c r="P2671">
        <f t="shared" si="292"/>
        <v>0</v>
      </c>
      <c r="Q2671">
        <f t="shared" si="293"/>
        <v>0.8196258234446</v>
      </c>
      <c r="V2671">
        <v>6</v>
      </c>
    </row>
    <row r="2672" spans="1:22" x14ac:dyDescent="0.35">
      <c r="A2672">
        <v>2907660</v>
      </c>
      <c r="B2672">
        <v>1</v>
      </c>
      <c r="C2672">
        <v>13</v>
      </c>
      <c r="D2672">
        <v>4</v>
      </c>
      <c r="E2672">
        <v>1</v>
      </c>
      <c r="F2672">
        <v>8</v>
      </c>
      <c r="G2672">
        <v>2</v>
      </c>
      <c r="H2672">
        <v>0.82686436085666604</v>
      </c>
      <c r="I2672">
        <v>2907660</v>
      </c>
      <c r="J2672">
        <f>IF(B2672=1,1,IF(B2672=2,0,NA))</f>
        <v>1</v>
      </c>
      <c r="K2672">
        <f t="shared" ca="1" si="287"/>
        <v>72</v>
      </c>
      <c r="L2672">
        <f t="shared" si="288"/>
        <v>4</v>
      </c>
      <c r="M2672">
        <f t="shared" si="289"/>
        <v>1</v>
      </c>
      <c r="N2672">
        <f t="shared" si="290"/>
        <v>0</v>
      </c>
      <c r="O2672">
        <f t="shared" si="291"/>
        <v>1</v>
      </c>
      <c r="P2672">
        <f t="shared" si="292"/>
        <v>0</v>
      </c>
      <c r="Q2672">
        <f t="shared" si="293"/>
        <v>0.82686436085666604</v>
      </c>
      <c r="V2672">
        <v>6</v>
      </c>
    </row>
    <row r="2673" spans="1:22" x14ac:dyDescent="0.35">
      <c r="A2673">
        <v>2911698</v>
      </c>
      <c r="B2673">
        <v>2</v>
      </c>
      <c r="C2673">
        <v>8</v>
      </c>
      <c r="D2673">
        <v>5</v>
      </c>
      <c r="E2673">
        <v>1</v>
      </c>
      <c r="F2673">
        <v>15</v>
      </c>
      <c r="G2673">
        <v>2</v>
      </c>
      <c r="H2673">
        <v>0.77246500281003505</v>
      </c>
      <c r="I2673">
        <v>2911698</v>
      </c>
      <c r="J2673">
        <f>IF(B2673=1,1,IF(B2673=2,0,NA))</f>
        <v>0</v>
      </c>
      <c r="K2673">
        <f t="shared" ca="1" si="287"/>
        <v>49</v>
      </c>
      <c r="L2673">
        <f t="shared" si="288"/>
        <v>5</v>
      </c>
      <c r="M2673">
        <f t="shared" si="289"/>
        <v>1</v>
      </c>
      <c r="N2673">
        <f t="shared" si="290"/>
        <v>0</v>
      </c>
      <c r="O2673">
        <f t="shared" si="291"/>
        <v>1</v>
      </c>
      <c r="P2673">
        <f t="shared" si="292"/>
        <v>0</v>
      </c>
      <c r="Q2673">
        <f t="shared" si="293"/>
        <v>0.77246500281003505</v>
      </c>
      <c r="V2673">
        <v>6</v>
      </c>
    </row>
    <row r="2674" spans="1:22" x14ac:dyDescent="0.35">
      <c r="A2674">
        <v>2907495</v>
      </c>
      <c r="B2674">
        <v>2</v>
      </c>
      <c r="C2674">
        <v>6</v>
      </c>
      <c r="D2674">
        <v>4</v>
      </c>
      <c r="E2674">
        <v>1</v>
      </c>
      <c r="F2674">
        <v>16</v>
      </c>
      <c r="G2674">
        <v>2</v>
      </c>
      <c r="H2674">
        <v>0.81763387205063398</v>
      </c>
      <c r="I2674">
        <v>2907495</v>
      </c>
      <c r="J2674">
        <f>IF(B2674=1,1,IF(B2674=2,0,NA))</f>
        <v>0</v>
      </c>
      <c r="K2674">
        <f t="shared" ca="1" si="287"/>
        <v>36</v>
      </c>
      <c r="L2674">
        <f t="shared" si="288"/>
        <v>4</v>
      </c>
      <c r="M2674">
        <f t="shared" si="289"/>
        <v>1</v>
      </c>
      <c r="N2674">
        <f t="shared" si="290"/>
        <v>0</v>
      </c>
      <c r="O2674">
        <f t="shared" si="291"/>
        <v>1</v>
      </c>
      <c r="P2674">
        <f t="shared" si="292"/>
        <v>0</v>
      </c>
      <c r="Q2674">
        <f t="shared" si="293"/>
        <v>0.81763387205063398</v>
      </c>
      <c r="V2674">
        <v>6</v>
      </c>
    </row>
    <row r="2675" spans="1:22" x14ac:dyDescent="0.35">
      <c r="A2675">
        <v>2901481</v>
      </c>
      <c r="B2675">
        <v>2</v>
      </c>
      <c r="C2675">
        <v>-1</v>
      </c>
      <c r="D2675">
        <v>4</v>
      </c>
      <c r="E2675">
        <v>1</v>
      </c>
      <c r="F2675">
        <v>16</v>
      </c>
      <c r="G2675">
        <v>-1</v>
      </c>
      <c r="H2675">
        <v>0.87320262783271696</v>
      </c>
      <c r="I2675">
        <v>2901481</v>
      </c>
      <c r="J2675">
        <f>IF(B2675=1,1,IF(B2675=2,0,NA))</f>
        <v>0</v>
      </c>
      <c r="K2675">
        <f t="shared" ca="1" si="287"/>
        <v>0</v>
      </c>
      <c r="L2675">
        <f t="shared" si="288"/>
        <v>4</v>
      </c>
      <c r="M2675">
        <f t="shared" si="289"/>
        <v>1</v>
      </c>
      <c r="N2675">
        <f t="shared" si="290"/>
        <v>0</v>
      </c>
      <c r="O2675">
        <f t="shared" si="291"/>
        <v>0</v>
      </c>
      <c r="P2675">
        <f t="shared" si="292"/>
        <v>0</v>
      </c>
      <c r="Q2675">
        <f t="shared" si="293"/>
        <v>0.87320262783271696</v>
      </c>
      <c r="V2675">
        <v>6</v>
      </c>
    </row>
    <row r="2676" spans="1:22" x14ac:dyDescent="0.35">
      <c r="A2676">
        <v>2906324</v>
      </c>
      <c r="B2676">
        <v>2</v>
      </c>
      <c r="C2676">
        <v>8</v>
      </c>
      <c r="D2676">
        <v>3</v>
      </c>
      <c r="E2676">
        <v>1</v>
      </c>
      <c r="F2676">
        <v>7</v>
      </c>
      <c r="G2676">
        <v>1</v>
      </c>
      <c r="H2676">
        <v>0.806239680163505</v>
      </c>
      <c r="I2676">
        <v>2906324</v>
      </c>
      <c r="J2676">
        <f>IF(B2676=1,1,IF(B2676=2,0,NA))</f>
        <v>0</v>
      </c>
      <c r="K2676">
        <f t="shared" ca="1" si="287"/>
        <v>47</v>
      </c>
      <c r="L2676">
        <f t="shared" si="288"/>
        <v>3</v>
      </c>
      <c r="M2676">
        <f t="shared" si="289"/>
        <v>1</v>
      </c>
      <c r="N2676">
        <f t="shared" si="290"/>
        <v>1</v>
      </c>
      <c r="O2676">
        <f t="shared" si="291"/>
        <v>0</v>
      </c>
      <c r="P2676">
        <f t="shared" si="292"/>
        <v>0</v>
      </c>
      <c r="Q2676">
        <f t="shared" si="293"/>
        <v>0.806239680163505</v>
      </c>
      <c r="V2676">
        <v>6</v>
      </c>
    </row>
    <row r="2677" spans="1:22" x14ac:dyDescent="0.35">
      <c r="A2677">
        <v>2911860</v>
      </c>
      <c r="B2677">
        <v>1</v>
      </c>
      <c r="C2677">
        <v>9</v>
      </c>
      <c r="D2677">
        <v>3</v>
      </c>
      <c r="E2677">
        <v>1</v>
      </c>
      <c r="F2677">
        <v>7</v>
      </c>
      <c r="G2677">
        <v>1</v>
      </c>
      <c r="H2677">
        <v>0.87796735834092998</v>
      </c>
      <c r="I2677">
        <v>2911860</v>
      </c>
      <c r="J2677">
        <f>IF(B2677=1,1,IF(B2677=2,0,NA))</f>
        <v>1</v>
      </c>
      <c r="K2677">
        <f t="shared" ca="1" si="287"/>
        <v>52</v>
      </c>
      <c r="L2677">
        <f t="shared" si="288"/>
        <v>3</v>
      </c>
      <c r="M2677">
        <f t="shared" si="289"/>
        <v>1</v>
      </c>
      <c r="N2677">
        <f t="shared" si="290"/>
        <v>1</v>
      </c>
      <c r="O2677">
        <f t="shared" si="291"/>
        <v>0</v>
      </c>
      <c r="P2677">
        <f t="shared" si="292"/>
        <v>0</v>
      </c>
      <c r="Q2677">
        <f t="shared" si="293"/>
        <v>0.87796735834092998</v>
      </c>
      <c r="V2677">
        <v>6</v>
      </c>
    </row>
    <row r="2678" spans="1:22" x14ac:dyDescent="0.35">
      <c r="A2678">
        <v>2911036</v>
      </c>
      <c r="B2678">
        <v>2</v>
      </c>
      <c r="C2678">
        <v>-1</v>
      </c>
      <c r="D2678">
        <v>3</v>
      </c>
      <c r="E2678">
        <v>1</v>
      </c>
      <c r="F2678">
        <v>7</v>
      </c>
      <c r="G2678">
        <v>-1</v>
      </c>
      <c r="H2678">
        <v>0.93504360261559005</v>
      </c>
      <c r="I2678">
        <v>2911036</v>
      </c>
      <c r="J2678">
        <f>IF(B2678=1,1,IF(B2678=2,0,NA))</f>
        <v>0</v>
      </c>
      <c r="K2678">
        <f t="shared" ca="1" si="287"/>
        <v>0</v>
      </c>
      <c r="L2678">
        <f t="shared" si="288"/>
        <v>3</v>
      </c>
      <c r="M2678">
        <f t="shared" si="289"/>
        <v>1</v>
      </c>
      <c r="N2678">
        <f t="shared" si="290"/>
        <v>0</v>
      </c>
      <c r="O2678">
        <f t="shared" si="291"/>
        <v>0</v>
      </c>
      <c r="P2678">
        <f t="shared" si="292"/>
        <v>0</v>
      </c>
      <c r="Q2678">
        <f t="shared" si="293"/>
        <v>0.93504360261559005</v>
      </c>
      <c r="V2678">
        <v>6</v>
      </c>
    </row>
    <row r="2679" spans="1:22" x14ac:dyDescent="0.35">
      <c r="A2679">
        <v>2900177</v>
      </c>
      <c r="B2679">
        <v>2</v>
      </c>
      <c r="C2679">
        <v>-1</v>
      </c>
      <c r="D2679">
        <v>3</v>
      </c>
      <c r="E2679">
        <v>1</v>
      </c>
      <c r="F2679">
        <v>7</v>
      </c>
      <c r="G2679">
        <v>-1</v>
      </c>
      <c r="H2679">
        <v>0.91559805621426604</v>
      </c>
      <c r="I2679">
        <v>2900177</v>
      </c>
      <c r="J2679">
        <f>IF(B2679=1,1,IF(B2679=2,0,NA))</f>
        <v>0</v>
      </c>
      <c r="K2679">
        <f t="shared" ca="1" si="287"/>
        <v>0</v>
      </c>
      <c r="L2679">
        <f t="shared" si="288"/>
        <v>3</v>
      </c>
      <c r="M2679">
        <f t="shared" si="289"/>
        <v>1</v>
      </c>
      <c r="N2679">
        <f t="shared" si="290"/>
        <v>0</v>
      </c>
      <c r="O2679">
        <f t="shared" si="291"/>
        <v>0</v>
      </c>
      <c r="P2679">
        <f t="shared" si="292"/>
        <v>0</v>
      </c>
      <c r="Q2679">
        <f t="shared" si="293"/>
        <v>0.91559805621426604</v>
      </c>
      <c r="V2679">
        <v>6</v>
      </c>
    </row>
    <row r="2680" spans="1:22" x14ac:dyDescent="0.35">
      <c r="A2680">
        <v>2911556</v>
      </c>
      <c r="B2680">
        <v>1</v>
      </c>
      <c r="C2680">
        <v>15</v>
      </c>
      <c r="D2680">
        <v>3</v>
      </c>
      <c r="E2680">
        <v>1</v>
      </c>
      <c r="F2680">
        <v>3</v>
      </c>
      <c r="G2680">
        <v>2</v>
      </c>
      <c r="H2680">
        <v>0.85011638188824601</v>
      </c>
      <c r="I2680">
        <v>2911556</v>
      </c>
      <c r="J2680">
        <f>IF(B2680=1,1,IF(B2680=2,0,NA))</f>
        <v>1</v>
      </c>
      <c r="K2680">
        <f t="shared" ca="1" si="287"/>
        <v>84</v>
      </c>
      <c r="L2680">
        <f t="shared" si="288"/>
        <v>3</v>
      </c>
      <c r="M2680">
        <f t="shared" si="289"/>
        <v>1</v>
      </c>
      <c r="N2680">
        <f t="shared" si="290"/>
        <v>0</v>
      </c>
      <c r="O2680">
        <f t="shared" si="291"/>
        <v>1</v>
      </c>
      <c r="P2680">
        <f t="shared" si="292"/>
        <v>1</v>
      </c>
      <c r="Q2680">
        <f t="shared" si="293"/>
        <v>0.85011638188824601</v>
      </c>
      <c r="V2680">
        <v>6</v>
      </c>
    </row>
    <row r="2681" spans="1:22" x14ac:dyDescent="0.35">
      <c r="A2681">
        <v>2908512</v>
      </c>
      <c r="B2681">
        <v>2</v>
      </c>
      <c r="C2681">
        <v>14</v>
      </c>
      <c r="D2681">
        <v>3</v>
      </c>
      <c r="E2681">
        <v>1</v>
      </c>
      <c r="F2681">
        <v>3</v>
      </c>
      <c r="G2681">
        <v>3</v>
      </c>
      <c r="H2681">
        <v>0.87599649252533995</v>
      </c>
      <c r="I2681">
        <v>2908512</v>
      </c>
      <c r="J2681">
        <f>IF(B2681=1,1,IF(B2681=2,0,NA))</f>
        <v>0</v>
      </c>
      <c r="K2681">
        <f t="shared" ca="1" si="287"/>
        <v>75</v>
      </c>
      <c r="L2681">
        <f t="shared" si="288"/>
        <v>3</v>
      </c>
      <c r="M2681">
        <f t="shared" si="289"/>
        <v>1</v>
      </c>
      <c r="N2681">
        <f t="shared" si="290"/>
        <v>0</v>
      </c>
      <c r="O2681">
        <f t="shared" si="291"/>
        <v>0</v>
      </c>
      <c r="P2681">
        <f t="shared" si="292"/>
        <v>1</v>
      </c>
      <c r="Q2681">
        <f t="shared" si="293"/>
        <v>0.87599649252533995</v>
      </c>
      <c r="V2681">
        <v>6</v>
      </c>
    </row>
    <row r="2682" spans="1:22" x14ac:dyDescent="0.35">
      <c r="A2682">
        <v>2909814</v>
      </c>
      <c r="B2682">
        <v>1</v>
      </c>
      <c r="C2682">
        <v>7</v>
      </c>
      <c r="D2682">
        <v>2</v>
      </c>
      <c r="E2682">
        <v>1</v>
      </c>
      <c r="F2682">
        <v>17</v>
      </c>
      <c r="G2682">
        <v>3</v>
      </c>
      <c r="H2682">
        <v>1.1594788429726399</v>
      </c>
      <c r="I2682">
        <v>2909814</v>
      </c>
      <c r="J2682">
        <f>IF(B2682=1,1,IF(B2682=2,0,NA))</f>
        <v>1</v>
      </c>
      <c r="K2682">
        <f t="shared" ca="1" si="287"/>
        <v>41</v>
      </c>
      <c r="L2682">
        <f t="shared" si="288"/>
        <v>2</v>
      </c>
      <c r="M2682">
        <f t="shared" si="289"/>
        <v>1</v>
      </c>
      <c r="N2682">
        <f t="shared" si="290"/>
        <v>0</v>
      </c>
      <c r="O2682">
        <f t="shared" si="291"/>
        <v>0</v>
      </c>
      <c r="P2682">
        <f t="shared" si="292"/>
        <v>0</v>
      </c>
      <c r="Q2682">
        <f t="shared" si="293"/>
        <v>1.1594788429726399</v>
      </c>
      <c r="V2682">
        <v>6</v>
      </c>
    </row>
    <row r="2683" spans="1:22" x14ac:dyDescent="0.35">
      <c r="A2683">
        <v>2900623</v>
      </c>
      <c r="B2683">
        <v>2</v>
      </c>
      <c r="C2683">
        <v>5</v>
      </c>
      <c r="D2683">
        <v>2</v>
      </c>
      <c r="E2683">
        <v>1</v>
      </c>
      <c r="F2683">
        <v>17</v>
      </c>
      <c r="G2683">
        <v>3</v>
      </c>
      <c r="H2683">
        <v>1.0531999748815899</v>
      </c>
      <c r="I2683">
        <v>2900623</v>
      </c>
      <c r="J2683">
        <f>IF(B2683=1,1,IF(B2683=2,0,NA))</f>
        <v>0</v>
      </c>
      <c r="K2683">
        <f t="shared" ca="1" si="287"/>
        <v>34</v>
      </c>
      <c r="L2683">
        <f t="shared" si="288"/>
        <v>2</v>
      </c>
      <c r="M2683">
        <f t="shared" si="289"/>
        <v>1</v>
      </c>
      <c r="N2683">
        <f t="shared" si="290"/>
        <v>0</v>
      </c>
      <c r="O2683">
        <f t="shared" si="291"/>
        <v>0</v>
      </c>
      <c r="P2683">
        <f t="shared" si="292"/>
        <v>0</v>
      </c>
      <c r="Q2683">
        <f t="shared" si="293"/>
        <v>1.0531999748815899</v>
      </c>
      <c r="V2683">
        <v>6</v>
      </c>
    </row>
    <row r="2684" spans="1:22" x14ac:dyDescent="0.35">
      <c r="A2684">
        <v>2902818</v>
      </c>
      <c r="B2684">
        <v>2</v>
      </c>
      <c r="C2684">
        <v>11</v>
      </c>
      <c r="D2684">
        <v>3</v>
      </c>
      <c r="E2684">
        <v>1</v>
      </c>
      <c r="F2684">
        <v>13</v>
      </c>
      <c r="G2684">
        <v>3</v>
      </c>
      <c r="H2684">
        <v>0.77190680372432996</v>
      </c>
      <c r="I2684">
        <v>2902818</v>
      </c>
      <c r="J2684">
        <f>IF(B2684=1,1,IF(B2684=2,0,NA))</f>
        <v>0</v>
      </c>
      <c r="K2684">
        <f t="shared" ca="1" si="287"/>
        <v>60</v>
      </c>
      <c r="L2684">
        <f t="shared" si="288"/>
        <v>3</v>
      </c>
      <c r="M2684">
        <f t="shared" si="289"/>
        <v>1</v>
      </c>
      <c r="N2684">
        <f t="shared" si="290"/>
        <v>0</v>
      </c>
      <c r="O2684">
        <f t="shared" si="291"/>
        <v>0</v>
      </c>
      <c r="P2684">
        <f t="shared" si="292"/>
        <v>0</v>
      </c>
      <c r="Q2684">
        <f t="shared" si="293"/>
        <v>0.77190680372432996</v>
      </c>
      <c r="V2684">
        <v>6</v>
      </c>
    </row>
    <row r="2685" spans="1:22" x14ac:dyDescent="0.35">
      <c r="A2685">
        <v>2908047</v>
      </c>
      <c r="B2685">
        <v>1</v>
      </c>
      <c r="C2685">
        <v>14</v>
      </c>
      <c r="D2685">
        <v>3</v>
      </c>
      <c r="E2685">
        <v>1</v>
      </c>
      <c r="F2685">
        <v>7</v>
      </c>
      <c r="G2685">
        <v>3</v>
      </c>
      <c r="H2685">
        <v>0.75814466938415304</v>
      </c>
      <c r="I2685">
        <v>2908047</v>
      </c>
      <c r="J2685">
        <f>IF(B2685=1,1,IF(B2685=2,0,NA))</f>
        <v>1</v>
      </c>
      <c r="K2685">
        <f t="shared" ca="1" si="287"/>
        <v>75</v>
      </c>
      <c r="L2685">
        <f t="shared" si="288"/>
        <v>3</v>
      </c>
      <c r="M2685">
        <f t="shared" si="289"/>
        <v>1</v>
      </c>
      <c r="N2685">
        <f t="shared" si="290"/>
        <v>0</v>
      </c>
      <c r="O2685">
        <f t="shared" si="291"/>
        <v>0</v>
      </c>
      <c r="P2685">
        <f t="shared" si="292"/>
        <v>0</v>
      </c>
      <c r="Q2685">
        <f t="shared" si="293"/>
        <v>0.75814466938415304</v>
      </c>
      <c r="V2685">
        <v>6</v>
      </c>
    </row>
    <row r="2686" spans="1:22" x14ac:dyDescent="0.35">
      <c r="A2686">
        <v>2905575</v>
      </c>
      <c r="B2686">
        <v>2</v>
      </c>
      <c r="C2686">
        <v>13</v>
      </c>
      <c r="D2686">
        <v>3</v>
      </c>
      <c r="E2686">
        <v>1</v>
      </c>
      <c r="F2686">
        <v>7</v>
      </c>
      <c r="G2686">
        <v>3</v>
      </c>
      <c r="H2686">
        <v>0.76038611215684804</v>
      </c>
      <c r="I2686">
        <v>2905575</v>
      </c>
      <c r="J2686">
        <f>IF(B2686=1,1,IF(B2686=2,0,NA))</f>
        <v>0</v>
      </c>
      <c r="K2686">
        <f t="shared" ca="1" si="287"/>
        <v>74</v>
      </c>
      <c r="L2686">
        <f t="shared" si="288"/>
        <v>3</v>
      </c>
      <c r="M2686">
        <f t="shared" si="289"/>
        <v>1</v>
      </c>
      <c r="N2686">
        <f t="shared" si="290"/>
        <v>0</v>
      </c>
      <c r="O2686">
        <f t="shared" si="291"/>
        <v>0</v>
      </c>
      <c r="P2686">
        <f t="shared" si="292"/>
        <v>0</v>
      </c>
      <c r="Q2686">
        <f t="shared" si="293"/>
        <v>0.76038611215684804</v>
      </c>
      <c r="V2686">
        <v>6</v>
      </c>
    </row>
    <row r="2687" spans="1:22" x14ac:dyDescent="0.35">
      <c r="A2687">
        <v>2904459</v>
      </c>
      <c r="B2687">
        <v>1</v>
      </c>
      <c r="C2687">
        <v>4</v>
      </c>
      <c r="D2687">
        <v>3</v>
      </c>
      <c r="E2687">
        <v>1</v>
      </c>
      <c r="F2687">
        <v>10</v>
      </c>
      <c r="G2687">
        <v>3</v>
      </c>
      <c r="H2687">
        <v>1.12090304615507</v>
      </c>
      <c r="I2687">
        <v>2904459</v>
      </c>
      <c r="J2687">
        <f>IF(B2687=1,1,IF(B2687=2,0,NA))</f>
        <v>1</v>
      </c>
      <c r="K2687">
        <f t="shared" ca="1" si="287"/>
        <v>0</v>
      </c>
      <c r="L2687">
        <f t="shared" si="288"/>
        <v>3</v>
      </c>
      <c r="M2687">
        <f t="shared" si="289"/>
        <v>1</v>
      </c>
      <c r="N2687">
        <f t="shared" si="290"/>
        <v>0</v>
      </c>
      <c r="O2687">
        <f t="shared" si="291"/>
        <v>0</v>
      </c>
      <c r="P2687">
        <f t="shared" si="292"/>
        <v>0</v>
      </c>
      <c r="Q2687">
        <f t="shared" si="293"/>
        <v>1.12090304615507</v>
      </c>
      <c r="V2687">
        <v>6</v>
      </c>
    </row>
    <row r="2688" spans="1:22" x14ac:dyDescent="0.35">
      <c r="A2688">
        <v>2907331</v>
      </c>
      <c r="B2688">
        <v>2</v>
      </c>
      <c r="C2688">
        <v>4</v>
      </c>
      <c r="D2688">
        <v>3</v>
      </c>
      <c r="E2688">
        <v>1</v>
      </c>
      <c r="F2688">
        <v>6</v>
      </c>
      <c r="G2688">
        <v>1</v>
      </c>
      <c r="H2688">
        <v>1.1936549963073799</v>
      </c>
      <c r="I2688">
        <v>2907331</v>
      </c>
      <c r="J2688">
        <f>IF(B2688=1,1,IF(B2688=2,0,NA))</f>
        <v>0</v>
      </c>
      <c r="K2688">
        <f t="shared" ca="1" si="287"/>
        <v>0</v>
      </c>
      <c r="L2688">
        <f t="shared" si="288"/>
        <v>3</v>
      </c>
      <c r="M2688">
        <f t="shared" si="289"/>
        <v>1</v>
      </c>
      <c r="N2688">
        <f t="shared" si="290"/>
        <v>1</v>
      </c>
      <c r="O2688">
        <f t="shared" si="291"/>
        <v>0</v>
      </c>
      <c r="P2688">
        <f t="shared" si="292"/>
        <v>0</v>
      </c>
      <c r="Q2688">
        <f t="shared" si="293"/>
        <v>1.1936549963073799</v>
      </c>
      <c r="V2688">
        <v>6</v>
      </c>
    </row>
    <row r="2689" spans="1:22" x14ac:dyDescent="0.35">
      <c r="A2689">
        <v>2907566</v>
      </c>
      <c r="B2689">
        <v>1</v>
      </c>
      <c r="C2689">
        <v>-1</v>
      </c>
      <c r="D2689">
        <v>3</v>
      </c>
      <c r="E2689">
        <v>1</v>
      </c>
      <c r="F2689">
        <v>6</v>
      </c>
      <c r="G2689">
        <v>-1</v>
      </c>
      <c r="H2689">
        <v>1.33022044722572</v>
      </c>
      <c r="I2689">
        <v>2907566</v>
      </c>
      <c r="J2689">
        <f>IF(B2689=1,1,IF(B2689=2,0,NA))</f>
        <v>1</v>
      </c>
      <c r="K2689">
        <f t="shared" ca="1" si="287"/>
        <v>0</v>
      </c>
      <c r="L2689">
        <f t="shared" si="288"/>
        <v>3</v>
      </c>
      <c r="M2689">
        <f t="shared" si="289"/>
        <v>1</v>
      </c>
      <c r="N2689">
        <f t="shared" si="290"/>
        <v>0</v>
      </c>
      <c r="O2689">
        <f t="shared" si="291"/>
        <v>0</v>
      </c>
      <c r="P2689">
        <f t="shared" si="292"/>
        <v>0</v>
      </c>
      <c r="Q2689">
        <f t="shared" si="293"/>
        <v>1.33022044722572</v>
      </c>
      <c r="V2689">
        <v>6</v>
      </c>
    </row>
    <row r="2690" spans="1:22" x14ac:dyDescent="0.35">
      <c r="A2690">
        <v>2907088</v>
      </c>
      <c r="B2690">
        <v>1</v>
      </c>
      <c r="C2690">
        <v>10</v>
      </c>
      <c r="D2690">
        <v>3</v>
      </c>
      <c r="E2690">
        <v>1</v>
      </c>
      <c r="F2690">
        <v>6</v>
      </c>
      <c r="G2690">
        <v>3</v>
      </c>
      <c r="H2690">
        <v>0.93364514361137796</v>
      </c>
      <c r="I2690">
        <v>2907088</v>
      </c>
      <c r="J2690">
        <f>IF(B2690=1,1,IF(B2690=2,0,NA))</f>
        <v>1</v>
      </c>
      <c r="K2690">
        <f t="shared" ca="1" si="287"/>
        <v>57</v>
      </c>
      <c r="L2690">
        <f t="shared" si="288"/>
        <v>3</v>
      </c>
      <c r="M2690">
        <f t="shared" si="289"/>
        <v>1</v>
      </c>
      <c r="N2690">
        <f t="shared" si="290"/>
        <v>0</v>
      </c>
      <c r="O2690">
        <f t="shared" si="291"/>
        <v>0</v>
      </c>
      <c r="P2690">
        <f t="shared" si="292"/>
        <v>0</v>
      </c>
      <c r="Q2690">
        <f t="shared" si="293"/>
        <v>0.93364514361137796</v>
      </c>
      <c r="V2690">
        <v>6</v>
      </c>
    </row>
    <row r="2691" spans="1:22" x14ac:dyDescent="0.35">
      <c r="A2691">
        <v>2907122</v>
      </c>
      <c r="B2691">
        <v>2</v>
      </c>
      <c r="C2691">
        <v>11</v>
      </c>
      <c r="D2691">
        <v>3</v>
      </c>
      <c r="E2691">
        <v>1</v>
      </c>
      <c r="F2691">
        <v>6</v>
      </c>
      <c r="G2691">
        <v>3</v>
      </c>
      <c r="H2691">
        <v>0.86662164999510605</v>
      </c>
      <c r="I2691">
        <v>2907122</v>
      </c>
      <c r="J2691">
        <f>IF(B2691=1,1,IF(B2691=2,0,NA))</f>
        <v>0</v>
      </c>
      <c r="K2691">
        <f t="shared" ref="K2691:K2754" ca="1" si="294">IF(C2691&lt;5,0,IF(C2691=5,RANDBETWEEN(30,34),IF(C2691=6,RANDBETWEEN(35,39),IF(C2691=7,RANDBETWEEN(40,44),IF(C2691=8,RANDBETWEEN(45,49),IF(C2691=9,RANDBETWEEN(50,54),IF(C2691=10,RANDBETWEEN(55,59),IF(C2691=11,RANDBETWEEN(60,64),IF(C2691=12,RANDBETWEEN(65,69),IF(C2691=13,RANDBETWEEN(70,74),IF(C2691=14,RANDBETWEEN(75,79),IF(C2691=15,RANDBETWEEN(80,84),IF(C2691=16,RANDBETWEEN(85,89),RANDBETWEEN(90,99))))))))))))))</f>
        <v>61</v>
      </c>
      <c r="L2691">
        <f t="shared" ref="L2691:L2754" si="295">D2691</f>
        <v>3</v>
      </c>
      <c r="M2691">
        <f t="shared" ref="M2691:M2754" si="296">IF(E2691&lt;0,1,E2691)</f>
        <v>1</v>
      </c>
      <c r="N2691">
        <f t="shared" ref="N2691:N2754" si="297">IF(G2691=1,1,0)</f>
        <v>0</v>
      </c>
      <c r="O2691">
        <f t="shared" ref="O2691:O2754" si="298">IF(G2691=2,1,0)</f>
        <v>0</v>
      </c>
      <c r="P2691">
        <f t="shared" ref="P2691:P2754" si="299">IF(F2691=3,1,0)</f>
        <v>0</v>
      </c>
      <c r="Q2691">
        <f t="shared" ref="Q2691:Q2754" si="300">H2691</f>
        <v>0.86662164999510605</v>
      </c>
      <c r="V2691">
        <v>6</v>
      </c>
    </row>
    <row r="2692" spans="1:22" x14ac:dyDescent="0.35">
      <c r="A2692">
        <v>2903838</v>
      </c>
      <c r="B2692">
        <v>2</v>
      </c>
      <c r="C2692">
        <v>16</v>
      </c>
      <c r="D2692">
        <v>3</v>
      </c>
      <c r="E2692">
        <v>1</v>
      </c>
      <c r="F2692">
        <v>3</v>
      </c>
      <c r="G2692">
        <v>3</v>
      </c>
      <c r="H2692">
        <v>0.87553130441661697</v>
      </c>
      <c r="I2692">
        <v>2903838</v>
      </c>
      <c r="J2692">
        <f>IF(B2692=1,1,IF(B2692=2,0,NA))</f>
        <v>0</v>
      </c>
      <c r="K2692">
        <f t="shared" ca="1" si="294"/>
        <v>86</v>
      </c>
      <c r="L2692">
        <f t="shared" si="295"/>
        <v>3</v>
      </c>
      <c r="M2692">
        <f t="shared" si="296"/>
        <v>1</v>
      </c>
      <c r="N2692">
        <f t="shared" si="297"/>
        <v>0</v>
      </c>
      <c r="O2692">
        <f t="shared" si="298"/>
        <v>0</v>
      </c>
      <c r="P2692">
        <f t="shared" si="299"/>
        <v>1</v>
      </c>
      <c r="Q2692">
        <f t="shared" si="300"/>
        <v>0.87553130441661697</v>
      </c>
      <c r="V2692">
        <v>6</v>
      </c>
    </row>
    <row r="2693" spans="1:22" x14ac:dyDescent="0.35">
      <c r="A2693">
        <v>2902143</v>
      </c>
      <c r="B2693">
        <v>2</v>
      </c>
      <c r="C2693">
        <v>8</v>
      </c>
      <c r="D2693">
        <v>3</v>
      </c>
      <c r="E2693">
        <v>1</v>
      </c>
      <c r="F2693">
        <v>7</v>
      </c>
      <c r="G2693">
        <v>3</v>
      </c>
      <c r="H2693">
        <v>1.1609277446497199</v>
      </c>
      <c r="I2693">
        <v>2902143</v>
      </c>
      <c r="J2693">
        <f>IF(B2693=1,1,IF(B2693=2,0,NA))</f>
        <v>0</v>
      </c>
      <c r="K2693">
        <f t="shared" ca="1" si="294"/>
        <v>49</v>
      </c>
      <c r="L2693">
        <f t="shared" si="295"/>
        <v>3</v>
      </c>
      <c r="M2693">
        <f t="shared" si="296"/>
        <v>1</v>
      </c>
      <c r="N2693">
        <f t="shared" si="297"/>
        <v>0</v>
      </c>
      <c r="O2693">
        <f t="shared" si="298"/>
        <v>0</v>
      </c>
      <c r="P2693">
        <f t="shared" si="299"/>
        <v>0</v>
      </c>
      <c r="Q2693">
        <f t="shared" si="300"/>
        <v>1.1609277446497199</v>
      </c>
      <c r="V2693">
        <v>6</v>
      </c>
    </row>
    <row r="2694" spans="1:22" x14ac:dyDescent="0.35">
      <c r="A2694">
        <v>2902303</v>
      </c>
      <c r="B2694">
        <v>1</v>
      </c>
      <c r="C2694">
        <v>8</v>
      </c>
      <c r="D2694">
        <v>3</v>
      </c>
      <c r="E2694">
        <v>1</v>
      </c>
      <c r="F2694">
        <v>7</v>
      </c>
      <c r="G2694">
        <v>2</v>
      </c>
      <c r="H2694">
        <v>1.58031868031253</v>
      </c>
      <c r="I2694">
        <v>2902303</v>
      </c>
      <c r="J2694">
        <f>IF(B2694=1,1,IF(B2694=2,0,NA))</f>
        <v>1</v>
      </c>
      <c r="K2694">
        <f t="shared" ca="1" si="294"/>
        <v>47</v>
      </c>
      <c r="L2694">
        <f t="shared" si="295"/>
        <v>3</v>
      </c>
      <c r="M2694">
        <f t="shared" si="296"/>
        <v>1</v>
      </c>
      <c r="N2694">
        <f t="shared" si="297"/>
        <v>0</v>
      </c>
      <c r="O2694">
        <f t="shared" si="298"/>
        <v>1</v>
      </c>
      <c r="P2694">
        <f t="shared" si="299"/>
        <v>0</v>
      </c>
      <c r="Q2694">
        <f t="shared" si="300"/>
        <v>1.58031868031253</v>
      </c>
      <c r="V2694">
        <v>6</v>
      </c>
    </row>
    <row r="2695" spans="1:22" x14ac:dyDescent="0.35">
      <c r="A2695">
        <v>2905338</v>
      </c>
      <c r="B2695">
        <v>1</v>
      </c>
      <c r="C2695">
        <v>2</v>
      </c>
      <c r="D2695">
        <v>3</v>
      </c>
      <c r="E2695">
        <v>1</v>
      </c>
      <c r="F2695">
        <v>7</v>
      </c>
      <c r="G2695">
        <v>3</v>
      </c>
      <c r="H2695">
        <v>1.9988468280987901</v>
      </c>
      <c r="I2695">
        <v>2905338</v>
      </c>
      <c r="J2695">
        <f>IF(B2695=1,1,IF(B2695=2,0,NA))</f>
        <v>1</v>
      </c>
      <c r="K2695">
        <f t="shared" ca="1" si="294"/>
        <v>0</v>
      </c>
      <c r="L2695">
        <f t="shared" si="295"/>
        <v>3</v>
      </c>
      <c r="M2695">
        <f t="shared" si="296"/>
        <v>1</v>
      </c>
      <c r="N2695">
        <f t="shared" si="297"/>
        <v>0</v>
      </c>
      <c r="O2695">
        <f t="shared" si="298"/>
        <v>0</v>
      </c>
      <c r="P2695">
        <f t="shared" si="299"/>
        <v>0</v>
      </c>
      <c r="Q2695">
        <f t="shared" si="300"/>
        <v>1.9988468280987901</v>
      </c>
      <c r="V2695">
        <v>6</v>
      </c>
    </row>
    <row r="2696" spans="1:22" x14ac:dyDescent="0.35">
      <c r="A2696">
        <v>2910595</v>
      </c>
      <c r="B2696">
        <v>1</v>
      </c>
      <c r="C2696">
        <v>15</v>
      </c>
      <c r="D2696">
        <v>3</v>
      </c>
      <c r="E2696">
        <v>1</v>
      </c>
      <c r="F2696">
        <v>15</v>
      </c>
      <c r="G2696">
        <v>2</v>
      </c>
      <c r="H2696">
        <v>0.77131599249347704</v>
      </c>
      <c r="I2696">
        <v>2910595</v>
      </c>
      <c r="J2696">
        <f>IF(B2696=1,1,IF(B2696=2,0,NA))</f>
        <v>1</v>
      </c>
      <c r="K2696">
        <f t="shared" ca="1" si="294"/>
        <v>81</v>
      </c>
      <c r="L2696">
        <f t="shared" si="295"/>
        <v>3</v>
      </c>
      <c r="M2696">
        <f t="shared" si="296"/>
        <v>1</v>
      </c>
      <c r="N2696">
        <f t="shared" si="297"/>
        <v>0</v>
      </c>
      <c r="O2696">
        <f t="shared" si="298"/>
        <v>1</v>
      </c>
      <c r="P2696">
        <f t="shared" si="299"/>
        <v>0</v>
      </c>
      <c r="Q2696">
        <f t="shared" si="300"/>
        <v>0.77131599249347704</v>
      </c>
      <c r="V2696">
        <v>6</v>
      </c>
    </row>
    <row r="2697" spans="1:22" x14ac:dyDescent="0.35">
      <c r="A2697">
        <v>2907326</v>
      </c>
      <c r="B2697">
        <v>2</v>
      </c>
      <c r="C2697">
        <v>11</v>
      </c>
      <c r="D2697">
        <v>1</v>
      </c>
      <c r="E2697">
        <v>1</v>
      </c>
      <c r="F2697">
        <v>8</v>
      </c>
      <c r="G2697">
        <v>3</v>
      </c>
      <c r="H2697">
        <v>0.91525695959721798</v>
      </c>
      <c r="I2697">
        <v>2907326</v>
      </c>
      <c r="J2697">
        <f>IF(B2697=1,1,IF(B2697=2,0,NA))</f>
        <v>0</v>
      </c>
      <c r="K2697">
        <f t="shared" ca="1" si="294"/>
        <v>61</v>
      </c>
      <c r="L2697">
        <f t="shared" si="295"/>
        <v>1</v>
      </c>
      <c r="M2697">
        <f t="shared" si="296"/>
        <v>1</v>
      </c>
      <c r="N2697">
        <f t="shared" si="297"/>
        <v>0</v>
      </c>
      <c r="O2697">
        <f t="shared" si="298"/>
        <v>0</v>
      </c>
      <c r="P2697">
        <f t="shared" si="299"/>
        <v>0</v>
      </c>
      <c r="Q2697">
        <f t="shared" si="300"/>
        <v>0.91525695959721798</v>
      </c>
      <c r="V2697">
        <v>7</v>
      </c>
    </row>
    <row r="2698" spans="1:22" x14ac:dyDescent="0.35">
      <c r="A2698">
        <v>2907484</v>
      </c>
      <c r="B2698">
        <v>1</v>
      </c>
      <c r="C2698">
        <v>11</v>
      </c>
      <c r="D2698">
        <v>1</v>
      </c>
      <c r="E2698">
        <v>1</v>
      </c>
      <c r="F2698">
        <v>8</v>
      </c>
      <c r="G2698">
        <v>2</v>
      </c>
      <c r="H2698">
        <v>0.99303646439846505</v>
      </c>
      <c r="I2698">
        <v>2907484</v>
      </c>
      <c r="J2698">
        <f>IF(B2698=1,1,IF(B2698=2,0,NA))</f>
        <v>1</v>
      </c>
      <c r="K2698">
        <f t="shared" ca="1" si="294"/>
        <v>62</v>
      </c>
      <c r="L2698">
        <f t="shared" si="295"/>
        <v>1</v>
      </c>
      <c r="M2698">
        <f t="shared" si="296"/>
        <v>1</v>
      </c>
      <c r="N2698">
        <f t="shared" si="297"/>
        <v>0</v>
      </c>
      <c r="O2698">
        <f t="shared" si="298"/>
        <v>1</v>
      </c>
      <c r="P2698">
        <f t="shared" si="299"/>
        <v>0</v>
      </c>
      <c r="Q2698">
        <f t="shared" si="300"/>
        <v>0.99303646439846505</v>
      </c>
      <c r="V2698">
        <v>7</v>
      </c>
    </row>
    <row r="2699" spans="1:22" x14ac:dyDescent="0.35">
      <c r="A2699">
        <v>2904712</v>
      </c>
      <c r="B2699">
        <v>2</v>
      </c>
      <c r="C2699">
        <v>5</v>
      </c>
      <c r="D2699">
        <v>1</v>
      </c>
      <c r="E2699">
        <v>1</v>
      </c>
      <c r="F2699">
        <v>14</v>
      </c>
      <c r="G2699">
        <v>3</v>
      </c>
      <c r="H2699">
        <v>1.3563012036259201</v>
      </c>
      <c r="I2699">
        <v>2904712</v>
      </c>
      <c r="J2699">
        <f>IF(B2699=1,1,IF(B2699=2,0,NA))</f>
        <v>0</v>
      </c>
      <c r="K2699">
        <f t="shared" ca="1" si="294"/>
        <v>34</v>
      </c>
      <c r="L2699">
        <f t="shared" si="295"/>
        <v>1</v>
      </c>
      <c r="M2699">
        <f t="shared" si="296"/>
        <v>1</v>
      </c>
      <c r="N2699">
        <f t="shared" si="297"/>
        <v>0</v>
      </c>
      <c r="O2699">
        <f t="shared" si="298"/>
        <v>0</v>
      </c>
      <c r="P2699">
        <f t="shared" si="299"/>
        <v>0</v>
      </c>
      <c r="Q2699">
        <f t="shared" si="300"/>
        <v>1.3563012036259201</v>
      </c>
      <c r="V2699">
        <v>7</v>
      </c>
    </row>
    <row r="2700" spans="1:22" x14ac:dyDescent="0.35">
      <c r="A2700">
        <v>2910992</v>
      </c>
      <c r="B2700">
        <v>1</v>
      </c>
      <c r="C2700">
        <v>4</v>
      </c>
      <c r="D2700">
        <v>1</v>
      </c>
      <c r="E2700">
        <v>1</v>
      </c>
      <c r="F2700">
        <v>14</v>
      </c>
      <c r="G2700">
        <v>1</v>
      </c>
      <c r="H2700">
        <v>1.6810331225025801</v>
      </c>
      <c r="I2700">
        <v>2910992</v>
      </c>
      <c r="J2700">
        <f>IF(B2700=1,1,IF(B2700=2,0,NA))</f>
        <v>1</v>
      </c>
      <c r="K2700">
        <f t="shared" ca="1" si="294"/>
        <v>0</v>
      </c>
      <c r="L2700">
        <f t="shared" si="295"/>
        <v>1</v>
      </c>
      <c r="M2700">
        <f t="shared" si="296"/>
        <v>1</v>
      </c>
      <c r="N2700">
        <f t="shared" si="297"/>
        <v>1</v>
      </c>
      <c r="O2700">
        <f t="shared" si="298"/>
        <v>0</v>
      </c>
      <c r="P2700">
        <f t="shared" si="299"/>
        <v>0</v>
      </c>
      <c r="Q2700">
        <f t="shared" si="300"/>
        <v>1.6810331225025801</v>
      </c>
      <c r="V2700">
        <v>7</v>
      </c>
    </row>
    <row r="2701" spans="1:22" x14ac:dyDescent="0.35">
      <c r="A2701">
        <v>2907434</v>
      </c>
      <c r="B2701">
        <v>1</v>
      </c>
      <c r="C2701">
        <v>8</v>
      </c>
      <c r="D2701">
        <v>1</v>
      </c>
      <c r="E2701">
        <v>1</v>
      </c>
      <c r="F2701">
        <v>13</v>
      </c>
      <c r="G2701">
        <v>3</v>
      </c>
      <c r="H2701">
        <v>0.89341498431974598</v>
      </c>
      <c r="I2701">
        <v>2907434</v>
      </c>
      <c r="J2701">
        <f>IF(B2701=1,1,IF(B2701=2,0,NA))</f>
        <v>1</v>
      </c>
      <c r="K2701">
        <f t="shared" ca="1" si="294"/>
        <v>45</v>
      </c>
      <c r="L2701">
        <f t="shared" si="295"/>
        <v>1</v>
      </c>
      <c r="M2701">
        <f t="shared" si="296"/>
        <v>1</v>
      </c>
      <c r="N2701">
        <f t="shared" si="297"/>
        <v>0</v>
      </c>
      <c r="O2701">
        <f t="shared" si="298"/>
        <v>0</v>
      </c>
      <c r="P2701">
        <f t="shared" si="299"/>
        <v>0</v>
      </c>
      <c r="Q2701">
        <f t="shared" si="300"/>
        <v>0.89341498431974598</v>
      </c>
      <c r="V2701">
        <v>8</v>
      </c>
    </row>
    <row r="2702" spans="1:22" x14ac:dyDescent="0.35">
      <c r="A2702">
        <v>2901935</v>
      </c>
      <c r="B2702">
        <v>1</v>
      </c>
      <c r="C2702">
        <v>11</v>
      </c>
      <c r="D2702">
        <v>1</v>
      </c>
      <c r="E2702">
        <v>1</v>
      </c>
      <c r="F2702">
        <v>13</v>
      </c>
      <c r="G2702">
        <v>3</v>
      </c>
      <c r="H2702">
        <v>0.82983347219149595</v>
      </c>
      <c r="I2702">
        <v>2901935</v>
      </c>
      <c r="J2702">
        <f>IF(B2702=1,1,IF(B2702=2,0,NA))</f>
        <v>1</v>
      </c>
      <c r="K2702">
        <f t="shared" ca="1" si="294"/>
        <v>64</v>
      </c>
      <c r="L2702">
        <f t="shared" si="295"/>
        <v>1</v>
      </c>
      <c r="M2702">
        <f t="shared" si="296"/>
        <v>1</v>
      </c>
      <c r="N2702">
        <f t="shared" si="297"/>
        <v>0</v>
      </c>
      <c r="O2702">
        <f t="shared" si="298"/>
        <v>0</v>
      </c>
      <c r="P2702">
        <f t="shared" si="299"/>
        <v>0</v>
      </c>
      <c r="Q2702">
        <f t="shared" si="300"/>
        <v>0.82983347219149595</v>
      </c>
      <c r="V2702">
        <v>8</v>
      </c>
    </row>
    <row r="2703" spans="1:22" x14ac:dyDescent="0.35">
      <c r="A2703">
        <v>2906491</v>
      </c>
      <c r="B2703">
        <v>2</v>
      </c>
      <c r="C2703">
        <v>7</v>
      </c>
      <c r="D2703">
        <v>1</v>
      </c>
      <c r="E2703">
        <v>1</v>
      </c>
      <c r="F2703">
        <v>11</v>
      </c>
      <c r="G2703">
        <v>3</v>
      </c>
      <c r="H2703">
        <v>0.75730882427703505</v>
      </c>
      <c r="I2703">
        <v>2906491</v>
      </c>
      <c r="J2703">
        <f>IF(B2703=1,1,IF(B2703=2,0,NA))</f>
        <v>0</v>
      </c>
      <c r="K2703">
        <f t="shared" ca="1" si="294"/>
        <v>42</v>
      </c>
      <c r="L2703">
        <f t="shared" si="295"/>
        <v>1</v>
      </c>
      <c r="M2703">
        <f t="shared" si="296"/>
        <v>1</v>
      </c>
      <c r="N2703">
        <f t="shared" si="297"/>
        <v>0</v>
      </c>
      <c r="O2703">
        <f t="shared" si="298"/>
        <v>0</v>
      </c>
      <c r="P2703">
        <f t="shared" si="299"/>
        <v>0</v>
      </c>
      <c r="Q2703">
        <f t="shared" si="300"/>
        <v>0.75730882427703505</v>
      </c>
      <c r="V2703">
        <v>8</v>
      </c>
    </row>
    <row r="2704" spans="1:22" x14ac:dyDescent="0.35">
      <c r="A2704">
        <v>2906996</v>
      </c>
      <c r="B2704">
        <v>2</v>
      </c>
      <c r="C2704">
        <v>12</v>
      </c>
      <c r="D2704">
        <v>1</v>
      </c>
      <c r="E2704">
        <v>1</v>
      </c>
      <c r="F2704">
        <v>8</v>
      </c>
      <c r="G2704">
        <v>1</v>
      </c>
      <c r="H2704">
        <v>0.73173747338306205</v>
      </c>
      <c r="I2704">
        <v>2906996</v>
      </c>
      <c r="J2704">
        <f>IF(B2704=1,1,IF(B2704=2,0,NA))</f>
        <v>0</v>
      </c>
      <c r="K2704">
        <f t="shared" ca="1" si="294"/>
        <v>67</v>
      </c>
      <c r="L2704">
        <f t="shared" si="295"/>
        <v>1</v>
      </c>
      <c r="M2704">
        <f t="shared" si="296"/>
        <v>1</v>
      </c>
      <c r="N2704">
        <f t="shared" si="297"/>
        <v>1</v>
      </c>
      <c r="O2704">
        <f t="shared" si="298"/>
        <v>0</v>
      </c>
      <c r="P2704">
        <f t="shared" si="299"/>
        <v>0</v>
      </c>
      <c r="Q2704">
        <f t="shared" si="300"/>
        <v>0.73173747338306205</v>
      </c>
      <c r="V2704">
        <v>8</v>
      </c>
    </row>
    <row r="2705" spans="1:22" x14ac:dyDescent="0.35">
      <c r="A2705">
        <v>2910824</v>
      </c>
      <c r="B2705">
        <v>1</v>
      </c>
      <c r="C2705">
        <v>15</v>
      </c>
      <c r="D2705">
        <v>1</v>
      </c>
      <c r="E2705">
        <v>1</v>
      </c>
      <c r="F2705">
        <v>8</v>
      </c>
      <c r="G2705">
        <v>3</v>
      </c>
      <c r="H2705">
        <v>0.72806959245256397</v>
      </c>
      <c r="I2705">
        <v>2910824</v>
      </c>
      <c r="J2705">
        <f>IF(B2705=1,1,IF(B2705=2,0,NA))</f>
        <v>1</v>
      </c>
      <c r="K2705">
        <f t="shared" ca="1" si="294"/>
        <v>81</v>
      </c>
      <c r="L2705">
        <f t="shared" si="295"/>
        <v>1</v>
      </c>
      <c r="M2705">
        <f t="shared" si="296"/>
        <v>1</v>
      </c>
      <c r="N2705">
        <f t="shared" si="297"/>
        <v>0</v>
      </c>
      <c r="O2705">
        <f t="shared" si="298"/>
        <v>0</v>
      </c>
      <c r="P2705">
        <f t="shared" si="299"/>
        <v>0</v>
      </c>
      <c r="Q2705">
        <f t="shared" si="300"/>
        <v>0.72806959245256397</v>
      </c>
      <c r="V2705">
        <v>8</v>
      </c>
    </row>
    <row r="2706" spans="1:22" x14ac:dyDescent="0.35">
      <c r="A2706">
        <v>2908308</v>
      </c>
      <c r="B2706">
        <v>2</v>
      </c>
      <c r="C2706">
        <v>5</v>
      </c>
      <c r="D2706">
        <v>1</v>
      </c>
      <c r="E2706">
        <v>1</v>
      </c>
      <c r="F2706">
        <v>13</v>
      </c>
      <c r="G2706">
        <v>3</v>
      </c>
      <c r="H2706">
        <v>0.93350051530137701</v>
      </c>
      <c r="I2706">
        <v>2908308</v>
      </c>
      <c r="J2706">
        <f>IF(B2706=1,1,IF(B2706=2,0,NA))</f>
        <v>0</v>
      </c>
      <c r="K2706">
        <f t="shared" ca="1" si="294"/>
        <v>30</v>
      </c>
      <c r="L2706">
        <f t="shared" si="295"/>
        <v>1</v>
      </c>
      <c r="M2706">
        <f t="shared" si="296"/>
        <v>1</v>
      </c>
      <c r="N2706">
        <f t="shared" si="297"/>
        <v>0</v>
      </c>
      <c r="O2706">
        <f t="shared" si="298"/>
        <v>0</v>
      </c>
      <c r="P2706">
        <f t="shared" si="299"/>
        <v>0</v>
      </c>
      <c r="Q2706">
        <f t="shared" si="300"/>
        <v>0.93350051530137701</v>
      </c>
      <c r="V2706">
        <v>8</v>
      </c>
    </row>
    <row r="2707" spans="1:22" x14ac:dyDescent="0.35">
      <c r="A2707">
        <v>2909463</v>
      </c>
      <c r="B2707">
        <v>1</v>
      </c>
      <c r="C2707">
        <v>5</v>
      </c>
      <c r="D2707">
        <v>1</v>
      </c>
      <c r="E2707">
        <v>1</v>
      </c>
      <c r="F2707">
        <v>13</v>
      </c>
      <c r="G2707">
        <v>2</v>
      </c>
      <c r="H2707">
        <v>1.1315027606583701</v>
      </c>
      <c r="I2707">
        <v>2909463</v>
      </c>
      <c r="J2707">
        <f>IF(B2707=1,1,IF(B2707=2,0,NA))</f>
        <v>1</v>
      </c>
      <c r="K2707">
        <f t="shared" ca="1" si="294"/>
        <v>30</v>
      </c>
      <c r="L2707">
        <f t="shared" si="295"/>
        <v>1</v>
      </c>
      <c r="M2707">
        <f t="shared" si="296"/>
        <v>1</v>
      </c>
      <c r="N2707">
        <f t="shared" si="297"/>
        <v>0</v>
      </c>
      <c r="O2707">
        <f t="shared" si="298"/>
        <v>1</v>
      </c>
      <c r="P2707">
        <f t="shared" si="299"/>
        <v>0</v>
      </c>
      <c r="Q2707">
        <f t="shared" si="300"/>
        <v>1.1315027606583701</v>
      </c>
      <c r="V2707">
        <v>8</v>
      </c>
    </row>
    <row r="2708" spans="1:22" x14ac:dyDescent="0.35">
      <c r="A2708">
        <v>2904500</v>
      </c>
      <c r="B2708">
        <v>2</v>
      </c>
      <c r="C2708">
        <v>-1</v>
      </c>
      <c r="D2708">
        <v>1</v>
      </c>
      <c r="E2708">
        <v>1</v>
      </c>
      <c r="F2708">
        <v>13</v>
      </c>
      <c r="G2708">
        <v>-1</v>
      </c>
      <c r="H2708">
        <v>0.98323687546247995</v>
      </c>
      <c r="I2708">
        <v>2904500</v>
      </c>
      <c r="J2708">
        <f>IF(B2708=1,1,IF(B2708=2,0,NA))</f>
        <v>0</v>
      </c>
      <c r="K2708">
        <f t="shared" ca="1" si="294"/>
        <v>0</v>
      </c>
      <c r="L2708">
        <f t="shared" si="295"/>
        <v>1</v>
      </c>
      <c r="M2708">
        <f t="shared" si="296"/>
        <v>1</v>
      </c>
      <c r="N2708">
        <f t="shared" si="297"/>
        <v>0</v>
      </c>
      <c r="O2708">
        <f t="shared" si="298"/>
        <v>0</v>
      </c>
      <c r="P2708">
        <f t="shared" si="299"/>
        <v>0</v>
      </c>
      <c r="Q2708">
        <f t="shared" si="300"/>
        <v>0.98323687546247995</v>
      </c>
      <c r="V2708">
        <v>8</v>
      </c>
    </row>
    <row r="2709" spans="1:22" x14ac:dyDescent="0.35">
      <c r="A2709">
        <v>2900777</v>
      </c>
      <c r="B2709">
        <v>2</v>
      </c>
      <c r="C2709">
        <v>-1</v>
      </c>
      <c r="D2709">
        <v>1</v>
      </c>
      <c r="E2709">
        <v>1</v>
      </c>
      <c r="F2709">
        <v>13</v>
      </c>
      <c r="G2709">
        <v>-1</v>
      </c>
      <c r="H2709">
        <v>0.98323687546247995</v>
      </c>
      <c r="I2709">
        <v>2900777</v>
      </c>
      <c r="J2709">
        <f>IF(B2709=1,1,IF(B2709=2,0,NA))</f>
        <v>0</v>
      </c>
      <c r="K2709">
        <f t="shared" ca="1" si="294"/>
        <v>0</v>
      </c>
      <c r="L2709">
        <f t="shared" si="295"/>
        <v>1</v>
      </c>
      <c r="M2709">
        <f t="shared" si="296"/>
        <v>1</v>
      </c>
      <c r="N2709">
        <f t="shared" si="297"/>
        <v>0</v>
      </c>
      <c r="O2709">
        <f t="shared" si="298"/>
        <v>0</v>
      </c>
      <c r="P2709">
        <f t="shared" si="299"/>
        <v>0</v>
      </c>
      <c r="Q2709">
        <f t="shared" si="300"/>
        <v>0.98323687546247995</v>
      </c>
      <c r="V2709">
        <v>8</v>
      </c>
    </row>
    <row r="2710" spans="1:22" x14ac:dyDescent="0.35">
      <c r="A2710">
        <v>2907586</v>
      </c>
      <c r="B2710">
        <v>2</v>
      </c>
      <c r="C2710">
        <v>9</v>
      </c>
      <c r="D2710">
        <v>1</v>
      </c>
      <c r="E2710">
        <v>1</v>
      </c>
      <c r="F2710">
        <v>11</v>
      </c>
      <c r="G2710">
        <v>2</v>
      </c>
      <c r="H2710">
        <v>0.82078231276690705</v>
      </c>
      <c r="I2710">
        <v>2907586</v>
      </c>
      <c r="J2710">
        <f>IF(B2710=1,1,IF(B2710=2,0,NA))</f>
        <v>0</v>
      </c>
      <c r="K2710">
        <f t="shared" ca="1" si="294"/>
        <v>54</v>
      </c>
      <c r="L2710">
        <f t="shared" si="295"/>
        <v>1</v>
      </c>
      <c r="M2710">
        <f t="shared" si="296"/>
        <v>1</v>
      </c>
      <c r="N2710">
        <f t="shared" si="297"/>
        <v>0</v>
      </c>
      <c r="O2710">
        <f t="shared" si="298"/>
        <v>1</v>
      </c>
      <c r="P2710">
        <f t="shared" si="299"/>
        <v>0</v>
      </c>
      <c r="Q2710">
        <f t="shared" si="300"/>
        <v>0.82078231276690705</v>
      </c>
      <c r="V2710">
        <v>8</v>
      </c>
    </row>
    <row r="2711" spans="1:22" x14ac:dyDescent="0.35">
      <c r="A2711">
        <v>2902129</v>
      </c>
      <c r="B2711">
        <v>2</v>
      </c>
      <c r="C2711">
        <v>8</v>
      </c>
      <c r="D2711">
        <v>1</v>
      </c>
      <c r="E2711">
        <v>1</v>
      </c>
      <c r="F2711">
        <v>10</v>
      </c>
      <c r="G2711">
        <v>3</v>
      </c>
      <c r="H2711">
        <v>0.86747865723044004</v>
      </c>
      <c r="I2711">
        <v>2902129</v>
      </c>
      <c r="J2711">
        <f>IF(B2711=1,1,IF(B2711=2,0,NA))</f>
        <v>0</v>
      </c>
      <c r="K2711">
        <f t="shared" ca="1" si="294"/>
        <v>48</v>
      </c>
      <c r="L2711">
        <f t="shared" si="295"/>
        <v>1</v>
      </c>
      <c r="M2711">
        <f t="shared" si="296"/>
        <v>1</v>
      </c>
      <c r="N2711">
        <f t="shared" si="297"/>
        <v>0</v>
      </c>
      <c r="O2711">
        <f t="shared" si="298"/>
        <v>0</v>
      </c>
      <c r="P2711">
        <f t="shared" si="299"/>
        <v>0</v>
      </c>
      <c r="Q2711">
        <f t="shared" si="300"/>
        <v>0.86747865723044004</v>
      </c>
      <c r="V2711">
        <v>8</v>
      </c>
    </row>
    <row r="2712" spans="1:22" x14ac:dyDescent="0.35">
      <c r="A2712">
        <v>2909315</v>
      </c>
      <c r="B2712">
        <v>1</v>
      </c>
      <c r="C2712">
        <v>9</v>
      </c>
      <c r="D2712">
        <v>1</v>
      </c>
      <c r="E2712">
        <v>1</v>
      </c>
      <c r="F2712">
        <v>10</v>
      </c>
      <c r="G2712">
        <v>3</v>
      </c>
      <c r="H2712">
        <v>0.96808010262474797</v>
      </c>
      <c r="I2712">
        <v>2909315</v>
      </c>
      <c r="J2712">
        <f>IF(B2712=1,1,IF(B2712=2,0,NA))</f>
        <v>1</v>
      </c>
      <c r="K2712">
        <f t="shared" ca="1" si="294"/>
        <v>54</v>
      </c>
      <c r="L2712">
        <f t="shared" si="295"/>
        <v>1</v>
      </c>
      <c r="M2712">
        <f t="shared" si="296"/>
        <v>1</v>
      </c>
      <c r="N2712">
        <f t="shared" si="297"/>
        <v>0</v>
      </c>
      <c r="O2712">
        <f t="shared" si="298"/>
        <v>0</v>
      </c>
      <c r="P2712">
        <f t="shared" si="299"/>
        <v>0</v>
      </c>
      <c r="Q2712">
        <f t="shared" si="300"/>
        <v>0.96808010262474797</v>
      </c>
      <c r="V2712">
        <v>8</v>
      </c>
    </row>
    <row r="2713" spans="1:22" x14ac:dyDescent="0.35">
      <c r="A2713">
        <v>2902302</v>
      </c>
      <c r="B2713">
        <v>1</v>
      </c>
      <c r="C2713">
        <v>-1</v>
      </c>
      <c r="D2713">
        <v>1</v>
      </c>
      <c r="E2713">
        <v>1</v>
      </c>
      <c r="F2713">
        <v>10</v>
      </c>
      <c r="G2713">
        <v>-1</v>
      </c>
      <c r="H2713">
        <v>1.0012674470498999</v>
      </c>
      <c r="I2713">
        <v>2902302</v>
      </c>
      <c r="J2713">
        <f>IF(B2713=1,1,IF(B2713=2,0,NA))</f>
        <v>1</v>
      </c>
      <c r="K2713">
        <f t="shared" ca="1" si="294"/>
        <v>0</v>
      </c>
      <c r="L2713">
        <f t="shared" si="295"/>
        <v>1</v>
      </c>
      <c r="M2713">
        <f t="shared" si="296"/>
        <v>1</v>
      </c>
      <c r="N2713">
        <f t="shared" si="297"/>
        <v>0</v>
      </c>
      <c r="O2713">
        <f t="shared" si="298"/>
        <v>0</v>
      </c>
      <c r="P2713">
        <f t="shared" si="299"/>
        <v>0</v>
      </c>
      <c r="Q2713">
        <f t="shared" si="300"/>
        <v>1.0012674470498999</v>
      </c>
      <c r="V2713">
        <v>8</v>
      </c>
    </row>
    <row r="2714" spans="1:22" x14ac:dyDescent="0.35">
      <c r="A2714">
        <v>2911121</v>
      </c>
      <c r="B2714">
        <v>1</v>
      </c>
      <c r="C2714">
        <v>-1</v>
      </c>
      <c r="D2714">
        <v>1</v>
      </c>
      <c r="E2714">
        <v>1</v>
      </c>
      <c r="F2714">
        <v>10</v>
      </c>
      <c r="G2714">
        <v>-1</v>
      </c>
      <c r="H2714">
        <v>0.92724974129369098</v>
      </c>
      <c r="I2714">
        <v>2911121</v>
      </c>
      <c r="J2714">
        <f>IF(B2714=1,1,IF(B2714=2,0,NA))</f>
        <v>1</v>
      </c>
      <c r="K2714">
        <f t="shared" ca="1" si="294"/>
        <v>0</v>
      </c>
      <c r="L2714">
        <f t="shared" si="295"/>
        <v>1</v>
      </c>
      <c r="M2714">
        <f t="shared" si="296"/>
        <v>1</v>
      </c>
      <c r="N2714">
        <f t="shared" si="297"/>
        <v>0</v>
      </c>
      <c r="O2714">
        <f t="shared" si="298"/>
        <v>0</v>
      </c>
      <c r="P2714">
        <f t="shared" si="299"/>
        <v>0</v>
      </c>
      <c r="Q2714">
        <f t="shared" si="300"/>
        <v>0.92724974129369098</v>
      </c>
      <c r="V2714">
        <v>8</v>
      </c>
    </row>
    <row r="2715" spans="1:22" x14ac:dyDescent="0.35">
      <c r="A2715">
        <v>2902785</v>
      </c>
      <c r="B2715">
        <v>2</v>
      </c>
      <c r="C2715">
        <v>6</v>
      </c>
      <c r="D2715">
        <v>1</v>
      </c>
      <c r="E2715">
        <v>1</v>
      </c>
      <c r="F2715">
        <v>11</v>
      </c>
      <c r="G2715">
        <v>2</v>
      </c>
      <c r="H2715">
        <v>0.73335366888029596</v>
      </c>
      <c r="I2715">
        <v>2902785</v>
      </c>
      <c r="J2715">
        <f>IF(B2715=1,1,IF(B2715=2,0,NA))</f>
        <v>0</v>
      </c>
      <c r="K2715">
        <f t="shared" ca="1" si="294"/>
        <v>35</v>
      </c>
      <c r="L2715">
        <f t="shared" si="295"/>
        <v>1</v>
      </c>
      <c r="M2715">
        <f t="shared" si="296"/>
        <v>1</v>
      </c>
      <c r="N2715">
        <f t="shared" si="297"/>
        <v>0</v>
      </c>
      <c r="O2715">
        <f t="shared" si="298"/>
        <v>1</v>
      </c>
      <c r="P2715">
        <f t="shared" si="299"/>
        <v>0</v>
      </c>
      <c r="Q2715">
        <f t="shared" si="300"/>
        <v>0.73335366888029596</v>
      </c>
      <c r="V2715">
        <v>8</v>
      </c>
    </row>
    <row r="2716" spans="1:22" x14ac:dyDescent="0.35">
      <c r="A2716">
        <v>2905450</v>
      </c>
      <c r="B2716">
        <v>1</v>
      </c>
      <c r="C2716">
        <v>6</v>
      </c>
      <c r="D2716">
        <v>1</v>
      </c>
      <c r="E2716">
        <v>1</v>
      </c>
      <c r="F2716">
        <v>11</v>
      </c>
      <c r="G2716">
        <v>3</v>
      </c>
      <c r="H2716">
        <v>0.87158588970069295</v>
      </c>
      <c r="I2716">
        <v>2905450</v>
      </c>
      <c r="J2716">
        <f>IF(B2716=1,1,IF(B2716=2,0,NA))</f>
        <v>1</v>
      </c>
      <c r="K2716">
        <f t="shared" ca="1" si="294"/>
        <v>36</v>
      </c>
      <c r="L2716">
        <f t="shared" si="295"/>
        <v>1</v>
      </c>
      <c r="M2716">
        <f t="shared" si="296"/>
        <v>1</v>
      </c>
      <c r="N2716">
        <f t="shared" si="297"/>
        <v>0</v>
      </c>
      <c r="O2716">
        <f t="shared" si="298"/>
        <v>0</v>
      </c>
      <c r="P2716">
        <f t="shared" si="299"/>
        <v>0</v>
      </c>
      <c r="Q2716">
        <f t="shared" si="300"/>
        <v>0.87158588970069295</v>
      </c>
      <c r="V2716">
        <v>8</v>
      </c>
    </row>
    <row r="2717" spans="1:22" x14ac:dyDescent="0.35">
      <c r="A2717">
        <v>2904966</v>
      </c>
      <c r="B2717">
        <v>1</v>
      </c>
      <c r="C2717">
        <v>-1</v>
      </c>
      <c r="D2717">
        <v>1</v>
      </c>
      <c r="E2717">
        <v>1</v>
      </c>
      <c r="F2717">
        <v>11</v>
      </c>
      <c r="G2717">
        <v>-1</v>
      </c>
      <c r="H2717">
        <v>1.1161235674777501</v>
      </c>
      <c r="I2717">
        <v>2904966</v>
      </c>
      <c r="J2717">
        <f>IF(B2717=1,1,IF(B2717=2,0,NA))</f>
        <v>1</v>
      </c>
      <c r="K2717">
        <f t="shared" ca="1" si="294"/>
        <v>0</v>
      </c>
      <c r="L2717">
        <f t="shared" si="295"/>
        <v>1</v>
      </c>
      <c r="M2717">
        <f t="shared" si="296"/>
        <v>1</v>
      </c>
      <c r="N2717">
        <f t="shared" si="297"/>
        <v>0</v>
      </c>
      <c r="O2717">
        <f t="shared" si="298"/>
        <v>0</v>
      </c>
      <c r="P2717">
        <f t="shared" si="299"/>
        <v>0</v>
      </c>
      <c r="Q2717">
        <f t="shared" si="300"/>
        <v>1.1161235674777501</v>
      </c>
      <c r="V2717">
        <v>8</v>
      </c>
    </row>
    <row r="2718" spans="1:22" x14ac:dyDescent="0.35">
      <c r="A2718">
        <v>2900276</v>
      </c>
      <c r="B2718">
        <v>1</v>
      </c>
      <c r="C2718">
        <v>-1</v>
      </c>
      <c r="D2718">
        <v>1</v>
      </c>
      <c r="E2718">
        <v>1</v>
      </c>
      <c r="F2718">
        <v>11</v>
      </c>
      <c r="G2718">
        <v>-1</v>
      </c>
      <c r="H2718">
        <v>1.1161235674777501</v>
      </c>
      <c r="I2718">
        <v>2900276</v>
      </c>
      <c r="J2718">
        <f>IF(B2718=1,1,IF(B2718=2,0,NA))</f>
        <v>1</v>
      </c>
      <c r="K2718">
        <f t="shared" ca="1" si="294"/>
        <v>0</v>
      </c>
      <c r="L2718">
        <f t="shared" si="295"/>
        <v>1</v>
      </c>
      <c r="M2718">
        <f t="shared" si="296"/>
        <v>1</v>
      </c>
      <c r="N2718">
        <f t="shared" si="297"/>
        <v>0</v>
      </c>
      <c r="O2718">
        <f t="shared" si="298"/>
        <v>0</v>
      </c>
      <c r="P2718">
        <f t="shared" si="299"/>
        <v>0</v>
      </c>
      <c r="Q2718">
        <f t="shared" si="300"/>
        <v>1.1161235674777501</v>
      </c>
      <c r="V2718">
        <v>8</v>
      </c>
    </row>
    <row r="2719" spans="1:22" x14ac:dyDescent="0.35">
      <c r="A2719">
        <v>2912016</v>
      </c>
      <c r="B2719">
        <v>1</v>
      </c>
      <c r="C2719">
        <v>7</v>
      </c>
      <c r="D2719">
        <v>1</v>
      </c>
      <c r="E2719">
        <v>1</v>
      </c>
      <c r="F2719">
        <v>10</v>
      </c>
      <c r="G2719">
        <v>3</v>
      </c>
      <c r="H2719">
        <v>0.99043482130259997</v>
      </c>
      <c r="I2719">
        <v>2912016</v>
      </c>
      <c r="J2719">
        <f>IF(B2719=1,1,IF(B2719=2,0,NA))</f>
        <v>1</v>
      </c>
      <c r="K2719">
        <f t="shared" ca="1" si="294"/>
        <v>44</v>
      </c>
      <c r="L2719">
        <f t="shared" si="295"/>
        <v>1</v>
      </c>
      <c r="M2719">
        <f t="shared" si="296"/>
        <v>1</v>
      </c>
      <c r="N2719">
        <f t="shared" si="297"/>
        <v>0</v>
      </c>
      <c r="O2719">
        <f t="shared" si="298"/>
        <v>0</v>
      </c>
      <c r="P2719">
        <f t="shared" si="299"/>
        <v>0</v>
      </c>
      <c r="Q2719">
        <f t="shared" si="300"/>
        <v>0.99043482130259997</v>
      </c>
      <c r="V2719">
        <v>8</v>
      </c>
    </row>
    <row r="2720" spans="1:22" x14ac:dyDescent="0.35">
      <c r="A2720">
        <v>2908516</v>
      </c>
      <c r="B2720">
        <v>2</v>
      </c>
      <c r="C2720">
        <v>6</v>
      </c>
      <c r="D2720">
        <v>1</v>
      </c>
      <c r="E2720">
        <v>1</v>
      </c>
      <c r="F2720">
        <v>10</v>
      </c>
      <c r="G2720">
        <v>3</v>
      </c>
      <c r="H2720">
        <v>0.87145965585610996</v>
      </c>
      <c r="I2720">
        <v>2908516</v>
      </c>
      <c r="J2720">
        <f>IF(B2720=1,1,IF(B2720=2,0,NA))</f>
        <v>0</v>
      </c>
      <c r="K2720">
        <f t="shared" ca="1" si="294"/>
        <v>36</v>
      </c>
      <c r="L2720">
        <f t="shared" si="295"/>
        <v>1</v>
      </c>
      <c r="M2720">
        <f t="shared" si="296"/>
        <v>1</v>
      </c>
      <c r="N2720">
        <f t="shared" si="297"/>
        <v>0</v>
      </c>
      <c r="O2720">
        <f t="shared" si="298"/>
        <v>0</v>
      </c>
      <c r="P2720">
        <f t="shared" si="299"/>
        <v>0</v>
      </c>
      <c r="Q2720">
        <f t="shared" si="300"/>
        <v>0.87145965585610996</v>
      </c>
      <c r="V2720">
        <v>8</v>
      </c>
    </row>
    <row r="2721" spans="1:22" x14ac:dyDescent="0.35">
      <c r="A2721">
        <v>2903803</v>
      </c>
      <c r="B2721">
        <v>1</v>
      </c>
      <c r="C2721">
        <v>14</v>
      </c>
      <c r="D2721">
        <v>1</v>
      </c>
      <c r="E2721">
        <v>1</v>
      </c>
      <c r="F2721">
        <v>13</v>
      </c>
      <c r="G2721">
        <v>2</v>
      </c>
      <c r="H2721">
        <v>0.79240958504733205</v>
      </c>
      <c r="I2721">
        <v>2903803</v>
      </c>
      <c r="J2721">
        <f>IF(B2721=1,1,IF(B2721=2,0,NA))</f>
        <v>1</v>
      </c>
      <c r="K2721">
        <f t="shared" ca="1" si="294"/>
        <v>77</v>
      </c>
      <c r="L2721">
        <f t="shared" si="295"/>
        <v>1</v>
      </c>
      <c r="M2721">
        <f t="shared" si="296"/>
        <v>1</v>
      </c>
      <c r="N2721">
        <f t="shared" si="297"/>
        <v>0</v>
      </c>
      <c r="O2721">
        <f t="shared" si="298"/>
        <v>1</v>
      </c>
      <c r="P2721">
        <f t="shared" si="299"/>
        <v>0</v>
      </c>
      <c r="Q2721">
        <f t="shared" si="300"/>
        <v>0.79240958504733205</v>
      </c>
      <c r="V2721">
        <v>8</v>
      </c>
    </row>
    <row r="2722" spans="1:22" x14ac:dyDescent="0.35">
      <c r="A2722">
        <v>2904180</v>
      </c>
      <c r="B2722">
        <v>2</v>
      </c>
      <c r="C2722">
        <v>14</v>
      </c>
      <c r="D2722">
        <v>1</v>
      </c>
      <c r="E2722">
        <v>1</v>
      </c>
      <c r="F2722">
        <v>13</v>
      </c>
      <c r="G2722">
        <v>3</v>
      </c>
      <c r="H2722">
        <v>0.81991104471034104</v>
      </c>
      <c r="I2722">
        <v>2904180</v>
      </c>
      <c r="J2722">
        <f>IF(B2722=1,1,IF(B2722=2,0,NA))</f>
        <v>0</v>
      </c>
      <c r="K2722">
        <f t="shared" ca="1" si="294"/>
        <v>79</v>
      </c>
      <c r="L2722">
        <f t="shared" si="295"/>
        <v>1</v>
      </c>
      <c r="M2722">
        <f t="shared" si="296"/>
        <v>1</v>
      </c>
      <c r="N2722">
        <f t="shared" si="297"/>
        <v>0</v>
      </c>
      <c r="O2722">
        <f t="shared" si="298"/>
        <v>0</v>
      </c>
      <c r="P2722">
        <f t="shared" si="299"/>
        <v>0</v>
      </c>
      <c r="Q2722">
        <f t="shared" si="300"/>
        <v>0.81991104471034104</v>
      </c>
      <c r="V2722">
        <v>8</v>
      </c>
    </row>
    <row r="2723" spans="1:22" x14ac:dyDescent="0.35">
      <c r="A2723">
        <v>2900907</v>
      </c>
      <c r="B2723">
        <v>2</v>
      </c>
      <c r="C2723">
        <v>15</v>
      </c>
      <c r="D2723">
        <v>5</v>
      </c>
      <c r="E2723">
        <v>1</v>
      </c>
      <c r="F2723">
        <v>3</v>
      </c>
      <c r="G2723">
        <v>2</v>
      </c>
      <c r="H2723">
        <v>0.83786344670757396</v>
      </c>
      <c r="I2723">
        <v>2900907</v>
      </c>
      <c r="J2723">
        <f>IF(B2723=1,1,IF(B2723=2,0,NA))</f>
        <v>0</v>
      </c>
      <c r="K2723">
        <f t="shared" ca="1" si="294"/>
        <v>80</v>
      </c>
      <c r="L2723">
        <f t="shared" si="295"/>
        <v>5</v>
      </c>
      <c r="M2723">
        <f t="shared" si="296"/>
        <v>1</v>
      </c>
      <c r="N2723">
        <f t="shared" si="297"/>
        <v>0</v>
      </c>
      <c r="O2723">
        <f t="shared" si="298"/>
        <v>1</v>
      </c>
      <c r="P2723">
        <f t="shared" si="299"/>
        <v>1</v>
      </c>
      <c r="Q2723">
        <f t="shared" si="300"/>
        <v>0.83786344670757396</v>
      </c>
      <c r="V2723">
        <v>8</v>
      </c>
    </row>
    <row r="2724" spans="1:22" x14ac:dyDescent="0.35">
      <c r="A2724">
        <v>2901698</v>
      </c>
      <c r="B2724">
        <v>2</v>
      </c>
      <c r="C2724">
        <v>7</v>
      </c>
      <c r="D2724">
        <v>4</v>
      </c>
      <c r="E2724">
        <v>1</v>
      </c>
      <c r="F2724">
        <v>17</v>
      </c>
      <c r="G2724">
        <v>1</v>
      </c>
      <c r="H2724">
        <v>0.84689321210830903</v>
      </c>
      <c r="I2724">
        <v>2901698</v>
      </c>
      <c r="J2724">
        <f>IF(B2724=1,1,IF(B2724=2,0,NA))</f>
        <v>0</v>
      </c>
      <c r="K2724">
        <f t="shared" ca="1" si="294"/>
        <v>40</v>
      </c>
      <c r="L2724">
        <f t="shared" si="295"/>
        <v>4</v>
      </c>
      <c r="M2724">
        <f t="shared" si="296"/>
        <v>1</v>
      </c>
      <c r="N2724">
        <f t="shared" si="297"/>
        <v>1</v>
      </c>
      <c r="O2724">
        <f t="shared" si="298"/>
        <v>0</v>
      </c>
      <c r="P2724">
        <f t="shared" si="299"/>
        <v>0</v>
      </c>
      <c r="Q2724">
        <f t="shared" si="300"/>
        <v>0.84689321210830903</v>
      </c>
      <c r="V2724">
        <v>8</v>
      </c>
    </row>
    <row r="2725" spans="1:22" x14ac:dyDescent="0.35">
      <c r="A2725">
        <v>2908561</v>
      </c>
      <c r="B2725">
        <v>2</v>
      </c>
      <c r="C2725">
        <v>10</v>
      </c>
      <c r="D2725">
        <v>5</v>
      </c>
      <c r="E2725">
        <v>1</v>
      </c>
      <c r="F2725">
        <v>3</v>
      </c>
      <c r="G2725">
        <v>3</v>
      </c>
      <c r="H2725">
        <v>0.73869715340634801</v>
      </c>
      <c r="I2725">
        <v>2908561</v>
      </c>
      <c r="J2725">
        <f>IF(B2725=1,1,IF(B2725=2,0,NA))</f>
        <v>0</v>
      </c>
      <c r="K2725">
        <f t="shared" ca="1" si="294"/>
        <v>57</v>
      </c>
      <c r="L2725">
        <f t="shared" si="295"/>
        <v>5</v>
      </c>
      <c r="M2725">
        <f t="shared" si="296"/>
        <v>1</v>
      </c>
      <c r="N2725">
        <f t="shared" si="297"/>
        <v>0</v>
      </c>
      <c r="O2725">
        <f t="shared" si="298"/>
        <v>0</v>
      </c>
      <c r="P2725">
        <f t="shared" si="299"/>
        <v>1</v>
      </c>
      <c r="Q2725">
        <f t="shared" si="300"/>
        <v>0.73869715340634801</v>
      </c>
      <c r="V2725">
        <v>8</v>
      </c>
    </row>
    <row r="2726" spans="1:22" x14ac:dyDescent="0.35">
      <c r="A2726">
        <v>2908479</v>
      </c>
      <c r="B2726">
        <v>2</v>
      </c>
      <c r="C2726">
        <v>5</v>
      </c>
      <c r="D2726">
        <v>2</v>
      </c>
      <c r="E2726">
        <v>1</v>
      </c>
      <c r="F2726">
        <v>7</v>
      </c>
      <c r="G2726">
        <v>3</v>
      </c>
      <c r="H2726">
        <v>1.29918865961888</v>
      </c>
      <c r="I2726">
        <v>2908479</v>
      </c>
      <c r="J2726">
        <f>IF(B2726=1,1,IF(B2726=2,0,NA))</f>
        <v>0</v>
      </c>
      <c r="K2726">
        <f t="shared" ca="1" si="294"/>
        <v>32</v>
      </c>
      <c r="L2726">
        <f t="shared" si="295"/>
        <v>2</v>
      </c>
      <c r="M2726">
        <f t="shared" si="296"/>
        <v>1</v>
      </c>
      <c r="N2726">
        <f t="shared" si="297"/>
        <v>0</v>
      </c>
      <c r="O2726">
        <f t="shared" si="298"/>
        <v>0</v>
      </c>
      <c r="P2726">
        <f t="shared" si="299"/>
        <v>0</v>
      </c>
      <c r="Q2726">
        <f t="shared" si="300"/>
        <v>1.29918865961888</v>
      </c>
      <c r="V2726">
        <v>8</v>
      </c>
    </row>
    <row r="2727" spans="1:22" x14ac:dyDescent="0.35">
      <c r="A2727">
        <v>2909429</v>
      </c>
      <c r="B2727">
        <v>1</v>
      </c>
      <c r="C2727">
        <v>-1</v>
      </c>
      <c r="D2727">
        <v>2</v>
      </c>
      <c r="E2727">
        <v>1</v>
      </c>
      <c r="F2727">
        <v>7</v>
      </c>
      <c r="G2727">
        <v>-1</v>
      </c>
      <c r="H2727">
        <v>1.41279355782774</v>
      </c>
      <c r="I2727">
        <v>2909429</v>
      </c>
      <c r="J2727">
        <f>IF(B2727=1,1,IF(B2727=2,0,NA))</f>
        <v>1</v>
      </c>
      <c r="K2727">
        <f t="shared" ca="1" si="294"/>
        <v>0</v>
      </c>
      <c r="L2727">
        <f t="shared" si="295"/>
        <v>2</v>
      </c>
      <c r="M2727">
        <f t="shared" si="296"/>
        <v>1</v>
      </c>
      <c r="N2727">
        <f t="shared" si="297"/>
        <v>0</v>
      </c>
      <c r="O2727">
        <f t="shared" si="298"/>
        <v>0</v>
      </c>
      <c r="P2727">
        <f t="shared" si="299"/>
        <v>0</v>
      </c>
      <c r="Q2727">
        <f t="shared" si="300"/>
        <v>1.41279355782774</v>
      </c>
      <c r="V2727">
        <v>8</v>
      </c>
    </row>
    <row r="2728" spans="1:22" x14ac:dyDescent="0.35">
      <c r="A2728">
        <v>2908061</v>
      </c>
      <c r="B2728">
        <v>1</v>
      </c>
      <c r="C2728">
        <v>-1</v>
      </c>
      <c r="D2728">
        <v>2</v>
      </c>
      <c r="E2728">
        <v>1</v>
      </c>
      <c r="F2728">
        <v>7</v>
      </c>
      <c r="G2728">
        <v>-1</v>
      </c>
      <c r="H2728">
        <v>1.41279355782774</v>
      </c>
      <c r="I2728">
        <v>2908061</v>
      </c>
      <c r="J2728">
        <f>IF(B2728=1,1,IF(B2728=2,0,NA))</f>
        <v>1</v>
      </c>
      <c r="K2728">
        <f t="shared" ca="1" si="294"/>
        <v>0</v>
      </c>
      <c r="L2728">
        <f t="shared" si="295"/>
        <v>2</v>
      </c>
      <c r="M2728">
        <f t="shared" si="296"/>
        <v>1</v>
      </c>
      <c r="N2728">
        <f t="shared" si="297"/>
        <v>0</v>
      </c>
      <c r="O2728">
        <f t="shared" si="298"/>
        <v>0</v>
      </c>
      <c r="P2728">
        <f t="shared" si="299"/>
        <v>0</v>
      </c>
      <c r="Q2728">
        <f t="shared" si="300"/>
        <v>1.41279355782774</v>
      </c>
      <c r="V2728">
        <v>8</v>
      </c>
    </row>
    <row r="2729" spans="1:22" x14ac:dyDescent="0.35">
      <c r="A2729">
        <v>2903496</v>
      </c>
      <c r="B2729">
        <v>2</v>
      </c>
      <c r="C2729">
        <v>6</v>
      </c>
      <c r="D2729">
        <v>2</v>
      </c>
      <c r="E2729">
        <v>1</v>
      </c>
      <c r="F2729">
        <v>6</v>
      </c>
      <c r="G2729">
        <v>3</v>
      </c>
      <c r="H2729">
        <v>0.88702547926652597</v>
      </c>
      <c r="I2729">
        <v>2903496</v>
      </c>
      <c r="J2729">
        <f>IF(B2729=1,1,IF(B2729=2,0,NA))</f>
        <v>0</v>
      </c>
      <c r="K2729">
        <f t="shared" ca="1" si="294"/>
        <v>36</v>
      </c>
      <c r="L2729">
        <f t="shared" si="295"/>
        <v>2</v>
      </c>
      <c r="M2729">
        <f t="shared" si="296"/>
        <v>1</v>
      </c>
      <c r="N2729">
        <f t="shared" si="297"/>
        <v>0</v>
      </c>
      <c r="O2729">
        <f t="shared" si="298"/>
        <v>0</v>
      </c>
      <c r="P2729">
        <f t="shared" si="299"/>
        <v>0</v>
      </c>
      <c r="Q2729">
        <f t="shared" si="300"/>
        <v>0.88702547926652597</v>
      </c>
      <c r="V2729">
        <v>8</v>
      </c>
    </row>
    <row r="2730" spans="1:22" x14ac:dyDescent="0.35">
      <c r="A2730">
        <v>2909097</v>
      </c>
      <c r="B2730">
        <v>1</v>
      </c>
      <c r="C2730">
        <v>-1</v>
      </c>
      <c r="D2730">
        <v>2</v>
      </c>
      <c r="E2730">
        <v>1</v>
      </c>
      <c r="F2730">
        <v>6</v>
      </c>
      <c r="G2730">
        <v>-1</v>
      </c>
      <c r="H2730">
        <v>0.99324137025492598</v>
      </c>
      <c r="I2730">
        <v>2909097</v>
      </c>
      <c r="J2730">
        <f>IF(B2730=1,1,IF(B2730=2,0,NA))</f>
        <v>1</v>
      </c>
      <c r="K2730">
        <f t="shared" ca="1" si="294"/>
        <v>0</v>
      </c>
      <c r="L2730">
        <f t="shared" si="295"/>
        <v>2</v>
      </c>
      <c r="M2730">
        <f t="shared" si="296"/>
        <v>1</v>
      </c>
      <c r="N2730">
        <f t="shared" si="297"/>
        <v>0</v>
      </c>
      <c r="O2730">
        <f t="shared" si="298"/>
        <v>0</v>
      </c>
      <c r="P2730">
        <f t="shared" si="299"/>
        <v>0</v>
      </c>
      <c r="Q2730">
        <f t="shared" si="300"/>
        <v>0.99324137025492598</v>
      </c>
      <c r="V2730">
        <v>8</v>
      </c>
    </row>
    <row r="2731" spans="1:22" x14ac:dyDescent="0.35">
      <c r="A2731">
        <v>2907683</v>
      </c>
      <c r="B2731">
        <v>1</v>
      </c>
      <c r="C2731">
        <v>-1</v>
      </c>
      <c r="D2731">
        <v>2</v>
      </c>
      <c r="E2731">
        <v>1</v>
      </c>
      <c r="F2731">
        <v>6</v>
      </c>
      <c r="G2731">
        <v>-1</v>
      </c>
      <c r="H2731">
        <v>0.99003731177484999</v>
      </c>
      <c r="I2731">
        <v>2907683</v>
      </c>
      <c r="J2731">
        <f>IF(B2731=1,1,IF(B2731=2,0,NA))</f>
        <v>1</v>
      </c>
      <c r="K2731">
        <f t="shared" ca="1" si="294"/>
        <v>0</v>
      </c>
      <c r="L2731">
        <f t="shared" si="295"/>
        <v>2</v>
      </c>
      <c r="M2731">
        <f t="shared" si="296"/>
        <v>1</v>
      </c>
      <c r="N2731">
        <f t="shared" si="297"/>
        <v>0</v>
      </c>
      <c r="O2731">
        <f t="shared" si="298"/>
        <v>0</v>
      </c>
      <c r="P2731">
        <f t="shared" si="299"/>
        <v>0</v>
      </c>
      <c r="Q2731">
        <f t="shared" si="300"/>
        <v>0.99003731177484999</v>
      </c>
      <c r="V2731">
        <v>8</v>
      </c>
    </row>
    <row r="2732" spans="1:22" x14ac:dyDescent="0.35">
      <c r="A2732">
        <v>2900140</v>
      </c>
      <c r="B2732">
        <v>1</v>
      </c>
      <c r="C2732">
        <v>12</v>
      </c>
      <c r="D2732">
        <v>3</v>
      </c>
      <c r="E2732">
        <v>1</v>
      </c>
      <c r="F2732">
        <v>6</v>
      </c>
      <c r="G2732">
        <v>3</v>
      </c>
      <c r="H2732">
        <v>0.76449093307788096</v>
      </c>
      <c r="I2732">
        <v>2900140</v>
      </c>
      <c r="J2732">
        <f>IF(B2732=1,1,IF(B2732=2,0,NA))</f>
        <v>1</v>
      </c>
      <c r="K2732">
        <f t="shared" ca="1" si="294"/>
        <v>67</v>
      </c>
      <c r="L2732">
        <f t="shared" si="295"/>
        <v>3</v>
      </c>
      <c r="M2732">
        <f t="shared" si="296"/>
        <v>1</v>
      </c>
      <c r="N2732">
        <f t="shared" si="297"/>
        <v>0</v>
      </c>
      <c r="O2732">
        <f t="shared" si="298"/>
        <v>0</v>
      </c>
      <c r="P2732">
        <f t="shared" si="299"/>
        <v>0</v>
      </c>
      <c r="Q2732">
        <f t="shared" si="300"/>
        <v>0.76449093307788096</v>
      </c>
      <c r="V2732">
        <v>8</v>
      </c>
    </row>
    <row r="2733" spans="1:22" x14ac:dyDescent="0.35">
      <c r="A2733">
        <v>2902432</v>
      </c>
      <c r="B2733">
        <v>2</v>
      </c>
      <c r="C2733">
        <v>5</v>
      </c>
      <c r="D2733">
        <v>3</v>
      </c>
      <c r="E2733">
        <v>1</v>
      </c>
      <c r="F2733">
        <v>11</v>
      </c>
      <c r="G2733">
        <v>3</v>
      </c>
      <c r="H2733">
        <v>1.1714658585272699</v>
      </c>
      <c r="I2733">
        <v>2902432</v>
      </c>
      <c r="J2733">
        <f>IF(B2733=1,1,IF(B2733=2,0,NA))</f>
        <v>0</v>
      </c>
      <c r="K2733">
        <f t="shared" ca="1" si="294"/>
        <v>32</v>
      </c>
      <c r="L2733">
        <f t="shared" si="295"/>
        <v>3</v>
      </c>
      <c r="M2733">
        <f t="shared" si="296"/>
        <v>1</v>
      </c>
      <c r="N2733">
        <f t="shared" si="297"/>
        <v>0</v>
      </c>
      <c r="O2733">
        <f t="shared" si="298"/>
        <v>0</v>
      </c>
      <c r="P2733">
        <f t="shared" si="299"/>
        <v>0</v>
      </c>
      <c r="Q2733">
        <f t="shared" si="300"/>
        <v>1.1714658585272699</v>
      </c>
      <c r="V2733">
        <v>8</v>
      </c>
    </row>
    <row r="2734" spans="1:22" x14ac:dyDescent="0.35">
      <c r="A2734">
        <v>2910334</v>
      </c>
      <c r="B2734">
        <v>2</v>
      </c>
      <c r="C2734">
        <v>4</v>
      </c>
      <c r="D2734">
        <v>3</v>
      </c>
      <c r="E2734">
        <v>1</v>
      </c>
      <c r="F2734">
        <v>16</v>
      </c>
      <c r="G2734">
        <v>3</v>
      </c>
      <c r="H2734">
        <v>1.1714658585272699</v>
      </c>
      <c r="I2734">
        <v>2910334</v>
      </c>
      <c r="J2734">
        <f>IF(B2734=1,1,IF(B2734=2,0,NA))</f>
        <v>0</v>
      </c>
      <c r="K2734">
        <f t="shared" ca="1" si="294"/>
        <v>0</v>
      </c>
      <c r="L2734">
        <f t="shared" si="295"/>
        <v>3</v>
      </c>
      <c r="M2734">
        <f t="shared" si="296"/>
        <v>1</v>
      </c>
      <c r="N2734">
        <f t="shared" si="297"/>
        <v>0</v>
      </c>
      <c r="O2734">
        <f t="shared" si="298"/>
        <v>0</v>
      </c>
      <c r="P2734">
        <f t="shared" si="299"/>
        <v>0</v>
      </c>
      <c r="Q2734">
        <f t="shared" si="300"/>
        <v>1.1714658585272699</v>
      </c>
      <c r="V2734">
        <v>8</v>
      </c>
    </row>
    <row r="2735" spans="1:22" x14ac:dyDescent="0.35">
      <c r="A2735">
        <v>2903126</v>
      </c>
      <c r="B2735">
        <v>1</v>
      </c>
      <c r="C2735">
        <v>5</v>
      </c>
      <c r="D2735">
        <v>3</v>
      </c>
      <c r="E2735">
        <v>1</v>
      </c>
      <c r="F2735">
        <v>16</v>
      </c>
      <c r="G2735">
        <v>1</v>
      </c>
      <c r="H2735">
        <v>1.40516090715049</v>
      </c>
      <c r="I2735">
        <v>2903126</v>
      </c>
      <c r="J2735">
        <f>IF(B2735=1,1,IF(B2735=2,0,NA))</f>
        <v>1</v>
      </c>
      <c r="K2735">
        <f t="shared" ca="1" si="294"/>
        <v>33</v>
      </c>
      <c r="L2735">
        <f t="shared" si="295"/>
        <v>3</v>
      </c>
      <c r="M2735">
        <f t="shared" si="296"/>
        <v>1</v>
      </c>
      <c r="N2735">
        <f t="shared" si="297"/>
        <v>1</v>
      </c>
      <c r="O2735">
        <f t="shared" si="298"/>
        <v>0</v>
      </c>
      <c r="P2735">
        <f t="shared" si="299"/>
        <v>0</v>
      </c>
      <c r="Q2735">
        <f t="shared" si="300"/>
        <v>1.40516090715049</v>
      </c>
      <c r="V2735">
        <v>8</v>
      </c>
    </row>
    <row r="2736" spans="1:22" x14ac:dyDescent="0.35">
      <c r="A2736">
        <v>2905694</v>
      </c>
      <c r="B2736">
        <v>2</v>
      </c>
      <c r="C2736">
        <v>10</v>
      </c>
      <c r="D2736">
        <v>3</v>
      </c>
      <c r="E2736">
        <v>1</v>
      </c>
      <c r="F2736">
        <v>16</v>
      </c>
      <c r="G2736">
        <v>3</v>
      </c>
      <c r="H2736">
        <v>0.83681444752740797</v>
      </c>
      <c r="I2736">
        <v>2905694</v>
      </c>
      <c r="J2736">
        <f>IF(B2736=1,1,IF(B2736=2,0,NA))</f>
        <v>0</v>
      </c>
      <c r="K2736">
        <f t="shared" ca="1" si="294"/>
        <v>57</v>
      </c>
      <c r="L2736">
        <f t="shared" si="295"/>
        <v>3</v>
      </c>
      <c r="M2736">
        <f t="shared" si="296"/>
        <v>1</v>
      </c>
      <c r="N2736">
        <f t="shared" si="297"/>
        <v>0</v>
      </c>
      <c r="O2736">
        <f t="shared" si="298"/>
        <v>0</v>
      </c>
      <c r="P2736">
        <f t="shared" si="299"/>
        <v>0</v>
      </c>
      <c r="Q2736">
        <f t="shared" si="300"/>
        <v>0.83681444752740797</v>
      </c>
      <c r="V2736">
        <v>8</v>
      </c>
    </row>
    <row r="2737" spans="1:22" x14ac:dyDescent="0.35">
      <c r="A2737">
        <v>2901827</v>
      </c>
      <c r="B2737">
        <v>2</v>
      </c>
      <c r="C2737">
        <v>5</v>
      </c>
      <c r="D2737">
        <v>3</v>
      </c>
      <c r="E2737">
        <v>1</v>
      </c>
      <c r="F2737">
        <v>17</v>
      </c>
      <c r="G2737">
        <v>2</v>
      </c>
      <c r="H2737">
        <v>1.23787730687224</v>
      </c>
      <c r="I2737">
        <v>2901827</v>
      </c>
      <c r="J2737">
        <f>IF(B2737=1,1,IF(B2737=2,0,NA))</f>
        <v>0</v>
      </c>
      <c r="K2737">
        <f t="shared" ca="1" si="294"/>
        <v>32</v>
      </c>
      <c r="L2737">
        <f t="shared" si="295"/>
        <v>3</v>
      </c>
      <c r="M2737">
        <f t="shared" si="296"/>
        <v>1</v>
      </c>
      <c r="N2737">
        <f t="shared" si="297"/>
        <v>0</v>
      </c>
      <c r="O2737">
        <f t="shared" si="298"/>
        <v>1</v>
      </c>
      <c r="P2737">
        <f t="shared" si="299"/>
        <v>0</v>
      </c>
      <c r="Q2737">
        <f t="shared" si="300"/>
        <v>1.23787730687224</v>
      </c>
      <c r="V2737">
        <v>8</v>
      </c>
    </row>
    <row r="2738" spans="1:22" x14ac:dyDescent="0.35">
      <c r="A2738">
        <v>2906883</v>
      </c>
      <c r="B2738">
        <v>1</v>
      </c>
      <c r="C2738">
        <v>16</v>
      </c>
      <c r="D2738">
        <v>2</v>
      </c>
      <c r="E2738">
        <v>1</v>
      </c>
      <c r="F2738">
        <v>1</v>
      </c>
      <c r="G2738">
        <v>3</v>
      </c>
      <c r="H2738">
        <v>0.73813176734493702</v>
      </c>
      <c r="I2738">
        <v>2906883</v>
      </c>
      <c r="J2738">
        <f>IF(B2738=1,1,IF(B2738=2,0,NA))</f>
        <v>1</v>
      </c>
      <c r="K2738">
        <f t="shared" ca="1" si="294"/>
        <v>87</v>
      </c>
      <c r="L2738">
        <f t="shared" si="295"/>
        <v>2</v>
      </c>
      <c r="M2738">
        <f t="shared" si="296"/>
        <v>1</v>
      </c>
      <c r="N2738">
        <f t="shared" si="297"/>
        <v>0</v>
      </c>
      <c r="O2738">
        <f t="shared" si="298"/>
        <v>0</v>
      </c>
      <c r="P2738">
        <f t="shared" si="299"/>
        <v>0</v>
      </c>
      <c r="Q2738">
        <f t="shared" si="300"/>
        <v>0.73813176734493702</v>
      </c>
      <c r="V2738">
        <v>8</v>
      </c>
    </row>
    <row r="2739" spans="1:22" x14ac:dyDescent="0.35">
      <c r="A2739">
        <v>2900741</v>
      </c>
      <c r="B2739">
        <v>2</v>
      </c>
      <c r="C2739">
        <v>3</v>
      </c>
      <c r="D2739">
        <v>3</v>
      </c>
      <c r="E2739">
        <v>1</v>
      </c>
      <c r="F2739">
        <v>12</v>
      </c>
      <c r="G2739">
        <v>3</v>
      </c>
      <c r="H2739">
        <v>1.06221844711501</v>
      </c>
      <c r="I2739">
        <v>2900741</v>
      </c>
      <c r="J2739">
        <f>IF(B2739=1,1,IF(B2739=2,0,NA))</f>
        <v>0</v>
      </c>
      <c r="K2739">
        <f t="shared" ca="1" si="294"/>
        <v>0</v>
      </c>
      <c r="L2739">
        <f t="shared" si="295"/>
        <v>3</v>
      </c>
      <c r="M2739">
        <f t="shared" si="296"/>
        <v>1</v>
      </c>
      <c r="N2739">
        <f t="shared" si="297"/>
        <v>0</v>
      </c>
      <c r="O2739">
        <f t="shared" si="298"/>
        <v>0</v>
      </c>
      <c r="P2739">
        <f t="shared" si="299"/>
        <v>0</v>
      </c>
      <c r="Q2739">
        <f t="shared" si="300"/>
        <v>1.06221844711501</v>
      </c>
      <c r="V2739">
        <v>8</v>
      </c>
    </row>
    <row r="2740" spans="1:22" x14ac:dyDescent="0.35">
      <c r="A2740">
        <v>2901505</v>
      </c>
      <c r="B2740">
        <v>1</v>
      </c>
      <c r="C2740">
        <v>3</v>
      </c>
      <c r="D2740">
        <v>3</v>
      </c>
      <c r="E2740">
        <v>1</v>
      </c>
      <c r="F2740">
        <v>12</v>
      </c>
      <c r="G2740">
        <v>3</v>
      </c>
      <c r="H2740">
        <v>1.1475316685770001</v>
      </c>
      <c r="I2740">
        <v>2901505</v>
      </c>
      <c r="J2740">
        <f>IF(B2740=1,1,IF(B2740=2,0,NA))</f>
        <v>1</v>
      </c>
      <c r="K2740">
        <f t="shared" ca="1" si="294"/>
        <v>0</v>
      </c>
      <c r="L2740">
        <f t="shared" si="295"/>
        <v>3</v>
      </c>
      <c r="M2740">
        <f t="shared" si="296"/>
        <v>1</v>
      </c>
      <c r="N2740">
        <f t="shared" si="297"/>
        <v>0</v>
      </c>
      <c r="O2740">
        <f t="shared" si="298"/>
        <v>0</v>
      </c>
      <c r="P2740">
        <f t="shared" si="299"/>
        <v>0</v>
      </c>
      <c r="Q2740">
        <f t="shared" si="300"/>
        <v>1.1475316685770001</v>
      </c>
      <c r="V2740">
        <v>8</v>
      </c>
    </row>
    <row r="2741" spans="1:22" x14ac:dyDescent="0.35">
      <c r="A2741">
        <v>2901906</v>
      </c>
      <c r="B2741">
        <v>2</v>
      </c>
      <c r="C2741">
        <v>11</v>
      </c>
      <c r="D2741">
        <v>3</v>
      </c>
      <c r="E2741">
        <v>1</v>
      </c>
      <c r="F2741">
        <v>19</v>
      </c>
      <c r="G2741">
        <v>3</v>
      </c>
      <c r="H2741">
        <v>0.75285524664970105</v>
      </c>
      <c r="I2741">
        <v>2901906</v>
      </c>
      <c r="J2741">
        <f>IF(B2741=1,1,IF(B2741=2,0,NA))</f>
        <v>0</v>
      </c>
      <c r="K2741">
        <f t="shared" ca="1" si="294"/>
        <v>62</v>
      </c>
      <c r="L2741">
        <f t="shared" si="295"/>
        <v>3</v>
      </c>
      <c r="M2741">
        <f t="shared" si="296"/>
        <v>1</v>
      </c>
      <c r="N2741">
        <f t="shared" si="297"/>
        <v>0</v>
      </c>
      <c r="O2741">
        <f t="shared" si="298"/>
        <v>0</v>
      </c>
      <c r="P2741">
        <f t="shared" si="299"/>
        <v>0</v>
      </c>
      <c r="Q2741">
        <f t="shared" si="300"/>
        <v>0.75285524664970105</v>
      </c>
      <c r="V2741">
        <v>8</v>
      </c>
    </row>
    <row r="2742" spans="1:22" x14ac:dyDescent="0.35">
      <c r="A2742">
        <v>2911277</v>
      </c>
      <c r="B2742">
        <v>1</v>
      </c>
      <c r="C2742">
        <v>13</v>
      </c>
      <c r="D2742">
        <v>3</v>
      </c>
      <c r="E2742">
        <v>1</v>
      </c>
      <c r="F2742">
        <v>19</v>
      </c>
      <c r="G2742">
        <v>2</v>
      </c>
      <c r="H2742">
        <v>0.74713918990270101</v>
      </c>
      <c r="I2742">
        <v>2911277</v>
      </c>
      <c r="J2742">
        <f>IF(B2742=1,1,IF(B2742=2,0,NA))</f>
        <v>1</v>
      </c>
      <c r="K2742">
        <f t="shared" ca="1" si="294"/>
        <v>70</v>
      </c>
      <c r="L2742">
        <f t="shared" si="295"/>
        <v>3</v>
      </c>
      <c r="M2742">
        <f t="shared" si="296"/>
        <v>1</v>
      </c>
      <c r="N2742">
        <f t="shared" si="297"/>
        <v>0</v>
      </c>
      <c r="O2742">
        <f t="shared" si="298"/>
        <v>1</v>
      </c>
      <c r="P2742">
        <f t="shared" si="299"/>
        <v>0</v>
      </c>
      <c r="Q2742">
        <f t="shared" si="300"/>
        <v>0.74713918990270101</v>
      </c>
      <c r="V2742">
        <v>8</v>
      </c>
    </row>
    <row r="2743" spans="1:22" x14ac:dyDescent="0.35">
      <c r="A2743">
        <v>2910314</v>
      </c>
      <c r="B2743">
        <v>1</v>
      </c>
      <c r="C2743">
        <v>9</v>
      </c>
      <c r="D2743">
        <v>3</v>
      </c>
      <c r="E2743">
        <v>1</v>
      </c>
      <c r="F2743">
        <v>6</v>
      </c>
      <c r="G2743">
        <v>2</v>
      </c>
      <c r="H2743">
        <v>1.4482034680296301</v>
      </c>
      <c r="I2743">
        <v>2910314</v>
      </c>
      <c r="J2743">
        <f>IF(B2743=1,1,IF(B2743=2,0,NA))</f>
        <v>1</v>
      </c>
      <c r="K2743">
        <f t="shared" ca="1" si="294"/>
        <v>51</v>
      </c>
      <c r="L2743">
        <f t="shared" si="295"/>
        <v>3</v>
      </c>
      <c r="M2743">
        <f t="shared" si="296"/>
        <v>1</v>
      </c>
      <c r="N2743">
        <f t="shared" si="297"/>
        <v>0</v>
      </c>
      <c r="O2743">
        <f t="shared" si="298"/>
        <v>1</v>
      </c>
      <c r="P2743">
        <f t="shared" si="299"/>
        <v>0</v>
      </c>
      <c r="Q2743">
        <f t="shared" si="300"/>
        <v>1.4482034680296301</v>
      </c>
      <c r="V2743">
        <v>8</v>
      </c>
    </row>
    <row r="2744" spans="1:22" x14ac:dyDescent="0.35">
      <c r="A2744">
        <v>2907128</v>
      </c>
      <c r="B2744">
        <v>2</v>
      </c>
      <c r="C2744">
        <v>9</v>
      </c>
      <c r="D2744">
        <v>3</v>
      </c>
      <c r="E2744">
        <v>1</v>
      </c>
      <c r="F2744">
        <v>6</v>
      </c>
      <c r="G2744">
        <v>3</v>
      </c>
      <c r="H2744">
        <v>1.0464489137189801</v>
      </c>
      <c r="I2744">
        <v>2907128</v>
      </c>
      <c r="J2744">
        <f>IF(B2744=1,1,IF(B2744=2,0,NA))</f>
        <v>0</v>
      </c>
      <c r="K2744">
        <f t="shared" ca="1" si="294"/>
        <v>53</v>
      </c>
      <c r="L2744">
        <f t="shared" si="295"/>
        <v>3</v>
      </c>
      <c r="M2744">
        <f t="shared" si="296"/>
        <v>1</v>
      </c>
      <c r="N2744">
        <f t="shared" si="297"/>
        <v>0</v>
      </c>
      <c r="O2744">
        <f t="shared" si="298"/>
        <v>0</v>
      </c>
      <c r="P2744">
        <f t="shared" si="299"/>
        <v>0</v>
      </c>
      <c r="Q2744">
        <f t="shared" si="300"/>
        <v>1.0464489137189801</v>
      </c>
      <c r="V2744">
        <v>8</v>
      </c>
    </row>
    <row r="2745" spans="1:22" x14ac:dyDescent="0.35">
      <c r="A2745">
        <v>2900585</v>
      </c>
      <c r="B2745">
        <v>2</v>
      </c>
      <c r="C2745">
        <v>10</v>
      </c>
      <c r="D2745">
        <v>2</v>
      </c>
      <c r="E2745">
        <v>1</v>
      </c>
      <c r="F2745">
        <v>6</v>
      </c>
      <c r="G2745">
        <v>2</v>
      </c>
      <c r="H2745">
        <v>0.86731913296558105</v>
      </c>
      <c r="I2745">
        <v>2900585</v>
      </c>
      <c r="J2745">
        <f>IF(B2745=1,1,IF(B2745=2,0,NA))</f>
        <v>0</v>
      </c>
      <c r="K2745">
        <f t="shared" ca="1" si="294"/>
        <v>55</v>
      </c>
      <c r="L2745">
        <f t="shared" si="295"/>
        <v>2</v>
      </c>
      <c r="M2745">
        <f t="shared" si="296"/>
        <v>1</v>
      </c>
      <c r="N2745">
        <f t="shared" si="297"/>
        <v>0</v>
      </c>
      <c r="O2745">
        <f t="shared" si="298"/>
        <v>1</v>
      </c>
      <c r="P2745">
        <f t="shared" si="299"/>
        <v>0</v>
      </c>
      <c r="Q2745">
        <f t="shared" si="300"/>
        <v>0.86731913296558105</v>
      </c>
      <c r="V2745">
        <v>8</v>
      </c>
    </row>
    <row r="2746" spans="1:22" x14ac:dyDescent="0.35">
      <c r="A2746">
        <v>2908450</v>
      </c>
      <c r="B2746">
        <v>2</v>
      </c>
      <c r="C2746">
        <v>14</v>
      </c>
      <c r="D2746">
        <v>3</v>
      </c>
      <c r="E2746">
        <v>1</v>
      </c>
      <c r="F2746">
        <v>3</v>
      </c>
      <c r="G2746">
        <v>3</v>
      </c>
      <c r="H2746">
        <v>0.83786344670757396</v>
      </c>
      <c r="I2746">
        <v>2908450</v>
      </c>
      <c r="J2746">
        <f>IF(B2746=1,1,IF(B2746=2,0,NA))</f>
        <v>0</v>
      </c>
      <c r="K2746">
        <f t="shared" ca="1" si="294"/>
        <v>76</v>
      </c>
      <c r="L2746">
        <f t="shared" si="295"/>
        <v>3</v>
      </c>
      <c r="M2746">
        <f t="shared" si="296"/>
        <v>1</v>
      </c>
      <c r="N2746">
        <f t="shared" si="297"/>
        <v>0</v>
      </c>
      <c r="O2746">
        <f t="shared" si="298"/>
        <v>0</v>
      </c>
      <c r="P2746">
        <f t="shared" si="299"/>
        <v>1</v>
      </c>
      <c r="Q2746">
        <f t="shared" si="300"/>
        <v>0.83786344670757396</v>
      </c>
      <c r="V2746">
        <v>8</v>
      </c>
    </row>
    <row r="2747" spans="1:22" x14ac:dyDescent="0.35">
      <c r="A2747">
        <v>2901828</v>
      </c>
      <c r="B2747">
        <v>2</v>
      </c>
      <c r="C2747">
        <v>12</v>
      </c>
      <c r="D2747">
        <v>3</v>
      </c>
      <c r="E2747">
        <v>1</v>
      </c>
      <c r="F2747">
        <v>2</v>
      </c>
      <c r="G2747">
        <v>2</v>
      </c>
      <c r="H2747">
        <v>0.81040731337719396</v>
      </c>
      <c r="I2747">
        <v>2901828</v>
      </c>
      <c r="J2747">
        <f>IF(B2747=1,1,IF(B2747=2,0,NA))</f>
        <v>0</v>
      </c>
      <c r="K2747">
        <f t="shared" ca="1" si="294"/>
        <v>68</v>
      </c>
      <c r="L2747">
        <f t="shared" si="295"/>
        <v>3</v>
      </c>
      <c r="M2747">
        <f t="shared" si="296"/>
        <v>1</v>
      </c>
      <c r="N2747">
        <f t="shared" si="297"/>
        <v>0</v>
      </c>
      <c r="O2747">
        <f t="shared" si="298"/>
        <v>1</v>
      </c>
      <c r="P2747">
        <f t="shared" si="299"/>
        <v>0</v>
      </c>
      <c r="Q2747">
        <f t="shared" si="300"/>
        <v>0.81040731337719396</v>
      </c>
      <c r="V2747">
        <v>8</v>
      </c>
    </row>
    <row r="2748" spans="1:22" x14ac:dyDescent="0.35">
      <c r="A2748">
        <v>2903908</v>
      </c>
      <c r="B2748">
        <v>1</v>
      </c>
      <c r="C2748">
        <v>11</v>
      </c>
      <c r="D2748">
        <v>3</v>
      </c>
      <c r="E2748">
        <v>1</v>
      </c>
      <c r="F2748">
        <v>2</v>
      </c>
      <c r="G2748">
        <v>2</v>
      </c>
      <c r="H2748">
        <v>0.89450689855537502</v>
      </c>
      <c r="I2748">
        <v>2903908</v>
      </c>
      <c r="J2748">
        <f>IF(B2748=1,1,IF(B2748=2,0,NA))</f>
        <v>1</v>
      </c>
      <c r="K2748">
        <f t="shared" ca="1" si="294"/>
        <v>64</v>
      </c>
      <c r="L2748">
        <f t="shared" si="295"/>
        <v>3</v>
      </c>
      <c r="M2748">
        <f t="shared" si="296"/>
        <v>1</v>
      </c>
      <c r="N2748">
        <f t="shared" si="297"/>
        <v>0</v>
      </c>
      <c r="O2748">
        <f t="shared" si="298"/>
        <v>1</v>
      </c>
      <c r="P2748">
        <f t="shared" si="299"/>
        <v>0</v>
      </c>
      <c r="Q2748">
        <f t="shared" si="300"/>
        <v>0.89450689855537502</v>
      </c>
      <c r="V2748">
        <v>8</v>
      </c>
    </row>
    <row r="2749" spans="1:22" x14ac:dyDescent="0.35">
      <c r="A2749">
        <v>2903345</v>
      </c>
      <c r="B2749">
        <v>2</v>
      </c>
      <c r="C2749">
        <v>6</v>
      </c>
      <c r="D2749">
        <v>2</v>
      </c>
      <c r="E2749">
        <v>1</v>
      </c>
      <c r="F2749">
        <v>3</v>
      </c>
      <c r="G2749">
        <v>3</v>
      </c>
      <c r="H2749">
        <v>0.869084945656037</v>
      </c>
      <c r="I2749">
        <v>2903345</v>
      </c>
      <c r="J2749">
        <f>IF(B2749=1,1,IF(B2749=2,0,NA))</f>
        <v>0</v>
      </c>
      <c r="K2749">
        <f t="shared" ca="1" si="294"/>
        <v>37</v>
      </c>
      <c r="L2749">
        <f t="shared" si="295"/>
        <v>2</v>
      </c>
      <c r="M2749">
        <f t="shared" si="296"/>
        <v>1</v>
      </c>
      <c r="N2749">
        <f t="shared" si="297"/>
        <v>0</v>
      </c>
      <c r="O2749">
        <f t="shared" si="298"/>
        <v>0</v>
      </c>
      <c r="P2749">
        <f t="shared" si="299"/>
        <v>1</v>
      </c>
      <c r="Q2749">
        <f t="shared" si="300"/>
        <v>0.869084945656037</v>
      </c>
      <c r="V2749">
        <v>8</v>
      </c>
    </row>
    <row r="2750" spans="1:22" x14ac:dyDescent="0.35">
      <c r="A2750">
        <v>2906887</v>
      </c>
      <c r="B2750">
        <v>1</v>
      </c>
      <c r="C2750">
        <v>6</v>
      </c>
      <c r="D2750">
        <v>2</v>
      </c>
      <c r="E2750">
        <v>1</v>
      </c>
      <c r="F2750">
        <v>3</v>
      </c>
      <c r="G2750">
        <v>3</v>
      </c>
      <c r="H2750">
        <v>0.98316990403974602</v>
      </c>
      <c r="I2750">
        <v>2906887</v>
      </c>
      <c r="J2750">
        <f>IF(B2750=1,1,IF(B2750=2,0,NA))</f>
        <v>1</v>
      </c>
      <c r="K2750">
        <f t="shared" ca="1" si="294"/>
        <v>37</v>
      </c>
      <c r="L2750">
        <f t="shared" si="295"/>
        <v>2</v>
      </c>
      <c r="M2750">
        <f t="shared" si="296"/>
        <v>1</v>
      </c>
      <c r="N2750">
        <f t="shared" si="297"/>
        <v>0</v>
      </c>
      <c r="O2750">
        <f t="shared" si="298"/>
        <v>0</v>
      </c>
      <c r="P2750">
        <f t="shared" si="299"/>
        <v>1</v>
      </c>
      <c r="Q2750">
        <f t="shared" si="300"/>
        <v>0.98316990403974602</v>
      </c>
      <c r="V2750">
        <v>8</v>
      </c>
    </row>
    <row r="2751" spans="1:22" x14ac:dyDescent="0.35">
      <c r="A2751">
        <v>2903087</v>
      </c>
      <c r="B2751">
        <v>1</v>
      </c>
      <c r="C2751">
        <v>6</v>
      </c>
      <c r="D2751">
        <v>2</v>
      </c>
      <c r="E2751">
        <v>1</v>
      </c>
      <c r="F2751">
        <v>8</v>
      </c>
      <c r="G2751">
        <v>3</v>
      </c>
      <c r="H2751">
        <v>0.92803494305163203</v>
      </c>
      <c r="I2751">
        <v>2903087</v>
      </c>
      <c r="J2751">
        <f>IF(B2751=1,1,IF(B2751=2,0,NA))</f>
        <v>1</v>
      </c>
      <c r="K2751">
        <f t="shared" ca="1" si="294"/>
        <v>38</v>
      </c>
      <c r="L2751">
        <f t="shared" si="295"/>
        <v>2</v>
      </c>
      <c r="M2751">
        <f t="shared" si="296"/>
        <v>1</v>
      </c>
      <c r="N2751">
        <f t="shared" si="297"/>
        <v>0</v>
      </c>
      <c r="O2751">
        <f t="shared" si="298"/>
        <v>0</v>
      </c>
      <c r="P2751">
        <f t="shared" si="299"/>
        <v>0</v>
      </c>
      <c r="Q2751">
        <f t="shared" si="300"/>
        <v>0.92803494305163203</v>
      </c>
      <c r="V2751">
        <v>8</v>
      </c>
    </row>
    <row r="2752" spans="1:22" x14ac:dyDescent="0.35">
      <c r="A2752">
        <v>2904432</v>
      </c>
      <c r="B2752">
        <v>2</v>
      </c>
      <c r="C2752">
        <v>9</v>
      </c>
      <c r="D2752">
        <v>3</v>
      </c>
      <c r="E2752">
        <v>1</v>
      </c>
      <c r="F2752">
        <v>8</v>
      </c>
      <c r="G2752">
        <v>3</v>
      </c>
      <c r="H2752">
        <v>0.75562716286210796</v>
      </c>
      <c r="I2752">
        <v>2904432</v>
      </c>
      <c r="J2752">
        <f>IF(B2752=1,1,IF(B2752=2,0,NA))</f>
        <v>0</v>
      </c>
      <c r="K2752">
        <f t="shared" ca="1" si="294"/>
        <v>50</v>
      </c>
      <c r="L2752">
        <f t="shared" si="295"/>
        <v>3</v>
      </c>
      <c r="M2752">
        <f t="shared" si="296"/>
        <v>1</v>
      </c>
      <c r="N2752">
        <f t="shared" si="297"/>
        <v>0</v>
      </c>
      <c r="O2752">
        <f t="shared" si="298"/>
        <v>0</v>
      </c>
      <c r="P2752">
        <f t="shared" si="299"/>
        <v>0</v>
      </c>
      <c r="Q2752">
        <f t="shared" si="300"/>
        <v>0.75562716286210796</v>
      </c>
      <c r="V2752">
        <v>8</v>
      </c>
    </row>
    <row r="2753" spans="1:22" x14ac:dyDescent="0.35">
      <c r="A2753">
        <v>2901272</v>
      </c>
      <c r="B2753">
        <v>1</v>
      </c>
      <c r="C2753">
        <v>10</v>
      </c>
      <c r="D2753">
        <v>3</v>
      </c>
      <c r="E2753">
        <v>1</v>
      </c>
      <c r="F2753">
        <v>8</v>
      </c>
      <c r="G2753">
        <v>3</v>
      </c>
      <c r="H2753">
        <v>0.79246715244368604</v>
      </c>
      <c r="I2753">
        <v>2901272</v>
      </c>
      <c r="J2753">
        <f>IF(B2753=1,1,IF(B2753=2,0,NA))</f>
        <v>1</v>
      </c>
      <c r="K2753">
        <f t="shared" ca="1" si="294"/>
        <v>59</v>
      </c>
      <c r="L2753">
        <f t="shared" si="295"/>
        <v>3</v>
      </c>
      <c r="M2753">
        <f t="shared" si="296"/>
        <v>1</v>
      </c>
      <c r="N2753">
        <f t="shared" si="297"/>
        <v>0</v>
      </c>
      <c r="O2753">
        <f t="shared" si="298"/>
        <v>0</v>
      </c>
      <c r="P2753">
        <f t="shared" si="299"/>
        <v>0</v>
      </c>
      <c r="Q2753">
        <f t="shared" si="300"/>
        <v>0.79246715244368604</v>
      </c>
      <c r="V2753">
        <v>8</v>
      </c>
    </row>
    <row r="2754" spans="1:22" x14ac:dyDescent="0.35">
      <c r="A2754">
        <v>2908507</v>
      </c>
      <c r="B2754">
        <v>2</v>
      </c>
      <c r="C2754">
        <v>12</v>
      </c>
      <c r="D2754">
        <v>2</v>
      </c>
      <c r="E2754">
        <v>1</v>
      </c>
      <c r="F2754">
        <v>10</v>
      </c>
      <c r="G2754">
        <v>3</v>
      </c>
      <c r="H2754">
        <v>0.76036475320657004</v>
      </c>
      <c r="I2754">
        <v>2908507</v>
      </c>
      <c r="J2754">
        <f>IF(B2754=1,1,IF(B2754=2,0,NA))</f>
        <v>0</v>
      </c>
      <c r="K2754">
        <f t="shared" ca="1" si="294"/>
        <v>65</v>
      </c>
      <c r="L2754">
        <f t="shared" si="295"/>
        <v>2</v>
      </c>
      <c r="M2754">
        <f t="shared" si="296"/>
        <v>1</v>
      </c>
      <c r="N2754">
        <f t="shared" si="297"/>
        <v>0</v>
      </c>
      <c r="O2754">
        <f t="shared" si="298"/>
        <v>0</v>
      </c>
      <c r="P2754">
        <f t="shared" si="299"/>
        <v>0</v>
      </c>
      <c r="Q2754">
        <f t="shared" si="300"/>
        <v>0.76036475320657004</v>
      </c>
      <c r="V2754">
        <v>8</v>
      </c>
    </row>
    <row r="2755" spans="1:22" x14ac:dyDescent="0.35">
      <c r="A2755">
        <v>2912335</v>
      </c>
      <c r="B2755">
        <v>1</v>
      </c>
      <c r="C2755">
        <v>13</v>
      </c>
      <c r="D2755">
        <v>2</v>
      </c>
      <c r="E2755">
        <v>1</v>
      </c>
      <c r="F2755">
        <v>10</v>
      </c>
      <c r="G2755">
        <v>2</v>
      </c>
      <c r="H2755">
        <v>0.76760746466021801</v>
      </c>
      <c r="I2755">
        <v>2912335</v>
      </c>
      <c r="J2755">
        <f>IF(B2755=1,1,IF(B2755=2,0,NA))</f>
        <v>1</v>
      </c>
      <c r="K2755">
        <f t="shared" ref="K2755:K2818" ca="1" si="301">IF(C2755&lt;5,0,IF(C2755=5,RANDBETWEEN(30,34),IF(C2755=6,RANDBETWEEN(35,39),IF(C2755=7,RANDBETWEEN(40,44),IF(C2755=8,RANDBETWEEN(45,49),IF(C2755=9,RANDBETWEEN(50,54),IF(C2755=10,RANDBETWEEN(55,59),IF(C2755=11,RANDBETWEEN(60,64),IF(C2755=12,RANDBETWEEN(65,69),IF(C2755=13,RANDBETWEEN(70,74),IF(C2755=14,RANDBETWEEN(75,79),IF(C2755=15,RANDBETWEEN(80,84),IF(C2755=16,RANDBETWEEN(85,89),RANDBETWEEN(90,99))))))))))))))</f>
        <v>73</v>
      </c>
      <c r="L2755">
        <f t="shared" ref="L2755:L2818" si="302">D2755</f>
        <v>2</v>
      </c>
      <c r="M2755">
        <f t="shared" ref="M2755:M2818" si="303">IF(E2755&lt;0,1,E2755)</f>
        <v>1</v>
      </c>
      <c r="N2755">
        <f t="shared" ref="N2755:N2818" si="304">IF(G2755=1,1,0)</f>
        <v>0</v>
      </c>
      <c r="O2755">
        <f t="shared" ref="O2755:O2818" si="305">IF(G2755=2,1,0)</f>
        <v>1</v>
      </c>
      <c r="P2755">
        <f t="shared" ref="P2755:P2818" si="306">IF(F2755=3,1,0)</f>
        <v>0</v>
      </c>
      <c r="Q2755">
        <f t="shared" ref="Q2755:Q2818" si="307">H2755</f>
        <v>0.76760746466021801</v>
      </c>
      <c r="V2755">
        <v>8</v>
      </c>
    </row>
    <row r="2756" spans="1:22" x14ac:dyDescent="0.35">
      <c r="A2756">
        <v>2909613</v>
      </c>
      <c r="B2756">
        <v>1</v>
      </c>
      <c r="C2756">
        <v>10</v>
      </c>
      <c r="D2756">
        <v>5</v>
      </c>
      <c r="E2756">
        <v>1</v>
      </c>
      <c r="F2756">
        <v>3</v>
      </c>
      <c r="G2756">
        <v>1</v>
      </c>
      <c r="H2756">
        <v>0.87129035040661695</v>
      </c>
      <c r="I2756">
        <v>2909613</v>
      </c>
      <c r="J2756">
        <f>IF(B2756=1,1,IF(B2756=2,0,NA))</f>
        <v>1</v>
      </c>
      <c r="K2756">
        <f t="shared" ca="1" si="301"/>
        <v>57</v>
      </c>
      <c r="L2756">
        <f t="shared" si="302"/>
        <v>5</v>
      </c>
      <c r="M2756">
        <f t="shared" si="303"/>
        <v>1</v>
      </c>
      <c r="N2756">
        <f t="shared" si="304"/>
        <v>1</v>
      </c>
      <c r="O2756">
        <f t="shared" si="305"/>
        <v>0</v>
      </c>
      <c r="P2756">
        <f t="shared" si="306"/>
        <v>1</v>
      </c>
      <c r="Q2756">
        <f t="shared" si="307"/>
        <v>0.87129035040661695</v>
      </c>
      <c r="V2756">
        <v>7</v>
      </c>
    </row>
    <row r="2757" spans="1:22" x14ac:dyDescent="0.35">
      <c r="A2757">
        <v>2910956</v>
      </c>
      <c r="B2757">
        <v>1</v>
      </c>
      <c r="C2757">
        <v>8</v>
      </c>
      <c r="D2757">
        <v>4</v>
      </c>
      <c r="E2757">
        <v>1</v>
      </c>
      <c r="F2757">
        <v>14</v>
      </c>
      <c r="G2757">
        <v>2</v>
      </c>
      <c r="H2757">
        <v>1.14207914247958</v>
      </c>
      <c r="I2757">
        <v>2910956</v>
      </c>
      <c r="J2757">
        <f>IF(B2757=1,1,IF(B2757=2,0,NA))</f>
        <v>1</v>
      </c>
      <c r="K2757">
        <f t="shared" ca="1" si="301"/>
        <v>49</v>
      </c>
      <c r="L2757">
        <f t="shared" si="302"/>
        <v>4</v>
      </c>
      <c r="M2757">
        <f t="shared" si="303"/>
        <v>1</v>
      </c>
      <c r="N2757">
        <f t="shared" si="304"/>
        <v>0</v>
      </c>
      <c r="O2757">
        <f t="shared" si="305"/>
        <v>1</v>
      </c>
      <c r="P2757">
        <f t="shared" si="306"/>
        <v>0</v>
      </c>
      <c r="Q2757">
        <f t="shared" si="307"/>
        <v>1.14207914247958</v>
      </c>
      <c r="V2757">
        <v>7</v>
      </c>
    </row>
    <row r="2758" spans="1:22" x14ac:dyDescent="0.35">
      <c r="A2758">
        <v>2912278</v>
      </c>
      <c r="B2758">
        <v>2</v>
      </c>
      <c r="C2758">
        <v>5</v>
      </c>
      <c r="D2758">
        <v>4</v>
      </c>
      <c r="E2758">
        <v>1</v>
      </c>
      <c r="F2758">
        <v>14</v>
      </c>
      <c r="G2758">
        <v>3</v>
      </c>
      <c r="H2758">
        <v>1.01616844439874</v>
      </c>
      <c r="I2758">
        <v>2912278</v>
      </c>
      <c r="J2758">
        <f>IF(B2758=1,1,IF(B2758=2,0,NA))</f>
        <v>0</v>
      </c>
      <c r="K2758">
        <f t="shared" ca="1" si="301"/>
        <v>34</v>
      </c>
      <c r="L2758">
        <f t="shared" si="302"/>
        <v>4</v>
      </c>
      <c r="M2758">
        <f t="shared" si="303"/>
        <v>1</v>
      </c>
      <c r="N2758">
        <f t="shared" si="304"/>
        <v>0</v>
      </c>
      <c r="O2758">
        <f t="shared" si="305"/>
        <v>0</v>
      </c>
      <c r="P2758">
        <f t="shared" si="306"/>
        <v>0</v>
      </c>
      <c r="Q2758">
        <f t="shared" si="307"/>
        <v>1.01616844439874</v>
      </c>
      <c r="V2758">
        <v>7</v>
      </c>
    </row>
    <row r="2759" spans="1:22" x14ac:dyDescent="0.35">
      <c r="A2759">
        <v>2909111</v>
      </c>
      <c r="B2759">
        <v>1</v>
      </c>
      <c r="C2759">
        <v>-1</v>
      </c>
      <c r="D2759">
        <v>4</v>
      </c>
      <c r="E2759">
        <v>1</v>
      </c>
      <c r="F2759">
        <v>14</v>
      </c>
      <c r="G2759">
        <v>-1</v>
      </c>
      <c r="H2759">
        <v>1.4538535514039801</v>
      </c>
      <c r="I2759">
        <v>2909111</v>
      </c>
      <c r="J2759">
        <f>IF(B2759=1,1,IF(B2759=2,0,NA))</f>
        <v>1</v>
      </c>
      <c r="K2759">
        <f t="shared" ca="1" si="301"/>
        <v>0</v>
      </c>
      <c r="L2759">
        <f t="shared" si="302"/>
        <v>4</v>
      </c>
      <c r="M2759">
        <f t="shared" si="303"/>
        <v>1</v>
      </c>
      <c r="N2759">
        <f t="shared" si="304"/>
        <v>0</v>
      </c>
      <c r="O2759">
        <f t="shared" si="305"/>
        <v>0</v>
      </c>
      <c r="P2759">
        <f t="shared" si="306"/>
        <v>0</v>
      </c>
      <c r="Q2759">
        <f t="shared" si="307"/>
        <v>1.4538535514039801</v>
      </c>
      <c r="V2759">
        <v>7</v>
      </c>
    </row>
    <row r="2760" spans="1:22" x14ac:dyDescent="0.35">
      <c r="A2760">
        <v>2900123</v>
      </c>
      <c r="B2760">
        <v>2</v>
      </c>
      <c r="C2760">
        <v>-1</v>
      </c>
      <c r="D2760">
        <v>4</v>
      </c>
      <c r="E2760">
        <v>1</v>
      </c>
      <c r="F2760">
        <v>14</v>
      </c>
      <c r="G2760">
        <v>-1</v>
      </c>
      <c r="H2760">
        <v>1.57500039155158</v>
      </c>
      <c r="I2760">
        <v>2900123</v>
      </c>
      <c r="J2760">
        <f>IF(B2760=1,1,IF(B2760=2,0,NA))</f>
        <v>0</v>
      </c>
      <c r="K2760">
        <f t="shared" ca="1" si="301"/>
        <v>0</v>
      </c>
      <c r="L2760">
        <f t="shared" si="302"/>
        <v>4</v>
      </c>
      <c r="M2760">
        <f t="shared" si="303"/>
        <v>1</v>
      </c>
      <c r="N2760">
        <f t="shared" si="304"/>
        <v>0</v>
      </c>
      <c r="O2760">
        <f t="shared" si="305"/>
        <v>0</v>
      </c>
      <c r="P2760">
        <f t="shared" si="306"/>
        <v>0</v>
      </c>
      <c r="Q2760">
        <f t="shared" si="307"/>
        <v>1.57500039155158</v>
      </c>
      <c r="V2760">
        <v>7</v>
      </c>
    </row>
    <row r="2761" spans="1:22" x14ac:dyDescent="0.35">
      <c r="A2761">
        <v>2907457</v>
      </c>
      <c r="B2761">
        <v>2</v>
      </c>
      <c r="C2761">
        <v>6</v>
      </c>
      <c r="D2761">
        <v>3</v>
      </c>
      <c r="E2761">
        <v>1</v>
      </c>
      <c r="F2761">
        <v>7</v>
      </c>
      <c r="G2761">
        <v>2</v>
      </c>
      <c r="H2761">
        <v>1.07169572059214</v>
      </c>
      <c r="I2761">
        <v>2907457</v>
      </c>
      <c r="J2761">
        <f>IF(B2761=1,1,IF(B2761=2,0,NA))</f>
        <v>0</v>
      </c>
      <c r="K2761">
        <f t="shared" ca="1" si="301"/>
        <v>38</v>
      </c>
      <c r="L2761">
        <f t="shared" si="302"/>
        <v>3</v>
      </c>
      <c r="M2761">
        <f t="shared" si="303"/>
        <v>1</v>
      </c>
      <c r="N2761">
        <f t="shared" si="304"/>
        <v>0</v>
      </c>
      <c r="O2761">
        <f t="shared" si="305"/>
        <v>1</v>
      </c>
      <c r="P2761">
        <f t="shared" si="306"/>
        <v>0</v>
      </c>
      <c r="Q2761">
        <f t="shared" si="307"/>
        <v>1.07169572059214</v>
      </c>
      <c r="V2761">
        <v>7</v>
      </c>
    </row>
    <row r="2762" spans="1:22" x14ac:dyDescent="0.35">
      <c r="A2762">
        <v>2900694</v>
      </c>
      <c r="B2762">
        <v>2</v>
      </c>
      <c r="C2762">
        <v>-1</v>
      </c>
      <c r="D2762">
        <v>3</v>
      </c>
      <c r="E2762">
        <v>1</v>
      </c>
      <c r="F2762">
        <v>7</v>
      </c>
      <c r="G2762">
        <v>-1</v>
      </c>
      <c r="H2762">
        <v>1.20155378666797</v>
      </c>
      <c r="I2762">
        <v>2900694</v>
      </c>
      <c r="J2762">
        <f>IF(B2762=1,1,IF(B2762=2,0,NA))</f>
        <v>0</v>
      </c>
      <c r="K2762">
        <f t="shared" ca="1" si="301"/>
        <v>0</v>
      </c>
      <c r="L2762">
        <f t="shared" si="302"/>
        <v>3</v>
      </c>
      <c r="M2762">
        <f t="shared" si="303"/>
        <v>1</v>
      </c>
      <c r="N2762">
        <f t="shared" si="304"/>
        <v>0</v>
      </c>
      <c r="O2762">
        <f t="shared" si="305"/>
        <v>0</v>
      </c>
      <c r="P2762">
        <f t="shared" si="306"/>
        <v>0</v>
      </c>
      <c r="Q2762">
        <f t="shared" si="307"/>
        <v>1.20155378666797</v>
      </c>
      <c r="V2762">
        <v>7</v>
      </c>
    </row>
    <row r="2763" spans="1:22" x14ac:dyDescent="0.35">
      <c r="A2763">
        <v>2907643</v>
      </c>
      <c r="B2763">
        <v>2</v>
      </c>
      <c r="C2763">
        <v>5</v>
      </c>
      <c r="D2763">
        <v>5</v>
      </c>
      <c r="E2763">
        <v>5</v>
      </c>
      <c r="F2763">
        <v>14</v>
      </c>
      <c r="G2763">
        <v>3</v>
      </c>
      <c r="H2763">
        <v>2.1255585216049901</v>
      </c>
      <c r="I2763">
        <v>2907643</v>
      </c>
      <c r="J2763">
        <f>IF(B2763=1,1,IF(B2763=2,0,NA))</f>
        <v>0</v>
      </c>
      <c r="K2763">
        <f t="shared" ca="1" si="301"/>
        <v>30</v>
      </c>
      <c r="L2763">
        <f t="shared" si="302"/>
        <v>5</v>
      </c>
      <c r="M2763">
        <f t="shared" si="303"/>
        <v>5</v>
      </c>
      <c r="N2763">
        <f t="shared" si="304"/>
        <v>0</v>
      </c>
      <c r="O2763">
        <f t="shared" si="305"/>
        <v>0</v>
      </c>
      <c r="P2763">
        <f t="shared" si="306"/>
        <v>0</v>
      </c>
      <c r="Q2763">
        <f t="shared" si="307"/>
        <v>2.1255585216049901</v>
      </c>
      <c r="V2763">
        <v>7</v>
      </c>
    </row>
    <row r="2764" spans="1:22" x14ac:dyDescent="0.35">
      <c r="A2764">
        <v>2904928</v>
      </c>
      <c r="B2764">
        <v>2</v>
      </c>
      <c r="C2764">
        <v>13</v>
      </c>
      <c r="D2764">
        <v>5</v>
      </c>
      <c r="E2764">
        <v>1</v>
      </c>
      <c r="F2764">
        <v>16</v>
      </c>
      <c r="G2764">
        <v>2</v>
      </c>
      <c r="H2764">
        <v>0.79684902899826804</v>
      </c>
      <c r="I2764">
        <v>2904928</v>
      </c>
      <c r="J2764">
        <f>IF(B2764=1,1,IF(B2764=2,0,NA))</f>
        <v>0</v>
      </c>
      <c r="K2764">
        <f t="shared" ca="1" si="301"/>
        <v>73</v>
      </c>
      <c r="L2764">
        <f t="shared" si="302"/>
        <v>5</v>
      </c>
      <c r="M2764">
        <f t="shared" si="303"/>
        <v>1</v>
      </c>
      <c r="N2764">
        <f t="shared" si="304"/>
        <v>0</v>
      </c>
      <c r="O2764">
        <f t="shared" si="305"/>
        <v>1</v>
      </c>
      <c r="P2764">
        <f t="shared" si="306"/>
        <v>0</v>
      </c>
      <c r="Q2764">
        <f t="shared" si="307"/>
        <v>0.79684902899826804</v>
      </c>
      <c r="V2764">
        <v>7</v>
      </c>
    </row>
    <row r="2765" spans="1:22" x14ac:dyDescent="0.35">
      <c r="A2765">
        <v>2902145</v>
      </c>
      <c r="B2765">
        <v>1</v>
      </c>
      <c r="C2765">
        <v>14</v>
      </c>
      <c r="D2765">
        <v>5</v>
      </c>
      <c r="E2765">
        <v>1</v>
      </c>
      <c r="F2765">
        <v>4</v>
      </c>
      <c r="G2765">
        <v>2</v>
      </c>
      <c r="H2765">
        <v>0.77500742324549599</v>
      </c>
      <c r="I2765">
        <v>2902145</v>
      </c>
      <c r="J2765">
        <f>IF(B2765=1,1,IF(B2765=2,0,NA))</f>
        <v>1</v>
      </c>
      <c r="K2765">
        <f t="shared" ca="1" si="301"/>
        <v>78</v>
      </c>
      <c r="L2765">
        <f t="shared" si="302"/>
        <v>5</v>
      </c>
      <c r="M2765">
        <f t="shared" si="303"/>
        <v>1</v>
      </c>
      <c r="N2765">
        <f t="shared" si="304"/>
        <v>0</v>
      </c>
      <c r="O2765">
        <f t="shared" si="305"/>
        <v>1</v>
      </c>
      <c r="P2765">
        <f t="shared" si="306"/>
        <v>0</v>
      </c>
      <c r="Q2765">
        <f t="shared" si="307"/>
        <v>0.77500742324549599</v>
      </c>
      <c r="V2765">
        <v>7</v>
      </c>
    </row>
    <row r="2766" spans="1:22" x14ac:dyDescent="0.35">
      <c r="A2766">
        <v>2910044</v>
      </c>
      <c r="B2766">
        <v>2</v>
      </c>
      <c r="C2766">
        <v>14</v>
      </c>
      <c r="D2766">
        <v>5</v>
      </c>
      <c r="E2766">
        <v>2</v>
      </c>
      <c r="F2766">
        <v>13</v>
      </c>
      <c r="G2766">
        <v>3</v>
      </c>
      <c r="H2766">
        <v>0.87972140808773303</v>
      </c>
      <c r="I2766">
        <v>2910044</v>
      </c>
      <c r="J2766">
        <f>IF(B2766=1,1,IF(B2766=2,0,NA))</f>
        <v>0</v>
      </c>
      <c r="K2766">
        <f t="shared" ca="1" si="301"/>
        <v>76</v>
      </c>
      <c r="L2766">
        <f t="shared" si="302"/>
        <v>5</v>
      </c>
      <c r="M2766">
        <f t="shared" si="303"/>
        <v>2</v>
      </c>
      <c r="N2766">
        <f t="shared" si="304"/>
        <v>0</v>
      </c>
      <c r="O2766">
        <f t="shared" si="305"/>
        <v>0</v>
      </c>
      <c r="P2766">
        <f t="shared" si="306"/>
        <v>0</v>
      </c>
      <c r="Q2766">
        <f t="shared" si="307"/>
        <v>0.87972140808773303</v>
      </c>
      <c r="V2766">
        <v>7</v>
      </c>
    </row>
    <row r="2767" spans="1:22" x14ac:dyDescent="0.35">
      <c r="A2767">
        <v>2910056</v>
      </c>
      <c r="B2767">
        <v>1</v>
      </c>
      <c r="C2767">
        <v>5</v>
      </c>
      <c r="D2767">
        <v>5</v>
      </c>
      <c r="E2767">
        <v>3</v>
      </c>
      <c r="F2767">
        <v>7</v>
      </c>
      <c r="G2767">
        <v>3</v>
      </c>
      <c r="H2767">
        <v>1.2923521424050199</v>
      </c>
      <c r="I2767">
        <v>2910056</v>
      </c>
      <c r="J2767">
        <f>IF(B2767=1,1,IF(B2767=2,0,NA))</f>
        <v>1</v>
      </c>
      <c r="K2767">
        <f t="shared" ca="1" si="301"/>
        <v>31</v>
      </c>
      <c r="L2767">
        <f t="shared" si="302"/>
        <v>5</v>
      </c>
      <c r="M2767">
        <f t="shared" si="303"/>
        <v>3</v>
      </c>
      <c r="N2767">
        <f t="shared" si="304"/>
        <v>0</v>
      </c>
      <c r="O2767">
        <f t="shared" si="305"/>
        <v>0</v>
      </c>
      <c r="P2767">
        <f t="shared" si="306"/>
        <v>0</v>
      </c>
      <c r="Q2767">
        <f t="shared" si="307"/>
        <v>1.2923521424050199</v>
      </c>
      <c r="V2767">
        <v>2</v>
      </c>
    </row>
    <row r="2768" spans="1:22" x14ac:dyDescent="0.35">
      <c r="A2768">
        <v>2902063</v>
      </c>
      <c r="B2768">
        <v>2</v>
      </c>
      <c r="C2768">
        <v>4</v>
      </c>
      <c r="D2768">
        <v>5</v>
      </c>
      <c r="E2768">
        <v>1</v>
      </c>
      <c r="F2768">
        <v>7</v>
      </c>
      <c r="G2768">
        <v>1</v>
      </c>
      <c r="H2768">
        <v>1.07604066255539</v>
      </c>
      <c r="I2768">
        <v>2902063</v>
      </c>
      <c r="J2768">
        <f>IF(B2768=1,1,IF(B2768=2,0,NA))</f>
        <v>0</v>
      </c>
      <c r="K2768">
        <f t="shared" ca="1" si="301"/>
        <v>0</v>
      </c>
      <c r="L2768">
        <f t="shared" si="302"/>
        <v>5</v>
      </c>
      <c r="M2768">
        <f t="shared" si="303"/>
        <v>1</v>
      </c>
      <c r="N2768">
        <f t="shared" si="304"/>
        <v>1</v>
      </c>
      <c r="O2768">
        <f t="shared" si="305"/>
        <v>0</v>
      </c>
      <c r="P2768">
        <f t="shared" si="306"/>
        <v>0</v>
      </c>
      <c r="Q2768">
        <f t="shared" si="307"/>
        <v>1.07604066255539</v>
      </c>
      <c r="V2768">
        <v>2</v>
      </c>
    </row>
    <row r="2769" spans="1:22" x14ac:dyDescent="0.35">
      <c r="A2769">
        <v>2905139</v>
      </c>
      <c r="B2769">
        <v>2</v>
      </c>
      <c r="C2769">
        <v>-1</v>
      </c>
      <c r="D2769">
        <v>5</v>
      </c>
      <c r="E2769">
        <v>4</v>
      </c>
      <c r="F2769">
        <v>7</v>
      </c>
      <c r="G2769">
        <v>-1</v>
      </c>
      <c r="H2769">
        <v>1.1904422201566001</v>
      </c>
      <c r="I2769">
        <v>2905139</v>
      </c>
      <c r="J2769">
        <f>IF(B2769=1,1,IF(B2769=2,0,NA))</f>
        <v>0</v>
      </c>
      <c r="K2769">
        <f t="shared" ca="1" si="301"/>
        <v>0</v>
      </c>
      <c r="L2769">
        <f t="shared" si="302"/>
        <v>5</v>
      </c>
      <c r="M2769">
        <f t="shared" si="303"/>
        <v>4</v>
      </c>
      <c r="N2769">
        <f t="shared" si="304"/>
        <v>0</v>
      </c>
      <c r="O2769">
        <f t="shared" si="305"/>
        <v>0</v>
      </c>
      <c r="P2769">
        <f t="shared" si="306"/>
        <v>0</v>
      </c>
      <c r="Q2769">
        <f t="shared" si="307"/>
        <v>1.1904422201566001</v>
      </c>
      <c r="V2769">
        <v>2</v>
      </c>
    </row>
    <row r="2770" spans="1:22" x14ac:dyDescent="0.35">
      <c r="A2770">
        <v>2902542</v>
      </c>
      <c r="B2770">
        <v>2</v>
      </c>
      <c r="C2770">
        <v>9</v>
      </c>
      <c r="D2770">
        <v>5</v>
      </c>
      <c r="E2770">
        <v>3</v>
      </c>
      <c r="F2770">
        <v>-1</v>
      </c>
      <c r="G2770">
        <v>3</v>
      </c>
      <c r="H2770">
        <v>1.48635925474779</v>
      </c>
      <c r="I2770">
        <v>2902542</v>
      </c>
      <c r="J2770">
        <f>IF(B2770=1,1,IF(B2770=2,0,NA))</f>
        <v>0</v>
      </c>
      <c r="K2770">
        <f t="shared" ca="1" si="301"/>
        <v>52</v>
      </c>
      <c r="L2770">
        <f t="shared" si="302"/>
        <v>5</v>
      </c>
      <c r="M2770">
        <f t="shared" si="303"/>
        <v>3</v>
      </c>
      <c r="N2770">
        <f t="shared" si="304"/>
        <v>0</v>
      </c>
      <c r="O2770">
        <f t="shared" si="305"/>
        <v>0</v>
      </c>
      <c r="P2770">
        <f t="shared" si="306"/>
        <v>0</v>
      </c>
      <c r="Q2770">
        <f t="shared" si="307"/>
        <v>1.48635925474779</v>
      </c>
      <c r="V2770">
        <v>2</v>
      </c>
    </row>
    <row r="2771" spans="1:22" x14ac:dyDescent="0.35">
      <c r="A2771">
        <v>2900948</v>
      </c>
      <c r="B2771">
        <v>1</v>
      </c>
      <c r="C2771">
        <v>6</v>
      </c>
      <c r="D2771">
        <v>5</v>
      </c>
      <c r="E2771">
        <v>3</v>
      </c>
      <c r="F2771">
        <v>10</v>
      </c>
      <c r="G2771">
        <v>3</v>
      </c>
      <c r="H2771">
        <v>1.05792110034271</v>
      </c>
      <c r="I2771">
        <v>2900948</v>
      </c>
      <c r="J2771">
        <f>IF(B2771=1,1,IF(B2771=2,0,NA))</f>
        <v>1</v>
      </c>
      <c r="K2771">
        <f t="shared" ca="1" si="301"/>
        <v>37</v>
      </c>
      <c r="L2771">
        <f t="shared" si="302"/>
        <v>5</v>
      </c>
      <c r="M2771">
        <f t="shared" si="303"/>
        <v>3</v>
      </c>
      <c r="N2771">
        <f t="shared" si="304"/>
        <v>0</v>
      </c>
      <c r="O2771">
        <f t="shared" si="305"/>
        <v>0</v>
      </c>
      <c r="P2771">
        <f t="shared" si="306"/>
        <v>0</v>
      </c>
      <c r="Q2771">
        <f t="shared" si="307"/>
        <v>1.05792110034271</v>
      </c>
      <c r="V2771">
        <v>2</v>
      </c>
    </row>
    <row r="2772" spans="1:22" x14ac:dyDescent="0.35">
      <c r="A2772">
        <v>2910020</v>
      </c>
      <c r="B2772">
        <v>2</v>
      </c>
      <c r="C2772">
        <v>6</v>
      </c>
      <c r="D2772">
        <v>5</v>
      </c>
      <c r="E2772">
        <v>3</v>
      </c>
      <c r="F2772">
        <v>10</v>
      </c>
      <c r="G2772">
        <v>3</v>
      </c>
      <c r="H2772">
        <v>0.936945560990743</v>
      </c>
      <c r="I2772">
        <v>2910020</v>
      </c>
      <c r="J2772">
        <f>IF(B2772=1,1,IF(B2772=2,0,NA))</f>
        <v>0</v>
      </c>
      <c r="K2772">
        <f t="shared" ca="1" si="301"/>
        <v>36</v>
      </c>
      <c r="L2772">
        <f t="shared" si="302"/>
        <v>5</v>
      </c>
      <c r="M2772">
        <f t="shared" si="303"/>
        <v>3</v>
      </c>
      <c r="N2772">
        <f t="shared" si="304"/>
        <v>0</v>
      </c>
      <c r="O2772">
        <f t="shared" si="305"/>
        <v>0</v>
      </c>
      <c r="P2772">
        <f t="shared" si="306"/>
        <v>0</v>
      </c>
      <c r="Q2772">
        <f t="shared" si="307"/>
        <v>0.936945560990743</v>
      </c>
      <c r="V2772">
        <v>2</v>
      </c>
    </row>
    <row r="2773" spans="1:22" x14ac:dyDescent="0.35">
      <c r="A2773">
        <v>2903789</v>
      </c>
      <c r="B2773">
        <v>2</v>
      </c>
      <c r="C2773">
        <v>5</v>
      </c>
      <c r="D2773">
        <v>5</v>
      </c>
      <c r="E2773">
        <v>2</v>
      </c>
      <c r="F2773">
        <v>-1</v>
      </c>
      <c r="G2773">
        <v>3</v>
      </c>
      <c r="H2773">
        <v>0.78741093689633401</v>
      </c>
      <c r="I2773">
        <v>2903789</v>
      </c>
      <c r="J2773">
        <f>IF(B2773=1,1,IF(B2773=2,0,NA))</f>
        <v>0</v>
      </c>
      <c r="K2773">
        <f t="shared" ca="1" si="301"/>
        <v>34</v>
      </c>
      <c r="L2773">
        <f t="shared" si="302"/>
        <v>5</v>
      </c>
      <c r="M2773">
        <f t="shared" si="303"/>
        <v>2</v>
      </c>
      <c r="N2773">
        <f t="shared" si="304"/>
        <v>0</v>
      </c>
      <c r="O2773">
        <f t="shared" si="305"/>
        <v>0</v>
      </c>
      <c r="P2773">
        <f t="shared" si="306"/>
        <v>0</v>
      </c>
      <c r="Q2773">
        <f t="shared" si="307"/>
        <v>0.78741093689633401</v>
      </c>
      <c r="V2773">
        <v>2</v>
      </c>
    </row>
    <row r="2774" spans="1:22" x14ac:dyDescent="0.35">
      <c r="A2774">
        <v>2912095</v>
      </c>
      <c r="B2774">
        <v>2</v>
      </c>
      <c r="C2774">
        <v>-1</v>
      </c>
      <c r="D2774">
        <v>5</v>
      </c>
      <c r="E2774">
        <v>2</v>
      </c>
      <c r="F2774">
        <v>-1</v>
      </c>
      <c r="G2774">
        <v>-1</v>
      </c>
      <c r="H2774">
        <v>1.17323400811902</v>
      </c>
      <c r="I2774">
        <v>2912095</v>
      </c>
      <c r="J2774">
        <f>IF(B2774=1,1,IF(B2774=2,0,NA))</f>
        <v>0</v>
      </c>
      <c r="K2774">
        <f t="shared" ca="1" si="301"/>
        <v>0</v>
      </c>
      <c r="L2774">
        <f t="shared" si="302"/>
        <v>5</v>
      </c>
      <c r="M2774">
        <f t="shared" si="303"/>
        <v>2</v>
      </c>
      <c r="N2774">
        <f t="shared" si="304"/>
        <v>0</v>
      </c>
      <c r="O2774">
        <f t="shared" si="305"/>
        <v>0</v>
      </c>
      <c r="P2774">
        <f t="shared" si="306"/>
        <v>0</v>
      </c>
      <c r="Q2774">
        <f t="shared" si="307"/>
        <v>1.17323400811902</v>
      </c>
      <c r="V2774">
        <v>2</v>
      </c>
    </row>
    <row r="2775" spans="1:22" x14ac:dyDescent="0.35">
      <c r="A2775">
        <v>2905084</v>
      </c>
      <c r="B2775">
        <v>2</v>
      </c>
      <c r="C2775">
        <v>-1</v>
      </c>
      <c r="D2775">
        <v>5</v>
      </c>
      <c r="E2775">
        <v>2</v>
      </c>
      <c r="F2775">
        <v>-1</v>
      </c>
      <c r="G2775">
        <v>-1</v>
      </c>
      <c r="H2775">
        <v>1.23211784816967</v>
      </c>
      <c r="I2775">
        <v>2905084</v>
      </c>
      <c r="J2775">
        <f>IF(B2775=1,1,IF(B2775=2,0,NA))</f>
        <v>0</v>
      </c>
      <c r="K2775">
        <f t="shared" ca="1" si="301"/>
        <v>0</v>
      </c>
      <c r="L2775">
        <f t="shared" si="302"/>
        <v>5</v>
      </c>
      <c r="M2775">
        <f t="shared" si="303"/>
        <v>2</v>
      </c>
      <c r="N2775">
        <f t="shared" si="304"/>
        <v>0</v>
      </c>
      <c r="O2775">
        <f t="shared" si="305"/>
        <v>0</v>
      </c>
      <c r="P2775">
        <f t="shared" si="306"/>
        <v>0</v>
      </c>
      <c r="Q2775">
        <f t="shared" si="307"/>
        <v>1.23211784816967</v>
      </c>
      <c r="V2775">
        <v>2</v>
      </c>
    </row>
    <row r="2776" spans="1:22" x14ac:dyDescent="0.35">
      <c r="A2776">
        <v>2912114</v>
      </c>
      <c r="B2776">
        <v>2</v>
      </c>
      <c r="C2776">
        <v>11</v>
      </c>
      <c r="D2776">
        <v>5</v>
      </c>
      <c r="E2776">
        <v>3</v>
      </c>
      <c r="F2776">
        <v>3</v>
      </c>
      <c r="G2776">
        <v>3</v>
      </c>
      <c r="H2776">
        <v>0.87157126952436503</v>
      </c>
      <c r="I2776">
        <v>2912114</v>
      </c>
      <c r="J2776">
        <f>IF(B2776=1,1,IF(B2776=2,0,NA))</f>
        <v>0</v>
      </c>
      <c r="K2776">
        <f t="shared" ca="1" si="301"/>
        <v>62</v>
      </c>
      <c r="L2776">
        <f t="shared" si="302"/>
        <v>5</v>
      </c>
      <c r="M2776">
        <f t="shared" si="303"/>
        <v>3</v>
      </c>
      <c r="N2776">
        <f t="shared" si="304"/>
        <v>0</v>
      </c>
      <c r="O2776">
        <f t="shared" si="305"/>
        <v>0</v>
      </c>
      <c r="P2776">
        <f t="shared" si="306"/>
        <v>1</v>
      </c>
      <c r="Q2776">
        <f t="shared" si="307"/>
        <v>0.87157126952436503</v>
      </c>
      <c r="V2776">
        <v>2</v>
      </c>
    </row>
    <row r="2777" spans="1:22" x14ac:dyDescent="0.35">
      <c r="A2777">
        <v>2910411</v>
      </c>
      <c r="B2777">
        <v>1</v>
      </c>
      <c r="C2777">
        <v>11</v>
      </c>
      <c r="D2777">
        <v>5</v>
      </c>
      <c r="E2777">
        <v>3</v>
      </c>
      <c r="F2777">
        <v>3</v>
      </c>
      <c r="G2777">
        <v>2</v>
      </c>
      <c r="H2777">
        <v>0.94540938131640095</v>
      </c>
      <c r="I2777">
        <v>2910411</v>
      </c>
      <c r="J2777">
        <f>IF(B2777=1,1,IF(B2777=2,0,NA))</f>
        <v>1</v>
      </c>
      <c r="K2777">
        <f t="shared" ca="1" si="301"/>
        <v>63</v>
      </c>
      <c r="L2777">
        <f t="shared" si="302"/>
        <v>5</v>
      </c>
      <c r="M2777">
        <f t="shared" si="303"/>
        <v>3</v>
      </c>
      <c r="N2777">
        <f t="shared" si="304"/>
        <v>0</v>
      </c>
      <c r="O2777">
        <f t="shared" si="305"/>
        <v>1</v>
      </c>
      <c r="P2777">
        <f t="shared" si="306"/>
        <v>1</v>
      </c>
      <c r="Q2777">
        <f t="shared" si="307"/>
        <v>0.94540938131640095</v>
      </c>
      <c r="V2777">
        <v>2</v>
      </c>
    </row>
    <row r="2778" spans="1:22" x14ac:dyDescent="0.35">
      <c r="A2778">
        <v>2901658</v>
      </c>
      <c r="B2778">
        <v>2</v>
      </c>
      <c r="C2778">
        <v>3</v>
      </c>
      <c r="D2778">
        <v>4</v>
      </c>
      <c r="E2778">
        <v>3</v>
      </c>
      <c r="F2778">
        <v>9</v>
      </c>
      <c r="G2778">
        <v>3</v>
      </c>
      <c r="H2778">
        <v>1.0515322509451399</v>
      </c>
      <c r="I2778">
        <v>2901658</v>
      </c>
      <c r="J2778">
        <f>IF(B2778=1,1,IF(B2778=2,0,NA))</f>
        <v>0</v>
      </c>
      <c r="K2778">
        <f t="shared" ca="1" si="301"/>
        <v>0</v>
      </c>
      <c r="L2778">
        <f t="shared" si="302"/>
        <v>4</v>
      </c>
      <c r="M2778">
        <f t="shared" si="303"/>
        <v>3</v>
      </c>
      <c r="N2778">
        <f t="shared" si="304"/>
        <v>0</v>
      </c>
      <c r="O2778">
        <f t="shared" si="305"/>
        <v>0</v>
      </c>
      <c r="P2778">
        <f t="shared" si="306"/>
        <v>0</v>
      </c>
      <c r="Q2778">
        <f t="shared" si="307"/>
        <v>1.0515322509451399</v>
      </c>
      <c r="V2778">
        <v>2</v>
      </c>
    </row>
    <row r="2779" spans="1:22" x14ac:dyDescent="0.35">
      <c r="A2779">
        <v>2903985</v>
      </c>
      <c r="B2779">
        <v>1</v>
      </c>
      <c r="C2779">
        <v>4</v>
      </c>
      <c r="D2779">
        <v>4</v>
      </c>
      <c r="E2779">
        <v>3</v>
      </c>
      <c r="F2779">
        <v>9</v>
      </c>
      <c r="G2779">
        <v>3</v>
      </c>
      <c r="H2779">
        <v>1.14993196951154</v>
      </c>
      <c r="I2779">
        <v>2903985</v>
      </c>
      <c r="J2779">
        <f>IF(B2779=1,1,IF(B2779=2,0,NA))</f>
        <v>1</v>
      </c>
      <c r="K2779">
        <f t="shared" ca="1" si="301"/>
        <v>0</v>
      </c>
      <c r="L2779">
        <f t="shared" si="302"/>
        <v>4</v>
      </c>
      <c r="M2779">
        <f t="shared" si="303"/>
        <v>3</v>
      </c>
      <c r="N2779">
        <f t="shared" si="304"/>
        <v>0</v>
      </c>
      <c r="O2779">
        <f t="shared" si="305"/>
        <v>0</v>
      </c>
      <c r="P2779">
        <f t="shared" si="306"/>
        <v>0</v>
      </c>
      <c r="Q2779">
        <f t="shared" si="307"/>
        <v>1.14993196951154</v>
      </c>
      <c r="V2779">
        <v>2</v>
      </c>
    </row>
    <row r="2780" spans="1:22" x14ac:dyDescent="0.35">
      <c r="A2780">
        <v>2904081</v>
      </c>
      <c r="B2780">
        <v>1</v>
      </c>
      <c r="C2780">
        <v>-1</v>
      </c>
      <c r="D2780">
        <v>4</v>
      </c>
      <c r="E2780">
        <v>3</v>
      </c>
      <c r="F2780">
        <v>9</v>
      </c>
      <c r="G2780">
        <v>-1</v>
      </c>
      <c r="H2780">
        <v>1.04054009600633</v>
      </c>
      <c r="I2780">
        <v>2904081</v>
      </c>
      <c r="J2780">
        <f>IF(B2780=1,1,IF(B2780=2,0,NA))</f>
        <v>1</v>
      </c>
      <c r="K2780">
        <f t="shared" ca="1" si="301"/>
        <v>0</v>
      </c>
      <c r="L2780">
        <f t="shared" si="302"/>
        <v>4</v>
      </c>
      <c r="M2780">
        <f t="shared" si="303"/>
        <v>3</v>
      </c>
      <c r="N2780">
        <f t="shared" si="304"/>
        <v>0</v>
      </c>
      <c r="O2780">
        <f t="shared" si="305"/>
        <v>0</v>
      </c>
      <c r="P2780">
        <f t="shared" si="306"/>
        <v>0</v>
      </c>
      <c r="Q2780">
        <f t="shared" si="307"/>
        <v>1.04054009600633</v>
      </c>
      <c r="V2780">
        <v>2</v>
      </c>
    </row>
    <row r="2781" spans="1:22" x14ac:dyDescent="0.35">
      <c r="A2781">
        <v>2910026</v>
      </c>
      <c r="B2781">
        <v>2</v>
      </c>
      <c r="C2781">
        <v>-1</v>
      </c>
      <c r="D2781">
        <v>4</v>
      </c>
      <c r="E2781">
        <v>3</v>
      </c>
      <c r="F2781">
        <v>9</v>
      </c>
      <c r="G2781">
        <v>-1</v>
      </c>
      <c r="H2781">
        <v>1.0335445919712301</v>
      </c>
      <c r="I2781">
        <v>2910026</v>
      </c>
      <c r="J2781">
        <f>IF(B2781=1,1,IF(B2781=2,0,NA))</f>
        <v>0</v>
      </c>
      <c r="K2781">
        <f t="shared" ca="1" si="301"/>
        <v>0</v>
      </c>
      <c r="L2781">
        <f t="shared" si="302"/>
        <v>4</v>
      </c>
      <c r="M2781">
        <f t="shared" si="303"/>
        <v>3</v>
      </c>
      <c r="N2781">
        <f t="shared" si="304"/>
        <v>0</v>
      </c>
      <c r="O2781">
        <f t="shared" si="305"/>
        <v>0</v>
      </c>
      <c r="P2781">
        <f t="shared" si="306"/>
        <v>0</v>
      </c>
      <c r="Q2781">
        <f t="shared" si="307"/>
        <v>1.0335445919712301</v>
      </c>
      <c r="V2781">
        <v>2</v>
      </c>
    </row>
    <row r="2782" spans="1:22" x14ac:dyDescent="0.35">
      <c r="A2782">
        <v>2904843</v>
      </c>
      <c r="B2782">
        <v>1</v>
      </c>
      <c r="C2782">
        <v>7</v>
      </c>
      <c r="D2782">
        <v>2</v>
      </c>
      <c r="E2782">
        <v>3</v>
      </c>
      <c r="F2782">
        <v>7</v>
      </c>
      <c r="G2782">
        <v>3</v>
      </c>
      <c r="H2782">
        <v>0.89443101098040301</v>
      </c>
      <c r="I2782">
        <v>2904843</v>
      </c>
      <c r="J2782">
        <f>IF(B2782=1,1,IF(B2782=2,0,NA))</f>
        <v>1</v>
      </c>
      <c r="K2782">
        <f t="shared" ca="1" si="301"/>
        <v>42</v>
      </c>
      <c r="L2782">
        <f t="shared" si="302"/>
        <v>2</v>
      </c>
      <c r="M2782">
        <f t="shared" si="303"/>
        <v>3</v>
      </c>
      <c r="N2782">
        <f t="shared" si="304"/>
        <v>0</v>
      </c>
      <c r="O2782">
        <f t="shared" si="305"/>
        <v>0</v>
      </c>
      <c r="P2782">
        <f t="shared" si="306"/>
        <v>0</v>
      </c>
      <c r="Q2782">
        <f t="shared" si="307"/>
        <v>0.89443101098040301</v>
      </c>
      <c r="V2782">
        <v>2</v>
      </c>
    </row>
    <row r="2783" spans="1:22" x14ac:dyDescent="0.35">
      <c r="A2783">
        <v>2911908</v>
      </c>
      <c r="B2783">
        <v>2</v>
      </c>
      <c r="C2783">
        <v>6</v>
      </c>
      <c r="D2783">
        <v>2</v>
      </c>
      <c r="E2783">
        <v>3</v>
      </c>
      <c r="F2783">
        <v>7</v>
      </c>
      <c r="G2783">
        <v>3</v>
      </c>
      <c r="H2783">
        <v>0.69378635961836899</v>
      </c>
      <c r="I2783">
        <v>2911908</v>
      </c>
      <c r="J2783">
        <f>IF(B2783=1,1,IF(B2783=2,0,NA))</f>
        <v>0</v>
      </c>
      <c r="K2783">
        <f t="shared" ca="1" si="301"/>
        <v>39</v>
      </c>
      <c r="L2783">
        <f t="shared" si="302"/>
        <v>2</v>
      </c>
      <c r="M2783">
        <f t="shared" si="303"/>
        <v>3</v>
      </c>
      <c r="N2783">
        <f t="shared" si="304"/>
        <v>0</v>
      </c>
      <c r="O2783">
        <f t="shared" si="305"/>
        <v>0</v>
      </c>
      <c r="P2783">
        <f t="shared" si="306"/>
        <v>0</v>
      </c>
      <c r="Q2783">
        <f t="shared" si="307"/>
        <v>0.69378635961836899</v>
      </c>
      <c r="V2783">
        <v>2</v>
      </c>
    </row>
    <row r="2784" spans="1:22" x14ac:dyDescent="0.35">
      <c r="A2784">
        <v>2905557</v>
      </c>
      <c r="B2784">
        <v>2</v>
      </c>
      <c r="C2784">
        <v>-1</v>
      </c>
      <c r="D2784">
        <v>2</v>
      </c>
      <c r="E2784">
        <v>3</v>
      </c>
      <c r="F2784">
        <v>7</v>
      </c>
      <c r="G2784">
        <v>-1</v>
      </c>
      <c r="H2784">
        <v>0.815888684896934</v>
      </c>
      <c r="I2784">
        <v>2905557</v>
      </c>
      <c r="J2784">
        <f>IF(B2784=1,1,IF(B2784=2,0,NA))</f>
        <v>0</v>
      </c>
      <c r="K2784">
        <f t="shared" ca="1" si="301"/>
        <v>0</v>
      </c>
      <c r="L2784">
        <f t="shared" si="302"/>
        <v>2</v>
      </c>
      <c r="M2784">
        <f t="shared" si="303"/>
        <v>3</v>
      </c>
      <c r="N2784">
        <f t="shared" si="304"/>
        <v>0</v>
      </c>
      <c r="O2784">
        <f t="shared" si="305"/>
        <v>0</v>
      </c>
      <c r="P2784">
        <f t="shared" si="306"/>
        <v>0</v>
      </c>
      <c r="Q2784">
        <f t="shared" si="307"/>
        <v>0.815888684896934</v>
      </c>
      <c r="V2784">
        <v>2</v>
      </c>
    </row>
    <row r="2785" spans="1:22" x14ac:dyDescent="0.35">
      <c r="A2785">
        <v>2902386</v>
      </c>
      <c r="B2785">
        <v>1</v>
      </c>
      <c r="C2785">
        <v>-1</v>
      </c>
      <c r="D2785">
        <v>2</v>
      </c>
      <c r="E2785">
        <v>3</v>
      </c>
      <c r="F2785">
        <v>7</v>
      </c>
      <c r="G2785">
        <v>-1</v>
      </c>
      <c r="H2785">
        <v>0.85606509354235405</v>
      </c>
      <c r="I2785">
        <v>2902386</v>
      </c>
      <c r="J2785">
        <f>IF(B2785=1,1,IF(B2785=2,0,NA))</f>
        <v>1</v>
      </c>
      <c r="K2785">
        <f t="shared" ca="1" si="301"/>
        <v>0</v>
      </c>
      <c r="L2785">
        <f t="shared" si="302"/>
        <v>2</v>
      </c>
      <c r="M2785">
        <f t="shared" si="303"/>
        <v>3</v>
      </c>
      <c r="N2785">
        <f t="shared" si="304"/>
        <v>0</v>
      </c>
      <c r="O2785">
        <f t="shared" si="305"/>
        <v>0</v>
      </c>
      <c r="P2785">
        <f t="shared" si="306"/>
        <v>0</v>
      </c>
      <c r="Q2785">
        <f t="shared" si="307"/>
        <v>0.85606509354235405</v>
      </c>
      <c r="V2785">
        <v>2</v>
      </c>
    </row>
    <row r="2786" spans="1:22" x14ac:dyDescent="0.35">
      <c r="A2786">
        <v>2907266</v>
      </c>
      <c r="B2786">
        <v>1</v>
      </c>
      <c r="C2786">
        <v>-1</v>
      </c>
      <c r="D2786">
        <v>2</v>
      </c>
      <c r="E2786">
        <v>3</v>
      </c>
      <c r="F2786">
        <v>7</v>
      </c>
      <c r="G2786">
        <v>-1</v>
      </c>
      <c r="H2786">
        <v>0.67471917325021002</v>
      </c>
      <c r="I2786">
        <v>2907266</v>
      </c>
      <c r="J2786">
        <f>IF(B2786=1,1,IF(B2786=2,0,NA))</f>
        <v>1</v>
      </c>
      <c r="K2786">
        <f t="shared" ca="1" si="301"/>
        <v>0</v>
      </c>
      <c r="L2786">
        <f t="shared" si="302"/>
        <v>2</v>
      </c>
      <c r="M2786">
        <f t="shared" si="303"/>
        <v>3</v>
      </c>
      <c r="N2786">
        <f t="shared" si="304"/>
        <v>0</v>
      </c>
      <c r="O2786">
        <f t="shared" si="305"/>
        <v>0</v>
      </c>
      <c r="P2786">
        <f t="shared" si="306"/>
        <v>0</v>
      </c>
      <c r="Q2786">
        <f t="shared" si="307"/>
        <v>0.67471917325021002</v>
      </c>
      <c r="V2786">
        <v>2</v>
      </c>
    </row>
    <row r="2787" spans="1:22" x14ac:dyDescent="0.35">
      <c r="A2787">
        <v>2903613</v>
      </c>
      <c r="B2787">
        <v>1</v>
      </c>
      <c r="C2787">
        <v>-1</v>
      </c>
      <c r="D2787">
        <v>2</v>
      </c>
      <c r="E2787">
        <v>3</v>
      </c>
      <c r="F2787">
        <v>7</v>
      </c>
      <c r="G2787">
        <v>-1</v>
      </c>
      <c r="H2787">
        <v>0.66604169437449101</v>
      </c>
      <c r="I2787">
        <v>2903613</v>
      </c>
      <c r="J2787">
        <f>IF(B2787=1,1,IF(B2787=2,0,NA))</f>
        <v>1</v>
      </c>
      <c r="K2787">
        <f t="shared" ca="1" si="301"/>
        <v>0</v>
      </c>
      <c r="L2787">
        <f t="shared" si="302"/>
        <v>2</v>
      </c>
      <c r="M2787">
        <f t="shared" si="303"/>
        <v>3</v>
      </c>
      <c r="N2787">
        <f t="shared" si="304"/>
        <v>0</v>
      </c>
      <c r="O2787">
        <f t="shared" si="305"/>
        <v>0</v>
      </c>
      <c r="P2787">
        <f t="shared" si="306"/>
        <v>0</v>
      </c>
      <c r="Q2787">
        <f t="shared" si="307"/>
        <v>0.66604169437449101</v>
      </c>
      <c r="V2787">
        <v>2</v>
      </c>
    </row>
    <row r="2788" spans="1:22" x14ac:dyDescent="0.35">
      <c r="A2788">
        <v>2908025</v>
      </c>
      <c r="B2788">
        <v>1</v>
      </c>
      <c r="C2788">
        <v>3</v>
      </c>
      <c r="D2788">
        <v>4</v>
      </c>
      <c r="E2788">
        <v>1</v>
      </c>
      <c r="F2788">
        <v>-1</v>
      </c>
      <c r="G2788">
        <v>3</v>
      </c>
      <c r="H2788">
        <v>1.36908457936466</v>
      </c>
      <c r="I2788">
        <v>2908025</v>
      </c>
      <c r="J2788">
        <f>IF(B2788=1,1,IF(B2788=2,0,NA))</f>
        <v>1</v>
      </c>
      <c r="K2788">
        <f t="shared" ca="1" si="301"/>
        <v>0</v>
      </c>
      <c r="L2788">
        <f t="shared" si="302"/>
        <v>4</v>
      </c>
      <c r="M2788">
        <f t="shared" si="303"/>
        <v>1</v>
      </c>
      <c r="N2788">
        <f t="shared" si="304"/>
        <v>0</v>
      </c>
      <c r="O2788">
        <f t="shared" si="305"/>
        <v>0</v>
      </c>
      <c r="P2788">
        <f t="shared" si="306"/>
        <v>0</v>
      </c>
      <c r="Q2788">
        <f t="shared" si="307"/>
        <v>1.36908457936466</v>
      </c>
      <c r="V2788">
        <v>2</v>
      </c>
    </row>
    <row r="2789" spans="1:22" x14ac:dyDescent="0.35">
      <c r="A2789">
        <v>2900985</v>
      </c>
      <c r="B2789">
        <v>1</v>
      </c>
      <c r="C2789">
        <v>8</v>
      </c>
      <c r="D2789">
        <v>2</v>
      </c>
      <c r="E2789">
        <v>1</v>
      </c>
      <c r="F2789">
        <v>3</v>
      </c>
      <c r="G2789">
        <v>3</v>
      </c>
      <c r="H2789">
        <v>1.0470872802473099</v>
      </c>
      <c r="I2789">
        <v>2900985</v>
      </c>
      <c r="J2789">
        <f>IF(B2789=1,1,IF(B2789=2,0,NA))</f>
        <v>1</v>
      </c>
      <c r="K2789">
        <f t="shared" ca="1" si="301"/>
        <v>45</v>
      </c>
      <c r="L2789">
        <f t="shared" si="302"/>
        <v>2</v>
      </c>
      <c r="M2789">
        <f t="shared" si="303"/>
        <v>1</v>
      </c>
      <c r="N2789">
        <f t="shared" si="304"/>
        <v>0</v>
      </c>
      <c r="O2789">
        <f t="shared" si="305"/>
        <v>0</v>
      </c>
      <c r="P2789">
        <f t="shared" si="306"/>
        <v>1</v>
      </c>
      <c r="Q2789">
        <f t="shared" si="307"/>
        <v>1.0470872802473099</v>
      </c>
      <c r="V2789">
        <v>2</v>
      </c>
    </row>
    <row r="2790" spans="1:22" x14ac:dyDescent="0.35">
      <c r="A2790">
        <v>2903077</v>
      </c>
      <c r="B2790">
        <v>2</v>
      </c>
      <c r="C2790">
        <v>7</v>
      </c>
      <c r="D2790">
        <v>2</v>
      </c>
      <c r="E2790">
        <v>1</v>
      </c>
      <c r="F2790">
        <v>3</v>
      </c>
      <c r="G2790">
        <v>3</v>
      </c>
      <c r="H2790">
        <v>0.94066057364043099</v>
      </c>
      <c r="I2790">
        <v>2903077</v>
      </c>
      <c r="J2790">
        <f>IF(B2790=1,1,IF(B2790=2,0,NA))</f>
        <v>0</v>
      </c>
      <c r="K2790">
        <f t="shared" ca="1" si="301"/>
        <v>41</v>
      </c>
      <c r="L2790">
        <f t="shared" si="302"/>
        <v>2</v>
      </c>
      <c r="M2790">
        <f t="shared" si="303"/>
        <v>1</v>
      </c>
      <c r="N2790">
        <f t="shared" si="304"/>
        <v>0</v>
      </c>
      <c r="O2790">
        <f t="shared" si="305"/>
        <v>0</v>
      </c>
      <c r="P2790">
        <f t="shared" si="306"/>
        <v>1</v>
      </c>
      <c r="Q2790">
        <f t="shared" si="307"/>
        <v>0.94066057364043099</v>
      </c>
      <c r="V2790">
        <v>2</v>
      </c>
    </row>
    <row r="2791" spans="1:22" x14ac:dyDescent="0.35">
      <c r="A2791">
        <v>2905938</v>
      </c>
      <c r="B2791">
        <v>2</v>
      </c>
      <c r="C2791">
        <v>9</v>
      </c>
      <c r="D2791">
        <v>4</v>
      </c>
      <c r="E2791">
        <v>1</v>
      </c>
      <c r="F2791">
        <v>17</v>
      </c>
      <c r="G2791">
        <v>3</v>
      </c>
      <c r="H2791">
        <v>0.84832889067459505</v>
      </c>
      <c r="I2791">
        <v>2905938</v>
      </c>
      <c r="J2791">
        <f>IF(B2791=1,1,IF(B2791=2,0,NA))</f>
        <v>0</v>
      </c>
      <c r="K2791">
        <f t="shared" ca="1" si="301"/>
        <v>53</v>
      </c>
      <c r="L2791">
        <f t="shared" si="302"/>
        <v>4</v>
      </c>
      <c r="M2791">
        <f t="shared" si="303"/>
        <v>1</v>
      </c>
      <c r="N2791">
        <f t="shared" si="304"/>
        <v>0</v>
      </c>
      <c r="O2791">
        <f t="shared" si="305"/>
        <v>0</v>
      </c>
      <c r="P2791">
        <f t="shared" si="306"/>
        <v>0</v>
      </c>
      <c r="Q2791">
        <f t="shared" si="307"/>
        <v>0.84832889067459505</v>
      </c>
      <c r="V2791">
        <v>2</v>
      </c>
    </row>
    <row r="2792" spans="1:22" x14ac:dyDescent="0.35">
      <c r="A2792">
        <v>2912010</v>
      </c>
      <c r="B2792">
        <v>1</v>
      </c>
      <c r="C2792">
        <v>10</v>
      </c>
      <c r="D2792">
        <v>4</v>
      </c>
      <c r="E2792">
        <v>1</v>
      </c>
      <c r="F2792">
        <v>17</v>
      </c>
      <c r="G2792">
        <v>3</v>
      </c>
      <c r="H2792">
        <v>0.99304078081286595</v>
      </c>
      <c r="I2792">
        <v>2912010</v>
      </c>
      <c r="J2792">
        <f>IF(B2792=1,1,IF(B2792=2,0,NA))</f>
        <v>1</v>
      </c>
      <c r="K2792">
        <f t="shared" ca="1" si="301"/>
        <v>57</v>
      </c>
      <c r="L2792">
        <f t="shared" si="302"/>
        <v>4</v>
      </c>
      <c r="M2792">
        <f t="shared" si="303"/>
        <v>1</v>
      </c>
      <c r="N2792">
        <f t="shared" si="304"/>
        <v>0</v>
      </c>
      <c r="O2792">
        <f t="shared" si="305"/>
        <v>0</v>
      </c>
      <c r="P2792">
        <f t="shared" si="306"/>
        <v>0</v>
      </c>
      <c r="Q2792">
        <f t="shared" si="307"/>
        <v>0.99304078081286595</v>
      </c>
      <c r="V2792">
        <v>2</v>
      </c>
    </row>
    <row r="2793" spans="1:22" x14ac:dyDescent="0.35">
      <c r="A2793">
        <v>2901531</v>
      </c>
      <c r="B2793">
        <v>2</v>
      </c>
      <c r="C2793">
        <v>2</v>
      </c>
      <c r="D2793">
        <v>4</v>
      </c>
      <c r="E2793">
        <v>1</v>
      </c>
      <c r="F2793">
        <v>17</v>
      </c>
      <c r="G2793">
        <v>3</v>
      </c>
      <c r="H2793">
        <v>1.23307796598074</v>
      </c>
      <c r="I2793">
        <v>2901531</v>
      </c>
      <c r="J2793">
        <f>IF(B2793=1,1,IF(B2793=2,0,NA))</f>
        <v>0</v>
      </c>
      <c r="K2793">
        <f t="shared" ca="1" si="301"/>
        <v>0</v>
      </c>
      <c r="L2793">
        <f t="shared" si="302"/>
        <v>4</v>
      </c>
      <c r="M2793">
        <f t="shared" si="303"/>
        <v>1</v>
      </c>
      <c r="N2793">
        <f t="shared" si="304"/>
        <v>0</v>
      </c>
      <c r="O2793">
        <f t="shared" si="305"/>
        <v>0</v>
      </c>
      <c r="P2793">
        <f t="shared" si="306"/>
        <v>0</v>
      </c>
      <c r="Q2793">
        <f t="shared" si="307"/>
        <v>1.23307796598074</v>
      </c>
      <c r="V2793">
        <v>2</v>
      </c>
    </row>
    <row r="2794" spans="1:22" x14ac:dyDescent="0.35">
      <c r="A2794">
        <v>2906745</v>
      </c>
      <c r="B2794">
        <v>2</v>
      </c>
      <c r="C2794">
        <v>-1</v>
      </c>
      <c r="D2794">
        <v>4</v>
      </c>
      <c r="E2794">
        <v>1</v>
      </c>
      <c r="F2794">
        <v>17</v>
      </c>
      <c r="G2794">
        <v>-1</v>
      </c>
      <c r="H2794">
        <v>0.95849437043810604</v>
      </c>
      <c r="I2794">
        <v>2906745</v>
      </c>
      <c r="J2794">
        <f>IF(B2794=1,1,IF(B2794=2,0,NA))</f>
        <v>0</v>
      </c>
      <c r="K2794">
        <f t="shared" ca="1" si="301"/>
        <v>0</v>
      </c>
      <c r="L2794">
        <f t="shared" si="302"/>
        <v>4</v>
      </c>
      <c r="M2794">
        <f t="shared" si="303"/>
        <v>1</v>
      </c>
      <c r="N2794">
        <f t="shared" si="304"/>
        <v>0</v>
      </c>
      <c r="O2794">
        <f t="shared" si="305"/>
        <v>0</v>
      </c>
      <c r="P2794">
        <f t="shared" si="306"/>
        <v>0</v>
      </c>
      <c r="Q2794">
        <f t="shared" si="307"/>
        <v>0.95849437043810604</v>
      </c>
      <c r="V2794">
        <v>2</v>
      </c>
    </row>
    <row r="2795" spans="1:22" x14ac:dyDescent="0.35">
      <c r="A2795">
        <v>2911601</v>
      </c>
      <c r="B2795">
        <v>2</v>
      </c>
      <c r="C2795">
        <v>8</v>
      </c>
      <c r="D2795">
        <v>5</v>
      </c>
      <c r="E2795">
        <v>1</v>
      </c>
      <c r="F2795">
        <v>17</v>
      </c>
      <c r="G2795">
        <v>2</v>
      </c>
      <c r="H2795">
        <v>0.59239020559770295</v>
      </c>
      <c r="I2795">
        <v>2911601</v>
      </c>
      <c r="J2795">
        <f>IF(B2795=1,1,IF(B2795=2,0,NA))</f>
        <v>0</v>
      </c>
      <c r="K2795">
        <f t="shared" ca="1" si="301"/>
        <v>47</v>
      </c>
      <c r="L2795">
        <f t="shared" si="302"/>
        <v>5</v>
      </c>
      <c r="M2795">
        <f t="shared" si="303"/>
        <v>1</v>
      </c>
      <c r="N2795">
        <f t="shared" si="304"/>
        <v>0</v>
      </c>
      <c r="O2795">
        <f t="shared" si="305"/>
        <v>1</v>
      </c>
      <c r="P2795">
        <f t="shared" si="306"/>
        <v>0</v>
      </c>
      <c r="Q2795">
        <f t="shared" si="307"/>
        <v>0.59239020559770295</v>
      </c>
      <c r="V2795">
        <v>2</v>
      </c>
    </row>
    <row r="2796" spans="1:22" x14ac:dyDescent="0.35">
      <c r="A2796">
        <v>2909367</v>
      </c>
      <c r="B2796">
        <v>2</v>
      </c>
      <c r="C2796">
        <v>7</v>
      </c>
      <c r="D2796">
        <v>5</v>
      </c>
      <c r="E2796">
        <v>1</v>
      </c>
      <c r="F2796">
        <v>17</v>
      </c>
      <c r="G2796">
        <v>3</v>
      </c>
      <c r="H2796">
        <v>0.602804878343985</v>
      </c>
      <c r="I2796">
        <v>2909367</v>
      </c>
      <c r="J2796">
        <f>IF(B2796=1,1,IF(B2796=2,0,NA))</f>
        <v>0</v>
      </c>
      <c r="K2796">
        <f t="shared" ca="1" si="301"/>
        <v>44</v>
      </c>
      <c r="L2796">
        <f t="shared" si="302"/>
        <v>5</v>
      </c>
      <c r="M2796">
        <f t="shared" si="303"/>
        <v>1</v>
      </c>
      <c r="N2796">
        <f t="shared" si="304"/>
        <v>0</v>
      </c>
      <c r="O2796">
        <f t="shared" si="305"/>
        <v>0</v>
      </c>
      <c r="P2796">
        <f t="shared" si="306"/>
        <v>0</v>
      </c>
      <c r="Q2796">
        <f t="shared" si="307"/>
        <v>0.602804878343985</v>
      </c>
      <c r="V2796">
        <v>2</v>
      </c>
    </row>
    <row r="2797" spans="1:22" x14ac:dyDescent="0.35">
      <c r="A2797">
        <v>2910791</v>
      </c>
      <c r="B2797">
        <v>2</v>
      </c>
      <c r="C2797">
        <v>-1</v>
      </c>
      <c r="D2797">
        <v>5</v>
      </c>
      <c r="E2797">
        <v>1</v>
      </c>
      <c r="F2797">
        <v>17</v>
      </c>
      <c r="G2797">
        <v>-1</v>
      </c>
      <c r="H2797">
        <v>0.65462962484349596</v>
      </c>
      <c r="I2797">
        <v>2910791</v>
      </c>
      <c r="J2797">
        <f>IF(B2797=1,1,IF(B2797=2,0,NA))</f>
        <v>0</v>
      </c>
      <c r="K2797">
        <f t="shared" ca="1" si="301"/>
        <v>0</v>
      </c>
      <c r="L2797">
        <f t="shared" si="302"/>
        <v>5</v>
      </c>
      <c r="M2797">
        <f t="shared" si="303"/>
        <v>1</v>
      </c>
      <c r="N2797">
        <f t="shared" si="304"/>
        <v>0</v>
      </c>
      <c r="O2797">
        <f t="shared" si="305"/>
        <v>0</v>
      </c>
      <c r="P2797">
        <f t="shared" si="306"/>
        <v>0</v>
      </c>
      <c r="Q2797">
        <f t="shared" si="307"/>
        <v>0.65462962484349596</v>
      </c>
      <c r="V2797">
        <v>2</v>
      </c>
    </row>
    <row r="2798" spans="1:22" x14ac:dyDescent="0.35">
      <c r="A2798">
        <v>2905839</v>
      </c>
      <c r="B2798">
        <v>2</v>
      </c>
      <c r="C2798">
        <v>5</v>
      </c>
      <c r="D2798">
        <v>3</v>
      </c>
      <c r="E2798">
        <v>1</v>
      </c>
      <c r="F2798">
        <v>10</v>
      </c>
      <c r="G2798">
        <v>3</v>
      </c>
      <c r="H2798">
        <v>1.06464196819407</v>
      </c>
      <c r="I2798">
        <v>2905839</v>
      </c>
      <c r="J2798">
        <f>IF(B2798=1,1,IF(B2798=2,0,NA))</f>
        <v>0</v>
      </c>
      <c r="K2798">
        <f t="shared" ca="1" si="301"/>
        <v>32</v>
      </c>
      <c r="L2798">
        <f t="shared" si="302"/>
        <v>3</v>
      </c>
      <c r="M2798">
        <f t="shared" si="303"/>
        <v>1</v>
      </c>
      <c r="N2798">
        <f t="shared" si="304"/>
        <v>0</v>
      </c>
      <c r="O2798">
        <f t="shared" si="305"/>
        <v>0</v>
      </c>
      <c r="P2798">
        <f t="shared" si="306"/>
        <v>0</v>
      </c>
      <c r="Q2798">
        <f t="shared" si="307"/>
        <v>1.06464196819407</v>
      </c>
      <c r="V2798">
        <v>2</v>
      </c>
    </row>
    <row r="2799" spans="1:22" x14ac:dyDescent="0.35">
      <c r="A2799">
        <v>2910622</v>
      </c>
      <c r="B2799">
        <v>1</v>
      </c>
      <c r="C2799">
        <v>7</v>
      </c>
      <c r="D2799">
        <v>3</v>
      </c>
      <c r="E2799">
        <v>1</v>
      </c>
      <c r="F2799">
        <v>10</v>
      </c>
      <c r="G2799">
        <v>3</v>
      </c>
      <c r="H2799">
        <v>1.19097395916291</v>
      </c>
      <c r="I2799">
        <v>2910622</v>
      </c>
      <c r="J2799">
        <f>IF(B2799=1,1,IF(B2799=2,0,NA))</f>
        <v>1</v>
      </c>
      <c r="K2799">
        <f t="shared" ca="1" si="301"/>
        <v>43</v>
      </c>
      <c r="L2799">
        <f t="shared" si="302"/>
        <v>3</v>
      </c>
      <c r="M2799">
        <f t="shared" si="303"/>
        <v>1</v>
      </c>
      <c r="N2799">
        <f t="shared" si="304"/>
        <v>0</v>
      </c>
      <c r="O2799">
        <f t="shared" si="305"/>
        <v>0</v>
      </c>
      <c r="P2799">
        <f t="shared" si="306"/>
        <v>0</v>
      </c>
      <c r="Q2799">
        <f t="shared" si="307"/>
        <v>1.19097395916291</v>
      </c>
      <c r="V2799">
        <v>2</v>
      </c>
    </row>
    <row r="2800" spans="1:22" x14ac:dyDescent="0.35">
      <c r="A2800">
        <v>2910296</v>
      </c>
      <c r="B2800">
        <v>1</v>
      </c>
      <c r="C2800">
        <v>14</v>
      </c>
      <c r="D2800">
        <v>5</v>
      </c>
      <c r="E2800">
        <v>1</v>
      </c>
      <c r="F2800">
        <v>6</v>
      </c>
      <c r="G2800">
        <v>2</v>
      </c>
      <c r="H2800">
        <v>0.77070889325302006</v>
      </c>
      <c r="I2800">
        <v>2910296</v>
      </c>
      <c r="J2800">
        <f>IF(B2800=1,1,IF(B2800=2,0,NA))</f>
        <v>1</v>
      </c>
      <c r="K2800">
        <f t="shared" ca="1" si="301"/>
        <v>75</v>
      </c>
      <c r="L2800">
        <f t="shared" si="302"/>
        <v>5</v>
      </c>
      <c r="M2800">
        <f t="shared" si="303"/>
        <v>1</v>
      </c>
      <c r="N2800">
        <f t="shared" si="304"/>
        <v>0</v>
      </c>
      <c r="O2800">
        <f t="shared" si="305"/>
        <v>1</v>
      </c>
      <c r="P2800">
        <f t="shared" si="306"/>
        <v>0</v>
      </c>
      <c r="Q2800">
        <f t="shared" si="307"/>
        <v>0.77070889325302006</v>
      </c>
      <c r="V2800">
        <v>2</v>
      </c>
    </row>
    <row r="2801" spans="1:22" x14ac:dyDescent="0.35">
      <c r="A2801">
        <v>2903304</v>
      </c>
      <c r="B2801">
        <v>2</v>
      </c>
      <c r="C2801">
        <v>13</v>
      </c>
      <c r="D2801">
        <v>5</v>
      </c>
      <c r="E2801">
        <v>1</v>
      </c>
      <c r="F2801">
        <v>6</v>
      </c>
      <c r="G2801">
        <v>3</v>
      </c>
      <c r="H2801">
        <v>0.77382181936277294</v>
      </c>
      <c r="I2801">
        <v>2903304</v>
      </c>
      <c r="J2801">
        <f>IF(B2801=1,1,IF(B2801=2,0,NA))</f>
        <v>0</v>
      </c>
      <c r="K2801">
        <f t="shared" ca="1" si="301"/>
        <v>73</v>
      </c>
      <c r="L2801">
        <f t="shared" si="302"/>
        <v>5</v>
      </c>
      <c r="M2801">
        <f t="shared" si="303"/>
        <v>1</v>
      </c>
      <c r="N2801">
        <f t="shared" si="304"/>
        <v>0</v>
      </c>
      <c r="O2801">
        <f t="shared" si="305"/>
        <v>0</v>
      </c>
      <c r="P2801">
        <f t="shared" si="306"/>
        <v>0</v>
      </c>
      <c r="Q2801">
        <f t="shared" si="307"/>
        <v>0.77382181936277294</v>
      </c>
      <c r="V2801">
        <v>2</v>
      </c>
    </row>
    <row r="2802" spans="1:22" x14ac:dyDescent="0.35">
      <c r="A2802">
        <v>2910245</v>
      </c>
      <c r="B2802">
        <v>1</v>
      </c>
      <c r="C2802">
        <v>5</v>
      </c>
      <c r="D2802">
        <v>5</v>
      </c>
      <c r="E2802">
        <v>1</v>
      </c>
      <c r="F2802">
        <v>10</v>
      </c>
      <c r="G2802">
        <v>3</v>
      </c>
      <c r="H2802">
        <v>1.32867120675823</v>
      </c>
      <c r="I2802">
        <v>2910245</v>
      </c>
      <c r="J2802">
        <f>IF(B2802=1,1,IF(B2802=2,0,NA))</f>
        <v>1</v>
      </c>
      <c r="K2802">
        <f t="shared" ca="1" si="301"/>
        <v>30</v>
      </c>
      <c r="L2802">
        <f t="shared" si="302"/>
        <v>5</v>
      </c>
      <c r="M2802">
        <f t="shared" si="303"/>
        <v>1</v>
      </c>
      <c r="N2802">
        <f t="shared" si="304"/>
        <v>0</v>
      </c>
      <c r="O2802">
        <f t="shared" si="305"/>
        <v>0</v>
      </c>
      <c r="P2802">
        <f t="shared" si="306"/>
        <v>0</v>
      </c>
      <c r="Q2802">
        <f t="shared" si="307"/>
        <v>1.32867120675823</v>
      </c>
      <c r="V2802">
        <v>2</v>
      </c>
    </row>
    <row r="2803" spans="1:22" x14ac:dyDescent="0.35">
      <c r="A2803">
        <v>2906373</v>
      </c>
      <c r="B2803">
        <v>2</v>
      </c>
      <c r="C2803">
        <v>4</v>
      </c>
      <c r="D2803">
        <v>5</v>
      </c>
      <c r="E2803">
        <v>1</v>
      </c>
      <c r="F2803">
        <v>10</v>
      </c>
      <c r="G2803">
        <v>3</v>
      </c>
      <c r="H2803">
        <v>1.12618527763065</v>
      </c>
      <c r="I2803">
        <v>2906373</v>
      </c>
      <c r="J2803">
        <f>IF(B2803=1,1,IF(B2803=2,0,NA))</f>
        <v>0</v>
      </c>
      <c r="K2803">
        <f t="shared" ca="1" si="301"/>
        <v>0</v>
      </c>
      <c r="L2803">
        <f t="shared" si="302"/>
        <v>5</v>
      </c>
      <c r="M2803">
        <f t="shared" si="303"/>
        <v>1</v>
      </c>
      <c r="N2803">
        <f t="shared" si="304"/>
        <v>0</v>
      </c>
      <c r="O2803">
        <f t="shared" si="305"/>
        <v>0</v>
      </c>
      <c r="P2803">
        <f t="shared" si="306"/>
        <v>0</v>
      </c>
      <c r="Q2803">
        <f t="shared" si="307"/>
        <v>1.12618527763065</v>
      </c>
      <c r="V2803">
        <v>2</v>
      </c>
    </row>
    <row r="2804" spans="1:22" x14ac:dyDescent="0.35">
      <c r="A2804">
        <v>2910234</v>
      </c>
      <c r="B2804">
        <v>2</v>
      </c>
      <c r="C2804">
        <v>-1</v>
      </c>
      <c r="D2804">
        <v>5</v>
      </c>
      <c r="E2804">
        <v>1</v>
      </c>
      <c r="F2804">
        <v>10</v>
      </c>
      <c r="G2804">
        <v>-1</v>
      </c>
      <c r="H2804">
        <v>1.2451037696646401</v>
      </c>
      <c r="I2804">
        <v>2910234</v>
      </c>
      <c r="J2804">
        <f>IF(B2804=1,1,IF(B2804=2,0,NA))</f>
        <v>0</v>
      </c>
      <c r="K2804">
        <f t="shared" ca="1" si="301"/>
        <v>0</v>
      </c>
      <c r="L2804">
        <f t="shared" si="302"/>
        <v>5</v>
      </c>
      <c r="M2804">
        <f t="shared" si="303"/>
        <v>1</v>
      </c>
      <c r="N2804">
        <f t="shared" si="304"/>
        <v>0</v>
      </c>
      <c r="O2804">
        <f t="shared" si="305"/>
        <v>0</v>
      </c>
      <c r="P2804">
        <f t="shared" si="306"/>
        <v>0</v>
      </c>
      <c r="Q2804">
        <f t="shared" si="307"/>
        <v>1.2451037696646401</v>
      </c>
      <c r="V2804">
        <v>2</v>
      </c>
    </row>
    <row r="2805" spans="1:22" x14ac:dyDescent="0.35">
      <c r="A2805">
        <v>2912133</v>
      </c>
      <c r="B2805">
        <v>1</v>
      </c>
      <c r="C2805">
        <v>10</v>
      </c>
      <c r="D2805">
        <v>5</v>
      </c>
      <c r="E2805">
        <v>1</v>
      </c>
      <c r="F2805">
        <v>3</v>
      </c>
      <c r="G2805">
        <v>2</v>
      </c>
      <c r="H2805">
        <v>0.88866964305542895</v>
      </c>
      <c r="I2805">
        <v>2912133</v>
      </c>
      <c r="J2805">
        <f>IF(B2805=1,1,IF(B2805=2,0,NA))</f>
        <v>1</v>
      </c>
      <c r="K2805">
        <f t="shared" ca="1" si="301"/>
        <v>56</v>
      </c>
      <c r="L2805">
        <f t="shared" si="302"/>
        <v>5</v>
      </c>
      <c r="M2805">
        <f t="shared" si="303"/>
        <v>1</v>
      </c>
      <c r="N2805">
        <f t="shared" si="304"/>
        <v>0</v>
      </c>
      <c r="O2805">
        <f t="shared" si="305"/>
        <v>1</v>
      </c>
      <c r="P2805">
        <f t="shared" si="306"/>
        <v>1</v>
      </c>
      <c r="Q2805">
        <f t="shared" si="307"/>
        <v>0.88866964305542895</v>
      </c>
      <c r="V2805">
        <v>2</v>
      </c>
    </row>
    <row r="2806" spans="1:22" x14ac:dyDescent="0.35">
      <c r="A2806">
        <v>2911547</v>
      </c>
      <c r="B2806">
        <v>2</v>
      </c>
      <c r="C2806">
        <v>10</v>
      </c>
      <c r="D2806">
        <v>5</v>
      </c>
      <c r="E2806">
        <v>1</v>
      </c>
      <c r="F2806">
        <v>3</v>
      </c>
      <c r="G2806">
        <v>3</v>
      </c>
      <c r="H2806">
        <v>0.84056288196740603</v>
      </c>
      <c r="I2806">
        <v>2911547</v>
      </c>
      <c r="J2806">
        <f>IF(B2806=1,1,IF(B2806=2,0,NA))</f>
        <v>0</v>
      </c>
      <c r="K2806">
        <f t="shared" ca="1" si="301"/>
        <v>59</v>
      </c>
      <c r="L2806">
        <f t="shared" si="302"/>
        <v>5</v>
      </c>
      <c r="M2806">
        <f t="shared" si="303"/>
        <v>1</v>
      </c>
      <c r="N2806">
        <f t="shared" si="304"/>
        <v>0</v>
      </c>
      <c r="O2806">
        <f t="shared" si="305"/>
        <v>0</v>
      </c>
      <c r="P2806">
        <f t="shared" si="306"/>
        <v>1</v>
      </c>
      <c r="Q2806">
        <f t="shared" si="307"/>
        <v>0.84056288196740603</v>
      </c>
      <c r="V2806">
        <v>2</v>
      </c>
    </row>
    <row r="2807" spans="1:22" x14ac:dyDescent="0.35">
      <c r="A2807">
        <v>2908471</v>
      </c>
      <c r="B2807">
        <v>1</v>
      </c>
      <c r="C2807">
        <v>12</v>
      </c>
      <c r="D2807">
        <v>4</v>
      </c>
      <c r="E2807">
        <v>1</v>
      </c>
      <c r="F2807">
        <v>8</v>
      </c>
      <c r="G2807">
        <v>2</v>
      </c>
      <c r="H2807">
        <v>0.8257296372838</v>
      </c>
      <c r="I2807">
        <v>2908471</v>
      </c>
      <c r="J2807">
        <f>IF(B2807=1,1,IF(B2807=2,0,NA))</f>
        <v>1</v>
      </c>
      <c r="K2807">
        <f t="shared" ca="1" si="301"/>
        <v>65</v>
      </c>
      <c r="L2807">
        <f t="shared" si="302"/>
        <v>4</v>
      </c>
      <c r="M2807">
        <f t="shared" si="303"/>
        <v>1</v>
      </c>
      <c r="N2807">
        <f t="shared" si="304"/>
        <v>0</v>
      </c>
      <c r="O2807">
        <f t="shared" si="305"/>
        <v>1</v>
      </c>
      <c r="P2807">
        <f t="shared" si="306"/>
        <v>0</v>
      </c>
      <c r="Q2807">
        <f t="shared" si="307"/>
        <v>0.8257296372838</v>
      </c>
      <c r="V2807">
        <v>2</v>
      </c>
    </row>
    <row r="2808" spans="1:22" x14ac:dyDescent="0.35">
      <c r="A2808">
        <v>2900128</v>
      </c>
      <c r="B2808">
        <v>2</v>
      </c>
      <c r="C2808">
        <v>11</v>
      </c>
      <c r="D2808">
        <v>4</v>
      </c>
      <c r="E2808">
        <v>1</v>
      </c>
      <c r="F2808">
        <v>8</v>
      </c>
      <c r="G2808">
        <v>2</v>
      </c>
      <c r="H2808">
        <v>0.83379436844263699</v>
      </c>
      <c r="I2808">
        <v>2900128</v>
      </c>
      <c r="J2808">
        <f>IF(B2808=1,1,IF(B2808=2,0,NA))</f>
        <v>0</v>
      </c>
      <c r="K2808">
        <f t="shared" ca="1" si="301"/>
        <v>64</v>
      </c>
      <c r="L2808">
        <f t="shared" si="302"/>
        <v>4</v>
      </c>
      <c r="M2808">
        <f t="shared" si="303"/>
        <v>1</v>
      </c>
      <c r="N2808">
        <f t="shared" si="304"/>
        <v>0</v>
      </c>
      <c r="O2808">
        <f t="shared" si="305"/>
        <v>1</v>
      </c>
      <c r="P2808">
        <f t="shared" si="306"/>
        <v>0</v>
      </c>
      <c r="Q2808">
        <f t="shared" si="307"/>
        <v>0.83379436844263699</v>
      </c>
      <c r="V2808">
        <v>2</v>
      </c>
    </row>
    <row r="2809" spans="1:22" x14ac:dyDescent="0.35">
      <c r="A2809">
        <v>2906482</v>
      </c>
      <c r="B2809">
        <v>1</v>
      </c>
      <c r="C2809">
        <v>8</v>
      </c>
      <c r="D2809">
        <v>4</v>
      </c>
      <c r="E2809">
        <v>1</v>
      </c>
      <c r="F2809">
        <v>7</v>
      </c>
      <c r="G2809">
        <v>1</v>
      </c>
      <c r="H2809">
        <v>0.93291461601136105</v>
      </c>
      <c r="I2809">
        <v>2906482</v>
      </c>
      <c r="J2809">
        <f>IF(B2809=1,1,IF(B2809=2,0,NA))</f>
        <v>1</v>
      </c>
      <c r="K2809">
        <f t="shared" ca="1" si="301"/>
        <v>48</v>
      </c>
      <c r="L2809">
        <f t="shared" si="302"/>
        <v>4</v>
      </c>
      <c r="M2809">
        <f t="shared" si="303"/>
        <v>1</v>
      </c>
      <c r="N2809">
        <f t="shared" si="304"/>
        <v>1</v>
      </c>
      <c r="O2809">
        <f t="shared" si="305"/>
        <v>0</v>
      </c>
      <c r="P2809">
        <f t="shared" si="306"/>
        <v>0</v>
      </c>
      <c r="Q2809">
        <f t="shared" si="307"/>
        <v>0.93291461601136105</v>
      </c>
      <c r="V2809">
        <v>2</v>
      </c>
    </row>
    <row r="2810" spans="1:22" x14ac:dyDescent="0.35">
      <c r="A2810">
        <v>2904788</v>
      </c>
      <c r="B2810">
        <v>2</v>
      </c>
      <c r="C2810">
        <v>3</v>
      </c>
      <c r="D2810">
        <v>3</v>
      </c>
      <c r="E2810">
        <v>3</v>
      </c>
      <c r="F2810">
        <v>7</v>
      </c>
      <c r="G2810">
        <v>3</v>
      </c>
      <c r="H2810">
        <v>1.0368301979998999</v>
      </c>
      <c r="I2810">
        <v>2904788</v>
      </c>
      <c r="J2810">
        <f>IF(B2810=1,1,IF(B2810=2,0,NA))</f>
        <v>0</v>
      </c>
      <c r="K2810">
        <f t="shared" ca="1" si="301"/>
        <v>0</v>
      </c>
      <c r="L2810">
        <f t="shared" si="302"/>
        <v>3</v>
      </c>
      <c r="M2810">
        <f t="shared" si="303"/>
        <v>3</v>
      </c>
      <c r="N2810">
        <f t="shared" si="304"/>
        <v>0</v>
      </c>
      <c r="O2810">
        <f t="shared" si="305"/>
        <v>0</v>
      </c>
      <c r="P2810">
        <f t="shared" si="306"/>
        <v>0</v>
      </c>
      <c r="Q2810">
        <f t="shared" si="307"/>
        <v>1.0368301979998999</v>
      </c>
      <c r="V2810">
        <v>2</v>
      </c>
    </row>
    <row r="2811" spans="1:22" x14ac:dyDescent="0.35">
      <c r="A2811">
        <v>2907740</v>
      </c>
      <c r="B2811">
        <v>1</v>
      </c>
      <c r="C2811">
        <v>4</v>
      </c>
      <c r="D2811">
        <v>3</v>
      </c>
      <c r="E2811">
        <v>5</v>
      </c>
      <c r="F2811">
        <v>7</v>
      </c>
      <c r="G2811">
        <v>3</v>
      </c>
      <c r="H2811">
        <v>1.12596388943687</v>
      </c>
      <c r="I2811">
        <v>2907740</v>
      </c>
      <c r="J2811">
        <f>IF(B2811=1,1,IF(B2811=2,0,NA))</f>
        <v>1</v>
      </c>
      <c r="K2811">
        <f t="shared" ca="1" si="301"/>
        <v>0</v>
      </c>
      <c r="L2811">
        <f t="shared" si="302"/>
        <v>3</v>
      </c>
      <c r="M2811">
        <f t="shared" si="303"/>
        <v>5</v>
      </c>
      <c r="N2811">
        <f t="shared" si="304"/>
        <v>0</v>
      </c>
      <c r="O2811">
        <f t="shared" si="305"/>
        <v>0</v>
      </c>
      <c r="P2811">
        <f t="shared" si="306"/>
        <v>0</v>
      </c>
      <c r="Q2811">
        <f t="shared" si="307"/>
        <v>1.12596388943687</v>
      </c>
      <c r="V2811">
        <v>2</v>
      </c>
    </row>
    <row r="2812" spans="1:22" x14ac:dyDescent="0.35">
      <c r="A2812">
        <v>2901602</v>
      </c>
      <c r="B2812">
        <v>2</v>
      </c>
      <c r="C2812">
        <v>-1</v>
      </c>
      <c r="D2812">
        <v>3</v>
      </c>
      <c r="E2812">
        <v>3</v>
      </c>
      <c r="F2812">
        <v>7</v>
      </c>
      <c r="G2812">
        <v>-1</v>
      </c>
      <c r="H2812">
        <v>0.99565066068124397</v>
      </c>
      <c r="I2812">
        <v>2901602</v>
      </c>
      <c r="J2812">
        <f>IF(B2812=1,1,IF(B2812=2,0,NA))</f>
        <v>0</v>
      </c>
      <c r="K2812">
        <f t="shared" ca="1" si="301"/>
        <v>0</v>
      </c>
      <c r="L2812">
        <f t="shared" si="302"/>
        <v>3</v>
      </c>
      <c r="M2812">
        <f t="shared" si="303"/>
        <v>3</v>
      </c>
      <c r="N2812">
        <f t="shared" si="304"/>
        <v>0</v>
      </c>
      <c r="O2812">
        <f t="shared" si="305"/>
        <v>0</v>
      </c>
      <c r="P2812">
        <f t="shared" si="306"/>
        <v>0</v>
      </c>
      <c r="Q2812">
        <f t="shared" si="307"/>
        <v>0.99565066068124397</v>
      </c>
      <c r="V2812">
        <v>2</v>
      </c>
    </row>
    <row r="2813" spans="1:22" x14ac:dyDescent="0.35">
      <c r="A2813">
        <v>2902410</v>
      </c>
      <c r="B2813">
        <v>2</v>
      </c>
      <c r="C2813">
        <v>7</v>
      </c>
      <c r="D2813">
        <v>5</v>
      </c>
      <c r="E2813">
        <v>1</v>
      </c>
      <c r="F2813">
        <v>17</v>
      </c>
      <c r="G2813">
        <v>2</v>
      </c>
      <c r="H2813">
        <v>0.82698422939326299</v>
      </c>
      <c r="I2813">
        <v>2902410</v>
      </c>
      <c r="J2813">
        <f>IF(B2813=1,1,IF(B2813=2,0,NA))</f>
        <v>0</v>
      </c>
      <c r="K2813">
        <f t="shared" ca="1" si="301"/>
        <v>42</v>
      </c>
      <c r="L2813">
        <f t="shared" si="302"/>
        <v>5</v>
      </c>
      <c r="M2813">
        <f t="shared" si="303"/>
        <v>1</v>
      </c>
      <c r="N2813">
        <f t="shared" si="304"/>
        <v>0</v>
      </c>
      <c r="O2813">
        <f t="shared" si="305"/>
        <v>1</v>
      </c>
      <c r="P2813">
        <f t="shared" si="306"/>
        <v>0</v>
      </c>
      <c r="Q2813">
        <f t="shared" si="307"/>
        <v>0.82698422939326299</v>
      </c>
      <c r="V2813">
        <v>2</v>
      </c>
    </row>
    <row r="2814" spans="1:22" x14ac:dyDescent="0.35">
      <c r="A2814">
        <v>2909286</v>
      </c>
      <c r="B2814">
        <v>2</v>
      </c>
      <c r="C2814">
        <v>12</v>
      </c>
      <c r="D2814">
        <v>4</v>
      </c>
      <c r="E2814">
        <v>1</v>
      </c>
      <c r="F2814">
        <v>10</v>
      </c>
      <c r="G2814">
        <v>3</v>
      </c>
      <c r="H2814">
        <v>0.81965604137004999</v>
      </c>
      <c r="I2814">
        <v>2909286</v>
      </c>
      <c r="J2814">
        <f>IF(B2814=1,1,IF(B2814=2,0,NA))</f>
        <v>0</v>
      </c>
      <c r="K2814">
        <f t="shared" ca="1" si="301"/>
        <v>65</v>
      </c>
      <c r="L2814">
        <f t="shared" si="302"/>
        <v>4</v>
      </c>
      <c r="M2814">
        <f t="shared" si="303"/>
        <v>1</v>
      </c>
      <c r="N2814">
        <f t="shared" si="304"/>
        <v>0</v>
      </c>
      <c r="O2814">
        <f t="shared" si="305"/>
        <v>0</v>
      </c>
      <c r="P2814">
        <f t="shared" si="306"/>
        <v>0</v>
      </c>
      <c r="Q2814">
        <f t="shared" si="307"/>
        <v>0.81965604137004999</v>
      </c>
      <c r="V2814">
        <v>2</v>
      </c>
    </row>
    <row r="2815" spans="1:22" x14ac:dyDescent="0.35">
      <c r="A2815">
        <v>2909871</v>
      </c>
      <c r="B2815">
        <v>1</v>
      </c>
      <c r="C2815">
        <v>13</v>
      </c>
      <c r="D2815">
        <v>4</v>
      </c>
      <c r="E2815">
        <v>1</v>
      </c>
      <c r="F2815">
        <v>10</v>
      </c>
      <c r="G2815">
        <v>2</v>
      </c>
      <c r="H2815">
        <v>0.82733620341002401</v>
      </c>
      <c r="I2815">
        <v>2909871</v>
      </c>
      <c r="J2815">
        <f>IF(B2815=1,1,IF(B2815=2,0,NA))</f>
        <v>1</v>
      </c>
      <c r="K2815">
        <f t="shared" ca="1" si="301"/>
        <v>70</v>
      </c>
      <c r="L2815">
        <f t="shared" si="302"/>
        <v>4</v>
      </c>
      <c r="M2815">
        <f t="shared" si="303"/>
        <v>1</v>
      </c>
      <c r="N2815">
        <f t="shared" si="304"/>
        <v>0</v>
      </c>
      <c r="O2815">
        <f t="shared" si="305"/>
        <v>1</v>
      </c>
      <c r="P2815">
        <f t="shared" si="306"/>
        <v>0</v>
      </c>
      <c r="Q2815">
        <f t="shared" si="307"/>
        <v>0.82733620341002401</v>
      </c>
      <c r="V2815">
        <v>2</v>
      </c>
    </row>
    <row r="2816" spans="1:22" x14ac:dyDescent="0.35">
      <c r="A2816">
        <v>2909556</v>
      </c>
      <c r="B2816">
        <v>1</v>
      </c>
      <c r="C2816">
        <v>8</v>
      </c>
      <c r="D2816">
        <v>5</v>
      </c>
      <c r="E2816">
        <v>1</v>
      </c>
      <c r="F2816">
        <v>8</v>
      </c>
      <c r="G2816">
        <v>1</v>
      </c>
      <c r="H2816">
        <v>0.92445925120521899</v>
      </c>
      <c r="I2816">
        <v>2909556</v>
      </c>
      <c r="J2816">
        <f>IF(B2816=1,1,IF(B2816=2,0,NA))</f>
        <v>1</v>
      </c>
      <c r="K2816">
        <f t="shared" ca="1" si="301"/>
        <v>46</v>
      </c>
      <c r="L2816">
        <f t="shared" si="302"/>
        <v>5</v>
      </c>
      <c r="M2816">
        <f t="shared" si="303"/>
        <v>1</v>
      </c>
      <c r="N2816">
        <f t="shared" si="304"/>
        <v>1</v>
      </c>
      <c r="O2816">
        <f t="shared" si="305"/>
        <v>0</v>
      </c>
      <c r="P2816">
        <f t="shared" si="306"/>
        <v>0</v>
      </c>
      <c r="Q2816">
        <f t="shared" si="307"/>
        <v>0.92445925120521899</v>
      </c>
      <c r="V2816">
        <v>2</v>
      </c>
    </row>
    <row r="2817" spans="1:22" x14ac:dyDescent="0.35">
      <c r="A2817">
        <v>2906195</v>
      </c>
      <c r="B2817">
        <v>2</v>
      </c>
      <c r="C2817">
        <v>6</v>
      </c>
      <c r="D2817">
        <v>5</v>
      </c>
      <c r="E2817">
        <v>1</v>
      </c>
      <c r="F2817">
        <v>8</v>
      </c>
      <c r="G2817">
        <v>3</v>
      </c>
      <c r="H2817">
        <v>0.82509888128199904</v>
      </c>
      <c r="I2817">
        <v>2906195</v>
      </c>
      <c r="J2817">
        <f>IF(B2817=1,1,IF(B2817=2,0,NA))</f>
        <v>0</v>
      </c>
      <c r="K2817">
        <f t="shared" ca="1" si="301"/>
        <v>37</v>
      </c>
      <c r="L2817">
        <f t="shared" si="302"/>
        <v>5</v>
      </c>
      <c r="M2817">
        <f t="shared" si="303"/>
        <v>1</v>
      </c>
      <c r="N2817">
        <f t="shared" si="304"/>
        <v>0</v>
      </c>
      <c r="O2817">
        <f t="shared" si="305"/>
        <v>0</v>
      </c>
      <c r="P2817">
        <f t="shared" si="306"/>
        <v>0</v>
      </c>
      <c r="Q2817">
        <f t="shared" si="307"/>
        <v>0.82509888128199904</v>
      </c>
      <c r="V2817">
        <v>2</v>
      </c>
    </row>
    <row r="2818" spans="1:22" x14ac:dyDescent="0.35">
      <c r="A2818">
        <v>2906661</v>
      </c>
      <c r="B2818">
        <v>1</v>
      </c>
      <c r="C2818">
        <v>-1</v>
      </c>
      <c r="D2818">
        <v>5</v>
      </c>
      <c r="E2818">
        <v>1</v>
      </c>
      <c r="F2818">
        <v>8</v>
      </c>
      <c r="G2818">
        <v>-1</v>
      </c>
      <c r="H2818">
        <v>1.0813971083251399</v>
      </c>
      <c r="I2818">
        <v>2906661</v>
      </c>
      <c r="J2818">
        <f>IF(B2818=1,1,IF(B2818=2,0,NA))</f>
        <v>1</v>
      </c>
      <c r="K2818">
        <f t="shared" ca="1" si="301"/>
        <v>0</v>
      </c>
      <c r="L2818">
        <f t="shared" si="302"/>
        <v>5</v>
      </c>
      <c r="M2818">
        <f t="shared" si="303"/>
        <v>1</v>
      </c>
      <c r="N2818">
        <f t="shared" si="304"/>
        <v>0</v>
      </c>
      <c r="O2818">
        <f t="shared" si="305"/>
        <v>0</v>
      </c>
      <c r="P2818">
        <f t="shared" si="306"/>
        <v>0</v>
      </c>
      <c r="Q2818">
        <f t="shared" si="307"/>
        <v>1.0813971083251399</v>
      </c>
      <c r="V2818">
        <v>2</v>
      </c>
    </row>
    <row r="2819" spans="1:22" x14ac:dyDescent="0.35">
      <c r="A2819">
        <v>2902862</v>
      </c>
      <c r="B2819">
        <v>2</v>
      </c>
      <c r="C2819">
        <v>-1</v>
      </c>
      <c r="D2819">
        <v>5</v>
      </c>
      <c r="E2819">
        <v>1</v>
      </c>
      <c r="F2819">
        <v>8</v>
      </c>
      <c r="G2819">
        <v>-1</v>
      </c>
      <c r="H2819">
        <v>0.91234119204816799</v>
      </c>
      <c r="I2819">
        <v>2902862</v>
      </c>
      <c r="J2819">
        <f>IF(B2819=1,1,IF(B2819=2,0,NA))</f>
        <v>0</v>
      </c>
      <c r="K2819">
        <f t="shared" ref="K2819:K2882" ca="1" si="308">IF(C2819&lt;5,0,IF(C2819=5,RANDBETWEEN(30,34),IF(C2819=6,RANDBETWEEN(35,39),IF(C2819=7,RANDBETWEEN(40,44),IF(C2819=8,RANDBETWEEN(45,49),IF(C2819=9,RANDBETWEEN(50,54),IF(C2819=10,RANDBETWEEN(55,59),IF(C2819=11,RANDBETWEEN(60,64),IF(C2819=12,RANDBETWEEN(65,69),IF(C2819=13,RANDBETWEEN(70,74),IF(C2819=14,RANDBETWEEN(75,79),IF(C2819=15,RANDBETWEEN(80,84),IF(C2819=16,RANDBETWEEN(85,89),RANDBETWEEN(90,99))))))))))))))</f>
        <v>0</v>
      </c>
      <c r="L2819">
        <f t="shared" ref="L2819:L2882" si="309">D2819</f>
        <v>5</v>
      </c>
      <c r="M2819">
        <f t="shared" ref="M2819:M2882" si="310">IF(E2819&lt;0,1,E2819)</f>
        <v>1</v>
      </c>
      <c r="N2819">
        <f t="shared" ref="N2819:N2882" si="311">IF(G2819=1,1,0)</f>
        <v>0</v>
      </c>
      <c r="O2819">
        <f t="shared" ref="O2819:O2882" si="312">IF(G2819=2,1,0)</f>
        <v>0</v>
      </c>
      <c r="P2819">
        <f t="shared" ref="P2819:P2882" si="313">IF(F2819=3,1,0)</f>
        <v>0</v>
      </c>
      <c r="Q2819">
        <f t="shared" ref="Q2819:Q2882" si="314">H2819</f>
        <v>0.91234119204816799</v>
      </c>
      <c r="V2819">
        <v>2</v>
      </c>
    </row>
    <row r="2820" spans="1:22" x14ac:dyDescent="0.35">
      <c r="A2820">
        <v>2909791</v>
      </c>
      <c r="B2820">
        <v>2</v>
      </c>
      <c r="C2820">
        <v>16</v>
      </c>
      <c r="D2820">
        <v>5</v>
      </c>
      <c r="E2820">
        <v>1</v>
      </c>
      <c r="F2820">
        <v>9</v>
      </c>
      <c r="G2820">
        <v>3</v>
      </c>
      <c r="H2820">
        <v>0.87490698022077096</v>
      </c>
      <c r="I2820">
        <v>2909791</v>
      </c>
      <c r="J2820">
        <f>IF(B2820=1,1,IF(B2820=2,0,NA))</f>
        <v>0</v>
      </c>
      <c r="K2820">
        <f t="shared" ca="1" si="308"/>
        <v>87</v>
      </c>
      <c r="L2820">
        <f t="shared" si="309"/>
        <v>5</v>
      </c>
      <c r="M2820">
        <f t="shared" si="310"/>
        <v>1</v>
      </c>
      <c r="N2820">
        <f t="shared" si="311"/>
        <v>0</v>
      </c>
      <c r="O2820">
        <f t="shared" si="312"/>
        <v>0</v>
      </c>
      <c r="P2820">
        <f t="shared" si="313"/>
        <v>0</v>
      </c>
      <c r="Q2820">
        <f t="shared" si="314"/>
        <v>0.87490698022077096</v>
      </c>
      <c r="V2820">
        <v>2</v>
      </c>
    </row>
    <row r="2821" spans="1:22" x14ac:dyDescent="0.35">
      <c r="A2821">
        <v>2903786</v>
      </c>
      <c r="B2821">
        <v>1</v>
      </c>
      <c r="C2821">
        <v>9</v>
      </c>
      <c r="D2821">
        <v>5</v>
      </c>
      <c r="E2821">
        <v>1</v>
      </c>
      <c r="F2821">
        <v>3</v>
      </c>
      <c r="G2821">
        <v>1</v>
      </c>
      <c r="H2821">
        <v>0.93291461601136105</v>
      </c>
      <c r="I2821">
        <v>2903786</v>
      </c>
      <c r="J2821">
        <f>IF(B2821=1,1,IF(B2821=2,0,NA))</f>
        <v>1</v>
      </c>
      <c r="K2821">
        <f t="shared" ca="1" si="308"/>
        <v>53</v>
      </c>
      <c r="L2821">
        <f t="shared" si="309"/>
        <v>5</v>
      </c>
      <c r="M2821">
        <f t="shared" si="310"/>
        <v>1</v>
      </c>
      <c r="N2821">
        <f t="shared" si="311"/>
        <v>1</v>
      </c>
      <c r="O2821">
        <f t="shared" si="312"/>
        <v>0</v>
      </c>
      <c r="P2821">
        <f t="shared" si="313"/>
        <v>1</v>
      </c>
      <c r="Q2821">
        <f t="shared" si="314"/>
        <v>0.93291461601136105</v>
      </c>
      <c r="V2821">
        <v>2</v>
      </c>
    </row>
    <row r="2822" spans="1:22" x14ac:dyDescent="0.35">
      <c r="A2822">
        <v>2902456</v>
      </c>
      <c r="B2822">
        <v>2</v>
      </c>
      <c r="C2822">
        <v>10</v>
      </c>
      <c r="D2822">
        <v>5</v>
      </c>
      <c r="E2822">
        <v>1</v>
      </c>
      <c r="F2822">
        <v>14</v>
      </c>
      <c r="G2822">
        <v>1</v>
      </c>
      <c r="H2822">
        <v>0.77135638678728202</v>
      </c>
      <c r="I2822">
        <v>2902456</v>
      </c>
      <c r="J2822">
        <f>IF(B2822=1,1,IF(B2822=2,0,NA))</f>
        <v>0</v>
      </c>
      <c r="K2822">
        <f t="shared" ca="1" si="308"/>
        <v>58</v>
      </c>
      <c r="L2822">
        <f t="shared" si="309"/>
        <v>5</v>
      </c>
      <c r="M2822">
        <f t="shared" si="310"/>
        <v>1</v>
      </c>
      <c r="N2822">
        <f t="shared" si="311"/>
        <v>1</v>
      </c>
      <c r="O2822">
        <f t="shared" si="312"/>
        <v>0</v>
      </c>
      <c r="P2822">
        <f t="shared" si="313"/>
        <v>0</v>
      </c>
      <c r="Q2822">
        <f t="shared" si="314"/>
        <v>0.77135638678728202</v>
      </c>
      <c r="V2822">
        <v>2</v>
      </c>
    </row>
    <row r="2823" spans="1:22" x14ac:dyDescent="0.35">
      <c r="A2823">
        <v>2909252</v>
      </c>
      <c r="B2823">
        <v>2</v>
      </c>
      <c r="C2823">
        <v>5</v>
      </c>
      <c r="D2823">
        <v>5</v>
      </c>
      <c r="E2823">
        <v>1</v>
      </c>
      <c r="F2823">
        <v>6</v>
      </c>
      <c r="G2823">
        <v>2</v>
      </c>
      <c r="H2823">
        <v>1.1779283234806801</v>
      </c>
      <c r="I2823">
        <v>2909252</v>
      </c>
      <c r="J2823">
        <f>IF(B2823=1,1,IF(B2823=2,0,NA))</f>
        <v>0</v>
      </c>
      <c r="K2823">
        <f t="shared" ca="1" si="308"/>
        <v>34</v>
      </c>
      <c r="L2823">
        <f t="shared" si="309"/>
        <v>5</v>
      </c>
      <c r="M2823">
        <f t="shared" si="310"/>
        <v>1</v>
      </c>
      <c r="N2823">
        <f t="shared" si="311"/>
        <v>0</v>
      </c>
      <c r="O2823">
        <f t="shared" si="312"/>
        <v>1</v>
      </c>
      <c r="P2823">
        <f t="shared" si="313"/>
        <v>0</v>
      </c>
      <c r="Q2823">
        <f t="shared" si="314"/>
        <v>1.1779283234806801</v>
      </c>
      <c r="V2823">
        <v>2</v>
      </c>
    </row>
    <row r="2824" spans="1:22" x14ac:dyDescent="0.35">
      <c r="A2824">
        <v>2906763</v>
      </c>
      <c r="B2824">
        <v>1</v>
      </c>
      <c r="C2824">
        <v>-1</v>
      </c>
      <c r="D2824">
        <v>5</v>
      </c>
      <c r="E2824">
        <v>1</v>
      </c>
      <c r="F2824">
        <v>6</v>
      </c>
      <c r="G2824">
        <v>-1</v>
      </c>
      <c r="H2824">
        <v>1.29931475037525</v>
      </c>
      <c r="I2824">
        <v>2906763</v>
      </c>
      <c r="J2824">
        <f>IF(B2824=1,1,IF(B2824=2,0,NA))</f>
        <v>1</v>
      </c>
      <c r="K2824">
        <f t="shared" ca="1" si="308"/>
        <v>0</v>
      </c>
      <c r="L2824">
        <f t="shared" si="309"/>
        <v>5</v>
      </c>
      <c r="M2824">
        <f t="shared" si="310"/>
        <v>1</v>
      </c>
      <c r="N2824">
        <f t="shared" si="311"/>
        <v>0</v>
      </c>
      <c r="O2824">
        <f t="shared" si="312"/>
        <v>0</v>
      </c>
      <c r="P2824">
        <f t="shared" si="313"/>
        <v>0</v>
      </c>
      <c r="Q2824">
        <f t="shared" si="314"/>
        <v>1.29931475037525</v>
      </c>
      <c r="V2824">
        <v>2</v>
      </c>
    </row>
    <row r="2825" spans="1:22" x14ac:dyDescent="0.35">
      <c r="A2825">
        <v>2910237</v>
      </c>
      <c r="B2825">
        <v>2</v>
      </c>
      <c r="C2825">
        <v>10</v>
      </c>
      <c r="D2825">
        <v>3</v>
      </c>
      <c r="E2825">
        <v>1</v>
      </c>
      <c r="F2825">
        <v>17</v>
      </c>
      <c r="G2825">
        <v>3</v>
      </c>
      <c r="H2825">
        <v>0.77135638678728202</v>
      </c>
      <c r="I2825">
        <v>2910237</v>
      </c>
      <c r="J2825">
        <f>IF(B2825=1,1,IF(B2825=2,0,NA))</f>
        <v>0</v>
      </c>
      <c r="K2825">
        <f t="shared" ca="1" si="308"/>
        <v>59</v>
      </c>
      <c r="L2825">
        <f t="shared" si="309"/>
        <v>3</v>
      </c>
      <c r="M2825">
        <f t="shared" si="310"/>
        <v>1</v>
      </c>
      <c r="N2825">
        <f t="shared" si="311"/>
        <v>0</v>
      </c>
      <c r="O2825">
        <f t="shared" si="312"/>
        <v>0</v>
      </c>
      <c r="P2825">
        <f t="shared" si="313"/>
        <v>0</v>
      </c>
      <c r="Q2825">
        <f t="shared" si="314"/>
        <v>0.77135638678728202</v>
      </c>
      <c r="V2825">
        <v>2</v>
      </c>
    </row>
    <row r="2826" spans="1:22" x14ac:dyDescent="0.35">
      <c r="A2826">
        <v>2906518</v>
      </c>
      <c r="B2826">
        <v>1</v>
      </c>
      <c r="C2826">
        <v>13</v>
      </c>
      <c r="D2826">
        <v>3</v>
      </c>
      <c r="E2826">
        <v>1</v>
      </c>
      <c r="F2826">
        <v>16</v>
      </c>
      <c r="G2826">
        <v>3</v>
      </c>
      <c r="H2826">
        <v>0.99019543420471001</v>
      </c>
      <c r="I2826">
        <v>2906518</v>
      </c>
      <c r="J2826">
        <f>IF(B2826=1,1,IF(B2826=2,0,NA))</f>
        <v>1</v>
      </c>
      <c r="K2826">
        <f t="shared" ca="1" si="308"/>
        <v>71</v>
      </c>
      <c r="L2826">
        <f t="shared" si="309"/>
        <v>3</v>
      </c>
      <c r="M2826">
        <f t="shared" si="310"/>
        <v>1</v>
      </c>
      <c r="N2826">
        <f t="shared" si="311"/>
        <v>0</v>
      </c>
      <c r="O2826">
        <f t="shared" si="312"/>
        <v>0</v>
      </c>
      <c r="P2826">
        <f t="shared" si="313"/>
        <v>0</v>
      </c>
      <c r="Q2826">
        <f t="shared" si="314"/>
        <v>0.99019543420471001</v>
      </c>
      <c r="V2826">
        <v>2</v>
      </c>
    </row>
    <row r="2827" spans="1:22" x14ac:dyDescent="0.35">
      <c r="A2827">
        <v>2904393</v>
      </c>
      <c r="B2827">
        <v>1</v>
      </c>
      <c r="C2827">
        <v>7</v>
      </c>
      <c r="D2827">
        <v>3</v>
      </c>
      <c r="E2827">
        <v>3</v>
      </c>
      <c r="F2827">
        <v>16</v>
      </c>
      <c r="G2827">
        <v>3</v>
      </c>
      <c r="H2827">
        <v>1.22120024215268</v>
      </c>
      <c r="I2827">
        <v>2904393</v>
      </c>
      <c r="J2827">
        <f>IF(B2827=1,1,IF(B2827=2,0,NA))</f>
        <v>1</v>
      </c>
      <c r="K2827">
        <f t="shared" ca="1" si="308"/>
        <v>42</v>
      </c>
      <c r="L2827">
        <f t="shared" si="309"/>
        <v>3</v>
      </c>
      <c r="M2827">
        <f t="shared" si="310"/>
        <v>3</v>
      </c>
      <c r="N2827">
        <f t="shared" si="311"/>
        <v>0</v>
      </c>
      <c r="O2827">
        <f t="shared" si="312"/>
        <v>0</v>
      </c>
      <c r="P2827">
        <f t="shared" si="313"/>
        <v>0</v>
      </c>
      <c r="Q2827">
        <f t="shared" si="314"/>
        <v>1.22120024215268</v>
      </c>
      <c r="V2827">
        <v>2</v>
      </c>
    </row>
    <row r="2828" spans="1:22" x14ac:dyDescent="0.35">
      <c r="A2828">
        <v>2900106</v>
      </c>
      <c r="B2828">
        <v>2</v>
      </c>
      <c r="C2828">
        <v>10</v>
      </c>
      <c r="D2828">
        <v>3</v>
      </c>
      <c r="E2828">
        <v>1</v>
      </c>
      <c r="F2828">
        <v>15</v>
      </c>
      <c r="G2828">
        <v>3</v>
      </c>
      <c r="H2828">
        <v>0.85117820798363697</v>
      </c>
      <c r="I2828">
        <v>2900106</v>
      </c>
      <c r="J2828">
        <f>IF(B2828=1,1,IF(B2828=2,0,NA))</f>
        <v>0</v>
      </c>
      <c r="K2828">
        <f t="shared" ca="1" si="308"/>
        <v>55</v>
      </c>
      <c r="L2828">
        <f t="shared" si="309"/>
        <v>3</v>
      </c>
      <c r="M2828">
        <f t="shared" si="310"/>
        <v>1</v>
      </c>
      <c r="N2828">
        <f t="shared" si="311"/>
        <v>0</v>
      </c>
      <c r="O2828">
        <f t="shared" si="312"/>
        <v>0</v>
      </c>
      <c r="P2828">
        <f t="shared" si="313"/>
        <v>0</v>
      </c>
      <c r="Q2828">
        <f t="shared" si="314"/>
        <v>0.85117820798363697</v>
      </c>
      <c r="V2828">
        <v>2</v>
      </c>
    </row>
    <row r="2829" spans="1:22" x14ac:dyDescent="0.35">
      <c r="A2829">
        <v>2905264</v>
      </c>
      <c r="B2829">
        <v>1</v>
      </c>
      <c r="C2829">
        <v>11</v>
      </c>
      <c r="D2829">
        <v>3</v>
      </c>
      <c r="E2829">
        <v>1</v>
      </c>
      <c r="F2829">
        <v>15</v>
      </c>
      <c r="G2829">
        <v>3</v>
      </c>
      <c r="H2829">
        <v>0.908093768821707</v>
      </c>
      <c r="I2829">
        <v>2905264</v>
      </c>
      <c r="J2829">
        <f>IF(B2829=1,1,IF(B2829=2,0,NA))</f>
        <v>1</v>
      </c>
      <c r="K2829">
        <f t="shared" ca="1" si="308"/>
        <v>63</v>
      </c>
      <c r="L2829">
        <f t="shared" si="309"/>
        <v>3</v>
      </c>
      <c r="M2829">
        <f t="shared" si="310"/>
        <v>1</v>
      </c>
      <c r="N2829">
        <f t="shared" si="311"/>
        <v>0</v>
      </c>
      <c r="O2829">
        <f t="shared" si="312"/>
        <v>0</v>
      </c>
      <c r="P2829">
        <f t="shared" si="313"/>
        <v>0</v>
      </c>
      <c r="Q2829">
        <f t="shared" si="314"/>
        <v>0.908093768821707</v>
      </c>
      <c r="V2829">
        <v>2</v>
      </c>
    </row>
    <row r="2830" spans="1:22" x14ac:dyDescent="0.35">
      <c r="A2830">
        <v>2909950</v>
      </c>
      <c r="B2830">
        <v>2</v>
      </c>
      <c r="C2830">
        <v>6</v>
      </c>
      <c r="D2830">
        <v>3</v>
      </c>
      <c r="E2830">
        <v>1</v>
      </c>
      <c r="F2830">
        <v>7</v>
      </c>
      <c r="G2830">
        <v>1</v>
      </c>
      <c r="H2830">
        <v>0.69074758016298199</v>
      </c>
      <c r="I2830">
        <v>2909950</v>
      </c>
      <c r="J2830">
        <f>IF(B2830=1,1,IF(B2830=2,0,NA))</f>
        <v>0</v>
      </c>
      <c r="K2830">
        <f t="shared" ca="1" si="308"/>
        <v>35</v>
      </c>
      <c r="L2830">
        <f t="shared" si="309"/>
        <v>3</v>
      </c>
      <c r="M2830">
        <f t="shared" si="310"/>
        <v>1</v>
      </c>
      <c r="N2830">
        <f t="shared" si="311"/>
        <v>1</v>
      </c>
      <c r="O2830">
        <f t="shared" si="312"/>
        <v>0</v>
      </c>
      <c r="P2830">
        <f t="shared" si="313"/>
        <v>0</v>
      </c>
      <c r="Q2830">
        <f t="shared" si="314"/>
        <v>0.69074758016298199</v>
      </c>
      <c r="V2830">
        <v>2</v>
      </c>
    </row>
    <row r="2831" spans="1:22" x14ac:dyDescent="0.35">
      <c r="A2831">
        <v>2909949</v>
      </c>
      <c r="B2831">
        <v>1</v>
      </c>
      <c r="C2831">
        <v>5</v>
      </c>
      <c r="D2831">
        <v>3</v>
      </c>
      <c r="E2831">
        <v>1</v>
      </c>
      <c r="F2831">
        <v>7</v>
      </c>
      <c r="G2831">
        <v>2</v>
      </c>
      <c r="H2831">
        <v>0.92953932457726096</v>
      </c>
      <c r="I2831">
        <v>2909949</v>
      </c>
      <c r="J2831">
        <f>IF(B2831=1,1,IF(B2831=2,0,NA))</f>
        <v>1</v>
      </c>
      <c r="K2831">
        <f t="shared" ca="1" si="308"/>
        <v>34</v>
      </c>
      <c r="L2831">
        <f t="shared" si="309"/>
        <v>3</v>
      </c>
      <c r="M2831">
        <f t="shared" si="310"/>
        <v>1</v>
      </c>
      <c r="N2831">
        <f t="shared" si="311"/>
        <v>0</v>
      </c>
      <c r="O2831">
        <f t="shared" si="312"/>
        <v>1</v>
      </c>
      <c r="P2831">
        <f t="shared" si="313"/>
        <v>0</v>
      </c>
      <c r="Q2831">
        <f t="shared" si="314"/>
        <v>0.92953932457726096</v>
      </c>
      <c r="V2831">
        <v>2</v>
      </c>
    </row>
    <row r="2832" spans="1:22" x14ac:dyDescent="0.35">
      <c r="A2832">
        <v>2904784</v>
      </c>
      <c r="B2832">
        <v>1</v>
      </c>
      <c r="C2832">
        <v>-1</v>
      </c>
      <c r="D2832">
        <v>3</v>
      </c>
      <c r="E2832">
        <v>1</v>
      </c>
      <c r="F2832">
        <v>7</v>
      </c>
      <c r="G2832">
        <v>-1</v>
      </c>
      <c r="H2832">
        <v>1.1239076395988501</v>
      </c>
      <c r="I2832">
        <v>2904784</v>
      </c>
      <c r="J2832">
        <f>IF(B2832=1,1,IF(B2832=2,0,NA))</f>
        <v>1</v>
      </c>
      <c r="K2832">
        <f t="shared" ca="1" si="308"/>
        <v>0</v>
      </c>
      <c r="L2832">
        <f t="shared" si="309"/>
        <v>3</v>
      </c>
      <c r="M2832">
        <f t="shared" si="310"/>
        <v>1</v>
      </c>
      <c r="N2832">
        <f t="shared" si="311"/>
        <v>0</v>
      </c>
      <c r="O2832">
        <f t="shared" si="312"/>
        <v>0</v>
      </c>
      <c r="P2832">
        <f t="shared" si="313"/>
        <v>0</v>
      </c>
      <c r="Q2832">
        <f t="shared" si="314"/>
        <v>1.1239076395988501</v>
      </c>
      <c r="V2832">
        <v>2</v>
      </c>
    </row>
    <row r="2833" spans="1:22" x14ac:dyDescent="0.35">
      <c r="A2833">
        <v>2906172</v>
      </c>
      <c r="B2833">
        <v>1</v>
      </c>
      <c r="C2833">
        <v>-1</v>
      </c>
      <c r="D2833">
        <v>3</v>
      </c>
      <c r="E2833">
        <v>1</v>
      </c>
      <c r="F2833">
        <v>7</v>
      </c>
      <c r="G2833">
        <v>-1</v>
      </c>
      <c r="H2833">
        <v>1.0274379732080701</v>
      </c>
      <c r="I2833">
        <v>2906172</v>
      </c>
      <c r="J2833">
        <f>IF(B2833=1,1,IF(B2833=2,0,NA))</f>
        <v>1</v>
      </c>
      <c r="K2833">
        <f t="shared" ca="1" si="308"/>
        <v>0</v>
      </c>
      <c r="L2833">
        <f t="shared" si="309"/>
        <v>3</v>
      </c>
      <c r="M2833">
        <f t="shared" si="310"/>
        <v>1</v>
      </c>
      <c r="N2833">
        <f t="shared" si="311"/>
        <v>0</v>
      </c>
      <c r="O2833">
        <f t="shared" si="312"/>
        <v>0</v>
      </c>
      <c r="P2833">
        <f t="shared" si="313"/>
        <v>0</v>
      </c>
      <c r="Q2833">
        <f t="shared" si="314"/>
        <v>1.0274379732080701</v>
      </c>
      <c r="V2833">
        <v>2</v>
      </c>
    </row>
    <row r="2834" spans="1:22" x14ac:dyDescent="0.35">
      <c r="A2834">
        <v>2904426</v>
      </c>
      <c r="B2834">
        <v>1</v>
      </c>
      <c r="C2834">
        <v>10</v>
      </c>
      <c r="D2834">
        <v>3</v>
      </c>
      <c r="E2834">
        <v>1</v>
      </c>
      <c r="F2834">
        <v>8</v>
      </c>
      <c r="G2834">
        <v>3</v>
      </c>
      <c r="H2834">
        <v>1.2673336690088799</v>
      </c>
      <c r="I2834">
        <v>2904426</v>
      </c>
      <c r="J2834">
        <f>IF(B2834=1,1,IF(B2834=2,0,NA))</f>
        <v>1</v>
      </c>
      <c r="K2834">
        <f t="shared" ca="1" si="308"/>
        <v>59</v>
      </c>
      <c r="L2834">
        <f t="shared" si="309"/>
        <v>3</v>
      </c>
      <c r="M2834">
        <f t="shared" si="310"/>
        <v>1</v>
      </c>
      <c r="N2834">
        <f t="shared" si="311"/>
        <v>0</v>
      </c>
      <c r="O2834">
        <f t="shared" si="312"/>
        <v>0</v>
      </c>
      <c r="P2834">
        <f t="shared" si="313"/>
        <v>0</v>
      </c>
      <c r="Q2834">
        <f t="shared" si="314"/>
        <v>1.2673336690088799</v>
      </c>
      <c r="V2834">
        <v>2</v>
      </c>
    </row>
    <row r="2835" spans="1:22" x14ac:dyDescent="0.35">
      <c r="A2835">
        <v>2903583</v>
      </c>
      <c r="B2835">
        <v>1</v>
      </c>
      <c r="C2835">
        <v>4</v>
      </c>
      <c r="D2835">
        <v>3</v>
      </c>
      <c r="E2835">
        <v>1</v>
      </c>
      <c r="F2835">
        <v>8</v>
      </c>
      <c r="G2835">
        <v>3</v>
      </c>
      <c r="H2835">
        <v>1.48739224732205</v>
      </c>
      <c r="I2835">
        <v>2903583</v>
      </c>
      <c r="J2835">
        <f>IF(B2835=1,1,IF(B2835=2,0,NA))</f>
        <v>1</v>
      </c>
      <c r="K2835">
        <f t="shared" ca="1" si="308"/>
        <v>0</v>
      </c>
      <c r="L2835">
        <f t="shared" si="309"/>
        <v>3</v>
      </c>
      <c r="M2835">
        <f t="shared" si="310"/>
        <v>1</v>
      </c>
      <c r="N2835">
        <f t="shared" si="311"/>
        <v>0</v>
      </c>
      <c r="O2835">
        <f t="shared" si="312"/>
        <v>0</v>
      </c>
      <c r="P2835">
        <f t="shared" si="313"/>
        <v>0</v>
      </c>
      <c r="Q2835">
        <f t="shared" si="314"/>
        <v>1.48739224732205</v>
      </c>
      <c r="V2835">
        <v>2</v>
      </c>
    </row>
    <row r="2836" spans="1:22" x14ac:dyDescent="0.35">
      <c r="A2836">
        <v>2901144</v>
      </c>
      <c r="B2836">
        <v>2</v>
      </c>
      <c r="C2836">
        <v>6</v>
      </c>
      <c r="D2836">
        <v>2</v>
      </c>
      <c r="E2836">
        <v>1</v>
      </c>
      <c r="F2836">
        <v>2</v>
      </c>
      <c r="G2836">
        <v>3</v>
      </c>
      <c r="H2836">
        <v>0.936945560990743</v>
      </c>
      <c r="I2836">
        <v>2901144</v>
      </c>
      <c r="J2836">
        <f>IF(B2836=1,1,IF(B2836=2,0,NA))</f>
        <v>0</v>
      </c>
      <c r="K2836">
        <f t="shared" ca="1" si="308"/>
        <v>37</v>
      </c>
      <c r="L2836">
        <f t="shared" si="309"/>
        <v>2</v>
      </c>
      <c r="M2836">
        <f t="shared" si="310"/>
        <v>1</v>
      </c>
      <c r="N2836">
        <f t="shared" si="311"/>
        <v>0</v>
      </c>
      <c r="O2836">
        <f t="shared" si="312"/>
        <v>0</v>
      </c>
      <c r="P2836">
        <f t="shared" si="313"/>
        <v>0</v>
      </c>
      <c r="Q2836">
        <f t="shared" si="314"/>
        <v>0.936945560990743</v>
      </c>
      <c r="V2836">
        <v>2</v>
      </c>
    </row>
    <row r="2837" spans="1:22" x14ac:dyDescent="0.35">
      <c r="A2837">
        <v>2900146</v>
      </c>
      <c r="B2837">
        <v>1</v>
      </c>
      <c r="C2837">
        <v>6</v>
      </c>
      <c r="D2837">
        <v>2</v>
      </c>
      <c r="E2837">
        <v>1</v>
      </c>
      <c r="F2837">
        <v>2</v>
      </c>
      <c r="G2837">
        <v>2</v>
      </c>
      <c r="H2837">
        <v>1.05792110034271</v>
      </c>
      <c r="I2837">
        <v>2900146</v>
      </c>
      <c r="J2837">
        <f>IF(B2837=1,1,IF(B2837=2,0,NA))</f>
        <v>1</v>
      </c>
      <c r="K2837">
        <f t="shared" ca="1" si="308"/>
        <v>38</v>
      </c>
      <c r="L2837">
        <f t="shared" si="309"/>
        <v>2</v>
      </c>
      <c r="M2837">
        <f t="shared" si="310"/>
        <v>1</v>
      </c>
      <c r="N2837">
        <f t="shared" si="311"/>
        <v>0</v>
      </c>
      <c r="O2837">
        <f t="shared" si="312"/>
        <v>1</v>
      </c>
      <c r="P2837">
        <f t="shared" si="313"/>
        <v>0</v>
      </c>
      <c r="Q2837">
        <f t="shared" si="314"/>
        <v>1.05792110034271</v>
      </c>
      <c r="V2837">
        <v>2</v>
      </c>
    </row>
    <row r="2838" spans="1:22" x14ac:dyDescent="0.35">
      <c r="A2838">
        <v>2906323</v>
      </c>
      <c r="B2838">
        <v>1</v>
      </c>
      <c r="C2838">
        <v>16</v>
      </c>
      <c r="D2838">
        <v>2</v>
      </c>
      <c r="E2838">
        <v>1</v>
      </c>
      <c r="F2838">
        <v>3</v>
      </c>
      <c r="G2838">
        <v>3</v>
      </c>
      <c r="H2838">
        <v>0.85143551534823003</v>
      </c>
      <c r="I2838">
        <v>2906323</v>
      </c>
      <c r="J2838">
        <f>IF(B2838=1,1,IF(B2838=2,0,NA))</f>
        <v>1</v>
      </c>
      <c r="K2838">
        <f t="shared" ca="1" si="308"/>
        <v>86</v>
      </c>
      <c r="L2838">
        <f t="shared" si="309"/>
        <v>2</v>
      </c>
      <c r="M2838">
        <f t="shared" si="310"/>
        <v>1</v>
      </c>
      <c r="N2838">
        <f t="shared" si="311"/>
        <v>0</v>
      </c>
      <c r="O2838">
        <f t="shared" si="312"/>
        <v>0</v>
      </c>
      <c r="P2838">
        <f t="shared" si="313"/>
        <v>1</v>
      </c>
      <c r="Q2838">
        <f t="shared" si="314"/>
        <v>0.85143551534823003</v>
      </c>
      <c r="V2838">
        <v>2</v>
      </c>
    </row>
    <row r="2839" spans="1:22" x14ac:dyDescent="0.35">
      <c r="A2839">
        <v>2909359</v>
      </c>
      <c r="B2839">
        <v>2</v>
      </c>
      <c r="C2839">
        <v>14</v>
      </c>
      <c r="D2839">
        <v>2</v>
      </c>
      <c r="E2839">
        <v>1</v>
      </c>
      <c r="F2839">
        <v>3</v>
      </c>
      <c r="G2839">
        <v>2</v>
      </c>
      <c r="H2839">
        <v>0.87939936812868302</v>
      </c>
      <c r="I2839">
        <v>2909359</v>
      </c>
      <c r="J2839">
        <f>IF(B2839=1,1,IF(B2839=2,0,NA))</f>
        <v>0</v>
      </c>
      <c r="K2839">
        <f t="shared" ca="1" si="308"/>
        <v>76</v>
      </c>
      <c r="L2839">
        <f t="shared" si="309"/>
        <v>2</v>
      </c>
      <c r="M2839">
        <f t="shared" si="310"/>
        <v>1</v>
      </c>
      <c r="N2839">
        <f t="shared" si="311"/>
        <v>0</v>
      </c>
      <c r="O2839">
        <f t="shared" si="312"/>
        <v>1</v>
      </c>
      <c r="P2839">
        <f t="shared" si="313"/>
        <v>1</v>
      </c>
      <c r="Q2839">
        <f t="shared" si="314"/>
        <v>0.87939936812868302</v>
      </c>
      <c r="V2839">
        <v>2</v>
      </c>
    </row>
    <row r="2840" spans="1:22" x14ac:dyDescent="0.35">
      <c r="A2840">
        <v>2911107</v>
      </c>
      <c r="B2840">
        <v>2</v>
      </c>
      <c r="C2840">
        <v>9</v>
      </c>
      <c r="D2840">
        <v>1</v>
      </c>
      <c r="E2840">
        <v>1</v>
      </c>
      <c r="F2840">
        <v>-1</v>
      </c>
      <c r="G2840">
        <v>3</v>
      </c>
      <c r="H2840">
        <v>0.85826349753306497</v>
      </c>
      <c r="I2840">
        <v>2911107</v>
      </c>
      <c r="J2840">
        <f>IF(B2840=1,1,IF(B2840=2,0,NA))</f>
        <v>0</v>
      </c>
      <c r="K2840">
        <f t="shared" ca="1" si="308"/>
        <v>51</v>
      </c>
      <c r="L2840">
        <f t="shared" si="309"/>
        <v>1</v>
      </c>
      <c r="M2840">
        <f t="shared" si="310"/>
        <v>1</v>
      </c>
      <c r="N2840">
        <f t="shared" si="311"/>
        <v>0</v>
      </c>
      <c r="O2840">
        <f t="shared" si="312"/>
        <v>0</v>
      </c>
      <c r="P2840">
        <f t="shared" si="313"/>
        <v>0</v>
      </c>
      <c r="Q2840">
        <f t="shared" si="314"/>
        <v>0.85826349753306497</v>
      </c>
      <c r="V2840">
        <v>2</v>
      </c>
    </row>
    <row r="2841" spans="1:22" x14ac:dyDescent="0.35">
      <c r="A2841">
        <v>2912087</v>
      </c>
      <c r="B2841">
        <v>1</v>
      </c>
      <c r="C2841">
        <v>11</v>
      </c>
      <c r="D2841">
        <v>1</v>
      </c>
      <c r="E2841">
        <v>1</v>
      </c>
      <c r="F2841">
        <v>-1</v>
      </c>
      <c r="G2841">
        <v>3</v>
      </c>
      <c r="H2841">
        <v>0.93987297048752805</v>
      </c>
      <c r="I2841">
        <v>2912087</v>
      </c>
      <c r="J2841">
        <f>IF(B2841=1,1,IF(B2841=2,0,NA))</f>
        <v>1</v>
      </c>
      <c r="K2841">
        <f t="shared" ca="1" si="308"/>
        <v>61</v>
      </c>
      <c r="L2841">
        <f t="shared" si="309"/>
        <v>1</v>
      </c>
      <c r="M2841">
        <f t="shared" si="310"/>
        <v>1</v>
      </c>
      <c r="N2841">
        <f t="shared" si="311"/>
        <v>0</v>
      </c>
      <c r="O2841">
        <f t="shared" si="312"/>
        <v>0</v>
      </c>
      <c r="P2841">
        <f t="shared" si="313"/>
        <v>0</v>
      </c>
      <c r="Q2841">
        <f t="shared" si="314"/>
        <v>0.93987297048752805</v>
      </c>
      <c r="V2841">
        <v>2</v>
      </c>
    </row>
    <row r="2842" spans="1:22" x14ac:dyDescent="0.35">
      <c r="A2842">
        <v>2900578</v>
      </c>
      <c r="B2842">
        <v>2</v>
      </c>
      <c r="C2842">
        <v>11</v>
      </c>
      <c r="D2842">
        <v>3</v>
      </c>
      <c r="E2842">
        <v>1</v>
      </c>
      <c r="F2842">
        <v>14</v>
      </c>
      <c r="G2842">
        <v>2</v>
      </c>
      <c r="H2842">
        <v>0.77135638678728202</v>
      </c>
      <c r="I2842">
        <v>2900578</v>
      </c>
      <c r="J2842">
        <f>IF(B2842=1,1,IF(B2842=2,0,NA))</f>
        <v>0</v>
      </c>
      <c r="K2842">
        <f t="shared" ca="1" si="308"/>
        <v>61</v>
      </c>
      <c r="L2842">
        <f t="shared" si="309"/>
        <v>3</v>
      </c>
      <c r="M2842">
        <f t="shared" si="310"/>
        <v>1</v>
      </c>
      <c r="N2842">
        <f t="shared" si="311"/>
        <v>0</v>
      </c>
      <c r="O2842">
        <f t="shared" si="312"/>
        <v>1</v>
      </c>
      <c r="P2842">
        <f t="shared" si="313"/>
        <v>0</v>
      </c>
      <c r="Q2842">
        <f t="shared" si="314"/>
        <v>0.77135638678728202</v>
      </c>
      <c r="V2842">
        <v>2</v>
      </c>
    </row>
    <row r="2843" spans="1:22" x14ac:dyDescent="0.35">
      <c r="A2843">
        <v>2911659</v>
      </c>
      <c r="B2843">
        <v>2</v>
      </c>
      <c r="C2843">
        <v>7</v>
      </c>
      <c r="D2843">
        <v>5</v>
      </c>
      <c r="E2843">
        <v>1</v>
      </c>
      <c r="F2843">
        <v>16</v>
      </c>
      <c r="G2843">
        <v>1</v>
      </c>
      <c r="H2843">
        <v>0.765602983040784</v>
      </c>
      <c r="I2843">
        <v>2911659</v>
      </c>
      <c r="J2843">
        <f>IF(B2843=1,1,IF(B2843=2,0,NA))</f>
        <v>0</v>
      </c>
      <c r="K2843">
        <f t="shared" ca="1" si="308"/>
        <v>43</v>
      </c>
      <c r="L2843">
        <f t="shared" si="309"/>
        <v>5</v>
      </c>
      <c r="M2843">
        <f t="shared" si="310"/>
        <v>1</v>
      </c>
      <c r="N2843">
        <f t="shared" si="311"/>
        <v>1</v>
      </c>
      <c r="O2843">
        <f t="shared" si="312"/>
        <v>0</v>
      </c>
      <c r="P2843">
        <f t="shared" si="313"/>
        <v>0</v>
      </c>
      <c r="Q2843">
        <f t="shared" si="314"/>
        <v>0.765602983040784</v>
      </c>
      <c r="V2843">
        <v>2</v>
      </c>
    </row>
    <row r="2844" spans="1:22" x14ac:dyDescent="0.35">
      <c r="A2844">
        <v>2906121</v>
      </c>
      <c r="B2844">
        <v>1</v>
      </c>
      <c r="C2844">
        <v>1</v>
      </c>
      <c r="D2844">
        <v>5</v>
      </c>
      <c r="E2844">
        <v>1</v>
      </c>
      <c r="F2844">
        <v>16</v>
      </c>
      <c r="G2844">
        <v>3</v>
      </c>
      <c r="H2844">
        <v>0.95696275282070198</v>
      </c>
      <c r="I2844">
        <v>2906121</v>
      </c>
      <c r="J2844">
        <f>IF(B2844=1,1,IF(B2844=2,0,NA))</f>
        <v>1</v>
      </c>
      <c r="K2844">
        <f t="shared" ca="1" si="308"/>
        <v>0</v>
      </c>
      <c r="L2844">
        <f t="shared" si="309"/>
        <v>5</v>
      </c>
      <c r="M2844">
        <f t="shared" si="310"/>
        <v>1</v>
      </c>
      <c r="N2844">
        <f t="shared" si="311"/>
        <v>0</v>
      </c>
      <c r="O2844">
        <f t="shared" si="312"/>
        <v>0</v>
      </c>
      <c r="P2844">
        <f t="shared" si="313"/>
        <v>0</v>
      </c>
      <c r="Q2844">
        <f t="shared" si="314"/>
        <v>0.95696275282070198</v>
      </c>
      <c r="V2844">
        <v>2</v>
      </c>
    </row>
    <row r="2845" spans="1:22" x14ac:dyDescent="0.35">
      <c r="A2845">
        <v>2909822</v>
      </c>
      <c r="B2845">
        <v>2</v>
      </c>
      <c r="C2845">
        <v>-1</v>
      </c>
      <c r="D2845">
        <v>5</v>
      </c>
      <c r="E2845">
        <v>1</v>
      </c>
      <c r="F2845">
        <v>16</v>
      </c>
      <c r="G2845">
        <v>-1</v>
      </c>
      <c r="H2845">
        <v>0.96005945049180397</v>
      </c>
      <c r="I2845">
        <v>2909822</v>
      </c>
      <c r="J2845">
        <f>IF(B2845=1,1,IF(B2845=2,0,NA))</f>
        <v>0</v>
      </c>
      <c r="K2845">
        <f t="shared" ca="1" si="308"/>
        <v>0</v>
      </c>
      <c r="L2845">
        <f t="shared" si="309"/>
        <v>5</v>
      </c>
      <c r="M2845">
        <f t="shared" si="310"/>
        <v>1</v>
      </c>
      <c r="N2845">
        <f t="shared" si="311"/>
        <v>0</v>
      </c>
      <c r="O2845">
        <f t="shared" si="312"/>
        <v>0</v>
      </c>
      <c r="P2845">
        <f t="shared" si="313"/>
        <v>0</v>
      </c>
      <c r="Q2845">
        <f t="shared" si="314"/>
        <v>0.96005945049180397</v>
      </c>
      <c r="V2845">
        <v>2</v>
      </c>
    </row>
    <row r="2846" spans="1:22" x14ac:dyDescent="0.35">
      <c r="A2846">
        <v>2903702</v>
      </c>
      <c r="B2846">
        <v>1</v>
      </c>
      <c r="C2846">
        <v>-1</v>
      </c>
      <c r="D2846">
        <v>5</v>
      </c>
      <c r="E2846">
        <v>1</v>
      </c>
      <c r="F2846">
        <v>16</v>
      </c>
      <c r="G2846">
        <v>-1</v>
      </c>
      <c r="H2846">
        <v>0.85732136004317905</v>
      </c>
      <c r="I2846">
        <v>2903702</v>
      </c>
      <c r="J2846">
        <f>IF(B2846=1,1,IF(B2846=2,0,NA))</f>
        <v>1</v>
      </c>
      <c r="K2846">
        <f t="shared" ca="1" si="308"/>
        <v>0</v>
      </c>
      <c r="L2846">
        <f t="shared" si="309"/>
        <v>5</v>
      </c>
      <c r="M2846">
        <f t="shared" si="310"/>
        <v>1</v>
      </c>
      <c r="N2846">
        <f t="shared" si="311"/>
        <v>0</v>
      </c>
      <c r="O2846">
        <f t="shared" si="312"/>
        <v>0</v>
      </c>
      <c r="P2846">
        <f t="shared" si="313"/>
        <v>0</v>
      </c>
      <c r="Q2846">
        <f t="shared" si="314"/>
        <v>0.85732136004317905</v>
      </c>
      <c r="V2846">
        <v>2</v>
      </c>
    </row>
    <row r="2847" spans="1:22" x14ac:dyDescent="0.35">
      <c r="A2847">
        <v>2909125</v>
      </c>
      <c r="B2847">
        <v>2</v>
      </c>
      <c r="C2847">
        <v>-1</v>
      </c>
      <c r="D2847">
        <v>5</v>
      </c>
      <c r="E2847">
        <v>1</v>
      </c>
      <c r="F2847">
        <v>16</v>
      </c>
      <c r="G2847">
        <v>-1</v>
      </c>
      <c r="H2847">
        <v>0.84985744905209604</v>
      </c>
      <c r="I2847">
        <v>2909125</v>
      </c>
      <c r="J2847">
        <f>IF(B2847=1,1,IF(B2847=2,0,NA))</f>
        <v>0</v>
      </c>
      <c r="K2847">
        <f t="shared" ca="1" si="308"/>
        <v>0</v>
      </c>
      <c r="L2847">
        <f t="shared" si="309"/>
        <v>5</v>
      </c>
      <c r="M2847">
        <f t="shared" si="310"/>
        <v>1</v>
      </c>
      <c r="N2847">
        <f t="shared" si="311"/>
        <v>0</v>
      </c>
      <c r="O2847">
        <f t="shared" si="312"/>
        <v>0</v>
      </c>
      <c r="P2847">
        <f t="shared" si="313"/>
        <v>0</v>
      </c>
      <c r="Q2847">
        <f t="shared" si="314"/>
        <v>0.84985744905209604</v>
      </c>
      <c r="V2847">
        <v>2</v>
      </c>
    </row>
    <row r="2848" spans="1:22" x14ac:dyDescent="0.35">
      <c r="A2848">
        <v>2905099</v>
      </c>
      <c r="B2848">
        <v>1</v>
      </c>
      <c r="C2848">
        <v>7</v>
      </c>
      <c r="D2848">
        <v>5</v>
      </c>
      <c r="E2848">
        <v>1</v>
      </c>
      <c r="F2848">
        <v>8</v>
      </c>
      <c r="G2848">
        <v>1</v>
      </c>
      <c r="H2848">
        <v>0.948487599320189</v>
      </c>
      <c r="I2848">
        <v>2905099</v>
      </c>
      <c r="J2848">
        <f>IF(B2848=1,1,IF(B2848=2,0,NA))</f>
        <v>1</v>
      </c>
      <c r="K2848">
        <f t="shared" ca="1" si="308"/>
        <v>41</v>
      </c>
      <c r="L2848">
        <f t="shared" si="309"/>
        <v>5</v>
      </c>
      <c r="M2848">
        <f t="shared" si="310"/>
        <v>1</v>
      </c>
      <c r="N2848">
        <f t="shared" si="311"/>
        <v>1</v>
      </c>
      <c r="O2848">
        <f t="shared" si="312"/>
        <v>0</v>
      </c>
      <c r="P2848">
        <f t="shared" si="313"/>
        <v>0</v>
      </c>
      <c r="Q2848">
        <f t="shared" si="314"/>
        <v>0.948487599320189</v>
      </c>
      <c r="V2848">
        <v>2</v>
      </c>
    </row>
    <row r="2849" spans="1:22" x14ac:dyDescent="0.35">
      <c r="A2849">
        <v>2902000</v>
      </c>
      <c r="B2849">
        <v>2</v>
      </c>
      <c r="C2849">
        <v>5</v>
      </c>
      <c r="D2849">
        <v>5</v>
      </c>
      <c r="E2849">
        <v>2</v>
      </c>
      <c r="F2849">
        <v>17</v>
      </c>
      <c r="G2849">
        <v>2</v>
      </c>
      <c r="H2849">
        <v>0.96667184494323499</v>
      </c>
      <c r="I2849">
        <v>2902000</v>
      </c>
      <c r="J2849">
        <f>IF(B2849=1,1,IF(B2849=2,0,NA))</f>
        <v>0</v>
      </c>
      <c r="K2849">
        <f t="shared" ca="1" si="308"/>
        <v>32</v>
      </c>
      <c r="L2849">
        <f t="shared" si="309"/>
        <v>5</v>
      </c>
      <c r="M2849">
        <f t="shared" si="310"/>
        <v>2</v>
      </c>
      <c r="N2849">
        <f t="shared" si="311"/>
        <v>0</v>
      </c>
      <c r="O2849">
        <f t="shared" si="312"/>
        <v>1</v>
      </c>
      <c r="P2849">
        <f t="shared" si="313"/>
        <v>0</v>
      </c>
      <c r="Q2849">
        <f t="shared" si="314"/>
        <v>0.96667184494323499</v>
      </c>
      <c r="V2849">
        <v>2</v>
      </c>
    </row>
    <row r="2850" spans="1:22" x14ac:dyDescent="0.35">
      <c r="A2850">
        <v>2903646</v>
      </c>
      <c r="B2850">
        <v>2</v>
      </c>
      <c r="C2850">
        <v>-1</v>
      </c>
      <c r="D2850">
        <v>5</v>
      </c>
      <c r="E2850">
        <v>2</v>
      </c>
      <c r="F2850">
        <v>17</v>
      </c>
      <c r="G2850">
        <v>-1</v>
      </c>
      <c r="H2850">
        <v>1.0172329521552399</v>
      </c>
      <c r="I2850">
        <v>2903646</v>
      </c>
      <c r="J2850">
        <f>IF(B2850=1,1,IF(B2850=2,0,NA))</f>
        <v>0</v>
      </c>
      <c r="K2850">
        <f t="shared" ca="1" si="308"/>
        <v>0</v>
      </c>
      <c r="L2850">
        <f t="shared" si="309"/>
        <v>5</v>
      </c>
      <c r="M2850">
        <f t="shared" si="310"/>
        <v>2</v>
      </c>
      <c r="N2850">
        <f t="shared" si="311"/>
        <v>0</v>
      </c>
      <c r="O2850">
        <f t="shared" si="312"/>
        <v>0</v>
      </c>
      <c r="P2850">
        <f t="shared" si="313"/>
        <v>0</v>
      </c>
      <c r="Q2850">
        <f t="shared" si="314"/>
        <v>1.0172329521552399</v>
      </c>
      <c r="V2850">
        <v>2</v>
      </c>
    </row>
    <row r="2851" spans="1:22" x14ac:dyDescent="0.35">
      <c r="A2851">
        <v>2912188</v>
      </c>
      <c r="B2851">
        <v>2</v>
      </c>
      <c r="C2851">
        <v>3</v>
      </c>
      <c r="D2851">
        <v>5</v>
      </c>
      <c r="E2851">
        <v>1</v>
      </c>
      <c r="F2851">
        <v>9</v>
      </c>
      <c r="G2851">
        <v>3</v>
      </c>
      <c r="H2851">
        <v>1.37990662323016</v>
      </c>
      <c r="I2851">
        <v>2912188</v>
      </c>
      <c r="J2851">
        <f>IF(B2851=1,1,IF(B2851=2,0,NA))</f>
        <v>0</v>
      </c>
      <c r="K2851">
        <f t="shared" ca="1" si="308"/>
        <v>0</v>
      </c>
      <c r="L2851">
        <f t="shared" si="309"/>
        <v>5</v>
      </c>
      <c r="M2851">
        <f t="shared" si="310"/>
        <v>1</v>
      </c>
      <c r="N2851">
        <f t="shared" si="311"/>
        <v>0</v>
      </c>
      <c r="O2851">
        <f t="shared" si="312"/>
        <v>0</v>
      </c>
      <c r="P2851">
        <f t="shared" si="313"/>
        <v>0</v>
      </c>
      <c r="Q2851">
        <f t="shared" si="314"/>
        <v>1.37990662323016</v>
      </c>
      <c r="V2851">
        <v>2</v>
      </c>
    </row>
    <row r="2852" spans="1:22" x14ac:dyDescent="0.35">
      <c r="A2852">
        <v>2905390</v>
      </c>
      <c r="B2852">
        <v>2</v>
      </c>
      <c r="C2852">
        <v>13</v>
      </c>
      <c r="D2852">
        <v>5</v>
      </c>
      <c r="E2852">
        <v>1</v>
      </c>
      <c r="F2852">
        <v>7</v>
      </c>
      <c r="G2852">
        <v>3</v>
      </c>
      <c r="H2852">
        <v>0.78482426383456005</v>
      </c>
      <c r="I2852">
        <v>2905390</v>
      </c>
      <c r="J2852">
        <f>IF(B2852=1,1,IF(B2852=2,0,NA))</f>
        <v>0</v>
      </c>
      <c r="K2852">
        <f t="shared" ca="1" si="308"/>
        <v>71</v>
      </c>
      <c r="L2852">
        <f t="shared" si="309"/>
        <v>5</v>
      </c>
      <c r="M2852">
        <f t="shared" si="310"/>
        <v>1</v>
      </c>
      <c r="N2852">
        <f t="shared" si="311"/>
        <v>0</v>
      </c>
      <c r="O2852">
        <f t="shared" si="312"/>
        <v>0</v>
      </c>
      <c r="P2852">
        <f t="shared" si="313"/>
        <v>0</v>
      </c>
      <c r="Q2852">
        <f t="shared" si="314"/>
        <v>0.78482426383456005</v>
      </c>
      <c r="V2852">
        <v>2</v>
      </c>
    </row>
    <row r="2853" spans="1:22" x14ac:dyDescent="0.35">
      <c r="A2853">
        <v>2905882</v>
      </c>
      <c r="B2853">
        <v>1</v>
      </c>
      <c r="C2853">
        <v>14</v>
      </c>
      <c r="D2853">
        <v>5</v>
      </c>
      <c r="E2853">
        <v>1</v>
      </c>
      <c r="F2853">
        <v>7</v>
      </c>
      <c r="G2853">
        <v>1</v>
      </c>
      <c r="H2853">
        <v>0.78112729201460296</v>
      </c>
      <c r="I2853">
        <v>2905882</v>
      </c>
      <c r="J2853">
        <f>IF(B2853=1,1,IF(B2853=2,0,NA))</f>
        <v>1</v>
      </c>
      <c r="K2853">
        <f t="shared" ca="1" si="308"/>
        <v>77</v>
      </c>
      <c r="L2853">
        <f t="shared" si="309"/>
        <v>5</v>
      </c>
      <c r="M2853">
        <f t="shared" si="310"/>
        <v>1</v>
      </c>
      <c r="N2853">
        <f t="shared" si="311"/>
        <v>1</v>
      </c>
      <c r="O2853">
        <f t="shared" si="312"/>
        <v>0</v>
      </c>
      <c r="P2853">
        <f t="shared" si="313"/>
        <v>0</v>
      </c>
      <c r="Q2853">
        <f t="shared" si="314"/>
        <v>0.78112729201460296</v>
      </c>
      <c r="V2853">
        <v>2</v>
      </c>
    </row>
    <row r="2854" spans="1:22" x14ac:dyDescent="0.35">
      <c r="A2854">
        <v>2903335</v>
      </c>
      <c r="B2854">
        <v>2</v>
      </c>
      <c r="C2854">
        <v>10</v>
      </c>
      <c r="D2854">
        <v>5</v>
      </c>
      <c r="E2854">
        <v>4</v>
      </c>
      <c r="F2854">
        <v>9</v>
      </c>
      <c r="G2854">
        <v>1</v>
      </c>
      <c r="H2854">
        <v>0.64560721128209697</v>
      </c>
      <c r="I2854">
        <v>2903335</v>
      </c>
      <c r="J2854">
        <f>IF(B2854=1,1,IF(B2854=2,0,NA))</f>
        <v>0</v>
      </c>
      <c r="K2854">
        <f t="shared" ca="1" si="308"/>
        <v>56</v>
      </c>
      <c r="L2854">
        <f t="shared" si="309"/>
        <v>5</v>
      </c>
      <c r="M2854">
        <f t="shared" si="310"/>
        <v>4</v>
      </c>
      <c r="N2854">
        <f t="shared" si="311"/>
        <v>1</v>
      </c>
      <c r="O2854">
        <f t="shared" si="312"/>
        <v>0</v>
      </c>
      <c r="P2854">
        <f t="shared" si="313"/>
        <v>0</v>
      </c>
      <c r="Q2854">
        <f t="shared" si="314"/>
        <v>0.64560721128209697</v>
      </c>
      <c r="V2854">
        <v>2</v>
      </c>
    </row>
    <row r="2855" spans="1:22" x14ac:dyDescent="0.35">
      <c r="A2855">
        <v>2902294</v>
      </c>
      <c r="B2855">
        <v>2</v>
      </c>
      <c r="C2855">
        <v>6</v>
      </c>
      <c r="D2855">
        <v>5</v>
      </c>
      <c r="E2855">
        <v>4</v>
      </c>
      <c r="F2855">
        <v>9</v>
      </c>
      <c r="G2855">
        <v>3</v>
      </c>
      <c r="H2855">
        <v>0.65516536989026797</v>
      </c>
      <c r="I2855">
        <v>2902294</v>
      </c>
      <c r="J2855">
        <f>IF(B2855=1,1,IF(B2855=2,0,NA))</f>
        <v>0</v>
      </c>
      <c r="K2855">
        <f t="shared" ca="1" si="308"/>
        <v>38</v>
      </c>
      <c r="L2855">
        <f t="shared" si="309"/>
        <v>5</v>
      </c>
      <c r="M2855">
        <f t="shared" si="310"/>
        <v>4</v>
      </c>
      <c r="N2855">
        <f t="shared" si="311"/>
        <v>0</v>
      </c>
      <c r="O2855">
        <f t="shared" si="312"/>
        <v>0</v>
      </c>
      <c r="P2855">
        <f t="shared" si="313"/>
        <v>0</v>
      </c>
      <c r="Q2855">
        <f t="shared" si="314"/>
        <v>0.65516536989026797</v>
      </c>
      <c r="V2855">
        <v>2</v>
      </c>
    </row>
    <row r="2856" spans="1:22" x14ac:dyDescent="0.35">
      <c r="A2856">
        <v>2901098</v>
      </c>
      <c r="B2856">
        <v>2</v>
      </c>
      <c r="C2856">
        <v>-1</v>
      </c>
      <c r="D2856">
        <v>5</v>
      </c>
      <c r="E2856">
        <v>1</v>
      </c>
      <c r="F2856">
        <v>9</v>
      </c>
      <c r="G2856">
        <v>-1</v>
      </c>
      <c r="H2856">
        <v>0.70937392051577797</v>
      </c>
      <c r="I2856">
        <v>2901098</v>
      </c>
      <c r="J2856">
        <f>IF(B2856=1,1,IF(B2856=2,0,NA))</f>
        <v>0</v>
      </c>
      <c r="K2856">
        <f t="shared" ca="1" si="308"/>
        <v>0</v>
      </c>
      <c r="L2856">
        <f t="shared" si="309"/>
        <v>5</v>
      </c>
      <c r="M2856">
        <f t="shared" si="310"/>
        <v>1</v>
      </c>
      <c r="N2856">
        <f t="shared" si="311"/>
        <v>0</v>
      </c>
      <c r="O2856">
        <f t="shared" si="312"/>
        <v>0</v>
      </c>
      <c r="P2856">
        <f t="shared" si="313"/>
        <v>0</v>
      </c>
      <c r="Q2856">
        <f t="shared" si="314"/>
        <v>0.70937392051577797</v>
      </c>
      <c r="V2856">
        <v>2</v>
      </c>
    </row>
    <row r="2857" spans="1:22" x14ac:dyDescent="0.35">
      <c r="A2857">
        <v>2903383</v>
      </c>
      <c r="B2857">
        <v>2</v>
      </c>
      <c r="C2857">
        <v>-1</v>
      </c>
      <c r="D2857">
        <v>5</v>
      </c>
      <c r="E2857">
        <v>1</v>
      </c>
      <c r="F2857">
        <v>9</v>
      </c>
      <c r="G2857">
        <v>-1</v>
      </c>
      <c r="H2857">
        <v>0.73317290450097305</v>
      </c>
      <c r="I2857">
        <v>2903383</v>
      </c>
      <c r="J2857">
        <f>IF(B2857=1,1,IF(B2857=2,0,NA))</f>
        <v>0</v>
      </c>
      <c r="K2857">
        <f t="shared" ca="1" si="308"/>
        <v>0</v>
      </c>
      <c r="L2857">
        <f t="shared" si="309"/>
        <v>5</v>
      </c>
      <c r="M2857">
        <f t="shared" si="310"/>
        <v>1</v>
      </c>
      <c r="N2857">
        <f t="shared" si="311"/>
        <v>0</v>
      </c>
      <c r="O2857">
        <f t="shared" si="312"/>
        <v>0</v>
      </c>
      <c r="P2857">
        <f t="shared" si="313"/>
        <v>0</v>
      </c>
      <c r="Q2857">
        <f t="shared" si="314"/>
        <v>0.73317290450097305</v>
      </c>
      <c r="V2857">
        <v>2</v>
      </c>
    </row>
    <row r="2858" spans="1:22" x14ac:dyDescent="0.35">
      <c r="A2858">
        <v>2903109</v>
      </c>
      <c r="B2858">
        <v>2</v>
      </c>
      <c r="C2858">
        <v>4</v>
      </c>
      <c r="D2858">
        <v>5</v>
      </c>
      <c r="E2858">
        <v>1</v>
      </c>
      <c r="F2858">
        <v>9</v>
      </c>
      <c r="G2858">
        <v>1</v>
      </c>
      <c r="H2858">
        <v>0.92283966357956404</v>
      </c>
      <c r="I2858">
        <v>2903109</v>
      </c>
      <c r="J2858">
        <f>IF(B2858=1,1,IF(B2858=2,0,NA))</f>
        <v>0</v>
      </c>
      <c r="K2858">
        <f t="shared" ca="1" si="308"/>
        <v>0</v>
      </c>
      <c r="L2858">
        <f t="shared" si="309"/>
        <v>5</v>
      </c>
      <c r="M2858">
        <f t="shared" si="310"/>
        <v>1</v>
      </c>
      <c r="N2858">
        <f t="shared" si="311"/>
        <v>1</v>
      </c>
      <c r="O2858">
        <f t="shared" si="312"/>
        <v>0</v>
      </c>
      <c r="P2858">
        <f t="shared" si="313"/>
        <v>0</v>
      </c>
      <c r="Q2858">
        <f t="shared" si="314"/>
        <v>0.92283966357956404</v>
      </c>
      <c r="V2858">
        <v>2</v>
      </c>
    </row>
    <row r="2859" spans="1:22" x14ac:dyDescent="0.35">
      <c r="A2859">
        <v>2910647</v>
      </c>
      <c r="B2859">
        <v>1</v>
      </c>
      <c r="C2859">
        <v>5</v>
      </c>
      <c r="D2859">
        <v>5</v>
      </c>
      <c r="E2859">
        <v>1</v>
      </c>
      <c r="F2859">
        <v>9</v>
      </c>
      <c r="G2859">
        <v>1</v>
      </c>
      <c r="H2859">
        <v>1.1374289673367299</v>
      </c>
      <c r="I2859">
        <v>2910647</v>
      </c>
      <c r="J2859">
        <f>IF(B2859=1,1,IF(B2859=2,0,NA))</f>
        <v>1</v>
      </c>
      <c r="K2859">
        <f t="shared" ca="1" si="308"/>
        <v>33</v>
      </c>
      <c r="L2859">
        <f t="shared" si="309"/>
        <v>5</v>
      </c>
      <c r="M2859">
        <f t="shared" si="310"/>
        <v>1</v>
      </c>
      <c r="N2859">
        <f t="shared" si="311"/>
        <v>1</v>
      </c>
      <c r="O2859">
        <f t="shared" si="312"/>
        <v>0</v>
      </c>
      <c r="P2859">
        <f t="shared" si="313"/>
        <v>0</v>
      </c>
      <c r="Q2859">
        <f t="shared" si="314"/>
        <v>1.1374289673367299</v>
      </c>
      <c r="V2859">
        <v>2</v>
      </c>
    </row>
    <row r="2860" spans="1:22" x14ac:dyDescent="0.35">
      <c r="A2860">
        <v>2904405</v>
      </c>
      <c r="B2860">
        <v>1</v>
      </c>
      <c r="C2860">
        <v>-1</v>
      </c>
      <c r="D2860">
        <v>5</v>
      </c>
      <c r="E2860">
        <v>1</v>
      </c>
      <c r="F2860">
        <v>9</v>
      </c>
      <c r="G2860">
        <v>-1</v>
      </c>
      <c r="H2860">
        <v>0.92648584178160398</v>
      </c>
      <c r="I2860">
        <v>2904405</v>
      </c>
      <c r="J2860">
        <f>IF(B2860=1,1,IF(B2860=2,0,NA))</f>
        <v>1</v>
      </c>
      <c r="K2860">
        <f t="shared" ca="1" si="308"/>
        <v>0</v>
      </c>
      <c r="L2860">
        <f t="shared" si="309"/>
        <v>5</v>
      </c>
      <c r="M2860">
        <f t="shared" si="310"/>
        <v>1</v>
      </c>
      <c r="N2860">
        <f t="shared" si="311"/>
        <v>0</v>
      </c>
      <c r="O2860">
        <f t="shared" si="312"/>
        <v>0</v>
      </c>
      <c r="P2860">
        <f t="shared" si="313"/>
        <v>0</v>
      </c>
      <c r="Q2860">
        <f t="shared" si="314"/>
        <v>0.92648584178160398</v>
      </c>
      <c r="V2860">
        <v>2</v>
      </c>
    </row>
    <row r="2861" spans="1:22" x14ac:dyDescent="0.35">
      <c r="A2861">
        <v>2909923</v>
      </c>
      <c r="B2861">
        <v>2</v>
      </c>
      <c r="C2861">
        <v>-1</v>
      </c>
      <c r="D2861">
        <v>5</v>
      </c>
      <c r="E2861">
        <v>1</v>
      </c>
      <c r="F2861">
        <v>9</v>
      </c>
      <c r="G2861">
        <v>-1</v>
      </c>
      <c r="H2861">
        <v>0.96128845384470596</v>
      </c>
      <c r="I2861">
        <v>2909923</v>
      </c>
      <c r="J2861">
        <f>IF(B2861=1,1,IF(B2861=2,0,NA))</f>
        <v>0</v>
      </c>
      <c r="K2861">
        <f t="shared" ca="1" si="308"/>
        <v>0</v>
      </c>
      <c r="L2861">
        <f t="shared" si="309"/>
        <v>5</v>
      </c>
      <c r="M2861">
        <f t="shared" si="310"/>
        <v>1</v>
      </c>
      <c r="N2861">
        <f t="shared" si="311"/>
        <v>0</v>
      </c>
      <c r="O2861">
        <f t="shared" si="312"/>
        <v>0</v>
      </c>
      <c r="P2861">
        <f t="shared" si="313"/>
        <v>0</v>
      </c>
      <c r="Q2861">
        <f t="shared" si="314"/>
        <v>0.96128845384470596</v>
      </c>
      <c r="V2861">
        <v>2</v>
      </c>
    </row>
    <row r="2862" spans="1:22" x14ac:dyDescent="0.35">
      <c r="A2862">
        <v>2906059</v>
      </c>
      <c r="B2862">
        <v>2</v>
      </c>
      <c r="C2862">
        <v>9</v>
      </c>
      <c r="D2862">
        <v>5</v>
      </c>
      <c r="E2862">
        <v>3</v>
      </c>
      <c r="F2862">
        <v>-1</v>
      </c>
      <c r="G2862">
        <v>3</v>
      </c>
      <c r="H2862">
        <v>0.93043729207394199</v>
      </c>
      <c r="I2862">
        <v>2906059</v>
      </c>
      <c r="J2862">
        <f>IF(B2862=1,1,IF(B2862=2,0,NA))</f>
        <v>0</v>
      </c>
      <c r="K2862">
        <f t="shared" ca="1" si="308"/>
        <v>51</v>
      </c>
      <c r="L2862">
        <f t="shared" si="309"/>
        <v>5</v>
      </c>
      <c r="M2862">
        <f t="shared" si="310"/>
        <v>3</v>
      </c>
      <c r="N2862">
        <f t="shared" si="311"/>
        <v>0</v>
      </c>
      <c r="O2862">
        <f t="shared" si="312"/>
        <v>0</v>
      </c>
      <c r="P2862">
        <f t="shared" si="313"/>
        <v>0</v>
      </c>
      <c r="Q2862">
        <f t="shared" si="314"/>
        <v>0.93043729207394199</v>
      </c>
      <c r="V2862">
        <v>2</v>
      </c>
    </row>
    <row r="2863" spans="1:22" x14ac:dyDescent="0.35">
      <c r="A2863">
        <v>2902373</v>
      </c>
      <c r="B2863">
        <v>1</v>
      </c>
      <c r="C2863">
        <v>2</v>
      </c>
      <c r="D2863">
        <v>5</v>
      </c>
      <c r="E2863">
        <v>3</v>
      </c>
      <c r="F2863">
        <v>-1</v>
      </c>
      <c r="G2863">
        <v>3</v>
      </c>
      <c r="H2863">
        <v>1.17028852142512</v>
      </c>
      <c r="I2863">
        <v>2902373</v>
      </c>
      <c r="J2863">
        <f>IF(B2863=1,1,IF(B2863=2,0,NA))</f>
        <v>1</v>
      </c>
      <c r="K2863">
        <f t="shared" ca="1" si="308"/>
        <v>0</v>
      </c>
      <c r="L2863">
        <f t="shared" si="309"/>
        <v>5</v>
      </c>
      <c r="M2863">
        <f t="shared" si="310"/>
        <v>3</v>
      </c>
      <c r="N2863">
        <f t="shared" si="311"/>
        <v>0</v>
      </c>
      <c r="O2863">
        <f t="shared" si="312"/>
        <v>0</v>
      </c>
      <c r="P2863">
        <f t="shared" si="313"/>
        <v>0</v>
      </c>
      <c r="Q2863">
        <f t="shared" si="314"/>
        <v>1.17028852142512</v>
      </c>
      <c r="V2863">
        <v>2</v>
      </c>
    </row>
    <row r="2864" spans="1:22" x14ac:dyDescent="0.35">
      <c r="A2864">
        <v>2901541</v>
      </c>
      <c r="B2864">
        <v>1</v>
      </c>
      <c r="C2864">
        <v>10</v>
      </c>
      <c r="D2864">
        <v>5</v>
      </c>
      <c r="E2864">
        <v>1</v>
      </c>
      <c r="F2864">
        <v>3</v>
      </c>
      <c r="G2864">
        <v>3</v>
      </c>
      <c r="H2864">
        <v>0.86652203637948599</v>
      </c>
      <c r="I2864">
        <v>2901541</v>
      </c>
      <c r="J2864">
        <f>IF(B2864=1,1,IF(B2864=2,0,NA))</f>
        <v>1</v>
      </c>
      <c r="K2864">
        <f t="shared" ca="1" si="308"/>
        <v>56</v>
      </c>
      <c r="L2864">
        <f t="shared" si="309"/>
        <v>5</v>
      </c>
      <c r="M2864">
        <f t="shared" si="310"/>
        <v>1</v>
      </c>
      <c r="N2864">
        <f t="shared" si="311"/>
        <v>0</v>
      </c>
      <c r="O2864">
        <f t="shared" si="312"/>
        <v>0</v>
      </c>
      <c r="P2864">
        <f t="shared" si="313"/>
        <v>1</v>
      </c>
      <c r="Q2864">
        <f t="shared" si="314"/>
        <v>0.86652203637948599</v>
      </c>
      <c r="V2864">
        <v>2</v>
      </c>
    </row>
    <row r="2865" spans="1:22" x14ac:dyDescent="0.35">
      <c r="A2865">
        <v>2910338</v>
      </c>
      <c r="B2865">
        <v>2</v>
      </c>
      <c r="C2865">
        <v>3</v>
      </c>
      <c r="D2865">
        <v>5</v>
      </c>
      <c r="E2865">
        <v>1</v>
      </c>
      <c r="F2865">
        <v>9</v>
      </c>
      <c r="G2865">
        <v>3</v>
      </c>
      <c r="H2865">
        <v>1.0820506877640499</v>
      </c>
      <c r="I2865">
        <v>2910338</v>
      </c>
      <c r="J2865">
        <f>IF(B2865=1,1,IF(B2865=2,0,NA))</f>
        <v>0</v>
      </c>
      <c r="K2865">
        <f t="shared" ca="1" si="308"/>
        <v>0</v>
      </c>
      <c r="L2865">
        <f t="shared" si="309"/>
        <v>5</v>
      </c>
      <c r="M2865">
        <f t="shared" si="310"/>
        <v>1</v>
      </c>
      <c r="N2865">
        <f t="shared" si="311"/>
        <v>0</v>
      </c>
      <c r="O2865">
        <f t="shared" si="312"/>
        <v>0</v>
      </c>
      <c r="P2865">
        <f t="shared" si="313"/>
        <v>0</v>
      </c>
      <c r="Q2865">
        <f t="shared" si="314"/>
        <v>1.0820506877640499</v>
      </c>
      <c r="V2865">
        <v>2</v>
      </c>
    </row>
    <row r="2866" spans="1:22" x14ac:dyDescent="0.35">
      <c r="A2866">
        <v>2907665</v>
      </c>
      <c r="B2866">
        <v>1</v>
      </c>
      <c r="C2866">
        <v>8</v>
      </c>
      <c r="D2866">
        <v>5</v>
      </c>
      <c r="E2866">
        <v>1</v>
      </c>
      <c r="F2866">
        <v>9</v>
      </c>
      <c r="G2866">
        <v>1</v>
      </c>
      <c r="H2866">
        <v>1.0559591500418499</v>
      </c>
      <c r="I2866">
        <v>2907665</v>
      </c>
      <c r="J2866">
        <f>IF(B2866=1,1,IF(B2866=2,0,NA))</f>
        <v>1</v>
      </c>
      <c r="K2866">
        <f t="shared" ca="1" si="308"/>
        <v>46</v>
      </c>
      <c r="L2866">
        <f t="shared" si="309"/>
        <v>5</v>
      </c>
      <c r="M2866">
        <f t="shared" si="310"/>
        <v>1</v>
      </c>
      <c r="N2866">
        <f t="shared" si="311"/>
        <v>1</v>
      </c>
      <c r="O2866">
        <f t="shared" si="312"/>
        <v>0</v>
      </c>
      <c r="P2866">
        <f t="shared" si="313"/>
        <v>0</v>
      </c>
      <c r="Q2866">
        <f t="shared" si="314"/>
        <v>1.0559591500418499</v>
      </c>
      <c r="V2866">
        <v>2</v>
      </c>
    </row>
    <row r="2867" spans="1:22" x14ac:dyDescent="0.35">
      <c r="A2867">
        <v>2907333</v>
      </c>
      <c r="B2867">
        <v>2</v>
      </c>
      <c r="C2867">
        <v>6</v>
      </c>
      <c r="D2867">
        <v>5</v>
      </c>
      <c r="E2867">
        <v>2</v>
      </c>
      <c r="F2867">
        <v>7</v>
      </c>
      <c r="G2867">
        <v>3</v>
      </c>
      <c r="H2867">
        <v>0.70284133391234704</v>
      </c>
      <c r="I2867">
        <v>2907333</v>
      </c>
      <c r="J2867">
        <f>IF(B2867=1,1,IF(B2867=2,0,NA))</f>
        <v>0</v>
      </c>
      <c r="K2867">
        <f t="shared" ca="1" si="308"/>
        <v>37</v>
      </c>
      <c r="L2867">
        <f t="shared" si="309"/>
        <v>5</v>
      </c>
      <c r="M2867">
        <f t="shared" si="310"/>
        <v>2</v>
      </c>
      <c r="N2867">
        <f t="shared" si="311"/>
        <v>0</v>
      </c>
      <c r="O2867">
        <f t="shared" si="312"/>
        <v>0</v>
      </c>
      <c r="P2867">
        <f t="shared" si="313"/>
        <v>0</v>
      </c>
      <c r="Q2867">
        <f t="shared" si="314"/>
        <v>0.70284133391234704</v>
      </c>
      <c r="V2867">
        <v>2</v>
      </c>
    </row>
    <row r="2868" spans="1:22" x14ac:dyDescent="0.35">
      <c r="A2868">
        <v>2903477</v>
      </c>
      <c r="B2868">
        <v>2</v>
      </c>
      <c r="C2868">
        <v>-1</v>
      </c>
      <c r="D2868">
        <v>5</v>
      </c>
      <c r="E2868">
        <v>2</v>
      </c>
      <c r="F2868">
        <v>7</v>
      </c>
      <c r="G2868">
        <v>-1</v>
      </c>
      <c r="H2868">
        <v>0.86914921315997395</v>
      </c>
      <c r="I2868">
        <v>2903477</v>
      </c>
      <c r="J2868">
        <f>IF(B2868=1,1,IF(B2868=2,0,NA))</f>
        <v>0</v>
      </c>
      <c r="K2868">
        <f t="shared" ca="1" si="308"/>
        <v>0</v>
      </c>
      <c r="L2868">
        <f t="shared" si="309"/>
        <v>5</v>
      </c>
      <c r="M2868">
        <f t="shared" si="310"/>
        <v>2</v>
      </c>
      <c r="N2868">
        <f t="shared" si="311"/>
        <v>0</v>
      </c>
      <c r="O2868">
        <f t="shared" si="312"/>
        <v>0</v>
      </c>
      <c r="P2868">
        <f t="shared" si="313"/>
        <v>0</v>
      </c>
      <c r="Q2868">
        <f t="shared" si="314"/>
        <v>0.86914921315997395</v>
      </c>
      <c r="V2868">
        <v>2</v>
      </c>
    </row>
    <row r="2869" spans="1:22" x14ac:dyDescent="0.35">
      <c r="A2869">
        <v>2906061</v>
      </c>
      <c r="B2869">
        <v>2</v>
      </c>
      <c r="C2869">
        <v>-1</v>
      </c>
      <c r="D2869">
        <v>5</v>
      </c>
      <c r="E2869">
        <v>2</v>
      </c>
      <c r="F2869">
        <v>7</v>
      </c>
      <c r="G2869">
        <v>-1</v>
      </c>
      <c r="H2869">
        <v>0.73261312382268295</v>
      </c>
      <c r="I2869">
        <v>2906061</v>
      </c>
      <c r="J2869">
        <f>IF(B2869=1,1,IF(B2869=2,0,NA))</f>
        <v>0</v>
      </c>
      <c r="K2869">
        <f t="shared" ca="1" si="308"/>
        <v>0</v>
      </c>
      <c r="L2869">
        <f t="shared" si="309"/>
        <v>5</v>
      </c>
      <c r="M2869">
        <f t="shared" si="310"/>
        <v>2</v>
      </c>
      <c r="N2869">
        <f t="shared" si="311"/>
        <v>0</v>
      </c>
      <c r="O2869">
        <f t="shared" si="312"/>
        <v>0</v>
      </c>
      <c r="P2869">
        <f t="shared" si="313"/>
        <v>0</v>
      </c>
      <c r="Q2869">
        <f t="shared" si="314"/>
        <v>0.73261312382268295</v>
      </c>
      <c r="V2869">
        <v>2</v>
      </c>
    </row>
    <row r="2870" spans="1:22" x14ac:dyDescent="0.35">
      <c r="A2870">
        <v>2909619</v>
      </c>
      <c r="B2870">
        <v>1</v>
      </c>
      <c r="C2870">
        <v>-1</v>
      </c>
      <c r="D2870">
        <v>5</v>
      </c>
      <c r="E2870">
        <v>2</v>
      </c>
      <c r="F2870">
        <v>7</v>
      </c>
      <c r="G2870">
        <v>-1</v>
      </c>
      <c r="H2870">
        <v>0.71876427433044698</v>
      </c>
      <c r="I2870">
        <v>2909619</v>
      </c>
      <c r="J2870">
        <f>IF(B2870=1,1,IF(B2870=2,0,NA))</f>
        <v>1</v>
      </c>
      <c r="K2870">
        <f t="shared" ca="1" si="308"/>
        <v>0</v>
      </c>
      <c r="L2870">
        <f t="shared" si="309"/>
        <v>5</v>
      </c>
      <c r="M2870">
        <f t="shared" si="310"/>
        <v>2</v>
      </c>
      <c r="N2870">
        <f t="shared" si="311"/>
        <v>0</v>
      </c>
      <c r="O2870">
        <f t="shared" si="312"/>
        <v>0</v>
      </c>
      <c r="P2870">
        <f t="shared" si="313"/>
        <v>0</v>
      </c>
      <c r="Q2870">
        <f t="shared" si="314"/>
        <v>0.71876427433044698</v>
      </c>
      <c r="V2870">
        <v>2</v>
      </c>
    </row>
    <row r="2871" spans="1:22" x14ac:dyDescent="0.35">
      <c r="A2871">
        <v>2910095</v>
      </c>
      <c r="B2871">
        <v>1</v>
      </c>
      <c r="C2871">
        <v>12</v>
      </c>
      <c r="D2871">
        <v>5</v>
      </c>
      <c r="E2871">
        <v>1</v>
      </c>
      <c r="F2871">
        <v>7</v>
      </c>
      <c r="G2871">
        <v>2</v>
      </c>
      <c r="H2871">
        <v>0.82311917199709606</v>
      </c>
      <c r="I2871">
        <v>2910095</v>
      </c>
      <c r="J2871">
        <f>IF(B2871=1,1,IF(B2871=2,0,NA))</f>
        <v>1</v>
      </c>
      <c r="K2871">
        <f t="shared" ca="1" si="308"/>
        <v>65</v>
      </c>
      <c r="L2871">
        <f t="shared" si="309"/>
        <v>5</v>
      </c>
      <c r="M2871">
        <f t="shared" si="310"/>
        <v>1</v>
      </c>
      <c r="N2871">
        <f t="shared" si="311"/>
        <v>0</v>
      </c>
      <c r="O2871">
        <f t="shared" si="312"/>
        <v>1</v>
      </c>
      <c r="P2871">
        <f t="shared" si="313"/>
        <v>0</v>
      </c>
      <c r="Q2871">
        <f t="shared" si="314"/>
        <v>0.82311917199709606</v>
      </c>
      <c r="V2871">
        <v>2</v>
      </c>
    </row>
    <row r="2872" spans="1:22" x14ac:dyDescent="0.35">
      <c r="A2872">
        <v>2910345</v>
      </c>
      <c r="B2872">
        <v>2</v>
      </c>
      <c r="C2872">
        <v>5</v>
      </c>
      <c r="D2872">
        <v>5</v>
      </c>
      <c r="E2872">
        <v>1</v>
      </c>
      <c r="F2872">
        <v>17</v>
      </c>
      <c r="G2872">
        <v>1</v>
      </c>
      <c r="H2872">
        <v>0.89240202236878896</v>
      </c>
      <c r="I2872">
        <v>2910345</v>
      </c>
      <c r="J2872">
        <f>IF(B2872=1,1,IF(B2872=2,0,NA))</f>
        <v>0</v>
      </c>
      <c r="K2872">
        <f t="shared" ca="1" si="308"/>
        <v>34</v>
      </c>
      <c r="L2872">
        <f t="shared" si="309"/>
        <v>5</v>
      </c>
      <c r="M2872">
        <f t="shared" si="310"/>
        <v>1</v>
      </c>
      <c r="N2872">
        <f t="shared" si="311"/>
        <v>1</v>
      </c>
      <c r="O2872">
        <f t="shared" si="312"/>
        <v>0</v>
      </c>
      <c r="P2872">
        <f t="shared" si="313"/>
        <v>0</v>
      </c>
      <c r="Q2872">
        <f t="shared" si="314"/>
        <v>0.89240202236878896</v>
      </c>
      <c r="V2872">
        <v>2</v>
      </c>
    </row>
    <row r="2873" spans="1:22" x14ac:dyDescent="0.35">
      <c r="A2873">
        <v>2907615</v>
      </c>
      <c r="B2873">
        <v>1</v>
      </c>
      <c r="C2873">
        <v>-1</v>
      </c>
      <c r="D2873">
        <v>5</v>
      </c>
      <c r="E2873">
        <v>1</v>
      </c>
      <c r="F2873">
        <v>17</v>
      </c>
      <c r="G2873">
        <v>-1</v>
      </c>
      <c r="H2873">
        <v>0.89592794017426802</v>
      </c>
      <c r="I2873">
        <v>2907615</v>
      </c>
      <c r="J2873">
        <f>IF(B2873=1,1,IF(B2873=2,0,NA))</f>
        <v>1</v>
      </c>
      <c r="K2873">
        <f t="shared" ca="1" si="308"/>
        <v>0</v>
      </c>
      <c r="L2873">
        <f t="shared" si="309"/>
        <v>5</v>
      </c>
      <c r="M2873">
        <f t="shared" si="310"/>
        <v>1</v>
      </c>
      <c r="N2873">
        <f t="shared" si="311"/>
        <v>0</v>
      </c>
      <c r="O2873">
        <f t="shared" si="312"/>
        <v>0</v>
      </c>
      <c r="P2873">
        <f t="shared" si="313"/>
        <v>0</v>
      </c>
      <c r="Q2873">
        <f t="shared" si="314"/>
        <v>0.89592794017426802</v>
      </c>
      <c r="V2873">
        <v>2</v>
      </c>
    </row>
    <row r="2874" spans="1:22" x14ac:dyDescent="0.35">
      <c r="A2874">
        <v>2900358</v>
      </c>
      <c r="B2874">
        <v>2</v>
      </c>
      <c r="C2874">
        <v>7</v>
      </c>
      <c r="D2874">
        <v>1</v>
      </c>
      <c r="E2874">
        <v>1</v>
      </c>
      <c r="F2874">
        <v>17</v>
      </c>
      <c r="G2874">
        <v>3</v>
      </c>
      <c r="H2874">
        <v>0.79079086797448095</v>
      </c>
      <c r="I2874">
        <v>2900358</v>
      </c>
      <c r="J2874">
        <f>IF(B2874=1,1,IF(B2874=2,0,NA))</f>
        <v>0</v>
      </c>
      <c r="K2874">
        <f t="shared" ca="1" si="308"/>
        <v>41</v>
      </c>
      <c r="L2874">
        <f t="shared" si="309"/>
        <v>1</v>
      </c>
      <c r="M2874">
        <f t="shared" si="310"/>
        <v>1</v>
      </c>
      <c r="N2874">
        <f t="shared" si="311"/>
        <v>0</v>
      </c>
      <c r="O2874">
        <f t="shared" si="312"/>
        <v>0</v>
      </c>
      <c r="P2874">
        <f t="shared" si="313"/>
        <v>0</v>
      </c>
      <c r="Q2874">
        <f t="shared" si="314"/>
        <v>0.79079086797448095</v>
      </c>
      <c r="V2874">
        <v>2</v>
      </c>
    </row>
    <row r="2875" spans="1:22" x14ac:dyDescent="0.35">
      <c r="A2875">
        <v>2908176</v>
      </c>
      <c r="B2875">
        <v>1</v>
      </c>
      <c r="C2875">
        <v>14</v>
      </c>
      <c r="D2875">
        <v>1</v>
      </c>
      <c r="E2875">
        <v>1</v>
      </c>
      <c r="F2875">
        <v>13</v>
      </c>
      <c r="G2875">
        <v>1</v>
      </c>
      <c r="H2875">
        <v>0.76474461157475804</v>
      </c>
      <c r="I2875">
        <v>2908176</v>
      </c>
      <c r="J2875">
        <f>IF(B2875=1,1,IF(B2875=2,0,NA))</f>
        <v>1</v>
      </c>
      <c r="K2875">
        <f t="shared" ca="1" si="308"/>
        <v>75</v>
      </c>
      <c r="L2875">
        <f t="shared" si="309"/>
        <v>1</v>
      </c>
      <c r="M2875">
        <f t="shared" si="310"/>
        <v>1</v>
      </c>
      <c r="N2875">
        <f t="shared" si="311"/>
        <v>1</v>
      </c>
      <c r="O2875">
        <f t="shared" si="312"/>
        <v>0</v>
      </c>
      <c r="P2875">
        <f t="shared" si="313"/>
        <v>0</v>
      </c>
      <c r="Q2875">
        <f t="shared" si="314"/>
        <v>0.76474461157475804</v>
      </c>
      <c r="V2875">
        <v>2</v>
      </c>
    </row>
    <row r="2876" spans="1:22" x14ac:dyDescent="0.35">
      <c r="A2876">
        <v>2902173</v>
      </c>
      <c r="B2876">
        <v>1</v>
      </c>
      <c r="C2876">
        <v>8</v>
      </c>
      <c r="D2876">
        <v>2</v>
      </c>
      <c r="E2876">
        <v>1</v>
      </c>
      <c r="F2876">
        <v>17</v>
      </c>
      <c r="G2876">
        <v>3</v>
      </c>
      <c r="H2876">
        <v>0.79975923017672501</v>
      </c>
      <c r="I2876">
        <v>2902173</v>
      </c>
      <c r="J2876">
        <f>IF(B2876=1,1,IF(B2876=2,0,NA))</f>
        <v>1</v>
      </c>
      <c r="K2876">
        <f t="shared" ca="1" si="308"/>
        <v>46</v>
      </c>
      <c r="L2876">
        <f t="shared" si="309"/>
        <v>2</v>
      </c>
      <c r="M2876">
        <f t="shared" si="310"/>
        <v>1</v>
      </c>
      <c r="N2876">
        <f t="shared" si="311"/>
        <v>0</v>
      </c>
      <c r="O2876">
        <f t="shared" si="312"/>
        <v>0</v>
      </c>
      <c r="P2876">
        <f t="shared" si="313"/>
        <v>0</v>
      </c>
      <c r="Q2876">
        <f t="shared" si="314"/>
        <v>0.79975923017672501</v>
      </c>
      <c r="V2876">
        <v>2</v>
      </c>
    </row>
    <row r="2877" spans="1:22" x14ac:dyDescent="0.35">
      <c r="A2877">
        <v>2905351</v>
      </c>
      <c r="B2877">
        <v>2</v>
      </c>
      <c r="C2877">
        <v>8</v>
      </c>
      <c r="D2877">
        <v>2</v>
      </c>
      <c r="E2877">
        <v>1</v>
      </c>
      <c r="F2877">
        <v>17</v>
      </c>
      <c r="G2877">
        <v>3</v>
      </c>
      <c r="H2877">
        <v>0.72075857558900402</v>
      </c>
      <c r="I2877">
        <v>2905351</v>
      </c>
      <c r="J2877">
        <f>IF(B2877=1,1,IF(B2877=2,0,NA))</f>
        <v>0</v>
      </c>
      <c r="K2877">
        <f t="shared" ca="1" si="308"/>
        <v>46</v>
      </c>
      <c r="L2877">
        <f t="shared" si="309"/>
        <v>2</v>
      </c>
      <c r="M2877">
        <f t="shared" si="310"/>
        <v>1</v>
      </c>
      <c r="N2877">
        <f t="shared" si="311"/>
        <v>0</v>
      </c>
      <c r="O2877">
        <f t="shared" si="312"/>
        <v>0</v>
      </c>
      <c r="P2877">
        <f t="shared" si="313"/>
        <v>0</v>
      </c>
      <c r="Q2877">
        <f t="shared" si="314"/>
        <v>0.72075857558900402</v>
      </c>
      <c r="V2877">
        <v>2</v>
      </c>
    </row>
    <row r="2878" spans="1:22" x14ac:dyDescent="0.35">
      <c r="A2878">
        <v>2902314</v>
      </c>
      <c r="B2878">
        <v>1</v>
      </c>
      <c r="C2878">
        <v>-1</v>
      </c>
      <c r="D2878">
        <v>2</v>
      </c>
      <c r="E2878">
        <v>1</v>
      </c>
      <c r="F2878">
        <v>17</v>
      </c>
      <c r="G2878">
        <v>-1</v>
      </c>
      <c r="H2878">
        <v>0.76295197224203304</v>
      </c>
      <c r="I2878">
        <v>2902314</v>
      </c>
      <c r="J2878">
        <f>IF(B2878=1,1,IF(B2878=2,0,NA))</f>
        <v>1</v>
      </c>
      <c r="K2878">
        <f t="shared" ca="1" si="308"/>
        <v>0</v>
      </c>
      <c r="L2878">
        <f t="shared" si="309"/>
        <v>2</v>
      </c>
      <c r="M2878">
        <f t="shared" si="310"/>
        <v>1</v>
      </c>
      <c r="N2878">
        <f t="shared" si="311"/>
        <v>0</v>
      </c>
      <c r="O2878">
        <f t="shared" si="312"/>
        <v>0</v>
      </c>
      <c r="P2878">
        <f t="shared" si="313"/>
        <v>0</v>
      </c>
      <c r="Q2878">
        <f t="shared" si="314"/>
        <v>0.76295197224203304</v>
      </c>
      <c r="V2878">
        <v>2</v>
      </c>
    </row>
    <row r="2879" spans="1:22" x14ac:dyDescent="0.35">
      <c r="A2879">
        <v>2908624</v>
      </c>
      <c r="B2879">
        <v>1</v>
      </c>
      <c r="C2879">
        <v>9</v>
      </c>
      <c r="D2879">
        <v>2</v>
      </c>
      <c r="E2879">
        <v>1</v>
      </c>
      <c r="F2879">
        <v>8</v>
      </c>
      <c r="G2879">
        <v>3</v>
      </c>
      <c r="H2879">
        <v>1.50512090076966</v>
      </c>
      <c r="I2879">
        <v>2908624</v>
      </c>
      <c r="J2879">
        <f>IF(B2879=1,1,IF(B2879=2,0,NA))</f>
        <v>1</v>
      </c>
      <c r="K2879">
        <f t="shared" ca="1" si="308"/>
        <v>50</v>
      </c>
      <c r="L2879">
        <f t="shared" si="309"/>
        <v>2</v>
      </c>
      <c r="M2879">
        <f t="shared" si="310"/>
        <v>1</v>
      </c>
      <c r="N2879">
        <f t="shared" si="311"/>
        <v>0</v>
      </c>
      <c r="O2879">
        <f t="shared" si="312"/>
        <v>0</v>
      </c>
      <c r="P2879">
        <f t="shared" si="313"/>
        <v>0</v>
      </c>
      <c r="Q2879">
        <f t="shared" si="314"/>
        <v>1.50512090076966</v>
      </c>
      <c r="V2879">
        <v>2</v>
      </c>
    </row>
    <row r="2880" spans="1:22" x14ac:dyDescent="0.35">
      <c r="A2880">
        <v>2910073</v>
      </c>
      <c r="B2880">
        <v>2</v>
      </c>
      <c r="C2880">
        <v>9</v>
      </c>
      <c r="D2880">
        <v>2</v>
      </c>
      <c r="E2880">
        <v>1</v>
      </c>
      <c r="F2880">
        <v>8</v>
      </c>
      <c r="G2880">
        <v>3</v>
      </c>
      <c r="H2880">
        <v>1.13172956769933</v>
      </c>
      <c r="I2880">
        <v>2910073</v>
      </c>
      <c r="J2880">
        <f>IF(B2880=1,1,IF(B2880=2,0,NA))</f>
        <v>0</v>
      </c>
      <c r="K2880">
        <f t="shared" ca="1" si="308"/>
        <v>50</v>
      </c>
      <c r="L2880">
        <f t="shared" si="309"/>
        <v>2</v>
      </c>
      <c r="M2880">
        <f t="shared" si="310"/>
        <v>1</v>
      </c>
      <c r="N2880">
        <f t="shared" si="311"/>
        <v>0</v>
      </c>
      <c r="O2880">
        <f t="shared" si="312"/>
        <v>0</v>
      </c>
      <c r="P2880">
        <f t="shared" si="313"/>
        <v>0</v>
      </c>
      <c r="Q2880">
        <f t="shared" si="314"/>
        <v>1.13172956769933</v>
      </c>
      <c r="V2880">
        <v>2</v>
      </c>
    </row>
    <row r="2881" spans="1:22" x14ac:dyDescent="0.35">
      <c r="A2881">
        <v>2912248</v>
      </c>
      <c r="B2881">
        <v>1</v>
      </c>
      <c r="C2881">
        <v>3</v>
      </c>
      <c r="D2881">
        <v>2</v>
      </c>
      <c r="E2881">
        <v>1</v>
      </c>
      <c r="F2881">
        <v>8</v>
      </c>
      <c r="G2881">
        <v>3</v>
      </c>
      <c r="H2881">
        <v>1.8777440781933401</v>
      </c>
      <c r="I2881">
        <v>2912248</v>
      </c>
      <c r="J2881">
        <f>IF(B2881=1,1,IF(B2881=2,0,NA))</f>
        <v>1</v>
      </c>
      <c r="K2881">
        <f t="shared" ca="1" si="308"/>
        <v>0</v>
      </c>
      <c r="L2881">
        <f t="shared" si="309"/>
        <v>2</v>
      </c>
      <c r="M2881">
        <f t="shared" si="310"/>
        <v>1</v>
      </c>
      <c r="N2881">
        <f t="shared" si="311"/>
        <v>0</v>
      </c>
      <c r="O2881">
        <f t="shared" si="312"/>
        <v>0</v>
      </c>
      <c r="P2881">
        <f t="shared" si="313"/>
        <v>0</v>
      </c>
      <c r="Q2881">
        <f t="shared" si="314"/>
        <v>1.8777440781933401</v>
      </c>
      <c r="V2881">
        <v>2</v>
      </c>
    </row>
    <row r="2882" spans="1:22" x14ac:dyDescent="0.35">
      <c r="A2882">
        <v>2908009</v>
      </c>
      <c r="B2882">
        <v>2</v>
      </c>
      <c r="C2882">
        <v>2</v>
      </c>
      <c r="D2882">
        <v>4</v>
      </c>
      <c r="E2882">
        <v>1</v>
      </c>
      <c r="F2882">
        <v>19</v>
      </c>
      <c r="G2882">
        <v>3</v>
      </c>
      <c r="H2882">
        <v>0.82017432073721797</v>
      </c>
      <c r="I2882">
        <v>2908009</v>
      </c>
      <c r="J2882">
        <f>IF(B2882=1,1,IF(B2882=2,0,NA))</f>
        <v>0</v>
      </c>
      <c r="K2882">
        <f t="shared" ca="1" si="308"/>
        <v>0</v>
      </c>
      <c r="L2882">
        <f t="shared" si="309"/>
        <v>4</v>
      </c>
      <c r="M2882">
        <f t="shared" si="310"/>
        <v>1</v>
      </c>
      <c r="N2882">
        <f t="shared" si="311"/>
        <v>0</v>
      </c>
      <c r="O2882">
        <f t="shared" si="312"/>
        <v>0</v>
      </c>
      <c r="P2882">
        <f t="shared" si="313"/>
        <v>0</v>
      </c>
      <c r="Q2882">
        <f t="shared" si="314"/>
        <v>0.82017432073721797</v>
      </c>
      <c r="V2882">
        <v>2</v>
      </c>
    </row>
    <row r="2883" spans="1:22" x14ac:dyDescent="0.35">
      <c r="A2883">
        <v>2910120</v>
      </c>
      <c r="B2883">
        <v>1</v>
      </c>
      <c r="C2883">
        <v>11</v>
      </c>
      <c r="D2883">
        <v>2</v>
      </c>
      <c r="E2883">
        <v>1</v>
      </c>
      <c r="F2883">
        <v>3</v>
      </c>
      <c r="G2883">
        <v>1</v>
      </c>
      <c r="H2883">
        <v>0.97130934146087899</v>
      </c>
      <c r="I2883">
        <v>2910120</v>
      </c>
      <c r="J2883">
        <f>IF(B2883=1,1,IF(B2883=2,0,NA))</f>
        <v>1</v>
      </c>
      <c r="K2883">
        <f t="shared" ref="K2883:K2946" ca="1" si="315">IF(C2883&lt;5,0,IF(C2883=5,RANDBETWEEN(30,34),IF(C2883=6,RANDBETWEEN(35,39),IF(C2883=7,RANDBETWEEN(40,44),IF(C2883=8,RANDBETWEEN(45,49),IF(C2883=9,RANDBETWEEN(50,54),IF(C2883=10,RANDBETWEEN(55,59),IF(C2883=11,RANDBETWEEN(60,64),IF(C2883=12,RANDBETWEEN(65,69),IF(C2883=13,RANDBETWEEN(70,74),IF(C2883=14,RANDBETWEEN(75,79),IF(C2883=15,RANDBETWEEN(80,84),IF(C2883=16,RANDBETWEEN(85,89),RANDBETWEEN(90,99))))))))))))))</f>
        <v>63</v>
      </c>
      <c r="L2883">
        <f t="shared" ref="L2883:L2946" si="316">D2883</f>
        <v>2</v>
      </c>
      <c r="M2883">
        <f t="shared" ref="M2883:M2946" si="317">IF(E2883&lt;0,1,E2883)</f>
        <v>1</v>
      </c>
      <c r="N2883">
        <f t="shared" ref="N2883:N2946" si="318">IF(G2883=1,1,0)</f>
        <v>1</v>
      </c>
      <c r="O2883">
        <f t="shared" ref="O2883:O2946" si="319">IF(G2883=2,1,0)</f>
        <v>0</v>
      </c>
      <c r="P2883">
        <f t="shared" ref="P2883:P2946" si="320">IF(F2883=3,1,0)</f>
        <v>1</v>
      </c>
      <c r="Q2883">
        <f t="shared" ref="Q2883:Q2946" si="321">H2883</f>
        <v>0.97130934146087899</v>
      </c>
      <c r="V2883">
        <v>2</v>
      </c>
    </row>
    <row r="2884" spans="1:22" x14ac:dyDescent="0.35">
      <c r="A2884">
        <v>2903888</v>
      </c>
      <c r="B2884">
        <v>2</v>
      </c>
      <c r="C2884">
        <v>12</v>
      </c>
      <c r="D2884">
        <v>2</v>
      </c>
      <c r="E2884">
        <v>1</v>
      </c>
      <c r="F2884">
        <v>3</v>
      </c>
      <c r="G2884">
        <v>1</v>
      </c>
      <c r="H2884">
        <v>0.87723512256381697</v>
      </c>
      <c r="I2884">
        <v>2903888</v>
      </c>
      <c r="J2884">
        <f>IF(B2884=1,1,IF(B2884=2,0,NA))</f>
        <v>0</v>
      </c>
      <c r="K2884">
        <f t="shared" ca="1" si="315"/>
        <v>69</v>
      </c>
      <c r="L2884">
        <f t="shared" si="316"/>
        <v>2</v>
      </c>
      <c r="M2884">
        <f t="shared" si="317"/>
        <v>1</v>
      </c>
      <c r="N2884">
        <f t="shared" si="318"/>
        <v>1</v>
      </c>
      <c r="O2884">
        <f t="shared" si="319"/>
        <v>0</v>
      </c>
      <c r="P2884">
        <f t="shared" si="320"/>
        <v>1</v>
      </c>
      <c r="Q2884">
        <f t="shared" si="321"/>
        <v>0.87723512256381697</v>
      </c>
      <c r="V2884">
        <v>2</v>
      </c>
    </row>
    <row r="2885" spans="1:22" x14ac:dyDescent="0.35">
      <c r="A2885">
        <v>2900485</v>
      </c>
      <c r="B2885">
        <v>2</v>
      </c>
      <c r="C2885">
        <v>4</v>
      </c>
      <c r="D2885">
        <v>4</v>
      </c>
      <c r="E2885">
        <v>1</v>
      </c>
      <c r="F2885">
        <v>17</v>
      </c>
      <c r="G2885">
        <v>3</v>
      </c>
      <c r="H2885">
        <v>0.87089525489132502</v>
      </c>
      <c r="I2885">
        <v>2900485</v>
      </c>
      <c r="J2885">
        <f>IF(B2885=1,1,IF(B2885=2,0,NA))</f>
        <v>0</v>
      </c>
      <c r="K2885">
        <f t="shared" ca="1" si="315"/>
        <v>0</v>
      </c>
      <c r="L2885">
        <f t="shared" si="316"/>
        <v>4</v>
      </c>
      <c r="M2885">
        <f t="shared" si="317"/>
        <v>1</v>
      </c>
      <c r="N2885">
        <f t="shared" si="318"/>
        <v>0</v>
      </c>
      <c r="O2885">
        <f t="shared" si="319"/>
        <v>0</v>
      </c>
      <c r="P2885">
        <f t="shared" si="320"/>
        <v>0</v>
      </c>
      <c r="Q2885">
        <f t="shared" si="321"/>
        <v>0.87089525489132502</v>
      </c>
      <c r="V2885">
        <v>2</v>
      </c>
    </row>
    <row r="2886" spans="1:22" x14ac:dyDescent="0.35">
      <c r="A2886">
        <v>2904699</v>
      </c>
      <c r="B2886">
        <v>1</v>
      </c>
      <c r="C2886">
        <v>6</v>
      </c>
      <c r="D2886">
        <v>4</v>
      </c>
      <c r="E2886">
        <v>1</v>
      </c>
      <c r="F2886">
        <v>16</v>
      </c>
      <c r="G2886">
        <v>1</v>
      </c>
      <c r="H2886">
        <v>0.84417236600203105</v>
      </c>
      <c r="I2886">
        <v>2904699</v>
      </c>
      <c r="J2886">
        <f>IF(B2886=1,1,IF(B2886=2,0,NA))</f>
        <v>1</v>
      </c>
      <c r="K2886">
        <f t="shared" ca="1" si="315"/>
        <v>36</v>
      </c>
      <c r="L2886">
        <f t="shared" si="316"/>
        <v>4</v>
      </c>
      <c r="M2886">
        <f t="shared" si="317"/>
        <v>1</v>
      </c>
      <c r="N2886">
        <f t="shared" si="318"/>
        <v>1</v>
      </c>
      <c r="O2886">
        <f t="shared" si="319"/>
        <v>0</v>
      </c>
      <c r="P2886">
        <f t="shared" si="320"/>
        <v>0</v>
      </c>
      <c r="Q2886">
        <f t="shared" si="321"/>
        <v>0.84417236600203105</v>
      </c>
      <c r="V2886">
        <v>2</v>
      </c>
    </row>
    <row r="2887" spans="1:22" x14ac:dyDescent="0.35">
      <c r="A2887">
        <v>2904038</v>
      </c>
      <c r="B2887">
        <v>2</v>
      </c>
      <c r="C2887">
        <v>6</v>
      </c>
      <c r="D2887">
        <v>4</v>
      </c>
      <c r="E2887">
        <v>1</v>
      </c>
      <c r="F2887">
        <v>16</v>
      </c>
      <c r="G2887">
        <v>3</v>
      </c>
      <c r="H2887">
        <v>0.74205729592939795</v>
      </c>
      <c r="I2887">
        <v>2904038</v>
      </c>
      <c r="J2887">
        <f>IF(B2887=1,1,IF(B2887=2,0,NA))</f>
        <v>0</v>
      </c>
      <c r="K2887">
        <f t="shared" ca="1" si="315"/>
        <v>38</v>
      </c>
      <c r="L2887">
        <f t="shared" si="316"/>
        <v>4</v>
      </c>
      <c r="M2887">
        <f t="shared" si="317"/>
        <v>1</v>
      </c>
      <c r="N2887">
        <f t="shared" si="318"/>
        <v>0</v>
      </c>
      <c r="O2887">
        <f t="shared" si="319"/>
        <v>0</v>
      </c>
      <c r="P2887">
        <f t="shared" si="320"/>
        <v>0</v>
      </c>
      <c r="Q2887">
        <f t="shared" si="321"/>
        <v>0.74205729592939795</v>
      </c>
      <c r="V2887">
        <v>2</v>
      </c>
    </row>
    <row r="2888" spans="1:22" x14ac:dyDescent="0.35">
      <c r="A2888">
        <v>2903106</v>
      </c>
      <c r="B2888">
        <v>2</v>
      </c>
      <c r="C2888">
        <v>-1</v>
      </c>
      <c r="D2888">
        <v>4</v>
      </c>
      <c r="E2888">
        <v>1</v>
      </c>
      <c r="F2888">
        <v>16</v>
      </c>
      <c r="G2888">
        <v>-1</v>
      </c>
      <c r="H2888">
        <v>0.81289767550099801</v>
      </c>
      <c r="I2888">
        <v>2903106</v>
      </c>
      <c r="J2888">
        <f>IF(B2888=1,1,IF(B2888=2,0,NA))</f>
        <v>0</v>
      </c>
      <c r="K2888">
        <f t="shared" ca="1" si="315"/>
        <v>0</v>
      </c>
      <c r="L2888">
        <f t="shared" si="316"/>
        <v>4</v>
      </c>
      <c r="M2888">
        <f t="shared" si="317"/>
        <v>1</v>
      </c>
      <c r="N2888">
        <f t="shared" si="318"/>
        <v>0</v>
      </c>
      <c r="O2888">
        <f t="shared" si="319"/>
        <v>0</v>
      </c>
      <c r="P2888">
        <f t="shared" si="320"/>
        <v>0</v>
      </c>
      <c r="Q2888">
        <f t="shared" si="321"/>
        <v>0.81289767550099801</v>
      </c>
      <c r="V2888">
        <v>2</v>
      </c>
    </row>
    <row r="2889" spans="1:22" x14ac:dyDescent="0.35">
      <c r="A2889">
        <v>2901452</v>
      </c>
      <c r="B2889">
        <v>2</v>
      </c>
      <c r="C2889">
        <v>10</v>
      </c>
      <c r="D2889">
        <v>4</v>
      </c>
      <c r="E2889">
        <v>1</v>
      </c>
      <c r="F2889">
        <v>6</v>
      </c>
      <c r="G2889">
        <v>1</v>
      </c>
      <c r="H2889">
        <v>0.83186053098051904</v>
      </c>
      <c r="I2889">
        <v>2901452</v>
      </c>
      <c r="J2889">
        <f>IF(B2889=1,1,IF(B2889=2,0,NA))</f>
        <v>0</v>
      </c>
      <c r="K2889">
        <f t="shared" ca="1" si="315"/>
        <v>55</v>
      </c>
      <c r="L2889">
        <f t="shared" si="316"/>
        <v>4</v>
      </c>
      <c r="M2889">
        <f t="shared" si="317"/>
        <v>1</v>
      </c>
      <c r="N2889">
        <f t="shared" si="318"/>
        <v>1</v>
      </c>
      <c r="O2889">
        <f t="shared" si="319"/>
        <v>0</v>
      </c>
      <c r="P2889">
        <f t="shared" si="320"/>
        <v>0</v>
      </c>
      <c r="Q2889">
        <f t="shared" si="321"/>
        <v>0.83186053098051904</v>
      </c>
      <c r="V2889">
        <v>2</v>
      </c>
    </row>
    <row r="2890" spans="1:22" x14ac:dyDescent="0.35">
      <c r="A2890">
        <v>2904833</v>
      </c>
      <c r="B2890">
        <v>2</v>
      </c>
      <c r="C2890">
        <v>8</v>
      </c>
      <c r="D2890">
        <v>4</v>
      </c>
      <c r="E2890">
        <v>1</v>
      </c>
      <c r="F2890">
        <v>6</v>
      </c>
      <c r="G2890">
        <v>2</v>
      </c>
      <c r="H2890">
        <v>0.776182985527333</v>
      </c>
      <c r="I2890">
        <v>2904833</v>
      </c>
      <c r="J2890">
        <f>IF(B2890=1,1,IF(B2890=2,0,NA))</f>
        <v>0</v>
      </c>
      <c r="K2890">
        <f t="shared" ca="1" si="315"/>
        <v>46</v>
      </c>
      <c r="L2890">
        <f t="shared" si="316"/>
        <v>4</v>
      </c>
      <c r="M2890">
        <f t="shared" si="317"/>
        <v>1</v>
      </c>
      <c r="N2890">
        <f t="shared" si="318"/>
        <v>0</v>
      </c>
      <c r="O2890">
        <f t="shared" si="319"/>
        <v>1</v>
      </c>
      <c r="P2890">
        <f t="shared" si="320"/>
        <v>0</v>
      </c>
      <c r="Q2890">
        <f t="shared" si="321"/>
        <v>0.776182985527333</v>
      </c>
      <c r="V2890">
        <v>2</v>
      </c>
    </row>
    <row r="2891" spans="1:22" x14ac:dyDescent="0.35">
      <c r="A2891">
        <v>2903242</v>
      </c>
      <c r="B2891">
        <v>2</v>
      </c>
      <c r="C2891">
        <v>2</v>
      </c>
      <c r="D2891">
        <v>4</v>
      </c>
      <c r="E2891">
        <v>1</v>
      </c>
      <c r="F2891">
        <v>6</v>
      </c>
      <c r="G2891">
        <v>3</v>
      </c>
      <c r="H2891">
        <v>0.887349683184946</v>
      </c>
      <c r="I2891">
        <v>2903242</v>
      </c>
      <c r="J2891">
        <f>IF(B2891=1,1,IF(B2891=2,0,NA))</f>
        <v>0</v>
      </c>
      <c r="K2891">
        <f t="shared" ca="1" si="315"/>
        <v>0</v>
      </c>
      <c r="L2891">
        <f t="shared" si="316"/>
        <v>4</v>
      </c>
      <c r="M2891">
        <f t="shared" si="317"/>
        <v>1</v>
      </c>
      <c r="N2891">
        <f t="shared" si="318"/>
        <v>0</v>
      </c>
      <c r="O2891">
        <f t="shared" si="319"/>
        <v>0</v>
      </c>
      <c r="P2891">
        <f t="shared" si="320"/>
        <v>0</v>
      </c>
      <c r="Q2891">
        <f t="shared" si="321"/>
        <v>0.887349683184946</v>
      </c>
      <c r="V2891">
        <v>2</v>
      </c>
    </row>
    <row r="2892" spans="1:22" x14ac:dyDescent="0.35">
      <c r="A2892">
        <v>2906382</v>
      </c>
      <c r="B2892">
        <v>1</v>
      </c>
      <c r="C2892">
        <v>6</v>
      </c>
      <c r="D2892">
        <v>4</v>
      </c>
      <c r="E2892">
        <v>1</v>
      </c>
      <c r="F2892">
        <v>7</v>
      </c>
      <c r="G2892">
        <v>2</v>
      </c>
      <c r="H2892">
        <v>0.948487599320189</v>
      </c>
      <c r="I2892">
        <v>2906382</v>
      </c>
      <c r="J2892">
        <f>IF(B2892=1,1,IF(B2892=2,0,NA))</f>
        <v>1</v>
      </c>
      <c r="K2892">
        <f t="shared" ca="1" si="315"/>
        <v>38</v>
      </c>
      <c r="L2892">
        <f t="shared" si="316"/>
        <v>4</v>
      </c>
      <c r="M2892">
        <f t="shared" si="317"/>
        <v>1</v>
      </c>
      <c r="N2892">
        <f t="shared" si="318"/>
        <v>0</v>
      </c>
      <c r="O2892">
        <f t="shared" si="319"/>
        <v>1</v>
      </c>
      <c r="P2892">
        <f t="shared" si="320"/>
        <v>0</v>
      </c>
      <c r="Q2892">
        <f t="shared" si="321"/>
        <v>0.948487599320189</v>
      </c>
      <c r="V2892">
        <v>2</v>
      </c>
    </row>
    <row r="2893" spans="1:22" x14ac:dyDescent="0.35">
      <c r="A2893">
        <v>2911043</v>
      </c>
      <c r="B2893">
        <v>1</v>
      </c>
      <c r="C2893">
        <v>6</v>
      </c>
      <c r="D2893">
        <v>3</v>
      </c>
      <c r="E2893">
        <v>1</v>
      </c>
      <c r="F2893">
        <v>15</v>
      </c>
      <c r="G2893">
        <v>3</v>
      </c>
      <c r="H2893">
        <v>1.05792110034271</v>
      </c>
      <c r="I2893">
        <v>2911043</v>
      </c>
      <c r="J2893">
        <f>IF(B2893=1,1,IF(B2893=2,0,NA))</f>
        <v>1</v>
      </c>
      <c r="K2893">
        <f t="shared" ca="1" si="315"/>
        <v>36</v>
      </c>
      <c r="L2893">
        <f t="shared" si="316"/>
        <v>3</v>
      </c>
      <c r="M2893">
        <f t="shared" si="317"/>
        <v>1</v>
      </c>
      <c r="N2893">
        <f t="shared" si="318"/>
        <v>0</v>
      </c>
      <c r="O2893">
        <f t="shared" si="319"/>
        <v>0</v>
      </c>
      <c r="P2893">
        <f t="shared" si="320"/>
        <v>0</v>
      </c>
      <c r="Q2893">
        <f t="shared" si="321"/>
        <v>1.05792110034271</v>
      </c>
      <c r="V2893">
        <v>2</v>
      </c>
    </row>
    <row r="2894" spans="1:22" x14ac:dyDescent="0.35">
      <c r="A2894">
        <v>2903906</v>
      </c>
      <c r="B2894">
        <v>2</v>
      </c>
      <c r="C2894">
        <v>7</v>
      </c>
      <c r="D2894">
        <v>3</v>
      </c>
      <c r="E2894">
        <v>1</v>
      </c>
      <c r="F2894">
        <v>15</v>
      </c>
      <c r="G2894">
        <v>1</v>
      </c>
      <c r="H2894">
        <v>0.936945560990743</v>
      </c>
      <c r="I2894">
        <v>2903906</v>
      </c>
      <c r="J2894">
        <f>IF(B2894=1,1,IF(B2894=2,0,NA))</f>
        <v>0</v>
      </c>
      <c r="K2894">
        <f t="shared" ca="1" si="315"/>
        <v>41</v>
      </c>
      <c r="L2894">
        <f t="shared" si="316"/>
        <v>3</v>
      </c>
      <c r="M2894">
        <f t="shared" si="317"/>
        <v>1</v>
      </c>
      <c r="N2894">
        <f t="shared" si="318"/>
        <v>1</v>
      </c>
      <c r="O2894">
        <f t="shared" si="319"/>
        <v>0</v>
      </c>
      <c r="P2894">
        <f t="shared" si="320"/>
        <v>0</v>
      </c>
      <c r="Q2894">
        <f t="shared" si="321"/>
        <v>0.936945560990743</v>
      </c>
      <c r="V2894">
        <v>2</v>
      </c>
    </row>
    <row r="2895" spans="1:22" x14ac:dyDescent="0.35">
      <c r="A2895">
        <v>2901527</v>
      </c>
      <c r="B2895">
        <v>2</v>
      </c>
      <c r="C2895">
        <v>7</v>
      </c>
      <c r="D2895">
        <v>3</v>
      </c>
      <c r="E2895">
        <v>1</v>
      </c>
      <c r="F2895">
        <v>15</v>
      </c>
      <c r="G2895">
        <v>3</v>
      </c>
      <c r="H2895">
        <v>0.74001910840032303</v>
      </c>
      <c r="I2895">
        <v>2901527</v>
      </c>
      <c r="J2895">
        <f>IF(B2895=1,1,IF(B2895=2,0,NA))</f>
        <v>0</v>
      </c>
      <c r="K2895">
        <f t="shared" ca="1" si="315"/>
        <v>41</v>
      </c>
      <c r="L2895">
        <f t="shared" si="316"/>
        <v>3</v>
      </c>
      <c r="M2895">
        <f t="shared" si="317"/>
        <v>1</v>
      </c>
      <c r="N2895">
        <f t="shared" si="318"/>
        <v>0</v>
      </c>
      <c r="O2895">
        <f t="shared" si="319"/>
        <v>0</v>
      </c>
      <c r="P2895">
        <f t="shared" si="320"/>
        <v>0</v>
      </c>
      <c r="Q2895">
        <f t="shared" si="321"/>
        <v>0.74001910840032303</v>
      </c>
      <c r="V2895">
        <v>2</v>
      </c>
    </row>
    <row r="2896" spans="1:22" x14ac:dyDescent="0.35">
      <c r="A2896">
        <v>2900147</v>
      </c>
      <c r="B2896">
        <v>1</v>
      </c>
      <c r="C2896">
        <v>7</v>
      </c>
      <c r="D2896">
        <v>3</v>
      </c>
      <c r="E2896">
        <v>1</v>
      </c>
      <c r="F2896">
        <v>15</v>
      </c>
      <c r="G2896">
        <v>3</v>
      </c>
      <c r="H2896">
        <v>0.83793696777766902</v>
      </c>
      <c r="I2896">
        <v>2900147</v>
      </c>
      <c r="J2896">
        <f>IF(B2896=1,1,IF(B2896=2,0,NA))</f>
        <v>1</v>
      </c>
      <c r="K2896">
        <f t="shared" ca="1" si="315"/>
        <v>40</v>
      </c>
      <c r="L2896">
        <f t="shared" si="316"/>
        <v>3</v>
      </c>
      <c r="M2896">
        <f t="shared" si="317"/>
        <v>1</v>
      </c>
      <c r="N2896">
        <f t="shared" si="318"/>
        <v>0</v>
      </c>
      <c r="O2896">
        <f t="shared" si="319"/>
        <v>0</v>
      </c>
      <c r="P2896">
        <f t="shared" si="320"/>
        <v>0</v>
      </c>
      <c r="Q2896">
        <f t="shared" si="321"/>
        <v>0.83793696777766902</v>
      </c>
      <c r="V2896">
        <v>2</v>
      </c>
    </row>
    <row r="2897" spans="1:22" x14ac:dyDescent="0.35">
      <c r="A2897">
        <v>2900820</v>
      </c>
      <c r="B2897">
        <v>2</v>
      </c>
      <c r="C2897">
        <v>-1</v>
      </c>
      <c r="D2897">
        <v>3</v>
      </c>
      <c r="E2897">
        <v>1</v>
      </c>
      <c r="F2897">
        <v>15</v>
      </c>
      <c r="G2897">
        <v>-1</v>
      </c>
      <c r="H2897">
        <v>0.81289767550099801</v>
      </c>
      <c r="I2897">
        <v>2900820</v>
      </c>
      <c r="J2897">
        <f>IF(B2897=1,1,IF(B2897=2,0,NA))</f>
        <v>0</v>
      </c>
      <c r="K2897">
        <f t="shared" ca="1" si="315"/>
        <v>0</v>
      </c>
      <c r="L2897">
        <f t="shared" si="316"/>
        <v>3</v>
      </c>
      <c r="M2897">
        <f t="shared" si="317"/>
        <v>1</v>
      </c>
      <c r="N2897">
        <f t="shared" si="318"/>
        <v>0</v>
      </c>
      <c r="O2897">
        <f t="shared" si="319"/>
        <v>0</v>
      </c>
      <c r="P2897">
        <f t="shared" si="320"/>
        <v>0</v>
      </c>
      <c r="Q2897">
        <f t="shared" si="321"/>
        <v>0.81289767550099801</v>
      </c>
      <c r="V2897">
        <v>2</v>
      </c>
    </row>
    <row r="2898" spans="1:22" x14ac:dyDescent="0.35">
      <c r="A2898">
        <v>2911803</v>
      </c>
      <c r="B2898">
        <v>1</v>
      </c>
      <c r="C2898">
        <v>10</v>
      </c>
      <c r="D2898">
        <v>3</v>
      </c>
      <c r="E2898">
        <v>1</v>
      </c>
      <c r="F2898">
        <v>-1</v>
      </c>
      <c r="G2898">
        <v>3</v>
      </c>
      <c r="H2898">
        <v>0.87541049782428304</v>
      </c>
      <c r="I2898">
        <v>2911803</v>
      </c>
      <c r="J2898">
        <f>IF(B2898=1,1,IF(B2898=2,0,NA))</f>
        <v>1</v>
      </c>
      <c r="K2898">
        <f t="shared" ca="1" si="315"/>
        <v>56</v>
      </c>
      <c r="L2898">
        <f t="shared" si="316"/>
        <v>3</v>
      </c>
      <c r="M2898">
        <f t="shared" si="317"/>
        <v>1</v>
      </c>
      <c r="N2898">
        <f t="shared" si="318"/>
        <v>0</v>
      </c>
      <c r="O2898">
        <f t="shared" si="319"/>
        <v>0</v>
      </c>
      <c r="P2898">
        <f t="shared" si="320"/>
        <v>0</v>
      </c>
      <c r="Q2898">
        <f t="shared" si="321"/>
        <v>0.87541049782428304</v>
      </c>
      <c r="V2898">
        <v>2</v>
      </c>
    </row>
    <row r="2899" spans="1:22" x14ac:dyDescent="0.35">
      <c r="A2899">
        <v>2907173</v>
      </c>
      <c r="B2899">
        <v>2</v>
      </c>
      <c r="C2899">
        <v>9</v>
      </c>
      <c r="D2899">
        <v>3</v>
      </c>
      <c r="E2899">
        <v>1</v>
      </c>
      <c r="F2899">
        <v>-1</v>
      </c>
      <c r="G2899">
        <v>3</v>
      </c>
      <c r="H2899">
        <v>0.82569822987272501</v>
      </c>
      <c r="I2899">
        <v>2907173</v>
      </c>
      <c r="J2899">
        <f>IF(B2899=1,1,IF(B2899=2,0,NA))</f>
        <v>0</v>
      </c>
      <c r="K2899">
        <f t="shared" ca="1" si="315"/>
        <v>51</v>
      </c>
      <c r="L2899">
        <f t="shared" si="316"/>
        <v>3</v>
      </c>
      <c r="M2899">
        <f t="shared" si="317"/>
        <v>1</v>
      </c>
      <c r="N2899">
        <f t="shared" si="318"/>
        <v>0</v>
      </c>
      <c r="O2899">
        <f t="shared" si="319"/>
        <v>0</v>
      </c>
      <c r="P2899">
        <f t="shared" si="320"/>
        <v>0</v>
      </c>
      <c r="Q2899">
        <f t="shared" si="321"/>
        <v>0.82569822987272501</v>
      </c>
      <c r="V2899">
        <v>2</v>
      </c>
    </row>
    <row r="2900" spans="1:22" x14ac:dyDescent="0.35">
      <c r="A2900">
        <v>2901730</v>
      </c>
      <c r="B2900">
        <v>1</v>
      </c>
      <c r="C2900">
        <v>8</v>
      </c>
      <c r="D2900">
        <v>3</v>
      </c>
      <c r="E2900">
        <v>1</v>
      </c>
      <c r="F2900">
        <v>13</v>
      </c>
      <c r="G2900">
        <v>3</v>
      </c>
      <c r="H2900">
        <v>1.69379677227204</v>
      </c>
      <c r="I2900">
        <v>2901730</v>
      </c>
      <c r="J2900">
        <f>IF(B2900=1,1,IF(B2900=2,0,NA))</f>
        <v>1</v>
      </c>
      <c r="K2900">
        <f t="shared" ca="1" si="315"/>
        <v>47</v>
      </c>
      <c r="L2900">
        <f t="shared" si="316"/>
        <v>3</v>
      </c>
      <c r="M2900">
        <f t="shared" si="317"/>
        <v>1</v>
      </c>
      <c r="N2900">
        <f t="shared" si="318"/>
        <v>0</v>
      </c>
      <c r="O2900">
        <f t="shared" si="319"/>
        <v>0</v>
      </c>
      <c r="P2900">
        <f t="shared" si="320"/>
        <v>0</v>
      </c>
      <c r="Q2900">
        <f t="shared" si="321"/>
        <v>1.69379677227204</v>
      </c>
      <c r="V2900">
        <v>2</v>
      </c>
    </row>
    <row r="2901" spans="1:22" x14ac:dyDescent="0.35">
      <c r="A2901">
        <v>2904743</v>
      </c>
      <c r="B2901">
        <v>2</v>
      </c>
      <c r="C2901">
        <v>9</v>
      </c>
      <c r="D2901">
        <v>3</v>
      </c>
      <c r="E2901">
        <v>1</v>
      </c>
      <c r="F2901">
        <v>13</v>
      </c>
      <c r="G2901">
        <v>3</v>
      </c>
      <c r="H2901">
        <v>1.1926109565787799</v>
      </c>
      <c r="I2901">
        <v>2904743</v>
      </c>
      <c r="J2901">
        <f>IF(B2901=1,1,IF(B2901=2,0,NA))</f>
        <v>0</v>
      </c>
      <c r="K2901">
        <f t="shared" ca="1" si="315"/>
        <v>53</v>
      </c>
      <c r="L2901">
        <f t="shared" si="316"/>
        <v>3</v>
      </c>
      <c r="M2901">
        <f t="shared" si="317"/>
        <v>1</v>
      </c>
      <c r="N2901">
        <f t="shared" si="318"/>
        <v>0</v>
      </c>
      <c r="O2901">
        <f t="shared" si="319"/>
        <v>0</v>
      </c>
      <c r="P2901">
        <f t="shared" si="320"/>
        <v>0</v>
      </c>
      <c r="Q2901">
        <f t="shared" si="321"/>
        <v>1.1926109565787799</v>
      </c>
      <c r="V2901">
        <v>2</v>
      </c>
    </row>
    <row r="2902" spans="1:22" x14ac:dyDescent="0.35">
      <c r="A2902">
        <v>2900493</v>
      </c>
      <c r="B2902">
        <v>1</v>
      </c>
      <c r="C2902">
        <v>1</v>
      </c>
      <c r="D2902">
        <v>3</v>
      </c>
      <c r="E2902">
        <v>1</v>
      </c>
      <c r="F2902">
        <v>13</v>
      </c>
      <c r="G2902">
        <v>3</v>
      </c>
      <c r="H2902">
        <v>2.1939515283764801</v>
      </c>
      <c r="I2902">
        <v>2900493</v>
      </c>
      <c r="J2902">
        <f>IF(B2902=1,1,IF(B2902=2,0,NA))</f>
        <v>1</v>
      </c>
      <c r="K2902">
        <f t="shared" ca="1" si="315"/>
        <v>0</v>
      </c>
      <c r="L2902">
        <f t="shared" si="316"/>
        <v>3</v>
      </c>
      <c r="M2902">
        <f t="shared" si="317"/>
        <v>1</v>
      </c>
      <c r="N2902">
        <f t="shared" si="318"/>
        <v>0</v>
      </c>
      <c r="O2902">
        <f t="shared" si="319"/>
        <v>0</v>
      </c>
      <c r="P2902">
        <f t="shared" si="320"/>
        <v>0</v>
      </c>
      <c r="Q2902">
        <f t="shared" si="321"/>
        <v>2.1939515283764801</v>
      </c>
      <c r="V2902">
        <v>2</v>
      </c>
    </row>
    <row r="2903" spans="1:22" x14ac:dyDescent="0.35">
      <c r="A2903">
        <v>2905295</v>
      </c>
      <c r="B2903">
        <v>1</v>
      </c>
      <c r="C2903">
        <v>5</v>
      </c>
      <c r="D2903">
        <v>5</v>
      </c>
      <c r="E2903">
        <v>1</v>
      </c>
      <c r="F2903">
        <v>7</v>
      </c>
      <c r="G2903">
        <v>2</v>
      </c>
      <c r="H2903">
        <v>1.12010382896592</v>
      </c>
      <c r="I2903">
        <v>2905295</v>
      </c>
      <c r="J2903">
        <f>IF(B2903=1,1,IF(B2903=2,0,NA))</f>
        <v>1</v>
      </c>
      <c r="K2903">
        <f t="shared" ca="1" si="315"/>
        <v>32</v>
      </c>
      <c r="L2903">
        <f t="shared" si="316"/>
        <v>5</v>
      </c>
      <c r="M2903">
        <f t="shared" si="317"/>
        <v>1</v>
      </c>
      <c r="N2903">
        <f t="shared" si="318"/>
        <v>0</v>
      </c>
      <c r="O2903">
        <f t="shared" si="319"/>
        <v>1</v>
      </c>
      <c r="P2903">
        <f t="shared" si="320"/>
        <v>0</v>
      </c>
      <c r="Q2903">
        <f t="shared" si="321"/>
        <v>1.12010382896592</v>
      </c>
      <c r="V2903">
        <v>2</v>
      </c>
    </row>
    <row r="2904" spans="1:22" x14ac:dyDescent="0.35">
      <c r="A2904">
        <v>2907960</v>
      </c>
      <c r="B2904">
        <v>2</v>
      </c>
      <c r="C2904">
        <v>13</v>
      </c>
      <c r="D2904">
        <v>4</v>
      </c>
      <c r="E2904">
        <v>1</v>
      </c>
      <c r="F2904">
        <v>3</v>
      </c>
      <c r="G2904">
        <v>1</v>
      </c>
      <c r="H2904">
        <v>0.79248814325754702</v>
      </c>
      <c r="I2904">
        <v>2907960</v>
      </c>
      <c r="J2904">
        <f>IF(B2904=1,1,IF(B2904=2,0,NA))</f>
        <v>0</v>
      </c>
      <c r="K2904">
        <f t="shared" ca="1" si="315"/>
        <v>70</v>
      </c>
      <c r="L2904">
        <f t="shared" si="316"/>
        <v>4</v>
      </c>
      <c r="M2904">
        <f t="shared" si="317"/>
        <v>1</v>
      </c>
      <c r="N2904">
        <f t="shared" si="318"/>
        <v>1</v>
      </c>
      <c r="O2904">
        <f t="shared" si="319"/>
        <v>0</v>
      </c>
      <c r="P2904">
        <f t="shared" si="320"/>
        <v>1</v>
      </c>
      <c r="Q2904">
        <f t="shared" si="321"/>
        <v>0.79248814325754702</v>
      </c>
      <c r="V2904">
        <v>2</v>
      </c>
    </row>
    <row r="2905" spans="1:22" x14ac:dyDescent="0.35">
      <c r="A2905">
        <v>2907514</v>
      </c>
      <c r="B2905">
        <v>2</v>
      </c>
      <c r="C2905">
        <v>7</v>
      </c>
      <c r="D2905">
        <v>5</v>
      </c>
      <c r="E2905">
        <v>1</v>
      </c>
      <c r="F2905">
        <v>8</v>
      </c>
      <c r="G2905">
        <v>1</v>
      </c>
      <c r="H2905">
        <v>0.86678819357724102</v>
      </c>
      <c r="I2905">
        <v>2907514</v>
      </c>
      <c r="J2905">
        <f>IF(B2905=1,1,IF(B2905=2,0,NA))</f>
        <v>0</v>
      </c>
      <c r="K2905">
        <f t="shared" ca="1" si="315"/>
        <v>44</v>
      </c>
      <c r="L2905">
        <f t="shared" si="316"/>
        <v>5</v>
      </c>
      <c r="M2905">
        <f t="shared" si="317"/>
        <v>1</v>
      </c>
      <c r="N2905">
        <f t="shared" si="318"/>
        <v>1</v>
      </c>
      <c r="O2905">
        <f t="shared" si="319"/>
        <v>0</v>
      </c>
      <c r="P2905">
        <f t="shared" si="320"/>
        <v>0</v>
      </c>
      <c r="Q2905">
        <f t="shared" si="321"/>
        <v>0.86678819357724102</v>
      </c>
      <c r="V2905">
        <v>2</v>
      </c>
    </row>
    <row r="2906" spans="1:22" x14ac:dyDescent="0.35">
      <c r="A2906">
        <v>2901241</v>
      </c>
      <c r="B2906">
        <v>2</v>
      </c>
      <c r="C2906">
        <v>4</v>
      </c>
      <c r="D2906">
        <v>5</v>
      </c>
      <c r="E2906">
        <v>1</v>
      </c>
      <c r="F2906">
        <v>8</v>
      </c>
      <c r="G2906">
        <v>3</v>
      </c>
      <c r="H2906">
        <v>0.88688076585486697</v>
      </c>
      <c r="I2906">
        <v>2901241</v>
      </c>
      <c r="J2906">
        <f>IF(B2906=1,1,IF(B2906=2,0,NA))</f>
        <v>0</v>
      </c>
      <c r="K2906">
        <f t="shared" ca="1" si="315"/>
        <v>0</v>
      </c>
      <c r="L2906">
        <f t="shared" si="316"/>
        <v>5</v>
      </c>
      <c r="M2906">
        <f t="shared" si="317"/>
        <v>1</v>
      </c>
      <c r="N2906">
        <f t="shared" si="318"/>
        <v>0</v>
      </c>
      <c r="O2906">
        <f t="shared" si="319"/>
        <v>0</v>
      </c>
      <c r="P2906">
        <f t="shared" si="320"/>
        <v>0</v>
      </c>
      <c r="Q2906">
        <f t="shared" si="321"/>
        <v>0.88688076585486697</v>
      </c>
      <c r="V2906">
        <v>2</v>
      </c>
    </row>
    <row r="2907" spans="1:22" x14ac:dyDescent="0.35">
      <c r="A2907">
        <v>2911045</v>
      </c>
      <c r="B2907">
        <v>2</v>
      </c>
      <c r="C2907">
        <v>13</v>
      </c>
      <c r="D2907">
        <v>4</v>
      </c>
      <c r="E2907">
        <v>1</v>
      </c>
      <c r="F2907">
        <v>14</v>
      </c>
      <c r="G2907">
        <v>1</v>
      </c>
      <c r="H2907">
        <v>0.79248814325754702</v>
      </c>
      <c r="I2907">
        <v>2911045</v>
      </c>
      <c r="J2907">
        <f>IF(B2907=1,1,IF(B2907=2,0,NA))</f>
        <v>0</v>
      </c>
      <c r="K2907">
        <f t="shared" ca="1" si="315"/>
        <v>70</v>
      </c>
      <c r="L2907">
        <f t="shared" si="316"/>
        <v>4</v>
      </c>
      <c r="M2907">
        <f t="shared" si="317"/>
        <v>1</v>
      </c>
      <c r="N2907">
        <f t="shared" si="318"/>
        <v>1</v>
      </c>
      <c r="O2907">
        <f t="shared" si="319"/>
        <v>0</v>
      </c>
      <c r="P2907">
        <f t="shared" si="320"/>
        <v>0</v>
      </c>
      <c r="Q2907">
        <f t="shared" si="321"/>
        <v>0.79248814325754702</v>
      </c>
      <c r="V2907">
        <v>2</v>
      </c>
    </row>
    <row r="2908" spans="1:22" x14ac:dyDescent="0.35">
      <c r="A2908">
        <v>2905320</v>
      </c>
      <c r="B2908">
        <v>2</v>
      </c>
      <c r="C2908">
        <v>8</v>
      </c>
      <c r="D2908">
        <v>5</v>
      </c>
      <c r="E2908">
        <v>1</v>
      </c>
      <c r="F2908">
        <v>3</v>
      </c>
      <c r="G2908">
        <v>3</v>
      </c>
      <c r="H2908">
        <v>1.0710698043901199</v>
      </c>
      <c r="I2908">
        <v>2905320</v>
      </c>
      <c r="J2908">
        <f>IF(B2908=1,1,IF(B2908=2,0,NA))</f>
        <v>0</v>
      </c>
      <c r="K2908">
        <f t="shared" ca="1" si="315"/>
        <v>47</v>
      </c>
      <c r="L2908">
        <f t="shared" si="316"/>
        <v>5</v>
      </c>
      <c r="M2908">
        <f t="shared" si="317"/>
        <v>1</v>
      </c>
      <c r="N2908">
        <f t="shared" si="318"/>
        <v>0</v>
      </c>
      <c r="O2908">
        <f t="shared" si="319"/>
        <v>0</v>
      </c>
      <c r="P2908">
        <f t="shared" si="320"/>
        <v>1</v>
      </c>
      <c r="Q2908">
        <f t="shared" si="321"/>
        <v>1.0710698043901199</v>
      </c>
      <c r="V2908">
        <v>2</v>
      </c>
    </row>
    <row r="2909" spans="1:22" x14ac:dyDescent="0.35">
      <c r="A2909">
        <v>2912285</v>
      </c>
      <c r="B2909">
        <v>1</v>
      </c>
      <c r="C2909">
        <v>11</v>
      </c>
      <c r="D2909">
        <v>5</v>
      </c>
      <c r="E2909">
        <v>1</v>
      </c>
      <c r="F2909">
        <v>3</v>
      </c>
      <c r="G2909">
        <v>3</v>
      </c>
      <c r="H2909">
        <v>1.25237874293193</v>
      </c>
      <c r="I2909">
        <v>2912285</v>
      </c>
      <c r="J2909">
        <f>IF(B2909=1,1,IF(B2909=2,0,NA))</f>
        <v>1</v>
      </c>
      <c r="K2909">
        <f t="shared" ca="1" si="315"/>
        <v>61</v>
      </c>
      <c r="L2909">
        <f t="shared" si="316"/>
        <v>5</v>
      </c>
      <c r="M2909">
        <f t="shared" si="317"/>
        <v>1</v>
      </c>
      <c r="N2909">
        <f t="shared" si="318"/>
        <v>0</v>
      </c>
      <c r="O2909">
        <f t="shared" si="319"/>
        <v>0</v>
      </c>
      <c r="P2909">
        <f t="shared" si="320"/>
        <v>1</v>
      </c>
      <c r="Q2909">
        <f t="shared" si="321"/>
        <v>1.25237874293193</v>
      </c>
      <c r="V2909">
        <v>2</v>
      </c>
    </row>
    <row r="2910" spans="1:22" x14ac:dyDescent="0.35">
      <c r="A2910">
        <v>2903858</v>
      </c>
      <c r="B2910">
        <v>1</v>
      </c>
      <c r="C2910">
        <v>2</v>
      </c>
      <c r="D2910">
        <v>5</v>
      </c>
      <c r="E2910">
        <v>1</v>
      </c>
      <c r="F2910">
        <v>3</v>
      </c>
      <c r="G2910">
        <v>3</v>
      </c>
      <c r="H2910">
        <v>1.8473738192781</v>
      </c>
      <c r="I2910">
        <v>2903858</v>
      </c>
      <c r="J2910">
        <f>IF(B2910=1,1,IF(B2910=2,0,NA))</f>
        <v>1</v>
      </c>
      <c r="K2910">
        <f t="shared" ca="1" si="315"/>
        <v>0</v>
      </c>
      <c r="L2910">
        <f t="shared" si="316"/>
        <v>5</v>
      </c>
      <c r="M2910">
        <f t="shared" si="317"/>
        <v>1</v>
      </c>
      <c r="N2910">
        <f t="shared" si="318"/>
        <v>0</v>
      </c>
      <c r="O2910">
        <f t="shared" si="319"/>
        <v>0</v>
      </c>
      <c r="P2910">
        <f t="shared" si="320"/>
        <v>1</v>
      </c>
      <c r="Q2910">
        <f t="shared" si="321"/>
        <v>1.8473738192781</v>
      </c>
      <c r="V2910">
        <v>2</v>
      </c>
    </row>
    <row r="2911" spans="1:22" x14ac:dyDescent="0.35">
      <c r="A2911">
        <v>2903266</v>
      </c>
      <c r="B2911">
        <v>2</v>
      </c>
      <c r="C2911">
        <v>4</v>
      </c>
      <c r="D2911">
        <v>4</v>
      </c>
      <c r="E2911">
        <v>1</v>
      </c>
      <c r="F2911">
        <v>9</v>
      </c>
      <c r="G2911">
        <v>2</v>
      </c>
      <c r="H2911">
        <v>0.88586426275017305</v>
      </c>
      <c r="I2911">
        <v>2903266</v>
      </c>
      <c r="J2911">
        <f>IF(B2911=1,1,IF(B2911=2,0,NA))</f>
        <v>0</v>
      </c>
      <c r="K2911">
        <f t="shared" ca="1" si="315"/>
        <v>0</v>
      </c>
      <c r="L2911">
        <f t="shared" si="316"/>
        <v>4</v>
      </c>
      <c r="M2911">
        <f t="shared" si="317"/>
        <v>1</v>
      </c>
      <c r="N2911">
        <f t="shared" si="318"/>
        <v>0</v>
      </c>
      <c r="O2911">
        <f t="shared" si="319"/>
        <v>1</v>
      </c>
      <c r="P2911">
        <f t="shared" si="320"/>
        <v>0</v>
      </c>
      <c r="Q2911">
        <f t="shared" si="321"/>
        <v>0.88586426275017305</v>
      </c>
      <c r="V2911">
        <v>2</v>
      </c>
    </row>
    <row r="2912" spans="1:22" x14ac:dyDescent="0.35">
      <c r="A2912">
        <v>2910686</v>
      </c>
      <c r="B2912">
        <v>1</v>
      </c>
      <c r="C2912">
        <v>-1</v>
      </c>
      <c r="D2912">
        <v>4</v>
      </c>
      <c r="E2912">
        <v>1</v>
      </c>
      <c r="F2912">
        <v>9</v>
      </c>
      <c r="G2912">
        <v>-1</v>
      </c>
      <c r="H2912">
        <v>0.89592794017426802</v>
      </c>
      <c r="I2912">
        <v>2910686</v>
      </c>
      <c r="J2912">
        <f>IF(B2912=1,1,IF(B2912=2,0,NA))</f>
        <v>1</v>
      </c>
      <c r="K2912">
        <f t="shared" ca="1" si="315"/>
        <v>0</v>
      </c>
      <c r="L2912">
        <f t="shared" si="316"/>
        <v>4</v>
      </c>
      <c r="M2912">
        <f t="shared" si="317"/>
        <v>1</v>
      </c>
      <c r="N2912">
        <f t="shared" si="318"/>
        <v>0</v>
      </c>
      <c r="O2912">
        <f t="shared" si="319"/>
        <v>0</v>
      </c>
      <c r="P2912">
        <f t="shared" si="320"/>
        <v>0</v>
      </c>
      <c r="Q2912">
        <f t="shared" si="321"/>
        <v>0.89592794017426802</v>
      </c>
      <c r="V2912">
        <v>2</v>
      </c>
    </row>
    <row r="2913" spans="1:22" x14ac:dyDescent="0.35">
      <c r="A2913">
        <v>2907330</v>
      </c>
      <c r="B2913">
        <v>2</v>
      </c>
      <c r="C2913">
        <v>11</v>
      </c>
      <c r="D2913">
        <v>3</v>
      </c>
      <c r="E2913">
        <v>1</v>
      </c>
      <c r="F2913">
        <v>8</v>
      </c>
      <c r="G2913">
        <v>3</v>
      </c>
      <c r="H2913">
        <v>0.86272531675015596</v>
      </c>
      <c r="I2913">
        <v>2907330</v>
      </c>
      <c r="J2913">
        <f>IF(B2913=1,1,IF(B2913=2,0,NA))</f>
        <v>0</v>
      </c>
      <c r="K2913">
        <f t="shared" ca="1" si="315"/>
        <v>64</v>
      </c>
      <c r="L2913">
        <f t="shared" si="316"/>
        <v>3</v>
      </c>
      <c r="M2913">
        <f t="shared" si="317"/>
        <v>1</v>
      </c>
      <c r="N2913">
        <f t="shared" si="318"/>
        <v>0</v>
      </c>
      <c r="O2913">
        <f t="shared" si="319"/>
        <v>0</v>
      </c>
      <c r="P2913">
        <f t="shared" si="320"/>
        <v>0</v>
      </c>
      <c r="Q2913">
        <f t="shared" si="321"/>
        <v>0.86272531675015596</v>
      </c>
      <c r="V2913">
        <v>2</v>
      </c>
    </row>
    <row r="2914" spans="1:22" x14ac:dyDescent="0.35">
      <c r="A2914">
        <v>2910979</v>
      </c>
      <c r="B2914">
        <v>1</v>
      </c>
      <c r="C2914">
        <v>10</v>
      </c>
      <c r="D2914">
        <v>3</v>
      </c>
      <c r="E2914">
        <v>1</v>
      </c>
      <c r="F2914">
        <v>8</v>
      </c>
      <c r="G2914">
        <v>2</v>
      </c>
      <c r="H2914">
        <v>0.92922288841490397</v>
      </c>
      <c r="I2914">
        <v>2910979</v>
      </c>
      <c r="J2914">
        <f>IF(B2914=1,1,IF(B2914=2,0,NA))</f>
        <v>1</v>
      </c>
      <c r="K2914">
        <f t="shared" ca="1" si="315"/>
        <v>59</v>
      </c>
      <c r="L2914">
        <f t="shared" si="316"/>
        <v>3</v>
      </c>
      <c r="M2914">
        <f t="shared" si="317"/>
        <v>1</v>
      </c>
      <c r="N2914">
        <f t="shared" si="318"/>
        <v>0</v>
      </c>
      <c r="O2914">
        <f t="shared" si="319"/>
        <v>1</v>
      </c>
      <c r="P2914">
        <f t="shared" si="320"/>
        <v>0</v>
      </c>
      <c r="Q2914">
        <f t="shared" si="321"/>
        <v>0.92922288841490397</v>
      </c>
      <c r="V2914">
        <v>2</v>
      </c>
    </row>
    <row r="2915" spans="1:22" x14ac:dyDescent="0.35">
      <c r="A2915">
        <v>2909763</v>
      </c>
      <c r="B2915">
        <v>2</v>
      </c>
      <c r="C2915">
        <v>11</v>
      </c>
      <c r="D2915">
        <v>3</v>
      </c>
      <c r="E2915">
        <v>1</v>
      </c>
      <c r="F2915">
        <v>7</v>
      </c>
      <c r="G2915">
        <v>2</v>
      </c>
      <c r="H2915">
        <v>0.87776021217895905</v>
      </c>
      <c r="I2915">
        <v>2909763</v>
      </c>
      <c r="J2915">
        <f>IF(B2915=1,1,IF(B2915=2,0,NA))</f>
        <v>0</v>
      </c>
      <c r="K2915">
        <f t="shared" ca="1" si="315"/>
        <v>62</v>
      </c>
      <c r="L2915">
        <f t="shared" si="316"/>
        <v>3</v>
      </c>
      <c r="M2915">
        <f t="shared" si="317"/>
        <v>1</v>
      </c>
      <c r="N2915">
        <f t="shared" si="318"/>
        <v>0</v>
      </c>
      <c r="O2915">
        <f t="shared" si="319"/>
        <v>1</v>
      </c>
      <c r="P2915">
        <f t="shared" si="320"/>
        <v>0</v>
      </c>
      <c r="Q2915">
        <f t="shared" si="321"/>
        <v>0.87776021217895905</v>
      </c>
      <c r="V2915">
        <v>2</v>
      </c>
    </row>
    <row r="2916" spans="1:22" x14ac:dyDescent="0.35">
      <c r="A2916">
        <v>2912246</v>
      </c>
      <c r="B2916">
        <v>2</v>
      </c>
      <c r="C2916">
        <v>5</v>
      </c>
      <c r="D2916">
        <v>3</v>
      </c>
      <c r="E2916">
        <v>1</v>
      </c>
      <c r="F2916">
        <v>15</v>
      </c>
      <c r="G2916">
        <v>3</v>
      </c>
      <c r="H2916">
        <v>1.1492834701928301</v>
      </c>
      <c r="I2916">
        <v>2912246</v>
      </c>
      <c r="J2916">
        <f>IF(B2916=1,1,IF(B2916=2,0,NA))</f>
        <v>0</v>
      </c>
      <c r="K2916">
        <f t="shared" ca="1" si="315"/>
        <v>33</v>
      </c>
      <c r="L2916">
        <f t="shared" si="316"/>
        <v>3</v>
      </c>
      <c r="M2916">
        <f t="shared" si="317"/>
        <v>1</v>
      </c>
      <c r="N2916">
        <f t="shared" si="318"/>
        <v>0</v>
      </c>
      <c r="O2916">
        <f t="shared" si="319"/>
        <v>0</v>
      </c>
      <c r="P2916">
        <f t="shared" si="320"/>
        <v>0</v>
      </c>
      <c r="Q2916">
        <f t="shared" si="321"/>
        <v>1.1492834701928301</v>
      </c>
      <c r="V2916">
        <v>2</v>
      </c>
    </row>
    <row r="2917" spans="1:22" x14ac:dyDescent="0.35">
      <c r="A2917">
        <v>2910897</v>
      </c>
      <c r="B2917">
        <v>1</v>
      </c>
      <c r="C2917">
        <v>5</v>
      </c>
      <c r="D2917">
        <v>3</v>
      </c>
      <c r="E2917">
        <v>1</v>
      </c>
      <c r="F2917">
        <v>15</v>
      </c>
      <c r="G2917">
        <v>3</v>
      </c>
      <c r="H2917">
        <v>1.3481409597676299</v>
      </c>
      <c r="I2917">
        <v>2910897</v>
      </c>
      <c r="J2917">
        <f>IF(B2917=1,1,IF(B2917=2,0,NA))</f>
        <v>1</v>
      </c>
      <c r="K2917">
        <f t="shared" ca="1" si="315"/>
        <v>30</v>
      </c>
      <c r="L2917">
        <f t="shared" si="316"/>
        <v>3</v>
      </c>
      <c r="M2917">
        <f t="shared" si="317"/>
        <v>1</v>
      </c>
      <c r="N2917">
        <f t="shared" si="318"/>
        <v>0</v>
      </c>
      <c r="O2917">
        <f t="shared" si="319"/>
        <v>0</v>
      </c>
      <c r="P2917">
        <f t="shared" si="320"/>
        <v>0</v>
      </c>
      <c r="Q2917">
        <f t="shared" si="321"/>
        <v>1.3481409597676299</v>
      </c>
      <c r="V2917">
        <v>2</v>
      </c>
    </row>
    <row r="2918" spans="1:22" x14ac:dyDescent="0.35">
      <c r="A2918">
        <v>2901448</v>
      </c>
      <c r="B2918">
        <v>1</v>
      </c>
      <c r="C2918">
        <v>-1</v>
      </c>
      <c r="D2918">
        <v>3</v>
      </c>
      <c r="E2918">
        <v>1</v>
      </c>
      <c r="F2918">
        <v>15</v>
      </c>
      <c r="G2918">
        <v>-1</v>
      </c>
      <c r="H2918">
        <v>1.29931475037525</v>
      </c>
      <c r="I2918">
        <v>2901448</v>
      </c>
      <c r="J2918">
        <f>IF(B2918=1,1,IF(B2918=2,0,NA))</f>
        <v>1</v>
      </c>
      <c r="K2918">
        <f t="shared" ca="1" si="315"/>
        <v>0</v>
      </c>
      <c r="L2918">
        <f t="shared" si="316"/>
        <v>3</v>
      </c>
      <c r="M2918">
        <f t="shared" si="317"/>
        <v>1</v>
      </c>
      <c r="N2918">
        <f t="shared" si="318"/>
        <v>0</v>
      </c>
      <c r="O2918">
        <f t="shared" si="319"/>
        <v>0</v>
      </c>
      <c r="P2918">
        <f t="shared" si="320"/>
        <v>0</v>
      </c>
      <c r="Q2918">
        <f t="shared" si="321"/>
        <v>1.29931475037525</v>
      </c>
      <c r="V2918">
        <v>2</v>
      </c>
    </row>
    <row r="2919" spans="1:22" x14ac:dyDescent="0.35">
      <c r="A2919">
        <v>2910753</v>
      </c>
      <c r="B2919">
        <v>1</v>
      </c>
      <c r="C2919">
        <v>5</v>
      </c>
      <c r="D2919">
        <v>5</v>
      </c>
      <c r="E2919">
        <v>1</v>
      </c>
      <c r="F2919">
        <v>6</v>
      </c>
      <c r="G2919">
        <v>1</v>
      </c>
      <c r="H2919">
        <v>0.618344901999476</v>
      </c>
      <c r="I2919">
        <v>2910753</v>
      </c>
      <c r="J2919">
        <f>IF(B2919=1,1,IF(B2919=2,0,NA))</f>
        <v>1</v>
      </c>
      <c r="K2919">
        <f t="shared" ca="1" si="315"/>
        <v>32</v>
      </c>
      <c r="L2919">
        <f t="shared" si="316"/>
        <v>5</v>
      </c>
      <c r="M2919">
        <f t="shared" si="317"/>
        <v>1</v>
      </c>
      <c r="N2919">
        <f t="shared" si="318"/>
        <v>1</v>
      </c>
      <c r="O2919">
        <f t="shared" si="319"/>
        <v>0</v>
      </c>
      <c r="P2919">
        <f t="shared" si="320"/>
        <v>0</v>
      </c>
      <c r="Q2919">
        <f t="shared" si="321"/>
        <v>0.618344901999476</v>
      </c>
      <c r="V2919">
        <v>1</v>
      </c>
    </row>
    <row r="2920" spans="1:22" x14ac:dyDescent="0.35">
      <c r="A2920">
        <v>2909322</v>
      </c>
      <c r="B2920">
        <v>1</v>
      </c>
      <c r="C2920">
        <v>11</v>
      </c>
      <c r="D2920">
        <v>4</v>
      </c>
      <c r="E2920">
        <v>1</v>
      </c>
      <c r="F2920">
        <v>3</v>
      </c>
      <c r="G2920">
        <v>3</v>
      </c>
      <c r="H2920">
        <v>0.47835700224754002</v>
      </c>
      <c r="I2920">
        <v>2909322</v>
      </c>
      <c r="J2920">
        <f>IF(B2920=1,1,IF(B2920=2,0,NA))</f>
        <v>1</v>
      </c>
      <c r="K2920">
        <f t="shared" ca="1" si="315"/>
        <v>64</v>
      </c>
      <c r="L2920">
        <f t="shared" si="316"/>
        <v>4</v>
      </c>
      <c r="M2920">
        <f t="shared" si="317"/>
        <v>1</v>
      </c>
      <c r="N2920">
        <f t="shared" si="318"/>
        <v>0</v>
      </c>
      <c r="O2920">
        <f t="shared" si="319"/>
        <v>0</v>
      </c>
      <c r="P2920">
        <f t="shared" si="320"/>
        <v>1</v>
      </c>
      <c r="Q2920">
        <f t="shared" si="321"/>
        <v>0.47835700224754002</v>
      </c>
      <c r="V2920">
        <v>1</v>
      </c>
    </row>
    <row r="2921" spans="1:22" x14ac:dyDescent="0.35">
      <c r="A2921">
        <v>2908348</v>
      </c>
      <c r="B2921">
        <v>2</v>
      </c>
      <c r="C2921">
        <v>14</v>
      </c>
      <c r="D2921">
        <v>4</v>
      </c>
      <c r="E2921">
        <v>1</v>
      </c>
      <c r="F2921">
        <v>8</v>
      </c>
      <c r="G2921">
        <v>3</v>
      </c>
      <c r="H2921">
        <v>0.47388894575637902</v>
      </c>
      <c r="I2921">
        <v>2908348</v>
      </c>
      <c r="J2921">
        <f>IF(B2921=1,1,IF(B2921=2,0,NA))</f>
        <v>0</v>
      </c>
      <c r="K2921">
        <f t="shared" ca="1" si="315"/>
        <v>78</v>
      </c>
      <c r="L2921">
        <f t="shared" si="316"/>
        <v>4</v>
      </c>
      <c r="M2921">
        <f t="shared" si="317"/>
        <v>1</v>
      </c>
      <c r="N2921">
        <f t="shared" si="318"/>
        <v>0</v>
      </c>
      <c r="O2921">
        <f t="shared" si="319"/>
        <v>0</v>
      </c>
      <c r="P2921">
        <f t="shared" si="320"/>
        <v>0</v>
      </c>
      <c r="Q2921">
        <f t="shared" si="321"/>
        <v>0.47388894575637902</v>
      </c>
      <c r="V2921">
        <v>1</v>
      </c>
    </row>
    <row r="2922" spans="1:22" x14ac:dyDescent="0.35">
      <c r="A2922">
        <v>2911463</v>
      </c>
      <c r="B2922">
        <v>1</v>
      </c>
      <c r="C2922">
        <v>15</v>
      </c>
      <c r="D2922">
        <v>4</v>
      </c>
      <c r="E2922">
        <v>1</v>
      </c>
      <c r="F2922">
        <v>8</v>
      </c>
      <c r="G2922">
        <v>3</v>
      </c>
      <c r="H2922">
        <v>0.46086812135405902</v>
      </c>
      <c r="I2922">
        <v>2911463</v>
      </c>
      <c r="J2922">
        <f>IF(B2922=1,1,IF(B2922=2,0,NA))</f>
        <v>1</v>
      </c>
      <c r="K2922">
        <f t="shared" ca="1" si="315"/>
        <v>84</v>
      </c>
      <c r="L2922">
        <f t="shared" si="316"/>
        <v>4</v>
      </c>
      <c r="M2922">
        <f t="shared" si="317"/>
        <v>1</v>
      </c>
      <c r="N2922">
        <f t="shared" si="318"/>
        <v>0</v>
      </c>
      <c r="O2922">
        <f t="shared" si="319"/>
        <v>0</v>
      </c>
      <c r="P2922">
        <f t="shared" si="320"/>
        <v>0</v>
      </c>
      <c r="Q2922">
        <f t="shared" si="321"/>
        <v>0.46086812135405902</v>
      </c>
      <c r="V2922">
        <v>1</v>
      </c>
    </row>
    <row r="2923" spans="1:22" x14ac:dyDescent="0.35">
      <c r="A2923">
        <v>2903307</v>
      </c>
      <c r="B2923">
        <v>2</v>
      </c>
      <c r="C2923">
        <v>2</v>
      </c>
      <c r="D2923">
        <v>4</v>
      </c>
      <c r="E2923">
        <v>1</v>
      </c>
      <c r="F2923">
        <v>17</v>
      </c>
      <c r="G2923">
        <v>2</v>
      </c>
      <c r="H2923">
        <v>0.54539517445739005</v>
      </c>
      <c r="I2923">
        <v>2903307</v>
      </c>
      <c r="J2923">
        <f>IF(B2923=1,1,IF(B2923=2,0,NA))</f>
        <v>0</v>
      </c>
      <c r="K2923">
        <f t="shared" ca="1" si="315"/>
        <v>0</v>
      </c>
      <c r="L2923">
        <f t="shared" si="316"/>
        <v>4</v>
      </c>
      <c r="M2923">
        <f t="shared" si="317"/>
        <v>1</v>
      </c>
      <c r="N2923">
        <f t="shared" si="318"/>
        <v>0</v>
      </c>
      <c r="O2923">
        <f t="shared" si="319"/>
        <v>1</v>
      </c>
      <c r="P2923">
        <f t="shared" si="320"/>
        <v>0</v>
      </c>
      <c r="Q2923">
        <f t="shared" si="321"/>
        <v>0.54539517445739005</v>
      </c>
      <c r="V2923">
        <v>1</v>
      </c>
    </row>
    <row r="2924" spans="1:22" x14ac:dyDescent="0.35">
      <c r="A2924">
        <v>2908403</v>
      </c>
      <c r="B2924">
        <v>2</v>
      </c>
      <c r="C2924">
        <v>13</v>
      </c>
      <c r="D2924">
        <v>4</v>
      </c>
      <c r="E2924">
        <v>1</v>
      </c>
      <c r="F2924">
        <v>7</v>
      </c>
      <c r="G2924">
        <v>2</v>
      </c>
      <c r="H2924">
        <v>0.43748713712723902</v>
      </c>
      <c r="I2924">
        <v>2908403</v>
      </c>
      <c r="J2924">
        <f>IF(B2924=1,1,IF(B2924=2,0,NA))</f>
        <v>0</v>
      </c>
      <c r="K2924">
        <f t="shared" ca="1" si="315"/>
        <v>74</v>
      </c>
      <c r="L2924">
        <f t="shared" si="316"/>
        <v>4</v>
      </c>
      <c r="M2924">
        <f t="shared" si="317"/>
        <v>1</v>
      </c>
      <c r="N2924">
        <f t="shared" si="318"/>
        <v>0</v>
      </c>
      <c r="O2924">
        <f t="shared" si="319"/>
        <v>1</v>
      </c>
      <c r="P2924">
        <f t="shared" si="320"/>
        <v>0</v>
      </c>
      <c r="Q2924">
        <f t="shared" si="321"/>
        <v>0.43748713712723902</v>
      </c>
      <c r="V2924">
        <v>1</v>
      </c>
    </row>
    <row r="2925" spans="1:22" x14ac:dyDescent="0.35">
      <c r="A2925">
        <v>2903494</v>
      </c>
      <c r="B2925">
        <v>1</v>
      </c>
      <c r="C2925">
        <v>4</v>
      </c>
      <c r="D2925">
        <v>5</v>
      </c>
      <c r="E2925">
        <v>1</v>
      </c>
      <c r="F2925">
        <v>3</v>
      </c>
      <c r="G2925">
        <v>1</v>
      </c>
      <c r="H2925">
        <v>1.23668980399895</v>
      </c>
      <c r="I2925">
        <v>2903494</v>
      </c>
      <c r="J2925">
        <f>IF(B2925=1,1,IF(B2925=2,0,NA))</f>
        <v>1</v>
      </c>
      <c r="K2925">
        <f t="shared" ca="1" si="315"/>
        <v>0</v>
      </c>
      <c r="L2925">
        <f t="shared" si="316"/>
        <v>5</v>
      </c>
      <c r="M2925">
        <f t="shared" si="317"/>
        <v>1</v>
      </c>
      <c r="N2925">
        <f t="shared" si="318"/>
        <v>1</v>
      </c>
      <c r="O2925">
        <f t="shared" si="319"/>
        <v>0</v>
      </c>
      <c r="P2925">
        <f t="shared" si="320"/>
        <v>1</v>
      </c>
      <c r="Q2925">
        <f t="shared" si="321"/>
        <v>1.23668980399895</v>
      </c>
      <c r="V2925">
        <v>1</v>
      </c>
    </row>
    <row r="2926" spans="1:22" x14ac:dyDescent="0.35">
      <c r="A2926">
        <v>2900651</v>
      </c>
      <c r="B2926">
        <v>1</v>
      </c>
      <c r="C2926">
        <v>16</v>
      </c>
      <c r="D2926">
        <v>4</v>
      </c>
      <c r="E2926">
        <v>1</v>
      </c>
      <c r="F2926">
        <v>14</v>
      </c>
      <c r="G2926">
        <v>3</v>
      </c>
      <c r="H2926">
        <v>0.42549561736129798</v>
      </c>
      <c r="I2926">
        <v>2900651</v>
      </c>
      <c r="J2926">
        <f>IF(B2926=1,1,IF(B2926=2,0,NA))</f>
        <v>1</v>
      </c>
      <c r="K2926">
        <f t="shared" ca="1" si="315"/>
        <v>86</v>
      </c>
      <c r="L2926">
        <f t="shared" si="316"/>
        <v>4</v>
      </c>
      <c r="M2926">
        <f t="shared" si="317"/>
        <v>1</v>
      </c>
      <c r="N2926">
        <f t="shared" si="318"/>
        <v>0</v>
      </c>
      <c r="O2926">
        <f t="shared" si="319"/>
        <v>0</v>
      </c>
      <c r="P2926">
        <f t="shared" si="320"/>
        <v>0</v>
      </c>
      <c r="Q2926">
        <f t="shared" si="321"/>
        <v>0.42549561736129798</v>
      </c>
      <c r="V2926">
        <v>1</v>
      </c>
    </row>
    <row r="2927" spans="1:22" x14ac:dyDescent="0.35">
      <c r="A2927">
        <v>2912019</v>
      </c>
      <c r="B2927">
        <v>1</v>
      </c>
      <c r="C2927">
        <v>14</v>
      </c>
      <c r="D2927">
        <v>4</v>
      </c>
      <c r="E2927">
        <v>1</v>
      </c>
      <c r="F2927">
        <v>19</v>
      </c>
      <c r="G2927">
        <v>2</v>
      </c>
      <c r="H2927">
        <v>0.46210313479096299</v>
      </c>
      <c r="I2927">
        <v>2912019</v>
      </c>
      <c r="J2927">
        <f>IF(B2927=1,1,IF(B2927=2,0,NA))</f>
        <v>1</v>
      </c>
      <c r="K2927">
        <f t="shared" ca="1" si="315"/>
        <v>77</v>
      </c>
      <c r="L2927">
        <f t="shared" si="316"/>
        <v>4</v>
      </c>
      <c r="M2927">
        <f t="shared" si="317"/>
        <v>1</v>
      </c>
      <c r="N2927">
        <f t="shared" si="318"/>
        <v>0</v>
      </c>
      <c r="O2927">
        <f t="shared" si="319"/>
        <v>1</v>
      </c>
      <c r="P2927">
        <f t="shared" si="320"/>
        <v>0</v>
      </c>
      <c r="Q2927">
        <f t="shared" si="321"/>
        <v>0.46210313479096299</v>
      </c>
      <c r="V2927">
        <v>1</v>
      </c>
    </row>
    <row r="2928" spans="1:22" x14ac:dyDescent="0.35">
      <c r="A2928">
        <v>2904771</v>
      </c>
      <c r="B2928">
        <v>2</v>
      </c>
      <c r="C2928">
        <v>14</v>
      </c>
      <c r="D2928">
        <v>4</v>
      </c>
      <c r="E2928">
        <v>1</v>
      </c>
      <c r="F2928">
        <v>19</v>
      </c>
      <c r="G2928">
        <v>3</v>
      </c>
      <c r="H2928">
        <v>0.47568209173203002</v>
      </c>
      <c r="I2928">
        <v>2904771</v>
      </c>
      <c r="J2928">
        <f>IF(B2928=1,1,IF(B2928=2,0,NA))</f>
        <v>0</v>
      </c>
      <c r="K2928">
        <f t="shared" ca="1" si="315"/>
        <v>79</v>
      </c>
      <c r="L2928">
        <f t="shared" si="316"/>
        <v>4</v>
      </c>
      <c r="M2928">
        <f t="shared" si="317"/>
        <v>1</v>
      </c>
      <c r="N2928">
        <f t="shared" si="318"/>
        <v>0</v>
      </c>
      <c r="O2928">
        <f t="shared" si="319"/>
        <v>0</v>
      </c>
      <c r="P2928">
        <f t="shared" si="320"/>
        <v>0</v>
      </c>
      <c r="Q2928">
        <f t="shared" si="321"/>
        <v>0.47568209173203002</v>
      </c>
      <c r="V2928">
        <v>1</v>
      </c>
    </row>
    <row r="2929" spans="1:22" x14ac:dyDescent="0.35">
      <c r="A2929">
        <v>2905763</v>
      </c>
      <c r="B2929">
        <v>1</v>
      </c>
      <c r="C2929">
        <v>8</v>
      </c>
      <c r="D2929">
        <v>1</v>
      </c>
      <c r="E2929">
        <v>1</v>
      </c>
      <c r="F2929">
        <v>2</v>
      </c>
      <c r="G2929">
        <v>3</v>
      </c>
      <c r="H2929">
        <v>1.19868074140698</v>
      </c>
      <c r="I2929">
        <v>2905763</v>
      </c>
      <c r="J2929">
        <f>IF(B2929=1,1,IF(B2929=2,0,NA))</f>
        <v>1</v>
      </c>
      <c r="K2929">
        <f t="shared" ca="1" si="315"/>
        <v>45</v>
      </c>
      <c r="L2929">
        <f t="shared" si="316"/>
        <v>1</v>
      </c>
      <c r="M2929">
        <f t="shared" si="317"/>
        <v>1</v>
      </c>
      <c r="N2929">
        <f t="shared" si="318"/>
        <v>0</v>
      </c>
      <c r="O2929">
        <f t="shared" si="319"/>
        <v>0</v>
      </c>
      <c r="P2929">
        <f t="shared" si="320"/>
        <v>0</v>
      </c>
      <c r="Q2929">
        <f t="shared" si="321"/>
        <v>1.19868074140698</v>
      </c>
      <c r="V2929">
        <v>3</v>
      </c>
    </row>
    <row r="2930" spans="1:22" x14ac:dyDescent="0.35">
      <c r="A2930">
        <v>2904839</v>
      </c>
      <c r="B2930">
        <v>2</v>
      </c>
      <c r="C2930">
        <v>15</v>
      </c>
      <c r="D2930">
        <v>1</v>
      </c>
      <c r="E2930">
        <v>1</v>
      </c>
      <c r="F2930">
        <v>3</v>
      </c>
      <c r="G2930">
        <v>3</v>
      </c>
      <c r="H2930">
        <v>0.87129365701916295</v>
      </c>
      <c r="I2930">
        <v>2904839</v>
      </c>
      <c r="J2930">
        <f>IF(B2930=1,1,IF(B2930=2,0,NA))</f>
        <v>0</v>
      </c>
      <c r="K2930">
        <f t="shared" ca="1" si="315"/>
        <v>83</v>
      </c>
      <c r="L2930">
        <f t="shared" si="316"/>
        <v>1</v>
      </c>
      <c r="M2930">
        <f t="shared" si="317"/>
        <v>1</v>
      </c>
      <c r="N2930">
        <f t="shared" si="318"/>
        <v>0</v>
      </c>
      <c r="O2930">
        <f t="shared" si="319"/>
        <v>0</v>
      </c>
      <c r="P2930">
        <f t="shared" si="320"/>
        <v>1</v>
      </c>
      <c r="Q2930">
        <f t="shared" si="321"/>
        <v>0.87129365701916295</v>
      </c>
      <c r="V2930">
        <v>3</v>
      </c>
    </row>
    <row r="2931" spans="1:22" x14ac:dyDescent="0.35">
      <c r="A2931">
        <v>2912018</v>
      </c>
      <c r="B2931">
        <v>2</v>
      </c>
      <c r="C2931">
        <v>8</v>
      </c>
      <c r="D2931">
        <v>2</v>
      </c>
      <c r="E2931">
        <v>1</v>
      </c>
      <c r="F2931">
        <v>7</v>
      </c>
      <c r="G2931">
        <v>3</v>
      </c>
      <c r="H2931">
        <v>0.69149518297153401</v>
      </c>
      <c r="I2931">
        <v>2912018</v>
      </c>
      <c r="J2931">
        <f>IF(B2931=1,1,IF(B2931=2,0,NA))</f>
        <v>0</v>
      </c>
      <c r="K2931">
        <f t="shared" ca="1" si="315"/>
        <v>47</v>
      </c>
      <c r="L2931">
        <f t="shared" si="316"/>
        <v>2</v>
      </c>
      <c r="M2931">
        <f t="shared" si="317"/>
        <v>1</v>
      </c>
      <c r="N2931">
        <f t="shared" si="318"/>
        <v>0</v>
      </c>
      <c r="O2931">
        <f t="shared" si="319"/>
        <v>0</v>
      </c>
      <c r="P2931">
        <f t="shared" si="320"/>
        <v>0</v>
      </c>
      <c r="Q2931">
        <f t="shared" si="321"/>
        <v>0.69149518297153401</v>
      </c>
      <c r="V2931">
        <v>3</v>
      </c>
    </row>
    <row r="2932" spans="1:22" x14ac:dyDescent="0.35">
      <c r="A2932">
        <v>2904991</v>
      </c>
      <c r="B2932">
        <v>2</v>
      </c>
      <c r="C2932">
        <v>7</v>
      </c>
      <c r="D2932">
        <v>2</v>
      </c>
      <c r="E2932">
        <v>1</v>
      </c>
      <c r="F2932">
        <v>6</v>
      </c>
      <c r="G2932">
        <v>3</v>
      </c>
      <c r="H2932">
        <v>0.82416595631388101</v>
      </c>
      <c r="I2932">
        <v>2904991</v>
      </c>
      <c r="J2932">
        <f>IF(B2932=1,1,IF(B2932=2,0,NA))</f>
        <v>0</v>
      </c>
      <c r="K2932">
        <f t="shared" ca="1" si="315"/>
        <v>44</v>
      </c>
      <c r="L2932">
        <f t="shared" si="316"/>
        <v>2</v>
      </c>
      <c r="M2932">
        <f t="shared" si="317"/>
        <v>1</v>
      </c>
      <c r="N2932">
        <f t="shared" si="318"/>
        <v>0</v>
      </c>
      <c r="O2932">
        <f t="shared" si="319"/>
        <v>0</v>
      </c>
      <c r="P2932">
        <f t="shared" si="320"/>
        <v>0</v>
      </c>
      <c r="Q2932">
        <f t="shared" si="321"/>
        <v>0.82416595631388101</v>
      </c>
      <c r="V2932">
        <v>3</v>
      </c>
    </row>
    <row r="2933" spans="1:22" x14ac:dyDescent="0.35">
      <c r="A2933">
        <v>2904865</v>
      </c>
      <c r="B2933">
        <v>1</v>
      </c>
      <c r="C2933">
        <v>8</v>
      </c>
      <c r="D2933">
        <v>2</v>
      </c>
      <c r="E2933">
        <v>1</v>
      </c>
      <c r="F2933">
        <v>6</v>
      </c>
      <c r="G2933">
        <v>3</v>
      </c>
      <c r="H2933">
        <v>0.92151472714946003</v>
      </c>
      <c r="I2933">
        <v>2904865</v>
      </c>
      <c r="J2933">
        <f>IF(B2933=1,1,IF(B2933=2,0,NA))</f>
        <v>1</v>
      </c>
      <c r="K2933">
        <f t="shared" ca="1" si="315"/>
        <v>47</v>
      </c>
      <c r="L2933">
        <f t="shared" si="316"/>
        <v>2</v>
      </c>
      <c r="M2933">
        <f t="shared" si="317"/>
        <v>1</v>
      </c>
      <c r="N2933">
        <f t="shared" si="318"/>
        <v>0</v>
      </c>
      <c r="O2933">
        <f t="shared" si="319"/>
        <v>0</v>
      </c>
      <c r="P2933">
        <f t="shared" si="320"/>
        <v>0</v>
      </c>
      <c r="Q2933">
        <f t="shared" si="321"/>
        <v>0.92151472714946003</v>
      </c>
      <c r="V2933">
        <v>3</v>
      </c>
    </row>
    <row r="2934" spans="1:22" x14ac:dyDescent="0.35">
      <c r="A2934">
        <v>2910220</v>
      </c>
      <c r="B2934">
        <v>2</v>
      </c>
      <c r="C2934">
        <v>1</v>
      </c>
      <c r="D2934">
        <v>2</v>
      </c>
      <c r="E2934">
        <v>1</v>
      </c>
      <c r="F2934">
        <v>6</v>
      </c>
      <c r="G2934">
        <v>3</v>
      </c>
      <c r="H2934">
        <v>0.94884300979288605</v>
      </c>
      <c r="I2934">
        <v>2910220</v>
      </c>
      <c r="J2934">
        <f>IF(B2934=1,1,IF(B2934=2,0,NA))</f>
        <v>0</v>
      </c>
      <c r="K2934">
        <f t="shared" ca="1" si="315"/>
        <v>0</v>
      </c>
      <c r="L2934">
        <f t="shared" si="316"/>
        <v>2</v>
      </c>
      <c r="M2934">
        <f t="shared" si="317"/>
        <v>1</v>
      </c>
      <c r="N2934">
        <f t="shared" si="318"/>
        <v>0</v>
      </c>
      <c r="O2934">
        <f t="shared" si="319"/>
        <v>0</v>
      </c>
      <c r="P2934">
        <f t="shared" si="320"/>
        <v>0</v>
      </c>
      <c r="Q2934">
        <f t="shared" si="321"/>
        <v>0.94884300979288605</v>
      </c>
      <c r="V2934">
        <v>3</v>
      </c>
    </row>
    <row r="2935" spans="1:22" x14ac:dyDescent="0.35">
      <c r="A2935">
        <v>2902268</v>
      </c>
      <c r="B2935">
        <v>2</v>
      </c>
      <c r="C2935">
        <v>-1</v>
      </c>
      <c r="D2935">
        <v>2</v>
      </c>
      <c r="E2935">
        <v>1</v>
      </c>
      <c r="F2935">
        <v>6</v>
      </c>
      <c r="G2935">
        <v>-1</v>
      </c>
      <c r="H2935">
        <v>0.86933963129911296</v>
      </c>
      <c r="I2935">
        <v>2902268</v>
      </c>
      <c r="J2935">
        <f>IF(B2935=1,1,IF(B2935=2,0,NA))</f>
        <v>0</v>
      </c>
      <c r="K2935">
        <f t="shared" ca="1" si="315"/>
        <v>0</v>
      </c>
      <c r="L2935">
        <f t="shared" si="316"/>
        <v>2</v>
      </c>
      <c r="M2935">
        <f t="shared" si="317"/>
        <v>1</v>
      </c>
      <c r="N2935">
        <f t="shared" si="318"/>
        <v>0</v>
      </c>
      <c r="O2935">
        <f t="shared" si="319"/>
        <v>0</v>
      </c>
      <c r="P2935">
        <f t="shared" si="320"/>
        <v>0</v>
      </c>
      <c r="Q2935">
        <f t="shared" si="321"/>
        <v>0.86933963129911296</v>
      </c>
      <c r="V2935">
        <v>3</v>
      </c>
    </row>
    <row r="2936" spans="1:22" x14ac:dyDescent="0.35">
      <c r="A2936">
        <v>2905635</v>
      </c>
      <c r="B2936">
        <v>2</v>
      </c>
      <c r="C2936">
        <v>5</v>
      </c>
      <c r="D2936">
        <v>2</v>
      </c>
      <c r="E2936">
        <v>1</v>
      </c>
      <c r="F2936">
        <v>16</v>
      </c>
      <c r="G2936">
        <v>3</v>
      </c>
      <c r="H2936">
        <v>0.98533428065543205</v>
      </c>
      <c r="I2936">
        <v>2905635</v>
      </c>
      <c r="J2936">
        <f>IF(B2936=1,1,IF(B2936=2,0,NA))</f>
        <v>0</v>
      </c>
      <c r="K2936">
        <f t="shared" ca="1" si="315"/>
        <v>32</v>
      </c>
      <c r="L2936">
        <f t="shared" si="316"/>
        <v>2</v>
      </c>
      <c r="M2936">
        <f t="shared" si="317"/>
        <v>1</v>
      </c>
      <c r="N2936">
        <f t="shared" si="318"/>
        <v>0</v>
      </c>
      <c r="O2936">
        <f t="shared" si="319"/>
        <v>0</v>
      </c>
      <c r="P2936">
        <f t="shared" si="320"/>
        <v>0</v>
      </c>
      <c r="Q2936">
        <f t="shared" si="321"/>
        <v>0.98533428065543205</v>
      </c>
      <c r="V2936">
        <v>3</v>
      </c>
    </row>
    <row r="2937" spans="1:22" x14ac:dyDescent="0.35">
      <c r="A2937">
        <v>2910135</v>
      </c>
      <c r="B2937">
        <v>1</v>
      </c>
      <c r="C2937">
        <v>5</v>
      </c>
      <c r="D2937">
        <v>2</v>
      </c>
      <c r="E2937">
        <v>1</v>
      </c>
      <c r="F2937">
        <v>16</v>
      </c>
      <c r="G2937">
        <v>3</v>
      </c>
      <c r="H2937">
        <v>1.05737437070561</v>
      </c>
      <c r="I2937">
        <v>2910135</v>
      </c>
      <c r="J2937">
        <f>IF(B2937=1,1,IF(B2937=2,0,NA))</f>
        <v>1</v>
      </c>
      <c r="K2937">
        <f t="shared" ca="1" si="315"/>
        <v>34</v>
      </c>
      <c r="L2937">
        <f t="shared" si="316"/>
        <v>2</v>
      </c>
      <c r="M2937">
        <f t="shared" si="317"/>
        <v>1</v>
      </c>
      <c r="N2937">
        <f t="shared" si="318"/>
        <v>0</v>
      </c>
      <c r="O2937">
        <f t="shared" si="319"/>
        <v>0</v>
      </c>
      <c r="P2937">
        <f t="shared" si="320"/>
        <v>0</v>
      </c>
      <c r="Q2937">
        <f t="shared" si="321"/>
        <v>1.05737437070561</v>
      </c>
      <c r="V2937">
        <v>3</v>
      </c>
    </row>
    <row r="2938" spans="1:22" x14ac:dyDescent="0.35">
      <c r="A2938">
        <v>2904951</v>
      </c>
      <c r="B2938">
        <v>2</v>
      </c>
      <c r="C2938">
        <v>-1</v>
      </c>
      <c r="D2938">
        <v>2</v>
      </c>
      <c r="E2938">
        <v>1</v>
      </c>
      <c r="F2938">
        <v>16</v>
      </c>
      <c r="G2938">
        <v>-1</v>
      </c>
      <c r="H2938">
        <v>1.1649347227222699</v>
      </c>
      <c r="I2938">
        <v>2904951</v>
      </c>
      <c r="J2938">
        <f>IF(B2938=1,1,IF(B2938=2,0,NA))</f>
        <v>0</v>
      </c>
      <c r="K2938">
        <f t="shared" ca="1" si="315"/>
        <v>0</v>
      </c>
      <c r="L2938">
        <f t="shared" si="316"/>
        <v>2</v>
      </c>
      <c r="M2938">
        <f t="shared" si="317"/>
        <v>1</v>
      </c>
      <c r="N2938">
        <f t="shared" si="318"/>
        <v>0</v>
      </c>
      <c r="O2938">
        <f t="shared" si="319"/>
        <v>0</v>
      </c>
      <c r="P2938">
        <f t="shared" si="320"/>
        <v>0</v>
      </c>
      <c r="Q2938">
        <f t="shared" si="321"/>
        <v>1.1649347227222699</v>
      </c>
      <c r="V2938">
        <v>3</v>
      </c>
    </row>
    <row r="2939" spans="1:22" x14ac:dyDescent="0.35">
      <c r="A2939">
        <v>2909416</v>
      </c>
      <c r="B2939">
        <v>1</v>
      </c>
      <c r="C2939">
        <v>14</v>
      </c>
      <c r="D2939">
        <v>2</v>
      </c>
      <c r="E2939">
        <v>1</v>
      </c>
      <c r="F2939">
        <v>3</v>
      </c>
      <c r="G2939">
        <v>2</v>
      </c>
      <c r="H2939">
        <v>0.72547624437049596</v>
      </c>
      <c r="I2939">
        <v>2909416</v>
      </c>
      <c r="J2939">
        <f>IF(B2939=1,1,IF(B2939=2,0,NA))</f>
        <v>1</v>
      </c>
      <c r="K2939">
        <f t="shared" ca="1" si="315"/>
        <v>76</v>
      </c>
      <c r="L2939">
        <f t="shared" si="316"/>
        <v>2</v>
      </c>
      <c r="M2939">
        <f t="shared" si="317"/>
        <v>1</v>
      </c>
      <c r="N2939">
        <f t="shared" si="318"/>
        <v>0</v>
      </c>
      <c r="O2939">
        <f t="shared" si="319"/>
        <v>1</v>
      </c>
      <c r="P2939">
        <f t="shared" si="320"/>
        <v>1</v>
      </c>
      <c r="Q2939">
        <f t="shared" si="321"/>
        <v>0.72547624437049596</v>
      </c>
      <c r="V2939">
        <v>3</v>
      </c>
    </row>
    <row r="2940" spans="1:22" x14ac:dyDescent="0.35">
      <c r="A2940">
        <v>2904262</v>
      </c>
      <c r="B2940">
        <v>2</v>
      </c>
      <c r="C2940">
        <v>13</v>
      </c>
      <c r="D2940">
        <v>2</v>
      </c>
      <c r="E2940">
        <v>1</v>
      </c>
      <c r="F2940">
        <v>3</v>
      </c>
      <c r="G2940">
        <v>2</v>
      </c>
      <c r="H2940">
        <v>0.72663553846764894</v>
      </c>
      <c r="I2940">
        <v>2904262</v>
      </c>
      <c r="J2940">
        <f>IF(B2940=1,1,IF(B2940=2,0,NA))</f>
        <v>0</v>
      </c>
      <c r="K2940">
        <f t="shared" ca="1" si="315"/>
        <v>71</v>
      </c>
      <c r="L2940">
        <f t="shared" si="316"/>
        <v>2</v>
      </c>
      <c r="M2940">
        <f t="shared" si="317"/>
        <v>1</v>
      </c>
      <c r="N2940">
        <f t="shared" si="318"/>
        <v>0</v>
      </c>
      <c r="O2940">
        <f t="shared" si="319"/>
        <v>1</v>
      </c>
      <c r="P2940">
        <f t="shared" si="320"/>
        <v>1</v>
      </c>
      <c r="Q2940">
        <f t="shared" si="321"/>
        <v>0.72663553846764894</v>
      </c>
      <c r="V2940">
        <v>3</v>
      </c>
    </row>
    <row r="2941" spans="1:22" x14ac:dyDescent="0.35">
      <c r="A2941">
        <v>2905930</v>
      </c>
      <c r="B2941">
        <v>1</v>
      </c>
      <c r="C2941">
        <v>13</v>
      </c>
      <c r="D2941">
        <v>3</v>
      </c>
      <c r="E2941">
        <v>1</v>
      </c>
      <c r="F2941">
        <v>7</v>
      </c>
      <c r="G2941">
        <v>2</v>
      </c>
      <c r="H2941">
        <v>0.78104053417346797</v>
      </c>
      <c r="I2941">
        <v>2905930</v>
      </c>
      <c r="J2941">
        <f>IF(B2941=1,1,IF(B2941=2,0,NA))</f>
        <v>1</v>
      </c>
      <c r="K2941">
        <f t="shared" ca="1" si="315"/>
        <v>71</v>
      </c>
      <c r="L2941">
        <f t="shared" si="316"/>
        <v>3</v>
      </c>
      <c r="M2941">
        <f t="shared" si="317"/>
        <v>1</v>
      </c>
      <c r="N2941">
        <f t="shared" si="318"/>
        <v>0</v>
      </c>
      <c r="O2941">
        <f t="shared" si="319"/>
        <v>1</v>
      </c>
      <c r="P2941">
        <f t="shared" si="320"/>
        <v>0</v>
      </c>
      <c r="Q2941">
        <f t="shared" si="321"/>
        <v>0.78104053417346797</v>
      </c>
      <c r="V2941">
        <v>3</v>
      </c>
    </row>
    <row r="2942" spans="1:22" x14ac:dyDescent="0.35">
      <c r="A2942">
        <v>2903889</v>
      </c>
      <c r="B2942">
        <v>2</v>
      </c>
      <c r="C2942">
        <v>12</v>
      </c>
      <c r="D2942">
        <v>3</v>
      </c>
      <c r="E2942">
        <v>1</v>
      </c>
      <c r="F2942">
        <v>7</v>
      </c>
      <c r="G2942">
        <v>2</v>
      </c>
      <c r="H2942">
        <v>0.77761329395624001</v>
      </c>
      <c r="I2942">
        <v>2903889</v>
      </c>
      <c r="J2942">
        <f>IF(B2942=1,1,IF(B2942=2,0,NA))</f>
        <v>0</v>
      </c>
      <c r="K2942">
        <f t="shared" ca="1" si="315"/>
        <v>65</v>
      </c>
      <c r="L2942">
        <f t="shared" si="316"/>
        <v>3</v>
      </c>
      <c r="M2942">
        <f t="shared" si="317"/>
        <v>1</v>
      </c>
      <c r="N2942">
        <f t="shared" si="318"/>
        <v>0</v>
      </c>
      <c r="O2942">
        <f t="shared" si="319"/>
        <v>1</v>
      </c>
      <c r="P2942">
        <f t="shared" si="320"/>
        <v>0</v>
      </c>
      <c r="Q2942">
        <f t="shared" si="321"/>
        <v>0.77761329395624001</v>
      </c>
      <c r="V2942">
        <v>3</v>
      </c>
    </row>
    <row r="2943" spans="1:22" x14ac:dyDescent="0.35">
      <c r="A2943">
        <v>2907121</v>
      </c>
      <c r="B2943">
        <v>1</v>
      </c>
      <c r="C2943">
        <v>10</v>
      </c>
      <c r="D2943">
        <v>3</v>
      </c>
      <c r="E2943">
        <v>1</v>
      </c>
      <c r="F2943">
        <v>6</v>
      </c>
      <c r="G2943">
        <v>3</v>
      </c>
      <c r="H2943">
        <v>0.80118576989375001</v>
      </c>
      <c r="I2943">
        <v>2907121</v>
      </c>
      <c r="J2943">
        <f>IF(B2943=1,1,IF(B2943=2,0,NA))</f>
        <v>1</v>
      </c>
      <c r="K2943">
        <f t="shared" ca="1" si="315"/>
        <v>59</v>
      </c>
      <c r="L2943">
        <f t="shared" si="316"/>
        <v>3</v>
      </c>
      <c r="M2943">
        <f t="shared" si="317"/>
        <v>1</v>
      </c>
      <c r="N2943">
        <f t="shared" si="318"/>
        <v>0</v>
      </c>
      <c r="O2943">
        <f t="shared" si="319"/>
        <v>0</v>
      </c>
      <c r="P2943">
        <f t="shared" si="320"/>
        <v>0</v>
      </c>
      <c r="Q2943">
        <f t="shared" si="321"/>
        <v>0.80118576989375001</v>
      </c>
      <c r="V2943">
        <v>3</v>
      </c>
    </row>
    <row r="2944" spans="1:22" x14ac:dyDescent="0.35">
      <c r="A2944">
        <v>2907072</v>
      </c>
      <c r="B2944">
        <v>2</v>
      </c>
      <c r="C2944">
        <v>10</v>
      </c>
      <c r="D2944">
        <v>3</v>
      </c>
      <c r="E2944">
        <v>1</v>
      </c>
      <c r="F2944">
        <v>6</v>
      </c>
      <c r="G2944">
        <v>3</v>
      </c>
      <c r="H2944">
        <v>0.787600171736768</v>
      </c>
      <c r="I2944">
        <v>2907072</v>
      </c>
      <c r="J2944">
        <f>IF(B2944=1,1,IF(B2944=2,0,NA))</f>
        <v>0</v>
      </c>
      <c r="K2944">
        <f t="shared" ca="1" si="315"/>
        <v>59</v>
      </c>
      <c r="L2944">
        <f t="shared" si="316"/>
        <v>3</v>
      </c>
      <c r="M2944">
        <f t="shared" si="317"/>
        <v>1</v>
      </c>
      <c r="N2944">
        <f t="shared" si="318"/>
        <v>0</v>
      </c>
      <c r="O2944">
        <f t="shared" si="319"/>
        <v>0</v>
      </c>
      <c r="P2944">
        <f t="shared" si="320"/>
        <v>0</v>
      </c>
      <c r="Q2944">
        <f t="shared" si="321"/>
        <v>0.787600171736768</v>
      </c>
      <c r="V2944">
        <v>3</v>
      </c>
    </row>
    <row r="2945" spans="1:22" x14ac:dyDescent="0.35">
      <c r="A2945">
        <v>2901480</v>
      </c>
      <c r="B2945">
        <v>2</v>
      </c>
      <c r="C2945">
        <v>10</v>
      </c>
      <c r="D2945">
        <v>1</v>
      </c>
      <c r="E2945">
        <v>1</v>
      </c>
      <c r="F2945">
        <v>7</v>
      </c>
      <c r="G2945">
        <v>3</v>
      </c>
      <c r="H2945">
        <v>0.76817077838689396</v>
      </c>
      <c r="I2945">
        <v>2901480</v>
      </c>
      <c r="J2945">
        <f>IF(B2945=1,1,IF(B2945=2,0,NA))</f>
        <v>0</v>
      </c>
      <c r="K2945">
        <f t="shared" ca="1" si="315"/>
        <v>58</v>
      </c>
      <c r="L2945">
        <f t="shared" si="316"/>
        <v>1</v>
      </c>
      <c r="M2945">
        <f t="shared" si="317"/>
        <v>1</v>
      </c>
      <c r="N2945">
        <f t="shared" si="318"/>
        <v>0</v>
      </c>
      <c r="O2945">
        <f t="shared" si="319"/>
        <v>0</v>
      </c>
      <c r="P2945">
        <f t="shared" si="320"/>
        <v>0</v>
      </c>
      <c r="Q2945">
        <f t="shared" si="321"/>
        <v>0.76817077838689396</v>
      </c>
      <c r="V2945">
        <v>3</v>
      </c>
    </row>
    <row r="2946" spans="1:22" x14ac:dyDescent="0.35">
      <c r="A2946">
        <v>2911592</v>
      </c>
      <c r="B2946">
        <v>1</v>
      </c>
      <c r="C2946">
        <v>9</v>
      </c>
      <c r="D2946">
        <v>3</v>
      </c>
      <c r="E2946">
        <v>1</v>
      </c>
      <c r="F2946">
        <v>3</v>
      </c>
      <c r="G2946">
        <v>2</v>
      </c>
      <c r="H2946">
        <v>0.84822220561489403</v>
      </c>
      <c r="I2946">
        <v>2911592</v>
      </c>
      <c r="J2946">
        <f>IF(B2946=1,1,IF(B2946=2,0,NA))</f>
        <v>1</v>
      </c>
      <c r="K2946">
        <f t="shared" ca="1" si="315"/>
        <v>51</v>
      </c>
      <c r="L2946">
        <f t="shared" si="316"/>
        <v>3</v>
      </c>
      <c r="M2946">
        <f t="shared" si="317"/>
        <v>1</v>
      </c>
      <c r="N2946">
        <f t="shared" si="318"/>
        <v>0</v>
      </c>
      <c r="O2946">
        <f t="shared" si="319"/>
        <v>1</v>
      </c>
      <c r="P2946">
        <f t="shared" si="320"/>
        <v>1</v>
      </c>
      <c r="Q2946">
        <f t="shared" si="321"/>
        <v>0.84822220561489403</v>
      </c>
      <c r="V2946">
        <v>3</v>
      </c>
    </row>
    <row r="2947" spans="1:22" x14ac:dyDescent="0.35">
      <c r="A2947">
        <v>2909512</v>
      </c>
      <c r="B2947">
        <v>2</v>
      </c>
      <c r="C2947">
        <v>9</v>
      </c>
      <c r="D2947">
        <v>3</v>
      </c>
      <c r="E2947">
        <v>1</v>
      </c>
      <c r="F2947">
        <v>3</v>
      </c>
      <c r="G2947">
        <v>3</v>
      </c>
      <c r="H2947">
        <v>0.80949164957392505</v>
      </c>
      <c r="I2947">
        <v>2909512</v>
      </c>
      <c r="J2947">
        <f>IF(B2947=1,1,IF(B2947=2,0,NA))</f>
        <v>0</v>
      </c>
      <c r="K2947">
        <f t="shared" ref="K2947:K3010" ca="1" si="322">IF(C2947&lt;5,0,IF(C2947=5,RANDBETWEEN(30,34),IF(C2947=6,RANDBETWEEN(35,39),IF(C2947=7,RANDBETWEEN(40,44),IF(C2947=8,RANDBETWEEN(45,49),IF(C2947=9,RANDBETWEEN(50,54),IF(C2947=10,RANDBETWEEN(55,59),IF(C2947=11,RANDBETWEEN(60,64),IF(C2947=12,RANDBETWEEN(65,69),IF(C2947=13,RANDBETWEEN(70,74),IF(C2947=14,RANDBETWEEN(75,79),IF(C2947=15,RANDBETWEEN(80,84),IF(C2947=16,RANDBETWEEN(85,89),RANDBETWEEN(90,99))))))))))))))</f>
        <v>52</v>
      </c>
      <c r="L2947">
        <f t="shared" ref="L2947:L3010" si="323">D2947</f>
        <v>3</v>
      </c>
      <c r="M2947">
        <f t="shared" ref="M2947:M3010" si="324">IF(E2947&lt;0,1,E2947)</f>
        <v>1</v>
      </c>
      <c r="N2947">
        <f t="shared" ref="N2947:N3010" si="325">IF(G2947=1,1,0)</f>
        <v>0</v>
      </c>
      <c r="O2947">
        <f t="shared" ref="O2947:O3010" si="326">IF(G2947=2,1,0)</f>
        <v>0</v>
      </c>
      <c r="P2947">
        <f t="shared" ref="P2947:P3010" si="327">IF(F2947=3,1,0)</f>
        <v>1</v>
      </c>
      <c r="Q2947">
        <f t="shared" ref="Q2947:Q3010" si="328">H2947</f>
        <v>0.80949164957392505</v>
      </c>
      <c r="V2947">
        <v>3</v>
      </c>
    </row>
    <row r="2948" spans="1:22" x14ac:dyDescent="0.35">
      <c r="A2948">
        <v>2904111</v>
      </c>
      <c r="B2948">
        <v>1</v>
      </c>
      <c r="C2948">
        <v>-1</v>
      </c>
      <c r="D2948">
        <v>3</v>
      </c>
      <c r="E2948">
        <v>1</v>
      </c>
      <c r="F2948">
        <v>3</v>
      </c>
      <c r="G2948">
        <v>-1</v>
      </c>
      <c r="H2948">
        <v>1.1355403508016899</v>
      </c>
      <c r="I2948">
        <v>2904111</v>
      </c>
      <c r="J2948">
        <f>IF(B2948=1,1,IF(B2948=2,0,NA))</f>
        <v>1</v>
      </c>
      <c r="K2948">
        <f t="shared" ca="1" si="322"/>
        <v>0</v>
      </c>
      <c r="L2948">
        <f t="shared" si="323"/>
        <v>3</v>
      </c>
      <c r="M2948">
        <f t="shared" si="324"/>
        <v>1</v>
      </c>
      <c r="N2948">
        <f t="shared" si="325"/>
        <v>0</v>
      </c>
      <c r="O2948">
        <f t="shared" si="326"/>
        <v>0</v>
      </c>
      <c r="P2948">
        <f t="shared" si="327"/>
        <v>1</v>
      </c>
      <c r="Q2948">
        <f t="shared" si="328"/>
        <v>1.1355403508016899</v>
      </c>
      <c r="V2948">
        <v>3</v>
      </c>
    </row>
    <row r="2949" spans="1:22" x14ac:dyDescent="0.35">
      <c r="A2949">
        <v>2908550</v>
      </c>
      <c r="B2949">
        <v>1</v>
      </c>
      <c r="C2949">
        <v>11</v>
      </c>
      <c r="D2949">
        <v>4</v>
      </c>
      <c r="E2949">
        <v>1</v>
      </c>
      <c r="F2949">
        <v>2</v>
      </c>
      <c r="G2949">
        <v>2</v>
      </c>
      <c r="H2949">
        <v>0.81512529336343797</v>
      </c>
      <c r="I2949">
        <v>2908550</v>
      </c>
      <c r="J2949">
        <f>IF(B2949=1,1,IF(B2949=2,0,NA))</f>
        <v>1</v>
      </c>
      <c r="K2949">
        <f t="shared" ca="1" si="322"/>
        <v>62</v>
      </c>
      <c r="L2949">
        <f t="shared" si="323"/>
        <v>4</v>
      </c>
      <c r="M2949">
        <f t="shared" si="324"/>
        <v>1</v>
      </c>
      <c r="N2949">
        <f t="shared" si="325"/>
        <v>0</v>
      </c>
      <c r="O2949">
        <f t="shared" si="326"/>
        <v>1</v>
      </c>
      <c r="P2949">
        <f t="shared" si="327"/>
        <v>0</v>
      </c>
      <c r="Q2949">
        <f t="shared" si="328"/>
        <v>0.81512529336343797</v>
      </c>
      <c r="V2949">
        <v>3</v>
      </c>
    </row>
    <row r="2950" spans="1:22" x14ac:dyDescent="0.35">
      <c r="A2950">
        <v>2901569</v>
      </c>
      <c r="B2950">
        <v>2</v>
      </c>
      <c r="C2950">
        <v>11</v>
      </c>
      <c r="D2950">
        <v>4</v>
      </c>
      <c r="E2950">
        <v>1</v>
      </c>
      <c r="F2950">
        <v>2</v>
      </c>
      <c r="G2950">
        <v>3</v>
      </c>
      <c r="H2950">
        <v>0.79521815094067905</v>
      </c>
      <c r="I2950">
        <v>2901569</v>
      </c>
      <c r="J2950">
        <f>IF(B2950=1,1,IF(B2950=2,0,NA))</f>
        <v>0</v>
      </c>
      <c r="K2950">
        <f t="shared" ca="1" si="322"/>
        <v>60</v>
      </c>
      <c r="L2950">
        <f t="shared" si="323"/>
        <v>4</v>
      </c>
      <c r="M2950">
        <f t="shared" si="324"/>
        <v>1</v>
      </c>
      <c r="N2950">
        <f t="shared" si="325"/>
        <v>0</v>
      </c>
      <c r="O2950">
        <f t="shared" si="326"/>
        <v>0</v>
      </c>
      <c r="P2950">
        <f t="shared" si="327"/>
        <v>0</v>
      </c>
      <c r="Q2950">
        <f t="shared" si="328"/>
        <v>0.79521815094067905</v>
      </c>
      <c r="V2950">
        <v>3</v>
      </c>
    </row>
    <row r="2951" spans="1:22" x14ac:dyDescent="0.35">
      <c r="A2951">
        <v>2905284</v>
      </c>
      <c r="B2951">
        <v>2</v>
      </c>
      <c r="C2951">
        <v>15</v>
      </c>
      <c r="D2951">
        <v>4</v>
      </c>
      <c r="E2951">
        <v>1</v>
      </c>
      <c r="F2951">
        <v>17</v>
      </c>
      <c r="G2951">
        <v>1</v>
      </c>
      <c r="H2951">
        <v>0.87129365701916295</v>
      </c>
      <c r="I2951">
        <v>2905284</v>
      </c>
      <c r="J2951">
        <f>IF(B2951=1,1,IF(B2951=2,0,NA))</f>
        <v>0</v>
      </c>
      <c r="K2951">
        <f t="shared" ca="1" si="322"/>
        <v>82</v>
      </c>
      <c r="L2951">
        <f t="shared" si="323"/>
        <v>4</v>
      </c>
      <c r="M2951">
        <f t="shared" si="324"/>
        <v>1</v>
      </c>
      <c r="N2951">
        <f t="shared" si="325"/>
        <v>1</v>
      </c>
      <c r="O2951">
        <f t="shared" si="326"/>
        <v>0</v>
      </c>
      <c r="P2951">
        <f t="shared" si="327"/>
        <v>0</v>
      </c>
      <c r="Q2951">
        <f t="shared" si="328"/>
        <v>0.87129365701916295</v>
      </c>
      <c r="V2951">
        <v>3</v>
      </c>
    </row>
    <row r="2952" spans="1:22" x14ac:dyDescent="0.35">
      <c r="A2952">
        <v>2906627</v>
      </c>
      <c r="B2952">
        <v>1</v>
      </c>
      <c r="C2952">
        <v>12</v>
      </c>
      <c r="D2952">
        <v>1</v>
      </c>
      <c r="E2952">
        <v>1</v>
      </c>
      <c r="F2952">
        <v>17</v>
      </c>
      <c r="G2952">
        <v>1</v>
      </c>
      <c r="H2952">
        <v>1.09396190834504</v>
      </c>
      <c r="I2952">
        <v>2906627</v>
      </c>
      <c r="J2952">
        <f>IF(B2952=1,1,IF(B2952=2,0,NA))</f>
        <v>1</v>
      </c>
      <c r="K2952">
        <f t="shared" ca="1" si="322"/>
        <v>68</v>
      </c>
      <c r="L2952">
        <f t="shared" si="323"/>
        <v>1</v>
      </c>
      <c r="M2952">
        <f t="shared" si="324"/>
        <v>1</v>
      </c>
      <c r="N2952">
        <f t="shared" si="325"/>
        <v>1</v>
      </c>
      <c r="O2952">
        <f t="shared" si="326"/>
        <v>0</v>
      </c>
      <c r="P2952">
        <f t="shared" si="327"/>
        <v>0</v>
      </c>
      <c r="Q2952">
        <f t="shared" si="328"/>
        <v>1.09396190834504</v>
      </c>
      <c r="V2952">
        <v>3</v>
      </c>
    </row>
    <row r="2953" spans="1:22" x14ac:dyDescent="0.35">
      <c r="A2953">
        <v>2902438</v>
      </c>
      <c r="B2953">
        <v>2</v>
      </c>
      <c r="C2953">
        <v>8</v>
      </c>
      <c r="D2953">
        <v>1</v>
      </c>
      <c r="E2953">
        <v>1</v>
      </c>
      <c r="F2953">
        <v>13</v>
      </c>
      <c r="G2953">
        <v>1</v>
      </c>
      <c r="H2953">
        <v>0.69973508906188397</v>
      </c>
      <c r="I2953">
        <v>2902438</v>
      </c>
      <c r="J2953">
        <f>IF(B2953=1,1,IF(B2953=2,0,NA))</f>
        <v>0</v>
      </c>
      <c r="K2953">
        <f t="shared" ca="1" si="322"/>
        <v>48</v>
      </c>
      <c r="L2953">
        <f t="shared" si="323"/>
        <v>1</v>
      </c>
      <c r="M2953">
        <f t="shared" si="324"/>
        <v>1</v>
      </c>
      <c r="N2953">
        <f t="shared" si="325"/>
        <v>1</v>
      </c>
      <c r="O2953">
        <f t="shared" si="326"/>
        <v>0</v>
      </c>
      <c r="P2953">
        <f t="shared" si="327"/>
        <v>0</v>
      </c>
      <c r="Q2953">
        <f t="shared" si="328"/>
        <v>0.69973508906188397</v>
      </c>
      <c r="V2953">
        <v>3</v>
      </c>
    </row>
    <row r="2954" spans="1:22" x14ac:dyDescent="0.35">
      <c r="A2954">
        <v>2903936</v>
      </c>
      <c r="B2954">
        <v>1</v>
      </c>
      <c r="C2954">
        <v>11</v>
      </c>
      <c r="D2954">
        <v>1</v>
      </c>
      <c r="E2954">
        <v>1</v>
      </c>
      <c r="F2954">
        <v>13</v>
      </c>
      <c r="G2954">
        <v>3</v>
      </c>
      <c r="H2954">
        <v>0.71234958247184699</v>
      </c>
      <c r="I2954">
        <v>2903936</v>
      </c>
      <c r="J2954">
        <f>IF(B2954=1,1,IF(B2954=2,0,NA))</f>
        <v>1</v>
      </c>
      <c r="K2954">
        <f t="shared" ca="1" si="322"/>
        <v>64</v>
      </c>
      <c r="L2954">
        <f t="shared" si="323"/>
        <v>1</v>
      </c>
      <c r="M2954">
        <f t="shared" si="324"/>
        <v>1</v>
      </c>
      <c r="N2954">
        <f t="shared" si="325"/>
        <v>0</v>
      </c>
      <c r="O2954">
        <f t="shared" si="326"/>
        <v>0</v>
      </c>
      <c r="P2954">
        <f t="shared" si="327"/>
        <v>0</v>
      </c>
      <c r="Q2954">
        <f t="shared" si="328"/>
        <v>0.71234958247184699</v>
      </c>
      <c r="V2954">
        <v>3</v>
      </c>
    </row>
    <row r="2955" spans="1:22" x14ac:dyDescent="0.35">
      <c r="A2955">
        <v>2904274</v>
      </c>
      <c r="B2955">
        <v>1</v>
      </c>
      <c r="C2955">
        <v>-1</v>
      </c>
      <c r="D2955">
        <v>1</v>
      </c>
      <c r="E2955">
        <v>1</v>
      </c>
      <c r="F2955">
        <v>13</v>
      </c>
      <c r="G2955">
        <v>-1</v>
      </c>
      <c r="H2955">
        <v>0.98598398764462003</v>
      </c>
      <c r="I2955">
        <v>2904274</v>
      </c>
      <c r="J2955">
        <f>IF(B2955=1,1,IF(B2955=2,0,NA))</f>
        <v>1</v>
      </c>
      <c r="K2955">
        <f t="shared" ca="1" si="322"/>
        <v>0</v>
      </c>
      <c r="L2955">
        <f t="shared" si="323"/>
        <v>1</v>
      </c>
      <c r="M2955">
        <f t="shared" si="324"/>
        <v>1</v>
      </c>
      <c r="N2955">
        <f t="shared" si="325"/>
        <v>0</v>
      </c>
      <c r="O2955">
        <f t="shared" si="326"/>
        <v>0</v>
      </c>
      <c r="P2955">
        <f t="shared" si="327"/>
        <v>0</v>
      </c>
      <c r="Q2955">
        <f t="shared" si="328"/>
        <v>0.98598398764462003</v>
      </c>
      <c r="V2955">
        <v>3</v>
      </c>
    </row>
    <row r="2956" spans="1:22" x14ac:dyDescent="0.35">
      <c r="A2956">
        <v>2908818</v>
      </c>
      <c r="B2956">
        <v>2</v>
      </c>
      <c r="C2956">
        <v>-1</v>
      </c>
      <c r="D2956">
        <v>1</v>
      </c>
      <c r="E2956">
        <v>1</v>
      </c>
      <c r="F2956">
        <v>13</v>
      </c>
      <c r="G2956">
        <v>-1</v>
      </c>
      <c r="H2956">
        <v>0.93971029198260703</v>
      </c>
      <c r="I2956">
        <v>2908818</v>
      </c>
      <c r="J2956">
        <f>IF(B2956=1,1,IF(B2956=2,0,NA))</f>
        <v>0</v>
      </c>
      <c r="K2956">
        <f t="shared" ca="1" si="322"/>
        <v>0</v>
      </c>
      <c r="L2956">
        <f t="shared" si="323"/>
        <v>1</v>
      </c>
      <c r="M2956">
        <f t="shared" si="324"/>
        <v>1</v>
      </c>
      <c r="N2956">
        <f t="shared" si="325"/>
        <v>0</v>
      </c>
      <c r="O2956">
        <f t="shared" si="326"/>
        <v>0</v>
      </c>
      <c r="P2956">
        <f t="shared" si="327"/>
        <v>0</v>
      </c>
      <c r="Q2956">
        <f t="shared" si="328"/>
        <v>0.93971029198260703</v>
      </c>
      <c r="V2956">
        <v>3</v>
      </c>
    </row>
    <row r="2957" spans="1:22" x14ac:dyDescent="0.35">
      <c r="A2957">
        <v>2906070</v>
      </c>
      <c r="B2957">
        <v>2</v>
      </c>
      <c r="C2957">
        <v>10</v>
      </c>
      <c r="D2957">
        <v>5</v>
      </c>
      <c r="E2957">
        <v>4</v>
      </c>
      <c r="F2957">
        <v>17</v>
      </c>
      <c r="G2957">
        <v>3</v>
      </c>
      <c r="H2957">
        <v>0.79466229273326805</v>
      </c>
      <c r="I2957">
        <v>2906070</v>
      </c>
      <c r="J2957">
        <f>IF(B2957=1,1,IF(B2957=2,0,NA))</f>
        <v>0</v>
      </c>
      <c r="K2957">
        <f t="shared" ca="1" si="322"/>
        <v>56</v>
      </c>
      <c r="L2957">
        <f t="shared" si="323"/>
        <v>5</v>
      </c>
      <c r="M2957">
        <f t="shared" si="324"/>
        <v>4</v>
      </c>
      <c r="N2957">
        <f t="shared" si="325"/>
        <v>0</v>
      </c>
      <c r="O2957">
        <f t="shared" si="326"/>
        <v>0</v>
      </c>
      <c r="P2957">
        <f t="shared" si="327"/>
        <v>0</v>
      </c>
      <c r="Q2957">
        <f t="shared" si="328"/>
        <v>0.79466229273326805</v>
      </c>
      <c r="V2957">
        <v>3</v>
      </c>
    </row>
    <row r="2958" spans="1:22" x14ac:dyDescent="0.35">
      <c r="A2958">
        <v>2910298</v>
      </c>
      <c r="B2958">
        <v>2</v>
      </c>
      <c r="C2958">
        <v>7</v>
      </c>
      <c r="D2958">
        <v>5</v>
      </c>
      <c r="E2958">
        <v>1</v>
      </c>
      <c r="F2958">
        <v>19</v>
      </c>
      <c r="G2958">
        <v>1</v>
      </c>
      <c r="H2958">
        <v>0.59661082683966804</v>
      </c>
      <c r="I2958">
        <v>2910298</v>
      </c>
      <c r="J2958">
        <f>IF(B2958=1,1,IF(B2958=2,0,NA))</f>
        <v>0</v>
      </c>
      <c r="K2958">
        <f t="shared" ca="1" si="322"/>
        <v>42</v>
      </c>
      <c r="L2958">
        <f t="shared" si="323"/>
        <v>5</v>
      </c>
      <c r="M2958">
        <f t="shared" si="324"/>
        <v>1</v>
      </c>
      <c r="N2958">
        <f t="shared" si="325"/>
        <v>1</v>
      </c>
      <c r="O2958">
        <f t="shared" si="326"/>
        <v>0</v>
      </c>
      <c r="P2958">
        <f t="shared" si="327"/>
        <v>0</v>
      </c>
      <c r="Q2958">
        <f t="shared" si="328"/>
        <v>0.59661082683966804</v>
      </c>
      <c r="V2958">
        <v>3</v>
      </c>
    </row>
    <row r="2959" spans="1:22" x14ac:dyDescent="0.35">
      <c r="A2959">
        <v>2906386</v>
      </c>
      <c r="B2959">
        <v>1</v>
      </c>
      <c r="C2959">
        <v>7</v>
      </c>
      <c r="D2959">
        <v>5</v>
      </c>
      <c r="E2959">
        <v>1</v>
      </c>
      <c r="F2959">
        <v>19</v>
      </c>
      <c r="G2959">
        <v>1</v>
      </c>
      <c r="H2959">
        <v>0.63952393306562505</v>
      </c>
      <c r="I2959">
        <v>2906386</v>
      </c>
      <c r="J2959">
        <f>IF(B2959=1,1,IF(B2959=2,0,NA))</f>
        <v>1</v>
      </c>
      <c r="K2959">
        <f t="shared" ca="1" si="322"/>
        <v>42</v>
      </c>
      <c r="L2959">
        <f t="shared" si="323"/>
        <v>5</v>
      </c>
      <c r="M2959">
        <f t="shared" si="324"/>
        <v>1</v>
      </c>
      <c r="N2959">
        <f t="shared" si="325"/>
        <v>1</v>
      </c>
      <c r="O2959">
        <f t="shared" si="326"/>
        <v>0</v>
      </c>
      <c r="P2959">
        <f t="shared" si="327"/>
        <v>0</v>
      </c>
      <c r="Q2959">
        <f t="shared" si="328"/>
        <v>0.63952393306562505</v>
      </c>
      <c r="V2959">
        <v>3</v>
      </c>
    </row>
    <row r="2960" spans="1:22" x14ac:dyDescent="0.35">
      <c r="A2960">
        <v>2905984</v>
      </c>
      <c r="B2960">
        <v>2</v>
      </c>
      <c r="C2960">
        <v>-1</v>
      </c>
      <c r="D2960">
        <v>5</v>
      </c>
      <c r="E2960">
        <v>1</v>
      </c>
      <c r="F2960">
        <v>19</v>
      </c>
      <c r="G2960">
        <v>-1</v>
      </c>
      <c r="H2960">
        <v>0.78773216051696204</v>
      </c>
      <c r="I2960">
        <v>2905984</v>
      </c>
      <c r="J2960">
        <f>IF(B2960=1,1,IF(B2960=2,0,NA))</f>
        <v>0</v>
      </c>
      <c r="K2960">
        <f t="shared" ca="1" si="322"/>
        <v>0</v>
      </c>
      <c r="L2960">
        <f t="shared" si="323"/>
        <v>5</v>
      </c>
      <c r="M2960">
        <f t="shared" si="324"/>
        <v>1</v>
      </c>
      <c r="N2960">
        <f t="shared" si="325"/>
        <v>0</v>
      </c>
      <c r="O2960">
        <f t="shared" si="326"/>
        <v>0</v>
      </c>
      <c r="P2960">
        <f t="shared" si="327"/>
        <v>0</v>
      </c>
      <c r="Q2960">
        <f t="shared" si="328"/>
        <v>0.78773216051696204</v>
      </c>
      <c r="V2960">
        <v>3</v>
      </c>
    </row>
    <row r="2961" spans="1:22" x14ac:dyDescent="0.35">
      <c r="A2961">
        <v>2906108</v>
      </c>
      <c r="B2961">
        <v>2</v>
      </c>
      <c r="C2961">
        <v>-1</v>
      </c>
      <c r="D2961">
        <v>5</v>
      </c>
      <c r="E2961">
        <v>1</v>
      </c>
      <c r="F2961">
        <v>19</v>
      </c>
      <c r="G2961">
        <v>-1</v>
      </c>
      <c r="H2961">
        <v>0.78773216051696204</v>
      </c>
      <c r="I2961">
        <v>2906108</v>
      </c>
      <c r="J2961">
        <f>IF(B2961=1,1,IF(B2961=2,0,NA))</f>
        <v>0</v>
      </c>
      <c r="K2961">
        <f t="shared" ca="1" si="322"/>
        <v>0</v>
      </c>
      <c r="L2961">
        <f t="shared" si="323"/>
        <v>5</v>
      </c>
      <c r="M2961">
        <f t="shared" si="324"/>
        <v>1</v>
      </c>
      <c r="N2961">
        <f t="shared" si="325"/>
        <v>0</v>
      </c>
      <c r="O2961">
        <f t="shared" si="326"/>
        <v>0</v>
      </c>
      <c r="P2961">
        <f t="shared" si="327"/>
        <v>0</v>
      </c>
      <c r="Q2961">
        <f t="shared" si="328"/>
        <v>0.78773216051696204</v>
      </c>
      <c r="V2961">
        <v>3</v>
      </c>
    </row>
    <row r="2962" spans="1:22" x14ac:dyDescent="0.35">
      <c r="A2962">
        <v>2906699</v>
      </c>
      <c r="B2962">
        <v>1</v>
      </c>
      <c r="C2962">
        <v>-1</v>
      </c>
      <c r="D2962">
        <v>5</v>
      </c>
      <c r="E2962">
        <v>1</v>
      </c>
      <c r="F2962">
        <v>19</v>
      </c>
      <c r="G2962">
        <v>-1</v>
      </c>
      <c r="H2962">
        <v>0.70343519545399202</v>
      </c>
      <c r="I2962">
        <v>2906699</v>
      </c>
      <c r="J2962">
        <f>IF(B2962=1,1,IF(B2962=2,0,NA))</f>
        <v>1</v>
      </c>
      <c r="K2962">
        <f t="shared" ca="1" si="322"/>
        <v>0</v>
      </c>
      <c r="L2962">
        <f t="shared" si="323"/>
        <v>5</v>
      </c>
      <c r="M2962">
        <f t="shared" si="324"/>
        <v>1</v>
      </c>
      <c r="N2962">
        <f t="shared" si="325"/>
        <v>0</v>
      </c>
      <c r="O2962">
        <f t="shared" si="326"/>
        <v>0</v>
      </c>
      <c r="P2962">
        <f t="shared" si="327"/>
        <v>0</v>
      </c>
      <c r="Q2962">
        <f t="shared" si="328"/>
        <v>0.70343519545399202</v>
      </c>
      <c r="V2962">
        <v>3</v>
      </c>
    </row>
    <row r="2963" spans="1:22" x14ac:dyDescent="0.35">
      <c r="A2963">
        <v>2912100</v>
      </c>
      <c r="B2963">
        <v>1</v>
      </c>
      <c r="C2963">
        <v>-1</v>
      </c>
      <c r="D2963">
        <v>5</v>
      </c>
      <c r="E2963">
        <v>1</v>
      </c>
      <c r="F2963">
        <v>19</v>
      </c>
      <c r="G2963">
        <v>-1</v>
      </c>
      <c r="H2963">
        <v>0.70820189632598896</v>
      </c>
      <c r="I2963">
        <v>2912100</v>
      </c>
      <c r="J2963">
        <f>IF(B2963=1,1,IF(B2963=2,0,NA))</f>
        <v>1</v>
      </c>
      <c r="K2963">
        <f t="shared" ca="1" si="322"/>
        <v>0</v>
      </c>
      <c r="L2963">
        <f t="shared" si="323"/>
        <v>5</v>
      </c>
      <c r="M2963">
        <f t="shared" si="324"/>
        <v>1</v>
      </c>
      <c r="N2963">
        <f t="shared" si="325"/>
        <v>0</v>
      </c>
      <c r="O2963">
        <f t="shared" si="326"/>
        <v>0</v>
      </c>
      <c r="P2963">
        <f t="shared" si="327"/>
        <v>0</v>
      </c>
      <c r="Q2963">
        <f t="shared" si="328"/>
        <v>0.70820189632598896</v>
      </c>
      <c r="V2963">
        <v>3</v>
      </c>
    </row>
    <row r="2964" spans="1:22" x14ac:dyDescent="0.35">
      <c r="A2964">
        <v>2902533</v>
      </c>
      <c r="B2964">
        <v>2</v>
      </c>
      <c r="C2964">
        <v>8</v>
      </c>
      <c r="D2964">
        <v>5</v>
      </c>
      <c r="E2964">
        <v>1</v>
      </c>
      <c r="F2964">
        <v>17</v>
      </c>
      <c r="G2964">
        <v>2</v>
      </c>
      <c r="H2964">
        <v>0.73859653843124995</v>
      </c>
      <c r="I2964">
        <v>2902533</v>
      </c>
      <c r="J2964">
        <f>IF(B2964=1,1,IF(B2964=2,0,NA))</f>
        <v>0</v>
      </c>
      <c r="K2964">
        <f t="shared" ca="1" si="322"/>
        <v>46</v>
      </c>
      <c r="L2964">
        <f t="shared" si="323"/>
        <v>5</v>
      </c>
      <c r="M2964">
        <f t="shared" si="324"/>
        <v>1</v>
      </c>
      <c r="N2964">
        <f t="shared" si="325"/>
        <v>0</v>
      </c>
      <c r="O2964">
        <f t="shared" si="326"/>
        <v>1</v>
      </c>
      <c r="P2964">
        <f t="shared" si="327"/>
        <v>0</v>
      </c>
      <c r="Q2964">
        <f t="shared" si="328"/>
        <v>0.73859653843124995</v>
      </c>
      <c r="V2964">
        <v>3</v>
      </c>
    </row>
    <row r="2965" spans="1:22" x14ac:dyDescent="0.35">
      <c r="A2965">
        <v>2906569</v>
      </c>
      <c r="B2965">
        <v>2</v>
      </c>
      <c r="C2965">
        <v>1</v>
      </c>
      <c r="D2965">
        <v>5</v>
      </c>
      <c r="E2965">
        <v>1</v>
      </c>
      <c r="F2965">
        <v>17</v>
      </c>
      <c r="G2965">
        <v>3</v>
      </c>
      <c r="H2965">
        <v>0.77961319402925</v>
      </c>
      <c r="I2965">
        <v>2906569</v>
      </c>
      <c r="J2965">
        <f>IF(B2965=1,1,IF(B2965=2,0,NA))</f>
        <v>0</v>
      </c>
      <c r="K2965">
        <f t="shared" ca="1" si="322"/>
        <v>0</v>
      </c>
      <c r="L2965">
        <f t="shared" si="323"/>
        <v>5</v>
      </c>
      <c r="M2965">
        <f t="shared" si="324"/>
        <v>1</v>
      </c>
      <c r="N2965">
        <f t="shared" si="325"/>
        <v>0</v>
      </c>
      <c r="O2965">
        <f t="shared" si="326"/>
        <v>0</v>
      </c>
      <c r="P2965">
        <f t="shared" si="327"/>
        <v>0</v>
      </c>
      <c r="Q2965">
        <f t="shared" si="328"/>
        <v>0.77961319402925</v>
      </c>
      <c r="V2965">
        <v>3</v>
      </c>
    </row>
    <row r="2966" spans="1:22" x14ac:dyDescent="0.35">
      <c r="A2966">
        <v>2901423</v>
      </c>
      <c r="B2966">
        <v>1</v>
      </c>
      <c r="C2966">
        <v>11</v>
      </c>
      <c r="D2966">
        <v>2</v>
      </c>
      <c r="E2966">
        <v>1</v>
      </c>
      <c r="F2966">
        <v>1</v>
      </c>
      <c r="G2966">
        <v>1</v>
      </c>
      <c r="H2966">
        <v>0.93669383814875395</v>
      </c>
      <c r="I2966">
        <v>2901423</v>
      </c>
      <c r="J2966">
        <f>IF(B2966=1,1,IF(B2966=2,0,NA))</f>
        <v>1</v>
      </c>
      <c r="K2966">
        <f t="shared" ca="1" si="322"/>
        <v>60</v>
      </c>
      <c r="L2966">
        <f t="shared" si="323"/>
        <v>2</v>
      </c>
      <c r="M2966">
        <f t="shared" si="324"/>
        <v>1</v>
      </c>
      <c r="N2966">
        <f t="shared" si="325"/>
        <v>1</v>
      </c>
      <c r="O2966">
        <f t="shared" si="326"/>
        <v>0</v>
      </c>
      <c r="P2966">
        <f t="shared" si="327"/>
        <v>0</v>
      </c>
      <c r="Q2966">
        <f t="shared" si="328"/>
        <v>0.93669383814875395</v>
      </c>
      <c r="V2966">
        <v>3</v>
      </c>
    </row>
    <row r="2967" spans="1:22" x14ac:dyDescent="0.35">
      <c r="A2967">
        <v>2909300</v>
      </c>
      <c r="B2967">
        <v>2</v>
      </c>
      <c r="C2967">
        <v>4</v>
      </c>
      <c r="D2967">
        <v>2</v>
      </c>
      <c r="E2967">
        <v>1</v>
      </c>
      <c r="F2967">
        <v>1</v>
      </c>
      <c r="G2967">
        <v>3</v>
      </c>
      <c r="H2967">
        <v>0.92844701627384396</v>
      </c>
      <c r="I2967">
        <v>2909300</v>
      </c>
      <c r="J2967">
        <f>IF(B2967=1,1,IF(B2967=2,0,NA))</f>
        <v>0</v>
      </c>
      <c r="K2967">
        <f t="shared" ca="1" si="322"/>
        <v>0</v>
      </c>
      <c r="L2967">
        <f t="shared" si="323"/>
        <v>2</v>
      </c>
      <c r="M2967">
        <f t="shared" si="324"/>
        <v>1</v>
      </c>
      <c r="N2967">
        <f t="shared" si="325"/>
        <v>0</v>
      </c>
      <c r="O2967">
        <f t="shared" si="326"/>
        <v>0</v>
      </c>
      <c r="P2967">
        <f t="shared" si="327"/>
        <v>0</v>
      </c>
      <c r="Q2967">
        <f t="shared" si="328"/>
        <v>0.92844701627384396</v>
      </c>
      <c r="V2967">
        <v>3</v>
      </c>
    </row>
    <row r="2968" spans="1:22" x14ac:dyDescent="0.35">
      <c r="A2968">
        <v>2902226</v>
      </c>
      <c r="B2968">
        <v>2</v>
      </c>
      <c r="C2968">
        <v>15</v>
      </c>
      <c r="D2968">
        <v>2</v>
      </c>
      <c r="E2968">
        <v>1</v>
      </c>
      <c r="F2968">
        <v>3</v>
      </c>
      <c r="G2968">
        <v>2</v>
      </c>
      <c r="H2968">
        <v>0.87129365701916295</v>
      </c>
      <c r="I2968">
        <v>2902226</v>
      </c>
      <c r="J2968">
        <f>IF(B2968=1,1,IF(B2968=2,0,NA))</f>
        <v>0</v>
      </c>
      <c r="K2968">
        <f t="shared" ca="1" si="322"/>
        <v>84</v>
      </c>
      <c r="L2968">
        <f t="shared" si="323"/>
        <v>2</v>
      </c>
      <c r="M2968">
        <f t="shared" si="324"/>
        <v>1</v>
      </c>
      <c r="N2968">
        <f t="shared" si="325"/>
        <v>0</v>
      </c>
      <c r="O2968">
        <f t="shared" si="326"/>
        <v>1</v>
      </c>
      <c r="P2968">
        <f t="shared" si="327"/>
        <v>1</v>
      </c>
      <c r="Q2968">
        <f t="shared" si="328"/>
        <v>0.87129365701916295</v>
      </c>
      <c r="V2968">
        <v>3</v>
      </c>
    </row>
    <row r="2969" spans="1:22" x14ac:dyDescent="0.35">
      <c r="A2969">
        <v>2903750</v>
      </c>
      <c r="B2969">
        <v>2</v>
      </c>
      <c r="C2969">
        <v>9</v>
      </c>
      <c r="D2969">
        <v>2</v>
      </c>
      <c r="E2969">
        <v>1</v>
      </c>
      <c r="F2969">
        <v>17</v>
      </c>
      <c r="G2969">
        <v>3</v>
      </c>
      <c r="H2969">
        <v>0.78491597026659099</v>
      </c>
      <c r="I2969">
        <v>2903750</v>
      </c>
      <c r="J2969">
        <f>IF(B2969=1,1,IF(B2969=2,0,NA))</f>
        <v>0</v>
      </c>
      <c r="K2969">
        <f t="shared" ca="1" si="322"/>
        <v>51</v>
      </c>
      <c r="L2969">
        <f t="shared" si="323"/>
        <v>2</v>
      </c>
      <c r="M2969">
        <f t="shared" si="324"/>
        <v>1</v>
      </c>
      <c r="N2969">
        <f t="shared" si="325"/>
        <v>0</v>
      </c>
      <c r="O2969">
        <f t="shared" si="326"/>
        <v>0</v>
      </c>
      <c r="P2969">
        <f t="shared" si="327"/>
        <v>0</v>
      </c>
      <c r="Q2969">
        <f t="shared" si="328"/>
        <v>0.78491597026659099</v>
      </c>
      <c r="V2969">
        <v>3</v>
      </c>
    </row>
    <row r="2970" spans="1:22" x14ac:dyDescent="0.35">
      <c r="A2970">
        <v>2902001</v>
      </c>
      <c r="B2970">
        <v>1</v>
      </c>
      <c r="C2970">
        <v>9</v>
      </c>
      <c r="D2970">
        <v>2</v>
      </c>
      <c r="E2970">
        <v>1</v>
      </c>
      <c r="F2970">
        <v>17</v>
      </c>
      <c r="G2970">
        <v>2</v>
      </c>
      <c r="H2970">
        <v>0.819124213404962</v>
      </c>
      <c r="I2970">
        <v>2902001</v>
      </c>
      <c r="J2970">
        <f>IF(B2970=1,1,IF(B2970=2,0,NA))</f>
        <v>1</v>
      </c>
      <c r="K2970">
        <f t="shared" ca="1" si="322"/>
        <v>51</v>
      </c>
      <c r="L2970">
        <f t="shared" si="323"/>
        <v>2</v>
      </c>
      <c r="M2970">
        <f t="shared" si="324"/>
        <v>1</v>
      </c>
      <c r="N2970">
        <f t="shared" si="325"/>
        <v>0</v>
      </c>
      <c r="O2970">
        <f t="shared" si="326"/>
        <v>1</v>
      </c>
      <c r="P2970">
        <f t="shared" si="327"/>
        <v>0</v>
      </c>
      <c r="Q2970">
        <f t="shared" si="328"/>
        <v>0.819124213404962</v>
      </c>
      <c r="V2970">
        <v>3</v>
      </c>
    </row>
    <row r="2971" spans="1:22" x14ac:dyDescent="0.35">
      <c r="A2971">
        <v>2909273</v>
      </c>
      <c r="B2971">
        <v>2</v>
      </c>
      <c r="C2971">
        <v>-1</v>
      </c>
      <c r="D2971">
        <v>2</v>
      </c>
      <c r="E2971">
        <v>1</v>
      </c>
      <c r="F2971">
        <v>17</v>
      </c>
      <c r="G2971">
        <v>-1</v>
      </c>
      <c r="H2971">
        <v>1.0515725257756501</v>
      </c>
      <c r="I2971">
        <v>2909273</v>
      </c>
      <c r="J2971">
        <f>IF(B2971=1,1,IF(B2971=2,0,NA))</f>
        <v>0</v>
      </c>
      <c r="K2971">
        <f t="shared" ca="1" si="322"/>
        <v>0</v>
      </c>
      <c r="L2971">
        <f t="shared" si="323"/>
        <v>2</v>
      </c>
      <c r="M2971">
        <f t="shared" si="324"/>
        <v>1</v>
      </c>
      <c r="N2971">
        <f t="shared" si="325"/>
        <v>0</v>
      </c>
      <c r="O2971">
        <f t="shared" si="326"/>
        <v>0</v>
      </c>
      <c r="P2971">
        <f t="shared" si="327"/>
        <v>0</v>
      </c>
      <c r="Q2971">
        <f t="shared" si="328"/>
        <v>1.0515725257756501</v>
      </c>
      <c r="V2971">
        <v>3</v>
      </c>
    </row>
    <row r="2972" spans="1:22" x14ac:dyDescent="0.35">
      <c r="A2972">
        <v>2903274</v>
      </c>
      <c r="B2972">
        <v>2</v>
      </c>
      <c r="C2972">
        <v>15</v>
      </c>
      <c r="D2972">
        <v>5</v>
      </c>
      <c r="E2972">
        <v>1</v>
      </c>
      <c r="F2972">
        <v>9</v>
      </c>
      <c r="G2972">
        <v>3</v>
      </c>
      <c r="H2972">
        <v>0.87129365701916295</v>
      </c>
      <c r="I2972">
        <v>2903274</v>
      </c>
      <c r="J2972">
        <f>IF(B2972=1,1,IF(B2972=2,0,NA))</f>
        <v>0</v>
      </c>
      <c r="K2972">
        <f t="shared" ca="1" si="322"/>
        <v>80</v>
      </c>
      <c r="L2972">
        <f t="shared" si="323"/>
        <v>5</v>
      </c>
      <c r="M2972">
        <f t="shared" si="324"/>
        <v>1</v>
      </c>
      <c r="N2972">
        <f t="shared" si="325"/>
        <v>0</v>
      </c>
      <c r="O2972">
        <f t="shared" si="326"/>
        <v>0</v>
      </c>
      <c r="P2972">
        <f t="shared" si="327"/>
        <v>0</v>
      </c>
      <c r="Q2972">
        <f t="shared" si="328"/>
        <v>0.87129365701916295</v>
      </c>
      <c r="V2972">
        <v>3</v>
      </c>
    </row>
    <row r="2973" spans="1:22" x14ac:dyDescent="0.35">
      <c r="A2973">
        <v>2905697</v>
      </c>
      <c r="B2973">
        <v>1</v>
      </c>
      <c r="C2973">
        <v>16</v>
      </c>
      <c r="D2973">
        <v>5</v>
      </c>
      <c r="E2973">
        <v>1</v>
      </c>
      <c r="F2973">
        <v>6</v>
      </c>
      <c r="G2973">
        <v>3</v>
      </c>
      <c r="H2973">
        <v>0.767582826929054</v>
      </c>
      <c r="I2973">
        <v>2905697</v>
      </c>
      <c r="J2973">
        <f>IF(B2973=1,1,IF(B2973=2,0,NA))</f>
        <v>1</v>
      </c>
      <c r="K2973">
        <f t="shared" ca="1" si="322"/>
        <v>89</v>
      </c>
      <c r="L2973">
        <f t="shared" si="323"/>
        <v>5</v>
      </c>
      <c r="M2973">
        <f t="shared" si="324"/>
        <v>1</v>
      </c>
      <c r="N2973">
        <f t="shared" si="325"/>
        <v>0</v>
      </c>
      <c r="O2973">
        <f t="shared" si="326"/>
        <v>0</v>
      </c>
      <c r="P2973">
        <f t="shared" si="327"/>
        <v>0</v>
      </c>
      <c r="Q2973">
        <f t="shared" si="328"/>
        <v>0.767582826929054</v>
      </c>
      <c r="V2973">
        <v>3</v>
      </c>
    </row>
    <row r="2974" spans="1:22" x14ac:dyDescent="0.35">
      <c r="A2974">
        <v>2910542</v>
      </c>
      <c r="B2974">
        <v>1</v>
      </c>
      <c r="C2974">
        <v>12</v>
      </c>
      <c r="D2974">
        <v>5</v>
      </c>
      <c r="E2974">
        <v>1</v>
      </c>
      <c r="F2974">
        <v>17</v>
      </c>
      <c r="G2974">
        <v>3</v>
      </c>
      <c r="H2974">
        <v>0.76021410963829505</v>
      </c>
      <c r="I2974">
        <v>2910542</v>
      </c>
      <c r="J2974">
        <f>IF(B2974=1,1,IF(B2974=2,0,NA))</f>
        <v>1</v>
      </c>
      <c r="K2974">
        <f t="shared" ca="1" si="322"/>
        <v>65</v>
      </c>
      <c r="L2974">
        <f t="shared" si="323"/>
        <v>5</v>
      </c>
      <c r="M2974">
        <f t="shared" si="324"/>
        <v>1</v>
      </c>
      <c r="N2974">
        <f t="shared" si="325"/>
        <v>0</v>
      </c>
      <c r="O2974">
        <f t="shared" si="326"/>
        <v>0</v>
      </c>
      <c r="P2974">
        <f t="shared" si="327"/>
        <v>0</v>
      </c>
      <c r="Q2974">
        <f t="shared" si="328"/>
        <v>0.76021410963829505</v>
      </c>
      <c r="V2974">
        <v>3</v>
      </c>
    </row>
    <row r="2975" spans="1:22" x14ac:dyDescent="0.35">
      <c r="A2975">
        <v>2912141</v>
      </c>
      <c r="B2975">
        <v>2</v>
      </c>
      <c r="C2975">
        <v>11</v>
      </c>
      <c r="D2975">
        <v>5</v>
      </c>
      <c r="E2975">
        <v>1</v>
      </c>
      <c r="F2975">
        <v>17</v>
      </c>
      <c r="G2975">
        <v>3</v>
      </c>
      <c r="H2975">
        <v>0.76291893928822196</v>
      </c>
      <c r="I2975">
        <v>2912141</v>
      </c>
      <c r="J2975">
        <f>IF(B2975=1,1,IF(B2975=2,0,NA))</f>
        <v>0</v>
      </c>
      <c r="K2975">
        <f t="shared" ca="1" si="322"/>
        <v>64</v>
      </c>
      <c r="L2975">
        <f t="shared" si="323"/>
        <v>5</v>
      </c>
      <c r="M2975">
        <f t="shared" si="324"/>
        <v>1</v>
      </c>
      <c r="N2975">
        <f t="shared" si="325"/>
        <v>0</v>
      </c>
      <c r="O2975">
        <f t="shared" si="326"/>
        <v>0</v>
      </c>
      <c r="P2975">
        <f t="shared" si="327"/>
        <v>0</v>
      </c>
      <c r="Q2975">
        <f t="shared" si="328"/>
        <v>0.76291893928822196</v>
      </c>
      <c r="V2975">
        <v>3</v>
      </c>
    </row>
    <row r="2976" spans="1:22" x14ac:dyDescent="0.35">
      <c r="A2976">
        <v>2907343</v>
      </c>
      <c r="B2976">
        <v>2</v>
      </c>
      <c r="C2976">
        <v>9</v>
      </c>
      <c r="D2976">
        <v>5</v>
      </c>
      <c r="E2976">
        <v>1</v>
      </c>
      <c r="F2976">
        <v>7</v>
      </c>
      <c r="G2976">
        <v>3</v>
      </c>
      <c r="H2976">
        <v>0.76066619779400202</v>
      </c>
      <c r="I2976">
        <v>2907343</v>
      </c>
      <c r="J2976">
        <f>IF(B2976=1,1,IF(B2976=2,0,NA))</f>
        <v>0</v>
      </c>
      <c r="K2976">
        <f t="shared" ca="1" si="322"/>
        <v>53</v>
      </c>
      <c r="L2976">
        <f t="shared" si="323"/>
        <v>5</v>
      </c>
      <c r="M2976">
        <f t="shared" si="324"/>
        <v>1</v>
      </c>
      <c r="N2976">
        <f t="shared" si="325"/>
        <v>0</v>
      </c>
      <c r="O2976">
        <f t="shared" si="326"/>
        <v>0</v>
      </c>
      <c r="P2976">
        <f t="shared" si="327"/>
        <v>0</v>
      </c>
      <c r="Q2976">
        <f t="shared" si="328"/>
        <v>0.76066619779400202</v>
      </c>
      <c r="V2976">
        <v>3</v>
      </c>
    </row>
    <row r="2977" spans="1:22" x14ac:dyDescent="0.35">
      <c r="A2977">
        <v>2909955</v>
      </c>
      <c r="B2977">
        <v>2</v>
      </c>
      <c r="C2977">
        <v>12</v>
      </c>
      <c r="D2977">
        <v>5</v>
      </c>
      <c r="E2977">
        <v>1</v>
      </c>
      <c r="F2977">
        <v>16</v>
      </c>
      <c r="G2977">
        <v>3</v>
      </c>
      <c r="H2977">
        <v>0.77386880544150805</v>
      </c>
      <c r="I2977">
        <v>2909955</v>
      </c>
      <c r="J2977">
        <f>IF(B2977=1,1,IF(B2977=2,0,NA))</f>
        <v>0</v>
      </c>
      <c r="K2977">
        <f t="shared" ca="1" si="322"/>
        <v>67</v>
      </c>
      <c r="L2977">
        <f t="shared" si="323"/>
        <v>5</v>
      </c>
      <c r="M2977">
        <f t="shared" si="324"/>
        <v>1</v>
      </c>
      <c r="N2977">
        <f t="shared" si="325"/>
        <v>0</v>
      </c>
      <c r="O2977">
        <f t="shared" si="326"/>
        <v>0</v>
      </c>
      <c r="P2977">
        <f t="shared" si="327"/>
        <v>0</v>
      </c>
      <c r="Q2977">
        <f t="shared" si="328"/>
        <v>0.77386880544150805</v>
      </c>
      <c r="V2977">
        <v>3</v>
      </c>
    </row>
    <row r="2978" spans="1:22" x14ac:dyDescent="0.35">
      <c r="A2978">
        <v>2901752</v>
      </c>
      <c r="B2978">
        <v>1</v>
      </c>
      <c r="C2978">
        <v>12</v>
      </c>
      <c r="D2978">
        <v>5</v>
      </c>
      <c r="E2978">
        <v>1</v>
      </c>
      <c r="F2978">
        <v>16</v>
      </c>
      <c r="G2978">
        <v>3</v>
      </c>
      <c r="H2978">
        <v>0.77678157759135102</v>
      </c>
      <c r="I2978">
        <v>2901752</v>
      </c>
      <c r="J2978">
        <f>IF(B2978=1,1,IF(B2978=2,0,NA))</f>
        <v>1</v>
      </c>
      <c r="K2978">
        <f t="shared" ca="1" si="322"/>
        <v>66</v>
      </c>
      <c r="L2978">
        <f t="shared" si="323"/>
        <v>5</v>
      </c>
      <c r="M2978">
        <f t="shared" si="324"/>
        <v>1</v>
      </c>
      <c r="N2978">
        <f t="shared" si="325"/>
        <v>0</v>
      </c>
      <c r="O2978">
        <f t="shared" si="326"/>
        <v>0</v>
      </c>
      <c r="P2978">
        <f t="shared" si="327"/>
        <v>0</v>
      </c>
      <c r="Q2978">
        <f t="shared" si="328"/>
        <v>0.77678157759135102</v>
      </c>
      <c r="V2978">
        <v>3</v>
      </c>
    </row>
    <row r="2979" spans="1:22" x14ac:dyDescent="0.35">
      <c r="A2979">
        <v>2902737</v>
      </c>
      <c r="B2979">
        <v>2</v>
      </c>
      <c r="C2979">
        <v>4</v>
      </c>
      <c r="D2979">
        <v>5</v>
      </c>
      <c r="E2979">
        <v>1</v>
      </c>
      <c r="F2979">
        <v>11</v>
      </c>
      <c r="G2979">
        <v>3</v>
      </c>
      <c r="H2979">
        <v>1.15971481224782</v>
      </c>
      <c r="I2979">
        <v>2902737</v>
      </c>
      <c r="J2979">
        <f>IF(B2979=1,1,IF(B2979=2,0,NA))</f>
        <v>0</v>
      </c>
      <c r="K2979">
        <f t="shared" ca="1" si="322"/>
        <v>0</v>
      </c>
      <c r="L2979">
        <f t="shared" si="323"/>
        <v>5</v>
      </c>
      <c r="M2979">
        <f t="shared" si="324"/>
        <v>1</v>
      </c>
      <c r="N2979">
        <f t="shared" si="325"/>
        <v>0</v>
      </c>
      <c r="O2979">
        <f t="shared" si="326"/>
        <v>0</v>
      </c>
      <c r="P2979">
        <f t="shared" si="327"/>
        <v>0</v>
      </c>
      <c r="Q2979">
        <f t="shared" si="328"/>
        <v>1.15971481224782</v>
      </c>
      <c r="V2979">
        <v>3</v>
      </c>
    </row>
    <row r="2980" spans="1:22" x14ac:dyDescent="0.35">
      <c r="A2980">
        <v>2907016</v>
      </c>
      <c r="B2980">
        <v>1</v>
      </c>
      <c r="C2980">
        <v>5</v>
      </c>
      <c r="D2980">
        <v>5</v>
      </c>
      <c r="E2980">
        <v>1</v>
      </c>
      <c r="F2980">
        <v>11</v>
      </c>
      <c r="G2980">
        <v>3</v>
      </c>
      <c r="H2980">
        <v>1.2301929912037799</v>
      </c>
      <c r="I2980">
        <v>2907016</v>
      </c>
      <c r="J2980">
        <f>IF(B2980=1,1,IF(B2980=2,0,NA))</f>
        <v>1</v>
      </c>
      <c r="K2980">
        <f t="shared" ca="1" si="322"/>
        <v>33</v>
      </c>
      <c r="L2980">
        <f t="shared" si="323"/>
        <v>5</v>
      </c>
      <c r="M2980">
        <f t="shared" si="324"/>
        <v>1</v>
      </c>
      <c r="N2980">
        <f t="shared" si="325"/>
        <v>0</v>
      </c>
      <c r="O2980">
        <f t="shared" si="326"/>
        <v>0</v>
      </c>
      <c r="P2980">
        <f t="shared" si="327"/>
        <v>0</v>
      </c>
      <c r="Q2980">
        <f t="shared" si="328"/>
        <v>1.2301929912037799</v>
      </c>
      <c r="V2980">
        <v>3</v>
      </c>
    </row>
    <row r="2981" spans="1:22" x14ac:dyDescent="0.35">
      <c r="A2981">
        <v>2906868</v>
      </c>
      <c r="B2981">
        <v>2</v>
      </c>
      <c r="C2981">
        <v>4</v>
      </c>
      <c r="D2981">
        <v>5</v>
      </c>
      <c r="E2981">
        <v>1</v>
      </c>
      <c r="F2981">
        <v>15</v>
      </c>
      <c r="G2981">
        <v>3</v>
      </c>
      <c r="H2981">
        <v>1.1583113670971601</v>
      </c>
      <c r="I2981">
        <v>2906868</v>
      </c>
      <c r="J2981">
        <f>IF(B2981=1,1,IF(B2981=2,0,NA))</f>
        <v>0</v>
      </c>
      <c r="K2981">
        <f t="shared" ca="1" si="322"/>
        <v>0</v>
      </c>
      <c r="L2981">
        <f t="shared" si="323"/>
        <v>5</v>
      </c>
      <c r="M2981">
        <f t="shared" si="324"/>
        <v>1</v>
      </c>
      <c r="N2981">
        <f t="shared" si="325"/>
        <v>0</v>
      </c>
      <c r="O2981">
        <f t="shared" si="326"/>
        <v>0</v>
      </c>
      <c r="P2981">
        <f t="shared" si="327"/>
        <v>0</v>
      </c>
      <c r="Q2981">
        <f t="shared" si="328"/>
        <v>1.1583113670971601</v>
      </c>
      <c r="V2981">
        <v>3</v>
      </c>
    </row>
    <row r="2982" spans="1:22" x14ac:dyDescent="0.35">
      <c r="A2982">
        <v>2908128</v>
      </c>
      <c r="B2982">
        <v>1</v>
      </c>
      <c r="C2982">
        <v>4</v>
      </c>
      <c r="D2982">
        <v>5</v>
      </c>
      <c r="E2982">
        <v>1</v>
      </c>
      <c r="F2982">
        <v>15</v>
      </c>
      <c r="G2982">
        <v>3</v>
      </c>
      <c r="H2982">
        <v>1.22589269873873</v>
      </c>
      <c r="I2982">
        <v>2908128</v>
      </c>
      <c r="J2982">
        <f>IF(B2982=1,1,IF(B2982=2,0,NA))</f>
        <v>1</v>
      </c>
      <c r="K2982">
        <f t="shared" ca="1" si="322"/>
        <v>0</v>
      </c>
      <c r="L2982">
        <f t="shared" si="323"/>
        <v>5</v>
      </c>
      <c r="M2982">
        <f t="shared" si="324"/>
        <v>1</v>
      </c>
      <c r="N2982">
        <f t="shared" si="325"/>
        <v>0</v>
      </c>
      <c r="O2982">
        <f t="shared" si="326"/>
        <v>0</v>
      </c>
      <c r="P2982">
        <f t="shared" si="327"/>
        <v>0</v>
      </c>
      <c r="Q2982">
        <f t="shared" si="328"/>
        <v>1.22589269873873</v>
      </c>
      <c r="V2982">
        <v>3</v>
      </c>
    </row>
    <row r="2983" spans="1:22" x14ac:dyDescent="0.35">
      <c r="A2983">
        <v>2903303</v>
      </c>
      <c r="B2983">
        <v>2</v>
      </c>
      <c r="C2983">
        <v>8</v>
      </c>
      <c r="D2983">
        <v>5</v>
      </c>
      <c r="E2983">
        <v>1</v>
      </c>
      <c r="F2983">
        <v>7</v>
      </c>
      <c r="G2983">
        <v>3</v>
      </c>
      <c r="H2983">
        <v>1.1412267953602899</v>
      </c>
      <c r="I2983">
        <v>2903303</v>
      </c>
      <c r="J2983">
        <f>IF(B2983=1,1,IF(B2983=2,0,NA))</f>
        <v>0</v>
      </c>
      <c r="K2983">
        <f t="shared" ca="1" si="322"/>
        <v>47</v>
      </c>
      <c r="L2983">
        <f t="shared" si="323"/>
        <v>5</v>
      </c>
      <c r="M2983">
        <f t="shared" si="324"/>
        <v>1</v>
      </c>
      <c r="N2983">
        <f t="shared" si="325"/>
        <v>0</v>
      </c>
      <c r="O2983">
        <f t="shared" si="326"/>
        <v>0</v>
      </c>
      <c r="P2983">
        <f t="shared" si="327"/>
        <v>0</v>
      </c>
      <c r="Q2983">
        <f t="shared" si="328"/>
        <v>1.1412267953602899</v>
      </c>
      <c r="V2983">
        <v>3</v>
      </c>
    </row>
    <row r="2984" spans="1:22" x14ac:dyDescent="0.35">
      <c r="A2984">
        <v>2902676</v>
      </c>
      <c r="B2984">
        <v>1</v>
      </c>
      <c r="C2984">
        <v>8</v>
      </c>
      <c r="D2984">
        <v>5</v>
      </c>
      <c r="E2984">
        <v>1</v>
      </c>
      <c r="F2984">
        <v>7</v>
      </c>
      <c r="G2984">
        <v>2</v>
      </c>
      <c r="H2984">
        <v>1.32776824089306</v>
      </c>
      <c r="I2984">
        <v>2902676</v>
      </c>
      <c r="J2984">
        <f>IF(B2984=1,1,IF(B2984=2,0,NA))</f>
        <v>1</v>
      </c>
      <c r="K2984">
        <f t="shared" ca="1" si="322"/>
        <v>45</v>
      </c>
      <c r="L2984">
        <f t="shared" si="323"/>
        <v>5</v>
      </c>
      <c r="M2984">
        <f t="shared" si="324"/>
        <v>1</v>
      </c>
      <c r="N2984">
        <f t="shared" si="325"/>
        <v>0</v>
      </c>
      <c r="O2984">
        <f t="shared" si="326"/>
        <v>1</v>
      </c>
      <c r="P2984">
        <f t="shared" si="327"/>
        <v>0</v>
      </c>
      <c r="Q2984">
        <f t="shared" si="328"/>
        <v>1.32776824089306</v>
      </c>
      <c r="V2984">
        <v>3</v>
      </c>
    </row>
    <row r="2985" spans="1:22" x14ac:dyDescent="0.35">
      <c r="A2985">
        <v>2911093</v>
      </c>
      <c r="B2985">
        <v>1</v>
      </c>
      <c r="C2985">
        <v>1</v>
      </c>
      <c r="D2985">
        <v>5</v>
      </c>
      <c r="E2985">
        <v>1</v>
      </c>
      <c r="F2985">
        <v>7</v>
      </c>
      <c r="G2985">
        <v>3</v>
      </c>
      <c r="H2985">
        <v>1.51392592587216</v>
      </c>
      <c r="I2985">
        <v>2911093</v>
      </c>
      <c r="J2985">
        <f>IF(B2985=1,1,IF(B2985=2,0,NA))</f>
        <v>1</v>
      </c>
      <c r="K2985">
        <f t="shared" ca="1" si="322"/>
        <v>0</v>
      </c>
      <c r="L2985">
        <f t="shared" si="323"/>
        <v>5</v>
      </c>
      <c r="M2985">
        <f t="shared" si="324"/>
        <v>1</v>
      </c>
      <c r="N2985">
        <f t="shared" si="325"/>
        <v>0</v>
      </c>
      <c r="O2985">
        <f t="shared" si="326"/>
        <v>0</v>
      </c>
      <c r="P2985">
        <f t="shared" si="327"/>
        <v>0</v>
      </c>
      <c r="Q2985">
        <f t="shared" si="328"/>
        <v>1.51392592587216</v>
      </c>
      <c r="V2985">
        <v>3</v>
      </c>
    </row>
    <row r="2986" spans="1:22" x14ac:dyDescent="0.35">
      <c r="A2986">
        <v>2903682</v>
      </c>
      <c r="B2986">
        <v>1</v>
      </c>
      <c r="C2986">
        <v>1</v>
      </c>
      <c r="D2986">
        <v>5</v>
      </c>
      <c r="E2986">
        <v>1</v>
      </c>
      <c r="F2986">
        <v>7</v>
      </c>
      <c r="G2986">
        <v>3</v>
      </c>
      <c r="H2986">
        <v>1.51392592587216</v>
      </c>
      <c r="I2986">
        <v>2903682</v>
      </c>
      <c r="J2986">
        <f>IF(B2986=1,1,IF(B2986=2,0,NA))</f>
        <v>1</v>
      </c>
      <c r="K2986">
        <f t="shared" ca="1" si="322"/>
        <v>0</v>
      </c>
      <c r="L2986">
        <f t="shared" si="323"/>
        <v>5</v>
      </c>
      <c r="M2986">
        <f t="shared" si="324"/>
        <v>1</v>
      </c>
      <c r="N2986">
        <f t="shared" si="325"/>
        <v>0</v>
      </c>
      <c r="O2986">
        <f t="shared" si="326"/>
        <v>0</v>
      </c>
      <c r="P2986">
        <f t="shared" si="327"/>
        <v>0</v>
      </c>
      <c r="Q2986">
        <f t="shared" si="328"/>
        <v>1.51392592587216</v>
      </c>
      <c r="V2986">
        <v>3</v>
      </c>
    </row>
    <row r="2987" spans="1:22" x14ac:dyDescent="0.35">
      <c r="A2987">
        <v>2906820</v>
      </c>
      <c r="B2987">
        <v>2</v>
      </c>
      <c r="C2987">
        <v>9</v>
      </c>
      <c r="D2987">
        <v>5</v>
      </c>
      <c r="E2987">
        <v>1</v>
      </c>
      <c r="F2987">
        <v>6</v>
      </c>
      <c r="G2987">
        <v>1</v>
      </c>
      <c r="H2987">
        <v>0.837404477961319</v>
      </c>
      <c r="I2987">
        <v>2906820</v>
      </c>
      <c r="J2987">
        <f>IF(B2987=1,1,IF(B2987=2,0,NA))</f>
        <v>0</v>
      </c>
      <c r="K2987">
        <f t="shared" ca="1" si="322"/>
        <v>51</v>
      </c>
      <c r="L2987">
        <f t="shared" si="323"/>
        <v>5</v>
      </c>
      <c r="M2987">
        <f t="shared" si="324"/>
        <v>1</v>
      </c>
      <c r="N2987">
        <f t="shared" si="325"/>
        <v>1</v>
      </c>
      <c r="O2987">
        <f t="shared" si="326"/>
        <v>0</v>
      </c>
      <c r="P2987">
        <f t="shared" si="327"/>
        <v>0</v>
      </c>
      <c r="Q2987">
        <f t="shared" si="328"/>
        <v>0.837404477961319</v>
      </c>
      <c r="V2987">
        <v>3</v>
      </c>
    </row>
    <row r="2988" spans="1:22" x14ac:dyDescent="0.35">
      <c r="A2988">
        <v>2901640</v>
      </c>
      <c r="B2988">
        <v>2</v>
      </c>
      <c r="C2988">
        <v>3</v>
      </c>
      <c r="D2988">
        <v>5</v>
      </c>
      <c r="E2988">
        <v>1</v>
      </c>
      <c r="F2988">
        <v>6</v>
      </c>
      <c r="G2988">
        <v>3</v>
      </c>
      <c r="H2988">
        <v>0.98343745373935498</v>
      </c>
      <c r="I2988">
        <v>2901640</v>
      </c>
      <c r="J2988">
        <f>IF(B2988=1,1,IF(B2988=2,0,NA))</f>
        <v>0</v>
      </c>
      <c r="K2988">
        <f t="shared" ca="1" si="322"/>
        <v>0</v>
      </c>
      <c r="L2988">
        <f t="shared" si="323"/>
        <v>5</v>
      </c>
      <c r="M2988">
        <f t="shared" si="324"/>
        <v>1</v>
      </c>
      <c r="N2988">
        <f t="shared" si="325"/>
        <v>0</v>
      </c>
      <c r="O2988">
        <f t="shared" si="326"/>
        <v>0</v>
      </c>
      <c r="P2988">
        <f t="shared" si="327"/>
        <v>0</v>
      </c>
      <c r="Q2988">
        <f t="shared" si="328"/>
        <v>0.98343745373935498</v>
      </c>
      <c r="V2988">
        <v>3</v>
      </c>
    </row>
    <row r="2989" spans="1:22" x14ac:dyDescent="0.35">
      <c r="A2989">
        <v>2900388</v>
      </c>
      <c r="B2989">
        <v>1</v>
      </c>
      <c r="C2989">
        <v>9</v>
      </c>
      <c r="D2989">
        <v>1</v>
      </c>
      <c r="E2989">
        <v>1</v>
      </c>
      <c r="F2989">
        <v>6</v>
      </c>
      <c r="G2989">
        <v>3</v>
      </c>
      <c r="H2989">
        <v>0.68246792246618004</v>
      </c>
      <c r="I2989">
        <v>2900388</v>
      </c>
      <c r="J2989">
        <f>IF(B2989=1,1,IF(B2989=2,0,NA))</f>
        <v>1</v>
      </c>
      <c r="K2989">
        <f t="shared" ca="1" si="322"/>
        <v>54</v>
      </c>
      <c r="L2989">
        <f t="shared" si="323"/>
        <v>1</v>
      </c>
      <c r="M2989">
        <f t="shared" si="324"/>
        <v>1</v>
      </c>
      <c r="N2989">
        <f t="shared" si="325"/>
        <v>0</v>
      </c>
      <c r="O2989">
        <f t="shared" si="326"/>
        <v>0</v>
      </c>
      <c r="P2989">
        <f t="shared" si="327"/>
        <v>0</v>
      </c>
      <c r="Q2989">
        <f t="shared" si="328"/>
        <v>0.68246792246618004</v>
      </c>
      <c r="V2989">
        <v>1</v>
      </c>
    </row>
    <row r="2990" spans="1:22" x14ac:dyDescent="0.35">
      <c r="A2990">
        <v>2908529</v>
      </c>
      <c r="B2990">
        <v>2</v>
      </c>
      <c r="C2990">
        <v>4</v>
      </c>
      <c r="D2990">
        <v>4</v>
      </c>
      <c r="E2990">
        <v>1</v>
      </c>
      <c r="F2990">
        <v>7</v>
      </c>
      <c r="G2990">
        <v>3</v>
      </c>
      <c r="H2990">
        <v>0.62174838271371002</v>
      </c>
      <c r="I2990">
        <v>2908529</v>
      </c>
      <c r="J2990">
        <f>IF(B2990=1,1,IF(B2990=2,0,NA))</f>
        <v>0</v>
      </c>
      <c r="K2990">
        <f t="shared" ca="1" si="322"/>
        <v>0</v>
      </c>
      <c r="L2990">
        <f t="shared" si="323"/>
        <v>4</v>
      </c>
      <c r="M2990">
        <f t="shared" si="324"/>
        <v>1</v>
      </c>
      <c r="N2990">
        <f t="shared" si="325"/>
        <v>0</v>
      </c>
      <c r="O2990">
        <f t="shared" si="326"/>
        <v>0</v>
      </c>
      <c r="P2990">
        <f t="shared" si="327"/>
        <v>0</v>
      </c>
      <c r="Q2990">
        <f t="shared" si="328"/>
        <v>0.62174838271371002</v>
      </c>
      <c r="V2990">
        <v>1</v>
      </c>
    </row>
    <row r="2991" spans="1:22" x14ac:dyDescent="0.35">
      <c r="A2991">
        <v>2905615</v>
      </c>
      <c r="B2991">
        <v>1</v>
      </c>
      <c r="C2991">
        <v>4</v>
      </c>
      <c r="D2991">
        <v>4</v>
      </c>
      <c r="E2991">
        <v>1</v>
      </c>
      <c r="F2991">
        <v>7</v>
      </c>
      <c r="G2991">
        <v>3</v>
      </c>
      <c r="H2991">
        <v>0.76676801222857205</v>
      </c>
      <c r="I2991">
        <v>2905615</v>
      </c>
      <c r="J2991">
        <f>IF(B2991=1,1,IF(B2991=2,0,NA))</f>
        <v>1</v>
      </c>
      <c r="K2991">
        <f t="shared" ca="1" si="322"/>
        <v>0</v>
      </c>
      <c r="L2991">
        <f t="shared" si="323"/>
        <v>4</v>
      </c>
      <c r="M2991">
        <f t="shared" si="324"/>
        <v>1</v>
      </c>
      <c r="N2991">
        <f t="shared" si="325"/>
        <v>0</v>
      </c>
      <c r="O2991">
        <f t="shared" si="326"/>
        <v>0</v>
      </c>
      <c r="P2991">
        <f t="shared" si="327"/>
        <v>0</v>
      </c>
      <c r="Q2991">
        <f t="shared" si="328"/>
        <v>0.76676801222857205</v>
      </c>
      <c r="V2991">
        <v>1</v>
      </c>
    </row>
    <row r="2992" spans="1:22" x14ac:dyDescent="0.35">
      <c r="A2992">
        <v>2908114</v>
      </c>
      <c r="B2992">
        <v>1</v>
      </c>
      <c r="C2992">
        <v>-1</v>
      </c>
      <c r="D2992">
        <v>4</v>
      </c>
      <c r="E2992">
        <v>1</v>
      </c>
      <c r="F2992">
        <v>7</v>
      </c>
      <c r="G2992">
        <v>-1</v>
      </c>
      <c r="H2992">
        <v>0.678335242996007</v>
      </c>
      <c r="I2992">
        <v>2908114</v>
      </c>
      <c r="J2992">
        <f>IF(B2992=1,1,IF(B2992=2,0,NA))</f>
        <v>1</v>
      </c>
      <c r="K2992">
        <f t="shared" ca="1" si="322"/>
        <v>0</v>
      </c>
      <c r="L2992">
        <f t="shared" si="323"/>
        <v>4</v>
      </c>
      <c r="M2992">
        <f t="shared" si="324"/>
        <v>1</v>
      </c>
      <c r="N2992">
        <f t="shared" si="325"/>
        <v>0</v>
      </c>
      <c r="O2992">
        <f t="shared" si="326"/>
        <v>0</v>
      </c>
      <c r="P2992">
        <f t="shared" si="327"/>
        <v>0</v>
      </c>
      <c r="Q2992">
        <f t="shared" si="328"/>
        <v>0.678335242996007</v>
      </c>
      <c r="V2992">
        <v>1</v>
      </c>
    </row>
    <row r="2993" spans="1:22" x14ac:dyDescent="0.35">
      <c r="A2993">
        <v>2912304</v>
      </c>
      <c r="B2993">
        <v>2</v>
      </c>
      <c r="C2993">
        <v>15</v>
      </c>
      <c r="D2993">
        <v>2</v>
      </c>
      <c r="E2993">
        <v>1</v>
      </c>
      <c r="F2993">
        <v>6</v>
      </c>
      <c r="G2993">
        <v>3</v>
      </c>
      <c r="H2993">
        <v>0.49010170332749398</v>
      </c>
      <c r="I2993">
        <v>2912304</v>
      </c>
      <c r="J2993">
        <f>IF(B2993=1,1,IF(B2993=2,0,NA))</f>
        <v>0</v>
      </c>
      <c r="K2993">
        <f t="shared" ca="1" si="322"/>
        <v>80</v>
      </c>
      <c r="L2993">
        <f t="shared" si="323"/>
        <v>2</v>
      </c>
      <c r="M2993">
        <f t="shared" si="324"/>
        <v>1</v>
      </c>
      <c r="N2993">
        <f t="shared" si="325"/>
        <v>0</v>
      </c>
      <c r="O2993">
        <f t="shared" si="326"/>
        <v>0</v>
      </c>
      <c r="P2993">
        <f t="shared" si="327"/>
        <v>0</v>
      </c>
      <c r="Q2993">
        <f t="shared" si="328"/>
        <v>0.49010170332749398</v>
      </c>
      <c r="V2993">
        <v>1</v>
      </c>
    </row>
    <row r="2994" spans="1:22" x14ac:dyDescent="0.35">
      <c r="A2994">
        <v>2903688</v>
      </c>
      <c r="B2994">
        <v>2</v>
      </c>
      <c r="C2994">
        <v>11</v>
      </c>
      <c r="D2994">
        <v>1</v>
      </c>
      <c r="E2994">
        <v>1</v>
      </c>
      <c r="F2994">
        <v>17</v>
      </c>
      <c r="G2994">
        <v>3</v>
      </c>
      <c r="H2994">
        <v>0.45687130360181299</v>
      </c>
      <c r="I2994">
        <v>2903688</v>
      </c>
      <c r="J2994">
        <f>IF(B2994=1,1,IF(B2994=2,0,NA))</f>
        <v>0</v>
      </c>
      <c r="K2994">
        <f t="shared" ca="1" si="322"/>
        <v>62</v>
      </c>
      <c r="L2994">
        <f t="shared" si="323"/>
        <v>1</v>
      </c>
      <c r="M2994">
        <f t="shared" si="324"/>
        <v>1</v>
      </c>
      <c r="N2994">
        <f t="shared" si="325"/>
        <v>0</v>
      </c>
      <c r="O2994">
        <f t="shared" si="326"/>
        <v>0</v>
      </c>
      <c r="P2994">
        <f t="shared" si="327"/>
        <v>0</v>
      </c>
      <c r="Q2994">
        <f t="shared" si="328"/>
        <v>0.45687130360181299</v>
      </c>
      <c r="V2994">
        <v>1</v>
      </c>
    </row>
    <row r="2995" spans="1:22" x14ac:dyDescent="0.35">
      <c r="A2995">
        <v>2910031</v>
      </c>
      <c r="B2995">
        <v>1</v>
      </c>
      <c r="C2995">
        <v>13</v>
      </c>
      <c r="D2995">
        <v>1</v>
      </c>
      <c r="E2995">
        <v>1</v>
      </c>
      <c r="F2995">
        <v>17</v>
      </c>
      <c r="G2995">
        <v>3</v>
      </c>
      <c r="H2995">
        <v>0.45240389350858901</v>
      </c>
      <c r="I2995">
        <v>2910031</v>
      </c>
      <c r="J2995">
        <f>IF(B2995=1,1,IF(B2995=2,0,NA))</f>
        <v>1</v>
      </c>
      <c r="K2995">
        <f t="shared" ca="1" si="322"/>
        <v>70</v>
      </c>
      <c r="L2995">
        <f t="shared" si="323"/>
        <v>1</v>
      </c>
      <c r="M2995">
        <f t="shared" si="324"/>
        <v>1</v>
      </c>
      <c r="N2995">
        <f t="shared" si="325"/>
        <v>0</v>
      </c>
      <c r="O2995">
        <f t="shared" si="326"/>
        <v>0</v>
      </c>
      <c r="P2995">
        <f t="shared" si="327"/>
        <v>0</v>
      </c>
      <c r="Q2995">
        <f t="shared" si="328"/>
        <v>0.45240389350858901</v>
      </c>
      <c r="V2995">
        <v>1</v>
      </c>
    </row>
    <row r="2996" spans="1:22" x14ac:dyDescent="0.35">
      <c r="A2996">
        <v>2911935</v>
      </c>
      <c r="B2996">
        <v>1</v>
      </c>
      <c r="C2996">
        <v>5</v>
      </c>
      <c r="D2996">
        <v>2</v>
      </c>
      <c r="E2996">
        <v>4</v>
      </c>
      <c r="F2996">
        <v>11</v>
      </c>
      <c r="G2996">
        <v>2</v>
      </c>
      <c r="H2996">
        <v>0.53461260428755097</v>
      </c>
      <c r="I2996">
        <v>2911935</v>
      </c>
      <c r="J2996">
        <f>IF(B2996=1,1,IF(B2996=2,0,NA))</f>
        <v>1</v>
      </c>
      <c r="K2996">
        <f t="shared" ca="1" si="322"/>
        <v>34</v>
      </c>
      <c r="L2996">
        <f t="shared" si="323"/>
        <v>2</v>
      </c>
      <c r="M2996">
        <f t="shared" si="324"/>
        <v>4</v>
      </c>
      <c r="N2996">
        <f t="shared" si="325"/>
        <v>0</v>
      </c>
      <c r="O2996">
        <f t="shared" si="326"/>
        <v>1</v>
      </c>
      <c r="P2996">
        <f t="shared" si="327"/>
        <v>0</v>
      </c>
      <c r="Q2996">
        <f t="shared" si="328"/>
        <v>0.53461260428755097</v>
      </c>
      <c r="V2996">
        <v>1</v>
      </c>
    </row>
    <row r="2997" spans="1:22" x14ac:dyDescent="0.35">
      <c r="A2997">
        <v>2911960</v>
      </c>
      <c r="B2997">
        <v>2</v>
      </c>
      <c r="C2997">
        <v>-1</v>
      </c>
      <c r="D2997">
        <v>2</v>
      </c>
      <c r="E2997">
        <v>1</v>
      </c>
      <c r="F2997">
        <v>11</v>
      </c>
      <c r="G2997">
        <v>-1</v>
      </c>
      <c r="H2997">
        <v>0.48522889688926901</v>
      </c>
      <c r="I2997">
        <v>2911960</v>
      </c>
      <c r="J2997">
        <f>IF(B2997=1,1,IF(B2997=2,0,NA))</f>
        <v>0</v>
      </c>
      <c r="K2997">
        <f t="shared" ca="1" si="322"/>
        <v>0</v>
      </c>
      <c r="L2997">
        <f t="shared" si="323"/>
        <v>2</v>
      </c>
      <c r="M2997">
        <f t="shared" si="324"/>
        <v>1</v>
      </c>
      <c r="N2997">
        <f t="shared" si="325"/>
        <v>0</v>
      </c>
      <c r="O2997">
        <f t="shared" si="326"/>
        <v>0</v>
      </c>
      <c r="P2997">
        <f t="shared" si="327"/>
        <v>0</v>
      </c>
      <c r="Q2997">
        <f t="shared" si="328"/>
        <v>0.48522889688926901</v>
      </c>
      <c r="V2997">
        <v>1</v>
      </c>
    </row>
    <row r="2998" spans="1:22" x14ac:dyDescent="0.35">
      <c r="A2998">
        <v>2900621</v>
      </c>
      <c r="B2998">
        <v>2</v>
      </c>
      <c r="C2998">
        <v>5</v>
      </c>
      <c r="D2998">
        <v>4</v>
      </c>
      <c r="E2998">
        <v>1</v>
      </c>
      <c r="F2998">
        <v>17</v>
      </c>
      <c r="G2998">
        <v>3</v>
      </c>
      <c r="H2998">
        <v>0.48249157987216601</v>
      </c>
      <c r="I2998">
        <v>2900621</v>
      </c>
      <c r="J2998">
        <f>IF(B2998=1,1,IF(B2998=2,0,NA))</f>
        <v>0</v>
      </c>
      <c r="K2998">
        <f t="shared" ca="1" si="322"/>
        <v>30</v>
      </c>
      <c r="L2998">
        <f t="shared" si="323"/>
        <v>4</v>
      </c>
      <c r="M2998">
        <f t="shared" si="324"/>
        <v>1</v>
      </c>
      <c r="N2998">
        <f t="shared" si="325"/>
        <v>0</v>
      </c>
      <c r="O2998">
        <f t="shared" si="326"/>
        <v>0</v>
      </c>
      <c r="P2998">
        <f t="shared" si="327"/>
        <v>0</v>
      </c>
      <c r="Q2998">
        <f t="shared" si="328"/>
        <v>0.48249157987216601</v>
      </c>
      <c r="V2998">
        <v>1</v>
      </c>
    </row>
    <row r="2999" spans="1:22" x14ac:dyDescent="0.35">
      <c r="A2999">
        <v>2912096</v>
      </c>
      <c r="B2999">
        <v>2</v>
      </c>
      <c r="C2999">
        <v>-1</v>
      </c>
      <c r="D2999">
        <v>4</v>
      </c>
      <c r="E2999">
        <v>1</v>
      </c>
      <c r="F2999">
        <v>17</v>
      </c>
      <c r="G2999">
        <v>-1</v>
      </c>
      <c r="H2999">
        <v>0.52455749055630596</v>
      </c>
      <c r="I2999">
        <v>2912096</v>
      </c>
      <c r="J2999">
        <f>IF(B2999=1,1,IF(B2999=2,0,NA))</f>
        <v>0</v>
      </c>
      <c r="K2999">
        <f t="shared" ca="1" si="322"/>
        <v>0</v>
      </c>
      <c r="L2999">
        <f t="shared" si="323"/>
        <v>4</v>
      </c>
      <c r="M2999">
        <f t="shared" si="324"/>
        <v>1</v>
      </c>
      <c r="N2999">
        <f t="shared" si="325"/>
        <v>0</v>
      </c>
      <c r="O2999">
        <f t="shared" si="326"/>
        <v>0</v>
      </c>
      <c r="P2999">
        <f t="shared" si="327"/>
        <v>0</v>
      </c>
      <c r="Q2999">
        <f t="shared" si="328"/>
        <v>0.52455749055630596</v>
      </c>
      <c r="V2999">
        <v>1</v>
      </c>
    </row>
    <row r="3000" spans="1:22" x14ac:dyDescent="0.35">
      <c r="A3000">
        <v>2907792</v>
      </c>
      <c r="B3000">
        <v>2</v>
      </c>
      <c r="C3000">
        <v>11</v>
      </c>
      <c r="D3000">
        <v>2</v>
      </c>
      <c r="E3000">
        <v>1</v>
      </c>
      <c r="F3000">
        <v>6</v>
      </c>
      <c r="G3000">
        <v>1</v>
      </c>
      <c r="H3000">
        <v>0.45687130360181299</v>
      </c>
      <c r="I3000">
        <v>2907792</v>
      </c>
      <c r="J3000">
        <f>IF(B3000=1,1,IF(B3000=2,0,NA))</f>
        <v>0</v>
      </c>
      <c r="K3000">
        <f t="shared" ca="1" si="322"/>
        <v>62</v>
      </c>
      <c r="L3000">
        <f t="shared" si="323"/>
        <v>2</v>
      </c>
      <c r="M3000">
        <f t="shared" si="324"/>
        <v>1</v>
      </c>
      <c r="N3000">
        <f t="shared" si="325"/>
        <v>1</v>
      </c>
      <c r="O3000">
        <f t="shared" si="326"/>
        <v>0</v>
      </c>
      <c r="P3000">
        <f t="shared" si="327"/>
        <v>0</v>
      </c>
      <c r="Q3000">
        <f t="shared" si="328"/>
        <v>0.45687130360181299</v>
      </c>
      <c r="V3000">
        <v>1</v>
      </c>
    </row>
    <row r="3001" spans="1:22" x14ac:dyDescent="0.35">
      <c r="A3001">
        <v>2910977</v>
      </c>
      <c r="B3001">
        <v>2</v>
      </c>
      <c r="C3001">
        <v>6</v>
      </c>
      <c r="D3001">
        <v>4</v>
      </c>
      <c r="E3001">
        <v>1</v>
      </c>
      <c r="F3001">
        <v>17</v>
      </c>
      <c r="G3001">
        <v>1</v>
      </c>
      <c r="H3001">
        <v>0.43655015930998298</v>
      </c>
      <c r="I3001">
        <v>2910977</v>
      </c>
      <c r="J3001">
        <f>IF(B3001=1,1,IF(B3001=2,0,NA))</f>
        <v>0</v>
      </c>
      <c r="K3001">
        <f t="shared" ca="1" si="322"/>
        <v>37</v>
      </c>
      <c r="L3001">
        <f t="shared" si="323"/>
        <v>4</v>
      </c>
      <c r="M3001">
        <f t="shared" si="324"/>
        <v>1</v>
      </c>
      <c r="N3001">
        <f t="shared" si="325"/>
        <v>1</v>
      </c>
      <c r="O3001">
        <f t="shared" si="326"/>
        <v>0</v>
      </c>
      <c r="P3001">
        <f t="shared" si="327"/>
        <v>0</v>
      </c>
      <c r="Q3001">
        <f t="shared" si="328"/>
        <v>0.43655015930998298</v>
      </c>
      <c r="V3001">
        <v>1</v>
      </c>
    </row>
    <row r="3002" spans="1:22" x14ac:dyDescent="0.35">
      <c r="A3002">
        <v>2905421</v>
      </c>
      <c r="B3002">
        <v>2</v>
      </c>
      <c r="C3002">
        <v>9</v>
      </c>
      <c r="D3002">
        <v>4</v>
      </c>
      <c r="E3002">
        <v>1</v>
      </c>
      <c r="F3002">
        <v>7</v>
      </c>
      <c r="G3002">
        <v>2</v>
      </c>
      <c r="H3002">
        <v>0.580169495285347</v>
      </c>
      <c r="I3002">
        <v>2905421</v>
      </c>
      <c r="J3002">
        <f>IF(B3002=1,1,IF(B3002=2,0,NA))</f>
        <v>0</v>
      </c>
      <c r="K3002">
        <f t="shared" ca="1" si="322"/>
        <v>52</v>
      </c>
      <c r="L3002">
        <f t="shared" si="323"/>
        <v>4</v>
      </c>
      <c r="M3002">
        <f t="shared" si="324"/>
        <v>1</v>
      </c>
      <c r="N3002">
        <f t="shared" si="325"/>
        <v>0</v>
      </c>
      <c r="O3002">
        <f t="shared" si="326"/>
        <v>1</v>
      </c>
      <c r="P3002">
        <f t="shared" si="327"/>
        <v>0</v>
      </c>
      <c r="Q3002">
        <f t="shared" si="328"/>
        <v>0.580169495285347</v>
      </c>
      <c r="V3002">
        <v>1</v>
      </c>
    </row>
    <row r="3003" spans="1:22" x14ac:dyDescent="0.35">
      <c r="A3003">
        <v>2907332</v>
      </c>
      <c r="B3003">
        <v>1</v>
      </c>
      <c r="C3003">
        <v>4</v>
      </c>
      <c r="D3003">
        <v>4</v>
      </c>
      <c r="E3003">
        <v>1</v>
      </c>
      <c r="F3003">
        <v>7</v>
      </c>
      <c r="G3003">
        <v>1</v>
      </c>
      <c r="H3003">
        <v>0.71803839862262298</v>
      </c>
      <c r="I3003">
        <v>2907332</v>
      </c>
      <c r="J3003">
        <f>IF(B3003=1,1,IF(B3003=2,0,NA))</f>
        <v>1</v>
      </c>
      <c r="K3003">
        <f t="shared" ca="1" si="322"/>
        <v>0</v>
      </c>
      <c r="L3003">
        <f t="shared" si="323"/>
        <v>4</v>
      </c>
      <c r="M3003">
        <f t="shared" si="324"/>
        <v>1</v>
      </c>
      <c r="N3003">
        <f t="shared" si="325"/>
        <v>1</v>
      </c>
      <c r="O3003">
        <f t="shared" si="326"/>
        <v>0</v>
      </c>
      <c r="P3003">
        <f t="shared" si="327"/>
        <v>0</v>
      </c>
      <c r="Q3003">
        <f t="shared" si="328"/>
        <v>0.71803839862262298</v>
      </c>
      <c r="V3003">
        <v>1</v>
      </c>
    </row>
    <row r="3004" spans="1:22" x14ac:dyDescent="0.35">
      <c r="A3004">
        <v>2908349</v>
      </c>
      <c r="B3004">
        <v>1</v>
      </c>
      <c r="C3004">
        <v>8</v>
      </c>
      <c r="D3004">
        <v>3</v>
      </c>
      <c r="E3004">
        <v>5</v>
      </c>
      <c r="F3004">
        <v>17</v>
      </c>
      <c r="G3004">
        <v>3</v>
      </c>
      <c r="H3004">
        <v>0.52316316739681401</v>
      </c>
      <c r="I3004">
        <v>2908349</v>
      </c>
      <c r="J3004">
        <f>IF(B3004=1,1,IF(B3004=2,0,NA))</f>
        <v>1</v>
      </c>
      <c r="K3004">
        <f t="shared" ca="1" si="322"/>
        <v>48</v>
      </c>
      <c r="L3004">
        <f t="shared" si="323"/>
        <v>3</v>
      </c>
      <c r="M3004">
        <f t="shared" si="324"/>
        <v>5</v>
      </c>
      <c r="N3004">
        <f t="shared" si="325"/>
        <v>0</v>
      </c>
      <c r="O3004">
        <f t="shared" si="326"/>
        <v>0</v>
      </c>
      <c r="P3004">
        <f t="shared" si="327"/>
        <v>0</v>
      </c>
      <c r="Q3004">
        <f t="shared" si="328"/>
        <v>0.52316316739681401</v>
      </c>
      <c r="V3004">
        <v>1</v>
      </c>
    </row>
    <row r="3005" spans="1:22" x14ac:dyDescent="0.35">
      <c r="A3005">
        <v>2900010</v>
      </c>
      <c r="B3005">
        <v>2</v>
      </c>
      <c r="C3005">
        <v>-1</v>
      </c>
      <c r="D3005">
        <v>3</v>
      </c>
      <c r="E3005">
        <v>5</v>
      </c>
      <c r="F3005">
        <v>17</v>
      </c>
      <c r="G3005">
        <v>-1</v>
      </c>
      <c r="H3005">
        <v>0.61106243210712896</v>
      </c>
      <c r="I3005">
        <v>2900010</v>
      </c>
      <c r="J3005">
        <f>IF(B3005=1,1,IF(B3005=2,0,NA))</f>
        <v>0</v>
      </c>
      <c r="K3005">
        <f t="shared" ca="1" si="322"/>
        <v>0</v>
      </c>
      <c r="L3005">
        <f t="shared" si="323"/>
        <v>3</v>
      </c>
      <c r="M3005">
        <f t="shared" si="324"/>
        <v>5</v>
      </c>
      <c r="N3005">
        <f t="shared" si="325"/>
        <v>0</v>
      </c>
      <c r="O3005">
        <f t="shared" si="326"/>
        <v>0</v>
      </c>
      <c r="P3005">
        <f t="shared" si="327"/>
        <v>0</v>
      </c>
      <c r="Q3005">
        <f t="shared" si="328"/>
        <v>0.61106243210712896</v>
      </c>
      <c r="V3005">
        <v>1</v>
      </c>
    </row>
    <row r="3006" spans="1:22" x14ac:dyDescent="0.35">
      <c r="A3006">
        <v>2900430</v>
      </c>
      <c r="B3006">
        <v>1</v>
      </c>
      <c r="C3006">
        <v>11</v>
      </c>
      <c r="D3006">
        <v>5</v>
      </c>
      <c r="E3006">
        <v>1</v>
      </c>
      <c r="F3006">
        <v>3</v>
      </c>
      <c r="G3006">
        <v>1</v>
      </c>
      <c r="H3006">
        <v>0.52386640831054698</v>
      </c>
      <c r="I3006">
        <v>2900430</v>
      </c>
      <c r="J3006">
        <f>IF(B3006=1,1,IF(B3006=2,0,NA))</f>
        <v>1</v>
      </c>
      <c r="K3006">
        <f t="shared" ca="1" si="322"/>
        <v>62</v>
      </c>
      <c r="L3006">
        <f t="shared" si="323"/>
        <v>5</v>
      </c>
      <c r="M3006">
        <f t="shared" si="324"/>
        <v>1</v>
      </c>
      <c r="N3006">
        <f t="shared" si="325"/>
        <v>1</v>
      </c>
      <c r="O3006">
        <f t="shared" si="326"/>
        <v>0</v>
      </c>
      <c r="P3006">
        <f t="shared" si="327"/>
        <v>1</v>
      </c>
      <c r="Q3006">
        <f t="shared" si="328"/>
        <v>0.52386640831054698</v>
      </c>
      <c r="V3006">
        <v>1</v>
      </c>
    </row>
    <row r="3007" spans="1:22" x14ac:dyDescent="0.35">
      <c r="A3007">
        <v>2911256</v>
      </c>
      <c r="B3007">
        <v>2</v>
      </c>
      <c r="C3007">
        <v>10</v>
      </c>
      <c r="D3007">
        <v>5</v>
      </c>
      <c r="E3007">
        <v>1</v>
      </c>
      <c r="F3007">
        <v>3</v>
      </c>
      <c r="G3007">
        <v>3</v>
      </c>
      <c r="H3007">
        <v>0.48050148158049999</v>
      </c>
      <c r="I3007">
        <v>2911256</v>
      </c>
      <c r="J3007">
        <f>IF(B3007=1,1,IF(B3007=2,0,NA))</f>
        <v>0</v>
      </c>
      <c r="K3007">
        <f t="shared" ca="1" si="322"/>
        <v>56</v>
      </c>
      <c r="L3007">
        <f t="shared" si="323"/>
        <v>5</v>
      </c>
      <c r="M3007">
        <f t="shared" si="324"/>
        <v>1</v>
      </c>
      <c r="N3007">
        <f t="shared" si="325"/>
        <v>0</v>
      </c>
      <c r="O3007">
        <f t="shared" si="326"/>
        <v>0</v>
      </c>
      <c r="P3007">
        <f t="shared" si="327"/>
        <v>1</v>
      </c>
      <c r="Q3007">
        <f t="shared" si="328"/>
        <v>0.48050148158049999</v>
      </c>
      <c r="V3007">
        <v>1</v>
      </c>
    </row>
    <row r="3008" spans="1:22" x14ac:dyDescent="0.35">
      <c r="A3008">
        <v>2900970</v>
      </c>
      <c r="B3008">
        <v>1</v>
      </c>
      <c r="C3008">
        <v>9</v>
      </c>
      <c r="D3008">
        <v>5</v>
      </c>
      <c r="E3008">
        <v>1</v>
      </c>
      <c r="F3008">
        <v>7</v>
      </c>
      <c r="G3008">
        <v>1</v>
      </c>
      <c r="H3008">
        <v>0.51500852343822401</v>
      </c>
      <c r="I3008">
        <v>2900970</v>
      </c>
      <c r="J3008">
        <f>IF(B3008=1,1,IF(B3008=2,0,NA))</f>
        <v>1</v>
      </c>
      <c r="K3008">
        <f t="shared" ca="1" si="322"/>
        <v>50</v>
      </c>
      <c r="L3008">
        <f t="shared" si="323"/>
        <v>5</v>
      </c>
      <c r="M3008">
        <f t="shared" si="324"/>
        <v>1</v>
      </c>
      <c r="N3008">
        <f t="shared" si="325"/>
        <v>1</v>
      </c>
      <c r="O3008">
        <f t="shared" si="326"/>
        <v>0</v>
      </c>
      <c r="P3008">
        <f t="shared" si="327"/>
        <v>0</v>
      </c>
      <c r="Q3008">
        <f t="shared" si="328"/>
        <v>0.51500852343822401</v>
      </c>
      <c r="V3008">
        <v>1</v>
      </c>
    </row>
    <row r="3009" spans="1:22" x14ac:dyDescent="0.35">
      <c r="A3009">
        <v>2901563</v>
      </c>
      <c r="B3009">
        <v>1</v>
      </c>
      <c r="C3009">
        <v>9</v>
      </c>
      <c r="D3009">
        <v>5</v>
      </c>
      <c r="E3009">
        <v>1</v>
      </c>
      <c r="F3009">
        <v>3</v>
      </c>
      <c r="G3009">
        <v>1</v>
      </c>
      <c r="H3009">
        <v>0.51500852343822401</v>
      </c>
      <c r="I3009">
        <v>2901563</v>
      </c>
      <c r="J3009">
        <f>IF(B3009=1,1,IF(B3009=2,0,NA))</f>
        <v>1</v>
      </c>
      <c r="K3009">
        <f t="shared" ca="1" si="322"/>
        <v>51</v>
      </c>
      <c r="L3009">
        <f t="shared" si="323"/>
        <v>5</v>
      </c>
      <c r="M3009">
        <f t="shared" si="324"/>
        <v>1</v>
      </c>
      <c r="N3009">
        <f t="shared" si="325"/>
        <v>1</v>
      </c>
      <c r="O3009">
        <f t="shared" si="326"/>
        <v>0</v>
      </c>
      <c r="P3009">
        <f t="shared" si="327"/>
        <v>1</v>
      </c>
      <c r="Q3009">
        <f t="shared" si="328"/>
        <v>0.51500852343822401</v>
      </c>
      <c r="V3009">
        <v>1</v>
      </c>
    </row>
    <row r="3010" spans="1:22" x14ac:dyDescent="0.35">
      <c r="A3010">
        <v>2901316</v>
      </c>
      <c r="B3010">
        <v>1</v>
      </c>
      <c r="C3010">
        <v>10</v>
      </c>
      <c r="D3010">
        <v>5</v>
      </c>
      <c r="E3010">
        <v>1</v>
      </c>
      <c r="F3010">
        <v>6</v>
      </c>
      <c r="G3010">
        <v>1</v>
      </c>
      <c r="H3010">
        <v>0.47835700224754002</v>
      </c>
      <c r="I3010">
        <v>2901316</v>
      </c>
      <c r="J3010">
        <f>IF(B3010=1,1,IF(B3010=2,0,NA))</f>
        <v>1</v>
      </c>
      <c r="K3010">
        <f t="shared" ca="1" si="322"/>
        <v>59</v>
      </c>
      <c r="L3010">
        <f t="shared" si="323"/>
        <v>5</v>
      </c>
      <c r="M3010">
        <f t="shared" si="324"/>
        <v>1</v>
      </c>
      <c r="N3010">
        <f t="shared" si="325"/>
        <v>1</v>
      </c>
      <c r="O3010">
        <f t="shared" si="326"/>
        <v>0</v>
      </c>
      <c r="P3010">
        <f t="shared" si="327"/>
        <v>0</v>
      </c>
      <c r="Q3010">
        <f t="shared" si="328"/>
        <v>0.47835700224754002</v>
      </c>
      <c r="V3010">
        <v>1</v>
      </c>
    </row>
    <row r="3011" spans="1:22" x14ac:dyDescent="0.35">
      <c r="A3011">
        <v>2907919</v>
      </c>
      <c r="B3011">
        <v>1</v>
      </c>
      <c r="C3011">
        <v>8</v>
      </c>
      <c r="D3011">
        <v>5</v>
      </c>
      <c r="E3011">
        <v>2</v>
      </c>
      <c r="F3011">
        <v>17</v>
      </c>
      <c r="G3011">
        <v>3</v>
      </c>
      <c r="H3011">
        <v>0.51500852343822401</v>
      </c>
      <c r="I3011">
        <v>2907919</v>
      </c>
      <c r="J3011">
        <f>IF(B3011=1,1,IF(B3011=2,0,NA))</f>
        <v>1</v>
      </c>
      <c r="K3011">
        <f t="shared" ref="K3011:K3074" ca="1" si="329">IF(C3011&lt;5,0,IF(C3011=5,RANDBETWEEN(30,34),IF(C3011=6,RANDBETWEEN(35,39),IF(C3011=7,RANDBETWEEN(40,44),IF(C3011=8,RANDBETWEEN(45,49),IF(C3011=9,RANDBETWEEN(50,54),IF(C3011=10,RANDBETWEEN(55,59),IF(C3011=11,RANDBETWEEN(60,64),IF(C3011=12,RANDBETWEEN(65,69),IF(C3011=13,RANDBETWEEN(70,74),IF(C3011=14,RANDBETWEEN(75,79),IF(C3011=15,RANDBETWEEN(80,84),IF(C3011=16,RANDBETWEEN(85,89),RANDBETWEEN(90,99))))))))))))))</f>
        <v>46</v>
      </c>
      <c r="L3011">
        <f t="shared" ref="L3011:L3074" si="330">D3011</f>
        <v>5</v>
      </c>
      <c r="M3011">
        <f t="shared" ref="M3011:M3074" si="331">IF(E3011&lt;0,1,E3011)</f>
        <v>2</v>
      </c>
      <c r="N3011">
        <f t="shared" ref="N3011:N3074" si="332">IF(G3011=1,1,0)</f>
        <v>0</v>
      </c>
      <c r="O3011">
        <f t="shared" ref="O3011:O3074" si="333">IF(G3011=2,1,0)</f>
        <v>0</v>
      </c>
      <c r="P3011">
        <f t="shared" ref="P3011:P3074" si="334">IF(F3011=3,1,0)</f>
        <v>0</v>
      </c>
      <c r="Q3011">
        <f t="shared" ref="Q3011:Q3074" si="335">H3011</f>
        <v>0.51500852343822401</v>
      </c>
      <c r="V3011">
        <v>1</v>
      </c>
    </row>
    <row r="3012" spans="1:22" x14ac:dyDescent="0.35">
      <c r="A3012">
        <v>2905998</v>
      </c>
      <c r="B3012">
        <v>2</v>
      </c>
      <c r="C3012">
        <v>12</v>
      </c>
      <c r="D3012">
        <v>5</v>
      </c>
      <c r="E3012">
        <v>1</v>
      </c>
      <c r="F3012">
        <v>17</v>
      </c>
      <c r="G3012">
        <v>1</v>
      </c>
      <c r="H3012">
        <v>0.45232541065358101</v>
      </c>
      <c r="I3012">
        <v>2905998</v>
      </c>
      <c r="J3012">
        <f>IF(B3012=1,1,IF(B3012=2,0,NA))</f>
        <v>0</v>
      </c>
      <c r="K3012">
        <f t="shared" ca="1" si="329"/>
        <v>67</v>
      </c>
      <c r="L3012">
        <f t="shared" si="330"/>
        <v>5</v>
      </c>
      <c r="M3012">
        <f t="shared" si="331"/>
        <v>1</v>
      </c>
      <c r="N3012">
        <f t="shared" si="332"/>
        <v>1</v>
      </c>
      <c r="O3012">
        <f t="shared" si="333"/>
        <v>0</v>
      </c>
      <c r="P3012">
        <f t="shared" si="334"/>
        <v>0</v>
      </c>
      <c r="Q3012">
        <f t="shared" si="335"/>
        <v>0.45232541065358101</v>
      </c>
      <c r="V3012">
        <v>1</v>
      </c>
    </row>
    <row r="3013" spans="1:22" x14ac:dyDescent="0.35">
      <c r="A3013">
        <v>2910078</v>
      </c>
      <c r="B3013">
        <v>1</v>
      </c>
      <c r="C3013">
        <v>13</v>
      </c>
      <c r="D3013">
        <v>5</v>
      </c>
      <c r="E3013">
        <v>1</v>
      </c>
      <c r="F3013">
        <v>17</v>
      </c>
      <c r="G3013">
        <v>3</v>
      </c>
      <c r="H3013">
        <v>0.45705009469748398</v>
      </c>
      <c r="I3013">
        <v>2910078</v>
      </c>
      <c r="J3013">
        <f>IF(B3013=1,1,IF(B3013=2,0,NA))</f>
        <v>1</v>
      </c>
      <c r="K3013">
        <f t="shared" ca="1" si="329"/>
        <v>70</v>
      </c>
      <c r="L3013">
        <f t="shared" si="330"/>
        <v>5</v>
      </c>
      <c r="M3013">
        <f t="shared" si="331"/>
        <v>1</v>
      </c>
      <c r="N3013">
        <f t="shared" si="332"/>
        <v>0</v>
      </c>
      <c r="O3013">
        <f t="shared" si="333"/>
        <v>0</v>
      </c>
      <c r="P3013">
        <f t="shared" si="334"/>
        <v>0</v>
      </c>
      <c r="Q3013">
        <f t="shared" si="335"/>
        <v>0.45705009469748398</v>
      </c>
      <c r="V3013">
        <v>1</v>
      </c>
    </row>
    <row r="3014" spans="1:22" x14ac:dyDescent="0.35">
      <c r="A3014">
        <v>2901549</v>
      </c>
      <c r="B3014">
        <v>2</v>
      </c>
      <c r="C3014">
        <v>11</v>
      </c>
      <c r="D3014">
        <v>5</v>
      </c>
      <c r="E3014">
        <v>1</v>
      </c>
      <c r="F3014">
        <v>14</v>
      </c>
      <c r="G3014">
        <v>1</v>
      </c>
      <c r="H3014">
        <v>0.42582154211684398</v>
      </c>
      <c r="I3014">
        <v>2901549</v>
      </c>
      <c r="J3014">
        <f>IF(B3014=1,1,IF(B3014=2,0,NA))</f>
        <v>0</v>
      </c>
      <c r="K3014">
        <f t="shared" ca="1" si="329"/>
        <v>60</v>
      </c>
      <c r="L3014">
        <f t="shared" si="330"/>
        <v>5</v>
      </c>
      <c r="M3014">
        <f t="shared" si="331"/>
        <v>1</v>
      </c>
      <c r="N3014">
        <f t="shared" si="332"/>
        <v>1</v>
      </c>
      <c r="O3014">
        <f t="shared" si="333"/>
        <v>0</v>
      </c>
      <c r="P3014">
        <f t="shared" si="334"/>
        <v>0</v>
      </c>
      <c r="Q3014">
        <f t="shared" si="335"/>
        <v>0.42582154211684398</v>
      </c>
      <c r="V3014">
        <v>1</v>
      </c>
    </row>
    <row r="3015" spans="1:22" x14ac:dyDescent="0.35">
      <c r="A3015">
        <v>2906073</v>
      </c>
      <c r="B3015">
        <v>2</v>
      </c>
      <c r="C3015">
        <v>16</v>
      </c>
      <c r="D3015">
        <v>5</v>
      </c>
      <c r="E3015">
        <v>1</v>
      </c>
      <c r="F3015">
        <v>17</v>
      </c>
      <c r="G3015">
        <v>2</v>
      </c>
      <c r="H3015">
        <v>0.482985857656347</v>
      </c>
      <c r="I3015">
        <v>2906073</v>
      </c>
      <c r="J3015">
        <f>IF(B3015=1,1,IF(B3015=2,0,NA))</f>
        <v>0</v>
      </c>
      <c r="K3015">
        <f t="shared" ca="1" si="329"/>
        <v>86</v>
      </c>
      <c r="L3015">
        <f t="shared" si="330"/>
        <v>5</v>
      </c>
      <c r="M3015">
        <f t="shared" si="331"/>
        <v>1</v>
      </c>
      <c r="N3015">
        <f t="shared" si="332"/>
        <v>0</v>
      </c>
      <c r="O3015">
        <f t="shared" si="333"/>
        <v>1</v>
      </c>
      <c r="P3015">
        <f t="shared" si="334"/>
        <v>0</v>
      </c>
      <c r="Q3015">
        <f t="shared" si="335"/>
        <v>0.482985857656347</v>
      </c>
      <c r="V3015">
        <v>1</v>
      </c>
    </row>
    <row r="3016" spans="1:22" x14ac:dyDescent="0.35">
      <c r="A3016">
        <v>2904845</v>
      </c>
      <c r="B3016">
        <v>2</v>
      </c>
      <c r="C3016">
        <v>12</v>
      </c>
      <c r="D3016">
        <v>5</v>
      </c>
      <c r="E3016">
        <v>1</v>
      </c>
      <c r="F3016">
        <v>16</v>
      </c>
      <c r="G3016">
        <v>3</v>
      </c>
      <c r="H3016">
        <v>0.43748713712723902</v>
      </c>
      <c r="I3016">
        <v>2904845</v>
      </c>
      <c r="J3016">
        <f>IF(B3016=1,1,IF(B3016=2,0,NA))</f>
        <v>0</v>
      </c>
      <c r="K3016">
        <f t="shared" ca="1" si="329"/>
        <v>68</v>
      </c>
      <c r="L3016">
        <f t="shared" si="330"/>
        <v>5</v>
      </c>
      <c r="M3016">
        <f t="shared" si="331"/>
        <v>1</v>
      </c>
      <c r="N3016">
        <f t="shared" si="332"/>
        <v>0</v>
      </c>
      <c r="O3016">
        <f t="shared" si="333"/>
        <v>0</v>
      </c>
      <c r="P3016">
        <f t="shared" si="334"/>
        <v>0</v>
      </c>
      <c r="Q3016">
        <f t="shared" si="335"/>
        <v>0.43748713712723902</v>
      </c>
      <c r="V3016">
        <v>1</v>
      </c>
    </row>
    <row r="3017" spans="1:22" x14ac:dyDescent="0.35">
      <c r="A3017">
        <v>2909368</v>
      </c>
      <c r="B3017">
        <v>2</v>
      </c>
      <c r="C3017">
        <v>4</v>
      </c>
      <c r="D3017">
        <v>5</v>
      </c>
      <c r="E3017">
        <v>1</v>
      </c>
      <c r="F3017">
        <v>17</v>
      </c>
      <c r="G3017">
        <v>1</v>
      </c>
      <c r="H3017">
        <v>0.68821432799374704</v>
      </c>
      <c r="I3017">
        <v>2909368</v>
      </c>
      <c r="J3017">
        <f>IF(B3017=1,1,IF(B3017=2,0,NA))</f>
        <v>0</v>
      </c>
      <c r="K3017">
        <f t="shared" ca="1" si="329"/>
        <v>0</v>
      </c>
      <c r="L3017">
        <f t="shared" si="330"/>
        <v>5</v>
      </c>
      <c r="M3017">
        <f t="shared" si="331"/>
        <v>1</v>
      </c>
      <c r="N3017">
        <f t="shared" si="332"/>
        <v>1</v>
      </c>
      <c r="O3017">
        <f t="shared" si="333"/>
        <v>0</v>
      </c>
      <c r="P3017">
        <f t="shared" si="334"/>
        <v>0</v>
      </c>
      <c r="Q3017">
        <f t="shared" si="335"/>
        <v>0.68821432799374704</v>
      </c>
      <c r="V3017">
        <v>1</v>
      </c>
    </row>
    <row r="3018" spans="1:22" x14ac:dyDescent="0.35">
      <c r="A3018">
        <v>2903043</v>
      </c>
      <c r="B3018">
        <v>1</v>
      </c>
      <c r="C3018">
        <v>4</v>
      </c>
      <c r="D3018">
        <v>5</v>
      </c>
      <c r="E3018">
        <v>1</v>
      </c>
      <c r="F3018">
        <v>17</v>
      </c>
      <c r="G3018">
        <v>3</v>
      </c>
      <c r="H3018">
        <v>0.81869504310673902</v>
      </c>
      <c r="I3018">
        <v>2903043</v>
      </c>
      <c r="J3018">
        <f>IF(B3018=1,1,IF(B3018=2,0,NA))</f>
        <v>1</v>
      </c>
      <c r="K3018">
        <f t="shared" ca="1" si="329"/>
        <v>0</v>
      </c>
      <c r="L3018">
        <f t="shared" si="330"/>
        <v>5</v>
      </c>
      <c r="M3018">
        <f t="shared" si="331"/>
        <v>1</v>
      </c>
      <c r="N3018">
        <f t="shared" si="332"/>
        <v>0</v>
      </c>
      <c r="O3018">
        <f t="shared" si="333"/>
        <v>0</v>
      </c>
      <c r="P3018">
        <f t="shared" si="334"/>
        <v>0</v>
      </c>
      <c r="Q3018">
        <f t="shared" si="335"/>
        <v>0.81869504310673902</v>
      </c>
      <c r="V3018">
        <v>1</v>
      </c>
    </row>
    <row r="3019" spans="1:22" x14ac:dyDescent="0.35">
      <c r="A3019">
        <v>2909418</v>
      </c>
      <c r="B3019">
        <v>1</v>
      </c>
      <c r="C3019">
        <v>3</v>
      </c>
      <c r="D3019">
        <v>5</v>
      </c>
      <c r="E3019">
        <v>1</v>
      </c>
      <c r="F3019">
        <v>7</v>
      </c>
      <c r="G3019">
        <v>1</v>
      </c>
      <c r="H3019">
        <v>1.6370823232109799</v>
      </c>
      <c r="I3019">
        <v>2909418</v>
      </c>
      <c r="J3019">
        <f>IF(B3019=1,1,IF(B3019=2,0,NA))</f>
        <v>1</v>
      </c>
      <c r="K3019">
        <f t="shared" ca="1" si="329"/>
        <v>0</v>
      </c>
      <c r="L3019">
        <f t="shared" si="330"/>
        <v>5</v>
      </c>
      <c r="M3019">
        <f t="shared" si="331"/>
        <v>1</v>
      </c>
      <c r="N3019">
        <f t="shared" si="332"/>
        <v>1</v>
      </c>
      <c r="O3019">
        <f t="shared" si="333"/>
        <v>0</v>
      </c>
      <c r="P3019">
        <f t="shared" si="334"/>
        <v>0</v>
      </c>
      <c r="Q3019">
        <f t="shared" si="335"/>
        <v>1.6370823232109799</v>
      </c>
      <c r="V3019">
        <v>1</v>
      </c>
    </row>
    <row r="3020" spans="1:22" x14ac:dyDescent="0.35">
      <c r="A3020">
        <v>2908129</v>
      </c>
      <c r="B3020">
        <v>1</v>
      </c>
      <c r="C3020">
        <v>3</v>
      </c>
      <c r="D3020">
        <v>5</v>
      </c>
      <c r="E3020">
        <v>1</v>
      </c>
      <c r="F3020">
        <v>7</v>
      </c>
      <c r="G3020">
        <v>1</v>
      </c>
      <c r="H3020">
        <v>1.6370823232109799</v>
      </c>
      <c r="I3020">
        <v>2908129</v>
      </c>
      <c r="J3020">
        <f>IF(B3020=1,1,IF(B3020=2,0,NA))</f>
        <v>1</v>
      </c>
      <c r="K3020">
        <f t="shared" ca="1" si="329"/>
        <v>0</v>
      </c>
      <c r="L3020">
        <f t="shared" si="330"/>
        <v>5</v>
      </c>
      <c r="M3020">
        <f t="shared" si="331"/>
        <v>1</v>
      </c>
      <c r="N3020">
        <f t="shared" si="332"/>
        <v>1</v>
      </c>
      <c r="O3020">
        <f t="shared" si="333"/>
        <v>0</v>
      </c>
      <c r="P3020">
        <f t="shared" si="334"/>
        <v>0</v>
      </c>
      <c r="Q3020">
        <f t="shared" si="335"/>
        <v>1.6370823232109799</v>
      </c>
      <c r="V3020">
        <v>1</v>
      </c>
    </row>
    <row r="3021" spans="1:22" x14ac:dyDescent="0.35">
      <c r="A3021">
        <v>2908829</v>
      </c>
      <c r="B3021">
        <v>1</v>
      </c>
      <c r="C3021">
        <v>3</v>
      </c>
      <c r="D3021">
        <v>5</v>
      </c>
      <c r="E3021">
        <v>1</v>
      </c>
      <c r="F3021">
        <v>7</v>
      </c>
      <c r="G3021">
        <v>1</v>
      </c>
      <c r="H3021">
        <v>1.6370823232109799</v>
      </c>
      <c r="I3021">
        <v>2908829</v>
      </c>
      <c r="J3021">
        <f>IF(B3021=1,1,IF(B3021=2,0,NA))</f>
        <v>1</v>
      </c>
      <c r="K3021">
        <f t="shared" ca="1" si="329"/>
        <v>0</v>
      </c>
      <c r="L3021">
        <f t="shared" si="330"/>
        <v>5</v>
      </c>
      <c r="M3021">
        <f t="shared" si="331"/>
        <v>1</v>
      </c>
      <c r="N3021">
        <f t="shared" si="332"/>
        <v>1</v>
      </c>
      <c r="O3021">
        <f t="shared" si="333"/>
        <v>0</v>
      </c>
      <c r="P3021">
        <f t="shared" si="334"/>
        <v>0</v>
      </c>
      <c r="Q3021">
        <f t="shared" si="335"/>
        <v>1.6370823232109799</v>
      </c>
      <c r="V3021">
        <v>1</v>
      </c>
    </row>
    <row r="3022" spans="1:22" x14ac:dyDescent="0.35">
      <c r="A3022">
        <v>2900626</v>
      </c>
      <c r="B3022">
        <v>2</v>
      </c>
      <c r="C3022">
        <v>9</v>
      </c>
      <c r="D3022">
        <v>4</v>
      </c>
      <c r="E3022">
        <v>1</v>
      </c>
      <c r="F3022">
        <v>3</v>
      </c>
      <c r="G3022">
        <v>3</v>
      </c>
      <c r="H3022">
        <v>0.42166151074631503</v>
      </c>
      <c r="I3022">
        <v>2900626</v>
      </c>
      <c r="J3022">
        <f>IF(B3022=1,1,IF(B3022=2,0,NA))</f>
        <v>0</v>
      </c>
      <c r="K3022">
        <f t="shared" ca="1" si="329"/>
        <v>54</v>
      </c>
      <c r="L3022">
        <f t="shared" si="330"/>
        <v>4</v>
      </c>
      <c r="M3022">
        <f t="shared" si="331"/>
        <v>1</v>
      </c>
      <c r="N3022">
        <f t="shared" si="332"/>
        <v>0</v>
      </c>
      <c r="O3022">
        <f t="shared" si="333"/>
        <v>0</v>
      </c>
      <c r="P3022">
        <f t="shared" si="334"/>
        <v>1</v>
      </c>
      <c r="Q3022">
        <f t="shared" si="335"/>
        <v>0.42166151074631503</v>
      </c>
      <c r="V3022">
        <v>1</v>
      </c>
    </row>
    <row r="3023" spans="1:22" x14ac:dyDescent="0.35">
      <c r="A3023">
        <v>2900109</v>
      </c>
      <c r="B3023">
        <v>2</v>
      </c>
      <c r="C3023">
        <v>6</v>
      </c>
      <c r="D3023">
        <v>4</v>
      </c>
      <c r="E3023">
        <v>1</v>
      </c>
      <c r="F3023">
        <v>7</v>
      </c>
      <c r="G3023">
        <v>1</v>
      </c>
      <c r="H3023">
        <v>0.51670121650656597</v>
      </c>
      <c r="I3023">
        <v>2900109</v>
      </c>
      <c r="J3023">
        <f>IF(B3023=1,1,IF(B3023=2,0,NA))</f>
        <v>0</v>
      </c>
      <c r="K3023">
        <f t="shared" ca="1" si="329"/>
        <v>37</v>
      </c>
      <c r="L3023">
        <f t="shared" si="330"/>
        <v>4</v>
      </c>
      <c r="M3023">
        <f t="shared" si="331"/>
        <v>1</v>
      </c>
      <c r="N3023">
        <f t="shared" si="332"/>
        <v>1</v>
      </c>
      <c r="O3023">
        <f t="shared" si="333"/>
        <v>0</v>
      </c>
      <c r="P3023">
        <f t="shared" si="334"/>
        <v>0</v>
      </c>
      <c r="Q3023">
        <f t="shared" si="335"/>
        <v>0.51670121650656597</v>
      </c>
      <c r="V3023">
        <v>1</v>
      </c>
    </row>
    <row r="3024" spans="1:22" x14ac:dyDescent="0.35">
      <c r="A3024">
        <v>2907866</v>
      </c>
      <c r="B3024">
        <v>1</v>
      </c>
      <c r="C3024">
        <v>7</v>
      </c>
      <c r="D3024">
        <v>4</v>
      </c>
      <c r="E3024">
        <v>1</v>
      </c>
      <c r="F3024">
        <v>7</v>
      </c>
      <c r="G3024">
        <v>1</v>
      </c>
      <c r="H3024">
        <v>0.59112297723299501</v>
      </c>
      <c r="I3024">
        <v>2907866</v>
      </c>
      <c r="J3024">
        <f>IF(B3024=1,1,IF(B3024=2,0,NA))</f>
        <v>1</v>
      </c>
      <c r="K3024">
        <f t="shared" ca="1" si="329"/>
        <v>44</v>
      </c>
      <c r="L3024">
        <f t="shared" si="330"/>
        <v>4</v>
      </c>
      <c r="M3024">
        <f t="shared" si="331"/>
        <v>1</v>
      </c>
      <c r="N3024">
        <f t="shared" si="332"/>
        <v>1</v>
      </c>
      <c r="O3024">
        <f t="shared" si="333"/>
        <v>0</v>
      </c>
      <c r="P3024">
        <f t="shared" si="334"/>
        <v>0</v>
      </c>
      <c r="Q3024">
        <f t="shared" si="335"/>
        <v>0.59112297723299501</v>
      </c>
      <c r="V3024">
        <v>1</v>
      </c>
    </row>
    <row r="3025" spans="1:22" x14ac:dyDescent="0.35">
      <c r="A3025">
        <v>2908223</v>
      </c>
      <c r="B3025">
        <v>1</v>
      </c>
      <c r="C3025">
        <v>5</v>
      </c>
      <c r="D3025">
        <v>4</v>
      </c>
      <c r="E3025">
        <v>1</v>
      </c>
      <c r="F3025">
        <v>4</v>
      </c>
      <c r="G3025">
        <v>3</v>
      </c>
      <c r="H3025">
        <v>0.78429892321598405</v>
      </c>
      <c r="I3025">
        <v>2908223</v>
      </c>
      <c r="J3025">
        <f>IF(B3025=1,1,IF(B3025=2,0,NA))</f>
        <v>1</v>
      </c>
      <c r="K3025">
        <f t="shared" ca="1" si="329"/>
        <v>30</v>
      </c>
      <c r="L3025">
        <f t="shared" si="330"/>
        <v>4</v>
      </c>
      <c r="M3025">
        <f t="shared" si="331"/>
        <v>1</v>
      </c>
      <c r="N3025">
        <f t="shared" si="332"/>
        <v>0</v>
      </c>
      <c r="O3025">
        <f t="shared" si="333"/>
        <v>0</v>
      </c>
      <c r="P3025">
        <f t="shared" si="334"/>
        <v>0</v>
      </c>
      <c r="Q3025">
        <f t="shared" si="335"/>
        <v>0.78429892321598405</v>
      </c>
      <c r="V3025">
        <v>1</v>
      </c>
    </row>
    <row r="3026" spans="1:22" x14ac:dyDescent="0.35">
      <c r="A3026">
        <v>2900111</v>
      </c>
      <c r="B3026">
        <v>2</v>
      </c>
      <c r="C3026">
        <v>-1</v>
      </c>
      <c r="D3026">
        <v>4</v>
      </c>
      <c r="E3026">
        <v>1</v>
      </c>
      <c r="F3026">
        <v>4</v>
      </c>
      <c r="G3026">
        <v>-1</v>
      </c>
      <c r="H3026">
        <v>0.71323365043538001</v>
      </c>
      <c r="I3026">
        <v>2900111</v>
      </c>
      <c r="J3026">
        <f>IF(B3026=1,1,IF(B3026=2,0,NA))</f>
        <v>0</v>
      </c>
      <c r="K3026">
        <f t="shared" ca="1" si="329"/>
        <v>0</v>
      </c>
      <c r="L3026">
        <f t="shared" si="330"/>
        <v>4</v>
      </c>
      <c r="M3026">
        <f t="shared" si="331"/>
        <v>1</v>
      </c>
      <c r="N3026">
        <f t="shared" si="332"/>
        <v>0</v>
      </c>
      <c r="O3026">
        <f t="shared" si="333"/>
        <v>0</v>
      </c>
      <c r="P3026">
        <f t="shared" si="334"/>
        <v>0</v>
      </c>
      <c r="Q3026">
        <f t="shared" si="335"/>
        <v>0.71323365043538001</v>
      </c>
      <c r="V3026">
        <v>1</v>
      </c>
    </row>
    <row r="3027" spans="1:22" x14ac:dyDescent="0.35">
      <c r="A3027">
        <v>2900408</v>
      </c>
      <c r="B3027">
        <v>1</v>
      </c>
      <c r="C3027">
        <v>4</v>
      </c>
      <c r="D3027">
        <v>4</v>
      </c>
      <c r="E3027">
        <v>1</v>
      </c>
      <c r="F3027">
        <v>4</v>
      </c>
      <c r="G3027">
        <v>2</v>
      </c>
      <c r="H3027">
        <v>0.618344901999476</v>
      </c>
      <c r="I3027">
        <v>2900408</v>
      </c>
      <c r="J3027">
        <f>IF(B3027=1,1,IF(B3027=2,0,NA))</f>
        <v>1</v>
      </c>
      <c r="K3027">
        <f t="shared" ca="1" si="329"/>
        <v>0</v>
      </c>
      <c r="L3027">
        <f t="shared" si="330"/>
        <v>4</v>
      </c>
      <c r="M3027">
        <f t="shared" si="331"/>
        <v>1</v>
      </c>
      <c r="N3027">
        <f t="shared" si="332"/>
        <v>0</v>
      </c>
      <c r="O3027">
        <f t="shared" si="333"/>
        <v>1</v>
      </c>
      <c r="P3027">
        <f t="shared" si="334"/>
        <v>0</v>
      </c>
      <c r="Q3027">
        <f t="shared" si="335"/>
        <v>0.618344901999476</v>
      </c>
      <c r="V3027">
        <v>1</v>
      </c>
    </row>
    <row r="3028" spans="1:22" x14ac:dyDescent="0.35">
      <c r="A3028">
        <v>2910966</v>
      </c>
      <c r="B3028">
        <v>2</v>
      </c>
      <c r="C3028">
        <v>7</v>
      </c>
      <c r="D3028">
        <v>4</v>
      </c>
      <c r="E3028">
        <v>1</v>
      </c>
      <c r="F3028">
        <v>11</v>
      </c>
      <c r="G3028">
        <v>3</v>
      </c>
      <c r="H3028">
        <v>0.49870562829073001</v>
      </c>
      <c r="I3028">
        <v>2910966</v>
      </c>
      <c r="J3028">
        <f>IF(B3028=1,1,IF(B3028=2,0,NA))</f>
        <v>0</v>
      </c>
      <c r="K3028">
        <f t="shared" ca="1" si="329"/>
        <v>43</v>
      </c>
      <c r="L3028">
        <f t="shared" si="330"/>
        <v>4</v>
      </c>
      <c r="M3028">
        <f t="shared" si="331"/>
        <v>1</v>
      </c>
      <c r="N3028">
        <f t="shared" si="332"/>
        <v>0</v>
      </c>
      <c r="O3028">
        <f t="shared" si="333"/>
        <v>0</v>
      </c>
      <c r="P3028">
        <f t="shared" si="334"/>
        <v>0</v>
      </c>
      <c r="Q3028">
        <f t="shared" si="335"/>
        <v>0.49870562829073001</v>
      </c>
      <c r="V3028">
        <v>1</v>
      </c>
    </row>
    <row r="3029" spans="1:22" x14ac:dyDescent="0.35">
      <c r="A3029">
        <v>2906574</v>
      </c>
      <c r="B3029">
        <v>1</v>
      </c>
      <c r="C3029">
        <v>7</v>
      </c>
      <c r="D3029">
        <v>4</v>
      </c>
      <c r="E3029">
        <v>1</v>
      </c>
      <c r="F3029">
        <v>11</v>
      </c>
      <c r="G3029">
        <v>3</v>
      </c>
      <c r="H3029">
        <v>0.56755433692782498</v>
      </c>
      <c r="I3029">
        <v>2906574</v>
      </c>
      <c r="J3029">
        <f>IF(B3029=1,1,IF(B3029=2,0,NA))</f>
        <v>1</v>
      </c>
      <c r="K3029">
        <f t="shared" ca="1" si="329"/>
        <v>41</v>
      </c>
      <c r="L3029">
        <f t="shared" si="330"/>
        <v>4</v>
      </c>
      <c r="M3029">
        <f t="shared" si="331"/>
        <v>1</v>
      </c>
      <c r="N3029">
        <f t="shared" si="332"/>
        <v>0</v>
      </c>
      <c r="O3029">
        <f t="shared" si="333"/>
        <v>0</v>
      </c>
      <c r="P3029">
        <f t="shared" si="334"/>
        <v>0</v>
      </c>
      <c r="Q3029">
        <f t="shared" si="335"/>
        <v>0.56755433692782498</v>
      </c>
      <c r="V3029">
        <v>1</v>
      </c>
    </row>
    <row r="3030" spans="1:22" x14ac:dyDescent="0.35">
      <c r="A3030">
        <v>2909237</v>
      </c>
      <c r="B3030">
        <v>2</v>
      </c>
      <c r="C3030">
        <v>-1</v>
      </c>
      <c r="D3030">
        <v>4</v>
      </c>
      <c r="E3030">
        <v>1</v>
      </c>
      <c r="F3030">
        <v>11</v>
      </c>
      <c r="G3030">
        <v>-1</v>
      </c>
      <c r="H3030">
        <v>0.63655402270714001</v>
      </c>
      <c r="I3030">
        <v>2909237</v>
      </c>
      <c r="J3030">
        <f>IF(B3030=1,1,IF(B3030=2,0,NA))</f>
        <v>0</v>
      </c>
      <c r="K3030">
        <f t="shared" ca="1" si="329"/>
        <v>0</v>
      </c>
      <c r="L3030">
        <f t="shared" si="330"/>
        <v>4</v>
      </c>
      <c r="M3030">
        <f t="shared" si="331"/>
        <v>1</v>
      </c>
      <c r="N3030">
        <f t="shared" si="332"/>
        <v>0</v>
      </c>
      <c r="O3030">
        <f t="shared" si="333"/>
        <v>0</v>
      </c>
      <c r="P3030">
        <f t="shared" si="334"/>
        <v>0</v>
      </c>
      <c r="Q3030">
        <f t="shared" si="335"/>
        <v>0.63655402270714001</v>
      </c>
      <c r="V3030">
        <v>1</v>
      </c>
    </row>
    <row r="3031" spans="1:22" x14ac:dyDescent="0.35">
      <c r="A3031">
        <v>2901585</v>
      </c>
      <c r="B3031">
        <v>2</v>
      </c>
      <c r="C3031">
        <v>-1</v>
      </c>
      <c r="D3031">
        <v>4</v>
      </c>
      <c r="E3031">
        <v>1</v>
      </c>
      <c r="F3031">
        <v>11</v>
      </c>
      <c r="G3031">
        <v>-1</v>
      </c>
      <c r="H3031">
        <v>0.53655669705074904</v>
      </c>
      <c r="I3031">
        <v>2901585</v>
      </c>
      <c r="J3031">
        <f>IF(B3031=1,1,IF(B3031=2,0,NA))</f>
        <v>0</v>
      </c>
      <c r="K3031">
        <f t="shared" ca="1" si="329"/>
        <v>0</v>
      </c>
      <c r="L3031">
        <f t="shared" si="330"/>
        <v>4</v>
      </c>
      <c r="M3031">
        <f t="shared" si="331"/>
        <v>1</v>
      </c>
      <c r="N3031">
        <f t="shared" si="332"/>
        <v>0</v>
      </c>
      <c r="O3031">
        <f t="shared" si="333"/>
        <v>0</v>
      </c>
      <c r="P3031">
        <f t="shared" si="334"/>
        <v>0</v>
      </c>
      <c r="Q3031">
        <f t="shared" si="335"/>
        <v>0.53655669705074904</v>
      </c>
      <c r="V3031">
        <v>1</v>
      </c>
    </row>
    <row r="3032" spans="1:22" x14ac:dyDescent="0.35">
      <c r="A3032">
        <v>2904173</v>
      </c>
      <c r="B3032">
        <v>1</v>
      </c>
      <c r="C3032">
        <v>11</v>
      </c>
      <c r="D3032">
        <v>2</v>
      </c>
      <c r="E3032">
        <v>1</v>
      </c>
      <c r="F3032">
        <v>16</v>
      </c>
      <c r="G3032">
        <v>3</v>
      </c>
      <c r="H3032">
        <v>0.50011179072730905</v>
      </c>
      <c r="I3032">
        <v>2904173</v>
      </c>
      <c r="J3032">
        <f>IF(B3032=1,1,IF(B3032=2,0,NA))</f>
        <v>1</v>
      </c>
      <c r="K3032">
        <f t="shared" ca="1" si="329"/>
        <v>63</v>
      </c>
      <c r="L3032">
        <f t="shared" si="330"/>
        <v>2</v>
      </c>
      <c r="M3032">
        <f t="shared" si="331"/>
        <v>1</v>
      </c>
      <c r="N3032">
        <f t="shared" si="332"/>
        <v>0</v>
      </c>
      <c r="O3032">
        <f t="shared" si="333"/>
        <v>0</v>
      </c>
      <c r="P3032">
        <f t="shared" si="334"/>
        <v>0</v>
      </c>
      <c r="Q3032">
        <f t="shared" si="335"/>
        <v>0.50011179072730905</v>
      </c>
      <c r="V3032">
        <v>1</v>
      </c>
    </row>
    <row r="3033" spans="1:22" x14ac:dyDescent="0.35">
      <c r="A3033">
        <v>2905184</v>
      </c>
      <c r="B3033">
        <v>2</v>
      </c>
      <c r="C3033">
        <v>11</v>
      </c>
      <c r="D3033">
        <v>2</v>
      </c>
      <c r="E3033">
        <v>1</v>
      </c>
      <c r="F3033">
        <v>16</v>
      </c>
      <c r="G3033">
        <v>3</v>
      </c>
      <c r="H3033">
        <v>0.46751953258206702</v>
      </c>
      <c r="I3033">
        <v>2905184</v>
      </c>
      <c r="J3033">
        <f>IF(B3033=1,1,IF(B3033=2,0,NA))</f>
        <v>0</v>
      </c>
      <c r="K3033">
        <f t="shared" ca="1" si="329"/>
        <v>63</v>
      </c>
      <c r="L3033">
        <f t="shared" si="330"/>
        <v>2</v>
      </c>
      <c r="M3033">
        <f t="shared" si="331"/>
        <v>1</v>
      </c>
      <c r="N3033">
        <f t="shared" si="332"/>
        <v>0</v>
      </c>
      <c r="O3033">
        <f t="shared" si="333"/>
        <v>0</v>
      </c>
      <c r="P3033">
        <f t="shared" si="334"/>
        <v>0</v>
      </c>
      <c r="Q3033">
        <f t="shared" si="335"/>
        <v>0.46751953258206702</v>
      </c>
      <c r="V3033">
        <v>1</v>
      </c>
    </row>
    <row r="3034" spans="1:22" x14ac:dyDescent="0.35">
      <c r="A3034">
        <v>2906379</v>
      </c>
      <c r="B3034">
        <v>2</v>
      </c>
      <c r="C3034">
        <v>16</v>
      </c>
      <c r="D3034">
        <v>3</v>
      </c>
      <c r="E3034">
        <v>1</v>
      </c>
      <c r="F3034">
        <v>8</v>
      </c>
      <c r="G3034">
        <v>3</v>
      </c>
      <c r="H3034">
        <v>0.482985857656347</v>
      </c>
      <c r="I3034">
        <v>2906379</v>
      </c>
      <c r="J3034">
        <f>IF(B3034=1,1,IF(B3034=2,0,NA))</f>
        <v>0</v>
      </c>
      <c r="K3034">
        <f t="shared" ca="1" si="329"/>
        <v>88</v>
      </c>
      <c r="L3034">
        <f t="shared" si="330"/>
        <v>3</v>
      </c>
      <c r="M3034">
        <f t="shared" si="331"/>
        <v>1</v>
      </c>
      <c r="N3034">
        <f t="shared" si="332"/>
        <v>0</v>
      </c>
      <c r="O3034">
        <f t="shared" si="333"/>
        <v>0</v>
      </c>
      <c r="P3034">
        <f t="shared" si="334"/>
        <v>0</v>
      </c>
      <c r="Q3034">
        <f t="shared" si="335"/>
        <v>0.482985857656347</v>
      </c>
      <c r="V3034">
        <v>1</v>
      </c>
    </row>
    <row r="3035" spans="1:22" x14ac:dyDescent="0.35">
      <c r="A3035">
        <v>2903507</v>
      </c>
      <c r="B3035">
        <v>2</v>
      </c>
      <c r="C3035">
        <v>9</v>
      </c>
      <c r="D3035">
        <v>3</v>
      </c>
      <c r="E3035">
        <v>3</v>
      </c>
      <c r="F3035">
        <v>9</v>
      </c>
      <c r="G3035">
        <v>3</v>
      </c>
      <c r="H3035">
        <v>0.48819855225334502</v>
      </c>
      <c r="I3035">
        <v>2903507</v>
      </c>
      <c r="J3035">
        <f>IF(B3035=1,1,IF(B3035=2,0,NA))</f>
        <v>0</v>
      </c>
      <c r="K3035">
        <f t="shared" ca="1" si="329"/>
        <v>51</v>
      </c>
      <c r="L3035">
        <f t="shared" si="330"/>
        <v>3</v>
      </c>
      <c r="M3035">
        <f t="shared" si="331"/>
        <v>3</v>
      </c>
      <c r="N3035">
        <f t="shared" si="332"/>
        <v>0</v>
      </c>
      <c r="O3035">
        <f t="shared" si="333"/>
        <v>0</v>
      </c>
      <c r="P3035">
        <f t="shared" si="334"/>
        <v>0</v>
      </c>
      <c r="Q3035">
        <f t="shared" si="335"/>
        <v>0.48819855225334502</v>
      </c>
      <c r="V3035">
        <v>1</v>
      </c>
    </row>
    <row r="3036" spans="1:22" x14ac:dyDescent="0.35">
      <c r="A3036">
        <v>2911975</v>
      </c>
      <c r="B3036">
        <v>1</v>
      </c>
      <c r="C3036">
        <v>8</v>
      </c>
      <c r="D3036">
        <v>3</v>
      </c>
      <c r="E3036">
        <v>3</v>
      </c>
      <c r="F3036">
        <v>9</v>
      </c>
      <c r="G3036">
        <v>3</v>
      </c>
      <c r="H3036">
        <v>0.55462952508778596</v>
      </c>
      <c r="I3036">
        <v>2911975</v>
      </c>
      <c r="J3036">
        <f>IF(B3036=1,1,IF(B3036=2,0,NA))</f>
        <v>1</v>
      </c>
      <c r="K3036">
        <f t="shared" ca="1" si="329"/>
        <v>48</v>
      </c>
      <c r="L3036">
        <f t="shared" si="330"/>
        <v>3</v>
      </c>
      <c r="M3036">
        <f t="shared" si="331"/>
        <v>3</v>
      </c>
      <c r="N3036">
        <f t="shared" si="332"/>
        <v>0</v>
      </c>
      <c r="O3036">
        <f t="shared" si="333"/>
        <v>0</v>
      </c>
      <c r="P3036">
        <f t="shared" si="334"/>
        <v>0</v>
      </c>
      <c r="Q3036">
        <f t="shared" si="335"/>
        <v>0.55462952508778596</v>
      </c>
      <c r="V3036">
        <v>1</v>
      </c>
    </row>
    <row r="3037" spans="1:22" x14ac:dyDescent="0.35">
      <c r="A3037">
        <v>2900690</v>
      </c>
      <c r="B3037">
        <v>2</v>
      </c>
      <c r="C3037">
        <v>11</v>
      </c>
      <c r="D3037">
        <v>3</v>
      </c>
      <c r="E3037">
        <v>1</v>
      </c>
      <c r="F3037">
        <v>9</v>
      </c>
      <c r="G3037">
        <v>3</v>
      </c>
      <c r="H3037">
        <v>0.52595281829875595</v>
      </c>
      <c r="I3037">
        <v>2900690</v>
      </c>
      <c r="J3037">
        <f>IF(B3037=1,1,IF(B3037=2,0,NA))</f>
        <v>0</v>
      </c>
      <c r="K3037">
        <f t="shared" ca="1" si="329"/>
        <v>61</v>
      </c>
      <c r="L3037">
        <f t="shared" si="330"/>
        <v>3</v>
      </c>
      <c r="M3037">
        <f t="shared" si="331"/>
        <v>1</v>
      </c>
      <c r="N3037">
        <f t="shared" si="332"/>
        <v>0</v>
      </c>
      <c r="O3037">
        <f t="shared" si="333"/>
        <v>0</v>
      </c>
      <c r="P3037">
        <f t="shared" si="334"/>
        <v>0</v>
      </c>
      <c r="Q3037">
        <f t="shared" si="335"/>
        <v>0.52595281829875595</v>
      </c>
      <c r="V3037">
        <v>1</v>
      </c>
    </row>
    <row r="3038" spans="1:22" x14ac:dyDescent="0.35">
      <c r="A3038">
        <v>2904511</v>
      </c>
      <c r="B3038">
        <v>2</v>
      </c>
      <c r="C3038">
        <v>5</v>
      </c>
      <c r="D3038">
        <v>4</v>
      </c>
      <c r="E3038">
        <v>3</v>
      </c>
      <c r="F3038">
        <v>-1</v>
      </c>
      <c r="G3038">
        <v>3</v>
      </c>
      <c r="H3038">
        <v>0.540350360093933</v>
      </c>
      <c r="I3038">
        <v>2904511</v>
      </c>
      <c r="J3038">
        <f>IF(B3038=1,1,IF(B3038=2,0,NA))</f>
        <v>0</v>
      </c>
      <c r="K3038">
        <f t="shared" ca="1" si="329"/>
        <v>33</v>
      </c>
      <c r="L3038">
        <f t="shared" si="330"/>
        <v>4</v>
      </c>
      <c r="M3038">
        <f t="shared" si="331"/>
        <v>3</v>
      </c>
      <c r="N3038">
        <f t="shared" si="332"/>
        <v>0</v>
      </c>
      <c r="O3038">
        <f t="shared" si="333"/>
        <v>0</v>
      </c>
      <c r="P3038">
        <f t="shared" si="334"/>
        <v>0</v>
      </c>
      <c r="Q3038">
        <f t="shared" si="335"/>
        <v>0.540350360093933</v>
      </c>
      <c r="V3038">
        <v>1</v>
      </c>
    </row>
    <row r="3039" spans="1:22" x14ac:dyDescent="0.35">
      <c r="A3039">
        <v>2902210</v>
      </c>
      <c r="B3039">
        <v>1</v>
      </c>
      <c r="C3039">
        <v>-1</v>
      </c>
      <c r="D3039">
        <v>4</v>
      </c>
      <c r="E3039">
        <v>3</v>
      </c>
      <c r="F3039">
        <v>-1</v>
      </c>
      <c r="G3039">
        <v>-1</v>
      </c>
      <c r="H3039">
        <v>0.66781275530876905</v>
      </c>
      <c r="I3039">
        <v>2902210</v>
      </c>
      <c r="J3039">
        <f>IF(B3039=1,1,IF(B3039=2,0,NA))</f>
        <v>1</v>
      </c>
      <c r="K3039">
        <f t="shared" ca="1" si="329"/>
        <v>0</v>
      </c>
      <c r="L3039">
        <f t="shared" si="330"/>
        <v>4</v>
      </c>
      <c r="M3039">
        <f t="shared" si="331"/>
        <v>3</v>
      </c>
      <c r="N3039">
        <f t="shared" si="332"/>
        <v>0</v>
      </c>
      <c r="O3039">
        <f t="shared" si="333"/>
        <v>0</v>
      </c>
      <c r="P3039">
        <f t="shared" si="334"/>
        <v>0</v>
      </c>
      <c r="Q3039">
        <f t="shared" si="335"/>
        <v>0.66781275530876905</v>
      </c>
      <c r="V3039">
        <v>1</v>
      </c>
    </row>
    <row r="3040" spans="1:22" x14ac:dyDescent="0.35">
      <c r="A3040">
        <v>2911133</v>
      </c>
      <c r="B3040">
        <v>1</v>
      </c>
      <c r="C3040">
        <v>-1</v>
      </c>
      <c r="D3040">
        <v>4</v>
      </c>
      <c r="E3040">
        <v>3</v>
      </c>
      <c r="F3040">
        <v>-1</v>
      </c>
      <c r="G3040">
        <v>-1</v>
      </c>
      <c r="H3040">
        <v>0.56836110304522802</v>
      </c>
      <c r="I3040">
        <v>2911133</v>
      </c>
      <c r="J3040">
        <f>IF(B3040=1,1,IF(B3040=2,0,NA))</f>
        <v>1</v>
      </c>
      <c r="K3040">
        <f t="shared" ca="1" si="329"/>
        <v>0</v>
      </c>
      <c r="L3040">
        <f t="shared" si="330"/>
        <v>4</v>
      </c>
      <c r="M3040">
        <f t="shared" si="331"/>
        <v>3</v>
      </c>
      <c r="N3040">
        <f t="shared" si="332"/>
        <v>0</v>
      </c>
      <c r="O3040">
        <f t="shared" si="333"/>
        <v>0</v>
      </c>
      <c r="P3040">
        <f t="shared" si="334"/>
        <v>0</v>
      </c>
      <c r="Q3040">
        <f t="shared" si="335"/>
        <v>0.56836110304522802</v>
      </c>
      <c r="V3040">
        <v>1</v>
      </c>
    </row>
    <row r="3041" spans="1:22" x14ac:dyDescent="0.35">
      <c r="A3041">
        <v>2903316</v>
      </c>
      <c r="B3041">
        <v>2</v>
      </c>
      <c r="C3041">
        <v>-1</v>
      </c>
      <c r="D3041">
        <v>4</v>
      </c>
      <c r="E3041">
        <v>3</v>
      </c>
      <c r="F3041">
        <v>-1</v>
      </c>
      <c r="G3041">
        <v>-1</v>
      </c>
      <c r="H3041">
        <v>0.55169594055315396</v>
      </c>
      <c r="I3041">
        <v>2903316</v>
      </c>
      <c r="J3041">
        <f>IF(B3041=1,1,IF(B3041=2,0,NA))</f>
        <v>0</v>
      </c>
      <c r="K3041">
        <f t="shared" ca="1" si="329"/>
        <v>0</v>
      </c>
      <c r="L3041">
        <f t="shared" si="330"/>
        <v>4</v>
      </c>
      <c r="M3041">
        <f t="shared" si="331"/>
        <v>3</v>
      </c>
      <c r="N3041">
        <f t="shared" si="332"/>
        <v>0</v>
      </c>
      <c r="O3041">
        <f t="shared" si="333"/>
        <v>0</v>
      </c>
      <c r="P3041">
        <f t="shared" si="334"/>
        <v>0</v>
      </c>
      <c r="Q3041">
        <f t="shared" si="335"/>
        <v>0.55169594055315396</v>
      </c>
      <c r="V3041">
        <v>1</v>
      </c>
    </row>
    <row r="3042" spans="1:22" x14ac:dyDescent="0.35">
      <c r="A3042">
        <v>2907900</v>
      </c>
      <c r="B3042">
        <v>1</v>
      </c>
      <c r="C3042">
        <v>12</v>
      </c>
      <c r="D3042">
        <v>4</v>
      </c>
      <c r="E3042">
        <v>1</v>
      </c>
      <c r="F3042">
        <v>3</v>
      </c>
      <c r="G3042">
        <v>3</v>
      </c>
      <c r="H3042">
        <v>0.45439675153185399</v>
      </c>
      <c r="I3042">
        <v>2907900</v>
      </c>
      <c r="J3042">
        <f>IF(B3042=1,1,IF(B3042=2,0,NA))</f>
        <v>1</v>
      </c>
      <c r="K3042">
        <f t="shared" ca="1" si="329"/>
        <v>65</v>
      </c>
      <c r="L3042">
        <f t="shared" si="330"/>
        <v>4</v>
      </c>
      <c r="M3042">
        <f t="shared" si="331"/>
        <v>1</v>
      </c>
      <c r="N3042">
        <f t="shared" si="332"/>
        <v>0</v>
      </c>
      <c r="O3042">
        <f t="shared" si="333"/>
        <v>0</v>
      </c>
      <c r="P3042">
        <f t="shared" si="334"/>
        <v>1</v>
      </c>
      <c r="Q3042">
        <f t="shared" si="335"/>
        <v>0.45439675153185399</v>
      </c>
      <c r="V3042">
        <v>1</v>
      </c>
    </row>
    <row r="3043" spans="1:22" x14ac:dyDescent="0.35">
      <c r="A3043">
        <v>2907906</v>
      </c>
      <c r="B3043">
        <v>2</v>
      </c>
      <c r="C3043">
        <v>4</v>
      </c>
      <c r="D3043">
        <v>5</v>
      </c>
      <c r="E3043">
        <v>1</v>
      </c>
      <c r="F3043">
        <v>4</v>
      </c>
      <c r="G3043">
        <v>3</v>
      </c>
      <c r="H3043">
        <v>0.67860451214505402</v>
      </c>
      <c r="I3043">
        <v>2907906</v>
      </c>
      <c r="J3043">
        <f>IF(B3043=1,1,IF(B3043=2,0,NA))</f>
        <v>0</v>
      </c>
      <c r="K3043">
        <f t="shared" ca="1" si="329"/>
        <v>0</v>
      </c>
      <c r="L3043">
        <f t="shared" si="330"/>
        <v>5</v>
      </c>
      <c r="M3043">
        <f t="shared" si="331"/>
        <v>1</v>
      </c>
      <c r="N3043">
        <f t="shared" si="332"/>
        <v>0</v>
      </c>
      <c r="O3043">
        <f t="shared" si="333"/>
        <v>0</v>
      </c>
      <c r="P3043">
        <f t="shared" si="334"/>
        <v>0</v>
      </c>
      <c r="Q3043">
        <f t="shared" si="335"/>
        <v>0.67860451214505402</v>
      </c>
      <c r="V3043">
        <v>1</v>
      </c>
    </row>
    <row r="3044" spans="1:22" x14ac:dyDescent="0.35">
      <c r="A3044">
        <v>2901687</v>
      </c>
      <c r="B3044">
        <v>1</v>
      </c>
      <c r="C3044">
        <v>4</v>
      </c>
      <c r="D3044">
        <v>5</v>
      </c>
      <c r="E3044">
        <v>1</v>
      </c>
      <c r="F3044">
        <v>4</v>
      </c>
      <c r="G3044">
        <v>3</v>
      </c>
      <c r="H3044">
        <v>0.78924963252896096</v>
      </c>
      <c r="I3044">
        <v>2901687</v>
      </c>
      <c r="J3044">
        <f>IF(B3044=1,1,IF(B3044=2,0,NA))</f>
        <v>1</v>
      </c>
      <c r="K3044">
        <f t="shared" ca="1" si="329"/>
        <v>0</v>
      </c>
      <c r="L3044">
        <f t="shared" si="330"/>
        <v>5</v>
      </c>
      <c r="M3044">
        <f t="shared" si="331"/>
        <v>1</v>
      </c>
      <c r="N3044">
        <f t="shared" si="332"/>
        <v>0</v>
      </c>
      <c r="O3044">
        <f t="shared" si="333"/>
        <v>0</v>
      </c>
      <c r="P3044">
        <f t="shared" si="334"/>
        <v>0</v>
      </c>
      <c r="Q3044">
        <f t="shared" si="335"/>
        <v>0.78924963252896096</v>
      </c>
      <c r="V3044">
        <v>1</v>
      </c>
    </row>
    <row r="3045" spans="1:22" x14ac:dyDescent="0.35">
      <c r="A3045">
        <v>2909915</v>
      </c>
      <c r="B3045">
        <v>1</v>
      </c>
      <c r="C3045">
        <v>7</v>
      </c>
      <c r="D3045">
        <v>4</v>
      </c>
      <c r="E3045">
        <v>1</v>
      </c>
      <c r="F3045">
        <v>6</v>
      </c>
      <c r="G3045">
        <v>3</v>
      </c>
      <c r="H3045">
        <v>0.69776354961101195</v>
      </c>
      <c r="I3045">
        <v>2909915</v>
      </c>
      <c r="J3045">
        <f>IF(B3045=1,1,IF(B3045=2,0,NA))</f>
        <v>1</v>
      </c>
      <c r="K3045">
        <f t="shared" ca="1" si="329"/>
        <v>40</v>
      </c>
      <c r="L3045">
        <f t="shared" si="330"/>
        <v>4</v>
      </c>
      <c r="M3045">
        <f t="shared" si="331"/>
        <v>1</v>
      </c>
      <c r="N3045">
        <f t="shared" si="332"/>
        <v>0</v>
      </c>
      <c r="O3045">
        <f t="shared" si="333"/>
        <v>0</v>
      </c>
      <c r="P3045">
        <f t="shared" si="334"/>
        <v>0</v>
      </c>
      <c r="Q3045">
        <f t="shared" si="335"/>
        <v>0.69776354961101195</v>
      </c>
      <c r="V3045">
        <v>1</v>
      </c>
    </row>
    <row r="3046" spans="1:22" x14ac:dyDescent="0.35">
      <c r="A3046">
        <v>2906734</v>
      </c>
      <c r="B3046">
        <v>2</v>
      </c>
      <c r="C3046">
        <v>-1</v>
      </c>
      <c r="D3046">
        <v>4</v>
      </c>
      <c r="E3046">
        <v>1</v>
      </c>
      <c r="F3046">
        <v>6</v>
      </c>
      <c r="G3046">
        <v>-1</v>
      </c>
      <c r="H3046">
        <v>0.64021953155167199</v>
      </c>
      <c r="I3046">
        <v>2906734</v>
      </c>
      <c r="J3046">
        <f>IF(B3046=1,1,IF(B3046=2,0,NA))</f>
        <v>0</v>
      </c>
      <c r="K3046">
        <f t="shared" ca="1" si="329"/>
        <v>0</v>
      </c>
      <c r="L3046">
        <f t="shared" si="330"/>
        <v>4</v>
      </c>
      <c r="M3046">
        <f t="shared" si="331"/>
        <v>1</v>
      </c>
      <c r="N3046">
        <f t="shared" si="332"/>
        <v>0</v>
      </c>
      <c r="O3046">
        <f t="shared" si="333"/>
        <v>0</v>
      </c>
      <c r="P3046">
        <f t="shared" si="334"/>
        <v>0</v>
      </c>
      <c r="Q3046">
        <f t="shared" si="335"/>
        <v>0.64021953155167199</v>
      </c>
      <c r="V3046">
        <v>1</v>
      </c>
    </row>
    <row r="3047" spans="1:22" x14ac:dyDescent="0.35">
      <c r="A3047">
        <v>2901842</v>
      </c>
      <c r="B3047">
        <v>1</v>
      </c>
      <c r="C3047">
        <v>9</v>
      </c>
      <c r="D3047">
        <v>4</v>
      </c>
      <c r="E3047">
        <v>1</v>
      </c>
      <c r="F3047">
        <v>6</v>
      </c>
      <c r="G3047">
        <v>3</v>
      </c>
      <c r="H3047">
        <v>0.51500852343822401</v>
      </c>
      <c r="I3047">
        <v>2901842</v>
      </c>
      <c r="J3047">
        <f>IF(B3047=1,1,IF(B3047=2,0,NA))</f>
        <v>1</v>
      </c>
      <c r="K3047">
        <f t="shared" ca="1" si="329"/>
        <v>54</v>
      </c>
      <c r="L3047">
        <f t="shared" si="330"/>
        <v>4</v>
      </c>
      <c r="M3047">
        <f t="shared" si="331"/>
        <v>1</v>
      </c>
      <c r="N3047">
        <f t="shared" si="332"/>
        <v>0</v>
      </c>
      <c r="O3047">
        <f t="shared" si="333"/>
        <v>0</v>
      </c>
      <c r="P3047">
        <f t="shared" si="334"/>
        <v>0</v>
      </c>
      <c r="Q3047">
        <f t="shared" si="335"/>
        <v>0.51500852343822401</v>
      </c>
      <c r="V3047">
        <v>1</v>
      </c>
    </row>
    <row r="3048" spans="1:22" x14ac:dyDescent="0.35">
      <c r="A3048">
        <v>2911631</v>
      </c>
      <c r="B3048">
        <v>1</v>
      </c>
      <c r="C3048">
        <v>9</v>
      </c>
      <c r="D3048">
        <v>5</v>
      </c>
      <c r="E3048">
        <v>1</v>
      </c>
      <c r="F3048">
        <v>16</v>
      </c>
      <c r="G3048">
        <v>1</v>
      </c>
      <c r="H3048">
        <v>0.51500852343822401</v>
      </c>
      <c r="I3048">
        <v>2911631</v>
      </c>
      <c r="J3048">
        <f>IF(B3048=1,1,IF(B3048=2,0,NA))</f>
        <v>1</v>
      </c>
      <c r="K3048">
        <f t="shared" ca="1" si="329"/>
        <v>52</v>
      </c>
      <c r="L3048">
        <f t="shared" si="330"/>
        <v>5</v>
      </c>
      <c r="M3048">
        <f t="shared" si="331"/>
        <v>1</v>
      </c>
      <c r="N3048">
        <f t="shared" si="332"/>
        <v>1</v>
      </c>
      <c r="O3048">
        <f t="shared" si="333"/>
        <v>0</v>
      </c>
      <c r="P3048">
        <f t="shared" si="334"/>
        <v>0</v>
      </c>
      <c r="Q3048">
        <f t="shared" si="335"/>
        <v>0.51500852343822401</v>
      </c>
      <c r="V3048">
        <v>1</v>
      </c>
    </row>
    <row r="3049" spans="1:22" x14ac:dyDescent="0.35">
      <c r="A3049">
        <v>2910347</v>
      </c>
      <c r="B3049">
        <v>2</v>
      </c>
      <c r="C3049">
        <v>10</v>
      </c>
      <c r="D3049">
        <v>5</v>
      </c>
      <c r="E3049">
        <v>1</v>
      </c>
      <c r="F3049">
        <v>7</v>
      </c>
      <c r="G3049">
        <v>3</v>
      </c>
      <c r="H3049">
        <v>0.59471440842483703</v>
      </c>
      <c r="I3049">
        <v>2910347</v>
      </c>
      <c r="J3049">
        <f>IF(B3049=1,1,IF(B3049=2,0,NA))</f>
        <v>0</v>
      </c>
      <c r="K3049">
        <f t="shared" ca="1" si="329"/>
        <v>57</v>
      </c>
      <c r="L3049">
        <f t="shared" si="330"/>
        <v>5</v>
      </c>
      <c r="M3049">
        <f t="shared" si="331"/>
        <v>1</v>
      </c>
      <c r="N3049">
        <f t="shared" si="332"/>
        <v>0</v>
      </c>
      <c r="O3049">
        <f t="shared" si="333"/>
        <v>0</v>
      </c>
      <c r="P3049">
        <f t="shared" si="334"/>
        <v>0</v>
      </c>
      <c r="Q3049">
        <f t="shared" si="335"/>
        <v>0.59471440842483703</v>
      </c>
      <c r="V3049">
        <v>1</v>
      </c>
    </row>
    <row r="3050" spans="1:22" x14ac:dyDescent="0.35">
      <c r="A3050">
        <v>2902584</v>
      </c>
      <c r="B3050">
        <v>1</v>
      </c>
      <c r="C3050">
        <v>4</v>
      </c>
      <c r="D3050">
        <v>5</v>
      </c>
      <c r="E3050">
        <v>1</v>
      </c>
      <c r="F3050">
        <v>7</v>
      </c>
      <c r="G3050">
        <v>3</v>
      </c>
      <c r="H3050">
        <v>0.755423614413545</v>
      </c>
      <c r="I3050">
        <v>2902584</v>
      </c>
      <c r="J3050">
        <f>IF(B3050=1,1,IF(B3050=2,0,NA))</f>
        <v>1</v>
      </c>
      <c r="K3050">
        <f t="shared" ca="1" si="329"/>
        <v>0</v>
      </c>
      <c r="L3050">
        <f t="shared" si="330"/>
        <v>5</v>
      </c>
      <c r="M3050">
        <f t="shared" si="331"/>
        <v>1</v>
      </c>
      <c r="N3050">
        <f t="shared" si="332"/>
        <v>0</v>
      </c>
      <c r="O3050">
        <f t="shared" si="333"/>
        <v>0</v>
      </c>
      <c r="P3050">
        <f t="shared" si="334"/>
        <v>0</v>
      </c>
      <c r="Q3050">
        <f t="shared" si="335"/>
        <v>0.755423614413545</v>
      </c>
      <c r="V3050">
        <v>1</v>
      </c>
    </row>
    <row r="3051" spans="1:22" x14ac:dyDescent="0.35">
      <c r="A3051">
        <v>2910985</v>
      </c>
      <c r="B3051">
        <v>2</v>
      </c>
      <c r="C3051">
        <v>7</v>
      </c>
      <c r="D3051">
        <v>5</v>
      </c>
      <c r="E3051">
        <v>1</v>
      </c>
      <c r="F3051">
        <v>7</v>
      </c>
      <c r="G3051">
        <v>1</v>
      </c>
      <c r="H3051">
        <v>0.80522669318751405</v>
      </c>
      <c r="I3051">
        <v>2910985</v>
      </c>
      <c r="J3051">
        <f>IF(B3051=1,1,IF(B3051=2,0,NA))</f>
        <v>0</v>
      </c>
      <c r="K3051">
        <f t="shared" ca="1" si="329"/>
        <v>41</v>
      </c>
      <c r="L3051">
        <f t="shared" si="330"/>
        <v>5</v>
      </c>
      <c r="M3051">
        <f t="shared" si="331"/>
        <v>1</v>
      </c>
      <c r="N3051">
        <f t="shared" si="332"/>
        <v>1</v>
      </c>
      <c r="O3051">
        <f t="shared" si="333"/>
        <v>0</v>
      </c>
      <c r="P3051">
        <f t="shared" si="334"/>
        <v>0</v>
      </c>
      <c r="Q3051">
        <f t="shared" si="335"/>
        <v>0.80522669318751405</v>
      </c>
      <c r="V3051">
        <v>1</v>
      </c>
    </row>
    <row r="3052" spans="1:22" x14ac:dyDescent="0.35">
      <c r="A3052">
        <v>2910821</v>
      </c>
      <c r="B3052">
        <v>1</v>
      </c>
      <c r="C3052">
        <v>8</v>
      </c>
      <c r="D3052">
        <v>5</v>
      </c>
      <c r="E3052">
        <v>1</v>
      </c>
      <c r="F3052">
        <v>7</v>
      </c>
      <c r="G3052">
        <v>2</v>
      </c>
      <c r="H3052">
        <v>1.0795813573628299</v>
      </c>
      <c r="I3052">
        <v>2910821</v>
      </c>
      <c r="J3052">
        <f>IF(B3052=1,1,IF(B3052=2,0,NA))</f>
        <v>1</v>
      </c>
      <c r="K3052">
        <f t="shared" ca="1" si="329"/>
        <v>46</v>
      </c>
      <c r="L3052">
        <f t="shared" si="330"/>
        <v>5</v>
      </c>
      <c r="M3052">
        <f t="shared" si="331"/>
        <v>1</v>
      </c>
      <c r="N3052">
        <f t="shared" si="332"/>
        <v>0</v>
      </c>
      <c r="O3052">
        <f t="shared" si="333"/>
        <v>1</v>
      </c>
      <c r="P3052">
        <f t="shared" si="334"/>
        <v>0</v>
      </c>
      <c r="Q3052">
        <f t="shared" si="335"/>
        <v>1.0795813573628299</v>
      </c>
      <c r="V3052">
        <v>1</v>
      </c>
    </row>
    <row r="3053" spans="1:22" x14ac:dyDescent="0.35">
      <c r="A3053">
        <v>2900946</v>
      </c>
      <c r="B3053">
        <v>2</v>
      </c>
      <c r="C3053">
        <v>14</v>
      </c>
      <c r="D3053">
        <v>5</v>
      </c>
      <c r="E3053">
        <v>1</v>
      </c>
      <c r="F3053">
        <v>17</v>
      </c>
      <c r="G3053">
        <v>3</v>
      </c>
      <c r="H3053">
        <v>0.482985857656347</v>
      </c>
      <c r="I3053">
        <v>2900946</v>
      </c>
      <c r="J3053">
        <f>IF(B3053=1,1,IF(B3053=2,0,NA))</f>
        <v>0</v>
      </c>
      <c r="K3053">
        <f t="shared" ca="1" si="329"/>
        <v>75</v>
      </c>
      <c r="L3053">
        <f t="shared" si="330"/>
        <v>5</v>
      </c>
      <c r="M3053">
        <f t="shared" si="331"/>
        <v>1</v>
      </c>
      <c r="N3053">
        <f t="shared" si="332"/>
        <v>0</v>
      </c>
      <c r="O3053">
        <f t="shared" si="333"/>
        <v>0</v>
      </c>
      <c r="P3053">
        <f t="shared" si="334"/>
        <v>0</v>
      </c>
      <c r="Q3053">
        <f t="shared" si="335"/>
        <v>0.482985857656347</v>
      </c>
      <c r="V3053">
        <v>1</v>
      </c>
    </row>
    <row r="3054" spans="1:22" x14ac:dyDescent="0.35">
      <c r="A3054">
        <v>2904625</v>
      </c>
      <c r="B3054">
        <v>2</v>
      </c>
      <c r="C3054">
        <v>8</v>
      </c>
      <c r="D3054">
        <v>4</v>
      </c>
      <c r="E3054">
        <v>1</v>
      </c>
      <c r="F3054">
        <v>7</v>
      </c>
      <c r="G3054">
        <v>3</v>
      </c>
      <c r="H3054">
        <v>0.48760156998203902</v>
      </c>
      <c r="I3054">
        <v>2904625</v>
      </c>
      <c r="J3054">
        <f>IF(B3054=1,1,IF(B3054=2,0,NA))</f>
        <v>0</v>
      </c>
      <c r="K3054">
        <f t="shared" ca="1" si="329"/>
        <v>45</v>
      </c>
      <c r="L3054">
        <f t="shared" si="330"/>
        <v>4</v>
      </c>
      <c r="M3054">
        <f t="shared" si="331"/>
        <v>1</v>
      </c>
      <c r="N3054">
        <f t="shared" si="332"/>
        <v>0</v>
      </c>
      <c r="O3054">
        <f t="shared" si="333"/>
        <v>0</v>
      </c>
      <c r="P3054">
        <f t="shared" si="334"/>
        <v>0</v>
      </c>
      <c r="Q3054">
        <f t="shared" si="335"/>
        <v>0.48760156998203902</v>
      </c>
      <c r="V3054">
        <v>1</v>
      </c>
    </row>
    <row r="3055" spans="1:22" x14ac:dyDescent="0.35">
      <c r="A3055">
        <v>2903244</v>
      </c>
      <c r="B3055">
        <v>2</v>
      </c>
      <c r="C3055">
        <v>11</v>
      </c>
      <c r="D3055">
        <v>4</v>
      </c>
      <c r="E3055">
        <v>1</v>
      </c>
      <c r="F3055">
        <v>17</v>
      </c>
      <c r="G3055">
        <v>1</v>
      </c>
      <c r="H3055">
        <v>0.48050148158049999</v>
      </c>
      <c r="I3055">
        <v>2903244</v>
      </c>
      <c r="J3055">
        <f>IF(B3055=1,1,IF(B3055=2,0,NA))</f>
        <v>0</v>
      </c>
      <c r="K3055">
        <f t="shared" ca="1" si="329"/>
        <v>62</v>
      </c>
      <c r="L3055">
        <f t="shared" si="330"/>
        <v>4</v>
      </c>
      <c r="M3055">
        <f t="shared" si="331"/>
        <v>1</v>
      </c>
      <c r="N3055">
        <f t="shared" si="332"/>
        <v>1</v>
      </c>
      <c r="O3055">
        <f t="shared" si="333"/>
        <v>0</v>
      </c>
      <c r="P3055">
        <f t="shared" si="334"/>
        <v>0</v>
      </c>
      <c r="Q3055">
        <f t="shared" si="335"/>
        <v>0.48050148158049999</v>
      </c>
      <c r="V3055">
        <v>1</v>
      </c>
    </row>
    <row r="3056" spans="1:22" x14ac:dyDescent="0.35">
      <c r="A3056">
        <v>2905183</v>
      </c>
      <c r="B3056">
        <v>1</v>
      </c>
      <c r="C3056">
        <v>11</v>
      </c>
      <c r="D3056">
        <v>4</v>
      </c>
      <c r="E3056">
        <v>1</v>
      </c>
      <c r="F3056">
        <v>17</v>
      </c>
      <c r="G3056">
        <v>3</v>
      </c>
      <c r="H3056">
        <v>0.52386640831054698</v>
      </c>
      <c r="I3056">
        <v>2905183</v>
      </c>
      <c r="J3056">
        <f>IF(B3056=1,1,IF(B3056=2,0,NA))</f>
        <v>1</v>
      </c>
      <c r="K3056">
        <f t="shared" ca="1" si="329"/>
        <v>62</v>
      </c>
      <c r="L3056">
        <f t="shared" si="330"/>
        <v>4</v>
      </c>
      <c r="M3056">
        <f t="shared" si="331"/>
        <v>1</v>
      </c>
      <c r="N3056">
        <f t="shared" si="332"/>
        <v>0</v>
      </c>
      <c r="O3056">
        <f t="shared" si="333"/>
        <v>0</v>
      </c>
      <c r="P3056">
        <f t="shared" si="334"/>
        <v>0</v>
      </c>
      <c r="Q3056">
        <f t="shared" si="335"/>
        <v>0.52386640831054698</v>
      </c>
      <c r="V3056">
        <v>1</v>
      </c>
    </row>
    <row r="3057" spans="1:22" x14ac:dyDescent="0.35">
      <c r="A3057">
        <v>2904741</v>
      </c>
      <c r="B3057">
        <v>1</v>
      </c>
      <c r="C3057">
        <v>6</v>
      </c>
      <c r="D3057">
        <v>4</v>
      </c>
      <c r="E3057">
        <v>1</v>
      </c>
      <c r="F3057">
        <v>17</v>
      </c>
      <c r="G3057">
        <v>3</v>
      </c>
      <c r="H3057">
        <v>0.47796563751754501</v>
      </c>
      <c r="I3057">
        <v>2904741</v>
      </c>
      <c r="J3057">
        <f>IF(B3057=1,1,IF(B3057=2,0,NA))</f>
        <v>1</v>
      </c>
      <c r="K3057">
        <f t="shared" ca="1" si="329"/>
        <v>39</v>
      </c>
      <c r="L3057">
        <f t="shared" si="330"/>
        <v>4</v>
      </c>
      <c r="M3057">
        <f t="shared" si="331"/>
        <v>1</v>
      </c>
      <c r="N3057">
        <f t="shared" si="332"/>
        <v>0</v>
      </c>
      <c r="O3057">
        <f t="shared" si="333"/>
        <v>0</v>
      </c>
      <c r="P3057">
        <f t="shared" si="334"/>
        <v>0</v>
      </c>
      <c r="Q3057">
        <f t="shared" si="335"/>
        <v>0.47796563751754501</v>
      </c>
      <c r="V3057">
        <v>1</v>
      </c>
    </row>
    <row r="3058" spans="1:22" x14ac:dyDescent="0.35">
      <c r="A3058">
        <v>2907125</v>
      </c>
      <c r="B3058">
        <v>2</v>
      </c>
      <c r="C3058">
        <v>6</v>
      </c>
      <c r="D3058">
        <v>4</v>
      </c>
      <c r="E3058">
        <v>1</v>
      </c>
      <c r="F3058">
        <v>17</v>
      </c>
      <c r="G3058">
        <v>2</v>
      </c>
      <c r="H3058">
        <v>0.41391069794135099</v>
      </c>
      <c r="I3058">
        <v>2907125</v>
      </c>
      <c r="J3058">
        <f>IF(B3058=1,1,IF(B3058=2,0,NA))</f>
        <v>0</v>
      </c>
      <c r="K3058">
        <f t="shared" ca="1" si="329"/>
        <v>39</v>
      </c>
      <c r="L3058">
        <f t="shared" si="330"/>
        <v>4</v>
      </c>
      <c r="M3058">
        <f t="shared" si="331"/>
        <v>1</v>
      </c>
      <c r="N3058">
        <f t="shared" si="332"/>
        <v>0</v>
      </c>
      <c r="O3058">
        <f t="shared" si="333"/>
        <v>1</v>
      </c>
      <c r="P3058">
        <f t="shared" si="334"/>
        <v>0</v>
      </c>
      <c r="Q3058">
        <f t="shared" si="335"/>
        <v>0.41391069794135099</v>
      </c>
      <c r="V3058">
        <v>1</v>
      </c>
    </row>
    <row r="3059" spans="1:22" x14ac:dyDescent="0.35">
      <c r="A3059">
        <v>2904024</v>
      </c>
      <c r="B3059">
        <v>1</v>
      </c>
      <c r="C3059">
        <v>-1</v>
      </c>
      <c r="D3059">
        <v>4</v>
      </c>
      <c r="E3059">
        <v>1</v>
      </c>
      <c r="F3059">
        <v>17</v>
      </c>
      <c r="G3059">
        <v>-1</v>
      </c>
      <c r="H3059">
        <v>0.47237587277916498</v>
      </c>
      <c r="I3059">
        <v>2904024</v>
      </c>
      <c r="J3059">
        <f>IF(B3059=1,1,IF(B3059=2,0,NA))</f>
        <v>1</v>
      </c>
      <c r="K3059">
        <f t="shared" ca="1" si="329"/>
        <v>0</v>
      </c>
      <c r="L3059">
        <f t="shared" si="330"/>
        <v>4</v>
      </c>
      <c r="M3059">
        <f t="shared" si="331"/>
        <v>1</v>
      </c>
      <c r="N3059">
        <f t="shared" si="332"/>
        <v>0</v>
      </c>
      <c r="O3059">
        <f t="shared" si="333"/>
        <v>0</v>
      </c>
      <c r="P3059">
        <f t="shared" si="334"/>
        <v>0</v>
      </c>
      <c r="Q3059">
        <f t="shared" si="335"/>
        <v>0.47237587277916498</v>
      </c>
      <c r="V3059">
        <v>1</v>
      </c>
    </row>
    <row r="3060" spans="1:22" x14ac:dyDescent="0.35">
      <c r="A3060">
        <v>2907717</v>
      </c>
      <c r="B3060">
        <v>2</v>
      </c>
      <c r="C3060">
        <v>-1</v>
      </c>
      <c r="D3060">
        <v>4</v>
      </c>
      <c r="E3060">
        <v>1</v>
      </c>
      <c r="F3060">
        <v>17</v>
      </c>
      <c r="G3060">
        <v>-1</v>
      </c>
      <c r="H3060">
        <v>0.44937927670312999</v>
      </c>
      <c r="I3060">
        <v>2907717</v>
      </c>
      <c r="J3060">
        <f>IF(B3060=1,1,IF(B3060=2,0,NA))</f>
        <v>0</v>
      </c>
      <c r="K3060">
        <f t="shared" ca="1" si="329"/>
        <v>0</v>
      </c>
      <c r="L3060">
        <f t="shared" si="330"/>
        <v>4</v>
      </c>
      <c r="M3060">
        <f t="shared" si="331"/>
        <v>1</v>
      </c>
      <c r="N3060">
        <f t="shared" si="332"/>
        <v>0</v>
      </c>
      <c r="O3060">
        <f t="shared" si="333"/>
        <v>0</v>
      </c>
      <c r="P3060">
        <f t="shared" si="334"/>
        <v>0</v>
      </c>
      <c r="Q3060">
        <f t="shared" si="335"/>
        <v>0.44937927670312999</v>
      </c>
      <c r="V3060">
        <v>1</v>
      </c>
    </row>
    <row r="3061" spans="1:22" x14ac:dyDescent="0.35">
      <c r="A3061">
        <v>2903048</v>
      </c>
      <c r="B3061">
        <v>1</v>
      </c>
      <c r="C3061">
        <v>11</v>
      </c>
      <c r="D3061">
        <v>5</v>
      </c>
      <c r="E3061">
        <v>1</v>
      </c>
      <c r="F3061">
        <v>-1</v>
      </c>
      <c r="G3061">
        <v>1</v>
      </c>
      <c r="H3061">
        <v>0.51969958985355202</v>
      </c>
      <c r="I3061">
        <v>2903048</v>
      </c>
      <c r="J3061">
        <f>IF(B3061=1,1,IF(B3061=2,0,NA))</f>
        <v>1</v>
      </c>
      <c r="K3061">
        <f t="shared" ca="1" si="329"/>
        <v>62</v>
      </c>
      <c r="L3061">
        <f t="shared" si="330"/>
        <v>5</v>
      </c>
      <c r="M3061">
        <f t="shared" si="331"/>
        <v>1</v>
      </c>
      <c r="N3061">
        <f t="shared" si="332"/>
        <v>1</v>
      </c>
      <c r="O3061">
        <f t="shared" si="333"/>
        <v>0</v>
      </c>
      <c r="P3061">
        <f t="shared" si="334"/>
        <v>0</v>
      </c>
      <c r="Q3061">
        <f t="shared" si="335"/>
        <v>0.51969958985355202</v>
      </c>
      <c r="V3061">
        <v>1</v>
      </c>
    </row>
    <row r="3062" spans="1:22" x14ac:dyDescent="0.35">
      <c r="A3062">
        <v>2900041</v>
      </c>
      <c r="B3062">
        <v>2</v>
      </c>
      <c r="C3062">
        <v>6</v>
      </c>
      <c r="D3062">
        <v>4</v>
      </c>
      <c r="E3062">
        <v>1</v>
      </c>
      <c r="F3062">
        <v>10</v>
      </c>
      <c r="G3062">
        <v>3</v>
      </c>
      <c r="H3062">
        <v>0.364418082010665</v>
      </c>
      <c r="I3062">
        <v>2900041</v>
      </c>
      <c r="J3062">
        <f>IF(B3062=1,1,IF(B3062=2,0,NA))</f>
        <v>0</v>
      </c>
      <c r="K3062">
        <f t="shared" ca="1" si="329"/>
        <v>35</v>
      </c>
      <c r="L3062">
        <f t="shared" si="330"/>
        <v>4</v>
      </c>
      <c r="M3062">
        <f t="shared" si="331"/>
        <v>1</v>
      </c>
      <c r="N3062">
        <f t="shared" si="332"/>
        <v>0</v>
      </c>
      <c r="O3062">
        <f t="shared" si="333"/>
        <v>0</v>
      </c>
      <c r="P3062">
        <f t="shared" si="334"/>
        <v>0</v>
      </c>
      <c r="Q3062">
        <f t="shared" si="335"/>
        <v>0.364418082010665</v>
      </c>
      <c r="V3062">
        <v>1</v>
      </c>
    </row>
    <row r="3063" spans="1:22" x14ac:dyDescent="0.35">
      <c r="A3063">
        <v>2903778</v>
      </c>
      <c r="B3063">
        <v>1</v>
      </c>
      <c r="C3063">
        <v>6</v>
      </c>
      <c r="D3063">
        <v>4</v>
      </c>
      <c r="E3063">
        <v>1</v>
      </c>
      <c r="F3063">
        <v>10</v>
      </c>
      <c r="G3063">
        <v>3</v>
      </c>
      <c r="H3063">
        <v>0.41472774953223401</v>
      </c>
      <c r="I3063">
        <v>2903778</v>
      </c>
      <c r="J3063">
        <f>IF(B3063=1,1,IF(B3063=2,0,NA))</f>
        <v>1</v>
      </c>
      <c r="K3063">
        <f t="shared" ca="1" si="329"/>
        <v>39</v>
      </c>
      <c r="L3063">
        <f t="shared" si="330"/>
        <v>4</v>
      </c>
      <c r="M3063">
        <f t="shared" si="331"/>
        <v>1</v>
      </c>
      <c r="N3063">
        <f t="shared" si="332"/>
        <v>0</v>
      </c>
      <c r="O3063">
        <f t="shared" si="333"/>
        <v>0</v>
      </c>
      <c r="P3063">
        <f t="shared" si="334"/>
        <v>0</v>
      </c>
      <c r="Q3063">
        <f t="shared" si="335"/>
        <v>0.41472774953223401</v>
      </c>
      <c r="V3063">
        <v>1</v>
      </c>
    </row>
    <row r="3064" spans="1:22" x14ac:dyDescent="0.35">
      <c r="A3064">
        <v>2905155</v>
      </c>
      <c r="B3064">
        <v>1</v>
      </c>
      <c r="C3064">
        <v>-1</v>
      </c>
      <c r="D3064">
        <v>4</v>
      </c>
      <c r="E3064">
        <v>1</v>
      </c>
      <c r="F3064">
        <v>10</v>
      </c>
      <c r="G3064">
        <v>-1</v>
      </c>
      <c r="H3064">
        <v>0.379718207627808</v>
      </c>
      <c r="I3064">
        <v>2905155</v>
      </c>
      <c r="J3064">
        <f>IF(B3064=1,1,IF(B3064=2,0,NA))</f>
        <v>1</v>
      </c>
      <c r="K3064">
        <f t="shared" ca="1" si="329"/>
        <v>0</v>
      </c>
      <c r="L3064">
        <f t="shared" si="330"/>
        <v>4</v>
      </c>
      <c r="M3064">
        <f t="shared" si="331"/>
        <v>1</v>
      </c>
      <c r="N3064">
        <f t="shared" si="332"/>
        <v>0</v>
      </c>
      <c r="O3064">
        <f t="shared" si="333"/>
        <v>0</v>
      </c>
      <c r="P3064">
        <f t="shared" si="334"/>
        <v>0</v>
      </c>
      <c r="Q3064">
        <f t="shared" si="335"/>
        <v>0.379718207627808</v>
      </c>
      <c r="V3064">
        <v>1</v>
      </c>
    </row>
    <row r="3065" spans="1:22" x14ac:dyDescent="0.35">
      <c r="A3065">
        <v>2911753</v>
      </c>
      <c r="B3065">
        <v>2</v>
      </c>
      <c r="C3065">
        <v>-1</v>
      </c>
      <c r="D3065">
        <v>4</v>
      </c>
      <c r="E3065">
        <v>1</v>
      </c>
      <c r="F3065">
        <v>10</v>
      </c>
      <c r="G3065">
        <v>-1</v>
      </c>
      <c r="H3065">
        <v>0.39911494994376301</v>
      </c>
      <c r="I3065">
        <v>2911753</v>
      </c>
      <c r="J3065">
        <f>IF(B3065=1,1,IF(B3065=2,0,NA))</f>
        <v>0</v>
      </c>
      <c r="K3065">
        <f t="shared" ca="1" si="329"/>
        <v>0</v>
      </c>
      <c r="L3065">
        <f t="shared" si="330"/>
        <v>4</v>
      </c>
      <c r="M3065">
        <f t="shared" si="331"/>
        <v>1</v>
      </c>
      <c r="N3065">
        <f t="shared" si="332"/>
        <v>0</v>
      </c>
      <c r="O3065">
        <f t="shared" si="333"/>
        <v>0</v>
      </c>
      <c r="P3065">
        <f t="shared" si="334"/>
        <v>0</v>
      </c>
      <c r="Q3065">
        <f t="shared" si="335"/>
        <v>0.39911494994376301</v>
      </c>
      <c r="V3065">
        <v>1</v>
      </c>
    </row>
    <row r="3066" spans="1:22" x14ac:dyDescent="0.35">
      <c r="A3066">
        <v>2907056</v>
      </c>
      <c r="B3066">
        <v>2</v>
      </c>
      <c r="C3066">
        <v>2</v>
      </c>
      <c r="D3066">
        <v>4</v>
      </c>
      <c r="E3066">
        <v>1</v>
      </c>
      <c r="F3066">
        <v>-1</v>
      </c>
      <c r="G3066">
        <v>3</v>
      </c>
      <c r="H3066">
        <v>3.4420580169128998</v>
      </c>
      <c r="I3066">
        <v>2907056</v>
      </c>
      <c r="J3066">
        <f>IF(B3066=1,1,IF(B3066=2,0,NA))</f>
        <v>0</v>
      </c>
      <c r="K3066">
        <f t="shared" ca="1" si="329"/>
        <v>0</v>
      </c>
      <c r="L3066">
        <f t="shared" si="330"/>
        <v>4</v>
      </c>
      <c r="M3066">
        <f t="shared" si="331"/>
        <v>1</v>
      </c>
      <c r="N3066">
        <f t="shared" si="332"/>
        <v>0</v>
      </c>
      <c r="O3066">
        <f t="shared" si="333"/>
        <v>0</v>
      </c>
      <c r="P3066">
        <f t="shared" si="334"/>
        <v>0</v>
      </c>
      <c r="Q3066">
        <f t="shared" si="335"/>
        <v>3.4420580169128998</v>
      </c>
      <c r="V3066">
        <v>3</v>
      </c>
    </row>
    <row r="3067" spans="1:22" x14ac:dyDescent="0.35">
      <c r="A3067">
        <v>2907783</v>
      </c>
      <c r="B3067">
        <v>2</v>
      </c>
      <c r="C3067">
        <v>2</v>
      </c>
      <c r="D3067">
        <v>4</v>
      </c>
      <c r="E3067">
        <v>1</v>
      </c>
      <c r="F3067">
        <v>-1</v>
      </c>
      <c r="G3067">
        <v>3</v>
      </c>
      <c r="H3067">
        <v>3.4420580169128998</v>
      </c>
      <c r="I3067">
        <v>2907783</v>
      </c>
      <c r="J3067">
        <f>IF(B3067=1,1,IF(B3067=2,0,NA))</f>
        <v>0</v>
      </c>
      <c r="K3067">
        <f t="shared" ca="1" si="329"/>
        <v>0</v>
      </c>
      <c r="L3067">
        <f t="shared" si="330"/>
        <v>4</v>
      </c>
      <c r="M3067">
        <f t="shared" si="331"/>
        <v>1</v>
      </c>
      <c r="N3067">
        <f t="shared" si="332"/>
        <v>0</v>
      </c>
      <c r="O3067">
        <f t="shared" si="333"/>
        <v>0</v>
      </c>
      <c r="P3067">
        <f t="shared" si="334"/>
        <v>0</v>
      </c>
      <c r="Q3067">
        <f t="shared" si="335"/>
        <v>3.4420580169128998</v>
      </c>
      <c r="V3067">
        <v>3</v>
      </c>
    </row>
    <row r="3068" spans="1:22" x14ac:dyDescent="0.35">
      <c r="A3068">
        <v>2900055</v>
      </c>
      <c r="B3068">
        <v>1</v>
      </c>
      <c r="C3068">
        <v>15</v>
      </c>
      <c r="D3068">
        <v>3</v>
      </c>
      <c r="E3068">
        <v>1</v>
      </c>
      <c r="F3068">
        <v>16</v>
      </c>
      <c r="G3068">
        <v>3</v>
      </c>
      <c r="H3068">
        <v>0.767582826929054</v>
      </c>
      <c r="I3068">
        <v>2900055</v>
      </c>
      <c r="J3068">
        <f>IF(B3068=1,1,IF(B3068=2,0,NA))</f>
        <v>1</v>
      </c>
      <c r="K3068">
        <f t="shared" ca="1" si="329"/>
        <v>83</v>
      </c>
      <c r="L3068">
        <f t="shared" si="330"/>
        <v>3</v>
      </c>
      <c r="M3068">
        <f t="shared" si="331"/>
        <v>1</v>
      </c>
      <c r="N3068">
        <f t="shared" si="332"/>
        <v>0</v>
      </c>
      <c r="O3068">
        <f t="shared" si="333"/>
        <v>0</v>
      </c>
      <c r="P3068">
        <f t="shared" si="334"/>
        <v>0</v>
      </c>
      <c r="Q3068">
        <f t="shared" si="335"/>
        <v>0.767582826929054</v>
      </c>
      <c r="V3068">
        <v>3</v>
      </c>
    </row>
    <row r="3069" spans="1:22" x14ac:dyDescent="0.35">
      <c r="A3069">
        <v>2910509</v>
      </c>
      <c r="B3069">
        <v>2</v>
      </c>
      <c r="C3069">
        <v>6</v>
      </c>
      <c r="D3069">
        <v>4</v>
      </c>
      <c r="E3069">
        <v>1</v>
      </c>
      <c r="F3069">
        <v>1</v>
      </c>
      <c r="G3069">
        <v>3</v>
      </c>
      <c r="H3069">
        <v>0.88995987748001004</v>
      </c>
      <c r="I3069">
        <v>2910509</v>
      </c>
      <c r="J3069">
        <f>IF(B3069=1,1,IF(B3069=2,0,NA))</f>
        <v>0</v>
      </c>
      <c r="K3069">
        <f t="shared" ca="1" si="329"/>
        <v>39</v>
      </c>
      <c r="L3069">
        <f t="shared" si="330"/>
        <v>4</v>
      </c>
      <c r="M3069">
        <f t="shared" si="331"/>
        <v>1</v>
      </c>
      <c r="N3069">
        <f t="shared" si="332"/>
        <v>0</v>
      </c>
      <c r="O3069">
        <f t="shared" si="333"/>
        <v>0</v>
      </c>
      <c r="P3069">
        <f t="shared" si="334"/>
        <v>0</v>
      </c>
      <c r="Q3069">
        <f t="shared" si="335"/>
        <v>0.88995987748001004</v>
      </c>
      <c r="V3069">
        <v>3</v>
      </c>
    </row>
    <row r="3070" spans="1:22" x14ac:dyDescent="0.35">
      <c r="A3070">
        <v>2901898</v>
      </c>
      <c r="B3070">
        <v>2</v>
      </c>
      <c r="C3070">
        <v>13</v>
      </c>
      <c r="D3070">
        <v>3</v>
      </c>
      <c r="E3070">
        <v>1</v>
      </c>
      <c r="F3070">
        <v>16</v>
      </c>
      <c r="G3070">
        <v>3</v>
      </c>
      <c r="H3070">
        <v>3.1568608896494501</v>
      </c>
      <c r="I3070">
        <v>2901898</v>
      </c>
      <c r="J3070">
        <f>IF(B3070=1,1,IF(B3070=2,0,NA))</f>
        <v>0</v>
      </c>
      <c r="K3070">
        <f t="shared" ca="1" si="329"/>
        <v>73</v>
      </c>
      <c r="L3070">
        <f t="shared" si="330"/>
        <v>3</v>
      </c>
      <c r="M3070">
        <f t="shared" si="331"/>
        <v>1</v>
      </c>
      <c r="N3070">
        <f t="shared" si="332"/>
        <v>0</v>
      </c>
      <c r="O3070">
        <f t="shared" si="333"/>
        <v>0</v>
      </c>
      <c r="P3070">
        <f t="shared" si="334"/>
        <v>0</v>
      </c>
      <c r="Q3070">
        <f t="shared" si="335"/>
        <v>3.1568608896494501</v>
      </c>
      <c r="V3070">
        <v>3</v>
      </c>
    </row>
    <row r="3071" spans="1:22" x14ac:dyDescent="0.35">
      <c r="A3071">
        <v>2901444</v>
      </c>
      <c r="B3071">
        <v>2</v>
      </c>
      <c r="C3071">
        <v>12</v>
      </c>
      <c r="D3071">
        <v>4</v>
      </c>
      <c r="E3071">
        <v>1</v>
      </c>
      <c r="F3071">
        <v>16</v>
      </c>
      <c r="G3071">
        <v>3</v>
      </c>
      <c r="H3071">
        <v>0.78921522241236297</v>
      </c>
      <c r="I3071">
        <v>2901444</v>
      </c>
      <c r="J3071">
        <f>IF(B3071=1,1,IF(B3071=2,0,NA))</f>
        <v>0</v>
      </c>
      <c r="K3071">
        <f t="shared" ca="1" si="329"/>
        <v>68</v>
      </c>
      <c r="L3071">
        <f t="shared" si="330"/>
        <v>4</v>
      </c>
      <c r="M3071">
        <f t="shared" si="331"/>
        <v>1</v>
      </c>
      <c r="N3071">
        <f t="shared" si="332"/>
        <v>0</v>
      </c>
      <c r="O3071">
        <f t="shared" si="333"/>
        <v>0</v>
      </c>
      <c r="P3071">
        <f t="shared" si="334"/>
        <v>0</v>
      </c>
      <c r="Q3071">
        <f t="shared" si="335"/>
        <v>0.78921522241236297</v>
      </c>
      <c r="V3071">
        <v>3</v>
      </c>
    </row>
    <row r="3072" spans="1:22" x14ac:dyDescent="0.35">
      <c r="A3072">
        <v>2905417</v>
      </c>
      <c r="B3072">
        <v>1</v>
      </c>
      <c r="C3072">
        <v>5</v>
      </c>
      <c r="D3072">
        <v>4</v>
      </c>
      <c r="E3072">
        <v>5</v>
      </c>
      <c r="F3072">
        <v>9</v>
      </c>
      <c r="G3072">
        <v>1</v>
      </c>
      <c r="H3072">
        <v>1.25572137246115</v>
      </c>
      <c r="I3072">
        <v>2905417</v>
      </c>
      <c r="J3072">
        <f>IF(B3072=1,1,IF(B3072=2,0,NA))</f>
        <v>1</v>
      </c>
      <c r="K3072">
        <f t="shared" ca="1" si="329"/>
        <v>34</v>
      </c>
      <c r="L3072">
        <f t="shared" si="330"/>
        <v>4</v>
      </c>
      <c r="M3072">
        <f t="shared" si="331"/>
        <v>5</v>
      </c>
      <c r="N3072">
        <f t="shared" si="332"/>
        <v>1</v>
      </c>
      <c r="O3072">
        <f t="shared" si="333"/>
        <v>0</v>
      </c>
      <c r="P3072">
        <f t="shared" si="334"/>
        <v>0</v>
      </c>
      <c r="Q3072">
        <f t="shared" si="335"/>
        <v>1.25572137246115</v>
      </c>
      <c r="V3072">
        <v>3</v>
      </c>
    </row>
    <row r="3073" spans="1:22" x14ac:dyDescent="0.35">
      <c r="A3073">
        <v>2910964</v>
      </c>
      <c r="B3073">
        <v>2</v>
      </c>
      <c r="C3073">
        <v>4</v>
      </c>
      <c r="D3073">
        <v>4</v>
      </c>
      <c r="E3073">
        <v>5</v>
      </c>
      <c r="F3073">
        <v>9</v>
      </c>
      <c r="G3073">
        <v>1</v>
      </c>
      <c r="H3073">
        <v>1.1680462648573999</v>
      </c>
      <c r="I3073">
        <v>2910964</v>
      </c>
      <c r="J3073">
        <f>IF(B3073=1,1,IF(B3073=2,0,NA))</f>
        <v>0</v>
      </c>
      <c r="K3073">
        <f t="shared" ca="1" si="329"/>
        <v>0</v>
      </c>
      <c r="L3073">
        <f t="shared" si="330"/>
        <v>4</v>
      </c>
      <c r="M3073">
        <f t="shared" si="331"/>
        <v>5</v>
      </c>
      <c r="N3073">
        <f t="shared" si="332"/>
        <v>1</v>
      </c>
      <c r="O3073">
        <f t="shared" si="333"/>
        <v>0</v>
      </c>
      <c r="P3073">
        <f t="shared" si="334"/>
        <v>0</v>
      </c>
      <c r="Q3073">
        <f t="shared" si="335"/>
        <v>1.1680462648573999</v>
      </c>
      <c r="V3073">
        <v>3</v>
      </c>
    </row>
    <row r="3074" spans="1:22" x14ac:dyDescent="0.35">
      <c r="A3074">
        <v>2901352</v>
      </c>
      <c r="B3074">
        <v>2</v>
      </c>
      <c r="C3074">
        <v>4</v>
      </c>
      <c r="D3074">
        <v>4</v>
      </c>
      <c r="E3074">
        <v>1</v>
      </c>
      <c r="F3074">
        <v>-1</v>
      </c>
      <c r="G3074">
        <v>1</v>
      </c>
      <c r="H3074">
        <v>0.88329345005233095</v>
      </c>
      <c r="I3074">
        <v>2901352</v>
      </c>
      <c r="J3074">
        <f>IF(B3074=1,1,IF(B3074=2,0,NA))</f>
        <v>0</v>
      </c>
      <c r="K3074">
        <f t="shared" ca="1" si="329"/>
        <v>0</v>
      </c>
      <c r="L3074">
        <f t="shared" si="330"/>
        <v>4</v>
      </c>
      <c r="M3074">
        <f t="shared" si="331"/>
        <v>1</v>
      </c>
      <c r="N3074">
        <f t="shared" si="332"/>
        <v>1</v>
      </c>
      <c r="O3074">
        <f t="shared" si="333"/>
        <v>0</v>
      </c>
      <c r="P3074">
        <f t="shared" si="334"/>
        <v>0</v>
      </c>
      <c r="Q3074">
        <f t="shared" si="335"/>
        <v>0.88329345005233095</v>
      </c>
      <c r="V3074">
        <v>3</v>
      </c>
    </row>
    <row r="3075" spans="1:22" x14ac:dyDescent="0.35">
      <c r="A3075">
        <v>2900502</v>
      </c>
      <c r="B3075">
        <v>2</v>
      </c>
      <c r="C3075">
        <v>-1</v>
      </c>
      <c r="D3075">
        <v>4</v>
      </c>
      <c r="E3075">
        <v>1</v>
      </c>
      <c r="F3075">
        <v>-1</v>
      </c>
      <c r="G3075">
        <v>-1</v>
      </c>
      <c r="H3075">
        <v>1.00593001170344</v>
      </c>
      <c r="I3075">
        <v>2900502</v>
      </c>
      <c r="J3075">
        <f>IF(B3075=1,1,IF(B3075=2,0,NA))</f>
        <v>0</v>
      </c>
      <c r="K3075">
        <f t="shared" ref="K3075:K3138" ca="1" si="336">IF(C3075&lt;5,0,IF(C3075=5,RANDBETWEEN(30,34),IF(C3075=6,RANDBETWEEN(35,39),IF(C3075=7,RANDBETWEEN(40,44),IF(C3075=8,RANDBETWEEN(45,49),IF(C3075=9,RANDBETWEEN(50,54),IF(C3075=10,RANDBETWEEN(55,59),IF(C3075=11,RANDBETWEEN(60,64),IF(C3075=12,RANDBETWEEN(65,69),IF(C3075=13,RANDBETWEEN(70,74),IF(C3075=14,RANDBETWEEN(75,79),IF(C3075=15,RANDBETWEEN(80,84),IF(C3075=16,RANDBETWEEN(85,89),RANDBETWEEN(90,99))))))))))))))</f>
        <v>0</v>
      </c>
      <c r="L3075">
        <f t="shared" ref="L3075:L3138" si="337">D3075</f>
        <v>4</v>
      </c>
      <c r="M3075">
        <f t="shared" ref="M3075:M3138" si="338">IF(E3075&lt;0,1,E3075)</f>
        <v>1</v>
      </c>
      <c r="N3075">
        <f t="shared" ref="N3075:N3138" si="339">IF(G3075=1,1,0)</f>
        <v>0</v>
      </c>
      <c r="O3075">
        <f t="shared" ref="O3075:O3138" si="340">IF(G3075=2,1,0)</f>
        <v>0</v>
      </c>
      <c r="P3075">
        <f t="shared" ref="P3075:P3138" si="341">IF(F3075=3,1,0)</f>
        <v>0</v>
      </c>
      <c r="Q3075">
        <f t="shared" ref="Q3075:Q3138" si="342">H3075</f>
        <v>1.00593001170344</v>
      </c>
      <c r="V3075">
        <v>3</v>
      </c>
    </row>
    <row r="3076" spans="1:22" x14ac:dyDescent="0.35">
      <c r="A3076">
        <v>2910833</v>
      </c>
      <c r="B3076">
        <v>2</v>
      </c>
      <c r="C3076">
        <v>5</v>
      </c>
      <c r="D3076">
        <v>3</v>
      </c>
      <c r="E3076">
        <v>1</v>
      </c>
      <c r="F3076">
        <v>16</v>
      </c>
      <c r="G3076">
        <v>1</v>
      </c>
      <c r="H3076">
        <v>0.87910048654689599</v>
      </c>
      <c r="I3076">
        <v>2910833</v>
      </c>
      <c r="J3076">
        <f>IF(B3076=1,1,IF(B3076=2,0,NA))</f>
        <v>0</v>
      </c>
      <c r="K3076">
        <f t="shared" ca="1" si="336"/>
        <v>30</v>
      </c>
      <c r="L3076">
        <f t="shared" si="337"/>
        <v>3</v>
      </c>
      <c r="M3076">
        <f t="shared" si="338"/>
        <v>1</v>
      </c>
      <c r="N3076">
        <f t="shared" si="339"/>
        <v>1</v>
      </c>
      <c r="O3076">
        <f t="shared" si="340"/>
        <v>0</v>
      </c>
      <c r="P3076">
        <f t="shared" si="341"/>
        <v>0</v>
      </c>
      <c r="Q3076">
        <f t="shared" si="342"/>
        <v>0.87910048654689599</v>
      </c>
      <c r="V3076">
        <v>3</v>
      </c>
    </row>
    <row r="3077" spans="1:22" x14ac:dyDescent="0.35">
      <c r="A3077">
        <v>2910383</v>
      </c>
      <c r="B3077">
        <v>2</v>
      </c>
      <c r="C3077">
        <v>-1</v>
      </c>
      <c r="D3077">
        <v>3</v>
      </c>
      <c r="E3077">
        <v>1</v>
      </c>
      <c r="F3077">
        <v>16</v>
      </c>
      <c r="G3077">
        <v>-1</v>
      </c>
      <c r="H3077">
        <v>1.00593001170344</v>
      </c>
      <c r="I3077">
        <v>2910383</v>
      </c>
      <c r="J3077">
        <f>IF(B3077=1,1,IF(B3077=2,0,NA))</f>
        <v>0</v>
      </c>
      <c r="K3077">
        <f t="shared" ca="1" si="336"/>
        <v>0</v>
      </c>
      <c r="L3077">
        <f t="shared" si="337"/>
        <v>3</v>
      </c>
      <c r="M3077">
        <f t="shared" si="338"/>
        <v>1</v>
      </c>
      <c r="N3077">
        <f t="shared" si="339"/>
        <v>0</v>
      </c>
      <c r="O3077">
        <f t="shared" si="340"/>
        <v>0</v>
      </c>
      <c r="P3077">
        <f t="shared" si="341"/>
        <v>0</v>
      </c>
      <c r="Q3077">
        <f t="shared" si="342"/>
        <v>1.00593001170344</v>
      </c>
      <c r="V3077">
        <v>3</v>
      </c>
    </row>
    <row r="3078" spans="1:22" x14ac:dyDescent="0.35">
      <c r="A3078">
        <v>2910025</v>
      </c>
      <c r="B3078">
        <v>2</v>
      </c>
      <c r="C3078">
        <v>12</v>
      </c>
      <c r="D3078">
        <v>1</v>
      </c>
      <c r="E3078">
        <v>1</v>
      </c>
      <c r="F3078">
        <v>6</v>
      </c>
      <c r="G3078">
        <v>3</v>
      </c>
      <c r="H3078">
        <v>0.728360368902781</v>
      </c>
      <c r="I3078">
        <v>2910025</v>
      </c>
      <c r="J3078">
        <f>IF(B3078=1,1,IF(B3078=2,0,NA))</f>
        <v>0</v>
      </c>
      <c r="K3078">
        <f t="shared" ca="1" si="336"/>
        <v>68</v>
      </c>
      <c r="L3078">
        <f t="shared" si="337"/>
        <v>1</v>
      </c>
      <c r="M3078">
        <f t="shared" si="338"/>
        <v>1</v>
      </c>
      <c r="N3078">
        <f t="shared" si="339"/>
        <v>0</v>
      </c>
      <c r="O3078">
        <f t="shared" si="340"/>
        <v>0</v>
      </c>
      <c r="P3078">
        <f t="shared" si="341"/>
        <v>0</v>
      </c>
      <c r="Q3078">
        <f t="shared" si="342"/>
        <v>0.728360368902781</v>
      </c>
      <c r="V3078">
        <v>3</v>
      </c>
    </row>
    <row r="3079" spans="1:22" x14ac:dyDescent="0.35">
      <c r="A3079">
        <v>2904234</v>
      </c>
      <c r="B3079">
        <v>1</v>
      </c>
      <c r="C3079">
        <v>14</v>
      </c>
      <c r="D3079">
        <v>1</v>
      </c>
      <c r="E3079">
        <v>1</v>
      </c>
      <c r="F3079">
        <v>6</v>
      </c>
      <c r="G3079">
        <v>2</v>
      </c>
      <c r="H3079">
        <v>0.72710951516912703</v>
      </c>
      <c r="I3079">
        <v>2904234</v>
      </c>
      <c r="J3079">
        <f>IF(B3079=1,1,IF(B3079=2,0,NA))</f>
        <v>1</v>
      </c>
      <c r="K3079">
        <f t="shared" ca="1" si="336"/>
        <v>79</v>
      </c>
      <c r="L3079">
        <f t="shared" si="337"/>
        <v>1</v>
      </c>
      <c r="M3079">
        <f t="shared" si="338"/>
        <v>1</v>
      </c>
      <c r="N3079">
        <f t="shared" si="339"/>
        <v>0</v>
      </c>
      <c r="O3079">
        <f t="shared" si="340"/>
        <v>1</v>
      </c>
      <c r="P3079">
        <f t="shared" si="341"/>
        <v>0</v>
      </c>
      <c r="Q3079">
        <f t="shared" si="342"/>
        <v>0.72710951516912703</v>
      </c>
      <c r="V3079">
        <v>3</v>
      </c>
    </row>
    <row r="3080" spans="1:22" x14ac:dyDescent="0.35">
      <c r="A3080">
        <v>2905660</v>
      </c>
      <c r="B3080">
        <v>2</v>
      </c>
      <c r="C3080">
        <v>7</v>
      </c>
      <c r="D3080">
        <v>3</v>
      </c>
      <c r="E3080">
        <v>1</v>
      </c>
      <c r="F3080">
        <v>16</v>
      </c>
      <c r="G3080">
        <v>1</v>
      </c>
      <c r="H3080">
        <v>0.77545185909252601</v>
      </c>
      <c r="I3080">
        <v>2905660</v>
      </c>
      <c r="J3080">
        <f>IF(B3080=1,1,IF(B3080=2,0,NA))</f>
        <v>0</v>
      </c>
      <c r="K3080">
        <f t="shared" ca="1" si="336"/>
        <v>41</v>
      </c>
      <c r="L3080">
        <f t="shared" si="337"/>
        <v>3</v>
      </c>
      <c r="M3080">
        <f t="shared" si="338"/>
        <v>1</v>
      </c>
      <c r="N3080">
        <f t="shared" si="339"/>
        <v>1</v>
      </c>
      <c r="O3080">
        <f t="shared" si="340"/>
        <v>0</v>
      </c>
      <c r="P3080">
        <f t="shared" si="341"/>
        <v>0</v>
      </c>
      <c r="Q3080">
        <f t="shared" si="342"/>
        <v>0.77545185909252601</v>
      </c>
      <c r="V3080">
        <v>3</v>
      </c>
    </row>
    <row r="3081" spans="1:22" x14ac:dyDescent="0.35">
      <c r="A3081">
        <v>2907028</v>
      </c>
      <c r="B3081">
        <v>1</v>
      </c>
      <c r="C3081">
        <v>7</v>
      </c>
      <c r="D3081">
        <v>3</v>
      </c>
      <c r="E3081">
        <v>1</v>
      </c>
      <c r="F3081">
        <v>16</v>
      </c>
      <c r="G3081">
        <v>2</v>
      </c>
      <c r="H3081">
        <v>0.83974031358071</v>
      </c>
      <c r="I3081">
        <v>2907028</v>
      </c>
      <c r="J3081">
        <f>IF(B3081=1,1,IF(B3081=2,0,NA))</f>
        <v>1</v>
      </c>
      <c r="K3081">
        <f t="shared" ca="1" si="336"/>
        <v>40</v>
      </c>
      <c r="L3081">
        <f t="shared" si="337"/>
        <v>3</v>
      </c>
      <c r="M3081">
        <f t="shared" si="338"/>
        <v>1</v>
      </c>
      <c r="N3081">
        <f t="shared" si="339"/>
        <v>0</v>
      </c>
      <c r="O3081">
        <f t="shared" si="340"/>
        <v>1</v>
      </c>
      <c r="P3081">
        <f t="shared" si="341"/>
        <v>0</v>
      </c>
      <c r="Q3081">
        <f t="shared" si="342"/>
        <v>0.83974031358071</v>
      </c>
      <c r="V3081">
        <v>3</v>
      </c>
    </row>
    <row r="3082" spans="1:22" x14ac:dyDescent="0.35">
      <c r="A3082">
        <v>2906895</v>
      </c>
      <c r="B3082">
        <v>1</v>
      </c>
      <c r="C3082">
        <v>-1</v>
      </c>
      <c r="D3082">
        <v>3</v>
      </c>
      <c r="E3082">
        <v>1</v>
      </c>
      <c r="F3082">
        <v>16</v>
      </c>
      <c r="G3082">
        <v>-1</v>
      </c>
      <c r="H3082">
        <v>1.0683483104279901</v>
      </c>
      <c r="I3082">
        <v>2906895</v>
      </c>
      <c r="J3082">
        <f>IF(B3082=1,1,IF(B3082=2,0,NA))</f>
        <v>1</v>
      </c>
      <c r="K3082">
        <f t="shared" ca="1" si="336"/>
        <v>0</v>
      </c>
      <c r="L3082">
        <f t="shared" si="337"/>
        <v>3</v>
      </c>
      <c r="M3082">
        <f t="shared" si="338"/>
        <v>1</v>
      </c>
      <c r="N3082">
        <f t="shared" si="339"/>
        <v>0</v>
      </c>
      <c r="O3082">
        <f t="shared" si="340"/>
        <v>0</v>
      </c>
      <c r="P3082">
        <f t="shared" si="341"/>
        <v>0</v>
      </c>
      <c r="Q3082">
        <f t="shared" si="342"/>
        <v>1.0683483104279901</v>
      </c>
      <c r="V3082">
        <v>3</v>
      </c>
    </row>
    <row r="3083" spans="1:22" x14ac:dyDescent="0.35">
      <c r="A3083">
        <v>2907798</v>
      </c>
      <c r="B3083">
        <v>2</v>
      </c>
      <c r="C3083">
        <v>-1</v>
      </c>
      <c r="D3083">
        <v>3</v>
      </c>
      <c r="E3083">
        <v>1</v>
      </c>
      <c r="F3083">
        <v>16</v>
      </c>
      <c r="G3083">
        <v>-1</v>
      </c>
      <c r="H3083">
        <v>0.90133232607596403</v>
      </c>
      <c r="I3083">
        <v>2907798</v>
      </c>
      <c r="J3083">
        <f>IF(B3083=1,1,IF(B3083=2,0,NA))</f>
        <v>0</v>
      </c>
      <c r="K3083">
        <f t="shared" ca="1" si="336"/>
        <v>0</v>
      </c>
      <c r="L3083">
        <f t="shared" si="337"/>
        <v>3</v>
      </c>
      <c r="M3083">
        <f t="shared" si="338"/>
        <v>1</v>
      </c>
      <c r="N3083">
        <f t="shared" si="339"/>
        <v>0</v>
      </c>
      <c r="O3083">
        <f t="shared" si="340"/>
        <v>0</v>
      </c>
      <c r="P3083">
        <f t="shared" si="341"/>
        <v>0</v>
      </c>
      <c r="Q3083">
        <f t="shared" si="342"/>
        <v>0.90133232607596403</v>
      </c>
      <c r="V3083">
        <v>3</v>
      </c>
    </row>
    <row r="3084" spans="1:22" x14ac:dyDescent="0.35">
      <c r="A3084">
        <v>2900906</v>
      </c>
      <c r="B3084">
        <v>1</v>
      </c>
      <c r="C3084">
        <v>6</v>
      </c>
      <c r="D3084">
        <v>5</v>
      </c>
      <c r="E3084">
        <v>3</v>
      </c>
      <c r="F3084">
        <v>17</v>
      </c>
      <c r="G3084">
        <v>3</v>
      </c>
      <c r="H3084">
        <v>1.3773584476352301</v>
      </c>
      <c r="I3084">
        <v>2900906</v>
      </c>
      <c r="J3084">
        <f>IF(B3084=1,1,IF(B3084=2,0,NA))</f>
        <v>1</v>
      </c>
      <c r="K3084">
        <f t="shared" ca="1" si="336"/>
        <v>37</v>
      </c>
      <c r="L3084">
        <f t="shared" si="337"/>
        <v>5</v>
      </c>
      <c r="M3084">
        <f t="shared" si="338"/>
        <v>3</v>
      </c>
      <c r="N3084">
        <f t="shared" si="339"/>
        <v>0</v>
      </c>
      <c r="O3084">
        <f t="shared" si="340"/>
        <v>0</v>
      </c>
      <c r="P3084">
        <f t="shared" si="341"/>
        <v>0</v>
      </c>
      <c r="Q3084">
        <f t="shared" si="342"/>
        <v>1.3773584476352301</v>
      </c>
      <c r="V3084">
        <v>5</v>
      </c>
    </row>
    <row r="3085" spans="1:22" x14ac:dyDescent="0.35">
      <c r="A3085">
        <v>2909474</v>
      </c>
      <c r="B3085">
        <v>1</v>
      </c>
      <c r="C3085">
        <v>7</v>
      </c>
      <c r="D3085">
        <v>5</v>
      </c>
      <c r="E3085">
        <v>3</v>
      </c>
      <c r="F3085">
        <v>17</v>
      </c>
      <c r="G3085">
        <v>3</v>
      </c>
      <c r="H3085">
        <v>1.3773584476352301</v>
      </c>
      <c r="I3085">
        <v>2909474</v>
      </c>
      <c r="J3085">
        <f>IF(B3085=1,1,IF(B3085=2,0,NA))</f>
        <v>1</v>
      </c>
      <c r="K3085">
        <f t="shared" ca="1" si="336"/>
        <v>43</v>
      </c>
      <c r="L3085">
        <f t="shared" si="337"/>
        <v>5</v>
      </c>
      <c r="M3085">
        <f t="shared" si="338"/>
        <v>3</v>
      </c>
      <c r="N3085">
        <f t="shared" si="339"/>
        <v>0</v>
      </c>
      <c r="O3085">
        <f t="shared" si="340"/>
        <v>0</v>
      </c>
      <c r="P3085">
        <f t="shared" si="341"/>
        <v>0</v>
      </c>
      <c r="Q3085">
        <f t="shared" si="342"/>
        <v>1.3773584476352301</v>
      </c>
      <c r="V3085">
        <v>5</v>
      </c>
    </row>
    <row r="3086" spans="1:22" x14ac:dyDescent="0.35">
      <c r="A3086">
        <v>2910685</v>
      </c>
      <c r="B3086">
        <v>1</v>
      </c>
      <c r="C3086">
        <v>9</v>
      </c>
      <c r="D3086">
        <v>5</v>
      </c>
      <c r="E3086">
        <v>3</v>
      </c>
      <c r="F3086">
        <v>10</v>
      </c>
      <c r="G3086">
        <v>3</v>
      </c>
      <c r="H3086">
        <v>1.13103764610496</v>
      </c>
      <c r="I3086">
        <v>2910685</v>
      </c>
      <c r="J3086">
        <f>IF(B3086=1,1,IF(B3086=2,0,NA))</f>
        <v>1</v>
      </c>
      <c r="K3086">
        <f t="shared" ca="1" si="336"/>
        <v>53</v>
      </c>
      <c r="L3086">
        <f t="shared" si="337"/>
        <v>5</v>
      </c>
      <c r="M3086">
        <f t="shared" si="338"/>
        <v>3</v>
      </c>
      <c r="N3086">
        <f t="shared" si="339"/>
        <v>0</v>
      </c>
      <c r="O3086">
        <f t="shared" si="340"/>
        <v>0</v>
      </c>
      <c r="P3086">
        <f t="shared" si="341"/>
        <v>0</v>
      </c>
      <c r="Q3086">
        <f t="shared" si="342"/>
        <v>1.13103764610496</v>
      </c>
      <c r="V3086">
        <v>5</v>
      </c>
    </row>
    <row r="3087" spans="1:22" x14ac:dyDescent="0.35">
      <c r="A3087">
        <v>2904005</v>
      </c>
      <c r="B3087">
        <v>2</v>
      </c>
      <c r="C3087">
        <v>7</v>
      </c>
      <c r="D3087">
        <v>5</v>
      </c>
      <c r="E3087">
        <v>3</v>
      </c>
      <c r="F3087">
        <v>10</v>
      </c>
      <c r="G3087">
        <v>3</v>
      </c>
      <c r="H3087">
        <v>0.97921535506344903</v>
      </c>
      <c r="I3087">
        <v>2904005</v>
      </c>
      <c r="J3087">
        <f>IF(B3087=1,1,IF(B3087=2,0,NA))</f>
        <v>0</v>
      </c>
      <c r="K3087">
        <f t="shared" ca="1" si="336"/>
        <v>43</v>
      </c>
      <c r="L3087">
        <f t="shared" si="337"/>
        <v>5</v>
      </c>
      <c r="M3087">
        <f t="shared" si="338"/>
        <v>3</v>
      </c>
      <c r="N3087">
        <f t="shared" si="339"/>
        <v>0</v>
      </c>
      <c r="O3087">
        <f t="shared" si="340"/>
        <v>0</v>
      </c>
      <c r="P3087">
        <f t="shared" si="341"/>
        <v>0</v>
      </c>
      <c r="Q3087">
        <f t="shared" si="342"/>
        <v>0.97921535506344903</v>
      </c>
      <c r="V3087">
        <v>5</v>
      </c>
    </row>
    <row r="3088" spans="1:22" x14ac:dyDescent="0.35">
      <c r="A3088">
        <v>2902102</v>
      </c>
      <c r="B3088">
        <v>2</v>
      </c>
      <c r="C3088">
        <v>-1</v>
      </c>
      <c r="D3088">
        <v>5</v>
      </c>
      <c r="E3088">
        <v>3</v>
      </c>
      <c r="F3088">
        <v>10</v>
      </c>
      <c r="G3088">
        <v>-1</v>
      </c>
      <c r="H3088">
        <v>2.1061857378910198</v>
      </c>
      <c r="I3088">
        <v>2902102</v>
      </c>
      <c r="J3088">
        <f>IF(B3088=1,1,IF(B3088=2,0,NA))</f>
        <v>0</v>
      </c>
      <c r="K3088">
        <f t="shared" ca="1" si="336"/>
        <v>0</v>
      </c>
      <c r="L3088">
        <f t="shared" si="337"/>
        <v>5</v>
      </c>
      <c r="M3088">
        <f t="shared" si="338"/>
        <v>3</v>
      </c>
      <c r="N3088">
        <f t="shared" si="339"/>
        <v>0</v>
      </c>
      <c r="O3088">
        <f t="shared" si="340"/>
        <v>0</v>
      </c>
      <c r="P3088">
        <f t="shared" si="341"/>
        <v>0</v>
      </c>
      <c r="Q3088">
        <f t="shared" si="342"/>
        <v>2.1061857378910198</v>
      </c>
      <c r="V3088">
        <v>5</v>
      </c>
    </row>
    <row r="3089" spans="1:22" x14ac:dyDescent="0.35">
      <c r="A3089">
        <v>2904977</v>
      </c>
      <c r="B3089">
        <v>2</v>
      </c>
      <c r="C3089">
        <v>-1</v>
      </c>
      <c r="D3089">
        <v>5</v>
      </c>
      <c r="E3089">
        <v>3</v>
      </c>
      <c r="F3089">
        <v>10</v>
      </c>
      <c r="G3089">
        <v>-1</v>
      </c>
      <c r="H3089">
        <v>2.0623846441437301</v>
      </c>
      <c r="I3089">
        <v>2904977</v>
      </c>
      <c r="J3089">
        <f>IF(B3089=1,1,IF(B3089=2,0,NA))</f>
        <v>0</v>
      </c>
      <c r="K3089">
        <f t="shared" ca="1" si="336"/>
        <v>0</v>
      </c>
      <c r="L3089">
        <f t="shared" si="337"/>
        <v>5</v>
      </c>
      <c r="M3089">
        <f t="shared" si="338"/>
        <v>3</v>
      </c>
      <c r="N3089">
        <f t="shared" si="339"/>
        <v>0</v>
      </c>
      <c r="O3089">
        <f t="shared" si="340"/>
        <v>0</v>
      </c>
      <c r="P3089">
        <f t="shared" si="341"/>
        <v>0</v>
      </c>
      <c r="Q3089">
        <f t="shared" si="342"/>
        <v>2.0623846441437301</v>
      </c>
      <c r="V3089">
        <v>5</v>
      </c>
    </row>
    <row r="3090" spans="1:22" x14ac:dyDescent="0.35">
      <c r="A3090">
        <v>2905789</v>
      </c>
      <c r="B3090">
        <v>1</v>
      </c>
      <c r="C3090">
        <v>1</v>
      </c>
      <c r="D3090">
        <v>5</v>
      </c>
      <c r="E3090">
        <v>3</v>
      </c>
      <c r="F3090">
        <v>-1</v>
      </c>
      <c r="G3090">
        <v>3</v>
      </c>
      <c r="H3090">
        <v>2.28629248453871</v>
      </c>
      <c r="I3090">
        <v>2905789</v>
      </c>
      <c r="J3090">
        <f>IF(B3090=1,1,IF(B3090=2,0,NA))</f>
        <v>1</v>
      </c>
      <c r="K3090">
        <f t="shared" ca="1" si="336"/>
        <v>0</v>
      </c>
      <c r="L3090">
        <f t="shared" si="337"/>
        <v>5</v>
      </c>
      <c r="M3090">
        <f t="shared" si="338"/>
        <v>3</v>
      </c>
      <c r="N3090">
        <f t="shared" si="339"/>
        <v>0</v>
      </c>
      <c r="O3090">
        <f t="shared" si="340"/>
        <v>0</v>
      </c>
      <c r="P3090">
        <f t="shared" si="341"/>
        <v>0</v>
      </c>
      <c r="Q3090">
        <f t="shared" si="342"/>
        <v>2.28629248453871</v>
      </c>
      <c r="V3090">
        <v>5</v>
      </c>
    </row>
    <row r="3091" spans="1:22" x14ac:dyDescent="0.35">
      <c r="A3091">
        <v>2910981</v>
      </c>
      <c r="B3091">
        <v>1</v>
      </c>
      <c r="C3091">
        <v>8</v>
      </c>
      <c r="D3091">
        <v>5</v>
      </c>
      <c r="E3091">
        <v>3</v>
      </c>
      <c r="F3091">
        <v>8</v>
      </c>
      <c r="G3091">
        <v>3</v>
      </c>
      <c r="H3091">
        <v>1.5584785204067799</v>
      </c>
      <c r="I3091">
        <v>2910981</v>
      </c>
      <c r="J3091">
        <f>IF(B3091=1,1,IF(B3091=2,0,NA))</f>
        <v>1</v>
      </c>
      <c r="K3091">
        <f t="shared" ca="1" si="336"/>
        <v>45</v>
      </c>
      <c r="L3091">
        <f t="shared" si="337"/>
        <v>5</v>
      </c>
      <c r="M3091">
        <f t="shared" si="338"/>
        <v>3</v>
      </c>
      <c r="N3091">
        <f t="shared" si="339"/>
        <v>0</v>
      </c>
      <c r="O3091">
        <f t="shared" si="340"/>
        <v>0</v>
      </c>
      <c r="P3091">
        <f t="shared" si="341"/>
        <v>0</v>
      </c>
      <c r="Q3091">
        <f t="shared" si="342"/>
        <v>1.5584785204067799</v>
      </c>
      <c r="V3091">
        <v>5</v>
      </c>
    </row>
    <row r="3092" spans="1:22" x14ac:dyDescent="0.35">
      <c r="A3092">
        <v>2906870</v>
      </c>
      <c r="B3092">
        <v>2</v>
      </c>
      <c r="C3092">
        <v>7</v>
      </c>
      <c r="D3092">
        <v>5</v>
      </c>
      <c r="E3092">
        <v>3</v>
      </c>
      <c r="F3092">
        <v>8</v>
      </c>
      <c r="G3092">
        <v>3</v>
      </c>
      <c r="H3092">
        <v>1.1400211571963399</v>
      </c>
      <c r="I3092">
        <v>2906870</v>
      </c>
      <c r="J3092">
        <f>IF(B3092=1,1,IF(B3092=2,0,NA))</f>
        <v>0</v>
      </c>
      <c r="K3092">
        <f t="shared" ca="1" si="336"/>
        <v>43</v>
      </c>
      <c r="L3092">
        <f t="shared" si="337"/>
        <v>5</v>
      </c>
      <c r="M3092">
        <f t="shared" si="338"/>
        <v>3</v>
      </c>
      <c r="N3092">
        <f t="shared" si="339"/>
        <v>0</v>
      </c>
      <c r="O3092">
        <f t="shared" si="340"/>
        <v>0</v>
      </c>
      <c r="P3092">
        <f t="shared" si="341"/>
        <v>0</v>
      </c>
      <c r="Q3092">
        <f t="shared" si="342"/>
        <v>1.1400211571963399</v>
      </c>
      <c r="V3092">
        <v>5</v>
      </c>
    </row>
    <row r="3093" spans="1:22" x14ac:dyDescent="0.35">
      <c r="A3093">
        <v>2903807</v>
      </c>
      <c r="B3093">
        <v>2</v>
      </c>
      <c r="C3093">
        <v>2</v>
      </c>
      <c r="D3093">
        <v>5</v>
      </c>
      <c r="E3093">
        <v>3</v>
      </c>
      <c r="F3093">
        <v>8</v>
      </c>
      <c r="G3093">
        <v>3</v>
      </c>
      <c r="H3093">
        <v>1.67595017411007</v>
      </c>
      <c r="I3093">
        <v>2903807</v>
      </c>
      <c r="J3093">
        <f>IF(B3093=1,1,IF(B3093=2,0,NA))</f>
        <v>0</v>
      </c>
      <c r="K3093">
        <f t="shared" ca="1" si="336"/>
        <v>0</v>
      </c>
      <c r="L3093">
        <f t="shared" si="337"/>
        <v>5</v>
      </c>
      <c r="M3093">
        <f t="shared" si="338"/>
        <v>3</v>
      </c>
      <c r="N3093">
        <f t="shared" si="339"/>
        <v>0</v>
      </c>
      <c r="O3093">
        <f t="shared" si="340"/>
        <v>0</v>
      </c>
      <c r="P3093">
        <f t="shared" si="341"/>
        <v>0</v>
      </c>
      <c r="Q3093">
        <f t="shared" si="342"/>
        <v>1.67595017411007</v>
      </c>
      <c r="V3093">
        <v>5</v>
      </c>
    </row>
    <row r="3094" spans="1:22" x14ac:dyDescent="0.35">
      <c r="A3094">
        <v>2901746</v>
      </c>
      <c r="B3094">
        <v>2</v>
      </c>
      <c r="C3094">
        <v>3</v>
      </c>
      <c r="D3094">
        <v>5</v>
      </c>
      <c r="E3094">
        <v>3</v>
      </c>
      <c r="F3094">
        <v>3</v>
      </c>
      <c r="G3094">
        <v>3</v>
      </c>
      <c r="H3094">
        <v>1.0246764235874899</v>
      </c>
      <c r="I3094">
        <v>2901746</v>
      </c>
      <c r="J3094">
        <f>IF(B3094=1,1,IF(B3094=2,0,NA))</f>
        <v>0</v>
      </c>
      <c r="K3094">
        <f t="shared" ca="1" si="336"/>
        <v>0</v>
      </c>
      <c r="L3094">
        <f t="shared" si="337"/>
        <v>5</v>
      </c>
      <c r="M3094">
        <f t="shared" si="338"/>
        <v>3</v>
      </c>
      <c r="N3094">
        <f t="shared" si="339"/>
        <v>0</v>
      </c>
      <c r="O3094">
        <f t="shared" si="340"/>
        <v>0</v>
      </c>
      <c r="P3094">
        <f t="shared" si="341"/>
        <v>1</v>
      </c>
      <c r="Q3094">
        <f t="shared" si="342"/>
        <v>1.0246764235874899</v>
      </c>
      <c r="V3094">
        <v>5</v>
      </c>
    </row>
    <row r="3095" spans="1:22" x14ac:dyDescent="0.35">
      <c r="A3095">
        <v>2912274</v>
      </c>
      <c r="B3095">
        <v>2</v>
      </c>
      <c r="C3095">
        <v>7</v>
      </c>
      <c r="D3095">
        <v>5</v>
      </c>
      <c r="E3095">
        <v>3</v>
      </c>
      <c r="F3095">
        <v>3</v>
      </c>
      <c r="G3095">
        <v>3</v>
      </c>
      <c r="H3095">
        <v>0.81662400971082805</v>
      </c>
      <c r="I3095">
        <v>2912274</v>
      </c>
      <c r="J3095">
        <f>IF(B3095=1,1,IF(B3095=2,0,NA))</f>
        <v>0</v>
      </c>
      <c r="K3095">
        <f t="shared" ca="1" si="336"/>
        <v>41</v>
      </c>
      <c r="L3095">
        <f t="shared" si="337"/>
        <v>5</v>
      </c>
      <c r="M3095">
        <f t="shared" si="338"/>
        <v>3</v>
      </c>
      <c r="N3095">
        <f t="shared" si="339"/>
        <v>0</v>
      </c>
      <c r="O3095">
        <f t="shared" si="340"/>
        <v>0</v>
      </c>
      <c r="P3095">
        <f t="shared" si="341"/>
        <v>1</v>
      </c>
      <c r="Q3095">
        <f t="shared" si="342"/>
        <v>0.81662400971082805</v>
      </c>
      <c r="V3095">
        <v>5</v>
      </c>
    </row>
    <row r="3096" spans="1:22" x14ac:dyDescent="0.35">
      <c r="A3096">
        <v>2903330</v>
      </c>
      <c r="B3096">
        <v>2</v>
      </c>
      <c r="C3096">
        <v>-1</v>
      </c>
      <c r="D3096">
        <v>5</v>
      </c>
      <c r="E3096">
        <v>3</v>
      </c>
      <c r="F3096">
        <v>3</v>
      </c>
      <c r="G3096">
        <v>-1</v>
      </c>
      <c r="H3096">
        <v>1.20961543698197</v>
      </c>
      <c r="I3096">
        <v>2903330</v>
      </c>
      <c r="J3096">
        <f>IF(B3096=1,1,IF(B3096=2,0,NA))</f>
        <v>0</v>
      </c>
      <c r="K3096">
        <f t="shared" ca="1" si="336"/>
        <v>0</v>
      </c>
      <c r="L3096">
        <f t="shared" si="337"/>
        <v>5</v>
      </c>
      <c r="M3096">
        <f t="shared" si="338"/>
        <v>3</v>
      </c>
      <c r="N3096">
        <f t="shared" si="339"/>
        <v>0</v>
      </c>
      <c r="O3096">
        <f t="shared" si="340"/>
        <v>0</v>
      </c>
      <c r="P3096">
        <f t="shared" si="341"/>
        <v>1</v>
      </c>
      <c r="Q3096">
        <f t="shared" si="342"/>
        <v>1.20961543698197</v>
      </c>
      <c r="V3096">
        <v>5</v>
      </c>
    </row>
    <row r="3097" spans="1:22" x14ac:dyDescent="0.35">
      <c r="A3097">
        <v>2909976</v>
      </c>
      <c r="B3097">
        <v>1</v>
      </c>
      <c r="C3097">
        <v>-1</v>
      </c>
      <c r="D3097">
        <v>5</v>
      </c>
      <c r="E3097">
        <v>3</v>
      </c>
      <c r="F3097">
        <v>3</v>
      </c>
      <c r="G3097">
        <v>-1</v>
      </c>
      <c r="H3097">
        <v>1.1714870024616999</v>
      </c>
      <c r="I3097">
        <v>2909976</v>
      </c>
      <c r="J3097">
        <f>IF(B3097=1,1,IF(B3097=2,0,NA))</f>
        <v>1</v>
      </c>
      <c r="K3097">
        <f t="shared" ca="1" si="336"/>
        <v>0</v>
      </c>
      <c r="L3097">
        <f t="shared" si="337"/>
        <v>5</v>
      </c>
      <c r="M3097">
        <f t="shared" si="338"/>
        <v>3</v>
      </c>
      <c r="N3097">
        <f t="shared" si="339"/>
        <v>0</v>
      </c>
      <c r="O3097">
        <f t="shared" si="340"/>
        <v>0</v>
      </c>
      <c r="P3097">
        <f t="shared" si="341"/>
        <v>1</v>
      </c>
      <c r="Q3097">
        <f t="shared" si="342"/>
        <v>1.1714870024616999</v>
      </c>
      <c r="V3097">
        <v>5</v>
      </c>
    </row>
    <row r="3098" spans="1:22" x14ac:dyDescent="0.35">
      <c r="A3098">
        <v>2908686</v>
      </c>
      <c r="B3098">
        <v>2</v>
      </c>
      <c r="C3098">
        <v>6</v>
      </c>
      <c r="D3098">
        <v>5</v>
      </c>
      <c r="E3098">
        <v>3</v>
      </c>
      <c r="F3098">
        <v>8</v>
      </c>
      <c r="G3098">
        <v>3</v>
      </c>
      <c r="H3098">
        <v>1.31656598121906</v>
      </c>
      <c r="I3098">
        <v>2908686</v>
      </c>
      <c r="J3098">
        <f>IF(B3098=1,1,IF(B3098=2,0,NA))</f>
        <v>0</v>
      </c>
      <c r="K3098">
        <f t="shared" ca="1" si="336"/>
        <v>36</v>
      </c>
      <c r="L3098">
        <f t="shared" si="337"/>
        <v>5</v>
      </c>
      <c r="M3098">
        <f t="shared" si="338"/>
        <v>3</v>
      </c>
      <c r="N3098">
        <f t="shared" si="339"/>
        <v>0</v>
      </c>
      <c r="O3098">
        <f t="shared" si="340"/>
        <v>0</v>
      </c>
      <c r="P3098">
        <f t="shared" si="341"/>
        <v>0</v>
      </c>
      <c r="Q3098">
        <f t="shared" si="342"/>
        <v>1.31656598121906</v>
      </c>
      <c r="V3098">
        <v>5</v>
      </c>
    </row>
    <row r="3099" spans="1:22" x14ac:dyDescent="0.35">
      <c r="A3099">
        <v>2901256</v>
      </c>
      <c r="B3099">
        <v>2</v>
      </c>
      <c r="C3099">
        <v>-1</v>
      </c>
      <c r="D3099">
        <v>5</v>
      </c>
      <c r="E3099">
        <v>3</v>
      </c>
      <c r="F3099">
        <v>8</v>
      </c>
      <c r="G3099">
        <v>-1</v>
      </c>
      <c r="H3099">
        <v>1.1444886943066199</v>
      </c>
      <c r="I3099">
        <v>2901256</v>
      </c>
      <c r="J3099">
        <f>IF(B3099=1,1,IF(B3099=2,0,NA))</f>
        <v>0</v>
      </c>
      <c r="K3099">
        <f t="shared" ca="1" si="336"/>
        <v>0</v>
      </c>
      <c r="L3099">
        <f t="shared" si="337"/>
        <v>5</v>
      </c>
      <c r="M3099">
        <f t="shared" si="338"/>
        <v>3</v>
      </c>
      <c r="N3099">
        <f t="shared" si="339"/>
        <v>0</v>
      </c>
      <c r="O3099">
        <f t="shared" si="340"/>
        <v>0</v>
      </c>
      <c r="P3099">
        <f t="shared" si="341"/>
        <v>0</v>
      </c>
      <c r="Q3099">
        <f t="shared" si="342"/>
        <v>1.1444886943066199</v>
      </c>
      <c r="V3099">
        <v>5</v>
      </c>
    </row>
    <row r="3100" spans="1:22" x14ac:dyDescent="0.35">
      <c r="A3100">
        <v>2901929</v>
      </c>
      <c r="B3100">
        <v>2</v>
      </c>
      <c r="C3100">
        <v>11</v>
      </c>
      <c r="D3100">
        <v>5</v>
      </c>
      <c r="E3100">
        <v>1</v>
      </c>
      <c r="F3100">
        <v>15</v>
      </c>
      <c r="G3100">
        <v>3</v>
      </c>
      <c r="H3100">
        <v>0.89209910468518905</v>
      </c>
      <c r="I3100">
        <v>2901929</v>
      </c>
      <c r="J3100">
        <f>IF(B3100=1,1,IF(B3100=2,0,NA))</f>
        <v>0</v>
      </c>
      <c r="K3100">
        <f t="shared" ca="1" si="336"/>
        <v>64</v>
      </c>
      <c r="L3100">
        <f t="shared" si="337"/>
        <v>5</v>
      </c>
      <c r="M3100">
        <f t="shared" si="338"/>
        <v>1</v>
      </c>
      <c r="N3100">
        <f t="shared" si="339"/>
        <v>0</v>
      </c>
      <c r="O3100">
        <f t="shared" si="340"/>
        <v>0</v>
      </c>
      <c r="P3100">
        <f t="shared" si="341"/>
        <v>0</v>
      </c>
      <c r="Q3100">
        <f t="shared" si="342"/>
        <v>0.89209910468518905</v>
      </c>
      <c r="V3100">
        <v>5</v>
      </c>
    </row>
    <row r="3101" spans="1:22" x14ac:dyDescent="0.35">
      <c r="A3101">
        <v>2907226</v>
      </c>
      <c r="B3101">
        <v>1</v>
      </c>
      <c r="C3101">
        <v>11</v>
      </c>
      <c r="D3101">
        <v>5</v>
      </c>
      <c r="E3101">
        <v>1</v>
      </c>
      <c r="F3101">
        <v>7</v>
      </c>
      <c r="G3101">
        <v>1</v>
      </c>
      <c r="H3101">
        <v>0.85796693604394203</v>
      </c>
      <c r="I3101">
        <v>2907226</v>
      </c>
      <c r="J3101">
        <f>IF(B3101=1,1,IF(B3101=2,0,NA))</f>
        <v>1</v>
      </c>
      <c r="K3101">
        <f t="shared" ca="1" si="336"/>
        <v>60</v>
      </c>
      <c r="L3101">
        <f t="shared" si="337"/>
        <v>5</v>
      </c>
      <c r="M3101">
        <f t="shared" si="338"/>
        <v>1</v>
      </c>
      <c r="N3101">
        <f t="shared" si="339"/>
        <v>1</v>
      </c>
      <c r="O3101">
        <f t="shared" si="340"/>
        <v>0</v>
      </c>
      <c r="P3101">
        <f t="shared" si="341"/>
        <v>0</v>
      </c>
      <c r="Q3101">
        <f t="shared" si="342"/>
        <v>0.85796693604394203</v>
      </c>
      <c r="V3101">
        <v>5</v>
      </c>
    </row>
    <row r="3102" spans="1:22" x14ac:dyDescent="0.35">
      <c r="A3102">
        <v>2908904</v>
      </c>
      <c r="B3102">
        <v>1</v>
      </c>
      <c r="C3102">
        <v>12</v>
      </c>
      <c r="D3102">
        <v>3</v>
      </c>
      <c r="E3102">
        <v>1</v>
      </c>
      <c r="F3102">
        <v>3</v>
      </c>
      <c r="G3102">
        <v>1</v>
      </c>
      <c r="H3102">
        <v>0.87083746865814904</v>
      </c>
      <c r="I3102">
        <v>2908904</v>
      </c>
      <c r="J3102">
        <f>IF(B3102=1,1,IF(B3102=2,0,NA))</f>
        <v>1</v>
      </c>
      <c r="K3102">
        <f t="shared" ca="1" si="336"/>
        <v>66</v>
      </c>
      <c r="L3102">
        <f t="shared" si="337"/>
        <v>3</v>
      </c>
      <c r="M3102">
        <f t="shared" si="338"/>
        <v>1</v>
      </c>
      <c r="N3102">
        <f t="shared" si="339"/>
        <v>1</v>
      </c>
      <c r="O3102">
        <f t="shared" si="340"/>
        <v>0</v>
      </c>
      <c r="P3102">
        <f t="shared" si="341"/>
        <v>1</v>
      </c>
      <c r="Q3102">
        <f t="shared" si="342"/>
        <v>0.87083746865814904</v>
      </c>
      <c r="V3102">
        <v>5</v>
      </c>
    </row>
    <row r="3103" spans="1:22" x14ac:dyDescent="0.35">
      <c r="A3103">
        <v>2909404</v>
      </c>
      <c r="B3103">
        <v>2</v>
      </c>
      <c r="C3103">
        <v>12</v>
      </c>
      <c r="D3103">
        <v>3</v>
      </c>
      <c r="E3103">
        <v>1</v>
      </c>
      <c r="F3103">
        <v>3</v>
      </c>
      <c r="G3103">
        <v>2</v>
      </c>
      <c r="H3103">
        <v>0.85811358793377002</v>
      </c>
      <c r="I3103">
        <v>2909404</v>
      </c>
      <c r="J3103">
        <f>IF(B3103=1,1,IF(B3103=2,0,NA))</f>
        <v>0</v>
      </c>
      <c r="K3103">
        <f t="shared" ca="1" si="336"/>
        <v>68</v>
      </c>
      <c r="L3103">
        <f t="shared" si="337"/>
        <v>3</v>
      </c>
      <c r="M3103">
        <f t="shared" si="338"/>
        <v>1</v>
      </c>
      <c r="N3103">
        <f t="shared" si="339"/>
        <v>0</v>
      </c>
      <c r="O3103">
        <f t="shared" si="340"/>
        <v>1</v>
      </c>
      <c r="P3103">
        <f t="shared" si="341"/>
        <v>1</v>
      </c>
      <c r="Q3103">
        <f t="shared" si="342"/>
        <v>0.85811358793377002</v>
      </c>
      <c r="V3103">
        <v>5</v>
      </c>
    </row>
    <row r="3104" spans="1:22" x14ac:dyDescent="0.35">
      <c r="A3104">
        <v>2905285</v>
      </c>
      <c r="B3104">
        <v>2</v>
      </c>
      <c r="C3104">
        <v>14</v>
      </c>
      <c r="D3104">
        <v>4</v>
      </c>
      <c r="E3104">
        <v>1</v>
      </c>
      <c r="F3104">
        <v>16</v>
      </c>
      <c r="G3104">
        <v>3</v>
      </c>
      <c r="H3104">
        <v>0.91101208911932596</v>
      </c>
      <c r="I3104">
        <v>2905285</v>
      </c>
      <c r="J3104">
        <f>IF(B3104=1,1,IF(B3104=2,0,NA))</f>
        <v>0</v>
      </c>
      <c r="K3104">
        <f t="shared" ca="1" si="336"/>
        <v>76</v>
      </c>
      <c r="L3104">
        <f t="shared" si="337"/>
        <v>4</v>
      </c>
      <c r="M3104">
        <f t="shared" si="338"/>
        <v>1</v>
      </c>
      <c r="N3104">
        <f t="shared" si="339"/>
        <v>0</v>
      </c>
      <c r="O3104">
        <f t="shared" si="340"/>
        <v>0</v>
      </c>
      <c r="P3104">
        <f t="shared" si="341"/>
        <v>0</v>
      </c>
      <c r="Q3104">
        <f t="shared" si="342"/>
        <v>0.91101208911932596</v>
      </c>
      <c r="V3104">
        <v>5</v>
      </c>
    </row>
    <row r="3105" spans="1:22" x14ac:dyDescent="0.35">
      <c r="A3105">
        <v>2903061</v>
      </c>
      <c r="B3105">
        <v>1</v>
      </c>
      <c r="C3105">
        <v>15</v>
      </c>
      <c r="D3105">
        <v>4</v>
      </c>
      <c r="E3105">
        <v>1</v>
      </c>
      <c r="F3105">
        <v>16</v>
      </c>
      <c r="G3105">
        <v>2</v>
      </c>
      <c r="H3105">
        <v>0.87377080901153503</v>
      </c>
      <c r="I3105">
        <v>2903061</v>
      </c>
      <c r="J3105">
        <f>IF(B3105=1,1,IF(B3105=2,0,NA))</f>
        <v>1</v>
      </c>
      <c r="K3105">
        <f t="shared" ca="1" si="336"/>
        <v>82</v>
      </c>
      <c r="L3105">
        <f t="shared" si="337"/>
        <v>4</v>
      </c>
      <c r="M3105">
        <f t="shared" si="338"/>
        <v>1</v>
      </c>
      <c r="N3105">
        <f t="shared" si="339"/>
        <v>0</v>
      </c>
      <c r="O3105">
        <f t="shared" si="340"/>
        <v>1</v>
      </c>
      <c r="P3105">
        <f t="shared" si="341"/>
        <v>0</v>
      </c>
      <c r="Q3105">
        <f t="shared" si="342"/>
        <v>0.87377080901153503</v>
      </c>
      <c r="V3105">
        <v>5</v>
      </c>
    </row>
    <row r="3106" spans="1:22" x14ac:dyDescent="0.35">
      <c r="A3106">
        <v>2906666</v>
      </c>
      <c r="B3106">
        <v>2</v>
      </c>
      <c r="C3106">
        <v>14</v>
      </c>
      <c r="D3106">
        <v>3</v>
      </c>
      <c r="E3106">
        <v>1</v>
      </c>
      <c r="F3106">
        <v>15</v>
      </c>
      <c r="G3106">
        <v>3</v>
      </c>
      <c r="H3106">
        <v>0.972891147330606</v>
      </c>
      <c r="I3106">
        <v>2906666</v>
      </c>
      <c r="J3106">
        <f>IF(B3106=1,1,IF(B3106=2,0,NA))</f>
        <v>0</v>
      </c>
      <c r="K3106">
        <f t="shared" ca="1" si="336"/>
        <v>76</v>
      </c>
      <c r="L3106">
        <f t="shared" si="337"/>
        <v>3</v>
      </c>
      <c r="M3106">
        <f t="shared" si="338"/>
        <v>1</v>
      </c>
      <c r="N3106">
        <f t="shared" si="339"/>
        <v>0</v>
      </c>
      <c r="O3106">
        <f t="shared" si="340"/>
        <v>0</v>
      </c>
      <c r="P3106">
        <f t="shared" si="341"/>
        <v>0</v>
      </c>
      <c r="Q3106">
        <f t="shared" si="342"/>
        <v>0.972891147330606</v>
      </c>
      <c r="V3106">
        <v>5</v>
      </c>
    </row>
    <row r="3107" spans="1:22" x14ac:dyDescent="0.35">
      <c r="A3107">
        <v>2906284</v>
      </c>
      <c r="B3107">
        <v>1</v>
      </c>
      <c r="C3107">
        <v>13</v>
      </c>
      <c r="D3107">
        <v>3</v>
      </c>
      <c r="E3107">
        <v>1</v>
      </c>
      <c r="F3107">
        <v>15</v>
      </c>
      <c r="G3107">
        <v>3</v>
      </c>
      <c r="H3107">
        <v>0.95082258708185696</v>
      </c>
      <c r="I3107">
        <v>2906284</v>
      </c>
      <c r="J3107">
        <f>IF(B3107=1,1,IF(B3107=2,0,NA))</f>
        <v>1</v>
      </c>
      <c r="K3107">
        <f t="shared" ca="1" si="336"/>
        <v>70</v>
      </c>
      <c r="L3107">
        <f t="shared" si="337"/>
        <v>3</v>
      </c>
      <c r="M3107">
        <f t="shared" si="338"/>
        <v>1</v>
      </c>
      <c r="N3107">
        <f t="shared" si="339"/>
        <v>0</v>
      </c>
      <c r="O3107">
        <f t="shared" si="340"/>
        <v>0</v>
      </c>
      <c r="P3107">
        <f t="shared" si="341"/>
        <v>0</v>
      </c>
      <c r="Q3107">
        <f t="shared" si="342"/>
        <v>0.95082258708185696</v>
      </c>
      <c r="V3107">
        <v>5</v>
      </c>
    </row>
    <row r="3108" spans="1:22" x14ac:dyDescent="0.35">
      <c r="A3108">
        <v>2901018</v>
      </c>
      <c r="B3108">
        <v>2</v>
      </c>
      <c r="C3108">
        <v>4</v>
      </c>
      <c r="D3108">
        <v>3</v>
      </c>
      <c r="E3108">
        <v>1</v>
      </c>
      <c r="F3108">
        <v>7</v>
      </c>
      <c r="G3108">
        <v>2</v>
      </c>
      <c r="H3108">
        <v>1.00643623031987</v>
      </c>
      <c r="I3108">
        <v>2901018</v>
      </c>
      <c r="J3108">
        <f>IF(B3108=1,1,IF(B3108=2,0,NA))</f>
        <v>0</v>
      </c>
      <c r="K3108">
        <f t="shared" ca="1" si="336"/>
        <v>0</v>
      </c>
      <c r="L3108">
        <f t="shared" si="337"/>
        <v>3</v>
      </c>
      <c r="M3108">
        <f t="shared" si="338"/>
        <v>1</v>
      </c>
      <c r="N3108">
        <f t="shared" si="339"/>
        <v>0</v>
      </c>
      <c r="O3108">
        <f t="shared" si="340"/>
        <v>1</v>
      </c>
      <c r="P3108">
        <f t="shared" si="341"/>
        <v>0</v>
      </c>
      <c r="Q3108">
        <f t="shared" si="342"/>
        <v>1.00643623031987</v>
      </c>
      <c r="V3108">
        <v>5</v>
      </c>
    </row>
    <row r="3109" spans="1:22" x14ac:dyDescent="0.35">
      <c r="A3109">
        <v>2910503</v>
      </c>
      <c r="B3109">
        <v>1</v>
      </c>
      <c r="C3109">
        <v>4</v>
      </c>
      <c r="D3109">
        <v>3</v>
      </c>
      <c r="E3109">
        <v>1</v>
      </c>
      <c r="F3109">
        <v>7</v>
      </c>
      <c r="G3109">
        <v>1</v>
      </c>
      <c r="H3109">
        <v>1.3356017727282401</v>
      </c>
      <c r="I3109">
        <v>2910503</v>
      </c>
      <c r="J3109">
        <f>IF(B3109=1,1,IF(B3109=2,0,NA))</f>
        <v>1</v>
      </c>
      <c r="K3109">
        <f t="shared" ca="1" si="336"/>
        <v>0</v>
      </c>
      <c r="L3109">
        <f t="shared" si="337"/>
        <v>3</v>
      </c>
      <c r="M3109">
        <f t="shared" si="338"/>
        <v>1</v>
      </c>
      <c r="N3109">
        <f t="shared" si="339"/>
        <v>1</v>
      </c>
      <c r="O3109">
        <f t="shared" si="340"/>
        <v>0</v>
      </c>
      <c r="P3109">
        <f t="shared" si="341"/>
        <v>0</v>
      </c>
      <c r="Q3109">
        <f t="shared" si="342"/>
        <v>1.3356017727282401</v>
      </c>
      <c r="V3109">
        <v>5</v>
      </c>
    </row>
    <row r="3110" spans="1:22" x14ac:dyDescent="0.35">
      <c r="A3110">
        <v>2908281</v>
      </c>
      <c r="B3110">
        <v>2</v>
      </c>
      <c r="C3110">
        <v>-1</v>
      </c>
      <c r="D3110">
        <v>3</v>
      </c>
      <c r="E3110">
        <v>1</v>
      </c>
      <c r="F3110">
        <v>7</v>
      </c>
      <c r="G3110">
        <v>-1</v>
      </c>
      <c r="H3110">
        <v>1.5386235255209399</v>
      </c>
      <c r="I3110">
        <v>2908281</v>
      </c>
      <c r="J3110">
        <f>IF(B3110=1,1,IF(B3110=2,0,NA))</f>
        <v>0</v>
      </c>
      <c r="K3110">
        <f t="shared" ca="1" si="336"/>
        <v>0</v>
      </c>
      <c r="L3110">
        <f t="shared" si="337"/>
        <v>3</v>
      </c>
      <c r="M3110">
        <f t="shared" si="338"/>
        <v>1</v>
      </c>
      <c r="N3110">
        <f t="shared" si="339"/>
        <v>0</v>
      </c>
      <c r="O3110">
        <f t="shared" si="340"/>
        <v>0</v>
      </c>
      <c r="P3110">
        <f t="shared" si="341"/>
        <v>0</v>
      </c>
      <c r="Q3110">
        <f t="shared" si="342"/>
        <v>1.5386235255209399</v>
      </c>
      <c r="V3110">
        <v>5</v>
      </c>
    </row>
    <row r="3111" spans="1:22" x14ac:dyDescent="0.35">
      <c r="A3111">
        <v>2911329</v>
      </c>
      <c r="B3111">
        <v>1</v>
      </c>
      <c r="C3111">
        <v>-1</v>
      </c>
      <c r="D3111">
        <v>3</v>
      </c>
      <c r="E3111">
        <v>1</v>
      </c>
      <c r="F3111">
        <v>7</v>
      </c>
      <c r="G3111">
        <v>-1</v>
      </c>
      <c r="H3111">
        <v>1.4189102203456501</v>
      </c>
      <c r="I3111">
        <v>2911329</v>
      </c>
      <c r="J3111">
        <f>IF(B3111=1,1,IF(B3111=2,0,NA))</f>
        <v>1</v>
      </c>
      <c r="K3111">
        <f t="shared" ca="1" si="336"/>
        <v>0</v>
      </c>
      <c r="L3111">
        <f t="shared" si="337"/>
        <v>3</v>
      </c>
      <c r="M3111">
        <f t="shared" si="338"/>
        <v>1</v>
      </c>
      <c r="N3111">
        <f t="shared" si="339"/>
        <v>0</v>
      </c>
      <c r="O3111">
        <f t="shared" si="340"/>
        <v>0</v>
      </c>
      <c r="P3111">
        <f t="shared" si="341"/>
        <v>0</v>
      </c>
      <c r="Q3111">
        <f t="shared" si="342"/>
        <v>1.4189102203456501</v>
      </c>
      <c r="V3111">
        <v>5</v>
      </c>
    </row>
    <row r="3112" spans="1:22" x14ac:dyDescent="0.35">
      <c r="A3112">
        <v>2910310</v>
      </c>
      <c r="B3112">
        <v>2</v>
      </c>
      <c r="C3112">
        <v>8</v>
      </c>
      <c r="D3112">
        <v>5</v>
      </c>
      <c r="E3112">
        <v>1</v>
      </c>
      <c r="F3112">
        <v>16</v>
      </c>
      <c r="G3112">
        <v>2</v>
      </c>
      <c r="H3112">
        <v>0.71078736987774005</v>
      </c>
      <c r="I3112">
        <v>2910310</v>
      </c>
      <c r="J3112">
        <f>IF(B3112=1,1,IF(B3112=2,0,NA))</f>
        <v>0</v>
      </c>
      <c r="K3112">
        <f t="shared" ca="1" si="336"/>
        <v>48</v>
      </c>
      <c r="L3112">
        <f t="shared" si="337"/>
        <v>5</v>
      </c>
      <c r="M3112">
        <f t="shared" si="338"/>
        <v>1</v>
      </c>
      <c r="N3112">
        <f t="shared" si="339"/>
        <v>0</v>
      </c>
      <c r="O3112">
        <f t="shared" si="340"/>
        <v>1</v>
      </c>
      <c r="P3112">
        <f t="shared" si="341"/>
        <v>0</v>
      </c>
      <c r="Q3112">
        <f t="shared" si="342"/>
        <v>0.71078736987774005</v>
      </c>
      <c r="V3112">
        <v>5</v>
      </c>
    </row>
    <row r="3113" spans="1:22" x14ac:dyDescent="0.35">
      <c r="A3113">
        <v>2908618</v>
      </c>
      <c r="B3113">
        <v>1</v>
      </c>
      <c r="C3113">
        <v>-1</v>
      </c>
      <c r="D3113">
        <v>5</v>
      </c>
      <c r="E3113">
        <v>1</v>
      </c>
      <c r="F3113">
        <v>16</v>
      </c>
      <c r="G3113">
        <v>-1</v>
      </c>
      <c r="H3113">
        <v>0.80743209063797305</v>
      </c>
      <c r="I3113">
        <v>2908618</v>
      </c>
      <c r="J3113">
        <f>IF(B3113=1,1,IF(B3113=2,0,NA))</f>
        <v>1</v>
      </c>
      <c r="K3113">
        <f t="shared" ca="1" si="336"/>
        <v>0</v>
      </c>
      <c r="L3113">
        <f t="shared" si="337"/>
        <v>5</v>
      </c>
      <c r="M3113">
        <f t="shared" si="338"/>
        <v>1</v>
      </c>
      <c r="N3113">
        <f t="shared" si="339"/>
        <v>0</v>
      </c>
      <c r="O3113">
        <f t="shared" si="340"/>
        <v>0</v>
      </c>
      <c r="P3113">
        <f t="shared" si="341"/>
        <v>0</v>
      </c>
      <c r="Q3113">
        <f t="shared" si="342"/>
        <v>0.80743209063797305</v>
      </c>
      <c r="V3113">
        <v>5</v>
      </c>
    </row>
    <row r="3114" spans="1:22" x14ac:dyDescent="0.35">
      <c r="A3114">
        <v>2907294</v>
      </c>
      <c r="B3114">
        <v>1</v>
      </c>
      <c r="C3114">
        <v>-1</v>
      </c>
      <c r="D3114">
        <v>5</v>
      </c>
      <c r="E3114">
        <v>1</v>
      </c>
      <c r="F3114">
        <v>16</v>
      </c>
      <c r="G3114">
        <v>-1</v>
      </c>
      <c r="H3114">
        <v>0.81004518370661305</v>
      </c>
      <c r="I3114">
        <v>2907294</v>
      </c>
      <c r="J3114">
        <f>IF(B3114=1,1,IF(B3114=2,0,NA))</f>
        <v>1</v>
      </c>
      <c r="K3114">
        <f t="shared" ca="1" si="336"/>
        <v>0</v>
      </c>
      <c r="L3114">
        <f t="shared" si="337"/>
        <v>5</v>
      </c>
      <c r="M3114">
        <f t="shared" si="338"/>
        <v>1</v>
      </c>
      <c r="N3114">
        <f t="shared" si="339"/>
        <v>0</v>
      </c>
      <c r="O3114">
        <f t="shared" si="340"/>
        <v>0</v>
      </c>
      <c r="P3114">
        <f t="shared" si="341"/>
        <v>0</v>
      </c>
      <c r="Q3114">
        <f t="shared" si="342"/>
        <v>0.81004518370661305</v>
      </c>
      <c r="V3114">
        <v>5</v>
      </c>
    </row>
    <row r="3115" spans="1:22" x14ac:dyDescent="0.35">
      <c r="A3115">
        <v>2900068</v>
      </c>
      <c r="B3115">
        <v>1</v>
      </c>
      <c r="C3115">
        <v>7</v>
      </c>
      <c r="D3115">
        <v>4</v>
      </c>
      <c r="E3115">
        <v>1</v>
      </c>
      <c r="F3115">
        <v>8</v>
      </c>
      <c r="G3115">
        <v>3</v>
      </c>
      <c r="H3115">
        <v>1.7347729136598999</v>
      </c>
      <c r="I3115">
        <v>2900068</v>
      </c>
      <c r="J3115">
        <f>IF(B3115=1,1,IF(B3115=2,0,NA))</f>
        <v>1</v>
      </c>
      <c r="K3115">
        <f t="shared" ca="1" si="336"/>
        <v>43</v>
      </c>
      <c r="L3115">
        <f t="shared" si="337"/>
        <v>4</v>
      </c>
      <c r="M3115">
        <f t="shared" si="338"/>
        <v>1</v>
      </c>
      <c r="N3115">
        <f t="shared" si="339"/>
        <v>0</v>
      </c>
      <c r="O3115">
        <f t="shared" si="340"/>
        <v>0</v>
      </c>
      <c r="P3115">
        <f t="shared" si="341"/>
        <v>0</v>
      </c>
      <c r="Q3115">
        <f t="shared" si="342"/>
        <v>1.7347729136598999</v>
      </c>
      <c r="V3115">
        <v>5</v>
      </c>
    </row>
    <row r="3116" spans="1:22" x14ac:dyDescent="0.35">
      <c r="A3116">
        <v>2901858</v>
      </c>
      <c r="B3116">
        <v>2</v>
      </c>
      <c r="C3116">
        <v>7</v>
      </c>
      <c r="D3116">
        <v>4</v>
      </c>
      <c r="E3116">
        <v>1</v>
      </c>
      <c r="F3116">
        <v>8</v>
      </c>
      <c r="G3116">
        <v>2</v>
      </c>
      <c r="H3116">
        <v>1.3363411273779</v>
      </c>
      <c r="I3116">
        <v>2901858</v>
      </c>
      <c r="J3116">
        <f>IF(B3116=1,1,IF(B3116=2,0,NA))</f>
        <v>0</v>
      </c>
      <c r="K3116">
        <f t="shared" ca="1" si="336"/>
        <v>44</v>
      </c>
      <c r="L3116">
        <f t="shared" si="337"/>
        <v>4</v>
      </c>
      <c r="M3116">
        <f t="shared" si="338"/>
        <v>1</v>
      </c>
      <c r="N3116">
        <f t="shared" si="339"/>
        <v>0</v>
      </c>
      <c r="O3116">
        <f t="shared" si="340"/>
        <v>1</v>
      </c>
      <c r="P3116">
        <f t="shared" si="341"/>
        <v>0</v>
      </c>
      <c r="Q3116">
        <f t="shared" si="342"/>
        <v>1.3363411273779</v>
      </c>
      <c r="V3116">
        <v>5</v>
      </c>
    </row>
    <row r="3117" spans="1:22" x14ac:dyDescent="0.35">
      <c r="A3117">
        <v>2912002</v>
      </c>
      <c r="B3117">
        <v>1</v>
      </c>
      <c r="C3117">
        <v>2</v>
      </c>
      <c r="D3117">
        <v>4</v>
      </c>
      <c r="E3117">
        <v>1</v>
      </c>
      <c r="F3117">
        <v>8</v>
      </c>
      <c r="G3117">
        <v>3</v>
      </c>
      <c r="H3117">
        <v>1.91599840410697</v>
      </c>
      <c r="I3117">
        <v>2912002</v>
      </c>
      <c r="J3117">
        <f>IF(B3117=1,1,IF(B3117=2,0,NA))</f>
        <v>1</v>
      </c>
      <c r="K3117">
        <f t="shared" ca="1" si="336"/>
        <v>0</v>
      </c>
      <c r="L3117">
        <f t="shared" si="337"/>
        <v>4</v>
      </c>
      <c r="M3117">
        <f t="shared" si="338"/>
        <v>1</v>
      </c>
      <c r="N3117">
        <f t="shared" si="339"/>
        <v>0</v>
      </c>
      <c r="O3117">
        <f t="shared" si="340"/>
        <v>0</v>
      </c>
      <c r="P3117">
        <f t="shared" si="341"/>
        <v>0</v>
      </c>
      <c r="Q3117">
        <f t="shared" si="342"/>
        <v>1.91599840410697</v>
      </c>
      <c r="V3117">
        <v>5</v>
      </c>
    </row>
    <row r="3118" spans="1:22" x14ac:dyDescent="0.35">
      <c r="A3118">
        <v>2902429</v>
      </c>
      <c r="B3118">
        <v>1</v>
      </c>
      <c r="C3118">
        <v>1</v>
      </c>
      <c r="D3118">
        <v>4</v>
      </c>
      <c r="E3118">
        <v>1</v>
      </c>
      <c r="F3118">
        <v>8</v>
      </c>
      <c r="G3118">
        <v>3</v>
      </c>
      <c r="H3118">
        <v>1.91599840410697</v>
      </c>
      <c r="I3118">
        <v>2902429</v>
      </c>
      <c r="J3118">
        <f>IF(B3118=1,1,IF(B3118=2,0,NA))</f>
        <v>1</v>
      </c>
      <c r="K3118">
        <f t="shared" ca="1" si="336"/>
        <v>0</v>
      </c>
      <c r="L3118">
        <f t="shared" si="337"/>
        <v>4</v>
      </c>
      <c r="M3118">
        <f t="shared" si="338"/>
        <v>1</v>
      </c>
      <c r="N3118">
        <f t="shared" si="339"/>
        <v>0</v>
      </c>
      <c r="O3118">
        <f t="shared" si="340"/>
        <v>0</v>
      </c>
      <c r="P3118">
        <f t="shared" si="341"/>
        <v>0</v>
      </c>
      <c r="Q3118">
        <f t="shared" si="342"/>
        <v>1.91599840410697</v>
      </c>
      <c r="V3118">
        <v>5</v>
      </c>
    </row>
    <row r="3119" spans="1:22" x14ac:dyDescent="0.35">
      <c r="A3119">
        <v>2912241</v>
      </c>
      <c r="B3119">
        <v>2</v>
      </c>
      <c r="C3119">
        <v>-1</v>
      </c>
      <c r="D3119">
        <v>4</v>
      </c>
      <c r="E3119">
        <v>1</v>
      </c>
      <c r="F3119">
        <v>8</v>
      </c>
      <c r="G3119">
        <v>-1</v>
      </c>
      <c r="H3119">
        <v>1.5635842379576801</v>
      </c>
      <c r="I3119">
        <v>2912241</v>
      </c>
      <c r="J3119">
        <f>IF(B3119=1,1,IF(B3119=2,0,NA))</f>
        <v>0</v>
      </c>
      <c r="K3119">
        <f t="shared" ca="1" si="336"/>
        <v>0</v>
      </c>
      <c r="L3119">
        <f t="shared" si="337"/>
        <v>4</v>
      </c>
      <c r="M3119">
        <f t="shared" si="338"/>
        <v>1</v>
      </c>
      <c r="N3119">
        <f t="shared" si="339"/>
        <v>0</v>
      </c>
      <c r="O3119">
        <f t="shared" si="340"/>
        <v>0</v>
      </c>
      <c r="P3119">
        <f t="shared" si="341"/>
        <v>0</v>
      </c>
      <c r="Q3119">
        <f t="shared" si="342"/>
        <v>1.5635842379576801</v>
      </c>
      <c r="V3119">
        <v>5</v>
      </c>
    </row>
    <row r="3120" spans="1:22" x14ac:dyDescent="0.35">
      <c r="A3120">
        <v>2901677</v>
      </c>
      <c r="B3120">
        <v>1</v>
      </c>
      <c r="C3120">
        <v>-1</v>
      </c>
      <c r="D3120">
        <v>4</v>
      </c>
      <c r="E3120">
        <v>1</v>
      </c>
      <c r="F3120">
        <v>8</v>
      </c>
      <c r="G3120">
        <v>-1</v>
      </c>
      <c r="H3120">
        <v>1.4102724780253499</v>
      </c>
      <c r="I3120">
        <v>2901677</v>
      </c>
      <c r="J3120">
        <f>IF(B3120=1,1,IF(B3120=2,0,NA))</f>
        <v>1</v>
      </c>
      <c r="K3120">
        <f t="shared" ca="1" si="336"/>
        <v>0</v>
      </c>
      <c r="L3120">
        <f t="shared" si="337"/>
        <v>4</v>
      </c>
      <c r="M3120">
        <f t="shared" si="338"/>
        <v>1</v>
      </c>
      <c r="N3120">
        <f t="shared" si="339"/>
        <v>0</v>
      </c>
      <c r="O3120">
        <f t="shared" si="340"/>
        <v>0</v>
      </c>
      <c r="P3120">
        <f t="shared" si="341"/>
        <v>0</v>
      </c>
      <c r="Q3120">
        <f t="shared" si="342"/>
        <v>1.4102724780253499</v>
      </c>
      <c r="V3120">
        <v>5</v>
      </c>
    </row>
    <row r="3121" spans="1:22" x14ac:dyDescent="0.35">
      <c r="A3121">
        <v>2910277</v>
      </c>
      <c r="B3121">
        <v>2</v>
      </c>
      <c r="C3121">
        <v>7</v>
      </c>
      <c r="D3121">
        <v>4</v>
      </c>
      <c r="E3121">
        <v>2</v>
      </c>
      <c r="F3121">
        <v>6</v>
      </c>
      <c r="G3121">
        <v>3</v>
      </c>
      <c r="H3121">
        <v>0.81357592826310798</v>
      </c>
      <c r="I3121">
        <v>2910277</v>
      </c>
      <c r="J3121">
        <f>IF(B3121=1,1,IF(B3121=2,0,NA))</f>
        <v>0</v>
      </c>
      <c r="K3121">
        <f t="shared" ca="1" si="336"/>
        <v>44</v>
      </c>
      <c r="L3121">
        <f t="shared" si="337"/>
        <v>4</v>
      </c>
      <c r="M3121">
        <f t="shared" si="338"/>
        <v>2</v>
      </c>
      <c r="N3121">
        <f t="shared" si="339"/>
        <v>0</v>
      </c>
      <c r="O3121">
        <f t="shared" si="340"/>
        <v>0</v>
      </c>
      <c r="P3121">
        <f t="shared" si="341"/>
        <v>0</v>
      </c>
      <c r="Q3121">
        <f t="shared" si="342"/>
        <v>0.81357592826310798</v>
      </c>
      <c r="V3121">
        <v>5</v>
      </c>
    </row>
    <row r="3122" spans="1:22" x14ac:dyDescent="0.35">
      <c r="A3122">
        <v>2902653</v>
      </c>
      <c r="B3122">
        <v>1</v>
      </c>
      <c r="C3122">
        <v>8</v>
      </c>
      <c r="D3122">
        <v>4</v>
      </c>
      <c r="E3122">
        <v>2</v>
      </c>
      <c r="F3122">
        <v>6</v>
      </c>
      <c r="G3122">
        <v>3</v>
      </c>
      <c r="H3122">
        <v>0.95415651827724202</v>
      </c>
      <c r="I3122">
        <v>2902653</v>
      </c>
      <c r="J3122">
        <f>IF(B3122=1,1,IF(B3122=2,0,NA))</f>
        <v>1</v>
      </c>
      <c r="K3122">
        <f t="shared" ca="1" si="336"/>
        <v>47</v>
      </c>
      <c r="L3122">
        <f t="shared" si="337"/>
        <v>4</v>
      </c>
      <c r="M3122">
        <f t="shared" si="338"/>
        <v>2</v>
      </c>
      <c r="N3122">
        <f t="shared" si="339"/>
        <v>0</v>
      </c>
      <c r="O3122">
        <f t="shared" si="340"/>
        <v>0</v>
      </c>
      <c r="P3122">
        <f t="shared" si="341"/>
        <v>0</v>
      </c>
      <c r="Q3122">
        <f t="shared" si="342"/>
        <v>0.95415651827724202</v>
      </c>
      <c r="V3122">
        <v>5</v>
      </c>
    </row>
    <row r="3123" spans="1:22" x14ac:dyDescent="0.35">
      <c r="A3123">
        <v>2910878</v>
      </c>
      <c r="B3123">
        <v>2</v>
      </c>
      <c r="C3123">
        <v>-1</v>
      </c>
      <c r="D3123">
        <v>4</v>
      </c>
      <c r="E3123">
        <v>2</v>
      </c>
      <c r="F3123">
        <v>6</v>
      </c>
      <c r="G3123">
        <v>-1</v>
      </c>
      <c r="H3123">
        <v>0.97414229769815697</v>
      </c>
      <c r="I3123">
        <v>2910878</v>
      </c>
      <c r="J3123">
        <f>IF(B3123=1,1,IF(B3123=2,0,NA))</f>
        <v>0</v>
      </c>
      <c r="K3123">
        <f t="shared" ca="1" si="336"/>
        <v>0</v>
      </c>
      <c r="L3123">
        <f t="shared" si="337"/>
        <v>4</v>
      </c>
      <c r="M3123">
        <f t="shared" si="338"/>
        <v>2</v>
      </c>
      <c r="N3123">
        <f t="shared" si="339"/>
        <v>0</v>
      </c>
      <c r="O3123">
        <f t="shared" si="340"/>
        <v>0</v>
      </c>
      <c r="P3123">
        <f t="shared" si="341"/>
        <v>0</v>
      </c>
      <c r="Q3123">
        <f t="shared" si="342"/>
        <v>0.97414229769815697</v>
      </c>
      <c r="V3123">
        <v>5</v>
      </c>
    </row>
    <row r="3124" spans="1:22" x14ac:dyDescent="0.35">
      <c r="A3124">
        <v>2910259</v>
      </c>
      <c r="B3124">
        <v>2</v>
      </c>
      <c r="C3124">
        <v>-1</v>
      </c>
      <c r="D3124">
        <v>4</v>
      </c>
      <c r="E3124">
        <v>2</v>
      </c>
      <c r="F3124">
        <v>6</v>
      </c>
      <c r="G3124">
        <v>-1</v>
      </c>
      <c r="H3124">
        <v>0.82111267082640305</v>
      </c>
      <c r="I3124">
        <v>2910259</v>
      </c>
      <c r="J3124">
        <f>IF(B3124=1,1,IF(B3124=2,0,NA))</f>
        <v>0</v>
      </c>
      <c r="K3124">
        <f t="shared" ca="1" si="336"/>
        <v>0</v>
      </c>
      <c r="L3124">
        <f t="shared" si="337"/>
        <v>4</v>
      </c>
      <c r="M3124">
        <f t="shared" si="338"/>
        <v>2</v>
      </c>
      <c r="N3124">
        <f t="shared" si="339"/>
        <v>0</v>
      </c>
      <c r="O3124">
        <f t="shared" si="340"/>
        <v>0</v>
      </c>
      <c r="P3124">
        <f t="shared" si="341"/>
        <v>0</v>
      </c>
      <c r="Q3124">
        <f t="shared" si="342"/>
        <v>0.82111267082640305</v>
      </c>
      <c r="V3124">
        <v>5</v>
      </c>
    </row>
    <row r="3125" spans="1:22" x14ac:dyDescent="0.35">
      <c r="A3125">
        <v>2902026</v>
      </c>
      <c r="B3125">
        <v>2</v>
      </c>
      <c r="C3125">
        <v>-1</v>
      </c>
      <c r="D3125">
        <v>4</v>
      </c>
      <c r="E3125">
        <v>2</v>
      </c>
      <c r="F3125">
        <v>6</v>
      </c>
      <c r="G3125">
        <v>-1</v>
      </c>
      <c r="H3125">
        <v>0.83585218359237001</v>
      </c>
      <c r="I3125">
        <v>2902026</v>
      </c>
      <c r="J3125">
        <f>IF(B3125=1,1,IF(B3125=2,0,NA))</f>
        <v>0</v>
      </c>
      <c r="K3125">
        <f t="shared" ca="1" si="336"/>
        <v>0</v>
      </c>
      <c r="L3125">
        <f t="shared" si="337"/>
        <v>4</v>
      </c>
      <c r="M3125">
        <f t="shared" si="338"/>
        <v>2</v>
      </c>
      <c r="N3125">
        <f t="shared" si="339"/>
        <v>0</v>
      </c>
      <c r="O3125">
        <f t="shared" si="340"/>
        <v>0</v>
      </c>
      <c r="P3125">
        <f t="shared" si="341"/>
        <v>0</v>
      </c>
      <c r="Q3125">
        <f t="shared" si="342"/>
        <v>0.83585218359237001</v>
      </c>
      <c r="V3125">
        <v>5</v>
      </c>
    </row>
    <row r="3126" spans="1:22" x14ac:dyDescent="0.35">
      <c r="A3126">
        <v>2907733</v>
      </c>
      <c r="B3126">
        <v>1</v>
      </c>
      <c r="C3126">
        <v>10</v>
      </c>
      <c r="D3126">
        <v>5</v>
      </c>
      <c r="E3126">
        <v>3</v>
      </c>
      <c r="F3126">
        <v>15</v>
      </c>
      <c r="G3126">
        <v>2</v>
      </c>
      <c r="H3126">
        <v>0.92568136722862504</v>
      </c>
      <c r="I3126">
        <v>2907733</v>
      </c>
      <c r="J3126">
        <f>IF(B3126=1,1,IF(B3126=2,0,NA))</f>
        <v>1</v>
      </c>
      <c r="K3126">
        <f t="shared" ca="1" si="336"/>
        <v>56</v>
      </c>
      <c r="L3126">
        <f t="shared" si="337"/>
        <v>5</v>
      </c>
      <c r="M3126">
        <f t="shared" si="338"/>
        <v>3</v>
      </c>
      <c r="N3126">
        <f t="shared" si="339"/>
        <v>0</v>
      </c>
      <c r="O3126">
        <f t="shared" si="340"/>
        <v>1</v>
      </c>
      <c r="P3126">
        <f t="shared" si="341"/>
        <v>0</v>
      </c>
      <c r="Q3126">
        <f t="shared" si="342"/>
        <v>0.92568136722862504</v>
      </c>
      <c r="V3126">
        <v>5</v>
      </c>
    </row>
    <row r="3127" spans="1:22" x14ac:dyDescent="0.35">
      <c r="A3127">
        <v>2903677</v>
      </c>
      <c r="B3127">
        <v>2</v>
      </c>
      <c r="C3127">
        <v>8</v>
      </c>
      <c r="D3127">
        <v>5</v>
      </c>
      <c r="E3127">
        <v>3</v>
      </c>
      <c r="F3127">
        <v>15</v>
      </c>
      <c r="G3127">
        <v>3</v>
      </c>
      <c r="H3127">
        <v>0.86119265624658803</v>
      </c>
      <c r="I3127">
        <v>2903677</v>
      </c>
      <c r="J3127">
        <f>IF(B3127=1,1,IF(B3127=2,0,NA))</f>
        <v>0</v>
      </c>
      <c r="K3127">
        <f t="shared" ca="1" si="336"/>
        <v>45</v>
      </c>
      <c r="L3127">
        <f t="shared" si="337"/>
        <v>5</v>
      </c>
      <c r="M3127">
        <f t="shared" si="338"/>
        <v>3</v>
      </c>
      <c r="N3127">
        <f t="shared" si="339"/>
        <v>0</v>
      </c>
      <c r="O3127">
        <f t="shared" si="340"/>
        <v>0</v>
      </c>
      <c r="P3127">
        <f t="shared" si="341"/>
        <v>0</v>
      </c>
      <c r="Q3127">
        <f t="shared" si="342"/>
        <v>0.86119265624658803</v>
      </c>
      <c r="V3127">
        <v>5</v>
      </c>
    </row>
    <row r="3128" spans="1:22" x14ac:dyDescent="0.35">
      <c r="A3128">
        <v>2904213</v>
      </c>
      <c r="B3128">
        <v>1</v>
      </c>
      <c r="C3128">
        <v>-1</v>
      </c>
      <c r="D3128">
        <v>5</v>
      </c>
      <c r="E3128">
        <v>3</v>
      </c>
      <c r="F3128">
        <v>15</v>
      </c>
      <c r="G3128">
        <v>-1</v>
      </c>
      <c r="H3128">
        <v>1.14173152207944</v>
      </c>
      <c r="I3128">
        <v>2904213</v>
      </c>
      <c r="J3128">
        <f>IF(B3128=1,1,IF(B3128=2,0,NA))</f>
        <v>1</v>
      </c>
      <c r="K3128">
        <f t="shared" ca="1" si="336"/>
        <v>0</v>
      </c>
      <c r="L3128">
        <f t="shared" si="337"/>
        <v>5</v>
      </c>
      <c r="M3128">
        <f t="shared" si="338"/>
        <v>3</v>
      </c>
      <c r="N3128">
        <f t="shared" si="339"/>
        <v>0</v>
      </c>
      <c r="O3128">
        <f t="shared" si="340"/>
        <v>0</v>
      </c>
      <c r="P3128">
        <f t="shared" si="341"/>
        <v>0</v>
      </c>
      <c r="Q3128">
        <f t="shared" si="342"/>
        <v>1.14173152207944</v>
      </c>
      <c r="V3128">
        <v>5</v>
      </c>
    </row>
    <row r="3129" spans="1:22" x14ac:dyDescent="0.35">
      <c r="A3129">
        <v>2909250</v>
      </c>
      <c r="B3129">
        <v>1</v>
      </c>
      <c r="C3129">
        <v>11</v>
      </c>
      <c r="D3129">
        <v>4</v>
      </c>
      <c r="E3129">
        <v>1</v>
      </c>
      <c r="F3129">
        <v>16</v>
      </c>
      <c r="G3129">
        <v>3</v>
      </c>
      <c r="H3129">
        <v>0.85796693604394203</v>
      </c>
      <c r="I3129">
        <v>2909250</v>
      </c>
      <c r="J3129">
        <f>IF(B3129=1,1,IF(B3129=2,0,NA))</f>
        <v>1</v>
      </c>
      <c r="K3129">
        <f t="shared" ca="1" si="336"/>
        <v>64</v>
      </c>
      <c r="L3129">
        <f t="shared" si="337"/>
        <v>4</v>
      </c>
      <c r="M3129">
        <f t="shared" si="338"/>
        <v>1</v>
      </c>
      <c r="N3129">
        <f t="shared" si="339"/>
        <v>0</v>
      </c>
      <c r="O3129">
        <f t="shared" si="340"/>
        <v>0</v>
      </c>
      <c r="P3129">
        <f t="shared" si="341"/>
        <v>0</v>
      </c>
      <c r="Q3129">
        <f t="shared" si="342"/>
        <v>0.85796693604394203</v>
      </c>
      <c r="V3129">
        <v>5</v>
      </c>
    </row>
    <row r="3130" spans="1:22" x14ac:dyDescent="0.35">
      <c r="A3130">
        <v>2905985</v>
      </c>
      <c r="B3130">
        <v>2</v>
      </c>
      <c r="C3130">
        <v>6</v>
      </c>
      <c r="D3130">
        <v>5</v>
      </c>
      <c r="E3130">
        <v>1</v>
      </c>
      <c r="F3130">
        <v>3</v>
      </c>
      <c r="G3130">
        <v>3</v>
      </c>
      <c r="H3130">
        <v>0.71528279029886699</v>
      </c>
      <c r="I3130">
        <v>2905985</v>
      </c>
      <c r="J3130">
        <f>IF(B3130=1,1,IF(B3130=2,0,NA))</f>
        <v>0</v>
      </c>
      <c r="K3130">
        <f t="shared" ca="1" si="336"/>
        <v>37</v>
      </c>
      <c r="L3130">
        <f t="shared" si="337"/>
        <v>5</v>
      </c>
      <c r="M3130">
        <f t="shared" si="338"/>
        <v>1</v>
      </c>
      <c r="N3130">
        <f t="shared" si="339"/>
        <v>0</v>
      </c>
      <c r="O3130">
        <f t="shared" si="340"/>
        <v>0</v>
      </c>
      <c r="P3130">
        <f t="shared" si="341"/>
        <v>1</v>
      </c>
      <c r="Q3130">
        <f t="shared" si="342"/>
        <v>0.71528279029886699</v>
      </c>
      <c r="V3130">
        <v>4</v>
      </c>
    </row>
    <row r="3131" spans="1:22" x14ac:dyDescent="0.35">
      <c r="A3131">
        <v>2910514</v>
      </c>
      <c r="B3131">
        <v>2</v>
      </c>
      <c r="C3131">
        <v>-1</v>
      </c>
      <c r="D3131">
        <v>5</v>
      </c>
      <c r="E3131">
        <v>1</v>
      </c>
      <c r="F3131">
        <v>3</v>
      </c>
      <c r="G3131">
        <v>-1</v>
      </c>
      <c r="H3131">
        <v>0.79314795673136496</v>
      </c>
      <c r="I3131">
        <v>2910514</v>
      </c>
      <c r="J3131">
        <f>IF(B3131=1,1,IF(B3131=2,0,NA))</f>
        <v>0</v>
      </c>
      <c r="K3131">
        <f t="shared" ca="1" si="336"/>
        <v>0</v>
      </c>
      <c r="L3131">
        <f t="shared" si="337"/>
        <v>5</v>
      </c>
      <c r="M3131">
        <f t="shared" si="338"/>
        <v>1</v>
      </c>
      <c r="N3131">
        <f t="shared" si="339"/>
        <v>0</v>
      </c>
      <c r="O3131">
        <f t="shared" si="340"/>
        <v>0</v>
      </c>
      <c r="P3131">
        <f t="shared" si="341"/>
        <v>1</v>
      </c>
      <c r="Q3131">
        <f t="shared" si="342"/>
        <v>0.79314795673136496</v>
      </c>
      <c r="V3131">
        <v>4</v>
      </c>
    </row>
    <row r="3132" spans="1:22" x14ac:dyDescent="0.35">
      <c r="A3132">
        <v>2900014</v>
      </c>
      <c r="B3132">
        <v>2</v>
      </c>
      <c r="C3132">
        <v>-1</v>
      </c>
      <c r="D3132">
        <v>5</v>
      </c>
      <c r="E3132">
        <v>1</v>
      </c>
      <c r="F3132">
        <v>3</v>
      </c>
      <c r="G3132">
        <v>-1</v>
      </c>
      <c r="H3132">
        <v>0.82813144428159002</v>
      </c>
      <c r="I3132">
        <v>2900014</v>
      </c>
      <c r="J3132">
        <f>IF(B3132=1,1,IF(B3132=2,0,NA))</f>
        <v>0</v>
      </c>
      <c r="K3132">
        <f t="shared" ca="1" si="336"/>
        <v>0</v>
      </c>
      <c r="L3132">
        <f t="shared" si="337"/>
        <v>5</v>
      </c>
      <c r="M3132">
        <f t="shared" si="338"/>
        <v>1</v>
      </c>
      <c r="N3132">
        <f t="shared" si="339"/>
        <v>0</v>
      </c>
      <c r="O3132">
        <f t="shared" si="340"/>
        <v>0</v>
      </c>
      <c r="P3132">
        <f t="shared" si="341"/>
        <v>1</v>
      </c>
      <c r="Q3132">
        <f t="shared" si="342"/>
        <v>0.82813144428159002</v>
      </c>
      <c r="V3132">
        <v>4</v>
      </c>
    </row>
    <row r="3133" spans="1:22" x14ac:dyDescent="0.35">
      <c r="A3133">
        <v>2907625</v>
      </c>
      <c r="B3133">
        <v>2</v>
      </c>
      <c r="C3133">
        <v>11</v>
      </c>
      <c r="D3133">
        <v>4</v>
      </c>
      <c r="E3133">
        <v>1</v>
      </c>
      <c r="F3133">
        <v>3</v>
      </c>
      <c r="G3133">
        <v>3</v>
      </c>
      <c r="H3133">
        <v>1.1400394829141101</v>
      </c>
      <c r="I3133">
        <v>2907625</v>
      </c>
      <c r="J3133">
        <f>IF(B3133=1,1,IF(B3133=2,0,NA))</f>
        <v>0</v>
      </c>
      <c r="K3133">
        <f t="shared" ca="1" si="336"/>
        <v>61</v>
      </c>
      <c r="L3133">
        <f t="shared" si="337"/>
        <v>4</v>
      </c>
      <c r="M3133">
        <f t="shared" si="338"/>
        <v>1</v>
      </c>
      <c r="N3133">
        <f t="shared" si="339"/>
        <v>0</v>
      </c>
      <c r="O3133">
        <f t="shared" si="340"/>
        <v>0</v>
      </c>
      <c r="P3133">
        <f t="shared" si="341"/>
        <v>1</v>
      </c>
      <c r="Q3133">
        <f t="shared" si="342"/>
        <v>1.1400394829141101</v>
      </c>
      <c r="V3133">
        <v>4</v>
      </c>
    </row>
    <row r="3134" spans="1:22" x14ac:dyDescent="0.35">
      <c r="A3134">
        <v>2905929</v>
      </c>
      <c r="B3134">
        <v>2</v>
      </c>
      <c r="C3134">
        <v>4</v>
      </c>
      <c r="D3134">
        <v>3</v>
      </c>
      <c r="E3134">
        <v>1</v>
      </c>
      <c r="F3134">
        <v>8</v>
      </c>
      <c r="G3134">
        <v>3</v>
      </c>
      <c r="H3134">
        <v>1.1058804593515801</v>
      </c>
      <c r="I3134">
        <v>2905929</v>
      </c>
      <c r="J3134">
        <f>IF(B3134=1,1,IF(B3134=2,0,NA))</f>
        <v>0</v>
      </c>
      <c r="K3134">
        <f t="shared" ca="1" si="336"/>
        <v>0</v>
      </c>
      <c r="L3134">
        <f t="shared" si="337"/>
        <v>3</v>
      </c>
      <c r="M3134">
        <f t="shared" si="338"/>
        <v>1</v>
      </c>
      <c r="N3134">
        <f t="shared" si="339"/>
        <v>0</v>
      </c>
      <c r="O3134">
        <f t="shared" si="340"/>
        <v>0</v>
      </c>
      <c r="P3134">
        <f t="shared" si="341"/>
        <v>0</v>
      </c>
      <c r="Q3134">
        <f t="shared" si="342"/>
        <v>1.1058804593515801</v>
      </c>
      <c r="V3134">
        <v>4</v>
      </c>
    </row>
    <row r="3135" spans="1:22" x14ac:dyDescent="0.35">
      <c r="A3135">
        <v>2905221</v>
      </c>
      <c r="B3135">
        <v>1</v>
      </c>
      <c r="C3135">
        <v>8</v>
      </c>
      <c r="D3135">
        <v>3</v>
      </c>
      <c r="E3135">
        <v>1</v>
      </c>
      <c r="F3135">
        <v>17</v>
      </c>
      <c r="G3135">
        <v>2</v>
      </c>
      <c r="H3135">
        <v>1.3607798046906501</v>
      </c>
      <c r="I3135">
        <v>2905221</v>
      </c>
      <c r="J3135">
        <f>IF(B3135=1,1,IF(B3135=2,0,NA))</f>
        <v>1</v>
      </c>
      <c r="K3135">
        <f t="shared" ca="1" si="336"/>
        <v>48</v>
      </c>
      <c r="L3135">
        <f t="shared" si="337"/>
        <v>3</v>
      </c>
      <c r="M3135">
        <f t="shared" si="338"/>
        <v>1</v>
      </c>
      <c r="N3135">
        <f t="shared" si="339"/>
        <v>0</v>
      </c>
      <c r="O3135">
        <f t="shared" si="340"/>
        <v>1</v>
      </c>
      <c r="P3135">
        <f t="shared" si="341"/>
        <v>0</v>
      </c>
      <c r="Q3135">
        <f t="shared" si="342"/>
        <v>1.3607798046906501</v>
      </c>
      <c r="V3135">
        <v>4</v>
      </c>
    </row>
    <row r="3136" spans="1:22" x14ac:dyDescent="0.35">
      <c r="A3136">
        <v>2911616</v>
      </c>
      <c r="B3136">
        <v>1</v>
      </c>
      <c r="C3136">
        <v>13</v>
      </c>
      <c r="D3136">
        <v>3</v>
      </c>
      <c r="E3136">
        <v>1</v>
      </c>
      <c r="F3136">
        <v>17</v>
      </c>
      <c r="G3136">
        <v>2</v>
      </c>
      <c r="H3136">
        <v>1.0487646047135699</v>
      </c>
      <c r="I3136">
        <v>2911616</v>
      </c>
      <c r="J3136">
        <f>IF(B3136=1,1,IF(B3136=2,0,NA))</f>
        <v>1</v>
      </c>
      <c r="K3136">
        <f t="shared" ca="1" si="336"/>
        <v>73</v>
      </c>
      <c r="L3136">
        <f t="shared" si="337"/>
        <v>3</v>
      </c>
      <c r="M3136">
        <f t="shared" si="338"/>
        <v>1</v>
      </c>
      <c r="N3136">
        <f t="shared" si="339"/>
        <v>0</v>
      </c>
      <c r="O3136">
        <f t="shared" si="340"/>
        <v>1</v>
      </c>
      <c r="P3136">
        <f t="shared" si="341"/>
        <v>0</v>
      </c>
      <c r="Q3136">
        <f t="shared" si="342"/>
        <v>1.0487646047135699</v>
      </c>
      <c r="V3136">
        <v>4</v>
      </c>
    </row>
    <row r="3137" spans="1:22" x14ac:dyDescent="0.35">
      <c r="A3137">
        <v>2906287</v>
      </c>
      <c r="B3137">
        <v>2</v>
      </c>
      <c r="C3137">
        <v>12</v>
      </c>
      <c r="D3137">
        <v>3</v>
      </c>
      <c r="E3137">
        <v>1</v>
      </c>
      <c r="F3137">
        <v>17</v>
      </c>
      <c r="G3137">
        <v>2</v>
      </c>
      <c r="H3137">
        <v>1.0311961680061299</v>
      </c>
      <c r="I3137">
        <v>2906287</v>
      </c>
      <c r="J3137">
        <f>IF(B3137=1,1,IF(B3137=2,0,NA))</f>
        <v>0</v>
      </c>
      <c r="K3137">
        <f t="shared" ca="1" si="336"/>
        <v>66</v>
      </c>
      <c r="L3137">
        <f t="shared" si="337"/>
        <v>3</v>
      </c>
      <c r="M3137">
        <f t="shared" si="338"/>
        <v>1</v>
      </c>
      <c r="N3137">
        <f t="shared" si="339"/>
        <v>0</v>
      </c>
      <c r="O3137">
        <f t="shared" si="340"/>
        <v>1</v>
      </c>
      <c r="P3137">
        <f t="shared" si="341"/>
        <v>0</v>
      </c>
      <c r="Q3137">
        <f t="shared" si="342"/>
        <v>1.0311961680061299</v>
      </c>
      <c r="V3137">
        <v>4</v>
      </c>
    </row>
    <row r="3138" spans="1:22" x14ac:dyDescent="0.35">
      <c r="A3138">
        <v>2903508</v>
      </c>
      <c r="B3138">
        <v>2</v>
      </c>
      <c r="C3138">
        <v>11</v>
      </c>
      <c r="D3138">
        <v>3</v>
      </c>
      <c r="E3138">
        <v>1</v>
      </c>
      <c r="F3138">
        <v>3</v>
      </c>
      <c r="G3138">
        <v>3</v>
      </c>
      <c r="H3138">
        <v>0.77282148424887598</v>
      </c>
      <c r="I3138">
        <v>2903508</v>
      </c>
      <c r="J3138">
        <f>IF(B3138=1,1,IF(B3138=2,0,NA))</f>
        <v>0</v>
      </c>
      <c r="K3138">
        <f t="shared" ca="1" si="336"/>
        <v>63</v>
      </c>
      <c r="L3138">
        <f t="shared" si="337"/>
        <v>3</v>
      </c>
      <c r="M3138">
        <f t="shared" si="338"/>
        <v>1</v>
      </c>
      <c r="N3138">
        <f t="shared" si="339"/>
        <v>0</v>
      </c>
      <c r="O3138">
        <f t="shared" si="340"/>
        <v>0</v>
      </c>
      <c r="P3138">
        <f t="shared" si="341"/>
        <v>1</v>
      </c>
      <c r="Q3138">
        <f t="shared" si="342"/>
        <v>0.77282148424887598</v>
      </c>
      <c r="V3138">
        <v>4</v>
      </c>
    </row>
    <row r="3139" spans="1:22" x14ac:dyDescent="0.35">
      <c r="A3139">
        <v>2900598</v>
      </c>
      <c r="B3139">
        <v>2</v>
      </c>
      <c r="C3139">
        <v>12</v>
      </c>
      <c r="D3139">
        <v>3</v>
      </c>
      <c r="E3139">
        <v>1</v>
      </c>
      <c r="F3139">
        <v>15</v>
      </c>
      <c r="G3139">
        <v>3</v>
      </c>
      <c r="H3139">
        <v>0.83226819299517896</v>
      </c>
      <c r="I3139">
        <v>2900598</v>
      </c>
      <c r="J3139">
        <f>IF(B3139=1,1,IF(B3139=2,0,NA))</f>
        <v>0</v>
      </c>
      <c r="K3139">
        <f t="shared" ref="K3139:K3202" ca="1" si="343">IF(C3139&lt;5,0,IF(C3139=5,RANDBETWEEN(30,34),IF(C3139=6,RANDBETWEEN(35,39),IF(C3139=7,RANDBETWEEN(40,44),IF(C3139=8,RANDBETWEEN(45,49),IF(C3139=9,RANDBETWEEN(50,54),IF(C3139=10,RANDBETWEEN(55,59),IF(C3139=11,RANDBETWEEN(60,64),IF(C3139=12,RANDBETWEEN(65,69),IF(C3139=13,RANDBETWEEN(70,74),IF(C3139=14,RANDBETWEEN(75,79),IF(C3139=15,RANDBETWEEN(80,84),IF(C3139=16,RANDBETWEEN(85,89),RANDBETWEEN(90,99))))))))))))))</f>
        <v>65</v>
      </c>
      <c r="L3139">
        <f t="shared" ref="L3139:L3202" si="344">D3139</f>
        <v>3</v>
      </c>
      <c r="M3139">
        <f t="shared" ref="M3139:M3202" si="345">IF(E3139&lt;0,1,E3139)</f>
        <v>1</v>
      </c>
      <c r="N3139">
        <f t="shared" ref="N3139:N3202" si="346">IF(G3139=1,1,0)</f>
        <v>0</v>
      </c>
      <c r="O3139">
        <f t="shared" ref="O3139:O3202" si="347">IF(G3139=2,1,0)</f>
        <v>0</v>
      </c>
      <c r="P3139">
        <f t="shared" ref="P3139:P3202" si="348">IF(F3139=3,1,0)</f>
        <v>0</v>
      </c>
      <c r="Q3139">
        <f t="shared" ref="Q3139:Q3202" si="349">H3139</f>
        <v>0.83226819299517896</v>
      </c>
      <c r="V3139">
        <v>4</v>
      </c>
    </row>
    <row r="3140" spans="1:22" x14ac:dyDescent="0.35">
      <c r="A3140">
        <v>2901869</v>
      </c>
      <c r="B3140">
        <v>2</v>
      </c>
      <c r="C3140">
        <v>15</v>
      </c>
      <c r="D3140">
        <v>2</v>
      </c>
      <c r="E3140">
        <v>1</v>
      </c>
      <c r="F3140">
        <v>3</v>
      </c>
      <c r="G3140">
        <v>2</v>
      </c>
      <c r="H3140">
        <v>0.87687127805889997</v>
      </c>
      <c r="I3140">
        <v>2901869</v>
      </c>
      <c r="J3140">
        <f>IF(B3140=1,1,IF(B3140=2,0,NA))</f>
        <v>0</v>
      </c>
      <c r="K3140">
        <f t="shared" ca="1" si="343"/>
        <v>81</v>
      </c>
      <c r="L3140">
        <f t="shared" si="344"/>
        <v>2</v>
      </c>
      <c r="M3140">
        <f t="shared" si="345"/>
        <v>1</v>
      </c>
      <c r="N3140">
        <f t="shared" si="346"/>
        <v>0</v>
      </c>
      <c r="O3140">
        <f t="shared" si="347"/>
        <v>1</v>
      </c>
      <c r="P3140">
        <f t="shared" si="348"/>
        <v>1</v>
      </c>
      <c r="Q3140">
        <f t="shared" si="349"/>
        <v>0.87687127805889997</v>
      </c>
      <c r="V3140">
        <v>4</v>
      </c>
    </row>
    <row r="3141" spans="1:22" x14ac:dyDescent="0.35">
      <c r="A3141">
        <v>2903003</v>
      </c>
      <c r="B3141">
        <v>1</v>
      </c>
      <c r="C3141">
        <v>15</v>
      </c>
      <c r="D3141">
        <v>2</v>
      </c>
      <c r="E3141">
        <v>1</v>
      </c>
      <c r="F3141">
        <v>3</v>
      </c>
      <c r="G3141">
        <v>3</v>
      </c>
      <c r="H3141">
        <v>0.85990899828465694</v>
      </c>
      <c r="I3141">
        <v>2903003</v>
      </c>
      <c r="J3141">
        <f>IF(B3141=1,1,IF(B3141=2,0,NA))</f>
        <v>1</v>
      </c>
      <c r="K3141">
        <f t="shared" ca="1" si="343"/>
        <v>83</v>
      </c>
      <c r="L3141">
        <f t="shared" si="344"/>
        <v>2</v>
      </c>
      <c r="M3141">
        <f t="shared" si="345"/>
        <v>1</v>
      </c>
      <c r="N3141">
        <f t="shared" si="346"/>
        <v>0</v>
      </c>
      <c r="O3141">
        <f t="shared" si="347"/>
        <v>0</v>
      </c>
      <c r="P3141">
        <f t="shared" si="348"/>
        <v>1</v>
      </c>
      <c r="Q3141">
        <f t="shared" si="349"/>
        <v>0.85990899828465694</v>
      </c>
      <c r="V3141">
        <v>4</v>
      </c>
    </row>
    <row r="3142" spans="1:22" x14ac:dyDescent="0.35">
      <c r="A3142">
        <v>2905970</v>
      </c>
      <c r="B3142">
        <v>1</v>
      </c>
      <c r="C3142">
        <v>3</v>
      </c>
      <c r="D3142">
        <v>3</v>
      </c>
      <c r="E3142">
        <v>1</v>
      </c>
      <c r="F3142">
        <v>4</v>
      </c>
      <c r="G3142">
        <v>1</v>
      </c>
      <c r="H3142">
        <v>0.97829403038509299</v>
      </c>
      <c r="I3142">
        <v>2905970</v>
      </c>
      <c r="J3142">
        <f>IF(B3142=1,1,IF(B3142=2,0,NA))</f>
        <v>1</v>
      </c>
      <c r="K3142">
        <f t="shared" ca="1" si="343"/>
        <v>0</v>
      </c>
      <c r="L3142">
        <f t="shared" si="344"/>
        <v>3</v>
      </c>
      <c r="M3142">
        <f t="shared" si="345"/>
        <v>1</v>
      </c>
      <c r="N3142">
        <f t="shared" si="346"/>
        <v>1</v>
      </c>
      <c r="O3142">
        <f t="shared" si="347"/>
        <v>0</v>
      </c>
      <c r="P3142">
        <f t="shared" si="348"/>
        <v>0</v>
      </c>
      <c r="Q3142">
        <f t="shared" si="349"/>
        <v>0.97829403038509299</v>
      </c>
      <c r="V3142">
        <v>4</v>
      </c>
    </row>
    <row r="3143" spans="1:22" x14ac:dyDescent="0.35">
      <c r="A3143">
        <v>2910330</v>
      </c>
      <c r="B3143">
        <v>1</v>
      </c>
      <c r="C3143">
        <v>3</v>
      </c>
      <c r="D3143">
        <v>4</v>
      </c>
      <c r="E3143">
        <v>1</v>
      </c>
      <c r="F3143">
        <v>16</v>
      </c>
      <c r="G3143">
        <v>3</v>
      </c>
      <c r="H3143">
        <v>1.17105588369139</v>
      </c>
      <c r="I3143">
        <v>2910330</v>
      </c>
      <c r="J3143">
        <f>IF(B3143=1,1,IF(B3143=2,0,NA))</f>
        <v>1</v>
      </c>
      <c r="K3143">
        <f t="shared" ca="1" si="343"/>
        <v>0</v>
      </c>
      <c r="L3143">
        <f t="shared" si="344"/>
        <v>4</v>
      </c>
      <c r="M3143">
        <f t="shared" si="345"/>
        <v>1</v>
      </c>
      <c r="N3143">
        <f t="shared" si="346"/>
        <v>0</v>
      </c>
      <c r="O3143">
        <f t="shared" si="347"/>
        <v>0</v>
      </c>
      <c r="P3143">
        <f t="shared" si="348"/>
        <v>0</v>
      </c>
      <c r="Q3143">
        <f t="shared" si="349"/>
        <v>1.17105588369139</v>
      </c>
      <c r="V3143">
        <v>4</v>
      </c>
    </row>
    <row r="3144" spans="1:22" x14ac:dyDescent="0.35">
      <c r="A3144">
        <v>2905434</v>
      </c>
      <c r="B3144">
        <v>2</v>
      </c>
      <c r="C3144">
        <v>3</v>
      </c>
      <c r="D3144">
        <v>4</v>
      </c>
      <c r="E3144">
        <v>1</v>
      </c>
      <c r="F3144">
        <v>16</v>
      </c>
      <c r="G3144">
        <v>3</v>
      </c>
      <c r="H3144">
        <v>1.1115539682361899</v>
      </c>
      <c r="I3144">
        <v>2905434</v>
      </c>
      <c r="J3144">
        <f>IF(B3144=1,1,IF(B3144=2,0,NA))</f>
        <v>0</v>
      </c>
      <c r="K3144">
        <f t="shared" ca="1" si="343"/>
        <v>0</v>
      </c>
      <c r="L3144">
        <f t="shared" si="344"/>
        <v>4</v>
      </c>
      <c r="M3144">
        <f t="shared" si="345"/>
        <v>1</v>
      </c>
      <c r="N3144">
        <f t="shared" si="346"/>
        <v>0</v>
      </c>
      <c r="O3144">
        <f t="shared" si="347"/>
        <v>0</v>
      </c>
      <c r="P3144">
        <f t="shared" si="348"/>
        <v>0</v>
      </c>
      <c r="Q3144">
        <f t="shared" si="349"/>
        <v>1.1115539682361899</v>
      </c>
      <c r="V3144">
        <v>4</v>
      </c>
    </row>
    <row r="3145" spans="1:22" x14ac:dyDescent="0.35">
      <c r="A3145">
        <v>2912004</v>
      </c>
      <c r="B3145">
        <v>1</v>
      </c>
      <c r="C3145">
        <v>15</v>
      </c>
      <c r="D3145">
        <v>3</v>
      </c>
      <c r="E3145">
        <v>1</v>
      </c>
      <c r="F3145">
        <v>17</v>
      </c>
      <c r="G3145">
        <v>2</v>
      </c>
      <c r="H3145">
        <v>0.75501307935265805</v>
      </c>
      <c r="I3145">
        <v>2912004</v>
      </c>
      <c r="J3145">
        <f>IF(B3145=1,1,IF(B3145=2,0,NA))</f>
        <v>1</v>
      </c>
      <c r="K3145">
        <f t="shared" ca="1" si="343"/>
        <v>80</v>
      </c>
      <c r="L3145">
        <f t="shared" si="344"/>
        <v>3</v>
      </c>
      <c r="M3145">
        <f t="shared" si="345"/>
        <v>1</v>
      </c>
      <c r="N3145">
        <f t="shared" si="346"/>
        <v>0</v>
      </c>
      <c r="O3145">
        <f t="shared" si="347"/>
        <v>1</v>
      </c>
      <c r="P3145">
        <f t="shared" si="348"/>
        <v>0</v>
      </c>
      <c r="Q3145">
        <f t="shared" si="349"/>
        <v>0.75501307935265805</v>
      </c>
      <c r="V3145">
        <v>4</v>
      </c>
    </row>
    <row r="3146" spans="1:22" x14ac:dyDescent="0.35">
      <c r="A3146">
        <v>2907009</v>
      </c>
      <c r="B3146">
        <v>1</v>
      </c>
      <c r="C3146">
        <v>16</v>
      </c>
      <c r="D3146">
        <v>4</v>
      </c>
      <c r="E3146">
        <v>1</v>
      </c>
      <c r="F3146">
        <v>2</v>
      </c>
      <c r="G3146">
        <v>3</v>
      </c>
      <c r="H3146">
        <v>0.77222995807477002</v>
      </c>
      <c r="I3146">
        <v>2907009</v>
      </c>
      <c r="J3146">
        <f>IF(B3146=1,1,IF(B3146=2,0,NA))</f>
        <v>1</v>
      </c>
      <c r="K3146">
        <f t="shared" ca="1" si="343"/>
        <v>89</v>
      </c>
      <c r="L3146">
        <f t="shared" si="344"/>
        <v>4</v>
      </c>
      <c r="M3146">
        <f t="shared" si="345"/>
        <v>1</v>
      </c>
      <c r="N3146">
        <f t="shared" si="346"/>
        <v>0</v>
      </c>
      <c r="O3146">
        <f t="shared" si="347"/>
        <v>0</v>
      </c>
      <c r="P3146">
        <f t="shared" si="348"/>
        <v>0</v>
      </c>
      <c r="Q3146">
        <f t="shared" si="349"/>
        <v>0.77222995807477002</v>
      </c>
      <c r="V3146">
        <v>4</v>
      </c>
    </row>
    <row r="3147" spans="1:22" x14ac:dyDescent="0.35">
      <c r="A3147">
        <v>2906807</v>
      </c>
      <c r="B3147">
        <v>1</v>
      </c>
      <c r="C3147">
        <v>12</v>
      </c>
      <c r="D3147">
        <v>5</v>
      </c>
      <c r="E3147">
        <v>1</v>
      </c>
      <c r="F3147">
        <v>3</v>
      </c>
      <c r="G3147">
        <v>3</v>
      </c>
      <c r="H3147">
        <v>0.82184496160774301</v>
      </c>
      <c r="I3147">
        <v>2906807</v>
      </c>
      <c r="J3147">
        <f>IF(B3147=1,1,IF(B3147=2,0,NA))</f>
        <v>1</v>
      </c>
      <c r="K3147">
        <f t="shared" ca="1" si="343"/>
        <v>67</v>
      </c>
      <c r="L3147">
        <f t="shared" si="344"/>
        <v>5</v>
      </c>
      <c r="M3147">
        <f t="shared" si="345"/>
        <v>1</v>
      </c>
      <c r="N3147">
        <f t="shared" si="346"/>
        <v>0</v>
      </c>
      <c r="O3147">
        <f t="shared" si="347"/>
        <v>0</v>
      </c>
      <c r="P3147">
        <f t="shared" si="348"/>
        <v>1</v>
      </c>
      <c r="Q3147">
        <f t="shared" si="349"/>
        <v>0.82184496160774301</v>
      </c>
      <c r="V3147">
        <v>4</v>
      </c>
    </row>
    <row r="3148" spans="1:22" x14ac:dyDescent="0.35">
      <c r="A3148">
        <v>2911134</v>
      </c>
      <c r="B3148">
        <v>2</v>
      </c>
      <c r="C3148">
        <v>10</v>
      </c>
      <c r="D3148">
        <v>5</v>
      </c>
      <c r="E3148">
        <v>1</v>
      </c>
      <c r="F3148">
        <v>3</v>
      </c>
      <c r="G3148">
        <v>3</v>
      </c>
      <c r="H3148">
        <v>0.82650281594376995</v>
      </c>
      <c r="I3148">
        <v>2911134</v>
      </c>
      <c r="J3148">
        <f>IF(B3148=1,1,IF(B3148=2,0,NA))</f>
        <v>0</v>
      </c>
      <c r="K3148">
        <f t="shared" ca="1" si="343"/>
        <v>56</v>
      </c>
      <c r="L3148">
        <f t="shared" si="344"/>
        <v>5</v>
      </c>
      <c r="M3148">
        <f t="shared" si="345"/>
        <v>1</v>
      </c>
      <c r="N3148">
        <f t="shared" si="346"/>
        <v>0</v>
      </c>
      <c r="O3148">
        <f t="shared" si="347"/>
        <v>0</v>
      </c>
      <c r="P3148">
        <f t="shared" si="348"/>
        <v>1</v>
      </c>
      <c r="Q3148">
        <f t="shared" si="349"/>
        <v>0.82650281594376995</v>
      </c>
      <c r="V3148">
        <v>4</v>
      </c>
    </row>
    <row r="3149" spans="1:22" x14ac:dyDescent="0.35">
      <c r="A3149">
        <v>2912458</v>
      </c>
      <c r="B3149">
        <v>1</v>
      </c>
      <c r="C3149">
        <v>10</v>
      </c>
      <c r="D3149">
        <v>2</v>
      </c>
      <c r="E3149">
        <v>1</v>
      </c>
      <c r="F3149">
        <v>17</v>
      </c>
      <c r="G3149">
        <v>3</v>
      </c>
      <c r="H3149">
        <v>0.86839014978356899</v>
      </c>
      <c r="I3149">
        <v>2912458</v>
      </c>
      <c r="J3149">
        <f>IF(B3149=1,1,IF(B3149=2,0,NA))</f>
        <v>1</v>
      </c>
      <c r="K3149">
        <f t="shared" ca="1" si="343"/>
        <v>55</v>
      </c>
      <c r="L3149">
        <f t="shared" si="344"/>
        <v>2</v>
      </c>
      <c r="M3149">
        <f t="shared" si="345"/>
        <v>1</v>
      </c>
      <c r="N3149">
        <f t="shared" si="346"/>
        <v>0</v>
      </c>
      <c r="O3149">
        <f t="shared" si="347"/>
        <v>0</v>
      </c>
      <c r="P3149">
        <f t="shared" si="348"/>
        <v>0</v>
      </c>
      <c r="Q3149">
        <f t="shared" si="349"/>
        <v>0.86839014978356899</v>
      </c>
      <c r="V3149">
        <v>4</v>
      </c>
    </row>
    <row r="3150" spans="1:22" x14ac:dyDescent="0.35">
      <c r="A3150">
        <v>2903321</v>
      </c>
      <c r="B3150">
        <v>2</v>
      </c>
      <c r="C3150">
        <v>9</v>
      </c>
      <c r="D3150">
        <v>2</v>
      </c>
      <c r="E3150">
        <v>1</v>
      </c>
      <c r="F3150">
        <v>17</v>
      </c>
      <c r="G3150">
        <v>2</v>
      </c>
      <c r="H3150">
        <v>0.83808976278084901</v>
      </c>
      <c r="I3150">
        <v>2903321</v>
      </c>
      <c r="J3150">
        <f>IF(B3150=1,1,IF(B3150=2,0,NA))</f>
        <v>0</v>
      </c>
      <c r="K3150">
        <f t="shared" ca="1" si="343"/>
        <v>54</v>
      </c>
      <c r="L3150">
        <f t="shared" si="344"/>
        <v>2</v>
      </c>
      <c r="M3150">
        <f t="shared" si="345"/>
        <v>1</v>
      </c>
      <c r="N3150">
        <f t="shared" si="346"/>
        <v>0</v>
      </c>
      <c r="O3150">
        <f t="shared" si="347"/>
        <v>1</v>
      </c>
      <c r="P3150">
        <f t="shared" si="348"/>
        <v>0</v>
      </c>
      <c r="Q3150">
        <f t="shared" si="349"/>
        <v>0.83808976278084901</v>
      </c>
      <c r="V3150">
        <v>4</v>
      </c>
    </row>
    <row r="3151" spans="1:22" x14ac:dyDescent="0.35">
      <c r="A3151">
        <v>2903945</v>
      </c>
      <c r="B3151">
        <v>1</v>
      </c>
      <c r="C3151">
        <v>12</v>
      </c>
      <c r="D3151">
        <v>2</v>
      </c>
      <c r="E3151">
        <v>1</v>
      </c>
      <c r="F3151">
        <v>15</v>
      </c>
      <c r="G3151">
        <v>3</v>
      </c>
      <c r="H3151">
        <v>0.84481639893139704</v>
      </c>
      <c r="I3151">
        <v>2903945</v>
      </c>
      <c r="J3151">
        <f>IF(B3151=1,1,IF(B3151=2,0,NA))</f>
        <v>1</v>
      </c>
      <c r="K3151">
        <f t="shared" ca="1" si="343"/>
        <v>67</v>
      </c>
      <c r="L3151">
        <f t="shared" si="344"/>
        <v>2</v>
      </c>
      <c r="M3151">
        <f t="shared" si="345"/>
        <v>1</v>
      </c>
      <c r="N3151">
        <f t="shared" si="346"/>
        <v>0</v>
      </c>
      <c r="O3151">
        <f t="shared" si="347"/>
        <v>0</v>
      </c>
      <c r="P3151">
        <f t="shared" si="348"/>
        <v>0</v>
      </c>
      <c r="Q3151">
        <f t="shared" si="349"/>
        <v>0.84481639893139704</v>
      </c>
      <c r="V3151">
        <v>4</v>
      </c>
    </row>
    <row r="3152" spans="1:22" x14ac:dyDescent="0.35">
      <c r="A3152">
        <v>2901564</v>
      </c>
      <c r="B3152">
        <v>2</v>
      </c>
      <c r="C3152">
        <v>12</v>
      </c>
      <c r="D3152">
        <v>2</v>
      </c>
      <c r="E3152">
        <v>1</v>
      </c>
      <c r="F3152">
        <v>15</v>
      </c>
      <c r="G3152">
        <v>2</v>
      </c>
      <c r="H3152">
        <v>0.83885936792525295</v>
      </c>
      <c r="I3152">
        <v>2901564</v>
      </c>
      <c r="J3152">
        <f>IF(B3152=1,1,IF(B3152=2,0,NA))</f>
        <v>0</v>
      </c>
      <c r="K3152">
        <f t="shared" ca="1" si="343"/>
        <v>68</v>
      </c>
      <c r="L3152">
        <f t="shared" si="344"/>
        <v>2</v>
      </c>
      <c r="M3152">
        <f t="shared" si="345"/>
        <v>1</v>
      </c>
      <c r="N3152">
        <f t="shared" si="346"/>
        <v>0</v>
      </c>
      <c r="O3152">
        <f t="shared" si="347"/>
        <v>1</v>
      </c>
      <c r="P3152">
        <f t="shared" si="348"/>
        <v>0</v>
      </c>
      <c r="Q3152">
        <f t="shared" si="349"/>
        <v>0.83885936792525295</v>
      </c>
      <c r="V3152">
        <v>4</v>
      </c>
    </row>
    <row r="3153" spans="1:22" x14ac:dyDescent="0.35">
      <c r="A3153">
        <v>2902339</v>
      </c>
      <c r="B3153">
        <v>1</v>
      </c>
      <c r="C3153">
        <v>5</v>
      </c>
      <c r="D3153">
        <v>2</v>
      </c>
      <c r="E3153">
        <v>1</v>
      </c>
      <c r="F3153">
        <v>10</v>
      </c>
      <c r="G3153">
        <v>3</v>
      </c>
      <c r="H3153">
        <v>1.25511991530125</v>
      </c>
      <c r="I3153">
        <v>2902339</v>
      </c>
      <c r="J3153">
        <f>IF(B3153=1,1,IF(B3153=2,0,NA))</f>
        <v>1</v>
      </c>
      <c r="K3153">
        <f t="shared" ca="1" si="343"/>
        <v>33</v>
      </c>
      <c r="L3153">
        <f t="shared" si="344"/>
        <v>2</v>
      </c>
      <c r="M3153">
        <f t="shared" si="345"/>
        <v>1</v>
      </c>
      <c r="N3153">
        <f t="shared" si="346"/>
        <v>0</v>
      </c>
      <c r="O3153">
        <f t="shared" si="347"/>
        <v>0</v>
      </c>
      <c r="P3153">
        <f t="shared" si="348"/>
        <v>0</v>
      </c>
      <c r="Q3153">
        <f t="shared" si="349"/>
        <v>1.25511991530125</v>
      </c>
      <c r="V3153">
        <v>4</v>
      </c>
    </row>
    <row r="3154" spans="1:22" x14ac:dyDescent="0.35">
      <c r="A3154">
        <v>2901669</v>
      </c>
      <c r="B3154">
        <v>2</v>
      </c>
      <c r="C3154">
        <v>5</v>
      </c>
      <c r="D3154">
        <v>2</v>
      </c>
      <c r="E3154">
        <v>1</v>
      </c>
      <c r="F3154">
        <v>10</v>
      </c>
      <c r="G3154">
        <v>3</v>
      </c>
      <c r="H3154">
        <v>1.1186099892907799</v>
      </c>
      <c r="I3154">
        <v>2901669</v>
      </c>
      <c r="J3154">
        <f>IF(B3154=1,1,IF(B3154=2,0,NA))</f>
        <v>0</v>
      </c>
      <c r="K3154">
        <f t="shared" ca="1" si="343"/>
        <v>31</v>
      </c>
      <c r="L3154">
        <f t="shared" si="344"/>
        <v>2</v>
      </c>
      <c r="M3154">
        <f t="shared" si="345"/>
        <v>1</v>
      </c>
      <c r="N3154">
        <f t="shared" si="346"/>
        <v>0</v>
      </c>
      <c r="O3154">
        <f t="shared" si="347"/>
        <v>0</v>
      </c>
      <c r="P3154">
        <f t="shared" si="348"/>
        <v>0</v>
      </c>
      <c r="Q3154">
        <f t="shared" si="349"/>
        <v>1.1186099892907799</v>
      </c>
      <c r="V3154">
        <v>4</v>
      </c>
    </row>
    <row r="3155" spans="1:22" x14ac:dyDescent="0.35">
      <c r="A3155">
        <v>2902649</v>
      </c>
      <c r="B3155">
        <v>1</v>
      </c>
      <c r="C3155">
        <v>-1</v>
      </c>
      <c r="D3155">
        <v>2</v>
      </c>
      <c r="E3155">
        <v>1</v>
      </c>
      <c r="F3155">
        <v>10</v>
      </c>
      <c r="G3155">
        <v>-1</v>
      </c>
      <c r="H3155">
        <v>1.2945480053546099</v>
      </c>
      <c r="I3155">
        <v>2902649</v>
      </c>
      <c r="J3155">
        <f>IF(B3155=1,1,IF(B3155=2,0,NA))</f>
        <v>1</v>
      </c>
      <c r="K3155">
        <f t="shared" ca="1" si="343"/>
        <v>0</v>
      </c>
      <c r="L3155">
        <f t="shared" si="344"/>
        <v>2</v>
      </c>
      <c r="M3155">
        <f t="shared" si="345"/>
        <v>1</v>
      </c>
      <c r="N3155">
        <f t="shared" si="346"/>
        <v>0</v>
      </c>
      <c r="O3155">
        <f t="shared" si="347"/>
        <v>0</v>
      </c>
      <c r="P3155">
        <f t="shared" si="348"/>
        <v>0</v>
      </c>
      <c r="Q3155">
        <f t="shared" si="349"/>
        <v>1.2945480053546099</v>
      </c>
      <c r="V3155">
        <v>4</v>
      </c>
    </row>
    <row r="3156" spans="1:22" x14ac:dyDescent="0.35">
      <c r="A3156">
        <v>2912180</v>
      </c>
      <c r="B3156">
        <v>2</v>
      </c>
      <c r="C3156">
        <v>14</v>
      </c>
      <c r="D3156">
        <v>4</v>
      </c>
      <c r="E3156">
        <v>1</v>
      </c>
      <c r="F3156">
        <v>7</v>
      </c>
      <c r="G3156">
        <v>2</v>
      </c>
      <c r="H3156">
        <v>1.30495275663592</v>
      </c>
      <c r="I3156">
        <v>2912180</v>
      </c>
      <c r="J3156">
        <f>IF(B3156=1,1,IF(B3156=2,0,NA))</f>
        <v>0</v>
      </c>
      <c r="K3156">
        <f t="shared" ca="1" si="343"/>
        <v>79</v>
      </c>
      <c r="L3156">
        <f t="shared" si="344"/>
        <v>4</v>
      </c>
      <c r="M3156">
        <f t="shared" si="345"/>
        <v>1</v>
      </c>
      <c r="N3156">
        <f t="shared" si="346"/>
        <v>0</v>
      </c>
      <c r="O3156">
        <f t="shared" si="347"/>
        <v>1</v>
      </c>
      <c r="P3156">
        <f t="shared" si="348"/>
        <v>0</v>
      </c>
      <c r="Q3156">
        <f t="shared" si="349"/>
        <v>1.30495275663592</v>
      </c>
      <c r="V3156">
        <v>4</v>
      </c>
    </row>
    <row r="3157" spans="1:22" x14ac:dyDescent="0.35">
      <c r="A3157">
        <v>2912169</v>
      </c>
      <c r="B3157">
        <v>1</v>
      </c>
      <c r="C3157">
        <v>14</v>
      </c>
      <c r="D3157">
        <v>4</v>
      </c>
      <c r="E3157">
        <v>1</v>
      </c>
      <c r="F3157">
        <v>7</v>
      </c>
      <c r="G3157">
        <v>1</v>
      </c>
      <c r="H3157">
        <v>1.2477637381605799</v>
      </c>
      <c r="I3157">
        <v>2912169</v>
      </c>
      <c r="J3157">
        <f>IF(B3157=1,1,IF(B3157=2,0,NA))</f>
        <v>1</v>
      </c>
      <c r="K3157">
        <f t="shared" ca="1" si="343"/>
        <v>76</v>
      </c>
      <c r="L3157">
        <f t="shared" si="344"/>
        <v>4</v>
      </c>
      <c r="M3157">
        <f t="shared" si="345"/>
        <v>1</v>
      </c>
      <c r="N3157">
        <f t="shared" si="346"/>
        <v>1</v>
      </c>
      <c r="O3157">
        <f t="shared" si="347"/>
        <v>0</v>
      </c>
      <c r="P3157">
        <f t="shared" si="348"/>
        <v>0</v>
      </c>
      <c r="Q3157">
        <f t="shared" si="349"/>
        <v>1.2477637381605799</v>
      </c>
      <c r="V3157">
        <v>4</v>
      </c>
    </row>
    <row r="3158" spans="1:22" x14ac:dyDescent="0.35">
      <c r="A3158">
        <v>2903428</v>
      </c>
      <c r="B3158">
        <v>1</v>
      </c>
      <c r="C3158">
        <v>6</v>
      </c>
      <c r="D3158">
        <v>2</v>
      </c>
      <c r="E3158">
        <v>1</v>
      </c>
      <c r="F3158">
        <v>15</v>
      </c>
      <c r="G3158">
        <v>1</v>
      </c>
      <c r="H3158">
        <v>0.97304521230166596</v>
      </c>
      <c r="I3158">
        <v>2903428</v>
      </c>
      <c r="J3158">
        <f>IF(B3158=1,1,IF(B3158=2,0,NA))</f>
        <v>1</v>
      </c>
      <c r="K3158">
        <f t="shared" ca="1" si="343"/>
        <v>38</v>
      </c>
      <c r="L3158">
        <f t="shared" si="344"/>
        <v>2</v>
      </c>
      <c r="M3158">
        <f t="shared" si="345"/>
        <v>1</v>
      </c>
      <c r="N3158">
        <f t="shared" si="346"/>
        <v>1</v>
      </c>
      <c r="O3158">
        <f t="shared" si="347"/>
        <v>0</v>
      </c>
      <c r="P3158">
        <f t="shared" si="348"/>
        <v>0</v>
      </c>
      <c r="Q3158">
        <f t="shared" si="349"/>
        <v>0.97304521230166596</v>
      </c>
      <c r="V3158">
        <v>4</v>
      </c>
    </row>
    <row r="3159" spans="1:22" x14ac:dyDescent="0.35">
      <c r="A3159">
        <v>2906839</v>
      </c>
      <c r="B3159">
        <v>2</v>
      </c>
      <c r="C3159">
        <v>6</v>
      </c>
      <c r="D3159">
        <v>2</v>
      </c>
      <c r="E3159">
        <v>1</v>
      </c>
      <c r="F3159">
        <v>15</v>
      </c>
      <c r="G3159">
        <v>1</v>
      </c>
      <c r="H3159">
        <v>0.88117752407778804</v>
      </c>
      <c r="I3159">
        <v>2906839</v>
      </c>
      <c r="J3159">
        <f>IF(B3159=1,1,IF(B3159=2,0,NA))</f>
        <v>0</v>
      </c>
      <c r="K3159">
        <f t="shared" ca="1" si="343"/>
        <v>37</v>
      </c>
      <c r="L3159">
        <f t="shared" si="344"/>
        <v>2</v>
      </c>
      <c r="M3159">
        <f t="shared" si="345"/>
        <v>1</v>
      </c>
      <c r="N3159">
        <f t="shared" si="346"/>
        <v>1</v>
      </c>
      <c r="O3159">
        <f t="shared" si="347"/>
        <v>0</v>
      </c>
      <c r="P3159">
        <f t="shared" si="348"/>
        <v>0</v>
      </c>
      <c r="Q3159">
        <f t="shared" si="349"/>
        <v>0.88117752407778804</v>
      </c>
      <c r="V3159">
        <v>4</v>
      </c>
    </row>
    <row r="3160" spans="1:22" x14ac:dyDescent="0.35">
      <c r="A3160">
        <v>2903255</v>
      </c>
      <c r="B3160">
        <v>1</v>
      </c>
      <c r="C3160">
        <v>-1</v>
      </c>
      <c r="D3160">
        <v>2</v>
      </c>
      <c r="E3160">
        <v>1</v>
      </c>
      <c r="F3160">
        <v>15</v>
      </c>
      <c r="G3160">
        <v>-1</v>
      </c>
      <c r="H3160">
        <v>1.0289796934167901</v>
      </c>
      <c r="I3160">
        <v>2903255</v>
      </c>
      <c r="J3160">
        <f>IF(B3160=1,1,IF(B3160=2,0,NA))</f>
        <v>1</v>
      </c>
      <c r="K3160">
        <f t="shared" ca="1" si="343"/>
        <v>0</v>
      </c>
      <c r="L3160">
        <f t="shared" si="344"/>
        <v>2</v>
      </c>
      <c r="M3160">
        <f t="shared" si="345"/>
        <v>1</v>
      </c>
      <c r="N3160">
        <f t="shared" si="346"/>
        <v>0</v>
      </c>
      <c r="O3160">
        <f t="shared" si="347"/>
        <v>0</v>
      </c>
      <c r="P3160">
        <f t="shared" si="348"/>
        <v>0</v>
      </c>
      <c r="Q3160">
        <f t="shared" si="349"/>
        <v>1.0289796934167901</v>
      </c>
      <c r="V3160">
        <v>4</v>
      </c>
    </row>
    <row r="3161" spans="1:22" x14ac:dyDescent="0.35">
      <c r="A3161">
        <v>2902561</v>
      </c>
      <c r="B3161">
        <v>2</v>
      </c>
      <c r="C3161">
        <v>-1</v>
      </c>
      <c r="D3161">
        <v>2</v>
      </c>
      <c r="E3161">
        <v>1</v>
      </c>
      <c r="F3161">
        <v>15</v>
      </c>
      <c r="G3161">
        <v>-1</v>
      </c>
      <c r="H3161">
        <v>0.99208584381467702</v>
      </c>
      <c r="I3161">
        <v>2902561</v>
      </c>
      <c r="J3161">
        <f>IF(B3161=1,1,IF(B3161=2,0,NA))</f>
        <v>0</v>
      </c>
      <c r="K3161">
        <f t="shared" ca="1" si="343"/>
        <v>0</v>
      </c>
      <c r="L3161">
        <f t="shared" si="344"/>
        <v>2</v>
      </c>
      <c r="M3161">
        <f t="shared" si="345"/>
        <v>1</v>
      </c>
      <c r="N3161">
        <f t="shared" si="346"/>
        <v>0</v>
      </c>
      <c r="O3161">
        <f t="shared" si="347"/>
        <v>0</v>
      </c>
      <c r="P3161">
        <f t="shared" si="348"/>
        <v>0</v>
      </c>
      <c r="Q3161">
        <f t="shared" si="349"/>
        <v>0.99208584381467702</v>
      </c>
      <c r="V3161">
        <v>4</v>
      </c>
    </row>
    <row r="3162" spans="1:22" x14ac:dyDescent="0.35">
      <c r="A3162">
        <v>2908631</v>
      </c>
      <c r="B3162">
        <v>2</v>
      </c>
      <c r="C3162">
        <v>16</v>
      </c>
      <c r="D3162">
        <v>2</v>
      </c>
      <c r="E3162">
        <v>1</v>
      </c>
      <c r="F3162">
        <v>-1</v>
      </c>
      <c r="G3162">
        <v>2</v>
      </c>
      <c r="H3162">
        <v>0.87656868707699098</v>
      </c>
      <c r="I3162">
        <v>2908631</v>
      </c>
      <c r="J3162">
        <f>IF(B3162=1,1,IF(B3162=2,0,NA))</f>
        <v>0</v>
      </c>
      <c r="K3162">
        <f t="shared" ca="1" si="343"/>
        <v>87</v>
      </c>
      <c r="L3162">
        <f t="shared" si="344"/>
        <v>2</v>
      </c>
      <c r="M3162">
        <f t="shared" si="345"/>
        <v>1</v>
      </c>
      <c r="N3162">
        <f t="shared" si="346"/>
        <v>0</v>
      </c>
      <c r="O3162">
        <f t="shared" si="347"/>
        <v>1</v>
      </c>
      <c r="P3162">
        <f t="shared" si="348"/>
        <v>0</v>
      </c>
      <c r="Q3162">
        <f t="shared" si="349"/>
        <v>0.87656868707699098</v>
      </c>
      <c r="V3162">
        <v>4</v>
      </c>
    </row>
    <row r="3163" spans="1:22" x14ac:dyDescent="0.35">
      <c r="A3163">
        <v>2909169</v>
      </c>
      <c r="B3163">
        <v>2</v>
      </c>
      <c r="C3163">
        <v>7</v>
      </c>
      <c r="D3163">
        <v>2</v>
      </c>
      <c r="E3163">
        <v>1</v>
      </c>
      <c r="F3163">
        <v>8</v>
      </c>
      <c r="G3163">
        <v>1</v>
      </c>
      <c r="H3163">
        <v>0.84784744548861601</v>
      </c>
      <c r="I3163">
        <v>2909169</v>
      </c>
      <c r="J3163">
        <f>IF(B3163=1,1,IF(B3163=2,0,NA))</f>
        <v>0</v>
      </c>
      <c r="K3163">
        <f t="shared" ca="1" si="343"/>
        <v>42</v>
      </c>
      <c r="L3163">
        <f t="shared" si="344"/>
        <v>2</v>
      </c>
      <c r="M3163">
        <f t="shared" si="345"/>
        <v>1</v>
      </c>
      <c r="N3163">
        <f t="shared" si="346"/>
        <v>1</v>
      </c>
      <c r="O3163">
        <f t="shared" si="347"/>
        <v>0</v>
      </c>
      <c r="P3163">
        <f t="shared" si="348"/>
        <v>0</v>
      </c>
      <c r="Q3163">
        <f t="shared" si="349"/>
        <v>0.84784744548861601</v>
      </c>
      <c r="V3163">
        <v>4</v>
      </c>
    </row>
    <row r="3164" spans="1:22" x14ac:dyDescent="0.35">
      <c r="A3164">
        <v>2907329</v>
      </c>
      <c r="B3164">
        <v>1</v>
      </c>
      <c r="C3164">
        <v>9</v>
      </c>
      <c r="D3164">
        <v>2</v>
      </c>
      <c r="E3164">
        <v>1</v>
      </c>
      <c r="F3164">
        <v>8</v>
      </c>
      <c r="G3164">
        <v>2</v>
      </c>
      <c r="H3164">
        <v>0.89862562040965699</v>
      </c>
      <c r="I3164">
        <v>2907329</v>
      </c>
      <c r="J3164">
        <f>IF(B3164=1,1,IF(B3164=2,0,NA))</f>
        <v>1</v>
      </c>
      <c r="K3164">
        <f t="shared" ca="1" si="343"/>
        <v>50</v>
      </c>
      <c r="L3164">
        <f t="shared" si="344"/>
        <v>2</v>
      </c>
      <c r="M3164">
        <f t="shared" si="345"/>
        <v>1</v>
      </c>
      <c r="N3164">
        <f t="shared" si="346"/>
        <v>0</v>
      </c>
      <c r="O3164">
        <f t="shared" si="347"/>
        <v>1</v>
      </c>
      <c r="P3164">
        <f t="shared" si="348"/>
        <v>0</v>
      </c>
      <c r="Q3164">
        <f t="shared" si="349"/>
        <v>0.89862562040965699</v>
      </c>
      <c r="V3164">
        <v>4</v>
      </c>
    </row>
    <row r="3165" spans="1:22" x14ac:dyDescent="0.35">
      <c r="A3165">
        <v>2911361</v>
      </c>
      <c r="B3165">
        <v>2</v>
      </c>
      <c r="C3165">
        <v>-1</v>
      </c>
      <c r="D3165">
        <v>2</v>
      </c>
      <c r="E3165">
        <v>1</v>
      </c>
      <c r="F3165">
        <v>8</v>
      </c>
      <c r="G3165">
        <v>-1</v>
      </c>
      <c r="H3165">
        <v>0.98239455184409097</v>
      </c>
      <c r="I3165">
        <v>2911361</v>
      </c>
      <c r="J3165">
        <f>IF(B3165=1,1,IF(B3165=2,0,NA))</f>
        <v>0</v>
      </c>
      <c r="K3165">
        <f t="shared" ca="1" si="343"/>
        <v>0</v>
      </c>
      <c r="L3165">
        <f t="shared" si="344"/>
        <v>2</v>
      </c>
      <c r="M3165">
        <f t="shared" si="345"/>
        <v>1</v>
      </c>
      <c r="N3165">
        <f t="shared" si="346"/>
        <v>0</v>
      </c>
      <c r="O3165">
        <f t="shared" si="347"/>
        <v>0</v>
      </c>
      <c r="P3165">
        <f t="shared" si="348"/>
        <v>0</v>
      </c>
      <c r="Q3165">
        <f t="shared" si="349"/>
        <v>0.98239455184409097</v>
      </c>
      <c r="V3165">
        <v>4</v>
      </c>
    </row>
    <row r="3166" spans="1:22" x14ac:dyDescent="0.35">
      <c r="A3166">
        <v>2907388</v>
      </c>
      <c r="B3166">
        <v>1</v>
      </c>
      <c r="C3166">
        <v>-1</v>
      </c>
      <c r="D3166">
        <v>2</v>
      </c>
      <c r="E3166">
        <v>1</v>
      </c>
      <c r="F3166">
        <v>8</v>
      </c>
      <c r="G3166">
        <v>-1</v>
      </c>
      <c r="H3166">
        <v>0.91776211946474895</v>
      </c>
      <c r="I3166">
        <v>2907388</v>
      </c>
      <c r="J3166">
        <f>IF(B3166=1,1,IF(B3166=2,0,NA))</f>
        <v>1</v>
      </c>
      <c r="K3166">
        <f t="shared" ca="1" si="343"/>
        <v>0</v>
      </c>
      <c r="L3166">
        <f t="shared" si="344"/>
        <v>2</v>
      </c>
      <c r="M3166">
        <f t="shared" si="345"/>
        <v>1</v>
      </c>
      <c r="N3166">
        <f t="shared" si="346"/>
        <v>0</v>
      </c>
      <c r="O3166">
        <f t="shared" si="347"/>
        <v>0</v>
      </c>
      <c r="P3166">
        <f t="shared" si="348"/>
        <v>0</v>
      </c>
      <c r="Q3166">
        <f t="shared" si="349"/>
        <v>0.91776211946474895</v>
      </c>
      <c r="V3166">
        <v>4</v>
      </c>
    </row>
    <row r="3167" spans="1:22" x14ac:dyDescent="0.35">
      <c r="A3167">
        <v>2907653</v>
      </c>
      <c r="B3167">
        <v>2</v>
      </c>
      <c r="C3167">
        <v>5</v>
      </c>
      <c r="D3167">
        <v>2</v>
      </c>
      <c r="E3167">
        <v>1</v>
      </c>
      <c r="F3167">
        <v>6</v>
      </c>
      <c r="G3167">
        <v>1</v>
      </c>
      <c r="H3167">
        <v>0.89238233650814902</v>
      </c>
      <c r="I3167">
        <v>2907653</v>
      </c>
      <c r="J3167">
        <f>IF(B3167=1,1,IF(B3167=2,0,NA))</f>
        <v>0</v>
      </c>
      <c r="K3167">
        <f t="shared" ca="1" si="343"/>
        <v>31</v>
      </c>
      <c r="L3167">
        <f t="shared" si="344"/>
        <v>2</v>
      </c>
      <c r="M3167">
        <f t="shared" si="345"/>
        <v>1</v>
      </c>
      <c r="N3167">
        <f t="shared" si="346"/>
        <v>1</v>
      </c>
      <c r="O3167">
        <f t="shared" si="347"/>
        <v>0</v>
      </c>
      <c r="P3167">
        <f t="shared" si="348"/>
        <v>0</v>
      </c>
      <c r="Q3167">
        <f t="shared" si="349"/>
        <v>0.89238233650814902</v>
      </c>
      <c r="V3167">
        <v>4</v>
      </c>
    </row>
    <row r="3168" spans="1:22" x14ac:dyDescent="0.35">
      <c r="A3168">
        <v>2903573</v>
      </c>
      <c r="B3168">
        <v>2</v>
      </c>
      <c r="C3168">
        <v>-1</v>
      </c>
      <c r="D3168">
        <v>2</v>
      </c>
      <c r="E3168">
        <v>1</v>
      </c>
      <c r="F3168">
        <v>6</v>
      </c>
      <c r="G3168">
        <v>-1</v>
      </c>
      <c r="H3168">
        <v>0.97867885262427101</v>
      </c>
      <c r="I3168">
        <v>2903573</v>
      </c>
      <c r="J3168">
        <f>IF(B3168=1,1,IF(B3168=2,0,NA))</f>
        <v>0</v>
      </c>
      <c r="K3168">
        <f t="shared" ca="1" si="343"/>
        <v>0</v>
      </c>
      <c r="L3168">
        <f t="shared" si="344"/>
        <v>2</v>
      </c>
      <c r="M3168">
        <f t="shared" si="345"/>
        <v>1</v>
      </c>
      <c r="N3168">
        <f t="shared" si="346"/>
        <v>0</v>
      </c>
      <c r="O3168">
        <f t="shared" si="347"/>
        <v>0</v>
      </c>
      <c r="P3168">
        <f t="shared" si="348"/>
        <v>0</v>
      </c>
      <c r="Q3168">
        <f t="shared" si="349"/>
        <v>0.97867885262427101</v>
      </c>
      <c r="V3168">
        <v>4</v>
      </c>
    </row>
    <row r="3169" spans="1:22" x14ac:dyDescent="0.35">
      <c r="A3169">
        <v>2900590</v>
      </c>
      <c r="B3169">
        <v>1</v>
      </c>
      <c r="C3169">
        <v>5</v>
      </c>
      <c r="D3169">
        <v>2</v>
      </c>
      <c r="E3169">
        <v>1</v>
      </c>
      <c r="F3169">
        <v>4</v>
      </c>
      <c r="G3169">
        <v>3</v>
      </c>
      <c r="H3169">
        <v>1.12223123198368</v>
      </c>
      <c r="I3169">
        <v>2900590</v>
      </c>
      <c r="J3169">
        <f>IF(B3169=1,1,IF(B3169=2,0,NA))</f>
        <v>1</v>
      </c>
      <c r="K3169">
        <f t="shared" ca="1" si="343"/>
        <v>34</v>
      </c>
      <c r="L3169">
        <f t="shared" si="344"/>
        <v>2</v>
      </c>
      <c r="M3169">
        <f t="shared" si="345"/>
        <v>1</v>
      </c>
      <c r="N3169">
        <f t="shared" si="346"/>
        <v>0</v>
      </c>
      <c r="O3169">
        <f t="shared" si="347"/>
        <v>0</v>
      </c>
      <c r="P3169">
        <f t="shared" si="348"/>
        <v>0</v>
      </c>
      <c r="Q3169">
        <f t="shared" si="349"/>
        <v>1.12223123198368</v>
      </c>
      <c r="V3169">
        <v>4</v>
      </c>
    </row>
    <row r="3170" spans="1:22" x14ac:dyDescent="0.35">
      <c r="A3170">
        <v>2904438</v>
      </c>
      <c r="B3170">
        <v>2</v>
      </c>
      <c r="C3170">
        <v>6</v>
      </c>
      <c r="D3170">
        <v>2</v>
      </c>
      <c r="E3170">
        <v>1</v>
      </c>
      <c r="F3170">
        <v>6</v>
      </c>
      <c r="G3170">
        <v>1</v>
      </c>
      <c r="H3170">
        <v>1.20093461996271</v>
      </c>
      <c r="I3170">
        <v>2904438</v>
      </c>
      <c r="J3170">
        <f>IF(B3170=1,1,IF(B3170=2,0,NA))</f>
        <v>0</v>
      </c>
      <c r="K3170">
        <f t="shared" ca="1" si="343"/>
        <v>38</v>
      </c>
      <c r="L3170">
        <f t="shared" si="344"/>
        <v>2</v>
      </c>
      <c r="M3170">
        <f t="shared" si="345"/>
        <v>1</v>
      </c>
      <c r="N3170">
        <f t="shared" si="346"/>
        <v>1</v>
      </c>
      <c r="O3170">
        <f t="shared" si="347"/>
        <v>0</v>
      </c>
      <c r="P3170">
        <f t="shared" si="348"/>
        <v>0</v>
      </c>
      <c r="Q3170">
        <f t="shared" si="349"/>
        <v>1.20093461996271</v>
      </c>
      <c r="V3170">
        <v>4</v>
      </c>
    </row>
    <row r="3171" spans="1:22" x14ac:dyDescent="0.35">
      <c r="A3171">
        <v>2901269</v>
      </c>
      <c r="B3171">
        <v>1</v>
      </c>
      <c r="C3171">
        <v>8</v>
      </c>
      <c r="D3171">
        <v>2</v>
      </c>
      <c r="E3171">
        <v>1</v>
      </c>
      <c r="F3171">
        <v>6</v>
      </c>
      <c r="G3171">
        <v>1</v>
      </c>
      <c r="H3171">
        <v>1.45314392255613</v>
      </c>
      <c r="I3171">
        <v>2901269</v>
      </c>
      <c r="J3171">
        <f>IF(B3171=1,1,IF(B3171=2,0,NA))</f>
        <v>1</v>
      </c>
      <c r="K3171">
        <f t="shared" ca="1" si="343"/>
        <v>48</v>
      </c>
      <c r="L3171">
        <f t="shared" si="344"/>
        <v>2</v>
      </c>
      <c r="M3171">
        <f t="shared" si="345"/>
        <v>1</v>
      </c>
      <c r="N3171">
        <f t="shared" si="346"/>
        <v>1</v>
      </c>
      <c r="O3171">
        <f t="shared" si="347"/>
        <v>0</v>
      </c>
      <c r="P3171">
        <f t="shared" si="348"/>
        <v>0</v>
      </c>
      <c r="Q3171">
        <f t="shared" si="349"/>
        <v>1.45314392255613</v>
      </c>
      <c r="V3171">
        <v>4</v>
      </c>
    </row>
    <row r="3172" spans="1:22" x14ac:dyDescent="0.35">
      <c r="A3172">
        <v>2911443</v>
      </c>
      <c r="B3172">
        <v>2</v>
      </c>
      <c r="C3172">
        <v>3</v>
      </c>
      <c r="D3172">
        <v>2</v>
      </c>
      <c r="E3172">
        <v>1</v>
      </c>
      <c r="F3172">
        <v>6</v>
      </c>
      <c r="G3172">
        <v>1</v>
      </c>
      <c r="H3172">
        <v>1.52394550584696</v>
      </c>
      <c r="I3172">
        <v>2911443</v>
      </c>
      <c r="J3172">
        <f>IF(B3172=1,1,IF(B3172=2,0,NA))</f>
        <v>0</v>
      </c>
      <c r="K3172">
        <f t="shared" ca="1" si="343"/>
        <v>0</v>
      </c>
      <c r="L3172">
        <f t="shared" si="344"/>
        <v>2</v>
      </c>
      <c r="M3172">
        <f t="shared" si="345"/>
        <v>1</v>
      </c>
      <c r="N3172">
        <f t="shared" si="346"/>
        <v>1</v>
      </c>
      <c r="O3172">
        <f t="shared" si="347"/>
        <v>0</v>
      </c>
      <c r="P3172">
        <f t="shared" si="348"/>
        <v>0</v>
      </c>
      <c r="Q3172">
        <f t="shared" si="349"/>
        <v>1.52394550584696</v>
      </c>
      <c r="V3172">
        <v>4</v>
      </c>
    </row>
    <row r="3173" spans="1:22" x14ac:dyDescent="0.35">
      <c r="A3173">
        <v>2903322</v>
      </c>
      <c r="B3173">
        <v>1</v>
      </c>
      <c r="C3173">
        <v>1</v>
      </c>
      <c r="D3173">
        <v>2</v>
      </c>
      <c r="E3173">
        <v>1</v>
      </c>
      <c r="F3173">
        <v>6</v>
      </c>
      <c r="G3173">
        <v>3</v>
      </c>
      <c r="H3173">
        <v>1.7467675640611</v>
      </c>
      <c r="I3173">
        <v>2903322</v>
      </c>
      <c r="J3173">
        <f>IF(B3173=1,1,IF(B3173=2,0,NA))</f>
        <v>1</v>
      </c>
      <c r="K3173">
        <f t="shared" ca="1" si="343"/>
        <v>0</v>
      </c>
      <c r="L3173">
        <f t="shared" si="344"/>
        <v>2</v>
      </c>
      <c r="M3173">
        <f t="shared" si="345"/>
        <v>1</v>
      </c>
      <c r="N3173">
        <f t="shared" si="346"/>
        <v>0</v>
      </c>
      <c r="O3173">
        <f t="shared" si="347"/>
        <v>0</v>
      </c>
      <c r="P3173">
        <f t="shared" si="348"/>
        <v>0</v>
      </c>
      <c r="Q3173">
        <f t="shared" si="349"/>
        <v>1.7467675640611</v>
      </c>
      <c r="V3173">
        <v>4</v>
      </c>
    </row>
    <row r="3174" spans="1:22" x14ac:dyDescent="0.35">
      <c r="A3174">
        <v>2901941</v>
      </c>
      <c r="B3174">
        <v>1</v>
      </c>
      <c r="C3174">
        <v>-1</v>
      </c>
      <c r="D3174">
        <v>2</v>
      </c>
      <c r="E3174">
        <v>1</v>
      </c>
      <c r="F3174">
        <v>6</v>
      </c>
      <c r="G3174">
        <v>-1</v>
      </c>
      <c r="H3174">
        <v>1.1526176908093999</v>
      </c>
      <c r="I3174">
        <v>2901941</v>
      </c>
      <c r="J3174">
        <f>IF(B3174=1,1,IF(B3174=2,0,NA))</f>
        <v>1</v>
      </c>
      <c r="K3174">
        <f t="shared" ca="1" si="343"/>
        <v>0</v>
      </c>
      <c r="L3174">
        <f t="shared" si="344"/>
        <v>2</v>
      </c>
      <c r="M3174">
        <f t="shared" si="345"/>
        <v>1</v>
      </c>
      <c r="N3174">
        <f t="shared" si="346"/>
        <v>0</v>
      </c>
      <c r="O3174">
        <f t="shared" si="347"/>
        <v>0</v>
      </c>
      <c r="P3174">
        <f t="shared" si="348"/>
        <v>0</v>
      </c>
      <c r="Q3174">
        <f t="shared" si="349"/>
        <v>1.1526176908093999</v>
      </c>
      <c r="V3174">
        <v>4</v>
      </c>
    </row>
    <row r="3175" spans="1:22" x14ac:dyDescent="0.35">
      <c r="A3175">
        <v>2909199</v>
      </c>
      <c r="B3175">
        <v>2</v>
      </c>
      <c r="C3175">
        <v>11</v>
      </c>
      <c r="D3175">
        <v>2</v>
      </c>
      <c r="E3175">
        <v>1</v>
      </c>
      <c r="F3175">
        <v>15</v>
      </c>
      <c r="G3175">
        <v>3</v>
      </c>
      <c r="H3175">
        <v>0.86418038460261604</v>
      </c>
      <c r="I3175">
        <v>2909199</v>
      </c>
      <c r="J3175">
        <f>IF(B3175=1,1,IF(B3175=2,0,NA))</f>
        <v>0</v>
      </c>
      <c r="K3175">
        <f t="shared" ca="1" si="343"/>
        <v>64</v>
      </c>
      <c r="L3175">
        <f t="shared" si="344"/>
        <v>2</v>
      </c>
      <c r="M3175">
        <f t="shared" si="345"/>
        <v>1</v>
      </c>
      <c r="N3175">
        <f t="shared" si="346"/>
        <v>0</v>
      </c>
      <c r="O3175">
        <f t="shared" si="347"/>
        <v>0</v>
      </c>
      <c r="P3175">
        <f t="shared" si="348"/>
        <v>0</v>
      </c>
      <c r="Q3175">
        <f t="shared" si="349"/>
        <v>0.86418038460261604</v>
      </c>
      <c r="V3175">
        <v>4</v>
      </c>
    </row>
    <row r="3176" spans="1:22" x14ac:dyDescent="0.35">
      <c r="A3176">
        <v>2901399</v>
      </c>
      <c r="B3176">
        <v>1</v>
      </c>
      <c r="C3176">
        <v>11</v>
      </c>
      <c r="D3176">
        <v>2</v>
      </c>
      <c r="E3176">
        <v>1</v>
      </c>
      <c r="F3176">
        <v>15</v>
      </c>
      <c r="G3176">
        <v>3</v>
      </c>
      <c r="H3176">
        <v>0.90489330760275499</v>
      </c>
      <c r="I3176">
        <v>2901399</v>
      </c>
      <c r="J3176">
        <f>IF(B3176=1,1,IF(B3176=2,0,NA))</f>
        <v>1</v>
      </c>
      <c r="K3176">
        <f t="shared" ca="1" si="343"/>
        <v>63</v>
      </c>
      <c r="L3176">
        <f t="shared" si="344"/>
        <v>2</v>
      </c>
      <c r="M3176">
        <f t="shared" si="345"/>
        <v>1</v>
      </c>
      <c r="N3176">
        <f t="shared" si="346"/>
        <v>0</v>
      </c>
      <c r="O3176">
        <f t="shared" si="347"/>
        <v>0</v>
      </c>
      <c r="P3176">
        <f t="shared" si="348"/>
        <v>0</v>
      </c>
      <c r="Q3176">
        <f t="shared" si="349"/>
        <v>0.90489330760275499</v>
      </c>
      <c r="V3176">
        <v>4</v>
      </c>
    </row>
    <row r="3177" spans="1:22" x14ac:dyDescent="0.35">
      <c r="A3177">
        <v>2901670</v>
      </c>
      <c r="B3177">
        <v>1</v>
      </c>
      <c r="C3177">
        <v>13</v>
      </c>
      <c r="D3177">
        <v>1</v>
      </c>
      <c r="E3177">
        <v>1</v>
      </c>
      <c r="F3177">
        <v>3</v>
      </c>
      <c r="G3177">
        <v>3</v>
      </c>
      <c r="H3177">
        <v>0.83911214113157795</v>
      </c>
      <c r="I3177">
        <v>2901670</v>
      </c>
      <c r="J3177">
        <f>IF(B3177=1,1,IF(B3177=2,0,NA))</f>
        <v>1</v>
      </c>
      <c r="K3177">
        <f t="shared" ca="1" si="343"/>
        <v>70</v>
      </c>
      <c r="L3177">
        <f t="shared" si="344"/>
        <v>1</v>
      </c>
      <c r="M3177">
        <f t="shared" si="345"/>
        <v>1</v>
      </c>
      <c r="N3177">
        <f t="shared" si="346"/>
        <v>0</v>
      </c>
      <c r="O3177">
        <f t="shared" si="347"/>
        <v>0</v>
      </c>
      <c r="P3177">
        <f t="shared" si="348"/>
        <v>1</v>
      </c>
      <c r="Q3177">
        <f t="shared" si="349"/>
        <v>0.83911214113157795</v>
      </c>
      <c r="V3177">
        <v>4</v>
      </c>
    </row>
    <row r="3178" spans="1:22" x14ac:dyDescent="0.35">
      <c r="A3178">
        <v>2910587</v>
      </c>
      <c r="B3178">
        <v>2</v>
      </c>
      <c r="C3178">
        <v>12</v>
      </c>
      <c r="D3178">
        <v>1</v>
      </c>
      <c r="E3178">
        <v>1</v>
      </c>
      <c r="F3178">
        <v>3</v>
      </c>
      <c r="G3178">
        <v>3</v>
      </c>
      <c r="H3178">
        <v>0.83384416586703602</v>
      </c>
      <c r="I3178">
        <v>2910587</v>
      </c>
      <c r="J3178">
        <f>IF(B3178=1,1,IF(B3178=2,0,NA))</f>
        <v>0</v>
      </c>
      <c r="K3178">
        <f t="shared" ca="1" si="343"/>
        <v>68</v>
      </c>
      <c r="L3178">
        <f t="shared" si="344"/>
        <v>1</v>
      </c>
      <c r="M3178">
        <f t="shared" si="345"/>
        <v>1</v>
      </c>
      <c r="N3178">
        <f t="shared" si="346"/>
        <v>0</v>
      </c>
      <c r="O3178">
        <f t="shared" si="347"/>
        <v>0</v>
      </c>
      <c r="P3178">
        <f t="shared" si="348"/>
        <v>1</v>
      </c>
      <c r="Q3178">
        <f t="shared" si="349"/>
        <v>0.83384416586703602</v>
      </c>
      <c r="V3178">
        <v>4</v>
      </c>
    </row>
    <row r="3179" spans="1:22" x14ac:dyDescent="0.35">
      <c r="A3179">
        <v>2902911</v>
      </c>
      <c r="B3179">
        <v>1</v>
      </c>
      <c r="C3179">
        <v>14</v>
      </c>
      <c r="D3179">
        <v>1</v>
      </c>
      <c r="E3179">
        <v>1</v>
      </c>
      <c r="F3179">
        <v>12</v>
      </c>
      <c r="G3179">
        <v>3</v>
      </c>
      <c r="H3179">
        <v>0.87231487355141102</v>
      </c>
      <c r="I3179">
        <v>2902911</v>
      </c>
      <c r="J3179">
        <f>IF(B3179=1,1,IF(B3179=2,0,NA))</f>
        <v>1</v>
      </c>
      <c r="K3179">
        <f t="shared" ca="1" si="343"/>
        <v>77</v>
      </c>
      <c r="L3179">
        <f t="shared" si="344"/>
        <v>1</v>
      </c>
      <c r="M3179">
        <f t="shared" si="345"/>
        <v>1</v>
      </c>
      <c r="N3179">
        <f t="shared" si="346"/>
        <v>0</v>
      </c>
      <c r="O3179">
        <f t="shared" si="347"/>
        <v>0</v>
      </c>
      <c r="P3179">
        <f t="shared" si="348"/>
        <v>0</v>
      </c>
      <c r="Q3179">
        <f t="shared" si="349"/>
        <v>0.87231487355141102</v>
      </c>
      <c r="V3179">
        <v>4</v>
      </c>
    </row>
    <row r="3180" spans="1:22" x14ac:dyDescent="0.35">
      <c r="A3180">
        <v>2908915</v>
      </c>
      <c r="B3180">
        <v>2</v>
      </c>
      <c r="C3180">
        <v>14</v>
      </c>
      <c r="D3180">
        <v>1</v>
      </c>
      <c r="E3180">
        <v>1</v>
      </c>
      <c r="F3180">
        <v>12</v>
      </c>
      <c r="G3180">
        <v>2</v>
      </c>
      <c r="H3180">
        <v>0.89488366937729802</v>
      </c>
      <c r="I3180">
        <v>2908915</v>
      </c>
      <c r="J3180">
        <f>IF(B3180=1,1,IF(B3180=2,0,NA))</f>
        <v>0</v>
      </c>
      <c r="K3180">
        <f t="shared" ca="1" si="343"/>
        <v>78</v>
      </c>
      <c r="L3180">
        <f t="shared" si="344"/>
        <v>1</v>
      </c>
      <c r="M3180">
        <f t="shared" si="345"/>
        <v>1</v>
      </c>
      <c r="N3180">
        <f t="shared" si="346"/>
        <v>0</v>
      </c>
      <c r="O3180">
        <f t="shared" si="347"/>
        <v>1</v>
      </c>
      <c r="P3180">
        <f t="shared" si="348"/>
        <v>0</v>
      </c>
      <c r="Q3180">
        <f t="shared" si="349"/>
        <v>0.89488366937729802</v>
      </c>
      <c r="V3180">
        <v>4</v>
      </c>
    </row>
    <row r="3181" spans="1:22" x14ac:dyDescent="0.35">
      <c r="A3181">
        <v>2902914</v>
      </c>
      <c r="B3181">
        <v>2</v>
      </c>
      <c r="C3181">
        <v>5</v>
      </c>
      <c r="D3181">
        <v>1</v>
      </c>
      <c r="E3181">
        <v>1</v>
      </c>
      <c r="F3181">
        <v>13</v>
      </c>
      <c r="G3181">
        <v>3</v>
      </c>
      <c r="H3181">
        <v>1.1284836303772601</v>
      </c>
      <c r="I3181">
        <v>2902914</v>
      </c>
      <c r="J3181">
        <f>IF(B3181=1,1,IF(B3181=2,0,NA))</f>
        <v>0</v>
      </c>
      <c r="K3181">
        <f t="shared" ca="1" si="343"/>
        <v>32</v>
      </c>
      <c r="L3181">
        <f t="shared" si="344"/>
        <v>1</v>
      </c>
      <c r="M3181">
        <f t="shared" si="345"/>
        <v>1</v>
      </c>
      <c r="N3181">
        <f t="shared" si="346"/>
        <v>0</v>
      </c>
      <c r="O3181">
        <f t="shared" si="347"/>
        <v>0</v>
      </c>
      <c r="P3181">
        <f t="shared" si="348"/>
        <v>0</v>
      </c>
      <c r="Q3181">
        <f t="shared" si="349"/>
        <v>1.1284836303772601</v>
      </c>
      <c r="V3181">
        <v>4</v>
      </c>
    </row>
    <row r="3182" spans="1:22" x14ac:dyDescent="0.35">
      <c r="A3182">
        <v>2901961</v>
      </c>
      <c r="B3182">
        <v>1</v>
      </c>
      <c r="C3182">
        <v>5</v>
      </c>
      <c r="D3182">
        <v>1</v>
      </c>
      <c r="E3182">
        <v>1</v>
      </c>
      <c r="F3182">
        <v>13</v>
      </c>
      <c r="G3182">
        <v>3</v>
      </c>
      <c r="H3182">
        <v>1.26619848931974</v>
      </c>
      <c r="I3182">
        <v>2901961</v>
      </c>
      <c r="J3182">
        <f>IF(B3182=1,1,IF(B3182=2,0,NA))</f>
        <v>1</v>
      </c>
      <c r="K3182">
        <f t="shared" ca="1" si="343"/>
        <v>32</v>
      </c>
      <c r="L3182">
        <f t="shared" si="344"/>
        <v>1</v>
      </c>
      <c r="M3182">
        <f t="shared" si="345"/>
        <v>1</v>
      </c>
      <c r="N3182">
        <f t="shared" si="346"/>
        <v>0</v>
      </c>
      <c r="O3182">
        <f t="shared" si="347"/>
        <v>0</v>
      </c>
      <c r="P3182">
        <f t="shared" si="348"/>
        <v>0</v>
      </c>
      <c r="Q3182">
        <f t="shared" si="349"/>
        <v>1.26619848931974</v>
      </c>
      <c r="V3182">
        <v>4</v>
      </c>
    </row>
    <row r="3183" spans="1:22" x14ac:dyDescent="0.35">
      <c r="A3183">
        <v>2909133</v>
      </c>
      <c r="B3183">
        <v>2</v>
      </c>
      <c r="C3183">
        <v>-1</v>
      </c>
      <c r="D3183">
        <v>1</v>
      </c>
      <c r="E3183">
        <v>1</v>
      </c>
      <c r="F3183">
        <v>13</v>
      </c>
      <c r="G3183">
        <v>-1</v>
      </c>
      <c r="H3183">
        <v>1.30139270312203</v>
      </c>
      <c r="I3183">
        <v>2909133</v>
      </c>
      <c r="J3183">
        <f>IF(B3183=1,1,IF(B3183=2,0,NA))</f>
        <v>0</v>
      </c>
      <c r="K3183">
        <f t="shared" ca="1" si="343"/>
        <v>0</v>
      </c>
      <c r="L3183">
        <f t="shared" si="344"/>
        <v>1</v>
      </c>
      <c r="M3183">
        <f t="shared" si="345"/>
        <v>1</v>
      </c>
      <c r="N3183">
        <f t="shared" si="346"/>
        <v>0</v>
      </c>
      <c r="O3183">
        <f t="shared" si="347"/>
        <v>0</v>
      </c>
      <c r="P3183">
        <f t="shared" si="348"/>
        <v>0</v>
      </c>
      <c r="Q3183">
        <f t="shared" si="349"/>
        <v>1.30139270312203</v>
      </c>
      <c r="V3183">
        <v>4</v>
      </c>
    </row>
    <row r="3184" spans="1:22" x14ac:dyDescent="0.35">
      <c r="A3184">
        <v>2911893</v>
      </c>
      <c r="B3184">
        <v>2</v>
      </c>
      <c r="C3184">
        <v>9</v>
      </c>
      <c r="D3184">
        <v>1</v>
      </c>
      <c r="E3184">
        <v>1</v>
      </c>
      <c r="F3184">
        <v>6</v>
      </c>
      <c r="G3184">
        <v>3</v>
      </c>
      <c r="H3184">
        <v>0.90975543766265099</v>
      </c>
      <c r="I3184">
        <v>2911893</v>
      </c>
      <c r="J3184">
        <f>IF(B3184=1,1,IF(B3184=2,0,NA))</f>
        <v>0</v>
      </c>
      <c r="K3184">
        <f t="shared" ca="1" si="343"/>
        <v>54</v>
      </c>
      <c r="L3184">
        <f t="shared" si="344"/>
        <v>1</v>
      </c>
      <c r="M3184">
        <f t="shared" si="345"/>
        <v>1</v>
      </c>
      <c r="N3184">
        <f t="shared" si="346"/>
        <v>0</v>
      </c>
      <c r="O3184">
        <f t="shared" si="347"/>
        <v>0</v>
      </c>
      <c r="P3184">
        <f t="shared" si="348"/>
        <v>0</v>
      </c>
      <c r="Q3184">
        <f t="shared" si="349"/>
        <v>0.90975543766265099</v>
      </c>
      <c r="V3184">
        <v>4</v>
      </c>
    </row>
    <row r="3185" spans="1:22" x14ac:dyDescent="0.35">
      <c r="A3185">
        <v>2902301</v>
      </c>
      <c r="B3185">
        <v>1</v>
      </c>
      <c r="C3185">
        <v>9</v>
      </c>
      <c r="D3185">
        <v>1</v>
      </c>
      <c r="E3185">
        <v>1</v>
      </c>
      <c r="F3185">
        <v>6</v>
      </c>
      <c r="G3185">
        <v>3</v>
      </c>
      <c r="H3185">
        <v>0.99222491776347199</v>
      </c>
      <c r="I3185">
        <v>2902301</v>
      </c>
      <c r="J3185">
        <f>IF(B3185=1,1,IF(B3185=2,0,NA))</f>
        <v>1</v>
      </c>
      <c r="K3185">
        <f t="shared" ca="1" si="343"/>
        <v>51</v>
      </c>
      <c r="L3185">
        <f t="shared" si="344"/>
        <v>1</v>
      </c>
      <c r="M3185">
        <f t="shared" si="345"/>
        <v>1</v>
      </c>
      <c r="N3185">
        <f t="shared" si="346"/>
        <v>0</v>
      </c>
      <c r="O3185">
        <f t="shared" si="347"/>
        <v>0</v>
      </c>
      <c r="P3185">
        <f t="shared" si="348"/>
        <v>0</v>
      </c>
      <c r="Q3185">
        <f t="shared" si="349"/>
        <v>0.99222491776347199</v>
      </c>
      <c r="V3185">
        <v>4</v>
      </c>
    </row>
    <row r="3186" spans="1:22" x14ac:dyDescent="0.35">
      <c r="A3186">
        <v>2905894</v>
      </c>
      <c r="B3186">
        <v>2</v>
      </c>
      <c r="C3186">
        <v>-1</v>
      </c>
      <c r="D3186">
        <v>1</v>
      </c>
      <c r="E3186">
        <v>1</v>
      </c>
      <c r="F3186">
        <v>6</v>
      </c>
      <c r="G3186">
        <v>-1</v>
      </c>
      <c r="H3186">
        <v>1.00383112892238</v>
      </c>
      <c r="I3186">
        <v>2905894</v>
      </c>
      <c r="J3186">
        <f>IF(B3186=1,1,IF(B3186=2,0,NA))</f>
        <v>0</v>
      </c>
      <c r="K3186">
        <f t="shared" ca="1" si="343"/>
        <v>0</v>
      </c>
      <c r="L3186">
        <f t="shared" si="344"/>
        <v>1</v>
      </c>
      <c r="M3186">
        <f t="shared" si="345"/>
        <v>1</v>
      </c>
      <c r="N3186">
        <f t="shared" si="346"/>
        <v>0</v>
      </c>
      <c r="O3186">
        <f t="shared" si="347"/>
        <v>0</v>
      </c>
      <c r="P3186">
        <f t="shared" si="348"/>
        <v>0</v>
      </c>
      <c r="Q3186">
        <f t="shared" si="349"/>
        <v>1.00383112892238</v>
      </c>
      <c r="V3186">
        <v>4</v>
      </c>
    </row>
    <row r="3187" spans="1:22" x14ac:dyDescent="0.35">
      <c r="A3187">
        <v>2909047</v>
      </c>
      <c r="B3187">
        <v>1</v>
      </c>
      <c r="C3187">
        <v>-1</v>
      </c>
      <c r="D3187">
        <v>1</v>
      </c>
      <c r="E3187">
        <v>1</v>
      </c>
      <c r="F3187">
        <v>6</v>
      </c>
      <c r="G3187">
        <v>-1</v>
      </c>
      <c r="H3187">
        <v>1.2495573253901999</v>
      </c>
      <c r="I3187">
        <v>2909047</v>
      </c>
      <c r="J3187">
        <f>IF(B3187=1,1,IF(B3187=2,0,NA))</f>
        <v>1</v>
      </c>
      <c r="K3187">
        <f t="shared" ca="1" si="343"/>
        <v>0</v>
      </c>
      <c r="L3187">
        <f t="shared" si="344"/>
        <v>1</v>
      </c>
      <c r="M3187">
        <f t="shared" si="345"/>
        <v>1</v>
      </c>
      <c r="N3187">
        <f t="shared" si="346"/>
        <v>0</v>
      </c>
      <c r="O3187">
        <f t="shared" si="347"/>
        <v>0</v>
      </c>
      <c r="P3187">
        <f t="shared" si="348"/>
        <v>0</v>
      </c>
      <c r="Q3187">
        <f t="shared" si="349"/>
        <v>1.2495573253901999</v>
      </c>
      <c r="V3187">
        <v>4</v>
      </c>
    </row>
    <row r="3188" spans="1:22" x14ac:dyDescent="0.35">
      <c r="A3188">
        <v>2905218</v>
      </c>
      <c r="B3188">
        <v>1</v>
      </c>
      <c r="C3188">
        <v>8</v>
      </c>
      <c r="D3188">
        <v>1</v>
      </c>
      <c r="E3188">
        <v>5</v>
      </c>
      <c r="F3188">
        <v>13</v>
      </c>
      <c r="G3188">
        <v>3</v>
      </c>
      <c r="H3188">
        <v>0.94083608489941695</v>
      </c>
      <c r="I3188">
        <v>2905218</v>
      </c>
      <c r="J3188">
        <f>IF(B3188=1,1,IF(B3188=2,0,NA))</f>
        <v>1</v>
      </c>
      <c r="K3188">
        <f t="shared" ca="1" si="343"/>
        <v>47</v>
      </c>
      <c r="L3188">
        <f t="shared" si="344"/>
        <v>1</v>
      </c>
      <c r="M3188">
        <f t="shared" si="345"/>
        <v>5</v>
      </c>
      <c r="N3188">
        <f t="shared" si="346"/>
        <v>0</v>
      </c>
      <c r="O3188">
        <f t="shared" si="347"/>
        <v>0</v>
      </c>
      <c r="P3188">
        <f t="shared" si="348"/>
        <v>0</v>
      </c>
      <c r="Q3188">
        <f t="shared" si="349"/>
        <v>0.94083608489941695</v>
      </c>
      <c r="V3188">
        <v>4</v>
      </c>
    </row>
    <row r="3189" spans="1:22" x14ac:dyDescent="0.35">
      <c r="A3189">
        <v>2901275</v>
      </c>
      <c r="B3189">
        <v>2</v>
      </c>
      <c r="C3189">
        <v>6</v>
      </c>
      <c r="D3189">
        <v>1</v>
      </c>
      <c r="E3189">
        <v>5</v>
      </c>
      <c r="F3189">
        <v>13</v>
      </c>
      <c r="G3189">
        <v>3</v>
      </c>
      <c r="H3189">
        <v>0.88562425316258298</v>
      </c>
      <c r="I3189">
        <v>2901275</v>
      </c>
      <c r="J3189">
        <f>IF(B3189=1,1,IF(B3189=2,0,NA))</f>
        <v>0</v>
      </c>
      <c r="K3189">
        <f t="shared" ca="1" si="343"/>
        <v>39</v>
      </c>
      <c r="L3189">
        <f t="shared" si="344"/>
        <v>1</v>
      </c>
      <c r="M3189">
        <f t="shared" si="345"/>
        <v>5</v>
      </c>
      <c r="N3189">
        <f t="shared" si="346"/>
        <v>0</v>
      </c>
      <c r="O3189">
        <f t="shared" si="347"/>
        <v>0</v>
      </c>
      <c r="P3189">
        <f t="shared" si="348"/>
        <v>0</v>
      </c>
      <c r="Q3189">
        <f t="shared" si="349"/>
        <v>0.88562425316258298</v>
      </c>
      <c r="V3189">
        <v>4</v>
      </c>
    </row>
    <row r="3190" spans="1:22" x14ac:dyDescent="0.35">
      <c r="A3190">
        <v>2907706</v>
      </c>
      <c r="B3190">
        <v>1</v>
      </c>
      <c r="C3190">
        <v>-1</v>
      </c>
      <c r="D3190">
        <v>1</v>
      </c>
      <c r="E3190">
        <v>5</v>
      </c>
      <c r="F3190">
        <v>13</v>
      </c>
      <c r="G3190">
        <v>-1</v>
      </c>
      <c r="H3190">
        <v>0.95687953785516999</v>
      </c>
      <c r="I3190">
        <v>2907706</v>
      </c>
      <c r="J3190">
        <f>IF(B3190=1,1,IF(B3190=2,0,NA))</f>
        <v>1</v>
      </c>
      <c r="K3190">
        <f t="shared" ca="1" si="343"/>
        <v>0</v>
      </c>
      <c r="L3190">
        <f t="shared" si="344"/>
        <v>1</v>
      </c>
      <c r="M3190">
        <f t="shared" si="345"/>
        <v>5</v>
      </c>
      <c r="N3190">
        <f t="shared" si="346"/>
        <v>0</v>
      </c>
      <c r="O3190">
        <f t="shared" si="347"/>
        <v>0</v>
      </c>
      <c r="P3190">
        <f t="shared" si="348"/>
        <v>0</v>
      </c>
      <c r="Q3190">
        <f t="shared" si="349"/>
        <v>0.95687953785516999</v>
      </c>
      <c r="V3190">
        <v>4</v>
      </c>
    </row>
    <row r="3191" spans="1:22" x14ac:dyDescent="0.35">
      <c r="A3191">
        <v>2901195</v>
      </c>
      <c r="B3191">
        <v>2</v>
      </c>
      <c r="C3191">
        <v>-1</v>
      </c>
      <c r="D3191">
        <v>1</v>
      </c>
      <c r="E3191">
        <v>5</v>
      </c>
      <c r="F3191">
        <v>13</v>
      </c>
      <c r="G3191">
        <v>-1</v>
      </c>
      <c r="H3191">
        <v>0.975316292678997</v>
      </c>
      <c r="I3191">
        <v>2901195</v>
      </c>
      <c r="J3191">
        <f>IF(B3191=1,1,IF(B3191=2,0,NA))</f>
        <v>0</v>
      </c>
      <c r="K3191">
        <f t="shared" ca="1" si="343"/>
        <v>0</v>
      </c>
      <c r="L3191">
        <f t="shared" si="344"/>
        <v>1</v>
      </c>
      <c r="M3191">
        <f t="shared" si="345"/>
        <v>5</v>
      </c>
      <c r="N3191">
        <f t="shared" si="346"/>
        <v>0</v>
      </c>
      <c r="O3191">
        <f t="shared" si="347"/>
        <v>0</v>
      </c>
      <c r="P3191">
        <f t="shared" si="348"/>
        <v>0</v>
      </c>
      <c r="Q3191">
        <f t="shared" si="349"/>
        <v>0.975316292678997</v>
      </c>
      <c r="V3191">
        <v>4</v>
      </c>
    </row>
    <row r="3192" spans="1:22" x14ac:dyDescent="0.35">
      <c r="A3192">
        <v>2911022</v>
      </c>
      <c r="B3192">
        <v>2</v>
      </c>
      <c r="C3192">
        <v>14</v>
      </c>
      <c r="D3192">
        <v>1</v>
      </c>
      <c r="E3192">
        <v>1</v>
      </c>
      <c r="F3192">
        <v>4</v>
      </c>
      <c r="G3192">
        <v>3</v>
      </c>
      <c r="H3192">
        <v>0.89016843335697804</v>
      </c>
      <c r="I3192">
        <v>2911022</v>
      </c>
      <c r="J3192">
        <f>IF(B3192=1,1,IF(B3192=2,0,NA))</f>
        <v>0</v>
      </c>
      <c r="K3192">
        <f t="shared" ca="1" si="343"/>
        <v>75</v>
      </c>
      <c r="L3192">
        <f t="shared" si="344"/>
        <v>1</v>
      </c>
      <c r="M3192">
        <f t="shared" si="345"/>
        <v>1</v>
      </c>
      <c r="N3192">
        <f t="shared" si="346"/>
        <v>0</v>
      </c>
      <c r="O3192">
        <f t="shared" si="347"/>
        <v>0</v>
      </c>
      <c r="P3192">
        <f t="shared" si="348"/>
        <v>0</v>
      </c>
      <c r="Q3192">
        <f t="shared" si="349"/>
        <v>0.89016843335697804</v>
      </c>
      <c r="V3192">
        <v>4</v>
      </c>
    </row>
    <row r="3193" spans="1:22" x14ac:dyDescent="0.35">
      <c r="A3193">
        <v>2911924</v>
      </c>
      <c r="B3193">
        <v>1</v>
      </c>
      <c r="C3193">
        <v>15</v>
      </c>
      <c r="D3193">
        <v>1</v>
      </c>
      <c r="E3193">
        <v>1</v>
      </c>
      <c r="F3193">
        <v>4</v>
      </c>
      <c r="G3193">
        <v>3</v>
      </c>
      <c r="H3193">
        <v>0.86906729643145098</v>
      </c>
      <c r="I3193">
        <v>2911924</v>
      </c>
      <c r="J3193">
        <f>IF(B3193=1,1,IF(B3193=2,0,NA))</f>
        <v>1</v>
      </c>
      <c r="K3193">
        <f t="shared" ca="1" si="343"/>
        <v>82</v>
      </c>
      <c r="L3193">
        <f t="shared" si="344"/>
        <v>1</v>
      </c>
      <c r="M3193">
        <f t="shared" si="345"/>
        <v>1</v>
      </c>
      <c r="N3193">
        <f t="shared" si="346"/>
        <v>0</v>
      </c>
      <c r="O3193">
        <f t="shared" si="347"/>
        <v>0</v>
      </c>
      <c r="P3193">
        <f t="shared" si="348"/>
        <v>0</v>
      </c>
      <c r="Q3193">
        <f t="shared" si="349"/>
        <v>0.86906729643145098</v>
      </c>
      <c r="V3193">
        <v>4</v>
      </c>
    </row>
    <row r="3194" spans="1:22" x14ac:dyDescent="0.35">
      <c r="A3194">
        <v>2909490</v>
      </c>
      <c r="B3194">
        <v>1</v>
      </c>
      <c r="C3194">
        <v>12</v>
      </c>
      <c r="D3194">
        <v>1</v>
      </c>
      <c r="E3194">
        <v>1</v>
      </c>
      <c r="F3194">
        <v>16</v>
      </c>
      <c r="G3194">
        <v>2</v>
      </c>
      <c r="H3194">
        <v>0.83731963996367997</v>
      </c>
      <c r="I3194">
        <v>2909490</v>
      </c>
      <c r="J3194">
        <f>IF(B3194=1,1,IF(B3194=2,0,NA))</f>
        <v>1</v>
      </c>
      <c r="K3194">
        <f t="shared" ca="1" si="343"/>
        <v>65</v>
      </c>
      <c r="L3194">
        <f t="shared" si="344"/>
        <v>1</v>
      </c>
      <c r="M3194">
        <f t="shared" si="345"/>
        <v>1</v>
      </c>
      <c r="N3194">
        <f t="shared" si="346"/>
        <v>0</v>
      </c>
      <c r="O3194">
        <f t="shared" si="347"/>
        <v>1</v>
      </c>
      <c r="P3194">
        <f t="shared" si="348"/>
        <v>0</v>
      </c>
      <c r="Q3194">
        <f t="shared" si="349"/>
        <v>0.83731963996367997</v>
      </c>
      <c r="V3194">
        <v>4</v>
      </c>
    </row>
    <row r="3195" spans="1:22" x14ac:dyDescent="0.35">
      <c r="A3195">
        <v>2906893</v>
      </c>
      <c r="B3195">
        <v>2</v>
      </c>
      <c r="C3195">
        <v>12</v>
      </c>
      <c r="D3195">
        <v>1</v>
      </c>
      <c r="E3195">
        <v>1</v>
      </c>
      <c r="F3195">
        <v>16</v>
      </c>
      <c r="G3195">
        <v>2</v>
      </c>
      <c r="H3195">
        <v>0.83226819299517896</v>
      </c>
      <c r="I3195">
        <v>2906893</v>
      </c>
      <c r="J3195">
        <f>IF(B3195=1,1,IF(B3195=2,0,NA))</f>
        <v>0</v>
      </c>
      <c r="K3195">
        <f t="shared" ca="1" si="343"/>
        <v>67</v>
      </c>
      <c r="L3195">
        <f t="shared" si="344"/>
        <v>1</v>
      </c>
      <c r="M3195">
        <f t="shared" si="345"/>
        <v>1</v>
      </c>
      <c r="N3195">
        <f t="shared" si="346"/>
        <v>0</v>
      </c>
      <c r="O3195">
        <f t="shared" si="347"/>
        <v>1</v>
      </c>
      <c r="P3195">
        <f t="shared" si="348"/>
        <v>0</v>
      </c>
      <c r="Q3195">
        <f t="shared" si="349"/>
        <v>0.83226819299517896</v>
      </c>
      <c r="V3195">
        <v>4</v>
      </c>
    </row>
    <row r="3196" spans="1:22" x14ac:dyDescent="0.35">
      <c r="A3196">
        <v>2902554</v>
      </c>
      <c r="B3196">
        <v>1</v>
      </c>
      <c r="C3196">
        <v>8</v>
      </c>
      <c r="D3196">
        <v>4</v>
      </c>
      <c r="E3196">
        <v>1</v>
      </c>
      <c r="F3196">
        <v>10</v>
      </c>
      <c r="G3196">
        <v>3</v>
      </c>
      <c r="H3196">
        <v>0.89864450533843299</v>
      </c>
      <c r="I3196">
        <v>2902554</v>
      </c>
      <c r="J3196">
        <f>IF(B3196=1,1,IF(B3196=2,0,NA))</f>
        <v>1</v>
      </c>
      <c r="K3196">
        <f t="shared" ca="1" si="343"/>
        <v>45</v>
      </c>
      <c r="L3196">
        <f t="shared" si="344"/>
        <v>4</v>
      </c>
      <c r="M3196">
        <f t="shared" si="345"/>
        <v>1</v>
      </c>
      <c r="N3196">
        <f t="shared" si="346"/>
        <v>0</v>
      </c>
      <c r="O3196">
        <f t="shared" si="347"/>
        <v>0</v>
      </c>
      <c r="P3196">
        <f t="shared" si="348"/>
        <v>0</v>
      </c>
      <c r="Q3196">
        <f t="shared" si="349"/>
        <v>0.89864450533843299</v>
      </c>
      <c r="V3196">
        <v>4</v>
      </c>
    </row>
    <row r="3197" spans="1:22" x14ac:dyDescent="0.35">
      <c r="A3197">
        <v>2907480</v>
      </c>
      <c r="B3197">
        <v>2</v>
      </c>
      <c r="C3197">
        <v>8</v>
      </c>
      <c r="D3197">
        <v>4</v>
      </c>
      <c r="E3197">
        <v>1</v>
      </c>
      <c r="F3197">
        <v>10</v>
      </c>
      <c r="G3197">
        <v>2</v>
      </c>
      <c r="H3197">
        <v>0.82998313889408504</v>
      </c>
      <c r="I3197">
        <v>2907480</v>
      </c>
      <c r="J3197">
        <f>IF(B3197=1,1,IF(B3197=2,0,NA))</f>
        <v>0</v>
      </c>
      <c r="K3197">
        <f t="shared" ca="1" si="343"/>
        <v>47</v>
      </c>
      <c r="L3197">
        <f t="shared" si="344"/>
        <v>4</v>
      </c>
      <c r="M3197">
        <f t="shared" si="345"/>
        <v>1</v>
      </c>
      <c r="N3197">
        <f t="shared" si="346"/>
        <v>0</v>
      </c>
      <c r="O3197">
        <f t="shared" si="347"/>
        <v>1</v>
      </c>
      <c r="P3197">
        <f t="shared" si="348"/>
        <v>0</v>
      </c>
      <c r="Q3197">
        <f t="shared" si="349"/>
        <v>0.82998313889408504</v>
      </c>
      <c r="V3197">
        <v>4</v>
      </c>
    </row>
    <row r="3198" spans="1:22" x14ac:dyDescent="0.35">
      <c r="A3198">
        <v>2910533</v>
      </c>
      <c r="B3198">
        <v>1</v>
      </c>
      <c r="C3198">
        <v>-1</v>
      </c>
      <c r="D3198">
        <v>4</v>
      </c>
      <c r="E3198">
        <v>1</v>
      </c>
      <c r="F3198">
        <v>10</v>
      </c>
      <c r="G3198">
        <v>-1</v>
      </c>
      <c r="H3198">
        <v>0.97404833620195697</v>
      </c>
      <c r="I3198">
        <v>2910533</v>
      </c>
      <c r="J3198">
        <f>IF(B3198=1,1,IF(B3198=2,0,NA))</f>
        <v>1</v>
      </c>
      <c r="K3198">
        <f t="shared" ca="1" si="343"/>
        <v>0</v>
      </c>
      <c r="L3198">
        <f t="shared" si="344"/>
        <v>4</v>
      </c>
      <c r="M3198">
        <f t="shared" si="345"/>
        <v>1</v>
      </c>
      <c r="N3198">
        <f t="shared" si="346"/>
        <v>0</v>
      </c>
      <c r="O3198">
        <f t="shared" si="347"/>
        <v>0</v>
      </c>
      <c r="P3198">
        <f t="shared" si="348"/>
        <v>0</v>
      </c>
      <c r="Q3198">
        <f t="shared" si="349"/>
        <v>0.97404833620195697</v>
      </c>
      <c r="V3198">
        <v>4</v>
      </c>
    </row>
    <row r="3199" spans="1:22" x14ac:dyDescent="0.35">
      <c r="A3199">
        <v>2909833</v>
      </c>
      <c r="B3199">
        <v>1</v>
      </c>
      <c r="C3199">
        <v>-1</v>
      </c>
      <c r="D3199">
        <v>4</v>
      </c>
      <c r="E3199">
        <v>1</v>
      </c>
      <c r="F3199">
        <v>10</v>
      </c>
      <c r="G3199">
        <v>-1</v>
      </c>
      <c r="H3199">
        <v>0.90204277629511198</v>
      </c>
      <c r="I3199">
        <v>2909833</v>
      </c>
      <c r="J3199">
        <f>IF(B3199=1,1,IF(B3199=2,0,NA))</f>
        <v>1</v>
      </c>
      <c r="K3199">
        <f t="shared" ca="1" si="343"/>
        <v>0</v>
      </c>
      <c r="L3199">
        <f t="shared" si="344"/>
        <v>4</v>
      </c>
      <c r="M3199">
        <f t="shared" si="345"/>
        <v>1</v>
      </c>
      <c r="N3199">
        <f t="shared" si="346"/>
        <v>0</v>
      </c>
      <c r="O3199">
        <f t="shared" si="347"/>
        <v>0</v>
      </c>
      <c r="P3199">
        <f t="shared" si="348"/>
        <v>0</v>
      </c>
      <c r="Q3199">
        <f t="shared" si="349"/>
        <v>0.90204277629511198</v>
      </c>
      <c r="V3199">
        <v>4</v>
      </c>
    </row>
    <row r="3200" spans="1:22" x14ac:dyDescent="0.35">
      <c r="A3200">
        <v>2905414</v>
      </c>
      <c r="B3200">
        <v>2</v>
      </c>
      <c r="C3200">
        <v>9</v>
      </c>
      <c r="D3200">
        <v>4</v>
      </c>
      <c r="E3200">
        <v>1</v>
      </c>
      <c r="F3200">
        <v>8</v>
      </c>
      <c r="G3200">
        <v>3</v>
      </c>
      <c r="H3200">
        <v>0.90199550186822097</v>
      </c>
      <c r="I3200">
        <v>2905414</v>
      </c>
      <c r="J3200">
        <f>IF(B3200=1,1,IF(B3200=2,0,NA))</f>
        <v>0</v>
      </c>
      <c r="K3200">
        <f t="shared" ca="1" si="343"/>
        <v>50</v>
      </c>
      <c r="L3200">
        <f t="shared" si="344"/>
        <v>4</v>
      </c>
      <c r="M3200">
        <f t="shared" si="345"/>
        <v>1</v>
      </c>
      <c r="N3200">
        <f t="shared" si="346"/>
        <v>0</v>
      </c>
      <c r="O3200">
        <f t="shared" si="347"/>
        <v>0</v>
      </c>
      <c r="P3200">
        <f t="shared" si="348"/>
        <v>0</v>
      </c>
      <c r="Q3200">
        <f t="shared" si="349"/>
        <v>0.90199550186822097</v>
      </c>
      <c r="V3200">
        <v>4</v>
      </c>
    </row>
    <row r="3201" spans="1:22" x14ac:dyDescent="0.35">
      <c r="A3201">
        <v>2907068</v>
      </c>
      <c r="B3201">
        <v>2</v>
      </c>
      <c r="C3201">
        <v>9</v>
      </c>
      <c r="D3201">
        <v>4</v>
      </c>
      <c r="E3201">
        <v>1</v>
      </c>
      <c r="F3201">
        <v>17</v>
      </c>
      <c r="G3201">
        <v>3</v>
      </c>
      <c r="H3201">
        <v>0.95055757290127196</v>
      </c>
      <c r="I3201">
        <v>2907068</v>
      </c>
      <c r="J3201">
        <f>IF(B3201=1,1,IF(B3201=2,0,NA))</f>
        <v>0</v>
      </c>
      <c r="K3201">
        <f t="shared" ca="1" si="343"/>
        <v>52</v>
      </c>
      <c r="L3201">
        <f t="shared" si="344"/>
        <v>4</v>
      </c>
      <c r="M3201">
        <f t="shared" si="345"/>
        <v>1</v>
      </c>
      <c r="N3201">
        <f t="shared" si="346"/>
        <v>0</v>
      </c>
      <c r="O3201">
        <f t="shared" si="347"/>
        <v>0</v>
      </c>
      <c r="P3201">
        <f t="shared" si="348"/>
        <v>0</v>
      </c>
      <c r="Q3201">
        <f t="shared" si="349"/>
        <v>0.95055757290127196</v>
      </c>
      <c r="V3201">
        <v>4</v>
      </c>
    </row>
    <row r="3202" spans="1:22" x14ac:dyDescent="0.35">
      <c r="A3202">
        <v>2911060</v>
      </c>
      <c r="B3202">
        <v>1</v>
      </c>
      <c r="C3202">
        <v>3</v>
      </c>
      <c r="D3202">
        <v>4</v>
      </c>
      <c r="E3202">
        <v>4</v>
      </c>
      <c r="F3202">
        <v>17</v>
      </c>
      <c r="G3202">
        <v>3</v>
      </c>
      <c r="H3202">
        <v>1.1225718675801699</v>
      </c>
      <c r="I3202">
        <v>2911060</v>
      </c>
      <c r="J3202">
        <f>IF(B3202=1,1,IF(B3202=2,0,NA))</f>
        <v>1</v>
      </c>
      <c r="K3202">
        <f t="shared" ca="1" si="343"/>
        <v>0</v>
      </c>
      <c r="L3202">
        <f t="shared" si="344"/>
        <v>4</v>
      </c>
      <c r="M3202">
        <f t="shared" si="345"/>
        <v>4</v>
      </c>
      <c r="N3202">
        <f t="shared" si="346"/>
        <v>0</v>
      </c>
      <c r="O3202">
        <f t="shared" si="347"/>
        <v>0</v>
      </c>
      <c r="P3202">
        <f t="shared" si="348"/>
        <v>0</v>
      </c>
      <c r="Q3202">
        <f t="shared" si="349"/>
        <v>1.1225718675801699</v>
      </c>
      <c r="V3202">
        <v>4</v>
      </c>
    </row>
    <row r="3203" spans="1:22" x14ac:dyDescent="0.35">
      <c r="A3203">
        <v>2900316</v>
      </c>
      <c r="B3203">
        <v>1</v>
      </c>
      <c r="C3203">
        <v>14</v>
      </c>
      <c r="D3203">
        <v>1</v>
      </c>
      <c r="E3203">
        <v>1</v>
      </c>
      <c r="F3203">
        <v>-1</v>
      </c>
      <c r="G3203">
        <v>2</v>
      </c>
      <c r="H3203">
        <v>0.77222995807477002</v>
      </c>
      <c r="I3203">
        <v>2900316</v>
      </c>
      <c r="J3203">
        <f>IF(B3203=1,1,IF(B3203=2,0,NA))</f>
        <v>1</v>
      </c>
      <c r="K3203">
        <f t="shared" ref="K3203:K3266" ca="1" si="350">IF(C3203&lt;5,0,IF(C3203=5,RANDBETWEEN(30,34),IF(C3203=6,RANDBETWEEN(35,39),IF(C3203=7,RANDBETWEEN(40,44),IF(C3203=8,RANDBETWEEN(45,49),IF(C3203=9,RANDBETWEEN(50,54),IF(C3203=10,RANDBETWEEN(55,59),IF(C3203=11,RANDBETWEEN(60,64),IF(C3203=12,RANDBETWEEN(65,69),IF(C3203=13,RANDBETWEEN(70,74),IF(C3203=14,RANDBETWEEN(75,79),IF(C3203=15,RANDBETWEEN(80,84),IF(C3203=16,RANDBETWEEN(85,89),RANDBETWEEN(90,99))))))))))))))</f>
        <v>79</v>
      </c>
      <c r="L3203">
        <f t="shared" ref="L3203:L3266" si="351">D3203</f>
        <v>1</v>
      </c>
      <c r="M3203">
        <f t="shared" ref="M3203:M3266" si="352">IF(E3203&lt;0,1,E3203)</f>
        <v>1</v>
      </c>
      <c r="N3203">
        <f t="shared" ref="N3203:N3266" si="353">IF(G3203=1,1,0)</f>
        <v>0</v>
      </c>
      <c r="O3203">
        <f t="shared" ref="O3203:O3266" si="354">IF(G3203=2,1,0)</f>
        <v>1</v>
      </c>
      <c r="P3203">
        <f t="shared" ref="P3203:P3266" si="355">IF(F3203=3,1,0)</f>
        <v>0</v>
      </c>
      <c r="Q3203">
        <f t="shared" ref="Q3203:Q3266" si="356">H3203</f>
        <v>0.77222995807477002</v>
      </c>
      <c r="V3203">
        <v>4</v>
      </c>
    </row>
    <row r="3204" spans="1:22" x14ac:dyDescent="0.35">
      <c r="A3204">
        <v>2901545</v>
      </c>
      <c r="B3204">
        <v>1</v>
      </c>
      <c r="C3204">
        <v>16</v>
      </c>
      <c r="D3204">
        <v>1</v>
      </c>
      <c r="E3204">
        <v>1</v>
      </c>
      <c r="F3204">
        <v>1</v>
      </c>
      <c r="G3204">
        <v>1</v>
      </c>
      <c r="H3204">
        <v>0.77222995807477002</v>
      </c>
      <c r="I3204">
        <v>2901545</v>
      </c>
      <c r="J3204">
        <f>IF(B3204=1,1,IF(B3204=2,0,NA))</f>
        <v>1</v>
      </c>
      <c r="K3204">
        <f t="shared" ca="1" si="350"/>
        <v>86</v>
      </c>
      <c r="L3204">
        <f t="shared" si="351"/>
        <v>1</v>
      </c>
      <c r="M3204">
        <f t="shared" si="352"/>
        <v>1</v>
      </c>
      <c r="N3204">
        <f t="shared" si="353"/>
        <v>1</v>
      </c>
      <c r="O3204">
        <f t="shared" si="354"/>
        <v>0</v>
      </c>
      <c r="P3204">
        <f t="shared" si="355"/>
        <v>0</v>
      </c>
      <c r="Q3204">
        <f t="shared" si="356"/>
        <v>0.77222995807477002</v>
      </c>
      <c r="V3204">
        <v>4</v>
      </c>
    </row>
    <row r="3205" spans="1:22" x14ac:dyDescent="0.35">
      <c r="A3205">
        <v>2903169</v>
      </c>
      <c r="B3205">
        <v>2</v>
      </c>
      <c r="C3205">
        <v>16</v>
      </c>
      <c r="D3205">
        <v>2</v>
      </c>
      <c r="E3205">
        <v>1</v>
      </c>
      <c r="F3205">
        <v>17</v>
      </c>
      <c r="G3205">
        <v>3</v>
      </c>
      <c r="H3205">
        <v>0.87656868707699098</v>
      </c>
      <c r="I3205">
        <v>2903169</v>
      </c>
      <c r="J3205">
        <f>IF(B3205=1,1,IF(B3205=2,0,NA))</f>
        <v>0</v>
      </c>
      <c r="K3205">
        <f t="shared" ca="1" si="350"/>
        <v>87</v>
      </c>
      <c r="L3205">
        <f t="shared" si="351"/>
        <v>2</v>
      </c>
      <c r="M3205">
        <f t="shared" si="352"/>
        <v>1</v>
      </c>
      <c r="N3205">
        <f t="shared" si="353"/>
        <v>0</v>
      </c>
      <c r="O3205">
        <f t="shared" si="354"/>
        <v>0</v>
      </c>
      <c r="P3205">
        <f t="shared" si="355"/>
        <v>0</v>
      </c>
      <c r="Q3205">
        <f t="shared" si="356"/>
        <v>0.87656868707699098</v>
      </c>
      <c r="V3205">
        <v>4</v>
      </c>
    </row>
    <row r="3206" spans="1:22" x14ac:dyDescent="0.35">
      <c r="A3206">
        <v>2901877</v>
      </c>
      <c r="B3206">
        <v>1</v>
      </c>
      <c r="C3206">
        <v>14</v>
      </c>
      <c r="D3206">
        <v>4</v>
      </c>
      <c r="E3206">
        <v>1</v>
      </c>
      <c r="F3206">
        <v>8</v>
      </c>
      <c r="G3206">
        <v>3</v>
      </c>
      <c r="H3206">
        <v>0.77222995807477002</v>
      </c>
      <c r="I3206">
        <v>2901877</v>
      </c>
      <c r="J3206">
        <f>IF(B3206=1,1,IF(B3206=2,0,NA))</f>
        <v>1</v>
      </c>
      <c r="K3206">
        <f t="shared" ca="1" si="350"/>
        <v>75</v>
      </c>
      <c r="L3206">
        <f t="shared" si="351"/>
        <v>4</v>
      </c>
      <c r="M3206">
        <f t="shared" si="352"/>
        <v>1</v>
      </c>
      <c r="N3206">
        <f t="shared" si="353"/>
        <v>0</v>
      </c>
      <c r="O3206">
        <f t="shared" si="354"/>
        <v>0</v>
      </c>
      <c r="P3206">
        <f t="shared" si="355"/>
        <v>0</v>
      </c>
      <c r="Q3206">
        <f t="shared" si="356"/>
        <v>0.77222995807477002</v>
      </c>
      <c r="V3206">
        <v>4</v>
      </c>
    </row>
    <row r="3207" spans="1:22" x14ac:dyDescent="0.35">
      <c r="A3207">
        <v>2911954</v>
      </c>
      <c r="B3207">
        <v>1</v>
      </c>
      <c r="C3207">
        <v>11</v>
      </c>
      <c r="D3207">
        <v>5</v>
      </c>
      <c r="E3207">
        <v>1</v>
      </c>
      <c r="F3207">
        <v>17</v>
      </c>
      <c r="G3207">
        <v>3</v>
      </c>
      <c r="H3207">
        <v>0.90489330760275499</v>
      </c>
      <c r="I3207">
        <v>2911954</v>
      </c>
      <c r="J3207">
        <f>IF(B3207=1,1,IF(B3207=2,0,NA))</f>
        <v>1</v>
      </c>
      <c r="K3207">
        <f t="shared" ca="1" si="350"/>
        <v>61</v>
      </c>
      <c r="L3207">
        <f t="shared" si="351"/>
        <v>5</v>
      </c>
      <c r="M3207">
        <f t="shared" si="352"/>
        <v>1</v>
      </c>
      <c r="N3207">
        <f t="shared" si="353"/>
        <v>0</v>
      </c>
      <c r="O3207">
        <f t="shared" si="354"/>
        <v>0</v>
      </c>
      <c r="P3207">
        <f t="shared" si="355"/>
        <v>0</v>
      </c>
      <c r="Q3207">
        <f t="shared" si="356"/>
        <v>0.90489330760275499</v>
      </c>
      <c r="V3207">
        <v>4</v>
      </c>
    </row>
    <row r="3208" spans="1:22" x14ac:dyDescent="0.35">
      <c r="A3208">
        <v>2902999</v>
      </c>
      <c r="B3208">
        <v>2</v>
      </c>
      <c r="C3208">
        <v>10</v>
      </c>
      <c r="D3208">
        <v>5</v>
      </c>
      <c r="E3208">
        <v>1</v>
      </c>
      <c r="F3208">
        <v>17</v>
      </c>
      <c r="G3208">
        <v>3</v>
      </c>
      <c r="H3208">
        <v>0.86418038460261604</v>
      </c>
      <c r="I3208">
        <v>2902999</v>
      </c>
      <c r="J3208">
        <f>IF(B3208=1,1,IF(B3208=2,0,NA))</f>
        <v>0</v>
      </c>
      <c r="K3208">
        <f t="shared" ca="1" si="350"/>
        <v>56</v>
      </c>
      <c r="L3208">
        <f t="shared" si="351"/>
        <v>5</v>
      </c>
      <c r="M3208">
        <f t="shared" si="352"/>
        <v>1</v>
      </c>
      <c r="N3208">
        <f t="shared" si="353"/>
        <v>0</v>
      </c>
      <c r="O3208">
        <f t="shared" si="354"/>
        <v>0</v>
      </c>
      <c r="P3208">
        <f t="shared" si="355"/>
        <v>0</v>
      </c>
      <c r="Q3208">
        <f t="shared" si="356"/>
        <v>0.86418038460261604</v>
      </c>
      <c r="V3208">
        <v>4</v>
      </c>
    </row>
    <row r="3209" spans="1:22" x14ac:dyDescent="0.35">
      <c r="A3209">
        <v>2911395</v>
      </c>
      <c r="B3209">
        <v>1</v>
      </c>
      <c r="C3209">
        <v>6</v>
      </c>
      <c r="D3209">
        <v>5</v>
      </c>
      <c r="E3209">
        <v>1</v>
      </c>
      <c r="F3209">
        <v>13</v>
      </c>
      <c r="G3209">
        <v>2</v>
      </c>
      <c r="H3209">
        <v>0.95028907758240699</v>
      </c>
      <c r="I3209">
        <v>2911395</v>
      </c>
      <c r="J3209">
        <f>IF(B3209=1,1,IF(B3209=2,0,NA))</f>
        <v>1</v>
      </c>
      <c r="K3209">
        <f t="shared" ca="1" si="350"/>
        <v>39</v>
      </c>
      <c r="L3209">
        <f t="shared" si="351"/>
        <v>5</v>
      </c>
      <c r="M3209">
        <f t="shared" si="352"/>
        <v>1</v>
      </c>
      <c r="N3209">
        <f t="shared" si="353"/>
        <v>0</v>
      </c>
      <c r="O3209">
        <f t="shared" si="354"/>
        <v>1</v>
      </c>
      <c r="P3209">
        <f t="shared" si="355"/>
        <v>0</v>
      </c>
      <c r="Q3209">
        <f t="shared" si="356"/>
        <v>0.95028907758240699</v>
      </c>
      <c r="V3209">
        <v>4</v>
      </c>
    </row>
    <row r="3210" spans="1:22" x14ac:dyDescent="0.35">
      <c r="A3210">
        <v>2905813</v>
      </c>
      <c r="B3210">
        <v>2</v>
      </c>
      <c r="C3210">
        <v>9</v>
      </c>
      <c r="D3210">
        <v>3</v>
      </c>
      <c r="E3210">
        <v>1</v>
      </c>
      <c r="F3210">
        <v>16</v>
      </c>
      <c r="G3210">
        <v>3</v>
      </c>
      <c r="H3210">
        <v>0.90068995374413396</v>
      </c>
      <c r="I3210">
        <v>2905813</v>
      </c>
      <c r="J3210">
        <f>IF(B3210=1,1,IF(B3210=2,0,NA))</f>
        <v>0</v>
      </c>
      <c r="K3210">
        <f t="shared" ca="1" si="350"/>
        <v>50</v>
      </c>
      <c r="L3210">
        <f t="shared" si="351"/>
        <v>3</v>
      </c>
      <c r="M3210">
        <f t="shared" si="352"/>
        <v>1</v>
      </c>
      <c r="N3210">
        <f t="shared" si="353"/>
        <v>0</v>
      </c>
      <c r="O3210">
        <f t="shared" si="354"/>
        <v>0</v>
      </c>
      <c r="P3210">
        <f t="shared" si="355"/>
        <v>0</v>
      </c>
      <c r="Q3210">
        <f t="shared" si="356"/>
        <v>0.90068995374413396</v>
      </c>
      <c r="V3210">
        <v>4</v>
      </c>
    </row>
    <row r="3211" spans="1:22" x14ac:dyDescent="0.35">
      <c r="A3211">
        <v>2905841</v>
      </c>
      <c r="B3211">
        <v>1</v>
      </c>
      <c r="C3211">
        <v>10</v>
      </c>
      <c r="D3211">
        <v>3</v>
      </c>
      <c r="E3211">
        <v>1</v>
      </c>
      <c r="F3211">
        <v>16</v>
      </c>
      <c r="G3211">
        <v>3</v>
      </c>
      <c r="H3211">
        <v>0.99363806616214501</v>
      </c>
      <c r="I3211">
        <v>2905841</v>
      </c>
      <c r="J3211">
        <f>IF(B3211=1,1,IF(B3211=2,0,NA))</f>
        <v>1</v>
      </c>
      <c r="K3211">
        <f t="shared" ca="1" si="350"/>
        <v>59</v>
      </c>
      <c r="L3211">
        <f t="shared" si="351"/>
        <v>3</v>
      </c>
      <c r="M3211">
        <f t="shared" si="352"/>
        <v>1</v>
      </c>
      <c r="N3211">
        <f t="shared" si="353"/>
        <v>0</v>
      </c>
      <c r="O3211">
        <f t="shared" si="354"/>
        <v>0</v>
      </c>
      <c r="P3211">
        <f t="shared" si="355"/>
        <v>0</v>
      </c>
      <c r="Q3211">
        <f t="shared" si="356"/>
        <v>0.99363806616214501</v>
      </c>
      <c r="V3211">
        <v>4</v>
      </c>
    </row>
    <row r="3212" spans="1:22" x14ac:dyDescent="0.35">
      <c r="A3212">
        <v>2909926</v>
      </c>
      <c r="B3212">
        <v>2</v>
      </c>
      <c r="C3212">
        <v>3</v>
      </c>
      <c r="D3212">
        <v>3</v>
      </c>
      <c r="E3212">
        <v>1</v>
      </c>
      <c r="F3212">
        <v>16</v>
      </c>
      <c r="G3212">
        <v>3</v>
      </c>
      <c r="H3212">
        <v>1.14781339515666</v>
      </c>
      <c r="I3212">
        <v>2909926</v>
      </c>
      <c r="J3212">
        <f>IF(B3212=1,1,IF(B3212=2,0,NA))</f>
        <v>0</v>
      </c>
      <c r="K3212">
        <f t="shared" ca="1" si="350"/>
        <v>0</v>
      </c>
      <c r="L3212">
        <f t="shared" si="351"/>
        <v>3</v>
      </c>
      <c r="M3212">
        <f t="shared" si="352"/>
        <v>1</v>
      </c>
      <c r="N3212">
        <f t="shared" si="353"/>
        <v>0</v>
      </c>
      <c r="O3212">
        <f t="shared" si="354"/>
        <v>0</v>
      </c>
      <c r="P3212">
        <f t="shared" si="355"/>
        <v>0</v>
      </c>
      <c r="Q3212">
        <f t="shared" si="356"/>
        <v>1.14781339515666</v>
      </c>
      <c r="V3212">
        <v>4</v>
      </c>
    </row>
    <row r="3213" spans="1:22" x14ac:dyDescent="0.35">
      <c r="A3213">
        <v>2902799</v>
      </c>
      <c r="B3213">
        <v>2</v>
      </c>
      <c r="C3213">
        <v>9</v>
      </c>
      <c r="D3213">
        <v>5</v>
      </c>
      <c r="E3213">
        <v>1</v>
      </c>
      <c r="F3213">
        <v>17</v>
      </c>
      <c r="G3213">
        <v>1</v>
      </c>
      <c r="H3213">
        <v>0.76527141539150001</v>
      </c>
      <c r="I3213">
        <v>2902799</v>
      </c>
      <c r="J3213">
        <f>IF(B3213=1,1,IF(B3213=2,0,NA))</f>
        <v>0</v>
      </c>
      <c r="K3213">
        <f t="shared" ca="1" si="350"/>
        <v>52</v>
      </c>
      <c r="L3213">
        <f t="shared" si="351"/>
        <v>5</v>
      </c>
      <c r="M3213">
        <f t="shared" si="352"/>
        <v>1</v>
      </c>
      <c r="N3213">
        <f t="shared" si="353"/>
        <v>1</v>
      </c>
      <c r="O3213">
        <f t="shared" si="354"/>
        <v>0</v>
      </c>
      <c r="P3213">
        <f t="shared" si="355"/>
        <v>0</v>
      </c>
      <c r="Q3213">
        <f t="shared" si="356"/>
        <v>0.76527141539150001</v>
      </c>
      <c r="V3213">
        <v>4</v>
      </c>
    </row>
    <row r="3214" spans="1:22" x14ac:dyDescent="0.35">
      <c r="A3214">
        <v>2909643</v>
      </c>
      <c r="B3214">
        <v>2</v>
      </c>
      <c r="C3214">
        <v>7</v>
      </c>
      <c r="D3214">
        <v>5</v>
      </c>
      <c r="E3214">
        <v>1</v>
      </c>
      <c r="F3214">
        <v>7</v>
      </c>
      <c r="G3214">
        <v>2</v>
      </c>
      <c r="H3214">
        <v>1.53799398401674</v>
      </c>
      <c r="I3214">
        <v>2909643</v>
      </c>
      <c r="J3214">
        <f>IF(B3214=1,1,IF(B3214=2,0,NA))</f>
        <v>0</v>
      </c>
      <c r="K3214">
        <f t="shared" ca="1" si="350"/>
        <v>41</v>
      </c>
      <c r="L3214">
        <f t="shared" si="351"/>
        <v>5</v>
      </c>
      <c r="M3214">
        <f t="shared" si="352"/>
        <v>1</v>
      </c>
      <c r="N3214">
        <f t="shared" si="353"/>
        <v>0</v>
      </c>
      <c r="O3214">
        <f t="shared" si="354"/>
        <v>1</v>
      </c>
      <c r="P3214">
        <f t="shared" si="355"/>
        <v>0</v>
      </c>
      <c r="Q3214">
        <f t="shared" si="356"/>
        <v>1.53799398401674</v>
      </c>
      <c r="V3214">
        <v>4</v>
      </c>
    </row>
    <row r="3215" spans="1:22" x14ac:dyDescent="0.35">
      <c r="A3215">
        <v>2902449</v>
      </c>
      <c r="B3215">
        <v>1</v>
      </c>
      <c r="C3215">
        <v>5</v>
      </c>
      <c r="D3215">
        <v>5</v>
      </c>
      <c r="E3215">
        <v>1</v>
      </c>
      <c r="F3215">
        <v>7</v>
      </c>
      <c r="G3215">
        <v>2</v>
      </c>
      <c r="H3215">
        <v>2.36861788026521</v>
      </c>
      <c r="I3215">
        <v>2902449</v>
      </c>
      <c r="J3215">
        <f>IF(B3215=1,1,IF(B3215=2,0,NA))</f>
        <v>1</v>
      </c>
      <c r="K3215">
        <f t="shared" ca="1" si="350"/>
        <v>34</v>
      </c>
      <c r="L3215">
        <f t="shared" si="351"/>
        <v>5</v>
      </c>
      <c r="M3215">
        <f t="shared" si="352"/>
        <v>1</v>
      </c>
      <c r="N3215">
        <f t="shared" si="353"/>
        <v>0</v>
      </c>
      <c r="O3215">
        <f t="shared" si="354"/>
        <v>1</v>
      </c>
      <c r="P3215">
        <f t="shared" si="355"/>
        <v>0</v>
      </c>
      <c r="Q3215">
        <f t="shared" si="356"/>
        <v>2.36861788026521</v>
      </c>
      <c r="V3215">
        <v>4</v>
      </c>
    </row>
    <row r="3216" spans="1:22" x14ac:dyDescent="0.35">
      <c r="A3216">
        <v>2908341</v>
      </c>
      <c r="B3216">
        <v>1</v>
      </c>
      <c r="C3216">
        <v>2</v>
      </c>
      <c r="D3216">
        <v>5</v>
      </c>
      <c r="E3216">
        <v>1</v>
      </c>
      <c r="F3216">
        <v>7</v>
      </c>
      <c r="G3216">
        <v>3</v>
      </c>
      <c r="H3216">
        <v>2.3451984710873801</v>
      </c>
      <c r="I3216">
        <v>2908341</v>
      </c>
      <c r="J3216">
        <f>IF(B3216=1,1,IF(B3216=2,0,NA))</f>
        <v>1</v>
      </c>
      <c r="K3216">
        <f t="shared" ca="1" si="350"/>
        <v>0</v>
      </c>
      <c r="L3216">
        <f t="shared" si="351"/>
        <v>5</v>
      </c>
      <c r="M3216">
        <f t="shared" si="352"/>
        <v>1</v>
      </c>
      <c r="N3216">
        <f t="shared" si="353"/>
        <v>0</v>
      </c>
      <c r="O3216">
        <f t="shared" si="354"/>
        <v>0</v>
      </c>
      <c r="P3216">
        <f t="shared" si="355"/>
        <v>0</v>
      </c>
      <c r="Q3216">
        <f t="shared" si="356"/>
        <v>2.3451984710873801</v>
      </c>
      <c r="V3216">
        <v>4</v>
      </c>
    </row>
    <row r="3217" spans="1:22" x14ac:dyDescent="0.35">
      <c r="A3217">
        <v>2903542</v>
      </c>
      <c r="B3217">
        <v>2</v>
      </c>
      <c r="C3217">
        <v>-1</v>
      </c>
      <c r="D3217">
        <v>5</v>
      </c>
      <c r="E3217">
        <v>1</v>
      </c>
      <c r="F3217">
        <v>7</v>
      </c>
      <c r="G3217">
        <v>-1</v>
      </c>
      <c r="H3217">
        <v>1.735560010011</v>
      </c>
      <c r="I3217">
        <v>2903542</v>
      </c>
      <c r="J3217">
        <f>IF(B3217=1,1,IF(B3217=2,0,NA))</f>
        <v>0</v>
      </c>
      <c r="K3217">
        <f t="shared" ca="1" si="350"/>
        <v>0</v>
      </c>
      <c r="L3217">
        <f t="shared" si="351"/>
        <v>5</v>
      </c>
      <c r="M3217">
        <f t="shared" si="352"/>
        <v>1</v>
      </c>
      <c r="N3217">
        <f t="shared" si="353"/>
        <v>0</v>
      </c>
      <c r="O3217">
        <f t="shared" si="354"/>
        <v>0</v>
      </c>
      <c r="P3217">
        <f t="shared" si="355"/>
        <v>0</v>
      </c>
      <c r="Q3217">
        <f t="shared" si="356"/>
        <v>1.735560010011</v>
      </c>
      <c r="V3217">
        <v>4</v>
      </c>
    </row>
    <row r="3218" spans="1:22" x14ac:dyDescent="0.35">
      <c r="A3218">
        <v>2909948</v>
      </c>
      <c r="B3218">
        <v>2</v>
      </c>
      <c r="C3218">
        <v>6</v>
      </c>
      <c r="D3218">
        <v>2</v>
      </c>
      <c r="E3218">
        <v>1</v>
      </c>
      <c r="F3218">
        <v>16</v>
      </c>
      <c r="G3218">
        <v>3</v>
      </c>
      <c r="H3218">
        <v>0.78193632497365995</v>
      </c>
      <c r="I3218">
        <v>2909948</v>
      </c>
      <c r="J3218">
        <f>IF(B3218=1,1,IF(B3218=2,0,NA))</f>
        <v>0</v>
      </c>
      <c r="K3218">
        <f t="shared" ca="1" si="350"/>
        <v>37</v>
      </c>
      <c r="L3218">
        <f t="shared" si="351"/>
        <v>2</v>
      </c>
      <c r="M3218">
        <f t="shared" si="352"/>
        <v>1</v>
      </c>
      <c r="N3218">
        <f t="shared" si="353"/>
        <v>0</v>
      </c>
      <c r="O3218">
        <f t="shared" si="354"/>
        <v>0</v>
      </c>
      <c r="P3218">
        <f t="shared" si="355"/>
        <v>0</v>
      </c>
      <c r="Q3218">
        <f t="shared" si="356"/>
        <v>0.78193632497365995</v>
      </c>
      <c r="V3218">
        <v>4</v>
      </c>
    </row>
    <row r="3219" spans="1:22" x14ac:dyDescent="0.35">
      <c r="A3219">
        <v>2909720</v>
      </c>
      <c r="B3219">
        <v>1</v>
      </c>
      <c r="C3219">
        <v>9</v>
      </c>
      <c r="D3219">
        <v>2</v>
      </c>
      <c r="E3219">
        <v>1</v>
      </c>
      <c r="F3219">
        <v>16</v>
      </c>
      <c r="G3219">
        <v>3</v>
      </c>
      <c r="H3219">
        <v>0.82876703691116704</v>
      </c>
      <c r="I3219">
        <v>2909720</v>
      </c>
      <c r="J3219">
        <f>IF(B3219=1,1,IF(B3219=2,0,NA))</f>
        <v>1</v>
      </c>
      <c r="K3219">
        <f t="shared" ca="1" si="350"/>
        <v>53</v>
      </c>
      <c r="L3219">
        <f t="shared" si="351"/>
        <v>2</v>
      </c>
      <c r="M3219">
        <f t="shared" si="352"/>
        <v>1</v>
      </c>
      <c r="N3219">
        <f t="shared" si="353"/>
        <v>0</v>
      </c>
      <c r="O3219">
        <f t="shared" si="354"/>
        <v>0</v>
      </c>
      <c r="P3219">
        <f t="shared" si="355"/>
        <v>0</v>
      </c>
      <c r="Q3219">
        <f t="shared" si="356"/>
        <v>0.82876703691116704</v>
      </c>
      <c r="V3219">
        <v>4</v>
      </c>
    </row>
    <row r="3220" spans="1:22" x14ac:dyDescent="0.35">
      <c r="A3220">
        <v>2908874</v>
      </c>
      <c r="B3220">
        <v>1</v>
      </c>
      <c r="C3220">
        <v>-1</v>
      </c>
      <c r="D3220">
        <v>2</v>
      </c>
      <c r="E3220">
        <v>1</v>
      </c>
      <c r="F3220">
        <v>16</v>
      </c>
      <c r="G3220">
        <v>-1</v>
      </c>
      <c r="H3220">
        <v>0.83553022801687904</v>
      </c>
      <c r="I3220">
        <v>2908874</v>
      </c>
      <c r="J3220">
        <f>IF(B3220=1,1,IF(B3220=2,0,NA))</f>
        <v>1</v>
      </c>
      <c r="K3220">
        <f t="shared" ca="1" si="350"/>
        <v>0</v>
      </c>
      <c r="L3220">
        <f t="shared" si="351"/>
        <v>2</v>
      </c>
      <c r="M3220">
        <f t="shared" si="352"/>
        <v>1</v>
      </c>
      <c r="N3220">
        <f t="shared" si="353"/>
        <v>0</v>
      </c>
      <c r="O3220">
        <f t="shared" si="354"/>
        <v>0</v>
      </c>
      <c r="P3220">
        <f t="shared" si="355"/>
        <v>0</v>
      </c>
      <c r="Q3220">
        <f t="shared" si="356"/>
        <v>0.83553022801687904</v>
      </c>
      <c r="V3220">
        <v>4</v>
      </c>
    </row>
    <row r="3221" spans="1:22" x14ac:dyDescent="0.35">
      <c r="A3221">
        <v>2909663</v>
      </c>
      <c r="B3221">
        <v>1</v>
      </c>
      <c r="C3221">
        <v>-1</v>
      </c>
      <c r="D3221">
        <v>2</v>
      </c>
      <c r="E3221">
        <v>1</v>
      </c>
      <c r="F3221">
        <v>16</v>
      </c>
      <c r="G3221">
        <v>-1</v>
      </c>
      <c r="H3221">
        <v>0.92315240730912995</v>
      </c>
      <c r="I3221">
        <v>2909663</v>
      </c>
      <c r="J3221">
        <f>IF(B3221=1,1,IF(B3221=2,0,NA))</f>
        <v>1</v>
      </c>
      <c r="K3221">
        <f t="shared" ca="1" si="350"/>
        <v>0</v>
      </c>
      <c r="L3221">
        <f t="shared" si="351"/>
        <v>2</v>
      </c>
      <c r="M3221">
        <f t="shared" si="352"/>
        <v>1</v>
      </c>
      <c r="N3221">
        <f t="shared" si="353"/>
        <v>0</v>
      </c>
      <c r="O3221">
        <f t="shared" si="354"/>
        <v>0</v>
      </c>
      <c r="P3221">
        <f t="shared" si="355"/>
        <v>0</v>
      </c>
      <c r="Q3221">
        <f t="shared" si="356"/>
        <v>0.92315240730912995</v>
      </c>
      <c r="V3221">
        <v>4</v>
      </c>
    </row>
    <row r="3222" spans="1:22" x14ac:dyDescent="0.35">
      <c r="A3222">
        <v>2912462</v>
      </c>
      <c r="B3222">
        <v>2</v>
      </c>
      <c r="C3222">
        <v>11</v>
      </c>
      <c r="D3222">
        <v>2</v>
      </c>
      <c r="E3222">
        <v>1</v>
      </c>
      <c r="F3222">
        <v>3</v>
      </c>
      <c r="G3222">
        <v>3</v>
      </c>
      <c r="H3222">
        <v>0.87008417481760103</v>
      </c>
      <c r="I3222">
        <v>2912462</v>
      </c>
      <c r="J3222">
        <f>IF(B3222=1,1,IF(B3222=2,0,NA))</f>
        <v>0</v>
      </c>
      <c r="K3222">
        <f t="shared" ca="1" si="350"/>
        <v>64</v>
      </c>
      <c r="L3222">
        <f t="shared" si="351"/>
        <v>2</v>
      </c>
      <c r="M3222">
        <f t="shared" si="352"/>
        <v>1</v>
      </c>
      <c r="N3222">
        <f t="shared" si="353"/>
        <v>0</v>
      </c>
      <c r="O3222">
        <f t="shared" si="354"/>
        <v>0</v>
      </c>
      <c r="P3222">
        <f t="shared" si="355"/>
        <v>1</v>
      </c>
      <c r="Q3222">
        <f t="shared" si="356"/>
        <v>0.87008417481760103</v>
      </c>
      <c r="V3222">
        <v>4</v>
      </c>
    </row>
    <row r="3223" spans="1:22" x14ac:dyDescent="0.35">
      <c r="A3223">
        <v>2905105</v>
      </c>
      <c r="B3223">
        <v>1</v>
      </c>
      <c r="C3223">
        <v>10</v>
      </c>
      <c r="D3223">
        <v>2</v>
      </c>
      <c r="E3223">
        <v>1</v>
      </c>
      <c r="F3223">
        <v>3</v>
      </c>
      <c r="G3223">
        <v>3</v>
      </c>
      <c r="H3223">
        <v>0.91569617540523596</v>
      </c>
      <c r="I3223">
        <v>2905105</v>
      </c>
      <c r="J3223">
        <f>IF(B3223=1,1,IF(B3223=2,0,NA))</f>
        <v>1</v>
      </c>
      <c r="K3223">
        <f t="shared" ca="1" si="350"/>
        <v>58</v>
      </c>
      <c r="L3223">
        <f t="shared" si="351"/>
        <v>2</v>
      </c>
      <c r="M3223">
        <f t="shared" si="352"/>
        <v>1</v>
      </c>
      <c r="N3223">
        <f t="shared" si="353"/>
        <v>0</v>
      </c>
      <c r="O3223">
        <f t="shared" si="354"/>
        <v>0</v>
      </c>
      <c r="P3223">
        <f t="shared" si="355"/>
        <v>1</v>
      </c>
      <c r="Q3223">
        <f t="shared" si="356"/>
        <v>0.91569617540523596</v>
      </c>
      <c r="V3223">
        <v>4</v>
      </c>
    </row>
    <row r="3224" spans="1:22" x14ac:dyDescent="0.35">
      <c r="A3224">
        <v>2909895</v>
      </c>
      <c r="B3224">
        <v>2</v>
      </c>
      <c r="C3224">
        <v>9</v>
      </c>
      <c r="D3224">
        <v>1</v>
      </c>
      <c r="E3224">
        <v>3</v>
      </c>
      <c r="F3224">
        <v>17</v>
      </c>
      <c r="G3224">
        <v>3</v>
      </c>
      <c r="H3224">
        <v>0.83451147971490303</v>
      </c>
      <c r="I3224">
        <v>2909895</v>
      </c>
      <c r="J3224">
        <f>IF(B3224=1,1,IF(B3224=2,0,NA))</f>
        <v>0</v>
      </c>
      <c r="K3224">
        <f t="shared" ca="1" si="350"/>
        <v>53</v>
      </c>
      <c r="L3224">
        <f t="shared" si="351"/>
        <v>1</v>
      </c>
      <c r="M3224">
        <f t="shared" si="352"/>
        <v>3</v>
      </c>
      <c r="N3224">
        <f t="shared" si="353"/>
        <v>0</v>
      </c>
      <c r="O3224">
        <f t="shared" si="354"/>
        <v>0</v>
      </c>
      <c r="P3224">
        <f t="shared" si="355"/>
        <v>0</v>
      </c>
      <c r="Q3224">
        <f t="shared" si="356"/>
        <v>0.83451147971490303</v>
      </c>
      <c r="V3224">
        <v>4</v>
      </c>
    </row>
    <row r="3225" spans="1:22" x14ac:dyDescent="0.35">
      <c r="A3225">
        <v>2908644</v>
      </c>
      <c r="B3225">
        <v>2</v>
      </c>
      <c r="C3225">
        <v>9</v>
      </c>
      <c r="D3225">
        <v>1</v>
      </c>
      <c r="E3225">
        <v>1</v>
      </c>
      <c r="F3225">
        <v>17</v>
      </c>
      <c r="G3225">
        <v>3</v>
      </c>
      <c r="H3225">
        <v>0.83678056574183601</v>
      </c>
      <c r="I3225">
        <v>2908644</v>
      </c>
      <c r="J3225">
        <f>IF(B3225=1,1,IF(B3225=2,0,NA))</f>
        <v>0</v>
      </c>
      <c r="K3225">
        <f t="shared" ca="1" si="350"/>
        <v>52</v>
      </c>
      <c r="L3225">
        <f t="shared" si="351"/>
        <v>1</v>
      </c>
      <c r="M3225">
        <f t="shared" si="352"/>
        <v>1</v>
      </c>
      <c r="N3225">
        <f t="shared" si="353"/>
        <v>0</v>
      </c>
      <c r="O3225">
        <f t="shared" si="354"/>
        <v>0</v>
      </c>
      <c r="P3225">
        <f t="shared" si="355"/>
        <v>0</v>
      </c>
      <c r="Q3225">
        <f t="shared" si="356"/>
        <v>0.83678056574183601</v>
      </c>
      <c r="V3225">
        <v>5</v>
      </c>
    </row>
    <row r="3226" spans="1:22" x14ac:dyDescent="0.35">
      <c r="A3226">
        <v>2907152</v>
      </c>
      <c r="B3226">
        <v>1</v>
      </c>
      <c r="C3226">
        <v>10</v>
      </c>
      <c r="D3226">
        <v>1</v>
      </c>
      <c r="E3226">
        <v>1</v>
      </c>
      <c r="F3226">
        <v>17</v>
      </c>
      <c r="G3226">
        <v>2</v>
      </c>
      <c r="H3226">
        <v>0.895611046897968</v>
      </c>
      <c r="I3226">
        <v>2907152</v>
      </c>
      <c r="J3226">
        <f>IF(B3226=1,1,IF(B3226=2,0,NA))</f>
        <v>1</v>
      </c>
      <c r="K3226">
        <f t="shared" ca="1" si="350"/>
        <v>56</v>
      </c>
      <c r="L3226">
        <f t="shared" si="351"/>
        <v>1</v>
      </c>
      <c r="M3226">
        <f t="shared" si="352"/>
        <v>1</v>
      </c>
      <c r="N3226">
        <f t="shared" si="353"/>
        <v>0</v>
      </c>
      <c r="O3226">
        <f t="shared" si="354"/>
        <v>1</v>
      </c>
      <c r="P3226">
        <f t="shared" si="355"/>
        <v>0</v>
      </c>
      <c r="Q3226">
        <f t="shared" si="356"/>
        <v>0.895611046897968</v>
      </c>
      <c r="V3226">
        <v>5</v>
      </c>
    </row>
    <row r="3227" spans="1:22" x14ac:dyDescent="0.35">
      <c r="A3227">
        <v>2905436</v>
      </c>
      <c r="B3227">
        <v>1</v>
      </c>
      <c r="C3227">
        <v>11</v>
      </c>
      <c r="D3227">
        <v>2</v>
      </c>
      <c r="E3227">
        <v>1</v>
      </c>
      <c r="F3227">
        <v>15</v>
      </c>
      <c r="G3227">
        <v>3</v>
      </c>
      <c r="H3227">
        <v>0.95152199306679797</v>
      </c>
      <c r="I3227">
        <v>2905436</v>
      </c>
      <c r="J3227">
        <f>IF(B3227=1,1,IF(B3227=2,0,NA))</f>
        <v>1</v>
      </c>
      <c r="K3227">
        <f t="shared" ca="1" si="350"/>
        <v>61</v>
      </c>
      <c r="L3227">
        <f t="shared" si="351"/>
        <v>2</v>
      </c>
      <c r="M3227">
        <f t="shared" si="352"/>
        <v>1</v>
      </c>
      <c r="N3227">
        <f t="shared" si="353"/>
        <v>0</v>
      </c>
      <c r="O3227">
        <f t="shared" si="354"/>
        <v>0</v>
      </c>
      <c r="P3227">
        <f t="shared" si="355"/>
        <v>0</v>
      </c>
      <c r="Q3227">
        <f t="shared" si="356"/>
        <v>0.95152199306679797</v>
      </c>
      <c r="V3227">
        <v>5</v>
      </c>
    </row>
    <row r="3228" spans="1:22" x14ac:dyDescent="0.35">
      <c r="A3228">
        <v>2906632</v>
      </c>
      <c r="B3228">
        <v>2</v>
      </c>
      <c r="C3228">
        <v>10</v>
      </c>
      <c r="D3228">
        <v>2</v>
      </c>
      <c r="E3228">
        <v>1</v>
      </c>
      <c r="F3228">
        <v>15</v>
      </c>
      <c r="G3228">
        <v>3</v>
      </c>
      <c r="H3228">
        <v>0.87572384696596395</v>
      </c>
      <c r="I3228">
        <v>2906632</v>
      </c>
      <c r="J3228">
        <f>IF(B3228=1,1,IF(B3228=2,0,NA))</f>
        <v>0</v>
      </c>
      <c r="K3228">
        <f t="shared" ca="1" si="350"/>
        <v>59</v>
      </c>
      <c r="L3228">
        <f t="shared" si="351"/>
        <v>2</v>
      </c>
      <c r="M3228">
        <f t="shared" si="352"/>
        <v>1</v>
      </c>
      <c r="N3228">
        <f t="shared" si="353"/>
        <v>0</v>
      </c>
      <c r="O3228">
        <f t="shared" si="354"/>
        <v>0</v>
      </c>
      <c r="P3228">
        <f t="shared" si="355"/>
        <v>0</v>
      </c>
      <c r="Q3228">
        <f t="shared" si="356"/>
        <v>0.87572384696596395</v>
      </c>
      <c r="V3228">
        <v>5</v>
      </c>
    </row>
    <row r="3229" spans="1:22" x14ac:dyDescent="0.35">
      <c r="A3229">
        <v>2906418</v>
      </c>
      <c r="B3229">
        <v>1</v>
      </c>
      <c r="C3229">
        <v>15</v>
      </c>
      <c r="D3229">
        <v>1</v>
      </c>
      <c r="E3229">
        <v>1</v>
      </c>
      <c r="F3229">
        <v>15</v>
      </c>
      <c r="G3229">
        <v>2</v>
      </c>
      <c r="H3229">
        <v>0.86423882212080405</v>
      </c>
      <c r="I3229">
        <v>2906418</v>
      </c>
      <c r="J3229">
        <f>IF(B3229=1,1,IF(B3229=2,0,NA))</f>
        <v>1</v>
      </c>
      <c r="K3229">
        <f t="shared" ca="1" si="350"/>
        <v>82</v>
      </c>
      <c r="L3229">
        <f t="shared" si="351"/>
        <v>1</v>
      </c>
      <c r="M3229">
        <f t="shared" si="352"/>
        <v>1</v>
      </c>
      <c r="N3229">
        <f t="shared" si="353"/>
        <v>0</v>
      </c>
      <c r="O3229">
        <f t="shared" si="354"/>
        <v>1</v>
      </c>
      <c r="P3229">
        <f t="shared" si="355"/>
        <v>0</v>
      </c>
      <c r="Q3229">
        <f t="shared" si="356"/>
        <v>0.86423882212080405</v>
      </c>
      <c r="V3229">
        <v>5</v>
      </c>
    </row>
    <row r="3230" spans="1:22" x14ac:dyDescent="0.35">
      <c r="A3230">
        <v>2900059</v>
      </c>
      <c r="B3230">
        <v>2</v>
      </c>
      <c r="C3230">
        <v>15</v>
      </c>
      <c r="D3230">
        <v>1</v>
      </c>
      <c r="E3230">
        <v>1</v>
      </c>
      <c r="F3230">
        <v>15</v>
      </c>
      <c r="G3230">
        <v>3</v>
      </c>
      <c r="H3230">
        <v>0.89717236606666895</v>
      </c>
      <c r="I3230">
        <v>2900059</v>
      </c>
      <c r="J3230">
        <f>IF(B3230=1,1,IF(B3230=2,0,NA))</f>
        <v>0</v>
      </c>
      <c r="K3230">
        <f t="shared" ca="1" si="350"/>
        <v>80</v>
      </c>
      <c r="L3230">
        <f t="shared" si="351"/>
        <v>1</v>
      </c>
      <c r="M3230">
        <f t="shared" si="352"/>
        <v>1</v>
      </c>
      <c r="N3230">
        <f t="shared" si="353"/>
        <v>0</v>
      </c>
      <c r="O3230">
        <f t="shared" si="354"/>
        <v>0</v>
      </c>
      <c r="P3230">
        <f t="shared" si="355"/>
        <v>0</v>
      </c>
      <c r="Q3230">
        <f t="shared" si="356"/>
        <v>0.89717236606666895</v>
      </c>
      <c r="V3230">
        <v>5</v>
      </c>
    </row>
    <row r="3231" spans="1:22" x14ac:dyDescent="0.35">
      <c r="A3231">
        <v>2909705</v>
      </c>
      <c r="B3231">
        <v>2</v>
      </c>
      <c r="C3231">
        <v>13</v>
      </c>
      <c r="D3231">
        <v>3</v>
      </c>
      <c r="E3231">
        <v>1</v>
      </c>
      <c r="F3231">
        <v>16</v>
      </c>
      <c r="G3231">
        <v>3</v>
      </c>
      <c r="H3231">
        <v>0.78652530924811803</v>
      </c>
      <c r="I3231">
        <v>2909705</v>
      </c>
      <c r="J3231">
        <f>IF(B3231=1,1,IF(B3231=2,0,NA))</f>
        <v>0</v>
      </c>
      <c r="K3231">
        <f t="shared" ca="1" si="350"/>
        <v>70</v>
      </c>
      <c r="L3231">
        <f t="shared" si="351"/>
        <v>3</v>
      </c>
      <c r="M3231">
        <f t="shared" si="352"/>
        <v>1</v>
      </c>
      <c r="N3231">
        <f t="shared" si="353"/>
        <v>0</v>
      </c>
      <c r="O3231">
        <f t="shared" si="354"/>
        <v>0</v>
      </c>
      <c r="P3231">
        <f t="shared" si="355"/>
        <v>0</v>
      </c>
      <c r="Q3231">
        <f t="shared" si="356"/>
        <v>0.78652530924811803</v>
      </c>
      <c r="V3231">
        <v>5</v>
      </c>
    </row>
    <row r="3232" spans="1:22" x14ac:dyDescent="0.35">
      <c r="A3232">
        <v>2901816</v>
      </c>
      <c r="B3232">
        <v>1</v>
      </c>
      <c r="C3232">
        <v>16</v>
      </c>
      <c r="D3232">
        <v>3</v>
      </c>
      <c r="E3232">
        <v>1</v>
      </c>
      <c r="F3232">
        <v>16</v>
      </c>
      <c r="G3232">
        <v>3</v>
      </c>
      <c r="H3232">
        <v>0.78282490192985699</v>
      </c>
      <c r="I3232">
        <v>2901816</v>
      </c>
      <c r="J3232">
        <f>IF(B3232=1,1,IF(B3232=2,0,NA))</f>
        <v>1</v>
      </c>
      <c r="K3232">
        <f t="shared" ca="1" si="350"/>
        <v>87</v>
      </c>
      <c r="L3232">
        <f t="shared" si="351"/>
        <v>3</v>
      </c>
      <c r="M3232">
        <f t="shared" si="352"/>
        <v>1</v>
      </c>
      <c r="N3232">
        <f t="shared" si="353"/>
        <v>0</v>
      </c>
      <c r="O3232">
        <f t="shared" si="354"/>
        <v>0</v>
      </c>
      <c r="P3232">
        <f t="shared" si="355"/>
        <v>0</v>
      </c>
      <c r="Q3232">
        <f t="shared" si="356"/>
        <v>0.78282490192985699</v>
      </c>
      <c r="V3232">
        <v>5</v>
      </c>
    </row>
    <row r="3233" spans="1:22" x14ac:dyDescent="0.35">
      <c r="A3233">
        <v>2910562</v>
      </c>
      <c r="B3233">
        <v>1</v>
      </c>
      <c r="C3233">
        <v>13</v>
      </c>
      <c r="D3233">
        <v>3</v>
      </c>
      <c r="E3233">
        <v>1</v>
      </c>
      <c r="F3233">
        <v>3</v>
      </c>
      <c r="G3233">
        <v>2</v>
      </c>
      <c r="H3233">
        <v>0.87915653932868998</v>
      </c>
      <c r="I3233">
        <v>2910562</v>
      </c>
      <c r="J3233">
        <f>IF(B3233=1,1,IF(B3233=2,0,NA))</f>
        <v>1</v>
      </c>
      <c r="K3233">
        <f t="shared" ca="1" si="350"/>
        <v>71</v>
      </c>
      <c r="L3233">
        <f t="shared" si="351"/>
        <v>3</v>
      </c>
      <c r="M3233">
        <f t="shared" si="352"/>
        <v>1</v>
      </c>
      <c r="N3233">
        <f t="shared" si="353"/>
        <v>0</v>
      </c>
      <c r="O3233">
        <f t="shared" si="354"/>
        <v>1</v>
      </c>
      <c r="P3233">
        <f t="shared" si="355"/>
        <v>1</v>
      </c>
      <c r="Q3233">
        <f t="shared" si="356"/>
        <v>0.87915653932868998</v>
      </c>
      <c r="V3233">
        <v>5</v>
      </c>
    </row>
    <row r="3234" spans="1:22" x14ac:dyDescent="0.35">
      <c r="A3234">
        <v>2908046</v>
      </c>
      <c r="B3234">
        <v>2</v>
      </c>
      <c r="C3234">
        <v>12</v>
      </c>
      <c r="D3234">
        <v>3</v>
      </c>
      <c r="E3234">
        <v>1</v>
      </c>
      <c r="F3234">
        <v>3</v>
      </c>
      <c r="G3234">
        <v>3</v>
      </c>
      <c r="H3234">
        <v>0.86542774199438699</v>
      </c>
      <c r="I3234">
        <v>2908046</v>
      </c>
      <c r="J3234">
        <f>IF(B3234=1,1,IF(B3234=2,0,NA))</f>
        <v>0</v>
      </c>
      <c r="K3234">
        <f t="shared" ca="1" si="350"/>
        <v>66</v>
      </c>
      <c r="L3234">
        <f t="shared" si="351"/>
        <v>3</v>
      </c>
      <c r="M3234">
        <f t="shared" si="352"/>
        <v>1</v>
      </c>
      <c r="N3234">
        <f t="shared" si="353"/>
        <v>0</v>
      </c>
      <c r="O3234">
        <f t="shared" si="354"/>
        <v>0</v>
      </c>
      <c r="P3234">
        <f t="shared" si="355"/>
        <v>1</v>
      </c>
      <c r="Q3234">
        <f t="shared" si="356"/>
        <v>0.86542774199438699</v>
      </c>
      <c r="V3234">
        <v>5</v>
      </c>
    </row>
    <row r="3235" spans="1:22" x14ac:dyDescent="0.35">
      <c r="A3235">
        <v>2910230</v>
      </c>
      <c r="B3235">
        <v>1</v>
      </c>
      <c r="C3235">
        <v>9</v>
      </c>
      <c r="D3235">
        <v>1</v>
      </c>
      <c r="E3235">
        <v>1</v>
      </c>
      <c r="F3235">
        <v>7</v>
      </c>
      <c r="G3235">
        <v>3</v>
      </c>
      <c r="H3235">
        <v>1.1131110691935699</v>
      </c>
      <c r="I3235">
        <v>2910230</v>
      </c>
      <c r="J3235">
        <f>IF(B3235=1,1,IF(B3235=2,0,NA))</f>
        <v>1</v>
      </c>
      <c r="K3235">
        <f t="shared" ca="1" si="350"/>
        <v>52</v>
      </c>
      <c r="L3235">
        <f t="shared" si="351"/>
        <v>1</v>
      </c>
      <c r="M3235">
        <f t="shared" si="352"/>
        <v>1</v>
      </c>
      <c r="N3235">
        <f t="shared" si="353"/>
        <v>0</v>
      </c>
      <c r="O3235">
        <f t="shared" si="354"/>
        <v>0</v>
      </c>
      <c r="P3235">
        <f t="shared" si="355"/>
        <v>0</v>
      </c>
      <c r="Q3235">
        <f t="shared" si="356"/>
        <v>1.1131110691935699</v>
      </c>
      <c r="V3235">
        <v>5</v>
      </c>
    </row>
    <row r="3236" spans="1:22" x14ac:dyDescent="0.35">
      <c r="A3236">
        <v>2906367</v>
      </c>
      <c r="B3236">
        <v>2</v>
      </c>
      <c r="C3236">
        <v>3</v>
      </c>
      <c r="D3236">
        <v>1</v>
      </c>
      <c r="E3236">
        <v>1</v>
      </c>
      <c r="F3236">
        <v>7</v>
      </c>
      <c r="G3236">
        <v>3</v>
      </c>
      <c r="H3236">
        <v>1.14818355273775</v>
      </c>
      <c r="I3236">
        <v>2906367</v>
      </c>
      <c r="J3236">
        <f>IF(B3236=1,1,IF(B3236=2,0,NA))</f>
        <v>0</v>
      </c>
      <c r="K3236">
        <f t="shared" ca="1" si="350"/>
        <v>0</v>
      </c>
      <c r="L3236">
        <f t="shared" si="351"/>
        <v>1</v>
      </c>
      <c r="M3236">
        <f t="shared" si="352"/>
        <v>1</v>
      </c>
      <c r="N3236">
        <f t="shared" si="353"/>
        <v>0</v>
      </c>
      <c r="O3236">
        <f t="shared" si="354"/>
        <v>0</v>
      </c>
      <c r="P3236">
        <f t="shared" si="355"/>
        <v>0</v>
      </c>
      <c r="Q3236">
        <f t="shared" si="356"/>
        <v>1.14818355273775</v>
      </c>
      <c r="V3236">
        <v>5</v>
      </c>
    </row>
    <row r="3237" spans="1:22" x14ac:dyDescent="0.35">
      <c r="A3237">
        <v>2909343</v>
      </c>
      <c r="B3237">
        <v>2</v>
      </c>
      <c r="C3237">
        <v>12</v>
      </c>
      <c r="D3237">
        <v>2</v>
      </c>
      <c r="E3237">
        <v>1</v>
      </c>
      <c r="F3237">
        <v>3</v>
      </c>
      <c r="G3237">
        <v>1</v>
      </c>
      <c r="H3237">
        <v>0.78466398303048102</v>
      </c>
      <c r="I3237">
        <v>2909343</v>
      </c>
      <c r="J3237">
        <f>IF(B3237=1,1,IF(B3237=2,0,NA))</f>
        <v>0</v>
      </c>
      <c r="K3237">
        <f t="shared" ca="1" si="350"/>
        <v>68</v>
      </c>
      <c r="L3237">
        <f t="shared" si="351"/>
        <v>2</v>
      </c>
      <c r="M3237">
        <f t="shared" si="352"/>
        <v>1</v>
      </c>
      <c r="N3237">
        <f t="shared" si="353"/>
        <v>1</v>
      </c>
      <c r="O3237">
        <f t="shared" si="354"/>
        <v>0</v>
      </c>
      <c r="P3237">
        <f t="shared" si="355"/>
        <v>1</v>
      </c>
      <c r="Q3237">
        <f t="shared" si="356"/>
        <v>0.78466398303048102</v>
      </c>
      <c r="V3237">
        <v>5</v>
      </c>
    </row>
    <row r="3238" spans="1:22" x14ac:dyDescent="0.35">
      <c r="A3238">
        <v>2903076</v>
      </c>
      <c r="B3238">
        <v>2</v>
      </c>
      <c r="C3238">
        <v>5</v>
      </c>
      <c r="D3238">
        <v>2</v>
      </c>
      <c r="E3238">
        <v>1</v>
      </c>
      <c r="F3238">
        <v>6</v>
      </c>
      <c r="G3238">
        <v>3</v>
      </c>
      <c r="H3238">
        <v>1.29808151136825</v>
      </c>
      <c r="I3238">
        <v>2903076</v>
      </c>
      <c r="J3238">
        <f>IF(B3238=1,1,IF(B3238=2,0,NA))</f>
        <v>0</v>
      </c>
      <c r="K3238">
        <f t="shared" ca="1" si="350"/>
        <v>30</v>
      </c>
      <c r="L3238">
        <f t="shared" si="351"/>
        <v>2</v>
      </c>
      <c r="M3238">
        <f t="shared" si="352"/>
        <v>1</v>
      </c>
      <c r="N3238">
        <f t="shared" si="353"/>
        <v>0</v>
      </c>
      <c r="O3238">
        <f t="shared" si="354"/>
        <v>0</v>
      </c>
      <c r="P3238">
        <f t="shared" si="355"/>
        <v>0</v>
      </c>
      <c r="Q3238">
        <f t="shared" si="356"/>
        <v>1.29808151136825</v>
      </c>
      <c r="V3238">
        <v>5</v>
      </c>
    </row>
    <row r="3239" spans="1:22" x14ac:dyDescent="0.35">
      <c r="A3239">
        <v>2904002</v>
      </c>
      <c r="B3239">
        <v>1</v>
      </c>
      <c r="C3239">
        <v>5</v>
      </c>
      <c r="D3239">
        <v>2</v>
      </c>
      <c r="E3239">
        <v>1</v>
      </c>
      <c r="F3239">
        <v>6</v>
      </c>
      <c r="G3239">
        <v>3</v>
      </c>
      <c r="H3239">
        <v>1.61454116781826</v>
      </c>
      <c r="I3239">
        <v>2904002</v>
      </c>
      <c r="J3239">
        <f>IF(B3239=1,1,IF(B3239=2,0,NA))</f>
        <v>1</v>
      </c>
      <c r="K3239">
        <f t="shared" ca="1" si="350"/>
        <v>34</v>
      </c>
      <c r="L3239">
        <f t="shared" si="351"/>
        <v>2</v>
      </c>
      <c r="M3239">
        <f t="shared" si="352"/>
        <v>1</v>
      </c>
      <c r="N3239">
        <f t="shared" si="353"/>
        <v>0</v>
      </c>
      <c r="O3239">
        <f t="shared" si="354"/>
        <v>0</v>
      </c>
      <c r="P3239">
        <f t="shared" si="355"/>
        <v>0</v>
      </c>
      <c r="Q3239">
        <f t="shared" si="356"/>
        <v>1.61454116781826</v>
      </c>
      <c r="V3239">
        <v>5</v>
      </c>
    </row>
    <row r="3240" spans="1:22" x14ac:dyDescent="0.35">
      <c r="A3240">
        <v>2905731</v>
      </c>
      <c r="B3240">
        <v>1</v>
      </c>
      <c r="C3240">
        <v>11</v>
      </c>
      <c r="D3240">
        <v>3</v>
      </c>
      <c r="E3240">
        <v>1</v>
      </c>
      <c r="F3240">
        <v>14</v>
      </c>
      <c r="G3240">
        <v>3</v>
      </c>
      <c r="H3240">
        <v>0.97966101287657703</v>
      </c>
      <c r="I3240">
        <v>2905731</v>
      </c>
      <c r="J3240">
        <f>IF(B3240=1,1,IF(B3240=2,0,NA))</f>
        <v>1</v>
      </c>
      <c r="K3240">
        <f t="shared" ca="1" si="350"/>
        <v>61</v>
      </c>
      <c r="L3240">
        <f t="shared" si="351"/>
        <v>3</v>
      </c>
      <c r="M3240">
        <f t="shared" si="352"/>
        <v>1</v>
      </c>
      <c r="N3240">
        <f t="shared" si="353"/>
        <v>0</v>
      </c>
      <c r="O3240">
        <f t="shared" si="354"/>
        <v>0</v>
      </c>
      <c r="P3240">
        <f t="shared" si="355"/>
        <v>0</v>
      </c>
      <c r="Q3240">
        <f t="shared" si="356"/>
        <v>0.97966101287657703</v>
      </c>
      <c r="V3240">
        <v>5</v>
      </c>
    </row>
    <row r="3241" spans="1:22" x14ac:dyDescent="0.35">
      <c r="A3241">
        <v>2906106</v>
      </c>
      <c r="B3241">
        <v>2</v>
      </c>
      <c r="C3241">
        <v>11</v>
      </c>
      <c r="D3241">
        <v>3</v>
      </c>
      <c r="E3241">
        <v>1</v>
      </c>
      <c r="F3241">
        <v>14</v>
      </c>
      <c r="G3241">
        <v>2</v>
      </c>
      <c r="H3241">
        <v>0.89110188110001998</v>
      </c>
      <c r="I3241">
        <v>2906106</v>
      </c>
      <c r="J3241">
        <f>IF(B3241=1,1,IF(B3241=2,0,NA))</f>
        <v>0</v>
      </c>
      <c r="K3241">
        <f t="shared" ca="1" si="350"/>
        <v>64</v>
      </c>
      <c r="L3241">
        <f t="shared" si="351"/>
        <v>3</v>
      </c>
      <c r="M3241">
        <f t="shared" si="352"/>
        <v>1</v>
      </c>
      <c r="N3241">
        <f t="shared" si="353"/>
        <v>0</v>
      </c>
      <c r="O3241">
        <f t="shared" si="354"/>
        <v>1</v>
      </c>
      <c r="P3241">
        <f t="shared" si="355"/>
        <v>0</v>
      </c>
      <c r="Q3241">
        <f t="shared" si="356"/>
        <v>0.89110188110001998</v>
      </c>
      <c r="V3241">
        <v>5</v>
      </c>
    </row>
    <row r="3242" spans="1:22" x14ac:dyDescent="0.35">
      <c r="A3242">
        <v>2900072</v>
      </c>
      <c r="B3242">
        <v>1</v>
      </c>
      <c r="C3242">
        <v>5</v>
      </c>
      <c r="D3242">
        <v>2</v>
      </c>
      <c r="E3242">
        <v>1</v>
      </c>
      <c r="F3242">
        <v>7</v>
      </c>
      <c r="G3242">
        <v>1</v>
      </c>
      <c r="H3242">
        <v>1.3495835323809999</v>
      </c>
      <c r="I3242">
        <v>2900072</v>
      </c>
      <c r="J3242">
        <f>IF(B3242=1,1,IF(B3242=2,0,NA))</f>
        <v>1</v>
      </c>
      <c r="K3242">
        <f t="shared" ca="1" si="350"/>
        <v>30</v>
      </c>
      <c r="L3242">
        <f t="shared" si="351"/>
        <v>2</v>
      </c>
      <c r="M3242">
        <f t="shared" si="352"/>
        <v>1</v>
      </c>
      <c r="N3242">
        <f t="shared" si="353"/>
        <v>1</v>
      </c>
      <c r="O3242">
        <f t="shared" si="354"/>
        <v>0</v>
      </c>
      <c r="P3242">
        <f t="shared" si="355"/>
        <v>0</v>
      </c>
      <c r="Q3242">
        <f t="shared" si="356"/>
        <v>1.3495835323809999</v>
      </c>
      <c r="V3242">
        <v>5</v>
      </c>
    </row>
    <row r="3243" spans="1:22" x14ac:dyDescent="0.35">
      <c r="A3243">
        <v>2901754</v>
      </c>
      <c r="B3243">
        <v>2</v>
      </c>
      <c r="C3243">
        <v>5</v>
      </c>
      <c r="D3243">
        <v>2</v>
      </c>
      <c r="E3243">
        <v>1</v>
      </c>
      <c r="F3243">
        <v>7</v>
      </c>
      <c r="G3243">
        <v>3</v>
      </c>
      <c r="H3243">
        <v>1.0150079174090401</v>
      </c>
      <c r="I3243">
        <v>2901754</v>
      </c>
      <c r="J3243">
        <f>IF(B3243=1,1,IF(B3243=2,0,NA))</f>
        <v>0</v>
      </c>
      <c r="K3243">
        <f t="shared" ca="1" si="350"/>
        <v>34</v>
      </c>
      <c r="L3243">
        <f t="shared" si="351"/>
        <v>2</v>
      </c>
      <c r="M3243">
        <f t="shared" si="352"/>
        <v>1</v>
      </c>
      <c r="N3243">
        <f t="shared" si="353"/>
        <v>0</v>
      </c>
      <c r="O3243">
        <f t="shared" si="354"/>
        <v>0</v>
      </c>
      <c r="P3243">
        <f t="shared" si="355"/>
        <v>0</v>
      </c>
      <c r="Q3243">
        <f t="shared" si="356"/>
        <v>1.0150079174090401</v>
      </c>
      <c r="V3243">
        <v>5</v>
      </c>
    </row>
    <row r="3244" spans="1:22" x14ac:dyDescent="0.35">
      <c r="A3244">
        <v>2904636</v>
      </c>
      <c r="B3244">
        <v>2</v>
      </c>
      <c r="C3244">
        <v>-1</v>
      </c>
      <c r="D3244">
        <v>2</v>
      </c>
      <c r="E3244">
        <v>1</v>
      </c>
      <c r="F3244">
        <v>7</v>
      </c>
      <c r="G3244">
        <v>-1</v>
      </c>
      <c r="H3244">
        <v>1.1669003594735401</v>
      </c>
      <c r="I3244">
        <v>2904636</v>
      </c>
      <c r="J3244">
        <f>IF(B3244=1,1,IF(B3244=2,0,NA))</f>
        <v>0</v>
      </c>
      <c r="K3244">
        <f t="shared" ca="1" si="350"/>
        <v>0</v>
      </c>
      <c r="L3244">
        <f t="shared" si="351"/>
        <v>2</v>
      </c>
      <c r="M3244">
        <f t="shared" si="352"/>
        <v>1</v>
      </c>
      <c r="N3244">
        <f t="shared" si="353"/>
        <v>0</v>
      </c>
      <c r="O3244">
        <f t="shared" si="354"/>
        <v>0</v>
      </c>
      <c r="P3244">
        <f t="shared" si="355"/>
        <v>0</v>
      </c>
      <c r="Q3244">
        <f t="shared" si="356"/>
        <v>1.1669003594735401</v>
      </c>
      <c r="V3244">
        <v>5</v>
      </c>
    </row>
    <row r="3245" spans="1:22" x14ac:dyDescent="0.35">
      <c r="A3245">
        <v>2908079</v>
      </c>
      <c r="B3245">
        <v>1</v>
      </c>
      <c r="C3245">
        <v>-1</v>
      </c>
      <c r="D3245">
        <v>2</v>
      </c>
      <c r="E3245">
        <v>1</v>
      </c>
      <c r="F3245">
        <v>7</v>
      </c>
      <c r="G3245">
        <v>-1</v>
      </c>
      <c r="H3245">
        <v>0.95258618850454801</v>
      </c>
      <c r="I3245">
        <v>2908079</v>
      </c>
      <c r="J3245">
        <f>IF(B3245=1,1,IF(B3245=2,0,NA))</f>
        <v>1</v>
      </c>
      <c r="K3245">
        <f t="shared" ca="1" si="350"/>
        <v>0</v>
      </c>
      <c r="L3245">
        <f t="shared" si="351"/>
        <v>2</v>
      </c>
      <c r="M3245">
        <f t="shared" si="352"/>
        <v>1</v>
      </c>
      <c r="N3245">
        <f t="shared" si="353"/>
        <v>0</v>
      </c>
      <c r="O3245">
        <f t="shared" si="354"/>
        <v>0</v>
      </c>
      <c r="P3245">
        <f t="shared" si="355"/>
        <v>0</v>
      </c>
      <c r="Q3245">
        <f t="shared" si="356"/>
        <v>0.95258618850454801</v>
      </c>
      <c r="V3245">
        <v>5</v>
      </c>
    </row>
    <row r="3246" spans="1:22" x14ac:dyDescent="0.35">
      <c r="A3246">
        <v>2908662</v>
      </c>
      <c r="B3246">
        <v>1</v>
      </c>
      <c r="C3246">
        <v>-1</v>
      </c>
      <c r="D3246">
        <v>2</v>
      </c>
      <c r="E3246">
        <v>1</v>
      </c>
      <c r="F3246">
        <v>7</v>
      </c>
      <c r="G3246">
        <v>-1</v>
      </c>
      <c r="H3246">
        <v>0.95258618850454801</v>
      </c>
      <c r="I3246">
        <v>2908662</v>
      </c>
      <c r="J3246">
        <f>IF(B3246=1,1,IF(B3246=2,0,NA))</f>
        <v>1</v>
      </c>
      <c r="K3246">
        <f t="shared" ca="1" si="350"/>
        <v>0</v>
      </c>
      <c r="L3246">
        <f t="shared" si="351"/>
        <v>2</v>
      </c>
      <c r="M3246">
        <f t="shared" si="352"/>
        <v>1</v>
      </c>
      <c r="N3246">
        <f t="shared" si="353"/>
        <v>0</v>
      </c>
      <c r="O3246">
        <f t="shared" si="354"/>
        <v>0</v>
      </c>
      <c r="P3246">
        <f t="shared" si="355"/>
        <v>0</v>
      </c>
      <c r="Q3246">
        <f t="shared" si="356"/>
        <v>0.95258618850454801</v>
      </c>
      <c r="V3246">
        <v>5</v>
      </c>
    </row>
    <row r="3247" spans="1:22" x14ac:dyDescent="0.35">
      <c r="A3247">
        <v>2900647</v>
      </c>
      <c r="B3247">
        <v>1</v>
      </c>
      <c r="C3247">
        <v>10</v>
      </c>
      <c r="D3247">
        <v>2</v>
      </c>
      <c r="E3247">
        <v>1</v>
      </c>
      <c r="F3247">
        <v>7</v>
      </c>
      <c r="G3247">
        <v>3</v>
      </c>
      <c r="H3247">
        <v>0.91784330865686503</v>
      </c>
      <c r="I3247">
        <v>2900647</v>
      </c>
      <c r="J3247">
        <f>IF(B3247=1,1,IF(B3247=2,0,NA))</f>
        <v>1</v>
      </c>
      <c r="K3247">
        <f t="shared" ca="1" si="350"/>
        <v>57</v>
      </c>
      <c r="L3247">
        <f t="shared" si="351"/>
        <v>2</v>
      </c>
      <c r="M3247">
        <f t="shared" si="352"/>
        <v>1</v>
      </c>
      <c r="N3247">
        <f t="shared" si="353"/>
        <v>0</v>
      </c>
      <c r="O3247">
        <f t="shared" si="354"/>
        <v>0</v>
      </c>
      <c r="P3247">
        <f t="shared" si="355"/>
        <v>0</v>
      </c>
      <c r="Q3247">
        <f t="shared" si="356"/>
        <v>0.91784330865686503</v>
      </c>
      <c r="V3247">
        <v>5</v>
      </c>
    </row>
    <row r="3248" spans="1:22" x14ac:dyDescent="0.35">
      <c r="A3248">
        <v>2903627</v>
      </c>
      <c r="B3248">
        <v>2</v>
      </c>
      <c r="C3248">
        <v>9</v>
      </c>
      <c r="D3248">
        <v>2</v>
      </c>
      <c r="E3248">
        <v>1</v>
      </c>
      <c r="F3248">
        <v>7</v>
      </c>
      <c r="G3248">
        <v>3</v>
      </c>
      <c r="H3248">
        <v>0.84801189964761803</v>
      </c>
      <c r="I3248">
        <v>2903627</v>
      </c>
      <c r="J3248">
        <f>IF(B3248=1,1,IF(B3248=2,0,NA))</f>
        <v>0</v>
      </c>
      <c r="K3248">
        <f t="shared" ca="1" si="350"/>
        <v>54</v>
      </c>
      <c r="L3248">
        <f t="shared" si="351"/>
        <v>2</v>
      </c>
      <c r="M3248">
        <f t="shared" si="352"/>
        <v>1</v>
      </c>
      <c r="N3248">
        <f t="shared" si="353"/>
        <v>0</v>
      </c>
      <c r="O3248">
        <f t="shared" si="354"/>
        <v>0</v>
      </c>
      <c r="P3248">
        <f t="shared" si="355"/>
        <v>0</v>
      </c>
      <c r="Q3248">
        <f t="shared" si="356"/>
        <v>0.84801189964761803</v>
      </c>
      <c r="V3248">
        <v>5</v>
      </c>
    </row>
    <row r="3249" spans="1:22" x14ac:dyDescent="0.35">
      <c r="A3249">
        <v>2909382</v>
      </c>
      <c r="B3249">
        <v>2</v>
      </c>
      <c r="C3249">
        <v>14</v>
      </c>
      <c r="D3249">
        <v>1</v>
      </c>
      <c r="E3249">
        <v>1</v>
      </c>
      <c r="F3249">
        <v>1</v>
      </c>
      <c r="G3249">
        <v>3</v>
      </c>
      <c r="H3249">
        <v>0.86626912520367105</v>
      </c>
      <c r="I3249">
        <v>2909382</v>
      </c>
      <c r="J3249">
        <f>IF(B3249=1,1,IF(B3249=2,0,NA))</f>
        <v>0</v>
      </c>
      <c r="K3249">
        <f t="shared" ca="1" si="350"/>
        <v>76</v>
      </c>
      <c r="L3249">
        <f t="shared" si="351"/>
        <v>1</v>
      </c>
      <c r="M3249">
        <f t="shared" si="352"/>
        <v>1</v>
      </c>
      <c r="N3249">
        <f t="shared" si="353"/>
        <v>0</v>
      </c>
      <c r="O3249">
        <f t="shared" si="354"/>
        <v>0</v>
      </c>
      <c r="P3249">
        <f t="shared" si="355"/>
        <v>0</v>
      </c>
      <c r="Q3249">
        <f t="shared" si="356"/>
        <v>0.86626912520367105</v>
      </c>
      <c r="V3249">
        <v>5</v>
      </c>
    </row>
    <row r="3250" spans="1:22" x14ac:dyDescent="0.35">
      <c r="A3250">
        <v>2904910</v>
      </c>
      <c r="B3250">
        <v>1</v>
      </c>
      <c r="C3250">
        <v>9</v>
      </c>
      <c r="D3250">
        <v>5</v>
      </c>
      <c r="E3250">
        <v>1</v>
      </c>
      <c r="F3250">
        <v>7</v>
      </c>
      <c r="G3250">
        <v>2</v>
      </c>
      <c r="H3250">
        <v>1.0831704521760599</v>
      </c>
      <c r="I3250">
        <v>2904910</v>
      </c>
      <c r="J3250">
        <f>IF(B3250=1,1,IF(B3250=2,0,NA))</f>
        <v>1</v>
      </c>
      <c r="K3250">
        <f t="shared" ca="1" si="350"/>
        <v>52</v>
      </c>
      <c r="L3250">
        <f t="shared" si="351"/>
        <v>5</v>
      </c>
      <c r="M3250">
        <f t="shared" si="352"/>
        <v>1</v>
      </c>
      <c r="N3250">
        <f t="shared" si="353"/>
        <v>0</v>
      </c>
      <c r="O3250">
        <f t="shared" si="354"/>
        <v>1</v>
      </c>
      <c r="P3250">
        <f t="shared" si="355"/>
        <v>0</v>
      </c>
      <c r="Q3250">
        <f t="shared" si="356"/>
        <v>1.0831704521760599</v>
      </c>
      <c r="V3250">
        <v>5</v>
      </c>
    </row>
    <row r="3251" spans="1:22" x14ac:dyDescent="0.35">
      <c r="A3251">
        <v>2909724</v>
      </c>
      <c r="B3251">
        <v>1</v>
      </c>
      <c r="C3251">
        <v>12</v>
      </c>
      <c r="D3251">
        <v>5</v>
      </c>
      <c r="E3251">
        <v>1</v>
      </c>
      <c r="F3251">
        <v>13</v>
      </c>
      <c r="G3251">
        <v>2</v>
      </c>
      <c r="H3251">
        <v>0.850177057497015</v>
      </c>
      <c r="I3251">
        <v>2909724</v>
      </c>
      <c r="J3251">
        <f>IF(B3251=1,1,IF(B3251=2,0,NA))</f>
        <v>1</v>
      </c>
      <c r="K3251">
        <f t="shared" ca="1" si="350"/>
        <v>69</v>
      </c>
      <c r="L3251">
        <f t="shared" si="351"/>
        <v>5</v>
      </c>
      <c r="M3251">
        <f t="shared" si="352"/>
        <v>1</v>
      </c>
      <c r="N3251">
        <f t="shared" si="353"/>
        <v>0</v>
      </c>
      <c r="O3251">
        <f t="shared" si="354"/>
        <v>1</v>
      </c>
      <c r="P3251">
        <f t="shared" si="355"/>
        <v>0</v>
      </c>
      <c r="Q3251">
        <f t="shared" si="356"/>
        <v>0.850177057497015</v>
      </c>
      <c r="V3251">
        <v>5</v>
      </c>
    </row>
    <row r="3252" spans="1:22" x14ac:dyDescent="0.35">
      <c r="A3252">
        <v>2905078</v>
      </c>
      <c r="B3252">
        <v>2</v>
      </c>
      <c r="C3252">
        <v>12</v>
      </c>
      <c r="D3252">
        <v>5</v>
      </c>
      <c r="E3252">
        <v>1</v>
      </c>
      <c r="F3252">
        <v>13</v>
      </c>
      <c r="G3252">
        <v>3</v>
      </c>
      <c r="H3252">
        <v>0.83994888707080795</v>
      </c>
      <c r="I3252">
        <v>2905078</v>
      </c>
      <c r="J3252">
        <f>IF(B3252=1,1,IF(B3252=2,0,NA))</f>
        <v>0</v>
      </c>
      <c r="K3252">
        <f t="shared" ca="1" si="350"/>
        <v>68</v>
      </c>
      <c r="L3252">
        <f t="shared" si="351"/>
        <v>5</v>
      </c>
      <c r="M3252">
        <f t="shared" si="352"/>
        <v>1</v>
      </c>
      <c r="N3252">
        <f t="shared" si="353"/>
        <v>0</v>
      </c>
      <c r="O3252">
        <f t="shared" si="354"/>
        <v>0</v>
      </c>
      <c r="P3252">
        <f t="shared" si="355"/>
        <v>0</v>
      </c>
      <c r="Q3252">
        <f t="shared" si="356"/>
        <v>0.83994888707080795</v>
      </c>
      <c r="V3252">
        <v>5</v>
      </c>
    </row>
    <row r="3253" spans="1:22" x14ac:dyDescent="0.35">
      <c r="A3253">
        <v>2906060</v>
      </c>
      <c r="B3253">
        <v>2</v>
      </c>
      <c r="C3253">
        <v>7</v>
      </c>
      <c r="D3253">
        <v>5</v>
      </c>
      <c r="E3253">
        <v>1</v>
      </c>
      <c r="F3253">
        <v>17</v>
      </c>
      <c r="G3253">
        <v>3</v>
      </c>
      <c r="H3253">
        <v>0.85643736236915302</v>
      </c>
      <c r="I3253">
        <v>2906060</v>
      </c>
      <c r="J3253">
        <f>IF(B3253=1,1,IF(B3253=2,0,NA))</f>
        <v>0</v>
      </c>
      <c r="K3253">
        <f t="shared" ca="1" si="350"/>
        <v>42</v>
      </c>
      <c r="L3253">
        <f t="shared" si="351"/>
        <v>5</v>
      </c>
      <c r="M3253">
        <f t="shared" si="352"/>
        <v>1</v>
      </c>
      <c r="N3253">
        <f t="shared" si="353"/>
        <v>0</v>
      </c>
      <c r="O3253">
        <f t="shared" si="354"/>
        <v>0</v>
      </c>
      <c r="P3253">
        <f t="shared" si="355"/>
        <v>0</v>
      </c>
      <c r="Q3253">
        <f t="shared" si="356"/>
        <v>0.85643736236915302</v>
      </c>
      <c r="V3253">
        <v>5</v>
      </c>
    </row>
    <row r="3254" spans="1:22" x14ac:dyDescent="0.35">
      <c r="A3254">
        <v>2900828</v>
      </c>
      <c r="B3254">
        <v>1</v>
      </c>
      <c r="C3254">
        <v>7</v>
      </c>
      <c r="D3254">
        <v>4</v>
      </c>
      <c r="E3254">
        <v>1</v>
      </c>
      <c r="F3254">
        <v>3</v>
      </c>
      <c r="G3254">
        <v>3</v>
      </c>
      <c r="H3254">
        <v>1.11955586986538</v>
      </c>
      <c r="I3254">
        <v>2900828</v>
      </c>
      <c r="J3254">
        <f>IF(B3254=1,1,IF(B3254=2,0,NA))</f>
        <v>1</v>
      </c>
      <c r="K3254">
        <f t="shared" ca="1" si="350"/>
        <v>44</v>
      </c>
      <c r="L3254">
        <f t="shared" si="351"/>
        <v>4</v>
      </c>
      <c r="M3254">
        <f t="shared" si="352"/>
        <v>1</v>
      </c>
      <c r="N3254">
        <f t="shared" si="353"/>
        <v>0</v>
      </c>
      <c r="O3254">
        <f t="shared" si="354"/>
        <v>0</v>
      </c>
      <c r="P3254">
        <f t="shared" si="355"/>
        <v>1</v>
      </c>
      <c r="Q3254">
        <f t="shared" si="356"/>
        <v>1.11955586986538</v>
      </c>
      <c r="V3254">
        <v>5</v>
      </c>
    </row>
    <row r="3255" spans="1:22" x14ac:dyDescent="0.35">
      <c r="A3255">
        <v>2906507</v>
      </c>
      <c r="B3255">
        <v>2</v>
      </c>
      <c r="C3255">
        <v>6</v>
      </c>
      <c r="D3255">
        <v>4</v>
      </c>
      <c r="E3255">
        <v>1</v>
      </c>
      <c r="F3255">
        <v>3</v>
      </c>
      <c r="G3255">
        <v>3</v>
      </c>
      <c r="H3255">
        <v>0.95844488962155605</v>
      </c>
      <c r="I3255">
        <v>2906507</v>
      </c>
      <c r="J3255">
        <f>IF(B3255=1,1,IF(B3255=2,0,NA))</f>
        <v>0</v>
      </c>
      <c r="K3255">
        <f t="shared" ca="1" si="350"/>
        <v>35</v>
      </c>
      <c r="L3255">
        <f t="shared" si="351"/>
        <v>4</v>
      </c>
      <c r="M3255">
        <f t="shared" si="352"/>
        <v>1</v>
      </c>
      <c r="N3255">
        <f t="shared" si="353"/>
        <v>0</v>
      </c>
      <c r="O3255">
        <f t="shared" si="354"/>
        <v>0</v>
      </c>
      <c r="P3255">
        <f t="shared" si="355"/>
        <v>1</v>
      </c>
      <c r="Q3255">
        <f t="shared" si="356"/>
        <v>0.95844488962155605</v>
      </c>
      <c r="V3255">
        <v>5</v>
      </c>
    </row>
    <row r="3256" spans="1:22" x14ac:dyDescent="0.35">
      <c r="A3256">
        <v>2902165</v>
      </c>
      <c r="B3256">
        <v>2</v>
      </c>
      <c r="C3256">
        <v>11</v>
      </c>
      <c r="D3256">
        <v>5</v>
      </c>
      <c r="E3256">
        <v>3</v>
      </c>
      <c r="F3256">
        <v>6</v>
      </c>
      <c r="G3256">
        <v>3</v>
      </c>
      <c r="H3256">
        <v>1.0458160718516301</v>
      </c>
      <c r="I3256">
        <v>2902165</v>
      </c>
      <c r="J3256">
        <f>IF(B3256=1,1,IF(B3256=2,0,NA))</f>
        <v>0</v>
      </c>
      <c r="K3256">
        <f t="shared" ca="1" si="350"/>
        <v>62</v>
      </c>
      <c r="L3256">
        <f t="shared" si="351"/>
        <v>5</v>
      </c>
      <c r="M3256">
        <f t="shared" si="352"/>
        <v>3</v>
      </c>
      <c r="N3256">
        <f t="shared" si="353"/>
        <v>0</v>
      </c>
      <c r="O3256">
        <f t="shared" si="354"/>
        <v>0</v>
      </c>
      <c r="P3256">
        <f t="shared" si="355"/>
        <v>0</v>
      </c>
      <c r="Q3256">
        <f t="shared" si="356"/>
        <v>1.0458160718516301</v>
      </c>
      <c r="V3256">
        <v>5</v>
      </c>
    </row>
    <row r="3257" spans="1:22" x14ac:dyDescent="0.35">
      <c r="A3257">
        <v>2912217</v>
      </c>
      <c r="B3257">
        <v>2</v>
      </c>
      <c r="C3257">
        <v>10</v>
      </c>
      <c r="D3257">
        <v>5</v>
      </c>
      <c r="E3257">
        <v>2</v>
      </c>
      <c r="F3257">
        <v>17</v>
      </c>
      <c r="G3257">
        <v>3</v>
      </c>
      <c r="H3257">
        <v>0.85428703863468602</v>
      </c>
      <c r="I3257">
        <v>2912217</v>
      </c>
      <c r="J3257">
        <f>IF(B3257=1,1,IF(B3257=2,0,NA))</f>
        <v>0</v>
      </c>
      <c r="K3257">
        <f t="shared" ca="1" si="350"/>
        <v>57</v>
      </c>
      <c r="L3257">
        <f t="shared" si="351"/>
        <v>5</v>
      </c>
      <c r="M3257">
        <f t="shared" si="352"/>
        <v>2</v>
      </c>
      <c r="N3257">
        <f t="shared" si="353"/>
        <v>0</v>
      </c>
      <c r="O3257">
        <f t="shared" si="354"/>
        <v>0</v>
      </c>
      <c r="P3257">
        <f t="shared" si="355"/>
        <v>0</v>
      </c>
      <c r="Q3257">
        <f t="shared" si="356"/>
        <v>0.85428703863468602</v>
      </c>
      <c r="V3257">
        <v>5</v>
      </c>
    </row>
    <row r="3258" spans="1:22" x14ac:dyDescent="0.35">
      <c r="A3258">
        <v>2901624</v>
      </c>
      <c r="B3258">
        <v>2</v>
      </c>
      <c r="C3258">
        <v>4</v>
      </c>
      <c r="D3258">
        <v>5</v>
      </c>
      <c r="E3258">
        <v>1</v>
      </c>
      <c r="F3258">
        <v>14</v>
      </c>
      <c r="G3258">
        <v>1</v>
      </c>
      <c r="H3258">
        <v>1.1483218666821899</v>
      </c>
      <c r="I3258">
        <v>2901624</v>
      </c>
      <c r="J3258">
        <f>IF(B3258=1,1,IF(B3258=2,0,NA))</f>
        <v>0</v>
      </c>
      <c r="K3258">
        <f t="shared" ca="1" si="350"/>
        <v>0</v>
      </c>
      <c r="L3258">
        <f t="shared" si="351"/>
        <v>5</v>
      </c>
      <c r="M3258">
        <f t="shared" si="352"/>
        <v>1</v>
      </c>
      <c r="N3258">
        <f t="shared" si="353"/>
        <v>1</v>
      </c>
      <c r="O3258">
        <f t="shared" si="354"/>
        <v>0</v>
      </c>
      <c r="P3258">
        <f t="shared" si="355"/>
        <v>0</v>
      </c>
      <c r="Q3258">
        <f t="shared" si="356"/>
        <v>1.1483218666821899</v>
      </c>
      <c r="V3258">
        <v>5</v>
      </c>
    </row>
    <row r="3259" spans="1:22" x14ac:dyDescent="0.35">
      <c r="A3259">
        <v>2910765</v>
      </c>
      <c r="B3259">
        <v>1</v>
      </c>
      <c r="C3259">
        <v>14</v>
      </c>
      <c r="D3259">
        <v>5</v>
      </c>
      <c r="E3259">
        <v>1</v>
      </c>
      <c r="F3259">
        <v>8</v>
      </c>
      <c r="G3259">
        <v>1</v>
      </c>
      <c r="H3259">
        <v>0.76315625577694601</v>
      </c>
      <c r="I3259">
        <v>2910765</v>
      </c>
      <c r="J3259">
        <f>IF(B3259=1,1,IF(B3259=2,0,NA))</f>
        <v>1</v>
      </c>
      <c r="K3259">
        <f t="shared" ca="1" si="350"/>
        <v>79</v>
      </c>
      <c r="L3259">
        <f t="shared" si="351"/>
        <v>5</v>
      </c>
      <c r="M3259">
        <f t="shared" si="352"/>
        <v>1</v>
      </c>
      <c r="N3259">
        <f t="shared" si="353"/>
        <v>1</v>
      </c>
      <c r="O3259">
        <f t="shared" si="354"/>
        <v>0</v>
      </c>
      <c r="P3259">
        <f t="shared" si="355"/>
        <v>0</v>
      </c>
      <c r="Q3259">
        <f t="shared" si="356"/>
        <v>0.76315625577694601</v>
      </c>
      <c r="V3259">
        <v>5</v>
      </c>
    </row>
    <row r="3260" spans="1:22" x14ac:dyDescent="0.35">
      <c r="A3260">
        <v>2903429</v>
      </c>
      <c r="B3260">
        <v>1</v>
      </c>
      <c r="C3260">
        <v>11</v>
      </c>
      <c r="D3260">
        <v>3</v>
      </c>
      <c r="E3260">
        <v>1</v>
      </c>
      <c r="F3260">
        <v>6</v>
      </c>
      <c r="G3260">
        <v>3</v>
      </c>
      <c r="H3260">
        <v>0.86714037292558599</v>
      </c>
      <c r="I3260">
        <v>2903429</v>
      </c>
      <c r="J3260">
        <f>IF(B3260=1,1,IF(B3260=2,0,NA))</f>
        <v>1</v>
      </c>
      <c r="K3260">
        <f t="shared" ca="1" si="350"/>
        <v>60</v>
      </c>
      <c r="L3260">
        <f t="shared" si="351"/>
        <v>3</v>
      </c>
      <c r="M3260">
        <f t="shared" si="352"/>
        <v>1</v>
      </c>
      <c r="N3260">
        <f t="shared" si="353"/>
        <v>0</v>
      </c>
      <c r="O3260">
        <f t="shared" si="354"/>
        <v>0</v>
      </c>
      <c r="P3260">
        <f t="shared" si="355"/>
        <v>0</v>
      </c>
      <c r="Q3260">
        <f t="shared" si="356"/>
        <v>0.86714037292558599</v>
      </c>
      <c r="V3260">
        <v>6</v>
      </c>
    </row>
    <row r="3261" spans="1:22" x14ac:dyDescent="0.35">
      <c r="A3261">
        <v>2907964</v>
      </c>
      <c r="B3261">
        <v>1</v>
      </c>
      <c r="C3261">
        <v>12</v>
      </c>
      <c r="D3261">
        <v>4</v>
      </c>
      <c r="E3261">
        <v>1</v>
      </c>
      <c r="F3261">
        <v>3</v>
      </c>
      <c r="G3261">
        <v>1</v>
      </c>
      <c r="H3261">
        <v>0.82370649787958905</v>
      </c>
      <c r="I3261">
        <v>2907964</v>
      </c>
      <c r="J3261">
        <f>IF(B3261=1,1,IF(B3261=2,0,NA))</f>
        <v>1</v>
      </c>
      <c r="K3261">
        <f t="shared" ca="1" si="350"/>
        <v>65</v>
      </c>
      <c r="L3261">
        <f t="shared" si="351"/>
        <v>4</v>
      </c>
      <c r="M3261">
        <f t="shared" si="352"/>
        <v>1</v>
      </c>
      <c r="N3261">
        <f t="shared" si="353"/>
        <v>1</v>
      </c>
      <c r="O3261">
        <f t="shared" si="354"/>
        <v>0</v>
      </c>
      <c r="P3261">
        <f t="shared" si="355"/>
        <v>1</v>
      </c>
      <c r="Q3261">
        <f t="shared" si="356"/>
        <v>0.82370649787958905</v>
      </c>
      <c r="V3261">
        <v>6</v>
      </c>
    </row>
    <row r="3262" spans="1:22" x14ac:dyDescent="0.35">
      <c r="A3262">
        <v>2905280</v>
      </c>
      <c r="B3262">
        <v>2</v>
      </c>
      <c r="C3262">
        <v>7</v>
      </c>
      <c r="D3262">
        <v>4</v>
      </c>
      <c r="E3262">
        <v>1</v>
      </c>
      <c r="F3262">
        <v>6</v>
      </c>
      <c r="G3262">
        <v>1</v>
      </c>
      <c r="H3262">
        <v>1.4350030694714799</v>
      </c>
      <c r="I3262">
        <v>2905280</v>
      </c>
      <c r="J3262">
        <f>IF(B3262=1,1,IF(B3262=2,0,NA))</f>
        <v>0</v>
      </c>
      <c r="K3262">
        <f t="shared" ca="1" si="350"/>
        <v>42</v>
      </c>
      <c r="L3262">
        <f t="shared" si="351"/>
        <v>4</v>
      </c>
      <c r="M3262">
        <f t="shared" si="352"/>
        <v>1</v>
      </c>
      <c r="N3262">
        <f t="shared" si="353"/>
        <v>1</v>
      </c>
      <c r="O3262">
        <f t="shared" si="354"/>
        <v>0</v>
      </c>
      <c r="P3262">
        <f t="shared" si="355"/>
        <v>0</v>
      </c>
      <c r="Q3262">
        <f t="shared" si="356"/>
        <v>1.4350030694714799</v>
      </c>
      <c r="V3262">
        <v>6</v>
      </c>
    </row>
    <row r="3263" spans="1:22" x14ac:dyDescent="0.35">
      <c r="A3263">
        <v>2906785</v>
      </c>
      <c r="B3263">
        <v>1</v>
      </c>
      <c r="C3263">
        <v>1</v>
      </c>
      <c r="D3263">
        <v>4</v>
      </c>
      <c r="E3263">
        <v>1</v>
      </c>
      <c r="F3263">
        <v>6</v>
      </c>
      <c r="G3263">
        <v>3</v>
      </c>
      <c r="H3263">
        <v>2.3558572581800798</v>
      </c>
      <c r="I3263">
        <v>2906785</v>
      </c>
      <c r="J3263">
        <f>IF(B3263=1,1,IF(B3263=2,0,NA))</f>
        <v>1</v>
      </c>
      <c r="K3263">
        <f t="shared" ca="1" si="350"/>
        <v>0</v>
      </c>
      <c r="L3263">
        <f t="shared" si="351"/>
        <v>4</v>
      </c>
      <c r="M3263">
        <f t="shared" si="352"/>
        <v>1</v>
      </c>
      <c r="N3263">
        <f t="shared" si="353"/>
        <v>0</v>
      </c>
      <c r="O3263">
        <f t="shared" si="354"/>
        <v>0</v>
      </c>
      <c r="P3263">
        <f t="shared" si="355"/>
        <v>0</v>
      </c>
      <c r="Q3263">
        <f t="shared" si="356"/>
        <v>2.3558572581800798</v>
      </c>
      <c r="V3263">
        <v>6</v>
      </c>
    </row>
    <row r="3264" spans="1:22" x14ac:dyDescent="0.35">
      <c r="A3264">
        <v>2900074</v>
      </c>
      <c r="B3264">
        <v>1</v>
      </c>
      <c r="C3264">
        <v>-1</v>
      </c>
      <c r="D3264">
        <v>4</v>
      </c>
      <c r="E3264">
        <v>1</v>
      </c>
      <c r="F3264">
        <v>6</v>
      </c>
      <c r="G3264">
        <v>-1</v>
      </c>
      <c r="H3264">
        <v>1.61872457870713</v>
      </c>
      <c r="I3264">
        <v>2900074</v>
      </c>
      <c r="J3264">
        <f>IF(B3264=1,1,IF(B3264=2,0,NA))</f>
        <v>1</v>
      </c>
      <c r="K3264">
        <f t="shared" ca="1" si="350"/>
        <v>0</v>
      </c>
      <c r="L3264">
        <f t="shared" si="351"/>
        <v>4</v>
      </c>
      <c r="M3264">
        <f t="shared" si="352"/>
        <v>1</v>
      </c>
      <c r="N3264">
        <f t="shared" si="353"/>
        <v>0</v>
      </c>
      <c r="O3264">
        <f t="shared" si="354"/>
        <v>0</v>
      </c>
      <c r="P3264">
        <f t="shared" si="355"/>
        <v>0</v>
      </c>
      <c r="Q3264">
        <f t="shared" si="356"/>
        <v>1.61872457870713</v>
      </c>
      <c r="V3264">
        <v>6</v>
      </c>
    </row>
    <row r="3265" spans="1:22" x14ac:dyDescent="0.35">
      <c r="A3265">
        <v>2907470</v>
      </c>
      <c r="B3265">
        <v>1</v>
      </c>
      <c r="C3265">
        <v>11</v>
      </c>
      <c r="D3265">
        <v>2</v>
      </c>
      <c r="E3265">
        <v>1</v>
      </c>
      <c r="F3265">
        <v>11</v>
      </c>
      <c r="G3265">
        <v>2</v>
      </c>
      <c r="H3265">
        <v>0.91585609728059103</v>
      </c>
      <c r="I3265">
        <v>2907470</v>
      </c>
      <c r="J3265">
        <f>IF(B3265=1,1,IF(B3265=2,0,NA))</f>
        <v>1</v>
      </c>
      <c r="K3265">
        <f t="shared" ca="1" si="350"/>
        <v>60</v>
      </c>
      <c r="L3265">
        <f t="shared" si="351"/>
        <v>2</v>
      </c>
      <c r="M3265">
        <f t="shared" si="352"/>
        <v>1</v>
      </c>
      <c r="N3265">
        <f t="shared" si="353"/>
        <v>0</v>
      </c>
      <c r="O3265">
        <f t="shared" si="354"/>
        <v>1</v>
      </c>
      <c r="P3265">
        <f t="shared" si="355"/>
        <v>0</v>
      </c>
      <c r="Q3265">
        <f t="shared" si="356"/>
        <v>0.91585609728059103</v>
      </c>
      <c r="V3265">
        <v>6</v>
      </c>
    </row>
    <row r="3266" spans="1:22" x14ac:dyDescent="0.35">
      <c r="A3266">
        <v>2909621</v>
      </c>
      <c r="B3266">
        <v>2</v>
      </c>
      <c r="C3266">
        <v>12</v>
      </c>
      <c r="D3266">
        <v>2</v>
      </c>
      <c r="E3266">
        <v>1</v>
      </c>
      <c r="F3266">
        <v>11</v>
      </c>
      <c r="G3266">
        <v>3</v>
      </c>
      <c r="H3266">
        <v>0.85485260817537001</v>
      </c>
      <c r="I3266">
        <v>2909621</v>
      </c>
      <c r="J3266">
        <f>IF(B3266=1,1,IF(B3266=2,0,NA))</f>
        <v>0</v>
      </c>
      <c r="K3266">
        <f t="shared" ca="1" si="350"/>
        <v>65</v>
      </c>
      <c r="L3266">
        <f t="shared" si="351"/>
        <v>2</v>
      </c>
      <c r="M3266">
        <f t="shared" si="352"/>
        <v>1</v>
      </c>
      <c r="N3266">
        <f t="shared" si="353"/>
        <v>0</v>
      </c>
      <c r="O3266">
        <f t="shared" si="354"/>
        <v>0</v>
      </c>
      <c r="P3266">
        <f t="shared" si="355"/>
        <v>0</v>
      </c>
      <c r="Q3266">
        <f t="shared" si="356"/>
        <v>0.85485260817537001</v>
      </c>
      <c r="V3266">
        <v>6</v>
      </c>
    </row>
    <row r="3267" spans="1:22" x14ac:dyDescent="0.35">
      <c r="A3267">
        <v>2901671</v>
      </c>
      <c r="B3267">
        <v>2</v>
      </c>
      <c r="C3267">
        <v>5</v>
      </c>
      <c r="D3267">
        <v>2</v>
      </c>
      <c r="E3267">
        <v>1</v>
      </c>
      <c r="F3267">
        <v>13</v>
      </c>
      <c r="G3267">
        <v>3</v>
      </c>
      <c r="H3267">
        <v>0.98579516105337195</v>
      </c>
      <c r="I3267">
        <v>2901671</v>
      </c>
      <c r="J3267">
        <f>IF(B3267=1,1,IF(B3267=2,0,NA))</f>
        <v>0</v>
      </c>
      <c r="K3267">
        <f t="shared" ref="K3267:K3330" ca="1" si="357">IF(C3267&lt;5,0,IF(C3267=5,RANDBETWEEN(30,34),IF(C3267=6,RANDBETWEEN(35,39),IF(C3267=7,RANDBETWEEN(40,44),IF(C3267=8,RANDBETWEEN(45,49),IF(C3267=9,RANDBETWEEN(50,54),IF(C3267=10,RANDBETWEEN(55,59),IF(C3267=11,RANDBETWEEN(60,64),IF(C3267=12,RANDBETWEEN(65,69),IF(C3267=13,RANDBETWEEN(70,74),IF(C3267=14,RANDBETWEEN(75,79),IF(C3267=15,RANDBETWEEN(80,84),IF(C3267=16,RANDBETWEEN(85,89),RANDBETWEEN(90,99))))))))))))))</f>
        <v>31</v>
      </c>
      <c r="L3267">
        <f t="shared" ref="L3267:L3330" si="358">D3267</f>
        <v>2</v>
      </c>
      <c r="M3267">
        <f t="shared" ref="M3267:M3330" si="359">IF(E3267&lt;0,1,E3267)</f>
        <v>1</v>
      </c>
      <c r="N3267">
        <f t="shared" ref="N3267:N3330" si="360">IF(G3267=1,1,0)</f>
        <v>0</v>
      </c>
      <c r="O3267">
        <f t="shared" ref="O3267:O3330" si="361">IF(G3267=2,1,0)</f>
        <v>0</v>
      </c>
      <c r="P3267">
        <f t="shared" ref="P3267:P3330" si="362">IF(F3267=3,1,0)</f>
        <v>0</v>
      </c>
      <c r="Q3267">
        <f t="shared" ref="Q3267:Q3330" si="363">H3267</f>
        <v>0.98579516105337195</v>
      </c>
      <c r="V3267">
        <v>6</v>
      </c>
    </row>
    <row r="3268" spans="1:22" x14ac:dyDescent="0.35">
      <c r="A3268">
        <v>2904140</v>
      </c>
      <c r="B3268">
        <v>1</v>
      </c>
      <c r="C3268">
        <v>6</v>
      </c>
      <c r="D3268">
        <v>2</v>
      </c>
      <c r="E3268">
        <v>1</v>
      </c>
      <c r="F3268">
        <v>13</v>
      </c>
      <c r="G3268">
        <v>2</v>
      </c>
      <c r="H3268">
        <v>1.08035972679147</v>
      </c>
      <c r="I3268">
        <v>2904140</v>
      </c>
      <c r="J3268">
        <f>IF(B3268=1,1,IF(B3268=2,0,NA))</f>
        <v>1</v>
      </c>
      <c r="K3268">
        <f t="shared" ca="1" si="357"/>
        <v>36</v>
      </c>
      <c r="L3268">
        <f t="shared" si="358"/>
        <v>2</v>
      </c>
      <c r="M3268">
        <f t="shared" si="359"/>
        <v>1</v>
      </c>
      <c r="N3268">
        <f t="shared" si="360"/>
        <v>0</v>
      </c>
      <c r="O3268">
        <f t="shared" si="361"/>
        <v>1</v>
      </c>
      <c r="P3268">
        <f t="shared" si="362"/>
        <v>0</v>
      </c>
      <c r="Q3268">
        <f t="shared" si="363"/>
        <v>1.08035972679147</v>
      </c>
      <c r="V3268">
        <v>6</v>
      </c>
    </row>
    <row r="3269" spans="1:22" x14ac:dyDescent="0.35">
      <c r="A3269">
        <v>2909882</v>
      </c>
      <c r="B3269">
        <v>1</v>
      </c>
      <c r="C3269">
        <v>-1</v>
      </c>
      <c r="D3269">
        <v>2</v>
      </c>
      <c r="E3269">
        <v>1</v>
      </c>
      <c r="F3269">
        <v>13</v>
      </c>
      <c r="G3269">
        <v>-1</v>
      </c>
      <c r="H3269">
        <v>1.1264113096506501</v>
      </c>
      <c r="I3269">
        <v>2909882</v>
      </c>
      <c r="J3269">
        <f>IF(B3269=1,1,IF(B3269=2,0,NA))</f>
        <v>1</v>
      </c>
      <c r="K3269">
        <f t="shared" ca="1" si="357"/>
        <v>0</v>
      </c>
      <c r="L3269">
        <f t="shared" si="358"/>
        <v>2</v>
      </c>
      <c r="M3269">
        <f t="shared" si="359"/>
        <v>1</v>
      </c>
      <c r="N3269">
        <f t="shared" si="360"/>
        <v>0</v>
      </c>
      <c r="O3269">
        <f t="shared" si="361"/>
        <v>0</v>
      </c>
      <c r="P3269">
        <f t="shared" si="362"/>
        <v>0</v>
      </c>
      <c r="Q3269">
        <f t="shared" si="363"/>
        <v>1.1264113096506501</v>
      </c>
      <c r="V3269">
        <v>6</v>
      </c>
    </row>
    <row r="3270" spans="1:22" x14ac:dyDescent="0.35">
      <c r="A3270">
        <v>2900133</v>
      </c>
      <c r="B3270">
        <v>1</v>
      </c>
      <c r="C3270">
        <v>17</v>
      </c>
      <c r="D3270">
        <v>1</v>
      </c>
      <c r="E3270">
        <v>1</v>
      </c>
      <c r="F3270">
        <v>6</v>
      </c>
      <c r="G3270">
        <v>2</v>
      </c>
      <c r="H3270">
        <v>0.85463921855435698</v>
      </c>
      <c r="I3270">
        <v>2900133</v>
      </c>
      <c r="J3270">
        <f>IF(B3270=1,1,IF(B3270=2,0,NA))</f>
        <v>1</v>
      </c>
      <c r="K3270">
        <f t="shared" ca="1" si="357"/>
        <v>91</v>
      </c>
      <c r="L3270">
        <f t="shared" si="358"/>
        <v>1</v>
      </c>
      <c r="M3270">
        <f t="shared" si="359"/>
        <v>1</v>
      </c>
      <c r="N3270">
        <f t="shared" si="360"/>
        <v>0</v>
      </c>
      <c r="O3270">
        <f t="shared" si="361"/>
        <v>1</v>
      </c>
      <c r="P3270">
        <f t="shared" si="362"/>
        <v>0</v>
      </c>
      <c r="Q3270">
        <f t="shared" si="363"/>
        <v>0.85463921855435698</v>
      </c>
      <c r="V3270">
        <v>6</v>
      </c>
    </row>
    <row r="3271" spans="1:22" x14ac:dyDescent="0.35">
      <c r="A3271">
        <v>2903629</v>
      </c>
      <c r="B3271">
        <v>2</v>
      </c>
      <c r="C3271">
        <v>11</v>
      </c>
      <c r="D3271">
        <v>3</v>
      </c>
      <c r="E3271">
        <v>1</v>
      </c>
      <c r="F3271">
        <v>17</v>
      </c>
      <c r="G3271">
        <v>1</v>
      </c>
      <c r="H3271">
        <v>0.77190680372432996</v>
      </c>
      <c r="I3271">
        <v>2903629</v>
      </c>
      <c r="J3271">
        <f>IF(B3271=1,1,IF(B3271=2,0,NA))</f>
        <v>0</v>
      </c>
      <c r="K3271">
        <f t="shared" ca="1" si="357"/>
        <v>63</v>
      </c>
      <c r="L3271">
        <f t="shared" si="358"/>
        <v>3</v>
      </c>
      <c r="M3271">
        <f t="shared" si="359"/>
        <v>1</v>
      </c>
      <c r="N3271">
        <f t="shared" si="360"/>
        <v>1</v>
      </c>
      <c r="O3271">
        <f t="shared" si="361"/>
        <v>0</v>
      </c>
      <c r="P3271">
        <f t="shared" si="362"/>
        <v>0</v>
      </c>
      <c r="Q3271">
        <f t="shared" si="363"/>
        <v>0.77190680372432996</v>
      </c>
      <c r="V3271">
        <v>6</v>
      </c>
    </row>
    <row r="3272" spans="1:22" x14ac:dyDescent="0.35">
      <c r="A3272">
        <v>2902306</v>
      </c>
      <c r="B3272">
        <v>1</v>
      </c>
      <c r="C3272">
        <v>13</v>
      </c>
      <c r="D3272">
        <v>3</v>
      </c>
      <c r="E3272">
        <v>1</v>
      </c>
      <c r="F3272">
        <v>7</v>
      </c>
      <c r="G3272">
        <v>1</v>
      </c>
      <c r="H3272">
        <v>0.83873427629626796</v>
      </c>
      <c r="I3272">
        <v>2902306</v>
      </c>
      <c r="J3272">
        <f>IF(B3272=1,1,IF(B3272=2,0,NA))</f>
        <v>1</v>
      </c>
      <c r="K3272">
        <f t="shared" ca="1" si="357"/>
        <v>71</v>
      </c>
      <c r="L3272">
        <f t="shared" si="358"/>
        <v>3</v>
      </c>
      <c r="M3272">
        <f t="shared" si="359"/>
        <v>1</v>
      </c>
      <c r="N3272">
        <f t="shared" si="360"/>
        <v>1</v>
      </c>
      <c r="O3272">
        <f t="shared" si="361"/>
        <v>0</v>
      </c>
      <c r="P3272">
        <f t="shared" si="362"/>
        <v>0</v>
      </c>
      <c r="Q3272">
        <f t="shared" si="363"/>
        <v>0.83873427629626796</v>
      </c>
      <c r="V3272">
        <v>6</v>
      </c>
    </row>
    <row r="3273" spans="1:22" x14ac:dyDescent="0.35">
      <c r="A3273">
        <v>2910731</v>
      </c>
      <c r="B3273">
        <v>2</v>
      </c>
      <c r="C3273">
        <v>12</v>
      </c>
      <c r="D3273">
        <v>3</v>
      </c>
      <c r="E3273">
        <v>1</v>
      </c>
      <c r="F3273">
        <v>7</v>
      </c>
      <c r="G3273">
        <v>3</v>
      </c>
      <c r="H3273">
        <v>0.830061891804876</v>
      </c>
      <c r="I3273">
        <v>2910731</v>
      </c>
      <c r="J3273">
        <f>IF(B3273=1,1,IF(B3273=2,0,NA))</f>
        <v>0</v>
      </c>
      <c r="K3273">
        <f t="shared" ca="1" si="357"/>
        <v>68</v>
      </c>
      <c r="L3273">
        <f t="shared" si="358"/>
        <v>3</v>
      </c>
      <c r="M3273">
        <f t="shared" si="359"/>
        <v>1</v>
      </c>
      <c r="N3273">
        <f t="shared" si="360"/>
        <v>0</v>
      </c>
      <c r="O3273">
        <f t="shared" si="361"/>
        <v>0</v>
      </c>
      <c r="P3273">
        <f t="shared" si="362"/>
        <v>0</v>
      </c>
      <c r="Q3273">
        <f t="shared" si="363"/>
        <v>0.830061891804876</v>
      </c>
      <c r="V3273">
        <v>6</v>
      </c>
    </row>
    <row r="3274" spans="1:22" x14ac:dyDescent="0.35">
      <c r="A3274">
        <v>2904903</v>
      </c>
      <c r="B3274">
        <v>1</v>
      </c>
      <c r="C3274">
        <v>12</v>
      </c>
      <c r="D3274">
        <v>1</v>
      </c>
      <c r="E3274">
        <v>1</v>
      </c>
      <c r="F3274">
        <v>3</v>
      </c>
      <c r="G3274">
        <v>2</v>
      </c>
      <c r="H3274">
        <v>0.82042814192151003</v>
      </c>
      <c r="I3274">
        <v>2904903</v>
      </c>
      <c r="J3274">
        <f>IF(B3274=1,1,IF(B3274=2,0,NA))</f>
        <v>1</v>
      </c>
      <c r="K3274">
        <f t="shared" ca="1" si="357"/>
        <v>68</v>
      </c>
      <c r="L3274">
        <f t="shared" si="358"/>
        <v>1</v>
      </c>
      <c r="M3274">
        <f t="shared" si="359"/>
        <v>1</v>
      </c>
      <c r="N3274">
        <f t="shared" si="360"/>
        <v>0</v>
      </c>
      <c r="O3274">
        <f t="shared" si="361"/>
        <v>1</v>
      </c>
      <c r="P3274">
        <f t="shared" si="362"/>
        <v>1</v>
      </c>
      <c r="Q3274">
        <f t="shared" si="363"/>
        <v>0.82042814192151003</v>
      </c>
      <c r="V3274">
        <v>6</v>
      </c>
    </row>
    <row r="3275" spans="1:22" x14ac:dyDescent="0.35">
      <c r="A3275">
        <v>2902617</v>
      </c>
      <c r="B3275">
        <v>2</v>
      </c>
      <c r="C3275">
        <v>12</v>
      </c>
      <c r="D3275">
        <v>1</v>
      </c>
      <c r="E3275">
        <v>1</v>
      </c>
      <c r="F3275">
        <v>17</v>
      </c>
      <c r="G3275">
        <v>2</v>
      </c>
      <c r="H3275">
        <v>0.75012912188331904</v>
      </c>
      <c r="I3275">
        <v>2902617</v>
      </c>
      <c r="J3275">
        <f>IF(B3275=1,1,IF(B3275=2,0,NA))</f>
        <v>0</v>
      </c>
      <c r="K3275">
        <f t="shared" ca="1" si="357"/>
        <v>69</v>
      </c>
      <c r="L3275">
        <f t="shared" si="358"/>
        <v>1</v>
      </c>
      <c r="M3275">
        <f t="shared" si="359"/>
        <v>1</v>
      </c>
      <c r="N3275">
        <f t="shared" si="360"/>
        <v>0</v>
      </c>
      <c r="O3275">
        <f t="shared" si="361"/>
        <v>1</v>
      </c>
      <c r="P3275">
        <f t="shared" si="362"/>
        <v>0</v>
      </c>
      <c r="Q3275">
        <f t="shared" si="363"/>
        <v>0.75012912188331904</v>
      </c>
      <c r="V3275">
        <v>8</v>
      </c>
    </row>
    <row r="3276" spans="1:22" x14ac:dyDescent="0.35">
      <c r="A3276">
        <v>2901978</v>
      </c>
      <c r="B3276">
        <v>2</v>
      </c>
      <c r="C3276">
        <v>9</v>
      </c>
      <c r="D3276">
        <v>1</v>
      </c>
      <c r="E3276">
        <v>4</v>
      </c>
      <c r="F3276">
        <v>15</v>
      </c>
      <c r="G3276">
        <v>3</v>
      </c>
      <c r="H3276">
        <v>0.813522979321323</v>
      </c>
      <c r="I3276">
        <v>2901978</v>
      </c>
      <c r="J3276">
        <f>IF(B3276=1,1,IF(B3276=2,0,NA))</f>
        <v>0</v>
      </c>
      <c r="K3276">
        <f t="shared" ca="1" si="357"/>
        <v>51</v>
      </c>
      <c r="L3276">
        <f t="shared" si="358"/>
        <v>1</v>
      </c>
      <c r="M3276">
        <f t="shared" si="359"/>
        <v>4</v>
      </c>
      <c r="N3276">
        <f t="shared" si="360"/>
        <v>0</v>
      </c>
      <c r="O3276">
        <f t="shared" si="361"/>
        <v>0</v>
      </c>
      <c r="P3276">
        <f t="shared" si="362"/>
        <v>0</v>
      </c>
      <c r="Q3276">
        <f t="shared" si="363"/>
        <v>0.813522979321323</v>
      </c>
      <c r="V3276">
        <v>8</v>
      </c>
    </row>
    <row r="3277" spans="1:22" x14ac:dyDescent="0.35">
      <c r="A3277">
        <v>2908347</v>
      </c>
      <c r="B3277">
        <v>2</v>
      </c>
      <c r="C3277">
        <v>12</v>
      </c>
      <c r="D3277">
        <v>1</v>
      </c>
      <c r="E3277">
        <v>1</v>
      </c>
      <c r="F3277">
        <v>15</v>
      </c>
      <c r="G3277">
        <v>3</v>
      </c>
      <c r="H3277">
        <v>0.75893415839525002</v>
      </c>
      <c r="I3277">
        <v>2908347</v>
      </c>
      <c r="J3277">
        <f>IF(B3277=1,1,IF(B3277=2,0,NA))</f>
        <v>0</v>
      </c>
      <c r="K3277">
        <f t="shared" ca="1" si="357"/>
        <v>68</v>
      </c>
      <c r="L3277">
        <f t="shared" si="358"/>
        <v>1</v>
      </c>
      <c r="M3277">
        <f t="shared" si="359"/>
        <v>1</v>
      </c>
      <c r="N3277">
        <f t="shared" si="360"/>
        <v>0</v>
      </c>
      <c r="O3277">
        <f t="shared" si="361"/>
        <v>0</v>
      </c>
      <c r="P3277">
        <f t="shared" si="362"/>
        <v>0</v>
      </c>
      <c r="Q3277">
        <f t="shared" si="363"/>
        <v>0.75893415839525002</v>
      </c>
      <c r="V3277">
        <v>8</v>
      </c>
    </row>
    <row r="3278" spans="1:22" x14ac:dyDescent="0.35">
      <c r="A3278">
        <v>2911373</v>
      </c>
      <c r="B3278">
        <v>1</v>
      </c>
      <c r="C3278">
        <v>8</v>
      </c>
      <c r="D3278">
        <v>2</v>
      </c>
      <c r="E3278">
        <v>1</v>
      </c>
      <c r="F3278">
        <v>17</v>
      </c>
      <c r="G3278">
        <v>3</v>
      </c>
      <c r="H3278">
        <v>0.90738614161515196</v>
      </c>
      <c r="I3278">
        <v>2911373</v>
      </c>
      <c r="J3278">
        <f>IF(B3278=1,1,IF(B3278=2,0,NA))</f>
        <v>1</v>
      </c>
      <c r="K3278">
        <f t="shared" ca="1" si="357"/>
        <v>45</v>
      </c>
      <c r="L3278">
        <f t="shared" si="358"/>
        <v>2</v>
      </c>
      <c r="M3278">
        <f t="shared" si="359"/>
        <v>1</v>
      </c>
      <c r="N3278">
        <f t="shared" si="360"/>
        <v>0</v>
      </c>
      <c r="O3278">
        <f t="shared" si="361"/>
        <v>0</v>
      </c>
      <c r="P3278">
        <f t="shared" si="362"/>
        <v>0</v>
      </c>
      <c r="Q3278">
        <f t="shared" si="363"/>
        <v>0.90738614161515196</v>
      </c>
      <c r="V3278">
        <v>8</v>
      </c>
    </row>
    <row r="3279" spans="1:22" x14ac:dyDescent="0.35">
      <c r="A3279">
        <v>2901990</v>
      </c>
      <c r="B3279">
        <v>1</v>
      </c>
      <c r="C3279">
        <v>11</v>
      </c>
      <c r="D3279">
        <v>1</v>
      </c>
      <c r="E3279">
        <v>3</v>
      </c>
      <c r="F3279">
        <v>3</v>
      </c>
      <c r="G3279">
        <v>3</v>
      </c>
      <c r="H3279">
        <v>1.2215037663285899</v>
      </c>
      <c r="I3279">
        <v>2901990</v>
      </c>
      <c r="J3279">
        <f>IF(B3279=1,1,IF(B3279=2,0,NA))</f>
        <v>1</v>
      </c>
      <c r="K3279">
        <f t="shared" ca="1" si="357"/>
        <v>61</v>
      </c>
      <c r="L3279">
        <f t="shared" si="358"/>
        <v>1</v>
      </c>
      <c r="M3279">
        <f t="shared" si="359"/>
        <v>3</v>
      </c>
      <c r="N3279">
        <f t="shared" si="360"/>
        <v>0</v>
      </c>
      <c r="O3279">
        <f t="shared" si="361"/>
        <v>0</v>
      </c>
      <c r="P3279">
        <f t="shared" si="362"/>
        <v>1</v>
      </c>
      <c r="Q3279">
        <f t="shared" si="363"/>
        <v>1.2215037663285899</v>
      </c>
      <c r="V3279">
        <v>8</v>
      </c>
    </row>
    <row r="3280" spans="1:22" x14ac:dyDescent="0.35">
      <c r="A3280">
        <v>2906216</v>
      </c>
      <c r="B3280">
        <v>2</v>
      </c>
      <c r="C3280">
        <v>9</v>
      </c>
      <c r="D3280">
        <v>1</v>
      </c>
      <c r="E3280">
        <v>3</v>
      </c>
      <c r="F3280">
        <v>3</v>
      </c>
      <c r="G3280">
        <v>3</v>
      </c>
      <c r="H3280">
        <v>1.03592020454161</v>
      </c>
      <c r="I3280">
        <v>2906216</v>
      </c>
      <c r="J3280">
        <f>IF(B3280=1,1,IF(B3280=2,0,NA))</f>
        <v>0</v>
      </c>
      <c r="K3280">
        <f t="shared" ca="1" si="357"/>
        <v>54</v>
      </c>
      <c r="L3280">
        <f t="shared" si="358"/>
        <v>1</v>
      </c>
      <c r="M3280">
        <f t="shared" si="359"/>
        <v>3</v>
      </c>
      <c r="N3280">
        <f t="shared" si="360"/>
        <v>0</v>
      </c>
      <c r="O3280">
        <f t="shared" si="361"/>
        <v>0</v>
      </c>
      <c r="P3280">
        <f t="shared" si="362"/>
        <v>1</v>
      </c>
      <c r="Q3280">
        <f t="shared" si="363"/>
        <v>1.03592020454161</v>
      </c>
      <c r="V3280">
        <v>8</v>
      </c>
    </row>
    <row r="3281" spans="1:22" x14ac:dyDescent="0.35">
      <c r="A3281">
        <v>2905495</v>
      </c>
      <c r="B3281">
        <v>1</v>
      </c>
      <c r="C3281">
        <v>4</v>
      </c>
      <c r="D3281">
        <v>1</v>
      </c>
      <c r="E3281">
        <v>3</v>
      </c>
      <c r="F3281">
        <v>3</v>
      </c>
      <c r="G3281">
        <v>3</v>
      </c>
      <c r="H3281">
        <v>1.8519327352169499</v>
      </c>
      <c r="I3281">
        <v>2905495</v>
      </c>
      <c r="J3281">
        <f>IF(B3281=1,1,IF(B3281=2,0,NA))</f>
        <v>1</v>
      </c>
      <c r="K3281">
        <f t="shared" ca="1" si="357"/>
        <v>0</v>
      </c>
      <c r="L3281">
        <f t="shared" si="358"/>
        <v>1</v>
      </c>
      <c r="M3281">
        <f t="shared" si="359"/>
        <v>3</v>
      </c>
      <c r="N3281">
        <f t="shared" si="360"/>
        <v>0</v>
      </c>
      <c r="O3281">
        <f t="shared" si="361"/>
        <v>0</v>
      </c>
      <c r="P3281">
        <f t="shared" si="362"/>
        <v>1</v>
      </c>
      <c r="Q3281">
        <f t="shared" si="363"/>
        <v>1.8519327352169499</v>
      </c>
      <c r="V3281">
        <v>8</v>
      </c>
    </row>
    <row r="3282" spans="1:22" x14ac:dyDescent="0.35">
      <c r="A3282">
        <v>2909571</v>
      </c>
      <c r="B3282">
        <v>2</v>
      </c>
      <c r="C3282">
        <v>3</v>
      </c>
      <c r="D3282">
        <v>1</v>
      </c>
      <c r="E3282">
        <v>3</v>
      </c>
      <c r="F3282">
        <v>3</v>
      </c>
      <c r="G3282">
        <v>3</v>
      </c>
      <c r="H3282">
        <v>1.5293358023984001</v>
      </c>
      <c r="I3282">
        <v>2909571</v>
      </c>
      <c r="J3282">
        <f>IF(B3282=1,1,IF(B3282=2,0,NA))</f>
        <v>0</v>
      </c>
      <c r="K3282">
        <f t="shared" ca="1" si="357"/>
        <v>0</v>
      </c>
      <c r="L3282">
        <f t="shared" si="358"/>
        <v>1</v>
      </c>
      <c r="M3282">
        <f t="shared" si="359"/>
        <v>3</v>
      </c>
      <c r="N3282">
        <f t="shared" si="360"/>
        <v>0</v>
      </c>
      <c r="O3282">
        <f t="shared" si="361"/>
        <v>0</v>
      </c>
      <c r="P3282">
        <f t="shared" si="362"/>
        <v>1</v>
      </c>
      <c r="Q3282">
        <f t="shared" si="363"/>
        <v>1.5293358023984001</v>
      </c>
      <c r="V3282">
        <v>8</v>
      </c>
    </row>
    <row r="3283" spans="1:22" x14ac:dyDescent="0.35">
      <c r="A3283">
        <v>2902754</v>
      </c>
      <c r="B3283">
        <v>1</v>
      </c>
      <c r="C3283">
        <v>8</v>
      </c>
      <c r="D3283">
        <v>1</v>
      </c>
      <c r="E3283">
        <v>1</v>
      </c>
      <c r="F3283">
        <v>16</v>
      </c>
      <c r="G3283">
        <v>3</v>
      </c>
      <c r="H3283">
        <v>1.2942405694552801</v>
      </c>
      <c r="I3283">
        <v>2902754</v>
      </c>
      <c r="J3283">
        <f>IF(B3283=1,1,IF(B3283=2,0,NA))</f>
        <v>1</v>
      </c>
      <c r="K3283">
        <f t="shared" ca="1" si="357"/>
        <v>45</v>
      </c>
      <c r="L3283">
        <f t="shared" si="358"/>
        <v>1</v>
      </c>
      <c r="M3283">
        <f t="shared" si="359"/>
        <v>1</v>
      </c>
      <c r="N3283">
        <f t="shared" si="360"/>
        <v>0</v>
      </c>
      <c r="O3283">
        <f t="shared" si="361"/>
        <v>0</v>
      </c>
      <c r="P3283">
        <f t="shared" si="362"/>
        <v>0</v>
      </c>
      <c r="Q3283">
        <f t="shared" si="363"/>
        <v>1.2942405694552801</v>
      </c>
      <c r="V3283">
        <v>8</v>
      </c>
    </row>
    <row r="3284" spans="1:22" x14ac:dyDescent="0.35">
      <c r="A3284">
        <v>2907973</v>
      </c>
      <c r="B3284">
        <v>2</v>
      </c>
      <c r="C3284">
        <v>7</v>
      </c>
      <c r="D3284">
        <v>1</v>
      </c>
      <c r="E3284">
        <v>1</v>
      </c>
      <c r="F3284">
        <v>16</v>
      </c>
      <c r="G3284">
        <v>2</v>
      </c>
      <c r="H3284">
        <v>0.98647364324199904</v>
      </c>
      <c r="I3284">
        <v>2907973</v>
      </c>
      <c r="J3284">
        <f>IF(B3284=1,1,IF(B3284=2,0,NA))</f>
        <v>0</v>
      </c>
      <c r="K3284">
        <f t="shared" ca="1" si="357"/>
        <v>41</v>
      </c>
      <c r="L3284">
        <f t="shared" si="358"/>
        <v>1</v>
      </c>
      <c r="M3284">
        <f t="shared" si="359"/>
        <v>1</v>
      </c>
      <c r="N3284">
        <f t="shared" si="360"/>
        <v>0</v>
      </c>
      <c r="O3284">
        <f t="shared" si="361"/>
        <v>1</v>
      </c>
      <c r="P3284">
        <f t="shared" si="362"/>
        <v>0</v>
      </c>
      <c r="Q3284">
        <f t="shared" si="363"/>
        <v>0.98647364324199904</v>
      </c>
      <c r="V3284">
        <v>8</v>
      </c>
    </row>
    <row r="3285" spans="1:22" x14ac:dyDescent="0.35">
      <c r="A3285">
        <v>2908336</v>
      </c>
      <c r="B3285">
        <v>2</v>
      </c>
      <c r="C3285">
        <v>2</v>
      </c>
      <c r="D3285">
        <v>1</v>
      </c>
      <c r="E3285">
        <v>1</v>
      </c>
      <c r="F3285">
        <v>16</v>
      </c>
      <c r="G3285">
        <v>3</v>
      </c>
      <c r="H3285">
        <v>1.38063859457324</v>
      </c>
      <c r="I3285">
        <v>2908336</v>
      </c>
      <c r="J3285">
        <f>IF(B3285=1,1,IF(B3285=2,0,NA))</f>
        <v>0</v>
      </c>
      <c r="K3285">
        <f t="shared" ca="1" si="357"/>
        <v>0</v>
      </c>
      <c r="L3285">
        <f t="shared" si="358"/>
        <v>1</v>
      </c>
      <c r="M3285">
        <f t="shared" si="359"/>
        <v>1</v>
      </c>
      <c r="N3285">
        <f t="shared" si="360"/>
        <v>0</v>
      </c>
      <c r="O3285">
        <f t="shared" si="361"/>
        <v>0</v>
      </c>
      <c r="P3285">
        <f t="shared" si="362"/>
        <v>0</v>
      </c>
      <c r="Q3285">
        <f t="shared" si="363"/>
        <v>1.38063859457324</v>
      </c>
      <c r="V3285">
        <v>8</v>
      </c>
    </row>
    <row r="3286" spans="1:22" x14ac:dyDescent="0.35">
      <c r="A3286">
        <v>2905133</v>
      </c>
      <c r="B3286">
        <v>1</v>
      </c>
      <c r="C3286">
        <v>1</v>
      </c>
      <c r="D3286">
        <v>1</v>
      </c>
      <c r="E3286">
        <v>1</v>
      </c>
      <c r="F3286">
        <v>16</v>
      </c>
      <c r="G3286">
        <v>-1</v>
      </c>
      <c r="H3286">
        <v>1.6525447425380999</v>
      </c>
      <c r="I3286">
        <v>2905133</v>
      </c>
      <c r="J3286">
        <f>IF(B3286=1,1,IF(B3286=2,0,NA))</f>
        <v>1</v>
      </c>
      <c r="K3286">
        <f t="shared" ca="1" si="357"/>
        <v>0</v>
      </c>
      <c r="L3286">
        <f t="shared" si="358"/>
        <v>1</v>
      </c>
      <c r="M3286">
        <f t="shared" si="359"/>
        <v>1</v>
      </c>
      <c r="N3286">
        <f t="shared" si="360"/>
        <v>0</v>
      </c>
      <c r="O3286">
        <f t="shared" si="361"/>
        <v>0</v>
      </c>
      <c r="P3286">
        <f t="shared" si="362"/>
        <v>0</v>
      </c>
      <c r="Q3286">
        <f t="shared" si="363"/>
        <v>1.6525447425380999</v>
      </c>
      <c r="V3286">
        <v>8</v>
      </c>
    </row>
    <row r="3287" spans="1:22" x14ac:dyDescent="0.35">
      <c r="A3287">
        <v>2903498</v>
      </c>
      <c r="B3287">
        <v>1</v>
      </c>
      <c r="C3287">
        <v>9</v>
      </c>
      <c r="D3287">
        <v>3</v>
      </c>
      <c r="E3287">
        <v>1</v>
      </c>
      <c r="F3287">
        <v>7</v>
      </c>
      <c r="G3287">
        <v>2</v>
      </c>
      <c r="H3287">
        <v>0.89341498431974598</v>
      </c>
      <c r="I3287">
        <v>2903498</v>
      </c>
      <c r="J3287">
        <f>IF(B3287=1,1,IF(B3287=2,0,NA))</f>
        <v>1</v>
      </c>
      <c r="K3287">
        <f t="shared" ca="1" si="357"/>
        <v>51</v>
      </c>
      <c r="L3287">
        <f t="shared" si="358"/>
        <v>3</v>
      </c>
      <c r="M3287">
        <f t="shared" si="359"/>
        <v>1</v>
      </c>
      <c r="N3287">
        <f t="shared" si="360"/>
        <v>0</v>
      </c>
      <c r="O3287">
        <f t="shared" si="361"/>
        <v>1</v>
      </c>
      <c r="P3287">
        <f t="shared" si="362"/>
        <v>0</v>
      </c>
      <c r="Q3287">
        <f t="shared" si="363"/>
        <v>0.89341498431974598</v>
      </c>
      <c r="V3287">
        <v>8</v>
      </c>
    </row>
    <row r="3288" spans="1:22" x14ac:dyDescent="0.35">
      <c r="A3288">
        <v>2911707</v>
      </c>
      <c r="B3288">
        <v>2</v>
      </c>
      <c r="C3288">
        <v>12</v>
      </c>
      <c r="D3288">
        <v>3</v>
      </c>
      <c r="E3288">
        <v>1</v>
      </c>
      <c r="F3288">
        <v>12</v>
      </c>
      <c r="G3288">
        <v>3</v>
      </c>
      <c r="H3288">
        <v>0.75893415839525002</v>
      </c>
      <c r="I3288">
        <v>2911707</v>
      </c>
      <c r="J3288">
        <f>IF(B3288=1,1,IF(B3288=2,0,NA))</f>
        <v>0</v>
      </c>
      <c r="K3288">
        <f t="shared" ca="1" si="357"/>
        <v>69</v>
      </c>
      <c r="L3288">
        <f t="shared" si="358"/>
        <v>3</v>
      </c>
      <c r="M3288">
        <f t="shared" si="359"/>
        <v>1</v>
      </c>
      <c r="N3288">
        <f t="shared" si="360"/>
        <v>0</v>
      </c>
      <c r="O3288">
        <f t="shared" si="361"/>
        <v>0</v>
      </c>
      <c r="P3288">
        <f t="shared" si="362"/>
        <v>0</v>
      </c>
      <c r="Q3288">
        <f t="shared" si="363"/>
        <v>0.75893415839525002</v>
      </c>
      <c r="V3288">
        <v>8</v>
      </c>
    </row>
    <row r="3289" spans="1:22" x14ac:dyDescent="0.35">
      <c r="A3289">
        <v>2903070</v>
      </c>
      <c r="B3289">
        <v>2</v>
      </c>
      <c r="C3289">
        <v>3</v>
      </c>
      <c r="D3289">
        <v>4</v>
      </c>
      <c r="E3289">
        <v>1</v>
      </c>
      <c r="F3289">
        <v>7</v>
      </c>
      <c r="G3289">
        <v>1</v>
      </c>
      <c r="H3289">
        <v>0.93344566613774804</v>
      </c>
      <c r="I3289">
        <v>2903070</v>
      </c>
      <c r="J3289">
        <f>IF(B3289=1,1,IF(B3289=2,0,NA))</f>
        <v>0</v>
      </c>
      <c r="K3289">
        <f t="shared" ca="1" si="357"/>
        <v>0</v>
      </c>
      <c r="L3289">
        <f t="shared" si="358"/>
        <v>4</v>
      </c>
      <c r="M3289">
        <f t="shared" si="359"/>
        <v>1</v>
      </c>
      <c r="N3289">
        <f t="shared" si="360"/>
        <v>1</v>
      </c>
      <c r="O3289">
        <f t="shared" si="361"/>
        <v>0</v>
      </c>
      <c r="P3289">
        <f t="shared" si="362"/>
        <v>0</v>
      </c>
      <c r="Q3289">
        <f t="shared" si="363"/>
        <v>0.93344566613774804</v>
      </c>
      <c r="V3289">
        <v>4</v>
      </c>
    </row>
    <row r="3290" spans="1:22" x14ac:dyDescent="0.35">
      <c r="A3290">
        <v>2909249</v>
      </c>
      <c r="B3290">
        <v>1</v>
      </c>
      <c r="C3290">
        <v>-1</v>
      </c>
      <c r="D3290">
        <v>4</v>
      </c>
      <c r="E3290">
        <v>4</v>
      </c>
      <c r="F3290">
        <v>7</v>
      </c>
      <c r="G3290">
        <v>-1</v>
      </c>
      <c r="H3290">
        <v>0.98114832576650401</v>
      </c>
      <c r="I3290">
        <v>2909249</v>
      </c>
      <c r="J3290">
        <f>IF(B3290=1,1,IF(B3290=2,0,NA))</f>
        <v>1</v>
      </c>
      <c r="K3290">
        <f t="shared" ca="1" si="357"/>
        <v>0</v>
      </c>
      <c r="L3290">
        <f t="shared" si="358"/>
        <v>4</v>
      </c>
      <c r="M3290">
        <f t="shared" si="359"/>
        <v>4</v>
      </c>
      <c r="N3290">
        <f t="shared" si="360"/>
        <v>0</v>
      </c>
      <c r="O3290">
        <f t="shared" si="361"/>
        <v>0</v>
      </c>
      <c r="P3290">
        <f t="shared" si="362"/>
        <v>0</v>
      </c>
      <c r="Q3290">
        <f t="shared" si="363"/>
        <v>0.98114832576650401</v>
      </c>
      <c r="V3290">
        <v>4</v>
      </c>
    </row>
    <row r="3291" spans="1:22" x14ac:dyDescent="0.35">
      <c r="A3291">
        <v>2906611</v>
      </c>
      <c r="B3291">
        <v>2</v>
      </c>
      <c r="C3291">
        <v>9</v>
      </c>
      <c r="D3291">
        <v>5</v>
      </c>
      <c r="E3291">
        <v>1</v>
      </c>
      <c r="F3291">
        <v>3</v>
      </c>
      <c r="G3291">
        <v>3</v>
      </c>
      <c r="H3291">
        <v>1.17493146497895</v>
      </c>
      <c r="I3291">
        <v>2906611</v>
      </c>
      <c r="J3291">
        <f>IF(B3291=1,1,IF(B3291=2,0,NA))</f>
        <v>0</v>
      </c>
      <c r="K3291">
        <f t="shared" ca="1" si="357"/>
        <v>53</v>
      </c>
      <c r="L3291">
        <f t="shared" si="358"/>
        <v>5</v>
      </c>
      <c r="M3291">
        <f t="shared" si="359"/>
        <v>1</v>
      </c>
      <c r="N3291">
        <f t="shared" si="360"/>
        <v>0</v>
      </c>
      <c r="O3291">
        <f t="shared" si="361"/>
        <v>0</v>
      </c>
      <c r="P3291">
        <f t="shared" si="362"/>
        <v>1</v>
      </c>
      <c r="Q3291">
        <f t="shared" si="363"/>
        <v>1.17493146497895</v>
      </c>
      <c r="V3291">
        <v>4</v>
      </c>
    </row>
    <row r="3292" spans="1:22" x14ac:dyDescent="0.35">
      <c r="A3292">
        <v>2910508</v>
      </c>
      <c r="B3292">
        <v>1</v>
      </c>
      <c r="C3292">
        <v>9</v>
      </c>
      <c r="D3292">
        <v>5</v>
      </c>
      <c r="E3292">
        <v>1</v>
      </c>
      <c r="F3292">
        <v>3</v>
      </c>
      <c r="G3292">
        <v>3</v>
      </c>
      <c r="H3292">
        <v>1.4732267207454499</v>
      </c>
      <c r="I3292">
        <v>2910508</v>
      </c>
      <c r="J3292">
        <f>IF(B3292=1,1,IF(B3292=2,0,NA))</f>
        <v>1</v>
      </c>
      <c r="K3292">
        <f t="shared" ca="1" si="357"/>
        <v>54</v>
      </c>
      <c r="L3292">
        <f t="shared" si="358"/>
        <v>5</v>
      </c>
      <c r="M3292">
        <f t="shared" si="359"/>
        <v>1</v>
      </c>
      <c r="N3292">
        <f t="shared" si="360"/>
        <v>0</v>
      </c>
      <c r="O3292">
        <f t="shared" si="361"/>
        <v>0</v>
      </c>
      <c r="P3292">
        <f t="shared" si="362"/>
        <v>1</v>
      </c>
      <c r="Q3292">
        <f t="shared" si="363"/>
        <v>1.4732267207454499</v>
      </c>
      <c r="V3292">
        <v>4</v>
      </c>
    </row>
    <row r="3293" spans="1:22" x14ac:dyDescent="0.35">
      <c r="A3293">
        <v>2911484</v>
      </c>
      <c r="B3293">
        <v>1</v>
      </c>
      <c r="C3293">
        <v>5</v>
      </c>
      <c r="D3293">
        <v>3</v>
      </c>
      <c r="E3293">
        <v>1</v>
      </c>
      <c r="F3293">
        <v>11</v>
      </c>
      <c r="G3293">
        <v>1</v>
      </c>
      <c r="H3293">
        <v>2.2451604450740898</v>
      </c>
      <c r="I3293">
        <v>2911484</v>
      </c>
      <c r="J3293">
        <f>IF(B3293=1,1,IF(B3293=2,0,NA))</f>
        <v>1</v>
      </c>
      <c r="K3293">
        <f t="shared" ca="1" si="357"/>
        <v>33</v>
      </c>
      <c r="L3293">
        <f t="shared" si="358"/>
        <v>3</v>
      </c>
      <c r="M3293">
        <f t="shared" si="359"/>
        <v>1</v>
      </c>
      <c r="N3293">
        <f t="shared" si="360"/>
        <v>1</v>
      </c>
      <c r="O3293">
        <f t="shared" si="361"/>
        <v>0</v>
      </c>
      <c r="P3293">
        <f t="shared" si="362"/>
        <v>0</v>
      </c>
      <c r="Q3293">
        <f t="shared" si="363"/>
        <v>2.2451604450740898</v>
      </c>
      <c r="V3293">
        <v>4</v>
      </c>
    </row>
    <row r="3294" spans="1:22" x14ac:dyDescent="0.35">
      <c r="A3294">
        <v>2907382</v>
      </c>
      <c r="B3294">
        <v>2</v>
      </c>
      <c r="C3294">
        <v>5</v>
      </c>
      <c r="D3294">
        <v>3</v>
      </c>
      <c r="E3294">
        <v>1</v>
      </c>
      <c r="F3294">
        <v>11</v>
      </c>
      <c r="G3294">
        <v>1</v>
      </c>
      <c r="H3294">
        <v>1.64838555100729</v>
      </c>
      <c r="I3294">
        <v>2907382</v>
      </c>
      <c r="J3294">
        <f>IF(B3294=1,1,IF(B3294=2,0,NA))</f>
        <v>0</v>
      </c>
      <c r="K3294">
        <f t="shared" ca="1" si="357"/>
        <v>34</v>
      </c>
      <c r="L3294">
        <f t="shared" si="358"/>
        <v>3</v>
      </c>
      <c r="M3294">
        <f t="shared" si="359"/>
        <v>1</v>
      </c>
      <c r="N3294">
        <f t="shared" si="360"/>
        <v>1</v>
      </c>
      <c r="O3294">
        <f t="shared" si="361"/>
        <v>0</v>
      </c>
      <c r="P3294">
        <f t="shared" si="362"/>
        <v>0</v>
      </c>
      <c r="Q3294">
        <f t="shared" si="363"/>
        <v>1.64838555100729</v>
      </c>
      <c r="V3294">
        <v>4</v>
      </c>
    </row>
    <row r="3295" spans="1:22" x14ac:dyDescent="0.35">
      <c r="A3295">
        <v>2900762</v>
      </c>
      <c r="B3295">
        <v>1</v>
      </c>
      <c r="C3295">
        <v>-1</v>
      </c>
      <c r="D3295">
        <v>3</v>
      </c>
      <c r="E3295">
        <v>1</v>
      </c>
      <c r="F3295">
        <v>11</v>
      </c>
      <c r="G3295">
        <v>-1</v>
      </c>
      <c r="H3295">
        <v>1.6606472355744299</v>
      </c>
      <c r="I3295">
        <v>2900762</v>
      </c>
      <c r="J3295">
        <f>IF(B3295=1,1,IF(B3295=2,0,NA))</f>
        <v>1</v>
      </c>
      <c r="K3295">
        <f t="shared" ca="1" si="357"/>
        <v>0</v>
      </c>
      <c r="L3295">
        <f t="shared" si="358"/>
        <v>3</v>
      </c>
      <c r="M3295">
        <f t="shared" si="359"/>
        <v>1</v>
      </c>
      <c r="N3295">
        <f t="shared" si="360"/>
        <v>0</v>
      </c>
      <c r="O3295">
        <f t="shared" si="361"/>
        <v>0</v>
      </c>
      <c r="P3295">
        <f t="shared" si="362"/>
        <v>0</v>
      </c>
      <c r="Q3295">
        <f t="shared" si="363"/>
        <v>1.6606472355744299</v>
      </c>
      <c r="V3295">
        <v>4</v>
      </c>
    </row>
    <row r="3296" spans="1:22" x14ac:dyDescent="0.35">
      <c r="A3296">
        <v>2903840</v>
      </c>
      <c r="B3296">
        <v>1</v>
      </c>
      <c r="C3296">
        <v>2</v>
      </c>
      <c r="D3296">
        <v>3</v>
      </c>
      <c r="E3296">
        <v>1</v>
      </c>
      <c r="F3296">
        <v>11</v>
      </c>
      <c r="G3296">
        <v>3</v>
      </c>
      <c r="H3296">
        <v>2.22630034451638</v>
      </c>
      <c r="I3296">
        <v>2903840</v>
      </c>
      <c r="J3296">
        <f>IF(B3296=1,1,IF(B3296=2,0,NA))</f>
        <v>1</v>
      </c>
      <c r="K3296">
        <f t="shared" ca="1" si="357"/>
        <v>0</v>
      </c>
      <c r="L3296">
        <f t="shared" si="358"/>
        <v>3</v>
      </c>
      <c r="M3296">
        <f t="shared" si="359"/>
        <v>1</v>
      </c>
      <c r="N3296">
        <f t="shared" si="360"/>
        <v>0</v>
      </c>
      <c r="O3296">
        <f t="shared" si="361"/>
        <v>0</v>
      </c>
      <c r="P3296">
        <f t="shared" si="362"/>
        <v>0</v>
      </c>
      <c r="Q3296">
        <f t="shared" si="363"/>
        <v>2.22630034451638</v>
      </c>
      <c r="V3296">
        <v>4</v>
      </c>
    </row>
    <row r="3297" spans="1:22" x14ac:dyDescent="0.35">
      <c r="A3297">
        <v>2911492</v>
      </c>
      <c r="B3297">
        <v>1</v>
      </c>
      <c r="C3297">
        <v>6</v>
      </c>
      <c r="D3297">
        <v>5</v>
      </c>
      <c r="E3297">
        <v>1</v>
      </c>
      <c r="F3297">
        <v>10</v>
      </c>
      <c r="G3297">
        <v>2</v>
      </c>
      <c r="H3297">
        <v>1.0379756195124299</v>
      </c>
      <c r="I3297">
        <v>2911492</v>
      </c>
      <c r="J3297">
        <f>IF(B3297=1,1,IF(B3297=2,0,NA))</f>
        <v>1</v>
      </c>
      <c r="K3297">
        <f t="shared" ca="1" si="357"/>
        <v>38</v>
      </c>
      <c r="L3297">
        <f t="shared" si="358"/>
        <v>5</v>
      </c>
      <c r="M3297">
        <f t="shared" si="359"/>
        <v>1</v>
      </c>
      <c r="N3297">
        <f t="shared" si="360"/>
        <v>0</v>
      </c>
      <c r="O3297">
        <f t="shared" si="361"/>
        <v>1</v>
      </c>
      <c r="P3297">
        <f t="shared" si="362"/>
        <v>0</v>
      </c>
      <c r="Q3297">
        <f t="shared" si="363"/>
        <v>1.0379756195124299</v>
      </c>
      <c r="V3297">
        <v>4</v>
      </c>
    </row>
    <row r="3298" spans="1:22" x14ac:dyDescent="0.35">
      <c r="A3298">
        <v>2910028</v>
      </c>
      <c r="B3298">
        <v>2</v>
      </c>
      <c r="C3298">
        <v>6</v>
      </c>
      <c r="D3298">
        <v>5</v>
      </c>
      <c r="E3298">
        <v>1</v>
      </c>
      <c r="F3298">
        <v>10</v>
      </c>
      <c r="G3298">
        <v>1</v>
      </c>
      <c r="H3298">
        <v>0.95499610066310003</v>
      </c>
      <c r="I3298">
        <v>2910028</v>
      </c>
      <c r="J3298">
        <f>IF(B3298=1,1,IF(B3298=2,0,NA))</f>
        <v>0</v>
      </c>
      <c r="K3298">
        <f t="shared" ca="1" si="357"/>
        <v>39</v>
      </c>
      <c r="L3298">
        <f t="shared" si="358"/>
        <v>5</v>
      </c>
      <c r="M3298">
        <f t="shared" si="359"/>
        <v>1</v>
      </c>
      <c r="N3298">
        <f t="shared" si="360"/>
        <v>1</v>
      </c>
      <c r="O3298">
        <f t="shared" si="361"/>
        <v>0</v>
      </c>
      <c r="P3298">
        <f t="shared" si="362"/>
        <v>0</v>
      </c>
      <c r="Q3298">
        <f t="shared" si="363"/>
        <v>0.95499610066310003</v>
      </c>
      <c r="V3298">
        <v>4</v>
      </c>
    </row>
    <row r="3299" spans="1:22" x14ac:dyDescent="0.35">
      <c r="A3299">
        <v>2910838</v>
      </c>
      <c r="B3299">
        <v>1</v>
      </c>
      <c r="C3299">
        <v>12</v>
      </c>
      <c r="D3299">
        <v>3</v>
      </c>
      <c r="E3299">
        <v>1</v>
      </c>
      <c r="F3299">
        <v>14</v>
      </c>
      <c r="G3299">
        <v>2</v>
      </c>
      <c r="H3299">
        <v>0.83126493517348699</v>
      </c>
      <c r="I3299">
        <v>2910838</v>
      </c>
      <c r="J3299">
        <f>IF(B3299=1,1,IF(B3299=2,0,NA))</f>
        <v>1</v>
      </c>
      <c r="K3299">
        <f t="shared" ca="1" si="357"/>
        <v>65</v>
      </c>
      <c r="L3299">
        <f t="shared" si="358"/>
        <v>3</v>
      </c>
      <c r="M3299">
        <f t="shared" si="359"/>
        <v>1</v>
      </c>
      <c r="N3299">
        <f t="shared" si="360"/>
        <v>0</v>
      </c>
      <c r="O3299">
        <f t="shared" si="361"/>
        <v>1</v>
      </c>
      <c r="P3299">
        <f t="shared" si="362"/>
        <v>0</v>
      </c>
      <c r="Q3299">
        <f t="shared" si="363"/>
        <v>0.83126493517348699</v>
      </c>
      <c r="V3299">
        <v>4</v>
      </c>
    </row>
    <row r="3300" spans="1:22" x14ac:dyDescent="0.35">
      <c r="A3300">
        <v>2911890</v>
      </c>
      <c r="B3300">
        <v>2</v>
      </c>
      <c r="C3300">
        <v>11</v>
      </c>
      <c r="D3300">
        <v>3</v>
      </c>
      <c r="E3300">
        <v>1</v>
      </c>
      <c r="F3300">
        <v>14</v>
      </c>
      <c r="G3300">
        <v>2</v>
      </c>
      <c r="H3300">
        <v>0.83684544148400097</v>
      </c>
      <c r="I3300">
        <v>2911890</v>
      </c>
      <c r="J3300">
        <f>IF(B3300=1,1,IF(B3300=2,0,NA))</f>
        <v>0</v>
      </c>
      <c r="K3300">
        <f t="shared" ca="1" si="357"/>
        <v>63</v>
      </c>
      <c r="L3300">
        <f t="shared" si="358"/>
        <v>3</v>
      </c>
      <c r="M3300">
        <f t="shared" si="359"/>
        <v>1</v>
      </c>
      <c r="N3300">
        <f t="shared" si="360"/>
        <v>0</v>
      </c>
      <c r="O3300">
        <f t="shared" si="361"/>
        <v>1</v>
      </c>
      <c r="P3300">
        <f t="shared" si="362"/>
        <v>0</v>
      </c>
      <c r="Q3300">
        <f t="shared" si="363"/>
        <v>0.83684544148400097</v>
      </c>
      <c r="V3300">
        <v>4</v>
      </c>
    </row>
    <row r="3301" spans="1:22" x14ac:dyDescent="0.35">
      <c r="A3301">
        <v>2904502</v>
      </c>
      <c r="B3301">
        <v>2</v>
      </c>
      <c r="C3301">
        <v>4</v>
      </c>
      <c r="D3301">
        <v>4</v>
      </c>
      <c r="E3301">
        <v>1</v>
      </c>
      <c r="F3301">
        <v>11</v>
      </c>
      <c r="G3301">
        <v>3</v>
      </c>
      <c r="H3301">
        <v>0.90619988075321301</v>
      </c>
      <c r="I3301">
        <v>2904502</v>
      </c>
      <c r="J3301">
        <f>IF(B3301=1,1,IF(B3301=2,0,NA))</f>
        <v>0</v>
      </c>
      <c r="K3301">
        <f t="shared" ca="1" si="357"/>
        <v>0</v>
      </c>
      <c r="L3301">
        <f t="shared" si="358"/>
        <v>4</v>
      </c>
      <c r="M3301">
        <f t="shared" si="359"/>
        <v>1</v>
      </c>
      <c r="N3301">
        <f t="shared" si="360"/>
        <v>0</v>
      </c>
      <c r="O3301">
        <f t="shared" si="361"/>
        <v>0</v>
      </c>
      <c r="P3301">
        <f t="shared" si="362"/>
        <v>0</v>
      </c>
      <c r="Q3301">
        <f t="shared" si="363"/>
        <v>0.90619988075321301</v>
      </c>
      <c r="V3301">
        <v>4</v>
      </c>
    </row>
    <row r="3302" spans="1:22" x14ac:dyDescent="0.35">
      <c r="A3302">
        <v>2912106</v>
      </c>
      <c r="B3302">
        <v>1</v>
      </c>
      <c r="C3302">
        <v>5</v>
      </c>
      <c r="D3302">
        <v>4</v>
      </c>
      <c r="E3302">
        <v>1</v>
      </c>
      <c r="F3302">
        <v>11</v>
      </c>
      <c r="G3302">
        <v>3</v>
      </c>
      <c r="H3302">
        <v>1.03029367212449</v>
      </c>
      <c r="I3302">
        <v>2912106</v>
      </c>
      <c r="J3302">
        <f>IF(B3302=1,1,IF(B3302=2,0,NA))</f>
        <v>1</v>
      </c>
      <c r="K3302">
        <f t="shared" ca="1" si="357"/>
        <v>32</v>
      </c>
      <c r="L3302">
        <f t="shared" si="358"/>
        <v>4</v>
      </c>
      <c r="M3302">
        <f t="shared" si="359"/>
        <v>1</v>
      </c>
      <c r="N3302">
        <f t="shared" si="360"/>
        <v>0</v>
      </c>
      <c r="O3302">
        <f t="shared" si="361"/>
        <v>0</v>
      </c>
      <c r="P3302">
        <f t="shared" si="362"/>
        <v>0</v>
      </c>
      <c r="Q3302">
        <f t="shared" si="363"/>
        <v>1.03029367212449</v>
      </c>
      <c r="V3302">
        <v>4</v>
      </c>
    </row>
    <row r="3303" spans="1:22" x14ac:dyDescent="0.35">
      <c r="A3303">
        <v>2900532</v>
      </c>
      <c r="B3303">
        <v>1</v>
      </c>
      <c r="C3303">
        <v>-1</v>
      </c>
      <c r="D3303">
        <v>4</v>
      </c>
      <c r="E3303">
        <v>1</v>
      </c>
      <c r="F3303">
        <v>11</v>
      </c>
      <c r="G3303">
        <v>-1</v>
      </c>
      <c r="H3303">
        <v>0.944952213700471</v>
      </c>
      <c r="I3303">
        <v>2900532</v>
      </c>
      <c r="J3303">
        <f>IF(B3303=1,1,IF(B3303=2,0,NA))</f>
        <v>1</v>
      </c>
      <c r="K3303">
        <f t="shared" ca="1" si="357"/>
        <v>0</v>
      </c>
      <c r="L3303">
        <f t="shared" si="358"/>
        <v>4</v>
      </c>
      <c r="M3303">
        <f t="shared" si="359"/>
        <v>1</v>
      </c>
      <c r="N3303">
        <f t="shared" si="360"/>
        <v>0</v>
      </c>
      <c r="O3303">
        <f t="shared" si="361"/>
        <v>0</v>
      </c>
      <c r="P3303">
        <f t="shared" si="362"/>
        <v>0</v>
      </c>
      <c r="Q3303">
        <f t="shared" si="363"/>
        <v>0.944952213700471</v>
      </c>
      <c r="V3303">
        <v>4</v>
      </c>
    </row>
    <row r="3304" spans="1:22" x14ac:dyDescent="0.35">
      <c r="A3304">
        <v>2900252</v>
      </c>
      <c r="B3304">
        <v>2</v>
      </c>
      <c r="C3304">
        <v>-1</v>
      </c>
      <c r="D3304">
        <v>4</v>
      </c>
      <c r="E3304">
        <v>1</v>
      </c>
      <c r="F3304">
        <v>11</v>
      </c>
      <c r="G3304">
        <v>-1</v>
      </c>
      <c r="H3304">
        <v>0.99322220503047598</v>
      </c>
      <c r="I3304">
        <v>2900252</v>
      </c>
      <c r="J3304">
        <f>IF(B3304=1,1,IF(B3304=2,0,NA))</f>
        <v>0</v>
      </c>
      <c r="K3304">
        <f t="shared" ca="1" si="357"/>
        <v>0</v>
      </c>
      <c r="L3304">
        <f t="shared" si="358"/>
        <v>4</v>
      </c>
      <c r="M3304">
        <f t="shared" si="359"/>
        <v>1</v>
      </c>
      <c r="N3304">
        <f t="shared" si="360"/>
        <v>0</v>
      </c>
      <c r="O3304">
        <f t="shared" si="361"/>
        <v>0</v>
      </c>
      <c r="P3304">
        <f t="shared" si="362"/>
        <v>0</v>
      </c>
      <c r="Q3304">
        <f t="shared" si="363"/>
        <v>0.99322220503047598</v>
      </c>
      <c r="V3304">
        <v>4</v>
      </c>
    </row>
    <row r="3305" spans="1:22" x14ac:dyDescent="0.35">
      <c r="A3305">
        <v>2904868</v>
      </c>
      <c r="B3305">
        <v>2</v>
      </c>
      <c r="C3305">
        <v>6</v>
      </c>
      <c r="D3305">
        <v>5</v>
      </c>
      <c r="E3305">
        <v>1</v>
      </c>
      <c r="F3305">
        <v>3</v>
      </c>
      <c r="G3305">
        <v>3</v>
      </c>
      <c r="H3305">
        <v>0.79229287438151996</v>
      </c>
      <c r="I3305">
        <v>2904868</v>
      </c>
      <c r="J3305">
        <f>IF(B3305=1,1,IF(B3305=2,0,NA))</f>
        <v>0</v>
      </c>
      <c r="K3305">
        <f t="shared" ca="1" si="357"/>
        <v>37</v>
      </c>
      <c r="L3305">
        <f t="shared" si="358"/>
        <v>5</v>
      </c>
      <c r="M3305">
        <f t="shared" si="359"/>
        <v>1</v>
      </c>
      <c r="N3305">
        <f t="shared" si="360"/>
        <v>0</v>
      </c>
      <c r="O3305">
        <f t="shared" si="361"/>
        <v>0</v>
      </c>
      <c r="P3305">
        <f t="shared" si="362"/>
        <v>1</v>
      </c>
      <c r="Q3305">
        <f t="shared" si="363"/>
        <v>0.79229287438151996</v>
      </c>
      <c r="V3305">
        <v>4</v>
      </c>
    </row>
    <row r="3306" spans="1:22" x14ac:dyDescent="0.35">
      <c r="A3306">
        <v>2906400</v>
      </c>
      <c r="B3306">
        <v>1</v>
      </c>
      <c r="C3306">
        <v>7</v>
      </c>
      <c r="D3306">
        <v>3</v>
      </c>
      <c r="E3306">
        <v>1</v>
      </c>
      <c r="F3306">
        <v>3</v>
      </c>
      <c r="G3306">
        <v>2</v>
      </c>
      <c r="H3306">
        <v>0.92937475889130305</v>
      </c>
      <c r="I3306">
        <v>2906400</v>
      </c>
      <c r="J3306">
        <f>IF(B3306=1,1,IF(B3306=2,0,NA))</f>
        <v>1</v>
      </c>
      <c r="K3306">
        <f t="shared" ca="1" si="357"/>
        <v>44</v>
      </c>
      <c r="L3306">
        <f t="shared" si="358"/>
        <v>3</v>
      </c>
      <c r="M3306">
        <f t="shared" si="359"/>
        <v>1</v>
      </c>
      <c r="N3306">
        <f t="shared" si="360"/>
        <v>0</v>
      </c>
      <c r="O3306">
        <f t="shared" si="361"/>
        <v>1</v>
      </c>
      <c r="P3306">
        <f t="shared" si="362"/>
        <v>1</v>
      </c>
      <c r="Q3306">
        <f t="shared" si="363"/>
        <v>0.92937475889130305</v>
      </c>
      <c r="V3306">
        <v>4</v>
      </c>
    </row>
    <row r="3307" spans="1:22" x14ac:dyDescent="0.35">
      <c r="A3307">
        <v>2909623</v>
      </c>
      <c r="B3307">
        <v>2</v>
      </c>
      <c r="C3307">
        <v>7</v>
      </c>
      <c r="D3307">
        <v>3</v>
      </c>
      <c r="E3307">
        <v>1</v>
      </c>
      <c r="F3307">
        <v>3</v>
      </c>
      <c r="G3307">
        <v>1</v>
      </c>
      <c r="H3307">
        <v>0.85334793582884105</v>
      </c>
      <c r="I3307">
        <v>2909623</v>
      </c>
      <c r="J3307">
        <f>IF(B3307=1,1,IF(B3307=2,0,NA))</f>
        <v>0</v>
      </c>
      <c r="K3307">
        <f t="shared" ca="1" si="357"/>
        <v>43</v>
      </c>
      <c r="L3307">
        <f t="shared" si="358"/>
        <v>3</v>
      </c>
      <c r="M3307">
        <f t="shared" si="359"/>
        <v>1</v>
      </c>
      <c r="N3307">
        <f t="shared" si="360"/>
        <v>1</v>
      </c>
      <c r="O3307">
        <f t="shared" si="361"/>
        <v>0</v>
      </c>
      <c r="P3307">
        <f t="shared" si="362"/>
        <v>1</v>
      </c>
      <c r="Q3307">
        <f t="shared" si="363"/>
        <v>0.85334793582884105</v>
      </c>
      <c r="V3307">
        <v>4</v>
      </c>
    </row>
    <row r="3308" spans="1:22" x14ac:dyDescent="0.35">
      <c r="A3308">
        <v>2902959</v>
      </c>
      <c r="B3308">
        <v>2</v>
      </c>
      <c r="C3308">
        <v>-1</v>
      </c>
      <c r="D3308">
        <v>3</v>
      </c>
      <c r="E3308">
        <v>1</v>
      </c>
      <c r="F3308">
        <v>3</v>
      </c>
      <c r="G3308">
        <v>-1</v>
      </c>
      <c r="H3308">
        <v>0.98876792923817403</v>
      </c>
      <c r="I3308">
        <v>2902959</v>
      </c>
      <c r="J3308">
        <f>IF(B3308=1,1,IF(B3308=2,0,NA))</f>
        <v>0</v>
      </c>
      <c r="K3308">
        <f t="shared" ca="1" si="357"/>
        <v>0</v>
      </c>
      <c r="L3308">
        <f t="shared" si="358"/>
        <v>3</v>
      </c>
      <c r="M3308">
        <f t="shared" si="359"/>
        <v>1</v>
      </c>
      <c r="N3308">
        <f t="shared" si="360"/>
        <v>0</v>
      </c>
      <c r="O3308">
        <f t="shared" si="361"/>
        <v>0</v>
      </c>
      <c r="P3308">
        <f t="shared" si="362"/>
        <v>1</v>
      </c>
      <c r="Q3308">
        <f t="shared" si="363"/>
        <v>0.98876792923817403</v>
      </c>
      <c r="V3308">
        <v>4</v>
      </c>
    </row>
    <row r="3309" spans="1:22" x14ac:dyDescent="0.35">
      <c r="A3309">
        <v>2911023</v>
      </c>
      <c r="B3309">
        <v>2</v>
      </c>
      <c r="C3309">
        <v>-1</v>
      </c>
      <c r="D3309">
        <v>3</v>
      </c>
      <c r="E3309">
        <v>1</v>
      </c>
      <c r="F3309">
        <v>3</v>
      </c>
      <c r="G3309">
        <v>-1</v>
      </c>
      <c r="H3309">
        <v>0.98876792923817403</v>
      </c>
      <c r="I3309">
        <v>2911023</v>
      </c>
      <c r="J3309">
        <f>IF(B3309=1,1,IF(B3309=2,0,NA))</f>
        <v>0</v>
      </c>
      <c r="K3309">
        <f t="shared" ca="1" si="357"/>
        <v>0</v>
      </c>
      <c r="L3309">
        <f t="shared" si="358"/>
        <v>3</v>
      </c>
      <c r="M3309">
        <f t="shared" si="359"/>
        <v>1</v>
      </c>
      <c r="N3309">
        <f t="shared" si="360"/>
        <v>0</v>
      </c>
      <c r="O3309">
        <f t="shared" si="361"/>
        <v>0</v>
      </c>
      <c r="P3309">
        <f t="shared" si="362"/>
        <v>1</v>
      </c>
      <c r="Q3309">
        <f t="shared" si="363"/>
        <v>0.98876792923817403</v>
      </c>
      <c r="V3309">
        <v>4</v>
      </c>
    </row>
    <row r="3310" spans="1:22" x14ac:dyDescent="0.35">
      <c r="A3310">
        <v>2905777</v>
      </c>
      <c r="B3310">
        <v>2</v>
      </c>
      <c r="C3310">
        <v>8</v>
      </c>
      <c r="D3310">
        <v>5</v>
      </c>
      <c r="E3310">
        <v>1</v>
      </c>
      <c r="F3310">
        <v>16</v>
      </c>
      <c r="G3310">
        <v>3</v>
      </c>
      <c r="H3310">
        <v>0.79873799989334804</v>
      </c>
      <c r="I3310">
        <v>2905777</v>
      </c>
      <c r="J3310">
        <f>IF(B3310=1,1,IF(B3310=2,0,NA))</f>
        <v>0</v>
      </c>
      <c r="K3310">
        <f t="shared" ca="1" si="357"/>
        <v>46</v>
      </c>
      <c r="L3310">
        <f t="shared" si="358"/>
        <v>5</v>
      </c>
      <c r="M3310">
        <f t="shared" si="359"/>
        <v>1</v>
      </c>
      <c r="N3310">
        <f t="shared" si="360"/>
        <v>0</v>
      </c>
      <c r="O3310">
        <f t="shared" si="361"/>
        <v>0</v>
      </c>
      <c r="P3310">
        <f t="shared" si="362"/>
        <v>0</v>
      </c>
      <c r="Q3310">
        <f t="shared" si="363"/>
        <v>0.79873799989334804</v>
      </c>
      <c r="V3310">
        <v>4</v>
      </c>
    </row>
    <row r="3311" spans="1:22" x14ac:dyDescent="0.35">
      <c r="A3311">
        <v>2904927</v>
      </c>
      <c r="B3311">
        <v>2</v>
      </c>
      <c r="C3311">
        <v>2</v>
      </c>
      <c r="D3311">
        <v>5</v>
      </c>
      <c r="E3311">
        <v>1</v>
      </c>
      <c r="F3311">
        <v>16</v>
      </c>
      <c r="G3311">
        <v>3</v>
      </c>
      <c r="H3311">
        <v>0.88924798142020101</v>
      </c>
      <c r="I3311">
        <v>2904927</v>
      </c>
      <c r="J3311">
        <f>IF(B3311=1,1,IF(B3311=2,0,NA))</f>
        <v>0</v>
      </c>
      <c r="K3311">
        <f t="shared" ca="1" si="357"/>
        <v>0</v>
      </c>
      <c r="L3311">
        <f t="shared" si="358"/>
        <v>5</v>
      </c>
      <c r="M3311">
        <f t="shared" si="359"/>
        <v>1</v>
      </c>
      <c r="N3311">
        <f t="shared" si="360"/>
        <v>0</v>
      </c>
      <c r="O3311">
        <f t="shared" si="361"/>
        <v>0</v>
      </c>
      <c r="P3311">
        <f t="shared" si="362"/>
        <v>0</v>
      </c>
      <c r="Q3311">
        <f t="shared" si="363"/>
        <v>0.88924798142020101</v>
      </c>
      <c r="V3311">
        <v>4</v>
      </c>
    </row>
    <row r="3312" spans="1:22" x14ac:dyDescent="0.35">
      <c r="A3312">
        <v>2910578</v>
      </c>
      <c r="B3312">
        <v>1</v>
      </c>
      <c r="C3312">
        <v>11</v>
      </c>
      <c r="D3312">
        <v>2</v>
      </c>
      <c r="E3312">
        <v>3</v>
      </c>
      <c r="F3312">
        <v>4</v>
      </c>
      <c r="G3312">
        <v>3</v>
      </c>
      <c r="H3312">
        <v>0.96378596663818095</v>
      </c>
      <c r="I3312">
        <v>2910578</v>
      </c>
      <c r="J3312">
        <f>IF(B3312=1,1,IF(B3312=2,0,NA))</f>
        <v>1</v>
      </c>
      <c r="K3312">
        <f t="shared" ca="1" si="357"/>
        <v>60</v>
      </c>
      <c r="L3312">
        <f t="shared" si="358"/>
        <v>2</v>
      </c>
      <c r="M3312">
        <f t="shared" si="359"/>
        <v>3</v>
      </c>
      <c r="N3312">
        <f t="shared" si="360"/>
        <v>0</v>
      </c>
      <c r="O3312">
        <f t="shared" si="361"/>
        <v>0</v>
      </c>
      <c r="P3312">
        <f t="shared" si="362"/>
        <v>0</v>
      </c>
      <c r="Q3312">
        <f t="shared" si="363"/>
        <v>0.96378596663818095</v>
      </c>
      <c r="V3312">
        <v>4</v>
      </c>
    </row>
    <row r="3313" spans="1:22" x14ac:dyDescent="0.35">
      <c r="A3313">
        <v>2906311</v>
      </c>
      <c r="B3313">
        <v>1</v>
      </c>
      <c r="C3313">
        <v>11</v>
      </c>
      <c r="D3313">
        <v>4</v>
      </c>
      <c r="E3313">
        <v>2</v>
      </c>
      <c r="F3313">
        <v>8</v>
      </c>
      <c r="G3313">
        <v>3</v>
      </c>
      <c r="H3313">
        <v>0.86816783574832201</v>
      </c>
      <c r="I3313">
        <v>2906311</v>
      </c>
      <c r="J3313">
        <f>IF(B3313=1,1,IF(B3313=2,0,NA))</f>
        <v>1</v>
      </c>
      <c r="K3313">
        <f t="shared" ca="1" si="357"/>
        <v>62</v>
      </c>
      <c r="L3313">
        <f t="shared" si="358"/>
        <v>4</v>
      </c>
      <c r="M3313">
        <f t="shared" si="359"/>
        <v>2</v>
      </c>
      <c r="N3313">
        <f t="shared" si="360"/>
        <v>0</v>
      </c>
      <c r="O3313">
        <f t="shared" si="361"/>
        <v>0</v>
      </c>
      <c r="P3313">
        <f t="shared" si="362"/>
        <v>0</v>
      </c>
      <c r="Q3313">
        <f t="shared" si="363"/>
        <v>0.86816783574832201</v>
      </c>
      <c r="V3313">
        <v>4</v>
      </c>
    </row>
    <row r="3314" spans="1:22" x14ac:dyDescent="0.35">
      <c r="A3314">
        <v>2902699</v>
      </c>
      <c r="B3314">
        <v>1</v>
      </c>
      <c r="C3314">
        <v>3</v>
      </c>
      <c r="D3314">
        <v>1</v>
      </c>
      <c r="E3314">
        <v>1</v>
      </c>
      <c r="F3314">
        <v>19</v>
      </c>
      <c r="G3314">
        <v>3</v>
      </c>
      <c r="H3314">
        <v>0.93509706965962103</v>
      </c>
      <c r="I3314">
        <v>2902699</v>
      </c>
      <c r="J3314">
        <f>IF(B3314=1,1,IF(B3314=2,0,NA))</f>
        <v>1</v>
      </c>
      <c r="K3314">
        <f t="shared" ca="1" si="357"/>
        <v>0</v>
      </c>
      <c r="L3314">
        <f t="shared" si="358"/>
        <v>1</v>
      </c>
      <c r="M3314">
        <f t="shared" si="359"/>
        <v>1</v>
      </c>
      <c r="N3314">
        <f t="shared" si="360"/>
        <v>0</v>
      </c>
      <c r="O3314">
        <f t="shared" si="361"/>
        <v>0</v>
      </c>
      <c r="P3314">
        <f t="shared" si="362"/>
        <v>0</v>
      </c>
      <c r="Q3314">
        <f t="shared" si="363"/>
        <v>0.93509706965962103</v>
      </c>
      <c r="V3314">
        <v>8</v>
      </c>
    </row>
    <row r="3315" spans="1:22" x14ac:dyDescent="0.35">
      <c r="A3315">
        <v>2912404</v>
      </c>
      <c r="B3315">
        <v>2</v>
      </c>
      <c r="C3315">
        <v>17</v>
      </c>
      <c r="D3315">
        <v>1</v>
      </c>
      <c r="E3315">
        <v>1</v>
      </c>
      <c r="F3315">
        <v>17</v>
      </c>
      <c r="G3315">
        <v>3</v>
      </c>
      <c r="H3315">
        <v>0.83786344670757396</v>
      </c>
      <c r="I3315">
        <v>2912404</v>
      </c>
      <c r="J3315">
        <f>IF(B3315=1,1,IF(B3315=2,0,NA))</f>
        <v>0</v>
      </c>
      <c r="K3315">
        <f t="shared" ca="1" si="357"/>
        <v>96</v>
      </c>
      <c r="L3315">
        <f t="shared" si="358"/>
        <v>1</v>
      </c>
      <c r="M3315">
        <f t="shared" si="359"/>
        <v>1</v>
      </c>
      <c r="N3315">
        <f t="shared" si="360"/>
        <v>0</v>
      </c>
      <c r="O3315">
        <f t="shared" si="361"/>
        <v>0</v>
      </c>
      <c r="P3315">
        <f t="shared" si="362"/>
        <v>0</v>
      </c>
      <c r="Q3315">
        <f t="shared" si="363"/>
        <v>0.83786344670757396</v>
      </c>
      <c r="V3315">
        <v>8</v>
      </c>
    </row>
    <row r="3316" spans="1:22" x14ac:dyDescent="0.35">
      <c r="A3316">
        <v>2904390</v>
      </c>
      <c r="B3316">
        <v>2</v>
      </c>
      <c r="C3316">
        <v>7</v>
      </c>
      <c r="D3316">
        <v>1</v>
      </c>
      <c r="E3316">
        <v>1</v>
      </c>
      <c r="F3316">
        <v>17</v>
      </c>
      <c r="G3316">
        <v>3</v>
      </c>
      <c r="H3316">
        <v>1.0911043473780999</v>
      </c>
      <c r="I3316">
        <v>2904390</v>
      </c>
      <c r="J3316">
        <f>IF(B3316=1,1,IF(B3316=2,0,NA))</f>
        <v>0</v>
      </c>
      <c r="K3316">
        <f t="shared" ca="1" si="357"/>
        <v>40</v>
      </c>
      <c r="L3316">
        <f t="shared" si="358"/>
        <v>1</v>
      </c>
      <c r="M3316">
        <f t="shared" si="359"/>
        <v>1</v>
      </c>
      <c r="N3316">
        <f t="shared" si="360"/>
        <v>0</v>
      </c>
      <c r="O3316">
        <f t="shared" si="361"/>
        <v>0</v>
      </c>
      <c r="P3316">
        <f t="shared" si="362"/>
        <v>0</v>
      </c>
      <c r="Q3316">
        <f t="shared" si="363"/>
        <v>1.0911043473780999</v>
      </c>
      <c r="V3316">
        <v>8</v>
      </c>
    </row>
    <row r="3317" spans="1:22" x14ac:dyDescent="0.35">
      <c r="A3317">
        <v>2906385</v>
      </c>
      <c r="B3317">
        <v>1</v>
      </c>
      <c r="C3317">
        <v>9</v>
      </c>
      <c r="D3317">
        <v>1</v>
      </c>
      <c r="E3317">
        <v>1</v>
      </c>
      <c r="F3317">
        <v>17</v>
      </c>
      <c r="G3317">
        <v>2</v>
      </c>
      <c r="H3317">
        <v>1.47630612839704</v>
      </c>
      <c r="I3317">
        <v>2906385</v>
      </c>
      <c r="J3317">
        <f>IF(B3317=1,1,IF(B3317=2,0,NA))</f>
        <v>1</v>
      </c>
      <c r="K3317">
        <f t="shared" ca="1" si="357"/>
        <v>50</v>
      </c>
      <c r="L3317">
        <f t="shared" si="358"/>
        <v>1</v>
      </c>
      <c r="M3317">
        <f t="shared" si="359"/>
        <v>1</v>
      </c>
      <c r="N3317">
        <f t="shared" si="360"/>
        <v>0</v>
      </c>
      <c r="O3317">
        <f t="shared" si="361"/>
        <v>1</v>
      </c>
      <c r="P3317">
        <f t="shared" si="362"/>
        <v>0</v>
      </c>
      <c r="Q3317">
        <f t="shared" si="363"/>
        <v>1.47630612839704</v>
      </c>
      <c r="V3317">
        <v>8</v>
      </c>
    </row>
    <row r="3318" spans="1:22" x14ac:dyDescent="0.35">
      <c r="A3318">
        <v>2901209</v>
      </c>
      <c r="B3318">
        <v>1</v>
      </c>
      <c r="C3318">
        <v>-1</v>
      </c>
      <c r="D3318">
        <v>1</v>
      </c>
      <c r="E3318">
        <v>1</v>
      </c>
      <c r="F3318">
        <v>17</v>
      </c>
      <c r="G3318">
        <v>-1</v>
      </c>
      <c r="H3318">
        <v>1.1668379660027799</v>
      </c>
      <c r="I3318">
        <v>2901209</v>
      </c>
      <c r="J3318">
        <f>IF(B3318=1,1,IF(B3318=2,0,NA))</f>
        <v>1</v>
      </c>
      <c r="K3318">
        <f t="shared" ca="1" si="357"/>
        <v>0</v>
      </c>
      <c r="L3318">
        <f t="shared" si="358"/>
        <v>1</v>
      </c>
      <c r="M3318">
        <f t="shared" si="359"/>
        <v>1</v>
      </c>
      <c r="N3318">
        <f t="shared" si="360"/>
        <v>0</v>
      </c>
      <c r="O3318">
        <f t="shared" si="361"/>
        <v>0</v>
      </c>
      <c r="P3318">
        <f t="shared" si="362"/>
        <v>0</v>
      </c>
      <c r="Q3318">
        <f t="shared" si="363"/>
        <v>1.1668379660027799</v>
      </c>
      <c r="V3318">
        <v>8</v>
      </c>
    </row>
    <row r="3319" spans="1:22" x14ac:dyDescent="0.35">
      <c r="A3319">
        <v>2903867</v>
      </c>
      <c r="B3319">
        <v>2</v>
      </c>
      <c r="C3319">
        <v>2</v>
      </c>
      <c r="D3319">
        <v>1</v>
      </c>
      <c r="E3319">
        <v>1</v>
      </c>
      <c r="F3319">
        <v>17</v>
      </c>
      <c r="G3319">
        <v>3</v>
      </c>
      <c r="H3319">
        <v>1.58444209206747</v>
      </c>
      <c r="I3319">
        <v>2903867</v>
      </c>
      <c r="J3319">
        <f>IF(B3319=1,1,IF(B3319=2,0,NA))</f>
        <v>0</v>
      </c>
      <c r="K3319">
        <f t="shared" ca="1" si="357"/>
        <v>0</v>
      </c>
      <c r="L3319">
        <f t="shared" si="358"/>
        <v>1</v>
      </c>
      <c r="M3319">
        <f t="shared" si="359"/>
        <v>1</v>
      </c>
      <c r="N3319">
        <f t="shared" si="360"/>
        <v>0</v>
      </c>
      <c r="O3319">
        <f t="shared" si="361"/>
        <v>0</v>
      </c>
      <c r="P3319">
        <f t="shared" si="362"/>
        <v>0</v>
      </c>
      <c r="Q3319">
        <f t="shared" si="363"/>
        <v>1.58444209206747</v>
      </c>
      <c r="V3319">
        <v>8</v>
      </c>
    </row>
    <row r="3320" spans="1:22" x14ac:dyDescent="0.35">
      <c r="A3320">
        <v>2909591</v>
      </c>
      <c r="B3320">
        <v>1</v>
      </c>
      <c r="C3320">
        <v>7</v>
      </c>
      <c r="D3320">
        <v>1</v>
      </c>
      <c r="E3320">
        <v>1</v>
      </c>
      <c r="F3320">
        <v>19</v>
      </c>
      <c r="G3320">
        <v>3</v>
      </c>
      <c r="H3320">
        <v>1.36816892040588</v>
      </c>
      <c r="I3320">
        <v>2909591</v>
      </c>
      <c r="J3320">
        <f>IF(B3320=1,1,IF(B3320=2,0,NA))</f>
        <v>1</v>
      </c>
      <c r="K3320">
        <f t="shared" ca="1" si="357"/>
        <v>44</v>
      </c>
      <c r="L3320">
        <f t="shared" si="358"/>
        <v>1</v>
      </c>
      <c r="M3320">
        <f t="shared" si="359"/>
        <v>1</v>
      </c>
      <c r="N3320">
        <f t="shared" si="360"/>
        <v>0</v>
      </c>
      <c r="O3320">
        <f t="shared" si="361"/>
        <v>0</v>
      </c>
      <c r="P3320">
        <f t="shared" si="362"/>
        <v>0</v>
      </c>
      <c r="Q3320">
        <f t="shared" si="363"/>
        <v>1.36816892040588</v>
      </c>
      <c r="V3320">
        <v>8</v>
      </c>
    </row>
    <row r="3321" spans="1:22" x14ac:dyDescent="0.35">
      <c r="A3321">
        <v>2900855</v>
      </c>
      <c r="B3321">
        <v>2</v>
      </c>
      <c r="C3321">
        <v>6</v>
      </c>
      <c r="D3321">
        <v>1</v>
      </c>
      <c r="E3321">
        <v>1</v>
      </c>
      <c r="F3321">
        <v>19</v>
      </c>
      <c r="G3321">
        <v>3</v>
      </c>
      <c r="H3321">
        <v>1.13177090176712</v>
      </c>
      <c r="I3321">
        <v>2900855</v>
      </c>
      <c r="J3321">
        <f>IF(B3321=1,1,IF(B3321=2,0,NA))</f>
        <v>0</v>
      </c>
      <c r="K3321">
        <f t="shared" ca="1" si="357"/>
        <v>39</v>
      </c>
      <c r="L3321">
        <f t="shared" si="358"/>
        <v>1</v>
      </c>
      <c r="M3321">
        <f t="shared" si="359"/>
        <v>1</v>
      </c>
      <c r="N3321">
        <f t="shared" si="360"/>
        <v>0</v>
      </c>
      <c r="O3321">
        <f t="shared" si="361"/>
        <v>0</v>
      </c>
      <c r="P3321">
        <f t="shared" si="362"/>
        <v>0</v>
      </c>
      <c r="Q3321">
        <f t="shared" si="363"/>
        <v>1.13177090176712</v>
      </c>
      <c r="V3321">
        <v>8</v>
      </c>
    </row>
    <row r="3322" spans="1:22" x14ac:dyDescent="0.35">
      <c r="A3322">
        <v>2902040</v>
      </c>
      <c r="B3322">
        <v>2</v>
      </c>
      <c r="C3322">
        <v>-1</v>
      </c>
      <c r="D3322">
        <v>1</v>
      </c>
      <c r="E3322">
        <v>1</v>
      </c>
      <c r="F3322">
        <v>19</v>
      </c>
      <c r="G3322">
        <v>-1</v>
      </c>
      <c r="H3322">
        <v>1.3913558620692701</v>
      </c>
      <c r="I3322">
        <v>2902040</v>
      </c>
      <c r="J3322">
        <f>IF(B3322=1,1,IF(B3322=2,0,NA))</f>
        <v>0</v>
      </c>
      <c r="K3322">
        <f t="shared" ca="1" si="357"/>
        <v>0</v>
      </c>
      <c r="L3322">
        <f t="shared" si="358"/>
        <v>1</v>
      </c>
      <c r="M3322">
        <f t="shared" si="359"/>
        <v>1</v>
      </c>
      <c r="N3322">
        <f t="shared" si="360"/>
        <v>0</v>
      </c>
      <c r="O3322">
        <f t="shared" si="361"/>
        <v>0</v>
      </c>
      <c r="P3322">
        <f t="shared" si="362"/>
        <v>0</v>
      </c>
      <c r="Q3322">
        <f t="shared" si="363"/>
        <v>1.3913558620692701</v>
      </c>
      <c r="V3322">
        <v>8</v>
      </c>
    </row>
    <row r="3323" spans="1:22" x14ac:dyDescent="0.35">
      <c r="A3323">
        <v>2908847</v>
      </c>
      <c r="B3323">
        <v>2</v>
      </c>
      <c r="C3323">
        <v>-1</v>
      </c>
      <c r="D3323">
        <v>1</v>
      </c>
      <c r="E3323">
        <v>1</v>
      </c>
      <c r="F3323">
        <v>19</v>
      </c>
      <c r="G3323">
        <v>-1</v>
      </c>
      <c r="H3323">
        <v>1.17278546540197</v>
      </c>
      <c r="I3323">
        <v>2908847</v>
      </c>
      <c r="J3323">
        <f>IF(B3323=1,1,IF(B3323=2,0,NA))</f>
        <v>0</v>
      </c>
      <c r="K3323">
        <f t="shared" ca="1" si="357"/>
        <v>0</v>
      </c>
      <c r="L3323">
        <f t="shared" si="358"/>
        <v>1</v>
      </c>
      <c r="M3323">
        <f t="shared" si="359"/>
        <v>1</v>
      </c>
      <c r="N3323">
        <f t="shared" si="360"/>
        <v>0</v>
      </c>
      <c r="O3323">
        <f t="shared" si="361"/>
        <v>0</v>
      </c>
      <c r="P3323">
        <f t="shared" si="362"/>
        <v>0</v>
      </c>
      <c r="Q3323">
        <f t="shared" si="363"/>
        <v>1.17278546540197</v>
      </c>
      <c r="V3323">
        <v>8</v>
      </c>
    </row>
    <row r="3324" spans="1:22" x14ac:dyDescent="0.35">
      <c r="A3324">
        <v>2911610</v>
      </c>
      <c r="B3324">
        <v>2</v>
      </c>
      <c r="C3324">
        <v>-1</v>
      </c>
      <c r="D3324">
        <v>1</v>
      </c>
      <c r="E3324">
        <v>1</v>
      </c>
      <c r="F3324">
        <v>19</v>
      </c>
      <c r="G3324">
        <v>-1</v>
      </c>
      <c r="H3324">
        <v>1.2060329666079901</v>
      </c>
      <c r="I3324">
        <v>2911610</v>
      </c>
      <c r="J3324">
        <f>IF(B3324=1,1,IF(B3324=2,0,NA))</f>
        <v>0</v>
      </c>
      <c r="K3324">
        <f t="shared" ca="1" si="357"/>
        <v>0</v>
      </c>
      <c r="L3324">
        <f t="shared" si="358"/>
        <v>1</v>
      </c>
      <c r="M3324">
        <f t="shared" si="359"/>
        <v>1</v>
      </c>
      <c r="N3324">
        <f t="shared" si="360"/>
        <v>0</v>
      </c>
      <c r="O3324">
        <f t="shared" si="361"/>
        <v>0</v>
      </c>
      <c r="P3324">
        <f t="shared" si="362"/>
        <v>0</v>
      </c>
      <c r="Q3324">
        <f t="shared" si="363"/>
        <v>1.2060329666079901</v>
      </c>
      <c r="V3324">
        <v>8</v>
      </c>
    </row>
    <row r="3325" spans="1:22" x14ac:dyDescent="0.35">
      <c r="A3325">
        <v>2905965</v>
      </c>
      <c r="B3325">
        <v>2</v>
      </c>
      <c r="C3325">
        <v>12</v>
      </c>
      <c r="D3325">
        <v>2</v>
      </c>
      <c r="E3325">
        <v>1</v>
      </c>
      <c r="F3325">
        <v>16</v>
      </c>
      <c r="G3325">
        <v>2</v>
      </c>
      <c r="H3325">
        <v>0.75893415839525002</v>
      </c>
      <c r="I3325">
        <v>2905965</v>
      </c>
      <c r="J3325">
        <f>IF(B3325=1,1,IF(B3325=2,0,NA))</f>
        <v>0</v>
      </c>
      <c r="K3325">
        <f t="shared" ca="1" si="357"/>
        <v>66</v>
      </c>
      <c r="L3325">
        <f t="shared" si="358"/>
        <v>2</v>
      </c>
      <c r="M3325">
        <f t="shared" si="359"/>
        <v>1</v>
      </c>
      <c r="N3325">
        <f t="shared" si="360"/>
        <v>0</v>
      </c>
      <c r="O3325">
        <f t="shared" si="361"/>
        <v>1</v>
      </c>
      <c r="P3325">
        <f t="shared" si="362"/>
        <v>0</v>
      </c>
      <c r="Q3325">
        <f t="shared" si="363"/>
        <v>0.75893415839525002</v>
      </c>
      <c r="V3325">
        <v>8</v>
      </c>
    </row>
    <row r="3326" spans="1:22" x14ac:dyDescent="0.35">
      <c r="A3326">
        <v>2909188</v>
      </c>
      <c r="B3326">
        <v>1</v>
      </c>
      <c r="C3326">
        <v>10</v>
      </c>
      <c r="D3326">
        <v>2</v>
      </c>
      <c r="E3326">
        <v>1</v>
      </c>
      <c r="F3326">
        <v>13</v>
      </c>
      <c r="G3326">
        <v>1</v>
      </c>
      <c r="H3326">
        <v>0.82983347219149595</v>
      </c>
      <c r="I3326">
        <v>2909188</v>
      </c>
      <c r="J3326">
        <f>IF(B3326=1,1,IF(B3326=2,0,NA))</f>
        <v>1</v>
      </c>
      <c r="K3326">
        <f t="shared" ca="1" si="357"/>
        <v>58</v>
      </c>
      <c r="L3326">
        <f t="shared" si="358"/>
        <v>2</v>
      </c>
      <c r="M3326">
        <f t="shared" si="359"/>
        <v>1</v>
      </c>
      <c r="N3326">
        <f t="shared" si="360"/>
        <v>1</v>
      </c>
      <c r="O3326">
        <f t="shared" si="361"/>
        <v>0</v>
      </c>
      <c r="P3326">
        <f t="shared" si="362"/>
        <v>0</v>
      </c>
      <c r="Q3326">
        <f t="shared" si="363"/>
        <v>0.82983347219149595</v>
      </c>
      <c r="V3326">
        <v>8</v>
      </c>
    </row>
    <row r="3327" spans="1:22" x14ac:dyDescent="0.35">
      <c r="A3327">
        <v>2908831</v>
      </c>
      <c r="B3327">
        <v>1</v>
      </c>
      <c r="C3327">
        <v>12</v>
      </c>
      <c r="D3327">
        <v>2</v>
      </c>
      <c r="E3327">
        <v>1</v>
      </c>
      <c r="F3327">
        <v>16</v>
      </c>
      <c r="G3327">
        <v>3</v>
      </c>
      <c r="H3327">
        <v>0.757601347579129</v>
      </c>
      <c r="I3327">
        <v>2908831</v>
      </c>
      <c r="J3327">
        <f>IF(B3327=1,1,IF(B3327=2,0,NA))</f>
        <v>1</v>
      </c>
      <c r="K3327">
        <f t="shared" ca="1" si="357"/>
        <v>65</v>
      </c>
      <c r="L3327">
        <f t="shared" si="358"/>
        <v>2</v>
      </c>
      <c r="M3327">
        <f t="shared" si="359"/>
        <v>1</v>
      </c>
      <c r="N3327">
        <f t="shared" si="360"/>
        <v>0</v>
      </c>
      <c r="O3327">
        <f t="shared" si="361"/>
        <v>0</v>
      </c>
      <c r="P3327">
        <f t="shared" si="362"/>
        <v>0</v>
      </c>
      <c r="Q3327">
        <f t="shared" si="363"/>
        <v>0.757601347579129</v>
      </c>
      <c r="V3327">
        <v>8</v>
      </c>
    </row>
    <row r="3328" spans="1:22" x14ac:dyDescent="0.35">
      <c r="A3328">
        <v>2903305</v>
      </c>
      <c r="B3328">
        <v>1</v>
      </c>
      <c r="C3328">
        <v>6</v>
      </c>
      <c r="D3328">
        <v>2</v>
      </c>
      <c r="E3328">
        <v>3</v>
      </c>
      <c r="F3328">
        <v>8</v>
      </c>
      <c r="G3328">
        <v>2</v>
      </c>
      <c r="H3328">
        <v>1.16338217266586</v>
      </c>
      <c r="I3328">
        <v>2903305</v>
      </c>
      <c r="J3328">
        <f>IF(B3328=1,1,IF(B3328=2,0,NA))</f>
        <v>1</v>
      </c>
      <c r="K3328">
        <f t="shared" ca="1" si="357"/>
        <v>37</v>
      </c>
      <c r="L3328">
        <f t="shared" si="358"/>
        <v>2</v>
      </c>
      <c r="M3328">
        <f t="shared" si="359"/>
        <v>3</v>
      </c>
      <c r="N3328">
        <f t="shared" si="360"/>
        <v>0</v>
      </c>
      <c r="O3328">
        <f t="shared" si="361"/>
        <v>1</v>
      </c>
      <c r="P3328">
        <f t="shared" si="362"/>
        <v>0</v>
      </c>
      <c r="Q3328">
        <f t="shared" si="363"/>
        <v>1.16338217266586</v>
      </c>
      <c r="V3328">
        <v>8</v>
      </c>
    </row>
    <row r="3329" spans="1:22" x14ac:dyDescent="0.35">
      <c r="A3329">
        <v>2909098</v>
      </c>
      <c r="B3329">
        <v>2</v>
      </c>
      <c r="C3329">
        <v>9</v>
      </c>
      <c r="D3329">
        <v>1</v>
      </c>
      <c r="E3329">
        <v>1</v>
      </c>
      <c r="F3329">
        <v>16</v>
      </c>
      <c r="G3329">
        <v>3</v>
      </c>
      <c r="H3329">
        <v>0.75562716286210796</v>
      </c>
      <c r="I3329">
        <v>2909098</v>
      </c>
      <c r="J3329">
        <f>IF(B3329=1,1,IF(B3329=2,0,NA))</f>
        <v>0</v>
      </c>
      <c r="K3329">
        <f t="shared" ca="1" si="357"/>
        <v>51</v>
      </c>
      <c r="L3329">
        <f t="shared" si="358"/>
        <v>1</v>
      </c>
      <c r="M3329">
        <f t="shared" si="359"/>
        <v>1</v>
      </c>
      <c r="N3329">
        <f t="shared" si="360"/>
        <v>0</v>
      </c>
      <c r="O3329">
        <f t="shared" si="361"/>
        <v>0</v>
      </c>
      <c r="P3329">
        <f t="shared" si="362"/>
        <v>0</v>
      </c>
      <c r="Q3329">
        <f t="shared" si="363"/>
        <v>0.75562716286210796</v>
      </c>
      <c r="V3329">
        <v>8</v>
      </c>
    </row>
    <row r="3330" spans="1:22" x14ac:dyDescent="0.35">
      <c r="A3330">
        <v>2905034</v>
      </c>
      <c r="B3330">
        <v>1</v>
      </c>
      <c r="C3330">
        <v>10</v>
      </c>
      <c r="D3330">
        <v>1</v>
      </c>
      <c r="E3330">
        <v>1</v>
      </c>
      <c r="F3330">
        <v>16</v>
      </c>
      <c r="G3330">
        <v>3</v>
      </c>
      <c r="H3330">
        <v>0.79246715244368604</v>
      </c>
      <c r="I3330">
        <v>2905034</v>
      </c>
      <c r="J3330">
        <f>IF(B3330=1,1,IF(B3330=2,0,NA))</f>
        <v>1</v>
      </c>
      <c r="K3330">
        <f t="shared" ca="1" si="357"/>
        <v>59</v>
      </c>
      <c r="L3330">
        <f t="shared" si="358"/>
        <v>1</v>
      </c>
      <c r="M3330">
        <f t="shared" si="359"/>
        <v>1</v>
      </c>
      <c r="N3330">
        <f t="shared" si="360"/>
        <v>0</v>
      </c>
      <c r="O3330">
        <f t="shared" si="361"/>
        <v>0</v>
      </c>
      <c r="P3330">
        <f t="shared" si="362"/>
        <v>0</v>
      </c>
      <c r="Q3330">
        <f t="shared" si="363"/>
        <v>0.79246715244368604</v>
      </c>
      <c r="V3330">
        <v>8</v>
      </c>
    </row>
    <row r="3331" spans="1:22" x14ac:dyDescent="0.35">
      <c r="A3331">
        <v>2901803</v>
      </c>
      <c r="B3331">
        <v>1</v>
      </c>
      <c r="C3331">
        <v>3</v>
      </c>
      <c r="D3331">
        <v>2</v>
      </c>
      <c r="E3331">
        <v>1</v>
      </c>
      <c r="F3331">
        <v>15</v>
      </c>
      <c r="G3331">
        <v>3</v>
      </c>
      <c r="H3331">
        <v>1.1051573779441</v>
      </c>
      <c r="I3331">
        <v>2901803</v>
      </c>
      <c r="J3331">
        <f>IF(B3331=1,1,IF(B3331=2,0,NA))</f>
        <v>1</v>
      </c>
      <c r="K3331">
        <f t="shared" ref="K3331:K3394" ca="1" si="364">IF(C3331&lt;5,0,IF(C3331=5,RANDBETWEEN(30,34),IF(C3331=6,RANDBETWEEN(35,39),IF(C3331=7,RANDBETWEEN(40,44),IF(C3331=8,RANDBETWEEN(45,49),IF(C3331=9,RANDBETWEEN(50,54),IF(C3331=10,RANDBETWEEN(55,59),IF(C3331=11,RANDBETWEEN(60,64),IF(C3331=12,RANDBETWEEN(65,69),IF(C3331=13,RANDBETWEEN(70,74),IF(C3331=14,RANDBETWEEN(75,79),IF(C3331=15,RANDBETWEEN(80,84),IF(C3331=16,RANDBETWEEN(85,89),RANDBETWEEN(90,99))))))))))))))</f>
        <v>0</v>
      </c>
      <c r="L3331">
        <f t="shared" ref="L3331:L3394" si="365">D3331</f>
        <v>2</v>
      </c>
      <c r="M3331">
        <f t="shared" ref="M3331:M3394" si="366">IF(E3331&lt;0,1,E3331)</f>
        <v>1</v>
      </c>
      <c r="N3331">
        <f t="shared" ref="N3331:N3394" si="367">IF(G3331=1,1,0)</f>
        <v>0</v>
      </c>
      <c r="O3331">
        <f t="shared" ref="O3331:O3394" si="368">IF(G3331=2,1,0)</f>
        <v>0</v>
      </c>
      <c r="P3331">
        <f t="shared" ref="P3331:P3394" si="369">IF(F3331=3,1,0)</f>
        <v>0</v>
      </c>
      <c r="Q3331">
        <f t="shared" ref="Q3331:Q3394" si="370">H3331</f>
        <v>1.1051573779441</v>
      </c>
      <c r="V3331">
        <v>8</v>
      </c>
    </row>
    <row r="3332" spans="1:22" x14ac:dyDescent="0.35">
      <c r="A3332">
        <v>2905690</v>
      </c>
      <c r="B3332">
        <v>2</v>
      </c>
      <c r="C3332">
        <v>3</v>
      </c>
      <c r="D3332">
        <v>2</v>
      </c>
      <c r="E3332">
        <v>1</v>
      </c>
      <c r="F3332">
        <v>15</v>
      </c>
      <c r="G3332">
        <v>3</v>
      </c>
      <c r="H3332">
        <v>1.0328134177594399</v>
      </c>
      <c r="I3332">
        <v>2905690</v>
      </c>
      <c r="J3332">
        <f>IF(B3332=1,1,IF(B3332=2,0,NA))</f>
        <v>0</v>
      </c>
      <c r="K3332">
        <f t="shared" ca="1" si="364"/>
        <v>0</v>
      </c>
      <c r="L3332">
        <f t="shared" si="365"/>
        <v>2</v>
      </c>
      <c r="M3332">
        <f t="shared" si="366"/>
        <v>1</v>
      </c>
      <c r="N3332">
        <f t="shared" si="367"/>
        <v>0</v>
      </c>
      <c r="O3332">
        <f t="shared" si="368"/>
        <v>0</v>
      </c>
      <c r="P3332">
        <f t="shared" si="369"/>
        <v>0</v>
      </c>
      <c r="Q3332">
        <f t="shared" si="370"/>
        <v>1.0328134177594399</v>
      </c>
      <c r="V3332">
        <v>8</v>
      </c>
    </row>
    <row r="3333" spans="1:22" x14ac:dyDescent="0.35">
      <c r="A3333">
        <v>2912206</v>
      </c>
      <c r="B3333">
        <v>1</v>
      </c>
      <c r="C3333">
        <v>12</v>
      </c>
      <c r="D3333">
        <v>4</v>
      </c>
      <c r="E3333">
        <v>1</v>
      </c>
      <c r="F3333">
        <v>18</v>
      </c>
      <c r="G3333">
        <v>2</v>
      </c>
      <c r="H3333">
        <v>0.78826828007351701</v>
      </c>
      <c r="I3333">
        <v>2912206</v>
      </c>
      <c r="J3333">
        <f>IF(B3333=1,1,IF(B3333=2,0,NA))</f>
        <v>1</v>
      </c>
      <c r="K3333">
        <f t="shared" ca="1" si="364"/>
        <v>65</v>
      </c>
      <c r="L3333">
        <f t="shared" si="365"/>
        <v>4</v>
      </c>
      <c r="M3333">
        <f t="shared" si="366"/>
        <v>1</v>
      </c>
      <c r="N3333">
        <f t="shared" si="367"/>
        <v>0</v>
      </c>
      <c r="O3333">
        <f t="shared" si="368"/>
        <v>1</v>
      </c>
      <c r="P3333">
        <f t="shared" si="369"/>
        <v>0</v>
      </c>
      <c r="Q3333">
        <f t="shared" si="370"/>
        <v>0.78826828007351701</v>
      </c>
      <c r="V3333">
        <v>8</v>
      </c>
    </row>
    <row r="3334" spans="1:22" x14ac:dyDescent="0.35">
      <c r="A3334">
        <v>2908626</v>
      </c>
      <c r="B3334">
        <v>1</v>
      </c>
      <c r="C3334">
        <v>16</v>
      </c>
      <c r="D3334">
        <v>4</v>
      </c>
      <c r="E3334">
        <v>1</v>
      </c>
      <c r="F3334">
        <v>16</v>
      </c>
      <c r="G3334">
        <v>3</v>
      </c>
      <c r="H3334">
        <v>0.78537052644824401</v>
      </c>
      <c r="I3334">
        <v>2908626</v>
      </c>
      <c r="J3334">
        <f>IF(B3334=1,1,IF(B3334=2,0,NA))</f>
        <v>1</v>
      </c>
      <c r="K3334">
        <f t="shared" ca="1" si="364"/>
        <v>86</v>
      </c>
      <c r="L3334">
        <f t="shared" si="365"/>
        <v>4</v>
      </c>
      <c r="M3334">
        <f t="shared" si="366"/>
        <v>1</v>
      </c>
      <c r="N3334">
        <f t="shared" si="367"/>
        <v>0</v>
      </c>
      <c r="O3334">
        <f t="shared" si="368"/>
        <v>0</v>
      </c>
      <c r="P3334">
        <f t="shared" si="369"/>
        <v>0</v>
      </c>
      <c r="Q3334">
        <f t="shared" si="370"/>
        <v>0.78537052644824401</v>
      </c>
      <c r="V3334">
        <v>8</v>
      </c>
    </row>
    <row r="3335" spans="1:22" x14ac:dyDescent="0.35">
      <c r="A3335">
        <v>2903955</v>
      </c>
      <c r="B3335">
        <v>2</v>
      </c>
      <c r="C3335">
        <v>16</v>
      </c>
      <c r="D3335">
        <v>4</v>
      </c>
      <c r="E3335">
        <v>1</v>
      </c>
      <c r="F3335">
        <v>16</v>
      </c>
      <c r="G3335">
        <v>2</v>
      </c>
      <c r="H3335">
        <v>0.80969086473322305</v>
      </c>
      <c r="I3335">
        <v>2903955</v>
      </c>
      <c r="J3335">
        <f>IF(B3335=1,1,IF(B3335=2,0,NA))</f>
        <v>0</v>
      </c>
      <c r="K3335">
        <f t="shared" ca="1" si="364"/>
        <v>86</v>
      </c>
      <c r="L3335">
        <f t="shared" si="365"/>
        <v>4</v>
      </c>
      <c r="M3335">
        <f t="shared" si="366"/>
        <v>1</v>
      </c>
      <c r="N3335">
        <f t="shared" si="367"/>
        <v>0</v>
      </c>
      <c r="O3335">
        <f t="shared" si="368"/>
        <v>1</v>
      </c>
      <c r="P3335">
        <f t="shared" si="369"/>
        <v>0</v>
      </c>
      <c r="Q3335">
        <f t="shared" si="370"/>
        <v>0.80969086473322305</v>
      </c>
      <c r="V3335">
        <v>8</v>
      </c>
    </row>
    <row r="3336" spans="1:22" x14ac:dyDescent="0.35">
      <c r="A3336">
        <v>2901463</v>
      </c>
      <c r="B3336">
        <v>2</v>
      </c>
      <c r="C3336">
        <v>6</v>
      </c>
      <c r="D3336">
        <v>4</v>
      </c>
      <c r="E3336">
        <v>1</v>
      </c>
      <c r="F3336">
        <v>7</v>
      </c>
      <c r="G3336">
        <v>1</v>
      </c>
      <c r="H3336">
        <v>0.75730882427703505</v>
      </c>
      <c r="I3336">
        <v>2901463</v>
      </c>
      <c r="J3336">
        <f>IF(B3336=1,1,IF(B3336=2,0,NA))</f>
        <v>0</v>
      </c>
      <c r="K3336">
        <f t="shared" ca="1" si="364"/>
        <v>37</v>
      </c>
      <c r="L3336">
        <f t="shared" si="365"/>
        <v>4</v>
      </c>
      <c r="M3336">
        <f t="shared" si="366"/>
        <v>1</v>
      </c>
      <c r="N3336">
        <f t="shared" si="367"/>
        <v>1</v>
      </c>
      <c r="O3336">
        <f t="shared" si="368"/>
        <v>0</v>
      </c>
      <c r="P3336">
        <f t="shared" si="369"/>
        <v>0</v>
      </c>
      <c r="Q3336">
        <f t="shared" si="370"/>
        <v>0.75730882427703505</v>
      </c>
      <c r="V3336">
        <v>8</v>
      </c>
    </row>
    <row r="3337" spans="1:22" x14ac:dyDescent="0.35">
      <c r="A3337">
        <v>2903644</v>
      </c>
      <c r="B3337">
        <v>2</v>
      </c>
      <c r="C3337">
        <v>8</v>
      </c>
      <c r="D3337">
        <v>4</v>
      </c>
      <c r="E3337">
        <v>1</v>
      </c>
      <c r="F3337">
        <v>16</v>
      </c>
      <c r="G3337">
        <v>3</v>
      </c>
      <c r="H3337">
        <v>2.1944416379939402</v>
      </c>
      <c r="I3337">
        <v>2903644</v>
      </c>
      <c r="J3337">
        <f>IF(B3337=1,1,IF(B3337=2,0,NA))</f>
        <v>0</v>
      </c>
      <c r="K3337">
        <f t="shared" ca="1" si="364"/>
        <v>49</v>
      </c>
      <c r="L3337">
        <f t="shared" si="365"/>
        <v>4</v>
      </c>
      <c r="M3337">
        <f t="shared" si="366"/>
        <v>1</v>
      </c>
      <c r="N3337">
        <f t="shared" si="367"/>
        <v>0</v>
      </c>
      <c r="O3337">
        <f t="shared" si="368"/>
        <v>0</v>
      </c>
      <c r="P3337">
        <f t="shared" si="369"/>
        <v>0</v>
      </c>
      <c r="Q3337">
        <f t="shared" si="370"/>
        <v>2.1944416379939402</v>
      </c>
      <c r="V3337">
        <v>8</v>
      </c>
    </row>
    <row r="3338" spans="1:22" x14ac:dyDescent="0.35">
      <c r="A3338">
        <v>2909193</v>
      </c>
      <c r="B3338">
        <v>2</v>
      </c>
      <c r="C3338">
        <v>8</v>
      </c>
      <c r="D3338">
        <v>5</v>
      </c>
      <c r="E3338">
        <v>1</v>
      </c>
      <c r="F3338">
        <v>8</v>
      </c>
      <c r="G3338">
        <v>3</v>
      </c>
      <c r="H3338">
        <v>1.0446770245569399</v>
      </c>
      <c r="I3338">
        <v>2909193</v>
      </c>
      <c r="J3338">
        <f>IF(B3338=1,1,IF(B3338=2,0,NA))</f>
        <v>0</v>
      </c>
      <c r="K3338">
        <f t="shared" ca="1" si="364"/>
        <v>49</v>
      </c>
      <c r="L3338">
        <f t="shared" si="365"/>
        <v>5</v>
      </c>
      <c r="M3338">
        <f t="shared" si="366"/>
        <v>1</v>
      </c>
      <c r="N3338">
        <f t="shared" si="367"/>
        <v>0</v>
      </c>
      <c r="O3338">
        <f t="shared" si="368"/>
        <v>0</v>
      </c>
      <c r="P3338">
        <f t="shared" si="369"/>
        <v>0</v>
      </c>
      <c r="Q3338">
        <f t="shared" si="370"/>
        <v>1.0446770245569399</v>
      </c>
      <c r="V3338">
        <v>8</v>
      </c>
    </row>
    <row r="3339" spans="1:22" x14ac:dyDescent="0.35">
      <c r="A3339">
        <v>2901229</v>
      </c>
      <c r="B3339">
        <v>1</v>
      </c>
      <c r="C3339">
        <v>8</v>
      </c>
      <c r="D3339">
        <v>5</v>
      </c>
      <c r="E3339">
        <v>1</v>
      </c>
      <c r="F3339">
        <v>8</v>
      </c>
      <c r="G3339">
        <v>2</v>
      </c>
      <c r="H3339">
        <v>1.4427122540805699</v>
      </c>
      <c r="I3339">
        <v>2901229</v>
      </c>
      <c r="J3339">
        <f>IF(B3339=1,1,IF(B3339=2,0,NA))</f>
        <v>1</v>
      </c>
      <c r="K3339">
        <f t="shared" ca="1" si="364"/>
        <v>46</v>
      </c>
      <c r="L3339">
        <f t="shared" si="365"/>
        <v>5</v>
      </c>
      <c r="M3339">
        <f t="shared" si="366"/>
        <v>1</v>
      </c>
      <c r="N3339">
        <f t="shared" si="367"/>
        <v>0</v>
      </c>
      <c r="O3339">
        <f t="shared" si="368"/>
        <v>1</v>
      </c>
      <c r="P3339">
        <f t="shared" si="369"/>
        <v>0</v>
      </c>
      <c r="Q3339">
        <f t="shared" si="370"/>
        <v>1.4427122540805699</v>
      </c>
      <c r="V3339">
        <v>8</v>
      </c>
    </row>
    <row r="3340" spans="1:22" x14ac:dyDescent="0.35">
      <c r="A3340">
        <v>2908717</v>
      </c>
      <c r="B3340">
        <v>1</v>
      </c>
      <c r="C3340">
        <v>2</v>
      </c>
      <c r="D3340">
        <v>5</v>
      </c>
      <c r="E3340">
        <v>1</v>
      </c>
      <c r="F3340">
        <v>8</v>
      </c>
      <c r="G3340">
        <v>3</v>
      </c>
      <c r="H3340">
        <v>1.83992862954402</v>
      </c>
      <c r="I3340">
        <v>2908717</v>
      </c>
      <c r="J3340">
        <f>IF(B3340=1,1,IF(B3340=2,0,NA))</f>
        <v>1</v>
      </c>
      <c r="K3340">
        <f t="shared" ca="1" si="364"/>
        <v>0</v>
      </c>
      <c r="L3340">
        <f t="shared" si="365"/>
        <v>5</v>
      </c>
      <c r="M3340">
        <f t="shared" si="366"/>
        <v>1</v>
      </c>
      <c r="N3340">
        <f t="shared" si="367"/>
        <v>0</v>
      </c>
      <c r="O3340">
        <f t="shared" si="368"/>
        <v>0</v>
      </c>
      <c r="P3340">
        <f t="shared" si="369"/>
        <v>0</v>
      </c>
      <c r="Q3340">
        <f t="shared" si="370"/>
        <v>1.83992862954402</v>
      </c>
      <c r="V3340">
        <v>8</v>
      </c>
    </row>
    <row r="3341" spans="1:22" x14ac:dyDescent="0.35">
      <c r="A3341">
        <v>2902621</v>
      </c>
      <c r="B3341">
        <v>1</v>
      </c>
      <c r="C3341">
        <v>11</v>
      </c>
      <c r="D3341">
        <v>4</v>
      </c>
      <c r="E3341">
        <v>1</v>
      </c>
      <c r="F3341">
        <v>16</v>
      </c>
      <c r="G3341">
        <v>1</v>
      </c>
      <c r="H3341">
        <v>1.0513810124151299</v>
      </c>
      <c r="I3341">
        <v>2902621</v>
      </c>
      <c r="J3341">
        <f>IF(B3341=1,1,IF(B3341=2,0,NA))</f>
        <v>1</v>
      </c>
      <c r="K3341">
        <f t="shared" ca="1" si="364"/>
        <v>61</v>
      </c>
      <c r="L3341">
        <f t="shared" si="365"/>
        <v>4</v>
      </c>
      <c r="M3341">
        <f t="shared" si="366"/>
        <v>1</v>
      </c>
      <c r="N3341">
        <f t="shared" si="367"/>
        <v>1</v>
      </c>
      <c r="O3341">
        <f t="shared" si="368"/>
        <v>0</v>
      </c>
      <c r="P3341">
        <f t="shared" si="369"/>
        <v>0</v>
      </c>
      <c r="Q3341">
        <f t="shared" si="370"/>
        <v>1.0513810124151299</v>
      </c>
      <c r="V3341">
        <v>8</v>
      </c>
    </row>
    <row r="3342" spans="1:22" x14ac:dyDescent="0.35">
      <c r="A3342">
        <v>2902757</v>
      </c>
      <c r="B3342">
        <v>2</v>
      </c>
      <c r="C3342">
        <v>7</v>
      </c>
      <c r="D3342">
        <v>4</v>
      </c>
      <c r="E3342">
        <v>3</v>
      </c>
      <c r="F3342">
        <v>18</v>
      </c>
      <c r="G3342">
        <v>3</v>
      </c>
      <c r="H3342">
        <v>0.98523809798510797</v>
      </c>
      <c r="I3342">
        <v>2902757</v>
      </c>
      <c r="J3342">
        <f>IF(B3342=1,1,IF(B3342=2,0,NA))</f>
        <v>0</v>
      </c>
      <c r="K3342">
        <f t="shared" ca="1" si="364"/>
        <v>41</v>
      </c>
      <c r="L3342">
        <f t="shared" si="365"/>
        <v>4</v>
      </c>
      <c r="M3342">
        <f t="shared" si="366"/>
        <v>3</v>
      </c>
      <c r="N3342">
        <f t="shared" si="367"/>
        <v>0</v>
      </c>
      <c r="O3342">
        <f t="shared" si="368"/>
        <v>0</v>
      </c>
      <c r="P3342">
        <f t="shared" si="369"/>
        <v>0</v>
      </c>
      <c r="Q3342">
        <f t="shared" si="370"/>
        <v>0.98523809798510797</v>
      </c>
      <c r="V3342">
        <v>8</v>
      </c>
    </row>
    <row r="3343" spans="1:22" x14ac:dyDescent="0.35">
      <c r="A3343">
        <v>2904408</v>
      </c>
      <c r="B3343">
        <v>1</v>
      </c>
      <c r="C3343">
        <v>7</v>
      </c>
      <c r="D3343">
        <v>4</v>
      </c>
      <c r="E3343">
        <v>3</v>
      </c>
      <c r="F3343">
        <v>18</v>
      </c>
      <c r="G3343">
        <v>3</v>
      </c>
      <c r="H3343">
        <v>1.1230683908183801</v>
      </c>
      <c r="I3343">
        <v>2904408</v>
      </c>
      <c r="J3343">
        <f>IF(B3343=1,1,IF(B3343=2,0,NA))</f>
        <v>1</v>
      </c>
      <c r="K3343">
        <f t="shared" ca="1" si="364"/>
        <v>40</v>
      </c>
      <c r="L3343">
        <f t="shared" si="365"/>
        <v>4</v>
      </c>
      <c r="M3343">
        <f t="shared" si="366"/>
        <v>3</v>
      </c>
      <c r="N3343">
        <f t="shared" si="367"/>
        <v>0</v>
      </c>
      <c r="O3343">
        <f t="shared" si="368"/>
        <v>0</v>
      </c>
      <c r="P3343">
        <f t="shared" si="369"/>
        <v>0</v>
      </c>
      <c r="Q3343">
        <f t="shared" si="370"/>
        <v>1.1230683908183801</v>
      </c>
      <c r="V3343">
        <v>8</v>
      </c>
    </row>
    <row r="3344" spans="1:22" x14ac:dyDescent="0.35">
      <c r="A3344">
        <v>2907379</v>
      </c>
      <c r="B3344">
        <v>2</v>
      </c>
      <c r="C3344">
        <v>-1</v>
      </c>
      <c r="D3344">
        <v>4</v>
      </c>
      <c r="E3344">
        <v>3</v>
      </c>
      <c r="F3344">
        <v>18</v>
      </c>
      <c r="G3344">
        <v>-1</v>
      </c>
      <c r="H3344">
        <v>1.11215132475822</v>
      </c>
      <c r="I3344">
        <v>2907379</v>
      </c>
      <c r="J3344">
        <f>IF(B3344=1,1,IF(B3344=2,0,NA))</f>
        <v>0</v>
      </c>
      <c r="K3344">
        <f t="shared" ca="1" si="364"/>
        <v>0</v>
      </c>
      <c r="L3344">
        <f t="shared" si="365"/>
        <v>4</v>
      </c>
      <c r="M3344">
        <f t="shared" si="366"/>
        <v>3</v>
      </c>
      <c r="N3344">
        <f t="shared" si="367"/>
        <v>0</v>
      </c>
      <c r="O3344">
        <f t="shared" si="368"/>
        <v>0</v>
      </c>
      <c r="P3344">
        <f t="shared" si="369"/>
        <v>0</v>
      </c>
      <c r="Q3344">
        <f t="shared" si="370"/>
        <v>1.11215132475822</v>
      </c>
      <c r="V3344">
        <v>8</v>
      </c>
    </row>
    <row r="3345" spans="1:22" x14ac:dyDescent="0.35">
      <c r="A3345">
        <v>2902330</v>
      </c>
      <c r="B3345">
        <v>2</v>
      </c>
      <c r="C3345">
        <v>-1</v>
      </c>
      <c r="D3345">
        <v>4</v>
      </c>
      <c r="E3345">
        <v>3</v>
      </c>
      <c r="F3345">
        <v>18</v>
      </c>
      <c r="G3345">
        <v>-1</v>
      </c>
      <c r="H3345">
        <v>1.0890225742588999</v>
      </c>
      <c r="I3345">
        <v>2902330</v>
      </c>
      <c r="J3345">
        <f>IF(B3345=1,1,IF(B3345=2,0,NA))</f>
        <v>0</v>
      </c>
      <c r="K3345">
        <f t="shared" ca="1" si="364"/>
        <v>0</v>
      </c>
      <c r="L3345">
        <f t="shared" si="365"/>
        <v>4</v>
      </c>
      <c r="M3345">
        <f t="shared" si="366"/>
        <v>3</v>
      </c>
      <c r="N3345">
        <f t="shared" si="367"/>
        <v>0</v>
      </c>
      <c r="O3345">
        <f t="shared" si="368"/>
        <v>0</v>
      </c>
      <c r="P3345">
        <f t="shared" si="369"/>
        <v>0</v>
      </c>
      <c r="Q3345">
        <f t="shared" si="370"/>
        <v>1.0890225742588999</v>
      </c>
      <c r="V3345">
        <v>8</v>
      </c>
    </row>
    <row r="3346" spans="1:22" x14ac:dyDescent="0.35">
      <c r="A3346">
        <v>2907867</v>
      </c>
      <c r="B3346">
        <v>2</v>
      </c>
      <c r="C3346">
        <v>9</v>
      </c>
      <c r="D3346">
        <v>4</v>
      </c>
      <c r="E3346">
        <v>1</v>
      </c>
      <c r="F3346">
        <v>1</v>
      </c>
      <c r="G3346">
        <v>3</v>
      </c>
      <c r="H3346">
        <v>0.93383260974066096</v>
      </c>
      <c r="I3346">
        <v>2907867</v>
      </c>
      <c r="J3346">
        <f>IF(B3346=1,1,IF(B3346=2,0,NA))</f>
        <v>0</v>
      </c>
      <c r="K3346">
        <f t="shared" ca="1" si="364"/>
        <v>51</v>
      </c>
      <c r="L3346">
        <f t="shared" si="365"/>
        <v>4</v>
      </c>
      <c r="M3346">
        <f t="shared" si="366"/>
        <v>1</v>
      </c>
      <c r="N3346">
        <f t="shared" si="367"/>
        <v>0</v>
      </c>
      <c r="O3346">
        <f t="shared" si="368"/>
        <v>0</v>
      </c>
      <c r="P3346">
        <f t="shared" si="369"/>
        <v>0</v>
      </c>
      <c r="Q3346">
        <f t="shared" si="370"/>
        <v>0.93383260974066096</v>
      </c>
      <c r="V3346">
        <v>9</v>
      </c>
    </row>
    <row r="3347" spans="1:22" x14ac:dyDescent="0.35">
      <c r="A3347">
        <v>2906330</v>
      </c>
      <c r="B3347">
        <v>1</v>
      </c>
      <c r="C3347">
        <v>12</v>
      </c>
      <c r="D3347">
        <v>4</v>
      </c>
      <c r="E3347">
        <v>1</v>
      </c>
      <c r="F3347">
        <v>14</v>
      </c>
      <c r="G3347">
        <v>1</v>
      </c>
      <c r="H3347">
        <v>0.89226490872908704</v>
      </c>
      <c r="I3347">
        <v>2906330</v>
      </c>
      <c r="J3347">
        <f>IF(B3347=1,1,IF(B3347=2,0,NA))</f>
        <v>1</v>
      </c>
      <c r="K3347">
        <f t="shared" ca="1" si="364"/>
        <v>67</v>
      </c>
      <c r="L3347">
        <f t="shared" si="365"/>
        <v>4</v>
      </c>
      <c r="M3347">
        <f t="shared" si="366"/>
        <v>1</v>
      </c>
      <c r="N3347">
        <f t="shared" si="367"/>
        <v>1</v>
      </c>
      <c r="O3347">
        <f t="shared" si="368"/>
        <v>0</v>
      </c>
      <c r="P3347">
        <f t="shared" si="369"/>
        <v>0</v>
      </c>
      <c r="Q3347">
        <f t="shared" si="370"/>
        <v>0.89226490872908704</v>
      </c>
      <c r="V3347">
        <v>9</v>
      </c>
    </row>
    <row r="3348" spans="1:22" x14ac:dyDescent="0.35">
      <c r="A3348">
        <v>2910887</v>
      </c>
      <c r="B3348">
        <v>2</v>
      </c>
      <c r="C3348">
        <v>13</v>
      </c>
      <c r="D3348">
        <v>4</v>
      </c>
      <c r="E3348">
        <v>1</v>
      </c>
      <c r="F3348">
        <v>13</v>
      </c>
      <c r="G3348">
        <v>1</v>
      </c>
      <c r="H3348">
        <v>0.98597062784117795</v>
      </c>
      <c r="I3348">
        <v>2910887</v>
      </c>
      <c r="J3348">
        <f>IF(B3348=1,1,IF(B3348=2,0,NA))</f>
        <v>0</v>
      </c>
      <c r="K3348">
        <f t="shared" ca="1" si="364"/>
        <v>70</v>
      </c>
      <c r="L3348">
        <f t="shared" si="365"/>
        <v>4</v>
      </c>
      <c r="M3348">
        <f t="shared" si="366"/>
        <v>1</v>
      </c>
      <c r="N3348">
        <f t="shared" si="367"/>
        <v>1</v>
      </c>
      <c r="O3348">
        <f t="shared" si="368"/>
        <v>0</v>
      </c>
      <c r="P3348">
        <f t="shared" si="369"/>
        <v>0</v>
      </c>
      <c r="Q3348">
        <f t="shared" si="370"/>
        <v>0.98597062784117795</v>
      </c>
      <c r="V3348">
        <v>9</v>
      </c>
    </row>
    <row r="3349" spans="1:22" x14ac:dyDescent="0.35">
      <c r="A3349">
        <v>2901488</v>
      </c>
      <c r="B3349">
        <v>1</v>
      </c>
      <c r="C3349">
        <v>13</v>
      </c>
      <c r="D3349">
        <v>4</v>
      </c>
      <c r="E3349">
        <v>1</v>
      </c>
      <c r="F3349">
        <v>13</v>
      </c>
      <c r="G3349">
        <v>2</v>
      </c>
      <c r="H3349">
        <v>0.99680447967105001</v>
      </c>
      <c r="I3349">
        <v>2901488</v>
      </c>
      <c r="J3349">
        <f>IF(B3349=1,1,IF(B3349=2,0,NA))</f>
        <v>1</v>
      </c>
      <c r="K3349">
        <f t="shared" ca="1" si="364"/>
        <v>74</v>
      </c>
      <c r="L3349">
        <f t="shared" si="365"/>
        <v>4</v>
      </c>
      <c r="M3349">
        <f t="shared" si="366"/>
        <v>1</v>
      </c>
      <c r="N3349">
        <f t="shared" si="367"/>
        <v>0</v>
      </c>
      <c r="O3349">
        <f t="shared" si="368"/>
        <v>1</v>
      </c>
      <c r="P3349">
        <f t="shared" si="369"/>
        <v>0</v>
      </c>
      <c r="Q3349">
        <f t="shared" si="370"/>
        <v>0.99680447967105001</v>
      </c>
      <c r="V3349">
        <v>9</v>
      </c>
    </row>
    <row r="3350" spans="1:22" x14ac:dyDescent="0.35">
      <c r="A3350">
        <v>2912065</v>
      </c>
      <c r="B3350">
        <v>2</v>
      </c>
      <c r="C3350">
        <v>10</v>
      </c>
      <c r="D3350">
        <v>1</v>
      </c>
      <c r="E3350">
        <v>1</v>
      </c>
      <c r="F3350">
        <v>3</v>
      </c>
      <c r="G3350">
        <v>3</v>
      </c>
      <c r="H3350">
        <v>0.83615383865338999</v>
      </c>
      <c r="I3350">
        <v>2912065</v>
      </c>
      <c r="J3350">
        <f>IF(B3350=1,1,IF(B3350=2,0,NA))</f>
        <v>0</v>
      </c>
      <c r="K3350">
        <f t="shared" ca="1" si="364"/>
        <v>59</v>
      </c>
      <c r="L3350">
        <f t="shared" si="365"/>
        <v>1</v>
      </c>
      <c r="M3350">
        <f t="shared" si="366"/>
        <v>1</v>
      </c>
      <c r="N3350">
        <f t="shared" si="367"/>
        <v>0</v>
      </c>
      <c r="O3350">
        <f t="shared" si="368"/>
        <v>0</v>
      </c>
      <c r="P3350">
        <f t="shared" si="369"/>
        <v>1</v>
      </c>
      <c r="Q3350">
        <f t="shared" si="370"/>
        <v>0.83615383865338999</v>
      </c>
      <c r="V3350">
        <v>9</v>
      </c>
    </row>
    <row r="3351" spans="1:22" x14ac:dyDescent="0.35">
      <c r="A3351">
        <v>2907191</v>
      </c>
      <c r="B3351">
        <v>1</v>
      </c>
      <c r="C3351">
        <v>6</v>
      </c>
      <c r="D3351">
        <v>1</v>
      </c>
      <c r="E3351">
        <v>1</v>
      </c>
      <c r="F3351">
        <v>11</v>
      </c>
      <c r="G3351">
        <v>1</v>
      </c>
      <c r="H3351">
        <v>1.0281648970111601</v>
      </c>
      <c r="I3351">
        <v>2907191</v>
      </c>
      <c r="J3351">
        <f>IF(B3351=1,1,IF(B3351=2,0,NA))</f>
        <v>1</v>
      </c>
      <c r="K3351">
        <f t="shared" ca="1" si="364"/>
        <v>35</v>
      </c>
      <c r="L3351">
        <f t="shared" si="365"/>
        <v>1</v>
      </c>
      <c r="M3351">
        <f t="shared" si="366"/>
        <v>1</v>
      </c>
      <c r="N3351">
        <f t="shared" si="367"/>
        <v>1</v>
      </c>
      <c r="O3351">
        <f t="shared" si="368"/>
        <v>0</v>
      </c>
      <c r="P3351">
        <f t="shared" si="369"/>
        <v>0</v>
      </c>
      <c r="Q3351">
        <f t="shared" si="370"/>
        <v>1.0281648970111601</v>
      </c>
      <c r="V3351">
        <v>9</v>
      </c>
    </row>
    <row r="3352" spans="1:22" x14ac:dyDescent="0.35">
      <c r="A3352">
        <v>2907865</v>
      </c>
      <c r="B3352">
        <v>2</v>
      </c>
      <c r="C3352">
        <v>16</v>
      </c>
      <c r="D3352">
        <v>1</v>
      </c>
      <c r="E3352">
        <v>1</v>
      </c>
      <c r="F3352">
        <v>7</v>
      </c>
      <c r="G3352">
        <v>2</v>
      </c>
      <c r="H3352">
        <v>0.94840314664840597</v>
      </c>
      <c r="I3352">
        <v>2907865</v>
      </c>
      <c r="J3352">
        <f>IF(B3352=1,1,IF(B3352=2,0,NA))</f>
        <v>0</v>
      </c>
      <c r="K3352">
        <f t="shared" ca="1" si="364"/>
        <v>87</v>
      </c>
      <c r="L3352">
        <f t="shared" si="365"/>
        <v>1</v>
      </c>
      <c r="M3352">
        <f t="shared" si="366"/>
        <v>1</v>
      </c>
      <c r="N3352">
        <f t="shared" si="367"/>
        <v>0</v>
      </c>
      <c r="O3352">
        <f t="shared" si="368"/>
        <v>1</v>
      </c>
      <c r="P3352">
        <f t="shared" si="369"/>
        <v>0</v>
      </c>
      <c r="Q3352">
        <f t="shared" si="370"/>
        <v>0.94840314664840597</v>
      </c>
      <c r="V3352">
        <v>9</v>
      </c>
    </row>
    <row r="3353" spans="1:22" x14ac:dyDescent="0.35">
      <c r="A3353">
        <v>2902677</v>
      </c>
      <c r="B3353">
        <v>2</v>
      </c>
      <c r="C3353">
        <v>14</v>
      </c>
      <c r="D3353">
        <v>1</v>
      </c>
      <c r="E3353">
        <v>1</v>
      </c>
      <c r="F3353">
        <v>1</v>
      </c>
      <c r="G3353">
        <v>3</v>
      </c>
      <c r="H3353">
        <v>0.94840314664840597</v>
      </c>
      <c r="I3353">
        <v>2902677</v>
      </c>
      <c r="J3353">
        <f>IF(B3353=1,1,IF(B3353=2,0,NA))</f>
        <v>0</v>
      </c>
      <c r="K3353">
        <f t="shared" ca="1" si="364"/>
        <v>78</v>
      </c>
      <c r="L3353">
        <f t="shared" si="365"/>
        <v>1</v>
      </c>
      <c r="M3353">
        <f t="shared" si="366"/>
        <v>1</v>
      </c>
      <c r="N3353">
        <f t="shared" si="367"/>
        <v>0</v>
      </c>
      <c r="O3353">
        <f t="shared" si="368"/>
        <v>0</v>
      </c>
      <c r="P3353">
        <f t="shared" si="369"/>
        <v>0</v>
      </c>
      <c r="Q3353">
        <f t="shared" si="370"/>
        <v>0.94840314664840597</v>
      </c>
      <c r="V3353">
        <v>9</v>
      </c>
    </row>
    <row r="3354" spans="1:22" x14ac:dyDescent="0.35">
      <c r="A3354">
        <v>2901917</v>
      </c>
      <c r="B3354">
        <v>2</v>
      </c>
      <c r="C3354">
        <v>15</v>
      </c>
      <c r="D3354">
        <v>1</v>
      </c>
      <c r="E3354">
        <v>1</v>
      </c>
      <c r="F3354">
        <v>7</v>
      </c>
      <c r="G3354">
        <v>3</v>
      </c>
      <c r="H3354">
        <v>0.94840314664840597</v>
      </c>
      <c r="I3354">
        <v>2901917</v>
      </c>
      <c r="J3354">
        <f>IF(B3354=1,1,IF(B3354=2,0,NA))</f>
        <v>0</v>
      </c>
      <c r="K3354">
        <f t="shared" ca="1" si="364"/>
        <v>83</v>
      </c>
      <c r="L3354">
        <f t="shared" si="365"/>
        <v>1</v>
      </c>
      <c r="M3354">
        <f t="shared" si="366"/>
        <v>1</v>
      </c>
      <c r="N3354">
        <f t="shared" si="367"/>
        <v>0</v>
      </c>
      <c r="O3354">
        <f t="shared" si="368"/>
        <v>0</v>
      </c>
      <c r="P3354">
        <f t="shared" si="369"/>
        <v>0</v>
      </c>
      <c r="Q3354">
        <f t="shared" si="370"/>
        <v>0.94840314664840597</v>
      </c>
      <c r="V3354">
        <v>9</v>
      </c>
    </row>
    <row r="3355" spans="1:22" x14ac:dyDescent="0.35">
      <c r="A3355">
        <v>2907278</v>
      </c>
      <c r="B3355">
        <v>2</v>
      </c>
      <c r="C3355">
        <v>6</v>
      </c>
      <c r="D3355">
        <v>1</v>
      </c>
      <c r="E3355">
        <v>1</v>
      </c>
      <c r="F3355">
        <v>16</v>
      </c>
      <c r="G3355">
        <v>2</v>
      </c>
      <c r="H3355">
        <v>0.77038468075006095</v>
      </c>
      <c r="I3355">
        <v>2907278</v>
      </c>
      <c r="J3355">
        <f>IF(B3355=1,1,IF(B3355=2,0,NA))</f>
        <v>0</v>
      </c>
      <c r="K3355">
        <f t="shared" ca="1" si="364"/>
        <v>35</v>
      </c>
      <c r="L3355">
        <f t="shared" si="365"/>
        <v>1</v>
      </c>
      <c r="M3355">
        <f t="shared" si="366"/>
        <v>1</v>
      </c>
      <c r="N3355">
        <f t="shared" si="367"/>
        <v>0</v>
      </c>
      <c r="O3355">
        <f t="shared" si="368"/>
        <v>1</v>
      </c>
      <c r="P3355">
        <f t="shared" si="369"/>
        <v>0</v>
      </c>
      <c r="Q3355">
        <f t="shared" si="370"/>
        <v>0.77038468075006095</v>
      </c>
      <c r="V3355">
        <v>9</v>
      </c>
    </row>
    <row r="3356" spans="1:22" x14ac:dyDescent="0.35">
      <c r="A3356">
        <v>2901203</v>
      </c>
      <c r="B3356">
        <v>1</v>
      </c>
      <c r="C3356">
        <v>7</v>
      </c>
      <c r="D3356">
        <v>1</v>
      </c>
      <c r="E3356">
        <v>1</v>
      </c>
      <c r="F3356">
        <v>16</v>
      </c>
      <c r="G3356">
        <v>3</v>
      </c>
      <c r="H3356">
        <v>0.89473611144038401</v>
      </c>
      <c r="I3356">
        <v>2901203</v>
      </c>
      <c r="J3356">
        <f>IF(B3356=1,1,IF(B3356=2,0,NA))</f>
        <v>1</v>
      </c>
      <c r="K3356">
        <f t="shared" ca="1" si="364"/>
        <v>40</v>
      </c>
      <c r="L3356">
        <f t="shared" si="365"/>
        <v>1</v>
      </c>
      <c r="M3356">
        <f t="shared" si="366"/>
        <v>1</v>
      </c>
      <c r="N3356">
        <f t="shared" si="367"/>
        <v>0</v>
      </c>
      <c r="O3356">
        <f t="shared" si="368"/>
        <v>0</v>
      </c>
      <c r="P3356">
        <f t="shared" si="369"/>
        <v>0</v>
      </c>
      <c r="Q3356">
        <f t="shared" si="370"/>
        <v>0.89473611144038401</v>
      </c>
      <c r="V3356">
        <v>9</v>
      </c>
    </row>
    <row r="3357" spans="1:22" x14ac:dyDescent="0.35">
      <c r="A3357">
        <v>2911562</v>
      </c>
      <c r="B3357">
        <v>2</v>
      </c>
      <c r="C3357">
        <v>-1</v>
      </c>
      <c r="D3357">
        <v>1</v>
      </c>
      <c r="E3357">
        <v>1</v>
      </c>
      <c r="F3357">
        <v>16</v>
      </c>
      <c r="G3357">
        <v>-1</v>
      </c>
      <c r="H3357">
        <v>0.81877789893059605</v>
      </c>
      <c r="I3357">
        <v>2911562</v>
      </c>
      <c r="J3357">
        <f>IF(B3357=1,1,IF(B3357=2,0,NA))</f>
        <v>0</v>
      </c>
      <c r="K3357">
        <f t="shared" ca="1" si="364"/>
        <v>0</v>
      </c>
      <c r="L3357">
        <f t="shared" si="365"/>
        <v>1</v>
      </c>
      <c r="M3357">
        <f t="shared" si="366"/>
        <v>1</v>
      </c>
      <c r="N3357">
        <f t="shared" si="367"/>
        <v>0</v>
      </c>
      <c r="O3357">
        <f t="shared" si="368"/>
        <v>0</v>
      </c>
      <c r="P3357">
        <f t="shared" si="369"/>
        <v>0</v>
      </c>
      <c r="Q3357">
        <f t="shared" si="370"/>
        <v>0.81877789893059605</v>
      </c>
      <c r="V3357">
        <v>9</v>
      </c>
    </row>
    <row r="3358" spans="1:22" x14ac:dyDescent="0.35">
      <c r="A3358">
        <v>2906493</v>
      </c>
      <c r="B3358">
        <v>2</v>
      </c>
      <c r="C3358">
        <v>-1</v>
      </c>
      <c r="D3358">
        <v>1</v>
      </c>
      <c r="E3358">
        <v>1</v>
      </c>
      <c r="F3358">
        <v>16</v>
      </c>
      <c r="G3358">
        <v>-1</v>
      </c>
      <c r="H3358">
        <v>0.85987182094785397</v>
      </c>
      <c r="I3358">
        <v>2906493</v>
      </c>
      <c r="J3358">
        <f>IF(B3358=1,1,IF(B3358=2,0,NA))</f>
        <v>0</v>
      </c>
      <c r="K3358">
        <f t="shared" ca="1" si="364"/>
        <v>0</v>
      </c>
      <c r="L3358">
        <f t="shared" si="365"/>
        <v>1</v>
      </c>
      <c r="M3358">
        <f t="shared" si="366"/>
        <v>1</v>
      </c>
      <c r="N3358">
        <f t="shared" si="367"/>
        <v>0</v>
      </c>
      <c r="O3358">
        <f t="shared" si="368"/>
        <v>0</v>
      </c>
      <c r="P3358">
        <f t="shared" si="369"/>
        <v>0</v>
      </c>
      <c r="Q3358">
        <f t="shared" si="370"/>
        <v>0.85987182094785397</v>
      </c>
      <c r="V3358">
        <v>9</v>
      </c>
    </row>
    <row r="3359" spans="1:22" x14ac:dyDescent="0.35">
      <c r="A3359">
        <v>2910040</v>
      </c>
      <c r="B3359">
        <v>2</v>
      </c>
      <c r="C3359">
        <v>9</v>
      </c>
      <c r="D3359">
        <v>4</v>
      </c>
      <c r="E3359">
        <v>1</v>
      </c>
      <c r="F3359">
        <v>5</v>
      </c>
      <c r="G3359">
        <v>3</v>
      </c>
      <c r="H3359">
        <v>0.73708799071631004</v>
      </c>
      <c r="I3359">
        <v>2910040</v>
      </c>
      <c r="J3359">
        <f>IF(B3359=1,1,IF(B3359=2,0,NA))</f>
        <v>0</v>
      </c>
      <c r="K3359">
        <f t="shared" ca="1" si="364"/>
        <v>52</v>
      </c>
      <c r="L3359">
        <f t="shared" si="365"/>
        <v>4</v>
      </c>
      <c r="M3359">
        <f t="shared" si="366"/>
        <v>1</v>
      </c>
      <c r="N3359">
        <f t="shared" si="367"/>
        <v>0</v>
      </c>
      <c r="O3359">
        <f t="shared" si="368"/>
        <v>0</v>
      </c>
      <c r="P3359">
        <f t="shared" si="369"/>
        <v>0</v>
      </c>
      <c r="Q3359">
        <f t="shared" si="370"/>
        <v>0.73708799071631004</v>
      </c>
      <c r="V3359">
        <v>9</v>
      </c>
    </row>
    <row r="3360" spans="1:22" x14ac:dyDescent="0.35">
      <c r="A3360">
        <v>2906226</v>
      </c>
      <c r="B3360">
        <v>1</v>
      </c>
      <c r="C3360">
        <v>10</v>
      </c>
      <c r="D3360">
        <v>4</v>
      </c>
      <c r="E3360">
        <v>1</v>
      </c>
      <c r="F3360">
        <v>5</v>
      </c>
      <c r="G3360">
        <v>2</v>
      </c>
      <c r="H3360">
        <v>0.79997806800881299</v>
      </c>
      <c r="I3360">
        <v>2906226</v>
      </c>
      <c r="J3360">
        <f>IF(B3360=1,1,IF(B3360=2,0,NA))</f>
        <v>1</v>
      </c>
      <c r="K3360">
        <f t="shared" ca="1" si="364"/>
        <v>58</v>
      </c>
      <c r="L3360">
        <f t="shared" si="365"/>
        <v>4</v>
      </c>
      <c r="M3360">
        <f t="shared" si="366"/>
        <v>1</v>
      </c>
      <c r="N3360">
        <f t="shared" si="367"/>
        <v>0</v>
      </c>
      <c r="O3360">
        <f t="shared" si="368"/>
        <v>1</v>
      </c>
      <c r="P3360">
        <f t="shared" si="369"/>
        <v>0</v>
      </c>
      <c r="Q3360">
        <f t="shared" si="370"/>
        <v>0.79997806800881299</v>
      </c>
      <c r="V3360">
        <v>9</v>
      </c>
    </row>
    <row r="3361" spans="1:22" x14ac:dyDescent="0.35">
      <c r="A3361">
        <v>2909485</v>
      </c>
      <c r="B3361">
        <v>2</v>
      </c>
      <c r="C3361">
        <v>1</v>
      </c>
      <c r="D3361">
        <v>4</v>
      </c>
      <c r="E3361">
        <v>1</v>
      </c>
      <c r="F3361">
        <v>5</v>
      </c>
      <c r="G3361">
        <v>3</v>
      </c>
      <c r="H3361">
        <v>0.90429539199551701</v>
      </c>
      <c r="I3361">
        <v>2909485</v>
      </c>
      <c r="J3361">
        <f>IF(B3361=1,1,IF(B3361=2,0,NA))</f>
        <v>0</v>
      </c>
      <c r="K3361">
        <f t="shared" ca="1" si="364"/>
        <v>0</v>
      </c>
      <c r="L3361">
        <f t="shared" si="365"/>
        <v>4</v>
      </c>
      <c r="M3361">
        <f t="shared" si="366"/>
        <v>1</v>
      </c>
      <c r="N3361">
        <f t="shared" si="367"/>
        <v>0</v>
      </c>
      <c r="O3361">
        <f t="shared" si="368"/>
        <v>0</v>
      </c>
      <c r="P3361">
        <f t="shared" si="369"/>
        <v>0</v>
      </c>
      <c r="Q3361">
        <f t="shared" si="370"/>
        <v>0.90429539199551701</v>
      </c>
      <c r="V3361">
        <v>9</v>
      </c>
    </row>
    <row r="3362" spans="1:22" x14ac:dyDescent="0.35">
      <c r="A3362">
        <v>2910103</v>
      </c>
      <c r="B3362">
        <v>2</v>
      </c>
      <c r="C3362">
        <v>-1</v>
      </c>
      <c r="D3362">
        <v>4</v>
      </c>
      <c r="E3362">
        <v>1</v>
      </c>
      <c r="F3362">
        <v>5</v>
      </c>
      <c r="G3362">
        <v>-1</v>
      </c>
      <c r="H3362">
        <v>0.92058973445927705</v>
      </c>
      <c r="I3362">
        <v>2910103</v>
      </c>
      <c r="J3362">
        <f>IF(B3362=1,1,IF(B3362=2,0,NA))</f>
        <v>0</v>
      </c>
      <c r="K3362">
        <f t="shared" ca="1" si="364"/>
        <v>0</v>
      </c>
      <c r="L3362">
        <f t="shared" si="365"/>
        <v>4</v>
      </c>
      <c r="M3362">
        <f t="shared" si="366"/>
        <v>1</v>
      </c>
      <c r="N3362">
        <f t="shared" si="367"/>
        <v>0</v>
      </c>
      <c r="O3362">
        <f t="shared" si="368"/>
        <v>0</v>
      </c>
      <c r="P3362">
        <f t="shared" si="369"/>
        <v>0</v>
      </c>
      <c r="Q3362">
        <f t="shared" si="370"/>
        <v>0.92058973445927705</v>
      </c>
      <c r="V3362">
        <v>9</v>
      </c>
    </row>
    <row r="3363" spans="1:22" x14ac:dyDescent="0.35">
      <c r="A3363">
        <v>2903752</v>
      </c>
      <c r="B3363">
        <v>1</v>
      </c>
      <c r="C3363">
        <v>-1</v>
      </c>
      <c r="D3363">
        <v>4</v>
      </c>
      <c r="E3363">
        <v>1</v>
      </c>
      <c r="F3363">
        <v>5</v>
      </c>
      <c r="G3363">
        <v>-1</v>
      </c>
      <c r="H3363">
        <v>0.82207538583586304</v>
      </c>
      <c r="I3363">
        <v>2903752</v>
      </c>
      <c r="J3363">
        <f>IF(B3363=1,1,IF(B3363=2,0,NA))</f>
        <v>1</v>
      </c>
      <c r="K3363">
        <f t="shared" ca="1" si="364"/>
        <v>0</v>
      </c>
      <c r="L3363">
        <f t="shared" si="365"/>
        <v>4</v>
      </c>
      <c r="M3363">
        <f t="shared" si="366"/>
        <v>1</v>
      </c>
      <c r="N3363">
        <f t="shared" si="367"/>
        <v>0</v>
      </c>
      <c r="O3363">
        <f t="shared" si="368"/>
        <v>0</v>
      </c>
      <c r="P3363">
        <f t="shared" si="369"/>
        <v>0</v>
      </c>
      <c r="Q3363">
        <f t="shared" si="370"/>
        <v>0.82207538583586304</v>
      </c>
      <c r="V3363">
        <v>9</v>
      </c>
    </row>
    <row r="3364" spans="1:22" x14ac:dyDescent="0.35">
      <c r="A3364">
        <v>2908995</v>
      </c>
      <c r="B3364">
        <v>2</v>
      </c>
      <c r="C3364">
        <v>4</v>
      </c>
      <c r="D3364">
        <v>1</v>
      </c>
      <c r="E3364">
        <v>1</v>
      </c>
      <c r="F3364">
        <v>-1</v>
      </c>
      <c r="G3364">
        <v>3</v>
      </c>
      <c r="H3364">
        <v>1.5181523108653501</v>
      </c>
      <c r="I3364">
        <v>2908995</v>
      </c>
      <c r="J3364">
        <f>IF(B3364=1,1,IF(B3364=2,0,NA))</f>
        <v>0</v>
      </c>
      <c r="K3364">
        <f t="shared" ca="1" si="364"/>
        <v>0</v>
      </c>
      <c r="L3364">
        <f t="shared" si="365"/>
        <v>1</v>
      </c>
      <c r="M3364">
        <f t="shared" si="366"/>
        <v>1</v>
      </c>
      <c r="N3364">
        <f t="shared" si="367"/>
        <v>0</v>
      </c>
      <c r="O3364">
        <f t="shared" si="368"/>
        <v>0</v>
      </c>
      <c r="P3364">
        <f t="shared" si="369"/>
        <v>0</v>
      </c>
      <c r="Q3364">
        <f t="shared" si="370"/>
        <v>1.5181523108653501</v>
      </c>
      <c r="V3364">
        <v>9</v>
      </c>
    </row>
    <row r="3365" spans="1:22" x14ac:dyDescent="0.35">
      <c r="A3365">
        <v>2903422</v>
      </c>
      <c r="B3365">
        <v>1</v>
      </c>
      <c r="C3365">
        <v>4</v>
      </c>
      <c r="D3365">
        <v>1</v>
      </c>
      <c r="E3365">
        <v>1</v>
      </c>
      <c r="F3365">
        <v>-1</v>
      </c>
      <c r="G3365">
        <v>1</v>
      </c>
      <c r="H3365">
        <v>1.8517368841127799</v>
      </c>
      <c r="I3365">
        <v>2903422</v>
      </c>
      <c r="J3365">
        <f>IF(B3365=1,1,IF(B3365=2,0,NA))</f>
        <v>1</v>
      </c>
      <c r="K3365">
        <f t="shared" ca="1" si="364"/>
        <v>0</v>
      </c>
      <c r="L3365">
        <f t="shared" si="365"/>
        <v>1</v>
      </c>
      <c r="M3365">
        <f t="shared" si="366"/>
        <v>1</v>
      </c>
      <c r="N3365">
        <f t="shared" si="367"/>
        <v>1</v>
      </c>
      <c r="O3365">
        <f t="shared" si="368"/>
        <v>0</v>
      </c>
      <c r="P3365">
        <f t="shared" si="369"/>
        <v>0</v>
      </c>
      <c r="Q3365">
        <f t="shared" si="370"/>
        <v>1.8517368841127799</v>
      </c>
      <c r="V3365">
        <v>9</v>
      </c>
    </row>
    <row r="3366" spans="1:22" x14ac:dyDescent="0.35">
      <c r="A3366">
        <v>2905828</v>
      </c>
      <c r="B3366">
        <v>2</v>
      </c>
      <c r="C3366">
        <v>13</v>
      </c>
      <c r="D3366">
        <v>1</v>
      </c>
      <c r="E3366">
        <v>1</v>
      </c>
      <c r="F3366">
        <v>16</v>
      </c>
      <c r="G3366">
        <v>2</v>
      </c>
      <c r="H3366">
        <v>0.85906070985341199</v>
      </c>
      <c r="I3366">
        <v>2905828</v>
      </c>
      <c r="J3366">
        <f>IF(B3366=1,1,IF(B3366=2,0,NA))</f>
        <v>0</v>
      </c>
      <c r="K3366">
        <f t="shared" ca="1" si="364"/>
        <v>70</v>
      </c>
      <c r="L3366">
        <f t="shared" si="365"/>
        <v>1</v>
      </c>
      <c r="M3366">
        <f t="shared" si="366"/>
        <v>1</v>
      </c>
      <c r="N3366">
        <f t="shared" si="367"/>
        <v>0</v>
      </c>
      <c r="O3366">
        <f t="shared" si="368"/>
        <v>1</v>
      </c>
      <c r="P3366">
        <f t="shared" si="369"/>
        <v>0</v>
      </c>
      <c r="Q3366">
        <f t="shared" si="370"/>
        <v>0.85906070985341199</v>
      </c>
      <c r="V3366">
        <v>9</v>
      </c>
    </row>
    <row r="3367" spans="1:22" x14ac:dyDescent="0.35">
      <c r="A3367">
        <v>2903068</v>
      </c>
      <c r="B3367">
        <v>2</v>
      </c>
      <c r="C3367">
        <v>8</v>
      </c>
      <c r="D3367">
        <v>1</v>
      </c>
      <c r="E3367">
        <v>1</v>
      </c>
      <c r="F3367">
        <v>16</v>
      </c>
      <c r="G3367">
        <v>2</v>
      </c>
      <c r="H3367">
        <v>0.82798516514619402</v>
      </c>
      <c r="I3367">
        <v>2903068</v>
      </c>
      <c r="J3367">
        <f>IF(B3367=1,1,IF(B3367=2,0,NA))</f>
        <v>0</v>
      </c>
      <c r="K3367">
        <f t="shared" ca="1" si="364"/>
        <v>48</v>
      </c>
      <c r="L3367">
        <f t="shared" si="365"/>
        <v>1</v>
      </c>
      <c r="M3367">
        <f t="shared" si="366"/>
        <v>1</v>
      </c>
      <c r="N3367">
        <f t="shared" si="367"/>
        <v>0</v>
      </c>
      <c r="O3367">
        <f t="shared" si="368"/>
        <v>1</v>
      </c>
      <c r="P3367">
        <f t="shared" si="369"/>
        <v>0</v>
      </c>
      <c r="Q3367">
        <f t="shared" si="370"/>
        <v>0.82798516514619402</v>
      </c>
      <c r="V3367">
        <v>9</v>
      </c>
    </row>
    <row r="3368" spans="1:22" x14ac:dyDescent="0.35">
      <c r="A3368">
        <v>2909223</v>
      </c>
      <c r="B3368">
        <v>2</v>
      </c>
      <c r="C3368">
        <v>6</v>
      </c>
      <c r="D3368">
        <v>1</v>
      </c>
      <c r="E3368">
        <v>1</v>
      </c>
      <c r="F3368">
        <v>4</v>
      </c>
      <c r="G3368">
        <v>3</v>
      </c>
      <c r="H3368">
        <v>0.58876582620958495</v>
      </c>
      <c r="I3368">
        <v>2909223</v>
      </c>
      <c r="J3368">
        <f>IF(B3368=1,1,IF(B3368=2,0,NA))</f>
        <v>0</v>
      </c>
      <c r="K3368">
        <f t="shared" ca="1" si="364"/>
        <v>39</v>
      </c>
      <c r="L3368">
        <f t="shared" si="365"/>
        <v>1</v>
      </c>
      <c r="M3368">
        <f t="shared" si="366"/>
        <v>1</v>
      </c>
      <c r="N3368">
        <f t="shared" si="367"/>
        <v>0</v>
      </c>
      <c r="O3368">
        <f t="shared" si="368"/>
        <v>0</v>
      </c>
      <c r="P3368">
        <f t="shared" si="369"/>
        <v>0</v>
      </c>
      <c r="Q3368">
        <f t="shared" si="370"/>
        <v>0.58876582620958495</v>
      </c>
      <c r="V3368">
        <v>9</v>
      </c>
    </row>
    <row r="3369" spans="1:22" x14ac:dyDescent="0.35">
      <c r="A3369">
        <v>2901900</v>
      </c>
      <c r="B3369">
        <v>1</v>
      </c>
      <c r="C3369">
        <v>-1</v>
      </c>
      <c r="D3369">
        <v>1</v>
      </c>
      <c r="E3369">
        <v>1</v>
      </c>
      <c r="F3369">
        <v>4</v>
      </c>
      <c r="G3369">
        <v>-1</v>
      </c>
      <c r="H3369">
        <v>0.60602595041620899</v>
      </c>
      <c r="I3369">
        <v>2901900</v>
      </c>
      <c r="J3369">
        <f>IF(B3369=1,1,IF(B3369=2,0,NA))</f>
        <v>1</v>
      </c>
      <c r="K3369">
        <f t="shared" ca="1" si="364"/>
        <v>0</v>
      </c>
      <c r="L3369">
        <f t="shared" si="365"/>
        <v>1</v>
      </c>
      <c r="M3369">
        <f t="shared" si="366"/>
        <v>1</v>
      </c>
      <c r="N3369">
        <f t="shared" si="367"/>
        <v>0</v>
      </c>
      <c r="O3369">
        <f t="shared" si="368"/>
        <v>0</v>
      </c>
      <c r="P3369">
        <f t="shared" si="369"/>
        <v>0</v>
      </c>
      <c r="Q3369">
        <f t="shared" si="370"/>
        <v>0.60602595041620899</v>
      </c>
      <c r="V3369">
        <v>9</v>
      </c>
    </row>
    <row r="3370" spans="1:22" x14ac:dyDescent="0.35">
      <c r="A3370">
        <v>2901982</v>
      </c>
      <c r="B3370">
        <v>2</v>
      </c>
      <c r="C3370">
        <v>-1</v>
      </c>
      <c r="D3370">
        <v>1</v>
      </c>
      <c r="E3370">
        <v>1</v>
      </c>
      <c r="F3370">
        <v>4</v>
      </c>
      <c r="G3370">
        <v>-1</v>
      </c>
      <c r="H3370">
        <v>0.63698293104255499</v>
      </c>
      <c r="I3370">
        <v>2901982</v>
      </c>
      <c r="J3370">
        <f>IF(B3370=1,1,IF(B3370=2,0,NA))</f>
        <v>0</v>
      </c>
      <c r="K3370">
        <f t="shared" ca="1" si="364"/>
        <v>0</v>
      </c>
      <c r="L3370">
        <f t="shared" si="365"/>
        <v>1</v>
      </c>
      <c r="M3370">
        <f t="shared" si="366"/>
        <v>1</v>
      </c>
      <c r="N3370">
        <f t="shared" si="367"/>
        <v>0</v>
      </c>
      <c r="O3370">
        <f t="shared" si="368"/>
        <v>0</v>
      </c>
      <c r="P3370">
        <f t="shared" si="369"/>
        <v>0</v>
      </c>
      <c r="Q3370">
        <f t="shared" si="370"/>
        <v>0.63698293104255499</v>
      </c>
      <c r="V3370">
        <v>9</v>
      </c>
    </row>
    <row r="3371" spans="1:22" x14ac:dyDescent="0.35">
      <c r="A3371">
        <v>2902685</v>
      </c>
      <c r="B3371">
        <v>1</v>
      </c>
      <c r="C3371">
        <v>10</v>
      </c>
      <c r="D3371">
        <v>2</v>
      </c>
      <c r="E3371">
        <v>1</v>
      </c>
      <c r="F3371">
        <v>16</v>
      </c>
      <c r="G3371">
        <v>3</v>
      </c>
      <c r="H3371">
        <v>1.03177244685448</v>
      </c>
      <c r="I3371">
        <v>2902685</v>
      </c>
      <c r="J3371">
        <f>IF(B3371=1,1,IF(B3371=2,0,NA))</f>
        <v>1</v>
      </c>
      <c r="K3371">
        <f t="shared" ca="1" si="364"/>
        <v>56</v>
      </c>
      <c r="L3371">
        <f t="shared" si="365"/>
        <v>2</v>
      </c>
      <c r="M3371">
        <f t="shared" si="366"/>
        <v>1</v>
      </c>
      <c r="N3371">
        <f t="shared" si="367"/>
        <v>0</v>
      </c>
      <c r="O3371">
        <f t="shared" si="368"/>
        <v>0</v>
      </c>
      <c r="P3371">
        <f t="shared" si="369"/>
        <v>0</v>
      </c>
      <c r="Q3371">
        <f t="shared" si="370"/>
        <v>1.03177244685448</v>
      </c>
      <c r="V3371">
        <v>9</v>
      </c>
    </row>
    <row r="3372" spans="1:22" x14ac:dyDescent="0.35">
      <c r="A3372">
        <v>2910788</v>
      </c>
      <c r="B3372">
        <v>2</v>
      </c>
      <c r="C3372">
        <v>9</v>
      </c>
      <c r="D3372">
        <v>2</v>
      </c>
      <c r="E3372">
        <v>1</v>
      </c>
      <c r="F3372">
        <v>16</v>
      </c>
      <c r="G3372">
        <v>2</v>
      </c>
      <c r="H3372">
        <v>0.97666615346790697</v>
      </c>
      <c r="I3372">
        <v>2910788</v>
      </c>
      <c r="J3372">
        <f>IF(B3372=1,1,IF(B3372=2,0,NA))</f>
        <v>0</v>
      </c>
      <c r="K3372">
        <f t="shared" ca="1" si="364"/>
        <v>54</v>
      </c>
      <c r="L3372">
        <f t="shared" si="365"/>
        <v>2</v>
      </c>
      <c r="M3372">
        <f t="shared" si="366"/>
        <v>1</v>
      </c>
      <c r="N3372">
        <f t="shared" si="367"/>
        <v>0</v>
      </c>
      <c r="O3372">
        <f t="shared" si="368"/>
        <v>1</v>
      </c>
      <c r="P3372">
        <f t="shared" si="369"/>
        <v>0</v>
      </c>
      <c r="Q3372">
        <f t="shared" si="370"/>
        <v>0.97666615346790697</v>
      </c>
      <c r="V3372">
        <v>9</v>
      </c>
    </row>
    <row r="3373" spans="1:22" x14ac:dyDescent="0.35">
      <c r="A3373">
        <v>2903818</v>
      </c>
      <c r="B3373">
        <v>2</v>
      </c>
      <c r="C3373">
        <v>9</v>
      </c>
      <c r="D3373">
        <v>1</v>
      </c>
      <c r="E3373">
        <v>1</v>
      </c>
      <c r="F3373">
        <v>98</v>
      </c>
      <c r="G3373">
        <v>2</v>
      </c>
      <c r="H3373">
        <v>1.0003586086549601</v>
      </c>
      <c r="I3373">
        <v>2903818</v>
      </c>
      <c r="J3373">
        <f>IF(B3373=1,1,IF(B3373=2,0,NA))</f>
        <v>0</v>
      </c>
      <c r="K3373">
        <f t="shared" ca="1" si="364"/>
        <v>50</v>
      </c>
      <c r="L3373">
        <f t="shared" si="365"/>
        <v>1</v>
      </c>
      <c r="M3373">
        <f t="shared" si="366"/>
        <v>1</v>
      </c>
      <c r="N3373">
        <f t="shared" si="367"/>
        <v>0</v>
      </c>
      <c r="O3373">
        <f t="shared" si="368"/>
        <v>1</v>
      </c>
      <c r="P3373">
        <f t="shared" si="369"/>
        <v>0</v>
      </c>
      <c r="Q3373">
        <f t="shared" si="370"/>
        <v>1.0003586086549601</v>
      </c>
      <c r="V3373">
        <v>9</v>
      </c>
    </row>
    <row r="3374" spans="1:22" x14ac:dyDescent="0.35">
      <c r="A3374">
        <v>2909880</v>
      </c>
      <c r="B3374">
        <v>2</v>
      </c>
      <c r="C3374">
        <v>-1</v>
      </c>
      <c r="D3374">
        <v>1</v>
      </c>
      <c r="E3374">
        <v>1</v>
      </c>
      <c r="F3374">
        <v>98</v>
      </c>
      <c r="G3374">
        <v>-1</v>
      </c>
      <c r="H3374">
        <v>1.20900340323987</v>
      </c>
      <c r="I3374">
        <v>2909880</v>
      </c>
      <c r="J3374">
        <f>IF(B3374=1,1,IF(B3374=2,0,NA))</f>
        <v>0</v>
      </c>
      <c r="K3374">
        <f t="shared" ca="1" si="364"/>
        <v>0</v>
      </c>
      <c r="L3374">
        <f t="shared" si="365"/>
        <v>1</v>
      </c>
      <c r="M3374">
        <f t="shared" si="366"/>
        <v>1</v>
      </c>
      <c r="N3374">
        <f t="shared" si="367"/>
        <v>0</v>
      </c>
      <c r="O3374">
        <f t="shared" si="368"/>
        <v>0</v>
      </c>
      <c r="P3374">
        <f t="shared" si="369"/>
        <v>0</v>
      </c>
      <c r="Q3374">
        <f t="shared" si="370"/>
        <v>1.20900340323987</v>
      </c>
      <c r="V3374">
        <v>9</v>
      </c>
    </row>
    <row r="3375" spans="1:22" x14ac:dyDescent="0.35">
      <c r="A3375">
        <v>2903741</v>
      </c>
      <c r="B3375">
        <v>2</v>
      </c>
      <c r="C3375">
        <v>-1</v>
      </c>
      <c r="D3375">
        <v>1</v>
      </c>
      <c r="E3375">
        <v>1</v>
      </c>
      <c r="F3375">
        <v>98</v>
      </c>
      <c r="G3375">
        <v>-1</v>
      </c>
      <c r="H3375">
        <v>1.0190790563332</v>
      </c>
      <c r="I3375">
        <v>2903741</v>
      </c>
      <c r="J3375">
        <f>IF(B3375=1,1,IF(B3375=2,0,NA))</f>
        <v>0</v>
      </c>
      <c r="K3375">
        <f t="shared" ca="1" si="364"/>
        <v>0</v>
      </c>
      <c r="L3375">
        <f t="shared" si="365"/>
        <v>1</v>
      </c>
      <c r="M3375">
        <f t="shared" si="366"/>
        <v>1</v>
      </c>
      <c r="N3375">
        <f t="shared" si="367"/>
        <v>0</v>
      </c>
      <c r="O3375">
        <f t="shared" si="368"/>
        <v>0</v>
      </c>
      <c r="P3375">
        <f t="shared" si="369"/>
        <v>0</v>
      </c>
      <c r="Q3375">
        <f t="shared" si="370"/>
        <v>1.0190790563332</v>
      </c>
      <c r="V3375">
        <v>9</v>
      </c>
    </row>
    <row r="3376" spans="1:22" x14ac:dyDescent="0.35">
      <c r="A3376">
        <v>2911433</v>
      </c>
      <c r="B3376">
        <v>2</v>
      </c>
      <c r="C3376">
        <v>3</v>
      </c>
      <c r="D3376">
        <v>2</v>
      </c>
      <c r="E3376">
        <v>1</v>
      </c>
      <c r="F3376">
        <v>9</v>
      </c>
      <c r="G3376">
        <v>3</v>
      </c>
      <c r="H3376">
        <v>3.5562903909428001</v>
      </c>
      <c r="I3376">
        <v>2911433</v>
      </c>
      <c r="J3376">
        <f>IF(B3376=1,1,IF(B3376=2,0,NA))</f>
        <v>0</v>
      </c>
      <c r="K3376">
        <f t="shared" ca="1" si="364"/>
        <v>0</v>
      </c>
      <c r="L3376">
        <f t="shared" si="365"/>
        <v>2</v>
      </c>
      <c r="M3376">
        <f t="shared" si="366"/>
        <v>1</v>
      </c>
      <c r="N3376">
        <f t="shared" si="367"/>
        <v>0</v>
      </c>
      <c r="O3376">
        <f t="shared" si="368"/>
        <v>0</v>
      </c>
      <c r="P3376">
        <f t="shared" si="369"/>
        <v>0</v>
      </c>
      <c r="Q3376">
        <f t="shared" si="370"/>
        <v>3.5562903909428001</v>
      </c>
      <c r="V3376">
        <v>9</v>
      </c>
    </row>
    <row r="3377" spans="1:22" x14ac:dyDescent="0.35">
      <c r="A3377">
        <v>2905743</v>
      </c>
      <c r="B3377">
        <v>1</v>
      </c>
      <c r="C3377">
        <v>9</v>
      </c>
      <c r="D3377">
        <v>2</v>
      </c>
      <c r="E3377">
        <v>2</v>
      </c>
      <c r="F3377">
        <v>10</v>
      </c>
      <c r="G3377">
        <v>3</v>
      </c>
      <c r="H3377">
        <v>1.0112836569169099</v>
      </c>
      <c r="I3377">
        <v>2905743</v>
      </c>
      <c r="J3377">
        <f>IF(B3377=1,1,IF(B3377=2,0,NA))</f>
        <v>1</v>
      </c>
      <c r="K3377">
        <f t="shared" ca="1" si="364"/>
        <v>51</v>
      </c>
      <c r="L3377">
        <f t="shared" si="365"/>
        <v>2</v>
      </c>
      <c r="M3377">
        <f t="shared" si="366"/>
        <v>2</v>
      </c>
      <c r="N3377">
        <f t="shared" si="367"/>
        <v>0</v>
      </c>
      <c r="O3377">
        <f t="shared" si="368"/>
        <v>0</v>
      </c>
      <c r="P3377">
        <f t="shared" si="369"/>
        <v>0</v>
      </c>
      <c r="Q3377">
        <f t="shared" si="370"/>
        <v>1.0112836569169099</v>
      </c>
      <c r="V3377">
        <v>9</v>
      </c>
    </row>
    <row r="3378" spans="1:22" x14ac:dyDescent="0.35">
      <c r="A3378">
        <v>2911318</v>
      </c>
      <c r="B3378">
        <v>2</v>
      </c>
      <c r="C3378">
        <v>8</v>
      </c>
      <c r="D3378">
        <v>2</v>
      </c>
      <c r="E3378">
        <v>1</v>
      </c>
      <c r="F3378">
        <v>3</v>
      </c>
      <c r="G3378">
        <v>3</v>
      </c>
      <c r="H3378">
        <v>1.2544206198878201</v>
      </c>
      <c r="I3378">
        <v>2911318</v>
      </c>
      <c r="J3378">
        <f>IF(B3378=1,1,IF(B3378=2,0,NA))</f>
        <v>0</v>
      </c>
      <c r="K3378">
        <f t="shared" ca="1" si="364"/>
        <v>45</v>
      </c>
      <c r="L3378">
        <f t="shared" si="365"/>
        <v>2</v>
      </c>
      <c r="M3378">
        <f t="shared" si="366"/>
        <v>1</v>
      </c>
      <c r="N3378">
        <f t="shared" si="367"/>
        <v>0</v>
      </c>
      <c r="O3378">
        <f t="shared" si="368"/>
        <v>0</v>
      </c>
      <c r="P3378">
        <f t="shared" si="369"/>
        <v>1</v>
      </c>
      <c r="Q3378">
        <f t="shared" si="370"/>
        <v>1.2544206198878201</v>
      </c>
      <c r="V3378">
        <v>9</v>
      </c>
    </row>
    <row r="3379" spans="1:22" x14ac:dyDescent="0.35">
      <c r="A3379">
        <v>2912431</v>
      </c>
      <c r="B3379">
        <v>1</v>
      </c>
      <c r="C3379">
        <v>8</v>
      </c>
      <c r="D3379">
        <v>2</v>
      </c>
      <c r="E3379">
        <v>1</v>
      </c>
      <c r="F3379">
        <v>3</v>
      </c>
      <c r="G3379">
        <v>3</v>
      </c>
      <c r="H3379">
        <v>1.68570308794681</v>
      </c>
      <c r="I3379">
        <v>2912431</v>
      </c>
      <c r="J3379">
        <f>IF(B3379=1,1,IF(B3379=2,0,NA))</f>
        <v>1</v>
      </c>
      <c r="K3379">
        <f t="shared" ca="1" si="364"/>
        <v>47</v>
      </c>
      <c r="L3379">
        <f t="shared" si="365"/>
        <v>2</v>
      </c>
      <c r="M3379">
        <f t="shared" si="366"/>
        <v>1</v>
      </c>
      <c r="N3379">
        <f t="shared" si="367"/>
        <v>0</v>
      </c>
      <c r="O3379">
        <f t="shared" si="368"/>
        <v>0</v>
      </c>
      <c r="P3379">
        <f t="shared" si="369"/>
        <v>1</v>
      </c>
      <c r="Q3379">
        <f t="shared" si="370"/>
        <v>1.68570308794681</v>
      </c>
      <c r="V3379">
        <v>9</v>
      </c>
    </row>
    <row r="3380" spans="1:22" x14ac:dyDescent="0.35">
      <c r="A3380">
        <v>2903342</v>
      </c>
      <c r="B3380">
        <v>2</v>
      </c>
      <c r="C3380">
        <v>-1</v>
      </c>
      <c r="D3380">
        <v>2</v>
      </c>
      <c r="E3380">
        <v>1</v>
      </c>
      <c r="F3380">
        <v>3</v>
      </c>
      <c r="G3380">
        <v>-1</v>
      </c>
      <c r="H3380">
        <v>1.4351122016042099</v>
      </c>
      <c r="I3380">
        <v>2903342</v>
      </c>
      <c r="J3380">
        <f>IF(B3380=1,1,IF(B3380=2,0,NA))</f>
        <v>0</v>
      </c>
      <c r="K3380">
        <f t="shared" ca="1" si="364"/>
        <v>0</v>
      </c>
      <c r="L3380">
        <f t="shared" si="365"/>
        <v>2</v>
      </c>
      <c r="M3380">
        <f t="shared" si="366"/>
        <v>1</v>
      </c>
      <c r="N3380">
        <f t="shared" si="367"/>
        <v>0</v>
      </c>
      <c r="O3380">
        <f t="shared" si="368"/>
        <v>0</v>
      </c>
      <c r="P3380">
        <f t="shared" si="369"/>
        <v>1</v>
      </c>
      <c r="Q3380">
        <f t="shared" si="370"/>
        <v>1.4351122016042099</v>
      </c>
      <c r="V3380">
        <v>9</v>
      </c>
    </row>
    <row r="3381" spans="1:22" x14ac:dyDescent="0.35">
      <c r="A3381">
        <v>2906255</v>
      </c>
      <c r="B3381">
        <v>2</v>
      </c>
      <c r="C3381">
        <v>6</v>
      </c>
      <c r="D3381">
        <v>2</v>
      </c>
      <c r="E3381">
        <v>1</v>
      </c>
      <c r="F3381">
        <v>15</v>
      </c>
      <c r="G3381">
        <v>3</v>
      </c>
      <c r="H3381">
        <v>1.3296292471061799</v>
      </c>
      <c r="I3381">
        <v>2906255</v>
      </c>
      <c r="J3381">
        <f>IF(B3381=1,1,IF(B3381=2,0,NA))</f>
        <v>0</v>
      </c>
      <c r="K3381">
        <f t="shared" ca="1" si="364"/>
        <v>38</v>
      </c>
      <c r="L3381">
        <f t="shared" si="365"/>
        <v>2</v>
      </c>
      <c r="M3381">
        <f t="shared" si="366"/>
        <v>1</v>
      </c>
      <c r="N3381">
        <f t="shared" si="367"/>
        <v>0</v>
      </c>
      <c r="O3381">
        <f t="shared" si="368"/>
        <v>0</v>
      </c>
      <c r="P3381">
        <f t="shared" si="369"/>
        <v>0</v>
      </c>
      <c r="Q3381">
        <f t="shared" si="370"/>
        <v>1.3296292471061799</v>
      </c>
      <c r="V3381">
        <v>9</v>
      </c>
    </row>
    <row r="3382" spans="1:22" x14ac:dyDescent="0.35">
      <c r="A3382">
        <v>2905819</v>
      </c>
      <c r="B3382">
        <v>1</v>
      </c>
      <c r="C3382">
        <v>5</v>
      </c>
      <c r="D3382">
        <v>2</v>
      </c>
      <c r="E3382">
        <v>1</v>
      </c>
      <c r="F3382">
        <v>15</v>
      </c>
      <c r="G3382">
        <v>1</v>
      </c>
      <c r="H3382">
        <v>1.6313289355687599</v>
      </c>
      <c r="I3382">
        <v>2905819</v>
      </c>
      <c r="J3382">
        <f>IF(B3382=1,1,IF(B3382=2,0,NA))</f>
        <v>1</v>
      </c>
      <c r="K3382">
        <f t="shared" ca="1" si="364"/>
        <v>30</v>
      </c>
      <c r="L3382">
        <f t="shared" si="365"/>
        <v>2</v>
      </c>
      <c r="M3382">
        <f t="shared" si="366"/>
        <v>1</v>
      </c>
      <c r="N3382">
        <f t="shared" si="367"/>
        <v>1</v>
      </c>
      <c r="O3382">
        <f t="shared" si="368"/>
        <v>0</v>
      </c>
      <c r="P3382">
        <f t="shared" si="369"/>
        <v>0</v>
      </c>
      <c r="Q3382">
        <f t="shared" si="370"/>
        <v>1.6313289355687599</v>
      </c>
      <c r="V3382">
        <v>9</v>
      </c>
    </row>
    <row r="3383" spans="1:22" x14ac:dyDescent="0.35">
      <c r="A3383">
        <v>2906645</v>
      </c>
      <c r="B3383">
        <v>2</v>
      </c>
      <c r="C3383">
        <v>10</v>
      </c>
      <c r="D3383">
        <v>5</v>
      </c>
      <c r="E3383">
        <v>1</v>
      </c>
      <c r="F3383">
        <v>13</v>
      </c>
      <c r="G3383">
        <v>3</v>
      </c>
      <c r="H3383">
        <v>0.98383936730166499</v>
      </c>
      <c r="I3383">
        <v>2906645</v>
      </c>
      <c r="J3383">
        <f>IF(B3383=1,1,IF(B3383=2,0,NA))</f>
        <v>0</v>
      </c>
      <c r="K3383">
        <f t="shared" ca="1" si="364"/>
        <v>59</v>
      </c>
      <c r="L3383">
        <f t="shared" si="365"/>
        <v>5</v>
      </c>
      <c r="M3383">
        <f t="shared" si="366"/>
        <v>1</v>
      </c>
      <c r="N3383">
        <f t="shared" si="367"/>
        <v>0</v>
      </c>
      <c r="O3383">
        <f t="shared" si="368"/>
        <v>0</v>
      </c>
      <c r="P3383">
        <f t="shared" si="369"/>
        <v>0</v>
      </c>
      <c r="Q3383">
        <f t="shared" si="370"/>
        <v>0.98383936730166499</v>
      </c>
      <c r="V3383">
        <v>9</v>
      </c>
    </row>
    <row r="3384" spans="1:22" x14ac:dyDescent="0.35">
      <c r="A3384">
        <v>2905617</v>
      </c>
      <c r="B3384">
        <v>1</v>
      </c>
      <c r="C3384">
        <v>10</v>
      </c>
      <c r="D3384">
        <v>5</v>
      </c>
      <c r="E3384">
        <v>1</v>
      </c>
      <c r="F3384">
        <v>13</v>
      </c>
      <c r="G3384">
        <v>3</v>
      </c>
      <c r="H3384">
        <v>1.02894266509744</v>
      </c>
      <c r="I3384">
        <v>2905617</v>
      </c>
      <c r="J3384">
        <f>IF(B3384=1,1,IF(B3384=2,0,NA))</f>
        <v>1</v>
      </c>
      <c r="K3384">
        <f t="shared" ca="1" si="364"/>
        <v>56</v>
      </c>
      <c r="L3384">
        <f t="shared" si="365"/>
        <v>5</v>
      </c>
      <c r="M3384">
        <f t="shared" si="366"/>
        <v>1</v>
      </c>
      <c r="N3384">
        <f t="shared" si="367"/>
        <v>0</v>
      </c>
      <c r="O3384">
        <f t="shared" si="368"/>
        <v>0</v>
      </c>
      <c r="P3384">
        <f t="shared" si="369"/>
        <v>0</v>
      </c>
      <c r="Q3384">
        <f t="shared" si="370"/>
        <v>1.02894266509744</v>
      </c>
      <c r="V3384">
        <v>9</v>
      </c>
    </row>
    <row r="3385" spans="1:22" x14ac:dyDescent="0.35">
      <c r="A3385">
        <v>2902181</v>
      </c>
      <c r="B3385">
        <v>2</v>
      </c>
      <c r="C3385">
        <v>6</v>
      </c>
      <c r="D3385">
        <v>3</v>
      </c>
      <c r="E3385">
        <v>1</v>
      </c>
      <c r="F3385">
        <v>3</v>
      </c>
      <c r="G3385">
        <v>3</v>
      </c>
      <c r="H3385">
        <v>0.81054542148986597</v>
      </c>
      <c r="I3385">
        <v>2902181</v>
      </c>
      <c r="J3385">
        <f>IF(B3385=1,1,IF(B3385=2,0,NA))</f>
        <v>0</v>
      </c>
      <c r="K3385">
        <f t="shared" ca="1" si="364"/>
        <v>35</v>
      </c>
      <c r="L3385">
        <f t="shared" si="365"/>
        <v>3</v>
      </c>
      <c r="M3385">
        <f t="shared" si="366"/>
        <v>1</v>
      </c>
      <c r="N3385">
        <f t="shared" si="367"/>
        <v>0</v>
      </c>
      <c r="O3385">
        <f t="shared" si="368"/>
        <v>0</v>
      </c>
      <c r="P3385">
        <f t="shared" si="369"/>
        <v>1</v>
      </c>
      <c r="Q3385">
        <f t="shared" si="370"/>
        <v>0.81054542148986597</v>
      </c>
      <c r="V3385">
        <v>9</v>
      </c>
    </row>
    <row r="3386" spans="1:22" x14ac:dyDescent="0.35">
      <c r="A3386">
        <v>2904521</v>
      </c>
      <c r="B3386">
        <v>1</v>
      </c>
      <c r="C3386">
        <v>9</v>
      </c>
      <c r="D3386">
        <v>3</v>
      </c>
      <c r="E3386">
        <v>1</v>
      </c>
      <c r="F3386">
        <v>3</v>
      </c>
      <c r="G3386">
        <v>3</v>
      </c>
      <c r="H3386">
        <v>0.91227121239143805</v>
      </c>
      <c r="I3386">
        <v>2904521</v>
      </c>
      <c r="J3386">
        <f>IF(B3386=1,1,IF(B3386=2,0,NA))</f>
        <v>1</v>
      </c>
      <c r="K3386">
        <f t="shared" ca="1" si="364"/>
        <v>50</v>
      </c>
      <c r="L3386">
        <f t="shared" si="365"/>
        <v>3</v>
      </c>
      <c r="M3386">
        <f t="shared" si="366"/>
        <v>1</v>
      </c>
      <c r="N3386">
        <f t="shared" si="367"/>
        <v>0</v>
      </c>
      <c r="O3386">
        <f t="shared" si="368"/>
        <v>0</v>
      </c>
      <c r="P3386">
        <f t="shared" si="369"/>
        <v>1</v>
      </c>
      <c r="Q3386">
        <f t="shared" si="370"/>
        <v>0.91227121239143805</v>
      </c>
      <c r="V3386">
        <v>9</v>
      </c>
    </row>
    <row r="3387" spans="1:22" x14ac:dyDescent="0.35">
      <c r="A3387">
        <v>2901353</v>
      </c>
      <c r="B3387">
        <v>2</v>
      </c>
      <c r="C3387">
        <v>2</v>
      </c>
      <c r="D3387">
        <v>3</v>
      </c>
      <c r="E3387">
        <v>1</v>
      </c>
      <c r="F3387">
        <v>3</v>
      </c>
      <c r="G3387">
        <v>3</v>
      </c>
      <c r="H3387">
        <v>0.94082823619381994</v>
      </c>
      <c r="I3387">
        <v>2901353</v>
      </c>
      <c r="J3387">
        <f>IF(B3387=1,1,IF(B3387=2,0,NA))</f>
        <v>0</v>
      </c>
      <c r="K3387">
        <f t="shared" ca="1" si="364"/>
        <v>0</v>
      </c>
      <c r="L3387">
        <f t="shared" si="365"/>
        <v>3</v>
      </c>
      <c r="M3387">
        <f t="shared" si="366"/>
        <v>1</v>
      </c>
      <c r="N3387">
        <f t="shared" si="367"/>
        <v>0</v>
      </c>
      <c r="O3387">
        <f t="shared" si="368"/>
        <v>0</v>
      </c>
      <c r="P3387">
        <f t="shared" si="369"/>
        <v>1</v>
      </c>
      <c r="Q3387">
        <f t="shared" si="370"/>
        <v>0.94082823619381994</v>
      </c>
      <c r="V3387">
        <v>9</v>
      </c>
    </row>
    <row r="3388" spans="1:22" x14ac:dyDescent="0.35">
      <c r="A3388">
        <v>2903458</v>
      </c>
      <c r="B3388">
        <v>2</v>
      </c>
      <c r="C3388">
        <v>-1</v>
      </c>
      <c r="D3388">
        <v>3</v>
      </c>
      <c r="E3388">
        <v>1</v>
      </c>
      <c r="F3388">
        <v>3</v>
      </c>
      <c r="G3388">
        <v>-1</v>
      </c>
      <c r="H3388">
        <v>1.0083967104464</v>
      </c>
      <c r="I3388">
        <v>2903458</v>
      </c>
      <c r="J3388">
        <f>IF(B3388=1,1,IF(B3388=2,0,NA))</f>
        <v>0</v>
      </c>
      <c r="K3388">
        <f t="shared" ca="1" si="364"/>
        <v>0</v>
      </c>
      <c r="L3388">
        <f t="shared" si="365"/>
        <v>3</v>
      </c>
      <c r="M3388">
        <f t="shared" si="366"/>
        <v>1</v>
      </c>
      <c r="N3388">
        <f t="shared" si="367"/>
        <v>0</v>
      </c>
      <c r="O3388">
        <f t="shared" si="368"/>
        <v>0</v>
      </c>
      <c r="P3388">
        <f t="shared" si="369"/>
        <v>1</v>
      </c>
      <c r="Q3388">
        <f t="shared" si="370"/>
        <v>1.0083967104464</v>
      </c>
      <c r="V3388">
        <v>9</v>
      </c>
    </row>
    <row r="3389" spans="1:22" x14ac:dyDescent="0.35">
      <c r="A3389">
        <v>2904054</v>
      </c>
      <c r="B3389">
        <v>2</v>
      </c>
      <c r="C3389">
        <v>-1</v>
      </c>
      <c r="D3389">
        <v>3</v>
      </c>
      <c r="E3389">
        <v>1</v>
      </c>
      <c r="F3389">
        <v>3</v>
      </c>
      <c r="G3389">
        <v>-1</v>
      </c>
      <c r="H3389">
        <v>0.892646237202808</v>
      </c>
      <c r="I3389">
        <v>2904054</v>
      </c>
      <c r="J3389">
        <f>IF(B3389=1,1,IF(B3389=2,0,NA))</f>
        <v>0</v>
      </c>
      <c r="K3389">
        <f t="shared" ca="1" si="364"/>
        <v>0</v>
      </c>
      <c r="L3389">
        <f t="shared" si="365"/>
        <v>3</v>
      </c>
      <c r="M3389">
        <f t="shared" si="366"/>
        <v>1</v>
      </c>
      <c r="N3389">
        <f t="shared" si="367"/>
        <v>0</v>
      </c>
      <c r="O3389">
        <f t="shared" si="368"/>
        <v>0</v>
      </c>
      <c r="P3389">
        <f t="shared" si="369"/>
        <v>1</v>
      </c>
      <c r="Q3389">
        <f t="shared" si="370"/>
        <v>0.892646237202808</v>
      </c>
      <c r="V3389">
        <v>9</v>
      </c>
    </row>
    <row r="3390" spans="1:22" x14ac:dyDescent="0.35">
      <c r="A3390">
        <v>2905740</v>
      </c>
      <c r="B3390">
        <v>1</v>
      </c>
      <c r="C3390">
        <v>15</v>
      </c>
      <c r="D3390">
        <v>1</v>
      </c>
      <c r="E3390">
        <v>1</v>
      </c>
      <c r="F3390">
        <v>7</v>
      </c>
      <c r="G3390">
        <v>2</v>
      </c>
      <c r="H3390">
        <v>0.83551387507388097</v>
      </c>
      <c r="I3390">
        <v>2905740</v>
      </c>
      <c r="J3390">
        <f>IF(B3390=1,1,IF(B3390=2,0,NA))</f>
        <v>1</v>
      </c>
      <c r="K3390">
        <f t="shared" ca="1" si="364"/>
        <v>81</v>
      </c>
      <c r="L3390">
        <f t="shared" si="365"/>
        <v>1</v>
      </c>
      <c r="M3390">
        <f t="shared" si="366"/>
        <v>1</v>
      </c>
      <c r="N3390">
        <f t="shared" si="367"/>
        <v>0</v>
      </c>
      <c r="O3390">
        <f t="shared" si="368"/>
        <v>1</v>
      </c>
      <c r="P3390">
        <f t="shared" si="369"/>
        <v>0</v>
      </c>
      <c r="Q3390">
        <f t="shared" si="370"/>
        <v>0.83551387507388097</v>
      </c>
      <c r="V3390">
        <v>9</v>
      </c>
    </row>
    <row r="3391" spans="1:22" x14ac:dyDescent="0.35">
      <c r="A3391">
        <v>2904416</v>
      </c>
      <c r="B3391">
        <v>2</v>
      </c>
      <c r="C3391">
        <v>6</v>
      </c>
      <c r="D3391">
        <v>1</v>
      </c>
      <c r="E3391">
        <v>1</v>
      </c>
      <c r="F3391">
        <v>15</v>
      </c>
      <c r="G3391">
        <v>3</v>
      </c>
      <c r="H3391">
        <v>0.54695104255334204</v>
      </c>
      <c r="I3391">
        <v>2904416</v>
      </c>
      <c r="J3391">
        <f>IF(B3391=1,1,IF(B3391=2,0,NA))</f>
        <v>0</v>
      </c>
      <c r="K3391">
        <f t="shared" ca="1" si="364"/>
        <v>38</v>
      </c>
      <c r="L3391">
        <f t="shared" si="365"/>
        <v>1</v>
      </c>
      <c r="M3391">
        <f t="shared" si="366"/>
        <v>1</v>
      </c>
      <c r="N3391">
        <f t="shared" si="367"/>
        <v>0</v>
      </c>
      <c r="O3391">
        <f t="shared" si="368"/>
        <v>0</v>
      </c>
      <c r="P3391">
        <f t="shared" si="369"/>
        <v>0</v>
      </c>
      <c r="Q3391">
        <f t="shared" si="370"/>
        <v>0.54695104255334204</v>
      </c>
      <c r="V3391">
        <v>9</v>
      </c>
    </row>
    <row r="3392" spans="1:22" x14ac:dyDescent="0.35">
      <c r="A3392">
        <v>2906525</v>
      </c>
      <c r="B3392">
        <v>1</v>
      </c>
      <c r="C3392">
        <v>-1</v>
      </c>
      <c r="D3392">
        <v>1</v>
      </c>
      <c r="E3392">
        <v>1</v>
      </c>
      <c r="F3392">
        <v>15</v>
      </c>
      <c r="G3392">
        <v>-1</v>
      </c>
      <c r="H3392">
        <v>0.83322882113156405</v>
      </c>
      <c r="I3392">
        <v>2906525</v>
      </c>
      <c r="J3392">
        <f>IF(B3392=1,1,IF(B3392=2,0,NA))</f>
        <v>1</v>
      </c>
      <c r="K3392">
        <f t="shared" ca="1" si="364"/>
        <v>0</v>
      </c>
      <c r="L3392">
        <f t="shared" si="365"/>
        <v>1</v>
      </c>
      <c r="M3392">
        <f t="shared" si="366"/>
        <v>1</v>
      </c>
      <c r="N3392">
        <f t="shared" si="367"/>
        <v>0</v>
      </c>
      <c r="O3392">
        <f t="shared" si="368"/>
        <v>0</v>
      </c>
      <c r="P3392">
        <f t="shared" si="369"/>
        <v>0</v>
      </c>
      <c r="Q3392">
        <f t="shared" si="370"/>
        <v>0.83322882113156405</v>
      </c>
      <c r="V3392">
        <v>9</v>
      </c>
    </row>
    <row r="3393" spans="1:22" x14ac:dyDescent="0.35">
      <c r="A3393">
        <v>2903431</v>
      </c>
      <c r="B3393">
        <v>1</v>
      </c>
      <c r="C3393">
        <v>-1</v>
      </c>
      <c r="D3393">
        <v>1</v>
      </c>
      <c r="E3393">
        <v>1</v>
      </c>
      <c r="F3393">
        <v>15</v>
      </c>
      <c r="G3393">
        <v>-1</v>
      </c>
      <c r="H3393">
        <v>0.83322882113156405</v>
      </c>
      <c r="I3393">
        <v>2903431</v>
      </c>
      <c r="J3393">
        <f>IF(B3393=1,1,IF(B3393=2,0,NA))</f>
        <v>1</v>
      </c>
      <c r="K3393">
        <f t="shared" ca="1" si="364"/>
        <v>0</v>
      </c>
      <c r="L3393">
        <f t="shared" si="365"/>
        <v>1</v>
      </c>
      <c r="M3393">
        <f t="shared" si="366"/>
        <v>1</v>
      </c>
      <c r="N3393">
        <f t="shared" si="367"/>
        <v>0</v>
      </c>
      <c r="O3393">
        <f t="shared" si="368"/>
        <v>0</v>
      </c>
      <c r="P3393">
        <f t="shared" si="369"/>
        <v>0</v>
      </c>
      <c r="Q3393">
        <f t="shared" si="370"/>
        <v>0.83322882113156405</v>
      </c>
      <c r="V3393">
        <v>9</v>
      </c>
    </row>
    <row r="3394" spans="1:22" x14ac:dyDescent="0.35">
      <c r="A3394">
        <v>2907443</v>
      </c>
      <c r="B3394">
        <v>1</v>
      </c>
      <c r="C3394">
        <v>7</v>
      </c>
      <c r="D3394">
        <v>1</v>
      </c>
      <c r="E3394">
        <v>1</v>
      </c>
      <c r="F3394">
        <v>3</v>
      </c>
      <c r="G3394">
        <v>2</v>
      </c>
      <c r="H3394">
        <v>1.0281648970111601</v>
      </c>
      <c r="I3394">
        <v>2907443</v>
      </c>
      <c r="J3394">
        <f>IF(B3394=1,1,IF(B3394=2,0,NA))</f>
        <v>1</v>
      </c>
      <c r="K3394">
        <f t="shared" ca="1" si="364"/>
        <v>44</v>
      </c>
      <c r="L3394">
        <f t="shared" si="365"/>
        <v>1</v>
      </c>
      <c r="M3394">
        <f t="shared" si="366"/>
        <v>1</v>
      </c>
      <c r="N3394">
        <f t="shared" si="367"/>
        <v>0</v>
      </c>
      <c r="O3394">
        <f t="shared" si="368"/>
        <v>1</v>
      </c>
      <c r="P3394">
        <f t="shared" si="369"/>
        <v>1</v>
      </c>
      <c r="Q3394">
        <f t="shared" si="370"/>
        <v>1.0281648970111601</v>
      </c>
      <c r="V3394">
        <v>9</v>
      </c>
    </row>
    <row r="3395" spans="1:22" x14ac:dyDescent="0.35">
      <c r="A3395">
        <v>2909558</v>
      </c>
      <c r="B3395">
        <v>1</v>
      </c>
      <c r="C3395">
        <v>14</v>
      </c>
      <c r="D3395">
        <v>3</v>
      </c>
      <c r="E3395">
        <v>1</v>
      </c>
      <c r="F3395">
        <v>8</v>
      </c>
      <c r="G3395">
        <v>2</v>
      </c>
      <c r="H3395">
        <v>0.83551387507388097</v>
      </c>
      <c r="I3395">
        <v>2909558</v>
      </c>
      <c r="J3395">
        <f>IF(B3395=1,1,IF(B3395=2,0,NA))</f>
        <v>1</v>
      </c>
      <c r="K3395">
        <f t="shared" ref="K3395:K3458" ca="1" si="371">IF(C3395&lt;5,0,IF(C3395=5,RANDBETWEEN(30,34),IF(C3395=6,RANDBETWEEN(35,39),IF(C3395=7,RANDBETWEEN(40,44),IF(C3395=8,RANDBETWEEN(45,49),IF(C3395=9,RANDBETWEEN(50,54),IF(C3395=10,RANDBETWEEN(55,59),IF(C3395=11,RANDBETWEEN(60,64),IF(C3395=12,RANDBETWEEN(65,69),IF(C3395=13,RANDBETWEEN(70,74),IF(C3395=14,RANDBETWEEN(75,79),IF(C3395=15,RANDBETWEEN(80,84),IF(C3395=16,RANDBETWEEN(85,89),RANDBETWEEN(90,99))))))))))))))</f>
        <v>79</v>
      </c>
      <c r="L3395">
        <f t="shared" ref="L3395:L3458" si="372">D3395</f>
        <v>3</v>
      </c>
      <c r="M3395">
        <f t="shared" ref="M3395:M3458" si="373">IF(E3395&lt;0,1,E3395)</f>
        <v>1</v>
      </c>
      <c r="N3395">
        <f t="shared" ref="N3395:N3458" si="374">IF(G3395=1,1,0)</f>
        <v>0</v>
      </c>
      <c r="O3395">
        <f t="shared" ref="O3395:O3458" si="375">IF(G3395=2,1,0)</f>
        <v>1</v>
      </c>
      <c r="P3395">
        <f t="shared" ref="P3395:P3458" si="376">IF(F3395=3,1,0)</f>
        <v>0</v>
      </c>
      <c r="Q3395">
        <f t="shared" ref="Q3395:Q3458" si="377">H3395</f>
        <v>0.83551387507388097</v>
      </c>
      <c r="V3395">
        <v>9</v>
      </c>
    </row>
    <row r="3396" spans="1:22" x14ac:dyDescent="0.35">
      <c r="A3396">
        <v>2911874</v>
      </c>
      <c r="B3396">
        <v>1</v>
      </c>
      <c r="C3396">
        <v>11</v>
      </c>
      <c r="D3396">
        <v>3</v>
      </c>
      <c r="E3396">
        <v>1</v>
      </c>
      <c r="F3396">
        <v>16</v>
      </c>
      <c r="G3396">
        <v>2</v>
      </c>
      <c r="H3396">
        <v>0.88718583093151004</v>
      </c>
      <c r="I3396">
        <v>2911874</v>
      </c>
      <c r="J3396">
        <f>IF(B3396=1,1,IF(B3396=2,0,NA))</f>
        <v>1</v>
      </c>
      <c r="K3396">
        <f t="shared" ca="1" si="371"/>
        <v>64</v>
      </c>
      <c r="L3396">
        <f t="shared" si="372"/>
        <v>3</v>
      </c>
      <c r="M3396">
        <f t="shared" si="373"/>
        <v>1</v>
      </c>
      <c r="N3396">
        <f t="shared" si="374"/>
        <v>0</v>
      </c>
      <c r="O3396">
        <f t="shared" si="375"/>
        <v>1</v>
      </c>
      <c r="P3396">
        <f t="shared" si="376"/>
        <v>0</v>
      </c>
      <c r="Q3396">
        <f t="shared" si="377"/>
        <v>0.88718583093151004</v>
      </c>
      <c r="V3396">
        <v>8</v>
      </c>
    </row>
    <row r="3397" spans="1:22" x14ac:dyDescent="0.35">
      <c r="A3397">
        <v>2906450</v>
      </c>
      <c r="B3397">
        <v>2</v>
      </c>
      <c r="C3397">
        <v>9</v>
      </c>
      <c r="D3397">
        <v>3</v>
      </c>
      <c r="E3397">
        <v>1</v>
      </c>
      <c r="F3397">
        <v>16</v>
      </c>
      <c r="G3397">
        <v>2</v>
      </c>
      <c r="H3397">
        <v>0.80330887761264902</v>
      </c>
      <c r="I3397">
        <v>2906450</v>
      </c>
      <c r="J3397">
        <f>IF(B3397=1,1,IF(B3397=2,0,NA))</f>
        <v>0</v>
      </c>
      <c r="K3397">
        <f t="shared" ca="1" si="371"/>
        <v>51</v>
      </c>
      <c r="L3397">
        <f t="shared" si="372"/>
        <v>3</v>
      </c>
      <c r="M3397">
        <f t="shared" si="373"/>
        <v>1</v>
      </c>
      <c r="N3397">
        <f t="shared" si="374"/>
        <v>0</v>
      </c>
      <c r="O3397">
        <f t="shared" si="375"/>
        <v>1</v>
      </c>
      <c r="P3397">
        <f t="shared" si="376"/>
        <v>0</v>
      </c>
      <c r="Q3397">
        <f t="shared" si="377"/>
        <v>0.80330887761264902</v>
      </c>
      <c r="V3397">
        <v>8</v>
      </c>
    </row>
    <row r="3398" spans="1:22" x14ac:dyDescent="0.35">
      <c r="A3398">
        <v>2907515</v>
      </c>
      <c r="B3398">
        <v>2</v>
      </c>
      <c r="C3398">
        <v>11</v>
      </c>
      <c r="D3398">
        <v>3</v>
      </c>
      <c r="E3398">
        <v>1</v>
      </c>
      <c r="F3398">
        <v>13</v>
      </c>
      <c r="G3398">
        <v>3</v>
      </c>
      <c r="H3398">
        <v>0.967688375325093</v>
      </c>
      <c r="I3398">
        <v>2907515</v>
      </c>
      <c r="J3398">
        <f>IF(B3398=1,1,IF(B3398=2,0,NA))</f>
        <v>0</v>
      </c>
      <c r="K3398">
        <f t="shared" ca="1" si="371"/>
        <v>63</v>
      </c>
      <c r="L3398">
        <f t="shared" si="372"/>
        <v>3</v>
      </c>
      <c r="M3398">
        <f t="shared" si="373"/>
        <v>1</v>
      </c>
      <c r="N3398">
        <f t="shared" si="374"/>
        <v>0</v>
      </c>
      <c r="O3398">
        <f t="shared" si="375"/>
        <v>0</v>
      </c>
      <c r="P3398">
        <f t="shared" si="376"/>
        <v>0</v>
      </c>
      <c r="Q3398">
        <f t="shared" si="377"/>
        <v>0.967688375325093</v>
      </c>
      <c r="V3398">
        <v>9</v>
      </c>
    </row>
    <row r="3399" spans="1:22" x14ac:dyDescent="0.35">
      <c r="A3399">
        <v>2905865</v>
      </c>
      <c r="B3399">
        <v>1</v>
      </c>
      <c r="C3399">
        <v>12</v>
      </c>
      <c r="D3399">
        <v>3</v>
      </c>
      <c r="E3399">
        <v>1</v>
      </c>
      <c r="F3399">
        <v>13</v>
      </c>
      <c r="G3399">
        <v>3</v>
      </c>
      <c r="H3399">
        <v>0.96012715123875902</v>
      </c>
      <c r="I3399">
        <v>2905865</v>
      </c>
      <c r="J3399">
        <f>IF(B3399=1,1,IF(B3399=2,0,NA))</f>
        <v>1</v>
      </c>
      <c r="K3399">
        <f t="shared" ca="1" si="371"/>
        <v>67</v>
      </c>
      <c r="L3399">
        <f t="shared" si="372"/>
        <v>3</v>
      </c>
      <c r="M3399">
        <f t="shared" si="373"/>
        <v>1</v>
      </c>
      <c r="N3399">
        <f t="shared" si="374"/>
        <v>0</v>
      </c>
      <c r="O3399">
        <f t="shared" si="375"/>
        <v>0</v>
      </c>
      <c r="P3399">
        <f t="shared" si="376"/>
        <v>0</v>
      </c>
      <c r="Q3399">
        <f t="shared" si="377"/>
        <v>0.96012715123875902</v>
      </c>
      <c r="V3399">
        <v>9</v>
      </c>
    </row>
    <row r="3400" spans="1:22" x14ac:dyDescent="0.35">
      <c r="A3400">
        <v>2908768</v>
      </c>
      <c r="B3400">
        <v>2</v>
      </c>
      <c r="C3400">
        <v>14</v>
      </c>
      <c r="D3400">
        <v>2</v>
      </c>
      <c r="E3400">
        <v>1</v>
      </c>
      <c r="F3400">
        <v>14</v>
      </c>
      <c r="G3400">
        <v>2</v>
      </c>
      <c r="H3400">
        <v>0.94840314664840597</v>
      </c>
      <c r="I3400">
        <v>2908768</v>
      </c>
      <c r="J3400">
        <f>IF(B3400=1,1,IF(B3400=2,0,NA))</f>
        <v>0</v>
      </c>
      <c r="K3400">
        <f t="shared" ca="1" si="371"/>
        <v>75</v>
      </c>
      <c r="L3400">
        <f t="shared" si="372"/>
        <v>2</v>
      </c>
      <c r="M3400">
        <f t="shared" si="373"/>
        <v>1</v>
      </c>
      <c r="N3400">
        <f t="shared" si="374"/>
        <v>0</v>
      </c>
      <c r="O3400">
        <f t="shared" si="375"/>
        <v>1</v>
      </c>
      <c r="P3400">
        <f t="shared" si="376"/>
        <v>0</v>
      </c>
      <c r="Q3400">
        <f t="shared" si="377"/>
        <v>0.94840314664840597</v>
      </c>
      <c r="V3400">
        <v>9</v>
      </c>
    </row>
    <row r="3401" spans="1:22" x14ac:dyDescent="0.35">
      <c r="A3401">
        <v>2906068</v>
      </c>
      <c r="B3401">
        <v>2</v>
      </c>
      <c r="C3401">
        <v>10</v>
      </c>
      <c r="D3401">
        <v>1</v>
      </c>
      <c r="E3401">
        <v>1</v>
      </c>
      <c r="F3401">
        <v>7</v>
      </c>
      <c r="G3401">
        <v>3</v>
      </c>
      <c r="H3401">
        <v>1.3304466597903299</v>
      </c>
      <c r="I3401">
        <v>2906068</v>
      </c>
      <c r="J3401">
        <f>IF(B3401=1,1,IF(B3401=2,0,NA))</f>
        <v>0</v>
      </c>
      <c r="K3401">
        <f t="shared" ca="1" si="371"/>
        <v>58</v>
      </c>
      <c r="L3401">
        <f t="shared" si="372"/>
        <v>1</v>
      </c>
      <c r="M3401">
        <f t="shared" si="373"/>
        <v>1</v>
      </c>
      <c r="N3401">
        <f t="shared" si="374"/>
        <v>0</v>
      </c>
      <c r="O3401">
        <f t="shared" si="375"/>
        <v>0</v>
      </c>
      <c r="P3401">
        <f t="shared" si="376"/>
        <v>0</v>
      </c>
      <c r="Q3401">
        <f t="shared" si="377"/>
        <v>1.3304466597903299</v>
      </c>
      <c r="V3401">
        <v>9</v>
      </c>
    </row>
    <row r="3402" spans="1:22" x14ac:dyDescent="0.35">
      <c r="A3402">
        <v>2901473</v>
      </c>
      <c r="B3402">
        <v>2</v>
      </c>
      <c r="C3402">
        <v>9</v>
      </c>
      <c r="D3402">
        <v>1</v>
      </c>
      <c r="E3402">
        <v>1</v>
      </c>
      <c r="F3402">
        <v>17</v>
      </c>
      <c r="G3402">
        <v>3</v>
      </c>
      <c r="H3402">
        <v>1.0932220946984099</v>
      </c>
      <c r="I3402">
        <v>2901473</v>
      </c>
      <c r="J3402">
        <f>IF(B3402=1,1,IF(B3402=2,0,NA))</f>
        <v>0</v>
      </c>
      <c r="K3402">
        <f t="shared" ca="1" si="371"/>
        <v>50</v>
      </c>
      <c r="L3402">
        <f t="shared" si="372"/>
        <v>1</v>
      </c>
      <c r="M3402">
        <f t="shared" si="373"/>
        <v>1</v>
      </c>
      <c r="N3402">
        <f t="shared" si="374"/>
        <v>0</v>
      </c>
      <c r="O3402">
        <f t="shared" si="375"/>
        <v>0</v>
      </c>
      <c r="P3402">
        <f t="shared" si="376"/>
        <v>0</v>
      </c>
      <c r="Q3402">
        <f t="shared" si="377"/>
        <v>1.0932220946984099</v>
      </c>
      <c r="V3402">
        <v>9</v>
      </c>
    </row>
    <row r="3403" spans="1:22" x14ac:dyDescent="0.35">
      <c r="A3403">
        <v>2906359</v>
      </c>
      <c r="B3403">
        <v>1</v>
      </c>
      <c r="C3403">
        <v>2</v>
      </c>
      <c r="D3403">
        <v>1</v>
      </c>
      <c r="E3403">
        <v>1</v>
      </c>
      <c r="F3403">
        <v>17</v>
      </c>
      <c r="G3403">
        <v>1</v>
      </c>
      <c r="H3403">
        <v>1.3283441735694299</v>
      </c>
      <c r="I3403">
        <v>2906359</v>
      </c>
      <c r="J3403">
        <f>IF(B3403=1,1,IF(B3403=2,0,NA))</f>
        <v>1</v>
      </c>
      <c r="K3403">
        <f t="shared" ca="1" si="371"/>
        <v>0</v>
      </c>
      <c r="L3403">
        <f t="shared" si="372"/>
        <v>1</v>
      </c>
      <c r="M3403">
        <f t="shared" si="373"/>
        <v>1</v>
      </c>
      <c r="N3403">
        <f t="shared" si="374"/>
        <v>1</v>
      </c>
      <c r="O3403">
        <f t="shared" si="375"/>
        <v>0</v>
      </c>
      <c r="P3403">
        <f t="shared" si="376"/>
        <v>0</v>
      </c>
      <c r="Q3403">
        <f t="shared" si="377"/>
        <v>1.3283441735694299</v>
      </c>
      <c r="V3403">
        <v>9</v>
      </c>
    </row>
    <row r="3404" spans="1:22" x14ac:dyDescent="0.35">
      <c r="A3404">
        <v>2903237</v>
      </c>
      <c r="B3404">
        <v>2</v>
      </c>
      <c r="C3404">
        <v>13</v>
      </c>
      <c r="D3404">
        <v>2</v>
      </c>
      <c r="E3404">
        <v>1</v>
      </c>
      <c r="F3404">
        <v>7</v>
      </c>
      <c r="G3404">
        <v>2</v>
      </c>
      <c r="H3404">
        <v>0.85906070985341199</v>
      </c>
      <c r="I3404">
        <v>2903237</v>
      </c>
      <c r="J3404">
        <f>IF(B3404=1,1,IF(B3404=2,0,NA))</f>
        <v>0</v>
      </c>
      <c r="K3404">
        <f t="shared" ca="1" si="371"/>
        <v>70</v>
      </c>
      <c r="L3404">
        <f t="shared" si="372"/>
        <v>2</v>
      </c>
      <c r="M3404">
        <f t="shared" si="373"/>
        <v>1</v>
      </c>
      <c r="N3404">
        <f t="shared" si="374"/>
        <v>0</v>
      </c>
      <c r="O3404">
        <f t="shared" si="375"/>
        <v>1</v>
      </c>
      <c r="P3404">
        <f t="shared" si="376"/>
        <v>0</v>
      </c>
      <c r="Q3404">
        <f t="shared" si="377"/>
        <v>0.85906070985341199</v>
      </c>
      <c r="V3404">
        <v>9</v>
      </c>
    </row>
    <row r="3405" spans="1:22" x14ac:dyDescent="0.35">
      <c r="A3405">
        <v>2906872</v>
      </c>
      <c r="B3405">
        <v>1</v>
      </c>
      <c r="C3405">
        <v>12</v>
      </c>
      <c r="D3405">
        <v>4</v>
      </c>
      <c r="E3405">
        <v>1</v>
      </c>
      <c r="F3405">
        <v>3</v>
      </c>
      <c r="G3405">
        <v>1</v>
      </c>
      <c r="H3405">
        <v>0.98643033796541002</v>
      </c>
      <c r="I3405">
        <v>2906872</v>
      </c>
      <c r="J3405">
        <f>IF(B3405=1,1,IF(B3405=2,0,NA))</f>
        <v>1</v>
      </c>
      <c r="K3405">
        <f t="shared" ca="1" si="371"/>
        <v>69</v>
      </c>
      <c r="L3405">
        <f t="shared" si="372"/>
        <v>4</v>
      </c>
      <c r="M3405">
        <f t="shared" si="373"/>
        <v>1</v>
      </c>
      <c r="N3405">
        <f t="shared" si="374"/>
        <v>1</v>
      </c>
      <c r="O3405">
        <f t="shared" si="375"/>
        <v>0</v>
      </c>
      <c r="P3405">
        <f t="shared" si="376"/>
        <v>1</v>
      </c>
      <c r="Q3405">
        <f t="shared" si="377"/>
        <v>0.98643033796541002</v>
      </c>
      <c r="V3405">
        <v>9</v>
      </c>
    </row>
    <row r="3406" spans="1:22" x14ac:dyDescent="0.35">
      <c r="A3406">
        <v>2907171</v>
      </c>
      <c r="B3406">
        <v>2</v>
      </c>
      <c r="C3406">
        <v>12</v>
      </c>
      <c r="D3406">
        <v>4</v>
      </c>
      <c r="E3406">
        <v>1</v>
      </c>
      <c r="F3406">
        <v>3</v>
      </c>
      <c r="G3406">
        <v>1</v>
      </c>
      <c r="H3406">
        <v>0.97684964862526502</v>
      </c>
      <c r="I3406">
        <v>2907171</v>
      </c>
      <c r="J3406">
        <f>IF(B3406=1,1,IF(B3406=2,0,NA))</f>
        <v>0</v>
      </c>
      <c r="K3406">
        <f t="shared" ca="1" si="371"/>
        <v>68</v>
      </c>
      <c r="L3406">
        <f t="shared" si="372"/>
        <v>4</v>
      </c>
      <c r="M3406">
        <f t="shared" si="373"/>
        <v>1</v>
      </c>
      <c r="N3406">
        <f t="shared" si="374"/>
        <v>1</v>
      </c>
      <c r="O3406">
        <f t="shared" si="375"/>
        <v>0</v>
      </c>
      <c r="P3406">
        <f t="shared" si="376"/>
        <v>1</v>
      </c>
      <c r="Q3406">
        <f t="shared" si="377"/>
        <v>0.97684964862526502</v>
      </c>
      <c r="V3406">
        <v>9</v>
      </c>
    </row>
    <row r="3407" spans="1:22" x14ac:dyDescent="0.35">
      <c r="A3407">
        <v>2906985</v>
      </c>
      <c r="B3407">
        <v>2</v>
      </c>
      <c r="C3407">
        <v>9</v>
      </c>
      <c r="D3407">
        <v>1</v>
      </c>
      <c r="E3407">
        <v>3</v>
      </c>
      <c r="F3407">
        <v>17</v>
      </c>
      <c r="G3407">
        <v>3</v>
      </c>
      <c r="H3407">
        <v>0.82798516514619402</v>
      </c>
      <c r="I3407">
        <v>2906985</v>
      </c>
      <c r="J3407">
        <f>IF(B3407=1,1,IF(B3407=2,0,NA))</f>
        <v>0</v>
      </c>
      <c r="K3407">
        <f t="shared" ca="1" si="371"/>
        <v>54</v>
      </c>
      <c r="L3407">
        <f t="shared" si="372"/>
        <v>1</v>
      </c>
      <c r="M3407">
        <f t="shared" si="373"/>
        <v>3</v>
      </c>
      <c r="N3407">
        <f t="shared" si="374"/>
        <v>0</v>
      </c>
      <c r="O3407">
        <f t="shared" si="375"/>
        <v>0</v>
      </c>
      <c r="P3407">
        <f t="shared" si="376"/>
        <v>0</v>
      </c>
      <c r="Q3407">
        <f t="shared" si="377"/>
        <v>0.82798516514619402</v>
      </c>
      <c r="V3407">
        <v>9</v>
      </c>
    </row>
    <row r="3408" spans="1:22" x14ac:dyDescent="0.35">
      <c r="A3408">
        <v>2900081</v>
      </c>
      <c r="B3408">
        <v>2</v>
      </c>
      <c r="C3408">
        <v>7</v>
      </c>
      <c r="D3408">
        <v>4</v>
      </c>
      <c r="E3408">
        <v>4</v>
      </c>
      <c r="F3408">
        <v>8</v>
      </c>
      <c r="G3408">
        <v>3</v>
      </c>
      <c r="H3408">
        <v>0.85722089275924096</v>
      </c>
      <c r="I3408">
        <v>2900081</v>
      </c>
      <c r="J3408">
        <f>IF(B3408=1,1,IF(B3408=2,0,NA))</f>
        <v>0</v>
      </c>
      <c r="K3408">
        <f t="shared" ca="1" si="371"/>
        <v>41</v>
      </c>
      <c r="L3408">
        <f t="shared" si="372"/>
        <v>4</v>
      </c>
      <c r="M3408">
        <f t="shared" si="373"/>
        <v>4</v>
      </c>
      <c r="N3408">
        <f t="shared" si="374"/>
        <v>0</v>
      </c>
      <c r="O3408">
        <f t="shared" si="375"/>
        <v>0</v>
      </c>
      <c r="P3408">
        <f t="shared" si="376"/>
        <v>0</v>
      </c>
      <c r="Q3408">
        <f t="shared" si="377"/>
        <v>0.85722089275924096</v>
      </c>
      <c r="V3408">
        <v>9</v>
      </c>
    </row>
    <row r="3409" spans="1:22" x14ac:dyDescent="0.35">
      <c r="A3409">
        <v>2910952</v>
      </c>
      <c r="B3409">
        <v>1</v>
      </c>
      <c r="C3409">
        <v>6</v>
      </c>
      <c r="D3409">
        <v>1</v>
      </c>
      <c r="E3409">
        <v>1</v>
      </c>
      <c r="F3409">
        <v>11</v>
      </c>
      <c r="G3409">
        <v>3</v>
      </c>
      <c r="H3409">
        <v>0.75174394258094701</v>
      </c>
      <c r="I3409">
        <v>2910952</v>
      </c>
      <c r="J3409">
        <f>IF(B3409=1,1,IF(B3409=2,0,NA))</f>
        <v>1</v>
      </c>
      <c r="K3409">
        <f t="shared" ca="1" si="371"/>
        <v>37</v>
      </c>
      <c r="L3409">
        <f t="shared" si="372"/>
        <v>1</v>
      </c>
      <c r="M3409">
        <f t="shared" si="373"/>
        <v>1</v>
      </c>
      <c r="N3409">
        <f t="shared" si="374"/>
        <v>0</v>
      </c>
      <c r="O3409">
        <f t="shared" si="375"/>
        <v>0</v>
      </c>
      <c r="P3409">
        <f t="shared" si="376"/>
        <v>0</v>
      </c>
      <c r="Q3409">
        <f t="shared" si="377"/>
        <v>0.75174394258094701</v>
      </c>
      <c r="V3409">
        <v>9</v>
      </c>
    </row>
    <row r="3410" spans="1:22" x14ac:dyDescent="0.35">
      <c r="A3410">
        <v>2904073</v>
      </c>
      <c r="B3410">
        <v>2</v>
      </c>
      <c r="C3410">
        <v>7</v>
      </c>
      <c r="D3410">
        <v>1</v>
      </c>
      <c r="E3410">
        <v>1</v>
      </c>
      <c r="F3410">
        <v>11</v>
      </c>
      <c r="G3410">
        <v>3</v>
      </c>
      <c r="H3410">
        <v>0.64726572428009399</v>
      </c>
      <c r="I3410">
        <v>2904073</v>
      </c>
      <c r="J3410">
        <f>IF(B3410=1,1,IF(B3410=2,0,NA))</f>
        <v>0</v>
      </c>
      <c r="K3410">
        <f t="shared" ca="1" si="371"/>
        <v>40</v>
      </c>
      <c r="L3410">
        <f t="shared" si="372"/>
        <v>1</v>
      </c>
      <c r="M3410">
        <f t="shared" si="373"/>
        <v>1</v>
      </c>
      <c r="N3410">
        <f t="shared" si="374"/>
        <v>0</v>
      </c>
      <c r="O3410">
        <f t="shared" si="375"/>
        <v>0</v>
      </c>
      <c r="P3410">
        <f t="shared" si="376"/>
        <v>0</v>
      </c>
      <c r="Q3410">
        <f t="shared" si="377"/>
        <v>0.64726572428009399</v>
      </c>
      <c r="V3410">
        <v>9</v>
      </c>
    </row>
    <row r="3411" spans="1:22" x14ac:dyDescent="0.35">
      <c r="A3411">
        <v>2909823</v>
      </c>
      <c r="B3411">
        <v>2</v>
      </c>
      <c r="C3411">
        <v>-1</v>
      </c>
      <c r="D3411">
        <v>1</v>
      </c>
      <c r="E3411">
        <v>1</v>
      </c>
      <c r="F3411">
        <v>11</v>
      </c>
      <c r="G3411">
        <v>-1</v>
      </c>
      <c r="H3411">
        <v>0.72245148544746896</v>
      </c>
      <c r="I3411">
        <v>2909823</v>
      </c>
      <c r="J3411">
        <f>IF(B3411=1,1,IF(B3411=2,0,NA))</f>
        <v>0</v>
      </c>
      <c r="K3411">
        <f t="shared" ca="1" si="371"/>
        <v>0</v>
      </c>
      <c r="L3411">
        <f t="shared" si="372"/>
        <v>1</v>
      </c>
      <c r="M3411">
        <f t="shared" si="373"/>
        <v>1</v>
      </c>
      <c r="N3411">
        <f t="shared" si="374"/>
        <v>0</v>
      </c>
      <c r="O3411">
        <f t="shared" si="375"/>
        <v>0</v>
      </c>
      <c r="P3411">
        <f t="shared" si="376"/>
        <v>0</v>
      </c>
      <c r="Q3411">
        <f t="shared" si="377"/>
        <v>0.72245148544746896</v>
      </c>
      <c r="V3411">
        <v>9</v>
      </c>
    </row>
    <row r="3412" spans="1:22" x14ac:dyDescent="0.35">
      <c r="A3412">
        <v>2910588</v>
      </c>
      <c r="B3412">
        <v>2</v>
      </c>
      <c r="C3412">
        <v>-1</v>
      </c>
      <c r="D3412">
        <v>1</v>
      </c>
      <c r="E3412">
        <v>1</v>
      </c>
      <c r="F3412">
        <v>11</v>
      </c>
      <c r="G3412">
        <v>-1</v>
      </c>
      <c r="H3412">
        <v>0.70027369093353198</v>
      </c>
      <c r="I3412">
        <v>2910588</v>
      </c>
      <c r="J3412">
        <f>IF(B3412=1,1,IF(B3412=2,0,NA))</f>
        <v>0</v>
      </c>
      <c r="K3412">
        <f t="shared" ca="1" si="371"/>
        <v>0</v>
      </c>
      <c r="L3412">
        <f t="shared" si="372"/>
        <v>1</v>
      </c>
      <c r="M3412">
        <f t="shared" si="373"/>
        <v>1</v>
      </c>
      <c r="N3412">
        <f t="shared" si="374"/>
        <v>0</v>
      </c>
      <c r="O3412">
        <f t="shared" si="375"/>
        <v>0</v>
      </c>
      <c r="P3412">
        <f t="shared" si="376"/>
        <v>0</v>
      </c>
      <c r="Q3412">
        <f t="shared" si="377"/>
        <v>0.70027369093353198</v>
      </c>
      <c r="V3412">
        <v>9</v>
      </c>
    </row>
    <row r="3413" spans="1:22" x14ac:dyDescent="0.35">
      <c r="A3413">
        <v>2908555</v>
      </c>
      <c r="B3413">
        <v>2</v>
      </c>
      <c r="C3413">
        <v>6</v>
      </c>
      <c r="D3413">
        <v>2</v>
      </c>
      <c r="E3413">
        <v>1</v>
      </c>
      <c r="F3413">
        <v>18</v>
      </c>
      <c r="G3413">
        <v>3</v>
      </c>
      <c r="H3413">
        <v>0.70294242759591496</v>
      </c>
      <c r="I3413">
        <v>2908555</v>
      </c>
      <c r="J3413">
        <f>IF(B3413=1,1,IF(B3413=2,0,NA))</f>
        <v>0</v>
      </c>
      <c r="K3413">
        <f t="shared" ca="1" si="371"/>
        <v>38</v>
      </c>
      <c r="L3413">
        <f t="shared" si="372"/>
        <v>2</v>
      </c>
      <c r="M3413">
        <f t="shared" si="373"/>
        <v>1</v>
      </c>
      <c r="N3413">
        <f t="shared" si="374"/>
        <v>0</v>
      </c>
      <c r="O3413">
        <f t="shared" si="375"/>
        <v>0</v>
      </c>
      <c r="P3413">
        <f t="shared" si="376"/>
        <v>0</v>
      </c>
      <c r="Q3413">
        <f t="shared" si="377"/>
        <v>0.70294242759591496</v>
      </c>
      <c r="V3413">
        <v>9</v>
      </c>
    </row>
    <row r="3414" spans="1:22" x14ac:dyDescent="0.35">
      <c r="A3414">
        <v>2903187</v>
      </c>
      <c r="B3414">
        <v>2</v>
      </c>
      <c r="C3414">
        <v>-1</v>
      </c>
      <c r="D3414">
        <v>2</v>
      </c>
      <c r="E3414">
        <v>1</v>
      </c>
      <c r="F3414">
        <v>18</v>
      </c>
      <c r="G3414">
        <v>-1</v>
      </c>
      <c r="H3414">
        <v>0.88633495490972303</v>
      </c>
      <c r="I3414">
        <v>2903187</v>
      </c>
      <c r="J3414">
        <f>IF(B3414=1,1,IF(B3414=2,0,NA))</f>
        <v>0</v>
      </c>
      <c r="K3414">
        <f t="shared" ca="1" si="371"/>
        <v>0</v>
      </c>
      <c r="L3414">
        <f t="shared" si="372"/>
        <v>2</v>
      </c>
      <c r="M3414">
        <f t="shared" si="373"/>
        <v>1</v>
      </c>
      <c r="N3414">
        <f t="shared" si="374"/>
        <v>0</v>
      </c>
      <c r="O3414">
        <f t="shared" si="375"/>
        <v>0</v>
      </c>
      <c r="P3414">
        <f t="shared" si="376"/>
        <v>0</v>
      </c>
      <c r="Q3414">
        <f t="shared" si="377"/>
        <v>0.88633495490972303</v>
      </c>
      <c r="V3414">
        <v>9</v>
      </c>
    </row>
    <row r="3415" spans="1:22" x14ac:dyDescent="0.35">
      <c r="A3415">
        <v>2912450</v>
      </c>
      <c r="B3415">
        <v>1</v>
      </c>
      <c r="C3415">
        <v>-1</v>
      </c>
      <c r="D3415">
        <v>2</v>
      </c>
      <c r="E3415">
        <v>1</v>
      </c>
      <c r="F3415">
        <v>18</v>
      </c>
      <c r="G3415">
        <v>-1</v>
      </c>
      <c r="H3415">
        <v>0.72354972691646402</v>
      </c>
      <c r="I3415">
        <v>2912450</v>
      </c>
      <c r="J3415">
        <f>IF(B3415=1,1,IF(B3415=2,0,NA))</f>
        <v>1</v>
      </c>
      <c r="K3415">
        <f t="shared" ca="1" si="371"/>
        <v>0</v>
      </c>
      <c r="L3415">
        <f t="shared" si="372"/>
        <v>2</v>
      </c>
      <c r="M3415">
        <f t="shared" si="373"/>
        <v>1</v>
      </c>
      <c r="N3415">
        <f t="shared" si="374"/>
        <v>0</v>
      </c>
      <c r="O3415">
        <f t="shared" si="375"/>
        <v>0</v>
      </c>
      <c r="P3415">
        <f t="shared" si="376"/>
        <v>0</v>
      </c>
      <c r="Q3415">
        <f t="shared" si="377"/>
        <v>0.72354972691646402</v>
      </c>
      <c r="V3415">
        <v>9</v>
      </c>
    </row>
    <row r="3416" spans="1:22" x14ac:dyDescent="0.35">
      <c r="A3416">
        <v>2910744</v>
      </c>
      <c r="B3416">
        <v>2</v>
      </c>
      <c r="C3416">
        <v>7</v>
      </c>
      <c r="D3416">
        <v>2</v>
      </c>
      <c r="E3416">
        <v>1</v>
      </c>
      <c r="F3416">
        <v>4</v>
      </c>
      <c r="G3416">
        <v>3</v>
      </c>
      <c r="H3416">
        <v>0.58342764137981595</v>
      </c>
      <c r="I3416">
        <v>2910744</v>
      </c>
      <c r="J3416">
        <f>IF(B3416=1,1,IF(B3416=2,0,NA))</f>
        <v>0</v>
      </c>
      <c r="K3416">
        <f t="shared" ca="1" si="371"/>
        <v>42</v>
      </c>
      <c r="L3416">
        <f t="shared" si="372"/>
        <v>2</v>
      </c>
      <c r="M3416">
        <f t="shared" si="373"/>
        <v>1</v>
      </c>
      <c r="N3416">
        <f t="shared" si="374"/>
        <v>0</v>
      </c>
      <c r="O3416">
        <f t="shared" si="375"/>
        <v>0</v>
      </c>
      <c r="P3416">
        <f t="shared" si="376"/>
        <v>0</v>
      </c>
      <c r="Q3416">
        <f t="shared" si="377"/>
        <v>0.58342764137981595</v>
      </c>
      <c r="V3416">
        <v>9</v>
      </c>
    </row>
    <row r="3417" spans="1:22" x14ac:dyDescent="0.35">
      <c r="A3417">
        <v>2902883</v>
      </c>
      <c r="B3417">
        <v>1</v>
      </c>
      <c r="C3417">
        <v>-1</v>
      </c>
      <c r="D3417">
        <v>2</v>
      </c>
      <c r="E3417">
        <v>1</v>
      </c>
      <c r="F3417">
        <v>4</v>
      </c>
      <c r="G3417">
        <v>-1</v>
      </c>
      <c r="H3417">
        <v>0.60602595041620899</v>
      </c>
      <c r="I3417">
        <v>2902883</v>
      </c>
      <c r="J3417">
        <f>IF(B3417=1,1,IF(B3417=2,0,NA))</f>
        <v>1</v>
      </c>
      <c r="K3417">
        <f t="shared" ca="1" si="371"/>
        <v>0</v>
      </c>
      <c r="L3417">
        <f t="shared" si="372"/>
        <v>2</v>
      </c>
      <c r="M3417">
        <f t="shared" si="373"/>
        <v>1</v>
      </c>
      <c r="N3417">
        <f t="shared" si="374"/>
        <v>0</v>
      </c>
      <c r="O3417">
        <f t="shared" si="375"/>
        <v>0</v>
      </c>
      <c r="P3417">
        <f t="shared" si="376"/>
        <v>0</v>
      </c>
      <c r="Q3417">
        <f t="shared" si="377"/>
        <v>0.60602595041620899</v>
      </c>
      <c r="V3417">
        <v>9</v>
      </c>
    </row>
    <row r="3418" spans="1:22" x14ac:dyDescent="0.35">
      <c r="A3418">
        <v>2905952</v>
      </c>
      <c r="B3418">
        <v>2</v>
      </c>
      <c r="C3418">
        <v>-1</v>
      </c>
      <c r="D3418">
        <v>2</v>
      </c>
      <c r="E3418">
        <v>1</v>
      </c>
      <c r="F3418">
        <v>4</v>
      </c>
      <c r="G3418">
        <v>-1</v>
      </c>
      <c r="H3418">
        <v>0.63698293104255499</v>
      </c>
      <c r="I3418">
        <v>2905952</v>
      </c>
      <c r="J3418">
        <f>IF(B3418=1,1,IF(B3418=2,0,NA))</f>
        <v>0</v>
      </c>
      <c r="K3418">
        <f t="shared" ca="1" si="371"/>
        <v>0</v>
      </c>
      <c r="L3418">
        <f t="shared" si="372"/>
        <v>2</v>
      </c>
      <c r="M3418">
        <f t="shared" si="373"/>
        <v>1</v>
      </c>
      <c r="N3418">
        <f t="shared" si="374"/>
        <v>0</v>
      </c>
      <c r="O3418">
        <f t="shared" si="375"/>
        <v>0</v>
      </c>
      <c r="P3418">
        <f t="shared" si="376"/>
        <v>0</v>
      </c>
      <c r="Q3418">
        <f t="shared" si="377"/>
        <v>0.63698293104255499</v>
      </c>
      <c r="V3418">
        <v>9</v>
      </c>
    </row>
    <row r="3419" spans="1:22" x14ac:dyDescent="0.35">
      <c r="A3419">
        <v>2901593</v>
      </c>
      <c r="B3419">
        <v>2</v>
      </c>
      <c r="C3419">
        <v>8</v>
      </c>
      <c r="D3419">
        <v>1</v>
      </c>
      <c r="E3419">
        <v>1</v>
      </c>
      <c r="F3419">
        <v>10</v>
      </c>
      <c r="G3419">
        <v>3</v>
      </c>
      <c r="H3419">
        <v>0.73821919130249203</v>
      </c>
      <c r="I3419">
        <v>2901593</v>
      </c>
      <c r="J3419">
        <f>IF(B3419=1,1,IF(B3419=2,0,NA))</f>
        <v>0</v>
      </c>
      <c r="K3419">
        <f t="shared" ca="1" si="371"/>
        <v>45</v>
      </c>
      <c r="L3419">
        <f t="shared" si="372"/>
        <v>1</v>
      </c>
      <c r="M3419">
        <f t="shared" si="373"/>
        <v>1</v>
      </c>
      <c r="N3419">
        <f t="shared" si="374"/>
        <v>0</v>
      </c>
      <c r="O3419">
        <f t="shared" si="375"/>
        <v>0</v>
      </c>
      <c r="P3419">
        <f t="shared" si="376"/>
        <v>0</v>
      </c>
      <c r="Q3419">
        <f t="shared" si="377"/>
        <v>0.73821919130249203</v>
      </c>
      <c r="V3419">
        <v>9</v>
      </c>
    </row>
    <row r="3420" spans="1:22" x14ac:dyDescent="0.35">
      <c r="A3420">
        <v>2906939</v>
      </c>
      <c r="B3420">
        <v>1</v>
      </c>
      <c r="C3420">
        <v>7</v>
      </c>
      <c r="D3420">
        <v>1</v>
      </c>
      <c r="E3420">
        <v>1</v>
      </c>
      <c r="F3420">
        <v>10</v>
      </c>
      <c r="G3420">
        <v>3</v>
      </c>
      <c r="H3420">
        <v>0.85840844343404099</v>
      </c>
      <c r="I3420">
        <v>2906939</v>
      </c>
      <c r="J3420">
        <f>IF(B3420=1,1,IF(B3420=2,0,NA))</f>
        <v>1</v>
      </c>
      <c r="K3420">
        <f t="shared" ca="1" si="371"/>
        <v>41</v>
      </c>
      <c r="L3420">
        <f t="shared" si="372"/>
        <v>1</v>
      </c>
      <c r="M3420">
        <f t="shared" si="373"/>
        <v>1</v>
      </c>
      <c r="N3420">
        <f t="shared" si="374"/>
        <v>0</v>
      </c>
      <c r="O3420">
        <f t="shared" si="375"/>
        <v>0</v>
      </c>
      <c r="P3420">
        <f t="shared" si="376"/>
        <v>0</v>
      </c>
      <c r="Q3420">
        <f t="shared" si="377"/>
        <v>0.85840844343404099</v>
      </c>
      <c r="V3420">
        <v>9</v>
      </c>
    </row>
    <row r="3421" spans="1:22" x14ac:dyDescent="0.35">
      <c r="A3421">
        <v>2912257</v>
      </c>
      <c r="B3421">
        <v>2</v>
      </c>
      <c r="C3421">
        <v>-1</v>
      </c>
      <c r="D3421">
        <v>1</v>
      </c>
      <c r="E3421">
        <v>1</v>
      </c>
      <c r="F3421">
        <v>10</v>
      </c>
      <c r="G3421">
        <v>-1</v>
      </c>
      <c r="H3421">
        <v>0.80475396315148195</v>
      </c>
      <c r="I3421">
        <v>2912257</v>
      </c>
      <c r="J3421">
        <f>IF(B3421=1,1,IF(B3421=2,0,NA))</f>
        <v>0</v>
      </c>
      <c r="K3421">
        <f t="shared" ca="1" si="371"/>
        <v>0</v>
      </c>
      <c r="L3421">
        <f t="shared" si="372"/>
        <v>1</v>
      </c>
      <c r="M3421">
        <f t="shared" si="373"/>
        <v>1</v>
      </c>
      <c r="N3421">
        <f t="shared" si="374"/>
        <v>0</v>
      </c>
      <c r="O3421">
        <f t="shared" si="375"/>
        <v>0</v>
      </c>
      <c r="P3421">
        <f t="shared" si="376"/>
        <v>0</v>
      </c>
      <c r="Q3421">
        <f t="shared" si="377"/>
        <v>0.80475396315148195</v>
      </c>
      <c r="V3421">
        <v>9</v>
      </c>
    </row>
    <row r="3422" spans="1:22" x14ac:dyDescent="0.35">
      <c r="A3422">
        <v>2904055</v>
      </c>
      <c r="B3422">
        <v>1</v>
      </c>
      <c r="C3422">
        <v>-1</v>
      </c>
      <c r="D3422">
        <v>1</v>
      </c>
      <c r="E3422">
        <v>1</v>
      </c>
      <c r="F3422">
        <v>10</v>
      </c>
      <c r="G3422">
        <v>-1</v>
      </c>
      <c r="H3422">
        <v>0.85256654829853096</v>
      </c>
      <c r="I3422">
        <v>2904055</v>
      </c>
      <c r="J3422">
        <f>IF(B3422=1,1,IF(B3422=2,0,NA))</f>
        <v>1</v>
      </c>
      <c r="K3422">
        <f t="shared" ca="1" si="371"/>
        <v>0</v>
      </c>
      <c r="L3422">
        <f t="shared" si="372"/>
        <v>1</v>
      </c>
      <c r="M3422">
        <f t="shared" si="373"/>
        <v>1</v>
      </c>
      <c r="N3422">
        <f t="shared" si="374"/>
        <v>0</v>
      </c>
      <c r="O3422">
        <f t="shared" si="375"/>
        <v>0</v>
      </c>
      <c r="P3422">
        <f t="shared" si="376"/>
        <v>0</v>
      </c>
      <c r="Q3422">
        <f t="shared" si="377"/>
        <v>0.85256654829853096</v>
      </c>
      <c r="V3422">
        <v>9</v>
      </c>
    </row>
    <row r="3423" spans="1:22" x14ac:dyDescent="0.35">
      <c r="A3423">
        <v>2906719</v>
      </c>
      <c r="B3423">
        <v>2</v>
      </c>
      <c r="C3423">
        <v>5</v>
      </c>
      <c r="D3423">
        <v>1</v>
      </c>
      <c r="E3423">
        <v>1</v>
      </c>
      <c r="F3423">
        <v>6</v>
      </c>
      <c r="G3423">
        <v>2</v>
      </c>
      <c r="H3423">
        <v>0.88911331562527496</v>
      </c>
      <c r="I3423">
        <v>2906719</v>
      </c>
      <c r="J3423">
        <f>IF(B3423=1,1,IF(B3423=2,0,NA))</f>
        <v>0</v>
      </c>
      <c r="K3423">
        <f t="shared" ca="1" si="371"/>
        <v>34</v>
      </c>
      <c r="L3423">
        <f t="shared" si="372"/>
        <v>1</v>
      </c>
      <c r="M3423">
        <f t="shared" si="373"/>
        <v>1</v>
      </c>
      <c r="N3423">
        <f t="shared" si="374"/>
        <v>0</v>
      </c>
      <c r="O3423">
        <f t="shared" si="375"/>
        <v>1</v>
      </c>
      <c r="P3423">
        <f t="shared" si="376"/>
        <v>0</v>
      </c>
      <c r="Q3423">
        <f t="shared" si="377"/>
        <v>0.88911331562527496</v>
      </c>
      <c r="V3423">
        <v>9</v>
      </c>
    </row>
    <row r="3424" spans="1:22" x14ac:dyDescent="0.35">
      <c r="A3424">
        <v>2900950</v>
      </c>
      <c r="B3424">
        <v>1</v>
      </c>
      <c r="C3424">
        <v>4</v>
      </c>
      <c r="D3424">
        <v>1</v>
      </c>
      <c r="E3424">
        <v>-9</v>
      </c>
      <c r="F3424">
        <v>6</v>
      </c>
      <c r="G3424">
        <v>-9</v>
      </c>
      <c r="H3424">
        <v>1.1067151587975801</v>
      </c>
      <c r="I3424">
        <v>2900950</v>
      </c>
      <c r="J3424">
        <f>IF(B3424=1,1,IF(B3424=2,0,NA))</f>
        <v>1</v>
      </c>
      <c r="K3424">
        <f t="shared" ca="1" si="371"/>
        <v>0</v>
      </c>
      <c r="L3424">
        <f t="shared" si="372"/>
        <v>1</v>
      </c>
      <c r="M3424">
        <f t="shared" si="373"/>
        <v>1</v>
      </c>
      <c r="N3424">
        <f t="shared" si="374"/>
        <v>0</v>
      </c>
      <c r="O3424">
        <f t="shared" si="375"/>
        <v>0</v>
      </c>
      <c r="P3424">
        <f t="shared" si="376"/>
        <v>0</v>
      </c>
      <c r="Q3424">
        <f t="shared" si="377"/>
        <v>1.1067151587975801</v>
      </c>
      <c r="V3424">
        <v>9</v>
      </c>
    </row>
    <row r="3425" spans="1:22" x14ac:dyDescent="0.35">
      <c r="A3425">
        <v>2907663</v>
      </c>
      <c r="B3425">
        <v>1</v>
      </c>
      <c r="C3425">
        <v>-1</v>
      </c>
      <c r="D3425">
        <v>1</v>
      </c>
      <c r="E3425">
        <v>1</v>
      </c>
      <c r="F3425">
        <v>6</v>
      </c>
      <c r="G3425">
        <v>-1</v>
      </c>
      <c r="H3425">
        <v>0.88667621213244696</v>
      </c>
      <c r="I3425">
        <v>2907663</v>
      </c>
      <c r="J3425">
        <f>IF(B3425=1,1,IF(B3425=2,0,NA))</f>
        <v>1</v>
      </c>
      <c r="K3425">
        <f t="shared" ca="1" si="371"/>
        <v>0</v>
      </c>
      <c r="L3425">
        <f t="shared" si="372"/>
        <v>1</v>
      </c>
      <c r="M3425">
        <f t="shared" si="373"/>
        <v>1</v>
      </c>
      <c r="N3425">
        <f t="shared" si="374"/>
        <v>0</v>
      </c>
      <c r="O3425">
        <f t="shared" si="375"/>
        <v>0</v>
      </c>
      <c r="P3425">
        <f t="shared" si="376"/>
        <v>0</v>
      </c>
      <c r="Q3425">
        <f t="shared" si="377"/>
        <v>0.88667621213244696</v>
      </c>
      <c r="V3425">
        <v>9</v>
      </c>
    </row>
    <row r="3426" spans="1:22" x14ac:dyDescent="0.35">
      <c r="A3426">
        <v>2906250</v>
      </c>
      <c r="B3426">
        <v>2</v>
      </c>
      <c r="C3426">
        <v>-1</v>
      </c>
      <c r="D3426">
        <v>1</v>
      </c>
      <c r="E3426">
        <v>1</v>
      </c>
      <c r="F3426">
        <v>6</v>
      </c>
      <c r="G3426">
        <v>-1</v>
      </c>
      <c r="H3426">
        <v>0.91998341106069603</v>
      </c>
      <c r="I3426">
        <v>2906250</v>
      </c>
      <c r="J3426">
        <f>IF(B3426=1,1,IF(B3426=2,0,NA))</f>
        <v>0</v>
      </c>
      <c r="K3426">
        <f t="shared" ca="1" si="371"/>
        <v>0</v>
      </c>
      <c r="L3426">
        <f t="shared" si="372"/>
        <v>1</v>
      </c>
      <c r="M3426">
        <f t="shared" si="373"/>
        <v>1</v>
      </c>
      <c r="N3426">
        <f t="shared" si="374"/>
        <v>0</v>
      </c>
      <c r="O3426">
        <f t="shared" si="375"/>
        <v>0</v>
      </c>
      <c r="P3426">
        <f t="shared" si="376"/>
        <v>0</v>
      </c>
      <c r="Q3426">
        <f t="shared" si="377"/>
        <v>0.91998341106069603</v>
      </c>
      <c r="V3426">
        <v>9</v>
      </c>
    </row>
    <row r="3427" spans="1:22" x14ac:dyDescent="0.35">
      <c r="A3427">
        <v>2900560</v>
      </c>
      <c r="B3427">
        <v>2</v>
      </c>
      <c r="C3427">
        <v>16</v>
      </c>
      <c r="D3427">
        <v>4</v>
      </c>
      <c r="E3427">
        <v>1</v>
      </c>
      <c r="F3427">
        <v>16</v>
      </c>
      <c r="G3427">
        <v>3</v>
      </c>
      <c r="H3427">
        <v>0.94840314664840597</v>
      </c>
      <c r="I3427">
        <v>2900560</v>
      </c>
      <c r="J3427">
        <f>IF(B3427=1,1,IF(B3427=2,0,NA))</f>
        <v>0</v>
      </c>
      <c r="K3427">
        <f t="shared" ca="1" si="371"/>
        <v>87</v>
      </c>
      <c r="L3427">
        <f t="shared" si="372"/>
        <v>4</v>
      </c>
      <c r="M3427">
        <f t="shared" si="373"/>
        <v>1</v>
      </c>
      <c r="N3427">
        <f t="shared" si="374"/>
        <v>0</v>
      </c>
      <c r="O3427">
        <f t="shared" si="375"/>
        <v>0</v>
      </c>
      <c r="P3427">
        <f t="shared" si="376"/>
        <v>0</v>
      </c>
      <c r="Q3427">
        <f t="shared" si="377"/>
        <v>0.94840314664840597</v>
      </c>
      <c r="V3427">
        <v>9</v>
      </c>
    </row>
    <row r="3428" spans="1:22" x14ac:dyDescent="0.35">
      <c r="A3428">
        <v>2908781</v>
      </c>
      <c r="B3428">
        <v>1</v>
      </c>
      <c r="C3428">
        <v>9</v>
      </c>
      <c r="D3428">
        <v>4</v>
      </c>
      <c r="E3428">
        <v>1</v>
      </c>
      <c r="F3428">
        <v>7</v>
      </c>
      <c r="G3428">
        <v>2</v>
      </c>
      <c r="H3428">
        <v>0.82814395613825897</v>
      </c>
      <c r="I3428">
        <v>2908781</v>
      </c>
      <c r="J3428">
        <f>IF(B3428=1,1,IF(B3428=2,0,NA))</f>
        <v>1</v>
      </c>
      <c r="K3428">
        <f t="shared" ca="1" si="371"/>
        <v>52</v>
      </c>
      <c r="L3428">
        <f t="shared" si="372"/>
        <v>4</v>
      </c>
      <c r="M3428">
        <f t="shared" si="373"/>
        <v>1</v>
      </c>
      <c r="N3428">
        <f t="shared" si="374"/>
        <v>0</v>
      </c>
      <c r="O3428">
        <f t="shared" si="375"/>
        <v>1</v>
      </c>
      <c r="P3428">
        <f t="shared" si="376"/>
        <v>0</v>
      </c>
      <c r="Q3428">
        <f t="shared" si="377"/>
        <v>0.82814395613825897</v>
      </c>
      <c r="V3428">
        <v>9</v>
      </c>
    </row>
    <row r="3429" spans="1:22" x14ac:dyDescent="0.35">
      <c r="A3429">
        <v>2906534</v>
      </c>
      <c r="B3429">
        <v>2</v>
      </c>
      <c r="C3429">
        <v>8</v>
      </c>
      <c r="D3429">
        <v>4</v>
      </c>
      <c r="E3429">
        <v>3</v>
      </c>
      <c r="F3429">
        <v>7</v>
      </c>
      <c r="G3429">
        <v>3</v>
      </c>
      <c r="H3429">
        <v>0.73357401789894106</v>
      </c>
      <c r="I3429">
        <v>2906534</v>
      </c>
      <c r="J3429">
        <f>IF(B3429=1,1,IF(B3429=2,0,NA))</f>
        <v>0</v>
      </c>
      <c r="K3429">
        <f t="shared" ca="1" si="371"/>
        <v>46</v>
      </c>
      <c r="L3429">
        <f t="shared" si="372"/>
        <v>4</v>
      </c>
      <c r="M3429">
        <f t="shared" si="373"/>
        <v>3</v>
      </c>
      <c r="N3429">
        <f t="shared" si="374"/>
        <v>0</v>
      </c>
      <c r="O3429">
        <f t="shared" si="375"/>
        <v>0</v>
      </c>
      <c r="P3429">
        <f t="shared" si="376"/>
        <v>0</v>
      </c>
      <c r="Q3429">
        <f t="shared" si="377"/>
        <v>0.73357401789894106</v>
      </c>
      <c r="V3429">
        <v>9</v>
      </c>
    </row>
    <row r="3430" spans="1:22" x14ac:dyDescent="0.35">
      <c r="A3430">
        <v>2903097</v>
      </c>
      <c r="B3430">
        <v>2</v>
      </c>
      <c r="C3430">
        <v>-1</v>
      </c>
      <c r="D3430">
        <v>4</v>
      </c>
      <c r="E3430">
        <v>4</v>
      </c>
      <c r="F3430">
        <v>7</v>
      </c>
      <c r="G3430">
        <v>-1</v>
      </c>
      <c r="H3430">
        <v>0.94198745564497099</v>
      </c>
      <c r="I3430">
        <v>2903097</v>
      </c>
      <c r="J3430">
        <f>IF(B3430=1,1,IF(B3430=2,0,NA))</f>
        <v>0</v>
      </c>
      <c r="K3430">
        <f t="shared" ca="1" si="371"/>
        <v>0</v>
      </c>
      <c r="L3430">
        <f t="shared" si="372"/>
        <v>4</v>
      </c>
      <c r="M3430">
        <f t="shared" si="373"/>
        <v>4</v>
      </c>
      <c r="N3430">
        <f t="shared" si="374"/>
        <v>0</v>
      </c>
      <c r="O3430">
        <f t="shared" si="375"/>
        <v>0</v>
      </c>
      <c r="P3430">
        <f t="shared" si="376"/>
        <v>0</v>
      </c>
      <c r="Q3430">
        <f t="shared" si="377"/>
        <v>0.94198745564497099</v>
      </c>
      <c r="V3430">
        <v>9</v>
      </c>
    </row>
    <row r="3431" spans="1:22" x14ac:dyDescent="0.35">
      <c r="A3431">
        <v>2911442</v>
      </c>
      <c r="B3431">
        <v>1</v>
      </c>
      <c r="C3431">
        <v>-1</v>
      </c>
      <c r="D3431">
        <v>4</v>
      </c>
      <c r="E3431">
        <v>4</v>
      </c>
      <c r="F3431">
        <v>7</v>
      </c>
      <c r="G3431">
        <v>-1</v>
      </c>
      <c r="H3431">
        <v>0.841183289434277</v>
      </c>
      <c r="I3431">
        <v>2911442</v>
      </c>
      <c r="J3431">
        <f>IF(B3431=1,1,IF(B3431=2,0,NA))</f>
        <v>1</v>
      </c>
      <c r="K3431">
        <f t="shared" ca="1" si="371"/>
        <v>0</v>
      </c>
      <c r="L3431">
        <f t="shared" si="372"/>
        <v>4</v>
      </c>
      <c r="M3431">
        <f t="shared" si="373"/>
        <v>4</v>
      </c>
      <c r="N3431">
        <f t="shared" si="374"/>
        <v>0</v>
      </c>
      <c r="O3431">
        <f t="shared" si="375"/>
        <v>0</v>
      </c>
      <c r="P3431">
        <f t="shared" si="376"/>
        <v>0</v>
      </c>
      <c r="Q3431">
        <f t="shared" si="377"/>
        <v>0.841183289434277</v>
      </c>
      <c r="V3431">
        <v>9</v>
      </c>
    </row>
    <row r="3432" spans="1:22" x14ac:dyDescent="0.35">
      <c r="A3432">
        <v>2906843</v>
      </c>
      <c r="B3432">
        <v>2</v>
      </c>
      <c r="C3432">
        <v>4</v>
      </c>
      <c r="D3432">
        <v>5</v>
      </c>
      <c r="E3432">
        <v>1</v>
      </c>
      <c r="F3432">
        <v>9</v>
      </c>
      <c r="G3432">
        <v>1</v>
      </c>
      <c r="H3432">
        <v>1.16901311317127</v>
      </c>
      <c r="I3432">
        <v>2906843</v>
      </c>
      <c r="J3432">
        <f>IF(B3432=1,1,IF(B3432=2,0,NA))</f>
        <v>0</v>
      </c>
      <c r="K3432">
        <f t="shared" ca="1" si="371"/>
        <v>0</v>
      </c>
      <c r="L3432">
        <f t="shared" si="372"/>
        <v>5</v>
      </c>
      <c r="M3432">
        <f t="shared" si="373"/>
        <v>1</v>
      </c>
      <c r="N3432">
        <f t="shared" si="374"/>
        <v>1</v>
      </c>
      <c r="O3432">
        <f t="shared" si="375"/>
        <v>0</v>
      </c>
      <c r="P3432">
        <f t="shared" si="376"/>
        <v>0</v>
      </c>
      <c r="Q3432">
        <f t="shared" si="377"/>
        <v>1.16901311317127</v>
      </c>
      <c r="V3432">
        <v>9</v>
      </c>
    </row>
    <row r="3433" spans="1:22" x14ac:dyDescent="0.35">
      <c r="A3433">
        <v>2905752</v>
      </c>
      <c r="B3433">
        <v>1</v>
      </c>
      <c r="C3433">
        <v>4</v>
      </c>
      <c r="D3433">
        <v>5</v>
      </c>
      <c r="E3433">
        <v>1</v>
      </c>
      <c r="F3433">
        <v>9</v>
      </c>
      <c r="G3433">
        <v>1</v>
      </c>
      <c r="H3433">
        <v>1.5240092357974599</v>
      </c>
      <c r="I3433">
        <v>2905752</v>
      </c>
      <c r="J3433">
        <f>IF(B3433=1,1,IF(B3433=2,0,NA))</f>
        <v>1</v>
      </c>
      <c r="K3433">
        <f t="shared" ca="1" si="371"/>
        <v>0</v>
      </c>
      <c r="L3433">
        <f t="shared" si="372"/>
        <v>5</v>
      </c>
      <c r="M3433">
        <f t="shared" si="373"/>
        <v>1</v>
      </c>
      <c r="N3433">
        <f t="shared" si="374"/>
        <v>1</v>
      </c>
      <c r="O3433">
        <f t="shared" si="375"/>
        <v>0</v>
      </c>
      <c r="P3433">
        <f t="shared" si="376"/>
        <v>0</v>
      </c>
      <c r="Q3433">
        <f t="shared" si="377"/>
        <v>1.5240092357974599</v>
      </c>
      <c r="V3433">
        <v>9</v>
      </c>
    </row>
    <row r="3434" spans="1:22" x14ac:dyDescent="0.35">
      <c r="A3434">
        <v>2901116</v>
      </c>
      <c r="B3434">
        <v>1</v>
      </c>
      <c r="C3434">
        <v>-1</v>
      </c>
      <c r="D3434">
        <v>5</v>
      </c>
      <c r="E3434">
        <v>1</v>
      </c>
      <c r="F3434">
        <v>9</v>
      </c>
      <c r="G3434">
        <v>-1</v>
      </c>
      <c r="H3434">
        <v>1.11353905119229</v>
      </c>
      <c r="I3434">
        <v>2901116</v>
      </c>
      <c r="J3434">
        <f>IF(B3434=1,1,IF(B3434=2,0,NA))</f>
        <v>1</v>
      </c>
      <c r="K3434">
        <f t="shared" ca="1" si="371"/>
        <v>0</v>
      </c>
      <c r="L3434">
        <f t="shared" si="372"/>
        <v>5</v>
      </c>
      <c r="M3434">
        <f t="shared" si="373"/>
        <v>1</v>
      </c>
      <c r="N3434">
        <f t="shared" si="374"/>
        <v>0</v>
      </c>
      <c r="O3434">
        <f t="shared" si="375"/>
        <v>0</v>
      </c>
      <c r="P3434">
        <f t="shared" si="376"/>
        <v>0</v>
      </c>
      <c r="Q3434">
        <f t="shared" si="377"/>
        <v>1.11353905119229</v>
      </c>
      <c r="V3434">
        <v>9</v>
      </c>
    </row>
    <row r="3435" spans="1:22" x14ac:dyDescent="0.35">
      <c r="A3435">
        <v>2907180</v>
      </c>
      <c r="B3435">
        <v>2</v>
      </c>
      <c r="C3435">
        <v>5</v>
      </c>
      <c r="D3435">
        <v>5</v>
      </c>
      <c r="E3435">
        <v>1</v>
      </c>
      <c r="F3435">
        <v>7</v>
      </c>
      <c r="G3435">
        <v>2</v>
      </c>
      <c r="H3435">
        <v>0.91442685598053697</v>
      </c>
      <c r="I3435">
        <v>2907180</v>
      </c>
      <c r="J3435">
        <f>IF(B3435=1,1,IF(B3435=2,0,NA))</f>
        <v>0</v>
      </c>
      <c r="K3435">
        <f t="shared" ca="1" si="371"/>
        <v>34</v>
      </c>
      <c r="L3435">
        <f t="shared" si="372"/>
        <v>5</v>
      </c>
      <c r="M3435">
        <f t="shared" si="373"/>
        <v>1</v>
      </c>
      <c r="N3435">
        <f t="shared" si="374"/>
        <v>0</v>
      </c>
      <c r="O3435">
        <f t="shared" si="375"/>
        <v>1</v>
      </c>
      <c r="P3435">
        <f t="shared" si="376"/>
        <v>0</v>
      </c>
      <c r="Q3435">
        <f t="shared" si="377"/>
        <v>0.91442685598053697</v>
      </c>
      <c r="V3435">
        <v>9</v>
      </c>
    </row>
    <row r="3436" spans="1:22" x14ac:dyDescent="0.35">
      <c r="A3436">
        <v>2910098</v>
      </c>
      <c r="B3436">
        <v>2</v>
      </c>
      <c r="C3436">
        <v>-1</v>
      </c>
      <c r="D3436">
        <v>5</v>
      </c>
      <c r="E3436">
        <v>1</v>
      </c>
      <c r="F3436">
        <v>7</v>
      </c>
      <c r="G3436">
        <v>-1</v>
      </c>
      <c r="H3436">
        <v>0.95445965501890195</v>
      </c>
      <c r="I3436">
        <v>2910098</v>
      </c>
      <c r="J3436">
        <f>IF(B3436=1,1,IF(B3436=2,0,NA))</f>
        <v>0</v>
      </c>
      <c r="K3436">
        <f t="shared" ca="1" si="371"/>
        <v>0</v>
      </c>
      <c r="L3436">
        <f t="shared" si="372"/>
        <v>5</v>
      </c>
      <c r="M3436">
        <f t="shared" si="373"/>
        <v>1</v>
      </c>
      <c r="N3436">
        <f t="shared" si="374"/>
        <v>0</v>
      </c>
      <c r="O3436">
        <f t="shared" si="375"/>
        <v>0</v>
      </c>
      <c r="P3436">
        <f t="shared" si="376"/>
        <v>0</v>
      </c>
      <c r="Q3436">
        <f t="shared" si="377"/>
        <v>0.95445965501890195</v>
      </c>
      <c r="V3436">
        <v>9</v>
      </c>
    </row>
    <row r="3437" spans="1:22" x14ac:dyDescent="0.35">
      <c r="A3437">
        <v>2903571</v>
      </c>
      <c r="B3437">
        <v>2</v>
      </c>
      <c r="C3437">
        <v>15</v>
      </c>
      <c r="D3437">
        <v>4</v>
      </c>
      <c r="E3437">
        <v>1</v>
      </c>
      <c r="F3437">
        <v>7</v>
      </c>
      <c r="G3437">
        <v>3</v>
      </c>
      <c r="H3437">
        <v>0.94840314664840597</v>
      </c>
      <c r="I3437">
        <v>2903571</v>
      </c>
      <c r="J3437">
        <f>IF(B3437=1,1,IF(B3437=2,0,NA))</f>
        <v>0</v>
      </c>
      <c r="K3437">
        <f t="shared" ca="1" si="371"/>
        <v>82</v>
      </c>
      <c r="L3437">
        <f t="shared" si="372"/>
        <v>4</v>
      </c>
      <c r="M3437">
        <f t="shared" si="373"/>
        <v>1</v>
      </c>
      <c r="N3437">
        <f t="shared" si="374"/>
        <v>0</v>
      </c>
      <c r="O3437">
        <f t="shared" si="375"/>
        <v>0</v>
      </c>
      <c r="P3437">
        <f t="shared" si="376"/>
        <v>0</v>
      </c>
      <c r="Q3437">
        <f t="shared" si="377"/>
        <v>0.94840314664840597</v>
      </c>
      <c r="V3437">
        <v>9</v>
      </c>
    </row>
    <row r="3438" spans="1:22" x14ac:dyDescent="0.35">
      <c r="A3438">
        <v>2907971</v>
      </c>
      <c r="B3438">
        <v>2</v>
      </c>
      <c r="C3438">
        <v>6</v>
      </c>
      <c r="D3438">
        <v>4</v>
      </c>
      <c r="E3438">
        <v>1</v>
      </c>
      <c r="F3438">
        <v>6</v>
      </c>
      <c r="G3438">
        <v>2</v>
      </c>
      <c r="H3438">
        <v>1.5504071122679901</v>
      </c>
      <c r="I3438">
        <v>2907971</v>
      </c>
      <c r="J3438">
        <f>IF(B3438=1,1,IF(B3438=2,0,NA))</f>
        <v>0</v>
      </c>
      <c r="K3438">
        <f t="shared" ca="1" si="371"/>
        <v>38</v>
      </c>
      <c r="L3438">
        <f t="shared" si="372"/>
        <v>4</v>
      </c>
      <c r="M3438">
        <f t="shared" si="373"/>
        <v>1</v>
      </c>
      <c r="N3438">
        <f t="shared" si="374"/>
        <v>0</v>
      </c>
      <c r="O3438">
        <f t="shared" si="375"/>
        <v>1</v>
      </c>
      <c r="P3438">
        <f t="shared" si="376"/>
        <v>0</v>
      </c>
      <c r="Q3438">
        <f t="shared" si="377"/>
        <v>1.5504071122679901</v>
      </c>
      <c r="V3438">
        <v>9</v>
      </c>
    </row>
    <row r="3439" spans="1:22" x14ac:dyDescent="0.35">
      <c r="A3439">
        <v>2912379</v>
      </c>
      <c r="B3439">
        <v>1</v>
      </c>
      <c r="C3439">
        <v>7</v>
      </c>
      <c r="D3439">
        <v>4</v>
      </c>
      <c r="E3439">
        <v>1</v>
      </c>
      <c r="F3439">
        <v>6</v>
      </c>
      <c r="G3439">
        <v>2</v>
      </c>
      <c r="H3439">
        <v>2.35826352800661</v>
      </c>
      <c r="I3439">
        <v>2912379</v>
      </c>
      <c r="J3439">
        <f>IF(B3439=1,1,IF(B3439=2,0,NA))</f>
        <v>1</v>
      </c>
      <c r="K3439">
        <f t="shared" ca="1" si="371"/>
        <v>43</v>
      </c>
      <c r="L3439">
        <f t="shared" si="372"/>
        <v>4</v>
      </c>
      <c r="M3439">
        <f t="shared" si="373"/>
        <v>1</v>
      </c>
      <c r="N3439">
        <f t="shared" si="374"/>
        <v>0</v>
      </c>
      <c r="O3439">
        <f t="shared" si="375"/>
        <v>1</v>
      </c>
      <c r="P3439">
        <f t="shared" si="376"/>
        <v>0</v>
      </c>
      <c r="Q3439">
        <f t="shared" si="377"/>
        <v>2.35826352800661</v>
      </c>
      <c r="V3439">
        <v>9</v>
      </c>
    </row>
    <row r="3440" spans="1:22" x14ac:dyDescent="0.35">
      <c r="A3440">
        <v>2911269</v>
      </c>
      <c r="B3440">
        <v>2</v>
      </c>
      <c r="C3440">
        <v>1</v>
      </c>
      <c r="D3440">
        <v>4</v>
      </c>
      <c r="E3440">
        <v>1</v>
      </c>
      <c r="F3440">
        <v>6</v>
      </c>
      <c r="G3440">
        <v>-8</v>
      </c>
      <c r="H3440">
        <v>2.24592596526267</v>
      </c>
      <c r="I3440">
        <v>2911269</v>
      </c>
      <c r="J3440">
        <f>IF(B3440=1,1,IF(B3440=2,0,NA))</f>
        <v>0</v>
      </c>
      <c r="K3440">
        <f t="shared" ca="1" si="371"/>
        <v>0</v>
      </c>
      <c r="L3440">
        <f t="shared" si="372"/>
        <v>4</v>
      </c>
      <c r="M3440">
        <f t="shared" si="373"/>
        <v>1</v>
      </c>
      <c r="N3440">
        <f t="shared" si="374"/>
        <v>0</v>
      </c>
      <c r="O3440">
        <f t="shared" si="375"/>
        <v>0</v>
      </c>
      <c r="P3440">
        <f t="shared" si="376"/>
        <v>0</v>
      </c>
      <c r="Q3440">
        <f t="shared" si="377"/>
        <v>2.24592596526267</v>
      </c>
      <c r="V3440">
        <v>9</v>
      </c>
    </row>
    <row r="3441" spans="1:22" x14ac:dyDescent="0.35">
      <c r="A3441">
        <v>2909230</v>
      </c>
      <c r="B3441">
        <v>2</v>
      </c>
      <c r="C3441">
        <v>-1</v>
      </c>
      <c r="D3441">
        <v>4</v>
      </c>
      <c r="E3441">
        <v>1</v>
      </c>
      <c r="F3441">
        <v>6</v>
      </c>
      <c r="G3441">
        <v>-1</v>
      </c>
      <c r="H3441">
        <v>1.33554146662235</v>
      </c>
      <c r="I3441">
        <v>2909230</v>
      </c>
      <c r="J3441">
        <f>IF(B3441=1,1,IF(B3441=2,0,NA))</f>
        <v>0</v>
      </c>
      <c r="K3441">
        <f t="shared" ca="1" si="371"/>
        <v>0</v>
      </c>
      <c r="L3441">
        <f t="shared" si="372"/>
        <v>4</v>
      </c>
      <c r="M3441">
        <f t="shared" si="373"/>
        <v>1</v>
      </c>
      <c r="N3441">
        <f t="shared" si="374"/>
        <v>0</v>
      </c>
      <c r="O3441">
        <f t="shared" si="375"/>
        <v>0</v>
      </c>
      <c r="P3441">
        <f t="shared" si="376"/>
        <v>0</v>
      </c>
      <c r="Q3441">
        <f t="shared" si="377"/>
        <v>1.33554146662235</v>
      </c>
      <c r="V3441">
        <v>9</v>
      </c>
    </row>
    <row r="3442" spans="1:22" x14ac:dyDescent="0.35">
      <c r="A3442">
        <v>2910628</v>
      </c>
      <c r="B3442">
        <v>2</v>
      </c>
      <c r="C3442">
        <v>10</v>
      </c>
      <c r="D3442">
        <v>4</v>
      </c>
      <c r="E3442">
        <v>1</v>
      </c>
      <c r="F3442">
        <v>15</v>
      </c>
      <c r="G3442">
        <v>1</v>
      </c>
      <c r="H3442">
        <v>1.78135129061666</v>
      </c>
      <c r="I3442">
        <v>2910628</v>
      </c>
      <c r="J3442">
        <f>IF(B3442=1,1,IF(B3442=2,0,NA))</f>
        <v>0</v>
      </c>
      <c r="K3442">
        <f t="shared" ca="1" si="371"/>
        <v>55</v>
      </c>
      <c r="L3442">
        <f t="shared" si="372"/>
        <v>4</v>
      </c>
      <c r="M3442">
        <f t="shared" si="373"/>
        <v>1</v>
      </c>
      <c r="N3442">
        <f t="shared" si="374"/>
        <v>1</v>
      </c>
      <c r="O3442">
        <f t="shared" si="375"/>
        <v>0</v>
      </c>
      <c r="P3442">
        <f t="shared" si="376"/>
        <v>0</v>
      </c>
      <c r="Q3442">
        <f t="shared" si="377"/>
        <v>1.78135129061666</v>
      </c>
      <c r="V3442">
        <v>9</v>
      </c>
    </row>
    <row r="3443" spans="1:22" x14ac:dyDescent="0.35">
      <c r="A3443">
        <v>2907225</v>
      </c>
      <c r="B3443">
        <v>1</v>
      </c>
      <c r="C3443">
        <v>10</v>
      </c>
      <c r="D3443">
        <v>4</v>
      </c>
      <c r="E3443">
        <v>1</v>
      </c>
      <c r="F3443">
        <v>15</v>
      </c>
      <c r="G3443">
        <v>2</v>
      </c>
      <c r="H3443">
        <v>2.0309791531494898</v>
      </c>
      <c r="I3443">
        <v>2907225</v>
      </c>
      <c r="J3443">
        <f>IF(B3443=1,1,IF(B3443=2,0,NA))</f>
        <v>1</v>
      </c>
      <c r="K3443">
        <f t="shared" ca="1" si="371"/>
        <v>58</v>
      </c>
      <c r="L3443">
        <f t="shared" si="372"/>
        <v>4</v>
      </c>
      <c r="M3443">
        <f t="shared" si="373"/>
        <v>1</v>
      </c>
      <c r="N3443">
        <f t="shared" si="374"/>
        <v>0</v>
      </c>
      <c r="O3443">
        <f t="shared" si="375"/>
        <v>1</v>
      </c>
      <c r="P3443">
        <f t="shared" si="376"/>
        <v>0</v>
      </c>
      <c r="Q3443">
        <f t="shared" si="377"/>
        <v>2.0309791531494898</v>
      </c>
      <c r="V3443">
        <v>9</v>
      </c>
    </row>
    <row r="3444" spans="1:22" x14ac:dyDescent="0.35">
      <c r="A3444">
        <v>2910714</v>
      </c>
      <c r="B3444">
        <v>1</v>
      </c>
      <c r="C3444">
        <v>4</v>
      </c>
      <c r="D3444">
        <v>4</v>
      </c>
      <c r="E3444">
        <v>1</v>
      </c>
      <c r="F3444">
        <v>15</v>
      </c>
      <c r="G3444">
        <v>3</v>
      </c>
      <c r="H3444">
        <v>2.9562313546217101</v>
      </c>
      <c r="I3444">
        <v>2910714</v>
      </c>
      <c r="J3444">
        <f>IF(B3444=1,1,IF(B3444=2,0,NA))</f>
        <v>1</v>
      </c>
      <c r="K3444">
        <f t="shared" ca="1" si="371"/>
        <v>0</v>
      </c>
      <c r="L3444">
        <f t="shared" si="372"/>
        <v>4</v>
      </c>
      <c r="M3444">
        <f t="shared" si="373"/>
        <v>1</v>
      </c>
      <c r="N3444">
        <f t="shared" si="374"/>
        <v>0</v>
      </c>
      <c r="O3444">
        <f t="shared" si="375"/>
        <v>0</v>
      </c>
      <c r="P3444">
        <f t="shared" si="376"/>
        <v>0</v>
      </c>
      <c r="Q3444">
        <f t="shared" si="377"/>
        <v>2.9562313546217101</v>
      </c>
      <c r="V3444">
        <v>9</v>
      </c>
    </row>
    <row r="3445" spans="1:22" x14ac:dyDescent="0.35">
      <c r="A3445">
        <v>2904688</v>
      </c>
      <c r="B3445">
        <v>1</v>
      </c>
      <c r="C3445">
        <v>3</v>
      </c>
      <c r="D3445">
        <v>4</v>
      </c>
      <c r="E3445">
        <v>1</v>
      </c>
      <c r="F3445">
        <v>15</v>
      </c>
      <c r="G3445">
        <v>3</v>
      </c>
      <c r="H3445">
        <v>2.9248147121831498</v>
      </c>
      <c r="I3445">
        <v>2904688</v>
      </c>
      <c r="J3445">
        <f>IF(B3445=1,1,IF(B3445=2,0,NA))</f>
        <v>1</v>
      </c>
      <c r="K3445">
        <f t="shared" ca="1" si="371"/>
        <v>0</v>
      </c>
      <c r="L3445">
        <f t="shared" si="372"/>
        <v>4</v>
      </c>
      <c r="M3445">
        <f t="shared" si="373"/>
        <v>1</v>
      </c>
      <c r="N3445">
        <f t="shared" si="374"/>
        <v>0</v>
      </c>
      <c r="O3445">
        <f t="shared" si="375"/>
        <v>0</v>
      </c>
      <c r="P3445">
        <f t="shared" si="376"/>
        <v>0</v>
      </c>
      <c r="Q3445">
        <f t="shared" si="377"/>
        <v>2.9248147121831498</v>
      </c>
      <c r="V3445">
        <v>9</v>
      </c>
    </row>
    <row r="3446" spans="1:22" x14ac:dyDescent="0.35">
      <c r="A3446">
        <v>2910910</v>
      </c>
      <c r="B3446">
        <v>2</v>
      </c>
      <c r="C3446">
        <v>5</v>
      </c>
      <c r="D3446">
        <v>4</v>
      </c>
      <c r="E3446">
        <v>1</v>
      </c>
      <c r="F3446">
        <v>4</v>
      </c>
      <c r="G3446">
        <v>2</v>
      </c>
      <c r="H3446">
        <v>1.0121361134387501</v>
      </c>
      <c r="I3446">
        <v>2910910</v>
      </c>
      <c r="J3446">
        <f>IF(B3446=1,1,IF(B3446=2,0,NA))</f>
        <v>0</v>
      </c>
      <c r="K3446">
        <f t="shared" ca="1" si="371"/>
        <v>32</v>
      </c>
      <c r="L3446">
        <f t="shared" si="372"/>
        <v>4</v>
      </c>
      <c r="M3446">
        <f t="shared" si="373"/>
        <v>1</v>
      </c>
      <c r="N3446">
        <f t="shared" si="374"/>
        <v>0</v>
      </c>
      <c r="O3446">
        <f t="shared" si="375"/>
        <v>1</v>
      </c>
      <c r="P3446">
        <f t="shared" si="376"/>
        <v>0</v>
      </c>
      <c r="Q3446">
        <f t="shared" si="377"/>
        <v>1.0121361134387501</v>
      </c>
      <c r="V3446">
        <v>9</v>
      </c>
    </row>
    <row r="3447" spans="1:22" x14ac:dyDescent="0.35">
      <c r="A3447">
        <v>2909010</v>
      </c>
      <c r="B3447">
        <v>1</v>
      </c>
      <c r="C3447">
        <v>5</v>
      </c>
      <c r="D3447">
        <v>4</v>
      </c>
      <c r="E3447">
        <v>1</v>
      </c>
      <c r="F3447">
        <v>4</v>
      </c>
      <c r="G3447">
        <v>3</v>
      </c>
      <c r="H3447">
        <v>1.1953016743523499</v>
      </c>
      <c r="I3447">
        <v>2909010</v>
      </c>
      <c r="J3447">
        <f>IF(B3447=1,1,IF(B3447=2,0,NA))</f>
        <v>1</v>
      </c>
      <c r="K3447">
        <f t="shared" ca="1" si="371"/>
        <v>31</v>
      </c>
      <c r="L3447">
        <f t="shared" si="372"/>
        <v>4</v>
      </c>
      <c r="M3447">
        <f t="shared" si="373"/>
        <v>1</v>
      </c>
      <c r="N3447">
        <f t="shared" si="374"/>
        <v>0</v>
      </c>
      <c r="O3447">
        <f t="shared" si="375"/>
        <v>0</v>
      </c>
      <c r="P3447">
        <f t="shared" si="376"/>
        <v>0</v>
      </c>
      <c r="Q3447">
        <f t="shared" si="377"/>
        <v>1.1953016743523499</v>
      </c>
      <c r="V3447">
        <v>9</v>
      </c>
    </row>
    <row r="3448" spans="1:22" x14ac:dyDescent="0.35">
      <c r="A3448">
        <v>2909678</v>
      </c>
      <c r="B3448">
        <v>2</v>
      </c>
      <c r="C3448">
        <v>-1</v>
      </c>
      <c r="D3448">
        <v>4</v>
      </c>
      <c r="E3448">
        <v>1</v>
      </c>
      <c r="F3448">
        <v>4</v>
      </c>
      <c r="G3448">
        <v>-1</v>
      </c>
      <c r="H3448">
        <v>1.06487096756765</v>
      </c>
      <c r="I3448">
        <v>2909678</v>
      </c>
      <c r="J3448">
        <f>IF(B3448=1,1,IF(B3448=2,0,NA))</f>
        <v>0</v>
      </c>
      <c r="K3448">
        <f t="shared" ca="1" si="371"/>
        <v>0</v>
      </c>
      <c r="L3448">
        <f t="shared" si="372"/>
        <v>4</v>
      </c>
      <c r="M3448">
        <f t="shared" si="373"/>
        <v>1</v>
      </c>
      <c r="N3448">
        <f t="shared" si="374"/>
        <v>0</v>
      </c>
      <c r="O3448">
        <f t="shared" si="375"/>
        <v>0</v>
      </c>
      <c r="P3448">
        <f t="shared" si="376"/>
        <v>0</v>
      </c>
      <c r="Q3448">
        <f t="shared" si="377"/>
        <v>1.06487096756765</v>
      </c>
      <c r="V3448">
        <v>9</v>
      </c>
    </row>
    <row r="3449" spans="1:22" x14ac:dyDescent="0.35">
      <c r="A3449">
        <v>2909401</v>
      </c>
      <c r="B3449">
        <v>2</v>
      </c>
      <c r="C3449">
        <v>-1</v>
      </c>
      <c r="D3449">
        <v>4</v>
      </c>
      <c r="E3449">
        <v>1</v>
      </c>
      <c r="F3449">
        <v>4</v>
      </c>
      <c r="G3449">
        <v>-1</v>
      </c>
      <c r="H3449">
        <v>1.11831613817719</v>
      </c>
      <c r="I3449">
        <v>2909401</v>
      </c>
      <c r="J3449">
        <f>IF(B3449=1,1,IF(B3449=2,0,NA))</f>
        <v>0</v>
      </c>
      <c r="K3449">
        <f t="shared" ca="1" si="371"/>
        <v>0</v>
      </c>
      <c r="L3449">
        <f t="shared" si="372"/>
        <v>4</v>
      </c>
      <c r="M3449">
        <f t="shared" si="373"/>
        <v>1</v>
      </c>
      <c r="N3449">
        <f t="shared" si="374"/>
        <v>0</v>
      </c>
      <c r="O3449">
        <f t="shared" si="375"/>
        <v>0</v>
      </c>
      <c r="P3449">
        <f t="shared" si="376"/>
        <v>0</v>
      </c>
      <c r="Q3449">
        <f t="shared" si="377"/>
        <v>1.11831613817719</v>
      </c>
      <c r="V3449">
        <v>9</v>
      </c>
    </row>
    <row r="3450" spans="1:22" x14ac:dyDescent="0.35">
      <c r="A3450">
        <v>2907622</v>
      </c>
      <c r="B3450">
        <v>1</v>
      </c>
      <c r="C3450">
        <v>12</v>
      </c>
      <c r="D3450">
        <v>4</v>
      </c>
      <c r="E3450">
        <v>1</v>
      </c>
      <c r="F3450">
        <v>16</v>
      </c>
      <c r="G3450">
        <v>3</v>
      </c>
      <c r="H3450">
        <v>0.89226490872908704</v>
      </c>
      <c r="I3450">
        <v>2907622</v>
      </c>
      <c r="J3450">
        <f>IF(B3450=1,1,IF(B3450=2,0,NA))</f>
        <v>1</v>
      </c>
      <c r="K3450">
        <f t="shared" ca="1" si="371"/>
        <v>67</v>
      </c>
      <c r="L3450">
        <f t="shared" si="372"/>
        <v>4</v>
      </c>
      <c r="M3450">
        <f t="shared" si="373"/>
        <v>1</v>
      </c>
      <c r="N3450">
        <f t="shared" si="374"/>
        <v>0</v>
      </c>
      <c r="O3450">
        <f t="shared" si="375"/>
        <v>0</v>
      </c>
      <c r="P3450">
        <f t="shared" si="376"/>
        <v>0</v>
      </c>
      <c r="Q3450">
        <f t="shared" si="377"/>
        <v>0.89226490872908704</v>
      </c>
      <c r="V3450">
        <v>9</v>
      </c>
    </row>
    <row r="3451" spans="1:22" x14ac:dyDescent="0.35">
      <c r="A3451">
        <v>2903396</v>
      </c>
      <c r="B3451">
        <v>2</v>
      </c>
      <c r="C3451">
        <v>11</v>
      </c>
      <c r="D3451">
        <v>4</v>
      </c>
      <c r="E3451">
        <v>1</v>
      </c>
      <c r="F3451">
        <v>16</v>
      </c>
      <c r="G3451">
        <v>2</v>
      </c>
      <c r="H3451">
        <v>0.81358337472516895</v>
      </c>
      <c r="I3451">
        <v>2903396</v>
      </c>
      <c r="J3451">
        <f>IF(B3451=1,1,IF(B3451=2,0,NA))</f>
        <v>0</v>
      </c>
      <c r="K3451">
        <f t="shared" ca="1" si="371"/>
        <v>64</v>
      </c>
      <c r="L3451">
        <f t="shared" si="372"/>
        <v>4</v>
      </c>
      <c r="M3451">
        <f t="shared" si="373"/>
        <v>1</v>
      </c>
      <c r="N3451">
        <f t="shared" si="374"/>
        <v>0</v>
      </c>
      <c r="O3451">
        <f t="shared" si="375"/>
        <v>1</v>
      </c>
      <c r="P3451">
        <f t="shared" si="376"/>
        <v>0</v>
      </c>
      <c r="Q3451">
        <f t="shared" si="377"/>
        <v>0.81358337472516895</v>
      </c>
      <c r="V3451">
        <v>9</v>
      </c>
    </row>
    <row r="3452" spans="1:22" x14ac:dyDescent="0.35">
      <c r="A3452">
        <v>2908401</v>
      </c>
      <c r="B3452">
        <v>1</v>
      </c>
      <c r="C3452">
        <v>10</v>
      </c>
      <c r="D3452">
        <v>4</v>
      </c>
      <c r="E3452">
        <v>1</v>
      </c>
      <c r="F3452">
        <v>16</v>
      </c>
      <c r="G3452">
        <v>3</v>
      </c>
      <c r="H3452">
        <v>0.86549104854843195</v>
      </c>
      <c r="I3452">
        <v>2908401</v>
      </c>
      <c r="J3452">
        <f>IF(B3452=1,1,IF(B3452=2,0,NA))</f>
        <v>1</v>
      </c>
      <c r="K3452">
        <f t="shared" ca="1" si="371"/>
        <v>58</v>
      </c>
      <c r="L3452">
        <f t="shared" si="372"/>
        <v>4</v>
      </c>
      <c r="M3452">
        <f t="shared" si="373"/>
        <v>1</v>
      </c>
      <c r="N3452">
        <f t="shared" si="374"/>
        <v>0</v>
      </c>
      <c r="O3452">
        <f t="shared" si="375"/>
        <v>0</v>
      </c>
      <c r="P3452">
        <f t="shared" si="376"/>
        <v>0</v>
      </c>
      <c r="Q3452">
        <f t="shared" si="377"/>
        <v>0.86549104854843195</v>
      </c>
      <c r="V3452">
        <v>9</v>
      </c>
    </row>
    <row r="3453" spans="1:22" x14ac:dyDescent="0.35">
      <c r="A3453">
        <v>2903902</v>
      </c>
      <c r="B3453">
        <v>2</v>
      </c>
      <c r="C3453">
        <v>-1</v>
      </c>
      <c r="D3453">
        <v>4</v>
      </c>
      <c r="E3453">
        <v>1</v>
      </c>
      <c r="F3453">
        <v>16</v>
      </c>
      <c r="G3453">
        <v>-1</v>
      </c>
      <c r="H3453">
        <v>0.90956448795814304</v>
      </c>
      <c r="I3453">
        <v>2903902</v>
      </c>
      <c r="J3453">
        <f>IF(B3453=1,1,IF(B3453=2,0,NA))</f>
        <v>0</v>
      </c>
      <c r="K3453">
        <f t="shared" ca="1" si="371"/>
        <v>0</v>
      </c>
      <c r="L3453">
        <f t="shared" si="372"/>
        <v>4</v>
      </c>
      <c r="M3453">
        <f t="shared" si="373"/>
        <v>1</v>
      </c>
      <c r="N3453">
        <f t="shared" si="374"/>
        <v>0</v>
      </c>
      <c r="O3453">
        <f t="shared" si="375"/>
        <v>0</v>
      </c>
      <c r="P3453">
        <f t="shared" si="376"/>
        <v>0</v>
      </c>
      <c r="Q3453">
        <f t="shared" si="377"/>
        <v>0.90956448795814304</v>
      </c>
      <c r="V3453">
        <v>9</v>
      </c>
    </row>
    <row r="3454" spans="1:22" x14ac:dyDescent="0.35">
      <c r="A3454">
        <v>2904472</v>
      </c>
      <c r="B3454">
        <v>1</v>
      </c>
      <c r="C3454">
        <v>10</v>
      </c>
      <c r="D3454">
        <v>4</v>
      </c>
      <c r="E3454">
        <v>1</v>
      </c>
      <c r="F3454">
        <v>9</v>
      </c>
      <c r="G3454">
        <v>1</v>
      </c>
      <c r="H3454">
        <v>1.1988368043935</v>
      </c>
      <c r="I3454">
        <v>2904472</v>
      </c>
      <c r="J3454">
        <f>IF(B3454=1,1,IF(B3454=2,0,NA))</f>
        <v>1</v>
      </c>
      <c r="K3454">
        <f t="shared" ca="1" si="371"/>
        <v>59</v>
      </c>
      <c r="L3454">
        <f t="shared" si="372"/>
        <v>4</v>
      </c>
      <c r="M3454">
        <f t="shared" si="373"/>
        <v>1</v>
      </c>
      <c r="N3454">
        <f t="shared" si="374"/>
        <v>1</v>
      </c>
      <c r="O3454">
        <f t="shared" si="375"/>
        <v>0</v>
      </c>
      <c r="P3454">
        <f t="shared" si="376"/>
        <v>0</v>
      </c>
      <c r="Q3454">
        <f t="shared" si="377"/>
        <v>1.1988368043935</v>
      </c>
      <c r="V3454">
        <v>9</v>
      </c>
    </row>
    <row r="3455" spans="1:22" x14ac:dyDescent="0.35">
      <c r="A3455">
        <v>2905258</v>
      </c>
      <c r="B3455">
        <v>2</v>
      </c>
      <c r="C3455">
        <v>5</v>
      </c>
      <c r="D3455">
        <v>4</v>
      </c>
      <c r="E3455">
        <v>1</v>
      </c>
      <c r="F3455">
        <v>9</v>
      </c>
      <c r="G3455">
        <v>1</v>
      </c>
      <c r="H3455">
        <v>1.1801521113195499</v>
      </c>
      <c r="I3455">
        <v>2905258</v>
      </c>
      <c r="J3455">
        <f>IF(B3455=1,1,IF(B3455=2,0,NA))</f>
        <v>0</v>
      </c>
      <c r="K3455">
        <f t="shared" ca="1" si="371"/>
        <v>33</v>
      </c>
      <c r="L3455">
        <f t="shared" si="372"/>
        <v>4</v>
      </c>
      <c r="M3455">
        <f t="shared" si="373"/>
        <v>1</v>
      </c>
      <c r="N3455">
        <f t="shared" si="374"/>
        <v>1</v>
      </c>
      <c r="O3455">
        <f t="shared" si="375"/>
        <v>0</v>
      </c>
      <c r="P3455">
        <f t="shared" si="376"/>
        <v>0</v>
      </c>
      <c r="Q3455">
        <f t="shared" si="377"/>
        <v>1.1801521113195499</v>
      </c>
      <c r="V3455">
        <v>9</v>
      </c>
    </row>
    <row r="3456" spans="1:22" x14ac:dyDescent="0.35">
      <c r="A3456">
        <v>2901552</v>
      </c>
      <c r="B3456">
        <v>1</v>
      </c>
      <c r="C3456">
        <v>13</v>
      </c>
      <c r="D3456">
        <v>4</v>
      </c>
      <c r="E3456">
        <v>1</v>
      </c>
      <c r="F3456">
        <v>10</v>
      </c>
      <c r="G3456">
        <v>3</v>
      </c>
      <c r="H3456">
        <v>0.95074727508539403</v>
      </c>
      <c r="I3456">
        <v>2901552</v>
      </c>
      <c r="J3456">
        <f>IF(B3456=1,1,IF(B3456=2,0,NA))</f>
        <v>1</v>
      </c>
      <c r="K3456">
        <f t="shared" ca="1" si="371"/>
        <v>74</v>
      </c>
      <c r="L3456">
        <f t="shared" si="372"/>
        <v>4</v>
      </c>
      <c r="M3456">
        <f t="shared" si="373"/>
        <v>1</v>
      </c>
      <c r="N3456">
        <f t="shared" si="374"/>
        <v>0</v>
      </c>
      <c r="O3456">
        <f t="shared" si="375"/>
        <v>0</v>
      </c>
      <c r="P3456">
        <f t="shared" si="376"/>
        <v>0</v>
      </c>
      <c r="Q3456">
        <f t="shared" si="377"/>
        <v>0.95074727508539403</v>
      </c>
      <c r="V3456">
        <v>9</v>
      </c>
    </row>
    <row r="3457" spans="1:22" x14ac:dyDescent="0.35">
      <c r="A3457">
        <v>2911653</v>
      </c>
      <c r="B3457">
        <v>1</v>
      </c>
      <c r="C3457">
        <v>12</v>
      </c>
      <c r="D3457">
        <v>4</v>
      </c>
      <c r="E3457">
        <v>1</v>
      </c>
      <c r="F3457">
        <v>3</v>
      </c>
      <c r="G3457">
        <v>3</v>
      </c>
      <c r="H3457">
        <v>0.98643033796541002</v>
      </c>
      <c r="I3457">
        <v>2911653</v>
      </c>
      <c r="J3457">
        <f>IF(B3457=1,1,IF(B3457=2,0,NA))</f>
        <v>1</v>
      </c>
      <c r="K3457">
        <f t="shared" ca="1" si="371"/>
        <v>67</v>
      </c>
      <c r="L3457">
        <f t="shared" si="372"/>
        <v>4</v>
      </c>
      <c r="M3457">
        <f t="shared" si="373"/>
        <v>1</v>
      </c>
      <c r="N3457">
        <f t="shared" si="374"/>
        <v>0</v>
      </c>
      <c r="O3457">
        <f t="shared" si="375"/>
        <v>0</v>
      </c>
      <c r="P3457">
        <f t="shared" si="376"/>
        <v>1</v>
      </c>
      <c r="Q3457">
        <f t="shared" si="377"/>
        <v>0.98643033796541002</v>
      </c>
      <c r="V3457">
        <v>9</v>
      </c>
    </row>
    <row r="3458" spans="1:22" x14ac:dyDescent="0.35">
      <c r="A3458">
        <v>2907381</v>
      </c>
      <c r="B3458">
        <v>2</v>
      </c>
      <c r="C3458">
        <v>12</v>
      </c>
      <c r="D3458">
        <v>4</v>
      </c>
      <c r="E3458">
        <v>1</v>
      </c>
      <c r="F3458">
        <v>3</v>
      </c>
      <c r="G3458">
        <v>3</v>
      </c>
      <c r="H3458">
        <v>0.97684964862526502</v>
      </c>
      <c r="I3458">
        <v>2907381</v>
      </c>
      <c r="J3458">
        <f>IF(B3458=1,1,IF(B3458=2,0,NA))</f>
        <v>0</v>
      </c>
      <c r="K3458">
        <f t="shared" ca="1" si="371"/>
        <v>65</v>
      </c>
      <c r="L3458">
        <f t="shared" si="372"/>
        <v>4</v>
      </c>
      <c r="M3458">
        <f t="shared" si="373"/>
        <v>1</v>
      </c>
      <c r="N3458">
        <f t="shared" si="374"/>
        <v>0</v>
      </c>
      <c r="O3458">
        <f t="shared" si="375"/>
        <v>0</v>
      </c>
      <c r="P3458">
        <f t="shared" si="376"/>
        <v>1</v>
      </c>
      <c r="Q3458">
        <f t="shared" si="377"/>
        <v>0.97684964862526502</v>
      </c>
      <c r="V3458">
        <v>9</v>
      </c>
    </row>
    <row r="3459" spans="1:22" x14ac:dyDescent="0.35">
      <c r="A3459">
        <v>2911465</v>
      </c>
      <c r="B3459">
        <v>1</v>
      </c>
      <c r="C3459">
        <v>15</v>
      </c>
      <c r="D3459">
        <v>4</v>
      </c>
      <c r="E3459">
        <v>1</v>
      </c>
      <c r="F3459">
        <v>16</v>
      </c>
      <c r="G3459">
        <v>2</v>
      </c>
      <c r="H3459">
        <v>1.32621704920196</v>
      </c>
      <c r="I3459">
        <v>2911465</v>
      </c>
      <c r="J3459">
        <f>IF(B3459=1,1,IF(B3459=2,0,NA))</f>
        <v>1</v>
      </c>
      <c r="K3459">
        <f t="shared" ref="K3459:K3522" ca="1" si="378">IF(C3459&lt;5,0,IF(C3459=5,RANDBETWEEN(30,34),IF(C3459=6,RANDBETWEEN(35,39),IF(C3459=7,RANDBETWEEN(40,44),IF(C3459=8,RANDBETWEEN(45,49),IF(C3459=9,RANDBETWEEN(50,54),IF(C3459=10,RANDBETWEEN(55,59),IF(C3459=11,RANDBETWEEN(60,64),IF(C3459=12,RANDBETWEEN(65,69),IF(C3459=13,RANDBETWEEN(70,74),IF(C3459=14,RANDBETWEEN(75,79),IF(C3459=15,RANDBETWEEN(80,84),IF(C3459=16,RANDBETWEEN(85,89),RANDBETWEEN(90,99))))))))))))))</f>
        <v>83</v>
      </c>
      <c r="L3459">
        <f t="shared" ref="L3459:L3522" si="379">D3459</f>
        <v>4</v>
      </c>
      <c r="M3459">
        <f t="shared" ref="M3459:M3522" si="380">IF(E3459&lt;0,1,E3459)</f>
        <v>1</v>
      </c>
      <c r="N3459">
        <f t="shared" ref="N3459:N3522" si="381">IF(G3459=1,1,0)</f>
        <v>0</v>
      </c>
      <c r="O3459">
        <f t="shared" ref="O3459:O3522" si="382">IF(G3459=2,1,0)</f>
        <v>1</v>
      </c>
      <c r="P3459">
        <f t="shared" ref="P3459:P3522" si="383">IF(F3459=3,1,0)</f>
        <v>0</v>
      </c>
      <c r="Q3459">
        <f t="shared" ref="Q3459:Q3522" si="384">H3459</f>
        <v>1.32621704920196</v>
      </c>
      <c r="V3459">
        <v>9</v>
      </c>
    </row>
    <row r="3460" spans="1:22" x14ac:dyDescent="0.35">
      <c r="A3460">
        <v>2902308</v>
      </c>
      <c r="B3460">
        <v>2</v>
      </c>
      <c r="C3460">
        <v>14</v>
      </c>
      <c r="D3460">
        <v>4</v>
      </c>
      <c r="E3460">
        <v>1</v>
      </c>
      <c r="F3460">
        <v>16</v>
      </c>
      <c r="G3460">
        <v>2</v>
      </c>
      <c r="H3460">
        <v>1.4183689005458</v>
      </c>
      <c r="I3460">
        <v>2902308</v>
      </c>
      <c r="J3460">
        <f>IF(B3460=1,1,IF(B3460=2,0,NA))</f>
        <v>0</v>
      </c>
      <c r="K3460">
        <f t="shared" ca="1" si="378"/>
        <v>79</v>
      </c>
      <c r="L3460">
        <f t="shared" si="379"/>
        <v>4</v>
      </c>
      <c r="M3460">
        <f t="shared" si="380"/>
        <v>1</v>
      </c>
      <c r="N3460">
        <f t="shared" si="381"/>
        <v>0</v>
      </c>
      <c r="O3460">
        <f t="shared" si="382"/>
        <v>1</v>
      </c>
      <c r="P3460">
        <f t="shared" si="383"/>
        <v>0</v>
      </c>
      <c r="Q3460">
        <f t="shared" si="384"/>
        <v>1.4183689005458</v>
      </c>
      <c r="V3460">
        <v>9</v>
      </c>
    </row>
    <row r="3461" spans="1:22" x14ac:dyDescent="0.35">
      <c r="A3461">
        <v>2908679</v>
      </c>
      <c r="B3461">
        <v>1</v>
      </c>
      <c r="C3461">
        <v>9</v>
      </c>
      <c r="D3461">
        <v>4</v>
      </c>
      <c r="E3461">
        <v>1</v>
      </c>
      <c r="F3461">
        <v>16</v>
      </c>
      <c r="G3461">
        <v>2</v>
      </c>
      <c r="H3461">
        <v>1.8926890420638101</v>
      </c>
      <c r="I3461">
        <v>2908679</v>
      </c>
      <c r="J3461">
        <f>IF(B3461=1,1,IF(B3461=2,0,NA))</f>
        <v>1</v>
      </c>
      <c r="K3461">
        <f t="shared" ca="1" si="378"/>
        <v>51</v>
      </c>
      <c r="L3461">
        <f t="shared" si="379"/>
        <v>4</v>
      </c>
      <c r="M3461">
        <f t="shared" si="380"/>
        <v>1</v>
      </c>
      <c r="N3461">
        <f t="shared" si="381"/>
        <v>0</v>
      </c>
      <c r="O3461">
        <f t="shared" si="382"/>
        <v>1</v>
      </c>
      <c r="P3461">
        <f t="shared" si="383"/>
        <v>0</v>
      </c>
      <c r="Q3461">
        <f t="shared" si="384"/>
        <v>1.8926890420638101</v>
      </c>
      <c r="V3461">
        <v>9</v>
      </c>
    </row>
    <row r="3462" spans="1:22" x14ac:dyDescent="0.35">
      <c r="A3462">
        <v>2904475</v>
      </c>
      <c r="B3462">
        <v>1</v>
      </c>
      <c r="C3462">
        <v>6</v>
      </c>
      <c r="D3462">
        <v>4</v>
      </c>
      <c r="E3462">
        <v>1</v>
      </c>
      <c r="F3462">
        <v>13</v>
      </c>
      <c r="G3462">
        <v>3</v>
      </c>
      <c r="H3462">
        <v>0.69309027416195002</v>
      </c>
      <c r="I3462">
        <v>2904475</v>
      </c>
      <c r="J3462">
        <f>IF(B3462=1,1,IF(B3462=2,0,NA))</f>
        <v>1</v>
      </c>
      <c r="K3462">
        <f t="shared" ca="1" si="378"/>
        <v>39</v>
      </c>
      <c r="L3462">
        <f t="shared" si="379"/>
        <v>4</v>
      </c>
      <c r="M3462">
        <f t="shared" si="380"/>
        <v>1</v>
      </c>
      <c r="N3462">
        <f t="shared" si="381"/>
        <v>0</v>
      </c>
      <c r="O3462">
        <f t="shared" si="382"/>
        <v>0</v>
      </c>
      <c r="P3462">
        <f t="shared" si="383"/>
        <v>0</v>
      </c>
      <c r="Q3462">
        <f t="shared" si="384"/>
        <v>0.69309027416195002</v>
      </c>
      <c r="V3462">
        <v>9</v>
      </c>
    </row>
    <row r="3463" spans="1:22" x14ac:dyDescent="0.35">
      <c r="A3463">
        <v>2909155</v>
      </c>
      <c r="B3463">
        <v>2</v>
      </c>
      <c r="C3463">
        <v>6</v>
      </c>
      <c r="D3463">
        <v>4</v>
      </c>
      <c r="E3463">
        <v>1</v>
      </c>
      <c r="F3463">
        <v>13</v>
      </c>
      <c r="G3463">
        <v>3</v>
      </c>
      <c r="H3463">
        <v>0.60582177854506802</v>
      </c>
      <c r="I3463">
        <v>2909155</v>
      </c>
      <c r="J3463">
        <f>IF(B3463=1,1,IF(B3463=2,0,NA))</f>
        <v>0</v>
      </c>
      <c r="K3463">
        <f t="shared" ca="1" si="378"/>
        <v>37</v>
      </c>
      <c r="L3463">
        <f t="shared" si="379"/>
        <v>4</v>
      </c>
      <c r="M3463">
        <f t="shared" si="380"/>
        <v>1</v>
      </c>
      <c r="N3463">
        <f t="shared" si="381"/>
        <v>0</v>
      </c>
      <c r="O3463">
        <f t="shared" si="382"/>
        <v>0</v>
      </c>
      <c r="P3463">
        <f t="shared" si="383"/>
        <v>0</v>
      </c>
      <c r="Q3463">
        <f t="shared" si="384"/>
        <v>0.60582177854506802</v>
      </c>
      <c r="V3463">
        <v>9</v>
      </c>
    </row>
    <row r="3464" spans="1:22" x14ac:dyDescent="0.35">
      <c r="A3464">
        <v>2910165</v>
      </c>
      <c r="B3464">
        <v>1</v>
      </c>
      <c r="C3464">
        <v>-1</v>
      </c>
      <c r="D3464">
        <v>4</v>
      </c>
      <c r="E3464">
        <v>1</v>
      </c>
      <c r="F3464">
        <v>13</v>
      </c>
      <c r="G3464">
        <v>-1</v>
      </c>
      <c r="H3464">
        <v>0.62928749528786798</v>
      </c>
      <c r="I3464">
        <v>2910165</v>
      </c>
      <c r="J3464">
        <f>IF(B3464=1,1,IF(B3464=2,0,NA))</f>
        <v>1</v>
      </c>
      <c r="K3464">
        <f t="shared" ca="1" si="378"/>
        <v>0</v>
      </c>
      <c r="L3464">
        <f t="shared" si="379"/>
        <v>4</v>
      </c>
      <c r="M3464">
        <f t="shared" si="380"/>
        <v>1</v>
      </c>
      <c r="N3464">
        <f t="shared" si="381"/>
        <v>0</v>
      </c>
      <c r="O3464">
        <f t="shared" si="382"/>
        <v>0</v>
      </c>
      <c r="P3464">
        <f t="shared" si="383"/>
        <v>0</v>
      </c>
      <c r="Q3464">
        <f t="shared" si="384"/>
        <v>0.62928749528786798</v>
      </c>
      <c r="V3464">
        <v>9</v>
      </c>
    </row>
    <row r="3465" spans="1:22" x14ac:dyDescent="0.35">
      <c r="A3465">
        <v>2907979</v>
      </c>
      <c r="B3465">
        <v>1</v>
      </c>
      <c r="C3465">
        <v>-1</v>
      </c>
      <c r="D3465">
        <v>4</v>
      </c>
      <c r="E3465">
        <v>1</v>
      </c>
      <c r="F3465">
        <v>13</v>
      </c>
      <c r="G3465">
        <v>-1</v>
      </c>
      <c r="H3465">
        <v>0.62928749528786798</v>
      </c>
      <c r="I3465">
        <v>2907979</v>
      </c>
      <c r="J3465">
        <f>IF(B3465=1,1,IF(B3465=2,0,NA))</f>
        <v>1</v>
      </c>
      <c r="K3465">
        <f t="shared" ca="1" si="378"/>
        <v>0</v>
      </c>
      <c r="L3465">
        <f t="shared" si="379"/>
        <v>4</v>
      </c>
      <c r="M3465">
        <f t="shared" si="380"/>
        <v>1</v>
      </c>
      <c r="N3465">
        <f t="shared" si="381"/>
        <v>0</v>
      </c>
      <c r="O3465">
        <f t="shared" si="382"/>
        <v>0</v>
      </c>
      <c r="P3465">
        <f t="shared" si="383"/>
        <v>0</v>
      </c>
      <c r="Q3465">
        <f t="shared" si="384"/>
        <v>0.62928749528786798</v>
      </c>
      <c r="V3465">
        <v>9</v>
      </c>
    </row>
    <row r="3466" spans="1:22" x14ac:dyDescent="0.35">
      <c r="A3466">
        <v>2910045</v>
      </c>
      <c r="B3466">
        <v>1</v>
      </c>
      <c r="C3466">
        <v>13</v>
      </c>
      <c r="D3466">
        <v>4</v>
      </c>
      <c r="E3466">
        <v>1</v>
      </c>
      <c r="F3466">
        <v>14</v>
      </c>
      <c r="G3466">
        <v>3</v>
      </c>
      <c r="H3466">
        <v>1.02117155494941</v>
      </c>
      <c r="I3466">
        <v>2910045</v>
      </c>
      <c r="J3466">
        <f>IF(B3466=1,1,IF(B3466=2,0,NA))</f>
        <v>1</v>
      </c>
      <c r="K3466">
        <f t="shared" ca="1" si="378"/>
        <v>70</v>
      </c>
      <c r="L3466">
        <f t="shared" si="379"/>
        <v>4</v>
      </c>
      <c r="M3466">
        <f t="shared" si="380"/>
        <v>1</v>
      </c>
      <c r="N3466">
        <f t="shared" si="381"/>
        <v>0</v>
      </c>
      <c r="O3466">
        <f t="shared" si="382"/>
        <v>0</v>
      </c>
      <c r="P3466">
        <f t="shared" si="383"/>
        <v>0</v>
      </c>
      <c r="Q3466">
        <f t="shared" si="384"/>
        <v>1.02117155494941</v>
      </c>
      <c r="V3466">
        <v>9</v>
      </c>
    </row>
    <row r="3467" spans="1:22" x14ac:dyDescent="0.35">
      <c r="A3467">
        <v>2900740</v>
      </c>
      <c r="B3467">
        <v>1</v>
      </c>
      <c r="C3467">
        <v>12</v>
      </c>
      <c r="D3467">
        <v>4</v>
      </c>
      <c r="E3467">
        <v>1</v>
      </c>
      <c r="F3467">
        <v>14</v>
      </c>
      <c r="G3467">
        <v>2</v>
      </c>
      <c r="H3467">
        <v>1.02117155494941</v>
      </c>
      <c r="I3467">
        <v>2900740</v>
      </c>
      <c r="J3467">
        <f>IF(B3467=1,1,IF(B3467=2,0,NA))</f>
        <v>1</v>
      </c>
      <c r="K3467">
        <f t="shared" ca="1" si="378"/>
        <v>65</v>
      </c>
      <c r="L3467">
        <f t="shared" si="379"/>
        <v>4</v>
      </c>
      <c r="M3467">
        <f t="shared" si="380"/>
        <v>1</v>
      </c>
      <c r="N3467">
        <f t="shared" si="381"/>
        <v>0</v>
      </c>
      <c r="O3467">
        <f t="shared" si="382"/>
        <v>1</v>
      </c>
      <c r="P3467">
        <f t="shared" si="383"/>
        <v>0</v>
      </c>
      <c r="Q3467">
        <f t="shared" si="384"/>
        <v>1.02117155494941</v>
      </c>
      <c r="V3467">
        <v>9</v>
      </c>
    </row>
    <row r="3468" spans="1:22" x14ac:dyDescent="0.35">
      <c r="A3468">
        <v>2906585</v>
      </c>
      <c r="B3468">
        <v>1</v>
      </c>
      <c r="C3468">
        <v>7</v>
      </c>
      <c r="D3468">
        <v>3</v>
      </c>
      <c r="E3468">
        <v>1</v>
      </c>
      <c r="F3468">
        <v>13</v>
      </c>
      <c r="G3468">
        <v>3</v>
      </c>
      <c r="H3468">
        <v>1.15738349179434</v>
      </c>
      <c r="I3468">
        <v>2906585</v>
      </c>
      <c r="J3468">
        <f>IF(B3468=1,1,IF(B3468=2,0,NA))</f>
        <v>1</v>
      </c>
      <c r="K3468">
        <f t="shared" ca="1" si="378"/>
        <v>41</v>
      </c>
      <c r="L3468">
        <f t="shared" si="379"/>
        <v>3</v>
      </c>
      <c r="M3468">
        <f t="shared" si="380"/>
        <v>1</v>
      </c>
      <c r="N3468">
        <f t="shared" si="381"/>
        <v>0</v>
      </c>
      <c r="O3468">
        <f t="shared" si="382"/>
        <v>0</v>
      </c>
      <c r="P3468">
        <f t="shared" si="383"/>
        <v>0</v>
      </c>
      <c r="Q3468">
        <f t="shared" si="384"/>
        <v>1.15738349179434</v>
      </c>
      <c r="V3468">
        <v>8</v>
      </c>
    </row>
    <row r="3469" spans="1:22" x14ac:dyDescent="0.35">
      <c r="A3469">
        <v>2904595</v>
      </c>
      <c r="B3469">
        <v>2</v>
      </c>
      <c r="C3469">
        <v>7</v>
      </c>
      <c r="D3469">
        <v>3</v>
      </c>
      <c r="E3469">
        <v>1</v>
      </c>
      <c r="F3469">
        <v>14</v>
      </c>
      <c r="G3469">
        <v>1</v>
      </c>
      <c r="H3469">
        <v>1.03734867163002</v>
      </c>
      <c r="I3469">
        <v>2904595</v>
      </c>
      <c r="J3469">
        <f>IF(B3469=1,1,IF(B3469=2,0,NA))</f>
        <v>0</v>
      </c>
      <c r="K3469">
        <f t="shared" ca="1" si="378"/>
        <v>40</v>
      </c>
      <c r="L3469">
        <f t="shared" si="379"/>
        <v>3</v>
      </c>
      <c r="M3469">
        <f t="shared" si="380"/>
        <v>1</v>
      </c>
      <c r="N3469">
        <f t="shared" si="381"/>
        <v>1</v>
      </c>
      <c r="O3469">
        <f t="shared" si="382"/>
        <v>0</v>
      </c>
      <c r="P3469">
        <f t="shared" si="383"/>
        <v>0</v>
      </c>
      <c r="Q3469">
        <f t="shared" si="384"/>
        <v>1.03734867163002</v>
      </c>
      <c r="V3469">
        <v>8</v>
      </c>
    </row>
    <row r="3470" spans="1:22" x14ac:dyDescent="0.35">
      <c r="A3470">
        <v>2905631</v>
      </c>
      <c r="B3470">
        <v>2</v>
      </c>
      <c r="C3470">
        <v>11</v>
      </c>
      <c r="D3470">
        <v>3</v>
      </c>
      <c r="E3470">
        <v>1</v>
      </c>
      <c r="F3470">
        <v>17</v>
      </c>
      <c r="G3470">
        <v>2</v>
      </c>
      <c r="H3470">
        <v>0.73869715340634801</v>
      </c>
      <c r="I3470">
        <v>2905631</v>
      </c>
      <c r="J3470">
        <f>IF(B3470=1,1,IF(B3470=2,0,NA))</f>
        <v>0</v>
      </c>
      <c r="K3470">
        <f t="shared" ca="1" si="378"/>
        <v>64</v>
      </c>
      <c r="L3470">
        <f t="shared" si="379"/>
        <v>3</v>
      </c>
      <c r="M3470">
        <f t="shared" si="380"/>
        <v>1</v>
      </c>
      <c r="N3470">
        <f t="shared" si="381"/>
        <v>0</v>
      </c>
      <c r="O3470">
        <f t="shared" si="382"/>
        <v>1</v>
      </c>
      <c r="P3470">
        <f t="shared" si="383"/>
        <v>0</v>
      </c>
      <c r="Q3470">
        <f t="shared" si="384"/>
        <v>0.73869715340634801</v>
      </c>
      <c r="V3470">
        <v>8</v>
      </c>
    </row>
    <row r="3471" spans="1:22" x14ac:dyDescent="0.35">
      <c r="A3471">
        <v>2902380</v>
      </c>
      <c r="B3471">
        <v>2</v>
      </c>
      <c r="C3471">
        <v>8</v>
      </c>
      <c r="D3471">
        <v>3</v>
      </c>
      <c r="E3471">
        <v>1</v>
      </c>
      <c r="F3471">
        <v>13</v>
      </c>
      <c r="G3471">
        <v>2</v>
      </c>
      <c r="H3471">
        <v>0.73148056089263103</v>
      </c>
      <c r="I3471">
        <v>2902380</v>
      </c>
      <c r="J3471">
        <f>IF(B3471=1,1,IF(B3471=2,0,NA))</f>
        <v>0</v>
      </c>
      <c r="K3471">
        <f t="shared" ca="1" si="378"/>
        <v>49</v>
      </c>
      <c r="L3471">
        <f t="shared" si="379"/>
        <v>3</v>
      </c>
      <c r="M3471">
        <f t="shared" si="380"/>
        <v>1</v>
      </c>
      <c r="N3471">
        <f t="shared" si="381"/>
        <v>0</v>
      </c>
      <c r="O3471">
        <f t="shared" si="382"/>
        <v>1</v>
      </c>
      <c r="P3471">
        <f t="shared" si="383"/>
        <v>0</v>
      </c>
      <c r="Q3471">
        <f t="shared" si="384"/>
        <v>0.73148056089263103</v>
      </c>
      <c r="V3471">
        <v>8</v>
      </c>
    </row>
    <row r="3472" spans="1:22" x14ac:dyDescent="0.35">
      <c r="A3472">
        <v>2909071</v>
      </c>
      <c r="B3472">
        <v>1</v>
      </c>
      <c r="C3472">
        <v>4</v>
      </c>
      <c r="D3472">
        <v>3</v>
      </c>
      <c r="E3472">
        <v>1</v>
      </c>
      <c r="F3472">
        <v>13</v>
      </c>
      <c r="G3472">
        <v>1</v>
      </c>
      <c r="H3472">
        <v>1.73942203252002</v>
      </c>
      <c r="I3472">
        <v>2909071</v>
      </c>
      <c r="J3472">
        <f>IF(B3472=1,1,IF(B3472=2,0,NA))</f>
        <v>1</v>
      </c>
      <c r="K3472">
        <f t="shared" ca="1" si="378"/>
        <v>0</v>
      </c>
      <c r="L3472">
        <f t="shared" si="379"/>
        <v>3</v>
      </c>
      <c r="M3472">
        <f t="shared" si="380"/>
        <v>1</v>
      </c>
      <c r="N3472">
        <f t="shared" si="381"/>
        <v>1</v>
      </c>
      <c r="O3472">
        <f t="shared" si="382"/>
        <v>0</v>
      </c>
      <c r="P3472">
        <f t="shared" si="383"/>
        <v>0</v>
      </c>
      <c r="Q3472">
        <f t="shared" si="384"/>
        <v>1.73942203252002</v>
      </c>
      <c r="V3472">
        <v>8</v>
      </c>
    </row>
    <row r="3473" spans="1:22" x14ac:dyDescent="0.35">
      <c r="A3473">
        <v>2908556</v>
      </c>
      <c r="B3473">
        <v>1</v>
      </c>
      <c r="C3473">
        <v>4</v>
      </c>
      <c r="D3473">
        <v>3</v>
      </c>
      <c r="E3473">
        <v>1</v>
      </c>
      <c r="F3473">
        <v>13</v>
      </c>
      <c r="G3473">
        <v>1</v>
      </c>
      <c r="H3473">
        <v>1.73942203252002</v>
      </c>
      <c r="I3473">
        <v>2908556</v>
      </c>
      <c r="J3473">
        <f>IF(B3473=1,1,IF(B3473=2,0,NA))</f>
        <v>1</v>
      </c>
      <c r="K3473">
        <f t="shared" ca="1" si="378"/>
        <v>0</v>
      </c>
      <c r="L3473">
        <f t="shared" si="379"/>
        <v>3</v>
      </c>
      <c r="M3473">
        <f t="shared" si="380"/>
        <v>1</v>
      </c>
      <c r="N3473">
        <f t="shared" si="381"/>
        <v>1</v>
      </c>
      <c r="O3473">
        <f t="shared" si="382"/>
        <v>0</v>
      </c>
      <c r="P3473">
        <f t="shared" si="383"/>
        <v>0</v>
      </c>
      <c r="Q3473">
        <f t="shared" si="384"/>
        <v>1.73942203252002</v>
      </c>
      <c r="V3473">
        <v>8</v>
      </c>
    </row>
    <row r="3474" spans="1:22" x14ac:dyDescent="0.35">
      <c r="A3474">
        <v>2910829</v>
      </c>
      <c r="B3474">
        <v>1</v>
      </c>
      <c r="C3474">
        <v>15</v>
      </c>
      <c r="D3474">
        <v>1</v>
      </c>
      <c r="E3474">
        <v>1</v>
      </c>
      <c r="F3474">
        <v>3</v>
      </c>
      <c r="G3474">
        <v>2</v>
      </c>
      <c r="H3474">
        <v>0.803157939887024</v>
      </c>
      <c r="I3474">
        <v>2910829</v>
      </c>
      <c r="J3474">
        <f>IF(B3474=1,1,IF(B3474=2,0,NA))</f>
        <v>1</v>
      </c>
      <c r="K3474">
        <f t="shared" ca="1" si="378"/>
        <v>82</v>
      </c>
      <c r="L3474">
        <f t="shared" si="379"/>
        <v>1</v>
      </c>
      <c r="M3474">
        <f t="shared" si="380"/>
        <v>1</v>
      </c>
      <c r="N3474">
        <f t="shared" si="381"/>
        <v>0</v>
      </c>
      <c r="O3474">
        <f t="shared" si="382"/>
        <v>1</v>
      </c>
      <c r="P3474">
        <f t="shared" si="383"/>
        <v>1</v>
      </c>
      <c r="Q3474">
        <f t="shared" si="384"/>
        <v>0.803157939887024</v>
      </c>
      <c r="V3474">
        <v>8</v>
      </c>
    </row>
    <row r="3475" spans="1:22" x14ac:dyDescent="0.35">
      <c r="A3475">
        <v>2910814</v>
      </c>
      <c r="B3475">
        <v>2</v>
      </c>
      <c r="C3475">
        <v>14</v>
      </c>
      <c r="D3475">
        <v>1</v>
      </c>
      <c r="E3475">
        <v>1</v>
      </c>
      <c r="F3475">
        <v>3</v>
      </c>
      <c r="G3475">
        <v>3</v>
      </c>
      <c r="H3475">
        <v>0.83551684190228703</v>
      </c>
      <c r="I3475">
        <v>2910814</v>
      </c>
      <c r="J3475">
        <f>IF(B3475=1,1,IF(B3475=2,0,NA))</f>
        <v>0</v>
      </c>
      <c r="K3475">
        <f t="shared" ca="1" si="378"/>
        <v>75</v>
      </c>
      <c r="L3475">
        <f t="shared" si="379"/>
        <v>1</v>
      </c>
      <c r="M3475">
        <f t="shared" si="380"/>
        <v>1</v>
      </c>
      <c r="N3475">
        <f t="shared" si="381"/>
        <v>0</v>
      </c>
      <c r="O3475">
        <f t="shared" si="382"/>
        <v>0</v>
      </c>
      <c r="P3475">
        <f t="shared" si="383"/>
        <v>1</v>
      </c>
      <c r="Q3475">
        <f t="shared" si="384"/>
        <v>0.83551684190228703</v>
      </c>
      <c r="V3475">
        <v>8</v>
      </c>
    </row>
    <row r="3476" spans="1:22" x14ac:dyDescent="0.35">
      <c r="A3476">
        <v>2905244</v>
      </c>
      <c r="B3476">
        <v>2</v>
      </c>
      <c r="C3476">
        <v>6</v>
      </c>
      <c r="D3476">
        <v>2</v>
      </c>
      <c r="E3476">
        <v>1</v>
      </c>
      <c r="F3476">
        <v>6</v>
      </c>
      <c r="G3476">
        <v>2</v>
      </c>
      <c r="H3476">
        <v>1.0085222197868</v>
      </c>
      <c r="I3476">
        <v>2905244</v>
      </c>
      <c r="J3476">
        <f>IF(B3476=1,1,IF(B3476=2,0,NA))</f>
        <v>0</v>
      </c>
      <c r="K3476">
        <f t="shared" ca="1" si="378"/>
        <v>36</v>
      </c>
      <c r="L3476">
        <f t="shared" si="379"/>
        <v>2</v>
      </c>
      <c r="M3476">
        <f t="shared" si="380"/>
        <v>1</v>
      </c>
      <c r="N3476">
        <f t="shared" si="381"/>
        <v>0</v>
      </c>
      <c r="O3476">
        <f t="shared" si="382"/>
        <v>1</v>
      </c>
      <c r="P3476">
        <f t="shared" si="383"/>
        <v>0</v>
      </c>
      <c r="Q3476">
        <f t="shared" si="384"/>
        <v>1.0085222197868</v>
      </c>
      <c r="V3476">
        <v>8</v>
      </c>
    </row>
    <row r="3477" spans="1:22" x14ac:dyDescent="0.35">
      <c r="A3477">
        <v>2904629</v>
      </c>
      <c r="B3477">
        <v>1</v>
      </c>
      <c r="C3477">
        <v>7</v>
      </c>
      <c r="D3477">
        <v>2</v>
      </c>
      <c r="E3477">
        <v>1</v>
      </c>
      <c r="F3477">
        <v>6</v>
      </c>
      <c r="G3477">
        <v>2</v>
      </c>
      <c r="H3477">
        <v>1.2007931603167401</v>
      </c>
      <c r="I3477">
        <v>2904629</v>
      </c>
      <c r="J3477">
        <f>IF(B3477=1,1,IF(B3477=2,0,NA))</f>
        <v>1</v>
      </c>
      <c r="K3477">
        <f t="shared" ca="1" si="378"/>
        <v>43</v>
      </c>
      <c r="L3477">
        <f t="shared" si="379"/>
        <v>2</v>
      </c>
      <c r="M3477">
        <f t="shared" si="380"/>
        <v>1</v>
      </c>
      <c r="N3477">
        <f t="shared" si="381"/>
        <v>0</v>
      </c>
      <c r="O3477">
        <f t="shared" si="382"/>
        <v>1</v>
      </c>
      <c r="P3477">
        <f t="shared" si="383"/>
        <v>0</v>
      </c>
      <c r="Q3477">
        <f t="shared" si="384"/>
        <v>1.2007931603167401</v>
      </c>
      <c r="V3477">
        <v>8</v>
      </c>
    </row>
    <row r="3478" spans="1:22" x14ac:dyDescent="0.35">
      <c r="A3478">
        <v>2905700</v>
      </c>
      <c r="B3478">
        <v>2</v>
      </c>
      <c r="C3478">
        <v>-1</v>
      </c>
      <c r="D3478">
        <v>2</v>
      </c>
      <c r="E3478">
        <v>1</v>
      </c>
      <c r="F3478">
        <v>6</v>
      </c>
      <c r="G3478">
        <v>-1</v>
      </c>
      <c r="H3478">
        <v>1.2520521830489499</v>
      </c>
      <c r="I3478">
        <v>2905700</v>
      </c>
      <c r="J3478">
        <f>IF(B3478=1,1,IF(B3478=2,0,NA))</f>
        <v>0</v>
      </c>
      <c r="K3478">
        <f t="shared" ca="1" si="378"/>
        <v>0</v>
      </c>
      <c r="L3478">
        <f t="shared" si="379"/>
        <v>2</v>
      </c>
      <c r="M3478">
        <f t="shared" si="380"/>
        <v>1</v>
      </c>
      <c r="N3478">
        <f t="shared" si="381"/>
        <v>0</v>
      </c>
      <c r="O3478">
        <f t="shared" si="382"/>
        <v>0</v>
      </c>
      <c r="P3478">
        <f t="shared" si="383"/>
        <v>0</v>
      </c>
      <c r="Q3478">
        <f t="shared" si="384"/>
        <v>1.2520521830489499</v>
      </c>
      <c r="V3478">
        <v>8</v>
      </c>
    </row>
    <row r="3479" spans="1:22" x14ac:dyDescent="0.35">
      <c r="A3479">
        <v>2902702</v>
      </c>
      <c r="B3479">
        <v>2</v>
      </c>
      <c r="C3479">
        <v>-1</v>
      </c>
      <c r="D3479">
        <v>2</v>
      </c>
      <c r="E3479">
        <v>1</v>
      </c>
      <c r="F3479">
        <v>6</v>
      </c>
      <c r="G3479">
        <v>-1</v>
      </c>
      <c r="H3479">
        <v>1.0553652320268201</v>
      </c>
      <c r="I3479">
        <v>2902702</v>
      </c>
      <c r="J3479">
        <f>IF(B3479=1,1,IF(B3479=2,0,NA))</f>
        <v>0</v>
      </c>
      <c r="K3479">
        <f t="shared" ca="1" si="378"/>
        <v>0</v>
      </c>
      <c r="L3479">
        <f t="shared" si="379"/>
        <v>2</v>
      </c>
      <c r="M3479">
        <f t="shared" si="380"/>
        <v>1</v>
      </c>
      <c r="N3479">
        <f t="shared" si="381"/>
        <v>0</v>
      </c>
      <c r="O3479">
        <f t="shared" si="382"/>
        <v>0</v>
      </c>
      <c r="P3479">
        <f t="shared" si="383"/>
        <v>0</v>
      </c>
      <c r="Q3479">
        <f t="shared" si="384"/>
        <v>1.0553652320268201</v>
      </c>
      <c r="V3479">
        <v>8</v>
      </c>
    </row>
    <row r="3480" spans="1:22" x14ac:dyDescent="0.35">
      <c r="A3480">
        <v>2907823</v>
      </c>
      <c r="B3480">
        <v>2</v>
      </c>
      <c r="C3480">
        <v>4</v>
      </c>
      <c r="D3480">
        <v>2</v>
      </c>
      <c r="E3480">
        <v>1</v>
      </c>
      <c r="F3480">
        <v>11</v>
      </c>
      <c r="G3480">
        <v>3</v>
      </c>
      <c r="H3480">
        <v>1.1714658585272699</v>
      </c>
      <c r="I3480">
        <v>2907823</v>
      </c>
      <c r="J3480">
        <f>IF(B3480=1,1,IF(B3480=2,0,NA))</f>
        <v>0</v>
      </c>
      <c r="K3480">
        <f t="shared" ca="1" si="378"/>
        <v>0</v>
      </c>
      <c r="L3480">
        <f t="shared" si="379"/>
        <v>2</v>
      </c>
      <c r="M3480">
        <f t="shared" si="380"/>
        <v>1</v>
      </c>
      <c r="N3480">
        <f t="shared" si="381"/>
        <v>0</v>
      </c>
      <c r="O3480">
        <f t="shared" si="382"/>
        <v>0</v>
      </c>
      <c r="P3480">
        <f t="shared" si="383"/>
        <v>0</v>
      </c>
      <c r="Q3480">
        <f t="shared" si="384"/>
        <v>1.1714658585272699</v>
      </c>
      <c r="V3480">
        <v>8</v>
      </c>
    </row>
    <row r="3481" spans="1:22" x14ac:dyDescent="0.35">
      <c r="A3481">
        <v>2900748</v>
      </c>
      <c r="B3481">
        <v>2</v>
      </c>
      <c r="C3481">
        <v>15</v>
      </c>
      <c r="D3481">
        <v>1</v>
      </c>
      <c r="E3481">
        <v>1</v>
      </c>
      <c r="F3481">
        <v>3</v>
      </c>
      <c r="G3481">
        <v>1</v>
      </c>
      <c r="H3481">
        <v>0.83786344670757396</v>
      </c>
      <c r="I3481">
        <v>2900748</v>
      </c>
      <c r="J3481">
        <f>IF(B3481=1,1,IF(B3481=2,0,NA))</f>
        <v>0</v>
      </c>
      <c r="K3481">
        <f t="shared" ca="1" si="378"/>
        <v>82</v>
      </c>
      <c r="L3481">
        <f t="shared" si="379"/>
        <v>1</v>
      </c>
      <c r="M3481">
        <f t="shared" si="380"/>
        <v>1</v>
      </c>
      <c r="N3481">
        <f t="shared" si="381"/>
        <v>1</v>
      </c>
      <c r="O3481">
        <f t="shared" si="382"/>
        <v>0</v>
      </c>
      <c r="P3481">
        <f t="shared" si="383"/>
        <v>1</v>
      </c>
      <c r="Q3481">
        <f t="shared" si="384"/>
        <v>0.83786344670757396</v>
      </c>
      <c r="V3481">
        <v>8</v>
      </c>
    </row>
    <row r="3482" spans="1:22" x14ac:dyDescent="0.35">
      <c r="A3482">
        <v>2906590</v>
      </c>
      <c r="B3482">
        <v>2</v>
      </c>
      <c r="C3482">
        <v>9</v>
      </c>
      <c r="D3482">
        <v>1</v>
      </c>
      <c r="E3482">
        <v>1</v>
      </c>
      <c r="F3482">
        <v>14</v>
      </c>
      <c r="G3482">
        <v>1</v>
      </c>
      <c r="H3482">
        <v>0.942415042400919</v>
      </c>
      <c r="I3482">
        <v>2906590</v>
      </c>
      <c r="J3482">
        <f>IF(B3482=1,1,IF(B3482=2,0,NA))</f>
        <v>0</v>
      </c>
      <c r="K3482">
        <f t="shared" ca="1" si="378"/>
        <v>53</v>
      </c>
      <c r="L3482">
        <f t="shared" si="379"/>
        <v>1</v>
      </c>
      <c r="M3482">
        <f t="shared" si="380"/>
        <v>1</v>
      </c>
      <c r="N3482">
        <f t="shared" si="381"/>
        <v>1</v>
      </c>
      <c r="O3482">
        <f t="shared" si="382"/>
        <v>0</v>
      </c>
      <c r="P3482">
        <f t="shared" si="383"/>
        <v>0</v>
      </c>
      <c r="Q3482">
        <f t="shared" si="384"/>
        <v>0.942415042400919</v>
      </c>
      <c r="V3482">
        <v>8</v>
      </c>
    </row>
    <row r="3483" spans="1:22" x14ac:dyDescent="0.35">
      <c r="A3483">
        <v>2904718</v>
      </c>
      <c r="B3483">
        <v>2</v>
      </c>
      <c r="C3483">
        <v>13</v>
      </c>
      <c r="D3483">
        <v>1</v>
      </c>
      <c r="E3483">
        <v>1</v>
      </c>
      <c r="F3483">
        <v>98</v>
      </c>
      <c r="G3483">
        <v>3</v>
      </c>
      <c r="H3483">
        <v>0.76036475320657004</v>
      </c>
      <c r="I3483">
        <v>2904718</v>
      </c>
      <c r="J3483">
        <f>IF(B3483=1,1,IF(B3483=2,0,NA))</f>
        <v>0</v>
      </c>
      <c r="K3483">
        <f t="shared" ca="1" si="378"/>
        <v>73</v>
      </c>
      <c r="L3483">
        <f t="shared" si="379"/>
        <v>1</v>
      </c>
      <c r="M3483">
        <f t="shared" si="380"/>
        <v>1</v>
      </c>
      <c r="N3483">
        <f t="shared" si="381"/>
        <v>0</v>
      </c>
      <c r="O3483">
        <f t="shared" si="382"/>
        <v>0</v>
      </c>
      <c r="P3483">
        <f t="shared" si="383"/>
        <v>0</v>
      </c>
      <c r="Q3483">
        <f t="shared" si="384"/>
        <v>0.76036475320657004</v>
      </c>
      <c r="V3483">
        <v>8</v>
      </c>
    </row>
    <row r="3484" spans="1:22" x14ac:dyDescent="0.35">
      <c r="A3484">
        <v>2909104</v>
      </c>
      <c r="B3484">
        <v>2</v>
      </c>
      <c r="C3484">
        <v>13</v>
      </c>
      <c r="D3484">
        <v>5</v>
      </c>
      <c r="E3484">
        <v>1</v>
      </c>
      <c r="F3484">
        <v>11</v>
      </c>
      <c r="G3484">
        <v>2</v>
      </c>
      <c r="H3484">
        <v>0.75893415839525002</v>
      </c>
      <c r="I3484">
        <v>2909104</v>
      </c>
      <c r="J3484">
        <f>IF(B3484=1,1,IF(B3484=2,0,NA))</f>
        <v>0</v>
      </c>
      <c r="K3484">
        <f t="shared" ca="1" si="378"/>
        <v>74</v>
      </c>
      <c r="L3484">
        <f t="shared" si="379"/>
        <v>5</v>
      </c>
      <c r="M3484">
        <f t="shared" si="380"/>
        <v>1</v>
      </c>
      <c r="N3484">
        <f t="shared" si="381"/>
        <v>0</v>
      </c>
      <c r="O3484">
        <f t="shared" si="382"/>
        <v>1</v>
      </c>
      <c r="P3484">
        <f t="shared" si="383"/>
        <v>0</v>
      </c>
      <c r="Q3484">
        <f t="shared" si="384"/>
        <v>0.75893415839525002</v>
      </c>
      <c r="V3484">
        <v>8</v>
      </c>
    </row>
    <row r="3485" spans="1:22" x14ac:dyDescent="0.35">
      <c r="A3485">
        <v>2903034</v>
      </c>
      <c r="B3485">
        <v>2</v>
      </c>
      <c r="C3485">
        <v>11</v>
      </c>
      <c r="D3485">
        <v>2</v>
      </c>
      <c r="E3485">
        <v>1</v>
      </c>
      <c r="F3485">
        <v>5</v>
      </c>
      <c r="G3485">
        <v>3</v>
      </c>
      <c r="H3485">
        <v>0.81260897095095197</v>
      </c>
      <c r="I3485">
        <v>2903034</v>
      </c>
      <c r="J3485">
        <f>IF(B3485=1,1,IF(B3485=2,0,NA))</f>
        <v>0</v>
      </c>
      <c r="K3485">
        <f t="shared" ca="1" si="378"/>
        <v>64</v>
      </c>
      <c r="L3485">
        <f t="shared" si="379"/>
        <v>2</v>
      </c>
      <c r="M3485">
        <f t="shared" si="380"/>
        <v>1</v>
      </c>
      <c r="N3485">
        <f t="shared" si="381"/>
        <v>0</v>
      </c>
      <c r="O3485">
        <f t="shared" si="382"/>
        <v>0</v>
      </c>
      <c r="P3485">
        <f t="shared" si="383"/>
        <v>0</v>
      </c>
      <c r="Q3485">
        <f t="shared" si="384"/>
        <v>0.81260897095095197</v>
      </c>
      <c r="V3485">
        <v>8</v>
      </c>
    </row>
    <row r="3486" spans="1:22" x14ac:dyDescent="0.35">
      <c r="A3486">
        <v>2905393</v>
      </c>
      <c r="B3486">
        <v>1</v>
      </c>
      <c r="C3486">
        <v>11</v>
      </c>
      <c r="D3486">
        <v>2</v>
      </c>
      <c r="E3486">
        <v>1</v>
      </c>
      <c r="F3486">
        <v>5</v>
      </c>
      <c r="G3486">
        <v>2</v>
      </c>
      <c r="H3486">
        <v>0.88522613401444705</v>
      </c>
      <c r="I3486">
        <v>2905393</v>
      </c>
      <c r="J3486">
        <f>IF(B3486=1,1,IF(B3486=2,0,NA))</f>
        <v>1</v>
      </c>
      <c r="K3486">
        <f t="shared" ca="1" si="378"/>
        <v>60</v>
      </c>
      <c r="L3486">
        <f t="shared" si="379"/>
        <v>2</v>
      </c>
      <c r="M3486">
        <f t="shared" si="380"/>
        <v>1</v>
      </c>
      <c r="N3486">
        <f t="shared" si="381"/>
        <v>0</v>
      </c>
      <c r="O3486">
        <f t="shared" si="382"/>
        <v>1</v>
      </c>
      <c r="P3486">
        <f t="shared" si="383"/>
        <v>0</v>
      </c>
      <c r="Q3486">
        <f t="shared" si="384"/>
        <v>0.88522613401444705</v>
      </c>
      <c r="V3486">
        <v>8</v>
      </c>
    </row>
    <row r="3487" spans="1:22" x14ac:dyDescent="0.35">
      <c r="A3487">
        <v>2906398</v>
      </c>
      <c r="B3487">
        <v>1</v>
      </c>
      <c r="C3487">
        <v>11</v>
      </c>
      <c r="D3487">
        <v>1</v>
      </c>
      <c r="E3487">
        <v>1</v>
      </c>
      <c r="F3487">
        <v>3</v>
      </c>
      <c r="G3487">
        <v>3</v>
      </c>
      <c r="H3487">
        <v>0.87065480201186896</v>
      </c>
      <c r="I3487">
        <v>2906398</v>
      </c>
      <c r="J3487">
        <f>IF(B3487=1,1,IF(B3487=2,0,NA))</f>
        <v>1</v>
      </c>
      <c r="K3487">
        <f t="shared" ca="1" si="378"/>
        <v>60</v>
      </c>
      <c r="L3487">
        <f t="shared" si="379"/>
        <v>1</v>
      </c>
      <c r="M3487">
        <f t="shared" si="380"/>
        <v>1</v>
      </c>
      <c r="N3487">
        <f t="shared" si="381"/>
        <v>0</v>
      </c>
      <c r="O3487">
        <f t="shared" si="382"/>
        <v>0</v>
      </c>
      <c r="P3487">
        <f t="shared" si="383"/>
        <v>1</v>
      </c>
      <c r="Q3487">
        <f t="shared" si="384"/>
        <v>0.87065480201186896</v>
      </c>
      <c r="V3487">
        <v>8</v>
      </c>
    </row>
    <row r="3488" spans="1:22" x14ac:dyDescent="0.35">
      <c r="A3488">
        <v>2910315</v>
      </c>
      <c r="B3488">
        <v>2</v>
      </c>
      <c r="C3488">
        <v>11</v>
      </c>
      <c r="D3488">
        <v>1</v>
      </c>
      <c r="E3488">
        <v>5</v>
      </c>
      <c r="F3488">
        <v>3</v>
      </c>
      <c r="G3488">
        <v>2</v>
      </c>
      <c r="H3488">
        <v>0.80464570704094096</v>
      </c>
      <c r="I3488">
        <v>2910315</v>
      </c>
      <c r="J3488">
        <f>IF(B3488=1,1,IF(B3488=2,0,NA))</f>
        <v>0</v>
      </c>
      <c r="K3488">
        <f t="shared" ca="1" si="378"/>
        <v>61</v>
      </c>
      <c r="L3488">
        <f t="shared" si="379"/>
        <v>1</v>
      </c>
      <c r="M3488">
        <f t="shared" si="380"/>
        <v>5</v>
      </c>
      <c r="N3488">
        <f t="shared" si="381"/>
        <v>0</v>
      </c>
      <c r="O3488">
        <f t="shared" si="382"/>
        <v>1</v>
      </c>
      <c r="P3488">
        <f t="shared" si="383"/>
        <v>1</v>
      </c>
      <c r="Q3488">
        <f t="shared" si="384"/>
        <v>0.80464570704094096</v>
      </c>
      <c r="V3488">
        <v>8</v>
      </c>
    </row>
    <row r="3489" spans="1:22" x14ac:dyDescent="0.35">
      <c r="A3489">
        <v>2911137</v>
      </c>
      <c r="B3489">
        <v>1</v>
      </c>
      <c r="C3489">
        <v>10</v>
      </c>
      <c r="D3489">
        <v>1</v>
      </c>
      <c r="E3489">
        <v>1</v>
      </c>
      <c r="F3489">
        <v>15</v>
      </c>
      <c r="G3489">
        <v>2</v>
      </c>
      <c r="H3489">
        <v>0.82942461464350603</v>
      </c>
      <c r="I3489">
        <v>2911137</v>
      </c>
      <c r="J3489">
        <f>IF(B3489=1,1,IF(B3489=2,0,NA))</f>
        <v>1</v>
      </c>
      <c r="K3489">
        <f t="shared" ca="1" si="378"/>
        <v>56</v>
      </c>
      <c r="L3489">
        <f t="shared" si="379"/>
        <v>1</v>
      </c>
      <c r="M3489">
        <f t="shared" si="380"/>
        <v>1</v>
      </c>
      <c r="N3489">
        <f t="shared" si="381"/>
        <v>0</v>
      </c>
      <c r="O3489">
        <f t="shared" si="382"/>
        <v>1</v>
      </c>
      <c r="P3489">
        <f t="shared" si="383"/>
        <v>0</v>
      </c>
      <c r="Q3489">
        <f t="shared" si="384"/>
        <v>0.82942461464350603</v>
      </c>
      <c r="V3489">
        <v>8</v>
      </c>
    </row>
    <row r="3490" spans="1:22" x14ac:dyDescent="0.35">
      <c r="A3490">
        <v>2901455</v>
      </c>
      <c r="B3490">
        <v>2</v>
      </c>
      <c r="C3490">
        <v>10</v>
      </c>
      <c r="D3490">
        <v>2</v>
      </c>
      <c r="E3490">
        <v>1</v>
      </c>
      <c r="F3490">
        <v>6</v>
      </c>
      <c r="G3490">
        <v>3</v>
      </c>
      <c r="H3490">
        <v>0.80464570704094096</v>
      </c>
      <c r="I3490">
        <v>2901455</v>
      </c>
      <c r="J3490">
        <f>IF(B3490=1,1,IF(B3490=2,0,NA))</f>
        <v>0</v>
      </c>
      <c r="K3490">
        <f t="shared" ca="1" si="378"/>
        <v>57</v>
      </c>
      <c r="L3490">
        <f t="shared" si="379"/>
        <v>2</v>
      </c>
      <c r="M3490">
        <f t="shared" si="380"/>
        <v>1</v>
      </c>
      <c r="N3490">
        <f t="shared" si="381"/>
        <v>0</v>
      </c>
      <c r="O3490">
        <f t="shared" si="382"/>
        <v>0</v>
      </c>
      <c r="P3490">
        <f t="shared" si="383"/>
        <v>0</v>
      </c>
      <c r="Q3490">
        <f t="shared" si="384"/>
        <v>0.80464570704094096</v>
      </c>
      <c r="V3490">
        <v>8</v>
      </c>
    </row>
    <row r="3491" spans="1:22" x14ac:dyDescent="0.35">
      <c r="A3491">
        <v>2911493</v>
      </c>
      <c r="B3491">
        <v>1</v>
      </c>
      <c r="C3491">
        <v>11</v>
      </c>
      <c r="D3491">
        <v>2</v>
      </c>
      <c r="E3491">
        <v>1</v>
      </c>
      <c r="F3491">
        <v>6</v>
      </c>
      <c r="G3491">
        <v>3</v>
      </c>
      <c r="H3491">
        <v>0.87065480201186896</v>
      </c>
      <c r="I3491">
        <v>2911493</v>
      </c>
      <c r="J3491">
        <f>IF(B3491=1,1,IF(B3491=2,0,NA))</f>
        <v>1</v>
      </c>
      <c r="K3491">
        <f t="shared" ca="1" si="378"/>
        <v>64</v>
      </c>
      <c r="L3491">
        <f t="shared" si="379"/>
        <v>2</v>
      </c>
      <c r="M3491">
        <f t="shared" si="380"/>
        <v>1</v>
      </c>
      <c r="N3491">
        <f t="shared" si="381"/>
        <v>0</v>
      </c>
      <c r="O3491">
        <f t="shared" si="382"/>
        <v>0</v>
      </c>
      <c r="P3491">
        <f t="shared" si="383"/>
        <v>0</v>
      </c>
      <c r="Q3491">
        <f t="shared" si="384"/>
        <v>0.87065480201186896</v>
      </c>
      <c r="V3491">
        <v>8</v>
      </c>
    </row>
    <row r="3492" spans="1:22" x14ac:dyDescent="0.35">
      <c r="A3492">
        <v>2905972</v>
      </c>
      <c r="B3492">
        <v>2</v>
      </c>
      <c r="C3492">
        <v>10</v>
      </c>
      <c r="D3492">
        <v>5</v>
      </c>
      <c r="E3492">
        <v>1</v>
      </c>
      <c r="F3492">
        <v>17</v>
      </c>
      <c r="G3492">
        <v>1</v>
      </c>
      <c r="H3492">
        <v>0.81869557645902602</v>
      </c>
      <c r="I3492">
        <v>2905972</v>
      </c>
      <c r="J3492">
        <f>IF(B3492=1,1,IF(B3492=2,0,NA))</f>
        <v>0</v>
      </c>
      <c r="K3492">
        <f t="shared" ca="1" si="378"/>
        <v>59</v>
      </c>
      <c r="L3492">
        <f t="shared" si="379"/>
        <v>5</v>
      </c>
      <c r="M3492">
        <f t="shared" si="380"/>
        <v>1</v>
      </c>
      <c r="N3492">
        <f t="shared" si="381"/>
        <v>1</v>
      </c>
      <c r="O3492">
        <f t="shared" si="382"/>
        <v>0</v>
      </c>
      <c r="P3492">
        <f t="shared" si="383"/>
        <v>0</v>
      </c>
      <c r="Q3492">
        <f t="shared" si="384"/>
        <v>0.81869557645902602</v>
      </c>
      <c r="V3492">
        <v>8</v>
      </c>
    </row>
    <row r="3493" spans="1:22" x14ac:dyDescent="0.35">
      <c r="A3493">
        <v>2905170</v>
      </c>
      <c r="B3493">
        <v>1</v>
      </c>
      <c r="C3493">
        <v>11</v>
      </c>
      <c r="D3493">
        <v>5</v>
      </c>
      <c r="E3493">
        <v>1</v>
      </c>
      <c r="F3493">
        <v>17</v>
      </c>
      <c r="G3493">
        <v>1</v>
      </c>
      <c r="H3493">
        <v>0.89636352072285097</v>
      </c>
      <c r="I3493">
        <v>2905170</v>
      </c>
      <c r="J3493">
        <f>IF(B3493=1,1,IF(B3493=2,0,NA))</f>
        <v>1</v>
      </c>
      <c r="K3493">
        <f t="shared" ca="1" si="378"/>
        <v>64</v>
      </c>
      <c r="L3493">
        <f t="shared" si="379"/>
        <v>5</v>
      </c>
      <c r="M3493">
        <f t="shared" si="380"/>
        <v>1</v>
      </c>
      <c r="N3493">
        <f t="shared" si="381"/>
        <v>1</v>
      </c>
      <c r="O3493">
        <f t="shared" si="382"/>
        <v>0</v>
      </c>
      <c r="P3493">
        <f t="shared" si="383"/>
        <v>0</v>
      </c>
      <c r="Q3493">
        <f t="shared" si="384"/>
        <v>0.89636352072285097</v>
      </c>
      <c r="V3493">
        <v>8</v>
      </c>
    </row>
    <row r="3494" spans="1:22" x14ac:dyDescent="0.35">
      <c r="A3494">
        <v>2906167</v>
      </c>
      <c r="B3494">
        <v>2</v>
      </c>
      <c r="C3494">
        <v>12</v>
      </c>
      <c r="D3494">
        <v>1</v>
      </c>
      <c r="E3494">
        <v>1</v>
      </c>
      <c r="F3494">
        <v>14</v>
      </c>
      <c r="G3494">
        <v>2</v>
      </c>
      <c r="H3494">
        <v>1.7351339670075201</v>
      </c>
      <c r="I3494">
        <v>2906167</v>
      </c>
      <c r="J3494">
        <f>IF(B3494=1,1,IF(B3494=2,0,NA))</f>
        <v>0</v>
      </c>
      <c r="K3494">
        <f t="shared" ca="1" si="378"/>
        <v>68</v>
      </c>
      <c r="L3494">
        <f t="shared" si="379"/>
        <v>1</v>
      </c>
      <c r="M3494">
        <f t="shared" si="380"/>
        <v>1</v>
      </c>
      <c r="N3494">
        <f t="shared" si="381"/>
        <v>0</v>
      </c>
      <c r="O3494">
        <f t="shared" si="382"/>
        <v>1</v>
      </c>
      <c r="P3494">
        <f t="shared" si="383"/>
        <v>0</v>
      </c>
      <c r="Q3494">
        <f t="shared" si="384"/>
        <v>1.7351339670075201</v>
      </c>
      <c r="V3494">
        <v>8</v>
      </c>
    </row>
    <row r="3495" spans="1:22" x14ac:dyDescent="0.35">
      <c r="A3495">
        <v>2907969</v>
      </c>
      <c r="B3495">
        <v>1</v>
      </c>
      <c r="C3495">
        <v>11</v>
      </c>
      <c r="D3495">
        <v>1</v>
      </c>
      <c r="E3495">
        <v>1</v>
      </c>
      <c r="F3495">
        <v>14</v>
      </c>
      <c r="G3495">
        <v>2</v>
      </c>
      <c r="H3495">
        <v>2.0615213116279301</v>
      </c>
      <c r="I3495">
        <v>2907969</v>
      </c>
      <c r="J3495">
        <f>IF(B3495=1,1,IF(B3495=2,0,NA))</f>
        <v>1</v>
      </c>
      <c r="K3495">
        <f t="shared" ca="1" si="378"/>
        <v>62</v>
      </c>
      <c r="L3495">
        <f t="shared" si="379"/>
        <v>1</v>
      </c>
      <c r="M3495">
        <f t="shared" si="380"/>
        <v>1</v>
      </c>
      <c r="N3495">
        <f t="shared" si="381"/>
        <v>0</v>
      </c>
      <c r="O3495">
        <f t="shared" si="382"/>
        <v>1</v>
      </c>
      <c r="P3495">
        <f t="shared" si="383"/>
        <v>0</v>
      </c>
      <c r="Q3495">
        <f t="shared" si="384"/>
        <v>2.0615213116279301</v>
      </c>
      <c r="V3495">
        <v>8</v>
      </c>
    </row>
    <row r="3496" spans="1:22" x14ac:dyDescent="0.35">
      <c r="A3496">
        <v>2903747</v>
      </c>
      <c r="B3496">
        <v>1</v>
      </c>
      <c r="C3496">
        <v>5</v>
      </c>
      <c r="D3496">
        <v>1</v>
      </c>
      <c r="E3496">
        <v>1</v>
      </c>
      <c r="F3496">
        <v>14</v>
      </c>
      <c r="G3496">
        <v>1</v>
      </c>
      <c r="H3496">
        <v>3.03706786599823</v>
      </c>
      <c r="I3496">
        <v>2903747</v>
      </c>
      <c r="J3496">
        <f>IF(B3496=1,1,IF(B3496=2,0,NA))</f>
        <v>1</v>
      </c>
      <c r="K3496">
        <f t="shared" ca="1" si="378"/>
        <v>33</v>
      </c>
      <c r="L3496">
        <f t="shared" si="379"/>
        <v>1</v>
      </c>
      <c r="M3496">
        <f t="shared" si="380"/>
        <v>1</v>
      </c>
      <c r="N3496">
        <f t="shared" si="381"/>
        <v>1</v>
      </c>
      <c r="O3496">
        <f t="shared" si="382"/>
        <v>0</v>
      </c>
      <c r="P3496">
        <f t="shared" si="383"/>
        <v>0</v>
      </c>
      <c r="Q3496">
        <f t="shared" si="384"/>
        <v>3.03706786599823</v>
      </c>
      <c r="V3496">
        <v>8</v>
      </c>
    </row>
    <row r="3497" spans="1:22" x14ac:dyDescent="0.35">
      <c r="A3497">
        <v>2904404</v>
      </c>
      <c r="B3497">
        <v>2</v>
      </c>
      <c r="C3497">
        <v>4</v>
      </c>
      <c r="D3497">
        <v>1</v>
      </c>
      <c r="E3497">
        <v>1</v>
      </c>
      <c r="F3497">
        <v>14</v>
      </c>
      <c r="G3497">
        <v>3</v>
      </c>
      <c r="H3497">
        <v>1.9889402066276201</v>
      </c>
      <c r="I3497">
        <v>2904404</v>
      </c>
      <c r="J3497">
        <f>IF(B3497=1,1,IF(B3497=2,0,NA))</f>
        <v>0</v>
      </c>
      <c r="K3497">
        <f t="shared" ca="1" si="378"/>
        <v>0</v>
      </c>
      <c r="L3497">
        <f t="shared" si="379"/>
        <v>1</v>
      </c>
      <c r="M3497">
        <f t="shared" si="380"/>
        <v>1</v>
      </c>
      <c r="N3497">
        <f t="shared" si="381"/>
        <v>0</v>
      </c>
      <c r="O3497">
        <f t="shared" si="382"/>
        <v>0</v>
      </c>
      <c r="P3497">
        <f t="shared" si="383"/>
        <v>0</v>
      </c>
      <c r="Q3497">
        <f t="shared" si="384"/>
        <v>1.9889402066276201</v>
      </c>
      <c r="V3497">
        <v>8</v>
      </c>
    </row>
    <row r="3498" spans="1:22" x14ac:dyDescent="0.35">
      <c r="A3498">
        <v>2903130</v>
      </c>
      <c r="B3498">
        <v>2</v>
      </c>
      <c r="C3498">
        <v>4</v>
      </c>
      <c r="D3498">
        <v>1</v>
      </c>
      <c r="E3498">
        <v>1</v>
      </c>
      <c r="F3498">
        <v>14</v>
      </c>
      <c r="G3498">
        <v>3</v>
      </c>
      <c r="H3498">
        <v>1.9889402066276201</v>
      </c>
      <c r="I3498">
        <v>2903130</v>
      </c>
      <c r="J3498">
        <f>IF(B3498=1,1,IF(B3498=2,0,NA))</f>
        <v>0</v>
      </c>
      <c r="K3498">
        <f t="shared" ca="1" si="378"/>
        <v>0</v>
      </c>
      <c r="L3498">
        <f t="shared" si="379"/>
        <v>1</v>
      </c>
      <c r="M3498">
        <f t="shared" si="380"/>
        <v>1</v>
      </c>
      <c r="N3498">
        <f t="shared" si="381"/>
        <v>0</v>
      </c>
      <c r="O3498">
        <f t="shared" si="382"/>
        <v>0</v>
      </c>
      <c r="P3498">
        <f t="shared" si="383"/>
        <v>0</v>
      </c>
      <c r="Q3498">
        <f t="shared" si="384"/>
        <v>1.9889402066276201</v>
      </c>
      <c r="V3498">
        <v>8</v>
      </c>
    </row>
    <row r="3499" spans="1:22" x14ac:dyDescent="0.35">
      <c r="A3499">
        <v>2907904</v>
      </c>
      <c r="B3499">
        <v>1</v>
      </c>
      <c r="C3499">
        <v>5</v>
      </c>
      <c r="D3499">
        <v>1</v>
      </c>
      <c r="E3499">
        <v>1</v>
      </c>
      <c r="F3499">
        <v>14</v>
      </c>
      <c r="G3499">
        <v>3</v>
      </c>
      <c r="H3499">
        <v>3.03706786599823</v>
      </c>
      <c r="I3499">
        <v>2907904</v>
      </c>
      <c r="J3499">
        <f>IF(B3499=1,1,IF(B3499=2,0,NA))</f>
        <v>1</v>
      </c>
      <c r="K3499">
        <f t="shared" ca="1" si="378"/>
        <v>31</v>
      </c>
      <c r="L3499">
        <f t="shared" si="379"/>
        <v>1</v>
      </c>
      <c r="M3499">
        <f t="shared" si="380"/>
        <v>1</v>
      </c>
      <c r="N3499">
        <f t="shared" si="381"/>
        <v>0</v>
      </c>
      <c r="O3499">
        <f t="shared" si="382"/>
        <v>0</v>
      </c>
      <c r="P3499">
        <f t="shared" si="383"/>
        <v>0</v>
      </c>
      <c r="Q3499">
        <f t="shared" si="384"/>
        <v>3.03706786599823</v>
      </c>
      <c r="V3499">
        <v>8</v>
      </c>
    </row>
    <row r="3500" spans="1:22" x14ac:dyDescent="0.35">
      <c r="A3500">
        <v>2905673</v>
      </c>
      <c r="B3500">
        <v>1</v>
      </c>
      <c r="C3500">
        <v>5</v>
      </c>
      <c r="D3500">
        <v>1</v>
      </c>
      <c r="E3500">
        <v>1</v>
      </c>
      <c r="F3500">
        <v>14</v>
      </c>
      <c r="G3500">
        <v>1</v>
      </c>
      <c r="H3500">
        <v>3.03706786599823</v>
      </c>
      <c r="I3500">
        <v>2905673</v>
      </c>
      <c r="J3500">
        <f>IF(B3500=1,1,IF(B3500=2,0,NA))</f>
        <v>1</v>
      </c>
      <c r="K3500">
        <f t="shared" ca="1" si="378"/>
        <v>32</v>
      </c>
      <c r="L3500">
        <f t="shared" si="379"/>
        <v>1</v>
      </c>
      <c r="M3500">
        <f t="shared" si="380"/>
        <v>1</v>
      </c>
      <c r="N3500">
        <f t="shared" si="381"/>
        <v>1</v>
      </c>
      <c r="O3500">
        <f t="shared" si="382"/>
        <v>0</v>
      </c>
      <c r="P3500">
        <f t="shared" si="383"/>
        <v>0</v>
      </c>
      <c r="Q3500">
        <f t="shared" si="384"/>
        <v>3.03706786599823</v>
      </c>
      <c r="V3500">
        <v>8</v>
      </c>
    </row>
    <row r="3501" spans="1:22" x14ac:dyDescent="0.35">
      <c r="A3501">
        <v>2903199</v>
      </c>
      <c r="B3501">
        <v>2</v>
      </c>
      <c r="C3501">
        <v>12</v>
      </c>
      <c r="D3501">
        <v>3</v>
      </c>
      <c r="E3501">
        <v>1</v>
      </c>
      <c r="F3501">
        <v>3</v>
      </c>
      <c r="G3501">
        <v>2</v>
      </c>
      <c r="H3501">
        <v>0.82899545042516998</v>
      </c>
      <c r="I3501">
        <v>2903199</v>
      </c>
      <c r="J3501">
        <f>IF(B3501=1,1,IF(B3501=2,0,NA))</f>
        <v>0</v>
      </c>
      <c r="K3501">
        <f t="shared" ca="1" si="378"/>
        <v>69</v>
      </c>
      <c r="L3501">
        <f t="shared" si="379"/>
        <v>3</v>
      </c>
      <c r="M3501">
        <f t="shared" si="380"/>
        <v>1</v>
      </c>
      <c r="N3501">
        <f t="shared" si="381"/>
        <v>0</v>
      </c>
      <c r="O3501">
        <f t="shared" si="382"/>
        <v>1</v>
      </c>
      <c r="P3501">
        <f t="shared" si="383"/>
        <v>1</v>
      </c>
      <c r="Q3501">
        <f t="shared" si="384"/>
        <v>0.82899545042516998</v>
      </c>
      <c r="V3501">
        <v>8</v>
      </c>
    </row>
    <row r="3502" spans="1:22" x14ac:dyDescent="0.35">
      <c r="A3502">
        <v>2905914</v>
      </c>
      <c r="B3502">
        <v>1</v>
      </c>
      <c r="C3502">
        <v>12</v>
      </c>
      <c r="D3502">
        <v>3</v>
      </c>
      <c r="E3502">
        <v>1</v>
      </c>
      <c r="F3502">
        <v>3</v>
      </c>
      <c r="G3502">
        <v>2</v>
      </c>
      <c r="H3502">
        <v>0.84566756779700003</v>
      </c>
      <c r="I3502">
        <v>2905914</v>
      </c>
      <c r="J3502">
        <f>IF(B3502=1,1,IF(B3502=2,0,NA))</f>
        <v>1</v>
      </c>
      <c r="K3502">
        <f t="shared" ca="1" si="378"/>
        <v>65</v>
      </c>
      <c r="L3502">
        <f t="shared" si="379"/>
        <v>3</v>
      </c>
      <c r="M3502">
        <f t="shared" si="380"/>
        <v>1</v>
      </c>
      <c r="N3502">
        <f t="shared" si="381"/>
        <v>0</v>
      </c>
      <c r="O3502">
        <f t="shared" si="382"/>
        <v>1</v>
      </c>
      <c r="P3502">
        <f t="shared" si="383"/>
        <v>1</v>
      </c>
      <c r="Q3502">
        <f t="shared" si="384"/>
        <v>0.84566756779700003</v>
      </c>
      <c r="V3502">
        <v>8</v>
      </c>
    </row>
    <row r="3503" spans="1:22" x14ac:dyDescent="0.35">
      <c r="A3503">
        <v>2910784</v>
      </c>
      <c r="B3503">
        <v>1</v>
      </c>
      <c r="C3503">
        <v>16</v>
      </c>
      <c r="D3503">
        <v>1</v>
      </c>
      <c r="E3503">
        <v>1</v>
      </c>
      <c r="F3503">
        <v>15</v>
      </c>
      <c r="G3503">
        <v>2</v>
      </c>
      <c r="H3503">
        <v>0.78537052644824401</v>
      </c>
      <c r="I3503">
        <v>2910784</v>
      </c>
      <c r="J3503">
        <f>IF(B3503=1,1,IF(B3503=2,0,NA))</f>
        <v>1</v>
      </c>
      <c r="K3503">
        <f t="shared" ca="1" si="378"/>
        <v>86</v>
      </c>
      <c r="L3503">
        <f t="shared" si="379"/>
        <v>1</v>
      </c>
      <c r="M3503">
        <f t="shared" si="380"/>
        <v>1</v>
      </c>
      <c r="N3503">
        <f t="shared" si="381"/>
        <v>0</v>
      </c>
      <c r="O3503">
        <f t="shared" si="382"/>
        <v>1</v>
      </c>
      <c r="P3503">
        <f t="shared" si="383"/>
        <v>0</v>
      </c>
      <c r="Q3503">
        <f t="shared" si="384"/>
        <v>0.78537052644824401</v>
      </c>
      <c r="V3503">
        <v>8</v>
      </c>
    </row>
    <row r="3504" spans="1:22" x14ac:dyDescent="0.35">
      <c r="A3504">
        <v>2903981</v>
      </c>
      <c r="B3504">
        <v>2</v>
      </c>
      <c r="C3504">
        <v>15</v>
      </c>
      <c r="D3504">
        <v>1</v>
      </c>
      <c r="E3504">
        <v>1</v>
      </c>
      <c r="F3504">
        <v>15</v>
      </c>
      <c r="G3504">
        <v>3</v>
      </c>
      <c r="H3504">
        <v>0.80969086473322305</v>
      </c>
      <c r="I3504">
        <v>2903981</v>
      </c>
      <c r="J3504">
        <f>IF(B3504=1,1,IF(B3504=2,0,NA))</f>
        <v>0</v>
      </c>
      <c r="K3504">
        <f t="shared" ca="1" si="378"/>
        <v>81</v>
      </c>
      <c r="L3504">
        <f t="shared" si="379"/>
        <v>1</v>
      </c>
      <c r="M3504">
        <f t="shared" si="380"/>
        <v>1</v>
      </c>
      <c r="N3504">
        <f t="shared" si="381"/>
        <v>0</v>
      </c>
      <c r="O3504">
        <f t="shared" si="382"/>
        <v>0</v>
      </c>
      <c r="P3504">
        <f t="shared" si="383"/>
        <v>0</v>
      </c>
      <c r="Q3504">
        <f t="shared" si="384"/>
        <v>0.80969086473322305</v>
      </c>
      <c r="V3504">
        <v>8</v>
      </c>
    </row>
    <row r="3505" spans="1:22" x14ac:dyDescent="0.35">
      <c r="A3505">
        <v>2911243</v>
      </c>
      <c r="B3505">
        <v>1</v>
      </c>
      <c r="C3505">
        <v>8</v>
      </c>
      <c r="D3505">
        <v>1</v>
      </c>
      <c r="E3505">
        <v>1</v>
      </c>
      <c r="F3505">
        <v>3</v>
      </c>
      <c r="G3505">
        <v>2</v>
      </c>
      <c r="H3505">
        <v>0.96808010262474797</v>
      </c>
      <c r="I3505">
        <v>2911243</v>
      </c>
      <c r="J3505">
        <f>IF(B3505=1,1,IF(B3505=2,0,NA))</f>
        <v>1</v>
      </c>
      <c r="K3505">
        <f t="shared" ca="1" si="378"/>
        <v>46</v>
      </c>
      <c r="L3505">
        <f t="shared" si="379"/>
        <v>1</v>
      </c>
      <c r="M3505">
        <f t="shared" si="380"/>
        <v>1</v>
      </c>
      <c r="N3505">
        <f t="shared" si="381"/>
        <v>0</v>
      </c>
      <c r="O3505">
        <f t="shared" si="382"/>
        <v>1</v>
      </c>
      <c r="P3505">
        <f t="shared" si="383"/>
        <v>1</v>
      </c>
      <c r="Q3505">
        <f t="shared" si="384"/>
        <v>0.96808010262474797</v>
      </c>
      <c r="V3505">
        <v>8</v>
      </c>
    </row>
    <row r="3506" spans="1:22" x14ac:dyDescent="0.35">
      <c r="A3506">
        <v>2900219</v>
      </c>
      <c r="B3506">
        <v>2</v>
      </c>
      <c r="C3506">
        <v>8</v>
      </c>
      <c r="D3506">
        <v>1</v>
      </c>
      <c r="E3506">
        <v>1</v>
      </c>
      <c r="F3506">
        <v>3</v>
      </c>
      <c r="G3506">
        <v>3</v>
      </c>
      <c r="H3506">
        <v>0.86747865723044004</v>
      </c>
      <c r="I3506">
        <v>2900219</v>
      </c>
      <c r="J3506">
        <f>IF(B3506=1,1,IF(B3506=2,0,NA))</f>
        <v>0</v>
      </c>
      <c r="K3506">
        <f t="shared" ca="1" si="378"/>
        <v>46</v>
      </c>
      <c r="L3506">
        <f t="shared" si="379"/>
        <v>1</v>
      </c>
      <c r="M3506">
        <f t="shared" si="380"/>
        <v>1</v>
      </c>
      <c r="N3506">
        <f t="shared" si="381"/>
        <v>0</v>
      </c>
      <c r="O3506">
        <f t="shared" si="382"/>
        <v>0</v>
      </c>
      <c r="P3506">
        <f t="shared" si="383"/>
        <v>1</v>
      </c>
      <c r="Q3506">
        <f t="shared" si="384"/>
        <v>0.86747865723044004</v>
      </c>
      <c r="V3506">
        <v>8</v>
      </c>
    </row>
    <row r="3507" spans="1:22" x14ac:dyDescent="0.35">
      <c r="A3507">
        <v>2900394</v>
      </c>
      <c r="B3507">
        <v>1</v>
      </c>
      <c r="C3507">
        <v>-1</v>
      </c>
      <c r="D3507">
        <v>1</v>
      </c>
      <c r="E3507">
        <v>1</v>
      </c>
      <c r="F3507">
        <v>3</v>
      </c>
      <c r="G3507">
        <v>-1</v>
      </c>
      <c r="H3507">
        <v>1.0012674470498999</v>
      </c>
      <c r="I3507">
        <v>2900394</v>
      </c>
      <c r="J3507">
        <f>IF(B3507=1,1,IF(B3507=2,0,NA))</f>
        <v>1</v>
      </c>
      <c r="K3507">
        <f t="shared" ca="1" si="378"/>
        <v>0</v>
      </c>
      <c r="L3507">
        <f t="shared" si="379"/>
        <v>1</v>
      </c>
      <c r="M3507">
        <f t="shared" si="380"/>
        <v>1</v>
      </c>
      <c r="N3507">
        <f t="shared" si="381"/>
        <v>0</v>
      </c>
      <c r="O3507">
        <f t="shared" si="382"/>
        <v>0</v>
      </c>
      <c r="P3507">
        <f t="shared" si="383"/>
        <v>1</v>
      </c>
      <c r="Q3507">
        <f t="shared" si="384"/>
        <v>1.0012674470498999</v>
      </c>
      <c r="V3507">
        <v>8</v>
      </c>
    </row>
    <row r="3508" spans="1:22" x14ac:dyDescent="0.35">
      <c r="A3508">
        <v>2906989</v>
      </c>
      <c r="B3508">
        <v>1</v>
      </c>
      <c r="C3508">
        <v>-1</v>
      </c>
      <c r="D3508">
        <v>1</v>
      </c>
      <c r="E3508">
        <v>1</v>
      </c>
      <c r="F3508">
        <v>3</v>
      </c>
      <c r="G3508">
        <v>-1</v>
      </c>
      <c r="H3508">
        <v>0.92724974129369098</v>
      </c>
      <c r="I3508">
        <v>2906989</v>
      </c>
      <c r="J3508">
        <f>IF(B3508=1,1,IF(B3508=2,0,NA))</f>
        <v>1</v>
      </c>
      <c r="K3508">
        <f t="shared" ca="1" si="378"/>
        <v>0</v>
      </c>
      <c r="L3508">
        <f t="shared" si="379"/>
        <v>1</v>
      </c>
      <c r="M3508">
        <f t="shared" si="380"/>
        <v>1</v>
      </c>
      <c r="N3508">
        <f t="shared" si="381"/>
        <v>0</v>
      </c>
      <c r="O3508">
        <f t="shared" si="382"/>
        <v>0</v>
      </c>
      <c r="P3508">
        <f t="shared" si="383"/>
        <v>1</v>
      </c>
      <c r="Q3508">
        <f t="shared" si="384"/>
        <v>0.92724974129369098</v>
      </c>
      <c r="V3508">
        <v>8</v>
      </c>
    </row>
    <row r="3509" spans="1:22" x14ac:dyDescent="0.35">
      <c r="A3509">
        <v>2901537</v>
      </c>
      <c r="B3509">
        <v>1</v>
      </c>
      <c r="C3509">
        <v>12</v>
      </c>
      <c r="D3509">
        <v>2</v>
      </c>
      <c r="E3509">
        <v>1</v>
      </c>
      <c r="F3509">
        <v>16</v>
      </c>
      <c r="G3509">
        <v>3</v>
      </c>
      <c r="H3509">
        <v>0.78826828007351701</v>
      </c>
      <c r="I3509">
        <v>2901537</v>
      </c>
      <c r="J3509">
        <f>IF(B3509=1,1,IF(B3509=2,0,NA))</f>
        <v>1</v>
      </c>
      <c r="K3509">
        <f t="shared" ca="1" si="378"/>
        <v>68</v>
      </c>
      <c r="L3509">
        <f t="shared" si="379"/>
        <v>2</v>
      </c>
      <c r="M3509">
        <f t="shared" si="380"/>
        <v>1</v>
      </c>
      <c r="N3509">
        <f t="shared" si="381"/>
        <v>0</v>
      </c>
      <c r="O3509">
        <f t="shared" si="382"/>
        <v>0</v>
      </c>
      <c r="P3509">
        <f t="shared" si="383"/>
        <v>0</v>
      </c>
      <c r="Q3509">
        <f t="shared" si="384"/>
        <v>0.78826828007351701</v>
      </c>
      <c r="V3509">
        <v>8</v>
      </c>
    </row>
    <row r="3510" spans="1:22" x14ac:dyDescent="0.35">
      <c r="A3510">
        <v>2902103</v>
      </c>
      <c r="B3510">
        <v>2</v>
      </c>
      <c r="C3510">
        <v>12</v>
      </c>
      <c r="D3510">
        <v>2</v>
      </c>
      <c r="E3510">
        <v>1</v>
      </c>
      <c r="F3510">
        <v>5</v>
      </c>
      <c r="G3510">
        <v>3</v>
      </c>
      <c r="H3510">
        <v>0.78079508246261398</v>
      </c>
      <c r="I3510">
        <v>2902103</v>
      </c>
      <c r="J3510">
        <f>IF(B3510=1,1,IF(B3510=2,0,NA))</f>
        <v>0</v>
      </c>
      <c r="K3510">
        <f t="shared" ca="1" si="378"/>
        <v>69</v>
      </c>
      <c r="L3510">
        <f t="shared" si="379"/>
        <v>2</v>
      </c>
      <c r="M3510">
        <f t="shared" si="380"/>
        <v>1</v>
      </c>
      <c r="N3510">
        <f t="shared" si="381"/>
        <v>0</v>
      </c>
      <c r="O3510">
        <f t="shared" si="382"/>
        <v>0</v>
      </c>
      <c r="P3510">
        <f t="shared" si="383"/>
        <v>0</v>
      </c>
      <c r="Q3510">
        <f t="shared" si="384"/>
        <v>0.78079508246261398</v>
      </c>
      <c r="V3510">
        <v>8</v>
      </c>
    </row>
    <row r="3511" spans="1:22" x14ac:dyDescent="0.35">
      <c r="A3511">
        <v>2902946</v>
      </c>
      <c r="B3511">
        <v>1</v>
      </c>
      <c r="C3511">
        <v>10</v>
      </c>
      <c r="D3511">
        <v>2</v>
      </c>
      <c r="E3511">
        <v>1</v>
      </c>
      <c r="F3511">
        <v>14</v>
      </c>
      <c r="G3511">
        <v>2</v>
      </c>
      <c r="H3511">
        <v>0.80350824054612802</v>
      </c>
      <c r="I3511">
        <v>2902946</v>
      </c>
      <c r="J3511">
        <f>IF(B3511=1,1,IF(B3511=2,0,NA))</f>
        <v>1</v>
      </c>
      <c r="K3511">
        <f t="shared" ca="1" si="378"/>
        <v>57</v>
      </c>
      <c r="L3511">
        <f t="shared" si="379"/>
        <v>2</v>
      </c>
      <c r="M3511">
        <f t="shared" si="380"/>
        <v>1</v>
      </c>
      <c r="N3511">
        <f t="shared" si="381"/>
        <v>0</v>
      </c>
      <c r="O3511">
        <f t="shared" si="382"/>
        <v>1</v>
      </c>
      <c r="P3511">
        <f t="shared" si="383"/>
        <v>0</v>
      </c>
      <c r="Q3511">
        <f t="shared" si="384"/>
        <v>0.80350824054612802</v>
      </c>
      <c r="V3511">
        <v>8</v>
      </c>
    </row>
    <row r="3512" spans="1:22" x14ac:dyDescent="0.35">
      <c r="A3512">
        <v>2905898</v>
      </c>
      <c r="B3512">
        <v>2</v>
      </c>
      <c r="C3512">
        <v>10</v>
      </c>
      <c r="D3512">
        <v>2</v>
      </c>
      <c r="E3512">
        <v>1</v>
      </c>
      <c r="F3512">
        <v>14</v>
      </c>
      <c r="G3512">
        <v>2</v>
      </c>
      <c r="H3512">
        <v>0.76794996848341801</v>
      </c>
      <c r="I3512">
        <v>2905898</v>
      </c>
      <c r="J3512">
        <f>IF(B3512=1,1,IF(B3512=2,0,NA))</f>
        <v>0</v>
      </c>
      <c r="K3512">
        <f t="shared" ca="1" si="378"/>
        <v>58</v>
      </c>
      <c r="L3512">
        <f t="shared" si="379"/>
        <v>2</v>
      </c>
      <c r="M3512">
        <f t="shared" si="380"/>
        <v>1</v>
      </c>
      <c r="N3512">
        <f t="shared" si="381"/>
        <v>0</v>
      </c>
      <c r="O3512">
        <f t="shared" si="382"/>
        <v>1</v>
      </c>
      <c r="P3512">
        <f t="shared" si="383"/>
        <v>0</v>
      </c>
      <c r="Q3512">
        <f t="shared" si="384"/>
        <v>0.76794996848341801</v>
      </c>
      <c r="V3512">
        <v>8</v>
      </c>
    </row>
    <row r="3513" spans="1:22" x14ac:dyDescent="0.35">
      <c r="A3513">
        <v>2904583</v>
      </c>
      <c r="B3513">
        <v>1</v>
      </c>
      <c r="C3513">
        <v>13</v>
      </c>
      <c r="D3513">
        <v>2</v>
      </c>
      <c r="E3513">
        <v>1</v>
      </c>
      <c r="F3513">
        <v>13</v>
      </c>
      <c r="G3513">
        <v>3</v>
      </c>
      <c r="H3513">
        <v>0.78826828007351701</v>
      </c>
      <c r="I3513">
        <v>2904583</v>
      </c>
      <c r="J3513">
        <f>IF(B3513=1,1,IF(B3513=2,0,NA))</f>
        <v>1</v>
      </c>
      <c r="K3513">
        <f t="shared" ca="1" si="378"/>
        <v>74</v>
      </c>
      <c r="L3513">
        <f t="shared" si="379"/>
        <v>2</v>
      </c>
      <c r="M3513">
        <f t="shared" si="380"/>
        <v>1</v>
      </c>
      <c r="N3513">
        <f t="shared" si="381"/>
        <v>0</v>
      </c>
      <c r="O3513">
        <f t="shared" si="382"/>
        <v>0</v>
      </c>
      <c r="P3513">
        <f t="shared" si="383"/>
        <v>0</v>
      </c>
      <c r="Q3513">
        <f t="shared" si="384"/>
        <v>0.78826828007351701</v>
      </c>
      <c r="V3513">
        <v>8</v>
      </c>
    </row>
    <row r="3514" spans="1:22" x14ac:dyDescent="0.35">
      <c r="A3514">
        <v>2911965</v>
      </c>
      <c r="B3514">
        <v>2</v>
      </c>
      <c r="C3514">
        <v>9</v>
      </c>
      <c r="D3514">
        <v>3</v>
      </c>
      <c r="E3514">
        <v>1</v>
      </c>
      <c r="F3514">
        <v>6</v>
      </c>
      <c r="G3514">
        <v>3</v>
      </c>
      <c r="H3514">
        <v>0.86691470791640701</v>
      </c>
      <c r="I3514">
        <v>2911965</v>
      </c>
      <c r="J3514">
        <f>IF(B3514=1,1,IF(B3514=2,0,NA))</f>
        <v>0</v>
      </c>
      <c r="K3514">
        <f t="shared" ca="1" si="378"/>
        <v>50</v>
      </c>
      <c r="L3514">
        <f t="shared" si="379"/>
        <v>3</v>
      </c>
      <c r="M3514">
        <f t="shared" si="380"/>
        <v>1</v>
      </c>
      <c r="N3514">
        <f t="shared" si="381"/>
        <v>0</v>
      </c>
      <c r="O3514">
        <f t="shared" si="382"/>
        <v>0</v>
      </c>
      <c r="P3514">
        <f t="shared" si="383"/>
        <v>0</v>
      </c>
      <c r="Q3514">
        <f t="shared" si="384"/>
        <v>0.86691470791640701</v>
      </c>
      <c r="V3514">
        <v>8</v>
      </c>
    </row>
    <row r="3515" spans="1:22" x14ac:dyDescent="0.35">
      <c r="A3515">
        <v>2901136</v>
      </c>
      <c r="B3515">
        <v>1</v>
      </c>
      <c r="C3515">
        <v>10</v>
      </c>
      <c r="D3515">
        <v>3</v>
      </c>
      <c r="E3515">
        <v>1</v>
      </c>
      <c r="F3515">
        <v>6</v>
      </c>
      <c r="G3515">
        <v>2</v>
      </c>
      <c r="H3515">
        <v>1.02222118669277</v>
      </c>
      <c r="I3515">
        <v>2901136</v>
      </c>
      <c r="J3515">
        <f>IF(B3515=1,1,IF(B3515=2,0,NA))</f>
        <v>1</v>
      </c>
      <c r="K3515">
        <f t="shared" ca="1" si="378"/>
        <v>57</v>
      </c>
      <c r="L3515">
        <f t="shared" si="379"/>
        <v>3</v>
      </c>
      <c r="M3515">
        <f t="shared" si="380"/>
        <v>1</v>
      </c>
      <c r="N3515">
        <f t="shared" si="381"/>
        <v>0</v>
      </c>
      <c r="O3515">
        <f t="shared" si="382"/>
        <v>1</v>
      </c>
      <c r="P3515">
        <f t="shared" si="383"/>
        <v>0</v>
      </c>
      <c r="Q3515">
        <f t="shared" si="384"/>
        <v>1.02222118669277</v>
      </c>
      <c r="V3515">
        <v>8</v>
      </c>
    </row>
    <row r="3516" spans="1:22" x14ac:dyDescent="0.35">
      <c r="A3516">
        <v>2900176</v>
      </c>
      <c r="B3516">
        <v>1</v>
      </c>
      <c r="C3516">
        <v>10</v>
      </c>
      <c r="D3516">
        <v>3</v>
      </c>
      <c r="E3516">
        <v>1</v>
      </c>
      <c r="F3516">
        <v>1</v>
      </c>
      <c r="G3516">
        <v>1</v>
      </c>
      <c r="H3516">
        <v>0.82983347219149595</v>
      </c>
      <c r="I3516">
        <v>2900176</v>
      </c>
      <c r="J3516">
        <f>IF(B3516=1,1,IF(B3516=2,0,NA))</f>
        <v>1</v>
      </c>
      <c r="K3516">
        <f t="shared" ca="1" si="378"/>
        <v>56</v>
      </c>
      <c r="L3516">
        <f t="shared" si="379"/>
        <v>3</v>
      </c>
      <c r="M3516">
        <f t="shared" si="380"/>
        <v>1</v>
      </c>
      <c r="N3516">
        <f t="shared" si="381"/>
        <v>1</v>
      </c>
      <c r="O3516">
        <f t="shared" si="382"/>
        <v>0</v>
      </c>
      <c r="P3516">
        <f t="shared" si="383"/>
        <v>0</v>
      </c>
      <c r="Q3516">
        <f t="shared" si="384"/>
        <v>0.82983347219149595</v>
      </c>
      <c r="V3516">
        <v>8</v>
      </c>
    </row>
    <row r="3517" spans="1:22" x14ac:dyDescent="0.35">
      <c r="A3517">
        <v>2900015</v>
      </c>
      <c r="B3517">
        <v>2</v>
      </c>
      <c r="C3517">
        <v>13</v>
      </c>
      <c r="D3517">
        <v>4</v>
      </c>
      <c r="E3517">
        <v>1</v>
      </c>
      <c r="F3517">
        <v>11</v>
      </c>
      <c r="G3517">
        <v>3</v>
      </c>
      <c r="H3517">
        <v>0.75893415839525002</v>
      </c>
      <c r="I3517">
        <v>2900015</v>
      </c>
      <c r="J3517">
        <f>IF(B3517=1,1,IF(B3517=2,0,NA))</f>
        <v>0</v>
      </c>
      <c r="K3517">
        <f t="shared" ca="1" si="378"/>
        <v>71</v>
      </c>
      <c r="L3517">
        <f t="shared" si="379"/>
        <v>4</v>
      </c>
      <c r="M3517">
        <f t="shared" si="380"/>
        <v>1</v>
      </c>
      <c r="N3517">
        <f t="shared" si="381"/>
        <v>0</v>
      </c>
      <c r="O3517">
        <f t="shared" si="382"/>
        <v>0</v>
      </c>
      <c r="P3517">
        <f t="shared" si="383"/>
        <v>0</v>
      </c>
      <c r="Q3517">
        <f t="shared" si="384"/>
        <v>0.75893415839525002</v>
      </c>
      <c r="V3517">
        <v>8</v>
      </c>
    </row>
    <row r="3518" spans="1:22" x14ac:dyDescent="0.35">
      <c r="A3518">
        <v>2902731</v>
      </c>
      <c r="B3518">
        <v>2</v>
      </c>
      <c r="C3518">
        <v>6</v>
      </c>
      <c r="D3518">
        <v>4</v>
      </c>
      <c r="E3518">
        <v>1</v>
      </c>
      <c r="F3518">
        <v>7</v>
      </c>
      <c r="G3518">
        <v>2</v>
      </c>
      <c r="H3518">
        <v>0.99566134094792902</v>
      </c>
      <c r="I3518">
        <v>2902731</v>
      </c>
      <c r="J3518">
        <f>IF(B3518=1,1,IF(B3518=2,0,NA))</f>
        <v>0</v>
      </c>
      <c r="K3518">
        <f t="shared" ca="1" si="378"/>
        <v>35</v>
      </c>
      <c r="L3518">
        <f t="shared" si="379"/>
        <v>4</v>
      </c>
      <c r="M3518">
        <f t="shared" si="380"/>
        <v>1</v>
      </c>
      <c r="N3518">
        <f t="shared" si="381"/>
        <v>0</v>
      </c>
      <c r="O3518">
        <f t="shared" si="382"/>
        <v>1</v>
      </c>
      <c r="P3518">
        <f t="shared" si="383"/>
        <v>0</v>
      </c>
      <c r="Q3518">
        <f t="shared" si="384"/>
        <v>0.99566134094792902</v>
      </c>
      <c r="V3518">
        <v>8</v>
      </c>
    </row>
    <row r="3519" spans="1:22" x14ac:dyDescent="0.35">
      <c r="A3519">
        <v>2901937</v>
      </c>
      <c r="B3519">
        <v>2</v>
      </c>
      <c r="C3519">
        <v>-1</v>
      </c>
      <c r="D3519">
        <v>4</v>
      </c>
      <c r="E3519">
        <v>1</v>
      </c>
      <c r="F3519">
        <v>7</v>
      </c>
      <c r="G3519">
        <v>-1</v>
      </c>
      <c r="H3519">
        <v>1.0723113914137199</v>
      </c>
      <c r="I3519">
        <v>2901937</v>
      </c>
      <c r="J3519">
        <f>IF(B3519=1,1,IF(B3519=2,0,NA))</f>
        <v>0</v>
      </c>
      <c r="K3519">
        <f t="shared" ca="1" si="378"/>
        <v>0</v>
      </c>
      <c r="L3519">
        <f t="shared" si="379"/>
        <v>4</v>
      </c>
      <c r="M3519">
        <f t="shared" si="380"/>
        <v>1</v>
      </c>
      <c r="N3519">
        <f t="shared" si="381"/>
        <v>0</v>
      </c>
      <c r="O3519">
        <f t="shared" si="382"/>
        <v>0</v>
      </c>
      <c r="P3519">
        <f t="shared" si="383"/>
        <v>0</v>
      </c>
      <c r="Q3519">
        <f t="shared" si="384"/>
        <v>1.0723113914137199</v>
      </c>
      <c r="V3519">
        <v>8</v>
      </c>
    </row>
    <row r="3520" spans="1:22" x14ac:dyDescent="0.35">
      <c r="A3520">
        <v>2905420</v>
      </c>
      <c r="B3520">
        <v>1</v>
      </c>
      <c r="C3520">
        <v>13</v>
      </c>
      <c r="D3520">
        <v>4</v>
      </c>
      <c r="E3520">
        <v>1</v>
      </c>
      <c r="F3520">
        <v>8</v>
      </c>
      <c r="G3520">
        <v>2</v>
      </c>
      <c r="H3520">
        <v>0.83180540215263099</v>
      </c>
      <c r="I3520">
        <v>2905420</v>
      </c>
      <c r="J3520">
        <f>IF(B3520=1,1,IF(B3520=2,0,NA))</f>
        <v>1</v>
      </c>
      <c r="K3520">
        <f t="shared" ca="1" si="378"/>
        <v>70</v>
      </c>
      <c r="L3520">
        <f t="shared" si="379"/>
        <v>4</v>
      </c>
      <c r="M3520">
        <f t="shared" si="380"/>
        <v>1</v>
      </c>
      <c r="N3520">
        <f t="shared" si="381"/>
        <v>0</v>
      </c>
      <c r="O3520">
        <f t="shared" si="382"/>
        <v>1</v>
      </c>
      <c r="P3520">
        <f t="shared" si="383"/>
        <v>0</v>
      </c>
      <c r="Q3520">
        <f t="shared" si="384"/>
        <v>0.83180540215263099</v>
      </c>
      <c r="V3520">
        <v>8</v>
      </c>
    </row>
    <row r="3521" spans="1:22" x14ac:dyDescent="0.35">
      <c r="A3521">
        <v>2905964</v>
      </c>
      <c r="B3521">
        <v>2</v>
      </c>
      <c r="C3521">
        <v>15</v>
      </c>
      <c r="D3521">
        <v>4</v>
      </c>
      <c r="E3521">
        <v>1</v>
      </c>
      <c r="F3521">
        <v>8</v>
      </c>
      <c r="G3521">
        <v>1</v>
      </c>
      <c r="H3521">
        <v>0.86294651048979898</v>
      </c>
      <c r="I3521">
        <v>2905964</v>
      </c>
      <c r="J3521">
        <f>IF(B3521=1,1,IF(B3521=2,0,NA))</f>
        <v>0</v>
      </c>
      <c r="K3521">
        <f t="shared" ca="1" si="378"/>
        <v>81</v>
      </c>
      <c r="L3521">
        <f t="shared" si="379"/>
        <v>4</v>
      </c>
      <c r="M3521">
        <f t="shared" si="380"/>
        <v>1</v>
      </c>
      <c r="N3521">
        <f t="shared" si="381"/>
        <v>1</v>
      </c>
      <c r="O3521">
        <f t="shared" si="382"/>
        <v>0</v>
      </c>
      <c r="P3521">
        <f t="shared" si="383"/>
        <v>0</v>
      </c>
      <c r="Q3521">
        <f t="shared" si="384"/>
        <v>0.86294651048979898</v>
      </c>
      <c r="V3521">
        <v>8</v>
      </c>
    </row>
    <row r="3522" spans="1:22" x14ac:dyDescent="0.35">
      <c r="A3522">
        <v>2908022</v>
      </c>
      <c r="B3522">
        <v>2</v>
      </c>
      <c r="C3522">
        <v>11</v>
      </c>
      <c r="D3522">
        <v>4</v>
      </c>
      <c r="E3522">
        <v>1</v>
      </c>
      <c r="F3522">
        <v>17</v>
      </c>
      <c r="G3522">
        <v>2</v>
      </c>
      <c r="H3522">
        <v>0.80464570704094096</v>
      </c>
      <c r="I3522">
        <v>2908022</v>
      </c>
      <c r="J3522">
        <f>IF(B3522=1,1,IF(B3522=2,0,NA))</f>
        <v>0</v>
      </c>
      <c r="K3522">
        <f t="shared" ca="1" si="378"/>
        <v>60</v>
      </c>
      <c r="L3522">
        <f t="shared" si="379"/>
        <v>4</v>
      </c>
      <c r="M3522">
        <f t="shared" si="380"/>
        <v>1</v>
      </c>
      <c r="N3522">
        <f t="shared" si="381"/>
        <v>0</v>
      </c>
      <c r="O3522">
        <f t="shared" si="382"/>
        <v>1</v>
      </c>
      <c r="P3522">
        <f t="shared" si="383"/>
        <v>0</v>
      </c>
      <c r="Q3522">
        <f t="shared" si="384"/>
        <v>0.80464570704094096</v>
      </c>
      <c r="V3522">
        <v>8</v>
      </c>
    </row>
    <row r="3523" spans="1:22" x14ac:dyDescent="0.35">
      <c r="A3523">
        <v>2905530</v>
      </c>
      <c r="B3523">
        <v>1</v>
      </c>
      <c r="C3523">
        <v>11</v>
      </c>
      <c r="D3523">
        <v>4</v>
      </c>
      <c r="E3523">
        <v>1</v>
      </c>
      <c r="F3523">
        <v>17</v>
      </c>
      <c r="G3523">
        <v>3</v>
      </c>
      <c r="H3523">
        <v>0.87065480201186896</v>
      </c>
      <c r="I3523">
        <v>2905530</v>
      </c>
      <c r="J3523">
        <f>IF(B3523=1,1,IF(B3523=2,0,NA))</f>
        <v>1</v>
      </c>
      <c r="K3523">
        <f t="shared" ref="K3523:K3586" ca="1" si="385">IF(C3523&lt;5,0,IF(C3523=5,RANDBETWEEN(30,34),IF(C3523=6,RANDBETWEEN(35,39),IF(C3523=7,RANDBETWEEN(40,44),IF(C3523=8,RANDBETWEEN(45,49),IF(C3523=9,RANDBETWEEN(50,54),IF(C3523=10,RANDBETWEEN(55,59),IF(C3523=11,RANDBETWEEN(60,64),IF(C3523=12,RANDBETWEEN(65,69),IF(C3523=13,RANDBETWEEN(70,74),IF(C3523=14,RANDBETWEEN(75,79),IF(C3523=15,RANDBETWEEN(80,84),IF(C3523=16,RANDBETWEEN(85,89),RANDBETWEEN(90,99))))))))))))))</f>
        <v>60</v>
      </c>
      <c r="L3523">
        <f t="shared" ref="L3523:L3586" si="386">D3523</f>
        <v>4</v>
      </c>
      <c r="M3523">
        <f t="shared" ref="M3523:M3586" si="387">IF(E3523&lt;0,1,E3523)</f>
        <v>1</v>
      </c>
      <c r="N3523">
        <f t="shared" ref="N3523:N3586" si="388">IF(G3523=1,1,0)</f>
        <v>0</v>
      </c>
      <c r="O3523">
        <f t="shared" ref="O3523:O3586" si="389">IF(G3523=2,1,0)</f>
        <v>0</v>
      </c>
      <c r="P3523">
        <f t="shared" ref="P3523:P3586" si="390">IF(F3523=3,1,0)</f>
        <v>0</v>
      </c>
      <c r="Q3523">
        <f t="shared" ref="Q3523:Q3586" si="391">H3523</f>
        <v>0.87065480201186896</v>
      </c>
      <c r="V3523">
        <v>8</v>
      </c>
    </row>
    <row r="3524" spans="1:22" x14ac:dyDescent="0.35">
      <c r="A3524">
        <v>2901467</v>
      </c>
      <c r="B3524">
        <v>2</v>
      </c>
      <c r="C3524">
        <v>8</v>
      </c>
      <c r="D3524">
        <v>3</v>
      </c>
      <c r="E3524">
        <v>1</v>
      </c>
      <c r="F3524">
        <v>16</v>
      </c>
      <c r="G3524">
        <v>3</v>
      </c>
      <c r="H3524">
        <v>0.98751766056094703</v>
      </c>
      <c r="I3524">
        <v>2901467</v>
      </c>
      <c r="J3524">
        <f>IF(B3524=1,1,IF(B3524=2,0,NA))</f>
        <v>0</v>
      </c>
      <c r="K3524">
        <f t="shared" ca="1" si="385"/>
        <v>49</v>
      </c>
      <c r="L3524">
        <f t="shared" si="386"/>
        <v>3</v>
      </c>
      <c r="M3524">
        <f t="shared" si="387"/>
        <v>1</v>
      </c>
      <c r="N3524">
        <f t="shared" si="388"/>
        <v>0</v>
      </c>
      <c r="O3524">
        <f t="shared" si="389"/>
        <v>0</v>
      </c>
      <c r="P3524">
        <f t="shared" si="390"/>
        <v>0</v>
      </c>
      <c r="Q3524">
        <f t="shared" si="391"/>
        <v>0.98751766056094703</v>
      </c>
      <c r="V3524">
        <v>7</v>
      </c>
    </row>
    <row r="3525" spans="1:22" x14ac:dyDescent="0.35">
      <c r="A3525">
        <v>2902328</v>
      </c>
      <c r="B3525">
        <v>2</v>
      </c>
      <c r="C3525">
        <v>-1</v>
      </c>
      <c r="D3525">
        <v>3</v>
      </c>
      <c r="E3525">
        <v>4</v>
      </c>
      <c r="F3525">
        <v>16</v>
      </c>
      <c r="G3525">
        <v>-1</v>
      </c>
      <c r="H3525">
        <v>1.08324509187926</v>
      </c>
      <c r="I3525">
        <v>2902328</v>
      </c>
      <c r="J3525">
        <f>IF(B3525=1,1,IF(B3525=2,0,NA))</f>
        <v>0</v>
      </c>
      <c r="K3525">
        <f t="shared" ca="1" si="385"/>
        <v>0</v>
      </c>
      <c r="L3525">
        <f t="shared" si="386"/>
        <v>3</v>
      </c>
      <c r="M3525">
        <f t="shared" si="387"/>
        <v>4</v>
      </c>
      <c r="N3525">
        <f t="shared" si="388"/>
        <v>0</v>
      </c>
      <c r="O3525">
        <f t="shared" si="389"/>
        <v>0</v>
      </c>
      <c r="P3525">
        <f t="shared" si="390"/>
        <v>0</v>
      </c>
      <c r="Q3525">
        <f t="shared" si="391"/>
        <v>1.08324509187926</v>
      </c>
      <c r="V3525">
        <v>7</v>
      </c>
    </row>
    <row r="3526" spans="1:22" x14ac:dyDescent="0.35">
      <c r="A3526">
        <v>2907702</v>
      </c>
      <c r="B3526">
        <v>1</v>
      </c>
      <c r="C3526">
        <v>13</v>
      </c>
      <c r="D3526">
        <v>2</v>
      </c>
      <c r="E3526">
        <v>2</v>
      </c>
      <c r="F3526">
        <v>16</v>
      </c>
      <c r="G3526">
        <v>3</v>
      </c>
      <c r="H3526">
        <v>0.82764860560975595</v>
      </c>
      <c r="I3526">
        <v>2907702</v>
      </c>
      <c r="J3526">
        <f>IF(B3526=1,1,IF(B3526=2,0,NA))</f>
        <v>1</v>
      </c>
      <c r="K3526">
        <f t="shared" ca="1" si="385"/>
        <v>70</v>
      </c>
      <c r="L3526">
        <f t="shared" si="386"/>
        <v>2</v>
      </c>
      <c r="M3526">
        <f t="shared" si="387"/>
        <v>2</v>
      </c>
      <c r="N3526">
        <f t="shared" si="388"/>
        <v>0</v>
      </c>
      <c r="O3526">
        <f t="shared" si="389"/>
        <v>0</v>
      </c>
      <c r="P3526">
        <f t="shared" si="390"/>
        <v>0</v>
      </c>
      <c r="Q3526">
        <f t="shared" si="391"/>
        <v>0.82764860560975595</v>
      </c>
      <c r="V3526">
        <v>7</v>
      </c>
    </row>
    <row r="3527" spans="1:22" x14ac:dyDescent="0.35">
      <c r="A3527">
        <v>2901695</v>
      </c>
      <c r="B3527">
        <v>1</v>
      </c>
      <c r="C3527">
        <v>5</v>
      </c>
      <c r="D3527">
        <v>3</v>
      </c>
      <c r="E3527">
        <v>1</v>
      </c>
      <c r="F3527">
        <v>13</v>
      </c>
      <c r="G3527">
        <v>3</v>
      </c>
      <c r="H3527">
        <v>1.4681708676941201</v>
      </c>
      <c r="I3527">
        <v>2901695</v>
      </c>
      <c r="J3527">
        <f>IF(B3527=1,1,IF(B3527=2,0,NA))</f>
        <v>1</v>
      </c>
      <c r="K3527">
        <f t="shared" ca="1" si="385"/>
        <v>34</v>
      </c>
      <c r="L3527">
        <f t="shared" si="386"/>
        <v>3</v>
      </c>
      <c r="M3527">
        <f t="shared" si="387"/>
        <v>1</v>
      </c>
      <c r="N3527">
        <f t="shared" si="388"/>
        <v>0</v>
      </c>
      <c r="O3527">
        <f t="shared" si="389"/>
        <v>0</v>
      </c>
      <c r="P3527">
        <f t="shared" si="390"/>
        <v>0</v>
      </c>
      <c r="Q3527">
        <f t="shared" si="391"/>
        <v>1.4681708676941201</v>
      </c>
      <c r="V3527">
        <v>7</v>
      </c>
    </row>
    <row r="3528" spans="1:22" x14ac:dyDescent="0.35">
      <c r="A3528">
        <v>2904407</v>
      </c>
      <c r="B3528">
        <v>2</v>
      </c>
      <c r="C3528">
        <v>6</v>
      </c>
      <c r="D3528">
        <v>3</v>
      </c>
      <c r="E3528">
        <v>1</v>
      </c>
      <c r="F3528">
        <v>13</v>
      </c>
      <c r="G3528">
        <v>3</v>
      </c>
      <c r="H3528">
        <v>1.0933226921439101</v>
      </c>
      <c r="I3528">
        <v>2904407</v>
      </c>
      <c r="J3528">
        <f>IF(B3528=1,1,IF(B3528=2,0,NA))</f>
        <v>0</v>
      </c>
      <c r="K3528">
        <f t="shared" ca="1" si="385"/>
        <v>37</v>
      </c>
      <c r="L3528">
        <f t="shared" si="386"/>
        <v>3</v>
      </c>
      <c r="M3528">
        <f t="shared" si="387"/>
        <v>1</v>
      </c>
      <c r="N3528">
        <f t="shared" si="388"/>
        <v>0</v>
      </c>
      <c r="O3528">
        <f t="shared" si="389"/>
        <v>0</v>
      </c>
      <c r="P3528">
        <f t="shared" si="390"/>
        <v>0</v>
      </c>
      <c r="Q3528">
        <f t="shared" si="391"/>
        <v>1.0933226921439101</v>
      </c>
      <c r="V3528">
        <v>7</v>
      </c>
    </row>
    <row r="3529" spans="1:22" x14ac:dyDescent="0.35">
      <c r="A3529">
        <v>2903475</v>
      </c>
      <c r="B3529">
        <v>1</v>
      </c>
      <c r="C3529">
        <v>-1</v>
      </c>
      <c r="D3529">
        <v>3</v>
      </c>
      <c r="E3529">
        <v>1</v>
      </c>
      <c r="F3529">
        <v>13</v>
      </c>
      <c r="G3529">
        <v>-1</v>
      </c>
      <c r="H3529">
        <v>1.1952342146860699</v>
      </c>
      <c r="I3529">
        <v>2903475</v>
      </c>
      <c r="J3529">
        <f>IF(B3529=1,1,IF(B3529=2,0,NA))</f>
        <v>1</v>
      </c>
      <c r="K3529">
        <f t="shared" ca="1" si="385"/>
        <v>0</v>
      </c>
      <c r="L3529">
        <f t="shared" si="386"/>
        <v>3</v>
      </c>
      <c r="M3529">
        <f t="shared" si="387"/>
        <v>1</v>
      </c>
      <c r="N3529">
        <f t="shared" si="388"/>
        <v>0</v>
      </c>
      <c r="O3529">
        <f t="shared" si="389"/>
        <v>0</v>
      </c>
      <c r="P3529">
        <f t="shared" si="390"/>
        <v>0</v>
      </c>
      <c r="Q3529">
        <f t="shared" si="391"/>
        <v>1.1952342146860699</v>
      </c>
      <c r="V3529">
        <v>7</v>
      </c>
    </row>
    <row r="3530" spans="1:22" x14ac:dyDescent="0.35">
      <c r="A3530">
        <v>2903511</v>
      </c>
      <c r="B3530">
        <v>1</v>
      </c>
      <c r="C3530">
        <v>6</v>
      </c>
      <c r="D3530">
        <v>3</v>
      </c>
      <c r="E3530">
        <v>3</v>
      </c>
      <c r="F3530">
        <v>11</v>
      </c>
      <c r="G3530">
        <v>3</v>
      </c>
      <c r="H3530">
        <v>0.95370695317217502</v>
      </c>
      <c r="I3530">
        <v>2903511</v>
      </c>
      <c r="J3530">
        <f>IF(B3530=1,1,IF(B3530=2,0,NA))</f>
        <v>1</v>
      </c>
      <c r="K3530">
        <f t="shared" ca="1" si="385"/>
        <v>36</v>
      </c>
      <c r="L3530">
        <f t="shared" si="386"/>
        <v>3</v>
      </c>
      <c r="M3530">
        <f t="shared" si="387"/>
        <v>3</v>
      </c>
      <c r="N3530">
        <f t="shared" si="388"/>
        <v>0</v>
      </c>
      <c r="O3530">
        <f t="shared" si="389"/>
        <v>0</v>
      </c>
      <c r="P3530">
        <f t="shared" si="390"/>
        <v>0</v>
      </c>
      <c r="Q3530">
        <f t="shared" si="391"/>
        <v>0.95370695317217502</v>
      </c>
      <c r="V3530">
        <v>7</v>
      </c>
    </row>
    <row r="3531" spans="1:22" x14ac:dyDescent="0.35">
      <c r="A3531">
        <v>2907916</v>
      </c>
      <c r="B3531">
        <v>2</v>
      </c>
      <c r="C3531">
        <v>11</v>
      </c>
      <c r="D3531">
        <v>3</v>
      </c>
      <c r="E3531">
        <v>1</v>
      </c>
      <c r="F3531">
        <v>18</v>
      </c>
      <c r="G3531">
        <v>2</v>
      </c>
      <c r="H3531">
        <v>1.4195099643264499</v>
      </c>
      <c r="I3531">
        <v>2907916</v>
      </c>
      <c r="J3531">
        <f>IF(B3531=1,1,IF(B3531=2,0,NA))</f>
        <v>0</v>
      </c>
      <c r="K3531">
        <f t="shared" ca="1" si="385"/>
        <v>64</v>
      </c>
      <c r="L3531">
        <f t="shared" si="386"/>
        <v>3</v>
      </c>
      <c r="M3531">
        <f t="shared" si="387"/>
        <v>1</v>
      </c>
      <c r="N3531">
        <f t="shared" si="388"/>
        <v>0</v>
      </c>
      <c r="O3531">
        <f t="shared" si="389"/>
        <v>1</v>
      </c>
      <c r="P3531">
        <f t="shared" si="390"/>
        <v>0</v>
      </c>
      <c r="Q3531">
        <f t="shared" si="391"/>
        <v>1.4195099643264499</v>
      </c>
      <c r="V3531">
        <v>7</v>
      </c>
    </row>
    <row r="3532" spans="1:22" x14ac:dyDescent="0.35">
      <c r="A3532">
        <v>2900558</v>
      </c>
      <c r="B3532">
        <v>1</v>
      </c>
      <c r="C3532">
        <v>4</v>
      </c>
      <c r="D3532">
        <v>3</v>
      </c>
      <c r="E3532">
        <v>1</v>
      </c>
      <c r="F3532">
        <v>18</v>
      </c>
      <c r="G3532">
        <v>2</v>
      </c>
      <c r="H3532">
        <v>2.5882049616862202</v>
      </c>
      <c r="I3532">
        <v>2900558</v>
      </c>
      <c r="J3532">
        <f>IF(B3532=1,1,IF(B3532=2,0,NA))</f>
        <v>1</v>
      </c>
      <c r="K3532">
        <f t="shared" ca="1" si="385"/>
        <v>0</v>
      </c>
      <c r="L3532">
        <f t="shared" si="386"/>
        <v>3</v>
      </c>
      <c r="M3532">
        <f t="shared" si="387"/>
        <v>1</v>
      </c>
      <c r="N3532">
        <f t="shared" si="388"/>
        <v>0</v>
      </c>
      <c r="O3532">
        <f t="shared" si="389"/>
        <v>1</v>
      </c>
      <c r="P3532">
        <f t="shared" si="390"/>
        <v>0</v>
      </c>
      <c r="Q3532">
        <f t="shared" si="391"/>
        <v>2.5882049616862202</v>
      </c>
      <c r="V3532">
        <v>7</v>
      </c>
    </row>
    <row r="3533" spans="1:22" x14ac:dyDescent="0.35">
      <c r="A3533">
        <v>2901085</v>
      </c>
      <c r="B3533">
        <v>2</v>
      </c>
      <c r="C3533">
        <v>7</v>
      </c>
      <c r="D3533">
        <v>2</v>
      </c>
      <c r="E3533">
        <v>1</v>
      </c>
      <c r="F3533">
        <v>14</v>
      </c>
      <c r="G3533">
        <v>3</v>
      </c>
      <c r="H3533">
        <v>0.89410602516896098</v>
      </c>
      <c r="I3533">
        <v>2901085</v>
      </c>
      <c r="J3533">
        <f>IF(B3533=1,1,IF(B3533=2,0,NA))</f>
        <v>0</v>
      </c>
      <c r="K3533">
        <f t="shared" ca="1" si="385"/>
        <v>44</v>
      </c>
      <c r="L3533">
        <f t="shared" si="386"/>
        <v>2</v>
      </c>
      <c r="M3533">
        <f t="shared" si="387"/>
        <v>1</v>
      </c>
      <c r="N3533">
        <f t="shared" si="388"/>
        <v>0</v>
      </c>
      <c r="O3533">
        <f t="shared" si="389"/>
        <v>0</v>
      </c>
      <c r="P3533">
        <f t="shared" si="390"/>
        <v>0</v>
      </c>
      <c r="Q3533">
        <f t="shared" si="391"/>
        <v>0.89410602516896098</v>
      </c>
      <c r="V3533">
        <v>7</v>
      </c>
    </row>
    <row r="3534" spans="1:22" x14ac:dyDescent="0.35">
      <c r="A3534">
        <v>2906194</v>
      </c>
      <c r="B3534">
        <v>2</v>
      </c>
      <c r="C3534">
        <v>-1</v>
      </c>
      <c r="D3534">
        <v>2</v>
      </c>
      <c r="E3534">
        <v>1</v>
      </c>
      <c r="F3534">
        <v>14</v>
      </c>
      <c r="G3534">
        <v>-1</v>
      </c>
      <c r="H3534">
        <v>1.1075796622435401</v>
      </c>
      <c r="I3534">
        <v>2906194</v>
      </c>
      <c r="J3534">
        <f>IF(B3534=1,1,IF(B3534=2,0,NA))</f>
        <v>0</v>
      </c>
      <c r="K3534">
        <f t="shared" ca="1" si="385"/>
        <v>0</v>
      </c>
      <c r="L3534">
        <f t="shared" si="386"/>
        <v>2</v>
      </c>
      <c r="M3534">
        <f t="shared" si="387"/>
        <v>1</v>
      </c>
      <c r="N3534">
        <f t="shared" si="388"/>
        <v>0</v>
      </c>
      <c r="O3534">
        <f t="shared" si="389"/>
        <v>0</v>
      </c>
      <c r="P3534">
        <f t="shared" si="390"/>
        <v>0</v>
      </c>
      <c r="Q3534">
        <f t="shared" si="391"/>
        <v>1.1075796622435401</v>
      </c>
      <c r="V3534">
        <v>7</v>
      </c>
    </row>
    <row r="3535" spans="1:22" x14ac:dyDescent="0.35">
      <c r="A3535">
        <v>2912430</v>
      </c>
      <c r="B3535">
        <v>2</v>
      </c>
      <c r="C3535">
        <v>-1</v>
      </c>
      <c r="D3535">
        <v>2</v>
      </c>
      <c r="E3535">
        <v>1</v>
      </c>
      <c r="F3535">
        <v>14</v>
      </c>
      <c r="G3535">
        <v>-1</v>
      </c>
      <c r="H3535">
        <v>0.93358813878298397</v>
      </c>
      <c r="I3535">
        <v>2912430</v>
      </c>
      <c r="J3535">
        <f>IF(B3535=1,1,IF(B3535=2,0,NA))</f>
        <v>0</v>
      </c>
      <c r="K3535">
        <f t="shared" ca="1" si="385"/>
        <v>0</v>
      </c>
      <c r="L3535">
        <f t="shared" si="386"/>
        <v>2</v>
      </c>
      <c r="M3535">
        <f t="shared" si="387"/>
        <v>1</v>
      </c>
      <c r="N3535">
        <f t="shared" si="388"/>
        <v>0</v>
      </c>
      <c r="O3535">
        <f t="shared" si="389"/>
        <v>0</v>
      </c>
      <c r="P3535">
        <f t="shared" si="390"/>
        <v>0</v>
      </c>
      <c r="Q3535">
        <f t="shared" si="391"/>
        <v>0.93358813878298397</v>
      </c>
      <c r="V3535">
        <v>7</v>
      </c>
    </row>
    <row r="3536" spans="1:22" x14ac:dyDescent="0.35">
      <c r="A3536">
        <v>2902714</v>
      </c>
      <c r="B3536">
        <v>2</v>
      </c>
      <c r="C3536">
        <v>7</v>
      </c>
      <c r="D3536">
        <v>2</v>
      </c>
      <c r="E3536">
        <v>1</v>
      </c>
      <c r="F3536">
        <v>15</v>
      </c>
      <c r="G3536">
        <v>2</v>
      </c>
      <c r="H3536">
        <v>0.79947212425123104</v>
      </c>
      <c r="I3536">
        <v>2902714</v>
      </c>
      <c r="J3536">
        <f>IF(B3536=1,1,IF(B3536=2,0,NA))</f>
        <v>0</v>
      </c>
      <c r="K3536">
        <f t="shared" ca="1" si="385"/>
        <v>43</v>
      </c>
      <c r="L3536">
        <f t="shared" si="386"/>
        <v>2</v>
      </c>
      <c r="M3536">
        <f t="shared" si="387"/>
        <v>1</v>
      </c>
      <c r="N3536">
        <f t="shared" si="388"/>
        <v>0</v>
      </c>
      <c r="O3536">
        <f t="shared" si="389"/>
        <v>1</v>
      </c>
      <c r="P3536">
        <f t="shared" si="390"/>
        <v>0</v>
      </c>
      <c r="Q3536">
        <f t="shared" si="391"/>
        <v>0.79947212425123104</v>
      </c>
      <c r="V3536">
        <v>7</v>
      </c>
    </row>
    <row r="3537" spans="1:22" x14ac:dyDescent="0.35">
      <c r="A3537">
        <v>2911010</v>
      </c>
      <c r="B3537">
        <v>1</v>
      </c>
      <c r="C3537">
        <v>7</v>
      </c>
      <c r="D3537">
        <v>2</v>
      </c>
      <c r="E3537">
        <v>1</v>
      </c>
      <c r="F3537">
        <v>15</v>
      </c>
      <c r="G3537">
        <v>3</v>
      </c>
      <c r="H3537">
        <v>0.95647225519142398</v>
      </c>
      <c r="I3537">
        <v>2911010</v>
      </c>
      <c r="J3537">
        <f>IF(B3537=1,1,IF(B3537=2,0,NA))</f>
        <v>1</v>
      </c>
      <c r="K3537">
        <f t="shared" ca="1" si="385"/>
        <v>41</v>
      </c>
      <c r="L3537">
        <f t="shared" si="386"/>
        <v>2</v>
      </c>
      <c r="M3537">
        <f t="shared" si="387"/>
        <v>1</v>
      </c>
      <c r="N3537">
        <f t="shared" si="388"/>
        <v>0</v>
      </c>
      <c r="O3537">
        <f t="shared" si="389"/>
        <v>0</v>
      </c>
      <c r="P3537">
        <f t="shared" si="390"/>
        <v>0</v>
      </c>
      <c r="Q3537">
        <f t="shared" si="391"/>
        <v>0.95647225519142398</v>
      </c>
      <c r="V3537">
        <v>7</v>
      </c>
    </row>
    <row r="3538" spans="1:22" x14ac:dyDescent="0.35">
      <c r="A3538">
        <v>2912299</v>
      </c>
      <c r="B3538">
        <v>1</v>
      </c>
      <c r="C3538">
        <v>-1</v>
      </c>
      <c r="D3538">
        <v>2</v>
      </c>
      <c r="E3538">
        <v>1</v>
      </c>
      <c r="F3538">
        <v>15</v>
      </c>
      <c r="G3538">
        <v>-1</v>
      </c>
      <c r="H3538">
        <v>0.807748574364758</v>
      </c>
      <c r="I3538">
        <v>2912299</v>
      </c>
      <c r="J3538">
        <f>IF(B3538=1,1,IF(B3538=2,0,NA))</f>
        <v>1</v>
      </c>
      <c r="K3538">
        <f t="shared" ca="1" si="385"/>
        <v>0</v>
      </c>
      <c r="L3538">
        <f t="shared" si="386"/>
        <v>2</v>
      </c>
      <c r="M3538">
        <f t="shared" si="387"/>
        <v>1</v>
      </c>
      <c r="N3538">
        <f t="shared" si="388"/>
        <v>0</v>
      </c>
      <c r="O3538">
        <f t="shared" si="389"/>
        <v>0</v>
      </c>
      <c r="P3538">
        <f t="shared" si="390"/>
        <v>0</v>
      </c>
      <c r="Q3538">
        <f t="shared" si="391"/>
        <v>0.807748574364758</v>
      </c>
      <c r="V3538">
        <v>7</v>
      </c>
    </row>
    <row r="3539" spans="1:22" x14ac:dyDescent="0.35">
      <c r="A3539">
        <v>2900025</v>
      </c>
      <c r="B3539">
        <v>1</v>
      </c>
      <c r="C3539">
        <v>-1</v>
      </c>
      <c r="D3539">
        <v>2</v>
      </c>
      <c r="E3539">
        <v>1</v>
      </c>
      <c r="F3539">
        <v>15</v>
      </c>
      <c r="G3539">
        <v>-1</v>
      </c>
      <c r="H3539">
        <v>0.88957834445588302</v>
      </c>
      <c r="I3539">
        <v>2900025</v>
      </c>
      <c r="J3539">
        <f>IF(B3539=1,1,IF(B3539=2,0,NA))</f>
        <v>1</v>
      </c>
      <c r="K3539">
        <f t="shared" ca="1" si="385"/>
        <v>0</v>
      </c>
      <c r="L3539">
        <f t="shared" si="386"/>
        <v>2</v>
      </c>
      <c r="M3539">
        <f t="shared" si="387"/>
        <v>1</v>
      </c>
      <c r="N3539">
        <f t="shared" si="388"/>
        <v>0</v>
      </c>
      <c r="O3539">
        <f t="shared" si="389"/>
        <v>0</v>
      </c>
      <c r="P3539">
        <f t="shared" si="390"/>
        <v>0</v>
      </c>
      <c r="Q3539">
        <f t="shared" si="391"/>
        <v>0.88957834445588302</v>
      </c>
      <c r="V3539">
        <v>7</v>
      </c>
    </row>
    <row r="3540" spans="1:22" x14ac:dyDescent="0.35">
      <c r="A3540">
        <v>2909987</v>
      </c>
      <c r="B3540">
        <v>1</v>
      </c>
      <c r="C3540">
        <v>5</v>
      </c>
      <c r="D3540">
        <v>4</v>
      </c>
      <c r="E3540">
        <v>1</v>
      </c>
      <c r="F3540">
        <v>13</v>
      </c>
      <c r="G3540">
        <v>3</v>
      </c>
      <c r="H3540">
        <v>1.6741750865663201</v>
      </c>
      <c r="I3540">
        <v>2909987</v>
      </c>
      <c r="J3540">
        <f>IF(B3540=1,1,IF(B3540=2,0,NA))</f>
        <v>1</v>
      </c>
      <c r="K3540">
        <f t="shared" ca="1" si="385"/>
        <v>34</v>
      </c>
      <c r="L3540">
        <f t="shared" si="386"/>
        <v>4</v>
      </c>
      <c r="M3540">
        <f t="shared" si="387"/>
        <v>1</v>
      </c>
      <c r="N3540">
        <f t="shared" si="388"/>
        <v>0</v>
      </c>
      <c r="O3540">
        <f t="shared" si="389"/>
        <v>0</v>
      </c>
      <c r="P3540">
        <f t="shared" si="390"/>
        <v>0</v>
      </c>
      <c r="Q3540">
        <f t="shared" si="391"/>
        <v>1.6741750865663201</v>
      </c>
      <c r="V3540">
        <v>7</v>
      </c>
    </row>
    <row r="3541" spans="1:22" x14ac:dyDescent="0.35">
      <c r="A3541">
        <v>2909628</v>
      </c>
      <c r="B3541">
        <v>2</v>
      </c>
      <c r="C3541">
        <v>5</v>
      </c>
      <c r="D3541">
        <v>4</v>
      </c>
      <c r="E3541">
        <v>1</v>
      </c>
      <c r="F3541">
        <v>13</v>
      </c>
      <c r="G3541">
        <v>3</v>
      </c>
      <c r="H3541">
        <v>1.3348293924030901</v>
      </c>
      <c r="I3541">
        <v>2909628</v>
      </c>
      <c r="J3541">
        <f>IF(B3541=1,1,IF(B3541=2,0,NA))</f>
        <v>0</v>
      </c>
      <c r="K3541">
        <f t="shared" ca="1" si="385"/>
        <v>34</v>
      </c>
      <c r="L3541">
        <f t="shared" si="386"/>
        <v>4</v>
      </c>
      <c r="M3541">
        <f t="shared" si="387"/>
        <v>1</v>
      </c>
      <c r="N3541">
        <f t="shared" si="388"/>
        <v>0</v>
      </c>
      <c r="O3541">
        <f t="shared" si="389"/>
        <v>0</v>
      </c>
      <c r="P3541">
        <f t="shared" si="390"/>
        <v>0</v>
      </c>
      <c r="Q3541">
        <f t="shared" si="391"/>
        <v>1.3348293924030901</v>
      </c>
      <c r="V3541">
        <v>7</v>
      </c>
    </row>
    <row r="3542" spans="1:22" x14ac:dyDescent="0.35">
      <c r="A3542">
        <v>2907487</v>
      </c>
      <c r="B3542">
        <v>1</v>
      </c>
      <c r="C3542">
        <v>-1</v>
      </c>
      <c r="D3542">
        <v>4</v>
      </c>
      <c r="E3542">
        <v>1</v>
      </c>
      <c r="F3542">
        <v>13</v>
      </c>
      <c r="G3542">
        <v>-1</v>
      </c>
      <c r="H3542">
        <v>1.44428715006452</v>
      </c>
      <c r="I3542">
        <v>2907487</v>
      </c>
      <c r="J3542">
        <f>IF(B3542=1,1,IF(B3542=2,0,NA))</f>
        <v>1</v>
      </c>
      <c r="K3542">
        <f t="shared" ca="1" si="385"/>
        <v>0</v>
      </c>
      <c r="L3542">
        <f t="shared" si="386"/>
        <v>4</v>
      </c>
      <c r="M3542">
        <f t="shared" si="387"/>
        <v>1</v>
      </c>
      <c r="N3542">
        <f t="shared" si="388"/>
        <v>0</v>
      </c>
      <c r="O3542">
        <f t="shared" si="389"/>
        <v>0</v>
      </c>
      <c r="P3542">
        <f t="shared" si="390"/>
        <v>0</v>
      </c>
      <c r="Q3542">
        <f t="shared" si="391"/>
        <v>1.44428715006452</v>
      </c>
      <c r="V3542">
        <v>7</v>
      </c>
    </row>
    <row r="3543" spans="1:22" x14ac:dyDescent="0.35">
      <c r="A3543">
        <v>2906657</v>
      </c>
      <c r="B3543">
        <v>2</v>
      </c>
      <c r="C3543">
        <v>5</v>
      </c>
      <c r="D3543">
        <v>4</v>
      </c>
      <c r="E3543">
        <v>1</v>
      </c>
      <c r="F3543">
        <v>18</v>
      </c>
      <c r="G3543">
        <v>3</v>
      </c>
      <c r="H3543">
        <v>0.87568760888534403</v>
      </c>
      <c r="I3543">
        <v>2906657</v>
      </c>
      <c r="J3543">
        <f>IF(B3543=1,1,IF(B3543=2,0,NA))</f>
        <v>0</v>
      </c>
      <c r="K3543">
        <f t="shared" ca="1" si="385"/>
        <v>34</v>
      </c>
      <c r="L3543">
        <f t="shared" si="386"/>
        <v>4</v>
      </c>
      <c r="M3543">
        <f t="shared" si="387"/>
        <v>1</v>
      </c>
      <c r="N3543">
        <f t="shared" si="388"/>
        <v>0</v>
      </c>
      <c r="O3543">
        <f t="shared" si="389"/>
        <v>0</v>
      </c>
      <c r="P3543">
        <f t="shared" si="390"/>
        <v>0</v>
      </c>
      <c r="Q3543">
        <f t="shared" si="391"/>
        <v>0.87568760888534403</v>
      </c>
      <c r="V3543">
        <v>7</v>
      </c>
    </row>
    <row r="3544" spans="1:22" x14ac:dyDescent="0.35">
      <c r="A3544">
        <v>2909655</v>
      </c>
      <c r="B3544">
        <v>1</v>
      </c>
      <c r="C3544">
        <v>10</v>
      </c>
      <c r="D3544">
        <v>4</v>
      </c>
      <c r="E3544">
        <v>1</v>
      </c>
      <c r="F3544">
        <v>3</v>
      </c>
      <c r="G3544">
        <v>2</v>
      </c>
      <c r="H3544">
        <v>1.4725746657495</v>
      </c>
      <c r="I3544">
        <v>2909655</v>
      </c>
      <c r="J3544">
        <f>IF(B3544=1,1,IF(B3544=2,0,NA))</f>
        <v>1</v>
      </c>
      <c r="K3544">
        <f t="shared" ca="1" si="385"/>
        <v>58</v>
      </c>
      <c r="L3544">
        <f t="shared" si="386"/>
        <v>4</v>
      </c>
      <c r="M3544">
        <f t="shared" si="387"/>
        <v>1</v>
      </c>
      <c r="N3544">
        <f t="shared" si="388"/>
        <v>0</v>
      </c>
      <c r="O3544">
        <f t="shared" si="389"/>
        <v>1</v>
      </c>
      <c r="P3544">
        <f t="shared" si="390"/>
        <v>1</v>
      </c>
      <c r="Q3544">
        <f t="shared" si="391"/>
        <v>1.4725746657495</v>
      </c>
      <c r="V3544">
        <v>7</v>
      </c>
    </row>
    <row r="3545" spans="1:22" x14ac:dyDescent="0.35">
      <c r="A3545">
        <v>2909611</v>
      </c>
      <c r="B3545">
        <v>1</v>
      </c>
      <c r="C3545">
        <v>2</v>
      </c>
      <c r="D3545">
        <v>4</v>
      </c>
      <c r="E3545">
        <v>1</v>
      </c>
      <c r="F3545">
        <v>3</v>
      </c>
      <c r="G3545">
        <v>3</v>
      </c>
      <c r="H3545">
        <v>2.2562421568435602</v>
      </c>
      <c r="I3545">
        <v>2909611</v>
      </c>
      <c r="J3545">
        <f>IF(B3545=1,1,IF(B3545=2,0,NA))</f>
        <v>1</v>
      </c>
      <c r="K3545">
        <f t="shared" ca="1" si="385"/>
        <v>0</v>
      </c>
      <c r="L3545">
        <f t="shared" si="386"/>
        <v>4</v>
      </c>
      <c r="M3545">
        <f t="shared" si="387"/>
        <v>1</v>
      </c>
      <c r="N3545">
        <f t="shared" si="388"/>
        <v>0</v>
      </c>
      <c r="O3545">
        <f t="shared" si="389"/>
        <v>0</v>
      </c>
      <c r="P3545">
        <f t="shared" si="390"/>
        <v>1</v>
      </c>
      <c r="Q3545">
        <f t="shared" si="391"/>
        <v>2.2562421568435602</v>
      </c>
      <c r="V3545">
        <v>7</v>
      </c>
    </row>
    <row r="3546" spans="1:22" x14ac:dyDescent="0.35">
      <c r="A3546">
        <v>2912271</v>
      </c>
      <c r="B3546">
        <v>2</v>
      </c>
      <c r="C3546">
        <v>14</v>
      </c>
      <c r="D3546">
        <v>2</v>
      </c>
      <c r="E3546">
        <v>1</v>
      </c>
      <c r="F3546">
        <v>17</v>
      </c>
      <c r="G3546">
        <v>1</v>
      </c>
      <c r="H3546">
        <v>0.87553130441661697</v>
      </c>
      <c r="I3546">
        <v>2912271</v>
      </c>
      <c r="J3546">
        <f>IF(B3546=1,1,IF(B3546=2,0,NA))</f>
        <v>0</v>
      </c>
      <c r="K3546">
        <f t="shared" ca="1" si="385"/>
        <v>78</v>
      </c>
      <c r="L3546">
        <f t="shared" si="386"/>
        <v>2</v>
      </c>
      <c r="M3546">
        <f t="shared" si="387"/>
        <v>1</v>
      </c>
      <c r="N3546">
        <f t="shared" si="388"/>
        <v>1</v>
      </c>
      <c r="O3546">
        <f t="shared" si="389"/>
        <v>0</v>
      </c>
      <c r="P3546">
        <f t="shared" si="390"/>
        <v>0</v>
      </c>
      <c r="Q3546">
        <f t="shared" si="391"/>
        <v>0.87553130441661697</v>
      </c>
      <c r="V3546">
        <v>6</v>
      </c>
    </row>
    <row r="3547" spans="1:22" x14ac:dyDescent="0.35">
      <c r="A3547">
        <v>2904336</v>
      </c>
      <c r="B3547">
        <v>2</v>
      </c>
      <c r="C3547">
        <v>12</v>
      </c>
      <c r="D3547">
        <v>2</v>
      </c>
      <c r="E3547">
        <v>1</v>
      </c>
      <c r="F3547">
        <v>19</v>
      </c>
      <c r="G3547">
        <v>3</v>
      </c>
      <c r="H3547">
        <v>0.79305366337081795</v>
      </c>
      <c r="I3547">
        <v>2904336</v>
      </c>
      <c r="J3547">
        <f>IF(B3547=1,1,IF(B3547=2,0,NA))</f>
        <v>0</v>
      </c>
      <c r="K3547">
        <f t="shared" ca="1" si="385"/>
        <v>65</v>
      </c>
      <c r="L3547">
        <f t="shared" si="386"/>
        <v>2</v>
      </c>
      <c r="M3547">
        <f t="shared" si="387"/>
        <v>1</v>
      </c>
      <c r="N3547">
        <f t="shared" si="388"/>
        <v>0</v>
      </c>
      <c r="O3547">
        <f t="shared" si="389"/>
        <v>0</v>
      </c>
      <c r="P3547">
        <f t="shared" si="390"/>
        <v>0</v>
      </c>
      <c r="Q3547">
        <f t="shared" si="391"/>
        <v>0.79305366337081795</v>
      </c>
      <c r="V3547">
        <v>6</v>
      </c>
    </row>
    <row r="3548" spans="1:22" x14ac:dyDescent="0.35">
      <c r="A3548">
        <v>2900155</v>
      </c>
      <c r="B3548">
        <v>2</v>
      </c>
      <c r="C3548">
        <v>7</v>
      </c>
      <c r="D3548">
        <v>2</v>
      </c>
      <c r="E3548">
        <v>1</v>
      </c>
      <c r="F3548">
        <v>7</v>
      </c>
      <c r="G3548">
        <v>2</v>
      </c>
      <c r="H3548">
        <v>1.23125433177551</v>
      </c>
      <c r="I3548">
        <v>2900155</v>
      </c>
      <c r="J3548">
        <f>IF(B3548=1,1,IF(B3548=2,0,NA))</f>
        <v>0</v>
      </c>
      <c r="K3548">
        <f t="shared" ca="1" si="385"/>
        <v>43</v>
      </c>
      <c r="L3548">
        <f t="shared" si="386"/>
        <v>2</v>
      </c>
      <c r="M3548">
        <f t="shared" si="387"/>
        <v>1</v>
      </c>
      <c r="N3548">
        <f t="shared" si="388"/>
        <v>0</v>
      </c>
      <c r="O3548">
        <f t="shared" si="389"/>
        <v>1</v>
      </c>
      <c r="P3548">
        <f t="shared" si="390"/>
        <v>0</v>
      </c>
      <c r="Q3548">
        <f t="shared" si="391"/>
        <v>1.23125433177551</v>
      </c>
      <c r="V3548">
        <v>6</v>
      </c>
    </row>
    <row r="3549" spans="1:22" x14ac:dyDescent="0.35">
      <c r="A3549">
        <v>2909136</v>
      </c>
      <c r="B3549">
        <v>1</v>
      </c>
      <c r="C3549">
        <v>-1</v>
      </c>
      <c r="D3549">
        <v>2</v>
      </c>
      <c r="E3549">
        <v>1</v>
      </c>
      <c r="F3549">
        <v>7</v>
      </c>
      <c r="G3549">
        <v>-1</v>
      </c>
      <c r="H3549">
        <v>1.41101257836841</v>
      </c>
      <c r="I3549">
        <v>2909136</v>
      </c>
      <c r="J3549">
        <f>IF(B3549=1,1,IF(B3549=2,0,NA))</f>
        <v>1</v>
      </c>
      <c r="K3549">
        <f t="shared" ca="1" si="385"/>
        <v>0</v>
      </c>
      <c r="L3549">
        <f t="shared" si="386"/>
        <v>2</v>
      </c>
      <c r="M3549">
        <f t="shared" si="387"/>
        <v>1</v>
      </c>
      <c r="N3549">
        <f t="shared" si="388"/>
        <v>0</v>
      </c>
      <c r="O3549">
        <f t="shared" si="389"/>
        <v>0</v>
      </c>
      <c r="P3549">
        <f t="shared" si="390"/>
        <v>0</v>
      </c>
      <c r="Q3549">
        <f t="shared" si="391"/>
        <v>1.41101257836841</v>
      </c>
      <c r="V3549">
        <v>6</v>
      </c>
    </row>
    <row r="3550" spans="1:22" x14ac:dyDescent="0.35">
      <c r="A3550">
        <v>2908202</v>
      </c>
      <c r="B3550">
        <v>2</v>
      </c>
      <c r="C3550">
        <v>14</v>
      </c>
      <c r="D3550">
        <v>3</v>
      </c>
      <c r="E3550">
        <v>1</v>
      </c>
      <c r="F3550">
        <v>11</v>
      </c>
      <c r="G3550">
        <v>2</v>
      </c>
      <c r="H3550">
        <v>0.93549729489135003</v>
      </c>
      <c r="I3550">
        <v>2908202</v>
      </c>
      <c r="J3550">
        <f>IF(B3550=1,1,IF(B3550=2,0,NA))</f>
        <v>0</v>
      </c>
      <c r="K3550">
        <f t="shared" ca="1" si="385"/>
        <v>79</v>
      </c>
      <c r="L3550">
        <f t="shared" si="386"/>
        <v>3</v>
      </c>
      <c r="M3550">
        <f t="shared" si="387"/>
        <v>1</v>
      </c>
      <c r="N3550">
        <f t="shared" si="388"/>
        <v>0</v>
      </c>
      <c r="O3550">
        <f t="shared" si="389"/>
        <v>1</v>
      </c>
      <c r="P3550">
        <f t="shared" si="390"/>
        <v>0</v>
      </c>
      <c r="Q3550">
        <f t="shared" si="391"/>
        <v>0.93549729489135003</v>
      </c>
      <c r="V3550">
        <v>6</v>
      </c>
    </row>
    <row r="3551" spans="1:22" x14ac:dyDescent="0.35">
      <c r="A3551">
        <v>2905335</v>
      </c>
      <c r="B3551">
        <v>1</v>
      </c>
      <c r="C3551">
        <v>13</v>
      </c>
      <c r="D3551">
        <v>3</v>
      </c>
      <c r="E3551">
        <v>1</v>
      </c>
      <c r="F3551">
        <v>11</v>
      </c>
      <c r="G3551">
        <v>2</v>
      </c>
      <c r="H3551">
        <v>0.92016117179210999</v>
      </c>
      <c r="I3551">
        <v>2905335</v>
      </c>
      <c r="J3551">
        <f>IF(B3551=1,1,IF(B3551=2,0,NA))</f>
        <v>1</v>
      </c>
      <c r="K3551">
        <f t="shared" ca="1" si="385"/>
        <v>70</v>
      </c>
      <c r="L3551">
        <f t="shared" si="386"/>
        <v>3</v>
      </c>
      <c r="M3551">
        <f t="shared" si="387"/>
        <v>1</v>
      </c>
      <c r="N3551">
        <f t="shared" si="388"/>
        <v>0</v>
      </c>
      <c r="O3551">
        <f t="shared" si="389"/>
        <v>1</v>
      </c>
      <c r="P3551">
        <f t="shared" si="390"/>
        <v>0</v>
      </c>
      <c r="Q3551">
        <f t="shared" si="391"/>
        <v>0.92016117179210999</v>
      </c>
      <c r="V3551">
        <v>6</v>
      </c>
    </row>
    <row r="3552" spans="1:22" x14ac:dyDescent="0.35">
      <c r="A3552">
        <v>2911253</v>
      </c>
      <c r="B3552">
        <v>2</v>
      </c>
      <c r="C3552">
        <v>16</v>
      </c>
      <c r="D3552">
        <v>3</v>
      </c>
      <c r="E3552">
        <v>1</v>
      </c>
      <c r="F3552">
        <v>15</v>
      </c>
      <c r="G3552">
        <v>3</v>
      </c>
      <c r="H3552">
        <v>0.87553130441661697</v>
      </c>
      <c r="I3552">
        <v>2911253</v>
      </c>
      <c r="J3552">
        <f>IF(B3552=1,1,IF(B3552=2,0,NA))</f>
        <v>0</v>
      </c>
      <c r="K3552">
        <f t="shared" ca="1" si="385"/>
        <v>86</v>
      </c>
      <c r="L3552">
        <f t="shared" si="386"/>
        <v>3</v>
      </c>
      <c r="M3552">
        <f t="shared" si="387"/>
        <v>1</v>
      </c>
      <c r="N3552">
        <f t="shared" si="388"/>
        <v>0</v>
      </c>
      <c r="O3552">
        <f t="shared" si="389"/>
        <v>0</v>
      </c>
      <c r="P3552">
        <f t="shared" si="390"/>
        <v>0</v>
      </c>
      <c r="Q3552">
        <f t="shared" si="391"/>
        <v>0.87553130441661697</v>
      </c>
      <c r="V3552">
        <v>6</v>
      </c>
    </row>
    <row r="3553" spans="1:22" x14ac:dyDescent="0.35">
      <c r="A3553">
        <v>2905408</v>
      </c>
      <c r="B3553">
        <v>2</v>
      </c>
      <c r="C3553">
        <v>5</v>
      </c>
      <c r="D3553">
        <v>3</v>
      </c>
      <c r="E3553">
        <v>3</v>
      </c>
      <c r="F3553">
        <v>17</v>
      </c>
      <c r="G3553">
        <v>3</v>
      </c>
      <c r="H3553">
        <v>1.2325598680902199</v>
      </c>
      <c r="I3553">
        <v>2905408</v>
      </c>
      <c r="J3553">
        <f>IF(B3553=1,1,IF(B3553=2,0,NA))</f>
        <v>0</v>
      </c>
      <c r="K3553">
        <f t="shared" ca="1" si="385"/>
        <v>32</v>
      </c>
      <c r="L3553">
        <f t="shared" si="386"/>
        <v>3</v>
      </c>
      <c r="M3553">
        <f t="shared" si="387"/>
        <v>3</v>
      </c>
      <c r="N3553">
        <f t="shared" si="388"/>
        <v>0</v>
      </c>
      <c r="O3553">
        <f t="shared" si="389"/>
        <v>0</v>
      </c>
      <c r="P3553">
        <f t="shared" si="390"/>
        <v>0</v>
      </c>
      <c r="Q3553">
        <f t="shared" si="391"/>
        <v>1.2325598680902199</v>
      </c>
      <c r="V3553">
        <v>6</v>
      </c>
    </row>
    <row r="3554" spans="1:22" x14ac:dyDescent="0.35">
      <c r="A3554">
        <v>2909198</v>
      </c>
      <c r="B3554">
        <v>1</v>
      </c>
      <c r="C3554">
        <v>5</v>
      </c>
      <c r="D3554">
        <v>3</v>
      </c>
      <c r="E3554">
        <v>3</v>
      </c>
      <c r="F3554">
        <v>17</v>
      </c>
      <c r="G3554">
        <v>1</v>
      </c>
      <c r="H3554">
        <v>1.4093419632136199</v>
      </c>
      <c r="I3554">
        <v>2909198</v>
      </c>
      <c r="J3554">
        <f>IF(B3554=1,1,IF(B3554=2,0,NA))</f>
        <v>1</v>
      </c>
      <c r="K3554">
        <f t="shared" ca="1" si="385"/>
        <v>31</v>
      </c>
      <c r="L3554">
        <f t="shared" si="386"/>
        <v>3</v>
      </c>
      <c r="M3554">
        <f t="shared" si="387"/>
        <v>3</v>
      </c>
      <c r="N3554">
        <f t="shared" si="388"/>
        <v>1</v>
      </c>
      <c r="O3554">
        <f t="shared" si="389"/>
        <v>0</v>
      </c>
      <c r="P3554">
        <f t="shared" si="390"/>
        <v>0</v>
      </c>
      <c r="Q3554">
        <f t="shared" si="391"/>
        <v>1.4093419632136199</v>
      </c>
      <c r="V3554">
        <v>6</v>
      </c>
    </row>
    <row r="3555" spans="1:22" x14ac:dyDescent="0.35">
      <c r="A3555">
        <v>2910096</v>
      </c>
      <c r="B3555">
        <v>1</v>
      </c>
      <c r="C3555">
        <v>5</v>
      </c>
      <c r="D3555">
        <v>2</v>
      </c>
      <c r="E3555">
        <v>1</v>
      </c>
      <c r="F3555">
        <v>6</v>
      </c>
      <c r="G3555">
        <v>2</v>
      </c>
      <c r="H3555">
        <v>2.8915717673132</v>
      </c>
      <c r="I3555">
        <v>2910096</v>
      </c>
      <c r="J3555">
        <f>IF(B3555=1,1,IF(B3555=2,0,NA))</f>
        <v>1</v>
      </c>
      <c r="K3555">
        <f t="shared" ca="1" si="385"/>
        <v>32</v>
      </c>
      <c r="L3555">
        <f t="shared" si="386"/>
        <v>2</v>
      </c>
      <c r="M3555">
        <f t="shared" si="387"/>
        <v>1</v>
      </c>
      <c r="N3555">
        <f t="shared" si="388"/>
        <v>0</v>
      </c>
      <c r="O3555">
        <f t="shared" si="389"/>
        <v>1</v>
      </c>
      <c r="P3555">
        <f t="shared" si="390"/>
        <v>0</v>
      </c>
      <c r="Q3555">
        <f t="shared" si="391"/>
        <v>2.8915717673132</v>
      </c>
      <c r="V3555">
        <v>6</v>
      </c>
    </row>
    <row r="3556" spans="1:22" x14ac:dyDescent="0.35">
      <c r="A3556">
        <v>2900203</v>
      </c>
      <c r="B3556">
        <v>2</v>
      </c>
      <c r="C3556">
        <v>5</v>
      </c>
      <c r="D3556">
        <v>2</v>
      </c>
      <c r="E3556">
        <v>1</v>
      </c>
      <c r="F3556">
        <v>6</v>
      </c>
      <c r="G3556">
        <v>3</v>
      </c>
      <c r="H3556">
        <v>1.94901305795425</v>
      </c>
      <c r="I3556">
        <v>2900203</v>
      </c>
      <c r="J3556">
        <f>IF(B3556=1,1,IF(B3556=2,0,NA))</f>
        <v>0</v>
      </c>
      <c r="K3556">
        <f t="shared" ca="1" si="385"/>
        <v>32</v>
      </c>
      <c r="L3556">
        <f t="shared" si="386"/>
        <v>2</v>
      </c>
      <c r="M3556">
        <f t="shared" si="387"/>
        <v>1</v>
      </c>
      <c r="N3556">
        <f t="shared" si="388"/>
        <v>0</v>
      </c>
      <c r="O3556">
        <f t="shared" si="389"/>
        <v>0</v>
      </c>
      <c r="P3556">
        <f t="shared" si="390"/>
        <v>0</v>
      </c>
      <c r="Q3556">
        <f t="shared" si="391"/>
        <v>1.94901305795425</v>
      </c>
      <c r="V3556">
        <v>6</v>
      </c>
    </row>
    <row r="3557" spans="1:22" x14ac:dyDescent="0.35">
      <c r="A3557">
        <v>2912140</v>
      </c>
      <c r="B3557">
        <v>2</v>
      </c>
      <c r="C3557">
        <v>4</v>
      </c>
      <c r="D3557">
        <v>2</v>
      </c>
      <c r="E3557">
        <v>1</v>
      </c>
      <c r="F3557">
        <v>6</v>
      </c>
      <c r="G3557">
        <v>3</v>
      </c>
      <c r="H3557">
        <v>1.94901305795425</v>
      </c>
      <c r="I3557">
        <v>2912140</v>
      </c>
      <c r="J3557">
        <f>IF(B3557=1,1,IF(B3557=2,0,NA))</f>
        <v>0</v>
      </c>
      <c r="K3557">
        <f t="shared" ca="1" si="385"/>
        <v>0</v>
      </c>
      <c r="L3557">
        <f t="shared" si="386"/>
        <v>2</v>
      </c>
      <c r="M3557">
        <f t="shared" si="387"/>
        <v>1</v>
      </c>
      <c r="N3557">
        <f t="shared" si="388"/>
        <v>0</v>
      </c>
      <c r="O3557">
        <f t="shared" si="389"/>
        <v>0</v>
      </c>
      <c r="P3557">
        <f t="shared" si="390"/>
        <v>0</v>
      </c>
      <c r="Q3557">
        <f t="shared" si="391"/>
        <v>1.94901305795425</v>
      </c>
      <c r="V3557">
        <v>6</v>
      </c>
    </row>
    <row r="3558" spans="1:22" x14ac:dyDescent="0.35">
      <c r="A3558">
        <v>2903824</v>
      </c>
      <c r="B3558">
        <v>1</v>
      </c>
      <c r="C3558">
        <v>4</v>
      </c>
      <c r="D3558">
        <v>2</v>
      </c>
      <c r="E3558">
        <v>1</v>
      </c>
      <c r="F3558">
        <v>6</v>
      </c>
      <c r="G3558">
        <v>3</v>
      </c>
      <c r="H3558">
        <v>2.8915717673132</v>
      </c>
      <c r="I3558">
        <v>2903824</v>
      </c>
      <c r="J3558">
        <f>IF(B3558=1,1,IF(B3558=2,0,NA))</f>
        <v>1</v>
      </c>
      <c r="K3558">
        <f t="shared" ca="1" si="385"/>
        <v>0</v>
      </c>
      <c r="L3558">
        <f t="shared" si="386"/>
        <v>2</v>
      </c>
      <c r="M3558">
        <f t="shared" si="387"/>
        <v>1</v>
      </c>
      <c r="N3558">
        <f t="shared" si="388"/>
        <v>0</v>
      </c>
      <c r="O3558">
        <f t="shared" si="389"/>
        <v>0</v>
      </c>
      <c r="P3558">
        <f t="shared" si="390"/>
        <v>0</v>
      </c>
      <c r="Q3558">
        <f t="shared" si="391"/>
        <v>2.8915717673132</v>
      </c>
      <c r="V3558">
        <v>6</v>
      </c>
    </row>
    <row r="3559" spans="1:22" x14ac:dyDescent="0.35">
      <c r="A3559">
        <v>2906744</v>
      </c>
      <c r="B3559">
        <v>2</v>
      </c>
      <c r="C3559">
        <v>10</v>
      </c>
      <c r="D3559">
        <v>3</v>
      </c>
      <c r="E3559">
        <v>1</v>
      </c>
      <c r="F3559">
        <v>17</v>
      </c>
      <c r="G3559">
        <v>3</v>
      </c>
      <c r="H3559">
        <v>1.0694065846806899</v>
      </c>
      <c r="I3559">
        <v>2906744</v>
      </c>
      <c r="J3559">
        <f>IF(B3559=1,1,IF(B3559=2,0,NA))</f>
        <v>0</v>
      </c>
      <c r="K3559">
        <f t="shared" ca="1" si="385"/>
        <v>57</v>
      </c>
      <c r="L3559">
        <f t="shared" si="386"/>
        <v>3</v>
      </c>
      <c r="M3559">
        <f t="shared" si="387"/>
        <v>1</v>
      </c>
      <c r="N3559">
        <f t="shared" si="388"/>
        <v>0</v>
      </c>
      <c r="O3559">
        <f t="shared" si="389"/>
        <v>0</v>
      </c>
      <c r="P3559">
        <f t="shared" si="390"/>
        <v>0</v>
      </c>
      <c r="Q3559">
        <f t="shared" si="391"/>
        <v>1.0694065846806899</v>
      </c>
      <c r="V3559">
        <v>6</v>
      </c>
    </row>
    <row r="3560" spans="1:22" x14ac:dyDescent="0.35">
      <c r="A3560">
        <v>2902675</v>
      </c>
      <c r="B3560">
        <v>1</v>
      </c>
      <c r="C3560">
        <v>5</v>
      </c>
      <c r="D3560">
        <v>3</v>
      </c>
      <c r="E3560">
        <v>1</v>
      </c>
      <c r="F3560">
        <v>17</v>
      </c>
      <c r="G3560">
        <v>1</v>
      </c>
      <c r="H3560">
        <v>1.27866396690357</v>
      </c>
      <c r="I3560">
        <v>2902675</v>
      </c>
      <c r="J3560">
        <f>IF(B3560=1,1,IF(B3560=2,0,NA))</f>
        <v>1</v>
      </c>
      <c r="K3560">
        <f t="shared" ca="1" si="385"/>
        <v>32</v>
      </c>
      <c r="L3560">
        <f t="shared" si="386"/>
        <v>3</v>
      </c>
      <c r="M3560">
        <f t="shared" si="387"/>
        <v>1</v>
      </c>
      <c r="N3560">
        <f t="shared" si="388"/>
        <v>1</v>
      </c>
      <c r="O3560">
        <f t="shared" si="389"/>
        <v>0</v>
      </c>
      <c r="P3560">
        <f t="shared" si="390"/>
        <v>0</v>
      </c>
      <c r="Q3560">
        <f t="shared" si="391"/>
        <v>1.27866396690357</v>
      </c>
      <c r="V3560">
        <v>6</v>
      </c>
    </row>
    <row r="3561" spans="1:22" x14ac:dyDescent="0.35">
      <c r="A3561">
        <v>2903697</v>
      </c>
      <c r="B3561">
        <v>1</v>
      </c>
      <c r="C3561">
        <v>3</v>
      </c>
      <c r="D3561">
        <v>3</v>
      </c>
      <c r="E3561">
        <v>1</v>
      </c>
      <c r="F3561">
        <v>13</v>
      </c>
      <c r="G3561">
        <v>1</v>
      </c>
      <c r="H3561">
        <v>1.22460801484534</v>
      </c>
      <c r="I3561">
        <v>2903697</v>
      </c>
      <c r="J3561">
        <f>IF(B3561=1,1,IF(B3561=2,0,NA))</f>
        <v>1</v>
      </c>
      <c r="K3561">
        <f t="shared" ca="1" si="385"/>
        <v>0</v>
      </c>
      <c r="L3561">
        <f t="shared" si="386"/>
        <v>3</v>
      </c>
      <c r="M3561">
        <f t="shared" si="387"/>
        <v>1</v>
      </c>
      <c r="N3561">
        <f t="shared" si="388"/>
        <v>1</v>
      </c>
      <c r="O3561">
        <f t="shared" si="389"/>
        <v>0</v>
      </c>
      <c r="P3561">
        <f t="shared" si="390"/>
        <v>0</v>
      </c>
      <c r="Q3561">
        <f t="shared" si="391"/>
        <v>1.22460801484534</v>
      </c>
      <c r="V3561">
        <v>6</v>
      </c>
    </row>
    <row r="3562" spans="1:22" x14ac:dyDescent="0.35">
      <c r="A3562">
        <v>2911007</v>
      </c>
      <c r="B3562">
        <v>2</v>
      </c>
      <c r="C3562">
        <v>3</v>
      </c>
      <c r="D3562">
        <v>3</v>
      </c>
      <c r="E3562">
        <v>1</v>
      </c>
      <c r="F3562">
        <v>13</v>
      </c>
      <c r="G3562">
        <v>1</v>
      </c>
      <c r="H3562">
        <v>1.13798373761856</v>
      </c>
      <c r="I3562">
        <v>2911007</v>
      </c>
      <c r="J3562">
        <f>IF(B3562=1,1,IF(B3562=2,0,NA))</f>
        <v>0</v>
      </c>
      <c r="K3562">
        <f t="shared" ca="1" si="385"/>
        <v>0</v>
      </c>
      <c r="L3562">
        <f t="shared" si="386"/>
        <v>3</v>
      </c>
      <c r="M3562">
        <f t="shared" si="387"/>
        <v>1</v>
      </c>
      <c r="N3562">
        <f t="shared" si="388"/>
        <v>1</v>
      </c>
      <c r="O3562">
        <f t="shared" si="389"/>
        <v>0</v>
      </c>
      <c r="P3562">
        <f t="shared" si="390"/>
        <v>0</v>
      </c>
      <c r="Q3562">
        <f t="shared" si="391"/>
        <v>1.13798373761856</v>
      </c>
      <c r="V3562">
        <v>6</v>
      </c>
    </row>
    <row r="3563" spans="1:22" x14ac:dyDescent="0.35">
      <c r="A3563">
        <v>2907742</v>
      </c>
      <c r="B3563">
        <v>2</v>
      </c>
      <c r="C3563">
        <v>9</v>
      </c>
      <c r="D3563">
        <v>3</v>
      </c>
      <c r="E3563">
        <v>3</v>
      </c>
      <c r="F3563">
        <v>7</v>
      </c>
      <c r="G3563">
        <v>3</v>
      </c>
      <c r="H3563">
        <v>1.0206326123052001</v>
      </c>
      <c r="I3563">
        <v>2907742</v>
      </c>
      <c r="J3563">
        <f>IF(B3563=1,1,IF(B3563=2,0,NA))</f>
        <v>0</v>
      </c>
      <c r="K3563">
        <f t="shared" ca="1" si="385"/>
        <v>52</v>
      </c>
      <c r="L3563">
        <f t="shared" si="386"/>
        <v>3</v>
      </c>
      <c r="M3563">
        <f t="shared" si="387"/>
        <v>3</v>
      </c>
      <c r="N3563">
        <f t="shared" si="388"/>
        <v>0</v>
      </c>
      <c r="O3563">
        <f t="shared" si="389"/>
        <v>0</v>
      </c>
      <c r="P3563">
        <f t="shared" si="390"/>
        <v>0</v>
      </c>
      <c r="Q3563">
        <f t="shared" si="391"/>
        <v>1.0206326123052001</v>
      </c>
      <c r="V3563">
        <v>6</v>
      </c>
    </row>
    <row r="3564" spans="1:22" x14ac:dyDescent="0.35">
      <c r="A3564">
        <v>2905778</v>
      </c>
      <c r="B3564">
        <v>1</v>
      </c>
      <c r="C3564">
        <v>1</v>
      </c>
      <c r="D3564">
        <v>3</v>
      </c>
      <c r="E3564">
        <v>3</v>
      </c>
      <c r="F3564">
        <v>7</v>
      </c>
      <c r="G3564">
        <v>3</v>
      </c>
      <c r="H3564">
        <v>1.75729132942376</v>
      </c>
      <c r="I3564">
        <v>2905778</v>
      </c>
      <c r="J3564">
        <f>IF(B3564=1,1,IF(B3564=2,0,NA))</f>
        <v>1</v>
      </c>
      <c r="K3564">
        <f t="shared" ca="1" si="385"/>
        <v>0</v>
      </c>
      <c r="L3564">
        <f t="shared" si="386"/>
        <v>3</v>
      </c>
      <c r="M3564">
        <f t="shared" si="387"/>
        <v>3</v>
      </c>
      <c r="N3564">
        <f t="shared" si="388"/>
        <v>0</v>
      </c>
      <c r="O3564">
        <f t="shared" si="389"/>
        <v>0</v>
      </c>
      <c r="P3564">
        <f t="shared" si="390"/>
        <v>0</v>
      </c>
      <c r="Q3564">
        <f t="shared" si="391"/>
        <v>1.75729132942376</v>
      </c>
      <c r="V3564">
        <v>6</v>
      </c>
    </row>
    <row r="3565" spans="1:22" x14ac:dyDescent="0.35">
      <c r="A3565">
        <v>2907375</v>
      </c>
      <c r="B3565">
        <v>2</v>
      </c>
      <c r="C3565">
        <v>2</v>
      </c>
      <c r="D3565">
        <v>3</v>
      </c>
      <c r="E3565">
        <v>3</v>
      </c>
      <c r="F3565">
        <v>7</v>
      </c>
      <c r="G3565">
        <v>3</v>
      </c>
      <c r="H3565">
        <v>1.47806518258519</v>
      </c>
      <c r="I3565">
        <v>2907375</v>
      </c>
      <c r="J3565">
        <f>IF(B3565=1,1,IF(B3565=2,0,NA))</f>
        <v>0</v>
      </c>
      <c r="K3565">
        <f t="shared" ca="1" si="385"/>
        <v>0</v>
      </c>
      <c r="L3565">
        <f t="shared" si="386"/>
        <v>3</v>
      </c>
      <c r="M3565">
        <f t="shared" si="387"/>
        <v>3</v>
      </c>
      <c r="N3565">
        <f t="shared" si="388"/>
        <v>0</v>
      </c>
      <c r="O3565">
        <f t="shared" si="389"/>
        <v>0</v>
      </c>
      <c r="P3565">
        <f t="shared" si="390"/>
        <v>0</v>
      </c>
      <c r="Q3565">
        <f t="shared" si="391"/>
        <v>1.47806518258519</v>
      </c>
      <c r="V3565">
        <v>6</v>
      </c>
    </row>
    <row r="3566" spans="1:22" x14ac:dyDescent="0.35">
      <c r="A3566">
        <v>2901003</v>
      </c>
      <c r="B3566">
        <v>2</v>
      </c>
      <c r="C3566">
        <v>12</v>
      </c>
      <c r="D3566">
        <v>3</v>
      </c>
      <c r="E3566">
        <v>1</v>
      </c>
      <c r="F3566">
        <v>17</v>
      </c>
      <c r="G3566">
        <v>3</v>
      </c>
      <c r="H3566">
        <v>0.79305366337081795</v>
      </c>
      <c r="I3566">
        <v>2901003</v>
      </c>
      <c r="J3566">
        <f>IF(B3566=1,1,IF(B3566=2,0,NA))</f>
        <v>0</v>
      </c>
      <c r="K3566">
        <f t="shared" ca="1" si="385"/>
        <v>66</v>
      </c>
      <c r="L3566">
        <f t="shared" si="386"/>
        <v>3</v>
      </c>
      <c r="M3566">
        <f t="shared" si="387"/>
        <v>1</v>
      </c>
      <c r="N3566">
        <f t="shared" si="388"/>
        <v>0</v>
      </c>
      <c r="O3566">
        <f t="shared" si="389"/>
        <v>0</v>
      </c>
      <c r="P3566">
        <f t="shared" si="390"/>
        <v>0</v>
      </c>
      <c r="Q3566">
        <f t="shared" si="391"/>
        <v>0.79305366337081795</v>
      </c>
      <c r="V3566">
        <v>6</v>
      </c>
    </row>
    <row r="3567" spans="1:22" x14ac:dyDescent="0.35">
      <c r="A3567">
        <v>2910181</v>
      </c>
      <c r="B3567">
        <v>2</v>
      </c>
      <c r="C3567">
        <v>12</v>
      </c>
      <c r="D3567">
        <v>3</v>
      </c>
      <c r="E3567">
        <v>1</v>
      </c>
      <c r="F3567">
        <v>17</v>
      </c>
      <c r="G3567">
        <v>2</v>
      </c>
      <c r="H3567">
        <v>0.76038611215684804</v>
      </c>
      <c r="I3567">
        <v>2910181</v>
      </c>
      <c r="J3567">
        <f>IF(B3567=1,1,IF(B3567=2,0,NA))</f>
        <v>0</v>
      </c>
      <c r="K3567">
        <f t="shared" ca="1" si="385"/>
        <v>68</v>
      </c>
      <c r="L3567">
        <f t="shared" si="386"/>
        <v>3</v>
      </c>
      <c r="M3567">
        <f t="shared" si="387"/>
        <v>1</v>
      </c>
      <c r="N3567">
        <f t="shared" si="388"/>
        <v>0</v>
      </c>
      <c r="O3567">
        <f t="shared" si="389"/>
        <v>1</v>
      </c>
      <c r="P3567">
        <f t="shared" si="390"/>
        <v>0</v>
      </c>
      <c r="Q3567">
        <f t="shared" si="391"/>
        <v>0.76038611215684804</v>
      </c>
      <c r="V3567">
        <v>6</v>
      </c>
    </row>
    <row r="3568" spans="1:22" x14ac:dyDescent="0.35">
      <c r="A3568">
        <v>2912276</v>
      </c>
      <c r="B3568">
        <v>1</v>
      </c>
      <c r="C3568">
        <v>15</v>
      </c>
      <c r="D3568">
        <v>3</v>
      </c>
      <c r="E3568">
        <v>1</v>
      </c>
      <c r="F3568">
        <v>17</v>
      </c>
      <c r="G3568">
        <v>2</v>
      </c>
      <c r="H3568">
        <v>0.75814466938415304</v>
      </c>
      <c r="I3568">
        <v>2912276</v>
      </c>
      <c r="J3568">
        <f>IF(B3568=1,1,IF(B3568=2,0,NA))</f>
        <v>1</v>
      </c>
      <c r="K3568">
        <f t="shared" ca="1" si="385"/>
        <v>83</v>
      </c>
      <c r="L3568">
        <f t="shared" si="386"/>
        <v>3</v>
      </c>
      <c r="M3568">
        <f t="shared" si="387"/>
        <v>1</v>
      </c>
      <c r="N3568">
        <f t="shared" si="388"/>
        <v>0</v>
      </c>
      <c r="O3568">
        <f t="shared" si="389"/>
        <v>1</v>
      </c>
      <c r="P3568">
        <f t="shared" si="390"/>
        <v>0</v>
      </c>
      <c r="Q3568">
        <f t="shared" si="391"/>
        <v>0.75814466938415304</v>
      </c>
      <c r="V3568">
        <v>6</v>
      </c>
    </row>
    <row r="3569" spans="1:22" x14ac:dyDescent="0.35">
      <c r="A3569">
        <v>2908251</v>
      </c>
      <c r="B3569">
        <v>2</v>
      </c>
      <c r="C3569">
        <v>6</v>
      </c>
      <c r="D3569">
        <v>5</v>
      </c>
      <c r="E3569">
        <v>3</v>
      </c>
      <c r="F3569">
        <v>7</v>
      </c>
      <c r="G3569">
        <v>3</v>
      </c>
      <c r="H3569">
        <v>0.88422899613541495</v>
      </c>
      <c r="I3569">
        <v>2908251</v>
      </c>
      <c r="J3569">
        <f>IF(B3569=1,1,IF(B3569=2,0,NA))</f>
        <v>0</v>
      </c>
      <c r="K3569">
        <f t="shared" ca="1" si="385"/>
        <v>35</v>
      </c>
      <c r="L3569">
        <f t="shared" si="386"/>
        <v>5</v>
      </c>
      <c r="M3569">
        <f t="shared" si="387"/>
        <v>3</v>
      </c>
      <c r="N3569">
        <f t="shared" si="388"/>
        <v>0</v>
      </c>
      <c r="O3569">
        <f t="shared" si="389"/>
        <v>0</v>
      </c>
      <c r="P3569">
        <f t="shared" si="390"/>
        <v>0</v>
      </c>
      <c r="Q3569">
        <f t="shared" si="391"/>
        <v>0.88422899613541495</v>
      </c>
      <c r="V3569">
        <v>7</v>
      </c>
    </row>
    <row r="3570" spans="1:22" x14ac:dyDescent="0.35">
      <c r="A3570">
        <v>2900365</v>
      </c>
      <c r="B3570">
        <v>1</v>
      </c>
      <c r="C3570">
        <v>7</v>
      </c>
      <c r="D3570">
        <v>5</v>
      </c>
      <c r="E3570">
        <v>3</v>
      </c>
      <c r="F3570">
        <v>7</v>
      </c>
      <c r="G3570">
        <v>3</v>
      </c>
      <c r="H3570">
        <v>1.08673300460819</v>
      </c>
      <c r="I3570">
        <v>2900365</v>
      </c>
      <c r="J3570">
        <f>IF(B3570=1,1,IF(B3570=2,0,NA))</f>
        <v>1</v>
      </c>
      <c r="K3570">
        <f t="shared" ca="1" si="385"/>
        <v>41</v>
      </c>
      <c r="L3570">
        <f t="shared" si="386"/>
        <v>5</v>
      </c>
      <c r="M3570">
        <f t="shared" si="387"/>
        <v>3</v>
      </c>
      <c r="N3570">
        <f t="shared" si="388"/>
        <v>0</v>
      </c>
      <c r="O3570">
        <f t="shared" si="389"/>
        <v>0</v>
      </c>
      <c r="P3570">
        <f t="shared" si="390"/>
        <v>0</v>
      </c>
      <c r="Q3570">
        <f t="shared" si="391"/>
        <v>1.08673300460819</v>
      </c>
      <c r="V3570">
        <v>7</v>
      </c>
    </row>
    <row r="3571" spans="1:22" x14ac:dyDescent="0.35">
      <c r="A3571">
        <v>2900845</v>
      </c>
      <c r="B3571">
        <v>1</v>
      </c>
      <c r="C3571">
        <v>-1</v>
      </c>
      <c r="D3571">
        <v>5</v>
      </c>
      <c r="E3571">
        <v>3</v>
      </c>
      <c r="F3571">
        <v>7</v>
      </c>
      <c r="G3571">
        <v>-1</v>
      </c>
      <c r="H3571">
        <v>0.96014409578179905</v>
      </c>
      <c r="I3571">
        <v>2900845</v>
      </c>
      <c r="J3571">
        <f>IF(B3571=1,1,IF(B3571=2,0,NA))</f>
        <v>1</v>
      </c>
      <c r="K3571">
        <f t="shared" ca="1" si="385"/>
        <v>0</v>
      </c>
      <c r="L3571">
        <f t="shared" si="386"/>
        <v>5</v>
      </c>
      <c r="M3571">
        <f t="shared" si="387"/>
        <v>3</v>
      </c>
      <c r="N3571">
        <f t="shared" si="388"/>
        <v>0</v>
      </c>
      <c r="O3571">
        <f t="shared" si="389"/>
        <v>0</v>
      </c>
      <c r="P3571">
        <f t="shared" si="390"/>
        <v>0</v>
      </c>
      <c r="Q3571">
        <f t="shared" si="391"/>
        <v>0.96014409578179905</v>
      </c>
      <c r="V3571">
        <v>7</v>
      </c>
    </row>
    <row r="3572" spans="1:22" x14ac:dyDescent="0.35">
      <c r="A3572">
        <v>2904858</v>
      </c>
      <c r="B3572">
        <v>1</v>
      </c>
      <c r="C3572">
        <v>-1</v>
      </c>
      <c r="D3572">
        <v>5</v>
      </c>
      <c r="E3572">
        <v>3</v>
      </c>
      <c r="F3572">
        <v>7</v>
      </c>
      <c r="G3572">
        <v>-1</v>
      </c>
      <c r="H3572">
        <v>0.87773093535501701</v>
      </c>
      <c r="I3572">
        <v>2904858</v>
      </c>
      <c r="J3572">
        <f>IF(B3572=1,1,IF(B3572=2,0,NA))</f>
        <v>1</v>
      </c>
      <c r="K3572">
        <f t="shared" ca="1" si="385"/>
        <v>0</v>
      </c>
      <c r="L3572">
        <f t="shared" si="386"/>
        <v>5</v>
      </c>
      <c r="M3572">
        <f t="shared" si="387"/>
        <v>3</v>
      </c>
      <c r="N3572">
        <f t="shared" si="388"/>
        <v>0</v>
      </c>
      <c r="O3572">
        <f t="shared" si="389"/>
        <v>0</v>
      </c>
      <c r="P3572">
        <f t="shared" si="390"/>
        <v>0</v>
      </c>
      <c r="Q3572">
        <f t="shared" si="391"/>
        <v>0.87773093535501701</v>
      </c>
      <c r="V3572">
        <v>7</v>
      </c>
    </row>
    <row r="3573" spans="1:22" x14ac:dyDescent="0.35">
      <c r="A3573">
        <v>2901206</v>
      </c>
      <c r="B3573">
        <v>2</v>
      </c>
      <c r="C3573">
        <v>3</v>
      </c>
      <c r="D3573">
        <v>4</v>
      </c>
      <c r="E3573">
        <v>1</v>
      </c>
      <c r="F3573">
        <v>6</v>
      </c>
      <c r="G3573">
        <v>3</v>
      </c>
      <c r="H3573">
        <v>1.85782909713612</v>
      </c>
      <c r="I3573">
        <v>2901206</v>
      </c>
      <c r="J3573">
        <f>IF(B3573=1,1,IF(B3573=2,0,NA))</f>
        <v>0</v>
      </c>
      <c r="K3573">
        <f t="shared" ca="1" si="385"/>
        <v>0</v>
      </c>
      <c r="L3573">
        <f t="shared" si="386"/>
        <v>4</v>
      </c>
      <c r="M3573">
        <f t="shared" si="387"/>
        <v>1</v>
      </c>
      <c r="N3573">
        <f t="shared" si="388"/>
        <v>0</v>
      </c>
      <c r="O3573">
        <f t="shared" si="389"/>
        <v>0</v>
      </c>
      <c r="P3573">
        <f t="shared" si="390"/>
        <v>0</v>
      </c>
      <c r="Q3573">
        <f t="shared" si="391"/>
        <v>1.85782909713612</v>
      </c>
      <c r="V3573">
        <v>7</v>
      </c>
    </row>
    <row r="3574" spans="1:22" x14ac:dyDescent="0.35">
      <c r="A3574">
        <v>2906223</v>
      </c>
      <c r="B3574">
        <v>2</v>
      </c>
      <c r="C3574">
        <v>8</v>
      </c>
      <c r="D3574">
        <v>4</v>
      </c>
      <c r="E3574">
        <v>1</v>
      </c>
      <c r="F3574">
        <v>6</v>
      </c>
      <c r="G3574">
        <v>3</v>
      </c>
      <c r="H3574">
        <v>1.13279034824484</v>
      </c>
      <c r="I3574">
        <v>2906223</v>
      </c>
      <c r="J3574">
        <f>IF(B3574=1,1,IF(B3574=2,0,NA))</f>
        <v>0</v>
      </c>
      <c r="K3574">
        <f t="shared" ca="1" si="385"/>
        <v>48</v>
      </c>
      <c r="L3574">
        <f t="shared" si="386"/>
        <v>4</v>
      </c>
      <c r="M3574">
        <f t="shared" si="387"/>
        <v>1</v>
      </c>
      <c r="N3574">
        <f t="shared" si="388"/>
        <v>0</v>
      </c>
      <c r="O3574">
        <f t="shared" si="389"/>
        <v>0</v>
      </c>
      <c r="P3574">
        <f t="shared" si="390"/>
        <v>0</v>
      </c>
      <c r="Q3574">
        <f t="shared" si="391"/>
        <v>1.13279034824484</v>
      </c>
      <c r="V3574">
        <v>7</v>
      </c>
    </row>
    <row r="3575" spans="1:22" x14ac:dyDescent="0.35">
      <c r="A3575">
        <v>2907145</v>
      </c>
      <c r="B3575">
        <v>1</v>
      </c>
      <c r="C3575">
        <v>4</v>
      </c>
      <c r="D3575">
        <v>5</v>
      </c>
      <c r="E3575">
        <v>3</v>
      </c>
      <c r="F3575">
        <v>17</v>
      </c>
      <c r="G3575">
        <v>2</v>
      </c>
      <c r="H3575">
        <v>1.51842911994772</v>
      </c>
      <c r="I3575">
        <v>2907145</v>
      </c>
      <c r="J3575">
        <f>IF(B3575=1,1,IF(B3575=2,0,NA))</f>
        <v>1</v>
      </c>
      <c r="K3575">
        <f t="shared" ca="1" si="385"/>
        <v>0</v>
      </c>
      <c r="L3575">
        <f t="shared" si="386"/>
        <v>5</v>
      </c>
      <c r="M3575">
        <f t="shared" si="387"/>
        <v>3</v>
      </c>
      <c r="N3575">
        <f t="shared" si="388"/>
        <v>0</v>
      </c>
      <c r="O3575">
        <f t="shared" si="389"/>
        <v>1</v>
      </c>
      <c r="P3575">
        <f t="shared" si="390"/>
        <v>0</v>
      </c>
      <c r="Q3575">
        <f t="shared" si="391"/>
        <v>1.51842911994772</v>
      </c>
      <c r="V3575">
        <v>7</v>
      </c>
    </row>
    <row r="3576" spans="1:22" x14ac:dyDescent="0.35">
      <c r="A3576">
        <v>2901011</v>
      </c>
      <c r="B3576">
        <v>2</v>
      </c>
      <c r="C3576">
        <v>5</v>
      </c>
      <c r="D3576">
        <v>5</v>
      </c>
      <c r="E3576">
        <v>3</v>
      </c>
      <c r="F3576">
        <v>17</v>
      </c>
      <c r="G3576">
        <v>3</v>
      </c>
      <c r="H3576">
        <v>1.1849197776004099</v>
      </c>
      <c r="I3576">
        <v>2901011</v>
      </c>
      <c r="J3576">
        <f>IF(B3576=1,1,IF(B3576=2,0,NA))</f>
        <v>0</v>
      </c>
      <c r="K3576">
        <f t="shared" ca="1" si="385"/>
        <v>34</v>
      </c>
      <c r="L3576">
        <f t="shared" si="386"/>
        <v>5</v>
      </c>
      <c r="M3576">
        <f t="shared" si="387"/>
        <v>3</v>
      </c>
      <c r="N3576">
        <f t="shared" si="388"/>
        <v>0</v>
      </c>
      <c r="O3576">
        <f t="shared" si="389"/>
        <v>0</v>
      </c>
      <c r="P3576">
        <f t="shared" si="390"/>
        <v>0</v>
      </c>
      <c r="Q3576">
        <f t="shared" si="391"/>
        <v>1.1849197776004099</v>
      </c>
      <c r="V3576">
        <v>7</v>
      </c>
    </row>
    <row r="3577" spans="1:22" x14ac:dyDescent="0.35">
      <c r="A3577">
        <v>2905347</v>
      </c>
      <c r="B3577">
        <v>2</v>
      </c>
      <c r="C3577">
        <v>-1</v>
      </c>
      <c r="D3577">
        <v>5</v>
      </c>
      <c r="E3577">
        <v>3</v>
      </c>
      <c r="F3577">
        <v>17</v>
      </c>
      <c r="G3577">
        <v>-1</v>
      </c>
      <c r="H3577">
        <v>1.8590396461499501</v>
      </c>
      <c r="I3577">
        <v>2905347</v>
      </c>
      <c r="J3577">
        <f>IF(B3577=1,1,IF(B3577=2,0,NA))</f>
        <v>0</v>
      </c>
      <c r="K3577">
        <f t="shared" ca="1" si="385"/>
        <v>0</v>
      </c>
      <c r="L3577">
        <f t="shared" si="386"/>
        <v>5</v>
      </c>
      <c r="M3577">
        <f t="shared" si="387"/>
        <v>3</v>
      </c>
      <c r="N3577">
        <f t="shared" si="388"/>
        <v>0</v>
      </c>
      <c r="O3577">
        <f t="shared" si="389"/>
        <v>0</v>
      </c>
      <c r="P3577">
        <f t="shared" si="390"/>
        <v>0</v>
      </c>
      <c r="Q3577">
        <f t="shared" si="391"/>
        <v>1.8590396461499501</v>
      </c>
      <c r="V3577">
        <v>7</v>
      </c>
    </row>
    <row r="3578" spans="1:22" x14ac:dyDescent="0.35">
      <c r="A3578">
        <v>2903781</v>
      </c>
      <c r="B3578">
        <v>1</v>
      </c>
      <c r="C3578">
        <v>-1</v>
      </c>
      <c r="D3578">
        <v>5</v>
      </c>
      <c r="E3578">
        <v>3</v>
      </c>
      <c r="F3578">
        <v>17</v>
      </c>
      <c r="G3578">
        <v>-1</v>
      </c>
      <c r="H3578">
        <v>1.8941852050132799</v>
      </c>
      <c r="I3578">
        <v>2903781</v>
      </c>
      <c r="J3578">
        <f>IF(B3578=1,1,IF(B3578=2,0,NA))</f>
        <v>1</v>
      </c>
      <c r="K3578">
        <f t="shared" ca="1" si="385"/>
        <v>0</v>
      </c>
      <c r="L3578">
        <f t="shared" si="386"/>
        <v>5</v>
      </c>
      <c r="M3578">
        <f t="shared" si="387"/>
        <v>3</v>
      </c>
      <c r="N3578">
        <f t="shared" si="388"/>
        <v>0</v>
      </c>
      <c r="O3578">
        <f t="shared" si="389"/>
        <v>0</v>
      </c>
      <c r="P3578">
        <f t="shared" si="390"/>
        <v>0</v>
      </c>
      <c r="Q3578">
        <f t="shared" si="391"/>
        <v>1.8941852050132799</v>
      </c>
      <c r="V3578">
        <v>7</v>
      </c>
    </row>
    <row r="3579" spans="1:22" x14ac:dyDescent="0.35">
      <c r="A3579">
        <v>2911605</v>
      </c>
      <c r="B3579">
        <v>1</v>
      </c>
      <c r="C3579">
        <v>15</v>
      </c>
      <c r="D3579">
        <v>4</v>
      </c>
      <c r="E3579">
        <v>1</v>
      </c>
      <c r="F3579">
        <v>9</v>
      </c>
      <c r="G3579">
        <v>1</v>
      </c>
      <c r="H3579">
        <v>0.82946156327764697</v>
      </c>
      <c r="I3579">
        <v>2911605</v>
      </c>
      <c r="J3579">
        <f>IF(B3579=1,1,IF(B3579=2,0,NA))</f>
        <v>1</v>
      </c>
      <c r="K3579">
        <f t="shared" ca="1" si="385"/>
        <v>84</v>
      </c>
      <c r="L3579">
        <f t="shared" si="386"/>
        <v>4</v>
      </c>
      <c r="M3579">
        <f t="shared" si="387"/>
        <v>1</v>
      </c>
      <c r="N3579">
        <f t="shared" si="388"/>
        <v>1</v>
      </c>
      <c r="O3579">
        <f t="shared" si="389"/>
        <v>0</v>
      </c>
      <c r="P3579">
        <f t="shared" si="390"/>
        <v>0</v>
      </c>
      <c r="Q3579">
        <f t="shared" si="391"/>
        <v>0.82946156327764697</v>
      </c>
      <c r="V3579">
        <v>7</v>
      </c>
    </row>
    <row r="3580" spans="1:22" x14ac:dyDescent="0.35">
      <c r="A3580">
        <v>2910579</v>
      </c>
      <c r="B3580">
        <v>1</v>
      </c>
      <c r="C3580">
        <v>14</v>
      </c>
      <c r="D3580">
        <v>5</v>
      </c>
      <c r="E3580">
        <v>4</v>
      </c>
      <c r="F3580">
        <v>13</v>
      </c>
      <c r="G3580">
        <v>3</v>
      </c>
      <c r="H3580">
        <v>0.77500742324549599</v>
      </c>
      <c r="I3580">
        <v>2910579</v>
      </c>
      <c r="J3580">
        <f>IF(B3580=1,1,IF(B3580=2,0,NA))</f>
        <v>1</v>
      </c>
      <c r="K3580">
        <f t="shared" ca="1" si="385"/>
        <v>76</v>
      </c>
      <c r="L3580">
        <f t="shared" si="386"/>
        <v>5</v>
      </c>
      <c r="M3580">
        <f t="shared" si="387"/>
        <v>4</v>
      </c>
      <c r="N3580">
        <f t="shared" si="388"/>
        <v>0</v>
      </c>
      <c r="O3580">
        <f t="shared" si="389"/>
        <v>0</v>
      </c>
      <c r="P3580">
        <f t="shared" si="390"/>
        <v>0</v>
      </c>
      <c r="Q3580">
        <f t="shared" si="391"/>
        <v>0.77500742324549599</v>
      </c>
      <c r="V3580">
        <v>7</v>
      </c>
    </row>
    <row r="3581" spans="1:22" x14ac:dyDescent="0.35">
      <c r="A3581">
        <v>2909014</v>
      </c>
      <c r="B3581">
        <v>1</v>
      </c>
      <c r="C3581">
        <v>10</v>
      </c>
      <c r="D3581">
        <v>4</v>
      </c>
      <c r="E3581">
        <v>2</v>
      </c>
      <c r="F3581">
        <v>14</v>
      </c>
      <c r="G3581">
        <v>3</v>
      </c>
      <c r="H3581">
        <v>0.87129035040661695</v>
      </c>
      <c r="I3581">
        <v>2909014</v>
      </c>
      <c r="J3581">
        <f>IF(B3581=1,1,IF(B3581=2,0,NA))</f>
        <v>1</v>
      </c>
      <c r="K3581">
        <f t="shared" ca="1" si="385"/>
        <v>57</v>
      </c>
      <c r="L3581">
        <f t="shared" si="386"/>
        <v>4</v>
      </c>
      <c r="M3581">
        <f t="shared" si="387"/>
        <v>2</v>
      </c>
      <c r="N3581">
        <f t="shared" si="388"/>
        <v>0</v>
      </c>
      <c r="O3581">
        <f t="shared" si="389"/>
        <v>0</v>
      </c>
      <c r="P3581">
        <f t="shared" si="390"/>
        <v>0</v>
      </c>
      <c r="Q3581">
        <f t="shared" si="391"/>
        <v>0.87129035040661695</v>
      </c>
      <c r="V3581">
        <v>7</v>
      </c>
    </row>
    <row r="3582" spans="1:22" x14ac:dyDescent="0.35">
      <c r="A3582">
        <v>2900199</v>
      </c>
      <c r="B3582">
        <v>2</v>
      </c>
      <c r="C3582">
        <v>6</v>
      </c>
      <c r="D3582">
        <v>4</v>
      </c>
      <c r="E3582">
        <v>3</v>
      </c>
      <c r="F3582">
        <v>3</v>
      </c>
      <c r="G3582">
        <v>3</v>
      </c>
      <c r="H3582">
        <v>0.93028462962795599</v>
      </c>
      <c r="I3582">
        <v>2900199</v>
      </c>
      <c r="J3582">
        <f>IF(B3582=1,1,IF(B3582=2,0,NA))</f>
        <v>0</v>
      </c>
      <c r="K3582">
        <f t="shared" ca="1" si="385"/>
        <v>35</v>
      </c>
      <c r="L3582">
        <f t="shared" si="386"/>
        <v>4</v>
      </c>
      <c r="M3582">
        <f t="shared" si="387"/>
        <v>3</v>
      </c>
      <c r="N3582">
        <f t="shared" si="388"/>
        <v>0</v>
      </c>
      <c r="O3582">
        <f t="shared" si="389"/>
        <v>0</v>
      </c>
      <c r="P3582">
        <f t="shared" si="390"/>
        <v>1</v>
      </c>
      <c r="Q3582">
        <f t="shared" si="391"/>
        <v>0.93028462962795599</v>
      </c>
      <c r="V3582">
        <v>7</v>
      </c>
    </row>
    <row r="3583" spans="1:22" x14ac:dyDescent="0.35">
      <c r="A3583">
        <v>2900888</v>
      </c>
      <c r="B3583">
        <v>1</v>
      </c>
      <c r="C3583">
        <v>14</v>
      </c>
      <c r="D3583">
        <v>4</v>
      </c>
      <c r="E3583">
        <v>3</v>
      </c>
      <c r="F3583">
        <v>3</v>
      </c>
      <c r="G3583">
        <v>3</v>
      </c>
      <c r="H3583">
        <v>0.84064870720463303</v>
      </c>
      <c r="I3583">
        <v>2900888</v>
      </c>
      <c r="J3583">
        <f>IF(B3583=1,1,IF(B3583=2,0,NA))</f>
        <v>1</v>
      </c>
      <c r="K3583">
        <f t="shared" ca="1" si="385"/>
        <v>75</v>
      </c>
      <c r="L3583">
        <f t="shared" si="386"/>
        <v>4</v>
      </c>
      <c r="M3583">
        <f t="shared" si="387"/>
        <v>3</v>
      </c>
      <c r="N3583">
        <f t="shared" si="388"/>
        <v>0</v>
      </c>
      <c r="O3583">
        <f t="shared" si="389"/>
        <v>0</v>
      </c>
      <c r="P3583">
        <f t="shared" si="390"/>
        <v>1</v>
      </c>
      <c r="Q3583">
        <f t="shared" si="391"/>
        <v>0.84064870720463303</v>
      </c>
      <c r="V3583">
        <v>7</v>
      </c>
    </row>
    <row r="3584" spans="1:22" x14ac:dyDescent="0.35">
      <c r="A3584">
        <v>2900821</v>
      </c>
      <c r="B3584">
        <v>2</v>
      </c>
      <c r="C3584">
        <v>11</v>
      </c>
      <c r="D3584">
        <v>4</v>
      </c>
      <c r="E3584">
        <v>-9</v>
      </c>
      <c r="F3584">
        <v>3</v>
      </c>
      <c r="G3584">
        <v>-9</v>
      </c>
      <c r="H3584">
        <v>0.88953521390777701</v>
      </c>
      <c r="I3584">
        <v>2900821</v>
      </c>
      <c r="J3584">
        <f>IF(B3584=1,1,IF(B3584=2,0,NA))</f>
        <v>0</v>
      </c>
      <c r="K3584">
        <f t="shared" ca="1" si="385"/>
        <v>61</v>
      </c>
      <c r="L3584">
        <f t="shared" si="386"/>
        <v>4</v>
      </c>
      <c r="M3584">
        <f t="shared" si="387"/>
        <v>1</v>
      </c>
      <c r="N3584">
        <f t="shared" si="388"/>
        <v>0</v>
      </c>
      <c r="O3584">
        <f t="shared" si="389"/>
        <v>0</v>
      </c>
      <c r="P3584">
        <f t="shared" si="390"/>
        <v>1</v>
      </c>
      <c r="Q3584">
        <f t="shared" si="391"/>
        <v>0.88953521390777701</v>
      </c>
      <c r="V3584">
        <v>7</v>
      </c>
    </row>
    <row r="3585" spans="1:22" x14ac:dyDescent="0.35">
      <c r="A3585">
        <v>2904224</v>
      </c>
      <c r="B3585">
        <v>1</v>
      </c>
      <c r="C3585">
        <v>4</v>
      </c>
      <c r="D3585">
        <v>4</v>
      </c>
      <c r="E3585">
        <v>1</v>
      </c>
      <c r="F3585">
        <v>7</v>
      </c>
      <c r="G3585">
        <v>1</v>
      </c>
      <c r="H3585">
        <v>4.50507013394982</v>
      </c>
      <c r="I3585">
        <v>2904224</v>
      </c>
      <c r="J3585">
        <f>IF(B3585=1,1,IF(B3585=2,0,NA))</f>
        <v>1</v>
      </c>
      <c r="K3585">
        <f t="shared" ca="1" si="385"/>
        <v>0</v>
      </c>
      <c r="L3585">
        <f t="shared" si="386"/>
        <v>4</v>
      </c>
      <c r="M3585">
        <f t="shared" si="387"/>
        <v>1</v>
      </c>
      <c r="N3585">
        <f t="shared" si="388"/>
        <v>1</v>
      </c>
      <c r="O3585">
        <f t="shared" si="389"/>
        <v>0</v>
      </c>
      <c r="P3585">
        <f t="shared" si="390"/>
        <v>0</v>
      </c>
      <c r="Q3585">
        <f t="shared" si="391"/>
        <v>4.50507013394982</v>
      </c>
      <c r="V3585">
        <v>7</v>
      </c>
    </row>
    <row r="3586" spans="1:22" x14ac:dyDescent="0.35">
      <c r="A3586">
        <v>2901022</v>
      </c>
      <c r="B3586">
        <v>2</v>
      </c>
      <c r="C3586">
        <v>7</v>
      </c>
      <c r="D3586">
        <v>4</v>
      </c>
      <c r="E3586">
        <v>3</v>
      </c>
      <c r="F3586">
        <v>8</v>
      </c>
      <c r="G3586">
        <v>3</v>
      </c>
      <c r="H3586">
        <v>1.4127518496874101</v>
      </c>
      <c r="I3586">
        <v>2901022</v>
      </c>
      <c r="J3586">
        <f>IF(B3586=1,1,IF(B3586=2,0,NA))</f>
        <v>0</v>
      </c>
      <c r="K3586">
        <f t="shared" ca="1" si="385"/>
        <v>44</v>
      </c>
      <c r="L3586">
        <f t="shared" si="386"/>
        <v>4</v>
      </c>
      <c r="M3586">
        <f t="shared" si="387"/>
        <v>3</v>
      </c>
      <c r="N3586">
        <f t="shared" si="388"/>
        <v>0</v>
      </c>
      <c r="O3586">
        <f t="shared" si="389"/>
        <v>0</v>
      </c>
      <c r="P3586">
        <f t="shared" si="390"/>
        <v>0</v>
      </c>
      <c r="Q3586">
        <f t="shared" si="391"/>
        <v>1.4127518496874101</v>
      </c>
      <c r="V3586">
        <v>7</v>
      </c>
    </row>
    <row r="3587" spans="1:22" x14ac:dyDescent="0.35">
      <c r="A3587">
        <v>2901968</v>
      </c>
      <c r="B3587">
        <v>1</v>
      </c>
      <c r="C3587">
        <v>7</v>
      </c>
      <c r="D3587">
        <v>4</v>
      </c>
      <c r="E3587">
        <v>3</v>
      </c>
      <c r="F3587">
        <v>8</v>
      </c>
      <c r="G3587">
        <v>3</v>
      </c>
      <c r="H3587">
        <v>1.7694379017622499</v>
      </c>
      <c r="I3587">
        <v>2901968</v>
      </c>
      <c r="J3587">
        <f>IF(B3587=1,1,IF(B3587=2,0,NA))</f>
        <v>1</v>
      </c>
      <c r="K3587">
        <f t="shared" ref="K3587:K3650" ca="1" si="392">IF(C3587&lt;5,0,IF(C3587=5,RANDBETWEEN(30,34),IF(C3587=6,RANDBETWEEN(35,39),IF(C3587=7,RANDBETWEEN(40,44),IF(C3587=8,RANDBETWEEN(45,49),IF(C3587=9,RANDBETWEEN(50,54),IF(C3587=10,RANDBETWEEN(55,59),IF(C3587=11,RANDBETWEEN(60,64),IF(C3587=12,RANDBETWEEN(65,69),IF(C3587=13,RANDBETWEEN(70,74),IF(C3587=14,RANDBETWEEN(75,79),IF(C3587=15,RANDBETWEEN(80,84),IF(C3587=16,RANDBETWEEN(85,89),RANDBETWEEN(90,99))))))))))))))</f>
        <v>40</v>
      </c>
      <c r="L3587">
        <f t="shared" ref="L3587:L3650" si="393">D3587</f>
        <v>4</v>
      </c>
      <c r="M3587">
        <f t="shared" ref="M3587:M3650" si="394">IF(E3587&lt;0,1,E3587)</f>
        <v>3</v>
      </c>
      <c r="N3587">
        <f t="shared" ref="N3587:N3650" si="395">IF(G3587=1,1,0)</f>
        <v>0</v>
      </c>
      <c r="O3587">
        <f t="shared" ref="O3587:O3650" si="396">IF(G3587=2,1,0)</f>
        <v>0</v>
      </c>
      <c r="P3587">
        <f t="shared" ref="P3587:P3650" si="397">IF(F3587=3,1,0)</f>
        <v>0</v>
      </c>
      <c r="Q3587">
        <f t="shared" ref="Q3587:Q3650" si="398">H3587</f>
        <v>1.7694379017622499</v>
      </c>
      <c r="V3587">
        <v>7</v>
      </c>
    </row>
    <row r="3588" spans="1:22" x14ac:dyDescent="0.35">
      <c r="A3588">
        <v>2901326</v>
      </c>
      <c r="B3588">
        <v>1</v>
      </c>
      <c r="C3588">
        <v>3</v>
      </c>
      <c r="D3588">
        <v>4</v>
      </c>
      <c r="E3588">
        <v>3</v>
      </c>
      <c r="F3588">
        <v>8</v>
      </c>
      <c r="G3588">
        <v>3</v>
      </c>
      <c r="H3588">
        <v>1.9316754715256801</v>
      </c>
      <c r="I3588">
        <v>2901326</v>
      </c>
      <c r="J3588">
        <f>IF(B3588=1,1,IF(B3588=2,0,NA))</f>
        <v>1</v>
      </c>
      <c r="K3588">
        <f t="shared" ca="1" si="392"/>
        <v>0</v>
      </c>
      <c r="L3588">
        <f t="shared" si="393"/>
        <v>4</v>
      </c>
      <c r="M3588">
        <f t="shared" si="394"/>
        <v>3</v>
      </c>
      <c r="N3588">
        <f t="shared" si="395"/>
        <v>0</v>
      </c>
      <c r="O3588">
        <f t="shared" si="396"/>
        <v>0</v>
      </c>
      <c r="P3588">
        <f t="shared" si="397"/>
        <v>0</v>
      </c>
      <c r="Q3588">
        <f t="shared" si="398"/>
        <v>1.9316754715256801</v>
      </c>
      <c r="V3588">
        <v>7</v>
      </c>
    </row>
    <row r="3589" spans="1:22" x14ac:dyDescent="0.35">
      <c r="A3589">
        <v>2902375</v>
      </c>
      <c r="B3589">
        <v>1</v>
      </c>
      <c r="C3589">
        <v>2</v>
      </c>
      <c r="D3589">
        <v>4</v>
      </c>
      <c r="E3589">
        <v>3</v>
      </c>
      <c r="F3589">
        <v>8</v>
      </c>
      <c r="G3589">
        <v>3</v>
      </c>
      <c r="H3589">
        <v>1.9316754715256801</v>
      </c>
      <c r="I3589">
        <v>2902375</v>
      </c>
      <c r="J3589">
        <f>IF(B3589=1,1,IF(B3589=2,0,NA))</f>
        <v>1</v>
      </c>
      <c r="K3589">
        <f t="shared" ca="1" si="392"/>
        <v>0</v>
      </c>
      <c r="L3589">
        <f t="shared" si="393"/>
        <v>4</v>
      </c>
      <c r="M3589">
        <f t="shared" si="394"/>
        <v>3</v>
      </c>
      <c r="N3589">
        <f t="shared" si="395"/>
        <v>0</v>
      </c>
      <c r="O3589">
        <f t="shared" si="396"/>
        <v>0</v>
      </c>
      <c r="P3589">
        <f t="shared" si="397"/>
        <v>0</v>
      </c>
      <c r="Q3589">
        <f t="shared" si="398"/>
        <v>1.9316754715256801</v>
      </c>
      <c r="V3589">
        <v>7</v>
      </c>
    </row>
    <row r="3590" spans="1:22" x14ac:dyDescent="0.35">
      <c r="A3590">
        <v>2912086</v>
      </c>
      <c r="B3590">
        <v>2</v>
      </c>
      <c r="C3590">
        <v>-1</v>
      </c>
      <c r="D3590">
        <v>4</v>
      </c>
      <c r="E3590">
        <v>3</v>
      </c>
      <c r="F3590">
        <v>8</v>
      </c>
      <c r="G3590">
        <v>-1</v>
      </c>
      <c r="H3590">
        <v>1.42945361973947</v>
      </c>
      <c r="I3590">
        <v>2912086</v>
      </c>
      <c r="J3590">
        <f>IF(B3590=1,1,IF(B3590=2,0,NA))</f>
        <v>0</v>
      </c>
      <c r="K3590">
        <f t="shared" ca="1" si="392"/>
        <v>0</v>
      </c>
      <c r="L3590">
        <f t="shared" si="393"/>
        <v>4</v>
      </c>
      <c r="M3590">
        <f t="shared" si="394"/>
        <v>3</v>
      </c>
      <c r="N3590">
        <f t="shared" si="395"/>
        <v>0</v>
      </c>
      <c r="O3590">
        <f t="shared" si="396"/>
        <v>0</v>
      </c>
      <c r="P3590">
        <f t="shared" si="397"/>
        <v>0</v>
      </c>
      <c r="Q3590">
        <f t="shared" si="398"/>
        <v>1.42945361973947</v>
      </c>
      <c r="V3590">
        <v>7</v>
      </c>
    </row>
    <row r="3591" spans="1:22" x14ac:dyDescent="0.35">
      <c r="A3591">
        <v>2910596</v>
      </c>
      <c r="B3591">
        <v>1</v>
      </c>
      <c r="C3591">
        <v>-1</v>
      </c>
      <c r="D3591">
        <v>4</v>
      </c>
      <c r="E3591">
        <v>3</v>
      </c>
      <c r="F3591">
        <v>8</v>
      </c>
      <c r="G3591">
        <v>-1</v>
      </c>
      <c r="H3591">
        <v>1.40243214361219</v>
      </c>
      <c r="I3591">
        <v>2910596</v>
      </c>
      <c r="J3591">
        <f>IF(B3591=1,1,IF(B3591=2,0,NA))</f>
        <v>1</v>
      </c>
      <c r="K3591">
        <f t="shared" ca="1" si="392"/>
        <v>0</v>
      </c>
      <c r="L3591">
        <f t="shared" si="393"/>
        <v>4</v>
      </c>
      <c r="M3591">
        <f t="shared" si="394"/>
        <v>3</v>
      </c>
      <c r="N3591">
        <f t="shared" si="395"/>
        <v>0</v>
      </c>
      <c r="O3591">
        <f t="shared" si="396"/>
        <v>0</v>
      </c>
      <c r="P3591">
        <f t="shared" si="397"/>
        <v>0</v>
      </c>
      <c r="Q3591">
        <f t="shared" si="398"/>
        <v>1.40243214361219</v>
      </c>
      <c r="V3591">
        <v>7</v>
      </c>
    </row>
    <row r="3592" spans="1:22" x14ac:dyDescent="0.35">
      <c r="A3592">
        <v>2907037</v>
      </c>
      <c r="B3592">
        <v>2</v>
      </c>
      <c r="C3592">
        <v>12</v>
      </c>
      <c r="D3592">
        <v>2</v>
      </c>
      <c r="E3592">
        <v>1</v>
      </c>
      <c r="F3592">
        <v>13</v>
      </c>
      <c r="G3592">
        <v>2</v>
      </c>
      <c r="H3592">
        <v>0.79684902899826804</v>
      </c>
      <c r="I3592">
        <v>2907037</v>
      </c>
      <c r="J3592">
        <f>IF(B3592=1,1,IF(B3592=2,0,NA))</f>
        <v>0</v>
      </c>
      <c r="K3592">
        <f t="shared" ca="1" si="392"/>
        <v>68</v>
      </c>
      <c r="L3592">
        <f t="shared" si="393"/>
        <v>2</v>
      </c>
      <c r="M3592">
        <f t="shared" si="394"/>
        <v>1</v>
      </c>
      <c r="N3592">
        <f t="shared" si="395"/>
        <v>0</v>
      </c>
      <c r="O3592">
        <f t="shared" si="396"/>
        <v>1</v>
      </c>
      <c r="P3592">
        <f t="shared" si="397"/>
        <v>0</v>
      </c>
      <c r="Q3592">
        <f t="shared" si="398"/>
        <v>0.79684902899826804</v>
      </c>
      <c r="V3592">
        <v>7</v>
      </c>
    </row>
    <row r="3593" spans="1:22" x14ac:dyDescent="0.35">
      <c r="A3593">
        <v>2902476</v>
      </c>
      <c r="B3593">
        <v>2</v>
      </c>
      <c r="C3593">
        <v>14</v>
      </c>
      <c r="D3593">
        <v>5</v>
      </c>
      <c r="E3593">
        <v>1</v>
      </c>
      <c r="F3593">
        <v>13</v>
      </c>
      <c r="G3593">
        <v>1</v>
      </c>
      <c r="H3593">
        <v>2.6391642242632001</v>
      </c>
      <c r="I3593">
        <v>2902476</v>
      </c>
      <c r="J3593">
        <f>IF(B3593=1,1,IF(B3593=2,0,NA))</f>
        <v>0</v>
      </c>
      <c r="K3593">
        <f t="shared" ca="1" si="392"/>
        <v>77</v>
      </c>
      <c r="L3593">
        <f t="shared" si="393"/>
        <v>5</v>
      </c>
      <c r="M3593">
        <f t="shared" si="394"/>
        <v>1</v>
      </c>
      <c r="N3593">
        <f t="shared" si="395"/>
        <v>1</v>
      </c>
      <c r="O3593">
        <f t="shared" si="396"/>
        <v>0</v>
      </c>
      <c r="P3593">
        <f t="shared" si="397"/>
        <v>0</v>
      </c>
      <c r="Q3593">
        <f t="shared" si="398"/>
        <v>2.6391642242632001</v>
      </c>
      <c r="V3593">
        <v>7</v>
      </c>
    </row>
    <row r="3594" spans="1:22" x14ac:dyDescent="0.35">
      <c r="A3594">
        <v>2907817</v>
      </c>
      <c r="B3594">
        <v>1</v>
      </c>
      <c r="C3594">
        <v>4</v>
      </c>
      <c r="D3594">
        <v>3</v>
      </c>
      <c r="E3594">
        <v>1</v>
      </c>
      <c r="F3594">
        <v>18</v>
      </c>
      <c r="G3594">
        <v>1</v>
      </c>
      <c r="H3594">
        <v>3.3788025110944599</v>
      </c>
      <c r="I3594">
        <v>2907817</v>
      </c>
      <c r="J3594">
        <f>IF(B3594=1,1,IF(B3594=2,0,NA))</f>
        <v>1</v>
      </c>
      <c r="K3594">
        <f t="shared" ca="1" si="392"/>
        <v>0</v>
      </c>
      <c r="L3594">
        <f t="shared" si="393"/>
        <v>3</v>
      </c>
      <c r="M3594">
        <f t="shared" si="394"/>
        <v>1</v>
      </c>
      <c r="N3594">
        <f t="shared" si="395"/>
        <v>1</v>
      </c>
      <c r="O3594">
        <f t="shared" si="396"/>
        <v>0</v>
      </c>
      <c r="P3594">
        <f t="shared" si="397"/>
        <v>0</v>
      </c>
      <c r="Q3594">
        <f t="shared" si="398"/>
        <v>3.3788025110944599</v>
      </c>
      <c r="V3594">
        <v>7</v>
      </c>
    </row>
    <row r="3595" spans="1:22" x14ac:dyDescent="0.35">
      <c r="A3595">
        <v>2912351</v>
      </c>
      <c r="B3595">
        <v>2</v>
      </c>
      <c r="C3595">
        <v>8</v>
      </c>
      <c r="D3595">
        <v>3</v>
      </c>
      <c r="E3595">
        <v>1</v>
      </c>
      <c r="F3595">
        <v>11</v>
      </c>
      <c r="G3595">
        <v>1</v>
      </c>
      <c r="H3595">
        <v>1.1520336223696901</v>
      </c>
      <c r="I3595">
        <v>2912351</v>
      </c>
      <c r="J3595">
        <f>IF(B3595=1,1,IF(B3595=2,0,NA))</f>
        <v>0</v>
      </c>
      <c r="K3595">
        <f t="shared" ca="1" si="392"/>
        <v>49</v>
      </c>
      <c r="L3595">
        <f t="shared" si="393"/>
        <v>3</v>
      </c>
      <c r="M3595">
        <f t="shared" si="394"/>
        <v>1</v>
      </c>
      <c r="N3595">
        <f t="shared" si="395"/>
        <v>1</v>
      </c>
      <c r="O3595">
        <f t="shared" si="396"/>
        <v>0</v>
      </c>
      <c r="P3595">
        <f t="shared" si="397"/>
        <v>0</v>
      </c>
      <c r="Q3595">
        <f t="shared" si="398"/>
        <v>1.1520336223696901</v>
      </c>
      <c r="V3595">
        <v>7</v>
      </c>
    </row>
    <row r="3596" spans="1:22" x14ac:dyDescent="0.35">
      <c r="A3596">
        <v>2906834</v>
      </c>
      <c r="B3596">
        <v>1</v>
      </c>
      <c r="C3596">
        <v>6</v>
      </c>
      <c r="D3596">
        <v>5</v>
      </c>
      <c r="E3596">
        <v>1</v>
      </c>
      <c r="F3596">
        <v>3</v>
      </c>
      <c r="G3596">
        <v>1</v>
      </c>
      <c r="H3596">
        <v>1.12163805098041</v>
      </c>
      <c r="I3596">
        <v>2906834</v>
      </c>
      <c r="J3596">
        <f>IF(B3596=1,1,IF(B3596=2,0,NA))</f>
        <v>1</v>
      </c>
      <c r="K3596">
        <f t="shared" ca="1" si="392"/>
        <v>35</v>
      </c>
      <c r="L3596">
        <f t="shared" si="393"/>
        <v>5</v>
      </c>
      <c r="M3596">
        <f t="shared" si="394"/>
        <v>1</v>
      </c>
      <c r="N3596">
        <f t="shared" si="395"/>
        <v>1</v>
      </c>
      <c r="O3596">
        <f t="shared" si="396"/>
        <v>0</v>
      </c>
      <c r="P3596">
        <f t="shared" si="397"/>
        <v>1</v>
      </c>
      <c r="Q3596">
        <f t="shared" si="398"/>
        <v>1.12163805098041</v>
      </c>
      <c r="V3596">
        <v>7</v>
      </c>
    </row>
    <row r="3597" spans="1:22" x14ac:dyDescent="0.35">
      <c r="A3597">
        <v>2902048</v>
      </c>
      <c r="B3597">
        <v>2</v>
      </c>
      <c r="C3597">
        <v>6</v>
      </c>
      <c r="D3597">
        <v>5</v>
      </c>
      <c r="E3597">
        <v>1</v>
      </c>
      <c r="F3597">
        <v>3</v>
      </c>
      <c r="G3597">
        <v>3</v>
      </c>
      <c r="H3597">
        <v>0.95409730953949701</v>
      </c>
      <c r="I3597">
        <v>2902048</v>
      </c>
      <c r="J3597">
        <f>IF(B3597=1,1,IF(B3597=2,0,NA))</f>
        <v>0</v>
      </c>
      <c r="K3597">
        <f t="shared" ca="1" si="392"/>
        <v>39</v>
      </c>
      <c r="L3597">
        <f t="shared" si="393"/>
        <v>5</v>
      </c>
      <c r="M3597">
        <f t="shared" si="394"/>
        <v>1</v>
      </c>
      <c r="N3597">
        <f t="shared" si="395"/>
        <v>0</v>
      </c>
      <c r="O3597">
        <f t="shared" si="396"/>
        <v>0</v>
      </c>
      <c r="P3597">
        <f t="shared" si="397"/>
        <v>1</v>
      </c>
      <c r="Q3597">
        <f t="shared" si="398"/>
        <v>0.95409730953949701</v>
      </c>
      <c r="V3597">
        <v>7</v>
      </c>
    </row>
    <row r="3598" spans="1:22" x14ac:dyDescent="0.35">
      <c r="A3598">
        <v>2911511</v>
      </c>
      <c r="B3598">
        <v>1</v>
      </c>
      <c r="C3598">
        <v>-1</v>
      </c>
      <c r="D3598">
        <v>5</v>
      </c>
      <c r="E3598">
        <v>1</v>
      </c>
      <c r="F3598">
        <v>3</v>
      </c>
      <c r="G3598">
        <v>-1</v>
      </c>
      <c r="H3598">
        <v>1.0662468534962799</v>
      </c>
      <c r="I3598">
        <v>2911511</v>
      </c>
      <c r="J3598">
        <f>IF(B3598=1,1,IF(B3598=2,0,NA))</f>
        <v>1</v>
      </c>
      <c r="K3598">
        <f t="shared" ca="1" si="392"/>
        <v>0</v>
      </c>
      <c r="L3598">
        <f t="shared" si="393"/>
        <v>5</v>
      </c>
      <c r="M3598">
        <f t="shared" si="394"/>
        <v>1</v>
      </c>
      <c r="N3598">
        <f t="shared" si="395"/>
        <v>0</v>
      </c>
      <c r="O3598">
        <f t="shared" si="396"/>
        <v>0</v>
      </c>
      <c r="P3598">
        <f t="shared" si="397"/>
        <v>1</v>
      </c>
      <c r="Q3598">
        <f t="shared" si="398"/>
        <v>1.0662468534962799</v>
      </c>
      <c r="V3598">
        <v>7</v>
      </c>
    </row>
    <row r="3599" spans="1:22" x14ac:dyDescent="0.35">
      <c r="A3599">
        <v>2907029</v>
      </c>
      <c r="B3599">
        <v>1</v>
      </c>
      <c r="C3599">
        <v>-1</v>
      </c>
      <c r="D3599">
        <v>5</v>
      </c>
      <c r="E3599">
        <v>1</v>
      </c>
      <c r="F3599">
        <v>3</v>
      </c>
      <c r="G3599">
        <v>-1</v>
      </c>
      <c r="H3599">
        <v>0.98742560938402602</v>
      </c>
      <c r="I3599">
        <v>2907029</v>
      </c>
      <c r="J3599">
        <f>IF(B3599=1,1,IF(B3599=2,0,NA))</f>
        <v>1</v>
      </c>
      <c r="K3599">
        <f t="shared" ca="1" si="392"/>
        <v>0</v>
      </c>
      <c r="L3599">
        <f t="shared" si="393"/>
        <v>5</v>
      </c>
      <c r="M3599">
        <f t="shared" si="394"/>
        <v>1</v>
      </c>
      <c r="N3599">
        <f t="shared" si="395"/>
        <v>0</v>
      </c>
      <c r="O3599">
        <f t="shared" si="396"/>
        <v>0</v>
      </c>
      <c r="P3599">
        <f t="shared" si="397"/>
        <v>1</v>
      </c>
      <c r="Q3599">
        <f t="shared" si="398"/>
        <v>0.98742560938402602</v>
      </c>
      <c r="V3599">
        <v>7</v>
      </c>
    </row>
    <row r="3600" spans="1:22" x14ac:dyDescent="0.35">
      <c r="A3600">
        <v>2911494</v>
      </c>
      <c r="B3600">
        <v>2</v>
      </c>
      <c r="C3600">
        <v>5</v>
      </c>
      <c r="D3600">
        <v>5</v>
      </c>
      <c r="E3600">
        <v>1</v>
      </c>
      <c r="F3600">
        <v>16</v>
      </c>
      <c r="G3600">
        <v>3</v>
      </c>
      <c r="H3600">
        <v>1.0426120615858101</v>
      </c>
      <c r="I3600">
        <v>2911494</v>
      </c>
      <c r="J3600">
        <f>IF(B3600=1,1,IF(B3600=2,0,NA))</f>
        <v>0</v>
      </c>
      <c r="K3600">
        <f t="shared" ca="1" si="392"/>
        <v>34</v>
      </c>
      <c r="L3600">
        <f t="shared" si="393"/>
        <v>5</v>
      </c>
      <c r="M3600">
        <f t="shared" si="394"/>
        <v>1</v>
      </c>
      <c r="N3600">
        <f t="shared" si="395"/>
        <v>0</v>
      </c>
      <c r="O3600">
        <f t="shared" si="396"/>
        <v>0</v>
      </c>
      <c r="P3600">
        <f t="shared" si="397"/>
        <v>0</v>
      </c>
      <c r="Q3600">
        <f t="shared" si="398"/>
        <v>1.0426120615858101</v>
      </c>
      <c r="V3600">
        <v>7</v>
      </c>
    </row>
    <row r="3601" spans="1:22" x14ac:dyDescent="0.35">
      <c r="A3601">
        <v>2903525</v>
      </c>
      <c r="B3601">
        <v>2</v>
      </c>
      <c r="C3601">
        <v>-1</v>
      </c>
      <c r="D3601">
        <v>5</v>
      </c>
      <c r="E3601">
        <v>1</v>
      </c>
      <c r="F3601">
        <v>16</v>
      </c>
      <c r="G3601">
        <v>-1</v>
      </c>
      <c r="H3601">
        <v>1.12052339905432</v>
      </c>
      <c r="I3601">
        <v>2903525</v>
      </c>
      <c r="J3601">
        <f>IF(B3601=1,1,IF(B3601=2,0,NA))</f>
        <v>0</v>
      </c>
      <c r="K3601">
        <f t="shared" ca="1" si="392"/>
        <v>0</v>
      </c>
      <c r="L3601">
        <f t="shared" si="393"/>
        <v>5</v>
      </c>
      <c r="M3601">
        <f t="shared" si="394"/>
        <v>1</v>
      </c>
      <c r="N3601">
        <f t="shared" si="395"/>
        <v>0</v>
      </c>
      <c r="O3601">
        <f t="shared" si="396"/>
        <v>0</v>
      </c>
      <c r="P3601">
        <f t="shared" si="397"/>
        <v>0</v>
      </c>
      <c r="Q3601">
        <f t="shared" si="398"/>
        <v>1.12052339905432</v>
      </c>
      <c r="V3601">
        <v>7</v>
      </c>
    </row>
    <row r="3602" spans="1:22" x14ac:dyDescent="0.35">
      <c r="A3602">
        <v>2909999</v>
      </c>
      <c r="B3602">
        <v>2</v>
      </c>
      <c r="C3602">
        <v>6</v>
      </c>
      <c r="D3602">
        <v>5</v>
      </c>
      <c r="E3602">
        <v>1</v>
      </c>
      <c r="F3602">
        <v>18</v>
      </c>
      <c r="G3602">
        <v>1</v>
      </c>
      <c r="H3602">
        <v>0.87344324595009903</v>
      </c>
      <c r="I3602">
        <v>2909999</v>
      </c>
      <c r="J3602">
        <f>IF(B3602=1,1,IF(B3602=2,0,NA))</f>
        <v>0</v>
      </c>
      <c r="K3602">
        <f t="shared" ca="1" si="392"/>
        <v>37</v>
      </c>
      <c r="L3602">
        <f t="shared" si="393"/>
        <v>5</v>
      </c>
      <c r="M3602">
        <f t="shared" si="394"/>
        <v>1</v>
      </c>
      <c r="N3602">
        <f t="shared" si="395"/>
        <v>1</v>
      </c>
      <c r="O3602">
        <f t="shared" si="396"/>
        <v>0</v>
      </c>
      <c r="P3602">
        <f t="shared" si="397"/>
        <v>0</v>
      </c>
      <c r="Q3602">
        <f t="shared" si="398"/>
        <v>0.87344324595009903</v>
      </c>
      <c r="V3602">
        <v>7</v>
      </c>
    </row>
    <row r="3603" spans="1:22" x14ac:dyDescent="0.35">
      <c r="A3603">
        <v>2906228</v>
      </c>
      <c r="B3603">
        <v>2</v>
      </c>
      <c r="C3603">
        <v>3</v>
      </c>
      <c r="D3603">
        <v>5</v>
      </c>
      <c r="E3603">
        <v>1</v>
      </c>
      <c r="F3603">
        <v>16</v>
      </c>
      <c r="G3603">
        <v>3</v>
      </c>
      <c r="H3603">
        <v>2.4740625575405102</v>
      </c>
      <c r="I3603">
        <v>2906228</v>
      </c>
      <c r="J3603">
        <f>IF(B3603=1,1,IF(B3603=2,0,NA))</f>
        <v>0</v>
      </c>
      <c r="K3603">
        <f t="shared" ca="1" si="392"/>
        <v>0</v>
      </c>
      <c r="L3603">
        <f t="shared" si="393"/>
        <v>5</v>
      </c>
      <c r="M3603">
        <f t="shared" si="394"/>
        <v>1</v>
      </c>
      <c r="N3603">
        <f t="shared" si="395"/>
        <v>0</v>
      </c>
      <c r="O3603">
        <f t="shared" si="396"/>
        <v>0</v>
      </c>
      <c r="P3603">
        <f t="shared" si="397"/>
        <v>0</v>
      </c>
      <c r="Q3603">
        <f t="shared" si="398"/>
        <v>2.4740625575405102</v>
      </c>
      <c r="V3603">
        <v>7</v>
      </c>
    </row>
    <row r="3604" spans="1:22" x14ac:dyDescent="0.35">
      <c r="A3604">
        <v>2901975</v>
      </c>
      <c r="B3604">
        <v>1</v>
      </c>
      <c r="C3604">
        <v>6</v>
      </c>
      <c r="D3604">
        <v>5</v>
      </c>
      <c r="E3604">
        <v>1</v>
      </c>
      <c r="F3604">
        <v>15</v>
      </c>
      <c r="G3604">
        <v>2</v>
      </c>
      <c r="H3604">
        <v>1.08821470518861</v>
      </c>
      <c r="I3604">
        <v>2901975</v>
      </c>
      <c r="J3604">
        <f>IF(B3604=1,1,IF(B3604=2,0,NA))</f>
        <v>1</v>
      </c>
      <c r="K3604">
        <f t="shared" ca="1" si="392"/>
        <v>38</v>
      </c>
      <c r="L3604">
        <f t="shared" si="393"/>
        <v>5</v>
      </c>
      <c r="M3604">
        <f t="shared" si="394"/>
        <v>1</v>
      </c>
      <c r="N3604">
        <f t="shared" si="395"/>
        <v>0</v>
      </c>
      <c r="O3604">
        <f t="shared" si="396"/>
        <v>1</v>
      </c>
      <c r="P3604">
        <f t="shared" si="397"/>
        <v>0</v>
      </c>
      <c r="Q3604">
        <f t="shared" si="398"/>
        <v>1.08821470518861</v>
      </c>
      <c r="V3604">
        <v>7</v>
      </c>
    </row>
    <row r="3605" spans="1:22" x14ac:dyDescent="0.35">
      <c r="A3605">
        <v>2903724</v>
      </c>
      <c r="B3605">
        <v>2</v>
      </c>
      <c r="C3605">
        <v>6</v>
      </c>
      <c r="D3605">
        <v>5</v>
      </c>
      <c r="E3605">
        <v>1</v>
      </c>
      <c r="F3605">
        <v>15</v>
      </c>
      <c r="G3605">
        <v>2</v>
      </c>
      <c r="H3605">
        <v>0.90958971081126305</v>
      </c>
      <c r="I3605">
        <v>2903724</v>
      </c>
      <c r="J3605">
        <f>IF(B3605=1,1,IF(B3605=2,0,NA))</f>
        <v>0</v>
      </c>
      <c r="K3605">
        <f t="shared" ca="1" si="392"/>
        <v>35</v>
      </c>
      <c r="L3605">
        <f t="shared" si="393"/>
        <v>5</v>
      </c>
      <c r="M3605">
        <f t="shared" si="394"/>
        <v>1</v>
      </c>
      <c r="N3605">
        <f t="shared" si="395"/>
        <v>0</v>
      </c>
      <c r="O3605">
        <f t="shared" si="396"/>
        <v>1</v>
      </c>
      <c r="P3605">
        <f t="shared" si="397"/>
        <v>0</v>
      </c>
      <c r="Q3605">
        <f t="shared" si="398"/>
        <v>0.90958971081126305</v>
      </c>
      <c r="V3605">
        <v>7</v>
      </c>
    </row>
    <row r="3606" spans="1:22" x14ac:dyDescent="0.35">
      <c r="A3606">
        <v>2910386</v>
      </c>
      <c r="B3606">
        <v>1</v>
      </c>
      <c r="C3606">
        <v>-1</v>
      </c>
      <c r="D3606">
        <v>5</v>
      </c>
      <c r="E3606">
        <v>1</v>
      </c>
      <c r="F3606">
        <v>15</v>
      </c>
      <c r="G3606">
        <v>-1</v>
      </c>
      <c r="H3606">
        <v>1.0121069697525999</v>
      </c>
      <c r="I3606">
        <v>2910386</v>
      </c>
      <c r="J3606">
        <f>IF(B3606=1,1,IF(B3606=2,0,NA))</f>
        <v>1</v>
      </c>
      <c r="K3606">
        <f t="shared" ca="1" si="392"/>
        <v>0</v>
      </c>
      <c r="L3606">
        <f t="shared" si="393"/>
        <v>5</v>
      </c>
      <c r="M3606">
        <f t="shared" si="394"/>
        <v>1</v>
      </c>
      <c r="N3606">
        <f t="shared" si="395"/>
        <v>0</v>
      </c>
      <c r="O3606">
        <f t="shared" si="396"/>
        <v>0</v>
      </c>
      <c r="P3606">
        <f t="shared" si="397"/>
        <v>0</v>
      </c>
      <c r="Q3606">
        <f t="shared" si="398"/>
        <v>1.0121069697525999</v>
      </c>
      <c r="V3606">
        <v>7</v>
      </c>
    </row>
    <row r="3607" spans="1:22" x14ac:dyDescent="0.35">
      <c r="A3607">
        <v>2909576</v>
      </c>
      <c r="B3607">
        <v>2</v>
      </c>
      <c r="C3607">
        <v>15</v>
      </c>
      <c r="D3607">
        <v>2</v>
      </c>
      <c r="E3607">
        <v>1</v>
      </c>
      <c r="F3607">
        <v>15</v>
      </c>
      <c r="G3607">
        <v>3</v>
      </c>
      <c r="H3607">
        <v>0.89069122926091604</v>
      </c>
      <c r="I3607">
        <v>2909576</v>
      </c>
      <c r="J3607">
        <f>IF(B3607=1,1,IF(B3607=2,0,NA))</f>
        <v>0</v>
      </c>
      <c r="K3607">
        <f t="shared" ca="1" si="392"/>
        <v>81</v>
      </c>
      <c r="L3607">
        <f t="shared" si="393"/>
        <v>2</v>
      </c>
      <c r="M3607">
        <f t="shared" si="394"/>
        <v>1</v>
      </c>
      <c r="N3607">
        <f t="shared" si="395"/>
        <v>0</v>
      </c>
      <c r="O3607">
        <f t="shared" si="396"/>
        <v>0</v>
      </c>
      <c r="P3607">
        <f t="shared" si="397"/>
        <v>0</v>
      </c>
      <c r="Q3607">
        <f t="shared" si="398"/>
        <v>0.89069122926091604</v>
      </c>
      <c r="V3607">
        <v>7</v>
      </c>
    </row>
    <row r="3608" spans="1:22" x14ac:dyDescent="0.35">
      <c r="A3608">
        <v>2910619</v>
      </c>
      <c r="B3608">
        <v>2</v>
      </c>
      <c r="C3608">
        <v>6</v>
      </c>
      <c r="D3608">
        <v>1</v>
      </c>
      <c r="E3608">
        <v>1</v>
      </c>
      <c r="F3608">
        <v>7</v>
      </c>
      <c r="G3608">
        <v>3</v>
      </c>
      <c r="H3608">
        <v>0.87244138474125699</v>
      </c>
      <c r="I3608">
        <v>2910619</v>
      </c>
      <c r="J3608">
        <f>IF(B3608=1,1,IF(B3608=2,0,NA))</f>
        <v>0</v>
      </c>
      <c r="K3608">
        <f t="shared" ca="1" si="392"/>
        <v>35</v>
      </c>
      <c r="L3608">
        <f t="shared" si="393"/>
        <v>1</v>
      </c>
      <c r="M3608">
        <f t="shared" si="394"/>
        <v>1</v>
      </c>
      <c r="N3608">
        <f t="shared" si="395"/>
        <v>0</v>
      </c>
      <c r="O3608">
        <f t="shared" si="396"/>
        <v>0</v>
      </c>
      <c r="P3608">
        <f t="shared" si="397"/>
        <v>0</v>
      </c>
      <c r="Q3608">
        <f t="shared" si="398"/>
        <v>0.87244138474125699</v>
      </c>
      <c r="V3608">
        <v>7</v>
      </c>
    </row>
    <row r="3609" spans="1:22" x14ac:dyDescent="0.35">
      <c r="A3609">
        <v>2900499</v>
      </c>
      <c r="B3609">
        <v>1</v>
      </c>
      <c r="C3609">
        <v>-1</v>
      </c>
      <c r="D3609">
        <v>1</v>
      </c>
      <c r="E3609">
        <v>1</v>
      </c>
      <c r="F3609">
        <v>7</v>
      </c>
      <c r="G3609">
        <v>-1</v>
      </c>
      <c r="H3609">
        <v>0.894439961897185</v>
      </c>
      <c r="I3609">
        <v>2900499</v>
      </c>
      <c r="J3609">
        <f>IF(B3609=1,1,IF(B3609=2,0,NA))</f>
        <v>1</v>
      </c>
      <c r="K3609">
        <f t="shared" ca="1" si="392"/>
        <v>0</v>
      </c>
      <c r="L3609">
        <f t="shared" si="393"/>
        <v>1</v>
      </c>
      <c r="M3609">
        <f t="shared" si="394"/>
        <v>1</v>
      </c>
      <c r="N3609">
        <f t="shared" si="395"/>
        <v>0</v>
      </c>
      <c r="O3609">
        <f t="shared" si="396"/>
        <v>0</v>
      </c>
      <c r="P3609">
        <f t="shared" si="397"/>
        <v>0</v>
      </c>
      <c r="Q3609">
        <f t="shared" si="398"/>
        <v>0.894439961897185</v>
      </c>
      <c r="V3609">
        <v>7</v>
      </c>
    </row>
    <row r="3610" spans="1:22" x14ac:dyDescent="0.35">
      <c r="A3610">
        <v>2902707</v>
      </c>
      <c r="B3610">
        <v>1</v>
      </c>
      <c r="C3610">
        <v>-1</v>
      </c>
      <c r="D3610">
        <v>1</v>
      </c>
      <c r="E3610">
        <v>1</v>
      </c>
      <c r="F3610">
        <v>7</v>
      </c>
      <c r="G3610">
        <v>-1</v>
      </c>
      <c r="H3610">
        <v>0.988240013743934</v>
      </c>
      <c r="I3610">
        <v>2902707</v>
      </c>
      <c r="J3610">
        <f>IF(B3610=1,1,IF(B3610=2,0,NA))</f>
        <v>1</v>
      </c>
      <c r="K3610">
        <f t="shared" ca="1" si="392"/>
        <v>0</v>
      </c>
      <c r="L3610">
        <f t="shared" si="393"/>
        <v>1</v>
      </c>
      <c r="M3610">
        <f t="shared" si="394"/>
        <v>1</v>
      </c>
      <c r="N3610">
        <f t="shared" si="395"/>
        <v>0</v>
      </c>
      <c r="O3610">
        <f t="shared" si="396"/>
        <v>0</v>
      </c>
      <c r="P3610">
        <f t="shared" si="397"/>
        <v>0</v>
      </c>
      <c r="Q3610">
        <f t="shared" si="398"/>
        <v>0.988240013743934</v>
      </c>
      <c r="V3610">
        <v>7</v>
      </c>
    </row>
    <row r="3611" spans="1:22" x14ac:dyDescent="0.35">
      <c r="A3611">
        <v>2903731</v>
      </c>
      <c r="B3611">
        <v>2</v>
      </c>
      <c r="C3611">
        <v>7</v>
      </c>
      <c r="D3611">
        <v>2</v>
      </c>
      <c r="E3611">
        <v>1</v>
      </c>
      <c r="F3611">
        <v>10</v>
      </c>
      <c r="G3611">
        <v>1</v>
      </c>
      <c r="H3611">
        <v>0.84080703289603398</v>
      </c>
      <c r="I3611">
        <v>2903731</v>
      </c>
      <c r="J3611">
        <f>IF(B3611=1,1,IF(B3611=2,0,NA))</f>
        <v>0</v>
      </c>
      <c r="K3611">
        <f t="shared" ca="1" si="392"/>
        <v>40</v>
      </c>
      <c r="L3611">
        <f t="shared" si="393"/>
        <v>2</v>
      </c>
      <c r="M3611">
        <f t="shared" si="394"/>
        <v>1</v>
      </c>
      <c r="N3611">
        <f t="shared" si="395"/>
        <v>1</v>
      </c>
      <c r="O3611">
        <f t="shared" si="396"/>
        <v>0</v>
      </c>
      <c r="P3611">
        <f t="shared" si="397"/>
        <v>0</v>
      </c>
      <c r="Q3611">
        <f t="shared" si="398"/>
        <v>0.84080703289603398</v>
      </c>
      <c r="V3611">
        <v>7</v>
      </c>
    </row>
    <row r="3612" spans="1:22" x14ac:dyDescent="0.35">
      <c r="A3612">
        <v>2907816</v>
      </c>
      <c r="B3612">
        <v>1</v>
      </c>
      <c r="C3612">
        <v>8</v>
      </c>
      <c r="D3612">
        <v>2</v>
      </c>
      <c r="E3612">
        <v>1</v>
      </c>
      <c r="F3612">
        <v>10</v>
      </c>
      <c r="G3612">
        <v>3</v>
      </c>
      <c r="H3612">
        <v>0.94005983307750995</v>
      </c>
      <c r="I3612">
        <v>2907816</v>
      </c>
      <c r="J3612">
        <f>IF(B3612=1,1,IF(B3612=2,0,NA))</f>
        <v>1</v>
      </c>
      <c r="K3612">
        <f t="shared" ca="1" si="392"/>
        <v>47</v>
      </c>
      <c r="L3612">
        <f t="shared" si="393"/>
        <v>2</v>
      </c>
      <c r="M3612">
        <f t="shared" si="394"/>
        <v>1</v>
      </c>
      <c r="N3612">
        <f t="shared" si="395"/>
        <v>0</v>
      </c>
      <c r="O3612">
        <f t="shared" si="396"/>
        <v>0</v>
      </c>
      <c r="P3612">
        <f t="shared" si="397"/>
        <v>0</v>
      </c>
      <c r="Q3612">
        <f t="shared" si="398"/>
        <v>0.94005983307750995</v>
      </c>
      <c r="V3612">
        <v>7</v>
      </c>
    </row>
    <row r="3613" spans="1:22" x14ac:dyDescent="0.35">
      <c r="A3613">
        <v>2905564</v>
      </c>
      <c r="B3613">
        <v>1</v>
      </c>
      <c r="C3613">
        <v>-1</v>
      </c>
      <c r="D3613">
        <v>2</v>
      </c>
      <c r="E3613">
        <v>1</v>
      </c>
      <c r="F3613">
        <v>10</v>
      </c>
      <c r="G3613">
        <v>-1</v>
      </c>
      <c r="H3613">
        <v>0.85898665463903501</v>
      </c>
      <c r="I3613">
        <v>2905564</v>
      </c>
      <c r="J3613">
        <f>IF(B3613=1,1,IF(B3613=2,0,NA))</f>
        <v>1</v>
      </c>
      <c r="K3613">
        <f t="shared" ca="1" si="392"/>
        <v>0</v>
      </c>
      <c r="L3613">
        <f t="shared" si="393"/>
        <v>2</v>
      </c>
      <c r="M3613">
        <f t="shared" si="394"/>
        <v>1</v>
      </c>
      <c r="N3613">
        <f t="shared" si="395"/>
        <v>0</v>
      </c>
      <c r="O3613">
        <f t="shared" si="396"/>
        <v>0</v>
      </c>
      <c r="P3613">
        <f t="shared" si="397"/>
        <v>0</v>
      </c>
      <c r="Q3613">
        <f t="shared" si="398"/>
        <v>0.85898665463903501</v>
      </c>
      <c r="V3613">
        <v>7</v>
      </c>
    </row>
    <row r="3614" spans="1:22" x14ac:dyDescent="0.35">
      <c r="A3614">
        <v>2909664</v>
      </c>
      <c r="B3614">
        <v>2</v>
      </c>
      <c r="C3614">
        <v>-1</v>
      </c>
      <c r="D3614">
        <v>2</v>
      </c>
      <c r="E3614">
        <v>1</v>
      </c>
      <c r="F3614">
        <v>10</v>
      </c>
      <c r="G3614">
        <v>-1</v>
      </c>
      <c r="H3614">
        <v>0.93145926781343302</v>
      </c>
      <c r="I3614">
        <v>2909664</v>
      </c>
      <c r="J3614">
        <f>IF(B3614=1,1,IF(B3614=2,0,NA))</f>
        <v>0</v>
      </c>
      <c r="K3614">
        <f t="shared" ca="1" si="392"/>
        <v>0</v>
      </c>
      <c r="L3614">
        <f t="shared" si="393"/>
        <v>2</v>
      </c>
      <c r="M3614">
        <f t="shared" si="394"/>
        <v>1</v>
      </c>
      <c r="N3614">
        <f t="shared" si="395"/>
        <v>0</v>
      </c>
      <c r="O3614">
        <f t="shared" si="396"/>
        <v>0</v>
      </c>
      <c r="P3614">
        <f t="shared" si="397"/>
        <v>0</v>
      </c>
      <c r="Q3614">
        <f t="shared" si="398"/>
        <v>0.93145926781343302</v>
      </c>
      <c r="V3614">
        <v>7</v>
      </c>
    </row>
    <row r="3615" spans="1:22" x14ac:dyDescent="0.35">
      <c r="A3615">
        <v>2911976</v>
      </c>
      <c r="B3615">
        <v>1</v>
      </c>
      <c r="C3615">
        <v>6</v>
      </c>
      <c r="D3615">
        <v>2</v>
      </c>
      <c r="E3615">
        <v>3</v>
      </c>
      <c r="F3615">
        <v>13</v>
      </c>
      <c r="G3615">
        <v>3</v>
      </c>
      <c r="H3615">
        <v>1.2114076141094501</v>
      </c>
      <c r="I3615">
        <v>2911976</v>
      </c>
      <c r="J3615">
        <f>IF(B3615=1,1,IF(B3615=2,0,NA))</f>
        <v>1</v>
      </c>
      <c r="K3615">
        <f t="shared" ca="1" si="392"/>
        <v>38</v>
      </c>
      <c r="L3615">
        <f t="shared" si="393"/>
        <v>2</v>
      </c>
      <c r="M3615">
        <f t="shared" si="394"/>
        <v>3</v>
      </c>
      <c r="N3615">
        <f t="shared" si="395"/>
        <v>0</v>
      </c>
      <c r="O3615">
        <f t="shared" si="396"/>
        <v>0</v>
      </c>
      <c r="P3615">
        <f t="shared" si="397"/>
        <v>0</v>
      </c>
      <c r="Q3615">
        <f t="shared" si="398"/>
        <v>1.2114076141094501</v>
      </c>
      <c r="V3615">
        <v>7</v>
      </c>
    </row>
    <row r="3616" spans="1:22" x14ac:dyDescent="0.35">
      <c r="A3616">
        <v>2910864</v>
      </c>
      <c r="B3616">
        <v>2</v>
      </c>
      <c r="C3616">
        <v>5</v>
      </c>
      <c r="D3616">
        <v>2</v>
      </c>
      <c r="E3616">
        <v>3</v>
      </c>
      <c r="F3616">
        <v>13</v>
      </c>
      <c r="G3616">
        <v>3</v>
      </c>
      <c r="H3616">
        <v>1.0446662789013099</v>
      </c>
      <c r="I3616">
        <v>2910864</v>
      </c>
      <c r="J3616">
        <f>IF(B3616=1,1,IF(B3616=2,0,NA))</f>
        <v>0</v>
      </c>
      <c r="K3616">
        <f t="shared" ca="1" si="392"/>
        <v>31</v>
      </c>
      <c r="L3616">
        <f t="shared" si="393"/>
        <v>2</v>
      </c>
      <c r="M3616">
        <f t="shared" si="394"/>
        <v>3</v>
      </c>
      <c r="N3616">
        <f t="shared" si="395"/>
        <v>0</v>
      </c>
      <c r="O3616">
        <f t="shared" si="396"/>
        <v>0</v>
      </c>
      <c r="P3616">
        <f t="shared" si="397"/>
        <v>0</v>
      </c>
      <c r="Q3616">
        <f t="shared" si="398"/>
        <v>1.0446662789013099</v>
      </c>
      <c r="V3616">
        <v>7</v>
      </c>
    </row>
    <row r="3617" spans="1:22" x14ac:dyDescent="0.35">
      <c r="A3617">
        <v>2910607</v>
      </c>
      <c r="B3617">
        <v>1</v>
      </c>
      <c r="C3617">
        <v>-1</v>
      </c>
      <c r="D3617">
        <v>2</v>
      </c>
      <c r="E3617">
        <v>3</v>
      </c>
      <c r="F3617">
        <v>13</v>
      </c>
      <c r="G3617">
        <v>-1</v>
      </c>
      <c r="H3617">
        <v>1.1303302813901801</v>
      </c>
      <c r="I3617">
        <v>2910607</v>
      </c>
      <c r="J3617">
        <f>IF(B3617=1,1,IF(B3617=2,0,NA))</f>
        <v>1</v>
      </c>
      <c r="K3617">
        <f t="shared" ca="1" si="392"/>
        <v>0</v>
      </c>
      <c r="L3617">
        <f t="shared" si="393"/>
        <v>2</v>
      </c>
      <c r="M3617">
        <f t="shared" si="394"/>
        <v>3</v>
      </c>
      <c r="N3617">
        <f t="shared" si="395"/>
        <v>0</v>
      </c>
      <c r="O3617">
        <f t="shared" si="396"/>
        <v>0</v>
      </c>
      <c r="P3617">
        <f t="shared" si="397"/>
        <v>0</v>
      </c>
      <c r="Q3617">
        <f t="shared" si="398"/>
        <v>1.1303302813901801</v>
      </c>
      <c r="V3617">
        <v>7</v>
      </c>
    </row>
    <row r="3618" spans="1:22" x14ac:dyDescent="0.35">
      <c r="A3618">
        <v>2909538</v>
      </c>
      <c r="B3618">
        <v>2</v>
      </c>
      <c r="C3618">
        <v>-1</v>
      </c>
      <c r="D3618">
        <v>2</v>
      </c>
      <c r="E3618">
        <v>3</v>
      </c>
      <c r="F3618">
        <v>13</v>
      </c>
      <c r="G3618">
        <v>-1</v>
      </c>
      <c r="H3618">
        <v>1.1227311219970799</v>
      </c>
      <c r="I3618">
        <v>2909538</v>
      </c>
      <c r="J3618">
        <f>IF(B3618=1,1,IF(B3618=2,0,NA))</f>
        <v>0</v>
      </c>
      <c r="K3618">
        <f t="shared" ca="1" si="392"/>
        <v>0</v>
      </c>
      <c r="L3618">
        <f t="shared" si="393"/>
        <v>2</v>
      </c>
      <c r="M3618">
        <f t="shared" si="394"/>
        <v>3</v>
      </c>
      <c r="N3618">
        <f t="shared" si="395"/>
        <v>0</v>
      </c>
      <c r="O3618">
        <f t="shared" si="396"/>
        <v>0</v>
      </c>
      <c r="P3618">
        <f t="shared" si="397"/>
        <v>0</v>
      </c>
      <c r="Q3618">
        <f t="shared" si="398"/>
        <v>1.1227311219970799</v>
      </c>
      <c r="V3618">
        <v>7</v>
      </c>
    </row>
    <row r="3619" spans="1:22" x14ac:dyDescent="0.35">
      <c r="A3619">
        <v>2900091</v>
      </c>
      <c r="B3619">
        <v>2</v>
      </c>
      <c r="C3619">
        <v>6</v>
      </c>
      <c r="D3619">
        <v>3</v>
      </c>
      <c r="E3619">
        <v>4</v>
      </c>
      <c r="F3619">
        <v>16</v>
      </c>
      <c r="G3619">
        <v>2</v>
      </c>
      <c r="H3619">
        <v>0.883558821712491</v>
      </c>
      <c r="I3619">
        <v>2900091</v>
      </c>
      <c r="J3619">
        <f>IF(B3619=1,1,IF(B3619=2,0,NA))</f>
        <v>0</v>
      </c>
      <c r="K3619">
        <f t="shared" ca="1" si="392"/>
        <v>35</v>
      </c>
      <c r="L3619">
        <f t="shared" si="393"/>
        <v>3</v>
      </c>
      <c r="M3619">
        <f t="shared" si="394"/>
        <v>4</v>
      </c>
      <c r="N3619">
        <f t="shared" si="395"/>
        <v>0</v>
      </c>
      <c r="O3619">
        <f t="shared" si="396"/>
        <v>1</v>
      </c>
      <c r="P3619">
        <f t="shared" si="397"/>
        <v>0</v>
      </c>
      <c r="Q3619">
        <f t="shared" si="398"/>
        <v>0.883558821712491</v>
      </c>
      <c r="V3619">
        <v>7</v>
      </c>
    </row>
    <row r="3620" spans="1:22" x14ac:dyDescent="0.35">
      <c r="A3620">
        <v>2900175</v>
      </c>
      <c r="B3620">
        <v>1</v>
      </c>
      <c r="C3620">
        <v>13</v>
      </c>
      <c r="D3620">
        <v>2</v>
      </c>
      <c r="E3620">
        <v>-9</v>
      </c>
      <c r="F3620">
        <v>17</v>
      </c>
      <c r="G3620">
        <v>2</v>
      </c>
      <c r="H3620">
        <v>0.83796907957323197</v>
      </c>
      <c r="I3620">
        <v>2900175</v>
      </c>
      <c r="J3620">
        <f>IF(B3620=1,1,IF(B3620=2,0,NA))</f>
        <v>1</v>
      </c>
      <c r="K3620">
        <f t="shared" ca="1" si="392"/>
        <v>73</v>
      </c>
      <c r="L3620">
        <f t="shared" si="393"/>
        <v>2</v>
      </c>
      <c r="M3620">
        <f t="shared" si="394"/>
        <v>1</v>
      </c>
      <c r="N3620">
        <f t="shared" si="395"/>
        <v>0</v>
      </c>
      <c r="O3620">
        <f t="shared" si="396"/>
        <v>1</v>
      </c>
      <c r="P3620">
        <f t="shared" si="397"/>
        <v>0</v>
      </c>
      <c r="Q3620">
        <f t="shared" si="398"/>
        <v>0.83796907957323197</v>
      </c>
      <c r="V3620">
        <v>7</v>
      </c>
    </row>
    <row r="3621" spans="1:22" x14ac:dyDescent="0.35">
      <c r="A3621">
        <v>2912253</v>
      </c>
      <c r="B3621">
        <v>2</v>
      </c>
      <c r="C3621">
        <v>11</v>
      </c>
      <c r="D3621">
        <v>1</v>
      </c>
      <c r="E3621">
        <v>1</v>
      </c>
      <c r="F3621">
        <v>11</v>
      </c>
      <c r="G3621">
        <v>3</v>
      </c>
      <c r="H3621">
        <v>0.91408170389775301</v>
      </c>
      <c r="I3621">
        <v>2912253</v>
      </c>
      <c r="J3621">
        <f>IF(B3621=1,1,IF(B3621=2,0,NA))</f>
        <v>0</v>
      </c>
      <c r="K3621">
        <f t="shared" ca="1" si="392"/>
        <v>63</v>
      </c>
      <c r="L3621">
        <f t="shared" si="393"/>
        <v>1</v>
      </c>
      <c r="M3621">
        <f t="shared" si="394"/>
        <v>1</v>
      </c>
      <c r="N3621">
        <f t="shared" si="395"/>
        <v>0</v>
      </c>
      <c r="O3621">
        <f t="shared" si="396"/>
        <v>0</v>
      </c>
      <c r="P3621">
        <f t="shared" si="397"/>
        <v>0</v>
      </c>
      <c r="Q3621">
        <f t="shared" si="398"/>
        <v>0.91408170389775301</v>
      </c>
      <c r="V3621">
        <v>7</v>
      </c>
    </row>
    <row r="3622" spans="1:22" x14ac:dyDescent="0.35">
      <c r="A3622">
        <v>2902203</v>
      </c>
      <c r="B3622">
        <v>1</v>
      </c>
      <c r="C3622">
        <v>11</v>
      </c>
      <c r="D3622">
        <v>1</v>
      </c>
      <c r="E3622">
        <v>1</v>
      </c>
      <c r="F3622">
        <v>11</v>
      </c>
      <c r="G3622">
        <v>3</v>
      </c>
      <c r="H3622">
        <v>0.99176133422619706</v>
      </c>
      <c r="I3622">
        <v>2902203</v>
      </c>
      <c r="J3622">
        <f>IF(B3622=1,1,IF(B3622=2,0,NA))</f>
        <v>1</v>
      </c>
      <c r="K3622">
        <f t="shared" ca="1" si="392"/>
        <v>64</v>
      </c>
      <c r="L3622">
        <f t="shared" si="393"/>
        <v>1</v>
      </c>
      <c r="M3622">
        <f t="shared" si="394"/>
        <v>1</v>
      </c>
      <c r="N3622">
        <f t="shared" si="395"/>
        <v>0</v>
      </c>
      <c r="O3622">
        <f t="shared" si="396"/>
        <v>0</v>
      </c>
      <c r="P3622">
        <f t="shared" si="397"/>
        <v>0</v>
      </c>
      <c r="Q3622">
        <f t="shared" si="398"/>
        <v>0.99176133422619706</v>
      </c>
      <c r="V3622">
        <v>7</v>
      </c>
    </row>
    <row r="3623" spans="1:22" x14ac:dyDescent="0.35">
      <c r="A3623">
        <v>2900078</v>
      </c>
      <c r="B3623">
        <v>2</v>
      </c>
      <c r="C3623">
        <v>4</v>
      </c>
      <c r="D3623">
        <v>1</v>
      </c>
      <c r="E3623">
        <v>5</v>
      </c>
      <c r="F3623">
        <v>19</v>
      </c>
      <c r="G3623">
        <v>3</v>
      </c>
      <c r="H3623">
        <v>1.59013692169062</v>
      </c>
      <c r="I3623">
        <v>2900078</v>
      </c>
      <c r="J3623">
        <f>IF(B3623=1,1,IF(B3623=2,0,NA))</f>
        <v>0</v>
      </c>
      <c r="K3623">
        <f t="shared" ca="1" si="392"/>
        <v>0</v>
      </c>
      <c r="L3623">
        <f t="shared" si="393"/>
        <v>1</v>
      </c>
      <c r="M3623">
        <f t="shared" si="394"/>
        <v>5</v>
      </c>
      <c r="N3623">
        <f t="shared" si="395"/>
        <v>0</v>
      </c>
      <c r="O3623">
        <f t="shared" si="396"/>
        <v>0</v>
      </c>
      <c r="P3623">
        <f t="shared" si="397"/>
        <v>0</v>
      </c>
      <c r="Q3623">
        <f t="shared" si="398"/>
        <v>1.59013692169062</v>
      </c>
      <c r="V3623">
        <v>7</v>
      </c>
    </row>
    <row r="3624" spans="1:22" x14ac:dyDescent="0.35">
      <c r="A3624">
        <v>2908460</v>
      </c>
      <c r="B3624">
        <v>2</v>
      </c>
      <c r="C3624">
        <v>8</v>
      </c>
      <c r="D3624">
        <v>1</v>
      </c>
      <c r="E3624">
        <v>5</v>
      </c>
      <c r="F3624">
        <v>19</v>
      </c>
      <c r="G3624">
        <v>1</v>
      </c>
      <c r="H3624">
        <v>1.34769758545547</v>
      </c>
      <c r="I3624">
        <v>2908460</v>
      </c>
      <c r="J3624">
        <f>IF(B3624=1,1,IF(B3624=2,0,NA))</f>
        <v>0</v>
      </c>
      <c r="K3624">
        <f t="shared" ca="1" si="392"/>
        <v>48</v>
      </c>
      <c r="L3624">
        <f t="shared" si="393"/>
        <v>1</v>
      </c>
      <c r="M3624">
        <f t="shared" si="394"/>
        <v>5</v>
      </c>
      <c r="N3624">
        <f t="shared" si="395"/>
        <v>1</v>
      </c>
      <c r="O3624">
        <f t="shared" si="396"/>
        <v>0</v>
      </c>
      <c r="P3624">
        <f t="shared" si="397"/>
        <v>0</v>
      </c>
      <c r="Q3624">
        <f t="shared" si="398"/>
        <v>1.34769758545547</v>
      </c>
      <c r="V3624">
        <v>7</v>
      </c>
    </row>
    <row r="3625" spans="1:22" x14ac:dyDescent="0.35">
      <c r="A3625">
        <v>2911149</v>
      </c>
      <c r="B3625">
        <v>1</v>
      </c>
      <c r="C3625">
        <v>2</v>
      </c>
      <c r="D3625">
        <v>1</v>
      </c>
      <c r="E3625">
        <v>5</v>
      </c>
      <c r="F3625">
        <v>19</v>
      </c>
      <c r="G3625">
        <v>3</v>
      </c>
      <c r="H3625">
        <v>2.4037430230110801</v>
      </c>
      <c r="I3625">
        <v>2911149</v>
      </c>
      <c r="J3625">
        <f>IF(B3625=1,1,IF(B3625=2,0,NA))</f>
        <v>1</v>
      </c>
      <c r="K3625">
        <f t="shared" ca="1" si="392"/>
        <v>0</v>
      </c>
      <c r="L3625">
        <f t="shared" si="393"/>
        <v>1</v>
      </c>
      <c r="M3625">
        <f t="shared" si="394"/>
        <v>5</v>
      </c>
      <c r="N3625">
        <f t="shared" si="395"/>
        <v>0</v>
      </c>
      <c r="O3625">
        <f t="shared" si="396"/>
        <v>0</v>
      </c>
      <c r="P3625">
        <f t="shared" si="397"/>
        <v>0</v>
      </c>
      <c r="Q3625">
        <f t="shared" si="398"/>
        <v>2.4037430230110801</v>
      </c>
      <c r="V3625">
        <v>7</v>
      </c>
    </row>
    <row r="3626" spans="1:22" x14ac:dyDescent="0.35">
      <c r="A3626">
        <v>2904894</v>
      </c>
      <c r="B3626">
        <v>2</v>
      </c>
      <c r="C3626">
        <v>17</v>
      </c>
      <c r="D3626">
        <v>1</v>
      </c>
      <c r="E3626">
        <v>1</v>
      </c>
      <c r="F3626">
        <v>7</v>
      </c>
      <c r="G3626">
        <v>3</v>
      </c>
      <c r="H3626">
        <v>0.97279562203623804</v>
      </c>
      <c r="I3626">
        <v>2904894</v>
      </c>
      <c r="J3626">
        <f>IF(B3626=1,1,IF(B3626=2,0,NA))</f>
        <v>0</v>
      </c>
      <c r="K3626">
        <f t="shared" ca="1" si="392"/>
        <v>92</v>
      </c>
      <c r="L3626">
        <f t="shared" si="393"/>
        <v>1</v>
      </c>
      <c r="M3626">
        <f t="shared" si="394"/>
        <v>1</v>
      </c>
      <c r="N3626">
        <f t="shared" si="395"/>
        <v>0</v>
      </c>
      <c r="O3626">
        <f t="shared" si="396"/>
        <v>0</v>
      </c>
      <c r="P3626">
        <f t="shared" si="397"/>
        <v>0</v>
      </c>
      <c r="Q3626">
        <f t="shared" si="398"/>
        <v>0.97279562203623804</v>
      </c>
      <c r="V3626">
        <v>7</v>
      </c>
    </row>
    <row r="3627" spans="1:22" x14ac:dyDescent="0.35">
      <c r="A3627">
        <v>2907511</v>
      </c>
      <c r="B3627">
        <v>2</v>
      </c>
      <c r="C3627">
        <v>10</v>
      </c>
      <c r="D3627">
        <v>1</v>
      </c>
      <c r="E3627">
        <v>1</v>
      </c>
      <c r="F3627">
        <v>7</v>
      </c>
      <c r="G3627">
        <v>3</v>
      </c>
      <c r="H3627">
        <v>0.95955756077317</v>
      </c>
      <c r="I3627">
        <v>2907511</v>
      </c>
      <c r="J3627">
        <f>IF(B3627=1,1,IF(B3627=2,0,NA))</f>
        <v>0</v>
      </c>
      <c r="K3627">
        <f t="shared" ca="1" si="392"/>
        <v>55</v>
      </c>
      <c r="L3627">
        <f t="shared" si="393"/>
        <v>1</v>
      </c>
      <c r="M3627">
        <f t="shared" si="394"/>
        <v>1</v>
      </c>
      <c r="N3627">
        <f t="shared" si="395"/>
        <v>0</v>
      </c>
      <c r="O3627">
        <f t="shared" si="396"/>
        <v>0</v>
      </c>
      <c r="P3627">
        <f t="shared" si="397"/>
        <v>0</v>
      </c>
      <c r="Q3627">
        <f t="shared" si="398"/>
        <v>0.95955756077317</v>
      </c>
      <c r="V3627">
        <v>7</v>
      </c>
    </row>
    <row r="3628" spans="1:22" x14ac:dyDescent="0.35">
      <c r="A3628">
        <v>2910172</v>
      </c>
      <c r="B3628">
        <v>2</v>
      </c>
      <c r="C3628">
        <v>16</v>
      </c>
      <c r="D3628">
        <v>1</v>
      </c>
      <c r="E3628">
        <v>1</v>
      </c>
      <c r="F3628">
        <v>17</v>
      </c>
      <c r="G3628">
        <v>2</v>
      </c>
      <c r="H3628">
        <v>0.89069122926091604</v>
      </c>
      <c r="I3628">
        <v>2910172</v>
      </c>
      <c r="J3628">
        <f>IF(B3628=1,1,IF(B3628=2,0,NA))</f>
        <v>0</v>
      </c>
      <c r="K3628">
        <f t="shared" ca="1" si="392"/>
        <v>89</v>
      </c>
      <c r="L3628">
        <f t="shared" si="393"/>
        <v>1</v>
      </c>
      <c r="M3628">
        <f t="shared" si="394"/>
        <v>1</v>
      </c>
      <c r="N3628">
        <f t="shared" si="395"/>
        <v>0</v>
      </c>
      <c r="O3628">
        <f t="shared" si="396"/>
        <v>1</v>
      </c>
      <c r="P3628">
        <f t="shared" si="397"/>
        <v>0</v>
      </c>
      <c r="Q3628">
        <f t="shared" si="398"/>
        <v>0.89069122926091604</v>
      </c>
      <c r="V3628">
        <v>7</v>
      </c>
    </row>
    <row r="3629" spans="1:22" x14ac:dyDescent="0.35">
      <c r="A3629">
        <v>2904556</v>
      </c>
      <c r="B3629">
        <v>1</v>
      </c>
      <c r="C3629">
        <v>8</v>
      </c>
      <c r="D3629">
        <v>5</v>
      </c>
      <c r="E3629">
        <v>1</v>
      </c>
      <c r="F3629">
        <v>6</v>
      </c>
      <c r="G3629">
        <v>3</v>
      </c>
      <c r="H3629">
        <v>0.86453707680164504</v>
      </c>
      <c r="I3629">
        <v>2904556</v>
      </c>
      <c r="J3629">
        <f>IF(B3629=1,1,IF(B3629=2,0,NA))</f>
        <v>1</v>
      </c>
      <c r="K3629">
        <f t="shared" ca="1" si="392"/>
        <v>47</v>
      </c>
      <c r="L3629">
        <f t="shared" si="393"/>
        <v>5</v>
      </c>
      <c r="M3629">
        <f t="shared" si="394"/>
        <v>1</v>
      </c>
      <c r="N3629">
        <f t="shared" si="395"/>
        <v>0</v>
      </c>
      <c r="O3629">
        <f t="shared" si="396"/>
        <v>0</v>
      </c>
      <c r="P3629">
        <f t="shared" si="397"/>
        <v>0</v>
      </c>
      <c r="Q3629">
        <f t="shared" si="398"/>
        <v>0.86453707680164504</v>
      </c>
      <c r="V3629">
        <v>6</v>
      </c>
    </row>
    <row r="3630" spans="1:22" x14ac:dyDescent="0.35">
      <c r="A3630">
        <v>2905059</v>
      </c>
      <c r="B3630">
        <v>2</v>
      </c>
      <c r="C3630">
        <v>8</v>
      </c>
      <c r="D3630">
        <v>5</v>
      </c>
      <c r="E3630">
        <v>1</v>
      </c>
      <c r="F3630">
        <v>6</v>
      </c>
      <c r="G3630">
        <v>3</v>
      </c>
      <c r="H3630">
        <v>0.74573993312057196</v>
      </c>
      <c r="I3630">
        <v>2905059</v>
      </c>
      <c r="J3630">
        <f>IF(B3630=1,1,IF(B3630=2,0,NA))</f>
        <v>0</v>
      </c>
      <c r="K3630">
        <f t="shared" ca="1" si="392"/>
        <v>47</v>
      </c>
      <c r="L3630">
        <f t="shared" si="393"/>
        <v>5</v>
      </c>
      <c r="M3630">
        <f t="shared" si="394"/>
        <v>1</v>
      </c>
      <c r="N3630">
        <f t="shared" si="395"/>
        <v>0</v>
      </c>
      <c r="O3630">
        <f t="shared" si="396"/>
        <v>0</v>
      </c>
      <c r="P3630">
        <f t="shared" si="397"/>
        <v>0</v>
      </c>
      <c r="Q3630">
        <f t="shared" si="398"/>
        <v>0.74573993312057196</v>
      </c>
      <c r="V3630">
        <v>6</v>
      </c>
    </row>
    <row r="3631" spans="1:22" x14ac:dyDescent="0.35">
      <c r="A3631">
        <v>2906166</v>
      </c>
      <c r="B3631">
        <v>2</v>
      </c>
      <c r="C3631">
        <v>-1</v>
      </c>
      <c r="D3631">
        <v>5</v>
      </c>
      <c r="E3631">
        <v>1</v>
      </c>
      <c r="F3631">
        <v>6</v>
      </c>
      <c r="G3631">
        <v>-1</v>
      </c>
      <c r="H3631">
        <v>0.94284124682617199</v>
      </c>
      <c r="I3631">
        <v>2906166</v>
      </c>
      <c r="J3631">
        <f>IF(B3631=1,1,IF(B3631=2,0,NA))</f>
        <v>0</v>
      </c>
      <c r="K3631">
        <f t="shared" ca="1" si="392"/>
        <v>0</v>
      </c>
      <c r="L3631">
        <f t="shared" si="393"/>
        <v>5</v>
      </c>
      <c r="M3631">
        <f t="shared" si="394"/>
        <v>1</v>
      </c>
      <c r="N3631">
        <f t="shared" si="395"/>
        <v>0</v>
      </c>
      <c r="O3631">
        <f t="shared" si="396"/>
        <v>0</v>
      </c>
      <c r="P3631">
        <f t="shared" si="397"/>
        <v>0</v>
      </c>
      <c r="Q3631">
        <f t="shared" si="398"/>
        <v>0.94284124682617199</v>
      </c>
      <c r="V3631">
        <v>6</v>
      </c>
    </row>
    <row r="3632" spans="1:22" x14ac:dyDescent="0.35">
      <c r="A3632">
        <v>2900226</v>
      </c>
      <c r="B3632">
        <v>1</v>
      </c>
      <c r="C3632">
        <v>-1</v>
      </c>
      <c r="D3632">
        <v>5</v>
      </c>
      <c r="E3632">
        <v>1</v>
      </c>
      <c r="F3632">
        <v>6</v>
      </c>
      <c r="G3632">
        <v>-1</v>
      </c>
      <c r="H3632">
        <v>0.84194571452814604</v>
      </c>
      <c r="I3632">
        <v>2900226</v>
      </c>
      <c r="J3632">
        <f>IF(B3632=1,1,IF(B3632=2,0,NA))</f>
        <v>1</v>
      </c>
      <c r="K3632">
        <f t="shared" ca="1" si="392"/>
        <v>0</v>
      </c>
      <c r="L3632">
        <f t="shared" si="393"/>
        <v>5</v>
      </c>
      <c r="M3632">
        <f t="shared" si="394"/>
        <v>1</v>
      </c>
      <c r="N3632">
        <f t="shared" si="395"/>
        <v>0</v>
      </c>
      <c r="O3632">
        <f t="shared" si="396"/>
        <v>0</v>
      </c>
      <c r="P3632">
        <f t="shared" si="397"/>
        <v>0</v>
      </c>
      <c r="Q3632">
        <f t="shared" si="398"/>
        <v>0.84194571452814604</v>
      </c>
      <c r="V3632">
        <v>6</v>
      </c>
    </row>
    <row r="3633" spans="1:22" x14ac:dyDescent="0.35">
      <c r="A3633">
        <v>2910107</v>
      </c>
      <c r="B3633">
        <v>2</v>
      </c>
      <c r="C3633">
        <v>-1</v>
      </c>
      <c r="D3633">
        <v>5</v>
      </c>
      <c r="E3633">
        <v>1</v>
      </c>
      <c r="F3633">
        <v>6</v>
      </c>
      <c r="G3633">
        <v>-1</v>
      </c>
      <c r="H3633">
        <v>0.834615665184402</v>
      </c>
      <c r="I3633">
        <v>2910107</v>
      </c>
      <c r="J3633">
        <f>IF(B3633=1,1,IF(B3633=2,0,NA))</f>
        <v>0</v>
      </c>
      <c r="K3633">
        <f t="shared" ca="1" si="392"/>
        <v>0</v>
      </c>
      <c r="L3633">
        <f t="shared" si="393"/>
        <v>5</v>
      </c>
      <c r="M3633">
        <f t="shared" si="394"/>
        <v>1</v>
      </c>
      <c r="N3633">
        <f t="shared" si="395"/>
        <v>0</v>
      </c>
      <c r="O3633">
        <f t="shared" si="396"/>
        <v>0</v>
      </c>
      <c r="P3633">
        <f t="shared" si="397"/>
        <v>0</v>
      </c>
      <c r="Q3633">
        <f t="shared" si="398"/>
        <v>0.834615665184402</v>
      </c>
      <c r="V3633">
        <v>6</v>
      </c>
    </row>
    <row r="3634" spans="1:22" x14ac:dyDescent="0.35">
      <c r="A3634">
        <v>2911799</v>
      </c>
      <c r="B3634">
        <v>1</v>
      </c>
      <c r="C3634">
        <v>10</v>
      </c>
      <c r="D3634">
        <v>3</v>
      </c>
      <c r="E3634">
        <v>1</v>
      </c>
      <c r="F3634">
        <v>17</v>
      </c>
      <c r="G3634">
        <v>3</v>
      </c>
      <c r="H3634">
        <v>0.86714037292558599</v>
      </c>
      <c r="I3634">
        <v>2911799</v>
      </c>
      <c r="J3634">
        <f>IF(B3634=1,1,IF(B3634=2,0,NA))</f>
        <v>1</v>
      </c>
      <c r="K3634">
        <f t="shared" ca="1" si="392"/>
        <v>55</v>
      </c>
      <c r="L3634">
        <f t="shared" si="393"/>
        <v>3</v>
      </c>
      <c r="M3634">
        <f t="shared" si="394"/>
        <v>1</v>
      </c>
      <c r="N3634">
        <f t="shared" si="395"/>
        <v>0</v>
      </c>
      <c r="O3634">
        <f t="shared" si="396"/>
        <v>0</v>
      </c>
      <c r="P3634">
        <f t="shared" si="397"/>
        <v>0</v>
      </c>
      <c r="Q3634">
        <f t="shared" si="398"/>
        <v>0.86714037292558599</v>
      </c>
      <c r="V3634">
        <v>6</v>
      </c>
    </row>
    <row r="3635" spans="1:22" x14ac:dyDescent="0.35">
      <c r="A3635">
        <v>2910322</v>
      </c>
      <c r="B3635">
        <v>1</v>
      </c>
      <c r="C3635">
        <v>13</v>
      </c>
      <c r="D3635">
        <v>3</v>
      </c>
      <c r="E3635">
        <v>1</v>
      </c>
      <c r="F3635">
        <v>6</v>
      </c>
      <c r="G3635">
        <v>3</v>
      </c>
      <c r="H3635">
        <v>0.82370649787958905</v>
      </c>
      <c r="I3635">
        <v>2910322</v>
      </c>
      <c r="J3635">
        <f>IF(B3635=1,1,IF(B3635=2,0,NA))</f>
        <v>1</v>
      </c>
      <c r="K3635">
        <f t="shared" ca="1" si="392"/>
        <v>72</v>
      </c>
      <c r="L3635">
        <f t="shared" si="393"/>
        <v>3</v>
      </c>
      <c r="M3635">
        <f t="shared" si="394"/>
        <v>1</v>
      </c>
      <c r="N3635">
        <f t="shared" si="395"/>
        <v>0</v>
      </c>
      <c r="O3635">
        <f t="shared" si="396"/>
        <v>0</v>
      </c>
      <c r="P3635">
        <f t="shared" si="397"/>
        <v>0</v>
      </c>
      <c r="Q3635">
        <f t="shared" si="398"/>
        <v>0.82370649787958905</v>
      </c>
      <c r="V3635">
        <v>6</v>
      </c>
    </row>
    <row r="3636" spans="1:22" x14ac:dyDescent="0.35">
      <c r="A3636">
        <v>2900557</v>
      </c>
      <c r="B3636">
        <v>2</v>
      </c>
      <c r="C3636">
        <v>13</v>
      </c>
      <c r="D3636">
        <v>5</v>
      </c>
      <c r="E3636">
        <v>1</v>
      </c>
      <c r="F3636">
        <v>7</v>
      </c>
      <c r="G3636">
        <v>2</v>
      </c>
      <c r="H3636">
        <v>0.71845008552482703</v>
      </c>
      <c r="I3636">
        <v>2900557</v>
      </c>
      <c r="J3636">
        <f>IF(B3636=1,1,IF(B3636=2,0,NA))</f>
        <v>0</v>
      </c>
      <c r="K3636">
        <f t="shared" ca="1" si="392"/>
        <v>73</v>
      </c>
      <c r="L3636">
        <f t="shared" si="393"/>
        <v>5</v>
      </c>
      <c r="M3636">
        <f t="shared" si="394"/>
        <v>1</v>
      </c>
      <c r="N3636">
        <f t="shared" si="395"/>
        <v>0</v>
      </c>
      <c r="O3636">
        <f t="shared" si="396"/>
        <v>1</v>
      </c>
      <c r="P3636">
        <f t="shared" si="397"/>
        <v>0</v>
      </c>
      <c r="Q3636">
        <f t="shared" si="398"/>
        <v>0.71845008552482703</v>
      </c>
      <c r="V3636">
        <v>6</v>
      </c>
    </row>
    <row r="3637" spans="1:22" x14ac:dyDescent="0.35">
      <c r="A3637">
        <v>2906190</v>
      </c>
      <c r="B3637">
        <v>1</v>
      </c>
      <c r="C3637">
        <v>6</v>
      </c>
      <c r="D3637">
        <v>5</v>
      </c>
      <c r="E3637">
        <v>1</v>
      </c>
      <c r="F3637">
        <v>7</v>
      </c>
      <c r="G3637">
        <v>1</v>
      </c>
      <c r="H3637">
        <v>0.87800037885078197</v>
      </c>
      <c r="I3637">
        <v>2906190</v>
      </c>
      <c r="J3637">
        <f>IF(B3637=1,1,IF(B3637=2,0,NA))</f>
        <v>1</v>
      </c>
      <c r="K3637">
        <f t="shared" ca="1" si="392"/>
        <v>38</v>
      </c>
      <c r="L3637">
        <f t="shared" si="393"/>
        <v>5</v>
      </c>
      <c r="M3637">
        <f t="shared" si="394"/>
        <v>1</v>
      </c>
      <c r="N3637">
        <f t="shared" si="395"/>
        <v>1</v>
      </c>
      <c r="O3637">
        <f t="shared" si="396"/>
        <v>0</v>
      </c>
      <c r="P3637">
        <f t="shared" si="397"/>
        <v>0</v>
      </c>
      <c r="Q3637">
        <f t="shared" si="398"/>
        <v>0.87800037885078197</v>
      </c>
      <c r="V3637">
        <v>6</v>
      </c>
    </row>
    <row r="3638" spans="1:22" x14ac:dyDescent="0.35">
      <c r="A3638">
        <v>2905661</v>
      </c>
      <c r="B3638">
        <v>2</v>
      </c>
      <c r="C3638">
        <v>-1</v>
      </c>
      <c r="D3638">
        <v>5</v>
      </c>
      <c r="E3638">
        <v>1</v>
      </c>
      <c r="F3638">
        <v>7</v>
      </c>
      <c r="G3638">
        <v>-1</v>
      </c>
      <c r="H3638">
        <v>0.81628611709981802</v>
      </c>
      <c r="I3638">
        <v>2905661</v>
      </c>
      <c r="J3638">
        <f>IF(B3638=1,1,IF(B3638=2,0,NA))</f>
        <v>0</v>
      </c>
      <c r="K3638">
        <f t="shared" ca="1" si="392"/>
        <v>0</v>
      </c>
      <c r="L3638">
        <f t="shared" si="393"/>
        <v>5</v>
      </c>
      <c r="M3638">
        <f t="shared" si="394"/>
        <v>1</v>
      </c>
      <c r="N3638">
        <f t="shared" si="395"/>
        <v>0</v>
      </c>
      <c r="O3638">
        <f t="shared" si="396"/>
        <v>0</v>
      </c>
      <c r="P3638">
        <f t="shared" si="397"/>
        <v>0</v>
      </c>
      <c r="Q3638">
        <f t="shared" si="398"/>
        <v>0.81628611709981802</v>
      </c>
      <c r="V3638">
        <v>6</v>
      </c>
    </row>
    <row r="3639" spans="1:22" x14ac:dyDescent="0.35">
      <c r="A3639">
        <v>2906009</v>
      </c>
      <c r="B3639">
        <v>2</v>
      </c>
      <c r="C3639">
        <v>-1</v>
      </c>
      <c r="D3639">
        <v>5</v>
      </c>
      <c r="E3639">
        <v>1</v>
      </c>
      <c r="F3639">
        <v>7</v>
      </c>
      <c r="G3639">
        <v>-1</v>
      </c>
      <c r="H3639">
        <v>0.81628611709981802</v>
      </c>
      <c r="I3639">
        <v>2906009</v>
      </c>
      <c r="J3639">
        <f>IF(B3639=1,1,IF(B3639=2,0,NA))</f>
        <v>0</v>
      </c>
      <c r="K3639">
        <f t="shared" ca="1" si="392"/>
        <v>0</v>
      </c>
      <c r="L3639">
        <f t="shared" si="393"/>
        <v>5</v>
      </c>
      <c r="M3639">
        <f t="shared" si="394"/>
        <v>1</v>
      </c>
      <c r="N3639">
        <f t="shared" si="395"/>
        <v>0</v>
      </c>
      <c r="O3639">
        <f t="shared" si="396"/>
        <v>0</v>
      </c>
      <c r="P3639">
        <f t="shared" si="397"/>
        <v>0</v>
      </c>
      <c r="Q3639">
        <f t="shared" si="398"/>
        <v>0.81628611709981802</v>
      </c>
      <c r="V3639">
        <v>6</v>
      </c>
    </row>
    <row r="3640" spans="1:22" x14ac:dyDescent="0.35">
      <c r="A3640">
        <v>2909446</v>
      </c>
      <c r="B3640">
        <v>1</v>
      </c>
      <c r="C3640">
        <v>9</v>
      </c>
      <c r="D3640">
        <v>5</v>
      </c>
      <c r="E3640">
        <v>1</v>
      </c>
      <c r="F3640">
        <v>7</v>
      </c>
      <c r="G3640">
        <v>3</v>
      </c>
      <c r="H3640">
        <v>1.3265999533931401</v>
      </c>
      <c r="I3640">
        <v>2909446</v>
      </c>
      <c r="J3640">
        <f>IF(B3640=1,1,IF(B3640=2,0,NA))</f>
        <v>1</v>
      </c>
      <c r="K3640">
        <f t="shared" ca="1" si="392"/>
        <v>50</v>
      </c>
      <c r="L3640">
        <f t="shared" si="393"/>
        <v>5</v>
      </c>
      <c r="M3640">
        <f t="shared" si="394"/>
        <v>1</v>
      </c>
      <c r="N3640">
        <f t="shared" si="395"/>
        <v>0</v>
      </c>
      <c r="O3640">
        <f t="shared" si="396"/>
        <v>0</v>
      </c>
      <c r="P3640">
        <f t="shared" si="397"/>
        <v>0</v>
      </c>
      <c r="Q3640">
        <f t="shared" si="398"/>
        <v>1.3265999533931401</v>
      </c>
      <c r="V3640">
        <v>6</v>
      </c>
    </row>
    <row r="3641" spans="1:22" x14ac:dyDescent="0.35">
      <c r="A3641">
        <v>2902956</v>
      </c>
      <c r="B3641">
        <v>2</v>
      </c>
      <c r="C3641">
        <v>9</v>
      </c>
      <c r="D3641">
        <v>5</v>
      </c>
      <c r="E3641">
        <v>1</v>
      </c>
      <c r="F3641">
        <v>7</v>
      </c>
      <c r="G3641">
        <v>3</v>
      </c>
      <c r="H3641">
        <v>1.00869185601193</v>
      </c>
      <c r="I3641">
        <v>2902956</v>
      </c>
      <c r="J3641">
        <f>IF(B3641=1,1,IF(B3641=2,0,NA))</f>
        <v>0</v>
      </c>
      <c r="K3641">
        <f t="shared" ca="1" si="392"/>
        <v>51</v>
      </c>
      <c r="L3641">
        <f t="shared" si="393"/>
        <v>5</v>
      </c>
      <c r="M3641">
        <f t="shared" si="394"/>
        <v>1</v>
      </c>
      <c r="N3641">
        <f t="shared" si="395"/>
        <v>0</v>
      </c>
      <c r="O3641">
        <f t="shared" si="396"/>
        <v>0</v>
      </c>
      <c r="P3641">
        <f t="shared" si="397"/>
        <v>0</v>
      </c>
      <c r="Q3641">
        <f t="shared" si="398"/>
        <v>1.00869185601193</v>
      </c>
      <c r="V3641">
        <v>6</v>
      </c>
    </row>
    <row r="3642" spans="1:22" x14ac:dyDescent="0.35">
      <c r="A3642">
        <v>2906968</v>
      </c>
      <c r="B3642">
        <v>2</v>
      </c>
      <c r="C3642">
        <v>4</v>
      </c>
      <c r="D3642">
        <v>5</v>
      </c>
      <c r="E3642">
        <v>1</v>
      </c>
      <c r="F3642">
        <v>7</v>
      </c>
      <c r="G3642">
        <v>3</v>
      </c>
      <c r="H3642">
        <v>1.1195440624538999</v>
      </c>
      <c r="I3642">
        <v>2906968</v>
      </c>
      <c r="J3642">
        <f>IF(B3642=1,1,IF(B3642=2,0,NA))</f>
        <v>0</v>
      </c>
      <c r="K3642">
        <f t="shared" ca="1" si="392"/>
        <v>0</v>
      </c>
      <c r="L3642">
        <f t="shared" si="393"/>
        <v>5</v>
      </c>
      <c r="M3642">
        <f t="shared" si="394"/>
        <v>1</v>
      </c>
      <c r="N3642">
        <f t="shared" si="395"/>
        <v>0</v>
      </c>
      <c r="O3642">
        <f t="shared" si="396"/>
        <v>0</v>
      </c>
      <c r="P3642">
        <f t="shared" si="397"/>
        <v>0</v>
      </c>
      <c r="Q3642">
        <f t="shared" si="398"/>
        <v>1.1195440624538999</v>
      </c>
      <c r="V3642">
        <v>6</v>
      </c>
    </row>
    <row r="3643" spans="1:22" x14ac:dyDescent="0.35">
      <c r="A3643">
        <v>2906824</v>
      </c>
      <c r="B3643">
        <v>1</v>
      </c>
      <c r="C3643">
        <v>9</v>
      </c>
      <c r="D3643">
        <v>5</v>
      </c>
      <c r="E3643">
        <v>1</v>
      </c>
      <c r="F3643">
        <v>7</v>
      </c>
      <c r="G3643">
        <v>2</v>
      </c>
      <c r="H3643">
        <v>0.98670288555466901</v>
      </c>
      <c r="I3643">
        <v>2906824</v>
      </c>
      <c r="J3643">
        <f>IF(B3643=1,1,IF(B3643=2,0,NA))</f>
        <v>1</v>
      </c>
      <c r="K3643">
        <f t="shared" ca="1" si="392"/>
        <v>52</v>
      </c>
      <c r="L3643">
        <f t="shared" si="393"/>
        <v>5</v>
      </c>
      <c r="M3643">
        <f t="shared" si="394"/>
        <v>1</v>
      </c>
      <c r="N3643">
        <f t="shared" si="395"/>
        <v>0</v>
      </c>
      <c r="O3643">
        <f t="shared" si="396"/>
        <v>1</v>
      </c>
      <c r="P3643">
        <f t="shared" si="397"/>
        <v>0</v>
      </c>
      <c r="Q3643">
        <f t="shared" si="398"/>
        <v>0.98670288555466901</v>
      </c>
      <c r="V3643">
        <v>6</v>
      </c>
    </row>
    <row r="3644" spans="1:22" x14ac:dyDescent="0.35">
      <c r="A3644">
        <v>2900317</v>
      </c>
      <c r="B3644">
        <v>2</v>
      </c>
      <c r="C3644">
        <v>6</v>
      </c>
      <c r="D3644">
        <v>5</v>
      </c>
      <c r="E3644">
        <v>1</v>
      </c>
      <c r="F3644">
        <v>6</v>
      </c>
      <c r="G3644">
        <v>2</v>
      </c>
      <c r="H3644">
        <v>0.839325279767004</v>
      </c>
      <c r="I3644">
        <v>2900317</v>
      </c>
      <c r="J3644">
        <f>IF(B3644=1,1,IF(B3644=2,0,NA))</f>
        <v>0</v>
      </c>
      <c r="K3644">
        <f t="shared" ca="1" si="392"/>
        <v>39</v>
      </c>
      <c r="L3644">
        <f t="shared" si="393"/>
        <v>5</v>
      </c>
      <c r="M3644">
        <f t="shared" si="394"/>
        <v>1</v>
      </c>
      <c r="N3644">
        <f t="shared" si="395"/>
        <v>0</v>
      </c>
      <c r="O3644">
        <f t="shared" si="396"/>
        <v>1</v>
      </c>
      <c r="P3644">
        <f t="shared" si="397"/>
        <v>0</v>
      </c>
      <c r="Q3644">
        <f t="shared" si="398"/>
        <v>0.839325279767004</v>
      </c>
      <c r="V3644">
        <v>6</v>
      </c>
    </row>
    <row r="3645" spans="1:22" x14ac:dyDescent="0.35">
      <c r="A3645">
        <v>2909907</v>
      </c>
      <c r="B3645">
        <v>1</v>
      </c>
      <c r="C3645">
        <v>6</v>
      </c>
      <c r="D3645">
        <v>5</v>
      </c>
      <c r="E3645">
        <v>1</v>
      </c>
      <c r="F3645">
        <v>6</v>
      </c>
      <c r="G3645">
        <v>2</v>
      </c>
      <c r="H3645">
        <v>0.96813412050136605</v>
      </c>
      <c r="I3645">
        <v>2909907</v>
      </c>
      <c r="J3645">
        <f>IF(B3645=1,1,IF(B3645=2,0,NA))</f>
        <v>1</v>
      </c>
      <c r="K3645">
        <f t="shared" ca="1" si="392"/>
        <v>36</v>
      </c>
      <c r="L3645">
        <f t="shared" si="393"/>
        <v>5</v>
      </c>
      <c r="M3645">
        <f t="shared" si="394"/>
        <v>1</v>
      </c>
      <c r="N3645">
        <f t="shared" si="395"/>
        <v>0</v>
      </c>
      <c r="O3645">
        <f t="shared" si="396"/>
        <v>1</v>
      </c>
      <c r="P3645">
        <f t="shared" si="397"/>
        <v>0</v>
      </c>
      <c r="Q3645">
        <f t="shared" si="398"/>
        <v>0.96813412050136605</v>
      </c>
      <c r="V3645">
        <v>6</v>
      </c>
    </row>
    <row r="3646" spans="1:22" x14ac:dyDescent="0.35">
      <c r="A3646">
        <v>2906695</v>
      </c>
      <c r="B3646">
        <v>2</v>
      </c>
      <c r="C3646">
        <v>-1</v>
      </c>
      <c r="D3646">
        <v>5</v>
      </c>
      <c r="E3646">
        <v>1</v>
      </c>
      <c r="F3646">
        <v>6</v>
      </c>
      <c r="G3646">
        <v>-1</v>
      </c>
      <c r="H3646">
        <v>1.06273086614208</v>
      </c>
      <c r="I3646">
        <v>2906695</v>
      </c>
      <c r="J3646">
        <f>IF(B3646=1,1,IF(B3646=2,0,NA))</f>
        <v>0</v>
      </c>
      <c r="K3646">
        <f t="shared" ca="1" si="392"/>
        <v>0</v>
      </c>
      <c r="L3646">
        <f t="shared" si="393"/>
        <v>5</v>
      </c>
      <c r="M3646">
        <f t="shared" si="394"/>
        <v>1</v>
      </c>
      <c r="N3646">
        <f t="shared" si="395"/>
        <v>0</v>
      </c>
      <c r="O3646">
        <f t="shared" si="396"/>
        <v>0</v>
      </c>
      <c r="P3646">
        <f t="shared" si="397"/>
        <v>0</v>
      </c>
      <c r="Q3646">
        <f t="shared" si="398"/>
        <v>1.06273086614208</v>
      </c>
      <c r="V3646">
        <v>6</v>
      </c>
    </row>
    <row r="3647" spans="1:22" x14ac:dyDescent="0.35">
      <c r="A3647">
        <v>2900336</v>
      </c>
      <c r="B3647">
        <v>2</v>
      </c>
      <c r="C3647">
        <v>-1</v>
      </c>
      <c r="D3647">
        <v>5</v>
      </c>
      <c r="E3647">
        <v>1</v>
      </c>
      <c r="F3647">
        <v>6</v>
      </c>
      <c r="G3647">
        <v>-1</v>
      </c>
      <c r="H3647">
        <v>0.94074355756382899</v>
      </c>
      <c r="I3647">
        <v>2900336</v>
      </c>
      <c r="J3647">
        <f>IF(B3647=1,1,IF(B3647=2,0,NA))</f>
        <v>0</v>
      </c>
      <c r="K3647">
        <f t="shared" ca="1" si="392"/>
        <v>0</v>
      </c>
      <c r="L3647">
        <f t="shared" si="393"/>
        <v>5</v>
      </c>
      <c r="M3647">
        <f t="shared" si="394"/>
        <v>1</v>
      </c>
      <c r="N3647">
        <f t="shared" si="395"/>
        <v>0</v>
      </c>
      <c r="O3647">
        <f t="shared" si="396"/>
        <v>0</v>
      </c>
      <c r="P3647">
        <f t="shared" si="397"/>
        <v>0</v>
      </c>
      <c r="Q3647">
        <f t="shared" si="398"/>
        <v>0.94074355756382899</v>
      </c>
      <c r="V3647">
        <v>6</v>
      </c>
    </row>
    <row r="3648" spans="1:22" x14ac:dyDescent="0.35">
      <c r="A3648">
        <v>2904710</v>
      </c>
      <c r="B3648">
        <v>2</v>
      </c>
      <c r="C3648">
        <v>12</v>
      </c>
      <c r="D3648">
        <v>3</v>
      </c>
      <c r="E3648">
        <v>1</v>
      </c>
      <c r="F3648">
        <v>7</v>
      </c>
      <c r="G3648">
        <v>2</v>
      </c>
      <c r="H3648">
        <v>0.862844557189266</v>
      </c>
      <c r="I3648">
        <v>2904710</v>
      </c>
      <c r="J3648">
        <f>IF(B3648=1,1,IF(B3648=2,0,NA))</f>
        <v>0</v>
      </c>
      <c r="K3648">
        <f t="shared" ca="1" si="392"/>
        <v>69</v>
      </c>
      <c r="L3648">
        <f t="shared" si="393"/>
        <v>3</v>
      </c>
      <c r="M3648">
        <f t="shared" si="394"/>
        <v>1</v>
      </c>
      <c r="N3648">
        <f t="shared" si="395"/>
        <v>0</v>
      </c>
      <c r="O3648">
        <f t="shared" si="396"/>
        <v>1</v>
      </c>
      <c r="P3648">
        <f t="shared" si="397"/>
        <v>0</v>
      </c>
      <c r="Q3648">
        <f t="shared" si="398"/>
        <v>0.862844557189266</v>
      </c>
      <c r="V3648">
        <v>6</v>
      </c>
    </row>
    <row r="3649" spans="1:22" x14ac:dyDescent="0.35">
      <c r="A3649">
        <v>2909362</v>
      </c>
      <c r="B3649">
        <v>1</v>
      </c>
      <c r="C3649">
        <v>11</v>
      </c>
      <c r="D3649">
        <v>3</v>
      </c>
      <c r="E3649">
        <v>1</v>
      </c>
      <c r="F3649">
        <v>7</v>
      </c>
      <c r="G3649">
        <v>2</v>
      </c>
      <c r="H3649">
        <v>0.93411827967994798</v>
      </c>
      <c r="I3649">
        <v>2909362</v>
      </c>
      <c r="J3649">
        <f>IF(B3649=1,1,IF(B3649=2,0,NA))</f>
        <v>1</v>
      </c>
      <c r="K3649">
        <f t="shared" ca="1" si="392"/>
        <v>60</v>
      </c>
      <c r="L3649">
        <f t="shared" si="393"/>
        <v>3</v>
      </c>
      <c r="M3649">
        <f t="shared" si="394"/>
        <v>1</v>
      </c>
      <c r="N3649">
        <f t="shared" si="395"/>
        <v>0</v>
      </c>
      <c r="O3649">
        <f t="shared" si="396"/>
        <v>1</v>
      </c>
      <c r="P3649">
        <f t="shared" si="397"/>
        <v>0</v>
      </c>
      <c r="Q3649">
        <f t="shared" si="398"/>
        <v>0.93411827967994798</v>
      </c>
      <c r="V3649">
        <v>6</v>
      </c>
    </row>
    <row r="3650" spans="1:22" x14ac:dyDescent="0.35">
      <c r="A3650">
        <v>2902565</v>
      </c>
      <c r="B3650">
        <v>2</v>
      </c>
      <c r="C3650">
        <v>7</v>
      </c>
      <c r="D3650">
        <v>2</v>
      </c>
      <c r="E3650">
        <v>1</v>
      </c>
      <c r="F3650">
        <v>15</v>
      </c>
      <c r="G3650">
        <v>3</v>
      </c>
      <c r="H3650">
        <v>0.64762011355516202</v>
      </c>
      <c r="I3650">
        <v>2902565</v>
      </c>
      <c r="J3650">
        <f>IF(B3650=1,1,IF(B3650=2,0,NA))</f>
        <v>0</v>
      </c>
      <c r="K3650">
        <f t="shared" ca="1" si="392"/>
        <v>42</v>
      </c>
      <c r="L3650">
        <f t="shared" si="393"/>
        <v>2</v>
      </c>
      <c r="M3650">
        <f t="shared" si="394"/>
        <v>1</v>
      </c>
      <c r="N3650">
        <f t="shared" si="395"/>
        <v>0</v>
      </c>
      <c r="O3650">
        <f t="shared" si="396"/>
        <v>0</v>
      </c>
      <c r="P3650">
        <f t="shared" si="397"/>
        <v>0</v>
      </c>
      <c r="Q3650">
        <f t="shared" si="398"/>
        <v>0.64762011355516202</v>
      </c>
      <c r="V3650">
        <v>6</v>
      </c>
    </row>
    <row r="3651" spans="1:22" x14ac:dyDescent="0.35">
      <c r="A3651">
        <v>2907861</v>
      </c>
      <c r="B3651">
        <v>1</v>
      </c>
      <c r="C3651">
        <v>-1</v>
      </c>
      <c r="D3651">
        <v>2</v>
      </c>
      <c r="E3651">
        <v>1</v>
      </c>
      <c r="F3651">
        <v>15</v>
      </c>
      <c r="G3651">
        <v>-1</v>
      </c>
      <c r="H3651">
        <v>0.69286570474382403</v>
      </c>
      <c r="I3651">
        <v>2907861</v>
      </c>
      <c r="J3651">
        <f>IF(B3651=1,1,IF(B3651=2,0,NA))</f>
        <v>1</v>
      </c>
      <c r="K3651">
        <f t="shared" ref="K3651:K3714" ca="1" si="399">IF(C3651&lt;5,0,IF(C3651=5,RANDBETWEEN(30,34),IF(C3651=6,RANDBETWEEN(35,39),IF(C3651=7,RANDBETWEEN(40,44),IF(C3651=8,RANDBETWEEN(45,49),IF(C3651=9,RANDBETWEEN(50,54),IF(C3651=10,RANDBETWEEN(55,59),IF(C3651=11,RANDBETWEEN(60,64),IF(C3651=12,RANDBETWEEN(65,69),IF(C3651=13,RANDBETWEEN(70,74),IF(C3651=14,RANDBETWEEN(75,79),IF(C3651=15,RANDBETWEEN(80,84),IF(C3651=16,RANDBETWEEN(85,89),RANDBETWEEN(90,99))))))))))))))</f>
        <v>0</v>
      </c>
      <c r="L3651">
        <f t="shared" ref="L3651:L3714" si="400">D3651</f>
        <v>2</v>
      </c>
      <c r="M3651">
        <f t="shared" ref="M3651:M3714" si="401">IF(E3651&lt;0,1,E3651)</f>
        <v>1</v>
      </c>
      <c r="N3651">
        <f t="shared" ref="N3651:N3714" si="402">IF(G3651=1,1,0)</f>
        <v>0</v>
      </c>
      <c r="O3651">
        <f t="shared" ref="O3651:O3714" si="403">IF(G3651=2,1,0)</f>
        <v>0</v>
      </c>
      <c r="P3651">
        <f t="shared" ref="P3651:P3714" si="404">IF(F3651=3,1,0)</f>
        <v>0</v>
      </c>
      <c r="Q3651">
        <f t="shared" ref="Q3651:Q3714" si="405">H3651</f>
        <v>0.69286570474382403</v>
      </c>
      <c r="V3651">
        <v>6</v>
      </c>
    </row>
    <row r="3652" spans="1:22" x14ac:dyDescent="0.35">
      <c r="A3652">
        <v>2905710</v>
      </c>
      <c r="B3652">
        <v>1</v>
      </c>
      <c r="C3652">
        <v>-1</v>
      </c>
      <c r="D3652">
        <v>2</v>
      </c>
      <c r="E3652">
        <v>1</v>
      </c>
      <c r="F3652">
        <v>15</v>
      </c>
      <c r="G3652">
        <v>-1</v>
      </c>
      <c r="H3652">
        <v>0.68395484559680697</v>
      </c>
      <c r="I3652">
        <v>2905710</v>
      </c>
      <c r="J3652">
        <f>IF(B3652=1,1,IF(B3652=2,0,NA))</f>
        <v>1</v>
      </c>
      <c r="K3652">
        <f t="shared" ca="1" si="399"/>
        <v>0</v>
      </c>
      <c r="L3652">
        <f t="shared" si="400"/>
        <v>2</v>
      </c>
      <c r="M3652">
        <f t="shared" si="401"/>
        <v>1</v>
      </c>
      <c r="N3652">
        <f t="shared" si="402"/>
        <v>0</v>
      </c>
      <c r="O3652">
        <f t="shared" si="403"/>
        <v>0</v>
      </c>
      <c r="P3652">
        <f t="shared" si="404"/>
        <v>0</v>
      </c>
      <c r="Q3652">
        <f t="shared" si="405"/>
        <v>0.68395484559680697</v>
      </c>
      <c r="V3652">
        <v>6</v>
      </c>
    </row>
    <row r="3653" spans="1:22" x14ac:dyDescent="0.35">
      <c r="A3653">
        <v>2906787</v>
      </c>
      <c r="B3653">
        <v>2</v>
      </c>
      <c r="C3653">
        <v>4</v>
      </c>
      <c r="D3653">
        <v>5</v>
      </c>
      <c r="E3653">
        <v>1</v>
      </c>
      <c r="F3653">
        <v>17</v>
      </c>
      <c r="G3653">
        <v>2</v>
      </c>
      <c r="H3653">
        <v>0.92643738387298402</v>
      </c>
      <c r="I3653">
        <v>2906787</v>
      </c>
      <c r="J3653">
        <f>IF(B3653=1,1,IF(B3653=2,0,NA))</f>
        <v>0</v>
      </c>
      <c r="K3653">
        <f t="shared" ca="1" si="399"/>
        <v>0</v>
      </c>
      <c r="L3653">
        <f t="shared" si="400"/>
        <v>5</v>
      </c>
      <c r="M3653">
        <f t="shared" si="401"/>
        <v>1</v>
      </c>
      <c r="N3653">
        <f t="shared" si="402"/>
        <v>0</v>
      </c>
      <c r="O3653">
        <f t="shared" si="403"/>
        <v>1</v>
      </c>
      <c r="P3653">
        <f t="shared" si="404"/>
        <v>0</v>
      </c>
      <c r="Q3653">
        <f t="shared" si="405"/>
        <v>0.92643738387298402</v>
      </c>
      <c r="V3653">
        <v>6</v>
      </c>
    </row>
    <row r="3654" spans="1:22" x14ac:dyDescent="0.35">
      <c r="A3654">
        <v>2905681</v>
      </c>
      <c r="B3654">
        <v>2</v>
      </c>
      <c r="C3654">
        <v>-1</v>
      </c>
      <c r="D3654">
        <v>5</v>
      </c>
      <c r="E3654">
        <v>1</v>
      </c>
      <c r="F3654">
        <v>17</v>
      </c>
      <c r="G3654">
        <v>-1</v>
      </c>
      <c r="H3654">
        <v>0.96566668543203305</v>
      </c>
      <c r="I3654">
        <v>2905681</v>
      </c>
      <c r="J3654">
        <f>IF(B3654=1,1,IF(B3654=2,0,NA))</f>
        <v>0</v>
      </c>
      <c r="K3654">
        <f t="shared" ca="1" si="399"/>
        <v>0</v>
      </c>
      <c r="L3654">
        <f t="shared" si="400"/>
        <v>5</v>
      </c>
      <c r="M3654">
        <f t="shared" si="401"/>
        <v>1</v>
      </c>
      <c r="N3654">
        <f t="shared" si="402"/>
        <v>0</v>
      </c>
      <c r="O3654">
        <f t="shared" si="403"/>
        <v>0</v>
      </c>
      <c r="P3654">
        <f t="shared" si="404"/>
        <v>0</v>
      </c>
      <c r="Q3654">
        <f t="shared" si="405"/>
        <v>0.96566668543203305</v>
      </c>
      <c r="V3654">
        <v>6</v>
      </c>
    </row>
    <row r="3655" spans="1:22" x14ac:dyDescent="0.35">
      <c r="A3655">
        <v>2901285</v>
      </c>
      <c r="B3655">
        <v>2</v>
      </c>
      <c r="C3655">
        <v>-1</v>
      </c>
      <c r="D3655">
        <v>5</v>
      </c>
      <c r="E3655">
        <v>1</v>
      </c>
      <c r="F3655">
        <v>17</v>
      </c>
      <c r="G3655">
        <v>-1</v>
      </c>
      <c r="H3655">
        <v>0.993042539955871</v>
      </c>
      <c r="I3655">
        <v>2901285</v>
      </c>
      <c r="J3655">
        <f>IF(B3655=1,1,IF(B3655=2,0,NA))</f>
        <v>0</v>
      </c>
      <c r="K3655">
        <f t="shared" ca="1" si="399"/>
        <v>0</v>
      </c>
      <c r="L3655">
        <f t="shared" si="400"/>
        <v>5</v>
      </c>
      <c r="M3655">
        <f t="shared" si="401"/>
        <v>1</v>
      </c>
      <c r="N3655">
        <f t="shared" si="402"/>
        <v>0</v>
      </c>
      <c r="O3655">
        <f t="shared" si="403"/>
        <v>0</v>
      </c>
      <c r="P3655">
        <f t="shared" si="404"/>
        <v>0</v>
      </c>
      <c r="Q3655">
        <f t="shared" si="405"/>
        <v>0.993042539955871</v>
      </c>
      <c r="V3655">
        <v>6</v>
      </c>
    </row>
    <row r="3656" spans="1:22" x14ac:dyDescent="0.35">
      <c r="A3656">
        <v>2911873</v>
      </c>
      <c r="B3656">
        <v>2</v>
      </c>
      <c r="C3656">
        <v>4</v>
      </c>
      <c r="D3656">
        <v>4</v>
      </c>
      <c r="E3656">
        <v>4</v>
      </c>
      <c r="F3656">
        <v>16</v>
      </c>
      <c r="G3656">
        <v>3</v>
      </c>
      <c r="H3656">
        <v>0.95874354111249105</v>
      </c>
      <c r="I3656">
        <v>2911873</v>
      </c>
      <c r="J3656">
        <f>IF(B3656=1,1,IF(B3656=2,0,NA))</f>
        <v>0</v>
      </c>
      <c r="K3656">
        <f t="shared" ca="1" si="399"/>
        <v>0</v>
      </c>
      <c r="L3656">
        <f t="shared" si="400"/>
        <v>4</v>
      </c>
      <c r="M3656">
        <f t="shared" si="401"/>
        <v>4</v>
      </c>
      <c r="N3656">
        <f t="shared" si="402"/>
        <v>0</v>
      </c>
      <c r="O3656">
        <f t="shared" si="403"/>
        <v>0</v>
      </c>
      <c r="P3656">
        <f t="shared" si="404"/>
        <v>0</v>
      </c>
      <c r="Q3656">
        <f t="shared" si="405"/>
        <v>0.95874354111249105</v>
      </c>
      <c r="V3656">
        <v>7</v>
      </c>
    </row>
    <row r="3657" spans="1:22" x14ac:dyDescent="0.35">
      <c r="A3657">
        <v>2903075</v>
      </c>
      <c r="B3657">
        <v>2</v>
      </c>
      <c r="C3657">
        <v>-1</v>
      </c>
      <c r="D3657">
        <v>4</v>
      </c>
      <c r="E3657">
        <v>2</v>
      </c>
      <c r="F3657">
        <v>16</v>
      </c>
      <c r="G3657">
        <v>-1</v>
      </c>
      <c r="H3657">
        <v>1.0375404037646001</v>
      </c>
      <c r="I3657">
        <v>2903075</v>
      </c>
      <c r="J3657">
        <f>IF(B3657=1,1,IF(B3657=2,0,NA))</f>
        <v>0</v>
      </c>
      <c r="K3657">
        <f t="shared" ca="1" si="399"/>
        <v>0</v>
      </c>
      <c r="L3657">
        <f t="shared" si="400"/>
        <v>4</v>
      </c>
      <c r="M3657">
        <f t="shared" si="401"/>
        <v>2</v>
      </c>
      <c r="N3657">
        <f t="shared" si="402"/>
        <v>0</v>
      </c>
      <c r="O3657">
        <f t="shared" si="403"/>
        <v>0</v>
      </c>
      <c r="P3657">
        <f t="shared" si="404"/>
        <v>0</v>
      </c>
      <c r="Q3657">
        <f t="shared" si="405"/>
        <v>1.0375404037646001</v>
      </c>
      <c r="V3657">
        <v>7</v>
      </c>
    </row>
    <row r="3658" spans="1:22" x14ac:dyDescent="0.35">
      <c r="A3658">
        <v>2909616</v>
      </c>
      <c r="B3658">
        <v>2</v>
      </c>
      <c r="C3658">
        <v>9</v>
      </c>
      <c r="D3658">
        <v>5</v>
      </c>
      <c r="E3658">
        <v>-9</v>
      </c>
      <c r="F3658">
        <v>15</v>
      </c>
      <c r="G3658">
        <v>3</v>
      </c>
      <c r="H3658">
        <v>1.57593275690294</v>
      </c>
      <c r="I3658">
        <v>2909616</v>
      </c>
      <c r="J3658">
        <f>IF(B3658=1,1,IF(B3658=2,0,NA))</f>
        <v>0</v>
      </c>
      <c r="K3658">
        <f t="shared" ca="1" si="399"/>
        <v>54</v>
      </c>
      <c r="L3658">
        <f t="shared" si="400"/>
        <v>5</v>
      </c>
      <c r="M3658">
        <f t="shared" si="401"/>
        <v>1</v>
      </c>
      <c r="N3658">
        <f t="shared" si="402"/>
        <v>0</v>
      </c>
      <c r="O3658">
        <f t="shared" si="403"/>
        <v>0</v>
      </c>
      <c r="P3658">
        <f t="shared" si="404"/>
        <v>0</v>
      </c>
      <c r="Q3658">
        <f t="shared" si="405"/>
        <v>1.57593275690294</v>
      </c>
      <c r="V3658">
        <v>7</v>
      </c>
    </row>
    <row r="3659" spans="1:22" x14ac:dyDescent="0.35">
      <c r="A3659">
        <v>2911042</v>
      </c>
      <c r="B3659">
        <v>1</v>
      </c>
      <c r="C3659">
        <v>3</v>
      </c>
      <c r="D3659">
        <v>5</v>
      </c>
      <c r="E3659">
        <v>2</v>
      </c>
      <c r="F3659">
        <v>15</v>
      </c>
      <c r="G3659">
        <v>3</v>
      </c>
      <c r="H3659">
        <v>2.9240358815840102</v>
      </c>
      <c r="I3659">
        <v>2911042</v>
      </c>
      <c r="J3659">
        <f>IF(B3659=1,1,IF(B3659=2,0,NA))</f>
        <v>1</v>
      </c>
      <c r="K3659">
        <f t="shared" ca="1" si="399"/>
        <v>0</v>
      </c>
      <c r="L3659">
        <f t="shared" si="400"/>
        <v>5</v>
      </c>
      <c r="M3659">
        <f t="shared" si="401"/>
        <v>2</v>
      </c>
      <c r="N3659">
        <f t="shared" si="402"/>
        <v>0</v>
      </c>
      <c r="O3659">
        <f t="shared" si="403"/>
        <v>0</v>
      </c>
      <c r="P3659">
        <f t="shared" si="404"/>
        <v>0</v>
      </c>
      <c r="Q3659">
        <f t="shared" si="405"/>
        <v>2.9240358815840102</v>
      </c>
      <c r="V3659">
        <v>7</v>
      </c>
    </row>
    <row r="3660" spans="1:22" x14ac:dyDescent="0.35">
      <c r="A3660">
        <v>2906673</v>
      </c>
      <c r="B3660">
        <v>1</v>
      </c>
      <c r="C3660">
        <v>4</v>
      </c>
      <c r="D3660">
        <v>5</v>
      </c>
      <c r="E3660">
        <v>2</v>
      </c>
      <c r="F3660">
        <v>15</v>
      </c>
      <c r="G3660">
        <v>3</v>
      </c>
      <c r="H3660">
        <v>2.9240358815840102</v>
      </c>
      <c r="I3660">
        <v>2906673</v>
      </c>
      <c r="J3660">
        <f>IF(B3660=1,1,IF(B3660=2,0,NA))</f>
        <v>1</v>
      </c>
      <c r="K3660">
        <f t="shared" ca="1" si="399"/>
        <v>0</v>
      </c>
      <c r="L3660">
        <f t="shared" si="400"/>
        <v>5</v>
      </c>
      <c r="M3660">
        <f t="shared" si="401"/>
        <v>2</v>
      </c>
      <c r="N3660">
        <f t="shared" si="402"/>
        <v>0</v>
      </c>
      <c r="O3660">
        <f t="shared" si="403"/>
        <v>0</v>
      </c>
      <c r="P3660">
        <f t="shared" si="404"/>
        <v>0</v>
      </c>
      <c r="Q3660">
        <f t="shared" si="405"/>
        <v>2.9240358815840102</v>
      </c>
      <c r="V3660">
        <v>7</v>
      </c>
    </row>
    <row r="3661" spans="1:22" x14ac:dyDescent="0.35">
      <c r="A3661">
        <v>2900718</v>
      </c>
      <c r="B3661">
        <v>2</v>
      </c>
      <c r="C3661">
        <v>11</v>
      </c>
      <c r="D3661">
        <v>4</v>
      </c>
      <c r="E3661">
        <v>1</v>
      </c>
      <c r="F3661">
        <v>17</v>
      </c>
      <c r="G3661">
        <v>3</v>
      </c>
      <c r="H3661">
        <v>0.88423776888568395</v>
      </c>
      <c r="I3661">
        <v>2900718</v>
      </c>
      <c r="J3661">
        <f>IF(B3661=1,1,IF(B3661=2,0,NA))</f>
        <v>0</v>
      </c>
      <c r="K3661">
        <f t="shared" ca="1" si="399"/>
        <v>62</v>
      </c>
      <c r="L3661">
        <f t="shared" si="400"/>
        <v>4</v>
      </c>
      <c r="M3661">
        <f t="shared" si="401"/>
        <v>1</v>
      </c>
      <c r="N3661">
        <f t="shared" si="402"/>
        <v>0</v>
      </c>
      <c r="O3661">
        <f t="shared" si="403"/>
        <v>0</v>
      </c>
      <c r="P3661">
        <f t="shared" si="404"/>
        <v>0</v>
      </c>
      <c r="Q3661">
        <f t="shared" si="405"/>
        <v>0.88423776888568395</v>
      </c>
      <c r="V3661">
        <v>7</v>
      </c>
    </row>
    <row r="3662" spans="1:22" x14ac:dyDescent="0.35">
      <c r="A3662">
        <v>2907954</v>
      </c>
      <c r="B3662">
        <v>1</v>
      </c>
      <c r="C3662">
        <v>12</v>
      </c>
      <c r="D3662">
        <v>4</v>
      </c>
      <c r="E3662">
        <v>1</v>
      </c>
      <c r="F3662">
        <v>17</v>
      </c>
      <c r="G3662">
        <v>2</v>
      </c>
      <c r="H3662">
        <v>0.87488310867420604</v>
      </c>
      <c r="I3662">
        <v>2907954</v>
      </c>
      <c r="J3662">
        <f>IF(B3662=1,1,IF(B3662=2,0,NA))</f>
        <v>1</v>
      </c>
      <c r="K3662">
        <f t="shared" ca="1" si="399"/>
        <v>68</v>
      </c>
      <c r="L3662">
        <f t="shared" si="400"/>
        <v>4</v>
      </c>
      <c r="M3662">
        <f t="shared" si="401"/>
        <v>1</v>
      </c>
      <c r="N3662">
        <f t="shared" si="402"/>
        <v>0</v>
      </c>
      <c r="O3662">
        <f t="shared" si="403"/>
        <v>1</v>
      </c>
      <c r="P3662">
        <f t="shared" si="404"/>
        <v>0</v>
      </c>
      <c r="Q3662">
        <f t="shared" si="405"/>
        <v>0.87488310867420604</v>
      </c>
      <c r="V3662">
        <v>7</v>
      </c>
    </row>
    <row r="3663" spans="1:22" x14ac:dyDescent="0.35">
      <c r="A3663">
        <v>2905356</v>
      </c>
      <c r="B3663">
        <v>1</v>
      </c>
      <c r="C3663">
        <v>11</v>
      </c>
      <c r="D3663">
        <v>4</v>
      </c>
      <c r="E3663">
        <v>3</v>
      </c>
      <c r="F3663">
        <v>8</v>
      </c>
      <c r="G3663">
        <v>2</v>
      </c>
      <c r="H3663">
        <v>0.96876090992841302</v>
      </c>
      <c r="I3663">
        <v>2905356</v>
      </c>
      <c r="J3663">
        <f>IF(B3663=1,1,IF(B3663=2,0,NA))</f>
        <v>1</v>
      </c>
      <c r="K3663">
        <f t="shared" ca="1" si="399"/>
        <v>62</v>
      </c>
      <c r="L3663">
        <f t="shared" si="400"/>
        <v>4</v>
      </c>
      <c r="M3663">
        <f t="shared" si="401"/>
        <v>3</v>
      </c>
      <c r="N3663">
        <f t="shared" si="402"/>
        <v>0</v>
      </c>
      <c r="O3663">
        <f t="shared" si="403"/>
        <v>1</v>
      </c>
      <c r="P3663">
        <f t="shared" si="404"/>
        <v>0</v>
      </c>
      <c r="Q3663">
        <f t="shared" si="405"/>
        <v>0.96876090992841302</v>
      </c>
      <c r="V3663">
        <v>7</v>
      </c>
    </row>
    <row r="3664" spans="1:22" x14ac:dyDescent="0.35">
      <c r="A3664">
        <v>2909019</v>
      </c>
      <c r="B3664">
        <v>2</v>
      </c>
      <c r="C3664">
        <v>6</v>
      </c>
      <c r="D3664">
        <v>4</v>
      </c>
      <c r="E3664">
        <v>3</v>
      </c>
      <c r="F3664">
        <v>8</v>
      </c>
      <c r="G3664">
        <v>3</v>
      </c>
      <c r="H3664">
        <v>0.92311152825251097</v>
      </c>
      <c r="I3664">
        <v>2909019</v>
      </c>
      <c r="J3664">
        <f>IF(B3664=1,1,IF(B3664=2,0,NA))</f>
        <v>0</v>
      </c>
      <c r="K3664">
        <f t="shared" ca="1" si="399"/>
        <v>38</v>
      </c>
      <c r="L3664">
        <f t="shared" si="400"/>
        <v>4</v>
      </c>
      <c r="M3664">
        <f t="shared" si="401"/>
        <v>3</v>
      </c>
      <c r="N3664">
        <f t="shared" si="402"/>
        <v>0</v>
      </c>
      <c r="O3664">
        <f t="shared" si="403"/>
        <v>0</v>
      </c>
      <c r="P3664">
        <f t="shared" si="404"/>
        <v>0</v>
      </c>
      <c r="Q3664">
        <f t="shared" si="405"/>
        <v>0.92311152825251097</v>
      </c>
      <c r="V3664">
        <v>7</v>
      </c>
    </row>
    <row r="3665" spans="1:22" x14ac:dyDescent="0.35">
      <c r="A3665">
        <v>2905224</v>
      </c>
      <c r="B3665">
        <v>2</v>
      </c>
      <c r="C3665">
        <v>-1</v>
      </c>
      <c r="D3665">
        <v>4</v>
      </c>
      <c r="E3665">
        <v>3</v>
      </c>
      <c r="F3665">
        <v>8</v>
      </c>
      <c r="G3665">
        <v>-1</v>
      </c>
      <c r="H3665">
        <v>1.1435104181093401</v>
      </c>
      <c r="I3665">
        <v>2905224</v>
      </c>
      <c r="J3665">
        <f>IF(B3665=1,1,IF(B3665=2,0,NA))</f>
        <v>0</v>
      </c>
      <c r="K3665">
        <f t="shared" ca="1" si="399"/>
        <v>0</v>
      </c>
      <c r="L3665">
        <f t="shared" si="400"/>
        <v>4</v>
      </c>
      <c r="M3665">
        <f t="shared" si="401"/>
        <v>3</v>
      </c>
      <c r="N3665">
        <f t="shared" si="402"/>
        <v>0</v>
      </c>
      <c r="O3665">
        <f t="shared" si="403"/>
        <v>0</v>
      </c>
      <c r="P3665">
        <f t="shared" si="404"/>
        <v>0</v>
      </c>
      <c r="Q3665">
        <f t="shared" si="405"/>
        <v>1.1435104181093401</v>
      </c>
      <c r="V3665">
        <v>7</v>
      </c>
    </row>
    <row r="3666" spans="1:22" x14ac:dyDescent="0.35">
      <c r="A3666">
        <v>2903037</v>
      </c>
      <c r="B3666">
        <v>1</v>
      </c>
      <c r="C3666">
        <v>-1</v>
      </c>
      <c r="D3666">
        <v>4</v>
      </c>
      <c r="E3666">
        <v>3</v>
      </c>
      <c r="F3666">
        <v>8</v>
      </c>
      <c r="G3666">
        <v>-1</v>
      </c>
      <c r="H3666">
        <v>1.02114083286701</v>
      </c>
      <c r="I3666">
        <v>2903037</v>
      </c>
      <c r="J3666">
        <f>IF(B3666=1,1,IF(B3666=2,0,NA))</f>
        <v>1</v>
      </c>
      <c r="K3666">
        <f t="shared" ca="1" si="399"/>
        <v>0</v>
      </c>
      <c r="L3666">
        <f t="shared" si="400"/>
        <v>4</v>
      </c>
      <c r="M3666">
        <f t="shared" si="401"/>
        <v>3</v>
      </c>
      <c r="N3666">
        <f t="shared" si="402"/>
        <v>0</v>
      </c>
      <c r="O3666">
        <f t="shared" si="403"/>
        <v>0</v>
      </c>
      <c r="P3666">
        <f t="shared" si="404"/>
        <v>0</v>
      </c>
      <c r="Q3666">
        <f t="shared" si="405"/>
        <v>1.02114083286701</v>
      </c>
      <c r="V3666">
        <v>7</v>
      </c>
    </row>
    <row r="3667" spans="1:22" x14ac:dyDescent="0.35">
      <c r="A3667">
        <v>2904397</v>
      </c>
      <c r="B3667">
        <v>2</v>
      </c>
      <c r="C3667">
        <v>9</v>
      </c>
      <c r="D3667">
        <v>4</v>
      </c>
      <c r="E3667">
        <v>1</v>
      </c>
      <c r="F3667">
        <v>7</v>
      </c>
      <c r="G3667">
        <v>3</v>
      </c>
      <c r="H3667">
        <v>0.97433228155348295</v>
      </c>
      <c r="I3667">
        <v>2904397</v>
      </c>
      <c r="J3667">
        <f>IF(B3667=1,1,IF(B3667=2,0,NA))</f>
        <v>0</v>
      </c>
      <c r="K3667">
        <f t="shared" ca="1" si="399"/>
        <v>53</v>
      </c>
      <c r="L3667">
        <f t="shared" si="400"/>
        <v>4</v>
      </c>
      <c r="M3667">
        <f t="shared" si="401"/>
        <v>1</v>
      </c>
      <c r="N3667">
        <f t="shared" si="402"/>
        <v>0</v>
      </c>
      <c r="O3667">
        <f t="shared" si="403"/>
        <v>0</v>
      </c>
      <c r="P3667">
        <f t="shared" si="404"/>
        <v>0</v>
      </c>
      <c r="Q3667">
        <f t="shared" si="405"/>
        <v>0.97433228155348295</v>
      </c>
      <c r="V3667">
        <v>7</v>
      </c>
    </row>
    <row r="3668" spans="1:22" x14ac:dyDescent="0.35">
      <c r="A3668">
        <v>2901530</v>
      </c>
      <c r="B3668">
        <v>1</v>
      </c>
      <c r="C3668">
        <v>1</v>
      </c>
      <c r="D3668">
        <v>4</v>
      </c>
      <c r="E3668">
        <v>4</v>
      </c>
      <c r="F3668">
        <v>7</v>
      </c>
      <c r="G3668">
        <v>-1</v>
      </c>
      <c r="H3668">
        <v>1.2210016557810499</v>
      </c>
      <c r="I3668">
        <v>2901530</v>
      </c>
      <c r="J3668">
        <f>IF(B3668=1,1,IF(B3668=2,0,NA))</f>
        <v>1</v>
      </c>
      <c r="K3668">
        <f t="shared" ca="1" si="399"/>
        <v>0</v>
      </c>
      <c r="L3668">
        <f t="shared" si="400"/>
        <v>4</v>
      </c>
      <c r="M3668">
        <f t="shared" si="401"/>
        <v>4</v>
      </c>
      <c r="N3668">
        <f t="shared" si="402"/>
        <v>0</v>
      </c>
      <c r="O3668">
        <f t="shared" si="403"/>
        <v>0</v>
      </c>
      <c r="P3668">
        <f t="shared" si="404"/>
        <v>0</v>
      </c>
      <c r="Q3668">
        <f t="shared" si="405"/>
        <v>1.2210016557810499</v>
      </c>
      <c r="V3668">
        <v>7</v>
      </c>
    </row>
    <row r="3669" spans="1:22" x14ac:dyDescent="0.35">
      <c r="A3669">
        <v>2908393</v>
      </c>
      <c r="B3669">
        <v>1</v>
      </c>
      <c r="C3669">
        <v>10</v>
      </c>
      <c r="D3669">
        <v>5</v>
      </c>
      <c r="E3669">
        <v>2</v>
      </c>
      <c r="F3669">
        <v>17</v>
      </c>
      <c r="G3669">
        <v>3</v>
      </c>
      <c r="H3669">
        <v>0.882154985553675</v>
      </c>
      <c r="I3669">
        <v>2908393</v>
      </c>
      <c r="J3669">
        <f>IF(B3669=1,1,IF(B3669=2,0,NA))</f>
        <v>1</v>
      </c>
      <c r="K3669">
        <f t="shared" ca="1" si="399"/>
        <v>57</v>
      </c>
      <c r="L3669">
        <f t="shared" si="400"/>
        <v>5</v>
      </c>
      <c r="M3669">
        <f t="shared" si="401"/>
        <v>2</v>
      </c>
      <c r="N3669">
        <f t="shared" si="402"/>
        <v>0</v>
      </c>
      <c r="O3669">
        <f t="shared" si="403"/>
        <v>0</v>
      </c>
      <c r="P3669">
        <f t="shared" si="404"/>
        <v>0</v>
      </c>
      <c r="Q3669">
        <f t="shared" si="405"/>
        <v>0.882154985553675</v>
      </c>
      <c r="V3669">
        <v>7</v>
      </c>
    </row>
    <row r="3670" spans="1:22" x14ac:dyDescent="0.35">
      <c r="A3670">
        <v>2910284</v>
      </c>
      <c r="B3670">
        <v>1</v>
      </c>
      <c r="C3670">
        <v>14</v>
      </c>
      <c r="D3670">
        <v>2</v>
      </c>
      <c r="E3670">
        <v>1</v>
      </c>
      <c r="F3670">
        <v>19</v>
      </c>
      <c r="G3670">
        <v>2</v>
      </c>
      <c r="H3670">
        <v>0.71138626403550198</v>
      </c>
      <c r="I3670">
        <v>2910284</v>
      </c>
      <c r="J3670">
        <f>IF(B3670=1,1,IF(B3670=2,0,NA))</f>
        <v>1</v>
      </c>
      <c r="K3670">
        <f t="shared" ca="1" si="399"/>
        <v>77</v>
      </c>
      <c r="L3670">
        <f t="shared" si="400"/>
        <v>2</v>
      </c>
      <c r="M3670">
        <f t="shared" si="401"/>
        <v>1</v>
      </c>
      <c r="N3670">
        <f t="shared" si="402"/>
        <v>0</v>
      </c>
      <c r="O3670">
        <f t="shared" si="403"/>
        <v>1</v>
      </c>
      <c r="P3670">
        <f t="shared" si="404"/>
        <v>0</v>
      </c>
      <c r="Q3670">
        <f t="shared" si="405"/>
        <v>0.71138626403550198</v>
      </c>
      <c r="V3670">
        <v>8</v>
      </c>
    </row>
    <row r="3671" spans="1:22" x14ac:dyDescent="0.35">
      <c r="A3671">
        <v>2909078</v>
      </c>
      <c r="B3671">
        <v>2</v>
      </c>
      <c r="C3671">
        <v>13</v>
      </c>
      <c r="D3671">
        <v>2</v>
      </c>
      <c r="E3671">
        <v>1</v>
      </c>
      <c r="F3671">
        <v>19</v>
      </c>
      <c r="G3671">
        <v>2</v>
      </c>
      <c r="H3671">
        <v>0.71411889314689703</v>
      </c>
      <c r="I3671">
        <v>2909078</v>
      </c>
      <c r="J3671">
        <f>IF(B3671=1,1,IF(B3671=2,0,NA))</f>
        <v>0</v>
      </c>
      <c r="K3671">
        <f t="shared" ca="1" si="399"/>
        <v>72</v>
      </c>
      <c r="L3671">
        <f t="shared" si="400"/>
        <v>2</v>
      </c>
      <c r="M3671">
        <f t="shared" si="401"/>
        <v>1</v>
      </c>
      <c r="N3671">
        <f t="shared" si="402"/>
        <v>0</v>
      </c>
      <c r="O3671">
        <f t="shared" si="403"/>
        <v>1</v>
      </c>
      <c r="P3671">
        <f t="shared" si="404"/>
        <v>0</v>
      </c>
      <c r="Q3671">
        <f t="shared" si="405"/>
        <v>0.71411889314689703</v>
      </c>
      <c r="V3671">
        <v>8</v>
      </c>
    </row>
    <row r="3672" spans="1:22" x14ac:dyDescent="0.35">
      <c r="A3672">
        <v>2905312</v>
      </c>
      <c r="B3672">
        <v>2</v>
      </c>
      <c r="C3672">
        <v>5</v>
      </c>
      <c r="D3672">
        <v>3</v>
      </c>
      <c r="E3672">
        <v>1</v>
      </c>
      <c r="F3672">
        <v>-1</v>
      </c>
      <c r="G3672">
        <v>1</v>
      </c>
      <c r="H3672">
        <v>0.83761681843235603</v>
      </c>
      <c r="I3672">
        <v>2905312</v>
      </c>
      <c r="J3672">
        <f>IF(B3672=1,1,IF(B3672=2,0,NA))</f>
        <v>0</v>
      </c>
      <c r="K3672">
        <f t="shared" ca="1" si="399"/>
        <v>33</v>
      </c>
      <c r="L3672">
        <f t="shared" si="400"/>
        <v>3</v>
      </c>
      <c r="M3672">
        <f t="shared" si="401"/>
        <v>1</v>
      </c>
      <c r="N3672">
        <f t="shared" si="402"/>
        <v>1</v>
      </c>
      <c r="O3672">
        <f t="shared" si="403"/>
        <v>0</v>
      </c>
      <c r="P3672">
        <f t="shared" si="404"/>
        <v>0</v>
      </c>
      <c r="Q3672">
        <f t="shared" si="405"/>
        <v>0.83761681843235603</v>
      </c>
      <c r="V3672">
        <v>8</v>
      </c>
    </row>
    <row r="3673" spans="1:22" x14ac:dyDescent="0.35">
      <c r="A3673">
        <v>2900958</v>
      </c>
      <c r="B3673">
        <v>2</v>
      </c>
      <c r="C3673">
        <v>-1</v>
      </c>
      <c r="D3673">
        <v>3</v>
      </c>
      <c r="E3673">
        <v>1</v>
      </c>
      <c r="F3673">
        <v>-1</v>
      </c>
      <c r="G3673">
        <v>-1</v>
      </c>
      <c r="H3673">
        <v>0.87102461001551801</v>
      </c>
      <c r="I3673">
        <v>2900958</v>
      </c>
      <c r="J3673">
        <f>IF(B3673=1,1,IF(B3673=2,0,NA))</f>
        <v>0</v>
      </c>
      <c r="K3673">
        <f t="shared" ca="1" si="399"/>
        <v>0</v>
      </c>
      <c r="L3673">
        <f t="shared" si="400"/>
        <v>3</v>
      </c>
      <c r="M3673">
        <f t="shared" si="401"/>
        <v>1</v>
      </c>
      <c r="N3673">
        <f t="shared" si="402"/>
        <v>0</v>
      </c>
      <c r="O3673">
        <f t="shared" si="403"/>
        <v>0</v>
      </c>
      <c r="P3673">
        <f t="shared" si="404"/>
        <v>0</v>
      </c>
      <c r="Q3673">
        <f t="shared" si="405"/>
        <v>0.87102461001551801</v>
      </c>
      <c r="V3673">
        <v>8</v>
      </c>
    </row>
    <row r="3674" spans="1:22" x14ac:dyDescent="0.35">
      <c r="A3674">
        <v>2912287</v>
      </c>
      <c r="B3674">
        <v>2</v>
      </c>
      <c r="C3674">
        <v>9</v>
      </c>
      <c r="D3674">
        <v>2</v>
      </c>
      <c r="E3674">
        <v>1</v>
      </c>
      <c r="F3674">
        <v>15</v>
      </c>
      <c r="G3674">
        <v>1</v>
      </c>
      <c r="H3674">
        <v>0.82034023248648202</v>
      </c>
      <c r="I3674">
        <v>2912287</v>
      </c>
      <c r="J3674">
        <f>IF(B3674=1,1,IF(B3674=2,0,NA))</f>
        <v>0</v>
      </c>
      <c r="K3674">
        <f t="shared" ca="1" si="399"/>
        <v>53</v>
      </c>
      <c r="L3674">
        <f t="shared" si="400"/>
        <v>2</v>
      </c>
      <c r="M3674">
        <f t="shared" si="401"/>
        <v>1</v>
      </c>
      <c r="N3674">
        <f t="shared" si="402"/>
        <v>1</v>
      </c>
      <c r="O3674">
        <f t="shared" si="403"/>
        <v>0</v>
      </c>
      <c r="P3674">
        <f t="shared" si="404"/>
        <v>0</v>
      </c>
      <c r="Q3674">
        <f t="shared" si="405"/>
        <v>0.82034023248648202</v>
      </c>
      <c r="V3674">
        <v>8</v>
      </c>
    </row>
    <row r="3675" spans="1:22" x14ac:dyDescent="0.35">
      <c r="A3675">
        <v>2906038</v>
      </c>
      <c r="B3675">
        <v>2</v>
      </c>
      <c r="C3675">
        <v>6</v>
      </c>
      <c r="D3675">
        <v>1</v>
      </c>
      <c r="E3675">
        <v>1</v>
      </c>
      <c r="F3675">
        <v>14</v>
      </c>
      <c r="G3675">
        <v>3</v>
      </c>
      <c r="H3675">
        <v>1.09118461579779</v>
      </c>
      <c r="I3675">
        <v>2906038</v>
      </c>
      <c r="J3675">
        <f>IF(B3675=1,1,IF(B3675=2,0,NA))</f>
        <v>0</v>
      </c>
      <c r="K3675">
        <f t="shared" ca="1" si="399"/>
        <v>35</v>
      </c>
      <c r="L3675">
        <f t="shared" si="400"/>
        <v>1</v>
      </c>
      <c r="M3675">
        <f t="shared" si="401"/>
        <v>1</v>
      </c>
      <c r="N3675">
        <f t="shared" si="402"/>
        <v>0</v>
      </c>
      <c r="O3675">
        <f t="shared" si="403"/>
        <v>0</v>
      </c>
      <c r="P3675">
        <f t="shared" si="404"/>
        <v>0</v>
      </c>
      <c r="Q3675">
        <f t="shared" si="405"/>
        <v>1.09118461579779</v>
      </c>
      <c r="V3675">
        <v>8</v>
      </c>
    </row>
    <row r="3676" spans="1:22" x14ac:dyDescent="0.35">
      <c r="A3676">
        <v>2900363</v>
      </c>
      <c r="B3676">
        <v>2</v>
      </c>
      <c r="C3676">
        <v>-1</v>
      </c>
      <c r="D3676">
        <v>1</v>
      </c>
      <c r="E3676">
        <v>1</v>
      </c>
      <c r="F3676">
        <v>14</v>
      </c>
      <c r="G3676">
        <v>-1</v>
      </c>
      <c r="H3676">
        <v>1.1916171338266099</v>
      </c>
      <c r="I3676">
        <v>2900363</v>
      </c>
      <c r="J3676">
        <f>IF(B3676=1,1,IF(B3676=2,0,NA))</f>
        <v>0</v>
      </c>
      <c r="K3676">
        <f t="shared" ca="1" si="399"/>
        <v>0</v>
      </c>
      <c r="L3676">
        <f t="shared" si="400"/>
        <v>1</v>
      </c>
      <c r="M3676">
        <f t="shared" si="401"/>
        <v>1</v>
      </c>
      <c r="N3676">
        <f t="shared" si="402"/>
        <v>0</v>
      </c>
      <c r="O3676">
        <f t="shared" si="403"/>
        <v>0</v>
      </c>
      <c r="P3676">
        <f t="shared" si="404"/>
        <v>0</v>
      </c>
      <c r="Q3676">
        <f t="shared" si="405"/>
        <v>1.1916171338266099</v>
      </c>
      <c r="V3676">
        <v>8</v>
      </c>
    </row>
    <row r="3677" spans="1:22" x14ac:dyDescent="0.35">
      <c r="A3677">
        <v>2909595</v>
      </c>
      <c r="B3677">
        <v>2</v>
      </c>
      <c r="C3677">
        <v>-1</v>
      </c>
      <c r="D3677">
        <v>1</v>
      </c>
      <c r="E3677">
        <v>1</v>
      </c>
      <c r="F3677">
        <v>14</v>
      </c>
      <c r="G3677">
        <v>-1</v>
      </c>
      <c r="H3677">
        <v>1.1916171338266099</v>
      </c>
      <c r="I3677">
        <v>2909595</v>
      </c>
      <c r="J3677">
        <f>IF(B3677=1,1,IF(B3677=2,0,NA))</f>
        <v>0</v>
      </c>
      <c r="K3677">
        <f t="shared" ca="1" si="399"/>
        <v>0</v>
      </c>
      <c r="L3677">
        <f t="shared" si="400"/>
        <v>1</v>
      </c>
      <c r="M3677">
        <f t="shared" si="401"/>
        <v>1</v>
      </c>
      <c r="N3677">
        <f t="shared" si="402"/>
        <v>0</v>
      </c>
      <c r="O3677">
        <f t="shared" si="403"/>
        <v>0</v>
      </c>
      <c r="P3677">
        <f t="shared" si="404"/>
        <v>0</v>
      </c>
      <c r="Q3677">
        <f t="shared" si="405"/>
        <v>1.1916171338266099</v>
      </c>
      <c r="V3677">
        <v>8</v>
      </c>
    </row>
    <row r="3678" spans="1:22" x14ac:dyDescent="0.35">
      <c r="A3678">
        <v>2901288</v>
      </c>
      <c r="B3678">
        <v>2</v>
      </c>
      <c r="C3678">
        <v>13</v>
      </c>
      <c r="D3678">
        <v>2</v>
      </c>
      <c r="E3678">
        <v>1</v>
      </c>
      <c r="F3678">
        <v>3</v>
      </c>
      <c r="G3678">
        <v>3</v>
      </c>
      <c r="H3678">
        <v>0.88494493667242602</v>
      </c>
      <c r="I3678">
        <v>2901288</v>
      </c>
      <c r="J3678">
        <f>IF(B3678=1,1,IF(B3678=2,0,NA))</f>
        <v>0</v>
      </c>
      <c r="K3678">
        <f t="shared" ca="1" si="399"/>
        <v>72</v>
      </c>
      <c r="L3678">
        <f t="shared" si="400"/>
        <v>2</v>
      </c>
      <c r="M3678">
        <f t="shared" si="401"/>
        <v>1</v>
      </c>
      <c r="N3678">
        <f t="shared" si="402"/>
        <v>0</v>
      </c>
      <c r="O3678">
        <f t="shared" si="403"/>
        <v>0</v>
      </c>
      <c r="P3678">
        <f t="shared" si="404"/>
        <v>1</v>
      </c>
      <c r="Q3678">
        <f t="shared" si="405"/>
        <v>0.88494493667242602</v>
      </c>
      <c r="V3678">
        <v>8</v>
      </c>
    </row>
    <row r="3679" spans="1:22" x14ac:dyDescent="0.35">
      <c r="A3679">
        <v>2903667</v>
      </c>
      <c r="B3679">
        <v>2</v>
      </c>
      <c r="C3679">
        <v>11</v>
      </c>
      <c r="D3679">
        <v>2</v>
      </c>
      <c r="E3679">
        <v>1</v>
      </c>
      <c r="F3679">
        <v>14</v>
      </c>
      <c r="G3679">
        <v>1</v>
      </c>
      <c r="H3679">
        <v>0.73869715340634801</v>
      </c>
      <c r="I3679">
        <v>2903667</v>
      </c>
      <c r="J3679">
        <f>IF(B3679=1,1,IF(B3679=2,0,NA))</f>
        <v>0</v>
      </c>
      <c r="K3679">
        <f t="shared" ca="1" si="399"/>
        <v>62</v>
      </c>
      <c r="L3679">
        <f t="shared" si="400"/>
        <v>2</v>
      </c>
      <c r="M3679">
        <f t="shared" si="401"/>
        <v>1</v>
      </c>
      <c r="N3679">
        <f t="shared" si="402"/>
        <v>1</v>
      </c>
      <c r="O3679">
        <f t="shared" si="403"/>
        <v>0</v>
      </c>
      <c r="P3679">
        <f t="shared" si="404"/>
        <v>0</v>
      </c>
      <c r="Q3679">
        <f t="shared" si="405"/>
        <v>0.73869715340634801</v>
      </c>
      <c r="V3679">
        <v>8</v>
      </c>
    </row>
    <row r="3680" spans="1:22" x14ac:dyDescent="0.35">
      <c r="A3680">
        <v>2903578</v>
      </c>
      <c r="B3680">
        <v>2</v>
      </c>
      <c r="C3680">
        <v>9</v>
      </c>
      <c r="D3680">
        <v>2</v>
      </c>
      <c r="E3680">
        <v>1</v>
      </c>
      <c r="F3680">
        <v>6</v>
      </c>
      <c r="G3680">
        <v>2</v>
      </c>
      <c r="H3680">
        <v>0.82078231276690705</v>
      </c>
      <c r="I3680">
        <v>2903578</v>
      </c>
      <c r="J3680">
        <f>IF(B3680=1,1,IF(B3680=2,0,NA))</f>
        <v>0</v>
      </c>
      <c r="K3680">
        <f t="shared" ca="1" si="399"/>
        <v>53</v>
      </c>
      <c r="L3680">
        <f t="shared" si="400"/>
        <v>2</v>
      </c>
      <c r="M3680">
        <f t="shared" si="401"/>
        <v>1</v>
      </c>
      <c r="N3680">
        <f t="shared" si="402"/>
        <v>0</v>
      </c>
      <c r="O3680">
        <f t="shared" si="403"/>
        <v>1</v>
      </c>
      <c r="P3680">
        <f t="shared" si="404"/>
        <v>0</v>
      </c>
      <c r="Q3680">
        <f t="shared" si="405"/>
        <v>0.82078231276690705</v>
      </c>
      <c r="V3680">
        <v>8</v>
      </c>
    </row>
    <row r="3681" spans="1:22" x14ac:dyDescent="0.35">
      <c r="A3681">
        <v>2907251</v>
      </c>
      <c r="B3681">
        <v>1</v>
      </c>
      <c r="C3681">
        <v>9</v>
      </c>
      <c r="D3681">
        <v>2</v>
      </c>
      <c r="E3681">
        <v>1</v>
      </c>
      <c r="F3681">
        <v>6</v>
      </c>
      <c r="G3681">
        <v>3</v>
      </c>
      <c r="H3681">
        <v>0.921018698787468</v>
      </c>
      <c r="I3681">
        <v>2907251</v>
      </c>
      <c r="J3681">
        <f>IF(B3681=1,1,IF(B3681=2,0,NA))</f>
        <v>1</v>
      </c>
      <c r="K3681">
        <f t="shared" ca="1" si="399"/>
        <v>51</v>
      </c>
      <c r="L3681">
        <f t="shared" si="400"/>
        <v>2</v>
      </c>
      <c r="M3681">
        <f t="shared" si="401"/>
        <v>1</v>
      </c>
      <c r="N3681">
        <f t="shared" si="402"/>
        <v>0</v>
      </c>
      <c r="O3681">
        <f t="shared" si="403"/>
        <v>0</v>
      </c>
      <c r="P3681">
        <f t="shared" si="404"/>
        <v>0</v>
      </c>
      <c r="Q3681">
        <f t="shared" si="405"/>
        <v>0.921018698787468</v>
      </c>
      <c r="V3681">
        <v>8</v>
      </c>
    </row>
    <row r="3682" spans="1:22" x14ac:dyDescent="0.35">
      <c r="A3682">
        <v>2904579</v>
      </c>
      <c r="B3682">
        <v>1</v>
      </c>
      <c r="C3682">
        <v>10</v>
      </c>
      <c r="D3682">
        <v>2</v>
      </c>
      <c r="E3682">
        <v>1</v>
      </c>
      <c r="F3682">
        <v>7</v>
      </c>
      <c r="G3682">
        <v>2</v>
      </c>
      <c r="H3682">
        <v>0.82983347219149595</v>
      </c>
      <c r="I3682">
        <v>2904579</v>
      </c>
      <c r="J3682">
        <f>IF(B3682=1,1,IF(B3682=2,0,NA))</f>
        <v>1</v>
      </c>
      <c r="K3682">
        <f t="shared" ca="1" si="399"/>
        <v>57</v>
      </c>
      <c r="L3682">
        <f t="shared" si="400"/>
        <v>2</v>
      </c>
      <c r="M3682">
        <f t="shared" si="401"/>
        <v>1</v>
      </c>
      <c r="N3682">
        <f t="shared" si="402"/>
        <v>0</v>
      </c>
      <c r="O3682">
        <f t="shared" si="403"/>
        <v>1</v>
      </c>
      <c r="P3682">
        <f t="shared" si="404"/>
        <v>0</v>
      </c>
      <c r="Q3682">
        <f t="shared" si="405"/>
        <v>0.82983347219149595</v>
      </c>
      <c r="V3682">
        <v>8</v>
      </c>
    </row>
    <row r="3683" spans="1:22" x14ac:dyDescent="0.35">
      <c r="A3683">
        <v>2911673</v>
      </c>
      <c r="B3683">
        <v>2</v>
      </c>
      <c r="C3683">
        <v>5</v>
      </c>
      <c r="D3683">
        <v>4</v>
      </c>
      <c r="E3683">
        <v>1</v>
      </c>
      <c r="F3683">
        <v>19</v>
      </c>
      <c r="G3683">
        <v>3</v>
      </c>
      <c r="H3683">
        <v>1.0694551812622599</v>
      </c>
      <c r="I3683">
        <v>2911673</v>
      </c>
      <c r="J3683">
        <f>IF(B3683=1,1,IF(B3683=2,0,NA))</f>
        <v>0</v>
      </c>
      <c r="K3683">
        <f t="shared" ca="1" si="399"/>
        <v>33</v>
      </c>
      <c r="L3683">
        <f t="shared" si="400"/>
        <v>4</v>
      </c>
      <c r="M3683">
        <f t="shared" si="401"/>
        <v>1</v>
      </c>
      <c r="N3683">
        <f t="shared" si="402"/>
        <v>0</v>
      </c>
      <c r="O3683">
        <f t="shared" si="403"/>
        <v>0</v>
      </c>
      <c r="P3683">
        <f t="shared" si="404"/>
        <v>0</v>
      </c>
      <c r="Q3683">
        <f t="shared" si="405"/>
        <v>1.0694551812622599</v>
      </c>
      <c r="V3683">
        <v>8</v>
      </c>
    </row>
    <row r="3684" spans="1:22" x14ac:dyDescent="0.35">
      <c r="A3684">
        <v>2908788</v>
      </c>
      <c r="B3684">
        <v>2</v>
      </c>
      <c r="C3684">
        <v>-1</v>
      </c>
      <c r="D3684">
        <v>4</v>
      </c>
      <c r="E3684">
        <v>1</v>
      </c>
      <c r="F3684">
        <v>19</v>
      </c>
      <c r="G3684">
        <v>-1</v>
      </c>
      <c r="H3684">
        <v>1.10519816080259</v>
      </c>
      <c r="I3684">
        <v>2908788</v>
      </c>
      <c r="J3684">
        <f>IF(B3684=1,1,IF(B3684=2,0,NA))</f>
        <v>0</v>
      </c>
      <c r="K3684">
        <f t="shared" ca="1" si="399"/>
        <v>0</v>
      </c>
      <c r="L3684">
        <f t="shared" si="400"/>
        <v>4</v>
      </c>
      <c r="M3684">
        <f t="shared" si="401"/>
        <v>1</v>
      </c>
      <c r="N3684">
        <f t="shared" si="402"/>
        <v>0</v>
      </c>
      <c r="O3684">
        <f t="shared" si="403"/>
        <v>0</v>
      </c>
      <c r="P3684">
        <f t="shared" si="404"/>
        <v>0</v>
      </c>
      <c r="Q3684">
        <f t="shared" si="405"/>
        <v>1.10519816080259</v>
      </c>
      <c r="V3684">
        <v>8</v>
      </c>
    </row>
    <row r="3685" spans="1:22" x14ac:dyDescent="0.35">
      <c r="A3685">
        <v>2907398</v>
      </c>
      <c r="B3685">
        <v>1</v>
      </c>
      <c r="C3685">
        <v>15</v>
      </c>
      <c r="D3685">
        <v>3</v>
      </c>
      <c r="E3685">
        <v>1</v>
      </c>
      <c r="F3685">
        <v>13</v>
      </c>
      <c r="G3685">
        <v>3</v>
      </c>
      <c r="H3685">
        <v>0.73813176734493702</v>
      </c>
      <c r="I3685">
        <v>2907398</v>
      </c>
      <c r="J3685">
        <f>IF(B3685=1,1,IF(B3685=2,0,NA))</f>
        <v>1</v>
      </c>
      <c r="K3685">
        <f t="shared" ca="1" si="399"/>
        <v>82</v>
      </c>
      <c r="L3685">
        <f t="shared" si="400"/>
        <v>3</v>
      </c>
      <c r="M3685">
        <f t="shared" si="401"/>
        <v>1</v>
      </c>
      <c r="N3685">
        <f t="shared" si="402"/>
        <v>0</v>
      </c>
      <c r="O3685">
        <f t="shared" si="403"/>
        <v>0</v>
      </c>
      <c r="P3685">
        <f t="shared" si="404"/>
        <v>0</v>
      </c>
      <c r="Q3685">
        <f t="shared" si="405"/>
        <v>0.73813176734493702</v>
      </c>
      <c r="V3685">
        <v>8</v>
      </c>
    </row>
    <row r="3686" spans="1:22" x14ac:dyDescent="0.35">
      <c r="A3686">
        <v>2903229</v>
      </c>
      <c r="B3686">
        <v>2</v>
      </c>
      <c r="C3686">
        <v>4</v>
      </c>
      <c r="D3686">
        <v>2</v>
      </c>
      <c r="E3686">
        <v>1</v>
      </c>
      <c r="F3686">
        <v>9</v>
      </c>
      <c r="G3686">
        <v>1</v>
      </c>
      <c r="H3686">
        <v>0.91083001330018498</v>
      </c>
      <c r="I3686">
        <v>2903229</v>
      </c>
      <c r="J3686">
        <f>IF(B3686=1,1,IF(B3686=2,0,NA))</f>
        <v>0</v>
      </c>
      <c r="K3686">
        <f t="shared" ca="1" si="399"/>
        <v>0</v>
      </c>
      <c r="L3686">
        <f t="shared" si="400"/>
        <v>2</v>
      </c>
      <c r="M3686">
        <f t="shared" si="401"/>
        <v>1</v>
      </c>
      <c r="N3686">
        <f t="shared" si="402"/>
        <v>1</v>
      </c>
      <c r="O3686">
        <f t="shared" si="403"/>
        <v>0</v>
      </c>
      <c r="P3686">
        <f t="shared" si="404"/>
        <v>0</v>
      </c>
      <c r="Q3686">
        <f t="shared" si="405"/>
        <v>0.91083001330018498</v>
      </c>
      <c r="V3686">
        <v>8</v>
      </c>
    </row>
    <row r="3687" spans="1:22" x14ac:dyDescent="0.35">
      <c r="A3687">
        <v>2904785</v>
      </c>
      <c r="B3687">
        <v>2</v>
      </c>
      <c r="C3687">
        <v>4</v>
      </c>
      <c r="D3687">
        <v>2</v>
      </c>
      <c r="E3687">
        <v>1</v>
      </c>
      <c r="F3687">
        <v>9</v>
      </c>
      <c r="G3687">
        <v>1</v>
      </c>
      <c r="H3687">
        <v>0.91083001330018498</v>
      </c>
      <c r="I3687">
        <v>2904785</v>
      </c>
      <c r="J3687">
        <f>IF(B3687=1,1,IF(B3687=2,0,NA))</f>
        <v>0</v>
      </c>
      <c r="K3687">
        <f t="shared" ca="1" si="399"/>
        <v>0</v>
      </c>
      <c r="L3687">
        <f t="shared" si="400"/>
        <v>2</v>
      </c>
      <c r="M3687">
        <f t="shared" si="401"/>
        <v>1</v>
      </c>
      <c r="N3687">
        <f t="shared" si="402"/>
        <v>1</v>
      </c>
      <c r="O3687">
        <f t="shared" si="403"/>
        <v>0</v>
      </c>
      <c r="P3687">
        <f t="shared" si="404"/>
        <v>0</v>
      </c>
      <c r="Q3687">
        <f t="shared" si="405"/>
        <v>0.91083001330018498</v>
      </c>
      <c r="V3687">
        <v>8</v>
      </c>
    </row>
    <row r="3688" spans="1:22" x14ac:dyDescent="0.35">
      <c r="A3688">
        <v>2909630</v>
      </c>
      <c r="B3688">
        <v>1</v>
      </c>
      <c r="C3688">
        <v>12</v>
      </c>
      <c r="D3688">
        <v>3</v>
      </c>
      <c r="E3688">
        <v>1</v>
      </c>
      <c r="F3688">
        <v>16</v>
      </c>
      <c r="G3688">
        <v>2</v>
      </c>
      <c r="H3688">
        <v>0.78826828007351701</v>
      </c>
      <c r="I3688">
        <v>2909630</v>
      </c>
      <c r="J3688">
        <f>IF(B3688=1,1,IF(B3688=2,0,NA))</f>
        <v>1</v>
      </c>
      <c r="K3688">
        <f t="shared" ca="1" si="399"/>
        <v>66</v>
      </c>
      <c r="L3688">
        <f t="shared" si="400"/>
        <v>3</v>
      </c>
      <c r="M3688">
        <f t="shared" si="401"/>
        <v>1</v>
      </c>
      <c r="N3688">
        <f t="shared" si="402"/>
        <v>0</v>
      </c>
      <c r="O3688">
        <f t="shared" si="403"/>
        <v>1</v>
      </c>
      <c r="P3688">
        <f t="shared" si="404"/>
        <v>0</v>
      </c>
      <c r="Q3688">
        <f t="shared" si="405"/>
        <v>0.78826828007351701</v>
      </c>
      <c r="V3688">
        <v>8</v>
      </c>
    </row>
    <row r="3689" spans="1:22" x14ac:dyDescent="0.35">
      <c r="A3689">
        <v>2909128</v>
      </c>
      <c r="B3689">
        <v>2</v>
      </c>
      <c r="C3689">
        <v>12</v>
      </c>
      <c r="D3689">
        <v>2</v>
      </c>
      <c r="E3689">
        <v>1</v>
      </c>
      <c r="F3689">
        <v>7</v>
      </c>
      <c r="G3689">
        <v>3</v>
      </c>
      <c r="H3689">
        <v>0.82992000937735499</v>
      </c>
      <c r="I3689">
        <v>2909128</v>
      </c>
      <c r="J3689">
        <f>IF(B3689=1,1,IF(B3689=2,0,NA))</f>
        <v>0</v>
      </c>
      <c r="K3689">
        <f t="shared" ca="1" si="399"/>
        <v>65</v>
      </c>
      <c r="L3689">
        <f t="shared" si="400"/>
        <v>2</v>
      </c>
      <c r="M3689">
        <f t="shared" si="401"/>
        <v>1</v>
      </c>
      <c r="N3689">
        <f t="shared" si="402"/>
        <v>0</v>
      </c>
      <c r="O3689">
        <f t="shared" si="403"/>
        <v>0</v>
      </c>
      <c r="P3689">
        <f t="shared" si="404"/>
        <v>0</v>
      </c>
      <c r="Q3689">
        <f t="shared" si="405"/>
        <v>0.82992000937735499</v>
      </c>
      <c r="V3689">
        <v>8</v>
      </c>
    </row>
    <row r="3690" spans="1:22" x14ac:dyDescent="0.35">
      <c r="A3690">
        <v>2903931</v>
      </c>
      <c r="B3690">
        <v>2</v>
      </c>
      <c r="C3690">
        <v>17</v>
      </c>
      <c r="D3690">
        <v>2</v>
      </c>
      <c r="E3690">
        <v>1</v>
      </c>
      <c r="F3690">
        <v>7</v>
      </c>
      <c r="G3690">
        <v>3</v>
      </c>
      <c r="H3690">
        <v>0.85906377303778803</v>
      </c>
      <c r="I3690">
        <v>2903931</v>
      </c>
      <c r="J3690">
        <f>IF(B3690=1,1,IF(B3690=2,0,NA))</f>
        <v>0</v>
      </c>
      <c r="K3690">
        <f t="shared" ca="1" si="399"/>
        <v>95</v>
      </c>
      <c r="L3690">
        <f t="shared" si="400"/>
        <v>2</v>
      </c>
      <c r="M3690">
        <f t="shared" si="401"/>
        <v>1</v>
      </c>
      <c r="N3690">
        <f t="shared" si="402"/>
        <v>0</v>
      </c>
      <c r="O3690">
        <f t="shared" si="403"/>
        <v>0</v>
      </c>
      <c r="P3690">
        <f t="shared" si="404"/>
        <v>0</v>
      </c>
      <c r="Q3690">
        <f t="shared" si="405"/>
        <v>0.85906377303778803</v>
      </c>
      <c r="V3690">
        <v>8</v>
      </c>
    </row>
    <row r="3691" spans="1:22" x14ac:dyDescent="0.35">
      <c r="A3691">
        <v>2905645</v>
      </c>
      <c r="B3691">
        <v>2</v>
      </c>
      <c r="C3691">
        <v>4</v>
      </c>
      <c r="D3691">
        <v>4</v>
      </c>
      <c r="E3691">
        <v>1</v>
      </c>
      <c r="F3691">
        <v>7</v>
      </c>
      <c r="G3691">
        <v>1</v>
      </c>
      <c r="H3691">
        <v>1.20964205552366</v>
      </c>
      <c r="I3691">
        <v>2905645</v>
      </c>
      <c r="J3691">
        <f>IF(B3691=1,1,IF(B3691=2,0,NA))</f>
        <v>0</v>
      </c>
      <c r="K3691">
        <f t="shared" ca="1" si="399"/>
        <v>0</v>
      </c>
      <c r="L3691">
        <f t="shared" si="400"/>
        <v>4</v>
      </c>
      <c r="M3691">
        <f t="shared" si="401"/>
        <v>1</v>
      </c>
      <c r="N3691">
        <f t="shared" si="402"/>
        <v>1</v>
      </c>
      <c r="O3691">
        <f t="shared" si="403"/>
        <v>0</v>
      </c>
      <c r="P3691">
        <f t="shared" si="404"/>
        <v>0</v>
      </c>
      <c r="Q3691">
        <f t="shared" si="405"/>
        <v>1.20964205552366</v>
      </c>
      <c r="V3691">
        <v>8</v>
      </c>
    </row>
    <row r="3692" spans="1:22" x14ac:dyDescent="0.35">
      <c r="A3692">
        <v>2908751</v>
      </c>
      <c r="B3692">
        <v>1</v>
      </c>
      <c r="C3692">
        <v>5</v>
      </c>
      <c r="D3692">
        <v>4</v>
      </c>
      <c r="E3692">
        <v>1</v>
      </c>
      <c r="F3692">
        <v>7</v>
      </c>
      <c r="G3692">
        <v>1</v>
      </c>
      <c r="H3692">
        <v>1.4640826995871301</v>
      </c>
      <c r="I3692">
        <v>2908751</v>
      </c>
      <c r="J3692">
        <f>IF(B3692=1,1,IF(B3692=2,0,NA))</f>
        <v>1</v>
      </c>
      <c r="K3692">
        <f t="shared" ca="1" si="399"/>
        <v>32</v>
      </c>
      <c r="L3692">
        <f t="shared" si="400"/>
        <v>4</v>
      </c>
      <c r="M3692">
        <f t="shared" si="401"/>
        <v>1</v>
      </c>
      <c r="N3692">
        <f t="shared" si="402"/>
        <v>1</v>
      </c>
      <c r="O3692">
        <f t="shared" si="403"/>
        <v>0</v>
      </c>
      <c r="P3692">
        <f t="shared" si="404"/>
        <v>0</v>
      </c>
      <c r="Q3692">
        <f t="shared" si="405"/>
        <v>1.4640826995871301</v>
      </c>
      <c r="V3692">
        <v>8</v>
      </c>
    </row>
    <row r="3693" spans="1:22" x14ac:dyDescent="0.35">
      <c r="A3693">
        <v>2909863</v>
      </c>
      <c r="B3693">
        <v>1</v>
      </c>
      <c r="C3693">
        <v>-1</v>
      </c>
      <c r="D3693">
        <v>4</v>
      </c>
      <c r="E3693">
        <v>1</v>
      </c>
      <c r="F3693">
        <v>7</v>
      </c>
      <c r="G3693">
        <v>-1</v>
      </c>
      <c r="H3693">
        <v>1.21332529462132</v>
      </c>
      <c r="I3693">
        <v>2909863</v>
      </c>
      <c r="J3693">
        <f>IF(B3693=1,1,IF(B3693=2,0,NA))</f>
        <v>1</v>
      </c>
      <c r="K3693">
        <f t="shared" ca="1" si="399"/>
        <v>0</v>
      </c>
      <c r="L3693">
        <f t="shared" si="400"/>
        <v>4</v>
      </c>
      <c r="M3693">
        <f t="shared" si="401"/>
        <v>1</v>
      </c>
      <c r="N3693">
        <f t="shared" si="402"/>
        <v>0</v>
      </c>
      <c r="O3693">
        <f t="shared" si="403"/>
        <v>0</v>
      </c>
      <c r="P3693">
        <f t="shared" si="404"/>
        <v>0</v>
      </c>
      <c r="Q3693">
        <f t="shared" si="405"/>
        <v>1.21332529462132</v>
      </c>
      <c r="V3693">
        <v>8</v>
      </c>
    </row>
    <row r="3694" spans="1:22" x14ac:dyDescent="0.35">
      <c r="A3694">
        <v>2907413</v>
      </c>
      <c r="B3694">
        <v>2</v>
      </c>
      <c r="C3694">
        <v>-1</v>
      </c>
      <c r="D3694">
        <v>4</v>
      </c>
      <c r="E3694">
        <v>1</v>
      </c>
      <c r="F3694">
        <v>7</v>
      </c>
      <c r="G3694">
        <v>-1</v>
      </c>
      <c r="H3694">
        <v>1.2883317267819701</v>
      </c>
      <c r="I3694">
        <v>2907413</v>
      </c>
      <c r="J3694">
        <f>IF(B3694=1,1,IF(B3694=2,0,NA))</f>
        <v>0</v>
      </c>
      <c r="K3694">
        <f t="shared" ca="1" si="399"/>
        <v>0</v>
      </c>
      <c r="L3694">
        <f t="shared" si="400"/>
        <v>4</v>
      </c>
      <c r="M3694">
        <f t="shared" si="401"/>
        <v>1</v>
      </c>
      <c r="N3694">
        <f t="shared" si="402"/>
        <v>0</v>
      </c>
      <c r="O3694">
        <f t="shared" si="403"/>
        <v>0</v>
      </c>
      <c r="P3694">
        <f t="shared" si="404"/>
        <v>0</v>
      </c>
      <c r="Q3694">
        <f t="shared" si="405"/>
        <v>1.2883317267819701</v>
      </c>
      <c r="V3694">
        <v>8</v>
      </c>
    </row>
    <row r="3695" spans="1:22" x14ac:dyDescent="0.35">
      <c r="A3695">
        <v>2908982</v>
      </c>
      <c r="B3695">
        <v>2</v>
      </c>
      <c r="C3695">
        <v>7</v>
      </c>
      <c r="D3695">
        <v>3</v>
      </c>
      <c r="E3695">
        <v>1</v>
      </c>
      <c r="F3695">
        <v>13</v>
      </c>
      <c r="G3695">
        <v>3</v>
      </c>
      <c r="H3695">
        <v>0.95403588847046294</v>
      </c>
      <c r="I3695">
        <v>2908982</v>
      </c>
      <c r="J3695">
        <f>IF(B3695=1,1,IF(B3695=2,0,NA))</f>
        <v>0</v>
      </c>
      <c r="K3695">
        <f t="shared" ca="1" si="399"/>
        <v>44</v>
      </c>
      <c r="L3695">
        <f t="shared" si="400"/>
        <v>3</v>
      </c>
      <c r="M3695">
        <f t="shared" si="401"/>
        <v>1</v>
      </c>
      <c r="N3695">
        <f t="shared" si="402"/>
        <v>0</v>
      </c>
      <c r="O3695">
        <f t="shared" si="403"/>
        <v>0</v>
      </c>
      <c r="P3695">
        <f t="shared" si="404"/>
        <v>0</v>
      </c>
      <c r="Q3695">
        <f t="shared" si="405"/>
        <v>0.95403588847046294</v>
      </c>
      <c r="V3695">
        <v>8</v>
      </c>
    </row>
    <row r="3696" spans="1:22" x14ac:dyDescent="0.35">
      <c r="A3696">
        <v>2909453</v>
      </c>
      <c r="B3696">
        <v>2</v>
      </c>
      <c r="C3696">
        <v>-1</v>
      </c>
      <c r="D3696">
        <v>3</v>
      </c>
      <c r="E3696">
        <v>1</v>
      </c>
      <c r="F3696">
        <v>13</v>
      </c>
      <c r="G3696">
        <v>-1</v>
      </c>
      <c r="H3696">
        <v>1.2130442087314199</v>
      </c>
      <c r="I3696">
        <v>2909453</v>
      </c>
      <c r="J3696">
        <f>IF(B3696=1,1,IF(B3696=2,0,NA))</f>
        <v>0</v>
      </c>
      <c r="K3696">
        <f t="shared" ca="1" si="399"/>
        <v>0</v>
      </c>
      <c r="L3696">
        <f t="shared" si="400"/>
        <v>3</v>
      </c>
      <c r="M3696">
        <f t="shared" si="401"/>
        <v>1</v>
      </c>
      <c r="N3696">
        <f t="shared" si="402"/>
        <v>0</v>
      </c>
      <c r="O3696">
        <f t="shared" si="403"/>
        <v>0</v>
      </c>
      <c r="P3696">
        <f t="shared" si="404"/>
        <v>0</v>
      </c>
      <c r="Q3696">
        <f t="shared" si="405"/>
        <v>1.2130442087314199</v>
      </c>
      <c r="V3696">
        <v>8</v>
      </c>
    </row>
    <row r="3697" spans="1:22" x14ac:dyDescent="0.35">
      <c r="A3697">
        <v>2906057</v>
      </c>
      <c r="B3697">
        <v>1</v>
      </c>
      <c r="C3697">
        <v>-1</v>
      </c>
      <c r="D3697">
        <v>3</v>
      </c>
      <c r="E3697">
        <v>1</v>
      </c>
      <c r="F3697">
        <v>13</v>
      </c>
      <c r="G3697">
        <v>-1</v>
      </c>
      <c r="H3697">
        <v>1.0031566815203601</v>
      </c>
      <c r="I3697">
        <v>2906057</v>
      </c>
      <c r="J3697">
        <f>IF(B3697=1,1,IF(B3697=2,0,NA))</f>
        <v>1</v>
      </c>
      <c r="K3697">
        <f t="shared" ca="1" si="399"/>
        <v>0</v>
      </c>
      <c r="L3697">
        <f t="shared" si="400"/>
        <v>3</v>
      </c>
      <c r="M3697">
        <f t="shared" si="401"/>
        <v>1</v>
      </c>
      <c r="N3697">
        <f t="shared" si="402"/>
        <v>0</v>
      </c>
      <c r="O3697">
        <f t="shared" si="403"/>
        <v>0</v>
      </c>
      <c r="P3697">
        <f t="shared" si="404"/>
        <v>0</v>
      </c>
      <c r="Q3697">
        <f t="shared" si="405"/>
        <v>1.0031566815203601</v>
      </c>
      <c r="V3697">
        <v>8</v>
      </c>
    </row>
    <row r="3698" spans="1:22" x14ac:dyDescent="0.35">
      <c r="A3698">
        <v>2905605</v>
      </c>
      <c r="B3698">
        <v>2</v>
      </c>
      <c r="C3698">
        <v>6</v>
      </c>
      <c r="D3698">
        <v>3</v>
      </c>
      <c r="E3698">
        <v>1</v>
      </c>
      <c r="F3698">
        <v>7</v>
      </c>
      <c r="G3698">
        <v>1</v>
      </c>
      <c r="H3698">
        <v>0.80533999934576594</v>
      </c>
      <c r="I3698">
        <v>2905605</v>
      </c>
      <c r="J3698">
        <f>IF(B3698=1,1,IF(B3698=2,0,NA))</f>
        <v>0</v>
      </c>
      <c r="K3698">
        <f t="shared" ca="1" si="399"/>
        <v>36</v>
      </c>
      <c r="L3698">
        <f t="shared" si="400"/>
        <v>3</v>
      </c>
      <c r="M3698">
        <f t="shared" si="401"/>
        <v>1</v>
      </c>
      <c r="N3698">
        <f t="shared" si="402"/>
        <v>1</v>
      </c>
      <c r="O3698">
        <f t="shared" si="403"/>
        <v>0</v>
      </c>
      <c r="P3698">
        <f t="shared" si="404"/>
        <v>0</v>
      </c>
      <c r="Q3698">
        <f t="shared" si="405"/>
        <v>0.80533999934576594</v>
      </c>
      <c r="V3698">
        <v>8</v>
      </c>
    </row>
    <row r="3699" spans="1:22" x14ac:dyDescent="0.35">
      <c r="A3699">
        <v>2909738</v>
      </c>
      <c r="B3699">
        <v>1</v>
      </c>
      <c r="C3699">
        <v>-1</v>
      </c>
      <c r="D3699">
        <v>3</v>
      </c>
      <c r="E3699">
        <v>1</v>
      </c>
      <c r="F3699">
        <v>7</v>
      </c>
      <c r="G3699">
        <v>-1</v>
      </c>
      <c r="H3699">
        <v>1.0645662565440499</v>
      </c>
      <c r="I3699">
        <v>2909738</v>
      </c>
      <c r="J3699">
        <f>IF(B3699=1,1,IF(B3699=2,0,NA))</f>
        <v>1</v>
      </c>
      <c r="K3699">
        <f t="shared" ca="1" si="399"/>
        <v>0</v>
      </c>
      <c r="L3699">
        <f t="shared" si="400"/>
        <v>3</v>
      </c>
      <c r="M3699">
        <f t="shared" si="401"/>
        <v>1</v>
      </c>
      <c r="N3699">
        <f t="shared" si="402"/>
        <v>0</v>
      </c>
      <c r="O3699">
        <f t="shared" si="403"/>
        <v>0</v>
      </c>
      <c r="P3699">
        <f t="shared" si="404"/>
        <v>0</v>
      </c>
      <c r="Q3699">
        <f t="shared" si="405"/>
        <v>1.0645662565440499</v>
      </c>
      <c r="V3699">
        <v>8</v>
      </c>
    </row>
    <row r="3700" spans="1:22" x14ac:dyDescent="0.35">
      <c r="A3700">
        <v>2902524</v>
      </c>
      <c r="B3700">
        <v>2</v>
      </c>
      <c r="C3700">
        <v>9</v>
      </c>
      <c r="D3700">
        <v>3</v>
      </c>
      <c r="E3700">
        <v>1</v>
      </c>
      <c r="F3700">
        <v>14</v>
      </c>
      <c r="G3700">
        <v>2</v>
      </c>
      <c r="H3700">
        <v>0.73148056089263103</v>
      </c>
      <c r="I3700">
        <v>2902524</v>
      </c>
      <c r="J3700">
        <f>IF(B3700=1,1,IF(B3700=2,0,NA))</f>
        <v>0</v>
      </c>
      <c r="K3700">
        <f t="shared" ca="1" si="399"/>
        <v>52</v>
      </c>
      <c r="L3700">
        <f t="shared" si="400"/>
        <v>3</v>
      </c>
      <c r="M3700">
        <f t="shared" si="401"/>
        <v>1</v>
      </c>
      <c r="N3700">
        <f t="shared" si="402"/>
        <v>0</v>
      </c>
      <c r="O3700">
        <f t="shared" si="403"/>
        <v>1</v>
      </c>
      <c r="P3700">
        <f t="shared" si="404"/>
        <v>0</v>
      </c>
      <c r="Q3700">
        <f t="shared" si="405"/>
        <v>0.73148056089263103</v>
      </c>
      <c r="V3700">
        <v>8</v>
      </c>
    </row>
    <row r="3701" spans="1:22" x14ac:dyDescent="0.35">
      <c r="A3701">
        <v>2901755</v>
      </c>
      <c r="B3701">
        <v>2</v>
      </c>
      <c r="C3701">
        <v>6</v>
      </c>
      <c r="D3701">
        <v>2</v>
      </c>
      <c r="E3701">
        <v>1</v>
      </c>
      <c r="F3701">
        <v>16</v>
      </c>
      <c r="G3701">
        <v>3</v>
      </c>
      <c r="H3701">
        <v>0.78317182109803396</v>
      </c>
      <c r="I3701">
        <v>2901755</v>
      </c>
      <c r="J3701">
        <f>IF(B3701=1,1,IF(B3701=2,0,NA))</f>
        <v>0</v>
      </c>
      <c r="K3701">
        <f t="shared" ca="1" si="399"/>
        <v>39</v>
      </c>
      <c r="L3701">
        <f t="shared" si="400"/>
        <v>2</v>
      </c>
      <c r="M3701">
        <f t="shared" si="401"/>
        <v>1</v>
      </c>
      <c r="N3701">
        <f t="shared" si="402"/>
        <v>0</v>
      </c>
      <c r="O3701">
        <f t="shared" si="403"/>
        <v>0</v>
      </c>
      <c r="P3701">
        <f t="shared" si="404"/>
        <v>0</v>
      </c>
      <c r="Q3701">
        <f t="shared" si="405"/>
        <v>0.78317182109803396</v>
      </c>
      <c r="V3701">
        <v>8</v>
      </c>
    </row>
    <row r="3702" spans="1:22" x14ac:dyDescent="0.35">
      <c r="A3702">
        <v>2908872</v>
      </c>
      <c r="B3702">
        <v>1</v>
      </c>
      <c r="C3702">
        <v>7</v>
      </c>
      <c r="D3702">
        <v>2</v>
      </c>
      <c r="E3702">
        <v>1</v>
      </c>
      <c r="F3702">
        <v>16</v>
      </c>
      <c r="G3702">
        <v>3</v>
      </c>
      <c r="H3702">
        <v>0.91082082107959905</v>
      </c>
      <c r="I3702">
        <v>2908872</v>
      </c>
      <c r="J3702">
        <f>IF(B3702=1,1,IF(B3702=2,0,NA))</f>
        <v>1</v>
      </c>
      <c r="K3702">
        <f t="shared" ca="1" si="399"/>
        <v>44</v>
      </c>
      <c r="L3702">
        <f t="shared" si="400"/>
        <v>2</v>
      </c>
      <c r="M3702">
        <f t="shared" si="401"/>
        <v>1</v>
      </c>
      <c r="N3702">
        <f t="shared" si="402"/>
        <v>0</v>
      </c>
      <c r="O3702">
        <f t="shared" si="403"/>
        <v>0</v>
      </c>
      <c r="P3702">
        <f t="shared" si="404"/>
        <v>0</v>
      </c>
      <c r="Q3702">
        <f t="shared" si="405"/>
        <v>0.91082082107959905</v>
      </c>
      <c r="V3702">
        <v>8</v>
      </c>
    </row>
    <row r="3703" spans="1:22" x14ac:dyDescent="0.35">
      <c r="A3703">
        <v>2901878</v>
      </c>
      <c r="B3703">
        <v>1</v>
      </c>
      <c r="C3703">
        <v>-1</v>
      </c>
      <c r="D3703">
        <v>2</v>
      </c>
      <c r="E3703">
        <v>1</v>
      </c>
      <c r="F3703">
        <v>16</v>
      </c>
      <c r="G3703">
        <v>-1</v>
      </c>
      <c r="H3703">
        <v>0.80546209490746301</v>
      </c>
      <c r="I3703">
        <v>2901878</v>
      </c>
      <c r="J3703">
        <f>IF(B3703=1,1,IF(B3703=2,0,NA))</f>
        <v>1</v>
      </c>
      <c r="K3703">
        <f t="shared" ca="1" si="399"/>
        <v>0</v>
      </c>
      <c r="L3703">
        <f t="shared" si="400"/>
        <v>2</v>
      </c>
      <c r="M3703">
        <f t="shared" si="401"/>
        <v>1</v>
      </c>
      <c r="N3703">
        <f t="shared" si="402"/>
        <v>0</v>
      </c>
      <c r="O3703">
        <f t="shared" si="403"/>
        <v>0</v>
      </c>
      <c r="P3703">
        <f t="shared" si="404"/>
        <v>0</v>
      </c>
      <c r="Q3703">
        <f t="shared" si="405"/>
        <v>0.80546209490746301</v>
      </c>
      <c r="V3703">
        <v>8</v>
      </c>
    </row>
    <row r="3704" spans="1:22" x14ac:dyDescent="0.35">
      <c r="A3704">
        <v>2910117</v>
      </c>
      <c r="B3704">
        <v>2</v>
      </c>
      <c r="C3704">
        <v>-1</v>
      </c>
      <c r="D3704">
        <v>2</v>
      </c>
      <c r="E3704">
        <v>1</v>
      </c>
      <c r="F3704">
        <v>16</v>
      </c>
      <c r="G3704">
        <v>-1</v>
      </c>
      <c r="H3704">
        <v>0.88394805855274905</v>
      </c>
      <c r="I3704">
        <v>2910117</v>
      </c>
      <c r="J3704">
        <f>IF(B3704=1,1,IF(B3704=2,0,NA))</f>
        <v>0</v>
      </c>
      <c r="K3704">
        <f t="shared" ca="1" si="399"/>
        <v>0</v>
      </c>
      <c r="L3704">
        <f t="shared" si="400"/>
        <v>2</v>
      </c>
      <c r="M3704">
        <f t="shared" si="401"/>
        <v>1</v>
      </c>
      <c r="N3704">
        <f t="shared" si="402"/>
        <v>0</v>
      </c>
      <c r="O3704">
        <f t="shared" si="403"/>
        <v>0</v>
      </c>
      <c r="P3704">
        <f t="shared" si="404"/>
        <v>0</v>
      </c>
      <c r="Q3704">
        <f t="shared" si="405"/>
        <v>0.88394805855274905</v>
      </c>
      <c r="V3704">
        <v>8</v>
      </c>
    </row>
    <row r="3705" spans="1:22" x14ac:dyDescent="0.35">
      <c r="A3705">
        <v>2910291</v>
      </c>
      <c r="B3705">
        <v>2</v>
      </c>
      <c r="C3705">
        <v>4</v>
      </c>
      <c r="D3705">
        <v>5</v>
      </c>
      <c r="E3705">
        <v>1</v>
      </c>
      <c r="F3705">
        <v>11</v>
      </c>
      <c r="G3705">
        <v>3</v>
      </c>
      <c r="H3705">
        <v>1.0218740281809999</v>
      </c>
      <c r="I3705">
        <v>2910291</v>
      </c>
      <c r="J3705">
        <f>IF(B3705=1,1,IF(B3705=2,0,NA))</f>
        <v>0</v>
      </c>
      <c r="K3705">
        <f t="shared" ca="1" si="399"/>
        <v>0</v>
      </c>
      <c r="L3705">
        <f t="shared" si="400"/>
        <v>5</v>
      </c>
      <c r="M3705">
        <f t="shared" si="401"/>
        <v>1</v>
      </c>
      <c r="N3705">
        <f t="shared" si="402"/>
        <v>0</v>
      </c>
      <c r="O3705">
        <f t="shared" si="403"/>
        <v>0</v>
      </c>
      <c r="P3705">
        <f t="shared" si="404"/>
        <v>0</v>
      </c>
      <c r="Q3705">
        <f t="shared" si="405"/>
        <v>1.0218740281809999</v>
      </c>
      <c r="V3705">
        <v>7</v>
      </c>
    </row>
    <row r="3706" spans="1:22" x14ac:dyDescent="0.35">
      <c r="A3706">
        <v>2912311</v>
      </c>
      <c r="B3706">
        <v>2</v>
      </c>
      <c r="C3706">
        <v>6</v>
      </c>
      <c r="D3706">
        <v>1</v>
      </c>
      <c r="E3706">
        <v>1</v>
      </c>
      <c r="F3706">
        <v>15</v>
      </c>
      <c r="G3706">
        <v>3</v>
      </c>
      <c r="H3706">
        <v>1.67707918687352</v>
      </c>
      <c r="I3706">
        <v>2912311</v>
      </c>
      <c r="J3706">
        <f>IF(B3706=1,1,IF(B3706=2,0,NA))</f>
        <v>0</v>
      </c>
      <c r="K3706">
        <f t="shared" ca="1" si="399"/>
        <v>39</v>
      </c>
      <c r="L3706">
        <f t="shared" si="400"/>
        <v>1</v>
      </c>
      <c r="M3706">
        <f t="shared" si="401"/>
        <v>1</v>
      </c>
      <c r="N3706">
        <f t="shared" si="402"/>
        <v>0</v>
      </c>
      <c r="O3706">
        <f t="shared" si="403"/>
        <v>0</v>
      </c>
      <c r="P3706">
        <f t="shared" si="404"/>
        <v>0</v>
      </c>
      <c r="Q3706">
        <f t="shared" si="405"/>
        <v>1.67707918687352</v>
      </c>
      <c r="V3706">
        <v>7</v>
      </c>
    </row>
    <row r="3707" spans="1:22" x14ac:dyDescent="0.35">
      <c r="A3707">
        <v>2905695</v>
      </c>
      <c r="B3707">
        <v>1</v>
      </c>
      <c r="C3707">
        <v>6</v>
      </c>
      <c r="D3707">
        <v>1</v>
      </c>
      <c r="E3707">
        <v>1</v>
      </c>
      <c r="F3707">
        <v>15</v>
      </c>
      <c r="G3707">
        <v>3</v>
      </c>
      <c r="H3707">
        <v>1.96046509940105</v>
      </c>
      <c r="I3707">
        <v>2905695</v>
      </c>
      <c r="J3707">
        <f>IF(B3707=1,1,IF(B3707=2,0,NA))</f>
        <v>1</v>
      </c>
      <c r="K3707">
        <f t="shared" ca="1" si="399"/>
        <v>36</v>
      </c>
      <c r="L3707">
        <f t="shared" si="400"/>
        <v>1</v>
      </c>
      <c r="M3707">
        <f t="shared" si="401"/>
        <v>1</v>
      </c>
      <c r="N3707">
        <f t="shared" si="402"/>
        <v>0</v>
      </c>
      <c r="O3707">
        <f t="shared" si="403"/>
        <v>0</v>
      </c>
      <c r="P3707">
        <f t="shared" si="404"/>
        <v>0</v>
      </c>
      <c r="Q3707">
        <f t="shared" si="405"/>
        <v>1.96046509940105</v>
      </c>
      <c r="V3707">
        <v>7</v>
      </c>
    </row>
    <row r="3708" spans="1:22" x14ac:dyDescent="0.35">
      <c r="A3708">
        <v>2908086</v>
      </c>
      <c r="B3708">
        <v>2</v>
      </c>
      <c r="C3708">
        <v>-1</v>
      </c>
      <c r="D3708">
        <v>1</v>
      </c>
      <c r="E3708">
        <v>1</v>
      </c>
      <c r="F3708">
        <v>15</v>
      </c>
      <c r="G3708">
        <v>-1</v>
      </c>
      <c r="H3708">
        <v>1.80719526003071</v>
      </c>
      <c r="I3708">
        <v>2908086</v>
      </c>
      <c r="J3708">
        <f>IF(B3708=1,1,IF(B3708=2,0,NA))</f>
        <v>0</v>
      </c>
      <c r="K3708">
        <f t="shared" ca="1" si="399"/>
        <v>0</v>
      </c>
      <c r="L3708">
        <f t="shared" si="400"/>
        <v>1</v>
      </c>
      <c r="M3708">
        <f t="shared" si="401"/>
        <v>1</v>
      </c>
      <c r="N3708">
        <f t="shared" si="402"/>
        <v>0</v>
      </c>
      <c r="O3708">
        <f t="shared" si="403"/>
        <v>0</v>
      </c>
      <c r="P3708">
        <f t="shared" si="404"/>
        <v>0</v>
      </c>
      <c r="Q3708">
        <f t="shared" si="405"/>
        <v>1.80719526003071</v>
      </c>
      <c r="V3708">
        <v>7</v>
      </c>
    </row>
    <row r="3709" spans="1:22" x14ac:dyDescent="0.35">
      <c r="A3709">
        <v>2900843</v>
      </c>
      <c r="B3709">
        <v>1</v>
      </c>
      <c r="C3709">
        <v>5</v>
      </c>
      <c r="D3709">
        <v>4</v>
      </c>
      <c r="E3709">
        <v>1</v>
      </c>
      <c r="F3709">
        <v>5</v>
      </c>
      <c r="G3709">
        <v>3</v>
      </c>
      <c r="H3709">
        <v>1.40608586793372</v>
      </c>
      <c r="I3709">
        <v>2900843</v>
      </c>
      <c r="J3709">
        <f>IF(B3709=1,1,IF(B3709=2,0,NA))</f>
        <v>1</v>
      </c>
      <c r="K3709">
        <f t="shared" ca="1" si="399"/>
        <v>33</v>
      </c>
      <c r="L3709">
        <f t="shared" si="400"/>
        <v>4</v>
      </c>
      <c r="M3709">
        <f t="shared" si="401"/>
        <v>1</v>
      </c>
      <c r="N3709">
        <f t="shared" si="402"/>
        <v>0</v>
      </c>
      <c r="O3709">
        <f t="shared" si="403"/>
        <v>0</v>
      </c>
      <c r="P3709">
        <f t="shared" si="404"/>
        <v>0</v>
      </c>
      <c r="Q3709">
        <f t="shared" si="405"/>
        <v>1.40608586793372</v>
      </c>
      <c r="V3709">
        <v>7</v>
      </c>
    </row>
    <row r="3710" spans="1:22" x14ac:dyDescent="0.35">
      <c r="A3710">
        <v>2906584</v>
      </c>
      <c r="B3710">
        <v>2</v>
      </c>
      <c r="C3710">
        <v>8</v>
      </c>
      <c r="D3710">
        <v>4</v>
      </c>
      <c r="E3710">
        <v>1</v>
      </c>
      <c r="F3710">
        <v>5</v>
      </c>
      <c r="G3710">
        <v>2</v>
      </c>
      <c r="H3710">
        <v>1.1067775485859299</v>
      </c>
      <c r="I3710">
        <v>2906584</v>
      </c>
      <c r="J3710">
        <f>IF(B3710=1,1,IF(B3710=2,0,NA))</f>
        <v>0</v>
      </c>
      <c r="K3710">
        <f t="shared" ca="1" si="399"/>
        <v>47</v>
      </c>
      <c r="L3710">
        <f t="shared" si="400"/>
        <v>4</v>
      </c>
      <c r="M3710">
        <f t="shared" si="401"/>
        <v>1</v>
      </c>
      <c r="N3710">
        <f t="shared" si="402"/>
        <v>0</v>
      </c>
      <c r="O3710">
        <f t="shared" si="403"/>
        <v>1</v>
      </c>
      <c r="P3710">
        <f t="shared" si="404"/>
        <v>0</v>
      </c>
      <c r="Q3710">
        <f t="shared" si="405"/>
        <v>1.1067775485859299</v>
      </c>
      <c r="V3710">
        <v>7</v>
      </c>
    </row>
    <row r="3711" spans="1:22" x14ac:dyDescent="0.35">
      <c r="A3711">
        <v>2904324</v>
      </c>
      <c r="B3711">
        <v>2</v>
      </c>
      <c r="C3711">
        <v>4</v>
      </c>
      <c r="D3711">
        <v>4</v>
      </c>
      <c r="E3711">
        <v>1</v>
      </c>
      <c r="F3711">
        <v>17</v>
      </c>
      <c r="G3711">
        <v>1</v>
      </c>
      <c r="H3711">
        <v>0.84533942184716404</v>
      </c>
      <c r="I3711">
        <v>2904324</v>
      </c>
      <c r="J3711">
        <f>IF(B3711=1,1,IF(B3711=2,0,NA))</f>
        <v>0</v>
      </c>
      <c r="K3711">
        <f t="shared" ca="1" si="399"/>
        <v>0</v>
      </c>
      <c r="L3711">
        <f t="shared" si="400"/>
        <v>4</v>
      </c>
      <c r="M3711">
        <f t="shared" si="401"/>
        <v>1</v>
      </c>
      <c r="N3711">
        <f t="shared" si="402"/>
        <v>1</v>
      </c>
      <c r="O3711">
        <f t="shared" si="403"/>
        <v>0</v>
      </c>
      <c r="P3711">
        <f t="shared" si="404"/>
        <v>0</v>
      </c>
      <c r="Q3711">
        <f t="shared" si="405"/>
        <v>0.84533942184716404</v>
      </c>
      <c r="V3711">
        <v>7</v>
      </c>
    </row>
    <row r="3712" spans="1:22" x14ac:dyDescent="0.35">
      <c r="A3712">
        <v>2900813</v>
      </c>
      <c r="B3712">
        <v>2</v>
      </c>
      <c r="C3712">
        <v>-1</v>
      </c>
      <c r="D3712">
        <v>4</v>
      </c>
      <c r="E3712">
        <v>4</v>
      </c>
      <c r="F3712">
        <v>17</v>
      </c>
      <c r="G3712">
        <v>-1</v>
      </c>
      <c r="H3712">
        <v>0.87013020018958898</v>
      </c>
      <c r="I3712">
        <v>2900813</v>
      </c>
      <c r="J3712">
        <f>IF(B3712=1,1,IF(B3712=2,0,NA))</f>
        <v>0</v>
      </c>
      <c r="K3712">
        <f t="shared" ca="1" si="399"/>
        <v>0</v>
      </c>
      <c r="L3712">
        <f t="shared" si="400"/>
        <v>4</v>
      </c>
      <c r="M3712">
        <f t="shared" si="401"/>
        <v>4</v>
      </c>
      <c r="N3712">
        <f t="shared" si="402"/>
        <v>0</v>
      </c>
      <c r="O3712">
        <f t="shared" si="403"/>
        <v>0</v>
      </c>
      <c r="P3712">
        <f t="shared" si="404"/>
        <v>0</v>
      </c>
      <c r="Q3712">
        <f t="shared" si="405"/>
        <v>0.87013020018958898</v>
      </c>
      <c r="V3712">
        <v>7</v>
      </c>
    </row>
    <row r="3713" spans="1:22" x14ac:dyDescent="0.35">
      <c r="A3713">
        <v>2904727</v>
      </c>
      <c r="B3713">
        <v>2</v>
      </c>
      <c r="C3713">
        <v>3</v>
      </c>
      <c r="D3713">
        <v>1</v>
      </c>
      <c r="E3713">
        <v>1</v>
      </c>
      <c r="F3713">
        <v>13</v>
      </c>
      <c r="G3713">
        <v>1</v>
      </c>
      <c r="H3713">
        <v>3.02455803544041</v>
      </c>
      <c r="I3713">
        <v>2904727</v>
      </c>
      <c r="J3713">
        <f>IF(B3713=1,1,IF(B3713=2,0,NA))</f>
        <v>0</v>
      </c>
      <c r="K3713">
        <f t="shared" ca="1" si="399"/>
        <v>0</v>
      </c>
      <c r="L3713">
        <f t="shared" si="400"/>
        <v>1</v>
      </c>
      <c r="M3713">
        <f t="shared" si="401"/>
        <v>1</v>
      </c>
      <c r="N3713">
        <f t="shared" si="402"/>
        <v>1</v>
      </c>
      <c r="O3713">
        <f t="shared" si="403"/>
        <v>0</v>
      </c>
      <c r="P3713">
        <f t="shared" si="404"/>
        <v>0</v>
      </c>
      <c r="Q3713">
        <f t="shared" si="405"/>
        <v>3.02455803544041</v>
      </c>
      <c r="V3713">
        <v>7</v>
      </c>
    </row>
    <row r="3714" spans="1:22" x14ac:dyDescent="0.35">
      <c r="A3714">
        <v>2910902</v>
      </c>
      <c r="B3714">
        <v>2</v>
      </c>
      <c r="C3714">
        <v>3</v>
      </c>
      <c r="D3714">
        <v>1</v>
      </c>
      <c r="E3714">
        <v>1</v>
      </c>
      <c r="F3714">
        <v>13</v>
      </c>
      <c r="G3714">
        <v>3</v>
      </c>
      <c r="H3714">
        <v>3.02455803544041</v>
      </c>
      <c r="I3714">
        <v>2910902</v>
      </c>
      <c r="J3714">
        <f>IF(B3714=1,1,IF(B3714=2,0,NA))</f>
        <v>0</v>
      </c>
      <c r="K3714">
        <f t="shared" ca="1" si="399"/>
        <v>0</v>
      </c>
      <c r="L3714">
        <f t="shared" si="400"/>
        <v>1</v>
      </c>
      <c r="M3714">
        <f t="shared" si="401"/>
        <v>1</v>
      </c>
      <c r="N3714">
        <f t="shared" si="402"/>
        <v>0</v>
      </c>
      <c r="O3714">
        <f t="shared" si="403"/>
        <v>0</v>
      </c>
      <c r="P3714">
        <f t="shared" si="404"/>
        <v>0</v>
      </c>
      <c r="Q3714">
        <f t="shared" si="405"/>
        <v>3.02455803544041</v>
      </c>
      <c r="V3714">
        <v>7</v>
      </c>
    </row>
    <row r="3715" spans="1:22" x14ac:dyDescent="0.35">
      <c r="A3715">
        <v>2907046</v>
      </c>
      <c r="B3715">
        <v>2</v>
      </c>
      <c r="C3715">
        <v>3</v>
      </c>
      <c r="D3715">
        <v>1</v>
      </c>
      <c r="E3715">
        <v>1</v>
      </c>
      <c r="F3715">
        <v>13</v>
      </c>
      <c r="G3715">
        <v>3</v>
      </c>
      <c r="H3715">
        <v>3.02455803544041</v>
      </c>
      <c r="I3715">
        <v>2907046</v>
      </c>
      <c r="J3715">
        <f>IF(B3715=1,1,IF(B3715=2,0,NA))</f>
        <v>0</v>
      </c>
      <c r="K3715">
        <f t="shared" ref="K3715:K3778" ca="1" si="406">IF(C3715&lt;5,0,IF(C3715=5,RANDBETWEEN(30,34),IF(C3715=6,RANDBETWEEN(35,39),IF(C3715=7,RANDBETWEEN(40,44),IF(C3715=8,RANDBETWEEN(45,49),IF(C3715=9,RANDBETWEEN(50,54),IF(C3715=10,RANDBETWEEN(55,59),IF(C3715=11,RANDBETWEEN(60,64),IF(C3715=12,RANDBETWEEN(65,69),IF(C3715=13,RANDBETWEEN(70,74),IF(C3715=14,RANDBETWEEN(75,79),IF(C3715=15,RANDBETWEEN(80,84),IF(C3715=16,RANDBETWEEN(85,89),RANDBETWEEN(90,99))))))))))))))</f>
        <v>0</v>
      </c>
      <c r="L3715">
        <f t="shared" ref="L3715:L3778" si="407">D3715</f>
        <v>1</v>
      </c>
      <c r="M3715">
        <f t="shared" ref="M3715:M3778" si="408">IF(E3715&lt;0,1,E3715)</f>
        <v>1</v>
      </c>
      <c r="N3715">
        <f t="shared" ref="N3715:N3778" si="409">IF(G3715=1,1,0)</f>
        <v>0</v>
      </c>
      <c r="O3715">
        <f t="shared" ref="O3715:O3778" si="410">IF(G3715=2,1,0)</f>
        <v>0</v>
      </c>
      <c r="P3715">
        <f t="shared" ref="P3715:P3778" si="411">IF(F3715=3,1,0)</f>
        <v>0</v>
      </c>
      <c r="Q3715">
        <f t="shared" ref="Q3715:Q3778" si="412">H3715</f>
        <v>3.02455803544041</v>
      </c>
      <c r="V3715">
        <v>7</v>
      </c>
    </row>
    <row r="3716" spans="1:22" x14ac:dyDescent="0.35">
      <c r="A3716">
        <v>2910778</v>
      </c>
      <c r="B3716">
        <v>1</v>
      </c>
      <c r="C3716">
        <v>7</v>
      </c>
      <c r="D3716">
        <v>2</v>
      </c>
      <c r="E3716">
        <v>1</v>
      </c>
      <c r="F3716">
        <v>10</v>
      </c>
      <c r="G3716">
        <v>3</v>
      </c>
      <c r="H3716">
        <v>1.0989074317543599</v>
      </c>
      <c r="I3716">
        <v>2910778</v>
      </c>
      <c r="J3716">
        <f>IF(B3716=1,1,IF(B3716=2,0,NA))</f>
        <v>1</v>
      </c>
      <c r="K3716">
        <f t="shared" ca="1" si="406"/>
        <v>44</v>
      </c>
      <c r="L3716">
        <f t="shared" si="407"/>
        <v>2</v>
      </c>
      <c r="M3716">
        <f t="shared" si="408"/>
        <v>1</v>
      </c>
      <c r="N3716">
        <f t="shared" si="409"/>
        <v>0</v>
      </c>
      <c r="O3716">
        <f t="shared" si="410"/>
        <v>0</v>
      </c>
      <c r="P3716">
        <f t="shared" si="411"/>
        <v>0</v>
      </c>
      <c r="Q3716">
        <f t="shared" si="412"/>
        <v>1.0989074317543599</v>
      </c>
      <c r="V3716">
        <v>7</v>
      </c>
    </row>
    <row r="3717" spans="1:22" x14ac:dyDescent="0.35">
      <c r="A3717">
        <v>2900332</v>
      </c>
      <c r="B3717">
        <v>2</v>
      </c>
      <c r="C3717">
        <v>8</v>
      </c>
      <c r="D3717">
        <v>2</v>
      </c>
      <c r="E3717">
        <v>1</v>
      </c>
      <c r="F3717">
        <v>10</v>
      </c>
      <c r="G3717">
        <v>3</v>
      </c>
      <c r="H3717">
        <v>0.91637805256809801</v>
      </c>
      <c r="I3717">
        <v>2900332</v>
      </c>
      <c r="J3717">
        <f>IF(B3717=1,1,IF(B3717=2,0,NA))</f>
        <v>0</v>
      </c>
      <c r="K3717">
        <f t="shared" ca="1" si="406"/>
        <v>49</v>
      </c>
      <c r="L3717">
        <f t="shared" si="407"/>
        <v>2</v>
      </c>
      <c r="M3717">
        <f t="shared" si="408"/>
        <v>1</v>
      </c>
      <c r="N3717">
        <f t="shared" si="409"/>
        <v>0</v>
      </c>
      <c r="O3717">
        <f t="shared" si="410"/>
        <v>0</v>
      </c>
      <c r="P3717">
        <f t="shared" si="411"/>
        <v>0</v>
      </c>
      <c r="Q3717">
        <f t="shared" si="412"/>
        <v>0.91637805256809801</v>
      </c>
      <c r="V3717">
        <v>7</v>
      </c>
    </row>
    <row r="3718" spans="1:22" x14ac:dyDescent="0.35">
      <c r="A3718">
        <v>2909918</v>
      </c>
      <c r="B3718">
        <v>2</v>
      </c>
      <c r="C3718">
        <v>-1</v>
      </c>
      <c r="D3718">
        <v>2</v>
      </c>
      <c r="E3718">
        <v>1</v>
      </c>
      <c r="F3718">
        <v>10</v>
      </c>
      <c r="G3718">
        <v>-1</v>
      </c>
      <c r="H3718">
        <v>0.98605462535831701</v>
      </c>
      <c r="I3718">
        <v>2909918</v>
      </c>
      <c r="J3718">
        <f>IF(B3718=1,1,IF(B3718=2,0,NA))</f>
        <v>0</v>
      </c>
      <c r="K3718">
        <f t="shared" ca="1" si="406"/>
        <v>0</v>
      </c>
      <c r="L3718">
        <f t="shared" si="407"/>
        <v>2</v>
      </c>
      <c r="M3718">
        <f t="shared" si="408"/>
        <v>1</v>
      </c>
      <c r="N3718">
        <f t="shared" si="409"/>
        <v>0</v>
      </c>
      <c r="O3718">
        <f t="shared" si="410"/>
        <v>0</v>
      </c>
      <c r="P3718">
        <f t="shared" si="411"/>
        <v>0</v>
      </c>
      <c r="Q3718">
        <f t="shared" si="412"/>
        <v>0.98605462535831701</v>
      </c>
      <c r="V3718">
        <v>7</v>
      </c>
    </row>
    <row r="3719" spans="1:22" x14ac:dyDescent="0.35">
      <c r="A3719">
        <v>2910114</v>
      </c>
      <c r="B3719">
        <v>2</v>
      </c>
      <c r="C3719">
        <v>-1</v>
      </c>
      <c r="D3719">
        <v>2</v>
      </c>
      <c r="E3719">
        <v>1</v>
      </c>
      <c r="F3719">
        <v>10</v>
      </c>
      <c r="G3719">
        <v>-1</v>
      </c>
      <c r="H3719">
        <v>1.03554405580356</v>
      </c>
      <c r="I3719">
        <v>2910114</v>
      </c>
      <c r="J3719">
        <f>IF(B3719=1,1,IF(B3719=2,0,NA))</f>
        <v>0</v>
      </c>
      <c r="K3719">
        <f t="shared" ca="1" si="406"/>
        <v>0</v>
      </c>
      <c r="L3719">
        <f t="shared" si="407"/>
        <v>2</v>
      </c>
      <c r="M3719">
        <f t="shared" si="408"/>
        <v>1</v>
      </c>
      <c r="N3719">
        <f t="shared" si="409"/>
        <v>0</v>
      </c>
      <c r="O3719">
        <f t="shared" si="410"/>
        <v>0</v>
      </c>
      <c r="P3719">
        <f t="shared" si="411"/>
        <v>0</v>
      </c>
      <c r="Q3719">
        <f t="shared" si="412"/>
        <v>1.03554405580356</v>
      </c>
      <c r="V3719">
        <v>7</v>
      </c>
    </row>
    <row r="3720" spans="1:22" x14ac:dyDescent="0.35">
      <c r="A3720">
        <v>2900576</v>
      </c>
      <c r="B3720">
        <v>1</v>
      </c>
      <c r="C3720">
        <v>4</v>
      </c>
      <c r="D3720">
        <v>4</v>
      </c>
      <c r="E3720">
        <v>1</v>
      </c>
      <c r="F3720">
        <v>13</v>
      </c>
      <c r="G3720">
        <v>3</v>
      </c>
      <c r="H3720">
        <v>2.8420097951443801</v>
      </c>
      <c r="I3720">
        <v>2900576</v>
      </c>
      <c r="J3720">
        <f>IF(B3720=1,1,IF(B3720=2,0,NA))</f>
        <v>1</v>
      </c>
      <c r="K3720">
        <f t="shared" ca="1" si="406"/>
        <v>0</v>
      </c>
      <c r="L3720">
        <f t="shared" si="407"/>
        <v>4</v>
      </c>
      <c r="M3720">
        <f t="shared" si="408"/>
        <v>1</v>
      </c>
      <c r="N3720">
        <f t="shared" si="409"/>
        <v>0</v>
      </c>
      <c r="O3720">
        <f t="shared" si="410"/>
        <v>0</v>
      </c>
      <c r="P3720">
        <f t="shared" si="411"/>
        <v>0</v>
      </c>
      <c r="Q3720">
        <f t="shared" si="412"/>
        <v>2.8420097951443801</v>
      </c>
      <c r="V3720">
        <v>7</v>
      </c>
    </row>
    <row r="3721" spans="1:22" x14ac:dyDescent="0.35">
      <c r="A3721">
        <v>2912159</v>
      </c>
      <c r="B3721">
        <v>2</v>
      </c>
      <c r="C3721">
        <v>4</v>
      </c>
      <c r="D3721">
        <v>4</v>
      </c>
      <c r="E3721">
        <v>1</v>
      </c>
      <c r="F3721">
        <v>13</v>
      </c>
      <c r="G3721">
        <v>1</v>
      </c>
      <c r="H3721">
        <v>1.7641387424393999</v>
      </c>
      <c r="I3721">
        <v>2912159</v>
      </c>
      <c r="J3721">
        <f>IF(B3721=1,1,IF(B3721=2,0,NA))</f>
        <v>0</v>
      </c>
      <c r="K3721">
        <f t="shared" ca="1" si="406"/>
        <v>0</v>
      </c>
      <c r="L3721">
        <f t="shared" si="407"/>
        <v>4</v>
      </c>
      <c r="M3721">
        <f t="shared" si="408"/>
        <v>1</v>
      </c>
      <c r="N3721">
        <f t="shared" si="409"/>
        <v>1</v>
      </c>
      <c r="O3721">
        <f t="shared" si="410"/>
        <v>0</v>
      </c>
      <c r="P3721">
        <f t="shared" si="411"/>
        <v>0</v>
      </c>
      <c r="Q3721">
        <f t="shared" si="412"/>
        <v>1.7641387424393999</v>
      </c>
      <c r="V3721">
        <v>7</v>
      </c>
    </row>
    <row r="3722" spans="1:22" x14ac:dyDescent="0.35">
      <c r="A3722">
        <v>2912076</v>
      </c>
      <c r="B3722">
        <v>2</v>
      </c>
      <c r="C3722">
        <v>4</v>
      </c>
      <c r="D3722">
        <v>4</v>
      </c>
      <c r="E3722">
        <v>1</v>
      </c>
      <c r="F3722">
        <v>13</v>
      </c>
      <c r="G3722">
        <v>3</v>
      </c>
      <c r="H3722">
        <v>1.7641387424393999</v>
      </c>
      <c r="I3722">
        <v>2912076</v>
      </c>
      <c r="J3722">
        <f>IF(B3722=1,1,IF(B3722=2,0,NA))</f>
        <v>0</v>
      </c>
      <c r="K3722">
        <f t="shared" ca="1" si="406"/>
        <v>0</v>
      </c>
      <c r="L3722">
        <f t="shared" si="407"/>
        <v>4</v>
      </c>
      <c r="M3722">
        <f t="shared" si="408"/>
        <v>1</v>
      </c>
      <c r="N3722">
        <f t="shared" si="409"/>
        <v>0</v>
      </c>
      <c r="O3722">
        <f t="shared" si="410"/>
        <v>0</v>
      </c>
      <c r="P3722">
        <f t="shared" si="411"/>
        <v>0</v>
      </c>
      <c r="Q3722">
        <f t="shared" si="412"/>
        <v>1.7641387424393999</v>
      </c>
      <c r="V3722">
        <v>7</v>
      </c>
    </row>
    <row r="3723" spans="1:22" x14ac:dyDescent="0.35">
      <c r="A3723">
        <v>2910293</v>
      </c>
      <c r="B3723">
        <v>1</v>
      </c>
      <c r="C3723">
        <v>6</v>
      </c>
      <c r="D3723">
        <v>5</v>
      </c>
      <c r="E3723">
        <v>1</v>
      </c>
      <c r="F3723">
        <v>3</v>
      </c>
      <c r="G3723">
        <v>3</v>
      </c>
      <c r="H3723">
        <v>0.948487599320189</v>
      </c>
      <c r="I3723">
        <v>2910293</v>
      </c>
      <c r="J3723">
        <f>IF(B3723=1,1,IF(B3723=2,0,NA))</f>
        <v>1</v>
      </c>
      <c r="K3723">
        <f t="shared" ca="1" si="406"/>
        <v>39</v>
      </c>
      <c r="L3723">
        <f t="shared" si="407"/>
        <v>5</v>
      </c>
      <c r="M3723">
        <f t="shared" si="408"/>
        <v>1</v>
      </c>
      <c r="N3723">
        <f t="shared" si="409"/>
        <v>0</v>
      </c>
      <c r="O3723">
        <f t="shared" si="410"/>
        <v>0</v>
      </c>
      <c r="P3723">
        <f t="shared" si="411"/>
        <v>1</v>
      </c>
      <c r="Q3723">
        <f t="shared" si="412"/>
        <v>0.948487599320189</v>
      </c>
      <c r="V3723">
        <v>2</v>
      </c>
    </row>
    <row r="3724" spans="1:22" x14ac:dyDescent="0.35">
      <c r="A3724">
        <v>2908224</v>
      </c>
      <c r="B3724">
        <v>2</v>
      </c>
      <c r="C3724">
        <v>3</v>
      </c>
      <c r="D3724">
        <v>5</v>
      </c>
      <c r="E3724">
        <v>1</v>
      </c>
      <c r="F3724">
        <v>14</v>
      </c>
      <c r="G3724">
        <v>1</v>
      </c>
      <c r="H3724">
        <v>0.75681230366960595</v>
      </c>
      <c r="I3724">
        <v>2908224</v>
      </c>
      <c r="J3724">
        <f>IF(B3724=1,1,IF(B3724=2,0,NA))</f>
        <v>0</v>
      </c>
      <c r="K3724">
        <f t="shared" ca="1" si="406"/>
        <v>0</v>
      </c>
      <c r="L3724">
        <f t="shared" si="407"/>
        <v>5</v>
      </c>
      <c r="M3724">
        <f t="shared" si="408"/>
        <v>1</v>
      </c>
      <c r="N3724">
        <f t="shared" si="409"/>
        <v>1</v>
      </c>
      <c r="O3724">
        <f t="shared" si="410"/>
        <v>0</v>
      </c>
      <c r="P3724">
        <f t="shared" si="411"/>
        <v>0</v>
      </c>
      <c r="Q3724">
        <f t="shared" si="412"/>
        <v>0.75681230366960595</v>
      </c>
      <c r="V3724">
        <v>2</v>
      </c>
    </row>
    <row r="3725" spans="1:22" x14ac:dyDescent="0.35">
      <c r="A3725">
        <v>2911786</v>
      </c>
      <c r="B3725">
        <v>1</v>
      </c>
      <c r="C3725">
        <v>-1</v>
      </c>
      <c r="D3725">
        <v>5</v>
      </c>
      <c r="E3725">
        <v>1</v>
      </c>
      <c r="F3725">
        <v>14</v>
      </c>
      <c r="G3725">
        <v>-1</v>
      </c>
      <c r="H3725">
        <v>0.69143436226572697</v>
      </c>
      <c r="I3725">
        <v>2911786</v>
      </c>
      <c r="J3725">
        <f>IF(B3725=1,1,IF(B3725=2,0,NA))</f>
        <v>1</v>
      </c>
      <c r="K3725">
        <f t="shared" ca="1" si="406"/>
        <v>0</v>
      </c>
      <c r="L3725">
        <f t="shared" si="407"/>
        <v>5</v>
      </c>
      <c r="M3725">
        <f t="shared" si="408"/>
        <v>1</v>
      </c>
      <c r="N3725">
        <f t="shared" si="409"/>
        <v>0</v>
      </c>
      <c r="O3725">
        <f t="shared" si="410"/>
        <v>0</v>
      </c>
      <c r="P3725">
        <f t="shared" si="411"/>
        <v>0</v>
      </c>
      <c r="Q3725">
        <f t="shared" si="412"/>
        <v>0.69143436226572697</v>
      </c>
      <c r="V3725">
        <v>2</v>
      </c>
    </row>
    <row r="3726" spans="1:22" x14ac:dyDescent="0.35">
      <c r="A3726">
        <v>2912337</v>
      </c>
      <c r="B3726">
        <v>1</v>
      </c>
      <c r="C3726">
        <v>-1</v>
      </c>
      <c r="D3726">
        <v>5</v>
      </c>
      <c r="E3726">
        <v>1</v>
      </c>
      <c r="F3726">
        <v>14</v>
      </c>
      <c r="G3726">
        <v>-1</v>
      </c>
      <c r="H3726">
        <v>0.76394518668325595</v>
      </c>
      <c r="I3726">
        <v>2912337</v>
      </c>
      <c r="J3726">
        <f>IF(B3726=1,1,IF(B3726=2,0,NA))</f>
        <v>1</v>
      </c>
      <c r="K3726">
        <f t="shared" ca="1" si="406"/>
        <v>0</v>
      </c>
      <c r="L3726">
        <f t="shared" si="407"/>
        <v>5</v>
      </c>
      <c r="M3726">
        <f t="shared" si="408"/>
        <v>1</v>
      </c>
      <c r="N3726">
        <f t="shared" si="409"/>
        <v>0</v>
      </c>
      <c r="O3726">
        <f t="shared" si="410"/>
        <v>0</v>
      </c>
      <c r="P3726">
        <f t="shared" si="411"/>
        <v>0</v>
      </c>
      <c r="Q3726">
        <f t="shared" si="412"/>
        <v>0.76394518668325595</v>
      </c>
      <c r="V3726">
        <v>2</v>
      </c>
    </row>
    <row r="3727" spans="1:22" x14ac:dyDescent="0.35">
      <c r="A3727">
        <v>2905478</v>
      </c>
      <c r="B3727">
        <v>2</v>
      </c>
      <c r="C3727">
        <v>6</v>
      </c>
      <c r="D3727">
        <v>5</v>
      </c>
      <c r="E3727">
        <v>1</v>
      </c>
      <c r="F3727">
        <v>14</v>
      </c>
      <c r="G3727">
        <v>3</v>
      </c>
      <c r="H3727">
        <v>0.63258426060852302</v>
      </c>
      <c r="I3727">
        <v>2905478</v>
      </c>
      <c r="J3727">
        <f>IF(B3727=1,1,IF(B3727=2,0,NA))</f>
        <v>0</v>
      </c>
      <c r="K3727">
        <f t="shared" ca="1" si="406"/>
        <v>37</v>
      </c>
      <c r="L3727">
        <f t="shared" si="407"/>
        <v>5</v>
      </c>
      <c r="M3727">
        <f t="shared" si="408"/>
        <v>1</v>
      </c>
      <c r="N3727">
        <f t="shared" si="409"/>
        <v>0</v>
      </c>
      <c r="O3727">
        <f t="shared" si="410"/>
        <v>0</v>
      </c>
      <c r="P3727">
        <f t="shared" si="411"/>
        <v>0</v>
      </c>
      <c r="Q3727">
        <f t="shared" si="412"/>
        <v>0.63258426060852302</v>
      </c>
      <c r="V3727">
        <v>2</v>
      </c>
    </row>
    <row r="3728" spans="1:22" x14ac:dyDescent="0.35">
      <c r="A3728">
        <v>2909059</v>
      </c>
      <c r="B3728">
        <v>2</v>
      </c>
      <c r="C3728">
        <v>-1</v>
      </c>
      <c r="D3728">
        <v>5</v>
      </c>
      <c r="E3728">
        <v>1</v>
      </c>
      <c r="F3728">
        <v>14</v>
      </c>
      <c r="G3728">
        <v>-1</v>
      </c>
      <c r="H3728">
        <v>0.67485512658861402</v>
      </c>
      <c r="I3728">
        <v>2909059</v>
      </c>
      <c r="J3728">
        <f>IF(B3728=1,1,IF(B3728=2,0,NA))</f>
        <v>0</v>
      </c>
      <c r="K3728">
        <f t="shared" ca="1" si="406"/>
        <v>0</v>
      </c>
      <c r="L3728">
        <f t="shared" si="407"/>
        <v>5</v>
      </c>
      <c r="M3728">
        <f t="shared" si="408"/>
        <v>1</v>
      </c>
      <c r="N3728">
        <f t="shared" si="409"/>
        <v>0</v>
      </c>
      <c r="O3728">
        <f t="shared" si="410"/>
        <v>0</v>
      </c>
      <c r="P3728">
        <f t="shared" si="411"/>
        <v>0</v>
      </c>
      <c r="Q3728">
        <f t="shared" si="412"/>
        <v>0.67485512658861402</v>
      </c>
      <c r="V3728">
        <v>2</v>
      </c>
    </row>
    <row r="3729" spans="1:22" x14ac:dyDescent="0.35">
      <c r="A3729">
        <v>2911751</v>
      </c>
      <c r="B3729">
        <v>2</v>
      </c>
      <c r="C3729">
        <v>-1</v>
      </c>
      <c r="D3729">
        <v>5</v>
      </c>
      <c r="E3729">
        <v>1</v>
      </c>
      <c r="F3729">
        <v>14</v>
      </c>
      <c r="G3729">
        <v>-1</v>
      </c>
      <c r="H3729">
        <v>0.68696922019226103</v>
      </c>
      <c r="I3729">
        <v>2911751</v>
      </c>
      <c r="J3729">
        <f>IF(B3729=1,1,IF(B3729=2,0,NA))</f>
        <v>0</v>
      </c>
      <c r="K3729">
        <f t="shared" ca="1" si="406"/>
        <v>0</v>
      </c>
      <c r="L3729">
        <f t="shared" si="407"/>
        <v>5</v>
      </c>
      <c r="M3729">
        <f t="shared" si="408"/>
        <v>1</v>
      </c>
      <c r="N3729">
        <f t="shared" si="409"/>
        <v>0</v>
      </c>
      <c r="O3729">
        <f t="shared" si="410"/>
        <v>0</v>
      </c>
      <c r="P3729">
        <f t="shared" si="411"/>
        <v>0</v>
      </c>
      <c r="Q3729">
        <f t="shared" si="412"/>
        <v>0.68696922019226103</v>
      </c>
      <c r="V3729">
        <v>2</v>
      </c>
    </row>
    <row r="3730" spans="1:22" x14ac:dyDescent="0.35">
      <c r="A3730">
        <v>2902167</v>
      </c>
      <c r="B3730">
        <v>1</v>
      </c>
      <c r="C3730">
        <v>5</v>
      </c>
      <c r="D3730">
        <v>4</v>
      </c>
      <c r="E3730">
        <v>1</v>
      </c>
      <c r="F3730">
        <v>3</v>
      </c>
      <c r="G3730">
        <v>3</v>
      </c>
      <c r="H3730">
        <v>1.4948989446858501</v>
      </c>
      <c r="I3730">
        <v>2902167</v>
      </c>
      <c r="J3730">
        <f>IF(B3730=1,1,IF(B3730=2,0,NA))</f>
        <v>1</v>
      </c>
      <c r="K3730">
        <f t="shared" ca="1" si="406"/>
        <v>34</v>
      </c>
      <c r="L3730">
        <f t="shared" si="407"/>
        <v>4</v>
      </c>
      <c r="M3730">
        <f t="shared" si="408"/>
        <v>1</v>
      </c>
      <c r="N3730">
        <f t="shared" si="409"/>
        <v>0</v>
      </c>
      <c r="O3730">
        <f t="shared" si="410"/>
        <v>0</v>
      </c>
      <c r="P3730">
        <f t="shared" si="411"/>
        <v>1</v>
      </c>
      <c r="Q3730">
        <f t="shared" si="412"/>
        <v>1.4948989446858501</v>
      </c>
      <c r="V3730">
        <v>2</v>
      </c>
    </row>
    <row r="3731" spans="1:22" x14ac:dyDescent="0.35">
      <c r="A3731">
        <v>2904867</v>
      </c>
      <c r="B3731">
        <v>2</v>
      </c>
      <c r="C3731">
        <v>6</v>
      </c>
      <c r="D3731">
        <v>4</v>
      </c>
      <c r="E3731">
        <v>1</v>
      </c>
      <c r="F3731">
        <v>8</v>
      </c>
      <c r="G3731">
        <v>1</v>
      </c>
      <c r="H3731">
        <v>0.86316982838940304</v>
      </c>
      <c r="I3731">
        <v>2904867</v>
      </c>
      <c r="J3731">
        <f>IF(B3731=1,1,IF(B3731=2,0,NA))</f>
        <v>0</v>
      </c>
      <c r="K3731">
        <f t="shared" ca="1" si="406"/>
        <v>35</v>
      </c>
      <c r="L3731">
        <f t="shared" si="407"/>
        <v>4</v>
      </c>
      <c r="M3731">
        <f t="shared" si="408"/>
        <v>1</v>
      </c>
      <c r="N3731">
        <f t="shared" si="409"/>
        <v>1</v>
      </c>
      <c r="O3731">
        <f t="shared" si="410"/>
        <v>0</v>
      </c>
      <c r="P3731">
        <f t="shared" si="411"/>
        <v>0</v>
      </c>
      <c r="Q3731">
        <f t="shared" si="412"/>
        <v>0.86316982838940304</v>
      </c>
      <c r="V3731">
        <v>2</v>
      </c>
    </row>
    <row r="3732" spans="1:22" x14ac:dyDescent="0.35">
      <c r="A3732">
        <v>2904899</v>
      </c>
      <c r="B3732">
        <v>1</v>
      </c>
      <c r="C3732">
        <v>-1</v>
      </c>
      <c r="D3732">
        <v>4</v>
      </c>
      <c r="E3732">
        <v>1</v>
      </c>
      <c r="F3732">
        <v>8</v>
      </c>
      <c r="G3732">
        <v>-1</v>
      </c>
      <c r="H3732">
        <v>0.90344186002095495</v>
      </c>
      <c r="I3732">
        <v>2904899</v>
      </c>
      <c r="J3732">
        <f>IF(B3732=1,1,IF(B3732=2,0,NA))</f>
        <v>1</v>
      </c>
      <c r="K3732">
        <f t="shared" ca="1" si="406"/>
        <v>0</v>
      </c>
      <c r="L3732">
        <f t="shared" si="407"/>
        <v>4</v>
      </c>
      <c r="M3732">
        <f t="shared" si="408"/>
        <v>1</v>
      </c>
      <c r="N3732">
        <f t="shared" si="409"/>
        <v>0</v>
      </c>
      <c r="O3732">
        <f t="shared" si="410"/>
        <v>0</v>
      </c>
      <c r="P3732">
        <f t="shared" si="411"/>
        <v>0</v>
      </c>
      <c r="Q3732">
        <f t="shared" si="412"/>
        <v>0.90344186002095495</v>
      </c>
      <c r="V3732">
        <v>2</v>
      </c>
    </row>
    <row r="3733" spans="1:22" x14ac:dyDescent="0.35">
      <c r="A3733">
        <v>2904569</v>
      </c>
      <c r="B3733">
        <v>1</v>
      </c>
      <c r="C3733">
        <v>10</v>
      </c>
      <c r="D3733">
        <v>3</v>
      </c>
      <c r="E3733">
        <v>1</v>
      </c>
      <c r="F3733">
        <v>8</v>
      </c>
      <c r="G3733">
        <v>1</v>
      </c>
      <c r="H3733">
        <v>0.86652203637948599</v>
      </c>
      <c r="I3733">
        <v>2904569</v>
      </c>
      <c r="J3733">
        <f>IF(B3733=1,1,IF(B3733=2,0,NA))</f>
        <v>1</v>
      </c>
      <c r="K3733">
        <f t="shared" ca="1" si="406"/>
        <v>57</v>
      </c>
      <c r="L3733">
        <f t="shared" si="407"/>
        <v>3</v>
      </c>
      <c r="M3733">
        <f t="shared" si="408"/>
        <v>1</v>
      </c>
      <c r="N3733">
        <f t="shared" si="409"/>
        <v>1</v>
      </c>
      <c r="O3733">
        <f t="shared" si="410"/>
        <v>0</v>
      </c>
      <c r="P3733">
        <f t="shared" si="411"/>
        <v>0</v>
      </c>
      <c r="Q3733">
        <f t="shared" si="412"/>
        <v>0.86652203637948599</v>
      </c>
      <c r="V3733">
        <v>2</v>
      </c>
    </row>
    <row r="3734" spans="1:22" x14ac:dyDescent="0.35">
      <c r="A3734">
        <v>2901070</v>
      </c>
      <c r="B3734">
        <v>2</v>
      </c>
      <c r="C3734">
        <v>13</v>
      </c>
      <c r="D3734">
        <v>3</v>
      </c>
      <c r="E3734">
        <v>1</v>
      </c>
      <c r="F3734">
        <v>3</v>
      </c>
      <c r="G3734">
        <v>3</v>
      </c>
      <c r="H3734">
        <v>0.82696768626891204</v>
      </c>
      <c r="I3734">
        <v>2901070</v>
      </c>
      <c r="J3734">
        <f>IF(B3734=1,1,IF(B3734=2,0,NA))</f>
        <v>0</v>
      </c>
      <c r="K3734">
        <f t="shared" ca="1" si="406"/>
        <v>70</v>
      </c>
      <c r="L3734">
        <f t="shared" si="407"/>
        <v>3</v>
      </c>
      <c r="M3734">
        <f t="shared" si="408"/>
        <v>1</v>
      </c>
      <c r="N3734">
        <f t="shared" si="409"/>
        <v>0</v>
      </c>
      <c r="O3734">
        <f t="shared" si="410"/>
        <v>0</v>
      </c>
      <c r="P3734">
        <f t="shared" si="411"/>
        <v>1</v>
      </c>
      <c r="Q3734">
        <f t="shared" si="412"/>
        <v>0.82696768626891204</v>
      </c>
      <c r="V3734">
        <v>2</v>
      </c>
    </row>
    <row r="3735" spans="1:22" x14ac:dyDescent="0.35">
      <c r="A3735">
        <v>2901749</v>
      </c>
      <c r="B3735">
        <v>1</v>
      </c>
      <c r="C3735">
        <v>13</v>
      </c>
      <c r="D3735">
        <v>3</v>
      </c>
      <c r="E3735">
        <v>1</v>
      </c>
      <c r="F3735">
        <v>3</v>
      </c>
      <c r="G3735">
        <v>2</v>
      </c>
      <c r="H3735">
        <v>0.83565242017650498</v>
      </c>
      <c r="I3735">
        <v>2901749</v>
      </c>
      <c r="J3735">
        <f>IF(B3735=1,1,IF(B3735=2,0,NA))</f>
        <v>1</v>
      </c>
      <c r="K3735">
        <f t="shared" ca="1" si="406"/>
        <v>71</v>
      </c>
      <c r="L3735">
        <f t="shared" si="407"/>
        <v>3</v>
      </c>
      <c r="M3735">
        <f t="shared" si="408"/>
        <v>1</v>
      </c>
      <c r="N3735">
        <f t="shared" si="409"/>
        <v>0</v>
      </c>
      <c r="O3735">
        <f t="shared" si="410"/>
        <v>1</v>
      </c>
      <c r="P3735">
        <f t="shared" si="411"/>
        <v>1</v>
      </c>
      <c r="Q3735">
        <f t="shared" si="412"/>
        <v>0.83565242017650498</v>
      </c>
      <c r="V3735">
        <v>2</v>
      </c>
    </row>
    <row r="3736" spans="1:22" x14ac:dyDescent="0.35">
      <c r="A3736">
        <v>2903610</v>
      </c>
      <c r="B3736">
        <v>2</v>
      </c>
      <c r="C3736">
        <v>6</v>
      </c>
      <c r="D3736">
        <v>4</v>
      </c>
      <c r="E3736">
        <v>1</v>
      </c>
      <c r="F3736">
        <v>12</v>
      </c>
      <c r="G3736">
        <v>2</v>
      </c>
      <c r="H3736">
        <v>0.87093267839453803</v>
      </c>
      <c r="I3736">
        <v>2903610</v>
      </c>
      <c r="J3736">
        <f>IF(B3736=1,1,IF(B3736=2,0,NA))</f>
        <v>0</v>
      </c>
      <c r="K3736">
        <f t="shared" ca="1" si="406"/>
        <v>37</v>
      </c>
      <c r="L3736">
        <f t="shared" si="407"/>
        <v>4</v>
      </c>
      <c r="M3736">
        <f t="shared" si="408"/>
        <v>1</v>
      </c>
      <c r="N3736">
        <f t="shared" si="409"/>
        <v>0</v>
      </c>
      <c r="O3736">
        <f t="shared" si="410"/>
        <v>1</v>
      </c>
      <c r="P3736">
        <f t="shared" si="411"/>
        <v>0</v>
      </c>
      <c r="Q3736">
        <f t="shared" si="412"/>
        <v>0.87093267839453803</v>
      </c>
      <c r="V3736">
        <v>2</v>
      </c>
    </row>
    <row r="3737" spans="1:22" x14ac:dyDescent="0.35">
      <c r="A3737">
        <v>2901231</v>
      </c>
      <c r="B3737">
        <v>1</v>
      </c>
      <c r="C3737">
        <v>6</v>
      </c>
      <c r="D3737">
        <v>4</v>
      </c>
      <c r="E3737">
        <v>1</v>
      </c>
      <c r="F3737">
        <v>12</v>
      </c>
      <c r="G3737">
        <v>3</v>
      </c>
      <c r="H3737">
        <v>1.0447851969908899</v>
      </c>
      <c r="I3737">
        <v>2901231</v>
      </c>
      <c r="J3737">
        <f>IF(B3737=1,1,IF(B3737=2,0,NA))</f>
        <v>1</v>
      </c>
      <c r="K3737">
        <f t="shared" ca="1" si="406"/>
        <v>35</v>
      </c>
      <c r="L3737">
        <f t="shared" si="407"/>
        <v>4</v>
      </c>
      <c r="M3737">
        <f t="shared" si="408"/>
        <v>1</v>
      </c>
      <c r="N3737">
        <f t="shared" si="409"/>
        <v>0</v>
      </c>
      <c r="O3737">
        <f t="shared" si="410"/>
        <v>0</v>
      </c>
      <c r="P3737">
        <f t="shared" si="411"/>
        <v>0</v>
      </c>
      <c r="Q3737">
        <f t="shared" si="412"/>
        <v>1.0447851969908899</v>
      </c>
      <c r="V3737">
        <v>2</v>
      </c>
    </row>
    <row r="3738" spans="1:22" x14ac:dyDescent="0.35">
      <c r="A3738">
        <v>2902861</v>
      </c>
      <c r="B3738">
        <v>1</v>
      </c>
      <c r="C3738">
        <v>-1</v>
      </c>
      <c r="D3738">
        <v>4</v>
      </c>
      <c r="E3738">
        <v>1</v>
      </c>
      <c r="F3738">
        <v>12</v>
      </c>
      <c r="G3738">
        <v>-1</v>
      </c>
      <c r="H3738">
        <v>1.1290355157490899</v>
      </c>
      <c r="I3738">
        <v>2902861</v>
      </c>
      <c r="J3738">
        <f>IF(B3738=1,1,IF(B3738=2,0,NA))</f>
        <v>1</v>
      </c>
      <c r="K3738">
        <f t="shared" ca="1" si="406"/>
        <v>0</v>
      </c>
      <c r="L3738">
        <f t="shared" si="407"/>
        <v>4</v>
      </c>
      <c r="M3738">
        <f t="shared" si="408"/>
        <v>1</v>
      </c>
      <c r="N3738">
        <f t="shared" si="409"/>
        <v>0</v>
      </c>
      <c r="O3738">
        <f t="shared" si="410"/>
        <v>0</v>
      </c>
      <c r="P3738">
        <f t="shared" si="411"/>
        <v>0</v>
      </c>
      <c r="Q3738">
        <f t="shared" si="412"/>
        <v>1.1290355157490899</v>
      </c>
      <c r="V3738">
        <v>2</v>
      </c>
    </row>
    <row r="3739" spans="1:22" x14ac:dyDescent="0.35">
      <c r="A3739">
        <v>2907884</v>
      </c>
      <c r="B3739">
        <v>2</v>
      </c>
      <c r="C3739">
        <v>-1</v>
      </c>
      <c r="D3739">
        <v>4</v>
      </c>
      <c r="E3739">
        <v>1</v>
      </c>
      <c r="F3739">
        <v>12</v>
      </c>
      <c r="G3739">
        <v>-1</v>
      </c>
      <c r="H3739">
        <v>0.90701000533445197</v>
      </c>
      <c r="I3739">
        <v>2907884</v>
      </c>
      <c r="J3739">
        <f>IF(B3739=1,1,IF(B3739=2,0,NA))</f>
        <v>0</v>
      </c>
      <c r="K3739">
        <f t="shared" ca="1" si="406"/>
        <v>0</v>
      </c>
      <c r="L3739">
        <f t="shared" si="407"/>
        <v>4</v>
      </c>
      <c r="M3739">
        <f t="shared" si="408"/>
        <v>1</v>
      </c>
      <c r="N3739">
        <f t="shared" si="409"/>
        <v>0</v>
      </c>
      <c r="O3739">
        <f t="shared" si="410"/>
        <v>0</v>
      </c>
      <c r="P3739">
        <f t="shared" si="411"/>
        <v>0</v>
      </c>
      <c r="Q3739">
        <f t="shared" si="412"/>
        <v>0.90701000533445197</v>
      </c>
      <c r="V3739">
        <v>2</v>
      </c>
    </row>
    <row r="3740" spans="1:22" x14ac:dyDescent="0.35">
      <c r="A3740">
        <v>2904178</v>
      </c>
      <c r="B3740">
        <v>2</v>
      </c>
      <c r="C3740">
        <v>-1</v>
      </c>
      <c r="D3740">
        <v>4</v>
      </c>
      <c r="E3740">
        <v>1</v>
      </c>
      <c r="F3740">
        <v>12</v>
      </c>
      <c r="G3740">
        <v>-1</v>
      </c>
      <c r="H3740">
        <v>0.93272299132877901</v>
      </c>
      <c r="I3740">
        <v>2904178</v>
      </c>
      <c r="J3740">
        <f>IF(B3740=1,1,IF(B3740=2,0,NA))</f>
        <v>0</v>
      </c>
      <c r="K3740">
        <f t="shared" ca="1" si="406"/>
        <v>0</v>
      </c>
      <c r="L3740">
        <f t="shared" si="407"/>
        <v>4</v>
      </c>
      <c r="M3740">
        <f t="shared" si="408"/>
        <v>1</v>
      </c>
      <c r="N3740">
        <f t="shared" si="409"/>
        <v>0</v>
      </c>
      <c r="O3740">
        <f t="shared" si="410"/>
        <v>0</v>
      </c>
      <c r="P3740">
        <f t="shared" si="411"/>
        <v>0</v>
      </c>
      <c r="Q3740">
        <f t="shared" si="412"/>
        <v>0.93272299132877901</v>
      </c>
      <c r="V3740">
        <v>2</v>
      </c>
    </row>
    <row r="3741" spans="1:22" x14ac:dyDescent="0.35">
      <c r="A3741">
        <v>2901007</v>
      </c>
      <c r="B3741">
        <v>1</v>
      </c>
      <c r="C3741">
        <v>12</v>
      </c>
      <c r="D3741">
        <v>3</v>
      </c>
      <c r="E3741">
        <v>1</v>
      </c>
      <c r="F3741">
        <v>19</v>
      </c>
      <c r="G3741">
        <v>2</v>
      </c>
      <c r="H3741">
        <v>0.80527525608329698</v>
      </c>
      <c r="I3741">
        <v>2901007</v>
      </c>
      <c r="J3741">
        <f>IF(B3741=1,1,IF(B3741=2,0,NA))</f>
        <v>1</v>
      </c>
      <c r="K3741">
        <f t="shared" ca="1" si="406"/>
        <v>67</v>
      </c>
      <c r="L3741">
        <f t="shared" si="407"/>
        <v>3</v>
      </c>
      <c r="M3741">
        <f t="shared" si="408"/>
        <v>1</v>
      </c>
      <c r="N3741">
        <f t="shared" si="409"/>
        <v>0</v>
      </c>
      <c r="O3741">
        <f t="shared" si="410"/>
        <v>1</v>
      </c>
      <c r="P3741">
        <f t="shared" si="411"/>
        <v>0</v>
      </c>
      <c r="Q3741">
        <f t="shared" si="412"/>
        <v>0.80527525608329698</v>
      </c>
      <c r="V3741">
        <v>2</v>
      </c>
    </row>
    <row r="3742" spans="1:22" x14ac:dyDescent="0.35">
      <c r="A3742">
        <v>2902347</v>
      </c>
      <c r="B3742">
        <v>2</v>
      </c>
      <c r="C3742">
        <v>11</v>
      </c>
      <c r="D3742">
        <v>3</v>
      </c>
      <c r="E3742">
        <v>1</v>
      </c>
      <c r="F3742">
        <v>19</v>
      </c>
      <c r="G3742">
        <v>2</v>
      </c>
      <c r="H3742">
        <v>0.81133655537793303</v>
      </c>
      <c r="I3742">
        <v>2902347</v>
      </c>
      <c r="J3742">
        <f>IF(B3742=1,1,IF(B3742=2,0,NA))</f>
        <v>0</v>
      </c>
      <c r="K3742">
        <f t="shared" ca="1" si="406"/>
        <v>63</v>
      </c>
      <c r="L3742">
        <f t="shared" si="407"/>
        <v>3</v>
      </c>
      <c r="M3742">
        <f t="shared" si="408"/>
        <v>1</v>
      </c>
      <c r="N3742">
        <f t="shared" si="409"/>
        <v>0</v>
      </c>
      <c r="O3742">
        <f t="shared" si="410"/>
        <v>1</v>
      </c>
      <c r="P3742">
        <f t="shared" si="411"/>
        <v>0</v>
      </c>
      <c r="Q3742">
        <f t="shared" si="412"/>
        <v>0.81133655537793303</v>
      </c>
      <c r="V3742">
        <v>2</v>
      </c>
    </row>
    <row r="3743" spans="1:22" x14ac:dyDescent="0.35">
      <c r="A3743">
        <v>2907360</v>
      </c>
      <c r="B3743">
        <v>2</v>
      </c>
      <c r="C3743">
        <v>5</v>
      </c>
      <c r="D3743">
        <v>4</v>
      </c>
      <c r="E3743">
        <v>1</v>
      </c>
      <c r="F3743">
        <v>16</v>
      </c>
      <c r="G3743">
        <v>3</v>
      </c>
      <c r="H3743">
        <v>0.844900579710408</v>
      </c>
      <c r="I3743">
        <v>2907360</v>
      </c>
      <c r="J3743">
        <f>IF(B3743=1,1,IF(B3743=2,0,NA))</f>
        <v>0</v>
      </c>
      <c r="K3743">
        <f t="shared" ca="1" si="406"/>
        <v>31</v>
      </c>
      <c r="L3743">
        <f t="shared" si="407"/>
        <v>4</v>
      </c>
      <c r="M3743">
        <f t="shared" si="408"/>
        <v>1</v>
      </c>
      <c r="N3743">
        <f t="shared" si="409"/>
        <v>0</v>
      </c>
      <c r="O3743">
        <f t="shared" si="410"/>
        <v>0</v>
      </c>
      <c r="P3743">
        <f t="shared" si="411"/>
        <v>0</v>
      </c>
      <c r="Q3743">
        <f t="shared" si="412"/>
        <v>0.844900579710408</v>
      </c>
      <c r="V3743">
        <v>2</v>
      </c>
    </row>
    <row r="3744" spans="1:22" x14ac:dyDescent="0.35">
      <c r="A3744">
        <v>2908895</v>
      </c>
      <c r="B3744">
        <v>1</v>
      </c>
      <c r="C3744">
        <v>6</v>
      </c>
      <c r="D3744">
        <v>4</v>
      </c>
      <c r="E3744">
        <v>1</v>
      </c>
      <c r="F3744">
        <v>16</v>
      </c>
      <c r="G3744">
        <v>3</v>
      </c>
      <c r="H3744">
        <v>0.95153701287131798</v>
      </c>
      <c r="I3744">
        <v>2908895</v>
      </c>
      <c r="J3744">
        <f>IF(B3744=1,1,IF(B3744=2,0,NA))</f>
        <v>1</v>
      </c>
      <c r="K3744">
        <f t="shared" ca="1" si="406"/>
        <v>39</v>
      </c>
      <c r="L3744">
        <f t="shared" si="407"/>
        <v>4</v>
      </c>
      <c r="M3744">
        <f t="shared" si="408"/>
        <v>1</v>
      </c>
      <c r="N3744">
        <f t="shared" si="409"/>
        <v>0</v>
      </c>
      <c r="O3744">
        <f t="shared" si="410"/>
        <v>0</v>
      </c>
      <c r="P3744">
        <f t="shared" si="411"/>
        <v>0</v>
      </c>
      <c r="Q3744">
        <f t="shared" si="412"/>
        <v>0.95153701287131798</v>
      </c>
      <c r="V3744">
        <v>2</v>
      </c>
    </row>
    <row r="3745" spans="1:22" x14ac:dyDescent="0.35">
      <c r="A3745">
        <v>2904730</v>
      </c>
      <c r="B3745">
        <v>2</v>
      </c>
      <c r="C3745">
        <v>-1</v>
      </c>
      <c r="D3745">
        <v>4</v>
      </c>
      <c r="E3745">
        <v>1</v>
      </c>
      <c r="F3745">
        <v>16</v>
      </c>
      <c r="G3745">
        <v>-1</v>
      </c>
      <c r="H3745">
        <v>0.89524144714688803</v>
      </c>
      <c r="I3745">
        <v>2904730</v>
      </c>
      <c r="J3745">
        <f>IF(B3745=1,1,IF(B3745=2,0,NA))</f>
        <v>0</v>
      </c>
      <c r="K3745">
        <f t="shared" ca="1" si="406"/>
        <v>0</v>
      </c>
      <c r="L3745">
        <f t="shared" si="407"/>
        <v>4</v>
      </c>
      <c r="M3745">
        <f t="shared" si="408"/>
        <v>1</v>
      </c>
      <c r="N3745">
        <f t="shared" si="409"/>
        <v>0</v>
      </c>
      <c r="O3745">
        <f t="shared" si="410"/>
        <v>0</v>
      </c>
      <c r="P3745">
        <f t="shared" si="411"/>
        <v>0</v>
      </c>
      <c r="Q3745">
        <f t="shared" si="412"/>
        <v>0.89524144714688803</v>
      </c>
      <c r="V3745">
        <v>2</v>
      </c>
    </row>
    <row r="3746" spans="1:22" x14ac:dyDescent="0.35">
      <c r="A3746">
        <v>2907946</v>
      </c>
      <c r="B3746">
        <v>1</v>
      </c>
      <c r="C3746">
        <v>12</v>
      </c>
      <c r="D3746">
        <v>3</v>
      </c>
      <c r="E3746">
        <v>1</v>
      </c>
      <c r="F3746">
        <v>14</v>
      </c>
      <c r="G3746">
        <v>2</v>
      </c>
      <c r="H3746">
        <v>0.83565242017650498</v>
      </c>
      <c r="I3746">
        <v>2907946</v>
      </c>
      <c r="J3746">
        <f>IF(B3746=1,1,IF(B3746=2,0,NA))</f>
        <v>1</v>
      </c>
      <c r="K3746">
        <f t="shared" ca="1" si="406"/>
        <v>65</v>
      </c>
      <c r="L3746">
        <f t="shared" si="407"/>
        <v>3</v>
      </c>
      <c r="M3746">
        <f t="shared" si="408"/>
        <v>1</v>
      </c>
      <c r="N3746">
        <f t="shared" si="409"/>
        <v>0</v>
      </c>
      <c r="O3746">
        <f t="shared" si="410"/>
        <v>1</v>
      </c>
      <c r="P3746">
        <f t="shared" si="411"/>
        <v>0</v>
      </c>
      <c r="Q3746">
        <f t="shared" si="412"/>
        <v>0.83565242017650498</v>
      </c>
      <c r="V3746">
        <v>2</v>
      </c>
    </row>
    <row r="3747" spans="1:22" x14ac:dyDescent="0.35">
      <c r="A3747">
        <v>2901138</v>
      </c>
      <c r="B3747">
        <v>2</v>
      </c>
      <c r="C3747">
        <v>12</v>
      </c>
      <c r="D3747">
        <v>3</v>
      </c>
      <c r="E3747">
        <v>1</v>
      </c>
      <c r="F3747">
        <v>14</v>
      </c>
      <c r="G3747">
        <v>2</v>
      </c>
      <c r="H3747">
        <v>0.82696768626891204</v>
      </c>
      <c r="I3747">
        <v>2901138</v>
      </c>
      <c r="J3747">
        <f>IF(B3747=1,1,IF(B3747=2,0,NA))</f>
        <v>0</v>
      </c>
      <c r="K3747">
        <f t="shared" ca="1" si="406"/>
        <v>69</v>
      </c>
      <c r="L3747">
        <f t="shared" si="407"/>
        <v>3</v>
      </c>
      <c r="M3747">
        <f t="shared" si="408"/>
        <v>1</v>
      </c>
      <c r="N3747">
        <f t="shared" si="409"/>
        <v>0</v>
      </c>
      <c r="O3747">
        <f t="shared" si="410"/>
        <v>1</v>
      </c>
      <c r="P3747">
        <f t="shared" si="411"/>
        <v>0</v>
      </c>
      <c r="Q3747">
        <f t="shared" si="412"/>
        <v>0.82696768626891204</v>
      </c>
      <c r="V3747">
        <v>2</v>
      </c>
    </row>
    <row r="3748" spans="1:22" x14ac:dyDescent="0.35">
      <c r="A3748">
        <v>2902876</v>
      </c>
      <c r="B3748">
        <v>2</v>
      </c>
      <c r="C3748">
        <v>10</v>
      </c>
      <c r="D3748">
        <v>5</v>
      </c>
      <c r="E3748">
        <v>1</v>
      </c>
      <c r="F3748">
        <v>13</v>
      </c>
      <c r="G3748">
        <v>3</v>
      </c>
      <c r="H3748">
        <v>0.77135638678728202</v>
      </c>
      <c r="I3748">
        <v>2902876</v>
      </c>
      <c r="J3748">
        <f>IF(B3748=1,1,IF(B3748=2,0,NA))</f>
        <v>0</v>
      </c>
      <c r="K3748">
        <f t="shared" ca="1" si="406"/>
        <v>57</v>
      </c>
      <c r="L3748">
        <f t="shared" si="407"/>
        <v>5</v>
      </c>
      <c r="M3748">
        <f t="shared" si="408"/>
        <v>1</v>
      </c>
      <c r="N3748">
        <f t="shared" si="409"/>
        <v>0</v>
      </c>
      <c r="O3748">
        <f t="shared" si="410"/>
        <v>0</v>
      </c>
      <c r="P3748">
        <f t="shared" si="411"/>
        <v>0</v>
      </c>
      <c r="Q3748">
        <f t="shared" si="412"/>
        <v>0.77135638678728202</v>
      </c>
      <c r="V3748">
        <v>2</v>
      </c>
    </row>
    <row r="3749" spans="1:22" x14ac:dyDescent="0.35">
      <c r="A3749">
        <v>2905240</v>
      </c>
      <c r="B3749">
        <v>1</v>
      </c>
      <c r="C3749">
        <v>6</v>
      </c>
      <c r="D3749">
        <v>3</v>
      </c>
      <c r="E3749">
        <v>1</v>
      </c>
      <c r="F3749">
        <v>3</v>
      </c>
      <c r="G3749">
        <v>3</v>
      </c>
      <c r="H3749">
        <v>0.87622574444310297</v>
      </c>
      <c r="I3749">
        <v>2905240</v>
      </c>
      <c r="J3749">
        <f>IF(B3749=1,1,IF(B3749=2,0,NA))</f>
        <v>1</v>
      </c>
      <c r="K3749">
        <f t="shared" ca="1" si="406"/>
        <v>35</v>
      </c>
      <c r="L3749">
        <f t="shared" si="407"/>
        <v>3</v>
      </c>
      <c r="M3749">
        <f t="shared" si="408"/>
        <v>1</v>
      </c>
      <c r="N3749">
        <f t="shared" si="409"/>
        <v>0</v>
      </c>
      <c r="O3749">
        <f t="shared" si="410"/>
        <v>0</v>
      </c>
      <c r="P3749">
        <f t="shared" si="411"/>
        <v>1</v>
      </c>
      <c r="Q3749">
        <f t="shared" si="412"/>
        <v>0.87622574444310297</v>
      </c>
      <c r="V3749">
        <v>2</v>
      </c>
    </row>
    <row r="3750" spans="1:22" x14ac:dyDescent="0.35">
      <c r="A3750">
        <v>2905366</v>
      </c>
      <c r="B3750">
        <v>2</v>
      </c>
      <c r="C3750">
        <v>7</v>
      </c>
      <c r="D3750">
        <v>3</v>
      </c>
      <c r="E3750">
        <v>1</v>
      </c>
      <c r="F3750">
        <v>3</v>
      </c>
      <c r="G3750">
        <v>3</v>
      </c>
      <c r="H3750">
        <v>0.770233346567055</v>
      </c>
      <c r="I3750">
        <v>2905366</v>
      </c>
      <c r="J3750">
        <f>IF(B3750=1,1,IF(B3750=2,0,NA))</f>
        <v>0</v>
      </c>
      <c r="K3750">
        <f t="shared" ca="1" si="406"/>
        <v>40</v>
      </c>
      <c r="L3750">
        <f t="shared" si="407"/>
        <v>3</v>
      </c>
      <c r="M3750">
        <f t="shared" si="408"/>
        <v>1</v>
      </c>
      <c r="N3750">
        <f t="shared" si="409"/>
        <v>0</v>
      </c>
      <c r="O3750">
        <f t="shared" si="410"/>
        <v>0</v>
      </c>
      <c r="P3750">
        <f t="shared" si="411"/>
        <v>1</v>
      </c>
      <c r="Q3750">
        <f t="shared" si="412"/>
        <v>0.770233346567055</v>
      </c>
      <c r="V3750">
        <v>2</v>
      </c>
    </row>
    <row r="3751" spans="1:22" x14ac:dyDescent="0.35">
      <c r="A3751">
        <v>2909764</v>
      </c>
      <c r="B3751">
        <v>2</v>
      </c>
      <c r="C3751">
        <v>-1</v>
      </c>
      <c r="D3751">
        <v>3</v>
      </c>
      <c r="E3751">
        <v>1</v>
      </c>
      <c r="F3751">
        <v>3</v>
      </c>
      <c r="G3751">
        <v>-1</v>
      </c>
      <c r="H3751">
        <v>0.87048569251052499</v>
      </c>
      <c r="I3751">
        <v>2909764</v>
      </c>
      <c r="J3751">
        <f>IF(B3751=1,1,IF(B3751=2,0,NA))</f>
        <v>0</v>
      </c>
      <c r="K3751">
        <f t="shared" ca="1" si="406"/>
        <v>0</v>
      </c>
      <c r="L3751">
        <f t="shared" si="407"/>
        <v>3</v>
      </c>
      <c r="M3751">
        <f t="shared" si="408"/>
        <v>1</v>
      </c>
      <c r="N3751">
        <f t="shared" si="409"/>
        <v>0</v>
      </c>
      <c r="O3751">
        <f t="shared" si="410"/>
        <v>0</v>
      </c>
      <c r="P3751">
        <f t="shared" si="411"/>
        <v>1</v>
      </c>
      <c r="Q3751">
        <f t="shared" si="412"/>
        <v>0.87048569251052499</v>
      </c>
      <c r="V3751">
        <v>2</v>
      </c>
    </row>
    <row r="3752" spans="1:22" x14ac:dyDescent="0.35">
      <c r="A3752">
        <v>2911117</v>
      </c>
      <c r="B3752">
        <v>1</v>
      </c>
      <c r="C3752">
        <v>-1</v>
      </c>
      <c r="D3752">
        <v>3</v>
      </c>
      <c r="E3752">
        <v>1</v>
      </c>
      <c r="F3752">
        <v>3</v>
      </c>
      <c r="G3752">
        <v>-1</v>
      </c>
      <c r="H3752">
        <v>0.81321582313598395</v>
      </c>
      <c r="I3752">
        <v>2911117</v>
      </c>
      <c r="J3752">
        <f>IF(B3752=1,1,IF(B3752=2,0,NA))</f>
        <v>1</v>
      </c>
      <c r="K3752">
        <f t="shared" ca="1" si="406"/>
        <v>0</v>
      </c>
      <c r="L3752">
        <f t="shared" si="407"/>
        <v>3</v>
      </c>
      <c r="M3752">
        <f t="shared" si="408"/>
        <v>1</v>
      </c>
      <c r="N3752">
        <f t="shared" si="409"/>
        <v>0</v>
      </c>
      <c r="O3752">
        <f t="shared" si="410"/>
        <v>0</v>
      </c>
      <c r="P3752">
        <f t="shared" si="411"/>
        <v>1</v>
      </c>
      <c r="Q3752">
        <f t="shared" si="412"/>
        <v>0.81321582313598395</v>
      </c>
      <c r="V3752">
        <v>2</v>
      </c>
    </row>
    <row r="3753" spans="1:22" x14ac:dyDescent="0.35">
      <c r="A3753">
        <v>2906039</v>
      </c>
      <c r="B3753">
        <v>2</v>
      </c>
      <c r="C3753">
        <v>10</v>
      </c>
      <c r="D3753">
        <v>5</v>
      </c>
      <c r="E3753">
        <v>1</v>
      </c>
      <c r="F3753">
        <v>17</v>
      </c>
      <c r="G3753">
        <v>3</v>
      </c>
      <c r="H3753">
        <v>0.77135638678728202</v>
      </c>
      <c r="I3753">
        <v>2906039</v>
      </c>
      <c r="J3753">
        <f>IF(B3753=1,1,IF(B3753=2,0,NA))</f>
        <v>0</v>
      </c>
      <c r="K3753">
        <f t="shared" ca="1" si="406"/>
        <v>55</v>
      </c>
      <c r="L3753">
        <f t="shared" si="407"/>
        <v>5</v>
      </c>
      <c r="M3753">
        <f t="shared" si="408"/>
        <v>1</v>
      </c>
      <c r="N3753">
        <f t="shared" si="409"/>
        <v>0</v>
      </c>
      <c r="O3753">
        <f t="shared" si="410"/>
        <v>0</v>
      </c>
      <c r="P3753">
        <f t="shared" si="411"/>
        <v>0</v>
      </c>
      <c r="Q3753">
        <f t="shared" si="412"/>
        <v>0.77135638678728202</v>
      </c>
      <c r="V3753">
        <v>2</v>
      </c>
    </row>
    <row r="3754" spans="1:22" x14ac:dyDescent="0.35">
      <c r="A3754">
        <v>2902219</v>
      </c>
      <c r="B3754">
        <v>2</v>
      </c>
      <c r="C3754">
        <v>15</v>
      </c>
      <c r="D3754">
        <v>5</v>
      </c>
      <c r="E3754">
        <v>1</v>
      </c>
      <c r="F3754">
        <v>16</v>
      </c>
      <c r="G3754">
        <v>2</v>
      </c>
      <c r="H3754">
        <v>0.87490698022077096</v>
      </c>
      <c r="I3754">
        <v>2902219</v>
      </c>
      <c r="J3754">
        <f>IF(B3754=1,1,IF(B3754=2,0,NA))</f>
        <v>0</v>
      </c>
      <c r="K3754">
        <f t="shared" ca="1" si="406"/>
        <v>84</v>
      </c>
      <c r="L3754">
        <f t="shared" si="407"/>
        <v>5</v>
      </c>
      <c r="M3754">
        <f t="shared" si="408"/>
        <v>1</v>
      </c>
      <c r="N3754">
        <f t="shared" si="409"/>
        <v>0</v>
      </c>
      <c r="O3754">
        <f t="shared" si="410"/>
        <v>1</v>
      </c>
      <c r="P3754">
        <f t="shared" si="411"/>
        <v>0</v>
      </c>
      <c r="Q3754">
        <f t="shared" si="412"/>
        <v>0.87490698022077096</v>
      </c>
      <c r="V3754">
        <v>2</v>
      </c>
    </row>
    <row r="3755" spans="1:22" x14ac:dyDescent="0.35">
      <c r="A3755">
        <v>2910585</v>
      </c>
      <c r="B3755">
        <v>1</v>
      </c>
      <c r="C3755">
        <v>5</v>
      </c>
      <c r="D3755">
        <v>5</v>
      </c>
      <c r="E3755">
        <v>1</v>
      </c>
      <c r="F3755">
        <v>3</v>
      </c>
      <c r="G3755">
        <v>3</v>
      </c>
      <c r="H3755">
        <v>1.40476046375995</v>
      </c>
      <c r="I3755">
        <v>2910585</v>
      </c>
      <c r="J3755">
        <f>IF(B3755=1,1,IF(B3755=2,0,NA))</f>
        <v>1</v>
      </c>
      <c r="K3755">
        <f t="shared" ca="1" si="406"/>
        <v>32</v>
      </c>
      <c r="L3755">
        <f t="shared" si="407"/>
        <v>5</v>
      </c>
      <c r="M3755">
        <f t="shared" si="408"/>
        <v>1</v>
      </c>
      <c r="N3755">
        <f t="shared" si="409"/>
        <v>0</v>
      </c>
      <c r="O3755">
        <f t="shared" si="410"/>
        <v>0</v>
      </c>
      <c r="P3755">
        <f t="shared" si="411"/>
        <v>1</v>
      </c>
      <c r="Q3755">
        <f t="shared" si="412"/>
        <v>1.40476046375995</v>
      </c>
      <c r="V3755">
        <v>2</v>
      </c>
    </row>
    <row r="3756" spans="1:22" x14ac:dyDescent="0.35">
      <c r="A3756">
        <v>2908640</v>
      </c>
      <c r="B3756">
        <v>2</v>
      </c>
      <c r="C3756">
        <v>3</v>
      </c>
      <c r="D3756">
        <v>5</v>
      </c>
      <c r="E3756">
        <v>1</v>
      </c>
      <c r="F3756">
        <v>3</v>
      </c>
      <c r="G3756">
        <v>1</v>
      </c>
      <c r="H3756">
        <v>1.29916394486702</v>
      </c>
      <c r="I3756">
        <v>2908640</v>
      </c>
      <c r="J3756">
        <f>IF(B3756=1,1,IF(B3756=2,0,NA))</f>
        <v>0</v>
      </c>
      <c r="K3756">
        <f t="shared" ca="1" si="406"/>
        <v>0</v>
      </c>
      <c r="L3756">
        <f t="shared" si="407"/>
        <v>5</v>
      </c>
      <c r="M3756">
        <f t="shared" si="408"/>
        <v>1</v>
      </c>
      <c r="N3756">
        <f t="shared" si="409"/>
        <v>1</v>
      </c>
      <c r="O3756">
        <f t="shared" si="410"/>
        <v>0</v>
      </c>
      <c r="P3756">
        <f t="shared" si="411"/>
        <v>1</v>
      </c>
      <c r="Q3756">
        <f t="shared" si="412"/>
        <v>1.29916394486702</v>
      </c>
      <c r="V3756">
        <v>2</v>
      </c>
    </row>
    <row r="3757" spans="1:22" x14ac:dyDescent="0.35">
      <c r="A3757">
        <v>2902507</v>
      </c>
      <c r="B3757">
        <v>2</v>
      </c>
      <c r="C3757">
        <v>9</v>
      </c>
      <c r="D3757">
        <v>5</v>
      </c>
      <c r="E3757">
        <v>1</v>
      </c>
      <c r="F3757">
        <v>13</v>
      </c>
      <c r="G3757">
        <v>3</v>
      </c>
      <c r="H3757">
        <v>1.1905252626799501</v>
      </c>
      <c r="I3757">
        <v>2902507</v>
      </c>
      <c r="J3757">
        <f>IF(B3757=1,1,IF(B3757=2,0,NA))</f>
        <v>0</v>
      </c>
      <c r="K3757">
        <f t="shared" ca="1" si="406"/>
        <v>53</v>
      </c>
      <c r="L3757">
        <f t="shared" si="407"/>
        <v>5</v>
      </c>
      <c r="M3757">
        <f t="shared" si="408"/>
        <v>1</v>
      </c>
      <c r="N3757">
        <f t="shared" si="409"/>
        <v>0</v>
      </c>
      <c r="O3757">
        <f t="shared" si="410"/>
        <v>0</v>
      </c>
      <c r="P3757">
        <f t="shared" si="411"/>
        <v>0</v>
      </c>
      <c r="Q3757">
        <f t="shared" si="412"/>
        <v>1.1905252626799501</v>
      </c>
      <c r="V3757">
        <v>2</v>
      </c>
    </row>
    <row r="3758" spans="1:22" x14ac:dyDescent="0.35">
      <c r="A3758">
        <v>2905068</v>
      </c>
      <c r="B3758">
        <v>2</v>
      </c>
      <c r="C3758">
        <v>8</v>
      </c>
      <c r="D3758">
        <v>5</v>
      </c>
      <c r="E3758">
        <v>1</v>
      </c>
      <c r="F3758">
        <v>14</v>
      </c>
      <c r="G3758">
        <v>3</v>
      </c>
      <c r="H3758">
        <v>1.13172956769933</v>
      </c>
      <c r="I3758">
        <v>2905068</v>
      </c>
      <c r="J3758">
        <f>IF(B3758=1,1,IF(B3758=2,0,NA))</f>
        <v>0</v>
      </c>
      <c r="K3758">
        <f t="shared" ca="1" si="406"/>
        <v>45</v>
      </c>
      <c r="L3758">
        <f t="shared" si="407"/>
        <v>5</v>
      </c>
      <c r="M3758">
        <f t="shared" si="408"/>
        <v>1</v>
      </c>
      <c r="N3758">
        <f t="shared" si="409"/>
        <v>0</v>
      </c>
      <c r="O3758">
        <f t="shared" si="410"/>
        <v>0</v>
      </c>
      <c r="P3758">
        <f t="shared" si="411"/>
        <v>0</v>
      </c>
      <c r="Q3758">
        <f t="shared" si="412"/>
        <v>1.13172956769933</v>
      </c>
      <c r="V3758">
        <v>2</v>
      </c>
    </row>
    <row r="3759" spans="1:22" x14ac:dyDescent="0.35">
      <c r="A3759">
        <v>2900591</v>
      </c>
      <c r="B3759">
        <v>1</v>
      </c>
      <c r="C3759">
        <v>8</v>
      </c>
      <c r="D3759">
        <v>5</v>
      </c>
      <c r="E3759">
        <v>1</v>
      </c>
      <c r="F3759">
        <v>14</v>
      </c>
      <c r="G3759">
        <v>2</v>
      </c>
      <c r="H3759">
        <v>1.50512090076966</v>
      </c>
      <c r="I3759">
        <v>2900591</v>
      </c>
      <c r="J3759">
        <f>IF(B3759=1,1,IF(B3759=2,0,NA))</f>
        <v>1</v>
      </c>
      <c r="K3759">
        <f t="shared" ca="1" si="406"/>
        <v>48</v>
      </c>
      <c r="L3759">
        <f t="shared" si="407"/>
        <v>5</v>
      </c>
      <c r="M3759">
        <f t="shared" si="408"/>
        <v>1</v>
      </c>
      <c r="N3759">
        <f t="shared" si="409"/>
        <v>0</v>
      </c>
      <c r="O3759">
        <f t="shared" si="410"/>
        <v>1</v>
      </c>
      <c r="P3759">
        <f t="shared" si="411"/>
        <v>0</v>
      </c>
      <c r="Q3759">
        <f t="shared" si="412"/>
        <v>1.50512090076966</v>
      </c>
      <c r="V3759">
        <v>2</v>
      </c>
    </row>
    <row r="3760" spans="1:22" x14ac:dyDescent="0.35">
      <c r="A3760">
        <v>2912330</v>
      </c>
      <c r="B3760">
        <v>1</v>
      </c>
      <c r="C3760">
        <v>2</v>
      </c>
      <c r="D3760">
        <v>5</v>
      </c>
      <c r="E3760">
        <v>1</v>
      </c>
      <c r="F3760">
        <v>14</v>
      </c>
      <c r="G3760">
        <v>1</v>
      </c>
      <c r="H3760">
        <v>1.8777440781933401</v>
      </c>
      <c r="I3760">
        <v>2912330</v>
      </c>
      <c r="J3760">
        <f>IF(B3760=1,1,IF(B3760=2,0,NA))</f>
        <v>1</v>
      </c>
      <c r="K3760">
        <f t="shared" ca="1" si="406"/>
        <v>0</v>
      </c>
      <c r="L3760">
        <f t="shared" si="407"/>
        <v>5</v>
      </c>
      <c r="M3760">
        <f t="shared" si="408"/>
        <v>1</v>
      </c>
      <c r="N3760">
        <f t="shared" si="409"/>
        <v>1</v>
      </c>
      <c r="O3760">
        <f t="shared" si="410"/>
        <v>0</v>
      </c>
      <c r="P3760">
        <f t="shared" si="411"/>
        <v>0</v>
      </c>
      <c r="Q3760">
        <f t="shared" si="412"/>
        <v>1.8777440781933401</v>
      </c>
      <c r="V3760">
        <v>2</v>
      </c>
    </row>
    <row r="3761" spans="1:22" x14ac:dyDescent="0.35">
      <c r="A3761">
        <v>2910799</v>
      </c>
      <c r="B3761">
        <v>2</v>
      </c>
      <c r="C3761">
        <v>2</v>
      </c>
      <c r="D3761">
        <v>5</v>
      </c>
      <c r="E3761">
        <v>1</v>
      </c>
      <c r="F3761">
        <v>13</v>
      </c>
      <c r="G3761">
        <v>3</v>
      </c>
      <c r="H3761">
        <v>1.10445485457155</v>
      </c>
      <c r="I3761">
        <v>2910799</v>
      </c>
      <c r="J3761">
        <f>IF(B3761=1,1,IF(B3761=2,0,NA))</f>
        <v>0</v>
      </c>
      <c r="K3761">
        <f t="shared" ca="1" si="406"/>
        <v>0</v>
      </c>
      <c r="L3761">
        <f t="shared" si="407"/>
        <v>5</v>
      </c>
      <c r="M3761">
        <f t="shared" si="408"/>
        <v>1</v>
      </c>
      <c r="N3761">
        <f t="shared" si="409"/>
        <v>0</v>
      </c>
      <c r="O3761">
        <f t="shared" si="410"/>
        <v>0</v>
      </c>
      <c r="P3761">
        <f t="shared" si="411"/>
        <v>0</v>
      </c>
      <c r="Q3761">
        <f t="shared" si="412"/>
        <v>1.10445485457155</v>
      </c>
      <c r="V3761">
        <v>2</v>
      </c>
    </row>
    <row r="3762" spans="1:22" x14ac:dyDescent="0.35">
      <c r="A3762">
        <v>2910590</v>
      </c>
      <c r="B3762">
        <v>2</v>
      </c>
      <c r="C3762">
        <v>10</v>
      </c>
      <c r="D3762">
        <v>5</v>
      </c>
      <c r="E3762">
        <v>1</v>
      </c>
      <c r="F3762">
        <v>3</v>
      </c>
      <c r="G3762">
        <v>1</v>
      </c>
      <c r="H3762">
        <v>0.77135638678728202</v>
      </c>
      <c r="I3762">
        <v>2910590</v>
      </c>
      <c r="J3762">
        <f>IF(B3762=1,1,IF(B3762=2,0,NA))</f>
        <v>0</v>
      </c>
      <c r="K3762">
        <f t="shared" ca="1" si="406"/>
        <v>56</v>
      </c>
      <c r="L3762">
        <f t="shared" si="407"/>
        <v>5</v>
      </c>
      <c r="M3762">
        <f t="shared" si="408"/>
        <v>1</v>
      </c>
      <c r="N3762">
        <f t="shared" si="409"/>
        <v>1</v>
      </c>
      <c r="O3762">
        <f t="shared" si="410"/>
        <v>0</v>
      </c>
      <c r="P3762">
        <f t="shared" si="411"/>
        <v>1</v>
      </c>
      <c r="Q3762">
        <f t="shared" si="412"/>
        <v>0.77135638678728202</v>
      </c>
      <c r="V3762">
        <v>2</v>
      </c>
    </row>
    <row r="3763" spans="1:22" x14ac:dyDescent="0.35">
      <c r="A3763">
        <v>2910991</v>
      </c>
      <c r="B3763">
        <v>2</v>
      </c>
      <c r="C3763">
        <v>10</v>
      </c>
      <c r="D3763">
        <v>5</v>
      </c>
      <c r="E3763">
        <v>1</v>
      </c>
      <c r="F3763">
        <v>16</v>
      </c>
      <c r="G3763">
        <v>3</v>
      </c>
      <c r="H3763">
        <v>0.77135638678728202</v>
      </c>
      <c r="I3763">
        <v>2910991</v>
      </c>
      <c r="J3763">
        <f>IF(B3763=1,1,IF(B3763=2,0,NA))</f>
        <v>0</v>
      </c>
      <c r="K3763">
        <f t="shared" ca="1" si="406"/>
        <v>58</v>
      </c>
      <c r="L3763">
        <f t="shared" si="407"/>
        <v>5</v>
      </c>
      <c r="M3763">
        <f t="shared" si="408"/>
        <v>1</v>
      </c>
      <c r="N3763">
        <f t="shared" si="409"/>
        <v>0</v>
      </c>
      <c r="O3763">
        <f t="shared" si="410"/>
        <v>0</v>
      </c>
      <c r="P3763">
        <f t="shared" si="411"/>
        <v>0</v>
      </c>
      <c r="Q3763">
        <f t="shared" si="412"/>
        <v>0.77135638678728202</v>
      </c>
      <c r="V3763">
        <v>2</v>
      </c>
    </row>
    <row r="3764" spans="1:22" x14ac:dyDescent="0.35">
      <c r="A3764">
        <v>2908186</v>
      </c>
      <c r="B3764">
        <v>1</v>
      </c>
      <c r="C3764">
        <v>11</v>
      </c>
      <c r="D3764">
        <v>5</v>
      </c>
      <c r="E3764">
        <v>1</v>
      </c>
      <c r="F3764">
        <v>9</v>
      </c>
      <c r="G3764">
        <v>2</v>
      </c>
      <c r="H3764">
        <v>0.86652203637948599</v>
      </c>
      <c r="I3764">
        <v>2908186</v>
      </c>
      <c r="J3764">
        <f>IF(B3764=1,1,IF(B3764=2,0,NA))</f>
        <v>1</v>
      </c>
      <c r="K3764">
        <f t="shared" ca="1" si="406"/>
        <v>64</v>
      </c>
      <c r="L3764">
        <f t="shared" si="407"/>
        <v>5</v>
      </c>
      <c r="M3764">
        <f t="shared" si="408"/>
        <v>1</v>
      </c>
      <c r="N3764">
        <f t="shared" si="409"/>
        <v>0</v>
      </c>
      <c r="O3764">
        <f t="shared" si="410"/>
        <v>1</v>
      </c>
      <c r="P3764">
        <f t="shared" si="411"/>
        <v>0</v>
      </c>
      <c r="Q3764">
        <f t="shared" si="412"/>
        <v>0.86652203637948599</v>
      </c>
      <c r="V3764">
        <v>2</v>
      </c>
    </row>
    <row r="3765" spans="1:22" x14ac:dyDescent="0.35">
      <c r="A3765">
        <v>2907159</v>
      </c>
      <c r="B3765">
        <v>1</v>
      </c>
      <c r="C3765">
        <v>7</v>
      </c>
      <c r="D3765">
        <v>5</v>
      </c>
      <c r="E3765">
        <v>1</v>
      </c>
      <c r="F3765">
        <v>17</v>
      </c>
      <c r="G3765">
        <v>3</v>
      </c>
      <c r="H3765">
        <v>1.0677447241044999</v>
      </c>
      <c r="I3765">
        <v>2907159</v>
      </c>
      <c r="J3765">
        <f>IF(B3765=1,1,IF(B3765=2,0,NA))</f>
        <v>1</v>
      </c>
      <c r="K3765">
        <f t="shared" ca="1" si="406"/>
        <v>43</v>
      </c>
      <c r="L3765">
        <f t="shared" si="407"/>
        <v>5</v>
      </c>
      <c r="M3765">
        <f t="shared" si="408"/>
        <v>1</v>
      </c>
      <c r="N3765">
        <f t="shared" si="409"/>
        <v>0</v>
      </c>
      <c r="O3765">
        <f t="shared" si="410"/>
        <v>0</v>
      </c>
      <c r="P3765">
        <f t="shared" si="411"/>
        <v>0</v>
      </c>
      <c r="Q3765">
        <f t="shared" si="412"/>
        <v>1.0677447241044999</v>
      </c>
      <c r="V3765">
        <v>2</v>
      </c>
    </row>
    <row r="3766" spans="1:22" x14ac:dyDescent="0.35">
      <c r="A3766">
        <v>2905948</v>
      </c>
      <c r="B3766">
        <v>2</v>
      </c>
      <c r="C3766">
        <v>6</v>
      </c>
      <c r="D3766">
        <v>5</v>
      </c>
      <c r="E3766">
        <v>1</v>
      </c>
      <c r="F3766">
        <v>17</v>
      </c>
      <c r="G3766">
        <v>3</v>
      </c>
      <c r="H3766">
        <v>0.90552965106732297</v>
      </c>
      <c r="I3766">
        <v>2905948</v>
      </c>
      <c r="J3766">
        <f>IF(B3766=1,1,IF(B3766=2,0,NA))</f>
        <v>0</v>
      </c>
      <c r="K3766">
        <f t="shared" ca="1" si="406"/>
        <v>35</v>
      </c>
      <c r="L3766">
        <f t="shared" si="407"/>
        <v>5</v>
      </c>
      <c r="M3766">
        <f t="shared" si="408"/>
        <v>1</v>
      </c>
      <c r="N3766">
        <f t="shared" si="409"/>
        <v>0</v>
      </c>
      <c r="O3766">
        <f t="shared" si="410"/>
        <v>0</v>
      </c>
      <c r="P3766">
        <f t="shared" si="411"/>
        <v>0</v>
      </c>
      <c r="Q3766">
        <f t="shared" si="412"/>
        <v>0.90552965106732297</v>
      </c>
      <c r="V3766">
        <v>2</v>
      </c>
    </row>
    <row r="3767" spans="1:22" x14ac:dyDescent="0.35">
      <c r="A3767">
        <v>2904264</v>
      </c>
      <c r="B3767">
        <v>2</v>
      </c>
      <c r="C3767">
        <v>-1</v>
      </c>
      <c r="D3767">
        <v>5</v>
      </c>
      <c r="E3767">
        <v>1</v>
      </c>
      <c r="F3767">
        <v>17</v>
      </c>
      <c r="G3767">
        <v>-1</v>
      </c>
      <c r="H3767">
        <v>1.1311130229197199</v>
      </c>
      <c r="I3767">
        <v>2904264</v>
      </c>
      <c r="J3767">
        <f>IF(B3767=1,1,IF(B3767=2,0,NA))</f>
        <v>0</v>
      </c>
      <c r="K3767">
        <f t="shared" ca="1" si="406"/>
        <v>0</v>
      </c>
      <c r="L3767">
        <f t="shared" si="407"/>
        <v>5</v>
      </c>
      <c r="M3767">
        <f t="shared" si="408"/>
        <v>1</v>
      </c>
      <c r="N3767">
        <f t="shared" si="409"/>
        <v>0</v>
      </c>
      <c r="O3767">
        <f t="shared" si="410"/>
        <v>0</v>
      </c>
      <c r="P3767">
        <f t="shared" si="411"/>
        <v>0</v>
      </c>
      <c r="Q3767">
        <f t="shared" si="412"/>
        <v>1.1311130229197199</v>
      </c>
      <c r="V3767">
        <v>2</v>
      </c>
    </row>
    <row r="3768" spans="1:22" x14ac:dyDescent="0.35">
      <c r="A3768">
        <v>2900769</v>
      </c>
      <c r="B3768">
        <v>1</v>
      </c>
      <c r="C3768">
        <v>6</v>
      </c>
      <c r="D3768">
        <v>5</v>
      </c>
      <c r="E3768">
        <v>1</v>
      </c>
      <c r="F3768">
        <v>16</v>
      </c>
      <c r="G3768">
        <v>2</v>
      </c>
      <c r="H3768">
        <v>1.3796309859482501</v>
      </c>
      <c r="I3768">
        <v>2900769</v>
      </c>
      <c r="J3768">
        <f>IF(B3768=1,1,IF(B3768=2,0,NA))</f>
        <v>1</v>
      </c>
      <c r="K3768">
        <f t="shared" ca="1" si="406"/>
        <v>39</v>
      </c>
      <c r="L3768">
        <f t="shared" si="407"/>
        <v>5</v>
      </c>
      <c r="M3768">
        <f t="shared" si="408"/>
        <v>1</v>
      </c>
      <c r="N3768">
        <f t="shared" si="409"/>
        <v>0</v>
      </c>
      <c r="O3768">
        <f t="shared" si="410"/>
        <v>1</v>
      </c>
      <c r="P3768">
        <f t="shared" si="411"/>
        <v>0</v>
      </c>
      <c r="Q3768">
        <f t="shared" si="412"/>
        <v>1.3796309859482501</v>
      </c>
      <c r="V3768">
        <v>2</v>
      </c>
    </row>
    <row r="3769" spans="1:22" x14ac:dyDescent="0.35">
      <c r="A3769">
        <v>2900696</v>
      </c>
      <c r="B3769">
        <v>1</v>
      </c>
      <c r="C3769">
        <v>7</v>
      </c>
      <c r="D3769">
        <v>5</v>
      </c>
      <c r="E3769">
        <v>1</v>
      </c>
      <c r="F3769">
        <v>5</v>
      </c>
      <c r="G3769">
        <v>1</v>
      </c>
      <c r="H3769">
        <v>1.0819972885923299</v>
      </c>
      <c r="I3769">
        <v>2900696</v>
      </c>
      <c r="J3769">
        <f>IF(B3769=1,1,IF(B3769=2,0,NA))</f>
        <v>1</v>
      </c>
      <c r="K3769">
        <f t="shared" ca="1" si="406"/>
        <v>43</v>
      </c>
      <c r="L3769">
        <f t="shared" si="407"/>
        <v>5</v>
      </c>
      <c r="M3769">
        <f t="shared" si="408"/>
        <v>1</v>
      </c>
      <c r="N3769">
        <f t="shared" si="409"/>
        <v>1</v>
      </c>
      <c r="O3769">
        <f t="shared" si="410"/>
        <v>0</v>
      </c>
      <c r="P3769">
        <f t="shared" si="411"/>
        <v>0</v>
      </c>
      <c r="Q3769">
        <f t="shared" si="412"/>
        <v>1.0819972885923299</v>
      </c>
      <c r="V3769">
        <v>2</v>
      </c>
    </row>
    <row r="3770" spans="1:22" x14ac:dyDescent="0.35">
      <c r="A3770">
        <v>2905579</v>
      </c>
      <c r="B3770">
        <v>2</v>
      </c>
      <c r="C3770">
        <v>10</v>
      </c>
      <c r="D3770">
        <v>5</v>
      </c>
      <c r="E3770">
        <v>1</v>
      </c>
      <c r="F3770">
        <v>17</v>
      </c>
      <c r="G3770">
        <v>3</v>
      </c>
      <c r="H3770">
        <v>0.77135638678728202</v>
      </c>
      <c r="I3770">
        <v>2905579</v>
      </c>
      <c r="J3770">
        <f>IF(B3770=1,1,IF(B3770=2,0,NA))</f>
        <v>0</v>
      </c>
      <c r="K3770">
        <f t="shared" ca="1" si="406"/>
        <v>58</v>
      </c>
      <c r="L3770">
        <f t="shared" si="407"/>
        <v>5</v>
      </c>
      <c r="M3770">
        <f t="shared" si="408"/>
        <v>1</v>
      </c>
      <c r="N3770">
        <f t="shared" si="409"/>
        <v>0</v>
      </c>
      <c r="O3770">
        <f t="shared" si="410"/>
        <v>0</v>
      </c>
      <c r="P3770">
        <f t="shared" si="411"/>
        <v>0</v>
      </c>
      <c r="Q3770">
        <f t="shared" si="412"/>
        <v>0.77135638678728202</v>
      </c>
      <c r="V3770">
        <v>2</v>
      </c>
    </row>
    <row r="3771" spans="1:22" x14ac:dyDescent="0.35">
      <c r="A3771">
        <v>2906917</v>
      </c>
      <c r="B3771">
        <v>2</v>
      </c>
      <c r="C3771">
        <v>4</v>
      </c>
      <c r="D3771">
        <v>5</v>
      </c>
      <c r="E3771">
        <v>1</v>
      </c>
      <c r="F3771">
        <v>5</v>
      </c>
      <c r="G3771">
        <v>1</v>
      </c>
      <c r="H3771">
        <v>0.81928696664606704</v>
      </c>
      <c r="I3771">
        <v>2906917</v>
      </c>
      <c r="J3771">
        <f>IF(B3771=1,1,IF(B3771=2,0,NA))</f>
        <v>0</v>
      </c>
      <c r="K3771">
        <f t="shared" ca="1" si="406"/>
        <v>0</v>
      </c>
      <c r="L3771">
        <f t="shared" si="407"/>
        <v>5</v>
      </c>
      <c r="M3771">
        <f t="shared" si="408"/>
        <v>1</v>
      </c>
      <c r="N3771">
        <f t="shared" si="409"/>
        <v>1</v>
      </c>
      <c r="O3771">
        <f t="shared" si="410"/>
        <v>0</v>
      </c>
      <c r="P3771">
        <f t="shared" si="411"/>
        <v>0</v>
      </c>
      <c r="Q3771">
        <f t="shared" si="412"/>
        <v>0.81928696664606704</v>
      </c>
      <c r="V3771">
        <v>2</v>
      </c>
    </row>
    <row r="3772" spans="1:22" x14ac:dyDescent="0.35">
      <c r="A3772">
        <v>2904120</v>
      </c>
      <c r="B3772">
        <v>1</v>
      </c>
      <c r="C3772">
        <v>-1</v>
      </c>
      <c r="D3772">
        <v>5</v>
      </c>
      <c r="E3772">
        <v>1</v>
      </c>
      <c r="F3772">
        <v>5</v>
      </c>
      <c r="G3772">
        <v>-1</v>
      </c>
      <c r="H3772">
        <v>0.91334957430734598</v>
      </c>
      <c r="I3772">
        <v>2904120</v>
      </c>
      <c r="J3772">
        <f>IF(B3772=1,1,IF(B3772=2,0,NA))</f>
        <v>1</v>
      </c>
      <c r="K3772">
        <f t="shared" ca="1" si="406"/>
        <v>0</v>
      </c>
      <c r="L3772">
        <f t="shared" si="407"/>
        <v>5</v>
      </c>
      <c r="M3772">
        <f t="shared" si="408"/>
        <v>1</v>
      </c>
      <c r="N3772">
        <f t="shared" si="409"/>
        <v>0</v>
      </c>
      <c r="O3772">
        <f t="shared" si="410"/>
        <v>0</v>
      </c>
      <c r="P3772">
        <f t="shared" si="411"/>
        <v>0</v>
      </c>
      <c r="Q3772">
        <f t="shared" si="412"/>
        <v>0.91334957430734598</v>
      </c>
      <c r="V3772">
        <v>2</v>
      </c>
    </row>
    <row r="3773" spans="1:22" x14ac:dyDescent="0.35">
      <c r="A3773">
        <v>2902852</v>
      </c>
      <c r="B3773">
        <v>1</v>
      </c>
      <c r="C3773">
        <v>-1</v>
      </c>
      <c r="D3773">
        <v>5</v>
      </c>
      <c r="E3773">
        <v>1</v>
      </c>
      <c r="F3773">
        <v>5</v>
      </c>
      <c r="G3773">
        <v>-1</v>
      </c>
      <c r="H3773">
        <v>0.91334957430734598</v>
      </c>
      <c r="I3773">
        <v>2902852</v>
      </c>
      <c r="J3773">
        <f>IF(B3773=1,1,IF(B3773=2,0,NA))</f>
        <v>1</v>
      </c>
      <c r="K3773">
        <f t="shared" ca="1" si="406"/>
        <v>0</v>
      </c>
      <c r="L3773">
        <f t="shared" si="407"/>
        <v>5</v>
      </c>
      <c r="M3773">
        <f t="shared" si="408"/>
        <v>1</v>
      </c>
      <c r="N3773">
        <f t="shared" si="409"/>
        <v>0</v>
      </c>
      <c r="O3773">
        <f t="shared" si="410"/>
        <v>0</v>
      </c>
      <c r="P3773">
        <f t="shared" si="411"/>
        <v>0</v>
      </c>
      <c r="Q3773">
        <f t="shared" si="412"/>
        <v>0.91334957430734598</v>
      </c>
      <c r="V3773">
        <v>2</v>
      </c>
    </row>
    <row r="3774" spans="1:22" x14ac:dyDescent="0.35">
      <c r="A3774">
        <v>2908333</v>
      </c>
      <c r="B3774">
        <v>2</v>
      </c>
      <c r="C3774">
        <v>4</v>
      </c>
      <c r="D3774">
        <v>5</v>
      </c>
      <c r="E3774">
        <v>1</v>
      </c>
      <c r="F3774">
        <v>17</v>
      </c>
      <c r="G3774">
        <v>1</v>
      </c>
      <c r="H3774">
        <v>1.30021489749172</v>
      </c>
      <c r="I3774">
        <v>2908333</v>
      </c>
      <c r="J3774">
        <f>IF(B3774=1,1,IF(B3774=2,0,NA))</f>
        <v>0</v>
      </c>
      <c r="K3774">
        <f t="shared" ca="1" si="406"/>
        <v>0</v>
      </c>
      <c r="L3774">
        <f t="shared" si="407"/>
        <v>5</v>
      </c>
      <c r="M3774">
        <f t="shared" si="408"/>
        <v>1</v>
      </c>
      <c r="N3774">
        <f t="shared" si="409"/>
        <v>1</v>
      </c>
      <c r="O3774">
        <f t="shared" si="410"/>
        <v>0</v>
      </c>
      <c r="P3774">
        <f t="shared" si="411"/>
        <v>0</v>
      </c>
      <c r="Q3774">
        <f t="shared" si="412"/>
        <v>1.30021489749172</v>
      </c>
      <c r="V3774">
        <v>2</v>
      </c>
    </row>
    <row r="3775" spans="1:22" x14ac:dyDescent="0.35">
      <c r="A3775">
        <v>2904159</v>
      </c>
      <c r="B3775">
        <v>2</v>
      </c>
      <c r="C3775">
        <v>-1</v>
      </c>
      <c r="D3775">
        <v>5</v>
      </c>
      <c r="E3775">
        <v>1</v>
      </c>
      <c r="F3775">
        <v>17</v>
      </c>
      <c r="G3775">
        <v>-1</v>
      </c>
      <c r="H3775">
        <v>0.98097795429986101</v>
      </c>
      <c r="I3775">
        <v>2904159</v>
      </c>
      <c r="J3775">
        <f>IF(B3775=1,1,IF(B3775=2,0,NA))</f>
        <v>0</v>
      </c>
      <c r="K3775">
        <f t="shared" ca="1" si="406"/>
        <v>0</v>
      </c>
      <c r="L3775">
        <f t="shared" si="407"/>
        <v>5</v>
      </c>
      <c r="M3775">
        <f t="shared" si="408"/>
        <v>1</v>
      </c>
      <c r="N3775">
        <f t="shared" si="409"/>
        <v>0</v>
      </c>
      <c r="O3775">
        <f t="shared" si="410"/>
        <v>0</v>
      </c>
      <c r="P3775">
        <f t="shared" si="411"/>
        <v>0</v>
      </c>
      <c r="Q3775">
        <f t="shared" si="412"/>
        <v>0.98097795429986101</v>
      </c>
      <c r="V3775">
        <v>2</v>
      </c>
    </row>
    <row r="3776" spans="1:22" x14ac:dyDescent="0.35">
      <c r="A3776">
        <v>2906754</v>
      </c>
      <c r="B3776">
        <v>2</v>
      </c>
      <c r="C3776">
        <v>11</v>
      </c>
      <c r="D3776">
        <v>5</v>
      </c>
      <c r="E3776">
        <v>4</v>
      </c>
      <c r="F3776">
        <v>17</v>
      </c>
      <c r="G3776">
        <v>2</v>
      </c>
      <c r="H3776">
        <v>1.1161638576706601</v>
      </c>
      <c r="I3776">
        <v>2906754</v>
      </c>
      <c r="J3776">
        <f>IF(B3776=1,1,IF(B3776=2,0,NA))</f>
        <v>0</v>
      </c>
      <c r="K3776">
        <f t="shared" ca="1" si="406"/>
        <v>62</v>
      </c>
      <c r="L3776">
        <f t="shared" si="407"/>
        <v>5</v>
      </c>
      <c r="M3776">
        <f t="shared" si="408"/>
        <v>4</v>
      </c>
      <c r="N3776">
        <f t="shared" si="409"/>
        <v>0</v>
      </c>
      <c r="O3776">
        <f t="shared" si="410"/>
        <v>1</v>
      </c>
      <c r="P3776">
        <f t="shared" si="411"/>
        <v>0</v>
      </c>
      <c r="Q3776">
        <f t="shared" si="412"/>
        <v>1.1161638576706601</v>
      </c>
      <c r="V3776">
        <v>2</v>
      </c>
    </row>
    <row r="3777" spans="1:22" x14ac:dyDescent="0.35">
      <c r="A3777">
        <v>2909052</v>
      </c>
      <c r="B3777">
        <v>1</v>
      </c>
      <c r="C3777">
        <v>4</v>
      </c>
      <c r="D3777">
        <v>5</v>
      </c>
      <c r="E3777">
        <v>4</v>
      </c>
      <c r="F3777">
        <v>17</v>
      </c>
      <c r="G3777">
        <v>-8</v>
      </c>
      <c r="H3777">
        <v>1.52450598902456</v>
      </c>
      <c r="I3777">
        <v>2909052</v>
      </c>
      <c r="J3777">
        <f>IF(B3777=1,1,IF(B3777=2,0,NA))</f>
        <v>1</v>
      </c>
      <c r="K3777">
        <f t="shared" ca="1" si="406"/>
        <v>0</v>
      </c>
      <c r="L3777">
        <f t="shared" si="407"/>
        <v>5</v>
      </c>
      <c r="M3777">
        <f t="shared" si="408"/>
        <v>4</v>
      </c>
      <c r="N3777">
        <f t="shared" si="409"/>
        <v>0</v>
      </c>
      <c r="O3777">
        <f t="shared" si="410"/>
        <v>0</v>
      </c>
      <c r="P3777">
        <f t="shared" si="411"/>
        <v>0</v>
      </c>
      <c r="Q3777">
        <f t="shared" si="412"/>
        <v>1.52450598902456</v>
      </c>
      <c r="V3777">
        <v>2</v>
      </c>
    </row>
    <row r="3778" spans="1:22" x14ac:dyDescent="0.35">
      <c r="A3778">
        <v>2905794</v>
      </c>
      <c r="B3778">
        <v>2</v>
      </c>
      <c r="C3778">
        <v>3</v>
      </c>
      <c r="D3778">
        <v>5</v>
      </c>
      <c r="E3778">
        <v>4</v>
      </c>
      <c r="F3778">
        <v>8</v>
      </c>
      <c r="G3778">
        <v>1</v>
      </c>
      <c r="H3778">
        <v>0.82017432073721797</v>
      </c>
      <c r="I3778">
        <v>2905794</v>
      </c>
      <c r="J3778">
        <f>IF(B3778=1,1,IF(B3778=2,0,NA))</f>
        <v>0</v>
      </c>
      <c r="K3778">
        <f t="shared" ca="1" si="406"/>
        <v>0</v>
      </c>
      <c r="L3778">
        <f t="shared" si="407"/>
        <v>5</v>
      </c>
      <c r="M3778">
        <f t="shared" si="408"/>
        <v>4</v>
      </c>
      <c r="N3778">
        <f t="shared" si="409"/>
        <v>1</v>
      </c>
      <c r="O3778">
        <f t="shared" si="410"/>
        <v>0</v>
      </c>
      <c r="P3778">
        <f t="shared" si="411"/>
        <v>0</v>
      </c>
      <c r="Q3778">
        <f t="shared" si="412"/>
        <v>0.82017432073721797</v>
      </c>
      <c r="V3778">
        <v>2</v>
      </c>
    </row>
    <row r="3779" spans="1:22" x14ac:dyDescent="0.35">
      <c r="A3779">
        <v>2906542</v>
      </c>
      <c r="B3779">
        <v>2</v>
      </c>
      <c r="C3779">
        <v>9</v>
      </c>
      <c r="D3779">
        <v>5</v>
      </c>
      <c r="E3779">
        <v>1</v>
      </c>
      <c r="F3779">
        <v>17</v>
      </c>
      <c r="G3779">
        <v>1</v>
      </c>
      <c r="H3779">
        <v>0.76382070616287701</v>
      </c>
      <c r="I3779">
        <v>2906542</v>
      </c>
      <c r="J3779">
        <f>IF(B3779=1,1,IF(B3779=2,0,NA))</f>
        <v>0</v>
      </c>
      <c r="K3779">
        <f t="shared" ref="K3779:K3842" ca="1" si="413">IF(C3779&lt;5,0,IF(C3779=5,RANDBETWEEN(30,34),IF(C3779=6,RANDBETWEEN(35,39),IF(C3779=7,RANDBETWEEN(40,44),IF(C3779=8,RANDBETWEEN(45,49),IF(C3779=9,RANDBETWEEN(50,54),IF(C3779=10,RANDBETWEEN(55,59),IF(C3779=11,RANDBETWEEN(60,64),IF(C3779=12,RANDBETWEEN(65,69),IF(C3779=13,RANDBETWEEN(70,74),IF(C3779=14,RANDBETWEEN(75,79),IF(C3779=15,RANDBETWEEN(80,84),IF(C3779=16,RANDBETWEEN(85,89),RANDBETWEEN(90,99))))))))))))))</f>
        <v>54</v>
      </c>
      <c r="L3779">
        <f t="shared" ref="L3779:L3842" si="414">D3779</f>
        <v>5</v>
      </c>
      <c r="M3779">
        <f t="shared" ref="M3779:M3842" si="415">IF(E3779&lt;0,1,E3779)</f>
        <v>1</v>
      </c>
      <c r="N3779">
        <f t="shared" ref="N3779:N3842" si="416">IF(G3779=1,1,0)</f>
        <v>1</v>
      </c>
      <c r="O3779">
        <f t="shared" ref="O3779:O3842" si="417">IF(G3779=2,1,0)</f>
        <v>0</v>
      </c>
      <c r="P3779">
        <f t="shared" ref="P3779:P3842" si="418">IF(F3779=3,1,0)</f>
        <v>0</v>
      </c>
      <c r="Q3779">
        <f t="shared" ref="Q3779:Q3842" si="419">H3779</f>
        <v>0.76382070616287701</v>
      </c>
      <c r="V3779">
        <v>2</v>
      </c>
    </row>
    <row r="3780" spans="1:22" x14ac:dyDescent="0.35">
      <c r="A3780">
        <v>2905707</v>
      </c>
      <c r="B3780">
        <v>1</v>
      </c>
      <c r="C3780">
        <v>14</v>
      </c>
      <c r="D3780">
        <v>5</v>
      </c>
      <c r="E3780">
        <v>1</v>
      </c>
      <c r="F3780">
        <v>6</v>
      </c>
      <c r="G3780">
        <v>2</v>
      </c>
      <c r="H3780">
        <v>0.77076602239596304</v>
      </c>
      <c r="I3780">
        <v>2905707</v>
      </c>
      <c r="J3780">
        <f>IF(B3780=1,1,IF(B3780=2,0,NA))</f>
        <v>1</v>
      </c>
      <c r="K3780">
        <f t="shared" ca="1" si="413"/>
        <v>76</v>
      </c>
      <c r="L3780">
        <f t="shared" si="414"/>
        <v>5</v>
      </c>
      <c r="M3780">
        <f t="shared" si="415"/>
        <v>1</v>
      </c>
      <c r="N3780">
        <f t="shared" si="416"/>
        <v>0</v>
      </c>
      <c r="O3780">
        <f t="shared" si="417"/>
        <v>1</v>
      </c>
      <c r="P3780">
        <f t="shared" si="418"/>
        <v>0</v>
      </c>
      <c r="Q3780">
        <f t="shared" si="419"/>
        <v>0.77076602239596304</v>
      </c>
      <c r="V3780">
        <v>2</v>
      </c>
    </row>
    <row r="3781" spans="1:22" x14ac:dyDescent="0.35">
      <c r="A3781">
        <v>2911297</v>
      </c>
      <c r="B3781">
        <v>2</v>
      </c>
      <c r="C3781">
        <v>15</v>
      </c>
      <c r="D3781">
        <v>5</v>
      </c>
      <c r="E3781">
        <v>1</v>
      </c>
      <c r="F3781">
        <v>8</v>
      </c>
      <c r="G3781">
        <v>2</v>
      </c>
      <c r="H3781">
        <v>0.87856764532979403</v>
      </c>
      <c r="I3781">
        <v>2911297</v>
      </c>
      <c r="J3781">
        <f>IF(B3781=1,1,IF(B3781=2,0,NA))</f>
        <v>0</v>
      </c>
      <c r="K3781">
        <f t="shared" ca="1" si="413"/>
        <v>81</v>
      </c>
      <c r="L3781">
        <f t="shared" si="414"/>
        <v>5</v>
      </c>
      <c r="M3781">
        <f t="shared" si="415"/>
        <v>1</v>
      </c>
      <c r="N3781">
        <f t="shared" si="416"/>
        <v>0</v>
      </c>
      <c r="O3781">
        <f t="shared" si="417"/>
        <v>1</v>
      </c>
      <c r="P3781">
        <f t="shared" si="418"/>
        <v>0</v>
      </c>
      <c r="Q3781">
        <f t="shared" si="419"/>
        <v>0.87856764532979403</v>
      </c>
      <c r="V3781">
        <v>2</v>
      </c>
    </row>
    <row r="3782" spans="1:22" x14ac:dyDescent="0.35">
      <c r="A3782">
        <v>2908590</v>
      </c>
      <c r="B3782">
        <v>1</v>
      </c>
      <c r="C3782">
        <v>15</v>
      </c>
      <c r="D3782">
        <v>5</v>
      </c>
      <c r="E3782">
        <v>1</v>
      </c>
      <c r="F3782">
        <v>8</v>
      </c>
      <c r="G3782">
        <v>2</v>
      </c>
      <c r="H3782">
        <v>0.850862673624044</v>
      </c>
      <c r="I3782">
        <v>2908590</v>
      </c>
      <c r="J3782">
        <f>IF(B3782=1,1,IF(B3782=2,0,NA))</f>
        <v>1</v>
      </c>
      <c r="K3782">
        <f t="shared" ca="1" si="413"/>
        <v>84</v>
      </c>
      <c r="L3782">
        <f t="shared" si="414"/>
        <v>5</v>
      </c>
      <c r="M3782">
        <f t="shared" si="415"/>
        <v>1</v>
      </c>
      <c r="N3782">
        <f t="shared" si="416"/>
        <v>0</v>
      </c>
      <c r="O3782">
        <f t="shared" si="417"/>
        <v>1</v>
      </c>
      <c r="P3782">
        <f t="shared" si="418"/>
        <v>0</v>
      </c>
      <c r="Q3782">
        <f t="shared" si="419"/>
        <v>0.850862673624044</v>
      </c>
      <c r="V3782">
        <v>2</v>
      </c>
    </row>
    <row r="3783" spans="1:22" x14ac:dyDescent="0.35">
      <c r="A3783">
        <v>2904254</v>
      </c>
      <c r="B3783">
        <v>2</v>
      </c>
      <c r="C3783">
        <v>8</v>
      </c>
      <c r="D3783">
        <v>5</v>
      </c>
      <c r="E3783">
        <v>1</v>
      </c>
      <c r="F3783">
        <v>-1</v>
      </c>
      <c r="G3783">
        <v>1</v>
      </c>
      <c r="H3783">
        <v>0.76382070616287701</v>
      </c>
      <c r="I3783">
        <v>2904254</v>
      </c>
      <c r="J3783">
        <f>IF(B3783=1,1,IF(B3783=2,0,NA))</f>
        <v>0</v>
      </c>
      <c r="K3783">
        <f t="shared" ca="1" si="413"/>
        <v>46</v>
      </c>
      <c r="L3783">
        <f t="shared" si="414"/>
        <v>5</v>
      </c>
      <c r="M3783">
        <f t="shared" si="415"/>
        <v>1</v>
      </c>
      <c r="N3783">
        <f t="shared" si="416"/>
        <v>1</v>
      </c>
      <c r="O3783">
        <f t="shared" si="417"/>
        <v>0</v>
      </c>
      <c r="P3783">
        <f t="shared" si="418"/>
        <v>0</v>
      </c>
      <c r="Q3783">
        <f t="shared" si="419"/>
        <v>0.76382070616287701</v>
      </c>
      <c r="V3783">
        <v>2</v>
      </c>
    </row>
    <row r="3784" spans="1:22" x14ac:dyDescent="0.35">
      <c r="A3784">
        <v>2903448</v>
      </c>
      <c r="B3784">
        <v>2</v>
      </c>
      <c r="C3784">
        <v>6</v>
      </c>
      <c r="D3784">
        <v>5</v>
      </c>
      <c r="E3784">
        <v>1</v>
      </c>
      <c r="F3784">
        <v>17</v>
      </c>
      <c r="G3784">
        <v>2</v>
      </c>
      <c r="H3784">
        <v>0.78754130751617801</v>
      </c>
      <c r="I3784">
        <v>2903448</v>
      </c>
      <c r="J3784">
        <f>IF(B3784=1,1,IF(B3784=2,0,NA))</f>
        <v>0</v>
      </c>
      <c r="K3784">
        <f t="shared" ca="1" si="413"/>
        <v>38</v>
      </c>
      <c r="L3784">
        <f t="shared" si="414"/>
        <v>5</v>
      </c>
      <c r="M3784">
        <f t="shared" si="415"/>
        <v>1</v>
      </c>
      <c r="N3784">
        <f t="shared" si="416"/>
        <v>0</v>
      </c>
      <c r="O3784">
        <f t="shared" si="417"/>
        <v>1</v>
      </c>
      <c r="P3784">
        <f t="shared" si="418"/>
        <v>0</v>
      </c>
      <c r="Q3784">
        <f t="shared" si="419"/>
        <v>0.78754130751617801</v>
      </c>
      <c r="V3784">
        <v>2</v>
      </c>
    </row>
    <row r="3785" spans="1:22" x14ac:dyDescent="0.35">
      <c r="A3785">
        <v>2911569</v>
      </c>
      <c r="B3785">
        <v>1</v>
      </c>
      <c r="C3785">
        <v>-1</v>
      </c>
      <c r="D3785">
        <v>5</v>
      </c>
      <c r="E3785">
        <v>1</v>
      </c>
      <c r="F3785">
        <v>17</v>
      </c>
      <c r="G3785">
        <v>-1</v>
      </c>
      <c r="H3785">
        <v>0.81352107960547304</v>
      </c>
      <c r="I3785">
        <v>2911569</v>
      </c>
      <c r="J3785">
        <f>IF(B3785=1,1,IF(B3785=2,0,NA))</f>
        <v>1</v>
      </c>
      <c r="K3785">
        <f t="shared" ca="1" si="413"/>
        <v>0</v>
      </c>
      <c r="L3785">
        <f t="shared" si="414"/>
        <v>5</v>
      </c>
      <c r="M3785">
        <f t="shared" si="415"/>
        <v>1</v>
      </c>
      <c r="N3785">
        <f t="shared" si="416"/>
        <v>0</v>
      </c>
      <c r="O3785">
        <f t="shared" si="417"/>
        <v>0</v>
      </c>
      <c r="P3785">
        <f t="shared" si="418"/>
        <v>0</v>
      </c>
      <c r="Q3785">
        <f t="shared" si="419"/>
        <v>0.81352107960547304</v>
      </c>
      <c r="V3785">
        <v>2</v>
      </c>
    </row>
    <row r="3786" spans="1:22" x14ac:dyDescent="0.35">
      <c r="A3786">
        <v>2904122</v>
      </c>
      <c r="B3786">
        <v>1</v>
      </c>
      <c r="C3786">
        <v>12</v>
      </c>
      <c r="D3786">
        <v>3</v>
      </c>
      <c r="E3786">
        <v>1</v>
      </c>
      <c r="F3786">
        <v>6</v>
      </c>
      <c r="G3786">
        <v>3</v>
      </c>
      <c r="H3786">
        <v>0.82311917199709606</v>
      </c>
      <c r="I3786">
        <v>2904122</v>
      </c>
      <c r="J3786">
        <f>IF(B3786=1,1,IF(B3786=2,0,NA))</f>
        <v>1</v>
      </c>
      <c r="K3786">
        <f t="shared" ca="1" si="413"/>
        <v>65</v>
      </c>
      <c r="L3786">
        <f t="shared" si="414"/>
        <v>3</v>
      </c>
      <c r="M3786">
        <f t="shared" si="415"/>
        <v>1</v>
      </c>
      <c r="N3786">
        <f t="shared" si="416"/>
        <v>0</v>
      </c>
      <c r="O3786">
        <f t="shared" si="417"/>
        <v>0</v>
      </c>
      <c r="P3786">
        <f t="shared" si="418"/>
        <v>0</v>
      </c>
      <c r="Q3786">
        <f t="shared" si="419"/>
        <v>0.82311917199709606</v>
      </c>
      <c r="V3786">
        <v>2</v>
      </c>
    </row>
    <row r="3787" spans="1:22" x14ac:dyDescent="0.35">
      <c r="A3787">
        <v>2901437</v>
      </c>
      <c r="B3787">
        <v>2</v>
      </c>
      <c r="C3787">
        <v>10</v>
      </c>
      <c r="D3787">
        <v>1</v>
      </c>
      <c r="E3787">
        <v>1</v>
      </c>
      <c r="F3787">
        <v>17</v>
      </c>
      <c r="G3787">
        <v>1</v>
      </c>
      <c r="H3787">
        <v>0.75414276747406905</v>
      </c>
      <c r="I3787">
        <v>2901437</v>
      </c>
      <c r="J3787">
        <f>IF(B3787=1,1,IF(B3787=2,0,NA))</f>
        <v>0</v>
      </c>
      <c r="K3787">
        <f t="shared" ca="1" si="413"/>
        <v>58</v>
      </c>
      <c r="L3787">
        <f t="shared" si="414"/>
        <v>1</v>
      </c>
      <c r="M3787">
        <f t="shared" si="415"/>
        <v>1</v>
      </c>
      <c r="N3787">
        <f t="shared" si="416"/>
        <v>1</v>
      </c>
      <c r="O3787">
        <f t="shared" si="417"/>
        <v>0</v>
      </c>
      <c r="P3787">
        <f t="shared" si="418"/>
        <v>0</v>
      </c>
      <c r="Q3787">
        <f t="shared" si="419"/>
        <v>0.75414276747406905</v>
      </c>
      <c r="V3787">
        <v>2</v>
      </c>
    </row>
    <row r="3788" spans="1:22" x14ac:dyDescent="0.35">
      <c r="A3788">
        <v>2902397</v>
      </c>
      <c r="B3788">
        <v>1</v>
      </c>
      <c r="C3788">
        <v>-1</v>
      </c>
      <c r="D3788">
        <v>1</v>
      </c>
      <c r="E3788">
        <v>1</v>
      </c>
      <c r="F3788">
        <v>17</v>
      </c>
      <c r="G3788">
        <v>-1</v>
      </c>
      <c r="H3788">
        <v>0.86318028517200895</v>
      </c>
      <c r="I3788">
        <v>2902397</v>
      </c>
      <c r="J3788">
        <f>IF(B3788=1,1,IF(B3788=2,0,NA))</f>
        <v>1</v>
      </c>
      <c r="K3788">
        <f t="shared" ca="1" si="413"/>
        <v>0</v>
      </c>
      <c r="L3788">
        <f t="shared" si="414"/>
        <v>1</v>
      </c>
      <c r="M3788">
        <f t="shared" si="415"/>
        <v>1</v>
      </c>
      <c r="N3788">
        <f t="shared" si="416"/>
        <v>0</v>
      </c>
      <c r="O3788">
        <f t="shared" si="417"/>
        <v>0</v>
      </c>
      <c r="P3788">
        <f t="shared" si="418"/>
        <v>0</v>
      </c>
      <c r="Q3788">
        <f t="shared" si="419"/>
        <v>0.86318028517200895</v>
      </c>
      <c r="V3788">
        <v>2</v>
      </c>
    </row>
    <row r="3789" spans="1:22" x14ac:dyDescent="0.35">
      <c r="A3789">
        <v>2910472</v>
      </c>
      <c r="B3789">
        <v>2</v>
      </c>
      <c r="C3789">
        <v>7</v>
      </c>
      <c r="D3789">
        <v>1</v>
      </c>
      <c r="E3789">
        <v>1</v>
      </c>
      <c r="F3789">
        <v>16</v>
      </c>
      <c r="G3789">
        <v>3</v>
      </c>
      <c r="H3789">
        <v>0.69866685023542696</v>
      </c>
      <c r="I3789">
        <v>2910472</v>
      </c>
      <c r="J3789">
        <f>IF(B3789=1,1,IF(B3789=2,0,NA))</f>
        <v>0</v>
      </c>
      <c r="K3789">
        <f t="shared" ca="1" si="413"/>
        <v>44</v>
      </c>
      <c r="L3789">
        <f t="shared" si="414"/>
        <v>1</v>
      </c>
      <c r="M3789">
        <f t="shared" si="415"/>
        <v>1</v>
      </c>
      <c r="N3789">
        <f t="shared" si="416"/>
        <v>0</v>
      </c>
      <c r="O3789">
        <f t="shared" si="417"/>
        <v>0</v>
      </c>
      <c r="P3789">
        <f t="shared" si="418"/>
        <v>0</v>
      </c>
      <c r="Q3789">
        <f t="shared" si="419"/>
        <v>0.69866685023542696</v>
      </c>
      <c r="V3789">
        <v>2</v>
      </c>
    </row>
    <row r="3790" spans="1:22" x14ac:dyDescent="0.35">
      <c r="A3790">
        <v>2901433</v>
      </c>
      <c r="B3790">
        <v>2</v>
      </c>
      <c r="C3790">
        <v>8</v>
      </c>
      <c r="D3790">
        <v>1</v>
      </c>
      <c r="E3790">
        <v>1</v>
      </c>
      <c r="F3790">
        <v>16</v>
      </c>
      <c r="G3790">
        <v>3</v>
      </c>
      <c r="H3790">
        <v>0.68789891538551995</v>
      </c>
      <c r="I3790">
        <v>2901433</v>
      </c>
      <c r="J3790">
        <f>IF(B3790=1,1,IF(B3790=2,0,NA))</f>
        <v>0</v>
      </c>
      <c r="K3790">
        <f t="shared" ca="1" si="413"/>
        <v>48</v>
      </c>
      <c r="L3790">
        <f t="shared" si="414"/>
        <v>1</v>
      </c>
      <c r="M3790">
        <f t="shared" si="415"/>
        <v>1</v>
      </c>
      <c r="N3790">
        <f t="shared" si="416"/>
        <v>0</v>
      </c>
      <c r="O3790">
        <f t="shared" si="417"/>
        <v>0</v>
      </c>
      <c r="P3790">
        <f t="shared" si="418"/>
        <v>0</v>
      </c>
      <c r="Q3790">
        <f t="shared" si="419"/>
        <v>0.68789891538551995</v>
      </c>
      <c r="V3790">
        <v>2</v>
      </c>
    </row>
    <row r="3791" spans="1:22" x14ac:dyDescent="0.35">
      <c r="A3791">
        <v>2903914</v>
      </c>
      <c r="B3791">
        <v>1</v>
      </c>
      <c r="C3791">
        <v>-1</v>
      </c>
      <c r="D3791">
        <v>1</v>
      </c>
      <c r="E3791">
        <v>1</v>
      </c>
      <c r="F3791">
        <v>16</v>
      </c>
      <c r="G3791">
        <v>-1</v>
      </c>
      <c r="H3791">
        <v>0.80453185864732502</v>
      </c>
      <c r="I3791">
        <v>2903914</v>
      </c>
      <c r="J3791">
        <f>IF(B3791=1,1,IF(B3791=2,0,NA))</f>
        <v>1</v>
      </c>
      <c r="K3791">
        <f t="shared" ca="1" si="413"/>
        <v>0</v>
      </c>
      <c r="L3791">
        <f t="shared" si="414"/>
        <v>1</v>
      </c>
      <c r="M3791">
        <f t="shared" si="415"/>
        <v>1</v>
      </c>
      <c r="N3791">
        <f t="shared" si="416"/>
        <v>0</v>
      </c>
      <c r="O3791">
        <f t="shared" si="417"/>
        <v>0</v>
      </c>
      <c r="P3791">
        <f t="shared" si="418"/>
        <v>0</v>
      </c>
      <c r="Q3791">
        <f t="shared" si="419"/>
        <v>0.80453185864732502</v>
      </c>
      <c r="V3791">
        <v>2</v>
      </c>
    </row>
    <row r="3792" spans="1:22" x14ac:dyDescent="0.35">
      <c r="A3792">
        <v>2910555</v>
      </c>
      <c r="B3792">
        <v>1</v>
      </c>
      <c r="C3792">
        <v>9</v>
      </c>
      <c r="D3792">
        <v>1</v>
      </c>
      <c r="E3792">
        <v>1</v>
      </c>
      <c r="F3792">
        <v>16</v>
      </c>
      <c r="G3792">
        <v>3</v>
      </c>
      <c r="H3792">
        <v>0.75135725528450203</v>
      </c>
      <c r="I3792">
        <v>2910555</v>
      </c>
      <c r="J3792">
        <f>IF(B3792=1,1,IF(B3792=2,0,NA))</f>
        <v>1</v>
      </c>
      <c r="K3792">
        <f t="shared" ca="1" si="413"/>
        <v>54</v>
      </c>
      <c r="L3792">
        <f t="shared" si="414"/>
        <v>1</v>
      </c>
      <c r="M3792">
        <f t="shared" si="415"/>
        <v>1</v>
      </c>
      <c r="N3792">
        <f t="shared" si="416"/>
        <v>0</v>
      </c>
      <c r="O3792">
        <f t="shared" si="417"/>
        <v>0</v>
      </c>
      <c r="P3792">
        <f t="shared" si="418"/>
        <v>0</v>
      </c>
      <c r="Q3792">
        <f t="shared" si="419"/>
        <v>0.75135725528450203</v>
      </c>
      <c r="V3792">
        <v>2</v>
      </c>
    </row>
    <row r="3793" spans="1:22" x14ac:dyDescent="0.35">
      <c r="A3793">
        <v>2902136</v>
      </c>
      <c r="B3793">
        <v>2</v>
      </c>
      <c r="C3793">
        <v>8</v>
      </c>
      <c r="D3793">
        <v>1</v>
      </c>
      <c r="E3793">
        <v>1</v>
      </c>
      <c r="F3793">
        <v>16</v>
      </c>
      <c r="G3793">
        <v>3</v>
      </c>
      <c r="H3793">
        <v>0.66900082925519</v>
      </c>
      <c r="I3793">
        <v>2902136</v>
      </c>
      <c r="J3793">
        <f>IF(B3793=1,1,IF(B3793=2,0,NA))</f>
        <v>0</v>
      </c>
      <c r="K3793">
        <f t="shared" ca="1" si="413"/>
        <v>49</v>
      </c>
      <c r="L3793">
        <f t="shared" si="414"/>
        <v>1</v>
      </c>
      <c r="M3793">
        <f t="shared" si="415"/>
        <v>1</v>
      </c>
      <c r="N3793">
        <f t="shared" si="416"/>
        <v>0</v>
      </c>
      <c r="O3793">
        <f t="shared" si="417"/>
        <v>0</v>
      </c>
      <c r="P3793">
        <f t="shared" si="418"/>
        <v>0</v>
      </c>
      <c r="Q3793">
        <f t="shared" si="419"/>
        <v>0.66900082925519</v>
      </c>
      <c r="V3793">
        <v>2</v>
      </c>
    </row>
    <row r="3794" spans="1:22" x14ac:dyDescent="0.35">
      <c r="A3794">
        <v>2909958</v>
      </c>
      <c r="B3794">
        <v>1</v>
      </c>
      <c r="C3794">
        <v>-1</v>
      </c>
      <c r="D3794">
        <v>1</v>
      </c>
      <c r="E3794">
        <v>1</v>
      </c>
      <c r="F3794">
        <v>16</v>
      </c>
      <c r="G3794">
        <v>-1</v>
      </c>
      <c r="H3794">
        <v>0.703360326904933</v>
      </c>
      <c r="I3794">
        <v>2909958</v>
      </c>
      <c r="J3794">
        <f>IF(B3794=1,1,IF(B3794=2,0,NA))</f>
        <v>1</v>
      </c>
      <c r="K3794">
        <f t="shared" ca="1" si="413"/>
        <v>0</v>
      </c>
      <c r="L3794">
        <f t="shared" si="414"/>
        <v>1</v>
      </c>
      <c r="M3794">
        <f t="shared" si="415"/>
        <v>1</v>
      </c>
      <c r="N3794">
        <f t="shared" si="416"/>
        <v>0</v>
      </c>
      <c r="O3794">
        <f t="shared" si="417"/>
        <v>0</v>
      </c>
      <c r="P3794">
        <f t="shared" si="418"/>
        <v>0</v>
      </c>
      <c r="Q3794">
        <f t="shared" si="419"/>
        <v>0.703360326904933</v>
      </c>
      <c r="V3794">
        <v>2</v>
      </c>
    </row>
    <row r="3795" spans="1:22" x14ac:dyDescent="0.35">
      <c r="A3795">
        <v>2900308</v>
      </c>
      <c r="B3795">
        <v>1</v>
      </c>
      <c r="C3795">
        <v>-1</v>
      </c>
      <c r="D3795">
        <v>1</v>
      </c>
      <c r="E3795">
        <v>1</v>
      </c>
      <c r="F3795">
        <v>16</v>
      </c>
      <c r="G3795">
        <v>-1</v>
      </c>
      <c r="H3795">
        <v>0.77712182900809201</v>
      </c>
      <c r="I3795">
        <v>2900308</v>
      </c>
      <c r="J3795">
        <f>IF(B3795=1,1,IF(B3795=2,0,NA))</f>
        <v>1</v>
      </c>
      <c r="K3795">
        <f t="shared" ca="1" si="413"/>
        <v>0</v>
      </c>
      <c r="L3795">
        <f t="shared" si="414"/>
        <v>1</v>
      </c>
      <c r="M3795">
        <f t="shared" si="415"/>
        <v>1</v>
      </c>
      <c r="N3795">
        <f t="shared" si="416"/>
        <v>0</v>
      </c>
      <c r="O3795">
        <f t="shared" si="417"/>
        <v>0</v>
      </c>
      <c r="P3795">
        <f t="shared" si="418"/>
        <v>0</v>
      </c>
      <c r="Q3795">
        <f t="shared" si="419"/>
        <v>0.77712182900809201</v>
      </c>
      <c r="V3795">
        <v>2</v>
      </c>
    </row>
    <row r="3796" spans="1:22" x14ac:dyDescent="0.35">
      <c r="A3796">
        <v>2907769</v>
      </c>
      <c r="B3796">
        <v>2</v>
      </c>
      <c r="C3796">
        <v>8</v>
      </c>
      <c r="D3796">
        <v>1</v>
      </c>
      <c r="E3796">
        <v>1</v>
      </c>
      <c r="F3796">
        <v>13</v>
      </c>
      <c r="G3796">
        <v>3</v>
      </c>
      <c r="H3796">
        <v>0.78017856080926995</v>
      </c>
      <c r="I3796">
        <v>2907769</v>
      </c>
      <c r="J3796">
        <f>IF(B3796=1,1,IF(B3796=2,0,NA))</f>
        <v>0</v>
      </c>
      <c r="K3796">
        <f t="shared" ca="1" si="413"/>
        <v>46</v>
      </c>
      <c r="L3796">
        <f t="shared" si="414"/>
        <v>1</v>
      </c>
      <c r="M3796">
        <f t="shared" si="415"/>
        <v>1</v>
      </c>
      <c r="N3796">
        <f t="shared" si="416"/>
        <v>0</v>
      </c>
      <c r="O3796">
        <f t="shared" si="417"/>
        <v>0</v>
      </c>
      <c r="P3796">
        <f t="shared" si="418"/>
        <v>0</v>
      </c>
      <c r="Q3796">
        <f t="shared" si="419"/>
        <v>0.78017856080926995</v>
      </c>
      <c r="V3796">
        <v>2</v>
      </c>
    </row>
    <row r="3797" spans="1:22" x14ac:dyDescent="0.35">
      <c r="A3797">
        <v>2904013</v>
      </c>
      <c r="B3797">
        <v>1</v>
      </c>
      <c r="C3797">
        <v>8</v>
      </c>
      <c r="D3797">
        <v>1</v>
      </c>
      <c r="E3797">
        <v>1</v>
      </c>
      <c r="F3797">
        <v>13</v>
      </c>
      <c r="G3797">
        <v>1</v>
      </c>
      <c r="H3797">
        <v>0.86569210041422096</v>
      </c>
      <c r="I3797">
        <v>2904013</v>
      </c>
      <c r="J3797">
        <f>IF(B3797=1,1,IF(B3797=2,0,NA))</f>
        <v>1</v>
      </c>
      <c r="K3797">
        <f t="shared" ca="1" si="413"/>
        <v>47</v>
      </c>
      <c r="L3797">
        <f t="shared" si="414"/>
        <v>1</v>
      </c>
      <c r="M3797">
        <f t="shared" si="415"/>
        <v>1</v>
      </c>
      <c r="N3797">
        <f t="shared" si="416"/>
        <v>1</v>
      </c>
      <c r="O3797">
        <f t="shared" si="417"/>
        <v>0</v>
      </c>
      <c r="P3797">
        <f t="shared" si="418"/>
        <v>0</v>
      </c>
      <c r="Q3797">
        <f t="shared" si="419"/>
        <v>0.86569210041422096</v>
      </c>
      <c r="V3797">
        <v>2</v>
      </c>
    </row>
    <row r="3798" spans="1:22" x14ac:dyDescent="0.35">
      <c r="A3798">
        <v>2901504</v>
      </c>
      <c r="B3798">
        <v>2</v>
      </c>
      <c r="C3798">
        <v>-1</v>
      </c>
      <c r="D3798">
        <v>1</v>
      </c>
      <c r="E3798">
        <v>1</v>
      </c>
      <c r="F3798">
        <v>13</v>
      </c>
      <c r="G3798">
        <v>-1</v>
      </c>
      <c r="H3798">
        <v>1.0116513995983401</v>
      </c>
      <c r="I3798">
        <v>2901504</v>
      </c>
      <c r="J3798">
        <f>IF(B3798=1,1,IF(B3798=2,0,NA))</f>
        <v>0</v>
      </c>
      <c r="K3798">
        <f t="shared" ca="1" si="413"/>
        <v>0</v>
      </c>
      <c r="L3798">
        <f t="shared" si="414"/>
        <v>1</v>
      </c>
      <c r="M3798">
        <f t="shared" si="415"/>
        <v>1</v>
      </c>
      <c r="N3798">
        <f t="shared" si="416"/>
        <v>0</v>
      </c>
      <c r="O3798">
        <f t="shared" si="417"/>
        <v>0</v>
      </c>
      <c r="P3798">
        <f t="shared" si="418"/>
        <v>0</v>
      </c>
      <c r="Q3798">
        <f t="shared" si="419"/>
        <v>1.0116513995983401</v>
      </c>
      <c r="V3798">
        <v>2</v>
      </c>
    </row>
    <row r="3799" spans="1:22" x14ac:dyDescent="0.35">
      <c r="A3799">
        <v>2906543</v>
      </c>
      <c r="B3799">
        <v>2</v>
      </c>
      <c r="C3799">
        <v>-1</v>
      </c>
      <c r="D3799">
        <v>1</v>
      </c>
      <c r="E3799">
        <v>1</v>
      </c>
      <c r="F3799">
        <v>13</v>
      </c>
      <c r="G3799">
        <v>-1</v>
      </c>
      <c r="H3799">
        <v>1.0116513995983401</v>
      </c>
      <c r="I3799">
        <v>2906543</v>
      </c>
      <c r="J3799">
        <f>IF(B3799=1,1,IF(B3799=2,0,NA))</f>
        <v>0</v>
      </c>
      <c r="K3799">
        <f t="shared" ca="1" si="413"/>
        <v>0</v>
      </c>
      <c r="L3799">
        <f t="shared" si="414"/>
        <v>1</v>
      </c>
      <c r="M3799">
        <f t="shared" si="415"/>
        <v>1</v>
      </c>
      <c r="N3799">
        <f t="shared" si="416"/>
        <v>0</v>
      </c>
      <c r="O3799">
        <f t="shared" si="417"/>
        <v>0</v>
      </c>
      <c r="P3799">
        <f t="shared" si="418"/>
        <v>0</v>
      </c>
      <c r="Q3799">
        <f t="shared" si="419"/>
        <v>1.0116513995983401</v>
      </c>
      <c r="V3799">
        <v>2</v>
      </c>
    </row>
    <row r="3800" spans="1:22" x14ac:dyDescent="0.35">
      <c r="A3800">
        <v>2904646</v>
      </c>
      <c r="B3800">
        <v>2</v>
      </c>
      <c r="C3800">
        <v>10</v>
      </c>
      <c r="D3800">
        <v>4</v>
      </c>
      <c r="E3800">
        <v>1</v>
      </c>
      <c r="F3800">
        <v>8</v>
      </c>
      <c r="G3800">
        <v>3</v>
      </c>
      <c r="H3800">
        <v>1.22075852150091</v>
      </c>
      <c r="I3800">
        <v>2904646</v>
      </c>
      <c r="J3800">
        <f>IF(B3800=1,1,IF(B3800=2,0,NA))</f>
        <v>0</v>
      </c>
      <c r="K3800">
        <f t="shared" ca="1" si="413"/>
        <v>56</v>
      </c>
      <c r="L3800">
        <f t="shared" si="414"/>
        <v>4</v>
      </c>
      <c r="M3800">
        <f t="shared" si="415"/>
        <v>1</v>
      </c>
      <c r="N3800">
        <f t="shared" si="416"/>
        <v>0</v>
      </c>
      <c r="O3800">
        <f t="shared" si="417"/>
        <v>0</v>
      </c>
      <c r="P3800">
        <f t="shared" si="418"/>
        <v>0</v>
      </c>
      <c r="Q3800">
        <f t="shared" si="419"/>
        <v>1.22075852150091</v>
      </c>
      <c r="V3800">
        <v>2</v>
      </c>
    </row>
    <row r="3801" spans="1:22" x14ac:dyDescent="0.35">
      <c r="A3801">
        <v>2904649</v>
      </c>
      <c r="B3801">
        <v>1</v>
      </c>
      <c r="C3801">
        <v>11</v>
      </c>
      <c r="D3801">
        <v>4</v>
      </c>
      <c r="E3801">
        <v>2</v>
      </c>
      <c r="F3801">
        <v>8</v>
      </c>
      <c r="G3801">
        <v>3</v>
      </c>
      <c r="H3801">
        <v>1.3849621545867601</v>
      </c>
      <c r="I3801">
        <v>2904649</v>
      </c>
      <c r="J3801">
        <f>IF(B3801=1,1,IF(B3801=2,0,NA))</f>
        <v>1</v>
      </c>
      <c r="K3801">
        <f t="shared" ca="1" si="413"/>
        <v>60</v>
      </c>
      <c r="L3801">
        <f t="shared" si="414"/>
        <v>4</v>
      </c>
      <c r="M3801">
        <f t="shared" si="415"/>
        <v>2</v>
      </c>
      <c r="N3801">
        <f t="shared" si="416"/>
        <v>0</v>
      </c>
      <c r="O3801">
        <f t="shared" si="417"/>
        <v>0</v>
      </c>
      <c r="P3801">
        <f t="shared" si="418"/>
        <v>0</v>
      </c>
      <c r="Q3801">
        <f t="shared" si="419"/>
        <v>1.3849621545867601</v>
      </c>
      <c r="V3801">
        <v>2</v>
      </c>
    </row>
    <row r="3802" spans="1:22" x14ac:dyDescent="0.35">
      <c r="A3802">
        <v>2907914</v>
      </c>
      <c r="B3802">
        <v>2</v>
      </c>
      <c r="C3802">
        <v>6</v>
      </c>
      <c r="D3802">
        <v>3</v>
      </c>
      <c r="E3802">
        <v>1</v>
      </c>
      <c r="F3802">
        <v>10</v>
      </c>
      <c r="G3802">
        <v>2</v>
      </c>
      <c r="H3802">
        <v>1.1155477996585801</v>
      </c>
      <c r="I3802">
        <v>2907914</v>
      </c>
      <c r="J3802">
        <f>IF(B3802=1,1,IF(B3802=2,0,NA))</f>
        <v>0</v>
      </c>
      <c r="K3802">
        <f t="shared" ca="1" si="413"/>
        <v>39</v>
      </c>
      <c r="L3802">
        <f t="shared" si="414"/>
        <v>3</v>
      </c>
      <c r="M3802">
        <f t="shared" si="415"/>
        <v>1</v>
      </c>
      <c r="N3802">
        <f t="shared" si="416"/>
        <v>0</v>
      </c>
      <c r="O3802">
        <f t="shared" si="417"/>
        <v>1</v>
      </c>
      <c r="P3802">
        <f t="shared" si="418"/>
        <v>0</v>
      </c>
      <c r="Q3802">
        <f t="shared" si="419"/>
        <v>1.1155477996585801</v>
      </c>
      <c r="V3802">
        <v>2</v>
      </c>
    </row>
    <row r="3803" spans="1:22" x14ac:dyDescent="0.35">
      <c r="A3803">
        <v>2900423</v>
      </c>
      <c r="B3803">
        <v>2</v>
      </c>
      <c r="C3803">
        <v>6</v>
      </c>
      <c r="D3803">
        <v>3</v>
      </c>
      <c r="E3803">
        <v>1</v>
      </c>
      <c r="F3803">
        <v>17</v>
      </c>
      <c r="G3803">
        <v>3</v>
      </c>
      <c r="H3803">
        <v>0.625496822476307</v>
      </c>
      <c r="I3803">
        <v>2900423</v>
      </c>
      <c r="J3803">
        <f>IF(B3803=1,1,IF(B3803=2,0,NA))</f>
        <v>0</v>
      </c>
      <c r="K3803">
        <f t="shared" ca="1" si="413"/>
        <v>36</v>
      </c>
      <c r="L3803">
        <f t="shared" si="414"/>
        <v>3</v>
      </c>
      <c r="M3803">
        <f t="shared" si="415"/>
        <v>1</v>
      </c>
      <c r="N3803">
        <f t="shared" si="416"/>
        <v>0</v>
      </c>
      <c r="O3803">
        <f t="shared" si="417"/>
        <v>0</v>
      </c>
      <c r="P3803">
        <f t="shared" si="418"/>
        <v>0</v>
      </c>
      <c r="Q3803">
        <f t="shared" si="419"/>
        <v>0.625496822476307</v>
      </c>
      <c r="V3803">
        <v>2</v>
      </c>
    </row>
    <row r="3804" spans="1:22" x14ac:dyDescent="0.35">
      <c r="A3804">
        <v>2906860</v>
      </c>
      <c r="B3804">
        <v>2</v>
      </c>
      <c r="C3804">
        <v>-1</v>
      </c>
      <c r="D3804">
        <v>3</v>
      </c>
      <c r="E3804">
        <v>1</v>
      </c>
      <c r="F3804">
        <v>17</v>
      </c>
      <c r="G3804">
        <v>-1</v>
      </c>
      <c r="H3804">
        <v>0.68520977532795202</v>
      </c>
      <c r="I3804">
        <v>2906860</v>
      </c>
      <c r="J3804">
        <f>IF(B3804=1,1,IF(B3804=2,0,NA))</f>
        <v>0</v>
      </c>
      <c r="K3804">
        <f t="shared" ca="1" si="413"/>
        <v>0</v>
      </c>
      <c r="L3804">
        <f t="shared" si="414"/>
        <v>3</v>
      </c>
      <c r="M3804">
        <f t="shared" si="415"/>
        <v>1</v>
      </c>
      <c r="N3804">
        <f t="shared" si="416"/>
        <v>0</v>
      </c>
      <c r="O3804">
        <f t="shared" si="417"/>
        <v>0</v>
      </c>
      <c r="P3804">
        <f t="shared" si="418"/>
        <v>0</v>
      </c>
      <c r="Q3804">
        <f t="shared" si="419"/>
        <v>0.68520977532795202</v>
      </c>
      <c r="V3804">
        <v>2</v>
      </c>
    </row>
    <row r="3805" spans="1:22" x14ac:dyDescent="0.35">
      <c r="A3805">
        <v>2911575</v>
      </c>
      <c r="B3805">
        <v>1</v>
      </c>
      <c r="C3805">
        <v>-1</v>
      </c>
      <c r="D3805">
        <v>3</v>
      </c>
      <c r="E3805">
        <v>1</v>
      </c>
      <c r="F3805">
        <v>17</v>
      </c>
      <c r="G3805">
        <v>-1</v>
      </c>
      <c r="H3805">
        <v>0.71795128705895594</v>
      </c>
      <c r="I3805">
        <v>2911575</v>
      </c>
      <c r="J3805">
        <f>IF(B3805=1,1,IF(B3805=2,0,NA))</f>
        <v>1</v>
      </c>
      <c r="K3805">
        <f t="shared" ca="1" si="413"/>
        <v>0</v>
      </c>
      <c r="L3805">
        <f t="shared" si="414"/>
        <v>3</v>
      </c>
      <c r="M3805">
        <f t="shared" si="415"/>
        <v>1</v>
      </c>
      <c r="N3805">
        <f t="shared" si="416"/>
        <v>0</v>
      </c>
      <c r="O3805">
        <f t="shared" si="417"/>
        <v>0</v>
      </c>
      <c r="P3805">
        <f t="shared" si="418"/>
        <v>0</v>
      </c>
      <c r="Q3805">
        <f t="shared" si="419"/>
        <v>0.71795128705895594</v>
      </c>
      <c r="V3805">
        <v>2</v>
      </c>
    </row>
    <row r="3806" spans="1:22" x14ac:dyDescent="0.35">
      <c r="A3806">
        <v>2901479</v>
      </c>
      <c r="B3806">
        <v>1</v>
      </c>
      <c r="C3806">
        <v>4</v>
      </c>
      <c r="D3806">
        <v>3</v>
      </c>
      <c r="E3806">
        <v>1</v>
      </c>
      <c r="F3806">
        <v>14</v>
      </c>
      <c r="G3806">
        <v>1</v>
      </c>
      <c r="H3806">
        <v>1.12010382896592</v>
      </c>
      <c r="I3806">
        <v>2901479</v>
      </c>
      <c r="J3806">
        <f>IF(B3806=1,1,IF(B3806=2,0,NA))</f>
        <v>1</v>
      </c>
      <c r="K3806">
        <f t="shared" ca="1" si="413"/>
        <v>0</v>
      </c>
      <c r="L3806">
        <f t="shared" si="414"/>
        <v>3</v>
      </c>
      <c r="M3806">
        <f t="shared" si="415"/>
        <v>1</v>
      </c>
      <c r="N3806">
        <f t="shared" si="416"/>
        <v>1</v>
      </c>
      <c r="O3806">
        <f t="shared" si="417"/>
        <v>0</v>
      </c>
      <c r="P3806">
        <f t="shared" si="418"/>
        <v>0</v>
      </c>
      <c r="Q3806">
        <f t="shared" si="419"/>
        <v>1.12010382896592</v>
      </c>
      <c r="V3806">
        <v>2</v>
      </c>
    </row>
    <row r="3807" spans="1:22" x14ac:dyDescent="0.35">
      <c r="A3807">
        <v>2911246</v>
      </c>
      <c r="B3807">
        <v>2</v>
      </c>
      <c r="C3807">
        <v>11</v>
      </c>
      <c r="D3807">
        <v>3</v>
      </c>
      <c r="E3807">
        <v>1</v>
      </c>
      <c r="F3807">
        <v>16</v>
      </c>
      <c r="G3807">
        <v>3</v>
      </c>
      <c r="H3807">
        <v>0.75711771615483303</v>
      </c>
      <c r="I3807">
        <v>2911246</v>
      </c>
      <c r="J3807">
        <f>IF(B3807=1,1,IF(B3807=2,0,NA))</f>
        <v>0</v>
      </c>
      <c r="K3807">
        <f t="shared" ca="1" si="413"/>
        <v>60</v>
      </c>
      <c r="L3807">
        <f t="shared" si="414"/>
        <v>3</v>
      </c>
      <c r="M3807">
        <f t="shared" si="415"/>
        <v>1</v>
      </c>
      <c r="N3807">
        <f t="shared" si="416"/>
        <v>0</v>
      </c>
      <c r="O3807">
        <f t="shared" si="417"/>
        <v>0</v>
      </c>
      <c r="P3807">
        <f t="shared" si="418"/>
        <v>0</v>
      </c>
      <c r="Q3807">
        <f t="shared" si="419"/>
        <v>0.75711771615483303</v>
      </c>
      <c r="V3807">
        <v>2</v>
      </c>
    </row>
    <row r="3808" spans="1:22" x14ac:dyDescent="0.35">
      <c r="A3808">
        <v>2903661</v>
      </c>
      <c r="B3808">
        <v>1</v>
      </c>
      <c r="C3808">
        <v>14</v>
      </c>
      <c r="D3808">
        <v>3</v>
      </c>
      <c r="E3808">
        <v>1</v>
      </c>
      <c r="F3808">
        <v>16</v>
      </c>
      <c r="G3808">
        <v>2</v>
      </c>
      <c r="H3808">
        <v>0.74236970866444496</v>
      </c>
      <c r="I3808">
        <v>2903661</v>
      </c>
      <c r="J3808">
        <f>IF(B3808=1,1,IF(B3808=2,0,NA))</f>
        <v>1</v>
      </c>
      <c r="K3808">
        <f t="shared" ca="1" si="413"/>
        <v>78</v>
      </c>
      <c r="L3808">
        <f t="shared" si="414"/>
        <v>3</v>
      </c>
      <c r="M3808">
        <f t="shared" si="415"/>
        <v>1</v>
      </c>
      <c r="N3808">
        <f t="shared" si="416"/>
        <v>0</v>
      </c>
      <c r="O3808">
        <f t="shared" si="417"/>
        <v>1</v>
      </c>
      <c r="P3808">
        <f t="shared" si="418"/>
        <v>0</v>
      </c>
      <c r="Q3808">
        <f t="shared" si="419"/>
        <v>0.74236970866444496</v>
      </c>
      <c r="V3808">
        <v>2</v>
      </c>
    </row>
    <row r="3809" spans="1:22" x14ac:dyDescent="0.35">
      <c r="A3809">
        <v>2904592</v>
      </c>
      <c r="B3809">
        <v>2</v>
      </c>
      <c r="C3809">
        <v>7</v>
      </c>
      <c r="D3809">
        <v>3</v>
      </c>
      <c r="E3809">
        <v>1</v>
      </c>
      <c r="F3809">
        <v>10</v>
      </c>
      <c r="G3809">
        <v>2</v>
      </c>
      <c r="H3809">
        <v>0.80445137897247299</v>
      </c>
      <c r="I3809">
        <v>2904592</v>
      </c>
      <c r="J3809">
        <f>IF(B3809=1,1,IF(B3809=2,0,NA))</f>
        <v>0</v>
      </c>
      <c r="K3809">
        <f t="shared" ca="1" si="413"/>
        <v>40</v>
      </c>
      <c r="L3809">
        <f t="shared" si="414"/>
        <v>3</v>
      </c>
      <c r="M3809">
        <f t="shared" si="415"/>
        <v>1</v>
      </c>
      <c r="N3809">
        <f t="shared" si="416"/>
        <v>0</v>
      </c>
      <c r="O3809">
        <f t="shared" si="417"/>
        <v>1</v>
      </c>
      <c r="P3809">
        <f t="shared" si="418"/>
        <v>0</v>
      </c>
      <c r="Q3809">
        <f t="shared" si="419"/>
        <v>0.80445137897247299</v>
      </c>
      <c r="V3809">
        <v>2</v>
      </c>
    </row>
    <row r="3810" spans="1:22" x14ac:dyDescent="0.35">
      <c r="A3810">
        <v>2910538</v>
      </c>
      <c r="B3810">
        <v>1</v>
      </c>
      <c r="C3810">
        <v>7</v>
      </c>
      <c r="D3810">
        <v>3</v>
      </c>
      <c r="E3810">
        <v>1</v>
      </c>
      <c r="F3810">
        <v>10</v>
      </c>
      <c r="G3810">
        <v>2</v>
      </c>
      <c r="H3810">
        <v>0.92854766636666297</v>
      </c>
      <c r="I3810">
        <v>2910538</v>
      </c>
      <c r="J3810">
        <f>IF(B3810=1,1,IF(B3810=2,0,NA))</f>
        <v>1</v>
      </c>
      <c r="K3810">
        <f t="shared" ca="1" si="413"/>
        <v>42</v>
      </c>
      <c r="L3810">
        <f t="shared" si="414"/>
        <v>3</v>
      </c>
      <c r="M3810">
        <f t="shared" si="415"/>
        <v>1</v>
      </c>
      <c r="N3810">
        <f t="shared" si="416"/>
        <v>0</v>
      </c>
      <c r="O3810">
        <f t="shared" si="417"/>
        <v>1</v>
      </c>
      <c r="P3810">
        <f t="shared" si="418"/>
        <v>0</v>
      </c>
      <c r="Q3810">
        <f t="shared" si="419"/>
        <v>0.92854766636666297</v>
      </c>
      <c r="V3810">
        <v>2</v>
      </c>
    </row>
    <row r="3811" spans="1:22" x14ac:dyDescent="0.35">
      <c r="A3811">
        <v>2900457</v>
      </c>
      <c r="B3811">
        <v>2</v>
      </c>
      <c r="C3811">
        <v>-1</v>
      </c>
      <c r="D3811">
        <v>3</v>
      </c>
      <c r="E3811">
        <v>1</v>
      </c>
      <c r="F3811">
        <v>10</v>
      </c>
      <c r="G3811">
        <v>-1</v>
      </c>
      <c r="H3811">
        <v>1.0181496515958299</v>
      </c>
      <c r="I3811">
        <v>2900457</v>
      </c>
      <c r="J3811">
        <f>IF(B3811=1,1,IF(B3811=2,0,NA))</f>
        <v>0</v>
      </c>
      <c r="K3811">
        <f t="shared" ca="1" si="413"/>
        <v>0</v>
      </c>
      <c r="L3811">
        <f t="shared" si="414"/>
        <v>3</v>
      </c>
      <c r="M3811">
        <f t="shared" si="415"/>
        <v>1</v>
      </c>
      <c r="N3811">
        <f t="shared" si="416"/>
        <v>0</v>
      </c>
      <c r="O3811">
        <f t="shared" si="417"/>
        <v>0</v>
      </c>
      <c r="P3811">
        <f t="shared" si="418"/>
        <v>0</v>
      </c>
      <c r="Q3811">
        <f t="shared" si="419"/>
        <v>1.0181496515958299</v>
      </c>
      <c r="V3811">
        <v>2</v>
      </c>
    </row>
    <row r="3812" spans="1:22" x14ac:dyDescent="0.35">
      <c r="A3812">
        <v>2903535</v>
      </c>
      <c r="B3812">
        <v>2</v>
      </c>
      <c r="C3812">
        <v>-1</v>
      </c>
      <c r="D3812">
        <v>3</v>
      </c>
      <c r="E3812">
        <v>1</v>
      </c>
      <c r="F3812">
        <v>10</v>
      </c>
      <c r="G3812">
        <v>-1</v>
      </c>
      <c r="H3812">
        <v>0.90127967097794104</v>
      </c>
      <c r="I3812">
        <v>2903535</v>
      </c>
      <c r="J3812">
        <f>IF(B3812=1,1,IF(B3812=2,0,NA))</f>
        <v>0</v>
      </c>
      <c r="K3812">
        <f t="shared" ca="1" si="413"/>
        <v>0</v>
      </c>
      <c r="L3812">
        <f t="shared" si="414"/>
        <v>3</v>
      </c>
      <c r="M3812">
        <f t="shared" si="415"/>
        <v>1</v>
      </c>
      <c r="N3812">
        <f t="shared" si="416"/>
        <v>0</v>
      </c>
      <c r="O3812">
        <f t="shared" si="417"/>
        <v>0</v>
      </c>
      <c r="P3812">
        <f t="shared" si="418"/>
        <v>0</v>
      </c>
      <c r="Q3812">
        <f t="shared" si="419"/>
        <v>0.90127967097794104</v>
      </c>
      <c r="V3812">
        <v>2</v>
      </c>
    </row>
    <row r="3813" spans="1:22" x14ac:dyDescent="0.35">
      <c r="A3813">
        <v>2907789</v>
      </c>
      <c r="B3813">
        <v>2</v>
      </c>
      <c r="C3813">
        <v>7</v>
      </c>
      <c r="D3813">
        <v>1</v>
      </c>
      <c r="E3813">
        <v>4</v>
      </c>
      <c r="F3813">
        <v>3</v>
      </c>
      <c r="G3813">
        <v>3</v>
      </c>
      <c r="H3813">
        <v>0.79748083528874303</v>
      </c>
      <c r="I3813">
        <v>2907789</v>
      </c>
      <c r="J3813">
        <f>IF(B3813=1,1,IF(B3813=2,0,NA))</f>
        <v>0</v>
      </c>
      <c r="K3813">
        <f t="shared" ca="1" si="413"/>
        <v>44</v>
      </c>
      <c r="L3813">
        <f t="shared" si="414"/>
        <v>1</v>
      </c>
      <c r="M3813">
        <f t="shared" si="415"/>
        <v>4</v>
      </c>
      <c r="N3813">
        <f t="shared" si="416"/>
        <v>0</v>
      </c>
      <c r="O3813">
        <f t="shared" si="417"/>
        <v>0</v>
      </c>
      <c r="P3813">
        <f t="shared" si="418"/>
        <v>1</v>
      </c>
      <c r="Q3813">
        <f t="shared" si="419"/>
        <v>0.79748083528874303</v>
      </c>
      <c r="V3813">
        <v>2</v>
      </c>
    </row>
    <row r="3814" spans="1:22" x14ac:dyDescent="0.35">
      <c r="A3814">
        <v>2901389</v>
      </c>
      <c r="B3814">
        <v>2</v>
      </c>
      <c r="C3814">
        <v>-1</v>
      </c>
      <c r="D3814">
        <v>1</v>
      </c>
      <c r="E3814">
        <v>1</v>
      </c>
      <c r="F3814">
        <v>3</v>
      </c>
      <c r="G3814">
        <v>-1</v>
      </c>
      <c r="H3814">
        <v>1.0181496515958299</v>
      </c>
      <c r="I3814">
        <v>2901389</v>
      </c>
      <c r="J3814">
        <f>IF(B3814=1,1,IF(B3814=2,0,NA))</f>
        <v>0</v>
      </c>
      <c r="K3814">
        <f t="shared" ca="1" si="413"/>
        <v>0</v>
      </c>
      <c r="L3814">
        <f t="shared" si="414"/>
        <v>1</v>
      </c>
      <c r="M3814">
        <f t="shared" si="415"/>
        <v>1</v>
      </c>
      <c r="N3814">
        <f t="shared" si="416"/>
        <v>0</v>
      </c>
      <c r="O3814">
        <f t="shared" si="417"/>
        <v>0</v>
      </c>
      <c r="P3814">
        <f t="shared" si="418"/>
        <v>1</v>
      </c>
      <c r="Q3814">
        <f t="shared" si="419"/>
        <v>1.0181496515958299</v>
      </c>
      <c r="V3814">
        <v>2</v>
      </c>
    </row>
    <row r="3815" spans="1:22" x14ac:dyDescent="0.35">
      <c r="A3815">
        <v>2905712</v>
      </c>
      <c r="B3815">
        <v>2</v>
      </c>
      <c r="C3815">
        <v>-1</v>
      </c>
      <c r="D3815">
        <v>1</v>
      </c>
      <c r="E3815">
        <v>1</v>
      </c>
      <c r="F3815">
        <v>3</v>
      </c>
      <c r="G3815">
        <v>-1</v>
      </c>
      <c r="H3815">
        <v>0.90127967097794104</v>
      </c>
      <c r="I3815">
        <v>2905712</v>
      </c>
      <c r="J3815">
        <f>IF(B3815=1,1,IF(B3815=2,0,NA))</f>
        <v>0</v>
      </c>
      <c r="K3815">
        <f t="shared" ca="1" si="413"/>
        <v>0</v>
      </c>
      <c r="L3815">
        <f t="shared" si="414"/>
        <v>1</v>
      </c>
      <c r="M3815">
        <f t="shared" si="415"/>
        <v>1</v>
      </c>
      <c r="N3815">
        <f t="shared" si="416"/>
        <v>0</v>
      </c>
      <c r="O3815">
        <f t="shared" si="417"/>
        <v>0</v>
      </c>
      <c r="P3815">
        <f t="shared" si="418"/>
        <v>1</v>
      </c>
      <c r="Q3815">
        <f t="shared" si="419"/>
        <v>0.90127967097794104</v>
      </c>
      <c r="V3815">
        <v>2</v>
      </c>
    </row>
    <row r="3816" spans="1:22" x14ac:dyDescent="0.35">
      <c r="A3816">
        <v>2909143</v>
      </c>
      <c r="B3816">
        <v>2</v>
      </c>
      <c r="C3816">
        <v>9</v>
      </c>
      <c r="D3816">
        <v>1</v>
      </c>
      <c r="E3816">
        <v>1</v>
      </c>
      <c r="F3816">
        <v>9</v>
      </c>
      <c r="G3816">
        <v>1</v>
      </c>
      <c r="H3816">
        <v>0.81915411423176798</v>
      </c>
      <c r="I3816">
        <v>2909143</v>
      </c>
      <c r="J3816">
        <f>IF(B3816=1,1,IF(B3816=2,0,NA))</f>
        <v>0</v>
      </c>
      <c r="K3816">
        <f t="shared" ca="1" si="413"/>
        <v>52</v>
      </c>
      <c r="L3816">
        <f t="shared" si="414"/>
        <v>1</v>
      </c>
      <c r="M3816">
        <f t="shared" si="415"/>
        <v>1</v>
      </c>
      <c r="N3816">
        <f t="shared" si="416"/>
        <v>1</v>
      </c>
      <c r="O3816">
        <f t="shared" si="417"/>
        <v>0</v>
      </c>
      <c r="P3816">
        <f t="shared" si="418"/>
        <v>0</v>
      </c>
      <c r="Q3816">
        <f t="shared" si="419"/>
        <v>0.81915411423176798</v>
      </c>
      <c r="V3816">
        <v>2</v>
      </c>
    </row>
    <row r="3817" spans="1:22" x14ac:dyDescent="0.35">
      <c r="A3817">
        <v>2911251</v>
      </c>
      <c r="B3817">
        <v>2</v>
      </c>
      <c r="C3817">
        <v>-1</v>
      </c>
      <c r="D3817">
        <v>1</v>
      </c>
      <c r="E3817">
        <v>1</v>
      </c>
      <c r="F3817">
        <v>9</v>
      </c>
      <c r="G3817">
        <v>-1</v>
      </c>
      <c r="H3817">
        <v>1.05555818880369</v>
      </c>
      <c r="I3817">
        <v>2911251</v>
      </c>
      <c r="J3817">
        <f>IF(B3817=1,1,IF(B3817=2,0,NA))</f>
        <v>0</v>
      </c>
      <c r="K3817">
        <f t="shared" ca="1" si="413"/>
        <v>0</v>
      </c>
      <c r="L3817">
        <f t="shared" si="414"/>
        <v>1</v>
      </c>
      <c r="M3817">
        <f t="shared" si="415"/>
        <v>1</v>
      </c>
      <c r="N3817">
        <f t="shared" si="416"/>
        <v>0</v>
      </c>
      <c r="O3817">
        <f t="shared" si="417"/>
        <v>0</v>
      </c>
      <c r="P3817">
        <f t="shared" si="418"/>
        <v>0</v>
      </c>
      <c r="Q3817">
        <f t="shared" si="419"/>
        <v>1.05555818880369</v>
      </c>
      <c r="V3817">
        <v>2</v>
      </c>
    </row>
    <row r="3818" spans="1:22" x14ac:dyDescent="0.35">
      <c r="A3818">
        <v>2904874</v>
      </c>
      <c r="B3818">
        <v>2</v>
      </c>
      <c r="C3818">
        <v>-1</v>
      </c>
      <c r="D3818">
        <v>1</v>
      </c>
      <c r="E3818">
        <v>1</v>
      </c>
      <c r="F3818">
        <v>9</v>
      </c>
      <c r="G3818">
        <v>-1</v>
      </c>
      <c r="H3818">
        <v>0.88973880476119005</v>
      </c>
      <c r="I3818">
        <v>2904874</v>
      </c>
      <c r="J3818">
        <f>IF(B3818=1,1,IF(B3818=2,0,NA))</f>
        <v>0</v>
      </c>
      <c r="K3818">
        <f t="shared" ca="1" si="413"/>
        <v>0</v>
      </c>
      <c r="L3818">
        <f t="shared" si="414"/>
        <v>1</v>
      </c>
      <c r="M3818">
        <f t="shared" si="415"/>
        <v>1</v>
      </c>
      <c r="N3818">
        <f t="shared" si="416"/>
        <v>0</v>
      </c>
      <c r="O3818">
        <f t="shared" si="417"/>
        <v>0</v>
      </c>
      <c r="P3818">
        <f t="shared" si="418"/>
        <v>0</v>
      </c>
      <c r="Q3818">
        <f t="shared" si="419"/>
        <v>0.88973880476119005</v>
      </c>
      <c r="V3818">
        <v>2</v>
      </c>
    </row>
    <row r="3819" spans="1:22" x14ac:dyDescent="0.35">
      <c r="A3819">
        <v>2902812</v>
      </c>
      <c r="B3819">
        <v>2</v>
      </c>
      <c r="C3819">
        <v>10</v>
      </c>
      <c r="D3819">
        <v>1</v>
      </c>
      <c r="E3819">
        <v>1</v>
      </c>
      <c r="F3819">
        <v>9</v>
      </c>
      <c r="G3819">
        <v>2</v>
      </c>
      <c r="H3819">
        <v>0.90496637717346196</v>
      </c>
      <c r="I3819">
        <v>2902812</v>
      </c>
      <c r="J3819">
        <f>IF(B3819=1,1,IF(B3819=2,0,NA))</f>
        <v>0</v>
      </c>
      <c r="K3819">
        <f t="shared" ca="1" si="413"/>
        <v>57</v>
      </c>
      <c r="L3819">
        <f t="shared" si="414"/>
        <v>1</v>
      </c>
      <c r="M3819">
        <f t="shared" si="415"/>
        <v>1</v>
      </c>
      <c r="N3819">
        <f t="shared" si="416"/>
        <v>0</v>
      </c>
      <c r="O3819">
        <f t="shared" si="417"/>
        <v>1</v>
      </c>
      <c r="P3819">
        <f t="shared" si="418"/>
        <v>0</v>
      </c>
      <c r="Q3819">
        <f t="shared" si="419"/>
        <v>0.90496637717346196</v>
      </c>
      <c r="V3819">
        <v>2</v>
      </c>
    </row>
    <row r="3820" spans="1:22" x14ac:dyDescent="0.35">
      <c r="A3820">
        <v>2908972</v>
      </c>
      <c r="B3820">
        <v>1</v>
      </c>
      <c r="C3820">
        <v>9</v>
      </c>
      <c r="D3820">
        <v>1</v>
      </c>
      <c r="E3820">
        <v>1</v>
      </c>
      <c r="F3820">
        <v>9</v>
      </c>
      <c r="G3820">
        <v>3</v>
      </c>
      <c r="H3820">
        <v>1.02135405003305</v>
      </c>
      <c r="I3820">
        <v>2908972</v>
      </c>
      <c r="J3820">
        <f>IF(B3820=1,1,IF(B3820=2,0,NA))</f>
        <v>1</v>
      </c>
      <c r="K3820">
        <f t="shared" ca="1" si="413"/>
        <v>54</v>
      </c>
      <c r="L3820">
        <f t="shared" si="414"/>
        <v>1</v>
      </c>
      <c r="M3820">
        <f t="shared" si="415"/>
        <v>1</v>
      </c>
      <c r="N3820">
        <f t="shared" si="416"/>
        <v>0</v>
      </c>
      <c r="O3820">
        <f t="shared" si="417"/>
        <v>0</v>
      </c>
      <c r="P3820">
        <f t="shared" si="418"/>
        <v>0</v>
      </c>
      <c r="Q3820">
        <f t="shared" si="419"/>
        <v>1.02135405003305</v>
      </c>
      <c r="V3820">
        <v>2</v>
      </c>
    </row>
    <row r="3821" spans="1:22" x14ac:dyDescent="0.35">
      <c r="A3821">
        <v>2904451</v>
      </c>
      <c r="B3821">
        <v>2</v>
      </c>
      <c r="C3821">
        <v>11</v>
      </c>
      <c r="D3821">
        <v>1</v>
      </c>
      <c r="E3821">
        <v>1</v>
      </c>
      <c r="F3821">
        <v>-1</v>
      </c>
      <c r="G3821">
        <v>1</v>
      </c>
      <c r="H3821">
        <v>0.77135638678728202</v>
      </c>
      <c r="I3821">
        <v>2904451</v>
      </c>
      <c r="J3821">
        <f>IF(B3821=1,1,IF(B3821=2,0,NA))</f>
        <v>0</v>
      </c>
      <c r="K3821">
        <f t="shared" ca="1" si="413"/>
        <v>64</v>
      </c>
      <c r="L3821">
        <f t="shared" si="414"/>
        <v>1</v>
      </c>
      <c r="M3821">
        <f t="shared" si="415"/>
        <v>1</v>
      </c>
      <c r="N3821">
        <f t="shared" si="416"/>
        <v>1</v>
      </c>
      <c r="O3821">
        <f t="shared" si="417"/>
        <v>0</v>
      </c>
      <c r="P3821">
        <f t="shared" si="418"/>
        <v>0</v>
      </c>
      <c r="Q3821">
        <f t="shared" si="419"/>
        <v>0.77135638678728202</v>
      </c>
      <c r="V3821">
        <v>2</v>
      </c>
    </row>
    <row r="3822" spans="1:22" x14ac:dyDescent="0.35">
      <c r="A3822">
        <v>2902482</v>
      </c>
      <c r="B3822">
        <v>2</v>
      </c>
      <c r="C3822">
        <v>14</v>
      </c>
      <c r="D3822">
        <v>1</v>
      </c>
      <c r="E3822">
        <v>1</v>
      </c>
      <c r="F3822">
        <v>7</v>
      </c>
      <c r="G3822">
        <v>2</v>
      </c>
      <c r="H3822">
        <v>0.86900735214946301</v>
      </c>
      <c r="I3822">
        <v>2902482</v>
      </c>
      <c r="J3822">
        <f>IF(B3822=1,1,IF(B3822=2,0,NA))</f>
        <v>0</v>
      </c>
      <c r="K3822">
        <f t="shared" ca="1" si="413"/>
        <v>79</v>
      </c>
      <c r="L3822">
        <f t="shared" si="414"/>
        <v>1</v>
      </c>
      <c r="M3822">
        <f t="shared" si="415"/>
        <v>1</v>
      </c>
      <c r="N3822">
        <f t="shared" si="416"/>
        <v>0</v>
      </c>
      <c r="O3822">
        <f t="shared" si="417"/>
        <v>1</v>
      </c>
      <c r="P3822">
        <f t="shared" si="418"/>
        <v>0</v>
      </c>
      <c r="Q3822">
        <f t="shared" si="419"/>
        <v>0.86900735214946301</v>
      </c>
      <c r="V3822">
        <v>2</v>
      </c>
    </row>
    <row r="3823" spans="1:22" x14ac:dyDescent="0.35">
      <c r="A3823">
        <v>2902592</v>
      </c>
      <c r="B3823">
        <v>1</v>
      </c>
      <c r="C3823">
        <v>14</v>
      </c>
      <c r="D3823">
        <v>1</v>
      </c>
      <c r="E3823">
        <v>1</v>
      </c>
      <c r="F3823">
        <v>7</v>
      </c>
      <c r="G3823">
        <v>3</v>
      </c>
      <c r="H3823">
        <v>0.84427810622195598</v>
      </c>
      <c r="I3823">
        <v>2902592</v>
      </c>
      <c r="J3823">
        <f>IF(B3823=1,1,IF(B3823=2,0,NA))</f>
        <v>1</v>
      </c>
      <c r="K3823">
        <f t="shared" ca="1" si="413"/>
        <v>75</v>
      </c>
      <c r="L3823">
        <f t="shared" si="414"/>
        <v>1</v>
      </c>
      <c r="M3823">
        <f t="shared" si="415"/>
        <v>1</v>
      </c>
      <c r="N3823">
        <f t="shared" si="416"/>
        <v>0</v>
      </c>
      <c r="O3823">
        <f t="shared" si="417"/>
        <v>0</v>
      </c>
      <c r="P3823">
        <f t="shared" si="418"/>
        <v>0</v>
      </c>
      <c r="Q3823">
        <f t="shared" si="419"/>
        <v>0.84427810622195598</v>
      </c>
      <c r="V3823">
        <v>2</v>
      </c>
    </row>
    <row r="3824" spans="1:22" x14ac:dyDescent="0.35">
      <c r="A3824">
        <v>2909743</v>
      </c>
      <c r="B3824">
        <v>2</v>
      </c>
      <c r="C3824">
        <v>15</v>
      </c>
      <c r="D3824">
        <v>1</v>
      </c>
      <c r="E3824">
        <v>1</v>
      </c>
      <c r="F3824">
        <v>3</v>
      </c>
      <c r="G3824">
        <v>3</v>
      </c>
      <c r="H3824">
        <v>0.87490698022077096</v>
      </c>
      <c r="I3824">
        <v>2909743</v>
      </c>
      <c r="J3824">
        <f>IF(B3824=1,1,IF(B3824=2,0,NA))</f>
        <v>0</v>
      </c>
      <c r="K3824">
        <f t="shared" ca="1" si="413"/>
        <v>83</v>
      </c>
      <c r="L3824">
        <f t="shared" si="414"/>
        <v>1</v>
      </c>
      <c r="M3824">
        <f t="shared" si="415"/>
        <v>1</v>
      </c>
      <c r="N3824">
        <f t="shared" si="416"/>
        <v>0</v>
      </c>
      <c r="O3824">
        <f t="shared" si="417"/>
        <v>0</v>
      </c>
      <c r="P3824">
        <f t="shared" si="418"/>
        <v>1</v>
      </c>
      <c r="Q3824">
        <f t="shared" si="419"/>
        <v>0.87490698022077096</v>
      </c>
      <c r="V3824">
        <v>2</v>
      </c>
    </row>
    <row r="3825" spans="1:22" x14ac:dyDescent="0.35">
      <c r="A3825">
        <v>2902929</v>
      </c>
      <c r="B3825">
        <v>2</v>
      </c>
      <c r="C3825">
        <v>9</v>
      </c>
      <c r="D3825">
        <v>1</v>
      </c>
      <c r="E3825">
        <v>1</v>
      </c>
      <c r="F3825">
        <v>10</v>
      </c>
      <c r="G3825">
        <v>2</v>
      </c>
      <c r="H3825">
        <v>0.924066735915129</v>
      </c>
      <c r="I3825">
        <v>2902929</v>
      </c>
      <c r="J3825">
        <f>IF(B3825=1,1,IF(B3825=2,0,NA))</f>
        <v>0</v>
      </c>
      <c r="K3825">
        <f t="shared" ca="1" si="413"/>
        <v>51</v>
      </c>
      <c r="L3825">
        <f t="shared" si="414"/>
        <v>1</v>
      </c>
      <c r="M3825">
        <f t="shared" si="415"/>
        <v>1</v>
      </c>
      <c r="N3825">
        <f t="shared" si="416"/>
        <v>0</v>
      </c>
      <c r="O3825">
        <f t="shared" si="417"/>
        <v>1</v>
      </c>
      <c r="P3825">
        <f t="shared" si="418"/>
        <v>0</v>
      </c>
      <c r="Q3825">
        <f t="shared" si="419"/>
        <v>0.924066735915129</v>
      </c>
      <c r="V3825">
        <v>2</v>
      </c>
    </row>
    <row r="3826" spans="1:22" x14ac:dyDescent="0.35">
      <c r="A3826">
        <v>2910147</v>
      </c>
      <c r="B3826">
        <v>2</v>
      </c>
      <c r="C3826">
        <v>7</v>
      </c>
      <c r="D3826">
        <v>1</v>
      </c>
      <c r="E3826">
        <v>1</v>
      </c>
      <c r="F3826">
        <v>-1</v>
      </c>
      <c r="G3826">
        <v>3</v>
      </c>
      <c r="H3826">
        <v>0.83504086641819797</v>
      </c>
      <c r="I3826">
        <v>2910147</v>
      </c>
      <c r="J3826">
        <f>IF(B3826=1,1,IF(B3826=2,0,NA))</f>
        <v>0</v>
      </c>
      <c r="K3826">
        <f t="shared" ca="1" si="413"/>
        <v>42</v>
      </c>
      <c r="L3826">
        <f t="shared" si="414"/>
        <v>1</v>
      </c>
      <c r="M3826">
        <f t="shared" si="415"/>
        <v>1</v>
      </c>
      <c r="N3826">
        <f t="shared" si="416"/>
        <v>0</v>
      </c>
      <c r="O3826">
        <f t="shared" si="417"/>
        <v>0</v>
      </c>
      <c r="P3826">
        <f t="shared" si="418"/>
        <v>0</v>
      </c>
      <c r="Q3826">
        <f t="shared" si="419"/>
        <v>0.83504086641819797</v>
      </c>
      <c r="V3826">
        <v>2</v>
      </c>
    </row>
    <row r="3827" spans="1:22" x14ac:dyDescent="0.35">
      <c r="A3827">
        <v>2900064</v>
      </c>
      <c r="B3827">
        <v>1</v>
      </c>
      <c r="C3827">
        <v>7</v>
      </c>
      <c r="D3827">
        <v>1</v>
      </c>
      <c r="E3827">
        <v>-9</v>
      </c>
      <c r="F3827">
        <v>-1</v>
      </c>
      <c r="G3827">
        <v>3</v>
      </c>
      <c r="H3827">
        <v>1.0765366542680701</v>
      </c>
      <c r="I3827">
        <v>2900064</v>
      </c>
      <c r="J3827">
        <f>IF(B3827=1,1,IF(B3827=2,0,NA))</f>
        <v>1</v>
      </c>
      <c r="K3827">
        <f t="shared" ca="1" si="413"/>
        <v>43</v>
      </c>
      <c r="L3827">
        <f t="shared" si="414"/>
        <v>1</v>
      </c>
      <c r="M3827">
        <f t="shared" si="415"/>
        <v>1</v>
      </c>
      <c r="N3827">
        <f t="shared" si="416"/>
        <v>0</v>
      </c>
      <c r="O3827">
        <f t="shared" si="417"/>
        <v>0</v>
      </c>
      <c r="P3827">
        <f t="shared" si="418"/>
        <v>0</v>
      </c>
      <c r="Q3827">
        <f t="shared" si="419"/>
        <v>1.0765366542680701</v>
      </c>
      <c r="V3827">
        <v>2</v>
      </c>
    </row>
    <row r="3828" spans="1:22" x14ac:dyDescent="0.35">
      <c r="A3828">
        <v>2908703</v>
      </c>
      <c r="B3828">
        <v>2</v>
      </c>
      <c r="C3828">
        <v>-1</v>
      </c>
      <c r="D3828">
        <v>1</v>
      </c>
      <c r="E3828">
        <v>1</v>
      </c>
      <c r="F3828">
        <v>-1</v>
      </c>
      <c r="G3828">
        <v>-1</v>
      </c>
      <c r="H3828">
        <v>1.27680654285969</v>
      </c>
      <c r="I3828">
        <v>2908703</v>
      </c>
      <c r="J3828">
        <f>IF(B3828=1,1,IF(B3828=2,0,NA))</f>
        <v>0</v>
      </c>
      <c r="K3828">
        <f t="shared" ca="1" si="413"/>
        <v>0</v>
      </c>
      <c r="L3828">
        <f t="shared" si="414"/>
        <v>1</v>
      </c>
      <c r="M3828">
        <f t="shared" si="415"/>
        <v>1</v>
      </c>
      <c r="N3828">
        <f t="shared" si="416"/>
        <v>0</v>
      </c>
      <c r="O3828">
        <f t="shared" si="417"/>
        <v>0</v>
      </c>
      <c r="P3828">
        <f t="shared" si="418"/>
        <v>0</v>
      </c>
      <c r="Q3828">
        <f t="shared" si="419"/>
        <v>1.27680654285969</v>
      </c>
      <c r="V3828">
        <v>2</v>
      </c>
    </row>
    <row r="3829" spans="1:22" x14ac:dyDescent="0.35">
      <c r="A3829">
        <v>2906285</v>
      </c>
      <c r="B3829">
        <v>1</v>
      </c>
      <c r="C3829">
        <v>-1</v>
      </c>
      <c r="D3829">
        <v>1</v>
      </c>
      <c r="E3829">
        <v>1</v>
      </c>
      <c r="F3829">
        <v>-1</v>
      </c>
      <c r="G3829">
        <v>-1</v>
      </c>
      <c r="H3829">
        <v>1.3285744283669401</v>
      </c>
      <c r="I3829">
        <v>2906285</v>
      </c>
      <c r="J3829">
        <f>IF(B3829=1,1,IF(B3829=2,0,NA))</f>
        <v>1</v>
      </c>
      <c r="K3829">
        <f t="shared" ca="1" si="413"/>
        <v>0</v>
      </c>
      <c r="L3829">
        <f t="shared" si="414"/>
        <v>1</v>
      </c>
      <c r="M3829">
        <f t="shared" si="415"/>
        <v>1</v>
      </c>
      <c r="N3829">
        <f t="shared" si="416"/>
        <v>0</v>
      </c>
      <c r="O3829">
        <f t="shared" si="417"/>
        <v>0</v>
      </c>
      <c r="P3829">
        <f t="shared" si="418"/>
        <v>0</v>
      </c>
      <c r="Q3829">
        <f t="shared" si="419"/>
        <v>1.3285744283669401</v>
      </c>
      <c r="V3829">
        <v>2</v>
      </c>
    </row>
    <row r="3830" spans="1:22" x14ac:dyDescent="0.35">
      <c r="A3830">
        <v>2909410</v>
      </c>
      <c r="B3830">
        <v>2</v>
      </c>
      <c r="C3830">
        <v>4</v>
      </c>
      <c r="D3830">
        <v>2</v>
      </c>
      <c r="E3830">
        <v>4</v>
      </c>
      <c r="F3830">
        <v>11</v>
      </c>
      <c r="G3830">
        <v>1</v>
      </c>
      <c r="H3830">
        <v>0.87089525489132502</v>
      </c>
      <c r="I3830">
        <v>2909410</v>
      </c>
      <c r="J3830">
        <f>IF(B3830=1,1,IF(B3830=2,0,NA))</f>
        <v>0</v>
      </c>
      <c r="K3830">
        <f t="shared" ca="1" si="413"/>
        <v>0</v>
      </c>
      <c r="L3830">
        <f t="shared" si="414"/>
        <v>2</v>
      </c>
      <c r="M3830">
        <f t="shared" si="415"/>
        <v>4</v>
      </c>
      <c r="N3830">
        <f t="shared" si="416"/>
        <v>1</v>
      </c>
      <c r="O3830">
        <f t="shared" si="417"/>
        <v>0</v>
      </c>
      <c r="P3830">
        <f t="shared" si="418"/>
        <v>0</v>
      </c>
      <c r="Q3830">
        <f t="shared" si="419"/>
        <v>0.87089525489132502</v>
      </c>
      <c r="V3830">
        <v>2</v>
      </c>
    </row>
    <row r="3831" spans="1:22" x14ac:dyDescent="0.35">
      <c r="A3831">
        <v>2901032</v>
      </c>
      <c r="B3831">
        <v>2</v>
      </c>
      <c r="C3831">
        <v>7</v>
      </c>
      <c r="D3831">
        <v>2</v>
      </c>
      <c r="E3831">
        <v>3</v>
      </c>
      <c r="F3831">
        <v>7</v>
      </c>
      <c r="G3831">
        <v>3</v>
      </c>
      <c r="H3831">
        <v>0.80551079234816003</v>
      </c>
      <c r="I3831">
        <v>2901032</v>
      </c>
      <c r="J3831">
        <f>IF(B3831=1,1,IF(B3831=2,0,NA))</f>
        <v>0</v>
      </c>
      <c r="K3831">
        <f t="shared" ca="1" si="413"/>
        <v>43</v>
      </c>
      <c r="L3831">
        <f t="shared" si="414"/>
        <v>2</v>
      </c>
      <c r="M3831">
        <f t="shared" si="415"/>
        <v>3</v>
      </c>
      <c r="N3831">
        <f t="shared" si="416"/>
        <v>0</v>
      </c>
      <c r="O3831">
        <f t="shared" si="417"/>
        <v>0</v>
      </c>
      <c r="P3831">
        <f t="shared" si="418"/>
        <v>0</v>
      </c>
      <c r="Q3831">
        <f t="shared" si="419"/>
        <v>0.80551079234816003</v>
      </c>
      <c r="V3831">
        <v>2</v>
      </c>
    </row>
    <row r="3832" spans="1:22" x14ac:dyDescent="0.35">
      <c r="A3832">
        <v>2905378</v>
      </c>
      <c r="B3832">
        <v>1</v>
      </c>
      <c r="C3832">
        <v>-1</v>
      </c>
      <c r="D3832">
        <v>2</v>
      </c>
      <c r="E3832">
        <v>1</v>
      </c>
      <c r="F3832">
        <v>7</v>
      </c>
      <c r="G3832">
        <v>-1</v>
      </c>
      <c r="H3832">
        <v>0.89781614461138404</v>
      </c>
      <c r="I3832">
        <v>2905378</v>
      </c>
      <c r="J3832">
        <f>IF(B3832=1,1,IF(B3832=2,0,NA))</f>
        <v>1</v>
      </c>
      <c r="K3832">
        <f t="shared" ca="1" si="413"/>
        <v>0</v>
      </c>
      <c r="L3832">
        <f t="shared" si="414"/>
        <v>2</v>
      </c>
      <c r="M3832">
        <f t="shared" si="415"/>
        <v>1</v>
      </c>
      <c r="N3832">
        <f t="shared" si="416"/>
        <v>0</v>
      </c>
      <c r="O3832">
        <f t="shared" si="417"/>
        <v>0</v>
      </c>
      <c r="P3832">
        <f t="shared" si="418"/>
        <v>0</v>
      </c>
      <c r="Q3832">
        <f t="shared" si="419"/>
        <v>0.89781614461138404</v>
      </c>
      <c r="V3832">
        <v>2</v>
      </c>
    </row>
    <row r="3833" spans="1:22" x14ac:dyDescent="0.35">
      <c r="A3833">
        <v>2903665</v>
      </c>
      <c r="B3833">
        <v>1</v>
      </c>
      <c r="C3833">
        <v>10</v>
      </c>
      <c r="D3833">
        <v>1</v>
      </c>
      <c r="E3833">
        <v>1</v>
      </c>
      <c r="F3833">
        <v>3</v>
      </c>
      <c r="G3833">
        <v>3</v>
      </c>
      <c r="H3833">
        <v>1.0289481387050701</v>
      </c>
      <c r="I3833">
        <v>2903665</v>
      </c>
      <c r="J3833">
        <f>IF(B3833=1,1,IF(B3833=2,0,NA))</f>
        <v>1</v>
      </c>
      <c r="K3833">
        <f t="shared" ca="1" si="413"/>
        <v>55</v>
      </c>
      <c r="L3833">
        <f t="shared" si="414"/>
        <v>1</v>
      </c>
      <c r="M3833">
        <f t="shared" si="415"/>
        <v>1</v>
      </c>
      <c r="N3833">
        <f t="shared" si="416"/>
        <v>0</v>
      </c>
      <c r="O3833">
        <f t="shared" si="417"/>
        <v>0</v>
      </c>
      <c r="P3833">
        <f t="shared" si="418"/>
        <v>1</v>
      </c>
      <c r="Q3833">
        <f t="shared" si="419"/>
        <v>1.0289481387050701</v>
      </c>
      <c r="V3833">
        <v>2</v>
      </c>
    </row>
    <row r="3834" spans="1:22" x14ac:dyDescent="0.35">
      <c r="A3834">
        <v>2900812</v>
      </c>
      <c r="B3834">
        <v>2</v>
      </c>
      <c r="C3834">
        <v>10</v>
      </c>
      <c r="D3834">
        <v>1</v>
      </c>
      <c r="E3834">
        <v>1</v>
      </c>
      <c r="F3834">
        <v>3</v>
      </c>
      <c r="G3834">
        <v>2</v>
      </c>
      <c r="H3834">
        <v>0.90313487303965001</v>
      </c>
      <c r="I3834">
        <v>2900812</v>
      </c>
      <c r="J3834">
        <f>IF(B3834=1,1,IF(B3834=2,0,NA))</f>
        <v>0</v>
      </c>
      <c r="K3834">
        <f t="shared" ca="1" si="413"/>
        <v>58</v>
      </c>
      <c r="L3834">
        <f t="shared" si="414"/>
        <v>1</v>
      </c>
      <c r="M3834">
        <f t="shared" si="415"/>
        <v>1</v>
      </c>
      <c r="N3834">
        <f t="shared" si="416"/>
        <v>0</v>
      </c>
      <c r="O3834">
        <f t="shared" si="417"/>
        <v>1</v>
      </c>
      <c r="P3834">
        <f t="shared" si="418"/>
        <v>1</v>
      </c>
      <c r="Q3834">
        <f t="shared" si="419"/>
        <v>0.90313487303965001</v>
      </c>
      <c r="V3834">
        <v>2</v>
      </c>
    </row>
    <row r="3835" spans="1:22" x14ac:dyDescent="0.35">
      <c r="A3835">
        <v>2911816</v>
      </c>
      <c r="B3835">
        <v>2</v>
      </c>
      <c r="C3835">
        <v>12</v>
      </c>
      <c r="D3835">
        <v>1</v>
      </c>
      <c r="E3835">
        <v>1</v>
      </c>
      <c r="F3835">
        <v>17</v>
      </c>
      <c r="G3835">
        <v>3</v>
      </c>
      <c r="H3835">
        <v>0.79248814325754702</v>
      </c>
      <c r="I3835">
        <v>2911816</v>
      </c>
      <c r="J3835">
        <f>IF(B3835=1,1,IF(B3835=2,0,NA))</f>
        <v>0</v>
      </c>
      <c r="K3835">
        <f t="shared" ca="1" si="413"/>
        <v>69</v>
      </c>
      <c r="L3835">
        <f t="shared" si="414"/>
        <v>1</v>
      </c>
      <c r="M3835">
        <f t="shared" si="415"/>
        <v>1</v>
      </c>
      <c r="N3835">
        <f t="shared" si="416"/>
        <v>0</v>
      </c>
      <c r="O3835">
        <f t="shared" si="417"/>
        <v>0</v>
      </c>
      <c r="P3835">
        <f t="shared" si="418"/>
        <v>0</v>
      </c>
      <c r="Q3835">
        <f t="shared" si="419"/>
        <v>0.79248814325754702</v>
      </c>
      <c r="V3835">
        <v>2</v>
      </c>
    </row>
    <row r="3836" spans="1:22" x14ac:dyDescent="0.35">
      <c r="A3836">
        <v>2906795</v>
      </c>
      <c r="B3836">
        <v>2</v>
      </c>
      <c r="C3836">
        <v>8</v>
      </c>
      <c r="D3836">
        <v>2</v>
      </c>
      <c r="E3836">
        <v>1</v>
      </c>
      <c r="F3836">
        <v>98</v>
      </c>
      <c r="G3836">
        <v>2</v>
      </c>
      <c r="H3836">
        <v>0.60611716212033495</v>
      </c>
      <c r="I3836">
        <v>2906795</v>
      </c>
      <c r="J3836">
        <f>IF(B3836=1,1,IF(B3836=2,0,NA))</f>
        <v>0</v>
      </c>
      <c r="K3836">
        <f t="shared" ca="1" si="413"/>
        <v>49</v>
      </c>
      <c r="L3836">
        <f t="shared" si="414"/>
        <v>2</v>
      </c>
      <c r="M3836">
        <f t="shared" si="415"/>
        <v>1</v>
      </c>
      <c r="N3836">
        <f t="shared" si="416"/>
        <v>0</v>
      </c>
      <c r="O3836">
        <f t="shared" si="417"/>
        <v>1</v>
      </c>
      <c r="P3836">
        <f t="shared" si="418"/>
        <v>0</v>
      </c>
      <c r="Q3836">
        <f t="shared" si="419"/>
        <v>0.60611716212033495</v>
      </c>
      <c r="V3836">
        <v>2</v>
      </c>
    </row>
    <row r="3837" spans="1:22" x14ac:dyDescent="0.35">
      <c r="A3837">
        <v>2911416</v>
      </c>
      <c r="B3837">
        <v>2</v>
      </c>
      <c r="C3837">
        <v>-1</v>
      </c>
      <c r="D3837">
        <v>2</v>
      </c>
      <c r="E3837">
        <v>1</v>
      </c>
      <c r="F3837">
        <v>98</v>
      </c>
      <c r="G3837">
        <v>-1</v>
      </c>
      <c r="H3837">
        <v>0.97813912159425498</v>
      </c>
      <c r="I3837">
        <v>2911416</v>
      </c>
      <c r="J3837">
        <f>IF(B3837=1,1,IF(B3837=2,0,NA))</f>
        <v>0</v>
      </c>
      <c r="K3837">
        <f t="shared" ca="1" si="413"/>
        <v>0</v>
      </c>
      <c r="L3837">
        <f t="shared" si="414"/>
        <v>2</v>
      </c>
      <c r="M3837">
        <f t="shared" si="415"/>
        <v>1</v>
      </c>
      <c r="N3837">
        <f t="shared" si="416"/>
        <v>0</v>
      </c>
      <c r="O3837">
        <f t="shared" si="417"/>
        <v>0</v>
      </c>
      <c r="P3837">
        <f t="shared" si="418"/>
        <v>0</v>
      </c>
      <c r="Q3837">
        <f t="shared" si="419"/>
        <v>0.97813912159425498</v>
      </c>
      <c r="V3837">
        <v>2</v>
      </c>
    </row>
    <row r="3838" spans="1:22" x14ac:dyDescent="0.35">
      <c r="A3838">
        <v>2906261</v>
      </c>
      <c r="B3838">
        <v>1</v>
      </c>
      <c r="C3838">
        <v>-1</v>
      </c>
      <c r="D3838">
        <v>2</v>
      </c>
      <c r="E3838">
        <v>1</v>
      </c>
      <c r="F3838">
        <v>98</v>
      </c>
      <c r="G3838">
        <v>-1</v>
      </c>
      <c r="H3838">
        <v>0.913786656980767</v>
      </c>
      <c r="I3838">
        <v>2906261</v>
      </c>
      <c r="J3838">
        <f>IF(B3838=1,1,IF(B3838=2,0,NA))</f>
        <v>1</v>
      </c>
      <c r="K3838">
        <f t="shared" ca="1" si="413"/>
        <v>0</v>
      </c>
      <c r="L3838">
        <f t="shared" si="414"/>
        <v>2</v>
      </c>
      <c r="M3838">
        <f t="shared" si="415"/>
        <v>1</v>
      </c>
      <c r="N3838">
        <f t="shared" si="416"/>
        <v>0</v>
      </c>
      <c r="O3838">
        <f t="shared" si="417"/>
        <v>0</v>
      </c>
      <c r="P3838">
        <f t="shared" si="418"/>
        <v>0</v>
      </c>
      <c r="Q3838">
        <f t="shared" si="419"/>
        <v>0.913786656980767</v>
      </c>
      <c r="V3838">
        <v>2</v>
      </c>
    </row>
    <row r="3839" spans="1:22" x14ac:dyDescent="0.35">
      <c r="A3839">
        <v>2904198</v>
      </c>
      <c r="B3839">
        <v>2</v>
      </c>
      <c r="C3839">
        <v>8</v>
      </c>
      <c r="D3839">
        <v>5</v>
      </c>
      <c r="E3839">
        <v>2</v>
      </c>
      <c r="F3839">
        <v>-1</v>
      </c>
      <c r="G3839">
        <v>3</v>
      </c>
      <c r="H3839">
        <v>0.96346019321896004</v>
      </c>
      <c r="I3839">
        <v>2904198</v>
      </c>
      <c r="J3839">
        <f>IF(B3839=1,1,IF(B3839=2,0,NA))</f>
        <v>0</v>
      </c>
      <c r="K3839">
        <f t="shared" ca="1" si="413"/>
        <v>48</v>
      </c>
      <c r="L3839">
        <f t="shared" si="414"/>
        <v>5</v>
      </c>
      <c r="M3839">
        <f t="shared" si="415"/>
        <v>2</v>
      </c>
      <c r="N3839">
        <f t="shared" si="416"/>
        <v>0</v>
      </c>
      <c r="O3839">
        <f t="shared" si="417"/>
        <v>0</v>
      </c>
      <c r="P3839">
        <f t="shared" si="418"/>
        <v>0</v>
      </c>
      <c r="Q3839">
        <f t="shared" si="419"/>
        <v>0.96346019321896004</v>
      </c>
      <c r="V3839">
        <v>3</v>
      </c>
    </row>
    <row r="3840" spans="1:22" x14ac:dyDescent="0.35">
      <c r="A3840">
        <v>2900413</v>
      </c>
      <c r="B3840">
        <v>1</v>
      </c>
      <c r="C3840">
        <v>4</v>
      </c>
      <c r="D3840">
        <v>5</v>
      </c>
      <c r="E3840">
        <v>2</v>
      </c>
      <c r="F3840">
        <v>-1</v>
      </c>
      <c r="G3840">
        <v>3</v>
      </c>
      <c r="H3840">
        <v>1.2735530955438701</v>
      </c>
      <c r="I3840">
        <v>2900413</v>
      </c>
      <c r="J3840">
        <f>IF(B3840=1,1,IF(B3840=2,0,NA))</f>
        <v>1</v>
      </c>
      <c r="K3840">
        <f t="shared" ca="1" si="413"/>
        <v>0</v>
      </c>
      <c r="L3840">
        <f t="shared" si="414"/>
        <v>5</v>
      </c>
      <c r="M3840">
        <f t="shared" si="415"/>
        <v>2</v>
      </c>
      <c r="N3840">
        <f t="shared" si="416"/>
        <v>0</v>
      </c>
      <c r="O3840">
        <f t="shared" si="417"/>
        <v>0</v>
      </c>
      <c r="P3840">
        <f t="shared" si="418"/>
        <v>0</v>
      </c>
      <c r="Q3840">
        <f t="shared" si="419"/>
        <v>1.2735530955438701</v>
      </c>
      <c r="V3840">
        <v>3</v>
      </c>
    </row>
    <row r="3841" spans="1:22" x14ac:dyDescent="0.35">
      <c r="A3841">
        <v>2906345</v>
      </c>
      <c r="B3841">
        <v>2</v>
      </c>
      <c r="C3841">
        <v>3</v>
      </c>
      <c r="D3841">
        <v>5</v>
      </c>
      <c r="E3841">
        <v>2</v>
      </c>
      <c r="F3841">
        <v>-1</v>
      </c>
      <c r="G3841">
        <v>3</v>
      </c>
      <c r="H3841">
        <v>1.1509630427955</v>
      </c>
      <c r="I3841">
        <v>2906345</v>
      </c>
      <c r="J3841">
        <f>IF(B3841=1,1,IF(B3841=2,0,NA))</f>
        <v>0</v>
      </c>
      <c r="K3841">
        <f t="shared" ca="1" si="413"/>
        <v>0</v>
      </c>
      <c r="L3841">
        <f t="shared" si="414"/>
        <v>5</v>
      </c>
      <c r="M3841">
        <f t="shared" si="415"/>
        <v>2</v>
      </c>
      <c r="N3841">
        <f t="shared" si="416"/>
        <v>0</v>
      </c>
      <c r="O3841">
        <f t="shared" si="417"/>
        <v>0</v>
      </c>
      <c r="P3841">
        <f t="shared" si="418"/>
        <v>0</v>
      </c>
      <c r="Q3841">
        <f t="shared" si="419"/>
        <v>1.1509630427955</v>
      </c>
      <c r="V3841">
        <v>3</v>
      </c>
    </row>
    <row r="3842" spans="1:22" x14ac:dyDescent="0.35">
      <c r="A3842">
        <v>2903295</v>
      </c>
      <c r="B3842">
        <v>2</v>
      </c>
      <c r="C3842">
        <v>3</v>
      </c>
      <c r="D3842">
        <v>5</v>
      </c>
      <c r="E3842">
        <v>2</v>
      </c>
      <c r="F3842">
        <v>-1</v>
      </c>
      <c r="G3842">
        <v>3</v>
      </c>
      <c r="H3842">
        <v>1.1509630427955</v>
      </c>
      <c r="I3842">
        <v>2903295</v>
      </c>
      <c r="J3842">
        <f>IF(B3842=1,1,IF(B3842=2,0,NA))</f>
        <v>0</v>
      </c>
      <c r="K3842">
        <f t="shared" ca="1" si="413"/>
        <v>0</v>
      </c>
      <c r="L3842">
        <f t="shared" si="414"/>
        <v>5</v>
      </c>
      <c r="M3842">
        <f t="shared" si="415"/>
        <v>2</v>
      </c>
      <c r="N3842">
        <f t="shared" si="416"/>
        <v>0</v>
      </c>
      <c r="O3842">
        <f t="shared" si="417"/>
        <v>0</v>
      </c>
      <c r="P3842">
        <f t="shared" si="418"/>
        <v>0</v>
      </c>
      <c r="Q3842">
        <f t="shared" si="419"/>
        <v>1.1509630427955</v>
      </c>
      <c r="V3842">
        <v>3</v>
      </c>
    </row>
    <row r="3843" spans="1:22" x14ac:dyDescent="0.35">
      <c r="A3843">
        <v>2911068</v>
      </c>
      <c r="B3843">
        <v>1</v>
      </c>
      <c r="C3843">
        <v>15</v>
      </c>
      <c r="D3843">
        <v>5</v>
      </c>
      <c r="E3843">
        <v>1</v>
      </c>
      <c r="F3843">
        <v>3</v>
      </c>
      <c r="G3843">
        <v>2</v>
      </c>
      <c r="H3843">
        <v>0.767582826929054</v>
      </c>
      <c r="I3843">
        <v>2911068</v>
      </c>
      <c r="J3843">
        <f>IF(B3843=1,1,IF(B3843=2,0,NA))</f>
        <v>1</v>
      </c>
      <c r="K3843">
        <f t="shared" ref="K3843:K3906" ca="1" si="420">IF(C3843&lt;5,0,IF(C3843=5,RANDBETWEEN(30,34),IF(C3843=6,RANDBETWEEN(35,39),IF(C3843=7,RANDBETWEEN(40,44),IF(C3843=8,RANDBETWEEN(45,49),IF(C3843=9,RANDBETWEEN(50,54),IF(C3843=10,RANDBETWEEN(55,59),IF(C3843=11,RANDBETWEEN(60,64),IF(C3843=12,RANDBETWEEN(65,69),IF(C3843=13,RANDBETWEEN(70,74),IF(C3843=14,RANDBETWEEN(75,79),IF(C3843=15,RANDBETWEEN(80,84),IF(C3843=16,RANDBETWEEN(85,89),RANDBETWEEN(90,99))))))))))))))</f>
        <v>83</v>
      </c>
      <c r="L3843">
        <f t="shared" ref="L3843:L3906" si="421">D3843</f>
        <v>5</v>
      </c>
      <c r="M3843">
        <f t="shared" ref="M3843:M3906" si="422">IF(E3843&lt;0,1,E3843)</f>
        <v>1</v>
      </c>
      <c r="N3843">
        <f t="shared" ref="N3843:N3906" si="423">IF(G3843=1,1,0)</f>
        <v>0</v>
      </c>
      <c r="O3843">
        <f t="shared" ref="O3843:O3906" si="424">IF(G3843=2,1,0)</f>
        <v>1</v>
      </c>
      <c r="P3843">
        <f t="shared" ref="P3843:P3906" si="425">IF(F3843=3,1,0)</f>
        <v>1</v>
      </c>
      <c r="Q3843">
        <f t="shared" ref="Q3843:Q3906" si="426">H3843</f>
        <v>0.767582826929054</v>
      </c>
      <c r="V3843">
        <v>3</v>
      </c>
    </row>
    <row r="3844" spans="1:22" x14ac:dyDescent="0.35">
      <c r="A3844">
        <v>2903886</v>
      </c>
      <c r="B3844">
        <v>2</v>
      </c>
      <c r="C3844">
        <v>6</v>
      </c>
      <c r="D3844">
        <v>4</v>
      </c>
      <c r="E3844">
        <v>3</v>
      </c>
      <c r="F3844">
        <v>6</v>
      </c>
      <c r="G3844">
        <v>3</v>
      </c>
      <c r="H3844">
        <v>0.76847824408316801</v>
      </c>
      <c r="I3844">
        <v>2903886</v>
      </c>
      <c r="J3844">
        <f>IF(B3844=1,1,IF(B3844=2,0,NA))</f>
        <v>0</v>
      </c>
      <c r="K3844">
        <f t="shared" ca="1" si="420"/>
        <v>35</v>
      </c>
      <c r="L3844">
        <f t="shared" si="421"/>
        <v>4</v>
      </c>
      <c r="M3844">
        <f t="shared" si="422"/>
        <v>3</v>
      </c>
      <c r="N3844">
        <f t="shared" si="423"/>
        <v>0</v>
      </c>
      <c r="O3844">
        <f t="shared" si="424"/>
        <v>0</v>
      </c>
      <c r="P3844">
        <f t="shared" si="425"/>
        <v>0</v>
      </c>
      <c r="Q3844">
        <f t="shared" si="426"/>
        <v>0.76847824408316801</v>
      </c>
      <c r="V3844">
        <v>3</v>
      </c>
    </row>
    <row r="3845" spans="1:22" x14ac:dyDescent="0.35">
      <c r="A3845">
        <v>2903007</v>
      </c>
      <c r="B3845">
        <v>1</v>
      </c>
      <c r="C3845">
        <v>8</v>
      </c>
      <c r="D3845">
        <v>4</v>
      </c>
      <c r="E3845">
        <v>3</v>
      </c>
      <c r="F3845">
        <v>6</v>
      </c>
      <c r="G3845">
        <v>3</v>
      </c>
      <c r="H3845">
        <v>0.80217561407938298</v>
      </c>
      <c r="I3845">
        <v>2903007</v>
      </c>
      <c r="J3845">
        <f>IF(B3845=1,1,IF(B3845=2,0,NA))</f>
        <v>1</v>
      </c>
      <c r="K3845">
        <f t="shared" ca="1" si="420"/>
        <v>46</v>
      </c>
      <c r="L3845">
        <f t="shared" si="421"/>
        <v>4</v>
      </c>
      <c r="M3845">
        <f t="shared" si="422"/>
        <v>3</v>
      </c>
      <c r="N3845">
        <f t="shared" si="423"/>
        <v>0</v>
      </c>
      <c r="O3845">
        <f t="shared" si="424"/>
        <v>0</v>
      </c>
      <c r="P3845">
        <f t="shared" si="425"/>
        <v>0</v>
      </c>
      <c r="Q3845">
        <f t="shared" si="426"/>
        <v>0.80217561407938298</v>
      </c>
      <c r="V3845">
        <v>3</v>
      </c>
    </row>
    <row r="3846" spans="1:22" x14ac:dyDescent="0.35">
      <c r="A3846">
        <v>2903655</v>
      </c>
      <c r="B3846">
        <v>2</v>
      </c>
      <c r="C3846">
        <v>-1</v>
      </c>
      <c r="D3846">
        <v>4</v>
      </c>
      <c r="E3846">
        <v>3</v>
      </c>
      <c r="F3846">
        <v>6</v>
      </c>
      <c r="G3846">
        <v>-1</v>
      </c>
      <c r="H3846">
        <v>0.90121478561048896</v>
      </c>
      <c r="I3846">
        <v>2903655</v>
      </c>
      <c r="J3846">
        <f>IF(B3846=1,1,IF(B3846=2,0,NA))</f>
        <v>0</v>
      </c>
      <c r="K3846">
        <f t="shared" ca="1" si="420"/>
        <v>0</v>
      </c>
      <c r="L3846">
        <f t="shared" si="421"/>
        <v>4</v>
      </c>
      <c r="M3846">
        <f t="shared" si="422"/>
        <v>3</v>
      </c>
      <c r="N3846">
        <f t="shared" si="423"/>
        <v>0</v>
      </c>
      <c r="O3846">
        <f t="shared" si="424"/>
        <v>0</v>
      </c>
      <c r="P3846">
        <f t="shared" si="425"/>
        <v>0</v>
      </c>
      <c r="Q3846">
        <f t="shared" si="426"/>
        <v>0.90121478561048896</v>
      </c>
      <c r="V3846">
        <v>3</v>
      </c>
    </row>
    <row r="3847" spans="1:22" x14ac:dyDescent="0.35">
      <c r="A3847">
        <v>2900547</v>
      </c>
      <c r="B3847">
        <v>2</v>
      </c>
      <c r="C3847">
        <v>-1</v>
      </c>
      <c r="D3847">
        <v>4</v>
      </c>
      <c r="E3847">
        <v>3</v>
      </c>
      <c r="F3847">
        <v>6</v>
      </c>
      <c r="G3847">
        <v>-1</v>
      </c>
      <c r="H3847">
        <v>0.88247275702259598</v>
      </c>
      <c r="I3847">
        <v>2900547</v>
      </c>
      <c r="J3847">
        <f>IF(B3847=1,1,IF(B3847=2,0,NA))</f>
        <v>0</v>
      </c>
      <c r="K3847">
        <f t="shared" ca="1" si="420"/>
        <v>0</v>
      </c>
      <c r="L3847">
        <f t="shared" si="421"/>
        <v>4</v>
      </c>
      <c r="M3847">
        <f t="shared" si="422"/>
        <v>3</v>
      </c>
      <c r="N3847">
        <f t="shared" si="423"/>
        <v>0</v>
      </c>
      <c r="O3847">
        <f t="shared" si="424"/>
        <v>0</v>
      </c>
      <c r="P3847">
        <f t="shared" si="425"/>
        <v>0</v>
      </c>
      <c r="Q3847">
        <f t="shared" si="426"/>
        <v>0.88247275702259598</v>
      </c>
      <c r="V3847">
        <v>3</v>
      </c>
    </row>
    <row r="3848" spans="1:22" x14ac:dyDescent="0.35">
      <c r="A3848">
        <v>2903379</v>
      </c>
      <c r="B3848">
        <v>2</v>
      </c>
      <c r="C3848">
        <v>11</v>
      </c>
      <c r="D3848">
        <v>4</v>
      </c>
      <c r="E3848">
        <v>1</v>
      </c>
      <c r="F3848">
        <v>17</v>
      </c>
      <c r="G3848">
        <v>3</v>
      </c>
      <c r="H3848">
        <v>0.76817077838689396</v>
      </c>
      <c r="I3848">
        <v>2903379</v>
      </c>
      <c r="J3848">
        <f>IF(B3848=1,1,IF(B3848=2,0,NA))</f>
        <v>0</v>
      </c>
      <c r="K3848">
        <f t="shared" ca="1" si="420"/>
        <v>62</v>
      </c>
      <c r="L3848">
        <f t="shared" si="421"/>
        <v>4</v>
      </c>
      <c r="M3848">
        <f t="shared" si="422"/>
        <v>1</v>
      </c>
      <c r="N3848">
        <f t="shared" si="423"/>
        <v>0</v>
      </c>
      <c r="O3848">
        <f t="shared" si="424"/>
        <v>0</v>
      </c>
      <c r="P3848">
        <f t="shared" si="425"/>
        <v>0</v>
      </c>
      <c r="Q3848">
        <f t="shared" si="426"/>
        <v>0.76817077838689396</v>
      </c>
      <c r="V3848">
        <v>3</v>
      </c>
    </row>
    <row r="3849" spans="1:22" x14ac:dyDescent="0.35">
      <c r="A3849">
        <v>2909565</v>
      </c>
      <c r="B3849">
        <v>2</v>
      </c>
      <c r="C3849">
        <v>8</v>
      </c>
      <c r="D3849">
        <v>4</v>
      </c>
      <c r="E3849">
        <v>1</v>
      </c>
      <c r="F3849">
        <v>6</v>
      </c>
      <c r="G3849">
        <v>1</v>
      </c>
      <c r="H3849">
        <v>0.92807571535784295</v>
      </c>
      <c r="I3849">
        <v>2909565</v>
      </c>
      <c r="J3849">
        <f>IF(B3849=1,1,IF(B3849=2,0,NA))</f>
        <v>0</v>
      </c>
      <c r="K3849">
        <f t="shared" ca="1" si="420"/>
        <v>49</v>
      </c>
      <c r="L3849">
        <f t="shared" si="421"/>
        <v>4</v>
      </c>
      <c r="M3849">
        <f t="shared" si="422"/>
        <v>1</v>
      </c>
      <c r="N3849">
        <f t="shared" si="423"/>
        <v>1</v>
      </c>
      <c r="O3849">
        <f t="shared" si="424"/>
        <v>0</v>
      </c>
      <c r="P3849">
        <f t="shared" si="425"/>
        <v>0</v>
      </c>
      <c r="Q3849">
        <f t="shared" si="426"/>
        <v>0.92807571535784295</v>
      </c>
      <c r="V3849">
        <v>3</v>
      </c>
    </row>
    <row r="3850" spans="1:22" x14ac:dyDescent="0.35">
      <c r="A3850">
        <v>2900737</v>
      </c>
      <c r="B3850">
        <v>1</v>
      </c>
      <c r="C3850">
        <v>7</v>
      </c>
      <c r="D3850">
        <v>4</v>
      </c>
      <c r="E3850">
        <v>1</v>
      </c>
      <c r="F3850">
        <v>6</v>
      </c>
      <c r="G3850">
        <v>1</v>
      </c>
      <c r="H3850">
        <v>1.13021471520576</v>
      </c>
      <c r="I3850">
        <v>2900737</v>
      </c>
      <c r="J3850">
        <f>IF(B3850=1,1,IF(B3850=2,0,NA))</f>
        <v>1</v>
      </c>
      <c r="K3850">
        <f t="shared" ca="1" si="420"/>
        <v>41</v>
      </c>
      <c r="L3850">
        <f t="shared" si="421"/>
        <v>4</v>
      </c>
      <c r="M3850">
        <f t="shared" si="422"/>
        <v>1</v>
      </c>
      <c r="N3850">
        <f t="shared" si="423"/>
        <v>1</v>
      </c>
      <c r="O3850">
        <f t="shared" si="424"/>
        <v>0</v>
      </c>
      <c r="P3850">
        <f t="shared" si="425"/>
        <v>0</v>
      </c>
      <c r="Q3850">
        <f t="shared" si="426"/>
        <v>1.13021471520576</v>
      </c>
      <c r="V3850">
        <v>3</v>
      </c>
    </row>
    <row r="3851" spans="1:22" x14ac:dyDescent="0.35">
      <c r="A3851">
        <v>2912121</v>
      </c>
      <c r="B3851">
        <v>1</v>
      </c>
      <c r="C3851">
        <v>3</v>
      </c>
      <c r="D3851">
        <v>4</v>
      </c>
      <c r="E3851">
        <v>1</v>
      </c>
      <c r="F3851">
        <v>6</v>
      </c>
      <c r="G3851">
        <v>3</v>
      </c>
      <c r="H3851">
        <v>1.21289680607448</v>
      </c>
      <c r="I3851">
        <v>2912121</v>
      </c>
      <c r="J3851">
        <f>IF(B3851=1,1,IF(B3851=2,0,NA))</f>
        <v>1</v>
      </c>
      <c r="K3851">
        <f t="shared" ca="1" si="420"/>
        <v>0</v>
      </c>
      <c r="L3851">
        <f t="shared" si="421"/>
        <v>4</v>
      </c>
      <c r="M3851">
        <f t="shared" si="422"/>
        <v>1</v>
      </c>
      <c r="N3851">
        <f t="shared" si="423"/>
        <v>0</v>
      </c>
      <c r="O3851">
        <f t="shared" si="424"/>
        <v>0</v>
      </c>
      <c r="P3851">
        <f t="shared" si="425"/>
        <v>0</v>
      </c>
      <c r="Q3851">
        <f t="shared" si="426"/>
        <v>1.21289680607448</v>
      </c>
      <c r="V3851">
        <v>3</v>
      </c>
    </row>
    <row r="3852" spans="1:22" x14ac:dyDescent="0.35">
      <c r="A3852">
        <v>2908029</v>
      </c>
      <c r="B3852">
        <v>1</v>
      </c>
      <c r="C3852">
        <v>-1</v>
      </c>
      <c r="D3852">
        <v>4</v>
      </c>
      <c r="E3852">
        <v>1</v>
      </c>
      <c r="F3852">
        <v>6</v>
      </c>
      <c r="G3852">
        <v>-1</v>
      </c>
      <c r="H3852">
        <v>1.05088087067935</v>
      </c>
      <c r="I3852">
        <v>2908029</v>
      </c>
      <c r="J3852">
        <f>IF(B3852=1,1,IF(B3852=2,0,NA))</f>
        <v>1</v>
      </c>
      <c r="K3852">
        <f t="shared" ca="1" si="420"/>
        <v>0</v>
      </c>
      <c r="L3852">
        <f t="shared" si="421"/>
        <v>4</v>
      </c>
      <c r="M3852">
        <f t="shared" si="422"/>
        <v>1</v>
      </c>
      <c r="N3852">
        <f t="shared" si="423"/>
        <v>0</v>
      </c>
      <c r="O3852">
        <f t="shared" si="424"/>
        <v>0</v>
      </c>
      <c r="P3852">
        <f t="shared" si="425"/>
        <v>0</v>
      </c>
      <c r="Q3852">
        <f t="shared" si="426"/>
        <v>1.05088087067935</v>
      </c>
      <c r="V3852">
        <v>3</v>
      </c>
    </row>
    <row r="3853" spans="1:22" x14ac:dyDescent="0.35">
      <c r="A3853">
        <v>2905629</v>
      </c>
      <c r="B3853">
        <v>2</v>
      </c>
      <c r="C3853">
        <v>5</v>
      </c>
      <c r="D3853">
        <v>5</v>
      </c>
      <c r="E3853">
        <v>1</v>
      </c>
      <c r="F3853">
        <v>-1</v>
      </c>
      <c r="G3853">
        <v>1</v>
      </c>
      <c r="H3853">
        <v>0.62339143108545902</v>
      </c>
      <c r="I3853">
        <v>2905629</v>
      </c>
      <c r="J3853">
        <f>IF(B3853=1,1,IF(B3853=2,0,NA))</f>
        <v>0</v>
      </c>
      <c r="K3853">
        <f t="shared" ca="1" si="420"/>
        <v>30</v>
      </c>
      <c r="L3853">
        <f t="shared" si="421"/>
        <v>5</v>
      </c>
      <c r="M3853">
        <f t="shared" si="422"/>
        <v>1</v>
      </c>
      <c r="N3853">
        <f t="shared" si="423"/>
        <v>1</v>
      </c>
      <c r="O3853">
        <f t="shared" si="424"/>
        <v>0</v>
      </c>
      <c r="P3853">
        <f t="shared" si="425"/>
        <v>0</v>
      </c>
      <c r="Q3853">
        <f t="shared" si="426"/>
        <v>0.62339143108545902</v>
      </c>
      <c r="V3853">
        <v>3</v>
      </c>
    </row>
    <row r="3854" spans="1:22" x14ac:dyDescent="0.35">
      <c r="A3854">
        <v>2909584</v>
      </c>
      <c r="B3854">
        <v>1</v>
      </c>
      <c r="C3854">
        <v>-1</v>
      </c>
      <c r="D3854">
        <v>5</v>
      </c>
      <c r="E3854">
        <v>1</v>
      </c>
      <c r="F3854">
        <v>-1</v>
      </c>
      <c r="G3854">
        <v>-1</v>
      </c>
      <c r="H3854">
        <v>1.0030228347990999</v>
      </c>
      <c r="I3854">
        <v>2909584</v>
      </c>
      <c r="J3854">
        <f>IF(B3854=1,1,IF(B3854=2,0,NA))</f>
        <v>1</v>
      </c>
      <c r="K3854">
        <f t="shared" ca="1" si="420"/>
        <v>0</v>
      </c>
      <c r="L3854">
        <f t="shared" si="421"/>
        <v>5</v>
      </c>
      <c r="M3854">
        <f t="shared" si="422"/>
        <v>1</v>
      </c>
      <c r="N3854">
        <f t="shared" si="423"/>
        <v>0</v>
      </c>
      <c r="O3854">
        <f t="shared" si="424"/>
        <v>0</v>
      </c>
      <c r="P3854">
        <f t="shared" si="425"/>
        <v>0</v>
      </c>
      <c r="Q3854">
        <f t="shared" si="426"/>
        <v>1.0030228347990999</v>
      </c>
      <c r="V3854">
        <v>3</v>
      </c>
    </row>
    <row r="3855" spans="1:22" x14ac:dyDescent="0.35">
      <c r="A3855">
        <v>2907830</v>
      </c>
      <c r="B3855">
        <v>2</v>
      </c>
      <c r="C3855">
        <v>-1</v>
      </c>
      <c r="D3855">
        <v>5</v>
      </c>
      <c r="E3855">
        <v>1</v>
      </c>
      <c r="F3855">
        <v>-1</v>
      </c>
      <c r="G3855">
        <v>-1</v>
      </c>
      <c r="H3855">
        <v>1.0736596634175</v>
      </c>
      <c r="I3855">
        <v>2907830</v>
      </c>
      <c r="J3855">
        <f>IF(B3855=1,1,IF(B3855=2,0,NA))</f>
        <v>0</v>
      </c>
      <c r="K3855">
        <f t="shared" ca="1" si="420"/>
        <v>0</v>
      </c>
      <c r="L3855">
        <f t="shared" si="421"/>
        <v>5</v>
      </c>
      <c r="M3855">
        <f t="shared" si="422"/>
        <v>1</v>
      </c>
      <c r="N3855">
        <f t="shared" si="423"/>
        <v>0</v>
      </c>
      <c r="O3855">
        <f t="shared" si="424"/>
        <v>0</v>
      </c>
      <c r="P3855">
        <f t="shared" si="425"/>
        <v>0</v>
      </c>
      <c r="Q3855">
        <f t="shared" si="426"/>
        <v>1.0736596634175</v>
      </c>
      <c r="V3855">
        <v>3</v>
      </c>
    </row>
    <row r="3856" spans="1:22" x14ac:dyDescent="0.35">
      <c r="A3856">
        <v>2907378</v>
      </c>
      <c r="B3856">
        <v>2</v>
      </c>
      <c r="C3856">
        <v>5</v>
      </c>
      <c r="D3856">
        <v>5</v>
      </c>
      <c r="E3856">
        <v>1</v>
      </c>
      <c r="F3856">
        <v>7</v>
      </c>
      <c r="G3856">
        <v>3</v>
      </c>
      <c r="H3856">
        <v>0.70651341551777003</v>
      </c>
      <c r="I3856">
        <v>2907378</v>
      </c>
      <c r="J3856">
        <f>IF(B3856=1,1,IF(B3856=2,0,NA))</f>
        <v>0</v>
      </c>
      <c r="K3856">
        <f t="shared" ca="1" si="420"/>
        <v>32</v>
      </c>
      <c r="L3856">
        <f t="shared" si="421"/>
        <v>5</v>
      </c>
      <c r="M3856">
        <f t="shared" si="422"/>
        <v>1</v>
      </c>
      <c r="N3856">
        <f t="shared" si="423"/>
        <v>0</v>
      </c>
      <c r="O3856">
        <f t="shared" si="424"/>
        <v>0</v>
      </c>
      <c r="P3856">
        <f t="shared" si="425"/>
        <v>0</v>
      </c>
      <c r="Q3856">
        <f t="shared" si="426"/>
        <v>0.70651341551777003</v>
      </c>
      <c r="V3856">
        <v>3</v>
      </c>
    </row>
    <row r="3857" spans="1:22" x14ac:dyDescent="0.35">
      <c r="A3857">
        <v>2903032</v>
      </c>
      <c r="B3857">
        <v>2</v>
      </c>
      <c r="C3857">
        <v>-1</v>
      </c>
      <c r="D3857">
        <v>5</v>
      </c>
      <c r="E3857">
        <v>1</v>
      </c>
      <c r="F3857">
        <v>7</v>
      </c>
      <c r="G3857">
        <v>-1</v>
      </c>
      <c r="H3857">
        <v>0.79717943650273504</v>
      </c>
      <c r="I3857">
        <v>2903032</v>
      </c>
      <c r="J3857">
        <f>IF(B3857=1,1,IF(B3857=2,0,NA))</f>
        <v>0</v>
      </c>
      <c r="K3857">
        <f t="shared" ca="1" si="420"/>
        <v>0</v>
      </c>
      <c r="L3857">
        <f t="shared" si="421"/>
        <v>5</v>
      </c>
      <c r="M3857">
        <f t="shared" si="422"/>
        <v>1</v>
      </c>
      <c r="N3857">
        <f t="shared" si="423"/>
        <v>0</v>
      </c>
      <c r="O3857">
        <f t="shared" si="424"/>
        <v>0</v>
      </c>
      <c r="P3857">
        <f t="shared" si="425"/>
        <v>0</v>
      </c>
      <c r="Q3857">
        <f t="shared" si="426"/>
        <v>0.79717943650273504</v>
      </c>
      <c r="V3857">
        <v>3</v>
      </c>
    </row>
    <row r="3858" spans="1:22" x14ac:dyDescent="0.35">
      <c r="A3858">
        <v>2906485</v>
      </c>
      <c r="B3858">
        <v>2</v>
      </c>
      <c r="C3858">
        <v>9</v>
      </c>
      <c r="D3858">
        <v>5</v>
      </c>
      <c r="E3858">
        <v>1</v>
      </c>
      <c r="F3858">
        <v>17</v>
      </c>
      <c r="G3858">
        <v>1</v>
      </c>
      <c r="H3858">
        <v>0.76066619779400202</v>
      </c>
      <c r="I3858">
        <v>2906485</v>
      </c>
      <c r="J3858">
        <f>IF(B3858=1,1,IF(B3858=2,0,NA))</f>
        <v>0</v>
      </c>
      <c r="K3858">
        <f t="shared" ca="1" si="420"/>
        <v>53</v>
      </c>
      <c r="L3858">
        <f t="shared" si="421"/>
        <v>5</v>
      </c>
      <c r="M3858">
        <f t="shared" si="422"/>
        <v>1</v>
      </c>
      <c r="N3858">
        <f t="shared" si="423"/>
        <v>1</v>
      </c>
      <c r="O3858">
        <f t="shared" si="424"/>
        <v>0</v>
      </c>
      <c r="P3858">
        <f t="shared" si="425"/>
        <v>0</v>
      </c>
      <c r="Q3858">
        <f t="shared" si="426"/>
        <v>0.76066619779400202</v>
      </c>
      <c r="V3858">
        <v>3</v>
      </c>
    </row>
    <row r="3859" spans="1:22" x14ac:dyDescent="0.35">
      <c r="A3859">
        <v>2909000</v>
      </c>
      <c r="B3859">
        <v>1</v>
      </c>
      <c r="C3859">
        <v>2</v>
      </c>
      <c r="D3859">
        <v>5</v>
      </c>
      <c r="E3859">
        <v>1</v>
      </c>
      <c r="F3859">
        <v>14</v>
      </c>
      <c r="G3859">
        <v>1</v>
      </c>
      <c r="H3859">
        <v>1.0182385573773201</v>
      </c>
      <c r="I3859">
        <v>2909000</v>
      </c>
      <c r="J3859">
        <f>IF(B3859=1,1,IF(B3859=2,0,NA))</f>
        <v>1</v>
      </c>
      <c r="K3859">
        <f t="shared" ca="1" si="420"/>
        <v>0</v>
      </c>
      <c r="L3859">
        <f t="shared" si="421"/>
        <v>5</v>
      </c>
      <c r="M3859">
        <f t="shared" si="422"/>
        <v>1</v>
      </c>
      <c r="N3859">
        <f t="shared" si="423"/>
        <v>1</v>
      </c>
      <c r="O3859">
        <f t="shared" si="424"/>
        <v>0</v>
      </c>
      <c r="P3859">
        <f t="shared" si="425"/>
        <v>0</v>
      </c>
      <c r="Q3859">
        <f t="shared" si="426"/>
        <v>1.0182385573773201</v>
      </c>
      <c r="V3859">
        <v>3</v>
      </c>
    </row>
    <row r="3860" spans="1:22" x14ac:dyDescent="0.35">
      <c r="A3860">
        <v>2910037</v>
      </c>
      <c r="B3860">
        <v>2</v>
      </c>
      <c r="C3860">
        <v>3</v>
      </c>
      <c r="D3860">
        <v>5</v>
      </c>
      <c r="E3860">
        <v>1</v>
      </c>
      <c r="F3860">
        <v>14</v>
      </c>
      <c r="G3860">
        <v>1</v>
      </c>
      <c r="H3860">
        <v>0.98941362220778795</v>
      </c>
      <c r="I3860">
        <v>2910037</v>
      </c>
      <c r="J3860">
        <f>IF(B3860=1,1,IF(B3860=2,0,NA))</f>
        <v>0</v>
      </c>
      <c r="K3860">
        <f t="shared" ca="1" si="420"/>
        <v>0</v>
      </c>
      <c r="L3860">
        <f t="shared" si="421"/>
        <v>5</v>
      </c>
      <c r="M3860">
        <f t="shared" si="422"/>
        <v>1</v>
      </c>
      <c r="N3860">
        <f t="shared" si="423"/>
        <v>1</v>
      </c>
      <c r="O3860">
        <f t="shared" si="424"/>
        <v>0</v>
      </c>
      <c r="P3860">
        <f t="shared" si="425"/>
        <v>0</v>
      </c>
      <c r="Q3860">
        <f t="shared" si="426"/>
        <v>0.98941362220778795</v>
      </c>
      <c r="V3860">
        <v>3</v>
      </c>
    </row>
    <row r="3861" spans="1:22" x14ac:dyDescent="0.35">
      <c r="A3861">
        <v>2904982</v>
      </c>
      <c r="B3861">
        <v>2</v>
      </c>
      <c r="C3861">
        <v>8</v>
      </c>
      <c r="D3861">
        <v>5</v>
      </c>
      <c r="E3861">
        <v>1</v>
      </c>
      <c r="F3861">
        <v>3</v>
      </c>
      <c r="G3861">
        <v>3</v>
      </c>
      <c r="H3861">
        <v>0.78302323911155802</v>
      </c>
      <c r="I3861">
        <v>2904982</v>
      </c>
      <c r="J3861">
        <f>IF(B3861=1,1,IF(B3861=2,0,NA))</f>
        <v>0</v>
      </c>
      <c r="K3861">
        <f t="shared" ca="1" si="420"/>
        <v>48</v>
      </c>
      <c r="L3861">
        <f t="shared" si="421"/>
        <v>5</v>
      </c>
      <c r="M3861">
        <f t="shared" si="422"/>
        <v>1</v>
      </c>
      <c r="N3861">
        <f t="shared" si="423"/>
        <v>0</v>
      </c>
      <c r="O3861">
        <f t="shared" si="424"/>
        <v>0</v>
      </c>
      <c r="P3861">
        <f t="shared" si="425"/>
        <v>1</v>
      </c>
      <c r="Q3861">
        <f t="shared" si="426"/>
        <v>0.78302323911155802</v>
      </c>
      <c r="V3861">
        <v>3</v>
      </c>
    </row>
    <row r="3862" spans="1:22" x14ac:dyDescent="0.35">
      <c r="A3862">
        <v>2904812</v>
      </c>
      <c r="B3862">
        <v>1</v>
      </c>
      <c r="C3862">
        <v>10</v>
      </c>
      <c r="D3862">
        <v>5</v>
      </c>
      <c r="E3862">
        <v>1</v>
      </c>
      <c r="F3862">
        <v>3</v>
      </c>
      <c r="G3862">
        <v>1</v>
      </c>
      <c r="H3862">
        <v>0.83914751762246098</v>
      </c>
      <c r="I3862">
        <v>2904812</v>
      </c>
      <c r="J3862">
        <f>IF(B3862=1,1,IF(B3862=2,0,NA))</f>
        <v>1</v>
      </c>
      <c r="K3862">
        <f t="shared" ca="1" si="420"/>
        <v>55</v>
      </c>
      <c r="L3862">
        <f t="shared" si="421"/>
        <v>5</v>
      </c>
      <c r="M3862">
        <f t="shared" si="422"/>
        <v>1</v>
      </c>
      <c r="N3862">
        <f t="shared" si="423"/>
        <v>1</v>
      </c>
      <c r="O3862">
        <f t="shared" si="424"/>
        <v>0</v>
      </c>
      <c r="P3862">
        <f t="shared" si="425"/>
        <v>1</v>
      </c>
      <c r="Q3862">
        <f t="shared" si="426"/>
        <v>0.83914751762246098</v>
      </c>
      <c r="V3862">
        <v>3</v>
      </c>
    </row>
    <row r="3863" spans="1:22" x14ac:dyDescent="0.35">
      <c r="A3863">
        <v>2907530</v>
      </c>
      <c r="B3863">
        <v>2</v>
      </c>
      <c r="C3863">
        <v>1</v>
      </c>
      <c r="D3863">
        <v>5</v>
      </c>
      <c r="E3863">
        <v>1</v>
      </c>
      <c r="F3863">
        <v>3</v>
      </c>
      <c r="G3863">
        <v>3</v>
      </c>
      <c r="H3863">
        <v>0.93224224411979695</v>
      </c>
      <c r="I3863">
        <v>2907530</v>
      </c>
      <c r="J3863">
        <f>IF(B3863=1,1,IF(B3863=2,0,NA))</f>
        <v>0</v>
      </c>
      <c r="K3863">
        <f t="shared" ca="1" si="420"/>
        <v>0</v>
      </c>
      <c r="L3863">
        <f t="shared" si="421"/>
        <v>5</v>
      </c>
      <c r="M3863">
        <f t="shared" si="422"/>
        <v>1</v>
      </c>
      <c r="N3863">
        <f t="shared" si="423"/>
        <v>0</v>
      </c>
      <c r="O3863">
        <f t="shared" si="424"/>
        <v>0</v>
      </c>
      <c r="P3863">
        <f t="shared" si="425"/>
        <v>1</v>
      </c>
      <c r="Q3863">
        <f t="shared" si="426"/>
        <v>0.93224224411979695</v>
      </c>
      <c r="V3863">
        <v>3</v>
      </c>
    </row>
    <row r="3864" spans="1:22" x14ac:dyDescent="0.35">
      <c r="A3864">
        <v>2904694</v>
      </c>
      <c r="B3864">
        <v>2</v>
      </c>
      <c r="C3864">
        <v>11</v>
      </c>
      <c r="D3864">
        <v>5</v>
      </c>
      <c r="E3864">
        <v>1</v>
      </c>
      <c r="F3864">
        <v>3</v>
      </c>
      <c r="G3864">
        <v>1</v>
      </c>
      <c r="H3864">
        <v>0.76817077838689396</v>
      </c>
      <c r="I3864">
        <v>2904694</v>
      </c>
      <c r="J3864">
        <f>IF(B3864=1,1,IF(B3864=2,0,NA))</f>
        <v>0</v>
      </c>
      <c r="K3864">
        <f t="shared" ca="1" si="420"/>
        <v>61</v>
      </c>
      <c r="L3864">
        <f t="shared" si="421"/>
        <v>5</v>
      </c>
      <c r="M3864">
        <f t="shared" si="422"/>
        <v>1</v>
      </c>
      <c r="N3864">
        <f t="shared" si="423"/>
        <v>1</v>
      </c>
      <c r="O3864">
        <f t="shared" si="424"/>
        <v>0</v>
      </c>
      <c r="P3864">
        <f t="shared" si="425"/>
        <v>1</v>
      </c>
      <c r="Q3864">
        <f t="shared" si="426"/>
        <v>0.76817077838689396</v>
      </c>
      <c r="V3864">
        <v>3</v>
      </c>
    </row>
    <row r="3865" spans="1:22" x14ac:dyDescent="0.35">
      <c r="A3865">
        <v>2900805</v>
      </c>
      <c r="B3865">
        <v>2</v>
      </c>
      <c r="C3865">
        <v>9</v>
      </c>
      <c r="D3865">
        <v>5</v>
      </c>
      <c r="E3865">
        <v>1</v>
      </c>
      <c r="F3865">
        <v>13</v>
      </c>
      <c r="G3865">
        <v>3</v>
      </c>
      <c r="H3865">
        <v>0.50252915992037495</v>
      </c>
      <c r="I3865">
        <v>2900805</v>
      </c>
      <c r="J3865">
        <f>IF(B3865=1,1,IF(B3865=2,0,NA))</f>
        <v>0</v>
      </c>
      <c r="K3865">
        <f t="shared" ca="1" si="420"/>
        <v>54</v>
      </c>
      <c r="L3865">
        <f t="shared" si="421"/>
        <v>5</v>
      </c>
      <c r="M3865">
        <f t="shared" si="422"/>
        <v>1</v>
      </c>
      <c r="N3865">
        <f t="shared" si="423"/>
        <v>0</v>
      </c>
      <c r="O3865">
        <f t="shared" si="424"/>
        <v>0</v>
      </c>
      <c r="P3865">
        <f t="shared" si="425"/>
        <v>0</v>
      </c>
      <c r="Q3865">
        <f t="shared" si="426"/>
        <v>0.50252915992037495</v>
      </c>
      <c r="V3865">
        <v>1</v>
      </c>
    </row>
    <row r="3866" spans="1:22" x14ac:dyDescent="0.35">
      <c r="A3866">
        <v>2906835</v>
      </c>
      <c r="B3866">
        <v>2</v>
      </c>
      <c r="C3866">
        <v>16</v>
      </c>
      <c r="D3866">
        <v>3</v>
      </c>
      <c r="E3866">
        <v>1</v>
      </c>
      <c r="F3866">
        <v>17</v>
      </c>
      <c r="G3866">
        <v>3</v>
      </c>
      <c r="H3866">
        <v>0.482985857656347</v>
      </c>
      <c r="I3866">
        <v>2906835</v>
      </c>
      <c r="J3866">
        <f>IF(B3866=1,1,IF(B3866=2,0,NA))</f>
        <v>0</v>
      </c>
      <c r="K3866">
        <f t="shared" ca="1" si="420"/>
        <v>85</v>
      </c>
      <c r="L3866">
        <f t="shared" si="421"/>
        <v>3</v>
      </c>
      <c r="M3866">
        <f t="shared" si="422"/>
        <v>1</v>
      </c>
      <c r="N3866">
        <f t="shared" si="423"/>
        <v>0</v>
      </c>
      <c r="O3866">
        <f t="shared" si="424"/>
        <v>0</v>
      </c>
      <c r="P3866">
        <f t="shared" si="425"/>
        <v>0</v>
      </c>
      <c r="Q3866">
        <f t="shared" si="426"/>
        <v>0.482985857656347</v>
      </c>
      <c r="V3866">
        <v>1</v>
      </c>
    </row>
    <row r="3867" spans="1:22" x14ac:dyDescent="0.35">
      <c r="A3867">
        <v>2903471</v>
      </c>
      <c r="B3867">
        <v>2</v>
      </c>
      <c r="C3867">
        <v>5</v>
      </c>
      <c r="D3867">
        <v>3</v>
      </c>
      <c r="E3867">
        <v>1</v>
      </c>
      <c r="F3867">
        <v>3</v>
      </c>
      <c r="G3867">
        <v>3</v>
      </c>
      <c r="H3867">
        <v>0.56528702748526904</v>
      </c>
      <c r="I3867">
        <v>2903471</v>
      </c>
      <c r="J3867">
        <f>IF(B3867=1,1,IF(B3867=2,0,NA))</f>
        <v>0</v>
      </c>
      <c r="K3867">
        <f t="shared" ca="1" si="420"/>
        <v>34</v>
      </c>
      <c r="L3867">
        <f t="shared" si="421"/>
        <v>3</v>
      </c>
      <c r="M3867">
        <f t="shared" si="422"/>
        <v>1</v>
      </c>
      <c r="N3867">
        <f t="shared" si="423"/>
        <v>0</v>
      </c>
      <c r="O3867">
        <f t="shared" si="424"/>
        <v>0</v>
      </c>
      <c r="P3867">
        <f t="shared" si="425"/>
        <v>1</v>
      </c>
      <c r="Q3867">
        <f t="shared" si="426"/>
        <v>0.56528702748526904</v>
      </c>
      <c r="V3867">
        <v>1</v>
      </c>
    </row>
    <row r="3868" spans="1:22" x14ac:dyDescent="0.35">
      <c r="A3868">
        <v>2902185</v>
      </c>
      <c r="B3868">
        <v>1</v>
      </c>
      <c r="C3868">
        <v>5</v>
      </c>
      <c r="D3868">
        <v>3</v>
      </c>
      <c r="E3868">
        <v>1</v>
      </c>
      <c r="F3868">
        <v>3</v>
      </c>
      <c r="G3868">
        <v>3</v>
      </c>
      <c r="H3868">
        <v>0.667245352740511</v>
      </c>
      <c r="I3868">
        <v>2902185</v>
      </c>
      <c r="J3868">
        <f>IF(B3868=1,1,IF(B3868=2,0,NA))</f>
        <v>1</v>
      </c>
      <c r="K3868">
        <f t="shared" ca="1" si="420"/>
        <v>34</v>
      </c>
      <c r="L3868">
        <f t="shared" si="421"/>
        <v>3</v>
      </c>
      <c r="M3868">
        <f t="shared" si="422"/>
        <v>1</v>
      </c>
      <c r="N3868">
        <f t="shared" si="423"/>
        <v>0</v>
      </c>
      <c r="O3868">
        <f t="shared" si="424"/>
        <v>0</v>
      </c>
      <c r="P3868">
        <f t="shared" si="425"/>
        <v>1</v>
      </c>
      <c r="Q3868">
        <f t="shared" si="426"/>
        <v>0.667245352740511</v>
      </c>
      <c r="V3868">
        <v>1</v>
      </c>
    </row>
    <row r="3869" spans="1:22" x14ac:dyDescent="0.35">
      <c r="A3869">
        <v>2903563</v>
      </c>
      <c r="B3869">
        <v>2</v>
      </c>
      <c r="C3869">
        <v>-1</v>
      </c>
      <c r="D3869">
        <v>3</v>
      </c>
      <c r="E3869">
        <v>1</v>
      </c>
      <c r="F3869">
        <v>3</v>
      </c>
      <c r="G3869">
        <v>-1</v>
      </c>
      <c r="H3869">
        <v>0.60560997602410704</v>
      </c>
      <c r="I3869">
        <v>2903563</v>
      </c>
      <c r="J3869">
        <f>IF(B3869=1,1,IF(B3869=2,0,NA))</f>
        <v>0</v>
      </c>
      <c r="K3869">
        <f t="shared" ca="1" si="420"/>
        <v>0</v>
      </c>
      <c r="L3869">
        <f t="shared" si="421"/>
        <v>3</v>
      </c>
      <c r="M3869">
        <f t="shared" si="422"/>
        <v>1</v>
      </c>
      <c r="N3869">
        <f t="shared" si="423"/>
        <v>0</v>
      </c>
      <c r="O3869">
        <f t="shared" si="424"/>
        <v>0</v>
      </c>
      <c r="P3869">
        <f t="shared" si="425"/>
        <v>1</v>
      </c>
      <c r="Q3869">
        <f t="shared" si="426"/>
        <v>0.60560997602410704</v>
      </c>
      <c r="V3869">
        <v>1</v>
      </c>
    </row>
    <row r="3870" spans="1:22" x14ac:dyDescent="0.35">
      <c r="A3870">
        <v>2909925</v>
      </c>
      <c r="B3870">
        <v>2</v>
      </c>
      <c r="C3870">
        <v>13</v>
      </c>
      <c r="D3870">
        <v>5</v>
      </c>
      <c r="E3870">
        <v>1</v>
      </c>
      <c r="F3870">
        <v>3</v>
      </c>
      <c r="G3870">
        <v>2</v>
      </c>
      <c r="H3870">
        <v>0.42711058886792302</v>
      </c>
      <c r="I3870">
        <v>2909925</v>
      </c>
      <c r="J3870">
        <f>IF(B3870=1,1,IF(B3870=2,0,NA))</f>
        <v>0</v>
      </c>
      <c r="K3870">
        <f t="shared" ca="1" si="420"/>
        <v>71</v>
      </c>
      <c r="L3870">
        <f t="shared" si="421"/>
        <v>5</v>
      </c>
      <c r="M3870">
        <f t="shared" si="422"/>
        <v>1</v>
      </c>
      <c r="N3870">
        <f t="shared" si="423"/>
        <v>0</v>
      </c>
      <c r="O3870">
        <f t="shared" si="424"/>
        <v>1</v>
      </c>
      <c r="P3870">
        <f t="shared" si="425"/>
        <v>1</v>
      </c>
      <c r="Q3870">
        <f t="shared" si="426"/>
        <v>0.42711058886792302</v>
      </c>
      <c r="V3870">
        <v>1</v>
      </c>
    </row>
    <row r="3871" spans="1:22" x14ac:dyDescent="0.35">
      <c r="A3871">
        <v>2906696</v>
      </c>
      <c r="B3871">
        <v>1</v>
      </c>
      <c r="C3871">
        <v>14</v>
      </c>
      <c r="D3871">
        <v>5</v>
      </c>
      <c r="E3871">
        <v>1</v>
      </c>
      <c r="F3871">
        <v>3</v>
      </c>
      <c r="G3871">
        <v>2</v>
      </c>
      <c r="H3871">
        <v>0.42521257598852102</v>
      </c>
      <c r="I3871">
        <v>2906696</v>
      </c>
      <c r="J3871">
        <f>IF(B3871=1,1,IF(B3871=2,0,NA))</f>
        <v>1</v>
      </c>
      <c r="K3871">
        <f t="shared" ca="1" si="420"/>
        <v>76</v>
      </c>
      <c r="L3871">
        <f t="shared" si="421"/>
        <v>5</v>
      </c>
      <c r="M3871">
        <f t="shared" si="422"/>
        <v>1</v>
      </c>
      <c r="N3871">
        <f t="shared" si="423"/>
        <v>0</v>
      </c>
      <c r="O3871">
        <f t="shared" si="424"/>
        <v>1</v>
      </c>
      <c r="P3871">
        <f t="shared" si="425"/>
        <v>1</v>
      </c>
      <c r="Q3871">
        <f t="shared" si="426"/>
        <v>0.42521257598852102</v>
      </c>
      <c r="V3871">
        <v>1</v>
      </c>
    </row>
    <row r="3872" spans="1:22" x14ac:dyDescent="0.35">
      <c r="A3872">
        <v>2910724</v>
      </c>
      <c r="B3872">
        <v>2</v>
      </c>
      <c r="C3872">
        <v>9</v>
      </c>
      <c r="D3872">
        <v>3</v>
      </c>
      <c r="E3872">
        <v>1</v>
      </c>
      <c r="F3872">
        <v>16</v>
      </c>
      <c r="G3872">
        <v>3</v>
      </c>
      <c r="H3872">
        <v>0.428171589649194</v>
      </c>
      <c r="I3872">
        <v>2910724</v>
      </c>
      <c r="J3872">
        <f>IF(B3872=1,1,IF(B3872=2,0,NA))</f>
        <v>0</v>
      </c>
      <c r="K3872">
        <f t="shared" ca="1" si="420"/>
        <v>52</v>
      </c>
      <c r="L3872">
        <f t="shared" si="421"/>
        <v>3</v>
      </c>
      <c r="M3872">
        <f t="shared" si="422"/>
        <v>1</v>
      </c>
      <c r="N3872">
        <f t="shared" si="423"/>
        <v>0</v>
      </c>
      <c r="O3872">
        <f t="shared" si="424"/>
        <v>0</v>
      </c>
      <c r="P3872">
        <f t="shared" si="425"/>
        <v>0</v>
      </c>
      <c r="Q3872">
        <f t="shared" si="426"/>
        <v>0.428171589649194</v>
      </c>
      <c r="V3872">
        <v>1</v>
      </c>
    </row>
    <row r="3873" spans="1:22" x14ac:dyDescent="0.35">
      <c r="A3873">
        <v>2900655</v>
      </c>
      <c r="B3873">
        <v>1</v>
      </c>
      <c r="C3873">
        <v>13</v>
      </c>
      <c r="D3873">
        <v>4</v>
      </c>
      <c r="E3873">
        <v>1</v>
      </c>
      <c r="F3873">
        <v>8</v>
      </c>
      <c r="G3873">
        <v>3</v>
      </c>
      <c r="H3873">
        <v>0.45439675153185399</v>
      </c>
      <c r="I3873">
        <v>2900655</v>
      </c>
      <c r="J3873">
        <f>IF(B3873=1,1,IF(B3873=2,0,NA))</f>
        <v>1</v>
      </c>
      <c r="K3873">
        <f t="shared" ca="1" si="420"/>
        <v>70</v>
      </c>
      <c r="L3873">
        <f t="shared" si="421"/>
        <v>4</v>
      </c>
      <c r="M3873">
        <f t="shared" si="422"/>
        <v>1</v>
      </c>
      <c r="N3873">
        <f t="shared" si="423"/>
        <v>0</v>
      </c>
      <c r="O3873">
        <f t="shared" si="424"/>
        <v>0</v>
      </c>
      <c r="P3873">
        <f t="shared" si="425"/>
        <v>0</v>
      </c>
      <c r="Q3873">
        <f t="shared" si="426"/>
        <v>0.45439675153185399</v>
      </c>
      <c r="V3873">
        <v>1</v>
      </c>
    </row>
    <row r="3874" spans="1:22" x14ac:dyDescent="0.35">
      <c r="A3874">
        <v>2910241</v>
      </c>
      <c r="B3874">
        <v>2</v>
      </c>
      <c r="C3874">
        <v>5</v>
      </c>
      <c r="D3874">
        <v>4</v>
      </c>
      <c r="E3874">
        <v>1</v>
      </c>
      <c r="F3874">
        <v>11</v>
      </c>
      <c r="G3874">
        <v>3</v>
      </c>
      <c r="H3874">
        <v>0.48077118687774001</v>
      </c>
      <c r="I3874">
        <v>2910241</v>
      </c>
      <c r="J3874">
        <f>IF(B3874=1,1,IF(B3874=2,0,NA))</f>
        <v>0</v>
      </c>
      <c r="K3874">
        <f t="shared" ca="1" si="420"/>
        <v>33</v>
      </c>
      <c r="L3874">
        <f t="shared" si="421"/>
        <v>4</v>
      </c>
      <c r="M3874">
        <f t="shared" si="422"/>
        <v>1</v>
      </c>
      <c r="N3874">
        <f t="shared" si="423"/>
        <v>0</v>
      </c>
      <c r="O3874">
        <f t="shared" si="424"/>
        <v>0</v>
      </c>
      <c r="P3874">
        <f t="shared" si="425"/>
        <v>0</v>
      </c>
      <c r="Q3874">
        <f t="shared" si="426"/>
        <v>0.48077118687774001</v>
      </c>
      <c r="V3874">
        <v>1</v>
      </c>
    </row>
    <row r="3875" spans="1:22" x14ac:dyDescent="0.35">
      <c r="A3875">
        <v>2902010</v>
      </c>
      <c r="B3875">
        <v>2</v>
      </c>
      <c r="C3875">
        <v>10</v>
      </c>
      <c r="D3875">
        <v>5</v>
      </c>
      <c r="E3875">
        <v>1</v>
      </c>
      <c r="F3875">
        <v>7</v>
      </c>
      <c r="G3875">
        <v>3</v>
      </c>
      <c r="H3875">
        <v>0.45118491691563201</v>
      </c>
      <c r="I3875">
        <v>2902010</v>
      </c>
      <c r="J3875">
        <f>IF(B3875=1,1,IF(B3875=2,0,NA))</f>
        <v>0</v>
      </c>
      <c r="K3875">
        <f t="shared" ca="1" si="420"/>
        <v>59</v>
      </c>
      <c r="L3875">
        <f t="shared" si="421"/>
        <v>5</v>
      </c>
      <c r="M3875">
        <f t="shared" si="422"/>
        <v>1</v>
      </c>
      <c r="N3875">
        <f t="shared" si="423"/>
        <v>0</v>
      </c>
      <c r="O3875">
        <f t="shared" si="424"/>
        <v>0</v>
      </c>
      <c r="P3875">
        <f t="shared" si="425"/>
        <v>0</v>
      </c>
      <c r="Q3875">
        <f t="shared" si="426"/>
        <v>0.45118491691563201</v>
      </c>
      <c r="V3875">
        <v>1</v>
      </c>
    </row>
    <row r="3876" spans="1:22" x14ac:dyDescent="0.35">
      <c r="A3876">
        <v>2903263</v>
      </c>
      <c r="B3876">
        <v>1</v>
      </c>
      <c r="C3876">
        <v>10</v>
      </c>
      <c r="D3876">
        <v>5</v>
      </c>
      <c r="E3876">
        <v>1</v>
      </c>
      <c r="F3876">
        <v>7</v>
      </c>
      <c r="G3876">
        <v>3</v>
      </c>
      <c r="H3876">
        <v>0.47022239980672098</v>
      </c>
      <c r="I3876">
        <v>2903263</v>
      </c>
      <c r="J3876">
        <f>IF(B3876=1,1,IF(B3876=2,0,NA))</f>
        <v>1</v>
      </c>
      <c r="K3876">
        <f t="shared" ca="1" si="420"/>
        <v>57</v>
      </c>
      <c r="L3876">
        <f t="shared" si="421"/>
        <v>5</v>
      </c>
      <c r="M3876">
        <f t="shared" si="422"/>
        <v>1</v>
      </c>
      <c r="N3876">
        <f t="shared" si="423"/>
        <v>0</v>
      </c>
      <c r="O3876">
        <f t="shared" si="424"/>
        <v>0</v>
      </c>
      <c r="P3876">
        <f t="shared" si="425"/>
        <v>0</v>
      </c>
      <c r="Q3876">
        <f t="shared" si="426"/>
        <v>0.47022239980672098</v>
      </c>
      <c r="V3876">
        <v>1</v>
      </c>
    </row>
    <row r="3877" spans="1:22" x14ac:dyDescent="0.35">
      <c r="A3877">
        <v>2911930</v>
      </c>
      <c r="B3877">
        <v>2</v>
      </c>
      <c r="C3877">
        <v>16</v>
      </c>
      <c r="D3877">
        <v>5</v>
      </c>
      <c r="E3877">
        <v>1</v>
      </c>
      <c r="F3877">
        <v>15</v>
      </c>
      <c r="G3877">
        <v>3</v>
      </c>
      <c r="H3877">
        <v>0.482985857656347</v>
      </c>
      <c r="I3877">
        <v>2911930</v>
      </c>
      <c r="J3877">
        <f>IF(B3877=1,1,IF(B3877=2,0,NA))</f>
        <v>0</v>
      </c>
      <c r="K3877">
        <f t="shared" ca="1" si="420"/>
        <v>88</v>
      </c>
      <c r="L3877">
        <f t="shared" si="421"/>
        <v>5</v>
      </c>
      <c r="M3877">
        <f t="shared" si="422"/>
        <v>1</v>
      </c>
      <c r="N3877">
        <f t="shared" si="423"/>
        <v>0</v>
      </c>
      <c r="O3877">
        <f t="shared" si="424"/>
        <v>0</v>
      </c>
      <c r="P3877">
        <f t="shared" si="425"/>
        <v>0</v>
      </c>
      <c r="Q3877">
        <f t="shared" si="426"/>
        <v>0.482985857656347</v>
      </c>
      <c r="V3877">
        <v>1</v>
      </c>
    </row>
    <row r="3878" spans="1:22" x14ac:dyDescent="0.35">
      <c r="A3878">
        <v>2903954</v>
      </c>
      <c r="B3878">
        <v>2</v>
      </c>
      <c r="C3878">
        <v>16</v>
      </c>
      <c r="D3878">
        <v>5</v>
      </c>
      <c r="E3878">
        <v>1</v>
      </c>
      <c r="F3878">
        <v>8</v>
      </c>
      <c r="G3878">
        <v>1</v>
      </c>
      <c r="H3878">
        <v>0.482985857656347</v>
      </c>
      <c r="I3878">
        <v>2903954</v>
      </c>
      <c r="J3878">
        <f>IF(B3878=1,1,IF(B3878=2,0,NA))</f>
        <v>0</v>
      </c>
      <c r="K3878">
        <f t="shared" ca="1" si="420"/>
        <v>87</v>
      </c>
      <c r="L3878">
        <f t="shared" si="421"/>
        <v>5</v>
      </c>
      <c r="M3878">
        <f t="shared" si="422"/>
        <v>1</v>
      </c>
      <c r="N3878">
        <f t="shared" si="423"/>
        <v>1</v>
      </c>
      <c r="O3878">
        <f t="shared" si="424"/>
        <v>0</v>
      </c>
      <c r="P3878">
        <f t="shared" si="425"/>
        <v>0</v>
      </c>
      <c r="Q3878">
        <f t="shared" si="426"/>
        <v>0.482985857656347</v>
      </c>
      <c r="V3878">
        <v>1</v>
      </c>
    </row>
    <row r="3879" spans="1:22" x14ac:dyDescent="0.35">
      <c r="A3879">
        <v>2909445</v>
      </c>
      <c r="B3879">
        <v>2</v>
      </c>
      <c r="C3879">
        <v>11</v>
      </c>
      <c r="D3879">
        <v>2</v>
      </c>
      <c r="E3879">
        <v>1</v>
      </c>
      <c r="F3879">
        <v>17</v>
      </c>
      <c r="G3879">
        <v>3</v>
      </c>
      <c r="H3879">
        <v>0.76817077838689396</v>
      </c>
      <c r="I3879">
        <v>2909445</v>
      </c>
      <c r="J3879">
        <f>IF(B3879=1,1,IF(B3879=2,0,NA))</f>
        <v>0</v>
      </c>
      <c r="K3879">
        <f t="shared" ca="1" si="420"/>
        <v>64</v>
      </c>
      <c r="L3879">
        <f t="shared" si="421"/>
        <v>2</v>
      </c>
      <c r="M3879">
        <f t="shared" si="422"/>
        <v>1</v>
      </c>
      <c r="N3879">
        <f t="shared" si="423"/>
        <v>0</v>
      </c>
      <c r="O3879">
        <f t="shared" si="424"/>
        <v>0</v>
      </c>
      <c r="P3879">
        <f t="shared" si="425"/>
        <v>0</v>
      </c>
      <c r="Q3879">
        <f t="shared" si="426"/>
        <v>0.76817077838689396</v>
      </c>
      <c r="V3879">
        <v>3</v>
      </c>
    </row>
    <row r="3880" spans="1:22" x14ac:dyDescent="0.35">
      <c r="A3880">
        <v>2907995</v>
      </c>
      <c r="B3880">
        <v>2</v>
      </c>
      <c r="C3880">
        <v>6</v>
      </c>
      <c r="D3880">
        <v>2</v>
      </c>
      <c r="E3880">
        <v>3</v>
      </c>
      <c r="F3880">
        <v>7</v>
      </c>
      <c r="G3880">
        <v>3</v>
      </c>
      <c r="H3880">
        <v>0.60516443802557296</v>
      </c>
      <c r="I3880">
        <v>2907995</v>
      </c>
      <c r="J3880">
        <f>IF(B3880=1,1,IF(B3880=2,0,NA))</f>
        <v>0</v>
      </c>
      <c r="K3880">
        <f t="shared" ca="1" si="420"/>
        <v>38</v>
      </c>
      <c r="L3880">
        <f t="shared" si="421"/>
        <v>2</v>
      </c>
      <c r="M3880">
        <f t="shared" si="422"/>
        <v>3</v>
      </c>
      <c r="N3880">
        <f t="shared" si="423"/>
        <v>0</v>
      </c>
      <c r="O3880">
        <f t="shared" si="424"/>
        <v>0</v>
      </c>
      <c r="P3880">
        <f t="shared" si="425"/>
        <v>0</v>
      </c>
      <c r="Q3880">
        <f t="shared" si="426"/>
        <v>0.60516443802557296</v>
      </c>
      <c r="V3880">
        <v>3</v>
      </c>
    </row>
    <row r="3881" spans="1:22" x14ac:dyDescent="0.35">
      <c r="A3881">
        <v>2904423</v>
      </c>
      <c r="B3881">
        <v>1</v>
      </c>
      <c r="C3881">
        <v>6</v>
      </c>
      <c r="D3881">
        <v>2</v>
      </c>
      <c r="E3881">
        <v>3</v>
      </c>
      <c r="F3881">
        <v>7</v>
      </c>
      <c r="G3881">
        <v>3</v>
      </c>
      <c r="H3881">
        <v>0.64908519274473298</v>
      </c>
      <c r="I3881">
        <v>2904423</v>
      </c>
      <c r="J3881">
        <f>IF(B3881=1,1,IF(B3881=2,0,NA))</f>
        <v>1</v>
      </c>
      <c r="K3881">
        <f t="shared" ca="1" si="420"/>
        <v>36</v>
      </c>
      <c r="L3881">
        <f t="shared" si="421"/>
        <v>2</v>
      </c>
      <c r="M3881">
        <f t="shared" si="422"/>
        <v>3</v>
      </c>
      <c r="N3881">
        <f t="shared" si="423"/>
        <v>0</v>
      </c>
      <c r="O3881">
        <f t="shared" si="424"/>
        <v>0</v>
      </c>
      <c r="P3881">
        <f t="shared" si="425"/>
        <v>0</v>
      </c>
      <c r="Q3881">
        <f t="shared" si="426"/>
        <v>0.64908519274473298</v>
      </c>
      <c r="V3881">
        <v>3</v>
      </c>
    </row>
    <row r="3882" spans="1:22" x14ac:dyDescent="0.35">
      <c r="A3882">
        <v>2901130</v>
      </c>
      <c r="B3882">
        <v>2</v>
      </c>
      <c r="C3882">
        <v>-1</v>
      </c>
      <c r="D3882">
        <v>2</v>
      </c>
      <c r="E3882">
        <v>3</v>
      </c>
      <c r="F3882">
        <v>7</v>
      </c>
      <c r="G3882">
        <v>-1</v>
      </c>
      <c r="H3882">
        <v>1.06061640577006</v>
      </c>
      <c r="I3882">
        <v>2901130</v>
      </c>
      <c r="J3882">
        <f>IF(B3882=1,1,IF(B3882=2,0,NA))</f>
        <v>0</v>
      </c>
      <c r="K3882">
        <f t="shared" ca="1" si="420"/>
        <v>0</v>
      </c>
      <c r="L3882">
        <f t="shared" si="421"/>
        <v>2</v>
      </c>
      <c r="M3882">
        <f t="shared" si="422"/>
        <v>3</v>
      </c>
      <c r="N3882">
        <f t="shared" si="423"/>
        <v>0</v>
      </c>
      <c r="O3882">
        <f t="shared" si="424"/>
        <v>0</v>
      </c>
      <c r="P3882">
        <f t="shared" si="425"/>
        <v>0</v>
      </c>
      <c r="Q3882">
        <f t="shared" si="426"/>
        <v>1.06061640577006</v>
      </c>
      <c r="V3882">
        <v>3</v>
      </c>
    </row>
    <row r="3883" spans="1:22" x14ac:dyDescent="0.35">
      <c r="A3883">
        <v>2907396</v>
      </c>
      <c r="B3883">
        <v>2</v>
      </c>
      <c r="C3883">
        <v>-1</v>
      </c>
      <c r="D3883">
        <v>2</v>
      </c>
      <c r="E3883">
        <v>3</v>
      </c>
      <c r="F3883">
        <v>7</v>
      </c>
      <c r="G3883">
        <v>-1</v>
      </c>
      <c r="H3883">
        <v>1.06061640577006</v>
      </c>
      <c r="I3883">
        <v>2907396</v>
      </c>
      <c r="J3883">
        <f>IF(B3883=1,1,IF(B3883=2,0,NA))</f>
        <v>0</v>
      </c>
      <c r="K3883">
        <f t="shared" ca="1" si="420"/>
        <v>0</v>
      </c>
      <c r="L3883">
        <f t="shared" si="421"/>
        <v>2</v>
      </c>
      <c r="M3883">
        <f t="shared" si="422"/>
        <v>3</v>
      </c>
      <c r="N3883">
        <f t="shared" si="423"/>
        <v>0</v>
      </c>
      <c r="O3883">
        <f t="shared" si="424"/>
        <v>0</v>
      </c>
      <c r="P3883">
        <f t="shared" si="425"/>
        <v>0</v>
      </c>
      <c r="Q3883">
        <f t="shared" si="426"/>
        <v>1.06061640577006</v>
      </c>
      <c r="V3883">
        <v>3</v>
      </c>
    </row>
    <row r="3884" spans="1:22" x14ac:dyDescent="0.35">
      <c r="A3884">
        <v>2910854</v>
      </c>
      <c r="B3884">
        <v>1</v>
      </c>
      <c r="C3884">
        <v>14</v>
      </c>
      <c r="D3884">
        <v>4</v>
      </c>
      <c r="E3884">
        <v>1</v>
      </c>
      <c r="F3884">
        <v>3</v>
      </c>
      <c r="G3884">
        <v>3</v>
      </c>
      <c r="H3884">
        <v>0.767582826929054</v>
      </c>
      <c r="I3884">
        <v>2910854</v>
      </c>
      <c r="J3884">
        <f>IF(B3884=1,1,IF(B3884=2,0,NA))</f>
        <v>1</v>
      </c>
      <c r="K3884">
        <f t="shared" ca="1" si="420"/>
        <v>76</v>
      </c>
      <c r="L3884">
        <f t="shared" si="421"/>
        <v>4</v>
      </c>
      <c r="M3884">
        <f t="shared" si="422"/>
        <v>1</v>
      </c>
      <c r="N3884">
        <f t="shared" si="423"/>
        <v>0</v>
      </c>
      <c r="O3884">
        <f t="shared" si="424"/>
        <v>0</v>
      </c>
      <c r="P3884">
        <f t="shared" si="425"/>
        <v>1</v>
      </c>
      <c r="Q3884">
        <f t="shared" si="426"/>
        <v>0.767582826929054</v>
      </c>
      <c r="V3884">
        <v>3</v>
      </c>
    </row>
    <row r="3885" spans="1:22" x14ac:dyDescent="0.35">
      <c r="A3885">
        <v>2908723</v>
      </c>
      <c r="B3885">
        <v>2</v>
      </c>
      <c r="C3885">
        <v>16</v>
      </c>
      <c r="D3885">
        <v>2</v>
      </c>
      <c r="E3885">
        <v>1</v>
      </c>
      <c r="F3885">
        <v>17</v>
      </c>
      <c r="G3885">
        <v>3</v>
      </c>
      <c r="H3885">
        <v>0.90863708788234199</v>
      </c>
      <c r="I3885">
        <v>2908723</v>
      </c>
      <c r="J3885">
        <f>IF(B3885=1,1,IF(B3885=2,0,NA))</f>
        <v>0</v>
      </c>
      <c r="K3885">
        <f t="shared" ca="1" si="420"/>
        <v>87</v>
      </c>
      <c r="L3885">
        <f t="shared" si="421"/>
        <v>2</v>
      </c>
      <c r="M3885">
        <f t="shared" si="422"/>
        <v>1</v>
      </c>
      <c r="N3885">
        <f t="shared" si="423"/>
        <v>0</v>
      </c>
      <c r="O3885">
        <f t="shared" si="424"/>
        <v>0</v>
      </c>
      <c r="P3885">
        <f t="shared" si="425"/>
        <v>0</v>
      </c>
      <c r="Q3885">
        <f t="shared" si="426"/>
        <v>0.90863708788234199</v>
      </c>
      <c r="V3885">
        <v>3</v>
      </c>
    </row>
    <row r="3886" spans="1:22" x14ac:dyDescent="0.35">
      <c r="A3886">
        <v>2906714</v>
      </c>
      <c r="B3886">
        <v>1</v>
      </c>
      <c r="C3886">
        <v>10</v>
      </c>
      <c r="D3886">
        <v>2</v>
      </c>
      <c r="E3886">
        <v>1</v>
      </c>
      <c r="F3886">
        <v>17</v>
      </c>
      <c r="G3886">
        <v>3</v>
      </c>
      <c r="H3886">
        <v>0.93106420855277106</v>
      </c>
      <c r="I3886">
        <v>2906714</v>
      </c>
      <c r="J3886">
        <f>IF(B3886=1,1,IF(B3886=2,0,NA))</f>
        <v>1</v>
      </c>
      <c r="K3886">
        <f t="shared" ca="1" si="420"/>
        <v>56</v>
      </c>
      <c r="L3886">
        <f t="shared" si="421"/>
        <v>2</v>
      </c>
      <c r="M3886">
        <f t="shared" si="422"/>
        <v>1</v>
      </c>
      <c r="N3886">
        <f t="shared" si="423"/>
        <v>0</v>
      </c>
      <c r="O3886">
        <f t="shared" si="424"/>
        <v>0</v>
      </c>
      <c r="P3886">
        <f t="shared" si="425"/>
        <v>0</v>
      </c>
      <c r="Q3886">
        <f t="shared" si="426"/>
        <v>0.93106420855277106</v>
      </c>
      <c r="V3886">
        <v>3</v>
      </c>
    </row>
    <row r="3887" spans="1:22" x14ac:dyDescent="0.35">
      <c r="A3887">
        <v>2908250</v>
      </c>
      <c r="B3887">
        <v>2</v>
      </c>
      <c r="C3887">
        <v>8</v>
      </c>
      <c r="D3887">
        <v>2</v>
      </c>
      <c r="E3887">
        <v>1</v>
      </c>
      <c r="F3887">
        <v>7</v>
      </c>
      <c r="G3887">
        <v>3</v>
      </c>
      <c r="H3887">
        <v>0.76066619779400202</v>
      </c>
      <c r="I3887">
        <v>2908250</v>
      </c>
      <c r="J3887">
        <f>IF(B3887=1,1,IF(B3887=2,0,NA))</f>
        <v>0</v>
      </c>
      <c r="K3887">
        <f t="shared" ca="1" si="420"/>
        <v>45</v>
      </c>
      <c r="L3887">
        <f t="shared" si="421"/>
        <v>2</v>
      </c>
      <c r="M3887">
        <f t="shared" si="422"/>
        <v>1</v>
      </c>
      <c r="N3887">
        <f t="shared" si="423"/>
        <v>0</v>
      </c>
      <c r="O3887">
        <f t="shared" si="424"/>
        <v>0</v>
      </c>
      <c r="P3887">
        <f t="shared" si="425"/>
        <v>0</v>
      </c>
      <c r="Q3887">
        <f t="shared" si="426"/>
        <v>0.76066619779400202</v>
      </c>
      <c r="V3887">
        <v>3</v>
      </c>
    </row>
    <row r="3888" spans="1:22" x14ac:dyDescent="0.35">
      <c r="A3888">
        <v>2907686</v>
      </c>
      <c r="B3888">
        <v>2</v>
      </c>
      <c r="C3888">
        <v>4</v>
      </c>
      <c r="D3888">
        <v>2</v>
      </c>
      <c r="E3888">
        <v>1</v>
      </c>
      <c r="F3888">
        <v>13</v>
      </c>
      <c r="G3888">
        <v>3</v>
      </c>
      <c r="H3888">
        <v>0.83094822558846304</v>
      </c>
      <c r="I3888">
        <v>2907686</v>
      </c>
      <c r="J3888">
        <f>IF(B3888=1,1,IF(B3888=2,0,NA))</f>
        <v>0</v>
      </c>
      <c r="K3888">
        <f t="shared" ca="1" si="420"/>
        <v>0</v>
      </c>
      <c r="L3888">
        <f t="shared" si="421"/>
        <v>2</v>
      </c>
      <c r="M3888">
        <f t="shared" si="422"/>
        <v>1</v>
      </c>
      <c r="N3888">
        <f t="shared" si="423"/>
        <v>0</v>
      </c>
      <c r="O3888">
        <f t="shared" si="424"/>
        <v>0</v>
      </c>
      <c r="P3888">
        <f t="shared" si="425"/>
        <v>0</v>
      </c>
      <c r="Q3888">
        <f t="shared" si="426"/>
        <v>0.83094822558846304</v>
      </c>
      <c r="V3888">
        <v>3</v>
      </c>
    </row>
    <row r="3889" spans="1:22" x14ac:dyDescent="0.35">
      <c r="A3889">
        <v>2908548</v>
      </c>
      <c r="B3889">
        <v>1</v>
      </c>
      <c r="C3889">
        <v>6</v>
      </c>
      <c r="D3889">
        <v>2</v>
      </c>
      <c r="E3889">
        <v>1</v>
      </c>
      <c r="F3889">
        <v>13</v>
      </c>
      <c r="G3889">
        <v>3</v>
      </c>
      <c r="H3889">
        <v>0.86481787023683998</v>
      </c>
      <c r="I3889">
        <v>2908548</v>
      </c>
      <c r="J3889">
        <f>IF(B3889=1,1,IF(B3889=2,0,NA))</f>
        <v>1</v>
      </c>
      <c r="K3889">
        <f t="shared" ca="1" si="420"/>
        <v>36</v>
      </c>
      <c r="L3889">
        <f t="shared" si="421"/>
        <v>2</v>
      </c>
      <c r="M3889">
        <f t="shared" si="422"/>
        <v>1</v>
      </c>
      <c r="N3889">
        <f t="shared" si="423"/>
        <v>0</v>
      </c>
      <c r="O3889">
        <f t="shared" si="424"/>
        <v>0</v>
      </c>
      <c r="P3889">
        <f t="shared" si="425"/>
        <v>0</v>
      </c>
      <c r="Q3889">
        <f t="shared" si="426"/>
        <v>0.86481787023683998</v>
      </c>
      <c r="V3889">
        <v>3</v>
      </c>
    </row>
    <row r="3890" spans="1:22" x14ac:dyDescent="0.35">
      <c r="A3890">
        <v>2903482</v>
      </c>
      <c r="B3890">
        <v>2</v>
      </c>
      <c r="C3890">
        <v>-1</v>
      </c>
      <c r="D3890">
        <v>2</v>
      </c>
      <c r="E3890">
        <v>1</v>
      </c>
      <c r="F3890">
        <v>13</v>
      </c>
      <c r="G3890">
        <v>-1</v>
      </c>
      <c r="H3890">
        <v>0.98644982515508495</v>
      </c>
      <c r="I3890">
        <v>2903482</v>
      </c>
      <c r="J3890">
        <f>IF(B3890=1,1,IF(B3890=2,0,NA))</f>
        <v>0</v>
      </c>
      <c r="K3890">
        <f t="shared" ca="1" si="420"/>
        <v>0</v>
      </c>
      <c r="L3890">
        <f t="shared" si="421"/>
        <v>2</v>
      </c>
      <c r="M3890">
        <f t="shared" si="422"/>
        <v>1</v>
      </c>
      <c r="N3890">
        <f t="shared" si="423"/>
        <v>0</v>
      </c>
      <c r="O3890">
        <f t="shared" si="424"/>
        <v>0</v>
      </c>
      <c r="P3890">
        <f t="shared" si="425"/>
        <v>0</v>
      </c>
      <c r="Q3890">
        <f t="shared" si="426"/>
        <v>0.98644982515508495</v>
      </c>
      <c r="V3890">
        <v>3</v>
      </c>
    </row>
    <row r="3891" spans="1:22" x14ac:dyDescent="0.35">
      <c r="A3891">
        <v>2902453</v>
      </c>
      <c r="B3891">
        <v>2</v>
      </c>
      <c r="C3891">
        <v>16</v>
      </c>
      <c r="D3891">
        <v>2</v>
      </c>
      <c r="E3891">
        <v>1</v>
      </c>
      <c r="F3891">
        <v>-1</v>
      </c>
      <c r="G3891">
        <v>3</v>
      </c>
      <c r="H3891">
        <v>0.87129365701916295</v>
      </c>
      <c r="I3891">
        <v>2902453</v>
      </c>
      <c r="J3891">
        <f>IF(B3891=1,1,IF(B3891=2,0,NA))</f>
        <v>0</v>
      </c>
      <c r="K3891">
        <f t="shared" ca="1" si="420"/>
        <v>89</v>
      </c>
      <c r="L3891">
        <f t="shared" si="421"/>
        <v>2</v>
      </c>
      <c r="M3891">
        <f t="shared" si="422"/>
        <v>1</v>
      </c>
      <c r="N3891">
        <f t="shared" si="423"/>
        <v>0</v>
      </c>
      <c r="O3891">
        <f t="shared" si="424"/>
        <v>0</v>
      </c>
      <c r="P3891">
        <f t="shared" si="425"/>
        <v>0</v>
      </c>
      <c r="Q3891">
        <f t="shared" si="426"/>
        <v>0.87129365701916295</v>
      </c>
      <c r="V3891">
        <v>3</v>
      </c>
    </row>
    <row r="3892" spans="1:22" x14ac:dyDescent="0.35">
      <c r="A3892">
        <v>2900113</v>
      </c>
      <c r="B3892">
        <v>2</v>
      </c>
      <c r="C3892">
        <v>16</v>
      </c>
      <c r="D3892">
        <v>2</v>
      </c>
      <c r="E3892">
        <v>1</v>
      </c>
      <c r="F3892">
        <v>15</v>
      </c>
      <c r="G3892">
        <v>3</v>
      </c>
      <c r="H3892">
        <v>0.87129365701916295</v>
      </c>
      <c r="I3892">
        <v>2900113</v>
      </c>
      <c r="J3892">
        <f>IF(B3892=1,1,IF(B3892=2,0,NA))</f>
        <v>0</v>
      </c>
      <c r="K3892">
        <f t="shared" ca="1" si="420"/>
        <v>89</v>
      </c>
      <c r="L3892">
        <f t="shared" si="421"/>
        <v>2</v>
      </c>
      <c r="M3892">
        <f t="shared" si="422"/>
        <v>1</v>
      </c>
      <c r="N3892">
        <f t="shared" si="423"/>
        <v>0</v>
      </c>
      <c r="O3892">
        <f t="shared" si="424"/>
        <v>0</v>
      </c>
      <c r="P3892">
        <f t="shared" si="425"/>
        <v>0</v>
      </c>
      <c r="Q3892">
        <f t="shared" si="426"/>
        <v>0.87129365701916295</v>
      </c>
      <c r="V3892">
        <v>3</v>
      </c>
    </row>
    <row r="3893" spans="1:22" x14ac:dyDescent="0.35">
      <c r="A3893">
        <v>2902849</v>
      </c>
      <c r="B3893">
        <v>2</v>
      </c>
      <c r="C3893">
        <v>16</v>
      </c>
      <c r="D3893">
        <v>3</v>
      </c>
      <c r="E3893">
        <v>1</v>
      </c>
      <c r="F3893">
        <v>3</v>
      </c>
      <c r="G3893">
        <v>3</v>
      </c>
      <c r="H3893">
        <v>0.87129365701916295</v>
      </c>
      <c r="I3893">
        <v>2902849</v>
      </c>
      <c r="J3893">
        <f>IF(B3893=1,1,IF(B3893=2,0,NA))</f>
        <v>0</v>
      </c>
      <c r="K3893">
        <f t="shared" ca="1" si="420"/>
        <v>85</v>
      </c>
      <c r="L3893">
        <f t="shared" si="421"/>
        <v>3</v>
      </c>
      <c r="M3893">
        <f t="shared" si="422"/>
        <v>1</v>
      </c>
      <c r="N3893">
        <f t="shared" si="423"/>
        <v>0</v>
      </c>
      <c r="O3893">
        <f t="shared" si="424"/>
        <v>0</v>
      </c>
      <c r="P3893">
        <f t="shared" si="425"/>
        <v>1</v>
      </c>
      <c r="Q3893">
        <f t="shared" si="426"/>
        <v>0.87129365701916295</v>
      </c>
      <c r="V3893">
        <v>3</v>
      </c>
    </row>
    <row r="3894" spans="1:22" x14ac:dyDescent="0.35">
      <c r="A3894">
        <v>2904027</v>
      </c>
      <c r="B3894">
        <v>1</v>
      </c>
      <c r="C3894">
        <v>4</v>
      </c>
      <c r="D3894">
        <v>2</v>
      </c>
      <c r="E3894">
        <v>4</v>
      </c>
      <c r="F3894">
        <v>4</v>
      </c>
      <c r="G3894">
        <v>3</v>
      </c>
      <c r="H3894">
        <v>1.26477386076762</v>
      </c>
      <c r="I3894">
        <v>2904027</v>
      </c>
      <c r="J3894">
        <f>IF(B3894=1,1,IF(B3894=2,0,NA))</f>
        <v>1</v>
      </c>
      <c r="K3894">
        <f t="shared" ca="1" si="420"/>
        <v>0</v>
      </c>
      <c r="L3894">
        <f t="shared" si="421"/>
        <v>2</v>
      </c>
      <c r="M3894">
        <f t="shared" si="422"/>
        <v>4</v>
      </c>
      <c r="N3894">
        <f t="shared" si="423"/>
        <v>0</v>
      </c>
      <c r="O3894">
        <f t="shared" si="424"/>
        <v>0</v>
      </c>
      <c r="P3894">
        <f t="shared" si="425"/>
        <v>0</v>
      </c>
      <c r="Q3894">
        <f t="shared" si="426"/>
        <v>1.26477386076762</v>
      </c>
      <c r="V3894">
        <v>3</v>
      </c>
    </row>
    <row r="3895" spans="1:22" x14ac:dyDescent="0.35">
      <c r="A3895">
        <v>2900419</v>
      </c>
      <c r="B3895">
        <v>2</v>
      </c>
      <c r="C3895">
        <v>4</v>
      </c>
      <c r="D3895">
        <v>2</v>
      </c>
      <c r="E3895">
        <v>1</v>
      </c>
      <c r="F3895">
        <v>4</v>
      </c>
      <c r="G3895">
        <v>3</v>
      </c>
      <c r="H3895">
        <v>1.1710006385234699</v>
      </c>
      <c r="I3895">
        <v>2900419</v>
      </c>
      <c r="J3895">
        <f>IF(B3895=1,1,IF(B3895=2,0,NA))</f>
        <v>0</v>
      </c>
      <c r="K3895">
        <f t="shared" ca="1" si="420"/>
        <v>0</v>
      </c>
      <c r="L3895">
        <f t="shared" si="421"/>
        <v>2</v>
      </c>
      <c r="M3895">
        <f t="shared" si="422"/>
        <v>1</v>
      </c>
      <c r="N3895">
        <f t="shared" si="423"/>
        <v>0</v>
      </c>
      <c r="O3895">
        <f t="shared" si="424"/>
        <v>0</v>
      </c>
      <c r="P3895">
        <f t="shared" si="425"/>
        <v>0</v>
      </c>
      <c r="Q3895">
        <f t="shared" si="426"/>
        <v>1.1710006385234699</v>
      </c>
      <c r="V3895">
        <v>3</v>
      </c>
    </row>
    <row r="3896" spans="1:22" x14ac:dyDescent="0.35">
      <c r="A3896">
        <v>2909412</v>
      </c>
      <c r="B3896">
        <v>2</v>
      </c>
      <c r="C3896">
        <v>5</v>
      </c>
      <c r="D3896">
        <v>2</v>
      </c>
      <c r="E3896">
        <v>1</v>
      </c>
      <c r="F3896">
        <v>10</v>
      </c>
      <c r="G3896">
        <v>3</v>
      </c>
      <c r="H3896">
        <v>0.889926592539934</v>
      </c>
      <c r="I3896">
        <v>2909412</v>
      </c>
      <c r="J3896">
        <f>IF(B3896=1,1,IF(B3896=2,0,NA))</f>
        <v>0</v>
      </c>
      <c r="K3896">
        <f t="shared" ca="1" si="420"/>
        <v>33</v>
      </c>
      <c r="L3896">
        <f t="shared" si="421"/>
        <v>2</v>
      </c>
      <c r="M3896">
        <f t="shared" si="422"/>
        <v>1</v>
      </c>
      <c r="N3896">
        <f t="shared" si="423"/>
        <v>0</v>
      </c>
      <c r="O3896">
        <f t="shared" si="424"/>
        <v>0</v>
      </c>
      <c r="P3896">
        <f t="shared" si="425"/>
        <v>0</v>
      </c>
      <c r="Q3896">
        <f t="shared" si="426"/>
        <v>0.889926592539934</v>
      </c>
      <c r="V3896">
        <v>3</v>
      </c>
    </row>
    <row r="3897" spans="1:22" x14ac:dyDescent="0.35">
      <c r="A3897">
        <v>2909089</v>
      </c>
      <c r="B3897">
        <v>2</v>
      </c>
      <c r="C3897">
        <v>-1</v>
      </c>
      <c r="D3897">
        <v>2</v>
      </c>
      <c r="E3897">
        <v>1</v>
      </c>
      <c r="F3897">
        <v>10</v>
      </c>
      <c r="G3897">
        <v>-1</v>
      </c>
      <c r="H3897">
        <v>1.02217211987034</v>
      </c>
      <c r="I3897">
        <v>2909089</v>
      </c>
      <c r="J3897">
        <f>IF(B3897=1,1,IF(B3897=2,0,NA))</f>
        <v>0</v>
      </c>
      <c r="K3897">
        <f t="shared" ca="1" si="420"/>
        <v>0</v>
      </c>
      <c r="L3897">
        <f t="shared" si="421"/>
        <v>2</v>
      </c>
      <c r="M3897">
        <f t="shared" si="422"/>
        <v>1</v>
      </c>
      <c r="N3897">
        <f t="shared" si="423"/>
        <v>0</v>
      </c>
      <c r="O3897">
        <f t="shared" si="424"/>
        <v>0</v>
      </c>
      <c r="P3897">
        <f t="shared" si="425"/>
        <v>0</v>
      </c>
      <c r="Q3897">
        <f t="shared" si="426"/>
        <v>1.02217211987034</v>
      </c>
      <c r="V3897">
        <v>3</v>
      </c>
    </row>
    <row r="3898" spans="1:22" x14ac:dyDescent="0.35">
      <c r="A3898">
        <v>2903603</v>
      </c>
      <c r="B3898">
        <v>2</v>
      </c>
      <c r="C3898">
        <v>-1</v>
      </c>
      <c r="D3898">
        <v>2</v>
      </c>
      <c r="E3898">
        <v>1</v>
      </c>
      <c r="F3898">
        <v>10</v>
      </c>
      <c r="G3898">
        <v>-1</v>
      </c>
      <c r="H3898">
        <v>1.01183606371151</v>
      </c>
      <c r="I3898">
        <v>2903603</v>
      </c>
      <c r="J3898">
        <f>IF(B3898=1,1,IF(B3898=2,0,NA))</f>
        <v>0</v>
      </c>
      <c r="K3898">
        <f t="shared" ca="1" si="420"/>
        <v>0</v>
      </c>
      <c r="L3898">
        <f t="shared" si="421"/>
        <v>2</v>
      </c>
      <c r="M3898">
        <f t="shared" si="422"/>
        <v>1</v>
      </c>
      <c r="N3898">
        <f t="shared" si="423"/>
        <v>0</v>
      </c>
      <c r="O3898">
        <f t="shared" si="424"/>
        <v>0</v>
      </c>
      <c r="P3898">
        <f t="shared" si="425"/>
        <v>0</v>
      </c>
      <c r="Q3898">
        <f t="shared" si="426"/>
        <v>1.01183606371151</v>
      </c>
      <c r="V3898">
        <v>3</v>
      </c>
    </row>
    <row r="3899" spans="1:22" x14ac:dyDescent="0.35">
      <c r="A3899">
        <v>2911867</v>
      </c>
      <c r="B3899">
        <v>1</v>
      </c>
      <c r="C3899">
        <v>9</v>
      </c>
      <c r="D3899">
        <v>3</v>
      </c>
      <c r="E3899">
        <v>1</v>
      </c>
      <c r="F3899">
        <v>14</v>
      </c>
      <c r="G3899">
        <v>2</v>
      </c>
      <c r="H3899">
        <v>1.05780995025478</v>
      </c>
      <c r="I3899">
        <v>2911867</v>
      </c>
      <c r="J3899">
        <f>IF(B3899=1,1,IF(B3899=2,0,NA))</f>
        <v>1</v>
      </c>
      <c r="K3899">
        <f t="shared" ca="1" si="420"/>
        <v>50</v>
      </c>
      <c r="L3899">
        <f t="shared" si="421"/>
        <v>3</v>
      </c>
      <c r="M3899">
        <f t="shared" si="422"/>
        <v>1</v>
      </c>
      <c r="N3899">
        <f t="shared" si="423"/>
        <v>0</v>
      </c>
      <c r="O3899">
        <f t="shared" si="424"/>
        <v>1</v>
      </c>
      <c r="P3899">
        <f t="shared" si="425"/>
        <v>0</v>
      </c>
      <c r="Q3899">
        <f t="shared" si="426"/>
        <v>1.05780995025478</v>
      </c>
      <c r="V3899">
        <v>3</v>
      </c>
    </row>
    <row r="3900" spans="1:22" x14ac:dyDescent="0.35">
      <c r="A3900">
        <v>2902887</v>
      </c>
      <c r="B3900">
        <v>2</v>
      </c>
      <c r="C3900">
        <v>2</v>
      </c>
      <c r="D3900">
        <v>3</v>
      </c>
      <c r="E3900">
        <v>1</v>
      </c>
      <c r="F3900">
        <v>14</v>
      </c>
      <c r="G3900">
        <v>3</v>
      </c>
      <c r="H3900">
        <v>1.08614797273421</v>
      </c>
      <c r="I3900">
        <v>2902887</v>
      </c>
      <c r="J3900">
        <f>IF(B3900=1,1,IF(B3900=2,0,NA))</f>
        <v>0</v>
      </c>
      <c r="K3900">
        <f t="shared" ca="1" si="420"/>
        <v>0</v>
      </c>
      <c r="L3900">
        <f t="shared" si="421"/>
        <v>3</v>
      </c>
      <c r="M3900">
        <f t="shared" si="422"/>
        <v>1</v>
      </c>
      <c r="N3900">
        <f t="shared" si="423"/>
        <v>0</v>
      </c>
      <c r="O3900">
        <f t="shared" si="424"/>
        <v>0</v>
      </c>
      <c r="P3900">
        <f t="shared" si="425"/>
        <v>0</v>
      </c>
      <c r="Q3900">
        <f t="shared" si="426"/>
        <v>1.08614797273421</v>
      </c>
      <c r="V3900">
        <v>3</v>
      </c>
    </row>
    <row r="3901" spans="1:22" x14ac:dyDescent="0.35">
      <c r="A3901">
        <v>2911537</v>
      </c>
      <c r="B3901">
        <v>2</v>
      </c>
      <c r="C3901">
        <v>5</v>
      </c>
      <c r="D3901">
        <v>2</v>
      </c>
      <c r="E3901">
        <v>1</v>
      </c>
      <c r="F3901">
        <v>8</v>
      </c>
      <c r="G3901">
        <v>3</v>
      </c>
      <c r="H3901">
        <v>0.98581161602337097</v>
      </c>
      <c r="I3901">
        <v>2911537</v>
      </c>
      <c r="J3901">
        <f>IF(B3901=1,1,IF(B3901=2,0,NA))</f>
        <v>0</v>
      </c>
      <c r="K3901">
        <f t="shared" ca="1" si="420"/>
        <v>33</v>
      </c>
      <c r="L3901">
        <f t="shared" si="421"/>
        <v>2</v>
      </c>
      <c r="M3901">
        <f t="shared" si="422"/>
        <v>1</v>
      </c>
      <c r="N3901">
        <f t="shared" si="423"/>
        <v>0</v>
      </c>
      <c r="O3901">
        <f t="shared" si="424"/>
        <v>0</v>
      </c>
      <c r="P3901">
        <f t="shared" si="425"/>
        <v>0</v>
      </c>
      <c r="Q3901">
        <f t="shared" si="426"/>
        <v>0.98581161602337097</v>
      </c>
      <c r="V3901">
        <v>3</v>
      </c>
    </row>
    <row r="3902" spans="1:22" x14ac:dyDescent="0.35">
      <c r="A3902">
        <v>2903121</v>
      </c>
      <c r="B3902">
        <v>1</v>
      </c>
      <c r="C3902">
        <v>6</v>
      </c>
      <c r="D3902">
        <v>5</v>
      </c>
      <c r="E3902">
        <v>2</v>
      </c>
      <c r="F3902">
        <v>3</v>
      </c>
      <c r="G3902">
        <v>3</v>
      </c>
      <c r="H3902">
        <v>0.94457042523597701</v>
      </c>
      <c r="I3902">
        <v>2903121</v>
      </c>
      <c r="J3902">
        <f>IF(B3902=1,1,IF(B3902=2,0,NA))</f>
        <v>1</v>
      </c>
      <c r="K3902">
        <f t="shared" ca="1" si="420"/>
        <v>36</v>
      </c>
      <c r="L3902">
        <f t="shared" si="421"/>
        <v>5</v>
      </c>
      <c r="M3902">
        <f t="shared" si="422"/>
        <v>2</v>
      </c>
      <c r="N3902">
        <f t="shared" si="423"/>
        <v>0</v>
      </c>
      <c r="O3902">
        <f t="shared" si="424"/>
        <v>0</v>
      </c>
      <c r="P3902">
        <f t="shared" si="425"/>
        <v>1</v>
      </c>
      <c r="Q3902">
        <f t="shared" si="426"/>
        <v>0.94457042523597701</v>
      </c>
      <c r="V3902">
        <v>3</v>
      </c>
    </row>
    <row r="3903" spans="1:22" x14ac:dyDescent="0.35">
      <c r="A3903">
        <v>2909313</v>
      </c>
      <c r="B3903">
        <v>2</v>
      </c>
      <c r="C3903">
        <v>10</v>
      </c>
      <c r="D3903">
        <v>5</v>
      </c>
      <c r="E3903">
        <v>2</v>
      </c>
      <c r="F3903">
        <v>-1</v>
      </c>
      <c r="G3903">
        <v>1</v>
      </c>
      <c r="H3903">
        <v>0.76817077838689396</v>
      </c>
      <c r="I3903">
        <v>2909313</v>
      </c>
      <c r="J3903">
        <f>IF(B3903=1,1,IF(B3903=2,0,NA))</f>
        <v>0</v>
      </c>
      <c r="K3903">
        <f t="shared" ca="1" si="420"/>
        <v>56</v>
      </c>
      <c r="L3903">
        <f t="shared" si="421"/>
        <v>5</v>
      </c>
      <c r="M3903">
        <f t="shared" si="422"/>
        <v>2</v>
      </c>
      <c r="N3903">
        <f t="shared" si="423"/>
        <v>1</v>
      </c>
      <c r="O3903">
        <f t="shared" si="424"/>
        <v>0</v>
      </c>
      <c r="P3903">
        <f t="shared" si="425"/>
        <v>0</v>
      </c>
      <c r="Q3903">
        <f t="shared" si="426"/>
        <v>0.76817077838689396</v>
      </c>
      <c r="V3903">
        <v>3</v>
      </c>
    </row>
    <row r="3904" spans="1:22" x14ac:dyDescent="0.35">
      <c r="A3904">
        <v>2900401</v>
      </c>
      <c r="B3904">
        <v>1</v>
      </c>
      <c r="C3904">
        <v>4</v>
      </c>
      <c r="D3904">
        <v>5</v>
      </c>
      <c r="E3904">
        <v>1</v>
      </c>
      <c r="F3904">
        <v>15</v>
      </c>
      <c r="G3904">
        <v>3</v>
      </c>
      <c r="H3904">
        <v>4.4619115120563002</v>
      </c>
      <c r="I3904">
        <v>2900401</v>
      </c>
      <c r="J3904">
        <f>IF(B3904=1,1,IF(B3904=2,0,NA))</f>
        <v>1</v>
      </c>
      <c r="K3904">
        <f t="shared" ca="1" si="420"/>
        <v>0</v>
      </c>
      <c r="L3904">
        <f t="shared" si="421"/>
        <v>5</v>
      </c>
      <c r="M3904">
        <f t="shared" si="422"/>
        <v>1</v>
      </c>
      <c r="N3904">
        <f t="shared" si="423"/>
        <v>0</v>
      </c>
      <c r="O3904">
        <f t="shared" si="424"/>
        <v>0</v>
      </c>
      <c r="P3904">
        <f t="shared" si="425"/>
        <v>0</v>
      </c>
      <c r="Q3904">
        <f t="shared" si="426"/>
        <v>4.4619115120563002</v>
      </c>
      <c r="V3904">
        <v>3</v>
      </c>
    </row>
    <row r="3905" spans="1:22" x14ac:dyDescent="0.35">
      <c r="A3905">
        <v>2905562</v>
      </c>
      <c r="B3905">
        <v>2</v>
      </c>
      <c r="C3905">
        <v>3</v>
      </c>
      <c r="D3905">
        <v>5</v>
      </c>
      <c r="E3905">
        <v>2</v>
      </c>
      <c r="F3905">
        <v>17</v>
      </c>
      <c r="G3905">
        <v>3</v>
      </c>
      <c r="H3905">
        <v>0.56621488445986901</v>
      </c>
      <c r="I3905">
        <v>2905562</v>
      </c>
      <c r="J3905">
        <f>IF(B3905=1,1,IF(B3905=2,0,NA))</f>
        <v>0</v>
      </c>
      <c r="K3905">
        <f t="shared" ca="1" si="420"/>
        <v>0</v>
      </c>
      <c r="L3905">
        <f t="shared" si="421"/>
        <v>5</v>
      </c>
      <c r="M3905">
        <f t="shared" si="422"/>
        <v>2</v>
      </c>
      <c r="N3905">
        <f t="shared" si="423"/>
        <v>0</v>
      </c>
      <c r="O3905">
        <f t="shared" si="424"/>
        <v>0</v>
      </c>
      <c r="P3905">
        <f t="shared" si="425"/>
        <v>0</v>
      </c>
      <c r="Q3905">
        <f t="shared" si="426"/>
        <v>0.56621488445986901</v>
      </c>
      <c r="V3905">
        <v>3</v>
      </c>
    </row>
    <row r="3906" spans="1:22" x14ac:dyDescent="0.35">
      <c r="A3906">
        <v>2903401</v>
      </c>
      <c r="B3906">
        <v>1</v>
      </c>
      <c r="C3906">
        <v>-1</v>
      </c>
      <c r="D3906">
        <v>5</v>
      </c>
      <c r="E3906">
        <v>3</v>
      </c>
      <c r="F3906">
        <v>17</v>
      </c>
      <c r="G3906">
        <v>-1</v>
      </c>
      <c r="H3906">
        <v>0.84755397538377597</v>
      </c>
      <c r="I3906">
        <v>2903401</v>
      </c>
      <c r="J3906">
        <f>IF(B3906=1,1,IF(B3906=2,0,NA))</f>
        <v>1</v>
      </c>
      <c r="K3906">
        <f t="shared" ca="1" si="420"/>
        <v>0</v>
      </c>
      <c r="L3906">
        <f t="shared" si="421"/>
        <v>5</v>
      </c>
      <c r="M3906">
        <f t="shared" si="422"/>
        <v>3</v>
      </c>
      <c r="N3906">
        <f t="shared" si="423"/>
        <v>0</v>
      </c>
      <c r="O3906">
        <f t="shared" si="424"/>
        <v>0</v>
      </c>
      <c r="P3906">
        <f t="shared" si="425"/>
        <v>0</v>
      </c>
      <c r="Q3906">
        <f t="shared" si="426"/>
        <v>0.84755397538377597</v>
      </c>
      <c r="V3906">
        <v>3</v>
      </c>
    </row>
    <row r="3907" spans="1:22" x14ac:dyDescent="0.35">
      <c r="A3907">
        <v>2910832</v>
      </c>
      <c r="B3907">
        <v>1</v>
      </c>
      <c r="C3907">
        <v>-1</v>
      </c>
      <c r="D3907">
        <v>5</v>
      </c>
      <c r="E3907">
        <v>3</v>
      </c>
      <c r="F3907">
        <v>17</v>
      </c>
      <c r="G3907">
        <v>-1</v>
      </c>
      <c r="H3907">
        <v>0.84755397538377597</v>
      </c>
      <c r="I3907">
        <v>2910832</v>
      </c>
      <c r="J3907">
        <f>IF(B3907=1,1,IF(B3907=2,0,NA))</f>
        <v>1</v>
      </c>
      <c r="K3907">
        <f t="shared" ref="K3907:K3970" ca="1" si="427">IF(C3907&lt;5,0,IF(C3907=5,RANDBETWEEN(30,34),IF(C3907=6,RANDBETWEEN(35,39),IF(C3907=7,RANDBETWEEN(40,44),IF(C3907=8,RANDBETWEEN(45,49),IF(C3907=9,RANDBETWEEN(50,54),IF(C3907=10,RANDBETWEEN(55,59),IF(C3907=11,RANDBETWEEN(60,64),IF(C3907=12,RANDBETWEEN(65,69),IF(C3907=13,RANDBETWEEN(70,74),IF(C3907=14,RANDBETWEEN(75,79),IF(C3907=15,RANDBETWEEN(80,84),IF(C3907=16,RANDBETWEEN(85,89),RANDBETWEEN(90,99))))))))))))))</f>
        <v>0</v>
      </c>
      <c r="L3907">
        <f t="shared" ref="L3907:L3970" si="428">D3907</f>
        <v>5</v>
      </c>
      <c r="M3907">
        <f t="shared" ref="M3907:M3970" si="429">IF(E3907&lt;0,1,E3907)</f>
        <v>3</v>
      </c>
      <c r="N3907">
        <f t="shared" ref="N3907:N3970" si="430">IF(G3907=1,1,0)</f>
        <v>0</v>
      </c>
      <c r="O3907">
        <f t="shared" ref="O3907:O3970" si="431">IF(G3907=2,1,0)</f>
        <v>0</v>
      </c>
      <c r="P3907">
        <f t="shared" ref="P3907:P3970" si="432">IF(F3907=3,1,0)</f>
        <v>0</v>
      </c>
      <c r="Q3907">
        <f t="shared" ref="Q3907:Q3970" si="433">H3907</f>
        <v>0.84755397538377597</v>
      </c>
      <c r="V3907">
        <v>3</v>
      </c>
    </row>
    <row r="3908" spans="1:22" x14ac:dyDescent="0.35">
      <c r="A3908">
        <v>2900757</v>
      </c>
      <c r="B3908">
        <v>2</v>
      </c>
      <c r="C3908">
        <v>10</v>
      </c>
      <c r="D3908">
        <v>5</v>
      </c>
      <c r="E3908">
        <v>2</v>
      </c>
      <c r="F3908">
        <v>17</v>
      </c>
      <c r="G3908">
        <v>3</v>
      </c>
      <c r="H3908">
        <v>1.0097285613867799</v>
      </c>
      <c r="I3908">
        <v>2900757</v>
      </c>
      <c r="J3908">
        <f>IF(B3908=1,1,IF(B3908=2,0,NA))</f>
        <v>0</v>
      </c>
      <c r="K3908">
        <f t="shared" ca="1" si="427"/>
        <v>58</v>
      </c>
      <c r="L3908">
        <f t="shared" si="428"/>
        <v>5</v>
      </c>
      <c r="M3908">
        <f t="shared" si="429"/>
        <v>2</v>
      </c>
      <c r="N3908">
        <f t="shared" si="430"/>
        <v>0</v>
      </c>
      <c r="O3908">
        <f t="shared" si="431"/>
        <v>0</v>
      </c>
      <c r="P3908">
        <f t="shared" si="432"/>
        <v>0</v>
      </c>
      <c r="Q3908">
        <f t="shared" si="433"/>
        <v>1.0097285613867799</v>
      </c>
      <c r="V3908">
        <v>3</v>
      </c>
    </row>
    <row r="3909" spans="1:22" x14ac:dyDescent="0.35">
      <c r="A3909">
        <v>2900402</v>
      </c>
      <c r="B3909">
        <v>1</v>
      </c>
      <c r="C3909">
        <v>4</v>
      </c>
      <c r="D3909">
        <v>5</v>
      </c>
      <c r="E3909">
        <v>2</v>
      </c>
      <c r="F3909">
        <v>17</v>
      </c>
      <c r="G3909">
        <v>3</v>
      </c>
      <c r="H3909">
        <v>1.2533264744263699</v>
      </c>
      <c r="I3909">
        <v>2900402</v>
      </c>
      <c r="J3909">
        <f>IF(B3909=1,1,IF(B3909=2,0,NA))</f>
        <v>1</v>
      </c>
      <c r="K3909">
        <f t="shared" ca="1" si="427"/>
        <v>0</v>
      </c>
      <c r="L3909">
        <f t="shared" si="428"/>
        <v>5</v>
      </c>
      <c r="M3909">
        <f t="shared" si="429"/>
        <v>2</v>
      </c>
      <c r="N3909">
        <f t="shared" si="430"/>
        <v>0</v>
      </c>
      <c r="O3909">
        <f t="shared" si="431"/>
        <v>0</v>
      </c>
      <c r="P3909">
        <f t="shared" si="432"/>
        <v>0</v>
      </c>
      <c r="Q3909">
        <f t="shared" si="433"/>
        <v>1.2533264744263699</v>
      </c>
      <c r="V3909">
        <v>3</v>
      </c>
    </row>
    <row r="3910" spans="1:22" x14ac:dyDescent="0.35">
      <c r="A3910">
        <v>2909842</v>
      </c>
      <c r="B3910">
        <v>2</v>
      </c>
      <c r="C3910">
        <v>3</v>
      </c>
      <c r="D3910">
        <v>5</v>
      </c>
      <c r="E3910">
        <v>2</v>
      </c>
      <c r="F3910">
        <v>17</v>
      </c>
      <c r="G3910">
        <v>3</v>
      </c>
      <c r="H3910">
        <v>1.1551597661464701</v>
      </c>
      <c r="I3910">
        <v>2909842</v>
      </c>
      <c r="J3910">
        <f>IF(B3910=1,1,IF(B3910=2,0,NA))</f>
        <v>0</v>
      </c>
      <c r="K3910">
        <f t="shared" ca="1" si="427"/>
        <v>0</v>
      </c>
      <c r="L3910">
        <f t="shared" si="428"/>
        <v>5</v>
      </c>
      <c r="M3910">
        <f t="shared" si="429"/>
        <v>2</v>
      </c>
      <c r="N3910">
        <f t="shared" si="430"/>
        <v>0</v>
      </c>
      <c r="O3910">
        <f t="shared" si="431"/>
        <v>0</v>
      </c>
      <c r="P3910">
        <f t="shared" si="432"/>
        <v>0</v>
      </c>
      <c r="Q3910">
        <f t="shared" si="433"/>
        <v>1.1551597661464701</v>
      </c>
      <c r="V3910">
        <v>3</v>
      </c>
    </row>
    <row r="3911" spans="1:22" x14ac:dyDescent="0.35">
      <c r="A3911">
        <v>2908201</v>
      </c>
      <c r="B3911">
        <v>2</v>
      </c>
      <c r="C3911">
        <v>15</v>
      </c>
      <c r="D3911">
        <v>3</v>
      </c>
      <c r="E3911">
        <v>2</v>
      </c>
      <c r="F3911">
        <v>17</v>
      </c>
      <c r="G3911">
        <v>3</v>
      </c>
      <c r="H3911">
        <v>0.87129365701916295</v>
      </c>
      <c r="I3911">
        <v>2908201</v>
      </c>
      <c r="J3911">
        <f>IF(B3911=1,1,IF(B3911=2,0,NA))</f>
        <v>0</v>
      </c>
      <c r="K3911">
        <f t="shared" ca="1" si="427"/>
        <v>83</v>
      </c>
      <c r="L3911">
        <f t="shared" si="428"/>
        <v>3</v>
      </c>
      <c r="M3911">
        <f t="shared" si="429"/>
        <v>2</v>
      </c>
      <c r="N3911">
        <f t="shared" si="430"/>
        <v>0</v>
      </c>
      <c r="O3911">
        <f t="shared" si="431"/>
        <v>0</v>
      </c>
      <c r="P3911">
        <f t="shared" si="432"/>
        <v>0</v>
      </c>
      <c r="Q3911">
        <f t="shared" si="433"/>
        <v>0.87129365701916295</v>
      </c>
      <c r="V3911">
        <v>3</v>
      </c>
    </row>
    <row r="3912" spans="1:22" x14ac:dyDescent="0.35">
      <c r="A3912">
        <v>2904855</v>
      </c>
      <c r="B3912">
        <v>2</v>
      </c>
      <c r="C3912">
        <v>10</v>
      </c>
      <c r="D3912">
        <v>3</v>
      </c>
      <c r="E3912">
        <v>3</v>
      </c>
      <c r="F3912">
        <v>3</v>
      </c>
      <c r="G3912">
        <v>3</v>
      </c>
      <c r="H3912">
        <v>0.84467527168310597</v>
      </c>
      <c r="I3912">
        <v>2904855</v>
      </c>
      <c r="J3912">
        <f>IF(B3912=1,1,IF(B3912=2,0,NA))</f>
        <v>0</v>
      </c>
      <c r="K3912">
        <f t="shared" ca="1" si="427"/>
        <v>56</v>
      </c>
      <c r="L3912">
        <f t="shared" si="428"/>
        <v>3</v>
      </c>
      <c r="M3912">
        <f t="shared" si="429"/>
        <v>3</v>
      </c>
      <c r="N3912">
        <f t="shared" si="430"/>
        <v>0</v>
      </c>
      <c r="O3912">
        <f t="shared" si="431"/>
        <v>0</v>
      </c>
      <c r="P3912">
        <f t="shared" si="432"/>
        <v>1</v>
      </c>
      <c r="Q3912">
        <f t="shared" si="433"/>
        <v>0.84467527168310597</v>
      </c>
      <c r="V3912">
        <v>3</v>
      </c>
    </row>
    <row r="3913" spans="1:22" x14ac:dyDescent="0.35">
      <c r="A3913">
        <v>2906867</v>
      </c>
      <c r="B3913">
        <v>1</v>
      </c>
      <c r="C3913">
        <v>11</v>
      </c>
      <c r="D3913">
        <v>3</v>
      </c>
      <c r="E3913">
        <v>3</v>
      </c>
      <c r="F3913">
        <v>3</v>
      </c>
      <c r="G3913">
        <v>3</v>
      </c>
      <c r="H3913">
        <v>0.89983267370957298</v>
      </c>
      <c r="I3913">
        <v>2906867</v>
      </c>
      <c r="J3913">
        <f>IF(B3913=1,1,IF(B3913=2,0,NA))</f>
        <v>1</v>
      </c>
      <c r="K3913">
        <f t="shared" ca="1" si="427"/>
        <v>64</v>
      </c>
      <c r="L3913">
        <f t="shared" si="428"/>
        <v>3</v>
      </c>
      <c r="M3913">
        <f t="shared" si="429"/>
        <v>3</v>
      </c>
      <c r="N3913">
        <f t="shared" si="430"/>
        <v>0</v>
      </c>
      <c r="O3913">
        <f t="shared" si="431"/>
        <v>0</v>
      </c>
      <c r="P3913">
        <f t="shared" si="432"/>
        <v>1</v>
      </c>
      <c r="Q3913">
        <f t="shared" si="433"/>
        <v>0.89983267370957298</v>
      </c>
      <c r="V3913">
        <v>3</v>
      </c>
    </row>
    <row r="3914" spans="1:22" x14ac:dyDescent="0.35">
      <c r="A3914">
        <v>2907104</v>
      </c>
      <c r="B3914">
        <v>2</v>
      </c>
      <c r="C3914">
        <v>5</v>
      </c>
      <c r="D3914">
        <v>3</v>
      </c>
      <c r="E3914">
        <v>3</v>
      </c>
      <c r="F3914">
        <v>3</v>
      </c>
      <c r="G3914">
        <v>3</v>
      </c>
      <c r="H3914">
        <v>0.88462207013445204</v>
      </c>
      <c r="I3914">
        <v>2907104</v>
      </c>
      <c r="J3914">
        <f>IF(B3914=1,1,IF(B3914=2,0,NA))</f>
        <v>0</v>
      </c>
      <c r="K3914">
        <f t="shared" ca="1" si="427"/>
        <v>32</v>
      </c>
      <c r="L3914">
        <f t="shared" si="428"/>
        <v>3</v>
      </c>
      <c r="M3914">
        <f t="shared" si="429"/>
        <v>3</v>
      </c>
      <c r="N3914">
        <f t="shared" si="430"/>
        <v>0</v>
      </c>
      <c r="O3914">
        <f t="shared" si="431"/>
        <v>0</v>
      </c>
      <c r="P3914">
        <f t="shared" si="432"/>
        <v>1</v>
      </c>
      <c r="Q3914">
        <f t="shared" si="433"/>
        <v>0.88462207013445204</v>
      </c>
      <c r="V3914">
        <v>3</v>
      </c>
    </row>
    <row r="3915" spans="1:22" x14ac:dyDescent="0.35">
      <c r="A3915">
        <v>2903417</v>
      </c>
      <c r="B3915">
        <v>1</v>
      </c>
      <c r="C3915">
        <v>4</v>
      </c>
      <c r="D3915">
        <v>3</v>
      </c>
      <c r="E3915">
        <v>1</v>
      </c>
      <c r="F3915">
        <v>17</v>
      </c>
      <c r="G3915">
        <v>1</v>
      </c>
      <c r="H3915">
        <v>1.2301929912037799</v>
      </c>
      <c r="I3915">
        <v>2903417</v>
      </c>
      <c r="J3915">
        <f>IF(B3915=1,1,IF(B3915=2,0,NA))</f>
        <v>1</v>
      </c>
      <c r="K3915">
        <f t="shared" ca="1" si="427"/>
        <v>0</v>
      </c>
      <c r="L3915">
        <f t="shared" si="428"/>
        <v>3</v>
      </c>
      <c r="M3915">
        <f t="shared" si="429"/>
        <v>1</v>
      </c>
      <c r="N3915">
        <f t="shared" si="430"/>
        <v>1</v>
      </c>
      <c r="O3915">
        <f t="shared" si="431"/>
        <v>0</v>
      </c>
      <c r="P3915">
        <f t="shared" si="432"/>
        <v>0</v>
      </c>
      <c r="Q3915">
        <f t="shared" si="433"/>
        <v>1.2301929912037799</v>
      </c>
      <c r="V3915">
        <v>3</v>
      </c>
    </row>
    <row r="3916" spans="1:22" x14ac:dyDescent="0.35">
      <c r="A3916">
        <v>2910003</v>
      </c>
      <c r="B3916">
        <v>2</v>
      </c>
      <c r="C3916">
        <v>5</v>
      </c>
      <c r="D3916">
        <v>3</v>
      </c>
      <c r="E3916">
        <v>1</v>
      </c>
      <c r="F3916">
        <v>17</v>
      </c>
      <c r="G3916">
        <v>3</v>
      </c>
      <c r="H3916">
        <v>1.15971481224782</v>
      </c>
      <c r="I3916">
        <v>2910003</v>
      </c>
      <c r="J3916">
        <f>IF(B3916=1,1,IF(B3916=2,0,NA))</f>
        <v>0</v>
      </c>
      <c r="K3916">
        <f t="shared" ca="1" si="427"/>
        <v>31</v>
      </c>
      <c r="L3916">
        <f t="shared" si="428"/>
        <v>3</v>
      </c>
      <c r="M3916">
        <f t="shared" si="429"/>
        <v>1</v>
      </c>
      <c r="N3916">
        <f t="shared" si="430"/>
        <v>0</v>
      </c>
      <c r="O3916">
        <f t="shared" si="431"/>
        <v>0</v>
      </c>
      <c r="P3916">
        <f t="shared" si="432"/>
        <v>0</v>
      </c>
      <c r="Q3916">
        <f t="shared" si="433"/>
        <v>1.15971481224782</v>
      </c>
      <c r="V3916">
        <v>3</v>
      </c>
    </row>
    <row r="3917" spans="1:22" x14ac:dyDescent="0.35">
      <c r="A3917">
        <v>2901922</v>
      </c>
      <c r="B3917">
        <v>1</v>
      </c>
      <c r="C3917">
        <v>6</v>
      </c>
      <c r="D3917">
        <v>2</v>
      </c>
      <c r="E3917">
        <v>1</v>
      </c>
      <c r="F3917">
        <v>18</v>
      </c>
      <c r="G3917">
        <v>3</v>
      </c>
      <c r="H3917">
        <v>0.94457042523597701</v>
      </c>
      <c r="I3917">
        <v>2901922</v>
      </c>
      <c r="J3917">
        <f>IF(B3917=1,1,IF(B3917=2,0,NA))</f>
        <v>1</v>
      </c>
      <c r="K3917">
        <f t="shared" ca="1" si="427"/>
        <v>36</v>
      </c>
      <c r="L3917">
        <f t="shared" si="428"/>
        <v>2</v>
      </c>
      <c r="M3917">
        <f t="shared" si="429"/>
        <v>1</v>
      </c>
      <c r="N3917">
        <f t="shared" si="430"/>
        <v>0</v>
      </c>
      <c r="O3917">
        <f t="shared" si="431"/>
        <v>0</v>
      </c>
      <c r="P3917">
        <f t="shared" si="432"/>
        <v>0</v>
      </c>
      <c r="Q3917">
        <f t="shared" si="433"/>
        <v>0.94457042523597701</v>
      </c>
      <c r="V3917">
        <v>3</v>
      </c>
    </row>
    <row r="3918" spans="1:22" x14ac:dyDescent="0.35">
      <c r="A3918">
        <v>2911174</v>
      </c>
      <c r="B3918">
        <v>2</v>
      </c>
      <c r="C3918">
        <v>13</v>
      </c>
      <c r="D3918">
        <v>4</v>
      </c>
      <c r="E3918">
        <v>1</v>
      </c>
      <c r="F3918">
        <v>18</v>
      </c>
      <c r="G3918">
        <v>2</v>
      </c>
      <c r="H3918">
        <v>0.43748713712723902</v>
      </c>
      <c r="I3918">
        <v>2911174</v>
      </c>
      <c r="J3918">
        <f>IF(B3918=1,1,IF(B3918=2,0,NA))</f>
        <v>0</v>
      </c>
      <c r="K3918">
        <f t="shared" ca="1" si="427"/>
        <v>71</v>
      </c>
      <c r="L3918">
        <f t="shared" si="428"/>
        <v>4</v>
      </c>
      <c r="M3918">
        <f t="shared" si="429"/>
        <v>1</v>
      </c>
      <c r="N3918">
        <f t="shared" si="430"/>
        <v>0</v>
      </c>
      <c r="O3918">
        <f t="shared" si="431"/>
        <v>1</v>
      </c>
      <c r="P3918">
        <f t="shared" si="432"/>
        <v>0</v>
      </c>
      <c r="Q3918">
        <f t="shared" si="433"/>
        <v>0.43748713712723902</v>
      </c>
      <c r="V3918">
        <v>1</v>
      </c>
    </row>
    <row r="3919" spans="1:22" x14ac:dyDescent="0.35">
      <c r="A3919">
        <v>2911523</v>
      </c>
      <c r="B3919">
        <v>2</v>
      </c>
      <c r="C3919">
        <v>3</v>
      </c>
      <c r="D3919">
        <v>4</v>
      </c>
      <c r="E3919">
        <v>1</v>
      </c>
      <c r="F3919">
        <v>7</v>
      </c>
      <c r="G3919">
        <v>1</v>
      </c>
      <c r="H3919">
        <v>0.71134185282831297</v>
      </c>
      <c r="I3919">
        <v>2911523</v>
      </c>
      <c r="J3919">
        <f>IF(B3919=1,1,IF(B3919=2,0,NA))</f>
        <v>0</v>
      </c>
      <c r="K3919">
        <f t="shared" ca="1" si="427"/>
        <v>0</v>
      </c>
      <c r="L3919">
        <f t="shared" si="428"/>
        <v>4</v>
      </c>
      <c r="M3919">
        <f t="shared" si="429"/>
        <v>1</v>
      </c>
      <c r="N3919">
        <f t="shared" si="430"/>
        <v>1</v>
      </c>
      <c r="O3919">
        <f t="shared" si="431"/>
        <v>0</v>
      </c>
      <c r="P3919">
        <f t="shared" si="432"/>
        <v>0</v>
      </c>
      <c r="Q3919">
        <f t="shared" si="433"/>
        <v>0.71134185282831297</v>
      </c>
      <c r="V3919">
        <v>1</v>
      </c>
    </row>
    <row r="3920" spans="1:22" x14ac:dyDescent="0.35">
      <c r="A3920">
        <v>2904059</v>
      </c>
      <c r="B3920">
        <v>1</v>
      </c>
      <c r="C3920">
        <v>4</v>
      </c>
      <c r="D3920">
        <v>4</v>
      </c>
      <c r="E3920">
        <v>1</v>
      </c>
      <c r="F3920">
        <v>7</v>
      </c>
      <c r="G3920">
        <v>1</v>
      </c>
      <c r="H3920">
        <v>0.76932544662444902</v>
      </c>
      <c r="I3920">
        <v>2904059</v>
      </c>
      <c r="J3920">
        <f>IF(B3920=1,1,IF(B3920=2,0,NA))</f>
        <v>1</v>
      </c>
      <c r="K3920">
        <f t="shared" ca="1" si="427"/>
        <v>0</v>
      </c>
      <c r="L3920">
        <f t="shared" si="428"/>
        <v>4</v>
      </c>
      <c r="M3920">
        <f t="shared" si="429"/>
        <v>1</v>
      </c>
      <c r="N3920">
        <f t="shared" si="430"/>
        <v>1</v>
      </c>
      <c r="O3920">
        <f t="shared" si="431"/>
        <v>0</v>
      </c>
      <c r="P3920">
        <f t="shared" si="432"/>
        <v>0</v>
      </c>
      <c r="Q3920">
        <f t="shared" si="433"/>
        <v>0.76932544662444902</v>
      </c>
      <c r="V3920">
        <v>1</v>
      </c>
    </row>
    <row r="3921" spans="1:22" x14ac:dyDescent="0.35">
      <c r="A3921">
        <v>2910749</v>
      </c>
      <c r="B3921">
        <v>2</v>
      </c>
      <c r="C3921">
        <v>9</v>
      </c>
      <c r="D3921">
        <v>2</v>
      </c>
      <c r="E3921">
        <v>1</v>
      </c>
      <c r="F3921">
        <v>19</v>
      </c>
      <c r="G3921">
        <v>3</v>
      </c>
      <c r="H3921">
        <v>0.48321290473225298</v>
      </c>
      <c r="I3921">
        <v>2910749</v>
      </c>
      <c r="J3921">
        <f>IF(B3921=1,1,IF(B3921=2,0,NA))</f>
        <v>0</v>
      </c>
      <c r="K3921">
        <f t="shared" ca="1" si="427"/>
        <v>50</v>
      </c>
      <c r="L3921">
        <f t="shared" si="428"/>
        <v>2</v>
      </c>
      <c r="M3921">
        <f t="shared" si="429"/>
        <v>1</v>
      </c>
      <c r="N3921">
        <f t="shared" si="430"/>
        <v>0</v>
      </c>
      <c r="O3921">
        <f t="shared" si="431"/>
        <v>0</v>
      </c>
      <c r="P3921">
        <f t="shared" si="432"/>
        <v>0</v>
      </c>
      <c r="Q3921">
        <f t="shared" si="433"/>
        <v>0.48321290473225298</v>
      </c>
      <c r="V3921">
        <v>1</v>
      </c>
    </row>
    <row r="3922" spans="1:22" x14ac:dyDescent="0.35">
      <c r="A3922">
        <v>2907825</v>
      </c>
      <c r="B3922">
        <v>1</v>
      </c>
      <c r="C3922">
        <v>9</v>
      </c>
      <c r="D3922">
        <v>2</v>
      </c>
      <c r="E3922">
        <v>1</v>
      </c>
      <c r="F3922">
        <v>19</v>
      </c>
      <c r="G3922">
        <v>3</v>
      </c>
      <c r="H3922">
        <v>0.53917863922004705</v>
      </c>
      <c r="I3922">
        <v>2907825</v>
      </c>
      <c r="J3922">
        <f>IF(B3922=1,1,IF(B3922=2,0,NA))</f>
        <v>1</v>
      </c>
      <c r="K3922">
        <f t="shared" ca="1" si="427"/>
        <v>53</v>
      </c>
      <c r="L3922">
        <f t="shared" si="428"/>
        <v>2</v>
      </c>
      <c r="M3922">
        <f t="shared" si="429"/>
        <v>1</v>
      </c>
      <c r="N3922">
        <f t="shared" si="430"/>
        <v>0</v>
      </c>
      <c r="O3922">
        <f t="shared" si="431"/>
        <v>0</v>
      </c>
      <c r="P3922">
        <f t="shared" si="432"/>
        <v>0</v>
      </c>
      <c r="Q3922">
        <f t="shared" si="433"/>
        <v>0.53917863922004705</v>
      </c>
      <c r="V3922">
        <v>1</v>
      </c>
    </row>
    <row r="3923" spans="1:22" x14ac:dyDescent="0.35">
      <c r="A3923">
        <v>2908267</v>
      </c>
      <c r="B3923">
        <v>1</v>
      </c>
      <c r="C3923">
        <v>14</v>
      </c>
      <c r="D3923">
        <v>2</v>
      </c>
      <c r="E3923">
        <v>1</v>
      </c>
      <c r="F3923">
        <v>14</v>
      </c>
      <c r="G3923">
        <v>2</v>
      </c>
      <c r="H3923">
        <v>0.42549561736129798</v>
      </c>
      <c r="I3923">
        <v>2908267</v>
      </c>
      <c r="J3923">
        <f>IF(B3923=1,1,IF(B3923=2,0,NA))</f>
        <v>1</v>
      </c>
      <c r="K3923">
        <f t="shared" ca="1" si="427"/>
        <v>77</v>
      </c>
      <c r="L3923">
        <f t="shared" si="428"/>
        <v>2</v>
      </c>
      <c r="M3923">
        <f t="shared" si="429"/>
        <v>1</v>
      </c>
      <c r="N3923">
        <f t="shared" si="430"/>
        <v>0</v>
      </c>
      <c r="O3923">
        <f t="shared" si="431"/>
        <v>1</v>
      </c>
      <c r="P3923">
        <f t="shared" si="432"/>
        <v>0</v>
      </c>
      <c r="Q3923">
        <f t="shared" si="433"/>
        <v>0.42549561736129798</v>
      </c>
      <c r="V3923">
        <v>1</v>
      </c>
    </row>
    <row r="3924" spans="1:22" x14ac:dyDescent="0.35">
      <c r="A3924">
        <v>2904820</v>
      </c>
      <c r="B3924">
        <v>2</v>
      </c>
      <c r="C3924">
        <v>7</v>
      </c>
      <c r="D3924">
        <v>1</v>
      </c>
      <c r="E3924">
        <v>1</v>
      </c>
      <c r="F3924">
        <v>17</v>
      </c>
      <c r="G3924">
        <v>3</v>
      </c>
      <c r="H3924">
        <v>0.47662860252420203</v>
      </c>
      <c r="I3924">
        <v>2904820</v>
      </c>
      <c r="J3924">
        <f>IF(B3924=1,1,IF(B3924=2,0,NA))</f>
        <v>0</v>
      </c>
      <c r="K3924">
        <f t="shared" ca="1" si="427"/>
        <v>42</v>
      </c>
      <c r="L3924">
        <f t="shared" si="428"/>
        <v>1</v>
      </c>
      <c r="M3924">
        <f t="shared" si="429"/>
        <v>1</v>
      </c>
      <c r="N3924">
        <f t="shared" si="430"/>
        <v>0</v>
      </c>
      <c r="O3924">
        <f t="shared" si="431"/>
        <v>0</v>
      </c>
      <c r="P3924">
        <f t="shared" si="432"/>
        <v>0</v>
      </c>
      <c r="Q3924">
        <f t="shared" si="433"/>
        <v>0.47662860252420203</v>
      </c>
      <c r="V3924">
        <v>1</v>
      </c>
    </row>
    <row r="3925" spans="1:22" x14ac:dyDescent="0.35">
      <c r="A3925">
        <v>2908553</v>
      </c>
      <c r="B3925">
        <v>1</v>
      </c>
      <c r="C3925">
        <v>7</v>
      </c>
      <c r="D3925">
        <v>1</v>
      </c>
      <c r="E3925">
        <v>1</v>
      </c>
      <c r="F3925">
        <v>17</v>
      </c>
      <c r="G3925">
        <v>3</v>
      </c>
      <c r="H3925">
        <v>0.54242947165769495</v>
      </c>
      <c r="I3925">
        <v>2908553</v>
      </c>
      <c r="J3925">
        <f>IF(B3925=1,1,IF(B3925=2,0,NA))</f>
        <v>1</v>
      </c>
      <c r="K3925">
        <f t="shared" ca="1" si="427"/>
        <v>41</v>
      </c>
      <c r="L3925">
        <f t="shared" si="428"/>
        <v>1</v>
      </c>
      <c r="M3925">
        <f t="shared" si="429"/>
        <v>1</v>
      </c>
      <c r="N3925">
        <f t="shared" si="430"/>
        <v>0</v>
      </c>
      <c r="O3925">
        <f t="shared" si="431"/>
        <v>0</v>
      </c>
      <c r="P3925">
        <f t="shared" si="432"/>
        <v>0</v>
      </c>
      <c r="Q3925">
        <f t="shared" si="433"/>
        <v>0.54242947165769495</v>
      </c>
      <c r="V3925">
        <v>1</v>
      </c>
    </row>
    <row r="3926" spans="1:22" x14ac:dyDescent="0.35">
      <c r="A3926">
        <v>2907745</v>
      </c>
      <c r="B3926">
        <v>1</v>
      </c>
      <c r="C3926">
        <v>-1</v>
      </c>
      <c r="D3926">
        <v>1</v>
      </c>
      <c r="E3926">
        <v>1</v>
      </c>
      <c r="F3926">
        <v>17</v>
      </c>
      <c r="G3926">
        <v>-1</v>
      </c>
      <c r="H3926">
        <v>0.54327111586088905</v>
      </c>
      <c r="I3926">
        <v>2907745</v>
      </c>
      <c r="J3926">
        <f>IF(B3926=1,1,IF(B3926=2,0,NA))</f>
        <v>1</v>
      </c>
      <c r="K3926">
        <f t="shared" ca="1" si="427"/>
        <v>0</v>
      </c>
      <c r="L3926">
        <f t="shared" si="428"/>
        <v>1</v>
      </c>
      <c r="M3926">
        <f t="shared" si="429"/>
        <v>1</v>
      </c>
      <c r="N3926">
        <f t="shared" si="430"/>
        <v>0</v>
      </c>
      <c r="O3926">
        <f t="shared" si="431"/>
        <v>0</v>
      </c>
      <c r="P3926">
        <f t="shared" si="432"/>
        <v>0</v>
      </c>
      <c r="Q3926">
        <f t="shared" si="433"/>
        <v>0.54327111586088905</v>
      </c>
      <c r="V3926">
        <v>1</v>
      </c>
    </row>
    <row r="3927" spans="1:22" x14ac:dyDescent="0.35">
      <c r="A3927">
        <v>2906832</v>
      </c>
      <c r="B3927">
        <v>1</v>
      </c>
      <c r="C3927">
        <v>-1</v>
      </c>
      <c r="D3927">
        <v>1</v>
      </c>
      <c r="E3927">
        <v>1</v>
      </c>
      <c r="F3927">
        <v>17</v>
      </c>
      <c r="G3927">
        <v>-1</v>
      </c>
      <c r="H3927">
        <v>0.54872259668845402</v>
      </c>
      <c r="I3927">
        <v>2906832</v>
      </c>
      <c r="J3927">
        <f>IF(B3927=1,1,IF(B3927=2,0,NA))</f>
        <v>1</v>
      </c>
      <c r="K3927">
        <f t="shared" ca="1" si="427"/>
        <v>0</v>
      </c>
      <c r="L3927">
        <f t="shared" si="428"/>
        <v>1</v>
      </c>
      <c r="M3927">
        <f t="shared" si="429"/>
        <v>1</v>
      </c>
      <c r="N3927">
        <f t="shared" si="430"/>
        <v>0</v>
      </c>
      <c r="O3927">
        <f t="shared" si="431"/>
        <v>0</v>
      </c>
      <c r="P3927">
        <f t="shared" si="432"/>
        <v>0</v>
      </c>
      <c r="Q3927">
        <f t="shared" si="433"/>
        <v>0.54872259668845402</v>
      </c>
      <c r="V3927">
        <v>1</v>
      </c>
    </row>
    <row r="3928" spans="1:22" x14ac:dyDescent="0.35">
      <c r="A3928">
        <v>2912062</v>
      </c>
      <c r="B3928">
        <v>1</v>
      </c>
      <c r="C3928">
        <v>9</v>
      </c>
      <c r="D3928">
        <v>1</v>
      </c>
      <c r="E3928">
        <v>1</v>
      </c>
      <c r="F3928">
        <v>10</v>
      </c>
      <c r="G3928">
        <v>2</v>
      </c>
      <c r="H3928">
        <v>0.51500852343822401</v>
      </c>
      <c r="I3928">
        <v>2912062</v>
      </c>
      <c r="J3928">
        <f>IF(B3928=1,1,IF(B3928=2,0,NA))</f>
        <v>1</v>
      </c>
      <c r="K3928">
        <f t="shared" ca="1" si="427"/>
        <v>51</v>
      </c>
      <c r="L3928">
        <f t="shared" si="428"/>
        <v>1</v>
      </c>
      <c r="M3928">
        <f t="shared" si="429"/>
        <v>1</v>
      </c>
      <c r="N3928">
        <f t="shared" si="430"/>
        <v>0</v>
      </c>
      <c r="O3928">
        <f t="shared" si="431"/>
        <v>1</v>
      </c>
      <c r="P3928">
        <f t="shared" si="432"/>
        <v>0</v>
      </c>
      <c r="Q3928">
        <f t="shared" si="433"/>
        <v>0.51500852343822401</v>
      </c>
      <c r="V3928">
        <v>1</v>
      </c>
    </row>
    <row r="3929" spans="1:22" x14ac:dyDescent="0.35">
      <c r="A3929">
        <v>2901362</v>
      </c>
      <c r="B3929">
        <v>2</v>
      </c>
      <c r="C3929">
        <v>9</v>
      </c>
      <c r="D3929">
        <v>2</v>
      </c>
      <c r="E3929">
        <v>1</v>
      </c>
      <c r="F3929">
        <v>13</v>
      </c>
      <c r="G3929">
        <v>2</v>
      </c>
      <c r="H3929">
        <v>0.448920555712637</v>
      </c>
      <c r="I3929">
        <v>2901362</v>
      </c>
      <c r="J3929">
        <f>IF(B3929=1,1,IF(B3929=2,0,NA))</f>
        <v>0</v>
      </c>
      <c r="K3929">
        <f t="shared" ca="1" si="427"/>
        <v>54</v>
      </c>
      <c r="L3929">
        <f t="shared" si="428"/>
        <v>2</v>
      </c>
      <c r="M3929">
        <f t="shared" si="429"/>
        <v>1</v>
      </c>
      <c r="N3929">
        <f t="shared" si="430"/>
        <v>0</v>
      </c>
      <c r="O3929">
        <f t="shared" si="431"/>
        <v>1</v>
      </c>
      <c r="P3929">
        <f t="shared" si="432"/>
        <v>0</v>
      </c>
      <c r="Q3929">
        <f t="shared" si="433"/>
        <v>0.448920555712637</v>
      </c>
      <c r="V3929">
        <v>1</v>
      </c>
    </row>
    <row r="3930" spans="1:22" x14ac:dyDescent="0.35">
      <c r="A3930">
        <v>2910097</v>
      </c>
      <c r="B3930">
        <v>1</v>
      </c>
      <c r="C3930">
        <v>11</v>
      </c>
      <c r="D3930">
        <v>2</v>
      </c>
      <c r="E3930">
        <v>1</v>
      </c>
      <c r="F3930">
        <v>13</v>
      </c>
      <c r="G3930">
        <v>3</v>
      </c>
      <c r="H3930">
        <v>0.479295706582193</v>
      </c>
      <c r="I3930">
        <v>2910097</v>
      </c>
      <c r="J3930">
        <f>IF(B3930=1,1,IF(B3930=2,0,NA))</f>
        <v>1</v>
      </c>
      <c r="K3930">
        <f t="shared" ca="1" si="427"/>
        <v>60</v>
      </c>
      <c r="L3930">
        <f t="shared" si="428"/>
        <v>2</v>
      </c>
      <c r="M3930">
        <f t="shared" si="429"/>
        <v>1</v>
      </c>
      <c r="N3930">
        <f t="shared" si="430"/>
        <v>0</v>
      </c>
      <c r="O3930">
        <f t="shared" si="431"/>
        <v>0</v>
      </c>
      <c r="P3930">
        <f t="shared" si="432"/>
        <v>0</v>
      </c>
      <c r="Q3930">
        <f t="shared" si="433"/>
        <v>0.479295706582193</v>
      </c>
      <c r="V3930">
        <v>1</v>
      </c>
    </row>
    <row r="3931" spans="1:22" x14ac:dyDescent="0.35">
      <c r="A3931">
        <v>2904231</v>
      </c>
      <c r="B3931">
        <v>2</v>
      </c>
      <c r="C3931">
        <v>-1</v>
      </c>
      <c r="D3931">
        <v>2</v>
      </c>
      <c r="E3931">
        <v>1</v>
      </c>
      <c r="F3931">
        <v>13</v>
      </c>
      <c r="G3931">
        <v>-1</v>
      </c>
      <c r="H3931">
        <v>0.57175502565401504</v>
      </c>
      <c r="I3931">
        <v>2904231</v>
      </c>
      <c r="J3931">
        <f>IF(B3931=1,1,IF(B3931=2,0,NA))</f>
        <v>0</v>
      </c>
      <c r="K3931">
        <f t="shared" ca="1" si="427"/>
        <v>0</v>
      </c>
      <c r="L3931">
        <f t="shared" si="428"/>
        <v>2</v>
      </c>
      <c r="M3931">
        <f t="shared" si="429"/>
        <v>1</v>
      </c>
      <c r="N3931">
        <f t="shared" si="430"/>
        <v>0</v>
      </c>
      <c r="O3931">
        <f t="shared" si="431"/>
        <v>0</v>
      </c>
      <c r="P3931">
        <f t="shared" si="432"/>
        <v>0</v>
      </c>
      <c r="Q3931">
        <f t="shared" si="433"/>
        <v>0.57175502565401504</v>
      </c>
      <c r="V3931">
        <v>1</v>
      </c>
    </row>
    <row r="3932" spans="1:22" x14ac:dyDescent="0.35">
      <c r="A3932">
        <v>2909260</v>
      </c>
      <c r="B3932">
        <v>2</v>
      </c>
      <c r="C3932">
        <v>6</v>
      </c>
      <c r="D3932">
        <v>4</v>
      </c>
      <c r="E3932">
        <v>1</v>
      </c>
      <c r="F3932">
        <v>16</v>
      </c>
      <c r="G3932">
        <v>3</v>
      </c>
      <c r="H3932">
        <v>0.341195871161733</v>
      </c>
      <c r="I3932">
        <v>2909260</v>
      </c>
      <c r="J3932">
        <f>IF(B3932=1,1,IF(B3932=2,0,NA))</f>
        <v>0</v>
      </c>
      <c r="K3932">
        <f t="shared" ca="1" si="427"/>
        <v>38</v>
      </c>
      <c r="L3932">
        <f t="shared" si="428"/>
        <v>4</v>
      </c>
      <c r="M3932">
        <f t="shared" si="429"/>
        <v>1</v>
      </c>
      <c r="N3932">
        <f t="shared" si="430"/>
        <v>0</v>
      </c>
      <c r="O3932">
        <f t="shared" si="431"/>
        <v>0</v>
      </c>
      <c r="P3932">
        <f t="shared" si="432"/>
        <v>0</v>
      </c>
      <c r="Q3932">
        <f t="shared" si="433"/>
        <v>0.341195871161733</v>
      </c>
      <c r="V3932">
        <v>1</v>
      </c>
    </row>
    <row r="3933" spans="1:22" x14ac:dyDescent="0.35">
      <c r="A3933">
        <v>2911870</v>
      </c>
      <c r="B3933">
        <v>1</v>
      </c>
      <c r="C3933">
        <v>7</v>
      </c>
      <c r="D3933">
        <v>4</v>
      </c>
      <c r="E3933">
        <v>1</v>
      </c>
      <c r="F3933">
        <v>16</v>
      </c>
      <c r="G3933">
        <v>3</v>
      </c>
      <c r="H3933">
        <v>0.40951685020613698</v>
      </c>
      <c r="I3933">
        <v>2911870</v>
      </c>
      <c r="J3933">
        <f>IF(B3933=1,1,IF(B3933=2,0,NA))</f>
        <v>1</v>
      </c>
      <c r="K3933">
        <f t="shared" ca="1" si="427"/>
        <v>40</v>
      </c>
      <c r="L3933">
        <f t="shared" si="428"/>
        <v>4</v>
      </c>
      <c r="M3933">
        <f t="shared" si="429"/>
        <v>1</v>
      </c>
      <c r="N3933">
        <f t="shared" si="430"/>
        <v>0</v>
      </c>
      <c r="O3933">
        <f t="shared" si="431"/>
        <v>0</v>
      </c>
      <c r="P3933">
        <f t="shared" si="432"/>
        <v>0</v>
      </c>
      <c r="Q3933">
        <f t="shared" si="433"/>
        <v>0.40951685020613698</v>
      </c>
      <c r="V3933">
        <v>1</v>
      </c>
    </row>
    <row r="3934" spans="1:22" x14ac:dyDescent="0.35">
      <c r="A3934">
        <v>2903002</v>
      </c>
      <c r="B3934">
        <v>1</v>
      </c>
      <c r="C3934">
        <v>-1</v>
      </c>
      <c r="D3934">
        <v>4</v>
      </c>
      <c r="E3934">
        <v>1</v>
      </c>
      <c r="F3934">
        <v>16</v>
      </c>
      <c r="G3934">
        <v>-1</v>
      </c>
      <c r="H3934">
        <v>0.69699146989156702</v>
      </c>
      <c r="I3934">
        <v>2903002</v>
      </c>
      <c r="J3934">
        <f>IF(B3934=1,1,IF(B3934=2,0,NA))</f>
        <v>1</v>
      </c>
      <c r="K3934">
        <f t="shared" ca="1" si="427"/>
        <v>0</v>
      </c>
      <c r="L3934">
        <f t="shared" si="428"/>
        <v>4</v>
      </c>
      <c r="M3934">
        <f t="shared" si="429"/>
        <v>1</v>
      </c>
      <c r="N3934">
        <f t="shared" si="430"/>
        <v>0</v>
      </c>
      <c r="O3934">
        <f t="shared" si="431"/>
        <v>0</v>
      </c>
      <c r="P3934">
        <f t="shared" si="432"/>
        <v>0</v>
      </c>
      <c r="Q3934">
        <f t="shared" si="433"/>
        <v>0.69699146989156702</v>
      </c>
      <c r="V3934">
        <v>1</v>
      </c>
    </row>
    <row r="3935" spans="1:22" x14ac:dyDescent="0.35">
      <c r="A3935">
        <v>2908694</v>
      </c>
      <c r="B3935">
        <v>1</v>
      </c>
      <c r="C3935">
        <v>-1</v>
      </c>
      <c r="D3935">
        <v>4</v>
      </c>
      <c r="E3935">
        <v>1</v>
      </c>
      <c r="F3935">
        <v>16</v>
      </c>
      <c r="G3935">
        <v>-1</v>
      </c>
      <c r="H3935">
        <v>0.69699146989156702</v>
      </c>
      <c r="I3935">
        <v>2908694</v>
      </c>
      <c r="J3935">
        <f>IF(B3935=1,1,IF(B3935=2,0,NA))</f>
        <v>1</v>
      </c>
      <c r="K3935">
        <f t="shared" ca="1" si="427"/>
        <v>0</v>
      </c>
      <c r="L3935">
        <f t="shared" si="428"/>
        <v>4</v>
      </c>
      <c r="M3935">
        <f t="shared" si="429"/>
        <v>1</v>
      </c>
      <c r="N3935">
        <f t="shared" si="430"/>
        <v>0</v>
      </c>
      <c r="O3935">
        <f t="shared" si="431"/>
        <v>0</v>
      </c>
      <c r="P3935">
        <f t="shared" si="432"/>
        <v>0</v>
      </c>
      <c r="Q3935">
        <f t="shared" si="433"/>
        <v>0.69699146989156702</v>
      </c>
      <c r="V3935">
        <v>1</v>
      </c>
    </row>
    <row r="3936" spans="1:22" x14ac:dyDescent="0.35">
      <c r="A3936">
        <v>2904651</v>
      </c>
      <c r="B3936">
        <v>2</v>
      </c>
      <c r="C3936">
        <v>14</v>
      </c>
      <c r="D3936">
        <v>4</v>
      </c>
      <c r="E3936">
        <v>1</v>
      </c>
      <c r="F3936">
        <v>-1</v>
      </c>
      <c r="G3936">
        <v>3</v>
      </c>
      <c r="H3936">
        <v>0.482985857656347</v>
      </c>
      <c r="I3936">
        <v>2904651</v>
      </c>
      <c r="J3936">
        <f>IF(B3936=1,1,IF(B3936=2,0,NA))</f>
        <v>0</v>
      </c>
      <c r="K3936">
        <f t="shared" ca="1" si="427"/>
        <v>75</v>
      </c>
      <c r="L3936">
        <f t="shared" si="428"/>
        <v>4</v>
      </c>
      <c r="M3936">
        <f t="shared" si="429"/>
        <v>1</v>
      </c>
      <c r="N3936">
        <f t="shared" si="430"/>
        <v>0</v>
      </c>
      <c r="O3936">
        <f t="shared" si="431"/>
        <v>0</v>
      </c>
      <c r="P3936">
        <f t="shared" si="432"/>
        <v>0</v>
      </c>
      <c r="Q3936">
        <f t="shared" si="433"/>
        <v>0.482985857656347</v>
      </c>
      <c r="V3936">
        <v>1</v>
      </c>
    </row>
    <row r="3937" spans="1:22" x14ac:dyDescent="0.35">
      <c r="A3937">
        <v>2902747</v>
      </c>
      <c r="B3937">
        <v>2</v>
      </c>
      <c r="C3937">
        <v>2</v>
      </c>
      <c r="D3937">
        <v>1</v>
      </c>
      <c r="E3937">
        <v>1</v>
      </c>
      <c r="F3937">
        <v>7</v>
      </c>
      <c r="G3937">
        <v>3</v>
      </c>
      <c r="H3937">
        <v>0.81678700897152401</v>
      </c>
      <c r="I3937">
        <v>2902747</v>
      </c>
      <c r="J3937">
        <f>IF(B3937=1,1,IF(B3937=2,0,NA))</f>
        <v>0</v>
      </c>
      <c r="K3937">
        <f t="shared" ca="1" si="427"/>
        <v>0</v>
      </c>
      <c r="L3937">
        <f t="shared" si="428"/>
        <v>1</v>
      </c>
      <c r="M3937">
        <f t="shared" si="429"/>
        <v>1</v>
      </c>
      <c r="N3937">
        <f t="shared" si="430"/>
        <v>0</v>
      </c>
      <c r="O3937">
        <f t="shared" si="431"/>
        <v>0</v>
      </c>
      <c r="P3937">
        <f t="shared" si="432"/>
        <v>0</v>
      </c>
      <c r="Q3937">
        <f t="shared" si="433"/>
        <v>0.81678700897152401</v>
      </c>
      <c r="V3937">
        <v>3</v>
      </c>
    </row>
    <row r="3938" spans="1:22" x14ac:dyDescent="0.35">
      <c r="A3938">
        <v>2909597</v>
      </c>
      <c r="B3938">
        <v>1</v>
      </c>
      <c r="C3938">
        <v>5</v>
      </c>
      <c r="D3938">
        <v>1</v>
      </c>
      <c r="E3938">
        <v>1</v>
      </c>
      <c r="F3938">
        <v>16</v>
      </c>
      <c r="G3938">
        <v>3</v>
      </c>
      <c r="H3938">
        <v>1.1154778780140799</v>
      </c>
      <c r="I3938">
        <v>2909597</v>
      </c>
      <c r="J3938">
        <f>IF(B3938=1,1,IF(B3938=2,0,NA))</f>
        <v>1</v>
      </c>
      <c r="K3938">
        <f t="shared" ca="1" si="427"/>
        <v>34</v>
      </c>
      <c r="L3938">
        <f t="shared" si="428"/>
        <v>1</v>
      </c>
      <c r="M3938">
        <f t="shared" si="429"/>
        <v>1</v>
      </c>
      <c r="N3938">
        <f t="shared" si="430"/>
        <v>0</v>
      </c>
      <c r="O3938">
        <f t="shared" si="431"/>
        <v>0</v>
      </c>
      <c r="P3938">
        <f t="shared" si="432"/>
        <v>0</v>
      </c>
      <c r="Q3938">
        <f t="shared" si="433"/>
        <v>1.1154778780140799</v>
      </c>
      <c r="V3938">
        <v>3</v>
      </c>
    </row>
    <row r="3939" spans="1:22" x14ac:dyDescent="0.35">
      <c r="A3939">
        <v>2907312</v>
      </c>
      <c r="B3939">
        <v>1</v>
      </c>
      <c r="C3939">
        <v>3</v>
      </c>
      <c r="D3939">
        <v>2</v>
      </c>
      <c r="E3939">
        <v>1</v>
      </c>
      <c r="F3939">
        <v>9</v>
      </c>
      <c r="G3939">
        <v>3</v>
      </c>
      <c r="H3939">
        <v>2.2069770917868698</v>
      </c>
      <c r="I3939">
        <v>2907312</v>
      </c>
      <c r="J3939">
        <f>IF(B3939=1,1,IF(B3939=2,0,NA))</f>
        <v>1</v>
      </c>
      <c r="K3939">
        <f t="shared" ca="1" si="427"/>
        <v>0</v>
      </c>
      <c r="L3939">
        <f t="shared" si="428"/>
        <v>2</v>
      </c>
      <c r="M3939">
        <f t="shared" si="429"/>
        <v>1</v>
      </c>
      <c r="N3939">
        <f t="shared" si="430"/>
        <v>0</v>
      </c>
      <c r="O3939">
        <f t="shared" si="431"/>
        <v>0</v>
      </c>
      <c r="P3939">
        <f t="shared" si="432"/>
        <v>0</v>
      </c>
      <c r="Q3939">
        <f t="shared" si="433"/>
        <v>2.2069770917868698</v>
      </c>
      <c r="V3939">
        <v>3</v>
      </c>
    </row>
    <row r="3940" spans="1:22" x14ac:dyDescent="0.35">
      <c r="A3940">
        <v>2907804</v>
      </c>
      <c r="B3940">
        <v>1</v>
      </c>
      <c r="C3940">
        <v>3</v>
      </c>
      <c r="D3940">
        <v>2</v>
      </c>
      <c r="E3940">
        <v>1</v>
      </c>
      <c r="F3940">
        <v>9</v>
      </c>
      <c r="G3940">
        <v>3</v>
      </c>
      <c r="H3940">
        <v>2.2069770917868698</v>
      </c>
      <c r="I3940">
        <v>2907804</v>
      </c>
      <c r="J3940">
        <f>IF(B3940=1,1,IF(B3940=2,0,NA))</f>
        <v>1</v>
      </c>
      <c r="K3940">
        <f t="shared" ca="1" si="427"/>
        <v>0</v>
      </c>
      <c r="L3940">
        <f t="shared" si="428"/>
        <v>2</v>
      </c>
      <c r="M3940">
        <f t="shared" si="429"/>
        <v>1</v>
      </c>
      <c r="N3940">
        <f t="shared" si="430"/>
        <v>0</v>
      </c>
      <c r="O3940">
        <f t="shared" si="431"/>
        <v>0</v>
      </c>
      <c r="P3940">
        <f t="shared" si="432"/>
        <v>0</v>
      </c>
      <c r="Q3940">
        <f t="shared" si="433"/>
        <v>2.2069770917868698</v>
      </c>
      <c r="V3940">
        <v>3</v>
      </c>
    </row>
    <row r="3941" spans="1:22" x14ac:dyDescent="0.35">
      <c r="A3941">
        <v>2906175</v>
      </c>
      <c r="B3941">
        <v>1</v>
      </c>
      <c r="C3941">
        <v>3</v>
      </c>
      <c r="D3941">
        <v>2</v>
      </c>
      <c r="E3941">
        <v>1</v>
      </c>
      <c r="F3941">
        <v>9</v>
      </c>
      <c r="G3941">
        <v>1</v>
      </c>
      <c r="H3941">
        <v>2.2069770917868698</v>
      </c>
      <c r="I3941">
        <v>2906175</v>
      </c>
      <c r="J3941">
        <f>IF(B3941=1,1,IF(B3941=2,0,NA))</f>
        <v>1</v>
      </c>
      <c r="K3941">
        <f t="shared" ca="1" si="427"/>
        <v>0</v>
      </c>
      <c r="L3941">
        <f t="shared" si="428"/>
        <v>2</v>
      </c>
      <c r="M3941">
        <f t="shared" si="429"/>
        <v>1</v>
      </c>
      <c r="N3941">
        <f t="shared" si="430"/>
        <v>1</v>
      </c>
      <c r="O3941">
        <f t="shared" si="431"/>
        <v>0</v>
      </c>
      <c r="P3941">
        <f t="shared" si="432"/>
        <v>0</v>
      </c>
      <c r="Q3941">
        <f t="shared" si="433"/>
        <v>2.2069770917868698</v>
      </c>
      <c r="V3941">
        <v>3</v>
      </c>
    </row>
    <row r="3942" spans="1:22" x14ac:dyDescent="0.35">
      <c r="A3942">
        <v>2906975</v>
      </c>
      <c r="B3942">
        <v>1</v>
      </c>
      <c r="C3942">
        <v>13</v>
      </c>
      <c r="D3942">
        <v>1</v>
      </c>
      <c r="E3942">
        <v>1</v>
      </c>
      <c r="F3942">
        <v>16</v>
      </c>
      <c r="G3942">
        <v>2</v>
      </c>
      <c r="H3942">
        <v>0.77399240237341105</v>
      </c>
      <c r="I3942">
        <v>2906975</v>
      </c>
      <c r="J3942">
        <f>IF(B3942=1,1,IF(B3942=2,0,NA))</f>
        <v>1</v>
      </c>
      <c r="K3942">
        <f t="shared" ca="1" si="427"/>
        <v>72</v>
      </c>
      <c r="L3942">
        <f t="shared" si="428"/>
        <v>1</v>
      </c>
      <c r="M3942">
        <f t="shared" si="429"/>
        <v>1</v>
      </c>
      <c r="N3942">
        <f t="shared" si="430"/>
        <v>0</v>
      </c>
      <c r="O3942">
        <f t="shared" si="431"/>
        <v>1</v>
      </c>
      <c r="P3942">
        <f t="shared" si="432"/>
        <v>0</v>
      </c>
      <c r="Q3942">
        <f t="shared" si="433"/>
        <v>0.77399240237341105</v>
      </c>
      <c r="V3942">
        <v>3</v>
      </c>
    </row>
    <row r="3943" spans="1:22" x14ac:dyDescent="0.35">
      <c r="A3943">
        <v>2907875</v>
      </c>
      <c r="B3943">
        <v>2</v>
      </c>
      <c r="C3943">
        <v>12</v>
      </c>
      <c r="D3943">
        <v>1</v>
      </c>
      <c r="E3943">
        <v>1</v>
      </c>
      <c r="F3943">
        <v>16</v>
      </c>
      <c r="G3943">
        <v>3</v>
      </c>
      <c r="H3943">
        <v>0.77141655349486904</v>
      </c>
      <c r="I3943">
        <v>2907875</v>
      </c>
      <c r="J3943">
        <f>IF(B3943=1,1,IF(B3943=2,0,NA))</f>
        <v>0</v>
      </c>
      <c r="K3943">
        <f t="shared" ca="1" si="427"/>
        <v>68</v>
      </c>
      <c r="L3943">
        <f t="shared" si="428"/>
        <v>1</v>
      </c>
      <c r="M3943">
        <f t="shared" si="429"/>
        <v>1</v>
      </c>
      <c r="N3943">
        <f t="shared" si="430"/>
        <v>0</v>
      </c>
      <c r="O3943">
        <f t="shared" si="431"/>
        <v>0</v>
      </c>
      <c r="P3943">
        <f t="shared" si="432"/>
        <v>0</v>
      </c>
      <c r="Q3943">
        <f t="shared" si="433"/>
        <v>0.77141655349486904</v>
      </c>
      <c r="V3943">
        <v>3</v>
      </c>
    </row>
    <row r="3944" spans="1:22" x14ac:dyDescent="0.35">
      <c r="A3944">
        <v>2902858</v>
      </c>
      <c r="B3944">
        <v>2</v>
      </c>
      <c r="C3944">
        <v>9</v>
      </c>
      <c r="D3944">
        <v>1</v>
      </c>
      <c r="E3944">
        <v>1</v>
      </c>
      <c r="F3944">
        <v>19</v>
      </c>
      <c r="G3944">
        <v>3</v>
      </c>
      <c r="H3944">
        <v>0.84789039711547998</v>
      </c>
      <c r="I3944">
        <v>2902858</v>
      </c>
      <c r="J3944">
        <f>IF(B3944=1,1,IF(B3944=2,0,NA))</f>
        <v>0</v>
      </c>
      <c r="K3944">
        <f t="shared" ca="1" si="427"/>
        <v>52</v>
      </c>
      <c r="L3944">
        <f t="shared" si="428"/>
        <v>1</v>
      </c>
      <c r="M3944">
        <f t="shared" si="429"/>
        <v>1</v>
      </c>
      <c r="N3944">
        <f t="shared" si="430"/>
        <v>0</v>
      </c>
      <c r="O3944">
        <f t="shared" si="431"/>
        <v>0</v>
      </c>
      <c r="P3944">
        <f t="shared" si="432"/>
        <v>0</v>
      </c>
      <c r="Q3944">
        <f t="shared" si="433"/>
        <v>0.84789039711547998</v>
      </c>
      <c r="V3944">
        <v>3</v>
      </c>
    </row>
    <row r="3945" spans="1:22" x14ac:dyDescent="0.35">
      <c r="A3945">
        <v>2907629</v>
      </c>
      <c r="B3945">
        <v>1</v>
      </c>
      <c r="C3945">
        <v>9</v>
      </c>
      <c r="D3945">
        <v>1</v>
      </c>
      <c r="E3945">
        <v>1</v>
      </c>
      <c r="F3945">
        <v>19</v>
      </c>
      <c r="G3945">
        <v>3</v>
      </c>
      <c r="H3945">
        <v>0.98760942208207603</v>
      </c>
      <c r="I3945">
        <v>2907629</v>
      </c>
      <c r="J3945">
        <f>IF(B3945=1,1,IF(B3945=2,0,NA))</f>
        <v>1</v>
      </c>
      <c r="K3945">
        <f t="shared" ca="1" si="427"/>
        <v>51</v>
      </c>
      <c r="L3945">
        <f t="shared" si="428"/>
        <v>1</v>
      </c>
      <c r="M3945">
        <f t="shared" si="429"/>
        <v>1</v>
      </c>
      <c r="N3945">
        <f t="shared" si="430"/>
        <v>0</v>
      </c>
      <c r="O3945">
        <f t="shared" si="431"/>
        <v>0</v>
      </c>
      <c r="P3945">
        <f t="shared" si="432"/>
        <v>0</v>
      </c>
      <c r="Q3945">
        <f t="shared" si="433"/>
        <v>0.98760942208207603</v>
      </c>
      <c r="V3945">
        <v>3</v>
      </c>
    </row>
    <row r="3946" spans="1:22" x14ac:dyDescent="0.35">
      <c r="A3946">
        <v>2901180</v>
      </c>
      <c r="B3946">
        <v>2</v>
      </c>
      <c r="C3946">
        <v>3</v>
      </c>
      <c r="D3946">
        <v>1</v>
      </c>
      <c r="E3946">
        <v>1</v>
      </c>
      <c r="F3946">
        <v>19</v>
      </c>
      <c r="G3946">
        <v>3</v>
      </c>
      <c r="H3946">
        <v>1.0212306156550801</v>
      </c>
      <c r="I3946">
        <v>2901180</v>
      </c>
      <c r="J3946">
        <f>IF(B3946=1,1,IF(B3946=2,0,NA))</f>
        <v>0</v>
      </c>
      <c r="K3946">
        <f t="shared" ca="1" si="427"/>
        <v>0</v>
      </c>
      <c r="L3946">
        <f t="shared" si="428"/>
        <v>1</v>
      </c>
      <c r="M3946">
        <f t="shared" si="429"/>
        <v>1</v>
      </c>
      <c r="N3946">
        <f t="shared" si="430"/>
        <v>0</v>
      </c>
      <c r="O3946">
        <f t="shared" si="431"/>
        <v>0</v>
      </c>
      <c r="P3946">
        <f t="shared" si="432"/>
        <v>0</v>
      </c>
      <c r="Q3946">
        <f t="shared" si="433"/>
        <v>1.0212306156550801</v>
      </c>
      <c r="V3946">
        <v>3</v>
      </c>
    </row>
    <row r="3947" spans="1:22" x14ac:dyDescent="0.35">
      <c r="A3947">
        <v>2905958</v>
      </c>
      <c r="B3947">
        <v>2</v>
      </c>
      <c r="C3947">
        <v>14</v>
      </c>
      <c r="D3947">
        <v>1</v>
      </c>
      <c r="E3947">
        <v>1</v>
      </c>
      <c r="F3947">
        <v>17</v>
      </c>
      <c r="G3947">
        <v>1</v>
      </c>
      <c r="H3947">
        <v>0.80474170350575003</v>
      </c>
      <c r="I3947">
        <v>2905958</v>
      </c>
      <c r="J3947">
        <f>IF(B3947=1,1,IF(B3947=2,0,NA))</f>
        <v>0</v>
      </c>
      <c r="K3947">
        <f t="shared" ca="1" si="427"/>
        <v>76</v>
      </c>
      <c r="L3947">
        <f t="shared" si="428"/>
        <v>1</v>
      </c>
      <c r="M3947">
        <f t="shared" si="429"/>
        <v>1</v>
      </c>
      <c r="N3947">
        <f t="shared" si="430"/>
        <v>1</v>
      </c>
      <c r="O3947">
        <f t="shared" si="431"/>
        <v>0</v>
      </c>
      <c r="P3947">
        <f t="shared" si="432"/>
        <v>0</v>
      </c>
      <c r="Q3947">
        <f t="shared" si="433"/>
        <v>0.80474170350575003</v>
      </c>
      <c r="V3947">
        <v>3</v>
      </c>
    </row>
    <row r="3948" spans="1:22" x14ac:dyDescent="0.35">
      <c r="A3948">
        <v>2903522</v>
      </c>
      <c r="B3948">
        <v>1</v>
      </c>
      <c r="C3948">
        <v>14</v>
      </c>
      <c r="D3948">
        <v>1</v>
      </c>
      <c r="E3948">
        <v>1</v>
      </c>
      <c r="F3948">
        <v>17</v>
      </c>
      <c r="G3948">
        <v>2</v>
      </c>
      <c r="H3948">
        <v>0.79644776335648104</v>
      </c>
      <c r="I3948">
        <v>2903522</v>
      </c>
      <c r="J3948">
        <f>IF(B3948=1,1,IF(B3948=2,0,NA))</f>
        <v>1</v>
      </c>
      <c r="K3948">
        <f t="shared" ca="1" si="427"/>
        <v>79</v>
      </c>
      <c r="L3948">
        <f t="shared" si="428"/>
        <v>1</v>
      </c>
      <c r="M3948">
        <f t="shared" si="429"/>
        <v>1</v>
      </c>
      <c r="N3948">
        <f t="shared" si="430"/>
        <v>0</v>
      </c>
      <c r="O3948">
        <f t="shared" si="431"/>
        <v>1</v>
      </c>
      <c r="P3948">
        <f t="shared" si="432"/>
        <v>0</v>
      </c>
      <c r="Q3948">
        <f t="shared" si="433"/>
        <v>0.79644776335648104</v>
      </c>
      <c r="V3948">
        <v>3</v>
      </c>
    </row>
    <row r="3949" spans="1:22" x14ac:dyDescent="0.35">
      <c r="A3949">
        <v>2909622</v>
      </c>
      <c r="B3949">
        <v>1</v>
      </c>
      <c r="C3949">
        <v>8</v>
      </c>
      <c r="D3949">
        <v>1</v>
      </c>
      <c r="E3949">
        <v>5</v>
      </c>
      <c r="F3949">
        <v>6</v>
      </c>
      <c r="G3949">
        <v>2</v>
      </c>
      <c r="H3949">
        <v>0.91091788922388595</v>
      </c>
      <c r="I3949">
        <v>2909622</v>
      </c>
      <c r="J3949">
        <f>IF(B3949=1,1,IF(B3949=2,0,NA))</f>
        <v>1</v>
      </c>
      <c r="K3949">
        <f t="shared" ca="1" si="427"/>
        <v>47</v>
      </c>
      <c r="L3949">
        <f t="shared" si="428"/>
        <v>1</v>
      </c>
      <c r="M3949">
        <f t="shared" si="429"/>
        <v>5</v>
      </c>
      <c r="N3949">
        <f t="shared" si="430"/>
        <v>0</v>
      </c>
      <c r="O3949">
        <f t="shared" si="431"/>
        <v>1</v>
      </c>
      <c r="P3949">
        <f t="shared" si="432"/>
        <v>0</v>
      </c>
      <c r="Q3949">
        <f t="shared" si="433"/>
        <v>0.91091788922388595</v>
      </c>
      <c r="V3949">
        <v>3</v>
      </c>
    </row>
    <row r="3950" spans="1:22" x14ac:dyDescent="0.35">
      <c r="A3950">
        <v>2903027</v>
      </c>
      <c r="B3950">
        <v>1</v>
      </c>
      <c r="C3950">
        <v>-1</v>
      </c>
      <c r="D3950">
        <v>1</v>
      </c>
      <c r="E3950">
        <v>1</v>
      </c>
      <c r="F3950">
        <v>6</v>
      </c>
      <c r="G3950">
        <v>-1</v>
      </c>
      <c r="H3950">
        <v>1.03237063498353</v>
      </c>
      <c r="I3950">
        <v>2903027</v>
      </c>
      <c r="J3950">
        <f>IF(B3950=1,1,IF(B3950=2,0,NA))</f>
        <v>1</v>
      </c>
      <c r="K3950">
        <f t="shared" ca="1" si="427"/>
        <v>0</v>
      </c>
      <c r="L3950">
        <f t="shared" si="428"/>
        <v>1</v>
      </c>
      <c r="M3950">
        <f t="shared" si="429"/>
        <v>1</v>
      </c>
      <c r="N3950">
        <f t="shared" si="430"/>
        <v>0</v>
      </c>
      <c r="O3950">
        <f t="shared" si="431"/>
        <v>0</v>
      </c>
      <c r="P3950">
        <f t="shared" si="432"/>
        <v>0</v>
      </c>
      <c r="Q3950">
        <f t="shared" si="433"/>
        <v>1.03237063498353</v>
      </c>
      <c r="V3950">
        <v>3</v>
      </c>
    </row>
    <row r="3951" spans="1:22" x14ac:dyDescent="0.35">
      <c r="A3951">
        <v>2900215</v>
      </c>
      <c r="B3951">
        <v>2</v>
      </c>
      <c r="C3951">
        <v>16</v>
      </c>
      <c r="D3951">
        <v>1</v>
      </c>
      <c r="E3951">
        <v>1</v>
      </c>
      <c r="F3951">
        <v>16</v>
      </c>
      <c r="G3951">
        <v>3</v>
      </c>
      <c r="H3951">
        <v>0.80364646139949003</v>
      </c>
      <c r="I3951">
        <v>2900215</v>
      </c>
      <c r="J3951">
        <f>IF(B3951=1,1,IF(B3951=2,0,NA))</f>
        <v>0</v>
      </c>
      <c r="K3951">
        <f t="shared" ca="1" si="427"/>
        <v>89</v>
      </c>
      <c r="L3951">
        <f t="shared" si="428"/>
        <v>1</v>
      </c>
      <c r="M3951">
        <f t="shared" si="429"/>
        <v>1</v>
      </c>
      <c r="N3951">
        <f t="shared" si="430"/>
        <v>0</v>
      </c>
      <c r="O3951">
        <f t="shared" si="431"/>
        <v>0</v>
      </c>
      <c r="P3951">
        <f t="shared" si="432"/>
        <v>0</v>
      </c>
      <c r="Q3951">
        <f t="shared" si="433"/>
        <v>0.80364646139949003</v>
      </c>
      <c r="V3951">
        <v>3</v>
      </c>
    </row>
    <row r="3952" spans="1:22" x14ac:dyDescent="0.35">
      <c r="A3952">
        <v>2909236</v>
      </c>
      <c r="B3952">
        <v>1</v>
      </c>
      <c r="C3952">
        <v>16</v>
      </c>
      <c r="D3952">
        <v>1</v>
      </c>
      <c r="E3952">
        <v>1</v>
      </c>
      <c r="F3952">
        <v>16</v>
      </c>
      <c r="G3952">
        <v>3</v>
      </c>
      <c r="H3952">
        <v>0.79569342503920903</v>
      </c>
      <c r="I3952">
        <v>2909236</v>
      </c>
      <c r="J3952">
        <f>IF(B3952=1,1,IF(B3952=2,0,NA))</f>
        <v>1</v>
      </c>
      <c r="K3952">
        <f t="shared" ca="1" si="427"/>
        <v>85</v>
      </c>
      <c r="L3952">
        <f t="shared" si="428"/>
        <v>1</v>
      </c>
      <c r="M3952">
        <f t="shared" si="429"/>
        <v>1</v>
      </c>
      <c r="N3952">
        <f t="shared" si="430"/>
        <v>0</v>
      </c>
      <c r="O3952">
        <f t="shared" si="431"/>
        <v>0</v>
      </c>
      <c r="P3952">
        <f t="shared" si="432"/>
        <v>0</v>
      </c>
      <c r="Q3952">
        <f t="shared" si="433"/>
        <v>0.79569342503920903</v>
      </c>
      <c r="V3952">
        <v>3</v>
      </c>
    </row>
    <row r="3953" spans="1:22" x14ac:dyDescent="0.35">
      <c r="A3953">
        <v>2909782</v>
      </c>
      <c r="B3953">
        <v>2</v>
      </c>
      <c r="C3953">
        <v>12</v>
      </c>
      <c r="D3953">
        <v>1</v>
      </c>
      <c r="E3953">
        <v>1</v>
      </c>
      <c r="F3953">
        <v>16</v>
      </c>
      <c r="G3953">
        <v>3</v>
      </c>
      <c r="H3953">
        <v>0.77141655349486904</v>
      </c>
      <c r="I3953">
        <v>2909782</v>
      </c>
      <c r="J3953">
        <f>IF(B3953=1,1,IF(B3953=2,0,NA))</f>
        <v>0</v>
      </c>
      <c r="K3953">
        <f t="shared" ca="1" si="427"/>
        <v>66</v>
      </c>
      <c r="L3953">
        <f t="shared" si="428"/>
        <v>1</v>
      </c>
      <c r="M3953">
        <f t="shared" si="429"/>
        <v>1</v>
      </c>
      <c r="N3953">
        <f t="shared" si="430"/>
        <v>0</v>
      </c>
      <c r="O3953">
        <f t="shared" si="431"/>
        <v>0</v>
      </c>
      <c r="P3953">
        <f t="shared" si="432"/>
        <v>0</v>
      </c>
      <c r="Q3953">
        <f t="shared" si="433"/>
        <v>0.77141655349486904</v>
      </c>
      <c r="V3953">
        <v>3</v>
      </c>
    </row>
    <row r="3954" spans="1:22" x14ac:dyDescent="0.35">
      <c r="A3954">
        <v>2902379</v>
      </c>
      <c r="B3954">
        <v>1</v>
      </c>
      <c r="C3954">
        <v>12</v>
      </c>
      <c r="D3954">
        <v>1</v>
      </c>
      <c r="E3954">
        <v>1</v>
      </c>
      <c r="F3954">
        <v>16</v>
      </c>
      <c r="G3954">
        <v>2</v>
      </c>
      <c r="H3954">
        <v>0.77399240237341105</v>
      </c>
      <c r="I3954">
        <v>2902379</v>
      </c>
      <c r="J3954">
        <f>IF(B3954=1,1,IF(B3954=2,0,NA))</f>
        <v>1</v>
      </c>
      <c r="K3954">
        <f t="shared" ca="1" si="427"/>
        <v>69</v>
      </c>
      <c r="L3954">
        <f t="shared" si="428"/>
        <v>1</v>
      </c>
      <c r="M3954">
        <f t="shared" si="429"/>
        <v>1</v>
      </c>
      <c r="N3954">
        <f t="shared" si="430"/>
        <v>0</v>
      </c>
      <c r="O3954">
        <f t="shared" si="431"/>
        <v>1</v>
      </c>
      <c r="P3954">
        <f t="shared" si="432"/>
        <v>0</v>
      </c>
      <c r="Q3954">
        <f t="shared" si="433"/>
        <v>0.77399240237341105</v>
      </c>
      <c r="V3954">
        <v>3</v>
      </c>
    </row>
    <row r="3955" spans="1:22" x14ac:dyDescent="0.35">
      <c r="A3955">
        <v>2900487</v>
      </c>
      <c r="B3955">
        <v>1</v>
      </c>
      <c r="C3955">
        <v>13</v>
      </c>
      <c r="D3955">
        <v>1</v>
      </c>
      <c r="E3955">
        <v>1</v>
      </c>
      <c r="F3955">
        <v>6</v>
      </c>
      <c r="G3955">
        <v>3</v>
      </c>
      <c r="H3955">
        <v>0.77678157759135102</v>
      </c>
      <c r="I3955">
        <v>2900487</v>
      </c>
      <c r="J3955">
        <f>IF(B3955=1,1,IF(B3955=2,0,NA))</f>
        <v>1</v>
      </c>
      <c r="K3955">
        <f t="shared" ca="1" si="427"/>
        <v>73</v>
      </c>
      <c r="L3955">
        <f t="shared" si="428"/>
        <v>1</v>
      </c>
      <c r="M3955">
        <f t="shared" si="429"/>
        <v>1</v>
      </c>
      <c r="N3955">
        <f t="shared" si="430"/>
        <v>0</v>
      </c>
      <c r="O3955">
        <f t="shared" si="431"/>
        <v>0</v>
      </c>
      <c r="P3955">
        <f t="shared" si="432"/>
        <v>0</v>
      </c>
      <c r="Q3955">
        <f t="shared" si="433"/>
        <v>0.77678157759135102</v>
      </c>
      <c r="V3955">
        <v>3</v>
      </c>
    </row>
    <row r="3956" spans="1:22" x14ac:dyDescent="0.35">
      <c r="A3956">
        <v>2900131</v>
      </c>
      <c r="B3956">
        <v>2</v>
      </c>
      <c r="C3956">
        <v>13</v>
      </c>
      <c r="D3956">
        <v>1</v>
      </c>
      <c r="E3956">
        <v>1</v>
      </c>
      <c r="F3956">
        <v>6</v>
      </c>
      <c r="G3956">
        <v>3</v>
      </c>
      <c r="H3956">
        <v>0.77386880544150805</v>
      </c>
      <c r="I3956">
        <v>2900131</v>
      </c>
      <c r="J3956">
        <f>IF(B3956=1,1,IF(B3956=2,0,NA))</f>
        <v>0</v>
      </c>
      <c r="K3956">
        <f t="shared" ca="1" si="427"/>
        <v>71</v>
      </c>
      <c r="L3956">
        <f t="shared" si="428"/>
        <v>1</v>
      </c>
      <c r="M3956">
        <f t="shared" si="429"/>
        <v>1</v>
      </c>
      <c r="N3956">
        <f t="shared" si="430"/>
        <v>0</v>
      </c>
      <c r="O3956">
        <f t="shared" si="431"/>
        <v>0</v>
      </c>
      <c r="P3956">
        <f t="shared" si="432"/>
        <v>0</v>
      </c>
      <c r="Q3956">
        <f t="shared" si="433"/>
        <v>0.77386880544150805</v>
      </c>
      <c r="V3956">
        <v>3</v>
      </c>
    </row>
    <row r="3957" spans="1:22" x14ac:dyDescent="0.35">
      <c r="A3957">
        <v>2900152</v>
      </c>
      <c r="B3957">
        <v>2</v>
      </c>
      <c r="C3957">
        <v>13</v>
      </c>
      <c r="D3957">
        <v>1</v>
      </c>
      <c r="E3957">
        <v>1</v>
      </c>
      <c r="F3957">
        <v>14</v>
      </c>
      <c r="G3957">
        <v>3</v>
      </c>
      <c r="H3957">
        <v>0.78921522241236297</v>
      </c>
      <c r="I3957">
        <v>2900152</v>
      </c>
      <c r="J3957">
        <f>IF(B3957=1,1,IF(B3957=2,0,NA))</f>
        <v>0</v>
      </c>
      <c r="K3957">
        <f t="shared" ca="1" si="427"/>
        <v>72</v>
      </c>
      <c r="L3957">
        <f t="shared" si="428"/>
        <v>1</v>
      </c>
      <c r="M3957">
        <f t="shared" si="429"/>
        <v>1</v>
      </c>
      <c r="N3957">
        <f t="shared" si="430"/>
        <v>0</v>
      </c>
      <c r="O3957">
        <f t="shared" si="431"/>
        <v>0</v>
      </c>
      <c r="P3957">
        <f t="shared" si="432"/>
        <v>0</v>
      </c>
      <c r="Q3957">
        <f t="shared" si="433"/>
        <v>0.78921522241236297</v>
      </c>
      <c r="V3957">
        <v>3</v>
      </c>
    </row>
    <row r="3958" spans="1:22" x14ac:dyDescent="0.35">
      <c r="A3958">
        <v>2907888</v>
      </c>
      <c r="B3958">
        <v>2</v>
      </c>
      <c r="C3958">
        <v>10</v>
      </c>
      <c r="D3958">
        <v>1</v>
      </c>
      <c r="E3958">
        <v>1</v>
      </c>
      <c r="F3958">
        <v>13</v>
      </c>
      <c r="G3958">
        <v>3</v>
      </c>
      <c r="H3958">
        <v>0.76817077838689396</v>
      </c>
      <c r="I3958">
        <v>2907888</v>
      </c>
      <c r="J3958">
        <f>IF(B3958=1,1,IF(B3958=2,0,NA))</f>
        <v>0</v>
      </c>
      <c r="K3958">
        <f t="shared" ca="1" si="427"/>
        <v>55</v>
      </c>
      <c r="L3958">
        <f t="shared" si="428"/>
        <v>1</v>
      </c>
      <c r="M3958">
        <f t="shared" si="429"/>
        <v>1</v>
      </c>
      <c r="N3958">
        <f t="shared" si="430"/>
        <v>0</v>
      </c>
      <c r="O3958">
        <f t="shared" si="431"/>
        <v>0</v>
      </c>
      <c r="P3958">
        <f t="shared" si="432"/>
        <v>0</v>
      </c>
      <c r="Q3958">
        <f t="shared" si="433"/>
        <v>0.76817077838689396</v>
      </c>
      <c r="V3958">
        <v>3</v>
      </c>
    </row>
    <row r="3959" spans="1:22" x14ac:dyDescent="0.35">
      <c r="A3959">
        <v>2911485</v>
      </c>
      <c r="B3959">
        <v>1</v>
      </c>
      <c r="C3959">
        <v>6</v>
      </c>
      <c r="D3959">
        <v>1</v>
      </c>
      <c r="E3959">
        <v>1</v>
      </c>
      <c r="F3959">
        <v>17</v>
      </c>
      <c r="G3959">
        <v>3</v>
      </c>
      <c r="H3959">
        <v>0.80178402758263301</v>
      </c>
      <c r="I3959">
        <v>2911485</v>
      </c>
      <c r="J3959">
        <f>IF(B3959=1,1,IF(B3959=2,0,NA))</f>
        <v>1</v>
      </c>
      <c r="K3959">
        <f t="shared" ca="1" si="427"/>
        <v>35</v>
      </c>
      <c r="L3959">
        <f t="shared" si="428"/>
        <v>1</v>
      </c>
      <c r="M3959">
        <f t="shared" si="429"/>
        <v>1</v>
      </c>
      <c r="N3959">
        <f t="shared" si="430"/>
        <v>0</v>
      </c>
      <c r="O3959">
        <f t="shared" si="431"/>
        <v>0</v>
      </c>
      <c r="P3959">
        <f t="shared" si="432"/>
        <v>0</v>
      </c>
      <c r="Q3959">
        <f t="shared" si="433"/>
        <v>0.80178402758263301</v>
      </c>
      <c r="V3959">
        <v>1</v>
      </c>
    </row>
    <row r="3960" spans="1:22" x14ac:dyDescent="0.35">
      <c r="A3960">
        <v>2908062</v>
      </c>
      <c r="B3960">
        <v>2</v>
      </c>
      <c r="C3960">
        <v>7</v>
      </c>
      <c r="D3960">
        <v>1</v>
      </c>
      <c r="E3960">
        <v>1</v>
      </c>
      <c r="F3960">
        <v>17</v>
      </c>
      <c r="G3960">
        <v>3</v>
      </c>
      <c r="H3960">
        <v>0.55516619224793895</v>
      </c>
      <c r="I3960">
        <v>2908062</v>
      </c>
      <c r="J3960">
        <f>IF(B3960=1,1,IF(B3960=2,0,NA))</f>
        <v>0</v>
      </c>
      <c r="K3960">
        <f t="shared" ca="1" si="427"/>
        <v>42</v>
      </c>
      <c r="L3960">
        <f t="shared" si="428"/>
        <v>1</v>
      </c>
      <c r="M3960">
        <f t="shared" si="429"/>
        <v>1</v>
      </c>
      <c r="N3960">
        <f t="shared" si="430"/>
        <v>0</v>
      </c>
      <c r="O3960">
        <f t="shared" si="431"/>
        <v>0</v>
      </c>
      <c r="P3960">
        <f t="shared" si="432"/>
        <v>0</v>
      </c>
      <c r="Q3960">
        <f t="shared" si="433"/>
        <v>0.55516619224793895</v>
      </c>
      <c r="V3960">
        <v>1</v>
      </c>
    </row>
    <row r="3961" spans="1:22" x14ac:dyDescent="0.35">
      <c r="A3961">
        <v>2904582</v>
      </c>
      <c r="B3961">
        <v>2</v>
      </c>
      <c r="C3961">
        <v>2</v>
      </c>
      <c r="D3961">
        <v>1</v>
      </c>
      <c r="E3961">
        <v>1</v>
      </c>
      <c r="F3961">
        <v>17</v>
      </c>
      <c r="G3961">
        <v>3</v>
      </c>
      <c r="H3961">
        <v>0.76749025209115995</v>
      </c>
      <c r="I3961">
        <v>2904582</v>
      </c>
      <c r="J3961">
        <f>IF(B3961=1,1,IF(B3961=2,0,NA))</f>
        <v>0</v>
      </c>
      <c r="K3961">
        <f t="shared" ca="1" si="427"/>
        <v>0</v>
      </c>
      <c r="L3961">
        <f t="shared" si="428"/>
        <v>1</v>
      </c>
      <c r="M3961">
        <f t="shared" si="429"/>
        <v>1</v>
      </c>
      <c r="N3961">
        <f t="shared" si="430"/>
        <v>0</v>
      </c>
      <c r="O3961">
        <f t="shared" si="431"/>
        <v>0</v>
      </c>
      <c r="P3961">
        <f t="shared" si="432"/>
        <v>0</v>
      </c>
      <c r="Q3961">
        <f t="shared" si="433"/>
        <v>0.76749025209115995</v>
      </c>
      <c r="V3961">
        <v>1</v>
      </c>
    </row>
    <row r="3962" spans="1:22" x14ac:dyDescent="0.35">
      <c r="A3962">
        <v>2907148</v>
      </c>
      <c r="B3962">
        <v>1</v>
      </c>
      <c r="C3962">
        <v>-1</v>
      </c>
      <c r="D3962">
        <v>1</v>
      </c>
      <c r="E3962">
        <v>1</v>
      </c>
      <c r="F3962">
        <v>17</v>
      </c>
      <c r="G3962">
        <v>-1</v>
      </c>
      <c r="H3962">
        <v>0.492624336360098</v>
      </c>
      <c r="I3962">
        <v>2907148</v>
      </c>
      <c r="J3962">
        <f>IF(B3962=1,1,IF(B3962=2,0,NA))</f>
        <v>1</v>
      </c>
      <c r="K3962">
        <f t="shared" ca="1" si="427"/>
        <v>0</v>
      </c>
      <c r="L3962">
        <f t="shared" si="428"/>
        <v>1</v>
      </c>
      <c r="M3962">
        <f t="shared" si="429"/>
        <v>1</v>
      </c>
      <c r="N3962">
        <f t="shared" si="430"/>
        <v>0</v>
      </c>
      <c r="O3962">
        <f t="shared" si="431"/>
        <v>0</v>
      </c>
      <c r="P3962">
        <f t="shared" si="432"/>
        <v>0</v>
      </c>
      <c r="Q3962">
        <f t="shared" si="433"/>
        <v>0.492624336360098</v>
      </c>
      <c r="V3962">
        <v>1</v>
      </c>
    </row>
    <row r="3963" spans="1:22" x14ac:dyDescent="0.35">
      <c r="A3963">
        <v>2901449</v>
      </c>
      <c r="B3963">
        <v>2</v>
      </c>
      <c r="C3963">
        <v>11</v>
      </c>
      <c r="D3963">
        <v>3</v>
      </c>
      <c r="E3963">
        <v>1</v>
      </c>
      <c r="F3963">
        <v>14</v>
      </c>
      <c r="G3963">
        <v>3</v>
      </c>
      <c r="H3963">
        <v>0.448982208014297</v>
      </c>
      <c r="I3963">
        <v>2901449</v>
      </c>
      <c r="J3963">
        <f>IF(B3963=1,1,IF(B3963=2,0,NA))</f>
        <v>0</v>
      </c>
      <c r="K3963">
        <f t="shared" ca="1" si="427"/>
        <v>62</v>
      </c>
      <c r="L3963">
        <f t="shared" si="428"/>
        <v>3</v>
      </c>
      <c r="M3963">
        <f t="shared" si="429"/>
        <v>1</v>
      </c>
      <c r="N3963">
        <f t="shared" si="430"/>
        <v>0</v>
      </c>
      <c r="O3963">
        <f t="shared" si="431"/>
        <v>0</v>
      </c>
      <c r="P3963">
        <f t="shared" si="432"/>
        <v>0</v>
      </c>
      <c r="Q3963">
        <f t="shared" si="433"/>
        <v>0.448982208014297</v>
      </c>
      <c r="V3963">
        <v>1</v>
      </c>
    </row>
    <row r="3964" spans="1:22" x14ac:dyDescent="0.35">
      <c r="A3964">
        <v>2911686</v>
      </c>
      <c r="B3964">
        <v>1</v>
      </c>
      <c r="C3964">
        <v>12</v>
      </c>
      <c r="D3964">
        <v>3</v>
      </c>
      <c r="E3964">
        <v>1</v>
      </c>
      <c r="F3964">
        <v>14</v>
      </c>
      <c r="G3964">
        <v>2</v>
      </c>
      <c r="H3964">
        <v>0.44521857372658902</v>
      </c>
      <c r="I3964">
        <v>2911686</v>
      </c>
      <c r="J3964">
        <f>IF(B3964=1,1,IF(B3964=2,0,NA))</f>
        <v>1</v>
      </c>
      <c r="K3964">
        <f t="shared" ca="1" si="427"/>
        <v>68</v>
      </c>
      <c r="L3964">
        <f t="shared" si="428"/>
        <v>3</v>
      </c>
      <c r="M3964">
        <f t="shared" si="429"/>
        <v>1</v>
      </c>
      <c r="N3964">
        <f t="shared" si="430"/>
        <v>0</v>
      </c>
      <c r="O3964">
        <f t="shared" si="431"/>
        <v>1</v>
      </c>
      <c r="P3964">
        <f t="shared" si="432"/>
        <v>0</v>
      </c>
      <c r="Q3964">
        <f t="shared" si="433"/>
        <v>0.44521857372658902</v>
      </c>
      <c r="V3964">
        <v>1</v>
      </c>
    </row>
    <row r="3965" spans="1:22" x14ac:dyDescent="0.35">
      <c r="A3965">
        <v>2906863</v>
      </c>
      <c r="B3965">
        <v>2</v>
      </c>
      <c r="C3965">
        <v>15</v>
      </c>
      <c r="D3965">
        <v>1</v>
      </c>
      <c r="E3965">
        <v>1</v>
      </c>
      <c r="F3965">
        <v>17</v>
      </c>
      <c r="G3965">
        <v>2</v>
      </c>
      <c r="H3965">
        <v>0.55098945195098203</v>
      </c>
      <c r="I3965">
        <v>2906863</v>
      </c>
      <c r="J3965">
        <f>IF(B3965=1,1,IF(B3965=2,0,NA))</f>
        <v>0</v>
      </c>
      <c r="K3965">
        <f t="shared" ca="1" si="427"/>
        <v>80</v>
      </c>
      <c r="L3965">
        <f t="shared" si="428"/>
        <v>1</v>
      </c>
      <c r="M3965">
        <f t="shared" si="429"/>
        <v>1</v>
      </c>
      <c r="N3965">
        <f t="shared" si="430"/>
        <v>0</v>
      </c>
      <c r="O3965">
        <f t="shared" si="431"/>
        <v>1</v>
      </c>
      <c r="P3965">
        <f t="shared" si="432"/>
        <v>0</v>
      </c>
      <c r="Q3965">
        <f t="shared" si="433"/>
        <v>0.55098945195098203</v>
      </c>
      <c r="V3965">
        <v>1</v>
      </c>
    </row>
    <row r="3966" spans="1:22" x14ac:dyDescent="0.35">
      <c r="A3966">
        <v>2900461</v>
      </c>
      <c r="B3966">
        <v>1</v>
      </c>
      <c r="C3966">
        <v>10</v>
      </c>
      <c r="D3966">
        <v>1</v>
      </c>
      <c r="E3966">
        <v>1</v>
      </c>
      <c r="F3966">
        <v>17</v>
      </c>
      <c r="G3966">
        <v>2</v>
      </c>
      <c r="H3966">
        <v>0.59419276753953698</v>
      </c>
      <c r="I3966">
        <v>2900461</v>
      </c>
      <c r="J3966">
        <f>IF(B3966=1,1,IF(B3966=2,0,NA))</f>
        <v>1</v>
      </c>
      <c r="K3966">
        <f t="shared" ca="1" si="427"/>
        <v>56</v>
      </c>
      <c r="L3966">
        <f t="shared" si="428"/>
        <v>1</v>
      </c>
      <c r="M3966">
        <f t="shared" si="429"/>
        <v>1</v>
      </c>
      <c r="N3966">
        <f t="shared" si="430"/>
        <v>0</v>
      </c>
      <c r="O3966">
        <f t="shared" si="431"/>
        <v>1</v>
      </c>
      <c r="P3966">
        <f t="shared" si="432"/>
        <v>0</v>
      </c>
      <c r="Q3966">
        <f t="shared" si="433"/>
        <v>0.59419276753953698</v>
      </c>
      <c r="V3966">
        <v>1</v>
      </c>
    </row>
    <row r="3967" spans="1:22" x14ac:dyDescent="0.35">
      <c r="A3967">
        <v>2900751</v>
      </c>
      <c r="B3967">
        <v>2</v>
      </c>
      <c r="C3967">
        <v>15</v>
      </c>
      <c r="D3967">
        <v>1</v>
      </c>
      <c r="E3967">
        <v>1</v>
      </c>
      <c r="F3967">
        <v>7</v>
      </c>
      <c r="G3967">
        <v>2</v>
      </c>
      <c r="H3967">
        <v>0.482985857656347</v>
      </c>
      <c r="I3967">
        <v>2900751</v>
      </c>
      <c r="J3967">
        <f>IF(B3967=1,1,IF(B3967=2,0,NA))</f>
        <v>0</v>
      </c>
      <c r="K3967">
        <f t="shared" ca="1" si="427"/>
        <v>81</v>
      </c>
      <c r="L3967">
        <f t="shared" si="428"/>
        <v>1</v>
      </c>
      <c r="M3967">
        <f t="shared" si="429"/>
        <v>1</v>
      </c>
      <c r="N3967">
        <f t="shared" si="430"/>
        <v>0</v>
      </c>
      <c r="O3967">
        <f t="shared" si="431"/>
        <v>1</v>
      </c>
      <c r="P3967">
        <f t="shared" si="432"/>
        <v>0</v>
      </c>
      <c r="Q3967">
        <f t="shared" si="433"/>
        <v>0.482985857656347</v>
      </c>
      <c r="V3967">
        <v>1</v>
      </c>
    </row>
    <row r="3968" spans="1:22" x14ac:dyDescent="0.35">
      <c r="A3968">
        <v>2908271</v>
      </c>
      <c r="B3968">
        <v>2</v>
      </c>
      <c r="C3968">
        <v>10</v>
      </c>
      <c r="D3968">
        <v>3</v>
      </c>
      <c r="E3968">
        <v>1</v>
      </c>
      <c r="F3968">
        <v>19</v>
      </c>
      <c r="G3968">
        <v>3</v>
      </c>
      <c r="H3968">
        <v>0.45504726813113799</v>
      </c>
      <c r="I3968">
        <v>2908271</v>
      </c>
      <c r="J3968">
        <f>IF(B3968=1,1,IF(B3968=2,0,NA))</f>
        <v>0</v>
      </c>
      <c r="K3968">
        <f t="shared" ca="1" si="427"/>
        <v>57</v>
      </c>
      <c r="L3968">
        <f t="shared" si="428"/>
        <v>3</v>
      </c>
      <c r="M3968">
        <f t="shared" si="429"/>
        <v>1</v>
      </c>
      <c r="N3968">
        <f t="shared" si="430"/>
        <v>0</v>
      </c>
      <c r="O3968">
        <f t="shared" si="431"/>
        <v>0</v>
      </c>
      <c r="P3968">
        <f t="shared" si="432"/>
        <v>0</v>
      </c>
      <c r="Q3968">
        <f t="shared" si="433"/>
        <v>0.45504726813113799</v>
      </c>
      <c r="V3968">
        <v>1</v>
      </c>
    </row>
    <row r="3969" spans="1:22" x14ac:dyDescent="0.35">
      <c r="A3969">
        <v>2911732</v>
      </c>
      <c r="B3969">
        <v>1</v>
      </c>
      <c r="C3969">
        <v>10</v>
      </c>
      <c r="D3969">
        <v>3</v>
      </c>
      <c r="E3969">
        <v>1</v>
      </c>
      <c r="F3969">
        <v>19</v>
      </c>
      <c r="G3969">
        <v>3</v>
      </c>
      <c r="H3969">
        <v>0.47728980363857798</v>
      </c>
      <c r="I3969">
        <v>2911732</v>
      </c>
      <c r="J3969">
        <f>IF(B3969=1,1,IF(B3969=2,0,NA))</f>
        <v>1</v>
      </c>
      <c r="K3969">
        <f t="shared" ca="1" si="427"/>
        <v>57</v>
      </c>
      <c r="L3969">
        <f t="shared" si="428"/>
        <v>3</v>
      </c>
      <c r="M3969">
        <f t="shared" si="429"/>
        <v>1</v>
      </c>
      <c r="N3969">
        <f t="shared" si="430"/>
        <v>0</v>
      </c>
      <c r="O3969">
        <f t="shared" si="431"/>
        <v>0</v>
      </c>
      <c r="P3969">
        <f t="shared" si="432"/>
        <v>0</v>
      </c>
      <c r="Q3969">
        <f t="shared" si="433"/>
        <v>0.47728980363857798</v>
      </c>
      <c r="V3969">
        <v>1</v>
      </c>
    </row>
    <row r="3970" spans="1:22" x14ac:dyDescent="0.35">
      <c r="A3970">
        <v>2900284</v>
      </c>
      <c r="B3970">
        <v>2</v>
      </c>
      <c r="C3970">
        <v>4</v>
      </c>
      <c r="D3970">
        <v>3</v>
      </c>
      <c r="E3970">
        <v>1</v>
      </c>
      <c r="F3970">
        <v>19</v>
      </c>
      <c r="G3970">
        <v>2</v>
      </c>
      <c r="H3970">
        <v>0.67294316827999001</v>
      </c>
      <c r="I3970">
        <v>2900284</v>
      </c>
      <c r="J3970">
        <f>IF(B3970=1,1,IF(B3970=2,0,NA))</f>
        <v>0</v>
      </c>
      <c r="K3970">
        <f t="shared" ca="1" si="427"/>
        <v>0</v>
      </c>
      <c r="L3970">
        <f t="shared" si="428"/>
        <v>3</v>
      </c>
      <c r="M3970">
        <f t="shared" si="429"/>
        <v>1</v>
      </c>
      <c r="N3970">
        <f t="shared" si="430"/>
        <v>0</v>
      </c>
      <c r="O3970">
        <f t="shared" si="431"/>
        <v>1</v>
      </c>
      <c r="P3970">
        <f t="shared" si="432"/>
        <v>0</v>
      </c>
      <c r="Q3970">
        <f t="shared" si="433"/>
        <v>0.67294316827999001</v>
      </c>
      <c r="V3970">
        <v>1</v>
      </c>
    </row>
    <row r="3971" spans="1:22" x14ac:dyDescent="0.35">
      <c r="A3971">
        <v>2908125</v>
      </c>
      <c r="B3971">
        <v>1</v>
      </c>
      <c r="C3971">
        <v>5</v>
      </c>
      <c r="D3971">
        <v>3</v>
      </c>
      <c r="E3971">
        <v>1</v>
      </c>
      <c r="F3971">
        <v>19</v>
      </c>
      <c r="G3971">
        <v>2</v>
      </c>
      <c r="H3971">
        <v>0.80864399754553995</v>
      </c>
      <c r="I3971">
        <v>2908125</v>
      </c>
      <c r="J3971">
        <f>IF(B3971=1,1,IF(B3971=2,0,NA))</f>
        <v>1</v>
      </c>
      <c r="K3971">
        <f t="shared" ref="K3971:K4034" ca="1" si="434">IF(C3971&lt;5,0,IF(C3971=5,RANDBETWEEN(30,34),IF(C3971=6,RANDBETWEEN(35,39),IF(C3971=7,RANDBETWEEN(40,44),IF(C3971=8,RANDBETWEEN(45,49),IF(C3971=9,RANDBETWEEN(50,54),IF(C3971=10,RANDBETWEEN(55,59),IF(C3971=11,RANDBETWEEN(60,64),IF(C3971=12,RANDBETWEEN(65,69),IF(C3971=13,RANDBETWEEN(70,74),IF(C3971=14,RANDBETWEEN(75,79),IF(C3971=15,RANDBETWEEN(80,84),IF(C3971=16,RANDBETWEEN(85,89),RANDBETWEEN(90,99))))))))))))))</f>
        <v>34</v>
      </c>
      <c r="L3971">
        <f t="shared" ref="L3971:L4034" si="435">D3971</f>
        <v>3</v>
      </c>
      <c r="M3971">
        <f t="shared" ref="M3971:M4034" si="436">IF(E3971&lt;0,1,E3971)</f>
        <v>1</v>
      </c>
      <c r="N3971">
        <f t="shared" ref="N3971:N4034" si="437">IF(G3971=1,1,0)</f>
        <v>0</v>
      </c>
      <c r="O3971">
        <f t="shared" ref="O3971:O4034" si="438">IF(G3971=2,1,0)</f>
        <v>1</v>
      </c>
      <c r="P3971">
        <f t="shared" ref="P3971:P4034" si="439">IF(F3971=3,1,0)</f>
        <v>0</v>
      </c>
      <c r="Q3971">
        <f t="shared" ref="Q3971:Q4034" si="440">H3971</f>
        <v>0.80864399754553995</v>
      </c>
      <c r="V3971">
        <v>1</v>
      </c>
    </row>
    <row r="3972" spans="1:22" x14ac:dyDescent="0.35">
      <c r="A3972">
        <v>2911214</v>
      </c>
      <c r="B3972">
        <v>2</v>
      </c>
      <c r="C3972">
        <v>-1</v>
      </c>
      <c r="D3972">
        <v>3</v>
      </c>
      <c r="E3972">
        <v>1</v>
      </c>
      <c r="F3972">
        <v>19</v>
      </c>
      <c r="G3972">
        <v>-1</v>
      </c>
      <c r="H3972">
        <v>0.73537281921428299</v>
      </c>
      <c r="I3972">
        <v>2911214</v>
      </c>
      <c r="J3972">
        <f>IF(B3972=1,1,IF(B3972=2,0,NA))</f>
        <v>0</v>
      </c>
      <c r="K3972">
        <f t="shared" ca="1" si="434"/>
        <v>0</v>
      </c>
      <c r="L3972">
        <f t="shared" si="435"/>
        <v>3</v>
      </c>
      <c r="M3972">
        <f t="shared" si="436"/>
        <v>1</v>
      </c>
      <c r="N3972">
        <f t="shared" si="437"/>
        <v>0</v>
      </c>
      <c r="O3972">
        <f t="shared" si="438"/>
        <v>0</v>
      </c>
      <c r="P3972">
        <f t="shared" si="439"/>
        <v>0</v>
      </c>
      <c r="Q3972">
        <f t="shared" si="440"/>
        <v>0.73537281921428299</v>
      </c>
      <c r="V3972">
        <v>1</v>
      </c>
    </row>
    <row r="3973" spans="1:22" x14ac:dyDescent="0.35">
      <c r="A3973">
        <v>2901881</v>
      </c>
      <c r="B3973">
        <v>2</v>
      </c>
      <c r="C3973">
        <v>-1</v>
      </c>
      <c r="D3973">
        <v>3</v>
      </c>
      <c r="E3973">
        <v>1</v>
      </c>
      <c r="F3973">
        <v>19</v>
      </c>
      <c r="G3973">
        <v>-1</v>
      </c>
      <c r="H3973">
        <v>0.72007970749382</v>
      </c>
      <c r="I3973">
        <v>2901881</v>
      </c>
      <c r="J3973">
        <f>IF(B3973=1,1,IF(B3973=2,0,NA))</f>
        <v>0</v>
      </c>
      <c r="K3973">
        <f t="shared" ca="1" si="434"/>
        <v>0</v>
      </c>
      <c r="L3973">
        <f t="shared" si="435"/>
        <v>3</v>
      </c>
      <c r="M3973">
        <f t="shared" si="436"/>
        <v>1</v>
      </c>
      <c r="N3973">
        <f t="shared" si="437"/>
        <v>0</v>
      </c>
      <c r="O3973">
        <f t="shared" si="438"/>
        <v>0</v>
      </c>
      <c r="P3973">
        <f t="shared" si="439"/>
        <v>0</v>
      </c>
      <c r="Q3973">
        <f t="shared" si="440"/>
        <v>0.72007970749382</v>
      </c>
      <c r="V3973">
        <v>1</v>
      </c>
    </row>
    <row r="3974" spans="1:22" x14ac:dyDescent="0.35">
      <c r="A3974">
        <v>2904622</v>
      </c>
      <c r="B3974">
        <v>2</v>
      </c>
      <c r="C3974">
        <v>5</v>
      </c>
      <c r="D3974">
        <v>3</v>
      </c>
      <c r="E3974">
        <v>1</v>
      </c>
      <c r="F3974">
        <v>19</v>
      </c>
      <c r="G3974">
        <v>1</v>
      </c>
      <c r="H3974">
        <v>0.58812861975006203</v>
      </c>
      <c r="I3974">
        <v>2904622</v>
      </c>
      <c r="J3974">
        <f>IF(B3974=1,1,IF(B3974=2,0,NA))</f>
        <v>0</v>
      </c>
      <c r="K3974">
        <f t="shared" ca="1" si="434"/>
        <v>31</v>
      </c>
      <c r="L3974">
        <f t="shared" si="435"/>
        <v>3</v>
      </c>
      <c r="M3974">
        <f t="shared" si="436"/>
        <v>1</v>
      </c>
      <c r="N3974">
        <f t="shared" si="437"/>
        <v>1</v>
      </c>
      <c r="O3974">
        <f t="shared" si="438"/>
        <v>0</v>
      </c>
      <c r="P3974">
        <f t="shared" si="439"/>
        <v>0</v>
      </c>
      <c r="Q3974">
        <f t="shared" si="440"/>
        <v>0.58812861975006203</v>
      </c>
      <c r="V3974">
        <v>1</v>
      </c>
    </row>
    <row r="3975" spans="1:22" x14ac:dyDescent="0.35">
      <c r="A3975">
        <v>2909917</v>
      </c>
      <c r="B3975">
        <v>1</v>
      </c>
      <c r="C3975">
        <v>6</v>
      </c>
      <c r="D3975">
        <v>3</v>
      </c>
      <c r="E3975">
        <v>1</v>
      </c>
      <c r="F3975">
        <v>19</v>
      </c>
      <c r="G3975">
        <v>2</v>
      </c>
      <c r="H3975">
        <v>0.66444264373474105</v>
      </c>
      <c r="I3975">
        <v>2909917</v>
      </c>
      <c r="J3975">
        <f>IF(B3975=1,1,IF(B3975=2,0,NA))</f>
        <v>1</v>
      </c>
      <c r="K3975">
        <f t="shared" ca="1" si="434"/>
        <v>39</v>
      </c>
      <c r="L3975">
        <f t="shared" si="435"/>
        <v>3</v>
      </c>
      <c r="M3975">
        <f t="shared" si="436"/>
        <v>1</v>
      </c>
      <c r="N3975">
        <f t="shared" si="437"/>
        <v>0</v>
      </c>
      <c r="O3975">
        <f t="shared" si="438"/>
        <v>1</v>
      </c>
      <c r="P3975">
        <f t="shared" si="439"/>
        <v>0</v>
      </c>
      <c r="Q3975">
        <f t="shared" si="440"/>
        <v>0.66444264373474105</v>
      </c>
      <c r="V3975">
        <v>1</v>
      </c>
    </row>
    <row r="3976" spans="1:22" x14ac:dyDescent="0.35">
      <c r="A3976">
        <v>2901101</v>
      </c>
      <c r="B3976">
        <v>2</v>
      </c>
      <c r="C3976">
        <v>9</v>
      </c>
      <c r="D3976">
        <v>3</v>
      </c>
      <c r="E3976">
        <v>1</v>
      </c>
      <c r="F3976">
        <v>6</v>
      </c>
      <c r="G3976">
        <v>3</v>
      </c>
      <c r="H3976">
        <v>0.41336033153859397</v>
      </c>
      <c r="I3976">
        <v>2901101</v>
      </c>
      <c r="J3976">
        <f>IF(B3976=1,1,IF(B3976=2,0,NA))</f>
        <v>0</v>
      </c>
      <c r="K3976">
        <f t="shared" ca="1" si="434"/>
        <v>54</v>
      </c>
      <c r="L3976">
        <f t="shared" si="435"/>
        <v>3</v>
      </c>
      <c r="M3976">
        <f t="shared" si="436"/>
        <v>1</v>
      </c>
      <c r="N3976">
        <f t="shared" si="437"/>
        <v>0</v>
      </c>
      <c r="O3976">
        <f t="shared" si="438"/>
        <v>0</v>
      </c>
      <c r="P3976">
        <f t="shared" si="439"/>
        <v>0</v>
      </c>
      <c r="Q3976">
        <f t="shared" si="440"/>
        <v>0.41336033153859397</v>
      </c>
      <c r="V3976">
        <v>1</v>
      </c>
    </row>
    <row r="3977" spans="1:22" x14ac:dyDescent="0.35">
      <c r="A3977">
        <v>2902069</v>
      </c>
      <c r="B3977">
        <v>2</v>
      </c>
      <c r="C3977">
        <v>8</v>
      </c>
      <c r="D3977">
        <v>1</v>
      </c>
      <c r="E3977">
        <v>1</v>
      </c>
      <c r="F3977">
        <v>2</v>
      </c>
      <c r="G3977">
        <v>3</v>
      </c>
      <c r="H3977">
        <v>0.465976955033577</v>
      </c>
      <c r="I3977">
        <v>2902069</v>
      </c>
      <c r="J3977">
        <f>IF(B3977=1,1,IF(B3977=2,0,NA))</f>
        <v>0</v>
      </c>
      <c r="K3977">
        <f t="shared" ca="1" si="434"/>
        <v>47</v>
      </c>
      <c r="L3977">
        <f t="shared" si="435"/>
        <v>1</v>
      </c>
      <c r="M3977">
        <f t="shared" si="436"/>
        <v>1</v>
      </c>
      <c r="N3977">
        <f t="shared" si="437"/>
        <v>0</v>
      </c>
      <c r="O3977">
        <f t="shared" si="438"/>
        <v>0</v>
      </c>
      <c r="P3977">
        <f t="shared" si="439"/>
        <v>0</v>
      </c>
      <c r="Q3977">
        <f t="shared" si="440"/>
        <v>0.465976955033577</v>
      </c>
      <c r="V3977">
        <v>1</v>
      </c>
    </row>
    <row r="3978" spans="1:22" x14ac:dyDescent="0.35">
      <c r="A3978">
        <v>2911310</v>
      </c>
      <c r="B3978">
        <v>1</v>
      </c>
      <c r="C3978">
        <v>7</v>
      </c>
      <c r="D3978">
        <v>1</v>
      </c>
      <c r="E3978">
        <v>1</v>
      </c>
      <c r="F3978">
        <v>2</v>
      </c>
      <c r="G3978">
        <v>2</v>
      </c>
      <c r="H3978">
        <v>0.56100586549489195</v>
      </c>
      <c r="I3978">
        <v>2911310</v>
      </c>
      <c r="J3978">
        <f>IF(B3978=1,1,IF(B3978=2,0,NA))</f>
        <v>1</v>
      </c>
      <c r="K3978">
        <f t="shared" ca="1" si="434"/>
        <v>41</v>
      </c>
      <c r="L3978">
        <f t="shared" si="435"/>
        <v>1</v>
      </c>
      <c r="M3978">
        <f t="shared" si="436"/>
        <v>1</v>
      </c>
      <c r="N3978">
        <f t="shared" si="437"/>
        <v>0</v>
      </c>
      <c r="O3978">
        <f t="shared" si="438"/>
        <v>1</v>
      </c>
      <c r="P3978">
        <f t="shared" si="439"/>
        <v>0</v>
      </c>
      <c r="Q3978">
        <f t="shared" si="440"/>
        <v>0.56100586549489195</v>
      </c>
      <c r="V3978">
        <v>1</v>
      </c>
    </row>
    <row r="3979" spans="1:22" x14ac:dyDescent="0.35">
      <c r="A3979">
        <v>2901387</v>
      </c>
      <c r="B3979">
        <v>2</v>
      </c>
      <c r="C3979">
        <v>-1</v>
      </c>
      <c r="D3979">
        <v>1</v>
      </c>
      <c r="E3979">
        <v>1</v>
      </c>
      <c r="F3979">
        <v>2</v>
      </c>
      <c r="G3979">
        <v>-1</v>
      </c>
      <c r="H3979">
        <v>0.50054996844250199</v>
      </c>
      <c r="I3979">
        <v>2901387</v>
      </c>
      <c r="J3979">
        <f>IF(B3979=1,1,IF(B3979=2,0,NA))</f>
        <v>0</v>
      </c>
      <c r="K3979">
        <f t="shared" ca="1" si="434"/>
        <v>0</v>
      </c>
      <c r="L3979">
        <f t="shared" si="435"/>
        <v>1</v>
      </c>
      <c r="M3979">
        <f t="shared" si="436"/>
        <v>1</v>
      </c>
      <c r="N3979">
        <f t="shared" si="437"/>
        <v>0</v>
      </c>
      <c r="O3979">
        <f t="shared" si="438"/>
        <v>0</v>
      </c>
      <c r="P3979">
        <f t="shared" si="439"/>
        <v>0</v>
      </c>
      <c r="Q3979">
        <f t="shared" si="440"/>
        <v>0.50054996844250199</v>
      </c>
      <c r="V3979">
        <v>1</v>
      </c>
    </row>
    <row r="3980" spans="1:22" x14ac:dyDescent="0.35">
      <c r="A3980">
        <v>2909651</v>
      </c>
      <c r="B3980">
        <v>1</v>
      </c>
      <c r="C3980">
        <v>-1</v>
      </c>
      <c r="D3980">
        <v>1</v>
      </c>
      <c r="E3980">
        <v>1</v>
      </c>
      <c r="F3980">
        <v>2</v>
      </c>
      <c r="G3980">
        <v>-1</v>
      </c>
      <c r="H3980">
        <v>0.49108789227857402</v>
      </c>
      <c r="I3980">
        <v>2909651</v>
      </c>
      <c r="J3980">
        <f>IF(B3980=1,1,IF(B3980=2,0,NA))</f>
        <v>1</v>
      </c>
      <c r="K3980">
        <f t="shared" ca="1" si="434"/>
        <v>0</v>
      </c>
      <c r="L3980">
        <f t="shared" si="435"/>
        <v>1</v>
      </c>
      <c r="M3980">
        <f t="shared" si="436"/>
        <v>1</v>
      </c>
      <c r="N3980">
        <f t="shared" si="437"/>
        <v>0</v>
      </c>
      <c r="O3980">
        <f t="shared" si="438"/>
        <v>0</v>
      </c>
      <c r="P3980">
        <f t="shared" si="439"/>
        <v>0</v>
      </c>
      <c r="Q3980">
        <f t="shared" si="440"/>
        <v>0.49108789227857402</v>
      </c>
      <c r="V3980">
        <v>1</v>
      </c>
    </row>
    <row r="3981" spans="1:22" x14ac:dyDescent="0.35">
      <c r="A3981">
        <v>2908986</v>
      </c>
      <c r="B3981">
        <v>1</v>
      </c>
      <c r="C3981">
        <v>15</v>
      </c>
      <c r="D3981">
        <v>3</v>
      </c>
      <c r="E3981">
        <v>1</v>
      </c>
      <c r="F3981">
        <v>6</v>
      </c>
      <c r="G3981">
        <v>2</v>
      </c>
      <c r="H3981">
        <v>0.46603330519001901</v>
      </c>
      <c r="I3981">
        <v>2908986</v>
      </c>
      <c r="J3981">
        <f>IF(B3981=1,1,IF(B3981=2,0,NA))</f>
        <v>1</v>
      </c>
      <c r="K3981">
        <f t="shared" ca="1" si="434"/>
        <v>81</v>
      </c>
      <c r="L3981">
        <f t="shared" si="435"/>
        <v>3</v>
      </c>
      <c r="M3981">
        <f t="shared" si="436"/>
        <v>1</v>
      </c>
      <c r="N3981">
        <f t="shared" si="437"/>
        <v>0</v>
      </c>
      <c r="O3981">
        <f t="shared" si="438"/>
        <v>1</v>
      </c>
      <c r="P3981">
        <f t="shared" si="439"/>
        <v>0</v>
      </c>
      <c r="Q3981">
        <f t="shared" si="440"/>
        <v>0.46603330519001901</v>
      </c>
      <c r="V3981">
        <v>1</v>
      </c>
    </row>
    <row r="3982" spans="1:22" x14ac:dyDescent="0.35">
      <c r="A3982">
        <v>2909157</v>
      </c>
      <c r="B3982">
        <v>2</v>
      </c>
      <c r="C3982">
        <v>14</v>
      </c>
      <c r="D3982">
        <v>3</v>
      </c>
      <c r="E3982">
        <v>1</v>
      </c>
      <c r="F3982">
        <v>6</v>
      </c>
      <c r="G3982">
        <v>3</v>
      </c>
      <c r="H3982">
        <v>0.48138840149684697</v>
      </c>
      <c r="I3982">
        <v>2909157</v>
      </c>
      <c r="J3982">
        <f>IF(B3982=1,1,IF(B3982=2,0,NA))</f>
        <v>0</v>
      </c>
      <c r="K3982">
        <f t="shared" ca="1" si="434"/>
        <v>75</v>
      </c>
      <c r="L3982">
        <f t="shared" si="435"/>
        <v>3</v>
      </c>
      <c r="M3982">
        <f t="shared" si="436"/>
        <v>1</v>
      </c>
      <c r="N3982">
        <f t="shared" si="437"/>
        <v>0</v>
      </c>
      <c r="O3982">
        <f t="shared" si="438"/>
        <v>0</v>
      </c>
      <c r="P3982">
        <f t="shared" si="439"/>
        <v>0</v>
      </c>
      <c r="Q3982">
        <f t="shared" si="440"/>
        <v>0.48138840149684697</v>
      </c>
      <c r="V3982">
        <v>1</v>
      </c>
    </row>
    <row r="3983" spans="1:22" x14ac:dyDescent="0.35">
      <c r="A3983">
        <v>2911289</v>
      </c>
      <c r="B3983">
        <v>1</v>
      </c>
      <c r="C3983">
        <v>12</v>
      </c>
      <c r="D3983">
        <v>1</v>
      </c>
      <c r="E3983">
        <v>1</v>
      </c>
      <c r="F3983">
        <v>11</v>
      </c>
      <c r="G3983">
        <v>2</v>
      </c>
      <c r="H3983">
        <v>0.45741557178213699</v>
      </c>
      <c r="I3983">
        <v>2911289</v>
      </c>
      <c r="J3983">
        <f>IF(B3983=1,1,IF(B3983=2,0,NA))</f>
        <v>1</v>
      </c>
      <c r="K3983">
        <f t="shared" ca="1" si="434"/>
        <v>65</v>
      </c>
      <c r="L3983">
        <f t="shared" si="435"/>
        <v>1</v>
      </c>
      <c r="M3983">
        <f t="shared" si="436"/>
        <v>1</v>
      </c>
      <c r="N3983">
        <f t="shared" si="437"/>
        <v>0</v>
      </c>
      <c r="O3983">
        <f t="shared" si="438"/>
        <v>1</v>
      </c>
      <c r="P3983">
        <f t="shared" si="439"/>
        <v>0</v>
      </c>
      <c r="Q3983">
        <f t="shared" si="440"/>
        <v>0.45741557178213699</v>
      </c>
      <c r="V3983">
        <v>1</v>
      </c>
    </row>
    <row r="3984" spans="1:22" x14ac:dyDescent="0.35">
      <c r="A3984">
        <v>2904734</v>
      </c>
      <c r="B3984">
        <v>2</v>
      </c>
      <c r="C3984">
        <v>12</v>
      </c>
      <c r="D3984">
        <v>1</v>
      </c>
      <c r="E3984">
        <v>1</v>
      </c>
      <c r="F3984">
        <v>11</v>
      </c>
      <c r="G3984">
        <v>1</v>
      </c>
      <c r="H3984">
        <v>0.45264673929816701</v>
      </c>
      <c r="I3984">
        <v>2904734</v>
      </c>
      <c r="J3984">
        <f>IF(B3984=1,1,IF(B3984=2,0,NA))</f>
        <v>0</v>
      </c>
      <c r="K3984">
        <f t="shared" ca="1" si="434"/>
        <v>66</v>
      </c>
      <c r="L3984">
        <f t="shared" si="435"/>
        <v>1</v>
      </c>
      <c r="M3984">
        <f t="shared" si="436"/>
        <v>1</v>
      </c>
      <c r="N3984">
        <f t="shared" si="437"/>
        <v>1</v>
      </c>
      <c r="O3984">
        <f t="shared" si="438"/>
        <v>0</v>
      </c>
      <c r="P3984">
        <f t="shared" si="439"/>
        <v>0</v>
      </c>
      <c r="Q3984">
        <f t="shared" si="440"/>
        <v>0.45264673929816701</v>
      </c>
      <c r="V3984">
        <v>1</v>
      </c>
    </row>
    <row r="3985" spans="1:22" x14ac:dyDescent="0.35">
      <c r="A3985">
        <v>2908549</v>
      </c>
      <c r="B3985">
        <v>2</v>
      </c>
      <c r="C3985">
        <v>13</v>
      </c>
      <c r="D3985">
        <v>1</v>
      </c>
      <c r="E3985">
        <v>1</v>
      </c>
      <c r="F3985">
        <v>17</v>
      </c>
      <c r="G3985">
        <v>2</v>
      </c>
      <c r="H3985">
        <v>0.45877726978469002</v>
      </c>
      <c r="I3985">
        <v>2908549</v>
      </c>
      <c r="J3985">
        <f>IF(B3985=1,1,IF(B3985=2,0,NA))</f>
        <v>0</v>
      </c>
      <c r="K3985">
        <f t="shared" ca="1" si="434"/>
        <v>74</v>
      </c>
      <c r="L3985">
        <f t="shared" si="435"/>
        <v>1</v>
      </c>
      <c r="M3985">
        <f t="shared" si="436"/>
        <v>1</v>
      </c>
      <c r="N3985">
        <f t="shared" si="437"/>
        <v>0</v>
      </c>
      <c r="O3985">
        <f t="shared" si="438"/>
        <v>1</v>
      </c>
      <c r="P3985">
        <f t="shared" si="439"/>
        <v>0</v>
      </c>
      <c r="Q3985">
        <f t="shared" si="440"/>
        <v>0.45877726978469002</v>
      </c>
      <c r="V3985">
        <v>1</v>
      </c>
    </row>
    <row r="3986" spans="1:22" x14ac:dyDescent="0.35">
      <c r="A3986">
        <v>2910360</v>
      </c>
      <c r="B3986">
        <v>1</v>
      </c>
      <c r="C3986">
        <v>13</v>
      </c>
      <c r="D3986">
        <v>1</v>
      </c>
      <c r="E3986">
        <v>1</v>
      </c>
      <c r="F3986">
        <v>17</v>
      </c>
      <c r="G3986">
        <v>2</v>
      </c>
      <c r="H3986">
        <v>0.46438839679274402</v>
      </c>
      <c r="I3986">
        <v>2910360</v>
      </c>
      <c r="J3986">
        <f>IF(B3986=1,1,IF(B3986=2,0,NA))</f>
        <v>1</v>
      </c>
      <c r="K3986">
        <f t="shared" ca="1" si="434"/>
        <v>70</v>
      </c>
      <c r="L3986">
        <f t="shared" si="435"/>
        <v>1</v>
      </c>
      <c r="M3986">
        <f t="shared" si="436"/>
        <v>1</v>
      </c>
      <c r="N3986">
        <f t="shared" si="437"/>
        <v>0</v>
      </c>
      <c r="O3986">
        <f t="shared" si="438"/>
        <v>1</v>
      </c>
      <c r="P3986">
        <f t="shared" si="439"/>
        <v>0</v>
      </c>
      <c r="Q3986">
        <f t="shared" si="440"/>
        <v>0.46438839679274402</v>
      </c>
      <c r="V3986">
        <v>1</v>
      </c>
    </row>
    <row r="3987" spans="1:22" x14ac:dyDescent="0.35">
      <c r="A3987">
        <v>2904504</v>
      </c>
      <c r="B3987">
        <v>1</v>
      </c>
      <c r="C3987">
        <v>11</v>
      </c>
      <c r="D3987">
        <v>1</v>
      </c>
      <c r="E3987">
        <v>1</v>
      </c>
      <c r="F3987">
        <v>3</v>
      </c>
      <c r="G3987">
        <v>3</v>
      </c>
      <c r="H3987">
        <v>0.517647987530237</v>
      </c>
      <c r="I3987">
        <v>2904504</v>
      </c>
      <c r="J3987">
        <f>IF(B3987=1,1,IF(B3987=2,0,NA))</f>
        <v>1</v>
      </c>
      <c r="K3987">
        <f t="shared" ca="1" si="434"/>
        <v>60</v>
      </c>
      <c r="L3987">
        <f t="shared" si="435"/>
        <v>1</v>
      </c>
      <c r="M3987">
        <f t="shared" si="436"/>
        <v>1</v>
      </c>
      <c r="N3987">
        <f t="shared" si="437"/>
        <v>0</v>
      </c>
      <c r="O3987">
        <f t="shared" si="438"/>
        <v>0</v>
      </c>
      <c r="P3987">
        <f t="shared" si="439"/>
        <v>1</v>
      </c>
      <c r="Q3987">
        <f t="shared" si="440"/>
        <v>0.517647987530237</v>
      </c>
      <c r="V3987">
        <v>1</v>
      </c>
    </row>
    <row r="3988" spans="1:22" x14ac:dyDescent="0.35">
      <c r="A3988">
        <v>2907440</v>
      </c>
      <c r="B3988">
        <v>2</v>
      </c>
      <c r="C3988">
        <v>10</v>
      </c>
      <c r="D3988">
        <v>1</v>
      </c>
      <c r="E3988">
        <v>1</v>
      </c>
      <c r="F3988">
        <v>3</v>
      </c>
      <c r="G3988">
        <v>3</v>
      </c>
      <c r="H3988">
        <v>0.47710310140713302</v>
      </c>
      <c r="I3988">
        <v>2907440</v>
      </c>
      <c r="J3988">
        <f>IF(B3988=1,1,IF(B3988=2,0,NA))</f>
        <v>0</v>
      </c>
      <c r="K3988">
        <f t="shared" ca="1" si="434"/>
        <v>59</v>
      </c>
      <c r="L3988">
        <f t="shared" si="435"/>
        <v>1</v>
      </c>
      <c r="M3988">
        <f t="shared" si="436"/>
        <v>1</v>
      </c>
      <c r="N3988">
        <f t="shared" si="437"/>
        <v>0</v>
      </c>
      <c r="O3988">
        <f t="shared" si="438"/>
        <v>0</v>
      </c>
      <c r="P3988">
        <f t="shared" si="439"/>
        <v>1</v>
      </c>
      <c r="Q3988">
        <f t="shared" si="440"/>
        <v>0.47710310140713302</v>
      </c>
      <c r="V3988">
        <v>1</v>
      </c>
    </row>
    <row r="3989" spans="1:22" x14ac:dyDescent="0.35">
      <c r="A3989">
        <v>2909509</v>
      </c>
      <c r="B3989">
        <v>2</v>
      </c>
      <c r="C3989">
        <v>5</v>
      </c>
      <c r="D3989">
        <v>5</v>
      </c>
      <c r="E3989">
        <v>1</v>
      </c>
      <c r="F3989">
        <v>15</v>
      </c>
      <c r="G3989">
        <v>3</v>
      </c>
      <c r="H3989">
        <v>0.97145376461319299</v>
      </c>
      <c r="I3989">
        <v>2909509</v>
      </c>
      <c r="J3989">
        <f>IF(B3989=1,1,IF(B3989=2,0,NA))</f>
        <v>0</v>
      </c>
      <c r="K3989">
        <f t="shared" ca="1" si="434"/>
        <v>33</v>
      </c>
      <c r="L3989">
        <f t="shared" si="435"/>
        <v>5</v>
      </c>
      <c r="M3989">
        <f t="shared" si="436"/>
        <v>1</v>
      </c>
      <c r="N3989">
        <f t="shared" si="437"/>
        <v>0</v>
      </c>
      <c r="O3989">
        <f t="shared" si="438"/>
        <v>0</v>
      </c>
      <c r="P3989">
        <f t="shared" si="439"/>
        <v>0</v>
      </c>
      <c r="Q3989">
        <f t="shared" si="440"/>
        <v>0.97145376461319299</v>
      </c>
      <c r="V3989">
        <v>3</v>
      </c>
    </row>
    <row r="3990" spans="1:22" x14ac:dyDescent="0.35">
      <c r="A3990">
        <v>2905601</v>
      </c>
      <c r="B3990">
        <v>1</v>
      </c>
      <c r="C3990">
        <v>5</v>
      </c>
      <c r="D3990">
        <v>5</v>
      </c>
      <c r="E3990">
        <v>1</v>
      </c>
      <c r="F3990">
        <v>15</v>
      </c>
      <c r="G3990">
        <v>3</v>
      </c>
      <c r="H3990">
        <v>1.03200786833311</v>
      </c>
      <c r="I3990">
        <v>2905601</v>
      </c>
      <c r="J3990">
        <f>IF(B3990=1,1,IF(B3990=2,0,NA))</f>
        <v>1</v>
      </c>
      <c r="K3990">
        <f t="shared" ca="1" si="434"/>
        <v>34</v>
      </c>
      <c r="L3990">
        <f t="shared" si="435"/>
        <v>5</v>
      </c>
      <c r="M3990">
        <f t="shared" si="436"/>
        <v>1</v>
      </c>
      <c r="N3990">
        <f t="shared" si="437"/>
        <v>0</v>
      </c>
      <c r="O3990">
        <f t="shared" si="438"/>
        <v>0</v>
      </c>
      <c r="P3990">
        <f t="shared" si="439"/>
        <v>0</v>
      </c>
      <c r="Q3990">
        <f t="shared" si="440"/>
        <v>1.03200786833311</v>
      </c>
      <c r="V3990">
        <v>3</v>
      </c>
    </row>
    <row r="3991" spans="1:22" x14ac:dyDescent="0.35">
      <c r="A3991">
        <v>2905937</v>
      </c>
      <c r="B3991">
        <v>1</v>
      </c>
      <c r="C3991">
        <v>-1</v>
      </c>
      <c r="D3991">
        <v>5</v>
      </c>
      <c r="E3991">
        <v>1</v>
      </c>
      <c r="F3991">
        <v>15</v>
      </c>
      <c r="G3991">
        <v>-1</v>
      </c>
      <c r="H3991">
        <v>1.1588076381889101</v>
      </c>
      <c r="I3991">
        <v>2905937</v>
      </c>
      <c r="J3991">
        <f>IF(B3991=1,1,IF(B3991=2,0,NA))</f>
        <v>1</v>
      </c>
      <c r="K3991">
        <f t="shared" ca="1" si="434"/>
        <v>0</v>
      </c>
      <c r="L3991">
        <f t="shared" si="435"/>
        <v>5</v>
      </c>
      <c r="M3991">
        <f t="shared" si="436"/>
        <v>1</v>
      </c>
      <c r="N3991">
        <f t="shared" si="437"/>
        <v>0</v>
      </c>
      <c r="O3991">
        <f t="shared" si="438"/>
        <v>0</v>
      </c>
      <c r="P3991">
        <f t="shared" si="439"/>
        <v>0</v>
      </c>
      <c r="Q3991">
        <f t="shared" si="440"/>
        <v>1.1588076381889101</v>
      </c>
      <c r="V3991">
        <v>3</v>
      </c>
    </row>
    <row r="3992" spans="1:22" x14ac:dyDescent="0.35">
      <c r="A3992">
        <v>2903278</v>
      </c>
      <c r="B3992">
        <v>2</v>
      </c>
      <c r="C3992">
        <v>5</v>
      </c>
      <c r="D3992">
        <v>4</v>
      </c>
      <c r="E3992">
        <v>3</v>
      </c>
      <c r="F3992">
        <v>16</v>
      </c>
      <c r="G3992">
        <v>3</v>
      </c>
      <c r="H3992">
        <v>0.83400618359277401</v>
      </c>
      <c r="I3992">
        <v>2903278</v>
      </c>
      <c r="J3992">
        <f>IF(B3992=1,1,IF(B3992=2,0,NA))</f>
        <v>0</v>
      </c>
      <c r="K3992">
        <f t="shared" ca="1" si="434"/>
        <v>34</v>
      </c>
      <c r="L3992">
        <f t="shared" si="435"/>
        <v>4</v>
      </c>
      <c r="M3992">
        <f t="shared" si="436"/>
        <v>3</v>
      </c>
      <c r="N3992">
        <f t="shared" si="437"/>
        <v>0</v>
      </c>
      <c r="O3992">
        <f t="shared" si="438"/>
        <v>0</v>
      </c>
      <c r="P3992">
        <f t="shared" si="439"/>
        <v>0</v>
      </c>
      <c r="Q3992">
        <f t="shared" si="440"/>
        <v>0.83400618359277401</v>
      </c>
      <c r="V3992">
        <v>3</v>
      </c>
    </row>
    <row r="3993" spans="1:22" x14ac:dyDescent="0.35">
      <c r="A3993">
        <v>2911711</v>
      </c>
      <c r="B3993">
        <v>1</v>
      </c>
      <c r="C3993">
        <v>6</v>
      </c>
      <c r="D3993">
        <v>4</v>
      </c>
      <c r="E3993">
        <v>3</v>
      </c>
      <c r="F3993">
        <v>16</v>
      </c>
      <c r="G3993">
        <v>3</v>
      </c>
      <c r="H3993">
        <v>0.87228945496357801</v>
      </c>
      <c r="I3993">
        <v>2911711</v>
      </c>
      <c r="J3993">
        <f>IF(B3993=1,1,IF(B3993=2,0,NA))</f>
        <v>1</v>
      </c>
      <c r="K3993">
        <f t="shared" ca="1" si="434"/>
        <v>39</v>
      </c>
      <c r="L3993">
        <f t="shared" si="435"/>
        <v>4</v>
      </c>
      <c r="M3993">
        <f t="shared" si="436"/>
        <v>3</v>
      </c>
      <c r="N3993">
        <f t="shared" si="437"/>
        <v>0</v>
      </c>
      <c r="O3993">
        <f t="shared" si="438"/>
        <v>0</v>
      </c>
      <c r="P3993">
        <f t="shared" si="439"/>
        <v>0</v>
      </c>
      <c r="Q3993">
        <f t="shared" si="440"/>
        <v>0.87228945496357801</v>
      </c>
      <c r="V3993">
        <v>3</v>
      </c>
    </row>
    <row r="3994" spans="1:22" x14ac:dyDescent="0.35">
      <c r="A3994">
        <v>2908628</v>
      </c>
      <c r="B3994">
        <v>2</v>
      </c>
      <c r="C3994">
        <v>-1</v>
      </c>
      <c r="D3994">
        <v>4</v>
      </c>
      <c r="E3994">
        <v>3</v>
      </c>
      <c r="F3994">
        <v>16</v>
      </c>
      <c r="G3994">
        <v>-1</v>
      </c>
      <c r="H3994">
        <v>1.10061422764497</v>
      </c>
      <c r="I3994">
        <v>2908628</v>
      </c>
      <c r="J3994">
        <f>IF(B3994=1,1,IF(B3994=2,0,NA))</f>
        <v>0</v>
      </c>
      <c r="K3994">
        <f t="shared" ca="1" si="434"/>
        <v>0</v>
      </c>
      <c r="L3994">
        <f t="shared" si="435"/>
        <v>4</v>
      </c>
      <c r="M3994">
        <f t="shared" si="436"/>
        <v>3</v>
      </c>
      <c r="N3994">
        <f t="shared" si="437"/>
        <v>0</v>
      </c>
      <c r="O3994">
        <f t="shared" si="438"/>
        <v>0</v>
      </c>
      <c r="P3994">
        <f t="shared" si="439"/>
        <v>0</v>
      </c>
      <c r="Q3994">
        <f t="shared" si="440"/>
        <v>1.10061422764497</v>
      </c>
      <c r="V3994">
        <v>3</v>
      </c>
    </row>
    <row r="3995" spans="1:22" x14ac:dyDescent="0.35">
      <c r="A3995">
        <v>2909438</v>
      </c>
      <c r="B3995">
        <v>1</v>
      </c>
      <c r="C3995">
        <v>-1</v>
      </c>
      <c r="D3995">
        <v>4</v>
      </c>
      <c r="E3995">
        <v>3</v>
      </c>
      <c r="F3995">
        <v>16</v>
      </c>
      <c r="G3995">
        <v>-1</v>
      </c>
      <c r="H3995">
        <v>0.91017994916529399</v>
      </c>
      <c r="I3995">
        <v>2909438</v>
      </c>
      <c r="J3995">
        <f>IF(B3995=1,1,IF(B3995=2,0,NA))</f>
        <v>1</v>
      </c>
      <c r="K3995">
        <f t="shared" ca="1" si="434"/>
        <v>0</v>
      </c>
      <c r="L3995">
        <f t="shared" si="435"/>
        <v>4</v>
      </c>
      <c r="M3995">
        <f t="shared" si="436"/>
        <v>3</v>
      </c>
      <c r="N3995">
        <f t="shared" si="437"/>
        <v>0</v>
      </c>
      <c r="O3995">
        <f t="shared" si="438"/>
        <v>0</v>
      </c>
      <c r="P3995">
        <f t="shared" si="439"/>
        <v>0</v>
      </c>
      <c r="Q3995">
        <f t="shared" si="440"/>
        <v>0.91017994916529399</v>
      </c>
      <c r="V3995">
        <v>3</v>
      </c>
    </row>
    <row r="3996" spans="1:22" x14ac:dyDescent="0.35">
      <c r="A3996">
        <v>2903536</v>
      </c>
      <c r="B3996">
        <v>2</v>
      </c>
      <c r="C3996">
        <v>14</v>
      </c>
      <c r="D3996">
        <v>4</v>
      </c>
      <c r="E3996">
        <v>1</v>
      </c>
      <c r="F3996">
        <v>17</v>
      </c>
      <c r="G3996">
        <v>2</v>
      </c>
      <c r="H3996">
        <v>0.87129365701916295</v>
      </c>
      <c r="I3996">
        <v>2903536</v>
      </c>
      <c r="J3996">
        <f>IF(B3996=1,1,IF(B3996=2,0,NA))</f>
        <v>0</v>
      </c>
      <c r="K3996">
        <f t="shared" ca="1" si="434"/>
        <v>76</v>
      </c>
      <c r="L3996">
        <f t="shared" si="435"/>
        <v>4</v>
      </c>
      <c r="M3996">
        <f t="shared" si="436"/>
        <v>1</v>
      </c>
      <c r="N3996">
        <f t="shared" si="437"/>
        <v>0</v>
      </c>
      <c r="O3996">
        <f t="shared" si="438"/>
        <v>1</v>
      </c>
      <c r="P3996">
        <f t="shared" si="439"/>
        <v>0</v>
      </c>
      <c r="Q3996">
        <f t="shared" si="440"/>
        <v>0.87129365701916295</v>
      </c>
      <c r="V3996">
        <v>3</v>
      </c>
    </row>
    <row r="3997" spans="1:22" x14ac:dyDescent="0.35">
      <c r="A3997">
        <v>2906755</v>
      </c>
      <c r="B3997">
        <v>2</v>
      </c>
      <c r="C3997">
        <v>8</v>
      </c>
      <c r="D3997">
        <v>4</v>
      </c>
      <c r="E3997">
        <v>1</v>
      </c>
      <c r="F3997">
        <v>8</v>
      </c>
      <c r="G3997">
        <v>3</v>
      </c>
      <c r="H3997">
        <v>0.838342175962275</v>
      </c>
      <c r="I3997">
        <v>2906755</v>
      </c>
      <c r="J3997">
        <f>IF(B3997=1,1,IF(B3997=2,0,NA))</f>
        <v>0</v>
      </c>
      <c r="K3997">
        <f t="shared" ca="1" si="434"/>
        <v>49</v>
      </c>
      <c r="L3997">
        <f t="shared" si="435"/>
        <v>4</v>
      </c>
      <c r="M3997">
        <f t="shared" si="436"/>
        <v>1</v>
      </c>
      <c r="N3997">
        <f t="shared" si="437"/>
        <v>0</v>
      </c>
      <c r="O3997">
        <f t="shared" si="438"/>
        <v>0</v>
      </c>
      <c r="P3997">
        <f t="shared" si="439"/>
        <v>0</v>
      </c>
      <c r="Q3997">
        <f t="shared" si="440"/>
        <v>0.838342175962275</v>
      </c>
      <c r="V3997">
        <v>3</v>
      </c>
    </row>
    <row r="3998" spans="1:22" x14ac:dyDescent="0.35">
      <c r="A3998">
        <v>2901885</v>
      </c>
      <c r="B3998">
        <v>1</v>
      </c>
      <c r="C3998">
        <v>9</v>
      </c>
      <c r="D3998">
        <v>4</v>
      </c>
      <c r="E3998">
        <v>1</v>
      </c>
      <c r="F3998">
        <v>8</v>
      </c>
      <c r="G3998">
        <v>3</v>
      </c>
      <c r="H3998">
        <v>0.872209226147584</v>
      </c>
      <c r="I3998">
        <v>2901885</v>
      </c>
      <c r="J3998">
        <f>IF(B3998=1,1,IF(B3998=2,0,NA))</f>
        <v>1</v>
      </c>
      <c r="K3998">
        <f t="shared" ca="1" si="434"/>
        <v>51</v>
      </c>
      <c r="L3998">
        <f t="shared" si="435"/>
        <v>4</v>
      </c>
      <c r="M3998">
        <f t="shared" si="436"/>
        <v>1</v>
      </c>
      <c r="N3998">
        <f t="shared" si="437"/>
        <v>0</v>
      </c>
      <c r="O3998">
        <f t="shared" si="438"/>
        <v>0</v>
      </c>
      <c r="P3998">
        <f t="shared" si="439"/>
        <v>0</v>
      </c>
      <c r="Q3998">
        <f t="shared" si="440"/>
        <v>0.872209226147584</v>
      </c>
      <c r="V3998">
        <v>3</v>
      </c>
    </row>
    <row r="3999" spans="1:22" x14ac:dyDescent="0.35">
      <c r="A3999">
        <v>2904313</v>
      </c>
      <c r="B3999">
        <v>2</v>
      </c>
      <c r="C3999">
        <v>11</v>
      </c>
      <c r="D3999">
        <v>4</v>
      </c>
      <c r="E3999">
        <v>1</v>
      </c>
      <c r="F3999">
        <v>9</v>
      </c>
      <c r="G3999">
        <v>2</v>
      </c>
      <c r="H3999">
        <v>0.76094719973219704</v>
      </c>
      <c r="I3999">
        <v>2904313</v>
      </c>
      <c r="J3999">
        <f>IF(B3999=1,1,IF(B3999=2,0,NA))</f>
        <v>0</v>
      </c>
      <c r="K3999">
        <f t="shared" ca="1" si="434"/>
        <v>60</v>
      </c>
      <c r="L3999">
        <f t="shared" si="435"/>
        <v>4</v>
      </c>
      <c r="M3999">
        <f t="shared" si="436"/>
        <v>1</v>
      </c>
      <c r="N3999">
        <f t="shared" si="437"/>
        <v>0</v>
      </c>
      <c r="O3999">
        <f t="shared" si="438"/>
        <v>1</v>
      </c>
      <c r="P3999">
        <f t="shared" si="439"/>
        <v>0</v>
      </c>
      <c r="Q3999">
        <f t="shared" si="440"/>
        <v>0.76094719973219704</v>
      </c>
      <c r="V3999">
        <v>3</v>
      </c>
    </row>
    <row r="4000" spans="1:22" x14ac:dyDescent="0.35">
      <c r="A4000">
        <v>2910947</v>
      </c>
      <c r="B4000">
        <v>1</v>
      </c>
      <c r="C4000">
        <v>13</v>
      </c>
      <c r="D4000">
        <v>4</v>
      </c>
      <c r="E4000">
        <v>5</v>
      </c>
      <c r="F4000">
        <v>9</v>
      </c>
      <c r="G4000">
        <v>3</v>
      </c>
      <c r="H4000">
        <v>0.758418266365807</v>
      </c>
      <c r="I4000">
        <v>2910947</v>
      </c>
      <c r="J4000">
        <f>IF(B4000=1,1,IF(B4000=2,0,NA))</f>
        <v>1</v>
      </c>
      <c r="K4000">
        <f t="shared" ca="1" si="434"/>
        <v>74</v>
      </c>
      <c r="L4000">
        <f t="shared" si="435"/>
        <v>4</v>
      </c>
      <c r="M4000">
        <f t="shared" si="436"/>
        <v>5</v>
      </c>
      <c r="N4000">
        <f t="shared" si="437"/>
        <v>0</v>
      </c>
      <c r="O4000">
        <f t="shared" si="438"/>
        <v>0</v>
      </c>
      <c r="P4000">
        <f t="shared" si="439"/>
        <v>0</v>
      </c>
      <c r="Q4000">
        <f t="shared" si="440"/>
        <v>0.758418266365807</v>
      </c>
      <c r="V4000">
        <v>3</v>
      </c>
    </row>
    <row r="4001" spans="1:22" x14ac:dyDescent="0.35">
      <c r="A4001">
        <v>2901980</v>
      </c>
      <c r="B4001">
        <v>2</v>
      </c>
      <c r="C4001">
        <v>10</v>
      </c>
      <c r="D4001">
        <v>5</v>
      </c>
      <c r="E4001">
        <v>1</v>
      </c>
      <c r="F4001">
        <v>17</v>
      </c>
      <c r="G4001">
        <v>3</v>
      </c>
      <c r="H4001">
        <v>0.78775315289894698</v>
      </c>
      <c r="I4001">
        <v>2901980</v>
      </c>
      <c r="J4001">
        <f>IF(B4001=1,1,IF(B4001=2,0,NA))</f>
        <v>0</v>
      </c>
      <c r="K4001">
        <f t="shared" ca="1" si="434"/>
        <v>55</v>
      </c>
      <c r="L4001">
        <f t="shared" si="435"/>
        <v>5</v>
      </c>
      <c r="M4001">
        <f t="shared" si="436"/>
        <v>1</v>
      </c>
      <c r="N4001">
        <f t="shared" si="437"/>
        <v>0</v>
      </c>
      <c r="O4001">
        <f t="shared" si="438"/>
        <v>0</v>
      </c>
      <c r="P4001">
        <f t="shared" si="439"/>
        <v>0</v>
      </c>
      <c r="Q4001">
        <f t="shared" si="440"/>
        <v>0.78775315289894698</v>
      </c>
      <c r="V4001">
        <v>3</v>
      </c>
    </row>
    <row r="4002" spans="1:22" x14ac:dyDescent="0.35">
      <c r="A4002">
        <v>2905953</v>
      </c>
      <c r="B4002">
        <v>1</v>
      </c>
      <c r="C4002">
        <v>10</v>
      </c>
      <c r="D4002">
        <v>5</v>
      </c>
      <c r="E4002">
        <v>1</v>
      </c>
      <c r="F4002">
        <v>17</v>
      </c>
      <c r="G4002">
        <v>3</v>
      </c>
      <c r="H4002">
        <v>0.801465697738594</v>
      </c>
      <c r="I4002">
        <v>2905953</v>
      </c>
      <c r="J4002">
        <f>IF(B4002=1,1,IF(B4002=2,0,NA))</f>
        <v>1</v>
      </c>
      <c r="K4002">
        <f t="shared" ca="1" si="434"/>
        <v>55</v>
      </c>
      <c r="L4002">
        <f t="shared" si="435"/>
        <v>5</v>
      </c>
      <c r="M4002">
        <f t="shared" si="436"/>
        <v>1</v>
      </c>
      <c r="N4002">
        <f t="shared" si="437"/>
        <v>0</v>
      </c>
      <c r="O4002">
        <f t="shared" si="438"/>
        <v>0</v>
      </c>
      <c r="P4002">
        <f t="shared" si="439"/>
        <v>0</v>
      </c>
      <c r="Q4002">
        <f t="shared" si="440"/>
        <v>0.801465697738594</v>
      </c>
      <c r="V4002">
        <v>3</v>
      </c>
    </row>
    <row r="4003" spans="1:22" x14ac:dyDescent="0.35">
      <c r="A4003">
        <v>2902571</v>
      </c>
      <c r="B4003">
        <v>1</v>
      </c>
      <c r="C4003">
        <v>8</v>
      </c>
      <c r="D4003">
        <v>5</v>
      </c>
      <c r="E4003">
        <v>1</v>
      </c>
      <c r="F4003">
        <v>19</v>
      </c>
      <c r="G4003">
        <v>2</v>
      </c>
      <c r="H4003">
        <v>0.92906169745202904</v>
      </c>
      <c r="I4003">
        <v>2902571</v>
      </c>
      <c r="J4003">
        <f>IF(B4003=1,1,IF(B4003=2,0,NA))</f>
        <v>1</v>
      </c>
      <c r="K4003">
        <f t="shared" ca="1" si="434"/>
        <v>49</v>
      </c>
      <c r="L4003">
        <f t="shared" si="435"/>
        <v>5</v>
      </c>
      <c r="M4003">
        <f t="shared" si="436"/>
        <v>1</v>
      </c>
      <c r="N4003">
        <f t="shared" si="437"/>
        <v>0</v>
      </c>
      <c r="O4003">
        <f t="shared" si="438"/>
        <v>1</v>
      </c>
      <c r="P4003">
        <f t="shared" si="439"/>
        <v>0</v>
      </c>
      <c r="Q4003">
        <f t="shared" si="440"/>
        <v>0.92906169745202904</v>
      </c>
      <c r="V4003">
        <v>3</v>
      </c>
    </row>
    <row r="4004" spans="1:22" x14ac:dyDescent="0.35">
      <c r="A4004">
        <v>2900142</v>
      </c>
      <c r="B4004">
        <v>2</v>
      </c>
      <c r="C4004">
        <v>9</v>
      </c>
      <c r="D4004">
        <v>5</v>
      </c>
      <c r="E4004">
        <v>1</v>
      </c>
      <c r="F4004">
        <v>3</v>
      </c>
      <c r="G4004">
        <v>3</v>
      </c>
      <c r="H4004">
        <v>0.76066619779400202</v>
      </c>
      <c r="I4004">
        <v>2900142</v>
      </c>
      <c r="J4004">
        <f>IF(B4004=1,1,IF(B4004=2,0,NA))</f>
        <v>0</v>
      </c>
      <c r="K4004">
        <f t="shared" ca="1" si="434"/>
        <v>53</v>
      </c>
      <c r="L4004">
        <f t="shared" si="435"/>
        <v>5</v>
      </c>
      <c r="M4004">
        <f t="shared" si="436"/>
        <v>1</v>
      </c>
      <c r="N4004">
        <f t="shared" si="437"/>
        <v>0</v>
      </c>
      <c r="O4004">
        <f t="shared" si="438"/>
        <v>0</v>
      </c>
      <c r="P4004">
        <f t="shared" si="439"/>
        <v>1</v>
      </c>
      <c r="Q4004">
        <f t="shared" si="440"/>
        <v>0.76066619779400202</v>
      </c>
      <c r="V4004">
        <v>3</v>
      </c>
    </row>
    <row r="4005" spans="1:22" x14ac:dyDescent="0.35">
      <c r="A4005">
        <v>2904291</v>
      </c>
      <c r="B4005">
        <v>1</v>
      </c>
      <c r="C4005">
        <v>6</v>
      </c>
      <c r="D4005">
        <v>5</v>
      </c>
      <c r="E4005">
        <v>1</v>
      </c>
      <c r="F4005">
        <v>7</v>
      </c>
      <c r="G4005">
        <v>2</v>
      </c>
      <c r="H4005">
        <v>0.75677077110631696</v>
      </c>
      <c r="I4005">
        <v>2904291</v>
      </c>
      <c r="J4005">
        <f>IF(B4005=1,1,IF(B4005=2,0,NA))</f>
        <v>1</v>
      </c>
      <c r="K4005">
        <f t="shared" ca="1" si="434"/>
        <v>36</v>
      </c>
      <c r="L4005">
        <f t="shared" si="435"/>
        <v>5</v>
      </c>
      <c r="M4005">
        <f t="shared" si="436"/>
        <v>1</v>
      </c>
      <c r="N4005">
        <f t="shared" si="437"/>
        <v>0</v>
      </c>
      <c r="O4005">
        <f t="shared" si="438"/>
        <v>1</v>
      </c>
      <c r="P4005">
        <f t="shared" si="439"/>
        <v>0</v>
      </c>
      <c r="Q4005">
        <f t="shared" si="440"/>
        <v>0.75677077110631696</v>
      </c>
      <c r="V4005">
        <v>3</v>
      </c>
    </row>
    <row r="4006" spans="1:22" x14ac:dyDescent="0.35">
      <c r="A4006">
        <v>2903982</v>
      </c>
      <c r="B4006">
        <v>2</v>
      </c>
      <c r="C4006">
        <v>6</v>
      </c>
      <c r="D4006">
        <v>5</v>
      </c>
      <c r="E4006">
        <v>1</v>
      </c>
      <c r="F4006">
        <v>7</v>
      </c>
      <c r="G4006">
        <v>3</v>
      </c>
      <c r="H4006">
        <v>0.71750077429574899</v>
      </c>
      <c r="I4006">
        <v>2903982</v>
      </c>
      <c r="J4006">
        <f>IF(B4006=1,1,IF(B4006=2,0,NA))</f>
        <v>0</v>
      </c>
      <c r="K4006">
        <f t="shared" ca="1" si="434"/>
        <v>36</v>
      </c>
      <c r="L4006">
        <f t="shared" si="435"/>
        <v>5</v>
      </c>
      <c r="M4006">
        <f t="shared" si="436"/>
        <v>1</v>
      </c>
      <c r="N4006">
        <f t="shared" si="437"/>
        <v>0</v>
      </c>
      <c r="O4006">
        <f t="shared" si="438"/>
        <v>0</v>
      </c>
      <c r="P4006">
        <f t="shared" si="439"/>
        <v>0</v>
      </c>
      <c r="Q4006">
        <f t="shared" si="440"/>
        <v>0.71750077429574899</v>
      </c>
      <c r="V4006">
        <v>3</v>
      </c>
    </row>
    <row r="4007" spans="1:22" x14ac:dyDescent="0.35">
      <c r="A4007">
        <v>2909130</v>
      </c>
      <c r="B4007">
        <v>2</v>
      </c>
      <c r="C4007">
        <v>-1</v>
      </c>
      <c r="D4007">
        <v>5</v>
      </c>
      <c r="E4007">
        <v>1</v>
      </c>
      <c r="F4007">
        <v>7</v>
      </c>
      <c r="G4007">
        <v>-1</v>
      </c>
      <c r="H4007">
        <v>0.84586204731819303</v>
      </c>
      <c r="I4007">
        <v>2909130</v>
      </c>
      <c r="J4007">
        <f>IF(B4007=1,1,IF(B4007=2,0,NA))</f>
        <v>0</v>
      </c>
      <c r="K4007">
        <f t="shared" ca="1" si="434"/>
        <v>0</v>
      </c>
      <c r="L4007">
        <f t="shared" si="435"/>
        <v>5</v>
      </c>
      <c r="M4007">
        <f t="shared" si="436"/>
        <v>1</v>
      </c>
      <c r="N4007">
        <f t="shared" si="437"/>
        <v>0</v>
      </c>
      <c r="O4007">
        <f t="shared" si="438"/>
        <v>0</v>
      </c>
      <c r="P4007">
        <f t="shared" si="439"/>
        <v>0</v>
      </c>
      <c r="Q4007">
        <f t="shared" si="440"/>
        <v>0.84586204731819303</v>
      </c>
      <c r="V4007">
        <v>3</v>
      </c>
    </row>
    <row r="4008" spans="1:22" x14ac:dyDescent="0.35">
      <c r="A4008">
        <v>2910830</v>
      </c>
      <c r="B4008">
        <v>1</v>
      </c>
      <c r="C4008">
        <v>-1</v>
      </c>
      <c r="D4008">
        <v>5</v>
      </c>
      <c r="E4008">
        <v>1</v>
      </c>
      <c r="F4008">
        <v>7</v>
      </c>
      <c r="G4008">
        <v>-1</v>
      </c>
      <c r="H4008">
        <v>0.79021218497630497</v>
      </c>
      <c r="I4008">
        <v>2910830</v>
      </c>
      <c r="J4008">
        <f>IF(B4008=1,1,IF(B4008=2,0,NA))</f>
        <v>1</v>
      </c>
      <c r="K4008">
        <f t="shared" ca="1" si="434"/>
        <v>0</v>
      </c>
      <c r="L4008">
        <f t="shared" si="435"/>
        <v>5</v>
      </c>
      <c r="M4008">
        <f t="shared" si="436"/>
        <v>1</v>
      </c>
      <c r="N4008">
        <f t="shared" si="437"/>
        <v>0</v>
      </c>
      <c r="O4008">
        <f t="shared" si="438"/>
        <v>0</v>
      </c>
      <c r="P4008">
        <f t="shared" si="439"/>
        <v>0</v>
      </c>
      <c r="Q4008">
        <f t="shared" si="440"/>
        <v>0.79021218497630497</v>
      </c>
      <c r="V4008">
        <v>3</v>
      </c>
    </row>
    <row r="4009" spans="1:22" x14ac:dyDescent="0.35">
      <c r="A4009">
        <v>2907163</v>
      </c>
      <c r="B4009">
        <v>2</v>
      </c>
      <c r="C4009">
        <v>8</v>
      </c>
      <c r="D4009">
        <v>5</v>
      </c>
      <c r="E4009">
        <v>1</v>
      </c>
      <c r="F4009">
        <v>7</v>
      </c>
      <c r="G4009">
        <v>1</v>
      </c>
      <c r="H4009">
        <v>0.88062317683740499</v>
      </c>
      <c r="I4009">
        <v>2907163</v>
      </c>
      <c r="J4009">
        <f>IF(B4009=1,1,IF(B4009=2,0,NA))</f>
        <v>0</v>
      </c>
      <c r="K4009">
        <f t="shared" ca="1" si="434"/>
        <v>48</v>
      </c>
      <c r="L4009">
        <f t="shared" si="435"/>
        <v>5</v>
      </c>
      <c r="M4009">
        <f t="shared" si="436"/>
        <v>1</v>
      </c>
      <c r="N4009">
        <f t="shared" si="437"/>
        <v>1</v>
      </c>
      <c r="O4009">
        <f t="shared" si="438"/>
        <v>0</v>
      </c>
      <c r="P4009">
        <f t="shared" si="439"/>
        <v>0</v>
      </c>
      <c r="Q4009">
        <f t="shared" si="440"/>
        <v>0.88062317683740499</v>
      </c>
      <c r="V4009">
        <v>3</v>
      </c>
    </row>
    <row r="4010" spans="1:22" x14ac:dyDescent="0.35">
      <c r="A4010">
        <v>2901626</v>
      </c>
      <c r="B4010">
        <v>1</v>
      </c>
      <c r="C4010">
        <v>3</v>
      </c>
      <c r="D4010">
        <v>5</v>
      </c>
      <c r="E4010">
        <v>1</v>
      </c>
      <c r="F4010">
        <v>7</v>
      </c>
      <c r="G4010">
        <v>1</v>
      </c>
      <c r="H4010">
        <v>0.96473193088901499</v>
      </c>
      <c r="I4010">
        <v>2901626</v>
      </c>
      <c r="J4010">
        <f>IF(B4010=1,1,IF(B4010=2,0,NA))</f>
        <v>1</v>
      </c>
      <c r="K4010">
        <f t="shared" ca="1" si="434"/>
        <v>0</v>
      </c>
      <c r="L4010">
        <f t="shared" si="435"/>
        <v>5</v>
      </c>
      <c r="M4010">
        <f t="shared" si="436"/>
        <v>1</v>
      </c>
      <c r="N4010">
        <f t="shared" si="437"/>
        <v>1</v>
      </c>
      <c r="O4010">
        <f t="shared" si="438"/>
        <v>0</v>
      </c>
      <c r="P4010">
        <f t="shared" si="439"/>
        <v>0</v>
      </c>
      <c r="Q4010">
        <f t="shared" si="440"/>
        <v>0.96473193088901499</v>
      </c>
      <c r="V4010">
        <v>3</v>
      </c>
    </row>
    <row r="4011" spans="1:22" x14ac:dyDescent="0.35">
      <c r="A4011">
        <v>2904311</v>
      </c>
      <c r="B4011">
        <v>1</v>
      </c>
      <c r="C4011">
        <v>11</v>
      </c>
      <c r="D4011">
        <v>5</v>
      </c>
      <c r="E4011">
        <v>1</v>
      </c>
      <c r="F4011">
        <v>5</v>
      </c>
      <c r="G4011">
        <v>3</v>
      </c>
      <c r="H4011">
        <v>0.82203910467632701</v>
      </c>
      <c r="I4011">
        <v>2904311</v>
      </c>
      <c r="J4011">
        <f>IF(B4011=1,1,IF(B4011=2,0,NA))</f>
        <v>1</v>
      </c>
      <c r="K4011">
        <f t="shared" ca="1" si="434"/>
        <v>64</v>
      </c>
      <c r="L4011">
        <f t="shared" si="435"/>
        <v>5</v>
      </c>
      <c r="M4011">
        <f t="shared" si="436"/>
        <v>1</v>
      </c>
      <c r="N4011">
        <f t="shared" si="437"/>
        <v>0</v>
      </c>
      <c r="O4011">
        <f t="shared" si="438"/>
        <v>0</v>
      </c>
      <c r="P4011">
        <f t="shared" si="439"/>
        <v>0</v>
      </c>
      <c r="Q4011">
        <f t="shared" si="440"/>
        <v>0.82203910467632701</v>
      </c>
      <c r="V4011">
        <v>3</v>
      </c>
    </row>
    <row r="4012" spans="1:22" x14ac:dyDescent="0.35">
      <c r="A4012">
        <v>2910669</v>
      </c>
      <c r="B4012">
        <v>2</v>
      </c>
      <c r="C4012">
        <v>9</v>
      </c>
      <c r="D4012">
        <v>5</v>
      </c>
      <c r="E4012">
        <v>1</v>
      </c>
      <c r="F4012">
        <v>5</v>
      </c>
      <c r="G4012">
        <v>2</v>
      </c>
      <c r="H4012">
        <v>0.793168876045523</v>
      </c>
      <c r="I4012">
        <v>2910669</v>
      </c>
      <c r="J4012">
        <f>IF(B4012=1,1,IF(B4012=2,0,NA))</f>
        <v>0</v>
      </c>
      <c r="K4012">
        <f t="shared" ca="1" si="434"/>
        <v>52</v>
      </c>
      <c r="L4012">
        <f t="shared" si="435"/>
        <v>5</v>
      </c>
      <c r="M4012">
        <f t="shared" si="436"/>
        <v>1</v>
      </c>
      <c r="N4012">
        <f t="shared" si="437"/>
        <v>0</v>
      </c>
      <c r="O4012">
        <f t="shared" si="438"/>
        <v>1</v>
      </c>
      <c r="P4012">
        <f t="shared" si="439"/>
        <v>0</v>
      </c>
      <c r="Q4012">
        <f t="shared" si="440"/>
        <v>0.793168876045523</v>
      </c>
      <c r="V4012">
        <v>3</v>
      </c>
    </row>
    <row r="4013" spans="1:22" x14ac:dyDescent="0.35">
      <c r="A4013">
        <v>2908740</v>
      </c>
      <c r="B4013">
        <v>1</v>
      </c>
      <c r="C4013">
        <v>16</v>
      </c>
      <c r="D4013">
        <v>4</v>
      </c>
      <c r="E4013">
        <v>1</v>
      </c>
      <c r="F4013">
        <v>8</v>
      </c>
      <c r="G4013">
        <v>2</v>
      </c>
      <c r="H4013">
        <v>0.87300791845867398</v>
      </c>
      <c r="I4013">
        <v>2908740</v>
      </c>
      <c r="J4013">
        <f>IF(B4013=1,1,IF(B4013=2,0,NA))</f>
        <v>1</v>
      </c>
      <c r="K4013">
        <f t="shared" ca="1" si="434"/>
        <v>85</v>
      </c>
      <c r="L4013">
        <f t="shared" si="435"/>
        <v>4</v>
      </c>
      <c r="M4013">
        <f t="shared" si="436"/>
        <v>1</v>
      </c>
      <c r="N4013">
        <f t="shared" si="437"/>
        <v>0</v>
      </c>
      <c r="O4013">
        <f t="shared" si="438"/>
        <v>1</v>
      </c>
      <c r="P4013">
        <f t="shared" si="439"/>
        <v>0</v>
      </c>
      <c r="Q4013">
        <f t="shared" si="440"/>
        <v>0.87300791845867398</v>
      </c>
      <c r="V4013">
        <v>5</v>
      </c>
    </row>
    <row r="4014" spans="1:22" x14ac:dyDescent="0.35">
      <c r="A4014">
        <v>2906888</v>
      </c>
      <c r="B4014">
        <v>2</v>
      </c>
      <c r="C4014">
        <v>14</v>
      </c>
      <c r="D4014">
        <v>4</v>
      </c>
      <c r="E4014">
        <v>1</v>
      </c>
      <c r="F4014">
        <v>8</v>
      </c>
      <c r="G4014">
        <v>2</v>
      </c>
      <c r="H4014">
        <v>0.90990442981469999</v>
      </c>
      <c r="I4014">
        <v>2906888</v>
      </c>
      <c r="J4014">
        <f>IF(B4014=1,1,IF(B4014=2,0,NA))</f>
        <v>0</v>
      </c>
      <c r="K4014">
        <f t="shared" ca="1" si="434"/>
        <v>75</v>
      </c>
      <c r="L4014">
        <f t="shared" si="435"/>
        <v>4</v>
      </c>
      <c r="M4014">
        <f t="shared" si="436"/>
        <v>1</v>
      </c>
      <c r="N4014">
        <f t="shared" si="437"/>
        <v>0</v>
      </c>
      <c r="O4014">
        <f t="shared" si="438"/>
        <v>1</v>
      </c>
      <c r="P4014">
        <f t="shared" si="439"/>
        <v>0</v>
      </c>
      <c r="Q4014">
        <f t="shared" si="440"/>
        <v>0.90990442981469999</v>
      </c>
      <c r="V4014">
        <v>5</v>
      </c>
    </row>
    <row r="4015" spans="1:22" x14ac:dyDescent="0.35">
      <c r="A4015">
        <v>2904014</v>
      </c>
      <c r="B4015">
        <v>2</v>
      </c>
      <c r="C4015">
        <v>13</v>
      </c>
      <c r="D4015">
        <v>5</v>
      </c>
      <c r="E4015">
        <v>1</v>
      </c>
      <c r="F4015">
        <v>16</v>
      </c>
      <c r="G4015">
        <v>2</v>
      </c>
      <c r="H4015">
        <v>0.81806658764084095</v>
      </c>
      <c r="I4015">
        <v>2904014</v>
      </c>
      <c r="J4015">
        <f>IF(B4015=1,1,IF(B4015=2,0,NA))</f>
        <v>0</v>
      </c>
      <c r="K4015">
        <f t="shared" ca="1" si="434"/>
        <v>70</v>
      </c>
      <c r="L4015">
        <f t="shared" si="435"/>
        <v>5</v>
      </c>
      <c r="M4015">
        <f t="shared" si="436"/>
        <v>1</v>
      </c>
      <c r="N4015">
        <f t="shared" si="437"/>
        <v>0</v>
      </c>
      <c r="O4015">
        <f t="shared" si="438"/>
        <v>1</v>
      </c>
      <c r="P4015">
        <f t="shared" si="439"/>
        <v>0</v>
      </c>
      <c r="Q4015">
        <f t="shared" si="440"/>
        <v>0.81806658764084095</v>
      </c>
      <c r="V4015">
        <v>5</v>
      </c>
    </row>
    <row r="4016" spans="1:22" x14ac:dyDescent="0.35">
      <c r="A4016">
        <v>2903285</v>
      </c>
      <c r="B4016">
        <v>2</v>
      </c>
      <c r="C4016">
        <v>13</v>
      </c>
      <c r="D4016">
        <v>5</v>
      </c>
      <c r="E4016">
        <v>1</v>
      </c>
      <c r="F4016">
        <v>16</v>
      </c>
      <c r="G4016">
        <v>3</v>
      </c>
      <c r="H4016">
        <v>0.81806658764084095</v>
      </c>
      <c r="I4016">
        <v>2903285</v>
      </c>
      <c r="J4016">
        <f>IF(B4016=1,1,IF(B4016=2,0,NA))</f>
        <v>0</v>
      </c>
      <c r="K4016">
        <f t="shared" ca="1" si="434"/>
        <v>73</v>
      </c>
      <c r="L4016">
        <f t="shared" si="435"/>
        <v>5</v>
      </c>
      <c r="M4016">
        <f t="shared" si="436"/>
        <v>1</v>
      </c>
      <c r="N4016">
        <f t="shared" si="437"/>
        <v>0</v>
      </c>
      <c r="O4016">
        <f t="shared" si="438"/>
        <v>0</v>
      </c>
      <c r="P4016">
        <f t="shared" si="439"/>
        <v>0</v>
      </c>
      <c r="Q4016">
        <f t="shared" si="440"/>
        <v>0.81806658764084095</v>
      </c>
      <c r="V4016">
        <v>5</v>
      </c>
    </row>
    <row r="4017" spans="1:22" x14ac:dyDescent="0.35">
      <c r="A4017">
        <v>2911640</v>
      </c>
      <c r="B4017">
        <v>2</v>
      </c>
      <c r="C4017">
        <v>5</v>
      </c>
      <c r="D4017">
        <v>5</v>
      </c>
      <c r="E4017">
        <v>1</v>
      </c>
      <c r="F4017">
        <v>14</v>
      </c>
      <c r="G4017">
        <v>3</v>
      </c>
      <c r="H4017">
        <v>0.82058194546541396</v>
      </c>
      <c r="I4017">
        <v>2911640</v>
      </c>
      <c r="J4017">
        <f>IF(B4017=1,1,IF(B4017=2,0,NA))</f>
        <v>0</v>
      </c>
      <c r="K4017">
        <f t="shared" ca="1" si="434"/>
        <v>32</v>
      </c>
      <c r="L4017">
        <f t="shared" si="435"/>
        <v>5</v>
      </c>
      <c r="M4017">
        <f t="shared" si="436"/>
        <v>1</v>
      </c>
      <c r="N4017">
        <f t="shared" si="437"/>
        <v>0</v>
      </c>
      <c r="O4017">
        <f t="shared" si="438"/>
        <v>0</v>
      </c>
      <c r="P4017">
        <f t="shared" si="439"/>
        <v>0</v>
      </c>
      <c r="Q4017">
        <f t="shared" si="440"/>
        <v>0.82058194546541396</v>
      </c>
      <c r="V4017">
        <v>5</v>
      </c>
    </row>
    <row r="4018" spans="1:22" x14ac:dyDescent="0.35">
      <c r="A4018">
        <v>2910867</v>
      </c>
      <c r="B4018">
        <v>1</v>
      </c>
      <c r="C4018">
        <v>-1</v>
      </c>
      <c r="D4018">
        <v>5</v>
      </c>
      <c r="E4018">
        <v>1</v>
      </c>
      <c r="F4018">
        <v>14</v>
      </c>
      <c r="G4018">
        <v>-1</v>
      </c>
      <c r="H4018">
        <v>1.4955732574977301</v>
      </c>
      <c r="I4018">
        <v>2910867</v>
      </c>
      <c r="J4018">
        <f>IF(B4018=1,1,IF(B4018=2,0,NA))</f>
        <v>1</v>
      </c>
      <c r="K4018">
        <f t="shared" ca="1" si="434"/>
        <v>0</v>
      </c>
      <c r="L4018">
        <f t="shared" si="435"/>
        <v>5</v>
      </c>
      <c r="M4018">
        <f t="shared" si="436"/>
        <v>1</v>
      </c>
      <c r="N4018">
        <f t="shared" si="437"/>
        <v>0</v>
      </c>
      <c r="O4018">
        <f t="shared" si="438"/>
        <v>0</v>
      </c>
      <c r="P4018">
        <f t="shared" si="439"/>
        <v>0</v>
      </c>
      <c r="Q4018">
        <f t="shared" si="440"/>
        <v>1.4955732574977301</v>
      </c>
      <c r="V4018">
        <v>5</v>
      </c>
    </row>
    <row r="4019" spans="1:22" x14ac:dyDescent="0.35">
      <c r="A4019">
        <v>2903783</v>
      </c>
      <c r="B4019">
        <v>1</v>
      </c>
      <c r="C4019">
        <v>-1</v>
      </c>
      <c r="D4019">
        <v>5</v>
      </c>
      <c r="E4019">
        <v>1</v>
      </c>
      <c r="F4019">
        <v>14</v>
      </c>
      <c r="G4019">
        <v>-1</v>
      </c>
      <c r="H4019">
        <v>1.6524142474690899</v>
      </c>
      <c r="I4019">
        <v>2903783</v>
      </c>
      <c r="J4019">
        <f>IF(B4019=1,1,IF(B4019=2,0,NA))</f>
        <v>1</v>
      </c>
      <c r="K4019">
        <f t="shared" ca="1" si="434"/>
        <v>0</v>
      </c>
      <c r="L4019">
        <f t="shared" si="435"/>
        <v>5</v>
      </c>
      <c r="M4019">
        <f t="shared" si="436"/>
        <v>1</v>
      </c>
      <c r="N4019">
        <f t="shared" si="437"/>
        <v>0</v>
      </c>
      <c r="O4019">
        <f t="shared" si="438"/>
        <v>0</v>
      </c>
      <c r="P4019">
        <f t="shared" si="439"/>
        <v>0</v>
      </c>
      <c r="Q4019">
        <f t="shared" si="440"/>
        <v>1.6524142474690899</v>
      </c>
      <c r="V4019">
        <v>5</v>
      </c>
    </row>
    <row r="4020" spans="1:22" x14ac:dyDescent="0.35">
      <c r="A4020">
        <v>2910922</v>
      </c>
      <c r="B4020">
        <v>1</v>
      </c>
      <c r="C4020">
        <v>9</v>
      </c>
      <c r="D4020">
        <v>4</v>
      </c>
      <c r="E4020">
        <v>3</v>
      </c>
      <c r="F4020">
        <v>6</v>
      </c>
      <c r="G4020">
        <v>2</v>
      </c>
      <c r="H4020">
        <v>1.0176072813665999</v>
      </c>
      <c r="I4020">
        <v>2910922</v>
      </c>
      <c r="J4020">
        <f>IF(B4020=1,1,IF(B4020=2,0,NA))</f>
        <v>1</v>
      </c>
      <c r="K4020">
        <f t="shared" ca="1" si="434"/>
        <v>54</v>
      </c>
      <c r="L4020">
        <f t="shared" si="435"/>
        <v>4</v>
      </c>
      <c r="M4020">
        <f t="shared" si="436"/>
        <v>3</v>
      </c>
      <c r="N4020">
        <f t="shared" si="437"/>
        <v>0</v>
      </c>
      <c r="O4020">
        <f t="shared" si="438"/>
        <v>1</v>
      </c>
      <c r="P4020">
        <f t="shared" si="439"/>
        <v>0</v>
      </c>
      <c r="Q4020">
        <f t="shared" si="440"/>
        <v>1.0176072813665999</v>
      </c>
      <c r="V4020">
        <v>5</v>
      </c>
    </row>
    <row r="4021" spans="1:22" x14ac:dyDescent="0.35">
      <c r="A4021">
        <v>2903115</v>
      </c>
      <c r="B4021">
        <v>2</v>
      </c>
      <c r="C4021">
        <v>8</v>
      </c>
      <c r="D4021">
        <v>4</v>
      </c>
      <c r="E4021">
        <v>3</v>
      </c>
      <c r="F4021">
        <v>6</v>
      </c>
      <c r="G4021">
        <v>3</v>
      </c>
      <c r="H4021">
        <v>0.89015436303151096</v>
      </c>
      <c r="I4021">
        <v>2903115</v>
      </c>
      <c r="J4021">
        <f>IF(B4021=1,1,IF(B4021=2,0,NA))</f>
        <v>0</v>
      </c>
      <c r="K4021">
        <f t="shared" ca="1" si="434"/>
        <v>48</v>
      </c>
      <c r="L4021">
        <f t="shared" si="435"/>
        <v>4</v>
      </c>
      <c r="M4021">
        <f t="shared" si="436"/>
        <v>3</v>
      </c>
      <c r="N4021">
        <f t="shared" si="437"/>
        <v>0</v>
      </c>
      <c r="O4021">
        <f t="shared" si="438"/>
        <v>0</v>
      </c>
      <c r="P4021">
        <f t="shared" si="439"/>
        <v>0</v>
      </c>
      <c r="Q4021">
        <f t="shared" si="440"/>
        <v>0.89015436303151096</v>
      </c>
      <c r="V4021">
        <v>5</v>
      </c>
    </row>
    <row r="4022" spans="1:22" x14ac:dyDescent="0.35">
      <c r="A4022">
        <v>2906922</v>
      </c>
      <c r="B4022">
        <v>2</v>
      </c>
      <c r="C4022">
        <v>-1</v>
      </c>
      <c r="D4022">
        <v>4</v>
      </c>
      <c r="E4022">
        <v>3</v>
      </c>
      <c r="F4022">
        <v>6</v>
      </c>
      <c r="G4022">
        <v>-1</v>
      </c>
      <c r="H4022">
        <v>0.95651351801919104</v>
      </c>
      <c r="I4022">
        <v>2906922</v>
      </c>
      <c r="J4022">
        <f>IF(B4022=1,1,IF(B4022=2,0,NA))</f>
        <v>0</v>
      </c>
      <c r="K4022">
        <f t="shared" ca="1" si="434"/>
        <v>0</v>
      </c>
      <c r="L4022">
        <f t="shared" si="435"/>
        <v>4</v>
      </c>
      <c r="M4022">
        <f t="shared" si="436"/>
        <v>3</v>
      </c>
      <c r="N4022">
        <f t="shared" si="437"/>
        <v>0</v>
      </c>
      <c r="O4022">
        <f t="shared" si="438"/>
        <v>0</v>
      </c>
      <c r="P4022">
        <f t="shared" si="439"/>
        <v>0</v>
      </c>
      <c r="Q4022">
        <f t="shared" si="440"/>
        <v>0.95651351801919104</v>
      </c>
      <c r="V4022">
        <v>5</v>
      </c>
    </row>
    <row r="4023" spans="1:22" x14ac:dyDescent="0.35">
      <c r="A4023">
        <v>2911787</v>
      </c>
      <c r="B4023">
        <v>1</v>
      </c>
      <c r="C4023">
        <v>5</v>
      </c>
      <c r="D4023">
        <v>3</v>
      </c>
      <c r="E4023">
        <v>3</v>
      </c>
      <c r="F4023">
        <v>6</v>
      </c>
      <c r="G4023">
        <v>1</v>
      </c>
      <c r="H4023">
        <v>1.1090450867256201</v>
      </c>
      <c r="I4023">
        <v>2911787</v>
      </c>
      <c r="J4023">
        <f>IF(B4023=1,1,IF(B4023=2,0,NA))</f>
        <v>1</v>
      </c>
      <c r="K4023">
        <f t="shared" ca="1" si="434"/>
        <v>31</v>
      </c>
      <c r="L4023">
        <f t="shared" si="435"/>
        <v>3</v>
      </c>
      <c r="M4023">
        <f t="shared" si="436"/>
        <v>3</v>
      </c>
      <c r="N4023">
        <f t="shared" si="437"/>
        <v>1</v>
      </c>
      <c r="O4023">
        <f t="shared" si="438"/>
        <v>0</v>
      </c>
      <c r="P4023">
        <f t="shared" si="439"/>
        <v>0</v>
      </c>
      <c r="Q4023">
        <f t="shared" si="440"/>
        <v>1.1090450867256201</v>
      </c>
      <c r="V4023">
        <v>5</v>
      </c>
    </row>
    <row r="4024" spans="1:22" x14ac:dyDescent="0.35">
      <c r="A4024">
        <v>2904782</v>
      </c>
      <c r="B4024">
        <v>2</v>
      </c>
      <c r="C4024">
        <v>8</v>
      </c>
      <c r="D4024">
        <v>4</v>
      </c>
      <c r="E4024">
        <v>3</v>
      </c>
      <c r="F4024">
        <v>3</v>
      </c>
      <c r="G4024">
        <v>3</v>
      </c>
      <c r="H4024">
        <v>1.4167797129842301</v>
      </c>
      <c r="I4024">
        <v>2904782</v>
      </c>
      <c r="J4024">
        <f>IF(B4024=1,1,IF(B4024=2,0,NA))</f>
        <v>0</v>
      </c>
      <c r="K4024">
        <f t="shared" ca="1" si="434"/>
        <v>46</v>
      </c>
      <c r="L4024">
        <f t="shared" si="435"/>
        <v>4</v>
      </c>
      <c r="M4024">
        <f t="shared" si="436"/>
        <v>3</v>
      </c>
      <c r="N4024">
        <f t="shared" si="437"/>
        <v>0</v>
      </c>
      <c r="O4024">
        <f t="shared" si="438"/>
        <v>0</v>
      </c>
      <c r="P4024">
        <f t="shared" si="439"/>
        <v>1</v>
      </c>
      <c r="Q4024">
        <f t="shared" si="440"/>
        <v>1.4167797129842301</v>
      </c>
      <c r="V4024">
        <v>5</v>
      </c>
    </row>
    <row r="4025" spans="1:22" x14ac:dyDescent="0.35">
      <c r="A4025">
        <v>2905625</v>
      </c>
      <c r="B4025">
        <v>1</v>
      </c>
      <c r="C4025">
        <v>9</v>
      </c>
      <c r="D4025">
        <v>4</v>
      </c>
      <c r="E4025">
        <v>3</v>
      </c>
      <c r="F4025">
        <v>3</v>
      </c>
      <c r="G4025">
        <v>3</v>
      </c>
      <c r="H4025">
        <v>2.1541646727610799</v>
      </c>
      <c r="I4025">
        <v>2905625</v>
      </c>
      <c r="J4025">
        <f>IF(B4025=1,1,IF(B4025=2,0,NA))</f>
        <v>1</v>
      </c>
      <c r="K4025">
        <f t="shared" ca="1" si="434"/>
        <v>51</v>
      </c>
      <c r="L4025">
        <f t="shared" si="435"/>
        <v>4</v>
      </c>
      <c r="M4025">
        <f t="shared" si="436"/>
        <v>3</v>
      </c>
      <c r="N4025">
        <f t="shared" si="437"/>
        <v>0</v>
      </c>
      <c r="O4025">
        <f t="shared" si="438"/>
        <v>0</v>
      </c>
      <c r="P4025">
        <f t="shared" si="439"/>
        <v>1</v>
      </c>
      <c r="Q4025">
        <f t="shared" si="440"/>
        <v>2.1541646727610799</v>
      </c>
      <c r="V4025">
        <v>5</v>
      </c>
    </row>
    <row r="4026" spans="1:22" x14ac:dyDescent="0.35">
      <c r="A4026">
        <v>2904379</v>
      </c>
      <c r="B4026">
        <v>1</v>
      </c>
      <c r="C4026">
        <v>2</v>
      </c>
      <c r="D4026">
        <v>4</v>
      </c>
      <c r="E4026">
        <v>3</v>
      </c>
      <c r="F4026">
        <v>3</v>
      </c>
      <c r="G4026">
        <v>3</v>
      </c>
      <c r="H4026">
        <v>2.5196746769890299</v>
      </c>
      <c r="I4026">
        <v>2904379</v>
      </c>
      <c r="J4026">
        <f>IF(B4026=1,1,IF(B4026=2,0,NA))</f>
        <v>1</v>
      </c>
      <c r="K4026">
        <f t="shared" ca="1" si="434"/>
        <v>0</v>
      </c>
      <c r="L4026">
        <f t="shared" si="435"/>
        <v>4</v>
      </c>
      <c r="M4026">
        <f t="shared" si="436"/>
        <v>3</v>
      </c>
      <c r="N4026">
        <f t="shared" si="437"/>
        <v>0</v>
      </c>
      <c r="O4026">
        <f t="shared" si="438"/>
        <v>0</v>
      </c>
      <c r="P4026">
        <f t="shared" si="439"/>
        <v>1</v>
      </c>
      <c r="Q4026">
        <f t="shared" si="440"/>
        <v>2.5196746769890299</v>
      </c>
      <c r="V4026">
        <v>5</v>
      </c>
    </row>
    <row r="4027" spans="1:22" x14ac:dyDescent="0.35">
      <c r="A4027">
        <v>2904852</v>
      </c>
      <c r="B4027">
        <v>1</v>
      </c>
      <c r="C4027">
        <v>1</v>
      </c>
      <c r="D4027">
        <v>4</v>
      </c>
      <c r="E4027">
        <v>3</v>
      </c>
      <c r="F4027">
        <v>3</v>
      </c>
      <c r="G4027">
        <v>3</v>
      </c>
      <c r="H4027">
        <v>2.5196746769890299</v>
      </c>
      <c r="I4027">
        <v>2904852</v>
      </c>
      <c r="J4027">
        <f>IF(B4027=1,1,IF(B4027=2,0,NA))</f>
        <v>1</v>
      </c>
      <c r="K4027">
        <f t="shared" ca="1" si="434"/>
        <v>0</v>
      </c>
      <c r="L4027">
        <f t="shared" si="435"/>
        <v>4</v>
      </c>
      <c r="M4027">
        <f t="shared" si="436"/>
        <v>3</v>
      </c>
      <c r="N4027">
        <f t="shared" si="437"/>
        <v>0</v>
      </c>
      <c r="O4027">
        <f t="shared" si="438"/>
        <v>0</v>
      </c>
      <c r="P4027">
        <f t="shared" si="439"/>
        <v>1</v>
      </c>
      <c r="Q4027">
        <f t="shared" si="440"/>
        <v>2.5196746769890299</v>
      </c>
      <c r="V4027">
        <v>5</v>
      </c>
    </row>
    <row r="4028" spans="1:22" x14ac:dyDescent="0.35">
      <c r="A4028">
        <v>2902783</v>
      </c>
      <c r="B4028">
        <v>2</v>
      </c>
      <c r="C4028">
        <v>-1</v>
      </c>
      <c r="D4028">
        <v>4</v>
      </c>
      <c r="E4028">
        <v>3</v>
      </c>
      <c r="F4028">
        <v>3</v>
      </c>
      <c r="G4028">
        <v>-1</v>
      </c>
      <c r="H4028">
        <v>1.29040176534882</v>
      </c>
      <c r="I4028">
        <v>2902783</v>
      </c>
      <c r="J4028">
        <f>IF(B4028=1,1,IF(B4028=2,0,NA))</f>
        <v>0</v>
      </c>
      <c r="K4028">
        <f t="shared" ca="1" si="434"/>
        <v>0</v>
      </c>
      <c r="L4028">
        <f t="shared" si="435"/>
        <v>4</v>
      </c>
      <c r="M4028">
        <f t="shared" si="436"/>
        <v>3</v>
      </c>
      <c r="N4028">
        <f t="shared" si="437"/>
        <v>0</v>
      </c>
      <c r="O4028">
        <f t="shared" si="438"/>
        <v>0</v>
      </c>
      <c r="P4028">
        <f t="shared" si="439"/>
        <v>1</v>
      </c>
      <c r="Q4028">
        <f t="shared" si="440"/>
        <v>1.29040176534882</v>
      </c>
      <c r="V4028">
        <v>5</v>
      </c>
    </row>
    <row r="4029" spans="1:22" x14ac:dyDescent="0.35">
      <c r="A4029">
        <v>2907821</v>
      </c>
      <c r="B4029">
        <v>2</v>
      </c>
      <c r="C4029">
        <v>11</v>
      </c>
      <c r="D4029">
        <v>5</v>
      </c>
      <c r="E4029">
        <v>1</v>
      </c>
      <c r="F4029">
        <v>3</v>
      </c>
      <c r="G4029">
        <v>1</v>
      </c>
      <c r="H4029">
        <v>0.73466847565820304</v>
      </c>
      <c r="I4029">
        <v>2907821</v>
      </c>
      <c r="J4029">
        <f>IF(B4029=1,1,IF(B4029=2,0,NA))</f>
        <v>0</v>
      </c>
      <c r="K4029">
        <f t="shared" ca="1" si="434"/>
        <v>62</v>
      </c>
      <c r="L4029">
        <f t="shared" si="435"/>
        <v>5</v>
      </c>
      <c r="M4029">
        <f t="shared" si="436"/>
        <v>1</v>
      </c>
      <c r="N4029">
        <f t="shared" si="437"/>
        <v>1</v>
      </c>
      <c r="O4029">
        <f t="shared" si="438"/>
        <v>0</v>
      </c>
      <c r="P4029">
        <f t="shared" si="439"/>
        <v>1</v>
      </c>
      <c r="Q4029">
        <f t="shared" si="440"/>
        <v>0.73466847565820304</v>
      </c>
      <c r="V4029">
        <v>5</v>
      </c>
    </row>
    <row r="4030" spans="1:22" x14ac:dyDescent="0.35">
      <c r="A4030">
        <v>2911885</v>
      </c>
      <c r="B4030">
        <v>1</v>
      </c>
      <c r="C4030">
        <v>11</v>
      </c>
      <c r="D4030">
        <v>5</v>
      </c>
      <c r="E4030">
        <v>-9</v>
      </c>
      <c r="F4030">
        <v>3</v>
      </c>
      <c r="G4030">
        <v>-9</v>
      </c>
      <c r="H4030">
        <v>0.80938295680405903</v>
      </c>
      <c r="I4030">
        <v>2911885</v>
      </c>
      <c r="J4030">
        <f>IF(B4030=1,1,IF(B4030=2,0,NA))</f>
        <v>1</v>
      </c>
      <c r="K4030">
        <f t="shared" ca="1" si="434"/>
        <v>60</v>
      </c>
      <c r="L4030">
        <f t="shared" si="435"/>
        <v>5</v>
      </c>
      <c r="M4030">
        <f t="shared" si="436"/>
        <v>1</v>
      </c>
      <c r="N4030">
        <f t="shared" si="437"/>
        <v>0</v>
      </c>
      <c r="O4030">
        <f t="shared" si="438"/>
        <v>0</v>
      </c>
      <c r="P4030">
        <f t="shared" si="439"/>
        <v>1</v>
      </c>
      <c r="Q4030">
        <f t="shared" si="440"/>
        <v>0.80938295680405903</v>
      </c>
      <c r="V4030">
        <v>5</v>
      </c>
    </row>
    <row r="4031" spans="1:22" x14ac:dyDescent="0.35">
      <c r="A4031">
        <v>2901524</v>
      </c>
      <c r="B4031">
        <v>1</v>
      </c>
      <c r="C4031">
        <v>12</v>
      </c>
      <c r="D4031">
        <v>5</v>
      </c>
      <c r="E4031">
        <v>1</v>
      </c>
      <c r="F4031">
        <v>8</v>
      </c>
      <c r="G4031">
        <v>1</v>
      </c>
      <c r="H4031">
        <v>0.86036589834553601</v>
      </c>
      <c r="I4031">
        <v>2901524</v>
      </c>
      <c r="J4031">
        <f>IF(B4031=1,1,IF(B4031=2,0,NA))</f>
        <v>1</v>
      </c>
      <c r="K4031">
        <f t="shared" ca="1" si="434"/>
        <v>67</v>
      </c>
      <c r="L4031">
        <f t="shared" si="435"/>
        <v>5</v>
      </c>
      <c r="M4031">
        <f t="shared" si="436"/>
        <v>1</v>
      </c>
      <c r="N4031">
        <f t="shared" si="437"/>
        <v>1</v>
      </c>
      <c r="O4031">
        <f t="shared" si="438"/>
        <v>0</v>
      </c>
      <c r="P4031">
        <f t="shared" si="439"/>
        <v>0</v>
      </c>
      <c r="Q4031">
        <f t="shared" si="440"/>
        <v>0.86036589834553601</v>
      </c>
      <c r="V4031">
        <v>5</v>
      </c>
    </row>
    <row r="4032" spans="1:22" x14ac:dyDescent="0.35">
      <c r="A4032">
        <v>2903248</v>
      </c>
      <c r="B4032">
        <v>2</v>
      </c>
      <c r="C4032">
        <v>12</v>
      </c>
      <c r="D4032">
        <v>5</v>
      </c>
      <c r="E4032">
        <v>1</v>
      </c>
      <c r="F4032">
        <v>8</v>
      </c>
      <c r="G4032">
        <v>2</v>
      </c>
      <c r="H4032">
        <v>0.84890694916890796</v>
      </c>
      <c r="I4032">
        <v>2903248</v>
      </c>
      <c r="J4032">
        <f>IF(B4032=1,1,IF(B4032=2,0,NA))</f>
        <v>0</v>
      </c>
      <c r="K4032">
        <f t="shared" ca="1" si="434"/>
        <v>65</v>
      </c>
      <c r="L4032">
        <f t="shared" si="435"/>
        <v>5</v>
      </c>
      <c r="M4032">
        <f t="shared" si="436"/>
        <v>1</v>
      </c>
      <c r="N4032">
        <f t="shared" si="437"/>
        <v>0</v>
      </c>
      <c r="O4032">
        <f t="shared" si="438"/>
        <v>1</v>
      </c>
      <c r="P4032">
        <f t="shared" si="439"/>
        <v>0</v>
      </c>
      <c r="Q4032">
        <f t="shared" si="440"/>
        <v>0.84890694916890796</v>
      </c>
      <c r="V4032">
        <v>5</v>
      </c>
    </row>
    <row r="4033" spans="1:22" x14ac:dyDescent="0.35">
      <c r="A4033">
        <v>2902309</v>
      </c>
      <c r="B4033">
        <v>1</v>
      </c>
      <c r="C4033">
        <v>6</v>
      </c>
      <c r="D4033">
        <v>3</v>
      </c>
      <c r="E4033">
        <v>3</v>
      </c>
      <c r="F4033">
        <v>16</v>
      </c>
      <c r="G4033">
        <v>3</v>
      </c>
      <c r="H4033">
        <v>0.851143719056214</v>
      </c>
      <c r="I4033">
        <v>2902309</v>
      </c>
      <c r="J4033">
        <f>IF(B4033=1,1,IF(B4033=2,0,NA))</f>
        <v>1</v>
      </c>
      <c r="K4033">
        <f t="shared" ca="1" si="434"/>
        <v>37</v>
      </c>
      <c r="L4033">
        <f t="shared" si="435"/>
        <v>3</v>
      </c>
      <c r="M4033">
        <f t="shared" si="436"/>
        <v>3</v>
      </c>
      <c r="N4033">
        <f t="shared" si="437"/>
        <v>0</v>
      </c>
      <c r="O4033">
        <f t="shared" si="438"/>
        <v>0</v>
      </c>
      <c r="P4033">
        <f t="shared" si="439"/>
        <v>0</v>
      </c>
      <c r="Q4033">
        <f t="shared" si="440"/>
        <v>0.851143719056214</v>
      </c>
      <c r="V4033">
        <v>5</v>
      </c>
    </row>
    <row r="4034" spans="1:22" x14ac:dyDescent="0.35">
      <c r="A4034">
        <v>2904616</v>
      </c>
      <c r="B4034">
        <v>2</v>
      </c>
      <c r="C4034">
        <v>6</v>
      </c>
      <c r="D4034">
        <v>3</v>
      </c>
      <c r="E4034">
        <v>3</v>
      </c>
      <c r="F4034">
        <v>16</v>
      </c>
      <c r="G4034">
        <v>3</v>
      </c>
      <c r="H4034">
        <v>0.72197111023295402</v>
      </c>
      <c r="I4034">
        <v>2904616</v>
      </c>
      <c r="J4034">
        <f>IF(B4034=1,1,IF(B4034=2,0,NA))</f>
        <v>0</v>
      </c>
      <c r="K4034">
        <f t="shared" ca="1" si="434"/>
        <v>38</v>
      </c>
      <c r="L4034">
        <f t="shared" si="435"/>
        <v>3</v>
      </c>
      <c r="M4034">
        <f t="shared" si="436"/>
        <v>3</v>
      </c>
      <c r="N4034">
        <f t="shared" si="437"/>
        <v>0</v>
      </c>
      <c r="O4034">
        <f t="shared" si="438"/>
        <v>0</v>
      </c>
      <c r="P4034">
        <f t="shared" si="439"/>
        <v>0</v>
      </c>
      <c r="Q4034">
        <f t="shared" si="440"/>
        <v>0.72197111023295402</v>
      </c>
      <c r="V4034">
        <v>5</v>
      </c>
    </row>
    <row r="4035" spans="1:22" x14ac:dyDescent="0.35">
      <c r="A4035">
        <v>2904789</v>
      </c>
      <c r="B4035">
        <v>2</v>
      </c>
      <c r="C4035">
        <v>-1</v>
      </c>
      <c r="D4035">
        <v>3</v>
      </c>
      <c r="E4035">
        <v>3</v>
      </c>
      <c r="F4035">
        <v>16</v>
      </c>
      <c r="G4035">
        <v>-1</v>
      </c>
      <c r="H4035">
        <v>0.77389393750164404</v>
      </c>
      <c r="I4035">
        <v>2904789</v>
      </c>
      <c r="J4035">
        <f>IF(B4035=1,1,IF(B4035=2,0,NA))</f>
        <v>0</v>
      </c>
      <c r="K4035">
        <f t="shared" ref="K4035:K4098" ca="1" si="441">IF(C4035&lt;5,0,IF(C4035=5,RANDBETWEEN(30,34),IF(C4035=6,RANDBETWEEN(35,39),IF(C4035=7,RANDBETWEEN(40,44),IF(C4035=8,RANDBETWEEN(45,49),IF(C4035=9,RANDBETWEEN(50,54),IF(C4035=10,RANDBETWEEN(55,59),IF(C4035=11,RANDBETWEEN(60,64),IF(C4035=12,RANDBETWEEN(65,69),IF(C4035=13,RANDBETWEEN(70,74),IF(C4035=14,RANDBETWEEN(75,79),IF(C4035=15,RANDBETWEEN(80,84),IF(C4035=16,RANDBETWEEN(85,89),RANDBETWEEN(90,99))))))))))))))</f>
        <v>0</v>
      </c>
      <c r="L4035">
        <f t="shared" ref="L4035:L4098" si="442">D4035</f>
        <v>3</v>
      </c>
      <c r="M4035">
        <f t="shared" ref="M4035:M4098" si="443">IF(E4035&lt;0,1,E4035)</f>
        <v>3</v>
      </c>
      <c r="N4035">
        <f t="shared" ref="N4035:N4098" si="444">IF(G4035=1,1,0)</f>
        <v>0</v>
      </c>
      <c r="O4035">
        <f t="shared" ref="O4035:O4098" si="445">IF(G4035=2,1,0)</f>
        <v>0</v>
      </c>
      <c r="P4035">
        <f t="shared" ref="P4035:P4098" si="446">IF(F4035=3,1,0)</f>
        <v>0</v>
      </c>
      <c r="Q4035">
        <f t="shared" ref="Q4035:Q4098" si="447">H4035</f>
        <v>0.77389393750164404</v>
      </c>
      <c r="V4035">
        <v>5</v>
      </c>
    </row>
    <row r="4036" spans="1:22" x14ac:dyDescent="0.35">
      <c r="A4036">
        <v>2903377</v>
      </c>
      <c r="B4036">
        <v>2</v>
      </c>
      <c r="C4036">
        <v>-1</v>
      </c>
      <c r="D4036">
        <v>3</v>
      </c>
      <c r="E4036">
        <v>3</v>
      </c>
      <c r="F4036">
        <v>16</v>
      </c>
      <c r="G4036">
        <v>-1</v>
      </c>
      <c r="H4036">
        <v>0.80802818534028897</v>
      </c>
      <c r="I4036">
        <v>2903377</v>
      </c>
      <c r="J4036">
        <f>IF(B4036=1,1,IF(B4036=2,0,NA))</f>
        <v>0</v>
      </c>
      <c r="K4036">
        <f t="shared" ca="1" si="441"/>
        <v>0</v>
      </c>
      <c r="L4036">
        <f t="shared" si="442"/>
        <v>3</v>
      </c>
      <c r="M4036">
        <f t="shared" si="443"/>
        <v>3</v>
      </c>
      <c r="N4036">
        <f t="shared" si="444"/>
        <v>0</v>
      </c>
      <c r="O4036">
        <f t="shared" si="445"/>
        <v>0</v>
      </c>
      <c r="P4036">
        <f t="shared" si="446"/>
        <v>0</v>
      </c>
      <c r="Q4036">
        <f t="shared" si="447"/>
        <v>0.80802818534028897</v>
      </c>
      <c r="V4036">
        <v>5</v>
      </c>
    </row>
    <row r="4037" spans="1:22" x14ac:dyDescent="0.35">
      <c r="A4037">
        <v>2900241</v>
      </c>
      <c r="B4037">
        <v>2</v>
      </c>
      <c r="C4037">
        <v>10</v>
      </c>
      <c r="D4037">
        <v>3</v>
      </c>
      <c r="E4037">
        <v>2</v>
      </c>
      <c r="F4037">
        <v>17</v>
      </c>
      <c r="G4037">
        <v>3</v>
      </c>
      <c r="H4037">
        <v>0.957818456186874</v>
      </c>
      <c r="I4037">
        <v>2900241</v>
      </c>
      <c r="J4037">
        <f>IF(B4037=1,1,IF(B4037=2,0,NA))</f>
        <v>0</v>
      </c>
      <c r="K4037">
        <f t="shared" ca="1" si="441"/>
        <v>57</v>
      </c>
      <c r="L4037">
        <f t="shared" si="442"/>
        <v>3</v>
      </c>
      <c r="M4037">
        <f t="shared" si="443"/>
        <v>2</v>
      </c>
      <c r="N4037">
        <f t="shared" si="444"/>
        <v>0</v>
      </c>
      <c r="O4037">
        <f t="shared" si="445"/>
        <v>0</v>
      </c>
      <c r="P4037">
        <f t="shared" si="446"/>
        <v>0</v>
      </c>
      <c r="Q4037">
        <f t="shared" si="447"/>
        <v>0.957818456186874</v>
      </c>
      <c r="V4037">
        <v>5</v>
      </c>
    </row>
    <row r="4038" spans="1:22" x14ac:dyDescent="0.35">
      <c r="A4038">
        <v>2908210</v>
      </c>
      <c r="B4038">
        <v>1</v>
      </c>
      <c r="C4038">
        <v>1</v>
      </c>
      <c r="D4038">
        <v>3</v>
      </c>
      <c r="E4038">
        <v>2</v>
      </c>
      <c r="F4038">
        <v>17</v>
      </c>
      <c r="G4038">
        <v>3</v>
      </c>
      <c r="H4038">
        <v>1.23887296218679</v>
      </c>
      <c r="I4038">
        <v>2908210</v>
      </c>
      <c r="J4038">
        <f>IF(B4038=1,1,IF(B4038=2,0,NA))</f>
        <v>1</v>
      </c>
      <c r="K4038">
        <f t="shared" ca="1" si="441"/>
        <v>0</v>
      </c>
      <c r="L4038">
        <f t="shared" si="442"/>
        <v>3</v>
      </c>
      <c r="M4038">
        <f t="shared" si="443"/>
        <v>2</v>
      </c>
      <c r="N4038">
        <f t="shared" si="444"/>
        <v>0</v>
      </c>
      <c r="O4038">
        <f t="shared" si="445"/>
        <v>0</v>
      </c>
      <c r="P4038">
        <f t="shared" si="446"/>
        <v>0</v>
      </c>
      <c r="Q4038">
        <f t="shared" si="447"/>
        <v>1.23887296218679</v>
      </c>
      <c r="V4038">
        <v>5</v>
      </c>
    </row>
    <row r="4039" spans="1:22" x14ac:dyDescent="0.35">
      <c r="A4039">
        <v>2901722</v>
      </c>
      <c r="B4039">
        <v>2</v>
      </c>
      <c r="C4039">
        <v>5</v>
      </c>
      <c r="D4039">
        <v>5</v>
      </c>
      <c r="E4039">
        <v>1</v>
      </c>
      <c r="F4039">
        <v>17</v>
      </c>
      <c r="G4039">
        <v>3</v>
      </c>
      <c r="H4039">
        <v>0.92005754181638</v>
      </c>
      <c r="I4039">
        <v>2901722</v>
      </c>
      <c r="J4039">
        <f>IF(B4039=1,1,IF(B4039=2,0,NA))</f>
        <v>0</v>
      </c>
      <c r="K4039">
        <f t="shared" ca="1" si="441"/>
        <v>30</v>
      </c>
      <c r="L4039">
        <f t="shared" si="442"/>
        <v>5</v>
      </c>
      <c r="M4039">
        <f t="shared" si="443"/>
        <v>1</v>
      </c>
      <c r="N4039">
        <f t="shared" si="444"/>
        <v>0</v>
      </c>
      <c r="O4039">
        <f t="shared" si="445"/>
        <v>0</v>
      </c>
      <c r="P4039">
        <f t="shared" si="446"/>
        <v>0</v>
      </c>
      <c r="Q4039">
        <f t="shared" si="447"/>
        <v>0.92005754181638</v>
      </c>
      <c r="V4039">
        <v>5</v>
      </c>
    </row>
    <row r="4040" spans="1:22" x14ac:dyDescent="0.35">
      <c r="A4040">
        <v>2900938</v>
      </c>
      <c r="B4040">
        <v>2</v>
      </c>
      <c r="C4040">
        <v>-1</v>
      </c>
      <c r="D4040">
        <v>5</v>
      </c>
      <c r="E4040">
        <v>1</v>
      </c>
      <c r="F4040">
        <v>17</v>
      </c>
      <c r="G4040">
        <v>-1</v>
      </c>
      <c r="H4040">
        <v>0.99348859677239798</v>
      </c>
      <c r="I4040">
        <v>2900938</v>
      </c>
      <c r="J4040">
        <f>IF(B4040=1,1,IF(B4040=2,0,NA))</f>
        <v>0</v>
      </c>
      <c r="K4040">
        <f t="shared" ca="1" si="441"/>
        <v>0</v>
      </c>
      <c r="L4040">
        <f t="shared" si="442"/>
        <v>5</v>
      </c>
      <c r="M4040">
        <f t="shared" si="443"/>
        <v>1</v>
      </c>
      <c r="N4040">
        <f t="shared" si="444"/>
        <v>0</v>
      </c>
      <c r="O4040">
        <f t="shared" si="445"/>
        <v>0</v>
      </c>
      <c r="P4040">
        <f t="shared" si="446"/>
        <v>0</v>
      </c>
      <c r="Q4040">
        <f t="shared" si="447"/>
        <v>0.99348859677239798</v>
      </c>
      <c r="V4040">
        <v>5</v>
      </c>
    </row>
    <row r="4041" spans="1:22" x14ac:dyDescent="0.35">
      <c r="A4041">
        <v>2902353</v>
      </c>
      <c r="B4041">
        <v>2</v>
      </c>
      <c r="C4041">
        <v>11</v>
      </c>
      <c r="D4041">
        <v>5</v>
      </c>
      <c r="E4041">
        <v>1</v>
      </c>
      <c r="F4041">
        <v>17</v>
      </c>
      <c r="G4041">
        <v>3</v>
      </c>
      <c r="H4041">
        <v>1.0433987805824401</v>
      </c>
      <c r="I4041">
        <v>2902353</v>
      </c>
      <c r="J4041">
        <f>IF(B4041=1,1,IF(B4041=2,0,NA))</f>
        <v>0</v>
      </c>
      <c r="K4041">
        <f t="shared" ca="1" si="441"/>
        <v>61</v>
      </c>
      <c r="L4041">
        <f t="shared" si="442"/>
        <v>5</v>
      </c>
      <c r="M4041">
        <f t="shared" si="443"/>
        <v>1</v>
      </c>
      <c r="N4041">
        <f t="shared" si="444"/>
        <v>0</v>
      </c>
      <c r="O4041">
        <f t="shared" si="445"/>
        <v>0</v>
      </c>
      <c r="P4041">
        <f t="shared" si="446"/>
        <v>0</v>
      </c>
      <c r="Q4041">
        <f t="shared" si="447"/>
        <v>1.0433987805824401</v>
      </c>
      <c r="V4041">
        <v>5</v>
      </c>
    </row>
    <row r="4042" spans="1:22" x14ac:dyDescent="0.35">
      <c r="A4042">
        <v>2911544</v>
      </c>
      <c r="B4042">
        <v>1</v>
      </c>
      <c r="C4042">
        <v>12</v>
      </c>
      <c r="D4042">
        <v>5</v>
      </c>
      <c r="E4042">
        <v>1</v>
      </c>
      <c r="F4042">
        <v>17</v>
      </c>
      <c r="G4042">
        <v>3</v>
      </c>
      <c r="H4042">
        <v>1.0189280816977599</v>
      </c>
      <c r="I4042">
        <v>2911544</v>
      </c>
      <c r="J4042">
        <f>IF(B4042=1,1,IF(B4042=2,0,NA))</f>
        <v>1</v>
      </c>
      <c r="K4042">
        <f t="shared" ca="1" si="441"/>
        <v>69</v>
      </c>
      <c r="L4042">
        <f t="shared" si="442"/>
        <v>5</v>
      </c>
      <c r="M4042">
        <f t="shared" si="443"/>
        <v>1</v>
      </c>
      <c r="N4042">
        <f t="shared" si="444"/>
        <v>0</v>
      </c>
      <c r="O4042">
        <f t="shared" si="445"/>
        <v>0</v>
      </c>
      <c r="P4042">
        <f t="shared" si="446"/>
        <v>0</v>
      </c>
      <c r="Q4042">
        <f t="shared" si="447"/>
        <v>1.0189280816977599</v>
      </c>
      <c r="V4042">
        <v>5</v>
      </c>
    </row>
    <row r="4043" spans="1:22" x14ac:dyDescent="0.35">
      <c r="A4043">
        <v>2902243</v>
      </c>
      <c r="B4043">
        <v>2</v>
      </c>
      <c r="C4043">
        <v>5</v>
      </c>
      <c r="D4043">
        <v>5</v>
      </c>
      <c r="E4043">
        <v>1</v>
      </c>
      <c r="F4043">
        <v>17</v>
      </c>
      <c r="G4043">
        <v>1</v>
      </c>
      <c r="H4043">
        <v>1.20825329155878</v>
      </c>
      <c r="I4043">
        <v>2902243</v>
      </c>
      <c r="J4043">
        <f>IF(B4043=1,1,IF(B4043=2,0,NA))</f>
        <v>0</v>
      </c>
      <c r="K4043">
        <f t="shared" ca="1" si="441"/>
        <v>33</v>
      </c>
      <c r="L4043">
        <f t="shared" si="442"/>
        <v>5</v>
      </c>
      <c r="M4043">
        <f t="shared" si="443"/>
        <v>1</v>
      </c>
      <c r="N4043">
        <f t="shared" si="444"/>
        <v>1</v>
      </c>
      <c r="O4043">
        <f t="shared" si="445"/>
        <v>0</v>
      </c>
      <c r="P4043">
        <f t="shared" si="446"/>
        <v>0</v>
      </c>
      <c r="Q4043">
        <f t="shared" si="447"/>
        <v>1.20825329155878</v>
      </c>
      <c r="V4043">
        <v>5</v>
      </c>
    </row>
    <row r="4044" spans="1:22" x14ac:dyDescent="0.35">
      <c r="A4044">
        <v>2902096</v>
      </c>
      <c r="B4044">
        <v>2</v>
      </c>
      <c r="C4044">
        <v>14</v>
      </c>
      <c r="D4044">
        <v>3</v>
      </c>
      <c r="E4044">
        <v>1</v>
      </c>
      <c r="F4044">
        <v>3</v>
      </c>
      <c r="G4044">
        <v>2</v>
      </c>
      <c r="H4044">
        <v>0.92298979474917497</v>
      </c>
      <c r="I4044">
        <v>2902096</v>
      </c>
      <c r="J4044">
        <f>IF(B4044=1,1,IF(B4044=2,0,NA))</f>
        <v>0</v>
      </c>
      <c r="K4044">
        <f t="shared" ca="1" si="441"/>
        <v>79</v>
      </c>
      <c r="L4044">
        <f t="shared" si="442"/>
        <v>3</v>
      </c>
      <c r="M4044">
        <f t="shared" si="443"/>
        <v>1</v>
      </c>
      <c r="N4044">
        <f t="shared" si="444"/>
        <v>0</v>
      </c>
      <c r="O4044">
        <f t="shared" si="445"/>
        <v>1</v>
      </c>
      <c r="P4044">
        <f t="shared" si="446"/>
        <v>1</v>
      </c>
      <c r="Q4044">
        <f t="shared" si="447"/>
        <v>0.92298979474917497</v>
      </c>
      <c r="V4044">
        <v>5</v>
      </c>
    </row>
    <row r="4045" spans="1:22" x14ac:dyDescent="0.35">
      <c r="A4045">
        <v>2909168</v>
      </c>
      <c r="B4045">
        <v>1</v>
      </c>
      <c r="C4045">
        <v>14</v>
      </c>
      <c r="D4045">
        <v>3</v>
      </c>
      <c r="E4045">
        <v>1</v>
      </c>
      <c r="F4045">
        <v>3</v>
      </c>
      <c r="G4045">
        <v>2</v>
      </c>
      <c r="H4045">
        <v>0.88202034786504802</v>
      </c>
      <c r="I4045">
        <v>2909168</v>
      </c>
      <c r="J4045">
        <f>IF(B4045=1,1,IF(B4045=2,0,NA))</f>
        <v>1</v>
      </c>
      <c r="K4045">
        <f t="shared" ca="1" si="441"/>
        <v>75</v>
      </c>
      <c r="L4045">
        <f t="shared" si="442"/>
        <v>3</v>
      </c>
      <c r="M4045">
        <f t="shared" si="443"/>
        <v>1</v>
      </c>
      <c r="N4045">
        <f t="shared" si="444"/>
        <v>0</v>
      </c>
      <c r="O4045">
        <f t="shared" si="445"/>
        <v>1</v>
      </c>
      <c r="P4045">
        <f t="shared" si="446"/>
        <v>1</v>
      </c>
      <c r="Q4045">
        <f t="shared" si="447"/>
        <v>0.88202034786504802</v>
      </c>
      <c r="V4045">
        <v>5</v>
      </c>
    </row>
    <row r="4046" spans="1:22" x14ac:dyDescent="0.35">
      <c r="A4046">
        <v>2902730</v>
      </c>
      <c r="B4046">
        <v>1</v>
      </c>
      <c r="C4046">
        <v>10</v>
      </c>
      <c r="D4046">
        <v>3</v>
      </c>
      <c r="E4046">
        <v>1</v>
      </c>
      <c r="F4046">
        <v>17</v>
      </c>
      <c r="G4046">
        <v>3</v>
      </c>
      <c r="H4046">
        <v>1.39748530239613</v>
      </c>
      <c r="I4046">
        <v>2902730</v>
      </c>
      <c r="J4046">
        <f>IF(B4046=1,1,IF(B4046=2,0,NA))</f>
        <v>1</v>
      </c>
      <c r="K4046">
        <f t="shared" ca="1" si="441"/>
        <v>57</v>
      </c>
      <c r="L4046">
        <f t="shared" si="442"/>
        <v>3</v>
      </c>
      <c r="M4046">
        <f t="shared" si="443"/>
        <v>1</v>
      </c>
      <c r="N4046">
        <f t="shared" si="444"/>
        <v>0</v>
      </c>
      <c r="O4046">
        <f t="shared" si="445"/>
        <v>0</v>
      </c>
      <c r="P4046">
        <f t="shared" si="446"/>
        <v>0</v>
      </c>
      <c r="Q4046">
        <f t="shared" si="447"/>
        <v>1.39748530239613</v>
      </c>
      <c r="V4046">
        <v>5</v>
      </c>
    </row>
    <row r="4047" spans="1:22" x14ac:dyDescent="0.35">
      <c r="A4047">
        <v>2901655</v>
      </c>
      <c r="B4047">
        <v>2</v>
      </c>
      <c r="C4047">
        <v>9</v>
      </c>
      <c r="D4047">
        <v>3</v>
      </c>
      <c r="E4047">
        <v>1</v>
      </c>
      <c r="F4047">
        <v>17</v>
      </c>
      <c r="G4047">
        <v>3</v>
      </c>
      <c r="H4047">
        <v>1.1507747731442901</v>
      </c>
      <c r="I4047">
        <v>2901655</v>
      </c>
      <c r="J4047">
        <f>IF(B4047=1,1,IF(B4047=2,0,NA))</f>
        <v>0</v>
      </c>
      <c r="K4047">
        <f t="shared" ca="1" si="441"/>
        <v>51</v>
      </c>
      <c r="L4047">
        <f t="shared" si="442"/>
        <v>3</v>
      </c>
      <c r="M4047">
        <f t="shared" si="443"/>
        <v>1</v>
      </c>
      <c r="N4047">
        <f t="shared" si="444"/>
        <v>0</v>
      </c>
      <c r="O4047">
        <f t="shared" si="445"/>
        <v>0</v>
      </c>
      <c r="P4047">
        <f t="shared" si="446"/>
        <v>0</v>
      </c>
      <c r="Q4047">
        <f t="shared" si="447"/>
        <v>1.1507747731442901</v>
      </c>
      <c r="V4047">
        <v>5</v>
      </c>
    </row>
    <row r="4048" spans="1:22" x14ac:dyDescent="0.35">
      <c r="A4048">
        <v>2901052</v>
      </c>
      <c r="B4048">
        <v>1</v>
      </c>
      <c r="C4048">
        <v>11</v>
      </c>
      <c r="D4048">
        <v>3</v>
      </c>
      <c r="E4048">
        <v>1</v>
      </c>
      <c r="F4048">
        <v>6</v>
      </c>
      <c r="G4048">
        <v>1</v>
      </c>
      <c r="H4048">
        <v>0.85796693604394203</v>
      </c>
      <c r="I4048">
        <v>2901052</v>
      </c>
      <c r="J4048">
        <f>IF(B4048=1,1,IF(B4048=2,0,NA))</f>
        <v>1</v>
      </c>
      <c r="K4048">
        <f t="shared" ca="1" si="441"/>
        <v>62</v>
      </c>
      <c r="L4048">
        <f t="shared" si="442"/>
        <v>3</v>
      </c>
      <c r="M4048">
        <f t="shared" si="443"/>
        <v>1</v>
      </c>
      <c r="N4048">
        <f t="shared" si="444"/>
        <v>1</v>
      </c>
      <c r="O4048">
        <f t="shared" si="445"/>
        <v>0</v>
      </c>
      <c r="P4048">
        <f t="shared" si="446"/>
        <v>0</v>
      </c>
      <c r="Q4048">
        <f t="shared" si="447"/>
        <v>0.85796693604394203</v>
      </c>
      <c r="V4048">
        <v>5</v>
      </c>
    </row>
    <row r="4049" spans="1:22" x14ac:dyDescent="0.35">
      <c r="A4049">
        <v>2910648</v>
      </c>
      <c r="B4049">
        <v>2</v>
      </c>
      <c r="C4049">
        <v>9</v>
      </c>
      <c r="D4049">
        <v>3</v>
      </c>
      <c r="E4049">
        <v>1</v>
      </c>
      <c r="F4049">
        <v>11</v>
      </c>
      <c r="G4049">
        <v>3</v>
      </c>
      <c r="H4049">
        <v>0.75627957409616597</v>
      </c>
      <c r="I4049">
        <v>2910648</v>
      </c>
      <c r="J4049">
        <f>IF(B4049=1,1,IF(B4049=2,0,NA))</f>
        <v>0</v>
      </c>
      <c r="K4049">
        <f t="shared" ca="1" si="441"/>
        <v>54</v>
      </c>
      <c r="L4049">
        <f t="shared" si="442"/>
        <v>3</v>
      </c>
      <c r="M4049">
        <f t="shared" si="443"/>
        <v>1</v>
      </c>
      <c r="N4049">
        <f t="shared" si="444"/>
        <v>0</v>
      </c>
      <c r="O4049">
        <f t="shared" si="445"/>
        <v>0</v>
      </c>
      <c r="P4049">
        <f t="shared" si="446"/>
        <v>0</v>
      </c>
      <c r="Q4049">
        <f t="shared" si="447"/>
        <v>0.75627957409616597</v>
      </c>
      <c r="V4049">
        <v>5</v>
      </c>
    </row>
    <row r="4050" spans="1:22" x14ac:dyDescent="0.35">
      <c r="A4050">
        <v>2902224</v>
      </c>
      <c r="B4050">
        <v>2</v>
      </c>
      <c r="C4050">
        <v>4</v>
      </c>
      <c r="D4050">
        <v>3</v>
      </c>
      <c r="E4050">
        <v>1</v>
      </c>
      <c r="F4050">
        <v>10</v>
      </c>
      <c r="G4050">
        <v>3</v>
      </c>
      <c r="H4050">
        <v>1.28034726708007</v>
      </c>
      <c r="I4050">
        <v>2902224</v>
      </c>
      <c r="J4050">
        <f>IF(B4050=1,1,IF(B4050=2,0,NA))</f>
        <v>0</v>
      </c>
      <c r="K4050">
        <f t="shared" ca="1" si="441"/>
        <v>0</v>
      </c>
      <c r="L4050">
        <f t="shared" si="442"/>
        <v>3</v>
      </c>
      <c r="M4050">
        <f t="shared" si="443"/>
        <v>1</v>
      </c>
      <c r="N4050">
        <f t="shared" si="444"/>
        <v>0</v>
      </c>
      <c r="O4050">
        <f t="shared" si="445"/>
        <v>0</v>
      </c>
      <c r="P4050">
        <f t="shared" si="446"/>
        <v>0</v>
      </c>
      <c r="Q4050">
        <f t="shared" si="447"/>
        <v>1.28034726708007</v>
      </c>
      <c r="V4050">
        <v>5</v>
      </c>
    </row>
    <row r="4051" spans="1:22" x14ac:dyDescent="0.35">
      <c r="A4051">
        <v>2903592</v>
      </c>
      <c r="B4051">
        <v>1</v>
      </c>
      <c r="C4051">
        <v>5</v>
      </c>
      <c r="D4051">
        <v>3</v>
      </c>
      <c r="E4051">
        <v>1</v>
      </c>
      <c r="F4051">
        <v>10</v>
      </c>
      <c r="G4051">
        <v>1</v>
      </c>
      <c r="H4051">
        <v>1.5602017181790599</v>
      </c>
      <c r="I4051">
        <v>2903592</v>
      </c>
      <c r="J4051">
        <f>IF(B4051=1,1,IF(B4051=2,0,NA))</f>
        <v>1</v>
      </c>
      <c r="K4051">
        <f t="shared" ca="1" si="441"/>
        <v>34</v>
      </c>
      <c r="L4051">
        <f t="shared" si="442"/>
        <v>3</v>
      </c>
      <c r="M4051">
        <f t="shared" si="443"/>
        <v>1</v>
      </c>
      <c r="N4051">
        <f t="shared" si="444"/>
        <v>1</v>
      </c>
      <c r="O4051">
        <f t="shared" si="445"/>
        <v>0</v>
      </c>
      <c r="P4051">
        <f t="shared" si="446"/>
        <v>0</v>
      </c>
      <c r="Q4051">
        <f t="shared" si="447"/>
        <v>1.5602017181790599</v>
      </c>
      <c r="V4051">
        <v>5</v>
      </c>
    </row>
    <row r="4052" spans="1:22" x14ac:dyDescent="0.35">
      <c r="A4052">
        <v>2907531</v>
      </c>
      <c r="B4052">
        <v>1</v>
      </c>
      <c r="C4052">
        <v>4</v>
      </c>
      <c r="D4052">
        <v>3</v>
      </c>
      <c r="E4052">
        <v>1</v>
      </c>
      <c r="F4052">
        <v>16</v>
      </c>
      <c r="G4052">
        <v>3</v>
      </c>
      <c r="H4052">
        <v>1.1090450867256201</v>
      </c>
      <c r="I4052">
        <v>2907531</v>
      </c>
      <c r="J4052">
        <f>IF(B4052=1,1,IF(B4052=2,0,NA))</f>
        <v>1</v>
      </c>
      <c r="K4052">
        <f t="shared" ca="1" si="441"/>
        <v>0</v>
      </c>
      <c r="L4052">
        <f t="shared" si="442"/>
        <v>3</v>
      </c>
      <c r="M4052">
        <f t="shared" si="443"/>
        <v>1</v>
      </c>
      <c r="N4052">
        <f t="shared" si="444"/>
        <v>0</v>
      </c>
      <c r="O4052">
        <f t="shared" si="445"/>
        <v>0</v>
      </c>
      <c r="P4052">
        <f t="shared" si="446"/>
        <v>0</v>
      </c>
      <c r="Q4052">
        <f t="shared" si="447"/>
        <v>1.1090450867256201</v>
      </c>
      <c r="V4052">
        <v>5</v>
      </c>
    </row>
    <row r="4053" spans="1:22" x14ac:dyDescent="0.35">
      <c r="A4053">
        <v>2902880</v>
      </c>
      <c r="B4053">
        <v>2</v>
      </c>
      <c r="C4053">
        <v>5</v>
      </c>
      <c r="D4053">
        <v>3</v>
      </c>
      <c r="E4053">
        <v>1</v>
      </c>
      <c r="F4053">
        <v>10</v>
      </c>
      <c r="G4053">
        <v>3</v>
      </c>
      <c r="H4053">
        <v>1.09919662613736</v>
      </c>
      <c r="I4053">
        <v>2902880</v>
      </c>
      <c r="J4053">
        <f>IF(B4053=1,1,IF(B4053=2,0,NA))</f>
        <v>0</v>
      </c>
      <c r="K4053">
        <f t="shared" ca="1" si="441"/>
        <v>33</v>
      </c>
      <c r="L4053">
        <f t="shared" si="442"/>
        <v>3</v>
      </c>
      <c r="M4053">
        <f t="shared" si="443"/>
        <v>1</v>
      </c>
      <c r="N4053">
        <f t="shared" si="444"/>
        <v>0</v>
      </c>
      <c r="O4053">
        <f t="shared" si="445"/>
        <v>0</v>
      </c>
      <c r="P4053">
        <f t="shared" si="446"/>
        <v>0</v>
      </c>
      <c r="Q4053">
        <f t="shared" si="447"/>
        <v>1.09919662613736</v>
      </c>
      <c r="V4053">
        <v>5</v>
      </c>
    </row>
    <row r="4054" spans="1:22" x14ac:dyDescent="0.35">
      <c r="A4054">
        <v>2912080</v>
      </c>
      <c r="B4054">
        <v>1</v>
      </c>
      <c r="C4054">
        <v>16</v>
      </c>
      <c r="D4054">
        <v>4</v>
      </c>
      <c r="E4054">
        <v>1</v>
      </c>
      <c r="F4054">
        <v>18</v>
      </c>
      <c r="G4054">
        <v>3</v>
      </c>
      <c r="H4054">
        <v>0.76315625577694601</v>
      </c>
      <c r="I4054">
        <v>2912080</v>
      </c>
      <c r="J4054">
        <f>IF(B4054=1,1,IF(B4054=2,0,NA))</f>
        <v>1</v>
      </c>
      <c r="K4054">
        <f t="shared" ca="1" si="441"/>
        <v>88</v>
      </c>
      <c r="L4054">
        <f t="shared" si="442"/>
        <v>4</v>
      </c>
      <c r="M4054">
        <f t="shared" si="443"/>
        <v>1</v>
      </c>
      <c r="N4054">
        <f t="shared" si="444"/>
        <v>0</v>
      </c>
      <c r="O4054">
        <f t="shared" si="445"/>
        <v>0</v>
      </c>
      <c r="P4054">
        <f t="shared" si="446"/>
        <v>0</v>
      </c>
      <c r="Q4054">
        <f t="shared" si="447"/>
        <v>0.76315625577694601</v>
      </c>
      <c r="V4054">
        <v>5</v>
      </c>
    </row>
    <row r="4055" spans="1:22" x14ac:dyDescent="0.35">
      <c r="A4055">
        <v>2911852</v>
      </c>
      <c r="B4055">
        <v>1</v>
      </c>
      <c r="C4055">
        <v>11</v>
      </c>
      <c r="D4055">
        <v>4</v>
      </c>
      <c r="E4055">
        <v>1</v>
      </c>
      <c r="F4055">
        <v>14</v>
      </c>
      <c r="G4055">
        <v>3</v>
      </c>
      <c r="H4055">
        <v>1.6101693986413299</v>
      </c>
      <c r="I4055">
        <v>2911852</v>
      </c>
      <c r="J4055">
        <f>IF(B4055=1,1,IF(B4055=2,0,NA))</f>
        <v>1</v>
      </c>
      <c r="K4055">
        <f t="shared" ca="1" si="441"/>
        <v>61</v>
      </c>
      <c r="L4055">
        <f t="shared" si="442"/>
        <v>4</v>
      </c>
      <c r="M4055">
        <f t="shared" si="443"/>
        <v>1</v>
      </c>
      <c r="N4055">
        <f t="shared" si="444"/>
        <v>0</v>
      </c>
      <c r="O4055">
        <f t="shared" si="445"/>
        <v>0</v>
      </c>
      <c r="P4055">
        <f t="shared" si="446"/>
        <v>0</v>
      </c>
      <c r="Q4055">
        <f t="shared" si="447"/>
        <v>1.6101693986413299</v>
      </c>
      <c r="V4055">
        <v>5</v>
      </c>
    </row>
    <row r="4056" spans="1:22" x14ac:dyDescent="0.35">
      <c r="A4056">
        <v>2908234</v>
      </c>
      <c r="B4056">
        <v>1</v>
      </c>
      <c r="C4056">
        <v>13</v>
      </c>
      <c r="D4056">
        <v>1</v>
      </c>
      <c r="E4056">
        <v>1</v>
      </c>
      <c r="F4056">
        <v>3</v>
      </c>
      <c r="G4056">
        <v>2</v>
      </c>
      <c r="H4056">
        <v>0.850177057497015</v>
      </c>
      <c r="I4056">
        <v>2908234</v>
      </c>
      <c r="J4056">
        <f>IF(B4056=1,1,IF(B4056=2,0,NA))</f>
        <v>1</v>
      </c>
      <c r="K4056">
        <f t="shared" ca="1" si="441"/>
        <v>70</v>
      </c>
      <c r="L4056">
        <f t="shared" si="442"/>
        <v>1</v>
      </c>
      <c r="M4056">
        <f t="shared" si="443"/>
        <v>1</v>
      </c>
      <c r="N4056">
        <f t="shared" si="444"/>
        <v>0</v>
      </c>
      <c r="O4056">
        <f t="shared" si="445"/>
        <v>1</v>
      </c>
      <c r="P4056">
        <f t="shared" si="446"/>
        <v>1</v>
      </c>
      <c r="Q4056">
        <f t="shared" si="447"/>
        <v>0.850177057497015</v>
      </c>
      <c r="V4056">
        <v>5</v>
      </c>
    </row>
    <row r="4057" spans="1:22" x14ac:dyDescent="0.35">
      <c r="A4057">
        <v>2908413</v>
      </c>
      <c r="B4057">
        <v>2</v>
      </c>
      <c r="C4057">
        <v>13</v>
      </c>
      <c r="D4057">
        <v>1</v>
      </c>
      <c r="E4057">
        <v>1</v>
      </c>
      <c r="F4057">
        <v>3</v>
      </c>
      <c r="G4057">
        <v>2</v>
      </c>
      <c r="H4057">
        <v>0.83994888707080795</v>
      </c>
      <c r="I4057">
        <v>2908413</v>
      </c>
      <c r="J4057">
        <f>IF(B4057=1,1,IF(B4057=2,0,NA))</f>
        <v>0</v>
      </c>
      <c r="K4057">
        <f t="shared" ca="1" si="441"/>
        <v>72</v>
      </c>
      <c r="L4057">
        <f t="shared" si="442"/>
        <v>1</v>
      </c>
      <c r="M4057">
        <f t="shared" si="443"/>
        <v>1</v>
      </c>
      <c r="N4057">
        <f t="shared" si="444"/>
        <v>0</v>
      </c>
      <c r="O4057">
        <f t="shared" si="445"/>
        <v>1</v>
      </c>
      <c r="P4057">
        <f t="shared" si="446"/>
        <v>1</v>
      </c>
      <c r="Q4057">
        <f t="shared" si="447"/>
        <v>0.83994888707080795</v>
      </c>
      <c r="V4057">
        <v>5</v>
      </c>
    </row>
    <row r="4058" spans="1:22" x14ac:dyDescent="0.35">
      <c r="A4058">
        <v>2909800</v>
      </c>
      <c r="B4058">
        <v>2</v>
      </c>
      <c r="C4058">
        <v>4</v>
      </c>
      <c r="D4058">
        <v>4</v>
      </c>
      <c r="E4058">
        <v>1</v>
      </c>
      <c r="F4058">
        <v>7</v>
      </c>
      <c r="G4058">
        <v>3</v>
      </c>
      <c r="H4058">
        <v>0.83690269105058901</v>
      </c>
      <c r="I4058">
        <v>2909800</v>
      </c>
      <c r="J4058">
        <f>IF(B4058=1,1,IF(B4058=2,0,NA))</f>
        <v>0</v>
      </c>
      <c r="K4058">
        <f t="shared" ca="1" si="441"/>
        <v>0</v>
      </c>
      <c r="L4058">
        <f t="shared" si="442"/>
        <v>4</v>
      </c>
      <c r="M4058">
        <f t="shared" si="443"/>
        <v>1</v>
      </c>
      <c r="N4058">
        <f t="shared" si="444"/>
        <v>0</v>
      </c>
      <c r="O4058">
        <f t="shared" si="445"/>
        <v>0</v>
      </c>
      <c r="P4058">
        <f t="shared" si="446"/>
        <v>0</v>
      </c>
      <c r="Q4058">
        <f t="shared" si="447"/>
        <v>0.83690269105058901</v>
      </c>
      <c r="V4058">
        <v>5</v>
      </c>
    </row>
    <row r="4059" spans="1:22" x14ac:dyDescent="0.35">
      <c r="A4059">
        <v>2903362</v>
      </c>
      <c r="B4059">
        <v>1</v>
      </c>
      <c r="C4059">
        <v>-1</v>
      </c>
      <c r="D4059">
        <v>4</v>
      </c>
      <c r="E4059">
        <v>1</v>
      </c>
      <c r="F4059">
        <v>7</v>
      </c>
      <c r="G4059">
        <v>-1</v>
      </c>
      <c r="H4059">
        <v>0.83338448262780396</v>
      </c>
      <c r="I4059">
        <v>2903362</v>
      </c>
      <c r="J4059">
        <f>IF(B4059=1,1,IF(B4059=2,0,NA))</f>
        <v>1</v>
      </c>
      <c r="K4059">
        <f t="shared" ca="1" si="441"/>
        <v>0</v>
      </c>
      <c r="L4059">
        <f t="shared" si="442"/>
        <v>4</v>
      </c>
      <c r="M4059">
        <f t="shared" si="443"/>
        <v>1</v>
      </c>
      <c r="N4059">
        <f t="shared" si="444"/>
        <v>0</v>
      </c>
      <c r="O4059">
        <f t="shared" si="445"/>
        <v>0</v>
      </c>
      <c r="P4059">
        <f t="shared" si="446"/>
        <v>0</v>
      </c>
      <c r="Q4059">
        <f t="shared" si="447"/>
        <v>0.83338448262780396</v>
      </c>
      <c r="V4059">
        <v>5</v>
      </c>
    </row>
    <row r="4060" spans="1:22" x14ac:dyDescent="0.35">
      <c r="A4060">
        <v>2902332</v>
      </c>
      <c r="B4060">
        <v>2</v>
      </c>
      <c r="C4060">
        <v>10</v>
      </c>
      <c r="D4060">
        <v>4</v>
      </c>
      <c r="E4060">
        <v>1</v>
      </c>
      <c r="F4060">
        <v>12</v>
      </c>
      <c r="G4060">
        <v>3</v>
      </c>
      <c r="H4060">
        <v>0.76374081125433302</v>
      </c>
      <c r="I4060">
        <v>2902332</v>
      </c>
      <c r="J4060">
        <f>IF(B4060=1,1,IF(B4060=2,0,NA))</f>
        <v>0</v>
      </c>
      <c r="K4060">
        <f t="shared" ca="1" si="441"/>
        <v>57</v>
      </c>
      <c r="L4060">
        <f t="shared" si="442"/>
        <v>4</v>
      </c>
      <c r="M4060">
        <f t="shared" si="443"/>
        <v>1</v>
      </c>
      <c r="N4060">
        <f t="shared" si="444"/>
        <v>0</v>
      </c>
      <c r="O4060">
        <f t="shared" si="445"/>
        <v>0</v>
      </c>
      <c r="P4060">
        <f t="shared" si="446"/>
        <v>0</v>
      </c>
      <c r="Q4060">
        <f t="shared" si="447"/>
        <v>0.76374081125433302</v>
      </c>
      <c r="V4060">
        <v>5</v>
      </c>
    </row>
    <row r="4061" spans="1:22" x14ac:dyDescent="0.35">
      <c r="A4061">
        <v>2901576</v>
      </c>
      <c r="B4061">
        <v>1</v>
      </c>
      <c r="C4061">
        <v>10</v>
      </c>
      <c r="D4061">
        <v>5</v>
      </c>
      <c r="E4061">
        <v>1</v>
      </c>
      <c r="F4061">
        <v>3</v>
      </c>
      <c r="G4061">
        <v>1</v>
      </c>
      <c r="H4061">
        <v>1.00121761595211</v>
      </c>
      <c r="I4061">
        <v>2901576</v>
      </c>
      <c r="J4061">
        <f>IF(B4061=1,1,IF(B4061=2,0,NA))</f>
        <v>1</v>
      </c>
      <c r="K4061">
        <f t="shared" ca="1" si="441"/>
        <v>59</v>
      </c>
      <c r="L4061">
        <f t="shared" si="442"/>
        <v>5</v>
      </c>
      <c r="M4061">
        <f t="shared" si="443"/>
        <v>1</v>
      </c>
      <c r="N4061">
        <f t="shared" si="444"/>
        <v>1</v>
      </c>
      <c r="O4061">
        <f t="shared" si="445"/>
        <v>0</v>
      </c>
      <c r="P4061">
        <f t="shared" si="446"/>
        <v>1</v>
      </c>
      <c r="Q4061">
        <f t="shared" si="447"/>
        <v>1.00121761595211</v>
      </c>
      <c r="V4061">
        <v>5</v>
      </c>
    </row>
    <row r="4062" spans="1:22" x14ac:dyDescent="0.35">
      <c r="A4062">
        <v>2900879</v>
      </c>
      <c r="B4062">
        <v>2</v>
      </c>
      <c r="C4062">
        <v>11</v>
      </c>
      <c r="D4062">
        <v>5</v>
      </c>
      <c r="E4062">
        <v>1</v>
      </c>
      <c r="F4062">
        <v>3</v>
      </c>
      <c r="G4062">
        <v>3</v>
      </c>
      <c r="H4062">
        <v>0.90288261049822904</v>
      </c>
      <c r="I4062">
        <v>2900879</v>
      </c>
      <c r="J4062">
        <f>IF(B4062=1,1,IF(B4062=2,0,NA))</f>
        <v>0</v>
      </c>
      <c r="K4062">
        <f t="shared" ca="1" si="441"/>
        <v>64</v>
      </c>
      <c r="L4062">
        <f t="shared" si="442"/>
        <v>5</v>
      </c>
      <c r="M4062">
        <f t="shared" si="443"/>
        <v>1</v>
      </c>
      <c r="N4062">
        <f t="shared" si="444"/>
        <v>0</v>
      </c>
      <c r="O4062">
        <f t="shared" si="445"/>
        <v>0</v>
      </c>
      <c r="P4062">
        <f t="shared" si="446"/>
        <v>1</v>
      </c>
      <c r="Q4062">
        <f t="shared" si="447"/>
        <v>0.90288261049822904</v>
      </c>
      <c r="V4062">
        <v>5</v>
      </c>
    </row>
    <row r="4063" spans="1:22" x14ac:dyDescent="0.35">
      <c r="A4063">
        <v>2900660</v>
      </c>
      <c r="B4063">
        <v>1</v>
      </c>
      <c r="C4063">
        <v>13</v>
      </c>
      <c r="D4063">
        <v>5</v>
      </c>
      <c r="E4063">
        <v>2</v>
      </c>
      <c r="F4063">
        <v>15</v>
      </c>
      <c r="G4063">
        <v>1</v>
      </c>
      <c r="H4063">
        <v>0.81499250140602497</v>
      </c>
      <c r="I4063">
        <v>2900660</v>
      </c>
      <c r="J4063">
        <f>IF(B4063=1,1,IF(B4063=2,0,NA))</f>
        <v>1</v>
      </c>
      <c r="K4063">
        <f t="shared" ca="1" si="441"/>
        <v>73</v>
      </c>
      <c r="L4063">
        <f t="shared" si="442"/>
        <v>5</v>
      </c>
      <c r="M4063">
        <f t="shared" si="443"/>
        <v>2</v>
      </c>
      <c r="N4063">
        <f t="shared" si="444"/>
        <v>1</v>
      </c>
      <c r="O4063">
        <f t="shared" si="445"/>
        <v>0</v>
      </c>
      <c r="P4063">
        <f t="shared" si="446"/>
        <v>0</v>
      </c>
      <c r="Q4063">
        <f t="shared" si="447"/>
        <v>0.81499250140602497</v>
      </c>
      <c r="V4063">
        <v>5</v>
      </c>
    </row>
    <row r="4064" spans="1:22" x14ac:dyDescent="0.35">
      <c r="A4064">
        <v>2910768</v>
      </c>
      <c r="B4064">
        <v>2</v>
      </c>
      <c r="C4064">
        <v>8</v>
      </c>
      <c r="D4064">
        <v>4</v>
      </c>
      <c r="E4064">
        <v>1</v>
      </c>
      <c r="F4064">
        <v>3</v>
      </c>
      <c r="G4064">
        <v>1</v>
      </c>
      <c r="H4064">
        <v>0.75627957409616597</v>
      </c>
      <c r="I4064">
        <v>2910768</v>
      </c>
      <c r="J4064">
        <f>IF(B4064=1,1,IF(B4064=2,0,NA))</f>
        <v>0</v>
      </c>
      <c r="K4064">
        <f t="shared" ca="1" si="441"/>
        <v>46</v>
      </c>
      <c r="L4064">
        <f t="shared" si="442"/>
        <v>4</v>
      </c>
      <c r="M4064">
        <f t="shared" si="443"/>
        <v>1</v>
      </c>
      <c r="N4064">
        <f t="shared" si="444"/>
        <v>1</v>
      </c>
      <c r="O4064">
        <f t="shared" si="445"/>
        <v>0</v>
      </c>
      <c r="P4064">
        <f t="shared" si="446"/>
        <v>1</v>
      </c>
      <c r="Q4064">
        <f t="shared" si="447"/>
        <v>0.75627957409616597</v>
      </c>
      <c r="V4064">
        <v>5</v>
      </c>
    </row>
    <row r="4065" spans="1:22" x14ac:dyDescent="0.35">
      <c r="A4065">
        <v>2908951</v>
      </c>
      <c r="B4065">
        <v>2</v>
      </c>
      <c r="C4065">
        <v>5</v>
      </c>
      <c r="D4065">
        <v>5</v>
      </c>
      <c r="E4065">
        <v>1</v>
      </c>
      <c r="F4065">
        <v>17</v>
      </c>
      <c r="G4065">
        <v>1</v>
      </c>
      <c r="H4065">
        <v>0.83909339995967402</v>
      </c>
      <c r="I4065">
        <v>2908951</v>
      </c>
      <c r="J4065">
        <f>IF(B4065=1,1,IF(B4065=2,0,NA))</f>
        <v>0</v>
      </c>
      <c r="K4065">
        <f t="shared" ca="1" si="441"/>
        <v>32</v>
      </c>
      <c r="L4065">
        <f t="shared" si="442"/>
        <v>5</v>
      </c>
      <c r="M4065">
        <f t="shared" si="443"/>
        <v>1</v>
      </c>
      <c r="N4065">
        <f t="shared" si="444"/>
        <v>1</v>
      </c>
      <c r="O4065">
        <f t="shared" si="445"/>
        <v>0</v>
      </c>
      <c r="P4065">
        <f t="shared" si="446"/>
        <v>0</v>
      </c>
      <c r="Q4065">
        <f t="shared" si="447"/>
        <v>0.83909339995967402</v>
      </c>
      <c r="V4065">
        <v>5</v>
      </c>
    </row>
    <row r="4066" spans="1:22" x14ac:dyDescent="0.35">
      <c r="A4066">
        <v>2912071</v>
      </c>
      <c r="B4066">
        <v>1</v>
      </c>
      <c r="C4066">
        <v>-1</v>
      </c>
      <c r="D4066">
        <v>5</v>
      </c>
      <c r="E4066">
        <v>1</v>
      </c>
      <c r="F4066">
        <v>17</v>
      </c>
      <c r="G4066">
        <v>-1</v>
      </c>
      <c r="H4066">
        <v>0.811294193721396</v>
      </c>
      <c r="I4066">
        <v>2912071</v>
      </c>
      <c r="J4066">
        <f>IF(B4066=1,1,IF(B4066=2,0,NA))</f>
        <v>1</v>
      </c>
      <c r="K4066">
        <f t="shared" ca="1" si="441"/>
        <v>0</v>
      </c>
      <c r="L4066">
        <f t="shared" si="442"/>
        <v>5</v>
      </c>
      <c r="M4066">
        <f t="shared" si="443"/>
        <v>1</v>
      </c>
      <c r="N4066">
        <f t="shared" si="444"/>
        <v>0</v>
      </c>
      <c r="O4066">
        <f t="shared" si="445"/>
        <v>0</v>
      </c>
      <c r="P4066">
        <f t="shared" si="446"/>
        <v>0</v>
      </c>
      <c r="Q4066">
        <f t="shared" si="447"/>
        <v>0.811294193721396</v>
      </c>
      <c r="V4066">
        <v>5</v>
      </c>
    </row>
    <row r="4067" spans="1:22" x14ac:dyDescent="0.35">
      <c r="A4067">
        <v>2902827</v>
      </c>
      <c r="B4067">
        <v>1</v>
      </c>
      <c r="C4067">
        <v>-1</v>
      </c>
      <c r="D4067">
        <v>5</v>
      </c>
      <c r="E4067">
        <v>1</v>
      </c>
      <c r="F4067">
        <v>17</v>
      </c>
      <c r="G4067">
        <v>-1</v>
      </c>
      <c r="H4067">
        <v>0.80086024059375904</v>
      </c>
      <c r="I4067">
        <v>2902827</v>
      </c>
      <c r="J4067">
        <f>IF(B4067=1,1,IF(B4067=2,0,NA))</f>
        <v>1</v>
      </c>
      <c r="K4067">
        <f t="shared" ca="1" si="441"/>
        <v>0</v>
      </c>
      <c r="L4067">
        <f t="shared" si="442"/>
        <v>5</v>
      </c>
      <c r="M4067">
        <f t="shared" si="443"/>
        <v>1</v>
      </c>
      <c r="N4067">
        <f t="shared" si="444"/>
        <v>0</v>
      </c>
      <c r="O4067">
        <f t="shared" si="445"/>
        <v>0</v>
      </c>
      <c r="P4067">
        <f t="shared" si="446"/>
        <v>0</v>
      </c>
      <c r="Q4067">
        <f t="shared" si="447"/>
        <v>0.80086024059375904</v>
      </c>
      <c r="V4067">
        <v>5</v>
      </c>
    </row>
    <row r="4068" spans="1:22" x14ac:dyDescent="0.35">
      <c r="A4068">
        <v>2901124</v>
      </c>
      <c r="B4068">
        <v>2</v>
      </c>
      <c r="C4068">
        <v>9</v>
      </c>
      <c r="D4068">
        <v>5</v>
      </c>
      <c r="E4068">
        <v>1</v>
      </c>
      <c r="F4068">
        <v>7</v>
      </c>
      <c r="G4068">
        <v>1</v>
      </c>
      <c r="H4068">
        <v>0.83060830381040496</v>
      </c>
      <c r="I4068">
        <v>2901124</v>
      </c>
      <c r="J4068">
        <f>IF(B4068=1,1,IF(B4068=2,0,NA))</f>
        <v>0</v>
      </c>
      <c r="K4068">
        <f t="shared" ca="1" si="441"/>
        <v>50</v>
      </c>
      <c r="L4068">
        <f t="shared" si="442"/>
        <v>5</v>
      </c>
      <c r="M4068">
        <f t="shared" si="443"/>
        <v>1</v>
      </c>
      <c r="N4068">
        <f t="shared" si="444"/>
        <v>1</v>
      </c>
      <c r="O4068">
        <f t="shared" si="445"/>
        <v>0</v>
      </c>
      <c r="P4068">
        <f t="shared" si="446"/>
        <v>0</v>
      </c>
      <c r="Q4068">
        <f t="shared" si="447"/>
        <v>0.83060830381040496</v>
      </c>
      <c r="V4068">
        <v>5</v>
      </c>
    </row>
    <row r="4069" spans="1:22" x14ac:dyDescent="0.35">
      <c r="A4069">
        <v>2911936</v>
      </c>
      <c r="B4069">
        <v>1</v>
      </c>
      <c r="C4069">
        <v>12</v>
      </c>
      <c r="D4069">
        <v>5</v>
      </c>
      <c r="E4069">
        <v>1</v>
      </c>
      <c r="F4069">
        <v>7</v>
      </c>
      <c r="G4069">
        <v>1</v>
      </c>
      <c r="H4069">
        <v>0.82924307086350701</v>
      </c>
      <c r="I4069">
        <v>2911936</v>
      </c>
      <c r="J4069">
        <f>IF(B4069=1,1,IF(B4069=2,0,NA))</f>
        <v>1</v>
      </c>
      <c r="K4069">
        <f t="shared" ca="1" si="441"/>
        <v>68</v>
      </c>
      <c r="L4069">
        <f t="shared" si="442"/>
        <v>5</v>
      </c>
      <c r="M4069">
        <f t="shared" si="443"/>
        <v>1</v>
      </c>
      <c r="N4069">
        <f t="shared" si="444"/>
        <v>1</v>
      </c>
      <c r="O4069">
        <f t="shared" si="445"/>
        <v>0</v>
      </c>
      <c r="P4069">
        <f t="shared" si="446"/>
        <v>0</v>
      </c>
      <c r="Q4069">
        <f t="shared" si="447"/>
        <v>0.82924307086350701</v>
      </c>
      <c r="V4069">
        <v>5</v>
      </c>
    </row>
    <row r="4070" spans="1:22" x14ac:dyDescent="0.35">
      <c r="A4070">
        <v>2904418</v>
      </c>
      <c r="B4070">
        <v>1</v>
      </c>
      <c r="C4070">
        <v>5</v>
      </c>
      <c r="D4070">
        <v>5</v>
      </c>
      <c r="E4070">
        <v>1</v>
      </c>
      <c r="F4070">
        <v>8</v>
      </c>
      <c r="G4070">
        <v>3</v>
      </c>
      <c r="H4070">
        <v>1.8816112764234301</v>
      </c>
      <c r="I4070">
        <v>2904418</v>
      </c>
      <c r="J4070">
        <f>IF(B4070=1,1,IF(B4070=2,0,NA))</f>
        <v>1</v>
      </c>
      <c r="K4070">
        <f t="shared" ca="1" si="441"/>
        <v>32</v>
      </c>
      <c r="L4070">
        <f t="shared" si="442"/>
        <v>5</v>
      </c>
      <c r="M4070">
        <f t="shared" si="443"/>
        <v>1</v>
      </c>
      <c r="N4070">
        <f t="shared" si="444"/>
        <v>0</v>
      </c>
      <c r="O4070">
        <f t="shared" si="445"/>
        <v>0</v>
      </c>
      <c r="P4070">
        <f t="shared" si="446"/>
        <v>0</v>
      </c>
      <c r="Q4070">
        <f t="shared" si="447"/>
        <v>1.8816112764234301</v>
      </c>
      <c r="V4070">
        <v>5</v>
      </c>
    </row>
    <row r="4071" spans="1:22" x14ac:dyDescent="0.35">
      <c r="A4071">
        <v>2908379</v>
      </c>
      <c r="B4071">
        <v>2</v>
      </c>
      <c r="C4071">
        <v>5</v>
      </c>
      <c r="D4071">
        <v>5</v>
      </c>
      <c r="E4071">
        <v>1</v>
      </c>
      <c r="F4071">
        <v>8</v>
      </c>
      <c r="G4071">
        <v>3</v>
      </c>
      <c r="H4071">
        <v>1.4496938406926101</v>
      </c>
      <c r="I4071">
        <v>2908379</v>
      </c>
      <c r="J4071">
        <f>IF(B4071=1,1,IF(B4071=2,0,NA))</f>
        <v>0</v>
      </c>
      <c r="K4071">
        <f t="shared" ca="1" si="441"/>
        <v>31</v>
      </c>
      <c r="L4071">
        <f t="shared" si="442"/>
        <v>5</v>
      </c>
      <c r="M4071">
        <f t="shared" si="443"/>
        <v>1</v>
      </c>
      <c r="N4071">
        <f t="shared" si="444"/>
        <v>0</v>
      </c>
      <c r="O4071">
        <f t="shared" si="445"/>
        <v>0</v>
      </c>
      <c r="P4071">
        <f t="shared" si="446"/>
        <v>0</v>
      </c>
      <c r="Q4071">
        <f t="shared" si="447"/>
        <v>1.4496938406926101</v>
      </c>
      <c r="V4071">
        <v>5</v>
      </c>
    </row>
    <row r="4072" spans="1:22" x14ac:dyDescent="0.35">
      <c r="A4072">
        <v>2900868</v>
      </c>
      <c r="B4072">
        <v>2</v>
      </c>
      <c r="C4072">
        <v>-1</v>
      </c>
      <c r="D4072">
        <v>5</v>
      </c>
      <c r="E4072">
        <v>1</v>
      </c>
      <c r="F4072">
        <v>8</v>
      </c>
      <c r="G4072">
        <v>-1</v>
      </c>
      <c r="H4072">
        <v>1.47104256689194</v>
      </c>
      <c r="I4072">
        <v>2900868</v>
      </c>
      <c r="J4072">
        <f>IF(B4072=1,1,IF(B4072=2,0,NA))</f>
        <v>0</v>
      </c>
      <c r="K4072">
        <f t="shared" ca="1" si="441"/>
        <v>0</v>
      </c>
      <c r="L4072">
        <f t="shared" si="442"/>
        <v>5</v>
      </c>
      <c r="M4072">
        <f t="shared" si="443"/>
        <v>1</v>
      </c>
      <c r="N4072">
        <f t="shared" si="444"/>
        <v>0</v>
      </c>
      <c r="O4072">
        <f t="shared" si="445"/>
        <v>0</v>
      </c>
      <c r="P4072">
        <f t="shared" si="446"/>
        <v>0</v>
      </c>
      <c r="Q4072">
        <f t="shared" si="447"/>
        <v>1.47104256689194</v>
      </c>
      <c r="V4072">
        <v>5</v>
      </c>
    </row>
    <row r="4073" spans="1:22" x14ac:dyDescent="0.35">
      <c r="A4073">
        <v>2907773</v>
      </c>
      <c r="B4073">
        <v>2</v>
      </c>
      <c r="C4073">
        <v>-1</v>
      </c>
      <c r="D4073">
        <v>5</v>
      </c>
      <c r="E4073">
        <v>1</v>
      </c>
      <c r="F4073">
        <v>8</v>
      </c>
      <c r="G4073">
        <v>-1</v>
      </c>
      <c r="H4073">
        <v>1.47104256689194</v>
      </c>
      <c r="I4073">
        <v>2907773</v>
      </c>
      <c r="J4073">
        <f>IF(B4073=1,1,IF(B4073=2,0,NA))</f>
        <v>0</v>
      </c>
      <c r="K4073">
        <f t="shared" ca="1" si="441"/>
        <v>0</v>
      </c>
      <c r="L4073">
        <f t="shared" si="442"/>
        <v>5</v>
      </c>
      <c r="M4073">
        <f t="shared" si="443"/>
        <v>1</v>
      </c>
      <c r="N4073">
        <f t="shared" si="444"/>
        <v>0</v>
      </c>
      <c r="O4073">
        <f t="shared" si="445"/>
        <v>0</v>
      </c>
      <c r="P4073">
        <f t="shared" si="446"/>
        <v>0</v>
      </c>
      <c r="Q4073">
        <f t="shared" si="447"/>
        <v>1.47104256689194</v>
      </c>
      <c r="V4073">
        <v>5</v>
      </c>
    </row>
    <row r="4074" spans="1:22" x14ac:dyDescent="0.35">
      <c r="A4074">
        <v>2900785</v>
      </c>
      <c r="B4074">
        <v>1</v>
      </c>
      <c r="C4074">
        <v>8</v>
      </c>
      <c r="D4074">
        <v>5</v>
      </c>
      <c r="E4074">
        <v>1</v>
      </c>
      <c r="F4074">
        <v>13</v>
      </c>
      <c r="G4074">
        <v>3</v>
      </c>
      <c r="H4074">
        <v>1.0478017728217</v>
      </c>
      <c r="I4074">
        <v>2900785</v>
      </c>
      <c r="J4074">
        <f>IF(B4074=1,1,IF(B4074=2,0,NA))</f>
        <v>1</v>
      </c>
      <c r="K4074">
        <f t="shared" ca="1" si="441"/>
        <v>47</v>
      </c>
      <c r="L4074">
        <f t="shared" si="442"/>
        <v>5</v>
      </c>
      <c r="M4074">
        <f t="shared" si="443"/>
        <v>1</v>
      </c>
      <c r="N4074">
        <f t="shared" si="444"/>
        <v>0</v>
      </c>
      <c r="O4074">
        <f t="shared" si="445"/>
        <v>0</v>
      </c>
      <c r="P4074">
        <f t="shared" si="446"/>
        <v>0</v>
      </c>
      <c r="Q4074">
        <f t="shared" si="447"/>
        <v>1.0478017728217</v>
      </c>
      <c r="V4074">
        <v>5</v>
      </c>
    </row>
    <row r="4075" spans="1:22" x14ac:dyDescent="0.35">
      <c r="A4075">
        <v>2907977</v>
      </c>
      <c r="B4075">
        <v>2</v>
      </c>
      <c r="C4075">
        <v>7</v>
      </c>
      <c r="D4075">
        <v>5</v>
      </c>
      <c r="E4075">
        <v>1</v>
      </c>
      <c r="F4075">
        <v>13</v>
      </c>
      <c r="G4075">
        <v>3</v>
      </c>
      <c r="H4075">
        <v>0.923599015913253</v>
      </c>
      <c r="I4075">
        <v>2907977</v>
      </c>
      <c r="J4075">
        <f>IF(B4075=1,1,IF(B4075=2,0,NA))</f>
        <v>0</v>
      </c>
      <c r="K4075">
        <f t="shared" ca="1" si="441"/>
        <v>41</v>
      </c>
      <c r="L4075">
        <f t="shared" si="442"/>
        <v>5</v>
      </c>
      <c r="M4075">
        <f t="shared" si="443"/>
        <v>1</v>
      </c>
      <c r="N4075">
        <f t="shared" si="444"/>
        <v>0</v>
      </c>
      <c r="O4075">
        <f t="shared" si="445"/>
        <v>0</v>
      </c>
      <c r="P4075">
        <f t="shared" si="446"/>
        <v>0</v>
      </c>
      <c r="Q4075">
        <f t="shared" si="447"/>
        <v>0.923599015913253</v>
      </c>
      <c r="V4075">
        <v>5</v>
      </c>
    </row>
    <row r="4076" spans="1:22" x14ac:dyDescent="0.35">
      <c r="A4076">
        <v>2907166</v>
      </c>
      <c r="B4076">
        <v>1</v>
      </c>
      <c r="C4076">
        <v>-1</v>
      </c>
      <c r="D4076">
        <v>5</v>
      </c>
      <c r="E4076">
        <v>1</v>
      </c>
      <c r="F4076">
        <v>13</v>
      </c>
      <c r="G4076">
        <v>-1</v>
      </c>
      <c r="H4076">
        <v>1.0187693774697799</v>
      </c>
      <c r="I4076">
        <v>2907166</v>
      </c>
      <c r="J4076">
        <f>IF(B4076=1,1,IF(B4076=2,0,NA))</f>
        <v>1</v>
      </c>
      <c r="K4076">
        <f t="shared" ca="1" si="441"/>
        <v>0</v>
      </c>
      <c r="L4076">
        <f t="shared" si="442"/>
        <v>5</v>
      </c>
      <c r="M4076">
        <f t="shared" si="443"/>
        <v>1</v>
      </c>
      <c r="N4076">
        <f t="shared" si="444"/>
        <v>0</v>
      </c>
      <c r="O4076">
        <f t="shared" si="445"/>
        <v>0</v>
      </c>
      <c r="P4076">
        <f t="shared" si="446"/>
        <v>0</v>
      </c>
      <c r="Q4076">
        <f t="shared" si="447"/>
        <v>1.0187693774697799</v>
      </c>
      <c r="V4076">
        <v>5</v>
      </c>
    </row>
    <row r="4077" spans="1:22" x14ac:dyDescent="0.35">
      <c r="A4077">
        <v>2905855</v>
      </c>
      <c r="B4077">
        <v>2</v>
      </c>
      <c r="C4077">
        <v>-1</v>
      </c>
      <c r="D4077">
        <v>5</v>
      </c>
      <c r="E4077">
        <v>1</v>
      </c>
      <c r="F4077">
        <v>13</v>
      </c>
      <c r="G4077">
        <v>-1</v>
      </c>
      <c r="H4077">
        <v>1.1408547766292201</v>
      </c>
      <c r="I4077">
        <v>2905855</v>
      </c>
      <c r="J4077">
        <f>IF(B4077=1,1,IF(B4077=2,0,NA))</f>
        <v>0</v>
      </c>
      <c r="K4077">
        <f t="shared" ca="1" si="441"/>
        <v>0</v>
      </c>
      <c r="L4077">
        <f t="shared" si="442"/>
        <v>5</v>
      </c>
      <c r="M4077">
        <f t="shared" si="443"/>
        <v>1</v>
      </c>
      <c r="N4077">
        <f t="shared" si="444"/>
        <v>0</v>
      </c>
      <c r="O4077">
        <f t="shared" si="445"/>
        <v>0</v>
      </c>
      <c r="P4077">
        <f t="shared" si="446"/>
        <v>0</v>
      </c>
      <c r="Q4077">
        <f t="shared" si="447"/>
        <v>1.1408547766292201</v>
      </c>
      <c r="V4077">
        <v>5</v>
      </c>
    </row>
    <row r="4078" spans="1:22" x14ac:dyDescent="0.35">
      <c r="A4078">
        <v>2903898</v>
      </c>
      <c r="B4078">
        <v>1</v>
      </c>
      <c r="C4078">
        <v>6</v>
      </c>
      <c r="D4078">
        <v>4</v>
      </c>
      <c r="E4078">
        <v>1</v>
      </c>
      <c r="F4078">
        <v>15</v>
      </c>
      <c r="G4078">
        <v>1</v>
      </c>
      <c r="H4078">
        <v>0.84369715662536704</v>
      </c>
      <c r="I4078">
        <v>2903898</v>
      </c>
      <c r="J4078">
        <f>IF(B4078=1,1,IF(B4078=2,0,NA))</f>
        <v>1</v>
      </c>
      <c r="K4078">
        <f t="shared" ca="1" si="441"/>
        <v>35</v>
      </c>
      <c r="L4078">
        <f t="shared" si="442"/>
        <v>4</v>
      </c>
      <c r="M4078">
        <f t="shared" si="443"/>
        <v>1</v>
      </c>
      <c r="N4078">
        <f t="shared" si="444"/>
        <v>1</v>
      </c>
      <c r="O4078">
        <f t="shared" si="445"/>
        <v>0</v>
      </c>
      <c r="P4078">
        <f t="shared" si="446"/>
        <v>0</v>
      </c>
      <c r="Q4078">
        <f t="shared" si="447"/>
        <v>0.84369715662536704</v>
      </c>
      <c r="V4078">
        <v>5</v>
      </c>
    </row>
    <row r="4079" spans="1:22" x14ac:dyDescent="0.35">
      <c r="A4079">
        <v>2912356</v>
      </c>
      <c r="B4079">
        <v>2</v>
      </c>
      <c r="C4079">
        <v>6</v>
      </c>
      <c r="D4079">
        <v>4</v>
      </c>
      <c r="E4079">
        <v>1</v>
      </c>
      <c r="F4079">
        <v>15</v>
      </c>
      <c r="G4079">
        <v>1</v>
      </c>
      <c r="H4079">
        <v>0.703054220743764</v>
      </c>
      <c r="I4079">
        <v>2912356</v>
      </c>
      <c r="J4079">
        <f>IF(B4079=1,1,IF(B4079=2,0,NA))</f>
        <v>0</v>
      </c>
      <c r="K4079">
        <f t="shared" ca="1" si="441"/>
        <v>39</v>
      </c>
      <c r="L4079">
        <f t="shared" si="442"/>
        <v>4</v>
      </c>
      <c r="M4079">
        <f t="shared" si="443"/>
        <v>1</v>
      </c>
      <c r="N4079">
        <f t="shared" si="444"/>
        <v>1</v>
      </c>
      <c r="O4079">
        <f t="shared" si="445"/>
        <v>0</v>
      </c>
      <c r="P4079">
        <f t="shared" si="446"/>
        <v>0</v>
      </c>
      <c r="Q4079">
        <f t="shared" si="447"/>
        <v>0.703054220743764</v>
      </c>
      <c r="V4079">
        <v>5</v>
      </c>
    </row>
    <row r="4080" spans="1:22" x14ac:dyDescent="0.35">
      <c r="A4080">
        <v>2901167</v>
      </c>
      <c r="B4080">
        <v>1</v>
      </c>
      <c r="C4080">
        <v>-1</v>
      </c>
      <c r="D4080">
        <v>4</v>
      </c>
      <c r="E4080">
        <v>1</v>
      </c>
      <c r="F4080">
        <v>15</v>
      </c>
      <c r="G4080">
        <v>-1</v>
      </c>
      <c r="H4080">
        <v>0.70893469355459604</v>
      </c>
      <c r="I4080">
        <v>2901167</v>
      </c>
      <c r="J4080">
        <f>IF(B4080=1,1,IF(B4080=2,0,NA))</f>
        <v>1</v>
      </c>
      <c r="K4080">
        <f t="shared" ca="1" si="441"/>
        <v>0</v>
      </c>
      <c r="L4080">
        <f t="shared" si="442"/>
        <v>4</v>
      </c>
      <c r="M4080">
        <f t="shared" si="443"/>
        <v>1</v>
      </c>
      <c r="N4080">
        <f t="shared" si="444"/>
        <v>0</v>
      </c>
      <c r="O4080">
        <f t="shared" si="445"/>
        <v>0</v>
      </c>
      <c r="P4080">
        <f t="shared" si="446"/>
        <v>0</v>
      </c>
      <c r="Q4080">
        <f t="shared" si="447"/>
        <v>0.70893469355459604</v>
      </c>
      <c r="V4080">
        <v>5</v>
      </c>
    </row>
    <row r="4081" spans="1:22" x14ac:dyDescent="0.35">
      <c r="A4081">
        <v>2902926</v>
      </c>
      <c r="B4081">
        <v>2</v>
      </c>
      <c r="C4081">
        <v>-1</v>
      </c>
      <c r="D4081">
        <v>4</v>
      </c>
      <c r="E4081">
        <v>1</v>
      </c>
      <c r="F4081">
        <v>15</v>
      </c>
      <c r="G4081">
        <v>-1</v>
      </c>
      <c r="H4081">
        <v>0.74514845231961602</v>
      </c>
      <c r="I4081">
        <v>2902926</v>
      </c>
      <c r="J4081">
        <f>IF(B4081=1,1,IF(B4081=2,0,NA))</f>
        <v>0</v>
      </c>
      <c r="K4081">
        <f t="shared" ca="1" si="441"/>
        <v>0</v>
      </c>
      <c r="L4081">
        <f t="shared" si="442"/>
        <v>4</v>
      </c>
      <c r="M4081">
        <f t="shared" si="443"/>
        <v>1</v>
      </c>
      <c r="N4081">
        <f t="shared" si="444"/>
        <v>0</v>
      </c>
      <c r="O4081">
        <f t="shared" si="445"/>
        <v>0</v>
      </c>
      <c r="P4081">
        <f t="shared" si="446"/>
        <v>0</v>
      </c>
      <c r="Q4081">
        <f t="shared" si="447"/>
        <v>0.74514845231961602</v>
      </c>
      <c r="V4081">
        <v>5</v>
      </c>
    </row>
    <row r="4082" spans="1:22" x14ac:dyDescent="0.35">
      <c r="A4082">
        <v>2904071</v>
      </c>
      <c r="B4082">
        <v>2</v>
      </c>
      <c r="C4082">
        <v>8</v>
      </c>
      <c r="D4082">
        <v>4</v>
      </c>
      <c r="E4082">
        <v>3</v>
      </c>
      <c r="F4082">
        <v>17</v>
      </c>
      <c r="G4082">
        <v>2</v>
      </c>
      <c r="H4082">
        <v>0.81476414195732405</v>
      </c>
      <c r="I4082">
        <v>2904071</v>
      </c>
      <c r="J4082">
        <f>IF(B4082=1,1,IF(B4082=2,0,NA))</f>
        <v>0</v>
      </c>
      <c r="K4082">
        <f t="shared" ca="1" si="441"/>
        <v>46</v>
      </c>
      <c r="L4082">
        <f t="shared" si="442"/>
        <v>4</v>
      </c>
      <c r="M4082">
        <f t="shared" si="443"/>
        <v>3</v>
      </c>
      <c r="N4082">
        <f t="shared" si="444"/>
        <v>0</v>
      </c>
      <c r="O4082">
        <f t="shared" si="445"/>
        <v>1</v>
      </c>
      <c r="P4082">
        <f t="shared" si="446"/>
        <v>0</v>
      </c>
      <c r="Q4082">
        <f t="shared" si="447"/>
        <v>0.81476414195732405</v>
      </c>
      <c r="V4082">
        <v>5</v>
      </c>
    </row>
    <row r="4083" spans="1:22" x14ac:dyDescent="0.35">
      <c r="A4083">
        <v>2905302</v>
      </c>
      <c r="B4083">
        <v>1</v>
      </c>
      <c r="C4083">
        <v>10</v>
      </c>
      <c r="D4083">
        <v>5</v>
      </c>
      <c r="E4083">
        <v>1</v>
      </c>
      <c r="F4083">
        <v>7</v>
      </c>
      <c r="G4083">
        <v>2</v>
      </c>
      <c r="H4083">
        <v>2.1225350578386402</v>
      </c>
      <c r="I4083">
        <v>2905302</v>
      </c>
      <c r="J4083">
        <f>IF(B4083=1,1,IF(B4083=2,0,NA))</f>
        <v>1</v>
      </c>
      <c r="K4083">
        <f t="shared" ca="1" si="441"/>
        <v>55</v>
      </c>
      <c r="L4083">
        <f t="shared" si="442"/>
        <v>5</v>
      </c>
      <c r="M4083">
        <f t="shared" si="443"/>
        <v>1</v>
      </c>
      <c r="N4083">
        <f t="shared" si="444"/>
        <v>0</v>
      </c>
      <c r="O4083">
        <f t="shared" si="445"/>
        <v>1</v>
      </c>
      <c r="P4083">
        <f t="shared" si="446"/>
        <v>0</v>
      </c>
      <c r="Q4083">
        <f t="shared" si="447"/>
        <v>2.1225350578386402</v>
      </c>
      <c r="V4083">
        <v>5</v>
      </c>
    </row>
    <row r="4084" spans="1:22" x14ac:dyDescent="0.35">
      <c r="A4084">
        <v>2901693</v>
      </c>
      <c r="B4084">
        <v>2</v>
      </c>
      <c r="C4084">
        <v>15</v>
      </c>
      <c r="D4084">
        <v>4</v>
      </c>
      <c r="E4084">
        <v>1</v>
      </c>
      <c r="F4084">
        <v>3</v>
      </c>
      <c r="G4084">
        <v>3</v>
      </c>
      <c r="H4084">
        <v>0.86626912520367105</v>
      </c>
      <c r="I4084">
        <v>2901693</v>
      </c>
      <c r="J4084">
        <f>IF(B4084=1,1,IF(B4084=2,0,NA))</f>
        <v>0</v>
      </c>
      <c r="K4084">
        <f t="shared" ca="1" si="441"/>
        <v>81</v>
      </c>
      <c r="L4084">
        <f t="shared" si="442"/>
        <v>4</v>
      </c>
      <c r="M4084">
        <f t="shared" si="443"/>
        <v>1</v>
      </c>
      <c r="N4084">
        <f t="shared" si="444"/>
        <v>0</v>
      </c>
      <c r="O4084">
        <f t="shared" si="445"/>
        <v>0</v>
      </c>
      <c r="P4084">
        <f t="shared" si="446"/>
        <v>1</v>
      </c>
      <c r="Q4084">
        <f t="shared" si="447"/>
        <v>0.86626912520367105</v>
      </c>
      <c r="V4084">
        <v>5</v>
      </c>
    </row>
    <row r="4085" spans="1:22" x14ac:dyDescent="0.35">
      <c r="A4085">
        <v>2902032</v>
      </c>
      <c r="B4085">
        <v>1</v>
      </c>
      <c r="C4085">
        <v>13</v>
      </c>
      <c r="D4085">
        <v>5</v>
      </c>
      <c r="E4085">
        <v>1</v>
      </c>
      <c r="F4085">
        <v>16</v>
      </c>
      <c r="G4085">
        <v>2</v>
      </c>
      <c r="H4085">
        <v>0.86125230329861802</v>
      </c>
      <c r="I4085">
        <v>2902032</v>
      </c>
      <c r="J4085">
        <f>IF(B4085=1,1,IF(B4085=2,0,NA))</f>
        <v>1</v>
      </c>
      <c r="K4085">
        <f t="shared" ca="1" si="441"/>
        <v>74</v>
      </c>
      <c r="L4085">
        <f t="shared" si="442"/>
        <v>5</v>
      </c>
      <c r="M4085">
        <f t="shared" si="443"/>
        <v>1</v>
      </c>
      <c r="N4085">
        <f t="shared" si="444"/>
        <v>0</v>
      </c>
      <c r="O4085">
        <f t="shared" si="445"/>
        <v>1</v>
      </c>
      <c r="P4085">
        <f t="shared" si="446"/>
        <v>0</v>
      </c>
      <c r="Q4085">
        <f t="shared" si="447"/>
        <v>0.86125230329861802</v>
      </c>
      <c r="V4085">
        <v>5</v>
      </c>
    </row>
    <row r="4086" spans="1:22" x14ac:dyDescent="0.35">
      <c r="A4086">
        <v>2908172</v>
      </c>
      <c r="B4086">
        <v>2</v>
      </c>
      <c r="C4086">
        <v>12</v>
      </c>
      <c r="D4086">
        <v>5</v>
      </c>
      <c r="E4086">
        <v>1</v>
      </c>
      <c r="F4086">
        <v>16</v>
      </c>
      <c r="G4086">
        <v>2</v>
      </c>
      <c r="H4086">
        <v>0.84968627929407403</v>
      </c>
      <c r="I4086">
        <v>2908172</v>
      </c>
      <c r="J4086">
        <f>IF(B4086=1,1,IF(B4086=2,0,NA))</f>
        <v>0</v>
      </c>
      <c r="K4086">
        <f t="shared" ca="1" si="441"/>
        <v>68</v>
      </c>
      <c r="L4086">
        <f t="shared" si="442"/>
        <v>5</v>
      </c>
      <c r="M4086">
        <f t="shared" si="443"/>
        <v>1</v>
      </c>
      <c r="N4086">
        <f t="shared" si="444"/>
        <v>0</v>
      </c>
      <c r="O4086">
        <f t="shared" si="445"/>
        <v>1</v>
      </c>
      <c r="P4086">
        <f t="shared" si="446"/>
        <v>0</v>
      </c>
      <c r="Q4086">
        <f t="shared" si="447"/>
        <v>0.84968627929407403</v>
      </c>
      <c r="V4086">
        <v>5</v>
      </c>
    </row>
    <row r="4087" spans="1:22" x14ac:dyDescent="0.35">
      <c r="A4087">
        <v>2900872</v>
      </c>
      <c r="B4087">
        <v>2</v>
      </c>
      <c r="C4087">
        <v>5</v>
      </c>
      <c r="D4087">
        <v>5</v>
      </c>
      <c r="E4087">
        <v>1</v>
      </c>
      <c r="F4087">
        <v>7</v>
      </c>
      <c r="G4087">
        <v>1</v>
      </c>
      <c r="H4087">
        <v>1.0593098110435299</v>
      </c>
      <c r="I4087">
        <v>2900872</v>
      </c>
      <c r="J4087">
        <f>IF(B4087=1,1,IF(B4087=2,0,NA))</f>
        <v>0</v>
      </c>
      <c r="K4087">
        <f t="shared" ca="1" si="441"/>
        <v>34</v>
      </c>
      <c r="L4087">
        <f t="shared" si="442"/>
        <v>5</v>
      </c>
      <c r="M4087">
        <f t="shared" si="443"/>
        <v>1</v>
      </c>
      <c r="N4087">
        <f t="shared" si="444"/>
        <v>1</v>
      </c>
      <c r="O4087">
        <f t="shared" si="445"/>
        <v>0</v>
      </c>
      <c r="P4087">
        <f t="shared" si="446"/>
        <v>0</v>
      </c>
      <c r="Q4087">
        <f t="shared" si="447"/>
        <v>1.0593098110435299</v>
      </c>
      <c r="V4087">
        <v>5</v>
      </c>
    </row>
    <row r="4088" spans="1:22" x14ac:dyDescent="0.35">
      <c r="A4088">
        <v>2901874</v>
      </c>
      <c r="B4088">
        <v>1</v>
      </c>
      <c r="C4088">
        <v>7</v>
      </c>
      <c r="D4088">
        <v>5</v>
      </c>
      <c r="E4088">
        <v>1</v>
      </c>
      <c r="F4088">
        <v>3</v>
      </c>
      <c r="G4088">
        <v>1</v>
      </c>
      <c r="H4088">
        <v>0.93912327258994399</v>
      </c>
      <c r="I4088">
        <v>2901874</v>
      </c>
      <c r="J4088">
        <f>IF(B4088=1,1,IF(B4088=2,0,NA))</f>
        <v>1</v>
      </c>
      <c r="K4088">
        <f t="shared" ca="1" si="441"/>
        <v>41</v>
      </c>
      <c r="L4088">
        <f t="shared" si="442"/>
        <v>5</v>
      </c>
      <c r="M4088">
        <f t="shared" si="443"/>
        <v>1</v>
      </c>
      <c r="N4088">
        <f t="shared" si="444"/>
        <v>1</v>
      </c>
      <c r="O4088">
        <f t="shared" si="445"/>
        <v>0</v>
      </c>
      <c r="P4088">
        <f t="shared" si="446"/>
        <v>1</v>
      </c>
      <c r="Q4088">
        <f t="shared" si="447"/>
        <v>0.93912327258994399</v>
      </c>
      <c r="V4088">
        <v>5</v>
      </c>
    </row>
    <row r="4089" spans="1:22" x14ac:dyDescent="0.35">
      <c r="A4089">
        <v>2903071</v>
      </c>
      <c r="B4089">
        <v>2</v>
      </c>
      <c r="C4089">
        <v>4</v>
      </c>
      <c r="D4089">
        <v>5</v>
      </c>
      <c r="E4089">
        <v>1</v>
      </c>
      <c r="F4089">
        <v>9</v>
      </c>
      <c r="G4089">
        <v>1</v>
      </c>
      <c r="H4089">
        <v>1.10446712887704</v>
      </c>
      <c r="I4089">
        <v>2903071</v>
      </c>
      <c r="J4089">
        <f>IF(B4089=1,1,IF(B4089=2,0,NA))</f>
        <v>0</v>
      </c>
      <c r="K4089">
        <f t="shared" ca="1" si="441"/>
        <v>0</v>
      </c>
      <c r="L4089">
        <f t="shared" si="442"/>
        <v>5</v>
      </c>
      <c r="M4089">
        <f t="shared" si="443"/>
        <v>1</v>
      </c>
      <c r="N4089">
        <f t="shared" si="444"/>
        <v>1</v>
      </c>
      <c r="O4089">
        <f t="shared" si="445"/>
        <v>0</v>
      </c>
      <c r="P4089">
        <f t="shared" si="446"/>
        <v>0</v>
      </c>
      <c r="Q4089">
        <f t="shared" si="447"/>
        <v>1.10446712887704</v>
      </c>
      <c r="V4089">
        <v>5</v>
      </c>
    </row>
    <row r="4090" spans="1:22" x14ac:dyDescent="0.35">
      <c r="A4090">
        <v>2901427</v>
      </c>
      <c r="B4090">
        <v>2</v>
      </c>
      <c r="C4090">
        <v>-1</v>
      </c>
      <c r="D4090">
        <v>5</v>
      </c>
      <c r="E4090">
        <v>1</v>
      </c>
      <c r="F4090">
        <v>9</v>
      </c>
      <c r="G4090">
        <v>-1</v>
      </c>
      <c r="H4090">
        <v>1.1199114673367701</v>
      </c>
      <c r="I4090">
        <v>2901427</v>
      </c>
      <c r="J4090">
        <f>IF(B4090=1,1,IF(B4090=2,0,NA))</f>
        <v>0</v>
      </c>
      <c r="K4090">
        <f t="shared" ca="1" si="441"/>
        <v>0</v>
      </c>
      <c r="L4090">
        <f t="shared" si="442"/>
        <v>5</v>
      </c>
      <c r="M4090">
        <f t="shared" si="443"/>
        <v>1</v>
      </c>
      <c r="N4090">
        <f t="shared" si="444"/>
        <v>0</v>
      </c>
      <c r="O4090">
        <f t="shared" si="445"/>
        <v>0</v>
      </c>
      <c r="P4090">
        <f t="shared" si="446"/>
        <v>0</v>
      </c>
      <c r="Q4090">
        <f t="shared" si="447"/>
        <v>1.1199114673367701</v>
      </c>
      <c r="V4090">
        <v>5</v>
      </c>
    </row>
    <row r="4091" spans="1:22" x14ac:dyDescent="0.35">
      <c r="A4091">
        <v>2901146</v>
      </c>
      <c r="B4091">
        <v>2</v>
      </c>
      <c r="C4091">
        <v>7</v>
      </c>
      <c r="D4091">
        <v>5</v>
      </c>
      <c r="E4091">
        <v>4</v>
      </c>
      <c r="F4091">
        <v>7</v>
      </c>
      <c r="G4091">
        <v>3</v>
      </c>
      <c r="H4091">
        <v>0.85121545470003601</v>
      </c>
      <c r="I4091">
        <v>2901146</v>
      </c>
      <c r="J4091">
        <f>IF(B4091=1,1,IF(B4091=2,0,NA))</f>
        <v>0</v>
      </c>
      <c r="K4091">
        <f t="shared" ca="1" si="441"/>
        <v>43</v>
      </c>
      <c r="L4091">
        <f t="shared" si="442"/>
        <v>5</v>
      </c>
      <c r="M4091">
        <f t="shared" si="443"/>
        <v>4</v>
      </c>
      <c r="N4091">
        <f t="shared" si="444"/>
        <v>0</v>
      </c>
      <c r="O4091">
        <f t="shared" si="445"/>
        <v>0</v>
      </c>
      <c r="P4091">
        <f t="shared" si="446"/>
        <v>0</v>
      </c>
      <c r="Q4091">
        <f t="shared" si="447"/>
        <v>0.85121545470003601</v>
      </c>
      <c r="V4091">
        <v>5</v>
      </c>
    </row>
    <row r="4092" spans="1:22" x14ac:dyDescent="0.35">
      <c r="A4092">
        <v>2902848</v>
      </c>
      <c r="B4092">
        <v>1</v>
      </c>
      <c r="C4092">
        <v>-1</v>
      </c>
      <c r="D4092">
        <v>5</v>
      </c>
      <c r="E4092">
        <v>4</v>
      </c>
      <c r="F4092">
        <v>7</v>
      </c>
      <c r="G4092">
        <v>-1</v>
      </c>
      <c r="H4092">
        <v>0.82754492986069195</v>
      </c>
      <c r="I4092">
        <v>2902848</v>
      </c>
      <c r="J4092">
        <f>IF(B4092=1,1,IF(B4092=2,0,NA))</f>
        <v>1</v>
      </c>
      <c r="K4092">
        <f t="shared" ca="1" si="441"/>
        <v>0</v>
      </c>
      <c r="L4092">
        <f t="shared" si="442"/>
        <v>5</v>
      </c>
      <c r="M4092">
        <f t="shared" si="443"/>
        <v>4</v>
      </c>
      <c r="N4092">
        <f t="shared" si="444"/>
        <v>0</v>
      </c>
      <c r="O4092">
        <f t="shared" si="445"/>
        <v>0</v>
      </c>
      <c r="P4092">
        <f t="shared" si="446"/>
        <v>0</v>
      </c>
      <c r="Q4092">
        <f t="shared" si="447"/>
        <v>0.82754492986069195</v>
      </c>
      <c r="V4092">
        <v>5</v>
      </c>
    </row>
    <row r="4093" spans="1:22" x14ac:dyDescent="0.35">
      <c r="A4093">
        <v>2903831</v>
      </c>
      <c r="B4093">
        <v>2</v>
      </c>
      <c r="C4093">
        <v>4</v>
      </c>
      <c r="D4093">
        <v>4</v>
      </c>
      <c r="E4093">
        <v>1</v>
      </c>
      <c r="F4093">
        <v>3</v>
      </c>
      <c r="G4093">
        <v>1</v>
      </c>
      <c r="H4093">
        <v>1.77208550131816</v>
      </c>
      <c r="I4093">
        <v>2903831</v>
      </c>
      <c r="J4093">
        <f>IF(B4093=1,1,IF(B4093=2,0,NA))</f>
        <v>0</v>
      </c>
      <c r="K4093">
        <f t="shared" ca="1" si="441"/>
        <v>0</v>
      </c>
      <c r="L4093">
        <f t="shared" si="442"/>
        <v>4</v>
      </c>
      <c r="M4093">
        <f t="shared" si="443"/>
        <v>1</v>
      </c>
      <c r="N4093">
        <f t="shared" si="444"/>
        <v>1</v>
      </c>
      <c r="O4093">
        <f t="shared" si="445"/>
        <v>0</v>
      </c>
      <c r="P4093">
        <f t="shared" si="446"/>
        <v>1</v>
      </c>
      <c r="Q4093">
        <f t="shared" si="447"/>
        <v>1.77208550131816</v>
      </c>
      <c r="V4093">
        <v>4</v>
      </c>
    </row>
    <row r="4094" spans="1:22" x14ac:dyDescent="0.35">
      <c r="A4094">
        <v>2903634</v>
      </c>
      <c r="B4094">
        <v>2</v>
      </c>
      <c r="C4094">
        <v>5</v>
      </c>
      <c r="D4094">
        <v>3</v>
      </c>
      <c r="E4094">
        <v>1</v>
      </c>
      <c r="F4094">
        <v>15</v>
      </c>
      <c r="G4094">
        <v>3</v>
      </c>
      <c r="H4094">
        <v>1.26858952535295</v>
      </c>
      <c r="I4094">
        <v>2903634</v>
      </c>
      <c r="J4094">
        <f>IF(B4094=1,1,IF(B4094=2,0,NA))</f>
        <v>0</v>
      </c>
      <c r="K4094">
        <f t="shared" ca="1" si="441"/>
        <v>31</v>
      </c>
      <c r="L4094">
        <f t="shared" si="442"/>
        <v>3</v>
      </c>
      <c r="M4094">
        <f t="shared" si="443"/>
        <v>1</v>
      </c>
      <c r="N4094">
        <f t="shared" si="444"/>
        <v>0</v>
      </c>
      <c r="O4094">
        <f t="shared" si="445"/>
        <v>0</v>
      </c>
      <c r="P4094">
        <f t="shared" si="446"/>
        <v>0</v>
      </c>
      <c r="Q4094">
        <f t="shared" si="447"/>
        <v>1.26858952535295</v>
      </c>
      <c r="V4094">
        <v>4</v>
      </c>
    </row>
    <row r="4095" spans="1:22" x14ac:dyDescent="0.35">
      <c r="A4095">
        <v>2902773</v>
      </c>
      <c r="B4095">
        <v>2</v>
      </c>
      <c r="C4095">
        <v>17</v>
      </c>
      <c r="D4095">
        <v>3</v>
      </c>
      <c r="E4095">
        <v>1</v>
      </c>
      <c r="F4095">
        <v>3</v>
      </c>
      <c r="G4095">
        <v>2</v>
      </c>
      <c r="H4095">
        <v>0.87656868707699098</v>
      </c>
      <c r="I4095">
        <v>2902773</v>
      </c>
      <c r="J4095">
        <f>IF(B4095=1,1,IF(B4095=2,0,NA))</f>
        <v>0</v>
      </c>
      <c r="K4095">
        <f t="shared" ca="1" si="441"/>
        <v>95</v>
      </c>
      <c r="L4095">
        <f t="shared" si="442"/>
        <v>3</v>
      </c>
      <c r="M4095">
        <f t="shared" si="443"/>
        <v>1</v>
      </c>
      <c r="N4095">
        <f t="shared" si="444"/>
        <v>0</v>
      </c>
      <c r="O4095">
        <f t="shared" si="445"/>
        <v>1</v>
      </c>
      <c r="P4095">
        <f t="shared" si="446"/>
        <v>1</v>
      </c>
      <c r="Q4095">
        <f t="shared" si="447"/>
        <v>0.87656868707699098</v>
      </c>
      <c r="V4095">
        <v>4</v>
      </c>
    </row>
    <row r="4096" spans="1:22" x14ac:dyDescent="0.35">
      <c r="A4096">
        <v>2909789</v>
      </c>
      <c r="B4096">
        <v>2</v>
      </c>
      <c r="C4096">
        <v>9</v>
      </c>
      <c r="D4096">
        <v>4</v>
      </c>
      <c r="E4096">
        <v>1</v>
      </c>
      <c r="F4096">
        <v>7</v>
      </c>
      <c r="G4096">
        <v>1</v>
      </c>
      <c r="H4096">
        <v>0.85844583220724402</v>
      </c>
      <c r="I4096">
        <v>2909789</v>
      </c>
      <c r="J4096">
        <f>IF(B4096=1,1,IF(B4096=2,0,NA))</f>
        <v>0</v>
      </c>
      <c r="K4096">
        <f t="shared" ca="1" si="441"/>
        <v>54</v>
      </c>
      <c r="L4096">
        <f t="shared" si="442"/>
        <v>4</v>
      </c>
      <c r="M4096">
        <f t="shared" si="443"/>
        <v>1</v>
      </c>
      <c r="N4096">
        <f t="shared" si="444"/>
        <v>1</v>
      </c>
      <c r="O4096">
        <f t="shared" si="445"/>
        <v>0</v>
      </c>
      <c r="P4096">
        <f t="shared" si="446"/>
        <v>0</v>
      </c>
      <c r="Q4096">
        <f t="shared" si="447"/>
        <v>0.85844583220724402</v>
      </c>
      <c r="V4096">
        <v>4</v>
      </c>
    </row>
    <row r="4097" spans="1:22" x14ac:dyDescent="0.35">
      <c r="A4097">
        <v>2908493</v>
      </c>
      <c r="B4097">
        <v>2</v>
      </c>
      <c r="C4097">
        <v>16</v>
      </c>
      <c r="D4097">
        <v>4</v>
      </c>
      <c r="E4097">
        <v>1</v>
      </c>
      <c r="F4097">
        <v>7</v>
      </c>
      <c r="G4097">
        <v>2</v>
      </c>
      <c r="H4097">
        <v>0.86675018676253601</v>
      </c>
      <c r="I4097">
        <v>2908493</v>
      </c>
      <c r="J4097">
        <f>IF(B4097=1,1,IF(B4097=2,0,NA))</f>
        <v>0</v>
      </c>
      <c r="K4097">
        <f t="shared" ca="1" si="441"/>
        <v>87</v>
      </c>
      <c r="L4097">
        <f t="shared" si="442"/>
        <v>4</v>
      </c>
      <c r="M4097">
        <f t="shared" si="443"/>
        <v>1</v>
      </c>
      <c r="N4097">
        <f t="shared" si="444"/>
        <v>0</v>
      </c>
      <c r="O4097">
        <f t="shared" si="445"/>
        <v>1</v>
      </c>
      <c r="P4097">
        <f t="shared" si="446"/>
        <v>0</v>
      </c>
      <c r="Q4097">
        <f t="shared" si="447"/>
        <v>0.86675018676253601</v>
      </c>
      <c r="V4097">
        <v>4</v>
      </c>
    </row>
    <row r="4098" spans="1:22" x14ac:dyDescent="0.35">
      <c r="A4098">
        <v>2902958</v>
      </c>
      <c r="B4098">
        <v>2</v>
      </c>
      <c r="C4098">
        <v>12</v>
      </c>
      <c r="D4098">
        <v>4</v>
      </c>
      <c r="E4098">
        <v>1</v>
      </c>
      <c r="F4098">
        <v>2</v>
      </c>
      <c r="G4098">
        <v>3</v>
      </c>
      <c r="H4098">
        <v>0.84651737652905401</v>
      </c>
      <c r="I4098">
        <v>2902958</v>
      </c>
      <c r="J4098">
        <f>IF(B4098=1,1,IF(B4098=2,0,NA))</f>
        <v>0</v>
      </c>
      <c r="K4098">
        <f t="shared" ca="1" si="441"/>
        <v>68</v>
      </c>
      <c r="L4098">
        <f t="shared" si="442"/>
        <v>4</v>
      </c>
      <c r="M4098">
        <f t="shared" si="443"/>
        <v>1</v>
      </c>
      <c r="N4098">
        <f t="shared" si="444"/>
        <v>0</v>
      </c>
      <c r="O4098">
        <f t="shared" si="445"/>
        <v>0</v>
      </c>
      <c r="P4098">
        <f t="shared" si="446"/>
        <v>0</v>
      </c>
      <c r="Q4098">
        <f t="shared" si="447"/>
        <v>0.84651737652905401</v>
      </c>
      <c r="V4098">
        <v>4</v>
      </c>
    </row>
    <row r="4099" spans="1:22" x14ac:dyDescent="0.35">
      <c r="A4099">
        <v>2900716</v>
      </c>
      <c r="B4099">
        <v>1</v>
      </c>
      <c r="C4099">
        <v>12</v>
      </c>
      <c r="D4099">
        <v>4</v>
      </c>
      <c r="E4099">
        <v>1</v>
      </c>
      <c r="F4099">
        <v>2</v>
      </c>
      <c r="G4099">
        <v>1</v>
      </c>
      <c r="H4099">
        <v>0.85352656749534095</v>
      </c>
      <c r="I4099">
        <v>2900716</v>
      </c>
      <c r="J4099">
        <f>IF(B4099=1,1,IF(B4099=2,0,NA))</f>
        <v>1</v>
      </c>
      <c r="K4099">
        <f t="shared" ref="K4099:K4162" ca="1" si="448">IF(C4099&lt;5,0,IF(C4099=5,RANDBETWEEN(30,34),IF(C4099=6,RANDBETWEEN(35,39),IF(C4099=7,RANDBETWEEN(40,44),IF(C4099=8,RANDBETWEEN(45,49),IF(C4099=9,RANDBETWEEN(50,54),IF(C4099=10,RANDBETWEEN(55,59),IF(C4099=11,RANDBETWEEN(60,64),IF(C4099=12,RANDBETWEEN(65,69),IF(C4099=13,RANDBETWEEN(70,74),IF(C4099=14,RANDBETWEEN(75,79),IF(C4099=15,RANDBETWEEN(80,84),IF(C4099=16,RANDBETWEEN(85,89),RANDBETWEEN(90,99))))))))))))))</f>
        <v>68</v>
      </c>
      <c r="L4099">
        <f t="shared" ref="L4099:L4162" si="449">D4099</f>
        <v>4</v>
      </c>
      <c r="M4099">
        <f t="shared" ref="M4099:M4162" si="450">IF(E4099&lt;0,1,E4099)</f>
        <v>1</v>
      </c>
      <c r="N4099">
        <f t="shared" ref="N4099:N4162" si="451">IF(G4099=1,1,0)</f>
        <v>1</v>
      </c>
      <c r="O4099">
        <f t="shared" ref="O4099:O4162" si="452">IF(G4099=2,1,0)</f>
        <v>0</v>
      </c>
      <c r="P4099">
        <f t="shared" ref="P4099:P4162" si="453">IF(F4099=3,1,0)</f>
        <v>0</v>
      </c>
      <c r="Q4099">
        <f t="shared" ref="Q4099:Q4162" si="454">H4099</f>
        <v>0.85352656749534095</v>
      </c>
      <c r="V4099">
        <v>4</v>
      </c>
    </row>
    <row r="4100" spans="1:22" x14ac:dyDescent="0.35">
      <c r="A4100">
        <v>2903132</v>
      </c>
      <c r="B4100">
        <v>2</v>
      </c>
      <c r="C4100">
        <v>7</v>
      </c>
      <c r="D4100">
        <v>1</v>
      </c>
      <c r="E4100">
        <v>1</v>
      </c>
      <c r="F4100">
        <v>5</v>
      </c>
      <c r="G4100">
        <v>3</v>
      </c>
      <c r="H4100">
        <v>0.91522527617967298</v>
      </c>
      <c r="I4100">
        <v>2903132</v>
      </c>
      <c r="J4100">
        <f>IF(B4100=1,1,IF(B4100=2,0,NA))</f>
        <v>0</v>
      </c>
      <c r="K4100">
        <f t="shared" ca="1" si="448"/>
        <v>42</v>
      </c>
      <c r="L4100">
        <f t="shared" si="449"/>
        <v>1</v>
      </c>
      <c r="M4100">
        <f t="shared" si="450"/>
        <v>1</v>
      </c>
      <c r="N4100">
        <f t="shared" si="451"/>
        <v>0</v>
      </c>
      <c r="O4100">
        <f t="shared" si="452"/>
        <v>0</v>
      </c>
      <c r="P4100">
        <f t="shared" si="453"/>
        <v>0</v>
      </c>
      <c r="Q4100">
        <f t="shared" si="454"/>
        <v>0.91522527617967298</v>
      </c>
      <c r="V4100">
        <v>4</v>
      </c>
    </row>
    <row r="4101" spans="1:22" x14ac:dyDescent="0.35">
      <c r="A4101">
        <v>2903386</v>
      </c>
      <c r="B4101">
        <v>1</v>
      </c>
      <c r="C4101">
        <v>7</v>
      </c>
      <c r="D4101">
        <v>1</v>
      </c>
      <c r="E4101">
        <v>1</v>
      </c>
      <c r="F4101">
        <v>5</v>
      </c>
      <c r="G4101">
        <v>3</v>
      </c>
      <c r="H4101">
        <v>1.0106426331017999</v>
      </c>
      <c r="I4101">
        <v>2903386</v>
      </c>
      <c r="J4101">
        <f>IF(B4101=1,1,IF(B4101=2,0,NA))</f>
        <v>1</v>
      </c>
      <c r="K4101">
        <f t="shared" ca="1" si="448"/>
        <v>40</v>
      </c>
      <c r="L4101">
        <f t="shared" si="449"/>
        <v>1</v>
      </c>
      <c r="M4101">
        <f t="shared" si="450"/>
        <v>1</v>
      </c>
      <c r="N4101">
        <f t="shared" si="451"/>
        <v>0</v>
      </c>
      <c r="O4101">
        <f t="shared" si="452"/>
        <v>0</v>
      </c>
      <c r="P4101">
        <f t="shared" si="453"/>
        <v>0</v>
      </c>
      <c r="Q4101">
        <f t="shared" si="454"/>
        <v>1.0106426331017999</v>
      </c>
      <c r="V4101">
        <v>4</v>
      </c>
    </row>
    <row r="4102" spans="1:22" x14ac:dyDescent="0.35">
      <c r="A4102">
        <v>2908882</v>
      </c>
      <c r="B4102">
        <v>2</v>
      </c>
      <c r="C4102">
        <v>-1</v>
      </c>
      <c r="D4102">
        <v>1</v>
      </c>
      <c r="E4102">
        <v>1</v>
      </c>
      <c r="F4102">
        <v>5</v>
      </c>
      <c r="G4102">
        <v>-1</v>
      </c>
      <c r="H4102">
        <v>1.18875646002889</v>
      </c>
      <c r="I4102">
        <v>2908882</v>
      </c>
      <c r="J4102">
        <f>IF(B4102=1,1,IF(B4102=2,0,NA))</f>
        <v>0</v>
      </c>
      <c r="K4102">
        <f t="shared" ca="1" si="448"/>
        <v>0</v>
      </c>
      <c r="L4102">
        <f t="shared" si="449"/>
        <v>1</v>
      </c>
      <c r="M4102">
        <f t="shared" si="450"/>
        <v>1</v>
      </c>
      <c r="N4102">
        <f t="shared" si="451"/>
        <v>0</v>
      </c>
      <c r="O4102">
        <f t="shared" si="452"/>
        <v>0</v>
      </c>
      <c r="P4102">
        <f t="shared" si="453"/>
        <v>0</v>
      </c>
      <c r="Q4102">
        <f t="shared" si="454"/>
        <v>1.18875646002889</v>
      </c>
      <c r="V4102">
        <v>4</v>
      </c>
    </row>
    <row r="4103" spans="1:22" x14ac:dyDescent="0.35">
      <c r="A4103">
        <v>2911168</v>
      </c>
      <c r="B4103">
        <v>1</v>
      </c>
      <c r="C4103">
        <v>-1</v>
      </c>
      <c r="D4103">
        <v>1</v>
      </c>
      <c r="E4103">
        <v>1</v>
      </c>
      <c r="F4103">
        <v>5</v>
      </c>
      <c r="G4103">
        <v>-1</v>
      </c>
      <c r="H4103">
        <v>1.06154499552086</v>
      </c>
      <c r="I4103">
        <v>2911168</v>
      </c>
      <c r="J4103">
        <f>IF(B4103=1,1,IF(B4103=2,0,NA))</f>
        <v>1</v>
      </c>
      <c r="K4103">
        <f t="shared" ca="1" si="448"/>
        <v>0</v>
      </c>
      <c r="L4103">
        <f t="shared" si="449"/>
        <v>1</v>
      </c>
      <c r="M4103">
        <f t="shared" si="450"/>
        <v>1</v>
      </c>
      <c r="N4103">
        <f t="shared" si="451"/>
        <v>0</v>
      </c>
      <c r="O4103">
        <f t="shared" si="452"/>
        <v>0</v>
      </c>
      <c r="P4103">
        <f t="shared" si="453"/>
        <v>0</v>
      </c>
      <c r="Q4103">
        <f t="shared" si="454"/>
        <v>1.06154499552086</v>
      </c>
      <c r="V4103">
        <v>4</v>
      </c>
    </row>
    <row r="4104" spans="1:22" x14ac:dyDescent="0.35">
      <c r="A4104">
        <v>2910279</v>
      </c>
      <c r="B4104">
        <v>1</v>
      </c>
      <c r="C4104">
        <v>7</v>
      </c>
      <c r="D4104">
        <v>1</v>
      </c>
      <c r="E4104">
        <v>1</v>
      </c>
      <c r="F4104">
        <v>8</v>
      </c>
      <c r="G4104">
        <v>3</v>
      </c>
      <c r="H4104">
        <v>1.0787214509422001</v>
      </c>
      <c r="I4104">
        <v>2910279</v>
      </c>
      <c r="J4104">
        <f>IF(B4104=1,1,IF(B4104=2,0,NA))</f>
        <v>1</v>
      </c>
      <c r="K4104">
        <f t="shared" ca="1" si="448"/>
        <v>40</v>
      </c>
      <c r="L4104">
        <f t="shared" si="449"/>
        <v>1</v>
      </c>
      <c r="M4104">
        <f t="shared" si="450"/>
        <v>1</v>
      </c>
      <c r="N4104">
        <f t="shared" si="451"/>
        <v>0</v>
      </c>
      <c r="O4104">
        <f t="shared" si="452"/>
        <v>0</v>
      </c>
      <c r="P4104">
        <f t="shared" si="453"/>
        <v>0</v>
      </c>
      <c r="Q4104">
        <f t="shared" si="454"/>
        <v>1.0787214509422001</v>
      </c>
      <c r="V4104">
        <v>4</v>
      </c>
    </row>
    <row r="4105" spans="1:22" x14ac:dyDescent="0.35">
      <c r="A4105">
        <v>2905739</v>
      </c>
      <c r="B4105">
        <v>2</v>
      </c>
      <c r="C4105">
        <v>6</v>
      </c>
      <c r="D4105">
        <v>1</v>
      </c>
      <c r="E4105">
        <v>1</v>
      </c>
      <c r="F4105">
        <v>8</v>
      </c>
      <c r="G4105">
        <v>3</v>
      </c>
      <c r="H4105">
        <v>0.96831484029988402</v>
      </c>
      <c r="I4105">
        <v>2905739</v>
      </c>
      <c r="J4105">
        <f>IF(B4105=1,1,IF(B4105=2,0,NA))</f>
        <v>0</v>
      </c>
      <c r="K4105">
        <f t="shared" ca="1" si="448"/>
        <v>39</v>
      </c>
      <c r="L4105">
        <f t="shared" si="449"/>
        <v>1</v>
      </c>
      <c r="M4105">
        <f t="shared" si="450"/>
        <v>1</v>
      </c>
      <c r="N4105">
        <f t="shared" si="451"/>
        <v>0</v>
      </c>
      <c r="O4105">
        <f t="shared" si="452"/>
        <v>0</v>
      </c>
      <c r="P4105">
        <f t="shared" si="453"/>
        <v>0</v>
      </c>
      <c r="Q4105">
        <f t="shared" si="454"/>
        <v>0.96831484029988402</v>
      </c>
      <c r="V4105">
        <v>4</v>
      </c>
    </row>
    <row r="4106" spans="1:22" x14ac:dyDescent="0.35">
      <c r="A4106">
        <v>2909924</v>
      </c>
      <c r="B4106">
        <v>2</v>
      </c>
      <c r="C4106">
        <v>6</v>
      </c>
      <c r="D4106">
        <v>3</v>
      </c>
      <c r="E4106">
        <v>1</v>
      </c>
      <c r="F4106">
        <v>17</v>
      </c>
      <c r="G4106">
        <v>3</v>
      </c>
      <c r="H4106">
        <v>0.94165225319167101</v>
      </c>
      <c r="I4106">
        <v>2909924</v>
      </c>
      <c r="J4106">
        <f>IF(B4106=1,1,IF(B4106=2,0,NA))</f>
        <v>0</v>
      </c>
      <c r="K4106">
        <f t="shared" ca="1" si="448"/>
        <v>36</v>
      </c>
      <c r="L4106">
        <f t="shared" si="449"/>
        <v>3</v>
      </c>
      <c r="M4106">
        <f t="shared" si="450"/>
        <v>1</v>
      </c>
      <c r="N4106">
        <f t="shared" si="451"/>
        <v>0</v>
      </c>
      <c r="O4106">
        <f t="shared" si="452"/>
        <v>0</v>
      </c>
      <c r="P4106">
        <f t="shared" si="453"/>
        <v>0</v>
      </c>
      <c r="Q4106">
        <f t="shared" si="454"/>
        <v>0.94165225319167101</v>
      </c>
      <c r="V4106">
        <v>4</v>
      </c>
    </row>
    <row r="4107" spans="1:22" x14ac:dyDescent="0.35">
      <c r="A4107">
        <v>2908739</v>
      </c>
      <c r="B4107">
        <v>1</v>
      </c>
      <c r="C4107">
        <v>5</v>
      </c>
      <c r="D4107">
        <v>3</v>
      </c>
      <c r="E4107">
        <v>1</v>
      </c>
      <c r="F4107">
        <v>17</v>
      </c>
      <c r="G4107">
        <v>3</v>
      </c>
      <c r="H4107">
        <v>1.08862205009622</v>
      </c>
      <c r="I4107">
        <v>2908739</v>
      </c>
      <c r="J4107">
        <f>IF(B4107=1,1,IF(B4107=2,0,NA))</f>
        <v>1</v>
      </c>
      <c r="K4107">
        <f t="shared" ca="1" si="448"/>
        <v>32</v>
      </c>
      <c r="L4107">
        <f t="shared" si="449"/>
        <v>3</v>
      </c>
      <c r="M4107">
        <f t="shared" si="450"/>
        <v>1</v>
      </c>
      <c r="N4107">
        <f t="shared" si="451"/>
        <v>0</v>
      </c>
      <c r="O4107">
        <f t="shared" si="452"/>
        <v>0</v>
      </c>
      <c r="P4107">
        <f t="shared" si="453"/>
        <v>0</v>
      </c>
      <c r="Q4107">
        <f t="shared" si="454"/>
        <v>1.08862205009622</v>
      </c>
      <c r="V4107">
        <v>4</v>
      </c>
    </row>
    <row r="4108" spans="1:22" x14ac:dyDescent="0.35">
      <c r="A4108">
        <v>2907534</v>
      </c>
      <c r="B4108">
        <v>2</v>
      </c>
      <c r="C4108">
        <v>-1</v>
      </c>
      <c r="D4108">
        <v>3</v>
      </c>
      <c r="E4108">
        <v>1</v>
      </c>
      <c r="F4108">
        <v>17</v>
      </c>
      <c r="G4108">
        <v>-1</v>
      </c>
      <c r="H4108">
        <v>1.04945184299911</v>
      </c>
      <c r="I4108">
        <v>2907534</v>
      </c>
      <c r="J4108">
        <f>IF(B4108=1,1,IF(B4108=2,0,NA))</f>
        <v>0</v>
      </c>
      <c r="K4108">
        <f t="shared" ca="1" si="448"/>
        <v>0</v>
      </c>
      <c r="L4108">
        <f t="shared" si="449"/>
        <v>3</v>
      </c>
      <c r="M4108">
        <f t="shared" si="450"/>
        <v>1</v>
      </c>
      <c r="N4108">
        <f t="shared" si="451"/>
        <v>0</v>
      </c>
      <c r="O4108">
        <f t="shared" si="452"/>
        <v>0</v>
      </c>
      <c r="P4108">
        <f t="shared" si="453"/>
        <v>0</v>
      </c>
      <c r="Q4108">
        <f t="shared" si="454"/>
        <v>1.04945184299911</v>
      </c>
      <c r="V4108">
        <v>4</v>
      </c>
    </row>
    <row r="4109" spans="1:22" x14ac:dyDescent="0.35">
      <c r="A4109">
        <v>2910261</v>
      </c>
      <c r="B4109">
        <v>2</v>
      </c>
      <c r="C4109">
        <v>11</v>
      </c>
      <c r="D4109">
        <v>4</v>
      </c>
      <c r="E4109">
        <v>1</v>
      </c>
      <c r="F4109">
        <v>19</v>
      </c>
      <c r="G4109">
        <v>3</v>
      </c>
      <c r="H4109">
        <v>0.77282148424887598</v>
      </c>
      <c r="I4109">
        <v>2910261</v>
      </c>
      <c r="J4109">
        <f>IF(B4109=1,1,IF(B4109=2,0,NA))</f>
        <v>0</v>
      </c>
      <c r="K4109">
        <f t="shared" ca="1" si="448"/>
        <v>61</v>
      </c>
      <c r="L4109">
        <f t="shared" si="449"/>
        <v>4</v>
      </c>
      <c r="M4109">
        <f t="shared" si="450"/>
        <v>1</v>
      </c>
      <c r="N4109">
        <f t="shared" si="451"/>
        <v>0</v>
      </c>
      <c r="O4109">
        <f t="shared" si="452"/>
        <v>0</v>
      </c>
      <c r="P4109">
        <f t="shared" si="453"/>
        <v>0</v>
      </c>
      <c r="Q4109">
        <f t="shared" si="454"/>
        <v>0.77282148424887598</v>
      </c>
      <c r="V4109">
        <v>4</v>
      </c>
    </row>
    <row r="4110" spans="1:22" x14ac:dyDescent="0.35">
      <c r="A4110">
        <v>2902600</v>
      </c>
      <c r="B4110">
        <v>1</v>
      </c>
      <c r="C4110">
        <v>3</v>
      </c>
      <c r="D4110">
        <v>4</v>
      </c>
      <c r="E4110">
        <v>1</v>
      </c>
      <c r="F4110">
        <v>14</v>
      </c>
      <c r="G4110">
        <v>3</v>
      </c>
      <c r="H4110">
        <v>1.1505663857483699</v>
      </c>
      <c r="I4110">
        <v>2902600</v>
      </c>
      <c r="J4110">
        <f>IF(B4110=1,1,IF(B4110=2,0,NA))</f>
        <v>1</v>
      </c>
      <c r="K4110">
        <f t="shared" ca="1" si="448"/>
        <v>0</v>
      </c>
      <c r="L4110">
        <f t="shared" si="449"/>
        <v>4</v>
      </c>
      <c r="M4110">
        <f t="shared" si="450"/>
        <v>1</v>
      </c>
      <c r="N4110">
        <f t="shared" si="451"/>
        <v>0</v>
      </c>
      <c r="O4110">
        <f t="shared" si="452"/>
        <v>0</v>
      </c>
      <c r="P4110">
        <f t="shared" si="453"/>
        <v>0</v>
      </c>
      <c r="Q4110">
        <f t="shared" si="454"/>
        <v>1.1505663857483699</v>
      </c>
      <c r="V4110">
        <v>4</v>
      </c>
    </row>
    <row r="4111" spans="1:22" x14ac:dyDescent="0.35">
      <c r="A4111">
        <v>2906328</v>
      </c>
      <c r="B4111">
        <v>2</v>
      </c>
      <c r="C4111">
        <v>4</v>
      </c>
      <c r="D4111">
        <v>4</v>
      </c>
      <c r="E4111">
        <v>-9</v>
      </c>
      <c r="F4111">
        <v>14</v>
      </c>
      <c r="G4111">
        <v>-9</v>
      </c>
      <c r="H4111">
        <v>1.0158531543832201</v>
      </c>
      <c r="I4111">
        <v>2906328</v>
      </c>
      <c r="J4111">
        <f>IF(B4111=1,1,IF(B4111=2,0,NA))</f>
        <v>0</v>
      </c>
      <c r="K4111">
        <f t="shared" ca="1" si="448"/>
        <v>0</v>
      </c>
      <c r="L4111">
        <f t="shared" si="449"/>
        <v>4</v>
      </c>
      <c r="M4111">
        <f t="shared" si="450"/>
        <v>1</v>
      </c>
      <c r="N4111">
        <f t="shared" si="451"/>
        <v>0</v>
      </c>
      <c r="O4111">
        <f t="shared" si="452"/>
        <v>0</v>
      </c>
      <c r="P4111">
        <f t="shared" si="453"/>
        <v>0</v>
      </c>
      <c r="Q4111">
        <f t="shared" si="454"/>
        <v>1.0158531543832201</v>
      </c>
      <c r="V4111">
        <v>4</v>
      </c>
    </row>
    <row r="4112" spans="1:22" x14ac:dyDescent="0.35">
      <c r="A4112">
        <v>2909163</v>
      </c>
      <c r="B4112">
        <v>1</v>
      </c>
      <c r="C4112">
        <v>-1</v>
      </c>
      <c r="D4112">
        <v>4</v>
      </c>
      <c r="E4112">
        <v>1</v>
      </c>
      <c r="F4112">
        <v>14</v>
      </c>
      <c r="G4112">
        <v>-1</v>
      </c>
      <c r="H4112">
        <v>1.1666075464976799</v>
      </c>
      <c r="I4112">
        <v>2909163</v>
      </c>
      <c r="J4112">
        <f>IF(B4112=1,1,IF(B4112=2,0,NA))</f>
        <v>1</v>
      </c>
      <c r="K4112">
        <f t="shared" ca="1" si="448"/>
        <v>0</v>
      </c>
      <c r="L4112">
        <f t="shared" si="449"/>
        <v>4</v>
      </c>
      <c r="M4112">
        <f t="shared" si="450"/>
        <v>1</v>
      </c>
      <c r="N4112">
        <f t="shared" si="451"/>
        <v>0</v>
      </c>
      <c r="O4112">
        <f t="shared" si="452"/>
        <v>0</v>
      </c>
      <c r="P4112">
        <f t="shared" si="453"/>
        <v>0</v>
      </c>
      <c r="Q4112">
        <f t="shared" si="454"/>
        <v>1.1666075464976799</v>
      </c>
      <c r="V4112">
        <v>4</v>
      </c>
    </row>
    <row r="4113" spans="1:22" x14ac:dyDescent="0.35">
      <c r="A4113">
        <v>2902936</v>
      </c>
      <c r="B4113">
        <v>1</v>
      </c>
      <c r="C4113">
        <v>13</v>
      </c>
      <c r="D4113">
        <v>1</v>
      </c>
      <c r="E4113">
        <v>1</v>
      </c>
      <c r="F4113">
        <v>18</v>
      </c>
      <c r="G4113">
        <v>3</v>
      </c>
      <c r="H4113">
        <v>0.82468248478809603</v>
      </c>
      <c r="I4113">
        <v>2902936</v>
      </c>
      <c r="J4113">
        <f>IF(B4113=1,1,IF(B4113=2,0,NA))</f>
        <v>1</v>
      </c>
      <c r="K4113">
        <f t="shared" ca="1" si="448"/>
        <v>73</v>
      </c>
      <c r="L4113">
        <f t="shared" si="449"/>
        <v>1</v>
      </c>
      <c r="M4113">
        <f t="shared" si="450"/>
        <v>1</v>
      </c>
      <c r="N4113">
        <f t="shared" si="451"/>
        <v>0</v>
      </c>
      <c r="O4113">
        <f t="shared" si="452"/>
        <v>0</v>
      </c>
      <c r="P4113">
        <f t="shared" si="453"/>
        <v>0</v>
      </c>
      <c r="Q4113">
        <f t="shared" si="454"/>
        <v>0.82468248478809603</v>
      </c>
      <c r="V4113">
        <v>4</v>
      </c>
    </row>
    <row r="4114" spans="1:22" x14ac:dyDescent="0.35">
      <c r="A4114">
        <v>2908533</v>
      </c>
      <c r="B4114">
        <v>1</v>
      </c>
      <c r="C4114">
        <v>8</v>
      </c>
      <c r="D4114">
        <v>2</v>
      </c>
      <c r="E4114">
        <v>5</v>
      </c>
      <c r="F4114">
        <v>17</v>
      </c>
      <c r="G4114">
        <v>2</v>
      </c>
      <c r="H4114">
        <v>1.1833914827968599</v>
      </c>
      <c r="I4114">
        <v>2908533</v>
      </c>
      <c r="J4114">
        <f>IF(B4114=1,1,IF(B4114=2,0,NA))</f>
        <v>1</v>
      </c>
      <c r="K4114">
        <f t="shared" ca="1" si="448"/>
        <v>49</v>
      </c>
      <c r="L4114">
        <f t="shared" si="449"/>
        <v>2</v>
      </c>
      <c r="M4114">
        <f t="shared" si="450"/>
        <v>5</v>
      </c>
      <c r="N4114">
        <f t="shared" si="451"/>
        <v>0</v>
      </c>
      <c r="O4114">
        <f t="shared" si="452"/>
        <v>1</v>
      </c>
      <c r="P4114">
        <f t="shared" si="453"/>
        <v>0</v>
      </c>
      <c r="Q4114">
        <f t="shared" si="454"/>
        <v>1.1833914827968599</v>
      </c>
      <c r="V4114">
        <v>4</v>
      </c>
    </row>
    <row r="4115" spans="1:22" x14ac:dyDescent="0.35">
      <c r="A4115">
        <v>2902752</v>
      </c>
      <c r="B4115">
        <v>1</v>
      </c>
      <c r="C4115">
        <v>-1</v>
      </c>
      <c r="D4115">
        <v>2</v>
      </c>
      <c r="E4115">
        <v>5</v>
      </c>
      <c r="F4115">
        <v>17</v>
      </c>
      <c r="G4115">
        <v>-1</v>
      </c>
      <c r="H4115">
        <v>0.96979131017740505</v>
      </c>
      <c r="I4115">
        <v>2902752</v>
      </c>
      <c r="J4115">
        <f>IF(B4115=1,1,IF(B4115=2,0,NA))</f>
        <v>1</v>
      </c>
      <c r="K4115">
        <f t="shared" ca="1" si="448"/>
        <v>0</v>
      </c>
      <c r="L4115">
        <f t="shared" si="449"/>
        <v>2</v>
      </c>
      <c r="M4115">
        <f t="shared" si="450"/>
        <v>5</v>
      </c>
      <c r="N4115">
        <f t="shared" si="451"/>
        <v>0</v>
      </c>
      <c r="O4115">
        <f t="shared" si="452"/>
        <v>0</v>
      </c>
      <c r="P4115">
        <f t="shared" si="453"/>
        <v>0</v>
      </c>
      <c r="Q4115">
        <f t="shared" si="454"/>
        <v>0.96979131017740505</v>
      </c>
      <c r="V4115">
        <v>4</v>
      </c>
    </row>
    <row r="4116" spans="1:22" x14ac:dyDescent="0.35">
      <c r="A4116">
        <v>2908359</v>
      </c>
      <c r="B4116">
        <v>2</v>
      </c>
      <c r="C4116">
        <v>5</v>
      </c>
      <c r="D4116">
        <v>5</v>
      </c>
      <c r="E4116">
        <v>4</v>
      </c>
      <c r="F4116">
        <v>3</v>
      </c>
      <c r="G4116">
        <v>3</v>
      </c>
      <c r="H4116">
        <v>0.92092915535481501</v>
      </c>
      <c r="I4116">
        <v>2908359</v>
      </c>
      <c r="J4116">
        <f>IF(B4116=1,1,IF(B4116=2,0,NA))</f>
        <v>0</v>
      </c>
      <c r="K4116">
        <f t="shared" ca="1" si="448"/>
        <v>32</v>
      </c>
      <c r="L4116">
        <f t="shared" si="449"/>
        <v>5</v>
      </c>
      <c r="M4116">
        <f t="shared" si="450"/>
        <v>4</v>
      </c>
      <c r="N4116">
        <f t="shared" si="451"/>
        <v>0</v>
      </c>
      <c r="O4116">
        <f t="shared" si="452"/>
        <v>0</v>
      </c>
      <c r="P4116">
        <f t="shared" si="453"/>
        <v>1</v>
      </c>
      <c r="Q4116">
        <f t="shared" si="454"/>
        <v>0.92092915535481501</v>
      </c>
      <c r="V4116">
        <v>5</v>
      </c>
    </row>
    <row r="4117" spans="1:22" x14ac:dyDescent="0.35">
      <c r="A4117">
        <v>2907648</v>
      </c>
      <c r="B4117">
        <v>1</v>
      </c>
      <c r="C4117">
        <v>-1</v>
      </c>
      <c r="D4117">
        <v>5</v>
      </c>
      <c r="E4117">
        <v>4</v>
      </c>
      <c r="F4117">
        <v>3</v>
      </c>
      <c r="G4117">
        <v>-1</v>
      </c>
      <c r="H4117">
        <v>0.912816437619272</v>
      </c>
      <c r="I4117">
        <v>2907648</v>
      </c>
      <c r="J4117">
        <f>IF(B4117=1,1,IF(B4117=2,0,NA))</f>
        <v>1</v>
      </c>
      <c r="K4117">
        <f t="shared" ca="1" si="448"/>
        <v>0</v>
      </c>
      <c r="L4117">
        <f t="shared" si="449"/>
        <v>5</v>
      </c>
      <c r="M4117">
        <f t="shared" si="450"/>
        <v>4</v>
      </c>
      <c r="N4117">
        <f t="shared" si="451"/>
        <v>0</v>
      </c>
      <c r="O4117">
        <f t="shared" si="452"/>
        <v>0</v>
      </c>
      <c r="P4117">
        <f t="shared" si="453"/>
        <v>1</v>
      </c>
      <c r="Q4117">
        <f t="shared" si="454"/>
        <v>0.912816437619272</v>
      </c>
      <c r="V4117">
        <v>5</v>
      </c>
    </row>
    <row r="4118" spans="1:22" x14ac:dyDescent="0.35">
      <c r="A4118">
        <v>2911778</v>
      </c>
      <c r="B4118">
        <v>1</v>
      </c>
      <c r="C4118">
        <v>-1</v>
      </c>
      <c r="D4118">
        <v>5</v>
      </c>
      <c r="E4118">
        <v>4</v>
      </c>
      <c r="F4118">
        <v>3</v>
      </c>
      <c r="G4118">
        <v>-1</v>
      </c>
      <c r="H4118">
        <v>1.0085436332083899</v>
      </c>
      <c r="I4118">
        <v>2911778</v>
      </c>
      <c r="J4118">
        <f>IF(B4118=1,1,IF(B4118=2,0,NA))</f>
        <v>1</v>
      </c>
      <c r="K4118">
        <f t="shared" ca="1" si="448"/>
        <v>0</v>
      </c>
      <c r="L4118">
        <f t="shared" si="449"/>
        <v>5</v>
      </c>
      <c r="M4118">
        <f t="shared" si="450"/>
        <v>4</v>
      </c>
      <c r="N4118">
        <f t="shared" si="451"/>
        <v>0</v>
      </c>
      <c r="O4118">
        <f t="shared" si="452"/>
        <v>0</v>
      </c>
      <c r="P4118">
        <f t="shared" si="453"/>
        <v>1</v>
      </c>
      <c r="Q4118">
        <f t="shared" si="454"/>
        <v>1.0085436332083899</v>
      </c>
      <c r="V4118">
        <v>5</v>
      </c>
    </row>
    <row r="4119" spans="1:22" x14ac:dyDescent="0.35">
      <c r="A4119">
        <v>2912178</v>
      </c>
      <c r="B4119">
        <v>2</v>
      </c>
      <c r="C4119">
        <v>8</v>
      </c>
      <c r="D4119">
        <v>5</v>
      </c>
      <c r="E4119">
        <v>1</v>
      </c>
      <c r="F4119">
        <v>18</v>
      </c>
      <c r="G4119">
        <v>3</v>
      </c>
      <c r="H4119">
        <v>0.75627957409616597</v>
      </c>
      <c r="I4119">
        <v>2912178</v>
      </c>
      <c r="J4119">
        <f>IF(B4119=1,1,IF(B4119=2,0,NA))</f>
        <v>0</v>
      </c>
      <c r="K4119">
        <f t="shared" ca="1" si="448"/>
        <v>49</v>
      </c>
      <c r="L4119">
        <f t="shared" si="449"/>
        <v>5</v>
      </c>
      <c r="M4119">
        <f t="shared" si="450"/>
        <v>1</v>
      </c>
      <c r="N4119">
        <f t="shared" si="451"/>
        <v>0</v>
      </c>
      <c r="O4119">
        <f t="shared" si="452"/>
        <v>0</v>
      </c>
      <c r="P4119">
        <f t="shared" si="453"/>
        <v>0</v>
      </c>
      <c r="Q4119">
        <f t="shared" si="454"/>
        <v>0.75627957409616597</v>
      </c>
      <c r="V4119">
        <v>5</v>
      </c>
    </row>
    <row r="4120" spans="1:22" x14ac:dyDescent="0.35">
      <c r="A4120">
        <v>2900145</v>
      </c>
      <c r="B4120">
        <v>2</v>
      </c>
      <c r="C4120">
        <v>6</v>
      </c>
      <c r="D4120">
        <v>5</v>
      </c>
      <c r="E4120">
        <v>2</v>
      </c>
      <c r="F4120">
        <v>16</v>
      </c>
      <c r="G4120">
        <v>3</v>
      </c>
      <c r="H4120">
        <v>0.57495547345699904</v>
      </c>
      <c r="I4120">
        <v>2900145</v>
      </c>
      <c r="J4120">
        <f>IF(B4120=1,1,IF(B4120=2,0,NA))</f>
        <v>0</v>
      </c>
      <c r="K4120">
        <f t="shared" ca="1" si="448"/>
        <v>38</v>
      </c>
      <c r="L4120">
        <f t="shared" si="449"/>
        <v>5</v>
      </c>
      <c r="M4120">
        <f t="shared" si="450"/>
        <v>2</v>
      </c>
      <c r="N4120">
        <f t="shared" si="451"/>
        <v>0</v>
      </c>
      <c r="O4120">
        <f t="shared" si="452"/>
        <v>0</v>
      </c>
      <c r="P4120">
        <f t="shared" si="453"/>
        <v>0</v>
      </c>
      <c r="Q4120">
        <f t="shared" si="454"/>
        <v>0.57495547345699904</v>
      </c>
      <c r="V4120">
        <v>5</v>
      </c>
    </row>
    <row r="4121" spans="1:22" x14ac:dyDescent="0.35">
      <c r="A4121">
        <v>2904391</v>
      </c>
      <c r="B4121">
        <v>1</v>
      </c>
      <c r="C4121">
        <v>-1</v>
      </c>
      <c r="D4121">
        <v>5</v>
      </c>
      <c r="E4121">
        <v>2</v>
      </c>
      <c r="F4121">
        <v>16</v>
      </c>
      <c r="G4121">
        <v>-1</v>
      </c>
      <c r="H4121">
        <v>1.6689816357809399</v>
      </c>
      <c r="I4121">
        <v>2904391</v>
      </c>
      <c r="J4121">
        <f>IF(B4121=1,1,IF(B4121=2,0,NA))</f>
        <v>1</v>
      </c>
      <c r="K4121">
        <f t="shared" ca="1" si="448"/>
        <v>0</v>
      </c>
      <c r="L4121">
        <f t="shared" si="449"/>
        <v>5</v>
      </c>
      <c r="M4121">
        <f t="shared" si="450"/>
        <v>2</v>
      </c>
      <c r="N4121">
        <f t="shared" si="451"/>
        <v>0</v>
      </c>
      <c r="O4121">
        <f t="shared" si="452"/>
        <v>0</v>
      </c>
      <c r="P4121">
        <f t="shared" si="453"/>
        <v>0</v>
      </c>
      <c r="Q4121">
        <f t="shared" si="454"/>
        <v>1.6689816357809399</v>
      </c>
      <c r="V4121">
        <v>5</v>
      </c>
    </row>
    <row r="4122" spans="1:22" x14ac:dyDescent="0.35">
      <c r="A4122">
        <v>2903877</v>
      </c>
      <c r="B4122">
        <v>1</v>
      </c>
      <c r="C4122">
        <v>-1</v>
      </c>
      <c r="D4122">
        <v>5</v>
      </c>
      <c r="E4122">
        <v>2</v>
      </c>
      <c r="F4122">
        <v>16</v>
      </c>
      <c r="G4122">
        <v>-1</v>
      </c>
      <c r="H4122">
        <v>1.64751707176286</v>
      </c>
      <c r="I4122">
        <v>2903877</v>
      </c>
      <c r="J4122">
        <f>IF(B4122=1,1,IF(B4122=2,0,NA))</f>
        <v>1</v>
      </c>
      <c r="K4122">
        <f t="shared" ca="1" si="448"/>
        <v>0</v>
      </c>
      <c r="L4122">
        <f t="shared" si="449"/>
        <v>5</v>
      </c>
      <c r="M4122">
        <f t="shared" si="450"/>
        <v>2</v>
      </c>
      <c r="N4122">
        <f t="shared" si="451"/>
        <v>0</v>
      </c>
      <c r="O4122">
        <f t="shared" si="452"/>
        <v>0</v>
      </c>
      <c r="P4122">
        <f t="shared" si="453"/>
        <v>0</v>
      </c>
      <c r="Q4122">
        <f t="shared" si="454"/>
        <v>1.64751707176286</v>
      </c>
      <c r="V4122">
        <v>5</v>
      </c>
    </row>
    <row r="4123" spans="1:22" x14ac:dyDescent="0.35">
      <c r="A4123">
        <v>2907939</v>
      </c>
      <c r="B4123">
        <v>1</v>
      </c>
      <c r="C4123">
        <v>5</v>
      </c>
      <c r="D4123">
        <v>4</v>
      </c>
      <c r="E4123">
        <v>1</v>
      </c>
      <c r="F4123">
        <v>6</v>
      </c>
      <c r="G4123">
        <v>1</v>
      </c>
      <c r="H4123">
        <v>1.5458020062359701</v>
      </c>
      <c r="I4123">
        <v>2907939</v>
      </c>
      <c r="J4123">
        <f>IF(B4123=1,1,IF(B4123=2,0,NA))</f>
        <v>1</v>
      </c>
      <c r="K4123">
        <f t="shared" ca="1" si="448"/>
        <v>30</v>
      </c>
      <c r="L4123">
        <f t="shared" si="449"/>
        <v>4</v>
      </c>
      <c r="M4123">
        <f t="shared" si="450"/>
        <v>1</v>
      </c>
      <c r="N4123">
        <f t="shared" si="451"/>
        <v>1</v>
      </c>
      <c r="O4123">
        <f t="shared" si="452"/>
        <v>0</v>
      </c>
      <c r="P4123">
        <f t="shared" si="453"/>
        <v>0</v>
      </c>
      <c r="Q4123">
        <f t="shared" si="454"/>
        <v>1.5458020062359701</v>
      </c>
      <c r="V4123">
        <v>5</v>
      </c>
    </row>
    <row r="4124" spans="1:22" x14ac:dyDescent="0.35">
      <c r="A4124">
        <v>2900355</v>
      </c>
      <c r="B4124">
        <v>2</v>
      </c>
      <c r="C4124">
        <v>8</v>
      </c>
      <c r="D4124">
        <v>3</v>
      </c>
      <c r="E4124">
        <v>1</v>
      </c>
      <c r="F4124">
        <v>6</v>
      </c>
      <c r="G4124">
        <v>3</v>
      </c>
      <c r="H4124">
        <v>0.91593285337466801</v>
      </c>
      <c r="I4124">
        <v>2900355</v>
      </c>
      <c r="J4124">
        <f>IF(B4124=1,1,IF(B4124=2,0,NA))</f>
        <v>0</v>
      </c>
      <c r="K4124">
        <f t="shared" ca="1" si="448"/>
        <v>48</v>
      </c>
      <c r="L4124">
        <f t="shared" si="449"/>
        <v>3</v>
      </c>
      <c r="M4124">
        <f t="shared" si="450"/>
        <v>1</v>
      </c>
      <c r="N4124">
        <f t="shared" si="451"/>
        <v>0</v>
      </c>
      <c r="O4124">
        <f t="shared" si="452"/>
        <v>0</v>
      </c>
      <c r="P4124">
        <f t="shared" si="453"/>
        <v>0</v>
      </c>
      <c r="Q4124">
        <f t="shared" si="454"/>
        <v>0.91593285337466801</v>
      </c>
      <c r="V4124">
        <v>5</v>
      </c>
    </row>
    <row r="4125" spans="1:22" x14ac:dyDescent="0.35">
      <c r="A4125">
        <v>2906720</v>
      </c>
      <c r="B4125">
        <v>1</v>
      </c>
      <c r="C4125">
        <v>10</v>
      </c>
      <c r="D4125">
        <v>4</v>
      </c>
      <c r="E4125">
        <v>1</v>
      </c>
      <c r="F4125">
        <v>3</v>
      </c>
      <c r="G4125">
        <v>3</v>
      </c>
      <c r="H4125">
        <v>0.85796693604394203</v>
      </c>
      <c r="I4125">
        <v>2906720</v>
      </c>
      <c r="J4125">
        <f>IF(B4125=1,1,IF(B4125=2,0,NA))</f>
        <v>1</v>
      </c>
      <c r="K4125">
        <f t="shared" ca="1" si="448"/>
        <v>56</v>
      </c>
      <c r="L4125">
        <f t="shared" si="449"/>
        <v>4</v>
      </c>
      <c r="M4125">
        <f t="shared" si="450"/>
        <v>1</v>
      </c>
      <c r="N4125">
        <f t="shared" si="451"/>
        <v>0</v>
      </c>
      <c r="O4125">
        <f t="shared" si="452"/>
        <v>0</v>
      </c>
      <c r="P4125">
        <f t="shared" si="453"/>
        <v>1</v>
      </c>
      <c r="Q4125">
        <f t="shared" si="454"/>
        <v>0.85796693604394203</v>
      </c>
      <c r="V4125">
        <v>5</v>
      </c>
    </row>
    <row r="4126" spans="1:22" x14ac:dyDescent="0.35">
      <c r="A4126">
        <v>2907270</v>
      </c>
      <c r="B4126">
        <v>2</v>
      </c>
      <c r="C4126">
        <v>8</v>
      </c>
      <c r="D4126">
        <v>2</v>
      </c>
      <c r="E4126">
        <v>1</v>
      </c>
      <c r="F4126">
        <v>15</v>
      </c>
      <c r="G4126">
        <v>3</v>
      </c>
      <c r="H4126">
        <v>1.38157035212218</v>
      </c>
      <c r="I4126">
        <v>2907270</v>
      </c>
      <c r="J4126">
        <f>IF(B4126=1,1,IF(B4126=2,0,NA))</f>
        <v>0</v>
      </c>
      <c r="K4126">
        <f t="shared" ca="1" si="448"/>
        <v>49</v>
      </c>
      <c r="L4126">
        <f t="shared" si="449"/>
        <v>2</v>
      </c>
      <c r="M4126">
        <f t="shared" si="450"/>
        <v>1</v>
      </c>
      <c r="N4126">
        <f t="shared" si="451"/>
        <v>0</v>
      </c>
      <c r="O4126">
        <f t="shared" si="452"/>
        <v>0</v>
      </c>
      <c r="P4126">
        <f t="shared" si="453"/>
        <v>0</v>
      </c>
      <c r="Q4126">
        <f t="shared" si="454"/>
        <v>1.38157035212218</v>
      </c>
      <c r="V4126">
        <v>5</v>
      </c>
    </row>
    <row r="4127" spans="1:22" x14ac:dyDescent="0.35">
      <c r="A4127">
        <v>2911795</v>
      </c>
      <c r="B4127">
        <v>2</v>
      </c>
      <c r="C4127">
        <v>3</v>
      </c>
      <c r="D4127">
        <v>2</v>
      </c>
      <c r="E4127">
        <v>1</v>
      </c>
      <c r="F4127">
        <v>15</v>
      </c>
      <c r="G4127">
        <v>3</v>
      </c>
      <c r="H4127">
        <v>2.1690579551309002</v>
      </c>
      <c r="I4127">
        <v>2911795</v>
      </c>
      <c r="J4127">
        <f>IF(B4127=1,1,IF(B4127=2,0,NA))</f>
        <v>0</v>
      </c>
      <c r="K4127">
        <f t="shared" ca="1" si="448"/>
        <v>0</v>
      </c>
      <c r="L4127">
        <f t="shared" si="449"/>
        <v>2</v>
      </c>
      <c r="M4127">
        <f t="shared" si="450"/>
        <v>1</v>
      </c>
      <c r="N4127">
        <f t="shared" si="451"/>
        <v>0</v>
      </c>
      <c r="O4127">
        <f t="shared" si="452"/>
        <v>0</v>
      </c>
      <c r="P4127">
        <f t="shared" si="453"/>
        <v>0</v>
      </c>
      <c r="Q4127">
        <f t="shared" si="454"/>
        <v>2.1690579551309002</v>
      </c>
      <c r="V4127">
        <v>5</v>
      </c>
    </row>
    <row r="4128" spans="1:22" x14ac:dyDescent="0.35">
      <c r="A4128">
        <v>2906635</v>
      </c>
      <c r="B4128">
        <v>1</v>
      </c>
      <c r="C4128">
        <v>4</v>
      </c>
      <c r="D4128">
        <v>2</v>
      </c>
      <c r="E4128">
        <v>1</v>
      </c>
      <c r="F4128">
        <v>15</v>
      </c>
      <c r="G4128">
        <v>1</v>
      </c>
      <c r="H4128">
        <v>2.5520440139449501</v>
      </c>
      <c r="I4128">
        <v>2906635</v>
      </c>
      <c r="J4128">
        <f>IF(B4128=1,1,IF(B4128=2,0,NA))</f>
        <v>1</v>
      </c>
      <c r="K4128">
        <f t="shared" ca="1" si="448"/>
        <v>0</v>
      </c>
      <c r="L4128">
        <f t="shared" si="449"/>
        <v>2</v>
      </c>
      <c r="M4128">
        <f t="shared" si="450"/>
        <v>1</v>
      </c>
      <c r="N4128">
        <f t="shared" si="451"/>
        <v>1</v>
      </c>
      <c r="O4128">
        <f t="shared" si="452"/>
        <v>0</v>
      </c>
      <c r="P4128">
        <f t="shared" si="453"/>
        <v>0</v>
      </c>
      <c r="Q4128">
        <f t="shared" si="454"/>
        <v>2.5520440139449501</v>
      </c>
      <c r="V4128">
        <v>5</v>
      </c>
    </row>
    <row r="4129" spans="1:22" x14ac:dyDescent="0.35">
      <c r="A4129">
        <v>2903293</v>
      </c>
      <c r="B4129">
        <v>2</v>
      </c>
      <c r="C4129">
        <v>12</v>
      </c>
      <c r="D4129">
        <v>3</v>
      </c>
      <c r="E4129">
        <v>1</v>
      </c>
      <c r="F4129">
        <v>16</v>
      </c>
      <c r="G4129">
        <v>3</v>
      </c>
      <c r="H4129">
        <v>0.78466398303048102</v>
      </c>
      <c r="I4129">
        <v>2903293</v>
      </c>
      <c r="J4129">
        <f>IF(B4129=1,1,IF(B4129=2,0,NA))</f>
        <v>0</v>
      </c>
      <c r="K4129">
        <f t="shared" ca="1" si="448"/>
        <v>69</v>
      </c>
      <c r="L4129">
        <f t="shared" si="449"/>
        <v>3</v>
      </c>
      <c r="M4129">
        <f t="shared" si="450"/>
        <v>1</v>
      </c>
      <c r="N4129">
        <f t="shared" si="451"/>
        <v>0</v>
      </c>
      <c r="O4129">
        <f t="shared" si="452"/>
        <v>0</v>
      </c>
      <c r="P4129">
        <f t="shared" si="453"/>
        <v>0</v>
      </c>
      <c r="Q4129">
        <f t="shared" si="454"/>
        <v>0.78466398303048102</v>
      </c>
      <c r="V4129">
        <v>5</v>
      </c>
    </row>
    <row r="4130" spans="1:22" x14ac:dyDescent="0.35">
      <c r="A4130">
        <v>2907466</v>
      </c>
      <c r="B4130">
        <v>1</v>
      </c>
      <c r="C4130">
        <v>8</v>
      </c>
      <c r="D4130">
        <v>3</v>
      </c>
      <c r="E4130">
        <v>1</v>
      </c>
      <c r="F4130">
        <v>7</v>
      </c>
      <c r="G4130">
        <v>3</v>
      </c>
      <c r="H4130">
        <v>1.0826020602580899</v>
      </c>
      <c r="I4130">
        <v>2907466</v>
      </c>
      <c r="J4130">
        <f>IF(B4130=1,1,IF(B4130=2,0,NA))</f>
        <v>1</v>
      </c>
      <c r="K4130">
        <f t="shared" ca="1" si="448"/>
        <v>46</v>
      </c>
      <c r="L4130">
        <f t="shared" si="449"/>
        <v>3</v>
      </c>
      <c r="M4130">
        <f t="shared" si="450"/>
        <v>1</v>
      </c>
      <c r="N4130">
        <f t="shared" si="451"/>
        <v>0</v>
      </c>
      <c r="O4130">
        <f t="shared" si="452"/>
        <v>0</v>
      </c>
      <c r="P4130">
        <f t="shared" si="453"/>
        <v>0</v>
      </c>
      <c r="Q4130">
        <f t="shared" si="454"/>
        <v>1.0826020602580899</v>
      </c>
      <c r="V4130">
        <v>5</v>
      </c>
    </row>
    <row r="4131" spans="1:22" x14ac:dyDescent="0.35">
      <c r="A4131">
        <v>2910479</v>
      </c>
      <c r="B4131">
        <v>2</v>
      </c>
      <c r="C4131">
        <v>10</v>
      </c>
      <c r="D4131">
        <v>3</v>
      </c>
      <c r="E4131">
        <v>1</v>
      </c>
      <c r="F4131">
        <v>7</v>
      </c>
      <c r="G4131">
        <v>3</v>
      </c>
      <c r="H4131">
        <v>0.92760104535689103</v>
      </c>
      <c r="I4131">
        <v>2910479</v>
      </c>
      <c r="J4131">
        <f>IF(B4131=1,1,IF(B4131=2,0,NA))</f>
        <v>0</v>
      </c>
      <c r="K4131">
        <f t="shared" ca="1" si="448"/>
        <v>59</v>
      </c>
      <c r="L4131">
        <f t="shared" si="449"/>
        <v>3</v>
      </c>
      <c r="M4131">
        <f t="shared" si="450"/>
        <v>1</v>
      </c>
      <c r="N4131">
        <f t="shared" si="451"/>
        <v>0</v>
      </c>
      <c r="O4131">
        <f t="shared" si="452"/>
        <v>0</v>
      </c>
      <c r="P4131">
        <f t="shared" si="453"/>
        <v>0</v>
      </c>
      <c r="Q4131">
        <f t="shared" si="454"/>
        <v>0.92760104535689103</v>
      </c>
      <c r="V4131">
        <v>5</v>
      </c>
    </row>
    <row r="4132" spans="1:22" x14ac:dyDescent="0.35">
      <c r="A4132">
        <v>2900132</v>
      </c>
      <c r="B4132">
        <v>1</v>
      </c>
      <c r="C4132">
        <v>9</v>
      </c>
      <c r="D4132">
        <v>3</v>
      </c>
      <c r="E4132">
        <v>1</v>
      </c>
      <c r="F4132">
        <v>15</v>
      </c>
      <c r="G4132">
        <v>3</v>
      </c>
      <c r="H4132">
        <v>0.92370400208055103</v>
      </c>
      <c r="I4132">
        <v>2900132</v>
      </c>
      <c r="J4132">
        <f>IF(B4132=1,1,IF(B4132=2,0,NA))</f>
        <v>1</v>
      </c>
      <c r="K4132">
        <f t="shared" ca="1" si="448"/>
        <v>53</v>
      </c>
      <c r="L4132">
        <f t="shared" si="449"/>
        <v>3</v>
      </c>
      <c r="M4132">
        <f t="shared" si="450"/>
        <v>1</v>
      </c>
      <c r="N4132">
        <f t="shared" si="451"/>
        <v>0</v>
      </c>
      <c r="O4132">
        <f t="shared" si="452"/>
        <v>0</v>
      </c>
      <c r="P4132">
        <f t="shared" si="453"/>
        <v>0</v>
      </c>
      <c r="Q4132">
        <f t="shared" si="454"/>
        <v>0.92370400208055103</v>
      </c>
      <c r="V4132">
        <v>5</v>
      </c>
    </row>
    <row r="4133" spans="1:22" x14ac:dyDescent="0.35">
      <c r="A4133">
        <v>2900328</v>
      </c>
      <c r="B4133">
        <v>2</v>
      </c>
      <c r="C4133">
        <v>12</v>
      </c>
      <c r="D4133">
        <v>3</v>
      </c>
      <c r="E4133">
        <v>1</v>
      </c>
      <c r="F4133">
        <v>3</v>
      </c>
      <c r="G4133">
        <v>3</v>
      </c>
      <c r="H4133">
        <v>0.86542774199438699</v>
      </c>
      <c r="I4133">
        <v>2900328</v>
      </c>
      <c r="J4133">
        <f>IF(B4133=1,1,IF(B4133=2,0,NA))</f>
        <v>0</v>
      </c>
      <c r="K4133">
        <f t="shared" ca="1" si="448"/>
        <v>65</v>
      </c>
      <c r="L4133">
        <f t="shared" si="449"/>
        <v>3</v>
      </c>
      <c r="M4133">
        <f t="shared" si="450"/>
        <v>1</v>
      </c>
      <c r="N4133">
        <f t="shared" si="451"/>
        <v>0</v>
      </c>
      <c r="O4133">
        <f t="shared" si="452"/>
        <v>0</v>
      </c>
      <c r="P4133">
        <f t="shared" si="453"/>
        <v>1</v>
      </c>
      <c r="Q4133">
        <f t="shared" si="454"/>
        <v>0.86542774199438699</v>
      </c>
      <c r="V4133">
        <v>5</v>
      </c>
    </row>
    <row r="4134" spans="1:22" x14ac:dyDescent="0.35">
      <c r="A4134">
        <v>2903111</v>
      </c>
      <c r="B4134">
        <v>2</v>
      </c>
      <c r="C4134">
        <v>8</v>
      </c>
      <c r="D4134">
        <v>3</v>
      </c>
      <c r="E4134">
        <v>1</v>
      </c>
      <c r="F4134">
        <v>9</v>
      </c>
      <c r="G4134">
        <v>1</v>
      </c>
      <c r="H4134">
        <v>0.764365761025525</v>
      </c>
      <c r="I4134">
        <v>2903111</v>
      </c>
      <c r="J4134">
        <f>IF(B4134=1,1,IF(B4134=2,0,NA))</f>
        <v>0</v>
      </c>
      <c r="K4134">
        <f t="shared" ca="1" si="448"/>
        <v>46</v>
      </c>
      <c r="L4134">
        <f t="shared" si="449"/>
        <v>3</v>
      </c>
      <c r="M4134">
        <f t="shared" si="450"/>
        <v>1</v>
      </c>
      <c r="N4134">
        <f t="shared" si="451"/>
        <v>1</v>
      </c>
      <c r="O4134">
        <f t="shared" si="452"/>
        <v>0</v>
      </c>
      <c r="P4134">
        <f t="shared" si="453"/>
        <v>0</v>
      </c>
      <c r="Q4134">
        <f t="shared" si="454"/>
        <v>0.764365761025525</v>
      </c>
      <c r="V4134">
        <v>6</v>
      </c>
    </row>
    <row r="4135" spans="1:22" x14ac:dyDescent="0.35">
      <c r="A4135">
        <v>2906267</v>
      </c>
      <c r="B4135">
        <v>2</v>
      </c>
      <c r="C4135">
        <v>16</v>
      </c>
      <c r="D4135">
        <v>3</v>
      </c>
      <c r="E4135">
        <v>1</v>
      </c>
      <c r="F4135">
        <v>3</v>
      </c>
      <c r="G4135">
        <v>2</v>
      </c>
      <c r="H4135">
        <v>0.87553130441661697</v>
      </c>
      <c r="I4135">
        <v>2906267</v>
      </c>
      <c r="J4135">
        <f>IF(B4135=1,1,IF(B4135=2,0,NA))</f>
        <v>0</v>
      </c>
      <c r="K4135">
        <f t="shared" ca="1" si="448"/>
        <v>85</v>
      </c>
      <c r="L4135">
        <f t="shared" si="449"/>
        <v>3</v>
      </c>
      <c r="M4135">
        <f t="shared" si="450"/>
        <v>1</v>
      </c>
      <c r="N4135">
        <f t="shared" si="451"/>
        <v>0</v>
      </c>
      <c r="O4135">
        <f t="shared" si="452"/>
        <v>1</v>
      </c>
      <c r="P4135">
        <f t="shared" si="453"/>
        <v>1</v>
      </c>
      <c r="Q4135">
        <f t="shared" si="454"/>
        <v>0.87553130441661697</v>
      </c>
      <c r="V4135">
        <v>6</v>
      </c>
    </row>
    <row r="4136" spans="1:22" x14ac:dyDescent="0.35">
      <c r="A4136">
        <v>2905091</v>
      </c>
      <c r="B4136">
        <v>1</v>
      </c>
      <c r="C4136">
        <v>13</v>
      </c>
      <c r="D4136">
        <v>3</v>
      </c>
      <c r="E4136">
        <v>1</v>
      </c>
      <c r="F4136">
        <v>3</v>
      </c>
      <c r="G4136">
        <v>3</v>
      </c>
      <c r="H4136">
        <v>0.82742429661658801</v>
      </c>
      <c r="I4136">
        <v>2905091</v>
      </c>
      <c r="J4136">
        <f>IF(B4136=1,1,IF(B4136=2,0,NA))</f>
        <v>1</v>
      </c>
      <c r="K4136">
        <f t="shared" ca="1" si="448"/>
        <v>73</v>
      </c>
      <c r="L4136">
        <f t="shared" si="449"/>
        <v>3</v>
      </c>
      <c r="M4136">
        <f t="shared" si="450"/>
        <v>1</v>
      </c>
      <c r="N4136">
        <f t="shared" si="451"/>
        <v>0</v>
      </c>
      <c r="O4136">
        <f t="shared" si="452"/>
        <v>0</v>
      </c>
      <c r="P4136">
        <f t="shared" si="453"/>
        <v>1</v>
      </c>
      <c r="Q4136">
        <f t="shared" si="454"/>
        <v>0.82742429661658801</v>
      </c>
      <c r="V4136">
        <v>6</v>
      </c>
    </row>
    <row r="4137" spans="1:22" x14ac:dyDescent="0.35">
      <c r="A4137">
        <v>2906117</v>
      </c>
      <c r="B4137">
        <v>2</v>
      </c>
      <c r="C4137">
        <v>12</v>
      </c>
      <c r="D4137">
        <v>3</v>
      </c>
      <c r="E4137">
        <v>1</v>
      </c>
      <c r="F4137">
        <v>3</v>
      </c>
      <c r="G4137">
        <v>1</v>
      </c>
      <c r="H4137">
        <v>0.820118120790579</v>
      </c>
      <c r="I4137">
        <v>2906117</v>
      </c>
      <c r="J4137">
        <f>IF(B4137=1,1,IF(B4137=2,0,NA))</f>
        <v>0</v>
      </c>
      <c r="K4137">
        <f t="shared" ca="1" si="448"/>
        <v>67</v>
      </c>
      <c r="L4137">
        <f t="shared" si="449"/>
        <v>3</v>
      </c>
      <c r="M4137">
        <f t="shared" si="450"/>
        <v>1</v>
      </c>
      <c r="N4137">
        <f t="shared" si="451"/>
        <v>1</v>
      </c>
      <c r="O4137">
        <f t="shared" si="452"/>
        <v>0</v>
      </c>
      <c r="P4137">
        <f t="shared" si="453"/>
        <v>1</v>
      </c>
      <c r="Q4137">
        <f t="shared" si="454"/>
        <v>0.820118120790579</v>
      </c>
      <c r="V4137">
        <v>6</v>
      </c>
    </row>
    <row r="4138" spans="1:22" x14ac:dyDescent="0.35">
      <c r="A4138">
        <v>2909464</v>
      </c>
      <c r="B4138">
        <v>2</v>
      </c>
      <c r="C4138">
        <v>5</v>
      </c>
      <c r="D4138">
        <v>4</v>
      </c>
      <c r="E4138">
        <v>1</v>
      </c>
      <c r="F4138">
        <v>7</v>
      </c>
      <c r="G4138">
        <v>1</v>
      </c>
      <c r="H4138">
        <v>0.92914478010354895</v>
      </c>
      <c r="I4138">
        <v>2909464</v>
      </c>
      <c r="J4138">
        <f>IF(B4138=1,1,IF(B4138=2,0,NA))</f>
        <v>0</v>
      </c>
      <c r="K4138">
        <f t="shared" ca="1" si="448"/>
        <v>30</v>
      </c>
      <c r="L4138">
        <f t="shared" si="449"/>
        <v>4</v>
      </c>
      <c r="M4138">
        <f t="shared" si="450"/>
        <v>1</v>
      </c>
      <c r="N4138">
        <f t="shared" si="451"/>
        <v>1</v>
      </c>
      <c r="O4138">
        <f t="shared" si="452"/>
        <v>0</v>
      </c>
      <c r="P4138">
        <f t="shared" si="453"/>
        <v>0</v>
      </c>
      <c r="Q4138">
        <f t="shared" si="454"/>
        <v>0.92914478010354895</v>
      </c>
      <c r="V4138">
        <v>6</v>
      </c>
    </row>
    <row r="4139" spans="1:22" x14ac:dyDescent="0.35">
      <c r="A4139">
        <v>2905050</v>
      </c>
      <c r="B4139">
        <v>1</v>
      </c>
      <c r="C4139">
        <v>6</v>
      </c>
      <c r="D4139">
        <v>4</v>
      </c>
      <c r="E4139">
        <v>1</v>
      </c>
      <c r="F4139">
        <v>7</v>
      </c>
      <c r="G4139">
        <v>1</v>
      </c>
      <c r="H4139">
        <v>1.0693843135693999</v>
      </c>
      <c r="I4139">
        <v>2905050</v>
      </c>
      <c r="J4139">
        <f>IF(B4139=1,1,IF(B4139=2,0,NA))</f>
        <v>1</v>
      </c>
      <c r="K4139">
        <f t="shared" ca="1" si="448"/>
        <v>36</v>
      </c>
      <c r="L4139">
        <f t="shared" si="449"/>
        <v>4</v>
      </c>
      <c r="M4139">
        <f t="shared" si="450"/>
        <v>1</v>
      </c>
      <c r="N4139">
        <f t="shared" si="451"/>
        <v>1</v>
      </c>
      <c r="O4139">
        <f t="shared" si="452"/>
        <v>0</v>
      </c>
      <c r="P4139">
        <f t="shared" si="453"/>
        <v>0</v>
      </c>
      <c r="Q4139">
        <f t="shared" si="454"/>
        <v>1.0693843135693999</v>
      </c>
      <c r="V4139">
        <v>6</v>
      </c>
    </row>
    <row r="4140" spans="1:22" x14ac:dyDescent="0.35">
      <c r="A4140">
        <v>2910766</v>
      </c>
      <c r="B4140">
        <v>1</v>
      </c>
      <c r="C4140">
        <v>-1</v>
      </c>
      <c r="D4140">
        <v>4</v>
      </c>
      <c r="E4140">
        <v>1</v>
      </c>
      <c r="F4140">
        <v>7</v>
      </c>
      <c r="G4140">
        <v>-1</v>
      </c>
      <c r="H4140">
        <v>1.5195205009068</v>
      </c>
      <c r="I4140">
        <v>2910766</v>
      </c>
      <c r="J4140">
        <f>IF(B4140=1,1,IF(B4140=2,0,NA))</f>
        <v>1</v>
      </c>
      <c r="K4140">
        <f t="shared" ca="1" si="448"/>
        <v>0</v>
      </c>
      <c r="L4140">
        <f t="shared" si="449"/>
        <v>4</v>
      </c>
      <c r="M4140">
        <f t="shared" si="450"/>
        <v>1</v>
      </c>
      <c r="N4140">
        <f t="shared" si="451"/>
        <v>0</v>
      </c>
      <c r="O4140">
        <f t="shared" si="452"/>
        <v>0</v>
      </c>
      <c r="P4140">
        <f t="shared" si="453"/>
        <v>0</v>
      </c>
      <c r="Q4140">
        <f t="shared" si="454"/>
        <v>1.5195205009068</v>
      </c>
      <c r="V4140">
        <v>6</v>
      </c>
    </row>
    <row r="4141" spans="1:22" x14ac:dyDescent="0.35">
      <c r="A4141">
        <v>2902117</v>
      </c>
      <c r="B4141">
        <v>1</v>
      </c>
      <c r="C4141">
        <v>-1</v>
      </c>
      <c r="D4141">
        <v>4</v>
      </c>
      <c r="E4141">
        <v>1</v>
      </c>
      <c r="F4141">
        <v>7</v>
      </c>
      <c r="G4141">
        <v>-1</v>
      </c>
      <c r="H4141">
        <v>1.5195205009068</v>
      </c>
      <c r="I4141">
        <v>2902117</v>
      </c>
      <c r="J4141">
        <f>IF(B4141=1,1,IF(B4141=2,0,NA))</f>
        <v>1</v>
      </c>
      <c r="K4141">
        <f t="shared" ca="1" si="448"/>
        <v>0</v>
      </c>
      <c r="L4141">
        <f t="shared" si="449"/>
        <v>4</v>
      </c>
      <c r="M4141">
        <f t="shared" si="450"/>
        <v>1</v>
      </c>
      <c r="N4141">
        <f t="shared" si="451"/>
        <v>0</v>
      </c>
      <c r="O4141">
        <f t="shared" si="452"/>
        <v>0</v>
      </c>
      <c r="P4141">
        <f t="shared" si="453"/>
        <v>0</v>
      </c>
      <c r="Q4141">
        <f t="shared" si="454"/>
        <v>1.5195205009068</v>
      </c>
      <c r="V4141">
        <v>6</v>
      </c>
    </row>
    <row r="4142" spans="1:22" x14ac:dyDescent="0.35">
      <c r="A4142">
        <v>2904745</v>
      </c>
      <c r="B4142">
        <v>2</v>
      </c>
      <c r="C4142">
        <v>12</v>
      </c>
      <c r="D4142">
        <v>4</v>
      </c>
      <c r="E4142">
        <v>1</v>
      </c>
      <c r="F4142">
        <v>17</v>
      </c>
      <c r="G4142">
        <v>2</v>
      </c>
      <c r="H4142">
        <v>1.1295515233329301</v>
      </c>
      <c r="I4142">
        <v>2904745</v>
      </c>
      <c r="J4142">
        <f>IF(B4142=1,1,IF(B4142=2,0,NA))</f>
        <v>0</v>
      </c>
      <c r="K4142">
        <f t="shared" ca="1" si="448"/>
        <v>68</v>
      </c>
      <c r="L4142">
        <f t="shared" si="449"/>
        <v>4</v>
      </c>
      <c r="M4142">
        <f t="shared" si="450"/>
        <v>1</v>
      </c>
      <c r="N4142">
        <f t="shared" si="451"/>
        <v>0</v>
      </c>
      <c r="O4142">
        <f t="shared" si="452"/>
        <v>1</v>
      </c>
      <c r="P4142">
        <f t="shared" si="453"/>
        <v>0</v>
      </c>
      <c r="Q4142">
        <f t="shared" si="454"/>
        <v>1.1295515233329301</v>
      </c>
      <c r="V4142">
        <v>6</v>
      </c>
    </row>
    <row r="4143" spans="1:22" x14ac:dyDescent="0.35">
      <c r="A4143">
        <v>2907313</v>
      </c>
      <c r="B4143">
        <v>1</v>
      </c>
      <c r="C4143">
        <v>5</v>
      </c>
      <c r="D4143">
        <v>4</v>
      </c>
      <c r="E4143">
        <v>1</v>
      </c>
      <c r="F4143">
        <v>17</v>
      </c>
      <c r="G4143">
        <v>2</v>
      </c>
      <c r="H4143">
        <v>1.5698542808798801</v>
      </c>
      <c r="I4143">
        <v>2907313</v>
      </c>
      <c r="J4143">
        <f>IF(B4143=1,1,IF(B4143=2,0,NA))</f>
        <v>1</v>
      </c>
      <c r="K4143">
        <f t="shared" ca="1" si="448"/>
        <v>34</v>
      </c>
      <c r="L4143">
        <f t="shared" si="449"/>
        <v>4</v>
      </c>
      <c r="M4143">
        <f t="shared" si="450"/>
        <v>1</v>
      </c>
      <c r="N4143">
        <f t="shared" si="451"/>
        <v>0</v>
      </c>
      <c r="O4143">
        <f t="shared" si="452"/>
        <v>1</v>
      </c>
      <c r="P4143">
        <f t="shared" si="453"/>
        <v>0</v>
      </c>
      <c r="Q4143">
        <f t="shared" si="454"/>
        <v>1.5698542808798801</v>
      </c>
      <c r="V4143">
        <v>6</v>
      </c>
    </row>
    <row r="4144" spans="1:22" x14ac:dyDescent="0.35">
      <c r="A4144">
        <v>2906752</v>
      </c>
      <c r="B4144">
        <v>1</v>
      </c>
      <c r="C4144">
        <v>12</v>
      </c>
      <c r="D4144">
        <v>1</v>
      </c>
      <c r="E4144">
        <v>1</v>
      </c>
      <c r="F4144">
        <v>3</v>
      </c>
      <c r="G4144">
        <v>3</v>
      </c>
      <c r="H4144">
        <v>0.82042814192151003</v>
      </c>
      <c r="I4144">
        <v>2906752</v>
      </c>
      <c r="J4144">
        <f>IF(B4144=1,1,IF(B4144=2,0,NA))</f>
        <v>1</v>
      </c>
      <c r="K4144">
        <f t="shared" ca="1" si="448"/>
        <v>69</v>
      </c>
      <c r="L4144">
        <f t="shared" si="449"/>
        <v>1</v>
      </c>
      <c r="M4144">
        <f t="shared" si="450"/>
        <v>1</v>
      </c>
      <c r="N4144">
        <f t="shared" si="451"/>
        <v>0</v>
      </c>
      <c r="O4144">
        <f t="shared" si="452"/>
        <v>0</v>
      </c>
      <c r="P4144">
        <f t="shared" si="453"/>
        <v>1</v>
      </c>
      <c r="Q4144">
        <f t="shared" si="454"/>
        <v>0.82042814192151003</v>
      </c>
      <c r="V4144">
        <v>6</v>
      </c>
    </row>
    <row r="4145" spans="1:22" x14ac:dyDescent="0.35">
      <c r="A4145">
        <v>2910276</v>
      </c>
      <c r="B4145">
        <v>2</v>
      </c>
      <c r="C4145">
        <v>13</v>
      </c>
      <c r="D4145">
        <v>1</v>
      </c>
      <c r="E4145">
        <v>1</v>
      </c>
      <c r="F4145">
        <v>3</v>
      </c>
      <c r="G4145">
        <v>3</v>
      </c>
      <c r="H4145">
        <v>0.813967078769393</v>
      </c>
      <c r="I4145">
        <v>2910276</v>
      </c>
      <c r="J4145">
        <f>IF(B4145=1,1,IF(B4145=2,0,NA))</f>
        <v>0</v>
      </c>
      <c r="K4145">
        <f t="shared" ca="1" si="448"/>
        <v>70</v>
      </c>
      <c r="L4145">
        <f t="shared" si="449"/>
        <v>1</v>
      </c>
      <c r="M4145">
        <f t="shared" si="450"/>
        <v>1</v>
      </c>
      <c r="N4145">
        <f t="shared" si="451"/>
        <v>0</v>
      </c>
      <c r="O4145">
        <f t="shared" si="452"/>
        <v>0</v>
      </c>
      <c r="P4145">
        <f t="shared" si="453"/>
        <v>1</v>
      </c>
      <c r="Q4145">
        <f t="shared" si="454"/>
        <v>0.813967078769393</v>
      </c>
      <c r="V4145">
        <v>6</v>
      </c>
    </row>
    <row r="4146" spans="1:22" x14ac:dyDescent="0.35">
      <c r="A4146">
        <v>2900816</v>
      </c>
      <c r="B4146">
        <v>2</v>
      </c>
      <c r="C4146">
        <v>5</v>
      </c>
      <c r="D4146">
        <v>1</v>
      </c>
      <c r="E4146">
        <v>1</v>
      </c>
      <c r="F4146">
        <v>8</v>
      </c>
      <c r="G4146">
        <v>3</v>
      </c>
      <c r="H4146">
        <v>1.0407328433680501</v>
      </c>
      <c r="I4146">
        <v>2900816</v>
      </c>
      <c r="J4146">
        <f>IF(B4146=1,1,IF(B4146=2,0,NA))</f>
        <v>0</v>
      </c>
      <c r="K4146">
        <f t="shared" ca="1" si="448"/>
        <v>33</v>
      </c>
      <c r="L4146">
        <f t="shared" si="449"/>
        <v>1</v>
      </c>
      <c r="M4146">
        <f t="shared" si="450"/>
        <v>1</v>
      </c>
      <c r="N4146">
        <f t="shared" si="451"/>
        <v>0</v>
      </c>
      <c r="O4146">
        <f t="shared" si="452"/>
        <v>0</v>
      </c>
      <c r="P4146">
        <f t="shared" si="453"/>
        <v>0</v>
      </c>
      <c r="Q4146">
        <f t="shared" si="454"/>
        <v>1.0407328433680501</v>
      </c>
      <c r="V4146">
        <v>6</v>
      </c>
    </row>
    <row r="4147" spans="1:22" x14ac:dyDescent="0.35">
      <c r="A4147">
        <v>2906531</v>
      </c>
      <c r="B4147">
        <v>1</v>
      </c>
      <c r="C4147">
        <v>6</v>
      </c>
      <c r="D4147">
        <v>1</v>
      </c>
      <c r="E4147">
        <v>1</v>
      </c>
      <c r="F4147">
        <v>8</v>
      </c>
      <c r="G4147">
        <v>2</v>
      </c>
      <c r="H4147">
        <v>1.1308552660112401</v>
      </c>
      <c r="I4147">
        <v>2906531</v>
      </c>
      <c r="J4147">
        <f>IF(B4147=1,1,IF(B4147=2,0,NA))</f>
        <v>1</v>
      </c>
      <c r="K4147">
        <f t="shared" ca="1" si="448"/>
        <v>39</v>
      </c>
      <c r="L4147">
        <f t="shared" si="449"/>
        <v>1</v>
      </c>
      <c r="M4147">
        <f t="shared" si="450"/>
        <v>1</v>
      </c>
      <c r="N4147">
        <f t="shared" si="451"/>
        <v>0</v>
      </c>
      <c r="O4147">
        <f t="shared" si="452"/>
        <v>1</v>
      </c>
      <c r="P4147">
        <f t="shared" si="453"/>
        <v>0</v>
      </c>
      <c r="Q4147">
        <f t="shared" si="454"/>
        <v>1.1308552660112401</v>
      </c>
      <c r="V4147">
        <v>6</v>
      </c>
    </row>
    <row r="4148" spans="1:22" x14ac:dyDescent="0.35">
      <c r="A4148">
        <v>2908344</v>
      </c>
      <c r="B4148">
        <v>1</v>
      </c>
      <c r="C4148">
        <v>11</v>
      </c>
      <c r="D4148">
        <v>3</v>
      </c>
      <c r="E4148">
        <v>1</v>
      </c>
      <c r="F4148">
        <v>8</v>
      </c>
      <c r="G4148">
        <v>2</v>
      </c>
      <c r="H4148">
        <v>0.95789652653185298</v>
      </c>
      <c r="I4148">
        <v>2908344</v>
      </c>
      <c r="J4148">
        <f>IF(B4148=1,1,IF(B4148=2,0,NA))</f>
        <v>1</v>
      </c>
      <c r="K4148">
        <f t="shared" ca="1" si="448"/>
        <v>64</v>
      </c>
      <c r="L4148">
        <f t="shared" si="449"/>
        <v>3</v>
      </c>
      <c r="M4148">
        <f t="shared" si="450"/>
        <v>1</v>
      </c>
      <c r="N4148">
        <f t="shared" si="451"/>
        <v>0</v>
      </c>
      <c r="O4148">
        <f t="shared" si="452"/>
        <v>1</v>
      </c>
      <c r="P4148">
        <f t="shared" si="453"/>
        <v>0</v>
      </c>
      <c r="Q4148">
        <f t="shared" si="454"/>
        <v>0.95789652653185298</v>
      </c>
      <c r="V4148">
        <v>6</v>
      </c>
    </row>
    <row r="4149" spans="1:22" x14ac:dyDescent="0.35">
      <c r="A4149">
        <v>2904821</v>
      </c>
      <c r="B4149">
        <v>2</v>
      </c>
      <c r="C4149">
        <v>13</v>
      </c>
      <c r="D4149">
        <v>3</v>
      </c>
      <c r="E4149">
        <v>1</v>
      </c>
      <c r="F4149">
        <v>8</v>
      </c>
      <c r="G4149">
        <v>2</v>
      </c>
      <c r="H4149">
        <v>0.87325046226263403</v>
      </c>
      <c r="I4149">
        <v>2904821</v>
      </c>
      <c r="J4149">
        <f>IF(B4149=1,1,IF(B4149=2,0,NA))</f>
        <v>0</v>
      </c>
      <c r="K4149">
        <f t="shared" ca="1" si="448"/>
        <v>74</v>
      </c>
      <c r="L4149">
        <f t="shared" si="449"/>
        <v>3</v>
      </c>
      <c r="M4149">
        <f t="shared" si="450"/>
        <v>1</v>
      </c>
      <c r="N4149">
        <f t="shared" si="451"/>
        <v>0</v>
      </c>
      <c r="O4149">
        <f t="shared" si="452"/>
        <v>1</v>
      </c>
      <c r="P4149">
        <f t="shared" si="453"/>
        <v>0</v>
      </c>
      <c r="Q4149">
        <f t="shared" si="454"/>
        <v>0.87325046226263403</v>
      </c>
      <c r="V4149">
        <v>6</v>
      </c>
    </row>
    <row r="4150" spans="1:22" x14ac:dyDescent="0.35">
      <c r="A4150">
        <v>2908713</v>
      </c>
      <c r="B4150">
        <v>2</v>
      </c>
      <c r="C4150">
        <v>9</v>
      </c>
      <c r="D4150">
        <v>3</v>
      </c>
      <c r="E4150">
        <v>1</v>
      </c>
      <c r="F4150">
        <v>15</v>
      </c>
      <c r="G4150">
        <v>2</v>
      </c>
      <c r="H4150">
        <v>0.84669649179703699</v>
      </c>
      <c r="I4150">
        <v>2908713</v>
      </c>
      <c r="J4150">
        <f>IF(B4150=1,1,IF(B4150=2,0,NA))</f>
        <v>0</v>
      </c>
      <c r="K4150">
        <f t="shared" ca="1" si="448"/>
        <v>52</v>
      </c>
      <c r="L4150">
        <f t="shared" si="449"/>
        <v>3</v>
      </c>
      <c r="M4150">
        <f t="shared" si="450"/>
        <v>1</v>
      </c>
      <c r="N4150">
        <f t="shared" si="451"/>
        <v>0</v>
      </c>
      <c r="O4150">
        <f t="shared" si="452"/>
        <v>1</v>
      </c>
      <c r="P4150">
        <f t="shared" si="453"/>
        <v>0</v>
      </c>
      <c r="Q4150">
        <f t="shared" si="454"/>
        <v>0.84669649179703699</v>
      </c>
      <c r="V4150">
        <v>6</v>
      </c>
    </row>
    <row r="4151" spans="1:22" x14ac:dyDescent="0.35">
      <c r="A4151">
        <v>2909845</v>
      </c>
      <c r="B4151">
        <v>1</v>
      </c>
      <c r="C4151">
        <v>5</v>
      </c>
      <c r="D4151">
        <v>3</v>
      </c>
      <c r="E4151">
        <v>1</v>
      </c>
      <c r="F4151">
        <v>6</v>
      </c>
      <c r="G4151">
        <v>1</v>
      </c>
      <c r="H4151">
        <v>1.12090304615507</v>
      </c>
      <c r="I4151">
        <v>2909845</v>
      </c>
      <c r="J4151">
        <f>IF(B4151=1,1,IF(B4151=2,0,NA))</f>
        <v>1</v>
      </c>
      <c r="K4151">
        <f t="shared" ca="1" si="448"/>
        <v>34</v>
      </c>
      <c r="L4151">
        <f t="shared" si="449"/>
        <v>3</v>
      </c>
      <c r="M4151">
        <f t="shared" si="450"/>
        <v>1</v>
      </c>
      <c r="N4151">
        <f t="shared" si="451"/>
        <v>1</v>
      </c>
      <c r="O4151">
        <f t="shared" si="452"/>
        <v>0</v>
      </c>
      <c r="P4151">
        <f t="shared" si="453"/>
        <v>0</v>
      </c>
      <c r="Q4151">
        <f t="shared" si="454"/>
        <v>1.12090304615507</v>
      </c>
      <c r="V4151">
        <v>6</v>
      </c>
    </row>
    <row r="4152" spans="1:22" x14ac:dyDescent="0.35">
      <c r="A4152">
        <v>2910661</v>
      </c>
      <c r="B4152">
        <v>1</v>
      </c>
      <c r="C4152">
        <v>4</v>
      </c>
      <c r="D4152">
        <v>1</v>
      </c>
      <c r="E4152">
        <v>1</v>
      </c>
      <c r="F4152">
        <v>17</v>
      </c>
      <c r="G4152">
        <v>1</v>
      </c>
      <c r="H4152">
        <v>1.5680471022175899</v>
      </c>
      <c r="I4152">
        <v>2910661</v>
      </c>
      <c r="J4152">
        <f>IF(B4152=1,1,IF(B4152=2,0,NA))</f>
        <v>1</v>
      </c>
      <c r="K4152">
        <f t="shared" ca="1" si="448"/>
        <v>0</v>
      </c>
      <c r="L4152">
        <f t="shared" si="449"/>
        <v>1</v>
      </c>
      <c r="M4152">
        <f t="shared" si="450"/>
        <v>1</v>
      </c>
      <c r="N4152">
        <f t="shared" si="451"/>
        <v>1</v>
      </c>
      <c r="O4152">
        <f t="shared" si="452"/>
        <v>0</v>
      </c>
      <c r="P4152">
        <f t="shared" si="453"/>
        <v>0</v>
      </c>
      <c r="Q4152">
        <f t="shared" si="454"/>
        <v>1.5680471022175899</v>
      </c>
      <c r="V4152">
        <v>6</v>
      </c>
    </row>
    <row r="4153" spans="1:22" x14ac:dyDescent="0.35">
      <c r="A4153">
        <v>2903388</v>
      </c>
      <c r="B4153">
        <v>1</v>
      </c>
      <c r="C4153">
        <v>3</v>
      </c>
      <c r="D4153">
        <v>1</v>
      </c>
      <c r="E4153">
        <v>1</v>
      </c>
      <c r="F4153">
        <v>17</v>
      </c>
      <c r="G4153">
        <v>1</v>
      </c>
      <c r="H4153">
        <v>1.56204057809804</v>
      </c>
      <c r="I4153">
        <v>2903388</v>
      </c>
      <c r="J4153">
        <f>IF(B4153=1,1,IF(B4153=2,0,NA))</f>
        <v>1</v>
      </c>
      <c r="K4153">
        <f t="shared" ca="1" si="448"/>
        <v>0</v>
      </c>
      <c r="L4153">
        <f t="shared" si="449"/>
        <v>1</v>
      </c>
      <c r="M4153">
        <f t="shared" si="450"/>
        <v>1</v>
      </c>
      <c r="N4153">
        <f t="shared" si="451"/>
        <v>1</v>
      </c>
      <c r="O4153">
        <f t="shared" si="452"/>
        <v>0</v>
      </c>
      <c r="P4153">
        <f t="shared" si="453"/>
        <v>0</v>
      </c>
      <c r="Q4153">
        <f t="shared" si="454"/>
        <v>1.56204057809804</v>
      </c>
      <c r="V4153">
        <v>6</v>
      </c>
    </row>
    <row r="4154" spans="1:22" x14ac:dyDescent="0.35">
      <c r="A4154">
        <v>2911665</v>
      </c>
      <c r="B4154">
        <v>1</v>
      </c>
      <c r="C4154">
        <v>9</v>
      </c>
      <c r="D4154">
        <v>4</v>
      </c>
      <c r="E4154">
        <v>3</v>
      </c>
      <c r="F4154">
        <v>7</v>
      </c>
      <c r="G4154">
        <v>2</v>
      </c>
      <c r="H4154">
        <v>1.1119729285955</v>
      </c>
      <c r="I4154">
        <v>2911665</v>
      </c>
      <c r="J4154">
        <f>IF(B4154=1,1,IF(B4154=2,0,NA))</f>
        <v>1</v>
      </c>
      <c r="K4154">
        <f t="shared" ca="1" si="448"/>
        <v>54</v>
      </c>
      <c r="L4154">
        <f t="shared" si="449"/>
        <v>4</v>
      </c>
      <c r="M4154">
        <f t="shared" si="450"/>
        <v>3</v>
      </c>
      <c r="N4154">
        <f t="shared" si="451"/>
        <v>0</v>
      </c>
      <c r="O4154">
        <f t="shared" si="452"/>
        <v>1</v>
      </c>
      <c r="P4154">
        <f t="shared" si="453"/>
        <v>0</v>
      </c>
      <c r="Q4154">
        <f t="shared" si="454"/>
        <v>1.1119729285955</v>
      </c>
      <c r="V4154">
        <v>7</v>
      </c>
    </row>
    <row r="4155" spans="1:22" x14ac:dyDescent="0.35">
      <c r="A4155">
        <v>2908396</v>
      </c>
      <c r="B4155">
        <v>2</v>
      </c>
      <c r="C4155">
        <v>8</v>
      </c>
      <c r="D4155">
        <v>4</v>
      </c>
      <c r="E4155">
        <v>3</v>
      </c>
      <c r="F4155">
        <v>7</v>
      </c>
      <c r="G4155">
        <v>3</v>
      </c>
      <c r="H4155">
        <v>0.97500913593397498</v>
      </c>
      <c r="I4155">
        <v>2908396</v>
      </c>
      <c r="J4155">
        <f>IF(B4155=1,1,IF(B4155=2,0,NA))</f>
        <v>0</v>
      </c>
      <c r="K4155">
        <f t="shared" ca="1" si="448"/>
        <v>45</v>
      </c>
      <c r="L4155">
        <f t="shared" si="449"/>
        <v>4</v>
      </c>
      <c r="M4155">
        <f t="shared" si="450"/>
        <v>3</v>
      </c>
      <c r="N4155">
        <f t="shared" si="451"/>
        <v>0</v>
      </c>
      <c r="O4155">
        <f t="shared" si="452"/>
        <v>0</v>
      </c>
      <c r="P4155">
        <f t="shared" si="453"/>
        <v>0</v>
      </c>
      <c r="Q4155">
        <f t="shared" si="454"/>
        <v>0.97500913593397498</v>
      </c>
      <c r="V4155">
        <v>7</v>
      </c>
    </row>
    <row r="4156" spans="1:22" x14ac:dyDescent="0.35">
      <c r="A4156">
        <v>2901119</v>
      </c>
      <c r="B4156">
        <v>1</v>
      </c>
      <c r="C4156">
        <v>-1</v>
      </c>
      <c r="D4156">
        <v>4</v>
      </c>
      <c r="E4156">
        <v>3</v>
      </c>
      <c r="F4156">
        <v>7</v>
      </c>
      <c r="G4156">
        <v>-1</v>
      </c>
      <c r="H4156">
        <v>1.3059618976660201</v>
      </c>
      <c r="I4156">
        <v>2901119</v>
      </c>
      <c r="J4156">
        <f>IF(B4156=1,1,IF(B4156=2,0,NA))</f>
        <v>1</v>
      </c>
      <c r="K4156">
        <f t="shared" ca="1" si="448"/>
        <v>0</v>
      </c>
      <c r="L4156">
        <f t="shared" si="449"/>
        <v>4</v>
      </c>
      <c r="M4156">
        <f t="shared" si="450"/>
        <v>3</v>
      </c>
      <c r="N4156">
        <f t="shared" si="451"/>
        <v>0</v>
      </c>
      <c r="O4156">
        <f t="shared" si="452"/>
        <v>0</v>
      </c>
      <c r="P4156">
        <f t="shared" si="453"/>
        <v>0</v>
      </c>
      <c r="Q4156">
        <f t="shared" si="454"/>
        <v>1.3059618976660201</v>
      </c>
      <c r="V4156">
        <v>7</v>
      </c>
    </row>
    <row r="4157" spans="1:22" x14ac:dyDescent="0.35">
      <c r="A4157">
        <v>2908534</v>
      </c>
      <c r="B4157">
        <v>2</v>
      </c>
      <c r="C4157">
        <v>5</v>
      </c>
      <c r="D4157">
        <v>2</v>
      </c>
      <c r="E4157">
        <v>2</v>
      </c>
      <c r="F4157">
        <v>16</v>
      </c>
      <c r="G4157">
        <v>3</v>
      </c>
      <c r="H4157">
        <v>0.85019750283053497</v>
      </c>
      <c r="I4157">
        <v>2908534</v>
      </c>
      <c r="J4157">
        <f>IF(B4157=1,1,IF(B4157=2,0,NA))</f>
        <v>0</v>
      </c>
      <c r="K4157">
        <f t="shared" ca="1" si="448"/>
        <v>32</v>
      </c>
      <c r="L4157">
        <f t="shared" si="449"/>
        <v>2</v>
      </c>
      <c r="M4157">
        <f t="shared" si="450"/>
        <v>2</v>
      </c>
      <c r="N4157">
        <f t="shared" si="451"/>
        <v>0</v>
      </c>
      <c r="O4157">
        <f t="shared" si="452"/>
        <v>0</v>
      </c>
      <c r="P4157">
        <f t="shared" si="453"/>
        <v>0</v>
      </c>
      <c r="Q4157">
        <f t="shared" si="454"/>
        <v>0.85019750283053497</v>
      </c>
      <c r="V4157">
        <v>7</v>
      </c>
    </row>
    <row r="4158" spans="1:22" x14ac:dyDescent="0.35">
      <c r="A4158">
        <v>2908055</v>
      </c>
      <c r="B4158">
        <v>2</v>
      </c>
      <c r="C4158">
        <v>-1</v>
      </c>
      <c r="D4158">
        <v>2</v>
      </c>
      <c r="E4158">
        <v>2</v>
      </c>
      <c r="F4158">
        <v>16</v>
      </c>
      <c r="G4158">
        <v>-1</v>
      </c>
      <c r="H4158">
        <v>1.2405858648021999</v>
      </c>
      <c r="I4158">
        <v>2908055</v>
      </c>
      <c r="J4158">
        <f>IF(B4158=1,1,IF(B4158=2,0,NA))</f>
        <v>0</v>
      </c>
      <c r="K4158">
        <f t="shared" ca="1" si="448"/>
        <v>0</v>
      </c>
      <c r="L4158">
        <f t="shared" si="449"/>
        <v>2</v>
      </c>
      <c r="M4158">
        <f t="shared" si="450"/>
        <v>2</v>
      </c>
      <c r="N4158">
        <f t="shared" si="451"/>
        <v>0</v>
      </c>
      <c r="O4158">
        <f t="shared" si="452"/>
        <v>0</v>
      </c>
      <c r="P4158">
        <f t="shared" si="453"/>
        <v>0</v>
      </c>
      <c r="Q4158">
        <f t="shared" si="454"/>
        <v>1.2405858648021999</v>
      </c>
      <c r="V4158">
        <v>7</v>
      </c>
    </row>
    <row r="4159" spans="1:22" x14ac:dyDescent="0.35">
      <c r="A4159">
        <v>2906112</v>
      </c>
      <c r="B4159">
        <v>1</v>
      </c>
      <c r="C4159">
        <v>-1</v>
      </c>
      <c r="D4159">
        <v>2</v>
      </c>
      <c r="E4159">
        <v>2</v>
      </c>
      <c r="F4159">
        <v>16</v>
      </c>
      <c r="G4159">
        <v>-1</v>
      </c>
      <c r="H4159">
        <v>1.16835918779551</v>
      </c>
      <c r="I4159">
        <v>2906112</v>
      </c>
      <c r="J4159">
        <f>IF(B4159=1,1,IF(B4159=2,0,NA))</f>
        <v>1</v>
      </c>
      <c r="K4159">
        <f t="shared" ca="1" si="448"/>
        <v>0</v>
      </c>
      <c r="L4159">
        <f t="shared" si="449"/>
        <v>2</v>
      </c>
      <c r="M4159">
        <f t="shared" si="450"/>
        <v>2</v>
      </c>
      <c r="N4159">
        <f t="shared" si="451"/>
        <v>0</v>
      </c>
      <c r="O4159">
        <f t="shared" si="452"/>
        <v>0</v>
      </c>
      <c r="P4159">
        <f t="shared" si="453"/>
        <v>0</v>
      </c>
      <c r="Q4159">
        <f t="shared" si="454"/>
        <v>1.16835918779551</v>
      </c>
      <c r="V4159">
        <v>7</v>
      </c>
    </row>
    <row r="4160" spans="1:22" x14ac:dyDescent="0.35">
      <c r="A4160">
        <v>2905802</v>
      </c>
      <c r="B4160">
        <v>2</v>
      </c>
      <c r="C4160">
        <v>10</v>
      </c>
      <c r="D4160">
        <v>3</v>
      </c>
      <c r="E4160">
        <v>3</v>
      </c>
      <c r="F4160">
        <v>7</v>
      </c>
      <c r="G4160">
        <v>3</v>
      </c>
      <c r="H4160">
        <v>0.78527248910684899</v>
      </c>
      <c r="I4160">
        <v>2905802</v>
      </c>
      <c r="J4160">
        <f>IF(B4160=1,1,IF(B4160=2,0,NA))</f>
        <v>0</v>
      </c>
      <c r="K4160">
        <f t="shared" ca="1" si="448"/>
        <v>59</v>
      </c>
      <c r="L4160">
        <f t="shared" si="449"/>
        <v>3</v>
      </c>
      <c r="M4160">
        <f t="shared" si="450"/>
        <v>3</v>
      </c>
      <c r="N4160">
        <f t="shared" si="451"/>
        <v>0</v>
      </c>
      <c r="O4160">
        <f t="shared" si="452"/>
        <v>0</v>
      </c>
      <c r="P4160">
        <f t="shared" si="453"/>
        <v>0</v>
      </c>
      <c r="Q4160">
        <f t="shared" si="454"/>
        <v>0.78527248910684899</v>
      </c>
      <c r="V4160">
        <v>7</v>
      </c>
    </row>
    <row r="4161" spans="1:22" x14ac:dyDescent="0.35">
      <c r="A4161">
        <v>2911521</v>
      </c>
      <c r="B4161">
        <v>1</v>
      </c>
      <c r="C4161">
        <v>9</v>
      </c>
      <c r="D4161">
        <v>2</v>
      </c>
      <c r="E4161">
        <v>3</v>
      </c>
      <c r="F4161">
        <v>3</v>
      </c>
      <c r="G4161">
        <v>3</v>
      </c>
      <c r="H4161">
        <v>1.14263119441207</v>
      </c>
      <c r="I4161">
        <v>2911521</v>
      </c>
      <c r="J4161">
        <f>IF(B4161=1,1,IF(B4161=2,0,NA))</f>
        <v>1</v>
      </c>
      <c r="K4161">
        <f t="shared" ca="1" si="448"/>
        <v>54</v>
      </c>
      <c r="L4161">
        <f t="shared" si="449"/>
        <v>2</v>
      </c>
      <c r="M4161">
        <f t="shared" si="450"/>
        <v>3</v>
      </c>
      <c r="N4161">
        <f t="shared" si="451"/>
        <v>0</v>
      </c>
      <c r="O4161">
        <f t="shared" si="452"/>
        <v>0</v>
      </c>
      <c r="P4161">
        <f t="shared" si="453"/>
        <v>1</v>
      </c>
      <c r="Q4161">
        <f t="shared" si="454"/>
        <v>1.14263119441207</v>
      </c>
      <c r="V4161">
        <v>7</v>
      </c>
    </row>
    <row r="4162" spans="1:22" x14ac:dyDescent="0.35">
      <c r="A4162">
        <v>2907747</v>
      </c>
      <c r="B4162">
        <v>2</v>
      </c>
      <c r="C4162">
        <v>7</v>
      </c>
      <c r="D4162">
        <v>2</v>
      </c>
      <c r="E4162">
        <v>3</v>
      </c>
      <c r="F4162">
        <v>3</v>
      </c>
      <c r="G4162">
        <v>3</v>
      </c>
      <c r="H4162">
        <v>1.0260781075515499</v>
      </c>
      <c r="I4162">
        <v>2907747</v>
      </c>
      <c r="J4162">
        <f>IF(B4162=1,1,IF(B4162=2,0,NA))</f>
        <v>0</v>
      </c>
      <c r="K4162">
        <f t="shared" ca="1" si="448"/>
        <v>42</v>
      </c>
      <c r="L4162">
        <f t="shared" si="449"/>
        <v>2</v>
      </c>
      <c r="M4162">
        <f t="shared" si="450"/>
        <v>3</v>
      </c>
      <c r="N4162">
        <f t="shared" si="451"/>
        <v>0</v>
      </c>
      <c r="O4162">
        <f t="shared" si="452"/>
        <v>0</v>
      </c>
      <c r="P4162">
        <f t="shared" si="453"/>
        <v>1</v>
      </c>
      <c r="Q4162">
        <f t="shared" si="454"/>
        <v>1.0260781075515499</v>
      </c>
      <c r="V4162">
        <v>7</v>
      </c>
    </row>
    <row r="4163" spans="1:22" x14ac:dyDescent="0.35">
      <c r="A4163">
        <v>2905095</v>
      </c>
      <c r="B4163">
        <v>1</v>
      </c>
      <c r="C4163">
        <v>-1</v>
      </c>
      <c r="D4163">
        <v>2</v>
      </c>
      <c r="E4163">
        <v>3</v>
      </c>
      <c r="F4163">
        <v>3</v>
      </c>
      <c r="G4163">
        <v>-1</v>
      </c>
      <c r="H4163">
        <v>1.3520748343551201</v>
      </c>
      <c r="I4163">
        <v>2905095</v>
      </c>
      <c r="J4163">
        <f>IF(B4163=1,1,IF(B4163=2,0,NA))</f>
        <v>1</v>
      </c>
      <c r="K4163">
        <f t="shared" ref="K4163:K4226" ca="1" si="455">IF(C4163&lt;5,0,IF(C4163=5,RANDBETWEEN(30,34),IF(C4163=6,RANDBETWEEN(35,39),IF(C4163=7,RANDBETWEEN(40,44),IF(C4163=8,RANDBETWEEN(45,49),IF(C4163=9,RANDBETWEEN(50,54),IF(C4163=10,RANDBETWEEN(55,59),IF(C4163=11,RANDBETWEEN(60,64),IF(C4163=12,RANDBETWEEN(65,69),IF(C4163=13,RANDBETWEEN(70,74),IF(C4163=14,RANDBETWEEN(75,79),IF(C4163=15,RANDBETWEEN(80,84),IF(C4163=16,RANDBETWEEN(85,89),RANDBETWEEN(90,99))))))))))))))</f>
        <v>0</v>
      </c>
      <c r="L4163">
        <f t="shared" ref="L4163:L4226" si="456">D4163</f>
        <v>2</v>
      </c>
      <c r="M4163">
        <f t="shared" ref="M4163:M4226" si="457">IF(E4163&lt;0,1,E4163)</f>
        <v>3</v>
      </c>
      <c r="N4163">
        <f t="shared" ref="N4163:N4226" si="458">IF(G4163=1,1,0)</f>
        <v>0</v>
      </c>
      <c r="O4163">
        <f t="shared" ref="O4163:O4226" si="459">IF(G4163=2,1,0)</f>
        <v>0</v>
      </c>
      <c r="P4163">
        <f t="shared" ref="P4163:P4226" si="460">IF(F4163=3,1,0)</f>
        <v>1</v>
      </c>
      <c r="Q4163">
        <f t="shared" ref="Q4163:Q4226" si="461">H4163</f>
        <v>1.3520748343551201</v>
      </c>
      <c r="V4163">
        <v>7</v>
      </c>
    </row>
    <row r="4164" spans="1:22" x14ac:dyDescent="0.35">
      <c r="A4164">
        <v>2902350</v>
      </c>
      <c r="B4164">
        <v>2</v>
      </c>
      <c r="C4164">
        <v>8</v>
      </c>
      <c r="D4164">
        <v>2</v>
      </c>
      <c r="E4164">
        <v>1</v>
      </c>
      <c r="F4164">
        <v>13</v>
      </c>
      <c r="G4164">
        <v>3</v>
      </c>
      <c r="H4164">
        <v>1.2657071765152901</v>
      </c>
      <c r="I4164">
        <v>2902350</v>
      </c>
      <c r="J4164">
        <f>IF(B4164=1,1,IF(B4164=2,0,NA))</f>
        <v>0</v>
      </c>
      <c r="K4164">
        <f t="shared" ca="1" si="455"/>
        <v>45</v>
      </c>
      <c r="L4164">
        <f t="shared" si="456"/>
        <v>2</v>
      </c>
      <c r="M4164">
        <f t="shared" si="457"/>
        <v>1</v>
      </c>
      <c r="N4164">
        <f t="shared" si="458"/>
        <v>0</v>
      </c>
      <c r="O4164">
        <f t="shared" si="459"/>
        <v>0</v>
      </c>
      <c r="P4164">
        <f t="shared" si="460"/>
        <v>0</v>
      </c>
      <c r="Q4164">
        <f t="shared" si="461"/>
        <v>1.2657071765152901</v>
      </c>
      <c r="V4164">
        <v>7</v>
      </c>
    </row>
    <row r="4165" spans="1:22" x14ac:dyDescent="0.35">
      <c r="A4165">
        <v>2905947</v>
      </c>
      <c r="B4165">
        <v>1</v>
      </c>
      <c r="C4165">
        <v>9</v>
      </c>
      <c r="D4165">
        <v>2</v>
      </c>
      <c r="E4165">
        <v>1</v>
      </c>
      <c r="F4165">
        <v>13</v>
      </c>
      <c r="G4165">
        <v>3</v>
      </c>
      <c r="H4165">
        <v>1.78471471747553</v>
      </c>
      <c r="I4165">
        <v>2905947</v>
      </c>
      <c r="J4165">
        <f>IF(B4165=1,1,IF(B4165=2,0,NA))</f>
        <v>1</v>
      </c>
      <c r="K4165">
        <f t="shared" ca="1" si="455"/>
        <v>51</v>
      </c>
      <c r="L4165">
        <f t="shared" si="456"/>
        <v>2</v>
      </c>
      <c r="M4165">
        <f t="shared" si="457"/>
        <v>1</v>
      </c>
      <c r="N4165">
        <f t="shared" si="458"/>
        <v>0</v>
      </c>
      <c r="O4165">
        <f t="shared" si="459"/>
        <v>0</v>
      </c>
      <c r="P4165">
        <f t="shared" si="460"/>
        <v>0</v>
      </c>
      <c r="Q4165">
        <f t="shared" si="461"/>
        <v>1.78471471747553</v>
      </c>
      <c r="V4165">
        <v>7</v>
      </c>
    </row>
    <row r="4166" spans="1:22" x14ac:dyDescent="0.35">
      <c r="A4166">
        <v>2907581</v>
      </c>
      <c r="B4166">
        <v>1</v>
      </c>
      <c r="C4166">
        <v>2</v>
      </c>
      <c r="D4166">
        <v>2</v>
      </c>
      <c r="E4166">
        <v>1</v>
      </c>
      <c r="F4166">
        <v>13</v>
      </c>
      <c r="G4166">
        <v>3</v>
      </c>
      <c r="H4166">
        <v>2.3026545352779899</v>
      </c>
      <c r="I4166">
        <v>2907581</v>
      </c>
      <c r="J4166">
        <f>IF(B4166=1,1,IF(B4166=2,0,NA))</f>
        <v>1</v>
      </c>
      <c r="K4166">
        <f t="shared" ca="1" si="455"/>
        <v>0</v>
      </c>
      <c r="L4166">
        <f t="shared" si="456"/>
        <v>2</v>
      </c>
      <c r="M4166">
        <f t="shared" si="457"/>
        <v>1</v>
      </c>
      <c r="N4166">
        <f t="shared" si="458"/>
        <v>0</v>
      </c>
      <c r="O4166">
        <f t="shared" si="459"/>
        <v>0</v>
      </c>
      <c r="P4166">
        <f t="shared" si="460"/>
        <v>0</v>
      </c>
      <c r="Q4166">
        <f t="shared" si="461"/>
        <v>2.3026545352779899</v>
      </c>
      <c r="V4166">
        <v>7</v>
      </c>
    </row>
    <row r="4167" spans="1:22" x14ac:dyDescent="0.35">
      <c r="A4167">
        <v>2900478</v>
      </c>
      <c r="B4167">
        <v>2</v>
      </c>
      <c r="C4167">
        <v>2</v>
      </c>
      <c r="D4167">
        <v>2</v>
      </c>
      <c r="E4167">
        <v>1</v>
      </c>
      <c r="F4167">
        <v>13</v>
      </c>
      <c r="G4167">
        <v>3</v>
      </c>
      <c r="H4167">
        <v>1.9096057479178301</v>
      </c>
      <c r="I4167">
        <v>2900478</v>
      </c>
      <c r="J4167">
        <f>IF(B4167=1,1,IF(B4167=2,0,NA))</f>
        <v>0</v>
      </c>
      <c r="K4167">
        <f t="shared" ca="1" si="455"/>
        <v>0</v>
      </c>
      <c r="L4167">
        <f t="shared" si="456"/>
        <v>2</v>
      </c>
      <c r="M4167">
        <f t="shared" si="457"/>
        <v>1</v>
      </c>
      <c r="N4167">
        <f t="shared" si="458"/>
        <v>0</v>
      </c>
      <c r="O4167">
        <f t="shared" si="459"/>
        <v>0</v>
      </c>
      <c r="P4167">
        <f t="shared" si="460"/>
        <v>0</v>
      </c>
      <c r="Q4167">
        <f t="shared" si="461"/>
        <v>1.9096057479178301</v>
      </c>
      <c r="V4167">
        <v>7</v>
      </c>
    </row>
    <row r="4168" spans="1:22" x14ac:dyDescent="0.35">
      <c r="A4168">
        <v>2907902</v>
      </c>
      <c r="B4168">
        <v>2</v>
      </c>
      <c r="C4168">
        <v>7</v>
      </c>
      <c r="D4168">
        <v>2</v>
      </c>
      <c r="E4168">
        <v>3</v>
      </c>
      <c r="F4168">
        <v>13</v>
      </c>
      <c r="G4168">
        <v>3</v>
      </c>
      <c r="H4168">
        <v>0.86351012745646305</v>
      </c>
      <c r="I4168">
        <v>2907902</v>
      </c>
      <c r="J4168">
        <f>IF(B4168=1,1,IF(B4168=2,0,NA))</f>
        <v>0</v>
      </c>
      <c r="K4168">
        <f t="shared" ca="1" si="455"/>
        <v>43</v>
      </c>
      <c r="L4168">
        <f t="shared" si="456"/>
        <v>2</v>
      </c>
      <c r="M4168">
        <f t="shared" si="457"/>
        <v>3</v>
      </c>
      <c r="N4168">
        <f t="shared" si="458"/>
        <v>0</v>
      </c>
      <c r="O4168">
        <f t="shared" si="459"/>
        <v>0</v>
      </c>
      <c r="P4168">
        <f t="shared" si="460"/>
        <v>0</v>
      </c>
      <c r="Q4168">
        <f t="shared" si="461"/>
        <v>0.86351012745646305</v>
      </c>
      <c r="V4168">
        <v>7</v>
      </c>
    </row>
    <row r="4169" spans="1:22" x14ac:dyDescent="0.35">
      <c r="A4169">
        <v>2901756</v>
      </c>
      <c r="B4169">
        <v>1</v>
      </c>
      <c r="C4169">
        <v>7</v>
      </c>
      <c r="D4169">
        <v>2</v>
      </c>
      <c r="E4169">
        <v>3</v>
      </c>
      <c r="F4169">
        <v>13</v>
      </c>
      <c r="G4169">
        <v>3</v>
      </c>
      <c r="H4169">
        <v>1.01514364067287</v>
      </c>
      <c r="I4169">
        <v>2901756</v>
      </c>
      <c r="J4169">
        <f>IF(B4169=1,1,IF(B4169=2,0,NA))</f>
        <v>1</v>
      </c>
      <c r="K4169">
        <f t="shared" ca="1" si="455"/>
        <v>41</v>
      </c>
      <c r="L4169">
        <f t="shared" si="456"/>
        <v>2</v>
      </c>
      <c r="M4169">
        <f t="shared" si="457"/>
        <v>3</v>
      </c>
      <c r="N4169">
        <f t="shared" si="458"/>
        <v>0</v>
      </c>
      <c r="O4169">
        <f t="shared" si="459"/>
        <v>0</v>
      </c>
      <c r="P4169">
        <f t="shared" si="460"/>
        <v>0</v>
      </c>
      <c r="Q4169">
        <f t="shared" si="461"/>
        <v>1.01514364067287</v>
      </c>
      <c r="V4169">
        <v>7</v>
      </c>
    </row>
    <row r="4170" spans="1:22" x14ac:dyDescent="0.35">
      <c r="A4170">
        <v>2904501</v>
      </c>
      <c r="B4170">
        <v>1</v>
      </c>
      <c r="C4170">
        <v>-1</v>
      </c>
      <c r="D4170">
        <v>2</v>
      </c>
      <c r="E4170">
        <v>3</v>
      </c>
      <c r="F4170">
        <v>13</v>
      </c>
      <c r="G4170">
        <v>-1</v>
      </c>
      <c r="H4170">
        <v>0.89367405744442996</v>
      </c>
      <c r="I4170">
        <v>2904501</v>
      </c>
      <c r="J4170">
        <f>IF(B4170=1,1,IF(B4170=2,0,NA))</f>
        <v>1</v>
      </c>
      <c r="K4170">
        <f t="shared" ca="1" si="455"/>
        <v>0</v>
      </c>
      <c r="L4170">
        <f t="shared" si="456"/>
        <v>2</v>
      </c>
      <c r="M4170">
        <f t="shared" si="457"/>
        <v>3</v>
      </c>
      <c r="N4170">
        <f t="shared" si="458"/>
        <v>0</v>
      </c>
      <c r="O4170">
        <f t="shared" si="459"/>
        <v>0</v>
      </c>
      <c r="P4170">
        <f t="shared" si="460"/>
        <v>0</v>
      </c>
      <c r="Q4170">
        <f t="shared" si="461"/>
        <v>0.89367405744442996</v>
      </c>
      <c r="V4170">
        <v>7</v>
      </c>
    </row>
    <row r="4171" spans="1:22" x14ac:dyDescent="0.35">
      <c r="A4171">
        <v>2907893</v>
      </c>
      <c r="B4171">
        <v>1</v>
      </c>
      <c r="C4171">
        <v>-1</v>
      </c>
      <c r="D4171">
        <v>2</v>
      </c>
      <c r="E4171">
        <v>3</v>
      </c>
      <c r="F4171">
        <v>13</v>
      </c>
      <c r="G4171">
        <v>-1</v>
      </c>
      <c r="H4171">
        <v>0.88218062719567003</v>
      </c>
      <c r="I4171">
        <v>2907893</v>
      </c>
      <c r="J4171">
        <f>IF(B4171=1,1,IF(B4171=2,0,NA))</f>
        <v>1</v>
      </c>
      <c r="K4171">
        <f t="shared" ca="1" si="455"/>
        <v>0</v>
      </c>
      <c r="L4171">
        <f t="shared" si="456"/>
        <v>2</v>
      </c>
      <c r="M4171">
        <f t="shared" si="457"/>
        <v>3</v>
      </c>
      <c r="N4171">
        <f t="shared" si="458"/>
        <v>0</v>
      </c>
      <c r="O4171">
        <f t="shared" si="459"/>
        <v>0</v>
      </c>
      <c r="P4171">
        <f t="shared" si="460"/>
        <v>0</v>
      </c>
      <c r="Q4171">
        <f t="shared" si="461"/>
        <v>0.88218062719567003</v>
      </c>
      <c r="V4171">
        <v>7</v>
      </c>
    </row>
    <row r="4172" spans="1:22" x14ac:dyDescent="0.35">
      <c r="A4172">
        <v>2905427</v>
      </c>
      <c r="B4172">
        <v>2</v>
      </c>
      <c r="C4172">
        <v>4</v>
      </c>
      <c r="D4172">
        <v>1</v>
      </c>
      <c r="E4172">
        <v>2</v>
      </c>
      <c r="F4172">
        <v>16</v>
      </c>
      <c r="G4172">
        <v>1</v>
      </c>
      <c r="H4172">
        <v>1.35147410735197</v>
      </c>
      <c r="I4172">
        <v>2905427</v>
      </c>
      <c r="J4172">
        <f>IF(B4172=1,1,IF(B4172=2,0,NA))</f>
        <v>0</v>
      </c>
      <c r="K4172">
        <f t="shared" ca="1" si="455"/>
        <v>0</v>
      </c>
      <c r="L4172">
        <f t="shared" si="456"/>
        <v>1</v>
      </c>
      <c r="M4172">
        <f t="shared" si="457"/>
        <v>2</v>
      </c>
      <c r="N4172">
        <f t="shared" si="458"/>
        <v>1</v>
      </c>
      <c r="O4172">
        <f t="shared" si="459"/>
        <v>0</v>
      </c>
      <c r="P4172">
        <f t="shared" si="460"/>
        <v>0</v>
      </c>
      <c r="Q4172">
        <f t="shared" si="461"/>
        <v>1.35147410735197</v>
      </c>
      <c r="V4172">
        <v>7</v>
      </c>
    </row>
    <row r="4173" spans="1:22" x14ac:dyDescent="0.35">
      <c r="A4173">
        <v>2902484</v>
      </c>
      <c r="B4173">
        <v>1</v>
      </c>
      <c r="C4173">
        <v>10</v>
      </c>
      <c r="D4173">
        <v>1</v>
      </c>
      <c r="E4173">
        <v>3</v>
      </c>
      <c r="F4173">
        <v>13</v>
      </c>
      <c r="G4173">
        <v>3</v>
      </c>
      <c r="H4173">
        <v>1.3347864233111799</v>
      </c>
      <c r="I4173">
        <v>2902484</v>
      </c>
      <c r="J4173">
        <f>IF(B4173=1,1,IF(B4173=2,0,NA))</f>
        <v>1</v>
      </c>
      <c r="K4173">
        <f t="shared" ca="1" si="455"/>
        <v>55</v>
      </c>
      <c r="L4173">
        <f t="shared" si="456"/>
        <v>1</v>
      </c>
      <c r="M4173">
        <f t="shared" si="457"/>
        <v>3</v>
      </c>
      <c r="N4173">
        <f t="shared" si="458"/>
        <v>0</v>
      </c>
      <c r="O4173">
        <f t="shared" si="459"/>
        <v>0</v>
      </c>
      <c r="P4173">
        <f t="shared" si="460"/>
        <v>0</v>
      </c>
      <c r="Q4173">
        <f t="shared" si="461"/>
        <v>1.3347864233111799</v>
      </c>
      <c r="V4173">
        <v>7</v>
      </c>
    </row>
    <row r="4174" spans="1:22" x14ac:dyDescent="0.35">
      <c r="A4174">
        <v>2911590</v>
      </c>
      <c r="B4174">
        <v>2</v>
      </c>
      <c r="C4174">
        <v>10</v>
      </c>
      <c r="D4174">
        <v>1</v>
      </c>
      <c r="E4174">
        <v>3</v>
      </c>
      <c r="F4174">
        <v>13</v>
      </c>
      <c r="G4174">
        <v>3</v>
      </c>
      <c r="H4174">
        <v>1.09743009100766</v>
      </c>
      <c r="I4174">
        <v>2911590</v>
      </c>
      <c r="J4174">
        <f>IF(B4174=1,1,IF(B4174=2,0,NA))</f>
        <v>0</v>
      </c>
      <c r="K4174">
        <f t="shared" ca="1" si="455"/>
        <v>55</v>
      </c>
      <c r="L4174">
        <f t="shared" si="456"/>
        <v>1</v>
      </c>
      <c r="M4174">
        <f t="shared" si="457"/>
        <v>3</v>
      </c>
      <c r="N4174">
        <f t="shared" si="458"/>
        <v>0</v>
      </c>
      <c r="O4174">
        <f t="shared" si="459"/>
        <v>0</v>
      </c>
      <c r="P4174">
        <f t="shared" si="460"/>
        <v>0</v>
      </c>
      <c r="Q4174">
        <f t="shared" si="461"/>
        <v>1.09743009100766</v>
      </c>
      <c r="V4174">
        <v>7</v>
      </c>
    </row>
    <row r="4175" spans="1:22" x14ac:dyDescent="0.35">
      <c r="A4175">
        <v>2900869</v>
      </c>
      <c r="B4175">
        <v>2</v>
      </c>
      <c r="C4175">
        <v>3</v>
      </c>
      <c r="D4175">
        <v>1</v>
      </c>
      <c r="E4175">
        <v>3</v>
      </c>
      <c r="F4175">
        <v>13</v>
      </c>
      <c r="G4175">
        <v>3</v>
      </c>
      <c r="H4175">
        <v>1.7643678986406499</v>
      </c>
      <c r="I4175">
        <v>2900869</v>
      </c>
      <c r="J4175">
        <f>IF(B4175=1,1,IF(B4175=2,0,NA))</f>
        <v>0</v>
      </c>
      <c r="K4175">
        <f t="shared" ca="1" si="455"/>
        <v>0</v>
      </c>
      <c r="L4175">
        <f t="shared" si="456"/>
        <v>1</v>
      </c>
      <c r="M4175">
        <f t="shared" si="457"/>
        <v>3</v>
      </c>
      <c r="N4175">
        <f t="shared" si="458"/>
        <v>0</v>
      </c>
      <c r="O4175">
        <f t="shared" si="459"/>
        <v>0</v>
      </c>
      <c r="P4175">
        <f t="shared" si="460"/>
        <v>0</v>
      </c>
      <c r="Q4175">
        <f t="shared" si="461"/>
        <v>1.7643678986406499</v>
      </c>
      <c r="V4175">
        <v>7</v>
      </c>
    </row>
    <row r="4176" spans="1:22" x14ac:dyDescent="0.35">
      <c r="A4176">
        <v>2911839</v>
      </c>
      <c r="B4176">
        <v>2</v>
      </c>
      <c r="C4176">
        <v>10</v>
      </c>
      <c r="D4176">
        <v>1</v>
      </c>
      <c r="E4176">
        <v>3</v>
      </c>
      <c r="F4176">
        <v>16</v>
      </c>
      <c r="G4176">
        <v>3</v>
      </c>
      <c r="H4176">
        <v>0.78527248910684899</v>
      </c>
      <c r="I4176">
        <v>2911839</v>
      </c>
      <c r="J4176">
        <f>IF(B4176=1,1,IF(B4176=2,0,NA))</f>
        <v>0</v>
      </c>
      <c r="K4176">
        <f t="shared" ca="1" si="455"/>
        <v>58</v>
      </c>
      <c r="L4176">
        <f t="shared" si="456"/>
        <v>1</v>
      </c>
      <c r="M4176">
        <f t="shared" si="457"/>
        <v>3</v>
      </c>
      <c r="N4176">
        <f t="shared" si="458"/>
        <v>0</v>
      </c>
      <c r="O4176">
        <f t="shared" si="459"/>
        <v>0</v>
      </c>
      <c r="P4176">
        <f t="shared" si="460"/>
        <v>0</v>
      </c>
      <c r="Q4176">
        <f t="shared" si="461"/>
        <v>0.78527248910684899</v>
      </c>
      <c r="V4176">
        <v>7</v>
      </c>
    </row>
    <row r="4177" spans="1:22" x14ac:dyDescent="0.35">
      <c r="A4177">
        <v>2911886</v>
      </c>
      <c r="B4177">
        <v>1</v>
      </c>
      <c r="C4177">
        <v>2</v>
      </c>
      <c r="D4177">
        <v>1</v>
      </c>
      <c r="E4177">
        <v>1</v>
      </c>
      <c r="F4177">
        <v>6</v>
      </c>
      <c r="G4177">
        <v>3</v>
      </c>
      <c r="H4177">
        <v>2.5351046583194301</v>
      </c>
      <c r="I4177">
        <v>2911886</v>
      </c>
      <c r="J4177">
        <f>IF(B4177=1,1,IF(B4177=2,0,NA))</f>
        <v>1</v>
      </c>
      <c r="K4177">
        <f t="shared" ca="1" si="455"/>
        <v>0</v>
      </c>
      <c r="L4177">
        <f t="shared" si="456"/>
        <v>1</v>
      </c>
      <c r="M4177">
        <f t="shared" si="457"/>
        <v>1</v>
      </c>
      <c r="N4177">
        <f t="shared" si="458"/>
        <v>0</v>
      </c>
      <c r="O4177">
        <f t="shared" si="459"/>
        <v>0</v>
      </c>
      <c r="P4177">
        <f t="shared" si="460"/>
        <v>0</v>
      </c>
      <c r="Q4177">
        <f t="shared" si="461"/>
        <v>2.5351046583194301</v>
      </c>
      <c r="V4177">
        <v>7</v>
      </c>
    </row>
    <row r="4178" spans="1:22" x14ac:dyDescent="0.35">
      <c r="A4178">
        <v>2900617</v>
      </c>
      <c r="B4178">
        <v>2</v>
      </c>
      <c r="C4178">
        <v>10</v>
      </c>
      <c r="D4178">
        <v>3</v>
      </c>
      <c r="E4178">
        <v>2</v>
      </c>
      <c r="F4178">
        <v>7</v>
      </c>
      <c r="G4178">
        <v>3</v>
      </c>
      <c r="H4178">
        <v>2.0008233244770599</v>
      </c>
      <c r="I4178">
        <v>2900617</v>
      </c>
      <c r="J4178">
        <f>IF(B4178=1,1,IF(B4178=2,0,NA))</f>
        <v>0</v>
      </c>
      <c r="K4178">
        <f t="shared" ca="1" si="455"/>
        <v>56</v>
      </c>
      <c r="L4178">
        <f t="shared" si="456"/>
        <v>3</v>
      </c>
      <c r="M4178">
        <f t="shared" si="457"/>
        <v>2</v>
      </c>
      <c r="N4178">
        <f t="shared" si="458"/>
        <v>0</v>
      </c>
      <c r="O4178">
        <f t="shared" si="459"/>
        <v>0</v>
      </c>
      <c r="P4178">
        <f t="shared" si="460"/>
        <v>0</v>
      </c>
      <c r="Q4178">
        <f t="shared" si="461"/>
        <v>2.0008233244770599</v>
      </c>
      <c r="V4178">
        <v>7</v>
      </c>
    </row>
    <row r="4179" spans="1:22" x14ac:dyDescent="0.35">
      <c r="A4179">
        <v>2909090</v>
      </c>
      <c r="B4179">
        <v>2</v>
      </c>
      <c r="C4179">
        <v>9</v>
      </c>
      <c r="D4179">
        <v>4</v>
      </c>
      <c r="E4179">
        <v>1</v>
      </c>
      <c r="F4179">
        <v>16</v>
      </c>
      <c r="G4179">
        <v>3</v>
      </c>
      <c r="H4179">
        <v>0.764365761025525</v>
      </c>
      <c r="I4179">
        <v>2909090</v>
      </c>
      <c r="J4179">
        <f>IF(B4179=1,1,IF(B4179=2,0,NA))</f>
        <v>0</v>
      </c>
      <c r="K4179">
        <f t="shared" ca="1" si="455"/>
        <v>54</v>
      </c>
      <c r="L4179">
        <f t="shared" si="456"/>
        <v>4</v>
      </c>
      <c r="M4179">
        <f t="shared" si="457"/>
        <v>1</v>
      </c>
      <c r="N4179">
        <f t="shared" si="458"/>
        <v>0</v>
      </c>
      <c r="O4179">
        <f t="shared" si="459"/>
        <v>0</v>
      </c>
      <c r="P4179">
        <f t="shared" si="460"/>
        <v>0</v>
      </c>
      <c r="Q4179">
        <f t="shared" si="461"/>
        <v>0.764365761025525</v>
      </c>
      <c r="V4179">
        <v>6</v>
      </c>
    </row>
    <row r="4180" spans="1:22" x14ac:dyDescent="0.35">
      <c r="A4180">
        <v>2908579</v>
      </c>
      <c r="B4180">
        <v>1</v>
      </c>
      <c r="C4180">
        <v>15</v>
      </c>
      <c r="D4180">
        <v>4</v>
      </c>
      <c r="E4180">
        <v>1</v>
      </c>
      <c r="F4180">
        <v>3</v>
      </c>
      <c r="G4180">
        <v>3</v>
      </c>
      <c r="H4180">
        <v>0.77131599249347704</v>
      </c>
      <c r="I4180">
        <v>2908579</v>
      </c>
      <c r="J4180">
        <f>IF(B4180=1,1,IF(B4180=2,0,NA))</f>
        <v>1</v>
      </c>
      <c r="K4180">
        <f t="shared" ca="1" si="455"/>
        <v>84</v>
      </c>
      <c r="L4180">
        <f t="shared" si="456"/>
        <v>4</v>
      </c>
      <c r="M4180">
        <f t="shared" si="457"/>
        <v>1</v>
      </c>
      <c r="N4180">
        <f t="shared" si="458"/>
        <v>0</v>
      </c>
      <c r="O4180">
        <f t="shared" si="459"/>
        <v>0</v>
      </c>
      <c r="P4180">
        <f t="shared" si="460"/>
        <v>1</v>
      </c>
      <c r="Q4180">
        <f t="shared" si="461"/>
        <v>0.77131599249347704</v>
      </c>
      <c r="V4180">
        <v>6</v>
      </c>
    </row>
    <row r="4181" spans="1:22" x14ac:dyDescent="0.35">
      <c r="A4181">
        <v>2901329</v>
      </c>
      <c r="B4181">
        <v>1</v>
      </c>
      <c r="C4181">
        <v>12</v>
      </c>
      <c r="D4181">
        <v>3</v>
      </c>
      <c r="E4181">
        <v>1</v>
      </c>
      <c r="F4181">
        <v>16</v>
      </c>
      <c r="G4181">
        <v>3</v>
      </c>
      <c r="H4181">
        <v>1.3578244995229101</v>
      </c>
      <c r="I4181">
        <v>2901329</v>
      </c>
      <c r="J4181">
        <f>IF(B4181=1,1,IF(B4181=2,0,NA))</f>
        <v>1</v>
      </c>
      <c r="K4181">
        <f t="shared" ca="1" si="455"/>
        <v>67</v>
      </c>
      <c r="L4181">
        <f t="shared" si="456"/>
        <v>3</v>
      </c>
      <c r="M4181">
        <f t="shared" si="457"/>
        <v>1</v>
      </c>
      <c r="N4181">
        <f t="shared" si="458"/>
        <v>0</v>
      </c>
      <c r="O4181">
        <f t="shared" si="459"/>
        <v>0</v>
      </c>
      <c r="P4181">
        <f t="shared" si="460"/>
        <v>0</v>
      </c>
      <c r="Q4181">
        <f t="shared" si="461"/>
        <v>1.3578244995229101</v>
      </c>
      <c r="V4181">
        <v>6</v>
      </c>
    </row>
    <row r="4182" spans="1:22" x14ac:dyDescent="0.35">
      <c r="A4182">
        <v>2901946</v>
      </c>
      <c r="B4182">
        <v>2</v>
      </c>
      <c r="C4182">
        <v>11</v>
      </c>
      <c r="D4182">
        <v>3</v>
      </c>
      <c r="E4182">
        <v>1</v>
      </c>
      <c r="F4182">
        <v>16</v>
      </c>
      <c r="G4182">
        <v>2</v>
      </c>
      <c r="H4182">
        <v>1.38043354636886</v>
      </c>
      <c r="I4182">
        <v>2901946</v>
      </c>
      <c r="J4182">
        <f>IF(B4182=1,1,IF(B4182=2,0,NA))</f>
        <v>0</v>
      </c>
      <c r="K4182">
        <f t="shared" ca="1" si="455"/>
        <v>64</v>
      </c>
      <c r="L4182">
        <f t="shared" si="456"/>
        <v>3</v>
      </c>
      <c r="M4182">
        <f t="shared" si="457"/>
        <v>1</v>
      </c>
      <c r="N4182">
        <f t="shared" si="458"/>
        <v>0</v>
      </c>
      <c r="O4182">
        <f t="shared" si="459"/>
        <v>1</v>
      </c>
      <c r="P4182">
        <f t="shared" si="460"/>
        <v>0</v>
      </c>
      <c r="Q4182">
        <f t="shared" si="461"/>
        <v>1.38043354636886</v>
      </c>
      <c r="V4182">
        <v>6</v>
      </c>
    </row>
    <row r="4183" spans="1:22" x14ac:dyDescent="0.35">
      <c r="A4183">
        <v>2908257</v>
      </c>
      <c r="B4183">
        <v>2</v>
      </c>
      <c r="C4183">
        <v>8</v>
      </c>
      <c r="D4183">
        <v>2</v>
      </c>
      <c r="E4183">
        <v>4</v>
      </c>
      <c r="F4183">
        <v>17</v>
      </c>
      <c r="G4183">
        <v>3</v>
      </c>
      <c r="H4183">
        <v>0.91964033524039901</v>
      </c>
      <c r="I4183">
        <v>2908257</v>
      </c>
      <c r="J4183">
        <f>IF(B4183=1,1,IF(B4183=2,0,NA))</f>
        <v>0</v>
      </c>
      <c r="K4183">
        <f t="shared" ca="1" si="455"/>
        <v>45</v>
      </c>
      <c r="L4183">
        <f t="shared" si="456"/>
        <v>2</v>
      </c>
      <c r="M4183">
        <f t="shared" si="457"/>
        <v>4</v>
      </c>
      <c r="N4183">
        <f t="shared" si="458"/>
        <v>0</v>
      </c>
      <c r="O4183">
        <f t="shared" si="459"/>
        <v>0</v>
      </c>
      <c r="P4183">
        <f t="shared" si="460"/>
        <v>0</v>
      </c>
      <c r="Q4183">
        <f t="shared" si="461"/>
        <v>0.91964033524039901</v>
      </c>
      <c r="V4183">
        <v>6</v>
      </c>
    </row>
    <row r="4184" spans="1:22" x14ac:dyDescent="0.35">
      <c r="A4184">
        <v>2909004</v>
      </c>
      <c r="B4184">
        <v>1</v>
      </c>
      <c r="C4184">
        <v>2</v>
      </c>
      <c r="D4184">
        <v>2</v>
      </c>
      <c r="E4184">
        <v>4</v>
      </c>
      <c r="F4184">
        <v>17</v>
      </c>
      <c r="G4184">
        <v>3</v>
      </c>
      <c r="H4184">
        <v>1.09894301949483</v>
      </c>
      <c r="I4184">
        <v>2909004</v>
      </c>
      <c r="J4184">
        <f>IF(B4184=1,1,IF(B4184=2,0,NA))</f>
        <v>1</v>
      </c>
      <c r="K4184">
        <f t="shared" ca="1" si="455"/>
        <v>0</v>
      </c>
      <c r="L4184">
        <f t="shared" si="456"/>
        <v>2</v>
      </c>
      <c r="M4184">
        <f t="shared" si="457"/>
        <v>4</v>
      </c>
      <c r="N4184">
        <f t="shared" si="458"/>
        <v>0</v>
      </c>
      <c r="O4184">
        <f t="shared" si="459"/>
        <v>0</v>
      </c>
      <c r="P4184">
        <f t="shared" si="460"/>
        <v>0</v>
      </c>
      <c r="Q4184">
        <f t="shared" si="461"/>
        <v>1.09894301949483</v>
      </c>
      <c r="V4184">
        <v>6</v>
      </c>
    </row>
    <row r="4185" spans="1:22" x14ac:dyDescent="0.35">
      <c r="A4185">
        <v>2907771</v>
      </c>
      <c r="B4185">
        <v>2</v>
      </c>
      <c r="C4185">
        <v>8</v>
      </c>
      <c r="D4185">
        <v>4</v>
      </c>
      <c r="E4185">
        <v>2</v>
      </c>
      <c r="F4185">
        <v>17</v>
      </c>
      <c r="G4185">
        <v>3</v>
      </c>
      <c r="H4185">
        <v>0.764365761025525</v>
      </c>
      <c r="I4185">
        <v>2907771</v>
      </c>
      <c r="J4185">
        <f>IF(B4185=1,1,IF(B4185=2,0,NA))</f>
        <v>0</v>
      </c>
      <c r="K4185">
        <f t="shared" ca="1" si="455"/>
        <v>45</v>
      </c>
      <c r="L4185">
        <f t="shared" si="456"/>
        <v>4</v>
      </c>
      <c r="M4185">
        <f t="shared" si="457"/>
        <v>2</v>
      </c>
      <c r="N4185">
        <f t="shared" si="458"/>
        <v>0</v>
      </c>
      <c r="O4185">
        <f t="shared" si="459"/>
        <v>0</v>
      </c>
      <c r="P4185">
        <f t="shared" si="460"/>
        <v>0</v>
      </c>
      <c r="Q4185">
        <f t="shared" si="461"/>
        <v>0.764365761025525</v>
      </c>
      <c r="V4185">
        <v>6</v>
      </c>
    </row>
    <row r="4186" spans="1:22" x14ac:dyDescent="0.35">
      <c r="A4186">
        <v>2904822</v>
      </c>
      <c r="B4186">
        <v>2</v>
      </c>
      <c r="C4186">
        <v>8</v>
      </c>
      <c r="D4186">
        <v>3</v>
      </c>
      <c r="E4186">
        <v>1</v>
      </c>
      <c r="F4186">
        <v>3</v>
      </c>
      <c r="G4186">
        <v>3</v>
      </c>
      <c r="H4186">
        <v>0.764365761025525</v>
      </c>
      <c r="I4186">
        <v>2904822</v>
      </c>
      <c r="J4186">
        <f>IF(B4186=1,1,IF(B4186=2,0,NA))</f>
        <v>0</v>
      </c>
      <c r="K4186">
        <f t="shared" ca="1" si="455"/>
        <v>49</v>
      </c>
      <c r="L4186">
        <f t="shared" si="456"/>
        <v>3</v>
      </c>
      <c r="M4186">
        <f t="shared" si="457"/>
        <v>1</v>
      </c>
      <c r="N4186">
        <f t="shared" si="458"/>
        <v>0</v>
      </c>
      <c r="O4186">
        <f t="shared" si="459"/>
        <v>0</v>
      </c>
      <c r="P4186">
        <f t="shared" si="460"/>
        <v>1</v>
      </c>
      <c r="Q4186">
        <f t="shared" si="461"/>
        <v>0.764365761025525</v>
      </c>
      <c r="V4186">
        <v>6</v>
      </c>
    </row>
    <row r="4187" spans="1:22" x14ac:dyDescent="0.35">
      <c r="A4187">
        <v>2902987</v>
      </c>
      <c r="B4187">
        <v>1</v>
      </c>
      <c r="C4187">
        <v>10</v>
      </c>
      <c r="D4187">
        <v>4</v>
      </c>
      <c r="E4187">
        <v>2</v>
      </c>
      <c r="F4187">
        <v>17</v>
      </c>
      <c r="G4187">
        <v>2</v>
      </c>
      <c r="H4187">
        <v>1.38221989005702</v>
      </c>
      <c r="I4187">
        <v>2902987</v>
      </c>
      <c r="J4187">
        <f>IF(B4187=1,1,IF(B4187=2,0,NA))</f>
        <v>1</v>
      </c>
      <c r="K4187">
        <f t="shared" ca="1" si="455"/>
        <v>56</v>
      </c>
      <c r="L4187">
        <f t="shared" si="456"/>
        <v>4</v>
      </c>
      <c r="M4187">
        <f t="shared" si="457"/>
        <v>2</v>
      </c>
      <c r="N4187">
        <f t="shared" si="458"/>
        <v>0</v>
      </c>
      <c r="O4187">
        <f t="shared" si="459"/>
        <v>1</v>
      </c>
      <c r="P4187">
        <f t="shared" si="460"/>
        <v>0</v>
      </c>
      <c r="Q4187">
        <f t="shared" si="461"/>
        <v>1.38221989005702</v>
      </c>
      <c r="V4187">
        <v>6</v>
      </c>
    </row>
    <row r="4188" spans="1:22" x14ac:dyDescent="0.35">
      <c r="A4188">
        <v>2900455</v>
      </c>
      <c r="B4188">
        <v>2</v>
      </c>
      <c r="C4188">
        <v>9</v>
      </c>
      <c r="D4188">
        <v>4</v>
      </c>
      <c r="E4188">
        <v>2</v>
      </c>
      <c r="F4188">
        <v>17</v>
      </c>
      <c r="G4188">
        <v>3</v>
      </c>
      <c r="H4188">
        <v>1.20500423885721</v>
      </c>
      <c r="I4188">
        <v>2900455</v>
      </c>
      <c r="J4188">
        <f>IF(B4188=1,1,IF(B4188=2,0,NA))</f>
        <v>0</v>
      </c>
      <c r="K4188">
        <f t="shared" ca="1" si="455"/>
        <v>50</v>
      </c>
      <c r="L4188">
        <f t="shared" si="456"/>
        <v>4</v>
      </c>
      <c r="M4188">
        <f t="shared" si="457"/>
        <v>2</v>
      </c>
      <c r="N4188">
        <f t="shared" si="458"/>
        <v>0</v>
      </c>
      <c r="O4188">
        <f t="shared" si="459"/>
        <v>0</v>
      </c>
      <c r="P4188">
        <f t="shared" si="460"/>
        <v>0</v>
      </c>
      <c r="Q4188">
        <f t="shared" si="461"/>
        <v>1.20500423885721</v>
      </c>
      <c r="V4188">
        <v>6</v>
      </c>
    </row>
    <row r="4189" spans="1:22" x14ac:dyDescent="0.35">
      <c r="A4189">
        <v>2900285</v>
      </c>
      <c r="B4189">
        <v>1</v>
      </c>
      <c r="C4189">
        <v>7</v>
      </c>
      <c r="D4189">
        <v>4</v>
      </c>
      <c r="E4189">
        <v>1</v>
      </c>
      <c r="F4189">
        <v>8</v>
      </c>
      <c r="G4189">
        <v>2</v>
      </c>
      <c r="H4189">
        <v>1.32113043282281</v>
      </c>
      <c r="I4189">
        <v>2900285</v>
      </c>
      <c r="J4189">
        <f>IF(B4189=1,1,IF(B4189=2,0,NA))</f>
        <v>1</v>
      </c>
      <c r="K4189">
        <f t="shared" ca="1" si="455"/>
        <v>42</v>
      </c>
      <c r="L4189">
        <f t="shared" si="456"/>
        <v>4</v>
      </c>
      <c r="M4189">
        <f t="shared" si="457"/>
        <v>1</v>
      </c>
      <c r="N4189">
        <f t="shared" si="458"/>
        <v>0</v>
      </c>
      <c r="O4189">
        <f t="shared" si="459"/>
        <v>1</v>
      </c>
      <c r="P4189">
        <f t="shared" si="460"/>
        <v>0</v>
      </c>
      <c r="Q4189">
        <f t="shared" si="461"/>
        <v>1.32113043282281</v>
      </c>
      <c r="V4189">
        <v>6</v>
      </c>
    </row>
    <row r="4190" spans="1:22" x14ac:dyDescent="0.35">
      <c r="A4190">
        <v>2907739</v>
      </c>
      <c r="B4190">
        <v>1</v>
      </c>
      <c r="C4190">
        <v>2</v>
      </c>
      <c r="D4190">
        <v>4</v>
      </c>
      <c r="E4190">
        <v>1</v>
      </c>
      <c r="F4190">
        <v>8</v>
      </c>
      <c r="G4190">
        <v>1</v>
      </c>
      <c r="H4190">
        <v>1.3922357087202299</v>
      </c>
      <c r="I4190">
        <v>2907739</v>
      </c>
      <c r="J4190">
        <f>IF(B4190=1,1,IF(B4190=2,0,NA))</f>
        <v>1</v>
      </c>
      <c r="K4190">
        <f t="shared" ca="1" si="455"/>
        <v>0</v>
      </c>
      <c r="L4190">
        <f t="shared" si="456"/>
        <v>4</v>
      </c>
      <c r="M4190">
        <f t="shared" si="457"/>
        <v>1</v>
      </c>
      <c r="N4190">
        <f t="shared" si="458"/>
        <v>1</v>
      </c>
      <c r="O4190">
        <f t="shared" si="459"/>
        <v>0</v>
      </c>
      <c r="P4190">
        <f t="shared" si="460"/>
        <v>0</v>
      </c>
      <c r="Q4190">
        <f t="shared" si="461"/>
        <v>1.3922357087202299</v>
      </c>
      <c r="V4190">
        <v>6</v>
      </c>
    </row>
    <row r="4191" spans="1:22" x14ac:dyDescent="0.35">
      <c r="A4191">
        <v>2901724</v>
      </c>
      <c r="B4191">
        <v>1</v>
      </c>
      <c r="C4191">
        <v>6</v>
      </c>
      <c r="D4191">
        <v>4</v>
      </c>
      <c r="E4191">
        <v>1</v>
      </c>
      <c r="F4191">
        <v>8</v>
      </c>
      <c r="G4191">
        <v>1</v>
      </c>
      <c r="H4191">
        <v>1.06939836766901</v>
      </c>
      <c r="I4191">
        <v>2901724</v>
      </c>
      <c r="J4191">
        <f>IF(B4191=1,1,IF(B4191=2,0,NA))</f>
        <v>1</v>
      </c>
      <c r="K4191">
        <f t="shared" ca="1" si="455"/>
        <v>38</v>
      </c>
      <c r="L4191">
        <f t="shared" si="456"/>
        <v>4</v>
      </c>
      <c r="M4191">
        <f t="shared" si="457"/>
        <v>1</v>
      </c>
      <c r="N4191">
        <f t="shared" si="458"/>
        <v>1</v>
      </c>
      <c r="O4191">
        <f t="shared" si="459"/>
        <v>0</v>
      </c>
      <c r="P4191">
        <f t="shared" si="460"/>
        <v>0</v>
      </c>
      <c r="Q4191">
        <f t="shared" si="461"/>
        <v>1.06939836766901</v>
      </c>
      <c r="V4191">
        <v>6</v>
      </c>
    </row>
    <row r="4192" spans="1:22" x14ac:dyDescent="0.35">
      <c r="A4192">
        <v>2904476</v>
      </c>
      <c r="B4192">
        <v>2</v>
      </c>
      <c r="C4192">
        <v>-1</v>
      </c>
      <c r="D4192">
        <v>4</v>
      </c>
      <c r="E4192">
        <v>1</v>
      </c>
      <c r="F4192">
        <v>8</v>
      </c>
      <c r="G4192">
        <v>-1</v>
      </c>
      <c r="H4192">
        <v>0.98421924310325004</v>
      </c>
      <c r="I4192">
        <v>2904476</v>
      </c>
      <c r="J4192">
        <f>IF(B4192=1,1,IF(B4192=2,0,NA))</f>
        <v>0</v>
      </c>
      <c r="K4192">
        <f t="shared" ca="1" si="455"/>
        <v>0</v>
      </c>
      <c r="L4192">
        <f t="shared" si="456"/>
        <v>4</v>
      </c>
      <c r="M4192">
        <f t="shared" si="457"/>
        <v>1</v>
      </c>
      <c r="N4192">
        <f t="shared" si="458"/>
        <v>0</v>
      </c>
      <c r="O4192">
        <f t="shared" si="459"/>
        <v>0</v>
      </c>
      <c r="P4192">
        <f t="shared" si="460"/>
        <v>0</v>
      </c>
      <c r="Q4192">
        <f t="shared" si="461"/>
        <v>0.98421924310325004</v>
      </c>
      <c r="V4192">
        <v>6</v>
      </c>
    </row>
    <row r="4193" spans="1:22" x14ac:dyDescent="0.35">
      <c r="A4193">
        <v>2911567</v>
      </c>
      <c r="B4193">
        <v>2</v>
      </c>
      <c r="C4193">
        <v>-1</v>
      </c>
      <c r="D4193">
        <v>4</v>
      </c>
      <c r="E4193">
        <v>1</v>
      </c>
      <c r="F4193">
        <v>8</v>
      </c>
      <c r="G4193">
        <v>-1</v>
      </c>
      <c r="H4193">
        <v>0.96375102011631797</v>
      </c>
      <c r="I4193">
        <v>2911567</v>
      </c>
      <c r="J4193">
        <f>IF(B4193=1,1,IF(B4193=2,0,NA))</f>
        <v>0</v>
      </c>
      <c r="K4193">
        <f t="shared" ca="1" si="455"/>
        <v>0</v>
      </c>
      <c r="L4193">
        <f t="shared" si="456"/>
        <v>4</v>
      </c>
      <c r="M4193">
        <f t="shared" si="457"/>
        <v>1</v>
      </c>
      <c r="N4193">
        <f t="shared" si="458"/>
        <v>0</v>
      </c>
      <c r="O4193">
        <f t="shared" si="459"/>
        <v>0</v>
      </c>
      <c r="P4193">
        <f t="shared" si="460"/>
        <v>0</v>
      </c>
      <c r="Q4193">
        <f t="shared" si="461"/>
        <v>0.96375102011631797</v>
      </c>
      <c r="V4193">
        <v>6</v>
      </c>
    </row>
    <row r="4194" spans="1:22" x14ac:dyDescent="0.35">
      <c r="A4194">
        <v>2901845</v>
      </c>
      <c r="B4194">
        <v>2</v>
      </c>
      <c r="C4194">
        <v>6</v>
      </c>
      <c r="D4194">
        <v>3</v>
      </c>
      <c r="E4194">
        <v>1</v>
      </c>
      <c r="F4194">
        <v>6</v>
      </c>
      <c r="G4194">
        <v>1</v>
      </c>
      <c r="H4194">
        <v>0.97477187293726197</v>
      </c>
      <c r="I4194">
        <v>2901845</v>
      </c>
      <c r="J4194">
        <f>IF(B4194=1,1,IF(B4194=2,0,NA))</f>
        <v>0</v>
      </c>
      <c r="K4194">
        <f t="shared" ca="1" si="455"/>
        <v>36</v>
      </c>
      <c r="L4194">
        <f t="shared" si="456"/>
        <v>3</v>
      </c>
      <c r="M4194">
        <f t="shared" si="457"/>
        <v>1</v>
      </c>
      <c r="N4194">
        <f t="shared" si="458"/>
        <v>1</v>
      </c>
      <c r="O4194">
        <f t="shared" si="459"/>
        <v>0</v>
      </c>
      <c r="P4194">
        <f t="shared" si="460"/>
        <v>0</v>
      </c>
      <c r="Q4194">
        <f t="shared" si="461"/>
        <v>0.97477187293726197</v>
      </c>
      <c r="V4194">
        <v>6</v>
      </c>
    </row>
    <row r="4195" spans="1:22" x14ac:dyDescent="0.35">
      <c r="A4195">
        <v>2900327</v>
      </c>
      <c r="B4195">
        <v>1</v>
      </c>
      <c r="C4195">
        <v>7</v>
      </c>
      <c r="D4195">
        <v>3</v>
      </c>
      <c r="E4195">
        <v>1</v>
      </c>
      <c r="F4195">
        <v>6</v>
      </c>
      <c r="G4195">
        <v>1</v>
      </c>
      <c r="H4195">
        <v>1.1683735211623001</v>
      </c>
      <c r="I4195">
        <v>2900327</v>
      </c>
      <c r="J4195">
        <f>IF(B4195=1,1,IF(B4195=2,0,NA))</f>
        <v>1</v>
      </c>
      <c r="K4195">
        <f t="shared" ca="1" si="455"/>
        <v>43</v>
      </c>
      <c r="L4195">
        <f t="shared" si="456"/>
        <v>3</v>
      </c>
      <c r="M4195">
        <f t="shared" si="457"/>
        <v>1</v>
      </c>
      <c r="N4195">
        <f t="shared" si="458"/>
        <v>1</v>
      </c>
      <c r="O4195">
        <f t="shared" si="459"/>
        <v>0</v>
      </c>
      <c r="P4195">
        <f t="shared" si="460"/>
        <v>0</v>
      </c>
      <c r="Q4195">
        <f t="shared" si="461"/>
        <v>1.1683735211623001</v>
      </c>
      <c r="V4195">
        <v>6</v>
      </c>
    </row>
    <row r="4196" spans="1:22" x14ac:dyDescent="0.35">
      <c r="A4196">
        <v>2900588</v>
      </c>
      <c r="B4196">
        <v>1</v>
      </c>
      <c r="C4196">
        <v>1</v>
      </c>
      <c r="D4196">
        <v>3</v>
      </c>
      <c r="E4196">
        <v>1</v>
      </c>
      <c r="F4196">
        <v>6</v>
      </c>
      <c r="G4196">
        <v>3</v>
      </c>
      <c r="H4196">
        <v>1.25643264410112</v>
      </c>
      <c r="I4196">
        <v>2900588</v>
      </c>
      <c r="J4196">
        <f>IF(B4196=1,1,IF(B4196=2,0,NA))</f>
        <v>1</v>
      </c>
      <c r="K4196">
        <f t="shared" ca="1" si="455"/>
        <v>0</v>
      </c>
      <c r="L4196">
        <f t="shared" si="456"/>
        <v>3</v>
      </c>
      <c r="M4196">
        <f t="shared" si="457"/>
        <v>1</v>
      </c>
      <c r="N4196">
        <f t="shared" si="458"/>
        <v>0</v>
      </c>
      <c r="O4196">
        <f t="shared" si="459"/>
        <v>0</v>
      </c>
      <c r="P4196">
        <f t="shared" si="460"/>
        <v>0</v>
      </c>
      <c r="Q4196">
        <f t="shared" si="461"/>
        <v>1.25643264410112</v>
      </c>
      <c r="V4196">
        <v>6</v>
      </c>
    </row>
    <row r="4197" spans="1:22" x14ac:dyDescent="0.35">
      <c r="A4197">
        <v>2911436</v>
      </c>
      <c r="B4197">
        <v>2</v>
      </c>
      <c r="C4197">
        <v>-1</v>
      </c>
      <c r="D4197">
        <v>3</v>
      </c>
      <c r="E4197">
        <v>1</v>
      </c>
      <c r="F4197">
        <v>6</v>
      </c>
      <c r="G4197">
        <v>-1</v>
      </c>
      <c r="H4197">
        <v>1.0444930161806301</v>
      </c>
      <c r="I4197">
        <v>2911436</v>
      </c>
      <c r="J4197">
        <f>IF(B4197=1,1,IF(B4197=2,0,NA))</f>
        <v>0</v>
      </c>
      <c r="K4197">
        <f t="shared" ca="1" si="455"/>
        <v>0</v>
      </c>
      <c r="L4197">
        <f t="shared" si="456"/>
        <v>3</v>
      </c>
      <c r="M4197">
        <f t="shared" si="457"/>
        <v>1</v>
      </c>
      <c r="N4197">
        <f t="shared" si="458"/>
        <v>0</v>
      </c>
      <c r="O4197">
        <f t="shared" si="459"/>
        <v>0</v>
      </c>
      <c r="P4197">
        <f t="shared" si="460"/>
        <v>0</v>
      </c>
      <c r="Q4197">
        <f t="shared" si="461"/>
        <v>1.0444930161806301</v>
      </c>
      <c r="V4197">
        <v>6</v>
      </c>
    </row>
    <row r="4198" spans="1:22" x14ac:dyDescent="0.35">
      <c r="A4198">
        <v>2910670</v>
      </c>
      <c r="B4198">
        <v>2</v>
      </c>
      <c r="C4198">
        <v>-1</v>
      </c>
      <c r="D4198">
        <v>3</v>
      </c>
      <c r="E4198">
        <v>1</v>
      </c>
      <c r="F4198">
        <v>6</v>
      </c>
      <c r="G4198">
        <v>-1</v>
      </c>
      <c r="H4198">
        <v>1.07953500439844</v>
      </c>
      <c r="I4198">
        <v>2910670</v>
      </c>
      <c r="J4198">
        <f>IF(B4198=1,1,IF(B4198=2,0,NA))</f>
        <v>0</v>
      </c>
      <c r="K4198">
        <f t="shared" ca="1" si="455"/>
        <v>0</v>
      </c>
      <c r="L4198">
        <f t="shared" si="456"/>
        <v>3</v>
      </c>
      <c r="M4198">
        <f t="shared" si="457"/>
        <v>1</v>
      </c>
      <c r="N4198">
        <f t="shared" si="458"/>
        <v>0</v>
      </c>
      <c r="O4198">
        <f t="shared" si="459"/>
        <v>0</v>
      </c>
      <c r="P4198">
        <f t="shared" si="460"/>
        <v>0</v>
      </c>
      <c r="Q4198">
        <f t="shared" si="461"/>
        <v>1.07953500439844</v>
      </c>
      <c r="V4198">
        <v>6</v>
      </c>
    </row>
    <row r="4199" spans="1:22" x14ac:dyDescent="0.35">
      <c r="A4199">
        <v>2902839</v>
      </c>
      <c r="B4199">
        <v>2</v>
      </c>
      <c r="C4199">
        <v>5</v>
      </c>
      <c r="D4199">
        <v>4</v>
      </c>
      <c r="E4199">
        <v>1</v>
      </c>
      <c r="F4199">
        <v>7</v>
      </c>
      <c r="G4199">
        <v>3</v>
      </c>
      <c r="H4199">
        <v>1.0614098844569599</v>
      </c>
      <c r="I4199">
        <v>2902839</v>
      </c>
      <c r="J4199">
        <f>IF(B4199=1,1,IF(B4199=2,0,NA))</f>
        <v>0</v>
      </c>
      <c r="K4199">
        <f t="shared" ca="1" si="455"/>
        <v>33</v>
      </c>
      <c r="L4199">
        <f t="shared" si="456"/>
        <v>4</v>
      </c>
      <c r="M4199">
        <f t="shared" si="457"/>
        <v>1</v>
      </c>
      <c r="N4199">
        <f t="shared" si="458"/>
        <v>0</v>
      </c>
      <c r="O4199">
        <f t="shared" si="459"/>
        <v>0</v>
      </c>
      <c r="P4199">
        <f t="shared" si="460"/>
        <v>0</v>
      </c>
      <c r="Q4199">
        <f t="shared" si="461"/>
        <v>1.0614098844569599</v>
      </c>
      <c r="V4199">
        <v>6</v>
      </c>
    </row>
    <row r="4200" spans="1:22" x14ac:dyDescent="0.35">
      <c r="A4200">
        <v>2911071</v>
      </c>
      <c r="B4200">
        <v>1</v>
      </c>
      <c r="C4200">
        <v>6</v>
      </c>
      <c r="D4200">
        <v>4</v>
      </c>
      <c r="E4200">
        <v>1</v>
      </c>
      <c r="F4200">
        <v>7</v>
      </c>
      <c r="G4200">
        <v>2</v>
      </c>
      <c r="H4200">
        <v>1.17832816515404</v>
      </c>
      <c r="I4200">
        <v>2911071</v>
      </c>
      <c r="J4200">
        <f>IF(B4200=1,1,IF(B4200=2,0,NA))</f>
        <v>1</v>
      </c>
      <c r="K4200">
        <f t="shared" ca="1" si="455"/>
        <v>35</v>
      </c>
      <c r="L4200">
        <f t="shared" si="456"/>
        <v>4</v>
      </c>
      <c r="M4200">
        <f t="shared" si="457"/>
        <v>1</v>
      </c>
      <c r="N4200">
        <f t="shared" si="458"/>
        <v>0</v>
      </c>
      <c r="O4200">
        <f t="shared" si="459"/>
        <v>1</v>
      </c>
      <c r="P4200">
        <f t="shared" si="460"/>
        <v>0</v>
      </c>
      <c r="Q4200">
        <f t="shared" si="461"/>
        <v>1.17832816515404</v>
      </c>
      <c r="V4200">
        <v>6</v>
      </c>
    </row>
    <row r="4201" spans="1:22" x14ac:dyDescent="0.35">
      <c r="A4201">
        <v>2903204</v>
      </c>
      <c r="B4201">
        <v>1</v>
      </c>
      <c r="C4201">
        <v>12</v>
      </c>
      <c r="D4201">
        <v>5</v>
      </c>
      <c r="E4201">
        <v>5</v>
      </c>
      <c r="F4201">
        <v>7</v>
      </c>
      <c r="G4201">
        <v>2</v>
      </c>
      <c r="H4201">
        <v>0.83796907957323197</v>
      </c>
      <c r="I4201">
        <v>2903204</v>
      </c>
      <c r="J4201">
        <f>IF(B4201=1,1,IF(B4201=2,0,NA))</f>
        <v>1</v>
      </c>
      <c r="K4201">
        <f t="shared" ca="1" si="455"/>
        <v>69</v>
      </c>
      <c r="L4201">
        <f t="shared" si="456"/>
        <v>5</v>
      </c>
      <c r="M4201">
        <f t="shared" si="457"/>
        <v>5</v>
      </c>
      <c r="N4201">
        <f t="shared" si="458"/>
        <v>0</v>
      </c>
      <c r="O4201">
        <f t="shared" si="459"/>
        <v>1</v>
      </c>
      <c r="P4201">
        <f t="shared" si="460"/>
        <v>0</v>
      </c>
      <c r="Q4201">
        <f t="shared" si="461"/>
        <v>0.83796907957323197</v>
      </c>
      <c r="V4201">
        <v>7</v>
      </c>
    </row>
    <row r="4202" spans="1:22" x14ac:dyDescent="0.35">
      <c r="A4202">
        <v>2912308</v>
      </c>
      <c r="B4202">
        <v>2</v>
      </c>
      <c r="C4202">
        <v>11</v>
      </c>
      <c r="D4202">
        <v>5</v>
      </c>
      <c r="E4202">
        <v>5</v>
      </c>
      <c r="F4202">
        <v>7</v>
      </c>
      <c r="G4202">
        <v>3</v>
      </c>
      <c r="H4202">
        <v>0.78527248910684899</v>
      </c>
      <c r="I4202">
        <v>2912308</v>
      </c>
      <c r="J4202">
        <f>IF(B4202=1,1,IF(B4202=2,0,NA))</f>
        <v>0</v>
      </c>
      <c r="K4202">
        <f t="shared" ca="1" si="455"/>
        <v>64</v>
      </c>
      <c r="L4202">
        <f t="shared" si="456"/>
        <v>5</v>
      </c>
      <c r="M4202">
        <f t="shared" si="457"/>
        <v>5</v>
      </c>
      <c r="N4202">
        <f t="shared" si="458"/>
        <v>0</v>
      </c>
      <c r="O4202">
        <f t="shared" si="459"/>
        <v>0</v>
      </c>
      <c r="P4202">
        <f t="shared" si="460"/>
        <v>0</v>
      </c>
      <c r="Q4202">
        <f t="shared" si="461"/>
        <v>0.78527248910684899</v>
      </c>
      <c r="V4202">
        <v>7</v>
      </c>
    </row>
    <row r="4203" spans="1:22" x14ac:dyDescent="0.35">
      <c r="A4203">
        <v>2910182</v>
      </c>
      <c r="B4203">
        <v>2</v>
      </c>
      <c r="C4203">
        <v>10</v>
      </c>
      <c r="D4203">
        <v>4</v>
      </c>
      <c r="E4203">
        <v>1</v>
      </c>
      <c r="F4203">
        <v>17</v>
      </c>
      <c r="G4203">
        <v>3</v>
      </c>
      <c r="H4203">
        <v>1.3321277314212701</v>
      </c>
      <c r="I4203">
        <v>2910182</v>
      </c>
      <c r="J4203">
        <f>IF(B4203=1,1,IF(B4203=2,0,NA))</f>
        <v>0</v>
      </c>
      <c r="K4203">
        <f t="shared" ca="1" si="455"/>
        <v>59</v>
      </c>
      <c r="L4203">
        <f t="shared" si="456"/>
        <v>4</v>
      </c>
      <c r="M4203">
        <f t="shared" si="457"/>
        <v>1</v>
      </c>
      <c r="N4203">
        <f t="shared" si="458"/>
        <v>0</v>
      </c>
      <c r="O4203">
        <f t="shared" si="459"/>
        <v>0</v>
      </c>
      <c r="P4203">
        <f t="shared" si="460"/>
        <v>0</v>
      </c>
      <c r="Q4203">
        <f t="shared" si="461"/>
        <v>1.3321277314212701</v>
      </c>
      <c r="V4203">
        <v>7</v>
      </c>
    </row>
    <row r="4204" spans="1:22" x14ac:dyDescent="0.35">
      <c r="A4204">
        <v>2903099</v>
      </c>
      <c r="B4204">
        <v>1</v>
      </c>
      <c r="C4204">
        <v>5</v>
      </c>
      <c r="D4204">
        <v>5</v>
      </c>
      <c r="E4204">
        <v>1</v>
      </c>
      <c r="F4204">
        <v>17</v>
      </c>
      <c r="G4204">
        <v>3</v>
      </c>
      <c r="H4204">
        <v>2.0741024084283701</v>
      </c>
      <c r="I4204">
        <v>2903099</v>
      </c>
      <c r="J4204">
        <f>IF(B4204=1,1,IF(B4204=2,0,NA))</f>
        <v>1</v>
      </c>
      <c r="K4204">
        <f t="shared" ca="1" si="455"/>
        <v>30</v>
      </c>
      <c r="L4204">
        <f t="shared" si="456"/>
        <v>5</v>
      </c>
      <c r="M4204">
        <f t="shared" si="457"/>
        <v>1</v>
      </c>
      <c r="N4204">
        <f t="shared" si="458"/>
        <v>0</v>
      </c>
      <c r="O4204">
        <f t="shared" si="459"/>
        <v>0</v>
      </c>
      <c r="P4204">
        <f t="shared" si="460"/>
        <v>0</v>
      </c>
      <c r="Q4204">
        <f t="shared" si="461"/>
        <v>2.0741024084283701</v>
      </c>
      <c r="V4204">
        <v>7</v>
      </c>
    </row>
    <row r="4205" spans="1:22" x14ac:dyDescent="0.35">
      <c r="A4205">
        <v>2903703</v>
      </c>
      <c r="B4205">
        <v>1</v>
      </c>
      <c r="C4205">
        <v>5</v>
      </c>
      <c r="D4205">
        <v>5</v>
      </c>
      <c r="E4205">
        <v>1</v>
      </c>
      <c r="F4205">
        <v>17</v>
      </c>
      <c r="G4205">
        <v>3</v>
      </c>
      <c r="H4205">
        <v>2.0741024084283701</v>
      </c>
      <c r="I4205">
        <v>2903703</v>
      </c>
      <c r="J4205">
        <f>IF(B4205=1,1,IF(B4205=2,0,NA))</f>
        <v>1</v>
      </c>
      <c r="K4205">
        <f t="shared" ca="1" si="455"/>
        <v>34</v>
      </c>
      <c r="L4205">
        <f t="shared" si="456"/>
        <v>5</v>
      </c>
      <c r="M4205">
        <f t="shared" si="457"/>
        <v>1</v>
      </c>
      <c r="N4205">
        <f t="shared" si="458"/>
        <v>0</v>
      </c>
      <c r="O4205">
        <f t="shared" si="459"/>
        <v>0</v>
      </c>
      <c r="P4205">
        <f t="shared" si="460"/>
        <v>0</v>
      </c>
      <c r="Q4205">
        <f t="shared" si="461"/>
        <v>2.0741024084283701</v>
      </c>
      <c r="V4205">
        <v>7</v>
      </c>
    </row>
    <row r="4206" spans="1:22" x14ac:dyDescent="0.35">
      <c r="A4206">
        <v>2903795</v>
      </c>
      <c r="B4206">
        <v>1</v>
      </c>
      <c r="C4206">
        <v>4</v>
      </c>
      <c r="D4206">
        <v>4</v>
      </c>
      <c r="E4206">
        <v>1</v>
      </c>
      <c r="F4206">
        <v>13</v>
      </c>
      <c r="G4206">
        <v>3</v>
      </c>
      <c r="H4206">
        <v>2.0741024084283701</v>
      </c>
      <c r="I4206">
        <v>2903795</v>
      </c>
      <c r="J4206">
        <f>IF(B4206=1,1,IF(B4206=2,0,NA))</f>
        <v>1</v>
      </c>
      <c r="K4206">
        <f t="shared" ca="1" si="455"/>
        <v>0</v>
      </c>
      <c r="L4206">
        <f t="shared" si="456"/>
        <v>4</v>
      </c>
      <c r="M4206">
        <f t="shared" si="457"/>
        <v>1</v>
      </c>
      <c r="N4206">
        <f t="shared" si="458"/>
        <v>0</v>
      </c>
      <c r="O4206">
        <f t="shared" si="459"/>
        <v>0</v>
      </c>
      <c r="P4206">
        <f t="shared" si="460"/>
        <v>0</v>
      </c>
      <c r="Q4206">
        <f t="shared" si="461"/>
        <v>2.0741024084283701</v>
      </c>
      <c r="V4206">
        <v>7</v>
      </c>
    </row>
    <row r="4207" spans="1:22" x14ac:dyDescent="0.35">
      <c r="A4207">
        <v>2904791</v>
      </c>
      <c r="B4207">
        <v>2</v>
      </c>
      <c r="C4207">
        <v>13</v>
      </c>
      <c r="D4207">
        <v>4</v>
      </c>
      <c r="E4207">
        <v>3</v>
      </c>
      <c r="F4207">
        <v>15</v>
      </c>
      <c r="G4207">
        <v>3</v>
      </c>
      <c r="H4207">
        <v>0.80678539969897001</v>
      </c>
      <c r="I4207">
        <v>2904791</v>
      </c>
      <c r="J4207">
        <f>IF(B4207=1,1,IF(B4207=2,0,NA))</f>
        <v>0</v>
      </c>
      <c r="K4207">
        <f t="shared" ca="1" si="455"/>
        <v>72</v>
      </c>
      <c r="L4207">
        <f t="shared" si="456"/>
        <v>4</v>
      </c>
      <c r="M4207">
        <f t="shared" si="457"/>
        <v>3</v>
      </c>
      <c r="N4207">
        <f t="shared" si="458"/>
        <v>0</v>
      </c>
      <c r="O4207">
        <f t="shared" si="459"/>
        <v>0</v>
      </c>
      <c r="P4207">
        <f t="shared" si="460"/>
        <v>0</v>
      </c>
      <c r="Q4207">
        <f t="shared" si="461"/>
        <v>0.80678539969897001</v>
      </c>
      <c r="V4207">
        <v>7</v>
      </c>
    </row>
    <row r="4208" spans="1:22" x14ac:dyDescent="0.35">
      <c r="A4208">
        <v>2911932</v>
      </c>
      <c r="B4208">
        <v>1</v>
      </c>
      <c r="C4208">
        <v>6</v>
      </c>
      <c r="D4208">
        <v>4</v>
      </c>
      <c r="E4208">
        <v>1</v>
      </c>
      <c r="F4208">
        <v>15</v>
      </c>
      <c r="G4208">
        <v>1</v>
      </c>
      <c r="H4208">
        <v>1.08276155414002</v>
      </c>
      <c r="I4208">
        <v>2911932</v>
      </c>
      <c r="J4208">
        <f>IF(B4208=1,1,IF(B4208=2,0,NA))</f>
        <v>1</v>
      </c>
      <c r="K4208">
        <f t="shared" ca="1" si="455"/>
        <v>39</v>
      </c>
      <c r="L4208">
        <f t="shared" si="456"/>
        <v>4</v>
      </c>
      <c r="M4208">
        <f t="shared" si="457"/>
        <v>1</v>
      </c>
      <c r="N4208">
        <f t="shared" si="458"/>
        <v>1</v>
      </c>
      <c r="O4208">
        <f t="shared" si="459"/>
        <v>0</v>
      </c>
      <c r="P4208">
        <f t="shared" si="460"/>
        <v>0</v>
      </c>
      <c r="Q4208">
        <f t="shared" si="461"/>
        <v>1.08276155414002</v>
      </c>
      <c r="V4208">
        <v>8</v>
      </c>
    </row>
    <row r="4209" spans="1:22" x14ac:dyDescent="0.35">
      <c r="A4209">
        <v>2911252</v>
      </c>
      <c r="B4209">
        <v>2</v>
      </c>
      <c r="C4209">
        <v>14</v>
      </c>
      <c r="D4209">
        <v>3</v>
      </c>
      <c r="E4209">
        <v>1</v>
      </c>
      <c r="F4209">
        <v>7</v>
      </c>
      <c r="G4209">
        <v>2</v>
      </c>
      <c r="H4209">
        <v>0.83786344670757396</v>
      </c>
      <c r="I4209">
        <v>2911252</v>
      </c>
      <c r="J4209">
        <f>IF(B4209=1,1,IF(B4209=2,0,NA))</f>
        <v>0</v>
      </c>
      <c r="K4209">
        <f t="shared" ca="1" si="455"/>
        <v>76</v>
      </c>
      <c r="L4209">
        <f t="shared" si="456"/>
        <v>3</v>
      </c>
      <c r="M4209">
        <f t="shared" si="457"/>
        <v>1</v>
      </c>
      <c r="N4209">
        <f t="shared" si="458"/>
        <v>0</v>
      </c>
      <c r="O4209">
        <f t="shared" si="459"/>
        <v>1</v>
      </c>
      <c r="P4209">
        <f t="shared" si="460"/>
        <v>0</v>
      </c>
      <c r="Q4209">
        <f t="shared" si="461"/>
        <v>0.83786344670757396</v>
      </c>
      <c r="V4209">
        <v>8</v>
      </c>
    </row>
    <row r="4210" spans="1:22" x14ac:dyDescent="0.35">
      <c r="A4210">
        <v>2908203</v>
      </c>
      <c r="B4210">
        <v>2</v>
      </c>
      <c r="C4210">
        <v>4</v>
      </c>
      <c r="D4210">
        <v>2</v>
      </c>
      <c r="E4210">
        <v>1</v>
      </c>
      <c r="F4210">
        <v>3</v>
      </c>
      <c r="G4210">
        <v>1</v>
      </c>
      <c r="H4210">
        <v>1.1770204747454001</v>
      </c>
      <c r="I4210">
        <v>2908203</v>
      </c>
      <c r="J4210">
        <f>IF(B4210=1,1,IF(B4210=2,0,NA))</f>
        <v>0</v>
      </c>
      <c r="K4210">
        <f t="shared" ca="1" si="455"/>
        <v>0</v>
      </c>
      <c r="L4210">
        <f t="shared" si="456"/>
        <v>2</v>
      </c>
      <c r="M4210">
        <f t="shared" si="457"/>
        <v>1</v>
      </c>
      <c r="N4210">
        <f t="shared" si="458"/>
        <v>1</v>
      </c>
      <c r="O4210">
        <f t="shared" si="459"/>
        <v>0</v>
      </c>
      <c r="P4210">
        <f t="shared" si="460"/>
        <v>1</v>
      </c>
      <c r="Q4210">
        <f t="shared" si="461"/>
        <v>1.1770204747454001</v>
      </c>
      <c r="V4210">
        <v>8</v>
      </c>
    </row>
    <row r="4211" spans="1:22" x14ac:dyDescent="0.35">
      <c r="A4211">
        <v>2901382</v>
      </c>
      <c r="B4211">
        <v>1</v>
      </c>
      <c r="C4211">
        <v>5</v>
      </c>
      <c r="D4211">
        <v>2</v>
      </c>
      <c r="E4211">
        <v>1</v>
      </c>
      <c r="F4211">
        <v>3</v>
      </c>
      <c r="G4211">
        <v>2</v>
      </c>
      <c r="H4211">
        <v>1.4266750737634899</v>
      </c>
      <c r="I4211">
        <v>2901382</v>
      </c>
      <c r="J4211">
        <f>IF(B4211=1,1,IF(B4211=2,0,NA))</f>
        <v>1</v>
      </c>
      <c r="K4211">
        <f t="shared" ca="1" si="455"/>
        <v>30</v>
      </c>
      <c r="L4211">
        <f t="shared" si="456"/>
        <v>2</v>
      </c>
      <c r="M4211">
        <f t="shared" si="457"/>
        <v>1</v>
      </c>
      <c r="N4211">
        <f t="shared" si="458"/>
        <v>0</v>
      </c>
      <c r="O4211">
        <f t="shared" si="459"/>
        <v>1</v>
      </c>
      <c r="P4211">
        <f t="shared" si="460"/>
        <v>1</v>
      </c>
      <c r="Q4211">
        <f t="shared" si="461"/>
        <v>1.4266750737634899</v>
      </c>
      <c r="V4211">
        <v>8</v>
      </c>
    </row>
    <row r="4212" spans="1:22" x14ac:dyDescent="0.35">
      <c r="A4212">
        <v>2901024</v>
      </c>
      <c r="B4212">
        <v>1</v>
      </c>
      <c r="C4212">
        <v>-1</v>
      </c>
      <c r="D4212">
        <v>2</v>
      </c>
      <c r="E4212">
        <v>1</v>
      </c>
      <c r="F4212">
        <v>3</v>
      </c>
      <c r="G4212">
        <v>-1</v>
      </c>
      <c r="H4212">
        <v>1.30317362026043</v>
      </c>
      <c r="I4212">
        <v>2901024</v>
      </c>
      <c r="J4212">
        <f>IF(B4212=1,1,IF(B4212=2,0,NA))</f>
        <v>1</v>
      </c>
      <c r="K4212">
        <f t="shared" ca="1" si="455"/>
        <v>0</v>
      </c>
      <c r="L4212">
        <f t="shared" si="456"/>
        <v>2</v>
      </c>
      <c r="M4212">
        <f t="shared" si="457"/>
        <v>1</v>
      </c>
      <c r="N4212">
        <f t="shared" si="458"/>
        <v>0</v>
      </c>
      <c r="O4212">
        <f t="shared" si="459"/>
        <v>0</v>
      </c>
      <c r="P4212">
        <f t="shared" si="460"/>
        <v>1</v>
      </c>
      <c r="Q4212">
        <f t="shared" si="461"/>
        <v>1.30317362026043</v>
      </c>
      <c r="V4212">
        <v>8</v>
      </c>
    </row>
    <row r="4213" spans="1:22" x14ac:dyDescent="0.35">
      <c r="A4213">
        <v>2905876</v>
      </c>
      <c r="B4213">
        <v>2</v>
      </c>
      <c r="C4213">
        <v>-1</v>
      </c>
      <c r="D4213">
        <v>2</v>
      </c>
      <c r="E4213">
        <v>1</v>
      </c>
      <c r="F4213">
        <v>3</v>
      </c>
      <c r="G4213">
        <v>-1</v>
      </c>
      <c r="H4213">
        <v>1.2944124429122801</v>
      </c>
      <c r="I4213">
        <v>2905876</v>
      </c>
      <c r="J4213">
        <f>IF(B4213=1,1,IF(B4213=2,0,NA))</f>
        <v>0</v>
      </c>
      <c r="K4213">
        <f t="shared" ca="1" si="455"/>
        <v>0</v>
      </c>
      <c r="L4213">
        <f t="shared" si="456"/>
        <v>2</v>
      </c>
      <c r="M4213">
        <f t="shared" si="457"/>
        <v>1</v>
      </c>
      <c r="N4213">
        <f t="shared" si="458"/>
        <v>0</v>
      </c>
      <c r="O4213">
        <f t="shared" si="459"/>
        <v>0</v>
      </c>
      <c r="P4213">
        <f t="shared" si="460"/>
        <v>1</v>
      </c>
      <c r="Q4213">
        <f t="shared" si="461"/>
        <v>1.2944124429122801</v>
      </c>
      <c r="V4213">
        <v>8</v>
      </c>
    </row>
    <row r="4214" spans="1:22" x14ac:dyDescent="0.35">
      <c r="A4214">
        <v>2906200</v>
      </c>
      <c r="B4214">
        <v>2</v>
      </c>
      <c r="C4214">
        <v>4</v>
      </c>
      <c r="D4214">
        <v>2</v>
      </c>
      <c r="E4214">
        <v>1</v>
      </c>
      <c r="F4214">
        <v>18</v>
      </c>
      <c r="G4214">
        <v>3</v>
      </c>
      <c r="H4214">
        <v>0.83402152040076005</v>
      </c>
      <c r="I4214">
        <v>2906200</v>
      </c>
      <c r="J4214">
        <f>IF(B4214=1,1,IF(B4214=2,0,NA))</f>
        <v>0</v>
      </c>
      <c r="K4214">
        <f t="shared" ca="1" si="455"/>
        <v>0</v>
      </c>
      <c r="L4214">
        <f t="shared" si="456"/>
        <v>2</v>
      </c>
      <c r="M4214">
        <f t="shared" si="457"/>
        <v>1</v>
      </c>
      <c r="N4214">
        <f t="shared" si="458"/>
        <v>0</v>
      </c>
      <c r="O4214">
        <f t="shared" si="459"/>
        <v>0</v>
      </c>
      <c r="P4214">
        <f t="shared" si="460"/>
        <v>0</v>
      </c>
      <c r="Q4214">
        <f t="shared" si="461"/>
        <v>0.83402152040076005</v>
      </c>
      <c r="V4214">
        <v>8</v>
      </c>
    </row>
    <row r="4215" spans="1:22" x14ac:dyDescent="0.35">
      <c r="A4215">
        <v>2910564</v>
      </c>
      <c r="B4215">
        <v>2</v>
      </c>
      <c r="C4215">
        <v>9</v>
      </c>
      <c r="D4215">
        <v>2</v>
      </c>
      <c r="E4215">
        <v>1</v>
      </c>
      <c r="F4215">
        <v>7</v>
      </c>
      <c r="G4215">
        <v>3</v>
      </c>
      <c r="H4215">
        <v>0.85329438926928203</v>
      </c>
      <c r="I4215">
        <v>2910564</v>
      </c>
      <c r="J4215">
        <f>IF(B4215=1,1,IF(B4215=2,0,NA))</f>
        <v>0</v>
      </c>
      <c r="K4215">
        <f t="shared" ca="1" si="455"/>
        <v>52</v>
      </c>
      <c r="L4215">
        <f t="shared" si="456"/>
        <v>2</v>
      </c>
      <c r="M4215">
        <f t="shared" si="457"/>
        <v>1</v>
      </c>
      <c r="N4215">
        <f t="shared" si="458"/>
        <v>0</v>
      </c>
      <c r="O4215">
        <f t="shared" si="459"/>
        <v>0</v>
      </c>
      <c r="P4215">
        <f t="shared" si="460"/>
        <v>0</v>
      </c>
      <c r="Q4215">
        <f t="shared" si="461"/>
        <v>0.85329438926928203</v>
      </c>
      <c r="V4215">
        <v>8</v>
      </c>
    </row>
    <row r="4216" spans="1:22" x14ac:dyDescent="0.35">
      <c r="A4216">
        <v>2906147</v>
      </c>
      <c r="B4216">
        <v>1</v>
      </c>
      <c r="C4216">
        <v>2</v>
      </c>
      <c r="D4216">
        <v>2</v>
      </c>
      <c r="E4216">
        <v>1</v>
      </c>
      <c r="F4216">
        <v>7</v>
      </c>
      <c r="G4216">
        <v>3</v>
      </c>
      <c r="H4216">
        <v>1.03865854188035</v>
      </c>
      <c r="I4216">
        <v>2906147</v>
      </c>
      <c r="J4216">
        <f>IF(B4216=1,1,IF(B4216=2,0,NA))</f>
        <v>1</v>
      </c>
      <c r="K4216">
        <f t="shared" ca="1" si="455"/>
        <v>0</v>
      </c>
      <c r="L4216">
        <f t="shared" si="456"/>
        <v>2</v>
      </c>
      <c r="M4216">
        <f t="shared" si="457"/>
        <v>1</v>
      </c>
      <c r="N4216">
        <f t="shared" si="458"/>
        <v>0</v>
      </c>
      <c r="O4216">
        <f t="shared" si="459"/>
        <v>0</v>
      </c>
      <c r="P4216">
        <f t="shared" si="460"/>
        <v>0</v>
      </c>
      <c r="Q4216">
        <f t="shared" si="461"/>
        <v>1.03865854188035</v>
      </c>
      <c r="V4216">
        <v>8</v>
      </c>
    </row>
    <row r="4217" spans="1:22" x14ac:dyDescent="0.35">
      <c r="A4217">
        <v>2905163</v>
      </c>
      <c r="B4217">
        <v>2</v>
      </c>
      <c r="C4217">
        <v>10</v>
      </c>
      <c r="D4217">
        <v>3</v>
      </c>
      <c r="E4217">
        <v>1</v>
      </c>
      <c r="F4217">
        <v>16</v>
      </c>
      <c r="G4217">
        <v>2</v>
      </c>
      <c r="H4217">
        <v>1.14652390706194</v>
      </c>
      <c r="I4217">
        <v>2905163</v>
      </c>
      <c r="J4217">
        <f>IF(B4217=1,1,IF(B4217=2,0,NA))</f>
        <v>0</v>
      </c>
      <c r="K4217">
        <f t="shared" ca="1" si="455"/>
        <v>55</v>
      </c>
      <c r="L4217">
        <f t="shared" si="456"/>
        <v>3</v>
      </c>
      <c r="M4217">
        <f t="shared" si="457"/>
        <v>1</v>
      </c>
      <c r="N4217">
        <f t="shared" si="458"/>
        <v>0</v>
      </c>
      <c r="O4217">
        <f t="shared" si="459"/>
        <v>1</v>
      </c>
      <c r="P4217">
        <f t="shared" si="460"/>
        <v>0</v>
      </c>
      <c r="Q4217">
        <f t="shared" si="461"/>
        <v>1.14652390706194</v>
      </c>
      <c r="V4217">
        <v>8</v>
      </c>
    </row>
    <row r="4218" spans="1:22" x14ac:dyDescent="0.35">
      <c r="A4218">
        <v>2909337</v>
      </c>
      <c r="B4218">
        <v>1</v>
      </c>
      <c r="C4218">
        <v>4</v>
      </c>
      <c r="D4218">
        <v>3</v>
      </c>
      <c r="E4218">
        <v>1</v>
      </c>
      <c r="F4218">
        <v>16</v>
      </c>
      <c r="G4218">
        <v>1</v>
      </c>
      <c r="H4218">
        <v>2.0129323112259101</v>
      </c>
      <c r="I4218">
        <v>2909337</v>
      </c>
      <c r="J4218">
        <f>IF(B4218=1,1,IF(B4218=2,0,NA))</f>
        <v>1</v>
      </c>
      <c r="K4218">
        <f t="shared" ca="1" si="455"/>
        <v>0</v>
      </c>
      <c r="L4218">
        <f t="shared" si="456"/>
        <v>3</v>
      </c>
      <c r="M4218">
        <f t="shared" si="457"/>
        <v>1</v>
      </c>
      <c r="N4218">
        <f t="shared" si="458"/>
        <v>1</v>
      </c>
      <c r="O4218">
        <f t="shared" si="459"/>
        <v>0</v>
      </c>
      <c r="P4218">
        <f t="shared" si="460"/>
        <v>0</v>
      </c>
      <c r="Q4218">
        <f t="shared" si="461"/>
        <v>2.0129323112259101</v>
      </c>
      <c r="V4218">
        <v>8</v>
      </c>
    </row>
    <row r="4219" spans="1:22" x14ac:dyDescent="0.35">
      <c r="A4219">
        <v>2910369</v>
      </c>
      <c r="B4219">
        <v>2</v>
      </c>
      <c r="C4219">
        <v>8</v>
      </c>
      <c r="D4219">
        <v>2</v>
      </c>
      <c r="E4219">
        <v>1</v>
      </c>
      <c r="F4219">
        <v>19</v>
      </c>
      <c r="G4219">
        <v>3</v>
      </c>
      <c r="H4219">
        <v>0.73148056089263103</v>
      </c>
      <c r="I4219">
        <v>2910369</v>
      </c>
      <c r="J4219">
        <f>IF(B4219=1,1,IF(B4219=2,0,NA))</f>
        <v>0</v>
      </c>
      <c r="K4219">
        <f t="shared" ca="1" si="455"/>
        <v>46</v>
      </c>
      <c r="L4219">
        <f t="shared" si="456"/>
        <v>2</v>
      </c>
      <c r="M4219">
        <f t="shared" si="457"/>
        <v>1</v>
      </c>
      <c r="N4219">
        <f t="shared" si="458"/>
        <v>0</v>
      </c>
      <c r="O4219">
        <f t="shared" si="459"/>
        <v>0</v>
      </c>
      <c r="P4219">
        <f t="shared" si="460"/>
        <v>0</v>
      </c>
      <c r="Q4219">
        <f t="shared" si="461"/>
        <v>0.73148056089263103</v>
      </c>
      <c r="V4219">
        <v>8</v>
      </c>
    </row>
    <row r="4220" spans="1:22" x14ac:dyDescent="0.35">
      <c r="A4220">
        <v>2902971</v>
      </c>
      <c r="B4220">
        <v>2</v>
      </c>
      <c r="C4220">
        <v>9</v>
      </c>
      <c r="D4220">
        <v>3</v>
      </c>
      <c r="E4220">
        <v>1</v>
      </c>
      <c r="F4220">
        <v>7</v>
      </c>
      <c r="G4220">
        <v>3</v>
      </c>
      <c r="H4220">
        <v>0.91998835974870596</v>
      </c>
      <c r="I4220">
        <v>2902971</v>
      </c>
      <c r="J4220">
        <f>IF(B4220=1,1,IF(B4220=2,0,NA))</f>
        <v>0</v>
      </c>
      <c r="K4220">
        <f t="shared" ca="1" si="455"/>
        <v>52</v>
      </c>
      <c r="L4220">
        <f t="shared" si="456"/>
        <v>3</v>
      </c>
      <c r="M4220">
        <f t="shared" si="457"/>
        <v>1</v>
      </c>
      <c r="N4220">
        <f t="shared" si="458"/>
        <v>0</v>
      </c>
      <c r="O4220">
        <f t="shared" si="459"/>
        <v>0</v>
      </c>
      <c r="P4220">
        <f t="shared" si="460"/>
        <v>0</v>
      </c>
      <c r="Q4220">
        <f t="shared" si="461"/>
        <v>0.91998835974870596</v>
      </c>
      <c r="V4220">
        <v>8</v>
      </c>
    </row>
    <row r="4221" spans="1:22" x14ac:dyDescent="0.35">
      <c r="A4221">
        <v>2908233</v>
      </c>
      <c r="B4221">
        <v>2</v>
      </c>
      <c r="C4221">
        <v>9</v>
      </c>
      <c r="D4221">
        <v>3</v>
      </c>
      <c r="E4221">
        <v>1</v>
      </c>
      <c r="F4221">
        <v>9</v>
      </c>
      <c r="G4221">
        <v>3</v>
      </c>
      <c r="H4221">
        <v>1.25641881618592</v>
      </c>
      <c r="I4221">
        <v>2908233</v>
      </c>
      <c r="J4221">
        <f>IF(B4221=1,1,IF(B4221=2,0,NA))</f>
        <v>0</v>
      </c>
      <c r="K4221">
        <f t="shared" ca="1" si="455"/>
        <v>52</v>
      </c>
      <c r="L4221">
        <f t="shared" si="456"/>
        <v>3</v>
      </c>
      <c r="M4221">
        <f t="shared" si="457"/>
        <v>1</v>
      </c>
      <c r="N4221">
        <f t="shared" si="458"/>
        <v>0</v>
      </c>
      <c r="O4221">
        <f t="shared" si="459"/>
        <v>0</v>
      </c>
      <c r="P4221">
        <f t="shared" si="460"/>
        <v>0</v>
      </c>
      <c r="Q4221">
        <f t="shared" si="461"/>
        <v>1.25641881618592</v>
      </c>
      <c r="V4221">
        <v>8</v>
      </c>
    </row>
    <row r="4222" spans="1:22" x14ac:dyDescent="0.35">
      <c r="A4222">
        <v>2902562</v>
      </c>
      <c r="B4222">
        <v>2</v>
      </c>
      <c r="C4222">
        <v>7</v>
      </c>
      <c r="D4222">
        <v>2</v>
      </c>
      <c r="E4222">
        <v>1</v>
      </c>
      <c r="F4222">
        <v>17</v>
      </c>
      <c r="G4222">
        <v>2</v>
      </c>
      <c r="H4222">
        <v>0.75730882427703505</v>
      </c>
      <c r="I4222">
        <v>2902562</v>
      </c>
      <c r="J4222">
        <f>IF(B4222=1,1,IF(B4222=2,0,NA))</f>
        <v>0</v>
      </c>
      <c r="K4222">
        <f t="shared" ca="1" si="455"/>
        <v>42</v>
      </c>
      <c r="L4222">
        <f t="shared" si="456"/>
        <v>2</v>
      </c>
      <c r="M4222">
        <f t="shared" si="457"/>
        <v>1</v>
      </c>
      <c r="N4222">
        <f t="shared" si="458"/>
        <v>0</v>
      </c>
      <c r="O4222">
        <f t="shared" si="459"/>
        <v>1</v>
      </c>
      <c r="P4222">
        <f t="shared" si="460"/>
        <v>0</v>
      </c>
      <c r="Q4222">
        <f t="shared" si="461"/>
        <v>0.75730882427703505</v>
      </c>
      <c r="V4222">
        <v>8</v>
      </c>
    </row>
    <row r="4223" spans="1:22" x14ac:dyDescent="0.35">
      <c r="A4223">
        <v>2911896</v>
      </c>
      <c r="B4223">
        <v>1</v>
      </c>
      <c r="C4223">
        <v>8</v>
      </c>
      <c r="D4223">
        <v>1</v>
      </c>
      <c r="E4223">
        <v>1</v>
      </c>
      <c r="F4223">
        <v>5</v>
      </c>
      <c r="G4223">
        <v>2</v>
      </c>
      <c r="H4223">
        <v>1.1550618615433601</v>
      </c>
      <c r="I4223">
        <v>2911896</v>
      </c>
      <c r="J4223">
        <f>IF(B4223=1,1,IF(B4223=2,0,NA))</f>
        <v>1</v>
      </c>
      <c r="K4223">
        <f t="shared" ca="1" si="455"/>
        <v>45</v>
      </c>
      <c r="L4223">
        <f t="shared" si="456"/>
        <v>1</v>
      </c>
      <c r="M4223">
        <f t="shared" si="457"/>
        <v>1</v>
      </c>
      <c r="N4223">
        <f t="shared" si="458"/>
        <v>0</v>
      </c>
      <c r="O4223">
        <f t="shared" si="459"/>
        <v>1</v>
      </c>
      <c r="P4223">
        <f t="shared" si="460"/>
        <v>0</v>
      </c>
      <c r="Q4223">
        <f t="shared" si="461"/>
        <v>1.1550618615433601</v>
      </c>
      <c r="V4223">
        <v>8</v>
      </c>
    </row>
    <row r="4224" spans="1:22" x14ac:dyDescent="0.35">
      <c r="A4224">
        <v>2908292</v>
      </c>
      <c r="B4224">
        <v>1</v>
      </c>
      <c r="C4224">
        <v>4</v>
      </c>
      <c r="D4224">
        <v>1</v>
      </c>
      <c r="E4224">
        <v>1</v>
      </c>
      <c r="F4224">
        <v>5</v>
      </c>
      <c r="G4224">
        <v>1</v>
      </c>
      <c r="H4224">
        <v>1.3295599728273999</v>
      </c>
      <c r="I4224">
        <v>2908292</v>
      </c>
      <c r="J4224">
        <f>IF(B4224=1,1,IF(B4224=2,0,NA))</f>
        <v>1</v>
      </c>
      <c r="K4224">
        <f t="shared" ca="1" si="455"/>
        <v>0</v>
      </c>
      <c r="L4224">
        <f t="shared" si="456"/>
        <v>1</v>
      </c>
      <c r="M4224">
        <f t="shared" si="457"/>
        <v>1</v>
      </c>
      <c r="N4224">
        <f t="shared" si="458"/>
        <v>1</v>
      </c>
      <c r="O4224">
        <f t="shared" si="459"/>
        <v>0</v>
      </c>
      <c r="P4224">
        <f t="shared" si="460"/>
        <v>0</v>
      </c>
      <c r="Q4224">
        <f t="shared" si="461"/>
        <v>1.3295599728273999</v>
      </c>
      <c r="V4224">
        <v>8</v>
      </c>
    </row>
    <row r="4225" spans="1:22" x14ac:dyDescent="0.35">
      <c r="A4225">
        <v>2907868</v>
      </c>
      <c r="B4225">
        <v>2</v>
      </c>
      <c r="C4225">
        <v>1</v>
      </c>
      <c r="D4225">
        <v>1</v>
      </c>
      <c r="E4225">
        <v>1</v>
      </c>
      <c r="F4225">
        <v>5</v>
      </c>
      <c r="G4225">
        <v>3</v>
      </c>
      <c r="H4225">
        <v>1.1949854291701301</v>
      </c>
      <c r="I4225">
        <v>2907868</v>
      </c>
      <c r="J4225">
        <f>IF(B4225=1,1,IF(B4225=2,0,NA))</f>
        <v>0</v>
      </c>
      <c r="K4225">
        <f t="shared" ca="1" si="455"/>
        <v>0</v>
      </c>
      <c r="L4225">
        <f t="shared" si="456"/>
        <v>1</v>
      </c>
      <c r="M4225">
        <f t="shared" si="457"/>
        <v>1</v>
      </c>
      <c r="N4225">
        <f t="shared" si="458"/>
        <v>0</v>
      </c>
      <c r="O4225">
        <f t="shared" si="459"/>
        <v>0</v>
      </c>
      <c r="P4225">
        <f t="shared" si="460"/>
        <v>0</v>
      </c>
      <c r="Q4225">
        <f t="shared" si="461"/>
        <v>1.1949854291701301</v>
      </c>
      <c r="V4225">
        <v>8</v>
      </c>
    </row>
    <row r="4226" spans="1:22" x14ac:dyDescent="0.35">
      <c r="A4226">
        <v>2912296</v>
      </c>
      <c r="B4226">
        <v>1</v>
      </c>
      <c r="C4226">
        <v>-1</v>
      </c>
      <c r="D4226">
        <v>1</v>
      </c>
      <c r="E4226">
        <v>1</v>
      </c>
      <c r="F4226">
        <v>5</v>
      </c>
      <c r="G4226">
        <v>-1</v>
      </c>
      <c r="H4226">
        <v>1.1119076330976201</v>
      </c>
      <c r="I4226">
        <v>2912296</v>
      </c>
      <c r="J4226">
        <f>IF(B4226=1,1,IF(B4226=2,0,NA))</f>
        <v>1</v>
      </c>
      <c r="K4226">
        <f t="shared" ca="1" si="455"/>
        <v>0</v>
      </c>
      <c r="L4226">
        <f t="shared" si="456"/>
        <v>1</v>
      </c>
      <c r="M4226">
        <f t="shared" si="457"/>
        <v>1</v>
      </c>
      <c r="N4226">
        <f t="shared" si="458"/>
        <v>0</v>
      </c>
      <c r="O4226">
        <f t="shared" si="459"/>
        <v>0</v>
      </c>
      <c r="P4226">
        <f t="shared" si="460"/>
        <v>0</v>
      </c>
      <c r="Q4226">
        <f t="shared" si="461"/>
        <v>1.1119076330976201</v>
      </c>
      <c r="V4226">
        <v>8</v>
      </c>
    </row>
    <row r="4227" spans="1:22" x14ac:dyDescent="0.35">
      <c r="A4227">
        <v>2901568</v>
      </c>
      <c r="B4227">
        <v>2</v>
      </c>
      <c r="C4227">
        <v>9</v>
      </c>
      <c r="D4227">
        <v>2</v>
      </c>
      <c r="E4227">
        <v>1</v>
      </c>
      <c r="F4227">
        <v>16</v>
      </c>
      <c r="G4227">
        <v>2</v>
      </c>
      <c r="H4227">
        <v>0.97688199767234996</v>
      </c>
      <c r="I4227">
        <v>2901568</v>
      </c>
      <c r="J4227">
        <f>IF(B4227=1,1,IF(B4227=2,0,NA))</f>
        <v>0</v>
      </c>
      <c r="K4227">
        <f t="shared" ref="K4227:K4290" ca="1" si="462">IF(C4227&lt;5,0,IF(C4227=5,RANDBETWEEN(30,34),IF(C4227=6,RANDBETWEEN(35,39),IF(C4227=7,RANDBETWEEN(40,44),IF(C4227=8,RANDBETWEEN(45,49),IF(C4227=9,RANDBETWEEN(50,54),IF(C4227=10,RANDBETWEEN(55,59),IF(C4227=11,RANDBETWEEN(60,64),IF(C4227=12,RANDBETWEEN(65,69),IF(C4227=13,RANDBETWEEN(70,74),IF(C4227=14,RANDBETWEEN(75,79),IF(C4227=15,RANDBETWEEN(80,84),IF(C4227=16,RANDBETWEEN(85,89),RANDBETWEEN(90,99))))))))))))))</f>
        <v>51</v>
      </c>
      <c r="L4227">
        <f t="shared" ref="L4227:L4290" si="463">D4227</f>
        <v>2</v>
      </c>
      <c r="M4227">
        <f t="shared" ref="M4227:M4290" si="464">IF(E4227&lt;0,1,E4227)</f>
        <v>1</v>
      </c>
      <c r="N4227">
        <f t="shared" ref="N4227:N4290" si="465">IF(G4227=1,1,0)</f>
        <v>0</v>
      </c>
      <c r="O4227">
        <f t="shared" ref="O4227:O4290" si="466">IF(G4227=2,1,0)</f>
        <v>1</v>
      </c>
      <c r="P4227">
        <f t="shared" ref="P4227:P4290" si="467">IF(F4227=3,1,0)</f>
        <v>0</v>
      </c>
      <c r="Q4227">
        <f t="shared" ref="Q4227:Q4290" si="468">H4227</f>
        <v>0.97688199767234996</v>
      </c>
      <c r="V4227">
        <v>8</v>
      </c>
    </row>
    <row r="4228" spans="1:22" x14ac:dyDescent="0.35">
      <c r="A4228">
        <v>2908001</v>
      </c>
      <c r="B4228">
        <v>1</v>
      </c>
      <c r="C4228">
        <v>8</v>
      </c>
      <c r="D4228">
        <v>2</v>
      </c>
      <c r="E4228">
        <v>1</v>
      </c>
      <c r="F4228">
        <v>18</v>
      </c>
      <c r="G4228">
        <v>3</v>
      </c>
      <c r="H4228">
        <v>1.2596685956267899</v>
      </c>
      <c r="I4228">
        <v>2908001</v>
      </c>
      <c r="J4228">
        <f>IF(B4228=1,1,IF(B4228=2,0,NA))</f>
        <v>1</v>
      </c>
      <c r="K4228">
        <f t="shared" ca="1" si="462"/>
        <v>49</v>
      </c>
      <c r="L4228">
        <f t="shared" si="463"/>
        <v>2</v>
      </c>
      <c r="M4228">
        <f t="shared" si="464"/>
        <v>1</v>
      </c>
      <c r="N4228">
        <f t="shared" si="465"/>
        <v>0</v>
      </c>
      <c r="O4228">
        <f t="shared" si="466"/>
        <v>0</v>
      </c>
      <c r="P4228">
        <f t="shared" si="467"/>
        <v>0</v>
      </c>
      <c r="Q4228">
        <f t="shared" si="468"/>
        <v>1.2596685956267899</v>
      </c>
      <c r="V4228">
        <v>8</v>
      </c>
    </row>
    <row r="4229" spans="1:22" x14ac:dyDescent="0.35">
      <c r="A4229">
        <v>2907832</v>
      </c>
      <c r="B4229">
        <v>2</v>
      </c>
      <c r="C4229">
        <v>5</v>
      </c>
      <c r="D4229">
        <v>2</v>
      </c>
      <c r="E4229">
        <v>1</v>
      </c>
      <c r="F4229">
        <v>18</v>
      </c>
      <c r="G4229">
        <v>3</v>
      </c>
      <c r="H4229">
        <v>1.14182423029132</v>
      </c>
      <c r="I4229">
        <v>2907832</v>
      </c>
      <c r="J4229">
        <f>IF(B4229=1,1,IF(B4229=2,0,NA))</f>
        <v>0</v>
      </c>
      <c r="K4229">
        <f t="shared" ca="1" si="462"/>
        <v>30</v>
      </c>
      <c r="L4229">
        <f t="shared" si="463"/>
        <v>2</v>
      </c>
      <c r="M4229">
        <f t="shared" si="464"/>
        <v>1</v>
      </c>
      <c r="N4229">
        <f t="shared" si="465"/>
        <v>0</v>
      </c>
      <c r="O4229">
        <f t="shared" si="466"/>
        <v>0</v>
      </c>
      <c r="P4229">
        <f t="shared" si="467"/>
        <v>0</v>
      </c>
      <c r="Q4229">
        <f t="shared" si="468"/>
        <v>1.14182423029132</v>
      </c>
      <c r="V4229">
        <v>8</v>
      </c>
    </row>
    <row r="4230" spans="1:22" x14ac:dyDescent="0.35">
      <c r="A4230">
        <v>2910905</v>
      </c>
      <c r="B4230">
        <v>2</v>
      </c>
      <c r="C4230">
        <v>10</v>
      </c>
      <c r="D4230">
        <v>2</v>
      </c>
      <c r="E4230">
        <v>1</v>
      </c>
      <c r="F4230">
        <v>16</v>
      </c>
      <c r="G4230">
        <v>2</v>
      </c>
      <c r="H4230">
        <v>0.82489379623012804</v>
      </c>
      <c r="I4230">
        <v>2910905</v>
      </c>
      <c r="J4230">
        <f>IF(B4230=1,1,IF(B4230=2,0,NA))</f>
        <v>0</v>
      </c>
      <c r="K4230">
        <f t="shared" ca="1" si="462"/>
        <v>58</v>
      </c>
      <c r="L4230">
        <f t="shared" si="463"/>
        <v>2</v>
      </c>
      <c r="M4230">
        <f t="shared" si="464"/>
        <v>1</v>
      </c>
      <c r="N4230">
        <f t="shared" si="465"/>
        <v>0</v>
      </c>
      <c r="O4230">
        <f t="shared" si="466"/>
        <v>1</v>
      </c>
      <c r="P4230">
        <f t="shared" si="467"/>
        <v>0</v>
      </c>
      <c r="Q4230">
        <f t="shared" si="468"/>
        <v>0.82489379623012804</v>
      </c>
      <c r="V4230">
        <v>8</v>
      </c>
    </row>
    <row r="4231" spans="1:22" x14ac:dyDescent="0.35">
      <c r="A4231">
        <v>2903975</v>
      </c>
      <c r="B4231">
        <v>1</v>
      </c>
      <c r="C4231">
        <v>9</v>
      </c>
      <c r="D4231">
        <v>2</v>
      </c>
      <c r="E4231">
        <v>1</v>
      </c>
      <c r="F4231">
        <v>16</v>
      </c>
      <c r="G4231">
        <v>2</v>
      </c>
      <c r="H4231">
        <v>0.90738614161515196</v>
      </c>
      <c r="I4231">
        <v>2903975</v>
      </c>
      <c r="J4231">
        <f>IF(B4231=1,1,IF(B4231=2,0,NA))</f>
        <v>1</v>
      </c>
      <c r="K4231">
        <f t="shared" ca="1" si="462"/>
        <v>50</v>
      </c>
      <c r="L4231">
        <f t="shared" si="463"/>
        <v>2</v>
      </c>
      <c r="M4231">
        <f t="shared" si="464"/>
        <v>1</v>
      </c>
      <c r="N4231">
        <f t="shared" si="465"/>
        <v>0</v>
      </c>
      <c r="O4231">
        <f t="shared" si="466"/>
        <v>1</v>
      </c>
      <c r="P4231">
        <f t="shared" si="467"/>
        <v>0</v>
      </c>
      <c r="Q4231">
        <f t="shared" si="468"/>
        <v>0.90738614161515196</v>
      </c>
      <c r="V4231">
        <v>8</v>
      </c>
    </row>
    <row r="4232" spans="1:22" x14ac:dyDescent="0.35">
      <c r="A4232">
        <v>2907517</v>
      </c>
      <c r="B4232">
        <v>1</v>
      </c>
      <c r="C4232">
        <v>11</v>
      </c>
      <c r="D4232">
        <v>1</v>
      </c>
      <c r="E4232">
        <v>3</v>
      </c>
      <c r="F4232">
        <v>16</v>
      </c>
      <c r="G4232">
        <v>3</v>
      </c>
      <c r="H4232">
        <v>0.82983347219149595</v>
      </c>
      <c r="I4232">
        <v>2907517</v>
      </c>
      <c r="J4232">
        <f>IF(B4232=1,1,IF(B4232=2,0,NA))</f>
        <v>1</v>
      </c>
      <c r="K4232">
        <f t="shared" ca="1" si="462"/>
        <v>62</v>
      </c>
      <c r="L4232">
        <f t="shared" si="463"/>
        <v>1</v>
      </c>
      <c r="M4232">
        <f t="shared" si="464"/>
        <v>3</v>
      </c>
      <c r="N4232">
        <f t="shared" si="465"/>
        <v>0</v>
      </c>
      <c r="O4232">
        <f t="shared" si="466"/>
        <v>0</v>
      </c>
      <c r="P4232">
        <f t="shared" si="467"/>
        <v>0</v>
      </c>
      <c r="Q4232">
        <f t="shared" si="468"/>
        <v>0.82983347219149595</v>
      </c>
      <c r="V4232">
        <v>8</v>
      </c>
    </row>
    <row r="4233" spans="1:22" x14ac:dyDescent="0.35">
      <c r="A4233">
        <v>2900169</v>
      </c>
      <c r="B4233">
        <v>2</v>
      </c>
      <c r="C4233">
        <v>11</v>
      </c>
      <c r="D4233">
        <v>3</v>
      </c>
      <c r="E4233">
        <v>1</v>
      </c>
      <c r="F4233">
        <v>7</v>
      </c>
      <c r="G4233">
        <v>2</v>
      </c>
      <c r="H4233">
        <v>0.93719865055810703</v>
      </c>
      <c r="I4233">
        <v>2900169</v>
      </c>
      <c r="J4233">
        <f>IF(B4233=1,1,IF(B4233=2,0,NA))</f>
        <v>0</v>
      </c>
      <c r="K4233">
        <f t="shared" ca="1" si="462"/>
        <v>61</v>
      </c>
      <c r="L4233">
        <f t="shared" si="463"/>
        <v>3</v>
      </c>
      <c r="M4233">
        <f t="shared" si="464"/>
        <v>1</v>
      </c>
      <c r="N4233">
        <f t="shared" si="465"/>
        <v>0</v>
      </c>
      <c r="O4233">
        <f t="shared" si="466"/>
        <v>1</v>
      </c>
      <c r="P4233">
        <f t="shared" si="467"/>
        <v>0</v>
      </c>
      <c r="Q4233">
        <f t="shared" si="468"/>
        <v>0.93719865055810703</v>
      </c>
      <c r="V4233">
        <v>8</v>
      </c>
    </row>
    <row r="4234" spans="1:22" x14ac:dyDescent="0.35">
      <c r="A4234">
        <v>2907980</v>
      </c>
      <c r="B4234">
        <v>1</v>
      </c>
      <c r="C4234">
        <v>12</v>
      </c>
      <c r="D4234">
        <v>3</v>
      </c>
      <c r="E4234">
        <v>1</v>
      </c>
      <c r="F4234">
        <v>7</v>
      </c>
      <c r="G4234">
        <v>1</v>
      </c>
      <c r="H4234">
        <v>0.91961168665225401</v>
      </c>
      <c r="I4234">
        <v>2907980</v>
      </c>
      <c r="J4234">
        <f>IF(B4234=1,1,IF(B4234=2,0,NA))</f>
        <v>1</v>
      </c>
      <c r="K4234">
        <f t="shared" ca="1" si="462"/>
        <v>68</v>
      </c>
      <c r="L4234">
        <f t="shared" si="463"/>
        <v>3</v>
      </c>
      <c r="M4234">
        <f t="shared" si="464"/>
        <v>1</v>
      </c>
      <c r="N4234">
        <f t="shared" si="465"/>
        <v>1</v>
      </c>
      <c r="O4234">
        <f t="shared" si="466"/>
        <v>0</v>
      </c>
      <c r="P4234">
        <f t="shared" si="467"/>
        <v>0</v>
      </c>
      <c r="Q4234">
        <f t="shared" si="468"/>
        <v>0.91961168665225401</v>
      </c>
      <c r="V4234">
        <v>8</v>
      </c>
    </row>
    <row r="4235" spans="1:22" x14ac:dyDescent="0.35">
      <c r="A4235">
        <v>2901839</v>
      </c>
      <c r="B4235">
        <v>1</v>
      </c>
      <c r="C4235">
        <v>6</v>
      </c>
      <c r="D4235">
        <v>3</v>
      </c>
      <c r="E4235">
        <v>1</v>
      </c>
      <c r="F4235">
        <v>7</v>
      </c>
      <c r="G4235">
        <v>3</v>
      </c>
      <c r="H4235">
        <v>1.46470342201851</v>
      </c>
      <c r="I4235">
        <v>2901839</v>
      </c>
      <c r="J4235">
        <f>IF(B4235=1,1,IF(B4235=2,0,NA))</f>
        <v>1</v>
      </c>
      <c r="K4235">
        <f t="shared" ca="1" si="462"/>
        <v>37</v>
      </c>
      <c r="L4235">
        <f t="shared" si="463"/>
        <v>3</v>
      </c>
      <c r="M4235">
        <f t="shared" si="464"/>
        <v>1</v>
      </c>
      <c r="N4235">
        <f t="shared" si="465"/>
        <v>0</v>
      </c>
      <c r="O4235">
        <f t="shared" si="466"/>
        <v>0</v>
      </c>
      <c r="P4235">
        <f t="shared" si="467"/>
        <v>0</v>
      </c>
      <c r="Q4235">
        <f t="shared" si="468"/>
        <v>1.46470342201851</v>
      </c>
      <c r="V4235">
        <v>8</v>
      </c>
    </row>
    <row r="4236" spans="1:22" x14ac:dyDescent="0.35">
      <c r="A4236">
        <v>2910997</v>
      </c>
      <c r="B4236">
        <v>2</v>
      </c>
      <c r="C4236">
        <v>6</v>
      </c>
      <c r="D4236">
        <v>3</v>
      </c>
      <c r="E4236">
        <v>1</v>
      </c>
      <c r="F4236">
        <v>10</v>
      </c>
      <c r="G4236">
        <v>3</v>
      </c>
      <c r="H4236">
        <v>0.87145965585610996</v>
      </c>
      <c r="I4236">
        <v>2910997</v>
      </c>
      <c r="J4236">
        <f>IF(B4236=1,1,IF(B4236=2,0,NA))</f>
        <v>0</v>
      </c>
      <c r="K4236">
        <f t="shared" ca="1" si="462"/>
        <v>35</v>
      </c>
      <c r="L4236">
        <f t="shared" si="463"/>
        <v>3</v>
      </c>
      <c r="M4236">
        <f t="shared" si="464"/>
        <v>1</v>
      </c>
      <c r="N4236">
        <f t="shared" si="465"/>
        <v>0</v>
      </c>
      <c r="O4236">
        <f t="shared" si="466"/>
        <v>0</v>
      </c>
      <c r="P4236">
        <f t="shared" si="467"/>
        <v>0</v>
      </c>
      <c r="Q4236">
        <f t="shared" si="468"/>
        <v>0.87145965585610996</v>
      </c>
      <c r="V4236">
        <v>8</v>
      </c>
    </row>
    <row r="4237" spans="1:22" x14ac:dyDescent="0.35">
      <c r="A4237">
        <v>2901894</v>
      </c>
      <c r="B4237">
        <v>1</v>
      </c>
      <c r="C4237">
        <v>6</v>
      </c>
      <c r="D4237">
        <v>3</v>
      </c>
      <c r="E4237">
        <v>1</v>
      </c>
      <c r="F4237">
        <v>10</v>
      </c>
      <c r="G4237">
        <v>1</v>
      </c>
      <c r="H4237">
        <v>0.99043482130259997</v>
      </c>
      <c r="I4237">
        <v>2901894</v>
      </c>
      <c r="J4237">
        <f>IF(B4237=1,1,IF(B4237=2,0,NA))</f>
        <v>1</v>
      </c>
      <c r="K4237">
        <f t="shared" ca="1" si="462"/>
        <v>39</v>
      </c>
      <c r="L4237">
        <f t="shared" si="463"/>
        <v>3</v>
      </c>
      <c r="M4237">
        <f t="shared" si="464"/>
        <v>1</v>
      </c>
      <c r="N4237">
        <f t="shared" si="465"/>
        <v>1</v>
      </c>
      <c r="O4237">
        <f t="shared" si="466"/>
        <v>0</v>
      </c>
      <c r="P4237">
        <f t="shared" si="467"/>
        <v>0</v>
      </c>
      <c r="Q4237">
        <f t="shared" si="468"/>
        <v>0.99043482130259997</v>
      </c>
      <c r="V4237">
        <v>8</v>
      </c>
    </row>
    <row r="4238" spans="1:22" x14ac:dyDescent="0.35">
      <c r="A4238">
        <v>2903468</v>
      </c>
      <c r="B4238">
        <v>2</v>
      </c>
      <c r="C4238">
        <v>6</v>
      </c>
      <c r="D4238">
        <v>2</v>
      </c>
      <c r="E4238">
        <v>1</v>
      </c>
      <c r="F4238">
        <v>13</v>
      </c>
      <c r="G4238">
        <v>3</v>
      </c>
      <c r="H4238">
        <v>0.71955859877536499</v>
      </c>
      <c r="I4238">
        <v>2903468</v>
      </c>
      <c r="J4238">
        <f>IF(B4238=1,1,IF(B4238=2,0,NA))</f>
        <v>0</v>
      </c>
      <c r="K4238">
        <f t="shared" ca="1" si="462"/>
        <v>37</v>
      </c>
      <c r="L4238">
        <f t="shared" si="463"/>
        <v>2</v>
      </c>
      <c r="M4238">
        <f t="shared" si="464"/>
        <v>1</v>
      </c>
      <c r="N4238">
        <f t="shared" si="465"/>
        <v>0</v>
      </c>
      <c r="O4238">
        <f t="shared" si="466"/>
        <v>0</v>
      </c>
      <c r="P4238">
        <f t="shared" si="467"/>
        <v>0</v>
      </c>
      <c r="Q4238">
        <f t="shared" si="468"/>
        <v>0.71955859877536499</v>
      </c>
      <c r="V4238">
        <v>8</v>
      </c>
    </row>
    <row r="4239" spans="1:22" x14ac:dyDescent="0.35">
      <c r="A4239">
        <v>2905038</v>
      </c>
      <c r="B4239">
        <v>1</v>
      </c>
      <c r="C4239">
        <v>6</v>
      </c>
      <c r="D4239">
        <v>2</v>
      </c>
      <c r="E4239">
        <v>1</v>
      </c>
      <c r="F4239">
        <v>13</v>
      </c>
      <c r="G4239">
        <v>3</v>
      </c>
      <c r="H4239">
        <v>0.824231621759272</v>
      </c>
      <c r="I4239">
        <v>2905038</v>
      </c>
      <c r="J4239">
        <f>IF(B4239=1,1,IF(B4239=2,0,NA))</f>
        <v>1</v>
      </c>
      <c r="K4239">
        <f t="shared" ca="1" si="462"/>
        <v>38</v>
      </c>
      <c r="L4239">
        <f t="shared" si="463"/>
        <v>2</v>
      </c>
      <c r="M4239">
        <f t="shared" si="464"/>
        <v>1</v>
      </c>
      <c r="N4239">
        <f t="shared" si="465"/>
        <v>0</v>
      </c>
      <c r="O4239">
        <f t="shared" si="466"/>
        <v>0</v>
      </c>
      <c r="P4239">
        <f t="shared" si="467"/>
        <v>0</v>
      </c>
      <c r="Q4239">
        <f t="shared" si="468"/>
        <v>0.824231621759272</v>
      </c>
      <c r="V4239">
        <v>8</v>
      </c>
    </row>
    <row r="4240" spans="1:22" x14ac:dyDescent="0.35">
      <c r="A4240">
        <v>2903654</v>
      </c>
      <c r="B4240">
        <v>1</v>
      </c>
      <c r="C4240">
        <v>-1</v>
      </c>
      <c r="D4240">
        <v>2</v>
      </c>
      <c r="E4240">
        <v>1</v>
      </c>
      <c r="F4240">
        <v>13</v>
      </c>
      <c r="G4240">
        <v>-1</v>
      </c>
      <c r="H4240">
        <v>0.74687614919545897</v>
      </c>
      <c r="I4240">
        <v>2903654</v>
      </c>
      <c r="J4240">
        <f>IF(B4240=1,1,IF(B4240=2,0,NA))</f>
        <v>1</v>
      </c>
      <c r="K4240">
        <f t="shared" ca="1" si="462"/>
        <v>0</v>
      </c>
      <c r="L4240">
        <f t="shared" si="463"/>
        <v>2</v>
      </c>
      <c r="M4240">
        <f t="shared" si="464"/>
        <v>1</v>
      </c>
      <c r="N4240">
        <f t="shared" si="465"/>
        <v>0</v>
      </c>
      <c r="O4240">
        <f t="shared" si="466"/>
        <v>0</v>
      </c>
      <c r="P4240">
        <f t="shared" si="467"/>
        <v>0</v>
      </c>
      <c r="Q4240">
        <f t="shared" si="468"/>
        <v>0.74687614919545897</v>
      </c>
      <c r="V4240">
        <v>8</v>
      </c>
    </row>
    <row r="4241" spans="1:22" x14ac:dyDescent="0.35">
      <c r="A4241">
        <v>2908981</v>
      </c>
      <c r="B4241">
        <v>2</v>
      </c>
      <c r="C4241">
        <v>-1</v>
      </c>
      <c r="D4241">
        <v>2</v>
      </c>
      <c r="E4241">
        <v>1</v>
      </c>
      <c r="F4241">
        <v>13</v>
      </c>
      <c r="G4241">
        <v>-1</v>
      </c>
      <c r="H4241">
        <v>0.78502803108276897</v>
      </c>
      <c r="I4241">
        <v>2908981</v>
      </c>
      <c r="J4241">
        <f>IF(B4241=1,1,IF(B4241=2,0,NA))</f>
        <v>0</v>
      </c>
      <c r="K4241">
        <f t="shared" ca="1" si="462"/>
        <v>0</v>
      </c>
      <c r="L4241">
        <f t="shared" si="463"/>
        <v>2</v>
      </c>
      <c r="M4241">
        <f t="shared" si="464"/>
        <v>1</v>
      </c>
      <c r="N4241">
        <f t="shared" si="465"/>
        <v>0</v>
      </c>
      <c r="O4241">
        <f t="shared" si="466"/>
        <v>0</v>
      </c>
      <c r="P4241">
        <f t="shared" si="467"/>
        <v>0</v>
      </c>
      <c r="Q4241">
        <f t="shared" si="468"/>
        <v>0.78502803108276897</v>
      </c>
      <c r="V4241">
        <v>8</v>
      </c>
    </row>
    <row r="4242" spans="1:22" x14ac:dyDescent="0.35">
      <c r="A4242">
        <v>2911066</v>
      </c>
      <c r="B4242">
        <v>1</v>
      </c>
      <c r="C4242">
        <v>13</v>
      </c>
      <c r="D4242">
        <v>2</v>
      </c>
      <c r="E4242">
        <v>1</v>
      </c>
      <c r="F4242">
        <v>14</v>
      </c>
      <c r="G4242">
        <v>2</v>
      </c>
      <c r="H4242">
        <v>0.79084478663824698</v>
      </c>
      <c r="I4242">
        <v>2911066</v>
      </c>
      <c r="J4242">
        <f>IF(B4242=1,1,IF(B4242=2,0,NA))</f>
        <v>1</v>
      </c>
      <c r="K4242">
        <f t="shared" ca="1" si="462"/>
        <v>74</v>
      </c>
      <c r="L4242">
        <f t="shared" si="463"/>
        <v>2</v>
      </c>
      <c r="M4242">
        <f t="shared" si="464"/>
        <v>1</v>
      </c>
      <c r="N4242">
        <f t="shared" si="465"/>
        <v>0</v>
      </c>
      <c r="O4242">
        <f t="shared" si="466"/>
        <v>1</v>
      </c>
      <c r="P4242">
        <f t="shared" si="467"/>
        <v>0</v>
      </c>
      <c r="Q4242">
        <f t="shared" si="468"/>
        <v>0.79084478663824698</v>
      </c>
      <c r="V4242">
        <v>8</v>
      </c>
    </row>
    <row r="4243" spans="1:22" x14ac:dyDescent="0.35">
      <c r="A4243">
        <v>2912442</v>
      </c>
      <c r="B4243">
        <v>2</v>
      </c>
      <c r="C4243">
        <v>12</v>
      </c>
      <c r="D4243">
        <v>2</v>
      </c>
      <c r="E4243">
        <v>1</v>
      </c>
      <c r="F4243">
        <v>14</v>
      </c>
      <c r="G4243">
        <v>1</v>
      </c>
      <c r="H4243">
        <v>0.78079508246261398</v>
      </c>
      <c r="I4243">
        <v>2912442</v>
      </c>
      <c r="J4243">
        <f>IF(B4243=1,1,IF(B4243=2,0,NA))</f>
        <v>0</v>
      </c>
      <c r="K4243">
        <f t="shared" ca="1" si="462"/>
        <v>69</v>
      </c>
      <c r="L4243">
        <f t="shared" si="463"/>
        <v>2</v>
      </c>
      <c r="M4243">
        <f t="shared" si="464"/>
        <v>1</v>
      </c>
      <c r="N4243">
        <f t="shared" si="465"/>
        <v>1</v>
      </c>
      <c r="O4243">
        <f t="shared" si="466"/>
        <v>0</v>
      </c>
      <c r="P4243">
        <f t="shared" si="467"/>
        <v>0</v>
      </c>
      <c r="Q4243">
        <f t="shared" si="468"/>
        <v>0.78079508246261398</v>
      </c>
      <c r="V4243">
        <v>8</v>
      </c>
    </row>
    <row r="4244" spans="1:22" x14ac:dyDescent="0.35">
      <c r="A4244">
        <v>2909117</v>
      </c>
      <c r="B4244">
        <v>2</v>
      </c>
      <c r="C4244">
        <v>6</v>
      </c>
      <c r="D4244">
        <v>3</v>
      </c>
      <c r="E4244">
        <v>2</v>
      </c>
      <c r="F4244">
        <v>10</v>
      </c>
      <c r="G4244">
        <v>3</v>
      </c>
      <c r="H4244">
        <v>0.779544391397332</v>
      </c>
      <c r="I4244">
        <v>2909117</v>
      </c>
      <c r="J4244">
        <f>IF(B4244=1,1,IF(B4244=2,0,NA))</f>
        <v>0</v>
      </c>
      <c r="K4244">
        <f t="shared" ca="1" si="462"/>
        <v>36</v>
      </c>
      <c r="L4244">
        <f t="shared" si="463"/>
        <v>3</v>
      </c>
      <c r="M4244">
        <f t="shared" si="464"/>
        <v>2</v>
      </c>
      <c r="N4244">
        <f t="shared" si="465"/>
        <v>0</v>
      </c>
      <c r="O4244">
        <f t="shared" si="466"/>
        <v>0</v>
      </c>
      <c r="P4244">
        <f t="shared" si="467"/>
        <v>0</v>
      </c>
      <c r="Q4244">
        <f t="shared" si="468"/>
        <v>0.779544391397332</v>
      </c>
      <c r="V4244">
        <v>8</v>
      </c>
    </row>
    <row r="4245" spans="1:22" x14ac:dyDescent="0.35">
      <c r="A4245">
        <v>2900870</v>
      </c>
      <c r="B4245">
        <v>2</v>
      </c>
      <c r="C4245">
        <v>-1</v>
      </c>
      <c r="D4245">
        <v>3</v>
      </c>
      <c r="E4245">
        <v>2</v>
      </c>
      <c r="F4245">
        <v>10</v>
      </c>
      <c r="G4245">
        <v>-1</v>
      </c>
      <c r="H4245">
        <v>0.89056931047944299</v>
      </c>
      <c r="I4245">
        <v>2900870</v>
      </c>
      <c r="J4245">
        <f>IF(B4245=1,1,IF(B4245=2,0,NA))</f>
        <v>0</v>
      </c>
      <c r="K4245">
        <f t="shared" ca="1" si="462"/>
        <v>0</v>
      </c>
      <c r="L4245">
        <f t="shared" si="463"/>
        <v>3</v>
      </c>
      <c r="M4245">
        <f t="shared" si="464"/>
        <v>2</v>
      </c>
      <c r="N4245">
        <f t="shared" si="465"/>
        <v>0</v>
      </c>
      <c r="O4245">
        <f t="shared" si="466"/>
        <v>0</v>
      </c>
      <c r="P4245">
        <f t="shared" si="467"/>
        <v>0</v>
      </c>
      <c r="Q4245">
        <f t="shared" si="468"/>
        <v>0.89056931047944299</v>
      </c>
      <c r="V4245">
        <v>8</v>
      </c>
    </row>
    <row r="4246" spans="1:22" x14ac:dyDescent="0.35">
      <c r="A4246">
        <v>2902709</v>
      </c>
      <c r="B4246">
        <v>1</v>
      </c>
      <c r="C4246">
        <v>12</v>
      </c>
      <c r="D4246">
        <v>1</v>
      </c>
      <c r="E4246">
        <v>1</v>
      </c>
      <c r="F4246">
        <v>15</v>
      </c>
      <c r="G4246">
        <v>2</v>
      </c>
      <c r="H4246">
        <v>0.79727678845824701</v>
      </c>
      <c r="I4246">
        <v>2902709</v>
      </c>
      <c r="J4246">
        <f>IF(B4246=1,1,IF(B4246=2,0,NA))</f>
        <v>1</v>
      </c>
      <c r="K4246">
        <f t="shared" ca="1" si="462"/>
        <v>65</v>
      </c>
      <c r="L4246">
        <f t="shared" si="463"/>
        <v>1</v>
      </c>
      <c r="M4246">
        <f t="shared" si="464"/>
        <v>1</v>
      </c>
      <c r="N4246">
        <f t="shared" si="465"/>
        <v>0</v>
      </c>
      <c r="O4246">
        <f t="shared" si="466"/>
        <v>1</v>
      </c>
      <c r="P4246">
        <f t="shared" si="467"/>
        <v>0</v>
      </c>
      <c r="Q4246">
        <f t="shared" si="468"/>
        <v>0.79727678845824701</v>
      </c>
      <c r="V4246">
        <v>8</v>
      </c>
    </row>
    <row r="4247" spans="1:22" x14ac:dyDescent="0.35">
      <c r="A4247">
        <v>2908466</v>
      </c>
      <c r="B4247">
        <v>1</v>
      </c>
      <c r="C4247">
        <v>12</v>
      </c>
      <c r="D4247">
        <v>1</v>
      </c>
      <c r="E4247">
        <v>1</v>
      </c>
      <c r="F4247">
        <v>15</v>
      </c>
      <c r="G4247">
        <v>3</v>
      </c>
      <c r="H4247">
        <v>0.79727678845824701</v>
      </c>
      <c r="I4247">
        <v>2908466</v>
      </c>
      <c r="J4247">
        <f>IF(B4247=1,1,IF(B4247=2,0,NA))</f>
        <v>1</v>
      </c>
      <c r="K4247">
        <f t="shared" ca="1" si="462"/>
        <v>65</v>
      </c>
      <c r="L4247">
        <f t="shared" si="463"/>
        <v>1</v>
      </c>
      <c r="M4247">
        <f t="shared" si="464"/>
        <v>1</v>
      </c>
      <c r="N4247">
        <f t="shared" si="465"/>
        <v>0</v>
      </c>
      <c r="O4247">
        <f t="shared" si="466"/>
        <v>0</v>
      </c>
      <c r="P4247">
        <f t="shared" si="467"/>
        <v>0</v>
      </c>
      <c r="Q4247">
        <f t="shared" si="468"/>
        <v>0.79727678845824701</v>
      </c>
      <c r="V4247">
        <v>8</v>
      </c>
    </row>
    <row r="4248" spans="1:22" x14ac:dyDescent="0.35">
      <c r="A4248">
        <v>2907639</v>
      </c>
      <c r="B4248">
        <v>2</v>
      </c>
      <c r="C4248">
        <v>8</v>
      </c>
      <c r="D4248">
        <v>1</v>
      </c>
      <c r="E4248">
        <v>3</v>
      </c>
      <c r="F4248">
        <v>16</v>
      </c>
      <c r="G4248">
        <v>2</v>
      </c>
      <c r="H4248">
        <v>0.95141312018744795</v>
      </c>
      <c r="I4248">
        <v>2907639</v>
      </c>
      <c r="J4248">
        <f>IF(B4248=1,1,IF(B4248=2,0,NA))</f>
        <v>0</v>
      </c>
      <c r="K4248">
        <f t="shared" ca="1" si="462"/>
        <v>48</v>
      </c>
      <c r="L4248">
        <f t="shared" si="463"/>
        <v>1</v>
      </c>
      <c r="M4248">
        <f t="shared" si="464"/>
        <v>3</v>
      </c>
      <c r="N4248">
        <f t="shared" si="465"/>
        <v>0</v>
      </c>
      <c r="O4248">
        <f t="shared" si="466"/>
        <v>1</v>
      </c>
      <c r="P4248">
        <f t="shared" si="467"/>
        <v>0</v>
      </c>
      <c r="Q4248">
        <f t="shared" si="468"/>
        <v>0.95141312018744795</v>
      </c>
      <c r="V4248">
        <v>8</v>
      </c>
    </row>
    <row r="4249" spans="1:22" x14ac:dyDescent="0.35">
      <c r="A4249">
        <v>2903743</v>
      </c>
      <c r="B4249">
        <v>1</v>
      </c>
      <c r="C4249">
        <v>10</v>
      </c>
      <c r="D4249">
        <v>1</v>
      </c>
      <c r="E4249">
        <v>1</v>
      </c>
      <c r="F4249">
        <v>16</v>
      </c>
      <c r="G4249">
        <v>2</v>
      </c>
      <c r="H4249">
        <v>1.1053996935174999</v>
      </c>
      <c r="I4249">
        <v>2903743</v>
      </c>
      <c r="J4249">
        <f>IF(B4249=1,1,IF(B4249=2,0,NA))</f>
        <v>1</v>
      </c>
      <c r="K4249">
        <f t="shared" ca="1" si="462"/>
        <v>59</v>
      </c>
      <c r="L4249">
        <f t="shared" si="463"/>
        <v>1</v>
      </c>
      <c r="M4249">
        <f t="shared" si="464"/>
        <v>1</v>
      </c>
      <c r="N4249">
        <f t="shared" si="465"/>
        <v>0</v>
      </c>
      <c r="O4249">
        <f t="shared" si="466"/>
        <v>1</v>
      </c>
      <c r="P4249">
        <f t="shared" si="467"/>
        <v>0</v>
      </c>
      <c r="Q4249">
        <f t="shared" si="468"/>
        <v>1.1053996935174999</v>
      </c>
      <c r="V4249">
        <v>8</v>
      </c>
    </row>
    <row r="4250" spans="1:22" x14ac:dyDescent="0.35">
      <c r="A4250">
        <v>2905309</v>
      </c>
      <c r="B4250">
        <v>2</v>
      </c>
      <c r="C4250">
        <v>3</v>
      </c>
      <c r="D4250">
        <v>1</v>
      </c>
      <c r="E4250">
        <v>1</v>
      </c>
      <c r="F4250">
        <v>14</v>
      </c>
      <c r="G4250">
        <v>3</v>
      </c>
      <c r="H4250">
        <v>1.06221844711501</v>
      </c>
      <c r="I4250">
        <v>2905309</v>
      </c>
      <c r="J4250">
        <f>IF(B4250=1,1,IF(B4250=2,0,NA))</f>
        <v>0</v>
      </c>
      <c r="K4250">
        <f t="shared" ca="1" si="462"/>
        <v>0</v>
      </c>
      <c r="L4250">
        <f t="shared" si="463"/>
        <v>1</v>
      </c>
      <c r="M4250">
        <f t="shared" si="464"/>
        <v>1</v>
      </c>
      <c r="N4250">
        <f t="shared" si="465"/>
        <v>0</v>
      </c>
      <c r="O4250">
        <f t="shared" si="466"/>
        <v>0</v>
      </c>
      <c r="P4250">
        <f t="shared" si="467"/>
        <v>0</v>
      </c>
      <c r="Q4250">
        <f t="shared" si="468"/>
        <v>1.06221844711501</v>
      </c>
      <c r="V4250">
        <v>8</v>
      </c>
    </row>
    <row r="4251" spans="1:22" x14ac:dyDescent="0.35">
      <c r="A4251">
        <v>2912324</v>
      </c>
      <c r="B4251">
        <v>1</v>
      </c>
      <c r="C4251">
        <v>3</v>
      </c>
      <c r="D4251">
        <v>1</v>
      </c>
      <c r="E4251">
        <v>4</v>
      </c>
      <c r="F4251">
        <v>14</v>
      </c>
      <c r="G4251">
        <v>2</v>
      </c>
      <c r="H4251">
        <v>1.1475316685770001</v>
      </c>
      <c r="I4251">
        <v>2912324</v>
      </c>
      <c r="J4251">
        <f>IF(B4251=1,1,IF(B4251=2,0,NA))</f>
        <v>1</v>
      </c>
      <c r="K4251">
        <f t="shared" ca="1" si="462"/>
        <v>0</v>
      </c>
      <c r="L4251">
        <f t="shared" si="463"/>
        <v>1</v>
      </c>
      <c r="M4251">
        <f t="shared" si="464"/>
        <v>4</v>
      </c>
      <c r="N4251">
        <f t="shared" si="465"/>
        <v>0</v>
      </c>
      <c r="O4251">
        <f t="shared" si="466"/>
        <v>1</v>
      </c>
      <c r="P4251">
        <f t="shared" si="467"/>
        <v>0</v>
      </c>
      <c r="Q4251">
        <f t="shared" si="468"/>
        <v>1.1475316685770001</v>
      </c>
      <c r="V4251">
        <v>8</v>
      </c>
    </row>
    <row r="4252" spans="1:22" x14ac:dyDescent="0.35">
      <c r="A4252">
        <v>2911109</v>
      </c>
      <c r="B4252">
        <v>2</v>
      </c>
      <c r="C4252">
        <v>13</v>
      </c>
      <c r="D4252">
        <v>1</v>
      </c>
      <c r="E4252">
        <v>1</v>
      </c>
      <c r="F4252">
        <v>17</v>
      </c>
      <c r="G4252">
        <v>1</v>
      </c>
      <c r="H4252">
        <v>0.71435676104134105</v>
      </c>
      <c r="I4252">
        <v>2911109</v>
      </c>
      <c r="J4252">
        <f>IF(B4252=1,1,IF(B4252=2,0,NA))</f>
        <v>0</v>
      </c>
      <c r="K4252">
        <f t="shared" ca="1" si="462"/>
        <v>71</v>
      </c>
      <c r="L4252">
        <f t="shared" si="463"/>
        <v>1</v>
      </c>
      <c r="M4252">
        <f t="shared" si="464"/>
        <v>1</v>
      </c>
      <c r="N4252">
        <f t="shared" si="465"/>
        <v>1</v>
      </c>
      <c r="O4252">
        <f t="shared" si="466"/>
        <v>0</v>
      </c>
      <c r="P4252">
        <f t="shared" si="467"/>
        <v>0</v>
      </c>
      <c r="Q4252">
        <f t="shared" si="468"/>
        <v>0.71435676104134105</v>
      </c>
      <c r="V4252">
        <v>8</v>
      </c>
    </row>
    <row r="4253" spans="1:22" x14ac:dyDescent="0.35">
      <c r="A4253">
        <v>2900153</v>
      </c>
      <c r="B4253">
        <v>1</v>
      </c>
      <c r="C4253">
        <v>13</v>
      </c>
      <c r="D4253">
        <v>1</v>
      </c>
      <c r="E4253">
        <v>1</v>
      </c>
      <c r="F4253">
        <v>13</v>
      </c>
      <c r="G4253">
        <v>3</v>
      </c>
      <c r="H4253">
        <v>0.79157792811816097</v>
      </c>
      <c r="I4253">
        <v>2900153</v>
      </c>
      <c r="J4253">
        <f>IF(B4253=1,1,IF(B4253=2,0,NA))</f>
        <v>1</v>
      </c>
      <c r="K4253">
        <f t="shared" ca="1" si="462"/>
        <v>74</v>
      </c>
      <c r="L4253">
        <f t="shared" si="463"/>
        <v>1</v>
      </c>
      <c r="M4253">
        <f t="shared" si="464"/>
        <v>1</v>
      </c>
      <c r="N4253">
        <f t="shared" si="465"/>
        <v>0</v>
      </c>
      <c r="O4253">
        <f t="shared" si="466"/>
        <v>0</v>
      </c>
      <c r="P4253">
        <f t="shared" si="467"/>
        <v>0</v>
      </c>
      <c r="Q4253">
        <f t="shared" si="468"/>
        <v>0.79157792811816097</v>
      </c>
      <c r="V4253">
        <v>8</v>
      </c>
    </row>
    <row r="4254" spans="1:22" x14ac:dyDescent="0.35">
      <c r="A4254">
        <v>2905334</v>
      </c>
      <c r="B4254">
        <v>2</v>
      </c>
      <c r="C4254">
        <v>13</v>
      </c>
      <c r="D4254">
        <v>1</v>
      </c>
      <c r="E4254">
        <v>1</v>
      </c>
      <c r="F4254">
        <v>13</v>
      </c>
      <c r="G4254">
        <v>3</v>
      </c>
      <c r="H4254">
        <v>0.78143966284240496</v>
      </c>
      <c r="I4254">
        <v>2905334</v>
      </c>
      <c r="J4254">
        <f>IF(B4254=1,1,IF(B4254=2,0,NA))</f>
        <v>0</v>
      </c>
      <c r="K4254">
        <f t="shared" ca="1" si="462"/>
        <v>73</v>
      </c>
      <c r="L4254">
        <f t="shared" si="463"/>
        <v>1</v>
      </c>
      <c r="M4254">
        <f t="shared" si="464"/>
        <v>1</v>
      </c>
      <c r="N4254">
        <f t="shared" si="465"/>
        <v>0</v>
      </c>
      <c r="O4254">
        <f t="shared" si="466"/>
        <v>0</v>
      </c>
      <c r="P4254">
        <f t="shared" si="467"/>
        <v>0</v>
      </c>
      <c r="Q4254">
        <f t="shared" si="468"/>
        <v>0.78143966284240496</v>
      </c>
      <c r="V4254">
        <v>8</v>
      </c>
    </row>
    <row r="4255" spans="1:22" x14ac:dyDescent="0.35">
      <c r="A4255">
        <v>2908421</v>
      </c>
      <c r="B4255">
        <v>1</v>
      </c>
      <c r="C4255">
        <v>12</v>
      </c>
      <c r="D4255">
        <v>1</v>
      </c>
      <c r="E4255">
        <v>1</v>
      </c>
      <c r="F4255">
        <v>10</v>
      </c>
      <c r="G4255">
        <v>2</v>
      </c>
      <c r="H4255">
        <v>0.757601347579129</v>
      </c>
      <c r="I4255">
        <v>2908421</v>
      </c>
      <c r="J4255">
        <f>IF(B4255=1,1,IF(B4255=2,0,NA))</f>
        <v>1</v>
      </c>
      <c r="K4255">
        <f t="shared" ca="1" si="462"/>
        <v>69</v>
      </c>
      <c r="L4255">
        <f t="shared" si="463"/>
        <v>1</v>
      </c>
      <c r="M4255">
        <f t="shared" si="464"/>
        <v>1</v>
      </c>
      <c r="N4255">
        <f t="shared" si="465"/>
        <v>0</v>
      </c>
      <c r="O4255">
        <f t="shared" si="466"/>
        <v>1</v>
      </c>
      <c r="P4255">
        <f t="shared" si="467"/>
        <v>0</v>
      </c>
      <c r="Q4255">
        <f t="shared" si="468"/>
        <v>0.757601347579129</v>
      </c>
      <c r="V4255">
        <v>8</v>
      </c>
    </row>
    <row r="4256" spans="1:22" x14ac:dyDescent="0.35">
      <c r="A4256">
        <v>2901273</v>
      </c>
      <c r="B4256">
        <v>2</v>
      </c>
      <c r="C4256">
        <v>10</v>
      </c>
      <c r="D4256">
        <v>1</v>
      </c>
      <c r="E4256">
        <v>1</v>
      </c>
      <c r="F4256">
        <v>10</v>
      </c>
      <c r="G4256">
        <v>2</v>
      </c>
      <c r="H4256">
        <v>0.76434213442437904</v>
      </c>
      <c r="I4256">
        <v>2901273</v>
      </c>
      <c r="J4256">
        <f>IF(B4256=1,1,IF(B4256=2,0,NA))</f>
        <v>0</v>
      </c>
      <c r="K4256">
        <f t="shared" ca="1" si="462"/>
        <v>56</v>
      </c>
      <c r="L4256">
        <f t="shared" si="463"/>
        <v>1</v>
      </c>
      <c r="M4256">
        <f t="shared" si="464"/>
        <v>1</v>
      </c>
      <c r="N4256">
        <f t="shared" si="465"/>
        <v>0</v>
      </c>
      <c r="O4256">
        <f t="shared" si="466"/>
        <v>1</v>
      </c>
      <c r="P4256">
        <f t="shared" si="467"/>
        <v>0</v>
      </c>
      <c r="Q4256">
        <f t="shared" si="468"/>
        <v>0.76434213442437904</v>
      </c>
      <c r="V4256">
        <v>8</v>
      </c>
    </row>
    <row r="4257" spans="1:22" x14ac:dyDescent="0.35">
      <c r="A4257">
        <v>2912267</v>
      </c>
      <c r="B4257">
        <v>2</v>
      </c>
      <c r="C4257">
        <v>14</v>
      </c>
      <c r="D4257">
        <v>1</v>
      </c>
      <c r="E4257">
        <v>1</v>
      </c>
      <c r="F4257">
        <v>10</v>
      </c>
      <c r="G4257">
        <v>2</v>
      </c>
      <c r="H4257">
        <v>0.80647928398284296</v>
      </c>
      <c r="I4257">
        <v>2912267</v>
      </c>
      <c r="J4257">
        <f>IF(B4257=1,1,IF(B4257=2,0,NA))</f>
        <v>0</v>
      </c>
      <c r="K4257">
        <f t="shared" ca="1" si="462"/>
        <v>79</v>
      </c>
      <c r="L4257">
        <f t="shared" si="463"/>
        <v>1</v>
      </c>
      <c r="M4257">
        <f t="shared" si="464"/>
        <v>1</v>
      </c>
      <c r="N4257">
        <f t="shared" si="465"/>
        <v>0</v>
      </c>
      <c r="O4257">
        <f t="shared" si="466"/>
        <v>1</v>
      </c>
      <c r="P4257">
        <f t="shared" si="467"/>
        <v>0</v>
      </c>
      <c r="Q4257">
        <f t="shared" si="468"/>
        <v>0.80647928398284296</v>
      </c>
      <c r="V4257">
        <v>8</v>
      </c>
    </row>
    <row r="4258" spans="1:22" x14ac:dyDescent="0.35">
      <c r="A4258">
        <v>2901181</v>
      </c>
      <c r="B4258">
        <v>1</v>
      </c>
      <c r="C4258">
        <v>15</v>
      </c>
      <c r="D4258">
        <v>1</v>
      </c>
      <c r="E4258">
        <v>1</v>
      </c>
      <c r="F4258">
        <v>10</v>
      </c>
      <c r="G4258">
        <v>2</v>
      </c>
      <c r="H4258">
        <v>0.78315857860111804</v>
      </c>
      <c r="I4258">
        <v>2901181</v>
      </c>
      <c r="J4258">
        <f>IF(B4258=1,1,IF(B4258=2,0,NA))</f>
        <v>1</v>
      </c>
      <c r="K4258">
        <f t="shared" ca="1" si="462"/>
        <v>84</v>
      </c>
      <c r="L4258">
        <f t="shared" si="463"/>
        <v>1</v>
      </c>
      <c r="M4258">
        <f t="shared" si="464"/>
        <v>1</v>
      </c>
      <c r="N4258">
        <f t="shared" si="465"/>
        <v>0</v>
      </c>
      <c r="O4258">
        <f t="shared" si="466"/>
        <v>1</v>
      </c>
      <c r="P4258">
        <f t="shared" si="467"/>
        <v>0</v>
      </c>
      <c r="Q4258">
        <f t="shared" si="468"/>
        <v>0.78315857860111804</v>
      </c>
      <c r="V4258">
        <v>8</v>
      </c>
    </row>
    <row r="4259" spans="1:22" x14ac:dyDescent="0.35">
      <c r="A4259">
        <v>2903926</v>
      </c>
      <c r="B4259">
        <v>1</v>
      </c>
      <c r="C4259">
        <v>11</v>
      </c>
      <c r="D4259">
        <v>1</v>
      </c>
      <c r="E4259">
        <v>3</v>
      </c>
      <c r="F4259">
        <v>15</v>
      </c>
      <c r="G4259">
        <v>3</v>
      </c>
      <c r="H4259">
        <v>0.86214907300350496</v>
      </c>
      <c r="I4259">
        <v>2903926</v>
      </c>
      <c r="J4259">
        <f>IF(B4259=1,1,IF(B4259=2,0,NA))</f>
        <v>1</v>
      </c>
      <c r="K4259">
        <f t="shared" ca="1" si="462"/>
        <v>62</v>
      </c>
      <c r="L4259">
        <f t="shared" si="463"/>
        <v>1</v>
      </c>
      <c r="M4259">
        <f t="shared" si="464"/>
        <v>3</v>
      </c>
      <c r="N4259">
        <f t="shared" si="465"/>
        <v>0</v>
      </c>
      <c r="O4259">
        <f t="shared" si="466"/>
        <v>0</v>
      </c>
      <c r="P4259">
        <f t="shared" si="467"/>
        <v>0</v>
      </c>
      <c r="Q4259">
        <f t="shared" si="468"/>
        <v>0.86214907300350496</v>
      </c>
      <c r="V4259">
        <v>8</v>
      </c>
    </row>
    <row r="4260" spans="1:22" x14ac:dyDescent="0.35">
      <c r="A4260">
        <v>2907943</v>
      </c>
      <c r="B4260">
        <v>2</v>
      </c>
      <c r="C4260">
        <v>9</v>
      </c>
      <c r="D4260">
        <v>1</v>
      </c>
      <c r="E4260">
        <v>3</v>
      </c>
      <c r="F4260">
        <v>15</v>
      </c>
      <c r="G4260">
        <v>3</v>
      </c>
      <c r="H4260">
        <v>0.79082920058057304</v>
      </c>
      <c r="I4260">
        <v>2907943</v>
      </c>
      <c r="J4260">
        <f>IF(B4260=1,1,IF(B4260=2,0,NA))</f>
        <v>0</v>
      </c>
      <c r="K4260">
        <f t="shared" ca="1" si="462"/>
        <v>50</v>
      </c>
      <c r="L4260">
        <f t="shared" si="463"/>
        <v>1</v>
      </c>
      <c r="M4260">
        <f t="shared" si="464"/>
        <v>3</v>
      </c>
      <c r="N4260">
        <f t="shared" si="465"/>
        <v>0</v>
      </c>
      <c r="O4260">
        <f t="shared" si="466"/>
        <v>0</v>
      </c>
      <c r="P4260">
        <f t="shared" si="467"/>
        <v>0</v>
      </c>
      <c r="Q4260">
        <f t="shared" si="468"/>
        <v>0.79082920058057304</v>
      </c>
      <c r="V4260">
        <v>8</v>
      </c>
    </row>
    <row r="4261" spans="1:22" x14ac:dyDescent="0.35">
      <c r="A4261">
        <v>2910752</v>
      </c>
      <c r="B4261">
        <v>2</v>
      </c>
      <c r="C4261">
        <v>6</v>
      </c>
      <c r="D4261">
        <v>1</v>
      </c>
      <c r="E4261">
        <v>3</v>
      </c>
      <c r="F4261">
        <v>8</v>
      </c>
      <c r="G4261">
        <v>3</v>
      </c>
      <c r="H4261">
        <v>1.1139936394843899</v>
      </c>
      <c r="I4261">
        <v>2910752</v>
      </c>
      <c r="J4261">
        <f>IF(B4261=1,1,IF(B4261=2,0,NA))</f>
        <v>0</v>
      </c>
      <c r="K4261">
        <f t="shared" ca="1" si="462"/>
        <v>39</v>
      </c>
      <c r="L4261">
        <f t="shared" si="463"/>
        <v>1</v>
      </c>
      <c r="M4261">
        <f t="shared" si="464"/>
        <v>3</v>
      </c>
      <c r="N4261">
        <f t="shared" si="465"/>
        <v>0</v>
      </c>
      <c r="O4261">
        <f t="shared" si="466"/>
        <v>0</v>
      </c>
      <c r="P4261">
        <f t="shared" si="467"/>
        <v>0</v>
      </c>
      <c r="Q4261">
        <f t="shared" si="468"/>
        <v>1.1139936394843899</v>
      </c>
      <c r="V4261">
        <v>8</v>
      </c>
    </row>
    <row r="4262" spans="1:22" x14ac:dyDescent="0.35">
      <c r="A4262">
        <v>2906478</v>
      </c>
      <c r="B4262">
        <v>1</v>
      </c>
      <c r="C4262">
        <v>-1</v>
      </c>
      <c r="D4262">
        <v>1</v>
      </c>
      <c r="E4262">
        <v>3</v>
      </c>
      <c r="F4262">
        <v>8</v>
      </c>
      <c r="G4262">
        <v>-1</v>
      </c>
      <c r="H4262">
        <v>1.4086366875258101</v>
      </c>
      <c r="I4262">
        <v>2906478</v>
      </c>
      <c r="J4262">
        <f>IF(B4262=1,1,IF(B4262=2,0,NA))</f>
        <v>1</v>
      </c>
      <c r="K4262">
        <f t="shared" ca="1" si="462"/>
        <v>0</v>
      </c>
      <c r="L4262">
        <f t="shared" si="463"/>
        <v>1</v>
      </c>
      <c r="M4262">
        <f t="shared" si="464"/>
        <v>3</v>
      </c>
      <c r="N4262">
        <f t="shared" si="465"/>
        <v>0</v>
      </c>
      <c r="O4262">
        <f t="shared" si="466"/>
        <v>0</v>
      </c>
      <c r="P4262">
        <f t="shared" si="467"/>
        <v>0</v>
      </c>
      <c r="Q4262">
        <f t="shared" si="468"/>
        <v>1.4086366875258101</v>
      </c>
      <c r="V4262">
        <v>8</v>
      </c>
    </row>
    <row r="4263" spans="1:22" x14ac:dyDescent="0.35">
      <c r="A4263">
        <v>2909167</v>
      </c>
      <c r="B4263">
        <v>2</v>
      </c>
      <c r="C4263">
        <v>-1</v>
      </c>
      <c r="D4263">
        <v>1</v>
      </c>
      <c r="E4263">
        <v>3</v>
      </c>
      <c r="F4263">
        <v>8</v>
      </c>
      <c r="G4263">
        <v>-1</v>
      </c>
      <c r="H4263">
        <v>1.1316274392124801</v>
      </c>
      <c r="I4263">
        <v>2909167</v>
      </c>
      <c r="J4263">
        <f>IF(B4263=1,1,IF(B4263=2,0,NA))</f>
        <v>0</v>
      </c>
      <c r="K4263">
        <f t="shared" ca="1" si="462"/>
        <v>0</v>
      </c>
      <c r="L4263">
        <f t="shared" si="463"/>
        <v>1</v>
      </c>
      <c r="M4263">
        <f t="shared" si="464"/>
        <v>3</v>
      </c>
      <c r="N4263">
        <f t="shared" si="465"/>
        <v>0</v>
      </c>
      <c r="O4263">
        <f t="shared" si="466"/>
        <v>0</v>
      </c>
      <c r="P4263">
        <f t="shared" si="467"/>
        <v>0</v>
      </c>
      <c r="Q4263">
        <f t="shared" si="468"/>
        <v>1.1316274392124801</v>
      </c>
      <c r="V4263">
        <v>8</v>
      </c>
    </row>
    <row r="4264" spans="1:22" x14ac:dyDescent="0.35">
      <c r="A4264">
        <v>2908922</v>
      </c>
      <c r="B4264">
        <v>1</v>
      </c>
      <c r="C4264">
        <v>-1</v>
      </c>
      <c r="D4264">
        <v>1</v>
      </c>
      <c r="E4264">
        <v>3</v>
      </c>
      <c r="F4264">
        <v>8</v>
      </c>
      <c r="G4264">
        <v>-1</v>
      </c>
      <c r="H4264">
        <v>1.11023587854106</v>
      </c>
      <c r="I4264">
        <v>2908922</v>
      </c>
      <c r="J4264">
        <f>IF(B4264=1,1,IF(B4264=2,0,NA))</f>
        <v>1</v>
      </c>
      <c r="K4264">
        <f t="shared" ca="1" si="462"/>
        <v>0</v>
      </c>
      <c r="L4264">
        <f t="shared" si="463"/>
        <v>1</v>
      </c>
      <c r="M4264">
        <f t="shared" si="464"/>
        <v>3</v>
      </c>
      <c r="N4264">
        <f t="shared" si="465"/>
        <v>0</v>
      </c>
      <c r="O4264">
        <f t="shared" si="466"/>
        <v>0</v>
      </c>
      <c r="P4264">
        <f t="shared" si="467"/>
        <v>0</v>
      </c>
      <c r="Q4264">
        <f t="shared" si="468"/>
        <v>1.11023587854106</v>
      </c>
      <c r="V4264">
        <v>8</v>
      </c>
    </row>
    <row r="4265" spans="1:22" x14ac:dyDescent="0.35">
      <c r="A4265">
        <v>2902632</v>
      </c>
      <c r="B4265">
        <v>2</v>
      </c>
      <c r="C4265">
        <v>15</v>
      </c>
      <c r="D4265">
        <v>1</v>
      </c>
      <c r="E4265">
        <v>1</v>
      </c>
      <c r="F4265">
        <v>7</v>
      </c>
      <c r="G4265">
        <v>2</v>
      </c>
      <c r="H4265">
        <v>0.83786344670757396</v>
      </c>
      <c r="I4265">
        <v>2902632</v>
      </c>
      <c r="J4265">
        <f>IF(B4265=1,1,IF(B4265=2,0,NA))</f>
        <v>0</v>
      </c>
      <c r="K4265">
        <f t="shared" ca="1" si="462"/>
        <v>81</v>
      </c>
      <c r="L4265">
        <f t="shared" si="463"/>
        <v>1</v>
      </c>
      <c r="M4265">
        <f t="shared" si="464"/>
        <v>1</v>
      </c>
      <c r="N4265">
        <f t="shared" si="465"/>
        <v>0</v>
      </c>
      <c r="O4265">
        <f t="shared" si="466"/>
        <v>1</v>
      </c>
      <c r="P4265">
        <f t="shared" si="467"/>
        <v>0</v>
      </c>
      <c r="Q4265">
        <f t="shared" si="468"/>
        <v>0.83786344670757396</v>
      </c>
      <c r="V4265">
        <v>8</v>
      </c>
    </row>
    <row r="4266" spans="1:22" x14ac:dyDescent="0.35">
      <c r="A4266">
        <v>2903874</v>
      </c>
      <c r="B4266">
        <v>2</v>
      </c>
      <c r="C4266">
        <v>10</v>
      </c>
      <c r="D4266">
        <v>2</v>
      </c>
      <c r="E4266">
        <v>1</v>
      </c>
      <c r="F4266">
        <v>6</v>
      </c>
      <c r="G4266">
        <v>2</v>
      </c>
      <c r="H4266">
        <v>1.0668748868767</v>
      </c>
      <c r="I4266">
        <v>2903874</v>
      </c>
      <c r="J4266">
        <f>IF(B4266=1,1,IF(B4266=2,0,NA))</f>
        <v>0</v>
      </c>
      <c r="K4266">
        <f t="shared" ca="1" si="462"/>
        <v>58</v>
      </c>
      <c r="L4266">
        <f t="shared" si="463"/>
        <v>2</v>
      </c>
      <c r="M4266">
        <f t="shared" si="464"/>
        <v>1</v>
      </c>
      <c r="N4266">
        <f t="shared" si="465"/>
        <v>0</v>
      </c>
      <c r="O4266">
        <f t="shared" si="466"/>
        <v>1</v>
      </c>
      <c r="P4266">
        <f t="shared" si="467"/>
        <v>0</v>
      </c>
      <c r="Q4266">
        <f t="shared" si="468"/>
        <v>1.0668748868767</v>
      </c>
      <c r="V4266">
        <v>9</v>
      </c>
    </row>
    <row r="4267" spans="1:22" x14ac:dyDescent="0.35">
      <c r="A4267">
        <v>2910510</v>
      </c>
      <c r="B4267">
        <v>1</v>
      </c>
      <c r="C4267">
        <v>9</v>
      </c>
      <c r="D4267">
        <v>2</v>
      </c>
      <c r="E4267">
        <v>1</v>
      </c>
      <c r="F4267">
        <v>6</v>
      </c>
      <c r="G4267">
        <v>1</v>
      </c>
      <c r="H4267">
        <v>1.1902692537541699</v>
      </c>
      <c r="I4267">
        <v>2910510</v>
      </c>
      <c r="J4267">
        <f>IF(B4267=1,1,IF(B4267=2,0,NA))</f>
        <v>1</v>
      </c>
      <c r="K4267">
        <f t="shared" ca="1" si="462"/>
        <v>54</v>
      </c>
      <c r="L4267">
        <f t="shared" si="463"/>
        <v>2</v>
      </c>
      <c r="M4267">
        <f t="shared" si="464"/>
        <v>1</v>
      </c>
      <c r="N4267">
        <f t="shared" si="465"/>
        <v>1</v>
      </c>
      <c r="O4267">
        <f t="shared" si="466"/>
        <v>0</v>
      </c>
      <c r="P4267">
        <f t="shared" si="467"/>
        <v>0</v>
      </c>
      <c r="Q4267">
        <f t="shared" si="468"/>
        <v>1.1902692537541699</v>
      </c>
      <c r="V4267">
        <v>9</v>
      </c>
    </row>
    <row r="4268" spans="1:22" x14ac:dyDescent="0.35">
      <c r="A4268">
        <v>2910207</v>
      </c>
      <c r="B4268">
        <v>2</v>
      </c>
      <c r="C4268">
        <v>9</v>
      </c>
      <c r="D4268">
        <v>2</v>
      </c>
      <c r="E4268">
        <v>4</v>
      </c>
      <c r="F4268">
        <v>18</v>
      </c>
      <c r="G4268">
        <v>3</v>
      </c>
      <c r="H4268">
        <v>0.74549230658598598</v>
      </c>
      <c r="I4268">
        <v>2910207</v>
      </c>
      <c r="J4268">
        <f>IF(B4268=1,1,IF(B4268=2,0,NA))</f>
        <v>0</v>
      </c>
      <c r="K4268">
        <f t="shared" ca="1" si="462"/>
        <v>50</v>
      </c>
      <c r="L4268">
        <f t="shared" si="463"/>
        <v>2</v>
      </c>
      <c r="M4268">
        <f t="shared" si="464"/>
        <v>4</v>
      </c>
      <c r="N4268">
        <f t="shared" si="465"/>
        <v>0</v>
      </c>
      <c r="O4268">
        <f t="shared" si="466"/>
        <v>0</v>
      </c>
      <c r="P4268">
        <f t="shared" si="467"/>
        <v>0</v>
      </c>
      <c r="Q4268">
        <f t="shared" si="468"/>
        <v>0.74549230658598598</v>
      </c>
      <c r="V4268">
        <v>9</v>
      </c>
    </row>
    <row r="4269" spans="1:22" x14ac:dyDescent="0.35">
      <c r="A4269">
        <v>2908406</v>
      </c>
      <c r="B4269">
        <v>2</v>
      </c>
      <c r="C4269">
        <v>-1</v>
      </c>
      <c r="D4269">
        <v>2</v>
      </c>
      <c r="E4269">
        <v>4</v>
      </c>
      <c r="F4269">
        <v>18</v>
      </c>
      <c r="G4269">
        <v>-1</v>
      </c>
      <c r="H4269">
        <v>0.95729181234520899</v>
      </c>
      <c r="I4269">
        <v>2908406</v>
      </c>
      <c r="J4269">
        <f>IF(B4269=1,1,IF(B4269=2,0,NA))</f>
        <v>0</v>
      </c>
      <c r="K4269">
        <f t="shared" ca="1" si="462"/>
        <v>0</v>
      </c>
      <c r="L4269">
        <f t="shared" si="463"/>
        <v>2</v>
      </c>
      <c r="M4269">
        <f t="shared" si="464"/>
        <v>4</v>
      </c>
      <c r="N4269">
        <f t="shared" si="465"/>
        <v>0</v>
      </c>
      <c r="O4269">
        <f t="shared" si="466"/>
        <v>0</v>
      </c>
      <c r="P4269">
        <f t="shared" si="467"/>
        <v>0</v>
      </c>
      <c r="Q4269">
        <f t="shared" si="468"/>
        <v>0.95729181234520899</v>
      </c>
      <c r="V4269">
        <v>9</v>
      </c>
    </row>
    <row r="4270" spans="1:22" x14ac:dyDescent="0.35">
      <c r="A4270">
        <v>2902461</v>
      </c>
      <c r="B4270">
        <v>2</v>
      </c>
      <c r="C4270">
        <v>8</v>
      </c>
      <c r="D4270">
        <v>2</v>
      </c>
      <c r="E4270">
        <v>1</v>
      </c>
      <c r="F4270">
        <v>4</v>
      </c>
      <c r="G4270">
        <v>3</v>
      </c>
      <c r="H4270">
        <v>0.64863681706699505</v>
      </c>
      <c r="I4270">
        <v>2902461</v>
      </c>
      <c r="J4270">
        <f>IF(B4270=1,1,IF(B4270=2,0,NA))</f>
        <v>0</v>
      </c>
      <c r="K4270">
        <f t="shared" ca="1" si="462"/>
        <v>46</v>
      </c>
      <c r="L4270">
        <f t="shared" si="463"/>
        <v>2</v>
      </c>
      <c r="M4270">
        <f t="shared" si="464"/>
        <v>1</v>
      </c>
      <c r="N4270">
        <f t="shared" si="465"/>
        <v>0</v>
      </c>
      <c r="O4270">
        <f t="shared" si="466"/>
        <v>0</v>
      </c>
      <c r="P4270">
        <f t="shared" si="467"/>
        <v>0</v>
      </c>
      <c r="Q4270">
        <f t="shared" si="468"/>
        <v>0.64863681706699505</v>
      </c>
      <c r="V4270">
        <v>9</v>
      </c>
    </row>
    <row r="4271" spans="1:22" x14ac:dyDescent="0.35">
      <c r="A4271">
        <v>2911051</v>
      </c>
      <c r="B4271">
        <v>1</v>
      </c>
      <c r="C4271">
        <v>10</v>
      </c>
      <c r="D4271">
        <v>2</v>
      </c>
      <c r="E4271">
        <v>1</v>
      </c>
      <c r="F4271">
        <v>4</v>
      </c>
      <c r="G4271">
        <v>3</v>
      </c>
      <c r="H4271">
        <v>0.68338973807679904</v>
      </c>
      <c r="I4271">
        <v>2911051</v>
      </c>
      <c r="J4271">
        <f>IF(B4271=1,1,IF(B4271=2,0,NA))</f>
        <v>1</v>
      </c>
      <c r="K4271">
        <f t="shared" ca="1" si="462"/>
        <v>59</v>
      </c>
      <c r="L4271">
        <f t="shared" si="463"/>
        <v>2</v>
      </c>
      <c r="M4271">
        <f t="shared" si="464"/>
        <v>1</v>
      </c>
      <c r="N4271">
        <f t="shared" si="465"/>
        <v>0</v>
      </c>
      <c r="O4271">
        <f t="shared" si="466"/>
        <v>0</v>
      </c>
      <c r="P4271">
        <f t="shared" si="467"/>
        <v>0</v>
      </c>
      <c r="Q4271">
        <f t="shared" si="468"/>
        <v>0.68338973807679904</v>
      </c>
      <c r="V4271">
        <v>9</v>
      </c>
    </row>
    <row r="4272" spans="1:22" x14ac:dyDescent="0.35">
      <c r="A4272">
        <v>2901441</v>
      </c>
      <c r="B4272">
        <v>1</v>
      </c>
      <c r="C4272">
        <v>-1</v>
      </c>
      <c r="D4272">
        <v>2</v>
      </c>
      <c r="E4272">
        <v>1</v>
      </c>
      <c r="F4272">
        <v>4</v>
      </c>
      <c r="G4272">
        <v>-1</v>
      </c>
      <c r="H4272">
        <v>0.69373112048491603</v>
      </c>
      <c r="I4272">
        <v>2901441</v>
      </c>
      <c r="J4272">
        <f>IF(B4272=1,1,IF(B4272=2,0,NA))</f>
        <v>1</v>
      </c>
      <c r="K4272">
        <f t="shared" ca="1" si="462"/>
        <v>0</v>
      </c>
      <c r="L4272">
        <f t="shared" si="463"/>
        <v>2</v>
      </c>
      <c r="M4272">
        <f t="shared" si="464"/>
        <v>1</v>
      </c>
      <c r="N4272">
        <f t="shared" si="465"/>
        <v>0</v>
      </c>
      <c r="O4272">
        <f t="shared" si="466"/>
        <v>0</v>
      </c>
      <c r="P4272">
        <f t="shared" si="467"/>
        <v>0</v>
      </c>
      <c r="Q4272">
        <f t="shared" si="468"/>
        <v>0.69373112048491603</v>
      </c>
      <c r="V4272">
        <v>9</v>
      </c>
    </row>
    <row r="4273" spans="1:22" x14ac:dyDescent="0.35">
      <c r="A4273">
        <v>2910317</v>
      </c>
      <c r="B4273">
        <v>1</v>
      </c>
      <c r="C4273">
        <v>-1</v>
      </c>
      <c r="D4273">
        <v>2</v>
      </c>
      <c r="E4273">
        <v>1</v>
      </c>
      <c r="F4273">
        <v>4</v>
      </c>
      <c r="G4273">
        <v>-1</v>
      </c>
      <c r="H4273">
        <v>0.69373112048491603</v>
      </c>
      <c r="I4273">
        <v>2910317</v>
      </c>
      <c r="J4273">
        <f>IF(B4273=1,1,IF(B4273=2,0,NA))</f>
        <v>1</v>
      </c>
      <c r="K4273">
        <f t="shared" ca="1" si="462"/>
        <v>0</v>
      </c>
      <c r="L4273">
        <f t="shared" si="463"/>
        <v>2</v>
      </c>
      <c r="M4273">
        <f t="shared" si="464"/>
        <v>1</v>
      </c>
      <c r="N4273">
        <f t="shared" si="465"/>
        <v>0</v>
      </c>
      <c r="O4273">
        <f t="shared" si="466"/>
        <v>0</v>
      </c>
      <c r="P4273">
        <f t="shared" si="467"/>
        <v>0</v>
      </c>
      <c r="Q4273">
        <f t="shared" si="468"/>
        <v>0.69373112048491603</v>
      </c>
      <c r="V4273">
        <v>9</v>
      </c>
    </row>
    <row r="4274" spans="1:22" x14ac:dyDescent="0.35">
      <c r="A4274">
        <v>2907335</v>
      </c>
      <c r="B4274">
        <v>2</v>
      </c>
      <c r="C4274">
        <v>13</v>
      </c>
      <c r="D4274">
        <v>2</v>
      </c>
      <c r="E4274">
        <v>1</v>
      </c>
      <c r="F4274">
        <v>6</v>
      </c>
      <c r="G4274">
        <v>2</v>
      </c>
      <c r="H4274">
        <v>1.0271408294430999</v>
      </c>
      <c r="I4274">
        <v>2907335</v>
      </c>
      <c r="J4274">
        <f>IF(B4274=1,1,IF(B4274=2,0,NA))</f>
        <v>0</v>
      </c>
      <c r="K4274">
        <f t="shared" ca="1" si="462"/>
        <v>72</v>
      </c>
      <c r="L4274">
        <f t="shared" si="463"/>
        <v>2</v>
      </c>
      <c r="M4274">
        <f t="shared" si="464"/>
        <v>1</v>
      </c>
      <c r="N4274">
        <f t="shared" si="465"/>
        <v>0</v>
      </c>
      <c r="O4274">
        <f t="shared" si="466"/>
        <v>1</v>
      </c>
      <c r="P4274">
        <f t="shared" si="467"/>
        <v>0</v>
      </c>
      <c r="Q4274">
        <f t="shared" si="468"/>
        <v>1.0271408294430999</v>
      </c>
      <c r="V4274">
        <v>9</v>
      </c>
    </row>
    <row r="4275" spans="1:22" x14ac:dyDescent="0.35">
      <c r="A4275">
        <v>2903181</v>
      </c>
      <c r="B4275">
        <v>1</v>
      </c>
      <c r="C4275">
        <v>13</v>
      </c>
      <c r="D4275">
        <v>2</v>
      </c>
      <c r="E4275">
        <v>1</v>
      </c>
      <c r="F4275">
        <v>6</v>
      </c>
      <c r="G4275">
        <v>2</v>
      </c>
      <c r="H4275">
        <v>1.04363119589938</v>
      </c>
      <c r="I4275">
        <v>2903181</v>
      </c>
      <c r="J4275">
        <f>IF(B4275=1,1,IF(B4275=2,0,NA))</f>
        <v>1</v>
      </c>
      <c r="K4275">
        <f t="shared" ca="1" si="462"/>
        <v>73</v>
      </c>
      <c r="L4275">
        <f t="shared" si="463"/>
        <v>2</v>
      </c>
      <c r="M4275">
        <f t="shared" si="464"/>
        <v>1</v>
      </c>
      <c r="N4275">
        <f t="shared" si="465"/>
        <v>0</v>
      </c>
      <c r="O4275">
        <f t="shared" si="466"/>
        <v>1</v>
      </c>
      <c r="P4275">
        <f t="shared" si="467"/>
        <v>0</v>
      </c>
      <c r="Q4275">
        <f t="shared" si="468"/>
        <v>1.04363119589938</v>
      </c>
      <c r="V4275">
        <v>9</v>
      </c>
    </row>
    <row r="4276" spans="1:22" x14ac:dyDescent="0.35">
      <c r="A4276">
        <v>2910215</v>
      </c>
      <c r="B4276">
        <v>1</v>
      </c>
      <c r="C4276">
        <v>11</v>
      </c>
      <c r="D4276">
        <v>2</v>
      </c>
      <c r="E4276">
        <v>1</v>
      </c>
      <c r="F4276">
        <v>3</v>
      </c>
      <c r="G4276">
        <v>3</v>
      </c>
      <c r="H4276">
        <v>1.1801053115265701</v>
      </c>
      <c r="I4276">
        <v>2910215</v>
      </c>
      <c r="J4276">
        <f>IF(B4276=1,1,IF(B4276=2,0,NA))</f>
        <v>1</v>
      </c>
      <c r="K4276">
        <f t="shared" ca="1" si="462"/>
        <v>62</v>
      </c>
      <c r="L4276">
        <f t="shared" si="463"/>
        <v>2</v>
      </c>
      <c r="M4276">
        <f t="shared" si="464"/>
        <v>1</v>
      </c>
      <c r="N4276">
        <f t="shared" si="465"/>
        <v>0</v>
      </c>
      <c r="O4276">
        <f t="shared" si="466"/>
        <v>0</v>
      </c>
      <c r="P4276">
        <f t="shared" si="467"/>
        <v>1</v>
      </c>
      <c r="Q4276">
        <f t="shared" si="468"/>
        <v>1.1801053115265701</v>
      </c>
      <c r="V4276">
        <v>9</v>
      </c>
    </row>
    <row r="4277" spans="1:22" x14ac:dyDescent="0.35">
      <c r="A4277">
        <v>2909353</v>
      </c>
      <c r="B4277">
        <v>2</v>
      </c>
      <c r="C4277">
        <v>12</v>
      </c>
      <c r="D4277">
        <v>2</v>
      </c>
      <c r="E4277">
        <v>1</v>
      </c>
      <c r="F4277">
        <v>3</v>
      </c>
      <c r="G4277">
        <v>3</v>
      </c>
      <c r="H4277">
        <v>1.0534831017237201</v>
      </c>
      <c r="I4277">
        <v>2909353</v>
      </c>
      <c r="J4277">
        <f>IF(B4277=1,1,IF(B4277=2,0,NA))</f>
        <v>0</v>
      </c>
      <c r="K4277">
        <f t="shared" ca="1" si="462"/>
        <v>68</v>
      </c>
      <c r="L4277">
        <f t="shared" si="463"/>
        <v>2</v>
      </c>
      <c r="M4277">
        <f t="shared" si="464"/>
        <v>1</v>
      </c>
      <c r="N4277">
        <f t="shared" si="465"/>
        <v>0</v>
      </c>
      <c r="O4277">
        <f t="shared" si="466"/>
        <v>0</v>
      </c>
      <c r="P4277">
        <f t="shared" si="467"/>
        <v>1</v>
      </c>
      <c r="Q4277">
        <f t="shared" si="468"/>
        <v>1.0534831017237201</v>
      </c>
      <c r="V4277">
        <v>9</v>
      </c>
    </row>
    <row r="4278" spans="1:22" x14ac:dyDescent="0.35">
      <c r="A4278">
        <v>2903834</v>
      </c>
      <c r="B4278">
        <v>2</v>
      </c>
      <c r="C4278">
        <v>13</v>
      </c>
      <c r="D4278">
        <v>2</v>
      </c>
      <c r="E4278">
        <v>1</v>
      </c>
      <c r="F4278">
        <v>11</v>
      </c>
      <c r="G4278">
        <v>3</v>
      </c>
      <c r="H4278">
        <v>0.85906070985341199</v>
      </c>
      <c r="I4278">
        <v>2903834</v>
      </c>
      <c r="J4278">
        <f>IF(B4278=1,1,IF(B4278=2,0,NA))</f>
        <v>0</v>
      </c>
      <c r="K4278">
        <f t="shared" ca="1" si="462"/>
        <v>73</v>
      </c>
      <c r="L4278">
        <f t="shared" si="463"/>
        <v>2</v>
      </c>
      <c r="M4278">
        <f t="shared" si="464"/>
        <v>1</v>
      </c>
      <c r="N4278">
        <f t="shared" si="465"/>
        <v>0</v>
      </c>
      <c r="O4278">
        <f t="shared" si="466"/>
        <v>0</v>
      </c>
      <c r="P4278">
        <f t="shared" si="467"/>
        <v>0</v>
      </c>
      <c r="Q4278">
        <f t="shared" si="468"/>
        <v>0.85906070985341199</v>
      </c>
      <c r="V4278">
        <v>9</v>
      </c>
    </row>
    <row r="4279" spans="1:22" x14ac:dyDescent="0.35">
      <c r="A4279">
        <v>2909393</v>
      </c>
      <c r="B4279">
        <v>2</v>
      </c>
      <c r="C4279">
        <v>11</v>
      </c>
      <c r="D4279">
        <v>2</v>
      </c>
      <c r="E4279">
        <v>1</v>
      </c>
      <c r="F4279">
        <v>6</v>
      </c>
      <c r="G4279">
        <v>2</v>
      </c>
      <c r="H4279">
        <v>1.25849358223671</v>
      </c>
      <c r="I4279">
        <v>2909393</v>
      </c>
      <c r="J4279">
        <f>IF(B4279=1,1,IF(B4279=2,0,NA))</f>
        <v>0</v>
      </c>
      <c r="K4279">
        <f t="shared" ca="1" si="462"/>
        <v>60</v>
      </c>
      <c r="L4279">
        <f t="shared" si="463"/>
        <v>2</v>
      </c>
      <c r="M4279">
        <f t="shared" si="464"/>
        <v>1</v>
      </c>
      <c r="N4279">
        <f t="shared" si="465"/>
        <v>0</v>
      </c>
      <c r="O4279">
        <f t="shared" si="466"/>
        <v>1</v>
      </c>
      <c r="P4279">
        <f t="shared" si="467"/>
        <v>0</v>
      </c>
      <c r="Q4279">
        <f t="shared" si="468"/>
        <v>1.25849358223671</v>
      </c>
      <c r="V4279">
        <v>9</v>
      </c>
    </row>
    <row r="4280" spans="1:22" x14ac:dyDescent="0.35">
      <c r="A4280">
        <v>2907209</v>
      </c>
      <c r="B4280">
        <v>2</v>
      </c>
      <c r="C4280">
        <v>4</v>
      </c>
      <c r="D4280">
        <v>2</v>
      </c>
      <c r="E4280">
        <v>1</v>
      </c>
      <c r="F4280">
        <v>1</v>
      </c>
      <c r="G4280">
        <v>1</v>
      </c>
      <c r="H4280">
        <v>0.84731202107485004</v>
      </c>
      <c r="I4280">
        <v>2907209</v>
      </c>
      <c r="J4280">
        <f>IF(B4280=1,1,IF(B4280=2,0,NA))</f>
        <v>0</v>
      </c>
      <c r="K4280">
        <f t="shared" ca="1" si="462"/>
        <v>0</v>
      </c>
      <c r="L4280">
        <f t="shared" si="463"/>
        <v>2</v>
      </c>
      <c r="M4280">
        <f t="shared" si="464"/>
        <v>1</v>
      </c>
      <c r="N4280">
        <f t="shared" si="465"/>
        <v>1</v>
      </c>
      <c r="O4280">
        <f t="shared" si="466"/>
        <v>0</v>
      </c>
      <c r="P4280">
        <f t="shared" si="467"/>
        <v>0</v>
      </c>
      <c r="Q4280">
        <f t="shared" si="468"/>
        <v>0.84731202107485004</v>
      </c>
      <c r="V4280">
        <v>9</v>
      </c>
    </row>
    <row r="4281" spans="1:22" x14ac:dyDescent="0.35">
      <c r="A4281">
        <v>2904331</v>
      </c>
      <c r="B4281">
        <v>1</v>
      </c>
      <c r="C4281">
        <v>4</v>
      </c>
      <c r="D4281">
        <v>2</v>
      </c>
      <c r="E4281">
        <v>1</v>
      </c>
      <c r="F4281">
        <v>1</v>
      </c>
      <c r="G4281">
        <v>1</v>
      </c>
      <c r="H4281">
        <v>1.02534043771243</v>
      </c>
      <c r="I4281">
        <v>2904331</v>
      </c>
      <c r="J4281">
        <f>IF(B4281=1,1,IF(B4281=2,0,NA))</f>
        <v>1</v>
      </c>
      <c r="K4281">
        <f t="shared" ca="1" si="462"/>
        <v>0</v>
      </c>
      <c r="L4281">
        <f t="shared" si="463"/>
        <v>2</v>
      </c>
      <c r="M4281">
        <f t="shared" si="464"/>
        <v>1</v>
      </c>
      <c r="N4281">
        <f t="shared" si="465"/>
        <v>1</v>
      </c>
      <c r="O4281">
        <f t="shared" si="466"/>
        <v>0</v>
      </c>
      <c r="P4281">
        <f t="shared" si="467"/>
        <v>0</v>
      </c>
      <c r="Q4281">
        <f t="shared" si="468"/>
        <v>1.02534043771243</v>
      </c>
      <c r="V4281">
        <v>9</v>
      </c>
    </row>
    <row r="4282" spans="1:22" x14ac:dyDescent="0.35">
      <c r="A4282">
        <v>2911209</v>
      </c>
      <c r="B4282">
        <v>1</v>
      </c>
      <c r="C4282">
        <v>-1</v>
      </c>
      <c r="D4282">
        <v>2</v>
      </c>
      <c r="E4282">
        <v>1</v>
      </c>
      <c r="F4282">
        <v>1</v>
      </c>
      <c r="G4282">
        <v>-1</v>
      </c>
      <c r="H4282">
        <v>0.84999933711793996</v>
      </c>
      <c r="I4282">
        <v>2911209</v>
      </c>
      <c r="J4282">
        <f>IF(B4282=1,1,IF(B4282=2,0,NA))</f>
        <v>1</v>
      </c>
      <c r="K4282">
        <f t="shared" ca="1" si="462"/>
        <v>0</v>
      </c>
      <c r="L4282">
        <f t="shared" si="463"/>
        <v>2</v>
      </c>
      <c r="M4282">
        <f t="shared" si="464"/>
        <v>1</v>
      </c>
      <c r="N4282">
        <f t="shared" si="465"/>
        <v>0</v>
      </c>
      <c r="O4282">
        <f t="shared" si="466"/>
        <v>0</v>
      </c>
      <c r="P4282">
        <f t="shared" si="467"/>
        <v>0</v>
      </c>
      <c r="Q4282">
        <f t="shared" si="468"/>
        <v>0.84999933711793996</v>
      </c>
      <c r="V4282">
        <v>9</v>
      </c>
    </row>
    <row r="4283" spans="1:22" x14ac:dyDescent="0.35">
      <c r="A4283">
        <v>2909906</v>
      </c>
      <c r="B4283">
        <v>2</v>
      </c>
      <c r="C4283">
        <v>-1</v>
      </c>
      <c r="D4283">
        <v>2</v>
      </c>
      <c r="E4283">
        <v>1</v>
      </c>
      <c r="F4283">
        <v>1</v>
      </c>
      <c r="G4283">
        <v>-1</v>
      </c>
      <c r="H4283">
        <v>0.93282510569643495</v>
      </c>
      <c r="I4283">
        <v>2909906</v>
      </c>
      <c r="J4283">
        <f>IF(B4283=1,1,IF(B4283=2,0,NA))</f>
        <v>0</v>
      </c>
      <c r="K4283">
        <f t="shared" ca="1" si="462"/>
        <v>0</v>
      </c>
      <c r="L4283">
        <f t="shared" si="463"/>
        <v>2</v>
      </c>
      <c r="M4283">
        <f t="shared" si="464"/>
        <v>1</v>
      </c>
      <c r="N4283">
        <f t="shared" si="465"/>
        <v>0</v>
      </c>
      <c r="O4283">
        <f t="shared" si="466"/>
        <v>0</v>
      </c>
      <c r="P4283">
        <f t="shared" si="467"/>
        <v>0</v>
      </c>
      <c r="Q4283">
        <f t="shared" si="468"/>
        <v>0.93282510569643495</v>
      </c>
      <c r="V4283">
        <v>9</v>
      </c>
    </row>
    <row r="4284" spans="1:22" x14ac:dyDescent="0.35">
      <c r="A4284">
        <v>2905209</v>
      </c>
      <c r="B4284">
        <v>2</v>
      </c>
      <c r="C4284">
        <v>10</v>
      </c>
      <c r="D4284">
        <v>2</v>
      </c>
      <c r="E4284">
        <v>1</v>
      </c>
      <c r="F4284">
        <v>16</v>
      </c>
      <c r="G4284">
        <v>2</v>
      </c>
      <c r="H4284">
        <v>0.83615383865338999</v>
      </c>
      <c r="I4284">
        <v>2905209</v>
      </c>
      <c r="J4284">
        <f>IF(B4284=1,1,IF(B4284=2,0,NA))</f>
        <v>0</v>
      </c>
      <c r="K4284">
        <f t="shared" ca="1" si="462"/>
        <v>59</v>
      </c>
      <c r="L4284">
        <f t="shared" si="463"/>
        <v>2</v>
      </c>
      <c r="M4284">
        <f t="shared" si="464"/>
        <v>1</v>
      </c>
      <c r="N4284">
        <f t="shared" si="465"/>
        <v>0</v>
      </c>
      <c r="O4284">
        <f t="shared" si="466"/>
        <v>1</v>
      </c>
      <c r="P4284">
        <f t="shared" si="467"/>
        <v>0</v>
      </c>
      <c r="Q4284">
        <f t="shared" si="468"/>
        <v>0.83615383865338999</v>
      </c>
      <c r="V4284">
        <v>9</v>
      </c>
    </row>
    <row r="4285" spans="1:22" x14ac:dyDescent="0.35">
      <c r="A4285">
        <v>2904681</v>
      </c>
      <c r="B4285">
        <v>2</v>
      </c>
      <c r="C4285">
        <v>4</v>
      </c>
      <c r="D4285">
        <v>2</v>
      </c>
      <c r="E4285">
        <v>1</v>
      </c>
      <c r="F4285">
        <v>3</v>
      </c>
      <c r="G4285">
        <v>3</v>
      </c>
      <c r="H4285">
        <v>0.95475065549187399</v>
      </c>
      <c r="I4285">
        <v>2904681</v>
      </c>
      <c r="J4285">
        <f>IF(B4285=1,1,IF(B4285=2,0,NA))</f>
        <v>0</v>
      </c>
      <c r="K4285">
        <f t="shared" ca="1" si="462"/>
        <v>0</v>
      </c>
      <c r="L4285">
        <f t="shared" si="463"/>
        <v>2</v>
      </c>
      <c r="M4285">
        <f t="shared" si="464"/>
        <v>1</v>
      </c>
      <c r="N4285">
        <f t="shared" si="465"/>
        <v>0</v>
      </c>
      <c r="O4285">
        <f t="shared" si="466"/>
        <v>0</v>
      </c>
      <c r="P4285">
        <f t="shared" si="467"/>
        <v>1</v>
      </c>
      <c r="Q4285">
        <f t="shared" si="468"/>
        <v>0.95475065549187399</v>
      </c>
      <c r="V4285">
        <v>9</v>
      </c>
    </row>
    <row r="4286" spans="1:22" x14ac:dyDescent="0.35">
      <c r="A4286">
        <v>2903011</v>
      </c>
      <c r="B4286">
        <v>2</v>
      </c>
      <c r="C4286">
        <v>-1</v>
      </c>
      <c r="D4286">
        <v>2</v>
      </c>
      <c r="E4286">
        <v>1</v>
      </c>
      <c r="F4286">
        <v>3</v>
      </c>
      <c r="G4286">
        <v>-1</v>
      </c>
      <c r="H4286">
        <v>1.00672868923973</v>
      </c>
      <c r="I4286">
        <v>2903011</v>
      </c>
      <c r="J4286">
        <f>IF(B4286=1,1,IF(B4286=2,0,NA))</f>
        <v>0</v>
      </c>
      <c r="K4286">
        <f t="shared" ca="1" si="462"/>
        <v>0</v>
      </c>
      <c r="L4286">
        <f t="shared" si="463"/>
        <v>2</v>
      </c>
      <c r="M4286">
        <f t="shared" si="464"/>
        <v>1</v>
      </c>
      <c r="N4286">
        <f t="shared" si="465"/>
        <v>0</v>
      </c>
      <c r="O4286">
        <f t="shared" si="466"/>
        <v>0</v>
      </c>
      <c r="P4286">
        <f t="shared" si="467"/>
        <v>1</v>
      </c>
      <c r="Q4286">
        <f t="shared" si="468"/>
        <v>1.00672868923973</v>
      </c>
      <c r="V4286">
        <v>9</v>
      </c>
    </row>
    <row r="4287" spans="1:22" x14ac:dyDescent="0.35">
      <c r="A4287">
        <v>2909012</v>
      </c>
      <c r="B4287">
        <v>2</v>
      </c>
      <c r="C4287">
        <v>-1</v>
      </c>
      <c r="D4287">
        <v>2</v>
      </c>
      <c r="E4287">
        <v>1</v>
      </c>
      <c r="F4287">
        <v>3</v>
      </c>
      <c r="G4287">
        <v>-1</v>
      </c>
      <c r="H4287">
        <v>0.996548794810595</v>
      </c>
      <c r="I4287">
        <v>2909012</v>
      </c>
      <c r="J4287">
        <f>IF(B4287=1,1,IF(B4287=2,0,NA))</f>
        <v>0</v>
      </c>
      <c r="K4287">
        <f t="shared" ca="1" si="462"/>
        <v>0</v>
      </c>
      <c r="L4287">
        <f t="shared" si="463"/>
        <v>2</v>
      </c>
      <c r="M4287">
        <f t="shared" si="464"/>
        <v>1</v>
      </c>
      <c r="N4287">
        <f t="shared" si="465"/>
        <v>0</v>
      </c>
      <c r="O4287">
        <f t="shared" si="466"/>
        <v>0</v>
      </c>
      <c r="P4287">
        <f t="shared" si="467"/>
        <v>1</v>
      </c>
      <c r="Q4287">
        <f t="shared" si="468"/>
        <v>0.996548794810595</v>
      </c>
      <c r="V4287">
        <v>9</v>
      </c>
    </row>
    <row r="4288" spans="1:22" x14ac:dyDescent="0.35">
      <c r="A4288">
        <v>2910687</v>
      </c>
      <c r="B4288">
        <v>2</v>
      </c>
      <c r="C4288">
        <v>13</v>
      </c>
      <c r="D4288">
        <v>2</v>
      </c>
      <c r="E4288">
        <v>1</v>
      </c>
      <c r="F4288">
        <v>11</v>
      </c>
      <c r="G4288">
        <v>3</v>
      </c>
      <c r="H4288">
        <v>0.97684964862526502</v>
      </c>
      <c r="I4288">
        <v>2910687</v>
      </c>
      <c r="J4288">
        <f>IF(B4288=1,1,IF(B4288=2,0,NA))</f>
        <v>0</v>
      </c>
      <c r="K4288">
        <f t="shared" ca="1" si="462"/>
        <v>72</v>
      </c>
      <c r="L4288">
        <f t="shared" si="463"/>
        <v>2</v>
      </c>
      <c r="M4288">
        <f t="shared" si="464"/>
        <v>1</v>
      </c>
      <c r="N4288">
        <f t="shared" si="465"/>
        <v>0</v>
      </c>
      <c r="O4288">
        <f t="shared" si="466"/>
        <v>0</v>
      </c>
      <c r="P4288">
        <f t="shared" si="467"/>
        <v>0</v>
      </c>
      <c r="Q4288">
        <f t="shared" si="468"/>
        <v>0.97684964862526502</v>
      </c>
      <c r="V4288">
        <v>9</v>
      </c>
    </row>
    <row r="4289" spans="1:22" x14ac:dyDescent="0.35">
      <c r="A4289">
        <v>2904202</v>
      </c>
      <c r="B4289">
        <v>1</v>
      </c>
      <c r="C4289">
        <v>12</v>
      </c>
      <c r="D4289">
        <v>2</v>
      </c>
      <c r="E4289">
        <v>1</v>
      </c>
      <c r="F4289">
        <v>11</v>
      </c>
      <c r="G4289">
        <v>2</v>
      </c>
      <c r="H4289">
        <v>0.98643033796541002</v>
      </c>
      <c r="I4289">
        <v>2904202</v>
      </c>
      <c r="J4289">
        <f>IF(B4289=1,1,IF(B4289=2,0,NA))</f>
        <v>1</v>
      </c>
      <c r="K4289">
        <f t="shared" ca="1" si="462"/>
        <v>69</v>
      </c>
      <c r="L4289">
        <f t="shared" si="463"/>
        <v>2</v>
      </c>
      <c r="M4289">
        <f t="shared" si="464"/>
        <v>1</v>
      </c>
      <c r="N4289">
        <f t="shared" si="465"/>
        <v>0</v>
      </c>
      <c r="O4289">
        <f t="shared" si="466"/>
        <v>1</v>
      </c>
      <c r="P4289">
        <f t="shared" si="467"/>
        <v>0</v>
      </c>
      <c r="Q4289">
        <f t="shared" si="468"/>
        <v>0.98643033796541002</v>
      </c>
      <c r="V4289">
        <v>9</v>
      </c>
    </row>
    <row r="4290" spans="1:22" x14ac:dyDescent="0.35">
      <c r="A4290">
        <v>2910235</v>
      </c>
      <c r="B4290">
        <v>1</v>
      </c>
      <c r="C4290">
        <v>12</v>
      </c>
      <c r="D4290">
        <v>2</v>
      </c>
      <c r="E4290">
        <v>1</v>
      </c>
      <c r="F4290">
        <v>8</v>
      </c>
      <c r="G4290">
        <v>2</v>
      </c>
      <c r="H4290">
        <v>0.89226490872908704</v>
      </c>
      <c r="I4290">
        <v>2910235</v>
      </c>
      <c r="J4290">
        <f>IF(B4290=1,1,IF(B4290=2,0,NA))</f>
        <v>1</v>
      </c>
      <c r="K4290">
        <f t="shared" ca="1" si="462"/>
        <v>65</v>
      </c>
      <c r="L4290">
        <f t="shared" si="463"/>
        <v>2</v>
      </c>
      <c r="M4290">
        <f t="shared" si="464"/>
        <v>1</v>
      </c>
      <c r="N4290">
        <f t="shared" si="465"/>
        <v>0</v>
      </c>
      <c r="O4290">
        <f t="shared" si="466"/>
        <v>1</v>
      </c>
      <c r="P4290">
        <f t="shared" si="467"/>
        <v>0</v>
      </c>
      <c r="Q4290">
        <f t="shared" si="468"/>
        <v>0.89226490872908704</v>
      </c>
      <c r="V4290">
        <v>9</v>
      </c>
    </row>
    <row r="4291" spans="1:22" x14ac:dyDescent="0.35">
      <c r="A4291">
        <v>2906466</v>
      </c>
      <c r="B4291">
        <v>2</v>
      </c>
      <c r="C4291">
        <v>13</v>
      </c>
      <c r="D4291">
        <v>2</v>
      </c>
      <c r="E4291">
        <v>1</v>
      </c>
      <c r="F4291">
        <v>6</v>
      </c>
      <c r="G4291">
        <v>3</v>
      </c>
      <c r="H4291">
        <v>0.98597062784117795</v>
      </c>
      <c r="I4291">
        <v>2906466</v>
      </c>
      <c r="J4291">
        <f>IF(B4291=1,1,IF(B4291=2,0,NA))</f>
        <v>0</v>
      </c>
      <c r="K4291">
        <f t="shared" ref="K4291:K4354" ca="1" si="469">IF(C4291&lt;5,0,IF(C4291=5,RANDBETWEEN(30,34),IF(C4291=6,RANDBETWEEN(35,39),IF(C4291=7,RANDBETWEEN(40,44),IF(C4291=8,RANDBETWEEN(45,49),IF(C4291=9,RANDBETWEEN(50,54),IF(C4291=10,RANDBETWEEN(55,59),IF(C4291=11,RANDBETWEEN(60,64),IF(C4291=12,RANDBETWEEN(65,69),IF(C4291=13,RANDBETWEEN(70,74),IF(C4291=14,RANDBETWEEN(75,79),IF(C4291=15,RANDBETWEEN(80,84),IF(C4291=16,RANDBETWEEN(85,89),RANDBETWEEN(90,99))))))))))))))</f>
        <v>70</v>
      </c>
      <c r="L4291">
        <f t="shared" ref="L4291:L4354" si="470">D4291</f>
        <v>2</v>
      </c>
      <c r="M4291">
        <f t="shared" ref="M4291:M4354" si="471">IF(E4291&lt;0,1,E4291)</f>
        <v>1</v>
      </c>
      <c r="N4291">
        <f t="shared" ref="N4291:N4354" si="472">IF(G4291=1,1,0)</f>
        <v>0</v>
      </c>
      <c r="O4291">
        <f t="shared" ref="O4291:O4354" si="473">IF(G4291=2,1,0)</f>
        <v>0</v>
      </c>
      <c r="P4291">
        <f t="shared" ref="P4291:P4354" si="474">IF(F4291=3,1,0)</f>
        <v>0</v>
      </c>
      <c r="Q4291">
        <f t="shared" ref="Q4291:Q4354" si="475">H4291</f>
        <v>0.98597062784117795</v>
      </c>
      <c r="V4291">
        <v>9</v>
      </c>
    </row>
    <row r="4292" spans="1:22" x14ac:dyDescent="0.35">
      <c r="A4292">
        <v>2904395</v>
      </c>
      <c r="B4292">
        <v>1</v>
      </c>
      <c r="C4292">
        <v>13</v>
      </c>
      <c r="D4292">
        <v>2</v>
      </c>
      <c r="E4292">
        <v>1</v>
      </c>
      <c r="F4292">
        <v>6</v>
      </c>
      <c r="G4292">
        <v>3</v>
      </c>
      <c r="H4292">
        <v>0.99680447967105001</v>
      </c>
      <c r="I4292">
        <v>2904395</v>
      </c>
      <c r="J4292">
        <f>IF(B4292=1,1,IF(B4292=2,0,NA))</f>
        <v>1</v>
      </c>
      <c r="K4292">
        <f t="shared" ca="1" si="469"/>
        <v>74</v>
      </c>
      <c r="L4292">
        <f t="shared" si="470"/>
        <v>2</v>
      </c>
      <c r="M4292">
        <f t="shared" si="471"/>
        <v>1</v>
      </c>
      <c r="N4292">
        <f t="shared" si="472"/>
        <v>0</v>
      </c>
      <c r="O4292">
        <f t="shared" si="473"/>
        <v>0</v>
      </c>
      <c r="P4292">
        <f t="shared" si="474"/>
        <v>0</v>
      </c>
      <c r="Q4292">
        <f t="shared" si="475"/>
        <v>0.99680447967105001</v>
      </c>
      <c r="V4292">
        <v>9</v>
      </c>
    </row>
    <row r="4293" spans="1:22" x14ac:dyDescent="0.35">
      <c r="A4293">
        <v>2900721</v>
      </c>
      <c r="B4293">
        <v>2</v>
      </c>
      <c r="C4293">
        <v>9</v>
      </c>
      <c r="D4293">
        <v>2</v>
      </c>
      <c r="E4293">
        <v>2</v>
      </c>
      <c r="F4293">
        <v>13</v>
      </c>
      <c r="G4293">
        <v>3</v>
      </c>
      <c r="H4293">
        <v>1.1651475746070099</v>
      </c>
      <c r="I4293">
        <v>2900721</v>
      </c>
      <c r="J4293">
        <f>IF(B4293=1,1,IF(B4293=2,0,NA))</f>
        <v>0</v>
      </c>
      <c r="K4293">
        <f t="shared" ca="1" si="469"/>
        <v>51</v>
      </c>
      <c r="L4293">
        <f t="shared" si="470"/>
        <v>2</v>
      </c>
      <c r="M4293">
        <f t="shared" si="471"/>
        <v>2</v>
      </c>
      <c r="N4293">
        <f t="shared" si="472"/>
        <v>0</v>
      </c>
      <c r="O4293">
        <f t="shared" si="473"/>
        <v>0</v>
      </c>
      <c r="P4293">
        <f t="shared" si="474"/>
        <v>0</v>
      </c>
      <c r="Q4293">
        <f t="shared" si="475"/>
        <v>1.1651475746070099</v>
      </c>
      <c r="V4293">
        <v>9</v>
      </c>
    </row>
    <row r="4294" spans="1:22" x14ac:dyDescent="0.35">
      <c r="A4294">
        <v>2906312</v>
      </c>
      <c r="B4294">
        <v>1</v>
      </c>
      <c r="C4294">
        <v>1</v>
      </c>
      <c r="D4294">
        <v>2</v>
      </c>
      <c r="E4294">
        <v>2</v>
      </c>
      <c r="F4294">
        <v>13</v>
      </c>
      <c r="G4294">
        <v>3</v>
      </c>
      <c r="H4294">
        <v>1.9655024542022499</v>
      </c>
      <c r="I4294">
        <v>2906312</v>
      </c>
      <c r="J4294">
        <f>IF(B4294=1,1,IF(B4294=2,0,NA))</f>
        <v>1</v>
      </c>
      <c r="K4294">
        <f t="shared" ca="1" si="469"/>
        <v>0</v>
      </c>
      <c r="L4294">
        <f t="shared" si="470"/>
        <v>2</v>
      </c>
      <c r="M4294">
        <f t="shared" si="471"/>
        <v>2</v>
      </c>
      <c r="N4294">
        <f t="shared" si="472"/>
        <v>0</v>
      </c>
      <c r="O4294">
        <f t="shared" si="473"/>
        <v>0</v>
      </c>
      <c r="P4294">
        <f t="shared" si="474"/>
        <v>0</v>
      </c>
      <c r="Q4294">
        <f t="shared" si="475"/>
        <v>1.9655024542022499</v>
      </c>
      <c r="V4294">
        <v>9</v>
      </c>
    </row>
    <row r="4295" spans="1:22" x14ac:dyDescent="0.35">
      <c r="A4295">
        <v>2902280</v>
      </c>
      <c r="B4295">
        <v>2</v>
      </c>
      <c r="C4295">
        <v>-1</v>
      </c>
      <c r="D4295">
        <v>2</v>
      </c>
      <c r="E4295">
        <v>2</v>
      </c>
      <c r="F4295">
        <v>13</v>
      </c>
      <c r="G4295">
        <v>-1</v>
      </c>
      <c r="H4295">
        <v>1.3329799227452099</v>
      </c>
      <c r="I4295">
        <v>2902280</v>
      </c>
      <c r="J4295">
        <f>IF(B4295=1,1,IF(B4295=2,0,NA))</f>
        <v>0</v>
      </c>
      <c r="K4295">
        <f t="shared" ca="1" si="469"/>
        <v>0</v>
      </c>
      <c r="L4295">
        <f t="shared" si="470"/>
        <v>2</v>
      </c>
      <c r="M4295">
        <f t="shared" si="471"/>
        <v>2</v>
      </c>
      <c r="N4295">
        <f t="shared" si="472"/>
        <v>0</v>
      </c>
      <c r="O4295">
        <f t="shared" si="473"/>
        <v>0</v>
      </c>
      <c r="P4295">
        <f t="shared" si="474"/>
        <v>0</v>
      </c>
      <c r="Q4295">
        <f t="shared" si="475"/>
        <v>1.3329799227452099</v>
      </c>
      <c r="V4295">
        <v>9</v>
      </c>
    </row>
    <row r="4296" spans="1:22" x14ac:dyDescent="0.35">
      <c r="A4296">
        <v>2905821</v>
      </c>
      <c r="B4296">
        <v>2</v>
      </c>
      <c r="C4296">
        <v>5</v>
      </c>
      <c r="D4296">
        <v>3</v>
      </c>
      <c r="E4296">
        <v>1</v>
      </c>
      <c r="F4296">
        <v>1</v>
      </c>
      <c r="G4296">
        <v>3</v>
      </c>
      <c r="H4296">
        <v>0.93607083805963298</v>
      </c>
      <c r="I4296">
        <v>2905821</v>
      </c>
      <c r="J4296">
        <f>IF(B4296=1,1,IF(B4296=2,0,NA))</f>
        <v>0</v>
      </c>
      <c r="K4296">
        <f t="shared" ca="1" si="469"/>
        <v>32</v>
      </c>
      <c r="L4296">
        <f t="shared" si="470"/>
        <v>3</v>
      </c>
      <c r="M4296">
        <f t="shared" si="471"/>
        <v>1</v>
      </c>
      <c r="N4296">
        <f t="shared" si="472"/>
        <v>0</v>
      </c>
      <c r="O4296">
        <f t="shared" si="473"/>
        <v>0</v>
      </c>
      <c r="P4296">
        <f t="shared" si="474"/>
        <v>0</v>
      </c>
      <c r="Q4296">
        <f t="shared" si="475"/>
        <v>0.93607083805963298</v>
      </c>
      <c r="V4296">
        <v>9</v>
      </c>
    </row>
    <row r="4297" spans="1:22" x14ac:dyDescent="0.35">
      <c r="A4297">
        <v>2907231</v>
      </c>
      <c r="B4297">
        <v>1</v>
      </c>
      <c r="C4297">
        <v>-1</v>
      </c>
      <c r="D4297">
        <v>3</v>
      </c>
      <c r="E4297">
        <v>1</v>
      </c>
      <c r="F4297">
        <v>1</v>
      </c>
      <c r="G4297">
        <v>-1</v>
      </c>
      <c r="H4297">
        <v>0.92149933038287002</v>
      </c>
      <c r="I4297">
        <v>2907231</v>
      </c>
      <c r="J4297">
        <f>IF(B4297=1,1,IF(B4297=2,0,NA))</f>
        <v>1</v>
      </c>
      <c r="K4297">
        <f t="shared" ca="1" si="469"/>
        <v>0</v>
      </c>
      <c r="L4297">
        <f t="shared" si="470"/>
        <v>3</v>
      </c>
      <c r="M4297">
        <f t="shared" si="471"/>
        <v>1</v>
      </c>
      <c r="N4297">
        <f t="shared" si="472"/>
        <v>0</v>
      </c>
      <c r="O4297">
        <f t="shared" si="473"/>
        <v>0</v>
      </c>
      <c r="P4297">
        <f t="shared" si="474"/>
        <v>0</v>
      </c>
      <c r="Q4297">
        <f t="shared" si="475"/>
        <v>0.92149933038287002</v>
      </c>
      <c r="V4297">
        <v>9</v>
      </c>
    </row>
    <row r="4298" spans="1:22" x14ac:dyDescent="0.35">
      <c r="A4298">
        <v>2901004</v>
      </c>
      <c r="B4298">
        <v>1</v>
      </c>
      <c r="C4298">
        <v>-1</v>
      </c>
      <c r="D4298">
        <v>3</v>
      </c>
      <c r="E4298">
        <v>1</v>
      </c>
      <c r="F4298">
        <v>1</v>
      </c>
      <c r="G4298">
        <v>-1</v>
      </c>
      <c r="H4298">
        <v>1.01813710222763</v>
      </c>
      <c r="I4298">
        <v>2901004</v>
      </c>
      <c r="J4298">
        <f>IF(B4298=1,1,IF(B4298=2,0,NA))</f>
        <v>1</v>
      </c>
      <c r="K4298">
        <f t="shared" ca="1" si="469"/>
        <v>0</v>
      </c>
      <c r="L4298">
        <f t="shared" si="470"/>
        <v>3</v>
      </c>
      <c r="M4298">
        <f t="shared" si="471"/>
        <v>1</v>
      </c>
      <c r="N4298">
        <f t="shared" si="472"/>
        <v>0</v>
      </c>
      <c r="O4298">
        <f t="shared" si="473"/>
        <v>0</v>
      </c>
      <c r="P4298">
        <f t="shared" si="474"/>
        <v>0</v>
      </c>
      <c r="Q4298">
        <f t="shared" si="475"/>
        <v>1.01813710222763</v>
      </c>
      <c r="V4298">
        <v>9</v>
      </c>
    </row>
    <row r="4299" spans="1:22" x14ac:dyDescent="0.35">
      <c r="A4299">
        <v>2906705</v>
      </c>
      <c r="B4299">
        <v>1</v>
      </c>
      <c r="C4299">
        <v>7</v>
      </c>
      <c r="D4299">
        <v>1</v>
      </c>
      <c r="E4299">
        <v>1</v>
      </c>
      <c r="F4299">
        <v>13</v>
      </c>
      <c r="G4299">
        <v>2</v>
      </c>
      <c r="H4299">
        <v>0.65315844895370501</v>
      </c>
      <c r="I4299">
        <v>2906705</v>
      </c>
      <c r="J4299">
        <f>IF(B4299=1,1,IF(B4299=2,0,NA))</f>
        <v>1</v>
      </c>
      <c r="K4299">
        <f t="shared" ca="1" si="469"/>
        <v>42</v>
      </c>
      <c r="L4299">
        <f t="shared" si="470"/>
        <v>1</v>
      </c>
      <c r="M4299">
        <f t="shared" si="471"/>
        <v>1</v>
      </c>
      <c r="N4299">
        <f t="shared" si="472"/>
        <v>0</v>
      </c>
      <c r="O4299">
        <f t="shared" si="473"/>
        <v>1</v>
      </c>
      <c r="P4299">
        <f t="shared" si="474"/>
        <v>0</v>
      </c>
      <c r="Q4299">
        <f t="shared" si="475"/>
        <v>0.65315844895370501</v>
      </c>
      <c r="V4299">
        <v>9</v>
      </c>
    </row>
    <row r="4300" spans="1:22" x14ac:dyDescent="0.35">
      <c r="A4300">
        <v>2909933</v>
      </c>
      <c r="B4300">
        <v>2</v>
      </c>
      <c r="C4300">
        <v>7</v>
      </c>
      <c r="D4300">
        <v>1</v>
      </c>
      <c r="E4300">
        <v>1</v>
      </c>
      <c r="F4300">
        <v>13</v>
      </c>
      <c r="G4300">
        <v>3</v>
      </c>
      <c r="H4300">
        <v>0.55040081101930205</v>
      </c>
      <c r="I4300">
        <v>2909933</v>
      </c>
      <c r="J4300">
        <f>IF(B4300=1,1,IF(B4300=2,0,NA))</f>
        <v>0</v>
      </c>
      <c r="K4300">
        <f t="shared" ca="1" si="469"/>
        <v>41</v>
      </c>
      <c r="L4300">
        <f t="shared" si="470"/>
        <v>1</v>
      </c>
      <c r="M4300">
        <f t="shared" si="471"/>
        <v>1</v>
      </c>
      <c r="N4300">
        <f t="shared" si="472"/>
        <v>0</v>
      </c>
      <c r="O4300">
        <f t="shared" si="473"/>
        <v>0</v>
      </c>
      <c r="P4300">
        <f t="shared" si="474"/>
        <v>0</v>
      </c>
      <c r="Q4300">
        <f t="shared" si="475"/>
        <v>0.55040081101930205</v>
      </c>
      <c r="V4300">
        <v>9</v>
      </c>
    </row>
    <row r="4301" spans="1:22" x14ac:dyDescent="0.35">
      <c r="A4301">
        <v>2903280</v>
      </c>
      <c r="B4301">
        <v>2</v>
      </c>
      <c r="C4301">
        <v>-1</v>
      </c>
      <c r="D4301">
        <v>1</v>
      </c>
      <c r="E4301">
        <v>1</v>
      </c>
      <c r="F4301">
        <v>13</v>
      </c>
      <c r="G4301">
        <v>-1</v>
      </c>
      <c r="H4301">
        <v>0.90922704616602901</v>
      </c>
      <c r="I4301">
        <v>2903280</v>
      </c>
      <c r="J4301">
        <f>IF(B4301=1,1,IF(B4301=2,0,NA))</f>
        <v>0</v>
      </c>
      <c r="K4301">
        <f t="shared" ca="1" si="469"/>
        <v>0</v>
      </c>
      <c r="L4301">
        <f t="shared" si="470"/>
        <v>1</v>
      </c>
      <c r="M4301">
        <f t="shared" si="471"/>
        <v>1</v>
      </c>
      <c r="N4301">
        <f t="shared" si="472"/>
        <v>0</v>
      </c>
      <c r="O4301">
        <f t="shared" si="473"/>
        <v>0</v>
      </c>
      <c r="P4301">
        <f t="shared" si="474"/>
        <v>0</v>
      </c>
      <c r="Q4301">
        <f t="shared" si="475"/>
        <v>0.90922704616602901</v>
      </c>
      <c r="V4301">
        <v>9</v>
      </c>
    </row>
    <row r="4302" spans="1:22" x14ac:dyDescent="0.35">
      <c r="A4302">
        <v>2906501</v>
      </c>
      <c r="B4302">
        <v>2</v>
      </c>
      <c r="C4302">
        <v>-1</v>
      </c>
      <c r="D4302">
        <v>1</v>
      </c>
      <c r="E4302">
        <v>1</v>
      </c>
      <c r="F4302">
        <v>13</v>
      </c>
      <c r="G4302">
        <v>-1</v>
      </c>
      <c r="H4302">
        <v>0.90922704616602901</v>
      </c>
      <c r="I4302">
        <v>2906501</v>
      </c>
      <c r="J4302">
        <f>IF(B4302=1,1,IF(B4302=2,0,NA))</f>
        <v>0</v>
      </c>
      <c r="K4302">
        <f t="shared" ca="1" si="469"/>
        <v>0</v>
      </c>
      <c r="L4302">
        <f t="shared" si="470"/>
        <v>1</v>
      </c>
      <c r="M4302">
        <f t="shared" si="471"/>
        <v>1</v>
      </c>
      <c r="N4302">
        <f t="shared" si="472"/>
        <v>0</v>
      </c>
      <c r="O4302">
        <f t="shared" si="473"/>
        <v>0</v>
      </c>
      <c r="P4302">
        <f t="shared" si="474"/>
        <v>0</v>
      </c>
      <c r="Q4302">
        <f t="shared" si="475"/>
        <v>0.90922704616602901</v>
      </c>
      <c r="V4302">
        <v>9</v>
      </c>
    </row>
    <row r="4303" spans="1:22" x14ac:dyDescent="0.35">
      <c r="A4303">
        <v>2902286</v>
      </c>
      <c r="B4303">
        <v>1</v>
      </c>
      <c r="C4303">
        <v>7</v>
      </c>
      <c r="D4303">
        <v>2</v>
      </c>
      <c r="E4303">
        <v>3</v>
      </c>
      <c r="F4303">
        <v>17</v>
      </c>
      <c r="G4303">
        <v>3</v>
      </c>
      <c r="H4303">
        <v>0.80356651082610697</v>
      </c>
      <c r="I4303">
        <v>2902286</v>
      </c>
      <c r="J4303">
        <f>IF(B4303=1,1,IF(B4303=2,0,NA))</f>
        <v>1</v>
      </c>
      <c r="K4303">
        <f t="shared" ca="1" si="469"/>
        <v>43</v>
      </c>
      <c r="L4303">
        <f t="shared" si="470"/>
        <v>2</v>
      </c>
      <c r="M4303">
        <f t="shared" si="471"/>
        <v>3</v>
      </c>
      <c r="N4303">
        <f t="shared" si="472"/>
        <v>0</v>
      </c>
      <c r="O4303">
        <f t="shared" si="473"/>
        <v>0</v>
      </c>
      <c r="P4303">
        <f t="shared" si="474"/>
        <v>0</v>
      </c>
      <c r="Q4303">
        <f t="shared" si="475"/>
        <v>0.80356651082610697</v>
      </c>
      <c r="V4303">
        <v>9</v>
      </c>
    </row>
    <row r="4304" spans="1:22" x14ac:dyDescent="0.35">
      <c r="A4304">
        <v>2903473</v>
      </c>
      <c r="B4304">
        <v>2</v>
      </c>
      <c r="C4304">
        <v>8</v>
      </c>
      <c r="D4304">
        <v>2</v>
      </c>
      <c r="E4304">
        <v>3</v>
      </c>
      <c r="F4304">
        <v>17</v>
      </c>
      <c r="G4304">
        <v>3</v>
      </c>
      <c r="H4304">
        <v>0.66298721621066503</v>
      </c>
      <c r="I4304">
        <v>2903473</v>
      </c>
      <c r="J4304">
        <f>IF(B4304=1,1,IF(B4304=2,0,NA))</f>
        <v>0</v>
      </c>
      <c r="K4304">
        <f t="shared" ca="1" si="469"/>
        <v>46</v>
      </c>
      <c r="L4304">
        <f t="shared" si="470"/>
        <v>2</v>
      </c>
      <c r="M4304">
        <f t="shared" si="471"/>
        <v>3</v>
      </c>
      <c r="N4304">
        <f t="shared" si="472"/>
        <v>0</v>
      </c>
      <c r="O4304">
        <f t="shared" si="473"/>
        <v>0</v>
      </c>
      <c r="P4304">
        <f t="shared" si="474"/>
        <v>0</v>
      </c>
      <c r="Q4304">
        <f t="shared" si="475"/>
        <v>0.66298721621066503</v>
      </c>
      <c r="V4304">
        <v>9</v>
      </c>
    </row>
    <row r="4305" spans="1:22" x14ac:dyDescent="0.35">
      <c r="A4305">
        <v>2908661</v>
      </c>
      <c r="B4305">
        <v>1</v>
      </c>
      <c r="C4305">
        <v>-1</v>
      </c>
      <c r="D4305">
        <v>2</v>
      </c>
      <c r="E4305">
        <v>3</v>
      </c>
      <c r="F4305">
        <v>17</v>
      </c>
      <c r="G4305">
        <v>-1</v>
      </c>
      <c r="H4305">
        <v>0.88391862918050002</v>
      </c>
      <c r="I4305">
        <v>2908661</v>
      </c>
      <c r="J4305">
        <f>IF(B4305=1,1,IF(B4305=2,0,NA))</f>
        <v>1</v>
      </c>
      <c r="K4305">
        <f t="shared" ca="1" si="469"/>
        <v>0</v>
      </c>
      <c r="L4305">
        <f t="shared" si="470"/>
        <v>2</v>
      </c>
      <c r="M4305">
        <f t="shared" si="471"/>
        <v>3</v>
      </c>
      <c r="N4305">
        <f t="shared" si="472"/>
        <v>0</v>
      </c>
      <c r="O4305">
        <f t="shared" si="473"/>
        <v>0</v>
      </c>
      <c r="P4305">
        <f t="shared" si="474"/>
        <v>0</v>
      </c>
      <c r="Q4305">
        <f t="shared" si="475"/>
        <v>0.88391862918050002</v>
      </c>
      <c r="V4305">
        <v>9</v>
      </c>
    </row>
    <row r="4306" spans="1:22" x14ac:dyDescent="0.35">
      <c r="A4306">
        <v>2911233</v>
      </c>
      <c r="B4306">
        <v>1</v>
      </c>
      <c r="C4306">
        <v>-1</v>
      </c>
      <c r="D4306">
        <v>2</v>
      </c>
      <c r="E4306">
        <v>3</v>
      </c>
      <c r="F4306">
        <v>17</v>
      </c>
      <c r="G4306">
        <v>-1</v>
      </c>
      <c r="H4306">
        <v>0.88391862918050002</v>
      </c>
      <c r="I4306">
        <v>2911233</v>
      </c>
      <c r="J4306">
        <f>IF(B4306=1,1,IF(B4306=2,0,NA))</f>
        <v>1</v>
      </c>
      <c r="K4306">
        <f t="shared" ca="1" si="469"/>
        <v>0</v>
      </c>
      <c r="L4306">
        <f t="shared" si="470"/>
        <v>2</v>
      </c>
      <c r="M4306">
        <f t="shared" si="471"/>
        <v>3</v>
      </c>
      <c r="N4306">
        <f t="shared" si="472"/>
        <v>0</v>
      </c>
      <c r="O4306">
        <f t="shared" si="473"/>
        <v>0</v>
      </c>
      <c r="P4306">
        <f t="shared" si="474"/>
        <v>0</v>
      </c>
      <c r="Q4306">
        <f t="shared" si="475"/>
        <v>0.88391862918050002</v>
      </c>
      <c r="V4306">
        <v>9</v>
      </c>
    </row>
    <row r="4307" spans="1:22" x14ac:dyDescent="0.35">
      <c r="A4307">
        <v>2907759</v>
      </c>
      <c r="B4307">
        <v>1</v>
      </c>
      <c r="C4307">
        <v>12</v>
      </c>
      <c r="D4307">
        <v>1</v>
      </c>
      <c r="E4307">
        <v>1</v>
      </c>
      <c r="F4307">
        <v>7</v>
      </c>
      <c r="G4307">
        <v>2</v>
      </c>
      <c r="H4307">
        <v>0.98564315899326105</v>
      </c>
      <c r="I4307">
        <v>2907759</v>
      </c>
      <c r="J4307">
        <f>IF(B4307=1,1,IF(B4307=2,0,NA))</f>
        <v>1</v>
      </c>
      <c r="K4307">
        <f t="shared" ca="1" si="469"/>
        <v>67</v>
      </c>
      <c r="L4307">
        <f t="shared" si="470"/>
        <v>1</v>
      </c>
      <c r="M4307">
        <f t="shared" si="471"/>
        <v>1</v>
      </c>
      <c r="N4307">
        <f t="shared" si="472"/>
        <v>0</v>
      </c>
      <c r="O4307">
        <f t="shared" si="473"/>
        <v>1</v>
      </c>
      <c r="P4307">
        <f t="shared" si="474"/>
        <v>0</v>
      </c>
      <c r="Q4307">
        <f t="shared" si="475"/>
        <v>0.98564315899326105</v>
      </c>
      <c r="V4307">
        <v>9</v>
      </c>
    </row>
    <row r="4308" spans="1:22" x14ac:dyDescent="0.35">
      <c r="A4308">
        <v>2907465</v>
      </c>
      <c r="B4308">
        <v>2</v>
      </c>
      <c r="C4308">
        <v>10</v>
      </c>
      <c r="D4308">
        <v>1</v>
      </c>
      <c r="E4308">
        <v>1</v>
      </c>
      <c r="F4308">
        <v>7</v>
      </c>
      <c r="G4308">
        <v>3</v>
      </c>
      <c r="H4308">
        <v>0.99570358276114301</v>
      </c>
      <c r="I4308">
        <v>2907465</v>
      </c>
      <c r="J4308">
        <f>IF(B4308=1,1,IF(B4308=2,0,NA))</f>
        <v>0</v>
      </c>
      <c r="K4308">
        <f t="shared" ca="1" si="469"/>
        <v>59</v>
      </c>
      <c r="L4308">
        <f t="shared" si="470"/>
        <v>1</v>
      </c>
      <c r="M4308">
        <f t="shared" si="471"/>
        <v>1</v>
      </c>
      <c r="N4308">
        <f t="shared" si="472"/>
        <v>0</v>
      </c>
      <c r="O4308">
        <f t="shared" si="473"/>
        <v>0</v>
      </c>
      <c r="P4308">
        <f t="shared" si="474"/>
        <v>0</v>
      </c>
      <c r="Q4308">
        <f t="shared" si="475"/>
        <v>0.99570358276114301</v>
      </c>
      <c r="V4308">
        <v>9</v>
      </c>
    </row>
    <row r="4309" spans="1:22" x14ac:dyDescent="0.35">
      <c r="A4309">
        <v>2908230</v>
      </c>
      <c r="B4309">
        <v>1</v>
      </c>
      <c r="C4309">
        <v>16</v>
      </c>
      <c r="D4309">
        <v>1</v>
      </c>
      <c r="E4309">
        <v>1</v>
      </c>
      <c r="F4309">
        <v>13</v>
      </c>
      <c r="G4309">
        <v>3</v>
      </c>
      <c r="H4309">
        <v>0.83551387507388097</v>
      </c>
      <c r="I4309">
        <v>2908230</v>
      </c>
      <c r="J4309">
        <f>IF(B4309=1,1,IF(B4309=2,0,NA))</f>
        <v>1</v>
      </c>
      <c r="K4309">
        <f t="shared" ca="1" si="469"/>
        <v>85</v>
      </c>
      <c r="L4309">
        <f t="shared" si="470"/>
        <v>1</v>
      </c>
      <c r="M4309">
        <f t="shared" si="471"/>
        <v>1</v>
      </c>
      <c r="N4309">
        <f t="shared" si="472"/>
        <v>0</v>
      </c>
      <c r="O4309">
        <f t="shared" si="473"/>
        <v>0</v>
      </c>
      <c r="P4309">
        <f t="shared" si="474"/>
        <v>0</v>
      </c>
      <c r="Q4309">
        <f t="shared" si="475"/>
        <v>0.83551387507388097</v>
      </c>
      <c r="V4309">
        <v>9</v>
      </c>
    </row>
    <row r="4310" spans="1:22" x14ac:dyDescent="0.35">
      <c r="A4310">
        <v>2906176</v>
      </c>
      <c r="B4310">
        <v>2</v>
      </c>
      <c r="C4310">
        <v>11</v>
      </c>
      <c r="D4310">
        <v>2</v>
      </c>
      <c r="E4310">
        <v>1</v>
      </c>
      <c r="F4310">
        <v>13</v>
      </c>
      <c r="G4310">
        <v>3</v>
      </c>
      <c r="H4310">
        <v>1.01871434586589</v>
      </c>
      <c r="I4310">
        <v>2906176</v>
      </c>
      <c r="J4310">
        <f>IF(B4310=1,1,IF(B4310=2,0,NA))</f>
        <v>0</v>
      </c>
      <c r="K4310">
        <f t="shared" ca="1" si="469"/>
        <v>60</v>
      </c>
      <c r="L4310">
        <f t="shared" si="470"/>
        <v>2</v>
      </c>
      <c r="M4310">
        <f t="shared" si="471"/>
        <v>1</v>
      </c>
      <c r="N4310">
        <f t="shared" si="472"/>
        <v>0</v>
      </c>
      <c r="O4310">
        <f t="shared" si="473"/>
        <v>0</v>
      </c>
      <c r="P4310">
        <f t="shared" si="474"/>
        <v>0</v>
      </c>
      <c r="Q4310">
        <f t="shared" si="475"/>
        <v>1.01871434586589</v>
      </c>
      <c r="V4310">
        <v>9</v>
      </c>
    </row>
    <row r="4311" spans="1:22" x14ac:dyDescent="0.35">
      <c r="A4311">
        <v>2900449</v>
      </c>
      <c r="B4311">
        <v>1</v>
      </c>
      <c r="C4311">
        <v>11</v>
      </c>
      <c r="D4311">
        <v>2</v>
      </c>
      <c r="E4311">
        <v>1</v>
      </c>
      <c r="F4311">
        <v>13</v>
      </c>
      <c r="G4311">
        <v>3</v>
      </c>
      <c r="H4311">
        <v>1.0927575652420001</v>
      </c>
      <c r="I4311">
        <v>2900449</v>
      </c>
      <c r="J4311">
        <f>IF(B4311=1,1,IF(B4311=2,0,NA))</f>
        <v>1</v>
      </c>
      <c r="K4311">
        <f t="shared" ca="1" si="469"/>
        <v>63</v>
      </c>
      <c r="L4311">
        <f t="shared" si="470"/>
        <v>2</v>
      </c>
      <c r="M4311">
        <f t="shared" si="471"/>
        <v>1</v>
      </c>
      <c r="N4311">
        <f t="shared" si="472"/>
        <v>0</v>
      </c>
      <c r="O4311">
        <f t="shared" si="473"/>
        <v>0</v>
      </c>
      <c r="P4311">
        <f t="shared" si="474"/>
        <v>0</v>
      </c>
      <c r="Q4311">
        <f t="shared" si="475"/>
        <v>1.0927575652420001</v>
      </c>
      <c r="V4311">
        <v>9</v>
      </c>
    </row>
    <row r="4312" spans="1:22" x14ac:dyDescent="0.35">
      <c r="A4312">
        <v>2910038</v>
      </c>
      <c r="B4312">
        <v>2</v>
      </c>
      <c r="C4312">
        <v>8</v>
      </c>
      <c r="D4312">
        <v>2</v>
      </c>
      <c r="E4312">
        <v>1</v>
      </c>
      <c r="F4312">
        <v>13</v>
      </c>
      <c r="G4312">
        <v>2</v>
      </c>
      <c r="H4312">
        <v>0.55443804366530902</v>
      </c>
      <c r="I4312">
        <v>2910038</v>
      </c>
      <c r="J4312">
        <f>IF(B4312=1,1,IF(B4312=2,0,NA))</f>
        <v>0</v>
      </c>
      <c r="K4312">
        <f t="shared" ca="1" si="469"/>
        <v>48</v>
      </c>
      <c r="L4312">
        <f t="shared" si="470"/>
        <v>2</v>
      </c>
      <c r="M4312">
        <f t="shared" si="471"/>
        <v>1</v>
      </c>
      <c r="N4312">
        <f t="shared" si="472"/>
        <v>0</v>
      </c>
      <c r="O4312">
        <f t="shared" si="473"/>
        <v>1</v>
      </c>
      <c r="P4312">
        <f t="shared" si="474"/>
        <v>0</v>
      </c>
      <c r="Q4312">
        <f t="shared" si="475"/>
        <v>0.55443804366530902</v>
      </c>
      <c r="V4312">
        <v>9</v>
      </c>
    </row>
    <row r="4313" spans="1:22" x14ac:dyDescent="0.35">
      <c r="A4313">
        <v>2905757</v>
      </c>
      <c r="B4313">
        <v>1</v>
      </c>
      <c r="C4313">
        <v>7</v>
      </c>
      <c r="D4313">
        <v>2</v>
      </c>
      <c r="E4313">
        <v>1</v>
      </c>
      <c r="F4313">
        <v>13</v>
      </c>
      <c r="G4313">
        <v>3</v>
      </c>
      <c r="H4313">
        <v>0.64470594052645502</v>
      </c>
      <c r="I4313">
        <v>2905757</v>
      </c>
      <c r="J4313">
        <f>IF(B4313=1,1,IF(B4313=2,0,NA))</f>
        <v>1</v>
      </c>
      <c r="K4313">
        <f t="shared" ca="1" si="469"/>
        <v>42</v>
      </c>
      <c r="L4313">
        <f t="shared" si="470"/>
        <v>2</v>
      </c>
      <c r="M4313">
        <f t="shared" si="471"/>
        <v>1</v>
      </c>
      <c r="N4313">
        <f t="shared" si="472"/>
        <v>0</v>
      </c>
      <c r="O4313">
        <f t="shared" si="473"/>
        <v>0</v>
      </c>
      <c r="P4313">
        <f t="shared" si="474"/>
        <v>0</v>
      </c>
      <c r="Q4313">
        <f t="shared" si="475"/>
        <v>0.64470594052645502</v>
      </c>
      <c r="V4313">
        <v>9</v>
      </c>
    </row>
    <row r="4314" spans="1:22" x14ac:dyDescent="0.35">
      <c r="A4314">
        <v>2911148</v>
      </c>
      <c r="B4314">
        <v>1</v>
      </c>
      <c r="C4314">
        <v>-1</v>
      </c>
      <c r="D4314">
        <v>2</v>
      </c>
      <c r="E4314">
        <v>-9</v>
      </c>
      <c r="F4314">
        <v>13</v>
      </c>
      <c r="G4314">
        <v>-1</v>
      </c>
      <c r="H4314">
        <v>0.58535720617586395</v>
      </c>
      <c r="I4314">
        <v>2911148</v>
      </c>
      <c r="J4314">
        <f>IF(B4314=1,1,IF(B4314=2,0,NA))</f>
        <v>1</v>
      </c>
      <c r="K4314">
        <f t="shared" ca="1" si="469"/>
        <v>0</v>
      </c>
      <c r="L4314">
        <f t="shared" si="470"/>
        <v>2</v>
      </c>
      <c r="M4314">
        <f t="shared" si="471"/>
        <v>1</v>
      </c>
      <c r="N4314">
        <f t="shared" si="472"/>
        <v>0</v>
      </c>
      <c r="O4314">
        <f t="shared" si="473"/>
        <v>0</v>
      </c>
      <c r="P4314">
        <f t="shared" si="474"/>
        <v>0</v>
      </c>
      <c r="Q4314">
        <f t="shared" si="475"/>
        <v>0.58535720617586395</v>
      </c>
      <c r="V4314">
        <v>9</v>
      </c>
    </row>
    <row r="4315" spans="1:22" x14ac:dyDescent="0.35">
      <c r="A4315">
        <v>2911535</v>
      </c>
      <c r="B4315">
        <v>2</v>
      </c>
      <c r="C4315">
        <v>-1</v>
      </c>
      <c r="D4315">
        <v>2</v>
      </c>
      <c r="E4315">
        <v>-9</v>
      </c>
      <c r="F4315">
        <v>13</v>
      </c>
      <c r="G4315">
        <v>-1</v>
      </c>
      <c r="H4315">
        <v>0.61525838726989701</v>
      </c>
      <c r="I4315">
        <v>2911535</v>
      </c>
      <c r="J4315">
        <f>IF(B4315=1,1,IF(B4315=2,0,NA))</f>
        <v>0</v>
      </c>
      <c r="K4315">
        <f t="shared" ca="1" si="469"/>
        <v>0</v>
      </c>
      <c r="L4315">
        <f t="shared" si="470"/>
        <v>2</v>
      </c>
      <c r="M4315">
        <f t="shared" si="471"/>
        <v>1</v>
      </c>
      <c r="N4315">
        <f t="shared" si="472"/>
        <v>0</v>
      </c>
      <c r="O4315">
        <f t="shared" si="473"/>
        <v>0</v>
      </c>
      <c r="P4315">
        <f t="shared" si="474"/>
        <v>0</v>
      </c>
      <c r="Q4315">
        <f t="shared" si="475"/>
        <v>0.61525838726989701</v>
      </c>
      <c r="V4315">
        <v>9</v>
      </c>
    </row>
    <row r="4316" spans="1:22" x14ac:dyDescent="0.35">
      <c r="A4316">
        <v>2906319</v>
      </c>
      <c r="B4316">
        <v>2</v>
      </c>
      <c r="C4316">
        <v>6</v>
      </c>
      <c r="D4316">
        <v>3</v>
      </c>
      <c r="E4316">
        <v>3</v>
      </c>
      <c r="F4316">
        <v>17</v>
      </c>
      <c r="G4316">
        <v>3</v>
      </c>
      <c r="H4316">
        <v>0.79956126317238196</v>
      </c>
      <c r="I4316">
        <v>2906319</v>
      </c>
      <c r="J4316">
        <f>IF(B4316=1,1,IF(B4316=2,0,NA))</f>
        <v>0</v>
      </c>
      <c r="K4316">
        <f t="shared" ca="1" si="469"/>
        <v>39</v>
      </c>
      <c r="L4316">
        <f t="shared" si="470"/>
        <v>3</v>
      </c>
      <c r="M4316">
        <f t="shared" si="471"/>
        <v>3</v>
      </c>
      <c r="N4316">
        <f t="shared" si="472"/>
        <v>0</v>
      </c>
      <c r="O4316">
        <f t="shared" si="473"/>
        <v>0</v>
      </c>
      <c r="P4316">
        <f t="shared" si="474"/>
        <v>0</v>
      </c>
      <c r="Q4316">
        <f t="shared" si="475"/>
        <v>0.79956126317238196</v>
      </c>
      <c r="V4316">
        <v>9</v>
      </c>
    </row>
    <row r="4317" spans="1:22" x14ac:dyDescent="0.35">
      <c r="A4317">
        <v>2912239</v>
      </c>
      <c r="B4317">
        <v>1</v>
      </c>
      <c r="C4317">
        <v>8</v>
      </c>
      <c r="D4317">
        <v>3</v>
      </c>
      <c r="E4317">
        <v>3</v>
      </c>
      <c r="F4317">
        <v>17</v>
      </c>
      <c r="G4317">
        <v>3</v>
      </c>
      <c r="H4317">
        <v>0.87401826998649201</v>
      </c>
      <c r="I4317">
        <v>2912239</v>
      </c>
      <c r="J4317">
        <f>IF(B4317=1,1,IF(B4317=2,0,NA))</f>
        <v>1</v>
      </c>
      <c r="K4317">
        <f t="shared" ca="1" si="469"/>
        <v>45</v>
      </c>
      <c r="L4317">
        <f t="shared" si="470"/>
        <v>3</v>
      </c>
      <c r="M4317">
        <f t="shared" si="471"/>
        <v>3</v>
      </c>
      <c r="N4317">
        <f t="shared" si="472"/>
        <v>0</v>
      </c>
      <c r="O4317">
        <f t="shared" si="473"/>
        <v>0</v>
      </c>
      <c r="P4317">
        <f t="shared" si="474"/>
        <v>0</v>
      </c>
      <c r="Q4317">
        <f t="shared" si="475"/>
        <v>0.87401826998649201</v>
      </c>
      <c r="V4317">
        <v>9</v>
      </c>
    </row>
    <row r="4318" spans="1:22" x14ac:dyDescent="0.35">
      <c r="A4318">
        <v>2912273</v>
      </c>
      <c r="B4318">
        <v>1</v>
      </c>
      <c r="C4318">
        <v>-1</v>
      </c>
      <c r="D4318">
        <v>3</v>
      </c>
      <c r="E4318">
        <v>3</v>
      </c>
      <c r="F4318">
        <v>17</v>
      </c>
      <c r="G4318">
        <v>-1</v>
      </c>
      <c r="H4318">
        <v>0.91113232523552601</v>
      </c>
      <c r="I4318">
        <v>2912273</v>
      </c>
      <c r="J4318">
        <f>IF(B4318=1,1,IF(B4318=2,0,NA))</f>
        <v>1</v>
      </c>
      <c r="K4318">
        <f t="shared" ca="1" si="469"/>
        <v>0</v>
      </c>
      <c r="L4318">
        <f t="shared" si="470"/>
        <v>3</v>
      </c>
      <c r="M4318">
        <f t="shared" si="471"/>
        <v>3</v>
      </c>
      <c r="N4318">
        <f t="shared" si="472"/>
        <v>0</v>
      </c>
      <c r="O4318">
        <f t="shared" si="473"/>
        <v>0</v>
      </c>
      <c r="P4318">
        <f t="shared" si="474"/>
        <v>0</v>
      </c>
      <c r="Q4318">
        <f t="shared" si="475"/>
        <v>0.91113232523552601</v>
      </c>
      <c r="V4318">
        <v>9</v>
      </c>
    </row>
    <row r="4319" spans="1:22" x14ac:dyDescent="0.35">
      <c r="A4319">
        <v>2910796</v>
      </c>
      <c r="B4319">
        <v>2</v>
      </c>
      <c r="C4319">
        <v>-1</v>
      </c>
      <c r="D4319">
        <v>3</v>
      </c>
      <c r="E4319">
        <v>3</v>
      </c>
      <c r="F4319">
        <v>17</v>
      </c>
      <c r="G4319">
        <v>-1</v>
      </c>
      <c r="H4319">
        <v>0.88441661902256397</v>
      </c>
      <c r="I4319">
        <v>2910796</v>
      </c>
      <c r="J4319">
        <f>IF(B4319=1,1,IF(B4319=2,0,NA))</f>
        <v>0</v>
      </c>
      <c r="K4319">
        <f t="shared" ca="1" si="469"/>
        <v>0</v>
      </c>
      <c r="L4319">
        <f t="shared" si="470"/>
        <v>3</v>
      </c>
      <c r="M4319">
        <f t="shared" si="471"/>
        <v>3</v>
      </c>
      <c r="N4319">
        <f t="shared" si="472"/>
        <v>0</v>
      </c>
      <c r="O4319">
        <f t="shared" si="473"/>
        <v>0</v>
      </c>
      <c r="P4319">
        <f t="shared" si="474"/>
        <v>0</v>
      </c>
      <c r="Q4319">
        <f t="shared" si="475"/>
        <v>0.88441661902256397</v>
      </c>
      <c r="V4319">
        <v>9</v>
      </c>
    </row>
    <row r="4320" spans="1:22" x14ac:dyDescent="0.35">
      <c r="A4320">
        <v>2908410</v>
      </c>
      <c r="B4320">
        <v>1</v>
      </c>
      <c r="C4320">
        <v>10</v>
      </c>
      <c r="D4320">
        <v>2</v>
      </c>
      <c r="E4320">
        <v>1</v>
      </c>
      <c r="F4320">
        <v>3</v>
      </c>
      <c r="G4320">
        <v>3</v>
      </c>
      <c r="H4320">
        <v>0.93931380496691896</v>
      </c>
      <c r="I4320">
        <v>2908410</v>
      </c>
      <c r="J4320">
        <f>IF(B4320=1,1,IF(B4320=2,0,NA))</f>
        <v>1</v>
      </c>
      <c r="K4320">
        <f t="shared" ca="1" si="469"/>
        <v>57</v>
      </c>
      <c r="L4320">
        <f t="shared" si="470"/>
        <v>2</v>
      </c>
      <c r="M4320">
        <f t="shared" si="471"/>
        <v>1</v>
      </c>
      <c r="N4320">
        <f t="shared" si="472"/>
        <v>0</v>
      </c>
      <c r="O4320">
        <f t="shared" si="473"/>
        <v>0</v>
      </c>
      <c r="P4320">
        <f t="shared" si="474"/>
        <v>1</v>
      </c>
      <c r="Q4320">
        <f t="shared" si="475"/>
        <v>0.93931380496691896</v>
      </c>
      <c r="V4320">
        <v>9</v>
      </c>
    </row>
    <row r="4321" spans="1:22" x14ac:dyDescent="0.35">
      <c r="A4321">
        <v>2911843</v>
      </c>
      <c r="B4321">
        <v>1</v>
      </c>
      <c r="C4321">
        <v>16</v>
      </c>
      <c r="D4321">
        <v>3</v>
      </c>
      <c r="E4321">
        <v>1</v>
      </c>
      <c r="F4321">
        <v>8</v>
      </c>
      <c r="G4321">
        <v>3</v>
      </c>
      <c r="H4321">
        <v>1.0285850924746001</v>
      </c>
      <c r="I4321">
        <v>2911843</v>
      </c>
      <c r="J4321">
        <f>IF(B4321=1,1,IF(B4321=2,0,NA))</f>
        <v>1</v>
      </c>
      <c r="K4321">
        <f t="shared" ca="1" si="469"/>
        <v>86</v>
      </c>
      <c r="L4321">
        <f t="shared" si="470"/>
        <v>3</v>
      </c>
      <c r="M4321">
        <f t="shared" si="471"/>
        <v>1</v>
      </c>
      <c r="N4321">
        <f t="shared" si="472"/>
        <v>0</v>
      </c>
      <c r="O4321">
        <f t="shared" si="473"/>
        <v>0</v>
      </c>
      <c r="P4321">
        <f t="shared" si="474"/>
        <v>0</v>
      </c>
      <c r="Q4321">
        <f t="shared" si="475"/>
        <v>1.0285850924746001</v>
      </c>
      <c r="V4321">
        <v>9</v>
      </c>
    </row>
    <row r="4322" spans="1:22" x14ac:dyDescent="0.35">
      <c r="A4322">
        <v>2908115</v>
      </c>
      <c r="B4322">
        <v>2</v>
      </c>
      <c r="C4322">
        <v>16</v>
      </c>
      <c r="D4322">
        <v>3</v>
      </c>
      <c r="E4322">
        <v>1</v>
      </c>
      <c r="F4322">
        <v>8</v>
      </c>
      <c r="G4322">
        <v>3</v>
      </c>
      <c r="H4322">
        <v>1.06963020199988</v>
      </c>
      <c r="I4322">
        <v>2908115</v>
      </c>
      <c r="J4322">
        <f>IF(B4322=1,1,IF(B4322=2,0,NA))</f>
        <v>0</v>
      </c>
      <c r="K4322">
        <f t="shared" ca="1" si="469"/>
        <v>88</v>
      </c>
      <c r="L4322">
        <f t="shared" si="470"/>
        <v>3</v>
      </c>
      <c r="M4322">
        <f t="shared" si="471"/>
        <v>1</v>
      </c>
      <c r="N4322">
        <f t="shared" si="472"/>
        <v>0</v>
      </c>
      <c r="O4322">
        <f t="shared" si="473"/>
        <v>0</v>
      </c>
      <c r="P4322">
        <f t="shared" si="474"/>
        <v>0</v>
      </c>
      <c r="Q4322">
        <f t="shared" si="475"/>
        <v>1.06963020199988</v>
      </c>
      <c r="V4322">
        <v>9</v>
      </c>
    </row>
    <row r="4323" spans="1:22" x14ac:dyDescent="0.35">
      <c r="A4323">
        <v>2904902</v>
      </c>
      <c r="B4323">
        <v>2</v>
      </c>
      <c r="C4323">
        <v>11</v>
      </c>
      <c r="D4323">
        <v>2</v>
      </c>
      <c r="E4323">
        <v>1</v>
      </c>
      <c r="F4323">
        <v>4</v>
      </c>
      <c r="G4323">
        <v>1</v>
      </c>
      <c r="H4323">
        <v>0.99570358276114301</v>
      </c>
      <c r="I4323">
        <v>2904902</v>
      </c>
      <c r="J4323">
        <f>IF(B4323=1,1,IF(B4323=2,0,NA))</f>
        <v>0</v>
      </c>
      <c r="K4323">
        <f t="shared" ca="1" si="469"/>
        <v>60</v>
      </c>
      <c r="L4323">
        <f t="shared" si="470"/>
        <v>2</v>
      </c>
      <c r="M4323">
        <f t="shared" si="471"/>
        <v>1</v>
      </c>
      <c r="N4323">
        <f t="shared" si="472"/>
        <v>1</v>
      </c>
      <c r="O4323">
        <f t="shared" si="473"/>
        <v>0</v>
      </c>
      <c r="P4323">
        <f t="shared" si="474"/>
        <v>0</v>
      </c>
      <c r="Q4323">
        <f t="shared" si="475"/>
        <v>0.99570358276114301</v>
      </c>
      <c r="V4323">
        <v>9</v>
      </c>
    </row>
    <row r="4324" spans="1:22" x14ac:dyDescent="0.35">
      <c r="A4324">
        <v>2906341</v>
      </c>
      <c r="B4324">
        <v>1</v>
      </c>
      <c r="C4324">
        <v>12</v>
      </c>
      <c r="D4324">
        <v>2</v>
      </c>
      <c r="E4324">
        <v>-9</v>
      </c>
      <c r="F4324">
        <v>4</v>
      </c>
      <c r="G4324">
        <v>-9</v>
      </c>
      <c r="H4324">
        <v>0.98564315899326105</v>
      </c>
      <c r="I4324">
        <v>2906341</v>
      </c>
      <c r="J4324">
        <f>IF(B4324=1,1,IF(B4324=2,0,NA))</f>
        <v>1</v>
      </c>
      <c r="K4324">
        <f t="shared" ca="1" si="469"/>
        <v>69</v>
      </c>
      <c r="L4324">
        <f t="shared" si="470"/>
        <v>2</v>
      </c>
      <c r="M4324">
        <f t="shared" si="471"/>
        <v>1</v>
      </c>
      <c r="N4324">
        <f t="shared" si="472"/>
        <v>0</v>
      </c>
      <c r="O4324">
        <f t="shared" si="473"/>
        <v>0</v>
      </c>
      <c r="P4324">
        <f t="shared" si="474"/>
        <v>0</v>
      </c>
      <c r="Q4324">
        <f t="shared" si="475"/>
        <v>0.98564315899326105</v>
      </c>
      <c r="V4324">
        <v>9</v>
      </c>
    </row>
    <row r="4325" spans="1:22" x14ac:dyDescent="0.35">
      <c r="A4325">
        <v>2901760</v>
      </c>
      <c r="B4325">
        <v>2</v>
      </c>
      <c r="C4325">
        <v>4</v>
      </c>
      <c r="D4325">
        <v>2</v>
      </c>
      <c r="E4325">
        <v>1</v>
      </c>
      <c r="F4325">
        <v>13</v>
      </c>
      <c r="G4325">
        <v>3</v>
      </c>
      <c r="H4325">
        <v>1.0524448920184</v>
      </c>
      <c r="I4325">
        <v>2901760</v>
      </c>
      <c r="J4325">
        <f>IF(B4325=1,1,IF(B4325=2,0,NA))</f>
        <v>0</v>
      </c>
      <c r="K4325">
        <f t="shared" ca="1" si="469"/>
        <v>0</v>
      </c>
      <c r="L4325">
        <f t="shared" si="470"/>
        <v>2</v>
      </c>
      <c r="M4325">
        <f t="shared" si="471"/>
        <v>1</v>
      </c>
      <c r="N4325">
        <f t="shared" si="472"/>
        <v>0</v>
      </c>
      <c r="O4325">
        <f t="shared" si="473"/>
        <v>0</v>
      </c>
      <c r="P4325">
        <f t="shared" si="474"/>
        <v>0</v>
      </c>
      <c r="Q4325">
        <f t="shared" si="475"/>
        <v>1.0524448920184</v>
      </c>
      <c r="V4325">
        <v>9</v>
      </c>
    </row>
    <row r="4326" spans="1:22" x14ac:dyDescent="0.35">
      <c r="A4326">
        <v>2906641</v>
      </c>
      <c r="B4326">
        <v>1</v>
      </c>
      <c r="C4326">
        <v>4</v>
      </c>
      <c r="D4326">
        <v>2</v>
      </c>
      <c r="E4326">
        <v>1</v>
      </c>
      <c r="F4326">
        <v>13</v>
      </c>
      <c r="G4326">
        <v>3</v>
      </c>
      <c r="H4326">
        <v>1.24290510425434</v>
      </c>
      <c r="I4326">
        <v>2906641</v>
      </c>
      <c r="J4326">
        <f>IF(B4326=1,1,IF(B4326=2,0,NA))</f>
        <v>1</v>
      </c>
      <c r="K4326">
        <f t="shared" ca="1" si="469"/>
        <v>0</v>
      </c>
      <c r="L4326">
        <f t="shared" si="470"/>
        <v>2</v>
      </c>
      <c r="M4326">
        <f t="shared" si="471"/>
        <v>1</v>
      </c>
      <c r="N4326">
        <f t="shared" si="472"/>
        <v>0</v>
      </c>
      <c r="O4326">
        <f t="shared" si="473"/>
        <v>0</v>
      </c>
      <c r="P4326">
        <f t="shared" si="474"/>
        <v>0</v>
      </c>
      <c r="Q4326">
        <f t="shared" si="475"/>
        <v>1.24290510425434</v>
      </c>
      <c r="V4326">
        <v>9</v>
      </c>
    </row>
    <row r="4327" spans="1:22" x14ac:dyDescent="0.35">
      <c r="A4327">
        <v>2911359</v>
      </c>
      <c r="B4327">
        <v>2</v>
      </c>
      <c r="C4327">
        <v>-1</v>
      </c>
      <c r="D4327">
        <v>2</v>
      </c>
      <c r="E4327">
        <v>1</v>
      </c>
      <c r="F4327">
        <v>13</v>
      </c>
      <c r="G4327">
        <v>-1</v>
      </c>
      <c r="H4327">
        <v>1.12715633904623</v>
      </c>
      <c r="I4327">
        <v>2911359</v>
      </c>
      <c r="J4327">
        <f>IF(B4327=1,1,IF(B4327=2,0,NA))</f>
        <v>0</v>
      </c>
      <c r="K4327">
        <f t="shared" ca="1" si="469"/>
        <v>0</v>
      </c>
      <c r="L4327">
        <f t="shared" si="470"/>
        <v>2</v>
      </c>
      <c r="M4327">
        <f t="shared" si="471"/>
        <v>1</v>
      </c>
      <c r="N4327">
        <f t="shared" si="472"/>
        <v>0</v>
      </c>
      <c r="O4327">
        <f t="shared" si="473"/>
        <v>0</v>
      </c>
      <c r="P4327">
        <f t="shared" si="474"/>
        <v>0</v>
      </c>
      <c r="Q4327">
        <f t="shared" si="475"/>
        <v>1.12715633904623</v>
      </c>
      <c r="V4327">
        <v>9</v>
      </c>
    </row>
    <row r="4328" spans="1:22" x14ac:dyDescent="0.35">
      <c r="A4328">
        <v>2900460</v>
      </c>
      <c r="B4328">
        <v>1</v>
      </c>
      <c r="C4328">
        <v>12</v>
      </c>
      <c r="D4328">
        <v>2</v>
      </c>
      <c r="E4328">
        <v>1</v>
      </c>
      <c r="F4328">
        <v>6</v>
      </c>
      <c r="G4328">
        <v>2</v>
      </c>
      <c r="H4328">
        <v>0.99680447967105001</v>
      </c>
      <c r="I4328">
        <v>2900460</v>
      </c>
      <c r="J4328">
        <f>IF(B4328=1,1,IF(B4328=2,0,NA))</f>
        <v>1</v>
      </c>
      <c r="K4328">
        <f t="shared" ca="1" si="469"/>
        <v>67</v>
      </c>
      <c r="L4328">
        <f t="shared" si="470"/>
        <v>2</v>
      </c>
      <c r="M4328">
        <f t="shared" si="471"/>
        <v>1</v>
      </c>
      <c r="N4328">
        <f t="shared" si="472"/>
        <v>0</v>
      </c>
      <c r="O4328">
        <f t="shared" si="473"/>
        <v>1</v>
      </c>
      <c r="P4328">
        <f t="shared" si="474"/>
        <v>0</v>
      </c>
      <c r="Q4328">
        <f t="shared" si="475"/>
        <v>0.99680447967105001</v>
      </c>
      <c r="V4328">
        <v>9</v>
      </c>
    </row>
    <row r="4329" spans="1:22" x14ac:dyDescent="0.35">
      <c r="A4329">
        <v>2909406</v>
      </c>
      <c r="B4329">
        <v>2</v>
      </c>
      <c r="C4329">
        <v>12</v>
      </c>
      <c r="D4329">
        <v>2</v>
      </c>
      <c r="E4329">
        <v>1</v>
      </c>
      <c r="F4329">
        <v>6</v>
      </c>
      <c r="G4329">
        <v>3</v>
      </c>
      <c r="H4329">
        <v>0.98597062784117795</v>
      </c>
      <c r="I4329">
        <v>2909406</v>
      </c>
      <c r="J4329">
        <f>IF(B4329=1,1,IF(B4329=2,0,NA))</f>
        <v>0</v>
      </c>
      <c r="K4329">
        <f t="shared" ca="1" si="469"/>
        <v>67</v>
      </c>
      <c r="L4329">
        <f t="shared" si="470"/>
        <v>2</v>
      </c>
      <c r="M4329">
        <f t="shared" si="471"/>
        <v>1</v>
      </c>
      <c r="N4329">
        <f t="shared" si="472"/>
        <v>0</v>
      </c>
      <c r="O4329">
        <f t="shared" si="473"/>
        <v>0</v>
      </c>
      <c r="P4329">
        <f t="shared" si="474"/>
        <v>0</v>
      </c>
      <c r="Q4329">
        <f t="shared" si="475"/>
        <v>0.98597062784117795</v>
      </c>
      <c r="V4329">
        <v>9</v>
      </c>
    </row>
    <row r="4330" spans="1:22" x14ac:dyDescent="0.35">
      <c r="A4330">
        <v>2908069</v>
      </c>
      <c r="B4330">
        <v>1</v>
      </c>
      <c r="C4330">
        <v>12</v>
      </c>
      <c r="D4330">
        <v>5</v>
      </c>
      <c r="E4330">
        <v>1</v>
      </c>
      <c r="F4330">
        <v>8</v>
      </c>
      <c r="G4330">
        <v>1</v>
      </c>
      <c r="H4330">
        <v>0.89226490872908704</v>
      </c>
      <c r="I4330">
        <v>2908069</v>
      </c>
      <c r="J4330">
        <f>IF(B4330=1,1,IF(B4330=2,0,NA))</f>
        <v>1</v>
      </c>
      <c r="K4330">
        <f t="shared" ca="1" si="469"/>
        <v>65</v>
      </c>
      <c r="L4330">
        <f t="shared" si="470"/>
        <v>5</v>
      </c>
      <c r="M4330">
        <f t="shared" si="471"/>
        <v>1</v>
      </c>
      <c r="N4330">
        <f t="shared" si="472"/>
        <v>1</v>
      </c>
      <c r="O4330">
        <f t="shared" si="473"/>
        <v>0</v>
      </c>
      <c r="P4330">
        <f t="shared" si="474"/>
        <v>0</v>
      </c>
      <c r="Q4330">
        <f t="shared" si="475"/>
        <v>0.89226490872908704</v>
      </c>
      <c r="V4330">
        <v>9</v>
      </c>
    </row>
    <row r="4331" spans="1:22" x14ac:dyDescent="0.35">
      <c r="A4331">
        <v>2910002</v>
      </c>
      <c r="B4331">
        <v>1</v>
      </c>
      <c r="C4331">
        <v>4</v>
      </c>
      <c r="D4331">
        <v>5</v>
      </c>
      <c r="E4331">
        <v>1</v>
      </c>
      <c r="F4331">
        <v>9</v>
      </c>
      <c r="G4331">
        <v>3</v>
      </c>
      <c r="H4331">
        <v>2.0088645333133002</v>
      </c>
      <c r="I4331">
        <v>2910002</v>
      </c>
      <c r="J4331">
        <f>IF(B4331=1,1,IF(B4331=2,0,NA))</f>
        <v>1</v>
      </c>
      <c r="K4331">
        <f t="shared" ca="1" si="469"/>
        <v>0</v>
      </c>
      <c r="L4331">
        <f t="shared" si="470"/>
        <v>5</v>
      </c>
      <c r="M4331">
        <f t="shared" si="471"/>
        <v>1</v>
      </c>
      <c r="N4331">
        <f t="shared" si="472"/>
        <v>0</v>
      </c>
      <c r="O4331">
        <f t="shared" si="473"/>
        <v>0</v>
      </c>
      <c r="P4331">
        <f t="shared" si="474"/>
        <v>0</v>
      </c>
      <c r="Q4331">
        <f t="shared" si="475"/>
        <v>2.0088645333133002</v>
      </c>
      <c r="V4331">
        <v>9</v>
      </c>
    </row>
    <row r="4332" spans="1:22" x14ac:dyDescent="0.35">
      <c r="A4332">
        <v>2903947</v>
      </c>
      <c r="B4332">
        <v>1</v>
      </c>
      <c r="C4332">
        <v>4</v>
      </c>
      <c r="D4332">
        <v>5</v>
      </c>
      <c r="E4332">
        <v>1</v>
      </c>
      <c r="F4332">
        <v>19</v>
      </c>
      <c r="G4332">
        <v>3</v>
      </c>
      <c r="H4332">
        <v>1.38285613462299</v>
      </c>
      <c r="I4332">
        <v>2903947</v>
      </c>
      <c r="J4332">
        <f>IF(B4332=1,1,IF(B4332=2,0,NA))</f>
        <v>1</v>
      </c>
      <c r="K4332">
        <f t="shared" ca="1" si="469"/>
        <v>0</v>
      </c>
      <c r="L4332">
        <f t="shared" si="470"/>
        <v>5</v>
      </c>
      <c r="M4332">
        <f t="shared" si="471"/>
        <v>1</v>
      </c>
      <c r="N4332">
        <f t="shared" si="472"/>
        <v>0</v>
      </c>
      <c r="O4332">
        <f t="shared" si="473"/>
        <v>0</v>
      </c>
      <c r="P4332">
        <f t="shared" si="474"/>
        <v>0</v>
      </c>
      <c r="Q4332">
        <f t="shared" si="475"/>
        <v>1.38285613462299</v>
      </c>
      <c r="V4332">
        <v>9</v>
      </c>
    </row>
    <row r="4333" spans="1:22" x14ac:dyDescent="0.35">
      <c r="A4333">
        <v>2900002</v>
      </c>
      <c r="B4333">
        <v>2</v>
      </c>
      <c r="C4333">
        <v>4</v>
      </c>
      <c r="D4333">
        <v>5</v>
      </c>
      <c r="E4333">
        <v>1</v>
      </c>
      <c r="F4333">
        <v>19</v>
      </c>
      <c r="G4333">
        <v>3</v>
      </c>
      <c r="H4333">
        <v>1.1427527708721701</v>
      </c>
      <c r="I4333">
        <v>2900002</v>
      </c>
      <c r="J4333">
        <f>IF(B4333=1,1,IF(B4333=2,0,NA))</f>
        <v>0</v>
      </c>
      <c r="K4333">
        <f t="shared" ca="1" si="469"/>
        <v>0</v>
      </c>
      <c r="L4333">
        <f t="shared" si="470"/>
        <v>5</v>
      </c>
      <c r="M4333">
        <f t="shared" si="471"/>
        <v>1</v>
      </c>
      <c r="N4333">
        <f t="shared" si="472"/>
        <v>0</v>
      </c>
      <c r="O4333">
        <f t="shared" si="473"/>
        <v>0</v>
      </c>
      <c r="P4333">
        <f t="shared" si="474"/>
        <v>0</v>
      </c>
      <c r="Q4333">
        <f t="shared" si="475"/>
        <v>1.1427527708721701</v>
      </c>
      <c r="V4333">
        <v>9</v>
      </c>
    </row>
    <row r="4334" spans="1:22" x14ac:dyDescent="0.35">
      <c r="A4334">
        <v>2901345</v>
      </c>
      <c r="B4334">
        <v>1</v>
      </c>
      <c r="C4334">
        <v>-1</v>
      </c>
      <c r="D4334">
        <v>5</v>
      </c>
      <c r="E4334">
        <v>1</v>
      </c>
      <c r="F4334">
        <v>19</v>
      </c>
      <c r="G4334">
        <v>-1</v>
      </c>
      <c r="H4334">
        <v>1.26251196886237</v>
      </c>
      <c r="I4334">
        <v>2901345</v>
      </c>
      <c r="J4334">
        <f>IF(B4334=1,1,IF(B4334=2,0,NA))</f>
        <v>1</v>
      </c>
      <c r="K4334">
        <f t="shared" ca="1" si="469"/>
        <v>0</v>
      </c>
      <c r="L4334">
        <f t="shared" si="470"/>
        <v>5</v>
      </c>
      <c r="M4334">
        <f t="shared" si="471"/>
        <v>1</v>
      </c>
      <c r="N4334">
        <f t="shared" si="472"/>
        <v>0</v>
      </c>
      <c r="O4334">
        <f t="shared" si="473"/>
        <v>0</v>
      </c>
      <c r="P4334">
        <f t="shared" si="474"/>
        <v>0</v>
      </c>
      <c r="Q4334">
        <f t="shared" si="475"/>
        <v>1.26251196886237</v>
      </c>
      <c r="V4334">
        <v>9</v>
      </c>
    </row>
    <row r="4335" spans="1:22" x14ac:dyDescent="0.35">
      <c r="A4335">
        <v>2908973</v>
      </c>
      <c r="B4335">
        <v>2</v>
      </c>
      <c r="C4335">
        <v>15</v>
      </c>
      <c r="D4335">
        <v>5</v>
      </c>
      <c r="E4335">
        <v>1</v>
      </c>
      <c r="F4335">
        <v>3</v>
      </c>
      <c r="G4335">
        <v>2</v>
      </c>
      <c r="H4335">
        <v>0.94840314664840597</v>
      </c>
      <c r="I4335">
        <v>2908973</v>
      </c>
      <c r="J4335">
        <f>IF(B4335=1,1,IF(B4335=2,0,NA))</f>
        <v>0</v>
      </c>
      <c r="K4335">
        <f t="shared" ca="1" si="469"/>
        <v>80</v>
      </c>
      <c r="L4335">
        <f t="shared" si="470"/>
        <v>5</v>
      </c>
      <c r="M4335">
        <f t="shared" si="471"/>
        <v>1</v>
      </c>
      <c r="N4335">
        <f t="shared" si="472"/>
        <v>0</v>
      </c>
      <c r="O4335">
        <f t="shared" si="473"/>
        <v>1</v>
      </c>
      <c r="P4335">
        <f t="shared" si="474"/>
        <v>1</v>
      </c>
      <c r="Q4335">
        <f t="shared" si="475"/>
        <v>0.94840314664840597</v>
      </c>
      <c r="V4335">
        <v>9</v>
      </c>
    </row>
    <row r="4336" spans="1:22" x14ac:dyDescent="0.35">
      <c r="A4336">
        <v>2903101</v>
      </c>
      <c r="B4336">
        <v>1</v>
      </c>
      <c r="C4336">
        <v>6</v>
      </c>
      <c r="D4336">
        <v>1</v>
      </c>
      <c r="E4336">
        <v>1</v>
      </c>
      <c r="F4336">
        <v>10</v>
      </c>
      <c r="G4336">
        <v>3</v>
      </c>
      <c r="H4336">
        <v>0.93900461133150503</v>
      </c>
      <c r="I4336">
        <v>2903101</v>
      </c>
      <c r="J4336">
        <f>IF(B4336=1,1,IF(B4336=2,0,NA))</f>
        <v>1</v>
      </c>
      <c r="K4336">
        <f t="shared" ca="1" si="469"/>
        <v>36</v>
      </c>
      <c r="L4336">
        <f t="shared" si="470"/>
        <v>1</v>
      </c>
      <c r="M4336">
        <f t="shared" si="471"/>
        <v>1</v>
      </c>
      <c r="N4336">
        <f t="shared" si="472"/>
        <v>0</v>
      </c>
      <c r="O4336">
        <f t="shared" si="473"/>
        <v>0</v>
      </c>
      <c r="P4336">
        <f t="shared" si="474"/>
        <v>0</v>
      </c>
      <c r="Q4336">
        <f t="shared" si="475"/>
        <v>0.93900461133150503</v>
      </c>
      <c r="V4336">
        <v>9</v>
      </c>
    </row>
    <row r="4337" spans="1:22" x14ac:dyDescent="0.35">
      <c r="A4337">
        <v>2909455</v>
      </c>
      <c r="B4337">
        <v>2</v>
      </c>
      <c r="C4337">
        <v>7</v>
      </c>
      <c r="D4337">
        <v>1</v>
      </c>
      <c r="E4337">
        <v>1</v>
      </c>
      <c r="F4337">
        <v>10</v>
      </c>
      <c r="G4337">
        <v>3</v>
      </c>
      <c r="H4337">
        <v>0.80850069475669695</v>
      </c>
      <c r="I4337">
        <v>2909455</v>
      </c>
      <c r="J4337">
        <f>IF(B4337=1,1,IF(B4337=2,0,NA))</f>
        <v>0</v>
      </c>
      <c r="K4337">
        <f t="shared" ca="1" si="469"/>
        <v>43</v>
      </c>
      <c r="L4337">
        <f t="shared" si="470"/>
        <v>1</v>
      </c>
      <c r="M4337">
        <f t="shared" si="471"/>
        <v>1</v>
      </c>
      <c r="N4337">
        <f t="shared" si="472"/>
        <v>0</v>
      </c>
      <c r="O4337">
        <f t="shared" si="473"/>
        <v>0</v>
      </c>
      <c r="P4337">
        <f t="shared" si="474"/>
        <v>0</v>
      </c>
      <c r="Q4337">
        <f t="shared" si="475"/>
        <v>0.80850069475669695</v>
      </c>
      <c r="V4337">
        <v>9</v>
      </c>
    </row>
    <row r="4338" spans="1:22" x14ac:dyDescent="0.35">
      <c r="A4338">
        <v>2902712</v>
      </c>
      <c r="B4338">
        <v>2</v>
      </c>
      <c r="C4338">
        <v>-1</v>
      </c>
      <c r="D4338">
        <v>1</v>
      </c>
      <c r="E4338">
        <v>1</v>
      </c>
      <c r="F4338">
        <v>10</v>
      </c>
      <c r="G4338">
        <v>-1</v>
      </c>
      <c r="H4338">
        <v>0.90241535431517095</v>
      </c>
      <c r="I4338">
        <v>2902712</v>
      </c>
      <c r="J4338">
        <f>IF(B4338=1,1,IF(B4338=2,0,NA))</f>
        <v>0</v>
      </c>
      <c r="K4338">
        <f t="shared" ca="1" si="469"/>
        <v>0</v>
      </c>
      <c r="L4338">
        <f t="shared" si="470"/>
        <v>1</v>
      </c>
      <c r="M4338">
        <f t="shared" si="471"/>
        <v>1</v>
      </c>
      <c r="N4338">
        <f t="shared" si="472"/>
        <v>0</v>
      </c>
      <c r="O4338">
        <f t="shared" si="473"/>
        <v>0</v>
      </c>
      <c r="P4338">
        <f t="shared" si="474"/>
        <v>0</v>
      </c>
      <c r="Q4338">
        <f t="shared" si="475"/>
        <v>0.90241535431517095</v>
      </c>
      <c r="V4338">
        <v>9</v>
      </c>
    </row>
    <row r="4339" spans="1:22" x14ac:dyDescent="0.35">
      <c r="A4339">
        <v>2908639</v>
      </c>
      <c r="B4339">
        <v>2</v>
      </c>
      <c r="C4339">
        <v>-1</v>
      </c>
      <c r="D4339">
        <v>1</v>
      </c>
      <c r="E4339">
        <v>1</v>
      </c>
      <c r="F4339">
        <v>10</v>
      </c>
      <c r="G4339">
        <v>-1</v>
      </c>
      <c r="H4339">
        <v>0.88364835821304699</v>
      </c>
      <c r="I4339">
        <v>2908639</v>
      </c>
      <c r="J4339">
        <f>IF(B4339=1,1,IF(B4339=2,0,NA))</f>
        <v>0</v>
      </c>
      <c r="K4339">
        <f t="shared" ca="1" si="469"/>
        <v>0</v>
      </c>
      <c r="L4339">
        <f t="shared" si="470"/>
        <v>1</v>
      </c>
      <c r="M4339">
        <f t="shared" si="471"/>
        <v>1</v>
      </c>
      <c r="N4339">
        <f t="shared" si="472"/>
        <v>0</v>
      </c>
      <c r="O4339">
        <f t="shared" si="473"/>
        <v>0</v>
      </c>
      <c r="P4339">
        <f t="shared" si="474"/>
        <v>0</v>
      </c>
      <c r="Q4339">
        <f t="shared" si="475"/>
        <v>0.88364835821304699</v>
      </c>
      <c r="V4339">
        <v>9</v>
      </c>
    </row>
    <row r="4340" spans="1:22" x14ac:dyDescent="0.35">
      <c r="A4340">
        <v>2908761</v>
      </c>
      <c r="B4340">
        <v>2</v>
      </c>
      <c r="C4340">
        <v>5</v>
      </c>
      <c r="D4340">
        <v>2</v>
      </c>
      <c r="E4340">
        <v>4</v>
      </c>
      <c r="F4340">
        <v>17</v>
      </c>
      <c r="G4340">
        <v>3</v>
      </c>
      <c r="H4340">
        <v>0.65076360090097995</v>
      </c>
      <c r="I4340">
        <v>2908761</v>
      </c>
      <c r="J4340">
        <f>IF(B4340=1,1,IF(B4340=2,0,NA))</f>
        <v>0</v>
      </c>
      <c r="K4340">
        <f t="shared" ca="1" si="469"/>
        <v>32</v>
      </c>
      <c r="L4340">
        <f t="shared" si="470"/>
        <v>2</v>
      </c>
      <c r="M4340">
        <f t="shared" si="471"/>
        <v>4</v>
      </c>
      <c r="N4340">
        <f t="shared" si="472"/>
        <v>0</v>
      </c>
      <c r="O4340">
        <f t="shared" si="473"/>
        <v>0</v>
      </c>
      <c r="P4340">
        <f t="shared" si="474"/>
        <v>0</v>
      </c>
      <c r="Q4340">
        <f t="shared" si="475"/>
        <v>0.65076360090097995</v>
      </c>
      <c r="V4340">
        <v>9</v>
      </c>
    </row>
    <row r="4341" spans="1:22" x14ac:dyDescent="0.35">
      <c r="A4341">
        <v>2910868</v>
      </c>
      <c r="B4341">
        <v>1</v>
      </c>
      <c r="C4341">
        <v>-1</v>
      </c>
      <c r="D4341">
        <v>2</v>
      </c>
      <c r="E4341">
        <v>2</v>
      </c>
      <c r="F4341">
        <v>17</v>
      </c>
      <c r="G4341">
        <v>-1</v>
      </c>
      <c r="H4341">
        <v>0.64129760093381905</v>
      </c>
      <c r="I4341">
        <v>2910868</v>
      </c>
      <c r="J4341">
        <f>IF(B4341=1,1,IF(B4341=2,0,NA))</f>
        <v>1</v>
      </c>
      <c r="K4341">
        <f t="shared" ca="1" si="469"/>
        <v>0</v>
      </c>
      <c r="L4341">
        <f t="shared" si="470"/>
        <v>2</v>
      </c>
      <c r="M4341">
        <f t="shared" si="471"/>
        <v>2</v>
      </c>
      <c r="N4341">
        <f t="shared" si="472"/>
        <v>0</v>
      </c>
      <c r="O4341">
        <f t="shared" si="473"/>
        <v>0</v>
      </c>
      <c r="P4341">
        <f t="shared" si="474"/>
        <v>0</v>
      </c>
      <c r="Q4341">
        <f t="shared" si="475"/>
        <v>0.64129760093381905</v>
      </c>
      <c r="V4341">
        <v>9</v>
      </c>
    </row>
    <row r="4342" spans="1:22" x14ac:dyDescent="0.35">
      <c r="A4342">
        <v>2905470</v>
      </c>
      <c r="B4342">
        <v>1</v>
      </c>
      <c r="C4342">
        <v>-1</v>
      </c>
      <c r="D4342">
        <v>2</v>
      </c>
      <c r="E4342">
        <v>2</v>
      </c>
      <c r="F4342">
        <v>17</v>
      </c>
      <c r="G4342">
        <v>-1</v>
      </c>
      <c r="H4342">
        <v>0.70855057573292801</v>
      </c>
      <c r="I4342">
        <v>2905470</v>
      </c>
      <c r="J4342">
        <f>IF(B4342=1,1,IF(B4342=2,0,NA))</f>
        <v>1</v>
      </c>
      <c r="K4342">
        <f t="shared" ca="1" si="469"/>
        <v>0</v>
      </c>
      <c r="L4342">
        <f t="shared" si="470"/>
        <v>2</v>
      </c>
      <c r="M4342">
        <f t="shared" si="471"/>
        <v>2</v>
      </c>
      <c r="N4342">
        <f t="shared" si="472"/>
        <v>0</v>
      </c>
      <c r="O4342">
        <f t="shared" si="473"/>
        <v>0</v>
      </c>
      <c r="P4342">
        <f t="shared" si="474"/>
        <v>0</v>
      </c>
      <c r="Q4342">
        <f t="shared" si="475"/>
        <v>0.70855057573292801</v>
      </c>
      <c r="V4342">
        <v>9</v>
      </c>
    </row>
    <row r="4343" spans="1:22" x14ac:dyDescent="0.35">
      <c r="A4343">
        <v>2906503</v>
      </c>
      <c r="B4343">
        <v>2</v>
      </c>
      <c r="C4343">
        <v>14</v>
      </c>
      <c r="D4343">
        <v>2</v>
      </c>
      <c r="E4343">
        <v>1</v>
      </c>
      <c r="F4343">
        <v>11</v>
      </c>
      <c r="G4343">
        <v>3</v>
      </c>
      <c r="H4343">
        <v>0.94840314664840597</v>
      </c>
      <c r="I4343">
        <v>2906503</v>
      </c>
      <c r="J4343">
        <f>IF(B4343=1,1,IF(B4343=2,0,NA))</f>
        <v>0</v>
      </c>
      <c r="K4343">
        <f t="shared" ca="1" si="469"/>
        <v>76</v>
      </c>
      <c r="L4343">
        <f t="shared" si="470"/>
        <v>2</v>
      </c>
      <c r="M4343">
        <f t="shared" si="471"/>
        <v>1</v>
      </c>
      <c r="N4343">
        <f t="shared" si="472"/>
        <v>0</v>
      </c>
      <c r="O4343">
        <f t="shared" si="473"/>
        <v>0</v>
      </c>
      <c r="P4343">
        <f t="shared" si="474"/>
        <v>0</v>
      </c>
      <c r="Q4343">
        <f t="shared" si="475"/>
        <v>0.94840314664840597</v>
      </c>
      <c r="V4343">
        <v>9</v>
      </c>
    </row>
    <row r="4344" spans="1:22" x14ac:dyDescent="0.35">
      <c r="A4344">
        <v>2902442</v>
      </c>
      <c r="B4344">
        <v>2</v>
      </c>
      <c r="C4344">
        <v>13</v>
      </c>
      <c r="D4344">
        <v>1</v>
      </c>
      <c r="E4344">
        <v>1</v>
      </c>
      <c r="F4344">
        <v>7</v>
      </c>
      <c r="G4344">
        <v>3</v>
      </c>
      <c r="H4344">
        <v>0.93630112040031299</v>
      </c>
      <c r="I4344">
        <v>2902442</v>
      </c>
      <c r="J4344">
        <f>IF(B4344=1,1,IF(B4344=2,0,NA))</f>
        <v>0</v>
      </c>
      <c r="K4344">
        <f t="shared" ca="1" si="469"/>
        <v>74</v>
      </c>
      <c r="L4344">
        <f t="shared" si="470"/>
        <v>1</v>
      </c>
      <c r="M4344">
        <f t="shared" si="471"/>
        <v>1</v>
      </c>
      <c r="N4344">
        <f t="shared" si="472"/>
        <v>0</v>
      </c>
      <c r="O4344">
        <f t="shared" si="473"/>
        <v>0</v>
      </c>
      <c r="P4344">
        <f t="shared" si="474"/>
        <v>0</v>
      </c>
      <c r="Q4344">
        <f t="shared" si="475"/>
        <v>0.93630112040031299</v>
      </c>
      <c r="V4344">
        <v>9</v>
      </c>
    </row>
    <row r="4345" spans="1:22" x14ac:dyDescent="0.35">
      <c r="A4345">
        <v>2902718</v>
      </c>
      <c r="B4345">
        <v>1</v>
      </c>
      <c r="C4345">
        <v>14</v>
      </c>
      <c r="D4345">
        <v>1</v>
      </c>
      <c r="E4345">
        <v>1</v>
      </c>
      <c r="F4345">
        <v>7</v>
      </c>
      <c r="G4345">
        <v>2</v>
      </c>
      <c r="H4345">
        <v>0.931689298754795</v>
      </c>
      <c r="I4345">
        <v>2902718</v>
      </c>
      <c r="J4345">
        <f>IF(B4345=1,1,IF(B4345=2,0,NA))</f>
        <v>1</v>
      </c>
      <c r="K4345">
        <f t="shared" ca="1" si="469"/>
        <v>76</v>
      </c>
      <c r="L4345">
        <f t="shared" si="470"/>
        <v>1</v>
      </c>
      <c r="M4345">
        <f t="shared" si="471"/>
        <v>1</v>
      </c>
      <c r="N4345">
        <f t="shared" si="472"/>
        <v>0</v>
      </c>
      <c r="O4345">
        <f t="shared" si="473"/>
        <v>1</v>
      </c>
      <c r="P4345">
        <f t="shared" si="474"/>
        <v>0</v>
      </c>
      <c r="Q4345">
        <f t="shared" si="475"/>
        <v>0.931689298754795</v>
      </c>
      <c r="V4345">
        <v>9</v>
      </c>
    </row>
    <row r="4346" spans="1:22" x14ac:dyDescent="0.35">
      <c r="A4346">
        <v>2904456</v>
      </c>
      <c r="B4346">
        <v>1</v>
      </c>
      <c r="C4346">
        <v>11</v>
      </c>
      <c r="D4346">
        <v>1</v>
      </c>
      <c r="E4346">
        <v>1</v>
      </c>
      <c r="F4346">
        <v>4</v>
      </c>
      <c r="G4346">
        <v>3</v>
      </c>
      <c r="H4346">
        <v>1.0927575652420001</v>
      </c>
      <c r="I4346">
        <v>2904456</v>
      </c>
      <c r="J4346">
        <f>IF(B4346=1,1,IF(B4346=2,0,NA))</f>
        <v>1</v>
      </c>
      <c r="K4346">
        <f t="shared" ca="1" si="469"/>
        <v>63</v>
      </c>
      <c r="L4346">
        <f t="shared" si="470"/>
        <v>1</v>
      </c>
      <c r="M4346">
        <f t="shared" si="471"/>
        <v>1</v>
      </c>
      <c r="N4346">
        <f t="shared" si="472"/>
        <v>0</v>
      </c>
      <c r="O4346">
        <f t="shared" si="473"/>
        <v>0</v>
      </c>
      <c r="P4346">
        <f t="shared" si="474"/>
        <v>0</v>
      </c>
      <c r="Q4346">
        <f t="shared" si="475"/>
        <v>1.0927575652420001</v>
      </c>
      <c r="V4346">
        <v>9</v>
      </c>
    </row>
    <row r="4347" spans="1:22" x14ac:dyDescent="0.35">
      <c r="A4347">
        <v>2906759</v>
      </c>
      <c r="B4347">
        <v>2</v>
      </c>
      <c r="C4347">
        <v>11</v>
      </c>
      <c r="D4347">
        <v>1</v>
      </c>
      <c r="E4347">
        <v>1</v>
      </c>
      <c r="F4347">
        <v>4</v>
      </c>
      <c r="G4347">
        <v>3</v>
      </c>
      <c r="H4347">
        <v>1.01871434586589</v>
      </c>
      <c r="I4347">
        <v>2906759</v>
      </c>
      <c r="J4347">
        <f>IF(B4347=1,1,IF(B4347=2,0,NA))</f>
        <v>0</v>
      </c>
      <c r="K4347">
        <f t="shared" ca="1" si="469"/>
        <v>64</v>
      </c>
      <c r="L4347">
        <f t="shared" si="470"/>
        <v>1</v>
      </c>
      <c r="M4347">
        <f t="shared" si="471"/>
        <v>1</v>
      </c>
      <c r="N4347">
        <f t="shared" si="472"/>
        <v>0</v>
      </c>
      <c r="O4347">
        <f t="shared" si="473"/>
        <v>0</v>
      </c>
      <c r="P4347">
        <f t="shared" si="474"/>
        <v>0</v>
      </c>
      <c r="Q4347">
        <f t="shared" si="475"/>
        <v>1.01871434586589</v>
      </c>
      <c r="V4347">
        <v>9</v>
      </c>
    </row>
    <row r="4348" spans="1:22" x14ac:dyDescent="0.35">
      <c r="A4348">
        <v>2908252</v>
      </c>
      <c r="B4348">
        <v>1</v>
      </c>
      <c r="C4348">
        <v>9</v>
      </c>
      <c r="D4348">
        <v>1</v>
      </c>
      <c r="E4348">
        <v>3</v>
      </c>
      <c r="F4348">
        <v>3</v>
      </c>
      <c r="G4348">
        <v>3</v>
      </c>
      <c r="H4348">
        <v>1.2117961052686801</v>
      </c>
      <c r="I4348">
        <v>2908252</v>
      </c>
      <c r="J4348">
        <f>IF(B4348=1,1,IF(B4348=2,0,NA))</f>
        <v>1</v>
      </c>
      <c r="K4348">
        <f t="shared" ca="1" si="469"/>
        <v>54</v>
      </c>
      <c r="L4348">
        <f t="shared" si="470"/>
        <v>1</v>
      </c>
      <c r="M4348">
        <f t="shared" si="471"/>
        <v>3</v>
      </c>
      <c r="N4348">
        <f t="shared" si="472"/>
        <v>0</v>
      </c>
      <c r="O4348">
        <f t="shared" si="473"/>
        <v>0</v>
      </c>
      <c r="P4348">
        <f t="shared" si="474"/>
        <v>1</v>
      </c>
      <c r="Q4348">
        <f t="shared" si="475"/>
        <v>1.2117961052686801</v>
      </c>
      <c r="V4348">
        <v>9</v>
      </c>
    </row>
    <row r="4349" spans="1:22" x14ac:dyDescent="0.35">
      <c r="A4349">
        <v>2910730</v>
      </c>
      <c r="B4349">
        <v>2</v>
      </c>
      <c r="C4349">
        <v>8</v>
      </c>
      <c r="D4349">
        <v>1</v>
      </c>
      <c r="E4349">
        <v>3</v>
      </c>
      <c r="F4349">
        <v>3</v>
      </c>
      <c r="G4349">
        <v>3</v>
      </c>
      <c r="H4349">
        <v>1.0621962801985001</v>
      </c>
      <c r="I4349">
        <v>2910730</v>
      </c>
      <c r="J4349">
        <f>IF(B4349=1,1,IF(B4349=2,0,NA))</f>
        <v>0</v>
      </c>
      <c r="K4349">
        <f t="shared" ca="1" si="469"/>
        <v>46</v>
      </c>
      <c r="L4349">
        <f t="shared" si="470"/>
        <v>1</v>
      </c>
      <c r="M4349">
        <f t="shared" si="471"/>
        <v>3</v>
      </c>
      <c r="N4349">
        <f t="shared" si="472"/>
        <v>0</v>
      </c>
      <c r="O4349">
        <f t="shared" si="473"/>
        <v>0</v>
      </c>
      <c r="P4349">
        <f t="shared" si="474"/>
        <v>1</v>
      </c>
      <c r="Q4349">
        <f t="shared" si="475"/>
        <v>1.0621962801985001</v>
      </c>
      <c r="V4349">
        <v>9</v>
      </c>
    </row>
    <row r="4350" spans="1:22" x14ac:dyDescent="0.35">
      <c r="A4350">
        <v>2905330</v>
      </c>
      <c r="B4350">
        <v>2</v>
      </c>
      <c r="C4350">
        <v>6</v>
      </c>
      <c r="D4350">
        <v>1</v>
      </c>
      <c r="E4350">
        <v>1</v>
      </c>
      <c r="F4350">
        <v>6</v>
      </c>
      <c r="G4350">
        <v>3</v>
      </c>
      <c r="H4350">
        <v>0.55291794454931997</v>
      </c>
      <c r="I4350">
        <v>2905330</v>
      </c>
      <c r="J4350">
        <f>IF(B4350=1,1,IF(B4350=2,0,NA))</f>
        <v>0</v>
      </c>
      <c r="K4350">
        <f t="shared" ca="1" si="469"/>
        <v>35</v>
      </c>
      <c r="L4350">
        <f t="shared" si="470"/>
        <v>1</v>
      </c>
      <c r="M4350">
        <f t="shared" si="471"/>
        <v>1</v>
      </c>
      <c r="N4350">
        <f t="shared" si="472"/>
        <v>0</v>
      </c>
      <c r="O4350">
        <f t="shared" si="473"/>
        <v>0</v>
      </c>
      <c r="P4350">
        <f t="shared" si="474"/>
        <v>0</v>
      </c>
      <c r="Q4350">
        <f t="shared" si="475"/>
        <v>0.55291794454931997</v>
      </c>
      <c r="V4350">
        <v>9</v>
      </c>
    </row>
    <row r="4351" spans="1:22" x14ac:dyDescent="0.35">
      <c r="A4351">
        <v>2907800</v>
      </c>
      <c r="B4351">
        <v>2</v>
      </c>
      <c r="C4351">
        <v>-1</v>
      </c>
      <c r="D4351">
        <v>1</v>
      </c>
      <c r="E4351">
        <v>1</v>
      </c>
      <c r="F4351">
        <v>6</v>
      </c>
      <c r="G4351">
        <v>-1</v>
      </c>
      <c r="H4351">
        <v>0.68045986993822705</v>
      </c>
      <c r="I4351">
        <v>2907800</v>
      </c>
      <c r="J4351">
        <f>IF(B4351=1,1,IF(B4351=2,0,NA))</f>
        <v>0</v>
      </c>
      <c r="K4351">
        <f t="shared" ca="1" si="469"/>
        <v>0</v>
      </c>
      <c r="L4351">
        <f t="shared" si="470"/>
        <v>1</v>
      </c>
      <c r="M4351">
        <f t="shared" si="471"/>
        <v>1</v>
      </c>
      <c r="N4351">
        <f t="shared" si="472"/>
        <v>0</v>
      </c>
      <c r="O4351">
        <f t="shared" si="473"/>
        <v>0</v>
      </c>
      <c r="P4351">
        <f t="shared" si="474"/>
        <v>0</v>
      </c>
      <c r="Q4351">
        <f t="shared" si="475"/>
        <v>0.68045986993822705</v>
      </c>
      <c r="V4351">
        <v>9</v>
      </c>
    </row>
    <row r="4352" spans="1:22" x14ac:dyDescent="0.35">
      <c r="A4352">
        <v>2908092</v>
      </c>
      <c r="B4352">
        <v>2</v>
      </c>
      <c r="C4352">
        <v>-1</v>
      </c>
      <c r="D4352">
        <v>1</v>
      </c>
      <c r="E4352">
        <v>1</v>
      </c>
      <c r="F4352">
        <v>6</v>
      </c>
      <c r="G4352">
        <v>-1</v>
      </c>
      <c r="H4352">
        <v>0.58386117662563697</v>
      </c>
      <c r="I4352">
        <v>2908092</v>
      </c>
      <c r="J4352">
        <f>IF(B4352=1,1,IF(B4352=2,0,NA))</f>
        <v>0</v>
      </c>
      <c r="K4352">
        <f t="shared" ca="1" si="469"/>
        <v>0</v>
      </c>
      <c r="L4352">
        <f t="shared" si="470"/>
        <v>1</v>
      </c>
      <c r="M4352">
        <f t="shared" si="471"/>
        <v>1</v>
      </c>
      <c r="N4352">
        <f t="shared" si="472"/>
        <v>0</v>
      </c>
      <c r="O4352">
        <f t="shared" si="473"/>
        <v>0</v>
      </c>
      <c r="P4352">
        <f t="shared" si="474"/>
        <v>0</v>
      </c>
      <c r="Q4352">
        <f t="shared" si="475"/>
        <v>0.58386117662563697</v>
      </c>
      <c r="V4352">
        <v>9</v>
      </c>
    </row>
    <row r="4353" spans="1:22" x14ac:dyDescent="0.35">
      <c r="A4353">
        <v>2911714</v>
      </c>
      <c r="B4353">
        <v>2</v>
      </c>
      <c r="C4353">
        <v>-1</v>
      </c>
      <c r="D4353">
        <v>1</v>
      </c>
      <c r="E4353">
        <v>1</v>
      </c>
      <c r="F4353">
        <v>6</v>
      </c>
      <c r="G4353">
        <v>-1</v>
      </c>
      <c r="H4353">
        <v>0.60961362297589705</v>
      </c>
      <c r="I4353">
        <v>2911714</v>
      </c>
      <c r="J4353">
        <f>IF(B4353=1,1,IF(B4353=2,0,NA))</f>
        <v>0</v>
      </c>
      <c r="K4353">
        <f t="shared" ca="1" si="469"/>
        <v>0</v>
      </c>
      <c r="L4353">
        <f t="shared" si="470"/>
        <v>1</v>
      </c>
      <c r="M4353">
        <f t="shared" si="471"/>
        <v>1</v>
      </c>
      <c r="N4353">
        <f t="shared" si="472"/>
        <v>0</v>
      </c>
      <c r="O4353">
        <f t="shared" si="473"/>
        <v>0</v>
      </c>
      <c r="P4353">
        <f t="shared" si="474"/>
        <v>0</v>
      </c>
      <c r="Q4353">
        <f t="shared" si="475"/>
        <v>0.60961362297589705</v>
      </c>
      <c r="V4353">
        <v>9</v>
      </c>
    </row>
    <row r="4354" spans="1:22" x14ac:dyDescent="0.35">
      <c r="A4354">
        <v>2905076</v>
      </c>
      <c r="B4354">
        <v>2</v>
      </c>
      <c r="C4354">
        <v>7</v>
      </c>
      <c r="D4354">
        <v>1</v>
      </c>
      <c r="E4354">
        <v>1</v>
      </c>
      <c r="F4354">
        <v>3</v>
      </c>
      <c r="G4354">
        <v>2</v>
      </c>
      <c r="H4354">
        <v>0.76802430466072402</v>
      </c>
      <c r="I4354">
        <v>2905076</v>
      </c>
      <c r="J4354">
        <f>IF(B4354=1,1,IF(B4354=2,0,NA))</f>
        <v>0</v>
      </c>
      <c r="K4354">
        <f t="shared" ca="1" si="469"/>
        <v>40</v>
      </c>
      <c r="L4354">
        <f t="shared" si="470"/>
        <v>1</v>
      </c>
      <c r="M4354">
        <f t="shared" si="471"/>
        <v>1</v>
      </c>
      <c r="N4354">
        <f t="shared" si="472"/>
        <v>0</v>
      </c>
      <c r="O4354">
        <f t="shared" si="473"/>
        <v>1</v>
      </c>
      <c r="P4354">
        <f t="shared" si="474"/>
        <v>1</v>
      </c>
      <c r="Q4354">
        <f t="shared" si="475"/>
        <v>0.76802430466072402</v>
      </c>
      <c r="V4354">
        <v>9</v>
      </c>
    </row>
    <row r="4355" spans="1:22" x14ac:dyDescent="0.35">
      <c r="A4355">
        <v>2909848</v>
      </c>
      <c r="B4355">
        <v>1</v>
      </c>
      <c r="C4355">
        <v>7</v>
      </c>
      <c r="D4355">
        <v>1</v>
      </c>
      <c r="E4355">
        <v>1</v>
      </c>
      <c r="F4355">
        <v>3</v>
      </c>
      <c r="G4355">
        <v>3</v>
      </c>
      <c r="H4355">
        <v>0.87865803893470096</v>
      </c>
      <c r="I4355">
        <v>2909848</v>
      </c>
      <c r="J4355">
        <f>IF(B4355=1,1,IF(B4355=2,0,NA))</f>
        <v>1</v>
      </c>
      <c r="K4355">
        <f t="shared" ref="K4355:K4418" ca="1" si="476">IF(C4355&lt;5,0,IF(C4355=5,RANDBETWEEN(30,34),IF(C4355=6,RANDBETWEEN(35,39),IF(C4355=7,RANDBETWEEN(40,44),IF(C4355=8,RANDBETWEEN(45,49),IF(C4355=9,RANDBETWEEN(50,54),IF(C4355=10,RANDBETWEEN(55,59),IF(C4355=11,RANDBETWEEN(60,64),IF(C4355=12,RANDBETWEEN(65,69),IF(C4355=13,RANDBETWEEN(70,74),IF(C4355=14,RANDBETWEEN(75,79),IF(C4355=15,RANDBETWEEN(80,84),IF(C4355=16,RANDBETWEEN(85,89),RANDBETWEEN(90,99))))))))))))))</f>
        <v>40</v>
      </c>
      <c r="L4355">
        <f t="shared" ref="L4355:L4418" si="477">D4355</f>
        <v>1</v>
      </c>
      <c r="M4355">
        <f t="shared" ref="M4355:M4418" si="478">IF(E4355&lt;0,1,E4355)</f>
        <v>1</v>
      </c>
      <c r="N4355">
        <f t="shared" ref="N4355:N4418" si="479">IF(G4355=1,1,0)</f>
        <v>0</v>
      </c>
      <c r="O4355">
        <f t="shared" ref="O4355:O4418" si="480">IF(G4355=2,1,0)</f>
        <v>0</v>
      </c>
      <c r="P4355">
        <f t="shared" ref="P4355:P4418" si="481">IF(F4355=3,1,0)</f>
        <v>1</v>
      </c>
      <c r="Q4355">
        <f t="shared" ref="Q4355:Q4418" si="482">H4355</f>
        <v>0.87865803893470096</v>
      </c>
      <c r="V4355">
        <v>9</v>
      </c>
    </row>
    <row r="4356" spans="1:22" x14ac:dyDescent="0.35">
      <c r="A4356">
        <v>2911728</v>
      </c>
      <c r="B4356">
        <v>1</v>
      </c>
      <c r="C4356">
        <v>-1</v>
      </c>
      <c r="D4356">
        <v>1</v>
      </c>
      <c r="E4356">
        <v>1</v>
      </c>
      <c r="F4356">
        <v>3</v>
      </c>
      <c r="G4356">
        <v>-1</v>
      </c>
      <c r="H4356">
        <v>0.88143526909011705</v>
      </c>
      <c r="I4356">
        <v>2911728</v>
      </c>
      <c r="J4356">
        <f>IF(B4356=1,1,IF(B4356=2,0,NA))</f>
        <v>1</v>
      </c>
      <c r="K4356">
        <f t="shared" ca="1" si="476"/>
        <v>0</v>
      </c>
      <c r="L4356">
        <f t="shared" si="477"/>
        <v>1</v>
      </c>
      <c r="M4356">
        <f t="shared" si="478"/>
        <v>1</v>
      </c>
      <c r="N4356">
        <f t="shared" si="479"/>
        <v>0</v>
      </c>
      <c r="O4356">
        <f t="shared" si="480"/>
        <v>0</v>
      </c>
      <c r="P4356">
        <f t="shared" si="481"/>
        <v>1</v>
      </c>
      <c r="Q4356">
        <f t="shared" si="482"/>
        <v>0.88143526909011705</v>
      </c>
      <c r="V4356">
        <v>9</v>
      </c>
    </row>
    <row r="4357" spans="1:22" x14ac:dyDescent="0.35">
      <c r="A4357">
        <v>2907576</v>
      </c>
      <c r="B4357">
        <v>1</v>
      </c>
      <c r="C4357">
        <v>-1</v>
      </c>
      <c r="D4357">
        <v>1</v>
      </c>
      <c r="E4357">
        <v>1</v>
      </c>
      <c r="F4357">
        <v>3</v>
      </c>
      <c r="G4357">
        <v>-1</v>
      </c>
      <c r="H4357">
        <v>0.88143526909011705</v>
      </c>
      <c r="I4357">
        <v>2907576</v>
      </c>
      <c r="J4357">
        <f>IF(B4357=1,1,IF(B4357=2,0,NA))</f>
        <v>1</v>
      </c>
      <c r="K4357">
        <f t="shared" ca="1" si="476"/>
        <v>0</v>
      </c>
      <c r="L4357">
        <f t="shared" si="477"/>
        <v>1</v>
      </c>
      <c r="M4357">
        <f t="shared" si="478"/>
        <v>1</v>
      </c>
      <c r="N4357">
        <f t="shared" si="479"/>
        <v>0</v>
      </c>
      <c r="O4357">
        <f t="shared" si="480"/>
        <v>0</v>
      </c>
      <c r="P4357">
        <f t="shared" si="481"/>
        <v>1</v>
      </c>
      <c r="Q4357">
        <f t="shared" si="482"/>
        <v>0.88143526909011705</v>
      </c>
      <c r="V4357">
        <v>9</v>
      </c>
    </row>
    <row r="4358" spans="1:22" x14ac:dyDescent="0.35">
      <c r="A4358">
        <v>2902463</v>
      </c>
      <c r="B4358">
        <v>2</v>
      </c>
      <c r="C4358">
        <v>6</v>
      </c>
      <c r="D4358">
        <v>1</v>
      </c>
      <c r="E4358">
        <v>1</v>
      </c>
      <c r="F4358">
        <v>13</v>
      </c>
      <c r="G4358">
        <v>3</v>
      </c>
      <c r="H4358">
        <v>0.82190179187232304</v>
      </c>
      <c r="I4358">
        <v>2902463</v>
      </c>
      <c r="J4358">
        <f>IF(B4358=1,1,IF(B4358=2,0,NA))</f>
        <v>0</v>
      </c>
      <c r="K4358">
        <f t="shared" ca="1" si="476"/>
        <v>36</v>
      </c>
      <c r="L4358">
        <f t="shared" si="477"/>
        <v>1</v>
      </c>
      <c r="M4358">
        <f t="shared" si="478"/>
        <v>1</v>
      </c>
      <c r="N4358">
        <f t="shared" si="479"/>
        <v>0</v>
      </c>
      <c r="O4358">
        <f t="shared" si="480"/>
        <v>0</v>
      </c>
      <c r="P4358">
        <f t="shared" si="481"/>
        <v>0</v>
      </c>
      <c r="Q4358">
        <f t="shared" si="482"/>
        <v>0.82190179187232304</v>
      </c>
      <c r="V4358">
        <v>9</v>
      </c>
    </row>
    <row r="4359" spans="1:22" x14ac:dyDescent="0.35">
      <c r="A4359">
        <v>2900272</v>
      </c>
      <c r="B4359">
        <v>1</v>
      </c>
      <c r="C4359">
        <v>6</v>
      </c>
      <c r="D4359">
        <v>1</v>
      </c>
      <c r="E4359">
        <v>1</v>
      </c>
      <c r="F4359">
        <v>13</v>
      </c>
      <c r="G4359">
        <v>3</v>
      </c>
      <c r="H4359">
        <v>0.93575757234874601</v>
      </c>
      <c r="I4359">
        <v>2900272</v>
      </c>
      <c r="J4359">
        <f>IF(B4359=1,1,IF(B4359=2,0,NA))</f>
        <v>1</v>
      </c>
      <c r="K4359">
        <f t="shared" ca="1" si="476"/>
        <v>37</v>
      </c>
      <c r="L4359">
        <f t="shared" si="477"/>
        <v>1</v>
      </c>
      <c r="M4359">
        <f t="shared" si="478"/>
        <v>1</v>
      </c>
      <c r="N4359">
        <f t="shared" si="479"/>
        <v>0</v>
      </c>
      <c r="O4359">
        <f t="shared" si="480"/>
        <v>0</v>
      </c>
      <c r="P4359">
        <f t="shared" si="481"/>
        <v>0</v>
      </c>
      <c r="Q4359">
        <f t="shared" si="482"/>
        <v>0.93575757234874601</v>
      </c>
      <c r="V4359">
        <v>9</v>
      </c>
    </row>
    <row r="4360" spans="1:22" x14ac:dyDescent="0.35">
      <c r="A4360">
        <v>2900223</v>
      </c>
      <c r="B4360">
        <v>1</v>
      </c>
      <c r="C4360">
        <v>-1</v>
      </c>
      <c r="D4360">
        <v>1</v>
      </c>
      <c r="E4360">
        <v>1</v>
      </c>
      <c r="F4360">
        <v>13</v>
      </c>
      <c r="G4360">
        <v>-1</v>
      </c>
      <c r="H4360">
        <v>0.85619882254013002</v>
      </c>
      <c r="I4360">
        <v>2900223</v>
      </c>
      <c r="J4360">
        <f>IF(B4360=1,1,IF(B4360=2,0,NA))</f>
        <v>1</v>
      </c>
      <c r="K4360">
        <f t="shared" ca="1" si="476"/>
        <v>0</v>
      </c>
      <c r="L4360">
        <f t="shared" si="477"/>
        <v>1</v>
      </c>
      <c r="M4360">
        <f t="shared" si="478"/>
        <v>1</v>
      </c>
      <c r="N4360">
        <f t="shared" si="479"/>
        <v>0</v>
      </c>
      <c r="O4360">
        <f t="shared" si="480"/>
        <v>0</v>
      </c>
      <c r="P4360">
        <f t="shared" si="481"/>
        <v>0</v>
      </c>
      <c r="Q4360">
        <f t="shared" si="482"/>
        <v>0.85619882254013002</v>
      </c>
      <c r="V4360">
        <v>9</v>
      </c>
    </row>
    <row r="4361" spans="1:22" x14ac:dyDescent="0.35">
      <c r="A4361">
        <v>2905447</v>
      </c>
      <c r="B4361">
        <v>2</v>
      </c>
      <c r="C4361">
        <v>5</v>
      </c>
      <c r="D4361">
        <v>1</v>
      </c>
      <c r="E4361">
        <v>1</v>
      </c>
      <c r="F4361">
        <v>11</v>
      </c>
      <c r="G4361">
        <v>2</v>
      </c>
      <c r="H4361">
        <v>1.25623904189527</v>
      </c>
      <c r="I4361">
        <v>2905447</v>
      </c>
      <c r="J4361">
        <f>IF(B4361=1,1,IF(B4361=2,0,NA))</f>
        <v>0</v>
      </c>
      <c r="K4361">
        <f t="shared" ca="1" si="476"/>
        <v>34</v>
      </c>
      <c r="L4361">
        <f t="shared" si="477"/>
        <v>1</v>
      </c>
      <c r="M4361">
        <f t="shared" si="478"/>
        <v>1</v>
      </c>
      <c r="N4361">
        <f t="shared" si="479"/>
        <v>0</v>
      </c>
      <c r="O4361">
        <f t="shared" si="480"/>
        <v>1</v>
      </c>
      <c r="P4361">
        <f t="shared" si="481"/>
        <v>0</v>
      </c>
      <c r="Q4361">
        <f t="shared" si="482"/>
        <v>1.25623904189527</v>
      </c>
      <c r="V4361">
        <v>9</v>
      </c>
    </row>
    <row r="4362" spans="1:22" x14ac:dyDescent="0.35">
      <c r="A4362">
        <v>2902109</v>
      </c>
      <c r="B4362">
        <v>1</v>
      </c>
      <c r="C4362">
        <v>7</v>
      </c>
      <c r="D4362">
        <v>1</v>
      </c>
      <c r="E4362">
        <v>1</v>
      </c>
      <c r="F4362">
        <v>11</v>
      </c>
      <c r="G4362">
        <v>3</v>
      </c>
      <c r="H4362">
        <v>1.3956039974433201</v>
      </c>
      <c r="I4362">
        <v>2902109</v>
      </c>
      <c r="J4362">
        <f>IF(B4362=1,1,IF(B4362=2,0,NA))</f>
        <v>1</v>
      </c>
      <c r="K4362">
        <f t="shared" ca="1" si="476"/>
        <v>41</v>
      </c>
      <c r="L4362">
        <f t="shared" si="477"/>
        <v>1</v>
      </c>
      <c r="M4362">
        <f t="shared" si="478"/>
        <v>1</v>
      </c>
      <c r="N4362">
        <f t="shared" si="479"/>
        <v>0</v>
      </c>
      <c r="O4362">
        <f t="shared" si="480"/>
        <v>0</v>
      </c>
      <c r="P4362">
        <f t="shared" si="481"/>
        <v>0</v>
      </c>
      <c r="Q4362">
        <f t="shared" si="482"/>
        <v>1.3956039974433201</v>
      </c>
      <c r="V4362">
        <v>9</v>
      </c>
    </row>
    <row r="4363" spans="1:22" x14ac:dyDescent="0.35">
      <c r="A4363">
        <v>2901589</v>
      </c>
      <c r="B4363">
        <v>2</v>
      </c>
      <c r="C4363">
        <v>14</v>
      </c>
      <c r="D4363">
        <v>2</v>
      </c>
      <c r="E4363">
        <v>1</v>
      </c>
      <c r="F4363">
        <v>13</v>
      </c>
      <c r="G4363">
        <v>3</v>
      </c>
      <c r="H4363">
        <v>1.0368716720286899</v>
      </c>
      <c r="I4363">
        <v>2901589</v>
      </c>
      <c r="J4363">
        <f>IF(B4363=1,1,IF(B4363=2,0,NA))</f>
        <v>0</v>
      </c>
      <c r="K4363">
        <f t="shared" ca="1" si="476"/>
        <v>77</v>
      </c>
      <c r="L4363">
        <f t="shared" si="477"/>
        <v>2</v>
      </c>
      <c r="M4363">
        <f t="shared" si="478"/>
        <v>1</v>
      </c>
      <c r="N4363">
        <f t="shared" si="479"/>
        <v>0</v>
      </c>
      <c r="O4363">
        <f t="shared" si="480"/>
        <v>0</v>
      </c>
      <c r="P4363">
        <f t="shared" si="481"/>
        <v>0</v>
      </c>
      <c r="Q4363">
        <f t="shared" si="482"/>
        <v>1.0368716720286899</v>
      </c>
      <c r="V4363">
        <v>9</v>
      </c>
    </row>
    <row r="4364" spans="1:22" x14ac:dyDescent="0.35">
      <c r="A4364">
        <v>2912162</v>
      </c>
      <c r="B4364">
        <v>1</v>
      </c>
      <c r="C4364">
        <v>15</v>
      </c>
      <c r="D4364">
        <v>2</v>
      </c>
      <c r="E4364">
        <v>1</v>
      </c>
      <c r="F4364">
        <v>13</v>
      </c>
      <c r="G4364">
        <v>2</v>
      </c>
      <c r="H4364">
        <v>1.0060229445864599</v>
      </c>
      <c r="I4364">
        <v>2912162</v>
      </c>
      <c r="J4364">
        <f>IF(B4364=1,1,IF(B4364=2,0,NA))</f>
        <v>1</v>
      </c>
      <c r="K4364">
        <f t="shared" ca="1" si="476"/>
        <v>81</v>
      </c>
      <c r="L4364">
        <f t="shared" si="477"/>
        <v>2</v>
      </c>
      <c r="M4364">
        <f t="shared" si="478"/>
        <v>1</v>
      </c>
      <c r="N4364">
        <f t="shared" si="479"/>
        <v>0</v>
      </c>
      <c r="O4364">
        <f t="shared" si="480"/>
        <v>1</v>
      </c>
      <c r="P4364">
        <f t="shared" si="481"/>
        <v>0</v>
      </c>
      <c r="Q4364">
        <f t="shared" si="482"/>
        <v>1.0060229445864599</v>
      </c>
      <c r="V4364">
        <v>9</v>
      </c>
    </row>
    <row r="4365" spans="1:22" x14ac:dyDescent="0.35">
      <c r="A4365">
        <v>2905473</v>
      </c>
      <c r="B4365">
        <v>2</v>
      </c>
      <c r="C4365">
        <v>10</v>
      </c>
      <c r="D4365">
        <v>3</v>
      </c>
      <c r="E4365">
        <v>1</v>
      </c>
      <c r="F4365">
        <v>1</v>
      </c>
      <c r="G4365">
        <v>1</v>
      </c>
      <c r="H4365">
        <v>1.6100288740014601</v>
      </c>
      <c r="I4365">
        <v>2905473</v>
      </c>
      <c r="J4365">
        <f>IF(B4365=1,1,IF(B4365=2,0,NA))</f>
        <v>0</v>
      </c>
      <c r="K4365">
        <f t="shared" ca="1" si="476"/>
        <v>58</v>
      </c>
      <c r="L4365">
        <f t="shared" si="477"/>
        <v>3</v>
      </c>
      <c r="M4365">
        <f t="shared" si="478"/>
        <v>1</v>
      </c>
      <c r="N4365">
        <f t="shared" si="479"/>
        <v>1</v>
      </c>
      <c r="O4365">
        <f t="shared" si="480"/>
        <v>0</v>
      </c>
      <c r="P4365">
        <f t="shared" si="481"/>
        <v>0</v>
      </c>
      <c r="Q4365">
        <f t="shared" si="482"/>
        <v>1.6100288740014601</v>
      </c>
      <c r="V4365">
        <v>9</v>
      </c>
    </row>
    <row r="4366" spans="1:22" x14ac:dyDescent="0.35">
      <c r="A4366">
        <v>2912150</v>
      </c>
      <c r="B4366">
        <v>2</v>
      </c>
      <c r="C4366">
        <v>10</v>
      </c>
      <c r="D4366">
        <v>4</v>
      </c>
      <c r="E4366">
        <v>1</v>
      </c>
      <c r="F4366">
        <v>8</v>
      </c>
      <c r="G4366">
        <v>3</v>
      </c>
      <c r="H4366">
        <v>0.83615383865338999</v>
      </c>
      <c r="I4366">
        <v>2912150</v>
      </c>
      <c r="J4366">
        <f>IF(B4366=1,1,IF(B4366=2,0,NA))</f>
        <v>0</v>
      </c>
      <c r="K4366">
        <f t="shared" ca="1" si="476"/>
        <v>55</v>
      </c>
      <c r="L4366">
        <f t="shared" si="477"/>
        <v>4</v>
      </c>
      <c r="M4366">
        <f t="shared" si="478"/>
        <v>1</v>
      </c>
      <c r="N4366">
        <f t="shared" si="479"/>
        <v>0</v>
      </c>
      <c r="O4366">
        <f t="shared" si="480"/>
        <v>0</v>
      </c>
      <c r="P4366">
        <f t="shared" si="481"/>
        <v>0</v>
      </c>
      <c r="Q4366">
        <f t="shared" si="482"/>
        <v>0.83615383865338999</v>
      </c>
      <c r="V4366">
        <v>9</v>
      </c>
    </row>
    <row r="4367" spans="1:22" x14ac:dyDescent="0.35">
      <c r="A4367">
        <v>2908786</v>
      </c>
      <c r="B4367">
        <v>1</v>
      </c>
      <c r="C4367">
        <v>14</v>
      </c>
      <c r="D4367">
        <v>4</v>
      </c>
      <c r="E4367">
        <v>1</v>
      </c>
      <c r="F4367">
        <v>9</v>
      </c>
      <c r="G4367">
        <v>2</v>
      </c>
      <c r="H4367">
        <v>0.83551387507388097</v>
      </c>
      <c r="I4367">
        <v>2908786</v>
      </c>
      <c r="J4367">
        <f>IF(B4367=1,1,IF(B4367=2,0,NA))</f>
        <v>1</v>
      </c>
      <c r="K4367">
        <f t="shared" ca="1" si="476"/>
        <v>75</v>
      </c>
      <c r="L4367">
        <f t="shared" si="477"/>
        <v>4</v>
      </c>
      <c r="M4367">
        <f t="shared" si="478"/>
        <v>1</v>
      </c>
      <c r="N4367">
        <f t="shared" si="479"/>
        <v>0</v>
      </c>
      <c r="O4367">
        <f t="shared" si="480"/>
        <v>1</v>
      </c>
      <c r="P4367">
        <f t="shared" si="481"/>
        <v>0</v>
      </c>
      <c r="Q4367">
        <f t="shared" si="482"/>
        <v>0.83551387507388097</v>
      </c>
      <c r="V4367">
        <v>9</v>
      </c>
    </row>
    <row r="4368" spans="1:22" x14ac:dyDescent="0.35">
      <c r="A4368">
        <v>2901109</v>
      </c>
      <c r="B4368">
        <v>2</v>
      </c>
      <c r="C4368">
        <v>5</v>
      </c>
      <c r="D4368">
        <v>4</v>
      </c>
      <c r="E4368">
        <v>1</v>
      </c>
      <c r="F4368">
        <v>-1</v>
      </c>
      <c r="G4368">
        <v>1</v>
      </c>
      <c r="H4368">
        <v>0.58144643128459905</v>
      </c>
      <c r="I4368">
        <v>2901109</v>
      </c>
      <c r="J4368">
        <f>IF(B4368=1,1,IF(B4368=2,0,NA))</f>
        <v>0</v>
      </c>
      <c r="K4368">
        <f t="shared" ca="1" si="476"/>
        <v>33</v>
      </c>
      <c r="L4368">
        <f t="shared" si="477"/>
        <v>4</v>
      </c>
      <c r="M4368">
        <f t="shared" si="478"/>
        <v>1</v>
      </c>
      <c r="N4368">
        <f t="shared" si="479"/>
        <v>1</v>
      </c>
      <c r="O4368">
        <f t="shared" si="480"/>
        <v>0</v>
      </c>
      <c r="P4368">
        <f t="shared" si="481"/>
        <v>0</v>
      </c>
      <c r="Q4368">
        <f t="shared" si="482"/>
        <v>0.58144643128459905</v>
      </c>
      <c r="V4368">
        <v>9</v>
      </c>
    </row>
    <row r="4369" spans="1:22" x14ac:dyDescent="0.35">
      <c r="A4369">
        <v>2905588</v>
      </c>
      <c r="B4369">
        <v>2</v>
      </c>
      <c r="C4369">
        <v>-1</v>
      </c>
      <c r="D4369">
        <v>4</v>
      </c>
      <c r="E4369">
        <v>1</v>
      </c>
      <c r="F4369">
        <v>-1</v>
      </c>
      <c r="G4369">
        <v>-1</v>
      </c>
      <c r="H4369">
        <v>0.86034795303841505</v>
      </c>
      <c r="I4369">
        <v>2905588</v>
      </c>
      <c r="J4369">
        <f>IF(B4369=1,1,IF(B4369=2,0,NA))</f>
        <v>0</v>
      </c>
      <c r="K4369">
        <f t="shared" ca="1" si="476"/>
        <v>0</v>
      </c>
      <c r="L4369">
        <f t="shared" si="477"/>
        <v>4</v>
      </c>
      <c r="M4369">
        <f t="shared" si="478"/>
        <v>1</v>
      </c>
      <c r="N4369">
        <f t="shared" si="479"/>
        <v>0</v>
      </c>
      <c r="O4369">
        <f t="shared" si="480"/>
        <v>0</v>
      </c>
      <c r="P4369">
        <f t="shared" si="481"/>
        <v>0</v>
      </c>
      <c r="Q4369">
        <f t="shared" si="482"/>
        <v>0.86034795303841505</v>
      </c>
      <c r="V4369">
        <v>9</v>
      </c>
    </row>
    <row r="4370" spans="1:22" x14ac:dyDescent="0.35">
      <c r="A4370">
        <v>2908304</v>
      </c>
      <c r="B4370">
        <v>1</v>
      </c>
      <c r="C4370">
        <v>-1</v>
      </c>
      <c r="D4370">
        <v>4</v>
      </c>
      <c r="E4370">
        <v>1</v>
      </c>
      <c r="F4370">
        <v>-1</v>
      </c>
      <c r="G4370">
        <v>-1</v>
      </c>
      <c r="H4370">
        <v>0.83322882113156405</v>
      </c>
      <c r="I4370">
        <v>2908304</v>
      </c>
      <c r="J4370">
        <f>IF(B4370=1,1,IF(B4370=2,0,NA))</f>
        <v>1</v>
      </c>
      <c r="K4370">
        <f t="shared" ca="1" si="476"/>
        <v>0</v>
      </c>
      <c r="L4370">
        <f t="shared" si="477"/>
        <v>4</v>
      </c>
      <c r="M4370">
        <f t="shared" si="478"/>
        <v>1</v>
      </c>
      <c r="N4370">
        <f t="shared" si="479"/>
        <v>0</v>
      </c>
      <c r="O4370">
        <f t="shared" si="480"/>
        <v>0</v>
      </c>
      <c r="P4370">
        <f t="shared" si="481"/>
        <v>0</v>
      </c>
      <c r="Q4370">
        <f t="shared" si="482"/>
        <v>0.83322882113156405</v>
      </c>
      <c r="V4370">
        <v>9</v>
      </c>
    </row>
    <row r="4371" spans="1:22" x14ac:dyDescent="0.35">
      <c r="A4371">
        <v>2902766</v>
      </c>
      <c r="B4371">
        <v>2</v>
      </c>
      <c r="C4371">
        <v>11</v>
      </c>
      <c r="D4371">
        <v>3</v>
      </c>
      <c r="E4371">
        <v>1</v>
      </c>
      <c r="F4371">
        <v>13</v>
      </c>
      <c r="G4371">
        <v>2</v>
      </c>
      <c r="H4371">
        <v>0.83615383865338999</v>
      </c>
      <c r="I4371">
        <v>2902766</v>
      </c>
      <c r="J4371">
        <f>IF(B4371=1,1,IF(B4371=2,0,NA))</f>
        <v>0</v>
      </c>
      <c r="K4371">
        <f t="shared" ca="1" si="476"/>
        <v>64</v>
      </c>
      <c r="L4371">
        <f t="shared" si="477"/>
        <v>3</v>
      </c>
      <c r="M4371">
        <f t="shared" si="478"/>
        <v>1</v>
      </c>
      <c r="N4371">
        <f t="shared" si="479"/>
        <v>0</v>
      </c>
      <c r="O4371">
        <f t="shared" si="480"/>
        <v>1</v>
      </c>
      <c r="P4371">
        <f t="shared" si="481"/>
        <v>0</v>
      </c>
      <c r="Q4371">
        <f t="shared" si="482"/>
        <v>0.83615383865338999</v>
      </c>
      <c r="V4371">
        <v>9</v>
      </c>
    </row>
    <row r="4372" spans="1:22" x14ac:dyDescent="0.35">
      <c r="A4372">
        <v>2906625</v>
      </c>
      <c r="B4372">
        <v>2</v>
      </c>
      <c r="C4372">
        <v>13</v>
      </c>
      <c r="D4372">
        <v>3</v>
      </c>
      <c r="E4372">
        <v>1</v>
      </c>
      <c r="F4372">
        <v>18</v>
      </c>
      <c r="G4372">
        <v>3</v>
      </c>
      <c r="H4372">
        <v>0.85906070985341199</v>
      </c>
      <c r="I4372">
        <v>2906625</v>
      </c>
      <c r="J4372">
        <f>IF(B4372=1,1,IF(B4372=2,0,NA))</f>
        <v>0</v>
      </c>
      <c r="K4372">
        <f t="shared" ca="1" si="476"/>
        <v>71</v>
      </c>
      <c r="L4372">
        <f t="shared" si="477"/>
        <v>3</v>
      </c>
      <c r="M4372">
        <f t="shared" si="478"/>
        <v>1</v>
      </c>
      <c r="N4372">
        <f t="shared" si="479"/>
        <v>0</v>
      </c>
      <c r="O4372">
        <f t="shared" si="480"/>
        <v>0</v>
      </c>
      <c r="P4372">
        <f t="shared" si="481"/>
        <v>0</v>
      </c>
      <c r="Q4372">
        <f t="shared" si="482"/>
        <v>0.85906070985341199</v>
      </c>
      <c r="V4372">
        <v>9</v>
      </c>
    </row>
    <row r="4373" spans="1:22" x14ac:dyDescent="0.35">
      <c r="A4373">
        <v>2911098</v>
      </c>
      <c r="B4373">
        <v>2</v>
      </c>
      <c r="C4373">
        <v>8</v>
      </c>
      <c r="D4373">
        <v>1</v>
      </c>
      <c r="E4373">
        <v>1</v>
      </c>
      <c r="F4373">
        <v>6</v>
      </c>
      <c r="G4373">
        <v>2</v>
      </c>
      <c r="H4373">
        <v>1.22708450150645</v>
      </c>
      <c r="I4373">
        <v>2911098</v>
      </c>
      <c r="J4373">
        <f>IF(B4373=1,1,IF(B4373=2,0,NA))</f>
        <v>0</v>
      </c>
      <c r="K4373">
        <f t="shared" ca="1" si="476"/>
        <v>48</v>
      </c>
      <c r="L4373">
        <f t="shared" si="477"/>
        <v>1</v>
      </c>
      <c r="M4373">
        <f t="shared" si="478"/>
        <v>1</v>
      </c>
      <c r="N4373">
        <f t="shared" si="479"/>
        <v>0</v>
      </c>
      <c r="O4373">
        <f t="shared" si="480"/>
        <v>1</v>
      </c>
      <c r="P4373">
        <f t="shared" si="481"/>
        <v>0</v>
      </c>
      <c r="Q4373">
        <f t="shared" si="482"/>
        <v>1.22708450150645</v>
      </c>
      <c r="V4373">
        <v>7</v>
      </c>
    </row>
    <row r="4374" spans="1:22" x14ac:dyDescent="0.35">
      <c r="A4374">
        <v>2907976</v>
      </c>
      <c r="B4374">
        <v>2</v>
      </c>
      <c r="C4374">
        <v>5</v>
      </c>
      <c r="D4374">
        <v>1</v>
      </c>
      <c r="E4374">
        <v>3</v>
      </c>
      <c r="F4374">
        <v>16</v>
      </c>
      <c r="G4374">
        <v>3</v>
      </c>
      <c r="H4374">
        <v>1.3506511677503401</v>
      </c>
      <c r="I4374">
        <v>2907976</v>
      </c>
      <c r="J4374">
        <f>IF(B4374=1,1,IF(B4374=2,0,NA))</f>
        <v>0</v>
      </c>
      <c r="K4374">
        <f t="shared" ca="1" si="476"/>
        <v>30</v>
      </c>
      <c r="L4374">
        <f t="shared" si="477"/>
        <v>1</v>
      </c>
      <c r="M4374">
        <f t="shared" si="478"/>
        <v>3</v>
      </c>
      <c r="N4374">
        <f t="shared" si="479"/>
        <v>0</v>
      </c>
      <c r="O4374">
        <f t="shared" si="480"/>
        <v>0</v>
      </c>
      <c r="P4374">
        <f t="shared" si="481"/>
        <v>0</v>
      </c>
      <c r="Q4374">
        <f t="shared" si="482"/>
        <v>1.3506511677503401</v>
      </c>
      <c r="V4374">
        <v>7</v>
      </c>
    </row>
    <row r="4375" spans="1:22" x14ac:dyDescent="0.35">
      <c r="A4375">
        <v>2909119</v>
      </c>
      <c r="B4375">
        <v>2</v>
      </c>
      <c r="C4375">
        <v>6</v>
      </c>
      <c r="D4375">
        <v>5</v>
      </c>
      <c r="E4375">
        <v>1</v>
      </c>
      <c r="F4375">
        <v>7</v>
      </c>
      <c r="G4375">
        <v>1</v>
      </c>
      <c r="H4375">
        <v>1.0589663574304899</v>
      </c>
      <c r="I4375">
        <v>2909119</v>
      </c>
      <c r="J4375">
        <f>IF(B4375=1,1,IF(B4375=2,0,NA))</f>
        <v>0</v>
      </c>
      <c r="K4375">
        <f t="shared" ca="1" si="476"/>
        <v>36</v>
      </c>
      <c r="L4375">
        <f t="shared" si="477"/>
        <v>5</v>
      </c>
      <c r="M4375">
        <f t="shared" si="478"/>
        <v>1</v>
      </c>
      <c r="N4375">
        <f t="shared" si="479"/>
        <v>1</v>
      </c>
      <c r="O4375">
        <f t="shared" si="480"/>
        <v>0</v>
      </c>
      <c r="P4375">
        <f t="shared" si="481"/>
        <v>0</v>
      </c>
      <c r="Q4375">
        <f t="shared" si="482"/>
        <v>1.0589663574304899</v>
      </c>
      <c r="V4375">
        <v>7</v>
      </c>
    </row>
    <row r="4376" spans="1:22" x14ac:dyDescent="0.35">
      <c r="A4376">
        <v>2900427</v>
      </c>
      <c r="B4376">
        <v>2</v>
      </c>
      <c r="C4376">
        <v>-1</v>
      </c>
      <c r="D4376">
        <v>5</v>
      </c>
      <c r="E4376">
        <v>1</v>
      </c>
      <c r="F4376">
        <v>7</v>
      </c>
      <c r="G4376">
        <v>-1</v>
      </c>
      <c r="H4376">
        <v>1.2442332018033799</v>
      </c>
      <c r="I4376">
        <v>2900427</v>
      </c>
      <c r="J4376">
        <f>IF(B4376=1,1,IF(B4376=2,0,NA))</f>
        <v>0</v>
      </c>
      <c r="K4376">
        <f t="shared" ca="1" si="476"/>
        <v>0</v>
      </c>
      <c r="L4376">
        <f t="shared" si="477"/>
        <v>5</v>
      </c>
      <c r="M4376">
        <f t="shared" si="478"/>
        <v>1</v>
      </c>
      <c r="N4376">
        <f t="shared" si="479"/>
        <v>0</v>
      </c>
      <c r="O4376">
        <f t="shared" si="480"/>
        <v>0</v>
      </c>
      <c r="P4376">
        <f t="shared" si="481"/>
        <v>0</v>
      </c>
      <c r="Q4376">
        <f t="shared" si="482"/>
        <v>1.2442332018033799</v>
      </c>
      <c r="V4376">
        <v>7</v>
      </c>
    </row>
    <row r="4377" spans="1:22" x14ac:dyDescent="0.35">
      <c r="A4377">
        <v>2910058</v>
      </c>
      <c r="B4377">
        <v>2</v>
      </c>
      <c r="C4377">
        <v>11</v>
      </c>
      <c r="D4377">
        <v>1</v>
      </c>
      <c r="E4377">
        <v>1</v>
      </c>
      <c r="F4377">
        <v>16</v>
      </c>
      <c r="G4377">
        <v>2</v>
      </c>
      <c r="H4377">
        <v>0.91408170389775301</v>
      </c>
      <c r="I4377">
        <v>2910058</v>
      </c>
      <c r="J4377">
        <f>IF(B4377=1,1,IF(B4377=2,0,NA))</f>
        <v>0</v>
      </c>
      <c r="K4377">
        <f t="shared" ca="1" si="476"/>
        <v>61</v>
      </c>
      <c r="L4377">
        <f t="shared" si="477"/>
        <v>1</v>
      </c>
      <c r="M4377">
        <f t="shared" si="478"/>
        <v>1</v>
      </c>
      <c r="N4377">
        <f t="shared" si="479"/>
        <v>0</v>
      </c>
      <c r="O4377">
        <f t="shared" si="480"/>
        <v>1</v>
      </c>
      <c r="P4377">
        <f t="shared" si="481"/>
        <v>0</v>
      </c>
      <c r="Q4377">
        <f t="shared" si="482"/>
        <v>0.91408170389775301</v>
      </c>
      <c r="V4377">
        <v>7</v>
      </c>
    </row>
    <row r="4378" spans="1:22" x14ac:dyDescent="0.35">
      <c r="A4378">
        <v>2905211</v>
      </c>
      <c r="B4378">
        <v>1</v>
      </c>
      <c r="C4378">
        <v>11</v>
      </c>
      <c r="D4378">
        <v>1</v>
      </c>
      <c r="E4378">
        <v>1</v>
      </c>
      <c r="F4378">
        <v>16</v>
      </c>
      <c r="G4378">
        <v>2</v>
      </c>
      <c r="H4378">
        <v>0.99176133422619706</v>
      </c>
      <c r="I4378">
        <v>2905211</v>
      </c>
      <c r="J4378">
        <f>IF(B4378=1,1,IF(B4378=2,0,NA))</f>
        <v>1</v>
      </c>
      <c r="K4378">
        <f t="shared" ca="1" si="476"/>
        <v>62</v>
      </c>
      <c r="L4378">
        <f t="shared" si="477"/>
        <v>1</v>
      </c>
      <c r="M4378">
        <f t="shared" si="478"/>
        <v>1</v>
      </c>
      <c r="N4378">
        <f t="shared" si="479"/>
        <v>0</v>
      </c>
      <c r="O4378">
        <f t="shared" si="480"/>
        <v>1</v>
      </c>
      <c r="P4378">
        <f t="shared" si="481"/>
        <v>0</v>
      </c>
      <c r="Q4378">
        <f t="shared" si="482"/>
        <v>0.99176133422619706</v>
      </c>
      <c r="V4378">
        <v>7</v>
      </c>
    </row>
    <row r="4379" spans="1:22" x14ac:dyDescent="0.35">
      <c r="A4379">
        <v>2909627</v>
      </c>
      <c r="B4379">
        <v>2</v>
      </c>
      <c r="C4379">
        <v>5</v>
      </c>
      <c r="D4379">
        <v>2</v>
      </c>
      <c r="E4379">
        <v>3</v>
      </c>
      <c r="F4379">
        <v>9</v>
      </c>
      <c r="G4379">
        <v>3</v>
      </c>
      <c r="H4379">
        <v>1.4771390965442699</v>
      </c>
      <c r="I4379">
        <v>2909627</v>
      </c>
      <c r="J4379">
        <f>IF(B4379=1,1,IF(B4379=2,0,NA))</f>
        <v>0</v>
      </c>
      <c r="K4379">
        <f t="shared" ca="1" si="476"/>
        <v>32</v>
      </c>
      <c r="L4379">
        <f t="shared" si="477"/>
        <v>2</v>
      </c>
      <c r="M4379">
        <f t="shared" si="478"/>
        <v>3</v>
      </c>
      <c r="N4379">
        <f t="shared" si="479"/>
        <v>0</v>
      </c>
      <c r="O4379">
        <f t="shared" si="480"/>
        <v>0</v>
      </c>
      <c r="P4379">
        <f t="shared" si="481"/>
        <v>0</v>
      </c>
      <c r="Q4379">
        <f t="shared" si="482"/>
        <v>1.4771390965442699</v>
      </c>
      <c r="V4379">
        <v>7</v>
      </c>
    </row>
    <row r="4380" spans="1:22" x14ac:dyDescent="0.35">
      <c r="A4380">
        <v>2903597</v>
      </c>
      <c r="B4380">
        <v>2</v>
      </c>
      <c r="C4380">
        <v>-1</v>
      </c>
      <c r="D4380">
        <v>2</v>
      </c>
      <c r="E4380">
        <v>3</v>
      </c>
      <c r="F4380">
        <v>9</v>
      </c>
      <c r="G4380">
        <v>-1</v>
      </c>
      <c r="H4380">
        <v>1.5014109660369801</v>
      </c>
      <c r="I4380">
        <v>2903597</v>
      </c>
      <c r="J4380">
        <f>IF(B4380=1,1,IF(B4380=2,0,NA))</f>
        <v>0</v>
      </c>
      <c r="K4380">
        <f t="shared" ca="1" si="476"/>
        <v>0</v>
      </c>
      <c r="L4380">
        <f t="shared" si="477"/>
        <v>2</v>
      </c>
      <c r="M4380">
        <f t="shared" si="478"/>
        <v>3</v>
      </c>
      <c r="N4380">
        <f t="shared" si="479"/>
        <v>0</v>
      </c>
      <c r="O4380">
        <f t="shared" si="480"/>
        <v>0</v>
      </c>
      <c r="P4380">
        <f t="shared" si="481"/>
        <v>0</v>
      </c>
      <c r="Q4380">
        <f t="shared" si="482"/>
        <v>1.5014109660369801</v>
      </c>
      <c r="V4380">
        <v>7</v>
      </c>
    </row>
    <row r="4381" spans="1:22" x14ac:dyDescent="0.35">
      <c r="A4381">
        <v>2909680</v>
      </c>
      <c r="B4381">
        <v>1</v>
      </c>
      <c r="C4381">
        <v>3</v>
      </c>
      <c r="D4381">
        <v>2</v>
      </c>
      <c r="E4381">
        <v>1</v>
      </c>
      <c r="F4381">
        <v>14</v>
      </c>
      <c r="G4381">
        <v>3</v>
      </c>
      <c r="H4381">
        <v>1.6334641094623701</v>
      </c>
      <c r="I4381">
        <v>2909680</v>
      </c>
      <c r="J4381">
        <f>IF(B4381=1,1,IF(B4381=2,0,NA))</f>
        <v>1</v>
      </c>
      <c r="K4381">
        <f t="shared" ca="1" si="476"/>
        <v>0</v>
      </c>
      <c r="L4381">
        <f t="shared" si="477"/>
        <v>2</v>
      </c>
      <c r="M4381">
        <f t="shared" si="478"/>
        <v>1</v>
      </c>
      <c r="N4381">
        <f t="shared" si="479"/>
        <v>0</v>
      </c>
      <c r="O4381">
        <f t="shared" si="480"/>
        <v>0</v>
      </c>
      <c r="P4381">
        <f t="shared" si="481"/>
        <v>0</v>
      </c>
      <c r="Q4381">
        <f t="shared" si="482"/>
        <v>1.6334641094623701</v>
      </c>
      <c r="V4381">
        <v>7</v>
      </c>
    </row>
    <row r="4382" spans="1:22" x14ac:dyDescent="0.35">
      <c r="A4382">
        <v>2904896</v>
      </c>
      <c r="B4382">
        <v>2</v>
      </c>
      <c r="C4382">
        <v>7</v>
      </c>
      <c r="D4382">
        <v>2</v>
      </c>
      <c r="E4382">
        <v>1</v>
      </c>
      <c r="F4382">
        <v>19</v>
      </c>
      <c r="G4382">
        <v>2</v>
      </c>
      <c r="H4382">
        <v>1.0001671678603199</v>
      </c>
      <c r="I4382">
        <v>2904896</v>
      </c>
      <c r="J4382">
        <f>IF(B4382=1,1,IF(B4382=2,0,NA))</f>
        <v>0</v>
      </c>
      <c r="K4382">
        <f t="shared" ca="1" si="476"/>
        <v>40</v>
      </c>
      <c r="L4382">
        <f t="shared" si="477"/>
        <v>2</v>
      </c>
      <c r="M4382">
        <f t="shared" si="478"/>
        <v>1</v>
      </c>
      <c r="N4382">
        <f t="shared" si="479"/>
        <v>0</v>
      </c>
      <c r="O4382">
        <f t="shared" si="480"/>
        <v>1</v>
      </c>
      <c r="P4382">
        <f t="shared" si="481"/>
        <v>0</v>
      </c>
      <c r="Q4382">
        <f t="shared" si="482"/>
        <v>1.0001671678603199</v>
      </c>
      <c r="V4382">
        <v>7</v>
      </c>
    </row>
    <row r="4383" spans="1:22" x14ac:dyDescent="0.35">
      <c r="A4383">
        <v>2906852</v>
      </c>
      <c r="B4383">
        <v>1</v>
      </c>
      <c r="C4383">
        <v>7</v>
      </c>
      <c r="D4383">
        <v>2</v>
      </c>
      <c r="E4383">
        <v>1</v>
      </c>
      <c r="F4383">
        <v>19</v>
      </c>
      <c r="G4383">
        <v>1</v>
      </c>
      <c r="H4383">
        <v>1.1757978369679101</v>
      </c>
      <c r="I4383">
        <v>2906852</v>
      </c>
      <c r="J4383">
        <f>IF(B4383=1,1,IF(B4383=2,0,NA))</f>
        <v>1</v>
      </c>
      <c r="K4383">
        <f t="shared" ca="1" si="476"/>
        <v>41</v>
      </c>
      <c r="L4383">
        <f t="shared" si="477"/>
        <v>2</v>
      </c>
      <c r="M4383">
        <f t="shared" si="478"/>
        <v>1</v>
      </c>
      <c r="N4383">
        <f t="shared" si="479"/>
        <v>1</v>
      </c>
      <c r="O4383">
        <f t="shared" si="480"/>
        <v>0</v>
      </c>
      <c r="P4383">
        <f t="shared" si="481"/>
        <v>0</v>
      </c>
      <c r="Q4383">
        <f t="shared" si="482"/>
        <v>1.1757978369679101</v>
      </c>
      <c r="V4383">
        <v>7</v>
      </c>
    </row>
    <row r="4384" spans="1:22" x14ac:dyDescent="0.35">
      <c r="A4384">
        <v>2906959</v>
      </c>
      <c r="B4384">
        <v>2</v>
      </c>
      <c r="C4384">
        <v>-1</v>
      </c>
      <c r="D4384">
        <v>2</v>
      </c>
      <c r="E4384">
        <v>1</v>
      </c>
      <c r="F4384">
        <v>19</v>
      </c>
      <c r="G4384">
        <v>-1</v>
      </c>
      <c r="H4384">
        <v>1.2516767007752201</v>
      </c>
      <c r="I4384">
        <v>2906959</v>
      </c>
      <c r="J4384">
        <f>IF(B4384=1,1,IF(B4384=2,0,NA))</f>
        <v>0</v>
      </c>
      <c r="K4384">
        <f t="shared" ca="1" si="476"/>
        <v>0</v>
      </c>
      <c r="L4384">
        <f t="shared" si="477"/>
        <v>2</v>
      </c>
      <c r="M4384">
        <f t="shared" si="478"/>
        <v>1</v>
      </c>
      <c r="N4384">
        <f t="shared" si="479"/>
        <v>0</v>
      </c>
      <c r="O4384">
        <f t="shared" si="480"/>
        <v>0</v>
      </c>
      <c r="P4384">
        <f t="shared" si="481"/>
        <v>0</v>
      </c>
      <c r="Q4384">
        <f t="shared" si="482"/>
        <v>1.2516767007752201</v>
      </c>
      <c r="V4384">
        <v>7</v>
      </c>
    </row>
    <row r="4385" spans="1:22" x14ac:dyDescent="0.35">
      <c r="A4385">
        <v>2909508</v>
      </c>
      <c r="B4385">
        <v>1</v>
      </c>
      <c r="C4385">
        <v>-1</v>
      </c>
      <c r="D4385">
        <v>2</v>
      </c>
      <c r="E4385">
        <v>1</v>
      </c>
      <c r="F4385">
        <v>19</v>
      </c>
      <c r="G4385">
        <v>-1</v>
      </c>
      <c r="H4385">
        <v>1.11773200179767</v>
      </c>
      <c r="I4385">
        <v>2909508</v>
      </c>
      <c r="J4385">
        <f>IF(B4385=1,1,IF(B4385=2,0,NA))</f>
        <v>1</v>
      </c>
      <c r="K4385">
        <f t="shared" ca="1" si="476"/>
        <v>0</v>
      </c>
      <c r="L4385">
        <f t="shared" si="477"/>
        <v>2</v>
      </c>
      <c r="M4385">
        <f t="shared" si="478"/>
        <v>1</v>
      </c>
      <c r="N4385">
        <f t="shared" si="479"/>
        <v>0</v>
      </c>
      <c r="O4385">
        <f t="shared" si="480"/>
        <v>0</v>
      </c>
      <c r="P4385">
        <f t="shared" si="481"/>
        <v>0</v>
      </c>
      <c r="Q4385">
        <f t="shared" si="482"/>
        <v>1.11773200179767</v>
      </c>
      <c r="V4385">
        <v>7</v>
      </c>
    </row>
    <row r="4386" spans="1:22" x14ac:dyDescent="0.35">
      <c r="A4386">
        <v>2903998</v>
      </c>
      <c r="B4386">
        <v>1</v>
      </c>
      <c r="C4386">
        <v>10</v>
      </c>
      <c r="D4386">
        <v>2</v>
      </c>
      <c r="E4386">
        <v>1</v>
      </c>
      <c r="F4386">
        <v>16</v>
      </c>
      <c r="G4386">
        <v>3</v>
      </c>
      <c r="H4386">
        <v>1.31507195086571</v>
      </c>
      <c r="I4386">
        <v>2903998</v>
      </c>
      <c r="J4386">
        <f>IF(B4386=1,1,IF(B4386=2,0,NA))</f>
        <v>1</v>
      </c>
      <c r="K4386">
        <f t="shared" ca="1" si="476"/>
        <v>59</v>
      </c>
      <c r="L4386">
        <f t="shared" si="477"/>
        <v>2</v>
      </c>
      <c r="M4386">
        <f t="shared" si="478"/>
        <v>1</v>
      </c>
      <c r="N4386">
        <f t="shared" si="479"/>
        <v>0</v>
      </c>
      <c r="O4386">
        <f t="shared" si="480"/>
        <v>0</v>
      </c>
      <c r="P4386">
        <f t="shared" si="481"/>
        <v>0</v>
      </c>
      <c r="Q4386">
        <f t="shared" si="482"/>
        <v>1.31507195086571</v>
      </c>
      <c r="V4386">
        <v>7</v>
      </c>
    </row>
    <row r="4387" spans="1:22" x14ac:dyDescent="0.35">
      <c r="A4387">
        <v>2900770</v>
      </c>
      <c r="B4387">
        <v>2</v>
      </c>
      <c r="C4387">
        <v>10</v>
      </c>
      <c r="D4387">
        <v>2</v>
      </c>
      <c r="E4387">
        <v>1</v>
      </c>
      <c r="F4387">
        <v>16</v>
      </c>
      <c r="G4387">
        <v>3</v>
      </c>
      <c r="H4387">
        <v>1.1050900783736399</v>
      </c>
      <c r="I4387">
        <v>2900770</v>
      </c>
      <c r="J4387">
        <f>IF(B4387=1,1,IF(B4387=2,0,NA))</f>
        <v>0</v>
      </c>
      <c r="K4387">
        <f t="shared" ca="1" si="476"/>
        <v>58</v>
      </c>
      <c r="L4387">
        <f t="shared" si="477"/>
        <v>2</v>
      </c>
      <c r="M4387">
        <f t="shared" si="478"/>
        <v>1</v>
      </c>
      <c r="N4387">
        <f t="shared" si="479"/>
        <v>0</v>
      </c>
      <c r="O4387">
        <f t="shared" si="480"/>
        <v>0</v>
      </c>
      <c r="P4387">
        <f t="shared" si="481"/>
        <v>0</v>
      </c>
      <c r="Q4387">
        <f t="shared" si="482"/>
        <v>1.1050900783736399</v>
      </c>
      <c r="V4387">
        <v>7</v>
      </c>
    </row>
    <row r="4388" spans="1:22" x14ac:dyDescent="0.35">
      <c r="A4388">
        <v>2908974</v>
      </c>
      <c r="B4388">
        <v>1</v>
      </c>
      <c r="C4388">
        <v>4</v>
      </c>
      <c r="D4388">
        <v>2</v>
      </c>
      <c r="E4388">
        <v>1</v>
      </c>
      <c r="F4388">
        <v>19</v>
      </c>
      <c r="G4388">
        <v>1</v>
      </c>
      <c r="H4388">
        <v>2.06859617539381</v>
      </c>
      <c r="I4388">
        <v>2908974</v>
      </c>
      <c r="J4388">
        <f>IF(B4388=1,1,IF(B4388=2,0,NA))</f>
        <v>1</v>
      </c>
      <c r="K4388">
        <f t="shared" ca="1" si="476"/>
        <v>0</v>
      </c>
      <c r="L4388">
        <f t="shared" si="477"/>
        <v>2</v>
      </c>
      <c r="M4388">
        <f t="shared" si="478"/>
        <v>1</v>
      </c>
      <c r="N4388">
        <f t="shared" si="479"/>
        <v>1</v>
      </c>
      <c r="O4388">
        <f t="shared" si="480"/>
        <v>0</v>
      </c>
      <c r="P4388">
        <f t="shared" si="481"/>
        <v>0</v>
      </c>
      <c r="Q4388">
        <f t="shared" si="482"/>
        <v>2.06859617539381</v>
      </c>
      <c r="V4388">
        <v>7</v>
      </c>
    </row>
    <row r="4389" spans="1:22" x14ac:dyDescent="0.35">
      <c r="A4389">
        <v>2910701</v>
      </c>
      <c r="B4389">
        <v>1</v>
      </c>
      <c r="C4389">
        <v>4</v>
      </c>
      <c r="D4389">
        <v>2</v>
      </c>
      <c r="E4389">
        <v>1</v>
      </c>
      <c r="F4389">
        <v>19</v>
      </c>
      <c r="G4389">
        <v>1</v>
      </c>
      <c r="H4389">
        <v>2.06859617539381</v>
      </c>
      <c r="I4389">
        <v>2910701</v>
      </c>
      <c r="J4389">
        <f>IF(B4389=1,1,IF(B4389=2,0,NA))</f>
        <v>1</v>
      </c>
      <c r="K4389">
        <f t="shared" ca="1" si="476"/>
        <v>0</v>
      </c>
      <c r="L4389">
        <f t="shared" si="477"/>
        <v>2</v>
      </c>
      <c r="M4389">
        <f t="shared" si="478"/>
        <v>1</v>
      </c>
      <c r="N4389">
        <f t="shared" si="479"/>
        <v>1</v>
      </c>
      <c r="O4389">
        <f t="shared" si="480"/>
        <v>0</v>
      </c>
      <c r="P4389">
        <f t="shared" si="481"/>
        <v>0</v>
      </c>
      <c r="Q4389">
        <f t="shared" si="482"/>
        <v>2.06859617539381</v>
      </c>
      <c r="V4389">
        <v>7</v>
      </c>
    </row>
    <row r="4390" spans="1:22" x14ac:dyDescent="0.35">
      <c r="A4390">
        <v>2902912</v>
      </c>
      <c r="B4390">
        <v>1</v>
      </c>
      <c r="C4390">
        <v>10</v>
      </c>
      <c r="D4390">
        <v>2</v>
      </c>
      <c r="E4390">
        <v>1</v>
      </c>
      <c r="F4390">
        <v>16</v>
      </c>
      <c r="G4390">
        <v>2</v>
      </c>
      <c r="H4390">
        <v>0.882154985553675</v>
      </c>
      <c r="I4390">
        <v>2902912</v>
      </c>
      <c r="J4390">
        <f>IF(B4390=1,1,IF(B4390=2,0,NA))</f>
        <v>1</v>
      </c>
      <c r="K4390">
        <f t="shared" ca="1" si="476"/>
        <v>58</v>
      </c>
      <c r="L4390">
        <f t="shared" si="477"/>
        <v>2</v>
      </c>
      <c r="M4390">
        <f t="shared" si="478"/>
        <v>1</v>
      </c>
      <c r="N4390">
        <f t="shared" si="479"/>
        <v>0</v>
      </c>
      <c r="O4390">
        <f t="shared" si="480"/>
        <v>1</v>
      </c>
      <c r="P4390">
        <f t="shared" si="481"/>
        <v>0</v>
      </c>
      <c r="Q4390">
        <f t="shared" si="482"/>
        <v>0.882154985553675</v>
      </c>
      <c r="V4390">
        <v>7</v>
      </c>
    </row>
    <row r="4391" spans="1:22" x14ac:dyDescent="0.35">
      <c r="A4391">
        <v>2901508</v>
      </c>
      <c r="B4391">
        <v>1</v>
      </c>
      <c r="C4391">
        <v>6</v>
      </c>
      <c r="D4391">
        <v>2</v>
      </c>
      <c r="E4391">
        <v>4</v>
      </c>
      <c r="F4391">
        <v>10</v>
      </c>
      <c r="G4391">
        <v>2</v>
      </c>
      <c r="H4391">
        <v>1.1017843153464499</v>
      </c>
      <c r="I4391">
        <v>2901508</v>
      </c>
      <c r="J4391">
        <f>IF(B4391=1,1,IF(B4391=2,0,NA))</f>
        <v>1</v>
      </c>
      <c r="K4391">
        <f t="shared" ca="1" si="476"/>
        <v>37</v>
      </c>
      <c r="L4391">
        <f t="shared" si="477"/>
        <v>2</v>
      </c>
      <c r="M4391">
        <f t="shared" si="478"/>
        <v>4</v>
      </c>
      <c r="N4391">
        <f t="shared" si="479"/>
        <v>0</v>
      </c>
      <c r="O4391">
        <f t="shared" si="480"/>
        <v>1</v>
      </c>
      <c r="P4391">
        <f t="shared" si="481"/>
        <v>0</v>
      </c>
      <c r="Q4391">
        <f t="shared" si="482"/>
        <v>1.1017843153464499</v>
      </c>
      <c r="V4391">
        <v>7</v>
      </c>
    </row>
    <row r="4392" spans="1:22" x14ac:dyDescent="0.35">
      <c r="A4392">
        <v>2901940</v>
      </c>
      <c r="B4392">
        <v>2</v>
      </c>
      <c r="C4392">
        <v>6</v>
      </c>
      <c r="D4392">
        <v>2</v>
      </c>
      <c r="E4392">
        <v>1</v>
      </c>
      <c r="F4392">
        <v>10</v>
      </c>
      <c r="G4392">
        <v>2</v>
      </c>
      <c r="H4392">
        <v>0.92093193741456603</v>
      </c>
      <c r="I4392">
        <v>2901940</v>
      </c>
      <c r="J4392">
        <f>IF(B4392=1,1,IF(B4392=2,0,NA))</f>
        <v>0</v>
      </c>
      <c r="K4392">
        <f t="shared" ca="1" si="476"/>
        <v>39</v>
      </c>
      <c r="L4392">
        <f t="shared" si="477"/>
        <v>2</v>
      </c>
      <c r="M4392">
        <f t="shared" si="478"/>
        <v>1</v>
      </c>
      <c r="N4392">
        <f t="shared" si="479"/>
        <v>0</v>
      </c>
      <c r="O4392">
        <f t="shared" si="480"/>
        <v>1</v>
      </c>
      <c r="P4392">
        <f t="shared" si="481"/>
        <v>0</v>
      </c>
      <c r="Q4392">
        <f t="shared" si="482"/>
        <v>0.92093193741456603</v>
      </c>
      <c r="V4392">
        <v>7</v>
      </c>
    </row>
    <row r="4393" spans="1:22" x14ac:dyDescent="0.35">
      <c r="A4393">
        <v>2903403</v>
      </c>
      <c r="B4393">
        <v>1</v>
      </c>
      <c r="C4393">
        <v>-1</v>
      </c>
      <c r="D4393">
        <v>2</v>
      </c>
      <c r="E4393">
        <v>4</v>
      </c>
      <c r="F4393">
        <v>10</v>
      </c>
      <c r="G4393">
        <v>-1</v>
      </c>
      <c r="H4393">
        <v>1.0247275463282499</v>
      </c>
      <c r="I4393">
        <v>2903403</v>
      </c>
      <c r="J4393">
        <f>IF(B4393=1,1,IF(B4393=2,0,NA))</f>
        <v>1</v>
      </c>
      <c r="K4393">
        <f t="shared" ca="1" si="476"/>
        <v>0</v>
      </c>
      <c r="L4393">
        <f t="shared" si="477"/>
        <v>2</v>
      </c>
      <c r="M4393">
        <f t="shared" si="478"/>
        <v>4</v>
      </c>
      <c r="N4393">
        <f t="shared" si="479"/>
        <v>0</v>
      </c>
      <c r="O4393">
        <f t="shared" si="480"/>
        <v>0</v>
      </c>
      <c r="P4393">
        <f t="shared" si="481"/>
        <v>0</v>
      </c>
      <c r="Q4393">
        <f t="shared" si="482"/>
        <v>1.0247275463282499</v>
      </c>
      <c r="V4393">
        <v>7</v>
      </c>
    </row>
    <row r="4394" spans="1:22" x14ac:dyDescent="0.35">
      <c r="A4394">
        <v>2905337</v>
      </c>
      <c r="B4394">
        <v>2</v>
      </c>
      <c r="C4394">
        <v>10</v>
      </c>
      <c r="D4394">
        <v>2</v>
      </c>
      <c r="E4394">
        <v>1</v>
      </c>
      <c r="F4394">
        <v>9</v>
      </c>
      <c r="G4394">
        <v>2</v>
      </c>
      <c r="H4394">
        <v>1.06086731983205</v>
      </c>
      <c r="I4394">
        <v>2905337</v>
      </c>
      <c r="J4394">
        <f>IF(B4394=1,1,IF(B4394=2,0,NA))</f>
        <v>0</v>
      </c>
      <c r="K4394">
        <f t="shared" ca="1" si="476"/>
        <v>57</v>
      </c>
      <c r="L4394">
        <f t="shared" si="477"/>
        <v>2</v>
      </c>
      <c r="M4394">
        <f t="shared" si="478"/>
        <v>1</v>
      </c>
      <c r="N4394">
        <f t="shared" si="479"/>
        <v>0</v>
      </c>
      <c r="O4394">
        <f t="shared" si="480"/>
        <v>1</v>
      </c>
      <c r="P4394">
        <f t="shared" si="481"/>
        <v>0</v>
      </c>
      <c r="Q4394">
        <f t="shared" si="482"/>
        <v>1.06086731983205</v>
      </c>
      <c r="V4394">
        <v>7</v>
      </c>
    </row>
    <row r="4395" spans="1:22" x14ac:dyDescent="0.35">
      <c r="A4395">
        <v>2909559</v>
      </c>
      <c r="B4395">
        <v>1</v>
      </c>
      <c r="C4395">
        <v>-1</v>
      </c>
      <c r="D4395">
        <v>2</v>
      </c>
      <c r="E4395">
        <v>1</v>
      </c>
      <c r="F4395">
        <v>9</v>
      </c>
      <c r="G4395">
        <v>-1</v>
      </c>
      <c r="H4395">
        <v>1.38037667185879</v>
      </c>
      <c r="I4395">
        <v>2909559</v>
      </c>
      <c r="J4395">
        <f>IF(B4395=1,1,IF(B4395=2,0,NA))</f>
        <v>1</v>
      </c>
      <c r="K4395">
        <f t="shared" ca="1" si="476"/>
        <v>0</v>
      </c>
      <c r="L4395">
        <f t="shared" si="477"/>
        <v>2</v>
      </c>
      <c r="M4395">
        <f t="shared" si="478"/>
        <v>1</v>
      </c>
      <c r="N4395">
        <f t="shared" si="479"/>
        <v>0</v>
      </c>
      <c r="O4395">
        <f t="shared" si="480"/>
        <v>0</v>
      </c>
      <c r="P4395">
        <f t="shared" si="481"/>
        <v>0</v>
      </c>
      <c r="Q4395">
        <f t="shared" si="482"/>
        <v>1.38037667185879</v>
      </c>
      <c r="V4395">
        <v>7</v>
      </c>
    </row>
    <row r="4396" spans="1:22" x14ac:dyDescent="0.35">
      <c r="A4396">
        <v>2911232</v>
      </c>
      <c r="B4396">
        <v>1</v>
      </c>
      <c r="C4396">
        <v>12</v>
      </c>
      <c r="D4396">
        <v>3</v>
      </c>
      <c r="E4396">
        <v>1</v>
      </c>
      <c r="F4396">
        <v>11</v>
      </c>
      <c r="G4396">
        <v>3</v>
      </c>
      <c r="H4396">
        <v>0.83796907957323197</v>
      </c>
      <c r="I4396">
        <v>2911232</v>
      </c>
      <c r="J4396">
        <f>IF(B4396=1,1,IF(B4396=2,0,NA))</f>
        <v>1</v>
      </c>
      <c r="K4396">
        <f t="shared" ca="1" si="476"/>
        <v>67</v>
      </c>
      <c r="L4396">
        <f t="shared" si="477"/>
        <v>3</v>
      </c>
      <c r="M4396">
        <f t="shared" si="478"/>
        <v>1</v>
      </c>
      <c r="N4396">
        <f t="shared" si="479"/>
        <v>0</v>
      </c>
      <c r="O4396">
        <f t="shared" si="480"/>
        <v>0</v>
      </c>
      <c r="P4396">
        <f t="shared" si="481"/>
        <v>0</v>
      </c>
      <c r="Q4396">
        <f t="shared" si="482"/>
        <v>0.83796907957323197</v>
      </c>
      <c r="V4396">
        <v>7</v>
      </c>
    </row>
    <row r="4397" spans="1:22" x14ac:dyDescent="0.35">
      <c r="A4397">
        <v>2902791</v>
      </c>
      <c r="B4397">
        <v>1</v>
      </c>
      <c r="C4397">
        <v>5</v>
      </c>
      <c r="D4397">
        <v>4</v>
      </c>
      <c r="E4397">
        <v>1</v>
      </c>
      <c r="F4397">
        <v>14</v>
      </c>
      <c r="G4397">
        <v>1</v>
      </c>
      <c r="H4397">
        <v>1.1403116106493401</v>
      </c>
      <c r="I4397">
        <v>2902791</v>
      </c>
      <c r="J4397">
        <f>IF(B4397=1,1,IF(B4397=2,0,NA))</f>
        <v>1</v>
      </c>
      <c r="K4397">
        <f t="shared" ca="1" si="476"/>
        <v>34</v>
      </c>
      <c r="L4397">
        <f t="shared" si="477"/>
        <v>4</v>
      </c>
      <c r="M4397">
        <f t="shared" si="478"/>
        <v>1</v>
      </c>
      <c r="N4397">
        <f t="shared" si="479"/>
        <v>1</v>
      </c>
      <c r="O4397">
        <f t="shared" si="480"/>
        <v>0</v>
      </c>
      <c r="P4397">
        <f t="shared" si="481"/>
        <v>0</v>
      </c>
      <c r="Q4397">
        <f t="shared" si="482"/>
        <v>1.1403116106493401</v>
      </c>
      <c r="V4397">
        <v>7</v>
      </c>
    </row>
    <row r="4398" spans="1:22" x14ac:dyDescent="0.35">
      <c r="A4398">
        <v>2901334</v>
      </c>
      <c r="B4398">
        <v>2</v>
      </c>
      <c r="C4398">
        <v>13</v>
      </c>
      <c r="D4398">
        <v>2</v>
      </c>
      <c r="E4398">
        <v>1</v>
      </c>
      <c r="F4398">
        <v>3</v>
      </c>
      <c r="G4398">
        <v>2</v>
      </c>
      <c r="H4398">
        <v>0.82123747142270298</v>
      </c>
      <c r="I4398">
        <v>2901334</v>
      </c>
      <c r="J4398">
        <f>IF(B4398=1,1,IF(B4398=2,0,NA))</f>
        <v>0</v>
      </c>
      <c r="K4398">
        <f t="shared" ca="1" si="476"/>
        <v>71</v>
      </c>
      <c r="L4398">
        <f t="shared" si="477"/>
        <v>2</v>
      </c>
      <c r="M4398">
        <f t="shared" si="478"/>
        <v>1</v>
      </c>
      <c r="N4398">
        <f t="shared" si="479"/>
        <v>0</v>
      </c>
      <c r="O4398">
        <f t="shared" si="480"/>
        <v>1</v>
      </c>
      <c r="P4398">
        <f t="shared" si="481"/>
        <v>1</v>
      </c>
      <c r="Q4398">
        <f t="shared" si="482"/>
        <v>0.82123747142270298</v>
      </c>
      <c r="V4398">
        <v>7</v>
      </c>
    </row>
    <row r="4399" spans="1:22" x14ac:dyDescent="0.35">
      <c r="A4399">
        <v>2909927</v>
      </c>
      <c r="B4399">
        <v>1</v>
      </c>
      <c r="C4399">
        <v>14</v>
      </c>
      <c r="D4399">
        <v>2</v>
      </c>
      <c r="E4399">
        <v>1</v>
      </c>
      <c r="F4399">
        <v>3</v>
      </c>
      <c r="G4399">
        <v>2</v>
      </c>
      <c r="H4399">
        <v>0.81744521118822</v>
      </c>
      <c r="I4399">
        <v>2909927</v>
      </c>
      <c r="J4399">
        <f>IF(B4399=1,1,IF(B4399=2,0,NA))</f>
        <v>1</v>
      </c>
      <c r="K4399">
        <f t="shared" ca="1" si="476"/>
        <v>76</v>
      </c>
      <c r="L4399">
        <f t="shared" si="477"/>
        <v>2</v>
      </c>
      <c r="M4399">
        <f t="shared" si="478"/>
        <v>1</v>
      </c>
      <c r="N4399">
        <f t="shared" si="479"/>
        <v>0</v>
      </c>
      <c r="O4399">
        <f t="shared" si="480"/>
        <v>1</v>
      </c>
      <c r="P4399">
        <f t="shared" si="481"/>
        <v>1</v>
      </c>
      <c r="Q4399">
        <f t="shared" si="482"/>
        <v>0.81744521118822</v>
      </c>
      <c r="V4399">
        <v>7</v>
      </c>
    </row>
    <row r="4400" spans="1:22" x14ac:dyDescent="0.35">
      <c r="A4400">
        <v>2901333</v>
      </c>
      <c r="B4400">
        <v>1</v>
      </c>
      <c r="C4400">
        <v>15</v>
      </c>
      <c r="D4400">
        <v>3</v>
      </c>
      <c r="E4400">
        <v>1</v>
      </c>
      <c r="F4400">
        <v>3</v>
      </c>
      <c r="G4400">
        <v>2</v>
      </c>
      <c r="H4400">
        <v>0.91144627403840395</v>
      </c>
      <c r="I4400">
        <v>2901333</v>
      </c>
      <c r="J4400">
        <f>IF(B4400=1,1,IF(B4400=2,0,NA))</f>
        <v>1</v>
      </c>
      <c r="K4400">
        <f t="shared" ca="1" si="476"/>
        <v>81</v>
      </c>
      <c r="L4400">
        <f t="shared" si="477"/>
        <v>3</v>
      </c>
      <c r="M4400">
        <f t="shared" si="478"/>
        <v>1</v>
      </c>
      <c r="N4400">
        <f t="shared" si="479"/>
        <v>0</v>
      </c>
      <c r="O4400">
        <f t="shared" si="480"/>
        <v>1</v>
      </c>
      <c r="P4400">
        <f t="shared" si="481"/>
        <v>1</v>
      </c>
      <c r="Q4400">
        <f t="shared" si="482"/>
        <v>0.91144627403840395</v>
      </c>
      <c r="V4400">
        <v>7</v>
      </c>
    </row>
    <row r="4401" spans="1:22" x14ac:dyDescent="0.35">
      <c r="A4401">
        <v>2903359</v>
      </c>
      <c r="B4401">
        <v>2</v>
      </c>
      <c r="C4401">
        <v>11</v>
      </c>
      <c r="D4401">
        <v>3</v>
      </c>
      <c r="E4401">
        <v>1</v>
      </c>
      <c r="F4401">
        <v>17</v>
      </c>
      <c r="G4401">
        <v>2</v>
      </c>
      <c r="H4401">
        <v>0.78527248910684899</v>
      </c>
      <c r="I4401">
        <v>2903359</v>
      </c>
      <c r="J4401">
        <f>IF(B4401=1,1,IF(B4401=2,0,NA))</f>
        <v>0</v>
      </c>
      <c r="K4401">
        <f t="shared" ca="1" si="476"/>
        <v>60</v>
      </c>
      <c r="L4401">
        <f t="shared" si="477"/>
        <v>3</v>
      </c>
      <c r="M4401">
        <f t="shared" si="478"/>
        <v>1</v>
      </c>
      <c r="N4401">
        <f t="shared" si="479"/>
        <v>0</v>
      </c>
      <c r="O4401">
        <f t="shared" si="480"/>
        <v>1</v>
      </c>
      <c r="P4401">
        <f t="shared" si="481"/>
        <v>0</v>
      </c>
      <c r="Q4401">
        <f t="shared" si="482"/>
        <v>0.78527248910684899</v>
      </c>
      <c r="V4401">
        <v>7</v>
      </c>
    </row>
    <row r="4402" spans="1:22" x14ac:dyDescent="0.35">
      <c r="A4402">
        <v>2910297</v>
      </c>
      <c r="B4402">
        <v>1</v>
      </c>
      <c r="C4402">
        <v>12</v>
      </c>
      <c r="D4402">
        <v>2</v>
      </c>
      <c r="E4402">
        <v>1</v>
      </c>
      <c r="F4402">
        <v>6</v>
      </c>
      <c r="G4402">
        <v>2</v>
      </c>
      <c r="H4402">
        <v>1.7602937339968401</v>
      </c>
      <c r="I4402">
        <v>2910297</v>
      </c>
      <c r="J4402">
        <f>IF(B4402=1,1,IF(B4402=2,0,NA))</f>
        <v>1</v>
      </c>
      <c r="K4402">
        <f t="shared" ca="1" si="476"/>
        <v>65</v>
      </c>
      <c r="L4402">
        <f t="shared" si="477"/>
        <v>2</v>
      </c>
      <c r="M4402">
        <f t="shared" si="478"/>
        <v>1</v>
      </c>
      <c r="N4402">
        <f t="shared" si="479"/>
        <v>0</v>
      </c>
      <c r="O4402">
        <f t="shared" si="480"/>
        <v>1</v>
      </c>
      <c r="P4402">
        <f t="shared" si="481"/>
        <v>0</v>
      </c>
      <c r="Q4402">
        <f t="shared" si="482"/>
        <v>1.7602937339968401</v>
      </c>
      <c r="V4402">
        <v>7</v>
      </c>
    </row>
    <row r="4403" spans="1:22" x14ac:dyDescent="0.35">
      <c r="A4403">
        <v>2907992</v>
      </c>
      <c r="B4403">
        <v>2</v>
      </c>
      <c r="C4403">
        <v>12</v>
      </c>
      <c r="D4403">
        <v>4</v>
      </c>
      <c r="E4403">
        <v>1</v>
      </c>
      <c r="F4403">
        <v>19</v>
      </c>
      <c r="G4403">
        <v>3</v>
      </c>
      <c r="H4403">
        <v>0.92326382133920804</v>
      </c>
      <c r="I4403">
        <v>2907992</v>
      </c>
      <c r="J4403">
        <f>IF(B4403=1,1,IF(B4403=2,0,NA))</f>
        <v>0</v>
      </c>
      <c r="K4403">
        <f t="shared" ca="1" si="476"/>
        <v>67</v>
      </c>
      <c r="L4403">
        <f t="shared" si="477"/>
        <v>4</v>
      </c>
      <c r="M4403">
        <f t="shared" si="478"/>
        <v>1</v>
      </c>
      <c r="N4403">
        <f t="shared" si="479"/>
        <v>0</v>
      </c>
      <c r="O4403">
        <f t="shared" si="480"/>
        <v>0</v>
      </c>
      <c r="P4403">
        <f t="shared" si="481"/>
        <v>0</v>
      </c>
      <c r="Q4403">
        <f t="shared" si="482"/>
        <v>0.92326382133920804</v>
      </c>
      <c r="V4403">
        <v>7</v>
      </c>
    </row>
    <row r="4404" spans="1:22" x14ac:dyDescent="0.35">
      <c r="A4404">
        <v>2909183</v>
      </c>
      <c r="B4404">
        <v>1</v>
      </c>
      <c r="C4404">
        <v>11</v>
      </c>
      <c r="D4404">
        <v>4</v>
      </c>
      <c r="E4404">
        <v>1</v>
      </c>
      <c r="F4404">
        <v>19</v>
      </c>
      <c r="G4404">
        <v>3</v>
      </c>
      <c r="H4404">
        <v>1.0264746222057199</v>
      </c>
      <c r="I4404">
        <v>2909183</v>
      </c>
      <c r="J4404">
        <f>IF(B4404=1,1,IF(B4404=2,0,NA))</f>
        <v>1</v>
      </c>
      <c r="K4404">
        <f t="shared" ca="1" si="476"/>
        <v>61</v>
      </c>
      <c r="L4404">
        <f t="shared" si="477"/>
        <v>4</v>
      </c>
      <c r="M4404">
        <f t="shared" si="478"/>
        <v>1</v>
      </c>
      <c r="N4404">
        <f t="shared" si="479"/>
        <v>0</v>
      </c>
      <c r="O4404">
        <f t="shared" si="480"/>
        <v>0</v>
      </c>
      <c r="P4404">
        <f t="shared" si="481"/>
        <v>0</v>
      </c>
      <c r="Q4404">
        <f t="shared" si="482"/>
        <v>1.0264746222057199</v>
      </c>
      <c r="V4404">
        <v>7</v>
      </c>
    </row>
    <row r="4405" spans="1:22" x14ac:dyDescent="0.35">
      <c r="A4405">
        <v>2908819</v>
      </c>
      <c r="B4405">
        <v>2</v>
      </c>
      <c r="C4405">
        <v>16</v>
      </c>
      <c r="D4405">
        <v>4</v>
      </c>
      <c r="E4405">
        <v>1</v>
      </c>
      <c r="F4405">
        <v>13</v>
      </c>
      <c r="G4405">
        <v>3</v>
      </c>
      <c r="H4405">
        <v>0.83786344670757396</v>
      </c>
      <c r="I4405">
        <v>2908819</v>
      </c>
      <c r="J4405">
        <f>IF(B4405=1,1,IF(B4405=2,0,NA))</f>
        <v>0</v>
      </c>
      <c r="K4405">
        <f t="shared" ca="1" si="476"/>
        <v>87</v>
      </c>
      <c r="L4405">
        <f t="shared" si="477"/>
        <v>4</v>
      </c>
      <c r="M4405">
        <f t="shared" si="478"/>
        <v>1</v>
      </c>
      <c r="N4405">
        <f t="shared" si="479"/>
        <v>0</v>
      </c>
      <c r="O4405">
        <f t="shared" si="480"/>
        <v>0</v>
      </c>
      <c r="P4405">
        <f t="shared" si="481"/>
        <v>0</v>
      </c>
      <c r="Q4405">
        <f t="shared" si="482"/>
        <v>0.83786344670757396</v>
      </c>
      <c r="V4405">
        <v>8</v>
      </c>
    </row>
    <row r="4406" spans="1:22" x14ac:dyDescent="0.35">
      <c r="A4406">
        <v>2909334</v>
      </c>
      <c r="B4406">
        <v>2</v>
      </c>
      <c r="C4406">
        <v>12</v>
      </c>
      <c r="D4406">
        <v>3</v>
      </c>
      <c r="E4406">
        <v>1</v>
      </c>
      <c r="F4406">
        <v>16</v>
      </c>
      <c r="G4406">
        <v>2</v>
      </c>
      <c r="H4406">
        <v>0.75012912188331904</v>
      </c>
      <c r="I4406">
        <v>2909334</v>
      </c>
      <c r="J4406">
        <f>IF(B4406=1,1,IF(B4406=2,0,NA))</f>
        <v>0</v>
      </c>
      <c r="K4406">
        <f t="shared" ca="1" si="476"/>
        <v>65</v>
      </c>
      <c r="L4406">
        <f t="shared" si="477"/>
        <v>3</v>
      </c>
      <c r="M4406">
        <f t="shared" si="478"/>
        <v>1</v>
      </c>
      <c r="N4406">
        <f t="shared" si="479"/>
        <v>0</v>
      </c>
      <c r="O4406">
        <f t="shared" si="480"/>
        <v>1</v>
      </c>
      <c r="P4406">
        <f t="shared" si="481"/>
        <v>0</v>
      </c>
      <c r="Q4406">
        <f t="shared" si="482"/>
        <v>0.75012912188331904</v>
      </c>
      <c r="V4406">
        <v>8</v>
      </c>
    </row>
    <row r="4407" spans="1:22" x14ac:dyDescent="0.35">
      <c r="A4407">
        <v>2900982</v>
      </c>
      <c r="B4407">
        <v>2</v>
      </c>
      <c r="C4407">
        <v>6</v>
      </c>
      <c r="D4407">
        <v>3</v>
      </c>
      <c r="E4407">
        <v>1</v>
      </c>
      <c r="F4407">
        <v>16</v>
      </c>
      <c r="G4407">
        <v>1</v>
      </c>
      <c r="H4407">
        <v>0.78529563553998005</v>
      </c>
      <c r="I4407">
        <v>2900982</v>
      </c>
      <c r="J4407">
        <f>IF(B4407=1,1,IF(B4407=2,0,NA))</f>
        <v>0</v>
      </c>
      <c r="K4407">
        <f t="shared" ca="1" si="476"/>
        <v>36</v>
      </c>
      <c r="L4407">
        <f t="shared" si="477"/>
        <v>3</v>
      </c>
      <c r="M4407">
        <f t="shared" si="478"/>
        <v>1</v>
      </c>
      <c r="N4407">
        <f t="shared" si="479"/>
        <v>1</v>
      </c>
      <c r="O4407">
        <f t="shared" si="480"/>
        <v>0</v>
      </c>
      <c r="P4407">
        <f t="shared" si="481"/>
        <v>0</v>
      </c>
      <c r="Q4407">
        <f t="shared" si="482"/>
        <v>0.78529563553998005</v>
      </c>
      <c r="V4407">
        <v>8</v>
      </c>
    </row>
    <row r="4408" spans="1:22" x14ac:dyDescent="0.35">
      <c r="A4408">
        <v>2906780</v>
      </c>
      <c r="B4408">
        <v>1</v>
      </c>
      <c r="C4408">
        <v>9</v>
      </c>
      <c r="D4408">
        <v>3</v>
      </c>
      <c r="E4408">
        <v>1</v>
      </c>
      <c r="F4408">
        <v>8</v>
      </c>
      <c r="G4408">
        <v>3</v>
      </c>
      <c r="H4408">
        <v>0.89341498431974598</v>
      </c>
      <c r="I4408">
        <v>2906780</v>
      </c>
      <c r="J4408">
        <f>IF(B4408=1,1,IF(B4408=2,0,NA))</f>
        <v>1</v>
      </c>
      <c r="K4408">
        <f t="shared" ca="1" si="476"/>
        <v>51</v>
      </c>
      <c r="L4408">
        <f t="shared" si="477"/>
        <v>3</v>
      </c>
      <c r="M4408">
        <f t="shared" si="478"/>
        <v>1</v>
      </c>
      <c r="N4408">
        <f t="shared" si="479"/>
        <v>0</v>
      </c>
      <c r="O4408">
        <f t="shared" si="480"/>
        <v>0</v>
      </c>
      <c r="P4408">
        <f t="shared" si="481"/>
        <v>0</v>
      </c>
      <c r="Q4408">
        <f t="shared" si="482"/>
        <v>0.89341498431974598</v>
      </c>
      <c r="V4408">
        <v>8</v>
      </c>
    </row>
    <row r="4409" spans="1:22" x14ac:dyDescent="0.35">
      <c r="A4409">
        <v>2911972</v>
      </c>
      <c r="B4409">
        <v>1</v>
      </c>
      <c r="C4409">
        <v>8</v>
      </c>
      <c r="D4409">
        <v>3</v>
      </c>
      <c r="E4409">
        <v>1</v>
      </c>
      <c r="F4409">
        <v>3</v>
      </c>
      <c r="G4409">
        <v>3</v>
      </c>
      <c r="H4409">
        <v>0.89341498431974598</v>
      </c>
      <c r="I4409">
        <v>2911972</v>
      </c>
      <c r="J4409">
        <f>IF(B4409=1,1,IF(B4409=2,0,NA))</f>
        <v>1</v>
      </c>
      <c r="K4409">
        <f t="shared" ca="1" si="476"/>
        <v>49</v>
      </c>
      <c r="L4409">
        <f t="shared" si="477"/>
        <v>3</v>
      </c>
      <c r="M4409">
        <f t="shared" si="478"/>
        <v>1</v>
      </c>
      <c r="N4409">
        <f t="shared" si="479"/>
        <v>0</v>
      </c>
      <c r="O4409">
        <f t="shared" si="480"/>
        <v>0</v>
      </c>
      <c r="P4409">
        <f t="shared" si="481"/>
        <v>1</v>
      </c>
      <c r="Q4409">
        <f t="shared" si="482"/>
        <v>0.89341498431974598</v>
      </c>
      <c r="V4409">
        <v>8</v>
      </c>
    </row>
    <row r="4410" spans="1:22" x14ac:dyDescent="0.35">
      <c r="A4410">
        <v>2900481</v>
      </c>
      <c r="B4410">
        <v>1</v>
      </c>
      <c r="C4410">
        <v>4</v>
      </c>
      <c r="D4410">
        <v>4</v>
      </c>
      <c r="E4410">
        <v>3</v>
      </c>
      <c r="F4410">
        <v>7</v>
      </c>
      <c r="G4410">
        <v>3</v>
      </c>
      <c r="H4410">
        <v>1.29882869014239</v>
      </c>
      <c r="I4410">
        <v>2900481</v>
      </c>
      <c r="J4410">
        <f>IF(B4410=1,1,IF(B4410=2,0,NA))</f>
        <v>1</v>
      </c>
      <c r="K4410">
        <f t="shared" ca="1" si="476"/>
        <v>0</v>
      </c>
      <c r="L4410">
        <f t="shared" si="477"/>
        <v>4</v>
      </c>
      <c r="M4410">
        <f t="shared" si="478"/>
        <v>3</v>
      </c>
      <c r="N4410">
        <f t="shared" si="479"/>
        <v>0</v>
      </c>
      <c r="O4410">
        <f t="shared" si="480"/>
        <v>0</v>
      </c>
      <c r="P4410">
        <f t="shared" si="481"/>
        <v>0</v>
      </c>
      <c r="Q4410">
        <f t="shared" si="482"/>
        <v>1.29882869014239</v>
      </c>
      <c r="V4410">
        <v>8</v>
      </c>
    </row>
    <row r="4411" spans="1:22" x14ac:dyDescent="0.35">
      <c r="A4411">
        <v>2910151</v>
      </c>
      <c r="B4411">
        <v>2</v>
      </c>
      <c r="C4411">
        <v>10</v>
      </c>
      <c r="D4411">
        <v>4</v>
      </c>
      <c r="E4411">
        <v>3</v>
      </c>
      <c r="F4411">
        <v>7</v>
      </c>
      <c r="G4411">
        <v>3</v>
      </c>
      <c r="H4411">
        <v>1.0109934579291899</v>
      </c>
      <c r="I4411">
        <v>2910151</v>
      </c>
      <c r="J4411">
        <f>IF(B4411=1,1,IF(B4411=2,0,NA))</f>
        <v>0</v>
      </c>
      <c r="K4411">
        <f t="shared" ca="1" si="476"/>
        <v>59</v>
      </c>
      <c r="L4411">
        <f t="shared" si="477"/>
        <v>4</v>
      </c>
      <c r="M4411">
        <f t="shared" si="478"/>
        <v>3</v>
      </c>
      <c r="N4411">
        <f t="shared" si="479"/>
        <v>0</v>
      </c>
      <c r="O4411">
        <f t="shared" si="480"/>
        <v>0</v>
      </c>
      <c r="P4411">
        <f t="shared" si="481"/>
        <v>0</v>
      </c>
      <c r="Q4411">
        <f t="shared" si="482"/>
        <v>1.0109934579291899</v>
      </c>
      <c r="V4411">
        <v>8</v>
      </c>
    </row>
    <row r="4412" spans="1:22" x14ac:dyDescent="0.35">
      <c r="A4412">
        <v>2910531</v>
      </c>
      <c r="B4412">
        <v>2</v>
      </c>
      <c r="C4412">
        <v>8</v>
      </c>
      <c r="D4412">
        <v>1</v>
      </c>
      <c r="E4412">
        <v>1</v>
      </c>
      <c r="F4412">
        <v>19</v>
      </c>
      <c r="G4412">
        <v>3</v>
      </c>
      <c r="H4412">
        <v>0.77577453724770695</v>
      </c>
      <c r="I4412">
        <v>2910531</v>
      </c>
      <c r="J4412">
        <f>IF(B4412=1,1,IF(B4412=2,0,NA))</f>
        <v>0</v>
      </c>
      <c r="K4412">
        <f t="shared" ca="1" si="476"/>
        <v>47</v>
      </c>
      <c r="L4412">
        <f t="shared" si="477"/>
        <v>1</v>
      </c>
      <c r="M4412">
        <f t="shared" si="478"/>
        <v>1</v>
      </c>
      <c r="N4412">
        <f t="shared" si="479"/>
        <v>0</v>
      </c>
      <c r="O4412">
        <f t="shared" si="480"/>
        <v>0</v>
      </c>
      <c r="P4412">
        <f t="shared" si="481"/>
        <v>0</v>
      </c>
      <c r="Q4412">
        <f t="shared" si="482"/>
        <v>0.77577453724770695</v>
      </c>
      <c r="V4412">
        <v>6</v>
      </c>
    </row>
    <row r="4413" spans="1:22" x14ac:dyDescent="0.35">
      <c r="A4413">
        <v>2905294</v>
      </c>
      <c r="B4413">
        <v>2</v>
      </c>
      <c r="C4413">
        <v>-1</v>
      </c>
      <c r="D4413">
        <v>1</v>
      </c>
      <c r="E4413">
        <v>1</v>
      </c>
      <c r="F4413">
        <v>19</v>
      </c>
      <c r="G4413">
        <v>-1</v>
      </c>
      <c r="H4413">
        <v>1.0037292860512701</v>
      </c>
      <c r="I4413">
        <v>2905294</v>
      </c>
      <c r="J4413">
        <f>IF(B4413=1,1,IF(B4413=2,0,NA))</f>
        <v>0</v>
      </c>
      <c r="K4413">
        <f t="shared" ca="1" si="476"/>
        <v>0</v>
      </c>
      <c r="L4413">
        <f t="shared" si="477"/>
        <v>1</v>
      </c>
      <c r="M4413">
        <f t="shared" si="478"/>
        <v>1</v>
      </c>
      <c r="N4413">
        <f t="shared" si="479"/>
        <v>0</v>
      </c>
      <c r="O4413">
        <f t="shared" si="480"/>
        <v>0</v>
      </c>
      <c r="P4413">
        <f t="shared" si="481"/>
        <v>0</v>
      </c>
      <c r="Q4413">
        <f t="shared" si="482"/>
        <v>1.0037292860512701</v>
      </c>
      <c r="V4413">
        <v>6</v>
      </c>
    </row>
    <row r="4414" spans="1:22" x14ac:dyDescent="0.35">
      <c r="A4414">
        <v>2900374</v>
      </c>
      <c r="B4414">
        <v>1</v>
      </c>
      <c r="C4414">
        <v>11</v>
      </c>
      <c r="D4414">
        <v>4</v>
      </c>
      <c r="E4414">
        <v>1</v>
      </c>
      <c r="F4414">
        <v>7</v>
      </c>
      <c r="G4414">
        <v>2</v>
      </c>
      <c r="H4414">
        <v>2.10646689504811</v>
      </c>
      <c r="I4414">
        <v>2900374</v>
      </c>
      <c r="J4414">
        <f>IF(B4414=1,1,IF(B4414=2,0,NA))</f>
        <v>1</v>
      </c>
      <c r="K4414">
        <f t="shared" ca="1" si="476"/>
        <v>64</v>
      </c>
      <c r="L4414">
        <f t="shared" si="477"/>
        <v>4</v>
      </c>
      <c r="M4414">
        <f t="shared" si="478"/>
        <v>1</v>
      </c>
      <c r="N4414">
        <f t="shared" si="479"/>
        <v>0</v>
      </c>
      <c r="O4414">
        <f t="shared" si="480"/>
        <v>1</v>
      </c>
      <c r="P4414">
        <f t="shared" si="481"/>
        <v>0</v>
      </c>
      <c r="Q4414">
        <f t="shared" si="482"/>
        <v>2.10646689504811</v>
      </c>
      <c r="V4414">
        <v>6</v>
      </c>
    </row>
    <row r="4415" spans="1:22" x14ac:dyDescent="0.35">
      <c r="A4415">
        <v>2906258</v>
      </c>
      <c r="B4415">
        <v>2</v>
      </c>
      <c r="C4415">
        <v>10</v>
      </c>
      <c r="D4415">
        <v>4</v>
      </c>
      <c r="E4415">
        <v>1</v>
      </c>
      <c r="F4415">
        <v>7</v>
      </c>
      <c r="G4415">
        <v>2</v>
      </c>
      <c r="H4415">
        <v>1.8279745955789599</v>
      </c>
      <c r="I4415">
        <v>2906258</v>
      </c>
      <c r="J4415">
        <f>IF(B4415=1,1,IF(B4415=2,0,NA))</f>
        <v>0</v>
      </c>
      <c r="K4415">
        <f t="shared" ca="1" si="476"/>
        <v>55</v>
      </c>
      <c r="L4415">
        <f t="shared" si="477"/>
        <v>4</v>
      </c>
      <c r="M4415">
        <f t="shared" si="478"/>
        <v>1</v>
      </c>
      <c r="N4415">
        <f t="shared" si="479"/>
        <v>0</v>
      </c>
      <c r="O4415">
        <f t="shared" si="480"/>
        <v>1</v>
      </c>
      <c r="P4415">
        <f t="shared" si="481"/>
        <v>0</v>
      </c>
      <c r="Q4415">
        <f t="shared" si="482"/>
        <v>1.8279745955789599</v>
      </c>
      <c r="V4415">
        <v>6</v>
      </c>
    </row>
    <row r="4416" spans="1:22" x14ac:dyDescent="0.35">
      <c r="A4416">
        <v>2907829</v>
      </c>
      <c r="B4416">
        <v>1</v>
      </c>
      <c r="C4416">
        <v>4</v>
      </c>
      <c r="D4416">
        <v>4</v>
      </c>
      <c r="E4416">
        <v>1</v>
      </c>
      <c r="F4416">
        <v>7</v>
      </c>
      <c r="G4416">
        <v>3</v>
      </c>
      <c r="H4416">
        <v>3.1387058869715498</v>
      </c>
      <c r="I4416">
        <v>2907829</v>
      </c>
      <c r="J4416">
        <f>IF(B4416=1,1,IF(B4416=2,0,NA))</f>
        <v>1</v>
      </c>
      <c r="K4416">
        <f t="shared" ca="1" si="476"/>
        <v>0</v>
      </c>
      <c r="L4416">
        <f t="shared" si="477"/>
        <v>4</v>
      </c>
      <c r="M4416">
        <f t="shared" si="478"/>
        <v>1</v>
      </c>
      <c r="N4416">
        <f t="shared" si="479"/>
        <v>0</v>
      </c>
      <c r="O4416">
        <f t="shared" si="480"/>
        <v>0</v>
      </c>
      <c r="P4416">
        <f t="shared" si="481"/>
        <v>0</v>
      </c>
      <c r="Q4416">
        <f t="shared" si="482"/>
        <v>3.1387058869715498</v>
      </c>
      <c r="V4416">
        <v>6</v>
      </c>
    </row>
    <row r="4417" spans="1:22" x14ac:dyDescent="0.35">
      <c r="A4417">
        <v>2900211</v>
      </c>
      <c r="B4417">
        <v>2</v>
      </c>
      <c r="C4417">
        <v>16</v>
      </c>
      <c r="D4417">
        <v>1</v>
      </c>
      <c r="E4417">
        <v>1</v>
      </c>
      <c r="F4417">
        <v>-1</v>
      </c>
      <c r="G4417">
        <v>3</v>
      </c>
      <c r="H4417">
        <v>0.87553130441661697</v>
      </c>
      <c r="I4417">
        <v>2900211</v>
      </c>
      <c r="J4417">
        <f>IF(B4417=1,1,IF(B4417=2,0,NA))</f>
        <v>0</v>
      </c>
      <c r="K4417">
        <f t="shared" ca="1" si="476"/>
        <v>86</v>
      </c>
      <c r="L4417">
        <f t="shared" si="477"/>
        <v>1</v>
      </c>
      <c r="M4417">
        <f t="shared" si="478"/>
        <v>1</v>
      </c>
      <c r="N4417">
        <f t="shared" si="479"/>
        <v>0</v>
      </c>
      <c r="O4417">
        <f t="shared" si="480"/>
        <v>0</v>
      </c>
      <c r="P4417">
        <f t="shared" si="481"/>
        <v>0</v>
      </c>
      <c r="Q4417">
        <f t="shared" si="482"/>
        <v>0.87553130441661697</v>
      </c>
      <c r="V4417">
        <v>6</v>
      </c>
    </row>
    <row r="4418" spans="1:22" x14ac:dyDescent="0.35">
      <c r="A4418">
        <v>2901525</v>
      </c>
      <c r="B4418">
        <v>2</v>
      </c>
      <c r="C4418">
        <v>14</v>
      </c>
      <c r="D4418">
        <v>3</v>
      </c>
      <c r="E4418">
        <v>1</v>
      </c>
      <c r="F4418">
        <v>15</v>
      </c>
      <c r="G4418">
        <v>3</v>
      </c>
      <c r="H4418">
        <v>0.87553130441661697</v>
      </c>
      <c r="I4418">
        <v>2901525</v>
      </c>
      <c r="J4418">
        <f>IF(B4418=1,1,IF(B4418=2,0,NA))</f>
        <v>0</v>
      </c>
      <c r="K4418">
        <f t="shared" ca="1" si="476"/>
        <v>79</v>
      </c>
      <c r="L4418">
        <f t="shared" si="477"/>
        <v>3</v>
      </c>
      <c r="M4418">
        <f t="shared" si="478"/>
        <v>1</v>
      </c>
      <c r="N4418">
        <f t="shared" si="479"/>
        <v>0</v>
      </c>
      <c r="O4418">
        <f t="shared" si="480"/>
        <v>0</v>
      </c>
      <c r="P4418">
        <f t="shared" si="481"/>
        <v>0</v>
      </c>
      <c r="Q4418">
        <f t="shared" si="482"/>
        <v>0.87553130441661697</v>
      </c>
      <c r="V4418">
        <v>6</v>
      </c>
    </row>
    <row r="4419" spans="1:22" x14ac:dyDescent="0.35">
      <c r="A4419">
        <v>2904482</v>
      </c>
      <c r="B4419">
        <v>2</v>
      </c>
      <c r="C4419">
        <v>16</v>
      </c>
      <c r="D4419">
        <v>1</v>
      </c>
      <c r="E4419">
        <v>1</v>
      </c>
      <c r="F4419">
        <v>-1</v>
      </c>
      <c r="G4419">
        <v>3</v>
      </c>
      <c r="H4419">
        <v>0.87553130441661697</v>
      </c>
      <c r="I4419">
        <v>2904482</v>
      </c>
      <c r="J4419">
        <f>IF(B4419=1,1,IF(B4419=2,0,NA))</f>
        <v>0</v>
      </c>
      <c r="K4419">
        <f t="shared" ref="K4419:K4482" ca="1" si="483">IF(C4419&lt;5,0,IF(C4419=5,RANDBETWEEN(30,34),IF(C4419=6,RANDBETWEEN(35,39),IF(C4419=7,RANDBETWEEN(40,44),IF(C4419=8,RANDBETWEEN(45,49),IF(C4419=9,RANDBETWEEN(50,54),IF(C4419=10,RANDBETWEEN(55,59),IF(C4419=11,RANDBETWEEN(60,64),IF(C4419=12,RANDBETWEEN(65,69),IF(C4419=13,RANDBETWEEN(70,74),IF(C4419=14,RANDBETWEEN(75,79),IF(C4419=15,RANDBETWEEN(80,84),IF(C4419=16,RANDBETWEEN(85,89),RANDBETWEEN(90,99))))))))))))))</f>
        <v>88</v>
      </c>
      <c r="L4419">
        <f t="shared" ref="L4419:L4482" si="484">D4419</f>
        <v>1</v>
      </c>
      <c r="M4419">
        <f t="shared" ref="M4419:M4482" si="485">IF(E4419&lt;0,1,E4419)</f>
        <v>1</v>
      </c>
      <c r="N4419">
        <f t="shared" ref="N4419:N4482" si="486">IF(G4419=1,1,0)</f>
        <v>0</v>
      </c>
      <c r="O4419">
        <f t="shared" ref="O4419:O4482" si="487">IF(G4419=2,1,0)</f>
        <v>0</v>
      </c>
      <c r="P4419">
        <f t="shared" ref="P4419:P4482" si="488">IF(F4419=3,1,0)</f>
        <v>0</v>
      </c>
      <c r="Q4419">
        <f t="shared" ref="Q4419:Q4482" si="489">H4419</f>
        <v>0.87553130441661697</v>
      </c>
      <c r="V4419">
        <v>6</v>
      </c>
    </row>
    <row r="4420" spans="1:22" x14ac:dyDescent="0.35">
      <c r="A4420">
        <v>2902820</v>
      </c>
      <c r="B4420">
        <v>1</v>
      </c>
      <c r="C4420">
        <v>8</v>
      </c>
      <c r="D4420">
        <v>3</v>
      </c>
      <c r="E4420">
        <v>1</v>
      </c>
      <c r="F4420">
        <v>6</v>
      </c>
      <c r="G4420">
        <v>3</v>
      </c>
      <c r="H4420">
        <v>1.1140309321595101</v>
      </c>
      <c r="I4420">
        <v>2902820</v>
      </c>
      <c r="J4420">
        <f>IF(B4420=1,1,IF(B4420=2,0,NA))</f>
        <v>1</v>
      </c>
      <c r="K4420">
        <f t="shared" ca="1" si="483"/>
        <v>47</v>
      </c>
      <c r="L4420">
        <f t="shared" si="484"/>
        <v>3</v>
      </c>
      <c r="M4420">
        <f t="shared" si="485"/>
        <v>1</v>
      </c>
      <c r="N4420">
        <f t="shared" si="486"/>
        <v>0</v>
      </c>
      <c r="O4420">
        <f t="shared" si="487"/>
        <v>0</v>
      </c>
      <c r="P4420">
        <f t="shared" si="488"/>
        <v>0</v>
      </c>
      <c r="Q4420">
        <f t="shared" si="489"/>
        <v>1.1140309321595101</v>
      </c>
      <c r="V4420">
        <v>6</v>
      </c>
    </row>
    <row r="4421" spans="1:22" x14ac:dyDescent="0.35">
      <c r="A4421">
        <v>2912238</v>
      </c>
      <c r="B4421">
        <v>2</v>
      </c>
      <c r="C4421">
        <v>5</v>
      </c>
      <c r="D4421">
        <v>3</v>
      </c>
      <c r="E4421">
        <v>1</v>
      </c>
      <c r="F4421">
        <v>6</v>
      </c>
      <c r="G4421">
        <v>3</v>
      </c>
      <c r="H4421">
        <v>1.0439828455908999</v>
      </c>
      <c r="I4421">
        <v>2912238</v>
      </c>
      <c r="J4421">
        <f>IF(B4421=1,1,IF(B4421=2,0,NA))</f>
        <v>0</v>
      </c>
      <c r="K4421">
        <f t="shared" ca="1" si="483"/>
        <v>32</v>
      </c>
      <c r="L4421">
        <f t="shared" si="484"/>
        <v>3</v>
      </c>
      <c r="M4421">
        <f t="shared" si="485"/>
        <v>1</v>
      </c>
      <c r="N4421">
        <f t="shared" si="486"/>
        <v>0</v>
      </c>
      <c r="O4421">
        <f t="shared" si="487"/>
        <v>0</v>
      </c>
      <c r="P4421">
        <f t="shared" si="488"/>
        <v>0</v>
      </c>
      <c r="Q4421">
        <f t="shared" si="489"/>
        <v>1.0439828455908999</v>
      </c>
      <c r="V4421">
        <v>6</v>
      </c>
    </row>
    <row r="4422" spans="1:22" x14ac:dyDescent="0.35">
      <c r="A4422">
        <v>2902767</v>
      </c>
      <c r="B4422">
        <v>1</v>
      </c>
      <c r="C4422">
        <v>12</v>
      </c>
      <c r="D4422">
        <v>1</v>
      </c>
      <c r="E4422">
        <v>1</v>
      </c>
      <c r="F4422">
        <v>13</v>
      </c>
      <c r="G4422">
        <v>3</v>
      </c>
      <c r="H4422">
        <v>0.82042814192151003</v>
      </c>
      <c r="I4422">
        <v>2902767</v>
      </c>
      <c r="J4422">
        <f>IF(B4422=1,1,IF(B4422=2,0,NA))</f>
        <v>1</v>
      </c>
      <c r="K4422">
        <f t="shared" ca="1" si="483"/>
        <v>66</v>
      </c>
      <c r="L4422">
        <f t="shared" si="484"/>
        <v>1</v>
      </c>
      <c r="M4422">
        <f t="shared" si="485"/>
        <v>1</v>
      </c>
      <c r="N4422">
        <f t="shared" si="486"/>
        <v>0</v>
      </c>
      <c r="O4422">
        <f t="shared" si="487"/>
        <v>0</v>
      </c>
      <c r="P4422">
        <f t="shared" si="488"/>
        <v>0</v>
      </c>
      <c r="Q4422">
        <f t="shared" si="489"/>
        <v>0.82042814192151003</v>
      </c>
      <c r="V4422">
        <v>6</v>
      </c>
    </row>
    <row r="4423" spans="1:22" x14ac:dyDescent="0.35">
      <c r="A4423">
        <v>2900269</v>
      </c>
      <c r="B4423">
        <v>2</v>
      </c>
      <c r="C4423">
        <v>12</v>
      </c>
      <c r="D4423">
        <v>1</v>
      </c>
      <c r="E4423">
        <v>1</v>
      </c>
      <c r="F4423">
        <v>13</v>
      </c>
      <c r="G4423">
        <v>3</v>
      </c>
      <c r="H4423">
        <v>0.813967078769393</v>
      </c>
      <c r="I4423">
        <v>2900269</v>
      </c>
      <c r="J4423">
        <f>IF(B4423=1,1,IF(B4423=2,0,NA))</f>
        <v>0</v>
      </c>
      <c r="K4423">
        <f t="shared" ca="1" si="483"/>
        <v>69</v>
      </c>
      <c r="L4423">
        <f t="shared" si="484"/>
        <v>1</v>
      </c>
      <c r="M4423">
        <f t="shared" si="485"/>
        <v>1</v>
      </c>
      <c r="N4423">
        <f t="shared" si="486"/>
        <v>0</v>
      </c>
      <c r="O4423">
        <f t="shared" si="487"/>
        <v>0</v>
      </c>
      <c r="P4423">
        <f t="shared" si="488"/>
        <v>0</v>
      </c>
      <c r="Q4423">
        <f t="shared" si="489"/>
        <v>0.813967078769393</v>
      </c>
      <c r="V4423">
        <v>6</v>
      </c>
    </row>
    <row r="4424" spans="1:22" x14ac:dyDescent="0.35">
      <c r="A4424">
        <v>2910819</v>
      </c>
      <c r="B4424">
        <v>1</v>
      </c>
      <c r="C4424">
        <v>14</v>
      </c>
      <c r="D4424">
        <v>3</v>
      </c>
      <c r="E4424">
        <v>1</v>
      </c>
      <c r="F4424">
        <v>18</v>
      </c>
      <c r="G4424">
        <v>2</v>
      </c>
      <c r="H4424">
        <v>0.77412965505096798</v>
      </c>
      <c r="I4424">
        <v>2910819</v>
      </c>
      <c r="J4424">
        <f>IF(B4424=1,1,IF(B4424=2,0,NA))</f>
        <v>1</v>
      </c>
      <c r="K4424">
        <f t="shared" ca="1" si="483"/>
        <v>75</v>
      </c>
      <c r="L4424">
        <f t="shared" si="484"/>
        <v>3</v>
      </c>
      <c r="M4424">
        <f t="shared" si="485"/>
        <v>1</v>
      </c>
      <c r="N4424">
        <f t="shared" si="486"/>
        <v>0</v>
      </c>
      <c r="O4424">
        <f t="shared" si="487"/>
        <v>1</v>
      </c>
      <c r="P4424">
        <f t="shared" si="488"/>
        <v>0</v>
      </c>
      <c r="Q4424">
        <f t="shared" si="489"/>
        <v>0.77412965505096798</v>
      </c>
      <c r="V4424">
        <v>6</v>
      </c>
    </row>
    <row r="4425" spans="1:22" x14ac:dyDescent="0.35">
      <c r="A4425">
        <v>2902284</v>
      </c>
      <c r="B4425">
        <v>2</v>
      </c>
      <c r="C4425">
        <v>12</v>
      </c>
      <c r="D4425">
        <v>3</v>
      </c>
      <c r="E4425">
        <v>1</v>
      </c>
      <c r="F4425">
        <v>18</v>
      </c>
      <c r="G4425">
        <v>2</v>
      </c>
      <c r="H4425">
        <v>0.77726720120000903</v>
      </c>
      <c r="I4425">
        <v>2902284</v>
      </c>
      <c r="J4425">
        <f>IF(B4425=1,1,IF(B4425=2,0,NA))</f>
        <v>0</v>
      </c>
      <c r="K4425">
        <f t="shared" ca="1" si="483"/>
        <v>66</v>
      </c>
      <c r="L4425">
        <f t="shared" si="484"/>
        <v>3</v>
      </c>
      <c r="M4425">
        <f t="shared" si="485"/>
        <v>1</v>
      </c>
      <c r="N4425">
        <f t="shared" si="486"/>
        <v>0</v>
      </c>
      <c r="O4425">
        <f t="shared" si="487"/>
        <v>1</v>
      </c>
      <c r="P4425">
        <f t="shared" si="488"/>
        <v>0</v>
      </c>
      <c r="Q4425">
        <f t="shared" si="489"/>
        <v>0.77726720120000903</v>
      </c>
      <c r="V4425">
        <v>6</v>
      </c>
    </row>
    <row r="4426" spans="1:22" x14ac:dyDescent="0.35">
      <c r="A4426">
        <v>2901738</v>
      </c>
      <c r="B4426">
        <v>2</v>
      </c>
      <c r="C4426">
        <v>12</v>
      </c>
      <c r="D4426">
        <v>3</v>
      </c>
      <c r="E4426">
        <v>1</v>
      </c>
      <c r="F4426">
        <v>8</v>
      </c>
      <c r="G4426">
        <v>3</v>
      </c>
      <c r="H4426">
        <v>0.820118120790579</v>
      </c>
      <c r="I4426">
        <v>2901738</v>
      </c>
      <c r="J4426">
        <f>IF(B4426=1,1,IF(B4426=2,0,NA))</f>
        <v>0</v>
      </c>
      <c r="K4426">
        <f t="shared" ca="1" si="483"/>
        <v>65</v>
      </c>
      <c r="L4426">
        <f t="shared" si="484"/>
        <v>3</v>
      </c>
      <c r="M4426">
        <f t="shared" si="485"/>
        <v>1</v>
      </c>
      <c r="N4426">
        <f t="shared" si="486"/>
        <v>0</v>
      </c>
      <c r="O4426">
        <f t="shared" si="487"/>
        <v>0</v>
      </c>
      <c r="P4426">
        <f t="shared" si="488"/>
        <v>0</v>
      </c>
      <c r="Q4426">
        <f t="shared" si="489"/>
        <v>0.820118120790579</v>
      </c>
      <c r="V4426">
        <v>6</v>
      </c>
    </row>
    <row r="4427" spans="1:22" x14ac:dyDescent="0.35">
      <c r="A4427">
        <v>2906193</v>
      </c>
      <c r="B4427">
        <v>1</v>
      </c>
      <c r="C4427">
        <v>13</v>
      </c>
      <c r="D4427">
        <v>3</v>
      </c>
      <c r="E4427">
        <v>1</v>
      </c>
      <c r="F4427">
        <v>8</v>
      </c>
      <c r="G4427">
        <v>2</v>
      </c>
      <c r="H4427">
        <v>0.82742429661658801</v>
      </c>
      <c r="I4427">
        <v>2906193</v>
      </c>
      <c r="J4427">
        <f>IF(B4427=1,1,IF(B4427=2,0,NA))</f>
        <v>1</v>
      </c>
      <c r="K4427">
        <f t="shared" ca="1" si="483"/>
        <v>70</v>
      </c>
      <c r="L4427">
        <f t="shared" si="484"/>
        <v>3</v>
      </c>
      <c r="M4427">
        <f t="shared" si="485"/>
        <v>1</v>
      </c>
      <c r="N4427">
        <f t="shared" si="486"/>
        <v>0</v>
      </c>
      <c r="O4427">
        <f t="shared" si="487"/>
        <v>1</v>
      </c>
      <c r="P4427">
        <f t="shared" si="488"/>
        <v>0</v>
      </c>
      <c r="Q4427">
        <f t="shared" si="489"/>
        <v>0.82742429661658801</v>
      </c>
      <c r="V4427">
        <v>6</v>
      </c>
    </row>
    <row r="4428" spans="1:22" x14ac:dyDescent="0.35">
      <c r="A4428">
        <v>2907815</v>
      </c>
      <c r="B4428">
        <v>2</v>
      </c>
      <c r="C4428">
        <v>16</v>
      </c>
      <c r="D4428">
        <v>3</v>
      </c>
      <c r="E4428">
        <v>1</v>
      </c>
      <c r="F4428">
        <v>7</v>
      </c>
      <c r="G4428">
        <v>3</v>
      </c>
      <c r="H4428">
        <v>0.87553130441661697</v>
      </c>
      <c r="I4428">
        <v>2907815</v>
      </c>
      <c r="J4428">
        <f>IF(B4428=1,1,IF(B4428=2,0,NA))</f>
        <v>0</v>
      </c>
      <c r="K4428">
        <f t="shared" ca="1" si="483"/>
        <v>85</v>
      </c>
      <c r="L4428">
        <f t="shared" si="484"/>
        <v>3</v>
      </c>
      <c r="M4428">
        <f t="shared" si="485"/>
        <v>1</v>
      </c>
      <c r="N4428">
        <f t="shared" si="486"/>
        <v>0</v>
      </c>
      <c r="O4428">
        <f t="shared" si="487"/>
        <v>0</v>
      </c>
      <c r="P4428">
        <f t="shared" si="488"/>
        <v>0</v>
      </c>
      <c r="Q4428">
        <f t="shared" si="489"/>
        <v>0.87553130441661697</v>
      </c>
      <c r="V4428">
        <v>6</v>
      </c>
    </row>
    <row r="4429" spans="1:22" x14ac:dyDescent="0.35">
      <c r="A4429">
        <v>2910370</v>
      </c>
      <c r="B4429">
        <v>2</v>
      </c>
      <c r="C4429">
        <v>7</v>
      </c>
      <c r="D4429">
        <v>2</v>
      </c>
      <c r="E4429">
        <v>1</v>
      </c>
      <c r="F4429">
        <v>11</v>
      </c>
      <c r="G4429">
        <v>1</v>
      </c>
      <c r="H4429">
        <v>0.79135522630496602</v>
      </c>
      <c r="I4429">
        <v>2910370</v>
      </c>
      <c r="J4429">
        <f>IF(B4429=1,1,IF(B4429=2,0,NA))</f>
        <v>0</v>
      </c>
      <c r="K4429">
        <f t="shared" ca="1" si="483"/>
        <v>40</v>
      </c>
      <c r="L4429">
        <f t="shared" si="484"/>
        <v>2</v>
      </c>
      <c r="M4429">
        <f t="shared" si="485"/>
        <v>1</v>
      </c>
      <c r="N4429">
        <f t="shared" si="486"/>
        <v>1</v>
      </c>
      <c r="O4429">
        <f t="shared" si="487"/>
        <v>0</v>
      </c>
      <c r="P4429">
        <f t="shared" si="488"/>
        <v>0</v>
      </c>
      <c r="Q4429">
        <f t="shared" si="489"/>
        <v>0.79135522630496602</v>
      </c>
      <c r="V4429">
        <v>6</v>
      </c>
    </row>
    <row r="4430" spans="1:22" x14ac:dyDescent="0.35">
      <c r="A4430">
        <v>2905714</v>
      </c>
      <c r="B4430">
        <v>2</v>
      </c>
      <c r="C4430">
        <v>10</v>
      </c>
      <c r="D4430">
        <v>2</v>
      </c>
      <c r="E4430">
        <v>1</v>
      </c>
      <c r="F4430">
        <v>7</v>
      </c>
      <c r="G4430">
        <v>1</v>
      </c>
      <c r="H4430">
        <v>0.98491328193017702</v>
      </c>
      <c r="I4430">
        <v>2905714</v>
      </c>
      <c r="J4430">
        <f>IF(B4430=1,1,IF(B4430=2,0,NA))</f>
        <v>0</v>
      </c>
      <c r="K4430">
        <f t="shared" ca="1" si="483"/>
        <v>56</v>
      </c>
      <c r="L4430">
        <f t="shared" si="484"/>
        <v>2</v>
      </c>
      <c r="M4430">
        <f t="shared" si="485"/>
        <v>1</v>
      </c>
      <c r="N4430">
        <f t="shared" si="486"/>
        <v>1</v>
      </c>
      <c r="O4430">
        <f t="shared" si="487"/>
        <v>0</v>
      </c>
      <c r="P4430">
        <f t="shared" si="488"/>
        <v>0</v>
      </c>
      <c r="Q4430">
        <f t="shared" si="489"/>
        <v>0.98491328193017702</v>
      </c>
      <c r="V4430">
        <v>6</v>
      </c>
    </row>
    <row r="4431" spans="1:22" x14ac:dyDescent="0.35">
      <c r="A4431">
        <v>2905307</v>
      </c>
      <c r="B4431">
        <v>2</v>
      </c>
      <c r="C4431">
        <v>7</v>
      </c>
      <c r="D4431">
        <v>3</v>
      </c>
      <c r="E4431">
        <v>1</v>
      </c>
      <c r="F4431">
        <v>6</v>
      </c>
      <c r="G4431">
        <v>1</v>
      </c>
      <c r="H4431">
        <v>0.83671620873253305</v>
      </c>
      <c r="I4431">
        <v>2905307</v>
      </c>
      <c r="J4431">
        <f>IF(B4431=1,1,IF(B4431=2,0,NA))</f>
        <v>0</v>
      </c>
      <c r="K4431">
        <f t="shared" ca="1" si="483"/>
        <v>42</v>
      </c>
      <c r="L4431">
        <f t="shared" si="484"/>
        <v>3</v>
      </c>
      <c r="M4431">
        <f t="shared" si="485"/>
        <v>1</v>
      </c>
      <c r="N4431">
        <f t="shared" si="486"/>
        <v>1</v>
      </c>
      <c r="O4431">
        <f t="shared" si="487"/>
        <v>0</v>
      </c>
      <c r="P4431">
        <f t="shared" si="488"/>
        <v>0</v>
      </c>
      <c r="Q4431">
        <f t="shared" si="489"/>
        <v>0.83671620873253305</v>
      </c>
      <c r="V4431">
        <v>6</v>
      </c>
    </row>
    <row r="4432" spans="1:22" x14ac:dyDescent="0.35">
      <c r="A4432">
        <v>2907195</v>
      </c>
      <c r="B4432">
        <v>2</v>
      </c>
      <c r="C4432">
        <v>11</v>
      </c>
      <c r="D4432">
        <v>2</v>
      </c>
      <c r="E4432">
        <v>1</v>
      </c>
      <c r="F4432">
        <v>17</v>
      </c>
      <c r="G4432">
        <v>3</v>
      </c>
      <c r="H4432">
        <v>0.77190680372432996</v>
      </c>
      <c r="I4432">
        <v>2907195</v>
      </c>
      <c r="J4432">
        <f>IF(B4432=1,1,IF(B4432=2,0,NA))</f>
        <v>0</v>
      </c>
      <c r="K4432">
        <f t="shared" ca="1" si="483"/>
        <v>60</v>
      </c>
      <c r="L4432">
        <f t="shared" si="484"/>
        <v>2</v>
      </c>
      <c r="M4432">
        <f t="shared" si="485"/>
        <v>1</v>
      </c>
      <c r="N4432">
        <f t="shared" si="486"/>
        <v>0</v>
      </c>
      <c r="O4432">
        <f t="shared" si="487"/>
        <v>0</v>
      </c>
      <c r="P4432">
        <f t="shared" si="488"/>
        <v>0</v>
      </c>
      <c r="Q4432">
        <f t="shared" si="489"/>
        <v>0.77190680372432996</v>
      </c>
      <c r="V4432">
        <v>6</v>
      </c>
    </row>
    <row r="4433" spans="1:22" x14ac:dyDescent="0.35">
      <c r="A4433">
        <v>2909588</v>
      </c>
      <c r="B4433">
        <v>2</v>
      </c>
      <c r="C4433">
        <v>16</v>
      </c>
      <c r="D4433">
        <v>2</v>
      </c>
      <c r="E4433">
        <v>1</v>
      </c>
      <c r="F4433">
        <v>7</v>
      </c>
      <c r="G4433">
        <v>3</v>
      </c>
      <c r="H4433">
        <v>0.94167324640649697</v>
      </c>
      <c r="I4433">
        <v>2909588</v>
      </c>
      <c r="J4433">
        <f>IF(B4433=1,1,IF(B4433=2,0,NA))</f>
        <v>0</v>
      </c>
      <c r="K4433">
        <f t="shared" ca="1" si="483"/>
        <v>85</v>
      </c>
      <c r="L4433">
        <f t="shared" si="484"/>
        <v>2</v>
      </c>
      <c r="M4433">
        <f t="shared" si="485"/>
        <v>1</v>
      </c>
      <c r="N4433">
        <f t="shared" si="486"/>
        <v>0</v>
      </c>
      <c r="O4433">
        <f t="shared" si="487"/>
        <v>0</v>
      </c>
      <c r="P4433">
        <f t="shared" si="488"/>
        <v>0</v>
      </c>
      <c r="Q4433">
        <f t="shared" si="489"/>
        <v>0.94167324640649697</v>
      </c>
      <c r="V4433">
        <v>6</v>
      </c>
    </row>
    <row r="4434" spans="1:22" x14ac:dyDescent="0.35">
      <c r="A4434">
        <v>2900085</v>
      </c>
      <c r="B4434">
        <v>1</v>
      </c>
      <c r="C4434">
        <v>4</v>
      </c>
      <c r="D4434">
        <v>4</v>
      </c>
      <c r="E4434">
        <v>3</v>
      </c>
      <c r="F4434">
        <v>10</v>
      </c>
      <c r="G4434">
        <v>3</v>
      </c>
      <c r="H4434">
        <v>6.4927447723976597</v>
      </c>
      <c r="I4434">
        <v>2900085</v>
      </c>
      <c r="J4434">
        <f>IF(B4434=1,1,IF(B4434=2,0,NA))</f>
        <v>1</v>
      </c>
      <c r="K4434">
        <f t="shared" ca="1" si="483"/>
        <v>0</v>
      </c>
      <c r="L4434">
        <f t="shared" si="484"/>
        <v>4</v>
      </c>
      <c r="M4434">
        <f t="shared" si="485"/>
        <v>3</v>
      </c>
      <c r="N4434">
        <f t="shared" si="486"/>
        <v>0</v>
      </c>
      <c r="O4434">
        <f t="shared" si="487"/>
        <v>0</v>
      </c>
      <c r="P4434">
        <f t="shared" si="488"/>
        <v>0</v>
      </c>
      <c r="Q4434">
        <f t="shared" si="489"/>
        <v>6.4927447723976597</v>
      </c>
      <c r="V4434">
        <v>7</v>
      </c>
    </row>
    <row r="4435" spans="1:22" x14ac:dyDescent="0.35">
      <c r="A4435">
        <v>2909581</v>
      </c>
      <c r="B4435">
        <v>2</v>
      </c>
      <c r="C4435">
        <v>4</v>
      </c>
      <c r="D4435">
        <v>4</v>
      </c>
      <c r="E4435">
        <v>3</v>
      </c>
      <c r="F4435">
        <v>10</v>
      </c>
      <c r="G4435">
        <v>3</v>
      </c>
      <c r="H4435">
        <v>5.3455404036432199</v>
      </c>
      <c r="I4435">
        <v>2909581</v>
      </c>
      <c r="J4435">
        <f>IF(B4435=1,1,IF(B4435=2,0,NA))</f>
        <v>0</v>
      </c>
      <c r="K4435">
        <f t="shared" ca="1" si="483"/>
        <v>0</v>
      </c>
      <c r="L4435">
        <f t="shared" si="484"/>
        <v>4</v>
      </c>
      <c r="M4435">
        <f t="shared" si="485"/>
        <v>3</v>
      </c>
      <c r="N4435">
        <f t="shared" si="486"/>
        <v>0</v>
      </c>
      <c r="O4435">
        <f t="shared" si="487"/>
        <v>0</v>
      </c>
      <c r="P4435">
        <f t="shared" si="488"/>
        <v>0</v>
      </c>
      <c r="Q4435">
        <f t="shared" si="489"/>
        <v>5.3455404036432199</v>
      </c>
      <c r="V4435">
        <v>7</v>
      </c>
    </row>
    <row r="4436" spans="1:22" x14ac:dyDescent="0.35">
      <c r="A4436">
        <v>2905188</v>
      </c>
      <c r="B4436">
        <v>2</v>
      </c>
      <c r="C4436">
        <v>10</v>
      </c>
      <c r="D4436">
        <v>4</v>
      </c>
      <c r="E4436">
        <v>3</v>
      </c>
      <c r="F4436">
        <v>-1</v>
      </c>
      <c r="G4436">
        <v>3</v>
      </c>
      <c r="H4436">
        <v>0.93898812215557104</v>
      </c>
      <c r="I4436">
        <v>2905188</v>
      </c>
      <c r="J4436">
        <f>IF(B4436=1,1,IF(B4436=2,0,NA))</f>
        <v>0</v>
      </c>
      <c r="K4436">
        <f t="shared" ca="1" si="483"/>
        <v>57</v>
      </c>
      <c r="L4436">
        <f t="shared" si="484"/>
        <v>4</v>
      </c>
      <c r="M4436">
        <f t="shared" si="485"/>
        <v>3</v>
      </c>
      <c r="N4436">
        <f t="shared" si="486"/>
        <v>0</v>
      </c>
      <c r="O4436">
        <f t="shared" si="487"/>
        <v>0</v>
      </c>
      <c r="P4436">
        <f t="shared" si="488"/>
        <v>0</v>
      </c>
      <c r="Q4436">
        <f t="shared" si="489"/>
        <v>0.93898812215557104</v>
      </c>
      <c r="V4436">
        <v>7</v>
      </c>
    </row>
    <row r="4437" spans="1:22" x14ac:dyDescent="0.35">
      <c r="A4437">
        <v>2908665</v>
      </c>
      <c r="B4437">
        <v>1</v>
      </c>
      <c r="C4437">
        <v>7</v>
      </c>
      <c r="D4437">
        <v>4</v>
      </c>
      <c r="E4437">
        <v>2</v>
      </c>
      <c r="F4437">
        <v>17</v>
      </c>
      <c r="G4437">
        <v>3</v>
      </c>
      <c r="H4437">
        <v>0.96559931924568898</v>
      </c>
      <c r="I4437">
        <v>2908665</v>
      </c>
      <c r="J4437">
        <f>IF(B4437=1,1,IF(B4437=2,0,NA))</f>
        <v>1</v>
      </c>
      <c r="K4437">
        <f t="shared" ca="1" si="483"/>
        <v>44</v>
      </c>
      <c r="L4437">
        <f t="shared" si="484"/>
        <v>4</v>
      </c>
      <c r="M4437">
        <f t="shared" si="485"/>
        <v>2</v>
      </c>
      <c r="N4437">
        <f t="shared" si="486"/>
        <v>0</v>
      </c>
      <c r="O4437">
        <f t="shared" si="487"/>
        <v>0</v>
      </c>
      <c r="P4437">
        <f t="shared" si="488"/>
        <v>0</v>
      </c>
      <c r="Q4437">
        <f t="shared" si="489"/>
        <v>0.96559931924568898</v>
      </c>
      <c r="V4437">
        <v>7</v>
      </c>
    </row>
    <row r="4438" spans="1:22" x14ac:dyDescent="0.35">
      <c r="A4438">
        <v>2901526</v>
      </c>
      <c r="B4438">
        <v>2</v>
      </c>
      <c r="C4438">
        <v>6</v>
      </c>
      <c r="D4438">
        <v>4</v>
      </c>
      <c r="E4438">
        <v>1</v>
      </c>
      <c r="F4438">
        <v>6</v>
      </c>
      <c r="G4438">
        <v>1</v>
      </c>
      <c r="H4438">
        <v>1.0100205429303</v>
      </c>
      <c r="I4438">
        <v>2901526</v>
      </c>
      <c r="J4438">
        <f>IF(B4438=1,1,IF(B4438=2,0,NA))</f>
        <v>0</v>
      </c>
      <c r="K4438">
        <f t="shared" ca="1" si="483"/>
        <v>35</v>
      </c>
      <c r="L4438">
        <f t="shared" si="484"/>
        <v>4</v>
      </c>
      <c r="M4438">
        <f t="shared" si="485"/>
        <v>1</v>
      </c>
      <c r="N4438">
        <f t="shared" si="486"/>
        <v>1</v>
      </c>
      <c r="O4438">
        <f t="shared" si="487"/>
        <v>0</v>
      </c>
      <c r="P4438">
        <f t="shared" si="488"/>
        <v>0</v>
      </c>
      <c r="Q4438">
        <f t="shared" si="489"/>
        <v>1.0100205429303</v>
      </c>
      <c r="V4438">
        <v>7</v>
      </c>
    </row>
    <row r="4439" spans="1:22" x14ac:dyDescent="0.35">
      <c r="A4439">
        <v>2902199</v>
      </c>
      <c r="B4439">
        <v>1</v>
      </c>
      <c r="C4439">
        <v>-1</v>
      </c>
      <c r="D4439">
        <v>4</v>
      </c>
      <c r="E4439">
        <v>1</v>
      </c>
      <c r="F4439">
        <v>6</v>
      </c>
      <c r="G4439">
        <v>-1</v>
      </c>
      <c r="H4439">
        <v>1.24361413451195</v>
      </c>
      <c r="I4439">
        <v>2902199</v>
      </c>
      <c r="J4439">
        <f>IF(B4439=1,1,IF(B4439=2,0,NA))</f>
        <v>1</v>
      </c>
      <c r="K4439">
        <f t="shared" ca="1" si="483"/>
        <v>0</v>
      </c>
      <c r="L4439">
        <f t="shared" si="484"/>
        <v>4</v>
      </c>
      <c r="M4439">
        <f t="shared" si="485"/>
        <v>1</v>
      </c>
      <c r="N4439">
        <f t="shared" si="486"/>
        <v>0</v>
      </c>
      <c r="O4439">
        <f t="shared" si="487"/>
        <v>0</v>
      </c>
      <c r="P4439">
        <f t="shared" si="488"/>
        <v>0</v>
      </c>
      <c r="Q4439">
        <f t="shared" si="489"/>
        <v>1.24361413451195</v>
      </c>
      <c r="V4439">
        <v>7</v>
      </c>
    </row>
    <row r="4440" spans="1:22" x14ac:dyDescent="0.35">
      <c r="A4440">
        <v>2908572</v>
      </c>
      <c r="B4440">
        <v>1</v>
      </c>
      <c r="C4440">
        <v>-1</v>
      </c>
      <c r="D4440">
        <v>4</v>
      </c>
      <c r="E4440">
        <v>1</v>
      </c>
      <c r="F4440">
        <v>6</v>
      </c>
      <c r="G4440">
        <v>-1</v>
      </c>
      <c r="H4440">
        <v>1.24361413451195</v>
      </c>
      <c r="I4440">
        <v>2908572</v>
      </c>
      <c r="J4440">
        <f>IF(B4440=1,1,IF(B4440=2,0,NA))</f>
        <v>1</v>
      </c>
      <c r="K4440">
        <f t="shared" ca="1" si="483"/>
        <v>0</v>
      </c>
      <c r="L4440">
        <f t="shared" si="484"/>
        <v>4</v>
      </c>
      <c r="M4440">
        <f t="shared" si="485"/>
        <v>1</v>
      </c>
      <c r="N4440">
        <f t="shared" si="486"/>
        <v>0</v>
      </c>
      <c r="O4440">
        <f t="shared" si="487"/>
        <v>0</v>
      </c>
      <c r="P4440">
        <f t="shared" si="488"/>
        <v>0</v>
      </c>
      <c r="Q4440">
        <f t="shared" si="489"/>
        <v>1.24361413451195</v>
      </c>
      <c r="V4440">
        <v>7</v>
      </c>
    </row>
    <row r="4441" spans="1:22" x14ac:dyDescent="0.35">
      <c r="A4441">
        <v>2906067</v>
      </c>
      <c r="B4441">
        <v>1</v>
      </c>
      <c r="C4441">
        <v>-1</v>
      </c>
      <c r="D4441">
        <v>4</v>
      </c>
      <c r="E4441">
        <v>1</v>
      </c>
      <c r="F4441">
        <v>6</v>
      </c>
      <c r="G4441">
        <v>-1</v>
      </c>
      <c r="H4441">
        <v>0.96756528393296404</v>
      </c>
      <c r="I4441">
        <v>2906067</v>
      </c>
      <c r="J4441">
        <f>IF(B4441=1,1,IF(B4441=2,0,NA))</f>
        <v>1</v>
      </c>
      <c r="K4441">
        <f t="shared" ca="1" si="483"/>
        <v>0</v>
      </c>
      <c r="L4441">
        <f t="shared" si="484"/>
        <v>4</v>
      </c>
      <c r="M4441">
        <f t="shared" si="485"/>
        <v>1</v>
      </c>
      <c r="N4441">
        <f t="shared" si="486"/>
        <v>0</v>
      </c>
      <c r="O4441">
        <f t="shared" si="487"/>
        <v>0</v>
      </c>
      <c r="P4441">
        <f t="shared" si="488"/>
        <v>0</v>
      </c>
      <c r="Q4441">
        <f t="shared" si="489"/>
        <v>0.96756528393296404</v>
      </c>
      <c r="V4441">
        <v>7</v>
      </c>
    </row>
    <row r="4442" spans="1:22" x14ac:dyDescent="0.35">
      <c r="A4442">
        <v>2909005</v>
      </c>
      <c r="B4442">
        <v>1</v>
      </c>
      <c r="C4442">
        <v>-1</v>
      </c>
      <c r="D4442">
        <v>4</v>
      </c>
      <c r="E4442">
        <v>1</v>
      </c>
      <c r="F4442">
        <v>6</v>
      </c>
      <c r="G4442">
        <v>-1</v>
      </c>
      <c r="H4442">
        <v>1.06903399917856</v>
      </c>
      <c r="I4442">
        <v>2909005</v>
      </c>
      <c r="J4442">
        <f>IF(B4442=1,1,IF(B4442=2,0,NA))</f>
        <v>1</v>
      </c>
      <c r="K4442">
        <f t="shared" ca="1" si="483"/>
        <v>0</v>
      </c>
      <c r="L4442">
        <f t="shared" si="484"/>
        <v>4</v>
      </c>
      <c r="M4442">
        <f t="shared" si="485"/>
        <v>1</v>
      </c>
      <c r="N4442">
        <f t="shared" si="486"/>
        <v>0</v>
      </c>
      <c r="O4442">
        <f t="shared" si="487"/>
        <v>0</v>
      </c>
      <c r="P4442">
        <f t="shared" si="488"/>
        <v>0</v>
      </c>
      <c r="Q4442">
        <f t="shared" si="489"/>
        <v>1.06903399917856</v>
      </c>
      <c r="V4442">
        <v>7</v>
      </c>
    </row>
    <row r="4443" spans="1:22" x14ac:dyDescent="0.35">
      <c r="A4443">
        <v>2912418</v>
      </c>
      <c r="B4443">
        <v>2</v>
      </c>
      <c r="C4443">
        <v>6</v>
      </c>
      <c r="D4443">
        <v>5</v>
      </c>
      <c r="E4443">
        <v>3</v>
      </c>
      <c r="F4443">
        <v>17</v>
      </c>
      <c r="G4443">
        <v>3</v>
      </c>
      <c r="H4443">
        <v>0.97889432516475705</v>
      </c>
      <c r="I4443">
        <v>2912418</v>
      </c>
      <c r="J4443">
        <f>IF(B4443=1,1,IF(B4443=2,0,NA))</f>
        <v>0</v>
      </c>
      <c r="K4443">
        <f t="shared" ca="1" si="483"/>
        <v>35</v>
      </c>
      <c r="L4443">
        <f t="shared" si="484"/>
        <v>5</v>
      </c>
      <c r="M4443">
        <f t="shared" si="485"/>
        <v>3</v>
      </c>
      <c r="N4443">
        <f t="shared" si="486"/>
        <v>0</v>
      </c>
      <c r="O4443">
        <f t="shared" si="487"/>
        <v>0</v>
      </c>
      <c r="P4443">
        <f t="shared" si="488"/>
        <v>0</v>
      </c>
      <c r="Q4443">
        <f t="shared" si="489"/>
        <v>0.97889432516475705</v>
      </c>
      <c r="V4443">
        <v>7</v>
      </c>
    </row>
    <row r="4444" spans="1:22" x14ac:dyDescent="0.35">
      <c r="A4444">
        <v>2900280</v>
      </c>
      <c r="B4444">
        <v>1</v>
      </c>
      <c r="C4444">
        <v>-1</v>
      </c>
      <c r="D4444">
        <v>5</v>
      </c>
      <c r="E4444">
        <v>3</v>
      </c>
      <c r="F4444">
        <v>17</v>
      </c>
      <c r="G4444">
        <v>-1</v>
      </c>
      <c r="H4444">
        <v>1.2501437291181501</v>
      </c>
      <c r="I4444">
        <v>2900280</v>
      </c>
      <c r="J4444">
        <f>IF(B4444=1,1,IF(B4444=2,0,NA))</f>
        <v>1</v>
      </c>
      <c r="K4444">
        <f t="shared" ca="1" si="483"/>
        <v>0</v>
      </c>
      <c r="L4444">
        <f t="shared" si="484"/>
        <v>5</v>
      </c>
      <c r="M4444">
        <f t="shared" si="485"/>
        <v>3</v>
      </c>
      <c r="N4444">
        <f t="shared" si="486"/>
        <v>0</v>
      </c>
      <c r="O4444">
        <f t="shared" si="487"/>
        <v>0</v>
      </c>
      <c r="P4444">
        <f t="shared" si="488"/>
        <v>0</v>
      </c>
      <c r="Q4444">
        <f t="shared" si="489"/>
        <v>1.2501437291181501</v>
      </c>
      <c r="V4444">
        <v>7</v>
      </c>
    </row>
    <row r="4445" spans="1:22" x14ac:dyDescent="0.35">
      <c r="A4445">
        <v>2909783</v>
      </c>
      <c r="B4445">
        <v>1</v>
      </c>
      <c r="C4445">
        <v>-1</v>
      </c>
      <c r="D4445">
        <v>5</v>
      </c>
      <c r="E4445">
        <v>3</v>
      </c>
      <c r="F4445">
        <v>17</v>
      </c>
      <c r="G4445">
        <v>-1</v>
      </c>
      <c r="H4445">
        <v>1.2501437291181501</v>
      </c>
      <c r="I4445">
        <v>2909783</v>
      </c>
      <c r="J4445">
        <f>IF(B4445=1,1,IF(B4445=2,0,NA))</f>
        <v>1</v>
      </c>
      <c r="K4445">
        <f t="shared" ca="1" si="483"/>
        <v>0</v>
      </c>
      <c r="L4445">
        <f t="shared" si="484"/>
        <v>5</v>
      </c>
      <c r="M4445">
        <f t="shared" si="485"/>
        <v>3</v>
      </c>
      <c r="N4445">
        <f t="shared" si="486"/>
        <v>0</v>
      </c>
      <c r="O4445">
        <f t="shared" si="487"/>
        <v>0</v>
      </c>
      <c r="P4445">
        <f t="shared" si="488"/>
        <v>0</v>
      </c>
      <c r="Q4445">
        <f t="shared" si="489"/>
        <v>1.2501437291181501</v>
      </c>
      <c r="V4445">
        <v>7</v>
      </c>
    </row>
    <row r="4446" spans="1:22" x14ac:dyDescent="0.35">
      <c r="A4446">
        <v>2902114</v>
      </c>
      <c r="B4446">
        <v>1</v>
      </c>
      <c r="C4446">
        <v>12</v>
      </c>
      <c r="D4446">
        <v>4</v>
      </c>
      <c r="E4446">
        <v>3</v>
      </c>
      <c r="F4446">
        <v>10</v>
      </c>
      <c r="G4446">
        <v>3</v>
      </c>
      <c r="H4446">
        <v>1.2940516650284899</v>
      </c>
      <c r="I4446">
        <v>2902114</v>
      </c>
      <c r="J4446">
        <f>IF(B4446=1,1,IF(B4446=2,0,NA))</f>
        <v>1</v>
      </c>
      <c r="K4446">
        <f t="shared" ca="1" si="483"/>
        <v>68</v>
      </c>
      <c r="L4446">
        <f t="shared" si="484"/>
        <v>4</v>
      </c>
      <c r="M4446">
        <f t="shared" si="485"/>
        <v>3</v>
      </c>
      <c r="N4446">
        <f t="shared" si="486"/>
        <v>0</v>
      </c>
      <c r="O4446">
        <f t="shared" si="487"/>
        <v>0</v>
      </c>
      <c r="P4446">
        <f t="shared" si="488"/>
        <v>0</v>
      </c>
      <c r="Q4446">
        <f t="shared" si="489"/>
        <v>1.2940516650284899</v>
      </c>
      <c r="V4446">
        <v>7</v>
      </c>
    </row>
    <row r="4447" spans="1:22" x14ac:dyDescent="0.35">
      <c r="A4447">
        <v>2903105</v>
      </c>
      <c r="B4447">
        <v>2</v>
      </c>
      <c r="C4447">
        <v>11</v>
      </c>
      <c r="D4447">
        <v>4</v>
      </c>
      <c r="E4447">
        <v>3</v>
      </c>
      <c r="F4447">
        <v>10</v>
      </c>
      <c r="G4447">
        <v>3</v>
      </c>
      <c r="H4447">
        <v>1.3176998214962401</v>
      </c>
      <c r="I4447">
        <v>2903105</v>
      </c>
      <c r="J4447">
        <f>IF(B4447=1,1,IF(B4447=2,0,NA))</f>
        <v>0</v>
      </c>
      <c r="K4447">
        <f t="shared" ca="1" si="483"/>
        <v>61</v>
      </c>
      <c r="L4447">
        <f t="shared" si="484"/>
        <v>4</v>
      </c>
      <c r="M4447">
        <f t="shared" si="485"/>
        <v>3</v>
      </c>
      <c r="N4447">
        <f t="shared" si="486"/>
        <v>0</v>
      </c>
      <c r="O4447">
        <f t="shared" si="487"/>
        <v>0</v>
      </c>
      <c r="P4447">
        <f t="shared" si="488"/>
        <v>0</v>
      </c>
      <c r="Q4447">
        <f t="shared" si="489"/>
        <v>1.3176998214962401</v>
      </c>
      <c r="V4447">
        <v>7</v>
      </c>
    </row>
    <row r="4448" spans="1:22" x14ac:dyDescent="0.35">
      <c r="A4448">
        <v>2908863</v>
      </c>
      <c r="B4448">
        <v>1</v>
      </c>
      <c r="C4448">
        <v>4</v>
      </c>
      <c r="D4448">
        <v>4</v>
      </c>
      <c r="E4448">
        <v>3</v>
      </c>
      <c r="F4448">
        <v>10</v>
      </c>
      <c r="G4448">
        <v>2</v>
      </c>
      <c r="H4448">
        <v>2.3530185086906799</v>
      </c>
      <c r="I4448">
        <v>2908863</v>
      </c>
      <c r="J4448">
        <f>IF(B4448=1,1,IF(B4448=2,0,NA))</f>
        <v>1</v>
      </c>
      <c r="K4448">
        <f t="shared" ca="1" si="483"/>
        <v>0</v>
      </c>
      <c r="L4448">
        <f t="shared" si="484"/>
        <v>4</v>
      </c>
      <c r="M4448">
        <f t="shared" si="485"/>
        <v>3</v>
      </c>
      <c r="N4448">
        <f t="shared" si="486"/>
        <v>0</v>
      </c>
      <c r="O4448">
        <f t="shared" si="487"/>
        <v>1</v>
      </c>
      <c r="P4448">
        <f t="shared" si="488"/>
        <v>0</v>
      </c>
      <c r="Q4448">
        <f t="shared" si="489"/>
        <v>2.3530185086906799</v>
      </c>
      <c r="V4448">
        <v>7</v>
      </c>
    </row>
    <row r="4449" spans="1:22" x14ac:dyDescent="0.35">
      <c r="A4449">
        <v>2910816</v>
      </c>
      <c r="B4449">
        <v>2</v>
      </c>
      <c r="C4449">
        <v>5</v>
      </c>
      <c r="D4449">
        <v>5</v>
      </c>
      <c r="E4449">
        <v>3</v>
      </c>
      <c r="F4449">
        <v>3</v>
      </c>
      <c r="G4449">
        <v>3</v>
      </c>
      <c r="H4449">
        <v>0.98725456176199999</v>
      </c>
      <c r="I4449">
        <v>2910816</v>
      </c>
      <c r="J4449">
        <f>IF(B4449=1,1,IF(B4449=2,0,NA))</f>
        <v>0</v>
      </c>
      <c r="K4449">
        <f t="shared" ca="1" si="483"/>
        <v>32</v>
      </c>
      <c r="L4449">
        <f t="shared" si="484"/>
        <v>5</v>
      </c>
      <c r="M4449">
        <f t="shared" si="485"/>
        <v>3</v>
      </c>
      <c r="N4449">
        <f t="shared" si="486"/>
        <v>0</v>
      </c>
      <c r="O4449">
        <f t="shared" si="487"/>
        <v>0</v>
      </c>
      <c r="P4449">
        <f t="shared" si="488"/>
        <v>1</v>
      </c>
      <c r="Q4449">
        <f t="shared" si="489"/>
        <v>0.98725456176199999</v>
      </c>
      <c r="V4449">
        <v>7</v>
      </c>
    </row>
    <row r="4450" spans="1:22" x14ac:dyDescent="0.35">
      <c r="A4450">
        <v>2904378</v>
      </c>
      <c r="B4450">
        <v>1</v>
      </c>
      <c r="C4450">
        <v>7</v>
      </c>
      <c r="D4450">
        <v>5</v>
      </c>
      <c r="E4450">
        <v>3</v>
      </c>
      <c r="F4450">
        <v>3</v>
      </c>
      <c r="G4450">
        <v>3</v>
      </c>
      <c r="H4450">
        <v>1.16171514559651</v>
      </c>
      <c r="I4450">
        <v>2904378</v>
      </c>
      <c r="J4450">
        <f>IF(B4450=1,1,IF(B4450=2,0,NA))</f>
        <v>1</v>
      </c>
      <c r="K4450">
        <f t="shared" ca="1" si="483"/>
        <v>42</v>
      </c>
      <c r="L4450">
        <f t="shared" si="484"/>
        <v>5</v>
      </c>
      <c r="M4450">
        <f t="shared" si="485"/>
        <v>3</v>
      </c>
      <c r="N4450">
        <f t="shared" si="486"/>
        <v>0</v>
      </c>
      <c r="O4450">
        <f t="shared" si="487"/>
        <v>0</v>
      </c>
      <c r="P4450">
        <f t="shared" si="488"/>
        <v>1</v>
      </c>
      <c r="Q4450">
        <f t="shared" si="489"/>
        <v>1.16171514559651</v>
      </c>
      <c r="V4450">
        <v>7</v>
      </c>
    </row>
    <row r="4451" spans="1:22" x14ac:dyDescent="0.35">
      <c r="A4451">
        <v>2908762</v>
      </c>
      <c r="B4451">
        <v>2</v>
      </c>
      <c r="C4451">
        <v>-1</v>
      </c>
      <c r="D4451">
        <v>5</v>
      </c>
      <c r="E4451">
        <v>3</v>
      </c>
      <c r="F4451">
        <v>3</v>
      </c>
      <c r="G4451">
        <v>-1</v>
      </c>
      <c r="H4451">
        <v>1.51670755912427</v>
      </c>
      <c r="I4451">
        <v>2908762</v>
      </c>
      <c r="J4451">
        <f>IF(B4451=1,1,IF(B4451=2,0,NA))</f>
        <v>0</v>
      </c>
      <c r="K4451">
        <f t="shared" ca="1" si="483"/>
        <v>0</v>
      </c>
      <c r="L4451">
        <f t="shared" si="484"/>
        <v>5</v>
      </c>
      <c r="M4451">
        <f t="shared" si="485"/>
        <v>3</v>
      </c>
      <c r="N4451">
        <f t="shared" si="486"/>
        <v>0</v>
      </c>
      <c r="O4451">
        <f t="shared" si="487"/>
        <v>0</v>
      </c>
      <c r="P4451">
        <f t="shared" si="488"/>
        <v>1</v>
      </c>
      <c r="Q4451">
        <f t="shared" si="489"/>
        <v>1.51670755912427</v>
      </c>
      <c r="V4451">
        <v>7</v>
      </c>
    </row>
    <row r="4452" spans="1:22" x14ac:dyDescent="0.35">
      <c r="A4452">
        <v>2902602</v>
      </c>
      <c r="B4452">
        <v>1</v>
      </c>
      <c r="C4452">
        <v>-1</v>
      </c>
      <c r="D4452">
        <v>5</v>
      </c>
      <c r="E4452">
        <v>3</v>
      </c>
      <c r="F4452">
        <v>3</v>
      </c>
      <c r="G4452">
        <v>-1</v>
      </c>
      <c r="H4452">
        <v>1.57311112634134</v>
      </c>
      <c r="I4452">
        <v>2902602</v>
      </c>
      <c r="J4452">
        <f>IF(B4452=1,1,IF(B4452=2,0,NA))</f>
        <v>1</v>
      </c>
      <c r="K4452">
        <f t="shared" ca="1" si="483"/>
        <v>0</v>
      </c>
      <c r="L4452">
        <f t="shared" si="484"/>
        <v>5</v>
      </c>
      <c r="M4452">
        <f t="shared" si="485"/>
        <v>3</v>
      </c>
      <c r="N4452">
        <f t="shared" si="486"/>
        <v>0</v>
      </c>
      <c r="O4452">
        <f t="shared" si="487"/>
        <v>0</v>
      </c>
      <c r="P4452">
        <f t="shared" si="488"/>
        <v>1</v>
      </c>
      <c r="Q4452">
        <f t="shared" si="489"/>
        <v>1.57311112634134</v>
      </c>
      <c r="V4452">
        <v>7</v>
      </c>
    </row>
    <row r="4453" spans="1:22" x14ac:dyDescent="0.35">
      <c r="A4453">
        <v>2901331</v>
      </c>
      <c r="B4453">
        <v>1</v>
      </c>
      <c r="C4453">
        <v>10</v>
      </c>
      <c r="D4453">
        <v>5</v>
      </c>
      <c r="E4453">
        <v>2</v>
      </c>
      <c r="F4453">
        <v>8</v>
      </c>
      <c r="G4453">
        <v>3</v>
      </c>
      <c r="H4453">
        <v>1.74158629120383</v>
      </c>
      <c r="I4453">
        <v>2901331</v>
      </c>
      <c r="J4453">
        <f>IF(B4453=1,1,IF(B4453=2,0,NA))</f>
        <v>1</v>
      </c>
      <c r="K4453">
        <f t="shared" ca="1" si="483"/>
        <v>58</v>
      </c>
      <c r="L4453">
        <f t="shared" si="484"/>
        <v>5</v>
      </c>
      <c r="M4453">
        <f t="shared" si="485"/>
        <v>2</v>
      </c>
      <c r="N4453">
        <f t="shared" si="486"/>
        <v>0</v>
      </c>
      <c r="O4453">
        <f t="shared" si="487"/>
        <v>0</v>
      </c>
      <c r="P4453">
        <f t="shared" si="488"/>
        <v>0</v>
      </c>
      <c r="Q4453">
        <f t="shared" si="489"/>
        <v>1.74158629120383</v>
      </c>
      <c r="V4453">
        <v>7</v>
      </c>
    </row>
    <row r="4454" spans="1:22" x14ac:dyDescent="0.35">
      <c r="A4454">
        <v>2908702</v>
      </c>
      <c r="B4454">
        <v>2</v>
      </c>
      <c r="C4454">
        <v>5</v>
      </c>
      <c r="D4454">
        <v>5</v>
      </c>
      <c r="E4454">
        <v>2</v>
      </c>
      <c r="F4454">
        <v>8</v>
      </c>
      <c r="G4454">
        <v>3</v>
      </c>
      <c r="H4454">
        <v>1.6653610930948599</v>
      </c>
      <c r="I4454">
        <v>2908702</v>
      </c>
      <c r="J4454">
        <f>IF(B4454=1,1,IF(B4454=2,0,NA))</f>
        <v>0</v>
      </c>
      <c r="K4454">
        <f t="shared" ca="1" si="483"/>
        <v>31</v>
      </c>
      <c r="L4454">
        <f t="shared" si="484"/>
        <v>5</v>
      </c>
      <c r="M4454">
        <f t="shared" si="485"/>
        <v>2</v>
      </c>
      <c r="N4454">
        <f t="shared" si="486"/>
        <v>0</v>
      </c>
      <c r="O4454">
        <f t="shared" si="487"/>
        <v>0</v>
      </c>
      <c r="P4454">
        <f t="shared" si="488"/>
        <v>0</v>
      </c>
      <c r="Q4454">
        <f t="shared" si="489"/>
        <v>1.6653610930948599</v>
      </c>
      <c r="V4454">
        <v>7</v>
      </c>
    </row>
    <row r="4455" spans="1:22" x14ac:dyDescent="0.35">
      <c r="A4455">
        <v>2904628</v>
      </c>
      <c r="B4455">
        <v>1</v>
      </c>
      <c r="C4455">
        <v>-1</v>
      </c>
      <c r="D4455">
        <v>5</v>
      </c>
      <c r="E4455">
        <v>2</v>
      </c>
      <c r="F4455">
        <v>8</v>
      </c>
      <c r="G4455">
        <v>-1</v>
      </c>
      <c r="H4455">
        <v>1.3924587402767501</v>
      </c>
      <c r="I4455">
        <v>2904628</v>
      </c>
      <c r="J4455">
        <f>IF(B4455=1,1,IF(B4455=2,0,NA))</f>
        <v>1</v>
      </c>
      <c r="K4455">
        <f t="shared" ca="1" si="483"/>
        <v>0</v>
      </c>
      <c r="L4455">
        <f t="shared" si="484"/>
        <v>5</v>
      </c>
      <c r="M4455">
        <f t="shared" si="485"/>
        <v>2</v>
      </c>
      <c r="N4455">
        <f t="shared" si="486"/>
        <v>0</v>
      </c>
      <c r="O4455">
        <f t="shared" si="487"/>
        <v>0</v>
      </c>
      <c r="P4455">
        <f t="shared" si="488"/>
        <v>0</v>
      </c>
      <c r="Q4455">
        <f t="shared" si="489"/>
        <v>1.3924587402767501</v>
      </c>
      <c r="V4455">
        <v>7</v>
      </c>
    </row>
    <row r="4456" spans="1:22" x14ac:dyDescent="0.35">
      <c r="A4456">
        <v>2901538</v>
      </c>
      <c r="B4456">
        <v>1</v>
      </c>
      <c r="C4456">
        <v>4</v>
      </c>
      <c r="D4456">
        <v>5</v>
      </c>
      <c r="E4456">
        <v>2</v>
      </c>
      <c r="F4456">
        <v>8</v>
      </c>
      <c r="G4456">
        <v>3</v>
      </c>
      <c r="H4456">
        <v>2.6771413866543199</v>
      </c>
      <c r="I4456">
        <v>2901538</v>
      </c>
      <c r="J4456">
        <f>IF(B4456=1,1,IF(B4456=2,0,NA))</f>
        <v>1</v>
      </c>
      <c r="K4456">
        <f t="shared" ca="1" si="483"/>
        <v>0</v>
      </c>
      <c r="L4456">
        <f t="shared" si="484"/>
        <v>5</v>
      </c>
      <c r="M4456">
        <f t="shared" si="485"/>
        <v>2</v>
      </c>
      <c r="N4456">
        <f t="shared" si="486"/>
        <v>0</v>
      </c>
      <c r="O4456">
        <f t="shared" si="487"/>
        <v>0</v>
      </c>
      <c r="P4456">
        <f t="shared" si="488"/>
        <v>0</v>
      </c>
      <c r="Q4456">
        <f t="shared" si="489"/>
        <v>2.6771413866543199</v>
      </c>
      <c r="V4456">
        <v>7</v>
      </c>
    </row>
    <row r="4457" spans="1:22" x14ac:dyDescent="0.35">
      <c r="A4457">
        <v>2911027</v>
      </c>
      <c r="B4457">
        <v>1</v>
      </c>
      <c r="C4457">
        <v>3</v>
      </c>
      <c r="D4457">
        <v>4</v>
      </c>
      <c r="E4457">
        <v>3</v>
      </c>
      <c r="F4457">
        <v>8</v>
      </c>
      <c r="G4457">
        <v>1</v>
      </c>
      <c r="H4457">
        <v>3.49832691022758</v>
      </c>
      <c r="I4457">
        <v>2911027</v>
      </c>
      <c r="J4457">
        <f>IF(B4457=1,1,IF(B4457=2,0,NA))</f>
        <v>1</v>
      </c>
      <c r="K4457">
        <f t="shared" ca="1" si="483"/>
        <v>0</v>
      </c>
      <c r="L4457">
        <f t="shared" si="484"/>
        <v>4</v>
      </c>
      <c r="M4457">
        <f t="shared" si="485"/>
        <v>3</v>
      </c>
      <c r="N4457">
        <f t="shared" si="486"/>
        <v>1</v>
      </c>
      <c r="O4457">
        <f t="shared" si="487"/>
        <v>0</v>
      </c>
      <c r="P4457">
        <f t="shared" si="488"/>
        <v>0</v>
      </c>
      <c r="Q4457">
        <f t="shared" si="489"/>
        <v>3.49832691022758</v>
      </c>
      <c r="V4457">
        <v>7</v>
      </c>
    </row>
    <row r="4458" spans="1:22" x14ac:dyDescent="0.35">
      <c r="A4458">
        <v>2902606</v>
      </c>
      <c r="B4458">
        <v>2</v>
      </c>
      <c r="C4458">
        <v>10</v>
      </c>
      <c r="D4458">
        <v>3</v>
      </c>
      <c r="E4458">
        <v>2</v>
      </c>
      <c r="F4458">
        <v>11</v>
      </c>
      <c r="G4458">
        <v>3</v>
      </c>
      <c r="H4458">
        <v>1.4066249586305299</v>
      </c>
      <c r="I4458">
        <v>2902606</v>
      </c>
      <c r="J4458">
        <f>IF(B4458=1,1,IF(B4458=2,0,NA))</f>
        <v>0</v>
      </c>
      <c r="K4458">
        <f t="shared" ca="1" si="483"/>
        <v>58</v>
      </c>
      <c r="L4458">
        <f t="shared" si="484"/>
        <v>3</v>
      </c>
      <c r="M4458">
        <f t="shared" si="485"/>
        <v>2</v>
      </c>
      <c r="N4458">
        <f t="shared" si="486"/>
        <v>0</v>
      </c>
      <c r="O4458">
        <f t="shared" si="487"/>
        <v>0</v>
      </c>
      <c r="P4458">
        <f t="shared" si="488"/>
        <v>0</v>
      </c>
      <c r="Q4458">
        <f t="shared" si="489"/>
        <v>1.4066249586305299</v>
      </c>
      <c r="V4458">
        <v>7</v>
      </c>
    </row>
    <row r="4459" spans="1:22" x14ac:dyDescent="0.35">
      <c r="A4459">
        <v>2906865</v>
      </c>
      <c r="B4459">
        <v>2</v>
      </c>
      <c r="C4459">
        <v>7</v>
      </c>
      <c r="D4459">
        <v>3</v>
      </c>
      <c r="E4459">
        <v>1</v>
      </c>
      <c r="F4459">
        <v>15</v>
      </c>
      <c r="G4459">
        <v>3</v>
      </c>
      <c r="H4459">
        <v>0.79135522630496602</v>
      </c>
      <c r="I4459">
        <v>2906865</v>
      </c>
      <c r="J4459">
        <f>IF(B4459=1,1,IF(B4459=2,0,NA))</f>
        <v>0</v>
      </c>
      <c r="K4459">
        <f t="shared" ca="1" si="483"/>
        <v>44</v>
      </c>
      <c r="L4459">
        <f t="shared" si="484"/>
        <v>3</v>
      </c>
      <c r="M4459">
        <f t="shared" si="485"/>
        <v>1</v>
      </c>
      <c r="N4459">
        <f t="shared" si="486"/>
        <v>0</v>
      </c>
      <c r="O4459">
        <f t="shared" si="487"/>
        <v>0</v>
      </c>
      <c r="P4459">
        <f t="shared" si="488"/>
        <v>0</v>
      </c>
      <c r="Q4459">
        <f t="shared" si="489"/>
        <v>0.79135522630496602</v>
      </c>
      <c r="V4459">
        <v>6</v>
      </c>
    </row>
    <row r="4460" spans="1:22" x14ac:dyDescent="0.35">
      <c r="A4460">
        <v>2903733</v>
      </c>
      <c r="B4460">
        <v>1</v>
      </c>
      <c r="C4460">
        <v>5</v>
      </c>
      <c r="D4460">
        <v>4</v>
      </c>
      <c r="E4460">
        <v>1</v>
      </c>
      <c r="F4460">
        <v>7</v>
      </c>
      <c r="G4460">
        <v>3</v>
      </c>
      <c r="H4460">
        <v>1.12090304615507</v>
      </c>
      <c r="I4460">
        <v>2903733</v>
      </c>
      <c r="J4460">
        <f>IF(B4460=1,1,IF(B4460=2,0,NA))</f>
        <v>1</v>
      </c>
      <c r="K4460">
        <f t="shared" ca="1" si="483"/>
        <v>31</v>
      </c>
      <c r="L4460">
        <f t="shared" si="484"/>
        <v>4</v>
      </c>
      <c r="M4460">
        <f t="shared" si="485"/>
        <v>1</v>
      </c>
      <c r="N4460">
        <f t="shared" si="486"/>
        <v>0</v>
      </c>
      <c r="O4460">
        <f t="shared" si="487"/>
        <v>0</v>
      </c>
      <c r="P4460">
        <f t="shared" si="488"/>
        <v>0</v>
      </c>
      <c r="Q4460">
        <f t="shared" si="489"/>
        <v>1.12090304615507</v>
      </c>
      <c r="V4460">
        <v>6</v>
      </c>
    </row>
    <row r="4461" spans="1:22" x14ac:dyDescent="0.35">
      <c r="A4461">
        <v>2908465</v>
      </c>
      <c r="B4461">
        <v>1</v>
      </c>
      <c r="C4461">
        <v>7</v>
      </c>
      <c r="D4461">
        <v>3</v>
      </c>
      <c r="E4461">
        <v>3</v>
      </c>
      <c r="F4461">
        <v>11</v>
      </c>
      <c r="G4461">
        <v>3</v>
      </c>
      <c r="H4461">
        <v>0.84132616069227195</v>
      </c>
      <c r="I4461">
        <v>2908465</v>
      </c>
      <c r="J4461">
        <f>IF(B4461=1,1,IF(B4461=2,0,NA))</f>
        <v>1</v>
      </c>
      <c r="K4461">
        <f t="shared" ca="1" si="483"/>
        <v>43</v>
      </c>
      <c r="L4461">
        <f t="shared" si="484"/>
        <v>3</v>
      </c>
      <c r="M4461">
        <f t="shared" si="485"/>
        <v>3</v>
      </c>
      <c r="N4461">
        <f t="shared" si="486"/>
        <v>0</v>
      </c>
      <c r="O4461">
        <f t="shared" si="487"/>
        <v>0</v>
      </c>
      <c r="P4461">
        <f t="shared" si="488"/>
        <v>0</v>
      </c>
      <c r="Q4461">
        <f t="shared" si="489"/>
        <v>0.84132616069227195</v>
      </c>
      <c r="V4461">
        <v>6</v>
      </c>
    </row>
    <row r="4462" spans="1:22" x14ac:dyDescent="0.35">
      <c r="A4462">
        <v>2912242</v>
      </c>
      <c r="B4462">
        <v>2</v>
      </c>
      <c r="C4462">
        <v>5</v>
      </c>
      <c r="D4462">
        <v>3</v>
      </c>
      <c r="E4462">
        <v>3</v>
      </c>
      <c r="F4462">
        <v>11</v>
      </c>
      <c r="G4462">
        <v>3</v>
      </c>
      <c r="H4462">
        <v>0.75970747574201802</v>
      </c>
      <c r="I4462">
        <v>2912242</v>
      </c>
      <c r="J4462">
        <f>IF(B4462=1,1,IF(B4462=2,0,NA))</f>
        <v>0</v>
      </c>
      <c r="K4462">
        <f t="shared" ca="1" si="483"/>
        <v>34</v>
      </c>
      <c r="L4462">
        <f t="shared" si="484"/>
        <v>3</v>
      </c>
      <c r="M4462">
        <f t="shared" si="485"/>
        <v>3</v>
      </c>
      <c r="N4462">
        <f t="shared" si="486"/>
        <v>0</v>
      </c>
      <c r="O4462">
        <f t="shared" si="487"/>
        <v>0</v>
      </c>
      <c r="P4462">
        <f t="shared" si="488"/>
        <v>0</v>
      </c>
      <c r="Q4462">
        <f t="shared" si="489"/>
        <v>0.75970747574201802</v>
      </c>
      <c r="V4462">
        <v>6</v>
      </c>
    </row>
    <row r="4463" spans="1:22" x14ac:dyDescent="0.35">
      <c r="A4463">
        <v>2911650</v>
      </c>
      <c r="B4463">
        <v>1</v>
      </c>
      <c r="C4463">
        <v>-1</v>
      </c>
      <c r="D4463">
        <v>3</v>
      </c>
      <c r="E4463">
        <v>3</v>
      </c>
      <c r="F4463">
        <v>11</v>
      </c>
      <c r="G4463">
        <v>-1</v>
      </c>
      <c r="H4463">
        <v>0.77814546254884398</v>
      </c>
      <c r="I4463">
        <v>2911650</v>
      </c>
      <c r="J4463">
        <f>IF(B4463=1,1,IF(B4463=2,0,NA))</f>
        <v>1</v>
      </c>
      <c r="K4463">
        <f t="shared" ca="1" si="483"/>
        <v>0</v>
      </c>
      <c r="L4463">
        <f t="shared" si="484"/>
        <v>3</v>
      </c>
      <c r="M4463">
        <f t="shared" si="485"/>
        <v>3</v>
      </c>
      <c r="N4463">
        <f t="shared" si="486"/>
        <v>0</v>
      </c>
      <c r="O4463">
        <f t="shared" si="487"/>
        <v>0</v>
      </c>
      <c r="P4463">
        <f t="shared" si="488"/>
        <v>0</v>
      </c>
      <c r="Q4463">
        <f t="shared" si="489"/>
        <v>0.77814546254884398</v>
      </c>
      <c r="V4463">
        <v>6</v>
      </c>
    </row>
    <row r="4464" spans="1:22" x14ac:dyDescent="0.35">
      <c r="A4464">
        <v>2911217</v>
      </c>
      <c r="B4464">
        <v>1</v>
      </c>
      <c r="C4464">
        <v>-1</v>
      </c>
      <c r="D4464">
        <v>3</v>
      </c>
      <c r="E4464">
        <v>3</v>
      </c>
      <c r="F4464">
        <v>11</v>
      </c>
      <c r="G4464">
        <v>-1</v>
      </c>
      <c r="H4464">
        <v>0.85697626005028205</v>
      </c>
      <c r="I4464">
        <v>2911217</v>
      </c>
      <c r="J4464">
        <f>IF(B4464=1,1,IF(B4464=2,0,NA))</f>
        <v>1</v>
      </c>
      <c r="K4464">
        <f t="shared" ca="1" si="483"/>
        <v>0</v>
      </c>
      <c r="L4464">
        <f t="shared" si="484"/>
        <v>3</v>
      </c>
      <c r="M4464">
        <f t="shared" si="485"/>
        <v>3</v>
      </c>
      <c r="N4464">
        <f t="shared" si="486"/>
        <v>0</v>
      </c>
      <c r="O4464">
        <f t="shared" si="487"/>
        <v>0</v>
      </c>
      <c r="P4464">
        <f t="shared" si="488"/>
        <v>0</v>
      </c>
      <c r="Q4464">
        <f t="shared" si="489"/>
        <v>0.85697626005028205</v>
      </c>
      <c r="V4464">
        <v>6</v>
      </c>
    </row>
    <row r="4465" spans="1:22" x14ac:dyDescent="0.35">
      <c r="A4465">
        <v>2907276</v>
      </c>
      <c r="B4465">
        <v>1</v>
      </c>
      <c r="C4465">
        <v>4</v>
      </c>
      <c r="D4465">
        <v>4</v>
      </c>
      <c r="E4465">
        <v>1</v>
      </c>
      <c r="F4465">
        <v>17</v>
      </c>
      <c r="G4465">
        <v>3</v>
      </c>
      <c r="H4465">
        <v>1.12090304615507</v>
      </c>
      <c r="I4465">
        <v>2907276</v>
      </c>
      <c r="J4465">
        <f>IF(B4465=1,1,IF(B4465=2,0,NA))</f>
        <v>1</v>
      </c>
      <c r="K4465">
        <f t="shared" ca="1" si="483"/>
        <v>0</v>
      </c>
      <c r="L4465">
        <f t="shared" si="484"/>
        <v>4</v>
      </c>
      <c r="M4465">
        <f t="shared" si="485"/>
        <v>1</v>
      </c>
      <c r="N4465">
        <f t="shared" si="486"/>
        <v>0</v>
      </c>
      <c r="O4465">
        <f t="shared" si="487"/>
        <v>0</v>
      </c>
      <c r="P4465">
        <f t="shared" si="488"/>
        <v>0</v>
      </c>
      <c r="Q4465">
        <f t="shared" si="489"/>
        <v>1.12090304615507</v>
      </c>
      <c r="V4465">
        <v>6</v>
      </c>
    </row>
    <row r="4466" spans="1:22" x14ac:dyDescent="0.35">
      <c r="A4466">
        <v>2904060</v>
      </c>
      <c r="B4466">
        <v>2</v>
      </c>
      <c r="C4466">
        <v>8</v>
      </c>
      <c r="D4466">
        <v>5</v>
      </c>
      <c r="E4466">
        <v>1</v>
      </c>
      <c r="F4466">
        <v>11</v>
      </c>
      <c r="G4466">
        <v>2</v>
      </c>
      <c r="H4466">
        <v>0.764365761025525</v>
      </c>
      <c r="I4466">
        <v>2904060</v>
      </c>
      <c r="J4466">
        <f>IF(B4466=1,1,IF(B4466=2,0,NA))</f>
        <v>0</v>
      </c>
      <c r="K4466">
        <f t="shared" ca="1" si="483"/>
        <v>46</v>
      </c>
      <c r="L4466">
        <f t="shared" si="484"/>
        <v>5</v>
      </c>
      <c r="M4466">
        <f t="shared" si="485"/>
        <v>1</v>
      </c>
      <c r="N4466">
        <f t="shared" si="486"/>
        <v>0</v>
      </c>
      <c r="O4466">
        <f t="shared" si="487"/>
        <v>1</v>
      </c>
      <c r="P4466">
        <f t="shared" si="488"/>
        <v>0</v>
      </c>
      <c r="Q4466">
        <f t="shared" si="489"/>
        <v>0.764365761025525</v>
      </c>
      <c r="V4466">
        <v>6</v>
      </c>
    </row>
    <row r="4467" spans="1:22" x14ac:dyDescent="0.35">
      <c r="A4467">
        <v>2903352</v>
      </c>
      <c r="B4467">
        <v>2</v>
      </c>
      <c r="C4467">
        <v>9</v>
      </c>
      <c r="D4467">
        <v>5</v>
      </c>
      <c r="E4467">
        <v>1</v>
      </c>
      <c r="F4467">
        <v>17</v>
      </c>
      <c r="G4467">
        <v>2</v>
      </c>
      <c r="H4467">
        <v>0.764365761025525</v>
      </c>
      <c r="I4467">
        <v>2903352</v>
      </c>
      <c r="J4467">
        <f>IF(B4467=1,1,IF(B4467=2,0,NA))</f>
        <v>0</v>
      </c>
      <c r="K4467">
        <f t="shared" ca="1" si="483"/>
        <v>51</v>
      </c>
      <c r="L4467">
        <f t="shared" si="484"/>
        <v>5</v>
      </c>
      <c r="M4467">
        <f t="shared" si="485"/>
        <v>1</v>
      </c>
      <c r="N4467">
        <f t="shared" si="486"/>
        <v>0</v>
      </c>
      <c r="O4467">
        <f t="shared" si="487"/>
        <v>1</v>
      </c>
      <c r="P4467">
        <f t="shared" si="488"/>
        <v>0</v>
      </c>
      <c r="Q4467">
        <f t="shared" si="489"/>
        <v>0.764365761025525</v>
      </c>
      <c r="V4467">
        <v>6</v>
      </c>
    </row>
    <row r="4468" spans="1:22" x14ac:dyDescent="0.35">
      <c r="A4468">
        <v>2910027</v>
      </c>
      <c r="B4468">
        <v>2</v>
      </c>
      <c r="C4468">
        <v>14</v>
      </c>
      <c r="D4468">
        <v>1</v>
      </c>
      <c r="E4468">
        <v>1</v>
      </c>
      <c r="F4468">
        <v>16</v>
      </c>
      <c r="G4468">
        <v>3</v>
      </c>
      <c r="H4468">
        <v>0.92741713728210395</v>
      </c>
      <c r="I4468">
        <v>2910027</v>
      </c>
      <c r="J4468">
        <f>IF(B4468=1,1,IF(B4468=2,0,NA))</f>
        <v>0</v>
      </c>
      <c r="K4468">
        <f t="shared" ca="1" si="483"/>
        <v>77</v>
      </c>
      <c r="L4468">
        <f t="shared" si="484"/>
        <v>1</v>
      </c>
      <c r="M4468">
        <f t="shared" si="485"/>
        <v>1</v>
      </c>
      <c r="N4468">
        <f t="shared" si="486"/>
        <v>0</v>
      </c>
      <c r="O4468">
        <f t="shared" si="487"/>
        <v>0</v>
      </c>
      <c r="P4468">
        <f t="shared" si="488"/>
        <v>0</v>
      </c>
      <c r="Q4468">
        <f t="shared" si="489"/>
        <v>0.92741713728210395</v>
      </c>
      <c r="V4468">
        <v>6</v>
      </c>
    </row>
    <row r="4469" spans="1:22" x14ac:dyDescent="0.35">
      <c r="A4469">
        <v>2905996</v>
      </c>
      <c r="B4469">
        <v>1</v>
      </c>
      <c r="C4469">
        <v>13</v>
      </c>
      <c r="D4469">
        <v>1</v>
      </c>
      <c r="E4469">
        <v>1</v>
      </c>
      <c r="F4469">
        <v>16</v>
      </c>
      <c r="G4469">
        <v>2</v>
      </c>
      <c r="H4469">
        <v>0.91347658158649703</v>
      </c>
      <c r="I4469">
        <v>2905996</v>
      </c>
      <c r="J4469">
        <f>IF(B4469=1,1,IF(B4469=2,0,NA))</f>
        <v>1</v>
      </c>
      <c r="K4469">
        <f t="shared" ca="1" si="483"/>
        <v>72</v>
      </c>
      <c r="L4469">
        <f t="shared" si="484"/>
        <v>1</v>
      </c>
      <c r="M4469">
        <f t="shared" si="485"/>
        <v>1</v>
      </c>
      <c r="N4469">
        <f t="shared" si="486"/>
        <v>0</v>
      </c>
      <c r="O4469">
        <f t="shared" si="487"/>
        <v>1</v>
      </c>
      <c r="P4469">
        <f t="shared" si="488"/>
        <v>0</v>
      </c>
      <c r="Q4469">
        <f t="shared" si="489"/>
        <v>0.91347658158649703</v>
      </c>
      <c r="V4469">
        <v>6</v>
      </c>
    </row>
    <row r="4470" spans="1:22" x14ac:dyDescent="0.35">
      <c r="A4470">
        <v>2907303</v>
      </c>
      <c r="B4470">
        <v>1</v>
      </c>
      <c r="C4470">
        <v>13</v>
      </c>
      <c r="D4470">
        <v>2</v>
      </c>
      <c r="E4470">
        <v>1</v>
      </c>
      <c r="F4470">
        <v>16</v>
      </c>
      <c r="G4470">
        <v>3</v>
      </c>
      <c r="H4470">
        <v>0.82370649787958905</v>
      </c>
      <c r="I4470">
        <v>2907303</v>
      </c>
      <c r="J4470">
        <f>IF(B4470=1,1,IF(B4470=2,0,NA))</f>
        <v>1</v>
      </c>
      <c r="K4470">
        <f t="shared" ca="1" si="483"/>
        <v>71</v>
      </c>
      <c r="L4470">
        <f t="shared" si="484"/>
        <v>2</v>
      </c>
      <c r="M4470">
        <f t="shared" si="485"/>
        <v>1</v>
      </c>
      <c r="N4470">
        <f t="shared" si="486"/>
        <v>0</v>
      </c>
      <c r="O4470">
        <f t="shared" si="487"/>
        <v>0</v>
      </c>
      <c r="P4470">
        <f t="shared" si="488"/>
        <v>0</v>
      </c>
      <c r="Q4470">
        <f t="shared" si="489"/>
        <v>0.82370649787958905</v>
      </c>
      <c r="V4470">
        <v>6</v>
      </c>
    </row>
    <row r="4471" spans="1:22" x14ac:dyDescent="0.35">
      <c r="A4471">
        <v>2902583</v>
      </c>
      <c r="B4471">
        <v>2</v>
      </c>
      <c r="C4471">
        <v>13</v>
      </c>
      <c r="D4471">
        <v>1</v>
      </c>
      <c r="E4471">
        <v>1</v>
      </c>
      <c r="F4471">
        <v>17</v>
      </c>
      <c r="G4471">
        <v>3</v>
      </c>
      <c r="H4471">
        <v>0.813967078769393</v>
      </c>
      <c r="I4471">
        <v>2902583</v>
      </c>
      <c r="J4471">
        <f>IF(B4471=1,1,IF(B4471=2,0,NA))</f>
        <v>0</v>
      </c>
      <c r="K4471">
        <f t="shared" ca="1" si="483"/>
        <v>70</v>
      </c>
      <c r="L4471">
        <f t="shared" si="484"/>
        <v>1</v>
      </c>
      <c r="M4471">
        <f t="shared" si="485"/>
        <v>1</v>
      </c>
      <c r="N4471">
        <f t="shared" si="486"/>
        <v>0</v>
      </c>
      <c r="O4471">
        <f t="shared" si="487"/>
        <v>0</v>
      </c>
      <c r="P4471">
        <f t="shared" si="488"/>
        <v>0</v>
      </c>
      <c r="Q4471">
        <f t="shared" si="489"/>
        <v>0.813967078769393</v>
      </c>
      <c r="V4471">
        <v>6</v>
      </c>
    </row>
    <row r="4472" spans="1:22" x14ac:dyDescent="0.35">
      <c r="A4472">
        <v>2910962</v>
      </c>
      <c r="B4472">
        <v>1</v>
      </c>
      <c r="C4472">
        <v>13</v>
      </c>
      <c r="D4472">
        <v>1</v>
      </c>
      <c r="E4472">
        <v>1</v>
      </c>
      <c r="F4472">
        <v>17</v>
      </c>
      <c r="G4472">
        <v>3</v>
      </c>
      <c r="H4472">
        <v>0.82042814192151003</v>
      </c>
      <c r="I4472">
        <v>2910962</v>
      </c>
      <c r="J4472">
        <f>IF(B4472=1,1,IF(B4472=2,0,NA))</f>
        <v>1</v>
      </c>
      <c r="K4472">
        <f t="shared" ca="1" si="483"/>
        <v>72</v>
      </c>
      <c r="L4472">
        <f t="shared" si="484"/>
        <v>1</v>
      </c>
      <c r="M4472">
        <f t="shared" si="485"/>
        <v>1</v>
      </c>
      <c r="N4472">
        <f t="shared" si="486"/>
        <v>0</v>
      </c>
      <c r="O4472">
        <f t="shared" si="487"/>
        <v>0</v>
      </c>
      <c r="P4472">
        <f t="shared" si="488"/>
        <v>0</v>
      </c>
      <c r="Q4472">
        <f t="shared" si="489"/>
        <v>0.82042814192151003</v>
      </c>
      <c r="V4472">
        <v>6</v>
      </c>
    </row>
    <row r="4473" spans="1:22" x14ac:dyDescent="0.35">
      <c r="A4473">
        <v>2905861</v>
      </c>
      <c r="B4473">
        <v>2</v>
      </c>
      <c r="C4473">
        <v>7</v>
      </c>
      <c r="D4473">
        <v>4</v>
      </c>
      <c r="E4473">
        <v>4</v>
      </c>
      <c r="F4473">
        <v>9</v>
      </c>
      <c r="G4473">
        <v>3</v>
      </c>
      <c r="H4473">
        <v>0.84728365150108498</v>
      </c>
      <c r="I4473">
        <v>2905861</v>
      </c>
      <c r="J4473">
        <f>IF(B4473=1,1,IF(B4473=2,0,NA))</f>
        <v>0</v>
      </c>
      <c r="K4473">
        <f t="shared" ca="1" si="483"/>
        <v>43</v>
      </c>
      <c r="L4473">
        <f t="shared" si="484"/>
        <v>4</v>
      </c>
      <c r="M4473">
        <f t="shared" si="485"/>
        <v>4</v>
      </c>
      <c r="N4473">
        <f t="shared" si="486"/>
        <v>0</v>
      </c>
      <c r="O4473">
        <f t="shared" si="487"/>
        <v>0</v>
      </c>
      <c r="P4473">
        <f t="shared" si="488"/>
        <v>0</v>
      </c>
      <c r="Q4473">
        <f t="shared" si="489"/>
        <v>0.84728365150108498</v>
      </c>
      <c r="V4473">
        <v>6</v>
      </c>
    </row>
    <row r="4474" spans="1:22" x14ac:dyDescent="0.35">
      <c r="A4474">
        <v>2910105</v>
      </c>
      <c r="B4474">
        <v>1</v>
      </c>
      <c r="C4474">
        <v>7</v>
      </c>
      <c r="D4474">
        <v>4</v>
      </c>
      <c r="E4474">
        <v>1</v>
      </c>
      <c r="F4474">
        <v>9</v>
      </c>
      <c r="G4474">
        <v>1</v>
      </c>
      <c r="H4474">
        <v>0.97626194829889801</v>
      </c>
      <c r="I4474">
        <v>2910105</v>
      </c>
      <c r="J4474">
        <f>IF(B4474=1,1,IF(B4474=2,0,NA))</f>
        <v>1</v>
      </c>
      <c r="K4474">
        <f t="shared" ca="1" si="483"/>
        <v>40</v>
      </c>
      <c r="L4474">
        <f t="shared" si="484"/>
        <v>4</v>
      </c>
      <c r="M4474">
        <f t="shared" si="485"/>
        <v>1</v>
      </c>
      <c r="N4474">
        <f t="shared" si="486"/>
        <v>1</v>
      </c>
      <c r="O4474">
        <f t="shared" si="487"/>
        <v>0</v>
      </c>
      <c r="P4474">
        <f t="shared" si="488"/>
        <v>0</v>
      </c>
      <c r="Q4474">
        <f t="shared" si="489"/>
        <v>0.97626194829889801</v>
      </c>
      <c r="V4474">
        <v>6</v>
      </c>
    </row>
    <row r="4475" spans="1:22" x14ac:dyDescent="0.35">
      <c r="A4475">
        <v>2909373</v>
      </c>
      <c r="B4475">
        <v>2</v>
      </c>
      <c r="C4475">
        <v>-1</v>
      </c>
      <c r="D4475">
        <v>4</v>
      </c>
      <c r="E4475">
        <v>4</v>
      </c>
      <c r="F4475">
        <v>9</v>
      </c>
      <c r="G4475">
        <v>-1</v>
      </c>
      <c r="H4475">
        <v>1.0735063882086</v>
      </c>
      <c r="I4475">
        <v>2909373</v>
      </c>
      <c r="J4475">
        <f>IF(B4475=1,1,IF(B4475=2,0,NA))</f>
        <v>0</v>
      </c>
      <c r="K4475">
        <f t="shared" ca="1" si="483"/>
        <v>0</v>
      </c>
      <c r="L4475">
        <f t="shared" si="484"/>
        <v>4</v>
      </c>
      <c r="M4475">
        <f t="shared" si="485"/>
        <v>4</v>
      </c>
      <c r="N4475">
        <f t="shared" si="486"/>
        <v>0</v>
      </c>
      <c r="O4475">
        <f t="shared" si="487"/>
        <v>0</v>
      </c>
      <c r="P4475">
        <f t="shared" si="488"/>
        <v>0</v>
      </c>
      <c r="Q4475">
        <f t="shared" si="489"/>
        <v>1.0735063882086</v>
      </c>
      <c r="V4475">
        <v>6</v>
      </c>
    </row>
    <row r="4476" spans="1:22" x14ac:dyDescent="0.35">
      <c r="A4476">
        <v>2902787</v>
      </c>
      <c r="B4476">
        <v>1</v>
      </c>
      <c r="C4476">
        <v>-1</v>
      </c>
      <c r="D4476">
        <v>4</v>
      </c>
      <c r="E4476">
        <v>4</v>
      </c>
      <c r="F4476">
        <v>9</v>
      </c>
      <c r="G4476">
        <v>-1</v>
      </c>
      <c r="H4476">
        <v>0.88776245600516002</v>
      </c>
      <c r="I4476">
        <v>2902787</v>
      </c>
      <c r="J4476">
        <f>IF(B4476=1,1,IF(B4476=2,0,NA))</f>
        <v>1</v>
      </c>
      <c r="K4476">
        <f t="shared" ca="1" si="483"/>
        <v>0</v>
      </c>
      <c r="L4476">
        <f t="shared" si="484"/>
        <v>4</v>
      </c>
      <c r="M4476">
        <f t="shared" si="485"/>
        <v>4</v>
      </c>
      <c r="N4476">
        <f t="shared" si="486"/>
        <v>0</v>
      </c>
      <c r="O4476">
        <f t="shared" si="487"/>
        <v>0</v>
      </c>
      <c r="P4476">
        <f t="shared" si="488"/>
        <v>0</v>
      </c>
      <c r="Q4476">
        <f t="shared" si="489"/>
        <v>0.88776245600516002</v>
      </c>
      <c r="V4476">
        <v>6</v>
      </c>
    </row>
    <row r="4477" spans="1:22" x14ac:dyDescent="0.35">
      <c r="A4477">
        <v>2901376</v>
      </c>
      <c r="B4477">
        <v>1</v>
      </c>
      <c r="C4477">
        <v>5</v>
      </c>
      <c r="D4477">
        <v>5</v>
      </c>
      <c r="E4477">
        <v>1</v>
      </c>
      <c r="F4477">
        <v>16</v>
      </c>
      <c r="G4477">
        <v>3</v>
      </c>
      <c r="H4477">
        <v>1.12090304615507</v>
      </c>
      <c r="I4477">
        <v>2901376</v>
      </c>
      <c r="J4477">
        <f>IF(B4477=1,1,IF(B4477=2,0,NA))</f>
        <v>1</v>
      </c>
      <c r="K4477">
        <f t="shared" ca="1" si="483"/>
        <v>30</v>
      </c>
      <c r="L4477">
        <f t="shared" si="484"/>
        <v>5</v>
      </c>
      <c r="M4477">
        <f t="shared" si="485"/>
        <v>1</v>
      </c>
      <c r="N4477">
        <f t="shared" si="486"/>
        <v>0</v>
      </c>
      <c r="O4477">
        <f t="shared" si="487"/>
        <v>0</v>
      </c>
      <c r="P4477">
        <f t="shared" si="488"/>
        <v>0</v>
      </c>
      <c r="Q4477">
        <f t="shared" si="489"/>
        <v>1.12090304615507</v>
      </c>
      <c r="V4477">
        <v>6</v>
      </c>
    </row>
    <row r="4478" spans="1:22" x14ac:dyDescent="0.35">
      <c r="A4478">
        <v>2901281</v>
      </c>
      <c r="B4478">
        <v>1</v>
      </c>
      <c r="C4478">
        <v>9</v>
      </c>
      <c r="D4478">
        <v>5</v>
      </c>
      <c r="E4478">
        <v>2</v>
      </c>
      <c r="F4478">
        <v>8</v>
      </c>
      <c r="G4478">
        <v>3</v>
      </c>
      <c r="H4478">
        <v>1.0699899499293499</v>
      </c>
      <c r="I4478">
        <v>2901281</v>
      </c>
      <c r="J4478">
        <f>IF(B4478=1,1,IF(B4478=2,0,NA))</f>
        <v>1</v>
      </c>
      <c r="K4478">
        <f t="shared" ca="1" si="483"/>
        <v>53</v>
      </c>
      <c r="L4478">
        <f t="shared" si="484"/>
        <v>5</v>
      </c>
      <c r="M4478">
        <f t="shared" si="485"/>
        <v>2</v>
      </c>
      <c r="N4478">
        <f t="shared" si="486"/>
        <v>0</v>
      </c>
      <c r="O4478">
        <f t="shared" si="487"/>
        <v>0</v>
      </c>
      <c r="P4478">
        <f t="shared" si="488"/>
        <v>0</v>
      </c>
      <c r="Q4478">
        <f t="shared" si="489"/>
        <v>1.0699899499293499</v>
      </c>
      <c r="V4478">
        <v>6</v>
      </c>
    </row>
    <row r="4479" spans="1:22" x14ac:dyDescent="0.35">
      <c r="A4479">
        <v>2908906</v>
      </c>
      <c r="B4479">
        <v>1</v>
      </c>
      <c r="C4479">
        <v>-1</v>
      </c>
      <c r="D4479">
        <v>5</v>
      </c>
      <c r="E4479">
        <v>2</v>
      </c>
      <c r="F4479">
        <v>8</v>
      </c>
      <c r="G4479">
        <v>-1</v>
      </c>
      <c r="H4479">
        <v>1.32382444027628</v>
      </c>
      <c r="I4479">
        <v>2908906</v>
      </c>
      <c r="J4479">
        <f>IF(B4479=1,1,IF(B4479=2,0,NA))</f>
        <v>1</v>
      </c>
      <c r="K4479">
        <f t="shared" ca="1" si="483"/>
        <v>0</v>
      </c>
      <c r="L4479">
        <f t="shared" si="484"/>
        <v>5</v>
      </c>
      <c r="M4479">
        <f t="shared" si="485"/>
        <v>2</v>
      </c>
      <c r="N4479">
        <f t="shared" si="486"/>
        <v>0</v>
      </c>
      <c r="O4479">
        <f t="shared" si="487"/>
        <v>0</v>
      </c>
      <c r="P4479">
        <f t="shared" si="488"/>
        <v>0</v>
      </c>
      <c r="Q4479">
        <f t="shared" si="489"/>
        <v>1.32382444027628</v>
      </c>
      <c r="V4479">
        <v>6</v>
      </c>
    </row>
    <row r="4480" spans="1:22" x14ac:dyDescent="0.35">
      <c r="A4480">
        <v>2906189</v>
      </c>
      <c r="B4480">
        <v>2</v>
      </c>
      <c r="C4480">
        <v>6</v>
      </c>
      <c r="D4480">
        <v>5</v>
      </c>
      <c r="E4480">
        <v>2</v>
      </c>
      <c r="F4480">
        <v>9</v>
      </c>
      <c r="G4480">
        <v>3</v>
      </c>
      <c r="H4480">
        <v>0.94334075839710396</v>
      </c>
      <c r="I4480">
        <v>2906189</v>
      </c>
      <c r="J4480">
        <f>IF(B4480=1,1,IF(B4480=2,0,NA))</f>
        <v>0</v>
      </c>
      <c r="K4480">
        <f t="shared" ca="1" si="483"/>
        <v>37</v>
      </c>
      <c r="L4480">
        <f t="shared" si="484"/>
        <v>5</v>
      </c>
      <c r="M4480">
        <f t="shared" si="485"/>
        <v>2</v>
      </c>
      <c r="N4480">
        <f t="shared" si="486"/>
        <v>0</v>
      </c>
      <c r="O4480">
        <f t="shared" si="487"/>
        <v>0</v>
      </c>
      <c r="P4480">
        <f t="shared" si="488"/>
        <v>0</v>
      </c>
      <c r="Q4480">
        <f t="shared" si="489"/>
        <v>0.94334075839710396</v>
      </c>
      <c r="V4480">
        <v>6</v>
      </c>
    </row>
    <row r="4481" spans="1:22" x14ac:dyDescent="0.35">
      <c r="A4481">
        <v>2906033</v>
      </c>
      <c r="B4481">
        <v>2</v>
      </c>
      <c r="C4481">
        <v>14</v>
      </c>
      <c r="D4481">
        <v>5</v>
      </c>
      <c r="E4481">
        <v>1</v>
      </c>
      <c r="F4481">
        <v>14</v>
      </c>
      <c r="G4481">
        <v>2</v>
      </c>
      <c r="H4481">
        <v>0.86773055978798097</v>
      </c>
      <c r="I4481">
        <v>2906033</v>
      </c>
      <c r="J4481">
        <f>IF(B4481=1,1,IF(B4481=2,0,NA))</f>
        <v>0</v>
      </c>
      <c r="K4481">
        <f t="shared" ca="1" si="483"/>
        <v>79</v>
      </c>
      <c r="L4481">
        <f t="shared" si="484"/>
        <v>5</v>
      </c>
      <c r="M4481">
        <f t="shared" si="485"/>
        <v>1</v>
      </c>
      <c r="N4481">
        <f t="shared" si="486"/>
        <v>0</v>
      </c>
      <c r="O4481">
        <f t="shared" si="487"/>
        <v>1</v>
      </c>
      <c r="P4481">
        <f t="shared" si="488"/>
        <v>0</v>
      </c>
      <c r="Q4481">
        <f t="shared" si="489"/>
        <v>0.86773055978798097</v>
      </c>
      <c r="V4481">
        <v>6</v>
      </c>
    </row>
    <row r="4482" spans="1:22" x14ac:dyDescent="0.35">
      <c r="A4482">
        <v>2905567</v>
      </c>
      <c r="B4482">
        <v>1</v>
      </c>
      <c r="C4482">
        <v>14</v>
      </c>
      <c r="D4482">
        <v>5</v>
      </c>
      <c r="E4482">
        <v>1</v>
      </c>
      <c r="F4482">
        <v>14</v>
      </c>
      <c r="G4482">
        <v>3</v>
      </c>
      <c r="H4482">
        <v>0.84442329379736603</v>
      </c>
      <c r="I4482">
        <v>2905567</v>
      </c>
      <c r="J4482">
        <f>IF(B4482=1,1,IF(B4482=2,0,NA))</f>
        <v>1</v>
      </c>
      <c r="K4482">
        <f t="shared" ca="1" si="483"/>
        <v>76</v>
      </c>
      <c r="L4482">
        <f t="shared" si="484"/>
        <v>5</v>
      </c>
      <c r="M4482">
        <f t="shared" si="485"/>
        <v>1</v>
      </c>
      <c r="N4482">
        <f t="shared" si="486"/>
        <v>0</v>
      </c>
      <c r="O4482">
        <f t="shared" si="487"/>
        <v>0</v>
      </c>
      <c r="P4482">
        <f t="shared" si="488"/>
        <v>0</v>
      </c>
      <c r="Q4482">
        <f t="shared" si="489"/>
        <v>0.84442329379736603</v>
      </c>
      <c r="V4482">
        <v>6</v>
      </c>
    </row>
    <row r="4483" spans="1:22" x14ac:dyDescent="0.35">
      <c r="A4483">
        <v>2903668</v>
      </c>
      <c r="B4483">
        <v>2</v>
      </c>
      <c r="C4483">
        <v>7</v>
      </c>
      <c r="D4483">
        <v>5</v>
      </c>
      <c r="E4483">
        <v>1</v>
      </c>
      <c r="F4483">
        <v>-1</v>
      </c>
      <c r="G4483">
        <v>1</v>
      </c>
      <c r="H4483">
        <v>0.94475156842959995</v>
      </c>
      <c r="I4483">
        <v>2903668</v>
      </c>
      <c r="J4483">
        <f>IF(B4483=1,1,IF(B4483=2,0,NA))</f>
        <v>0</v>
      </c>
      <c r="K4483">
        <f t="shared" ref="K4483:K4546" ca="1" si="490">IF(C4483&lt;5,0,IF(C4483=5,RANDBETWEEN(30,34),IF(C4483=6,RANDBETWEEN(35,39),IF(C4483=7,RANDBETWEEN(40,44),IF(C4483=8,RANDBETWEEN(45,49),IF(C4483=9,RANDBETWEEN(50,54),IF(C4483=10,RANDBETWEEN(55,59),IF(C4483=11,RANDBETWEEN(60,64),IF(C4483=12,RANDBETWEEN(65,69),IF(C4483=13,RANDBETWEEN(70,74),IF(C4483=14,RANDBETWEEN(75,79),IF(C4483=15,RANDBETWEEN(80,84),IF(C4483=16,RANDBETWEEN(85,89),RANDBETWEEN(90,99))))))))))))))</f>
        <v>40</v>
      </c>
      <c r="L4483">
        <f t="shared" ref="L4483:L4546" si="491">D4483</f>
        <v>5</v>
      </c>
      <c r="M4483">
        <f t="shared" ref="M4483:M4546" si="492">IF(E4483&lt;0,1,E4483)</f>
        <v>1</v>
      </c>
      <c r="N4483">
        <f t="shared" ref="N4483:N4546" si="493">IF(G4483=1,1,0)</f>
        <v>1</v>
      </c>
      <c r="O4483">
        <f t="shared" ref="O4483:O4546" si="494">IF(G4483=2,1,0)</f>
        <v>0</v>
      </c>
      <c r="P4483">
        <f t="shared" ref="P4483:P4546" si="495">IF(F4483=3,1,0)</f>
        <v>0</v>
      </c>
      <c r="Q4483">
        <f t="shared" ref="Q4483:Q4546" si="496">H4483</f>
        <v>0.94475156842959995</v>
      </c>
      <c r="V4483">
        <v>6</v>
      </c>
    </row>
    <row r="4484" spans="1:22" x14ac:dyDescent="0.35">
      <c r="A4484">
        <v>2900681</v>
      </c>
      <c r="B4484">
        <v>1</v>
      </c>
      <c r="C4484">
        <v>6</v>
      </c>
      <c r="D4484">
        <v>5</v>
      </c>
      <c r="E4484">
        <v>1</v>
      </c>
      <c r="F4484">
        <v>-1</v>
      </c>
      <c r="G4484">
        <v>3</v>
      </c>
      <c r="H4484">
        <v>1.0742624007582899</v>
      </c>
      <c r="I4484">
        <v>2900681</v>
      </c>
      <c r="J4484">
        <f>IF(B4484=1,1,IF(B4484=2,0,NA))</f>
        <v>1</v>
      </c>
      <c r="K4484">
        <f t="shared" ca="1" si="490"/>
        <v>38</v>
      </c>
      <c r="L4484">
        <f t="shared" si="491"/>
        <v>5</v>
      </c>
      <c r="M4484">
        <f t="shared" si="492"/>
        <v>1</v>
      </c>
      <c r="N4484">
        <f t="shared" si="493"/>
        <v>0</v>
      </c>
      <c r="O4484">
        <f t="shared" si="494"/>
        <v>0</v>
      </c>
      <c r="P4484">
        <f t="shared" si="495"/>
        <v>0</v>
      </c>
      <c r="Q4484">
        <f t="shared" si="496"/>
        <v>1.0742624007582899</v>
      </c>
      <c r="V4484">
        <v>6</v>
      </c>
    </row>
    <row r="4485" spans="1:22" x14ac:dyDescent="0.35">
      <c r="A4485">
        <v>2912263</v>
      </c>
      <c r="B4485">
        <v>1</v>
      </c>
      <c r="C4485">
        <v>12</v>
      </c>
      <c r="D4485">
        <v>5</v>
      </c>
      <c r="E4485">
        <v>1</v>
      </c>
      <c r="F4485">
        <v>14</v>
      </c>
      <c r="G4485">
        <v>1</v>
      </c>
      <c r="H4485">
        <v>0.82370649787958905</v>
      </c>
      <c r="I4485">
        <v>2912263</v>
      </c>
      <c r="J4485">
        <f>IF(B4485=1,1,IF(B4485=2,0,NA))</f>
        <v>1</v>
      </c>
      <c r="K4485">
        <f t="shared" ca="1" si="490"/>
        <v>69</v>
      </c>
      <c r="L4485">
        <f t="shared" si="491"/>
        <v>5</v>
      </c>
      <c r="M4485">
        <f t="shared" si="492"/>
        <v>1</v>
      </c>
      <c r="N4485">
        <f t="shared" si="493"/>
        <v>1</v>
      </c>
      <c r="O4485">
        <f t="shared" si="494"/>
        <v>0</v>
      </c>
      <c r="P4485">
        <f t="shared" si="495"/>
        <v>0</v>
      </c>
      <c r="Q4485">
        <f t="shared" si="496"/>
        <v>0.82370649787958905</v>
      </c>
      <c r="V4485">
        <v>6</v>
      </c>
    </row>
    <row r="4486" spans="1:22" x14ac:dyDescent="0.35">
      <c r="A4486">
        <v>2912255</v>
      </c>
      <c r="B4486">
        <v>1</v>
      </c>
      <c r="C4486">
        <v>8</v>
      </c>
      <c r="D4486">
        <v>4</v>
      </c>
      <c r="E4486">
        <v>1</v>
      </c>
      <c r="F4486">
        <v>8</v>
      </c>
      <c r="G4486">
        <v>3</v>
      </c>
      <c r="H4486">
        <v>0.93358031754798398</v>
      </c>
      <c r="I4486">
        <v>2912255</v>
      </c>
      <c r="J4486">
        <f>IF(B4486=1,1,IF(B4486=2,0,NA))</f>
        <v>1</v>
      </c>
      <c r="K4486">
        <f t="shared" ca="1" si="490"/>
        <v>48</v>
      </c>
      <c r="L4486">
        <f t="shared" si="491"/>
        <v>4</v>
      </c>
      <c r="M4486">
        <f t="shared" si="492"/>
        <v>1</v>
      </c>
      <c r="N4486">
        <f t="shared" si="493"/>
        <v>0</v>
      </c>
      <c r="O4486">
        <f t="shared" si="494"/>
        <v>0</v>
      </c>
      <c r="P4486">
        <f t="shared" si="495"/>
        <v>0</v>
      </c>
      <c r="Q4486">
        <f t="shared" si="496"/>
        <v>0.93358031754798398</v>
      </c>
      <c r="V4486">
        <v>6</v>
      </c>
    </row>
    <row r="4487" spans="1:22" x14ac:dyDescent="0.35">
      <c r="A4487">
        <v>2905006</v>
      </c>
      <c r="B4487">
        <v>2</v>
      </c>
      <c r="C4487">
        <v>6</v>
      </c>
      <c r="D4487">
        <v>5</v>
      </c>
      <c r="E4487">
        <v>2</v>
      </c>
      <c r="F4487">
        <v>16</v>
      </c>
      <c r="G4487">
        <v>3</v>
      </c>
      <c r="H4487">
        <v>0.60625919826323704</v>
      </c>
      <c r="I4487">
        <v>2905006</v>
      </c>
      <c r="J4487">
        <f>IF(B4487=1,1,IF(B4487=2,0,NA))</f>
        <v>0</v>
      </c>
      <c r="K4487">
        <f t="shared" ca="1" si="490"/>
        <v>35</v>
      </c>
      <c r="L4487">
        <f t="shared" si="491"/>
        <v>5</v>
      </c>
      <c r="M4487">
        <f t="shared" si="492"/>
        <v>2</v>
      </c>
      <c r="N4487">
        <f t="shared" si="493"/>
        <v>0</v>
      </c>
      <c r="O4487">
        <f t="shared" si="494"/>
        <v>0</v>
      </c>
      <c r="P4487">
        <f t="shared" si="495"/>
        <v>0</v>
      </c>
      <c r="Q4487">
        <f t="shared" si="496"/>
        <v>0.60625919826323704</v>
      </c>
      <c r="V4487">
        <v>6</v>
      </c>
    </row>
    <row r="4488" spans="1:22" x14ac:dyDescent="0.35">
      <c r="A4488">
        <v>2903949</v>
      </c>
      <c r="B4488">
        <v>1</v>
      </c>
      <c r="C4488">
        <v>6</v>
      </c>
      <c r="D4488">
        <v>5</v>
      </c>
      <c r="E4488">
        <v>2</v>
      </c>
      <c r="F4488">
        <v>16</v>
      </c>
      <c r="G4488">
        <v>3</v>
      </c>
      <c r="H4488">
        <v>0.70926584442636798</v>
      </c>
      <c r="I4488">
        <v>2903949</v>
      </c>
      <c r="J4488">
        <f>IF(B4488=1,1,IF(B4488=2,0,NA))</f>
        <v>1</v>
      </c>
      <c r="K4488">
        <f t="shared" ca="1" si="490"/>
        <v>39</v>
      </c>
      <c r="L4488">
        <f t="shared" si="491"/>
        <v>5</v>
      </c>
      <c r="M4488">
        <f t="shared" si="492"/>
        <v>2</v>
      </c>
      <c r="N4488">
        <f t="shared" si="493"/>
        <v>0</v>
      </c>
      <c r="O4488">
        <f t="shared" si="494"/>
        <v>0</v>
      </c>
      <c r="P4488">
        <f t="shared" si="495"/>
        <v>0</v>
      </c>
      <c r="Q4488">
        <f t="shared" si="496"/>
        <v>0.70926584442636798</v>
      </c>
      <c r="V4488">
        <v>6</v>
      </c>
    </row>
    <row r="4489" spans="1:22" x14ac:dyDescent="0.35">
      <c r="A4489">
        <v>2910839</v>
      </c>
      <c r="B4489">
        <v>1</v>
      </c>
      <c r="C4489">
        <v>-1</v>
      </c>
      <c r="D4489">
        <v>5</v>
      </c>
      <c r="E4489">
        <v>2</v>
      </c>
      <c r="F4489">
        <v>16</v>
      </c>
      <c r="G4489">
        <v>-1</v>
      </c>
      <c r="H4489">
        <v>0.93186060167423701</v>
      </c>
      <c r="I4489">
        <v>2910839</v>
      </c>
      <c r="J4489">
        <f>IF(B4489=1,1,IF(B4489=2,0,NA))</f>
        <v>1</v>
      </c>
      <c r="K4489">
        <f t="shared" ca="1" si="490"/>
        <v>0</v>
      </c>
      <c r="L4489">
        <f t="shared" si="491"/>
        <v>5</v>
      </c>
      <c r="M4489">
        <f t="shared" si="492"/>
        <v>2</v>
      </c>
      <c r="N4489">
        <f t="shared" si="493"/>
        <v>0</v>
      </c>
      <c r="O4489">
        <f t="shared" si="494"/>
        <v>0</v>
      </c>
      <c r="P4489">
        <f t="shared" si="495"/>
        <v>0</v>
      </c>
      <c r="Q4489">
        <f t="shared" si="496"/>
        <v>0.93186060167423701</v>
      </c>
      <c r="V4489">
        <v>6</v>
      </c>
    </row>
    <row r="4490" spans="1:22" x14ac:dyDescent="0.35">
      <c r="A4490">
        <v>2911467</v>
      </c>
      <c r="B4490">
        <v>2</v>
      </c>
      <c r="C4490">
        <v>-1</v>
      </c>
      <c r="D4490">
        <v>5</v>
      </c>
      <c r="E4490">
        <v>2</v>
      </c>
      <c r="F4490">
        <v>16</v>
      </c>
      <c r="G4490">
        <v>-1</v>
      </c>
      <c r="H4490">
        <v>0.97946184807741998</v>
      </c>
      <c r="I4490">
        <v>2911467</v>
      </c>
      <c r="J4490">
        <f>IF(B4490=1,1,IF(B4490=2,0,NA))</f>
        <v>0</v>
      </c>
      <c r="K4490">
        <f t="shared" ca="1" si="490"/>
        <v>0</v>
      </c>
      <c r="L4490">
        <f t="shared" si="491"/>
        <v>5</v>
      </c>
      <c r="M4490">
        <f t="shared" si="492"/>
        <v>2</v>
      </c>
      <c r="N4490">
        <f t="shared" si="493"/>
        <v>0</v>
      </c>
      <c r="O4490">
        <f t="shared" si="494"/>
        <v>0</v>
      </c>
      <c r="P4490">
        <f t="shared" si="495"/>
        <v>0</v>
      </c>
      <c r="Q4490">
        <f t="shared" si="496"/>
        <v>0.97946184807741998</v>
      </c>
      <c r="V4490">
        <v>6</v>
      </c>
    </row>
    <row r="4491" spans="1:22" x14ac:dyDescent="0.35">
      <c r="A4491">
        <v>2908071</v>
      </c>
      <c r="B4491">
        <v>2</v>
      </c>
      <c r="C4491">
        <v>8</v>
      </c>
      <c r="D4491">
        <v>5</v>
      </c>
      <c r="E4491">
        <v>3</v>
      </c>
      <c r="F4491">
        <v>7</v>
      </c>
      <c r="G4491">
        <v>3</v>
      </c>
      <c r="H4491">
        <v>0.75802237329550803</v>
      </c>
      <c r="I4491">
        <v>2908071</v>
      </c>
      <c r="J4491">
        <f>IF(B4491=1,1,IF(B4491=2,0,NA))</f>
        <v>0</v>
      </c>
      <c r="K4491">
        <f t="shared" ca="1" si="490"/>
        <v>48</v>
      </c>
      <c r="L4491">
        <f t="shared" si="491"/>
        <v>5</v>
      </c>
      <c r="M4491">
        <f t="shared" si="492"/>
        <v>3</v>
      </c>
      <c r="N4491">
        <f t="shared" si="493"/>
        <v>0</v>
      </c>
      <c r="O4491">
        <f t="shared" si="494"/>
        <v>0</v>
      </c>
      <c r="P4491">
        <f t="shared" si="495"/>
        <v>0</v>
      </c>
      <c r="Q4491">
        <f t="shared" si="496"/>
        <v>0.75802237329550803</v>
      </c>
      <c r="V4491">
        <v>6</v>
      </c>
    </row>
    <row r="4492" spans="1:22" x14ac:dyDescent="0.35">
      <c r="A4492">
        <v>2900264</v>
      </c>
      <c r="B4492">
        <v>1</v>
      </c>
      <c r="C4492">
        <v>-1</v>
      </c>
      <c r="D4492">
        <v>5</v>
      </c>
      <c r="E4492">
        <v>3</v>
      </c>
      <c r="F4492">
        <v>7</v>
      </c>
      <c r="G4492">
        <v>-1</v>
      </c>
      <c r="H4492">
        <v>0.87206745621104798</v>
      </c>
      <c r="I4492">
        <v>2900264</v>
      </c>
      <c r="J4492">
        <f>IF(B4492=1,1,IF(B4492=2,0,NA))</f>
        <v>1</v>
      </c>
      <c r="K4492">
        <f t="shared" ca="1" si="490"/>
        <v>0</v>
      </c>
      <c r="L4492">
        <f t="shared" si="491"/>
        <v>5</v>
      </c>
      <c r="M4492">
        <f t="shared" si="492"/>
        <v>3</v>
      </c>
      <c r="N4492">
        <f t="shared" si="493"/>
        <v>0</v>
      </c>
      <c r="O4492">
        <f t="shared" si="494"/>
        <v>0</v>
      </c>
      <c r="P4492">
        <f t="shared" si="495"/>
        <v>0</v>
      </c>
      <c r="Q4492">
        <f t="shared" si="496"/>
        <v>0.87206745621104798</v>
      </c>
      <c r="V4492">
        <v>6</v>
      </c>
    </row>
    <row r="4493" spans="1:22" x14ac:dyDescent="0.35">
      <c r="A4493">
        <v>2900537</v>
      </c>
      <c r="B4493">
        <v>2</v>
      </c>
      <c r="C4493">
        <v>10</v>
      </c>
      <c r="D4493">
        <v>4</v>
      </c>
      <c r="E4493">
        <v>1</v>
      </c>
      <c r="F4493">
        <v>19</v>
      </c>
      <c r="G4493">
        <v>2</v>
      </c>
      <c r="H4493">
        <v>0.91404191178380201</v>
      </c>
      <c r="I4493">
        <v>2900537</v>
      </c>
      <c r="J4493">
        <f>IF(B4493=1,1,IF(B4493=2,0,NA))</f>
        <v>0</v>
      </c>
      <c r="K4493">
        <f t="shared" ca="1" si="490"/>
        <v>56</v>
      </c>
      <c r="L4493">
        <f t="shared" si="491"/>
        <v>4</v>
      </c>
      <c r="M4493">
        <f t="shared" si="492"/>
        <v>1</v>
      </c>
      <c r="N4493">
        <f t="shared" si="493"/>
        <v>0</v>
      </c>
      <c r="O4493">
        <f t="shared" si="494"/>
        <v>1</v>
      </c>
      <c r="P4493">
        <f t="shared" si="495"/>
        <v>0</v>
      </c>
      <c r="Q4493">
        <f t="shared" si="496"/>
        <v>0.91404191178380201</v>
      </c>
      <c r="V4493">
        <v>6</v>
      </c>
    </row>
    <row r="4494" spans="1:22" x14ac:dyDescent="0.35">
      <c r="A4494">
        <v>2905207</v>
      </c>
      <c r="B4494">
        <v>2</v>
      </c>
      <c r="C4494">
        <v>5</v>
      </c>
      <c r="D4494">
        <v>5</v>
      </c>
      <c r="E4494">
        <v>1</v>
      </c>
      <c r="F4494">
        <v>-1</v>
      </c>
      <c r="G4494">
        <v>2</v>
      </c>
      <c r="H4494">
        <v>0.732327561481522</v>
      </c>
      <c r="I4494">
        <v>2905207</v>
      </c>
      <c r="J4494">
        <f>IF(B4494=1,1,IF(B4494=2,0,NA))</f>
        <v>0</v>
      </c>
      <c r="K4494">
        <f t="shared" ca="1" si="490"/>
        <v>33</v>
      </c>
      <c r="L4494">
        <f t="shared" si="491"/>
        <v>5</v>
      </c>
      <c r="M4494">
        <f t="shared" si="492"/>
        <v>1</v>
      </c>
      <c r="N4494">
        <f t="shared" si="493"/>
        <v>0</v>
      </c>
      <c r="O4494">
        <f t="shared" si="494"/>
        <v>1</v>
      </c>
      <c r="P4494">
        <f t="shared" si="495"/>
        <v>0</v>
      </c>
      <c r="Q4494">
        <f t="shared" si="496"/>
        <v>0.732327561481522</v>
      </c>
      <c r="V4494">
        <v>6</v>
      </c>
    </row>
    <row r="4495" spans="1:22" x14ac:dyDescent="0.35">
      <c r="A4495">
        <v>2900877</v>
      </c>
      <c r="B4495">
        <v>2</v>
      </c>
      <c r="C4495">
        <v>-1</v>
      </c>
      <c r="D4495">
        <v>5</v>
      </c>
      <c r="E4495">
        <v>1</v>
      </c>
      <c r="F4495">
        <v>-1</v>
      </c>
      <c r="G4495">
        <v>-1</v>
      </c>
      <c r="H4495">
        <v>1.1162667642038799</v>
      </c>
      <c r="I4495">
        <v>2900877</v>
      </c>
      <c r="J4495">
        <f>IF(B4495=1,1,IF(B4495=2,0,NA))</f>
        <v>0</v>
      </c>
      <c r="K4495">
        <f t="shared" ca="1" si="490"/>
        <v>0</v>
      </c>
      <c r="L4495">
        <f t="shared" si="491"/>
        <v>5</v>
      </c>
      <c r="M4495">
        <f t="shared" si="492"/>
        <v>1</v>
      </c>
      <c r="N4495">
        <f t="shared" si="493"/>
        <v>0</v>
      </c>
      <c r="O4495">
        <f t="shared" si="494"/>
        <v>0</v>
      </c>
      <c r="P4495">
        <f t="shared" si="495"/>
        <v>0</v>
      </c>
      <c r="Q4495">
        <f t="shared" si="496"/>
        <v>1.1162667642038799</v>
      </c>
      <c r="V4495">
        <v>6</v>
      </c>
    </row>
    <row r="4496" spans="1:22" x14ac:dyDescent="0.35">
      <c r="A4496">
        <v>2906771</v>
      </c>
      <c r="B4496">
        <v>1</v>
      </c>
      <c r="C4496">
        <v>-1</v>
      </c>
      <c r="D4496">
        <v>5</v>
      </c>
      <c r="E4496">
        <v>4</v>
      </c>
      <c r="F4496">
        <v>-1</v>
      </c>
      <c r="G4496">
        <v>-1</v>
      </c>
      <c r="H4496">
        <v>1.0951655718992901</v>
      </c>
      <c r="I4496">
        <v>2906771</v>
      </c>
      <c r="J4496">
        <f>IF(B4496=1,1,IF(B4496=2,0,NA))</f>
        <v>1</v>
      </c>
      <c r="K4496">
        <f t="shared" ca="1" si="490"/>
        <v>0</v>
      </c>
      <c r="L4496">
        <f t="shared" si="491"/>
        <v>5</v>
      </c>
      <c r="M4496">
        <f t="shared" si="492"/>
        <v>4</v>
      </c>
      <c r="N4496">
        <f t="shared" si="493"/>
        <v>0</v>
      </c>
      <c r="O4496">
        <f t="shared" si="494"/>
        <v>0</v>
      </c>
      <c r="P4496">
        <f t="shared" si="495"/>
        <v>0</v>
      </c>
      <c r="Q4496">
        <f t="shared" si="496"/>
        <v>1.0951655718992901</v>
      </c>
      <c r="V4496">
        <v>6</v>
      </c>
    </row>
    <row r="4497" spans="1:22" x14ac:dyDescent="0.35">
      <c r="A4497">
        <v>2907449</v>
      </c>
      <c r="B4497">
        <v>2</v>
      </c>
      <c r="C4497">
        <v>15</v>
      </c>
      <c r="D4497">
        <v>5</v>
      </c>
      <c r="E4497">
        <v>1</v>
      </c>
      <c r="F4497">
        <v>9</v>
      </c>
      <c r="G4497">
        <v>3</v>
      </c>
      <c r="H4497">
        <v>0.89218536154559003</v>
      </c>
      <c r="I4497">
        <v>2907449</v>
      </c>
      <c r="J4497">
        <f>IF(B4497=1,1,IF(B4497=2,0,NA))</f>
        <v>0</v>
      </c>
      <c r="K4497">
        <f t="shared" ca="1" si="490"/>
        <v>81</v>
      </c>
      <c r="L4497">
        <f t="shared" si="491"/>
        <v>5</v>
      </c>
      <c r="M4497">
        <f t="shared" si="492"/>
        <v>1</v>
      </c>
      <c r="N4497">
        <f t="shared" si="493"/>
        <v>0</v>
      </c>
      <c r="O4497">
        <f t="shared" si="494"/>
        <v>0</v>
      </c>
      <c r="P4497">
        <f t="shared" si="495"/>
        <v>0</v>
      </c>
      <c r="Q4497">
        <f t="shared" si="496"/>
        <v>0.89218536154559003</v>
      </c>
      <c r="V4497">
        <v>6</v>
      </c>
    </row>
    <row r="4498" spans="1:22" x14ac:dyDescent="0.35">
      <c r="A4498">
        <v>2905445</v>
      </c>
      <c r="B4498">
        <v>2</v>
      </c>
      <c r="C4498">
        <v>13</v>
      </c>
      <c r="D4498">
        <v>5</v>
      </c>
      <c r="E4498">
        <v>1</v>
      </c>
      <c r="F4498">
        <v>9</v>
      </c>
      <c r="G4498">
        <v>3</v>
      </c>
      <c r="H4498">
        <v>0.87119387494762002</v>
      </c>
      <c r="I4498">
        <v>2905445</v>
      </c>
      <c r="J4498">
        <f>IF(B4498=1,1,IF(B4498=2,0,NA))</f>
        <v>0</v>
      </c>
      <c r="K4498">
        <f t="shared" ca="1" si="490"/>
        <v>72</v>
      </c>
      <c r="L4498">
        <f t="shared" si="491"/>
        <v>5</v>
      </c>
      <c r="M4498">
        <f t="shared" si="492"/>
        <v>1</v>
      </c>
      <c r="N4498">
        <f t="shared" si="493"/>
        <v>0</v>
      </c>
      <c r="O4498">
        <f t="shared" si="494"/>
        <v>0</v>
      </c>
      <c r="P4498">
        <f t="shared" si="495"/>
        <v>0</v>
      </c>
      <c r="Q4498">
        <f t="shared" si="496"/>
        <v>0.87119387494762002</v>
      </c>
      <c r="V4498">
        <v>6</v>
      </c>
    </row>
    <row r="4499" spans="1:22" x14ac:dyDescent="0.35">
      <c r="A4499">
        <v>2912151</v>
      </c>
      <c r="B4499">
        <v>2</v>
      </c>
      <c r="C4499">
        <v>3</v>
      </c>
      <c r="D4499">
        <v>5</v>
      </c>
      <c r="E4499">
        <v>1</v>
      </c>
      <c r="F4499">
        <v>9</v>
      </c>
      <c r="G4499">
        <v>1</v>
      </c>
      <c r="H4499">
        <v>0.73189843301166702</v>
      </c>
      <c r="I4499">
        <v>2912151</v>
      </c>
      <c r="J4499">
        <f>IF(B4499=1,1,IF(B4499=2,0,NA))</f>
        <v>0</v>
      </c>
      <c r="K4499">
        <f t="shared" ca="1" si="490"/>
        <v>0</v>
      </c>
      <c r="L4499">
        <f t="shared" si="491"/>
        <v>5</v>
      </c>
      <c r="M4499">
        <f t="shared" si="492"/>
        <v>1</v>
      </c>
      <c r="N4499">
        <f t="shared" si="493"/>
        <v>1</v>
      </c>
      <c r="O4499">
        <f t="shared" si="494"/>
        <v>0</v>
      </c>
      <c r="P4499">
        <f t="shared" si="495"/>
        <v>0</v>
      </c>
      <c r="Q4499">
        <f t="shared" si="496"/>
        <v>0.73189843301166702</v>
      </c>
      <c r="V4499">
        <v>6</v>
      </c>
    </row>
    <row r="4500" spans="1:22" x14ac:dyDescent="0.35">
      <c r="A4500">
        <v>2901566</v>
      </c>
      <c r="B4500">
        <v>2</v>
      </c>
      <c r="C4500">
        <v>-1</v>
      </c>
      <c r="D4500">
        <v>5</v>
      </c>
      <c r="E4500">
        <v>1</v>
      </c>
      <c r="F4500">
        <v>9</v>
      </c>
      <c r="G4500">
        <v>-1</v>
      </c>
      <c r="H4500">
        <v>0.75615261119602695</v>
      </c>
      <c r="I4500">
        <v>2901566</v>
      </c>
      <c r="J4500">
        <f>IF(B4500=1,1,IF(B4500=2,0,NA))</f>
        <v>0</v>
      </c>
      <c r="K4500">
        <f t="shared" ca="1" si="490"/>
        <v>0</v>
      </c>
      <c r="L4500">
        <f t="shared" si="491"/>
        <v>5</v>
      </c>
      <c r="M4500">
        <f t="shared" si="492"/>
        <v>1</v>
      </c>
      <c r="N4500">
        <f t="shared" si="493"/>
        <v>0</v>
      </c>
      <c r="O4500">
        <f t="shared" si="494"/>
        <v>0</v>
      </c>
      <c r="P4500">
        <f t="shared" si="495"/>
        <v>0</v>
      </c>
      <c r="Q4500">
        <f t="shared" si="496"/>
        <v>0.75615261119602695</v>
      </c>
      <c r="V4500">
        <v>6</v>
      </c>
    </row>
    <row r="4501" spans="1:22" x14ac:dyDescent="0.35">
      <c r="A4501">
        <v>2904217</v>
      </c>
      <c r="B4501">
        <v>2</v>
      </c>
      <c r="C4501">
        <v>-1</v>
      </c>
      <c r="D4501">
        <v>5</v>
      </c>
      <c r="E4501">
        <v>1</v>
      </c>
      <c r="F4501">
        <v>9</v>
      </c>
      <c r="G4501">
        <v>-1</v>
      </c>
      <c r="H4501">
        <v>0.75615261119602695</v>
      </c>
      <c r="I4501">
        <v>2904217</v>
      </c>
      <c r="J4501">
        <f>IF(B4501=1,1,IF(B4501=2,0,NA))</f>
        <v>0</v>
      </c>
      <c r="K4501">
        <f t="shared" ca="1" si="490"/>
        <v>0</v>
      </c>
      <c r="L4501">
        <f t="shared" si="491"/>
        <v>5</v>
      </c>
      <c r="M4501">
        <f t="shared" si="492"/>
        <v>1</v>
      </c>
      <c r="N4501">
        <f t="shared" si="493"/>
        <v>0</v>
      </c>
      <c r="O4501">
        <f t="shared" si="494"/>
        <v>0</v>
      </c>
      <c r="P4501">
        <f t="shared" si="495"/>
        <v>0</v>
      </c>
      <c r="Q4501">
        <f t="shared" si="496"/>
        <v>0.75615261119602695</v>
      </c>
      <c r="V4501">
        <v>6</v>
      </c>
    </row>
    <row r="4502" spans="1:22" x14ac:dyDescent="0.35">
      <c r="A4502">
        <v>2906514</v>
      </c>
      <c r="B4502">
        <v>1</v>
      </c>
      <c r="C4502">
        <v>3</v>
      </c>
      <c r="D4502">
        <v>4</v>
      </c>
      <c r="E4502">
        <v>3</v>
      </c>
      <c r="F4502">
        <v>13</v>
      </c>
      <c r="G4502">
        <v>3</v>
      </c>
      <c r="H4502">
        <v>0.98181262360565302</v>
      </c>
      <c r="I4502">
        <v>2906514</v>
      </c>
      <c r="J4502">
        <f>IF(B4502=1,1,IF(B4502=2,0,NA))</f>
        <v>1</v>
      </c>
      <c r="K4502">
        <f t="shared" ca="1" si="490"/>
        <v>0</v>
      </c>
      <c r="L4502">
        <f t="shared" si="491"/>
        <v>4</v>
      </c>
      <c r="M4502">
        <f t="shared" si="492"/>
        <v>3</v>
      </c>
      <c r="N4502">
        <f t="shared" si="493"/>
        <v>0</v>
      </c>
      <c r="O4502">
        <f t="shared" si="494"/>
        <v>0</v>
      </c>
      <c r="P4502">
        <f t="shared" si="495"/>
        <v>0</v>
      </c>
      <c r="Q4502">
        <f t="shared" si="496"/>
        <v>0.98181262360565302</v>
      </c>
      <c r="V4502">
        <v>7</v>
      </c>
    </row>
    <row r="4503" spans="1:22" x14ac:dyDescent="0.35">
      <c r="A4503">
        <v>2904062</v>
      </c>
      <c r="B4503">
        <v>2</v>
      </c>
      <c r="C4503">
        <v>13</v>
      </c>
      <c r="D4503">
        <v>1</v>
      </c>
      <c r="E4503">
        <v>1</v>
      </c>
      <c r="F4503">
        <v>17</v>
      </c>
      <c r="G4503">
        <v>2</v>
      </c>
      <c r="H4503">
        <v>0.75893415839525002</v>
      </c>
      <c r="I4503">
        <v>2904062</v>
      </c>
      <c r="J4503">
        <f>IF(B4503=1,1,IF(B4503=2,0,NA))</f>
        <v>0</v>
      </c>
      <c r="K4503">
        <f t="shared" ca="1" si="490"/>
        <v>73</v>
      </c>
      <c r="L4503">
        <f t="shared" si="491"/>
        <v>1</v>
      </c>
      <c r="M4503">
        <f t="shared" si="492"/>
        <v>1</v>
      </c>
      <c r="N4503">
        <f t="shared" si="493"/>
        <v>0</v>
      </c>
      <c r="O4503">
        <f t="shared" si="494"/>
        <v>1</v>
      </c>
      <c r="P4503">
        <f t="shared" si="495"/>
        <v>0</v>
      </c>
      <c r="Q4503">
        <f t="shared" si="496"/>
        <v>0.75893415839525002</v>
      </c>
      <c r="V4503">
        <v>8</v>
      </c>
    </row>
    <row r="4504" spans="1:22" x14ac:dyDescent="0.35">
      <c r="A4504">
        <v>2902003</v>
      </c>
      <c r="B4504">
        <v>2</v>
      </c>
      <c r="C4504">
        <v>8</v>
      </c>
      <c r="D4504">
        <v>5</v>
      </c>
      <c r="E4504">
        <v>4</v>
      </c>
      <c r="F4504">
        <v>16</v>
      </c>
      <c r="G4504">
        <v>3</v>
      </c>
      <c r="H4504">
        <v>0.985472162380581</v>
      </c>
      <c r="I4504">
        <v>2902003</v>
      </c>
      <c r="J4504">
        <f>IF(B4504=1,1,IF(B4504=2,0,NA))</f>
        <v>0</v>
      </c>
      <c r="K4504">
        <f t="shared" ca="1" si="490"/>
        <v>47</v>
      </c>
      <c r="L4504">
        <f t="shared" si="491"/>
        <v>5</v>
      </c>
      <c r="M4504">
        <f t="shared" si="492"/>
        <v>4</v>
      </c>
      <c r="N4504">
        <f t="shared" si="493"/>
        <v>0</v>
      </c>
      <c r="O4504">
        <f t="shared" si="494"/>
        <v>0</v>
      </c>
      <c r="P4504">
        <f t="shared" si="495"/>
        <v>0</v>
      </c>
      <c r="Q4504">
        <f t="shared" si="496"/>
        <v>0.985472162380581</v>
      </c>
      <c r="V4504">
        <v>8</v>
      </c>
    </row>
    <row r="4505" spans="1:22" x14ac:dyDescent="0.35">
      <c r="A4505">
        <v>2909866</v>
      </c>
      <c r="B4505">
        <v>1</v>
      </c>
      <c r="C4505">
        <v>5</v>
      </c>
      <c r="D4505">
        <v>5</v>
      </c>
      <c r="E4505">
        <v>1</v>
      </c>
      <c r="F4505">
        <v>16</v>
      </c>
      <c r="G4505">
        <v>2</v>
      </c>
      <c r="H4505">
        <v>1.23239969607877</v>
      </c>
      <c r="I4505">
        <v>2909866</v>
      </c>
      <c r="J4505">
        <f>IF(B4505=1,1,IF(B4505=2,0,NA))</f>
        <v>1</v>
      </c>
      <c r="K4505">
        <f t="shared" ca="1" si="490"/>
        <v>33</v>
      </c>
      <c r="L4505">
        <f t="shared" si="491"/>
        <v>5</v>
      </c>
      <c r="M4505">
        <f t="shared" si="492"/>
        <v>1</v>
      </c>
      <c r="N4505">
        <f t="shared" si="493"/>
        <v>0</v>
      </c>
      <c r="O4505">
        <f t="shared" si="494"/>
        <v>1</v>
      </c>
      <c r="P4505">
        <f t="shared" si="495"/>
        <v>0</v>
      </c>
      <c r="Q4505">
        <f t="shared" si="496"/>
        <v>1.23239969607877</v>
      </c>
      <c r="V4505">
        <v>8</v>
      </c>
    </row>
    <row r="4506" spans="1:22" x14ac:dyDescent="0.35">
      <c r="A4506">
        <v>2912457</v>
      </c>
      <c r="B4506">
        <v>2</v>
      </c>
      <c r="C4506">
        <v>11</v>
      </c>
      <c r="D4506">
        <v>3</v>
      </c>
      <c r="E4506">
        <v>1</v>
      </c>
      <c r="F4506">
        <v>10</v>
      </c>
      <c r="G4506">
        <v>3</v>
      </c>
      <c r="H4506">
        <v>0.79544449851940802</v>
      </c>
      <c r="I4506">
        <v>2912457</v>
      </c>
      <c r="J4506">
        <f>IF(B4506=1,1,IF(B4506=2,0,NA))</f>
        <v>0</v>
      </c>
      <c r="K4506">
        <f t="shared" ca="1" si="490"/>
        <v>64</v>
      </c>
      <c r="L4506">
        <f t="shared" si="491"/>
        <v>3</v>
      </c>
      <c r="M4506">
        <f t="shared" si="492"/>
        <v>1</v>
      </c>
      <c r="N4506">
        <f t="shared" si="493"/>
        <v>0</v>
      </c>
      <c r="O4506">
        <f t="shared" si="494"/>
        <v>0</v>
      </c>
      <c r="P4506">
        <f t="shared" si="495"/>
        <v>0</v>
      </c>
      <c r="Q4506">
        <f t="shared" si="496"/>
        <v>0.79544449851940802</v>
      </c>
      <c r="V4506">
        <v>8</v>
      </c>
    </row>
    <row r="4507" spans="1:22" x14ac:dyDescent="0.35">
      <c r="A4507">
        <v>2906007</v>
      </c>
      <c r="B4507">
        <v>1</v>
      </c>
      <c r="C4507">
        <v>11</v>
      </c>
      <c r="D4507">
        <v>3</v>
      </c>
      <c r="E4507">
        <v>1</v>
      </c>
      <c r="F4507">
        <v>10</v>
      </c>
      <c r="G4507">
        <v>2</v>
      </c>
      <c r="H4507">
        <v>0.85381825537630496</v>
      </c>
      <c r="I4507">
        <v>2906007</v>
      </c>
      <c r="J4507">
        <f>IF(B4507=1,1,IF(B4507=2,0,NA))</f>
        <v>1</v>
      </c>
      <c r="K4507">
        <f t="shared" ca="1" si="490"/>
        <v>60</v>
      </c>
      <c r="L4507">
        <f t="shared" si="491"/>
        <v>3</v>
      </c>
      <c r="M4507">
        <f t="shared" si="492"/>
        <v>1</v>
      </c>
      <c r="N4507">
        <f t="shared" si="493"/>
        <v>0</v>
      </c>
      <c r="O4507">
        <f t="shared" si="494"/>
        <v>1</v>
      </c>
      <c r="P4507">
        <f t="shared" si="495"/>
        <v>0</v>
      </c>
      <c r="Q4507">
        <f t="shared" si="496"/>
        <v>0.85381825537630496</v>
      </c>
      <c r="V4507">
        <v>8</v>
      </c>
    </row>
    <row r="4508" spans="1:22" x14ac:dyDescent="0.35">
      <c r="A4508">
        <v>2906476</v>
      </c>
      <c r="B4508">
        <v>1</v>
      </c>
      <c r="C4508">
        <v>6</v>
      </c>
      <c r="D4508">
        <v>5</v>
      </c>
      <c r="E4508">
        <v>3</v>
      </c>
      <c r="F4508">
        <v>17</v>
      </c>
      <c r="G4508">
        <v>3</v>
      </c>
      <c r="H4508">
        <v>1.71481729258122</v>
      </c>
      <c r="I4508">
        <v>2906476</v>
      </c>
      <c r="J4508">
        <f>IF(B4508=1,1,IF(B4508=2,0,NA))</f>
        <v>1</v>
      </c>
      <c r="K4508">
        <f t="shared" ca="1" si="490"/>
        <v>35</v>
      </c>
      <c r="L4508">
        <f t="shared" si="491"/>
        <v>5</v>
      </c>
      <c r="M4508">
        <f t="shared" si="492"/>
        <v>3</v>
      </c>
      <c r="N4508">
        <f t="shared" si="493"/>
        <v>0</v>
      </c>
      <c r="O4508">
        <f t="shared" si="494"/>
        <v>0</v>
      </c>
      <c r="P4508">
        <f t="shared" si="495"/>
        <v>0</v>
      </c>
      <c r="Q4508">
        <f t="shared" si="496"/>
        <v>1.71481729258122</v>
      </c>
      <c r="V4508">
        <v>8</v>
      </c>
    </row>
    <row r="4509" spans="1:22" x14ac:dyDescent="0.35">
      <c r="A4509">
        <v>2912406</v>
      </c>
      <c r="B4509">
        <v>2</v>
      </c>
      <c r="C4509">
        <v>5</v>
      </c>
      <c r="D4509">
        <v>5</v>
      </c>
      <c r="E4509">
        <v>3</v>
      </c>
      <c r="F4509">
        <v>17</v>
      </c>
      <c r="G4509">
        <v>3</v>
      </c>
      <c r="H4509">
        <v>1.29849083152903</v>
      </c>
      <c r="I4509">
        <v>2912406</v>
      </c>
      <c r="J4509">
        <f>IF(B4509=1,1,IF(B4509=2,0,NA))</f>
        <v>0</v>
      </c>
      <c r="K4509">
        <f t="shared" ca="1" si="490"/>
        <v>30</v>
      </c>
      <c r="L4509">
        <f t="shared" si="491"/>
        <v>5</v>
      </c>
      <c r="M4509">
        <f t="shared" si="492"/>
        <v>3</v>
      </c>
      <c r="N4509">
        <f t="shared" si="493"/>
        <v>0</v>
      </c>
      <c r="O4509">
        <f t="shared" si="494"/>
        <v>0</v>
      </c>
      <c r="P4509">
        <f t="shared" si="495"/>
        <v>0</v>
      </c>
      <c r="Q4509">
        <f t="shared" si="496"/>
        <v>1.29849083152903</v>
      </c>
      <c r="V4509">
        <v>8</v>
      </c>
    </row>
    <row r="4510" spans="1:22" x14ac:dyDescent="0.35">
      <c r="A4510">
        <v>2909553</v>
      </c>
      <c r="B4510">
        <v>2</v>
      </c>
      <c r="C4510">
        <v>-1</v>
      </c>
      <c r="D4510">
        <v>5</v>
      </c>
      <c r="E4510">
        <v>3</v>
      </c>
      <c r="F4510">
        <v>17</v>
      </c>
      <c r="G4510">
        <v>-1</v>
      </c>
      <c r="H4510">
        <v>1.1977825292531199</v>
      </c>
      <c r="I4510">
        <v>2909553</v>
      </c>
      <c r="J4510">
        <f>IF(B4510=1,1,IF(B4510=2,0,NA))</f>
        <v>0</v>
      </c>
      <c r="K4510">
        <f t="shared" ca="1" si="490"/>
        <v>0</v>
      </c>
      <c r="L4510">
        <f t="shared" si="491"/>
        <v>5</v>
      </c>
      <c r="M4510">
        <f t="shared" si="492"/>
        <v>3</v>
      </c>
      <c r="N4510">
        <f t="shared" si="493"/>
        <v>0</v>
      </c>
      <c r="O4510">
        <f t="shared" si="494"/>
        <v>0</v>
      </c>
      <c r="P4510">
        <f t="shared" si="495"/>
        <v>0</v>
      </c>
      <c r="Q4510">
        <f t="shared" si="496"/>
        <v>1.1977825292531199</v>
      </c>
      <c r="V4510">
        <v>8</v>
      </c>
    </row>
    <row r="4511" spans="1:22" x14ac:dyDescent="0.35">
      <c r="A4511">
        <v>2908235</v>
      </c>
      <c r="B4511">
        <v>1</v>
      </c>
      <c r="C4511">
        <v>11</v>
      </c>
      <c r="D4511">
        <v>3</v>
      </c>
      <c r="E4511">
        <v>1</v>
      </c>
      <c r="F4511">
        <v>14</v>
      </c>
      <c r="G4511">
        <v>3</v>
      </c>
      <c r="H4511">
        <v>0.89312247330185501</v>
      </c>
      <c r="I4511">
        <v>2908235</v>
      </c>
      <c r="J4511">
        <f>IF(B4511=1,1,IF(B4511=2,0,NA))</f>
        <v>1</v>
      </c>
      <c r="K4511">
        <f t="shared" ca="1" si="490"/>
        <v>62</v>
      </c>
      <c r="L4511">
        <f t="shared" si="491"/>
        <v>3</v>
      </c>
      <c r="M4511">
        <f t="shared" si="492"/>
        <v>1</v>
      </c>
      <c r="N4511">
        <f t="shared" si="493"/>
        <v>0</v>
      </c>
      <c r="O4511">
        <f t="shared" si="494"/>
        <v>0</v>
      </c>
      <c r="P4511">
        <f t="shared" si="495"/>
        <v>0</v>
      </c>
      <c r="Q4511">
        <f t="shared" si="496"/>
        <v>0.89312247330185501</v>
      </c>
      <c r="V4511">
        <v>8</v>
      </c>
    </row>
    <row r="4512" spans="1:22" x14ac:dyDescent="0.35">
      <c r="A4512">
        <v>2900580</v>
      </c>
      <c r="B4512">
        <v>2</v>
      </c>
      <c r="C4512">
        <v>13</v>
      </c>
      <c r="D4512">
        <v>3</v>
      </c>
      <c r="E4512">
        <v>1</v>
      </c>
      <c r="F4512">
        <v>14</v>
      </c>
      <c r="G4512">
        <v>3</v>
      </c>
      <c r="H4512">
        <v>0.80980145719868701</v>
      </c>
      <c r="I4512">
        <v>2900580</v>
      </c>
      <c r="J4512">
        <f>IF(B4512=1,1,IF(B4512=2,0,NA))</f>
        <v>0</v>
      </c>
      <c r="K4512">
        <f t="shared" ca="1" si="490"/>
        <v>73</v>
      </c>
      <c r="L4512">
        <f t="shared" si="491"/>
        <v>3</v>
      </c>
      <c r="M4512">
        <f t="shared" si="492"/>
        <v>1</v>
      </c>
      <c r="N4512">
        <f t="shared" si="493"/>
        <v>0</v>
      </c>
      <c r="O4512">
        <f t="shared" si="494"/>
        <v>0</v>
      </c>
      <c r="P4512">
        <f t="shared" si="495"/>
        <v>0</v>
      </c>
      <c r="Q4512">
        <f t="shared" si="496"/>
        <v>0.80980145719868701</v>
      </c>
      <c r="V4512">
        <v>8</v>
      </c>
    </row>
    <row r="4513" spans="1:22" x14ac:dyDescent="0.35">
      <c r="A4513">
        <v>2909716</v>
      </c>
      <c r="B4513">
        <v>2</v>
      </c>
      <c r="C4513">
        <v>8</v>
      </c>
      <c r="D4513">
        <v>3</v>
      </c>
      <c r="E4513">
        <v>5</v>
      </c>
      <c r="F4513">
        <v>9</v>
      </c>
      <c r="G4513">
        <v>2</v>
      </c>
      <c r="H4513">
        <v>0.89065599036043397</v>
      </c>
      <c r="I4513">
        <v>2909716</v>
      </c>
      <c r="J4513">
        <f>IF(B4513=1,1,IF(B4513=2,0,NA))</f>
        <v>0</v>
      </c>
      <c r="K4513">
        <f t="shared" ca="1" si="490"/>
        <v>45</v>
      </c>
      <c r="L4513">
        <f t="shared" si="491"/>
        <v>3</v>
      </c>
      <c r="M4513">
        <f t="shared" si="492"/>
        <v>5</v>
      </c>
      <c r="N4513">
        <f t="shared" si="493"/>
        <v>0</v>
      </c>
      <c r="O4513">
        <f t="shared" si="494"/>
        <v>1</v>
      </c>
      <c r="P4513">
        <f t="shared" si="495"/>
        <v>0</v>
      </c>
      <c r="Q4513">
        <f t="shared" si="496"/>
        <v>0.89065599036043397</v>
      </c>
      <c r="V4513">
        <v>8</v>
      </c>
    </row>
    <row r="4514" spans="1:22" x14ac:dyDescent="0.35">
      <c r="A4514">
        <v>2905910</v>
      </c>
      <c r="B4514">
        <v>1</v>
      </c>
      <c r="C4514">
        <v>-1</v>
      </c>
      <c r="D4514">
        <v>3</v>
      </c>
      <c r="E4514">
        <v>5</v>
      </c>
      <c r="F4514">
        <v>9</v>
      </c>
      <c r="G4514">
        <v>-1</v>
      </c>
      <c r="H4514">
        <v>1.1862398344348799</v>
      </c>
      <c r="I4514">
        <v>2905910</v>
      </c>
      <c r="J4514">
        <f>IF(B4514=1,1,IF(B4514=2,0,NA))</f>
        <v>1</v>
      </c>
      <c r="K4514">
        <f t="shared" ca="1" si="490"/>
        <v>0</v>
      </c>
      <c r="L4514">
        <f t="shared" si="491"/>
        <v>3</v>
      </c>
      <c r="M4514">
        <f t="shared" si="492"/>
        <v>5</v>
      </c>
      <c r="N4514">
        <f t="shared" si="493"/>
        <v>0</v>
      </c>
      <c r="O4514">
        <f t="shared" si="494"/>
        <v>0</v>
      </c>
      <c r="P4514">
        <f t="shared" si="495"/>
        <v>0</v>
      </c>
      <c r="Q4514">
        <f t="shared" si="496"/>
        <v>1.1862398344348799</v>
      </c>
      <c r="V4514">
        <v>8</v>
      </c>
    </row>
    <row r="4515" spans="1:22" x14ac:dyDescent="0.35">
      <c r="A4515">
        <v>2904954</v>
      </c>
      <c r="B4515">
        <v>1</v>
      </c>
      <c r="C4515">
        <v>-1</v>
      </c>
      <c r="D4515">
        <v>3</v>
      </c>
      <c r="E4515">
        <v>5</v>
      </c>
      <c r="F4515">
        <v>9</v>
      </c>
      <c r="G4515">
        <v>-1</v>
      </c>
      <c r="H4515">
        <v>1.0095832632964199</v>
      </c>
      <c r="I4515">
        <v>2904954</v>
      </c>
      <c r="J4515">
        <f>IF(B4515=1,1,IF(B4515=2,0,NA))</f>
        <v>1</v>
      </c>
      <c r="K4515">
        <f t="shared" ca="1" si="490"/>
        <v>0</v>
      </c>
      <c r="L4515">
        <f t="shared" si="491"/>
        <v>3</v>
      </c>
      <c r="M4515">
        <f t="shared" si="492"/>
        <v>5</v>
      </c>
      <c r="N4515">
        <f t="shared" si="493"/>
        <v>0</v>
      </c>
      <c r="O4515">
        <f t="shared" si="494"/>
        <v>0</v>
      </c>
      <c r="P4515">
        <f t="shared" si="495"/>
        <v>0</v>
      </c>
      <c r="Q4515">
        <f t="shared" si="496"/>
        <v>1.0095832632964199</v>
      </c>
      <c r="V4515">
        <v>8</v>
      </c>
    </row>
    <row r="4516" spans="1:22" x14ac:dyDescent="0.35">
      <c r="A4516">
        <v>2901854</v>
      </c>
      <c r="B4516">
        <v>1</v>
      </c>
      <c r="C4516">
        <v>10</v>
      </c>
      <c r="D4516">
        <v>5</v>
      </c>
      <c r="E4516">
        <v>1</v>
      </c>
      <c r="F4516">
        <v>15</v>
      </c>
      <c r="G4516">
        <v>2</v>
      </c>
      <c r="H4516">
        <v>0.82983347219149595</v>
      </c>
      <c r="I4516">
        <v>2901854</v>
      </c>
      <c r="J4516">
        <f>IF(B4516=1,1,IF(B4516=2,0,NA))</f>
        <v>1</v>
      </c>
      <c r="K4516">
        <f t="shared" ca="1" si="490"/>
        <v>57</v>
      </c>
      <c r="L4516">
        <f t="shared" si="491"/>
        <v>5</v>
      </c>
      <c r="M4516">
        <f t="shared" si="492"/>
        <v>1</v>
      </c>
      <c r="N4516">
        <f t="shared" si="493"/>
        <v>0</v>
      </c>
      <c r="O4516">
        <f t="shared" si="494"/>
        <v>1</v>
      </c>
      <c r="P4516">
        <f t="shared" si="495"/>
        <v>0</v>
      </c>
      <c r="Q4516">
        <f t="shared" si="496"/>
        <v>0.82983347219149595</v>
      </c>
      <c r="V4516">
        <v>8</v>
      </c>
    </row>
    <row r="4517" spans="1:22" x14ac:dyDescent="0.35">
      <c r="A4517">
        <v>2909275</v>
      </c>
      <c r="B4517">
        <v>2</v>
      </c>
      <c r="C4517">
        <v>13</v>
      </c>
      <c r="D4517">
        <v>1</v>
      </c>
      <c r="E4517">
        <v>1</v>
      </c>
      <c r="F4517">
        <v>15</v>
      </c>
      <c r="G4517">
        <v>2</v>
      </c>
      <c r="H4517">
        <v>0.75893415839525002</v>
      </c>
      <c r="I4517">
        <v>2909275</v>
      </c>
      <c r="J4517">
        <f>IF(B4517=1,1,IF(B4517=2,0,NA))</f>
        <v>0</v>
      </c>
      <c r="K4517">
        <f t="shared" ca="1" si="490"/>
        <v>70</v>
      </c>
      <c r="L4517">
        <f t="shared" si="491"/>
        <v>1</v>
      </c>
      <c r="M4517">
        <f t="shared" si="492"/>
        <v>1</v>
      </c>
      <c r="N4517">
        <f t="shared" si="493"/>
        <v>0</v>
      </c>
      <c r="O4517">
        <f t="shared" si="494"/>
        <v>1</v>
      </c>
      <c r="P4517">
        <f t="shared" si="495"/>
        <v>0</v>
      </c>
      <c r="Q4517">
        <f t="shared" si="496"/>
        <v>0.75893415839525002</v>
      </c>
      <c r="V4517">
        <v>8</v>
      </c>
    </row>
    <row r="4518" spans="1:22" x14ac:dyDescent="0.35">
      <c r="A4518">
        <v>2911389</v>
      </c>
      <c r="B4518">
        <v>1</v>
      </c>
      <c r="C4518">
        <v>3</v>
      </c>
      <c r="D4518">
        <v>3</v>
      </c>
      <c r="E4518">
        <v>1</v>
      </c>
      <c r="F4518">
        <v>-1</v>
      </c>
      <c r="G4518">
        <v>1</v>
      </c>
      <c r="H4518">
        <v>0.93509706965962103</v>
      </c>
      <c r="I4518">
        <v>2911389</v>
      </c>
      <c r="J4518">
        <f>IF(B4518=1,1,IF(B4518=2,0,NA))</f>
        <v>1</v>
      </c>
      <c r="K4518">
        <f t="shared" ca="1" si="490"/>
        <v>0</v>
      </c>
      <c r="L4518">
        <f t="shared" si="491"/>
        <v>3</v>
      </c>
      <c r="M4518">
        <f t="shared" si="492"/>
        <v>1</v>
      </c>
      <c r="N4518">
        <f t="shared" si="493"/>
        <v>1</v>
      </c>
      <c r="O4518">
        <f t="shared" si="494"/>
        <v>0</v>
      </c>
      <c r="P4518">
        <f t="shared" si="495"/>
        <v>0</v>
      </c>
      <c r="Q4518">
        <f t="shared" si="496"/>
        <v>0.93509706965962103</v>
      </c>
      <c r="V4518">
        <v>8</v>
      </c>
    </row>
    <row r="4519" spans="1:22" x14ac:dyDescent="0.35">
      <c r="A4519">
        <v>2910343</v>
      </c>
      <c r="B4519">
        <v>1</v>
      </c>
      <c r="C4519">
        <v>10</v>
      </c>
      <c r="D4519">
        <v>3</v>
      </c>
      <c r="E4519">
        <v>1</v>
      </c>
      <c r="F4519">
        <v>6</v>
      </c>
      <c r="G4519">
        <v>1</v>
      </c>
      <c r="H4519">
        <v>0.82983347219149595</v>
      </c>
      <c r="I4519">
        <v>2910343</v>
      </c>
      <c r="J4519">
        <f>IF(B4519=1,1,IF(B4519=2,0,NA))</f>
        <v>1</v>
      </c>
      <c r="K4519">
        <f t="shared" ca="1" si="490"/>
        <v>59</v>
      </c>
      <c r="L4519">
        <f t="shared" si="491"/>
        <v>3</v>
      </c>
      <c r="M4519">
        <f t="shared" si="492"/>
        <v>1</v>
      </c>
      <c r="N4519">
        <f t="shared" si="493"/>
        <v>1</v>
      </c>
      <c r="O4519">
        <f t="shared" si="494"/>
        <v>0</v>
      </c>
      <c r="P4519">
        <f t="shared" si="495"/>
        <v>0</v>
      </c>
      <c r="Q4519">
        <f t="shared" si="496"/>
        <v>0.82983347219149595</v>
      </c>
      <c r="V4519">
        <v>8</v>
      </c>
    </row>
    <row r="4520" spans="1:22" x14ac:dyDescent="0.35">
      <c r="A4520">
        <v>2911587</v>
      </c>
      <c r="B4520">
        <v>2</v>
      </c>
      <c r="C4520">
        <v>9</v>
      </c>
      <c r="D4520">
        <v>3</v>
      </c>
      <c r="E4520">
        <v>1</v>
      </c>
      <c r="F4520">
        <v>15</v>
      </c>
      <c r="G4520">
        <v>1</v>
      </c>
      <c r="H4520">
        <v>0.82078231276690705</v>
      </c>
      <c r="I4520">
        <v>2911587</v>
      </c>
      <c r="J4520">
        <f>IF(B4520=1,1,IF(B4520=2,0,NA))</f>
        <v>0</v>
      </c>
      <c r="K4520">
        <f t="shared" ca="1" si="490"/>
        <v>52</v>
      </c>
      <c r="L4520">
        <f t="shared" si="491"/>
        <v>3</v>
      </c>
      <c r="M4520">
        <f t="shared" si="492"/>
        <v>1</v>
      </c>
      <c r="N4520">
        <f t="shared" si="493"/>
        <v>1</v>
      </c>
      <c r="O4520">
        <f t="shared" si="494"/>
        <v>0</v>
      </c>
      <c r="P4520">
        <f t="shared" si="495"/>
        <v>0</v>
      </c>
      <c r="Q4520">
        <f t="shared" si="496"/>
        <v>0.82078231276690705</v>
      </c>
      <c r="V4520">
        <v>8</v>
      </c>
    </row>
    <row r="4521" spans="1:22" x14ac:dyDescent="0.35">
      <c r="A4521">
        <v>2911854</v>
      </c>
      <c r="B4521">
        <v>2</v>
      </c>
      <c r="C4521">
        <v>10</v>
      </c>
      <c r="D4521">
        <v>3</v>
      </c>
      <c r="E4521">
        <v>1</v>
      </c>
      <c r="F4521">
        <v>3</v>
      </c>
      <c r="G4521">
        <v>3</v>
      </c>
      <c r="H4521">
        <v>1.07510802199439</v>
      </c>
      <c r="I4521">
        <v>2911854</v>
      </c>
      <c r="J4521">
        <f>IF(B4521=1,1,IF(B4521=2,0,NA))</f>
        <v>0</v>
      </c>
      <c r="K4521">
        <f t="shared" ca="1" si="490"/>
        <v>56</v>
      </c>
      <c r="L4521">
        <f t="shared" si="491"/>
        <v>3</v>
      </c>
      <c r="M4521">
        <f t="shared" si="492"/>
        <v>1</v>
      </c>
      <c r="N4521">
        <f t="shared" si="493"/>
        <v>0</v>
      </c>
      <c r="O4521">
        <f t="shared" si="494"/>
        <v>0</v>
      </c>
      <c r="P4521">
        <f t="shared" si="495"/>
        <v>1</v>
      </c>
      <c r="Q4521">
        <f t="shared" si="496"/>
        <v>1.07510802199439</v>
      </c>
      <c r="V4521">
        <v>8</v>
      </c>
    </row>
    <row r="4522" spans="1:22" x14ac:dyDescent="0.35">
      <c r="A4522">
        <v>2911417</v>
      </c>
      <c r="B4522">
        <v>1</v>
      </c>
      <c r="C4522">
        <v>10</v>
      </c>
      <c r="D4522">
        <v>3</v>
      </c>
      <c r="E4522">
        <v>1</v>
      </c>
      <c r="F4522">
        <v>3</v>
      </c>
      <c r="G4522">
        <v>3</v>
      </c>
      <c r="H4522">
        <v>1.1523800789276699</v>
      </c>
      <c r="I4522">
        <v>2911417</v>
      </c>
      <c r="J4522">
        <f>IF(B4522=1,1,IF(B4522=2,0,NA))</f>
        <v>1</v>
      </c>
      <c r="K4522">
        <f t="shared" ca="1" si="490"/>
        <v>59</v>
      </c>
      <c r="L4522">
        <f t="shared" si="491"/>
        <v>3</v>
      </c>
      <c r="M4522">
        <f t="shared" si="492"/>
        <v>1</v>
      </c>
      <c r="N4522">
        <f t="shared" si="493"/>
        <v>0</v>
      </c>
      <c r="O4522">
        <f t="shared" si="494"/>
        <v>0</v>
      </c>
      <c r="P4522">
        <f t="shared" si="495"/>
        <v>1</v>
      </c>
      <c r="Q4522">
        <f t="shared" si="496"/>
        <v>1.1523800789276699</v>
      </c>
      <c r="V4522">
        <v>8</v>
      </c>
    </row>
    <row r="4523" spans="1:22" x14ac:dyDescent="0.35">
      <c r="A4523">
        <v>2906994</v>
      </c>
      <c r="B4523">
        <v>2</v>
      </c>
      <c r="C4523">
        <v>4</v>
      </c>
      <c r="D4523">
        <v>3</v>
      </c>
      <c r="E4523">
        <v>1</v>
      </c>
      <c r="F4523">
        <v>3</v>
      </c>
      <c r="G4523">
        <v>2</v>
      </c>
      <c r="H4523">
        <v>1.13107097838515</v>
      </c>
      <c r="I4523">
        <v>2906994</v>
      </c>
      <c r="J4523">
        <f>IF(B4523=1,1,IF(B4523=2,0,NA))</f>
        <v>0</v>
      </c>
      <c r="K4523">
        <f t="shared" ca="1" si="490"/>
        <v>0</v>
      </c>
      <c r="L4523">
        <f t="shared" si="491"/>
        <v>3</v>
      </c>
      <c r="M4523">
        <f t="shared" si="492"/>
        <v>1</v>
      </c>
      <c r="N4523">
        <f t="shared" si="493"/>
        <v>0</v>
      </c>
      <c r="O4523">
        <f t="shared" si="494"/>
        <v>1</v>
      </c>
      <c r="P4523">
        <f t="shared" si="495"/>
        <v>1</v>
      </c>
      <c r="Q4523">
        <f t="shared" si="496"/>
        <v>1.13107097838515</v>
      </c>
      <c r="V4523">
        <v>8</v>
      </c>
    </row>
    <row r="4524" spans="1:22" x14ac:dyDescent="0.35">
      <c r="A4524">
        <v>2908844</v>
      </c>
      <c r="B4524">
        <v>1</v>
      </c>
      <c r="C4524">
        <v>5</v>
      </c>
      <c r="D4524">
        <v>3</v>
      </c>
      <c r="E4524">
        <v>1</v>
      </c>
      <c r="F4524">
        <v>3</v>
      </c>
      <c r="G4524">
        <v>3</v>
      </c>
      <c r="H4524">
        <v>1.4387909789945501</v>
      </c>
      <c r="I4524">
        <v>2908844</v>
      </c>
      <c r="J4524">
        <f>IF(B4524=1,1,IF(B4524=2,0,NA))</f>
        <v>1</v>
      </c>
      <c r="K4524">
        <f t="shared" ca="1" si="490"/>
        <v>33</v>
      </c>
      <c r="L4524">
        <f t="shared" si="491"/>
        <v>3</v>
      </c>
      <c r="M4524">
        <f t="shared" si="492"/>
        <v>1</v>
      </c>
      <c r="N4524">
        <f t="shared" si="493"/>
        <v>0</v>
      </c>
      <c r="O4524">
        <f t="shared" si="494"/>
        <v>0</v>
      </c>
      <c r="P4524">
        <f t="shared" si="495"/>
        <v>1</v>
      </c>
      <c r="Q4524">
        <f t="shared" si="496"/>
        <v>1.4387909789945501</v>
      </c>
      <c r="V4524">
        <v>8</v>
      </c>
    </row>
    <row r="4525" spans="1:22" x14ac:dyDescent="0.35">
      <c r="A4525">
        <v>2906871</v>
      </c>
      <c r="B4525">
        <v>1</v>
      </c>
      <c r="C4525">
        <v>-1</v>
      </c>
      <c r="D4525">
        <v>3</v>
      </c>
      <c r="E4525">
        <v>1</v>
      </c>
      <c r="F4525">
        <v>3</v>
      </c>
      <c r="G4525">
        <v>-1</v>
      </c>
      <c r="H4525">
        <v>1.21175925118691</v>
      </c>
      <c r="I4525">
        <v>2906871</v>
      </c>
      <c r="J4525">
        <f>IF(B4525=1,1,IF(B4525=2,0,NA))</f>
        <v>1</v>
      </c>
      <c r="K4525">
        <f t="shared" ca="1" si="490"/>
        <v>0</v>
      </c>
      <c r="L4525">
        <f t="shared" si="491"/>
        <v>3</v>
      </c>
      <c r="M4525">
        <f t="shared" si="492"/>
        <v>1</v>
      </c>
      <c r="N4525">
        <f t="shared" si="493"/>
        <v>0</v>
      </c>
      <c r="O4525">
        <f t="shared" si="494"/>
        <v>0</v>
      </c>
      <c r="P4525">
        <f t="shared" si="495"/>
        <v>1</v>
      </c>
      <c r="Q4525">
        <f t="shared" si="496"/>
        <v>1.21175925118691</v>
      </c>
      <c r="V4525">
        <v>8</v>
      </c>
    </row>
    <row r="4526" spans="1:22" x14ac:dyDescent="0.35">
      <c r="A4526">
        <v>2905168</v>
      </c>
      <c r="B4526">
        <v>1</v>
      </c>
      <c r="C4526">
        <v>-1</v>
      </c>
      <c r="D4526">
        <v>3</v>
      </c>
      <c r="E4526">
        <v>1</v>
      </c>
      <c r="F4526">
        <v>3</v>
      </c>
      <c r="G4526">
        <v>-1</v>
      </c>
      <c r="H4526">
        <v>1.21175925118691</v>
      </c>
      <c r="I4526">
        <v>2905168</v>
      </c>
      <c r="J4526">
        <f>IF(B4526=1,1,IF(B4526=2,0,NA))</f>
        <v>1</v>
      </c>
      <c r="K4526">
        <f t="shared" ca="1" si="490"/>
        <v>0</v>
      </c>
      <c r="L4526">
        <f t="shared" si="491"/>
        <v>3</v>
      </c>
      <c r="M4526">
        <f t="shared" si="492"/>
        <v>1</v>
      </c>
      <c r="N4526">
        <f t="shared" si="493"/>
        <v>0</v>
      </c>
      <c r="O4526">
        <f t="shared" si="494"/>
        <v>0</v>
      </c>
      <c r="P4526">
        <f t="shared" si="495"/>
        <v>1</v>
      </c>
      <c r="Q4526">
        <f t="shared" si="496"/>
        <v>1.21175925118691</v>
      </c>
      <c r="V4526">
        <v>8</v>
      </c>
    </row>
    <row r="4527" spans="1:22" x14ac:dyDescent="0.35">
      <c r="A4527">
        <v>2900729</v>
      </c>
      <c r="B4527">
        <v>1</v>
      </c>
      <c r="C4527">
        <v>11</v>
      </c>
      <c r="D4527">
        <v>1</v>
      </c>
      <c r="E4527">
        <v>1</v>
      </c>
      <c r="F4527">
        <v>6</v>
      </c>
      <c r="G4527">
        <v>1</v>
      </c>
      <c r="H4527">
        <v>1.1398103465327301</v>
      </c>
      <c r="I4527">
        <v>2900729</v>
      </c>
      <c r="J4527">
        <f>IF(B4527=1,1,IF(B4527=2,0,NA))</f>
        <v>1</v>
      </c>
      <c r="K4527">
        <f t="shared" ca="1" si="490"/>
        <v>63</v>
      </c>
      <c r="L4527">
        <f t="shared" si="491"/>
        <v>1</v>
      </c>
      <c r="M4527">
        <f t="shared" si="492"/>
        <v>1</v>
      </c>
      <c r="N4527">
        <f t="shared" si="493"/>
        <v>1</v>
      </c>
      <c r="O4527">
        <f t="shared" si="494"/>
        <v>0</v>
      </c>
      <c r="P4527">
        <f t="shared" si="495"/>
        <v>0</v>
      </c>
      <c r="Q4527">
        <f t="shared" si="496"/>
        <v>1.1398103465327301</v>
      </c>
      <c r="V4527">
        <v>8</v>
      </c>
    </row>
    <row r="4528" spans="1:22" x14ac:dyDescent="0.35">
      <c r="A4528">
        <v>2903939</v>
      </c>
      <c r="B4528">
        <v>2</v>
      </c>
      <c r="C4528">
        <v>10</v>
      </c>
      <c r="D4528">
        <v>1</v>
      </c>
      <c r="E4528">
        <v>1</v>
      </c>
      <c r="F4528">
        <v>6</v>
      </c>
      <c r="G4528">
        <v>3</v>
      </c>
      <c r="H4528">
        <v>0.970417812946758</v>
      </c>
      <c r="I4528">
        <v>2903939</v>
      </c>
      <c r="J4528">
        <f>IF(B4528=1,1,IF(B4528=2,0,NA))</f>
        <v>0</v>
      </c>
      <c r="K4528">
        <f t="shared" ca="1" si="490"/>
        <v>59</v>
      </c>
      <c r="L4528">
        <f t="shared" si="491"/>
        <v>1</v>
      </c>
      <c r="M4528">
        <f t="shared" si="492"/>
        <v>1</v>
      </c>
      <c r="N4528">
        <f t="shared" si="493"/>
        <v>0</v>
      </c>
      <c r="O4528">
        <f t="shared" si="494"/>
        <v>0</v>
      </c>
      <c r="P4528">
        <f t="shared" si="495"/>
        <v>0</v>
      </c>
      <c r="Q4528">
        <f t="shared" si="496"/>
        <v>0.970417812946758</v>
      </c>
      <c r="V4528">
        <v>8</v>
      </c>
    </row>
    <row r="4529" spans="1:22" x14ac:dyDescent="0.35">
      <c r="A4529">
        <v>2910803</v>
      </c>
      <c r="B4529">
        <v>1</v>
      </c>
      <c r="C4529">
        <v>9</v>
      </c>
      <c r="D4529">
        <v>1</v>
      </c>
      <c r="E4529">
        <v>1</v>
      </c>
      <c r="F4529">
        <v>6</v>
      </c>
      <c r="G4529">
        <v>2</v>
      </c>
      <c r="H4529">
        <v>1.3510740016675</v>
      </c>
      <c r="I4529">
        <v>2910803</v>
      </c>
      <c r="J4529">
        <f>IF(B4529=1,1,IF(B4529=2,0,NA))</f>
        <v>1</v>
      </c>
      <c r="K4529">
        <f t="shared" ca="1" si="490"/>
        <v>53</v>
      </c>
      <c r="L4529">
        <f t="shared" si="491"/>
        <v>1</v>
      </c>
      <c r="M4529">
        <f t="shared" si="492"/>
        <v>1</v>
      </c>
      <c r="N4529">
        <f t="shared" si="493"/>
        <v>0</v>
      </c>
      <c r="O4529">
        <f t="shared" si="494"/>
        <v>1</v>
      </c>
      <c r="P4529">
        <f t="shared" si="495"/>
        <v>0</v>
      </c>
      <c r="Q4529">
        <f t="shared" si="496"/>
        <v>1.3510740016675</v>
      </c>
      <c r="V4529">
        <v>8</v>
      </c>
    </row>
    <row r="4530" spans="1:22" x14ac:dyDescent="0.35">
      <c r="A4530">
        <v>2906343</v>
      </c>
      <c r="B4530">
        <v>2</v>
      </c>
      <c r="C4530">
        <v>14</v>
      </c>
      <c r="D4530">
        <v>1</v>
      </c>
      <c r="E4530">
        <v>1</v>
      </c>
      <c r="F4530">
        <v>14</v>
      </c>
      <c r="G4530">
        <v>3</v>
      </c>
      <c r="H4530">
        <v>0.83786344670757396</v>
      </c>
      <c r="I4530">
        <v>2906343</v>
      </c>
      <c r="J4530">
        <f>IF(B4530=1,1,IF(B4530=2,0,NA))</f>
        <v>0</v>
      </c>
      <c r="K4530">
        <f t="shared" ca="1" si="490"/>
        <v>79</v>
      </c>
      <c r="L4530">
        <f t="shared" si="491"/>
        <v>1</v>
      </c>
      <c r="M4530">
        <f t="shared" si="492"/>
        <v>1</v>
      </c>
      <c r="N4530">
        <f t="shared" si="493"/>
        <v>0</v>
      </c>
      <c r="O4530">
        <f t="shared" si="494"/>
        <v>0</v>
      </c>
      <c r="P4530">
        <f t="shared" si="495"/>
        <v>0</v>
      </c>
      <c r="Q4530">
        <f t="shared" si="496"/>
        <v>0.83786344670757396</v>
      </c>
      <c r="V4530">
        <v>8</v>
      </c>
    </row>
    <row r="4531" spans="1:22" x14ac:dyDescent="0.35">
      <c r="A4531">
        <v>2905204</v>
      </c>
      <c r="B4531">
        <v>2</v>
      </c>
      <c r="C4531">
        <v>12</v>
      </c>
      <c r="D4531">
        <v>1</v>
      </c>
      <c r="E4531">
        <v>1</v>
      </c>
      <c r="F4531">
        <v>7</v>
      </c>
      <c r="G4531">
        <v>2</v>
      </c>
      <c r="H4531">
        <v>0.73173747338306205</v>
      </c>
      <c r="I4531">
        <v>2905204</v>
      </c>
      <c r="J4531">
        <f>IF(B4531=1,1,IF(B4531=2,0,NA))</f>
        <v>0</v>
      </c>
      <c r="K4531">
        <f t="shared" ca="1" si="490"/>
        <v>65</v>
      </c>
      <c r="L4531">
        <f t="shared" si="491"/>
        <v>1</v>
      </c>
      <c r="M4531">
        <f t="shared" si="492"/>
        <v>1</v>
      </c>
      <c r="N4531">
        <f t="shared" si="493"/>
        <v>0</v>
      </c>
      <c r="O4531">
        <f t="shared" si="494"/>
        <v>1</v>
      </c>
      <c r="P4531">
        <f t="shared" si="495"/>
        <v>0</v>
      </c>
      <c r="Q4531">
        <f t="shared" si="496"/>
        <v>0.73173747338306205</v>
      </c>
      <c r="V4531">
        <v>8</v>
      </c>
    </row>
    <row r="4532" spans="1:22" x14ac:dyDescent="0.35">
      <c r="A4532">
        <v>2906462</v>
      </c>
      <c r="B4532">
        <v>2</v>
      </c>
      <c r="C4532">
        <v>9</v>
      </c>
      <c r="D4532">
        <v>1</v>
      </c>
      <c r="E4532">
        <v>1</v>
      </c>
      <c r="F4532">
        <v>14</v>
      </c>
      <c r="G4532">
        <v>2</v>
      </c>
      <c r="H4532">
        <v>0.813522979321323</v>
      </c>
      <c r="I4532">
        <v>2906462</v>
      </c>
      <c r="J4532">
        <f>IF(B4532=1,1,IF(B4532=2,0,NA))</f>
        <v>0</v>
      </c>
      <c r="K4532">
        <f t="shared" ca="1" si="490"/>
        <v>50</v>
      </c>
      <c r="L4532">
        <f t="shared" si="491"/>
        <v>1</v>
      </c>
      <c r="M4532">
        <f t="shared" si="492"/>
        <v>1</v>
      </c>
      <c r="N4532">
        <f t="shared" si="493"/>
        <v>0</v>
      </c>
      <c r="O4532">
        <f t="shared" si="494"/>
        <v>1</v>
      </c>
      <c r="P4532">
        <f t="shared" si="495"/>
        <v>0</v>
      </c>
      <c r="Q4532">
        <f t="shared" si="496"/>
        <v>0.813522979321323</v>
      </c>
      <c r="V4532">
        <v>8</v>
      </c>
    </row>
    <row r="4533" spans="1:22" x14ac:dyDescent="0.35">
      <c r="A4533">
        <v>2904813</v>
      </c>
      <c r="B4533">
        <v>1</v>
      </c>
      <c r="C4533">
        <v>9</v>
      </c>
      <c r="D4533">
        <v>1</v>
      </c>
      <c r="E4533">
        <v>1</v>
      </c>
      <c r="F4533">
        <v>14</v>
      </c>
      <c r="G4533">
        <v>2</v>
      </c>
      <c r="H4533">
        <v>0.89852149414773597</v>
      </c>
      <c r="I4533">
        <v>2904813</v>
      </c>
      <c r="J4533">
        <f>IF(B4533=1,1,IF(B4533=2,0,NA))</f>
        <v>1</v>
      </c>
      <c r="K4533">
        <f t="shared" ca="1" si="490"/>
        <v>50</v>
      </c>
      <c r="L4533">
        <f t="shared" si="491"/>
        <v>1</v>
      </c>
      <c r="M4533">
        <f t="shared" si="492"/>
        <v>1</v>
      </c>
      <c r="N4533">
        <f t="shared" si="493"/>
        <v>0</v>
      </c>
      <c r="O4533">
        <f t="shared" si="494"/>
        <v>1</v>
      </c>
      <c r="P4533">
        <f t="shared" si="495"/>
        <v>0</v>
      </c>
      <c r="Q4533">
        <f t="shared" si="496"/>
        <v>0.89852149414773597</v>
      </c>
      <c r="V4533">
        <v>8</v>
      </c>
    </row>
    <row r="4534" spans="1:22" x14ac:dyDescent="0.35">
      <c r="A4534">
        <v>2903045</v>
      </c>
      <c r="B4534">
        <v>2</v>
      </c>
      <c r="C4534">
        <v>7</v>
      </c>
      <c r="D4534">
        <v>1</v>
      </c>
      <c r="E4534">
        <v>1</v>
      </c>
      <c r="F4534">
        <v>15</v>
      </c>
      <c r="G4534">
        <v>2</v>
      </c>
      <c r="H4534">
        <v>0.99442052131828795</v>
      </c>
      <c r="I4534">
        <v>2903045</v>
      </c>
      <c r="J4534">
        <f>IF(B4534=1,1,IF(B4534=2,0,NA))</f>
        <v>0</v>
      </c>
      <c r="K4534">
        <f t="shared" ca="1" si="490"/>
        <v>42</v>
      </c>
      <c r="L4534">
        <f t="shared" si="491"/>
        <v>1</v>
      </c>
      <c r="M4534">
        <f t="shared" si="492"/>
        <v>1</v>
      </c>
      <c r="N4534">
        <f t="shared" si="493"/>
        <v>0</v>
      </c>
      <c r="O4534">
        <f t="shared" si="494"/>
        <v>1</v>
      </c>
      <c r="P4534">
        <f t="shared" si="495"/>
        <v>0</v>
      </c>
      <c r="Q4534">
        <f t="shared" si="496"/>
        <v>0.99442052131828795</v>
      </c>
      <c r="V4534">
        <v>8</v>
      </c>
    </row>
    <row r="4535" spans="1:22" x14ac:dyDescent="0.35">
      <c r="A4535">
        <v>2907030</v>
      </c>
      <c r="B4535">
        <v>1</v>
      </c>
      <c r="C4535">
        <v>6</v>
      </c>
      <c r="D4535">
        <v>1</v>
      </c>
      <c r="E4535">
        <v>1</v>
      </c>
      <c r="F4535">
        <v>15</v>
      </c>
      <c r="G4535">
        <v>2</v>
      </c>
      <c r="H4535">
        <v>1.1818620831790001</v>
      </c>
      <c r="I4535">
        <v>2907030</v>
      </c>
      <c r="J4535">
        <f>IF(B4535=1,1,IF(B4535=2,0,NA))</f>
        <v>1</v>
      </c>
      <c r="K4535">
        <f t="shared" ca="1" si="490"/>
        <v>39</v>
      </c>
      <c r="L4535">
        <f t="shared" si="491"/>
        <v>1</v>
      </c>
      <c r="M4535">
        <f t="shared" si="492"/>
        <v>1</v>
      </c>
      <c r="N4535">
        <f t="shared" si="493"/>
        <v>0</v>
      </c>
      <c r="O4535">
        <f t="shared" si="494"/>
        <v>1</v>
      </c>
      <c r="P4535">
        <f t="shared" si="495"/>
        <v>0</v>
      </c>
      <c r="Q4535">
        <f t="shared" si="496"/>
        <v>1.1818620831790001</v>
      </c>
      <c r="V4535">
        <v>8</v>
      </c>
    </row>
    <row r="4536" spans="1:22" x14ac:dyDescent="0.35">
      <c r="A4536">
        <v>2911341</v>
      </c>
      <c r="B4536">
        <v>2</v>
      </c>
      <c r="C4536">
        <v>1</v>
      </c>
      <c r="D4536">
        <v>1</v>
      </c>
      <c r="E4536">
        <v>1</v>
      </c>
      <c r="F4536">
        <v>15</v>
      </c>
      <c r="G4536">
        <v>3</v>
      </c>
      <c r="H4536">
        <v>1.1557971441550301</v>
      </c>
      <c r="I4536">
        <v>2911341</v>
      </c>
      <c r="J4536">
        <f>IF(B4536=1,1,IF(B4536=2,0,NA))</f>
        <v>0</v>
      </c>
      <c r="K4536">
        <f t="shared" ca="1" si="490"/>
        <v>0</v>
      </c>
      <c r="L4536">
        <f t="shared" si="491"/>
        <v>1</v>
      </c>
      <c r="M4536">
        <f t="shared" si="492"/>
        <v>1</v>
      </c>
      <c r="N4536">
        <f t="shared" si="493"/>
        <v>0</v>
      </c>
      <c r="O4536">
        <f t="shared" si="494"/>
        <v>0</v>
      </c>
      <c r="P4536">
        <f t="shared" si="495"/>
        <v>0</v>
      </c>
      <c r="Q4536">
        <f t="shared" si="496"/>
        <v>1.1557971441550301</v>
      </c>
      <c r="V4536">
        <v>8</v>
      </c>
    </row>
    <row r="4537" spans="1:22" x14ac:dyDescent="0.35">
      <c r="A4537">
        <v>2906198</v>
      </c>
      <c r="B4537">
        <v>1</v>
      </c>
      <c r="C4537">
        <v>-1</v>
      </c>
      <c r="D4537">
        <v>1</v>
      </c>
      <c r="E4537">
        <v>1</v>
      </c>
      <c r="F4537">
        <v>15</v>
      </c>
      <c r="G4537">
        <v>-1</v>
      </c>
      <c r="H4537">
        <v>1.2968298558874201</v>
      </c>
      <c r="I4537">
        <v>2906198</v>
      </c>
      <c r="J4537">
        <f>IF(B4537=1,1,IF(B4537=2,0,NA))</f>
        <v>1</v>
      </c>
      <c r="K4537">
        <f t="shared" ca="1" si="490"/>
        <v>0</v>
      </c>
      <c r="L4537">
        <f t="shared" si="491"/>
        <v>1</v>
      </c>
      <c r="M4537">
        <f t="shared" si="492"/>
        <v>1</v>
      </c>
      <c r="N4537">
        <f t="shared" si="493"/>
        <v>0</v>
      </c>
      <c r="O4537">
        <f t="shared" si="494"/>
        <v>0</v>
      </c>
      <c r="P4537">
        <f t="shared" si="495"/>
        <v>0</v>
      </c>
      <c r="Q4537">
        <f t="shared" si="496"/>
        <v>1.2968298558874201</v>
      </c>
      <c r="V4537">
        <v>8</v>
      </c>
    </row>
    <row r="4538" spans="1:22" x14ac:dyDescent="0.35">
      <c r="A4538">
        <v>2901460</v>
      </c>
      <c r="B4538">
        <v>1</v>
      </c>
      <c r="C4538">
        <v>11</v>
      </c>
      <c r="D4538">
        <v>1</v>
      </c>
      <c r="E4538">
        <v>1</v>
      </c>
      <c r="F4538">
        <v>8</v>
      </c>
      <c r="G4538">
        <v>3</v>
      </c>
      <c r="H4538">
        <v>0.86930729256621797</v>
      </c>
      <c r="I4538">
        <v>2901460</v>
      </c>
      <c r="J4538">
        <f>IF(B4538=1,1,IF(B4538=2,0,NA))</f>
        <v>1</v>
      </c>
      <c r="K4538">
        <f t="shared" ca="1" si="490"/>
        <v>61</v>
      </c>
      <c r="L4538">
        <f t="shared" si="491"/>
        <v>1</v>
      </c>
      <c r="M4538">
        <f t="shared" si="492"/>
        <v>1</v>
      </c>
      <c r="N4538">
        <f t="shared" si="493"/>
        <v>0</v>
      </c>
      <c r="O4538">
        <f t="shared" si="494"/>
        <v>0</v>
      </c>
      <c r="P4538">
        <f t="shared" si="495"/>
        <v>0</v>
      </c>
      <c r="Q4538">
        <f t="shared" si="496"/>
        <v>0.86930729256621797</v>
      </c>
      <c r="V4538">
        <v>8</v>
      </c>
    </row>
    <row r="4539" spans="1:22" x14ac:dyDescent="0.35">
      <c r="A4539">
        <v>2909859</v>
      </c>
      <c r="B4539">
        <v>2</v>
      </c>
      <c r="C4539">
        <v>14</v>
      </c>
      <c r="D4539">
        <v>1</v>
      </c>
      <c r="E4539">
        <v>1</v>
      </c>
      <c r="F4539">
        <v>17</v>
      </c>
      <c r="G4539">
        <v>2</v>
      </c>
      <c r="H4539">
        <v>0.83786344670757396</v>
      </c>
      <c r="I4539">
        <v>2909859</v>
      </c>
      <c r="J4539">
        <f>IF(B4539=1,1,IF(B4539=2,0,NA))</f>
        <v>0</v>
      </c>
      <c r="K4539">
        <f t="shared" ca="1" si="490"/>
        <v>77</v>
      </c>
      <c r="L4539">
        <f t="shared" si="491"/>
        <v>1</v>
      </c>
      <c r="M4539">
        <f t="shared" si="492"/>
        <v>1</v>
      </c>
      <c r="N4539">
        <f t="shared" si="493"/>
        <v>0</v>
      </c>
      <c r="O4539">
        <f t="shared" si="494"/>
        <v>1</v>
      </c>
      <c r="P4539">
        <f t="shared" si="495"/>
        <v>0</v>
      </c>
      <c r="Q4539">
        <f t="shared" si="496"/>
        <v>0.83786344670757396</v>
      </c>
      <c r="V4539">
        <v>8</v>
      </c>
    </row>
    <row r="4540" spans="1:22" x14ac:dyDescent="0.35">
      <c r="A4540">
        <v>2903276</v>
      </c>
      <c r="B4540">
        <v>1</v>
      </c>
      <c r="C4540">
        <v>12</v>
      </c>
      <c r="D4540">
        <v>1</v>
      </c>
      <c r="E4540">
        <v>1</v>
      </c>
      <c r="F4540">
        <v>11</v>
      </c>
      <c r="G4540">
        <v>3</v>
      </c>
      <c r="H4540">
        <v>0.77017753395330701</v>
      </c>
      <c r="I4540">
        <v>2903276</v>
      </c>
      <c r="J4540">
        <f>IF(B4540=1,1,IF(B4540=2,0,NA))</f>
        <v>1</v>
      </c>
      <c r="K4540">
        <f t="shared" ca="1" si="490"/>
        <v>65</v>
      </c>
      <c r="L4540">
        <f t="shared" si="491"/>
        <v>1</v>
      </c>
      <c r="M4540">
        <f t="shared" si="492"/>
        <v>1</v>
      </c>
      <c r="N4540">
        <f t="shared" si="493"/>
        <v>0</v>
      </c>
      <c r="O4540">
        <f t="shared" si="494"/>
        <v>0</v>
      </c>
      <c r="P4540">
        <f t="shared" si="495"/>
        <v>0</v>
      </c>
      <c r="Q4540">
        <f t="shared" si="496"/>
        <v>0.77017753395330701</v>
      </c>
      <c r="V4540">
        <v>8</v>
      </c>
    </row>
    <row r="4541" spans="1:22" x14ac:dyDescent="0.35">
      <c r="A4541">
        <v>2907545</v>
      </c>
      <c r="B4541">
        <v>2</v>
      </c>
      <c r="C4541">
        <v>12</v>
      </c>
      <c r="D4541">
        <v>1</v>
      </c>
      <c r="E4541">
        <v>1</v>
      </c>
      <c r="F4541">
        <v>11</v>
      </c>
      <c r="G4541">
        <v>2</v>
      </c>
      <c r="H4541">
        <v>0.76262436650961296</v>
      </c>
      <c r="I4541">
        <v>2907545</v>
      </c>
      <c r="J4541">
        <f>IF(B4541=1,1,IF(B4541=2,0,NA))</f>
        <v>0</v>
      </c>
      <c r="K4541">
        <f t="shared" ca="1" si="490"/>
        <v>68</v>
      </c>
      <c r="L4541">
        <f t="shared" si="491"/>
        <v>1</v>
      </c>
      <c r="M4541">
        <f t="shared" si="492"/>
        <v>1</v>
      </c>
      <c r="N4541">
        <f t="shared" si="493"/>
        <v>0</v>
      </c>
      <c r="O4541">
        <f t="shared" si="494"/>
        <v>1</v>
      </c>
      <c r="P4541">
        <f t="shared" si="495"/>
        <v>0</v>
      </c>
      <c r="Q4541">
        <f t="shared" si="496"/>
        <v>0.76262436650961296</v>
      </c>
      <c r="V4541">
        <v>8</v>
      </c>
    </row>
    <row r="4542" spans="1:22" x14ac:dyDescent="0.35">
      <c r="A4542">
        <v>2911505</v>
      </c>
      <c r="B4542">
        <v>2</v>
      </c>
      <c r="C4542">
        <v>5</v>
      </c>
      <c r="D4542">
        <v>1</v>
      </c>
      <c r="E4542">
        <v>1</v>
      </c>
      <c r="F4542">
        <v>3</v>
      </c>
      <c r="G4542">
        <v>3</v>
      </c>
      <c r="H4542">
        <v>0.92538664286958705</v>
      </c>
      <c r="I4542">
        <v>2911505</v>
      </c>
      <c r="J4542">
        <f>IF(B4542=1,1,IF(B4542=2,0,NA))</f>
        <v>0</v>
      </c>
      <c r="K4542">
        <f t="shared" ca="1" si="490"/>
        <v>30</v>
      </c>
      <c r="L4542">
        <f t="shared" si="491"/>
        <v>1</v>
      </c>
      <c r="M4542">
        <f t="shared" si="492"/>
        <v>1</v>
      </c>
      <c r="N4542">
        <f t="shared" si="493"/>
        <v>0</v>
      </c>
      <c r="O4542">
        <f t="shared" si="494"/>
        <v>0</v>
      </c>
      <c r="P4542">
        <f t="shared" si="495"/>
        <v>1</v>
      </c>
      <c r="Q4542">
        <f t="shared" si="496"/>
        <v>0.92538664286958705</v>
      </c>
      <c r="V4542">
        <v>8</v>
      </c>
    </row>
    <row r="4543" spans="1:22" x14ac:dyDescent="0.35">
      <c r="A4543">
        <v>2904004</v>
      </c>
      <c r="B4543">
        <v>2</v>
      </c>
      <c r="C4543">
        <v>-1</v>
      </c>
      <c r="D4543">
        <v>1</v>
      </c>
      <c r="E4543">
        <v>1</v>
      </c>
      <c r="F4543">
        <v>3</v>
      </c>
      <c r="G4543">
        <v>-1</v>
      </c>
      <c r="H4543">
        <v>0.95750289364874597</v>
      </c>
      <c r="I4543">
        <v>2904004</v>
      </c>
      <c r="J4543">
        <f>IF(B4543=1,1,IF(B4543=2,0,NA))</f>
        <v>0</v>
      </c>
      <c r="K4543">
        <f t="shared" ca="1" si="490"/>
        <v>0</v>
      </c>
      <c r="L4543">
        <f t="shared" si="491"/>
        <v>1</v>
      </c>
      <c r="M4543">
        <f t="shared" si="492"/>
        <v>1</v>
      </c>
      <c r="N4543">
        <f t="shared" si="493"/>
        <v>0</v>
      </c>
      <c r="O4543">
        <f t="shared" si="494"/>
        <v>0</v>
      </c>
      <c r="P4543">
        <f t="shared" si="495"/>
        <v>1</v>
      </c>
      <c r="Q4543">
        <f t="shared" si="496"/>
        <v>0.95750289364874597</v>
      </c>
      <c r="V4543">
        <v>8</v>
      </c>
    </row>
    <row r="4544" spans="1:22" x14ac:dyDescent="0.35">
      <c r="A4544">
        <v>2906101</v>
      </c>
      <c r="B4544">
        <v>2</v>
      </c>
      <c r="C4544">
        <v>-1</v>
      </c>
      <c r="D4544">
        <v>1</v>
      </c>
      <c r="E4544">
        <v>1</v>
      </c>
      <c r="F4544">
        <v>3</v>
      </c>
      <c r="G4544">
        <v>-1</v>
      </c>
      <c r="H4544">
        <v>0.974690700664538</v>
      </c>
      <c r="I4544">
        <v>2906101</v>
      </c>
      <c r="J4544">
        <f>IF(B4544=1,1,IF(B4544=2,0,NA))</f>
        <v>0</v>
      </c>
      <c r="K4544">
        <f t="shared" ca="1" si="490"/>
        <v>0</v>
      </c>
      <c r="L4544">
        <f t="shared" si="491"/>
        <v>1</v>
      </c>
      <c r="M4544">
        <f t="shared" si="492"/>
        <v>1</v>
      </c>
      <c r="N4544">
        <f t="shared" si="493"/>
        <v>0</v>
      </c>
      <c r="O4544">
        <f t="shared" si="494"/>
        <v>0</v>
      </c>
      <c r="P4544">
        <f t="shared" si="495"/>
        <v>1</v>
      </c>
      <c r="Q4544">
        <f t="shared" si="496"/>
        <v>0.974690700664538</v>
      </c>
      <c r="V4544">
        <v>8</v>
      </c>
    </row>
    <row r="4545" spans="1:22" x14ac:dyDescent="0.35">
      <c r="A4545">
        <v>2902177</v>
      </c>
      <c r="B4545">
        <v>2</v>
      </c>
      <c r="C4545">
        <v>10</v>
      </c>
      <c r="D4545">
        <v>1</v>
      </c>
      <c r="E4545">
        <v>1</v>
      </c>
      <c r="F4545">
        <v>13</v>
      </c>
      <c r="G4545">
        <v>3</v>
      </c>
      <c r="H4545">
        <v>0.76794996848341801</v>
      </c>
      <c r="I4545">
        <v>2902177</v>
      </c>
      <c r="J4545">
        <f>IF(B4545=1,1,IF(B4545=2,0,NA))</f>
        <v>0</v>
      </c>
      <c r="K4545">
        <f t="shared" ca="1" si="490"/>
        <v>56</v>
      </c>
      <c r="L4545">
        <f t="shared" si="491"/>
        <v>1</v>
      </c>
      <c r="M4545">
        <f t="shared" si="492"/>
        <v>1</v>
      </c>
      <c r="N4545">
        <f t="shared" si="493"/>
        <v>0</v>
      </c>
      <c r="O4545">
        <f t="shared" si="494"/>
        <v>0</v>
      </c>
      <c r="P4545">
        <f t="shared" si="495"/>
        <v>0</v>
      </c>
      <c r="Q4545">
        <f t="shared" si="496"/>
        <v>0.76794996848341801</v>
      </c>
      <c r="V4545">
        <v>8</v>
      </c>
    </row>
    <row r="4546" spans="1:22" x14ac:dyDescent="0.35">
      <c r="A4546">
        <v>2903265</v>
      </c>
      <c r="B4546">
        <v>1</v>
      </c>
      <c r="C4546">
        <v>10</v>
      </c>
      <c r="D4546">
        <v>1</v>
      </c>
      <c r="E4546">
        <v>1</v>
      </c>
      <c r="F4546">
        <v>13</v>
      </c>
      <c r="G4546">
        <v>3</v>
      </c>
      <c r="H4546">
        <v>0.80350824054612802</v>
      </c>
      <c r="I4546">
        <v>2903265</v>
      </c>
      <c r="J4546">
        <f>IF(B4546=1,1,IF(B4546=2,0,NA))</f>
        <v>1</v>
      </c>
      <c r="K4546">
        <f t="shared" ca="1" si="490"/>
        <v>56</v>
      </c>
      <c r="L4546">
        <f t="shared" si="491"/>
        <v>1</v>
      </c>
      <c r="M4546">
        <f t="shared" si="492"/>
        <v>1</v>
      </c>
      <c r="N4546">
        <f t="shared" si="493"/>
        <v>0</v>
      </c>
      <c r="O4546">
        <f t="shared" si="494"/>
        <v>0</v>
      </c>
      <c r="P4546">
        <f t="shared" si="495"/>
        <v>0</v>
      </c>
      <c r="Q4546">
        <f t="shared" si="496"/>
        <v>0.80350824054612802</v>
      </c>
      <c r="V4546">
        <v>8</v>
      </c>
    </row>
    <row r="4547" spans="1:22" x14ac:dyDescent="0.35">
      <c r="A4547">
        <v>2907554</v>
      </c>
      <c r="B4547">
        <v>2</v>
      </c>
      <c r="C4547">
        <v>8</v>
      </c>
      <c r="D4547">
        <v>2</v>
      </c>
      <c r="E4547">
        <v>1</v>
      </c>
      <c r="F4547">
        <v>14</v>
      </c>
      <c r="G4547">
        <v>3</v>
      </c>
      <c r="H4547">
        <v>0.81665093576494496</v>
      </c>
      <c r="I4547">
        <v>2907554</v>
      </c>
      <c r="J4547">
        <f>IF(B4547=1,1,IF(B4547=2,0,NA))</f>
        <v>0</v>
      </c>
      <c r="K4547">
        <f t="shared" ref="K4547:K4610" ca="1" si="497">IF(C4547&lt;5,0,IF(C4547=5,RANDBETWEEN(30,34),IF(C4547=6,RANDBETWEEN(35,39),IF(C4547=7,RANDBETWEEN(40,44),IF(C4547=8,RANDBETWEEN(45,49),IF(C4547=9,RANDBETWEEN(50,54),IF(C4547=10,RANDBETWEEN(55,59),IF(C4547=11,RANDBETWEEN(60,64),IF(C4547=12,RANDBETWEEN(65,69),IF(C4547=13,RANDBETWEEN(70,74),IF(C4547=14,RANDBETWEEN(75,79),IF(C4547=15,RANDBETWEEN(80,84),IF(C4547=16,RANDBETWEEN(85,89),RANDBETWEEN(90,99))))))))))))))</f>
        <v>46</v>
      </c>
      <c r="L4547">
        <f t="shared" ref="L4547:L4610" si="498">D4547</f>
        <v>2</v>
      </c>
      <c r="M4547">
        <f t="shared" ref="M4547:M4610" si="499">IF(E4547&lt;0,1,E4547)</f>
        <v>1</v>
      </c>
      <c r="N4547">
        <f t="shared" ref="N4547:N4610" si="500">IF(G4547=1,1,0)</f>
        <v>0</v>
      </c>
      <c r="O4547">
        <f t="shared" ref="O4547:O4610" si="501">IF(G4547=2,1,0)</f>
        <v>0</v>
      </c>
      <c r="P4547">
        <f t="shared" ref="P4547:P4610" si="502">IF(F4547=3,1,0)</f>
        <v>0</v>
      </c>
      <c r="Q4547">
        <f t="shared" ref="Q4547:Q4610" si="503">H4547</f>
        <v>0.81665093576494496</v>
      </c>
      <c r="V4547">
        <v>8</v>
      </c>
    </row>
    <row r="4548" spans="1:22" x14ac:dyDescent="0.35">
      <c r="A4548">
        <v>2906163</v>
      </c>
      <c r="B4548">
        <v>2</v>
      </c>
      <c r="C4548">
        <v>3</v>
      </c>
      <c r="D4548">
        <v>2</v>
      </c>
      <c r="E4548">
        <v>1</v>
      </c>
      <c r="F4548">
        <v>8</v>
      </c>
      <c r="G4548">
        <v>3</v>
      </c>
      <c r="H4548">
        <v>1.68467035868618</v>
      </c>
      <c r="I4548">
        <v>2906163</v>
      </c>
      <c r="J4548">
        <f>IF(B4548=1,1,IF(B4548=2,0,NA))</f>
        <v>0</v>
      </c>
      <c r="K4548">
        <f t="shared" ca="1" si="497"/>
        <v>0</v>
      </c>
      <c r="L4548">
        <f t="shared" si="498"/>
        <v>2</v>
      </c>
      <c r="M4548">
        <f t="shared" si="499"/>
        <v>1</v>
      </c>
      <c r="N4548">
        <f t="shared" si="500"/>
        <v>0</v>
      </c>
      <c r="O4548">
        <f t="shared" si="501"/>
        <v>0</v>
      </c>
      <c r="P4548">
        <f t="shared" si="502"/>
        <v>0</v>
      </c>
      <c r="Q4548">
        <f t="shared" si="503"/>
        <v>1.68467035868618</v>
      </c>
      <c r="V4548">
        <v>8</v>
      </c>
    </row>
    <row r="4549" spans="1:22" x14ac:dyDescent="0.35">
      <c r="A4549">
        <v>2902742</v>
      </c>
      <c r="B4549">
        <v>1</v>
      </c>
      <c r="C4549">
        <v>4</v>
      </c>
      <c r="D4549">
        <v>2</v>
      </c>
      <c r="E4549">
        <v>1</v>
      </c>
      <c r="F4549">
        <v>8</v>
      </c>
      <c r="G4549">
        <v>3</v>
      </c>
      <c r="H4549">
        <v>2.0160436544064799</v>
      </c>
      <c r="I4549">
        <v>2902742</v>
      </c>
      <c r="J4549">
        <f>IF(B4549=1,1,IF(B4549=2,0,NA))</f>
        <v>1</v>
      </c>
      <c r="K4549">
        <f t="shared" ca="1" si="497"/>
        <v>0</v>
      </c>
      <c r="L4549">
        <f t="shared" si="498"/>
        <v>2</v>
      </c>
      <c r="M4549">
        <f t="shared" si="499"/>
        <v>1</v>
      </c>
      <c r="N4549">
        <f t="shared" si="500"/>
        <v>0</v>
      </c>
      <c r="O4549">
        <f t="shared" si="501"/>
        <v>0</v>
      </c>
      <c r="P4549">
        <f t="shared" si="502"/>
        <v>0</v>
      </c>
      <c r="Q4549">
        <f t="shared" si="503"/>
        <v>2.0160436544064799</v>
      </c>
      <c r="V4549">
        <v>8</v>
      </c>
    </row>
    <row r="4550" spans="1:22" x14ac:dyDescent="0.35">
      <c r="A4550">
        <v>2906900</v>
      </c>
      <c r="B4550">
        <v>2</v>
      </c>
      <c r="C4550">
        <v>4</v>
      </c>
      <c r="D4550">
        <v>2</v>
      </c>
      <c r="E4550">
        <v>1</v>
      </c>
      <c r="F4550">
        <v>8</v>
      </c>
      <c r="G4550">
        <v>3</v>
      </c>
      <c r="H4550">
        <v>1.3202833981609301</v>
      </c>
      <c r="I4550">
        <v>2906900</v>
      </c>
      <c r="J4550">
        <f>IF(B4550=1,1,IF(B4550=2,0,NA))</f>
        <v>0</v>
      </c>
      <c r="K4550">
        <f t="shared" ca="1" si="497"/>
        <v>0</v>
      </c>
      <c r="L4550">
        <f t="shared" si="498"/>
        <v>2</v>
      </c>
      <c r="M4550">
        <f t="shared" si="499"/>
        <v>1</v>
      </c>
      <c r="N4550">
        <f t="shared" si="500"/>
        <v>0</v>
      </c>
      <c r="O4550">
        <f t="shared" si="501"/>
        <v>0</v>
      </c>
      <c r="P4550">
        <f t="shared" si="502"/>
        <v>0</v>
      </c>
      <c r="Q4550">
        <f t="shared" si="503"/>
        <v>1.3202833981609301</v>
      </c>
      <c r="V4550">
        <v>8</v>
      </c>
    </row>
    <row r="4551" spans="1:22" x14ac:dyDescent="0.35">
      <c r="A4551">
        <v>2912420</v>
      </c>
      <c r="B4551">
        <v>2</v>
      </c>
      <c r="C4551">
        <v>9</v>
      </c>
      <c r="D4551">
        <v>2</v>
      </c>
      <c r="E4551">
        <v>1</v>
      </c>
      <c r="F4551">
        <v>10</v>
      </c>
      <c r="G4551">
        <v>3</v>
      </c>
      <c r="H4551">
        <v>0.91350441273376304</v>
      </c>
      <c r="I4551">
        <v>2912420</v>
      </c>
      <c r="J4551">
        <f>IF(B4551=1,1,IF(B4551=2,0,NA))</f>
        <v>0</v>
      </c>
      <c r="K4551">
        <f t="shared" ca="1" si="497"/>
        <v>52</v>
      </c>
      <c r="L4551">
        <f t="shared" si="498"/>
        <v>2</v>
      </c>
      <c r="M4551">
        <f t="shared" si="499"/>
        <v>1</v>
      </c>
      <c r="N4551">
        <f t="shared" si="500"/>
        <v>0</v>
      </c>
      <c r="O4551">
        <f t="shared" si="501"/>
        <v>0</v>
      </c>
      <c r="P4551">
        <f t="shared" si="502"/>
        <v>0</v>
      </c>
      <c r="Q4551">
        <f t="shared" si="503"/>
        <v>0.91350441273376304</v>
      </c>
      <c r="V4551">
        <v>7</v>
      </c>
    </row>
    <row r="4552" spans="1:22" x14ac:dyDescent="0.35">
      <c r="A4552">
        <v>2909552</v>
      </c>
      <c r="B4552">
        <v>1</v>
      </c>
      <c r="C4552">
        <v>11</v>
      </c>
      <c r="D4552">
        <v>2</v>
      </c>
      <c r="E4552">
        <v>1</v>
      </c>
      <c r="F4552">
        <v>10</v>
      </c>
      <c r="G4552">
        <v>2</v>
      </c>
      <c r="H4552">
        <v>1.01247997497856</v>
      </c>
      <c r="I4552">
        <v>2909552</v>
      </c>
      <c r="J4552">
        <f>IF(B4552=1,1,IF(B4552=2,0,NA))</f>
        <v>1</v>
      </c>
      <c r="K4552">
        <f t="shared" ca="1" si="497"/>
        <v>62</v>
      </c>
      <c r="L4552">
        <f t="shared" si="498"/>
        <v>2</v>
      </c>
      <c r="M4552">
        <f t="shared" si="499"/>
        <v>1</v>
      </c>
      <c r="N4552">
        <f t="shared" si="500"/>
        <v>0</v>
      </c>
      <c r="O4552">
        <f t="shared" si="501"/>
        <v>1</v>
      </c>
      <c r="P4552">
        <f t="shared" si="502"/>
        <v>0</v>
      </c>
      <c r="Q4552">
        <f t="shared" si="503"/>
        <v>1.01247997497856</v>
      </c>
      <c r="V4552">
        <v>7</v>
      </c>
    </row>
    <row r="4553" spans="1:22" x14ac:dyDescent="0.35">
      <c r="A4553">
        <v>2900281</v>
      </c>
      <c r="B4553">
        <v>1</v>
      </c>
      <c r="C4553">
        <v>6</v>
      </c>
      <c r="D4553">
        <v>1</v>
      </c>
      <c r="E4553">
        <v>1</v>
      </c>
      <c r="F4553">
        <v>15</v>
      </c>
      <c r="G4553">
        <v>3</v>
      </c>
      <c r="H4553">
        <v>1.00159108883379</v>
      </c>
      <c r="I4553">
        <v>2900281</v>
      </c>
      <c r="J4553">
        <f>IF(B4553=1,1,IF(B4553=2,0,NA))</f>
        <v>1</v>
      </c>
      <c r="K4553">
        <f t="shared" ca="1" si="497"/>
        <v>35</v>
      </c>
      <c r="L4553">
        <f t="shared" si="498"/>
        <v>1</v>
      </c>
      <c r="M4553">
        <f t="shared" si="499"/>
        <v>1</v>
      </c>
      <c r="N4553">
        <f t="shared" si="500"/>
        <v>0</v>
      </c>
      <c r="O4553">
        <f t="shared" si="501"/>
        <v>0</v>
      </c>
      <c r="P4553">
        <f t="shared" si="502"/>
        <v>0</v>
      </c>
      <c r="Q4553">
        <f t="shared" si="503"/>
        <v>1.00159108883379</v>
      </c>
      <c r="V4553">
        <v>7</v>
      </c>
    </row>
    <row r="4554" spans="1:22" x14ac:dyDescent="0.35">
      <c r="A4554">
        <v>2906578</v>
      </c>
      <c r="B4554">
        <v>2</v>
      </c>
      <c r="C4554">
        <v>6</v>
      </c>
      <c r="D4554">
        <v>1</v>
      </c>
      <c r="E4554">
        <v>1</v>
      </c>
      <c r="F4554">
        <v>15</v>
      </c>
      <c r="G4554">
        <v>2</v>
      </c>
      <c r="H4554">
        <v>0.851981940412737</v>
      </c>
      <c r="I4554">
        <v>2906578</v>
      </c>
      <c r="J4554">
        <f>IF(B4554=1,1,IF(B4554=2,0,NA))</f>
        <v>0</v>
      </c>
      <c r="K4554">
        <f t="shared" ca="1" si="497"/>
        <v>36</v>
      </c>
      <c r="L4554">
        <f t="shared" si="498"/>
        <v>1</v>
      </c>
      <c r="M4554">
        <f t="shared" si="499"/>
        <v>1</v>
      </c>
      <c r="N4554">
        <f t="shared" si="500"/>
        <v>0</v>
      </c>
      <c r="O4554">
        <f t="shared" si="501"/>
        <v>1</v>
      </c>
      <c r="P4554">
        <f t="shared" si="502"/>
        <v>0</v>
      </c>
      <c r="Q4554">
        <f t="shared" si="503"/>
        <v>0.851981940412737</v>
      </c>
      <c r="V4554">
        <v>7</v>
      </c>
    </row>
    <row r="4555" spans="1:22" x14ac:dyDescent="0.35">
      <c r="A4555">
        <v>2905026</v>
      </c>
      <c r="B4555">
        <v>2</v>
      </c>
      <c r="C4555">
        <v>-1</v>
      </c>
      <c r="D4555">
        <v>1</v>
      </c>
      <c r="E4555">
        <v>1</v>
      </c>
      <c r="F4555">
        <v>15</v>
      </c>
      <c r="G4555">
        <v>-1</v>
      </c>
      <c r="H4555">
        <v>0.91486506414996505</v>
      </c>
      <c r="I4555">
        <v>2905026</v>
      </c>
      <c r="J4555">
        <f>IF(B4555=1,1,IF(B4555=2,0,NA))</f>
        <v>0</v>
      </c>
      <c r="K4555">
        <f t="shared" ca="1" si="497"/>
        <v>0</v>
      </c>
      <c r="L4555">
        <f t="shared" si="498"/>
        <v>1</v>
      </c>
      <c r="M4555">
        <f t="shared" si="499"/>
        <v>1</v>
      </c>
      <c r="N4555">
        <f t="shared" si="500"/>
        <v>0</v>
      </c>
      <c r="O4555">
        <f t="shared" si="501"/>
        <v>0</v>
      </c>
      <c r="P4555">
        <f t="shared" si="502"/>
        <v>0</v>
      </c>
      <c r="Q4555">
        <f t="shared" si="503"/>
        <v>0.91486506414996505</v>
      </c>
      <c r="V4555">
        <v>7</v>
      </c>
    </row>
    <row r="4556" spans="1:22" x14ac:dyDescent="0.35">
      <c r="A4556">
        <v>2907246</v>
      </c>
      <c r="B4556">
        <v>1</v>
      </c>
      <c r="C4556">
        <v>10</v>
      </c>
      <c r="D4556">
        <v>1</v>
      </c>
      <c r="E4556">
        <v>1</v>
      </c>
      <c r="F4556">
        <v>19</v>
      </c>
      <c r="G4556">
        <v>3</v>
      </c>
      <c r="H4556">
        <v>1.4302158841129899</v>
      </c>
      <c r="I4556">
        <v>2907246</v>
      </c>
      <c r="J4556">
        <f>IF(B4556=1,1,IF(B4556=2,0,NA))</f>
        <v>1</v>
      </c>
      <c r="K4556">
        <f t="shared" ca="1" si="497"/>
        <v>56</v>
      </c>
      <c r="L4556">
        <f t="shared" si="498"/>
        <v>1</v>
      </c>
      <c r="M4556">
        <f t="shared" si="499"/>
        <v>1</v>
      </c>
      <c r="N4556">
        <f t="shared" si="500"/>
        <v>0</v>
      </c>
      <c r="O4556">
        <f t="shared" si="501"/>
        <v>0</v>
      </c>
      <c r="P4556">
        <f t="shared" si="502"/>
        <v>0</v>
      </c>
      <c r="Q4556">
        <f t="shared" si="503"/>
        <v>1.4302158841129899</v>
      </c>
      <c r="V4556">
        <v>7</v>
      </c>
    </row>
    <row r="4557" spans="1:22" x14ac:dyDescent="0.35">
      <c r="A4557">
        <v>2900149</v>
      </c>
      <c r="B4557">
        <v>2</v>
      </c>
      <c r="C4557">
        <v>10</v>
      </c>
      <c r="D4557">
        <v>1</v>
      </c>
      <c r="E4557">
        <v>1</v>
      </c>
      <c r="F4557">
        <v>19</v>
      </c>
      <c r="G4557">
        <v>3</v>
      </c>
      <c r="H4557">
        <v>1.2196900027508999</v>
      </c>
      <c r="I4557">
        <v>2900149</v>
      </c>
      <c r="J4557">
        <f>IF(B4557=1,1,IF(B4557=2,0,NA))</f>
        <v>0</v>
      </c>
      <c r="K4557">
        <f t="shared" ca="1" si="497"/>
        <v>56</v>
      </c>
      <c r="L4557">
        <f t="shared" si="498"/>
        <v>1</v>
      </c>
      <c r="M4557">
        <f t="shared" si="499"/>
        <v>1</v>
      </c>
      <c r="N4557">
        <f t="shared" si="500"/>
        <v>0</v>
      </c>
      <c r="O4557">
        <f t="shared" si="501"/>
        <v>0</v>
      </c>
      <c r="P4557">
        <f t="shared" si="502"/>
        <v>0</v>
      </c>
      <c r="Q4557">
        <f t="shared" si="503"/>
        <v>1.2196900027508999</v>
      </c>
      <c r="V4557">
        <v>7</v>
      </c>
    </row>
    <row r="4558" spans="1:22" x14ac:dyDescent="0.35">
      <c r="A4558">
        <v>2907732</v>
      </c>
      <c r="B4558">
        <v>1</v>
      </c>
      <c r="C4558">
        <v>2</v>
      </c>
      <c r="D4558">
        <v>1</v>
      </c>
      <c r="E4558">
        <v>1</v>
      </c>
      <c r="F4558">
        <v>19</v>
      </c>
      <c r="G4558">
        <v>3</v>
      </c>
      <c r="H4558">
        <v>2.1840400644309401</v>
      </c>
      <c r="I4558">
        <v>2907732</v>
      </c>
      <c r="J4558">
        <f>IF(B4558=1,1,IF(B4558=2,0,NA))</f>
        <v>1</v>
      </c>
      <c r="K4558">
        <f t="shared" ca="1" si="497"/>
        <v>0</v>
      </c>
      <c r="L4558">
        <f t="shared" si="498"/>
        <v>1</v>
      </c>
      <c r="M4558">
        <f t="shared" si="499"/>
        <v>1</v>
      </c>
      <c r="N4558">
        <f t="shared" si="500"/>
        <v>0</v>
      </c>
      <c r="O4558">
        <f t="shared" si="501"/>
        <v>0</v>
      </c>
      <c r="P4558">
        <f t="shared" si="502"/>
        <v>0</v>
      </c>
      <c r="Q4558">
        <f t="shared" si="503"/>
        <v>2.1840400644309401</v>
      </c>
      <c r="V4558">
        <v>7</v>
      </c>
    </row>
    <row r="4559" spans="1:22" x14ac:dyDescent="0.35">
      <c r="A4559">
        <v>2911374</v>
      </c>
      <c r="B4559">
        <v>1</v>
      </c>
      <c r="C4559">
        <v>11</v>
      </c>
      <c r="D4559">
        <v>1</v>
      </c>
      <c r="E4559">
        <v>1</v>
      </c>
      <c r="F4559">
        <v>7</v>
      </c>
      <c r="G4559">
        <v>3</v>
      </c>
      <c r="H4559">
        <v>0.882154985553675</v>
      </c>
      <c r="I4559">
        <v>2911374</v>
      </c>
      <c r="J4559">
        <f>IF(B4559=1,1,IF(B4559=2,0,NA))</f>
        <v>1</v>
      </c>
      <c r="K4559">
        <f t="shared" ca="1" si="497"/>
        <v>60</v>
      </c>
      <c r="L4559">
        <f t="shared" si="498"/>
        <v>1</v>
      </c>
      <c r="M4559">
        <f t="shared" si="499"/>
        <v>1</v>
      </c>
      <c r="N4559">
        <f t="shared" si="500"/>
        <v>0</v>
      </c>
      <c r="O4559">
        <f t="shared" si="501"/>
        <v>0</v>
      </c>
      <c r="P4559">
        <f t="shared" si="502"/>
        <v>0</v>
      </c>
      <c r="Q4559">
        <f t="shared" si="503"/>
        <v>0.882154985553675</v>
      </c>
      <c r="V4559">
        <v>7</v>
      </c>
    </row>
    <row r="4560" spans="1:22" x14ac:dyDescent="0.35">
      <c r="A4560">
        <v>2905792</v>
      </c>
      <c r="B4560">
        <v>1</v>
      </c>
      <c r="C4560">
        <v>13</v>
      </c>
      <c r="D4560">
        <v>1</v>
      </c>
      <c r="E4560">
        <v>1</v>
      </c>
      <c r="F4560">
        <v>19</v>
      </c>
      <c r="G4560">
        <v>2</v>
      </c>
      <c r="H4560">
        <v>1.0028840918542099</v>
      </c>
      <c r="I4560">
        <v>2905792</v>
      </c>
      <c r="J4560">
        <f>IF(B4560=1,1,IF(B4560=2,0,NA))</f>
        <v>1</v>
      </c>
      <c r="K4560">
        <f t="shared" ca="1" si="497"/>
        <v>71</v>
      </c>
      <c r="L4560">
        <f t="shared" si="498"/>
        <v>1</v>
      </c>
      <c r="M4560">
        <f t="shared" si="499"/>
        <v>1</v>
      </c>
      <c r="N4560">
        <f t="shared" si="500"/>
        <v>0</v>
      </c>
      <c r="O4560">
        <f t="shared" si="501"/>
        <v>1</v>
      </c>
      <c r="P4560">
        <f t="shared" si="502"/>
        <v>0</v>
      </c>
      <c r="Q4560">
        <f t="shared" si="503"/>
        <v>1.0028840918542099</v>
      </c>
      <c r="V4560">
        <v>7</v>
      </c>
    </row>
    <row r="4561" spans="1:22" x14ac:dyDescent="0.35">
      <c r="A4561">
        <v>2910242</v>
      </c>
      <c r="B4561">
        <v>1</v>
      </c>
      <c r="C4561">
        <v>11</v>
      </c>
      <c r="D4561">
        <v>1</v>
      </c>
      <c r="E4561">
        <v>1</v>
      </c>
      <c r="F4561">
        <v>19</v>
      </c>
      <c r="G4561">
        <v>3</v>
      </c>
      <c r="H4561">
        <v>1.1313898104254201</v>
      </c>
      <c r="I4561">
        <v>2910242</v>
      </c>
      <c r="J4561">
        <f>IF(B4561=1,1,IF(B4561=2,0,NA))</f>
        <v>1</v>
      </c>
      <c r="K4561">
        <f t="shared" ca="1" si="497"/>
        <v>62</v>
      </c>
      <c r="L4561">
        <f t="shared" si="498"/>
        <v>1</v>
      </c>
      <c r="M4561">
        <f t="shared" si="499"/>
        <v>1</v>
      </c>
      <c r="N4561">
        <f t="shared" si="500"/>
        <v>0</v>
      </c>
      <c r="O4561">
        <f t="shared" si="501"/>
        <v>0</v>
      </c>
      <c r="P4561">
        <f t="shared" si="502"/>
        <v>0</v>
      </c>
      <c r="Q4561">
        <f t="shared" si="503"/>
        <v>1.1313898104254201</v>
      </c>
      <c r="V4561">
        <v>7</v>
      </c>
    </row>
    <row r="4562" spans="1:22" x14ac:dyDescent="0.35">
      <c r="A4562">
        <v>2904744</v>
      </c>
      <c r="B4562">
        <v>1</v>
      </c>
      <c r="C4562">
        <v>7</v>
      </c>
      <c r="D4562">
        <v>2</v>
      </c>
      <c r="E4562">
        <v>3</v>
      </c>
      <c r="F4562">
        <v>13</v>
      </c>
      <c r="G4562">
        <v>3</v>
      </c>
      <c r="H4562">
        <v>1.20010321040284</v>
      </c>
      <c r="I4562">
        <v>2904744</v>
      </c>
      <c r="J4562">
        <f>IF(B4562=1,1,IF(B4562=2,0,NA))</f>
        <v>1</v>
      </c>
      <c r="K4562">
        <f t="shared" ca="1" si="497"/>
        <v>44</v>
      </c>
      <c r="L4562">
        <f t="shared" si="498"/>
        <v>2</v>
      </c>
      <c r="M4562">
        <f t="shared" si="499"/>
        <v>3</v>
      </c>
      <c r="N4562">
        <f t="shared" si="500"/>
        <v>0</v>
      </c>
      <c r="O4562">
        <f t="shared" si="501"/>
        <v>0</v>
      </c>
      <c r="P4562">
        <f t="shared" si="502"/>
        <v>0</v>
      </c>
      <c r="Q4562">
        <f t="shared" si="503"/>
        <v>1.20010321040284</v>
      </c>
      <c r="V4562">
        <v>7</v>
      </c>
    </row>
    <row r="4563" spans="1:22" x14ac:dyDescent="0.35">
      <c r="A4563">
        <v>2902517</v>
      </c>
      <c r="B4563">
        <v>2</v>
      </c>
      <c r="C4563">
        <v>5</v>
      </c>
      <c r="D4563">
        <v>2</v>
      </c>
      <c r="E4563">
        <v>3</v>
      </c>
      <c r="F4563">
        <v>13</v>
      </c>
      <c r="G4563">
        <v>3</v>
      </c>
      <c r="H4563">
        <v>1.0349178430999799</v>
      </c>
      <c r="I4563">
        <v>2902517</v>
      </c>
      <c r="J4563">
        <f>IF(B4563=1,1,IF(B4563=2,0,NA))</f>
        <v>0</v>
      </c>
      <c r="K4563">
        <f t="shared" ca="1" si="497"/>
        <v>30</v>
      </c>
      <c r="L4563">
        <f t="shared" si="498"/>
        <v>2</v>
      </c>
      <c r="M4563">
        <f t="shared" si="499"/>
        <v>3</v>
      </c>
      <c r="N4563">
        <f t="shared" si="500"/>
        <v>0</v>
      </c>
      <c r="O4563">
        <f t="shared" si="501"/>
        <v>0</v>
      </c>
      <c r="P4563">
        <f t="shared" si="502"/>
        <v>0</v>
      </c>
      <c r="Q4563">
        <f t="shared" si="503"/>
        <v>1.0349178430999799</v>
      </c>
      <c r="V4563">
        <v>7</v>
      </c>
    </row>
    <row r="4564" spans="1:22" x14ac:dyDescent="0.35">
      <c r="A4564">
        <v>2908491</v>
      </c>
      <c r="B4564">
        <v>2</v>
      </c>
      <c r="C4564">
        <v>-1</v>
      </c>
      <c r="D4564">
        <v>2</v>
      </c>
      <c r="E4564">
        <v>3</v>
      </c>
      <c r="F4564">
        <v>13</v>
      </c>
      <c r="G4564">
        <v>-1</v>
      </c>
      <c r="H4564">
        <v>1.06526827771576</v>
      </c>
      <c r="I4564">
        <v>2908491</v>
      </c>
      <c r="J4564">
        <f>IF(B4564=1,1,IF(B4564=2,0,NA))</f>
        <v>0</v>
      </c>
      <c r="K4564">
        <f t="shared" ca="1" si="497"/>
        <v>0</v>
      </c>
      <c r="L4564">
        <f t="shared" si="498"/>
        <v>2</v>
      </c>
      <c r="M4564">
        <f t="shared" si="499"/>
        <v>3</v>
      </c>
      <c r="N4564">
        <f t="shared" si="500"/>
        <v>0</v>
      </c>
      <c r="O4564">
        <f t="shared" si="501"/>
        <v>0</v>
      </c>
      <c r="P4564">
        <f t="shared" si="502"/>
        <v>0</v>
      </c>
      <c r="Q4564">
        <f t="shared" si="503"/>
        <v>1.06526827771576</v>
      </c>
      <c r="V4564">
        <v>7</v>
      </c>
    </row>
    <row r="4565" spans="1:22" x14ac:dyDescent="0.35">
      <c r="A4565">
        <v>2903183</v>
      </c>
      <c r="B4565">
        <v>2</v>
      </c>
      <c r="C4565">
        <v>-1</v>
      </c>
      <c r="D4565">
        <v>2</v>
      </c>
      <c r="E4565">
        <v>3</v>
      </c>
      <c r="F4565">
        <v>13</v>
      </c>
      <c r="G4565">
        <v>-1</v>
      </c>
      <c r="H4565">
        <v>1.07615015190227</v>
      </c>
      <c r="I4565">
        <v>2903183</v>
      </c>
      <c r="J4565">
        <f>IF(B4565=1,1,IF(B4565=2,0,NA))</f>
        <v>0</v>
      </c>
      <c r="K4565">
        <f t="shared" ca="1" si="497"/>
        <v>0</v>
      </c>
      <c r="L4565">
        <f t="shared" si="498"/>
        <v>2</v>
      </c>
      <c r="M4565">
        <f t="shared" si="499"/>
        <v>3</v>
      </c>
      <c r="N4565">
        <f t="shared" si="500"/>
        <v>0</v>
      </c>
      <c r="O4565">
        <f t="shared" si="501"/>
        <v>0</v>
      </c>
      <c r="P4565">
        <f t="shared" si="502"/>
        <v>0</v>
      </c>
      <c r="Q4565">
        <f t="shared" si="503"/>
        <v>1.07615015190227</v>
      </c>
      <c r="V4565">
        <v>7</v>
      </c>
    </row>
    <row r="4566" spans="1:22" x14ac:dyDescent="0.35">
      <c r="A4566">
        <v>2904230</v>
      </c>
      <c r="B4566">
        <v>2</v>
      </c>
      <c r="C4566">
        <v>16</v>
      </c>
      <c r="D4566">
        <v>1</v>
      </c>
      <c r="E4566">
        <v>1</v>
      </c>
      <c r="F4566">
        <v>19</v>
      </c>
      <c r="G4566">
        <v>3</v>
      </c>
      <c r="H4566">
        <v>0.89069122926091604</v>
      </c>
      <c r="I4566">
        <v>2904230</v>
      </c>
      <c r="J4566">
        <f>IF(B4566=1,1,IF(B4566=2,0,NA))</f>
        <v>0</v>
      </c>
      <c r="K4566">
        <f t="shared" ca="1" si="497"/>
        <v>85</v>
      </c>
      <c r="L4566">
        <f t="shared" si="498"/>
        <v>1</v>
      </c>
      <c r="M4566">
        <f t="shared" si="499"/>
        <v>1</v>
      </c>
      <c r="N4566">
        <f t="shared" si="500"/>
        <v>0</v>
      </c>
      <c r="O4566">
        <f t="shared" si="501"/>
        <v>0</v>
      </c>
      <c r="P4566">
        <f t="shared" si="502"/>
        <v>0</v>
      </c>
      <c r="Q4566">
        <f t="shared" si="503"/>
        <v>0.89069122926091604</v>
      </c>
      <c r="V4566">
        <v>7</v>
      </c>
    </row>
    <row r="4567" spans="1:22" x14ac:dyDescent="0.35">
      <c r="A4567">
        <v>2909468</v>
      </c>
      <c r="B4567">
        <v>1</v>
      </c>
      <c r="C4567">
        <v>14</v>
      </c>
      <c r="D4567">
        <v>3</v>
      </c>
      <c r="E4567">
        <v>1</v>
      </c>
      <c r="F4567">
        <v>2</v>
      </c>
      <c r="G4567">
        <v>3</v>
      </c>
      <c r="H4567">
        <v>0.78467140056673201</v>
      </c>
      <c r="I4567">
        <v>2909468</v>
      </c>
      <c r="J4567">
        <f>IF(B4567=1,1,IF(B4567=2,0,NA))</f>
        <v>1</v>
      </c>
      <c r="K4567">
        <f t="shared" ca="1" si="497"/>
        <v>79</v>
      </c>
      <c r="L4567">
        <f t="shared" si="498"/>
        <v>3</v>
      </c>
      <c r="M4567">
        <f t="shared" si="499"/>
        <v>1</v>
      </c>
      <c r="N4567">
        <f t="shared" si="500"/>
        <v>0</v>
      </c>
      <c r="O4567">
        <f t="shared" si="501"/>
        <v>0</v>
      </c>
      <c r="P4567">
        <f t="shared" si="502"/>
        <v>0</v>
      </c>
      <c r="Q4567">
        <f t="shared" si="503"/>
        <v>0.78467140056673201</v>
      </c>
      <c r="V4567">
        <v>7</v>
      </c>
    </row>
    <row r="4568" spans="1:22" x14ac:dyDescent="0.35">
      <c r="A4568">
        <v>2902541</v>
      </c>
      <c r="B4568">
        <v>1</v>
      </c>
      <c r="C4568">
        <v>8</v>
      </c>
      <c r="D4568">
        <v>1</v>
      </c>
      <c r="E4568">
        <v>1</v>
      </c>
      <c r="F4568">
        <v>17</v>
      </c>
      <c r="G4568">
        <v>3</v>
      </c>
      <c r="H4568">
        <v>1.53192366782349</v>
      </c>
      <c r="I4568">
        <v>2902541</v>
      </c>
      <c r="J4568">
        <f>IF(B4568=1,1,IF(B4568=2,0,NA))</f>
        <v>1</v>
      </c>
      <c r="K4568">
        <f t="shared" ca="1" si="497"/>
        <v>45</v>
      </c>
      <c r="L4568">
        <f t="shared" si="498"/>
        <v>1</v>
      </c>
      <c r="M4568">
        <f t="shared" si="499"/>
        <v>1</v>
      </c>
      <c r="N4568">
        <f t="shared" si="500"/>
        <v>0</v>
      </c>
      <c r="O4568">
        <f t="shared" si="501"/>
        <v>0</v>
      </c>
      <c r="P4568">
        <f t="shared" si="502"/>
        <v>0</v>
      </c>
      <c r="Q4568">
        <f t="shared" si="503"/>
        <v>1.53192366782349</v>
      </c>
      <c r="V4568">
        <v>7</v>
      </c>
    </row>
    <row r="4569" spans="1:22" x14ac:dyDescent="0.35">
      <c r="A4569">
        <v>2911190</v>
      </c>
      <c r="B4569">
        <v>2</v>
      </c>
      <c r="C4569">
        <v>8</v>
      </c>
      <c r="D4569">
        <v>1</v>
      </c>
      <c r="E4569">
        <v>1</v>
      </c>
      <c r="F4569">
        <v>17</v>
      </c>
      <c r="G4569">
        <v>3</v>
      </c>
      <c r="H4569">
        <v>1.0864295347888799</v>
      </c>
      <c r="I4569">
        <v>2911190</v>
      </c>
      <c r="J4569">
        <f>IF(B4569=1,1,IF(B4569=2,0,NA))</f>
        <v>0</v>
      </c>
      <c r="K4569">
        <f t="shared" ca="1" si="497"/>
        <v>48</v>
      </c>
      <c r="L4569">
        <f t="shared" si="498"/>
        <v>1</v>
      </c>
      <c r="M4569">
        <f t="shared" si="499"/>
        <v>1</v>
      </c>
      <c r="N4569">
        <f t="shared" si="500"/>
        <v>0</v>
      </c>
      <c r="O4569">
        <f t="shared" si="501"/>
        <v>0</v>
      </c>
      <c r="P4569">
        <f t="shared" si="502"/>
        <v>0</v>
      </c>
      <c r="Q4569">
        <f t="shared" si="503"/>
        <v>1.0864295347888799</v>
      </c>
      <c r="V4569">
        <v>7</v>
      </c>
    </row>
    <row r="4570" spans="1:22" x14ac:dyDescent="0.35">
      <c r="A4570">
        <v>2903868</v>
      </c>
      <c r="B4570">
        <v>2</v>
      </c>
      <c r="C4570">
        <v>1</v>
      </c>
      <c r="D4570">
        <v>1</v>
      </c>
      <c r="E4570">
        <v>1</v>
      </c>
      <c r="F4570">
        <v>17</v>
      </c>
      <c r="G4570">
        <v>3</v>
      </c>
      <c r="H4570">
        <v>1.6391248488077801</v>
      </c>
      <c r="I4570">
        <v>2903868</v>
      </c>
      <c r="J4570">
        <f>IF(B4570=1,1,IF(B4570=2,0,NA))</f>
        <v>0</v>
      </c>
      <c r="K4570">
        <f t="shared" ca="1" si="497"/>
        <v>0</v>
      </c>
      <c r="L4570">
        <f t="shared" si="498"/>
        <v>1</v>
      </c>
      <c r="M4570">
        <f t="shared" si="499"/>
        <v>1</v>
      </c>
      <c r="N4570">
        <f t="shared" si="500"/>
        <v>0</v>
      </c>
      <c r="O4570">
        <f t="shared" si="501"/>
        <v>0</v>
      </c>
      <c r="P4570">
        <f t="shared" si="502"/>
        <v>0</v>
      </c>
      <c r="Q4570">
        <f t="shared" si="503"/>
        <v>1.6391248488077801</v>
      </c>
      <c r="V4570">
        <v>7</v>
      </c>
    </row>
    <row r="4571" spans="1:22" x14ac:dyDescent="0.35">
      <c r="A4571">
        <v>2902821</v>
      </c>
      <c r="B4571">
        <v>2</v>
      </c>
      <c r="C4571">
        <v>-1</v>
      </c>
      <c r="D4571">
        <v>1</v>
      </c>
      <c r="E4571">
        <v>1</v>
      </c>
      <c r="F4571">
        <v>17</v>
      </c>
      <c r="G4571">
        <v>-1</v>
      </c>
      <c r="H4571">
        <v>1.1960153356750001</v>
      </c>
      <c r="I4571">
        <v>2902821</v>
      </c>
      <c r="J4571">
        <f>IF(B4571=1,1,IF(B4571=2,0,NA))</f>
        <v>0</v>
      </c>
      <c r="K4571">
        <f t="shared" ca="1" si="497"/>
        <v>0</v>
      </c>
      <c r="L4571">
        <f t="shared" si="498"/>
        <v>1</v>
      </c>
      <c r="M4571">
        <f t="shared" si="499"/>
        <v>1</v>
      </c>
      <c r="N4571">
        <f t="shared" si="500"/>
        <v>0</v>
      </c>
      <c r="O4571">
        <f t="shared" si="501"/>
        <v>0</v>
      </c>
      <c r="P4571">
        <f t="shared" si="502"/>
        <v>0</v>
      </c>
      <c r="Q4571">
        <f t="shared" si="503"/>
        <v>1.1960153356750001</v>
      </c>
      <c r="V4571">
        <v>7</v>
      </c>
    </row>
    <row r="4572" spans="1:22" x14ac:dyDescent="0.35">
      <c r="A4572">
        <v>2908404</v>
      </c>
      <c r="B4572">
        <v>1</v>
      </c>
      <c r="C4572">
        <v>7</v>
      </c>
      <c r="D4572">
        <v>3</v>
      </c>
      <c r="E4572">
        <v>1</v>
      </c>
      <c r="F4572">
        <v>6</v>
      </c>
      <c r="G4572">
        <v>1</v>
      </c>
      <c r="H4572">
        <v>0.96559931924568898</v>
      </c>
      <c r="I4572">
        <v>2908404</v>
      </c>
      <c r="J4572">
        <f>IF(B4572=1,1,IF(B4572=2,0,NA))</f>
        <v>1</v>
      </c>
      <c r="K4572">
        <f t="shared" ca="1" si="497"/>
        <v>40</v>
      </c>
      <c r="L4572">
        <f t="shared" si="498"/>
        <v>3</v>
      </c>
      <c r="M4572">
        <f t="shared" si="499"/>
        <v>1</v>
      </c>
      <c r="N4572">
        <f t="shared" si="500"/>
        <v>1</v>
      </c>
      <c r="O4572">
        <f t="shared" si="501"/>
        <v>0</v>
      </c>
      <c r="P4572">
        <f t="shared" si="502"/>
        <v>0</v>
      </c>
      <c r="Q4572">
        <f t="shared" si="503"/>
        <v>0.96559931924568898</v>
      </c>
      <c r="V4572">
        <v>7</v>
      </c>
    </row>
    <row r="4573" spans="1:22" x14ac:dyDescent="0.35">
      <c r="A4573">
        <v>2904340</v>
      </c>
      <c r="B4573">
        <v>2</v>
      </c>
      <c r="C4573">
        <v>4</v>
      </c>
      <c r="D4573">
        <v>5</v>
      </c>
      <c r="E4573">
        <v>1</v>
      </c>
      <c r="F4573">
        <v>7</v>
      </c>
      <c r="G4573">
        <v>3</v>
      </c>
      <c r="H4573">
        <v>1.13783016784527</v>
      </c>
      <c r="I4573">
        <v>2904340</v>
      </c>
      <c r="J4573">
        <f>IF(B4573=1,1,IF(B4573=2,0,NA))</f>
        <v>0</v>
      </c>
      <c r="K4573">
        <f t="shared" ca="1" si="497"/>
        <v>0</v>
      </c>
      <c r="L4573">
        <f t="shared" si="498"/>
        <v>5</v>
      </c>
      <c r="M4573">
        <f t="shared" si="499"/>
        <v>1</v>
      </c>
      <c r="N4573">
        <f t="shared" si="500"/>
        <v>0</v>
      </c>
      <c r="O4573">
        <f t="shared" si="501"/>
        <v>0</v>
      </c>
      <c r="P4573">
        <f t="shared" si="502"/>
        <v>0</v>
      </c>
      <c r="Q4573">
        <f t="shared" si="503"/>
        <v>1.13783016784527</v>
      </c>
      <c r="V4573">
        <v>7</v>
      </c>
    </row>
    <row r="4574" spans="1:22" x14ac:dyDescent="0.35">
      <c r="A4574">
        <v>2906717</v>
      </c>
      <c r="B4574">
        <v>2</v>
      </c>
      <c r="C4574">
        <v>-1</v>
      </c>
      <c r="D4574">
        <v>5</v>
      </c>
      <c r="E4574">
        <v>4</v>
      </c>
      <c r="F4574">
        <v>7</v>
      </c>
      <c r="G4574">
        <v>-1</v>
      </c>
      <c r="H4574">
        <v>1.11167508707809</v>
      </c>
      <c r="I4574">
        <v>2906717</v>
      </c>
      <c r="J4574">
        <f>IF(B4574=1,1,IF(B4574=2,0,NA))</f>
        <v>0</v>
      </c>
      <c r="K4574">
        <f t="shared" ca="1" si="497"/>
        <v>0</v>
      </c>
      <c r="L4574">
        <f t="shared" si="498"/>
        <v>5</v>
      </c>
      <c r="M4574">
        <f t="shared" si="499"/>
        <v>4</v>
      </c>
      <c r="N4574">
        <f t="shared" si="500"/>
        <v>0</v>
      </c>
      <c r="O4574">
        <f t="shared" si="501"/>
        <v>0</v>
      </c>
      <c r="P4574">
        <f t="shared" si="502"/>
        <v>0</v>
      </c>
      <c r="Q4574">
        <f t="shared" si="503"/>
        <v>1.11167508707809</v>
      </c>
      <c r="V4574">
        <v>7</v>
      </c>
    </row>
    <row r="4575" spans="1:22" x14ac:dyDescent="0.35">
      <c r="A4575">
        <v>2904673</v>
      </c>
      <c r="B4575">
        <v>1</v>
      </c>
      <c r="C4575">
        <v>13</v>
      </c>
      <c r="D4575">
        <v>1</v>
      </c>
      <c r="E4575">
        <v>1</v>
      </c>
      <c r="F4575">
        <v>15</v>
      </c>
      <c r="G4575">
        <v>2</v>
      </c>
      <c r="H4575">
        <v>0.88750076882310502</v>
      </c>
      <c r="I4575">
        <v>2904673</v>
      </c>
      <c r="J4575">
        <f>IF(B4575=1,1,IF(B4575=2,0,NA))</f>
        <v>1</v>
      </c>
      <c r="K4575">
        <f t="shared" ca="1" si="497"/>
        <v>72</v>
      </c>
      <c r="L4575">
        <f t="shared" si="498"/>
        <v>1</v>
      </c>
      <c r="M4575">
        <f t="shared" si="499"/>
        <v>1</v>
      </c>
      <c r="N4575">
        <f t="shared" si="500"/>
        <v>0</v>
      </c>
      <c r="O4575">
        <f t="shared" si="501"/>
        <v>1</v>
      </c>
      <c r="P4575">
        <f t="shared" si="502"/>
        <v>0</v>
      </c>
      <c r="Q4575">
        <f t="shared" si="503"/>
        <v>0.88750076882310502</v>
      </c>
      <c r="V4575">
        <v>7</v>
      </c>
    </row>
    <row r="4576" spans="1:22" x14ac:dyDescent="0.35">
      <c r="A4576">
        <v>2904312</v>
      </c>
      <c r="B4576">
        <v>2</v>
      </c>
      <c r="C4576">
        <v>13</v>
      </c>
      <c r="D4576">
        <v>1</v>
      </c>
      <c r="E4576">
        <v>1</v>
      </c>
      <c r="F4576">
        <v>15</v>
      </c>
      <c r="G4576">
        <v>1</v>
      </c>
      <c r="H4576">
        <v>0.87701871217681804</v>
      </c>
      <c r="I4576">
        <v>2904312</v>
      </c>
      <c r="J4576">
        <f>IF(B4576=1,1,IF(B4576=2,0,NA))</f>
        <v>0</v>
      </c>
      <c r="K4576">
        <f t="shared" ca="1" si="497"/>
        <v>71</v>
      </c>
      <c r="L4576">
        <f t="shared" si="498"/>
        <v>1</v>
      </c>
      <c r="M4576">
        <f t="shared" si="499"/>
        <v>1</v>
      </c>
      <c r="N4576">
        <f t="shared" si="500"/>
        <v>1</v>
      </c>
      <c r="O4576">
        <f t="shared" si="501"/>
        <v>0</v>
      </c>
      <c r="P4576">
        <f t="shared" si="502"/>
        <v>0</v>
      </c>
      <c r="Q4576">
        <f t="shared" si="503"/>
        <v>0.87701871217681804</v>
      </c>
      <c r="V4576">
        <v>7</v>
      </c>
    </row>
    <row r="4577" spans="1:22" x14ac:dyDescent="0.35">
      <c r="A4577">
        <v>2909055</v>
      </c>
      <c r="B4577">
        <v>2</v>
      </c>
      <c r="C4577">
        <v>7</v>
      </c>
      <c r="D4577">
        <v>1</v>
      </c>
      <c r="E4577">
        <v>1</v>
      </c>
      <c r="F4577">
        <v>13</v>
      </c>
      <c r="G4577">
        <v>3</v>
      </c>
      <c r="H4577">
        <v>0.75436533894493996</v>
      </c>
      <c r="I4577">
        <v>2909055</v>
      </c>
      <c r="J4577">
        <f>IF(B4577=1,1,IF(B4577=2,0,NA))</f>
        <v>0</v>
      </c>
      <c r="K4577">
        <f t="shared" ca="1" si="497"/>
        <v>44</v>
      </c>
      <c r="L4577">
        <f t="shared" si="498"/>
        <v>1</v>
      </c>
      <c r="M4577">
        <f t="shared" si="499"/>
        <v>1</v>
      </c>
      <c r="N4577">
        <f t="shared" si="500"/>
        <v>0</v>
      </c>
      <c r="O4577">
        <f t="shared" si="501"/>
        <v>0</v>
      </c>
      <c r="P4577">
        <f t="shared" si="502"/>
        <v>0</v>
      </c>
      <c r="Q4577">
        <f t="shared" si="503"/>
        <v>0.75436533894493996</v>
      </c>
      <c r="V4577">
        <v>7</v>
      </c>
    </row>
    <row r="4578" spans="1:22" x14ac:dyDescent="0.35">
      <c r="A4578">
        <v>2904973</v>
      </c>
      <c r="B4578">
        <v>1</v>
      </c>
      <c r="C4578">
        <v>12</v>
      </c>
      <c r="D4578">
        <v>1</v>
      </c>
      <c r="E4578">
        <v>1</v>
      </c>
      <c r="F4578">
        <v>18</v>
      </c>
      <c r="G4578">
        <v>2</v>
      </c>
      <c r="H4578">
        <v>0.94065744776677496</v>
      </c>
      <c r="I4578">
        <v>2904973</v>
      </c>
      <c r="J4578">
        <f>IF(B4578=1,1,IF(B4578=2,0,NA))</f>
        <v>1</v>
      </c>
      <c r="K4578">
        <f t="shared" ca="1" si="497"/>
        <v>66</v>
      </c>
      <c r="L4578">
        <f t="shared" si="498"/>
        <v>1</v>
      </c>
      <c r="M4578">
        <f t="shared" si="499"/>
        <v>1</v>
      </c>
      <c r="N4578">
        <f t="shared" si="500"/>
        <v>0</v>
      </c>
      <c r="O4578">
        <f t="shared" si="501"/>
        <v>1</v>
      </c>
      <c r="P4578">
        <f t="shared" si="502"/>
        <v>0</v>
      </c>
      <c r="Q4578">
        <f t="shared" si="503"/>
        <v>0.94065744776677496</v>
      </c>
      <c r="V4578">
        <v>7</v>
      </c>
    </row>
    <row r="4579" spans="1:22" x14ac:dyDescent="0.35">
      <c r="A4579">
        <v>2907348</v>
      </c>
      <c r="B4579">
        <v>2</v>
      </c>
      <c r="C4579">
        <v>8</v>
      </c>
      <c r="D4579">
        <v>1</v>
      </c>
      <c r="E4579">
        <v>1</v>
      </c>
      <c r="F4579">
        <v>6</v>
      </c>
      <c r="G4579">
        <v>3</v>
      </c>
      <c r="H4579">
        <v>0.98759353284095197</v>
      </c>
      <c r="I4579">
        <v>2907348</v>
      </c>
      <c r="J4579">
        <f>IF(B4579=1,1,IF(B4579=2,0,NA))</f>
        <v>0</v>
      </c>
      <c r="K4579">
        <f t="shared" ca="1" si="497"/>
        <v>46</v>
      </c>
      <c r="L4579">
        <f t="shared" si="498"/>
        <v>1</v>
      </c>
      <c r="M4579">
        <f t="shared" si="499"/>
        <v>1</v>
      </c>
      <c r="N4579">
        <f t="shared" si="500"/>
        <v>0</v>
      </c>
      <c r="O4579">
        <f t="shared" si="501"/>
        <v>0</v>
      </c>
      <c r="P4579">
        <f t="shared" si="502"/>
        <v>0</v>
      </c>
      <c r="Q4579">
        <f t="shared" si="503"/>
        <v>0.98759353284095197</v>
      </c>
      <c r="V4579">
        <v>7</v>
      </c>
    </row>
    <row r="4580" spans="1:22" x14ac:dyDescent="0.35">
      <c r="A4580">
        <v>2904669</v>
      </c>
      <c r="B4580">
        <v>1</v>
      </c>
      <c r="C4580">
        <v>8</v>
      </c>
      <c r="D4580">
        <v>3</v>
      </c>
      <c r="E4580">
        <v>1</v>
      </c>
      <c r="F4580">
        <v>13</v>
      </c>
      <c r="G4580">
        <v>2</v>
      </c>
      <c r="H4580">
        <v>0.94974536323835801</v>
      </c>
      <c r="I4580">
        <v>2904669</v>
      </c>
      <c r="J4580">
        <f>IF(B4580=1,1,IF(B4580=2,0,NA))</f>
        <v>1</v>
      </c>
      <c r="K4580">
        <f t="shared" ca="1" si="497"/>
        <v>48</v>
      </c>
      <c r="L4580">
        <f t="shared" si="498"/>
        <v>3</v>
      </c>
      <c r="M4580">
        <f t="shared" si="499"/>
        <v>1</v>
      </c>
      <c r="N4580">
        <f t="shared" si="500"/>
        <v>0</v>
      </c>
      <c r="O4580">
        <f t="shared" si="501"/>
        <v>1</v>
      </c>
      <c r="P4580">
        <f t="shared" si="502"/>
        <v>0</v>
      </c>
      <c r="Q4580">
        <f t="shared" si="503"/>
        <v>0.94974536323835801</v>
      </c>
      <c r="V4580">
        <v>7</v>
      </c>
    </row>
    <row r="4581" spans="1:22" x14ac:dyDescent="0.35">
      <c r="A4581">
        <v>2911438</v>
      </c>
      <c r="B4581">
        <v>2</v>
      </c>
      <c r="C4581">
        <v>6</v>
      </c>
      <c r="D4581">
        <v>3</v>
      </c>
      <c r="E4581">
        <v>3</v>
      </c>
      <c r="F4581">
        <v>-1</v>
      </c>
      <c r="G4581">
        <v>3</v>
      </c>
      <c r="H4581">
        <v>0.88193598845088605</v>
      </c>
      <c r="I4581">
        <v>2911438</v>
      </c>
      <c r="J4581">
        <f>IF(B4581=1,1,IF(B4581=2,0,NA))</f>
        <v>0</v>
      </c>
      <c r="K4581">
        <f t="shared" ca="1" si="497"/>
        <v>35</v>
      </c>
      <c r="L4581">
        <f t="shared" si="498"/>
        <v>3</v>
      </c>
      <c r="M4581">
        <f t="shared" si="499"/>
        <v>3</v>
      </c>
      <c r="N4581">
        <f t="shared" si="500"/>
        <v>0</v>
      </c>
      <c r="O4581">
        <f t="shared" si="501"/>
        <v>0</v>
      </c>
      <c r="P4581">
        <f t="shared" si="502"/>
        <v>0</v>
      </c>
      <c r="Q4581">
        <f t="shared" si="503"/>
        <v>0.88193598845088605</v>
      </c>
      <c r="V4581">
        <v>7</v>
      </c>
    </row>
    <row r="4582" spans="1:22" x14ac:dyDescent="0.35">
      <c r="A4582">
        <v>2910268</v>
      </c>
      <c r="B4582">
        <v>1</v>
      </c>
      <c r="C4582">
        <v>5</v>
      </c>
      <c r="D4582">
        <v>1</v>
      </c>
      <c r="E4582">
        <v>1</v>
      </c>
      <c r="F4582">
        <v>10</v>
      </c>
      <c r="G4582">
        <v>3</v>
      </c>
      <c r="H4582">
        <v>1.67887447479103</v>
      </c>
      <c r="I4582">
        <v>2910268</v>
      </c>
      <c r="J4582">
        <f>IF(B4582=1,1,IF(B4582=2,0,NA))</f>
        <v>1</v>
      </c>
      <c r="K4582">
        <f t="shared" ca="1" si="497"/>
        <v>30</v>
      </c>
      <c r="L4582">
        <f t="shared" si="498"/>
        <v>1</v>
      </c>
      <c r="M4582">
        <f t="shared" si="499"/>
        <v>1</v>
      </c>
      <c r="N4582">
        <f t="shared" si="500"/>
        <v>0</v>
      </c>
      <c r="O4582">
        <f t="shared" si="501"/>
        <v>0</v>
      </c>
      <c r="P4582">
        <f t="shared" si="502"/>
        <v>0</v>
      </c>
      <c r="Q4582">
        <f t="shared" si="503"/>
        <v>1.67887447479103</v>
      </c>
      <c r="V4582">
        <v>7</v>
      </c>
    </row>
    <row r="4583" spans="1:22" x14ac:dyDescent="0.35">
      <c r="A4583">
        <v>2908742</v>
      </c>
      <c r="B4583">
        <v>2</v>
      </c>
      <c r="C4583">
        <v>13</v>
      </c>
      <c r="D4583">
        <v>1</v>
      </c>
      <c r="E4583">
        <v>1</v>
      </c>
      <c r="F4583">
        <v>-1</v>
      </c>
      <c r="G4583">
        <v>2</v>
      </c>
      <c r="H4583">
        <v>1.0345571029532701</v>
      </c>
      <c r="I4583">
        <v>2908742</v>
      </c>
      <c r="J4583">
        <f>IF(B4583=1,1,IF(B4583=2,0,NA))</f>
        <v>0</v>
      </c>
      <c r="K4583">
        <f t="shared" ca="1" si="497"/>
        <v>74</v>
      </c>
      <c r="L4583">
        <f t="shared" si="498"/>
        <v>1</v>
      </c>
      <c r="M4583">
        <f t="shared" si="499"/>
        <v>1</v>
      </c>
      <c r="N4583">
        <f t="shared" si="500"/>
        <v>0</v>
      </c>
      <c r="O4583">
        <f t="shared" si="501"/>
        <v>1</v>
      </c>
      <c r="P4583">
        <f t="shared" si="502"/>
        <v>0</v>
      </c>
      <c r="Q4583">
        <f t="shared" si="503"/>
        <v>1.0345571029532701</v>
      </c>
      <c r="V4583">
        <v>7</v>
      </c>
    </row>
    <row r="4584" spans="1:22" x14ac:dyDescent="0.35">
      <c r="A4584">
        <v>2909171</v>
      </c>
      <c r="B4584">
        <v>2</v>
      </c>
      <c r="C4584">
        <v>14</v>
      </c>
      <c r="D4584">
        <v>1</v>
      </c>
      <c r="E4584">
        <v>1</v>
      </c>
      <c r="F4584">
        <v>13</v>
      </c>
      <c r="G4584">
        <v>3</v>
      </c>
      <c r="H4584">
        <v>1.04750996026354</v>
      </c>
      <c r="I4584">
        <v>2909171</v>
      </c>
      <c r="J4584">
        <f>IF(B4584=1,1,IF(B4584=2,0,NA))</f>
        <v>0</v>
      </c>
      <c r="K4584">
        <f t="shared" ca="1" si="497"/>
        <v>79</v>
      </c>
      <c r="L4584">
        <f t="shared" si="498"/>
        <v>1</v>
      </c>
      <c r="M4584">
        <f t="shared" si="499"/>
        <v>1</v>
      </c>
      <c r="N4584">
        <f t="shared" si="500"/>
        <v>0</v>
      </c>
      <c r="O4584">
        <f t="shared" si="501"/>
        <v>0</v>
      </c>
      <c r="P4584">
        <f t="shared" si="502"/>
        <v>0</v>
      </c>
      <c r="Q4584">
        <f t="shared" si="503"/>
        <v>1.04750996026354</v>
      </c>
      <c r="V4584">
        <v>7</v>
      </c>
    </row>
    <row r="4585" spans="1:22" x14ac:dyDescent="0.35">
      <c r="A4585">
        <v>2910089</v>
      </c>
      <c r="B4585">
        <v>1</v>
      </c>
      <c r="C4585">
        <v>11</v>
      </c>
      <c r="D4585">
        <v>1</v>
      </c>
      <c r="E4585">
        <v>1</v>
      </c>
      <c r="F4585">
        <v>13</v>
      </c>
      <c r="G4585">
        <v>2</v>
      </c>
      <c r="H4585">
        <v>1.1249000909575499</v>
      </c>
      <c r="I4585">
        <v>2910089</v>
      </c>
      <c r="J4585">
        <f>IF(B4585=1,1,IF(B4585=2,0,NA))</f>
        <v>1</v>
      </c>
      <c r="K4585">
        <f t="shared" ca="1" si="497"/>
        <v>60</v>
      </c>
      <c r="L4585">
        <f t="shared" si="498"/>
        <v>1</v>
      </c>
      <c r="M4585">
        <f t="shared" si="499"/>
        <v>1</v>
      </c>
      <c r="N4585">
        <f t="shared" si="500"/>
        <v>0</v>
      </c>
      <c r="O4585">
        <f t="shared" si="501"/>
        <v>1</v>
      </c>
      <c r="P4585">
        <f t="shared" si="502"/>
        <v>0</v>
      </c>
      <c r="Q4585">
        <f t="shared" si="503"/>
        <v>1.1249000909575499</v>
      </c>
      <c r="V4585">
        <v>7</v>
      </c>
    </row>
    <row r="4586" spans="1:22" x14ac:dyDescent="0.35">
      <c r="A4586">
        <v>2907488</v>
      </c>
      <c r="B4586">
        <v>2</v>
      </c>
      <c r="C4586">
        <v>6</v>
      </c>
      <c r="D4586">
        <v>1</v>
      </c>
      <c r="E4586">
        <v>1</v>
      </c>
      <c r="F4586">
        <v>14</v>
      </c>
      <c r="G4586">
        <v>3</v>
      </c>
      <c r="H4586">
        <v>0.91077337886981102</v>
      </c>
      <c r="I4586">
        <v>2907488</v>
      </c>
      <c r="J4586">
        <f>IF(B4586=1,1,IF(B4586=2,0,NA))</f>
        <v>0</v>
      </c>
      <c r="K4586">
        <f t="shared" ca="1" si="497"/>
        <v>36</v>
      </c>
      <c r="L4586">
        <f t="shared" si="498"/>
        <v>1</v>
      </c>
      <c r="M4586">
        <f t="shared" si="499"/>
        <v>1</v>
      </c>
      <c r="N4586">
        <f t="shared" si="500"/>
        <v>0</v>
      </c>
      <c r="O4586">
        <f t="shared" si="501"/>
        <v>0</v>
      </c>
      <c r="P4586">
        <f t="shared" si="502"/>
        <v>0</v>
      </c>
      <c r="Q4586">
        <f t="shared" si="503"/>
        <v>0.91077337886981102</v>
      </c>
      <c r="V4586">
        <v>7</v>
      </c>
    </row>
    <row r="4587" spans="1:22" x14ac:dyDescent="0.35">
      <c r="A4587">
        <v>2903284</v>
      </c>
      <c r="B4587">
        <v>1</v>
      </c>
      <c r="C4587">
        <v>6</v>
      </c>
      <c r="D4587">
        <v>1</v>
      </c>
      <c r="E4587">
        <v>-9</v>
      </c>
      <c r="F4587">
        <v>14</v>
      </c>
      <c r="G4587">
        <v>-9</v>
      </c>
      <c r="H4587">
        <v>1.07070638114832</v>
      </c>
      <c r="I4587">
        <v>2903284</v>
      </c>
      <c r="J4587">
        <f>IF(B4587=1,1,IF(B4587=2,0,NA))</f>
        <v>1</v>
      </c>
      <c r="K4587">
        <f t="shared" ca="1" si="497"/>
        <v>38</v>
      </c>
      <c r="L4587">
        <f t="shared" si="498"/>
        <v>1</v>
      </c>
      <c r="M4587">
        <f t="shared" si="499"/>
        <v>1</v>
      </c>
      <c r="N4587">
        <f t="shared" si="500"/>
        <v>0</v>
      </c>
      <c r="O4587">
        <f t="shared" si="501"/>
        <v>0</v>
      </c>
      <c r="P4587">
        <f t="shared" si="502"/>
        <v>0</v>
      </c>
      <c r="Q4587">
        <f t="shared" si="503"/>
        <v>1.07070638114832</v>
      </c>
      <c r="V4587">
        <v>7</v>
      </c>
    </row>
    <row r="4588" spans="1:22" x14ac:dyDescent="0.35">
      <c r="A4588">
        <v>2903960</v>
      </c>
      <c r="B4588">
        <v>1</v>
      </c>
      <c r="C4588">
        <v>-1</v>
      </c>
      <c r="D4588">
        <v>1</v>
      </c>
      <c r="E4588">
        <v>-9</v>
      </c>
      <c r="F4588">
        <v>14</v>
      </c>
      <c r="G4588">
        <v>-1</v>
      </c>
      <c r="H4588">
        <v>1.0247275463282499</v>
      </c>
      <c r="I4588">
        <v>2903960</v>
      </c>
      <c r="J4588">
        <f>IF(B4588=1,1,IF(B4588=2,0,NA))</f>
        <v>1</v>
      </c>
      <c r="K4588">
        <f t="shared" ca="1" si="497"/>
        <v>0</v>
      </c>
      <c r="L4588">
        <f t="shared" si="498"/>
        <v>1</v>
      </c>
      <c r="M4588">
        <f t="shared" si="499"/>
        <v>1</v>
      </c>
      <c r="N4588">
        <f t="shared" si="500"/>
        <v>0</v>
      </c>
      <c r="O4588">
        <f t="shared" si="501"/>
        <v>0</v>
      </c>
      <c r="P4588">
        <f t="shared" si="502"/>
        <v>0</v>
      </c>
      <c r="Q4588">
        <f t="shared" si="503"/>
        <v>1.0247275463282499</v>
      </c>
      <c r="V4588">
        <v>7</v>
      </c>
    </row>
    <row r="4589" spans="1:22" x14ac:dyDescent="0.35">
      <c r="A4589">
        <v>2903116</v>
      </c>
      <c r="B4589">
        <v>1</v>
      </c>
      <c r="C4589">
        <v>9</v>
      </c>
      <c r="D4589">
        <v>5</v>
      </c>
      <c r="E4589">
        <v>1</v>
      </c>
      <c r="F4589">
        <v>17</v>
      </c>
      <c r="G4589">
        <v>3</v>
      </c>
      <c r="H4589">
        <v>0.916698257143303</v>
      </c>
      <c r="I4589">
        <v>2903116</v>
      </c>
      <c r="J4589">
        <f>IF(B4589=1,1,IF(B4589=2,0,NA))</f>
        <v>1</v>
      </c>
      <c r="K4589">
        <f t="shared" ca="1" si="497"/>
        <v>54</v>
      </c>
      <c r="L4589">
        <f t="shared" si="498"/>
        <v>5</v>
      </c>
      <c r="M4589">
        <f t="shared" si="499"/>
        <v>1</v>
      </c>
      <c r="N4589">
        <f t="shared" si="500"/>
        <v>0</v>
      </c>
      <c r="O4589">
        <f t="shared" si="501"/>
        <v>0</v>
      </c>
      <c r="P4589">
        <f t="shared" si="502"/>
        <v>0</v>
      </c>
      <c r="Q4589">
        <f t="shared" si="503"/>
        <v>0.916698257143303</v>
      </c>
      <c r="V4589">
        <v>2</v>
      </c>
    </row>
    <row r="4590" spans="1:22" x14ac:dyDescent="0.35">
      <c r="A4590">
        <v>2903564</v>
      </c>
      <c r="B4590">
        <v>2</v>
      </c>
      <c r="C4590">
        <v>-1</v>
      </c>
      <c r="D4590">
        <v>5</v>
      </c>
      <c r="E4590">
        <v>1</v>
      </c>
      <c r="F4590">
        <v>17</v>
      </c>
      <c r="G4590">
        <v>-1</v>
      </c>
      <c r="H4590">
        <v>0.90297180686644696</v>
      </c>
      <c r="I4590">
        <v>2903564</v>
      </c>
      <c r="J4590">
        <f>IF(B4590=1,1,IF(B4590=2,0,NA))</f>
        <v>0</v>
      </c>
      <c r="K4590">
        <f t="shared" ca="1" si="497"/>
        <v>0</v>
      </c>
      <c r="L4590">
        <f t="shared" si="498"/>
        <v>5</v>
      </c>
      <c r="M4590">
        <f t="shared" si="499"/>
        <v>1</v>
      </c>
      <c r="N4590">
        <f t="shared" si="500"/>
        <v>0</v>
      </c>
      <c r="O4590">
        <f t="shared" si="501"/>
        <v>0</v>
      </c>
      <c r="P4590">
        <f t="shared" si="502"/>
        <v>0</v>
      </c>
      <c r="Q4590">
        <f t="shared" si="503"/>
        <v>0.90297180686644696</v>
      </c>
      <c r="V4590">
        <v>2</v>
      </c>
    </row>
    <row r="4591" spans="1:22" x14ac:dyDescent="0.35">
      <c r="A4591">
        <v>2905249</v>
      </c>
      <c r="B4591">
        <v>2</v>
      </c>
      <c r="C4591">
        <v>10</v>
      </c>
      <c r="D4591">
        <v>5</v>
      </c>
      <c r="E4591">
        <v>1</v>
      </c>
      <c r="F4591">
        <v>3</v>
      </c>
      <c r="G4591">
        <v>2</v>
      </c>
      <c r="H4591">
        <v>0.83186053098051904</v>
      </c>
      <c r="I4591">
        <v>2905249</v>
      </c>
      <c r="J4591">
        <f>IF(B4591=1,1,IF(B4591=2,0,NA))</f>
        <v>0</v>
      </c>
      <c r="K4591">
        <f t="shared" ca="1" si="497"/>
        <v>58</v>
      </c>
      <c r="L4591">
        <f t="shared" si="498"/>
        <v>5</v>
      </c>
      <c r="M4591">
        <f t="shared" si="499"/>
        <v>1</v>
      </c>
      <c r="N4591">
        <f t="shared" si="500"/>
        <v>0</v>
      </c>
      <c r="O4591">
        <f t="shared" si="501"/>
        <v>1</v>
      </c>
      <c r="P4591">
        <f t="shared" si="502"/>
        <v>1</v>
      </c>
      <c r="Q4591">
        <f t="shared" si="503"/>
        <v>0.83186053098051904</v>
      </c>
      <c r="V4591">
        <v>2</v>
      </c>
    </row>
    <row r="4592" spans="1:22" x14ac:dyDescent="0.35">
      <c r="A4592">
        <v>2900504</v>
      </c>
      <c r="B4592">
        <v>1</v>
      </c>
      <c r="C4592">
        <v>10</v>
      </c>
      <c r="D4592">
        <v>5</v>
      </c>
      <c r="E4592">
        <v>1</v>
      </c>
      <c r="F4592">
        <v>3</v>
      </c>
      <c r="G4592">
        <v>2</v>
      </c>
      <c r="H4592">
        <v>0.87274591543998803</v>
      </c>
      <c r="I4592">
        <v>2900504</v>
      </c>
      <c r="J4592">
        <f>IF(B4592=1,1,IF(B4592=2,0,NA))</f>
        <v>1</v>
      </c>
      <c r="K4592">
        <f t="shared" ca="1" si="497"/>
        <v>56</v>
      </c>
      <c r="L4592">
        <f t="shared" si="498"/>
        <v>5</v>
      </c>
      <c r="M4592">
        <f t="shared" si="499"/>
        <v>1</v>
      </c>
      <c r="N4592">
        <f t="shared" si="500"/>
        <v>0</v>
      </c>
      <c r="O4592">
        <f t="shared" si="501"/>
        <v>1</v>
      </c>
      <c r="P4592">
        <f t="shared" si="502"/>
        <v>1</v>
      </c>
      <c r="Q4592">
        <f t="shared" si="503"/>
        <v>0.87274591543998803</v>
      </c>
      <c r="V4592">
        <v>2</v>
      </c>
    </row>
    <row r="4593" spans="1:22" x14ac:dyDescent="0.35">
      <c r="A4593">
        <v>2912446</v>
      </c>
      <c r="B4593">
        <v>1</v>
      </c>
      <c r="C4593">
        <v>11</v>
      </c>
      <c r="D4593">
        <v>5</v>
      </c>
      <c r="E4593">
        <v>1</v>
      </c>
      <c r="F4593">
        <v>17</v>
      </c>
      <c r="G4593">
        <v>2</v>
      </c>
      <c r="H4593">
        <v>0.98294423091553895</v>
      </c>
      <c r="I4593">
        <v>2912446</v>
      </c>
      <c r="J4593">
        <f>IF(B4593=1,1,IF(B4593=2,0,NA))</f>
        <v>1</v>
      </c>
      <c r="K4593">
        <f t="shared" ca="1" si="497"/>
        <v>64</v>
      </c>
      <c r="L4593">
        <f t="shared" si="498"/>
        <v>5</v>
      </c>
      <c r="M4593">
        <f t="shared" si="499"/>
        <v>1</v>
      </c>
      <c r="N4593">
        <f t="shared" si="500"/>
        <v>0</v>
      </c>
      <c r="O4593">
        <f t="shared" si="501"/>
        <v>1</v>
      </c>
      <c r="P4593">
        <f t="shared" si="502"/>
        <v>0</v>
      </c>
      <c r="Q4593">
        <f t="shared" si="503"/>
        <v>0.98294423091553895</v>
      </c>
      <c r="V4593">
        <v>2</v>
      </c>
    </row>
    <row r="4594" spans="1:22" x14ac:dyDescent="0.35">
      <c r="A4594">
        <v>2902398</v>
      </c>
      <c r="B4594">
        <v>2</v>
      </c>
      <c r="C4594">
        <v>12</v>
      </c>
      <c r="D4594">
        <v>5</v>
      </c>
      <c r="E4594">
        <v>1</v>
      </c>
      <c r="F4594">
        <v>17</v>
      </c>
      <c r="G4594">
        <v>1</v>
      </c>
      <c r="H4594">
        <v>0.88232681649560196</v>
      </c>
      <c r="I4594">
        <v>2902398</v>
      </c>
      <c r="J4594">
        <f>IF(B4594=1,1,IF(B4594=2,0,NA))</f>
        <v>0</v>
      </c>
      <c r="K4594">
        <f t="shared" ca="1" si="497"/>
        <v>68</v>
      </c>
      <c r="L4594">
        <f t="shared" si="498"/>
        <v>5</v>
      </c>
      <c r="M4594">
        <f t="shared" si="499"/>
        <v>1</v>
      </c>
      <c r="N4594">
        <f t="shared" si="500"/>
        <v>1</v>
      </c>
      <c r="O4594">
        <f t="shared" si="501"/>
        <v>0</v>
      </c>
      <c r="P4594">
        <f t="shared" si="502"/>
        <v>0</v>
      </c>
      <c r="Q4594">
        <f t="shared" si="503"/>
        <v>0.88232681649560196</v>
      </c>
      <c r="V4594">
        <v>2</v>
      </c>
    </row>
    <row r="4595" spans="1:22" x14ac:dyDescent="0.35">
      <c r="A4595">
        <v>2910039</v>
      </c>
      <c r="B4595">
        <v>2</v>
      </c>
      <c r="C4595">
        <v>5</v>
      </c>
      <c r="D4595">
        <v>5</v>
      </c>
      <c r="E4595">
        <v>3</v>
      </c>
      <c r="F4595">
        <v>17</v>
      </c>
      <c r="G4595">
        <v>3</v>
      </c>
      <c r="H4595">
        <v>0.76862322292493102</v>
      </c>
      <c r="I4595">
        <v>2910039</v>
      </c>
      <c r="J4595">
        <f>IF(B4595=1,1,IF(B4595=2,0,NA))</f>
        <v>0</v>
      </c>
      <c r="K4595">
        <f t="shared" ca="1" si="497"/>
        <v>31</v>
      </c>
      <c r="L4595">
        <f t="shared" si="498"/>
        <v>5</v>
      </c>
      <c r="M4595">
        <f t="shared" si="499"/>
        <v>3</v>
      </c>
      <c r="N4595">
        <f t="shared" si="500"/>
        <v>0</v>
      </c>
      <c r="O4595">
        <f t="shared" si="501"/>
        <v>0</v>
      </c>
      <c r="P4595">
        <f t="shared" si="502"/>
        <v>0</v>
      </c>
      <c r="Q4595">
        <f t="shared" si="503"/>
        <v>0.76862322292493102</v>
      </c>
      <c r="V4595">
        <v>2</v>
      </c>
    </row>
    <row r="4596" spans="1:22" x14ac:dyDescent="0.35">
      <c r="A4596">
        <v>2900412</v>
      </c>
      <c r="B4596">
        <v>2</v>
      </c>
      <c r="C4596">
        <v>-1</v>
      </c>
      <c r="D4596">
        <v>5</v>
      </c>
      <c r="E4596">
        <v>3</v>
      </c>
      <c r="F4596">
        <v>17</v>
      </c>
      <c r="G4596">
        <v>-1</v>
      </c>
      <c r="H4596">
        <v>1.1961801727497401</v>
      </c>
      <c r="I4596">
        <v>2900412</v>
      </c>
      <c r="J4596">
        <f>IF(B4596=1,1,IF(B4596=2,0,NA))</f>
        <v>0</v>
      </c>
      <c r="K4596">
        <f t="shared" ca="1" si="497"/>
        <v>0</v>
      </c>
      <c r="L4596">
        <f t="shared" si="498"/>
        <v>5</v>
      </c>
      <c r="M4596">
        <f t="shared" si="499"/>
        <v>3</v>
      </c>
      <c r="N4596">
        <f t="shared" si="500"/>
        <v>0</v>
      </c>
      <c r="O4596">
        <f t="shared" si="501"/>
        <v>0</v>
      </c>
      <c r="P4596">
        <f t="shared" si="502"/>
        <v>0</v>
      </c>
      <c r="Q4596">
        <f t="shared" si="503"/>
        <v>1.1961801727497401</v>
      </c>
      <c r="V4596">
        <v>2</v>
      </c>
    </row>
    <row r="4597" spans="1:22" x14ac:dyDescent="0.35">
      <c r="A4597">
        <v>2910201</v>
      </c>
      <c r="B4597">
        <v>2</v>
      </c>
      <c r="C4597">
        <v>-1</v>
      </c>
      <c r="D4597">
        <v>5</v>
      </c>
      <c r="E4597">
        <v>3</v>
      </c>
      <c r="F4597">
        <v>17</v>
      </c>
      <c r="G4597">
        <v>-1</v>
      </c>
      <c r="H4597">
        <v>1.2363111557917701</v>
      </c>
      <c r="I4597">
        <v>2910201</v>
      </c>
      <c r="J4597">
        <f>IF(B4597=1,1,IF(B4597=2,0,NA))</f>
        <v>0</v>
      </c>
      <c r="K4597">
        <f t="shared" ca="1" si="497"/>
        <v>0</v>
      </c>
      <c r="L4597">
        <f t="shared" si="498"/>
        <v>5</v>
      </c>
      <c r="M4597">
        <f t="shared" si="499"/>
        <v>3</v>
      </c>
      <c r="N4597">
        <f t="shared" si="500"/>
        <v>0</v>
      </c>
      <c r="O4597">
        <f t="shared" si="501"/>
        <v>0</v>
      </c>
      <c r="P4597">
        <f t="shared" si="502"/>
        <v>0</v>
      </c>
      <c r="Q4597">
        <f t="shared" si="503"/>
        <v>1.2363111557917701</v>
      </c>
      <c r="V4597">
        <v>2</v>
      </c>
    </row>
    <row r="4598" spans="1:22" x14ac:dyDescent="0.35">
      <c r="A4598">
        <v>2911603</v>
      </c>
      <c r="B4598">
        <v>1</v>
      </c>
      <c r="C4598">
        <v>6</v>
      </c>
      <c r="D4598">
        <v>5</v>
      </c>
      <c r="E4598">
        <v>1</v>
      </c>
      <c r="F4598">
        <v>19</v>
      </c>
      <c r="G4598">
        <v>3</v>
      </c>
      <c r="H4598">
        <v>0.89260726824881997</v>
      </c>
      <c r="I4598">
        <v>2911603</v>
      </c>
      <c r="J4598">
        <f>IF(B4598=1,1,IF(B4598=2,0,NA))</f>
        <v>1</v>
      </c>
      <c r="K4598">
        <f t="shared" ca="1" si="497"/>
        <v>36</v>
      </c>
      <c r="L4598">
        <f t="shared" si="498"/>
        <v>5</v>
      </c>
      <c r="M4598">
        <f t="shared" si="499"/>
        <v>1</v>
      </c>
      <c r="N4598">
        <f t="shared" si="500"/>
        <v>0</v>
      </c>
      <c r="O4598">
        <f t="shared" si="501"/>
        <v>0</v>
      </c>
      <c r="P4598">
        <f t="shared" si="502"/>
        <v>0</v>
      </c>
      <c r="Q4598">
        <f t="shared" si="503"/>
        <v>0.89260726824881997</v>
      </c>
      <c r="V4598">
        <v>2</v>
      </c>
    </row>
    <row r="4599" spans="1:22" x14ac:dyDescent="0.35">
      <c r="A4599">
        <v>2902957</v>
      </c>
      <c r="B4599">
        <v>2</v>
      </c>
      <c r="C4599">
        <v>6</v>
      </c>
      <c r="D4599">
        <v>5</v>
      </c>
      <c r="E4599">
        <v>1</v>
      </c>
      <c r="F4599">
        <v>19</v>
      </c>
      <c r="G4599">
        <v>3</v>
      </c>
      <c r="H4599">
        <v>0.72409272823678394</v>
      </c>
      <c r="I4599">
        <v>2902957</v>
      </c>
      <c r="J4599">
        <f>IF(B4599=1,1,IF(B4599=2,0,NA))</f>
        <v>0</v>
      </c>
      <c r="K4599">
        <f t="shared" ca="1" si="497"/>
        <v>37</v>
      </c>
      <c r="L4599">
        <f t="shared" si="498"/>
        <v>5</v>
      </c>
      <c r="M4599">
        <f t="shared" si="499"/>
        <v>1</v>
      </c>
      <c r="N4599">
        <f t="shared" si="500"/>
        <v>0</v>
      </c>
      <c r="O4599">
        <f t="shared" si="501"/>
        <v>0</v>
      </c>
      <c r="P4599">
        <f t="shared" si="502"/>
        <v>0</v>
      </c>
      <c r="Q4599">
        <f t="shared" si="503"/>
        <v>0.72409272823678394</v>
      </c>
      <c r="V4599">
        <v>2</v>
      </c>
    </row>
    <row r="4600" spans="1:22" x14ac:dyDescent="0.35">
      <c r="A4600">
        <v>2906749</v>
      </c>
      <c r="B4600">
        <v>1</v>
      </c>
      <c r="C4600">
        <v>-1</v>
      </c>
      <c r="D4600">
        <v>5</v>
      </c>
      <c r="E4600">
        <v>1</v>
      </c>
      <c r="F4600">
        <v>19</v>
      </c>
      <c r="G4600">
        <v>-1</v>
      </c>
      <c r="H4600">
        <v>0.92196745623566401</v>
      </c>
      <c r="I4600">
        <v>2906749</v>
      </c>
      <c r="J4600">
        <f>IF(B4600=1,1,IF(B4600=2,0,NA))</f>
        <v>1</v>
      </c>
      <c r="K4600">
        <f t="shared" ca="1" si="497"/>
        <v>0</v>
      </c>
      <c r="L4600">
        <f t="shared" si="498"/>
        <v>5</v>
      </c>
      <c r="M4600">
        <f t="shared" si="499"/>
        <v>1</v>
      </c>
      <c r="N4600">
        <f t="shared" si="500"/>
        <v>0</v>
      </c>
      <c r="O4600">
        <f t="shared" si="501"/>
        <v>0</v>
      </c>
      <c r="P4600">
        <f t="shared" si="502"/>
        <v>0</v>
      </c>
      <c r="Q4600">
        <f t="shared" si="503"/>
        <v>0.92196745623566401</v>
      </c>
      <c r="V4600">
        <v>2</v>
      </c>
    </row>
    <row r="4601" spans="1:22" x14ac:dyDescent="0.35">
      <c r="A4601">
        <v>2903728</v>
      </c>
      <c r="B4601">
        <v>1</v>
      </c>
      <c r="C4601">
        <v>-1</v>
      </c>
      <c r="D4601">
        <v>5</v>
      </c>
      <c r="E4601">
        <v>1</v>
      </c>
      <c r="F4601">
        <v>19</v>
      </c>
      <c r="G4601">
        <v>-1</v>
      </c>
      <c r="H4601">
        <v>0.71731550712850101</v>
      </c>
      <c r="I4601">
        <v>2903728</v>
      </c>
      <c r="J4601">
        <f>IF(B4601=1,1,IF(B4601=2,0,NA))</f>
        <v>1</v>
      </c>
      <c r="K4601">
        <f t="shared" ca="1" si="497"/>
        <v>0</v>
      </c>
      <c r="L4601">
        <f t="shared" si="498"/>
        <v>5</v>
      </c>
      <c r="M4601">
        <f t="shared" si="499"/>
        <v>1</v>
      </c>
      <c r="N4601">
        <f t="shared" si="500"/>
        <v>0</v>
      </c>
      <c r="O4601">
        <f t="shared" si="501"/>
        <v>0</v>
      </c>
      <c r="P4601">
        <f t="shared" si="502"/>
        <v>0</v>
      </c>
      <c r="Q4601">
        <f t="shared" si="503"/>
        <v>0.71731550712850101</v>
      </c>
      <c r="V4601">
        <v>2</v>
      </c>
    </row>
    <row r="4602" spans="1:22" x14ac:dyDescent="0.35">
      <c r="A4602">
        <v>2903370</v>
      </c>
      <c r="B4602">
        <v>1</v>
      </c>
      <c r="C4602">
        <v>-1</v>
      </c>
      <c r="D4602">
        <v>5</v>
      </c>
      <c r="E4602">
        <v>1</v>
      </c>
      <c r="F4602">
        <v>19</v>
      </c>
      <c r="G4602">
        <v>-1</v>
      </c>
      <c r="H4602">
        <v>0.79254049105745505</v>
      </c>
      <c r="I4602">
        <v>2903370</v>
      </c>
      <c r="J4602">
        <f>IF(B4602=1,1,IF(B4602=2,0,NA))</f>
        <v>1</v>
      </c>
      <c r="K4602">
        <f t="shared" ca="1" si="497"/>
        <v>0</v>
      </c>
      <c r="L4602">
        <f t="shared" si="498"/>
        <v>5</v>
      </c>
      <c r="M4602">
        <f t="shared" si="499"/>
        <v>1</v>
      </c>
      <c r="N4602">
        <f t="shared" si="500"/>
        <v>0</v>
      </c>
      <c r="O4602">
        <f t="shared" si="501"/>
        <v>0</v>
      </c>
      <c r="P4602">
        <f t="shared" si="502"/>
        <v>0</v>
      </c>
      <c r="Q4602">
        <f t="shared" si="503"/>
        <v>0.79254049105745505</v>
      </c>
      <c r="V4602">
        <v>2</v>
      </c>
    </row>
    <row r="4603" spans="1:22" x14ac:dyDescent="0.35">
      <c r="A4603">
        <v>2906221</v>
      </c>
      <c r="B4603">
        <v>2</v>
      </c>
      <c r="C4603">
        <v>12</v>
      </c>
      <c r="D4603">
        <v>5</v>
      </c>
      <c r="E4603">
        <v>1</v>
      </c>
      <c r="F4603">
        <v>19</v>
      </c>
      <c r="G4603">
        <v>1</v>
      </c>
      <c r="H4603">
        <v>0.79248814325754702</v>
      </c>
      <c r="I4603">
        <v>2906221</v>
      </c>
      <c r="J4603">
        <f>IF(B4603=1,1,IF(B4603=2,0,NA))</f>
        <v>0</v>
      </c>
      <c r="K4603">
        <f t="shared" ca="1" si="497"/>
        <v>65</v>
      </c>
      <c r="L4603">
        <f t="shared" si="498"/>
        <v>5</v>
      </c>
      <c r="M4603">
        <f t="shared" si="499"/>
        <v>1</v>
      </c>
      <c r="N4603">
        <f t="shared" si="500"/>
        <v>1</v>
      </c>
      <c r="O4603">
        <f t="shared" si="501"/>
        <v>0</v>
      </c>
      <c r="P4603">
        <f t="shared" si="502"/>
        <v>0</v>
      </c>
      <c r="Q4603">
        <f t="shared" si="503"/>
        <v>0.79248814325754702</v>
      </c>
      <c r="V4603">
        <v>2</v>
      </c>
    </row>
    <row r="4604" spans="1:22" x14ac:dyDescent="0.35">
      <c r="A4604">
        <v>2910495</v>
      </c>
      <c r="B4604">
        <v>1</v>
      </c>
      <c r="C4604">
        <v>7</v>
      </c>
      <c r="D4604">
        <v>5</v>
      </c>
      <c r="E4604">
        <v>3</v>
      </c>
      <c r="F4604">
        <v>3</v>
      </c>
      <c r="G4604">
        <v>1</v>
      </c>
      <c r="H4604">
        <v>0.98150554125408696</v>
      </c>
      <c r="I4604">
        <v>2910495</v>
      </c>
      <c r="J4604">
        <f>IF(B4604=1,1,IF(B4604=2,0,NA))</f>
        <v>1</v>
      </c>
      <c r="K4604">
        <f t="shared" ca="1" si="497"/>
        <v>43</v>
      </c>
      <c r="L4604">
        <f t="shared" si="498"/>
        <v>5</v>
      </c>
      <c r="M4604">
        <f t="shared" si="499"/>
        <v>3</v>
      </c>
      <c r="N4604">
        <f t="shared" si="500"/>
        <v>1</v>
      </c>
      <c r="O4604">
        <f t="shared" si="501"/>
        <v>0</v>
      </c>
      <c r="P4604">
        <f t="shared" si="502"/>
        <v>1</v>
      </c>
      <c r="Q4604">
        <f t="shared" si="503"/>
        <v>0.98150554125408696</v>
      </c>
      <c r="V4604">
        <v>2</v>
      </c>
    </row>
    <row r="4605" spans="1:22" x14ac:dyDescent="0.35">
      <c r="A4605">
        <v>2904976</v>
      </c>
      <c r="B4605">
        <v>2</v>
      </c>
      <c r="C4605">
        <v>6</v>
      </c>
      <c r="D4605">
        <v>5</v>
      </c>
      <c r="E4605">
        <v>3</v>
      </c>
      <c r="F4605">
        <v>3</v>
      </c>
      <c r="G4605">
        <v>3</v>
      </c>
      <c r="H4605">
        <v>0.79737549809287001</v>
      </c>
      <c r="I4605">
        <v>2904976</v>
      </c>
      <c r="J4605">
        <f>IF(B4605=1,1,IF(B4605=2,0,NA))</f>
        <v>0</v>
      </c>
      <c r="K4605">
        <f t="shared" ca="1" si="497"/>
        <v>35</v>
      </c>
      <c r="L4605">
        <f t="shared" si="498"/>
        <v>5</v>
      </c>
      <c r="M4605">
        <f t="shared" si="499"/>
        <v>3</v>
      </c>
      <c r="N4605">
        <f t="shared" si="500"/>
        <v>0</v>
      </c>
      <c r="O4605">
        <f t="shared" si="501"/>
        <v>0</v>
      </c>
      <c r="P4605">
        <f t="shared" si="502"/>
        <v>1</v>
      </c>
      <c r="Q4605">
        <f t="shared" si="503"/>
        <v>0.79737549809287001</v>
      </c>
      <c r="V4605">
        <v>2</v>
      </c>
    </row>
    <row r="4606" spans="1:22" x14ac:dyDescent="0.35">
      <c r="A4606">
        <v>2912041</v>
      </c>
      <c r="B4606">
        <v>1</v>
      </c>
      <c r="C4606">
        <v>-1</v>
      </c>
      <c r="D4606">
        <v>5</v>
      </c>
      <c r="E4606">
        <v>3</v>
      </c>
      <c r="F4606">
        <v>3</v>
      </c>
      <c r="G4606">
        <v>-1</v>
      </c>
      <c r="H4606">
        <v>1.0162796747959999</v>
      </c>
      <c r="I4606">
        <v>2912041</v>
      </c>
      <c r="J4606">
        <f>IF(B4606=1,1,IF(B4606=2,0,NA))</f>
        <v>1</v>
      </c>
      <c r="K4606">
        <f t="shared" ca="1" si="497"/>
        <v>0</v>
      </c>
      <c r="L4606">
        <f t="shared" si="498"/>
        <v>5</v>
      </c>
      <c r="M4606">
        <f t="shared" si="499"/>
        <v>3</v>
      </c>
      <c r="N4606">
        <f t="shared" si="500"/>
        <v>0</v>
      </c>
      <c r="O4606">
        <f t="shared" si="501"/>
        <v>0</v>
      </c>
      <c r="P4606">
        <f t="shared" si="502"/>
        <v>1</v>
      </c>
      <c r="Q4606">
        <f t="shared" si="503"/>
        <v>1.0162796747959999</v>
      </c>
      <c r="V4606">
        <v>2</v>
      </c>
    </row>
    <row r="4607" spans="1:22" x14ac:dyDescent="0.35">
      <c r="A4607">
        <v>2901718</v>
      </c>
      <c r="B4607">
        <v>2</v>
      </c>
      <c r="C4607">
        <v>-1</v>
      </c>
      <c r="D4607">
        <v>5</v>
      </c>
      <c r="E4607">
        <v>3</v>
      </c>
      <c r="F4607">
        <v>3</v>
      </c>
      <c r="G4607">
        <v>-1</v>
      </c>
      <c r="H4607">
        <v>0.81642766804057698</v>
      </c>
      <c r="I4607">
        <v>2901718</v>
      </c>
      <c r="J4607">
        <f>IF(B4607=1,1,IF(B4607=2,0,NA))</f>
        <v>0</v>
      </c>
      <c r="K4607">
        <f t="shared" ca="1" si="497"/>
        <v>0</v>
      </c>
      <c r="L4607">
        <f t="shared" si="498"/>
        <v>5</v>
      </c>
      <c r="M4607">
        <f t="shared" si="499"/>
        <v>3</v>
      </c>
      <c r="N4607">
        <f t="shared" si="500"/>
        <v>0</v>
      </c>
      <c r="O4607">
        <f t="shared" si="501"/>
        <v>0</v>
      </c>
      <c r="P4607">
        <f t="shared" si="502"/>
        <v>1</v>
      </c>
      <c r="Q4607">
        <f t="shared" si="503"/>
        <v>0.81642766804057698</v>
      </c>
      <c r="V4607">
        <v>2</v>
      </c>
    </row>
    <row r="4608" spans="1:22" x14ac:dyDescent="0.35">
      <c r="A4608">
        <v>2905783</v>
      </c>
      <c r="B4608">
        <v>2</v>
      </c>
      <c r="C4608">
        <v>-1</v>
      </c>
      <c r="D4608">
        <v>5</v>
      </c>
      <c r="E4608">
        <v>3</v>
      </c>
      <c r="F4608">
        <v>3</v>
      </c>
      <c r="G4608">
        <v>-1</v>
      </c>
      <c r="H4608">
        <v>0.857403633521583</v>
      </c>
      <c r="I4608">
        <v>2905783</v>
      </c>
      <c r="J4608">
        <f>IF(B4608=1,1,IF(B4608=2,0,NA))</f>
        <v>0</v>
      </c>
      <c r="K4608">
        <f t="shared" ca="1" si="497"/>
        <v>0</v>
      </c>
      <c r="L4608">
        <f t="shared" si="498"/>
        <v>5</v>
      </c>
      <c r="M4608">
        <f t="shared" si="499"/>
        <v>3</v>
      </c>
      <c r="N4608">
        <f t="shared" si="500"/>
        <v>0</v>
      </c>
      <c r="O4608">
        <f t="shared" si="501"/>
        <v>0</v>
      </c>
      <c r="P4608">
        <f t="shared" si="502"/>
        <v>1</v>
      </c>
      <c r="Q4608">
        <f t="shared" si="503"/>
        <v>0.857403633521583</v>
      </c>
      <c r="V4608">
        <v>2</v>
      </c>
    </row>
    <row r="4609" spans="1:22" x14ac:dyDescent="0.35">
      <c r="A4609">
        <v>2900933</v>
      </c>
      <c r="B4609">
        <v>2</v>
      </c>
      <c r="C4609">
        <v>7</v>
      </c>
      <c r="D4609">
        <v>5</v>
      </c>
      <c r="E4609">
        <v>3</v>
      </c>
      <c r="F4609">
        <v>16</v>
      </c>
      <c r="G4609">
        <v>3</v>
      </c>
      <c r="H4609">
        <v>0.79530020875959795</v>
      </c>
      <c r="I4609">
        <v>2900933</v>
      </c>
      <c r="J4609">
        <f>IF(B4609=1,1,IF(B4609=2,0,NA))</f>
        <v>0</v>
      </c>
      <c r="K4609">
        <f t="shared" ca="1" si="497"/>
        <v>41</v>
      </c>
      <c r="L4609">
        <f t="shared" si="498"/>
        <v>5</v>
      </c>
      <c r="M4609">
        <f t="shared" si="499"/>
        <v>3</v>
      </c>
      <c r="N4609">
        <f t="shared" si="500"/>
        <v>0</v>
      </c>
      <c r="O4609">
        <f t="shared" si="501"/>
        <v>0</v>
      </c>
      <c r="P4609">
        <f t="shared" si="502"/>
        <v>0</v>
      </c>
      <c r="Q4609">
        <f t="shared" si="503"/>
        <v>0.79530020875959795</v>
      </c>
      <c r="V4609">
        <v>2</v>
      </c>
    </row>
    <row r="4610" spans="1:22" x14ac:dyDescent="0.35">
      <c r="A4610">
        <v>2904841</v>
      </c>
      <c r="B4610">
        <v>2</v>
      </c>
      <c r="C4610">
        <v>-1</v>
      </c>
      <c r="D4610">
        <v>5</v>
      </c>
      <c r="E4610">
        <v>3</v>
      </c>
      <c r="F4610">
        <v>16</v>
      </c>
      <c r="G4610">
        <v>-1</v>
      </c>
      <c r="H4610">
        <v>0.85586016129613796</v>
      </c>
      <c r="I4610">
        <v>2904841</v>
      </c>
      <c r="J4610">
        <f>IF(B4610=1,1,IF(B4610=2,0,NA))</f>
        <v>0</v>
      </c>
      <c r="K4610">
        <f t="shared" ca="1" si="497"/>
        <v>0</v>
      </c>
      <c r="L4610">
        <f t="shared" si="498"/>
        <v>5</v>
      </c>
      <c r="M4610">
        <f t="shared" si="499"/>
        <v>3</v>
      </c>
      <c r="N4610">
        <f t="shared" si="500"/>
        <v>0</v>
      </c>
      <c r="O4610">
        <f t="shared" si="501"/>
        <v>0</v>
      </c>
      <c r="P4610">
        <f t="shared" si="502"/>
        <v>0</v>
      </c>
      <c r="Q4610">
        <f t="shared" si="503"/>
        <v>0.85586016129613796</v>
      </c>
      <c r="V4610">
        <v>2</v>
      </c>
    </row>
    <row r="4611" spans="1:22" x14ac:dyDescent="0.35">
      <c r="A4611">
        <v>2912175</v>
      </c>
      <c r="B4611">
        <v>1</v>
      </c>
      <c r="C4611">
        <v>12</v>
      </c>
      <c r="D4611">
        <v>5</v>
      </c>
      <c r="E4611">
        <v>3</v>
      </c>
      <c r="F4611">
        <v>3</v>
      </c>
      <c r="G4611">
        <v>2</v>
      </c>
      <c r="H4611">
        <v>0.804782082020708</v>
      </c>
      <c r="I4611">
        <v>2912175</v>
      </c>
      <c r="J4611">
        <f>IF(B4611=1,1,IF(B4611=2,0,NA))</f>
        <v>1</v>
      </c>
      <c r="K4611">
        <f t="shared" ref="K4611:K4674" ca="1" si="504">IF(C4611&lt;5,0,IF(C4611=5,RANDBETWEEN(30,34),IF(C4611=6,RANDBETWEEN(35,39),IF(C4611=7,RANDBETWEEN(40,44),IF(C4611=8,RANDBETWEEN(45,49),IF(C4611=9,RANDBETWEEN(50,54),IF(C4611=10,RANDBETWEEN(55,59),IF(C4611=11,RANDBETWEEN(60,64),IF(C4611=12,RANDBETWEEN(65,69),IF(C4611=13,RANDBETWEEN(70,74),IF(C4611=14,RANDBETWEEN(75,79),IF(C4611=15,RANDBETWEEN(80,84),IF(C4611=16,RANDBETWEEN(85,89),RANDBETWEEN(90,99))))))))))))))</f>
        <v>67</v>
      </c>
      <c r="L4611">
        <f t="shared" ref="L4611:L4674" si="505">D4611</f>
        <v>5</v>
      </c>
      <c r="M4611">
        <f t="shared" ref="M4611:M4674" si="506">IF(E4611&lt;0,1,E4611)</f>
        <v>3</v>
      </c>
      <c r="N4611">
        <f t="shared" ref="N4611:N4674" si="507">IF(G4611=1,1,0)</f>
        <v>0</v>
      </c>
      <c r="O4611">
        <f t="shared" ref="O4611:O4674" si="508">IF(G4611=2,1,0)</f>
        <v>1</v>
      </c>
      <c r="P4611">
        <f t="shared" ref="P4611:P4674" si="509">IF(F4611=3,1,0)</f>
        <v>1</v>
      </c>
      <c r="Q4611">
        <f t="shared" ref="Q4611:Q4674" si="510">H4611</f>
        <v>0.804782082020708</v>
      </c>
      <c r="V4611">
        <v>2</v>
      </c>
    </row>
    <row r="4612" spans="1:22" x14ac:dyDescent="0.35">
      <c r="A4612">
        <v>2904321</v>
      </c>
      <c r="B4612">
        <v>2</v>
      </c>
      <c r="C4612">
        <v>8</v>
      </c>
      <c r="D4612">
        <v>5</v>
      </c>
      <c r="E4612">
        <v>3</v>
      </c>
      <c r="F4612">
        <v>3</v>
      </c>
      <c r="G4612">
        <v>3</v>
      </c>
      <c r="H4612">
        <v>0.80580721261733501</v>
      </c>
      <c r="I4612">
        <v>2904321</v>
      </c>
      <c r="J4612">
        <f>IF(B4612=1,1,IF(B4612=2,0,NA))</f>
        <v>0</v>
      </c>
      <c r="K4612">
        <f t="shared" ca="1" si="504"/>
        <v>45</v>
      </c>
      <c r="L4612">
        <f t="shared" si="505"/>
        <v>5</v>
      </c>
      <c r="M4612">
        <f t="shared" si="506"/>
        <v>3</v>
      </c>
      <c r="N4612">
        <f t="shared" si="507"/>
        <v>0</v>
      </c>
      <c r="O4612">
        <f t="shared" si="508"/>
        <v>0</v>
      </c>
      <c r="P4612">
        <f t="shared" si="509"/>
        <v>1</v>
      </c>
      <c r="Q4612">
        <f t="shared" si="510"/>
        <v>0.80580721261733501</v>
      </c>
      <c r="V4612">
        <v>2</v>
      </c>
    </row>
    <row r="4613" spans="1:22" x14ac:dyDescent="0.35">
      <c r="A4613">
        <v>2906497</v>
      </c>
      <c r="B4613">
        <v>1</v>
      </c>
      <c r="C4613">
        <v>5</v>
      </c>
      <c r="D4613">
        <v>5</v>
      </c>
      <c r="E4613">
        <v>1</v>
      </c>
      <c r="F4613">
        <v>8</v>
      </c>
      <c r="G4613">
        <v>1</v>
      </c>
      <c r="H4613">
        <v>1.12010382896592</v>
      </c>
      <c r="I4613">
        <v>2906497</v>
      </c>
      <c r="J4613">
        <f>IF(B4613=1,1,IF(B4613=2,0,NA))</f>
        <v>1</v>
      </c>
      <c r="K4613">
        <f t="shared" ca="1" si="504"/>
        <v>34</v>
      </c>
      <c r="L4613">
        <f t="shared" si="505"/>
        <v>5</v>
      </c>
      <c r="M4613">
        <f t="shared" si="506"/>
        <v>1</v>
      </c>
      <c r="N4613">
        <f t="shared" si="507"/>
        <v>1</v>
      </c>
      <c r="O4613">
        <f t="shared" si="508"/>
        <v>0</v>
      </c>
      <c r="P4613">
        <f t="shared" si="509"/>
        <v>0</v>
      </c>
      <c r="Q4613">
        <f t="shared" si="510"/>
        <v>1.12010382896592</v>
      </c>
      <c r="V4613">
        <v>2</v>
      </c>
    </row>
    <row r="4614" spans="1:22" x14ac:dyDescent="0.35">
      <c r="A4614">
        <v>2908837</v>
      </c>
      <c r="B4614">
        <v>2</v>
      </c>
      <c r="C4614">
        <v>4</v>
      </c>
      <c r="D4614">
        <v>2</v>
      </c>
      <c r="E4614">
        <v>1</v>
      </c>
      <c r="F4614">
        <v>17</v>
      </c>
      <c r="G4614">
        <v>3</v>
      </c>
      <c r="H4614">
        <v>1.07604066255539</v>
      </c>
      <c r="I4614">
        <v>2908837</v>
      </c>
      <c r="J4614">
        <f>IF(B4614=1,1,IF(B4614=2,0,NA))</f>
        <v>0</v>
      </c>
      <c r="K4614">
        <f t="shared" ca="1" si="504"/>
        <v>0</v>
      </c>
      <c r="L4614">
        <f t="shared" si="505"/>
        <v>2</v>
      </c>
      <c r="M4614">
        <f t="shared" si="506"/>
        <v>1</v>
      </c>
      <c r="N4614">
        <f t="shared" si="507"/>
        <v>0</v>
      </c>
      <c r="O4614">
        <f t="shared" si="508"/>
        <v>0</v>
      </c>
      <c r="P4614">
        <f t="shared" si="509"/>
        <v>0</v>
      </c>
      <c r="Q4614">
        <f t="shared" si="510"/>
        <v>1.07604066255539</v>
      </c>
      <c r="V4614">
        <v>2</v>
      </c>
    </row>
    <row r="4615" spans="1:22" x14ac:dyDescent="0.35">
      <c r="A4615">
        <v>2907129</v>
      </c>
      <c r="B4615">
        <v>1</v>
      </c>
      <c r="C4615">
        <v>4</v>
      </c>
      <c r="D4615">
        <v>2</v>
      </c>
      <c r="E4615">
        <v>1</v>
      </c>
      <c r="F4615">
        <v>17</v>
      </c>
      <c r="G4615">
        <v>1</v>
      </c>
      <c r="H4615">
        <v>1.2923521424050199</v>
      </c>
      <c r="I4615">
        <v>2907129</v>
      </c>
      <c r="J4615">
        <f>IF(B4615=1,1,IF(B4615=2,0,NA))</f>
        <v>1</v>
      </c>
      <c r="K4615">
        <f t="shared" ca="1" si="504"/>
        <v>0</v>
      </c>
      <c r="L4615">
        <f t="shared" si="505"/>
        <v>2</v>
      </c>
      <c r="M4615">
        <f t="shared" si="506"/>
        <v>1</v>
      </c>
      <c r="N4615">
        <f t="shared" si="507"/>
        <v>1</v>
      </c>
      <c r="O4615">
        <f t="shared" si="508"/>
        <v>0</v>
      </c>
      <c r="P4615">
        <f t="shared" si="509"/>
        <v>0</v>
      </c>
      <c r="Q4615">
        <f t="shared" si="510"/>
        <v>1.2923521424050199</v>
      </c>
      <c r="V4615">
        <v>2</v>
      </c>
    </row>
    <row r="4616" spans="1:22" x14ac:dyDescent="0.35">
      <c r="A4616">
        <v>2907930</v>
      </c>
      <c r="B4616">
        <v>2</v>
      </c>
      <c r="C4616">
        <v>11</v>
      </c>
      <c r="D4616">
        <v>2</v>
      </c>
      <c r="E4616">
        <v>1</v>
      </c>
      <c r="F4616">
        <v>11</v>
      </c>
      <c r="G4616">
        <v>3</v>
      </c>
      <c r="H4616">
        <v>0.77135638678728202</v>
      </c>
      <c r="I4616">
        <v>2907930</v>
      </c>
      <c r="J4616">
        <f>IF(B4616=1,1,IF(B4616=2,0,NA))</f>
        <v>0</v>
      </c>
      <c r="K4616">
        <f t="shared" ca="1" si="504"/>
        <v>63</v>
      </c>
      <c r="L4616">
        <f t="shared" si="505"/>
        <v>2</v>
      </c>
      <c r="M4616">
        <f t="shared" si="506"/>
        <v>1</v>
      </c>
      <c r="N4616">
        <f t="shared" si="507"/>
        <v>0</v>
      </c>
      <c r="O4616">
        <f t="shared" si="508"/>
        <v>0</v>
      </c>
      <c r="P4616">
        <f t="shared" si="509"/>
        <v>0</v>
      </c>
      <c r="Q4616">
        <f t="shared" si="510"/>
        <v>0.77135638678728202</v>
      </c>
      <c r="V4616">
        <v>2</v>
      </c>
    </row>
    <row r="4617" spans="1:22" x14ac:dyDescent="0.35">
      <c r="A4617">
        <v>2903757</v>
      </c>
      <c r="B4617">
        <v>2</v>
      </c>
      <c r="C4617">
        <v>12</v>
      </c>
      <c r="D4617">
        <v>2</v>
      </c>
      <c r="E4617">
        <v>1</v>
      </c>
      <c r="F4617">
        <v>7</v>
      </c>
      <c r="G4617">
        <v>3</v>
      </c>
      <c r="H4617">
        <v>0.82638250031731897</v>
      </c>
      <c r="I4617">
        <v>2903757</v>
      </c>
      <c r="J4617">
        <f>IF(B4617=1,1,IF(B4617=2,0,NA))</f>
        <v>0</v>
      </c>
      <c r="K4617">
        <f t="shared" ca="1" si="504"/>
        <v>69</v>
      </c>
      <c r="L4617">
        <f t="shared" si="505"/>
        <v>2</v>
      </c>
      <c r="M4617">
        <f t="shared" si="506"/>
        <v>1</v>
      </c>
      <c r="N4617">
        <f t="shared" si="507"/>
        <v>0</v>
      </c>
      <c r="O4617">
        <f t="shared" si="508"/>
        <v>0</v>
      </c>
      <c r="P4617">
        <f t="shared" si="509"/>
        <v>0</v>
      </c>
      <c r="Q4617">
        <f t="shared" si="510"/>
        <v>0.82638250031731897</v>
      </c>
      <c r="V4617">
        <v>2</v>
      </c>
    </row>
    <row r="4618" spans="1:22" x14ac:dyDescent="0.35">
      <c r="A4618">
        <v>2911011</v>
      </c>
      <c r="B4618">
        <v>1</v>
      </c>
      <c r="C4618">
        <v>12</v>
      </c>
      <c r="D4618">
        <v>2</v>
      </c>
      <c r="E4618">
        <v>1</v>
      </c>
      <c r="F4618">
        <v>7</v>
      </c>
      <c r="G4618">
        <v>3</v>
      </c>
      <c r="H4618">
        <v>0.83498683352815695</v>
      </c>
      <c r="I4618">
        <v>2911011</v>
      </c>
      <c r="J4618">
        <f>IF(B4618=1,1,IF(B4618=2,0,NA))</f>
        <v>1</v>
      </c>
      <c r="K4618">
        <f t="shared" ca="1" si="504"/>
        <v>66</v>
      </c>
      <c r="L4618">
        <f t="shared" si="505"/>
        <v>2</v>
      </c>
      <c r="M4618">
        <f t="shared" si="506"/>
        <v>1</v>
      </c>
      <c r="N4618">
        <f t="shared" si="507"/>
        <v>0</v>
      </c>
      <c r="O4618">
        <f t="shared" si="508"/>
        <v>0</v>
      </c>
      <c r="P4618">
        <f t="shared" si="509"/>
        <v>0</v>
      </c>
      <c r="Q4618">
        <f t="shared" si="510"/>
        <v>0.83498683352815695</v>
      </c>
      <c r="V4618">
        <v>2</v>
      </c>
    </row>
    <row r="4619" spans="1:22" x14ac:dyDescent="0.35">
      <c r="A4619">
        <v>2900183</v>
      </c>
      <c r="B4619">
        <v>2</v>
      </c>
      <c r="C4619">
        <v>11</v>
      </c>
      <c r="D4619">
        <v>4</v>
      </c>
      <c r="E4619">
        <v>1</v>
      </c>
      <c r="F4619">
        <v>8</v>
      </c>
      <c r="G4619">
        <v>1</v>
      </c>
      <c r="H4619">
        <v>0.87776021217895905</v>
      </c>
      <c r="I4619">
        <v>2900183</v>
      </c>
      <c r="J4619">
        <f>IF(B4619=1,1,IF(B4619=2,0,NA))</f>
        <v>0</v>
      </c>
      <c r="K4619">
        <f t="shared" ca="1" si="504"/>
        <v>61</v>
      </c>
      <c r="L4619">
        <f t="shared" si="505"/>
        <v>4</v>
      </c>
      <c r="M4619">
        <f t="shared" si="506"/>
        <v>1</v>
      </c>
      <c r="N4619">
        <f t="shared" si="507"/>
        <v>1</v>
      </c>
      <c r="O4619">
        <f t="shared" si="508"/>
        <v>0</v>
      </c>
      <c r="P4619">
        <f t="shared" si="509"/>
        <v>0</v>
      </c>
      <c r="Q4619">
        <f t="shared" si="510"/>
        <v>0.87776021217895905</v>
      </c>
      <c r="V4619">
        <v>2</v>
      </c>
    </row>
    <row r="4620" spans="1:22" x14ac:dyDescent="0.35">
      <c r="A4620">
        <v>2910658</v>
      </c>
      <c r="B4620">
        <v>1</v>
      </c>
      <c r="C4620">
        <v>11</v>
      </c>
      <c r="D4620">
        <v>4</v>
      </c>
      <c r="E4620">
        <v>1</v>
      </c>
      <c r="F4620">
        <v>8</v>
      </c>
      <c r="G4620">
        <v>1</v>
      </c>
      <c r="H4620">
        <v>0.95673402648502603</v>
      </c>
      <c r="I4620">
        <v>2910658</v>
      </c>
      <c r="J4620">
        <f>IF(B4620=1,1,IF(B4620=2,0,NA))</f>
        <v>1</v>
      </c>
      <c r="K4620">
        <f t="shared" ca="1" si="504"/>
        <v>63</v>
      </c>
      <c r="L4620">
        <f t="shared" si="505"/>
        <v>4</v>
      </c>
      <c r="M4620">
        <f t="shared" si="506"/>
        <v>1</v>
      </c>
      <c r="N4620">
        <f t="shared" si="507"/>
        <v>1</v>
      </c>
      <c r="O4620">
        <f t="shared" si="508"/>
        <v>0</v>
      </c>
      <c r="P4620">
        <f t="shared" si="509"/>
        <v>0</v>
      </c>
      <c r="Q4620">
        <f t="shared" si="510"/>
        <v>0.95673402648502603</v>
      </c>
      <c r="V4620">
        <v>2</v>
      </c>
    </row>
    <row r="4621" spans="1:22" x14ac:dyDescent="0.35">
      <c r="A4621">
        <v>2900212</v>
      </c>
      <c r="B4621">
        <v>1</v>
      </c>
      <c r="C4621">
        <v>12</v>
      </c>
      <c r="D4621">
        <v>2</v>
      </c>
      <c r="E4621">
        <v>1</v>
      </c>
      <c r="F4621">
        <v>1</v>
      </c>
      <c r="G4621">
        <v>3</v>
      </c>
      <c r="H4621">
        <v>0.82311917199709606</v>
      </c>
      <c r="I4621">
        <v>2900212</v>
      </c>
      <c r="J4621">
        <f>IF(B4621=1,1,IF(B4621=2,0,NA))</f>
        <v>1</v>
      </c>
      <c r="K4621">
        <f t="shared" ca="1" si="504"/>
        <v>69</v>
      </c>
      <c r="L4621">
        <f t="shared" si="505"/>
        <v>2</v>
      </c>
      <c r="M4621">
        <f t="shared" si="506"/>
        <v>1</v>
      </c>
      <c r="N4621">
        <f t="shared" si="507"/>
        <v>0</v>
      </c>
      <c r="O4621">
        <f t="shared" si="508"/>
        <v>0</v>
      </c>
      <c r="P4621">
        <f t="shared" si="509"/>
        <v>0</v>
      </c>
      <c r="Q4621">
        <f t="shared" si="510"/>
        <v>0.82311917199709606</v>
      </c>
      <c r="V4621">
        <v>2</v>
      </c>
    </row>
    <row r="4622" spans="1:22" x14ac:dyDescent="0.35">
      <c r="A4622">
        <v>2903566</v>
      </c>
      <c r="B4622">
        <v>2</v>
      </c>
      <c r="C4622">
        <v>10</v>
      </c>
      <c r="D4622">
        <v>4</v>
      </c>
      <c r="E4622">
        <v>1</v>
      </c>
      <c r="F4622">
        <v>18</v>
      </c>
      <c r="G4622">
        <v>3</v>
      </c>
      <c r="H4622">
        <v>0.89559725653484701</v>
      </c>
      <c r="I4622">
        <v>2903566</v>
      </c>
      <c r="J4622">
        <f>IF(B4622=1,1,IF(B4622=2,0,NA))</f>
        <v>0</v>
      </c>
      <c r="K4622">
        <f t="shared" ca="1" si="504"/>
        <v>55</v>
      </c>
      <c r="L4622">
        <f t="shared" si="505"/>
        <v>4</v>
      </c>
      <c r="M4622">
        <f t="shared" si="506"/>
        <v>1</v>
      </c>
      <c r="N4622">
        <f t="shared" si="507"/>
        <v>0</v>
      </c>
      <c r="O4622">
        <f t="shared" si="508"/>
        <v>0</v>
      </c>
      <c r="P4622">
        <f t="shared" si="509"/>
        <v>0</v>
      </c>
      <c r="Q4622">
        <f t="shared" si="510"/>
        <v>0.89559725653484701</v>
      </c>
      <c r="V4622">
        <v>2</v>
      </c>
    </row>
    <row r="4623" spans="1:22" x14ac:dyDescent="0.35">
      <c r="A4623">
        <v>2906224</v>
      </c>
      <c r="B4623">
        <v>1</v>
      </c>
      <c r="C4623">
        <v>8</v>
      </c>
      <c r="D4623">
        <v>4</v>
      </c>
      <c r="E4623">
        <v>1</v>
      </c>
      <c r="F4623">
        <v>18</v>
      </c>
      <c r="G4623">
        <v>3</v>
      </c>
      <c r="H4623">
        <v>0.99451380472024697</v>
      </c>
      <c r="I4623">
        <v>2906224</v>
      </c>
      <c r="J4623">
        <f>IF(B4623=1,1,IF(B4623=2,0,NA))</f>
        <v>1</v>
      </c>
      <c r="K4623">
        <f t="shared" ca="1" si="504"/>
        <v>46</v>
      </c>
      <c r="L4623">
        <f t="shared" si="505"/>
        <v>4</v>
      </c>
      <c r="M4623">
        <f t="shared" si="506"/>
        <v>1</v>
      </c>
      <c r="N4623">
        <f t="shared" si="507"/>
        <v>0</v>
      </c>
      <c r="O4623">
        <f t="shared" si="508"/>
        <v>0</v>
      </c>
      <c r="P4623">
        <f t="shared" si="509"/>
        <v>0</v>
      </c>
      <c r="Q4623">
        <f t="shared" si="510"/>
        <v>0.99451380472024697</v>
      </c>
      <c r="V4623">
        <v>2</v>
      </c>
    </row>
    <row r="4624" spans="1:22" x14ac:dyDescent="0.35">
      <c r="A4624">
        <v>2909862</v>
      </c>
      <c r="B4624">
        <v>2</v>
      </c>
      <c r="C4624">
        <v>11</v>
      </c>
      <c r="D4624">
        <v>4</v>
      </c>
      <c r="E4624">
        <v>1</v>
      </c>
      <c r="F4624">
        <v>6</v>
      </c>
      <c r="G4624">
        <v>3</v>
      </c>
      <c r="H4624">
        <v>0.87776021217895905</v>
      </c>
      <c r="I4624">
        <v>2909862</v>
      </c>
      <c r="J4624">
        <f>IF(B4624=1,1,IF(B4624=2,0,NA))</f>
        <v>0</v>
      </c>
      <c r="K4624">
        <f t="shared" ca="1" si="504"/>
        <v>64</v>
      </c>
      <c r="L4624">
        <f t="shared" si="505"/>
        <v>4</v>
      </c>
      <c r="M4624">
        <f t="shared" si="506"/>
        <v>1</v>
      </c>
      <c r="N4624">
        <f t="shared" si="507"/>
        <v>0</v>
      </c>
      <c r="O4624">
        <f t="shared" si="508"/>
        <v>0</v>
      </c>
      <c r="P4624">
        <f t="shared" si="509"/>
        <v>0</v>
      </c>
      <c r="Q4624">
        <f t="shared" si="510"/>
        <v>0.87776021217895905</v>
      </c>
      <c r="V4624">
        <v>2</v>
      </c>
    </row>
    <row r="4625" spans="1:22" x14ac:dyDescent="0.35">
      <c r="A4625">
        <v>2902646</v>
      </c>
      <c r="B4625">
        <v>1</v>
      </c>
      <c r="C4625">
        <v>11</v>
      </c>
      <c r="D4625">
        <v>4</v>
      </c>
      <c r="E4625">
        <v>1</v>
      </c>
      <c r="F4625">
        <v>6</v>
      </c>
      <c r="G4625">
        <v>3</v>
      </c>
      <c r="H4625">
        <v>0.95673402648502603</v>
      </c>
      <c r="I4625">
        <v>2902646</v>
      </c>
      <c r="J4625">
        <f>IF(B4625=1,1,IF(B4625=2,0,NA))</f>
        <v>1</v>
      </c>
      <c r="K4625">
        <f t="shared" ca="1" si="504"/>
        <v>60</v>
      </c>
      <c r="L4625">
        <f t="shared" si="505"/>
        <v>4</v>
      </c>
      <c r="M4625">
        <f t="shared" si="506"/>
        <v>1</v>
      </c>
      <c r="N4625">
        <f t="shared" si="507"/>
        <v>0</v>
      </c>
      <c r="O4625">
        <f t="shared" si="508"/>
        <v>0</v>
      </c>
      <c r="P4625">
        <f t="shared" si="509"/>
        <v>0</v>
      </c>
      <c r="Q4625">
        <f t="shared" si="510"/>
        <v>0.95673402648502603</v>
      </c>
      <c r="V4625">
        <v>2</v>
      </c>
    </row>
    <row r="4626" spans="1:22" x14ac:dyDescent="0.35">
      <c r="A4626">
        <v>2904053</v>
      </c>
      <c r="B4626">
        <v>2</v>
      </c>
      <c r="C4626">
        <v>9</v>
      </c>
      <c r="D4626">
        <v>4</v>
      </c>
      <c r="E4626">
        <v>1</v>
      </c>
      <c r="F4626">
        <v>9</v>
      </c>
      <c r="G4626">
        <v>3</v>
      </c>
      <c r="H4626">
        <v>0.90111324176375995</v>
      </c>
      <c r="I4626">
        <v>2904053</v>
      </c>
      <c r="J4626">
        <f>IF(B4626=1,1,IF(B4626=2,0,NA))</f>
        <v>0</v>
      </c>
      <c r="K4626">
        <f t="shared" ca="1" si="504"/>
        <v>53</v>
      </c>
      <c r="L4626">
        <f t="shared" si="505"/>
        <v>4</v>
      </c>
      <c r="M4626">
        <f t="shared" si="506"/>
        <v>1</v>
      </c>
      <c r="N4626">
        <f t="shared" si="507"/>
        <v>0</v>
      </c>
      <c r="O4626">
        <f t="shared" si="508"/>
        <v>0</v>
      </c>
      <c r="P4626">
        <f t="shared" si="509"/>
        <v>0</v>
      </c>
      <c r="Q4626">
        <f t="shared" si="510"/>
        <v>0.90111324176375995</v>
      </c>
      <c r="V4626">
        <v>2</v>
      </c>
    </row>
    <row r="4627" spans="1:22" x14ac:dyDescent="0.35">
      <c r="A4627">
        <v>2910627</v>
      </c>
      <c r="B4627">
        <v>2</v>
      </c>
      <c r="C4627">
        <v>3</v>
      </c>
      <c r="D4627">
        <v>4</v>
      </c>
      <c r="E4627">
        <v>1</v>
      </c>
      <c r="F4627">
        <v>9</v>
      </c>
      <c r="G4627">
        <v>3</v>
      </c>
      <c r="H4627">
        <v>1.3098020066118199</v>
      </c>
      <c r="I4627">
        <v>2910627</v>
      </c>
      <c r="J4627">
        <f>IF(B4627=1,1,IF(B4627=2,0,NA))</f>
        <v>0</v>
      </c>
      <c r="K4627">
        <f t="shared" ca="1" si="504"/>
        <v>0</v>
      </c>
      <c r="L4627">
        <f t="shared" si="505"/>
        <v>4</v>
      </c>
      <c r="M4627">
        <f t="shared" si="506"/>
        <v>1</v>
      </c>
      <c r="N4627">
        <f t="shared" si="507"/>
        <v>0</v>
      </c>
      <c r="O4627">
        <f t="shared" si="508"/>
        <v>0</v>
      </c>
      <c r="P4627">
        <f t="shared" si="509"/>
        <v>0</v>
      </c>
      <c r="Q4627">
        <f t="shared" si="510"/>
        <v>1.3098020066118199</v>
      </c>
      <c r="V4627">
        <v>2</v>
      </c>
    </row>
    <row r="4628" spans="1:22" x14ac:dyDescent="0.35">
      <c r="A4628">
        <v>2909536</v>
      </c>
      <c r="B4628">
        <v>1</v>
      </c>
      <c r="C4628">
        <v>9</v>
      </c>
      <c r="D4628">
        <v>4</v>
      </c>
      <c r="E4628">
        <v>1</v>
      </c>
      <c r="F4628">
        <v>18</v>
      </c>
      <c r="G4628">
        <v>3</v>
      </c>
      <c r="H4628">
        <v>0.93291461601136105</v>
      </c>
      <c r="I4628">
        <v>2909536</v>
      </c>
      <c r="J4628">
        <f>IF(B4628=1,1,IF(B4628=2,0,NA))</f>
        <v>1</v>
      </c>
      <c r="K4628">
        <f t="shared" ca="1" si="504"/>
        <v>54</v>
      </c>
      <c r="L4628">
        <f t="shared" si="505"/>
        <v>4</v>
      </c>
      <c r="M4628">
        <f t="shared" si="506"/>
        <v>1</v>
      </c>
      <c r="N4628">
        <f t="shared" si="507"/>
        <v>0</v>
      </c>
      <c r="O4628">
        <f t="shared" si="508"/>
        <v>0</v>
      </c>
      <c r="P4628">
        <f t="shared" si="509"/>
        <v>0</v>
      </c>
      <c r="Q4628">
        <f t="shared" si="510"/>
        <v>0.93291461601136105</v>
      </c>
      <c r="V4628">
        <v>2</v>
      </c>
    </row>
    <row r="4629" spans="1:22" x14ac:dyDescent="0.35">
      <c r="A4629">
        <v>2908936</v>
      </c>
      <c r="B4629">
        <v>2</v>
      </c>
      <c r="C4629">
        <v>13</v>
      </c>
      <c r="D4629">
        <v>4</v>
      </c>
      <c r="E4629">
        <v>1</v>
      </c>
      <c r="F4629">
        <v>19</v>
      </c>
      <c r="G4629">
        <v>3</v>
      </c>
      <c r="H4629">
        <v>0.77436978553770197</v>
      </c>
      <c r="I4629">
        <v>2908936</v>
      </c>
      <c r="J4629">
        <f>IF(B4629=1,1,IF(B4629=2,0,NA))</f>
        <v>0</v>
      </c>
      <c r="K4629">
        <f t="shared" ca="1" si="504"/>
        <v>70</v>
      </c>
      <c r="L4629">
        <f t="shared" si="505"/>
        <v>4</v>
      </c>
      <c r="M4629">
        <f t="shared" si="506"/>
        <v>1</v>
      </c>
      <c r="N4629">
        <f t="shared" si="507"/>
        <v>0</v>
      </c>
      <c r="O4629">
        <f t="shared" si="508"/>
        <v>0</v>
      </c>
      <c r="P4629">
        <f t="shared" si="509"/>
        <v>0</v>
      </c>
      <c r="Q4629">
        <f t="shared" si="510"/>
        <v>0.77436978553770197</v>
      </c>
      <c r="V4629">
        <v>2</v>
      </c>
    </row>
    <row r="4630" spans="1:22" x14ac:dyDescent="0.35">
      <c r="A4630">
        <v>2910836</v>
      </c>
      <c r="B4630">
        <v>1</v>
      </c>
      <c r="C4630">
        <v>15</v>
      </c>
      <c r="D4630">
        <v>4</v>
      </c>
      <c r="E4630">
        <v>1</v>
      </c>
      <c r="F4630">
        <v>19</v>
      </c>
      <c r="G4630">
        <v>2</v>
      </c>
      <c r="H4630">
        <v>0.77122777159254796</v>
      </c>
      <c r="I4630">
        <v>2910836</v>
      </c>
      <c r="J4630">
        <f>IF(B4630=1,1,IF(B4630=2,0,NA))</f>
        <v>1</v>
      </c>
      <c r="K4630">
        <f t="shared" ca="1" si="504"/>
        <v>80</v>
      </c>
      <c r="L4630">
        <f t="shared" si="505"/>
        <v>4</v>
      </c>
      <c r="M4630">
        <f t="shared" si="506"/>
        <v>1</v>
      </c>
      <c r="N4630">
        <f t="shared" si="507"/>
        <v>0</v>
      </c>
      <c r="O4630">
        <f t="shared" si="508"/>
        <v>1</v>
      </c>
      <c r="P4630">
        <f t="shared" si="509"/>
        <v>0</v>
      </c>
      <c r="Q4630">
        <f t="shared" si="510"/>
        <v>0.77122777159254796</v>
      </c>
      <c r="V4630">
        <v>2</v>
      </c>
    </row>
    <row r="4631" spans="1:22" x14ac:dyDescent="0.35">
      <c r="A4631">
        <v>2910133</v>
      </c>
      <c r="B4631">
        <v>1</v>
      </c>
      <c r="C4631">
        <v>10</v>
      </c>
      <c r="D4631">
        <v>2</v>
      </c>
      <c r="E4631">
        <v>4</v>
      </c>
      <c r="F4631">
        <v>13</v>
      </c>
      <c r="G4631">
        <v>3</v>
      </c>
      <c r="H4631">
        <v>0.86652203637948599</v>
      </c>
      <c r="I4631">
        <v>2910133</v>
      </c>
      <c r="J4631">
        <f>IF(B4631=1,1,IF(B4631=2,0,NA))</f>
        <v>1</v>
      </c>
      <c r="K4631">
        <f t="shared" ca="1" si="504"/>
        <v>56</v>
      </c>
      <c r="L4631">
        <f t="shared" si="505"/>
        <v>2</v>
      </c>
      <c r="M4631">
        <f t="shared" si="506"/>
        <v>4</v>
      </c>
      <c r="N4631">
        <f t="shared" si="507"/>
        <v>0</v>
      </c>
      <c r="O4631">
        <f t="shared" si="508"/>
        <v>0</v>
      </c>
      <c r="P4631">
        <f t="shared" si="509"/>
        <v>0</v>
      </c>
      <c r="Q4631">
        <f t="shared" si="510"/>
        <v>0.86652203637948599</v>
      </c>
      <c r="V4631">
        <v>2</v>
      </c>
    </row>
    <row r="4632" spans="1:22" x14ac:dyDescent="0.35">
      <c r="A4632">
        <v>2904373</v>
      </c>
      <c r="B4632">
        <v>1</v>
      </c>
      <c r="C4632">
        <v>13</v>
      </c>
      <c r="D4632">
        <v>1</v>
      </c>
      <c r="E4632">
        <v>1</v>
      </c>
      <c r="F4632">
        <v>13</v>
      </c>
      <c r="G4632">
        <v>2</v>
      </c>
      <c r="H4632">
        <v>0.850177057497015</v>
      </c>
      <c r="I4632">
        <v>2904373</v>
      </c>
      <c r="J4632">
        <f>IF(B4632=1,1,IF(B4632=2,0,NA))</f>
        <v>1</v>
      </c>
      <c r="K4632">
        <f t="shared" ca="1" si="504"/>
        <v>71</v>
      </c>
      <c r="L4632">
        <f t="shared" si="505"/>
        <v>1</v>
      </c>
      <c r="M4632">
        <f t="shared" si="506"/>
        <v>1</v>
      </c>
      <c r="N4632">
        <f t="shared" si="507"/>
        <v>0</v>
      </c>
      <c r="O4632">
        <f t="shared" si="508"/>
        <v>1</v>
      </c>
      <c r="P4632">
        <f t="shared" si="509"/>
        <v>0</v>
      </c>
      <c r="Q4632">
        <f t="shared" si="510"/>
        <v>0.850177057497015</v>
      </c>
      <c r="V4632">
        <v>5</v>
      </c>
    </row>
    <row r="4633" spans="1:22" x14ac:dyDescent="0.35">
      <c r="A4633">
        <v>2908540</v>
      </c>
      <c r="B4633">
        <v>2</v>
      </c>
      <c r="C4633">
        <v>13</v>
      </c>
      <c r="D4633">
        <v>1</v>
      </c>
      <c r="E4633">
        <v>-9</v>
      </c>
      <c r="F4633">
        <v>13</v>
      </c>
      <c r="G4633">
        <v>-9</v>
      </c>
      <c r="H4633">
        <v>0.83994888707080795</v>
      </c>
      <c r="I4633">
        <v>2908540</v>
      </c>
      <c r="J4633">
        <f>IF(B4633=1,1,IF(B4633=2,0,NA))</f>
        <v>0</v>
      </c>
      <c r="K4633">
        <f t="shared" ca="1" si="504"/>
        <v>70</v>
      </c>
      <c r="L4633">
        <f t="shared" si="505"/>
        <v>1</v>
      </c>
      <c r="M4633">
        <f t="shared" si="506"/>
        <v>1</v>
      </c>
      <c r="N4633">
        <f t="shared" si="507"/>
        <v>0</v>
      </c>
      <c r="O4633">
        <f t="shared" si="508"/>
        <v>0</v>
      </c>
      <c r="P4633">
        <f t="shared" si="509"/>
        <v>0</v>
      </c>
      <c r="Q4633">
        <f t="shared" si="510"/>
        <v>0.83994888707080795</v>
      </c>
      <c r="V4633">
        <v>5</v>
      </c>
    </row>
    <row r="4634" spans="1:22" x14ac:dyDescent="0.35">
      <c r="A4634">
        <v>2912015</v>
      </c>
      <c r="B4634">
        <v>2</v>
      </c>
      <c r="C4634">
        <v>8</v>
      </c>
      <c r="D4634">
        <v>4</v>
      </c>
      <c r="E4634">
        <v>1</v>
      </c>
      <c r="F4634">
        <v>16</v>
      </c>
      <c r="G4634">
        <v>3</v>
      </c>
      <c r="H4634">
        <v>0.84231471587485596</v>
      </c>
      <c r="I4634">
        <v>2912015</v>
      </c>
      <c r="J4634">
        <f>IF(B4634=1,1,IF(B4634=2,0,NA))</f>
        <v>0</v>
      </c>
      <c r="K4634">
        <f t="shared" ca="1" si="504"/>
        <v>49</v>
      </c>
      <c r="L4634">
        <f t="shared" si="505"/>
        <v>4</v>
      </c>
      <c r="M4634">
        <f t="shared" si="506"/>
        <v>1</v>
      </c>
      <c r="N4634">
        <f t="shared" si="507"/>
        <v>0</v>
      </c>
      <c r="O4634">
        <f t="shared" si="508"/>
        <v>0</v>
      </c>
      <c r="P4634">
        <f t="shared" si="509"/>
        <v>0</v>
      </c>
      <c r="Q4634">
        <f t="shared" si="510"/>
        <v>0.84231471587485596</v>
      </c>
      <c r="V4634">
        <v>5</v>
      </c>
    </row>
    <row r="4635" spans="1:22" x14ac:dyDescent="0.35">
      <c r="A4635">
        <v>2901411</v>
      </c>
      <c r="B4635">
        <v>1</v>
      </c>
      <c r="C4635">
        <v>-1</v>
      </c>
      <c r="D4635">
        <v>4</v>
      </c>
      <c r="E4635">
        <v>1</v>
      </c>
      <c r="F4635">
        <v>16</v>
      </c>
      <c r="G4635">
        <v>-1</v>
      </c>
      <c r="H4635">
        <v>0.95040278590424698</v>
      </c>
      <c r="I4635">
        <v>2901411</v>
      </c>
      <c r="J4635">
        <f>IF(B4635=1,1,IF(B4635=2,0,NA))</f>
        <v>1</v>
      </c>
      <c r="K4635">
        <f t="shared" ca="1" si="504"/>
        <v>0</v>
      </c>
      <c r="L4635">
        <f t="shared" si="505"/>
        <v>4</v>
      </c>
      <c r="M4635">
        <f t="shared" si="506"/>
        <v>1</v>
      </c>
      <c r="N4635">
        <f t="shared" si="507"/>
        <v>0</v>
      </c>
      <c r="O4635">
        <f t="shared" si="508"/>
        <v>0</v>
      </c>
      <c r="P4635">
        <f t="shared" si="509"/>
        <v>0</v>
      </c>
      <c r="Q4635">
        <f t="shared" si="510"/>
        <v>0.95040278590424698</v>
      </c>
      <c r="V4635">
        <v>5</v>
      </c>
    </row>
    <row r="4636" spans="1:22" x14ac:dyDescent="0.35">
      <c r="A4636">
        <v>2901920</v>
      </c>
      <c r="B4636">
        <v>2</v>
      </c>
      <c r="C4636">
        <v>12</v>
      </c>
      <c r="D4636">
        <v>2</v>
      </c>
      <c r="E4636">
        <v>1</v>
      </c>
      <c r="F4636">
        <v>17</v>
      </c>
      <c r="G4636">
        <v>3</v>
      </c>
      <c r="H4636">
        <v>0.78466398303048102</v>
      </c>
      <c r="I4636">
        <v>2901920</v>
      </c>
      <c r="J4636">
        <f>IF(B4636=1,1,IF(B4636=2,0,NA))</f>
        <v>0</v>
      </c>
      <c r="K4636">
        <f t="shared" ca="1" si="504"/>
        <v>65</v>
      </c>
      <c r="L4636">
        <f t="shared" si="505"/>
        <v>2</v>
      </c>
      <c r="M4636">
        <f t="shared" si="506"/>
        <v>1</v>
      </c>
      <c r="N4636">
        <f t="shared" si="507"/>
        <v>0</v>
      </c>
      <c r="O4636">
        <f t="shared" si="508"/>
        <v>0</v>
      </c>
      <c r="P4636">
        <f t="shared" si="509"/>
        <v>0</v>
      </c>
      <c r="Q4636">
        <f t="shared" si="510"/>
        <v>0.78466398303048102</v>
      </c>
      <c r="V4636">
        <v>5</v>
      </c>
    </row>
    <row r="4637" spans="1:22" x14ac:dyDescent="0.35">
      <c r="A4637">
        <v>2902772</v>
      </c>
      <c r="B4637">
        <v>2</v>
      </c>
      <c r="C4637">
        <v>10</v>
      </c>
      <c r="D4637">
        <v>1</v>
      </c>
      <c r="E4637">
        <v>1</v>
      </c>
      <c r="F4637">
        <v>15</v>
      </c>
      <c r="G4637">
        <v>3</v>
      </c>
      <c r="H4637">
        <v>0.89209910468518905</v>
      </c>
      <c r="I4637">
        <v>2902772</v>
      </c>
      <c r="J4637">
        <f>IF(B4637=1,1,IF(B4637=2,0,NA))</f>
        <v>0</v>
      </c>
      <c r="K4637">
        <f t="shared" ca="1" si="504"/>
        <v>58</v>
      </c>
      <c r="L4637">
        <f t="shared" si="505"/>
        <v>1</v>
      </c>
      <c r="M4637">
        <f t="shared" si="506"/>
        <v>1</v>
      </c>
      <c r="N4637">
        <f t="shared" si="507"/>
        <v>0</v>
      </c>
      <c r="O4637">
        <f t="shared" si="508"/>
        <v>0</v>
      </c>
      <c r="P4637">
        <f t="shared" si="509"/>
        <v>0</v>
      </c>
      <c r="Q4637">
        <f t="shared" si="510"/>
        <v>0.89209910468518905</v>
      </c>
      <c r="V4637">
        <v>5</v>
      </c>
    </row>
    <row r="4638" spans="1:22" x14ac:dyDescent="0.35">
      <c r="A4638">
        <v>2901249</v>
      </c>
      <c r="B4638">
        <v>1</v>
      </c>
      <c r="C4638">
        <v>9</v>
      </c>
      <c r="D4638">
        <v>1</v>
      </c>
      <c r="E4638">
        <v>1</v>
      </c>
      <c r="F4638">
        <v>18</v>
      </c>
      <c r="G4638">
        <v>1</v>
      </c>
      <c r="H4638">
        <v>0.92370400208055103</v>
      </c>
      <c r="I4638">
        <v>2901249</v>
      </c>
      <c r="J4638">
        <f>IF(B4638=1,1,IF(B4638=2,0,NA))</f>
        <v>1</v>
      </c>
      <c r="K4638">
        <f t="shared" ca="1" si="504"/>
        <v>54</v>
      </c>
      <c r="L4638">
        <f t="shared" si="505"/>
        <v>1</v>
      </c>
      <c r="M4638">
        <f t="shared" si="506"/>
        <v>1</v>
      </c>
      <c r="N4638">
        <f t="shared" si="507"/>
        <v>1</v>
      </c>
      <c r="O4638">
        <f t="shared" si="508"/>
        <v>0</v>
      </c>
      <c r="P4638">
        <f t="shared" si="509"/>
        <v>0</v>
      </c>
      <c r="Q4638">
        <f t="shared" si="510"/>
        <v>0.92370400208055103</v>
      </c>
      <c r="V4638">
        <v>5</v>
      </c>
    </row>
    <row r="4639" spans="1:22" x14ac:dyDescent="0.35">
      <c r="A4639">
        <v>2909037</v>
      </c>
      <c r="B4639">
        <v>1</v>
      </c>
      <c r="C4639">
        <v>7</v>
      </c>
      <c r="D4639">
        <v>1</v>
      </c>
      <c r="E4639">
        <v>1</v>
      </c>
      <c r="F4639">
        <v>8</v>
      </c>
      <c r="G4639">
        <v>2</v>
      </c>
      <c r="H4639">
        <v>1.13185864341023</v>
      </c>
      <c r="I4639">
        <v>2909037</v>
      </c>
      <c r="J4639">
        <f>IF(B4639=1,1,IF(B4639=2,0,NA))</f>
        <v>1</v>
      </c>
      <c r="K4639">
        <f t="shared" ca="1" si="504"/>
        <v>40</v>
      </c>
      <c r="L4639">
        <f t="shared" si="505"/>
        <v>1</v>
      </c>
      <c r="M4639">
        <f t="shared" si="506"/>
        <v>1</v>
      </c>
      <c r="N4639">
        <f t="shared" si="507"/>
        <v>0</v>
      </c>
      <c r="O4639">
        <f t="shared" si="508"/>
        <v>1</v>
      </c>
      <c r="P4639">
        <f t="shared" si="509"/>
        <v>0</v>
      </c>
      <c r="Q4639">
        <f t="shared" si="510"/>
        <v>1.13185864341023</v>
      </c>
      <c r="V4639">
        <v>5</v>
      </c>
    </row>
    <row r="4640" spans="1:22" x14ac:dyDescent="0.35">
      <c r="A4640">
        <v>2903102</v>
      </c>
      <c r="B4640">
        <v>2</v>
      </c>
      <c r="C4640">
        <v>5</v>
      </c>
      <c r="D4640">
        <v>1</v>
      </c>
      <c r="E4640">
        <v>1</v>
      </c>
      <c r="F4640">
        <v>7</v>
      </c>
      <c r="G4640">
        <v>1</v>
      </c>
      <c r="H4640">
        <v>0.87421634415559801</v>
      </c>
      <c r="I4640">
        <v>2903102</v>
      </c>
      <c r="J4640">
        <f>IF(B4640=1,1,IF(B4640=2,0,NA))</f>
        <v>0</v>
      </c>
      <c r="K4640">
        <f t="shared" ca="1" si="504"/>
        <v>31</v>
      </c>
      <c r="L4640">
        <f t="shared" si="505"/>
        <v>1</v>
      </c>
      <c r="M4640">
        <f t="shared" si="506"/>
        <v>1</v>
      </c>
      <c r="N4640">
        <f t="shared" si="507"/>
        <v>1</v>
      </c>
      <c r="O4640">
        <f t="shared" si="508"/>
        <v>0</v>
      </c>
      <c r="P4640">
        <f t="shared" si="509"/>
        <v>0</v>
      </c>
      <c r="Q4640">
        <f t="shared" si="510"/>
        <v>0.87421634415559801</v>
      </c>
      <c r="V4640">
        <v>5</v>
      </c>
    </row>
    <row r="4641" spans="1:22" x14ac:dyDescent="0.35">
      <c r="A4641">
        <v>2900604</v>
      </c>
      <c r="B4641">
        <v>2</v>
      </c>
      <c r="C4641">
        <v>-1</v>
      </c>
      <c r="D4641">
        <v>1</v>
      </c>
      <c r="E4641">
        <v>1</v>
      </c>
      <c r="F4641">
        <v>7</v>
      </c>
      <c r="G4641">
        <v>-1</v>
      </c>
      <c r="H4641">
        <v>0.88709037648330602</v>
      </c>
      <c r="I4641">
        <v>2900604</v>
      </c>
      <c r="J4641">
        <f>IF(B4641=1,1,IF(B4641=2,0,NA))</f>
        <v>0</v>
      </c>
      <c r="K4641">
        <f t="shared" ca="1" si="504"/>
        <v>0</v>
      </c>
      <c r="L4641">
        <f t="shared" si="505"/>
        <v>1</v>
      </c>
      <c r="M4641">
        <f t="shared" si="506"/>
        <v>1</v>
      </c>
      <c r="N4641">
        <f t="shared" si="507"/>
        <v>0</v>
      </c>
      <c r="O4641">
        <f t="shared" si="508"/>
        <v>0</v>
      </c>
      <c r="P4641">
        <f t="shared" si="509"/>
        <v>0</v>
      </c>
      <c r="Q4641">
        <f t="shared" si="510"/>
        <v>0.88709037648330602</v>
      </c>
      <c r="V4641">
        <v>5</v>
      </c>
    </row>
    <row r="4642" spans="1:22" x14ac:dyDescent="0.35">
      <c r="A4642">
        <v>2907292</v>
      </c>
      <c r="B4642">
        <v>2</v>
      </c>
      <c r="C4642">
        <v>-1</v>
      </c>
      <c r="D4642">
        <v>1</v>
      </c>
      <c r="E4642">
        <v>1</v>
      </c>
      <c r="F4642">
        <v>7</v>
      </c>
      <c r="G4642">
        <v>-1</v>
      </c>
      <c r="H4642">
        <v>0.87812024731323002</v>
      </c>
      <c r="I4642">
        <v>2907292</v>
      </c>
      <c r="J4642">
        <f>IF(B4642=1,1,IF(B4642=2,0,NA))</f>
        <v>0</v>
      </c>
      <c r="K4642">
        <f t="shared" ca="1" si="504"/>
        <v>0</v>
      </c>
      <c r="L4642">
        <f t="shared" si="505"/>
        <v>1</v>
      </c>
      <c r="M4642">
        <f t="shared" si="506"/>
        <v>1</v>
      </c>
      <c r="N4642">
        <f t="shared" si="507"/>
        <v>0</v>
      </c>
      <c r="O4642">
        <f t="shared" si="508"/>
        <v>0</v>
      </c>
      <c r="P4642">
        <f t="shared" si="509"/>
        <v>0</v>
      </c>
      <c r="Q4642">
        <f t="shared" si="510"/>
        <v>0.87812024731323002</v>
      </c>
      <c r="V4642">
        <v>5</v>
      </c>
    </row>
    <row r="4643" spans="1:22" x14ac:dyDescent="0.35">
      <c r="A4643">
        <v>2901366</v>
      </c>
      <c r="B4643">
        <v>1</v>
      </c>
      <c r="C4643">
        <v>9</v>
      </c>
      <c r="D4643">
        <v>4</v>
      </c>
      <c r="E4643">
        <v>1</v>
      </c>
      <c r="F4643">
        <v>16</v>
      </c>
      <c r="G4643">
        <v>3</v>
      </c>
      <c r="H4643">
        <v>1.29555546619691</v>
      </c>
      <c r="I4643">
        <v>2901366</v>
      </c>
      <c r="J4643">
        <f>IF(B4643=1,1,IF(B4643=2,0,NA))</f>
        <v>1</v>
      </c>
      <c r="K4643">
        <f t="shared" ca="1" si="504"/>
        <v>53</v>
      </c>
      <c r="L4643">
        <f t="shared" si="505"/>
        <v>4</v>
      </c>
      <c r="M4643">
        <f t="shared" si="506"/>
        <v>1</v>
      </c>
      <c r="N4643">
        <f t="shared" si="507"/>
        <v>0</v>
      </c>
      <c r="O4643">
        <f t="shared" si="508"/>
        <v>0</v>
      </c>
      <c r="P4643">
        <f t="shared" si="509"/>
        <v>0</v>
      </c>
      <c r="Q4643">
        <f t="shared" si="510"/>
        <v>1.29555546619691</v>
      </c>
      <c r="V4643">
        <v>5</v>
      </c>
    </row>
    <row r="4644" spans="1:22" x14ac:dyDescent="0.35">
      <c r="A4644">
        <v>2910886</v>
      </c>
      <c r="B4644">
        <v>2</v>
      </c>
      <c r="C4644">
        <v>10</v>
      </c>
      <c r="D4644">
        <v>3</v>
      </c>
      <c r="E4644">
        <v>1</v>
      </c>
      <c r="F4644">
        <v>15</v>
      </c>
      <c r="G4644">
        <v>3</v>
      </c>
      <c r="H4644">
        <v>1.4006847006677301</v>
      </c>
      <c r="I4644">
        <v>2910886</v>
      </c>
      <c r="J4644">
        <f>IF(B4644=1,1,IF(B4644=2,0,NA))</f>
        <v>0</v>
      </c>
      <c r="K4644">
        <f t="shared" ca="1" si="504"/>
        <v>57</v>
      </c>
      <c r="L4644">
        <f t="shared" si="505"/>
        <v>3</v>
      </c>
      <c r="M4644">
        <f t="shared" si="506"/>
        <v>1</v>
      </c>
      <c r="N4644">
        <f t="shared" si="507"/>
        <v>0</v>
      </c>
      <c r="O4644">
        <f t="shared" si="508"/>
        <v>0</v>
      </c>
      <c r="P4644">
        <f t="shared" si="509"/>
        <v>0</v>
      </c>
      <c r="Q4644">
        <f t="shared" si="510"/>
        <v>1.4006847006677301</v>
      </c>
      <c r="V4644">
        <v>5</v>
      </c>
    </row>
    <row r="4645" spans="1:22" x14ac:dyDescent="0.35">
      <c r="A4645">
        <v>2902160</v>
      </c>
      <c r="B4645">
        <v>1</v>
      </c>
      <c r="C4645">
        <v>11</v>
      </c>
      <c r="D4645">
        <v>3</v>
      </c>
      <c r="E4645">
        <v>1</v>
      </c>
      <c r="F4645">
        <v>15</v>
      </c>
      <c r="G4645">
        <v>2</v>
      </c>
      <c r="H4645">
        <v>1.67105632566055</v>
      </c>
      <c r="I4645">
        <v>2902160</v>
      </c>
      <c r="J4645">
        <f>IF(B4645=1,1,IF(B4645=2,0,NA))</f>
        <v>1</v>
      </c>
      <c r="K4645">
        <f t="shared" ca="1" si="504"/>
        <v>63</v>
      </c>
      <c r="L4645">
        <f t="shared" si="505"/>
        <v>3</v>
      </c>
      <c r="M4645">
        <f t="shared" si="506"/>
        <v>1</v>
      </c>
      <c r="N4645">
        <f t="shared" si="507"/>
        <v>0</v>
      </c>
      <c r="O4645">
        <f t="shared" si="508"/>
        <v>1</v>
      </c>
      <c r="P4645">
        <f t="shared" si="509"/>
        <v>0</v>
      </c>
      <c r="Q4645">
        <f t="shared" si="510"/>
        <v>1.67105632566055</v>
      </c>
      <c r="V4645">
        <v>5</v>
      </c>
    </row>
    <row r="4646" spans="1:22" x14ac:dyDescent="0.35">
      <c r="A4646">
        <v>2903568</v>
      </c>
      <c r="B4646">
        <v>2</v>
      </c>
      <c r="C4646">
        <v>13</v>
      </c>
      <c r="D4646">
        <v>4</v>
      </c>
      <c r="E4646">
        <v>1</v>
      </c>
      <c r="F4646">
        <v>7</v>
      </c>
      <c r="G4646">
        <v>3</v>
      </c>
      <c r="H4646">
        <v>0.78466398303048102</v>
      </c>
      <c r="I4646">
        <v>2903568</v>
      </c>
      <c r="J4646">
        <f>IF(B4646=1,1,IF(B4646=2,0,NA))</f>
        <v>0</v>
      </c>
      <c r="K4646">
        <f t="shared" ca="1" si="504"/>
        <v>73</v>
      </c>
      <c r="L4646">
        <f t="shared" si="505"/>
        <v>4</v>
      </c>
      <c r="M4646">
        <f t="shared" si="506"/>
        <v>1</v>
      </c>
      <c r="N4646">
        <f t="shared" si="507"/>
        <v>0</v>
      </c>
      <c r="O4646">
        <f t="shared" si="508"/>
        <v>0</v>
      </c>
      <c r="P4646">
        <f t="shared" si="509"/>
        <v>0</v>
      </c>
      <c r="Q4646">
        <f t="shared" si="510"/>
        <v>0.78466398303048102</v>
      </c>
      <c r="V4646">
        <v>5</v>
      </c>
    </row>
    <row r="4647" spans="1:22" x14ac:dyDescent="0.35">
      <c r="A4647">
        <v>2910642</v>
      </c>
      <c r="B4647">
        <v>1</v>
      </c>
      <c r="C4647">
        <v>10</v>
      </c>
      <c r="D4647">
        <v>4</v>
      </c>
      <c r="E4647">
        <v>1</v>
      </c>
      <c r="F4647">
        <v>-1</v>
      </c>
      <c r="G4647">
        <v>2</v>
      </c>
      <c r="H4647">
        <v>1.07656340531887</v>
      </c>
      <c r="I4647">
        <v>2910642</v>
      </c>
      <c r="J4647">
        <f>IF(B4647=1,1,IF(B4647=2,0,NA))</f>
        <v>1</v>
      </c>
      <c r="K4647">
        <f t="shared" ca="1" si="504"/>
        <v>59</v>
      </c>
      <c r="L4647">
        <f t="shared" si="505"/>
        <v>4</v>
      </c>
      <c r="M4647">
        <f t="shared" si="506"/>
        <v>1</v>
      </c>
      <c r="N4647">
        <f t="shared" si="507"/>
        <v>0</v>
      </c>
      <c r="O4647">
        <f t="shared" si="508"/>
        <v>1</v>
      </c>
      <c r="P4647">
        <f t="shared" si="509"/>
        <v>0</v>
      </c>
      <c r="Q4647">
        <f t="shared" si="510"/>
        <v>1.07656340531887</v>
      </c>
      <c r="V4647">
        <v>2</v>
      </c>
    </row>
    <row r="4648" spans="1:22" x14ac:dyDescent="0.35">
      <c r="A4648">
        <v>2904268</v>
      </c>
      <c r="B4648">
        <v>2</v>
      </c>
      <c r="C4648">
        <v>15</v>
      </c>
      <c r="D4648">
        <v>4</v>
      </c>
      <c r="E4648">
        <v>1</v>
      </c>
      <c r="F4648">
        <v>6</v>
      </c>
      <c r="G4648">
        <v>2</v>
      </c>
      <c r="H4648">
        <v>0.87490698022077096</v>
      </c>
      <c r="I4648">
        <v>2904268</v>
      </c>
      <c r="J4648">
        <f>IF(B4648=1,1,IF(B4648=2,0,NA))</f>
        <v>0</v>
      </c>
      <c r="K4648">
        <f t="shared" ca="1" si="504"/>
        <v>81</v>
      </c>
      <c r="L4648">
        <f t="shared" si="505"/>
        <v>4</v>
      </c>
      <c r="M4648">
        <f t="shared" si="506"/>
        <v>1</v>
      </c>
      <c r="N4648">
        <f t="shared" si="507"/>
        <v>0</v>
      </c>
      <c r="O4648">
        <f t="shared" si="508"/>
        <v>1</v>
      </c>
      <c r="P4648">
        <f t="shared" si="509"/>
        <v>0</v>
      </c>
      <c r="Q4648">
        <f t="shared" si="510"/>
        <v>0.87490698022077096</v>
      </c>
      <c r="V4648">
        <v>2</v>
      </c>
    </row>
    <row r="4649" spans="1:22" x14ac:dyDescent="0.35">
      <c r="A4649">
        <v>2911578</v>
      </c>
      <c r="B4649">
        <v>2</v>
      </c>
      <c r="C4649">
        <v>8</v>
      </c>
      <c r="D4649">
        <v>4</v>
      </c>
      <c r="E4649">
        <v>1</v>
      </c>
      <c r="F4649">
        <v>17</v>
      </c>
      <c r="G4649">
        <v>3</v>
      </c>
      <c r="H4649">
        <v>1.15499693840318</v>
      </c>
      <c r="I4649">
        <v>2911578</v>
      </c>
      <c r="J4649">
        <f>IF(B4649=1,1,IF(B4649=2,0,NA))</f>
        <v>0</v>
      </c>
      <c r="K4649">
        <f t="shared" ca="1" si="504"/>
        <v>47</v>
      </c>
      <c r="L4649">
        <f t="shared" si="505"/>
        <v>4</v>
      </c>
      <c r="M4649">
        <f t="shared" si="506"/>
        <v>1</v>
      </c>
      <c r="N4649">
        <f t="shared" si="507"/>
        <v>0</v>
      </c>
      <c r="O4649">
        <f t="shared" si="508"/>
        <v>0</v>
      </c>
      <c r="P4649">
        <f t="shared" si="509"/>
        <v>0</v>
      </c>
      <c r="Q4649">
        <f t="shared" si="510"/>
        <v>1.15499693840318</v>
      </c>
      <c r="V4649">
        <v>2</v>
      </c>
    </row>
    <row r="4650" spans="1:22" x14ac:dyDescent="0.35">
      <c r="A4650">
        <v>2912131</v>
      </c>
      <c r="B4650">
        <v>2</v>
      </c>
      <c r="C4650">
        <v>8</v>
      </c>
      <c r="D4650">
        <v>4</v>
      </c>
      <c r="E4650">
        <v>1</v>
      </c>
      <c r="F4650">
        <v>7</v>
      </c>
      <c r="G4650">
        <v>2</v>
      </c>
      <c r="H4650">
        <v>0.76382070616287701</v>
      </c>
      <c r="I4650">
        <v>2912131</v>
      </c>
      <c r="J4650">
        <f>IF(B4650=1,1,IF(B4650=2,0,NA))</f>
        <v>0</v>
      </c>
      <c r="K4650">
        <f t="shared" ca="1" si="504"/>
        <v>47</v>
      </c>
      <c r="L4650">
        <f t="shared" si="505"/>
        <v>4</v>
      </c>
      <c r="M4650">
        <f t="shared" si="506"/>
        <v>1</v>
      </c>
      <c r="N4650">
        <f t="shared" si="507"/>
        <v>0</v>
      </c>
      <c r="O4650">
        <f t="shared" si="508"/>
        <v>1</v>
      </c>
      <c r="P4650">
        <f t="shared" si="509"/>
        <v>0</v>
      </c>
      <c r="Q4650">
        <f t="shared" si="510"/>
        <v>0.76382070616287701</v>
      </c>
      <c r="V4650">
        <v>2</v>
      </c>
    </row>
    <row r="4651" spans="1:22" x14ac:dyDescent="0.35">
      <c r="A4651">
        <v>2904984</v>
      </c>
      <c r="B4651">
        <v>1</v>
      </c>
      <c r="C4651">
        <v>12</v>
      </c>
      <c r="D4651">
        <v>4</v>
      </c>
      <c r="E4651">
        <v>1</v>
      </c>
      <c r="F4651">
        <v>9</v>
      </c>
      <c r="G4651">
        <v>1</v>
      </c>
      <c r="H4651">
        <v>0.83498683352815695</v>
      </c>
      <c r="I4651">
        <v>2904984</v>
      </c>
      <c r="J4651">
        <f>IF(B4651=1,1,IF(B4651=2,0,NA))</f>
        <v>1</v>
      </c>
      <c r="K4651">
        <f t="shared" ca="1" si="504"/>
        <v>65</v>
      </c>
      <c r="L4651">
        <f t="shared" si="505"/>
        <v>4</v>
      </c>
      <c r="M4651">
        <f t="shared" si="506"/>
        <v>1</v>
      </c>
      <c r="N4651">
        <f t="shared" si="507"/>
        <v>1</v>
      </c>
      <c r="O4651">
        <f t="shared" si="508"/>
        <v>0</v>
      </c>
      <c r="P4651">
        <f t="shared" si="509"/>
        <v>0</v>
      </c>
      <c r="Q4651">
        <f t="shared" si="510"/>
        <v>0.83498683352815695</v>
      </c>
      <c r="V4651">
        <v>2</v>
      </c>
    </row>
    <row r="4652" spans="1:22" x14ac:dyDescent="0.35">
      <c r="A4652">
        <v>2904364</v>
      </c>
      <c r="B4652">
        <v>2</v>
      </c>
      <c r="C4652">
        <v>12</v>
      </c>
      <c r="D4652">
        <v>4</v>
      </c>
      <c r="E4652">
        <v>1</v>
      </c>
      <c r="F4652">
        <v>9</v>
      </c>
      <c r="G4652">
        <v>2</v>
      </c>
      <c r="H4652">
        <v>0.82638250031731897</v>
      </c>
      <c r="I4652">
        <v>2904364</v>
      </c>
      <c r="J4652">
        <f>IF(B4652=1,1,IF(B4652=2,0,NA))</f>
        <v>0</v>
      </c>
      <c r="K4652">
        <f t="shared" ca="1" si="504"/>
        <v>68</v>
      </c>
      <c r="L4652">
        <f t="shared" si="505"/>
        <v>4</v>
      </c>
      <c r="M4652">
        <f t="shared" si="506"/>
        <v>1</v>
      </c>
      <c r="N4652">
        <f t="shared" si="507"/>
        <v>0</v>
      </c>
      <c r="O4652">
        <f t="shared" si="508"/>
        <v>1</v>
      </c>
      <c r="P4652">
        <f t="shared" si="509"/>
        <v>0</v>
      </c>
      <c r="Q4652">
        <f t="shared" si="510"/>
        <v>0.82638250031731897</v>
      </c>
      <c r="V4652">
        <v>2</v>
      </c>
    </row>
    <row r="4653" spans="1:22" x14ac:dyDescent="0.35">
      <c r="A4653">
        <v>2906123</v>
      </c>
      <c r="B4653">
        <v>1</v>
      </c>
      <c r="C4653">
        <v>5</v>
      </c>
      <c r="D4653">
        <v>4</v>
      </c>
      <c r="E4653">
        <v>1</v>
      </c>
      <c r="F4653">
        <v>16</v>
      </c>
      <c r="G4653">
        <v>2</v>
      </c>
      <c r="H4653">
        <v>1.0416423744411101</v>
      </c>
      <c r="I4653">
        <v>2906123</v>
      </c>
      <c r="J4653">
        <f>IF(B4653=1,1,IF(B4653=2,0,NA))</f>
        <v>1</v>
      </c>
      <c r="K4653">
        <f t="shared" ca="1" si="504"/>
        <v>33</v>
      </c>
      <c r="L4653">
        <f t="shared" si="505"/>
        <v>4</v>
      </c>
      <c r="M4653">
        <f t="shared" si="506"/>
        <v>1</v>
      </c>
      <c r="N4653">
        <f t="shared" si="507"/>
        <v>0</v>
      </c>
      <c r="O4653">
        <f t="shared" si="508"/>
        <v>1</v>
      </c>
      <c r="P4653">
        <f t="shared" si="509"/>
        <v>0</v>
      </c>
      <c r="Q4653">
        <f t="shared" si="510"/>
        <v>1.0416423744411101</v>
      </c>
      <c r="V4653">
        <v>2</v>
      </c>
    </row>
    <row r="4654" spans="1:22" x14ac:dyDescent="0.35">
      <c r="A4654">
        <v>2907283</v>
      </c>
      <c r="B4654">
        <v>2</v>
      </c>
      <c r="C4654">
        <v>7</v>
      </c>
      <c r="D4654">
        <v>4</v>
      </c>
      <c r="E4654">
        <v>1</v>
      </c>
      <c r="F4654">
        <v>16</v>
      </c>
      <c r="G4654">
        <v>2</v>
      </c>
      <c r="H4654">
        <v>0.84621774980522202</v>
      </c>
      <c r="I4654">
        <v>2907283</v>
      </c>
      <c r="J4654">
        <f>IF(B4654=1,1,IF(B4654=2,0,NA))</f>
        <v>0</v>
      </c>
      <c r="K4654">
        <f t="shared" ca="1" si="504"/>
        <v>40</v>
      </c>
      <c r="L4654">
        <f t="shared" si="505"/>
        <v>4</v>
      </c>
      <c r="M4654">
        <f t="shared" si="506"/>
        <v>1</v>
      </c>
      <c r="N4654">
        <f t="shared" si="507"/>
        <v>0</v>
      </c>
      <c r="O4654">
        <f t="shared" si="508"/>
        <v>1</v>
      </c>
      <c r="P4654">
        <f t="shared" si="509"/>
        <v>0</v>
      </c>
      <c r="Q4654">
        <f t="shared" si="510"/>
        <v>0.84621774980522202</v>
      </c>
      <c r="V4654">
        <v>2</v>
      </c>
    </row>
    <row r="4655" spans="1:22" x14ac:dyDescent="0.35">
      <c r="A4655">
        <v>2901555</v>
      </c>
      <c r="B4655">
        <v>1</v>
      </c>
      <c r="C4655">
        <v>-1</v>
      </c>
      <c r="D4655">
        <v>4</v>
      </c>
      <c r="E4655">
        <v>1</v>
      </c>
      <c r="F4655">
        <v>16</v>
      </c>
      <c r="G4655">
        <v>-1</v>
      </c>
      <c r="H4655">
        <v>0.87430800334399505</v>
      </c>
      <c r="I4655">
        <v>2901555</v>
      </c>
      <c r="J4655">
        <f>IF(B4655=1,1,IF(B4655=2,0,NA))</f>
        <v>1</v>
      </c>
      <c r="K4655">
        <f t="shared" ca="1" si="504"/>
        <v>0</v>
      </c>
      <c r="L4655">
        <f t="shared" si="505"/>
        <v>4</v>
      </c>
      <c r="M4655">
        <f t="shared" si="506"/>
        <v>1</v>
      </c>
      <c r="N4655">
        <f t="shared" si="507"/>
        <v>0</v>
      </c>
      <c r="O4655">
        <f t="shared" si="508"/>
        <v>0</v>
      </c>
      <c r="P4655">
        <f t="shared" si="509"/>
        <v>0</v>
      </c>
      <c r="Q4655">
        <f t="shared" si="510"/>
        <v>0.87430800334399505</v>
      </c>
      <c r="V4655">
        <v>2</v>
      </c>
    </row>
    <row r="4656" spans="1:22" x14ac:dyDescent="0.35">
      <c r="A4656">
        <v>2906441</v>
      </c>
      <c r="B4656">
        <v>1</v>
      </c>
      <c r="C4656">
        <v>-1</v>
      </c>
      <c r="D4656">
        <v>4</v>
      </c>
      <c r="E4656">
        <v>1</v>
      </c>
      <c r="F4656">
        <v>16</v>
      </c>
      <c r="G4656">
        <v>-1</v>
      </c>
      <c r="H4656">
        <v>0.96599681370276202</v>
      </c>
      <c r="I4656">
        <v>2906441</v>
      </c>
      <c r="J4656">
        <f>IF(B4656=1,1,IF(B4656=2,0,NA))</f>
        <v>1</v>
      </c>
      <c r="K4656">
        <f t="shared" ca="1" si="504"/>
        <v>0</v>
      </c>
      <c r="L4656">
        <f t="shared" si="505"/>
        <v>4</v>
      </c>
      <c r="M4656">
        <f t="shared" si="506"/>
        <v>1</v>
      </c>
      <c r="N4656">
        <f t="shared" si="507"/>
        <v>0</v>
      </c>
      <c r="O4656">
        <f t="shared" si="508"/>
        <v>0</v>
      </c>
      <c r="P4656">
        <f t="shared" si="509"/>
        <v>0</v>
      </c>
      <c r="Q4656">
        <f t="shared" si="510"/>
        <v>0.96599681370276202</v>
      </c>
      <c r="V4656">
        <v>2</v>
      </c>
    </row>
    <row r="4657" spans="1:22" x14ac:dyDescent="0.35">
      <c r="A4657">
        <v>2911170</v>
      </c>
      <c r="B4657">
        <v>2</v>
      </c>
      <c r="C4657">
        <v>10</v>
      </c>
      <c r="D4657">
        <v>4</v>
      </c>
      <c r="E4657">
        <v>1</v>
      </c>
      <c r="F4657">
        <v>17</v>
      </c>
      <c r="G4657">
        <v>3</v>
      </c>
      <c r="H4657">
        <v>0.99368353719776303</v>
      </c>
      <c r="I4657">
        <v>2911170</v>
      </c>
      <c r="J4657">
        <f>IF(B4657=1,1,IF(B4657=2,0,NA))</f>
        <v>0</v>
      </c>
      <c r="K4657">
        <f t="shared" ca="1" si="504"/>
        <v>57</v>
      </c>
      <c r="L4657">
        <f t="shared" si="505"/>
        <v>4</v>
      </c>
      <c r="M4657">
        <f t="shared" si="506"/>
        <v>1</v>
      </c>
      <c r="N4657">
        <f t="shared" si="507"/>
        <v>0</v>
      </c>
      <c r="O4657">
        <f t="shared" si="508"/>
        <v>0</v>
      </c>
      <c r="P4657">
        <f t="shared" si="509"/>
        <v>0</v>
      </c>
      <c r="Q4657">
        <f t="shared" si="510"/>
        <v>0.99368353719776303</v>
      </c>
      <c r="V4657">
        <v>2</v>
      </c>
    </row>
    <row r="4658" spans="1:22" x14ac:dyDescent="0.35">
      <c r="A4658">
        <v>2900914</v>
      </c>
      <c r="B4658">
        <v>2</v>
      </c>
      <c r="C4658">
        <v>12</v>
      </c>
      <c r="D4658">
        <v>3</v>
      </c>
      <c r="E4658">
        <v>1</v>
      </c>
      <c r="F4658">
        <v>7</v>
      </c>
      <c r="G4658">
        <v>2</v>
      </c>
      <c r="H4658">
        <v>0.78482426383456005</v>
      </c>
      <c r="I4658">
        <v>2900914</v>
      </c>
      <c r="J4658">
        <f>IF(B4658=1,1,IF(B4658=2,0,NA))</f>
        <v>0</v>
      </c>
      <c r="K4658">
        <f t="shared" ca="1" si="504"/>
        <v>66</v>
      </c>
      <c r="L4658">
        <f t="shared" si="505"/>
        <v>3</v>
      </c>
      <c r="M4658">
        <f t="shared" si="506"/>
        <v>1</v>
      </c>
      <c r="N4658">
        <f t="shared" si="507"/>
        <v>0</v>
      </c>
      <c r="O4658">
        <f t="shared" si="508"/>
        <v>1</v>
      </c>
      <c r="P4658">
        <f t="shared" si="509"/>
        <v>0</v>
      </c>
      <c r="Q4658">
        <f t="shared" si="510"/>
        <v>0.78482426383456005</v>
      </c>
      <c r="V4658">
        <v>2</v>
      </c>
    </row>
    <row r="4659" spans="1:22" x14ac:dyDescent="0.35">
      <c r="A4659">
        <v>2900246</v>
      </c>
      <c r="B4659">
        <v>1</v>
      </c>
      <c r="C4659">
        <v>14</v>
      </c>
      <c r="D4659">
        <v>3</v>
      </c>
      <c r="E4659">
        <v>1</v>
      </c>
      <c r="F4659">
        <v>7</v>
      </c>
      <c r="G4659">
        <v>1</v>
      </c>
      <c r="H4659">
        <v>0.78112729201460296</v>
      </c>
      <c r="I4659">
        <v>2900246</v>
      </c>
      <c r="J4659">
        <f>IF(B4659=1,1,IF(B4659=2,0,NA))</f>
        <v>1</v>
      </c>
      <c r="K4659">
        <f t="shared" ca="1" si="504"/>
        <v>78</v>
      </c>
      <c r="L4659">
        <f t="shared" si="505"/>
        <v>3</v>
      </c>
      <c r="M4659">
        <f t="shared" si="506"/>
        <v>1</v>
      </c>
      <c r="N4659">
        <f t="shared" si="507"/>
        <v>1</v>
      </c>
      <c r="O4659">
        <f t="shared" si="508"/>
        <v>0</v>
      </c>
      <c r="P4659">
        <f t="shared" si="509"/>
        <v>0</v>
      </c>
      <c r="Q4659">
        <f t="shared" si="510"/>
        <v>0.78112729201460296</v>
      </c>
      <c r="V4659">
        <v>2</v>
      </c>
    </row>
    <row r="4660" spans="1:22" x14ac:dyDescent="0.35">
      <c r="A4660">
        <v>2900998</v>
      </c>
      <c r="B4660">
        <v>2</v>
      </c>
      <c r="C4660">
        <v>9</v>
      </c>
      <c r="D4660">
        <v>3</v>
      </c>
      <c r="E4660">
        <v>1</v>
      </c>
      <c r="F4660">
        <v>9</v>
      </c>
      <c r="G4660">
        <v>3</v>
      </c>
      <c r="H4660">
        <v>1.3656881721713801</v>
      </c>
      <c r="I4660">
        <v>2900998</v>
      </c>
      <c r="J4660">
        <f>IF(B4660=1,1,IF(B4660=2,0,NA))</f>
        <v>0</v>
      </c>
      <c r="K4660">
        <f t="shared" ca="1" si="504"/>
        <v>53</v>
      </c>
      <c r="L4660">
        <f t="shared" si="505"/>
        <v>3</v>
      </c>
      <c r="M4660">
        <f t="shared" si="506"/>
        <v>1</v>
      </c>
      <c r="N4660">
        <f t="shared" si="507"/>
        <v>0</v>
      </c>
      <c r="O4660">
        <f t="shared" si="508"/>
        <v>0</v>
      </c>
      <c r="P4660">
        <f t="shared" si="509"/>
        <v>0</v>
      </c>
      <c r="Q4660">
        <f t="shared" si="510"/>
        <v>1.3656881721713801</v>
      </c>
      <c r="V4660">
        <v>2</v>
      </c>
    </row>
    <row r="4661" spans="1:22" x14ac:dyDescent="0.35">
      <c r="A4661">
        <v>2908021</v>
      </c>
      <c r="B4661">
        <v>1</v>
      </c>
      <c r="C4661">
        <v>10</v>
      </c>
      <c r="D4661">
        <v>4</v>
      </c>
      <c r="E4661">
        <v>1</v>
      </c>
      <c r="F4661">
        <v>14</v>
      </c>
      <c r="G4661">
        <v>3</v>
      </c>
      <c r="H4661">
        <v>0.88866964305542895</v>
      </c>
      <c r="I4661">
        <v>2908021</v>
      </c>
      <c r="J4661">
        <f>IF(B4661=1,1,IF(B4661=2,0,NA))</f>
        <v>1</v>
      </c>
      <c r="K4661">
        <f t="shared" ca="1" si="504"/>
        <v>57</v>
      </c>
      <c r="L4661">
        <f t="shared" si="505"/>
        <v>4</v>
      </c>
      <c r="M4661">
        <f t="shared" si="506"/>
        <v>1</v>
      </c>
      <c r="N4661">
        <f t="shared" si="507"/>
        <v>0</v>
      </c>
      <c r="O4661">
        <f t="shared" si="508"/>
        <v>0</v>
      </c>
      <c r="P4661">
        <f t="shared" si="509"/>
        <v>0</v>
      </c>
      <c r="Q4661">
        <f t="shared" si="510"/>
        <v>0.88866964305542895</v>
      </c>
      <c r="V4661">
        <v>2</v>
      </c>
    </row>
    <row r="4662" spans="1:22" x14ac:dyDescent="0.35">
      <c r="A4662">
        <v>2901819</v>
      </c>
      <c r="B4662">
        <v>2</v>
      </c>
      <c r="C4662">
        <v>10</v>
      </c>
      <c r="D4662">
        <v>4</v>
      </c>
      <c r="E4662">
        <v>1</v>
      </c>
      <c r="F4662">
        <v>14</v>
      </c>
      <c r="G4662">
        <v>3</v>
      </c>
      <c r="H4662">
        <v>0.84056288196740603</v>
      </c>
      <c r="I4662">
        <v>2901819</v>
      </c>
      <c r="J4662">
        <f>IF(B4662=1,1,IF(B4662=2,0,NA))</f>
        <v>0</v>
      </c>
      <c r="K4662">
        <f t="shared" ca="1" si="504"/>
        <v>57</v>
      </c>
      <c r="L4662">
        <f t="shared" si="505"/>
        <v>4</v>
      </c>
      <c r="M4662">
        <f t="shared" si="506"/>
        <v>1</v>
      </c>
      <c r="N4662">
        <f t="shared" si="507"/>
        <v>0</v>
      </c>
      <c r="O4662">
        <f t="shared" si="508"/>
        <v>0</v>
      </c>
      <c r="P4662">
        <f t="shared" si="509"/>
        <v>0</v>
      </c>
      <c r="Q4662">
        <f t="shared" si="510"/>
        <v>0.84056288196740603</v>
      </c>
      <c r="V4662">
        <v>2</v>
      </c>
    </row>
    <row r="4663" spans="1:22" x14ac:dyDescent="0.35">
      <c r="A4663">
        <v>2902738</v>
      </c>
      <c r="B4663">
        <v>2</v>
      </c>
      <c r="C4663">
        <v>12</v>
      </c>
      <c r="D4663">
        <v>5</v>
      </c>
      <c r="E4663">
        <v>1</v>
      </c>
      <c r="F4663">
        <v>7</v>
      </c>
      <c r="G4663">
        <v>3</v>
      </c>
      <c r="H4663">
        <v>0.79248814325754702</v>
      </c>
      <c r="I4663">
        <v>2902738</v>
      </c>
      <c r="J4663">
        <f>IF(B4663=1,1,IF(B4663=2,0,NA))</f>
        <v>0</v>
      </c>
      <c r="K4663">
        <f t="shared" ca="1" si="504"/>
        <v>67</v>
      </c>
      <c r="L4663">
        <f t="shared" si="505"/>
        <v>5</v>
      </c>
      <c r="M4663">
        <f t="shared" si="506"/>
        <v>1</v>
      </c>
      <c r="N4663">
        <f t="shared" si="507"/>
        <v>0</v>
      </c>
      <c r="O4663">
        <f t="shared" si="508"/>
        <v>0</v>
      </c>
      <c r="P4663">
        <f t="shared" si="509"/>
        <v>0</v>
      </c>
      <c r="Q4663">
        <f t="shared" si="510"/>
        <v>0.79248814325754702</v>
      </c>
      <c r="V4663">
        <v>2</v>
      </c>
    </row>
    <row r="4664" spans="1:22" x14ac:dyDescent="0.35">
      <c r="A4664">
        <v>2909179</v>
      </c>
      <c r="B4664">
        <v>1</v>
      </c>
      <c r="C4664">
        <v>13</v>
      </c>
      <c r="D4664">
        <v>5</v>
      </c>
      <c r="E4664">
        <v>1</v>
      </c>
      <c r="F4664">
        <v>8</v>
      </c>
      <c r="G4664">
        <v>1</v>
      </c>
      <c r="H4664">
        <v>0.82311917199709606</v>
      </c>
      <c r="I4664">
        <v>2909179</v>
      </c>
      <c r="J4664">
        <f>IF(B4664=1,1,IF(B4664=2,0,NA))</f>
        <v>1</v>
      </c>
      <c r="K4664">
        <f t="shared" ca="1" si="504"/>
        <v>70</v>
      </c>
      <c r="L4664">
        <f t="shared" si="505"/>
        <v>5</v>
      </c>
      <c r="M4664">
        <f t="shared" si="506"/>
        <v>1</v>
      </c>
      <c r="N4664">
        <f t="shared" si="507"/>
        <v>1</v>
      </c>
      <c r="O4664">
        <f t="shared" si="508"/>
        <v>0</v>
      </c>
      <c r="P4664">
        <f t="shared" si="509"/>
        <v>0</v>
      </c>
      <c r="Q4664">
        <f t="shared" si="510"/>
        <v>0.82311917199709606</v>
      </c>
      <c r="V4664">
        <v>2</v>
      </c>
    </row>
    <row r="4665" spans="1:22" x14ac:dyDescent="0.35">
      <c r="A4665">
        <v>2909542</v>
      </c>
      <c r="B4665">
        <v>1</v>
      </c>
      <c r="C4665">
        <v>12</v>
      </c>
      <c r="D4665">
        <v>4</v>
      </c>
      <c r="E4665">
        <v>1</v>
      </c>
      <c r="F4665">
        <v>17</v>
      </c>
      <c r="G4665">
        <v>2</v>
      </c>
      <c r="H4665">
        <v>0.8257296372838</v>
      </c>
      <c r="I4665">
        <v>2909542</v>
      </c>
      <c r="J4665">
        <f>IF(B4665=1,1,IF(B4665=2,0,NA))</f>
        <v>1</v>
      </c>
      <c r="K4665">
        <f t="shared" ca="1" si="504"/>
        <v>68</v>
      </c>
      <c r="L4665">
        <f t="shared" si="505"/>
        <v>4</v>
      </c>
      <c r="M4665">
        <f t="shared" si="506"/>
        <v>1</v>
      </c>
      <c r="N4665">
        <f t="shared" si="507"/>
        <v>0</v>
      </c>
      <c r="O4665">
        <f t="shared" si="508"/>
        <v>1</v>
      </c>
      <c r="P4665">
        <f t="shared" si="509"/>
        <v>0</v>
      </c>
      <c r="Q4665">
        <f t="shared" si="510"/>
        <v>0.8257296372838</v>
      </c>
      <c r="V4665">
        <v>2</v>
      </c>
    </row>
    <row r="4666" spans="1:22" x14ac:dyDescent="0.35">
      <c r="A4666">
        <v>2902764</v>
      </c>
      <c r="B4666">
        <v>2</v>
      </c>
      <c r="C4666">
        <v>11</v>
      </c>
      <c r="D4666">
        <v>4</v>
      </c>
      <c r="E4666">
        <v>1</v>
      </c>
      <c r="F4666">
        <v>17</v>
      </c>
      <c r="G4666">
        <v>2</v>
      </c>
      <c r="H4666">
        <v>0.83379436844263699</v>
      </c>
      <c r="I4666">
        <v>2902764</v>
      </c>
      <c r="J4666">
        <f>IF(B4666=1,1,IF(B4666=2,0,NA))</f>
        <v>0</v>
      </c>
      <c r="K4666">
        <f t="shared" ca="1" si="504"/>
        <v>63</v>
      </c>
      <c r="L4666">
        <f t="shared" si="505"/>
        <v>4</v>
      </c>
      <c r="M4666">
        <f t="shared" si="506"/>
        <v>1</v>
      </c>
      <c r="N4666">
        <f t="shared" si="507"/>
        <v>0</v>
      </c>
      <c r="O4666">
        <f t="shared" si="508"/>
        <v>1</v>
      </c>
      <c r="P4666">
        <f t="shared" si="509"/>
        <v>0</v>
      </c>
      <c r="Q4666">
        <f t="shared" si="510"/>
        <v>0.83379436844263699</v>
      </c>
      <c r="V4666">
        <v>2</v>
      </c>
    </row>
    <row r="4667" spans="1:22" x14ac:dyDescent="0.35">
      <c r="A4667">
        <v>2910141</v>
      </c>
      <c r="B4667">
        <v>1</v>
      </c>
      <c r="C4667">
        <v>9</v>
      </c>
      <c r="D4667">
        <v>4</v>
      </c>
      <c r="E4667">
        <v>1</v>
      </c>
      <c r="F4667">
        <v>17</v>
      </c>
      <c r="G4667">
        <v>1</v>
      </c>
      <c r="H4667">
        <v>0.93291461601136105</v>
      </c>
      <c r="I4667">
        <v>2910141</v>
      </c>
      <c r="J4667">
        <f>IF(B4667=1,1,IF(B4667=2,0,NA))</f>
        <v>1</v>
      </c>
      <c r="K4667">
        <f t="shared" ca="1" si="504"/>
        <v>50</v>
      </c>
      <c r="L4667">
        <f t="shared" si="505"/>
        <v>4</v>
      </c>
      <c r="M4667">
        <f t="shared" si="506"/>
        <v>1</v>
      </c>
      <c r="N4667">
        <f t="shared" si="507"/>
        <v>1</v>
      </c>
      <c r="O4667">
        <f t="shared" si="508"/>
        <v>0</v>
      </c>
      <c r="P4667">
        <f t="shared" si="509"/>
        <v>0</v>
      </c>
      <c r="Q4667">
        <f t="shared" si="510"/>
        <v>0.93291461601136105</v>
      </c>
      <c r="V4667">
        <v>2</v>
      </c>
    </row>
    <row r="4668" spans="1:22" x14ac:dyDescent="0.35">
      <c r="A4668">
        <v>2911175</v>
      </c>
      <c r="B4668">
        <v>2</v>
      </c>
      <c r="C4668">
        <v>10</v>
      </c>
      <c r="D4668">
        <v>4</v>
      </c>
      <c r="E4668">
        <v>1</v>
      </c>
      <c r="F4668">
        <v>13</v>
      </c>
      <c r="G4668">
        <v>3</v>
      </c>
      <c r="H4668">
        <v>0.90551639235574899</v>
      </c>
      <c r="I4668">
        <v>2911175</v>
      </c>
      <c r="J4668">
        <f>IF(B4668=1,1,IF(B4668=2,0,NA))</f>
        <v>0</v>
      </c>
      <c r="K4668">
        <f t="shared" ca="1" si="504"/>
        <v>59</v>
      </c>
      <c r="L4668">
        <f t="shared" si="505"/>
        <v>4</v>
      </c>
      <c r="M4668">
        <f t="shared" si="506"/>
        <v>1</v>
      </c>
      <c r="N4668">
        <f t="shared" si="507"/>
        <v>0</v>
      </c>
      <c r="O4668">
        <f t="shared" si="508"/>
        <v>0</v>
      </c>
      <c r="P4668">
        <f t="shared" si="509"/>
        <v>0</v>
      </c>
      <c r="Q4668">
        <f t="shared" si="510"/>
        <v>0.90551639235574899</v>
      </c>
      <c r="V4668">
        <v>2</v>
      </c>
    </row>
    <row r="4669" spans="1:22" x14ac:dyDescent="0.35">
      <c r="A4669">
        <v>2911574</v>
      </c>
      <c r="B4669">
        <v>1</v>
      </c>
      <c r="C4669">
        <v>9</v>
      </c>
      <c r="D4669">
        <v>4</v>
      </c>
      <c r="E4669">
        <v>1</v>
      </c>
      <c r="F4669">
        <v>13</v>
      </c>
      <c r="G4669">
        <v>1</v>
      </c>
      <c r="H4669">
        <v>1.0229297093705401</v>
      </c>
      <c r="I4669">
        <v>2911574</v>
      </c>
      <c r="J4669">
        <f>IF(B4669=1,1,IF(B4669=2,0,NA))</f>
        <v>1</v>
      </c>
      <c r="K4669">
        <f t="shared" ca="1" si="504"/>
        <v>51</v>
      </c>
      <c r="L4669">
        <f t="shared" si="505"/>
        <v>4</v>
      </c>
      <c r="M4669">
        <f t="shared" si="506"/>
        <v>1</v>
      </c>
      <c r="N4669">
        <f t="shared" si="507"/>
        <v>1</v>
      </c>
      <c r="O4669">
        <f t="shared" si="508"/>
        <v>0</v>
      </c>
      <c r="P4669">
        <f t="shared" si="509"/>
        <v>0</v>
      </c>
      <c r="Q4669">
        <f t="shared" si="510"/>
        <v>1.0229297093705401</v>
      </c>
      <c r="V4669">
        <v>2</v>
      </c>
    </row>
    <row r="4670" spans="1:22" x14ac:dyDescent="0.35">
      <c r="A4670">
        <v>2906597</v>
      </c>
      <c r="B4670">
        <v>1</v>
      </c>
      <c r="C4670">
        <v>7</v>
      </c>
      <c r="D4670">
        <v>4</v>
      </c>
      <c r="E4670">
        <v>4</v>
      </c>
      <c r="F4670">
        <v>10</v>
      </c>
      <c r="G4670">
        <v>3</v>
      </c>
      <c r="H4670">
        <v>0.948487599320189</v>
      </c>
      <c r="I4670">
        <v>2906597</v>
      </c>
      <c r="J4670">
        <f>IF(B4670=1,1,IF(B4670=2,0,NA))</f>
        <v>1</v>
      </c>
      <c r="K4670">
        <f t="shared" ca="1" si="504"/>
        <v>44</v>
      </c>
      <c r="L4670">
        <f t="shared" si="505"/>
        <v>4</v>
      </c>
      <c r="M4670">
        <f t="shared" si="506"/>
        <v>4</v>
      </c>
      <c r="N4670">
        <f t="shared" si="507"/>
        <v>0</v>
      </c>
      <c r="O4670">
        <f t="shared" si="508"/>
        <v>0</v>
      </c>
      <c r="P4670">
        <f t="shared" si="509"/>
        <v>0</v>
      </c>
      <c r="Q4670">
        <f t="shared" si="510"/>
        <v>0.948487599320189</v>
      </c>
      <c r="V4670">
        <v>2</v>
      </c>
    </row>
    <row r="4671" spans="1:22" x14ac:dyDescent="0.35">
      <c r="A4671">
        <v>2902866</v>
      </c>
      <c r="B4671">
        <v>2</v>
      </c>
      <c r="C4671">
        <v>4</v>
      </c>
      <c r="D4671">
        <v>4</v>
      </c>
      <c r="E4671">
        <v>1</v>
      </c>
      <c r="F4671">
        <v>15</v>
      </c>
      <c r="G4671">
        <v>1</v>
      </c>
      <c r="H4671">
        <v>0.87089525489132502</v>
      </c>
      <c r="I4671">
        <v>2902866</v>
      </c>
      <c r="J4671">
        <f>IF(B4671=1,1,IF(B4671=2,0,NA))</f>
        <v>0</v>
      </c>
      <c r="K4671">
        <f t="shared" ca="1" si="504"/>
        <v>0</v>
      </c>
      <c r="L4671">
        <f t="shared" si="505"/>
        <v>4</v>
      </c>
      <c r="M4671">
        <f t="shared" si="506"/>
        <v>1</v>
      </c>
      <c r="N4671">
        <f t="shared" si="507"/>
        <v>1</v>
      </c>
      <c r="O4671">
        <f t="shared" si="508"/>
        <v>0</v>
      </c>
      <c r="P4671">
        <f t="shared" si="509"/>
        <v>0</v>
      </c>
      <c r="Q4671">
        <f t="shared" si="510"/>
        <v>0.87089525489132502</v>
      </c>
      <c r="V4671">
        <v>2</v>
      </c>
    </row>
    <row r="4672" spans="1:22" x14ac:dyDescent="0.35">
      <c r="A4672">
        <v>2910935</v>
      </c>
      <c r="B4672">
        <v>1</v>
      </c>
      <c r="C4672">
        <v>10</v>
      </c>
      <c r="D4672">
        <v>4</v>
      </c>
      <c r="E4672">
        <v>1</v>
      </c>
      <c r="F4672">
        <v>14</v>
      </c>
      <c r="G4672">
        <v>3</v>
      </c>
      <c r="H4672">
        <v>0.86652203637948599</v>
      </c>
      <c r="I4672">
        <v>2910935</v>
      </c>
      <c r="J4672">
        <f>IF(B4672=1,1,IF(B4672=2,0,NA))</f>
        <v>1</v>
      </c>
      <c r="K4672">
        <f t="shared" ca="1" si="504"/>
        <v>55</v>
      </c>
      <c r="L4672">
        <f t="shared" si="505"/>
        <v>4</v>
      </c>
      <c r="M4672">
        <f t="shared" si="506"/>
        <v>1</v>
      </c>
      <c r="N4672">
        <f t="shared" si="507"/>
        <v>0</v>
      </c>
      <c r="O4672">
        <f t="shared" si="508"/>
        <v>0</v>
      </c>
      <c r="P4672">
        <f t="shared" si="509"/>
        <v>0</v>
      </c>
      <c r="Q4672">
        <f t="shared" si="510"/>
        <v>0.86652203637948599</v>
      </c>
      <c r="V4672">
        <v>2</v>
      </c>
    </row>
    <row r="4673" spans="1:22" x14ac:dyDescent="0.35">
      <c r="A4673">
        <v>2910662</v>
      </c>
      <c r="B4673">
        <v>1</v>
      </c>
      <c r="C4673">
        <v>11</v>
      </c>
      <c r="D4673">
        <v>5</v>
      </c>
      <c r="E4673">
        <v>1</v>
      </c>
      <c r="F4673">
        <v>7</v>
      </c>
      <c r="G4673">
        <v>1</v>
      </c>
      <c r="H4673">
        <v>1.4834182471362301</v>
      </c>
      <c r="I4673">
        <v>2910662</v>
      </c>
      <c r="J4673">
        <f>IF(B4673=1,1,IF(B4673=2,0,NA))</f>
        <v>1</v>
      </c>
      <c r="K4673">
        <f t="shared" ca="1" si="504"/>
        <v>63</v>
      </c>
      <c r="L4673">
        <f t="shared" si="505"/>
        <v>5</v>
      </c>
      <c r="M4673">
        <f t="shared" si="506"/>
        <v>1</v>
      </c>
      <c r="N4673">
        <f t="shared" si="507"/>
        <v>1</v>
      </c>
      <c r="O4673">
        <f t="shared" si="508"/>
        <v>0</v>
      </c>
      <c r="P4673">
        <f t="shared" si="509"/>
        <v>0</v>
      </c>
      <c r="Q4673">
        <f t="shared" si="510"/>
        <v>1.4834182471362301</v>
      </c>
      <c r="V4673">
        <v>2</v>
      </c>
    </row>
    <row r="4674" spans="1:22" x14ac:dyDescent="0.35">
      <c r="A4674">
        <v>2907186</v>
      </c>
      <c r="B4674">
        <v>2</v>
      </c>
      <c r="C4674">
        <v>10</v>
      </c>
      <c r="D4674">
        <v>5</v>
      </c>
      <c r="E4674">
        <v>1</v>
      </c>
      <c r="F4674">
        <v>7</v>
      </c>
      <c r="G4674">
        <v>2</v>
      </c>
      <c r="H4674">
        <v>1.2852973273145201</v>
      </c>
      <c r="I4674">
        <v>2907186</v>
      </c>
      <c r="J4674">
        <f>IF(B4674=1,1,IF(B4674=2,0,NA))</f>
        <v>0</v>
      </c>
      <c r="K4674">
        <f t="shared" ca="1" si="504"/>
        <v>57</v>
      </c>
      <c r="L4674">
        <f t="shared" si="505"/>
        <v>5</v>
      </c>
      <c r="M4674">
        <f t="shared" si="506"/>
        <v>1</v>
      </c>
      <c r="N4674">
        <f t="shared" si="507"/>
        <v>0</v>
      </c>
      <c r="O4674">
        <f t="shared" si="508"/>
        <v>1</v>
      </c>
      <c r="P4674">
        <f t="shared" si="509"/>
        <v>0</v>
      </c>
      <c r="Q4674">
        <f t="shared" si="510"/>
        <v>1.2852973273145201</v>
      </c>
      <c r="V4674">
        <v>2</v>
      </c>
    </row>
    <row r="4675" spans="1:22" x14ac:dyDescent="0.35">
      <c r="A4675">
        <v>2904232</v>
      </c>
      <c r="B4675">
        <v>1</v>
      </c>
      <c r="C4675">
        <v>9</v>
      </c>
      <c r="D4675">
        <v>2</v>
      </c>
      <c r="E4675">
        <v>1</v>
      </c>
      <c r="F4675">
        <v>17</v>
      </c>
      <c r="G4675">
        <v>2</v>
      </c>
      <c r="H4675">
        <v>1.4441556536040701</v>
      </c>
      <c r="I4675">
        <v>2904232</v>
      </c>
      <c r="J4675">
        <f>IF(B4675=1,1,IF(B4675=2,0,NA))</f>
        <v>1</v>
      </c>
      <c r="K4675">
        <f t="shared" ref="K4675:K4738" ca="1" si="511">IF(C4675&lt;5,0,IF(C4675=5,RANDBETWEEN(30,34),IF(C4675=6,RANDBETWEEN(35,39),IF(C4675=7,RANDBETWEEN(40,44),IF(C4675=8,RANDBETWEEN(45,49),IF(C4675=9,RANDBETWEEN(50,54),IF(C4675=10,RANDBETWEEN(55,59),IF(C4675=11,RANDBETWEEN(60,64),IF(C4675=12,RANDBETWEEN(65,69),IF(C4675=13,RANDBETWEEN(70,74),IF(C4675=14,RANDBETWEEN(75,79),IF(C4675=15,RANDBETWEEN(80,84),IF(C4675=16,RANDBETWEEN(85,89),RANDBETWEEN(90,99))))))))))))))</f>
        <v>54</v>
      </c>
      <c r="L4675">
        <f t="shared" ref="L4675:L4738" si="512">D4675</f>
        <v>2</v>
      </c>
      <c r="M4675">
        <f t="shared" ref="M4675:M4738" si="513">IF(E4675&lt;0,1,E4675)</f>
        <v>1</v>
      </c>
      <c r="N4675">
        <f t="shared" ref="N4675:N4738" si="514">IF(G4675=1,1,0)</f>
        <v>0</v>
      </c>
      <c r="O4675">
        <f t="shared" ref="O4675:O4738" si="515">IF(G4675=2,1,0)</f>
        <v>1</v>
      </c>
      <c r="P4675">
        <f t="shared" ref="P4675:P4738" si="516">IF(F4675=3,1,0)</f>
        <v>0</v>
      </c>
      <c r="Q4675">
        <f t="shared" ref="Q4675:Q4738" si="517">H4675</f>
        <v>1.4441556536040701</v>
      </c>
      <c r="V4675">
        <v>2</v>
      </c>
    </row>
    <row r="4676" spans="1:22" x14ac:dyDescent="0.35">
      <c r="A4676">
        <v>2901112</v>
      </c>
      <c r="B4676">
        <v>2</v>
      </c>
      <c r="C4676">
        <v>7</v>
      </c>
      <c r="D4676">
        <v>2</v>
      </c>
      <c r="E4676">
        <v>1</v>
      </c>
      <c r="F4676">
        <v>19</v>
      </c>
      <c r="G4676">
        <v>1</v>
      </c>
      <c r="H4676">
        <v>0.79079086797448095</v>
      </c>
      <c r="I4676">
        <v>2901112</v>
      </c>
      <c r="J4676">
        <f>IF(B4676=1,1,IF(B4676=2,0,NA))</f>
        <v>0</v>
      </c>
      <c r="K4676">
        <f t="shared" ca="1" si="511"/>
        <v>44</v>
      </c>
      <c r="L4676">
        <f t="shared" si="512"/>
        <v>2</v>
      </c>
      <c r="M4676">
        <f t="shared" si="513"/>
        <v>1</v>
      </c>
      <c r="N4676">
        <f t="shared" si="514"/>
        <v>1</v>
      </c>
      <c r="O4676">
        <f t="shared" si="515"/>
        <v>0</v>
      </c>
      <c r="P4676">
        <f t="shared" si="516"/>
        <v>0</v>
      </c>
      <c r="Q4676">
        <f t="shared" si="517"/>
        <v>0.79079086797448095</v>
      </c>
      <c r="V4676">
        <v>2</v>
      </c>
    </row>
    <row r="4677" spans="1:22" x14ac:dyDescent="0.35">
      <c r="A4677">
        <v>2909741</v>
      </c>
      <c r="B4677">
        <v>1</v>
      </c>
      <c r="C4677">
        <v>10</v>
      </c>
      <c r="D4677">
        <v>2</v>
      </c>
      <c r="E4677">
        <v>1</v>
      </c>
      <c r="F4677">
        <v>17</v>
      </c>
      <c r="G4677">
        <v>3</v>
      </c>
      <c r="H4677">
        <v>0.86231752398169004</v>
      </c>
      <c r="I4677">
        <v>2909741</v>
      </c>
      <c r="J4677">
        <f>IF(B4677=1,1,IF(B4677=2,0,NA))</f>
        <v>1</v>
      </c>
      <c r="K4677">
        <f t="shared" ca="1" si="511"/>
        <v>57</v>
      </c>
      <c r="L4677">
        <f t="shared" si="512"/>
        <v>2</v>
      </c>
      <c r="M4677">
        <f t="shared" si="513"/>
        <v>1</v>
      </c>
      <c r="N4677">
        <f t="shared" si="514"/>
        <v>0</v>
      </c>
      <c r="O4677">
        <f t="shared" si="515"/>
        <v>0</v>
      </c>
      <c r="P4677">
        <f t="shared" si="516"/>
        <v>0</v>
      </c>
      <c r="Q4677">
        <f t="shared" si="517"/>
        <v>0.86231752398169004</v>
      </c>
      <c r="V4677">
        <v>2</v>
      </c>
    </row>
    <row r="4678" spans="1:22" x14ac:dyDescent="0.35">
      <c r="A4678">
        <v>2906947</v>
      </c>
      <c r="B4678">
        <v>2</v>
      </c>
      <c r="C4678">
        <v>10</v>
      </c>
      <c r="D4678">
        <v>2</v>
      </c>
      <c r="E4678">
        <v>1</v>
      </c>
      <c r="F4678">
        <v>17</v>
      </c>
      <c r="G4678">
        <v>3</v>
      </c>
      <c r="H4678">
        <v>0.82616139288356005</v>
      </c>
      <c r="I4678">
        <v>2906947</v>
      </c>
      <c r="J4678">
        <f>IF(B4678=1,1,IF(B4678=2,0,NA))</f>
        <v>0</v>
      </c>
      <c r="K4678">
        <f t="shared" ca="1" si="511"/>
        <v>55</v>
      </c>
      <c r="L4678">
        <f t="shared" si="512"/>
        <v>2</v>
      </c>
      <c r="M4678">
        <f t="shared" si="513"/>
        <v>1</v>
      </c>
      <c r="N4678">
        <f t="shared" si="514"/>
        <v>0</v>
      </c>
      <c r="O4678">
        <f t="shared" si="515"/>
        <v>0</v>
      </c>
      <c r="P4678">
        <f t="shared" si="516"/>
        <v>0</v>
      </c>
      <c r="Q4678">
        <f t="shared" si="517"/>
        <v>0.82616139288356005</v>
      </c>
      <c r="V4678">
        <v>2</v>
      </c>
    </row>
    <row r="4679" spans="1:22" x14ac:dyDescent="0.35">
      <c r="A4679">
        <v>2909080</v>
      </c>
      <c r="B4679">
        <v>2</v>
      </c>
      <c r="C4679">
        <v>6</v>
      </c>
      <c r="D4679">
        <v>2</v>
      </c>
      <c r="E4679">
        <v>1</v>
      </c>
      <c r="F4679">
        <v>14</v>
      </c>
      <c r="G4679">
        <v>3</v>
      </c>
      <c r="H4679">
        <v>0.94462963545618905</v>
      </c>
      <c r="I4679">
        <v>2909080</v>
      </c>
      <c r="J4679">
        <f>IF(B4679=1,1,IF(B4679=2,0,NA))</f>
        <v>0</v>
      </c>
      <c r="K4679">
        <f t="shared" ca="1" si="511"/>
        <v>37</v>
      </c>
      <c r="L4679">
        <f t="shared" si="512"/>
        <v>2</v>
      </c>
      <c r="M4679">
        <f t="shared" si="513"/>
        <v>1</v>
      </c>
      <c r="N4679">
        <f t="shared" si="514"/>
        <v>0</v>
      </c>
      <c r="O4679">
        <f t="shared" si="515"/>
        <v>0</v>
      </c>
      <c r="P4679">
        <f t="shared" si="516"/>
        <v>0</v>
      </c>
      <c r="Q4679">
        <f t="shared" si="517"/>
        <v>0.94462963545618905</v>
      </c>
      <c r="V4679">
        <v>2</v>
      </c>
    </row>
    <row r="4680" spans="1:22" x14ac:dyDescent="0.35">
      <c r="A4680">
        <v>2908683</v>
      </c>
      <c r="B4680">
        <v>1</v>
      </c>
      <c r="C4680">
        <v>6</v>
      </c>
      <c r="D4680">
        <v>2</v>
      </c>
      <c r="E4680">
        <v>1</v>
      </c>
      <c r="F4680">
        <v>14</v>
      </c>
      <c r="G4680">
        <v>3</v>
      </c>
      <c r="H4680">
        <v>1.08142888046315</v>
      </c>
      <c r="I4680">
        <v>2908683</v>
      </c>
      <c r="J4680">
        <f>IF(B4680=1,1,IF(B4680=2,0,NA))</f>
        <v>1</v>
      </c>
      <c r="K4680">
        <f t="shared" ca="1" si="511"/>
        <v>37</v>
      </c>
      <c r="L4680">
        <f t="shared" si="512"/>
        <v>2</v>
      </c>
      <c r="M4680">
        <f t="shared" si="513"/>
        <v>1</v>
      </c>
      <c r="N4680">
        <f t="shared" si="514"/>
        <v>0</v>
      </c>
      <c r="O4680">
        <f t="shared" si="515"/>
        <v>0</v>
      </c>
      <c r="P4680">
        <f t="shared" si="516"/>
        <v>0</v>
      </c>
      <c r="Q4680">
        <f t="shared" si="517"/>
        <v>1.08142888046315</v>
      </c>
      <c r="V4680">
        <v>2</v>
      </c>
    </row>
    <row r="4681" spans="1:22" x14ac:dyDescent="0.35">
      <c r="A4681">
        <v>2909190</v>
      </c>
      <c r="B4681">
        <v>2</v>
      </c>
      <c r="C4681">
        <v>9</v>
      </c>
      <c r="D4681">
        <v>1</v>
      </c>
      <c r="E4681">
        <v>1</v>
      </c>
      <c r="F4681">
        <v>15</v>
      </c>
      <c r="G4681">
        <v>3</v>
      </c>
      <c r="H4681">
        <v>1.0154185644906599</v>
      </c>
      <c r="I4681">
        <v>2909190</v>
      </c>
      <c r="J4681">
        <f>IF(B4681=1,1,IF(B4681=2,0,NA))</f>
        <v>0</v>
      </c>
      <c r="K4681">
        <f t="shared" ca="1" si="511"/>
        <v>52</v>
      </c>
      <c r="L4681">
        <f t="shared" si="512"/>
        <v>1</v>
      </c>
      <c r="M4681">
        <f t="shared" si="513"/>
        <v>1</v>
      </c>
      <c r="N4681">
        <f t="shared" si="514"/>
        <v>0</v>
      </c>
      <c r="O4681">
        <f t="shared" si="515"/>
        <v>0</v>
      </c>
      <c r="P4681">
        <f t="shared" si="516"/>
        <v>0</v>
      </c>
      <c r="Q4681">
        <f t="shared" si="517"/>
        <v>1.0154185644906599</v>
      </c>
      <c r="V4681">
        <v>2</v>
      </c>
    </row>
    <row r="4682" spans="1:22" x14ac:dyDescent="0.35">
      <c r="A4682">
        <v>2907075</v>
      </c>
      <c r="B4682">
        <v>2</v>
      </c>
      <c r="C4682">
        <v>3</v>
      </c>
      <c r="D4682">
        <v>1</v>
      </c>
      <c r="E4682">
        <v>1</v>
      </c>
      <c r="F4682">
        <v>15</v>
      </c>
      <c r="G4682">
        <v>3</v>
      </c>
      <c r="H4682">
        <v>1.4759490946082801</v>
      </c>
      <c r="I4682">
        <v>2907075</v>
      </c>
      <c r="J4682">
        <f>IF(B4682=1,1,IF(B4682=2,0,NA))</f>
        <v>0</v>
      </c>
      <c r="K4682">
        <f t="shared" ca="1" si="511"/>
        <v>0</v>
      </c>
      <c r="L4682">
        <f t="shared" si="512"/>
        <v>1</v>
      </c>
      <c r="M4682">
        <f t="shared" si="513"/>
        <v>1</v>
      </c>
      <c r="N4682">
        <f t="shared" si="514"/>
        <v>0</v>
      </c>
      <c r="O4682">
        <f t="shared" si="515"/>
        <v>0</v>
      </c>
      <c r="P4682">
        <f t="shared" si="516"/>
        <v>0</v>
      </c>
      <c r="Q4682">
        <f t="shared" si="517"/>
        <v>1.4759490946082801</v>
      </c>
      <c r="V4682">
        <v>2</v>
      </c>
    </row>
    <row r="4683" spans="1:22" x14ac:dyDescent="0.35">
      <c r="A4683">
        <v>2902523</v>
      </c>
      <c r="B4683">
        <v>1</v>
      </c>
      <c r="C4683">
        <v>3</v>
      </c>
      <c r="D4683">
        <v>1</v>
      </c>
      <c r="E4683">
        <v>1</v>
      </c>
      <c r="F4683">
        <v>15</v>
      </c>
      <c r="G4683">
        <v>3</v>
      </c>
      <c r="H4683">
        <v>1.7570662991561801</v>
      </c>
      <c r="I4683">
        <v>2902523</v>
      </c>
      <c r="J4683">
        <f>IF(B4683=1,1,IF(B4683=2,0,NA))</f>
        <v>1</v>
      </c>
      <c r="K4683">
        <f t="shared" ca="1" si="511"/>
        <v>0</v>
      </c>
      <c r="L4683">
        <f t="shared" si="512"/>
        <v>1</v>
      </c>
      <c r="M4683">
        <f t="shared" si="513"/>
        <v>1</v>
      </c>
      <c r="N4683">
        <f t="shared" si="514"/>
        <v>0</v>
      </c>
      <c r="O4683">
        <f t="shared" si="515"/>
        <v>0</v>
      </c>
      <c r="P4683">
        <f t="shared" si="516"/>
        <v>0</v>
      </c>
      <c r="Q4683">
        <f t="shared" si="517"/>
        <v>1.7570662991561801</v>
      </c>
      <c r="V4683">
        <v>2</v>
      </c>
    </row>
    <row r="4684" spans="1:22" x14ac:dyDescent="0.35">
      <c r="A4684">
        <v>2911355</v>
      </c>
      <c r="B4684">
        <v>1</v>
      </c>
      <c r="C4684">
        <v>9</v>
      </c>
      <c r="D4684">
        <v>1</v>
      </c>
      <c r="E4684">
        <v>1</v>
      </c>
      <c r="F4684">
        <v>17</v>
      </c>
      <c r="G4684">
        <v>3</v>
      </c>
      <c r="H4684">
        <v>0.93291461601136105</v>
      </c>
      <c r="I4684">
        <v>2911355</v>
      </c>
      <c r="J4684">
        <f>IF(B4684=1,1,IF(B4684=2,0,NA))</f>
        <v>1</v>
      </c>
      <c r="K4684">
        <f t="shared" ca="1" si="511"/>
        <v>53</v>
      </c>
      <c r="L4684">
        <f t="shared" si="512"/>
        <v>1</v>
      </c>
      <c r="M4684">
        <f t="shared" si="513"/>
        <v>1</v>
      </c>
      <c r="N4684">
        <f t="shared" si="514"/>
        <v>0</v>
      </c>
      <c r="O4684">
        <f t="shared" si="515"/>
        <v>0</v>
      </c>
      <c r="P4684">
        <f t="shared" si="516"/>
        <v>0</v>
      </c>
      <c r="Q4684">
        <f t="shared" si="517"/>
        <v>0.93291461601136105</v>
      </c>
      <c r="V4684">
        <v>2</v>
      </c>
    </row>
    <row r="4685" spans="1:22" x14ac:dyDescent="0.35">
      <c r="A4685">
        <v>2904672</v>
      </c>
      <c r="B4685">
        <v>2</v>
      </c>
      <c r="C4685">
        <v>12</v>
      </c>
      <c r="D4685">
        <v>3</v>
      </c>
      <c r="E4685">
        <v>1</v>
      </c>
      <c r="F4685">
        <v>7</v>
      </c>
      <c r="G4685">
        <v>2</v>
      </c>
      <c r="H4685">
        <v>0.83813226924950701</v>
      </c>
      <c r="I4685">
        <v>2904672</v>
      </c>
      <c r="J4685">
        <f>IF(B4685=1,1,IF(B4685=2,0,NA))</f>
        <v>0</v>
      </c>
      <c r="K4685">
        <f t="shared" ca="1" si="511"/>
        <v>66</v>
      </c>
      <c r="L4685">
        <f t="shared" si="512"/>
        <v>3</v>
      </c>
      <c r="M4685">
        <f t="shared" si="513"/>
        <v>1</v>
      </c>
      <c r="N4685">
        <f t="shared" si="514"/>
        <v>0</v>
      </c>
      <c r="O4685">
        <f t="shared" si="515"/>
        <v>1</v>
      </c>
      <c r="P4685">
        <f t="shared" si="516"/>
        <v>0</v>
      </c>
      <c r="Q4685">
        <f t="shared" si="517"/>
        <v>0.83813226924950701</v>
      </c>
      <c r="V4685">
        <v>2</v>
      </c>
    </row>
    <row r="4686" spans="1:22" x14ac:dyDescent="0.35">
      <c r="A4686">
        <v>2911811</v>
      </c>
      <c r="B4686">
        <v>1</v>
      </c>
      <c r="C4686">
        <v>12</v>
      </c>
      <c r="D4686">
        <v>3</v>
      </c>
      <c r="E4686">
        <v>1</v>
      </c>
      <c r="F4686">
        <v>7</v>
      </c>
      <c r="G4686">
        <v>2</v>
      </c>
      <c r="H4686">
        <v>0.84835094334855599</v>
      </c>
      <c r="I4686">
        <v>2911811</v>
      </c>
      <c r="J4686">
        <f>IF(B4686=1,1,IF(B4686=2,0,NA))</f>
        <v>1</v>
      </c>
      <c r="K4686">
        <f t="shared" ca="1" si="511"/>
        <v>66</v>
      </c>
      <c r="L4686">
        <f t="shared" si="512"/>
        <v>3</v>
      </c>
      <c r="M4686">
        <f t="shared" si="513"/>
        <v>1</v>
      </c>
      <c r="N4686">
        <f t="shared" si="514"/>
        <v>0</v>
      </c>
      <c r="O4686">
        <f t="shared" si="515"/>
        <v>1</v>
      </c>
      <c r="P4686">
        <f t="shared" si="516"/>
        <v>0</v>
      </c>
      <c r="Q4686">
        <f t="shared" si="517"/>
        <v>0.84835094334855599</v>
      </c>
      <c r="V4686">
        <v>2</v>
      </c>
    </row>
    <row r="4687" spans="1:22" x14ac:dyDescent="0.35">
      <c r="A4687">
        <v>2900384</v>
      </c>
      <c r="B4687">
        <v>2</v>
      </c>
      <c r="C4687">
        <v>5</v>
      </c>
      <c r="D4687">
        <v>3</v>
      </c>
      <c r="E4687">
        <v>1</v>
      </c>
      <c r="F4687">
        <v>13</v>
      </c>
      <c r="G4687">
        <v>3</v>
      </c>
      <c r="H4687">
        <v>1.06391867307647</v>
      </c>
      <c r="I4687">
        <v>2900384</v>
      </c>
      <c r="J4687">
        <f>IF(B4687=1,1,IF(B4687=2,0,NA))</f>
        <v>0</v>
      </c>
      <c r="K4687">
        <f t="shared" ca="1" si="511"/>
        <v>31</v>
      </c>
      <c r="L4687">
        <f t="shared" si="512"/>
        <v>3</v>
      </c>
      <c r="M4687">
        <f t="shared" si="513"/>
        <v>1</v>
      </c>
      <c r="N4687">
        <f t="shared" si="514"/>
        <v>0</v>
      </c>
      <c r="O4687">
        <f t="shared" si="515"/>
        <v>0</v>
      </c>
      <c r="P4687">
        <f t="shared" si="516"/>
        <v>0</v>
      </c>
      <c r="Q4687">
        <f t="shared" si="517"/>
        <v>1.06391867307647</v>
      </c>
      <c r="V4687">
        <v>2</v>
      </c>
    </row>
    <row r="4688" spans="1:22" x14ac:dyDescent="0.35">
      <c r="A4688">
        <v>2905979</v>
      </c>
      <c r="B4688">
        <v>1</v>
      </c>
      <c r="C4688">
        <v>5</v>
      </c>
      <c r="D4688">
        <v>3</v>
      </c>
      <c r="E4688">
        <v>1</v>
      </c>
      <c r="F4688">
        <v>13</v>
      </c>
      <c r="G4688">
        <v>3</v>
      </c>
      <c r="H4688">
        <v>1.25520918744663</v>
      </c>
      <c r="I4688">
        <v>2905979</v>
      </c>
      <c r="J4688">
        <f>IF(B4688=1,1,IF(B4688=2,0,NA))</f>
        <v>1</v>
      </c>
      <c r="K4688">
        <f t="shared" ca="1" si="511"/>
        <v>30</v>
      </c>
      <c r="L4688">
        <f t="shared" si="512"/>
        <v>3</v>
      </c>
      <c r="M4688">
        <f t="shared" si="513"/>
        <v>1</v>
      </c>
      <c r="N4688">
        <f t="shared" si="514"/>
        <v>0</v>
      </c>
      <c r="O4688">
        <f t="shared" si="515"/>
        <v>0</v>
      </c>
      <c r="P4688">
        <f t="shared" si="516"/>
        <v>0</v>
      </c>
      <c r="Q4688">
        <f t="shared" si="517"/>
        <v>1.25520918744663</v>
      </c>
      <c r="V4688">
        <v>2</v>
      </c>
    </row>
    <row r="4689" spans="1:22" x14ac:dyDescent="0.35">
      <c r="A4689">
        <v>2903368</v>
      </c>
      <c r="B4689">
        <v>2</v>
      </c>
      <c r="C4689">
        <v>-1</v>
      </c>
      <c r="D4689">
        <v>3</v>
      </c>
      <c r="E4689">
        <v>1</v>
      </c>
      <c r="F4689">
        <v>13</v>
      </c>
      <c r="G4689">
        <v>-1</v>
      </c>
      <c r="H4689">
        <v>1.1904422201566001</v>
      </c>
      <c r="I4689">
        <v>2903368</v>
      </c>
      <c r="J4689">
        <f>IF(B4689=1,1,IF(B4689=2,0,NA))</f>
        <v>0</v>
      </c>
      <c r="K4689">
        <f t="shared" ca="1" si="511"/>
        <v>0</v>
      </c>
      <c r="L4689">
        <f t="shared" si="512"/>
        <v>3</v>
      </c>
      <c r="M4689">
        <f t="shared" si="513"/>
        <v>1</v>
      </c>
      <c r="N4689">
        <f t="shared" si="514"/>
        <v>0</v>
      </c>
      <c r="O4689">
        <f t="shared" si="515"/>
        <v>0</v>
      </c>
      <c r="P4689">
        <f t="shared" si="516"/>
        <v>0</v>
      </c>
      <c r="Q4689">
        <f t="shared" si="517"/>
        <v>1.1904422201566001</v>
      </c>
      <c r="V4689">
        <v>2</v>
      </c>
    </row>
    <row r="4690" spans="1:22" x14ac:dyDescent="0.35">
      <c r="A4690">
        <v>2910624</v>
      </c>
      <c r="B4690">
        <v>2</v>
      </c>
      <c r="C4690">
        <v>15</v>
      </c>
      <c r="D4690">
        <v>1</v>
      </c>
      <c r="E4690">
        <v>1</v>
      </c>
      <c r="F4690">
        <v>3</v>
      </c>
      <c r="G4690">
        <v>3</v>
      </c>
      <c r="H4690">
        <v>0.87490698022077096</v>
      </c>
      <c r="I4690">
        <v>2910624</v>
      </c>
      <c r="J4690">
        <f>IF(B4690=1,1,IF(B4690=2,0,NA))</f>
        <v>0</v>
      </c>
      <c r="K4690">
        <f t="shared" ca="1" si="511"/>
        <v>83</v>
      </c>
      <c r="L4690">
        <f t="shared" si="512"/>
        <v>1</v>
      </c>
      <c r="M4690">
        <f t="shared" si="513"/>
        <v>1</v>
      </c>
      <c r="N4690">
        <f t="shared" si="514"/>
        <v>0</v>
      </c>
      <c r="O4690">
        <f t="shared" si="515"/>
        <v>0</v>
      </c>
      <c r="P4690">
        <f t="shared" si="516"/>
        <v>1</v>
      </c>
      <c r="Q4690">
        <f t="shared" si="517"/>
        <v>0.87490698022077096</v>
      </c>
      <c r="V4690">
        <v>2</v>
      </c>
    </row>
    <row r="4691" spans="1:22" x14ac:dyDescent="0.35">
      <c r="A4691">
        <v>2909868</v>
      </c>
      <c r="B4691">
        <v>1</v>
      </c>
      <c r="C4691">
        <v>5</v>
      </c>
      <c r="D4691">
        <v>1</v>
      </c>
      <c r="E4691">
        <v>1</v>
      </c>
      <c r="F4691">
        <v>17</v>
      </c>
      <c r="G4691">
        <v>2</v>
      </c>
      <c r="H4691">
        <v>1.2530215735332999</v>
      </c>
      <c r="I4691">
        <v>2909868</v>
      </c>
      <c r="J4691">
        <f>IF(B4691=1,1,IF(B4691=2,0,NA))</f>
        <v>1</v>
      </c>
      <c r="K4691">
        <f t="shared" ca="1" si="511"/>
        <v>34</v>
      </c>
      <c r="L4691">
        <f t="shared" si="512"/>
        <v>1</v>
      </c>
      <c r="M4691">
        <f t="shared" si="513"/>
        <v>1</v>
      </c>
      <c r="N4691">
        <f t="shared" si="514"/>
        <v>0</v>
      </c>
      <c r="O4691">
        <f t="shared" si="515"/>
        <v>1</v>
      </c>
      <c r="P4691">
        <f t="shared" si="516"/>
        <v>0</v>
      </c>
      <c r="Q4691">
        <f t="shared" si="517"/>
        <v>1.2530215735332999</v>
      </c>
      <c r="V4691">
        <v>2</v>
      </c>
    </row>
    <row r="4692" spans="1:22" x14ac:dyDescent="0.35">
      <c r="A4692">
        <v>2903312</v>
      </c>
      <c r="B4692">
        <v>2</v>
      </c>
      <c r="C4692">
        <v>6</v>
      </c>
      <c r="D4692">
        <v>1</v>
      </c>
      <c r="E4692">
        <v>1</v>
      </c>
      <c r="F4692">
        <v>17</v>
      </c>
      <c r="G4692">
        <v>3</v>
      </c>
      <c r="H4692">
        <v>1.01793967145554</v>
      </c>
      <c r="I4692">
        <v>2903312</v>
      </c>
      <c r="J4692">
        <f>IF(B4692=1,1,IF(B4692=2,0,NA))</f>
        <v>0</v>
      </c>
      <c r="K4692">
        <f t="shared" ca="1" si="511"/>
        <v>37</v>
      </c>
      <c r="L4692">
        <f t="shared" si="512"/>
        <v>1</v>
      </c>
      <c r="M4692">
        <f t="shared" si="513"/>
        <v>1</v>
      </c>
      <c r="N4692">
        <f t="shared" si="514"/>
        <v>0</v>
      </c>
      <c r="O4692">
        <f t="shared" si="515"/>
        <v>0</v>
      </c>
      <c r="P4692">
        <f t="shared" si="516"/>
        <v>0</v>
      </c>
      <c r="Q4692">
        <f t="shared" si="517"/>
        <v>1.01793967145554</v>
      </c>
      <c r="V4692">
        <v>2</v>
      </c>
    </row>
    <row r="4693" spans="1:22" x14ac:dyDescent="0.35">
      <c r="A4693">
        <v>2902050</v>
      </c>
      <c r="B4693">
        <v>2</v>
      </c>
      <c r="C4693">
        <v>-1</v>
      </c>
      <c r="D4693">
        <v>1</v>
      </c>
      <c r="E4693">
        <v>1</v>
      </c>
      <c r="F4693">
        <v>17</v>
      </c>
      <c r="G4693">
        <v>-1</v>
      </c>
      <c r="H4693">
        <v>1.1167470497710299</v>
      </c>
      <c r="I4693">
        <v>2902050</v>
      </c>
      <c r="J4693">
        <f>IF(B4693=1,1,IF(B4693=2,0,NA))</f>
        <v>0</v>
      </c>
      <c r="K4693">
        <f t="shared" ca="1" si="511"/>
        <v>0</v>
      </c>
      <c r="L4693">
        <f t="shared" si="512"/>
        <v>1</v>
      </c>
      <c r="M4693">
        <f t="shared" si="513"/>
        <v>1</v>
      </c>
      <c r="N4693">
        <f t="shared" si="514"/>
        <v>0</v>
      </c>
      <c r="O4693">
        <f t="shared" si="515"/>
        <v>0</v>
      </c>
      <c r="P4693">
        <f t="shared" si="516"/>
        <v>0</v>
      </c>
      <c r="Q4693">
        <f t="shared" si="517"/>
        <v>1.1167470497710299</v>
      </c>
      <c r="V4693">
        <v>2</v>
      </c>
    </row>
    <row r="4694" spans="1:22" x14ac:dyDescent="0.35">
      <c r="A4694">
        <v>2905654</v>
      </c>
      <c r="B4694">
        <v>1</v>
      </c>
      <c r="C4694">
        <v>-1</v>
      </c>
      <c r="D4694">
        <v>1</v>
      </c>
      <c r="E4694">
        <v>1</v>
      </c>
      <c r="F4694">
        <v>17</v>
      </c>
      <c r="G4694">
        <v>-1</v>
      </c>
      <c r="H4694">
        <v>1.1620253526873201</v>
      </c>
      <c r="I4694">
        <v>2905654</v>
      </c>
      <c r="J4694">
        <f>IF(B4694=1,1,IF(B4694=2,0,NA))</f>
        <v>1</v>
      </c>
      <c r="K4694">
        <f t="shared" ca="1" si="511"/>
        <v>0</v>
      </c>
      <c r="L4694">
        <f t="shared" si="512"/>
        <v>1</v>
      </c>
      <c r="M4694">
        <f t="shared" si="513"/>
        <v>1</v>
      </c>
      <c r="N4694">
        <f t="shared" si="514"/>
        <v>0</v>
      </c>
      <c r="O4694">
        <f t="shared" si="515"/>
        <v>0</v>
      </c>
      <c r="P4694">
        <f t="shared" si="516"/>
        <v>0</v>
      </c>
      <c r="Q4694">
        <f t="shared" si="517"/>
        <v>1.1620253526873201</v>
      </c>
      <c r="V4694">
        <v>2</v>
      </c>
    </row>
    <row r="4695" spans="1:22" x14ac:dyDescent="0.35">
      <c r="A4695">
        <v>2908524</v>
      </c>
      <c r="B4695">
        <v>2</v>
      </c>
      <c r="C4695">
        <v>6</v>
      </c>
      <c r="D4695">
        <v>1</v>
      </c>
      <c r="E4695">
        <v>1</v>
      </c>
      <c r="F4695">
        <v>13</v>
      </c>
      <c r="G4695">
        <v>3</v>
      </c>
      <c r="H4695">
        <v>0.854507570889246</v>
      </c>
      <c r="I4695">
        <v>2908524</v>
      </c>
      <c r="J4695">
        <f>IF(B4695=1,1,IF(B4695=2,0,NA))</f>
        <v>0</v>
      </c>
      <c r="K4695">
        <f t="shared" ca="1" si="511"/>
        <v>35</v>
      </c>
      <c r="L4695">
        <f t="shared" si="512"/>
        <v>1</v>
      </c>
      <c r="M4695">
        <f t="shared" si="513"/>
        <v>1</v>
      </c>
      <c r="N4695">
        <f t="shared" si="514"/>
        <v>0</v>
      </c>
      <c r="O4695">
        <f t="shared" si="515"/>
        <v>0</v>
      </c>
      <c r="P4695">
        <f t="shared" si="516"/>
        <v>0</v>
      </c>
      <c r="Q4695">
        <f t="shared" si="517"/>
        <v>0.854507570889246</v>
      </c>
      <c r="V4695">
        <v>2</v>
      </c>
    </row>
    <row r="4696" spans="1:22" x14ac:dyDescent="0.35">
      <c r="A4696">
        <v>2909876</v>
      </c>
      <c r="B4696">
        <v>1</v>
      </c>
      <c r="C4696">
        <v>7</v>
      </c>
      <c r="D4696">
        <v>1</v>
      </c>
      <c r="E4696">
        <v>1</v>
      </c>
      <c r="F4696">
        <v>13</v>
      </c>
      <c r="G4696">
        <v>2</v>
      </c>
      <c r="H4696">
        <v>0.97209700900623597</v>
      </c>
      <c r="I4696">
        <v>2909876</v>
      </c>
      <c r="J4696">
        <f>IF(B4696=1,1,IF(B4696=2,0,NA))</f>
        <v>1</v>
      </c>
      <c r="K4696">
        <f t="shared" ca="1" si="511"/>
        <v>41</v>
      </c>
      <c r="L4696">
        <f t="shared" si="512"/>
        <v>1</v>
      </c>
      <c r="M4696">
        <f t="shared" si="513"/>
        <v>1</v>
      </c>
      <c r="N4696">
        <f t="shared" si="514"/>
        <v>0</v>
      </c>
      <c r="O4696">
        <f t="shared" si="515"/>
        <v>1</v>
      </c>
      <c r="P4696">
        <f t="shared" si="516"/>
        <v>0</v>
      </c>
      <c r="Q4696">
        <f t="shared" si="517"/>
        <v>0.97209700900623597</v>
      </c>
      <c r="V4696">
        <v>2</v>
      </c>
    </row>
    <row r="4697" spans="1:22" x14ac:dyDescent="0.35">
      <c r="A4697">
        <v>2910076</v>
      </c>
      <c r="B4697">
        <v>2</v>
      </c>
      <c r="C4697">
        <v>-1</v>
      </c>
      <c r="D4697">
        <v>1</v>
      </c>
      <c r="E4697">
        <v>1</v>
      </c>
      <c r="F4697">
        <v>13</v>
      </c>
      <c r="G4697">
        <v>-1</v>
      </c>
      <c r="H4697">
        <v>0.94564522504979998</v>
      </c>
      <c r="I4697">
        <v>2910076</v>
      </c>
      <c r="J4697">
        <f>IF(B4697=1,1,IF(B4697=2,0,NA))</f>
        <v>0</v>
      </c>
      <c r="K4697">
        <f t="shared" ca="1" si="511"/>
        <v>0</v>
      </c>
      <c r="L4697">
        <f t="shared" si="512"/>
        <v>1</v>
      </c>
      <c r="M4697">
        <f t="shared" si="513"/>
        <v>1</v>
      </c>
      <c r="N4697">
        <f t="shared" si="514"/>
        <v>0</v>
      </c>
      <c r="O4697">
        <f t="shared" si="515"/>
        <v>0</v>
      </c>
      <c r="P4697">
        <f t="shared" si="516"/>
        <v>0</v>
      </c>
      <c r="Q4697">
        <f t="shared" si="517"/>
        <v>0.94564522504979998</v>
      </c>
      <c r="V4697">
        <v>2</v>
      </c>
    </row>
    <row r="4698" spans="1:22" x14ac:dyDescent="0.35">
      <c r="A4698">
        <v>2900089</v>
      </c>
      <c r="B4698">
        <v>1</v>
      </c>
      <c r="C4698">
        <v>-1</v>
      </c>
      <c r="D4698">
        <v>1</v>
      </c>
      <c r="E4698">
        <v>1</v>
      </c>
      <c r="F4698">
        <v>13</v>
      </c>
      <c r="G4698">
        <v>-1</v>
      </c>
      <c r="H4698">
        <v>0.98398623607815205</v>
      </c>
      <c r="I4698">
        <v>2900089</v>
      </c>
      <c r="J4698">
        <f>IF(B4698=1,1,IF(B4698=2,0,NA))</f>
        <v>1</v>
      </c>
      <c r="K4698">
        <f t="shared" ca="1" si="511"/>
        <v>0</v>
      </c>
      <c r="L4698">
        <f t="shared" si="512"/>
        <v>1</v>
      </c>
      <c r="M4698">
        <f t="shared" si="513"/>
        <v>1</v>
      </c>
      <c r="N4698">
        <f t="shared" si="514"/>
        <v>0</v>
      </c>
      <c r="O4698">
        <f t="shared" si="515"/>
        <v>0</v>
      </c>
      <c r="P4698">
        <f t="shared" si="516"/>
        <v>0</v>
      </c>
      <c r="Q4698">
        <f t="shared" si="517"/>
        <v>0.98398623607815205</v>
      </c>
      <c r="V4698">
        <v>2</v>
      </c>
    </row>
    <row r="4699" spans="1:22" x14ac:dyDescent="0.35">
      <c r="A4699">
        <v>2900202</v>
      </c>
      <c r="B4699">
        <v>2</v>
      </c>
      <c r="C4699">
        <v>9</v>
      </c>
      <c r="D4699">
        <v>4</v>
      </c>
      <c r="E4699">
        <v>1</v>
      </c>
      <c r="F4699">
        <v>3</v>
      </c>
      <c r="G4699">
        <v>2</v>
      </c>
      <c r="H4699">
        <v>0.82991545325621996</v>
      </c>
      <c r="I4699">
        <v>2900202</v>
      </c>
      <c r="J4699">
        <f>IF(B4699=1,1,IF(B4699=2,0,NA))</f>
        <v>0</v>
      </c>
      <c r="K4699">
        <f t="shared" ca="1" si="511"/>
        <v>51</v>
      </c>
      <c r="L4699">
        <f t="shared" si="512"/>
        <v>4</v>
      </c>
      <c r="M4699">
        <f t="shared" si="513"/>
        <v>1</v>
      </c>
      <c r="N4699">
        <f t="shared" si="514"/>
        <v>0</v>
      </c>
      <c r="O4699">
        <f t="shared" si="515"/>
        <v>1</v>
      </c>
      <c r="P4699">
        <f t="shared" si="516"/>
        <v>1</v>
      </c>
      <c r="Q4699">
        <f t="shared" si="517"/>
        <v>0.82991545325621996</v>
      </c>
      <c r="V4699">
        <v>1</v>
      </c>
    </row>
    <row r="4700" spans="1:22" x14ac:dyDescent="0.35">
      <c r="A4700">
        <v>2904696</v>
      </c>
      <c r="B4700">
        <v>1</v>
      </c>
      <c r="C4700">
        <v>9</v>
      </c>
      <c r="D4700">
        <v>4</v>
      </c>
      <c r="E4700">
        <v>1</v>
      </c>
      <c r="F4700">
        <v>6</v>
      </c>
      <c r="G4700">
        <v>2</v>
      </c>
      <c r="H4700">
        <v>0.51500852343822401</v>
      </c>
      <c r="I4700">
        <v>2904696</v>
      </c>
      <c r="J4700">
        <f>IF(B4700=1,1,IF(B4700=2,0,NA))</f>
        <v>1</v>
      </c>
      <c r="K4700">
        <f t="shared" ca="1" si="511"/>
        <v>51</v>
      </c>
      <c r="L4700">
        <f t="shared" si="512"/>
        <v>4</v>
      </c>
      <c r="M4700">
        <f t="shared" si="513"/>
        <v>1</v>
      </c>
      <c r="N4700">
        <f t="shared" si="514"/>
        <v>0</v>
      </c>
      <c r="O4700">
        <f t="shared" si="515"/>
        <v>1</v>
      </c>
      <c r="P4700">
        <f t="shared" si="516"/>
        <v>0</v>
      </c>
      <c r="Q4700">
        <f t="shared" si="517"/>
        <v>0.51500852343822401</v>
      </c>
      <c r="V4700">
        <v>1</v>
      </c>
    </row>
    <row r="4701" spans="1:22" x14ac:dyDescent="0.35">
      <c r="A4701">
        <v>2901532</v>
      </c>
      <c r="B4701">
        <v>2</v>
      </c>
      <c r="C4701">
        <v>15</v>
      </c>
      <c r="D4701">
        <v>4</v>
      </c>
      <c r="E4701">
        <v>1</v>
      </c>
      <c r="F4701">
        <v>14</v>
      </c>
      <c r="G4701">
        <v>3</v>
      </c>
      <c r="H4701">
        <v>0.482985857656347</v>
      </c>
      <c r="I4701">
        <v>2901532</v>
      </c>
      <c r="J4701">
        <f>IF(B4701=1,1,IF(B4701=2,0,NA))</f>
        <v>0</v>
      </c>
      <c r="K4701">
        <f t="shared" ca="1" si="511"/>
        <v>81</v>
      </c>
      <c r="L4701">
        <f t="shared" si="512"/>
        <v>4</v>
      </c>
      <c r="M4701">
        <f t="shared" si="513"/>
        <v>1</v>
      </c>
      <c r="N4701">
        <f t="shared" si="514"/>
        <v>0</v>
      </c>
      <c r="O4701">
        <f t="shared" si="515"/>
        <v>0</v>
      </c>
      <c r="P4701">
        <f t="shared" si="516"/>
        <v>0</v>
      </c>
      <c r="Q4701">
        <f t="shared" si="517"/>
        <v>0.482985857656347</v>
      </c>
      <c r="V4701">
        <v>1</v>
      </c>
    </row>
    <row r="4702" spans="1:22" x14ac:dyDescent="0.35">
      <c r="A4702">
        <v>2910537</v>
      </c>
      <c r="B4702">
        <v>2</v>
      </c>
      <c r="C4702">
        <v>7</v>
      </c>
      <c r="D4702">
        <v>5</v>
      </c>
      <c r="E4702">
        <v>1</v>
      </c>
      <c r="F4702">
        <v>9</v>
      </c>
      <c r="G4702">
        <v>3</v>
      </c>
      <c r="H4702">
        <v>0.44709283605459799</v>
      </c>
      <c r="I4702">
        <v>2910537</v>
      </c>
      <c r="J4702">
        <f>IF(B4702=1,1,IF(B4702=2,0,NA))</f>
        <v>0</v>
      </c>
      <c r="K4702">
        <f t="shared" ca="1" si="511"/>
        <v>42</v>
      </c>
      <c r="L4702">
        <f t="shared" si="512"/>
        <v>5</v>
      </c>
      <c r="M4702">
        <f t="shared" si="513"/>
        <v>1</v>
      </c>
      <c r="N4702">
        <f t="shared" si="514"/>
        <v>0</v>
      </c>
      <c r="O4702">
        <f t="shared" si="515"/>
        <v>0</v>
      </c>
      <c r="P4702">
        <f t="shared" si="516"/>
        <v>0</v>
      </c>
      <c r="Q4702">
        <f t="shared" si="517"/>
        <v>0.44709283605459799</v>
      </c>
      <c r="V4702">
        <v>1</v>
      </c>
    </row>
    <row r="4703" spans="1:22" x14ac:dyDescent="0.35">
      <c r="A4703">
        <v>2904685</v>
      </c>
      <c r="B4703">
        <v>2</v>
      </c>
      <c r="C4703">
        <v>3</v>
      </c>
      <c r="D4703">
        <v>5</v>
      </c>
      <c r="E4703">
        <v>1</v>
      </c>
      <c r="F4703">
        <v>9</v>
      </c>
      <c r="G4703">
        <v>1</v>
      </c>
      <c r="H4703">
        <v>0.503015576650512</v>
      </c>
      <c r="I4703">
        <v>2904685</v>
      </c>
      <c r="J4703">
        <f>IF(B4703=1,1,IF(B4703=2,0,NA))</f>
        <v>0</v>
      </c>
      <c r="K4703">
        <f t="shared" ca="1" si="511"/>
        <v>0</v>
      </c>
      <c r="L4703">
        <f t="shared" si="512"/>
        <v>5</v>
      </c>
      <c r="M4703">
        <f t="shared" si="513"/>
        <v>1</v>
      </c>
      <c r="N4703">
        <f t="shared" si="514"/>
        <v>1</v>
      </c>
      <c r="O4703">
        <f t="shared" si="515"/>
        <v>0</v>
      </c>
      <c r="P4703">
        <f t="shared" si="516"/>
        <v>0</v>
      </c>
      <c r="Q4703">
        <f t="shared" si="517"/>
        <v>0.503015576650512</v>
      </c>
      <c r="V4703">
        <v>1</v>
      </c>
    </row>
    <row r="4704" spans="1:22" x14ac:dyDescent="0.35">
      <c r="A4704">
        <v>2908741</v>
      </c>
      <c r="B4704">
        <v>2</v>
      </c>
      <c r="C4704">
        <v>5</v>
      </c>
      <c r="D4704">
        <v>4</v>
      </c>
      <c r="E4704">
        <v>1</v>
      </c>
      <c r="F4704">
        <v>15</v>
      </c>
      <c r="G4704">
        <v>3</v>
      </c>
      <c r="H4704">
        <v>0.51869532606673396</v>
      </c>
      <c r="I4704">
        <v>2908741</v>
      </c>
      <c r="J4704">
        <f>IF(B4704=1,1,IF(B4704=2,0,NA))</f>
        <v>0</v>
      </c>
      <c r="K4704">
        <f t="shared" ca="1" si="511"/>
        <v>34</v>
      </c>
      <c r="L4704">
        <f t="shared" si="512"/>
        <v>4</v>
      </c>
      <c r="M4704">
        <f t="shared" si="513"/>
        <v>1</v>
      </c>
      <c r="N4704">
        <f t="shared" si="514"/>
        <v>0</v>
      </c>
      <c r="O4704">
        <f t="shared" si="515"/>
        <v>0</v>
      </c>
      <c r="P4704">
        <f t="shared" si="516"/>
        <v>0</v>
      </c>
      <c r="Q4704">
        <f t="shared" si="517"/>
        <v>0.51869532606673396</v>
      </c>
      <c r="V4704">
        <v>1</v>
      </c>
    </row>
    <row r="4705" spans="1:22" x14ac:dyDescent="0.35">
      <c r="A4705">
        <v>2906335</v>
      </c>
      <c r="B4705">
        <v>1</v>
      </c>
      <c r="C4705">
        <v>8</v>
      </c>
      <c r="D4705">
        <v>4</v>
      </c>
      <c r="E4705">
        <v>1</v>
      </c>
      <c r="F4705">
        <v>15</v>
      </c>
      <c r="G4705">
        <v>3</v>
      </c>
      <c r="H4705">
        <v>0.55312662929204204</v>
      </c>
      <c r="I4705">
        <v>2906335</v>
      </c>
      <c r="J4705">
        <f>IF(B4705=1,1,IF(B4705=2,0,NA))</f>
        <v>1</v>
      </c>
      <c r="K4705">
        <f t="shared" ca="1" si="511"/>
        <v>47</v>
      </c>
      <c r="L4705">
        <f t="shared" si="512"/>
        <v>4</v>
      </c>
      <c r="M4705">
        <f t="shared" si="513"/>
        <v>1</v>
      </c>
      <c r="N4705">
        <f t="shared" si="514"/>
        <v>0</v>
      </c>
      <c r="O4705">
        <f t="shared" si="515"/>
        <v>0</v>
      </c>
      <c r="P4705">
        <f t="shared" si="516"/>
        <v>0</v>
      </c>
      <c r="Q4705">
        <f t="shared" si="517"/>
        <v>0.55312662929204204</v>
      </c>
      <c r="V4705">
        <v>1</v>
      </c>
    </row>
    <row r="4706" spans="1:22" x14ac:dyDescent="0.35">
      <c r="A4706">
        <v>2902589</v>
      </c>
      <c r="B4706">
        <v>1</v>
      </c>
      <c r="C4706">
        <v>-1</v>
      </c>
      <c r="D4706">
        <v>4</v>
      </c>
      <c r="E4706">
        <v>1</v>
      </c>
      <c r="F4706">
        <v>15</v>
      </c>
      <c r="G4706">
        <v>-1</v>
      </c>
      <c r="H4706">
        <v>0.58041338092175099</v>
      </c>
      <c r="I4706">
        <v>2902589</v>
      </c>
      <c r="J4706">
        <f>IF(B4706=1,1,IF(B4706=2,0,NA))</f>
        <v>1</v>
      </c>
      <c r="K4706">
        <f t="shared" ca="1" si="511"/>
        <v>0</v>
      </c>
      <c r="L4706">
        <f t="shared" si="512"/>
        <v>4</v>
      </c>
      <c r="M4706">
        <f t="shared" si="513"/>
        <v>1</v>
      </c>
      <c r="N4706">
        <f t="shared" si="514"/>
        <v>0</v>
      </c>
      <c r="O4706">
        <f t="shared" si="515"/>
        <v>0</v>
      </c>
      <c r="P4706">
        <f t="shared" si="516"/>
        <v>0</v>
      </c>
      <c r="Q4706">
        <f t="shared" si="517"/>
        <v>0.58041338092175099</v>
      </c>
      <c r="V4706">
        <v>1</v>
      </c>
    </row>
    <row r="4707" spans="1:22" x14ac:dyDescent="0.35">
      <c r="A4707">
        <v>2906283</v>
      </c>
      <c r="B4707">
        <v>1</v>
      </c>
      <c r="C4707">
        <v>-1</v>
      </c>
      <c r="D4707">
        <v>4</v>
      </c>
      <c r="E4707">
        <v>1</v>
      </c>
      <c r="F4707">
        <v>15</v>
      </c>
      <c r="G4707">
        <v>-1</v>
      </c>
      <c r="H4707">
        <v>0.537506895773739</v>
      </c>
      <c r="I4707">
        <v>2906283</v>
      </c>
      <c r="J4707">
        <f>IF(B4707=1,1,IF(B4707=2,0,NA))</f>
        <v>1</v>
      </c>
      <c r="K4707">
        <f t="shared" ca="1" si="511"/>
        <v>0</v>
      </c>
      <c r="L4707">
        <f t="shared" si="512"/>
        <v>4</v>
      </c>
      <c r="M4707">
        <f t="shared" si="513"/>
        <v>1</v>
      </c>
      <c r="N4707">
        <f t="shared" si="514"/>
        <v>0</v>
      </c>
      <c r="O4707">
        <f t="shared" si="515"/>
        <v>0</v>
      </c>
      <c r="P4707">
        <f t="shared" si="516"/>
        <v>0</v>
      </c>
      <c r="Q4707">
        <f t="shared" si="517"/>
        <v>0.537506895773739</v>
      </c>
      <c r="V4707">
        <v>1</v>
      </c>
    </row>
    <row r="4708" spans="1:22" x14ac:dyDescent="0.35">
      <c r="A4708">
        <v>2906249</v>
      </c>
      <c r="B4708">
        <v>2</v>
      </c>
      <c r="C4708">
        <v>9</v>
      </c>
      <c r="D4708">
        <v>4</v>
      </c>
      <c r="E4708">
        <v>1</v>
      </c>
      <c r="F4708">
        <v>7</v>
      </c>
      <c r="G4708">
        <v>2</v>
      </c>
      <c r="H4708">
        <v>0.45130333194771699</v>
      </c>
      <c r="I4708">
        <v>2906249</v>
      </c>
      <c r="J4708">
        <f>IF(B4708=1,1,IF(B4708=2,0,NA))</f>
        <v>0</v>
      </c>
      <c r="K4708">
        <f t="shared" ca="1" si="511"/>
        <v>53</v>
      </c>
      <c r="L4708">
        <f t="shared" si="512"/>
        <v>4</v>
      </c>
      <c r="M4708">
        <f t="shared" si="513"/>
        <v>1</v>
      </c>
      <c r="N4708">
        <f t="shared" si="514"/>
        <v>0</v>
      </c>
      <c r="O4708">
        <f t="shared" si="515"/>
        <v>1</v>
      </c>
      <c r="P4708">
        <f t="shared" si="516"/>
        <v>0</v>
      </c>
      <c r="Q4708">
        <f t="shared" si="517"/>
        <v>0.45130333194771699</v>
      </c>
      <c r="V4708">
        <v>1</v>
      </c>
    </row>
    <row r="4709" spans="1:22" x14ac:dyDescent="0.35">
      <c r="A4709">
        <v>2908538</v>
      </c>
      <c r="B4709">
        <v>1</v>
      </c>
      <c r="C4709">
        <v>10</v>
      </c>
      <c r="D4709">
        <v>4</v>
      </c>
      <c r="E4709">
        <v>1</v>
      </c>
      <c r="F4709">
        <v>7</v>
      </c>
      <c r="G4709">
        <v>3</v>
      </c>
      <c r="H4709">
        <v>0.47798824885567698</v>
      </c>
      <c r="I4709">
        <v>2908538</v>
      </c>
      <c r="J4709">
        <f>IF(B4709=1,1,IF(B4709=2,0,NA))</f>
        <v>1</v>
      </c>
      <c r="K4709">
        <f t="shared" ca="1" si="511"/>
        <v>59</v>
      </c>
      <c r="L4709">
        <f t="shared" si="512"/>
        <v>4</v>
      </c>
      <c r="M4709">
        <f t="shared" si="513"/>
        <v>1</v>
      </c>
      <c r="N4709">
        <f t="shared" si="514"/>
        <v>0</v>
      </c>
      <c r="O4709">
        <f t="shared" si="515"/>
        <v>0</v>
      </c>
      <c r="P4709">
        <f t="shared" si="516"/>
        <v>0</v>
      </c>
      <c r="Q4709">
        <f t="shared" si="517"/>
        <v>0.47798824885567698</v>
      </c>
      <c r="V4709">
        <v>1</v>
      </c>
    </row>
    <row r="4710" spans="1:22" x14ac:dyDescent="0.35">
      <c r="A4710">
        <v>2900371</v>
      </c>
      <c r="B4710">
        <v>2</v>
      </c>
      <c r="C4710">
        <v>7</v>
      </c>
      <c r="D4710">
        <v>4</v>
      </c>
      <c r="E4710">
        <v>1</v>
      </c>
      <c r="F4710">
        <v>6</v>
      </c>
      <c r="G4710">
        <v>2</v>
      </c>
      <c r="H4710">
        <v>0.41369874123095901</v>
      </c>
      <c r="I4710">
        <v>2900371</v>
      </c>
      <c r="J4710">
        <f>IF(B4710=1,1,IF(B4710=2,0,NA))</f>
        <v>0</v>
      </c>
      <c r="K4710">
        <f t="shared" ca="1" si="511"/>
        <v>43</v>
      </c>
      <c r="L4710">
        <f t="shared" si="512"/>
        <v>4</v>
      </c>
      <c r="M4710">
        <f t="shared" si="513"/>
        <v>1</v>
      </c>
      <c r="N4710">
        <f t="shared" si="514"/>
        <v>0</v>
      </c>
      <c r="O4710">
        <f t="shared" si="515"/>
        <v>1</v>
      </c>
      <c r="P4710">
        <f t="shared" si="516"/>
        <v>0</v>
      </c>
      <c r="Q4710">
        <f t="shared" si="517"/>
        <v>0.41369874123095901</v>
      </c>
      <c r="V4710">
        <v>1</v>
      </c>
    </row>
    <row r="4711" spans="1:22" x14ac:dyDescent="0.35">
      <c r="A4711">
        <v>2902725</v>
      </c>
      <c r="B4711">
        <v>2</v>
      </c>
      <c r="C4711">
        <v>-1</v>
      </c>
      <c r="D4711">
        <v>4</v>
      </c>
      <c r="E4711">
        <v>1</v>
      </c>
      <c r="F4711">
        <v>6</v>
      </c>
      <c r="G4711">
        <v>-1</v>
      </c>
      <c r="H4711">
        <v>0.51862495639002204</v>
      </c>
      <c r="I4711">
        <v>2902725</v>
      </c>
      <c r="J4711">
        <f>IF(B4711=1,1,IF(B4711=2,0,NA))</f>
        <v>0</v>
      </c>
      <c r="K4711">
        <f t="shared" ca="1" si="511"/>
        <v>0</v>
      </c>
      <c r="L4711">
        <f t="shared" si="512"/>
        <v>4</v>
      </c>
      <c r="M4711">
        <f t="shared" si="513"/>
        <v>1</v>
      </c>
      <c r="N4711">
        <f t="shared" si="514"/>
        <v>0</v>
      </c>
      <c r="O4711">
        <f t="shared" si="515"/>
        <v>0</v>
      </c>
      <c r="P4711">
        <f t="shared" si="516"/>
        <v>0</v>
      </c>
      <c r="Q4711">
        <f t="shared" si="517"/>
        <v>0.51862495639002204</v>
      </c>
      <c r="V4711">
        <v>1</v>
      </c>
    </row>
    <row r="4712" spans="1:22" x14ac:dyDescent="0.35">
      <c r="A4712">
        <v>2905020</v>
      </c>
      <c r="B4712">
        <v>2</v>
      </c>
      <c r="C4712">
        <v>-1</v>
      </c>
      <c r="D4712">
        <v>4</v>
      </c>
      <c r="E4712">
        <v>1</v>
      </c>
      <c r="F4712">
        <v>6</v>
      </c>
      <c r="G4712">
        <v>-1</v>
      </c>
      <c r="H4712">
        <v>0.43715330306968098</v>
      </c>
      <c r="I4712">
        <v>2905020</v>
      </c>
      <c r="J4712">
        <f>IF(B4712=1,1,IF(B4712=2,0,NA))</f>
        <v>0</v>
      </c>
      <c r="K4712">
        <f t="shared" ca="1" si="511"/>
        <v>0</v>
      </c>
      <c r="L4712">
        <f t="shared" si="512"/>
        <v>4</v>
      </c>
      <c r="M4712">
        <f t="shared" si="513"/>
        <v>1</v>
      </c>
      <c r="N4712">
        <f t="shared" si="514"/>
        <v>0</v>
      </c>
      <c r="O4712">
        <f t="shared" si="515"/>
        <v>0</v>
      </c>
      <c r="P4712">
        <f t="shared" si="516"/>
        <v>0</v>
      </c>
      <c r="Q4712">
        <f t="shared" si="517"/>
        <v>0.43715330306968098</v>
      </c>
      <c r="V4712">
        <v>1</v>
      </c>
    </row>
    <row r="4713" spans="1:22" x14ac:dyDescent="0.35">
      <c r="A4713">
        <v>2907836</v>
      </c>
      <c r="B4713">
        <v>1</v>
      </c>
      <c r="C4713">
        <v>-1</v>
      </c>
      <c r="D4713">
        <v>4</v>
      </c>
      <c r="E4713">
        <v>1</v>
      </c>
      <c r="F4713">
        <v>6</v>
      </c>
      <c r="G4713">
        <v>-1</v>
      </c>
      <c r="H4713">
        <v>0.42888963688300902</v>
      </c>
      <c r="I4713">
        <v>2907836</v>
      </c>
      <c r="J4713">
        <f>IF(B4713=1,1,IF(B4713=2,0,NA))</f>
        <v>1</v>
      </c>
      <c r="K4713">
        <f t="shared" ca="1" si="511"/>
        <v>0</v>
      </c>
      <c r="L4713">
        <f t="shared" si="512"/>
        <v>4</v>
      </c>
      <c r="M4713">
        <f t="shared" si="513"/>
        <v>1</v>
      </c>
      <c r="N4713">
        <f t="shared" si="514"/>
        <v>0</v>
      </c>
      <c r="O4713">
        <f t="shared" si="515"/>
        <v>0</v>
      </c>
      <c r="P4713">
        <f t="shared" si="516"/>
        <v>0</v>
      </c>
      <c r="Q4713">
        <f t="shared" si="517"/>
        <v>0.42888963688300902</v>
      </c>
      <c r="V4713">
        <v>1</v>
      </c>
    </row>
    <row r="4714" spans="1:22" x14ac:dyDescent="0.35">
      <c r="A4714">
        <v>2904740</v>
      </c>
      <c r="B4714">
        <v>2</v>
      </c>
      <c r="C4714">
        <v>10</v>
      </c>
      <c r="D4714">
        <v>4</v>
      </c>
      <c r="E4714">
        <v>1</v>
      </c>
      <c r="F4714">
        <v>17</v>
      </c>
      <c r="G4714">
        <v>2</v>
      </c>
      <c r="H4714">
        <v>0.42582154211684398</v>
      </c>
      <c r="I4714">
        <v>2904740</v>
      </c>
      <c r="J4714">
        <f>IF(B4714=1,1,IF(B4714=2,0,NA))</f>
        <v>0</v>
      </c>
      <c r="K4714">
        <f t="shared" ca="1" si="511"/>
        <v>59</v>
      </c>
      <c r="L4714">
        <f t="shared" si="512"/>
        <v>4</v>
      </c>
      <c r="M4714">
        <f t="shared" si="513"/>
        <v>1</v>
      </c>
      <c r="N4714">
        <f t="shared" si="514"/>
        <v>0</v>
      </c>
      <c r="O4714">
        <f t="shared" si="515"/>
        <v>1</v>
      </c>
      <c r="P4714">
        <f t="shared" si="516"/>
        <v>0</v>
      </c>
      <c r="Q4714">
        <f t="shared" si="517"/>
        <v>0.42582154211684398</v>
      </c>
      <c r="V4714">
        <v>1</v>
      </c>
    </row>
    <row r="4715" spans="1:22" x14ac:dyDescent="0.35">
      <c r="A4715">
        <v>2911420</v>
      </c>
      <c r="B4715">
        <v>1</v>
      </c>
      <c r="C4715">
        <v>10</v>
      </c>
      <c r="D4715">
        <v>4</v>
      </c>
      <c r="E4715">
        <v>1</v>
      </c>
      <c r="F4715">
        <v>6</v>
      </c>
      <c r="G4715">
        <v>2</v>
      </c>
      <c r="H4715">
        <v>0.47835700224754002</v>
      </c>
      <c r="I4715">
        <v>2911420</v>
      </c>
      <c r="J4715">
        <f>IF(B4715=1,1,IF(B4715=2,0,NA))</f>
        <v>1</v>
      </c>
      <c r="K4715">
        <f t="shared" ca="1" si="511"/>
        <v>55</v>
      </c>
      <c r="L4715">
        <f t="shared" si="512"/>
        <v>4</v>
      </c>
      <c r="M4715">
        <f t="shared" si="513"/>
        <v>1</v>
      </c>
      <c r="N4715">
        <f t="shared" si="514"/>
        <v>0</v>
      </c>
      <c r="O4715">
        <f t="shared" si="515"/>
        <v>1</v>
      </c>
      <c r="P4715">
        <f t="shared" si="516"/>
        <v>0</v>
      </c>
      <c r="Q4715">
        <f t="shared" si="517"/>
        <v>0.47835700224754002</v>
      </c>
      <c r="V4715">
        <v>1</v>
      </c>
    </row>
    <row r="4716" spans="1:22" x14ac:dyDescent="0.35">
      <c r="A4716">
        <v>2907634</v>
      </c>
      <c r="B4716">
        <v>2</v>
      </c>
      <c r="C4716">
        <v>10</v>
      </c>
      <c r="D4716">
        <v>4</v>
      </c>
      <c r="E4716">
        <v>1</v>
      </c>
      <c r="F4716">
        <v>19</v>
      </c>
      <c r="G4716">
        <v>3</v>
      </c>
      <c r="H4716">
        <v>0.51944108925967902</v>
      </c>
      <c r="I4716">
        <v>2907634</v>
      </c>
      <c r="J4716">
        <f>IF(B4716=1,1,IF(B4716=2,0,NA))</f>
        <v>0</v>
      </c>
      <c r="K4716">
        <f t="shared" ca="1" si="511"/>
        <v>57</v>
      </c>
      <c r="L4716">
        <f t="shared" si="512"/>
        <v>4</v>
      </c>
      <c r="M4716">
        <f t="shared" si="513"/>
        <v>1</v>
      </c>
      <c r="N4716">
        <f t="shared" si="514"/>
        <v>0</v>
      </c>
      <c r="O4716">
        <f t="shared" si="515"/>
        <v>0</v>
      </c>
      <c r="P4716">
        <f t="shared" si="516"/>
        <v>0</v>
      </c>
      <c r="Q4716">
        <f t="shared" si="517"/>
        <v>0.51944108925967902</v>
      </c>
      <c r="V4716">
        <v>1</v>
      </c>
    </row>
    <row r="4717" spans="1:22" x14ac:dyDescent="0.35">
      <c r="A4717">
        <v>2907474</v>
      </c>
      <c r="B4717">
        <v>2</v>
      </c>
      <c r="C4717">
        <v>8</v>
      </c>
      <c r="D4717">
        <v>3</v>
      </c>
      <c r="E4717">
        <v>1</v>
      </c>
      <c r="F4717">
        <v>10</v>
      </c>
      <c r="G4717">
        <v>2</v>
      </c>
      <c r="H4717">
        <v>0.44739350628733898</v>
      </c>
      <c r="I4717">
        <v>2907474</v>
      </c>
      <c r="J4717">
        <f>IF(B4717=1,1,IF(B4717=2,0,NA))</f>
        <v>0</v>
      </c>
      <c r="K4717">
        <f t="shared" ca="1" si="511"/>
        <v>47</v>
      </c>
      <c r="L4717">
        <f t="shared" si="512"/>
        <v>3</v>
      </c>
      <c r="M4717">
        <f t="shared" si="513"/>
        <v>1</v>
      </c>
      <c r="N4717">
        <f t="shared" si="514"/>
        <v>0</v>
      </c>
      <c r="O4717">
        <f t="shared" si="515"/>
        <v>1</v>
      </c>
      <c r="P4717">
        <f t="shared" si="516"/>
        <v>0</v>
      </c>
      <c r="Q4717">
        <f t="shared" si="517"/>
        <v>0.44739350628733898</v>
      </c>
      <c r="V4717">
        <v>1</v>
      </c>
    </row>
    <row r="4718" spans="1:22" x14ac:dyDescent="0.35">
      <c r="A4718">
        <v>2906618</v>
      </c>
      <c r="B4718">
        <v>1</v>
      </c>
      <c r="C4718">
        <v>8</v>
      </c>
      <c r="D4718">
        <v>3</v>
      </c>
      <c r="E4718">
        <v>1</v>
      </c>
      <c r="F4718">
        <v>10</v>
      </c>
      <c r="G4718">
        <v>2</v>
      </c>
      <c r="H4718">
        <v>0.49659197815998102</v>
      </c>
      <c r="I4718">
        <v>2906618</v>
      </c>
      <c r="J4718">
        <f>IF(B4718=1,1,IF(B4718=2,0,NA))</f>
        <v>1</v>
      </c>
      <c r="K4718">
        <f t="shared" ca="1" si="511"/>
        <v>45</v>
      </c>
      <c r="L4718">
        <f t="shared" si="512"/>
        <v>3</v>
      </c>
      <c r="M4718">
        <f t="shared" si="513"/>
        <v>1</v>
      </c>
      <c r="N4718">
        <f t="shared" si="514"/>
        <v>0</v>
      </c>
      <c r="O4718">
        <f t="shared" si="515"/>
        <v>1</v>
      </c>
      <c r="P4718">
        <f t="shared" si="516"/>
        <v>0</v>
      </c>
      <c r="Q4718">
        <f t="shared" si="517"/>
        <v>0.49659197815998102</v>
      </c>
      <c r="V4718">
        <v>1</v>
      </c>
    </row>
    <row r="4719" spans="1:22" x14ac:dyDescent="0.35">
      <c r="A4719">
        <v>2903500</v>
      </c>
      <c r="B4719">
        <v>2</v>
      </c>
      <c r="C4719">
        <v>-1</v>
      </c>
      <c r="D4719">
        <v>3</v>
      </c>
      <c r="E4719">
        <v>1</v>
      </c>
      <c r="F4719">
        <v>10</v>
      </c>
      <c r="G4719">
        <v>-1</v>
      </c>
      <c r="H4719">
        <v>0.58002688424960502</v>
      </c>
      <c r="I4719">
        <v>2903500</v>
      </c>
      <c r="J4719">
        <f>IF(B4719=1,1,IF(B4719=2,0,NA))</f>
        <v>0</v>
      </c>
      <c r="K4719">
        <f t="shared" ca="1" si="511"/>
        <v>0</v>
      </c>
      <c r="L4719">
        <f t="shared" si="512"/>
        <v>3</v>
      </c>
      <c r="M4719">
        <f t="shared" si="513"/>
        <v>1</v>
      </c>
      <c r="N4719">
        <f t="shared" si="514"/>
        <v>0</v>
      </c>
      <c r="O4719">
        <f t="shared" si="515"/>
        <v>0</v>
      </c>
      <c r="P4719">
        <f t="shared" si="516"/>
        <v>0</v>
      </c>
      <c r="Q4719">
        <f t="shared" si="517"/>
        <v>0.58002688424960502</v>
      </c>
      <c r="V4719">
        <v>1</v>
      </c>
    </row>
    <row r="4720" spans="1:22" x14ac:dyDescent="0.35">
      <c r="A4720">
        <v>2907501</v>
      </c>
      <c r="B4720">
        <v>2</v>
      </c>
      <c r="C4720">
        <v>-1</v>
      </c>
      <c r="D4720">
        <v>3</v>
      </c>
      <c r="E4720">
        <v>1</v>
      </c>
      <c r="F4720">
        <v>10</v>
      </c>
      <c r="G4720">
        <v>-1</v>
      </c>
      <c r="H4720">
        <v>0.51344754533429005</v>
      </c>
      <c r="I4720">
        <v>2907501</v>
      </c>
      <c r="J4720">
        <f>IF(B4720=1,1,IF(B4720=2,0,NA))</f>
        <v>0</v>
      </c>
      <c r="K4720">
        <f t="shared" ca="1" si="511"/>
        <v>0</v>
      </c>
      <c r="L4720">
        <f t="shared" si="512"/>
        <v>3</v>
      </c>
      <c r="M4720">
        <f t="shared" si="513"/>
        <v>1</v>
      </c>
      <c r="N4720">
        <f t="shared" si="514"/>
        <v>0</v>
      </c>
      <c r="O4720">
        <f t="shared" si="515"/>
        <v>0</v>
      </c>
      <c r="P4720">
        <f t="shared" si="516"/>
        <v>0</v>
      </c>
      <c r="Q4720">
        <f t="shared" si="517"/>
        <v>0.51344754533429005</v>
      </c>
      <c r="V4720">
        <v>1</v>
      </c>
    </row>
    <row r="4721" spans="1:22" x14ac:dyDescent="0.35">
      <c r="A4721">
        <v>2909396</v>
      </c>
      <c r="B4721">
        <v>1</v>
      </c>
      <c r="C4721">
        <v>11</v>
      </c>
      <c r="D4721">
        <v>2</v>
      </c>
      <c r="E4721">
        <v>1</v>
      </c>
      <c r="F4721">
        <v>16</v>
      </c>
      <c r="G4721">
        <v>3</v>
      </c>
      <c r="H4721">
        <v>0.52386640831054698</v>
      </c>
      <c r="I4721">
        <v>2909396</v>
      </c>
      <c r="J4721">
        <f>IF(B4721=1,1,IF(B4721=2,0,NA))</f>
        <v>1</v>
      </c>
      <c r="K4721">
        <f t="shared" ca="1" si="511"/>
        <v>61</v>
      </c>
      <c r="L4721">
        <f t="shared" si="512"/>
        <v>2</v>
      </c>
      <c r="M4721">
        <f t="shared" si="513"/>
        <v>1</v>
      </c>
      <c r="N4721">
        <f t="shared" si="514"/>
        <v>0</v>
      </c>
      <c r="O4721">
        <f t="shared" si="515"/>
        <v>0</v>
      </c>
      <c r="P4721">
        <f t="shared" si="516"/>
        <v>0</v>
      </c>
      <c r="Q4721">
        <f t="shared" si="517"/>
        <v>0.52386640831054698</v>
      </c>
      <c r="V4721">
        <v>1</v>
      </c>
    </row>
    <row r="4722" spans="1:22" x14ac:dyDescent="0.35">
      <c r="A4722">
        <v>2901223</v>
      </c>
      <c r="B4722">
        <v>2</v>
      </c>
      <c r="C4722">
        <v>11</v>
      </c>
      <c r="D4722">
        <v>2</v>
      </c>
      <c r="E4722">
        <v>1</v>
      </c>
      <c r="F4722">
        <v>16</v>
      </c>
      <c r="G4722">
        <v>2</v>
      </c>
      <c r="H4722">
        <v>0.48050148158049999</v>
      </c>
      <c r="I4722">
        <v>2901223</v>
      </c>
      <c r="J4722">
        <f>IF(B4722=1,1,IF(B4722=2,0,NA))</f>
        <v>0</v>
      </c>
      <c r="K4722">
        <f t="shared" ca="1" si="511"/>
        <v>64</v>
      </c>
      <c r="L4722">
        <f t="shared" si="512"/>
        <v>2</v>
      </c>
      <c r="M4722">
        <f t="shared" si="513"/>
        <v>1</v>
      </c>
      <c r="N4722">
        <f t="shared" si="514"/>
        <v>0</v>
      </c>
      <c r="O4722">
        <f t="shared" si="515"/>
        <v>1</v>
      </c>
      <c r="P4722">
        <f t="shared" si="516"/>
        <v>0</v>
      </c>
      <c r="Q4722">
        <f t="shared" si="517"/>
        <v>0.48050148158049999</v>
      </c>
      <c r="V4722">
        <v>1</v>
      </c>
    </row>
    <row r="4723" spans="1:22" x14ac:dyDescent="0.35">
      <c r="A4723">
        <v>2910162</v>
      </c>
      <c r="B4723">
        <v>2</v>
      </c>
      <c r="C4723">
        <v>12</v>
      </c>
      <c r="D4723">
        <v>5</v>
      </c>
      <c r="E4723">
        <v>1</v>
      </c>
      <c r="F4723">
        <v>7</v>
      </c>
      <c r="G4723">
        <v>3</v>
      </c>
      <c r="H4723">
        <v>0.78921522241236297</v>
      </c>
      <c r="I4723">
        <v>2910162</v>
      </c>
      <c r="J4723">
        <f>IF(B4723=1,1,IF(B4723=2,0,NA))</f>
        <v>0</v>
      </c>
      <c r="K4723">
        <f t="shared" ca="1" si="511"/>
        <v>67</v>
      </c>
      <c r="L4723">
        <f t="shared" si="512"/>
        <v>5</v>
      </c>
      <c r="M4723">
        <f t="shared" si="513"/>
        <v>1</v>
      </c>
      <c r="N4723">
        <f t="shared" si="514"/>
        <v>0</v>
      </c>
      <c r="O4723">
        <f t="shared" si="515"/>
        <v>0</v>
      </c>
      <c r="P4723">
        <f t="shared" si="516"/>
        <v>0</v>
      </c>
      <c r="Q4723">
        <f t="shared" si="517"/>
        <v>0.78921522241236297</v>
      </c>
      <c r="V4723">
        <v>3</v>
      </c>
    </row>
    <row r="4724" spans="1:22" x14ac:dyDescent="0.35">
      <c r="A4724">
        <v>2901386</v>
      </c>
      <c r="B4724">
        <v>2</v>
      </c>
      <c r="C4724">
        <v>5</v>
      </c>
      <c r="D4724">
        <v>5</v>
      </c>
      <c r="E4724">
        <v>1</v>
      </c>
      <c r="F4724">
        <v>17</v>
      </c>
      <c r="G4724">
        <v>3</v>
      </c>
      <c r="H4724">
        <v>0.86729855412035395</v>
      </c>
      <c r="I4724">
        <v>2901386</v>
      </c>
      <c r="J4724">
        <f>IF(B4724=1,1,IF(B4724=2,0,NA))</f>
        <v>0</v>
      </c>
      <c r="K4724">
        <f t="shared" ca="1" si="511"/>
        <v>30</v>
      </c>
      <c r="L4724">
        <f t="shared" si="512"/>
        <v>5</v>
      </c>
      <c r="M4724">
        <f t="shared" si="513"/>
        <v>1</v>
      </c>
      <c r="N4724">
        <f t="shared" si="514"/>
        <v>0</v>
      </c>
      <c r="O4724">
        <f t="shared" si="515"/>
        <v>0</v>
      </c>
      <c r="P4724">
        <f t="shared" si="516"/>
        <v>0</v>
      </c>
      <c r="Q4724">
        <f t="shared" si="517"/>
        <v>0.86729855412035395</v>
      </c>
      <c r="V4724">
        <v>3</v>
      </c>
    </row>
    <row r="4725" spans="1:22" x14ac:dyDescent="0.35">
      <c r="A4725">
        <v>2910629</v>
      </c>
      <c r="B4725">
        <v>2</v>
      </c>
      <c r="C4725">
        <v>9</v>
      </c>
      <c r="D4725">
        <v>5</v>
      </c>
      <c r="E4725">
        <v>1</v>
      </c>
      <c r="F4725">
        <v>3</v>
      </c>
      <c r="G4725">
        <v>3</v>
      </c>
      <c r="H4725">
        <v>1.0209740926914499</v>
      </c>
      <c r="I4725">
        <v>2910629</v>
      </c>
      <c r="J4725">
        <f>IF(B4725=1,1,IF(B4725=2,0,NA))</f>
        <v>0</v>
      </c>
      <c r="K4725">
        <f t="shared" ca="1" si="511"/>
        <v>54</v>
      </c>
      <c r="L4725">
        <f t="shared" si="512"/>
        <v>5</v>
      </c>
      <c r="M4725">
        <f t="shared" si="513"/>
        <v>1</v>
      </c>
      <c r="N4725">
        <f t="shared" si="514"/>
        <v>0</v>
      </c>
      <c r="O4725">
        <f t="shared" si="515"/>
        <v>0</v>
      </c>
      <c r="P4725">
        <f t="shared" si="516"/>
        <v>1</v>
      </c>
      <c r="Q4725">
        <f t="shared" si="517"/>
        <v>1.0209740926914499</v>
      </c>
      <c r="V4725">
        <v>3</v>
      </c>
    </row>
    <row r="4726" spans="1:22" x14ac:dyDescent="0.35">
      <c r="A4726">
        <v>2903821</v>
      </c>
      <c r="B4726">
        <v>1</v>
      </c>
      <c r="C4726">
        <v>12</v>
      </c>
      <c r="D4726">
        <v>5</v>
      </c>
      <c r="E4726">
        <v>1</v>
      </c>
      <c r="F4726">
        <v>3</v>
      </c>
      <c r="G4726">
        <v>3</v>
      </c>
      <c r="H4726">
        <v>1.01980439910484</v>
      </c>
      <c r="I4726">
        <v>2903821</v>
      </c>
      <c r="J4726">
        <f>IF(B4726=1,1,IF(B4726=2,0,NA))</f>
        <v>1</v>
      </c>
      <c r="K4726">
        <f t="shared" ca="1" si="511"/>
        <v>67</v>
      </c>
      <c r="L4726">
        <f t="shared" si="512"/>
        <v>5</v>
      </c>
      <c r="M4726">
        <f t="shared" si="513"/>
        <v>1</v>
      </c>
      <c r="N4726">
        <f t="shared" si="514"/>
        <v>0</v>
      </c>
      <c r="O4726">
        <f t="shared" si="515"/>
        <v>0</v>
      </c>
      <c r="P4726">
        <f t="shared" si="516"/>
        <v>1</v>
      </c>
      <c r="Q4726">
        <f t="shared" si="517"/>
        <v>1.01980439910484</v>
      </c>
      <c r="V4726">
        <v>3</v>
      </c>
    </row>
    <row r="4727" spans="1:22" x14ac:dyDescent="0.35">
      <c r="A4727">
        <v>2900309</v>
      </c>
      <c r="B4727">
        <v>1</v>
      </c>
      <c r="C4727">
        <v>4</v>
      </c>
      <c r="D4727">
        <v>5</v>
      </c>
      <c r="E4727">
        <v>1</v>
      </c>
      <c r="F4727">
        <v>3</v>
      </c>
      <c r="G4727">
        <v>3</v>
      </c>
      <c r="H4727">
        <v>1.36338362524942</v>
      </c>
      <c r="I4727">
        <v>2900309</v>
      </c>
      <c r="J4727">
        <f>IF(B4727=1,1,IF(B4727=2,0,NA))</f>
        <v>1</v>
      </c>
      <c r="K4727">
        <f t="shared" ca="1" si="511"/>
        <v>0</v>
      </c>
      <c r="L4727">
        <f t="shared" si="512"/>
        <v>5</v>
      </c>
      <c r="M4727">
        <f t="shared" si="513"/>
        <v>1</v>
      </c>
      <c r="N4727">
        <f t="shared" si="514"/>
        <v>0</v>
      </c>
      <c r="O4727">
        <f t="shared" si="515"/>
        <v>0</v>
      </c>
      <c r="P4727">
        <f t="shared" si="516"/>
        <v>1</v>
      </c>
      <c r="Q4727">
        <f t="shared" si="517"/>
        <v>1.36338362524942</v>
      </c>
      <c r="V4727">
        <v>3</v>
      </c>
    </row>
    <row r="4728" spans="1:22" x14ac:dyDescent="0.35">
      <c r="A4728">
        <v>2903017</v>
      </c>
      <c r="B4728">
        <v>1</v>
      </c>
      <c r="C4728">
        <v>6</v>
      </c>
      <c r="D4728">
        <v>5</v>
      </c>
      <c r="E4728">
        <v>2</v>
      </c>
      <c r="F4728">
        <v>17</v>
      </c>
      <c r="G4728">
        <v>3</v>
      </c>
      <c r="H4728">
        <v>0.94457042523597701</v>
      </c>
      <c r="I4728">
        <v>2903017</v>
      </c>
      <c r="J4728">
        <f>IF(B4728=1,1,IF(B4728=2,0,NA))</f>
        <v>1</v>
      </c>
      <c r="K4728">
        <f t="shared" ca="1" si="511"/>
        <v>36</v>
      </c>
      <c r="L4728">
        <f t="shared" si="512"/>
        <v>5</v>
      </c>
      <c r="M4728">
        <f t="shared" si="513"/>
        <v>2</v>
      </c>
      <c r="N4728">
        <f t="shared" si="514"/>
        <v>0</v>
      </c>
      <c r="O4728">
        <f t="shared" si="515"/>
        <v>0</v>
      </c>
      <c r="P4728">
        <f t="shared" si="516"/>
        <v>0</v>
      </c>
      <c r="Q4728">
        <f t="shared" si="517"/>
        <v>0.94457042523597701</v>
      </c>
      <c r="V4728">
        <v>3</v>
      </c>
    </row>
    <row r="4729" spans="1:22" x14ac:dyDescent="0.35">
      <c r="A4729">
        <v>2908525</v>
      </c>
      <c r="B4729">
        <v>1</v>
      </c>
      <c r="C4729">
        <v>15</v>
      </c>
      <c r="D4729">
        <v>5</v>
      </c>
      <c r="E4729">
        <v>1</v>
      </c>
      <c r="F4729">
        <v>14</v>
      </c>
      <c r="G4729">
        <v>3</v>
      </c>
      <c r="H4729">
        <v>0.79865616098016301</v>
      </c>
      <c r="I4729">
        <v>2908525</v>
      </c>
      <c r="J4729">
        <f>IF(B4729=1,1,IF(B4729=2,0,NA))</f>
        <v>1</v>
      </c>
      <c r="K4729">
        <f t="shared" ca="1" si="511"/>
        <v>83</v>
      </c>
      <c r="L4729">
        <f t="shared" si="512"/>
        <v>5</v>
      </c>
      <c r="M4729">
        <f t="shared" si="513"/>
        <v>1</v>
      </c>
      <c r="N4729">
        <f t="shared" si="514"/>
        <v>0</v>
      </c>
      <c r="O4729">
        <f t="shared" si="515"/>
        <v>0</v>
      </c>
      <c r="P4729">
        <f t="shared" si="516"/>
        <v>0</v>
      </c>
      <c r="Q4729">
        <f t="shared" si="517"/>
        <v>0.79865616098016301</v>
      </c>
      <c r="V4729">
        <v>3</v>
      </c>
    </row>
    <row r="4730" spans="1:22" x14ac:dyDescent="0.35">
      <c r="A4730">
        <v>2903825</v>
      </c>
      <c r="B4730">
        <v>2</v>
      </c>
      <c r="C4730">
        <v>15</v>
      </c>
      <c r="D4730">
        <v>5</v>
      </c>
      <c r="E4730">
        <v>1</v>
      </c>
      <c r="F4730">
        <v>14</v>
      </c>
      <c r="G4730">
        <v>3</v>
      </c>
      <c r="H4730">
        <v>0.80794812960056805</v>
      </c>
      <c r="I4730">
        <v>2903825</v>
      </c>
      <c r="J4730">
        <f>IF(B4730=1,1,IF(B4730=2,0,NA))</f>
        <v>0</v>
      </c>
      <c r="K4730">
        <f t="shared" ca="1" si="511"/>
        <v>83</v>
      </c>
      <c r="L4730">
        <f t="shared" si="512"/>
        <v>5</v>
      </c>
      <c r="M4730">
        <f t="shared" si="513"/>
        <v>1</v>
      </c>
      <c r="N4730">
        <f t="shared" si="514"/>
        <v>0</v>
      </c>
      <c r="O4730">
        <f t="shared" si="515"/>
        <v>0</v>
      </c>
      <c r="P4730">
        <f t="shared" si="516"/>
        <v>0</v>
      </c>
      <c r="Q4730">
        <f t="shared" si="517"/>
        <v>0.80794812960056805</v>
      </c>
      <c r="V4730">
        <v>3</v>
      </c>
    </row>
    <row r="4731" spans="1:22" x14ac:dyDescent="0.35">
      <c r="A4731">
        <v>2906826</v>
      </c>
      <c r="B4731">
        <v>1</v>
      </c>
      <c r="C4731">
        <v>10</v>
      </c>
      <c r="D4731">
        <v>5</v>
      </c>
      <c r="E4731">
        <v>1</v>
      </c>
      <c r="F4731">
        <v>3</v>
      </c>
      <c r="G4731">
        <v>3</v>
      </c>
      <c r="H4731">
        <v>0.86294338792565795</v>
      </c>
      <c r="I4731">
        <v>2906826</v>
      </c>
      <c r="J4731">
        <f>IF(B4731=1,1,IF(B4731=2,0,NA))</f>
        <v>1</v>
      </c>
      <c r="K4731">
        <f t="shared" ca="1" si="511"/>
        <v>59</v>
      </c>
      <c r="L4731">
        <f t="shared" si="512"/>
        <v>5</v>
      </c>
      <c r="M4731">
        <f t="shared" si="513"/>
        <v>1</v>
      </c>
      <c r="N4731">
        <f t="shared" si="514"/>
        <v>0</v>
      </c>
      <c r="O4731">
        <f t="shared" si="515"/>
        <v>0</v>
      </c>
      <c r="P4731">
        <f t="shared" si="516"/>
        <v>1</v>
      </c>
      <c r="Q4731">
        <f t="shared" si="517"/>
        <v>0.86294338792565795</v>
      </c>
      <c r="V4731">
        <v>3</v>
      </c>
    </row>
    <row r="4732" spans="1:22" x14ac:dyDescent="0.35">
      <c r="A4732">
        <v>2910690</v>
      </c>
      <c r="B4732">
        <v>2</v>
      </c>
      <c r="C4732">
        <v>14</v>
      </c>
      <c r="D4732">
        <v>3</v>
      </c>
      <c r="E4732">
        <v>1</v>
      </c>
      <c r="F4732">
        <v>9</v>
      </c>
      <c r="G4732">
        <v>3</v>
      </c>
      <c r="H4732">
        <v>0.87129365701916295</v>
      </c>
      <c r="I4732">
        <v>2910690</v>
      </c>
      <c r="J4732">
        <f>IF(B4732=1,1,IF(B4732=2,0,NA))</f>
        <v>0</v>
      </c>
      <c r="K4732">
        <f t="shared" ca="1" si="511"/>
        <v>75</v>
      </c>
      <c r="L4732">
        <f t="shared" si="512"/>
        <v>3</v>
      </c>
      <c r="M4732">
        <f t="shared" si="513"/>
        <v>1</v>
      </c>
      <c r="N4732">
        <f t="shared" si="514"/>
        <v>0</v>
      </c>
      <c r="O4732">
        <f t="shared" si="515"/>
        <v>0</v>
      </c>
      <c r="P4732">
        <f t="shared" si="516"/>
        <v>0</v>
      </c>
      <c r="Q4732">
        <f t="shared" si="517"/>
        <v>0.87129365701916295</v>
      </c>
      <c r="V4732">
        <v>3</v>
      </c>
    </row>
    <row r="4733" spans="1:22" x14ac:dyDescent="0.35">
      <c r="A4733">
        <v>2909786</v>
      </c>
      <c r="B4733">
        <v>2</v>
      </c>
      <c r="C4733">
        <v>8</v>
      </c>
      <c r="D4733">
        <v>2</v>
      </c>
      <c r="E4733">
        <v>1</v>
      </c>
      <c r="F4733">
        <v>7</v>
      </c>
      <c r="G4733">
        <v>3</v>
      </c>
      <c r="H4733">
        <v>1.0135944949860201</v>
      </c>
      <c r="I4733">
        <v>2909786</v>
      </c>
      <c r="J4733">
        <f>IF(B4733=1,1,IF(B4733=2,0,NA))</f>
        <v>0</v>
      </c>
      <c r="K4733">
        <f t="shared" ca="1" si="511"/>
        <v>45</v>
      </c>
      <c r="L4733">
        <f t="shared" si="512"/>
        <v>2</v>
      </c>
      <c r="M4733">
        <f t="shared" si="513"/>
        <v>1</v>
      </c>
      <c r="N4733">
        <f t="shared" si="514"/>
        <v>0</v>
      </c>
      <c r="O4733">
        <f t="shared" si="515"/>
        <v>0</v>
      </c>
      <c r="P4733">
        <f t="shared" si="516"/>
        <v>0</v>
      </c>
      <c r="Q4733">
        <f t="shared" si="517"/>
        <v>1.0135944949860201</v>
      </c>
      <c r="V4733">
        <v>3</v>
      </c>
    </row>
    <row r="4734" spans="1:22" x14ac:dyDescent="0.35">
      <c r="A4734">
        <v>2910302</v>
      </c>
      <c r="B4734">
        <v>1</v>
      </c>
      <c r="C4734">
        <v>7</v>
      </c>
      <c r="D4734">
        <v>2</v>
      </c>
      <c r="E4734">
        <v>1</v>
      </c>
      <c r="F4734">
        <v>7</v>
      </c>
      <c r="G4734">
        <v>3</v>
      </c>
      <c r="H4734">
        <v>1.21561577331299</v>
      </c>
      <c r="I4734">
        <v>2910302</v>
      </c>
      <c r="J4734">
        <f>IF(B4734=1,1,IF(B4734=2,0,NA))</f>
        <v>1</v>
      </c>
      <c r="K4734">
        <f t="shared" ca="1" si="511"/>
        <v>42</v>
      </c>
      <c r="L4734">
        <f t="shared" si="512"/>
        <v>2</v>
      </c>
      <c r="M4734">
        <f t="shared" si="513"/>
        <v>1</v>
      </c>
      <c r="N4734">
        <f t="shared" si="514"/>
        <v>0</v>
      </c>
      <c r="O4734">
        <f t="shared" si="515"/>
        <v>0</v>
      </c>
      <c r="P4734">
        <f t="shared" si="516"/>
        <v>0</v>
      </c>
      <c r="Q4734">
        <f t="shared" si="517"/>
        <v>1.21561577331299</v>
      </c>
      <c r="V4734">
        <v>3</v>
      </c>
    </row>
    <row r="4735" spans="1:22" x14ac:dyDescent="0.35">
      <c r="A4735">
        <v>2910673</v>
      </c>
      <c r="B4735">
        <v>1</v>
      </c>
      <c r="C4735">
        <v>3</v>
      </c>
      <c r="D4735">
        <v>2</v>
      </c>
      <c r="E4735">
        <v>1</v>
      </c>
      <c r="F4735">
        <v>7</v>
      </c>
      <c r="G4735">
        <v>1</v>
      </c>
      <c r="H4735">
        <v>1.2982497118632601</v>
      </c>
      <c r="I4735">
        <v>2910673</v>
      </c>
      <c r="J4735">
        <f>IF(B4735=1,1,IF(B4735=2,0,NA))</f>
        <v>1</v>
      </c>
      <c r="K4735">
        <f t="shared" ca="1" si="511"/>
        <v>0</v>
      </c>
      <c r="L4735">
        <f t="shared" si="512"/>
        <v>2</v>
      </c>
      <c r="M4735">
        <f t="shared" si="513"/>
        <v>1</v>
      </c>
      <c r="N4735">
        <f t="shared" si="514"/>
        <v>1</v>
      </c>
      <c r="O4735">
        <f t="shared" si="515"/>
        <v>0</v>
      </c>
      <c r="P4735">
        <f t="shared" si="516"/>
        <v>0</v>
      </c>
      <c r="Q4735">
        <f t="shared" si="517"/>
        <v>1.2982497118632601</v>
      </c>
      <c r="V4735">
        <v>3</v>
      </c>
    </row>
    <row r="4736" spans="1:22" x14ac:dyDescent="0.35">
      <c r="A4736">
        <v>2911526</v>
      </c>
      <c r="B4736">
        <v>1</v>
      </c>
      <c r="C4736">
        <v>14</v>
      </c>
      <c r="D4736">
        <v>4</v>
      </c>
      <c r="E4736">
        <v>1</v>
      </c>
      <c r="F4736">
        <v>14</v>
      </c>
      <c r="G4736">
        <v>3</v>
      </c>
      <c r="H4736">
        <v>0.767582826929054</v>
      </c>
      <c r="I4736">
        <v>2911526</v>
      </c>
      <c r="J4736">
        <f>IF(B4736=1,1,IF(B4736=2,0,NA))</f>
        <v>1</v>
      </c>
      <c r="K4736">
        <f t="shared" ca="1" si="511"/>
        <v>78</v>
      </c>
      <c r="L4736">
        <f t="shared" si="512"/>
        <v>4</v>
      </c>
      <c r="M4736">
        <f t="shared" si="513"/>
        <v>1</v>
      </c>
      <c r="N4736">
        <f t="shared" si="514"/>
        <v>0</v>
      </c>
      <c r="O4736">
        <f t="shared" si="515"/>
        <v>0</v>
      </c>
      <c r="P4736">
        <f t="shared" si="516"/>
        <v>0</v>
      </c>
      <c r="Q4736">
        <f t="shared" si="517"/>
        <v>0.767582826929054</v>
      </c>
      <c r="V4736">
        <v>3</v>
      </c>
    </row>
    <row r="4737" spans="1:22" x14ac:dyDescent="0.35">
      <c r="A4737">
        <v>2910872</v>
      </c>
      <c r="B4737">
        <v>2</v>
      </c>
      <c r="C4737">
        <v>3</v>
      </c>
      <c r="D4737">
        <v>2</v>
      </c>
      <c r="E4737">
        <v>1</v>
      </c>
      <c r="F4737">
        <v>16</v>
      </c>
      <c r="G4737">
        <v>3</v>
      </c>
      <c r="H4737">
        <v>0.81678700897152401</v>
      </c>
      <c r="I4737">
        <v>2910872</v>
      </c>
      <c r="J4737">
        <f>IF(B4737=1,1,IF(B4737=2,0,NA))</f>
        <v>0</v>
      </c>
      <c r="K4737">
        <f t="shared" ca="1" si="511"/>
        <v>0</v>
      </c>
      <c r="L4737">
        <f t="shared" si="512"/>
        <v>2</v>
      </c>
      <c r="M4737">
        <f t="shared" si="513"/>
        <v>1</v>
      </c>
      <c r="N4737">
        <f t="shared" si="514"/>
        <v>0</v>
      </c>
      <c r="O4737">
        <f t="shared" si="515"/>
        <v>0</v>
      </c>
      <c r="P4737">
        <f t="shared" si="516"/>
        <v>0</v>
      </c>
      <c r="Q4737">
        <f t="shared" si="517"/>
        <v>0.81678700897152401</v>
      </c>
      <c r="V4737">
        <v>3</v>
      </c>
    </row>
    <row r="4738" spans="1:22" x14ac:dyDescent="0.35">
      <c r="A4738">
        <v>2901833</v>
      </c>
      <c r="B4738">
        <v>2</v>
      </c>
      <c r="C4738">
        <v>4</v>
      </c>
      <c r="D4738">
        <v>2</v>
      </c>
      <c r="E4738">
        <v>1</v>
      </c>
      <c r="F4738">
        <v>-1</v>
      </c>
      <c r="G4738">
        <v>1</v>
      </c>
      <c r="H4738">
        <v>0.86729855412035395</v>
      </c>
      <c r="I4738">
        <v>2901833</v>
      </c>
      <c r="J4738">
        <f>IF(B4738=1,1,IF(B4738=2,0,NA))</f>
        <v>0</v>
      </c>
      <c r="K4738">
        <f t="shared" ca="1" si="511"/>
        <v>0</v>
      </c>
      <c r="L4738">
        <f t="shared" si="512"/>
        <v>2</v>
      </c>
      <c r="M4738">
        <f t="shared" si="513"/>
        <v>1</v>
      </c>
      <c r="N4738">
        <f t="shared" si="514"/>
        <v>1</v>
      </c>
      <c r="O4738">
        <f t="shared" si="515"/>
        <v>0</v>
      </c>
      <c r="P4738">
        <f t="shared" si="516"/>
        <v>0</v>
      </c>
      <c r="Q4738">
        <f t="shared" si="517"/>
        <v>0.86729855412035395</v>
      </c>
      <c r="V4738">
        <v>3</v>
      </c>
    </row>
    <row r="4739" spans="1:22" x14ac:dyDescent="0.35">
      <c r="A4739">
        <v>2906401</v>
      </c>
      <c r="B4739">
        <v>2</v>
      </c>
      <c r="C4739">
        <v>13</v>
      </c>
      <c r="D4739">
        <v>3</v>
      </c>
      <c r="E4739">
        <v>1</v>
      </c>
      <c r="F4739">
        <v>16</v>
      </c>
      <c r="G4739">
        <v>2</v>
      </c>
      <c r="H4739">
        <v>0.78921522241236297</v>
      </c>
      <c r="I4739">
        <v>2906401</v>
      </c>
      <c r="J4739">
        <f>IF(B4739=1,1,IF(B4739=2,0,NA))</f>
        <v>0</v>
      </c>
      <c r="K4739">
        <f t="shared" ref="K4739:K4802" ca="1" si="518">IF(C4739&lt;5,0,IF(C4739=5,RANDBETWEEN(30,34),IF(C4739=6,RANDBETWEEN(35,39),IF(C4739=7,RANDBETWEEN(40,44),IF(C4739=8,RANDBETWEEN(45,49),IF(C4739=9,RANDBETWEEN(50,54),IF(C4739=10,RANDBETWEEN(55,59),IF(C4739=11,RANDBETWEEN(60,64),IF(C4739=12,RANDBETWEEN(65,69),IF(C4739=13,RANDBETWEEN(70,74),IF(C4739=14,RANDBETWEEN(75,79),IF(C4739=15,RANDBETWEEN(80,84),IF(C4739=16,RANDBETWEEN(85,89),RANDBETWEEN(90,99))))))))))))))</f>
        <v>71</v>
      </c>
      <c r="L4739">
        <f t="shared" ref="L4739:L4802" si="519">D4739</f>
        <v>3</v>
      </c>
      <c r="M4739">
        <f t="shared" ref="M4739:M4802" si="520">IF(E4739&lt;0,1,E4739)</f>
        <v>1</v>
      </c>
      <c r="N4739">
        <f t="shared" ref="N4739:N4802" si="521">IF(G4739=1,1,0)</f>
        <v>0</v>
      </c>
      <c r="O4739">
        <f t="shared" ref="O4739:O4802" si="522">IF(G4739=2,1,0)</f>
        <v>1</v>
      </c>
      <c r="P4739">
        <f t="shared" ref="P4739:P4802" si="523">IF(F4739=3,1,0)</f>
        <v>0</v>
      </c>
      <c r="Q4739">
        <f t="shared" ref="Q4739:Q4802" si="524">H4739</f>
        <v>0.78921522241236297</v>
      </c>
      <c r="V4739">
        <v>3</v>
      </c>
    </row>
    <row r="4740" spans="1:22" x14ac:dyDescent="0.35">
      <c r="A4740">
        <v>2910440</v>
      </c>
      <c r="B4740">
        <v>2</v>
      </c>
      <c r="C4740">
        <v>7</v>
      </c>
      <c r="D4740">
        <v>1</v>
      </c>
      <c r="E4740">
        <v>1</v>
      </c>
      <c r="F4740">
        <v>6</v>
      </c>
      <c r="G4740">
        <v>3</v>
      </c>
      <c r="H4740">
        <v>0.72658878364667601</v>
      </c>
      <c r="I4740">
        <v>2910440</v>
      </c>
      <c r="J4740">
        <f>IF(B4740=1,1,IF(B4740=2,0,NA))</f>
        <v>0</v>
      </c>
      <c r="K4740">
        <f t="shared" ca="1" si="518"/>
        <v>40</v>
      </c>
      <c r="L4740">
        <f t="shared" si="519"/>
        <v>1</v>
      </c>
      <c r="M4740">
        <f t="shared" si="520"/>
        <v>1</v>
      </c>
      <c r="N4740">
        <f t="shared" si="521"/>
        <v>0</v>
      </c>
      <c r="O4740">
        <f t="shared" si="522"/>
        <v>0</v>
      </c>
      <c r="P4740">
        <f t="shared" si="523"/>
        <v>0</v>
      </c>
      <c r="Q4740">
        <f t="shared" si="524"/>
        <v>0.72658878364667601</v>
      </c>
      <c r="V4740">
        <v>3</v>
      </c>
    </row>
    <row r="4741" spans="1:22" x14ac:dyDescent="0.35">
      <c r="A4741">
        <v>2910017</v>
      </c>
      <c r="B4741">
        <v>1</v>
      </c>
      <c r="C4741">
        <v>7</v>
      </c>
      <c r="D4741">
        <v>1</v>
      </c>
      <c r="E4741">
        <v>1</v>
      </c>
      <c r="F4741">
        <v>6</v>
      </c>
      <c r="G4741">
        <v>3</v>
      </c>
      <c r="H4741">
        <v>0.77398399324904699</v>
      </c>
      <c r="I4741">
        <v>2910017</v>
      </c>
      <c r="J4741">
        <f>IF(B4741=1,1,IF(B4741=2,0,NA))</f>
        <v>1</v>
      </c>
      <c r="K4741">
        <f t="shared" ca="1" si="518"/>
        <v>43</v>
      </c>
      <c r="L4741">
        <f t="shared" si="519"/>
        <v>1</v>
      </c>
      <c r="M4741">
        <f t="shared" si="520"/>
        <v>1</v>
      </c>
      <c r="N4741">
        <f t="shared" si="521"/>
        <v>0</v>
      </c>
      <c r="O4741">
        <f t="shared" si="522"/>
        <v>0</v>
      </c>
      <c r="P4741">
        <f t="shared" si="523"/>
        <v>0</v>
      </c>
      <c r="Q4741">
        <f t="shared" si="524"/>
        <v>0.77398399324904699</v>
      </c>
      <c r="V4741">
        <v>3</v>
      </c>
    </row>
    <row r="4742" spans="1:22" x14ac:dyDescent="0.35">
      <c r="A4742">
        <v>2907911</v>
      </c>
      <c r="B4742">
        <v>1</v>
      </c>
      <c r="C4742">
        <v>-1</v>
      </c>
      <c r="D4742">
        <v>1</v>
      </c>
      <c r="E4742">
        <v>1</v>
      </c>
      <c r="F4742">
        <v>6</v>
      </c>
      <c r="G4742">
        <v>-1</v>
      </c>
      <c r="H4742">
        <v>0.85957342379782298</v>
      </c>
      <c r="I4742">
        <v>2907911</v>
      </c>
      <c r="J4742">
        <f>IF(B4742=1,1,IF(B4742=2,0,NA))</f>
        <v>1</v>
      </c>
      <c r="K4742">
        <f t="shared" ca="1" si="518"/>
        <v>0</v>
      </c>
      <c r="L4742">
        <f t="shared" si="519"/>
        <v>1</v>
      </c>
      <c r="M4742">
        <f t="shared" si="520"/>
        <v>1</v>
      </c>
      <c r="N4742">
        <f t="shared" si="521"/>
        <v>0</v>
      </c>
      <c r="O4742">
        <f t="shared" si="522"/>
        <v>0</v>
      </c>
      <c r="P4742">
        <f t="shared" si="523"/>
        <v>0</v>
      </c>
      <c r="Q4742">
        <f t="shared" si="524"/>
        <v>0.85957342379782298</v>
      </c>
      <c r="V4742">
        <v>3</v>
      </c>
    </row>
    <row r="4743" spans="1:22" x14ac:dyDescent="0.35">
      <c r="A4743">
        <v>2905676</v>
      </c>
      <c r="B4743">
        <v>2</v>
      </c>
      <c r="C4743">
        <v>-1</v>
      </c>
      <c r="D4743">
        <v>1</v>
      </c>
      <c r="E4743">
        <v>1</v>
      </c>
      <c r="F4743">
        <v>6</v>
      </c>
      <c r="G4743">
        <v>-1</v>
      </c>
      <c r="H4743">
        <v>0.85208990615257896</v>
      </c>
      <c r="I4743">
        <v>2905676</v>
      </c>
      <c r="J4743">
        <f>IF(B4743=1,1,IF(B4743=2,0,NA))</f>
        <v>0</v>
      </c>
      <c r="K4743">
        <f t="shared" ca="1" si="518"/>
        <v>0</v>
      </c>
      <c r="L4743">
        <f t="shared" si="519"/>
        <v>1</v>
      </c>
      <c r="M4743">
        <f t="shared" si="520"/>
        <v>1</v>
      </c>
      <c r="N4743">
        <f t="shared" si="521"/>
        <v>0</v>
      </c>
      <c r="O4743">
        <f t="shared" si="522"/>
        <v>0</v>
      </c>
      <c r="P4743">
        <f t="shared" si="523"/>
        <v>0</v>
      </c>
      <c r="Q4743">
        <f t="shared" si="524"/>
        <v>0.85208990615257896</v>
      </c>
      <c r="V4743">
        <v>3</v>
      </c>
    </row>
    <row r="4744" spans="1:22" x14ac:dyDescent="0.35">
      <c r="A4744">
        <v>2911490</v>
      </c>
      <c r="B4744">
        <v>2</v>
      </c>
      <c r="C4744">
        <v>7</v>
      </c>
      <c r="D4744">
        <v>3</v>
      </c>
      <c r="E4744">
        <v>1</v>
      </c>
      <c r="F4744">
        <v>7</v>
      </c>
      <c r="G4744">
        <v>2</v>
      </c>
      <c r="H4744">
        <v>0.97921120526323902</v>
      </c>
      <c r="I4744">
        <v>2911490</v>
      </c>
      <c r="J4744">
        <f>IF(B4744=1,1,IF(B4744=2,0,NA))</f>
        <v>0</v>
      </c>
      <c r="K4744">
        <f t="shared" ca="1" si="518"/>
        <v>42</v>
      </c>
      <c r="L4744">
        <f t="shared" si="519"/>
        <v>3</v>
      </c>
      <c r="M4744">
        <f t="shared" si="520"/>
        <v>1</v>
      </c>
      <c r="N4744">
        <f t="shared" si="521"/>
        <v>0</v>
      </c>
      <c r="O4744">
        <f t="shared" si="522"/>
        <v>1</v>
      </c>
      <c r="P4744">
        <f t="shared" si="523"/>
        <v>0</v>
      </c>
      <c r="Q4744">
        <f t="shared" si="524"/>
        <v>0.97921120526323902</v>
      </c>
      <c r="V4744">
        <v>3</v>
      </c>
    </row>
    <row r="4745" spans="1:22" x14ac:dyDescent="0.35">
      <c r="A4745">
        <v>2912201</v>
      </c>
      <c r="B4745">
        <v>1</v>
      </c>
      <c r="C4745">
        <v>8</v>
      </c>
      <c r="D4745">
        <v>3</v>
      </c>
      <c r="E4745">
        <v>1</v>
      </c>
      <c r="F4745">
        <v>7</v>
      </c>
      <c r="G4745">
        <v>3</v>
      </c>
      <c r="H4745">
        <v>1.11434561271632</v>
      </c>
      <c r="I4745">
        <v>2912201</v>
      </c>
      <c r="J4745">
        <f>IF(B4745=1,1,IF(B4745=2,0,NA))</f>
        <v>1</v>
      </c>
      <c r="K4745">
        <f t="shared" ca="1" si="518"/>
        <v>45</v>
      </c>
      <c r="L4745">
        <f t="shared" si="519"/>
        <v>3</v>
      </c>
      <c r="M4745">
        <f t="shared" si="520"/>
        <v>1</v>
      </c>
      <c r="N4745">
        <f t="shared" si="521"/>
        <v>0</v>
      </c>
      <c r="O4745">
        <f t="shared" si="522"/>
        <v>0</v>
      </c>
      <c r="P4745">
        <f t="shared" si="523"/>
        <v>0</v>
      </c>
      <c r="Q4745">
        <f t="shared" si="524"/>
        <v>1.11434561271632</v>
      </c>
      <c r="V4745">
        <v>3</v>
      </c>
    </row>
    <row r="4746" spans="1:22" x14ac:dyDescent="0.35">
      <c r="A4746">
        <v>2907267</v>
      </c>
      <c r="B4746">
        <v>1</v>
      </c>
      <c r="C4746">
        <v>3</v>
      </c>
      <c r="D4746">
        <v>3</v>
      </c>
      <c r="E4746">
        <v>1</v>
      </c>
      <c r="F4746">
        <v>7</v>
      </c>
      <c r="G4746">
        <v>3</v>
      </c>
      <c r="H4746">
        <v>1.27166993184722</v>
      </c>
      <c r="I4746">
        <v>2907267</v>
      </c>
      <c r="J4746">
        <f>IF(B4746=1,1,IF(B4746=2,0,NA))</f>
        <v>1</v>
      </c>
      <c r="K4746">
        <f t="shared" ca="1" si="518"/>
        <v>0</v>
      </c>
      <c r="L4746">
        <f t="shared" si="519"/>
        <v>3</v>
      </c>
      <c r="M4746">
        <f t="shared" si="520"/>
        <v>1</v>
      </c>
      <c r="N4746">
        <f t="shared" si="521"/>
        <v>0</v>
      </c>
      <c r="O4746">
        <f t="shared" si="522"/>
        <v>0</v>
      </c>
      <c r="P4746">
        <f t="shared" si="523"/>
        <v>0</v>
      </c>
      <c r="Q4746">
        <f t="shared" si="524"/>
        <v>1.27166993184722</v>
      </c>
      <c r="V4746">
        <v>3</v>
      </c>
    </row>
    <row r="4747" spans="1:22" x14ac:dyDescent="0.35">
      <c r="A4747">
        <v>2911326</v>
      </c>
      <c r="B4747">
        <v>1</v>
      </c>
      <c r="C4747">
        <v>-1</v>
      </c>
      <c r="D4747">
        <v>3</v>
      </c>
      <c r="E4747">
        <v>1</v>
      </c>
      <c r="F4747">
        <v>7</v>
      </c>
      <c r="G4747">
        <v>-1</v>
      </c>
      <c r="H4747">
        <v>1.0878723464618201</v>
      </c>
      <c r="I4747">
        <v>2911326</v>
      </c>
      <c r="J4747">
        <f>IF(B4747=1,1,IF(B4747=2,0,NA))</f>
        <v>1</v>
      </c>
      <c r="K4747">
        <f t="shared" ca="1" si="518"/>
        <v>0</v>
      </c>
      <c r="L4747">
        <f t="shared" si="519"/>
        <v>3</v>
      </c>
      <c r="M4747">
        <f t="shared" si="520"/>
        <v>1</v>
      </c>
      <c r="N4747">
        <f t="shared" si="521"/>
        <v>0</v>
      </c>
      <c r="O4747">
        <f t="shared" si="522"/>
        <v>0</v>
      </c>
      <c r="P4747">
        <f t="shared" si="523"/>
        <v>0</v>
      </c>
      <c r="Q4747">
        <f t="shared" si="524"/>
        <v>1.0878723464618201</v>
      </c>
      <c r="V4747">
        <v>3</v>
      </c>
    </row>
    <row r="4748" spans="1:22" x14ac:dyDescent="0.35">
      <c r="A4748">
        <v>2910210</v>
      </c>
      <c r="B4748">
        <v>1</v>
      </c>
      <c r="C4748">
        <v>6</v>
      </c>
      <c r="D4748">
        <v>2</v>
      </c>
      <c r="E4748">
        <v>1</v>
      </c>
      <c r="F4748">
        <v>15</v>
      </c>
      <c r="G4748">
        <v>3</v>
      </c>
      <c r="H4748">
        <v>0.933610541580008</v>
      </c>
      <c r="I4748">
        <v>2910210</v>
      </c>
      <c r="J4748">
        <f>IF(B4748=1,1,IF(B4748=2,0,NA))</f>
        <v>1</v>
      </c>
      <c r="K4748">
        <f t="shared" ca="1" si="518"/>
        <v>38</v>
      </c>
      <c r="L4748">
        <f t="shared" si="519"/>
        <v>2</v>
      </c>
      <c r="M4748">
        <f t="shared" si="520"/>
        <v>1</v>
      </c>
      <c r="N4748">
        <f t="shared" si="521"/>
        <v>0</v>
      </c>
      <c r="O4748">
        <f t="shared" si="522"/>
        <v>0</v>
      </c>
      <c r="P4748">
        <f t="shared" si="523"/>
        <v>0</v>
      </c>
      <c r="Q4748">
        <f t="shared" si="524"/>
        <v>0.933610541580008</v>
      </c>
      <c r="V4748">
        <v>3</v>
      </c>
    </row>
    <row r="4749" spans="1:22" x14ac:dyDescent="0.35">
      <c r="A4749">
        <v>2906676</v>
      </c>
      <c r="B4749">
        <v>2</v>
      </c>
      <c r="C4749">
        <v>6</v>
      </c>
      <c r="D4749">
        <v>2</v>
      </c>
      <c r="E4749">
        <v>1</v>
      </c>
      <c r="F4749">
        <v>15</v>
      </c>
      <c r="G4749">
        <v>3</v>
      </c>
      <c r="H4749">
        <v>0.88772945143059101</v>
      </c>
      <c r="I4749">
        <v>2906676</v>
      </c>
      <c r="J4749">
        <f>IF(B4749=1,1,IF(B4749=2,0,NA))</f>
        <v>0</v>
      </c>
      <c r="K4749">
        <f t="shared" ca="1" si="518"/>
        <v>38</v>
      </c>
      <c r="L4749">
        <f t="shared" si="519"/>
        <v>2</v>
      </c>
      <c r="M4749">
        <f t="shared" si="520"/>
        <v>1</v>
      </c>
      <c r="N4749">
        <f t="shared" si="521"/>
        <v>0</v>
      </c>
      <c r="O4749">
        <f t="shared" si="522"/>
        <v>0</v>
      </c>
      <c r="P4749">
        <f t="shared" si="523"/>
        <v>0</v>
      </c>
      <c r="Q4749">
        <f t="shared" si="524"/>
        <v>0.88772945143059101</v>
      </c>
      <c r="V4749">
        <v>3</v>
      </c>
    </row>
    <row r="4750" spans="1:22" x14ac:dyDescent="0.35">
      <c r="A4750">
        <v>2909901</v>
      </c>
      <c r="B4750">
        <v>2</v>
      </c>
      <c r="C4750">
        <v>9</v>
      </c>
      <c r="D4750">
        <v>4</v>
      </c>
      <c r="E4750">
        <v>1</v>
      </c>
      <c r="F4750">
        <v>16</v>
      </c>
      <c r="G4750">
        <v>3</v>
      </c>
      <c r="H4750">
        <v>0.479159746549848</v>
      </c>
      <c r="I4750">
        <v>2909901</v>
      </c>
      <c r="J4750">
        <f>IF(B4750=1,1,IF(B4750=2,0,NA))</f>
        <v>0</v>
      </c>
      <c r="K4750">
        <f t="shared" ca="1" si="518"/>
        <v>52</v>
      </c>
      <c r="L4750">
        <f t="shared" si="519"/>
        <v>4</v>
      </c>
      <c r="M4750">
        <f t="shared" si="520"/>
        <v>1</v>
      </c>
      <c r="N4750">
        <f t="shared" si="521"/>
        <v>0</v>
      </c>
      <c r="O4750">
        <f t="shared" si="522"/>
        <v>0</v>
      </c>
      <c r="P4750">
        <f t="shared" si="523"/>
        <v>0</v>
      </c>
      <c r="Q4750">
        <f t="shared" si="524"/>
        <v>0.479159746549848</v>
      </c>
      <c r="V4750">
        <v>1</v>
      </c>
    </row>
    <row r="4751" spans="1:22" x14ac:dyDescent="0.35">
      <c r="A4751">
        <v>2904912</v>
      </c>
      <c r="B4751">
        <v>1</v>
      </c>
      <c r="C4751">
        <v>8</v>
      </c>
      <c r="D4751">
        <v>4</v>
      </c>
      <c r="E4751">
        <v>1</v>
      </c>
      <c r="F4751">
        <v>16</v>
      </c>
      <c r="G4751">
        <v>3</v>
      </c>
      <c r="H4751">
        <v>0.52661760593093299</v>
      </c>
      <c r="I4751">
        <v>2904912</v>
      </c>
      <c r="J4751">
        <f>IF(B4751=1,1,IF(B4751=2,0,NA))</f>
        <v>1</v>
      </c>
      <c r="K4751">
        <f t="shared" ca="1" si="518"/>
        <v>46</v>
      </c>
      <c r="L4751">
        <f t="shared" si="519"/>
        <v>4</v>
      </c>
      <c r="M4751">
        <f t="shared" si="520"/>
        <v>1</v>
      </c>
      <c r="N4751">
        <f t="shared" si="521"/>
        <v>0</v>
      </c>
      <c r="O4751">
        <f t="shared" si="522"/>
        <v>0</v>
      </c>
      <c r="P4751">
        <f t="shared" si="523"/>
        <v>0</v>
      </c>
      <c r="Q4751">
        <f t="shared" si="524"/>
        <v>0.52661760593093299</v>
      </c>
      <c r="V4751">
        <v>1</v>
      </c>
    </row>
    <row r="4752" spans="1:22" x14ac:dyDescent="0.35">
      <c r="A4752">
        <v>2912383</v>
      </c>
      <c r="B4752">
        <v>2</v>
      </c>
      <c r="C4752">
        <v>8</v>
      </c>
      <c r="D4752">
        <v>5</v>
      </c>
      <c r="E4752">
        <v>1</v>
      </c>
      <c r="F4752">
        <v>6</v>
      </c>
      <c r="G4752">
        <v>1</v>
      </c>
      <c r="H4752">
        <v>0.63783693267186603</v>
      </c>
      <c r="I4752">
        <v>2912383</v>
      </c>
      <c r="J4752">
        <f>IF(B4752=1,1,IF(B4752=2,0,NA))</f>
        <v>0</v>
      </c>
      <c r="K4752">
        <f t="shared" ca="1" si="518"/>
        <v>45</v>
      </c>
      <c r="L4752">
        <f t="shared" si="519"/>
        <v>5</v>
      </c>
      <c r="M4752">
        <f t="shared" si="520"/>
        <v>1</v>
      </c>
      <c r="N4752">
        <f t="shared" si="521"/>
        <v>1</v>
      </c>
      <c r="O4752">
        <f t="shared" si="522"/>
        <v>0</v>
      </c>
      <c r="P4752">
        <f t="shared" si="523"/>
        <v>0</v>
      </c>
      <c r="Q4752">
        <f t="shared" si="524"/>
        <v>0.63783693267186603</v>
      </c>
      <c r="V4752">
        <v>1</v>
      </c>
    </row>
    <row r="4753" spans="1:22" x14ac:dyDescent="0.35">
      <c r="A4753">
        <v>2906844</v>
      </c>
      <c r="B4753">
        <v>2</v>
      </c>
      <c r="C4753">
        <v>5</v>
      </c>
      <c r="D4753">
        <v>5</v>
      </c>
      <c r="E4753">
        <v>1</v>
      </c>
      <c r="F4753">
        <v>14</v>
      </c>
      <c r="G4753">
        <v>3</v>
      </c>
      <c r="H4753">
        <v>0.52105768760262405</v>
      </c>
      <c r="I4753">
        <v>2906844</v>
      </c>
      <c r="J4753">
        <f>IF(B4753=1,1,IF(B4753=2,0,NA))</f>
        <v>0</v>
      </c>
      <c r="K4753">
        <f t="shared" ca="1" si="518"/>
        <v>30</v>
      </c>
      <c r="L4753">
        <f t="shared" si="519"/>
        <v>5</v>
      </c>
      <c r="M4753">
        <f t="shared" si="520"/>
        <v>1</v>
      </c>
      <c r="N4753">
        <f t="shared" si="521"/>
        <v>0</v>
      </c>
      <c r="O4753">
        <f t="shared" si="522"/>
        <v>0</v>
      </c>
      <c r="P4753">
        <f t="shared" si="523"/>
        <v>0</v>
      </c>
      <c r="Q4753">
        <f t="shared" si="524"/>
        <v>0.52105768760262405</v>
      </c>
      <c r="V4753">
        <v>1</v>
      </c>
    </row>
    <row r="4754" spans="1:22" x14ac:dyDescent="0.35">
      <c r="A4754">
        <v>2900789</v>
      </c>
      <c r="B4754">
        <v>1</v>
      </c>
      <c r="C4754">
        <v>-1</v>
      </c>
      <c r="D4754">
        <v>5</v>
      </c>
      <c r="E4754">
        <v>1</v>
      </c>
      <c r="F4754">
        <v>14</v>
      </c>
      <c r="G4754">
        <v>-1</v>
      </c>
      <c r="H4754">
        <v>0.58068652729000803</v>
      </c>
      <c r="I4754">
        <v>2900789</v>
      </c>
      <c r="J4754">
        <f>IF(B4754=1,1,IF(B4754=2,0,NA))</f>
        <v>1</v>
      </c>
      <c r="K4754">
        <f t="shared" ca="1" si="518"/>
        <v>0</v>
      </c>
      <c r="L4754">
        <f t="shared" si="519"/>
        <v>5</v>
      </c>
      <c r="M4754">
        <f t="shared" si="520"/>
        <v>1</v>
      </c>
      <c r="N4754">
        <f t="shared" si="521"/>
        <v>0</v>
      </c>
      <c r="O4754">
        <f t="shared" si="522"/>
        <v>0</v>
      </c>
      <c r="P4754">
        <f t="shared" si="523"/>
        <v>0</v>
      </c>
      <c r="Q4754">
        <f t="shared" si="524"/>
        <v>0.58068652729000803</v>
      </c>
      <c r="V4754">
        <v>1</v>
      </c>
    </row>
    <row r="4755" spans="1:22" x14ac:dyDescent="0.35">
      <c r="A4755">
        <v>2900124</v>
      </c>
      <c r="B4755">
        <v>2</v>
      </c>
      <c r="C4755">
        <v>6</v>
      </c>
      <c r="D4755">
        <v>5</v>
      </c>
      <c r="E4755">
        <v>1</v>
      </c>
      <c r="F4755">
        <v>3</v>
      </c>
      <c r="G4755">
        <v>2</v>
      </c>
      <c r="H4755">
        <v>0.58643263847665095</v>
      </c>
      <c r="I4755">
        <v>2900124</v>
      </c>
      <c r="J4755">
        <f>IF(B4755=1,1,IF(B4755=2,0,NA))</f>
        <v>0</v>
      </c>
      <c r="K4755">
        <f t="shared" ca="1" si="518"/>
        <v>37</v>
      </c>
      <c r="L4755">
        <f t="shared" si="519"/>
        <v>5</v>
      </c>
      <c r="M4755">
        <f t="shared" si="520"/>
        <v>1</v>
      </c>
      <c r="N4755">
        <f t="shared" si="521"/>
        <v>0</v>
      </c>
      <c r="O4755">
        <f t="shared" si="522"/>
        <v>1</v>
      </c>
      <c r="P4755">
        <f t="shared" si="523"/>
        <v>1</v>
      </c>
      <c r="Q4755">
        <f t="shared" si="524"/>
        <v>0.58643263847665095</v>
      </c>
      <c r="V4755">
        <v>1</v>
      </c>
    </row>
    <row r="4756" spans="1:22" x14ac:dyDescent="0.35">
      <c r="A4756">
        <v>2905574</v>
      </c>
      <c r="B4756">
        <v>1</v>
      </c>
      <c r="C4756">
        <v>6</v>
      </c>
      <c r="D4756">
        <v>5</v>
      </c>
      <c r="E4756">
        <v>1</v>
      </c>
      <c r="F4756">
        <v>3</v>
      </c>
      <c r="G4756">
        <v>2</v>
      </c>
      <c r="H4756">
        <v>0.72226742049431203</v>
      </c>
      <c r="I4756">
        <v>2905574</v>
      </c>
      <c r="J4756">
        <f>IF(B4756=1,1,IF(B4756=2,0,NA))</f>
        <v>1</v>
      </c>
      <c r="K4756">
        <f t="shared" ca="1" si="518"/>
        <v>38</v>
      </c>
      <c r="L4756">
        <f t="shared" si="519"/>
        <v>5</v>
      </c>
      <c r="M4756">
        <f t="shared" si="520"/>
        <v>1</v>
      </c>
      <c r="N4756">
        <f t="shared" si="521"/>
        <v>0</v>
      </c>
      <c r="O4756">
        <f t="shared" si="522"/>
        <v>1</v>
      </c>
      <c r="P4756">
        <f t="shared" si="523"/>
        <v>1</v>
      </c>
      <c r="Q4756">
        <f t="shared" si="524"/>
        <v>0.72226742049431203</v>
      </c>
      <c r="V4756">
        <v>1</v>
      </c>
    </row>
    <row r="4757" spans="1:22" x14ac:dyDescent="0.35">
      <c r="A4757">
        <v>2908678</v>
      </c>
      <c r="B4757">
        <v>1</v>
      </c>
      <c r="C4757">
        <v>11</v>
      </c>
      <c r="D4757">
        <v>1</v>
      </c>
      <c r="E4757">
        <v>1</v>
      </c>
      <c r="F4757">
        <v>14</v>
      </c>
      <c r="G4757">
        <v>3</v>
      </c>
      <c r="H4757">
        <v>0.524709069681908</v>
      </c>
      <c r="I4757">
        <v>2908678</v>
      </c>
      <c r="J4757">
        <f>IF(B4757=1,1,IF(B4757=2,0,NA))</f>
        <v>1</v>
      </c>
      <c r="K4757">
        <f t="shared" ca="1" si="518"/>
        <v>64</v>
      </c>
      <c r="L4757">
        <f t="shared" si="519"/>
        <v>1</v>
      </c>
      <c r="M4757">
        <f t="shared" si="520"/>
        <v>1</v>
      </c>
      <c r="N4757">
        <f t="shared" si="521"/>
        <v>0</v>
      </c>
      <c r="O4757">
        <f t="shared" si="522"/>
        <v>0</v>
      </c>
      <c r="P4757">
        <f t="shared" si="523"/>
        <v>0</v>
      </c>
      <c r="Q4757">
        <f t="shared" si="524"/>
        <v>0.524709069681908</v>
      </c>
      <c r="V4757">
        <v>1</v>
      </c>
    </row>
    <row r="4758" spans="1:22" x14ac:dyDescent="0.35">
      <c r="A4758">
        <v>2905423</v>
      </c>
      <c r="B4758">
        <v>2</v>
      </c>
      <c r="C4758">
        <v>10</v>
      </c>
      <c r="D4758">
        <v>1</v>
      </c>
      <c r="E4758">
        <v>3</v>
      </c>
      <c r="F4758">
        <v>14</v>
      </c>
      <c r="G4758">
        <v>3</v>
      </c>
      <c r="H4758">
        <v>0.48096199781098198</v>
      </c>
      <c r="I4758">
        <v>2905423</v>
      </c>
      <c r="J4758">
        <f>IF(B4758=1,1,IF(B4758=2,0,NA))</f>
        <v>0</v>
      </c>
      <c r="K4758">
        <f t="shared" ca="1" si="518"/>
        <v>59</v>
      </c>
      <c r="L4758">
        <f t="shared" si="519"/>
        <v>1</v>
      </c>
      <c r="M4758">
        <f t="shared" si="520"/>
        <v>3</v>
      </c>
      <c r="N4758">
        <f t="shared" si="521"/>
        <v>0</v>
      </c>
      <c r="O4758">
        <f t="shared" si="522"/>
        <v>0</v>
      </c>
      <c r="P4758">
        <f t="shared" si="523"/>
        <v>0</v>
      </c>
      <c r="Q4758">
        <f t="shared" si="524"/>
        <v>0.48096199781098198</v>
      </c>
      <c r="V4758">
        <v>1</v>
      </c>
    </row>
    <row r="4759" spans="1:22" x14ac:dyDescent="0.35">
      <c r="A4759">
        <v>2905674</v>
      </c>
      <c r="B4759">
        <v>2</v>
      </c>
      <c r="C4759">
        <v>8</v>
      </c>
      <c r="D4759">
        <v>1</v>
      </c>
      <c r="E4759">
        <v>1</v>
      </c>
      <c r="F4759">
        <v>3</v>
      </c>
      <c r="G4759">
        <v>3</v>
      </c>
      <c r="H4759">
        <v>0.59672099723384098</v>
      </c>
      <c r="I4759">
        <v>2905674</v>
      </c>
      <c r="J4759">
        <f>IF(B4759=1,1,IF(B4759=2,0,NA))</f>
        <v>0</v>
      </c>
      <c r="K4759">
        <f t="shared" ca="1" si="518"/>
        <v>46</v>
      </c>
      <c r="L4759">
        <f t="shared" si="519"/>
        <v>1</v>
      </c>
      <c r="M4759">
        <f t="shared" si="520"/>
        <v>1</v>
      </c>
      <c r="N4759">
        <f t="shared" si="521"/>
        <v>0</v>
      </c>
      <c r="O4759">
        <f t="shared" si="522"/>
        <v>0</v>
      </c>
      <c r="P4759">
        <f t="shared" si="523"/>
        <v>1</v>
      </c>
      <c r="Q4759">
        <f t="shared" si="524"/>
        <v>0.59672099723384098</v>
      </c>
      <c r="V4759">
        <v>1</v>
      </c>
    </row>
    <row r="4760" spans="1:22" x14ac:dyDescent="0.35">
      <c r="A4760">
        <v>2910665</v>
      </c>
      <c r="B4760">
        <v>1</v>
      </c>
      <c r="C4760">
        <v>9</v>
      </c>
      <c r="D4760">
        <v>1</v>
      </c>
      <c r="E4760">
        <v>1</v>
      </c>
      <c r="F4760">
        <v>3</v>
      </c>
      <c r="G4760">
        <v>3</v>
      </c>
      <c r="H4760">
        <v>0.81548649372051796</v>
      </c>
      <c r="I4760">
        <v>2910665</v>
      </c>
      <c r="J4760">
        <f>IF(B4760=1,1,IF(B4760=2,0,NA))</f>
        <v>1</v>
      </c>
      <c r="K4760">
        <f t="shared" ca="1" si="518"/>
        <v>50</v>
      </c>
      <c r="L4760">
        <f t="shared" si="519"/>
        <v>1</v>
      </c>
      <c r="M4760">
        <f t="shared" si="520"/>
        <v>1</v>
      </c>
      <c r="N4760">
        <f t="shared" si="521"/>
        <v>0</v>
      </c>
      <c r="O4760">
        <f t="shared" si="522"/>
        <v>0</v>
      </c>
      <c r="P4760">
        <f t="shared" si="523"/>
        <v>1</v>
      </c>
      <c r="Q4760">
        <f t="shared" si="524"/>
        <v>0.81548649372051796</v>
      </c>
      <c r="V4760">
        <v>1</v>
      </c>
    </row>
    <row r="4761" spans="1:22" x14ac:dyDescent="0.35">
      <c r="A4761">
        <v>2902399</v>
      </c>
      <c r="B4761">
        <v>2</v>
      </c>
      <c r="C4761">
        <v>7</v>
      </c>
      <c r="D4761">
        <v>4</v>
      </c>
      <c r="E4761">
        <v>1</v>
      </c>
      <c r="F4761">
        <v>16</v>
      </c>
      <c r="G4761">
        <v>3</v>
      </c>
      <c r="H4761">
        <v>0.49481878317329597</v>
      </c>
      <c r="I4761">
        <v>2902399</v>
      </c>
      <c r="J4761">
        <f>IF(B4761=1,1,IF(B4761=2,0,NA))</f>
        <v>0</v>
      </c>
      <c r="K4761">
        <f t="shared" ca="1" si="518"/>
        <v>42</v>
      </c>
      <c r="L4761">
        <f t="shared" si="519"/>
        <v>4</v>
      </c>
      <c r="M4761">
        <f t="shared" si="520"/>
        <v>1</v>
      </c>
      <c r="N4761">
        <f t="shared" si="521"/>
        <v>0</v>
      </c>
      <c r="O4761">
        <f t="shared" si="522"/>
        <v>0</v>
      </c>
      <c r="P4761">
        <f t="shared" si="523"/>
        <v>0</v>
      </c>
      <c r="Q4761">
        <f t="shared" si="524"/>
        <v>0.49481878317329597</v>
      </c>
      <c r="V4761">
        <v>1</v>
      </c>
    </row>
    <row r="4762" spans="1:22" x14ac:dyDescent="0.35">
      <c r="A4762">
        <v>2906667</v>
      </c>
      <c r="B4762">
        <v>1</v>
      </c>
      <c r="C4762">
        <v>9</v>
      </c>
      <c r="D4762">
        <v>4</v>
      </c>
      <c r="E4762">
        <v>1</v>
      </c>
      <c r="F4762">
        <v>16</v>
      </c>
      <c r="G4762">
        <v>1</v>
      </c>
      <c r="H4762">
        <v>0.54629549789264797</v>
      </c>
      <c r="I4762">
        <v>2906667</v>
      </c>
      <c r="J4762">
        <f>IF(B4762=1,1,IF(B4762=2,0,NA))</f>
        <v>1</v>
      </c>
      <c r="K4762">
        <f t="shared" ca="1" si="518"/>
        <v>53</v>
      </c>
      <c r="L4762">
        <f t="shared" si="519"/>
        <v>4</v>
      </c>
      <c r="M4762">
        <f t="shared" si="520"/>
        <v>1</v>
      </c>
      <c r="N4762">
        <f t="shared" si="521"/>
        <v>1</v>
      </c>
      <c r="O4762">
        <f t="shared" si="522"/>
        <v>0</v>
      </c>
      <c r="P4762">
        <f t="shared" si="523"/>
        <v>0</v>
      </c>
      <c r="Q4762">
        <f t="shared" si="524"/>
        <v>0.54629549789264797</v>
      </c>
      <c r="V4762">
        <v>1</v>
      </c>
    </row>
    <row r="4763" spans="1:22" x14ac:dyDescent="0.35">
      <c r="A4763">
        <v>2905633</v>
      </c>
      <c r="B4763">
        <v>2</v>
      </c>
      <c r="C4763">
        <v>-1</v>
      </c>
      <c r="D4763">
        <v>4</v>
      </c>
      <c r="E4763">
        <v>1</v>
      </c>
      <c r="F4763">
        <v>16</v>
      </c>
      <c r="G4763">
        <v>-1</v>
      </c>
      <c r="H4763">
        <v>0.626102569597489</v>
      </c>
      <c r="I4763">
        <v>2905633</v>
      </c>
      <c r="J4763">
        <f>IF(B4763=1,1,IF(B4763=2,0,NA))</f>
        <v>0</v>
      </c>
      <c r="K4763">
        <f t="shared" ca="1" si="518"/>
        <v>0</v>
      </c>
      <c r="L4763">
        <f t="shared" si="519"/>
        <v>4</v>
      </c>
      <c r="M4763">
        <f t="shared" si="520"/>
        <v>1</v>
      </c>
      <c r="N4763">
        <f t="shared" si="521"/>
        <v>0</v>
      </c>
      <c r="O4763">
        <f t="shared" si="522"/>
        <v>0</v>
      </c>
      <c r="P4763">
        <f t="shared" si="523"/>
        <v>0</v>
      </c>
      <c r="Q4763">
        <f t="shared" si="524"/>
        <v>0.626102569597489</v>
      </c>
      <c r="V4763">
        <v>1</v>
      </c>
    </row>
    <row r="4764" spans="1:22" x14ac:dyDescent="0.35">
      <c r="A4764">
        <v>2907114</v>
      </c>
      <c r="B4764">
        <v>2</v>
      </c>
      <c r="C4764">
        <v>-1</v>
      </c>
      <c r="D4764">
        <v>4</v>
      </c>
      <c r="E4764">
        <v>1</v>
      </c>
      <c r="F4764">
        <v>16</v>
      </c>
      <c r="G4764">
        <v>-1</v>
      </c>
      <c r="H4764">
        <v>0.52774708001927295</v>
      </c>
      <c r="I4764">
        <v>2907114</v>
      </c>
      <c r="J4764">
        <f>IF(B4764=1,1,IF(B4764=2,0,NA))</f>
        <v>0</v>
      </c>
      <c r="K4764">
        <f t="shared" ca="1" si="518"/>
        <v>0</v>
      </c>
      <c r="L4764">
        <f t="shared" si="519"/>
        <v>4</v>
      </c>
      <c r="M4764">
        <f t="shared" si="520"/>
        <v>1</v>
      </c>
      <c r="N4764">
        <f t="shared" si="521"/>
        <v>0</v>
      </c>
      <c r="O4764">
        <f t="shared" si="522"/>
        <v>0</v>
      </c>
      <c r="P4764">
        <f t="shared" si="523"/>
        <v>0</v>
      </c>
      <c r="Q4764">
        <f t="shared" si="524"/>
        <v>0.52774708001927295</v>
      </c>
      <c r="V4764">
        <v>1</v>
      </c>
    </row>
    <row r="4765" spans="1:22" x14ac:dyDescent="0.35">
      <c r="A4765">
        <v>2905873</v>
      </c>
      <c r="B4765">
        <v>2</v>
      </c>
      <c r="C4765">
        <v>4</v>
      </c>
      <c r="D4765">
        <v>4</v>
      </c>
      <c r="E4765">
        <v>1</v>
      </c>
      <c r="F4765">
        <v>15</v>
      </c>
      <c r="G4765">
        <v>2</v>
      </c>
      <c r="H4765">
        <v>0.66846345536572305</v>
      </c>
      <c r="I4765">
        <v>2905873</v>
      </c>
      <c r="J4765">
        <f>IF(B4765=1,1,IF(B4765=2,0,NA))</f>
        <v>0</v>
      </c>
      <c r="K4765">
        <f t="shared" ca="1" si="518"/>
        <v>0</v>
      </c>
      <c r="L4765">
        <f t="shared" si="519"/>
        <v>4</v>
      </c>
      <c r="M4765">
        <f t="shared" si="520"/>
        <v>1</v>
      </c>
      <c r="N4765">
        <f t="shared" si="521"/>
        <v>0</v>
      </c>
      <c r="O4765">
        <f t="shared" si="522"/>
        <v>1</v>
      </c>
      <c r="P4765">
        <f t="shared" si="523"/>
        <v>0</v>
      </c>
      <c r="Q4765">
        <f t="shared" si="524"/>
        <v>0.66846345536572305</v>
      </c>
      <c r="V4765">
        <v>1</v>
      </c>
    </row>
    <row r="4766" spans="1:22" x14ac:dyDescent="0.35">
      <c r="A4766">
        <v>2902293</v>
      </c>
      <c r="B4766">
        <v>1</v>
      </c>
      <c r="C4766">
        <v>-1</v>
      </c>
      <c r="D4766">
        <v>4</v>
      </c>
      <c r="E4766">
        <v>1</v>
      </c>
      <c r="F4766">
        <v>15</v>
      </c>
      <c r="G4766">
        <v>-1</v>
      </c>
      <c r="H4766">
        <v>0.74428735888682995</v>
      </c>
      <c r="I4766">
        <v>2902293</v>
      </c>
      <c r="J4766">
        <f>IF(B4766=1,1,IF(B4766=2,0,NA))</f>
        <v>1</v>
      </c>
      <c r="K4766">
        <f t="shared" ca="1" si="518"/>
        <v>0</v>
      </c>
      <c r="L4766">
        <f t="shared" si="519"/>
        <v>4</v>
      </c>
      <c r="M4766">
        <f t="shared" si="520"/>
        <v>1</v>
      </c>
      <c r="N4766">
        <f t="shared" si="521"/>
        <v>0</v>
      </c>
      <c r="O4766">
        <f t="shared" si="522"/>
        <v>0</v>
      </c>
      <c r="P4766">
        <f t="shared" si="523"/>
        <v>0</v>
      </c>
      <c r="Q4766">
        <f t="shared" si="524"/>
        <v>0.74428735888682995</v>
      </c>
      <c r="V4766">
        <v>1</v>
      </c>
    </row>
    <row r="4767" spans="1:22" x14ac:dyDescent="0.35">
      <c r="A4767">
        <v>2911135</v>
      </c>
      <c r="B4767">
        <v>2</v>
      </c>
      <c r="C4767">
        <v>14</v>
      </c>
      <c r="D4767">
        <v>5</v>
      </c>
      <c r="E4767">
        <v>1</v>
      </c>
      <c r="F4767">
        <v>3</v>
      </c>
      <c r="G4767">
        <v>2</v>
      </c>
      <c r="H4767">
        <v>0.482985857656347</v>
      </c>
      <c r="I4767">
        <v>2911135</v>
      </c>
      <c r="J4767">
        <f>IF(B4767=1,1,IF(B4767=2,0,NA))</f>
        <v>0</v>
      </c>
      <c r="K4767">
        <f t="shared" ca="1" si="518"/>
        <v>77</v>
      </c>
      <c r="L4767">
        <f t="shared" si="519"/>
        <v>5</v>
      </c>
      <c r="M4767">
        <f t="shared" si="520"/>
        <v>1</v>
      </c>
      <c r="N4767">
        <f t="shared" si="521"/>
        <v>0</v>
      </c>
      <c r="O4767">
        <f t="shared" si="522"/>
        <v>1</v>
      </c>
      <c r="P4767">
        <f t="shared" si="523"/>
        <v>1</v>
      </c>
      <c r="Q4767">
        <f t="shared" si="524"/>
        <v>0.482985857656347</v>
      </c>
      <c r="V4767">
        <v>1</v>
      </c>
    </row>
    <row r="4768" spans="1:22" x14ac:dyDescent="0.35">
      <c r="A4768">
        <v>2903685</v>
      </c>
      <c r="B4768">
        <v>1</v>
      </c>
      <c r="C4768">
        <v>8</v>
      </c>
      <c r="D4768">
        <v>5</v>
      </c>
      <c r="E4768">
        <v>1</v>
      </c>
      <c r="F4768">
        <v>5</v>
      </c>
      <c r="G4768">
        <v>2</v>
      </c>
      <c r="H4768">
        <v>0.55742481946891598</v>
      </c>
      <c r="I4768">
        <v>2903685</v>
      </c>
      <c r="J4768">
        <f>IF(B4768=1,1,IF(B4768=2,0,NA))</f>
        <v>1</v>
      </c>
      <c r="K4768">
        <f t="shared" ca="1" si="518"/>
        <v>48</v>
      </c>
      <c r="L4768">
        <f t="shared" si="519"/>
        <v>5</v>
      </c>
      <c r="M4768">
        <f t="shared" si="520"/>
        <v>1</v>
      </c>
      <c r="N4768">
        <f t="shared" si="521"/>
        <v>0</v>
      </c>
      <c r="O4768">
        <f t="shared" si="522"/>
        <v>1</v>
      </c>
      <c r="P4768">
        <f t="shared" si="523"/>
        <v>0</v>
      </c>
      <c r="Q4768">
        <f t="shared" si="524"/>
        <v>0.55742481946891598</v>
      </c>
      <c r="V4768">
        <v>1</v>
      </c>
    </row>
    <row r="4769" spans="1:22" x14ac:dyDescent="0.35">
      <c r="A4769">
        <v>2912037</v>
      </c>
      <c r="B4769">
        <v>2</v>
      </c>
      <c r="C4769">
        <v>7</v>
      </c>
      <c r="D4769">
        <v>5</v>
      </c>
      <c r="E4769">
        <v>1</v>
      </c>
      <c r="F4769">
        <v>5</v>
      </c>
      <c r="G4769">
        <v>3</v>
      </c>
      <c r="H4769">
        <v>0.50821759968956104</v>
      </c>
      <c r="I4769">
        <v>2912037</v>
      </c>
      <c r="J4769">
        <f>IF(B4769=1,1,IF(B4769=2,0,NA))</f>
        <v>0</v>
      </c>
      <c r="K4769">
        <f t="shared" ca="1" si="518"/>
        <v>42</v>
      </c>
      <c r="L4769">
        <f t="shared" si="519"/>
        <v>5</v>
      </c>
      <c r="M4769">
        <f t="shared" si="520"/>
        <v>1</v>
      </c>
      <c r="N4769">
        <f t="shared" si="521"/>
        <v>0</v>
      </c>
      <c r="O4769">
        <f t="shared" si="522"/>
        <v>0</v>
      </c>
      <c r="P4769">
        <f t="shared" si="523"/>
        <v>0</v>
      </c>
      <c r="Q4769">
        <f t="shared" si="524"/>
        <v>0.50821759968956104</v>
      </c>
      <c r="V4769">
        <v>1</v>
      </c>
    </row>
    <row r="4770" spans="1:22" x14ac:dyDescent="0.35">
      <c r="A4770">
        <v>2903353</v>
      </c>
      <c r="B4770">
        <v>1</v>
      </c>
      <c r="C4770">
        <v>7</v>
      </c>
      <c r="D4770">
        <v>5</v>
      </c>
      <c r="E4770">
        <v>1</v>
      </c>
      <c r="F4770">
        <v>3</v>
      </c>
      <c r="G4770">
        <v>1</v>
      </c>
      <c r="H4770">
        <v>0.52360549263803202</v>
      </c>
      <c r="I4770">
        <v>2903353</v>
      </c>
      <c r="J4770">
        <f>IF(B4770=1,1,IF(B4770=2,0,NA))</f>
        <v>1</v>
      </c>
      <c r="K4770">
        <f t="shared" ca="1" si="518"/>
        <v>41</v>
      </c>
      <c r="L4770">
        <f t="shared" si="519"/>
        <v>5</v>
      </c>
      <c r="M4770">
        <f t="shared" si="520"/>
        <v>1</v>
      </c>
      <c r="N4770">
        <f t="shared" si="521"/>
        <v>1</v>
      </c>
      <c r="O4770">
        <f t="shared" si="522"/>
        <v>0</v>
      </c>
      <c r="P4770">
        <f t="shared" si="523"/>
        <v>1</v>
      </c>
      <c r="Q4770">
        <f t="shared" si="524"/>
        <v>0.52360549263803202</v>
      </c>
      <c r="V4770">
        <v>1</v>
      </c>
    </row>
    <row r="4771" spans="1:22" x14ac:dyDescent="0.35">
      <c r="A4771">
        <v>2900759</v>
      </c>
      <c r="B4771">
        <v>1</v>
      </c>
      <c r="C4771">
        <v>9</v>
      </c>
      <c r="D4771">
        <v>5</v>
      </c>
      <c r="E4771">
        <v>1</v>
      </c>
      <c r="F4771">
        <v>6</v>
      </c>
      <c r="G4771">
        <v>3</v>
      </c>
      <c r="H4771">
        <v>0.599417475360979</v>
      </c>
      <c r="I4771">
        <v>2900759</v>
      </c>
      <c r="J4771">
        <f>IF(B4771=1,1,IF(B4771=2,0,NA))</f>
        <v>1</v>
      </c>
      <c r="K4771">
        <f t="shared" ca="1" si="518"/>
        <v>50</v>
      </c>
      <c r="L4771">
        <f t="shared" si="519"/>
        <v>5</v>
      </c>
      <c r="M4771">
        <f t="shared" si="520"/>
        <v>1</v>
      </c>
      <c r="N4771">
        <f t="shared" si="521"/>
        <v>0</v>
      </c>
      <c r="O4771">
        <f t="shared" si="522"/>
        <v>0</v>
      </c>
      <c r="P4771">
        <f t="shared" si="523"/>
        <v>0</v>
      </c>
      <c r="Q4771">
        <f t="shared" si="524"/>
        <v>0.599417475360979</v>
      </c>
      <c r="V4771">
        <v>1</v>
      </c>
    </row>
    <row r="4772" spans="1:22" x14ac:dyDescent="0.35">
      <c r="A4772">
        <v>2902017</v>
      </c>
      <c r="B4772">
        <v>2</v>
      </c>
      <c r="C4772">
        <v>-1</v>
      </c>
      <c r="D4772">
        <v>5</v>
      </c>
      <c r="E4772">
        <v>1</v>
      </c>
      <c r="F4772">
        <v>6</v>
      </c>
      <c r="G4772">
        <v>-1</v>
      </c>
      <c r="H4772">
        <v>0.57794170742342599</v>
      </c>
      <c r="I4772">
        <v>2902017</v>
      </c>
      <c r="J4772">
        <f>IF(B4772=1,1,IF(B4772=2,0,NA))</f>
        <v>0</v>
      </c>
      <c r="K4772">
        <f t="shared" ca="1" si="518"/>
        <v>0</v>
      </c>
      <c r="L4772">
        <f t="shared" si="519"/>
        <v>5</v>
      </c>
      <c r="M4772">
        <f t="shared" si="520"/>
        <v>1</v>
      </c>
      <c r="N4772">
        <f t="shared" si="521"/>
        <v>0</v>
      </c>
      <c r="O4772">
        <f t="shared" si="522"/>
        <v>0</v>
      </c>
      <c r="P4772">
        <f t="shared" si="523"/>
        <v>0</v>
      </c>
      <c r="Q4772">
        <f t="shared" si="524"/>
        <v>0.57794170742342599</v>
      </c>
      <c r="V4772">
        <v>1</v>
      </c>
    </row>
    <row r="4773" spans="1:22" x14ac:dyDescent="0.35">
      <c r="A4773">
        <v>2909748</v>
      </c>
      <c r="B4773">
        <v>2</v>
      </c>
      <c r="C4773">
        <v>7</v>
      </c>
      <c r="D4773">
        <v>5</v>
      </c>
      <c r="E4773">
        <v>1</v>
      </c>
      <c r="F4773">
        <v>17</v>
      </c>
      <c r="G4773">
        <v>3</v>
      </c>
      <c r="H4773">
        <v>0.43655015930998298</v>
      </c>
      <c r="I4773">
        <v>2909748</v>
      </c>
      <c r="J4773">
        <f>IF(B4773=1,1,IF(B4773=2,0,NA))</f>
        <v>0</v>
      </c>
      <c r="K4773">
        <f t="shared" ca="1" si="518"/>
        <v>44</v>
      </c>
      <c r="L4773">
        <f t="shared" si="519"/>
        <v>5</v>
      </c>
      <c r="M4773">
        <f t="shared" si="520"/>
        <v>1</v>
      </c>
      <c r="N4773">
        <f t="shared" si="521"/>
        <v>0</v>
      </c>
      <c r="O4773">
        <f t="shared" si="522"/>
        <v>0</v>
      </c>
      <c r="P4773">
        <f t="shared" si="523"/>
        <v>0</v>
      </c>
      <c r="Q4773">
        <f t="shared" si="524"/>
        <v>0.43655015930998298</v>
      </c>
      <c r="V4773">
        <v>1</v>
      </c>
    </row>
    <row r="4774" spans="1:22" x14ac:dyDescent="0.35">
      <c r="A4774">
        <v>2900549</v>
      </c>
      <c r="B4774">
        <v>2</v>
      </c>
      <c r="C4774">
        <v>17</v>
      </c>
      <c r="D4774">
        <v>5</v>
      </c>
      <c r="E4774">
        <v>1</v>
      </c>
      <c r="F4774">
        <v>16</v>
      </c>
      <c r="G4774">
        <v>2</v>
      </c>
      <c r="H4774">
        <v>0.482985857656347</v>
      </c>
      <c r="I4774">
        <v>2900549</v>
      </c>
      <c r="J4774">
        <f>IF(B4774=1,1,IF(B4774=2,0,NA))</f>
        <v>0</v>
      </c>
      <c r="K4774">
        <f t="shared" ca="1" si="518"/>
        <v>95</v>
      </c>
      <c r="L4774">
        <f t="shared" si="519"/>
        <v>5</v>
      </c>
      <c r="M4774">
        <f t="shared" si="520"/>
        <v>1</v>
      </c>
      <c r="N4774">
        <f t="shared" si="521"/>
        <v>0</v>
      </c>
      <c r="O4774">
        <f t="shared" si="522"/>
        <v>1</v>
      </c>
      <c r="P4774">
        <f t="shared" si="523"/>
        <v>0</v>
      </c>
      <c r="Q4774">
        <f t="shared" si="524"/>
        <v>0.482985857656347</v>
      </c>
      <c r="V4774">
        <v>1</v>
      </c>
    </row>
    <row r="4775" spans="1:22" x14ac:dyDescent="0.35">
      <c r="A4775">
        <v>2905448</v>
      </c>
      <c r="B4775">
        <v>2</v>
      </c>
      <c r="C4775">
        <v>12</v>
      </c>
      <c r="D4775">
        <v>5</v>
      </c>
      <c r="E4775">
        <v>1</v>
      </c>
      <c r="F4775">
        <v>14</v>
      </c>
      <c r="G4775">
        <v>2</v>
      </c>
      <c r="H4775">
        <v>0.42959750293607202</v>
      </c>
      <c r="I4775">
        <v>2905448</v>
      </c>
      <c r="J4775">
        <f>IF(B4775=1,1,IF(B4775=2,0,NA))</f>
        <v>0</v>
      </c>
      <c r="K4775">
        <f t="shared" ca="1" si="518"/>
        <v>68</v>
      </c>
      <c r="L4775">
        <f t="shared" si="519"/>
        <v>5</v>
      </c>
      <c r="M4775">
        <f t="shared" si="520"/>
        <v>1</v>
      </c>
      <c r="N4775">
        <f t="shared" si="521"/>
        <v>0</v>
      </c>
      <c r="O4775">
        <f t="shared" si="522"/>
        <v>1</v>
      </c>
      <c r="P4775">
        <f t="shared" si="523"/>
        <v>0</v>
      </c>
      <c r="Q4775">
        <f t="shared" si="524"/>
        <v>0.42959750293607202</v>
      </c>
      <c r="V4775">
        <v>1</v>
      </c>
    </row>
    <row r="4776" spans="1:22" x14ac:dyDescent="0.35">
      <c r="A4776">
        <v>2901162</v>
      </c>
      <c r="B4776">
        <v>1</v>
      </c>
      <c r="C4776">
        <v>14</v>
      </c>
      <c r="D4776">
        <v>5</v>
      </c>
      <c r="E4776">
        <v>1</v>
      </c>
      <c r="F4776">
        <v>14</v>
      </c>
      <c r="G4776">
        <v>2</v>
      </c>
      <c r="H4776">
        <v>0.42756747653032401</v>
      </c>
      <c r="I4776">
        <v>2901162</v>
      </c>
      <c r="J4776">
        <f>IF(B4776=1,1,IF(B4776=2,0,NA))</f>
        <v>1</v>
      </c>
      <c r="K4776">
        <f t="shared" ca="1" si="518"/>
        <v>77</v>
      </c>
      <c r="L4776">
        <f t="shared" si="519"/>
        <v>5</v>
      </c>
      <c r="M4776">
        <f t="shared" si="520"/>
        <v>1</v>
      </c>
      <c r="N4776">
        <f t="shared" si="521"/>
        <v>0</v>
      </c>
      <c r="O4776">
        <f t="shared" si="522"/>
        <v>1</v>
      </c>
      <c r="P4776">
        <f t="shared" si="523"/>
        <v>0</v>
      </c>
      <c r="Q4776">
        <f t="shared" si="524"/>
        <v>0.42756747653032401</v>
      </c>
      <c r="V4776">
        <v>1</v>
      </c>
    </row>
    <row r="4777" spans="1:22" x14ac:dyDescent="0.35">
      <c r="A4777">
        <v>2912197</v>
      </c>
      <c r="B4777">
        <v>2</v>
      </c>
      <c r="C4777">
        <v>13</v>
      </c>
      <c r="D4777">
        <v>5</v>
      </c>
      <c r="E4777">
        <v>1</v>
      </c>
      <c r="F4777">
        <v>19</v>
      </c>
      <c r="G4777">
        <v>1</v>
      </c>
      <c r="H4777">
        <v>0.43748713712723902</v>
      </c>
      <c r="I4777">
        <v>2912197</v>
      </c>
      <c r="J4777">
        <f>IF(B4777=1,1,IF(B4777=2,0,NA))</f>
        <v>0</v>
      </c>
      <c r="K4777">
        <f t="shared" ca="1" si="518"/>
        <v>71</v>
      </c>
      <c r="L4777">
        <f t="shared" si="519"/>
        <v>5</v>
      </c>
      <c r="M4777">
        <f t="shared" si="520"/>
        <v>1</v>
      </c>
      <c r="N4777">
        <f t="shared" si="521"/>
        <v>1</v>
      </c>
      <c r="O4777">
        <f t="shared" si="522"/>
        <v>0</v>
      </c>
      <c r="P4777">
        <f t="shared" si="523"/>
        <v>0</v>
      </c>
      <c r="Q4777">
        <f t="shared" si="524"/>
        <v>0.43748713712723902</v>
      </c>
      <c r="V4777">
        <v>1</v>
      </c>
    </row>
    <row r="4778" spans="1:22" x14ac:dyDescent="0.35">
      <c r="A4778">
        <v>2902777</v>
      </c>
      <c r="B4778">
        <v>1</v>
      </c>
      <c r="C4778">
        <v>5</v>
      </c>
      <c r="D4778">
        <v>5</v>
      </c>
      <c r="E4778">
        <v>4</v>
      </c>
      <c r="F4778">
        <v>4</v>
      </c>
      <c r="G4778">
        <v>1</v>
      </c>
      <c r="H4778">
        <v>0.618344901999476</v>
      </c>
      <c r="I4778">
        <v>2902777</v>
      </c>
      <c r="J4778">
        <f>IF(B4778=1,1,IF(B4778=2,0,NA))</f>
        <v>1</v>
      </c>
      <c r="K4778">
        <f t="shared" ca="1" si="518"/>
        <v>32</v>
      </c>
      <c r="L4778">
        <f t="shared" si="519"/>
        <v>5</v>
      </c>
      <c r="M4778">
        <f t="shared" si="520"/>
        <v>4</v>
      </c>
      <c r="N4778">
        <f t="shared" si="521"/>
        <v>1</v>
      </c>
      <c r="O4778">
        <f t="shared" si="522"/>
        <v>0</v>
      </c>
      <c r="P4778">
        <f t="shared" si="523"/>
        <v>0</v>
      </c>
      <c r="Q4778">
        <f t="shared" si="524"/>
        <v>0.618344901999476</v>
      </c>
      <c r="V4778">
        <v>1</v>
      </c>
    </row>
    <row r="4779" spans="1:22" x14ac:dyDescent="0.35">
      <c r="A4779">
        <v>2909507</v>
      </c>
      <c r="B4779">
        <v>1</v>
      </c>
      <c r="C4779">
        <v>14</v>
      </c>
      <c r="D4779">
        <v>5</v>
      </c>
      <c r="E4779">
        <v>1</v>
      </c>
      <c r="F4779">
        <v>2</v>
      </c>
      <c r="G4779">
        <v>1</v>
      </c>
      <c r="H4779">
        <v>0.42549561736129798</v>
      </c>
      <c r="I4779">
        <v>2909507</v>
      </c>
      <c r="J4779">
        <f>IF(B4779=1,1,IF(B4779=2,0,NA))</f>
        <v>1</v>
      </c>
      <c r="K4779">
        <f t="shared" ca="1" si="518"/>
        <v>79</v>
      </c>
      <c r="L4779">
        <f t="shared" si="519"/>
        <v>5</v>
      </c>
      <c r="M4779">
        <f t="shared" si="520"/>
        <v>1</v>
      </c>
      <c r="N4779">
        <f t="shared" si="521"/>
        <v>1</v>
      </c>
      <c r="O4779">
        <f t="shared" si="522"/>
        <v>0</v>
      </c>
      <c r="P4779">
        <f t="shared" si="523"/>
        <v>0</v>
      </c>
      <c r="Q4779">
        <f t="shared" si="524"/>
        <v>0.42549561736129798</v>
      </c>
      <c r="V4779">
        <v>1</v>
      </c>
    </row>
    <row r="4780" spans="1:22" x14ac:dyDescent="0.35">
      <c r="A4780">
        <v>2909261</v>
      </c>
      <c r="B4780">
        <v>2</v>
      </c>
      <c r="C4780">
        <v>7</v>
      </c>
      <c r="D4780">
        <v>5</v>
      </c>
      <c r="E4780">
        <v>1</v>
      </c>
      <c r="F4780">
        <v>17</v>
      </c>
      <c r="G4780">
        <v>3</v>
      </c>
      <c r="H4780">
        <v>0.44928313329754499</v>
      </c>
      <c r="I4780">
        <v>2909261</v>
      </c>
      <c r="J4780">
        <f>IF(B4780=1,1,IF(B4780=2,0,NA))</f>
        <v>0</v>
      </c>
      <c r="K4780">
        <f t="shared" ca="1" si="518"/>
        <v>44</v>
      </c>
      <c r="L4780">
        <f t="shared" si="519"/>
        <v>5</v>
      </c>
      <c r="M4780">
        <f t="shared" si="520"/>
        <v>1</v>
      </c>
      <c r="N4780">
        <f t="shared" si="521"/>
        <v>0</v>
      </c>
      <c r="O4780">
        <f t="shared" si="522"/>
        <v>0</v>
      </c>
      <c r="P4780">
        <f t="shared" si="523"/>
        <v>0</v>
      </c>
      <c r="Q4780">
        <f t="shared" si="524"/>
        <v>0.44928313329754499</v>
      </c>
      <c r="V4780">
        <v>1</v>
      </c>
    </row>
    <row r="4781" spans="1:22" x14ac:dyDescent="0.35">
      <c r="A4781">
        <v>2910572</v>
      </c>
      <c r="B4781">
        <v>1</v>
      </c>
      <c r="C4781">
        <v>-1</v>
      </c>
      <c r="D4781">
        <v>5</v>
      </c>
      <c r="E4781">
        <v>1</v>
      </c>
      <c r="F4781">
        <v>17</v>
      </c>
      <c r="G4781">
        <v>-1</v>
      </c>
      <c r="H4781">
        <v>0.47012307208867898</v>
      </c>
      <c r="I4781">
        <v>2910572</v>
      </c>
      <c r="J4781">
        <f>IF(B4781=1,1,IF(B4781=2,0,NA))</f>
        <v>1</v>
      </c>
      <c r="K4781">
        <f t="shared" ca="1" si="518"/>
        <v>0</v>
      </c>
      <c r="L4781">
        <f t="shared" si="519"/>
        <v>5</v>
      </c>
      <c r="M4781">
        <f t="shared" si="520"/>
        <v>1</v>
      </c>
      <c r="N4781">
        <f t="shared" si="521"/>
        <v>0</v>
      </c>
      <c r="O4781">
        <f t="shared" si="522"/>
        <v>0</v>
      </c>
      <c r="P4781">
        <f t="shared" si="523"/>
        <v>0</v>
      </c>
      <c r="Q4781">
        <f t="shared" si="524"/>
        <v>0.47012307208867898</v>
      </c>
      <c r="V4781">
        <v>1</v>
      </c>
    </row>
    <row r="4782" spans="1:22" x14ac:dyDescent="0.35">
      <c r="A4782">
        <v>2903337</v>
      </c>
      <c r="B4782">
        <v>1</v>
      </c>
      <c r="C4782">
        <v>8</v>
      </c>
      <c r="D4782">
        <v>5</v>
      </c>
      <c r="E4782">
        <v>1</v>
      </c>
      <c r="F4782">
        <v>8</v>
      </c>
      <c r="G4782">
        <v>2</v>
      </c>
      <c r="H4782">
        <v>0.39020670086659098</v>
      </c>
      <c r="I4782">
        <v>2903337</v>
      </c>
      <c r="J4782">
        <f>IF(B4782=1,1,IF(B4782=2,0,NA))</f>
        <v>1</v>
      </c>
      <c r="K4782">
        <f t="shared" ca="1" si="518"/>
        <v>46</v>
      </c>
      <c r="L4782">
        <f t="shared" si="519"/>
        <v>5</v>
      </c>
      <c r="M4782">
        <f t="shared" si="520"/>
        <v>1</v>
      </c>
      <c r="N4782">
        <f t="shared" si="521"/>
        <v>0</v>
      </c>
      <c r="O4782">
        <f t="shared" si="522"/>
        <v>1</v>
      </c>
      <c r="P4782">
        <f t="shared" si="523"/>
        <v>0</v>
      </c>
      <c r="Q4782">
        <f t="shared" si="524"/>
        <v>0.39020670086659098</v>
      </c>
      <c r="V4782">
        <v>1</v>
      </c>
    </row>
    <row r="4783" spans="1:22" x14ac:dyDescent="0.35">
      <c r="A4783">
        <v>2908045</v>
      </c>
      <c r="B4783">
        <v>2</v>
      </c>
      <c r="C4783">
        <v>6</v>
      </c>
      <c r="D4783">
        <v>5</v>
      </c>
      <c r="E4783">
        <v>1</v>
      </c>
      <c r="F4783">
        <v>8</v>
      </c>
      <c r="G4783">
        <v>3</v>
      </c>
      <c r="H4783">
        <v>0.34425504850184901</v>
      </c>
      <c r="I4783">
        <v>2908045</v>
      </c>
      <c r="J4783">
        <f>IF(B4783=1,1,IF(B4783=2,0,NA))</f>
        <v>0</v>
      </c>
      <c r="K4783">
        <f t="shared" ca="1" si="518"/>
        <v>36</v>
      </c>
      <c r="L4783">
        <f t="shared" si="519"/>
        <v>5</v>
      </c>
      <c r="M4783">
        <f t="shared" si="520"/>
        <v>1</v>
      </c>
      <c r="N4783">
        <f t="shared" si="521"/>
        <v>0</v>
      </c>
      <c r="O4783">
        <f t="shared" si="522"/>
        <v>0</v>
      </c>
      <c r="P4783">
        <f t="shared" si="523"/>
        <v>0</v>
      </c>
      <c r="Q4783">
        <f t="shared" si="524"/>
        <v>0.34425504850184901</v>
      </c>
      <c r="V4783">
        <v>1</v>
      </c>
    </row>
    <row r="4784" spans="1:22" x14ac:dyDescent="0.35">
      <c r="A4784">
        <v>2911140</v>
      </c>
      <c r="B4784">
        <v>1</v>
      </c>
      <c r="C4784">
        <v>-1</v>
      </c>
      <c r="D4784">
        <v>5</v>
      </c>
      <c r="E4784">
        <v>1</v>
      </c>
      <c r="F4784">
        <v>8</v>
      </c>
      <c r="G4784">
        <v>-1</v>
      </c>
      <c r="H4784">
        <v>1.0558115266613299</v>
      </c>
      <c r="I4784">
        <v>2911140</v>
      </c>
      <c r="J4784">
        <f>IF(B4784=1,1,IF(B4784=2,0,NA))</f>
        <v>1</v>
      </c>
      <c r="K4784">
        <f t="shared" ca="1" si="518"/>
        <v>0</v>
      </c>
      <c r="L4784">
        <f t="shared" si="519"/>
        <v>5</v>
      </c>
      <c r="M4784">
        <f t="shared" si="520"/>
        <v>1</v>
      </c>
      <c r="N4784">
        <f t="shared" si="521"/>
        <v>0</v>
      </c>
      <c r="O4784">
        <f t="shared" si="522"/>
        <v>0</v>
      </c>
      <c r="P4784">
        <f t="shared" si="523"/>
        <v>0</v>
      </c>
      <c r="Q4784">
        <f t="shared" si="524"/>
        <v>1.0558115266613299</v>
      </c>
      <c r="V4784">
        <v>1</v>
      </c>
    </row>
    <row r="4785" spans="1:22" x14ac:dyDescent="0.35">
      <c r="A4785">
        <v>2909727</v>
      </c>
      <c r="B4785">
        <v>2</v>
      </c>
      <c r="C4785">
        <v>-1</v>
      </c>
      <c r="D4785">
        <v>5</v>
      </c>
      <c r="E4785">
        <v>1</v>
      </c>
      <c r="F4785">
        <v>8</v>
      </c>
      <c r="G4785">
        <v>-1</v>
      </c>
      <c r="H4785">
        <v>1.1066625535821399</v>
      </c>
      <c r="I4785">
        <v>2909727</v>
      </c>
      <c r="J4785">
        <f>IF(B4785=1,1,IF(B4785=2,0,NA))</f>
        <v>0</v>
      </c>
      <c r="K4785">
        <f t="shared" ca="1" si="518"/>
        <v>0</v>
      </c>
      <c r="L4785">
        <f t="shared" si="519"/>
        <v>5</v>
      </c>
      <c r="M4785">
        <f t="shared" si="520"/>
        <v>1</v>
      </c>
      <c r="N4785">
        <f t="shared" si="521"/>
        <v>0</v>
      </c>
      <c r="O4785">
        <f t="shared" si="522"/>
        <v>0</v>
      </c>
      <c r="P4785">
        <f t="shared" si="523"/>
        <v>0</v>
      </c>
      <c r="Q4785">
        <f t="shared" si="524"/>
        <v>1.1066625535821399</v>
      </c>
      <c r="V4785">
        <v>1</v>
      </c>
    </row>
    <row r="4786" spans="1:22" x14ac:dyDescent="0.35">
      <c r="A4786">
        <v>2908691</v>
      </c>
      <c r="B4786">
        <v>2</v>
      </c>
      <c r="C4786">
        <v>10</v>
      </c>
      <c r="D4786">
        <v>3</v>
      </c>
      <c r="E4786">
        <v>1</v>
      </c>
      <c r="F4786">
        <v>17</v>
      </c>
      <c r="G4786">
        <v>3</v>
      </c>
      <c r="H4786">
        <v>0.842859043049901</v>
      </c>
      <c r="I4786">
        <v>2908691</v>
      </c>
      <c r="J4786">
        <f>IF(B4786=1,1,IF(B4786=2,0,NA))</f>
        <v>0</v>
      </c>
      <c r="K4786">
        <f t="shared" ca="1" si="518"/>
        <v>56</v>
      </c>
      <c r="L4786">
        <f t="shared" si="519"/>
        <v>3</v>
      </c>
      <c r="M4786">
        <f t="shared" si="520"/>
        <v>1</v>
      </c>
      <c r="N4786">
        <f t="shared" si="521"/>
        <v>0</v>
      </c>
      <c r="O4786">
        <f t="shared" si="522"/>
        <v>0</v>
      </c>
      <c r="P4786">
        <f t="shared" si="523"/>
        <v>0</v>
      </c>
      <c r="Q4786">
        <f t="shared" si="524"/>
        <v>0.842859043049901</v>
      </c>
      <c r="V4786">
        <v>3</v>
      </c>
    </row>
    <row r="4787" spans="1:22" x14ac:dyDescent="0.35">
      <c r="A4787">
        <v>2908669</v>
      </c>
      <c r="B4787">
        <v>2</v>
      </c>
      <c r="C4787">
        <v>4</v>
      </c>
      <c r="D4787">
        <v>3</v>
      </c>
      <c r="E4787">
        <v>1</v>
      </c>
      <c r="F4787">
        <v>17</v>
      </c>
      <c r="G4787">
        <v>3</v>
      </c>
      <c r="H4787">
        <v>0.87935399230048505</v>
      </c>
      <c r="I4787">
        <v>2908669</v>
      </c>
      <c r="J4787">
        <f>IF(B4787=1,1,IF(B4787=2,0,NA))</f>
        <v>0</v>
      </c>
      <c r="K4787">
        <f t="shared" ca="1" si="518"/>
        <v>0</v>
      </c>
      <c r="L4787">
        <f t="shared" si="519"/>
        <v>3</v>
      </c>
      <c r="M4787">
        <f t="shared" si="520"/>
        <v>1</v>
      </c>
      <c r="N4787">
        <f t="shared" si="521"/>
        <v>0</v>
      </c>
      <c r="O4787">
        <f t="shared" si="522"/>
        <v>0</v>
      </c>
      <c r="P4787">
        <f t="shared" si="523"/>
        <v>0</v>
      </c>
      <c r="Q4787">
        <f t="shared" si="524"/>
        <v>0.87935399230048505</v>
      </c>
      <c r="V4787">
        <v>3</v>
      </c>
    </row>
    <row r="4788" spans="1:22" x14ac:dyDescent="0.35">
      <c r="A4788">
        <v>2907357</v>
      </c>
      <c r="B4788">
        <v>2</v>
      </c>
      <c r="C4788">
        <v>4</v>
      </c>
      <c r="D4788">
        <v>3</v>
      </c>
      <c r="E4788">
        <v>1</v>
      </c>
      <c r="F4788">
        <v>17</v>
      </c>
      <c r="G4788">
        <v>3</v>
      </c>
      <c r="H4788">
        <v>0.87935399230048505</v>
      </c>
      <c r="I4788">
        <v>2907357</v>
      </c>
      <c r="J4788">
        <f>IF(B4788=1,1,IF(B4788=2,0,NA))</f>
        <v>0</v>
      </c>
      <c r="K4788">
        <f t="shared" ca="1" si="518"/>
        <v>0</v>
      </c>
      <c r="L4788">
        <f t="shared" si="519"/>
        <v>3</v>
      </c>
      <c r="M4788">
        <f t="shared" si="520"/>
        <v>1</v>
      </c>
      <c r="N4788">
        <f t="shared" si="521"/>
        <v>0</v>
      </c>
      <c r="O4788">
        <f t="shared" si="522"/>
        <v>0</v>
      </c>
      <c r="P4788">
        <f t="shared" si="523"/>
        <v>0</v>
      </c>
      <c r="Q4788">
        <f t="shared" si="524"/>
        <v>0.87935399230048505</v>
      </c>
      <c r="V4788">
        <v>3</v>
      </c>
    </row>
    <row r="4789" spans="1:22" x14ac:dyDescent="0.35">
      <c r="A4789">
        <v>2904904</v>
      </c>
      <c r="B4789">
        <v>2</v>
      </c>
      <c r="C4789">
        <v>8</v>
      </c>
      <c r="D4789">
        <v>5</v>
      </c>
      <c r="E4789">
        <v>1</v>
      </c>
      <c r="F4789">
        <v>3</v>
      </c>
      <c r="G4789">
        <v>2</v>
      </c>
      <c r="H4789">
        <v>0.838342175962275</v>
      </c>
      <c r="I4789">
        <v>2904904</v>
      </c>
      <c r="J4789">
        <f>IF(B4789=1,1,IF(B4789=2,0,NA))</f>
        <v>0</v>
      </c>
      <c r="K4789">
        <f t="shared" ca="1" si="518"/>
        <v>49</v>
      </c>
      <c r="L4789">
        <f t="shared" si="519"/>
        <v>5</v>
      </c>
      <c r="M4789">
        <f t="shared" si="520"/>
        <v>1</v>
      </c>
      <c r="N4789">
        <f t="shared" si="521"/>
        <v>0</v>
      </c>
      <c r="O4789">
        <f t="shared" si="522"/>
        <v>1</v>
      </c>
      <c r="P4789">
        <f t="shared" si="523"/>
        <v>1</v>
      </c>
      <c r="Q4789">
        <f t="shared" si="524"/>
        <v>0.838342175962275</v>
      </c>
      <c r="V4789">
        <v>3</v>
      </c>
    </row>
    <row r="4790" spans="1:22" x14ac:dyDescent="0.35">
      <c r="A4790">
        <v>2910559</v>
      </c>
      <c r="B4790">
        <v>1</v>
      </c>
      <c r="C4790">
        <v>9</v>
      </c>
      <c r="D4790">
        <v>5</v>
      </c>
      <c r="E4790">
        <v>1</v>
      </c>
      <c r="F4790">
        <v>3</v>
      </c>
      <c r="G4790">
        <v>3</v>
      </c>
      <c r="H4790">
        <v>0.872209226147584</v>
      </c>
      <c r="I4790">
        <v>2910559</v>
      </c>
      <c r="J4790">
        <f>IF(B4790=1,1,IF(B4790=2,0,NA))</f>
        <v>1</v>
      </c>
      <c r="K4790">
        <f t="shared" ca="1" si="518"/>
        <v>52</v>
      </c>
      <c r="L4790">
        <f t="shared" si="519"/>
        <v>5</v>
      </c>
      <c r="M4790">
        <f t="shared" si="520"/>
        <v>1</v>
      </c>
      <c r="N4790">
        <f t="shared" si="521"/>
        <v>0</v>
      </c>
      <c r="O4790">
        <f t="shared" si="522"/>
        <v>0</v>
      </c>
      <c r="P4790">
        <f t="shared" si="523"/>
        <v>1</v>
      </c>
      <c r="Q4790">
        <f t="shared" si="524"/>
        <v>0.872209226147584</v>
      </c>
      <c r="V4790">
        <v>3</v>
      </c>
    </row>
    <row r="4791" spans="1:22" x14ac:dyDescent="0.35">
      <c r="A4791">
        <v>2903575</v>
      </c>
      <c r="B4791">
        <v>2</v>
      </c>
      <c r="C4791">
        <v>13</v>
      </c>
      <c r="D4791">
        <v>5</v>
      </c>
      <c r="E4791">
        <v>1</v>
      </c>
      <c r="F4791">
        <v>15</v>
      </c>
      <c r="G4791">
        <v>1</v>
      </c>
      <c r="H4791">
        <v>0.71584289028961201</v>
      </c>
      <c r="I4791">
        <v>2903575</v>
      </c>
      <c r="J4791">
        <f>IF(B4791=1,1,IF(B4791=2,0,NA))</f>
        <v>0</v>
      </c>
      <c r="K4791">
        <f t="shared" ca="1" si="518"/>
        <v>73</v>
      </c>
      <c r="L4791">
        <f t="shared" si="519"/>
        <v>5</v>
      </c>
      <c r="M4791">
        <f t="shared" si="520"/>
        <v>1</v>
      </c>
      <c r="N4791">
        <f t="shared" si="521"/>
        <v>1</v>
      </c>
      <c r="O4791">
        <f t="shared" si="522"/>
        <v>0</v>
      </c>
      <c r="P4791">
        <f t="shared" si="523"/>
        <v>0</v>
      </c>
      <c r="Q4791">
        <f t="shared" si="524"/>
        <v>0.71584289028961201</v>
      </c>
      <c r="V4791">
        <v>3</v>
      </c>
    </row>
    <row r="4792" spans="1:22" x14ac:dyDescent="0.35">
      <c r="A4792">
        <v>2909671</v>
      </c>
      <c r="B4792">
        <v>2</v>
      </c>
      <c r="C4792">
        <v>13</v>
      </c>
      <c r="D4792">
        <v>5</v>
      </c>
      <c r="E4792">
        <v>1</v>
      </c>
      <c r="F4792">
        <v>17</v>
      </c>
      <c r="G4792">
        <v>1</v>
      </c>
      <c r="H4792">
        <v>0.78921522241236297</v>
      </c>
      <c r="I4792">
        <v>2909671</v>
      </c>
      <c r="J4792">
        <f>IF(B4792=1,1,IF(B4792=2,0,NA))</f>
        <v>0</v>
      </c>
      <c r="K4792">
        <f t="shared" ca="1" si="518"/>
        <v>71</v>
      </c>
      <c r="L4792">
        <f t="shared" si="519"/>
        <v>5</v>
      </c>
      <c r="M4792">
        <f t="shared" si="520"/>
        <v>1</v>
      </c>
      <c r="N4792">
        <f t="shared" si="521"/>
        <v>1</v>
      </c>
      <c r="O4792">
        <f t="shared" si="522"/>
        <v>0</v>
      </c>
      <c r="P4792">
        <f t="shared" si="523"/>
        <v>0</v>
      </c>
      <c r="Q4792">
        <f t="shared" si="524"/>
        <v>0.78921522241236297</v>
      </c>
      <c r="V4792">
        <v>3</v>
      </c>
    </row>
    <row r="4793" spans="1:22" x14ac:dyDescent="0.35">
      <c r="A4793">
        <v>2902945</v>
      </c>
      <c r="B4793">
        <v>2</v>
      </c>
      <c r="C4793">
        <v>15</v>
      </c>
      <c r="D4793">
        <v>5</v>
      </c>
      <c r="E4793">
        <v>1</v>
      </c>
      <c r="F4793">
        <v>3</v>
      </c>
      <c r="G4793">
        <v>1</v>
      </c>
      <c r="H4793">
        <v>0.87129365701916295</v>
      </c>
      <c r="I4793">
        <v>2902945</v>
      </c>
      <c r="J4793">
        <f>IF(B4793=1,1,IF(B4793=2,0,NA))</f>
        <v>0</v>
      </c>
      <c r="K4793">
        <f t="shared" ca="1" si="518"/>
        <v>83</v>
      </c>
      <c r="L4793">
        <f t="shared" si="519"/>
        <v>5</v>
      </c>
      <c r="M4793">
        <f t="shared" si="520"/>
        <v>1</v>
      </c>
      <c r="N4793">
        <f t="shared" si="521"/>
        <v>1</v>
      </c>
      <c r="O4793">
        <f t="shared" si="522"/>
        <v>0</v>
      </c>
      <c r="P4793">
        <f t="shared" si="523"/>
        <v>1</v>
      </c>
      <c r="Q4793">
        <f t="shared" si="524"/>
        <v>0.87129365701916295</v>
      </c>
      <c r="V4793">
        <v>3</v>
      </c>
    </row>
    <row r="4794" spans="1:22" x14ac:dyDescent="0.35">
      <c r="A4794">
        <v>2910780</v>
      </c>
      <c r="B4794">
        <v>2</v>
      </c>
      <c r="C4794">
        <v>5</v>
      </c>
      <c r="D4794">
        <v>5</v>
      </c>
      <c r="E4794">
        <v>1</v>
      </c>
      <c r="F4794">
        <v>17</v>
      </c>
      <c r="G4794">
        <v>3</v>
      </c>
      <c r="H4794">
        <v>0.81137378550474404</v>
      </c>
      <c r="I4794">
        <v>2910780</v>
      </c>
      <c r="J4794">
        <f>IF(B4794=1,1,IF(B4794=2,0,NA))</f>
        <v>0</v>
      </c>
      <c r="K4794">
        <f t="shared" ca="1" si="518"/>
        <v>32</v>
      </c>
      <c r="L4794">
        <f t="shared" si="519"/>
        <v>5</v>
      </c>
      <c r="M4794">
        <f t="shared" si="520"/>
        <v>1</v>
      </c>
      <c r="N4794">
        <f t="shared" si="521"/>
        <v>0</v>
      </c>
      <c r="O4794">
        <f t="shared" si="522"/>
        <v>0</v>
      </c>
      <c r="P4794">
        <f t="shared" si="523"/>
        <v>0</v>
      </c>
      <c r="Q4794">
        <f t="shared" si="524"/>
        <v>0.81137378550474404</v>
      </c>
      <c r="V4794">
        <v>3</v>
      </c>
    </row>
    <row r="4795" spans="1:22" x14ac:dyDescent="0.35">
      <c r="A4795">
        <v>2902928</v>
      </c>
      <c r="B4795">
        <v>1</v>
      </c>
      <c r="C4795">
        <v>-1</v>
      </c>
      <c r="D4795">
        <v>5</v>
      </c>
      <c r="E4795">
        <v>1</v>
      </c>
      <c r="F4795">
        <v>17</v>
      </c>
      <c r="G4795">
        <v>-1</v>
      </c>
      <c r="H4795">
        <v>0.96234614987448797</v>
      </c>
      <c r="I4795">
        <v>2902928</v>
      </c>
      <c r="J4795">
        <f>IF(B4795=1,1,IF(B4795=2,0,NA))</f>
        <v>1</v>
      </c>
      <c r="K4795">
        <f t="shared" ca="1" si="518"/>
        <v>0</v>
      </c>
      <c r="L4795">
        <f t="shared" si="519"/>
        <v>5</v>
      </c>
      <c r="M4795">
        <f t="shared" si="520"/>
        <v>1</v>
      </c>
      <c r="N4795">
        <f t="shared" si="521"/>
        <v>0</v>
      </c>
      <c r="O4795">
        <f t="shared" si="522"/>
        <v>0</v>
      </c>
      <c r="P4795">
        <f t="shared" si="523"/>
        <v>0</v>
      </c>
      <c r="Q4795">
        <f t="shared" si="524"/>
        <v>0.96234614987448797</v>
      </c>
      <c r="V4795">
        <v>3</v>
      </c>
    </row>
    <row r="4796" spans="1:22" x14ac:dyDescent="0.35">
      <c r="A4796">
        <v>2912388</v>
      </c>
      <c r="B4796">
        <v>2</v>
      </c>
      <c r="C4796">
        <v>12</v>
      </c>
      <c r="D4796">
        <v>5</v>
      </c>
      <c r="E4796">
        <v>1</v>
      </c>
      <c r="F4796">
        <v>18</v>
      </c>
      <c r="G4796">
        <v>1</v>
      </c>
      <c r="H4796">
        <v>0.78921522241236297</v>
      </c>
      <c r="I4796">
        <v>2912388</v>
      </c>
      <c r="J4796">
        <f>IF(B4796=1,1,IF(B4796=2,0,NA))</f>
        <v>0</v>
      </c>
      <c r="K4796">
        <f t="shared" ca="1" si="518"/>
        <v>68</v>
      </c>
      <c r="L4796">
        <f t="shared" si="519"/>
        <v>5</v>
      </c>
      <c r="M4796">
        <f t="shared" si="520"/>
        <v>1</v>
      </c>
      <c r="N4796">
        <f t="shared" si="521"/>
        <v>1</v>
      </c>
      <c r="O4796">
        <f t="shared" si="522"/>
        <v>0</v>
      </c>
      <c r="P4796">
        <f t="shared" si="523"/>
        <v>0</v>
      </c>
      <c r="Q4796">
        <f t="shared" si="524"/>
        <v>0.78921522241236297</v>
      </c>
      <c r="V4796">
        <v>3</v>
      </c>
    </row>
    <row r="4797" spans="1:22" x14ac:dyDescent="0.35">
      <c r="A4797">
        <v>2911313</v>
      </c>
      <c r="B4797">
        <v>1</v>
      </c>
      <c r="C4797">
        <v>6</v>
      </c>
      <c r="D4797">
        <v>5</v>
      </c>
      <c r="E4797">
        <v>1</v>
      </c>
      <c r="F4797">
        <v>8</v>
      </c>
      <c r="G4797">
        <v>3</v>
      </c>
      <c r="H4797">
        <v>0.651535038216009</v>
      </c>
      <c r="I4797">
        <v>2911313</v>
      </c>
      <c r="J4797">
        <f>IF(B4797=1,1,IF(B4797=2,0,NA))</f>
        <v>1</v>
      </c>
      <c r="K4797">
        <f t="shared" ca="1" si="518"/>
        <v>37</v>
      </c>
      <c r="L4797">
        <f t="shared" si="519"/>
        <v>5</v>
      </c>
      <c r="M4797">
        <f t="shared" si="520"/>
        <v>1</v>
      </c>
      <c r="N4797">
        <f t="shared" si="521"/>
        <v>0</v>
      </c>
      <c r="O4797">
        <f t="shared" si="522"/>
        <v>0</v>
      </c>
      <c r="P4797">
        <f t="shared" si="523"/>
        <v>0</v>
      </c>
      <c r="Q4797">
        <f t="shared" si="524"/>
        <v>0.651535038216009</v>
      </c>
      <c r="V4797">
        <v>3</v>
      </c>
    </row>
    <row r="4798" spans="1:22" x14ac:dyDescent="0.35">
      <c r="A4798">
        <v>2906085</v>
      </c>
      <c r="B4798">
        <v>1</v>
      </c>
      <c r="C4798">
        <v>-1</v>
      </c>
      <c r="D4798">
        <v>5</v>
      </c>
      <c r="E4798">
        <v>1</v>
      </c>
      <c r="F4798">
        <v>8</v>
      </c>
      <c r="G4798">
        <v>-1</v>
      </c>
      <c r="H4798">
        <v>0.67157653571137799</v>
      </c>
      <c r="I4798">
        <v>2906085</v>
      </c>
      <c r="J4798">
        <f>IF(B4798=1,1,IF(B4798=2,0,NA))</f>
        <v>1</v>
      </c>
      <c r="K4798">
        <f t="shared" ca="1" si="518"/>
        <v>0</v>
      </c>
      <c r="L4798">
        <f t="shared" si="519"/>
        <v>5</v>
      </c>
      <c r="M4798">
        <f t="shared" si="520"/>
        <v>1</v>
      </c>
      <c r="N4798">
        <f t="shared" si="521"/>
        <v>0</v>
      </c>
      <c r="O4798">
        <f t="shared" si="522"/>
        <v>0</v>
      </c>
      <c r="P4798">
        <f t="shared" si="523"/>
        <v>0</v>
      </c>
      <c r="Q4798">
        <f t="shared" si="524"/>
        <v>0.67157653571137799</v>
      </c>
      <c r="V4798">
        <v>3</v>
      </c>
    </row>
    <row r="4799" spans="1:22" x14ac:dyDescent="0.35">
      <c r="A4799">
        <v>2909338</v>
      </c>
      <c r="B4799">
        <v>2</v>
      </c>
      <c r="C4799">
        <v>-1</v>
      </c>
      <c r="D4799">
        <v>5</v>
      </c>
      <c r="E4799">
        <v>1</v>
      </c>
      <c r="F4799">
        <v>8</v>
      </c>
      <c r="G4799">
        <v>-1</v>
      </c>
      <c r="H4799">
        <v>0.70588196733662001</v>
      </c>
      <c r="I4799">
        <v>2909338</v>
      </c>
      <c r="J4799">
        <f>IF(B4799=1,1,IF(B4799=2,0,NA))</f>
        <v>0</v>
      </c>
      <c r="K4799">
        <f t="shared" ca="1" si="518"/>
        <v>0</v>
      </c>
      <c r="L4799">
        <f t="shared" si="519"/>
        <v>5</v>
      </c>
      <c r="M4799">
        <f t="shared" si="520"/>
        <v>1</v>
      </c>
      <c r="N4799">
        <f t="shared" si="521"/>
        <v>0</v>
      </c>
      <c r="O4799">
        <f t="shared" si="522"/>
        <v>0</v>
      </c>
      <c r="P4799">
        <f t="shared" si="523"/>
        <v>0</v>
      </c>
      <c r="Q4799">
        <f t="shared" si="524"/>
        <v>0.70588196733662001</v>
      </c>
      <c r="V4799">
        <v>3</v>
      </c>
    </row>
    <row r="4800" spans="1:22" x14ac:dyDescent="0.35">
      <c r="A4800">
        <v>2911992</v>
      </c>
      <c r="B4800">
        <v>2</v>
      </c>
      <c r="C4800">
        <v>4</v>
      </c>
      <c r="D4800">
        <v>3</v>
      </c>
      <c r="E4800">
        <v>1</v>
      </c>
      <c r="F4800">
        <v>6</v>
      </c>
      <c r="G4800">
        <v>1</v>
      </c>
      <c r="H4800">
        <v>0.79092548719713796</v>
      </c>
      <c r="I4800">
        <v>2911992</v>
      </c>
      <c r="J4800">
        <f>IF(B4800=1,1,IF(B4800=2,0,NA))</f>
        <v>0</v>
      </c>
      <c r="K4800">
        <f t="shared" ca="1" si="518"/>
        <v>0</v>
      </c>
      <c r="L4800">
        <f t="shared" si="519"/>
        <v>3</v>
      </c>
      <c r="M4800">
        <f t="shared" si="520"/>
        <v>1</v>
      </c>
      <c r="N4800">
        <f t="shared" si="521"/>
        <v>1</v>
      </c>
      <c r="O4800">
        <f t="shared" si="522"/>
        <v>0</v>
      </c>
      <c r="P4800">
        <f t="shared" si="523"/>
        <v>0</v>
      </c>
      <c r="Q4800">
        <f t="shared" si="524"/>
        <v>0.79092548719713796</v>
      </c>
      <c r="V4800">
        <v>3</v>
      </c>
    </row>
    <row r="4801" spans="1:22" x14ac:dyDescent="0.35">
      <c r="A4801">
        <v>2900935</v>
      </c>
      <c r="B4801">
        <v>1</v>
      </c>
      <c r="C4801">
        <v>-1</v>
      </c>
      <c r="D4801">
        <v>3</v>
      </c>
      <c r="E4801">
        <v>1</v>
      </c>
      <c r="F4801">
        <v>6</v>
      </c>
      <c r="G4801">
        <v>-1</v>
      </c>
      <c r="H4801">
        <v>0.84645693086602503</v>
      </c>
      <c r="I4801">
        <v>2900935</v>
      </c>
      <c r="J4801">
        <f>IF(B4801=1,1,IF(B4801=2,0,NA))</f>
        <v>1</v>
      </c>
      <c r="K4801">
        <f t="shared" ca="1" si="518"/>
        <v>0</v>
      </c>
      <c r="L4801">
        <f t="shared" si="519"/>
        <v>3</v>
      </c>
      <c r="M4801">
        <f t="shared" si="520"/>
        <v>1</v>
      </c>
      <c r="N4801">
        <f t="shared" si="521"/>
        <v>0</v>
      </c>
      <c r="O4801">
        <f t="shared" si="522"/>
        <v>0</v>
      </c>
      <c r="P4801">
        <f t="shared" si="523"/>
        <v>0</v>
      </c>
      <c r="Q4801">
        <f t="shared" si="524"/>
        <v>0.84645693086602503</v>
      </c>
      <c r="V4801">
        <v>3</v>
      </c>
    </row>
    <row r="4802" spans="1:22" x14ac:dyDescent="0.35">
      <c r="A4802">
        <v>2909961</v>
      </c>
      <c r="B4802">
        <v>2</v>
      </c>
      <c r="C4802">
        <v>-1</v>
      </c>
      <c r="D4802">
        <v>3</v>
      </c>
      <c r="E4802">
        <v>1</v>
      </c>
      <c r="F4802">
        <v>6</v>
      </c>
      <c r="G4802">
        <v>-1</v>
      </c>
      <c r="H4802">
        <v>0.89878396520988102</v>
      </c>
      <c r="I4802">
        <v>2909961</v>
      </c>
      <c r="J4802">
        <f>IF(B4802=1,1,IF(B4802=2,0,NA))</f>
        <v>0</v>
      </c>
      <c r="K4802">
        <f t="shared" ca="1" si="518"/>
        <v>0</v>
      </c>
      <c r="L4802">
        <f t="shared" si="519"/>
        <v>3</v>
      </c>
      <c r="M4802">
        <f t="shared" si="520"/>
        <v>1</v>
      </c>
      <c r="N4802">
        <f t="shared" si="521"/>
        <v>0</v>
      </c>
      <c r="O4802">
        <f t="shared" si="522"/>
        <v>0</v>
      </c>
      <c r="P4802">
        <f t="shared" si="523"/>
        <v>0</v>
      </c>
      <c r="Q4802">
        <f t="shared" si="524"/>
        <v>0.89878396520988102</v>
      </c>
      <c r="V4802">
        <v>3</v>
      </c>
    </row>
    <row r="4803" spans="1:22" x14ac:dyDescent="0.35">
      <c r="A4803">
        <v>2901707</v>
      </c>
      <c r="B4803">
        <v>2</v>
      </c>
      <c r="C4803">
        <v>4</v>
      </c>
      <c r="D4803">
        <v>5</v>
      </c>
      <c r="E4803">
        <v>1</v>
      </c>
      <c r="F4803">
        <v>15</v>
      </c>
      <c r="G4803">
        <v>1</v>
      </c>
      <c r="H4803">
        <v>0.96119922812547998</v>
      </c>
      <c r="I4803">
        <v>2901707</v>
      </c>
      <c r="J4803">
        <f>IF(B4803=1,1,IF(B4803=2,0,NA))</f>
        <v>0</v>
      </c>
      <c r="K4803">
        <f t="shared" ref="K4803:K4866" ca="1" si="525">IF(C4803&lt;5,0,IF(C4803=5,RANDBETWEEN(30,34),IF(C4803=6,RANDBETWEEN(35,39),IF(C4803=7,RANDBETWEEN(40,44),IF(C4803=8,RANDBETWEEN(45,49),IF(C4803=9,RANDBETWEEN(50,54),IF(C4803=10,RANDBETWEEN(55,59),IF(C4803=11,RANDBETWEEN(60,64),IF(C4803=12,RANDBETWEEN(65,69),IF(C4803=13,RANDBETWEEN(70,74),IF(C4803=14,RANDBETWEEN(75,79),IF(C4803=15,RANDBETWEEN(80,84),IF(C4803=16,RANDBETWEEN(85,89),RANDBETWEEN(90,99))))))))))))))</f>
        <v>0</v>
      </c>
      <c r="L4803">
        <f t="shared" ref="L4803:L4866" si="526">D4803</f>
        <v>5</v>
      </c>
      <c r="M4803">
        <f t="shared" ref="M4803:M4866" si="527">IF(E4803&lt;0,1,E4803)</f>
        <v>1</v>
      </c>
      <c r="N4803">
        <f t="shared" ref="N4803:N4866" si="528">IF(G4803=1,1,0)</f>
        <v>1</v>
      </c>
      <c r="O4803">
        <f t="shared" ref="O4803:O4866" si="529">IF(G4803=2,1,0)</f>
        <v>0</v>
      </c>
      <c r="P4803">
        <f t="shared" ref="P4803:P4866" si="530">IF(F4803=3,1,0)</f>
        <v>0</v>
      </c>
      <c r="Q4803">
        <f t="shared" ref="Q4803:Q4866" si="531">H4803</f>
        <v>0.96119922812547998</v>
      </c>
      <c r="V4803">
        <v>3</v>
      </c>
    </row>
    <row r="4804" spans="1:22" x14ac:dyDescent="0.35">
      <c r="A4804">
        <v>2904347</v>
      </c>
      <c r="B4804">
        <v>1</v>
      </c>
      <c r="C4804">
        <v>6</v>
      </c>
      <c r="D4804">
        <v>5</v>
      </c>
      <c r="E4804">
        <v>1</v>
      </c>
      <c r="F4804">
        <v>15</v>
      </c>
      <c r="G4804">
        <v>3</v>
      </c>
      <c r="H4804">
        <v>0.99881621234647</v>
      </c>
      <c r="I4804">
        <v>2904347</v>
      </c>
      <c r="J4804">
        <f>IF(B4804=1,1,IF(B4804=2,0,NA))</f>
        <v>1</v>
      </c>
      <c r="K4804">
        <f t="shared" ca="1" si="525"/>
        <v>37</v>
      </c>
      <c r="L4804">
        <f t="shared" si="526"/>
        <v>5</v>
      </c>
      <c r="M4804">
        <f t="shared" si="527"/>
        <v>1</v>
      </c>
      <c r="N4804">
        <f t="shared" si="528"/>
        <v>0</v>
      </c>
      <c r="O4804">
        <f t="shared" si="529"/>
        <v>0</v>
      </c>
      <c r="P4804">
        <f t="shared" si="530"/>
        <v>0</v>
      </c>
      <c r="Q4804">
        <f t="shared" si="531"/>
        <v>0.99881621234647</v>
      </c>
      <c r="V4804">
        <v>3</v>
      </c>
    </row>
    <row r="4805" spans="1:22" x14ac:dyDescent="0.35">
      <c r="A4805">
        <v>2910426</v>
      </c>
      <c r="B4805">
        <v>2</v>
      </c>
      <c r="C4805">
        <v>-1</v>
      </c>
      <c r="D4805">
        <v>5</v>
      </c>
      <c r="E4805">
        <v>1</v>
      </c>
      <c r="F4805">
        <v>15</v>
      </c>
      <c r="G4805">
        <v>-1</v>
      </c>
      <c r="H4805">
        <v>1.1054651996628799</v>
      </c>
      <c r="I4805">
        <v>2910426</v>
      </c>
      <c r="J4805">
        <f>IF(B4805=1,1,IF(B4805=2,0,NA))</f>
        <v>0</v>
      </c>
      <c r="K4805">
        <f t="shared" ca="1" si="525"/>
        <v>0</v>
      </c>
      <c r="L4805">
        <f t="shared" si="526"/>
        <v>5</v>
      </c>
      <c r="M4805">
        <f t="shared" si="527"/>
        <v>1</v>
      </c>
      <c r="N4805">
        <f t="shared" si="528"/>
        <v>0</v>
      </c>
      <c r="O4805">
        <f t="shared" si="529"/>
        <v>0</v>
      </c>
      <c r="P4805">
        <f t="shared" si="530"/>
        <v>0</v>
      </c>
      <c r="Q4805">
        <f t="shared" si="531"/>
        <v>1.1054651996628799</v>
      </c>
      <c r="V4805">
        <v>3</v>
      </c>
    </row>
    <row r="4806" spans="1:22" x14ac:dyDescent="0.35">
      <c r="A4806">
        <v>2900364</v>
      </c>
      <c r="B4806">
        <v>1</v>
      </c>
      <c r="C4806">
        <v>6</v>
      </c>
      <c r="D4806">
        <v>3</v>
      </c>
      <c r="E4806">
        <v>1</v>
      </c>
      <c r="F4806">
        <v>3</v>
      </c>
      <c r="G4806">
        <v>2</v>
      </c>
      <c r="H4806">
        <v>0.94457042523597701</v>
      </c>
      <c r="I4806">
        <v>2900364</v>
      </c>
      <c r="J4806">
        <f>IF(B4806=1,1,IF(B4806=2,0,NA))</f>
        <v>1</v>
      </c>
      <c r="K4806">
        <f t="shared" ca="1" si="525"/>
        <v>36</v>
      </c>
      <c r="L4806">
        <f t="shared" si="526"/>
        <v>3</v>
      </c>
      <c r="M4806">
        <f t="shared" si="527"/>
        <v>1</v>
      </c>
      <c r="N4806">
        <f t="shared" si="528"/>
        <v>0</v>
      </c>
      <c r="O4806">
        <f t="shared" si="529"/>
        <v>1</v>
      </c>
      <c r="P4806">
        <f t="shared" si="530"/>
        <v>1</v>
      </c>
      <c r="Q4806">
        <f t="shared" si="531"/>
        <v>0.94457042523597701</v>
      </c>
      <c r="V4806">
        <v>3</v>
      </c>
    </row>
    <row r="4807" spans="1:22" x14ac:dyDescent="0.35">
      <c r="A4807">
        <v>2906405</v>
      </c>
      <c r="B4807">
        <v>2</v>
      </c>
      <c r="C4807">
        <v>2</v>
      </c>
      <c r="D4807">
        <v>3</v>
      </c>
      <c r="E4807">
        <v>1</v>
      </c>
      <c r="F4807">
        <v>14</v>
      </c>
      <c r="G4807">
        <v>1</v>
      </c>
      <c r="H4807">
        <v>0.72796374405134701</v>
      </c>
      <c r="I4807">
        <v>2906405</v>
      </c>
      <c r="J4807">
        <f>IF(B4807=1,1,IF(B4807=2,0,NA))</f>
        <v>0</v>
      </c>
      <c r="K4807">
        <f t="shared" ca="1" si="525"/>
        <v>0</v>
      </c>
      <c r="L4807">
        <f t="shared" si="526"/>
        <v>3</v>
      </c>
      <c r="M4807">
        <f t="shared" si="527"/>
        <v>1</v>
      </c>
      <c r="N4807">
        <f t="shared" si="528"/>
        <v>1</v>
      </c>
      <c r="O4807">
        <f t="shared" si="529"/>
        <v>0</v>
      </c>
      <c r="P4807">
        <f t="shared" si="530"/>
        <v>0</v>
      </c>
      <c r="Q4807">
        <f t="shared" si="531"/>
        <v>0.72796374405134701</v>
      </c>
      <c r="V4807">
        <v>3</v>
      </c>
    </row>
    <row r="4808" spans="1:22" x14ac:dyDescent="0.35">
      <c r="A4808">
        <v>2900243</v>
      </c>
      <c r="B4808">
        <v>1</v>
      </c>
      <c r="C4808">
        <v>-1</v>
      </c>
      <c r="D4808">
        <v>3</v>
      </c>
      <c r="E4808">
        <v>1</v>
      </c>
      <c r="F4808">
        <v>14</v>
      </c>
      <c r="G4808">
        <v>-1</v>
      </c>
      <c r="H4808">
        <v>0.84090641316232095</v>
      </c>
      <c r="I4808">
        <v>2900243</v>
      </c>
      <c r="J4808">
        <f>IF(B4808=1,1,IF(B4808=2,0,NA))</f>
        <v>1</v>
      </c>
      <c r="K4808">
        <f t="shared" ca="1" si="525"/>
        <v>0</v>
      </c>
      <c r="L4808">
        <f t="shared" si="526"/>
        <v>3</v>
      </c>
      <c r="M4808">
        <f t="shared" si="527"/>
        <v>1</v>
      </c>
      <c r="N4808">
        <f t="shared" si="528"/>
        <v>0</v>
      </c>
      <c r="O4808">
        <f t="shared" si="529"/>
        <v>0</v>
      </c>
      <c r="P4808">
        <f t="shared" si="530"/>
        <v>0</v>
      </c>
      <c r="Q4808">
        <f t="shared" si="531"/>
        <v>0.84090641316232095</v>
      </c>
      <c r="V4808">
        <v>3</v>
      </c>
    </row>
    <row r="4809" spans="1:22" x14ac:dyDescent="0.35">
      <c r="A4809">
        <v>2905981</v>
      </c>
      <c r="B4809">
        <v>2</v>
      </c>
      <c r="C4809">
        <v>6</v>
      </c>
      <c r="D4809">
        <v>3</v>
      </c>
      <c r="E4809">
        <v>1</v>
      </c>
      <c r="F4809">
        <v>6</v>
      </c>
      <c r="G4809">
        <v>3</v>
      </c>
      <c r="H4809">
        <v>0.804741625754409</v>
      </c>
      <c r="I4809">
        <v>2905981</v>
      </c>
      <c r="J4809">
        <f>IF(B4809=1,1,IF(B4809=2,0,NA))</f>
        <v>0</v>
      </c>
      <c r="K4809">
        <f t="shared" ca="1" si="525"/>
        <v>37</v>
      </c>
      <c r="L4809">
        <f t="shared" si="526"/>
        <v>3</v>
      </c>
      <c r="M4809">
        <f t="shared" si="527"/>
        <v>1</v>
      </c>
      <c r="N4809">
        <f t="shared" si="528"/>
        <v>0</v>
      </c>
      <c r="O4809">
        <f t="shared" si="529"/>
        <v>0</v>
      </c>
      <c r="P4809">
        <f t="shared" si="530"/>
        <v>0</v>
      </c>
      <c r="Q4809">
        <f t="shared" si="531"/>
        <v>0.804741625754409</v>
      </c>
      <c r="V4809">
        <v>3</v>
      </c>
    </row>
    <row r="4810" spans="1:22" x14ac:dyDescent="0.35">
      <c r="A4810">
        <v>2910892</v>
      </c>
      <c r="B4810">
        <v>1</v>
      </c>
      <c r="C4810">
        <v>8</v>
      </c>
      <c r="D4810">
        <v>3</v>
      </c>
      <c r="E4810">
        <v>1</v>
      </c>
      <c r="F4810">
        <v>6</v>
      </c>
      <c r="G4810">
        <v>3</v>
      </c>
      <c r="H4810">
        <v>0.84002912611397296</v>
      </c>
      <c r="I4810">
        <v>2910892</v>
      </c>
      <c r="J4810">
        <f>IF(B4810=1,1,IF(B4810=2,0,NA))</f>
        <v>1</v>
      </c>
      <c r="K4810">
        <f t="shared" ca="1" si="525"/>
        <v>47</v>
      </c>
      <c r="L4810">
        <f t="shared" si="526"/>
        <v>3</v>
      </c>
      <c r="M4810">
        <f t="shared" si="527"/>
        <v>1</v>
      </c>
      <c r="N4810">
        <f t="shared" si="528"/>
        <v>0</v>
      </c>
      <c r="O4810">
        <f t="shared" si="529"/>
        <v>0</v>
      </c>
      <c r="P4810">
        <f t="shared" si="530"/>
        <v>0</v>
      </c>
      <c r="Q4810">
        <f t="shared" si="531"/>
        <v>0.84002912611397296</v>
      </c>
      <c r="V4810">
        <v>3</v>
      </c>
    </row>
    <row r="4811" spans="1:22" x14ac:dyDescent="0.35">
      <c r="A4811">
        <v>2902756</v>
      </c>
      <c r="B4811">
        <v>1</v>
      </c>
      <c r="C4811">
        <v>-1</v>
      </c>
      <c r="D4811">
        <v>3</v>
      </c>
      <c r="E4811">
        <v>1</v>
      </c>
      <c r="F4811">
        <v>6</v>
      </c>
      <c r="G4811">
        <v>-1</v>
      </c>
      <c r="H4811">
        <v>0.96158346285671503</v>
      </c>
      <c r="I4811">
        <v>2902756</v>
      </c>
      <c r="J4811">
        <f>IF(B4811=1,1,IF(B4811=2,0,NA))</f>
        <v>1</v>
      </c>
      <c r="K4811">
        <f t="shared" ca="1" si="525"/>
        <v>0</v>
      </c>
      <c r="L4811">
        <f t="shared" si="526"/>
        <v>3</v>
      </c>
      <c r="M4811">
        <f t="shared" si="527"/>
        <v>1</v>
      </c>
      <c r="N4811">
        <f t="shared" si="528"/>
        <v>0</v>
      </c>
      <c r="O4811">
        <f t="shared" si="529"/>
        <v>0</v>
      </c>
      <c r="P4811">
        <f t="shared" si="530"/>
        <v>0</v>
      </c>
      <c r="Q4811">
        <f t="shared" si="531"/>
        <v>0.96158346285671503</v>
      </c>
      <c r="V4811">
        <v>3</v>
      </c>
    </row>
    <row r="4812" spans="1:22" x14ac:dyDescent="0.35">
      <c r="A4812">
        <v>2900341</v>
      </c>
      <c r="B4812">
        <v>1</v>
      </c>
      <c r="C4812">
        <v>14</v>
      </c>
      <c r="D4812">
        <v>5</v>
      </c>
      <c r="E4812">
        <v>1</v>
      </c>
      <c r="F4812">
        <v>6</v>
      </c>
      <c r="G4812">
        <v>3</v>
      </c>
      <c r="H4812">
        <v>0.42549561736129798</v>
      </c>
      <c r="I4812">
        <v>2900341</v>
      </c>
      <c r="J4812">
        <f>IF(B4812=1,1,IF(B4812=2,0,NA))</f>
        <v>1</v>
      </c>
      <c r="K4812">
        <f t="shared" ca="1" si="525"/>
        <v>79</v>
      </c>
      <c r="L4812">
        <f t="shared" si="526"/>
        <v>5</v>
      </c>
      <c r="M4812">
        <f t="shared" si="527"/>
        <v>1</v>
      </c>
      <c r="N4812">
        <f t="shared" si="528"/>
        <v>0</v>
      </c>
      <c r="O4812">
        <f t="shared" si="529"/>
        <v>0</v>
      </c>
      <c r="P4812">
        <f t="shared" si="530"/>
        <v>0</v>
      </c>
      <c r="Q4812">
        <f t="shared" si="531"/>
        <v>0.42549561736129798</v>
      </c>
      <c r="V4812">
        <v>1</v>
      </c>
    </row>
    <row r="4813" spans="1:22" x14ac:dyDescent="0.35">
      <c r="A4813">
        <v>2906191</v>
      </c>
      <c r="B4813">
        <v>2</v>
      </c>
      <c r="C4813">
        <v>15</v>
      </c>
      <c r="D4813">
        <v>5</v>
      </c>
      <c r="E4813">
        <v>1</v>
      </c>
      <c r="F4813">
        <v>9</v>
      </c>
      <c r="G4813">
        <v>2</v>
      </c>
      <c r="H4813">
        <v>0.482985857656347</v>
      </c>
      <c r="I4813">
        <v>2906191</v>
      </c>
      <c r="J4813">
        <f>IF(B4813=1,1,IF(B4813=2,0,NA))</f>
        <v>0</v>
      </c>
      <c r="K4813">
        <f t="shared" ca="1" si="525"/>
        <v>82</v>
      </c>
      <c r="L4813">
        <f t="shared" si="526"/>
        <v>5</v>
      </c>
      <c r="M4813">
        <f t="shared" si="527"/>
        <v>1</v>
      </c>
      <c r="N4813">
        <f t="shared" si="528"/>
        <v>0</v>
      </c>
      <c r="O4813">
        <f t="shared" si="529"/>
        <v>1</v>
      </c>
      <c r="P4813">
        <f t="shared" si="530"/>
        <v>0</v>
      </c>
      <c r="Q4813">
        <f t="shared" si="531"/>
        <v>0.482985857656347</v>
      </c>
      <c r="V4813">
        <v>1</v>
      </c>
    </row>
    <row r="4814" spans="1:22" x14ac:dyDescent="0.35">
      <c r="A4814">
        <v>2900744</v>
      </c>
      <c r="B4814">
        <v>1</v>
      </c>
      <c r="C4814">
        <v>13</v>
      </c>
      <c r="D4814">
        <v>5</v>
      </c>
      <c r="E4814">
        <v>1</v>
      </c>
      <c r="F4814">
        <v>7</v>
      </c>
      <c r="G4814">
        <v>2</v>
      </c>
      <c r="H4814">
        <v>0.45439675153185399</v>
      </c>
      <c r="I4814">
        <v>2900744</v>
      </c>
      <c r="J4814">
        <f>IF(B4814=1,1,IF(B4814=2,0,NA))</f>
        <v>1</v>
      </c>
      <c r="K4814">
        <f t="shared" ca="1" si="525"/>
        <v>70</v>
      </c>
      <c r="L4814">
        <f t="shared" si="526"/>
        <v>5</v>
      </c>
      <c r="M4814">
        <f t="shared" si="527"/>
        <v>1</v>
      </c>
      <c r="N4814">
        <f t="shared" si="528"/>
        <v>0</v>
      </c>
      <c r="O4814">
        <f t="shared" si="529"/>
        <v>1</v>
      </c>
      <c r="P4814">
        <f t="shared" si="530"/>
        <v>0</v>
      </c>
      <c r="Q4814">
        <f t="shared" si="531"/>
        <v>0.45439675153185399</v>
      </c>
      <c r="V4814">
        <v>1</v>
      </c>
    </row>
    <row r="4815" spans="1:22" x14ac:dyDescent="0.35">
      <c r="A4815">
        <v>2901657</v>
      </c>
      <c r="B4815">
        <v>1</v>
      </c>
      <c r="C4815">
        <v>5</v>
      </c>
      <c r="D4815">
        <v>5</v>
      </c>
      <c r="E4815">
        <v>3</v>
      </c>
      <c r="F4815">
        <v>10</v>
      </c>
      <c r="G4815">
        <v>3</v>
      </c>
      <c r="H4815">
        <v>0.588462984481815</v>
      </c>
      <c r="I4815">
        <v>2901657</v>
      </c>
      <c r="J4815">
        <f>IF(B4815=1,1,IF(B4815=2,0,NA))</f>
        <v>1</v>
      </c>
      <c r="K4815">
        <f t="shared" ca="1" si="525"/>
        <v>32</v>
      </c>
      <c r="L4815">
        <f t="shared" si="526"/>
        <v>5</v>
      </c>
      <c r="M4815">
        <f t="shared" si="527"/>
        <v>3</v>
      </c>
      <c r="N4815">
        <f t="shared" si="528"/>
        <v>0</v>
      </c>
      <c r="O4815">
        <f t="shared" si="529"/>
        <v>0</v>
      </c>
      <c r="P4815">
        <f t="shared" si="530"/>
        <v>0</v>
      </c>
      <c r="Q4815">
        <f t="shared" si="531"/>
        <v>0.588462984481815</v>
      </c>
      <c r="V4815">
        <v>1</v>
      </c>
    </row>
    <row r="4816" spans="1:22" x14ac:dyDescent="0.35">
      <c r="A4816">
        <v>2904920</v>
      </c>
      <c r="B4816">
        <v>2</v>
      </c>
      <c r="C4816">
        <v>5</v>
      </c>
      <c r="D4816">
        <v>5</v>
      </c>
      <c r="E4816">
        <v>1</v>
      </c>
      <c r="F4816">
        <v>10</v>
      </c>
      <c r="G4816">
        <v>3</v>
      </c>
      <c r="H4816">
        <v>0.46738111877508198</v>
      </c>
      <c r="I4816">
        <v>2904920</v>
      </c>
      <c r="J4816">
        <f>IF(B4816=1,1,IF(B4816=2,0,NA))</f>
        <v>0</v>
      </c>
      <c r="K4816">
        <f t="shared" ca="1" si="525"/>
        <v>32</v>
      </c>
      <c r="L4816">
        <f t="shared" si="526"/>
        <v>5</v>
      </c>
      <c r="M4816">
        <f t="shared" si="527"/>
        <v>1</v>
      </c>
      <c r="N4816">
        <f t="shared" si="528"/>
        <v>0</v>
      </c>
      <c r="O4816">
        <f t="shared" si="529"/>
        <v>0</v>
      </c>
      <c r="P4816">
        <f t="shared" si="530"/>
        <v>0</v>
      </c>
      <c r="Q4816">
        <f t="shared" si="531"/>
        <v>0.46738111877508198</v>
      </c>
      <c r="V4816">
        <v>1</v>
      </c>
    </row>
    <row r="4817" spans="1:22" x14ac:dyDescent="0.35">
      <c r="A4817">
        <v>2907271</v>
      </c>
      <c r="B4817">
        <v>1</v>
      </c>
      <c r="C4817">
        <v>-1</v>
      </c>
      <c r="D4817">
        <v>5</v>
      </c>
      <c r="E4817">
        <v>4</v>
      </c>
      <c r="F4817">
        <v>10</v>
      </c>
      <c r="G4817">
        <v>-1</v>
      </c>
      <c r="H4817">
        <v>0.684724541176296</v>
      </c>
      <c r="I4817">
        <v>2907271</v>
      </c>
      <c r="J4817">
        <f>IF(B4817=1,1,IF(B4817=2,0,NA))</f>
        <v>1</v>
      </c>
      <c r="K4817">
        <f t="shared" ca="1" si="525"/>
        <v>0</v>
      </c>
      <c r="L4817">
        <f t="shared" si="526"/>
        <v>5</v>
      </c>
      <c r="M4817">
        <f t="shared" si="527"/>
        <v>4</v>
      </c>
      <c r="N4817">
        <f t="shared" si="528"/>
        <v>0</v>
      </c>
      <c r="O4817">
        <f t="shared" si="529"/>
        <v>0</v>
      </c>
      <c r="P4817">
        <f t="shared" si="530"/>
        <v>0</v>
      </c>
      <c r="Q4817">
        <f t="shared" si="531"/>
        <v>0.684724541176296</v>
      </c>
      <c r="V4817">
        <v>1</v>
      </c>
    </row>
    <row r="4818" spans="1:22" x14ac:dyDescent="0.35">
      <c r="A4818">
        <v>2907095</v>
      </c>
      <c r="B4818">
        <v>1</v>
      </c>
      <c r="C4818">
        <v>-1</v>
      </c>
      <c r="D4818">
        <v>5</v>
      </c>
      <c r="E4818">
        <v>4</v>
      </c>
      <c r="F4818">
        <v>10</v>
      </c>
      <c r="G4818">
        <v>-1</v>
      </c>
      <c r="H4818">
        <v>0.684724541176296</v>
      </c>
      <c r="I4818">
        <v>2907095</v>
      </c>
      <c r="J4818">
        <f>IF(B4818=1,1,IF(B4818=2,0,NA))</f>
        <v>1</v>
      </c>
      <c r="K4818">
        <f t="shared" ca="1" si="525"/>
        <v>0</v>
      </c>
      <c r="L4818">
        <f t="shared" si="526"/>
        <v>5</v>
      </c>
      <c r="M4818">
        <f t="shared" si="527"/>
        <v>4</v>
      </c>
      <c r="N4818">
        <f t="shared" si="528"/>
        <v>0</v>
      </c>
      <c r="O4818">
        <f t="shared" si="529"/>
        <v>0</v>
      </c>
      <c r="P4818">
        <f t="shared" si="530"/>
        <v>0</v>
      </c>
      <c r="Q4818">
        <f t="shared" si="531"/>
        <v>0.684724541176296</v>
      </c>
      <c r="V4818">
        <v>1</v>
      </c>
    </row>
    <row r="4819" spans="1:22" x14ac:dyDescent="0.35">
      <c r="A4819">
        <v>2908118</v>
      </c>
      <c r="B4819">
        <v>1</v>
      </c>
      <c r="C4819">
        <v>7</v>
      </c>
      <c r="D4819">
        <v>5</v>
      </c>
      <c r="E4819">
        <v>1</v>
      </c>
      <c r="F4819">
        <v>7</v>
      </c>
      <c r="G4819">
        <v>1</v>
      </c>
      <c r="H4819">
        <v>0.52360549263803202</v>
      </c>
      <c r="I4819">
        <v>2908118</v>
      </c>
      <c r="J4819">
        <f>IF(B4819=1,1,IF(B4819=2,0,NA))</f>
        <v>1</v>
      </c>
      <c r="K4819">
        <f t="shared" ca="1" si="525"/>
        <v>41</v>
      </c>
      <c r="L4819">
        <f t="shared" si="526"/>
        <v>5</v>
      </c>
      <c r="M4819">
        <f t="shared" si="527"/>
        <v>1</v>
      </c>
      <c r="N4819">
        <f t="shared" si="528"/>
        <v>1</v>
      </c>
      <c r="O4819">
        <f t="shared" si="529"/>
        <v>0</v>
      </c>
      <c r="P4819">
        <f t="shared" si="530"/>
        <v>0</v>
      </c>
      <c r="Q4819">
        <f t="shared" si="531"/>
        <v>0.52360549263803202</v>
      </c>
      <c r="V4819">
        <v>1</v>
      </c>
    </row>
    <row r="4820" spans="1:22" x14ac:dyDescent="0.35">
      <c r="A4820">
        <v>2907806</v>
      </c>
      <c r="B4820">
        <v>1</v>
      </c>
      <c r="C4820">
        <v>9</v>
      </c>
      <c r="D4820">
        <v>5</v>
      </c>
      <c r="E4820">
        <v>1</v>
      </c>
      <c r="F4820">
        <v>17</v>
      </c>
      <c r="G4820">
        <v>1</v>
      </c>
      <c r="H4820">
        <v>0.51500852343822401</v>
      </c>
      <c r="I4820">
        <v>2907806</v>
      </c>
      <c r="J4820">
        <f>IF(B4820=1,1,IF(B4820=2,0,NA))</f>
        <v>1</v>
      </c>
      <c r="K4820">
        <f t="shared" ca="1" si="525"/>
        <v>51</v>
      </c>
      <c r="L4820">
        <f t="shared" si="526"/>
        <v>5</v>
      </c>
      <c r="M4820">
        <f t="shared" si="527"/>
        <v>1</v>
      </c>
      <c r="N4820">
        <f t="shared" si="528"/>
        <v>1</v>
      </c>
      <c r="O4820">
        <f t="shared" si="529"/>
        <v>0</v>
      </c>
      <c r="P4820">
        <f t="shared" si="530"/>
        <v>0</v>
      </c>
      <c r="Q4820">
        <f t="shared" si="531"/>
        <v>0.51500852343822401</v>
      </c>
      <c r="V4820">
        <v>1</v>
      </c>
    </row>
    <row r="4821" spans="1:22" x14ac:dyDescent="0.35">
      <c r="A4821">
        <v>2906697</v>
      </c>
      <c r="B4821">
        <v>1</v>
      </c>
      <c r="C4821">
        <v>12</v>
      </c>
      <c r="D4821">
        <v>5</v>
      </c>
      <c r="E4821">
        <v>1</v>
      </c>
      <c r="F4821">
        <v>3</v>
      </c>
      <c r="G4821">
        <v>1</v>
      </c>
      <c r="H4821">
        <v>0.45240389350858901</v>
      </c>
      <c r="I4821">
        <v>2906697</v>
      </c>
      <c r="J4821">
        <f>IF(B4821=1,1,IF(B4821=2,0,NA))</f>
        <v>1</v>
      </c>
      <c r="K4821">
        <f t="shared" ca="1" si="525"/>
        <v>66</v>
      </c>
      <c r="L4821">
        <f t="shared" si="526"/>
        <v>5</v>
      </c>
      <c r="M4821">
        <f t="shared" si="527"/>
        <v>1</v>
      </c>
      <c r="N4821">
        <f t="shared" si="528"/>
        <v>1</v>
      </c>
      <c r="O4821">
        <f t="shared" si="529"/>
        <v>0</v>
      </c>
      <c r="P4821">
        <f t="shared" si="530"/>
        <v>1</v>
      </c>
      <c r="Q4821">
        <f t="shared" si="531"/>
        <v>0.45240389350858901</v>
      </c>
      <c r="V4821">
        <v>1</v>
      </c>
    </row>
    <row r="4822" spans="1:22" x14ac:dyDescent="0.35">
      <c r="A4822">
        <v>2900186</v>
      </c>
      <c r="B4822">
        <v>2</v>
      </c>
      <c r="C4822">
        <v>10</v>
      </c>
      <c r="D4822">
        <v>5</v>
      </c>
      <c r="E4822">
        <v>1</v>
      </c>
      <c r="F4822">
        <v>3</v>
      </c>
      <c r="G4822">
        <v>1</v>
      </c>
      <c r="H4822">
        <v>0.45687130360181299</v>
      </c>
      <c r="I4822">
        <v>2900186</v>
      </c>
      <c r="J4822">
        <f>IF(B4822=1,1,IF(B4822=2,0,NA))</f>
        <v>0</v>
      </c>
      <c r="K4822">
        <f t="shared" ca="1" si="525"/>
        <v>56</v>
      </c>
      <c r="L4822">
        <f t="shared" si="526"/>
        <v>5</v>
      </c>
      <c r="M4822">
        <f t="shared" si="527"/>
        <v>1</v>
      </c>
      <c r="N4822">
        <f t="shared" si="528"/>
        <v>1</v>
      </c>
      <c r="O4822">
        <f t="shared" si="529"/>
        <v>0</v>
      </c>
      <c r="P4822">
        <f t="shared" si="530"/>
        <v>1</v>
      </c>
      <c r="Q4822">
        <f t="shared" si="531"/>
        <v>0.45687130360181299</v>
      </c>
      <c r="V4822">
        <v>1</v>
      </c>
    </row>
    <row r="4823" spans="1:22" x14ac:dyDescent="0.35">
      <c r="A4823">
        <v>2901019</v>
      </c>
      <c r="B4823">
        <v>2</v>
      </c>
      <c r="C4823">
        <v>7</v>
      </c>
      <c r="D4823">
        <v>5</v>
      </c>
      <c r="E4823">
        <v>1</v>
      </c>
      <c r="F4823">
        <v>15</v>
      </c>
      <c r="G4823">
        <v>3</v>
      </c>
      <c r="H4823">
        <v>0.315450891393112</v>
      </c>
      <c r="I4823">
        <v>2901019</v>
      </c>
      <c r="J4823">
        <f>IF(B4823=1,1,IF(B4823=2,0,NA))</f>
        <v>0</v>
      </c>
      <c r="K4823">
        <f t="shared" ca="1" si="525"/>
        <v>40</v>
      </c>
      <c r="L4823">
        <f t="shared" si="526"/>
        <v>5</v>
      </c>
      <c r="M4823">
        <f t="shared" si="527"/>
        <v>1</v>
      </c>
      <c r="N4823">
        <f t="shared" si="528"/>
        <v>0</v>
      </c>
      <c r="O4823">
        <f t="shared" si="529"/>
        <v>0</v>
      </c>
      <c r="P4823">
        <f t="shared" si="530"/>
        <v>0</v>
      </c>
      <c r="Q4823">
        <f t="shared" si="531"/>
        <v>0.315450891393112</v>
      </c>
      <c r="V4823">
        <v>1</v>
      </c>
    </row>
    <row r="4824" spans="1:22" x14ac:dyDescent="0.35">
      <c r="A4824">
        <v>2908166</v>
      </c>
      <c r="B4824">
        <v>1</v>
      </c>
      <c r="C4824">
        <v>-1</v>
      </c>
      <c r="D4824">
        <v>5</v>
      </c>
      <c r="E4824">
        <v>1</v>
      </c>
      <c r="F4824">
        <v>15</v>
      </c>
      <c r="G4824">
        <v>-1</v>
      </c>
      <c r="H4824">
        <v>0.62537185387786998</v>
      </c>
      <c r="I4824">
        <v>2908166</v>
      </c>
      <c r="J4824">
        <f>IF(B4824=1,1,IF(B4824=2,0,NA))</f>
        <v>1</v>
      </c>
      <c r="K4824">
        <f t="shared" ca="1" si="525"/>
        <v>0</v>
      </c>
      <c r="L4824">
        <f t="shared" si="526"/>
        <v>5</v>
      </c>
      <c r="M4824">
        <f t="shared" si="527"/>
        <v>1</v>
      </c>
      <c r="N4824">
        <f t="shared" si="528"/>
        <v>0</v>
      </c>
      <c r="O4824">
        <f t="shared" si="529"/>
        <v>0</v>
      </c>
      <c r="P4824">
        <f t="shared" si="530"/>
        <v>0</v>
      </c>
      <c r="Q4824">
        <f t="shared" si="531"/>
        <v>0.62537185387786998</v>
      </c>
      <c r="V4824">
        <v>1</v>
      </c>
    </row>
    <row r="4825" spans="1:22" x14ac:dyDescent="0.35">
      <c r="A4825">
        <v>2911461</v>
      </c>
      <c r="B4825">
        <v>2</v>
      </c>
      <c r="C4825">
        <v>-1</v>
      </c>
      <c r="D4825">
        <v>5</v>
      </c>
      <c r="E4825">
        <v>1</v>
      </c>
      <c r="F4825">
        <v>15</v>
      </c>
      <c r="G4825">
        <v>-1</v>
      </c>
      <c r="H4825">
        <v>0.68630943604166195</v>
      </c>
      <c r="I4825">
        <v>2911461</v>
      </c>
      <c r="J4825">
        <f>IF(B4825=1,1,IF(B4825=2,0,NA))</f>
        <v>0</v>
      </c>
      <c r="K4825">
        <f t="shared" ca="1" si="525"/>
        <v>0</v>
      </c>
      <c r="L4825">
        <f t="shared" si="526"/>
        <v>5</v>
      </c>
      <c r="M4825">
        <f t="shared" si="527"/>
        <v>1</v>
      </c>
      <c r="N4825">
        <f t="shared" si="528"/>
        <v>0</v>
      </c>
      <c r="O4825">
        <f t="shared" si="529"/>
        <v>0</v>
      </c>
      <c r="P4825">
        <f t="shared" si="530"/>
        <v>0</v>
      </c>
      <c r="Q4825">
        <f t="shared" si="531"/>
        <v>0.68630943604166195</v>
      </c>
      <c r="V4825">
        <v>1</v>
      </c>
    </row>
    <row r="4826" spans="1:22" x14ac:dyDescent="0.35">
      <c r="A4826">
        <v>2909305</v>
      </c>
      <c r="B4826">
        <v>2</v>
      </c>
      <c r="C4826">
        <v>6</v>
      </c>
      <c r="D4826">
        <v>5</v>
      </c>
      <c r="E4826">
        <v>1</v>
      </c>
      <c r="F4826">
        <v>3</v>
      </c>
      <c r="G4826">
        <v>3</v>
      </c>
      <c r="H4826">
        <v>0.61604307535496405</v>
      </c>
      <c r="I4826">
        <v>2909305</v>
      </c>
      <c r="J4826">
        <f>IF(B4826=1,1,IF(B4826=2,0,NA))</f>
        <v>0</v>
      </c>
      <c r="K4826">
        <f t="shared" ca="1" si="525"/>
        <v>38</v>
      </c>
      <c r="L4826">
        <f t="shared" si="526"/>
        <v>5</v>
      </c>
      <c r="M4826">
        <f t="shared" si="527"/>
        <v>1</v>
      </c>
      <c r="N4826">
        <f t="shared" si="528"/>
        <v>0</v>
      </c>
      <c r="O4826">
        <f t="shared" si="529"/>
        <v>0</v>
      </c>
      <c r="P4826">
        <f t="shared" si="530"/>
        <v>1</v>
      </c>
      <c r="Q4826">
        <f t="shared" si="531"/>
        <v>0.61604307535496405</v>
      </c>
      <c r="V4826">
        <v>3</v>
      </c>
    </row>
    <row r="4827" spans="1:22" x14ac:dyDescent="0.35">
      <c r="A4827">
        <v>2904906</v>
      </c>
      <c r="B4827">
        <v>2</v>
      </c>
      <c r="C4827">
        <v>-1</v>
      </c>
      <c r="D4827">
        <v>5</v>
      </c>
      <c r="E4827">
        <v>4</v>
      </c>
      <c r="F4827">
        <v>3</v>
      </c>
      <c r="G4827">
        <v>-1</v>
      </c>
      <c r="H4827">
        <v>0.68811399674418605</v>
      </c>
      <c r="I4827">
        <v>2904906</v>
      </c>
      <c r="J4827">
        <f>IF(B4827=1,1,IF(B4827=2,0,NA))</f>
        <v>0</v>
      </c>
      <c r="K4827">
        <f t="shared" ca="1" si="525"/>
        <v>0</v>
      </c>
      <c r="L4827">
        <f t="shared" si="526"/>
        <v>5</v>
      </c>
      <c r="M4827">
        <f t="shared" si="527"/>
        <v>4</v>
      </c>
      <c r="N4827">
        <f t="shared" si="528"/>
        <v>0</v>
      </c>
      <c r="O4827">
        <f t="shared" si="529"/>
        <v>0</v>
      </c>
      <c r="P4827">
        <f t="shared" si="530"/>
        <v>1</v>
      </c>
      <c r="Q4827">
        <f t="shared" si="531"/>
        <v>0.68811399674418605</v>
      </c>
      <c r="V4827">
        <v>3</v>
      </c>
    </row>
    <row r="4828" spans="1:22" x14ac:dyDescent="0.35">
      <c r="A4828">
        <v>2905870</v>
      </c>
      <c r="B4828">
        <v>1</v>
      </c>
      <c r="C4828">
        <v>-1</v>
      </c>
      <c r="D4828">
        <v>5</v>
      </c>
      <c r="E4828">
        <v>4</v>
      </c>
      <c r="F4828">
        <v>3</v>
      </c>
      <c r="G4828">
        <v>-1</v>
      </c>
      <c r="H4828">
        <v>0.66642387220939503</v>
      </c>
      <c r="I4828">
        <v>2905870</v>
      </c>
      <c r="J4828">
        <f>IF(B4828=1,1,IF(B4828=2,0,NA))</f>
        <v>1</v>
      </c>
      <c r="K4828">
        <f t="shared" ca="1" si="525"/>
        <v>0</v>
      </c>
      <c r="L4828">
        <f t="shared" si="526"/>
        <v>5</v>
      </c>
      <c r="M4828">
        <f t="shared" si="527"/>
        <v>4</v>
      </c>
      <c r="N4828">
        <f t="shared" si="528"/>
        <v>0</v>
      </c>
      <c r="O4828">
        <f t="shared" si="529"/>
        <v>0</v>
      </c>
      <c r="P4828">
        <f t="shared" si="530"/>
        <v>1</v>
      </c>
      <c r="Q4828">
        <f t="shared" si="531"/>
        <v>0.66642387220939503</v>
      </c>
      <c r="V4828">
        <v>3</v>
      </c>
    </row>
    <row r="4829" spans="1:22" x14ac:dyDescent="0.35">
      <c r="A4829">
        <v>2907664</v>
      </c>
      <c r="B4829">
        <v>2</v>
      </c>
      <c r="C4829">
        <v>14</v>
      </c>
      <c r="D4829">
        <v>5</v>
      </c>
      <c r="E4829">
        <v>1</v>
      </c>
      <c r="F4829">
        <v>7</v>
      </c>
      <c r="G4829">
        <v>1</v>
      </c>
      <c r="H4829">
        <v>0.81354911014733</v>
      </c>
      <c r="I4829">
        <v>2907664</v>
      </c>
      <c r="J4829">
        <f>IF(B4829=1,1,IF(B4829=2,0,NA))</f>
        <v>0</v>
      </c>
      <c r="K4829">
        <f t="shared" ca="1" si="525"/>
        <v>77</v>
      </c>
      <c r="L4829">
        <f t="shared" si="526"/>
        <v>5</v>
      </c>
      <c r="M4829">
        <f t="shared" si="527"/>
        <v>1</v>
      </c>
      <c r="N4829">
        <f t="shared" si="528"/>
        <v>1</v>
      </c>
      <c r="O4829">
        <f t="shared" si="529"/>
        <v>0</v>
      </c>
      <c r="P4829">
        <f t="shared" si="530"/>
        <v>0</v>
      </c>
      <c r="Q4829">
        <f t="shared" si="531"/>
        <v>0.81354911014733</v>
      </c>
      <c r="V4829">
        <v>3</v>
      </c>
    </row>
    <row r="4830" spans="1:22" x14ac:dyDescent="0.35">
      <c r="A4830">
        <v>2910295</v>
      </c>
      <c r="B4830">
        <v>1</v>
      </c>
      <c r="C4830">
        <v>16</v>
      </c>
      <c r="D4830">
        <v>5</v>
      </c>
      <c r="E4830">
        <v>1</v>
      </c>
      <c r="F4830">
        <v>7</v>
      </c>
      <c r="G4830">
        <v>2</v>
      </c>
      <c r="H4830">
        <v>0.80251378681153496</v>
      </c>
      <c r="I4830">
        <v>2910295</v>
      </c>
      <c r="J4830">
        <f>IF(B4830=1,1,IF(B4830=2,0,NA))</f>
        <v>1</v>
      </c>
      <c r="K4830">
        <f t="shared" ca="1" si="525"/>
        <v>89</v>
      </c>
      <c r="L4830">
        <f t="shared" si="526"/>
        <v>5</v>
      </c>
      <c r="M4830">
        <f t="shared" si="527"/>
        <v>1</v>
      </c>
      <c r="N4830">
        <f t="shared" si="528"/>
        <v>0</v>
      </c>
      <c r="O4830">
        <f t="shared" si="529"/>
        <v>1</v>
      </c>
      <c r="P4830">
        <f t="shared" si="530"/>
        <v>0</v>
      </c>
      <c r="Q4830">
        <f t="shared" si="531"/>
        <v>0.80251378681153496</v>
      </c>
      <c r="V4830">
        <v>3</v>
      </c>
    </row>
    <row r="4831" spans="1:22" x14ac:dyDescent="0.35">
      <c r="A4831">
        <v>2907699</v>
      </c>
      <c r="B4831">
        <v>2</v>
      </c>
      <c r="C4831">
        <v>7</v>
      </c>
      <c r="D4831">
        <v>3</v>
      </c>
      <c r="E4831">
        <v>1</v>
      </c>
      <c r="F4831">
        <v>18</v>
      </c>
      <c r="G4831">
        <v>2</v>
      </c>
      <c r="H4831">
        <v>0.73213446159745799</v>
      </c>
      <c r="I4831">
        <v>2907699</v>
      </c>
      <c r="J4831">
        <f>IF(B4831=1,1,IF(B4831=2,0,NA))</f>
        <v>0</v>
      </c>
      <c r="K4831">
        <f t="shared" ca="1" si="525"/>
        <v>41</v>
      </c>
      <c r="L4831">
        <f t="shared" si="526"/>
        <v>3</v>
      </c>
      <c r="M4831">
        <f t="shared" si="527"/>
        <v>1</v>
      </c>
      <c r="N4831">
        <f t="shared" si="528"/>
        <v>0</v>
      </c>
      <c r="O4831">
        <f t="shared" si="529"/>
        <v>1</v>
      </c>
      <c r="P4831">
        <f t="shared" si="530"/>
        <v>0</v>
      </c>
      <c r="Q4831">
        <f t="shared" si="531"/>
        <v>0.73213446159745799</v>
      </c>
      <c r="V4831">
        <v>3</v>
      </c>
    </row>
    <row r="4832" spans="1:22" x14ac:dyDescent="0.35">
      <c r="A4832">
        <v>2903866</v>
      </c>
      <c r="B4832">
        <v>1</v>
      </c>
      <c r="C4832">
        <v>-1</v>
      </c>
      <c r="D4832">
        <v>3</v>
      </c>
      <c r="E4832">
        <v>1</v>
      </c>
      <c r="F4832">
        <v>18</v>
      </c>
      <c r="G4832">
        <v>-1</v>
      </c>
      <c r="H4832">
        <v>0.87637649564684394</v>
      </c>
      <c r="I4832">
        <v>2903866</v>
      </c>
      <c r="J4832">
        <f>IF(B4832=1,1,IF(B4832=2,0,NA))</f>
        <v>1</v>
      </c>
      <c r="K4832">
        <f t="shared" ca="1" si="525"/>
        <v>0</v>
      </c>
      <c r="L4832">
        <f t="shared" si="526"/>
        <v>3</v>
      </c>
      <c r="M4832">
        <f t="shared" si="527"/>
        <v>1</v>
      </c>
      <c r="N4832">
        <f t="shared" si="528"/>
        <v>0</v>
      </c>
      <c r="O4832">
        <f t="shared" si="529"/>
        <v>0</v>
      </c>
      <c r="P4832">
        <f t="shared" si="530"/>
        <v>0</v>
      </c>
      <c r="Q4832">
        <f t="shared" si="531"/>
        <v>0.87637649564684394</v>
      </c>
      <c r="V4832">
        <v>3</v>
      </c>
    </row>
    <row r="4833" spans="1:22" x14ac:dyDescent="0.35">
      <c r="A4833">
        <v>2903553</v>
      </c>
      <c r="B4833">
        <v>1</v>
      </c>
      <c r="C4833">
        <v>15</v>
      </c>
      <c r="D4833">
        <v>5</v>
      </c>
      <c r="E4833">
        <v>1</v>
      </c>
      <c r="F4833">
        <v>7</v>
      </c>
      <c r="G4833">
        <v>3</v>
      </c>
      <c r="H4833">
        <v>0.767582826929054</v>
      </c>
      <c r="I4833">
        <v>2903553</v>
      </c>
      <c r="J4833">
        <f>IF(B4833=1,1,IF(B4833=2,0,NA))</f>
        <v>1</v>
      </c>
      <c r="K4833">
        <f t="shared" ca="1" si="525"/>
        <v>80</v>
      </c>
      <c r="L4833">
        <f t="shared" si="526"/>
        <v>5</v>
      </c>
      <c r="M4833">
        <f t="shared" si="527"/>
        <v>1</v>
      </c>
      <c r="N4833">
        <f t="shared" si="528"/>
        <v>0</v>
      </c>
      <c r="O4833">
        <f t="shared" si="529"/>
        <v>0</v>
      </c>
      <c r="P4833">
        <f t="shared" si="530"/>
        <v>0</v>
      </c>
      <c r="Q4833">
        <f t="shared" si="531"/>
        <v>0.767582826929054</v>
      </c>
      <c r="V4833">
        <v>3</v>
      </c>
    </row>
    <row r="4834" spans="1:22" x14ac:dyDescent="0.35">
      <c r="A4834">
        <v>2900378</v>
      </c>
      <c r="B4834">
        <v>2</v>
      </c>
      <c r="C4834">
        <v>6</v>
      </c>
      <c r="D4834">
        <v>5</v>
      </c>
      <c r="E4834">
        <v>2</v>
      </c>
      <c r="F4834">
        <v>-1</v>
      </c>
      <c r="G4834">
        <v>3</v>
      </c>
      <c r="H4834">
        <v>0.78365036292730506</v>
      </c>
      <c r="I4834">
        <v>2900378</v>
      </c>
      <c r="J4834">
        <f>IF(B4834=1,1,IF(B4834=2,0,NA))</f>
        <v>0</v>
      </c>
      <c r="K4834">
        <f t="shared" ca="1" si="525"/>
        <v>35</v>
      </c>
      <c r="L4834">
        <f t="shared" si="526"/>
        <v>5</v>
      </c>
      <c r="M4834">
        <f t="shared" si="527"/>
        <v>2</v>
      </c>
      <c r="N4834">
        <f t="shared" si="528"/>
        <v>0</v>
      </c>
      <c r="O4834">
        <f t="shared" si="529"/>
        <v>0</v>
      </c>
      <c r="P4834">
        <f t="shared" si="530"/>
        <v>0</v>
      </c>
      <c r="Q4834">
        <f t="shared" si="531"/>
        <v>0.78365036292730506</v>
      </c>
      <c r="V4834">
        <v>3</v>
      </c>
    </row>
    <row r="4835" spans="1:22" x14ac:dyDescent="0.35">
      <c r="A4835">
        <v>2902734</v>
      </c>
      <c r="B4835">
        <v>1</v>
      </c>
      <c r="C4835">
        <v>1</v>
      </c>
      <c r="D4835">
        <v>5</v>
      </c>
      <c r="E4835">
        <v>2</v>
      </c>
      <c r="F4835">
        <v>-1</v>
      </c>
      <c r="G4835">
        <v>3</v>
      </c>
      <c r="H4835">
        <v>0.85427248408405299</v>
      </c>
      <c r="I4835">
        <v>2902734</v>
      </c>
      <c r="J4835">
        <f>IF(B4835=1,1,IF(B4835=2,0,NA))</f>
        <v>1</v>
      </c>
      <c r="K4835">
        <f t="shared" ca="1" si="525"/>
        <v>0</v>
      </c>
      <c r="L4835">
        <f t="shared" si="526"/>
        <v>5</v>
      </c>
      <c r="M4835">
        <f t="shared" si="527"/>
        <v>2</v>
      </c>
      <c r="N4835">
        <f t="shared" si="528"/>
        <v>0</v>
      </c>
      <c r="O4835">
        <f t="shared" si="529"/>
        <v>0</v>
      </c>
      <c r="P4835">
        <f t="shared" si="530"/>
        <v>0</v>
      </c>
      <c r="Q4835">
        <f t="shared" si="531"/>
        <v>0.85427248408405299</v>
      </c>
      <c r="V4835">
        <v>3</v>
      </c>
    </row>
    <row r="4836" spans="1:22" x14ac:dyDescent="0.35">
      <c r="A4836">
        <v>2910638</v>
      </c>
      <c r="B4836">
        <v>2</v>
      </c>
      <c r="C4836">
        <v>-1</v>
      </c>
      <c r="D4836">
        <v>5</v>
      </c>
      <c r="E4836">
        <v>2</v>
      </c>
      <c r="F4836">
        <v>-1</v>
      </c>
      <c r="G4836">
        <v>-1</v>
      </c>
      <c r="H4836">
        <v>0.87652930032713405</v>
      </c>
      <c r="I4836">
        <v>2910638</v>
      </c>
      <c r="J4836">
        <f>IF(B4836=1,1,IF(B4836=2,0,NA))</f>
        <v>0</v>
      </c>
      <c r="K4836">
        <f t="shared" ca="1" si="525"/>
        <v>0</v>
      </c>
      <c r="L4836">
        <f t="shared" si="526"/>
        <v>5</v>
      </c>
      <c r="M4836">
        <f t="shared" si="527"/>
        <v>2</v>
      </c>
      <c r="N4836">
        <f t="shared" si="528"/>
        <v>0</v>
      </c>
      <c r="O4836">
        <f t="shared" si="529"/>
        <v>0</v>
      </c>
      <c r="P4836">
        <f t="shared" si="530"/>
        <v>0</v>
      </c>
      <c r="Q4836">
        <f t="shared" si="531"/>
        <v>0.87652930032713405</v>
      </c>
      <c r="V4836">
        <v>3</v>
      </c>
    </row>
    <row r="4837" spans="1:22" x14ac:dyDescent="0.35">
      <c r="A4837">
        <v>2906909</v>
      </c>
      <c r="B4837">
        <v>1</v>
      </c>
      <c r="C4837">
        <v>-1</v>
      </c>
      <c r="D4837">
        <v>5</v>
      </c>
      <c r="E4837">
        <v>2</v>
      </c>
      <c r="F4837">
        <v>-1</v>
      </c>
      <c r="G4837">
        <v>-1</v>
      </c>
      <c r="H4837">
        <v>0.93792439546141104</v>
      </c>
      <c r="I4837">
        <v>2906909</v>
      </c>
      <c r="J4837">
        <f>IF(B4837=1,1,IF(B4837=2,0,NA))</f>
        <v>1</v>
      </c>
      <c r="K4837">
        <f t="shared" ca="1" si="525"/>
        <v>0</v>
      </c>
      <c r="L4837">
        <f t="shared" si="526"/>
        <v>5</v>
      </c>
      <c r="M4837">
        <f t="shared" si="527"/>
        <v>2</v>
      </c>
      <c r="N4837">
        <f t="shared" si="528"/>
        <v>0</v>
      </c>
      <c r="O4837">
        <f t="shared" si="529"/>
        <v>0</v>
      </c>
      <c r="P4837">
        <f t="shared" si="530"/>
        <v>0</v>
      </c>
      <c r="Q4837">
        <f t="shared" si="531"/>
        <v>0.93792439546141104</v>
      </c>
      <c r="V4837">
        <v>3</v>
      </c>
    </row>
    <row r="4838" spans="1:22" x14ac:dyDescent="0.35">
      <c r="A4838">
        <v>2908670</v>
      </c>
      <c r="B4838">
        <v>2</v>
      </c>
      <c r="C4838">
        <v>10</v>
      </c>
      <c r="D4838">
        <v>1</v>
      </c>
      <c r="E4838">
        <v>1</v>
      </c>
      <c r="F4838">
        <v>16</v>
      </c>
      <c r="G4838">
        <v>3</v>
      </c>
      <c r="H4838">
        <v>0.79084317493265799</v>
      </c>
      <c r="I4838">
        <v>2908670</v>
      </c>
      <c r="J4838">
        <f>IF(B4838=1,1,IF(B4838=2,0,NA))</f>
        <v>0</v>
      </c>
      <c r="K4838">
        <f t="shared" ca="1" si="525"/>
        <v>55</v>
      </c>
      <c r="L4838">
        <f t="shared" si="526"/>
        <v>1</v>
      </c>
      <c r="M4838">
        <f t="shared" si="527"/>
        <v>1</v>
      </c>
      <c r="N4838">
        <f t="shared" si="528"/>
        <v>0</v>
      </c>
      <c r="O4838">
        <f t="shared" si="529"/>
        <v>0</v>
      </c>
      <c r="P4838">
        <f t="shared" si="530"/>
        <v>0</v>
      </c>
      <c r="Q4838">
        <f t="shared" si="531"/>
        <v>0.79084317493265799</v>
      </c>
      <c r="V4838">
        <v>3</v>
      </c>
    </row>
    <row r="4839" spans="1:22" x14ac:dyDescent="0.35">
      <c r="A4839">
        <v>2909877</v>
      </c>
      <c r="B4839">
        <v>1</v>
      </c>
      <c r="C4839">
        <v>10</v>
      </c>
      <c r="D4839">
        <v>1</v>
      </c>
      <c r="E4839">
        <v>1</v>
      </c>
      <c r="F4839">
        <v>16</v>
      </c>
      <c r="G4839">
        <v>2</v>
      </c>
      <c r="H4839">
        <v>0.80711987892074399</v>
      </c>
      <c r="I4839">
        <v>2909877</v>
      </c>
      <c r="J4839">
        <f>IF(B4839=1,1,IF(B4839=2,0,NA))</f>
        <v>1</v>
      </c>
      <c r="K4839">
        <f t="shared" ca="1" si="525"/>
        <v>59</v>
      </c>
      <c r="L4839">
        <f t="shared" si="526"/>
        <v>1</v>
      </c>
      <c r="M4839">
        <f t="shared" si="527"/>
        <v>1</v>
      </c>
      <c r="N4839">
        <f t="shared" si="528"/>
        <v>0</v>
      </c>
      <c r="O4839">
        <f t="shared" si="529"/>
        <v>1</v>
      </c>
      <c r="P4839">
        <f t="shared" si="530"/>
        <v>0</v>
      </c>
      <c r="Q4839">
        <f t="shared" si="531"/>
        <v>0.80711987892074399</v>
      </c>
      <c r="V4839">
        <v>3</v>
      </c>
    </row>
    <row r="4840" spans="1:22" x14ac:dyDescent="0.35">
      <c r="A4840">
        <v>2908354</v>
      </c>
      <c r="B4840">
        <v>1</v>
      </c>
      <c r="C4840">
        <v>4</v>
      </c>
      <c r="D4840">
        <v>5</v>
      </c>
      <c r="E4840">
        <v>1</v>
      </c>
      <c r="F4840">
        <v>7</v>
      </c>
      <c r="G4840">
        <v>3</v>
      </c>
      <c r="H4840">
        <v>1.61504871933281</v>
      </c>
      <c r="I4840">
        <v>2908354</v>
      </c>
      <c r="J4840">
        <f>IF(B4840=1,1,IF(B4840=2,0,NA))</f>
        <v>1</v>
      </c>
      <c r="K4840">
        <f t="shared" ca="1" si="525"/>
        <v>0</v>
      </c>
      <c r="L4840">
        <f t="shared" si="526"/>
        <v>5</v>
      </c>
      <c r="M4840">
        <f t="shared" si="527"/>
        <v>1</v>
      </c>
      <c r="N4840">
        <f t="shared" si="528"/>
        <v>0</v>
      </c>
      <c r="O4840">
        <f t="shared" si="529"/>
        <v>0</v>
      </c>
      <c r="P4840">
        <f t="shared" si="530"/>
        <v>0</v>
      </c>
      <c r="Q4840">
        <f t="shared" si="531"/>
        <v>1.61504871933281</v>
      </c>
      <c r="V4840">
        <v>3</v>
      </c>
    </row>
    <row r="4841" spans="1:22" x14ac:dyDescent="0.35">
      <c r="A4841">
        <v>2908134</v>
      </c>
      <c r="B4841">
        <v>1</v>
      </c>
      <c r="C4841">
        <v>4</v>
      </c>
      <c r="D4841">
        <v>5</v>
      </c>
      <c r="E4841">
        <v>1</v>
      </c>
      <c r="F4841">
        <v>7</v>
      </c>
      <c r="G4841">
        <v>3</v>
      </c>
      <c r="H4841">
        <v>1.61504871933281</v>
      </c>
      <c r="I4841">
        <v>2908134</v>
      </c>
      <c r="J4841">
        <f>IF(B4841=1,1,IF(B4841=2,0,NA))</f>
        <v>1</v>
      </c>
      <c r="K4841">
        <f t="shared" ca="1" si="525"/>
        <v>0</v>
      </c>
      <c r="L4841">
        <f t="shared" si="526"/>
        <v>5</v>
      </c>
      <c r="M4841">
        <f t="shared" si="527"/>
        <v>1</v>
      </c>
      <c r="N4841">
        <f t="shared" si="528"/>
        <v>0</v>
      </c>
      <c r="O4841">
        <f t="shared" si="529"/>
        <v>0</v>
      </c>
      <c r="P4841">
        <f t="shared" si="530"/>
        <v>0</v>
      </c>
      <c r="Q4841">
        <f t="shared" si="531"/>
        <v>1.61504871933281</v>
      </c>
      <c r="V4841">
        <v>3</v>
      </c>
    </row>
    <row r="4842" spans="1:22" x14ac:dyDescent="0.35">
      <c r="A4842">
        <v>2902816</v>
      </c>
      <c r="B4842">
        <v>2</v>
      </c>
      <c r="C4842">
        <v>11</v>
      </c>
      <c r="D4842">
        <v>5</v>
      </c>
      <c r="E4842">
        <v>1</v>
      </c>
      <c r="F4842">
        <v>3</v>
      </c>
      <c r="G4842">
        <v>3</v>
      </c>
      <c r="H4842">
        <v>0.79810489018667696</v>
      </c>
      <c r="I4842">
        <v>2902816</v>
      </c>
      <c r="J4842">
        <f>IF(B4842=1,1,IF(B4842=2,0,NA))</f>
        <v>0</v>
      </c>
      <c r="K4842">
        <f t="shared" ca="1" si="525"/>
        <v>64</v>
      </c>
      <c r="L4842">
        <f t="shared" si="526"/>
        <v>5</v>
      </c>
      <c r="M4842">
        <f t="shared" si="527"/>
        <v>1</v>
      </c>
      <c r="N4842">
        <f t="shared" si="528"/>
        <v>0</v>
      </c>
      <c r="O4842">
        <f t="shared" si="529"/>
        <v>0</v>
      </c>
      <c r="P4842">
        <f t="shared" si="530"/>
        <v>1</v>
      </c>
      <c r="Q4842">
        <f t="shared" si="531"/>
        <v>0.79810489018667696</v>
      </c>
      <c r="V4842">
        <v>3</v>
      </c>
    </row>
    <row r="4843" spans="1:22" x14ac:dyDescent="0.35">
      <c r="A4843">
        <v>2901409</v>
      </c>
      <c r="B4843">
        <v>1</v>
      </c>
      <c r="C4843">
        <v>8</v>
      </c>
      <c r="D4843">
        <v>5</v>
      </c>
      <c r="E4843">
        <v>1</v>
      </c>
      <c r="F4843">
        <v>8</v>
      </c>
      <c r="G4843">
        <v>2</v>
      </c>
      <c r="H4843">
        <v>0.95135344323238402</v>
      </c>
      <c r="I4843">
        <v>2901409</v>
      </c>
      <c r="J4843">
        <f>IF(B4843=1,1,IF(B4843=2,0,NA))</f>
        <v>1</v>
      </c>
      <c r="K4843">
        <f t="shared" ca="1" si="525"/>
        <v>48</v>
      </c>
      <c r="L4843">
        <f t="shared" si="526"/>
        <v>5</v>
      </c>
      <c r="M4843">
        <f t="shared" si="527"/>
        <v>1</v>
      </c>
      <c r="N4843">
        <f t="shared" si="528"/>
        <v>0</v>
      </c>
      <c r="O4843">
        <f t="shared" si="529"/>
        <v>1</v>
      </c>
      <c r="P4843">
        <f t="shared" si="530"/>
        <v>0</v>
      </c>
      <c r="Q4843">
        <f t="shared" si="531"/>
        <v>0.95135344323238402</v>
      </c>
      <c r="V4843">
        <v>3</v>
      </c>
    </row>
    <row r="4844" spans="1:22" x14ac:dyDescent="0.35">
      <c r="A4844">
        <v>2905243</v>
      </c>
      <c r="B4844">
        <v>2</v>
      </c>
      <c r="C4844">
        <v>6</v>
      </c>
      <c r="D4844">
        <v>5</v>
      </c>
      <c r="E4844">
        <v>1</v>
      </c>
      <c r="F4844">
        <v>8</v>
      </c>
      <c r="G4844">
        <v>2</v>
      </c>
      <c r="H4844">
        <v>0.85085251188498101</v>
      </c>
      <c r="I4844">
        <v>2905243</v>
      </c>
      <c r="J4844">
        <f>IF(B4844=1,1,IF(B4844=2,0,NA))</f>
        <v>0</v>
      </c>
      <c r="K4844">
        <f t="shared" ca="1" si="525"/>
        <v>38</v>
      </c>
      <c r="L4844">
        <f t="shared" si="526"/>
        <v>5</v>
      </c>
      <c r="M4844">
        <f t="shared" si="527"/>
        <v>1</v>
      </c>
      <c r="N4844">
        <f t="shared" si="528"/>
        <v>0</v>
      </c>
      <c r="O4844">
        <f t="shared" si="529"/>
        <v>1</v>
      </c>
      <c r="P4844">
        <f t="shared" si="530"/>
        <v>0</v>
      </c>
      <c r="Q4844">
        <f t="shared" si="531"/>
        <v>0.85085251188498101</v>
      </c>
      <c r="V4844">
        <v>3</v>
      </c>
    </row>
    <row r="4845" spans="1:22" x14ac:dyDescent="0.35">
      <c r="A4845">
        <v>2904392</v>
      </c>
      <c r="B4845">
        <v>2</v>
      </c>
      <c r="C4845">
        <v>1</v>
      </c>
      <c r="D4845">
        <v>5</v>
      </c>
      <c r="E4845">
        <v>1</v>
      </c>
      <c r="F4845">
        <v>8</v>
      </c>
      <c r="G4845">
        <v>3</v>
      </c>
      <c r="H4845">
        <v>0.97956661772051601</v>
      </c>
      <c r="I4845">
        <v>2904392</v>
      </c>
      <c r="J4845">
        <f>IF(B4845=1,1,IF(B4845=2,0,NA))</f>
        <v>0</v>
      </c>
      <c r="K4845">
        <f t="shared" ca="1" si="525"/>
        <v>0</v>
      </c>
      <c r="L4845">
        <f t="shared" si="526"/>
        <v>5</v>
      </c>
      <c r="M4845">
        <f t="shared" si="527"/>
        <v>1</v>
      </c>
      <c r="N4845">
        <f t="shared" si="528"/>
        <v>0</v>
      </c>
      <c r="O4845">
        <f t="shared" si="529"/>
        <v>0</v>
      </c>
      <c r="P4845">
        <f t="shared" si="530"/>
        <v>0</v>
      </c>
      <c r="Q4845">
        <f t="shared" si="531"/>
        <v>0.97956661772051601</v>
      </c>
      <c r="V4845">
        <v>3</v>
      </c>
    </row>
    <row r="4846" spans="1:22" x14ac:dyDescent="0.35">
      <c r="A4846">
        <v>2903513</v>
      </c>
      <c r="B4846">
        <v>1</v>
      </c>
      <c r="C4846">
        <v>-1</v>
      </c>
      <c r="D4846">
        <v>5</v>
      </c>
      <c r="E4846">
        <v>1</v>
      </c>
      <c r="F4846">
        <v>8</v>
      </c>
      <c r="G4846">
        <v>-1</v>
      </c>
      <c r="H4846">
        <v>1.1171837717100599</v>
      </c>
      <c r="I4846">
        <v>2903513</v>
      </c>
      <c r="J4846">
        <f>IF(B4846=1,1,IF(B4846=2,0,NA))</f>
        <v>1</v>
      </c>
      <c r="K4846">
        <f t="shared" ca="1" si="525"/>
        <v>0</v>
      </c>
      <c r="L4846">
        <f t="shared" si="526"/>
        <v>5</v>
      </c>
      <c r="M4846">
        <f t="shared" si="527"/>
        <v>1</v>
      </c>
      <c r="N4846">
        <f t="shared" si="528"/>
        <v>0</v>
      </c>
      <c r="O4846">
        <f t="shared" si="529"/>
        <v>0</v>
      </c>
      <c r="P4846">
        <f t="shared" si="530"/>
        <v>0</v>
      </c>
      <c r="Q4846">
        <f t="shared" si="531"/>
        <v>1.1171837717100599</v>
      </c>
      <c r="V4846">
        <v>3</v>
      </c>
    </row>
    <row r="4847" spans="1:22" x14ac:dyDescent="0.35">
      <c r="A4847">
        <v>2901751</v>
      </c>
      <c r="B4847">
        <v>2</v>
      </c>
      <c r="C4847">
        <v>3</v>
      </c>
      <c r="D4847">
        <v>5</v>
      </c>
      <c r="E4847">
        <v>1</v>
      </c>
      <c r="F4847">
        <v>-1</v>
      </c>
      <c r="G4847">
        <v>1</v>
      </c>
      <c r="H4847">
        <v>0.88076635368844203</v>
      </c>
      <c r="I4847">
        <v>2901751</v>
      </c>
      <c r="J4847">
        <f>IF(B4847=1,1,IF(B4847=2,0,NA))</f>
        <v>0</v>
      </c>
      <c r="K4847">
        <f t="shared" ca="1" si="525"/>
        <v>0</v>
      </c>
      <c r="L4847">
        <f t="shared" si="526"/>
        <v>5</v>
      </c>
      <c r="M4847">
        <f t="shared" si="527"/>
        <v>1</v>
      </c>
      <c r="N4847">
        <f t="shared" si="528"/>
        <v>1</v>
      </c>
      <c r="O4847">
        <f t="shared" si="529"/>
        <v>0</v>
      </c>
      <c r="P4847">
        <f t="shared" si="530"/>
        <v>0</v>
      </c>
      <c r="Q4847">
        <f t="shared" si="531"/>
        <v>0.88076635368844203</v>
      </c>
      <c r="V4847">
        <v>5</v>
      </c>
    </row>
    <row r="4848" spans="1:22" x14ac:dyDescent="0.35">
      <c r="A4848">
        <v>2904442</v>
      </c>
      <c r="B4848">
        <v>2</v>
      </c>
      <c r="C4848">
        <v>-1</v>
      </c>
      <c r="D4848">
        <v>5</v>
      </c>
      <c r="E4848">
        <v>1</v>
      </c>
      <c r="F4848">
        <v>-1</v>
      </c>
      <c r="G4848">
        <v>-1</v>
      </c>
      <c r="H4848">
        <v>0.77405062052023899</v>
      </c>
      <c r="I4848">
        <v>2904442</v>
      </c>
      <c r="J4848">
        <f>IF(B4848=1,1,IF(B4848=2,0,NA))</f>
        <v>0</v>
      </c>
      <c r="K4848">
        <f t="shared" ca="1" si="525"/>
        <v>0</v>
      </c>
      <c r="L4848">
        <f t="shared" si="526"/>
        <v>5</v>
      </c>
      <c r="M4848">
        <f t="shared" si="527"/>
        <v>1</v>
      </c>
      <c r="N4848">
        <f t="shared" si="528"/>
        <v>0</v>
      </c>
      <c r="O4848">
        <f t="shared" si="529"/>
        <v>0</v>
      </c>
      <c r="P4848">
        <f t="shared" si="530"/>
        <v>0</v>
      </c>
      <c r="Q4848">
        <f t="shared" si="531"/>
        <v>0.77405062052023899</v>
      </c>
      <c r="V4848">
        <v>5</v>
      </c>
    </row>
    <row r="4849" spans="1:22" x14ac:dyDescent="0.35">
      <c r="A4849">
        <v>2903210</v>
      </c>
      <c r="B4849">
        <v>1</v>
      </c>
      <c r="C4849">
        <v>-1</v>
      </c>
      <c r="D4849">
        <v>5</v>
      </c>
      <c r="E4849">
        <v>1</v>
      </c>
      <c r="F4849">
        <v>-1</v>
      </c>
      <c r="G4849">
        <v>-1</v>
      </c>
      <c r="H4849">
        <v>0.81366199199491396</v>
      </c>
      <c r="I4849">
        <v>2903210</v>
      </c>
      <c r="J4849">
        <f>IF(B4849=1,1,IF(B4849=2,0,NA))</f>
        <v>1</v>
      </c>
      <c r="K4849">
        <f t="shared" ca="1" si="525"/>
        <v>0</v>
      </c>
      <c r="L4849">
        <f t="shared" si="526"/>
        <v>5</v>
      </c>
      <c r="M4849">
        <f t="shared" si="527"/>
        <v>1</v>
      </c>
      <c r="N4849">
        <f t="shared" si="528"/>
        <v>0</v>
      </c>
      <c r="O4849">
        <f t="shared" si="529"/>
        <v>0</v>
      </c>
      <c r="P4849">
        <f t="shared" si="530"/>
        <v>0</v>
      </c>
      <c r="Q4849">
        <f t="shared" si="531"/>
        <v>0.81366199199491396</v>
      </c>
      <c r="V4849">
        <v>5</v>
      </c>
    </row>
    <row r="4850" spans="1:22" x14ac:dyDescent="0.35">
      <c r="A4850">
        <v>2911070</v>
      </c>
      <c r="B4850">
        <v>2</v>
      </c>
      <c r="C4850">
        <v>10</v>
      </c>
      <c r="D4850">
        <v>4</v>
      </c>
      <c r="E4850">
        <v>1</v>
      </c>
      <c r="F4850">
        <v>15</v>
      </c>
      <c r="G4850">
        <v>3</v>
      </c>
      <c r="H4850">
        <v>0.76374081125433302</v>
      </c>
      <c r="I4850">
        <v>2911070</v>
      </c>
      <c r="J4850">
        <f>IF(B4850=1,1,IF(B4850=2,0,NA))</f>
        <v>0</v>
      </c>
      <c r="K4850">
        <f t="shared" ca="1" si="525"/>
        <v>56</v>
      </c>
      <c r="L4850">
        <f t="shared" si="526"/>
        <v>4</v>
      </c>
      <c r="M4850">
        <f t="shared" si="527"/>
        <v>1</v>
      </c>
      <c r="N4850">
        <f t="shared" si="528"/>
        <v>0</v>
      </c>
      <c r="O4850">
        <f t="shared" si="529"/>
        <v>0</v>
      </c>
      <c r="P4850">
        <f t="shared" si="530"/>
        <v>0</v>
      </c>
      <c r="Q4850">
        <f t="shared" si="531"/>
        <v>0.76374081125433302</v>
      </c>
      <c r="V4850">
        <v>5</v>
      </c>
    </row>
    <row r="4851" spans="1:22" x14ac:dyDescent="0.35">
      <c r="A4851">
        <v>2911087</v>
      </c>
      <c r="B4851">
        <v>2</v>
      </c>
      <c r="C4851">
        <v>6</v>
      </c>
      <c r="D4851">
        <v>4</v>
      </c>
      <c r="E4851">
        <v>1</v>
      </c>
      <c r="F4851">
        <v>9</v>
      </c>
      <c r="G4851">
        <v>3</v>
      </c>
      <c r="H4851">
        <v>0.92746333097826905</v>
      </c>
      <c r="I4851">
        <v>2911087</v>
      </c>
      <c r="J4851">
        <f>IF(B4851=1,1,IF(B4851=2,0,NA))</f>
        <v>0</v>
      </c>
      <c r="K4851">
        <f t="shared" ca="1" si="525"/>
        <v>38</v>
      </c>
      <c r="L4851">
        <f t="shared" si="526"/>
        <v>4</v>
      </c>
      <c r="M4851">
        <f t="shared" si="527"/>
        <v>1</v>
      </c>
      <c r="N4851">
        <f t="shared" si="528"/>
        <v>0</v>
      </c>
      <c r="O4851">
        <f t="shared" si="529"/>
        <v>0</v>
      </c>
      <c r="P4851">
        <f t="shared" si="530"/>
        <v>0</v>
      </c>
      <c r="Q4851">
        <f t="shared" si="531"/>
        <v>0.92746333097826905</v>
      </c>
      <c r="V4851">
        <v>5</v>
      </c>
    </row>
    <row r="4852" spans="1:22" x14ac:dyDescent="0.35">
      <c r="A4852">
        <v>2901915</v>
      </c>
      <c r="B4852">
        <v>1</v>
      </c>
      <c r="C4852">
        <v>6</v>
      </c>
      <c r="D4852">
        <v>4</v>
      </c>
      <c r="E4852">
        <v>1</v>
      </c>
      <c r="F4852">
        <v>9</v>
      </c>
      <c r="G4852">
        <v>3</v>
      </c>
      <c r="H4852">
        <v>1.1129983323232899</v>
      </c>
      <c r="I4852">
        <v>2901915</v>
      </c>
      <c r="J4852">
        <f>IF(B4852=1,1,IF(B4852=2,0,NA))</f>
        <v>1</v>
      </c>
      <c r="K4852">
        <f t="shared" ca="1" si="525"/>
        <v>39</v>
      </c>
      <c r="L4852">
        <f t="shared" si="526"/>
        <v>4</v>
      </c>
      <c r="M4852">
        <f t="shared" si="527"/>
        <v>1</v>
      </c>
      <c r="N4852">
        <f t="shared" si="528"/>
        <v>0</v>
      </c>
      <c r="O4852">
        <f t="shared" si="529"/>
        <v>0</v>
      </c>
      <c r="P4852">
        <f t="shared" si="530"/>
        <v>0</v>
      </c>
      <c r="Q4852">
        <f t="shared" si="531"/>
        <v>1.1129983323232899</v>
      </c>
      <c r="V4852">
        <v>5</v>
      </c>
    </row>
    <row r="4853" spans="1:22" x14ac:dyDescent="0.35">
      <c r="A4853">
        <v>2907885</v>
      </c>
      <c r="B4853">
        <v>2</v>
      </c>
      <c r="C4853">
        <v>-1</v>
      </c>
      <c r="D4853">
        <v>4</v>
      </c>
      <c r="E4853">
        <v>1</v>
      </c>
      <c r="F4853">
        <v>9</v>
      </c>
      <c r="G4853">
        <v>-1</v>
      </c>
      <c r="H4853">
        <v>1.0141252823637099</v>
      </c>
      <c r="I4853">
        <v>2907885</v>
      </c>
      <c r="J4853">
        <f>IF(B4853=1,1,IF(B4853=2,0,NA))</f>
        <v>0</v>
      </c>
      <c r="K4853">
        <f t="shared" ca="1" si="525"/>
        <v>0</v>
      </c>
      <c r="L4853">
        <f t="shared" si="526"/>
        <v>4</v>
      </c>
      <c r="M4853">
        <f t="shared" si="527"/>
        <v>1</v>
      </c>
      <c r="N4853">
        <f t="shared" si="528"/>
        <v>0</v>
      </c>
      <c r="O4853">
        <f t="shared" si="529"/>
        <v>0</v>
      </c>
      <c r="P4853">
        <f t="shared" si="530"/>
        <v>0</v>
      </c>
      <c r="Q4853">
        <f t="shared" si="531"/>
        <v>1.0141252823637099</v>
      </c>
      <c r="V4853">
        <v>5</v>
      </c>
    </row>
    <row r="4854" spans="1:22" x14ac:dyDescent="0.35">
      <c r="A4854">
        <v>2901973</v>
      </c>
      <c r="B4854">
        <v>2</v>
      </c>
      <c r="C4854">
        <v>12</v>
      </c>
      <c r="D4854">
        <v>5</v>
      </c>
      <c r="E4854">
        <v>2</v>
      </c>
      <c r="F4854">
        <v>17</v>
      </c>
      <c r="G4854">
        <v>3</v>
      </c>
      <c r="H4854">
        <v>0.91473606680339903</v>
      </c>
      <c r="I4854">
        <v>2901973</v>
      </c>
      <c r="J4854">
        <f>IF(B4854=1,1,IF(B4854=2,0,NA))</f>
        <v>0</v>
      </c>
      <c r="K4854">
        <f t="shared" ca="1" si="525"/>
        <v>68</v>
      </c>
      <c r="L4854">
        <f t="shared" si="526"/>
        <v>5</v>
      </c>
      <c r="M4854">
        <f t="shared" si="527"/>
        <v>2</v>
      </c>
      <c r="N4854">
        <f t="shared" si="528"/>
        <v>0</v>
      </c>
      <c r="O4854">
        <f t="shared" si="529"/>
        <v>0</v>
      </c>
      <c r="P4854">
        <f t="shared" si="530"/>
        <v>0</v>
      </c>
      <c r="Q4854">
        <f t="shared" si="531"/>
        <v>0.91473606680339903</v>
      </c>
      <c r="V4854">
        <v>5</v>
      </c>
    </row>
    <row r="4855" spans="1:22" x14ac:dyDescent="0.35">
      <c r="A4855">
        <v>2907963</v>
      </c>
      <c r="B4855">
        <v>2</v>
      </c>
      <c r="C4855">
        <v>4</v>
      </c>
      <c r="D4855">
        <v>5</v>
      </c>
      <c r="E4855">
        <v>2</v>
      </c>
      <c r="F4855">
        <v>17</v>
      </c>
      <c r="G4855">
        <v>3</v>
      </c>
      <c r="H4855">
        <v>1.01946243171031</v>
      </c>
      <c r="I4855">
        <v>2907963</v>
      </c>
      <c r="J4855">
        <f>IF(B4855=1,1,IF(B4855=2,0,NA))</f>
        <v>0</v>
      </c>
      <c r="K4855">
        <f t="shared" ca="1" si="525"/>
        <v>0</v>
      </c>
      <c r="L4855">
        <f t="shared" si="526"/>
        <v>5</v>
      </c>
      <c r="M4855">
        <f t="shared" si="527"/>
        <v>2</v>
      </c>
      <c r="N4855">
        <f t="shared" si="528"/>
        <v>0</v>
      </c>
      <c r="O4855">
        <f t="shared" si="529"/>
        <v>0</v>
      </c>
      <c r="P4855">
        <f t="shared" si="530"/>
        <v>0</v>
      </c>
      <c r="Q4855">
        <f t="shared" si="531"/>
        <v>1.01946243171031</v>
      </c>
      <c r="V4855">
        <v>5</v>
      </c>
    </row>
    <row r="4856" spans="1:22" x14ac:dyDescent="0.35">
      <c r="A4856">
        <v>2909701</v>
      </c>
      <c r="B4856">
        <v>2</v>
      </c>
      <c r="C4856">
        <v>9</v>
      </c>
      <c r="D4856">
        <v>5</v>
      </c>
      <c r="E4856">
        <v>1</v>
      </c>
      <c r="F4856">
        <v>7</v>
      </c>
      <c r="G4856">
        <v>2</v>
      </c>
      <c r="H4856">
        <v>0.75627957409616597</v>
      </c>
      <c r="I4856">
        <v>2909701</v>
      </c>
      <c r="J4856">
        <f>IF(B4856=1,1,IF(B4856=2,0,NA))</f>
        <v>0</v>
      </c>
      <c r="K4856">
        <f t="shared" ca="1" si="525"/>
        <v>50</v>
      </c>
      <c r="L4856">
        <f t="shared" si="526"/>
        <v>5</v>
      </c>
      <c r="M4856">
        <f t="shared" si="527"/>
        <v>1</v>
      </c>
      <c r="N4856">
        <f t="shared" si="528"/>
        <v>0</v>
      </c>
      <c r="O4856">
        <f t="shared" si="529"/>
        <v>1</v>
      </c>
      <c r="P4856">
        <f t="shared" si="530"/>
        <v>0</v>
      </c>
      <c r="Q4856">
        <f t="shared" si="531"/>
        <v>0.75627957409616597</v>
      </c>
      <c r="V4856">
        <v>5</v>
      </c>
    </row>
    <row r="4857" spans="1:22" x14ac:dyDescent="0.35">
      <c r="A4857">
        <v>2901852</v>
      </c>
      <c r="B4857">
        <v>2</v>
      </c>
      <c r="C4857">
        <v>9</v>
      </c>
      <c r="D4857">
        <v>5</v>
      </c>
      <c r="E4857">
        <v>3</v>
      </c>
      <c r="F4857">
        <v>7</v>
      </c>
      <c r="G4857">
        <v>1</v>
      </c>
      <c r="H4857">
        <v>0.75627957409616597</v>
      </c>
      <c r="I4857">
        <v>2901852</v>
      </c>
      <c r="J4857">
        <f>IF(B4857=1,1,IF(B4857=2,0,NA))</f>
        <v>0</v>
      </c>
      <c r="K4857">
        <f t="shared" ca="1" si="525"/>
        <v>50</v>
      </c>
      <c r="L4857">
        <f t="shared" si="526"/>
        <v>5</v>
      </c>
      <c r="M4857">
        <f t="shared" si="527"/>
        <v>3</v>
      </c>
      <c r="N4857">
        <f t="shared" si="528"/>
        <v>1</v>
      </c>
      <c r="O4857">
        <f t="shared" si="529"/>
        <v>0</v>
      </c>
      <c r="P4857">
        <f t="shared" si="530"/>
        <v>0</v>
      </c>
      <c r="Q4857">
        <f t="shared" si="531"/>
        <v>0.75627957409616597</v>
      </c>
      <c r="V4857">
        <v>5</v>
      </c>
    </row>
    <row r="4858" spans="1:22" x14ac:dyDescent="0.35">
      <c r="A4858">
        <v>2901758</v>
      </c>
      <c r="B4858">
        <v>1</v>
      </c>
      <c r="C4858">
        <v>7</v>
      </c>
      <c r="D4858">
        <v>4</v>
      </c>
      <c r="E4858">
        <v>1</v>
      </c>
      <c r="F4858">
        <v>14</v>
      </c>
      <c r="G4858">
        <v>3</v>
      </c>
      <c r="H4858">
        <v>1.88897981064909</v>
      </c>
      <c r="I4858">
        <v>2901758</v>
      </c>
      <c r="J4858">
        <f>IF(B4858=1,1,IF(B4858=2,0,NA))</f>
        <v>1</v>
      </c>
      <c r="K4858">
        <f t="shared" ca="1" si="525"/>
        <v>44</v>
      </c>
      <c r="L4858">
        <f t="shared" si="526"/>
        <v>4</v>
      </c>
      <c r="M4858">
        <f t="shared" si="527"/>
        <v>1</v>
      </c>
      <c r="N4858">
        <f t="shared" si="528"/>
        <v>0</v>
      </c>
      <c r="O4858">
        <f t="shared" si="529"/>
        <v>0</v>
      </c>
      <c r="P4858">
        <f t="shared" si="530"/>
        <v>0</v>
      </c>
      <c r="Q4858">
        <f t="shared" si="531"/>
        <v>1.88897981064909</v>
      </c>
      <c r="V4858">
        <v>5</v>
      </c>
    </row>
    <row r="4859" spans="1:22" x14ac:dyDescent="0.35">
      <c r="A4859">
        <v>2904489</v>
      </c>
      <c r="B4859">
        <v>2</v>
      </c>
      <c r="C4859">
        <v>7</v>
      </c>
      <c r="D4859">
        <v>4</v>
      </c>
      <c r="E4859">
        <v>1</v>
      </c>
      <c r="F4859">
        <v>14</v>
      </c>
      <c r="G4859">
        <v>2</v>
      </c>
      <c r="H4859">
        <v>1.1887348041003301</v>
      </c>
      <c r="I4859">
        <v>2904489</v>
      </c>
      <c r="J4859">
        <f>IF(B4859=1,1,IF(B4859=2,0,NA))</f>
        <v>0</v>
      </c>
      <c r="K4859">
        <f t="shared" ca="1" si="525"/>
        <v>43</v>
      </c>
      <c r="L4859">
        <f t="shared" si="526"/>
        <v>4</v>
      </c>
      <c r="M4859">
        <f t="shared" si="527"/>
        <v>1</v>
      </c>
      <c r="N4859">
        <f t="shared" si="528"/>
        <v>0</v>
      </c>
      <c r="O4859">
        <f t="shared" si="529"/>
        <v>1</v>
      </c>
      <c r="P4859">
        <f t="shared" si="530"/>
        <v>0</v>
      </c>
      <c r="Q4859">
        <f t="shared" si="531"/>
        <v>1.1887348041003301</v>
      </c>
      <c r="V4859">
        <v>5</v>
      </c>
    </row>
    <row r="4860" spans="1:22" x14ac:dyDescent="0.35">
      <c r="A4860">
        <v>2912307</v>
      </c>
      <c r="B4860">
        <v>2</v>
      </c>
      <c r="C4860">
        <v>1</v>
      </c>
      <c r="D4860">
        <v>4</v>
      </c>
      <c r="E4860">
        <v>1</v>
      </c>
      <c r="F4860">
        <v>14</v>
      </c>
      <c r="G4860">
        <v>3</v>
      </c>
      <c r="H4860">
        <v>1.79160629745197</v>
      </c>
      <c r="I4860">
        <v>2912307</v>
      </c>
      <c r="J4860">
        <f>IF(B4860=1,1,IF(B4860=2,0,NA))</f>
        <v>0</v>
      </c>
      <c r="K4860">
        <f t="shared" ca="1" si="525"/>
        <v>0</v>
      </c>
      <c r="L4860">
        <f t="shared" si="526"/>
        <v>4</v>
      </c>
      <c r="M4860">
        <f t="shared" si="527"/>
        <v>1</v>
      </c>
      <c r="N4860">
        <f t="shared" si="528"/>
        <v>0</v>
      </c>
      <c r="O4860">
        <f t="shared" si="529"/>
        <v>0</v>
      </c>
      <c r="P4860">
        <f t="shared" si="530"/>
        <v>0</v>
      </c>
      <c r="Q4860">
        <f t="shared" si="531"/>
        <v>1.79160629745197</v>
      </c>
      <c r="V4860">
        <v>5</v>
      </c>
    </row>
    <row r="4861" spans="1:22" x14ac:dyDescent="0.35">
      <c r="A4861">
        <v>2903205</v>
      </c>
      <c r="B4861">
        <v>2</v>
      </c>
      <c r="C4861">
        <v>-1</v>
      </c>
      <c r="D4861">
        <v>4</v>
      </c>
      <c r="E4861">
        <v>1</v>
      </c>
      <c r="F4861">
        <v>14</v>
      </c>
      <c r="G4861">
        <v>-1</v>
      </c>
      <c r="H4861">
        <v>0.978720260144472</v>
      </c>
      <c r="I4861">
        <v>2903205</v>
      </c>
      <c r="J4861">
        <f>IF(B4861=1,1,IF(B4861=2,0,NA))</f>
        <v>0</v>
      </c>
      <c r="K4861">
        <f t="shared" ca="1" si="525"/>
        <v>0</v>
      </c>
      <c r="L4861">
        <f t="shared" si="526"/>
        <v>4</v>
      </c>
      <c r="M4861">
        <f t="shared" si="527"/>
        <v>1</v>
      </c>
      <c r="N4861">
        <f t="shared" si="528"/>
        <v>0</v>
      </c>
      <c r="O4861">
        <f t="shared" si="529"/>
        <v>0</v>
      </c>
      <c r="P4861">
        <f t="shared" si="530"/>
        <v>0</v>
      </c>
      <c r="Q4861">
        <f t="shared" si="531"/>
        <v>0.978720260144472</v>
      </c>
      <c r="V4861">
        <v>5</v>
      </c>
    </row>
    <row r="4862" spans="1:22" x14ac:dyDescent="0.35">
      <c r="A4862">
        <v>2909983</v>
      </c>
      <c r="B4862">
        <v>2</v>
      </c>
      <c r="C4862">
        <v>6</v>
      </c>
      <c r="D4862">
        <v>2</v>
      </c>
      <c r="E4862">
        <v>1</v>
      </c>
      <c r="F4862">
        <v>7</v>
      </c>
      <c r="G4862">
        <v>2</v>
      </c>
      <c r="H4862">
        <v>1.01483773162493</v>
      </c>
      <c r="I4862">
        <v>2909983</v>
      </c>
      <c r="J4862">
        <f>IF(B4862=1,1,IF(B4862=2,0,NA))</f>
        <v>0</v>
      </c>
      <c r="K4862">
        <f t="shared" ca="1" si="525"/>
        <v>39</v>
      </c>
      <c r="L4862">
        <f t="shared" si="526"/>
        <v>2</v>
      </c>
      <c r="M4862">
        <f t="shared" si="527"/>
        <v>1</v>
      </c>
      <c r="N4862">
        <f t="shared" si="528"/>
        <v>0</v>
      </c>
      <c r="O4862">
        <f t="shared" si="529"/>
        <v>1</v>
      </c>
      <c r="P4862">
        <f t="shared" si="530"/>
        <v>0</v>
      </c>
      <c r="Q4862">
        <f t="shared" si="531"/>
        <v>1.01483773162493</v>
      </c>
      <c r="V4862">
        <v>5</v>
      </c>
    </row>
    <row r="4863" spans="1:22" x14ac:dyDescent="0.35">
      <c r="A4863">
        <v>2904115</v>
      </c>
      <c r="B4863">
        <v>1</v>
      </c>
      <c r="C4863">
        <v>6</v>
      </c>
      <c r="D4863">
        <v>2</v>
      </c>
      <c r="E4863">
        <v>1</v>
      </c>
      <c r="F4863">
        <v>7</v>
      </c>
      <c r="G4863">
        <v>2</v>
      </c>
      <c r="H4863">
        <v>1.2178516014060701</v>
      </c>
      <c r="I4863">
        <v>2904115</v>
      </c>
      <c r="J4863">
        <f>IF(B4863=1,1,IF(B4863=2,0,NA))</f>
        <v>1</v>
      </c>
      <c r="K4863">
        <f t="shared" ca="1" si="525"/>
        <v>37</v>
      </c>
      <c r="L4863">
        <f t="shared" si="526"/>
        <v>2</v>
      </c>
      <c r="M4863">
        <f t="shared" si="527"/>
        <v>1</v>
      </c>
      <c r="N4863">
        <f t="shared" si="528"/>
        <v>0</v>
      </c>
      <c r="O4863">
        <f t="shared" si="529"/>
        <v>1</v>
      </c>
      <c r="P4863">
        <f t="shared" si="530"/>
        <v>0</v>
      </c>
      <c r="Q4863">
        <f t="shared" si="531"/>
        <v>1.2178516014060701</v>
      </c>
      <c r="V4863">
        <v>5</v>
      </c>
    </row>
    <row r="4864" spans="1:22" x14ac:dyDescent="0.35">
      <c r="A4864">
        <v>2904978</v>
      </c>
      <c r="B4864">
        <v>2</v>
      </c>
      <c r="C4864">
        <v>-1</v>
      </c>
      <c r="D4864">
        <v>2</v>
      </c>
      <c r="E4864">
        <v>1</v>
      </c>
      <c r="F4864">
        <v>7</v>
      </c>
      <c r="G4864">
        <v>-1</v>
      </c>
      <c r="H4864">
        <v>1.08658690452179</v>
      </c>
      <c r="I4864">
        <v>2904978</v>
      </c>
      <c r="J4864">
        <f>IF(B4864=1,1,IF(B4864=2,0,NA))</f>
        <v>0</v>
      </c>
      <c r="K4864">
        <f t="shared" ca="1" si="525"/>
        <v>0</v>
      </c>
      <c r="L4864">
        <f t="shared" si="526"/>
        <v>2</v>
      </c>
      <c r="M4864">
        <f t="shared" si="527"/>
        <v>1</v>
      </c>
      <c r="N4864">
        <f t="shared" si="528"/>
        <v>0</v>
      </c>
      <c r="O4864">
        <f t="shared" si="529"/>
        <v>0</v>
      </c>
      <c r="P4864">
        <f t="shared" si="530"/>
        <v>0</v>
      </c>
      <c r="Q4864">
        <f t="shared" si="531"/>
        <v>1.08658690452179</v>
      </c>
      <c r="V4864">
        <v>5</v>
      </c>
    </row>
    <row r="4865" spans="1:22" x14ac:dyDescent="0.35">
      <c r="A4865">
        <v>2900392</v>
      </c>
      <c r="B4865">
        <v>2</v>
      </c>
      <c r="C4865">
        <v>10</v>
      </c>
      <c r="D4865">
        <v>2</v>
      </c>
      <c r="E4865">
        <v>1</v>
      </c>
      <c r="F4865">
        <v>3</v>
      </c>
      <c r="G4865">
        <v>3</v>
      </c>
      <c r="H4865">
        <v>0.76374081125433302</v>
      </c>
      <c r="I4865">
        <v>2900392</v>
      </c>
      <c r="J4865">
        <f>IF(B4865=1,1,IF(B4865=2,0,NA))</f>
        <v>0</v>
      </c>
      <c r="K4865">
        <f t="shared" ca="1" si="525"/>
        <v>58</v>
      </c>
      <c r="L4865">
        <f t="shared" si="526"/>
        <v>2</v>
      </c>
      <c r="M4865">
        <f t="shared" si="527"/>
        <v>1</v>
      </c>
      <c r="N4865">
        <f t="shared" si="528"/>
        <v>0</v>
      </c>
      <c r="O4865">
        <f t="shared" si="529"/>
        <v>0</v>
      </c>
      <c r="P4865">
        <f t="shared" si="530"/>
        <v>1</v>
      </c>
      <c r="Q4865">
        <f t="shared" si="531"/>
        <v>0.76374081125433302</v>
      </c>
      <c r="V4865">
        <v>5</v>
      </c>
    </row>
    <row r="4866" spans="1:22" x14ac:dyDescent="0.35">
      <c r="A4866">
        <v>2903950</v>
      </c>
      <c r="B4866">
        <v>2</v>
      </c>
      <c r="C4866">
        <v>7</v>
      </c>
      <c r="D4866">
        <v>2</v>
      </c>
      <c r="E4866">
        <v>1</v>
      </c>
      <c r="F4866">
        <v>7</v>
      </c>
      <c r="G4866">
        <v>3</v>
      </c>
      <c r="H4866">
        <v>0.84363917081411</v>
      </c>
      <c r="I4866">
        <v>2903950</v>
      </c>
      <c r="J4866">
        <f>IF(B4866=1,1,IF(B4866=2,0,NA))</f>
        <v>0</v>
      </c>
      <c r="K4866">
        <f t="shared" ca="1" si="525"/>
        <v>41</v>
      </c>
      <c r="L4866">
        <f t="shared" si="526"/>
        <v>2</v>
      </c>
      <c r="M4866">
        <f t="shared" si="527"/>
        <v>1</v>
      </c>
      <c r="N4866">
        <f t="shared" si="528"/>
        <v>0</v>
      </c>
      <c r="O4866">
        <f t="shared" si="529"/>
        <v>0</v>
      </c>
      <c r="P4866">
        <f t="shared" si="530"/>
        <v>0</v>
      </c>
      <c r="Q4866">
        <f t="shared" si="531"/>
        <v>0.84363917081411</v>
      </c>
      <c r="V4866">
        <v>5</v>
      </c>
    </row>
    <row r="4867" spans="1:22" x14ac:dyDescent="0.35">
      <c r="A4867">
        <v>2902705</v>
      </c>
      <c r="B4867">
        <v>1</v>
      </c>
      <c r="C4867">
        <v>6</v>
      </c>
      <c r="D4867">
        <v>2</v>
      </c>
      <c r="E4867">
        <v>1</v>
      </c>
      <c r="F4867">
        <v>7</v>
      </c>
      <c r="G4867">
        <v>3</v>
      </c>
      <c r="H4867">
        <v>1.0124055138743899</v>
      </c>
      <c r="I4867">
        <v>2902705</v>
      </c>
      <c r="J4867">
        <f>IF(B4867=1,1,IF(B4867=2,0,NA))</f>
        <v>1</v>
      </c>
      <c r="K4867">
        <f t="shared" ref="K4867:K4930" ca="1" si="532">IF(C4867&lt;5,0,IF(C4867=5,RANDBETWEEN(30,34),IF(C4867=6,RANDBETWEEN(35,39),IF(C4867=7,RANDBETWEEN(40,44),IF(C4867=8,RANDBETWEEN(45,49),IF(C4867=9,RANDBETWEEN(50,54),IF(C4867=10,RANDBETWEEN(55,59),IF(C4867=11,RANDBETWEEN(60,64),IF(C4867=12,RANDBETWEEN(65,69),IF(C4867=13,RANDBETWEEN(70,74),IF(C4867=14,RANDBETWEEN(75,79),IF(C4867=15,RANDBETWEEN(80,84),IF(C4867=16,RANDBETWEEN(85,89),RANDBETWEEN(90,99))))))))))))))</f>
        <v>37</v>
      </c>
      <c r="L4867">
        <f t="shared" ref="L4867:L4930" si="533">D4867</f>
        <v>2</v>
      </c>
      <c r="M4867">
        <f t="shared" ref="M4867:M4930" si="534">IF(E4867&lt;0,1,E4867)</f>
        <v>1</v>
      </c>
      <c r="N4867">
        <f t="shared" ref="N4867:N4930" si="535">IF(G4867=1,1,0)</f>
        <v>0</v>
      </c>
      <c r="O4867">
        <f t="shared" ref="O4867:O4930" si="536">IF(G4867=2,1,0)</f>
        <v>0</v>
      </c>
      <c r="P4867">
        <f t="shared" ref="P4867:P4930" si="537">IF(F4867=3,1,0)</f>
        <v>0</v>
      </c>
      <c r="Q4867">
        <f t="shared" ref="Q4867:Q4930" si="538">H4867</f>
        <v>1.0124055138743899</v>
      </c>
      <c r="V4867">
        <v>5</v>
      </c>
    </row>
    <row r="4868" spans="1:22" x14ac:dyDescent="0.35">
      <c r="A4868">
        <v>2906781</v>
      </c>
      <c r="B4868">
        <v>1</v>
      </c>
      <c r="C4868">
        <v>-1</v>
      </c>
      <c r="D4868">
        <v>2</v>
      </c>
      <c r="E4868">
        <v>1</v>
      </c>
      <c r="F4868">
        <v>7</v>
      </c>
      <c r="G4868">
        <v>-1</v>
      </c>
      <c r="H4868">
        <v>0.85069552160434803</v>
      </c>
      <c r="I4868">
        <v>2906781</v>
      </c>
      <c r="J4868">
        <f>IF(B4868=1,1,IF(B4868=2,0,NA))</f>
        <v>1</v>
      </c>
      <c r="K4868">
        <f t="shared" ca="1" si="532"/>
        <v>0</v>
      </c>
      <c r="L4868">
        <f t="shared" si="533"/>
        <v>2</v>
      </c>
      <c r="M4868">
        <f t="shared" si="534"/>
        <v>1</v>
      </c>
      <c r="N4868">
        <f t="shared" si="535"/>
        <v>0</v>
      </c>
      <c r="O4868">
        <f t="shared" si="536"/>
        <v>0</v>
      </c>
      <c r="P4868">
        <f t="shared" si="537"/>
        <v>0</v>
      </c>
      <c r="Q4868">
        <f t="shared" si="538"/>
        <v>0.85069552160434803</v>
      </c>
      <c r="V4868">
        <v>5</v>
      </c>
    </row>
    <row r="4869" spans="1:22" x14ac:dyDescent="0.35">
      <c r="A4869">
        <v>2906103</v>
      </c>
      <c r="B4869">
        <v>2</v>
      </c>
      <c r="C4869">
        <v>14</v>
      </c>
      <c r="D4869">
        <v>2</v>
      </c>
      <c r="E4869">
        <v>1</v>
      </c>
      <c r="F4869">
        <v>7</v>
      </c>
      <c r="G4869">
        <v>3</v>
      </c>
      <c r="H4869">
        <v>0.92298979474917497</v>
      </c>
      <c r="I4869">
        <v>2906103</v>
      </c>
      <c r="J4869">
        <f>IF(B4869=1,1,IF(B4869=2,0,NA))</f>
        <v>0</v>
      </c>
      <c r="K4869">
        <f t="shared" ca="1" si="532"/>
        <v>79</v>
      </c>
      <c r="L4869">
        <f t="shared" si="533"/>
        <v>2</v>
      </c>
      <c r="M4869">
        <f t="shared" si="534"/>
        <v>1</v>
      </c>
      <c r="N4869">
        <f t="shared" si="535"/>
        <v>0</v>
      </c>
      <c r="O4869">
        <f t="shared" si="536"/>
        <v>0</v>
      </c>
      <c r="P4869">
        <f t="shared" si="537"/>
        <v>0</v>
      </c>
      <c r="Q4869">
        <f t="shared" si="538"/>
        <v>0.92298979474917497</v>
      </c>
      <c r="V4869">
        <v>5</v>
      </c>
    </row>
    <row r="4870" spans="1:22" x14ac:dyDescent="0.35">
      <c r="A4870">
        <v>2909710</v>
      </c>
      <c r="B4870">
        <v>1</v>
      </c>
      <c r="C4870">
        <v>15</v>
      </c>
      <c r="D4870">
        <v>2</v>
      </c>
      <c r="E4870">
        <v>1</v>
      </c>
      <c r="F4870">
        <v>7</v>
      </c>
      <c r="G4870">
        <v>3</v>
      </c>
      <c r="H4870">
        <v>0.88202034786504802</v>
      </c>
      <c r="I4870">
        <v>2909710</v>
      </c>
      <c r="J4870">
        <f>IF(B4870=1,1,IF(B4870=2,0,NA))</f>
        <v>1</v>
      </c>
      <c r="K4870">
        <f t="shared" ca="1" si="532"/>
        <v>84</v>
      </c>
      <c r="L4870">
        <f t="shared" si="533"/>
        <v>2</v>
      </c>
      <c r="M4870">
        <f t="shared" si="534"/>
        <v>1</v>
      </c>
      <c r="N4870">
        <f t="shared" si="535"/>
        <v>0</v>
      </c>
      <c r="O4870">
        <f t="shared" si="536"/>
        <v>0</v>
      </c>
      <c r="P4870">
        <f t="shared" si="537"/>
        <v>0</v>
      </c>
      <c r="Q4870">
        <f t="shared" si="538"/>
        <v>0.88202034786504802</v>
      </c>
      <c r="V4870">
        <v>5</v>
      </c>
    </row>
    <row r="4871" spans="1:22" x14ac:dyDescent="0.35">
      <c r="A4871">
        <v>2904526</v>
      </c>
      <c r="B4871">
        <v>2</v>
      </c>
      <c r="C4871">
        <v>9</v>
      </c>
      <c r="D4871">
        <v>2</v>
      </c>
      <c r="E4871">
        <v>1</v>
      </c>
      <c r="F4871">
        <v>-1</v>
      </c>
      <c r="G4871">
        <v>3</v>
      </c>
      <c r="H4871">
        <v>0.86814016076976497</v>
      </c>
      <c r="I4871">
        <v>2904526</v>
      </c>
      <c r="J4871">
        <f>IF(B4871=1,1,IF(B4871=2,0,NA))</f>
        <v>0</v>
      </c>
      <c r="K4871">
        <f t="shared" ca="1" si="532"/>
        <v>52</v>
      </c>
      <c r="L4871">
        <f t="shared" si="533"/>
        <v>2</v>
      </c>
      <c r="M4871">
        <f t="shared" si="534"/>
        <v>1</v>
      </c>
      <c r="N4871">
        <f t="shared" si="535"/>
        <v>0</v>
      </c>
      <c r="O4871">
        <f t="shared" si="536"/>
        <v>0</v>
      </c>
      <c r="P4871">
        <f t="shared" si="537"/>
        <v>0</v>
      </c>
      <c r="Q4871">
        <f t="shared" si="538"/>
        <v>0.86814016076976497</v>
      </c>
      <c r="V4871">
        <v>5</v>
      </c>
    </row>
    <row r="4872" spans="1:22" x14ac:dyDescent="0.35">
      <c r="A4872">
        <v>2901277</v>
      </c>
      <c r="B4872">
        <v>1</v>
      </c>
      <c r="C4872">
        <v>9</v>
      </c>
      <c r="D4872">
        <v>2</v>
      </c>
      <c r="E4872">
        <v>1</v>
      </c>
      <c r="F4872">
        <v>18</v>
      </c>
      <c r="G4872">
        <v>2</v>
      </c>
      <c r="H4872">
        <v>1.01200162063966</v>
      </c>
      <c r="I4872">
        <v>2901277</v>
      </c>
      <c r="J4872">
        <f>IF(B4872=1,1,IF(B4872=2,0,NA))</f>
        <v>1</v>
      </c>
      <c r="K4872">
        <f t="shared" ca="1" si="532"/>
        <v>50</v>
      </c>
      <c r="L4872">
        <f t="shared" si="533"/>
        <v>2</v>
      </c>
      <c r="M4872">
        <f t="shared" si="534"/>
        <v>1</v>
      </c>
      <c r="N4872">
        <f t="shared" si="535"/>
        <v>0</v>
      </c>
      <c r="O4872">
        <f t="shared" si="536"/>
        <v>1</v>
      </c>
      <c r="P4872">
        <f t="shared" si="537"/>
        <v>0</v>
      </c>
      <c r="Q4872">
        <f t="shared" si="538"/>
        <v>1.01200162063966</v>
      </c>
      <c r="V4872">
        <v>5</v>
      </c>
    </row>
    <row r="4873" spans="1:22" x14ac:dyDescent="0.35">
      <c r="A4873">
        <v>2909712</v>
      </c>
      <c r="B4873">
        <v>2</v>
      </c>
      <c r="C4873">
        <v>7</v>
      </c>
      <c r="D4873">
        <v>2</v>
      </c>
      <c r="E4873">
        <v>1</v>
      </c>
      <c r="F4873">
        <v>18</v>
      </c>
      <c r="G4873">
        <v>2</v>
      </c>
      <c r="H4873">
        <v>0.89204248854087898</v>
      </c>
      <c r="I4873">
        <v>2909712</v>
      </c>
      <c r="J4873">
        <f>IF(B4873=1,1,IF(B4873=2,0,NA))</f>
        <v>0</v>
      </c>
      <c r="K4873">
        <f t="shared" ca="1" si="532"/>
        <v>43</v>
      </c>
      <c r="L4873">
        <f t="shared" si="533"/>
        <v>2</v>
      </c>
      <c r="M4873">
        <f t="shared" si="534"/>
        <v>1</v>
      </c>
      <c r="N4873">
        <f t="shared" si="535"/>
        <v>0</v>
      </c>
      <c r="O4873">
        <f t="shared" si="536"/>
        <v>1</v>
      </c>
      <c r="P4873">
        <f t="shared" si="537"/>
        <v>0</v>
      </c>
      <c r="Q4873">
        <f t="shared" si="538"/>
        <v>0.89204248854087898</v>
      </c>
      <c r="V4873">
        <v>5</v>
      </c>
    </row>
    <row r="4874" spans="1:22" x14ac:dyDescent="0.35">
      <c r="A4874">
        <v>2900130</v>
      </c>
      <c r="B4874">
        <v>1</v>
      </c>
      <c r="C4874">
        <v>-1</v>
      </c>
      <c r="D4874">
        <v>2</v>
      </c>
      <c r="E4874">
        <v>1</v>
      </c>
      <c r="F4874">
        <v>18</v>
      </c>
      <c r="G4874">
        <v>-1</v>
      </c>
      <c r="H4874">
        <v>0.91122281608358202</v>
      </c>
      <c r="I4874">
        <v>2900130</v>
      </c>
      <c r="J4874">
        <f>IF(B4874=1,1,IF(B4874=2,0,NA))</f>
        <v>1</v>
      </c>
      <c r="K4874">
        <f t="shared" ca="1" si="532"/>
        <v>0</v>
      </c>
      <c r="L4874">
        <f t="shared" si="533"/>
        <v>2</v>
      </c>
      <c r="M4874">
        <f t="shared" si="534"/>
        <v>1</v>
      </c>
      <c r="N4874">
        <f t="shared" si="535"/>
        <v>0</v>
      </c>
      <c r="O4874">
        <f t="shared" si="536"/>
        <v>0</v>
      </c>
      <c r="P4874">
        <f t="shared" si="537"/>
        <v>0</v>
      </c>
      <c r="Q4874">
        <f t="shared" si="538"/>
        <v>0.91122281608358202</v>
      </c>
      <c r="V4874">
        <v>5</v>
      </c>
    </row>
    <row r="4875" spans="1:22" x14ac:dyDescent="0.35">
      <c r="A4875">
        <v>2912187</v>
      </c>
      <c r="B4875">
        <v>1</v>
      </c>
      <c r="C4875">
        <v>-1</v>
      </c>
      <c r="D4875">
        <v>2</v>
      </c>
      <c r="E4875">
        <v>1</v>
      </c>
      <c r="F4875">
        <v>18</v>
      </c>
      <c r="G4875">
        <v>-1</v>
      </c>
      <c r="H4875">
        <v>0.98396117261859894</v>
      </c>
      <c r="I4875">
        <v>2912187</v>
      </c>
      <c r="J4875">
        <f>IF(B4875=1,1,IF(B4875=2,0,NA))</f>
        <v>1</v>
      </c>
      <c r="K4875">
        <f t="shared" ca="1" si="532"/>
        <v>0</v>
      </c>
      <c r="L4875">
        <f t="shared" si="533"/>
        <v>2</v>
      </c>
      <c r="M4875">
        <f t="shared" si="534"/>
        <v>1</v>
      </c>
      <c r="N4875">
        <f t="shared" si="535"/>
        <v>0</v>
      </c>
      <c r="O4875">
        <f t="shared" si="536"/>
        <v>0</v>
      </c>
      <c r="P4875">
        <f t="shared" si="537"/>
        <v>0</v>
      </c>
      <c r="Q4875">
        <f t="shared" si="538"/>
        <v>0.98396117261859894</v>
      </c>
      <c r="V4875">
        <v>5</v>
      </c>
    </row>
    <row r="4876" spans="1:22" x14ac:dyDescent="0.35">
      <c r="A4876">
        <v>2910126</v>
      </c>
      <c r="B4876">
        <v>2</v>
      </c>
      <c r="C4876">
        <v>12</v>
      </c>
      <c r="D4876">
        <v>2</v>
      </c>
      <c r="E4876">
        <v>1</v>
      </c>
      <c r="F4876">
        <v>-9</v>
      </c>
      <c r="G4876">
        <v>3</v>
      </c>
      <c r="H4876">
        <v>0.89449005939486304</v>
      </c>
      <c r="I4876">
        <v>2910126</v>
      </c>
      <c r="J4876">
        <f>IF(B4876=1,1,IF(B4876=2,0,NA))</f>
        <v>0</v>
      </c>
      <c r="K4876">
        <f t="shared" ca="1" si="532"/>
        <v>66</v>
      </c>
      <c r="L4876">
        <f t="shared" si="533"/>
        <v>2</v>
      </c>
      <c r="M4876">
        <f t="shared" si="534"/>
        <v>1</v>
      </c>
      <c r="N4876">
        <f t="shared" si="535"/>
        <v>0</v>
      </c>
      <c r="O4876">
        <f t="shared" si="536"/>
        <v>0</v>
      </c>
      <c r="P4876">
        <f t="shared" si="537"/>
        <v>0</v>
      </c>
      <c r="Q4876">
        <f t="shared" si="538"/>
        <v>0.89449005939486304</v>
      </c>
      <c r="V4876">
        <v>5</v>
      </c>
    </row>
    <row r="4877" spans="1:22" x14ac:dyDescent="0.35">
      <c r="A4877">
        <v>2905136</v>
      </c>
      <c r="B4877">
        <v>2</v>
      </c>
      <c r="C4877">
        <v>13</v>
      </c>
      <c r="D4877">
        <v>1</v>
      </c>
      <c r="E4877">
        <v>1</v>
      </c>
      <c r="F4877">
        <v>9</v>
      </c>
      <c r="G4877">
        <v>3</v>
      </c>
      <c r="H4877">
        <v>0.78466398303048102</v>
      </c>
      <c r="I4877">
        <v>2905136</v>
      </c>
      <c r="J4877">
        <f>IF(B4877=1,1,IF(B4877=2,0,NA))</f>
        <v>0</v>
      </c>
      <c r="K4877">
        <f t="shared" ca="1" si="532"/>
        <v>74</v>
      </c>
      <c r="L4877">
        <f t="shared" si="533"/>
        <v>1</v>
      </c>
      <c r="M4877">
        <f t="shared" si="534"/>
        <v>1</v>
      </c>
      <c r="N4877">
        <f t="shared" si="535"/>
        <v>0</v>
      </c>
      <c r="O4877">
        <f t="shared" si="536"/>
        <v>0</v>
      </c>
      <c r="P4877">
        <f t="shared" si="537"/>
        <v>0</v>
      </c>
      <c r="Q4877">
        <f t="shared" si="538"/>
        <v>0.78466398303048102</v>
      </c>
      <c r="V4877">
        <v>5</v>
      </c>
    </row>
    <row r="4878" spans="1:22" x14ac:dyDescent="0.35">
      <c r="A4878">
        <v>2902311</v>
      </c>
      <c r="B4878">
        <v>1</v>
      </c>
      <c r="C4878">
        <v>16</v>
      </c>
      <c r="D4878">
        <v>2</v>
      </c>
      <c r="E4878">
        <v>1</v>
      </c>
      <c r="F4878">
        <v>6</v>
      </c>
      <c r="G4878">
        <v>3</v>
      </c>
      <c r="H4878">
        <v>0.86423882212080405</v>
      </c>
      <c r="I4878">
        <v>2902311</v>
      </c>
      <c r="J4878">
        <f>IF(B4878=1,1,IF(B4878=2,0,NA))</f>
        <v>1</v>
      </c>
      <c r="K4878">
        <f t="shared" ca="1" si="532"/>
        <v>87</v>
      </c>
      <c r="L4878">
        <f t="shared" si="533"/>
        <v>2</v>
      </c>
      <c r="M4878">
        <f t="shared" si="534"/>
        <v>1</v>
      </c>
      <c r="N4878">
        <f t="shared" si="535"/>
        <v>0</v>
      </c>
      <c r="O4878">
        <f t="shared" si="536"/>
        <v>0</v>
      </c>
      <c r="P4878">
        <f t="shared" si="537"/>
        <v>0</v>
      </c>
      <c r="Q4878">
        <f t="shared" si="538"/>
        <v>0.86423882212080405</v>
      </c>
      <c r="V4878">
        <v>5</v>
      </c>
    </row>
    <row r="4879" spans="1:22" x14ac:dyDescent="0.35">
      <c r="A4879">
        <v>2910271</v>
      </c>
      <c r="B4879">
        <v>2</v>
      </c>
      <c r="C4879">
        <v>15</v>
      </c>
      <c r="D4879">
        <v>2</v>
      </c>
      <c r="E4879">
        <v>1</v>
      </c>
      <c r="F4879">
        <v>6</v>
      </c>
      <c r="G4879">
        <v>3</v>
      </c>
      <c r="H4879">
        <v>0.89717236606666895</v>
      </c>
      <c r="I4879">
        <v>2910271</v>
      </c>
      <c r="J4879">
        <f>IF(B4879=1,1,IF(B4879=2,0,NA))</f>
        <v>0</v>
      </c>
      <c r="K4879">
        <f t="shared" ca="1" si="532"/>
        <v>81</v>
      </c>
      <c r="L4879">
        <f t="shared" si="533"/>
        <v>2</v>
      </c>
      <c r="M4879">
        <f t="shared" si="534"/>
        <v>1</v>
      </c>
      <c r="N4879">
        <f t="shared" si="535"/>
        <v>0</v>
      </c>
      <c r="O4879">
        <f t="shared" si="536"/>
        <v>0</v>
      </c>
      <c r="P4879">
        <f t="shared" si="537"/>
        <v>0</v>
      </c>
      <c r="Q4879">
        <f t="shared" si="538"/>
        <v>0.89717236606666895</v>
      </c>
      <c r="V4879">
        <v>5</v>
      </c>
    </row>
    <row r="4880" spans="1:22" x14ac:dyDescent="0.35">
      <c r="A4880">
        <v>2908289</v>
      </c>
      <c r="B4880">
        <v>2</v>
      </c>
      <c r="C4880">
        <v>7</v>
      </c>
      <c r="D4880">
        <v>1</v>
      </c>
      <c r="E4880">
        <v>1</v>
      </c>
      <c r="F4880">
        <v>10</v>
      </c>
      <c r="G4880">
        <v>3</v>
      </c>
      <c r="H4880">
        <v>0.81123897782101395</v>
      </c>
      <c r="I4880">
        <v>2908289</v>
      </c>
      <c r="J4880">
        <f>IF(B4880=1,1,IF(B4880=2,0,NA))</f>
        <v>0</v>
      </c>
      <c r="K4880">
        <f t="shared" ca="1" si="532"/>
        <v>44</v>
      </c>
      <c r="L4880">
        <f t="shared" si="533"/>
        <v>1</v>
      </c>
      <c r="M4880">
        <f t="shared" si="534"/>
        <v>1</v>
      </c>
      <c r="N4880">
        <f t="shared" si="535"/>
        <v>0</v>
      </c>
      <c r="O4880">
        <f t="shared" si="536"/>
        <v>0</v>
      </c>
      <c r="P4880">
        <f t="shared" si="537"/>
        <v>0</v>
      </c>
      <c r="Q4880">
        <f t="shared" si="538"/>
        <v>0.81123897782101395</v>
      </c>
      <c r="V4880">
        <v>4</v>
      </c>
    </row>
    <row r="4881" spans="1:22" x14ac:dyDescent="0.35">
      <c r="A4881">
        <v>2904323</v>
      </c>
      <c r="B4881">
        <v>1</v>
      </c>
      <c r="C4881">
        <v>8</v>
      </c>
      <c r="D4881">
        <v>1</v>
      </c>
      <c r="E4881">
        <v>1</v>
      </c>
      <c r="F4881">
        <v>10</v>
      </c>
      <c r="G4881">
        <v>2</v>
      </c>
      <c r="H4881">
        <v>0.86809374120516203</v>
      </c>
      <c r="I4881">
        <v>2904323</v>
      </c>
      <c r="J4881">
        <f>IF(B4881=1,1,IF(B4881=2,0,NA))</f>
        <v>1</v>
      </c>
      <c r="K4881">
        <f t="shared" ca="1" si="532"/>
        <v>46</v>
      </c>
      <c r="L4881">
        <f t="shared" si="533"/>
        <v>1</v>
      </c>
      <c r="M4881">
        <f t="shared" si="534"/>
        <v>1</v>
      </c>
      <c r="N4881">
        <f t="shared" si="535"/>
        <v>0</v>
      </c>
      <c r="O4881">
        <f t="shared" si="536"/>
        <v>1</v>
      </c>
      <c r="P4881">
        <f t="shared" si="537"/>
        <v>0</v>
      </c>
      <c r="Q4881">
        <f t="shared" si="538"/>
        <v>0.86809374120516203</v>
      </c>
      <c r="V4881">
        <v>4</v>
      </c>
    </row>
    <row r="4882" spans="1:22" x14ac:dyDescent="0.35">
      <c r="A4882">
        <v>2902984</v>
      </c>
      <c r="B4882">
        <v>1</v>
      </c>
      <c r="C4882">
        <v>-1</v>
      </c>
      <c r="D4882">
        <v>1</v>
      </c>
      <c r="E4882">
        <v>1</v>
      </c>
      <c r="F4882">
        <v>10</v>
      </c>
      <c r="G4882">
        <v>-1</v>
      </c>
      <c r="H4882">
        <v>0.95037595578192902</v>
      </c>
      <c r="I4882">
        <v>2902984</v>
      </c>
      <c r="J4882">
        <f>IF(B4882=1,1,IF(B4882=2,0,NA))</f>
        <v>1</v>
      </c>
      <c r="K4882">
        <f t="shared" ca="1" si="532"/>
        <v>0</v>
      </c>
      <c r="L4882">
        <f t="shared" si="533"/>
        <v>1</v>
      </c>
      <c r="M4882">
        <f t="shared" si="534"/>
        <v>1</v>
      </c>
      <c r="N4882">
        <f t="shared" si="535"/>
        <v>0</v>
      </c>
      <c r="O4882">
        <f t="shared" si="536"/>
        <v>0</v>
      </c>
      <c r="P4882">
        <f t="shared" si="537"/>
        <v>0</v>
      </c>
      <c r="Q4882">
        <f t="shared" si="538"/>
        <v>0.95037595578192902</v>
      </c>
      <c r="V4882">
        <v>4</v>
      </c>
    </row>
    <row r="4883" spans="1:22" x14ac:dyDescent="0.35">
      <c r="A4883">
        <v>2911857</v>
      </c>
      <c r="B4883">
        <v>1</v>
      </c>
      <c r="C4883">
        <v>-1</v>
      </c>
      <c r="D4883">
        <v>1</v>
      </c>
      <c r="E4883">
        <v>1</v>
      </c>
      <c r="F4883">
        <v>10</v>
      </c>
      <c r="G4883">
        <v>-1</v>
      </c>
      <c r="H4883">
        <v>0.94731017516548</v>
      </c>
      <c r="I4883">
        <v>2911857</v>
      </c>
      <c r="J4883">
        <f>IF(B4883=1,1,IF(B4883=2,0,NA))</f>
        <v>1</v>
      </c>
      <c r="K4883">
        <f t="shared" ca="1" si="532"/>
        <v>0</v>
      </c>
      <c r="L4883">
        <f t="shared" si="533"/>
        <v>1</v>
      </c>
      <c r="M4883">
        <f t="shared" si="534"/>
        <v>1</v>
      </c>
      <c r="N4883">
        <f t="shared" si="535"/>
        <v>0</v>
      </c>
      <c r="O4883">
        <f t="shared" si="536"/>
        <v>0</v>
      </c>
      <c r="P4883">
        <f t="shared" si="537"/>
        <v>0</v>
      </c>
      <c r="Q4883">
        <f t="shared" si="538"/>
        <v>0.94731017516548</v>
      </c>
      <c r="V4883">
        <v>4</v>
      </c>
    </row>
    <row r="4884" spans="1:22" x14ac:dyDescent="0.35">
      <c r="A4884">
        <v>2905293</v>
      </c>
      <c r="B4884">
        <v>1</v>
      </c>
      <c r="C4884">
        <v>17</v>
      </c>
      <c r="D4884">
        <v>1</v>
      </c>
      <c r="E4884">
        <v>1</v>
      </c>
      <c r="F4884">
        <v>4</v>
      </c>
      <c r="G4884">
        <v>2</v>
      </c>
      <c r="H4884">
        <v>0.77222995807477002</v>
      </c>
      <c r="I4884">
        <v>2905293</v>
      </c>
      <c r="J4884">
        <f>IF(B4884=1,1,IF(B4884=2,0,NA))</f>
        <v>1</v>
      </c>
      <c r="K4884">
        <f t="shared" ca="1" si="532"/>
        <v>99</v>
      </c>
      <c r="L4884">
        <f t="shared" si="533"/>
        <v>1</v>
      </c>
      <c r="M4884">
        <f t="shared" si="534"/>
        <v>1</v>
      </c>
      <c r="N4884">
        <f t="shared" si="535"/>
        <v>0</v>
      </c>
      <c r="O4884">
        <f t="shared" si="536"/>
        <v>1</v>
      </c>
      <c r="P4884">
        <f t="shared" si="537"/>
        <v>0</v>
      </c>
      <c r="Q4884">
        <f t="shared" si="538"/>
        <v>0.77222995807477002</v>
      </c>
      <c r="V4884">
        <v>4</v>
      </c>
    </row>
    <row r="4885" spans="1:22" x14ac:dyDescent="0.35">
      <c r="A4885">
        <v>2908636</v>
      </c>
      <c r="B4885">
        <v>1</v>
      </c>
      <c r="C4885">
        <v>12</v>
      </c>
      <c r="D4885">
        <v>1</v>
      </c>
      <c r="E4885">
        <v>1</v>
      </c>
      <c r="F4885">
        <v>14</v>
      </c>
      <c r="G4885">
        <v>2</v>
      </c>
      <c r="H4885">
        <v>0.82468248478809603</v>
      </c>
      <c r="I4885">
        <v>2908636</v>
      </c>
      <c r="J4885">
        <f>IF(B4885=1,1,IF(B4885=2,0,NA))</f>
        <v>1</v>
      </c>
      <c r="K4885">
        <f t="shared" ca="1" si="532"/>
        <v>69</v>
      </c>
      <c r="L4885">
        <f t="shared" si="533"/>
        <v>1</v>
      </c>
      <c r="M4885">
        <f t="shared" si="534"/>
        <v>1</v>
      </c>
      <c r="N4885">
        <f t="shared" si="535"/>
        <v>0</v>
      </c>
      <c r="O4885">
        <f t="shared" si="536"/>
        <v>1</v>
      </c>
      <c r="P4885">
        <f t="shared" si="537"/>
        <v>0</v>
      </c>
      <c r="Q4885">
        <f t="shared" si="538"/>
        <v>0.82468248478809603</v>
      </c>
      <c r="V4885">
        <v>4</v>
      </c>
    </row>
    <row r="4886" spans="1:22" x14ac:dyDescent="0.35">
      <c r="A4886">
        <v>2907558</v>
      </c>
      <c r="B4886">
        <v>2</v>
      </c>
      <c r="C4886">
        <v>10</v>
      </c>
      <c r="D4886">
        <v>1</v>
      </c>
      <c r="E4886">
        <v>1</v>
      </c>
      <c r="F4886">
        <v>17</v>
      </c>
      <c r="G4886">
        <v>3</v>
      </c>
      <c r="H4886">
        <v>0.84891340735319698</v>
      </c>
      <c r="I4886">
        <v>2907558</v>
      </c>
      <c r="J4886">
        <f>IF(B4886=1,1,IF(B4886=2,0,NA))</f>
        <v>0</v>
      </c>
      <c r="K4886">
        <f t="shared" ca="1" si="532"/>
        <v>55</v>
      </c>
      <c r="L4886">
        <f t="shared" si="533"/>
        <v>1</v>
      </c>
      <c r="M4886">
        <f t="shared" si="534"/>
        <v>1</v>
      </c>
      <c r="N4886">
        <f t="shared" si="535"/>
        <v>0</v>
      </c>
      <c r="O4886">
        <f t="shared" si="536"/>
        <v>0</v>
      </c>
      <c r="P4886">
        <f t="shared" si="537"/>
        <v>0</v>
      </c>
      <c r="Q4886">
        <f t="shared" si="538"/>
        <v>0.84891340735319698</v>
      </c>
      <c r="V4886">
        <v>4</v>
      </c>
    </row>
    <row r="4887" spans="1:22" x14ac:dyDescent="0.35">
      <c r="A4887">
        <v>2901614</v>
      </c>
      <c r="B4887">
        <v>1</v>
      </c>
      <c r="C4887">
        <v>10</v>
      </c>
      <c r="D4887">
        <v>1</v>
      </c>
      <c r="E4887">
        <v>1</v>
      </c>
      <c r="F4887">
        <v>17</v>
      </c>
      <c r="G4887">
        <v>3</v>
      </c>
      <c r="H4887">
        <v>0.87695750179611598</v>
      </c>
      <c r="I4887">
        <v>2901614</v>
      </c>
      <c r="J4887">
        <f>IF(B4887=1,1,IF(B4887=2,0,NA))</f>
        <v>1</v>
      </c>
      <c r="K4887">
        <f t="shared" ca="1" si="532"/>
        <v>56</v>
      </c>
      <c r="L4887">
        <f t="shared" si="533"/>
        <v>1</v>
      </c>
      <c r="M4887">
        <f t="shared" si="534"/>
        <v>1</v>
      </c>
      <c r="N4887">
        <f t="shared" si="535"/>
        <v>0</v>
      </c>
      <c r="O4887">
        <f t="shared" si="536"/>
        <v>0</v>
      </c>
      <c r="P4887">
        <f t="shared" si="537"/>
        <v>0</v>
      </c>
      <c r="Q4887">
        <f t="shared" si="538"/>
        <v>0.87695750179611598</v>
      </c>
      <c r="V4887">
        <v>4</v>
      </c>
    </row>
    <row r="4888" spans="1:22" x14ac:dyDescent="0.35">
      <c r="A4888">
        <v>2903332</v>
      </c>
      <c r="B4888">
        <v>1</v>
      </c>
      <c r="C4888">
        <v>12</v>
      </c>
      <c r="D4888">
        <v>1</v>
      </c>
      <c r="E4888">
        <v>1</v>
      </c>
      <c r="F4888">
        <v>10</v>
      </c>
      <c r="G4888">
        <v>3</v>
      </c>
      <c r="H4888">
        <v>0.83911214113157795</v>
      </c>
      <c r="I4888">
        <v>2903332</v>
      </c>
      <c r="J4888">
        <f>IF(B4888=1,1,IF(B4888=2,0,NA))</f>
        <v>1</v>
      </c>
      <c r="K4888">
        <f t="shared" ca="1" si="532"/>
        <v>69</v>
      </c>
      <c r="L4888">
        <f t="shared" si="533"/>
        <v>1</v>
      </c>
      <c r="M4888">
        <f t="shared" si="534"/>
        <v>1</v>
      </c>
      <c r="N4888">
        <f t="shared" si="535"/>
        <v>0</v>
      </c>
      <c r="O4888">
        <f t="shared" si="536"/>
        <v>0</v>
      </c>
      <c r="P4888">
        <f t="shared" si="537"/>
        <v>0</v>
      </c>
      <c r="Q4888">
        <f t="shared" si="538"/>
        <v>0.83911214113157795</v>
      </c>
      <c r="V4888">
        <v>4</v>
      </c>
    </row>
    <row r="4889" spans="1:22" x14ac:dyDescent="0.35">
      <c r="A4889">
        <v>2904100</v>
      </c>
      <c r="B4889">
        <v>2</v>
      </c>
      <c r="C4889">
        <v>12</v>
      </c>
      <c r="D4889">
        <v>1</v>
      </c>
      <c r="E4889">
        <v>1</v>
      </c>
      <c r="F4889">
        <v>10</v>
      </c>
      <c r="G4889">
        <v>2</v>
      </c>
      <c r="H4889">
        <v>0.83384416586703602</v>
      </c>
      <c r="I4889">
        <v>2904100</v>
      </c>
      <c r="J4889">
        <f>IF(B4889=1,1,IF(B4889=2,0,NA))</f>
        <v>0</v>
      </c>
      <c r="K4889">
        <f t="shared" ca="1" si="532"/>
        <v>66</v>
      </c>
      <c r="L4889">
        <f t="shared" si="533"/>
        <v>1</v>
      </c>
      <c r="M4889">
        <f t="shared" si="534"/>
        <v>1</v>
      </c>
      <c r="N4889">
        <f t="shared" si="535"/>
        <v>0</v>
      </c>
      <c r="O4889">
        <f t="shared" si="536"/>
        <v>1</v>
      </c>
      <c r="P4889">
        <f t="shared" si="537"/>
        <v>0</v>
      </c>
      <c r="Q4889">
        <f t="shared" si="538"/>
        <v>0.83384416586703602</v>
      </c>
      <c r="V4889">
        <v>4</v>
      </c>
    </row>
    <row r="4890" spans="1:22" x14ac:dyDescent="0.35">
      <c r="A4890">
        <v>2911539</v>
      </c>
      <c r="B4890">
        <v>2</v>
      </c>
      <c r="C4890">
        <v>14</v>
      </c>
      <c r="D4890">
        <v>1</v>
      </c>
      <c r="E4890">
        <v>1</v>
      </c>
      <c r="F4890">
        <v>11</v>
      </c>
      <c r="G4890">
        <v>3</v>
      </c>
      <c r="H4890">
        <v>0.87656868707699098</v>
      </c>
      <c r="I4890">
        <v>2911539</v>
      </c>
      <c r="J4890">
        <f>IF(B4890=1,1,IF(B4890=2,0,NA))</f>
        <v>0</v>
      </c>
      <c r="K4890">
        <f t="shared" ca="1" si="532"/>
        <v>78</v>
      </c>
      <c r="L4890">
        <f t="shared" si="533"/>
        <v>1</v>
      </c>
      <c r="M4890">
        <f t="shared" si="534"/>
        <v>1</v>
      </c>
      <c r="N4890">
        <f t="shared" si="535"/>
        <v>0</v>
      </c>
      <c r="O4890">
        <f t="shared" si="536"/>
        <v>0</v>
      </c>
      <c r="P4890">
        <f t="shared" si="537"/>
        <v>0</v>
      </c>
      <c r="Q4890">
        <f t="shared" si="538"/>
        <v>0.87656868707699098</v>
      </c>
      <c r="V4890">
        <v>4</v>
      </c>
    </row>
    <row r="4891" spans="1:22" x14ac:dyDescent="0.35">
      <c r="A4891">
        <v>2902154</v>
      </c>
      <c r="B4891">
        <v>1</v>
      </c>
      <c r="C4891">
        <v>12</v>
      </c>
      <c r="D4891">
        <v>1</v>
      </c>
      <c r="E4891">
        <v>1</v>
      </c>
      <c r="F4891">
        <v>13</v>
      </c>
      <c r="G4891">
        <v>1</v>
      </c>
      <c r="H4891">
        <v>0.82228932703594004</v>
      </c>
      <c r="I4891">
        <v>2902154</v>
      </c>
      <c r="J4891">
        <f>IF(B4891=1,1,IF(B4891=2,0,NA))</f>
        <v>1</v>
      </c>
      <c r="K4891">
        <f t="shared" ca="1" si="532"/>
        <v>67</v>
      </c>
      <c r="L4891">
        <f t="shared" si="533"/>
        <v>1</v>
      </c>
      <c r="M4891">
        <f t="shared" si="534"/>
        <v>1</v>
      </c>
      <c r="N4891">
        <f t="shared" si="535"/>
        <v>1</v>
      </c>
      <c r="O4891">
        <f t="shared" si="536"/>
        <v>0</v>
      </c>
      <c r="P4891">
        <f t="shared" si="537"/>
        <v>0</v>
      </c>
      <c r="Q4891">
        <f t="shared" si="538"/>
        <v>0.82228932703594004</v>
      </c>
      <c r="V4891">
        <v>4</v>
      </c>
    </row>
    <row r="4892" spans="1:22" x14ac:dyDescent="0.35">
      <c r="A4892">
        <v>2909638</v>
      </c>
      <c r="B4892">
        <v>2</v>
      </c>
      <c r="C4892">
        <v>11</v>
      </c>
      <c r="D4892">
        <v>1</v>
      </c>
      <c r="E4892">
        <v>1</v>
      </c>
      <c r="F4892">
        <v>13</v>
      </c>
      <c r="G4892">
        <v>2</v>
      </c>
      <c r="H4892">
        <v>0.826990705341208</v>
      </c>
      <c r="I4892">
        <v>2909638</v>
      </c>
      <c r="J4892">
        <f>IF(B4892=1,1,IF(B4892=2,0,NA))</f>
        <v>0</v>
      </c>
      <c r="K4892">
        <f t="shared" ca="1" si="532"/>
        <v>63</v>
      </c>
      <c r="L4892">
        <f t="shared" si="533"/>
        <v>1</v>
      </c>
      <c r="M4892">
        <f t="shared" si="534"/>
        <v>1</v>
      </c>
      <c r="N4892">
        <f t="shared" si="535"/>
        <v>0</v>
      </c>
      <c r="O4892">
        <f t="shared" si="536"/>
        <v>1</v>
      </c>
      <c r="P4892">
        <f t="shared" si="537"/>
        <v>0</v>
      </c>
      <c r="Q4892">
        <f t="shared" si="538"/>
        <v>0.826990705341208</v>
      </c>
      <c r="V4892">
        <v>4</v>
      </c>
    </row>
    <row r="4893" spans="1:22" x14ac:dyDescent="0.35">
      <c r="A4893">
        <v>2900057</v>
      </c>
      <c r="B4893">
        <v>1</v>
      </c>
      <c r="C4893">
        <v>11</v>
      </c>
      <c r="D4893">
        <v>1</v>
      </c>
      <c r="E4893">
        <v>1</v>
      </c>
      <c r="F4893">
        <v>16</v>
      </c>
      <c r="G4893">
        <v>3</v>
      </c>
      <c r="H4893">
        <v>0.86816783574832201</v>
      </c>
      <c r="I4893">
        <v>2900057</v>
      </c>
      <c r="J4893">
        <f>IF(B4893=1,1,IF(B4893=2,0,NA))</f>
        <v>1</v>
      </c>
      <c r="K4893">
        <f t="shared" ca="1" si="532"/>
        <v>60</v>
      </c>
      <c r="L4893">
        <f t="shared" si="533"/>
        <v>1</v>
      </c>
      <c r="M4893">
        <f t="shared" si="534"/>
        <v>1</v>
      </c>
      <c r="N4893">
        <f t="shared" si="535"/>
        <v>0</v>
      </c>
      <c r="O4893">
        <f t="shared" si="536"/>
        <v>0</v>
      </c>
      <c r="P4893">
        <f t="shared" si="537"/>
        <v>0</v>
      </c>
      <c r="Q4893">
        <f t="shared" si="538"/>
        <v>0.86816783574832201</v>
      </c>
      <c r="V4893">
        <v>4</v>
      </c>
    </row>
    <row r="4894" spans="1:22" x14ac:dyDescent="0.35">
      <c r="A4894">
        <v>2902445</v>
      </c>
      <c r="B4894">
        <v>1</v>
      </c>
      <c r="C4894">
        <v>15</v>
      </c>
      <c r="D4894">
        <v>1</v>
      </c>
      <c r="E4894">
        <v>1</v>
      </c>
      <c r="F4894">
        <v>8</v>
      </c>
      <c r="G4894">
        <v>2</v>
      </c>
      <c r="H4894">
        <v>0.77890301179570398</v>
      </c>
      <c r="I4894">
        <v>2902445</v>
      </c>
      <c r="J4894">
        <f>IF(B4894=1,1,IF(B4894=2,0,NA))</f>
        <v>1</v>
      </c>
      <c r="K4894">
        <f t="shared" ca="1" si="532"/>
        <v>80</v>
      </c>
      <c r="L4894">
        <f t="shared" si="533"/>
        <v>1</v>
      </c>
      <c r="M4894">
        <f t="shared" si="534"/>
        <v>1</v>
      </c>
      <c r="N4894">
        <f t="shared" si="535"/>
        <v>0</v>
      </c>
      <c r="O4894">
        <f t="shared" si="536"/>
        <v>1</v>
      </c>
      <c r="P4894">
        <f t="shared" si="537"/>
        <v>0</v>
      </c>
      <c r="Q4894">
        <f t="shared" si="538"/>
        <v>0.77890301179570398</v>
      </c>
      <c r="V4894">
        <v>4</v>
      </c>
    </row>
    <row r="4895" spans="1:22" x14ac:dyDescent="0.35">
      <c r="A4895">
        <v>2901656</v>
      </c>
      <c r="B4895">
        <v>2</v>
      </c>
      <c r="C4895">
        <v>13</v>
      </c>
      <c r="D4895">
        <v>1</v>
      </c>
      <c r="E4895">
        <v>1</v>
      </c>
      <c r="F4895">
        <v>8</v>
      </c>
      <c r="G4895">
        <v>3</v>
      </c>
      <c r="H4895">
        <v>0.78080889075110704</v>
      </c>
      <c r="I4895">
        <v>2901656</v>
      </c>
      <c r="J4895">
        <f>IF(B4895=1,1,IF(B4895=2,0,NA))</f>
        <v>0</v>
      </c>
      <c r="K4895">
        <f t="shared" ca="1" si="532"/>
        <v>74</v>
      </c>
      <c r="L4895">
        <f t="shared" si="533"/>
        <v>1</v>
      </c>
      <c r="M4895">
        <f t="shared" si="534"/>
        <v>1</v>
      </c>
      <c r="N4895">
        <f t="shared" si="535"/>
        <v>0</v>
      </c>
      <c r="O4895">
        <f t="shared" si="536"/>
        <v>0</v>
      </c>
      <c r="P4895">
        <f t="shared" si="537"/>
        <v>0</v>
      </c>
      <c r="Q4895">
        <f t="shared" si="538"/>
        <v>0.78080889075110704</v>
      </c>
      <c r="V4895">
        <v>4</v>
      </c>
    </row>
    <row r="4896" spans="1:22" x14ac:dyDescent="0.35">
      <c r="A4896">
        <v>2909788</v>
      </c>
      <c r="B4896">
        <v>2</v>
      </c>
      <c r="C4896">
        <v>11</v>
      </c>
      <c r="D4896">
        <v>1</v>
      </c>
      <c r="E4896">
        <v>1</v>
      </c>
      <c r="F4896">
        <v>15</v>
      </c>
      <c r="G4896">
        <v>3</v>
      </c>
      <c r="H4896">
        <v>1.1577965796893701</v>
      </c>
      <c r="I4896">
        <v>2909788</v>
      </c>
      <c r="J4896">
        <f>IF(B4896=1,1,IF(B4896=2,0,NA))</f>
        <v>0</v>
      </c>
      <c r="K4896">
        <f t="shared" ca="1" si="532"/>
        <v>60</v>
      </c>
      <c r="L4896">
        <f t="shared" si="533"/>
        <v>1</v>
      </c>
      <c r="M4896">
        <f t="shared" si="534"/>
        <v>1</v>
      </c>
      <c r="N4896">
        <f t="shared" si="535"/>
        <v>0</v>
      </c>
      <c r="O4896">
        <f t="shared" si="536"/>
        <v>0</v>
      </c>
      <c r="P4896">
        <f t="shared" si="537"/>
        <v>0</v>
      </c>
      <c r="Q4896">
        <f t="shared" si="538"/>
        <v>1.1577965796893701</v>
      </c>
      <c r="V4896">
        <v>4</v>
      </c>
    </row>
    <row r="4897" spans="1:22" x14ac:dyDescent="0.35">
      <c r="A4897">
        <v>2903252</v>
      </c>
      <c r="B4897">
        <v>1</v>
      </c>
      <c r="C4897">
        <v>10</v>
      </c>
      <c r="D4897">
        <v>1</v>
      </c>
      <c r="E4897">
        <v>1</v>
      </c>
      <c r="F4897">
        <v>15</v>
      </c>
      <c r="G4897">
        <v>2</v>
      </c>
      <c r="H4897">
        <v>1.26636426730777</v>
      </c>
      <c r="I4897">
        <v>2903252</v>
      </c>
      <c r="J4897">
        <f>IF(B4897=1,1,IF(B4897=2,0,NA))</f>
        <v>1</v>
      </c>
      <c r="K4897">
        <f t="shared" ca="1" si="532"/>
        <v>59</v>
      </c>
      <c r="L4897">
        <f t="shared" si="533"/>
        <v>1</v>
      </c>
      <c r="M4897">
        <f t="shared" si="534"/>
        <v>1</v>
      </c>
      <c r="N4897">
        <f t="shared" si="535"/>
        <v>0</v>
      </c>
      <c r="O4897">
        <f t="shared" si="536"/>
        <v>1</v>
      </c>
      <c r="P4897">
        <f t="shared" si="537"/>
        <v>0</v>
      </c>
      <c r="Q4897">
        <f t="shared" si="538"/>
        <v>1.26636426730777</v>
      </c>
      <c r="V4897">
        <v>4</v>
      </c>
    </row>
    <row r="4898" spans="1:22" x14ac:dyDescent="0.35">
      <c r="A4898">
        <v>2909625</v>
      </c>
      <c r="B4898">
        <v>2</v>
      </c>
      <c r="C4898">
        <v>4</v>
      </c>
      <c r="D4898">
        <v>1</v>
      </c>
      <c r="E4898">
        <v>1</v>
      </c>
      <c r="F4898">
        <v>15</v>
      </c>
      <c r="G4898">
        <v>3</v>
      </c>
      <c r="H4898">
        <v>1.2364248576046299</v>
      </c>
      <c r="I4898">
        <v>2909625</v>
      </c>
      <c r="J4898">
        <f>IF(B4898=1,1,IF(B4898=2,0,NA))</f>
        <v>0</v>
      </c>
      <c r="K4898">
        <f t="shared" ca="1" si="532"/>
        <v>0</v>
      </c>
      <c r="L4898">
        <f t="shared" si="533"/>
        <v>1</v>
      </c>
      <c r="M4898">
        <f t="shared" si="534"/>
        <v>1</v>
      </c>
      <c r="N4898">
        <f t="shared" si="535"/>
        <v>0</v>
      </c>
      <c r="O4898">
        <f t="shared" si="536"/>
        <v>0</v>
      </c>
      <c r="P4898">
        <f t="shared" si="537"/>
        <v>0</v>
      </c>
      <c r="Q4898">
        <f t="shared" si="538"/>
        <v>1.2364248576046299</v>
      </c>
      <c r="V4898">
        <v>4</v>
      </c>
    </row>
    <row r="4899" spans="1:22" x14ac:dyDescent="0.35">
      <c r="A4899">
        <v>2907325</v>
      </c>
      <c r="B4899">
        <v>1</v>
      </c>
      <c r="C4899">
        <v>3</v>
      </c>
      <c r="D4899">
        <v>1</v>
      </c>
      <c r="E4899">
        <v>1</v>
      </c>
      <c r="F4899">
        <v>15</v>
      </c>
      <c r="G4899">
        <v>3</v>
      </c>
      <c r="H4899">
        <v>1.6551095731032199</v>
      </c>
      <c r="I4899">
        <v>2907325</v>
      </c>
      <c r="J4899">
        <f>IF(B4899=1,1,IF(B4899=2,0,NA))</f>
        <v>1</v>
      </c>
      <c r="K4899">
        <f t="shared" ca="1" si="532"/>
        <v>0</v>
      </c>
      <c r="L4899">
        <f t="shared" si="533"/>
        <v>1</v>
      </c>
      <c r="M4899">
        <f t="shared" si="534"/>
        <v>1</v>
      </c>
      <c r="N4899">
        <f t="shared" si="535"/>
        <v>0</v>
      </c>
      <c r="O4899">
        <f t="shared" si="536"/>
        <v>0</v>
      </c>
      <c r="P4899">
        <f t="shared" si="537"/>
        <v>0</v>
      </c>
      <c r="Q4899">
        <f t="shared" si="538"/>
        <v>1.6551095731032199</v>
      </c>
      <c r="V4899">
        <v>4</v>
      </c>
    </row>
    <row r="4900" spans="1:22" x14ac:dyDescent="0.35">
      <c r="A4900">
        <v>2902696</v>
      </c>
      <c r="B4900">
        <v>2</v>
      </c>
      <c r="C4900">
        <v>15</v>
      </c>
      <c r="D4900">
        <v>2</v>
      </c>
      <c r="E4900">
        <v>1</v>
      </c>
      <c r="F4900">
        <v>17</v>
      </c>
      <c r="G4900">
        <v>2</v>
      </c>
      <c r="H4900">
        <v>0.87656868707699098</v>
      </c>
      <c r="I4900">
        <v>2902696</v>
      </c>
      <c r="J4900">
        <f>IF(B4900=1,1,IF(B4900=2,0,NA))</f>
        <v>0</v>
      </c>
      <c r="K4900">
        <f t="shared" ca="1" si="532"/>
        <v>83</v>
      </c>
      <c r="L4900">
        <f t="shared" si="533"/>
        <v>2</v>
      </c>
      <c r="M4900">
        <f t="shared" si="534"/>
        <v>1</v>
      </c>
      <c r="N4900">
        <f t="shared" si="535"/>
        <v>0</v>
      </c>
      <c r="O4900">
        <f t="shared" si="536"/>
        <v>1</v>
      </c>
      <c r="P4900">
        <f t="shared" si="537"/>
        <v>0</v>
      </c>
      <c r="Q4900">
        <f t="shared" si="538"/>
        <v>0.87656868707699098</v>
      </c>
      <c r="V4900">
        <v>4</v>
      </c>
    </row>
    <row r="4901" spans="1:22" x14ac:dyDescent="0.35">
      <c r="A4901">
        <v>2903323</v>
      </c>
      <c r="B4901">
        <v>2</v>
      </c>
      <c r="C4901">
        <v>7</v>
      </c>
      <c r="D4901">
        <v>5</v>
      </c>
      <c r="E4901">
        <v>3</v>
      </c>
      <c r="F4901">
        <v>8</v>
      </c>
      <c r="G4901">
        <v>3</v>
      </c>
      <c r="H4901">
        <v>0.99553874920941698</v>
      </c>
      <c r="I4901">
        <v>2903323</v>
      </c>
      <c r="J4901">
        <f>IF(B4901=1,1,IF(B4901=2,0,NA))</f>
        <v>0</v>
      </c>
      <c r="K4901">
        <f t="shared" ca="1" si="532"/>
        <v>44</v>
      </c>
      <c r="L4901">
        <f t="shared" si="533"/>
        <v>5</v>
      </c>
      <c r="M4901">
        <f t="shared" si="534"/>
        <v>3</v>
      </c>
      <c r="N4901">
        <f t="shared" si="535"/>
        <v>0</v>
      </c>
      <c r="O4901">
        <f t="shared" si="536"/>
        <v>0</v>
      </c>
      <c r="P4901">
        <f t="shared" si="537"/>
        <v>0</v>
      </c>
      <c r="Q4901">
        <f t="shared" si="538"/>
        <v>0.99553874920941698</v>
      </c>
      <c r="V4901">
        <v>4</v>
      </c>
    </row>
    <row r="4902" spans="1:22" x14ac:dyDescent="0.35">
      <c r="A4902">
        <v>2909768</v>
      </c>
      <c r="B4902">
        <v>1</v>
      </c>
      <c r="C4902">
        <v>6</v>
      </c>
      <c r="D4902">
        <v>5</v>
      </c>
      <c r="E4902">
        <v>3</v>
      </c>
      <c r="F4902">
        <v>8</v>
      </c>
      <c r="G4902">
        <v>3</v>
      </c>
      <c r="H4902">
        <v>1.0984165914009201</v>
      </c>
      <c r="I4902">
        <v>2909768</v>
      </c>
      <c r="J4902">
        <f>IF(B4902=1,1,IF(B4902=2,0,NA))</f>
        <v>1</v>
      </c>
      <c r="K4902">
        <f t="shared" ca="1" si="532"/>
        <v>38</v>
      </c>
      <c r="L4902">
        <f t="shared" si="533"/>
        <v>5</v>
      </c>
      <c r="M4902">
        <f t="shared" si="534"/>
        <v>3</v>
      </c>
      <c r="N4902">
        <f t="shared" si="535"/>
        <v>0</v>
      </c>
      <c r="O4902">
        <f t="shared" si="536"/>
        <v>0</v>
      </c>
      <c r="P4902">
        <f t="shared" si="537"/>
        <v>0</v>
      </c>
      <c r="Q4902">
        <f t="shared" si="538"/>
        <v>1.0984165914009201</v>
      </c>
      <c r="V4902">
        <v>4</v>
      </c>
    </row>
    <row r="4903" spans="1:22" x14ac:dyDescent="0.35">
      <c r="A4903">
        <v>2912146</v>
      </c>
      <c r="B4903">
        <v>2</v>
      </c>
      <c r="C4903">
        <v>-1</v>
      </c>
      <c r="D4903">
        <v>5</v>
      </c>
      <c r="E4903">
        <v>3</v>
      </c>
      <c r="F4903">
        <v>8</v>
      </c>
      <c r="G4903">
        <v>-1</v>
      </c>
      <c r="H4903">
        <v>1.1213665769010099</v>
      </c>
      <c r="I4903">
        <v>2912146</v>
      </c>
      <c r="J4903">
        <f>IF(B4903=1,1,IF(B4903=2,0,NA))</f>
        <v>0</v>
      </c>
      <c r="K4903">
        <f t="shared" ca="1" si="532"/>
        <v>0</v>
      </c>
      <c r="L4903">
        <f t="shared" si="533"/>
        <v>5</v>
      </c>
      <c r="M4903">
        <f t="shared" si="534"/>
        <v>3</v>
      </c>
      <c r="N4903">
        <f t="shared" si="535"/>
        <v>0</v>
      </c>
      <c r="O4903">
        <f t="shared" si="536"/>
        <v>0</v>
      </c>
      <c r="P4903">
        <f t="shared" si="537"/>
        <v>0</v>
      </c>
      <c r="Q4903">
        <f t="shared" si="538"/>
        <v>1.1213665769010099</v>
      </c>
      <c r="V4903">
        <v>4</v>
      </c>
    </row>
    <row r="4904" spans="1:22" x14ac:dyDescent="0.35">
      <c r="A4904">
        <v>2901560</v>
      </c>
      <c r="B4904">
        <v>1</v>
      </c>
      <c r="C4904">
        <v>12</v>
      </c>
      <c r="D4904">
        <v>5</v>
      </c>
      <c r="E4904">
        <v>3</v>
      </c>
      <c r="F4904">
        <v>3</v>
      </c>
      <c r="G4904">
        <v>3</v>
      </c>
      <c r="H4904">
        <v>0.85352656749534095</v>
      </c>
      <c r="I4904">
        <v>2901560</v>
      </c>
      <c r="J4904">
        <f>IF(B4904=1,1,IF(B4904=2,0,NA))</f>
        <v>1</v>
      </c>
      <c r="K4904">
        <f t="shared" ca="1" si="532"/>
        <v>69</v>
      </c>
      <c r="L4904">
        <f t="shared" si="533"/>
        <v>5</v>
      </c>
      <c r="M4904">
        <f t="shared" si="534"/>
        <v>3</v>
      </c>
      <c r="N4904">
        <f t="shared" si="535"/>
        <v>0</v>
      </c>
      <c r="O4904">
        <f t="shared" si="536"/>
        <v>0</v>
      </c>
      <c r="P4904">
        <f t="shared" si="537"/>
        <v>1</v>
      </c>
      <c r="Q4904">
        <f t="shared" si="538"/>
        <v>0.85352656749534095</v>
      </c>
      <c r="V4904">
        <v>4</v>
      </c>
    </row>
    <row r="4905" spans="1:22" x14ac:dyDescent="0.35">
      <c r="A4905">
        <v>2910115</v>
      </c>
      <c r="B4905">
        <v>2</v>
      </c>
      <c r="C4905">
        <v>13</v>
      </c>
      <c r="D4905">
        <v>5</v>
      </c>
      <c r="E4905">
        <v>3</v>
      </c>
      <c r="F4905">
        <v>3</v>
      </c>
      <c r="G4905">
        <v>3</v>
      </c>
      <c r="H4905">
        <v>0.84651737652905401</v>
      </c>
      <c r="I4905">
        <v>2910115</v>
      </c>
      <c r="J4905">
        <f>IF(B4905=1,1,IF(B4905=2,0,NA))</f>
        <v>0</v>
      </c>
      <c r="K4905">
        <f t="shared" ca="1" si="532"/>
        <v>72</v>
      </c>
      <c r="L4905">
        <f t="shared" si="533"/>
        <v>5</v>
      </c>
      <c r="M4905">
        <f t="shared" si="534"/>
        <v>3</v>
      </c>
      <c r="N4905">
        <f t="shared" si="535"/>
        <v>0</v>
      </c>
      <c r="O4905">
        <f t="shared" si="536"/>
        <v>0</v>
      </c>
      <c r="P4905">
        <f t="shared" si="537"/>
        <v>1</v>
      </c>
      <c r="Q4905">
        <f t="shared" si="538"/>
        <v>0.84651737652905401</v>
      </c>
      <c r="V4905">
        <v>4</v>
      </c>
    </row>
    <row r="4906" spans="1:22" x14ac:dyDescent="0.35">
      <c r="A4906">
        <v>2901114</v>
      </c>
      <c r="B4906">
        <v>2</v>
      </c>
      <c r="C4906">
        <v>7</v>
      </c>
      <c r="D4906">
        <v>4</v>
      </c>
      <c r="E4906">
        <v>3</v>
      </c>
      <c r="F4906">
        <v>8</v>
      </c>
      <c r="G4906">
        <v>3</v>
      </c>
      <c r="H4906">
        <v>1.0369051748226801</v>
      </c>
      <c r="I4906">
        <v>2901114</v>
      </c>
      <c r="J4906">
        <f>IF(B4906=1,1,IF(B4906=2,0,NA))</f>
        <v>0</v>
      </c>
      <c r="K4906">
        <f t="shared" ca="1" si="532"/>
        <v>42</v>
      </c>
      <c r="L4906">
        <f t="shared" si="533"/>
        <v>4</v>
      </c>
      <c r="M4906">
        <f t="shared" si="534"/>
        <v>3</v>
      </c>
      <c r="N4906">
        <f t="shared" si="535"/>
        <v>0</v>
      </c>
      <c r="O4906">
        <f t="shared" si="536"/>
        <v>0</v>
      </c>
      <c r="P4906">
        <f t="shared" si="537"/>
        <v>0</v>
      </c>
      <c r="Q4906">
        <f t="shared" si="538"/>
        <v>1.0369051748226801</v>
      </c>
      <c r="V4906">
        <v>4</v>
      </c>
    </row>
    <row r="4907" spans="1:22" x14ac:dyDescent="0.35">
      <c r="A4907">
        <v>2905046</v>
      </c>
      <c r="B4907">
        <v>1</v>
      </c>
      <c r="C4907">
        <v>8</v>
      </c>
      <c r="D4907">
        <v>4</v>
      </c>
      <c r="E4907">
        <v>3</v>
      </c>
      <c r="F4907">
        <v>8</v>
      </c>
      <c r="G4907">
        <v>3</v>
      </c>
      <c r="H4907">
        <v>1.14802175205747</v>
      </c>
      <c r="I4907">
        <v>2905046</v>
      </c>
      <c r="J4907">
        <f>IF(B4907=1,1,IF(B4907=2,0,NA))</f>
        <v>1</v>
      </c>
      <c r="K4907">
        <f t="shared" ca="1" si="532"/>
        <v>47</v>
      </c>
      <c r="L4907">
        <f t="shared" si="533"/>
        <v>4</v>
      </c>
      <c r="M4907">
        <f t="shared" si="534"/>
        <v>3</v>
      </c>
      <c r="N4907">
        <f t="shared" si="535"/>
        <v>0</v>
      </c>
      <c r="O4907">
        <f t="shared" si="536"/>
        <v>0</v>
      </c>
      <c r="P4907">
        <f t="shared" si="537"/>
        <v>0</v>
      </c>
      <c r="Q4907">
        <f t="shared" si="538"/>
        <v>1.14802175205747</v>
      </c>
      <c r="V4907">
        <v>4</v>
      </c>
    </row>
    <row r="4908" spans="1:22" x14ac:dyDescent="0.35">
      <c r="A4908">
        <v>2901307</v>
      </c>
      <c r="B4908">
        <v>1</v>
      </c>
      <c r="C4908">
        <v>3</v>
      </c>
      <c r="D4908">
        <v>4</v>
      </c>
      <c r="E4908">
        <v>3</v>
      </c>
      <c r="F4908">
        <v>8</v>
      </c>
      <c r="G4908">
        <v>3</v>
      </c>
      <c r="H4908">
        <v>1.2773843636017499</v>
      </c>
      <c r="I4908">
        <v>2901307</v>
      </c>
      <c r="J4908">
        <f>IF(B4908=1,1,IF(B4908=2,0,NA))</f>
        <v>1</v>
      </c>
      <c r="K4908">
        <f t="shared" ca="1" si="532"/>
        <v>0</v>
      </c>
      <c r="L4908">
        <f t="shared" si="533"/>
        <v>4</v>
      </c>
      <c r="M4908">
        <f t="shared" si="534"/>
        <v>3</v>
      </c>
      <c r="N4908">
        <f t="shared" si="535"/>
        <v>0</v>
      </c>
      <c r="O4908">
        <f t="shared" si="536"/>
        <v>0</v>
      </c>
      <c r="P4908">
        <f t="shared" si="537"/>
        <v>0</v>
      </c>
      <c r="Q4908">
        <f t="shared" si="538"/>
        <v>1.2773843636017499</v>
      </c>
      <c r="V4908">
        <v>4</v>
      </c>
    </row>
    <row r="4909" spans="1:22" x14ac:dyDescent="0.35">
      <c r="A4909">
        <v>2911001</v>
      </c>
      <c r="B4909">
        <v>2</v>
      </c>
      <c r="C4909">
        <v>2</v>
      </c>
      <c r="D4909">
        <v>4</v>
      </c>
      <c r="E4909">
        <v>3</v>
      </c>
      <c r="F4909">
        <v>8</v>
      </c>
      <c r="G4909">
        <v>3</v>
      </c>
      <c r="H4909">
        <v>1.17921500907528</v>
      </c>
      <c r="I4909">
        <v>2911001</v>
      </c>
      <c r="J4909">
        <f>IF(B4909=1,1,IF(B4909=2,0,NA))</f>
        <v>0</v>
      </c>
      <c r="K4909">
        <f t="shared" ca="1" si="532"/>
        <v>0</v>
      </c>
      <c r="L4909">
        <f t="shared" si="533"/>
        <v>4</v>
      </c>
      <c r="M4909">
        <f t="shared" si="534"/>
        <v>3</v>
      </c>
      <c r="N4909">
        <f t="shared" si="535"/>
        <v>0</v>
      </c>
      <c r="O4909">
        <f t="shared" si="536"/>
        <v>0</v>
      </c>
      <c r="P4909">
        <f t="shared" si="537"/>
        <v>0</v>
      </c>
      <c r="Q4909">
        <f t="shared" si="538"/>
        <v>1.17921500907528</v>
      </c>
      <c r="V4909">
        <v>4</v>
      </c>
    </row>
    <row r="4910" spans="1:22" x14ac:dyDescent="0.35">
      <c r="A4910">
        <v>2902650</v>
      </c>
      <c r="B4910">
        <v>1</v>
      </c>
      <c r="C4910">
        <v>-1</v>
      </c>
      <c r="D4910">
        <v>4</v>
      </c>
      <c r="E4910">
        <v>3</v>
      </c>
      <c r="F4910">
        <v>8</v>
      </c>
      <c r="G4910">
        <v>-1</v>
      </c>
      <c r="H4910">
        <v>1.37325464399605</v>
      </c>
      <c r="I4910">
        <v>2902650</v>
      </c>
      <c r="J4910">
        <f>IF(B4910=1,1,IF(B4910=2,0,NA))</f>
        <v>1</v>
      </c>
      <c r="K4910">
        <f t="shared" ca="1" si="532"/>
        <v>0</v>
      </c>
      <c r="L4910">
        <f t="shared" si="533"/>
        <v>4</v>
      </c>
      <c r="M4910">
        <f t="shared" si="534"/>
        <v>3</v>
      </c>
      <c r="N4910">
        <f t="shared" si="535"/>
        <v>0</v>
      </c>
      <c r="O4910">
        <f t="shared" si="536"/>
        <v>0</v>
      </c>
      <c r="P4910">
        <f t="shared" si="537"/>
        <v>0</v>
      </c>
      <c r="Q4910">
        <f t="shared" si="538"/>
        <v>1.37325464399605</v>
      </c>
      <c r="V4910">
        <v>4</v>
      </c>
    </row>
    <row r="4911" spans="1:22" x14ac:dyDescent="0.35">
      <c r="A4911">
        <v>2911598</v>
      </c>
      <c r="B4911">
        <v>1</v>
      </c>
      <c r="C4911">
        <v>-1</v>
      </c>
      <c r="D4911">
        <v>4</v>
      </c>
      <c r="E4911">
        <v>3</v>
      </c>
      <c r="F4911">
        <v>8</v>
      </c>
      <c r="G4911">
        <v>-1</v>
      </c>
      <c r="H4911">
        <v>1.0823490468755901</v>
      </c>
      <c r="I4911">
        <v>2911598</v>
      </c>
      <c r="J4911">
        <f>IF(B4911=1,1,IF(B4911=2,0,NA))</f>
        <v>1</v>
      </c>
      <c r="K4911">
        <f t="shared" ca="1" si="532"/>
        <v>0</v>
      </c>
      <c r="L4911">
        <f t="shared" si="533"/>
        <v>4</v>
      </c>
      <c r="M4911">
        <f t="shared" si="534"/>
        <v>3</v>
      </c>
      <c r="N4911">
        <f t="shared" si="535"/>
        <v>0</v>
      </c>
      <c r="O4911">
        <f t="shared" si="536"/>
        <v>0</v>
      </c>
      <c r="P4911">
        <f t="shared" si="537"/>
        <v>0</v>
      </c>
      <c r="Q4911">
        <f t="shared" si="538"/>
        <v>1.0823490468755901</v>
      </c>
      <c r="V4911">
        <v>4</v>
      </c>
    </row>
    <row r="4912" spans="1:22" x14ac:dyDescent="0.35">
      <c r="A4912">
        <v>2910419</v>
      </c>
      <c r="B4912">
        <v>1</v>
      </c>
      <c r="C4912">
        <v>-1</v>
      </c>
      <c r="D4912">
        <v>4</v>
      </c>
      <c r="E4912">
        <v>3</v>
      </c>
      <c r="F4912">
        <v>8</v>
      </c>
      <c r="G4912">
        <v>-1</v>
      </c>
      <c r="H4912">
        <v>1.0823490468755901</v>
      </c>
      <c r="I4912">
        <v>2910419</v>
      </c>
      <c r="J4912">
        <f>IF(B4912=1,1,IF(B4912=2,0,NA))</f>
        <v>1</v>
      </c>
      <c r="K4912">
        <f t="shared" ca="1" si="532"/>
        <v>0</v>
      </c>
      <c r="L4912">
        <f t="shared" si="533"/>
        <v>4</v>
      </c>
      <c r="M4912">
        <f t="shared" si="534"/>
        <v>3</v>
      </c>
      <c r="N4912">
        <f t="shared" si="535"/>
        <v>0</v>
      </c>
      <c r="O4912">
        <f t="shared" si="536"/>
        <v>0</v>
      </c>
      <c r="P4912">
        <f t="shared" si="537"/>
        <v>0</v>
      </c>
      <c r="Q4912">
        <f t="shared" si="538"/>
        <v>1.0823490468755901</v>
      </c>
      <c r="V4912">
        <v>4</v>
      </c>
    </row>
    <row r="4913" spans="1:22" x14ac:dyDescent="0.35">
      <c r="A4913">
        <v>2909572</v>
      </c>
      <c r="B4913">
        <v>1</v>
      </c>
      <c r="C4913">
        <v>6</v>
      </c>
      <c r="D4913">
        <v>3</v>
      </c>
      <c r="E4913">
        <v>4</v>
      </c>
      <c r="F4913">
        <v>16</v>
      </c>
      <c r="G4913">
        <v>3</v>
      </c>
      <c r="H4913">
        <v>0.64439854023792598</v>
      </c>
      <c r="I4913">
        <v>2909572</v>
      </c>
      <c r="J4913">
        <f>IF(B4913=1,1,IF(B4913=2,0,NA))</f>
        <v>1</v>
      </c>
      <c r="K4913">
        <f t="shared" ca="1" si="532"/>
        <v>36</v>
      </c>
      <c r="L4913">
        <f t="shared" si="533"/>
        <v>3</v>
      </c>
      <c r="M4913">
        <f t="shared" si="534"/>
        <v>4</v>
      </c>
      <c r="N4913">
        <f t="shared" si="535"/>
        <v>0</v>
      </c>
      <c r="O4913">
        <f t="shared" si="536"/>
        <v>0</v>
      </c>
      <c r="P4913">
        <f t="shared" si="537"/>
        <v>0</v>
      </c>
      <c r="Q4913">
        <f t="shared" si="538"/>
        <v>0.64439854023792598</v>
      </c>
      <c r="V4913">
        <v>4</v>
      </c>
    </row>
    <row r="4914" spans="1:22" x14ac:dyDescent="0.35">
      <c r="A4914">
        <v>2900469</v>
      </c>
      <c r="B4914">
        <v>2</v>
      </c>
      <c r="C4914">
        <v>6</v>
      </c>
      <c r="D4914">
        <v>3</v>
      </c>
      <c r="E4914">
        <v>5</v>
      </c>
      <c r="F4914">
        <v>16</v>
      </c>
      <c r="G4914">
        <v>3</v>
      </c>
      <c r="H4914">
        <v>0.57476263005999095</v>
      </c>
      <c r="I4914">
        <v>2900469</v>
      </c>
      <c r="J4914">
        <f>IF(B4914=1,1,IF(B4914=2,0,NA))</f>
        <v>0</v>
      </c>
      <c r="K4914">
        <f t="shared" ca="1" si="532"/>
        <v>38</v>
      </c>
      <c r="L4914">
        <f t="shared" si="533"/>
        <v>3</v>
      </c>
      <c r="M4914">
        <f t="shared" si="534"/>
        <v>5</v>
      </c>
      <c r="N4914">
        <f t="shared" si="535"/>
        <v>0</v>
      </c>
      <c r="O4914">
        <f t="shared" si="536"/>
        <v>0</v>
      </c>
      <c r="P4914">
        <f t="shared" si="537"/>
        <v>0</v>
      </c>
      <c r="Q4914">
        <f t="shared" si="538"/>
        <v>0.57476263005999095</v>
      </c>
      <c r="V4914">
        <v>4</v>
      </c>
    </row>
    <row r="4915" spans="1:22" x14ac:dyDescent="0.35">
      <c r="A4915">
        <v>2908585</v>
      </c>
      <c r="B4915">
        <v>2</v>
      </c>
      <c r="C4915">
        <v>-1</v>
      </c>
      <c r="D4915">
        <v>3</v>
      </c>
      <c r="E4915">
        <v>5</v>
      </c>
      <c r="F4915">
        <v>16</v>
      </c>
      <c r="G4915">
        <v>-1</v>
      </c>
      <c r="H4915">
        <v>1.2700472654259001</v>
      </c>
      <c r="I4915">
        <v>2908585</v>
      </c>
      <c r="J4915">
        <f>IF(B4915=1,1,IF(B4915=2,0,NA))</f>
        <v>0</v>
      </c>
      <c r="K4915">
        <f t="shared" ca="1" si="532"/>
        <v>0</v>
      </c>
      <c r="L4915">
        <f t="shared" si="533"/>
        <v>3</v>
      </c>
      <c r="M4915">
        <f t="shared" si="534"/>
        <v>5</v>
      </c>
      <c r="N4915">
        <f t="shared" si="535"/>
        <v>0</v>
      </c>
      <c r="O4915">
        <f t="shared" si="536"/>
        <v>0</v>
      </c>
      <c r="P4915">
        <f t="shared" si="537"/>
        <v>0</v>
      </c>
      <c r="Q4915">
        <f t="shared" si="538"/>
        <v>1.2700472654259001</v>
      </c>
      <c r="V4915">
        <v>4</v>
      </c>
    </row>
    <row r="4916" spans="1:22" x14ac:dyDescent="0.35">
      <c r="A4916">
        <v>2909036</v>
      </c>
      <c r="B4916">
        <v>1</v>
      </c>
      <c r="C4916">
        <v>-1</v>
      </c>
      <c r="D4916">
        <v>3</v>
      </c>
      <c r="E4916">
        <v>5</v>
      </c>
      <c r="F4916">
        <v>16</v>
      </c>
      <c r="G4916">
        <v>-1</v>
      </c>
      <c r="H4916">
        <v>1.33504083650187</v>
      </c>
      <c r="I4916">
        <v>2909036</v>
      </c>
      <c r="J4916">
        <f>IF(B4916=1,1,IF(B4916=2,0,NA))</f>
        <v>1</v>
      </c>
      <c r="K4916">
        <f t="shared" ca="1" si="532"/>
        <v>0</v>
      </c>
      <c r="L4916">
        <f t="shared" si="533"/>
        <v>3</v>
      </c>
      <c r="M4916">
        <f t="shared" si="534"/>
        <v>5</v>
      </c>
      <c r="N4916">
        <f t="shared" si="535"/>
        <v>0</v>
      </c>
      <c r="O4916">
        <f t="shared" si="536"/>
        <v>0</v>
      </c>
      <c r="P4916">
        <f t="shared" si="537"/>
        <v>0</v>
      </c>
      <c r="Q4916">
        <f t="shared" si="538"/>
        <v>1.33504083650187</v>
      </c>
      <c r="V4916">
        <v>4</v>
      </c>
    </row>
    <row r="4917" spans="1:22" x14ac:dyDescent="0.35">
      <c r="A4917">
        <v>2907304</v>
      </c>
      <c r="B4917">
        <v>2</v>
      </c>
      <c r="C4917">
        <v>3</v>
      </c>
      <c r="D4917">
        <v>3</v>
      </c>
      <c r="E4917">
        <v>1</v>
      </c>
      <c r="F4917">
        <v>14</v>
      </c>
      <c r="G4917">
        <v>3</v>
      </c>
      <c r="H4917">
        <v>3.2869280134004</v>
      </c>
      <c r="I4917">
        <v>2907304</v>
      </c>
      <c r="J4917">
        <f>IF(B4917=1,1,IF(B4917=2,0,NA))</f>
        <v>0</v>
      </c>
      <c r="K4917">
        <f t="shared" ca="1" si="532"/>
        <v>0</v>
      </c>
      <c r="L4917">
        <f t="shared" si="533"/>
        <v>3</v>
      </c>
      <c r="M4917">
        <f t="shared" si="534"/>
        <v>1</v>
      </c>
      <c r="N4917">
        <f t="shared" si="535"/>
        <v>0</v>
      </c>
      <c r="O4917">
        <f t="shared" si="536"/>
        <v>0</v>
      </c>
      <c r="P4917">
        <f t="shared" si="537"/>
        <v>0</v>
      </c>
      <c r="Q4917">
        <f t="shared" si="538"/>
        <v>3.2869280134004</v>
      </c>
      <c r="V4917">
        <v>4</v>
      </c>
    </row>
    <row r="4918" spans="1:22" x14ac:dyDescent="0.35">
      <c r="A4918">
        <v>2904926</v>
      </c>
      <c r="B4918">
        <v>2</v>
      </c>
      <c r="C4918">
        <v>4</v>
      </c>
      <c r="D4918">
        <v>1</v>
      </c>
      <c r="E4918">
        <v>1</v>
      </c>
      <c r="F4918">
        <v>9</v>
      </c>
      <c r="G4918">
        <v>2</v>
      </c>
      <c r="H4918">
        <v>1.33720588171435</v>
      </c>
      <c r="I4918">
        <v>2904926</v>
      </c>
      <c r="J4918">
        <f>IF(B4918=1,1,IF(B4918=2,0,NA))</f>
        <v>0</v>
      </c>
      <c r="K4918">
        <f t="shared" ca="1" si="532"/>
        <v>0</v>
      </c>
      <c r="L4918">
        <f t="shared" si="533"/>
        <v>1</v>
      </c>
      <c r="M4918">
        <f t="shared" si="534"/>
        <v>1</v>
      </c>
      <c r="N4918">
        <f t="shared" si="535"/>
        <v>0</v>
      </c>
      <c r="O4918">
        <f t="shared" si="536"/>
        <v>1</v>
      </c>
      <c r="P4918">
        <f t="shared" si="537"/>
        <v>0</v>
      </c>
      <c r="Q4918">
        <f t="shared" si="538"/>
        <v>1.33720588171435</v>
      </c>
      <c r="V4918">
        <v>4</v>
      </c>
    </row>
    <row r="4919" spans="1:22" x14ac:dyDescent="0.35">
      <c r="A4919">
        <v>2909715</v>
      </c>
      <c r="B4919">
        <v>2</v>
      </c>
      <c r="C4919">
        <v>9</v>
      </c>
      <c r="D4919">
        <v>2</v>
      </c>
      <c r="E4919">
        <v>1</v>
      </c>
      <c r="F4919">
        <v>3</v>
      </c>
      <c r="G4919">
        <v>1</v>
      </c>
      <c r="H4919">
        <v>0.76527141539150001</v>
      </c>
      <c r="I4919">
        <v>2909715</v>
      </c>
      <c r="J4919">
        <f>IF(B4919=1,1,IF(B4919=2,0,NA))</f>
        <v>0</v>
      </c>
      <c r="K4919">
        <f t="shared" ca="1" si="532"/>
        <v>54</v>
      </c>
      <c r="L4919">
        <f t="shared" si="533"/>
        <v>2</v>
      </c>
      <c r="M4919">
        <f t="shared" si="534"/>
        <v>1</v>
      </c>
      <c r="N4919">
        <f t="shared" si="535"/>
        <v>1</v>
      </c>
      <c r="O4919">
        <f t="shared" si="536"/>
        <v>0</v>
      </c>
      <c r="P4919">
        <f t="shared" si="537"/>
        <v>1</v>
      </c>
      <c r="Q4919">
        <f t="shared" si="538"/>
        <v>0.76527141539150001</v>
      </c>
      <c r="V4919">
        <v>4</v>
      </c>
    </row>
    <row r="4920" spans="1:22" x14ac:dyDescent="0.35">
      <c r="A4920">
        <v>2909360</v>
      </c>
      <c r="B4920">
        <v>1</v>
      </c>
      <c r="C4920">
        <v>13</v>
      </c>
      <c r="D4920">
        <v>2</v>
      </c>
      <c r="E4920">
        <v>1</v>
      </c>
      <c r="F4920">
        <v>6</v>
      </c>
      <c r="G4920">
        <v>3</v>
      </c>
      <c r="H4920">
        <v>0.82468248478809603</v>
      </c>
      <c r="I4920">
        <v>2909360</v>
      </c>
      <c r="J4920">
        <f>IF(B4920=1,1,IF(B4920=2,0,NA))</f>
        <v>1</v>
      </c>
      <c r="K4920">
        <f t="shared" ca="1" si="532"/>
        <v>74</v>
      </c>
      <c r="L4920">
        <f t="shared" si="533"/>
        <v>2</v>
      </c>
      <c r="M4920">
        <f t="shared" si="534"/>
        <v>1</v>
      </c>
      <c r="N4920">
        <f t="shared" si="535"/>
        <v>0</v>
      </c>
      <c r="O4920">
        <f t="shared" si="536"/>
        <v>0</v>
      </c>
      <c r="P4920">
        <f t="shared" si="537"/>
        <v>0</v>
      </c>
      <c r="Q4920">
        <f t="shared" si="538"/>
        <v>0.82468248478809603</v>
      </c>
      <c r="V4920">
        <v>4</v>
      </c>
    </row>
    <row r="4921" spans="1:22" x14ac:dyDescent="0.35">
      <c r="A4921">
        <v>2903609</v>
      </c>
      <c r="B4921">
        <v>1</v>
      </c>
      <c r="C4921">
        <v>7</v>
      </c>
      <c r="D4921">
        <v>1</v>
      </c>
      <c r="E4921">
        <v>1</v>
      </c>
      <c r="F4921">
        <v>3</v>
      </c>
      <c r="G4921">
        <v>2</v>
      </c>
      <c r="H4921">
        <v>1.01945963655793</v>
      </c>
      <c r="I4921">
        <v>2903609</v>
      </c>
      <c r="J4921">
        <f>IF(B4921=1,1,IF(B4921=2,0,NA))</f>
        <v>1</v>
      </c>
      <c r="K4921">
        <f t="shared" ca="1" si="532"/>
        <v>43</v>
      </c>
      <c r="L4921">
        <f t="shared" si="533"/>
        <v>1</v>
      </c>
      <c r="M4921">
        <f t="shared" si="534"/>
        <v>1</v>
      </c>
      <c r="N4921">
        <f t="shared" si="535"/>
        <v>0</v>
      </c>
      <c r="O4921">
        <f t="shared" si="536"/>
        <v>1</v>
      </c>
      <c r="P4921">
        <f t="shared" si="537"/>
        <v>1</v>
      </c>
      <c r="Q4921">
        <f t="shared" si="538"/>
        <v>1.01945963655793</v>
      </c>
      <c r="V4921">
        <v>4</v>
      </c>
    </row>
    <row r="4922" spans="1:22" x14ac:dyDescent="0.35">
      <c r="A4922">
        <v>2910677</v>
      </c>
      <c r="B4922">
        <v>2</v>
      </c>
      <c r="C4922">
        <v>8</v>
      </c>
      <c r="D4922">
        <v>1</v>
      </c>
      <c r="E4922">
        <v>1</v>
      </c>
      <c r="F4922">
        <v>3</v>
      </c>
      <c r="G4922">
        <v>2</v>
      </c>
      <c r="H4922">
        <v>0.89695494781875695</v>
      </c>
      <c r="I4922">
        <v>2910677</v>
      </c>
      <c r="J4922">
        <f>IF(B4922=1,1,IF(B4922=2,0,NA))</f>
        <v>0</v>
      </c>
      <c r="K4922">
        <f t="shared" ca="1" si="532"/>
        <v>47</v>
      </c>
      <c r="L4922">
        <f t="shared" si="533"/>
        <v>1</v>
      </c>
      <c r="M4922">
        <f t="shared" si="534"/>
        <v>1</v>
      </c>
      <c r="N4922">
        <f t="shared" si="535"/>
        <v>0</v>
      </c>
      <c r="O4922">
        <f t="shared" si="536"/>
        <v>1</v>
      </c>
      <c r="P4922">
        <f t="shared" si="537"/>
        <v>1</v>
      </c>
      <c r="Q4922">
        <f t="shared" si="538"/>
        <v>0.89695494781875695</v>
      </c>
      <c r="V4922">
        <v>4</v>
      </c>
    </row>
    <row r="4923" spans="1:22" x14ac:dyDescent="0.35">
      <c r="A4923">
        <v>2906337</v>
      </c>
      <c r="B4923">
        <v>2</v>
      </c>
      <c r="C4923">
        <v>1</v>
      </c>
      <c r="D4923">
        <v>1</v>
      </c>
      <c r="E4923">
        <v>1</v>
      </c>
      <c r="F4923">
        <v>3</v>
      </c>
      <c r="G4923">
        <v>3</v>
      </c>
      <c r="H4923">
        <v>1.0041403139212299</v>
      </c>
      <c r="I4923">
        <v>2906337</v>
      </c>
      <c r="J4923">
        <f>IF(B4923=1,1,IF(B4923=2,0,NA))</f>
        <v>0</v>
      </c>
      <c r="K4923">
        <f t="shared" ca="1" si="532"/>
        <v>0</v>
      </c>
      <c r="L4923">
        <f t="shared" si="533"/>
        <v>1</v>
      </c>
      <c r="M4923">
        <f t="shared" si="534"/>
        <v>1</v>
      </c>
      <c r="N4923">
        <f t="shared" si="535"/>
        <v>0</v>
      </c>
      <c r="O4923">
        <f t="shared" si="536"/>
        <v>0</v>
      </c>
      <c r="P4923">
        <f t="shared" si="537"/>
        <v>1</v>
      </c>
      <c r="Q4923">
        <f t="shared" si="538"/>
        <v>1.0041403139212299</v>
      </c>
      <c r="V4923">
        <v>4</v>
      </c>
    </row>
    <row r="4924" spans="1:22" x14ac:dyDescent="0.35">
      <c r="A4924">
        <v>2902489</v>
      </c>
      <c r="B4924">
        <v>2</v>
      </c>
      <c r="C4924">
        <v>-1</v>
      </c>
      <c r="D4924">
        <v>1</v>
      </c>
      <c r="E4924">
        <v>1</v>
      </c>
      <c r="F4924">
        <v>3</v>
      </c>
      <c r="G4924">
        <v>-1</v>
      </c>
      <c r="H4924">
        <v>0.98691249647710899</v>
      </c>
      <c r="I4924">
        <v>2902489</v>
      </c>
      <c r="J4924">
        <f>IF(B4924=1,1,IF(B4924=2,0,NA))</f>
        <v>0</v>
      </c>
      <c r="K4924">
        <f t="shared" ca="1" si="532"/>
        <v>0</v>
      </c>
      <c r="L4924">
        <f t="shared" si="533"/>
        <v>1</v>
      </c>
      <c r="M4924">
        <f t="shared" si="534"/>
        <v>1</v>
      </c>
      <c r="N4924">
        <f t="shared" si="535"/>
        <v>0</v>
      </c>
      <c r="O4924">
        <f t="shared" si="536"/>
        <v>0</v>
      </c>
      <c r="P4924">
        <f t="shared" si="537"/>
        <v>1</v>
      </c>
      <c r="Q4924">
        <f t="shared" si="538"/>
        <v>0.98691249647710899</v>
      </c>
      <c r="V4924">
        <v>4</v>
      </c>
    </row>
    <row r="4925" spans="1:22" x14ac:dyDescent="0.35">
      <c r="A4925">
        <v>2901090</v>
      </c>
      <c r="B4925">
        <v>2</v>
      </c>
      <c r="C4925">
        <v>-1</v>
      </c>
      <c r="D4925">
        <v>1</v>
      </c>
      <c r="E4925">
        <v>1</v>
      </c>
      <c r="F4925">
        <v>3</v>
      </c>
      <c r="G4925">
        <v>-1</v>
      </c>
      <c r="H4925">
        <v>0.98691249647710899</v>
      </c>
      <c r="I4925">
        <v>2901090</v>
      </c>
      <c r="J4925">
        <f>IF(B4925=1,1,IF(B4925=2,0,NA))</f>
        <v>0</v>
      </c>
      <c r="K4925">
        <f t="shared" ca="1" si="532"/>
        <v>0</v>
      </c>
      <c r="L4925">
        <f t="shared" si="533"/>
        <v>1</v>
      </c>
      <c r="M4925">
        <f t="shared" si="534"/>
        <v>1</v>
      </c>
      <c r="N4925">
        <f t="shared" si="535"/>
        <v>0</v>
      </c>
      <c r="O4925">
        <f t="shared" si="536"/>
        <v>0</v>
      </c>
      <c r="P4925">
        <f t="shared" si="537"/>
        <v>1</v>
      </c>
      <c r="Q4925">
        <f t="shared" si="538"/>
        <v>0.98691249647710899</v>
      </c>
      <c r="V4925">
        <v>4</v>
      </c>
    </row>
    <row r="4926" spans="1:22" x14ac:dyDescent="0.35">
      <c r="A4926">
        <v>2909082</v>
      </c>
      <c r="B4926">
        <v>1</v>
      </c>
      <c r="C4926">
        <v>12</v>
      </c>
      <c r="D4926">
        <v>1</v>
      </c>
      <c r="E4926">
        <v>1</v>
      </c>
      <c r="F4926">
        <v>8</v>
      </c>
      <c r="G4926">
        <v>3</v>
      </c>
      <c r="H4926">
        <v>0.84481639893139704</v>
      </c>
      <c r="I4926">
        <v>2909082</v>
      </c>
      <c r="J4926">
        <f>IF(B4926=1,1,IF(B4926=2,0,NA))</f>
        <v>1</v>
      </c>
      <c r="K4926">
        <f t="shared" ca="1" si="532"/>
        <v>69</v>
      </c>
      <c r="L4926">
        <f t="shared" si="533"/>
        <v>1</v>
      </c>
      <c r="M4926">
        <f t="shared" si="534"/>
        <v>1</v>
      </c>
      <c r="N4926">
        <f t="shared" si="535"/>
        <v>0</v>
      </c>
      <c r="O4926">
        <f t="shared" si="536"/>
        <v>0</v>
      </c>
      <c r="P4926">
        <f t="shared" si="537"/>
        <v>0</v>
      </c>
      <c r="Q4926">
        <f t="shared" si="538"/>
        <v>0.84481639893139704</v>
      </c>
      <c r="V4926">
        <v>4</v>
      </c>
    </row>
    <row r="4927" spans="1:22" x14ac:dyDescent="0.35">
      <c r="A4927">
        <v>2909365</v>
      </c>
      <c r="B4927">
        <v>2</v>
      </c>
      <c r="C4927">
        <v>13</v>
      </c>
      <c r="D4927">
        <v>1</v>
      </c>
      <c r="E4927">
        <v>1</v>
      </c>
      <c r="F4927">
        <v>8</v>
      </c>
      <c r="G4927">
        <v>3</v>
      </c>
      <c r="H4927">
        <v>0.83885936792525295</v>
      </c>
      <c r="I4927">
        <v>2909365</v>
      </c>
      <c r="J4927">
        <f>IF(B4927=1,1,IF(B4927=2,0,NA))</f>
        <v>0</v>
      </c>
      <c r="K4927">
        <f t="shared" ca="1" si="532"/>
        <v>73</v>
      </c>
      <c r="L4927">
        <f t="shared" si="533"/>
        <v>1</v>
      </c>
      <c r="M4927">
        <f t="shared" si="534"/>
        <v>1</v>
      </c>
      <c r="N4927">
        <f t="shared" si="535"/>
        <v>0</v>
      </c>
      <c r="O4927">
        <f t="shared" si="536"/>
        <v>0</v>
      </c>
      <c r="P4927">
        <f t="shared" si="537"/>
        <v>0</v>
      </c>
      <c r="Q4927">
        <f t="shared" si="538"/>
        <v>0.83885936792525295</v>
      </c>
      <c r="V4927">
        <v>4</v>
      </c>
    </row>
    <row r="4928" spans="1:22" x14ac:dyDescent="0.35">
      <c r="A4928">
        <v>2905502</v>
      </c>
      <c r="B4928">
        <v>2</v>
      </c>
      <c r="C4928">
        <v>6</v>
      </c>
      <c r="D4928">
        <v>1</v>
      </c>
      <c r="E4928">
        <v>1</v>
      </c>
      <c r="F4928">
        <v>16</v>
      </c>
      <c r="G4928">
        <v>2</v>
      </c>
      <c r="H4928">
        <v>1.13810684901409</v>
      </c>
      <c r="I4928">
        <v>2905502</v>
      </c>
      <c r="J4928">
        <f>IF(B4928=1,1,IF(B4928=2,0,NA))</f>
        <v>0</v>
      </c>
      <c r="K4928">
        <f t="shared" ca="1" si="532"/>
        <v>36</v>
      </c>
      <c r="L4928">
        <f t="shared" si="533"/>
        <v>1</v>
      </c>
      <c r="M4928">
        <f t="shared" si="534"/>
        <v>1</v>
      </c>
      <c r="N4928">
        <f t="shared" si="535"/>
        <v>0</v>
      </c>
      <c r="O4928">
        <f t="shared" si="536"/>
        <v>1</v>
      </c>
      <c r="P4928">
        <f t="shared" si="537"/>
        <v>0</v>
      </c>
      <c r="Q4928">
        <f t="shared" si="538"/>
        <v>1.13810684901409</v>
      </c>
      <c r="V4928">
        <v>4</v>
      </c>
    </row>
    <row r="4929" spans="1:22" x14ac:dyDescent="0.35">
      <c r="A4929">
        <v>2908206</v>
      </c>
      <c r="B4929">
        <v>1</v>
      </c>
      <c r="C4929">
        <v>5</v>
      </c>
      <c r="D4929">
        <v>1</v>
      </c>
      <c r="E4929">
        <v>1</v>
      </c>
      <c r="F4929">
        <v>16</v>
      </c>
      <c r="G4929">
        <v>3</v>
      </c>
      <c r="H4929">
        <v>1.3157385935231001</v>
      </c>
      <c r="I4929">
        <v>2908206</v>
      </c>
      <c r="J4929">
        <f>IF(B4929=1,1,IF(B4929=2,0,NA))</f>
        <v>1</v>
      </c>
      <c r="K4929">
        <f t="shared" ca="1" si="532"/>
        <v>34</v>
      </c>
      <c r="L4929">
        <f t="shared" si="533"/>
        <v>1</v>
      </c>
      <c r="M4929">
        <f t="shared" si="534"/>
        <v>1</v>
      </c>
      <c r="N4929">
        <f t="shared" si="535"/>
        <v>0</v>
      </c>
      <c r="O4929">
        <f t="shared" si="536"/>
        <v>0</v>
      </c>
      <c r="P4929">
        <f t="shared" si="537"/>
        <v>0</v>
      </c>
      <c r="Q4929">
        <f t="shared" si="538"/>
        <v>1.3157385935231001</v>
      </c>
      <c r="V4929">
        <v>4</v>
      </c>
    </row>
    <row r="4930" spans="1:22" x14ac:dyDescent="0.35">
      <c r="A4930">
        <v>2906309</v>
      </c>
      <c r="B4930">
        <v>2</v>
      </c>
      <c r="C4930">
        <v>-1</v>
      </c>
      <c r="D4930">
        <v>1</v>
      </c>
      <c r="E4930">
        <v>1</v>
      </c>
      <c r="F4930">
        <v>16</v>
      </c>
      <c r="G4930">
        <v>-1</v>
      </c>
      <c r="H4930">
        <v>1.2813532606123701</v>
      </c>
      <c r="I4930">
        <v>2906309</v>
      </c>
      <c r="J4930">
        <f>IF(B4930=1,1,IF(B4930=2,0,NA))</f>
        <v>0</v>
      </c>
      <c r="K4930">
        <f t="shared" ca="1" si="532"/>
        <v>0</v>
      </c>
      <c r="L4930">
        <f t="shared" si="533"/>
        <v>1</v>
      </c>
      <c r="M4930">
        <f t="shared" si="534"/>
        <v>1</v>
      </c>
      <c r="N4930">
        <f t="shared" si="535"/>
        <v>0</v>
      </c>
      <c r="O4930">
        <f t="shared" si="536"/>
        <v>0</v>
      </c>
      <c r="P4930">
        <f t="shared" si="537"/>
        <v>0</v>
      </c>
      <c r="Q4930">
        <f t="shared" si="538"/>
        <v>1.2813532606123701</v>
      </c>
      <c r="V4930">
        <v>4</v>
      </c>
    </row>
    <row r="4931" spans="1:22" x14ac:dyDescent="0.35">
      <c r="A4931">
        <v>2903826</v>
      </c>
      <c r="B4931">
        <v>1</v>
      </c>
      <c r="C4931">
        <v>-1</v>
      </c>
      <c r="D4931">
        <v>1</v>
      </c>
      <c r="E4931">
        <v>1</v>
      </c>
      <c r="F4931">
        <v>16</v>
      </c>
      <c r="G4931">
        <v>-1</v>
      </c>
      <c r="H4931">
        <v>1.3333054919513101</v>
      </c>
      <c r="I4931">
        <v>2903826</v>
      </c>
      <c r="J4931">
        <f>IF(B4931=1,1,IF(B4931=2,0,NA))</f>
        <v>1</v>
      </c>
      <c r="K4931">
        <f t="shared" ref="K4931:K4994" ca="1" si="539">IF(C4931&lt;5,0,IF(C4931=5,RANDBETWEEN(30,34),IF(C4931=6,RANDBETWEEN(35,39),IF(C4931=7,RANDBETWEEN(40,44),IF(C4931=8,RANDBETWEEN(45,49),IF(C4931=9,RANDBETWEEN(50,54),IF(C4931=10,RANDBETWEEN(55,59),IF(C4931=11,RANDBETWEEN(60,64),IF(C4931=12,RANDBETWEEN(65,69),IF(C4931=13,RANDBETWEEN(70,74),IF(C4931=14,RANDBETWEEN(75,79),IF(C4931=15,RANDBETWEEN(80,84),IF(C4931=16,RANDBETWEEN(85,89),RANDBETWEEN(90,99))))))))))))))</f>
        <v>0</v>
      </c>
      <c r="L4931">
        <f t="shared" ref="L4931:L4994" si="540">D4931</f>
        <v>1</v>
      </c>
      <c r="M4931">
        <f t="shared" ref="M4931:M4994" si="541">IF(E4931&lt;0,1,E4931)</f>
        <v>1</v>
      </c>
      <c r="N4931">
        <f t="shared" ref="N4931:N4994" si="542">IF(G4931=1,1,0)</f>
        <v>0</v>
      </c>
      <c r="O4931">
        <f t="shared" ref="O4931:O4994" si="543">IF(G4931=2,1,0)</f>
        <v>0</v>
      </c>
      <c r="P4931">
        <f t="shared" ref="P4931:P4994" si="544">IF(F4931=3,1,0)</f>
        <v>0</v>
      </c>
      <c r="Q4931">
        <f t="shared" ref="Q4931:Q4994" si="545">H4931</f>
        <v>1.3333054919513101</v>
      </c>
      <c r="V4931">
        <v>4</v>
      </c>
    </row>
    <row r="4932" spans="1:22" x14ac:dyDescent="0.35">
      <c r="A4932">
        <v>2905862</v>
      </c>
      <c r="B4932">
        <v>2</v>
      </c>
      <c r="C4932">
        <v>6</v>
      </c>
      <c r="D4932">
        <v>2</v>
      </c>
      <c r="E4932">
        <v>3</v>
      </c>
      <c r="F4932">
        <v>18</v>
      </c>
      <c r="G4932">
        <v>3</v>
      </c>
      <c r="H4932">
        <v>0.96026675955299301</v>
      </c>
      <c r="I4932">
        <v>2905862</v>
      </c>
      <c r="J4932">
        <f>IF(B4932=1,1,IF(B4932=2,0,NA))</f>
        <v>0</v>
      </c>
      <c r="K4932">
        <f t="shared" ca="1" si="539"/>
        <v>38</v>
      </c>
      <c r="L4932">
        <f t="shared" si="540"/>
        <v>2</v>
      </c>
      <c r="M4932">
        <f t="shared" si="541"/>
        <v>3</v>
      </c>
      <c r="N4932">
        <f t="shared" si="542"/>
        <v>0</v>
      </c>
      <c r="O4932">
        <f t="shared" si="543"/>
        <v>0</v>
      </c>
      <c r="P4932">
        <f t="shared" si="544"/>
        <v>0</v>
      </c>
      <c r="Q4932">
        <f t="shared" si="545"/>
        <v>0.96026675955299301</v>
      </c>
      <c r="V4932">
        <v>4</v>
      </c>
    </row>
    <row r="4933" spans="1:22" x14ac:dyDescent="0.35">
      <c r="A4933">
        <v>2901967</v>
      </c>
      <c r="B4933">
        <v>1</v>
      </c>
      <c r="C4933">
        <v>6</v>
      </c>
      <c r="D4933">
        <v>2</v>
      </c>
      <c r="E4933">
        <v>3</v>
      </c>
      <c r="F4933">
        <v>18</v>
      </c>
      <c r="G4933">
        <v>2</v>
      </c>
      <c r="H4933">
        <v>1.05410007156331</v>
      </c>
      <c r="I4933">
        <v>2901967</v>
      </c>
      <c r="J4933">
        <f>IF(B4933=1,1,IF(B4933=2,0,NA))</f>
        <v>1</v>
      </c>
      <c r="K4933">
        <f t="shared" ca="1" si="539"/>
        <v>35</v>
      </c>
      <c r="L4933">
        <f t="shared" si="540"/>
        <v>2</v>
      </c>
      <c r="M4933">
        <f t="shared" si="541"/>
        <v>3</v>
      </c>
      <c r="N4933">
        <f t="shared" si="542"/>
        <v>0</v>
      </c>
      <c r="O4933">
        <f t="shared" si="543"/>
        <v>1</v>
      </c>
      <c r="P4933">
        <f t="shared" si="544"/>
        <v>0</v>
      </c>
      <c r="Q4933">
        <f t="shared" si="545"/>
        <v>1.05410007156331</v>
      </c>
      <c r="V4933">
        <v>4</v>
      </c>
    </row>
    <row r="4934" spans="1:22" x14ac:dyDescent="0.35">
      <c r="A4934">
        <v>2909484</v>
      </c>
      <c r="B4934">
        <v>2</v>
      </c>
      <c r="C4934">
        <v>9</v>
      </c>
      <c r="D4934">
        <v>2</v>
      </c>
      <c r="E4934">
        <v>1</v>
      </c>
      <c r="F4934">
        <v>3</v>
      </c>
      <c r="G4934">
        <v>3</v>
      </c>
      <c r="H4934">
        <v>1.0704892850049801</v>
      </c>
      <c r="I4934">
        <v>2909484</v>
      </c>
      <c r="J4934">
        <f>IF(B4934=1,1,IF(B4934=2,0,NA))</f>
        <v>0</v>
      </c>
      <c r="K4934">
        <f t="shared" ca="1" si="539"/>
        <v>53</v>
      </c>
      <c r="L4934">
        <f t="shared" si="540"/>
        <v>2</v>
      </c>
      <c r="M4934">
        <f t="shared" si="541"/>
        <v>1</v>
      </c>
      <c r="N4934">
        <f t="shared" si="542"/>
        <v>0</v>
      </c>
      <c r="O4934">
        <f t="shared" si="543"/>
        <v>0</v>
      </c>
      <c r="P4934">
        <f t="shared" si="544"/>
        <v>1</v>
      </c>
      <c r="Q4934">
        <f t="shared" si="545"/>
        <v>1.0704892850049801</v>
      </c>
      <c r="V4934">
        <v>4</v>
      </c>
    </row>
    <row r="4935" spans="1:22" x14ac:dyDescent="0.35">
      <c r="A4935">
        <v>2900847</v>
      </c>
      <c r="B4935">
        <v>1</v>
      </c>
      <c r="C4935">
        <v>5</v>
      </c>
      <c r="D4935">
        <v>2</v>
      </c>
      <c r="E4935">
        <v>1</v>
      </c>
      <c r="F4935">
        <v>6</v>
      </c>
      <c r="G4935">
        <v>1</v>
      </c>
      <c r="H4935">
        <v>1.3597289963411801</v>
      </c>
      <c r="I4935">
        <v>2900847</v>
      </c>
      <c r="J4935">
        <f>IF(B4935=1,1,IF(B4935=2,0,NA))</f>
        <v>1</v>
      </c>
      <c r="K4935">
        <f t="shared" ca="1" si="539"/>
        <v>33</v>
      </c>
      <c r="L4935">
        <f t="shared" si="540"/>
        <v>2</v>
      </c>
      <c r="M4935">
        <f t="shared" si="541"/>
        <v>1</v>
      </c>
      <c r="N4935">
        <f t="shared" si="542"/>
        <v>1</v>
      </c>
      <c r="O4935">
        <f t="shared" si="543"/>
        <v>0</v>
      </c>
      <c r="P4935">
        <f t="shared" si="544"/>
        <v>0</v>
      </c>
      <c r="Q4935">
        <f t="shared" si="545"/>
        <v>1.3597289963411801</v>
      </c>
      <c r="V4935">
        <v>4</v>
      </c>
    </row>
    <row r="4936" spans="1:22" x14ac:dyDescent="0.35">
      <c r="A4936">
        <v>2909348</v>
      </c>
      <c r="B4936">
        <v>2</v>
      </c>
      <c r="C4936">
        <v>10</v>
      </c>
      <c r="D4936">
        <v>2</v>
      </c>
      <c r="E4936">
        <v>1</v>
      </c>
      <c r="F4936">
        <v>16</v>
      </c>
      <c r="G4936">
        <v>1</v>
      </c>
      <c r="H4936">
        <v>0.77282148424887598</v>
      </c>
      <c r="I4936">
        <v>2909348</v>
      </c>
      <c r="J4936">
        <f>IF(B4936=1,1,IF(B4936=2,0,NA))</f>
        <v>0</v>
      </c>
      <c r="K4936">
        <f t="shared" ca="1" si="539"/>
        <v>55</v>
      </c>
      <c r="L4936">
        <f t="shared" si="540"/>
        <v>2</v>
      </c>
      <c r="M4936">
        <f t="shared" si="541"/>
        <v>1</v>
      </c>
      <c r="N4936">
        <f t="shared" si="542"/>
        <v>1</v>
      </c>
      <c r="O4936">
        <f t="shared" si="543"/>
        <v>0</v>
      </c>
      <c r="P4936">
        <f t="shared" si="544"/>
        <v>0</v>
      </c>
      <c r="Q4936">
        <f t="shared" si="545"/>
        <v>0.77282148424887598</v>
      </c>
      <c r="V4936">
        <v>4</v>
      </c>
    </row>
    <row r="4937" spans="1:22" x14ac:dyDescent="0.35">
      <c r="A4937">
        <v>2907318</v>
      </c>
      <c r="B4937">
        <v>2</v>
      </c>
      <c r="C4937">
        <v>8</v>
      </c>
      <c r="D4937">
        <v>2</v>
      </c>
      <c r="E4937">
        <v>1</v>
      </c>
      <c r="F4937">
        <v>15</v>
      </c>
      <c r="G4937">
        <v>2</v>
      </c>
      <c r="H4937">
        <v>1.17427801901214</v>
      </c>
      <c r="I4937">
        <v>2907318</v>
      </c>
      <c r="J4937">
        <f>IF(B4937=1,1,IF(B4937=2,0,NA))</f>
        <v>0</v>
      </c>
      <c r="K4937">
        <f t="shared" ca="1" si="539"/>
        <v>49</v>
      </c>
      <c r="L4937">
        <f t="shared" si="540"/>
        <v>2</v>
      </c>
      <c r="M4937">
        <f t="shared" si="541"/>
        <v>1</v>
      </c>
      <c r="N4937">
        <f t="shared" si="542"/>
        <v>0</v>
      </c>
      <c r="O4937">
        <f t="shared" si="543"/>
        <v>1</v>
      </c>
      <c r="P4937">
        <f t="shared" si="544"/>
        <v>0</v>
      </c>
      <c r="Q4937">
        <f t="shared" si="545"/>
        <v>1.17427801901214</v>
      </c>
      <c r="V4937">
        <v>4</v>
      </c>
    </row>
    <row r="4938" spans="1:22" x14ac:dyDescent="0.35">
      <c r="A4938">
        <v>2907240</v>
      </c>
      <c r="B4938">
        <v>1</v>
      </c>
      <c r="C4938">
        <v>8</v>
      </c>
      <c r="D4938">
        <v>2</v>
      </c>
      <c r="E4938">
        <v>1</v>
      </c>
      <c r="F4938">
        <v>15</v>
      </c>
      <c r="G4938">
        <v>3</v>
      </c>
      <c r="H4938">
        <v>1.4748534539028999</v>
      </c>
      <c r="I4938">
        <v>2907240</v>
      </c>
      <c r="J4938">
        <f>IF(B4938=1,1,IF(B4938=2,0,NA))</f>
        <v>1</v>
      </c>
      <c r="K4938">
        <f t="shared" ca="1" si="539"/>
        <v>47</v>
      </c>
      <c r="L4938">
        <f t="shared" si="540"/>
        <v>2</v>
      </c>
      <c r="M4938">
        <f t="shared" si="541"/>
        <v>1</v>
      </c>
      <c r="N4938">
        <f t="shared" si="542"/>
        <v>0</v>
      </c>
      <c r="O4938">
        <f t="shared" si="543"/>
        <v>0</v>
      </c>
      <c r="P4938">
        <f t="shared" si="544"/>
        <v>0</v>
      </c>
      <c r="Q4938">
        <f t="shared" si="545"/>
        <v>1.4748534539028999</v>
      </c>
      <c r="V4938">
        <v>4</v>
      </c>
    </row>
    <row r="4939" spans="1:22" x14ac:dyDescent="0.35">
      <c r="A4939">
        <v>2911219</v>
      </c>
      <c r="B4939">
        <v>2</v>
      </c>
      <c r="C4939">
        <v>3</v>
      </c>
      <c r="D4939">
        <v>2</v>
      </c>
      <c r="E4939">
        <v>1</v>
      </c>
      <c r="F4939">
        <v>15</v>
      </c>
      <c r="G4939">
        <v>1</v>
      </c>
      <c r="H4939">
        <v>1.5471822214574</v>
      </c>
      <c r="I4939">
        <v>2911219</v>
      </c>
      <c r="J4939">
        <f>IF(B4939=1,1,IF(B4939=2,0,NA))</f>
        <v>0</v>
      </c>
      <c r="K4939">
        <f t="shared" ca="1" si="539"/>
        <v>0</v>
      </c>
      <c r="L4939">
        <f t="shared" si="540"/>
        <v>2</v>
      </c>
      <c r="M4939">
        <f t="shared" si="541"/>
        <v>1</v>
      </c>
      <c r="N4939">
        <f t="shared" si="542"/>
        <v>1</v>
      </c>
      <c r="O4939">
        <f t="shared" si="543"/>
        <v>0</v>
      </c>
      <c r="P4939">
        <f t="shared" si="544"/>
        <v>0</v>
      </c>
      <c r="Q4939">
        <f t="shared" si="545"/>
        <v>1.5471822214574</v>
      </c>
      <c r="V4939">
        <v>4</v>
      </c>
    </row>
    <row r="4940" spans="1:22" x14ac:dyDescent="0.35">
      <c r="A4940">
        <v>2900486</v>
      </c>
      <c r="B4940">
        <v>1</v>
      </c>
      <c r="C4940">
        <v>1</v>
      </c>
      <c r="D4940">
        <v>2</v>
      </c>
      <c r="E4940">
        <v>1</v>
      </c>
      <c r="F4940">
        <v>15</v>
      </c>
      <c r="G4940">
        <v>3</v>
      </c>
      <c r="H4940">
        <v>1.7748105329372099</v>
      </c>
      <c r="I4940">
        <v>2900486</v>
      </c>
      <c r="J4940">
        <f>IF(B4940=1,1,IF(B4940=2,0,NA))</f>
        <v>1</v>
      </c>
      <c r="K4940">
        <f t="shared" ca="1" si="539"/>
        <v>0</v>
      </c>
      <c r="L4940">
        <f t="shared" si="540"/>
        <v>2</v>
      </c>
      <c r="M4940">
        <f t="shared" si="541"/>
        <v>1</v>
      </c>
      <c r="N4940">
        <f t="shared" si="542"/>
        <v>0</v>
      </c>
      <c r="O4940">
        <f t="shared" si="543"/>
        <v>0</v>
      </c>
      <c r="P4940">
        <f t="shared" si="544"/>
        <v>0</v>
      </c>
      <c r="Q4940">
        <f t="shared" si="545"/>
        <v>1.7748105329372099</v>
      </c>
      <c r="V4940">
        <v>4</v>
      </c>
    </row>
    <row r="4941" spans="1:22" x14ac:dyDescent="0.35">
      <c r="A4941">
        <v>2905145</v>
      </c>
      <c r="B4941">
        <v>1</v>
      </c>
      <c r="C4941">
        <v>13</v>
      </c>
      <c r="D4941">
        <v>3</v>
      </c>
      <c r="E4941">
        <v>1</v>
      </c>
      <c r="F4941">
        <v>13</v>
      </c>
      <c r="G4941">
        <v>3</v>
      </c>
      <c r="H4941">
        <v>0.82468248478809603</v>
      </c>
      <c r="I4941">
        <v>2905145</v>
      </c>
      <c r="J4941">
        <f>IF(B4941=1,1,IF(B4941=2,0,NA))</f>
        <v>1</v>
      </c>
      <c r="K4941">
        <f t="shared" ca="1" si="539"/>
        <v>74</v>
      </c>
      <c r="L4941">
        <f t="shared" si="540"/>
        <v>3</v>
      </c>
      <c r="M4941">
        <f t="shared" si="541"/>
        <v>1</v>
      </c>
      <c r="N4941">
        <f t="shared" si="542"/>
        <v>0</v>
      </c>
      <c r="O4941">
        <f t="shared" si="543"/>
        <v>0</v>
      </c>
      <c r="P4941">
        <f t="shared" si="544"/>
        <v>0</v>
      </c>
      <c r="Q4941">
        <f t="shared" si="545"/>
        <v>0.82468248478809603</v>
      </c>
      <c r="V4941">
        <v>4</v>
      </c>
    </row>
    <row r="4942" spans="1:22" x14ac:dyDescent="0.35">
      <c r="A4942">
        <v>2910974</v>
      </c>
      <c r="B4942">
        <v>2</v>
      </c>
      <c r="C4942">
        <v>7</v>
      </c>
      <c r="D4942">
        <v>5</v>
      </c>
      <c r="E4942">
        <v>-9</v>
      </c>
      <c r="F4942">
        <v>-1</v>
      </c>
      <c r="G4942">
        <v>-9</v>
      </c>
      <c r="H4942">
        <v>1.16921704521737</v>
      </c>
      <c r="I4942">
        <v>2910974</v>
      </c>
      <c r="J4942">
        <f>IF(B4942=1,1,IF(B4942=2,0,NA))</f>
        <v>0</v>
      </c>
      <c r="K4942">
        <f t="shared" ca="1" si="539"/>
        <v>41</v>
      </c>
      <c r="L4942">
        <f t="shared" si="540"/>
        <v>5</v>
      </c>
      <c r="M4942">
        <f t="shared" si="541"/>
        <v>1</v>
      </c>
      <c r="N4942">
        <f t="shared" si="542"/>
        <v>0</v>
      </c>
      <c r="O4942">
        <f t="shared" si="543"/>
        <v>0</v>
      </c>
      <c r="P4942">
        <f t="shared" si="544"/>
        <v>0</v>
      </c>
      <c r="Q4942">
        <f t="shared" si="545"/>
        <v>1.16921704521737</v>
      </c>
      <c r="V4942">
        <v>4</v>
      </c>
    </row>
    <row r="4943" spans="1:22" x14ac:dyDescent="0.35">
      <c r="A4943">
        <v>2909018</v>
      </c>
      <c r="B4943">
        <v>2</v>
      </c>
      <c r="C4943">
        <v>1</v>
      </c>
      <c r="D4943">
        <v>5</v>
      </c>
      <c r="E4943">
        <v>3</v>
      </c>
      <c r="F4943">
        <v>-1</v>
      </c>
      <c r="G4943">
        <v>3</v>
      </c>
      <c r="H4943">
        <v>1.51921074751317</v>
      </c>
      <c r="I4943">
        <v>2909018</v>
      </c>
      <c r="J4943">
        <f>IF(B4943=1,1,IF(B4943=2,0,NA))</f>
        <v>0</v>
      </c>
      <c r="K4943">
        <f t="shared" ca="1" si="539"/>
        <v>0</v>
      </c>
      <c r="L4943">
        <f t="shared" si="540"/>
        <v>5</v>
      </c>
      <c r="M4943">
        <f t="shared" si="541"/>
        <v>3</v>
      </c>
      <c r="N4943">
        <f t="shared" si="542"/>
        <v>0</v>
      </c>
      <c r="O4943">
        <f t="shared" si="543"/>
        <v>0</v>
      </c>
      <c r="P4943">
        <f t="shared" si="544"/>
        <v>0</v>
      </c>
      <c r="Q4943">
        <f t="shared" si="545"/>
        <v>1.51921074751317</v>
      </c>
      <c r="V4943">
        <v>4</v>
      </c>
    </row>
    <row r="4944" spans="1:22" x14ac:dyDescent="0.35">
      <c r="A4944">
        <v>2911593</v>
      </c>
      <c r="B4944">
        <v>2</v>
      </c>
      <c r="C4944">
        <v>-1</v>
      </c>
      <c r="D4944">
        <v>5</v>
      </c>
      <c r="E4944">
        <v>3</v>
      </c>
      <c r="F4944">
        <v>-1</v>
      </c>
      <c r="G4944">
        <v>-1</v>
      </c>
      <c r="H4944">
        <v>1.15246858086375</v>
      </c>
      <c r="I4944">
        <v>2911593</v>
      </c>
      <c r="J4944">
        <f>IF(B4944=1,1,IF(B4944=2,0,NA))</f>
        <v>0</v>
      </c>
      <c r="K4944">
        <f t="shared" ca="1" si="539"/>
        <v>0</v>
      </c>
      <c r="L4944">
        <f t="shared" si="540"/>
        <v>5</v>
      </c>
      <c r="M4944">
        <f t="shared" si="541"/>
        <v>3</v>
      </c>
      <c r="N4944">
        <f t="shared" si="542"/>
        <v>0</v>
      </c>
      <c r="O4944">
        <f t="shared" si="543"/>
        <v>0</v>
      </c>
      <c r="P4944">
        <f t="shared" si="544"/>
        <v>0</v>
      </c>
      <c r="Q4944">
        <f t="shared" si="545"/>
        <v>1.15246858086375</v>
      </c>
      <c r="V4944">
        <v>4</v>
      </c>
    </row>
    <row r="4945" spans="1:22" x14ac:dyDescent="0.35">
      <c r="A4945">
        <v>2904369</v>
      </c>
      <c r="B4945">
        <v>1</v>
      </c>
      <c r="C4945">
        <v>13</v>
      </c>
      <c r="D4945">
        <v>5</v>
      </c>
      <c r="E4945">
        <v>1</v>
      </c>
      <c r="F4945">
        <v>15</v>
      </c>
      <c r="G4945">
        <v>2</v>
      </c>
      <c r="H4945">
        <v>0.82468248478809603</v>
      </c>
      <c r="I4945">
        <v>2904369</v>
      </c>
      <c r="J4945">
        <f>IF(B4945=1,1,IF(B4945=2,0,NA))</f>
        <v>1</v>
      </c>
      <c r="K4945">
        <f t="shared" ca="1" si="539"/>
        <v>71</v>
      </c>
      <c r="L4945">
        <f t="shared" si="540"/>
        <v>5</v>
      </c>
      <c r="M4945">
        <f t="shared" si="541"/>
        <v>1</v>
      </c>
      <c r="N4945">
        <f t="shared" si="542"/>
        <v>0</v>
      </c>
      <c r="O4945">
        <f t="shared" si="543"/>
        <v>1</v>
      </c>
      <c r="P4945">
        <f t="shared" si="544"/>
        <v>0</v>
      </c>
      <c r="Q4945">
        <f t="shared" si="545"/>
        <v>0.82468248478809603</v>
      </c>
      <c r="V4945">
        <v>4</v>
      </c>
    </row>
    <row r="4946" spans="1:22" x14ac:dyDescent="0.35">
      <c r="A4946">
        <v>2910144</v>
      </c>
      <c r="B4946">
        <v>2</v>
      </c>
      <c r="C4946">
        <v>11</v>
      </c>
      <c r="D4946">
        <v>5</v>
      </c>
      <c r="E4946">
        <v>1</v>
      </c>
      <c r="F4946">
        <v>3</v>
      </c>
      <c r="G4946">
        <v>2</v>
      </c>
      <c r="H4946">
        <v>0.87615178891288903</v>
      </c>
      <c r="I4946">
        <v>2910144</v>
      </c>
      <c r="J4946">
        <f>IF(B4946=1,1,IF(B4946=2,0,NA))</f>
        <v>0</v>
      </c>
      <c r="K4946">
        <f t="shared" ca="1" si="539"/>
        <v>60</v>
      </c>
      <c r="L4946">
        <f t="shared" si="540"/>
        <v>5</v>
      </c>
      <c r="M4946">
        <f t="shared" si="541"/>
        <v>1</v>
      </c>
      <c r="N4946">
        <f t="shared" si="542"/>
        <v>0</v>
      </c>
      <c r="O4946">
        <f t="shared" si="543"/>
        <v>1</v>
      </c>
      <c r="P4946">
        <f t="shared" si="544"/>
        <v>1</v>
      </c>
      <c r="Q4946">
        <f t="shared" si="545"/>
        <v>0.87615178891288903</v>
      </c>
      <c r="V4946">
        <v>4</v>
      </c>
    </row>
    <row r="4947" spans="1:22" x14ac:dyDescent="0.35">
      <c r="A4947">
        <v>2908013</v>
      </c>
      <c r="B4947">
        <v>2</v>
      </c>
      <c r="C4947">
        <v>6</v>
      </c>
      <c r="D4947">
        <v>5</v>
      </c>
      <c r="E4947">
        <v>1</v>
      </c>
      <c r="F4947">
        <v>-1</v>
      </c>
      <c r="G4947">
        <v>1</v>
      </c>
      <c r="H4947">
        <v>0.65593484814930103</v>
      </c>
      <c r="I4947">
        <v>2908013</v>
      </c>
      <c r="J4947">
        <f>IF(B4947=1,1,IF(B4947=2,0,NA))</f>
        <v>0</v>
      </c>
      <c r="K4947">
        <f t="shared" ca="1" si="539"/>
        <v>38</v>
      </c>
      <c r="L4947">
        <f t="shared" si="540"/>
        <v>5</v>
      </c>
      <c r="M4947">
        <f t="shared" si="541"/>
        <v>1</v>
      </c>
      <c r="N4947">
        <f t="shared" si="542"/>
        <v>1</v>
      </c>
      <c r="O4947">
        <f t="shared" si="543"/>
        <v>0</v>
      </c>
      <c r="P4947">
        <f t="shared" si="544"/>
        <v>0</v>
      </c>
      <c r="Q4947">
        <f t="shared" si="545"/>
        <v>0.65593484814930103</v>
      </c>
      <c r="V4947">
        <v>4</v>
      </c>
    </row>
    <row r="4948" spans="1:22" x14ac:dyDescent="0.35">
      <c r="A4948">
        <v>2907785</v>
      </c>
      <c r="B4948">
        <v>1</v>
      </c>
      <c r="C4948">
        <v>3</v>
      </c>
      <c r="D4948">
        <v>5</v>
      </c>
      <c r="E4948">
        <v>4</v>
      </c>
      <c r="F4948">
        <v>-1</v>
      </c>
      <c r="G4948">
        <v>1</v>
      </c>
      <c r="H4948">
        <v>0.80074163111496999</v>
      </c>
      <c r="I4948">
        <v>2907785</v>
      </c>
      <c r="J4948">
        <f>IF(B4948=1,1,IF(B4948=2,0,NA))</f>
        <v>1</v>
      </c>
      <c r="K4948">
        <f t="shared" ca="1" si="539"/>
        <v>0</v>
      </c>
      <c r="L4948">
        <f t="shared" si="540"/>
        <v>5</v>
      </c>
      <c r="M4948">
        <f t="shared" si="541"/>
        <v>4</v>
      </c>
      <c r="N4948">
        <f t="shared" si="542"/>
        <v>1</v>
      </c>
      <c r="O4948">
        <f t="shared" si="543"/>
        <v>0</v>
      </c>
      <c r="P4948">
        <f t="shared" si="544"/>
        <v>0</v>
      </c>
      <c r="Q4948">
        <f t="shared" si="545"/>
        <v>0.80074163111496999</v>
      </c>
      <c r="V4948">
        <v>4</v>
      </c>
    </row>
    <row r="4949" spans="1:22" x14ac:dyDescent="0.35">
      <c r="A4949">
        <v>2902272</v>
      </c>
      <c r="B4949">
        <v>2</v>
      </c>
      <c r="C4949">
        <v>2</v>
      </c>
      <c r="D4949">
        <v>5</v>
      </c>
      <c r="E4949">
        <v>4</v>
      </c>
      <c r="F4949">
        <v>-1</v>
      </c>
      <c r="G4949">
        <v>3</v>
      </c>
      <c r="H4949">
        <v>0.74162804009294703</v>
      </c>
      <c r="I4949">
        <v>2902272</v>
      </c>
      <c r="J4949">
        <f>IF(B4949=1,1,IF(B4949=2,0,NA))</f>
        <v>0</v>
      </c>
      <c r="K4949">
        <f t="shared" ca="1" si="539"/>
        <v>0</v>
      </c>
      <c r="L4949">
        <f t="shared" si="540"/>
        <v>5</v>
      </c>
      <c r="M4949">
        <f t="shared" si="541"/>
        <v>4</v>
      </c>
      <c r="N4949">
        <f t="shared" si="542"/>
        <v>0</v>
      </c>
      <c r="O4949">
        <f t="shared" si="543"/>
        <v>0</v>
      </c>
      <c r="P4949">
        <f t="shared" si="544"/>
        <v>0</v>
      </c>
      <c r="Q4949">
        <f t="shared" si="545"/>
        <v>0.74162804009294703</v>
      </c>
      <c r="V4949">
        <v>4</v>
      </c>
    </row>
    <row r="4950" spans="1:22" x14ac:dyDescent="0.35">
      <c r="A4950">
        <v>2903125</v>
      </c>
      <c r="B4950">
        <v>1</v>
      </c>
      <c r="C4950">
        <v>1</v>
      </c>
      <c r="D4950">
        <v>5</v>
      </c>
      <c r="E4950">
        <v>4</v>
      </c>
      <c r="F4950">
        <v>-1</v>
      </c>
      <c r="G4950">
        <v>3</v>
      </c>
      <c r="H4950">
        <v>0.80074163111496999</v>
      </c>
      <c r="I4950">
        <v>2903125</v>
      </c>
      <c r="J4950">
        <f>IF(B4950=1,1,IF(B4950=2,0,NA))</f>
        <v>1</v>
      </c>
      <c r="K4950">
        <f t="shared" ca="1" si="539"/>
        <v>0</v>
      </c>
      <c r="L4950">
        <f t="shared" si="540"/>
        <v>5</v>
      </c>
      <c r="M4950">
        <f t="shared" si="541"/>
        <v>4</v>
      </c>
      <c r="N4950">
        <f t="shared" si="542"/>
        <v>0</v>
      </c>
      <c r="O4950">
        <f t="shared" si="543"/>
        <v>0</v>
      </c>
      <c r="P4950">
        <f t="shared" si="544"/>
        <v>0</v>
      </c>
      <c r="Q4950">
        <f t="shared" si="545"/>
        <v>0.80074163111496999</v>
      </c>
      <c r="V4950">
        <v>4</v>
      </c>
    </row>
    <row r="4951" spans="1:22" x14ac:dyDescent="0.35">
      <c r="A4951">
        <v>2900350</v>
      </c>
      <c r="B4951">
        <v>2</v>
      </c>
      <c r="C4951">
        <v>-1</v>
      </c>
      <c r="D4951">
        <v>5</v>
      </c>
      <c r="E4951">
        <v>4</v>
      </c>
      <c r="F4951">
        <v>-1</v>
      </c>
      <c r="G4951">
        <v>-1</v>
      </c>
      <c r="H4951">
        <v>0.83127789496674798</v>
      </c>
      <c r="I4951">
        <v>2900350</v>
      </c>
      <c r="J4951">
        <f>IF(B4951=1,1,IF(B4951=2,0,NA))</f>
        <v>0</v>
      </c>
      <c r="K4951">
        <f t="shared" ca="1" si="539"/>
        <v>0</v>
      </c>
      <c r="L4951">
        <f t="shared" si="540"/>
        <v>5</v>
      </c>
      <c r="M4951">
        <f t="shared" si="541"/>
        <v>4</v>
      </c>
      <c r="N4951">
        <f t="shared" si="542"/>
        <v>0</v>
      </c>
      <c r="O4951">
        <f t="shared" si="543"/>
        <v>0</v>
      </c>
      <c r="P4951">
        <f t="shared" si="544"/>
        <v>0</v>
      </c>
      <c r="Q4951">
        <f t="shared" si="545"/>
        <v>0.83127789496674798</v>
      </c>
      <c r="V4951">
        <v>4</v>
      </c>
    </row>
    <row r="4952" spans="1:22" x14ac:dyDescent="0.35">
      <c r="A4952">
        <v>2901245</v>
      </c>
      <c r="B4952">
        <v>1</v>
      </c>
      <c r="C4952">
        <v>-1</v>
      </c>
      <c r="D4952">
        <v>5</v>
      </c>
      <c r="E4952">
        <v>4</v>
      </c>
      <c r="F4952">
        <v>-1</v>
      </c>
      <c r="G4952">
        <v>-1</v>
      </c>
      <c r="H4952">
        <v>0.74232100431035497</v>
      </c>
      <c r="I4952">
        <v>2901245</v>
      </c>
      <c r="J4952">
        <f>IF(B4952=1,1,IF(B4952=2,0,NA))</f>
        <v>1</v>
      </c>
      <c r="K4952">
        <f t="shared" ca="1" si="539"/>
        <v>0</v>
      </c>
      <c r="L4952">
        <f t="shared" si="540"/>
        <v>5</v>
      </c>
      <c r="M4952">
        <f t="shared" si="541"/>
        <v>4</v>
      </c>
      <c r="N4952">
        <f t="shared" si="542"/>
        <v>0</v>
      </c>
      <c r="O4952">
        <f t="shared" si="543"/>
        <v>0</v>
      </c>
      <c r="P4952">
        <f t="shared" si="544"/>
        <v>0</v>
      </c>
      <c r="Q4952">
        <f t="shared" si="545"/>
        <v>0.74232100431035497</v>
      </c>
      <c r="V4952">
        <v>4</v>
      </c>
    </row>
    <row r="4953" spans="1:22" x14ac:dyDescent="0.35">
      <c r="A4953">
        <v>2901440</v>
      </c>
      <c r="B4953">
        <v>2</v>
      </c>
      <c r="C4953">
        <v>-1</v>
      </c>
      <c r="D4953">
        <v>5</v>
      </c>
      <c r="E4953">
        <v>1</v>
      </c>
      <c r="F4953">
        <v>-1</v>
      </c>
      <c r="G4953">
        <v>-1</v>
      </c>
      <c r="H4953">
        <v>0.71326893958085802</v>
      </c>
      <c r="I4953">
        <v>2901440</v>
      </c>
      <c r="J4953">
        <f>IF(B4953=1,1,IF(B4953=2,0,NA))</f>
        <v>0</v>
      </c>
      <c r="K4953">
        <f t="shared" ca="1" si="539"/>
        <v>0</v>
      </c>
      <c r="L4953">
        <f t="shared" si="540"/>
        <v>5</v>
      </c>
      <c r="M4953">
        <f t="shared" si="541"/>
        <v>1</v>
      </c>
      <c r="N4953">
        <f t="shared" si="542"/>
        <v>0</v>
      </c>
      <c r="O4953">
        <f t="shared" si="543"/>
        <v>0</v>
      </c>
      <c r="P4953">
        <f t="shared" si="544"/>
        <v>0</v>
      </c>
      <c r="Q4953">
        <f t="shared" si="545"/>
        <v>0.71326893958085802</v>
      </c>
      <c r="V4953">
        <v>4</v>
      </c>
    </row>
    <row r="4954" spans="1:22" x14ac:dyDescent="0.35">
      <c r="A4954">
        <v>2909608</v>
      </c>
      <c r="B4954">
        <v>2</v>
      </c>
      <c r="C4954">
        <v>3</v>
      </c>
      <c r="D4954">
        <v>4</v>
      </c>
      <c r="E4954">
        <v>3</v>
      </c>
      <c r="F4954">
        <v>8</v>
      </c>
      <c r="G4954">
        <v>3</v>
      </c>
      <c r="H4954">
        <v>1.7513397471151699</v>
      </c>
      <c r="I4954">
        <v>2909608</v>
      </c>
      <c r="J4954">
        <f>IF(B4954=1,1,IF(B4954=2,0,NA))</f>
        <v>0</v>
      </c>
      <c r="K4954">
        <f t="shared" ca="1" si="539"/>
        <v>0</v>
      </c>
      <c r="L4954">
        <f t="shared" si="540"/>
        <v>4</v>
      </c>
      <c r="M4954">
        <f t="shared" si="541"/>
        <v>3</v>
      </c>
      <c r="N4954">
        <f t="shared" si="542"/>
        <v>0</v>
      </c>
      <c r="O4954">
        <f t="shared" si="543"/>
        <v>0</v>
      </c>
      <c r="P4954">
        <f t="shared" si="544"/>
        <v>0</v>
      </c>
      <c r="Q4954">
        <f t="shared" si="545"/>
        <v>1.7513397471151699</v>
      </c>
      <c r="V4954">
        <v>4</v>
      </c>
    </row>
    <row r="4955" spans="1:22" x14ac:dyDescent="0.35">
      <c r="A4955">
        <v>2906188</v>
      </c>
      <c r="B4955">
        <v>2</v>
      </c>
      <c r="C4955">
        <v>9</v>
      </c>
      <c r="D4955">
        <v>4</v>
      </c>
      <c r="E4955">
        <v>3</v>
      </c>
      <c r="F4955">
        <v>8</v>
      </c>
      <c r="G4955">
        <v>3</v>
      </c>
      <c r="H4955">
        <v>1.2797152719293801</v>
      </c>
      <c r="I4955">
        <v>2906188</v>
      </c>
      <c r="J4955">
        <f>IF(B4955=1,1,IF(B4955=2,0,NA))</f>
        <v>0</v>
      </c>
      <c r="K4955">
        <f t="shared" ca="1" si="539"/>
        <v>54</v>
      </c>
      <c r="L4955">
        <f t="shared" si="540"/>
        <v>4</v>
      </c>
      <c r="M4955">
        <f t="shared" si="541"/>
        <v>3</v>
      </c>
      <c r="N4955">
        <f t="shared" si="542"/>
        <v>0</v>
      </c>
      <c r="O4955">
        <f t="shared" si="543"/>
        <v>0</v>
      </c>
      <c r="P4955">
        <f t="shared" si="544"/>
        <v>0</v>
      </c>
      <c r="Q4955">
        <f t="shared" si="545"/>
        <v>1.2797152719293801</v>
      </c>
      <c r="V4955">
        <v>4</v>
      </c>
    </row>
    <row r="4956" spans="1:22" x14ac:dyDescent="0.35">
      <c r="A4956">
        <v>2903698</v>
      </c>
      <c r="B4956">
        <v>1</v>
      </c>
      <c r="C4956">
        <v>4</v>
      </c>
      <c r="D4956">
        <v>4</v>
      </c>
      <c r="E4956">
        <v>3</v>
      </c>
      <c r="F4956">
        <v>8</v>
      </c>
      <c r="G4956">
        <v>3</v>
      </c>
      <c r="H4956">
        <v>2.0596895637767298</v>
      </c>
      <c r="I4956">
        <v>2903698</v>
      </c>
      <c r="J4956">
        <f>IF(B4956=1,1,IF(B4956=2,0,NA))</f>
        <v>1</v>
      </c>
      <c r="K4956">
        <f t="shared" ca="1" si="539"/>
        <v>0</v>
      </c>
      <c r="L4956">
        <f t="shared" si="540"/>
        <v>4</v>
      </c>
      <c r="M4956">
        <f t="shared" si="541"/>
        <v>3</v>
      </c>
      <c r="N4956">
        <f t="shared" si="542"/>
        <v>0</v>
      </c>
      <c r="O4956">
        <f t="shared" si="543"/>
        <v>0</v>
      </c>
      <c r="P4956">
        <f t="shared" si="544"/>
        <v>0</v>
      </c>
      <c r="Q4956">
        <f t="shared" si="545"/>
        <v>2.0596895637767298</v>
      </c>
      <c r="V4956">
        <v>4</v>
      </c>
    </row>
    <row r="4957" spans="1:22" x14ac:dyDescent="0.35">
      <c r="A4957">
        <v>2901365</v>
      </c>
      <c r="B4957">
        <v>2</v>
      </c>
      <c r="C4957">
        <v>12</v>
      </c>
      <c r="D4957">
        <v>4</v>
      </c>
      <c r="E4957">
        <v>1</v>
      </c>
      <c r="F4957">
        <v>10</v>
      </c>
      <c r="G4957">
        <v>1</v>
      </c>
      <c r="H4957">
        <v>0.792676042869363</v>
      </c>
      <c r="I4957">
        <v>2901365</v>
      </c>
      <c r="J4957">
        <f>IF(B4957=1,1,IF(B4957=2,0,NA))</f>
        <v>0</v>
      </c>
      <c r="K4957">
        <f t="shared" ca="1" si="539"/>
        <v>65</v>
      </c>
      <c r="L4957">
        <f t="shared" si="540"/>
        <v>4</v>
      </c>
      <c r="M4957">
        <f t="shared" si="541"/>
        <v>1</v>
      </c>
      <c r="N4957">
        <f t="shared" si="542"/>
        <v>1</v>
      </c>
      <c r="O4957">
        <f t="shared" si="543"/>
        <v>0</v>
      </c>
      <c r="P4957">
        <f t="shared" si="544"/>
        <v>0</v>
      </c>
      <c r="Q4957">
        <f t="shared" si="545"/>
        <v>0.792676042869363</v>
      </c>
      <c r="V4957">
        <v>4</v>
      </c>
    </row>
    <row r="4958" spans="1:22" x14ac:dyDescent="0.35">
      <c r="A4958">
        <v>2904374</v>
      </c>
      <c r="B4958">
        <v>1</v>
      </c>
      <c r="C4958">
        <v>14</v>
      </c>
      <c r="D4958">
        <v>4</v>
      </c>
      <c r="E4958">
        <v>1</v>
      </c>
      <c r="F4958">
        <v>10</v>
      </c>
      <c r="G4958">
        <v>1</v>
      </c>
      <c r="H4958">
        <v>0.79014021669588697</v>
      </c>
      <c r="I4958">
        <v>2904374</v>
      </c>
      <c r="J4958">
        <f>IF(B4958=1,1,IF(B4958=2,0,NA))</f>
        <v>1</v>
      </c>
      <c r="K4958">
        <f t="shared" ca="1" si="539"/>
        <v>78</v>
      </c>
      <c r="L4958">
        <f t="shared" si="540"/>
        <v>4</v>
      </c>
      <c r="M4958">
        <f t="shared" si="541"/>
        <v>1</v>
      </c>
      <c r="N4958">
        <f t="shared" si="542"/>
        <v>1</v>
      </c>
      <c r="O4958">
        <f t="shared" si="543"/>
        <v>0</v>
      </c>
      <c r="P4958">
        <f t="shared" si="544"/>
        <v>0</v>
      </c>
      <c r="Q4958">
        <f t="shared" si="545"/>
        <v>0.79014021669588697</v>
      </c>
      <c r="V4958">
        <v>4</v>
      </c>
    </row>
    <row r="4959" spans="1:22" x14ac:dyDescent="0.35">
      <c r="A4959">
        <v>2907677</v>
      </c>
      <c r="B4959">
        <v>1</v>
      </c>
      <c r="C4959">
        <v>12</v>
      </c>
      <c r="D4959">
        <v>5</v>
      </c>
      <c r="E4959">
        <v>1</v>
      </c>
      <c r="F4959">
        <v>6</v>
      </c>
      <c r="G4959">
        <v>3</v>
      </c>
      <c r="H4959">
        <v>0.82468248478809603</v>
      </c>
      <c r="I4959">
        <v>2907677</v>
      </c>
      <c r="J4959">
        <f>IF(B4959=1,1,IF(B4959=2,0,NA))</f>
        <v>1</v>
      </c>
      <c r="K4959">
        <f t="shared" ca="1" si="539"/>
        <v>66</v>
      </c>
      <c r="L4959">
        <f t="shared" si="540"/>
        <v>5</v>
      </c>
      <c r="M4959">
        <f t="shared" si="541"/>
        <v>1</v>
      </c>
      <c r="N4959">
        <f t="shared" si="542"/>
        <v>0</v>
      </c>
      <c r="O4959">
        <f t="shared" si="543"/>
        <v>0</v>
      </c>
      <c r="P4959">
        <f t="shared" si="544"/>
        <v>0</v>
      </c>
      <c r="Q4959">
        <f t="shared" si="545"/>
        <v>0.82468248478809603</v>
      </c>
      <c r="V4959">
        <v>4</v>
      </c>
    </row>
    <row r="4960" spans="1:22" x14ac:dyDescent="0.35">
      <c r="A4960">
        <v>2902968</v>
      </c>
      <c r="B4960">
        <v>2</v>
      </c>
      <c r="C4960">
        <v>10</v>
      </c>
      <c r="D4960">
        <v>5</v>
      </c>
      <c r="E4960">
        <v>1</v>
      </c>
      <c r="F4960">
        <v>8</v>
      </c>
      <c r="G4960">
        <v>3</v>
      </c>
      <c r="H4960">
        <v>1.04087042858542</v>
      </c>
      <c r="I4960">
        <v>2902968</v>
      </c>
      <c r="J4960">
        <f>IF(B4960=1,1,IF(B4960=2,0,NA))</f>
        <v>0</v>
      </c>
      <c r="K4960">
        <f t="shared" ca="1" si="539"/>
        <v>57</v>
      </c>
      <c r="L4960">
        <f t="shared" si="540"/>
        <v>5</v>
      </c>
      <c r="M4960">
        <f t="shared" si="541"/>
        <v>1</v>
      </c>
      <c r="N4960">
        <f t="shared" si="542"/>
        <v>0</v>
      </c>
      <c r="O4960">
        <f t="shared" si="543"/>
        <v>0</v>
      </c>
      <c r="P4960">
        <f t="shared" si="544"/>
        <v>0</v>
      </c>
      <c r="Q4960">
        <f t="shared" si="545"/>
        <v>1.04087042858542</v>
      </c>
      <c r="V4960">
        <v>4</v>
      </c>
    </row>
    <row r="4961" spans="1:22" x14ac:dyDescent="0.35">
      <c r="A4961">
        <v>2907575</v>
      </c>
      <c r="B4961">
        <v>1</v>
      </c>
      <c r="C4961">
        <v>11</v>
      </c>
      <c r="D4961">
        <v>5</v>
      </c>
      <c r="E4961">
        <v>1</v>
      </c>
      <c r="F4961">
        <v>8</v>
      </c>
      <c r="G4961">
        <v>2</v>
      </c>
      <c r="H4961">
        <v>1.16337793302697</v>
      </c>
      <c r="I4961">
        <v>2907575</v>
      </c>
      <c r="J4961">
        <f>IF(B4961=1,1,IF(B4961=2,0,NA))</f>
        <v>1</v>
      </c>
      <c r="K4961">
        <f t="shared" ca="1" si="539"/>
        <v>60</v>
      </c>
      <c r="L4961">
        <f t="shared" si="540"/>
        <v>5</v>
      </c>
      <c r="M4961">
        <f t="shared" si="541"/>
        <v>1</v>
      </c>
      <c r="N4961">
        <f t="shared" si="542"/>
        <v>0</v>
      </c>
      <c r="O4961">
        <f t="shared" si="543"/>
        <v>1</v>
      </c>
      <c r="P4961">
        <f t="shared" si="544"/>
        <v>0</v>
      </c>
      <c r="Q4961">
        <f t="shared" si="545"/>
        <v>1.16337793302697</v>
      </c>
      <c r="V4961">
        <v>4</v>
      </c>
    </row>
    <row r="4962" spans="1:22" x14ac:dyDescent="0.35">
      <c r="A4962">
        <v>2902307</v>
      </c>
      <c r="B4962">
        <v>2</v>
      </c>
      <c r="C4962">
        <v>5</v>
      </c>
      <c r="D4962">
        <v>5</v>
      </c>
      <c r="E4962">
        <v>1</v>
      </c>
      <c r="F4962">
        <v>8</v>
      </c>
      <c r="G4962">
        <v>1</v>
      </c>
      <c r="H4962">
        <v>1.1295943787518099</v>
      </c>
      <c r="I4962">
        <v>2902307</v>
      </c>
      <c r="J4962">
        <f>IF(B4962=1,1,IF(B4962=2,0,NA))</f>
        <v>0</v>
      </c>
      <c r="K4962">
        <f t="shared" ca="1" si="539"/>
        <v>31</v>
      </c>
      <c r="L4962">
        <f t="shared" si="540"/>
        <v>5</v>
      </c>
      <c r="M4962">
        <f t="shared" si="541"/>
        <v>1</v>
      </c>
      <c r="N4962">
        <f t="shared" si="542"/>
        <v>1</v>
      </c>
      <c r="O4962">
        <f t="shared" si="543"/>
        <v>0</v>
      </c>
      <c r="P4962">
        <f t="shared" si="544"/>
        <v>0</v>
      </c>
      <c r="Q4962">
        <f t="shared" si="545"/>
        <v>1.1295943787518099</v>
      </c>
      <c r="V4962">
        <v>4</v>
      </c>
    </row>
    <row r="4963" spans="1:22" x14ac:dyDescent="0.35">
      <c r="A4963">
        <v>2906866</v>
      </c>
      <c r="B4963">
        <v>2</v>
      </c>
      <c r="C4963">
        <v>-1</v>
      </c>
      <c r="D4963">
        <v>5</v>
      </c>
      <c r="E4963">
        <v>1</v>
      </c>
      <c r="F4963">
        <v>8</v>
      </c>
      <c r="G4963">
        <v>-1</v>
      </c>
      <c r="H4963">
        <v>1.05929419815547</v>
      </c>
      <c r="I4963">
        <v>2906866</v>
      </c>
      <c r="J4963">
        <f>IF(B4963=1,1,IF(B4963=2,0,NA))</f>
        <v>0</v>
      </c>
      <c r="K4963">
        <f t="shared" ca="1" si="539"/>
        <v>0</v>
      </c>
      <c r="L4963">
        <f t="shared" si="540"/>
        <v>5</v>
      </c>
      <c r="M4963">
        <f t="shared" si="541"/>
        <v>1</v>
      </c>
      <c r="N4963">
        <f t="shared" si="542"/>
        <v>0</v>
      </c>
      <c r="O4963">
        <f t="shared" si="543"/>
        <v>0</v>
      </c>
      <c r="P4963">
        <f t="shared" si="544"/>
        <v>0</v>
      </c>
      <c r="Q4963">
        <f t="shared" si="545"/>
        <v>1.05929419815547</v>
      </c>
      <c r="V4963">
        <v>4</v>
      </c>
    </row>
    <row r="4964" spans="1:22" x14ac:dyDescent="0.35">
      <c r="A4964">
        <v>2900077</v>
      </c>
      <c r="B4964">
        <v>2</v>
      </c>
      <c r="C4964">
        <v>10</v>
      </c>
      <c r="D4964">
        <v>3</v>
      </c>
      <c r="E4964">
        <v>1</v>
      </c>
      <c r="F4964">
        <v>3</v>
      </c>
      <c r="G4964">
        <v>3</v>
      </c>
      <c r="H4964">
        <v>0.84240733074418495</v>
      </c>
      <c r="I4964">
        <v>2900077</v>
      </c>
      <c r="J4964">
        <f>IF(B4964=1,1,IF(B4964=2,0,NA))</f>
        <v>0</v>
      </c>
      <c r="K4964">
        <f t="shared" ca="1" si="539"/>
        <v>55</v>
      </c>
      <c r="L4964">
        <f t="shared" si="540"/>
        <v>3</v>
      </c>
      <c r="M4964">
        <f t="shared" si="541"/>
        <v>1</v>
      </c>
      <c r="N4964">
        <f t="shared" si="542"/>
        <v>0</v>
      </c>
      <c r="O4964">
        <f t="shared" si="543"/>
        <v>0</v>
      </c>
      <c r="P4964">
        <f t="shared" si="544"/>
        <v>1</v>
      </c>
      <c r="Q4964">
        <f t="shared" si="545"/>
        <v>0.84240733074418495</v>
      </c>
      <c r="V4964">
        <v>5</v>
      </c>
    </row>
    <row r="4965" spans="1:22" x14ac:dyDescent="0.35">
      <c r="A4965">
        <v>2900016</v>
      </c>
      <c r="B4965">
        <v>1</v>
      </c>
      <c r="C4965">
        <v>10</v>
      </c>
      <c r="D4965">
        <v>3</v>
      </c>
      <c r="E4965">
        <v>1</v>
      </c>
      <c r="F4965">
        <v>3</v>
      </c>
      <c r="G4965">
        <v>3</v>
      </c>
      <c r="H4965">
        <v>0.89055879700512797</v>
      </c>
      <c r="I4965">
        <v>2900016</v>
      </c>
      <c r="J4965">
        <f>IF(B4965=1,1,IF(B4965=2,0,NA))</f>
        <v>1</v>
      </c>
      <c r="K4965">
        <f t="shared" ca="1" si="539"/>
        <v>59</v>
      </c>
      <c r="L4965">
        <f t="shared" si="540"/>
        <v>3</v>
      </c>
      <c r="M4965">
        <f t="shared" si="541"/>
        <v>1</v>
      </c>
      <c r="N4965">
        <f t="shared" si="542"/>
        <v>0</v>
      </c>
      <c r="O4965">
        <f t="shared" si="543"/>
        <v>0</v>
      </c>
      <c r="P4965">
        <f t="shared" si="544"/>
        <v>1</v>
      </c>
      <c r="Q4965">
        <f t="shared" si="545"/>
        <v>0.89055879700512797</v>
      </c>
      <c r="V4965">
        <v>5</v>
      </c>
    </row>
    <row r="4966" spans="1:22" x14ac:dyDescent="0.35">
      <c r="A4966">
        <v>2906473</v>
      </c>
      <c r="B4966">
        <v>1</v>
      </c>
      <c r="C4966">
        <v>7</v>
      </c>
      <c r="D4966">
        <v>2</v>
      </c>
      <c r="E4966">
        <v>1</v>
      </c>
      <c r="F4966">
        <v>16</v>
      </c>
      <c r="G4966">
        <v>3</v>
      </c>
      <c r="H4966">
        <v>0.95815812431405301</v>
      </c>
      <c r="I4966">
        <v>2906473</v>
      </c>
      <c r="J4966">
        <f>IF(B4966=1,1,IF(B4966=2,0,NA))</f>
        <v>1</v>
      </c>
      <c r="K4966">
        <f t="shared" ca="1" si="539"/>
        <v>42</v>
      </c>
      <c r="L4966">
        <f t="shared" si="540"/>
        <v>2</v>
      </c>
      <c r="M4966">
        <f t="shared" si="541"/>
        <v>1</v>
      </c>
      <c r="N4966">
        <f t="shared" si="542"/>
        <v>0</v>
      </c>
      <c r="O4966">
        <f t="shared" si="543"/>
        <v>0</v>
      </c>
      <c r="P4966">
        <f t="shared" si="544"/>
        <v>0</v>
      </c>
      <c r="Q4966">
        <f t="shared" si="545"/>
        <v>0.95815812431405301</v>
      </c>
      <c r="V4966">
        <v>5</v>
      </c>
    </row>
    <row r="4967" spans="1:22" x14ac:dyDescent="0.35">
      <c r="A4967">
        <v>2901938</v>
      </c>
      <c r="B4967">
        <v>2</v>
      </c>
      <c r="C4967">
        <v>6</v>
      </c>
      <c r="D4967">
        <v>2</v>
      </c>
      <c r="E4967">
        <v>4</v>
      </c>
      <c r="F4967">
        <v>16</v>
      </c>
      <c r="G4967">
        <v>2</v>
      </c>
      <c r="H4967">
        <v>0.81274462737832198</v>
      </c>
      <c r="I4967">
        <v>2901938</v>
      </c>
      <c r="J4967">
        <f>IF(B4967=1,1,IF(B4967=2,0,NA))</f>
        <v>0</v>
      </c>
      <c r="K4967">
        <f t="shared" ca="1" si="539"/>
        <v>38</v>
      </c>
      <c r="L4967">
        <f t="shared" si="540"/>
        <v>2</v>
      </c>
      <c r="M4967">
        <f t="shared" si="541"/>
        <v>4</v>
      </c>
      <c r="N4967">
        <f t="shared" si="542"/>
        <v>0</v>
      </c>
      <c r="O4967">
        <f t="shared" si="543"/>
        <v>1</v>
      </c>
      <c r="P4967">
        <f t="shared" si="544"/>
        <v>0</v>
      </c>
      <c r="Q4967">
        <f t="shared" si="545"/>
        <v>0.81274462737832198</v>
      </c>
      <c r="V4967">
        <v>5</v>
      </c>
    </row>
    <row r="4968" spans="1:22" x14ac:dyDescent="0.35">
      <c r="A4968">
        <v>2902516</v>
      </c>
      <c r="B4968">
        <v>1</v>
      </c>
      <c r="C4968">
        <v>-1</v>
      </c>
      <c r="D4968">
        <v>2</v>
      </c>
      <c r="E4968">
        <v>4</v>
      </c>
      <c r="F4968">
        <v>16</v>
      </c>
      <c r="G4968">
        <v>-1</v>
      </c>
      <c r="H4968">
        <v>0.82885613940718095</v>
      </c>
      <c r="I4968">
        <v>2902516</v>
      </c>
      <c r="J4968">
        <f>IF(B4968=1,1,IF(B4968=2,0,NA))</f>
        <v>1</v>
      </c>
      <c r="K4968">
        <f t="shared" ca="1" si="539"/>
        <v>0</v>
      </c>
      <c r="L4968">
        <f t="shared" si="540"/>
        <v>2</v>
      </c>
      <c r="M4968">
        <f t="shared" si="541"/>
        <v>4</v>
      </c>
      <c r="N4968">
        <f t="shared" si="542"/>
        <v>0</v>
      </c>
      <c r="O4968">
        <f t="shared" si="543"/>
        <v>0</v>
      </c>
      <c r="P4968">
        <f t="shared" si="544"/>
        <v>0</v>
      </c>
      <c r="Q4968">
        <f t="shared" si="545"/>
        <v>0.82885613940718095</v>
      </c>
      <c r="V4968">
        <v>5</v>
      </c>
    </row>
    <row r="4969" spans="1:22" x14ac:dyDescent="0.35">
      <c r="A4969">
        <v>2904661</v>
      </c>
      <c r="B4969">
        <v>1</v>
      </c>
      <c r="C4969">
        <v>-1</v>
      </c>
      <c r="D4969">
        <v>2</v>
      </c>
      <c r="E4969">
        <v>4</v>
      </c>
      <c r="F4969">
        <v>16</v>
      </c>
      <c r="G4969">
        <v>-1</v>
      </c>
      <c r="H4969">
        <v>0.91577840603420202</v>
      </c>
      <c r="I4969">
        <v>2904661</v>
      </c>
      <c r="J4969">
        <f>IF(B4969=1,1,IF(B4969=2,0,NA))</f>
        <v>1</v>
      </c>
      <c r="K4969">
        <f t="shared" ca="1" si="539"/>
        <v>0</v>
      </c>
      <c r="L4969">
        <f t="shared" si="540"/>
        <v>2</v>
      </c>
      <c r="M4969">
        <f t="shared" si="541"/>
        <v>4</v>
      </c>
      <c r="N4969">
        <f t="shared" si="542"/>
        <v>0</v>
      </c>
      <c r="O4969">
        <f t="shared" si="543"/>
        <v>0</v>
      </c>
      <c r="P4969">
        <f t="shared" si="544"/>
        <v>0</v>
      </c>
      <c r="Q4969">
        <f t="shared" si="545"/>
        <v>0.91577840603420202</v>
      </c>
      <c r="V4969">
        <v>5</v>
      </c>
    </row>
    <row r="4970" spans="1:22" x14ac:dyDescent="0.35">
      <c r="A4970">
        <v>2910781</v>
      </c>
      <c r="B4970">
        <v>2</v>
      </c>
      <c r="C4970">
        <v>16</v>
      </c>
      <c r="D4970">
        <v>2</v>
      </c>
      <c r="E4970">
        <v>1</v>
      </c>
      <c r="F4970">
        <v>7</v>
      </c>
      <c r="G4970">
        <v>3</v>
      </c>
      <c r="H4970">
        <v>0.86626912520367105</v>
      </c>
      <c r="I4970">
        <v>2910781</v>
      </c>
      <c r="J4970">
        <f>IF(B4970=1,1,IF(B4970=2,0,NA))</f>
        <v>0</v>
      </c>
      <c r="K4970">
        <f t="shared" ca="1" si="539"/>
        <v>85</v>
      </c>
      <c r="L4970">
        <f t="shared" si="540"/>
        <v>2</v>
      </c>
      <c r="M4970">
        <f t="shared" si="541"/>
        <v>1</v>
      </c>
      <c r="N4970">
        <f t="shared" si="542"/>
        <v>0</v>
      </c>
      <c r="O4970">
        <f t="shared" si="543"/>
        <v>0</v>
      </c>
      <c r="P4970">
        <f t="shared" si="544"/>
        <v>0</v>
      </c>
      <c r="Q4970">
        <f t="shared" si="545"/>
        <v>0.86626912520367105</v>
      </c>
      <c r="V4970">
        <v>5</v>
      </c>
    </row>
    <row r="4971" spans="1:22" x14ac:dyDescent="0.35">
      <c r="A4971">
        <v>2905856</v>
      </c>
      <c r="B4971">
        <v>1</v>
      </c>
      <c r="C4971">
        <v>17</v>
      </c>
      <c r="D4971">
        <v>2</v>
      </c>
      <c r="E4971">
        <v>1</v>
      </c>
      <c r="F4971">
        <v>3</v>
      </c>
      <c r="G4971">
        <v>3</v>
      </c>
      <c r="H4971">
        <v>0.76315625577694601</v>
      </c>
      <c r="I4971">
        <v>2905856</v>
      </c>
      <c r="J4971">
        <f>IF(B4971=1,1,IF(B4971=2,0,NA))</f>
        <v>1</v>
      </c>
      <c r="K4971">
        <f t="shared" ca="1" si="539"/>
        <v>98</v>
      </c>
      <c r="L4971">
        <f t="shared" si="540"/>
        <v>2</v>
      </c>
      <c r="M4971">
        <f t="shared" si="541"/>
        <v>1</v>
      </c>
      <c r="N4971">
        <f t="shared" si="542"/>
        <v>0</v>
      </c>
      <c r="O4971">
        <f t="shared" si="543"/>
        <v>0</v>
      </c>
      <c r="P4971">
        <f t="shared" si="544"/>
        <v>1</v>
      </c>
      <c r="Q4971">
        <f t="shared" si="545"/>
        <v>0.76315625577694601</v>
      </c>
      <c r="V4971">
        <v>5</v>
      </c>
    </row>
    <row r="4972" spans="1:22" x14ac:dyDescent="0.35">
      <c r="A4972">
        <v>2900383</v>
      </c>
      <c r="B4972">
        <v>2</v>
      </c>
      <c r="C4972">
        <v>12</v>
      </c>
      <c r="D4972">
        <v>2</v>
      </c>
      <c r="E4972">
        <v>1</v>
      </c>
      <c r="F4972">
        <v>7</v>
      </c>
      <c r="G4972">
        <v>3</v>
      </c>
      <c r="H4972">
        <v>0.78466398303048102</v>
      </c>
      <c r="I4972">
        <v>2900383</v>
      </c>
      <c r="J4972">
        <f>IF(B4972=1,1,IF(B4972=2,0,NA))</f>
        <v>0</v>
      </c>
      <c r="K4972">
        <f t="shared" ca="1" si="539"/>
        <v>66</v>
      </c>
      <c r="L4972">
        <f t="shared" si="540"/>
        <v>2</v>
      </c>
      <c r="M4972">
        <f t="shared" si="541"/>
        <v>1</v>
      </c>
      <c r="N4972">
        <f t="shared" si="542"/>
        <v>0</v>
      </c>
      <c r="O4972">
        <f t="shared" si="543"/>
        <v>0</v>
      </c>
      <c r="P4972">
        <f t="shared" si="544"/>
        <v>0</v>
      </c>
      <c r="Q4972">
        <f t="shared" si="545"/>
        <v>0.78466398303048102</v>
      </c>
      <c r="V4972">
        <v>5</v>
      </c>
    </row>
    <row r="4973" spans="1:22" x14ac:dyDescent="0.35">
      <c r="A4973">
        <v>2901887</v>
      </c>
      <c r="B4973">
        <v>1</v>
      </c>
      <c r="C4973">
        <v>10</v>
      </c>
      <c r="D4973">
        <v>2</v>
      </c>
      <c r="E4973">
        <v>1</v>
      </c>
      <c r="F4973">
        <v>15</v>
      </c>
      <c r="G4973">
        <v>3</v>
      </c>
      <c r="H4973">
        <v>1.5446852625481</v>
      </c>
      <c r="I4973">
        <v>2901887</v>
      </c>
      <c r="J4973">
        <f>IF(B4973=1,1,IF(B4973=2,0,NA))</f>
        <v>1</v>
      </c>
      <c r="K4973">
        <f t="shared" ca="1" si="539"/>
        <v>56</v>
      </c>
      <c r="L4973">
        <f t="shared" si="540"/>
        <v>2</v>
      </c>
      <c r="M4973">
        <f t="shared" si="541"/>
        <v>1</v>
      </c>
      <c r="N4973">
        <f t="shared" si="542"/>
        <v>0</v>
      </c>
      <c r="O4973">
        <f t="shared" si="543"/>
        <v>0</v>
      </c>
      <c r="P4973">
        <f t="shared" si="544"/>
        <v>0</v>
      </c>
      <c r="Q4973">
        <f t="shared" si="545"/>
        <v>1.5446852625481</v>
      </c>
      <c r="V4973">
        <v>5</v>
      </c>
    </row>
    <row r="4974" spans="1:22" x14ac:dyDescent="0.35">
      <c r="A4974">
        <v>2909451</v>
      </c>
      <c r="B4974">
        <v>2</v>
      </c>
      <c r="C4974">
        <v>10</v>
      </c>
      <c r="D4974">
        <v>2</v>
      </c>
      <c r="E4974">
        <v>1</v>
      </c>
      <c r="F4974">
        <v>15</v>
      </c>
      <c r="G4974">
        <v>3</v>
      </c>
      <c r="H4974">
        <v>1.32059987934578</v>
      </c>
      <c r="I4974">
        <v>2909451</v>
      </c>
      <c r="J4974">
        <f>IF(B4974=1,1,IF(B4974=2,0,NA))</f>
        <v>0</v>
      </c>
      <c r="K4974">
        <f t="shared" ca="1" si="539"/>
        <v>58</v>
      </c>
      <c r="L4974">
        <f t="shared" si="540"/>
        <v>2</v>
      </c>
      <c r="M4974">
        <f t="shared" si="541"/>
        <v>1</v>
      </c>
      <c r="N4974">
        <f t="shared" si="542"/>
        <v>0</v>
      </c>
      <c r="O4974">
        <f t="shared" si="543"/>
        <v>0</v>
      </c>
      <c r="P4974">
        <f t="shared" si="544"/>
        <v>0</v>
      </c>
      <c r="Q4974">
        <f t="shared" si="545"/>
        <v>1.32059987934578</v>
      </c>
      <c r="V4974">
        <v>5</v>
      </c>
    </row>
    <row r="4975" spans="1:22" x14ac:dyDescent="0.35">
      <c r="A4975">
        <v>2911858</v>
      </c>
      <c r="B4975">
        <v>1</v>
      </c>
      <c r="C4975">
        <v>13</v>
      </c>
      <c r="D4975">
        <v>2</v>
      </c>
      <c r="E4975">
        <v>1</v>
      </c>
      <c r="F4975">
        <v>9</v>
      </c>
      <c r="G4975">
        <v>2</v>
      </c>
      <c r="H4975">
        <v>0.86036589834553601</v>
      </c>
      <c r="I4975">
        <v>2911858</v>
      </c>
      <c r="J4975">
        <f>IF(B4975=1,1,IF(B4975=2,0,NA))</f>
        <v>1</v>
      </c>
      <c r="K4975">
        <f t="shared" ca="1" si="539"/>
        <v>71</v>
      </c>
      <c r="L4975">
        <f t="shared" si="540"/>
        <v>2</v>
      </c>
      <c r="M4975">
        <f t="shared" si="541"/>
        <v>1</v>
      </c>
      <c r="N4975">
        <f t="shared" si="542"/>
        <v>0</v>
      </c>
      <c r="O4975">
        <f t="shared" si="543"/>
        <v>1</v>
      </c>
      <c r="P4975">
        <f t="shared" si="544"/>
        <v>0</v>
      </c>
      <c r="Q4975">
        <f t="shared" si="545"/>
        <v>0.86036589834553601</v>
      </c>
      <c r="V4975">
        <v>5</v>
      </c>
    </row>
    <row r="4976" spans="1:22" x14ac:dyDescent="0.35">
      <c r="A4976">
        <v>2901511</v>
      </c>
      <c r="B4976">
        <v>2</v>
      </c>
      <c r="C4976">
        <v>12</v>
      </c>
      <c r="D4976">
        <v>2</v>
      </c>
      <c r="E4976">
        <v>1</v>
      </c>
      <c r="F4976">
        <v>9</v>
      </c>
      <c r="G4976">
        <v>2</v>
      </c>
      <c r="H4976">
        <v>0.84890694916890796</v>
      </c>
      <c r="I4976">
        <v>2901511</v>
      </c>
      <c r="J4976">
        <f>IF(B4976=1,1,IF(B4976=2,0,NA))</f>
        <v>0</v>
      </c>
      <c r="K4976">
        <f t="shared" ca="1" si="539"/>
        <v>66</v>
      </c>
      <c r="L4976">
        <f t="shared" si="540"/>
        <v>2</v>
      </c>
      <c r="M4976">
        <f t="shared" si="541"/>
        <v>1</v>
      </c>
      <c r="N4976">
        <f t="shared" si="542"/>
        <v>0</v>
      </c>
      <c r="O4976">
        <f t="shared" si="543"/>
        <v>1</v>
      </c>
      <c r="P4976">
        <f t="shared" si="544"/>
        <v>0</v>
      </c>
      <c r="Q4976">
        <f t="shared" si="545"/>
        <v>0.84890694916890796</v>
      </c>
      <c r="V4976">
        <v>5</v>
      </c>
    </row>
    <row r="4977" spans="1:22" x14ac:dyDescent="0.35">
      <c r="A4977">
        <v>2902935</v>
      </c>
      <c r="B4977">
        <v>2</v>
      </c>
      <c r="C4977">
        <v>13</v>
      </c>
      <c r="D4977">
        <v>2</v>
      </c>
      <c r="E4977">
        <v>1</v>
      </c>
      <c r="F4977">
        <v>7</v>
      </c>
      <c r="G4977">
        <v>3</v>
      </c>
      <c r="H4977">
        <v>0.81038362319617396</v>
      </c>
      <c r="I4977">
        <v>2902935</v>
      </c>
      <c r="J4977">
        <f>IF(B4977=1,1,IF(B4977=2,0,NA))</f>
        <v>0</v>
      </c>
      <c r="K4977">
        <f t="shared" ca="1" si="539"/>
        <v>70</v>
      </c>
      <c r="L4977">
        <f t="shared" si="540"/>
        <v>2</v>
      </c>
      <c r="M4977">
        <f t="shared" si="541"/>
        <v>1</v>
      </c>
      <c r="N4977">
        <f t="shared" si="542"/>
        <v>0</v>
      </c>
      <c r="O4977">
        <f t="shared" si="543"/>
        <v>0</v>
      </c>
      <c r="P4977">
        <f t="shared" si="544"/>
        <v>0</v>
      </c>
      <c r="Q4977">
        <f t="shared" si="545"/>
        <v>0.81038362319617396</v>
      </c>
      <c r="V4977">
        <v>5</v>
      </c>
    </row>
    <row r="4978" spans="1:22" x14ac:dyDescent="0.35">
      <c r="A4978">
        <v>2909921</v>
      </c>
      <c r="B4978">
        <v>1</v>
      </c>
      <c r="C4978">
        <v>14</v>
      </c>
      <c r="D4978">
        <v>2</v>
      </c>
      <c r="E4978">
        <v>1</v>
      </c>
      <c r="F4978">
        <v>7</v>
      </c>
      <c r="G4978">
        <v>3</v>
      </c>
      <c r="H4978">
        <v>0.80541673860099605</v>
      </c>
      <c r="I4978">
        <v>2909921</v>
      </c>
      <c r="J4978">
        <f>IF(B4978=1,1,IF(B4978=2,0,NA))</f>
        <v>1</v>
      </c>
      <c r="K4978">
        <f t="shared" ca="1" si="539"/>
        <v>78</v>
      </c>
      <c r="L4978">
        <f t="shared" si="540"/>
        <v>2</v>
      </c>
      <c r="M4978">
        <f t="shared" si="541"/>
        <v>1</v>
      </c>
      <c r="N4978">
        <f t="shared" si="542"/>
        <v>0</v>
      </c>
      <c r="O4978">
        <f t="shared" si="543"/>
        <v>0</v>
      </c>
      <c r="P4978">
        <f t="shared" si="544"/>
        <v>0</v>
      </c>
      <c r="Q4978">
        <f t="shared" si="545"/>
        <v>0.80541673860099605</v>
      </c>
      <c r="V4978">
        <v>5</v>
      </c>
    </row>
    <row r="4979" spans="1:22" x14ac:dyDescent="0.35">
      <c r="A4979">
        <v>2902034</v>
      </c>
      <c r="B4979">
        <v>2</v>
      </c>
      <c r="C4979">
        <v>13</v>
      </c>
      <c r="D4979">
        <v>2</v>
      </c>
      <c r="E4979">
        <v>1</v>
      </c>
      <c r="F4979">
        <v>15</v>
      </c>
      <c r="G4979">
        <v>3</v>
      </c>
      <c r="H4979">
        <v>0.78466398303048102</v>
      </c>
      <c r="I4979">
        <v>2902034</v>
      </c>
      <c r="J4979">
        <f>IF(B4979=1,1,IF(B4979=2,0,NA))</f>
        <v>0</v>
      </c>
      <c r="K4979">
        <f t="shared" ca="1" si="539"/>
        <v>74</v>
      </c>
      <c r="L4979">
        <f t="shared" si="540"/>
        <v>2</v>
      </c>
      <c r="M4979">
        <f t="shared" si="541"/>
        <v>1</v>
      </c>
      <c r="N4979">
        <f t="shared" si="542"/>
        <v>0</v>
      </c>
      <c r="O4979">
        <f t="shared" si="543"/>
        <v>0</v>
      </c>
      <c r="P4979">
        <f t="shared" si="544"/>
        <v>0</v>
      </c>
      <c r="Q4979">
        <f t="shared" si="545"/>
        <v>0.78466398303048102</v>
      </c>
      <c r="V4979">
        <v>5</v>
      </c>
    </row>
    <row r="4980" spans="1:22" x14ac:dyDescent="0.35">
      <c r="A4980">
        <v>2911997</v>
      </c>
      <c r="B4980">
        <v>2</v>
      </c>
      <c r="C4980">
        <v>17</v>
      </c>
      <c r="D4980">
        <v>2</v>
      </c>
      <c r="E4980">
        <v>1</v>
      </c>
      <c r="F4980">
        <v>8</v>
      </c>
      <c r="G4980">
        <v>3</v>
      </c>
      <c r="H4980">
        <v>0.90990442981469999</v>
      </c>
      <c r="I4980">
        <v>2911997</v>
      </c>
      <c r="J4980">
        <f>IF(B4980=1,1,IF(B4980=2,0,NA))</f>
        <v>0</v>
      </c>
      <c r="K4980">
        <f t="shared" ca="1" si="539"/>
        <v>91</v>
      </c>
      <c r="L4980">
        <f t="shared" si="540"/>
        <v>2</v>
      </c>
      <c r="M4980">
        <f t="shared" si="541"/>
        <v>1</v>
      </c>
      <c r="N4980">
        <f t="shared" si="542"/>
        <v>0</v>
      </c>
      <c r="O4980">
        <f t="shared" si="543"/>
        <v>0</v>
      </c>
      <c r="P4980">
        <f t="shared" si="544"/>
        <v>0</v>
      </c>
      <c r="Q4980">
        <f t="shared" si="545"/>
        <v>0.90990442981469999</v>
      </c>
      <c r="V4980">
        <v>5</v>
      </c>
    </row>
    <row r="4981" spans="1:22" x14ac:dyDescent="0.35">
      <c r="A4981">
        <v>2901579</v>
      </c>
      <c r="B4981">
        <v>1</v>
      </c>
      <c r="C4981">
        <v>16</v>
      </c>
      <c r="D4981">
        <v>2</v>
      </c>
      <c r="E4981">
        <v>1</v>
      </c>
      <c r="F4981">
        <v>8</v>
      </c>
      <c r="G4981">
        <v>2</v>
      </c>
      <c r="H4981">
        <v>0.87300791845867398</v>
      </c>
      <c r="I4981">
        <v>2901579</v>
      </c>
      <c r="J4981">
        <f>IF(B4981=1,1,IF(B4981=2,0,NA))</f>
        <v>1</v>
      </c>
      <c r="K4981">
        <f t="shared" ca="1" si="539"/>
        <v>88</v>
      </c>
      <c r="L4981">
        <f t="shared" si="540"/>
        <v>2</v>
      </c>
      <c r="M4981">
        <f t="shared" si="541"/>
        <v>1</v>
      </c>
      <c r="N4981">
        <f t="shared" si="542"/>
        <v>0</v>
      </c>
      <c r="O4981">
        <f t="shared" si="543"/>
        <v>1</v>
      </c>
      <c r="P4981">
        <f t="shared" si="544"/>
        <v>0</v>
      </c>
      <c r="Q4981">
        <f t="shared" si="545"/>
        <v>0.87300791845867398</v>
      </c>
      <c r="V4981">
        <v>5</v>
      </c>
    </row>
    <row r="4982" spans="1:22" x14ac:dyDescent="0.35">
      <c r="A4982">
        <v>2900114</v>
      </c>
      <c r="B4982">
        <v>1</v>
      </c>
      <c r="C4982">
        <v>7</v>
      </c>
      <c r="D4982">
        <v>2</v>
      </c>
      <c r="E4982">
        <v>1</v>
      </c>
      <c r="F4982">
        <v>15</v>
      </c>
      <c r="G4982">
        <v>3</v>
      </c>
      <c r="H4982">
        <v>1.13718244727124</v>
      </c>
      <c r="I4982">
        <v>2900114</v>
      </c>
      <c r="J4982">
        <f>IF(B4982=1,1,IF(B4982=2,0,NA))</f>
        <v>1</v>
      </c>
      <c r="K4982">
        <f t="shared" ca="1" si="539"/>
        <v>40</v>
      </c>
      <c r="L4982">
        <f t="shared" si="540"/>
        <v>2</v>
      </c>
      <c r="M4982">
        <f t="shared" si="541"/>
        <v>1</v>
      </c>
      <c r="N4982">
        <f t="shared" si="542"/>
        <v>0</v>
      </c>
      <c r="O4982">
        <f t="shared" si="543"/>
        <v>0</v>
      </c>
      <c r="P4982">
        <f t="shared" si="544"/>
        <v>0</v>
      </c>
      <c r="Q4982">
        <f t="shared" si="545"/>
        <v>1.13718244727124</v>
      </c>
      <c r="V4982">
        <v>5</v>
      </c>
    </row>
    <row r="4983" spans="1:22" x14ac:dyDescent="0.35">
      <c r="A4983">
        <v>2912456</v>
      </c>
      <c r="B4983">
        <v>2</v>
      </c>
      <c r="C4983">
        <v>10</v>
      </c>
      <c r="D4983">
        <v>1</v>
      </c>
      <c r="E4983">
        <v>1</v>
      </c>
      <c r="F4983">
        <v>3</v>
      </c>
      <c r="G4983">
        <v>3</v>
      </c>
      <c r="H4983">
        <v>0.90695213246057005</v>
      </c>
      <c r="I4983">
        <v>2912456</v>
      </c>
      <c r="J4983">
        <f>IF(B4983=1,1,IF(B4983=2,0,NA))</f>
        <v>0</v>
      </c>
      <c r="K4983">
        <f t="shared" ca="1" si="539"/>
        <v>56</v>
      </c>
      <c r="L4983">
        <f t="shared" si="540"/>
        <v>1</v>
      </c>
      <c r="M4983">
        <f t="shared" si="541"/>
        <v>1</v>
      </c>
      <c r="N4983">
        <f t="shared" si="542"/>
        <v>0</v>
      </c>
      <c r="O4983">
        <f t="shared" si="543"/>
        <v>0</v>
      </c>
      <c r="P4983">
        <f t="shared" si="544"/>
        <v>1</v>
      </c>
      <c r="Q4983">
        <f t="shared" si="545"/>
        <v>0.90695213246057005</v>
      </c>
      <c r="V4983">
        <v>5</v>
      </c>
    </row>
    <row r="4984" spans="1:22" x14ac:dyDescent="0.35">
      <c r="A4984">
        <v>2905603</v>
      </c>
      <c r="B4984">
        <v>1</v>
      </c>
      <c r="C4984">
        <v>9</v>
      </c>
      <c r="D4984">
        <v>1</v>
      </c>
      <c r="E4984">
        <v>1</v>
      </c>
      <c r="F4984">
        <v>3</v>
      </c>
      <c r="G4984">
        <v>3</v>
      </c>
      <c r="H4984">
        <v>1.0234479614950101</v>
      </c>
      <c r="I4984">
        <v>2905603</v>
      </c>
      <c r="J4984">
        <f>IF(B4984=1,1,IF(B4984=2,0,NA))</f>
        <v>1</v>
      </c>
      <c r="K4984">
        <f t="shared" ca="1" si="539"/>
        <v>53</v>
      </c>
      <c r="L4984">
        <f t="shared" si="540"/>
        <v>1</v>
      </c>
      <c r="M4984">
        <f t="shared" si="541"/>
        <v>1</v>
      </c>
      <c r="N4984">
        <f t="shared" si="542"/>
        <v>0</v>
      </c>
      <c r="O4984">
        <f t="shared" si="543"/>
        <v>0</v>
      </c>
      <c r="P4984">
        <f t="shared" si="544"/>
        <v>1</v>
      </c>
      <c r="Q4984">
        <f t="shared" si="545"/>
        <v>1.0234479614950101</v>
      </c>
      <c r="V4984">
        <v>5</v>
      </c>
    </row>
    <row r="4985" spans="1:22" x14ac:dyDescent="0.35">
      <c r="A4985">
        <v>2905488</v>
      </c>
      <c r="B4985">
        <v>2</v>
      </c>
      <c r="C4985">
        <v>16</v>
      </c>
      <c r="D4985">
        <v>3</v>
      </c>
      <c r="E4985">
        <v>1</v>
      </c>
      <c r="F4985">
        <v>17</v>
      </c>
      <c r="G4985">
        <v>2</v>
      </c>
      <c r="H4985">
        <v>0.86626912520367105</v>
      </c>
      <c r="I4985">
        <v>2905488</v>
      </c>
      <c r="J4985">
        <f>IF(B4985=1,1,IF(B4985=2,0,NA))</f>
        <v>0</v>
      </c>
      <c r="K4985">
        <f t="shared" ca="1" si="539"/>
        <v>88</v>
      </c>
      <c r="L4985">
        <f t="shared" si="540"/>
        <v>3</v>
      </c>
      <c r="M4985">
        <f t="shared" si="541"/>
        <v>1</v>
      </c>
      <c r="N4985">
        <f t="shared" si="542"/>
        <v>0</v>
      </c>
      <c r="O4985">
        <f t="shared" si="543"/>
        <v>1</v>
      </c>
      <c r="P4985">
        <f t="shared" si="544"/>
        <v>0</v>
      </c>
      <c r="Q4985">
        <f t="shared" si="545"/>
        <v>0.86626912520367105</v>
      </c>
      <c r="V4985">
        <v>5</v>
      </c>
    </row>
    <row r="4986" spans="1:22" x14ac:dyDescent="0.35">
      <c r="A4986">
        <v>2909784</v>
      </c>
      <c r="B4986">
        <v>2</v>
      </c>
      <c r="C4986">
        <v>12</v>
      </c>
      <c r="D4986">
        <v>3</v>
      </c>
      <c r="E4986">
        <v>1</v>
      </c>
      <c r="F4986">
        <v>6</v>
      </c>
      <c r="G4986">
        <v>3</v>
      </c>
      <c r="H4986">
        <v>1.0104297639245201</v>
      </c>
      <c r="I4986">
        <v>2909784</v>
      </c>
      <c r="J4986">
        <f>IF(B4986=1,1,IF(B4986=2,0,NA))</f>
        <v>0</v>
      </c>
      <c r="K4986">
        <f t="shared" ca="1" si="539"/>
        <v>68</v>
      </c>
      <c r="L4986">
        <f t="shared" si="540"/>
        <v>3</v>
      </c>
      <c r="M4986">
        <f t="shared" si="541"/>
        <v>1</v>
      </c>
      <c r="N4986">
        <f t="shared" si="542"/>
        <v>0</v>
      </c>
      <c r="O4986">
        <f t="shared" si="543"/>
        <v>0</v>
      </c>
      <c r="P4986">
        <f t="shared" si="544"/>
        <v>0</v>
      </c>
      <c r="Q4986">
        <f t="shared" si="545"/>
        <v>1.0104297639245201</v>
      </c>
      <c r="V4986">
        <v>5</v>
      </c>
    </row>
    <row r="4987" spans="1:22" x14ac:dyDescent="0.35">
      <c r="A4987">
        <v>2910513</v>
      </c>
      <c r="B4987">
        <v>1</v>
      </c>
      <c r="C4987">
        <v>9</v>
      </c>
      <c r="D4987">
        <v>3</v>
      </c>
      <c r="E4987">
        <v>1</v>
      </c>
      <c r="F4987">
        <v>6</v>
      </c>
      <c r="G4987">
        <v>2</v>
      </c>
      <c r="H4987">
        <v>1.80816593376363</v>
      </c>
      <c r="I4987">
        <v>2910513</v>
      </c>
      <c r="J4987">
        <f>IF(B4987=1,1,IF(B4987=2,0,NA))</f>
        <v>1</v>
      </c>
      <c r="K4987">
        <f t="shared" ca="1" si="539"/>
        <v>51</v>
      </c>
      <c r="L4987">
        <f t="shared" si="540"/>
        <v>3</v>
      </c>
      <c r="M4987">
        <f t="shared" si="541"/>
        <v>1</v>
      </c>
      <c r="N4987">
        <f t="shared" si="542"/>
        <v>0</v>
      </c>
      <c r="O4987">
        <f t="shared" si="543"/>
        <v>1</v>
      </c>
      <c r="P4987">
        <f t="shared" si="544"/>
        <v>0</v>
      </c>
      <c r="Q4987">
        <f t="shared" si="545"/>
        <v>1.80816593376363</v>
      </c>
      <c r="V4987">
        <v>5</v>
      </c>
    </row>
    <row r="4988" spans="1:22" x14ac:dyDescent="0.35">
      <c r="A4988">
        <v>2905770</v>
      </c>
      <c r="B4988">
        <v>1</v>
      </c>
      <c r="C4988">
        <v>1</v>
      </c>
      <c r="D4988">
        <v>3</v>
      </c>
      <c r="E4988">
        <v>3</v>
      </c>
      <c r="F4988">
        <v>6</v>
      </c>
      <c r="G4988">
        <v>3</v>
      </c>
      <c r="H4988">
        <v>2.28858888065897</v>
      </c>
      <c r="I4988">
        <v>2905770</v>
      </c>
      <c r="J4988">
        <f>IF(B4988=1,1,IF(B4988=2,0,NA))</f>
        <v>1</v>
      </c>
      <c r="K4988">
        <f t="shared" ca="1" si="539"/>
        <v>0</v>
      </c>
      <c r="L4988">
        <f t="shared" si="540"/>
        <v>3</v>
      </c>
      <c r="M4988">
        <f t="shared" si="541"/>
        <v>3</v>
      </c>
      <c r="N4988">
        <f t="shared" si="542"/>
        <v>0</v>
      </c>
      <c r="O4988">
        <f t="shared" si="543"/>
        <v>0</v>
      </c>
      <c r="P4988">
        <f t="shared" si="544"/>
        <v>0</v>
      </c>
      <c r="Q4988">
        <f t="shared" si="545"/>
        <v>2.28858888065897</v>
      </c>
      <c r="V4988">
        <v>5</v>
      </c>
    </row>
    <row r="4989" spans="1:22" x14ac:dyDescent="0.35">
      <c r="A4989">
        <v>2909366</v>
      </c>
      <c r="B4989">
        <v>2</v>
      </c>
      <c r="C4989">
        <v>8</v>
      </c>
      <c r="D4989">
        <v>3</v>
      </c>
      <c r="E4989">
        <v>3</v>
      </c>
      <c r="F4989">
        <v>6</v>
      </c>
      <c r="G4989">
        <v>3</v>
      </c>
      <c r="H4989">
        <v>1.2389467142564401</v>
      </c>
      <c r="I4989">
        <v>2909366</v>
      </c>
      <c r="J4989">
        <f>IF(B4989=1,1,IF(B4989=2,0,NA))</f>
        <v>0</v>
      </c>
      <c r="K4989">
        <f t="shared" ca="1" si="539"/>
        <v>46</v>
      </c>
      <c r="L4989">
        <f t="shared" si="540"/>
        <v>3</v>
      </c>
      <c r="M4989">
        <f t="shared" si="541"/>
        <v>3</v>
      </c>
      <c r="N4989">
        <f t="shared" si="542"/>
        <v>0</v>
      </c>
      <c r="O4989">
        <f t="shared" si="543"/>
        <v>0</v>
      </c>
      <c r="P4989">
        <f t="shared" si="544"/>
        <v>0</v>
      </c>
      <c r="Q4989">
        <f t="shared" si="545"/>
        <v>1.2389467142564401</v>
      </c>
      <c r="V4989">
        <v>5</v>
      </c>
    </row>
    <row r="4990" spans="1:22" x14ac:dyDescent="0.35">
      <c r="A4990">
        <v>2904063</v>
      </c>
      <c r="B4990">
        <v>1</v>
      </c>
      <c r="C4990">
        <v>17</v>
      </c>
      <c r="D4990">
        <v>1</v>
      </c>
      <c r="E4990">
        <v>1</v>
      </c>
      <c r="F4990">
        <v>6</v>
      </c>
      <c r="G4990">
        <v>3</v>
      </c>
      <c r="H4990">
        <v>0.76315625577694601</v>
      </c>
      <c r="I4990">
        <v>2904063</v>
      </c>
      <c r="J4990">
        <f>IF(B4990=1,1,IF(B4990=2,0,NA))</f>
        <v>1</v>
      </c>
      <c r="K4990">
        <f t="shared" ca="1" si="539"/>
        <v>94</v>
      </c>
      <c r="L4990">
        <f t="shared" si="540"/>
        <v>1</v>
      </c>
      <c r="M4990">
        <f t="shared" si="541"/>
        <v>1</v>
      </c>
      <c r="N4990">
        <f t="shared" si="542"/>
        <v>0</v>
      </c>
      <c r="O4990">
        <f t="shared" si="543"/>
        <v>0</v>
      </c>
      <c r="P4990">
        <f t="shared" si="544"/>
        <v>0</v>
      </c>
      <c r="Q4990">
        <f t="shared" si="545"/>
        <v>0.76315625577694601</v>
      </c>
      <c r="V4990">
        <v>5</v>
      </c>
    </row>
    <row r="4991" spans="1:22" x14ac:dyDescent="0.35">
      <c r="A4991">
        <v>2906286</v>
      </c>
      <c r="B4991">
        <v>1</v>
      </c>
      <c r="C4991">
        <v>14</v>
      </c>
      <c r="D4991">
        <v>3</v>
      </c>
      <c r="E4991">
        <v>1</v>
      </c>
      <c r="F4991">
        <v>1</v>
      </c>
      <c r="G4991">
        <v>3</v>
      </c>
      <c r="H4991">
        <v>0.76315625577694601</v>
      </c>
      <c r="I4991">
        <v>2906286</v>
      </c>
      <c r="J4991">
        <f>IF(B4991=1,1,IF(B4991=2,0,NA))</f>
        <v>1</v>
      </c>
      <c r="K4991">
        <f t="shared" ca="1" si="539"/>
        <v>77</v>
      </c>
      <c r="L4991">
        <f t="shared" si="540"/>
        <v>3</v>
      </c>
      <c r="M4991">
        <f t="shared" si="541"/>
        <v>1</v>
      </c>
      <c r="N4991">
        <f t="shared" si="542"/>
        <v>0</v>
      </c>
      <c r="O4991">
        <f t="shared" si="543"/>
        <v>0</v>
      </c>
      <c r="P4991">
        <f t="shared" si="544"/>
        <v>0</v>
      </c>
      <c r="Q4991">
        <f t="shared" si="545"/>
        <v>0.76315625577694601</v>
      </c>
      <c r="V4991">
        <v>5</v>
      </c>
    </row>
    <row r="4992" spans="1:22" x14ac:dyDescent="0.35">
      <c r="A4992">
        <v>2907880</v>
      </c>
      <c r="B4992">
        <v>1</v>
      </c>
      <c r="C4992">
        <v>4</v>
      </c>
      <c r="D4992">
        <v>1</v>
      </c>
      <c r="E4992">
        <v>4</v>
      </c>
      <c r="F4992">
        <v>16</v>
      </c>
      <c r="G4992">
        <v>3</v>
      </c>
      <c r="H4992">
        <v>1.46784120226977</v>
      </c>
      <c r="I4992">
        <v>2907880</v>
      </c>
      <c r="J4992">
        <f>IF(B4992=1,1,IF(B4992=2,0,NA))</f>
        <v>1</v>
      </c>
      <c r="K4992">
        <f t="shared" ca="1" si="539"/>
        <v>0</v>
      </c>
      <c r="L4992">
        <f t="shared" si="540"/>
        <v>1</v>
      </c>
      <c r="M4992">
        <f t="shared" si="541"/>
        <v>4</v>
      </c>
      <c r="N4992">
        <f t="shared" si="542"/>
        <v>0</v>
      </c>
      <c r="O4992">
        <f t="shared" si="543"/>
        <v>0</v>
      </c>
      <c r="P4992">
        <f t="shared" si="544"/>
        <v>0</v>
      </c>
      <c r="Q4992">
        <f t="shared" si="545"/>
        <v>1.46784120226977</v>
      </c>
      <c r="V4992">
        <v>5</v>
      </c>
    </row>
    <row r="4993" spans="1:22" x14ac:dyDescent="0.35">
      <c r="A4993">
        <v>2906154</v>
      </c>
      <c r="B4993">
        <v>2</v>
      </c>
      <c r="C4993">
        <v>5</v>
      </c>
      <c r="D4993">
        <v>1</v>
      </c>
      <c r="E4993">
        <v>1</v>
      </c>
      <c r="F4993">
        <v>16</v>
      </c>
      <c r="G4993">
        <v>3</v>
      </c>
      <c r="H4993">
        <v>1.1660441963568899</v>
      </c>
      <c r="I4993">
        <v>2906154</v>
      </c>
      <c r="J4993">
        <f>IF(B4993=1,1,IF(B4993=2,0,NA))</f>
        <v>0</v>
      </c>
      <c r="K4993">
        <f t="shared" ca="1" si="539"/>
        <v>31</v>
      </c>
      <c r="L4993">
        <f t="shared" si="540"/>
        <v>1</v>
      </c>
      <c r="M4993">
        <f t="shared" si="541"/>
        <v>1</v>
      </c>
      <c r="N4993">
        <f t="shared" si="542"/>
        <v>0</v>
      </c>
      <c r="O4993">
        <f t="shared" si="543"/>
        <v>0</v>
      </c>
      <c r="P4993">
        <f t="shared" si="544"/>
        <v>0</v>
      </c>
      <c r="Q4993">
        <f t="shared" si="545"/>
        <v>1.1660441963568899</v>
      </c>
      <c r="V4993">
        <v>5</v>
      </c>
    </row>
    <row r="4994" spans="1:22" x14ac:dyDescent="0.35">
      <c r="A4994">
        <v>2903708</v>
      </c>
      <c r="B4994">
        <v>1</v>
      </c>
      <c r="C4994">
        <v>-1</v>
      </c>
      <c r="D4994">
        <v>1</v>
      </c>
      <c r="E4994">
        <v>4</v>
      </c>
      <c r="F4994">
        <v>16</v>
      </c>
      <c r="G4994">
        <v>-1</v>
      </c>
      <c r="H4994">
        <v>1.2543970215557001</v>
      </c>
      <c r="I4994">
        <v>2903708</v>
      </c>
      <c r="J4994">
        <f>IF(B4994=1,1,IF(B4994=2,0,NA))</f>
        <v>1</v>
      </c>
      <c r="K4994">
        <f t="shared" ca="1" si="539"/>
        <v>0</v>
      </c>
      <c r="L4994">
        <f t="shared" si="540"/>
        <v>1</v>
      </c>
      <c r="M4994">
        <f t="shared" si="541"/>
        <v>4</v>
      </c>
      <c r="N4994">
        <f t="shared" si="542"/>
        <v>0</v>
      </c>
      <c r="O4994">
        <f t="shared" si="543"/>
        <v>0</v>
      </c>
      <c r="P4994">
        <f t="shared" si="544"/>
        <v>0</v>
      </c>
      <c r="Q4994">
        <f t="shared" si="545"/>
        <v>1.2543970215557001</v>
      </c>
      <c r="V4994">
        <v>5</v>
      </c>
    </row>
    <row r="4995" spans="1:22" x14ac:dyDescent="0.35">
      <c r="A4995">
        <v>2910125</v>
      </c>
      <c r="B4995">
        <v>1</v>
      </c>
      <c r="C4995">
        <v>15</v>
      </c>
      <c r="D4995">
        <v>1</v>
      </c>
      <c r="E4995">
        <v>1</v>
      </c>
      <c r="F4995">
        <v>3</v>
      </c>
      <c r="G4995">
        <v>3</v>
      </c>
      <c r="H4995">
        <v>0.87300791845867398</v>
      </c>
      <c r="I4995">
        <v>2910125</v>
      </c>
      <c r="J4995">
        <f>IF(B4995=1,1,IF(B4995=2,0,NA))</f>
        <v>1</v>
      </c>
      <c r="K4995">
        <f t="shared" ref="K4995:K5058" ca="1" si="546">IF(C4995&lt;5,0,IF(C4995=5,RANDBETWEEN(30,34),IF(C4995=6,RANDBETWEEN(35,39),IF(C4995=7,RANDBETWEEN(40,44),IF(C4995=8,RANDBETWEEN(45,49),IF(C4995=9,RANDBETWEEN(50,54),IF(C4995=10,RANDBETWEEN(55,59),IF(C4995=11,RANDBETWEEN(60,64),IF(C4995=12,RANDBETWEEN(65,69),IF(C4995=13,RANDBETWEEN(70,74),IF(C4995=14,RANDBETWEEN(75,79),IF(C4995=15,RANDBETWEEN(80,84),IF(C4995=16,RANDBETWEEN(85,89),RANDBETWEEN(90,99))))))))))))))</f>
        <v>83</v>
      </c>
      <c r="L4995">
        <f t="shared" ref="L4995:L5058" si="547">D4995</f>
        <v>1</v>
      </c>
      <c r="M4995">
        <f t="shared" ref="M4995:M5058" si="548">IF(E4995&lt;0,1,E4995)</f>
        <v>1</v>
      </c>
      <c r="N4995">
        <f t="shared" ref="N4995:N5058" si="549">IF(G4995=1,1,0)</f>
        <v>0</v>
      </c>
      <c r="O4995">
        <f t="shared" ref="O4995:O5058" si="550">IF(G4995=2,1,0)</f>
        <v>0</v>
      </c>
      <c r="P4995">
        <f t="shared" ref="P4995:P5058" si="551">IF(F4995=3,1,0)</f>
        <v>1</v>
      </c>
      <c r="Q4995">
        <f t="shared" ref="Q4995:Q5058" si="552">H4995</f>
        <v>0.87300791845867398</v>
      </c>
      <c r="V4995">
        <v>5</v>
      </c>
    </row>
    <row r="4996" spans="1:22" x14ac:dyDescent="0.35">
      <c r="A4996">
        <v>2912391</v>
      </c>
      <c r="B4996">
        <v>2</v>
      </c>
      <c r="C4996">
        <v>16</v>
      </c>
      <c r="D4996">
        <v>1</v>
      </c>
      <c r="E4996">
        <v>1</v>
      </c>
      <c r="F4996">
        <v>3</v>
      </c>
      <c r="G4996">
        <v>3</v>
      </c>
      <c r="H4996">
        <v>0.90990442981469999</v>
      </c>
      <c r="I4996">
        <v>2912391</v>
      </c>
      <c r="J4996">
        <f>IF(B4996=1,1,IF(B4996=2,0,NA))</f>
        <v>0</v>
      </c>
      <c r="K4996">
        <f t="shared" ca="1" si="546"/>
        <v>85</v>
      </c>
      <c r="L4996">
        <f t="shared" si="547"/>
        <v>1</v>
      </c>
      <c r="M4996">
        <f t="shared" si="548"/>
        <v>1</v>
      </c>
      <c r="N4996">
        <f t="shared" si="549"/>
        <v>0</v>
      </c>
      <c r="O4996">
        <f t="shared" si="550"/>
        <v>0</v>
      </c>
      <c r="P4996">
        <f t="shared" si="551"/>
        <v>1</v>
      </c>
      <c r="Q4996">
        <f t="shared" si="552"/>
        <v>0.90990442981469999</v>
      </c>
      <c r="V4996">
        <v>5</v>
      </c>
    </row>
    <row r="4997" spans="1:22" x14ac:dyDescent="0.35">
      <c r="A4997">
        <v>2908254</v>
      </c>
      <c r="B4997">
        <v>1</v>
      </c>
      <c r="C4997">
        <v>17</v>
      </c>
      <c r="D4997">
        <v>1</v>
      </c>
      <c r="E4997">
        <v>1</v>
      </c>
      <c r="F4997">
        <v>16</v>
      </c>
      <c r="G4997">
        <v>3</v>
      </c>
      <c r="H4997">
        <v>0.87377080901153503</v>
      </c>
      <c r="I4997">
        <v>2908254</v>
      </c>
      <c r="J4997">
        <f>IF(B4997=1,1,IF(B4997=2,0,NA))</f>
        <v>1</v>
      </c>
      <c r="K4997">
        <f t="shared" ca="1" si="546"/>
        <v>90</v>
      </c>
      <c r="L4997">
        <f t="shared" si="547"/>
        <v>1</v>
      </c>
      <c r="M4997">
        <f t="shared" si="548"/>
        <v>1</v>
      </c>
      <c r="N4997">
        <f t="shared" si="549"/>
        <v>0</v>
      </c>
      <c r="O4997">
        <f t="shared" si="550"/>
        <v>0</v>
      </c>
      <c r="P4997">
        <f t="shared" si="551"/>
        <v>0</v>
      </c>
      <c r="Q4997">
        <f t="shared" si="552"/>
        <v>0.87377080901153503</v>
      </c>
      <c r="V4997">
        <v>5</v>
      </c>
    </row>
    <row r="4998" spans="1:22" x14ac:dyDescent="0.35">
      <c r="A4998">
        <v>2903771</v>
      </c>
      <c r="B4998">
        <v>2</v>
      </c>
      <c r="C4998">
        <v>8</v>
      </c>
      <c r="D4998">
        <v>3</v>
      </c>
      <c r="E4998">
        <v>1</v>
      </c>
      <c r="F4998">
        <v>7</v>
      </c>
      <c r="G4998">
        <v>2</v>
      </c>
      <c r="H4998">
        <v>0.75627957409616597</v>
      </c>
      <c r="I4998">
        <v>2903771</v>
      </c>
      <c r="J4998">
        <f>IF(B4998=1,1,IF(B4998=2,0,NA))</f>
        <v>0</v>
      </c>
      <c r="K4998">
        <f t="shared" ca="1" si="546"/>
        <v>47</v>
      </c>
      <c r="L4998">
        <f t="shared" si="547"/>
        <v>3</v>
      </c>
      <c r="M4998">
        <f t="shared" si="548"/>
        <v>1</v>
      </c>
      <c r="N4998">
        <f t="shared" si="549"/>
        <v>0</v>
      </c>
      <c r="O4998">
        <f t="shared" si="550"/>
        <v>1</v>
      </c>
      <c r="P4998">
        <f t="shared" si="551"/>
        <v>0</v>
      </c>
      <c r="Q4998">
        <f t="shared" si="552"/>
        <v>0.75627957409616597</v>
      </c>
      <c r="V4998">
        <v>5</v>
      </c>
    </row>
    <row r="4999" spans="1:22" x14ac:dyDescent="0.35">
      <c r="A4999">
        <v>2910402</v>
      </c>
      <c r="B4999">
        <v>2</v>
      </c>
      <c r="C4999">
        <v>15</v>
      </c>
      <c r="D4999">
        <v>1</v>
      </c>
      <c r="E4999">
        <v>1</v>
      </c>
      <c r="F4999">
        <v>17</v>
      </c>
      <c r="G4999">
        <v>3</v>
      </c>
      <c r="H4999">
        <v>0.87553130441661697</v>
      </c>
      <c r="I4999">
        <v>2910402</v>
      </c>
      <c r="J4999">
        <f>IF(B4999=1,1,IF(B4999=2,0,NA))</f>
        <v>0</v>
      </c>
      <c r="K4999">
        <f t="shared" ca="1" si="546"/>
        <v>81</v>
      </c>
      <c r="L4999">
        <f t="shared" si="547"/>
        <v>1</v>
      </c>
      <c r="M4999">
        <f t="shared" si="548"/>
        <v>1</v>
      </c>
      <c r="N4999">
        <f t="shared" si="549"/>
        <v>0</v>
      </c>
      <c r="O4999">
        <f t="shared" si="550"/>
        <v>0</v>
      </c>
      <c r="P4999">
        <f t="shared" si="551"/>
        <v>0</v>
      </c>
      <c r="Q4999">
        <f t="shared" si="552"/>
        <v>0.87553130441661697</v>
      </c>
      <c r="V4999">
        <v>6</v>
      </c>
    </row>
    <row r="5000" spans="1:22" x14ac:dyDescent="0.35">
      <c r="A5000">
        <v>2902694</v>
      </c>
      <c r="B5000">
        <v>2</v>
      </c>
      <c r="C5000">
        <v>7</v>
      </c>
      <c r="D5000">
        <v>2</v>
      </c>
      <c r="E5000">
        <v>2</v>
      </c>
      <c r="F5000">
        <v>14</v>
      </c>
      <c r="G5000">
        <v>3</v>
      </c>
      <c r="H5000">
        <v>0.81398686085933403</v>
      </c>
      <c r="I5000">
        <v>2902694</v>
      </c>
      <c r="J5000">
        <f>IF(B5000=1,1,IF(B5000=2,0,NA))</f>
        <v>0</v>
      </c>
      <c r="K5000">
        <f t="shared" ca="1" si="546"/>
        <v>44</v>
      </c>
      <c r="L5000">
        <f t="shared" si="547"/>
        <v>2</v>
      </c>
      <c r="M5000">
        <f t="shared" si="548"/>
        <v>2</v>
      </c>
      <c r="N5000">
        <f t="shared" si="549"/>
        <v>0</v>
      </c>
      <c r="O5000">
        <f t="shared" si="550"/>
        <v>0</v>
      </c>
      <c r="P5000">
        <f t="shared" si="551"/>
        <v>0</v>
      </c>
      <c r="Q5000">
        <f t="shared" si="552"/>
        <v>0.81398686085933403</v>
      </c>
      <c r="V5000">
        <v>6</v>
      </c>
    </row>
    <row r="5001" spans="1:22" x14ac:dyDescent="0.35">
      <c r="A5001">
        <v>2902652</v>
      </c>
      <c r="B5001">
        <v>2</v>
      </c>
      <c r="C5001">
        <v>-1</v>
      </c>
      <c r="D5001">
        <v>2</v>
      </c>
      <c r="E5001">
        <v>2</v>
      </c>
      <c r="F5001">
        <v>14</v>
      </c>
      <c r="G5001">
        <v>-1</v>
      </c>
      <c r="H5001">
        <v>1.0435055868449099</v>
      </c>
      <c r="I5001">
        <v>2902652</v>
      </c>
      <c r="J5001">
        <f>IF(B5001=1,1,IF(B5001=2,0,NA))</f>
        <v>0</v>
      </c>
      <c r="K5001">
        <f t="shared" ca="1" si="546"/>
        <v>0</v>
      </c>
      <c r="L5001">
        <f t="shared" si="547"/>
        <v>2</v>
      </c>
      <c r="M5001">
        <f t="shared" si="548"/>
        <v>2</v>
      </c>
      <c r="N5001">
        <f t="shared" si="549"/>
        <v>0</v>
      </c>
      <c r="O5001">
        <f t="shared" si="550"/>
        <v>0</v>
      </c>
      <c r="P5001">
        <f t="shared" si="551"/>
        <v>0</v>
      </c>
      <c r="Q5001">
        <f t="shared" si="552"/>
        <v>1.0435055868449099</v>
      </c>
      <c r="V5001">
        <v>6</v>
      </c>
    </row>
    <row r="5002" spans="1:22" x14ac:dyDescent="0.35">
      <c r="A5002">
        <v>2909600</v>
      </c>
      <c r="B5002">
        <v>2</v>
      </c>
      <c r="C5002">
        <v>-1</v>
      </c>
      <c r="D5002">
        <v>2</v>
      </c>
      <c r="E5002">
        <v>2</v>
      </c>
      <c r="F5002">
        <v>14</v>
      </c>
      <c r="G5002">
        <v>-1</v>
      </c>
      <c r="H5002">
        <v>0.90451492165555203</v>
      </c>
      <c r="I5002">
        <v>2909600</v>
      </c>
      <c r="J5002">
        <f>IF(B5002=1,1,IF(B5002=2,0,NA))</f>
        <v>0</v>
      </c>
      <c r="K5002">
        <f t="shared" ca="1" si="546"/>
        <v>0</v>
      </c>
      <c r="L5002">
        <f t="shared" si="547"/>
        <v>2</v>
      </c>
      <c r="M5002">
        <f t="shared" si="548"/>
        <v>2</v>
      </c>
      <c r="N5002">
        <f t="shared" si="549"/>
        <v>0</v>
      </c>
      <c r="O5002">
        <f t="shared" si="550"/>
        <v>0</v>
      </c>
      <c r="P5002">
        <f t="shared" si="551"/>
        <v>0</v>
      </c>
      <c r="Q5002">
        <f t="shared" si="552"/>
        <v>0.90451492165555203</v>
      </c>
      <c r="V5002">
        <v>6</v>
      </c>
    </row>
    <row r="5003" spans="1:22" x14ac:dyDescent="0.35">
      <c r="A5003">
        <v>2900610</v>
      </c>
      <c r="B5003">
        <v>2</v>
      </c>
      <c r="C5003">
        <v>10</v>
      </c>
      <c r="D5003">
        <v>4</v>
      </c>
      <c r="E5003">
        <v>1</v>
      </c>
      <c r="F5003">
        <v>17</v>
      </c>
      <c r="G5003">
        <v>1</v>
      </c>
      <c r="H5003">
        <v>0.77190680372432996</v>
      </c>
      <c r="I5003">
        <v>2900610</v>
      </c>
      <c r="J5003">
        <f>IF(B5003=1,1,IF(B5003=2,0,NA))</f>
        <v>0</v>
      </c>
      <c r="K5003">
        <f t="shared" ca="1" si="546"/>
        <v>56</v>
      </c>
      <c r="L5003">
        <f t="shared" si="547"/>
        <v>4</v>
      </c>
      <c r="M5003">
        <f t="shared" si="548"/>
        <v>1</v>
      </c>
      <c r="N5003">
        <f t="shared" si="549"/>
        <v>1</v>
      </c>
      <c r="O5003">
        <f t="shared" si="550"/>
        <v>0</v>
      </c>
      <c r="P5003">
        <f t="shared" si="551"/>
        <v>0</v>
      </c>
      <c r="Q5003">
        <f t="shared" si="552"/>
        <v>0.77190680372432996</v>
      </c>
      <c r="V5003">
        <v>6</v>
      </c>
    </row>
    <row r="5004" spans="1:22" x14ac:dyDescent="0.35">
      <c r="A5004">
        <v>2903509</v>
      </c>
      <c r="B5004">
        <v>1</v>
      </c>
      <c r="C5004">
        <v>3</v>
      </c>
      <c r="D5004">
        <v>4</v>
      </c>
      <c r="E5004">
        <v>1</v>
      </c>
      <c r="F5004">
        <v>9</v>
      </c>
      <c r="G5004">
        <v>1</v>
      </c>
      <c r="H5004">
        <v>1.9087557263188999</v>
      </c>
      <c r="I5004">
        <v>2903509</v>
      </c>
      <c r="J5004">
        <f>IF(B5004=1,1,IF(B5004=2,0,NA))</f>
        <v>1</v>
      </c>
      <c r="K5004">
        <f t="shared" ca="1" si="546"/>
        <v>0</v>
      </c>
      <c r="L5004">
        <f t="shared" si="547"/>
        <v>4</v>
      </c>
      <c r="M5004">
        <f t="shared" si="548"/>
        <v>1</v>
      </c>
      <c r="N5004">
        <f t="shared" si="549"/>
        <v>1</v>
      </c>
      <c r="O5004">
        <f t="shared" si="550"/>
        <v>0</v>
      </c>
      <c r="P5004">
        <f t="shared" si="551"/>
        <v>0</v>
      </c>
      <c r="Q5004">
        <f t="shared" si="552"/>
        <v>1.9087557263188999</v>
      </c>
      <c r="V5004">
        <v>6</v>
      </c>
    </row>
    <row r="5005" spans="1:22" x14ac:dyDescent="0.35">
      <c r="A5005">
        <v>2905593</v>
      </c>
      <c r="B5005">
        <v>2</v>
      </c>
      <c r="C5005">
        <v>4</v>
      </c>
      <c r="D5005">
        <v>4</v>
      </c>
      <c r="E5005">
        <v>1</v>
      </c>
      <c r="F5005">
        <v>9</v>
      </c>
      <c r="G5005">
        <v>1</v>
      </c>
      <c r="H5005">
        <v>1.30290711914071</v>
      </c>
      <c r="I5005">
        <v>2905593</v>
      </c>
      <c r="J5005">
        <f>IF(B5005=1,1,IF(B5005=2,0,NA))</f>
        <v>0</v>
      </c>
      <c r="K5005">
        <f t="shared" ca="1" si="546"/>
        <v>0</v>
      </c>
      <c r="L5005">
        <f t="shared" si="547"/>
        <v>4</v>
      </c>
      <c r="M5005">
        <f t="shared" si="548"/>
        <v>1</v>
      </c>
      <c r="N5005">
        <f t="shared" si="549"/>
        <v>1</v>
      </c>
      <c r="O5005">
        <f t="shared" si="550"/>
        <v>0</v>
      </c>
      <c r="P5005">
        <f t="shared" si="551"/>
        <v>0</v>
      </c>
      <c r="Q5005">
        <f t="shared" si="552"/>
        <v>1.30290711914071</v>
      </c>
      <c r="V5005">
        <v>6</v>
      </c>
    </row>
    <row r="5006" spans="1:22" x14ac:dyDescent="0.35">
      <c r="A5006">
        <v>2908979</v>
      </c>
      <c r="B5006">
        <v>1</v>
      </c>
      <c r="C5006">
        <v>13</v>
      </c>
      <c r="D5006">
        <v>2</v>
      </c>
      <c r="E5006">
        <v>1</v>
      </c>
      <c r="F5006">
        <v>3</v>
      </c>
      <c r="G5006">
        <v>3</v>
      </c>
      <c r="H5006">
        <v>0.82742429661658801</v>
      </c>
      <c r="I5006">
        <v>2908979</v>
      </c>
      <c r="J5006">
        <f>IF(B5006=1,1,IF(B5006=2,0,NA))</f>
        <v>1</v>
      </c>
      <c r="K5006">
        <f t="shared" ca="1" si="546"/>
        <v>71</v>
      </c>
      <c r="L5006">
        <f t="shared" si="547"/>
        <v>2</v>
      </c>
      <c r="M5006">
        <f t="shared" si="548"/>
        <v>1</v>
      </c>
      <c r="N5006">
        <f t="shared" si="549"/>
        <v>0</v>
      </c>
      <c r="O5006">
        <f t="shared" si="550"/>
        <v>0</v>
      </c>
      <c r="P5006">
        <f t="shared" si="551"/>
        <v>1</v>
      </c>
      <c r="Q5006">
        <f t="shared" si="552"/>
        <v>0.82742429661658801</v>
      </c>
      <c r="V5006">
        <v>6</v>
      </c>
    </row>
    <row r="5007" spans="1:22" x14ac:dyDescent="0.35">
      <c r="A5007">
        <v>2906489</v>
      </c>
      <c r="B5007">
        <v>2</v>
      </c>
      <c r="C5007">
        <v>12</v>
      </c>
      <c r="D5007">
        <v>2</v>
      </c>
      <c r="E5007">
        <v>1</v>
      </c>
      <c r="F5007">
        <v>3</v>
      </c>
      <c r="G5007">
        <v>3</v>
      </c>
      <c r="H5007">
        <v>0.820118120790579</v>
      </c>
      <c r="I5007">
        <v>2906489</v>
      </c>
      <c r="J5007">
        <f>IF(B5007=1,1,IF(B5007=2,0,NA))</f>
        <v>0</v>
      </c>
      <c r="K5007">
        <f t="shared" ca="1" si="546"/>
        <v>68</v>
      </c>
      <c r="L5007">
        <f t="shared" si="547"/>
        <v>2</v>
      </c>
      <c r="M5007">
        <f t="shared" si="548"/>
        <v>1</v>
      </c>
      <c r="N5007">
        <f t="shared" si="549"/>
        <v>0</v>
      </c>
      <c r="O5007">
        <f t="shared" si="550"/>
        <v>0</v>
      </c>
      <c r="P5007">
        <f t="shared" si="551"/>
        <v>1</v>
      </c>
      <c r="Q5007">
        <f t="shared" si="552"/>
        <v>0.820118120790579</v>
      </c>
      <c r="V5007">
        <v>6</v>
      </c>
    </row>
    <row r="5008" spans="1:22" x14ac:dyDescent="0.35">
      <c r="A5008">
        <v>2906976</v>
      </c>
      <c r="B5008">
        <v>2</v>
      </c>
      <c r="C5008">
        <v>9</v>
      </c>
      <c r="D5008">
        <v>2</v>
      </c>
      <c r="E5008">
        <v>1</v>
      </c>
      <c r="F5008">
        <v>16</v>
      </c>
      <c r="G5008">
        <v>2</v>
      </c>
      <c r="H5008">
        <v>0.81611675394121896</v>
      </c>
      <c r="I5008">
        <v>2906976</v>
      </c>
      <c r="J5008">
        <f>IF(B5008=1,1,IF(B5008=2,0,NA))</f>
        <v>0</v>
      </c>
      <c r="K5008">
        <f t="shared" ca="1" si="546"/>
        <v>51</v>
      </c>
      <c r="L5008">
        <f t="shared" si="547"/>
        <v>2</v>
      </c>
      <c r="M5008">
        <f t="shared" si="548"/>
        <v>1</v>
      </c>
      <c r="N5008">
        <f t="shared" si="549"/>
        <v>0</v>
      </c>
      <c r="O5008">
        <f t="shared" si="550"/>
        <v>1</v>
      </c>
      <c r="P5008">
        <f t="shared" si="551"/>
        <v>0</v>
      </c>
      <c r="Q5008">
        <f t="shared" si="552"/>
        <v>0.81611675394121896</v>
      </c>
      <c r="V5008">
        <v>6</v>
      </c>
    </row>
    <row r="5009" spans="1:22" x14ac:dyDescent="0.35">
      <c r="A5009">
        <v>2909061</v>
      </c>
      <c r="B5009">
        <v>1</v>
      </c>
      <c r="C5009">
        <v>5</v>
      </c>
      <c r="D5009">
        <v>2</v>
      </c>
      <c r="E5009">
        <v>5</v>
      </c>
      <c r="F5009">
        <v>-1</v>
      </c>
      <c r="G5009">
        <v>1</v>
      </c>
      <c r="H5009">
        <v>1.12090304615507</v>
      </c>
      <c r="I5009">
        <v>2909061</v>
      </c>
      <c r="J5009">
        <f>IF(B5009=1,1,IF(B5009=2,0,NA))</f>
        <v>1</v>
      </c>
      <c r="K5009">
        <f t="shared" ca="1" si="546"/>
        <v>33</v>
      </c>
      <c r="L5009">
        <f t="shared" si="547"/>
        <v>2</v>
      </c>
      <c r="M5009">
        <f t="shared" si="548"/>
        <v>5</v>
      </c>
      <c r="N5009">
        <f t="shared" si="549"/>
        <v>1</v>
      </c>
      <c r="O5009">
        <f t="shared" si="550"/>
        <v>0</v>
      </c>
      <c r="P5009">
        <f t="shared" si="551"/>
        <v>0</v>
      </c>
      <c r="Q5009">
        <f t="shared" si="552"/>
        <v>1.12090304615507</v>
      </c>
      <c r="V5009">
        <v>6</v>
      </c>
    </row>
    <row r="5010" spans="1:22" x14ac:dyDescent="0.35">
      <c r="A5010">
        <v>2909154</v>
      </c>
      <c r="B5010">
        <v>1</v>
      </c>
      <c r="C5010">
        <v>14</v>
      </c>
      <c r="D5010">
        <v>4</v>
      </c>
      <c r="E5010">
        <v>1</v>
      </c>
      <c r="F5010">
        <v>6</v>
      </c>
      <c r="G5010">
        <v>3</v>
      </c>
      <c r="H5010">
        <v>0.92651530709973695</v>
      </c>
      <c r="I5010">
        <v>2909154</v>
      </c>
      <c r="J5010">
        <f>IF(B5010=1,1,IF(B5010=2,0,NA))</f>
        <v>1</v>
      </c>
      <c r="K5010">
        <f t="shared" ca="1" si="546"/>
        <v>75</v>
      </c>
      <c r="L5010">
        <f t="shared" si="547"/>
        <v>4</v>
      </c>
      <c r="M5010">
        <f t="shared" si="548"/>
        <v>1</v>
      </c>
      <c r="N5010">
        <f t="shared" si="549"/>
        <v>0</v>
      </c>
      <c r="O5010">
        <f t="shared" si="550"/>
        <v>0</v>
      </c>
      <c r="P5010">
        <f t="shared" si="551"/>
        <v>0</v>
      </c>
      <c r="Q5010">
        <f t="shared" si="552"/>
        <v>0.92651530709973695</v>
      </c>
      <c r="V5010">
        <v>6</v>
      </c>
    </row>
    <row r="5011" spans="1:22" x14ac:dyDescent="0.35">
      <c r="A5011">
        <v>2902763</v>
      </c>
      <c r="B5011">
        <v>1</v>
      </c>
      <c r="C5011">
        <v>7</v>
      </c>
      <c r="D5011">
        <v>4</v>
      </c>
      <c r="E5011">
        <v>1</v>
      </c>
      <c r="F5011">
        <v>6</v>
      </c>
      <c r="G5011">
        <v>3</v>
      </c>
      <c r="H5011">
        <v>1.18424795458719</v>
      </c>
      <c r="I5011">
        <v>2902763</v>
      </c>
      <c r="J5011">
        <f>IF(B5011=1,1,IF(B5011=2,0,NA))</f>
        <v>1</v>
      </c>
      <c r="K5011">
        <f t="shared" ca="1" si="546"/>
        <v>42</v>
      </c>
      <c r="L5011">
        <f t="shared" si="547"/>
        <v>4</v>
      </c>
      <c r="M5011">
        <f t="shared" si="548"/>
        <v>1</v>
      </c>
      <c r="N5011">
        <f t="shared" si="549"/>
        <v>0</v>
      </c>
      <c r="O5011">
        <f t="shared" si="550"/>
        <v>0</v>
      </c>
      <c r="P5011">
        <f t="shared" si="551"/>
        <v>0</v>
      </c>
      <c r="Q5011">
        <f t="shared" si="552"/>
        <v>1.18424795458719</v>
      </c>
      <c r="V5011">
        <v>6</v>
      </c>
    </row>
    <row r="5012" spans="1:22" x14ac:dyDescent="0.35">
      <c r="A5012">
        <v>2907285</v>
      </c>
      <c r="B5012">
        <v>1</v>
      </c>
      <c r="C5012">
        <v>10</v>
      </c>
      <c r="D5012">
        <v>4</v>
      </c>
      <c r="E5012">
        <v>1</v>
      </c>
      <c r="F5012">
        <v>14</v>
      </c>
      <c r="G5012">
        <v>2</v>
      </c>
      <c r="H5012">
        <v>0.86714037292558599</v>
      </c>
      <c r="I5012">
        <v>2907285</v>
      </c>
      <c r="J5012">
        <f>IF(B5012=1,1,IF(B5012=2,0,NA))</f>
        <v>1</v>
      </c>
      <c r="K5012">
        <f t="shared" ca="1" si="546"/>
        <v>55</v>
      </c>
      <c r="L5012">
        <f t="shared" si="547"/>
        <v>4</v>
      </c>
      <c r="M5012">
        <f t="shared" si="548"/>
        <v>1</v>
      </c>
      <c r="N5012">
        <f t="shared" si="549"/>
        <v>0</v>
      </c>
      <c r="O5012">
        <f t="shared" si="550"/>
        <v>1</v>
      </c>
      <c r="P5012">
        <f t="shared" si="551"/>
        <v>0</v>
      </c>
      <c r="Q5012">
        <f t="shared" si="552"/>
        <v>0.86714037292558599</v>
      </c>
      <c r="V5012">
        <v>6</v>
      </c>
    </row>
    <row r="5013" spans="1:22" x14ac:dyDescent="0.35">
      <c r="A5013">
        <v>2904665</v>
      </c>
      <c r="B5013">
        <v>2</v>
      </c>
      <c r="C5013">
        <v>11</v>
      </c>
      <c r="D5013">
        <v>2</v>
      </c>
      <c r="E5013">
        <v>1</v>
      </c>
      <c r="F5013">
        <v>16</v>
      </c>
      <c r="G5013">
        <v>3</v>
      </c>
      <c r="H5013">
        <v>0.77190680372432996</v>
      </c>
      <c r="I5013">
        <v>2904665</v>
      </c>
      <c r="J5013">
        <f>IF(B5013=1,1,IF(B5013=2,0,NA))</f>
        <v>0</v>
      </c>
      <c r="K5013">
        <f t="shared" ca="1" si="546"/>
        <v>63</v>
      </c>
      <c r="L5013">
        <f t="shared" si="547"/>
        <v>2</v>
      </c>
      <c r="M5013">
        <f t="shared" si="548"/>
        <v>1</v>
      </c>
      <c r="N5013">
        <f t="shared" si="549"/>
        <v>0</v>
      </c>
      <c r="O5013">
        <f t="shared" si="550"/>
        <v>0</v>
      </c>
      <c r="P5013">
        <f t="shared" si="551"/>
        <v>0</v>
      </c>
      <c r="Q5013">
        <f t="shared" si="552"/>
        <v>0.77190680372432996</v>
      </c>
      <c r="V5013">
        <v>6</v>
      </c>
    </row>
    <row r="5014" spans="1:22" x14ac:dyDescent="0.35">
      <c r="A5014">
        <v>2912142</v>
      </c>
      <c r="B5014">
        <v>2</v>
      </c>
      <c r="C5014">
        <v>10</v>
      </c>
      <c r="D5014">
        <v>1</v>
      </c>
      <c r="E5014">
        <v>1</v>
      </c>
      <c r="F5014">
        <v>17</v>
      </c>
      <c r="G5014">
        <v>3</v>
      </c>
      <c r="H5014">
        <v>0.78527248910684899</v>
      </c>
      <c r="I5014">
        <v>2912142</v>
      </c>
      <c r="J5014">
        <f>IF(B5014=1,1,IF(B5014=2,0,NA))</f>
        <v>0</v>
      </c>
      <c r="K5014">
        <f t="shared" ca="1" si="546"/>
        <v>56</v>
      </c>
      <c r="L5014">
        <f t="shared" si="547"/>
        <v>1</v>
      </c>
      <c r="M5014">
        <f t="shared" si="548"/>
        <v>1</v>
      </c>
      <c r="N5014">
        <f t="shared" si="549"/>
        <v>0</v>
      </c>
      <c r="O5014">
        <f t="shared" si="550"/>
        <v>0</v>
      </c>
      <c r="P5014">
        <f t="shared" si="551"/>
        <v>0</v>
      </c>
      <c r="Q5014">
        <f t="shared" si="552"/>
        <v>0.78527248910684899</v>
      </c>
      <c r="V5014">
        <v>7</v>
      </c>
    </row>
    <row r="5015" spans="1:22" x14ac:dyDescent="0.35">
      <c r="A5015">
        <v>2910742</v>
      </c>
      <c r="B5015">
        <v>2</v>
      </c>
      <c r="C5015">
        <v>15</v>
      </c>
      <c r="D5015">
        <v>2</v>
      </c>
      <c r="E5015">
        <v>1</v>
      </c>
      <c r="F5015">
        <v>15</v>
      </c>
      <c r="G5015">
        <v>3</v>
      </c>
      <c r="H5015">
        <v>0.89069122926091604</v>
      </c>
      <c r="I5015">
        <v>2910742</v>
      </c>
      <c r="J5015">
        <f>IF(B5015=1,1,IF(B5015=2,0,NA))</f>
        <v>0</v>
      </c>
      <c r="K5015">
        <f t="shared" ca="1" si="546"/>
        <v>83</v>
      </c>
      <c r="L5015">
        <f t="shared" si="547"/>
        <v>2</v>
      </c>
      <c r="M5015">
        <f t="shared" si="548"/>
        <v>1</v>
      </c>
      <c r="N5015">
        <f t="shared" si="549"/>
        <v>0</v>
      </c>
      <c r="O5015">
        <f t="shared" si="550"/>
        <v>0</v>
      </c>
      <c r="P5015">
        <f t="shared" si="551"/>
        <v>0</v>
      </c>
      <c r="Q5015">
        <f t="shared" si="552"/>
        <v>0.89069122926091604</v>
      </c>
      <c r="V5015">
        <v>7</v>
      </c>
    </row>
    <row r="5016" spans="1:22" x14ac:dyDescent="0.35">
      <c r="A5016">
        <v>2910364</v>
      </c>
      <c r="B5016">
        <v>1</v>
      </c>
      <c r="C5016">
        <v>13</v>
      </c>
      <c r="D5016">
        <v>2</v>
      </c>
      <c r="E5016">
        <v>1</v>
      </c>
      <c r="F5016">
        <v>6</v>
      </c>
      <c r="G5016">
        <v>2</v>
      </c>
      <c r="H5016">
        <v>1.1259898976438201</v>
      </c>
      <c r="I5016">
        <v>2910364</v>
      </c>
      <c r="J5016">
        <f>IF(B5016=1,1,IF(B5016=2,0,NA))</f>
        <v>1</v>
      </c>
      <c r="K5016">
        <f t="shared" ca="1" si="546"/>
        <v>72</v>
      </c>
      <c r="L5016">
        <f t="shared" si="547"/>
        <v>2</v>
      </c>
      <c r="M5016">
        <f t="shared" si="548"/>
        <v>1</v>
      </c>
      <c r="N5016">
        <f t="shared" si="549"/>
        <v>0</v>
      </c>
      <c r="O5016">
        <f t="shared" si="550"/>
        <v>1</v>
      </c>
      <c r="P5016">
        <f t="shared" si="551"/>
        <v>0</v>
      </c>
      <c r="Q5016">
        <f t="shared" si="552"/>
        <v>1.1259898976438201</v>
      </c>
      <c r="V5016">
        <v>7</v>
      </c>
    </row>
    <row r="5017" spans="1:22" x14ac:dyDescent="0.35">
      <c r="A5017">
        <v>2909414</v>
      </c>
      <c r="B5017">
        <v>2</v>
      </c>
      <c r="C5017">
        <v>9</v>
      </c>
      <c r="D5017">
        <v>2</v>
      </c>
      <c r="E5017">
        <v>1</v>
      </c>
      <c r="F5017">
        <v>6</v>
      </c>
      <c r="G5017">
        <v>3</v>
      </c>
      <c r="H5017">
        <v>1.12923537744077</v>
      </c>
      <c r="I5017">
        <v>2909414</v>
      </c>
      <c r="J5017">
        <f>IF(B5017=1,1,IF(B5017=2,0,NA))</f>
        <v>0</v>
      </c>
      <c r="K5017">
        <f t="shared" ca="1" si="546"/>
        <v>50</v>
      </c>
      <c r="L5017">
        <f t="shared" si="547"/>
        <v>2</v>
      </c>
      <c r="M5017">
        <f t="shared" si="548"/>
        <v>1</v>
      </c>
      <c r="N5017">
        <f t="shared" si="549"/>
        <v>0</v>
      </c>
      <c r="O5017">
        <f t="shared" si="550"/>
        <v>0</v>
      </c>
      <c r="P5017">
        <f t="shared" si="551"/>
        <v>0</v>
      </c>
      <c r="Q5017">
        <f t="shared" si="552"/>
        <v>1.12923537744077</v>
      </c>
      <c r="V5017">
        <v>7</v>
      </c>
    </row>
    <row r="5018" spans="1:22" x14ac:dyDescent="0.35">
      <c r="A5018">
        <v>2901496</v>
      </c>
      <c r="B5018">
        <v>2</v>
      </c>
      <c r="C5018">
        <v>12</v>
      </c>
      <c r="D5018">
        <v>1</v>
      </c>
      <c r="E5018">
        <v>1</v>
      </c>
      <c r="F5018">
        <v>17</v>
      </c>
      <c r="G5018">
        <v>3</v>
      </c>
      <c r="H5018">
        <v>0.80678539969897001</v>
      </c>
      <c r="I5018">
        <v>2901496</v>
      </c>
      <c r="J5018">
        <f>IF(B5018=1,1,IF(B5018=2,0,NA))</f>
        <v>0</v>
      </c>
      <c r="K5018">
        <f t="shared" ca="1" si="546"/>
        <v>66</v>
      </c>
      <c r="L5018">
        <f t="shared" si="547"/>
        <v>1</v>
      </c>
      <c r="M5018">
        <f t="shared" si="548"/>
        <v>1</v>
      </c>
      <c r="N5018">
        <f t="shared" si="549"/>
        <v>0</v>
      </c>
      <c r="O5018">
        <f t="shared" si="550"/>
        <v>0</v>
      </c>
      <c r="P5018">
        <f t="shared" si="551"/>
        <v>0</v>
      </c>
      <c r="Q5018">
        <f t="shared" si="552"/>
        <v>0.80678539969897001</v>
      </c>
      <c r="V5018">
        <v>7</v>
      </c>
    </row>
    <row r="5019" spans="1:22" x14ac:dyDescent="0.35">
      <c r="A5019">
        <v>2910921</v>
      </c>
      <c r="B5019">
        <v>2</v>
      </c>
      <c r="C5019">
        <v>15</v>
      </c>
      <c r="D5019">
        <v>1</v>
      </c>
      <c r="E5019">
        <v>1</v>
      </c>
      <c r="F5019">
        <v>98</v>
      </c>
      <c r="G5019">
        <v>3</v>
      </c>
      <c r="H5019">
        <v>1.7813824585218301</v>
      </c>
      <c r="I5019">
        <v>2910921</v>
      </c>
      <c r="J5019">
        <f>IF(B5019=1,1,IF(B5019=2,0,NA))</f>
        <v>0</v>
      </c>
      <c r="K5019">
        <f t="shared" ca="1" si="546"/>
        <v>84</v>
      </c>
      <c r="L5019">
        <f t="shared" si="547"/>
        <v>1</v>
      </c>
      <c r="M5019">
        <f t="shared" si="548"/>
        <v>1</v>
      </c>
      <c r="N5019">
        <f t="shared" si="549"/>
        <v>0</v>
      </c>
      <c r="O5019">
        <f t="shared" si="550"/>
        <v>0</v>
      </c>
      <c r="P5019">
        <f t="shared" si="551"/>
        <v>0</v>
      </c>
      <c r="Q5019">
        <f t="shared" si="552"/>
        <v>1.7813824585218301</v>
      </c>
      <c r="V5019">
        <v>7</v>
      </c>
    </row>
    <row r="5020" spans="1:22" x14ac:dyDescent="0.35">
      <c r="A5020">
        <v>2909054</v>
      </c>
      <c r="B5020">
        <v>2</v>
      </c>
      <c r="C5020">
        <v>12</v>
      </c>
      <c r="D5020">
        <v>2</v>
      </c>
      <c r="E5020">
        <v>1</v>
      </c>
      <c r="F5020">
        <v>17</v>
      </c>
      <c r="G5020">
        <v>1</v>
      </c>
      <c r="H5020">
        <v>0.89236577656905902</v>
      </c>
      <c r="I5020">
        <v>2909054</v>
      </c>
      <c r="J5020">
        <f>IF(B5020=1,1,IF(B5020=2,0,NA))</f>
        <v>0</v>
      </c>
      <c r="K5020">
        <f t="shared" ca="1" si="546"/>
        <v>68</v>
      </c>
      <c r="L5020">
        <f t="shared" si="547"/>
        <v>2</v>
      </c>
      <c r="M5020">
        <f t="shared" si="548"/>
        <v>1</v>
      </c>
      <c r="N5020">
        <f t="shared" si="549"/>
        <v>1</v>
      </c>
      <c r="O5020">
        <f t="shared" si="550"/>
        <v>0</v>
      </c>
      <c r="P5020">
        <f t="shared" si="551"/>
        <v>0</v>
      </c>
      <c r="Q5020">
        <f t="shared" si="552"/>
        <v>0.89236577656905902</v>
      </c>
      <c r="V5020">
        <v>7</v>
      </c>
    </row>
    <row r="5021" spans="1:22" x14ac:dyDescent="0.35">
      <c r="A5021">
        <v>2910736</v>
      </c>
      <c r="B5021">
        <v>1</v>
      </c>
      <c r="C5021">
        <v>5</v>
      </c>
      <c r="D5021">
        <v>2</v>
      </c>
      <c r="E5021">
        <v>4</v>
      </c>
      <c r="F5021">
        <v>16</v>
      </c>
      <c r="G5021">
        <v>3</v>
      </c>
      <c r="H5021">
        <v>1.4315807244320899</v>
      </c>
      <c r="I5021">
        <v>2910736</v>
      </c>
      <c r="J5021">
        <f>IF(B5021=1,1,IF(B5021=2,0,NA))</f>
        <v>1</v>
      </c>
      <c r="K5021">
        <f t="shared" ca="1" si="546"/>
        <v>33</v>
      </c>
      <c r="L5021">
        <f t="shared" si="547"/>
        <v>2</v>
      </c>
      <c r="M5021">
        <f t="shared" si="548"/>
        <v>4</v>
      </c>
      <c r="N5021">
        <f t="shared" si="549"/>
        <v>0</v>
      </c>
      <c r="O5021">
        <f t="shared" si="550"/>
        <v>0</v>
      </c>
      <c r="P5021">
        <f t="shared" si="551"/>
        <v>0</v>
      </c>
      <c r="Q5021">
        <f t="shared" si="552"/>
        <v>1.4315807244320899</v>
      </c>
      <c r="V5021">
        <v>4</v>
      </c>
    </row>
    <row r="5022" spans="1:22" x14ac:dyDescent="0.35">
      <c r="A5022">
        <v>2906360</v>
      </c>
      <c r="B5022">
        <v>2</v>
      </c>
      <c r="C5022">
        <v>5</v>
      </c>
      <c r="D5022">
        <v>2</v>
      </c>
      <c r="E5022">
        <v>1</v>
      </c>
      <c r="F5022">
        <v>16</v>
      </c>
      <c r="G5022">
        <v>3</v>
      </c>
      <c r="H5022">
        <v>1.26858952535295</v>
      </c>
      <c r="I5022">
        <v>2906360</v>
      </c>
      <c r="J5022">
        <f>IF(B5022=1,1,IF(B5022=2,0,NA))</f>
        <v>0</v>
      </c>
      <c r="K5022">
        <f t="shared" ca="1" si="546"/>
        <v>32</v>
      </c>
      <c r="L5022">
        <f t="shared" si="547"/>
        <v>2</v>
      </c>
      <c r="M5022">
        <f t="shared" si="548"/>
        <v>1</v>
      </c>
      <c r="N5022">
        <f t="shared" si="549"/>
        <v>0</v>
      </c>
      <c r="O5022">
        <f t="shared" si="550"/>
        <v>0</v>
      </c>
      <c r="P5022">
        <f t="shared" si="551"/>
        <v>0</v>
      </c>
      <c r="Q5022">
        <f t="shared" si="552"/>
        <v>1.26858952535295</v>
      </c>
      <c r="V5022">
        <v>4</v>
      </c>
    </row>
    <row r="5023" spans="1:22" x14ac:dyDescent="0.35">
      <c r="A5023">
        <v>2909759</v>
      </c>
      <c r="B5023">
        <v>2</v>
      </c>
      <c r="C5023">
        <v>8</v>
      </c>
      <c r="D5023">
        <v>1</v>
      </c>
      <c r="E5023">
        <v>1</v>
      </c>
      <c r="F5023">
        <v>13</v>
      </c>
      <c r="G5023">
        <v>3</v>
      </c>
      <c r="H5023">
        <v>0.87921457950087401</v>
      </c>
      <c r="I5023">
        <v>2909759</v>
      </c>
      <c r="J5023">
        <f>IF(B5023=1,1,IF(B5023=2,0,NA))</f>
        <v>0</v>
      </c>
      <c r="K5023">
        <f t="shared" ca="1" si="546"/>
        <v>48</v>
      </c>
      <c r="L5023">
        <f t="shared" si="547"/>
        <v>1</v>
      </c>
      <c r="M5023">
        <f t="shared" si="548"/>
        <v>1</v>
      </c>
      <c r="N5023">
        <f t="shared" si="549"/>
        <v>0</v>
      </c>
      <c r="O5023">
        <f t="shared" si="550"/>
        <v>0</v>
      </c>
      <c r="P5023">
        <f t="shared" si="551"/>
        <v>0</v>
      </c>
      <c r="Q5023">
        <f t="shared" si="552"/>
        <v>0.87921457950087401</v>
      </c>
      <c r="V5023">
        <v>4</v>
      </c>
    </row>
    <row r="5024" spans="1:22" x14ac:dyDescent="0.35">
      <c r="A5024">
        <v>2900102</v>
      </c>
      <c r="B5024">
        <v>1</v>
      </c>
      <c r="C5024">
        <v>8</v>
      </c>
      <c r="D5024">
        <v>1</v>
      </c>
      <c r="E5024">
        <v>1</v>
      </c>
      <c r="F5024">
        <v>13</v>
      </c>
      <c r="G5024">
        <v>3</v>
      </c>
      <c r="H5024">
        <v>0.94383001274731604</v>
      </c>
      <c r="I5024">
        <v>2900102</v>
      </c>
      <c r="J5024">
        <f>IF(B5024=1,1,IF(B5024=2,0,NA))</f>
        <v>1</v>
      </c>
      <c r="K5024">
        <f t="shared" ca="1" si="546"/>
        <v>47</v>
      </c>
      <c r="L5024">
        <f t="shared" si="547"/>
        <v>1</v>
      </c>
      <c r="M5024">
        <f t="shared" si="548"/>
        <v>1</v>
      </c>
      <c r="N5024">
        <f t="shared" si="549"/>
        <v>0</v>
      </c>
      <c r="O5024">
        <f t="shared" si="550"/>
        <v>0</v>
      </c>
      <c r="P5024">
        <f t="shared" si="551"/>
        <v>0</v>
      </c>
      <c r="Q5024">
        <f t="shared" si="552"/>
        <v>0.94383001274731604</v>
      </c>
      <c r="V5024">
        <v>4</v>
      </c>
    </row>
    <row r="5025" spans="1:22" x14ac:dyDescent="0.35">
      <c r="A5025">
        <v>2902940</v>
      </c>
      <c r="B5025">
        <v>2</v>
      </c>
      <c r="C5025">
        <v>-1</v>
      </c>
      <c r="D5025">
        <v>1</v>
      </c>
      <c r="E5025">
        <v>1</v>
      </c>
      <c r="F5025">
        <v>13</v>
      </c>
      <c r="G5025">
        <v>-1</v>
      </c>
      <c r="H5025">
        <v>1.1607667079776001</v>
      </c>
      <c r="I5025">
        <v>2902940</v>
      </c>
      <c r="J5025">
        <f>IF(B5025=1,1,IF(B5025=2,0,NA))</f>
        <v>0</v>
      </c>
      <c r="K5025">
        <f t="shared" ca="1" si="546"/>
        <v>0</v>
      </c>
      <c r="L5025">
        <f t="shared" si="547"/>
        <v>1</v>
      </c>
      <c r="M5025">
        <f t="shared" si="548"/>
        <v>1</v>
      </c>
      <c r="N5025">
        <f t="shared" si="549"/>
        <v>0</v>
      </c>
      <c r="O5025">
        <f t="shared" si="550"/>
        <v>0</v>
      </c>
      <c r="P5025">
        <f t="shared" si="551"/>
        <v>0</v>
      </c>
      <c r="Q5025">
        <f t="shared" si="552"/>
        <v>1.1607667079776001</v>
      </c>
      <c r="V5025">
        <v>4</v>
      </c>
    </row>
    <row r="5026" spans="1:22" x14ac:dyDescent="0.35">
      <c r="A5026">
        <v>2907234</v>
      </c>
      <c r="B5026">
        <v>2</v>
      </c>
      <c r="C5026">
        <v>-1</v>
      </c>
      <c r="D5026">
        <v>1</v>
      </c>
      <c r="E5026">
        <v>1</v>
      </c>
      <c r="F5026">
        <v>13</v>
      </c>
      <c r="G5026">
        <v>-1</v>
      </c>
      <c r="H5026">
        <v>1.1607667079776001</v>
      </c>
      <c r="I5026">
        <v>2907234</v>
      </c>
      <c r="J5026">
        <f>IF(B5026=1,1,IF(B5026=2,0,NA))</f>
        <v>0</v>
      </c>
      <c r="K5026">
        <f t="shared" ca="1" si="546"/>
        <v>0</v>
      </c>
      <c r="L5026">
        <f t="shared" si="547"/>
        <v>1</v>
      </c>
      <c r="M5026">
        <f t="shared" si="548"/>
        <v>1</v>
      </c>
      <c r="N5026">
        <f t="shared" si="549"/>
        <v>0</v>
      </c>
      <c r="O5026">
        <f t="shared" si="550"/>
        <v>0</v>
      </c>
      <c r="P5026">
        <f t="shared" si="551"/>
        <v>0</v>
      </c>
      <c r="Q5026">
        <f t="shared" si="552"/>
        <v>1.1607667079776001</v>
      </c>
      <c r="V5026">
        <v>4</v>
      </c>
    </row>
    <row r="5027" spans="1:22" x14ac:dyDescent="0.35">
      <c r="A5027">
        <v>2906290</v>
      </c>
      <c r="B5027">
        <v>2</v>
      </c>
      <c r="C5027">
        <v>14</v>
      </c>
      <c r="D5027">
        <v>1</v>
      </c>
      <c r="E5027">
        <v>1</v>
      </c>
      <c r="F5027">
        <v>17</v>
      </c>
      <c r="G5027">
        <v>3</v>
      </c>
      <c r="H5027">
        <v>0.87656868707699098</v>
      </c>
      <c r="I5027">
        <v>2906290</v>
      </c>
      <c r="J5027">
        <f>IF(B5027=1,1,IF(B5027=2,0,NA))</f>
        <v>0</v>
      </c>
      <c r="K5027">
        <f t="shared" ca="1" si="546"/>
        <v>79</v>
      </c>
      <c r="L5027">
        <f t="shared" si="547"/>
        <v>1</v>
      </c>
      <c r="M5027">
        <f t="shared" si="548"/>
        <v>1</v>
      </c>
      <c r="N5027">
        <f t="shared" si="549"/>
        <v>0</v>
      </c>
      <c r="O5027">
        <f t="shared" si="550"/>
        <v>0</v>
      </c>
      <c r="P5027">
        <f t="shared" si="551"/>
        <v>0</v>
      </c>
      <c r="Q5027">
        <f t="shared" si="552"/>
        <v>0.87656868707699098</v>
      </c>
      <c r="V5027">
        <v>4</v>
      </c>
    </row>
    <row r="5028" spans="1:22" x14ac:dyDescent="0.35">
      <c r="A5028">
        <v>2904328</v>
      </c>
      <c r="B5028">
        <v>2</v>
      </c>
      <c r="C5028">
        <v>11</v>
      </c>
      <c r="D5028">
        <v>1</v>
      </c>
      <c r="E5028">
        <v>1</v>
      </c>
      <c r="F5028">
        <v>3</v>
      </c>
      <c r="G5028">
        <v>3</v>
      </c>
      <c r="H5028">
        <v>0.82650281594376995</v>
      </c>
      <c r="I5028">
        <v>2904328</v>
      </c>
      <c r="J5028">
        <f>IF(B5028=1,1,IF(B5028=2,0,NA))</f>
        <v>0</v>
      </c>
      <c r="K5028">
        <f t="shared" ca="1" si="546"/>
        <v>61</v>
      </c>
      <c r="L5028">
        <f t="shared" si="547"/>
        <v>1</v>
      </c>
      <c r="M5028">
        <f t="shared" si="548"/>
        <v>1</v>
      </c>
      <c r="N5028">
        <f t="shared" si="549"/>
        <v>0</v>
      </c>
      <c r="O5028">
        <f t="shared" si="550"/>
        <v>0</v>
      </c>
      <c r="P5028">
        <f t="shared" si="551"/>
        <v>1</v>
      </c>
      <c r="Q5028">
        <f t="shared" si="552"/>
        <v>0.82650281594376995</v>
      </c>
      <c r="V5028">
        <v>4</v>
      </c>
    </row>
    <row r="5029" spans="1:22" x14ac:dyDescent="0.35">
      <c r="A5029">
        <v>2910972</v>
      </c>
      <c r="B5029">
        <v>1</v>
      </c>
      <c r="C5029">
        <v>12</v>
      </c>
      <c r="D5029">
        <v>1</v>
      </c>
      <c r="E5029">
        <v>1</v>
      </c>
      <c r="F5029">
        <v>3</v>
      </c>
      <c r="G5029">
        <v>3</v>
      </c>
      <c r="H5029">
        <v>0.82184496160774301</v>
      </c>
      <c r="I5029">
        <v>2910972</v>
      </c>
      <c r="J5029">
        <f>IF(B5029=1,1,IF(B5029=2,0,NA))</f>
        <v>1</v>
      </c>
      <c r="K5029">
        <f t="shared" ca="1" si="546"/>
        <v>65</v>
      </c>
      <c r="L5029">
        <f t="shared" si="547"/>
        <v>1</v>
      </c>
      <c r="M5029">
        <f t="shared" si="548"/>
        <v>1</v>
      </c>
      <c r="N5029">
        <f t="shared" si="549"/>
        <v>0</v>
      </c>
      <c r="O5029">
        <f t="shared" si="550"/>
        <v>0</v>
      </c>
      <c r="P5029">
        <f t="shared" si="551"/>
        <v>1</v>
      </c>
      <c r="Q5029">
        <f t="shared" si="552"/>
        <v>0.82184496160774301</v>
      </c>
      <c r="V5029">
        <v>4</v>
      </c>
    </row>
    <row r="5030" spans="1:22" x14ac:dyDescent="0.35">
      <c r="A5030">
        <v>2900916</v>
      </c>
      <c r="B5030">
        <v>1</v>
      </c>
      <c r="C5030">
        <v>5</v>
      </c>
      <c r="D5030">
        <v>1</v>
      </c>
      <c r="E5030">
        <v>1</v>
      </c>
      <c r="F5030">
        <v>9</v>
      </c>
      <c r="G5030">
        <v>2</v>
      </c>
      <c r="H5030">
        <v>1.20457535696471</v>
      </c>
      <c r="I5030">
        <v>2900916</v>
      </c>
      <c r="J5030">
        <f>IF(B5030=1,1,IF(B5030=2,0,NA))</f>
        <v>1</v>
      </c>
      <c r="K5030">
        <f t="shared" ca="1" si="546"/>
        <v>32</v>
      </c>
      <c r="L5030">
        <f t="shared" si="547"/>
        <v>1</v>
      </c>
      <c r="M5030">
        <f t="shared" si="548"/>
        <v>1</v>
      </c>
      <c r="N5030">
        <f t="shared" si="549"/>
        <v>0</v>
      </c>
      <c r="O5030">
        <f t="shared" si="550"/>
        <v>1</v>
      </c>
      <c r="P5030">
        <f t="shared" si="551"/>
        <v>0</v>
      </c>
      <c r="Q5030">
        <f t="shared" si="552"/>
        <v>1.20457535696471</v>
      </c>
      <c r="V5030">
        <v>4</v>
      </c>
    </row>
    <row r="5031" spans="1:22" x14ac:dyDescent="0.35">
      <c r="A5031">
        <v>2904525</v>
      </c>
      <c r="B5031">
        <v>2</v>
      </c>
      <c r="C5031">
        <v>5</v>
      </c>
      <c r="D5031">
        <v>1</v>
      </c>
      <c r="E5031">
        <v>1</v>
      </c>
      <c r="F5031">
        <v>9</v>
      </c>
      <c r="G5031">
        <v>1</v>
      </c>
      <c r="H5031">
        <v>1.0594901962163901</v>
      </c>
      <c r="I5031">
        <v>2904525</v>
      </c>
      <c r="J5031">
        <f>IF(B5031=1,1,IF(B5031=2,0,NA))</f>
        <v>0</v>
      </c>
      <c r="K5031">
        <f t="shared" ca="1" si="546"/>
        <v>30</v>
      </c>
      <c r="L5031">
        <f t="shared" si="547"/>
        <v>1</v>
      </c>
      <c r="M5031">
        <f t="shared" si="548"/>
        <v>1</v>
      </c>
      <c r="N5031">
        <f t="shared" si="549"/>
        <v>1</v>
      </c>
      <c r="O5031">
        <f t="shared" si="550"/>
        <v>0</v>
      </c>
      <c r="P5031">
        <f t="shared" si="551"/>
        <v>0</v>
      </c>
      <c r="Q5031">
        <f t="shared" si="552"/>
        <v>1.0594901962163901</v>
      </c>
      <c r="V5031">
        <v>4</v>
      </c>
    </row>
    <row r="5032" spans="1:22" x14ac:dyDescent="0.35">
      <c r="A5032">
        <v>2903549</v>
      </c>
      <c r="B5032">
        <v>1</v>
      </c>
      <c r="C5032">
        <v>-1</v>
      </c>
      <c r="D5032">
        <v>1</v>
      </c>
      <c r="E5032">
        <v>1</v>
      </c>
      <c r="F5032">
        <v>9</v>
      </c>
      <c r="G5032">
        <v>-1</v>
      </c>
      <c r="H5032">
        <v>1.10479776876209</v>
      </c>
      <c r="I5032">
        <v>2903549</v>
      </c>
      <c r="J5032">
        <f>IF(B5032=1,1,IF(B5032=2,0,NA))</f>
        <v>1</v>
      </c>
      <c r="K5032">
        <f t="shared" ca="1" si="546"/>
        <v>0</v>
      </c>
      <c r="L5032">
        <f t="shared" si="547"/>
        <v>1</v>
      </c>
      <c r="M5032">
        <f t="shared" si="548"/>
        <v>1</v>
      </c>
      <c r="N5032">
        <f t="shared" si="549"/>
        <v>0</v>
      </c>
      <c r="O5032">
        <f t="shared" si="550"/>
        <v>0</v>
      </c>
      <c r="P5032">
        <f t="shared" si="551"/>
        <v>0</v>
      </c>
      <c r="Q5032">
        <f t="shared" si="552"/>
        <v>1.10479776876209</v>
      </c>
      <c r="V5032">
        <v>4</v>
      </c>
    </row>
    <row r="5033" spans="1:22" x14ac:dyDescent="0.35">
      <c r="A5033">
        <v>2912227</v>
      </c>
      <c r="B5033">
        <v>1</v>
      </c>
      <c r="C5033">
        <v>-1</v>
      </c>
      <c r="D5033">
        <v>1</v>
      </c>
      <c r="E5033">
        <v>1</v>
      </c>
      <c r="F5033">
        <v>9</v>
      </c>
      <c r="G5033">
        <v>-1</v>
      </c>
      <c r="H5033">
        <v>1.22065807510423</v>
      </c>
      <c r="I5033">
        <v>2912227</v>
      </c>
      <c r="J5033">
        <f>IF(B5033=1,1,IF(B5033=2,0,NA))</f>
        <v>1</v>
      </c>
      <c r="K5033">
        <f t="shared" ca="1" si="546"/>
        <v>0</v>
      </c>
      <c r="L5033">
        <f t="shared" si="547"/>
        <v>1</v>
      </c>
      <c r="M5033">
        <f t="shared" si="548"/>
        <v>1</v>
      </c>
      <c r="N5033">
        <f t="shared" si="549"/>
        <v>0</v>
      </c>
      <c r="O5033">
        <f t="shared" si="550"/>
        <v>0</v>
      </c>
      <c r="P5033">
        <f t="shared" si="551"/>
        <v>0</v>
      </c>
      <c r="Q5033">
        <f t="shared" si="552"/>
        <v>1.22065807510423</v>
      </c>
      <c r="V5033">
        <v>4</v>
      </c>
    </row>
    <row r="5034" spans="1:22" x14ac:dyDescent="0.35">
      <c r="A5034">
        <v>2900574</v>
      </c>
      <c r="B5034">
        <v>1</v>
      </c>
      <c r="C5034">
        <v>15</v>
      </c>
      <c r="D5034">
        <v>2</v>
      </c>
      <c r="E5034">
        <v>1</v>
      </c>
      <c r="F5034">
        <v>14</v>
      </c>
      <c r="G5034">
        <v>3</v>
      </c>
      <c r="H5034">
        <v>0.86442548353430804</v>
      </c>
      <c r="I5034">
        <v>2900574</v>
      </c>
      <c r="J5034">
        <f>IF(B5034=1,1,IF(B5034=2,0,NA))</f>
        <v>1</v>
      </c>
      <c r="K5034">
        <f t="shared" ca="1" si="546"/>
        <v>83</v>
      </c>
      <c r="L5034">
        <f t="shared" si="547"/>
        <v>2</v>
      </c>
      <c r="M5034">
        <f t="shared" si="548"/>
        <v>1</v>
      </c>
      <c r="N5034">
        <f t="shared" si="549"/>
        <v>0</v>
      </c>
      <c r="O5034">
        <f t="shared" si="550"/>
        <v>0</v>
      </c>
      <c r="P5034">
        <f t="shared" si="551"/>
        <v>0</v>
      </c>
      <c r="Q5034">
        <f t="shared" si="552"/>
        <v>0.86442548353430804</v>
      </c>
      <c r="V5034">
        <v>4</v>
      </c>
    </row>
    <row r="5035" spans="1:22" x14ac:dyDescent="0.35">
      <c r="A5035">
        <v>2904146</v>
      </c>
      <c r="B5035">
        <v>2</v>
      </c>
      <c r="C5035">
        <v>16</v>
      </c>
      <c r="D5035">
        <v>2</v>
      </c>
      <c r="E5035">
        <v>1</v>
      </c>
      <c r="F5035">
        <v>14</v>
      </c>
      <c r="G5035">
        <v>2</v>
      </c>
      <c r="H5035">
        <v>0.88342887258175495</v>
      </c>
      <c r="I5035">
        <v>2904146</v>
      </c>
      <c r="J5035">
        <f>IF(B5035=1,1,IF(B5035=2,0,NA))</f>
        <v>0</v>
      </c>
      <c r="K5035">
        <f t="shared" ca="1" si="546"/>
        <v>87</v>
      </c>
      <c r="L5035">
        <f t="shared" si="547"/>
        <v>2</v>
      </c>
      <c r="M5035">
        <f t="shared" si="548"/>
        <v>1</v>
      </c>
      <c r="N5035">
        <f t="shared" si="549"/>
        <v>0</v>
      </c>
      <c r="O5035">
        <f t="shared" si="550"/>
        <v>1</v>
      </c>
      <c r="P5035">
        <f t="shared" si="551"/>
        <v>0</v>
      </c>
      <c r="Q5035">
        <f t="shared" si="552"/>
        <v>0.88342887258175495</v>
      </c>
      <c r="V5035">
        <v>4</v>
      </c>
    </row>
    <row r="5036" spans="1:22" x14ac:dyDescent="0.35">
      <c r="A5036">
        <v>2905874</v>
      </c>
      <c r="B5036">
        <v>1</v>
      </c>
      <c r="C5036">
        <v>6</v>
      </c>
      <c r="D5036">
        <v>2</v>
      </c>
      <c r="E5036">
        <v>1</v>
      </c>
      <c r="F5036">
        <v>9</v>
      </c>
      <c r="G5036">
        <v>2</v>
      </c>
      <c r="H5036">
        <v>1.05410007156331</v>
      </c>
      <c r="I5036">
        <v>2905874</v>
      </c>
      <c r="J5036">
        <f>IF(B5036=1,1,IF(B5036=2,0,NA))</f>
        <v>1</v>
      </c>
      <c r="K5036">
        <f t="shared" ca="1" si="546"/>
        <v>39</v>
      </c>
      <c r="L5036">
        <f t="shared" si="547"/>
        <v>2</v>
      </c>
      <c r="M5036">
        <f t="shared" si="548"/>
        <v>1</v>
      </c>
      <c r="N5036">
        <f t="shared" si="549"/>
        <v>0</v>
      </c>
      <c r="O5036">
        <f t="shared" si="550"/>
        <v>1</v>
      </c>
      <c r="P5036">
        <f t="shared" si="551"/>
        <v>0</v>
      </c>
      <c r="Q5036">
        <f t="shared" si="552"/>
        <v>1.05410007156331</v>
      </c>
      <c r="V5036">
        <v>4</v>
      </c>
    </row>
    <row r="5037" spans="1:22" x14ac:dyDescent="0.35">
      <c r="A5037">
        <v>2908290</v>
      </c>
      <c r="B5037">
        <v>1</v>
      </c>
      <c r="C5037">
        <v>12</v>
      </c>
      <c r="D5037">
        <v>2</v>
      </c>
      <c r="E5037">
        <v>1</v>
      </c>
      <c r="F5037">
        <v>11</v>
      </c>
      <c r="G5037">
        <v>3</v>
      </c>
      <c r="H5037">
        <v>0.82228932703594004</v>
      </c>
      <c r="I5037">
        <v>2908290</v>
      </c>
      <c r="J5037">
        <f>IF(B5037=1,1,IF(B5037=2,0,NA))</f>
        <v>1</v>
      </c>
      <c r="K5037">
        <f t="shared" ca="1" si="546"/>
        <v>69</v>
      </c>
      <c r="L5037">
        <f t="shared" si="547"/>
        <v>2</v>
      </c>
      <c r="M5037">
        <f t="shared" si="548"/>
        <v>1</v>
      </c>
      <c r="N5037">
        <f t="shared" si="549"/>
        <v>0</v>
      </c>
      <c r="O5037">
        <f t="shared" si="550"/>
        <v>0</v>
      </c>
      <c r="P5037">
        <f t="shared" si="551"/>
        <v>0</v>
      </c>
      <c r="Q5037">
        <f t="shared" si="552"/>
        <v>0.82228932703594004</v>
      </c>
      <c r="V5037">
        <v>4</v>
      </c>
    </row>
    <row r="5038" spans="1:22" x14ac:dyDescent="0.35">
      <c r="A5038">
        <v>2900031</v>
      </c>
      <c r="B5038">
        <v>2</v>
      </c>
      <c r="C5038">
        <v>11</v>
      </c>
      <c r="D5038">
        <v>2</v>
      </c>
      <c r="E5038">
        <v>1</v>
      </c>
      <c r="F5038">
        <v>11</v>
      </c>
      <c r="G5038">
        <v>3</v>
      </c>
      <c r="H5038">
        <v>0.826990705341208</v>
      </c>
      <c r="I5038">
        <v>2900031</v>
      </c>
      <c r="J5038">
        <f>IF(B5038=1,1,IF(B5038=2,0,NA))</f>
        <v>0</v>
      </c>
      <c r="K5038">
        <f t="shared" ca="1" si="546"/>
        <v>62</v>
      </c>
      <c r="L5038">
        <f t="shared" si="547"/>
        <v>2</v>
      </c>
      <c r="M5038">
        <f t="shared" si="548"/>
        <v>1</v>
      </c>
      <c r="N5038">
        <f t="shared" si="549"/>
        <v>0</v>
      </c>
      <c r="O5038">
        <f t="shared" si="550"/>
        <v>0</v>
      </c>
      <c r="P5038">
        <f t="shared" si="551"/>
        <v>0</v>
      </c>
      <c r="Q5038">
        <f t="shared" si="552"/>
        <v>0.826990705341208</v>
      </c>
      <c r="V5038">
        <v>4</v>
      </c>
    </row>
    <row r="5039" spans="1:22" x14ac:dyDescent="0.35">
      <c r="A5039">
        <v>2905639</v>
      </c>
      <c r="B5039">
        <v>1</v>
      </c>
      <c r="C5039">
        <v>11</v>
      </c>
      <c r="D5039">
        <v>2</v>
      </c>
      <c r="E5039">
        <v>1</v>
      </c>
      <c r="F5039">
        <v>16</v>
      </c>
      <c r="G5039">
        <v>2</v>
      </c>
      <c r="H5039">
        <v>1.01157235037092</v>
      </c>
      <c r="I5039">
        <v>2905639</v>
      </c>
      <c r="J5039">
        <f>IF(B5039=1,1,IF(B5039=2,0,NA))</f>
        <v>1</v>
      </c>
      <c r="K5039">
        <f t="shared" ca="1" si="546"/>
        <v>62</v>
      </c>
      <c r="L5039">
        <f t="shared" si="547"/>
        <v>2</v>
      </c>
      <c r="M5039">
        <f t="shared" si="548"/>
        <v>1</v>
      </c>
      <c r="N5039">
        <f t="shared" si="549"/>
        <v>0</v>
      </c>
      <c r="O5039">
        <f t="shared" si="550"/>
        <v>1</v>
      </c>
      <c r="P5039">
        <f t="shared" si="551"/>
        <v>0</v>
      </c>
      <c r="Q5039">
        <f t="shared" si="552"/>
        <v>1.01157235037092</v>
      </c>
      <c r="V5039">
        <v>4</v>
      </c>
    </row>
    <row r="5040" spans="1:22" x14ac:dyDescent="0.35">
      <c r="A5040">
        <v>2910858</v>
      </c>
      <c r="B5040">
        <v>2</v>
      </c>
      <c r="C5040">
        <v>10</v>
      </c>
      <c r="D5040">
        <v>2</v>
      </c>
      <c r="E5040">
        <v>1</v>
      </c>
      <c r="F5040">
        <v>16</v>
      </c>
      <c r="G5040">
        <v>3</v>
      </c>
      <c r="H5040">
        <v>0.92185803363167396</v>
      </c>
      <c r="I5040">
        <v>2910858</v>
      </c>
      <c r="J5040">
        <f>IF(B5040=1,1,IF(B5040=2,0,NA))</f>
        <v>0</v>
      </c>
      <c r="K5040">
        <f t="shared" ca="1" si="546"/>
        <v>56</v>
      </c>
      <c r="L5040">
        <f t="shared" si="547"/>
        <v>2</v>
      </c>
      <c r="M5040">
        <f t="shared" si="548"/>
        <v>1</v>
      </c>
      <c r="N5040">
        <f t="shared" si="549"/>
        <v>0</v>
      </c>
      <c r="O5040">
        <f t="shared" si="550"/>
        <v>0</v>
      </c>
      <c r="P5040">
        <f t="shared" si="551"/>
        <v>0</v>
      </c>
      <c r="Q5040">
        <f t="shared" si="552"/>
        <v>0.92185803363167396</v>
      </c>
      <c r="V5040">
        <v>4</v>
      </c>
    </row>
    <row r="5041" spans="1:22" x14ac:dyDescent="0.35">
      <c r="A5041">
        <v>2904648</v>
      </c>
      <c r="B5041">
        <v>2</v>
      </c>
      <c r="C5041">
        <v>1</v>
      </c>
      <c r="D5041">
        <v>2</v>
      </c>
      <c r="E5041">
        <v>1</v>
      </c>
      <c r="F5041">
        <v>16</v>
      </c>
      <c r="G5041">
        <v>3</v>
      </c>
      <c r="H5041">
        <v>1.1739426068077199</v>
      </c>
      <c r="I5041">
        <v>2904648</v>
      </c>
      <c r="J5041">
        <f>IF(B5041=1,1,IF(B5041=2,0,NA))</f>
        <v>0</v>
      </c>
      <c r="K5041">
        <f t="shared" ca="1" si="546"/>
        <v>0</v>
      </c>
      <c r="L5041">
        <f t="shared" si="547"/>
        <v>2</v>
      </c>
      <c r="M5041">
        <f t="shared" si="548"/>
        <v>1</v>
      </c>
      <c r="N5041">
        <f t="shared" si="549"/>
        <v>0</v>
      </c>
      <c r="O5041">
        <f t="shared" si="550"/>
        <v>0</v>
      </c>
      <c r="P5041">
        <f t="shared" si="551"/>
        <v>0</v>
      </c>
      <c r="Q5041">
        <f t="shared" si="552"/>
        <v>1.1739426068077199</v>
      </c>
      <c r="V5041">
        <v>4</v>
      </c>
    </row>
    <row r="5042" spans="1:22" x14ac:dyDescent="0.35">
      <c r="A5042">
        <v>2909340</v>
      </c>
      <c r="B5042">
        <v>2</v>
      </c>
      <c r="C5042">
        <v>14</v>
      </c>
      <c r="D5042">
        <v>2</v>
      </c>
      <c r="E5042">
        <v>1</v>
      </c>
      <c r="F5042">
        <v>12</v>
      </c>
      <c r="G5042">
        <v>2</v>
      </c>
      <c r="H5042">
        <v>0.87656868707699098</v>
      </c>
      <c r="I5042">
        <v>2909340</v>
      </c>
      <c r="J5042">
        <f>IF(B5042=1,1,IF(B5042=2,0,NA))</f>
        <v>0</v>
      </c>
      <c r="K5042">
        <f t="shared" ca="1" si="546"/>
        <v>75</v>
      </c>
      <c r="L5042">
        <f t="shared" si="547"/>
        <v>2</v>
      </c>
      <c r="M5042">
        <f t="shared" si="548"/>
        <v>1</v>
      </c>
      <c r="N5042">
        <f t="shared" si="549"/>
        <v>0</v>
      </c>
      <c r="O5042">
        <f t="shared" si="550"/>
        <v>1</v>
      </c>
      <c r="P5042">
        <f t="shared" si="551"/>
        <v>0</v>
      </c>
      <c r="Q5042">
        <f t="shared" si="552"/>
        <v>0.87656868707699098</v>
      </c>
      <c r="V5042">
        <v>4</v>
      </c>
    </row>
    <row r="5043" spans="1:22" x14ac:dyDescent="0.35">
      <c r="A5043">
        <v>2900452</v>
      </c>
      <c r="B5043">
        <v>1</v>
      </c>
      <c r="C5043">
        <v>11</v>
      </c>
      <c r="D5043">
        <v>2</v>
      </c>
      <c r="E5043">
        <v>1</v>
      </c>
      <c r="F5043">
        <v>3</v>
      </c>
      <c r="G5043">
        <v>2</v>
      </c>
      <c r="H5043">
        <v>0.89239907511933303</v>
      </c>
      <c r="I5043">
        <v>2900452</v>
      </c>
      <c r="J5043">
        <f>IF(B5043=1,1,IF(B5043=2,0,NA))</f>
        <v>1</v>
      </c>
      <c r="K5043">
        <f t="shared" ca="1" si="546"/>
        <v>64</v>
      </c>
      <c r="L5043">
        <f t="shared" si="547"/>
        <v>2</v>
      </c>
      <c r="M5043">
        <f t="shared" si="548"/>
        <v>1</v>
      </c>
      <c r="N5043">
        <f t="shared" si="549"/>
        <v>0</v>
      </c>
      <c r="O5043">
        <f t="shared" si="550"/>
        <v>1</v>
      </c>
      <c r="P5043">
        <f t="shared" si="551"/>
        <v>1</v>
      </c>
      <c r="Q5043">
        <f t="shared" si="552"/>
        <v>0.89239907511933303</v>
      </c>
      <c r="V5043">
        <v>4</v>
      </c>
    </row>
    <row r="5044" spans="1:22" x14ac:dyDescent="0.35">
      <c r="A5044">
        <v>2912293</v>
      </c>
      <c r="B5044">
        <v>2</v>
      </c>
      <c r="C5044">
        <v>9</v>
      </c>
      <c r="D5044">
        <v>2</v>
      </c>
      <c r="E5044">
        <v>1</v>
      </c>
      <c r="F5044">
        <v>3</v>
      </c>
      <c r="G5044">
        <v>3</v>
      </c>
      <c r="H5044">
        <v>0.85021863478178406</v>
      </c>
      <c r="I5044">
        <v>2912293</v>
      </c>
      <c r="J5044">
        <f>IF(B5044=1,1,IF(B5044=2,0,NA))</f>
        <v>0</v>
      </c>
      <c r="K5044">
        <f t="shared" ca="1" si="546"/>
        <v>51</v>
      </c>
      <c r="L5044">
        <f t="shared" si="547"/>
        <v>2</v>
      </c>
      <c r="M5044">
        <f t="shared" si="548"/>
        <v>1</v>
      </c>
      <c r="N5044">
        <f t="shared" si="549"/>
        <v>0</v>
      </c>
      <c r="O5044">
        <f t="shared" si="550"/>
        <v>0</v>
      </c>
      <c r="P5044">
        <f t="shared" si="551"/>
        <v>1</v>
      </c>
      <c r="Q5044">
        <f t="shared" si="552"/>
        <v>0.85021863478178406</v>
      </c>
      <c r="V5044">
        <v>4</v>
      </c>
    </row>
    <row r="5045" spans="1:22" x14ac:dyDescent="0.35">
      <c r="A5045">
        <v>2906011</v>
      </c>
      <c r="B5045">
        <v>1</v>
      </c>
      <c r="C5045">
        <v>10</v>
      </c>
      <c r="D5045">
        <v>2</v>
      </c>
      <c r="E5045">
        <v>1</v>
      </c>
      <c r="F5045">
        <v>18</v>
      </c>
      <c r="G5045">
        <v>2</v>
      </c>
      <c r="H5045">
        <v>1.02972535041465</v>
      </c>
      <c r="I5045">
        <v>2906011</v>
      </c>
      <c r="J5045">
        <f>IF(B5045=1,1,IF(B5045=2,0,NA))</f>
        <v>1</v>
      </c>
      <c r="K5045">
        <f t="shared" ca="1" si="546"/>
        <v>57</v>
      </c>
      <c r="L5045">
        <f t="shared" si="547"/>
        <v>2</v>
      </c>
      <c r="M5045">
        <f t="shared" si="548"/>
        <v>1</v>
      </c>
      <c r="N5045">
        <f t="shared" si="549"/>
        <v>0</v>
      </c>
      <c r="O5045">
        <f t="shared" si="550"/>
        <v>1</v>
      </c>
      <c r="P5045">
        <f t="shared" si="551"/>
        <v>0</v>
      </c>
      <c r="Q5045">
        <f t="shared" si="552"/>
        <v>1.02972535041465</v>
      </c>
      <c r="V5045">
        <v>4</v>
      </c>
    </row>
    <row r="5046" spans="1:22" x14ac:dyDescent="0.35">
      <c r="A5046">
        <v>2901226</v>
      </c>
      <c r="B5046">
        <v>1</v>
      </c>
      <c r="C5046">
        <v>11</v>
      </c>
      <c r="D5046">
        <v>2</v>
      </c>
      <c r="E5046">
        <v>1</v>
      </c>
      <c r="F5046">
        <v>18</v>
      </c>
      <c r="G5046">
        <v>2</v>
      </c>
      <c r="H5046">
        <v>1.02972535041465</v>
      </c>
      <c r="I5046">
        <v>2901226</v>
      </c>
      <c r="J5046">
        <f>IF(B5046=1,1,IF(B5046=2,0,NA))</f>
        <v>1</v>
      </c>
      <c r="K5046">
        <f t="shared" ca="1" si="546"/>
        <v>62</v>
      </c>
      <c r="L5046">
        <f t="shared" si="547"/>
        <v>2</v>
      </c>
      <c r="M5046">
        <f t="shared" si="548"/>
        <v>1</v>
      </c>
      <c r="N5046">
        <f t="shared" si="549"/>
        <v>0</v>
      </c>
      <c r="O5046">
        <f t="shared" si="550"/>
        <v>1</v>
      </c>
      <c r="P5046">
        <f t="shared" si="551"/>
        <v>0</v>
      </c>
      <c r="Q5046">
        <f t="shared" si="552"/>
        <v>1.02972535041465</v>
      </c>
      <c r="V5046">
        <v>4</v>
      </c>
    </row>
    <row r="5047" spans="1:22" x14ac:dyDescent="0.35">
      <c r="A5047">
        <v>2909995</v>
      </c>
      <c r="B5047">
        <v>1</v>
      </c>
      <c r="C5047">
        <v>9</v>
      </c>
      <c r="D5047">
        <v>1</v>
      </c>
      <c r="E5047">
        <v>1</v>
      </c>
      <c r="F5047">
        <v>13</v>
      </c>
      <c r="G5047">
        <v>2</v>
      </c>
      <c r="H5047">
        <v>1.63296599203133</v>
      </c>
      <c r="I5047">
        <v>2909995</v>
      </c>
      <c r="J5047">
        <f>IF(B5047=1,1,IF(B5047=2,0,NA))</f>
        <v>1</v>
      </c>
      <c r="K5047">
        <f t="shared" ca="1" si="546"/>
        <v>53</v>
      </c>
      <c r="L5047">
        <f t="shared" si="547"/>
        <v>1</v>
      </c>
      <c r="M5047">
        <f t="shared" si="548"/>
        <v>1</v>
      </c>
      <c r="N5047">
        <f t="shared" si="549"/>
        <v>0</v>
      </c>
      <c r="O5047">
        <f t="shared" si="550"/>
        <v>1</v>
      </c>
      <c r="P5047">
        <f t="shared" si="551"/>
        <v>0</v>
      </c>
      <c r="Q5047">
        <f t="shared" si="552"/>
        <v>1.63296599203133</v>
      </c>
      <c r="V5047">
        <v>4</v>
      </c>
    </row>
    <row r="5048" spans="1:22" x14ac:dyDescent="0.35">
      <c r="A5048">
        <v>2901607</v>
      </c>
      <c r="B5048">
        <v>2</v>
      </c>
      <c r="C5048">
        <v>9</v>
      </c>
      <c r="D5048">
        <v>1</v>
      </c>
      <c r="E5048">
        <v>1</v>
      </c>
      <c r="F5048">
        <v>13</v>
      </c>
      <c r="G5048">
        <v>2</v>
      </c>
      <c r="H5048">
        <v>1.3280499598606099</v>
      </c>
      <c r="I5048">
        <v>2901607</v>
      </c>
      <c r="J5048">
        <f>IF(B5048=1,1,IF(B5048=2,0,NA))</f>
        <v>0</v>
      </c>
      <c r="K5048">
        <f t="shared" ca="1" si="546"/>
        <v>52</v>
      </c>
      <c r="L5048">
        <f t="shared" si="547"/>
        <v>1</v>
      </c>
      <c r="M5048">
        <f t="shared" si="548"/>
        <v>1</v>
      </c>
      <c r="N5048">
        <f t="shared" si="549"/>
        <v>0</v>
      </c>
      <c r="O5048">
        <f t="shared" si="550"/>
        <v>1</v>
      </c>
      <c r="P5048">
        <f t="shared" si="551"/>
        <v>0</v>
      </c>
      <c r="Q5048">
        <f t="shared" si="552"/>
        <v>1.3280499598606099</v>
      </c>
      <c r="V5048">
        <v>4</v>
      </c>
    </row>
    <row r="5049" spans="1:22" x14ac:dyDescent="0.35">
      <c r="A5049">
        <v>2901325</v>
      </c>
      <c r="B5049">
        <v>1</v>
      </c>
      <c r="C5049">
        <v>4</v>
      </c>
      <c r="D5049">
        <v>1</v>
      </c>
      <c r="E5049">
        <v>1</v>
      </c>
      <c r="F5049">
        <v>13</v>
      </c>
      <c r="G5049">
        <v>3</v>
      </c>
      <c r="H5049">
        <v>1.9536661897674701</v>
      </c>
      <c r="I5049">
        <v>2901325</v>
      </c>
      <c r="J5049">
        <f>IF(B5049=1,1,IF(B5049=2,0,NA))</f>
        <v>1</v>
      </c>
      <c r="K5049">
        <f t="shared" ca="1" si="546"/>
        <v>0</v>
      </c>
      <c r="L5049">
        <f t="shared" si="547"/>
        <v>1</v>
      </c>
      <c r="M5049">
        <f t="shared" si="548"/>
        <v>1</v>
      </c>
      <c r="N5049">
        <f t="shared" si="549"/>
        <v>0</v>
      </c>
      <c r="O5049">
        <f t="shared" si="550"/>
        <v>0</v>
      </c>
      <c r="P5049">
        <f t="shared" si="551"/>
        <v>0</v>
      </c>
      <c r="Q5049">
        <f t="shared" si="552"/>
        <v>1.9536661897674701</v>
      </c>
      <c r="V5049">
        <v>4</v>
      </c>
    </row>
    <row r="5050" spans="1:22" x14ac:dyDescent="0.35">
      <c r="A5050">
        <v>2901622</v>
      </c>
      <c r="B5050">
        <v>2</v>
      </c>
      <c r="C5050">
        <v>3</v>
      </c>
      <c r="D5050">
        <v>1</v>
      </c>
      <c r="E5050">
        <v>1</v>
      </c>
      <c r="F5050">
        <v>13</v>
      </c>
      <c r="G5050">
        <v>3</v>
      </c>
      <c r="H5050">
        <v>1.7063392562920401</v>
      </c>
      <c r="I5050">
        <v>2901622</v>
      </c>
      <c r="J5050">
        <f>IF(B5050=1,1,IF(B5050=2,0,NA))</f>
        <v>0</v>
      </c>
      <c r="K5050">
        <f t="shared" ca="1" si="546"/>
        <v>0</v>
      </c>
      <c r="L5050">
        <f t="shared" si="547"/>
        <v>1</v>
      </c>
      <c r="M5050">
        <f t="shared" si="548"/>
        <v>1</v>
      </c>
      <c r="N5050">
        <f t="shared" si="549"/>
        <v>0</v>
      </c>
      <c r="O5050">
        <f t="shared" si="550"/>
        <v>0</v>
      </c>
      <c r="P5050">
        <f t="shared" si="551"/>
        <v>0</v>
      </c>
      <c r="Q5050">
        <f t="shared" si="552"/>
        <v>1.7063392562920401</v>
      </c>
      <c r="V5050">
        <v>4</v>
      </c>
    </row>
    <row r="5051" spans="1:22" x14ac:dyDescent="0.35">
      <c r="A5051">
        <v>2911324</v>
      </c>
      <c r="B5051">
        <v>1</v>
      </c>
      <c r="C5051">
        <v>8</v>
      </c>
      <c r="D5051">
        <v>1</v>
      </c>
      <c r="E5051">
        <v>1</v>
      </c>
      <c r="F5051">
        <v>14</v>
      </c>
      <c r="G5051">
        <v>3</v>
      </c>
      <c r="H5051">
        <v>1.0065423670654401</v>
      </c>
      <c r="I5051">
        <v>2911324</v>
      </c>
      <c r="J5051">
        <f>IF(B5051=1,1,IF(B5051=2,0,NA))</f>
        <v>1</v>
      </c>
      <c r="K5051">
        <f t="shared" ca="1" si="546"/>
        <v>48</v>
      </c>
      <c r="L5051">
        <f t="shared" si="547"/>
        <v>1</v>
      </c>
      <c r="M5051">
        <f t="shared" si="548"/>
        <v>1</v>
      </c>
      <c r="N5051">
        <f t="shared" si="549"/>
        <v>0</v>
      </c>
      <c r="O5051">
        <f t="shared" si="550"/>
        <v>0</v>
      </c>
      <c r="P5051">
        <f t="shared" si="551"/>
        <v>0</v>
      </c>
      <c r="Q5051">
        <f t="shared" si="552"/>
        <v>1.0065423670654401</v>
      </c>
      <c r="V5051">
        <v>4</v>
      </c>
    </row>
    <row r="5052" spans="1:22" x14ac:dyDescent="0.35">
      <c r="A5052">
        <v>2905011</v>
      </c>
      <c r="B5052">
        <v>2</v>
      </c>
      <c r="C5052">
        <v>7</v>
      </c>
      <c r="D5052">
        <v>1</v>
      </c>
      <c r="E5052">
        <v>1</v>
      </c>
      <c r="F5052">
        <v>14</v>
      </c>
      <c r="G5052">
        <v>3</v>
      </c>
      <c r="H5052">
        <v>0.94450034529145499</v>
      </c>
      <c r="I5052">
        <v>2905011</v>
      </c>
      <c r="J5052">
        <f>IF(B5052=1,1,IF(B5052=2,0,NA))</f>
        <v>0</v>
      </c>
      <c r="K5052">
        <f t="shared" ca="1" si="546"/>
        <v>41</v>
      </c>
      <c r="L5052">
        <f t="shared" si="547"/>
        <v>1</v>
      </c>
      <c r="M5052">
        <f t="shared" si="548"/>
        <v>1</v>
      </c>
      <c r="N5052">
        <f t="shared" si="549"/>
        <v>0</v>
      </c>
      <c r="O5052">
        <f t="shared" si="550"/>
        <v>0</v>
      </c>
      <c r="P5052">
        <f t="shared" si="551"/>
        <v>0</v>
      </c>
      <c r="Q5052">
        <f t="shared" si="552"/>
        <v>0.94450034529145499</v>
      </c>
      <c r="V5052">
        <v>4</v>
      </c>
    </row>
    <row r="5053" spans="1:22" x14ac:dyDescent="0.35">
      <c r="A5053">
        <v>2904251</v>
      </c>
      <c r="B5053">
        <v>1</v>
      </c>
      <c r="C5053">
        <v>10</v>
      </c>
      <c r="D5053">
        <v>1</v>
      </c>
      <c r="E5053">
        <v>1</v>
      </c>
      <c r="F5053">
        <v>8</v>
      </c>
      <c r="G5053">
        <v>2</v>
      </c>
      <c r="H5053">
        <v>0.86156399113746496</v>
      </c>
      <c r="I5053">
        <v>2904251</v>
      </c>
      <c r="J5053">
        <f>IF(B5053=1,1,IF(B5053=2,0,NA))</f>
        <v>1</v>
      </c>
      <c r="K5053">
        <f t="shared" ca="1" si="546"/>
        <v>58</v>
      </c>
      <c r="L5053">
        <f t="shared" si="547"/>
        <v>1</v>
      </c>
      <c r="M5053">
        <f t="shared" si="548"/>
        <v>1</v>
      </c>
      <c r="N5053">
        <f t="shared" si="549"/>
        <v>0</v>
      </c>
      <c r="O5053">
        <f t="shared" si="550"/>
        <v>1</v>
      </c>
      <c r="P5053">
        <f t="shared" si="551"/>
        <v>0</v>
      </c>
      <c r="Q5053">
        <f t="shared" si="552"/>
        <v>0.86156399113746496</v>
      </c>
      <c r="V5053">
        <v>8</v>
      </c>
    </row>
    <row r="5054" spans="1:22" x14ac:dyDescent="0.35">
      <c r="A5054">
        <v>2906027</v>
      </c>
      <c r="B5054">
        <v>2</v>
      </c>
      <c r="C5054">
        <v>9</v>
      </c>
      <c r="D5054">
        <v>1</v>
      </c>
      <c r="E5054">
        <v>1</v>
      </c>
      <c r="F5054">
        <v>8</v>
      </c>
      <c r="G5054">
        <v>3</v>
      </c>
      <c r="H5054">
        <v>0.81262285753650199</v>
      </c>
      <c r="I5054">
        <v>2906027</v>
      </c>
      <c r="J5054">
        <f>IF(B5054=1,1,IF(B5054=2,0,NA))</f>
        <v>0</v>
      </c>
      <c r="K5054">
        <f t="shared" ca="1" si="546"/>
        <v>54</v>
      </c>
      <c r="L5054">
        <f t="shared" si="547"/>
        <v>1</v>
      </c>
      <c r="M5054">
        <f t="shared" si="548"/>
        <v>1</v>
      </c>
      <c r="N5054">
        <f t="shared" si="549"/>
        <v>0</v>
      </c>
      <c r="O5054">
        <f t="shared" si="550"/>
        <v>0</v>
      </c>
      <c r="P5054">
        <f t="shared" si="551"/>
        <v>0</v>
      </c>
      <c r="Q5054">
        <f t="shared" si="552"/>
        <v>0.81262285753650199</v>
      </c>
      <c r="V5054">
        <v>8</v>
      </c>
    </row>
    <row r="5055" spans="1:22" x14ac:dyDescent="0.35">
      <c r="A5055">
        <v>2903133</v>
      </c>
      <c r="B5055">
        <v>2</v>
      </c>
      <c r="C5055">
        <v>-1</v>
      </c>
      <c r="D5055">
        <v>1</v>
      </c>
      <c r="E5055">
        <v>1</v>
      </c>
      <c r="F5055">
        <v>8</v>
      </c>
      <c r="G5055">
        <v>-1</v>
      </c>
      <c r="H5055">
        <v>1.0434151091885899</v>
      </c>
      <c r="I5055">
        <v>2903133</v>
      </c>
      <c r="J5055">
        <f>IF(B5055=1,1,IF(B5055=2,0,NA))</f>
        <v>0</v>
      </c>
      <c r="K5055">
        <f t="shared" ca="1" si="546"/>
        <v>0</v>
      </c>
      <c r="L5055">
        <f t="shared" si="547"/>
        <v>1</v>
      </c>
      <c r="M5055">
        <f t="shared" si="548"/>
        <v>1</v>
      </c>
      <c r="N5055">
        <f t="shared" si="549"/>
        <v>0</v>
      </c>
      <c r="O5055">
        <f t="shared" si="550"/>
        <v>0</v>
      </c>
      <c r="P5055">
        <f t="shared" si="551"/>
        <v>0</v>
      </c>
      <c r="Q5055">
        <f t="shared" si="552"/>
        <v>1.0434151091885899</v>
      </c>
      <c r="V5055">
        <v>8</v>
      </c>
    </row>
    <row r="5056" spans="1:22" x14ac:dyDescent="0.35">
      <c r="A5056">
        <v>2908482</v>
      </c>
      <c r="B5056">
        <v>2</v>
      </c>
      <c r="C5056">
        <v>6</v>
      </c>
      <c r="D5056">
        <v>1</v>
      </c>
      <c r="E5056">
        <v>1</v>
      </c>
      <c r="F5056">
        <v>13</v>
      </c>
      <c r="G5056">
        <v>2</v>
      </c>
      <c r="H5056">
        <v>0.85481554871612897</v>
      </c>
      <c r="I5056">
        <v>2908482</v>
      </c>
      <c r="J5056">
        <f>IF(B5056=1,1,IF(B5056=2,0,NA))</f>
        <v>0</v>
      </c>
      <c r="K5056">
        <f t="shared" ca="1" si="546"/>
        <v>37</v>
      </c>
      <c r="L5056">
        <f t="shared" si="547"/>
        <v>1</v>
      </c>
      <c r="M5056">
        <f t="shared" si="548"/>
        <v>1</v>
      </c>
      <c r="N5056">
        <f t="shared" si="549"/>
        <v>0</v>
      </c>
      <c r="O5056">
        <f t="shared" si="550"/>
        <v>1</v>
      </c>
      <c r="P5056">
        <f t="shared" si="551"/>
        <v>0</v>
      </c>
      <c r="Q5056">
        <f t="shared" si="552"/>
        <v>0.85481554871612897</v>
      </c>
      <c r="V5056">
        <v>8</v>
      </c>
    </row>
    <row r="5057" spans="1:22" x14ac:dyDescent="0.35">
      <c r="A5057">
        <v>2900079</v>
      </c>
      <c r="B5057">
        <v>1</v>
      </c>
      <c r="C5057">
        <v>8</v>
      </c>
      <c r="D5057">
        <v>1</v>
      </c>
      <c r="E5057">
        <v>1</v>
      </c>
      <c r="F5057">
        <v>13</v>
      </c>
      <c r="G5057">
        <v>1</v>
      </c>
      <c r="H5057">
        <v>0.93024783049316895</v>
      </c>
      <c r="I5057">
        <v>2900079</v>
      </c>
      <c r="J5057">
        <f>IF(B5057=1,1,IF(B5057=2,0,NA))</f>
        <v>1</v>
      </c>
      <c r="K5057">
        <f t="shared" ca="1" si="546"/>
        <v>47</v>
      </c>
      <c r="L5057">
        <f t="shared" si="547"/>
        <v>1</v>
      </c>
      <c r="M5057">
        <f t="shared" si="548"/>
        <v>1</v>
      </c>
      <c r="N5057">
        <f t="shared" si="549"/>
        <v>1</v>
      </c>
      <c r="O5057">
        <f t="shared" si="550"/>
        <v>0</v>
      </c>
      <c r="P5057">
        <f t="shared" si="551"/>
        <v>0</v>
      </c>
      <c r="Q5057">
        <f t="shared" si="552"/>
        <v>0.93024783049316895</v>
      </c>
      <c r="V5057">
        <v>8</v>
      </c>
    </row>
    <row r="5058" spans="1:22" x14ac:dyDescent="0.35">
      <c r="A5058">
        <v>2911160</v>
      </c>
      <c r="B5058">
        <v>2</v>
      </c>
      <c r="C5058">
        <v>6</v>
      </c>
      <c r="D5058">
        <v>4</v>
      </c>
      <c r="E5058">
        <v>1</v>
      </c>
      <c r="F5058">
        <v>16</v>
      </c>
      <c r="G5058">
        <v>3</v>
      </c>
      <c r="H5058">
        <v>0.74762288379870301</v>
      </c>
      <c r="I5058">
        <v>2911160</v>
      </c>
      <c r="J5058">
        <f>IF(B5058=1,1,IF(B5058=2,0,NA))</f>
        <v>0</v>
      </c>
      <c r="K5058">
        <f t="shared" ca="1" si="546"/>
        <v>35</v>
      </c>
      <c r="L5058">
        <f t="shared" si="547"/>
        <v>4</v>
      </c>
      <c r="M5058">
        <f t="shared" si="548"/>
        <v>1</v>
      </c>
      <c r="N5058">
        <f t="shared" si="549"/>
        <v>0</v>
      </c>
      <c r="O5058">
        <f t="shared" si="550"/>
        <v>0</v>
      </c>
      <c r="P5058">
        <f t="shared" si="551"/>
        <v>0</v>
      </c>
      <c r="Q5058">
        <f t="shared" si="552"/>
        <v>0.74762288379870301</v>
      </c>
      <c r="V5058">
        <v>8</v>
      </c>
    </row>
    <row r="5059" spans="1:22" x14ac:dyDescent="0.35">
      <c r="A5059">
        <v>2902531</v>
      </c>
      <c r="B5059">
        <v>1</v>
      </c>
      <c r="C5059">
        <v>6</v>
      </c>
      <c r="D5059">
        <v>4</v>
      </c>
      <c r="E5059">
        <v>4</v>
      </c>
      <c r="F5059">
        <v>16</v>
      </c>
      <c r="G5059">
        <v>3</v>
      </c>
      <c r="H5059">
        <v>0.86947777043959096</v>
      </c>
      <c r="I5059">
        <v>2902531</v>
      </c>
      <c r="J5059">
        <f>IF(B5059=1,1,IF(B5059=2,0,NA))</f>
        <v>1</v>
      </c>
      <c r="K5059">
        <f t="shared" ref="K5059:K5122" ca="1" si="553">IF(C5059&lt;5,0,IF(C5059=5,RANDBETWEEN(30,34),IF(C5059=6,RANDBETWEEN(35,39),IF(C5059=7,RANDBETWEEN(40,44),IF(C5059=8,RANDBETWEEN(45,49),IF(C5059=9,RANDBETWEEN(50,54),IF(C5059=10,RANDBETWEEN(55,59),IF(C5059=11,RANDBETWEEN(60,64),IF(C5059=12,RANDBETWEEN(65,69),IF(C5059=13,RANDBETWEEN(70,74),IF(C5059=14,RANDBETWEEN(75,79),IF(C5059=15,RANDBETWEEN(80,84),IF(C5059=16,RANDBETWEEN(85,89),RANDBETWEEN(90,99))))))))))))))</f>
        <v>37</v>
      </c>
      <c r="L5059">
        <f t="shared" ref="L5059:L5122" si="554">D5059</f>
        <v>4</v>
      </c>
      <c r="M5059">
        <f t="shared" ref="M5059:M5122" si="555">IF(E5059&lt;0,1,E5059)</f>
        <v>4</v>
      </c>
      <c r="N5059">
        <f t="shared" ref="N5059:N5122" si="556">IF(G5059=1,1,0)</f>
        <v>0</v>
      </c>
      <c r="O5059">
        <f t="shared" ref="O5059:O5122" si="557">IF(G5059=2,1,0)</f>
        <v>0</v>
      </c>
      <c r="P5059">
        <f t="shared" ref="P5059:P5122" si="558">IF(F5059=3,1,0)</f>
        <v>0</v>
      </c>
      <c r="Q5059">
        <f t="shared" ref="Q5059:Q5122" si="559">H5059</f>
        <v>0.86947777043959096</v>
      </c>
      <c r="V5059">
        <v>8</v>
      </c>
    </row>
    <row r="5060" spans="1:22" x14ac:dyDescent="0.35">
      <c r="A5060">
        <v>2911802</v>
      </c>
      <c r="B5060">
        <v>2</v>
      </c>
      <c r="C5060">
        <v>-1</v>
      </c>
      <c r="D5060">
        <v>4</v>
      </c>
      <c r="E5060">
        <v>4</v>
      </c>
      <c r="F5060">
        <v>16</v>
      </c>
      <c r="G5060">
        <v>-1</v>
      </c>
      <c r="H5060">
        <v>0.80817835360615098</v>
      </c>
      <c r="I5060">
        <v>2911802</v>
      </c>
      <c r="J5060">
        <f>IF(B5060=1,1,IF(B5060=2,0,NA))</f>
        <v>0</v>
      </c>
      <c r="K5060">
        <f t="shared" ca="1" si="553"/>
        <v>0</v>
      </c>
      <c r="L5060">
        <f t="shared" si="554"/>
        <v>4</v>
      </c>
      <c r="M5060">
        <f t="shared" si="555"/>
        <v>4</v>
      </c>
      <c r="N5060">
        <f t="shared" si="556"/>
        <v>0</v>
      </c>
      <c r="O5060">
        <f t="shared" si="557"/>
        <v>0</v>
      </c>
      <c r="P5060">
        <f t="shared" si="558"/>
        <v>0</v>
      </c>
      <c r="Q5060">
        <f t="shared" si="559"/>
        <v>0.80817835360615098</v>
      </c>
      <c r="V5060">
        <v>8</v>
      </c>
    </row>
    <row r="5061" spans="1:22" x14ac:dyDescent="0.35">
      <c r="A5061">
        <v>2906294</v>
      </c>
      <c r="B5061">
        <v>1</v>
      </c>
      <c r="C5061">
        <v>-1</v>
      </c>
      <c r="D5061">
        <v>4</v>
      </c>
      <c r="E5061">
        <v>4</v>
      </c>
      <c r="F5061">
        <v>16</v>
      </c>
      <c r="G5061">
        <v>-1</v>
      </c>
      <c r="H5061">
        <v>0.846795696787915</v>
      </c>
      <c r="I5061">
        <v>2906294</v>
      </c>
      <c r="J5061">
        <f>IF(B5061=1,1,IF(B5061=2,0,NA))</f>
        <v>1</v>
      </c>
      <c r="K5061">
        <f t="shared" ca="1" si="553"/>
        <v>0</v>
      </c>
      <c r="L5061">
        <f t="shared" si="554"/>
        <v>4</v>
      </c>
      <c r="M5061">
        <f t="shared" si="555"/>
        <v>4</v>
      </c>
      <c r="N5061">
        <f t="shared" si="556"/>
        <v>0</v>
      </c>
      <c r="O5061">
        <f t="shared" si="557"/>
        <v>0</v>
      </c>
      <c r="P5061">
        <f t="shared" si="558"/>
        <v>0</v>
      </c>
      <c r="Q5061">
        <f t="shared" si="559"/>
        <v>0.846795696787915</v>
      </c>
      <c r="V5061">
        <v>8</v>
      </c>
    </row>
    <row r="5062" spans="1:22" x14ac:dyDescent="0.35">
      <c r="A5062">
        <v>2910511</v>
      </c>
      <c r="B5062">
        <v>1</v>
      </c>
      <c r="C5062">
        <v>11</v>
      </c>
      <c r="D5062">
        <v>1</v>
      </c>
      <c r="E5062">
        <v>1</v>
      </c>
      <c r="F5062">
        <v>13</v>
      </c>
      <c r="G5062">
        <v>1</v>
      </c>
      <c r="H5062">
        <v>1.2805481176417901</v>
      </c>
      <c r="I5062">
        <v>2910511</v>
      </c>
      <c r="J5062">
        <f>IF(B5062=1,1,IF(B5062=2,0,NA))</f>
        <v>1</v>
      </c>
      <c r="K5062">
        <f t="shared" ca="1" si="553"/>
        <v>61</v>
      </c>
      <c r="L5062">
        <f t="shared" si="554"/>
        <v>1</v>
      </c>
      <c r="M5062">
        <f t="shared" si="555"/>
        <v>1</v>
      </c>
      <c r="N5062">
        <f t="shared" si="556"/>
        <v>1</v>
      </c>
      <c r="O5062">
        <f t="shared" si="557"/>
        <v>0</v>
      </c>
      <c r="P5062">
        <f t="shared" si="558"/>
        <v>0</v>
      </c>
      <c r="Q5062">
        <f t="shared" si="559"/>
        <v>1.2805481176417901</v>
      </c>
      <c r="V5062">
        <v>8</v>
      </c>
    </row>
    <row r="5063" spans="1:22" x14ac:dyDescent="0.35">
      <c r="A5063">
        <v>2901415</v>
      </c>
      <c r="B5063">
        <v>1</v>
      </c>
      <c r="C5063">
        <v>11</v>
      </c>
      <c r="D5063">
        <v>1</v>
      </c>
      <c r="E5063">
        <v>1</v>
      </c>
      <c r="F5063">
        <v>3</v>
      </c>
      <c r="G5063">
        <v>1</v>
      </c>
      <c r="H5063">
        <v>0.87065480201186896</v>
      </c>
      <c r="I5063">
        <v>2901415</v>
      </c>
      <c r="J5063">
        <f>IF(B5063=1,1,IF(B5063=2,0,NA))</f>
        <v>1</v>
      </c>
      <c r="K5063">
        <f t="shared" ca="1" si="553"/>
        <v>61</v>
      </c>
      <c r="L5063">
        <f t="shared" si="554"/>
        <v>1</v>
      </c>
      <c r="M5063">
        <f t="shared" si="555"/>
        <v>1</v>
      </c>
      <c r="N5063">
        <f t="shared" si="556"/>
        <v>1</v>
      </c>
      <c r="O5063">
        <f t="shared" si="557"/>
        <v>0</v>
      </c>
      <c r="P5063">
        <f t="shared" si="558"/>
        <v>1</v>
      </c>
      <c r="Q5063">
        <f t="shared" si="559"/>
        <v>0.87065480201186896</v>
      </c>
      <c r="V5063">
        <v>8</v>
      </c>
    </row>
    <row r="5064" spans="1:22" x14ac:dyDescent="0.35">
      <c r="A5064">
        <v>2911607</v>
      </c>
      <c r="B5064">
        <v>2</v>
      </c>
      <c r="C5064">
        <v>11</v>
      </c>
      <c r="D5064">
        <v>1</v>
      </c>
      <c r="E5064">
        <v>1</v>
      </c>
      <c r="F5064">
        <v>3</v>
      </c>
      <c r="G5064">
        <v>1</v>
      </c>
      <c r="H5064">
        <v>0.80464570704094096</v>
      </c>
      <c r="I5064">
        <v>2911607</v>
      </c>
      <c r="J5064">
        <f>IF(B5064=1,1,IF(B5064=2,0,NA))</f>
        <v>0</v>
      </c>
      <c r="K5064">
        <f t="shared" ca="1" si="553"/>
        <v>61</v>
      </c>
      <c r="L5064">
        <f t="shared" si="554"/>
        <v>1</v>
      </c>
      <c r="M5064">
        <f t="shared" si="555"/>
        <v>1</v>
      </c>
      <c r="N5064">
        <f t="shared" si="556"/>
        <v>1</v>
      </c>
      <c r="O5064">
        <f t="shared" si="557"/>
        <v>0</v>
      </c>
      <c r="P5064">
        <f t="shared" si="558"/>
        <v>1</v>
      </c>
      <c r="Q5064">
        <f t="shared" si="559"/>
        <v>0.80464570704094096</v>
      </c>
      <c r="V5064">
        <v>8</v>
      </c>
    </row>
    <row r="5065" spans="1:22" x14ac:dyDescent="0.35">
      <c r="A5065">
        <v>2905232</v>
      </c>
      <c r="B5065">
        <v>1</v>
      </c>
      <c r="C5065">
        <v>11</v>
      </c>
      <c r="D5065">
        <v>4</v>
      </c>
      <c r="E5065">
        <v>1</v>
      </c>
      <c r="F5065">
        <v>8</v>
      </c>
      <c r="G5065">
        <v>2</v>
      </c>
      <c r="H5065">
        <v>0.87065480201186896</v>
      </c>
      <c r="I5065">
        <v>2905232</v>
      </c>
      <c r="J5065">
        <f>IF(B5065=1,1,IF(B5065=2,0,NA))</f>
        <v>1</v>
      </c>
      <c r="K5065">
        <f t="shared" ca="1" si="553"/>
        <v>60</v>
      </c>
      <c r="L5065">
        <f t="shared" si="554"/>
        <v>4</v>
      </c>
      <c r="M5065">
        <f t="shared" si="555"/>
        <v>1</v>
      </c>
      <c r="N5065">
        <f t="shared" si="556"/>
        <v>0</v>
      </c>
      <c r="O5065">
        <f t="shared" si="557"/>
        <v>1</v>
      </c>
      <c r="P5065">
        <f t="shared" si="558"/>
        <v>0</v>
      </c>
      <c r="Q5065">
        <f t="shared" si="559"/>
        <v>0.87065480201186896</v>
      </c>
      <c r="V5065">
        <v>8</v>
      </c>
    </row>
    <row r="5066" spans="1:22" x14ac:dyDescent="0.35">
      <c r="A5066">
        <v>2908851</v>
      </c>
      <c r="B5066">
        <v>2</v>
      </c>
      <c r="C5066">
        <v>9</v>
      </c>
      <c r="D5066">
        <v>1</v>
      </c>
      <c r="E5066">
        <v>1</v>
      </c>
      <c r="F5066">
        <v>16</v>
      </c>
      <c r="G5066">
        <v>2</v>
      </c>
      <c r="H5066">
        <v>0.77036492408297397</v>
      </c>
      <c r="I5066">
        <v>2908851</v>
      </c>
      <c r="J5066">
        <f>IF(B5066=1,1,IF(B5066=2,0,NA))</f>
        <v>0</v>
      </c>
      <c r="K5066">
        <f t="shared" ca="1" si="553"/>
        <v>53</v>
      </c>
      <c r="L5066">
        <f t="shared" si="554"/>
        <v>1</v>
      </c>
      <c r="M5066">
        <f t="shared" si="555"/>
        <v>1</v>
      </c>
      <c r="N5066">
        <f t="shared" si="556"/>
        <v>0</v>
      </c>
      <c r="O5066">
        <f t="shared" si="557"/>
        <v>1</v>
      </c>
      <c r="P5066">
        <f t="shared" si="558"/>
        <v>0</v>
      </c>
      <c r="Q5066">
        <f t="shared" si="559"/>
        <v>0.77036492408297397</v>
      </c>
      <c r="V5066">
        <v>8</v>
      </c>
    </row>
    <row r="5067" spans="1:22" x14ac:dyDescent="0.35">
      <c r="A5067">
        <v>2905113</v>
      </c>
      <c r="B5067">
        <v>1</v>
      </c>
      <c r="C5067">
        <v>6</v>
      </c>
      <c r="D5067">
        <v>1</v>
      </c>
      <c r="E5067">
        <v>1</v>
      </c>
      <c r="F5067">
        <v>16</v>
      </c>
      <c r="G5067">
        <v>3</v>
      </c>
      <c r="H5067">
        <v>0.91258533134768804</v>
      </c>
      <c r="I5067">
        <v>2905113</v>
      </c>
      <c r="J5067">
        <f>IF(B5067=1,1,IF(B5067=2,0,NA))</f>
        <v>1</v>
      </c>
      <c r="K5067">
        <f t="shared" ca="1" si="553"/>
        <v>35</v>
      </c>
      <c r="L5067">
        <f t="shared" si="554"/>
        <v>1</v>
      </c>
      <c r="M5067">
        <f t="shared" si="555"/>
        <v>1</v>
      </c>
      <c r="N5067">
        <f t="shared" si="556"/>
        <v>0</v>
      </c>
      <c r="O5067">
        <f t="shared" si="557"/>
        <v>0</v>
      </c>
      <c r="P5067">
        <f t="shared" si="558"/>
        <v>0</v>
      </c>
      <c r="Q5067">
        <f t="shared" si="559"/>
        <v>0.91258533134768804</v>
      </c>
      <c r="V5067">
        <v>8</v>
      </c>
    </row>
    <row r="5068" spans="1:22" x14ac:dyDescent="0.35">
      <c r="A5068">
        <v>2903463</v>
      </c>
      <c r="B5068">
        <v>1</v>
      </c>
      <c r="C5068">
        <v>-1</v>
      </c>
      <c r="D5068">
        <v>1</v>
      </c>
      <c r="E5068">
        <v>1</v>
      </c>
      <c r="F5068">
        <v>16</v>
      </c>
      <c r="G5068">
        <v>-1</v>
      </c>
      <c r="H5068">
        <v>0.882796599546537</v>
      </c>
      <c r="I5068">
        <v>2903463</v>
      </c>
      <c r="J5068">
        <f>IF(B5068=1,1,IF(B5068=2,0,NA))</f>
        <v>1</v>
      </c>
      <c r="K5068">
        <f t="shared" ca="1" si="553"/>
        <v>0</v>
      </c>
      <c r="L5068">
        <f t="shared" si="554"/>
        <v>1</v>
      </c>
      <c r="M5068">
        <f t="shared" si="555"/>
        <v>1</v>
      </c>
      <c r="N5068">
        <f t="shared" si="556"/>
        <v>0</v>
      </c>
      <c r="O5068">
        <f t="shared" si="557"/>
        <v>0</v>
      </c>
      <c r="P5068">
        <f t="shared" si="558"/>
        <v>0</v>
      </c>
      <c r="Q5068">
        <f t="shared" si="559"/>
        <v>0.882796599546537</v>
      </c>
      <c r="V5068">
        <v>8</v>
      </c>
    </row>
    <row r="5069" spans="1:22" x14ac:dyDescent="0.35">
      <c r="A5069">
        <v>2905271</v>
      </c>
      <c r="B5069">
        <v>2</v>
      </c>
      <c r="C5069">
        <v>-1</v>
      </c>
      <c r="D5069">
        <v>1</v>
      </c>
      <c r="E5069">
        <v>1</v>
      </c>
      <c r="F5069">
        <v>16</v>
      </c>
      <c r="G5069">
        <v>-1</v>
      </c>
      <c r="H5069">
        <v>0.84824677028926998</v>
      </c>
      <c r="I5069">
        <v>2905271</v>
      </c>
      <c r="J5069">
        <f>IF(B5069=1,1,IF(B5069=2,0,NA))</f>
        <v>0</v>
      </c>
      <c r="K5069">
        <f t="shared" ca="1" si="553"/>
        <v>0</v>
      </c>
      <c r="L5069">
        <f t="shared" si="554"/>
        <v>1</v>
      </c>
      <c r="M5069">
        <f t="shared" si="555"/>
        <v>1</v>
      </c>
      <c r="N5069">
        <f t="shared" si="556"/>
        <v>0</v>
      </c>
      <c r="O5069">
        <f t="shared" si="557"/>
        <v>0</v>
      </c>
      <c r="P5069">
        <f t="shared" si="558"/>
        <v>0</v>
      </c>
      <c r="Q5069">
        <f t="shared" si="559"/>
        <v>0.84824677028926998</v>
      </c>
      <c r="V5069">
        <v>8</v>
      </c>
    </row>
    <row r="5070" spans="1:22" x14ac:dyDescent="0.35">
      <c r="A5070">
        <v>2906669</v>
      </c>
      <c r="B5070">
        <v>2</v>
      </c>
      <c r="C5070">
        <v>11</v>
      </c>
      <c r="D5070">
        <v>1</v>
      </c>
      <c r="E5070">
        <v>1</v>
      </c>
      <c r="F5070">
        <v>16</v>
      </c>
      <c r="G5070">
        <v>3</v>
      </c>
      <c r="H5070">
        <v>0.73869715340634801</v>
      </c>
      <c r="I5070">
        <v>2906669</v>
      </c>
      <c r="J5070">
        <f>IF(B5070=1,1,IF(B5070=2,0,NA))</f>
        <v>0</v>
      </c>
      <c r="K5070">
        <f t="shared" ca="1" si="553"/>
        <v>63</v>
      </c>
      <c r="L5070">
        <f t="shared" si="554"/>
        <v>1</v>
      </c>
      <c r="M5070">
        <f t="shared" si="555"/>
        <v>1</v>
      </c>
      <c r="N5070">
        <f t="shared" si="556"/>
        <v>0</v>
      </c>
      <c r="O5070">
        <f t="shared" si="557"/>
        <v>0</v>
      </c>
      <c r="P5070">
        <f t="shared" si="558"/>
        <v>0</v>
      </c>
      <c r="Q5070">
        <f t="shared" si="559"/>
        <v>0.73869715340634801</v>
      </c>
      <c r="V5070">
        <v>8</v>
      </c>
    </row>
    <row r="5071" spans="1:22" x14ac:dyDescent="0.35">
      <c r="A5071">
        <v>2911814</v>
      </c>
      <c r="B5071">
        <v>1</v>
      </c>
      <c r="C5071">
        <v>17</v>
      </c>
      <c r="D5071">
        <v>4</v>
      </c>
      <c r="E5071">
        <v>1</v>
      </c>
      <c r="F5071">
        <v>9</v>
      </c>
      <c r="G5071">
        <v>2</v>
      </c>
      <c r="H5071">
        <v>0.73813176734493702</v>
      </c>
      <c r="I5071">
        <v>2911814</v>
      </c>
      <c r="J5071">
        <f>IF(B5071=1,1,IF(B5071=2,0,NA))</f>
        <v>1</v>
      </c>
      <c r="K5071">
        <f t="shared" ca="1" si="553"/>
        <v>91</v>
      </c>
      <c r="L5071">
        <f t="shared" si="554"/>
        <v>4</v>
      </c>
      <c r="M5071">
        <f t="shared" si="555"/>
        <v>1</v>
      </c>
      <c r="N5071">
        <f t="shared" si="556"/>
        <v>0</v>
      </c>
      <c r="O5071">
        <f t="shared" si="557"/>
        <v>1</v>
      </c>
      <c r="P5071">
        <f t="shared" si="558"/>
        <v>0</v>
      </c>
      <c r="Q5071">
        <f t="shared" si="559"/>
        <v>0.73813176734493702</v>
      </c>
      <c r="V5071">
        <v>8</v>
      </c>
    </row>
    <row r="5072" spans="1:22" x14ac:dyDescent="0.35">
      <c r="A5072">
        <v>2908964</v>
      </c>
      <c r="B5072">
        <v>1</v>
      </c>
      <c r="C5072">
        <v>4</v>
      </c>
      <c r="D5072">
        <v>2</v>
      </c>
      <c r="E5072">
        <v>1</v>
      </c>
      <c r="F5072">
        <v>16</v>
      </c>
      <c r="G5072">
        <v>3</v>
      </c>
      <c r="H5072">
        <v>1.12090304615507</v>
      </c>
      <c r="I5072">
        <v>2908964</v>
      </c>
      <c r="J5072">
        <f>IF(B5072=1,1,IF(B5072=2,0,NA))</f>
        <v>1</v>
      </c>
      <c r="K5072">
        <f t="shared" ca="1" si="553"/>
        <v>0</v>
      </c>
      <c r="L5072">
        <f t="shared" si="554"/>
        <v>2</v>
      </c>
      <c r="M5072">
        <f t="shared" si="555"/>
        <v>1</v>
      </c>
      <c r="N5072">
        <f t="shared" si="556"/>
        <v>0</v>
      </c>
      <c r="O5072">
        <f t="shared" si="557"/>
        <v>0</v>
      </c>
      <c r="P5072">
        <f t="shared" si="558"/>
        <v>0</v>
      </c>
      <c r="Q5072">
        <f t="shared" si="559"/>
        <v>1.12090304615507</v>
      </c>
      <c r="V5072">
        <v>6</v>
      </c>
    </row>
    <row r="5073" spans="1:22" x14ac:dyDescent="0.35">
      <c r="A5073">
        <v>2907100</v>
      </c>
      <c r="B5073">
        <v>2</v>
      </c>
      <c r="C5073">
        <v>10</v>
      </c>
      <c r="D5073">
        <v>2</v>
      </c>
      <c r="E5073">
        <v>1</v>
      </c>
      <c r="F5073">
        <v>17</v>
      </c>
      <c r="G5073">
        <v>2</v>
      </c>
      <c r="H5073">
        <v>0.77190680372432996</v>
      </c>
      <c r="I5073">
        <v>2907100</v>
      </c>
      <c r="J5073">
        <f>IF(B5073=1,1,IF(B5073=2,0,NA))</f>
        <v>0</v>
      </c>
      <c r="K5073">
        <f t="shared" ca="1" si="553"/>
        <v>59</v>
      </c>
      <c r="L5073">
        <f t="shared" si="554"/>
        <v>2</v>
      </c>
      <c r="M5073">
        <f t="shared" si="555"/>
        <v>1</v>
      </c>
      <c r="N5073">
        <f t="shared" si="556"/>
        <v>0</v>
      </c>
      <c r="O5073">
        <f t="shared" si="557"/>
        <v>1</v>
      </c>
      <c r="P5073">
        <f t="shared" si="558"/>
        <v>0</v>
      </c>
      <c r="Q5073">
        <f t="shared" si="559"/>
        <v>0.77190680372432996</v>
      </c>
      <c r="V5073">
        <v>6</v>
      </c>
    </row>
    <row r="5074" spans="1:22" x14ac:dyDescent="0.35">
      <c r="A5074">
        <v>2909662</v>
      </c>
      <c r="B5074">
        <v>1</v>
      </c>
      <c r="C5074">
        <v>13</v>
      </c>
      <c r="D5074">
        <v>2</v>
      </c>
      <c r="E5074">
        <v>1</v>
      </c>
      <c r="F5074">
        <v>14</v>
      </c>
      <c r="G5074">
        <v>2</v>
      </c>
      <c r="H5074">
        <v>0.82742429661658801</v>
      </c>
      <c r="I5074">
        <v>2909662</v>
      </c>
      <c r="J5074">
        <f>IF(B5074=1,1,IF(B5074=2,0,NA))</f>
        <v>1</v>
      </c>
      <c r="K5074">
        <f t="shared" ca="1" si="553"/>
        <v>70</v>
      </c>
      <c r="L5074">
        <f t="shared" si="554"/>
        <v>2</v>
      </c>
      <c r="M5074">
        <f t="shared" si="555"/>
        <v>1</v>
      </c>
      <c r="N5074">
        <f t="shared" si="556"/>
        <v>0</v>
      </c>
      <c r="O5074">
        <f t="shared" si="557"/>
        <v>1</v>
      </c>
      <c r="P5074">
        <f t="shared" si="558"/>
        <v>0</v>
      </c>
      <c r="Q5074">
        <f t="shared" si="559"/>
        <v>0.82742429661658801</v>
      </c>
      <c r="V5074">
        <v>6</v>
      </c>
    </row>
    <row r="5075" spans="1:22" x14ac:dyDescent="0.35">
      <c r="A5075">
        <v>2900968</v>
      </c>
      <c r="B5075">
        <v>2</v>
      </c>
      <c r="C5075">
        <v>13</v>
      </c>
      <c r="D5075">
        <v>2</v>
      </c>
      <c r="E5075">
        <v>1</v>
      </c>
      <c r="F5075">
        <v>14</v>
      </c>
      <c r="G5075">
        <v>3</v>
      </c>
      <c r="H5075">
        <v>0.820118120790579</v>
      </c>
      <c r="I5075">
        <v>2900968</v>
      </c>
      <c r="J5075">
        <f>IF(B5075=1,1,IF(B5075=2,0,NA))</f>
        <v>0</v>
      </c>
      <c r="K5075">
        <f t="shared" ca="1" si="553"/>
        <v>73</v>
      </c>
      <c r="L5075">
        <f t="shared" si="554"/>
        <v>2</v>
      </c>
      <c r="M5075">
        <f t="shared" si="555"/>
        <v>1</v>
      </c>
      <c r="N5075">
        <f t="shared" si="556"/>
        <v>0</v>
      </c>
      <c r="O5075">
        <f t="shared" si="557"/>
        <v>0</v>
      </c>
      <c r="P5075">
        <f t="shared" si="558"/>
        <v>0</v>
      </c>
      <c r="Q5075">
        <f t="shared" si="559"/>
        <v>0.820118120790579</v>
      </c>
      <c r="V5075">
        <v>6</v>
      </c>
    </row>
    <row r="5076" spans="1:22" x14ac:dyDescent="0.35">
      <c r="A5076">
        <v>2903192</v>
      </c>
      <c r="B5076">
        <v>1</v>
      </c>
      <c r="C5076">
        <v>14</v>
      </c>
      <c r="D5076">
        <v>2</v>
      </c>
      <c r="E5076">
        <v>1</v>
      </c>
      <c r="F5076">
        <v>8</v>
      </c>
      <c r="G5076">
        <v>2</v>
      </c>
      <c r="H5076">
        <v>0.77131599249347704</v>
      </c>
      <c r="I5076">
        <v>2903192</v>
      </c>
      <c r="J5076">
        <f>IF(B5076=1,1,IF(B5076=2,0,NA))</f>
        <v>1</v>
      </c>
      <c r="K5076">
        <f t="shared" ca="1" si="553"/>
        <v>79</v>
      </c>
      <c r="L5076">
        <f t="shared" si="554"/>
        <v>2</v>
      </c>
      <c r="M5076">
        <f t="shared" si="555"/>
        <v>1</v>
      </c>
      <c r="N5076">
        <f t="shared" si="556"/>
        <v>0</v>
      </c>
      <c r="O5076">
        <f t="shared" si="557"/>
        <v>1</v>
      </c>
      <c r="P5076">
        <f t="shared" si="558"/>
        <v>0</v>
      </c>
      <c r="Q5076">
        <f t="shared" si="559"/>
        <v>0.77131599249347704</v>
      </c>
      <c r="V5076">
        <v>6</v>
      </c>
    </row>
    <row r="5077" spans="1:22" x14ac:dyDescent="0.35">
      <c r="A5077">
        <v>2906187</v>
      </c>
      <c r="B5077">
        <v>2</v>
      </c>
      <c r="C5077">
        <v>17</v>
      </c>
      <c r="D5077">
        <v>2</v>
      </c>
      <c r="E5077">
        <v>1</v>
      </c>
      <c r="F5077">
        <v>13</v>
      </c>
      <c r="G5077">
        <v>3</v>
      </c>
      <c r="H5077">
        <v>0.87553130441661697</v>
      </c>
      <c r="I5077">
        <v>2906187</v>
      </c>
      <c r="J5077">
        <f>IF(B5077=1,1,IF(B5077=2,0,NA))</f>
        <v>0</v>
      </c>
      <c r="K5077">
        <f t="shared" ca="1" si="553"/>
        <v>97</v>
      </c>
      <c r="L5077">
        <f t="shared" si="554"/>
        <v>2</v>
      </c>
      <c r="M5077">
        <f t="shared" si="555"/>
        <v>1</v>
      </c>
      <c r="N5077">
        <f t="shared" si="556"/>
        <v>0</v>
      </c>
      <c r="O5077">
        <f t="shared" si="557"/>
        <v>0</v>
      </c>
      <c r="P5077">
        <f t="shared" si="558"/>
        <v>0</v>
      </c>
      <c r="Q5077">
        <f t="shared" si="559"/>
        <v>0.87553130441661697</v>
      </c>
      <c r="V5077">
        <v>6</v>
      </c>
    </row>
    <row r="5078" spans="1:22" x14ac:dyDescent="0.35">
      <c r="A5078">
        <v>2902241</v>
      </c>
      <c r="B5078">
        <v>1</v>
      </c>
      <c r="C5078">
        <v>14</v>
      </c>
      <c r="D5078">
        <v>3</v>
      </c>
      <c r="E5078">
        <v>1</v>
      </c>
      <c r="F5078">
        <v>7</v>
      </c>
      <c r="G5078">
        <v>1</v>
      </c>
      <c r="H5078">
        <v>0.75301158317443595</v>
      </c>
      <c r="I5078">
        <v>2902241</v>
      </c>
      <c r="J5078">
        <f>IF(B5078=1,1,IF(B5078=2,0,NA))</f>
        <v>1</v>
      </c>
      <c r="K5078">
        <f t="shared" ca="1" si="553"/>
        <v>79</v>
      </c>
      <c r="L5078">
        <f t="shared" si="554"/>
        <v>3</v>
      </c>
      <c r="M5078">
        <f t="shared" si="555"/>
        <v>1</v>
      </c>
      <c r="N5078">
        <f t="shared" si="556"/>
        <v>1</v>
      </c>
      <c r="O5078">
        <f t="shared" si="557"/>
        <v>0</v>
      </c>
      <c r="P5078">
        <f t="shared" si="558"/>
        <v>0</v>
      </c>
      <c r="Q5078">
        <f t="shared" si="559"/>
        <v>0.75301158317443595</v>
      </c>
      <c r="V5078">
        <v>6</v>
      </c>
    </row>
    <row r="5079" spans="1:22" x14ac:dyDescent="0.35">
      <c r="A5079">
        <v>2909254</v>
      </c>
      <c r="B5079">
        <v>2</v>
      </c>
      <c r="C5079">
        <v>11</v>
      </c>
      <c r="D5079">
        <v>3</v>
      </c>
      <c r="E5079">
        <v>1</v>
      </c>
      <c r="F5079">
        <v>7</v>
      </c>
      <c r="G5079">
        <v>2</v>
      </c>
      <c r="H5079">
        <v>0.77022706017973397</v>
      </c>
      <c r="I5079">
        <v>2909254</v>
      </c>
      <c r="J5079">
        <f>IF(B5079=1,1,IF(B5079=2,0,NA))</f>
        <v>0</v>
      </c>
      <c r="K5079">
        <f t="shared" ca="1" si="553"/>
        <v>64</v>
      </c>
      <c r="L5079">
        <f t="shared" si="554"/>
        <v>3</v>
      </c>
      <c r="M5079">
        <f t="shared" si="555"/>
        <v>1</v>
      </c>
      <c r="N5079">
        <f t="shared" si="556"/>
        <v>0</v>
      </c>
      <c r="O5079">
        <f t="shared" si="557"/>
        <v>1</v>
      </c>
      <c r="P5079">
        <f t="shared" si="558"/>
        <v>0</v>
      </c>
      <c r="Q5079">
        <f t="shared" si="559"/>
        <v>0.77022706017973397</v>
      </c>
      <c r="V5079">
        <v>6</v>
      </c>
    </row>
    <row r="5080" spans="1:22" x14ac:dyDescent="0.35">
      <c r="A5080">
        <v>2910769</v>
      </c>
      <c r="B5080">
        <v>2</v>
      </c>
      <c r="C5080">
        <v>6</v>
      </c>
      <c r="D5080">
        <v>1</v>
      </c>
      <c r="E5080">
        <v>1</v>
      </c>
      <c r="F5080">
        <v>3</v>
      </c>
      <c r="G5080">
        <v>3</v>
      </c>
      <c r="H5080">
        <v>0.803327908692818</v>
      </c>
      <c r="I5080">
        <v>2910769</v>
      </c>
      <c r="J5080">
        <f>IF(B5080=1,1,IF(B5080=2,0,NA))</f>
        <v>0</v>
      </c>
      <c r="K5080">
        <f t="shared" ca="1" si="553"/>
        <v>37</v>
      </c>
      <c r="L5080">
        <f t="shared" si="554"/>
        <v>1</v>
      </c>
      <c r="M5080">
        <f t="shared" si="555"/>
        <v>1</v>
      </c>
      <c r="N5080">
        <f t="shared" si="556"/>
        <v>0</v>
      </c>
      <c r="O5080">
        <f t="shared" si="557"/>
        <v>0</v>
      </c>
      <c r="P5080">
        <f t="shared" si="558"/>
        <v>1</v>
      </c>
      <c r="Q5080">
        <f t="shared" si="559"/>
        <v>0.803327908692818</v>
      </c>
      <c r="V5080">
        <v>6</v>
      </c>
    </row>
    <row r="5081" spans="1:22" x14ac:dyDescent="0.35">
      <c r="A5081">
        <v>2907803</v>
      </c>
      <c r="B5081">
        <v>1</v>
      </c>
      <c r="C5081">
        <v>7</v>
      </c>
      <c r="D5081">
        <v>1</v>
      </c>
      <c r="E5081">
        <v>1</v>
      </c>
      <c r="F5081">
        <v>3</v>
      </c>
      <c r="G5081">
        <v>3</v>
      </c>
      <c r="H5081">
        <v>0.89695592237153499</v>
      </c>
      <c r="I5081">
        <v>2907803</v>
      </c>
      <c r="J5081">
        <f>IF(B5081=1,1,IF(B5081=2,0,NA))</f>
        <v>1</v>
      </c>
      <c r="K5081">
        <f t="shared" ca="1" si="553"/>
        <v>41</v>
      </c>
      <c r="L5081">
        <f t="shared" si="554"/>
        <v>1</v>
      </c>
      <c r="M5081">
        <f t="shared" si="555"/>
        <v>1</v>
      </c>
      <c r="N5081">
        <f t="shared" si="556"/>
        <v>0</v>
      </c>
      <c r="O5081">
        <f t="shared" si="557"/>
        <v>0</v>
      </c>
      <c r="P5081">
        <f t="shared" si="558"/>
        <v>1</v>
      </c>
      <c r="Q5081">
        <f t="shared" si="559"/>
        <v>0.89695592237153499</v>
      </c>
      <c r="V5081">
        <v>6</v>
      </c>
    </row>
    <row r="5082" spans="1:22" x14ac:dyDescent="0.35">
      <c r="A5082">
        <v>2903202</v>
      </c>
      <c r="B5082">
        <v>1</v>
      </c>
      <c r="C5082">
        <v>-1</v>
      </c>
      <c r="D5082">
        <v>1</v>
      </c>
      <c r="E5082">
        <v>1</v>
      </c>
      <c r="F5082">
        <v>3</v>
      </c>
      <c r="G5082">
        <v>-1</v>
      </c>
      <c r="H5082">
        <v>0.93217291406195002</v>
      </c>
      <c r="I5082">
        <v>2903202</v>
      </c>
      <c r="J5082">
        <f>IF(B5082=1,1,IF(B5082=2,0,NA))</f>
        <v>1</v>
      </c>
      <c r="K5082">
        <f t="shared" ca="1" si="553"/>
        <v>0</v>
      </c>
      <c r="L5082">
        <f t="shared" si="554"/>
        <v>1</v>
      </c>
      <c r="M5082">
        <f t="shared" si="555"/>
        <v>1</v>
      </c>
      <c r="N5082">
        <f t="shared" si="556"/>
        <v>0</v>
      </c>
      <c r="O5082">
        <f t="shared" si="557"/>
        <v>0</v>
      </c>
      <c r="P5082">
        <f t="shared" si="558"/>
        <v>1</v>
      </c>
      <c r="Q5082">
        <f t="shared" si="559"/>
        <v>0.93217291406195002</v>
      </c>
      <c r="V5082">
        <v>6</v>
      </c>
    </row>
    <row r="5083" spans="1:22" x14ac:dyDescent="0.35">
      <c r="A5083">
        <v>2911458</v>
      </c>
      <c r="B5083">
        <v>2</v>
      </c>
      <c r="C5083">
        <v>5</v>
      </c>
      <c r="D5083">
        <v>2</v>
      </c>
      <c r="E5083">
        <v>1</v>
      </c>
      <c r="F5083">
        <v>13</v>
      </c>
      <c r="G5083">
        <v>3</v>
      </c>
      <c r="H5083">
        <v>0.99572710836891498</v>
      </c>
      <c r="I5083">
        <v>2911458</v>
      </c>
      <c r="J5083">
        <f>IF(B5083=1,1,IF(B5083=2,0,NA))</f>
        <v>0</v>
      </c>
      <c r="K5083">
        <f t="shared" ca="1" si="553"/>
        <v>31</v>
      </c>
      <c r="L5083">
        <f t="shared" si="554"/>
        <v>2</v>
      </c>
      <c r="M5083">
        <f t="shared" si="555"/>
        <v>1</v>
      </c>
      <c r="N5083">
        <f t="shared" si="556"/>
        <v>0</v>
      </c>
      <c r="O5083">
        <f t="shared" si="557"/>
        <v>0</v>
      </c>
      <c r="P5083">
        <f t="shared" si="558"/>
        <v>0</v>
      </c>
      <c r="Q5083">
        <f t="shared" si="559"/>
        <v>0.99572710836891498</v>
      </c>
      <c r="V5083">
        <v>6</v>
      </c>
    </row>
    <row r="5084" spans="1:22" x14ac:dyDescent="0.35">
      <c r="A5084">
        <v>2902768</v>
      </c>
      <c r="B5084">
        <v>1</v>
      </c>
      <c r="C5084">
        <v>5</v>
      </c>
      <c r="D5084">
        <v>2</v>
      </c>
      <c r="E5084">
        <v>1</v>
      </c>
      <c r="F5084">
        <v>13</v>
      </c>
      <c r="G5084">
        <v>3</v>
      </c>
      <c r="H5084">
        <v>1.14786344854292</v>
      </c>
      <c r="I5084">
        <v>2902768</v>
      </c>
      <c r="J5084">
        <f>IF(B5084=1,1,IF(B5084=2,0,NA))</f>
        <v>1</v>
      </c>
      <c r="K5084">
        <f t="shared" ca="1" si="553"/>
        <v>31</v>
      </c>
      <c r="L5084">
        <f t="shared" si="554"/>
        <v>2</v>
      </c>
      <c r="M5084">
        <f t="shared" si="555"/>
        <v>1</v>
      </c>
      <c r="N5084">
        <f t="shared" si="556"/>
        <v>0</v>
      </c>
      <c r="O5084">
        <f t="shared" si="557"/>
        <v>0</v>
      </c>
      <c r="P5084">
        <f t="shared" si="558"/>
        <v>0</v>
      </c>
      <c r="Q5084">
        <f t="shared" si="559"/>
        <v>1.14786344854292</v>
      </c>
      <c r="V5084">
        <v>6</v>
      </c>
    </row>
    <row r="5085" spans="1:22" x14ac:dyDescent="0.35">
      <c r="A5085">
        <v>2905396</v>
      </c>
      <c r="B5085">
        <v>2</v>
      </c>
      <c r="C5085">
        <v>-1</v>
      </c>
      <c r="D5085">
        <v>2</v>
      </c>
      <c r="E5085">
        <v>1</v>
      </c>
      <c r="F5085">
        <v>13</v>
      </c>
      <c r="G5085">
        <v>-1</v>
      </c>
      <c r="H5085">
        <v>1.08237059375742</v>
      </c>
      <c r="I5085">
        <v>2905396</v>
      </c>
      <c r="J5085">
        <f>IF(B5085=1,1,IF(B5085=2,0,NA))</f>
        <v>0</v>
      </c>
      <c r="K5085">
        <f t="shared" ca="1" si="553"/>
        <v>0</v>
      </c>
      <c r="L5085">
        <f t="shared" si="554"/>
        <v>2</v>
      </c>
      <c r="M5085">
        <f t="shared" si="555"/>
        <v>1</v>
      </c>
      <c r="N5085">
        <f t="shared" si="556"/>
        <v>0</v>
      </c>
      <c r="O5085">
        <f t="shared" si="557"/>
        <v>0</v>
      </c>
      <c r="P5085">
        <f t="shared" si="558"/>
        <v>0</v>
      </c>
      <c r="Q5085">
        <f t="shared" si="559"/>
        <v>1.08237059375742</v>
      </c>
      <c r="V5085">
        <v>6</v>
      </c>
    </row>
    <row r="5086" spans="1:22" x14ac:dyDescent="0.35">
      <c r="A5086">
        <v>2901712</v>
      </c>
      <c r="B5086">
        <v>2</v>
      </c>
      <c r="C5086">
        <v>6</v>
      </c>
      <c r="D5086">
        <v>1</v>
      </c>
      <c r="E5086">
        <v>4</v>
      </c>
      <c r="F5086">
        <v>6</v>
      </c>
      <c r="G5086">
        <v>3</v>
      </c>
      <c r="H5086">
        <v>0.84178477268857599</v>
      </c>
      <c r="I5086">
        <v>2901712</v>
      </c>
      <c r="J5086">
        <f>IF(B5086=1,1,IF(B5086=2,0,NA))</f>
        <v>0</v>
      </c>
      <c r="K5086">
        <f t="shared" ca="1" si="553"/>
        <v>38</v>
      </c>
      <c r="L5086">
        <f t="shared" si="554"/>
        <v>1</v>
      </c>
      <c r="M5086">
        <f t="shared" si="555"/>
        <v>4</v>
      </c>
      <c r="N5086">
        <f t="shared" si="556"/>
        <v>0</v>
      </c>
      <c r="O5086">
        <f t="shared" si="557"/>
        <v>0</v>
      </c>
      <c r="P5086">
        <f t="shared" si="558"/>
        <v>0</v>
      </c>
      <c r="Q5086">
        <f t="shared" si="559"/>
        <v>0.84178477268857599</v>
      </c>
      <c r="V5086">
        <v>6</v>
      </c>
    </row>
    <row r="5087" spans="1:22" x14ac:dyDescent="0.35">
      <c r="A5087">
        <v>2903400</v>
      </c>
      <c r="B5087">
        <v>1</v>
      </c>
      <c r="C5087">
        <v>6</v>
      </c>
      <c r="D5087">
        <v>1</v>
      </c>
      <c r="E5087">
        <v>1</v>
      </c>
      <c r="F5087">
        <v>6</v>
      </c>
      <c r="G5087">
        <v>3</v>
      </c>
      <c r="H5087">
        <v>0.97097106473967998</v>
      </c>
      <c r="I5087">
        <v>2903400</v>
      </c>
      <c r="J5087">
        <f>IF(B5087=1,1,IF(B5087=2,0,NA))</f>
        <v>1</v>
      </c>
      <c r="K5087">
        <f t="shared" ca="1" si="553"/>
        <v>36</v>
      </c>
      <c r="L5087">
        <f t="shared" si="554"/>
        <v>1</v>
      </c>
      <c r="M5087">
        <f t="shared" si="555"/>
        <v>1</v>
      </c>
      <c r="N5087">
        <f t="shared" si="556"/>
        <v>0</v>
      </c>
      <c r="O5087">
        <f t="shared" si="557"/>
        <v>0</v>
      </c>
      <c r="P5087">
        <f t="shared" si="558"/>
        <v>0</v>
      </c>
      <c r="Q5087">
        <f t="shared" si="559"/>
        <v>0.97097106473967998</v>
      </c>
      <c r="V5087">
        <v>6</v>
      </c>
    </row>
    <row r="5088" spans="1:22" x14ac:dyDescent="0.35">
      <c r="A5088">
        <v>2911432</v>
      </c>
      <c r="B5088">
        <v>1</v>
      </c>
      <c r="C5088">
        <v>-1</v>
      </c>
      <c r="D5088">
        <v>1</v>
      </c>
      <c r="E5088">
        <v>1</v>
      </c>
      <c r="F5088">
        <v>6</v>
      </c>
      <c r="G5088">
        <v>-1</v>
      </c>
      <c r="H5088">
        <v>0.96133732095045898</v>
      </c>
      <c r="I5088">
        <v>2911432</v>
      </c>
      <c r="J5088">
        <f>IF(B5088=1,1,IF(B5088=2,0,NA))</f>
        <v>1</v>
      </c>
      <c r="K5088">
        <f t="shared" ca="1" si="553"/>
        <v>0</v>
      </c>
      <c r="L5088">
        <f t="shared" si="554"/>
        <v>1</v>
      </c>
      <c r="M5088">
        <f t="shared" si="555"/>
        <v>1</v>
      </c>
      <c r="N5088">
        <f t="shared" si="556"/>
        <v>0</v>
      </c>
      <c r="O5088">
        <f t="shared" si="557"/>
        <v>0</v>
      </c>
      <c r="P5088">
        <f t="shared" si="558"/>
        <v>0</v>
      </c>
      <c r="Q5088">
        <f t="shared" si="559"/>
        <v>0.96133732095045898</v>
      </c>
      <c r="V5088">
        <v>6</v>
      </c>
    </row>
    <row r="5089" spans="1:22" x14ac:dyDescent="0.35">
      <c r="A5089">
        <v>2900238</v>
      </c>
      <c r="B5089">
        <v>1</v>
      </c>
      <c r="C5089">
        <v>-1</v>
      </c>
      <c r="D5089">
        <v>1</v>
      </c>
      <c r="E5089">
        <v>1</v>
      </c>
      <c r="F5089">
        <v>6</v>
      </c>
      <c r="G5089">
        <v>-1</v>
      </c>
      <c r="H5089">
        <v>0.96133732095045898</v>
      </c>
      <c r="I5089">
        <v>2900238</v>
      </c>
      <c r="J5089">
        <f>IF(B5089=1,1,IF(B5089=2,0,NA))</f>
        <v>1</v>
      </c>
      <c r="K5089">
        <f t="shared" ca="1" si="553"/>
        <v>0</v>
      </c>
      <c r="L5089">
        <f t="shared" si="554"/>
        <v>1</v>
      </c>
      <c r="M5089">
        <f t="shared" si="555"/>
        <v>1</v>
      </c>
      <c r="N5089">
        <f t="shared" si="556"/>
        <v>0</v>
      </c>
      <c r="O5089">
        <f t="shared" si="557"/>
        <v>0</v>
      </c>
      <c r="P5089">
        <f t="shared" si="558"/>
        <v>0</v>
      </c>
      <c r="Q5089">
        <f t="shared" si="559"/>
        <v>0.96133732095045898</v>
      </c>
      <c r="V5089">
        <v>6</v>
      </c>
    </row>
    <row r="5090" spans="1:22" x14ac:dyDescent="0.35">
      <c r="A5090">
        <v>2910393</v>
      </c>
      <c r="B5090">
        <v>2</v>
      </c>
      <c r="C5090">
        <v>14</v>
      </c>
      <c r="D5090">
        <v>1</v>
      </c>
      <c r="E5090">
        <v>1</v>
      </c>
      <c r="F5090">
        <v>98</v>
      </c>
      <c r="G5090">
        <v>2</v>
      </c>
      <c r="H5090">
        <v>0.90858735396380297</v>
      </c>
      <c r="I5090">
        <v>2910393</v>
      </c>
      <c r="J5090">
        <f>IF(B5090=1,1,IF(B5090=2,0,NA))</f>
        <v>0</v>
      </c>
      <c r="K5090">
        <f t="shared" ca="1" si="553"/>
        <v>76</v>
      </c>
      <c r="L5090">
        <f t="shared" si="554"/>
        <v>1</v>
      </c>
      <c r="M5090">
        <f t="shared" si="555"/>
        <v>1</v>
      </c>
      <c r="N5090">
        <f t="shared" si="556"/>
        <v>0</v>
      </c>
      <c r="O5090">
        <f t="shared" si="557"/>
        <v>1</v>
      </c>
      <c r="P5090">
        <f t="shared" si="558"/>
        <v>0</v>
      </c>
      <c r="Q5090">
        <f t="shared" si="559"/>
        <v>0.90858735396380297</v>
      </c>
      <c r="V5090">
        <v>6</v>
      </c>
    </row>
    <row r="5091" spans="1:22" x14ac:dyDescent="0.35">
      <c r="A5091">
        <v>2906925</v>
      </c>
      <c r="B5091">
        <v>1</v>
      </c>
      <c r="C5091">
        <v>11</v>
      </c>
      <c r="D5091">
        <v>3</v>
      </c>
      <c r="E5091">
        <v>1</v>
      </c>
      <c r="F5091">
        <v>17</v>
      </c>
      <c r="G5091">
        <v>2</v>
      </c>
      <c r="H5091">
        <v>1.1781385051667801</v>
      </c>
      <c r="I5091">
        <v>2906925</v>
      </c>
      <c r="J5091">
        <f>IF(B5091=1,1,IF(B5091=2,0,NA))</f>
        <v>1</v>
      </c>
      <c r="K5091">
        <f t="shared" ca="1" si="553"/>
        <v>60</v>
      </c>
      <c r="L5091">
        <f t="shared" si="554"/>
        <v>3</v>
      </c>
      <c r="M5091">
        <f t="shared" si="555"/>
        <v>1</v>
      </c>
      <c r="N5091">
        <f t="shared" si="556"/>
        <v>0</v>
      </c>
      <c r="O5091">
        <f t="shared" si="557"/>
        <v>1</v>
      </c>
      <c r="P5091">
        <f t="shared" si="558"/>
        <v>0</v>
      </c>
      <c r="Q5091">
        <f t="shared" si="559"/>
        <v>1.1781385051667801</v>
      </c>
      <c r="V5091">
        <v>9</v>
      </c>
    </row>
    <row r="5092" spans="1:22" x14ac:dyDescent="0.35">
      <c r="A5092">
        <v>2905736</v>
      </c>
      <c r="B5092">
        <v>1</v>
      </c>
      <c r="C5092">
        <v>9</v>
      </c>
      <c r="D5092">
        <v>3</v>
      </c>
      <c r="E5092">
        <v>1</v>
      </c>
      <c r="F5092">
        <v>6</v>
      </c>
      <c r="G5092">
        <v>2</v>
      </c>
      <c r="H5092">
        <v>1.1786410905912199</v>
      </c>
      <c r="I5092">
        <v>2905736</v>
      </c>
      <c r="J5092">
        <f>IF(B5092=1,1,IF(B5092=2,0,NA))</f>
        <v>1</v>
      </c>
      <c r="K5092">
        <f t="shared" ca="1" si="553"/>
        <v>54</v>
      </c>
      <c r="L5092">
        <f t="shared" si="554"/>
        <v>3</v>
      </c>
      <c r="M5092">
        <f t="shared" si="555"/>
        <v>1</v>
      </c>
      <c r="N5092">
        <f t="shared" si="556"/>
        <v>0</v>
      </c>
      <c r="O5092">
        <f t="shared" si="557"/>
        <v>1</v>
      </c>
      <c r="P5092">
        <f t="shared" si="558"/>
        <v>0</v>
      </c>
      <c r="Q5092">
        <f t="shared" si="559"/>
        <v>1.1786410905912199</v>
      </c>
      <c r="V5092">
        <v>9</v>
      </c>
    </row>
    <row r="5093" spans="1:22" x14ac:dyDescent="0.35">
      <c r="A5093">
        <v>2905069</v>
      </c>
      <c r="B5093">
        <v>2</v>
      </c>
      <c r="C5093">
        <v>8</v>
      </c>
      <c r="D5093">
        <v>3</v>
      </c>
      <c r="E5093">
        <v>1</v>
      </c>
      <c r="F5093">
        <v>6</v>
      </c>
      <c r="G5093">
        <v>2</v>
      </c>
      <c r="H5093">
        <v>1.0514979151886601</v>
      </c>
      <c r="I5093">
        <v>2905069</v>
      </c>
      <c r="J5093">
        <f>IF(B5093=1,1,IF(B5093=2,0,NA))</f>
        <v>0</v>
      </c>
      <c r="K5093">
        <f t="shared" ca="1" si="553"/>
        <v>46</v>
      </c>
      <c r="L5093">
        <f t="shared" si="554"/>
        <v>3</v>
      </c>
      <c r="M5093">
        <f t="shared" si="555"/>
        <v>1</v>
      </c>
      <c r="N5093">
        <f t="shared" si="556"/>
        <v>0</v>
      </c>
      <c r="O5093">
        <f t="shared" si="557"/>
        <v>1</v>
      </c>
      <c r="P5093">
        <f t="shared" si="558"/>
        <v>0</v>
      </c>
      <c r="Q5093">
        <f t="shared" si="559"/>
        <v>1.0514979151886601</v>
      </c>
      <c r="V5093">
        <v>9</v>
      </c>
    </row>
    <row r="5094" spans="1:22" x14ac:dyDescent="0.35">
      <c r="A5094">
        <v>2901330</v>
      </c>
      <c r="B5094">
        <v>1</v>
      </c>
      <c r="C5094">
        <v>12</v>
      </c>
      <c r="D5094">
        <v>3</v>
      </c>
      <c r="E5094">
        <v>1</v>
      </c>
      <c r="F5094">
        <v>3</v>
      </c>
      <c r="G5094">
        <v>3</v>
      </c>
      <c r="H5094">
        <v>1.0057828685477399</v>
      </c>
      <c r="I5094">
        <v>2901330</v>
      </c>
      <c r="J5094">
        <f>IF(B5094=1,1,IF(B5094=2,0,NA))</f>
        <v>1</v>
      </c>
      <c r="K5094">
        <f t="shared" ca="1" si="553"/>
        <v>69</v>
      </c>
      <c r="L5094">
        <f t="shared" si="554"/>
        <v>3</v>
      </c>
      <c r="M5094">
        <f t="shared" si="555"/>
        <v>1</v>
      </c>
      <c r="N5094">
        <f t="shared" si="556"/>
        <v>0</v>
      </c>
      <c r="O5094">
        <f t="shared" si="557"/>
        <v>0</v>
      </c>
      <c r="P5094">
        <f t="shared" si="558"/>
        <v>1</v>
      </c>
      <c r="Q5094">
        <f t="shared" si="559"/>
        <v>1.0057828685477399</v>
      </c>
      <c r="V5094">
        <v>9</v>
      </c>
    </row>
    <row r="5095" spans="1:22" x14ac:dyDescent="0.35">
      <c r="A5095">
        <v>2901663</v>
      </c>
      <c r="B5095">
        <v>2</v>
      </c>
      <c r="C5095">
        <v>12</v>
      </c>
      <c r="D5095">
        <v>3</v>
      </c>
      <c r="E5095">
        <v>1</v>
      </c>
      <c r="F5095">
        <v>3</v>
      </c>
      <c r="G5095">
        <v>3</v>
      </c>
      <c r="H5095">
        <v>0.99386445661856904</v>
      </c>
      <c r="I5095">
        <v>2901663</v>
      </c>
      <c r="J5095">
        <f>IF(B5095=1,1,IF(B5095=2,0,NA))</f>
        <v>0</v>
      </c>
      <c r="K5095">
        <f t="shared" ca="1" si="553"/>
        <v>68</v>
      </c>
      <c r="L5095">
        <f t="shared" si="554"/>
        <v>3</v>
      </c>
      <c r="M5095">
        <f t="shared" si="555"/>
        <v>1</v>
      </c>
      <c r="N5095">
        <f t="shared" si="556"/>
        <v>0</v>
      </c>
      <c r="O5095">
        <f t="shared" si="557"/>
        <v>0</v>
      </c>
      <c r="P5095">
        <f t="shared" si="558"/>
        <v>1</v>
      </c>
      <c r="Q5095">
        <f t="shared" si="559"/>
        <v>0.99386445661856904</v>
      </c>
      <c r="V5095">
        <v>9</v>
      </c>
    </row>
    <row r="5096" spans="1:22" x14ac:dyDescent="0.35">
      <c r="A5096">
        <v>2900766</v>
      </c>
      <c r="B5096">
        <v>1</v>
      </c>
      <c r="C5096">
        <v>13</v>
      </c>
      <c r="D5096">
        <v>4</v>
      </c>
      <c r="E5096">
        <v>1</v>
      </c>
      <c r="F5096">
        <v>6</v>
      </c>
      <c r="G5096">
        <v>2</v>
      </c>
      <c r="H5096">
        <v>1.0057828685477399</v>
      </c>
      <c r="I5096">
        <v>2900766</v>
      </c>
      <c r="J5096">
        <f>IF(B5096=1,1,IF(B5096=2,0,NA))</f>
        <v>1</v>
      </c>
      <c r="K5096">
        <f t="shared" ca="1" si="553"/>
        <v>73</v>
      </c>
      <c r="L5096">
        <f t="shared" si="554"/>
        <v>4</v>
      </c>
      <c r="M5096">
        <f t="shared" si="555"/>
        <v>1</v>
      </c>
      <c r="N5096">
        <f t="shared" si="556"/>
        <v>0</v>
      </c>
      <c r="O5096">
        <f t="shared" si="557"/>
        <v>1</v>
      </c>
      <c r="P5096">
        <f t="shared" si="558"/>
        <v>0</v>
      </c>
      <c r="Q5096">
        <f t="shared" si="559"/>
        <v>1.0057828685477399</v>
      </c>
      <c r="V5096">
        <v>9</v>
      </c>
    </row>
    <row r="5097" spans="1:22" x14ac:dyDescent="0.35">
      <c r="A5097">
        <v>2905231</v>
      </c>
      <c r="B5097">
        <v>2</v>
      </c>
      <c r="C5097">
        <v>12</v>
      </c>
      <c r="D5097">
        <v>4</v>
      </c>
      <c r="E5097">
        <v>1</v>
      </c>
      <c r="F5097">
        <v>6</v>
      </c>
      <c r="G5097">
        <v>3</v>
      </c>
      <c r="H5097">
        <v>0.99386445661856904</v>
      </c>
      <c r="I5097">
        <v>2905231</v>
      </c>
      <c r="J5097">
        <f>IF(B5097=1,1,IF(B5097=2,0,NA))</f>
        <v>0</v>
      </c>
      <c r="K5097">
        <f t="shared" ca="1" si="553"/>
        <v>65</v>
      </c>
      <c r="L5097">
        <f t="shared" si="554"/>
        <v>4</v>
      </c>
      <c r="M5097">
        <f t="shared" si="555"/>
        <v>1</v>
      </c>
      <c r="N5097">
        <f t="shared" si="556"/>
        <v>0</v>
      </c>
      <c r="O5097">
        <f t="shared" si="557"/>
        <v>0</v>
      </c>
      <c r="P5097">
        <f t="shared" si="558"/>
        <v>0</v>
      </c>
      <c r="Q5097">
        <f t="shared" si="559"/>
        <v>0.99386445661856904</v>
      </c>
      <c r="V5097">
        <v>9</v>
      </c>
    </row>
    <row r="5098" spans="1:22" x14ac:dyDescent="0.35">
      <c r="A5098">
        <v>2905565</v>
      </c>
      <c r="B5098">
        <v>1</v>
      </c>
      <c r="C5098">
        <v>12</v>
      </c>
      <c r="D5098">
        <v>4</v>
      </c>
      <c r="E5098">
        <v>1</v>
      </c>
      <c r="F5098">
        <v>3</v>
      </c>
      <c r="G5098">
        <v>1</v>
      </c>
      <c r="H5098">
        <v>0.89226490872908704</v>
      </c>
      <c r="I5098">
        <v>2905565</v>
      </c>
      <c r="J5098">
        <f>IF(B5098=1,1,IF(B5098=2,0,NA))</f>
        <v>1</v>
      </c>
      <c r="K5098">
        <f t="shared" ca="1" si="553"/>
        <v>65</v>
      </c>
      <c r="L5098">
        <f t="shared" si="554"/>
        <v>4</v>
      </c>
      <c r="M5098">
        <f t="shared" si="555"/>
        <v>1</v>
      </c>
      <c r="N5098">
        <f t="shared" si="556"/>
        <v>1</v>
      </c>
      <c r="O5098">
        <f t="shared" si="557"/>
        <v>0</v>
      </c>
      <c r="P5098">
        <f t="shared" si="558"/>
        <v>1</v>
      </c>
      <c r="Q5098">
        <f t="shared" si="559"/>
        <v>0.89226490872908704</v>
      </c>
      <c r="V5098">
        <v>9</v>
      </c>
    </row>
    <row r="5099" spans="1:22" x14ac:dyDescent="0.35">
      <c r="A5099">
        <v>2903970</v>
      </c>
      <c r="B5099">
        <v>1</v>
      </c>
      <c r="C5099">
        <v>9</v>
      </c>
      <c r="D5099">
        <v>3</v>
      </c>
      <c r="E5099">
        <v>3</v>
      </c>
      <c r="F5099">
        <v>17</v>
      </c>
      <c r="G5099">
        <v>3</v>
      </c>
      <c r="H5099">
        <v>0.79558164364162498</v>
      </c>
      <c r="I5099">
        <v>2903970</v>
      </c>
      <c r="J5099">
        <f>IF(B5099=1,1,IF(B5099=2,0,NA))</f>
        <v>1</v>
      </c>
      <c r="K5099">
        <f t="shared" ca="1" si="553"/>
        <v>50</v>
      </c>
      <c r="L5099">
        <f t="shared" si="554"/>
        <v>3</v>
      </c>
      <c r="M5099">
        <f t="shared" si="555"/>
        <v>3</v>
      </c>
      <c r="N5099">
        <f t="shared" si="556"/>
        <v>0</v>
      </c>
      <c r="O5099">
        <f t="shared" si="557"/>
        <v>0</v>
      </c>
      <c r="P5099">
        <f t="shared" si="558"/>
        <v>0</v>
      </c>
      <c r="Q5099">
        <f t="shared" si="559"/>
        <v>0.79558164364162498</v>
      </c>
      <c r="V5099">
        <v>9</v>
      </c>
    </row>
    <row r="5100" spans="1:22" x14ac:dyDescent="0.35">
      <c r="A5100">
        <v>2907153</v>
      </c>
      <c r="B5100">
        <v>2</v>
      </c>
      <c r="C5100">
        <v>7</v>
      </c>
      <c r="D5100">
        <v>3</v>
      </c>
      <c r="E5100">
        <v>3</v>
      </c>
      <c r="F5100">
        <v>17</v>
      </c>
      <c r="G5100">
        <v>3</v>
      </c>
      <c r="H5100">
        <v>0.69772222472093703</v>
      </c>
      <c r="I5100">
        <v>2907153</v>
      </c>
      <c r="J5100">
        <f>IF(B5100=1,1,IF(B5100=2,0,NA))</f>
        <v>0</v>
      </c>
      <c r="K5100">
        <f t="shared" ca="1" si="553"/>
        <v>41</v>
      </c>
      <c r="L5100">
        <f t="shared" si="554"/>
        <v>3</v>
      </c>
      <c r="M5100">
        <f t="shared" si="555"/>
        <v>3</v>
      </c>
      <c r="N5100">
        <f t="shared" si="556"/>
        <v>0</v>
      </c>
      <c r="O5100">
        <f t="shared" si="557"/>
        <v>0</v>
      </c>
      <c r="P5100">
        <f t="shared" si="558"/>
        <v>0</v>
      </c>
      <c r="Q5100">
        <f t="shared" si="559"/>
        <v>0.69772222472093703</v>
      </c>
      <c r="V5100">
        <v>9</v>
      </c>
    </row>
    <row r="5101" spans="1:22" x14ac:dyDescent="0.35">
      <c r="A5101">
        <v>2906671</v>
      </c>
      <c r="B5101">
        <v>1</v>
      </c>
      <c r="C5101">
        <v>-1</v>
      </c>
      <c r="D5101">
        <v>3</v>
      </c>
      <c r="E5101">
        <v>3</v>
      </c>
      <c r="F5101">
        <v>17</v>
      </c>
      <c r="G5101">
        <v>-1</v>
      </c>
      <c r="H5101">
        <v>0.90010406482611405</v>
      </c>
      <c r="I5101">
        <v>2906671</v>
      </c>
      <c r="J5101">
        <f>IF(B5101=1,1,IF(B5101=2,0,NA))</f>
        <v>1</v>
      </c>
      <c r="K5101">
        <f t="shared" ca="1" si="553"/>
        <v>0</v>
      </c>
      <c r="L5101">
        <f t="shared" si="554"/>
        <v>3</v>
      </c>
      <c r="M5101">
        <f t="shared" si="555"/>
        <v>3</v>
      </c>
      <c r="N5101">
        <f t="shared" si="556"/>
        <v>0</v>
      </c>
      <c r="O5101">
        <f t="shared" si="557"/>
        <v>0</v>
      </c>
      <c r="P5101">
        <f t="shared" si="558"/>
        <v>0</v>
      </c>
      <c r="Q5101">
        <f t="shared" si="559"/>
        <v>0.90010406482611405</v>
      </c>
      <c r="V5101">
        <v>9</v>
      </c>
    </row>
    <row r="5102" spans="1:22" x14ac:dyDescent="0.35">
      <c r="A5102">
        <v>2902417</v>
      </c>
      <c r="B5102">
        <v>1</v>
      </c>
      <c r="C5102">
        <v>-1</v>
      </c>
      <c r="D5102">
        <v>3</v>
      </c>
      <c r="E5102">
        <v>3</v>
      </c>
      <c r="F5102">
        <v>17</v>
      </c>
      <c r="G5102">
        <v>-1</v>
      </c>
      <c r="H5102">
        <v>0.90010406482611405</v>
      </c>
      <c r="I5102">
        <v>2902417</v>
      </c>
      <c r="J5102">
        <f>IF(B5102=1,1,IF(B5102=2,0,NA))</f>
        <v>1</v>
      </c>
      <c r="K5102">
        <f t="shared" ca="1" si="553"/>
        <v>0</v>
      </c>
      <c r="L5102">
        <f t="shared" si="554"/>
        <v>3</v>
      </c>
      <c r="M5102">
        <f t="shared" si="555"/>
        <v>3</v>
      </c>
      <c r="N5102">
        <f t="shared" si="556"/>
        <v>0</v>
      </c>
      <c r="O5102">
        <f t="shared" si="557"/>
        <v>0</v>
      </c>
      <c r="P5102">
        <f t="shared" si="558"/>
        <v>0</v>
      </c>
      <c r="Q5102">
        <f t="shared" si="559"/>
        <v>0.90010406482611405</v>
      </c>
      <c r="V5102">
        <v>9</v>
      </c>
    </row>
    <row r="5103" spans="1:22" x14ac:dyDescent="0.35">
      <c r="A5103">
        <v>2900572</v>
      </c>
      <c r="B5103">
        <v>2</v>
      </c>
      <c r="C5103">
        <v>-1</v>
      </c>
      <c r="D5103">
        <v>3</v>
      </c>
      <c r="E5103">
        <v>3</v>
      </c>
      <c r="F5103">
        <v>17</v>
      </c>
      <c r="G5103">
        <v>-1</v>
      </c>
      <c r="H5103">
        <v>0.75938987551273196</v>
      </c>
      <c r="I5103">
        <v>2900572</v>
      </c>
      <c r="J5103">
        <f>IF(B5103=1,1,IF(B5103=2,0,NA))</f>
        <v>0</v>
      </c>
      <c r="K5103">
        <f t="shared" ca="1" si="553"/>
        <v>0</v>
      </c>
      <c r="L5103">
        <f t="shared" si="554"/>
        <v>3</v>
      </c>
      <c r="M5103">
        <f t="shared" si="555"/>
        <v>3</v>
      </c>
      <c r="N5103">
        <f t="shared" si="556"/>
        <v>0</v>
      </c>
      <c r="O5103">
        <f t="shared" si="557"/>
        <v>0</v>
      </c>
      <c r="P5103">
        <f t="shared" si="558"/>
        <v>0</v>
      </c>
      <c r="Q5103">
        <f t="shared" si="559"/>
        <v>0.75938987551273196</v>
      </c>
      <c r="V5103">
        <v>9</v>
      </c>
    </row>
    <row r="5104" spans="1:22" x14ac:dyDescent="0.35">
      <c r="A5104">
        <v>2912461</v>
      </c>
      <c r="B5104">
        <v>1</v>
      </c>
      <c r="C5104">
        <v>14</v>
      </c>
      <c r="D5104">
        <v>4</v>
      </c>
      <c r="E5104">
        <v>1</v>
      </c>
      <c r="F5104">
        <v>14</v>
      </c>
      <c r="G5104">
        <v>3</v>
      </c>
      <c r="H5104">
        <v>0.83551387507388097</v>
      </c>
      <c r="I5104">
        <v>2912461</v>
      </c>
      <c r="J5104">
        <f>IF(B5104=1,1,IF(B5104=2,0,NA))</f>
        <v>1</v>
      </c>
      <c r="K5104">
        <f t="shared" ca="1" si="553"/>
        <v>75</v>
      </c>
      <c r="L5104">
        <f t="shared" si="554"/>
        <v>4</v>
      </c>
      <c r="M5104">
        <f t="shared" si="555"/>
        <v>1</v>
      </c>
      <c r="N5104">
        <f t="shared" si="556"/>
        <v>0</v>
      </c>
      <c r="O5104">
        <f t="shared" si="557"/>
        <v>0</v>
      </c>
      <c r="P5104">
        <f t="shared" si="558"/>
        <v>0</v>
      </c>
      <c r="Q5104">
        <f t="shared" si="559"/>
        <v>0.83551387507388097</v>
      </c>
      <c r="V5104">
        <v>9</v>
      </c>
    </row>
    <row r="5105" spans="1:22" x14ac:dyDescent="0.35">
      <c r="A5105">
        <v>2906706</v>
      </c>
      <c r="B5105">
        <v>1</v>
      </c>
      <c r="C5105">
        <v>6</v>
      </c>
      <c r="D5105">
        <v>4</v>
      </c>
      <c r="E5105">
        <v>1</v>
      </c>
      <c r="F5105">
        <v>6</v>
      </c>
      <c r="G5105">
        <v>3</v>
      </c>
      <c r="H5105">
        <v>0.98728799754781105</v>
      </c>
      <c r="I5105">
        <v>2906706</v>
      </c>
      <c r="J5105">
        <f>IF(B5105=1,1,IF(B5105=2,0,NA))</f>
        <v>1</v>
      </c>
      <c r="K5105">
        <f t="shared" ca="1" si="553"/>
        <v>38</v>
      </c>
      <c r="L5105">
        <f t="shared" si="554"/>
        <v>4</v>
      </c>
      <c r="M5105">
        <f t="shared" si="555"/>
        <v>1</v>
      </c>
      <c r="N5105">
        <f t="shared" si="556"/>
        <v>0</v>
      </c>
      <c r="O5105">
        <f t="shared" si="557"/>
        <v>0</v>
      </c>
      <c r="P5105">
        <f t="shared" si="558"/>
        <v>0</v>
      </c>
      <c r="Q5105">
        <f t="shared" si="559"/>
        <v>0.98728799754781105</v>
      </c>
      <c r="V5105">
        <v>9</v>
      </c>
    </row>
    <row r="5106" spans="1:22" x14ac:dyDescent="0.35">
      <c r="A5106">
        <v>2908620</v>
      </c>
      <c r="B5106">
        <v>2</v>
      </c>
      <c r="C5106">
        <v>5</v>
      </c>
      <c r="D5106">
        <v>4</v>
      </c>
      <c r="E5106">
        <v>1</v>
      </c>
      <c r="F5106">
        <v>6</v>
      </c>
      <c r="G5106">
        <v>1</v>
      </c>
      <c r="H5106">
        <v>0.82541338714502199</v>
      </c>
      <c r="I5106">
        <v>2908620</v>
      </c>
      <c r="J5106">
        <f>IF(B5106=1,1,IF(B5106=2,0,NA))</f>
        <v>0</v>
      </c>
      <c r="K5106">
        <f t="shared" ca="1" si="553"/>
        <v>31</v>
      </c>
      <c r="L5106">
        <f t="shared" si="554"/>
        <v>4</v>
      </c>
      <c r="M5106">
        <f t="shared" si="555"/>
        <v>1</v>
      </c>
      <c r="N5106">
        <f t="shared" si="556"/>
        <v>1</v>
      </c>
      <c r="O5106">
        <f t="shared" si="557"/>
        <v>0</v>
      </c>
      <c r="P5106">
        <f t="shared" si="558"/>
        <v>0</v>
      </c>
      <c r="Q5106">
        <f t="shared" si="559"/>
        <v>0.82541338714502199</v>
      </c>
      <c r="V5106">
        <v>9</v>
      </c>
    </row>
    <row r="5107" spans="1:22" x14ac:dyDescent="0.35">
      <c r="A5107">
        <v>2912465</v>
      </c>
      <c r="B5107">
        <v>2</v>
      </c>
      <c r="C5107">
        <v>-1</v>
      </c>
      <c r="D5107">
        <v>4</v>
      </c>
      <c r="E5107">
        <v>1</v>
      </c>
      <c r="F5107">
        <v>6</v>
      </c>
      <c r="G5107">
        <v>-1</v>
      </c>
      <c r="H5107">
        <v>0.95838029523087997</v>
      </c>
      <c r="I5107">
        <v>2912465</v>
      </c>
      <c r="J5107">
        <f>IF(B5107=1,1,IF(B5107=2,0,NA))</f>
        <v>0</v>
      </c>
      <c r="K5107">
        <f t="shared" ca="1" si="553"/>
        <v>0</v>
      </c>
      <c r="L5107">
        <f t="shared" si="554"/>
        <v>4</v>
      </c>
      <c r="M5107">
        <f t="shared" si="555"/>
        <v>1</v>
      </c>
      <c r="N5107">
        <f t="shared" si="556"/>
        <v>0</v>
      </c>
      <c r="O5107">
        <f t="shared" si="557"/>
        <v>0</v>
      </c>
      <c r="P5107">
        <f t="shared" si="558"/>
        <v>0</v>
      </c>
      <c r="Q5107">
        <f t="shared" si="559"/>
        <v>0.95838029523087997</v>
      </c>
      <c r="V5107">
        <v>9</v>
      </c>
    </row>
    <row r="5108" spans="1:22" x14ac:dyDescent="0.35">
      <c r="A5108">
        <v>2903624</v>
      </c>
      <c r="B5108">
        <v>1</v>
      </c>
      <c r="C5108">
        <v>-1</v>
      </c>
      <c r="D5108">
        <v>4</v>
      </c>
      <c r="E5108">
        <v>1</v>
      </c>
      <c r="F5108">
        <v>6</v>
      </c>
      <c r="G5108">
        <v>-1</v>
      </c>
      <c r="H5108">
        <v>0.79255610774790597</v>
      </c>
      <c r="I5108">
        <v>2903624</v>
      </c>
      <c r="J5108">
        <f>IF(B5108=1,1,IF(B5108=2,0,NA))</f>
        <v>1</v>
      </c>
      <c r="K5108">
        <f t="shared" ca="1" si="553"/>
        <v>0</v>
      </c>
      <c r="L5108">
        <f t="shared" si="554"/>
        <v>4</v>
      </c>
      <c r="M5108">
        <f t="shared" si="555"/>
        <v>1</v>
      </c>
      <c r="N5108">
        <f t="shared" si="556"/>
        <v>0</v>
      </c>
      <c r="O5108">
        <f t="shared" si="557"/>
        <v>0</v>
      </c>
      <c r="P5108">
        <f t="shared" si="558"/>
        <v>0</v>
      </c>
      <c r="Q5108">
        <f t="shared" si="559"/>
        <v>0.79255610774790597</v>
      </c>
      <c r="V5108">
        <v>9</v>
      </c>
    </row>
    <row r="5109" spans="1:22" x14ac:dyDescent="0.35">
      <c r="A5109">
        <v>2908337</v>
      </c>
      <c r="B5109">
        <v>2</v>
      </c>
      <c r="C5109">
        <v>-1</v>
      </c>
      <c r="D5109">
        <v>4</v>
      </c>
      <c r="E5109">
        <v>1</v>
      </c>
      <c r="F5109">
        <v>6</v>
      </c>
      <c r="G5109">
        <v>-1</v>
      </c>
      <c r="H5109">
        <v>0.83072796982141806</v>
      </c>
      <c r="I5109">
        <v>2908337</v>
      </c>
      <c r="J5109">
        <f>IF(B5109=1,1,IF(B5109=2,0,NA))</f>
        <v>0</v>
      </c>
      <c r="K5109">
        <f t="shared" ca="1" si="553"/>
        <v>0</v>
      </c>
      <c r="L5109">
        <f t="shared" si="554"/>
        <v>4</v>
      </c>
      <c r="M5109">
        <f t="shared" si="555"/>
        <v>1</v>
      </c>
      <c r="N5109">
        <f t="shared" si="556"/>
        <v>0</v>
      </c>
      <c r="O5109">
        <f t="shared" si="557"/>
        <v>0</v>
      </c>
      <c r="P5109">
        <f t="shared" si="558"/>
        <v>0</v>
      </c>
      <c r="Q5109">
        <f t="shared" si="559"/>
        <v>0.83072796982141806</v>
      </c>
      <c r="V5109">
        <v>9</v>
      </c>
    </row>
    <row r="5110" spans="1:22" x14ac:dyDescent="0.35">
      <c r="A5110">
        <v>2909520</v>
      </c>
      <c r="B5110">
        <v>2</v>
      </c>
      <c r="C5110">
        <v>6</v>
      </c>
      <c r="D5110">
        <v>1</v>
      </c>
      <c r="E5110">
        <v>1</v>
      </c>
      <c r="F5110">
        <v>15</v>
      </c>
      <c r="G5110">
        <v>2</v>
      </c>
      <c r="H5110">
        <v>0.915338376552987</v>
      </c>
      <c r="I5110">
        <v>2909520</v>
      </c>
      <c r="J5110">
        <f>IF(B5110=1,1,IF(B5110=2,0,NA))</f>
        <v>0</v>
      </c>
      <c r="K5110">
        <f t="shared" ca="1" si="553"/>
        <v>39</v>
      </c>
      <c r="L5110">
        <f t="shared" si="554"/>
        <v>1</v>
      </c>
      <c r="M5110">
        <f t="shared" si="555"/>
        <v>1</v>
      </c>
      <c r="N5110">
        <f t="shared" si="556"/>
        <v>0</v>
      </c>
      <c r="O5110">
        <f t="shared" si="557"/>
        <v>1</v>
      </c>
      <c r="P5110">
        <f t="shared" si="558"/>
        <v>0</v>
      </c>
      <c r="Q5110">
        <f t="shared" si="559"/>
        <v>0.915338376552987</v>
      </c>
      <c r="V5110">
        <v>9</v>
      </c>
    </row>
    <row r="5111" spans="1:22" x14ac:dyDescent="0.35">
      <c r="A5111">
        <v>2903836</v>
      </c>
      <c r="B5111">
        <v>2</v>
      </c>
      <c r="C5111">
        <v>-1</v>
      </c>
      <c r="D5111">
        <v>1</v>
      </c>
      <c r="E5111">
        <v>1</v>
      </c>
      <c r="F5111">
        <v>15</v>
      </c>
      <c r="G5111">
        <v>-1</v>
      </c>
      <c r="H5111">
        <v>0.97552165748525999</v>
      </c>
      <c r="I5111">
        <v>2903836</v>
      </c>
      <c r="J5111">
        <f>IF(B5111=1,1,IF(B5111=2,0,NA))</f>
        <v>0</v>
      </c>
      <c r="K5111">
        <f t="shared" ca="1" si="553"/>
        <v>0</v>
      </c>
      <c r="L5111">
        <f t="shared" si="554"/>
        <v>1</v>
      </c>
      <c r="M5111">
        <f t="shared" si="555"/>
        <v>1</v>
      </c>
      <c r="N5111">
        <f t="shared" si="556"/>
        <v>0</v>
      </c>
      <c r="O5111">
        <f t="shared" si="557"/>
        <v>0</v>
      </c>
      <c r="P5111">
        <f t="shared" si="558"/>
        <v>0</v>
      </c>
      <c r="Q5111">
        <f t="shared" si="559"/>
        <v>0.97552165748525999</v>
      </c>
      <c r="V5111">
        <v>9</v>
      </c>
    </row>
    <row r="5112" spans="1:22" x14ac:dyDescent="0.35">
      <c r="A5112">
        <v>2907287</v>
      </c>
      <c r="B5112">
        <v>2</v>
      </c>
      <c r="C5112">
        <v>-1</v>
      </c>
      <c r="D5112">
        <v>1</v>
      </c>
      <c r="E5112">
        <v>1</v>
      </c>
      <c r="F5112">
        <v>15</v>
      </c>
      <c r="G5112">
        <v>-1</v>
      </c>
      <c r="H5112">
        <v>1.00824970630727</v>
      </c>
      <c r="I5112">
        <v>2907287</v>
      </c>
      <c r="J5112">
        <f>IF(B5112=1,1,IF(B5112=2,0,NA))</f>
        <v>0</v>
      </c>
      <c r="K5112">
        <f t="shared" ca="1" si="553"/>
        <v>0</v>
      </c>
      <c r="L5112">
        <f t="shared" si="554"/>
        <v>1</v>
      </c>
      <c r="M5112">
        <f t="shared" si="555"/>
        <v>1</v>
      </c>
      <c r="N5112">
        <f t="shared" si="556"/>
        <v>0</v>
      </c>
      <c r="O5112">
        <f t="shared" si="557"/>
        <v>0</v>
      </c>
      <c r="P5112">
        <f t="shared" si="558"/>
        <v>0</v>
      </c>
      <c r="Q5112">
        <f t="shared" si="559"/>
        <v>1.00824970630727</v>
      </c>
      <c r="V5112">
        <v>9</v>
      </c>
    </row>
    <row r="5113" spans="1:22" x14ac:dyDescent="0.35">
      <c r="A5113">
        <v>2907342</v>
      </c>
      <c r="B5113">
        <v>2</v>
      </c>
      <c r="C5113">
        <v>4</v>
      </c>
      <c r="D5113">
        <v>1</v>
      </c>
      <c r="E5113">
        <v>1</v>
      </c>
      <c r="F5113">
        <v>8</v>
      </c>
      <c r="G5113">
        <v>3</v>
      </c>
      <c r="H5113">
        <v>1.10897249847007</v>
      </c>
      <c r="I5113">
        <v>2907342</v>
      </c>
      <c r="J5113">
        <f>IF(B5113=1,1,IF(B5113=2,0,NA))</f>
        <v>0</v>
      </c>
      <c r="K5113">
        <f t="shared" ca="1" si="553"/>
        <v>0</v>
      </c>
      <c r="L5113">
        <f t="shared" si="554"/>
        <v>1</v>
      </c>
      <c r="M5113">
        <f t="shared" si="555"/>
        <v>1</v>
      </c>
      <c r="N5113">
        <f t="shared" si="556"/>
        <v>0</v>
      </c>
      <c r="O5113">
        <f t="shared" si="557"/>
        <v>0</v>
      </c>
      <c r="P5113">
        <f t="shared" si="558"/>
        <v>0</v>
      </c>
      <c r="Q5113">
        <f t="shared" si="559"/>
        <v>1.10897249847007</v>
      </c>
      <c r="V5113">
        <v>9</v>
      </c>
    </row>
    <row r="5114" spans="1:22" x14ac:dyDescent="0.35">
      <c r="A5114">
        <v>2902039</v>
      </c>
      <c r="B5114">
        <v>1</v>
      </c>
      <c r="C5114">
        <v>-1</v>
      </c>
      <c r="D5114">
        <v>1</v>
      </c>
      <c r="E5114">
        <v>1</v>
      </c>
      <c r="F5114">
        <v>8</v>
      </c>
      <c r="G5114">
        <v>-1</v>
      </c>
      <c r="H5114">
        <v>1.11353905119229</v>
      </c>
      <c r="I5114">
        <v>2902039</v>
      </c>
      <c r="J5114">
        <f>IF(B5114=1,1,IF(B5114=2,0,NA))</f>
        <v>1</v>
      </c>
      <c r="K5114">
        <f t="shared" ca="1" si="553"/>
        <v>0</v>
      </c>
      <c r="L5114">
        <f t="shared" si="554"/>
        <v>1</v>
      </c>
      <c r="M5114">
        <f t="shared" si="555"/>
        <v>1</v>
      </c>
      <c r="N5114">
        <f t="shared" si="556"/>
        <v>0</v>
      </c>
      <c r="O5114">
        <f t="shared" si="557"/>
        <v>0</v>
      </c>
      <c r="P5114">
        <f t="shared" si="558"/>
        <v>0</v>
      </c>
      <c r="Q5114">
        <f t="shared" si="559"/>
        <v>1.11353905119229</v>
      </c>
      <c r="V5114">
        <v>9</v>
      </c>
    </row>
    <row r="5115" spans="1:22" x14ac:dyDescent="0.35">
      <c r="A5115">
        <v>2907478</v>
      </c>
      <c r="B5115">
        <v>1</v>
      </c>
      <c r="C5115">
        <v>6</v>
      </c>
      <c r="D5115">
        <v>1</v>
      </c>
      <c r="E5115">
        <v>3</v>
      </c>
      <c r="F5115">
        <v>3</v>
      </c>
      <c r="G5115">
        <v>1</v>
      </c>
      <c r="H5115">
        <v>1.0281648970111601</v>
      </c>
      <c r="I5115">
        <v>2907478</v>
      </c>
      <c r="J5115">
        <f>IF(B5115=1,1,IF(B5115=2,0,NA))</f>
        <v>1</v>
      </c>
      <c r="K5115">
        <f t="shared" ca="1" si="553"/>
        <v>37</v>
      </c>
      <c r="L5115">
        <f t="shared" si="554"/>
        <v>1</v>
      </c>
      <c r="M5115">
        <f t="shared" si="555"/>
        <v>3</v>
      </c>
      <c r="N5115">
        <f t="shared" si="556"/>
        <v>1</v>
      </c>
      <c r="O5115">
        <f t="shared" si="557"/>
        <v>0</v>
      </c>
      <c r="P5115">
        <f t="shared" si="558"/>
        <v>1</v>
      </c>
      <c r="Q5115">
        <f t="shared" si="559"/>
        <v>1.0281648970111601</v>
      </c>
      <c r="V5115">
        <v>9</v>
      </c>
    </row>
    <row r="5116" spans="1:22" x14ac:dyDescent="0.35">
      <c r="A5116">
        <v>2908145</v>
      </c>
      <c r="B5116">
        <v>2</v>
      </c>
      <c r="C5116">
        <v>10</v>
      </c>
      <c r="D5116">
        <v>1</v>
      </c>
      <c r="E5116">
        <v>1</v>
      </c>
      <c r="F5116">
        <v>16</v>
      </c>
      <c r="G5116">
        <v>2</v>
      </c>
      <c r="H5116">
        <v>0.53398671250576302</v>
      </c>
      <c r="I5116">
        <v>2908145</v>
      </c>
      <c r="J5116">
        <f>IF(B5116=1,1,IF(B5116=2,0,NA))</f>
        <v>0</v>
      </c>
      <c r="K5116">
        <f t="shared" ca="1" si="553"/>
        <v>55</v>
      </c>
      <c r="L5116">
        <f t="shared" si="554"/>
        <v>1</v>
      </c>
      <c r="M5116">
        <f t="shared" si="555"/>
        <v>1</v>
      </c>
      <c r="N5116">
        <f t="shared" si="556"/>
        <v>0</v>
      </c>
      <c r="O5116">
        <f t="shared" si="557"/>
        <v>1</v>
      </c>
      <c r="P5116">
        <f t="shared" si="558"/>
        <v>0</v>
      </c>
      <c r="Q5116">
        <f t="shared" si="559"/>
        <v>0.53398671250576302</v>
      </c>
      <c r="V5116">
        <v>9</v>
      </c>
    </row>
    <row r="5117" spans="1:22" x14ac:dyDescent="0.35">
      <c r="A5117">
        <v>2901390</v>
      </c>
      <c r="B5117">
        <v>2</v>
      </c>
      <c r="C5117">
        <v>4</v>
      </c>
      <c r="D5117">
        <v>2</v>
      </c>
      <c r="E5117">
        <v>1</v>
      </c>
      <c r="F5117">
        <v>13</v>
      </c>
      <c r="G5117">
        <v>3</v>
      </c>
      <c r="H5117">
        <v>1.52700457416591</v>
      </c>
      <c r="I5117">
        <v>2901390</v>
      </c>
      <c r="J5117">
        <f>IF(B5117=1,1,IF(B5117=2,0,NA))</f>
        <v>0</v>
      </c>
      <c r="K5117">
        <f t="shared" ca="1" si="553"/>
        <v>0</v>
      </c>
      <c r="L5117">
        <f t="shared" si="554"/>
        <v>2</v>
      </c>
      <c r="M5117">
        <f t="shared" si="555"/>
        <v>1</v>
      </c>
      <c r="N5117">
        <f t="shared" si="556"/>
        <v>0</v>
      </c>
      <c r="O5117">
        <f t="shared" si="557"/>
        <v>0</v>
      </c>
      <c r="P5117">
        <f t="shared" si="558"/>
        <v>0</v>
      </c>
      <c r="Q5117">
        <f t="shared" si="559"/>
        <v>1.52700457416591</v>
      </c>
      <c r="V5117">
        <v>9</v>
      </c>
    </row>
    <row r="5118" spans="1:22" x14ac:dyDescent="0.35">
      <c r="A5118">
        <v>2908531</v>
      </c>
      <c r="B5118">
        <v>1</v>
      </c>
      <c r="C5118">
        <v>4</v>
      </c>
      <c r="D5118">
        <v>2</v>
      </c>
      <c r="E5118">
        <v>1</v>
      </c>
      <c r="F5118">
        <v>13</v>
      </c>
      <c r="G5118">
        <v>3</v>
      </c>
      <c r="H5118">
        <v>1.87886107999038</v>
      </c>
      <c r="I5118">
        <v>2908531</v>
      </c>
      <c r="J5118">
        <f>IF(B5118=1,1,IF(B5118=2,0,NA))</f>
        <v>1</v>
      </c>
      <c r="K5118">
        <f t="shared" ca="1" si="553"/>
        <v>0</v>
      </c>
      <c r="L5118">
        <f t="shared" si="554"/>
        <v>2</v>
      </c>
      <c r="M5118">
        <f t="shared" si="555"/>
        <v>1</v>
      </c>
      <c r="N5118">
        <f t="shared" si="556"/>
        <v>0</v>
      </c>
      <c r="O5118">
        <f t="shared" si="557"/>
        <v>0</v>
      </c>
      <c r="P5118">
        <f t="shared" si="558"/>
        <v>0</v>
      </c>
      <c r="Q5118">
        <f t="shared" si="559"/>
        <v>1.87886107999038</v>
      </c>
      <c r="V5118">
        <v>9</v>
      </c>
    </row>
    <row r="5119" spans="1:22" x14ac:dyDescent="0.35">
      <c r="A5119">
        <v>2905286</v>
      </c>
      <c r="B5119">
        <v>2</v>
      </c>
      <c r="C5119">
        <v>5</v>
      </c>
      <c r="D5119">
        <v>1</v>
      </c>
      <c r="E5119">
        <v>3</v>
      </c>
      <c r="F5119">
        <v>10</v>
      </c>
      <c r="G5119">
        <v>3</v>
      </c>
      <c r="H5119">
        <v>1.1292974958619599</v>
      </c>
      <c r="I5119">
        <v>2905286</v>
      </c>
      <c r="J5119">
        <f>IF(B5119=1,1,IF(B5119=2,0,NA))</f>
        <v>0</v>
      </c>
      <c r="K5119">
        <f t="shared" ca="1" si="553"/>
        <v>31</v>
      </c>
      <c r="L5119">
        <f t="shared" si="554"/>
        <v>1</v>
      </c>
      <c r="M5119">
        <f t="shared" si="555"/>
        <v>3</v>
      </c>
      <c r="N5119">
        <f t="shared" si="556"/>
        <v>0</v>
      </c>
      <c r="O5119">
        <f t="shared" si="557"/>
        <v>0</v>
      </c>
      <c r="P5119">
        <f t="shared" si="558"/>
        <v>0</v>
      </c>
      <c r="Q5119">
        <f t="shared" si="559"/>
        <v>1.1292974958619599</v>
      </c>
      <c r="V5119">
        <v>9</v>
      </c>
    </row>
    <row r="5120" spans="1:22" x14ac:dyDescent="0.35">
      <c r="A5120">
        <v>2903279</v>
      </c>
      <c r="B5120">
        <v>1</v>
      </c>
      <c r="C5120">
        <v>5</v>
      </c>
      <c r="D5120">
        <v>1</v>
      </c>
      <c r="E5120">
        <v>3</v>
      </c>
      <c r="F5120">
        <v>10</v>
      </c>
      <c r="G5120">
        <v>1</v>
      </c>
      <c r="H5120">
        <v>1.3416278630982701</v>
      </c>
      <c r="I5120">
        <v>2903279</v>
      </c>
      <c r="J5120">
        <f>IF(B5120=1,1,IF(B5120=2,0,NA))</f>
        <v>1</v>
      </c>
      <c r="K5120">
        <f t="shared" ca="1" si="553"/>
        <v>34</v>
      </c>
      <c r="L5120">
        <f t="shared" si="554"/>
        <v>1</v>
      </c>
      <c r="M5120">
        <f t="shared" si="555"/>
        <v>3</v>
      </c>
      <c r="N5120">
        <f t="shared" si="556"/>
        <v>1</v>
      </c>
      <c r="O5120">
        <f t="shared" si="557"/>
        <v>0</v>
      </c>
      <c r="P5120">
        <f t="shared" si="558"/>
        <v>0</v>
      </c>
      <c r="Q5120">
        <f t="shared" si="559"/>
        <v>1.3416278630982701</v>
      </c>
      <c r="V5120">
        <v>9</v>
      </c>
    </row>
    <row r="5121" spans="1:22" x14ac:dyDescent="0.35">
      <c r="A5121">
        <v>2903016</v>
      </c>
      <c r="B5121">
        <v>1</v>
      </c>
      <c r="C5121">
        <v>-1</v>
      </c>
      <c r="D5121">
        <v>1</v>
      </c>
      <c r="E5121">
        <v>3</v>
      </c>
      <c r="F5121">
        <v>10</v>
      </c>
      <c r="G5121">
        <v>-1</v>
      </c>
      <c r="H5121">
        <v>1.26251196886237</v>
      </c>
      <c r="I5121">
        <v>2903016</v>
      </c>
      <c r="J5121">
        <f>IF(B5121=1,1,IF(B5121=2,0,NA))</f>
        <v>1</v>
      </c>
      <c r="K5121">
        <f t="shared" ca="1" si="553"/>
        <v>0</v>
      </c>
      <c r="L5121">
        <f t="shared" si="554"/>
        <v>1</v>
      </c>
      <c r="M5121">
        <f t="shared" si="555"/>
        <v>3</v>
      </c>
      <c r="N5121">
        <f t="shared" si="556"/>
        <v>0</v>
      </c>
      <c r="O5121">
        <f t="shared" si="557"/>
        <v>0</v>
      </c>
      <c r="P5121">
        <f t="shared" si="558"/>
        <v>0</v>
      </c>
      <c r="Q5121">
        <f t="shared" si="559"/>
        <v>1.26251196886237</v>
      </c>
      <c r="V5121">
        <v>9</v>
      </c>
    </row>
    <row r="5122" spans="1:22" x14ac:dyDescent="0.35">
      <c r="A5122">
        <v>2907899</v>
      </c>
      <c r="B5122">
        <v>1</v>
      </c>
      <c r="C5122">
        <v>13</v>
      </c>
      <c r="D5122">
        <v>2</v>
      </c>
      <c r="E5122">
        <v>1</v>
      </c>
      <c r="F5122">
        <v>14</v>
      </c>
      <c r="G5122">
        <v>2</v>
      </c>
      <c r="H5122">
        <v>1.0995555908464201</v>
      </c>
      <c r="I5122">
        <v>2907899</v>
      </c>
      <c r="J5122">
        <f>IF(B5122=1,1,IF(B5122=2,0,NA))</f>
        <v>1</v>
      </c>
      <c r="K5122">
        <f t="shared" ca="1" si="553"/>
        <v>72</v>
      </c>
      <c r="L5122">
        <f t="shared" si="554"/>
        <v>2</v>
      </c>
      <c r="M5122">
        <f t="shared" si="555"/>
        <v>1</v>
      </c>
      <c r="N5122">
        <f t="shared" si="556"/>
        <v>0</v>
      </c>
      <c r="O5122">
        <f t="shared" si="557"/>
        <v>1</v>
      </c>
      <c r="P5122">
        <f t="shared" si="558"/>
        <v>0</v>
      </c>
      <c r="Q5122">
        <f t="shared" si="559"/>
        <v>1.0995555908464201</v>
      </c>
      <c r="V5122">
        <v>9</v>
      </c>
    </row>
    <row r="5123" spans="1:22" x14ac:dyDescent="0.35">
      <c r="A5123">
        <v>2903453</v>
      </c>
      <c r="B5123">
        <v>2</v>
      </c>
      <c r="C5123">
        <v>14</v>
      </c>
      <c r="D5123">
        <v>2</v>
      </c>
      <c r="E5123">
        <v>1</v>
      </c>
      <c r="F5123">
        <v>14</v>
      </c>
      <c r="G5123">
        <v>3</v>
      </c>
      <c r="H5123">
        <v>1.1200357591582699</v>
      </c>
      <c r="I5123">
        <v>2903453</v>
      </c>
      <c r="J5123">
        <f>IF(B5123=1,1,IF(B5123=2,0,NA))</f>
        <v>0</v>
      </c>
      <c r="K5123">
        <f t="shared" ref="K5123:K5186" ca="1" si="560">IF(C5123&lt;5,0,IF(C5123=5,RANDBETWEEN(30,34),IF(C5123=6,RANDBETWEEN(35,39),IF(C5123=7,RANDBETWEEN(40,44),IF(C5123=8,RANDBETWEEN(45,49),IF(C5123=9,RANDBETWEEN(50,54),IF(C5123=10,RANDBETWEEN(55,59),IF(C5123=11,RANDBETWEEN(60,64),IF(C5123=12,RANDBETWEEN(65,69),IF(C5123=13,RANDBETWEEN(70,74),IF(C5123=14,RANDBETWEEN(75,79),IF(C5123=15,RANDBETWEEN(80,84),IF(C5123=16,RANDBETWEEN(85,89),RANDBETWEEN(90,99))))))))))))))</f>
        <v>77</v>
      </c>
      <c r="L5123">
        <f t="shared" ref="L5123:L5186" si="561">D5123</f>
        <v>2</v>
      </c>
      <c r="M5123">
        <f t="shared" ref="M5123:M5186" si="562">IF(E5123&lt;0,1,E5123)</f>
        <v>1</v>
      </c>
      <c r="N5123">
        <f t="shared" ref="N5123:N5186" si="563">IF(G5123=1,1,0)</f>
        <v>0</v>
      </c>
      <c r="O5123">
        <f t="shared" ref="O5123:O5186" si="564">IF(G5123=2,1,0)</f>
        <v>0</v>
      </c>
      <c r="P5123">
        <f t="shared" ref="P5123:P5186" si="565">IF(F5123=3,1,0)</f>
        <v>0</v>
      </c>
      <c r="Q5123">
        <f t="shared" ref="Q5123:Q5186" si="566">H5123</f>
        <v>1.1200357591582699</v>
      </c>
      <c r="V5123">
        <v>9</v>
      </c>
    </row>
    <row r="5124" spans="1:22" x14ac:dyDescent="0.35">
      <c r="A5124">
        <v>2911263</v>
      </c>
      <c r="B5124">
        <v>1</v>
      </c>
      <c r="C5124">
        <v>10</v>
      </c>
      <c r="D5124">
        <v>1</v>
      </c>
      <c r="E5124">
        <v>1</v>
      </c>
      <c r="F5124">
        <v>4</v>
      </c>
      <c r="G5124">
        <v>3</v>
      </c>
      <c r="H5124">
        <v>1.02894266509744</v>
      </c>
      <c r="I5124">
        <v>2911263</v>
      </c>
      <c r="J5124">
        <f>IF(B5124=1,1,IF(B5124=2,0,NA))</f>
        <v>1</v>
      </c>
      <c r="K5124">
        <f t="shared" ca="1" si="560"/>
        <v>58</v>
      </c>
      <c r="L5124">
        <f t="shared" si="561"/>
        <v>1</v>
      </c>
      <c r="M5124">
        <f t="shared" si="562"/>
        <v>1</v>
      </c>
      <c r="N5124">
        <f t="shared" si="563"/>
        <v>0</v>
      </c>
      <c r="O5124">
        <f t="shared" si="564"/>
        <v>0</v>
      </c>
      <c r="P5124">
        <f t="shared" si="565"/>
        <v>0</v>
      </c>
      <c r="Q5124">
        <f t="shared" si="566"/>
        <v>1.02894266509744</v>
      </c>
      <c r="V5124">
        <v>9</v>
      </c>
    </row>
    <row r="5125" spans="1:22" x14ac:dyDescent="0.35">
      <c r="A5125">
        <v>2901678</v>
      </c>
      <c r="B5125">
        <v>2</v>
      </c>
      <c r="C5125">
        <v>10</v>
      </c>
      <c r="D5125">
        <v>1</v>
      </c>
      <c r="E5125">
        <v>1</v>
      </c>
      <c r="F5125">
        <v>4</v>
      </c>
      <c r="G5125">
        <v>2</v>
      </c>
      <c r="H5125">
        <v>0.98383936730166499</v>
      </c>
      <c r="I5125">
        <v>2901678</v>
      </c>
      <c r="J5125">
        <f>IF(B5125=1,1,IF(B5125=2,0,NA))</f>
        <v>0</v>
      </c>
      <c r="K5125">
        <f t="shared" ca="1" si="560"/>
        <v>55</v>
      </c>
      <c r="L5125">
        <f t="shared" si="561"/>
        <v>1</v>
      </c>
      <c r="M5125">
        <f t="shared" si="562"/>
        <v>1</v>
      </c>
      <c r="N5125">
        <f t="shared" si="563"/>
        <v>0</v>
      </c>
      <c r="O5125">
        <f t="shared" si="564"/>
        <v>1</v>
      </c>
      <c r="P5125">
        <f t="shared" si="565"/>
        <v>0</v>
      </c>
      <c r="Q5125">
        <f t="shared" si="566"/>
        <v>0.98383936730166499</v>
      </c>
      <c r="V5125">
        <v>9</v>
      </c>
    </row>
    <row r="5126" spans="1:22" x14ac:dyDescent="0.35">
      <c r="A5126">
        <v>2903850</v>
      </c>
      <c r="B5126">
        <v>1</v>
      </c>
      <c r="C5126">
        <v>8</v>
      </c>
      <c r="D5126">
        <v>1</v>
      </c>
      <c r="E5126">
        <v>1</v>
      </c>
      <c r="F5126">
        <v>8</v>
      </c>
      <c r="G5126">
        <v>2</v>
      </c>
      <c r="H5126">
        <v>1.0112836569169099</v>
      </c>
      <c r="I5126">
        <v>2903850</v>
      </c>
      <c r="J5126">
        <f>IF(B5126=1,1,IF(B5126=2,0,NA))</f>
        <v>1</v>
      </c>
      <c r="K5126">
        <f t="shared" ca="1" si="560"/>
        <v>46</v>
      </c>
      <c r="L5126">
        <f t="shared" si="561"/>
        <v>1</v>
      </c>
      <c r="M5126">
        <f t="shared" si="562"/>
        <v>1</v>
      </c>
      <c r="N5126">
        <f t="shared" si="563"/>
        <v>0</v>
      </c>
      <c r="O5126">
        <f t="shared" si="564"/>
        <v>1</v>
      </c>
      <c r="P5126">
        <f t="shared" si="565"/>
        <v>0</v>
      </c>
      <c r="Q5126">
        <f t="shared" si="566"/>
        <v>1.0112836569169099</v>
      </c>
      <c r="V5126">
        <v>9</v>
      </c>
    </row>
    <row r="5127" spans="1:22" x14ac:dyDescent="0.35">
      <c r="A5127">
        <v>2906015</v>
      </c>
      <c r="B5127">
        <v>2</v>
      </c>
      <c r="C5127">
        <v>4</v>
      </c>
      <c r="D5127">
        <v>2</v>
      </c>
      <c r="E5127">
        <v>2</v>
      </c>
      <c r="F5127">
        <v>16</v>
      </c>
      <c r="G5127">
        <v>3</v>
      </c>
      <c r="H5127">
        <v>0.56343799480317702</v>
      </c>
      <c r="I5127">
        <v>2906015</v>
      </c>
      <c r="J5127">
        <f>IF(B5127=1,1,IF(B5127=2,0,NA))</f>
        <v>0</v>
      </c>
      <c r="K5127">
        <f t="shared" ca="1" si="560"/>
        <v>0</v>
      </c>
      <c r="L5127">
        <f t="shared" si="561"/>
        <v>2</v>
      </c>
      <c r="M5127">
        <f t="shared" si="562"/>
        <v>2</v>
      </c>
      <c r="N5127">
        <f t="shared" si="563"/>
        <v>0</v>
      </c>
      <c r="O5127">
        <f t="shared" si="564"/>
        <v>0</v>
      </c>
      <c r="P5127">
        <f t="shared" si="565"/>
        <v>0</v>
      </c>
      <c r="Q5127">
        <f t="shared" si="566"/>
        <v>0.56343799480317702</v>
      </c>
      <c r="V5127">
        <v>9</v>
      </c>
    </row>
    <row r="5128" spans="1:22" x14ac:dyDescent="0.35">
      <c r="A5128">
        <v>2904361</v>
      </c>
      <c r="B5128">
        <v>1</v>
      </c>
      <c r="C5128">
        <v>-1</v>
      </c>
      <c r="D5128">
        <v>2</v>
      </c>
      <c r="E5128">
        <v>2</v>
      </c>
      <c r="F5128">
        <v>16</v>
      </c>
      <c r="G5128">
        <v>-1</v>
      </c>
      <c r="H5128">
        <v>0.91763989288135395</v>
      </c>
      <c r="I5128">
        <v>2904361</v>
      </c>
      <c r="J5128">
        <f>IF(B5128=1,1,IF(B5128=2,0,NA))</f>
        <v>1</v>
      </c>
      <c r="K5128">
        <f t="shared" ca="1" si="560"/>
        <v>0</v>
      </c>
      <c r="L5128">
        <f t="shared" si="561"/>
        <v>2</v>
      </c>
      <c r="M5128">
        <f t="shared" si="562"/>
        <v>2</v>
      </c>
      <c r="N5128">
        <f t="shared" si="563"/>
        <v>0</v>
      </c>
      <c r="O5128">
        <f t="shared" si="564"/>
        <v>0</v>
      </c>
      <c r="P5128">
        <f t="shared" si="565"/>
        <v>0</v>
      </c>
      <c r="Q5128">
        <f t="shared" si="566"/>
        <v>0.91763989288135395</v>
      </c>
      <c r="V5128">
        <v>9</v>
      </c>
    </row>
    <row r="5129" spans="1:22" x14ac:dyDescent="0.35">
      <c r="A5129">
        <v>2909916</v>
      </c>
      <c r="B5129">
        <v>1</v>
      </c>
      <c r="C5129">
        <v>-1</v>
      </c>
      <c r="D5129">
        <v>2</v>
      </c>
      <c r="E5129">
        <v>2</v>
      </c>
      <c r="F5129">
        <v>16</v>
      </c>
      <c r="G5129">
        <v>-1</v>
      </c>
      <c r="H5129">
        <v>0.91763989288135395</v>
      </c>
      <c r="I5129">
        <v>2909916</v>
      </c>
      <c r="J5129">
        <f>IF(B5129=1,1,IF(B5129=2,0,NA))</f>
        <v>1</v>
      </c>
      <c r="K5129">
        <f t="shared" ca="1" si="560"/>
        <v>0</v>
      </c>
      <c r="L5129">
        <f t="shared" si="561"/>
        <v>2</v>
      </c>
      <c r="M5129">
        <f t="shared" si="562"/>
        <v>2</v>
      </c>
      <c r="N5129">
        <f t="shared" si="563"/>
        <v>0</v>
      </c>
      <c r="O5129">
        <f t="shared" si="564"/>
        <v>0</v>
      </c>
      <c r="P5129">
        <f t="shared" si="565"/>
        <v>0</v>
      </c>
      <c r="Q5129">
        <f t="shared" si="566"/>
        <v>0.91763989288135395</v>
      </c>
      <c r="V5129">
        <v>9</v>
      </c>
    </row>
    <row r="5130" spans="1:22" x14ac:dyDescent="0.35">
      <c r="A5130">
        <v>2905153</v>
      </c>
      <c r="B5130">
        <v>1</v>
      </c>
      <c r="C5130">
        <v>4</v>
      </c>
      <c r="D5130">
        <v>3</v>
      </c>
      <c r="E5130">
        <v>4</v>
      </c>
      <c r="F5130">
        <v>13</v>
      </c>
      <c r="G5130">
        <v>3</v>
      </c>
      <c r="H5130">
        <v>1.2141975998857799</v>
      </c>
      <c r="I5130">
        <v>2905153</v>
      </c>
      <c r="J5130">
        <f>IF(B5130=1,1,IF(B5130=2,0,NA))</f>
        <v>1</v>
      </c>
      <c r="K5130">
        <f t="shared" ca="1" si="560"/>
        <v>0</v>
      </c>
      <c r="L5130">
        <f t="shared" si="561"/>
        <v>3</v>
      </c>
      <c r="M5130">
        <f t="shared" si="562"/>
        <v>4</v>
      </c>
      <c r="N5130">
        <f t="shared" si="563"/>
        <v>0</v>
      </c>
      <c r="O5130">
        <f t="shared" si="564"/>
        <v>0</v>
      </c>
      <c r="P5130">
        <f t="shared" si="565"/>
        <v>0</v>
      </c>
      <c r="Q5130">
        <f t="shared" si="566"/>
        <v>1.2141975998857799</v>
      </c>
      <c r="V5130">
        <v>9</v>
      </c>
    </row>
    <row r="5131" spans="1:22" x14ac:dyDescent="0.35">
      <c r="A5131">
        <v>2907117</v>
      </c>
      <c r="B5131">
        <v>2</v>
      </c>
      <c r="C5131">
        <v>13</v>
      </c>
      <c r="D5131">
        <v>3</v>
      </c>
      <c r="E5131">
        <v>1</v>
      </c>
      <c r="F5131">
        <v>16</v>
      </c>
      <c r="G5131">
        <v>3</v>
      </c>
      <c r="H5131">
        <v>1.04354645042091</v>
      </c>
      <c r="I5131">
        <v>2907117</v>
      </c>
      <c r="J5131">
        <f>IF(B5131=1,1,IF(B5131=2,0,NA))</f>
        <v>0</v>
      </c>
      <c r="K5131">
        <f t="shared" ca="1" si="560"/>
        <v>72</v>
      </c>
      <c r="L5131">
        <f t="shared" si="561"/>
        <v>3</v>
      </c>
      <c r="M5131">
        <f t="shared" si="562"/>
        <v>1</v>
      </c>
      <c r="N5131">
        <f t="shared" si="563"/>
        <v>0</v>
      </c>
      <c r="O5131">
        <f t="shared" si="564"/>
        <v>0</v>
      </c>
      <c r="P5131">
        <f t="shared" si="565"/>
        <v>0</v>
      </c>
      <c r="Q5131">
        <f t="shared" si="566"/>
        <v>1.04354645042091</v>
      </c>
      <c r="V5131">
        <v>9</v>
      </c>
    </row>
    <row r="5132" spans="1:22" x14ac:dyDescent="0.35">
      <c r="A5132">
        <v>2907041</v>
      </c>
      <c r="B5132">
        <v>1</v>
      </c>
      <c r="C5132">
        <v>10</v>
      </c>
      <c r="D5132">
        <v>3</v>
      </c>
      <c r="E5132">
        <v>1</v>
      </c>
      <c r="F5132">
        <v>15</v>
      </c>
      <c r="G5132">
        <v>3</v>
      </c>
      <c r="H5132">
        <v>1.0248547301856199</v>
      </c>
      <c r="I5132">
        <v>2907041</v>
      </c>
      <c r="J5132">
        <f>IF(B5132=1,1,IF(B5132=2,0,NA))</f>
        <v>1</v>
      </c>
      <c r="K5132">
        <f t="shared" ca="1" si="560"/>
        <v>57</v>
      </c>
      <c r="L5132">
        <f t="shared" si="561"/>
        <v>3</v>
      </c>
      <c r="M5132">
        <f t="shared" si="562"/>
        <v>1</v>
      </c>
      <c r="N5132">
        <f t="shared" si="563"/>
        <v>0</v>
      </c>
      <c r="O5132">
        <f t="shared" si="564"/>
        <v>0</v>
      </c>
      <c r="P5132">
        <f t="shared" si="565"/>
        <v>0</v>
      </c>
      <c r="Q5132">
        <f t="shared" si="566"/>
        <v>1.0248547301856199</v>
      </c>
      <c r="V5132">
        <v>9</v>
      </c>
    </row>
    <row r="5133" spans="1:22" x14ac:dyDescent="0.35">
      <c r="A5133">
        <v>2909839</v>
      </c>
      <c r="B5133">
        <v>2</v>
      </c>
      <c r="C5133">
        <v>10</v>
      </c>
      <c r="D5133">
        <v>3</v>
      </c>
      <c r="E5133">
        <v>1</v>
      </c>
      <c r="F5133">
        <v>15</v>
      </c>
      <c r="G5133">
        <v>3</v>
      </c>
      <c r="H5133">
        <v>0.98160530218366704</v>
      </c>
      <c r="I5133">
        <v>2909839</v>
      </c>
      <c r="J5133">
        <f>IF(B5133=1,1,IF(B5133=2,0,NA))</f>
        <v>0</v>
      </c>
      <c r="K5133">
        <f t="shared" ca="1" si="560"/>
        <v>59</v>
      </c>
      <c r="L5133">
        <f t="shared" si="561"/>
        <v>3</v>
      </c>
      <c r="M5133">
        <f t="shared" si="562"/>
        <v>1</v>
      </c>
      <c r="N5133">
        <f t="shared" si="563"/>
        <v>0</v>
      </c>
      <c r="O5133">
        <f t="shared" si="564"/>
        <v>0</v>
      </c>
      <c r="P5133">
        <f t="shared" si="565"/>
        <v>0</v>
      </c>
      <c r="Q5133">
        <f t="shared" si="566"/>
        <v>0.98160530218366704</v>
      </c>
      <c r="V5133">
        <v>9</v>
      </c>
    </row>
    <row r="5134" spans="1:22" x14ac:dyDescent="0.35">
      <c r="A5134">
        <v>2912312</v>
      </c>
      <c r="B5134">
        <v>1</v>
      </c>
      <c r="C5134">
        <v>15</v>
      </c>
      <c r="D5134">
        <v>1</v>
      </c>
      <c r="E5134">
        <v>1</v>
      </c>
      <c r="F5134">
        <v>7</v>
      </c>
      <c r="G5134">
        <v>2</v>
      </c>
      <c r="H5134">
        <v>0.83551387507388097</v>
      </c>
      <c r="I5134">
        <v>2912312</v>
      </c>
      <c r="J5134">
        <f>IF(B5134=1,1,IF(B5134=2,0,NA))</f>
        <v>1</v>
      </c>
      <c r="K5134">
        <f t="shared" ca="1" si="560"/>
        <v>80</v>
      </c>
      <c r="L5134">
        <f t="shared" si="561"/>
        <v>1</v>
      </c>
      <c r="M5134">
        <f t="shared" si="562"/>
        <v>1</v>
      </c>
      <c r="N5134">
        <f t="shared" si="563"/>
        <v>0</v>
      </c>
      <c r="O5134">
        <f t="shared" si="564"/>
        <v>1</v>
      </c>
      <c r="P5134">
        <f t="shared" si="565"/>
        <v>0</v>
      </c>
      <c r="Q5134">
        <f t="shared" si="566"/>
        <v>0.83551387507388097</v>
      </c>
      <c r="V5134">
        <v>9</v>
      </c>
    </row>
    <row r="5135" spans="1:22" x14ac:dyDescent="0.35">
      <c r="A5135">
        <v>2904958</v>
      </c>
      <c r="B5135">
        <v>2</v>
      </c>
      <c r="C5135">
        <v>3</v>
      </c>
      <c r="D5135">
        <v>4</v>
      </c>
      <c r="E5135">
        <v>1</v>
      </c>
      <c r="F5135">
        <v>9</v>
      </c>
      <c r="G5135">
        <v>1</v>
      </c>
      <c r="H5135">
        <v>0.84725488101228097</v>
      </c>
      <c r="I5135">
        <v>2904958</v>
      </c>
      <c r="J5135">
        <f>IF(B5135=1,1,IF(B5135=2,0,NA))</f>
        <v>0</v>
      </c>
      <c r="K5135">
        <f t="shared" ca="1" si="560"/>
        <v>0</v>
      </c>
      <c r="L5135">
        <f t="shared" si="561"/>
        <v>4</v>
      </c>
      <c r="M5135">
        <f t="shared" si="562"/>
        <v>1</v>
      </c>
      <c r="N5135">
        <f t="shared" si="563"/>
        <v>1</v>
      </c>
      <c r="O5135">
        <f t="shared" si="564"/>
        <v>0</v>
      </c>
      <c r="P5135">
        <f t="shared" si="565"/>
        <v>0</v>
      </c>
      <c r="Q5135">
        <f t="shared" si="566"/>
        <v>0.84725488101228097</v>
      </c>
      <c r="V5135">
        <v>9</v>
      </c>
    </row>
    <row r="5136" spans="1:22" x14ac:dyDescent="0.35">
      <c r="A5136">
        <v>2912281</v>
      </c>
      <c r="B5136">
        <v>1</v>
      </c>
      <c r="C5136">
        <v>-1</v>
      </c>
      <c r="D5136">
        <v>4</v>
      </c>
      <c r="E5136">
        <v>1</v>
      </c>
      <c r="F5136">
        <v>9</v>
      </c>
      <c r="G5136">
        <v>-1</v>
      </c>
      <c r="H5136">
        <v>0.82744723487174698</v>
      </c>
      <c r="I5136">
        <v>2912281</v>
      </c>
      <c r="J5136">
        <f>IF(B5136=1,1,IF(B5136=2,0,NA))</f>
        <v>1</v>
      </c>
      <c r="K5136">
        <f t="shared" ca="1" si="560"/>
        <v>0</v>
      </c>
      <c r="L5136">
        <f t="shared" si="561"/>
        <v>4</v>
      </c>
      <c r="M5136">
        <f t="shared" si="562"/>
        <v>1</v>
      </c>
      <c r="N5136">
        <f t="shared" si="563"/>
        <v>0</v>
      </c>
      <c r="O5136">
        <f t="shared" si="564"/>
        <v>0</v>
      </c>
      <c r="P5136">
        <f t="shared" si="565"/>
        <v>0</v>
      </c>
      <c r="Q5136">
        <f t="shared" si="566"/>
        <v>0.82744723487174698</v>
      </c>
      <c r="V5136">
        <v>9</v>
      </c>
    </row>
    <row r="5137" spans="1:22" x14ac:dyDescent="0.35">
      <c r="A5137">
        <v>2909420</v>
      </c>
      <c r="B5137">
        <v>2</v>
      </c>
      <c r="C5137">
        <v>7</v>
      </c>
      <c r="D5137">
        <v>4</v>
      </c>
      <c r="E5137">
        <v>3</v>
      </c>
      <c r="F5137">
        <v>17</v>
      </c>
      <c r="G5137">
        <v>3</v>
      </c>
      <c r="H5137">
        <v>0.76541891443473498</v>
      </c>
      <c r="I5137">
        <v>2909420</v>
      </c>
      <c r="J5137">
        <f>IF(B5137=1,1,IF(B5137=2,0,NA))</f>
        <v>0</v>
      </c>
      <c r="K5137">
        <f t="shared" ca="1" si="560"/>
        <v>43</v>
      </c>
      <c r="L5137">
        <f t="shared" si="561"/>
        <v>4</v>
      </c>
      <c r="M5137">
        <f t="shared" si="562"/>
        <v>3</v>
      </c>
      <c r="N5137">
        <f t="shared" si="563"/>
        <v>0</v>
      </c>
      <c r="O5137">
        <f t="shared" si="564"/>
        <v>0</v>
      </c>
      <c r="P5137">
        <f t="shared" si="565"/>
        <v>0</v>
      </c>
      <c r="Q5137">
        <f t="shared" si="566"/>
        <v>0.76541891443473498</v>
      </c>
      <c r="V5137">
        <v>9</v>
      </c>
    </row>
    <row r="5138" spans="1:22" x14ac:dyDescent="0.35">
      <c r="A5138">
        <v>2900909</v>
      </c>
      <c r="B5138">
        <v>1</v>
      </c>
      <c r="C5138">
        <v>8</v>
      </c>
      <c r="D5138">
        <v>4</v>
      </c>
      <c r="E5138">
        <v>4</v>
      </c>
      <c r="F5138">
        <v>17</v>
      </c>
      <c r="G5138">
        <v>3</v>
      </c>
      <c r="H5138">
        <v>0.84847300148564098</v>
      </c>
      <c r="I5138">
        <v>2900909</v>
      </c>
      <c r="J5138">
        <f>IF(B5138=1,1,IF(B5138=2,0,NA))</f>
        <v>1</v>
      </c>
      <c r="K5138">
        <f t="shared" ca="1" si="560"/>
        <v>49</v>
      </c>
      <c r="L5138">
        <f t="shared" si="561"/>
        <v>4</v>
      </c>
      <c r="M5138">
        <f t="shared" si="562"/>
        <v>4</v>
      </c>
      <c r="N5138">
        <f t="shared" si="563"/>
        <v>0</v>
      </c>
      <c r="O5138">
        <f t="shared" si="564"/>
        <v>0</v>
      </c>
      <c r="P5138">
        <f t="shared" si="565"/>
        <v>0</v>
      </c>
      <c r="Q5138">
        <f t="shared" si="566"/>
        <v>0.84847300148564098</v>
      </c>
      <c r="V5138">
        <v>9</v>
      </c>
    </row>
    <row r="5139" spans="1:22" x14ac:dyDescent="0.35">
      <c r="A5139">
        <v>2901630</v>
      </c>
      <c r="B5139">
        <v>2</v>
      </c>
      <c r="C5139">
        <v>-1</v>
      </c>
      <c r="D5139">
        <v>4</v>
      </c>
      <c r="E5139">
        <v>4</v>
      </c>
      <c r="F5139">
        <v>17</v>
      </c>
      <c r="G5139">
        <v>-1</v>
      </c>
      <c r="H5139">
        <v>0.81350019830668896</v>
      </c>
      <c r="I5139">
        <v>2901630</v>
      </c>
      <c r="J5139">
        <f>IF(B5139=1,1,IF(B5139=2,0,NA))</f>
        <v>0</v>
      </c>
      <c r="K5139">
        <f t="shared" ca="1" si="560"/>
        <v>0</v>
      </c>
      <c r="L5139">
        <f t="shared" si="561"/>
        <v>4</v>
      </c>
      <c r="M5139">
        <f t="shared" si="562"/>
        <v>4</v>
      </c>
      <c r="N5139">
        <f t="shared" si="563"/>
        <v>0</v>
      </c>
      <c r="O5139">
        <f t="shared" si="564"/>
        <v>0</v>
      </c>
      <c r="P5139">
        <f t="shared" si="565"/>
        <v>0</v>
      </c>
      <c r="Q5139">
        <f t="shared" si="566"/>
        <v>0.81350019830668896</v>
      </c>
      <c r="V5139">
        <v>9</v>
      </c>
    </row>
    <row r="5140" spans="1:22" x14ac:dyDescent="0.35">
      <c r="A5140">
        <v>2903206</v>
      </c>
      <c r="B5140">
        <v>1</v>
      </c>
      <c r="C5140">
        <v>-1</v>
      </c>
      <c r="D5140">
        <v>4</v>
      </c>
      <c r="E5140">
        <v>4</v>
      </c>
      <c r="F5140">
        <v>17</v>
      </c>
      <c r="G5140">
        <v>-1</v>
      </c>
      <c r="H5140">
        <v>0.79812231134028</v>
      </c>
      <c r="I5140">
        <v>2903206</v>
      </c>
      <c r="J5140">
        <f>IF(B5140=1,1,IF(B5140=2,0,NA))</f>
        <v>1</v>
      </c>
      <c r="K5140">
        <f t="shared" ca="1" si="560"/>
        <v>0</v>
      </c>
      <c r="L5140">
        <f t="shared" si="561"/>
        <v>4</v>
      </c>
      <c r="M5140">
        <f t="shared" si="562"/>
        <v>4</v>
      </c>
      <c r="N5140">
        <f t="shared" si="563"/>
        <v>0</v>
      </c>
      <c r="O5140">
        <f t="shared" si="564"/>
        <v>0</v>
      </c>
      <c r="P5140">
        <f t="shared" si="565"/>
        <v>0</v>
      </c>
      <c r="Q5140">
        <f t="shared" si="566"/>
        <v>0.79812231134028</v>
      </c>
      <c r="V5140">
        <v>9</v>
      </c>
    </row>
    <row r="5141" spans="1:22" x14ac:dyDescent="0.35">
      <c r="A5141">
        <v>2903678</v>
      </c>
      <c r="B5141">
        <v>2</v>
      </c>
      <c r="C5141">
        <v>9</v>
      </c>
      <c r="D5141">
        <v>4</v>
      </c>
      <c r="E5141">
        <v>4</v>
      </c>
      <c r="F5141">
        <v>17</v>
      </c>
      <c r="G5141">
        <v>1</v>
      </c>
      <c r="H5141">
        <v>0.82798516514619402</v>
      </c>
      <c r="I5141">
        <v>2903678</v>
      </c>
      <c r="J5141">
        <f>IF(B5141=1,1,IF(B5141=2,0,NA))</f>
        <v>0</v>
      </c>
      <c r="K5141">
        <f t="shared" ca="1" si="560"/>
        <v>50</v>
      </c>
      <c r="L5141">
        <f t="shared" si="561"/>
        <v>4</v>
      </c>
      <c r="M5141">
        <f t="shared" si="562"/>
        <v>4</v>
      </c>
      <c r="N5141">
        <f t="shared" si="563"/>
        <v>1</v>
      </c>
      <c r="O5141">
        <f t="shared" si="564"/>
        <v>0</v>
      </c>
      <c r="P5141">
        <f t="shared" si="565"/>
        <v>0</v>
      </c>
      <c r="Q5141">
        <f t="shared" si="566"/>
        <v>0.82798516514619402</v>
      </c>
      <c r="V5141">
        <v>9</v>
      </c>
    </row>
    <row r="5142" spans="1:22" x14ac:dyDescent="0.35">
      <c r="A5142">
        <v>2900939</v>
      </c>
      <c r="B5142">
        <v>2</v>
      </c>
      <c r="C5142">
        <v>8</v>
      </c>
      <c r="D5142">
        <v>1</v>
      </c>
      <c r="E5142">
        <v>3</v>
      </c>
      <c r="F5142">
        <v>16</v>
      </c>
      <c r="G5142">
        <v>3</v>
      </c>
      <c r="H5142">
        <v>1.2171118802029499</v>
      </c>
      <c r="I5142">
        <v>2900939</v>
      </c>
      <c r="J5142">
        <f>IF(B5142=1,1,IF(B5142=2,0,NA))</f>
        <v>0</v>
      </c>
      <c r="K5142">
        <f t="shared" ca="1" si="560"/>
        <v>46</v>
      </c>
      <c r="L5142">
        <f t="shared" si="561"/>
        <v>1</v>
      </c>
      <c r="M5142">
        <f t="shared" si="562"/>
        <v>3</v>
      </c>
      <c r="N5142">
        <f t="shared" si="563"/>
        <v>0</v>
      </c>
      <c r="O5142">
        <f t="shared" si="564"/>
        <v>0</v>
      </c>
      <c r="P5142">
        <f t="shared" si="565"/>
        <v>0</v>
      </c>
      <c r="Q5142">
        <f t="shared" si="566"/>
        <v>1.2171118802029499</v>
      </c>
      <c r="V5142">
        <v>9</v>
      </c>
    </row>
    <row r="5143" spans="1:22" x14ac:dyDescent="0.35">
      <c r="A5143">
        <v>2909865</v>
      </c>
      <c r="B5143">
        <v>1</v>
      </c>
      <c r="C5143">
        <v>-1</v>
      </c>
      <c r="D5143">
        <v>1</v>
      </c>
      <c r="E5143">
        <v>3</v>
      </c>
      <c r="F5143">
        <v>16</v>
      </c>
      <c r="G5143">
        <v>-1</v>
      </c>
      <c r="H5143">
        <v>1.4609960875527599</v>
      </c>
      <c r="I5143">
        <v>2909865</v>
      </c>
      <c r="J5143">
        <f>IF(B5143=1,1,IF(B5143=2,0,NA))</f>
        <v>1</v>
      </c>
      <c r="K5143">
        <f t="shared" ca="1" si="560"/>
        <v>0</v>
      </c>
      <c r="L5143">
        <f t="shared" si="561"/>
        <v>1</v>
      </c>
      <c r="M5143">
        <f t="shared" si="562"/>
        <v>3</v>
      </c>
      <c r="N5143">
        <f t="shared" si="563"/>
        <v>0</v>
      </c>
      <c r="O5143">
        <f t="shared" si="564"/>
        <v>0</v>
      </c>
      <c r="P5143">
        <f t="shared" si="565"/>
        <v>0</v>
      </c>
      <c r="Q5143">
        <f t="shared" si="566"/>
        <v>1.4609960875527599</v>
      </c>
      <c r="V5143">
        <v>9</v>
      </c>
    </row>
    <row r="5144" spans="1:22" x14ac:dyDescent="0.35">
      <c r="A5144">
        <v>2907788</v>
      </c>
      <c r="B5144">
        <v>2</v>
      </c>
      <c r="C5144">
        <v>2</v>
      </c>
      <c r="D5144">
        <v>1</v>
      </c>
      <c r="E5144">
        <v>3</v>
      </c>
      <c r="F5144">
        <v>16</v>
      </c>
      <c r="G5144">
        <v>3</v>
      </c>
      <c r="H5144">
        <v>1.7362619479216099</v>
      </c>
      <c r="I5144">
        <v>2907788</v>
      </c>
      <c r="J5144">
        <f>IF(B5144=1,1,IF(B5144=2,0,NA))</f>
        <v>0</v>
      </c>
      <c r="K5144">
        <f t="shared" ca="1" si="560"/>
        <v>0</v>
      </c>
      <c r="L5144">
        <f t="shared" si="561"/>
        <v>1</v>
      </c>
      <c r="M5144">
        <f t="shared" si="562"/>
        <v>3</v>
      </c>
      <c r="N5144">
        <f t="shared" si="563"/>
        <v>0</v>
      </c>
      <c r="O5144">
        <f t="shared" si="564"/>
        <v>0</v>
      </c>
      <c r="P5144">
        <f t="shared" si="565"/>
        <v>0</v>
      </c>
      <c r="Q5144">
        <f t="shared" si="566"/>
        <v>1.7362619479216099</v>
      </c>
      <c r="V5144">
        <v>9</v>
      </c>
    </row>
    <row r="5145" spans="1:22" x14ac:dyDescent="0.35">
      <c r="A5145">
        <v>2912229</v>
      </c>
      <c r="B5145">
        <v>2</v>
      </c>
      <c r="C5145">
        <v>15</v>
      </c>
      <c r="D5145">
        <v>1</v>
      </c>
      <c r="E5145">
        <v>3</v>
      </c>
      <c r="F5145">
        <v>16</v>
      </c>
      <c r="G5145">
        <v>3</v>
      </c>
      <c r="H5145">
        <v>1.2551861903491099</v>
      </c>
      <c r="I5145">
        <v>2912229</v>
      </c>
      <c r="J5145">
        <f>IF(B5145=1,1,IF(B5145=2,0,NA))</f>
        <v>0</v>
      </c>
      <c r="K5145">
        <f t="shared" ca="1" si="560"/>
        <v>83</v>
      </c>
      <c r="L5145">
        <f t="shared" si="561"/>
        <v>1</v>
      </c>
      <c r="M5145">
        <f t="shared" si="562"/>
        <v>3</v>
      </c>
      <c r="N5145">
        <f t="shared" si="563"/>
        <v>0</v>
      </c>
      <c r="O5145">
        <f t="shared" si="564"/>
        <v>0</v>
      </c>
      <c r="P5145">
        <f t="shared" si="565"/>
        <v>0</v>
      </c>
      <c r="Q5145">
        <f t="shared" si="566"/>
        <v>1.2551861903491099</v>
      </c>
      <c r="V5145">
        <v>9</v>
      </c>
    </row>
    <row r="5146" spans="1:22" x14ac:dyDescent="0.35">
      <c r="A5146">
        <v>2900239</v>
      </c>
      <c r="B5146">
        <v>2</v>
      </c>
      <c r="C5146">
        <v>4</v>
      </c>
      <c r="D5146">
        <v>3</v>
      </c>
      <c r="E5146">
        <v>1</v>
      </c>
      <c r="F5146">
        <v>17</v>
      </c>
      <c r="G5146">
        <v>3</v>
      </c>
      <c r="H5146">
        <v>0.94405441494298903</v>
      </c>
      <c r="I5146">
        <v>2900239</v>
      </c>
      <c r="J5146">
        <f>IF(B5146=1,1,IF(B5146=2,0,NA))</f>
        <v>0</v>
      </c>
      <c r="K5146">
        <f t="shared" ca="1" si="560"/>
        <v>0</v>
      </c>
      <c r="L5146">
        <f t="shared" si="561"/>
        <v>3</v>
      </c>
      <c r="M5146">
        <f t="shared" si="562"/>
        <v>1</v>
      </c>
      <c r="N5146">
        <f t="shared" si="563"/>
        <v>0</v>
      </c>
      <c r="O5146">
        <f t="shared" si="564"/>
        <v>0</v>
      </c>
      <c r="P5146">
        <f t="shared" si="565"/>
        <v>0</v>
      </c>
      <c r="Q5146">
        <f t="shared" si="566"/>
        <v>0.94405441494298903</v>
      </c>
      <c r="V5146">
        <v>9</v>
      </c>
    </row>
    <row r="5147" spans="1:22" x14ac:dyDescent="0.35">
      <c r="A5147">
        <v>2911130</v>
      </c>
      <c r="B5147">
        <v>1</v>
      </c>
      <c r="C5147">
        <v>4</v>
      </c>
      <c r="D5147">
        <v>2</v>
      </c>
      <c r="E5147">
        <v>1</v>
      </c>
      <c r="F5147">
        <v>17</v>
      </c>
      <c r="G5147">
        <v>3</v>
      </c>
      <c r="H5147">
        <v>1.2141975998857799</v>
      </c>
      <c r="I5147">
        <v>2911130</v>
      </c>
      <c r="J5147">
        <f>IF(B5147=1,1,IF(B5147=2,0,NA))</f>
        <v>1</v>
      </c>
      <c r="K5147">
        <f t="shared" ca="1" si="560"/>
        <v>0</v>
      </c>
      <c r="L5147">
        <f t="shared" si="561"/>
        <v>2</v>
      </c>
      <c r="M5147">
        <f t="shared" si="562"/>
        <v>1</v>
      </c>
      <c r="N5147">
        <f t="shared" si="563"/>
        <v>0</v>
      </c>
      <c r="O5147">
        <f t="shared" si="564"/>
        <v>0</v>
      </c>
      <c r="P5147">
        <f t="shared" si="565"/>
        <v>0</v>
      </c>
      <c r="Q5147">
        <f t="shared" si="566"/>
        <v>1.2141975998857799</v>
      </c>
      <c r="V5147">
        <v>9</v>
      </c>
    </row>
    <row r="5148" spans="1:22" x14ac:dyDescent="0.35">
      <c r="A5148">
        <v>2908576</v>
      </c>
      <c r="B5148">
        <v>1</v>
      </c>
      <c r="C5148">
        <v>7</v>
      </c>
      <c r="D5148">
        <v>4</v>
      </c>
      <c r="E5148">
        <v>1</v>
      </c>
      <c r="F5148">
        <v>6</v>
      </c>
      <c r="G5148">
        <v>2</v>
      </c>
      <c r="H5148">
        <v>1.0281648970111601</v>
      </c>
      <c r="I5148">
        <v>2908576</v>
      </c>
      <c r="J5148">
        <f>IF(B5148=1,1,IF(B5148=2,0,NA))</f>
        <v>1</v>
      </c>
      <c r="K5148">
        <f t="shared" ca="1" si="560"/>
        <v>44</v>
      </c>
      <c r="L5148">
        <f t="shared" si="561"/>
        <v>4</v>
      </c>
      <c r="M5148">
        <f t="shared" si="562"/>
        <v>1</v>
      </c>
      <c r="N5148">
        <f t="shared" si="563"/>
        <v>0</v>
      </c>
      <c r="O5148">
        <f t="shared" si="564"/>
        <v>1</v>
      </c>
      <c r="P5148">
        <f t="shared" si="565"/>
        <v>0</v>
      </c>
      <c r="Q5148">
        <f t="shared" si="566"/>
        <v>1.0281648970111601</v>
      </c>
      <c r="V5148">
        <v>9</v>
      </c>
    </row>
    <row r="5149" spans="1:22" x14ac:dyDescent="0.35">
      <c r="A5149">
        <v>2905683</v>
      </c>
      <c r="B5149">
        <v>2</v>
      </c>
      <c r="C5149">
        <v>15</v>
      </c>
      <c r="D5149">
        <v>2</v>
      </c>
      <c r="E5149">
        <v>1</v>
      </c>
      <c r="F5149">
        <v>6</v>
      </c>
      <c r="G5149">
        <v>2</v>
      </c>
      <c r="H5149">
        <v>1.1435242194601201</v>
      </c>
      <c r="I5149">
        <v>2905683</v>
      </c>
      <c r="J5149">
        <f>IF(B5149=1,1,IF(B5149=2,0,NA))</f>
        <v>0</v>
      </c>
      <c r="K5149">
        <f t="shared" ca="1" si="560"/>
        <v>80</v>
      </c>
      <c r="L5149">
        <f t="shared" si="561"/>
        <v>2</v>
      </c>
      <c r="M5149">
        <f t="shared" si="562"/>
        <v>1</v>
      </c>
      <c r="N5149">
        <f t="shared" si="563"/>
        <v>0</v>
      </c>
      <c r="O5149">
        <f t="shared" si="564"/>
        <v>1</v>
      </c>
      <c r="P5149">
        <f t="shared" si="565"/>
        <v>0</v>
      </c>
      <c r="Q5149">
        <f t="shared" si="566"/>
        <v>1.1435242194601201</v>
      </c>
      <c r="V5149">
        <v>9</v>
      </c>
    </row>
    <row r="5150" spans="1:22" x14ac:dyDescent="0.35">
      <c r="A5150">
        <v>2911722</v>
      </c>
      <c r="B5150">
        <v>1</v>
      </c>
      <c r="C5150">
        <v>13</v>
      </c>
      <c r="D5150">
        <v>2</v>
      </c>
      <c r="E5150">
        <v>1</v>
      </c>
      <c r="F5150">
        <v>6</v>
      </c>
      <c r="G5150">
        <v>2</v>
      </c>
      <c r="H5150">
        <v>1.1189872330583299</v>
      </c>
      <c r="I5150">
        <v>2911722</v>
      </c>
      <c r="J5150">
        <f>IF(B5150=1,1,IF(B5150=2,0,NA))</f>
        <v>1</v>
      </c>
      <c r="K5150">
        <f t="shared" ca="1" si="560"/>
        <v>71</v>
      </c>
      <c r="L5150">
        <f t="shared" si="561"/>
        <v>2</v>
      </c>
      <c r="M5150">
        <f t="shared" si="562"/>
        <v>1</v>
      </c>
      <c r="N5150">
        <f t="shared" si="563"/>
        <v>0</v>
      </c>
      <c r="O5150">
        <f t="shared" si="564"/>
        <v>1</v>
      </c>
      <c r="P5150">
        <f t="shared" si="565"/>
        <v>0</v>
      </c>
      <c r="Q5150">
        <f t="shared" si="566"/>
        <v>1.1189872330583299</v>
      </c>
      <c r="V5150">
        <v>9</v>
      </c>
    </row>
    <row r="5151" spans="1:22" x14ac:dyDescent="0.35">
      <c r="A5151">
        <v>2909589</v>
      </c>
      <c r="B5151">
        <v>1</v>
      </c>
      <c r="C5151">
        <v>14</v>
      </c>
      <c r="D5151">
        <v>4</v>
      </c>
      <c r="E5151">
        <v>1</v>
      </c>
      <c r="F5151">
        <v>6</v>
      </c>
      <c r="G5151">
        <v>2</v>
      </c>
      <c r="H5151">
        <v>0.83551387507388097</v>
      </c>
      <c r="I5151">
        <v>2909589</v>
      </c>
      <c r="J5151">
        <f>IF(B5151=1,1,IF(B5151=2,0,NA))</f>
        <v>1</v>
      </c>
      <c r="K5151">
        <f t="shared" ca="1" si="560"/>
        <v>77</v>
      </c>
      <c r="L5151">
        <f t="shared" si="561"/>
        <v>4</v>
      </c>
      <c r="M5151">
        <f t="shared" si="562"/>
        <v>1</v>
      </c>
      <c r="N5151">
        <f t="shared" si="563"/>
        <v>0</v>
      </c>
      <c r="O5151">
        <f t="shared" si="564"/>
        <v>1</v>
      </c>
      <c r="P5151">
        <f t="shared" si="565"/>
        <v>0</v>
      </c>
      <c r="Q5151">
        <f t="shared" si="566"/>
        <v>0.83551387507388097</v>
      </c>
      <c r="V5151">
        <v>9</v>
      </c>
    </row>
    <row r="5152" spans="1:22" x14ac:dyDescent="0.35">
      <c r="A5152">
        <v>2910860</v>
      </c>
      <c r="B5152">
        <v>1</v>
      </c>
      <c r="C5152">
        <v>13</v>
      </c>
      <c r="D5152">
        <v>4</v>
      </c>
      <c r="E5152">
        <v>1</v>
      </c>
      <c r="F5152">
        <v>6</v>
      </c>
      <c r="G5152">
        <v>2</v>
      </c>
      <c r="H5152">
        <v>0.89226490872908704</v>
      </c>
      <c r="I5152">
        <v>2910860</v>
      </c>
      <c r="J5152">
        <f>IF(B5152=1,1,IF(B5152=2,0,NA))</f>
        <v>1</v>
      </c>
      <c r="K5152">
        <f t="shared" ca="1" si="560"/>
        <v>74</v>
      </c>
      <c r="L5152">
        <f t="shared" si="561"/>
        <v>4</v>
      </c>
      <c r="M5152">
        <f t="shared" si="562"/>
        <v>1</v>
      </c>
      <c r="N5152">
        <f t="shared" si="563"/>
        <v>0</v>
      </c>
      <c r="O5152">
        <f t="shared" si="564"/>
        <v>1</v>
      </c>
      <c r="P5152">
        <f t="shared" si="565"/>
        <v>0</v>
      </c>
      <c r="Q5152">
        <f t="shared" si="566"/>
        <v>0.89226490872908704</v>
      </c>
      <c r="V5152">
        <v>9</v>
      </c>
    </row>
    <row r="5153" spans="1:22" x14ac:dyDescent="0.35">
      <c r="A5153">
        <v>2912125</v>
      </c>
      <c r="B5153">
        <v>2</v>
      </c>
      <c r="C5153">
        <v>10</v>
      </c>
      <c r="D5153">
        <v>2</v>
      </c>
      <c r="E5153">
        <v>1</v>
      </c>
      <c r="F5153">
        <v>11</v>
      </c>
      <c r="G5153">
        <v>3</v>
      </c>
      <c r="H5153">
        <v>0.83615383865338999</v>
      </c>
      <c r="I5153">
        <v>2912125</v>
      </c>
      <c r="J5153">
        <f>IF(B5153=1,1,IF(B5153=2,0,NA))</f>
        <v>0</v>
      </c>
      <c r="K5153">
        <f t="shared" ca="1" si="560"/>
        <v>59</v>
      </c>
      <c r="L5153">
        <f t="shared" si="561"/>
        <v>2</v>
      </c>
      <c r="M5153">
        <f t="shared" si="562"/>
        <v>1</v>
      </c>
      <c r="N5153">
        <f t="shared" si="563"/>
        <v>0</v>
      </c>
      <c r="O5153">
        <f t="shared" si="564"/>
        <v>0</v>
      </c>
      <c r="P5153">
        <f t="shared" si="565"/>
        <v>0</v>
      </c>
      <c r="Q5153">
        <f t="shared" si="566"/>
        <v>0.83615383865338999</v>
      </c>
      <c r="V5153">
        <v>9</v>
      </c>
    </row>
    <row r="5154" spans="1:22" x14ac:dyDescent="0.35">
      <c r="A5154">
        <v>2906280</v>
      </c>
      <c r="B5154">
        <v>2</v>
      </c>
      <c r="C5154">
        <v>15</v>
      </c>
      <c r="D5154">
        <v>2</v>
      </c>
      <c r="E5154">
        <v>1</v>
      </c>
      <c r="F5154">
        <v>13</v>
      </c>
      <c r="G5154">
        <v>3</v>
      </c>
      <c r="H5154">
        <v>0.94840314664840597</v>
      </c>
      <c r="I5154">
        <v>2906280</v>
      </c>
      <c r="J5154">
        <f>IF(B5154=1,1,IF(B5154=2,0,NA))</f>
        <v>0</v>
      </c>
      <c r="K5154">
        <f t="shared" ca="1" si="560"/>
        <v>80</v>
      </c>
      <c r="L5154">
        <f t="shared" si="561"/>
        <v>2</v>
      </c>
      <c r="M5154">
        <f t="shared" si="562"/>
        <v>1</v>
      </c>
      <c r="N5154">
        <f t="shared" si="563"/>
        <v>0</v>
      </c>
      <c r="O5154">
        <f t="shared" si="564"/>
        <v>0</v>
      </c>
      <c r="P5154">
        <f t="shared" si="565"/>
        <v>0</v>
      </c>
      <c r="Q5154">
        <f t="shared" si="566"/>
        <v>0.94840314664840597</v>
      </c>
      <c r="V5154">
        <v>9</v>
      </c>
    </row>
    <row r="5155" spans="1:22" x14ac:dyDescent="0.35">
      <c r="A5155">
        <v>2907791</v>
      </c>
      <c r="B5155">
        <v>2</v>
      </c>
      <c r="C5155">
        <v>7</v>
      </c>
      <c r="D5155">
        <v>1</v>
      </c>
      <c r="E5155">
        <v>1</v>
      </c>
      <c r="F5155">
        <v>3</v>
      </c>
      <c r="G5155">
        <v>3</v>
      </c>
      <c r="H5155">
        <v>0.78880399418236502</v>
      </c>
      <c r="I5155">
        <v>2907791</v>
      </c>
      <c r="J5155">
        <f>IF(B5155=1,1,IF(B5155=2,0,NA))</f>
        <v>0</v>
      </c>
      <c r="K5155">
        <f t="shared" ca="1" si="560"/>
        <v>43</v>
      </c>
      <c r="L5155">
        <f t="shared" si="561"/>
        <v>1</v>
      </c>
      <c r="M5155">
        <f t="shared" si="562"/>
        <v>1</v>
      </c>
      <c r="N5155">
        <f t="shared" si="563"/>
        <v>0</v>
      </c>
      <c r="O5155">
        <f t="shared" si="564"/>
        <v>0</v>
      </c>
      <c r="P5155">
        <f t="shared" si="565"/>
        <v>1</v>
      </c>
      <c r="Q5155">
        <f t="shared" si="566"/>
        <v>0.78880399418236502</v>
      </c>
      <c r="V5155">
        <v>9</v>
      </c>
    </row>
    <row r="5156" spans="1:22" x14ac:dyDescent="0.35">
      <c r="A5156">
        <v>2904742</v>
      </c>
      <c r="B5156">
        <v>1</v>
      </c>
      <c r="C5156">
        <v>-1</v>
      </c>
      <c r="D5156">
        <v>1</v>
      </c>
      <c r="E5156">
        <v>1</v>
      </c>
      <c r="F5156">
        <v>3</v>
      </c>
      <c r="G5156">
        <v>-1</v>
      </c>
      <c r="H5156">
        <v>0.89628954749517797</v>
      </c>
      <c r="I5156">
        <v>2904742</v>
      </c>
      <c r="J5156">
        <f>IF(B5156=1,1,IF(B5156=2,0,NA))</f>
        <v>1</v>
      </c>
      <c r="K5156">
        <f t="shared" ca="1" si="560"/>
        <v>0</v>
      </c>
      <c r="L5156">
        <f t="shared" si="561"/>
        <v>1</v>
      </c>
      <c r="M5156">
        <f t="shared" si="562"/>
        <v>1</v>
      </c>
      <c r="N5156">
        <f t="shared" si="563"/>
        <v>0</v>
      </c>
      <c r="O5156">
        <f t="shared" si="564"/>
        <v>0</v>
      </c>
      <c r="P5156">
        <f t="shared" si="565"/>
        <v>1</v>
      </c>
      <c r="Q5156">
        <f t="shared" si="566"/>
        <v>0.89628954749517797</v>
      </c>
      <c r="V5156">
        <v>9</v>
      </c>
    </row>
    <row r="5157" spans="1:22" x14ac:dyDescent="0.35">
      <c r="A5157">
        <v>2908816</v>
      </c>
      <c r="B5157">
        <v>2</v>
      </c>
      <c r="C5157">
        <v>16</v>
      </c>
      <c r="D5157">
        <v>1</v>
      </c>
      <c r="E5157">
        <v>1</v>
      </c>
      <c r="F5157">
        <v>-1</v>
      </c>
      <c r="G5157">
        <v>2</v>
      </c>
      <c r="H5157">
        <v>0.94840314664840597</v>
      </c>
      <c r="I5157">
        <v>2908816</v>
      </c>
      <c r="J5157">
        <f>IF(B5157=1,1,IF(B5157=2,0,NA))</f>
        <v>0</v>
      </c>
      <c r="K5157">
        <f t="shared" ca="1" si="560"/>
        <v>85</v>
      </c>
      <c r="L5157">
        <f t="shared" si="561"/>
        <v>1</v>
      </c>
      <c r="M5157">
        <f t="shared" si="562"/>
        <v>1</v>
      </c>
      <c r="N5157">
        <f t="shared" si="563"/>
        <v>0</v>
      </c>
      <c r="O5157">
        <f t="shared" si="564"/>
        <v>1</v>
      </c>
      <c r="P5157">
        <f t="shared" si="565"/>
        <v>0</v>
      </c>
      <c r="Q5157">
        <f t="shared" si="566"/>
        <v>0.94840314664840597</v>
      </c>
      <c r="V5157">
        <v>9</v>
      </c>
    </row>
    <row r="5158" spans="1:22" x14ac:dyDescent="0.35">
      <c r="A5158">
        <v>2902611</v>
      </c>
      <c r="B5158">
        <v>1</v>
      </c>
      <c r="C5158">
        <v>11</v>
      </c>
      <c r="D5158">
        <v>2</v>
      </c>
      <c r="E5158">
        <v>1</v>
      </c>
      <c r="F5158">
        <v>16</v>
      </c>
      <c r="G5158">
        <v>3</v>
      </c>
      <c r="H5158">
        <v>1.83887130591433</v>
      </c>
      <c r="I5158">
        <v>2902611</v>
      </c>
      <c r="J5158">
        <f>IF(B5158=1,1,IF(B5158=2,0,NA))</f>
        <v>1</v>
      </c>
      <c r="K5158">
        <f t="shared" ca="1" si="560"/>
        <v>62</v>
      </c>
      <c r="L5158">
        <f t="shared" si="561"/>
        <v>2</v>
      </c>
      <c r="M5158">
        <f t="shared" si="562"/>
        <v>1</v>
      </c>
      <c r="N5158">
        <f t="shared" si="563"/>
        <v>0</v>
      </c>
      <c r="O5158">
        <f t="shared" si="564"/>
        <v>0</v>
      </c>
      <c r="P5158">
        <f t="shared" si="565"/>
        <v>0</v>
      </c>
      <c r="Q5158">
        <f t="shared" si="566"/>
        <v>1.83887130591433</v>
      </c>
      <c r="V5158">
        <v>9</v>
      </c>
    </row>
    <row r="5159" spans="1:22" x14ac:dyDescent="0.35">
      <c r="A5159">
        <v>2907852</v>
      </c>
      <c r="B5159">
        <v>2</v>
      </c>
      <c r="C5159">
        <v>12</v>
      </c>
      <c r="D5159">
        <v>1</v>
      </c>
      <c r="E5159">
        <v>1</v>
      </c>
      <c r="F5159">
        <v>18</v>
      </c>
      <c r="G5159">
        <v>3</v>
      </c>
      <c r="H5159">
        <v>0.99386445661856904</v>
      </c>
      <c r="I5159">
        <v>2907852</v>
      </c>
      <c r="J5159">
        <f>IF(B5159=1,1,IF(B5159=2,0,NA))</f>
        <v>0</v>
      </c>
      <c r="K5159">
        <f t="shared" ca="1" si="560"/>
        <v>68</v>
      </c>
      <c r="L5159">
        <f t="shared" si="561"/>
        <v>1</v>
      </c>
      <c r="M5159">
        <f t="shared" si="562"/>
        <v>1</v>
      </c>
      <c r="N5159">
        <f t="shared" si="563"/>
        <v>0</v>
      </c>
      <c r="O5159">
        <f t="shared" si="564"/>
        <v>0</v>
      </c>
      <c r="P5159">
        <f t="shared" si="565"/>
        <v>0</v>
      </c>
      <c r="Q5159">
        <f t="shared" si="566"/>
        <v>0.99386445661856904</v>
      </c>
      <c r="V5159">
        <v>9</v>
      </c>
    </row>
    <row r="5160" spans="1:22" x14ac:dyDescent="0.35">
      <c r="A5160">
        <v>2902970</v>
      </c>
      <c r="B5160">
        <v>1</v>
      </c>
      <c r="C5160">
        <v>13</v>
      </c>
      <c r="D5160">
        <v>1</v>
      </c>
      <c r="E5160">
        <v>1</v>
      </c>
      <c r="F5160">
        <v>18</v>
      </c>
      <c r="G5160">
        <v>3</v>
      </c>
      <c r="H5160">
        <v>1.0057828685477399</v>
      </c>
      <c r="I5160">
        <v>2902970</v>
      </c>
      <c r="J5160">
        <f>IF(B5160=1,1,IF(B5160=2,0,NA))</f>
        <v>1</v>
      </c>
      <c r="K5160">
        <f t="shared" ca="1" si="560"/>
        <v>72</v>
      </c>
      <c r="L5160">
        <f t="shared" si="561"/>
        <v>1</v>
      </c>
      <c r="M5160">
        <f t="shared" si="562"/>
        <v>1</v>
      </c>
      <c r="N5160">
        <f t="shared" si="563"/>
        <v>0</v>
      </c>
      <c r="O5160">
        <f t="shared" si="564"/>
        <v>0</v>
      </c>
      <c r="P5160">
        <f t="shared" si="565"/>
        <v>0</v>
      </c>
      <c r="Q5160">
        <f t="shared" si="566"/>
        <v>1.0057828685477399</v>
      </c>
      <c r="V5160">
        <v>9</v>
      </c>
    </row>
    <row r="5161" spans="1:22" x14ac:dyDescent="0.35">
      <c r="A5161">
        <v>2906545</v>
      </c>
      <c r="B5161">
        <v>2</v>
      </c>
      <c r="C5161">
        <v>12</v>
      </c>
      <c r="D5161">
        <v>2</v>
      </c>
      <c r="E5161">
        <v>1</v>
      </c>
      <c r="F5161">
        <v>15</v>
      </c>
      <c r="G5161">
        <v>3</v>
      </c>
      <c r="H5161">
        <v>0.98597062784117795</v>
      </c>
      <c r="I5161">
        <v>2906545</v>
      </c>
      <c r="J5161">
        <f>IF(B5161=1,1,IF(B5161=2,0,NA))</f>
        <v>0</v>
      </c>
      <c r="K5161">
        <f t="shared" ca="1" si="560"/>
        <v>69</v>
      </c>
      <c r="L5161">
        <f t="shared" si="561"/>
        <v>2</v>
      </c>
      <c r="M5161">
        <f t="shared" si="562"/>
        <v>1</v>
      </c>
      <c r="N5161">
        <f t="shared" si="563"/>
        <v>0</v>
      </c>
      <c r="O5161">
        <f t="shared" si="564"/>
        <v>0</v>
      </c>
      <c r="P5161">
        <f t="shared" si="565"/>
        <v>0</v>
      </c>
      <c r="Q5161">
        <f t="shared" si="566"/>
        <v>0.98597062784117795</v>
      </c>
      <c r="V5161">
        <v>9</v>
      </c>
    </row>
    <row r="5162" spans="1:22" x14ac:dyDescent="0.35">
      <c r="A5162">
        <v>2905569</v>
      </c>
      <c r="B5162">
        <v>1</v>
      </c>
      <c r="C5162">
        <v>13</v>
      </c>
      <c r="D5162">
        <v>2</v>
      </c>
      <c r="E5162">
        <v>1</v>
      </c>
      <c r="F5162">
        <v>15</v>
      </c>
      <c r="G5162">
        <v>2</v>
      </c>
      <c r="H5162">
        <v>0.99680447967105001</v>
      </c>
      <c r="I5162">
        <v>2905569</v>
      </c>
      <c r="J5162">
        <f>IF(B5162=1,1,IF(B5162=2,0,NA))</f>
        <v>1</v>
      </c>
      <c r="K5162">
        <f t="shared" ca="1" si="560"/>
        <v>73</v>
      </c>
      <c r="L5162">
        <f t="shared" si="561"/>
        <v>2</v>
      </c>
      <c r="M5162">
        <f t="shared" si="562"/>
        <v>1</v>
      </c>
      <c r="N5162">
        <f t="shared" si="563"/>
        <v>0</v>
      </c>
      <c r="O5162">
        <f t="shared" si="564"/>
        <v>1</v>
      </c>
      <c r="P5162">
        <f t="shared" si="565"/>
        <v>0</v>
      </c>
      <c r="Q5162">
        <f t="shared" si="566"/>
        <v>0.99680447967105001</v>
      </c>
      <c r="V5162">
        <v>9</v>
      </c>
    </row>
    <row r="5163" spans="1:22" x14ac:dyDescent="0.35">
      <c r="A5163">
        <v>2902043</v>
      </c>
      <c r="B5163">
        <v>1</v>
      </c>
      <c r="C5163">
        <v>9</v>
      </c>
      <c r="D5163">
        <v>3</v>
      </c>
      <c r="E5163">
        <v>4</v>
      </c>
      <c r="F5163">
        <v>98</v>
      </c>
      <c r="G5163">
        <v>2</v>
      </c>
      <c r="H5163">
        <v>2.6868415980544098</v>
      </c>
      <c r="I5163">
        <v>2902043</v>
      </c>
      <c r="J5163">
        <f>IF(B5163=1,1,IF(B5163=2,0,NA))</f>
        <v>1</v>
      </c>
      <c r="K5163">
        <f t="shared" ca="1" si="560"/>
        <v>50</v>
      </c>
      <c r="L5163">
        <f t="shared" si="561"/>
        <v>3</v>
      </c>
      <c r="M5163">
        <f t="shared" si="562"/>
        <v>4</v>
      </c>
      <c r="N5163">
        <f t="shared" si="563"/>
        <v>0</v>
      </c>
      <c r="O5163">
        <f t="shared" si="564"/>
        <v>1</v>
      </c>
      <c r="P5163">
        <f t="shared" si="565"/>
        <v>0</v>
      </c>
      <c r="Q5163">
        <f t="shared" si="566"/>
        <v>2.6868415980544098</v>
      </c>
      <c r="V5163">
        <v>9</v>
      </c>
    </row>
    <row r="5164" spans="1:22" x14ac:dyDescent="0.35">
      <c r="A5164">
        <v>2907472</v>
      </c>
      <c r="B5164">
        <v>1</v>
      </c>
      <c r="C5164">
        <v>3</v>
      </c>
      <c r="D5164">
        <v>3</v>
      </c>
      <c r="E5164">
        <v>4</v>
      </c>
      <c r="F5164">
        <v>98</v>
      </c>
      <c r="G5164">
        <v>3</v>
      </c>
      <c r="H5164">
        <v>3.5011644462388598</v>
      </c>
      <c r="I5164">
        <v>2907472</v>
      </c>
      <c r="J5164">
        <f>IF(B5164=1,1,IF(B5164=2,0,NA))</f>
        <v>1</v>
      </c>
      <c r="K5164">
        <f t="shared" ca="1" si="560"/>
        <v>0</v>
      </c>
      <c r="L5164">
        <f t="shared" si="561"/>
        <v>3</v>
      </c>
      <c r="M5164">
        <f t="shared" si="562"/>
        <v>4</v>
      </c>
      <c r="N5164">
        <f t="shared" si="563"/>
        <v>0</v>
      </c>
      <c r="O5164">
        <f t="shared" si="564"/>
        <v>0</v>
      </c>
      <c r="P5164">
        <f t="shared" si="565"/>
        <v>0</v>
      </c>
      <c r="Q5164">
        <f t="shared" si="566"/>
        <v>3.5011644462388598</v>
      </c>
      <c r="V5164">
        <v>9</v>
      </c>
    </row>
    <row r="5165" spans="1:22" x14ac:dyDescent="0.35">
      <c r="A5165">
        <v>2905721</v>
      </c>
      <c r="B5165">
        <v>2</v>
      </c>
      <c r="C5165">
        <v>4</v>
      </c>
      <c r="D5165">
        <v>3</v>
      </c>
      <c r="E5165">
        <v>1</v>
      </c>
      <c r="F5165">
        <v>6</v>
      </c>
      <c r="G5165">
        <v>3</v>
      </c>
      <c r="H5165">
        <v>0.76418076019887304</v>
      </c>
      <c r="I5165">
        <v>2905721</v>
      </c>
      <c r="J5165">
        <f>IF(B5165=1,1,IF(B5165=2,0,NA))</f>
        <v>0</v>
      </c>
      <c r="K5165">
        <f t="shared" ca="1" si="560"/>
        <v>0</v>
      </c>
      <c r="L5165">
        <f t="shared" si="561"/>
        <v>3</v>
      </c>
      <c r="M5165">
        <f t="shared" si="562"/>
        <v>1</v>
      </c>
      <c r="N5165">
        <f t="shared" si="563"/>
        <v>0</v>
      </c>
      <c r="O5165">
        <f t="shared" si="564"/>
        <v>0</v>
      </c>
      <c r="P5165">
        <f t="shared" si="565"/>
        <v>0</v>
      </c>
      <c r="Q5165">
        <f t="shared" si="566"/>
        <v>0.76418076019887304</v>
      </c>
      <c r="V5165">
        <v>9</v>
      </c>
    </row>
    <row r="5166" spans="1:22" x14ac:dyDescent="0.35">
      <c r="A5166">
        <v>2912132</v>
      </c>
      <c r="B5166">
        <v>1</v>
      </c>
      <c r="C5166">
        <v>5</v>
      </c>
      <c r="D5166">
        <v>3</v>
      </c>
      <c r="E5166">
        <v>4</v>
      </c>
      <c r="F5166">
        <v>6</v>
      </c>
      <c r="G5166">
        <v>3</v>
      </c>
      <c r="H5166">
        <v>1.00288174477166</v>
      </c>
      <c r="I5166">
        <v>2912132</v>
      </c>
      <c r="J5166">
        <f>IF(B5166=1,1,IF(B5166=2,0,NA))</f>
        <v>1</v>
      </c>
      <c r="K5166">
        <f t="shared" ca="1" si="560"/>
        <v>33</v>
      </c>
      <c r="L5166">
        <f t="shared" si="561"/>
        <v>3</v>
      </c>
      <c r="M5166">
        <f t="shared" si="562"/>
        <v>4</v>
      </c>
      <c r="N5166">
        <f t="shared" si="563"/>
        <v>0</v>
      </c>
      <c r="O5166">
        <f t="shared" si="564"/>
        <v>0</v>
      </c>
      <c r="P5166">
        <f t="shared" si="565"/>
        <v>0</v>
      </c>
      <c r="Q5166">
        <f t="shared" si="566"/>
        <v>1.00288174477166</v>
      </c>
      <c r="V5166">
        <v>9</v>
      </c>
    </row>
    <row r="5167" spans="1:22" x14ac:dyDescent="0.35">
      <c r="A5167">
        <v>2903282</v>
      </c>
      <c r="B5167">
        <v>1</v>
      </c>
      <c r="C5167">
        <v>-1</v>
      </c>
      <c r="D5167">
        <v>3</v>
      </c>
      <c r="E5167">
        <v>4</v>
      </c>
      <c r="F5167">
        <v>6</v>
      </c>
      <c r="G5167">
        <v>-1</v>
      </c>
      <c r="H5167">
        <v>1.1006414573925001</v>
      </c>
      <c r="I5167">
        <v>2903282</v>
      </c>
      <c r="J5167">
        <f>IF(B5167=1,1,IF(B5167=2,0,NA))</f>
        <v>1</v>
      </c>
      <c r="K5167">
        <f t="shared" ca="1" si="560"/>
        <v>0</v>
      </c>
      <c r="L5167">
        <f t="shared" si="561"/>
        <v>3</v>
      </c>
      <c r="M5167">
        <f t="shared" si="562"/>
        <v>4</v>
      </c>
      <c r="N5167">
        <f t="shared" si="563"/>
        <v>0</v>
      </c>
      <c r="O5167">
        <f t="shared" si="564"/>
        <v>0</v>
      </c>
      <c r="P5167">
        <f t="shared" si="565"/>
        <v>0</v>
      </c>
      <c r="Q5167">
        <f t="shared" si="566"/>
        <v>1.1006414573925001</v>
      </c>
      <c r="V5167">
        <v>9</v>
      </c>
    </row>
    <row r="5168" spans="1:22" x14ac:dyDescent="0.35">
      <c r="A5168">
        <v>2907808</v>
      </c>
      <c r="B5168">
        <v>1</v>
      </c>
      <c r="C5168">
        <v>-1</v>
      </c>
      <c r="D5168">
        <v>3</v>
      </c>
      <c r="E5168">
        <v>4</v>
      </c>
      <c r="F5168">
        <v>6</v>
      </c>
      <c r="G5168">
        <v>-1</v>
      </c>
      <c r="H5168">
        <v>1.2004262194594399</v>
      </c>
      <c r="I5168">
        <v>2907808</v>
      </c>
      <c r="J5168">
        <f>IF(B5168=1,1,IF(B5168=2,0,NA))</f>
        <v>1</v>
      </c>
      <c r="K5168">
        <f t="shared" ca="1" si="560"/>
        <v>0</v>
      </c>
      <c r="L5168">
        <f t="shared" si="561"/>
        <v>3</v>
      </c>
      <c r="M5168">
        <f t="shared" si="562"/>
        <v>4</v>
      </c>
      <c r="N5168">
        <f t="shared" si="563"/>
        <v>0</v>
      </c>
      <c r="O5168">
        <f t="shared" si="564"/>
        <v>0</v>
      </c>
      <c r="P5168">
        <f t="shared" si="565"/>
        <v>0</v>
      </c>
      <c r="Q5168">
        <f t="shared" si="566"/>
        <v>1.2004262194594399</v>
      </c>
      <c r="V5168">
        <v>9</v>
      </c>
    </row>
    <row r="5169" spans="1:22" x14ac:dyDescent="0.35">
      <c r="A5169">
        <v>2907725</v>
      </c>
      <c r="B5169">
        <v>1</v>
      </c>
      <c r="C5169">
        <v>8</v>
      </c>
      <c r="D5169">
        <v>3</v>
      </c>
      <c r="E5169">
        <v>1</v>
      </c>
      <c r="F5169">
        <v>4</v>
      </c>
      <c r="G5169">
        <v>3</v>
      </c>
      <c r="H5169">
        <v>1.59260982329908</v>
      </c>
      <c r="I5169">
        <v>2907725</v>
      </c>
      <c r="J5169">
        <f>IF(B5169=1,1,IF(B5169=2,0,NA))</f>
        <v>1</v>
      </c>
      <c r="K5169">
        <f t="shared" ca="1" si="560"/>
        <v>45</v>
      </c>
      <c r="L5169">
        <f t="shared" si="561"/>
        <v>3</v>
      </c>
      <c r="M5169">
        <f t="shared" si="562"/>
        <v>1</v>
      </c>
      <c r="N5169">
        <f t="shared" si="563"/>
        <v>0</v>
      </c>
      <c r="O5169">
        <f t="shared" si="564"/>
        <v>0</v>
      </c>
      <c r="P5169">
        <f t="shared" si="565"/>
        <v>0</v>
      </c>
      <c r="Q5169">
        <f t="shared" si="566"/>
        <v>1.59260982329908</v>
      </c>
      <c r="V5169">
        <v>9</v>
      </c>
    </row>
    <row r="5170" spans="1:22" x14ac:dyDescent="0.35">
      <c r="A5170">
        <v>2903518</v>
      </c>
      <c r="B5170">
        <v>2</v>
      </c>
      <c r="C5170">
        <v>7</v>
      </c>
      <c r="D5170">
        <v>3</v>
      </c>
      <c r="E5170">
        <v>1</v>
      </c>
      <c r="F5170">
        <v>4</v>
      </c>
      <c r="G5170">
        <v>3</v>
      </c>
      <c r="H5170">
        <v>1.1794721581955001</v>
      </c>
      <c r="I5170">
        <v>2903518</v>
      </c>
      <c r="J5170">
        <f>IF(B5170=1,1,IF(B5170=2,0,NA))</f>
        <v>0</v>
      </c>
      <c r="K5170">
        <f t="shared" ca="1" si="560"/>
        <v>41</v>
      </c>
      <c r="L5170">
        <f t="shared" si="561"/>
        <v>3</v>
      </c>
      <c r="M5170">
        <f t="shared" si="562"/>
        <v>1</v>
      </c>
      <c r="N5170">
        <f t="shared" si="563"/>
        <v>0</v>
      </c>
      <c r="O5170">
        <f t="shared" si="564"/>
        <v>0</v>
      </c>
      <c r="P5170">
        <f t="shared" si="565"/>
        <v>0</v>
      </c>
      <c r="Q5170">
        <f t="shared" si="566"/>
        <v>1.1794721581955001</v>
      </c>
      <c r="V5170">
        <v>9</v>
      </c>
    </row>
    <row r="5171" spans="1:22" x14ac:dyDescent="0.35">
      <c r="A5171">
        <v>2904453</v>
      </c>
      <c r="B5171">
        <v>2</v>
      </c>
      <c r="C5171">
        <v>1</v>
      </c>
      <c r="D5171">
        <v>3</v>
      </c>
      <c r="E5171">
        <v>1</v>
      </c>
      <c r="F5171">
        <v>4</v>
      </c>
      <c r="G5171">
        <v>3</v>
      </c>
      <c r="H5171">
        <v>1.70858810207637</v>
      </c>
      <c r="I5171">
        <v>2904453</v>
      </c>
      <c r="J5171">
        <f>IF(B5171=1,1,IF(B5171=2,0,NA))</f>
        <v>0</v>
      </c>
      <c r="K5171">
        <f t="shared" ca="1" si="560"/>
        <v>0</v>
      </c>
      <c r="L5171">
        <f t="shared" si="561"/>
        <v>3</v>
      </c>
      <c r="M5171">
        <f t="shared" si="562"/>
        <v>1</v>
      </c>
      <c r="N5171">
        <f t="shared" si="563"/>
        <v>0</v>
      </c>
      <c r="O5171">
        <f t="shared" si="564"/>
        <v>0</v>
      </c>
      <c r="P5171">
        <f t="shared" si="565"/>
        <v>0</v>
      </c>
      <c r="Q5171">
        <f t="shared" si="566"/>
        <v>1.70858810207637</v>
      </c>
      <c r="V5171">
        <v>9</v>
      </c>
    </row>
    <row r="5172" spans="1:22" x14ac:dyDescent="0.35">
      <c r="A5172">
        <v>2903343</v>
      </c>
      <c r="B5172">
        <v>1</v>
      </c>
      <c r="C5172">
        <v>-1</v>
      </c>
      <c r="D5172">
        <v>3</v>
      </c>
      <c r="E5172">
        <v>1</v>
      </c>
      <c r="F5172">
        <v>4</v>
      </c>
      <c r="G5172">
        <v>-1</v>
      </c>
      <c r="H5172">
        <v>0.99680706384199702</v>
      </c>
      <c r="I5172">
        <v>2903343</v>
      </c>
      <c r="J5172">
        <f>IF(B5172=1,1,IF(B5172=2,0,NA))</f>
        <v>1</v>
      </c>
      <c r="K5172">
        <f t="shared" ca="1" si="560"/>
        <v>0</v>
      </c>
      <c r="L5172">
        <f t="shared" si="561"/>
        <v>3</v>
      </c>
      <c r="M5172">
        <f t="shared" si="562"/>
        <v>1</v>
      </c>
      <c r="N5172">
        <f t="shared" si="563"/>
        <v>0</v>
      </c>
      <c r="O5172">
        <f t="shared" si="564"/>
        <v>0</v>
      </c>
      <c r="P5172">
        <f t="shared" si="565"/>
        <v>0</v>
      </c>
      <c r="Q5172">
        <f t="shared" si="566"/>
        <v>0.99680706384199702</v>
      </c>
      <c r="V5172">
        <v>9</v>
      </c>
    </row>
    <row r="5173" spans="1:22" x14ac:dyDescent="0.35">
      <c r="A5173">
        <v>2905399</v>
      </c>
      <c r="B5173">
        <v>1</v>
      </c>
      <c r="C5173">
        <v>16</v>
      </c>
      <c r="D5173">
        <v>2</v>
      </c>
      <c r="E5173">
        <v>1</v>
      </c>
      <c r="F5173">
        <v>15</v>
      </c>
      <c r="G5173">
        <v>3</v>
      </c>
      <c r="H5173">
        <v>0.83551387507388097</v>
      </c>
      <c r="I5173">
        <v>2905399</v>
      </c>
      <c r="J5173">
        <f>IF(B5173=1,1,IF(B5173=2,0,NA))</f>
        <v>1</v>
      </c>
      <c r="K5173">
        <f t="shared" ca="1" si="560"/>
        <v>86</v>
      </c>
      <c r="L5173">
        <f t="shared" si="561"/>
        <v>2</v>
      </c>
      <c r="M5173">
        <f t="shared" si="562"/>
        <v>1</v>
      </c>
      <c r="N5173">
        <f t="shared" si="563"/>
        <v>0</v>
      </c>
      <c r="O5173">
        <f t="shared" si="564"/>
        <v>0</v>
      </c>
      <c r="P5173">
        <f t="shared" si="565"/>
        <v>0</v>
      </c>
      <c r="Q5173">
        <f t="shared" si="566"/>
        <v>0.83551387507388097</v>
      </c>
      <c r="V5173">
        <v>9</v>
      </c>
    </row>
    <row r="5174" spans="1:22" x14ac:dyDescent="0.35">
      <c r="A5174">
        <v>2902196</v>
      </c>
      <c r="B5174">
        <v>2</v>
      </c>
      <c r="C5174">
        <v>11</v>
      </c>
      <c r="D5174">
        <v>2</v>
      </c>
      <c r="E5174">
        <v>1</v>
      </c>
      <c r="F5174">
        <v>7</v>
      </c>
      <c r="G5174">
        <v>3</v>
      </c>
      <c r="H5174">
        <v>1.3549573122462499</v>
      </c>
      <c r="I5174">
        <v>2902196</v>
      </c>
      <c r="J5174">
        <f>IF(B5174=1,1,IF(B5174=2,0,NA))</f>
        <v>0</v>
      </c>
      <c r="K5174">
        <f t="shared" ca="1" si="560"/>
        <v>63</v>
      </c>
      <c r="L5174">
        <f t="shared" si="561"/>
        <v>2</v>
      </c>
      <c r="M5174">
        <f t="shared" si="562"/>
        <v>1</v>
      </c>
      <c r="N5174">
        <f t="shared" si="563"/>
        <v>0</v>
      </c>
      <c r="O5174">
        <f t="shared" si="564"/>
        <v>0</v>
      </c>
      <c r="P5174">
        <f t="shared" si="565"/>
        <v>0</v>
      </c>
      <c r="Q5174">
        <f t="shared" si="566"/>
        <v>1.3549573122462499</v>
      </c>
      <c r="V5174">
        <v>9</v>
      </c>
    </row>
    <row r="5175" spans="1:22" x14ac:dyDescent="0.35">
      <c r="A5175">
        <v>2911894</v>
      </c>
      <c r="B5175">
        <v>1</v>
      </c>
      <c r="C5175">
        <v>12</v>
      </c>
      <c r="D5175">
        <v>2</v>
      </c>
      <c r="E5175">
        <v>1</v>
      </c>
      <c r="F5175">
        <v>16</v>
      </c>
      <c r="G5175">
        <v>2</v>
      </c>
      <c r="H5175">
        <v>0.95074727508539403</v>
      </c>
      <c r="I5175">
        <v>2911894</v>
      </c>
      <c r="J5175">
        <f>IF(B5175=1,1,IF(B5175=2,0,NA))</f>
        <v>1</v>
      </c>
      <c r="K5175">
        <f t="shared" ca="1" si="560"/>
        <v>68</v>
      </c>
      <c r="L5175">
        <f t="shared" si="561"/>
        <v>2</v>
      </c>
      <c r="M5175">
        <f t="shared" si="562"/>
        <v>1</v>
      </c>
      <c r="N5175">
        <f t="shared" si="563"/>
        <v>0</v>
      </c>
      <c r="O5175">
        <f t="shared" si="564"/>
        <v>1</v>
      </c>
      <c r="P5175">
        <f t="shared" si="565"/>
        <v>0</v>
      </c>
      <c r="Q5175">
        <f t="shared" si="566"/>
        <v>0.95074727508539403</v>
      </c>
      <c r="V5175">
        <v>9</v>
      </c>
    </row>
    <row r="5176" spans="1:22" x14ac:dyDescent="0.35">
      <c r="A5176">
        <v>2901317</v>
      </c>
      <c r="B5176">
        <v>2</v>
      </c>
      <c r="C5176">
        <v>9</v>
      </c>
      <c r="D5176">
        <v>2</v>
      </c>
      <c r="E5176">
        <v>1</v>
      </c>
      <c r="F5176">
        <v>16</v>
      </c>
      <c r="G5176">
        <v>3</v>
      </c>
      <c r="H5176">
        <v>0.95188872991793905</v>
      </c>
      <c r="I5176">
        <v>2901317</v>
      </c>
      <c r="J5176">
        <f>IF(B5176=1,1,IF(B5176=2,0,NA))</f>
        <v>0</v>
      </c>
      <c r="K5176">
        <f t="shared" ca="1" si="560"/>
        <v>50</v>
      </c>
      <c r="L5176">
        <f t="shared" si="561"/>
        <v>2</v>
      </c>
      <c r="M5176">
        <f t="shared" si="562"/>
        <v>1</v>
      </c>
      <c r="N5176">
        <f t="shared" si="563"/>
        <v>0</v>
      </c>
      <c r="O5176">
        <f t="shared" si="564"/>
        <v>0</v>
      </c>
      <c r="P5176">
        <f t="shared" si="565"/>
        <v>0</v>
      </c>
      <c r="Q5176">
        <f t="shared" si="566"/>
        <v>0.95188872991793905</v>
      </c>
      <c r="V5176">
        <v>9</v>
      </c>
    </row>
    <row r="5177" spans="1:22" x14ac:dyDescent="0.35">
      <c r="A5177">
        <v>2910385</v>
      </c>
      <c r="B5177">
        <v>2</v>
      </c>
      <c r="C5177">
        <v>8</v>
      </c>
      <c r="D5177">
        <v>3</v>
      </c>
      <c r="E5177">
        <v>1</v>
      </c>
      <c r="F5177">
        <v>3</v>
      </c>
      <c r="G5177">
        <v>3</v>
      </c>
      <c r="H5177">
        <v>0.68284739275092099</v>
      </c>
      <c r="I5177">
        <v>2910385</v>
      </c>
      <c r="J5177">
        <f>IF(B5177=1,1,IF(B5177=2,0,NA))</f>
        <v>0</v>
      </c>
      <c r="K5177">
        <f t="shared" ca="1" si="560"/>
        <v>45</v>
      </c>
      <c r="L5177">
        <f t="shared" si="561"/>
        <v>3</v>
      </c>
      <c r="M5177">
        <f t="shared" si="562"/>
        <v>1</v>
      </c>
      <c r="N5177">
        <f t="shared" si="563"/>
        <v>0</v>
      </c>
      <c r="O5177">
        <f t="shared" si="564"/>
        <v>0</v>
      </c>
      <c r="P5177">
        <f t="shared" si="565"/>
        <v>1</v>
      </c>
      <c r="Q5177">
        <f t="shared" si="566"/>
        <v>0.68284739275092099</v>
      </c>
      <c r="V5177">
        <v>9</v>
      </c>
    </row>
    <row r="5178" spans="1:22" x14ac:dyDescent="0.35">
      <c r="A5178">
        <v>2902209</v>
      </c>
      <c r="B5178">
        <v>2</v>
      </c>
      <c r="C5178">
        <v>-1</v>
      </c>
      <c r="D5178">
        <v>3</v>
      </c>
      <c r="E5178">
        <v>1</v>
      </c>
      <c r="F5178">
        <v>3</v>
      </c>
      <c r="G5178">
        <v>-1</v>
      </c>
      <c r="H5178">
        <v>0.78351370314561097</v>
      </c>
      <c r="I5178">
        <v>2902209</v>
      </c>
      <c r="J5178">
        <f>IF(B5178=1,1,IF(B5178=2,0,NA))</f>
        <v>0</v>
      </c>
      <c r="K5178">
        <f t="shared" ca="1" si="560"/>
        <v>0</v>
      </c>
      <c r="L5178">
        <f t="shared" si="561"/>
        <v>3</v>
      </c>
      <c r="M5178">
        <f t="shared" si="562"/>
        <v>1</v>
      </c>
      <c r="N5178">
        <f t="shared" si="563"/>
        <v>0</v>
      </c>
      <c r="O5178">
        <f t="shared" si="564"/>
        <v>0</v>
      </c>
      <c r="P5178">
        <f t="shared" si="565"/>
        <v>1</v>
      </c>
      <c r="Q5178">
        <f t="shared" si="566"/>
        <v>0.78351370314561097</v>
      </c>
      <c r="V5178">
        <v>9</v>
      </c>
    </row>
    <row r="5179" spans="1:22" x14ac:dyDescent="0.35">
      <c r="A5179">
        <v>2911003</v>
      </c>
      <c r="B5179">
        <v>2</v>
      </c>
      <c r="C5179">
        <v>-1</v>
      </c>
      <c r="D5179">
        <v>3</v>
      </c>
      <c r="E5179">
        <v>1</v>
      </c>
      <c r="F5179">
        <v>3</v>
      </c>
      <c r="G5179">
        <v>-1</v>
      </c>
      <c r="H5179">
        <v>0.78351370314561097</v>
      </c>
      <c r="I5179">
        <v>2911003</v>
      </c>
      <c r="J5179">
        <f>IF(B5179=1,1,IF(B5179=2,0,NA))</f>
        <v>0</v>
      </c>
      <c r="K5179">
        <f t="shared" ca="1" si="560"/>
        <v>0</v>
      </c>
      <c r="L5179">
        <f t="shared" si="561"/>
        <v>3</v>
      </c>
      <c r="M5179">
        <f t="shared" si="562"/>
        <v>1</v>
      </c>
      <c r="N5179">
        <f t="shared" si="563"/>
        <v>0</v>
      </c>
      <c r="O5179">
        <f t="shared" si="564"/>
        <v>0</v>
      </c>
      <c r="P5179">
        <f t="shared" si="565"/>
        <v>1</v>
      </c>
      <c r="Q5179">
        <f t="shared" si="566"/>
        <v>0.78351370314561097</v>
      </c>
      <c r="V5179">
        <v>9</v>
      </c>
    </row>
    <row r="5180" spans="1:22" x14ac:dyDescent="0.35">
      <c r="A5180">
        <v>2909857</v>
      </c>
      <c r="B5180">
        <v>1</v>
      </c>
      <c r="C5180">
        <v>6</v>
      </c>
      <c r="D5180">
        <v>3</v>
      </c>
      <c r="E5180">
        <v>1</v>
      </c>
      <c r="F5180">
        <v>15</v>
      </c>
      <c r="G5180">
        <v>3</v>
      </c>
      <c r="H5180">
        <v>1.2965621815192501</v>
      </c>
      <c r="I5180">
        <v>2909857</v>
      </c>
      <c r="J5180">
        <f>IF(B5180=1,1,IF(B5180=2,0,NA))</f>
        <v>1</v>
      </c>
      <c r="K5180">
        <f t="shared" ca="1" si="560"/>
        <v>36</v>
      </c>
      <c r="L5180">
        <f t="shared" si="561"/>
        <v>3</v>
      </c>
      <c r="M5180">
        <f t="shared" si="562"/>
        <v>1</v>
      </c>
      <c r="N5180">
        <f t="shared" si="563"/>
        <v>0</v>
      </c>
      <c r="O5180">
        <f t="shared" si="564"/>
        <v>0</v>
      </c>
      <c r="P5180">
        <f t="shared" si="565"/>
        <v>0</v>
      </c>
      <c r="Q5180">
        <f t="shared" si="566"/>
        <v>1.2965621815192501</v>
      </c>
      <c r="V5180">
        <v>9</v>
      </c>
    </row>
    <row r="5181" spans="1:22" x14ac:dyDescent="0.35">
      <c r="A5181">
        <v>2911288</v>
      </c>
      <c r="B5181">
        <v>1</v>
      </c>
      <c r="C5181">
        <v>7</v>
      </c>
      <c r="D5181">
        <v>3</v>
      </c>
      <c r="E5181">
        <v>1</v>
      </c>
      <c r="F5181">
        <v>3</v>
      </c>
      <c r="G5181">
        <v>2</v>
      </c>
      <c r="H5181">
        <v>0.79917340652751301</v>
      </c>
      <c r="I5181">
        <v>2911288</v>
      </c>
      <c r="J5181">
        <f>IF(B5181=1,1,IF(B5181=2,0,NA))</f>
        <v>1</v>
      </c>
      <c r="K5181">
        <f t="shared" ca="1" si="560"/>
        <v>41</v>
      </c>
      <c r="L5181">
        <f t="shared" si="561"/>
        <v>3</v>
      </c>
      <c r="M5181">
        <f t="shared" si="562"/>
        <v>1</v>
      </c>
      <c r="N5181">
        <f t="shared" si="563"/>
        <v>0</v>
      </c>
      <c r="O5181">
        <f t="shared" si="564"/>
        <v>1</v>
      </c>
      <c r="P5181">
        <f t="shared" si="565"/>
        <v>1</v>
      </c>
      <c r="Q5181">
        <f t="shared" si="566"/>
        <v>0.79917340652751301</v>
      </c>
      <c r="V5181">
        <v>9</v>
      </c>
    </row>
    <row r="5182" spans="1:22" x14ac:dyDescent="0.35">
      <c r="A5182">
        <v>2906355</v>
      </c>
      <c r="B5182">
        <v>2</v>
      </c>
      <c r="C5182">
        <v>5</v>
      </c>
      <c r="D5182">
        <v>4</v>
      </c>
      <c r="E5182">
        <v>1</v>
      </c>
      <c r="F5182">
        <v>18</v>
      </c>
      <c r="G5182">
        <v>3</v>
      </c>
      <c r="H5182">
        <v>0.83402152040076005</v>
      </c>
      <c r="I5182">
        <v>2906355</v>
      </c>
      <c r="J5182">
        <f>IF(B5182=1,1,IF(B5182=2,0,NA))</f>
        <v>0</v>
      </c>
      <c r="K5182">
        <f t="shared" ca="1" si="560"/>
        <v>33</v>
      </c>
      <c r="L5182">
        <f t="shared" si="561"/>
        <v>4</v>
      </c>
      <c r="M5182">
        <f t="shared" si="562"/>
        <v>1</v>
      </c>
      <c r="N5182">
        <f t="shared" si="563"/>
        <v>0</v>
      </c>
      <c r="O5182">
        <f t="shared" si="564"/>
        <v>0</v>
      </c>
      <c r="P5182">
        <f t="shared" si="565"/>
        <v>0</v>
      </c>
      <c r="Q5182">
        <f t="shared" si="566"/>
        <v>0.83402152040076005</v>
      </c>
      <c r="V5182">
        <v>8</v>
      </c>
    </row>
    <row r="5183" spans="1:22" x14ac:dyDescent="0.35">
      <c r="A5183">
        <v>2911647</v>
      </c>
      <c r="B5183">
        <v>1</v>
      </c>
      <c r="C5183">
        <v>14</v>
      </c>
      <c r="D5183">
        <v>3</v>
      </c>
      <c r="E5183">
        <v>1</v>
      </c>
      <c r="F5183">
        <v>18</v>
      </c>
      <c r="G5183">
        <v>3</v>
      </c>
      <c r="H5183">
        <v>0.71776222217309205</v>
      </c>
      <c r="I5183">
        <v>2911647</v>
      </c>
      <c r="J5183">
        <f>IF(B5183=1,1,IF(B5183=2,0,NA))</f>
        <v>1</v>
      </c>
      <c r="K5183">
        <f t="shared" ca="1" si="560"/>
        <v>77</v>
      </c>
      <c r="L5183">
        <f t="shared" si="561"/>
        <v>3</v>
      </c>
      <c r="M5183">
        <f t="shared" si="562"/>
        <v>1</v>
      </c>
      <c r="N5183">
        <f t="shared" si="563"/>
        <v>0</v>
      </c>
      <c r="O5183">
        <f t="shared" si="564"/>
        <v>0</v>
      </c>
      <c r="P5183">
        <f t="shared" si="565"/>
        <v>0</v>
      </c>
      <c r="Q5183">
        <f t="shared" si="566"/>
        <v>0.71776222217309205</v>
      </c>
      <c r="V5183">
        <v>8</v>
      </c>
    </row>
    <row r="5184" spans="1:22" x14ac:dyDescent="0.35">
      <c r="A5184">
        <v>2907167</v>
      </c>
      <c r="B5184">
        <v>2</v>
      </c>
      <c r="C5184">
        <v>12</v>
      </c>
      <c r="D5184">
        <v>3</v>
      </c>
      <c r="E5184">
        <v>1</v>
      </c>
      <c r="F5184">
        <v>18</v>
      </c>
      <c r="G5184">
        <v>3</v>
      </c>
      <c r="H5184">
        <v>0.72085228154646197</v>
      </c>
      <c r="I5184">
        <v>2907167</v>
      </c>
      <c r="J5184">
        <f>IF(B5184=1,1,IF(B5184=2,0,NA))</f>
        <v>0</v>
      </c>
      <c r="K5184">
        <f t="shared" ca="1" si="560"/>
        <v>65</v>
      </c>
      <c r="L5184">
        <f t="shared" si="561"/>
        <v>3</v>
      </c>
      <c r="M5184">
        <f t="shared" si="562"/>
        <v>1</v>
      </c>
      <c r="N5184">
        <f t="shared" si="563"/>
        <v>0</v>
      </c>
      <c r="O5184">
        <f t="shared" si="564"/>
        <v>0</v>
      </c>
      <c r="P5184">
        <f t="shared" si="565"/>
        <v>0</v>
      </c>
      <c r="Q5184">
        <f t="shared" si="566"/>
        <v>0.72085228154646197</v>
      </c>
      <c r="V5184">
        <v>8</v>
      </c>
    </row>
    <row r="5185" spans="1:22" x14ac:dyDescent="0.35">
      <c r="A5185">
        <v>2910024</v>
      </c>
      <c r="B5185">
        <v>2</v>
      </c>
      <c r="C5185">
        <v>11</v>
      </c>
      <c r="D5185">
        <v>3</v>
      </c>
      <c r="E5185">
        <v>1</v>
      </c>
      <c r="F5185">
        <v>10</v>
      </c>
      <c r="G5185">
        <v>2</v>
      </c>
      <c r="H5185">
        <v>0.76434213442437904</v>
      </c>
      <c r="I5185">
        <v>2910024</v>
      </c>
      <c r="J5185">
        <f>IF(B5185=1,1,IF(B5185=2,0,NA))</f>
        <v>0</v>
      </c>
      <c r="K5185">
        <f t="shared" ca="1" si="560"/>
        <v>64</v>
      </c>
      <c r="L5185">
        <f t="shared" si="561"/>
        <v>3</v>
      </c>
      <c r="M5185">
        <f t="shared" si="562"/>
        <v>1</v>
      </c>
      <c r="N5185">
        <f t="shared" si="563"/>
        <v>0</v>
      </c>
      <c r="O5185">
        <f t="shared" si="564"/>
        <v>1</v>
      </c>
      <c r="P5185">
        <f t="shared" si="565"/>
        <v>0</v>
      </c>
      <c r="Q5185">
        <f t="shared" si="566"/>
        <v>0.76434213442437904</v>
      </c>
      <c r="V5185">
        <v>8</v>
      </c>
    </row>
    <row r="5186" spans="1:22" x14ac:dyDescent="0.35">
      <c r="A5186">
        <v>2911629</v>
      </c>
      <c r="B5186">
        <v>1</v>
      </c>
      <c r="C5186">
        <v>13</v>
      </c>
      <c r="D5186">
        <v>3</v>
      </c>
      <c r="E5186">
        <v>1</v>
      </c>
      <c r="F5186">
        <v>10</v>
      </c>
      <c r="G5186">
        <v>2</v>
      </c>
      <c r="H5186">
        <v>0.757601347579129</v>
      </c>
      <c r="I5186">
        <v>2911629</v>
      </c>
      <c r="J5186">
        <f>IF(B5186=1,1,IF(B5186=2,0,NA))</f>
        <v>1</v>
      </c>
      <c r="K5186">
        <f t="shared" ca="1" si="560"/>
        <v>72</v>
      </c>
      <c r="L5186">
        <f t="shared" si="561"/>
        <v>3</v>
      </c>
      <c r="M5186">
        <f t="shared" si="562"/>
        <v>1</v>
      </c>
      <c r="N5186">
        <f t="shared" si="563"/>
        <v>0</v>
      </c>
      <c r="O5186">
        <f t="shared" si="564"/>
        <v>1</v>
      </c>
      <c r="P5186">
        <f t="shared" si="565"/>
        <v>0</v>
      </c>
      <c r="Q5186">
        <f t="shared" si="566"/>
        <v>0.757601347579129</v>
      </c>
      <c r="V5186">
        <v>8</v>
      </c>
    </row>
    <row r="5187" spans="1:22" x14ac:dyDescent="0.35">
      <c r="A5187">
        <v>2909897</v>
      </c>
      <c r="B5187">
        <v>2</v>
      </c>
      <c r="C5187">
        <v>11</v>
      </c>
      <c r="D5187">
        <v>3</v>
      </c>
      <c r="E5187">
        <v>1</v>
      </c>
      <c r="F5187">
        <v>8</v>
      </c>
      <c r="G5187">
        <v>3</v>
      </c>
      <c r="H5187">
        <v>0.70927805927628396</v>
      </c>
      <c r="I5187">
        <v>2909897</v>
      </c>
      <c r="J5187">
        <f>IF(B5187=1,1,IF(B5187=2,0,NA))</f>
        <v>0</v>
      </c>
      <c r="K5187">
        <f t="shared" ref="K5187:K5250" ca="1" si="567">IF(C5187&lt;5,0,IF(C5187=5,RANDBETWEEN(30,34),IF(C5187=6,RANDBETWEEN(35,39),IF(C5187=7,RANDBETWEEN(40,44),IF(C5187=8,RANDBETWEEN(45,49),IF(C5187=9,RANDBETWEEN(50,54),IF(C5187=10,RANDBETWEEN(55,59),IF(C5187=11,RANDBETWEEN(60,64),IF(C5187=12,RANDBETWEEN(65,69),IF(C5187=13,RANDBETWEEN(70,74),IF(C5187=14,RANDBETWEEN(75,79),IF(C5187=15,RANDBETWEEN(80,84),IF(C5187=16,RANDBETWEEN(85,89),RANDBETWEEN(90,99))))))))))))))</f>
        <v>62</v>
      </c>
      <c r="L5187">
        <f t="shared" ref="L5187:L5250" si="568">D5187</f>
        <v>3</v>
      </c>
      <c r="M5187">
        <f t="shared" ref="M5187:M5250" si="569">IF(E5187&lt;0,1,E5187)</f>
        <v>1</v>
      </c>
      <c r="N5187">
        <f t="shared" ref="N5187:N5250" si="570">IF(G5187=1,1,0)</f>
        <v>0</v>
      </c>
      <c r="O5187">
        <f t="shared" ref="O5187:O5250" si="571">IF(G5187=2,1,0)</f>
        <v>0</v>
      </c>
      <c r="P5187">
        <f t="shared" ref="P5187:P5250" si="572">IF(F5187=3,1,0)</f>
        <v>0</v>
      </c>
      <c r="Q5187">
        <f t="shared" ref="Q5187:Q5250" si="573">H5187</f>
        <v>0.70927805927628396</v>
      </c>
      <c r="V5187">
        <v>8</v>
      </c>
    </row>
    <row r="5188" spans="1:22" x14ac:dyDescent="0.35">
      <c r="A5188">
        <v>2912394</v>
      </c>
      <c r="B5188">
        <v>1</v>
      </c>
      <c r="C5188">
        <v>6</v>
      </c>
      <c r="D5188">
        <v>4</v>
      </c>
      <c r="E5188">
        <v>1</v>
      </c>
      <c r="F5188">
        <v>19</v>
      </c>
      <c r="G5188">
        <v>2</v>
      </c>
      <c r="H5188">
        <v>1.3453788021420401</v>
      </c>
      <c r="I5188">
        <v>2912394</v>
      </c>
      <c r="J5188">
        <f>IF(B5188=1,1,IF(B5188=2,0,NA))</f>
        <v>1</v>
      </c>
      <c r="K5188">
        <f t="shared" ca="1" si="567"/>
        <v>39</v>
      </c>
      <c r="L5188">
        <f t="shared" si="568"/>
        <v>4</v>
      </c>
      <c r="M5188">
        <f t="shared" si="569"/>
        <v>1</v>
      </c>
      <c r="N5188">
        <f t="shared" si="570"/>
        <v>0</v>
      </c>
      <c r="O5188">
        <f t="shared" si="571"/>
        <v>1</v>
      </c>
      <c r="P5188">
        <f t="shared" si="572"/>
        <v>0</v>
      </c>
      <c r="Q5188">
        <f t="shared" si="573"/>
        <v>1.3453788021420401</v>
      </c>
      <c r="V5188">
        <v>8</v>
      </c>
    </row>
    <row r="5189" spans="1:22" x14ac:dyDescent="0.35">
      <c r="A5189">
        <v>2907386</v>
      </c>
      <c r="B5189">
        <v>1</v>
      </c>
      <c r="C5189">
        <v>5</v>
      </c>
      <c r="D5189">
        <v>4</v>
      </c>
      <c r="E5189">
        <v>1</v>
      </c>
      <c r="F5189">
        <v>19</v>
      </c>
      <c r="G5189">
        <v>3</v>
      </c>
      <c r="H5189">
        <v>1.4524556829919399</v>
      </c>
      <c r="I5189">
        <v>2907386</v>
      </c>
      <c r="J5189">
        <f>IF(B5189=1,1,IF(B5189=2,0,NA))</f>
        <v>1</v>
      </c>
      <c r="K5189">
        <f t="shared" ca="1" si="567"/>
        <v>33</v>
      </c>
      <c r="L5189">
        <f t="shared" si="568"/>
        <v>4</v>
      </c>
      <c r="M5189">
        <f t="shared" si="569"/>
        <v>1</v>
      </c>
      <c r="N5189">
        <f t="shared" si="570"/>
        <v>0</v>
      </c>
      <c r="O5189">
        <f t="shared" si="571"/>
        <v>0</v>
      </c>
      <c r="P5189">
        <f t="shared" si="572"/>
        <v>0</v>
      </c>
      <c r="Q5189">
        <f t="shared" si="573"/>
        <v>1.4524556829919399</v>
      </c>
      <c r="V5189">
        <v>8</v>
      </c>
    </row>
    <row r="5190" spans="1:22" x14ac:dyDescent="0.35">
      <c r="A5190">
        <v>2910777</v>
      </c>
      <c r="B5190">
        <v>2</v>
      </c>
      <c r="C5190">
        <v>-1</v>
      </c>
      <c r="D5190">
        <v>4</v>
      </c>
      <c r="E5190">
        <v>1</v>
      </c>
      <c r="F5190">
        <v>19</v>
      </c>
      <c r="G5190">
        <v>-1</v>
      </c>
      <c r="H5190">
        <v>1.2036657008798699</v>
      </c>
      <c r="I5190">
        <v>2910777</v>
      </c>
      <c r="J5190">
        <f>IF(B5190=1,1,IF(B5190=2,0,NA))</f>
        <v>0</v>
      </c>
      <c r="K5190">
        <f t="shared" ca="1" si="567"/>
        <v>0</v>
      </c>
      <c r="L5190">
        <f t="shared" si="568"/>
        <v>4</v>
      </c>
      <c r="M5190">
        <f t="shared" si="569"/>
        <v>1</v>
      </c>
      <c r="N5190">
        <f t="shared" si="570"/>
        <v>0</v>
      </c>
      <c r="O5190">
        <f t="shared" si="571"/>
        <v>0</v>
      </c>
      <c r="P5190">
        <f t="shared" si="572"/>
        <v>0</v>
      </c>
      <c r="Q5190">
        <f t="shared" si="573"/>
        <v>1.2036657008798699</v>
      </c>
      <c r="V5190">
        <v>8</v>
      </c>
    </row>
    <row r="5191" spans="1:22" x14ac:dyDescent="0.35">
      <c r="A5191">
        <v>2901723</v>
      </c>
      <c r="B5191">
        <v>2</v>
      </c>
      <c r="C5191">
        <v>9</v>
      </c>
      <c r="D5191">
        <v>3</v>
      </c>
      <c r="E5191">
        <v>1</v>
      </c>
      <c r="F5191">
        <v>7</v>
      </c>
      <c r="G5191">
        <v>1</v>
      </c>
      <c r="H5191">
        <v>0.73148056089263103</v>
      </c>
      <c r="I5191">
        <v>2901723</v>
      </c>
      <c r="J5191">
        <f>IF(B5191=1,1,IF(B5191=2,0,NA))</f>
        <v>0</v>
      </c>
      <c r="K5191">
        <f t="shared" ca="1" si="567"/>
        <v>53</v>
      </c>
      <c r="L5191">
        <f t="shared" si="568"/>
        <v>3</v>
      </c>
      <c r="M5191">
        <f t="shared" si="569"/>
        <v>1</v>
      </c>
      <c r="N5191">
        <f t="shared" si="570"/>
        <v>1</v>
      </c>
      <c r="O5191">
        <f t="shared" si="571"/>
        <v>0</v>
      </c>
      <c r="P5191">
        <f t="shared" si="572"/>
        <v>0</v>
      </c>
      <c r="Q5191">
        <f t="shared" si="573"/>
        <v>0.73148056089263103</v>
      </c>
      <c r="V5191">
        <v>8</v>
      </c>
    </row>
    <row r="5192" spans="1:22" x14ac:dyDescent="0.35">
      <c r="A5192">
        <v>2907743</v>
      </c>
      <c r="B5192">
        <v>2</v>
      </c>
      <c r="C5192">
        <v>4</v>
      </c>
      <c r="D5192">
        <v>3</v>
      </c>
      <c r="E5192">
        <v>-9</v>
      </c>
      <c r="F5192">
        <v>98</v>
      </c>
      <c r="G5192">
        <v>2</v>
      </c>
      <c r="H5192">
        <v>1.23057918142999</v>
      </c>
      <c r="I5192">
        <v>2907743</v>
      </c>
      <c r="J5192">
        <f>IF(B5192=1,1,IF(B5192=2,0,NA))</f>
        <v>0</v>
      </c>
      <c r="K5192">
        <f t="shared" ca="1" si="567"/>
        <v>0</v>
      </c>
      <c r="L5192">
        <f t="shared" si="568"/>
        <v>3</v>
      </c>
      <c r="M5192">
        <f t="shared" si="569"/>
        <v>1</v>
      </c>
      <c r="N5192">
        <f t="shared" si="570"/>
        <v>0</v>
      </c>
      <c r="O5192">
        <f t="shared" si="571"/>
        <v>1</v>
      </c>
      <c r="P5192">
        <f t="shared" si="572"/>
        <v>0</v>
      </c>
      <c r="Q5192">
        <f t="shared" si="573"/>
        <v>1.23057918142999</v>
      </c>
      <c r="V5192">
        <v>8</v>
      </c>
    </row>
    <row r="5193" spans="1:22" x14ac:dyDescent="0.35">
      <c r="A5193">
        <v>2904850</v>
      </c>
      <c r="B5193">
        <v>1</v>
      </c>
      <c r="C5193">
        <v>4</v>
      </c>
      <c r="D5193">
        <v>3</v>
      </c>
      <c r="E5193">
        <v>1</v>
      </c>
      <c r="F5193">
        <v>9</v>
      </c>
      <c r="G5193">
        <v>1</v>
      </c>
      <c r="H5193">
        <v>2.1453572089463799</v>
      </c>
      <c r="I5193">
        <v>2904850</v>
      </c>
      <c r="J5193">
        <f>IF(B5193=1,1,IF(B5193=2,0,NA))</f>
        <v>1</v>
      </c>
      <c r="K5193">
        <f t="shared" ca="1" si="567"/>
        <v>0</v>
      </c>
      <c r="L5193">
        <f t="shared" si="568"/>
        <v>3</v>
      </c>
      <c r="M5193">
        <f t="shared" si="569"/>
        <v>1</v>
      </c>
      <c r="N5193">
        <f t="shared" si="570"/>
        <v>1</v>
      </c>
      <c r="O5193">
        <f t="shared" si="571"/>
        <v>0</v>
      </c>
      <c r="P5193">
        <f t="shared" si="572"/>
        <v>0</v>
      </c>
      <c r="Q5193">
        <f t="shared" si="573"/>
        <v>2.1453572089463799</v>
      </c>
      <c r="V5193">
        <v>8</v>
      </c>
    </row>
    <row r="5194" spans="1:22" x14ac:dyDescent="0.35">
      <c r="A5194">
        <v>2901039</v>
      </c>
      <c r="B5194">
        <v>2</v>
      </c>
      <c r="C5194">
        <v>13</v>
      </c>
      <c r="D5194">
        <v>3</v>
      </c>
      <c r="E5194">
        <v>1</v>
      </c>
      <c r="F5194">
        <v>7</v>
      </c>
      <c r="G5194">
        <v>2</v>
      </c>
      <c r="H5194">
        <v>0.73173747338306205</v>
      </c>
      <c r="I5194">
        <v>2901039</v>
      </c>
      <c r="J5194">
        <f>IF(B5194=1,1,IF(B5194=2,0,NA))</f>
        <v>0</v>
      </c>
      <c r="K5194">
        <f t="shared" ca="1" si="567"/>
        <v>73</v>
      </c>
      <c r="L5194">
        <f t="shared" si="568"/>
        <v>3</v>
      </c>
      <c r="M5194">
        <f t="shared" si="569"/>
        <v>1</v>
      </c>
      <c r="N5194">
        <f t="shared" si="570"/>
        <v>0</v>
      </c>
      <c r="O5194">
        <f t="shared" si="571"/>
        <v>1</v>
      </c>
      <c r="P5194">
        <f t="shared" si="572"/>
        <v>0</v>
      </c>
      <c r="Q5194">
        <f t="shared" si="573"/>
        <v>0.73173747338306205</v>
      </c>
      <c r="V5194">
        <v>8</v>
      </c>
    </row>
    <row r="5195" spans="1:22" x14ac:dyDescent="0.35">
      <c r="A5195">
        <v>2900495</v>
      </c>
      <c r="B5195">
        <v>1</v>
      </c>
      <c r="C5195">
        <v>14</v>
      </c>
      <c r="D5195">
        <v>3</v>
      </c>
      <c r="E5195">
        <v>1</v>
      </c>
      <c r="F5195">
        <v>7</v>
      </c>
      <c r="G5195">
        <v>2</v>
      </c>
      <c r="H5195">
        <v>0.72806959245256397</v>
      </c>
      <c r="I5195">
        <v>2900495</v>
      </c>
      <c r="J5195">
        <f>IF(B5195=1,1,IF(B5195=2,0,NA))</f>
        <v>1</v>
      </c>
      <c r="K5195">
        <f t="shared" ca="1" si="567"/>
        <v>76</v>
      </c>
      <c r="L5195">
        <f t="shared" si="568"/>
        <v>3</v>
      </c>
      <c r="M5195">
        <f t="shared" si="569"/>
        <v>1</v>
      </c>
      <c r="N5195">
        <f t="shared" si="570"/>
        <v>0</v>
      </c>
      <c r="O5195">
        <f t="shared" si="571"/>
        <v>1</v>
      </c>
      <c r="P5195">
        <f t="shared" si="572"/>
        <v>0</v>
      </c>
      <c r="Q5195">
        <f t="shared" si="573"/>
        <v>0.72806959245256397</v>
      </c>
      <c r="V5195">
        <v>8</v>
      </c>
    </row>
    <row r="5196" spans="1:22" x14ac:dyDescent="0.35">
      <c r="A5196">
        <v>2906486</v>
      </c>
      <c r="B5196">
        <v>2</v>
      </c>
      <c r="C5196">
        <v>11</v>
      </c>
      <c r="D5196">
        <v>3</v>
      </c>
      <c r="E5196">
        <v>1</v>
      </c>
      <c r="F5196">
        <v>6</v>
      </c>
      <c r="G5196">
        <v>2</v>
      </c>
      <c r="H5196">
        <v>0.76434213442437904</v>
      </c>
      <c r="I5196">
        <v>2906486</v>
      </c>
      <c r="J5196">
        <f>IF(B5196=1,1,IF(B5196=2,0,NA))</f>
        <v>0</v>
      </c>
      <c r="K5196">
        <f t="shared" ca="1" si="567"/>
        <v>62</v>
      </c>
      <c r="L5196">
        <f t="shared" si="568"/>
        <v>3</v>
      </c>
      <c r="M5196">
        <f t="shared" si="569"/>
        <v>1</v>
      </c>
      <c r="N5196">
        <f t="shared" si="570"/>
        <v>0</v>
      </c>
      <c r="O5196">
        <f t="shared" si="571"/>
        <v>1</v>
      </c>
      <c r="P5196">
        <f t="shared" si="572"/>
        <v>0</v>
      </c>
      <c r="Q5196">
        <f t="shared" si="573"/>
        <v>0.76434213442437904</v>
      </c>
      <c r="V5196">
        <v>8</v>
      </c>
    </row>
    <row r="5197" spans="1:22" x14ac:dyDescent="0.35">
      <c r="A5197">
        <v>2912109</v>
      </c>
      <c r="B5197">
        <v>1</v>
      </c>
      <c r="C5197">
        <v>13</v>
      </c>
      <c r="D5197">
        <v>3</v>
      </c>
      <c r="E5197">
        <v>1</v>
      </c>
      <c r="F5197">
        <v>6</v>
      </c>
      <c r="G5197">
        <v>2</v>
      </c>
      <c r="H5197">
        <v>0.757601347579129</v>
      </c>
      <c r="I5197">
        <v>2912109</v>
      </c>
      <c r="J5197">
        <f>IF(B5197=1,1,IF(B5197=2,0,NA))</f>
        <v>1</v>
      </c>
      <c r="K5197">
        <f t="shared" ca="1" si="567"/>
        <v>72</v>
      </c>
      <c r="L5197">
        <f t="shared" si="568"/>
        <v>3</v>
      </c>
      <c r="M5197">
        <f t="shared" si="569"/>
        <v>1</v>
      </c>
      <c r="N5197">
        <f t="shared" si="570"/>
        <v>0</v>
      </c>
      <c r="O5197">
        <f t="shared" si="571"/>
        <v>1</v>
      </c>
      <c r="P5197">
        <f t="shared" si="572"/>
        <v>0</v>
      </c>
      <c r="Q5197">
        <f t="shared" si="573"/>
        <v>0.757601347579129</v>
      </c>
      <c r="V5197">
        <v>8</v>
      </c>
    </row>
    <row r="5198" spans="1:22" x14ac:dyDescent="0.35">
      <c r="A5198">
        <v>2908596</v>
      </c>
      <c r="B5198">
        <v>1</v>
      </c>
      <c r="C5198">
        <v>12</v>
      </c>
      <c r="D5198">
        <v>5</v>
      </c>
      <c r="E5198">
        <v>1</v>
      </c>
      <c r="F5198">
        <v>3</v>
      </c>
      <c r="G5198">
        <v>3</v>
      </c>
      <c r="H5198">
        <v>0.78826828007351701</v>
      </c>
      <c r="I5198">
        <v>2908596</v>
      </c>
      <c r="J5198">
        <f>IF(B5198=1,1,IF(B5198=2,0,NA))</f>
        <v>1</v>
      </c>
      <c r="K5198">
        <f t="shared" ca="1" si="567"/>
        <v>67</v>
      </c>
      <c r="L5198">
        <f t="shared" si="568"/>
        <v>5</v>
      </c>
      <c r="M5198">
        <f t="shared" si="569"/>
        <v>1</v>
      </c>
      <c r="N5198">
        <f t="shared" si="570"/>
        <v>0</v>
      </c>
      <c r="O5198">
        <f t="shared" si="571"/>
        <v>0</v>
      </c>
      <c r="P5198">
        <f t="shared" si="572"/>
        <v>1</v>
      </c>
      <c r="Q5198">
        <f t="shared" si="573"/>
        <v>0.78826828007351701</v>
      </c>
      <c r="V5198">
        <v>8</v>
      </c>
    </row>
    <row r="5199" spans="1:22" x14ac:dyDescent="0.35">
      <c r="A5199">
        <v>2906892</v>
      </c>
      <c r="B5199">
        <v>2</v>
      </c>
      <c r="C5199">
        <v>16</v>
      </c>
      <c r="D5199">
        <v>3</v>
      </c>
      <c r="E5199">
        <v>1</v>
      </c>
      <c r="F5199">
        <v>16</v>
      </c>
      <c r="G5199">
        <v>2</v>
      </c>
      <c r="H5199">
        <v>0.83786344670757396</v>
      </c>
      <c r="I5199">
        <v>2906892</v>
      </c>
      <c r="J5199">
        <f>IF(B5199=1,1,IF(B5199=2,0,NA))</f>
        <v>0</v>
      </c>
      <c r="K5199">
        <f t="shared" ca="1" si="567"/>
        <v>85</v>
      </c>
      <c r="L5199">
        <f t="shared" si="568"/>
        <v>3</v>
      </c>
      <c r="M5199">
        <f t="shared" si="569"/>
        <v>1</v>
      </c>
      <c r="N5199">
        <f t="shared" si="570"/>
        <v>0</v>
      </c>
      <c r="O5199">
        <f t="shared" si="571"/>
        <v>1</v>
      </c>
      <c r="P5199">
        <f t="shared" si="572"/>
        <v>0</v>
      </c>
      <c r="Q5199">
        <f t="shared" si="573"/>
        <v>0.83786344670757396</v>
      </c>
      <c r="V5199">
        <v>8</v>
      </c>
    </row>
    <row r="5200" spans="1:22" x14ac:dyDescent="0.35">
      <c r="A5200">
        <v>2904074</v>
      </c>
      <c r="B5200">
        <v>2</v>
      </c>
      <c r="C5200">
        <v>9</v>
      </c>
      <c r="D5200">
        <v>3</v>
      </c>
      <c r="E5200">
        <v>1</v>
      </c>
      <c r="F5200">
        <v>17</v>
      </c>
      <c r="G5200">
        <v>3</v>
      </c>
      <c r="H5200">
        <v>0.73148056089263103</v>
      </c>
      <c r="I5200">
        <v>2904074</v>
      </c>
      <c r="J5200">
        <f>IF(B5200=1,1,IF(B5200=2,0,NA))</f>
        <v>0</v>
      </c>
      <c r="K5200">
        <f t="shared" ca="1" si="567"/>
        <v>53</v>
      </c>
      <c r="L5200">
        <f t="shared" si="568"/>
        <v>3</v>
      </c>
      <c r="M5200">
        <f t="shared" si="569"/>
        <v>1</v>
      </c>
      <c r="N5200">
        <f t="shared" si="570"/>
        <v>0</v>
      </c>
      <c r="O5200">
        <f t="shared" si="571"/>
        <v>0</v>
      </c>
      <c r="P5200">
        <f t="shared" si="572"/>
        <v>0</v>
      </c>
      <c r="Q5200">
        <f t="shared" si="573"/>
        <v>0.73148056089263103</v>
      </c>
      <c r="V5200">
        <v>8</v>
      </c>
    </row>
    <row r="5201" spans="1:22" x14ac:dyDescent="0.35">
      <c r="A5201">
        <v>2901286</v>
      </c>
      <c r="B5201">
        <v>1</v>
      </c>
      <c r="C5201">
        <v>16</v>
      </c>
      <c r="D5201">
        <v>3</v>
      </c>
      <c r="E5201">
        <v>3</v>
      </c>
      <c r="F5201">
        <v>10</v>
      </c>
      <c r="G5201">
        <v>3</v>
      </c>
      <c r="H5201">
        <v>0.803157939887024</v>
      </c>
      <c r="I5201">
        <v>2901286</v>
      </c>
      <c r="J5201">
        <f>IF(B5201=1,1,IF(B5201=2,0,NA))</f>
        <v>1</v>
      </c>
      <c r="K5201">
        <f t="shared" ca="1" si="567"/>
        <v>88</v>
      </c>
      <c r="L5201">
        <f t="shared" si="568"/>
        <v>3</v>
      </c>
      <c r="M5201">
        <f t="shared" si="569"/>
        <v>3</v>
      </c>
      <c r="N5201">
        <f t="shared" si="570"/>
        <v>0</v>
      </c>
      <c r="O5201">
        <f t="shared" si="571"/>
        <v>0</v>
      </c>
      <c r="P5201">
        <f t="shared" si="572"/>
        <v>0</v>
      </c>
      <c r="Q5201">
        <f t="shared" si="573"/>
        <v>0.803157939887024</v>
      </c>
      <c r="V5201">
        <v>8</v>
      </c>
    </row>
    <row r="5202" spans="1:22" x14ac:dyDescent="0.35">
      <c r="A5202">
        <v>2906069</v>
      </c>
      <c r="B5202">
        <v>2</v>
      </c>
      <c r="C5202">
        <v>15</v>
      </c>
      <c r="D5202">
        <v>3</v>
      </c>
      <c r="E5202">
        <v>-9</v>
      </c>
      <c r="F5202">
        <v>10</v>
      </c>
      <c r="G5202">
        <v>-9</v>
      </c>
      <c r="H5202">
        <v>0.83551684190228703</v>
      </c>
      <c r="I5202">
        <v>2906069</v>
      </c>
      <c r="J5202">
        <f>IF(B5202=1,1,IF(B5202=2,0,NA))</f>
        <v>0</v>
      </c>
      <c r="K5202">
        <f t="shared" ca="1" si="567"/>
        <v>81</v>
      </c>
      <c r="L5202">
        <f t="shared" si="568"/>
        <v>3</v>
      </c>
      <c r="M5202">
        <f t="shared" si="569"/>
        <v>1</v>
      </c>
      <c r="N5202">
        <f t="shared" si="570"/>
        <v>0</v>
      </c>
      <c r="O5202">
        <f t="shared" si="571"/>
        <v>0</v>
      </c>
      <c r="P5202">
        <f t="shared" si="572"/>
        <v>0</v>
      </c>
      <c r="Q5202">
        <f t="shared" si="573"/>
        <v>0.83551684190228703</v>
      </c>
      <c r="V5202">
        <v>8</v>
      </c>
    </row>
    <row r="5203" spans="1:22" x14ac:dyDescent="0.35">
      <c r="A5203">
        <v>2910975</v>
      </c>
      <c r="B5203">
        <v>2</v>
      </c>
      <c r="C5203">
        <v>12</v>
      </c>
      <c r="D5203">
        <v>4</v>
      </c>
      <c r="E5203">
        <v>1</v>
      </c>
      <c r="F5203">
        <v>7</v>
      </c>
      <c r="G5203">
        <v>2</v>
      </c>
      <c r="H5203">
        <v>0.75893415839525002</v>
      </c>
      <c r="I5203">
        <v>2910975</v>
      </c>
      <c r="J5203">
        <f>IF(B5203=1,1,IF(B5203=2,0,NA))</f>
        <v>0</v>
      </c>
      <c r="K5203">
        <f t="shared" ca="1" si="567"/>
        <v>68</v>
      </c>
      <c r="L5203">
        <f t="shared" si="568"/>
        <v>4</v>
      </c>
      <c r="M5203">
        <f t="shared" si="569"/>
        <v>1</v>
      </c>
      <c r="N5203">
        <f t="shared" si="570"/>
        <v>0</v>
      </c>
      <c r="O5203">
        <f t="shared" si="571"/>
        <v>1</v>
      </c>
      <c r="P5203">
        <f t="shared" si="572"/>
        <v>0</v>
      </c>
      <c r="Q5203">
        <f t="shared" si="573"/>
        <v>0.75893415839525002</v>
      </c>
      <c r="V5203">
        <v>8</v>
      </c>
    </row>
    <row r="5204" spans="1:22" x14ac:dyDescent="0.35">
      <c r="A5204">
        <v>2905506</v>
      </c>
      <c r="B5204">
        <v>2</v>
      </c>
      <c r="C5204">
        <v>15</v>
      </c>
      <c r="D5204">
        <v>4</v>
      </c>
      <c r="E5204">
        <v>1</v>
      </c>
      <c r="F5204">
        <v>7</v>
      </c>
      <c r="G5204">
        <v>2</v>
      </c>
      <c r="H5204">
        <v>0.82875618610401203</v>
      </c>
      <c r="I5204">
        <v>2905506</v>
      </c>
      <c r="J5204">
        <f>IF(B5204=1,1,IF(B5204=2,0,NA))</f>
        <v>0</v>
      </c>
      <c r="K5204">
        <f t="shared" ca="1" si="567"/>
        <v>82</v>
      </c>
      <c r="L5204">
        <f t="shared" si="568"/>
        <v>4</v>
      </c>
      <c r="M5204">
        <f t="shared" si="569"/>
        <v>1</v>
      </c>
      <c r="N5204">
        <f t="shared" si="570"/>
        <v>0</v>
      </c>
      <c r="O5204">
        <f t="shared" si="571"/>
        <v>1</v>
      </c>
      <c r="P5204">
        <f t="shared" si="572"/>
        <v>0</v>
      </c>
      <c r="Q5204">
        <f t="shared" si="573"/>
        <v>0.82875618610401203</v>
      </c>
      <c r="V5204">
        <v>8</v>
      </c>
    </row>
    <row r="5205" spans="1:22" x14ac:dyDescent="0.35">
      <c r="A5205">
        <v>2903302</v>
      </c>
      <c r="B5205">
        <v>1</v>
      </c>
      <c r="C5205">
        <v>15</v>
      </c>
      <c r="D5205">
        <v>4</v>
      </c>
      <c r="E5205">
        <v>1</v>
      </c>
      <c r="F5205">
        <v>7</v>
      </c>
      <c r="G5205">
        <v>3</v>
      </c>
      <c r="H5205">
        <v>0.79850159797926201</v>
      </c>
      <c r="I5205">
        <v>2903302</v>
      </c>
      <c r="J5205">
        <f>IF(B5205=1,1,IF(B5205=2,0,NA))</f>
        <v>1</v>
      </c>
      <c r="K5205">
        <f t="shared" ca="1" si="567"/>
        <v>82</v>
      </c>
      <c r="L5205">
        <f t="shared" si="568"/>
        <v>4</v>
      </c>
      <c r="M5205">
        <f t="shared" si="569"/>
        <v>1</v>
      </c>
      <c r="N5205">
        <f t="shared" si="570"/>
        <v>0</v>
      </c>
      <c r="O5205">
        <f t="shared" si="571"/>
        <v>0</v>
      </c>
      <c r="P5205">
        <f t="shared" si="572"/>
        <v>0</v>
      </c>
      <c r="Q5205">
        <f t="shared" si="573"/>
        <v>0.79850159797926201</v>
      </c>
      <c r="V5205">
        <v>8</v>
      </c>
    </row>
    <row r="5206" spans="1:22" x14ac:dyDescent="0.35">
      <c r="A5206">
        <v>2905955</v>
      </c>
      <c r="B5206">
        <v>2</v>
      </c>
      <c r="C5206">
        <v>11</v>
      </c>
      <c r="D5206">
        <v>3</v>
      </c>
      <c r="E5206">
        <v>1</v>
      </c>
      <c r="F5206">
        <v>14</v>
      </c>
      <c r="G5206">
        <v>2</v>
      </c>
      <c r="H5206">
        <v>1.05934743077208</v>
      </c>
      <c r="I5206">
        <v>2905955</v>
      </c>
      <c r="J5206">
        <f>IF(B5206=1,1,IF(B5206=2,0,NA))</f>
        <v>0</v>
      </c>
      <c r="K5206">
        <f t="shared" ca="1" si="567"/>
        <v>63</v>
      </c>
      <c r="L5206">
        <f t="shared" si="568"/>
        <v>3</v>
      </c>
      <c r="M5206">
        <f t="shared" si="569"/>
        <v>1</v>
      </c>
      <c r="N5206">
        <f t="shared" si="570"/>
        <v>0</v>
      </c>
      <c r="O5206">
        <f t="shared" si="571"/>
        <v>1</v>
      </c>
      <c r="P5206">
        <f t="shared" si="572"/>
        <v>0</v>
      </c>
      <c r="Q5206">
        <f t="shared" si="573"/>
        <v>1.05934743077208</v>
      </c>
      <c r="V5206">
        <v>8</v>
      </c>
    </row>
    <row r="5207" spans="1:22" x14ac:dyDescent="0.35">
      <c r="A5207">
        <v>2909324</v>
      </c>
      <c r="B5207">
        <v>1</v>
      </c>
      <c r="C5207">
        <v>4</v>
      </c>
      <c r="D5207">
        <v>3</v>
      </c>
      <c r="E5207">
        <v>1</v>
      </c>
      <c r="F5207">
        <v>14</v>
      </c>
      <c r="G5207">
        <v>3</v>
      </c>
      <c r="H5207">
        <v>1.5360322499576899</v>
      </c>
      <c r="I5207">
        <v>2909324</v>
      </c>
      <c r="J5207">
        <f>IF(B5207=1,1,IF(B5207=2,0,NA))</f>
        <v>1</v>
      </c>
      <c r="K5207">
        <f t="shared" ca="1" si="567"/>
        <v>0</v>
      </c>
      <c r="L5207">
        <f t="shared" si="568"/>
        <v>3</v>
      </c>
      <c r="M5207">
        <f t="shared" si="569"/>
        <v>1</v>
      </c>
      <c r="N5207">
        <f t="shared" si="570"/>
        <v>0</v>
      </c>
      <c r="O5207">
        <f t="shared" si="571"/>
        <v>0</v>
      </c>
      <c r="P5207">
        <f t="shared" si="572"/>
        <v>0</v>
      </c>
      <c r="Q5207">
        <f t="shared" si="573"/>
        <v>1.5360322499576899</v>
      </c>
      <c r="V5207">
        <v>8</v>
      </c>
    </row>
    <row r="5208" spans="1:22" x14ac:dyDescent="0.35">
      <c r="A5208">
        <v>2902091</v>
      </c>
      <c r="B5208">
        <v>1</v>
      </c>
      <c r="C5208">
        <v>10</v>
      </c>
      <c r="D5208">
        <v>4</v>
      </c>
      <c r="E5208">
        <v>2</v>
      </c>
      <c r="F5208">
        <v>16</v>
      </c>
      <c r="G5208">
        <v>3</v>
      </c>
      <c r="H5208">
        <v>1.57357454070489</v>
      </c>
      <c r="I5208">
        <v>2902091</v>
      </c>
      <c r="J5208">
        <f>IF(B5208=1,1,IF(B5208=2,0,NA))</f>
        <v>1</v>
      </c>
      <c r="K5208">
        <f t="shared" ca="1" si="567"/>
        <v>56</v>
      </c>
      <c r="L5208">
        <f t="shared" si="568"/>
        <v>4</v>
      </c>
      <c r="M5208">
        <f t="shared" si="569"/>
        <v>2</v>
      </c>
      <c r="N5208">
        <f t="shared" si="570"/>
        <v>0</v>
      </c>
      <c r="O5208">
        <f t="shared" si="571"/>
        <v>0</v>
      </c>
      <c r="P5208">
        <f t="shared" si="572"/>
        <v>0</v>
      </c>
      <c r="Q5208">
        <f t="shared" si="573"/>
        <v>1.57357454070489</v>
      </c>
      <c r="V5208">
        <v>7</v>
      </c>
    </row>
    <row r="5209" spans="1:22" x14ac:dyDescent="0.35">
      <c r="A5209">
        <v>2901716</v>
      </c>
      <c r="B5209">
        <v>2</v>
      </c>
      <c r="C5209">
        <v>9</v>
      </c>
      <c r="D5209">
        <v>4</v>
      </c>
      <c r="E5209">
        <v>2</v>
      </c>
      <c r="F5209">
        <v>16</v>
      </c>
      <c r="G5209">
        <v>3</v>
      </c>
      <c r="H5209">
        <v>1.2682605008866801</v>
      </c>
      <c r="I5209">
        <v>2901716</v>
      </c>
      <c r="J5209">
        <f>IF(B5209=1,1,IF(B5209=2,0,NA))</f>
        <v>0</v>
      </c>
      <c r="K5209">
        <f t="shared" ca="1" si="567"/>
        <v>53</v>
      </c>
      <c r="L5209">
        <f t="shared" si="568"/>
        <v>4</v>
      </c>
      <c r="M5209">
        <f t="shared" si="569"/>
        <v>2</v>
      </c>
      <c r="N5209">
        <f t="shared" si="570"/>
        <v>0</v>
      </c>
      <c r="O5209">
        <f t="shared" si="571"/>
        <v>0</v>
      </c>
      <c r="P5209">
        <f t="shared" si="572"/>
        <v>0</v>
      </c>
      <c r="Q5209">
        <f t="shared" si="573"/>
        <v>1.2682605008866801</v>
      </c>
      <c r="V5209">
        <v>7</v>
      </c>
    </row>
    <row r="5210" spans="1:22" x14ac:dyDescent="0.35">
      <c r="A5210">
        <v>2903339</v>
      </c>
      <c r="B5210">
        <v>2</v>
      </c>
      <c r="C5210">
        <v>5</v>
      </c>
      <c r="D5210">
        <v>4</v>
      </c>
      <c r="E5210">
        <v>3</v>
      </c>
      <c r="F5210">
        <v>8</v>
      </c>
      <c r="G5210">
        <v>3</v>
      </c>
      <c r="H5210">
        <v>1.14312813973433</v>
      </c>
      <c r="I5210">
        <v>2903339</v>
      </c>
      <c r="J5210">
        <f>IF(B5210=1,1,IF(B5210=2,0,NA))</f>
        <v>0</v>
      </c>
      <c r="K5210">
        <f t="shared" ca="1" si="567"/>
        <v>34</v>
      </c>
      <c r="L5210">
        <f t="shared" si="568"/>
        <v>4</v>
      </c>
      <c r="M5210">
        <f t="shared" si="569"/>
        <v>3</v>
      </c>
      <c r="N5210">
        <f t="shared" si="570"/>
        <v>0</v>
      </c>
      <c r="O5210">
        <f t="shared" si="571"/>
        <v>0</v>
      </c>
      <c r="P5210">
        <f t="shared" si="572"/>
        <v>0</v>
      </c>
      <c r="Q5210">
        <f t="shared" si="573"/>
        <v>1.14312813973433</v>
      </c>
      <c r="V5210">
        <v>7</v>
      </c>
    </row>
    <row r="5211" spans="1:22" x14ac:dyDescent="0.35">
      <c r="A5211">
        <v>2905195</v>
      </c>
      <c r="B5211">
        <v>2</v>
      </c>
      <c r="C5211">
        <v>-1</v>
      </c>
      <c r="D5211">
        <v>4</v>
      </c>
      <c r="E5211">
        <v>3</v>
      </c>
      <c r="F5211">
        <v>8</v>
      </c>
      <c r="G5211">
        <v>-1</v>
      </c>
      <c r="H5211">
        <v>1.1865884244005001</v>
      </c>
      <c r="I5211">
        <v>2905195</v>
      </c>
      <c r="J5211">
        <f>IF(B5211=1,1,IF(B5211=2,0,NA))</f>
        <v>0</v>
      </c>
      <c r="K5211">
        <f t="shared" ca="1" si="567"/>
        <v>0</v>
      </c>
      <c r="L5211">
        <f t="shared" si="568"/>
        <v>4</v>
      </c>
      <c r="M5211">
        <f t="shared" si="569"/>
        <v>3</v>
      </c>
      <c r="N5211">
        <f t="shared" si="570"/>
        <v>0</v>
      </c>
      <c r="O5211">
        <f t="shared" si="571"/>
        <v>0</v>
      </c>
      <c r="P5211">
        <f t="shared" si="572"/>
        <v>0</v>
      </c>
      <c r="Q5211">
        <f t="shared" si="573"/>
        <v>1.1865884244005001</v>
      </c>
      <c r="V5211">
        <v>7</v>
      </c>
    </row>
    <row r="5212" spans="1:22" x14ac:dyDescent="0.35">
      <c r="A5212">
        <v>2906115</v>
      </c>
      <c r="B5212">
        <v>2</v>
      </c>
      <c r="C5212">
        <v>10</v>
      </c>
      <c r="D5212">
        <v>4</v>
      </c>
      <c r="E5212">
        <v>3</v>
      </c>
      <c r="F5212">
        <v>14</v>
      </c>
      <c r="G5212">
        <v>3</v>
      </c>
      <c r="H5212">
        <v>1.4953369993265599</v>
      </c>
      <c r="I5212">
        <v>2906115</v>
      </c>
      <c r="J5212">
        <f>IF(B5212=1,1,IF(B5212=2,0,NA))</f>
        <v>0</v>
      </c>
      <c r="K5212">
        <f t="shared" ca="1" si="567"/>
        <v>56</v>
      </c>
      <c r="L5212">
        <f t="shared" si="568"/>
        <v>4</v>
      </c>
      <c r="M5212">
        <f t="shared" si="569"/>
        <v>3</v>
      </c>
      <c r="N5212">
        <f t="shared" si="570"/>
        <v>0</v>
      </c>
      <c r="O5212">
        <f t="shared" si="571"/>
        <v>0</v>
      </c>
      <c r="P5212">
        <f t="shared" si="572"/>
        <v>0</v>
      </c>
      <c r="Q5212">
        <f t="shared" si="573"/>
        <v>1.4953369993265599</v>
      </c>
      <c r="V5212">
        <v>7</v>
      </c>
    </row>
    <row r="5213" spans="1:22" x14ac:dyDescent="0.35">
      <c r="A5213">
        <v>2906427</v>
      </c>
      <c r="B5213">
        <v>1</v>
      </c>
      <c r="C5213">
        <v>4</v>
      </c>
      <c r="D5213">
        <v>4</v>
      </c>
      <c r="E5213">
        <v>3</v>
      </c>
      <c r="F5213">
        <v>14</v>
      </c>
      <c r="G5213">
        <v>3</v>
      </c>
      <c r="H5213">
        <v>2.6204787739737898</v>
      </c>
      <c r="I5213">
        <v>2906427</v>
      </c>
      <c r="J5213">
        <f>IF(B5213=1,1,IF(B5213=2,0,NA))</f>
        <v>1</v>
      </c>
      <c r="K5213">
        <f t="shared" ca="1" si="567"/>
        <v>0</v>
      </c>
      <c r="L5213">
        <f t="shared" si="568"/>
        <v>4</v>
      </c>
      <c r="M5213">
        <f t="shared" si="569"/>
        <v>3</v>
      </c>
      <c r="N5213">
        <f t="shared" si="570"/>
        <v>0</v>
      </c>
      <c r="O5213">
        <f t="shared" si="571"/>
        <v>0</v>
      </c>
      <c r="P5213">
        <f t="shared" si="572"/>
        <v>0</v>
      </c>
      <c r="Q5213">
        <f t="shared" si="573"/>
        <v>2.6204787739737898</v>
      </c>
      <c r="V5213">
        <v>7</v>
      </c>
    </row>
    <row r="5214" spans="1:22" x14ac:dyDescent="0.35">
      <c r="A5214">
        <v>2903669</v>
      </c>
      <c r="B5214">
        <v>1</v>
      </c>
      <c r="C5214">
        <v>11</v>
      </c>
      <c r="D5214">
        <v>4</v>
      </c>
      <c r="E5214">
        <v>1</v>
      </c>
      <c r="F5214">
        <v>9</v>
      </c>
      <c r="G5214">
        <v>2</v>
      </c>
      <c r="H5214">
        <v>1.0426905167095999</v>
      </c>
      <c r="I5214">
        <v>2903669</v>
      </c>
      <c r="J5214">
        <f>IF(B5214=1,1,IF(B5214=2,0,NA))</f>
        <v>1</v>
      </c>
      <c r="K5214">
        <f t="shared" ca="1" si="567"/>
        <v>63</v>
      </c>
      <c r="L5214">
        <f t="shared" si="568"/>
        <v>4</v>
      </c>
      <c r="M5214">
        <f t="shared" si="569"/>
        <v>1</v>
      </c>
      <c r="N5214">
        <f t="shared" si="570"/>
        <v>0</v>
      </c>
      <c r="O5214">
        <f t="shared" si="571"/>
        <v>1</v>
      </c>
      <c r="P5214">
        <f t="shared" si="572"/>
        <v>0</v>
      </c>
      <c r="Q5214">
        <f t="shared" si="573"/>
        <v>1.0426905167095999</v>
      </c>
      <c r="V5214">
        <v>7</v>
      </c>
    </row>
    <row r="5215" spans="1:22" x14ac:dyDescent="0.35">
      <c r="A5215">
        <v>2902823</v>
      </c>
      <c r="B5215">
        <v>2</v>
      </c>
      <c r="C5215">
        <v>11</v>
      </c>
      <c r="D5215">
        <v>4</v>
      </c>
      <c r="E5215">
        <v>1</v>
      </c>
      <c r="F5215">
        <v>9</v>
      </c>
      <c r="G5215">
        <v>2</v>
      </c>
      <c r="H5215">
        <v>0.941914610372239</v>
      </c>
      <c r="I5215">
        <v>2902823</v>
      </c>
      <c r="J5215">
        <f>IF(B5215=1,1,IF(B5215=2,0,NA))</f>
        <v>0</v>
      </c>
      <c r="K5215">
        <f t="shared" ca="1" si="567"/>
        <v>63</v>
      </c>
      <c r="L5215">
        <f t="shared" si="568"/>
        <v>4</v>
      </c>
      <c r="M5215">
        <f t="shared" si="569"/>
        <v>1</v>
      </c>
      <c r="N5215">
        <f t="shared" si="570"/>
        <v>0</v>
      </c>
      <c r="O5215">
        <f t="shared" si="571"/>
        <v>1</v>
      </c>
      <c r="P5215">
        <f t="shared" si="572"/>
        <v>0</v>
      </c>
      <c r="Q5215">
        <f t="shared" si="573"/>
        <v>0.941914610372239</v>
      </c>
      <c r="V5215">
        <v>7</v>
      </c>
    </row>
    <row r="5216" spans="1:22" x14ac:dyDescent="0.35">
      <c r="A5216">
        <v>2902563</v>
      </c>
      <c r="B5216">
        <v>1</v>
      </c>
      <c r="C5216">
        <v>7</v>
      </c>
      <c r="D5216">
        <v>4</v>
      </c>
      <c r="E5216">
        <v>2</v>
      </c>
      <c r="F5216">
        <v>8</v>
      </c>
      <c r="G5216">
        <v>1</v>
      </c>
      <c r="H5216">
        <v>0.96559931924568898</v>
      </c>
      <c r="I5216">
        <v>2902563</v>
      </c>
      <c r="J5216">
        <f>IF(B5216=1,1,IF(B5216=2,0,NA))</f>
        <v>1</v>
      </c>
      <c r="K5216">
        <f t="shared" ca="1" si="567"/>
        <v>40</v>
      </c>
      <c r="L5216">
        <f t="shared" si="568"/>
        <v>4</v>
      </c>
      <c r="M5216">
        <f t="shared" si="569"/>
        <v>2</v>
      </c>
      <c r="N5216">
        <f t="shared" si="570"/>
        <v>1</v>
      </c>
      <c r="O5216">
        <f t="shared" si="571"/>
        <v>0</v>
      </c>
      <c r="P5216">
        <f t="shared" si="572"/>
        <v>0</v>
      </c>
      <c r="Q5216">
        <f t="shared" si="573"/>
        <v>0.96559931924568898</v>
      </c>
      <c r="V5216">
        <v>7</v>
      </c>
    </row>
    <row r="5217" spans="1:22" x14ac:dyDescent="0.35">
      <c r="A5217">
        <v>2902558</v>
      </c>
      <c r="B5217">
        <v>1</v>
      </c>
      <c r="C5217">
        <v>5</v>
      </c>
      <c r="D5217">
        <v>4</v>
      </c>
      <c r="E5217">
        <v>2</v>
      </c>
      <c r="F5217">
        <v>10</v>
      </c>
      <c r="G5217">
        <v>1</v>
      </c>
      <c r="H5217">
        <v>1.50545508753791</v>
      </c>
      <c r="I5217">
        <v>2902558</v>
      </c>
      <c r="J5217">
        <f>IF(B5217=1,1,IF(B5217=2,0,NA))</f>
        <v>1</v>
      </c>
      <c r="K5217">
        <f t="shared" ca="1" si="567"/>
        <v>30</v>
      </c>
      <c r="L5217">
        <f t="shared" si="568"/>
        <v>4</v>
      </c>
      <c r="M5217">
        <f t="shared" si="569"/>
        <v>2</v>
      </c>
      <c r="N5217">
        <f t="shared" si="570"/>
        <v>1</v>
      </c>
      <c r="O5217">
        <f t="shared" si="571"/>
        <v>0</v>
      </c>
      <c r="P5217">
        <f t="shared" si="572"/>
        <v>0</v>
      </c>
      <c r="Q5217">
        <f t="shared" si="573"/>
        <v>1.50545508753791</v>
      </c>
      <c r="V5217">
        <v>7</v>
      </c>
    </row>
    <row r="5218" spans="1:22" x14ac:dyDescent="0.35">
      <c r="A5218">
        <v>2906509</v>
      </c>
      <c r="B5218">
        <v>2</v>
      </c>
      <c r="C5218">
        <v>4</v>
      </c>
      <c r="D5218">
        <v>4</v>
      </c>
      <c r="E5218">
        <v>1</v>
      </c>
      <c r="F5218">
        <v>10</v>
      </c>
      <c r="G5218">
        <v>1</v>
      </c>
      <c r="H5218">
        <v>1.2003079701238699</v>
      </c>
      <c r="I5218">
        <v>2906509</v>
      </c>
      <c r="J5218">
        <f>IF(B5218=1,1,IF(B5218=2,0,NA))</f>
        <v>0</v>
      </c>
      <c r="K5218">
        <f t="shared" ca="1" si="567"/>
        <v>0</v>
      </c>
      <c r="L5218">
        <f t="shared" si="568"/>
        <v>4</v>
      </c>
      <c r="M5218">
        <f t="shared" si="569"/>
        <v>1</v>
      </c>
      <c r="N5218">
        <f t="shared" si="570"/>
        <v>1</v>
      </c>
      <c r="O5218">
        <f t="shared" si="571"/>
        <v>0</v>
      </c>
      <c r="P5218">
        <f t="shared" si="572"/>
        <v>0</v>
      </c>
      <c r="Q5218">
        <f t="shared" si="573"/>
        <v>1.2003079701238699</v>
      </c>
      <c r="V5218">
        <v>7</v>
      </c>
    </row>
    <row r="5219" spans="1:22" x14ac:dyDescent="0.35">
      <c r="A5219">
        <v>2904228</v>
      </c>
      <c r="B5219">
        <v>1</v>
      </c>
      <c r="C5219">
        <v>-1</v>
      </c>
      <c r="D5219">
        <v>4</v>
      </c>
      <c r="E5219">
        <v>4</v>
      </c>
      <c r="F5219">
        <v>10</v>
      </c>
      <c r="G5219">
        <v>-1</v>
      </c>
      <c r="H5219">
        <v>1.1754637380028801</v>
      </c>
      <c r="I5219">
        <v>2904228</v>
      </c>
      <c r="J5219">
        <f>IF(B5219=1,1,IF(B5219=2,0,NA))</f>
        <v>1</v>
      </c>
      <c r="K5219">
        <f t="shared" ca="1" si="567"/>
        <v>0</v>
      </c>
      <c r="L5219">
        <f t="shared" si="568"/>
        <v>4</v>
      </c>
      <c r="M5219">
        <f t="shared" si="569"/>
        <v>4</v>
      </c>
      <c r="N5219">
        <f t="shared" si="570"/>
        <v>0</v>
      </c>
      <c r="O5219">
        <f t="shared" si="571"/>
        <v>0</v>
      </c>
      <c r="P5219">
        <f t="shared" si="572"/>
        <v>0</v>
      </c>
      <c r="Q5219">
        <f t="shared" si="573"/>
        <v>1.1754637380028801</v>
      </c>
      <c r="V5219">
        <v>7</v>
      </c>
    </row>
    <row r="5220" spans="1:22" x14ac:dyDescent="0.35">
      <c r="A5220">
        <v>2910199</v>
      </c>
      <c r="B5220">
        <v>2</v>
      </c>
      <c r="C5220">
        <v>4</v>
      </c>
      <c r="D5220">
        <v>4</v>
      </c>
      <c r="E5220">
        <v>1</v>
      </c>
      <c r="F5220">
        <v>6</v>
      </c>
      <c r="G5220">
        <v>3</v>
      </c>
      <c r="H5220">
        <v>1.26026450071743</v>
      </c>
      <c r="I5220">
        <v>2910199</v>
      </c>
      <c r="J5220">
        <f>IF(B5220=1,1,IF(B5220=2,0,NA))</f>
        <v>0</v>
      </c>
      <c r="K5220">
        <f t="shared" ca="1" si="567"/>
        <v>0</v>
      </c>
      <c r="L5220">
        <f t="shared" si="568"/>
        <v>4</v>
      </c>
      <c r="M5220">
        <f t="shared" si="569"/>
        <v>1</v>
      </c>
      <c r="N5220">
        <f t="shared" si="570"/>
        <v>0</v>
      </c>
      <c r="O5220">
        <f t="shared" si="571"/>
        <v>0</v>
      </c>
      <c r="P5220">
        <f t="shared" si="572"/>
        <v>0</v>
      </c>
      <c r="Q5220">
        <f t="shared" si="573"/>
        <v>1.26026450071743</v>
      </c>
      <c r="V5220">
        <v>7</v>
      </c>
    </row>
    <row r="5221" spans="1:22" x14ac:dyDescent="0.35">
      <c r="A5221">
        <v>2901474</v>
      </c>
      <c r="B5221">
        <v>2</v>
      </c>
      <c r="C5221">
        <v>-1</v>
      </c>
      <c r="D5221">
        <v>4</v>
      </c>
      <c r="E5221">
        <v>1</v>
      </c>
      <c r="F5221">
        <v>6</v>
      </c>
      <c r="G5221">
        <v>-1</v>
      </c>
      <c r="H5221">
        <v>1.25882703232601</v>
      </c>
      <c r="I5221">
        <v>2901474</v>
      </c>
      <c r="J5221">
        <f>IF(B5221=1,1,IF(B5221=2,0,NA))</f>
        <v>0</v>
      </c>
      <c r="K5221">
        <f t="shared" ca="1" si="567"/>
        <v>0</v>
      </c>
      <c r="L5221">
        <f t="shared" si="568"/>
        <v>4</v>
      </c>
      <c r="M5221">
        <f t="shared" si="569"/>
        <v>1</v>
      </c>
      <c r="N5221">
        <f t="shared" si="570"/>
        <v>0</v>
      </c>
      <c r="O5221">
        <f t="shared" si="571"/>
        <v>0</v>
      </c>
      <c r="P5221">
        <f t="shared" si="572"/>
        <v>0</v>
      </c>
      <c r="Q5221">
        <f t="shared" si="573"/>
        <v>1.25882703232601</v>
      </c>
      <c r="V5221">
        <v>7</v>
      </c>
    </row>
    <row r="5222" spans="1:22" x14ac:dyDescent="0.35">
      <c r="A5222">
        <v>2910243</v>
      </c>
      <c r="B5222">
        <v>1</v>
      </c>
      <c r="C5222">
        <v>-1</v>
      </c>
      <c r="D5222">
        <v>4</v>
      </c>
      <c r="E5222">
        <v>1</v>
      </c>
      <c r="F5222">
        <v>6</v>
      </c>
      <c r="G5222">
        <v>-1</v>
      </c>
      <c r="H5222">
        <v>1.3426543284263699</v>
      </c>
      <c r="I5222">
        <v>2910243</v>
      </c>
      <c r="J5222">
        <f>IF(B5222=1,1,IF(B5222=2,0,NA))</f>
        <v>1</v>
      </c>
      <c r="K5222">
        <f t="shared" ca="1" si="567"/>
        <v>0</v>
      </c>
      <c r="L5222">
        <f t="shared" si="568"/>
        <v>4</v>
      </c>
      <c r="M5222">
        <f t="shared" si="569"/>
        <v>1</v>
      </c>
      <c r="N5222">
        <f t="shared" si="570"/>
        <v>0</v>
      </c>
      <c r="O5222">
        <f t="shared" si="571"/>
        <v>0</v>
      </c>
      <c r="P5222">
        <f t="shared" si="572"/>
        <v>0</v>
      </c>
      <c r="Q5222">
        <f t="shared" si="573"/>
        <v>1.3426543284263699</v>
      </c>
      <c r="V5222">
        <v>7</v>
      </c>
    </row>
    <row r="5223" spans="1:22" x14ac:dyDescent="0.35">
      <c r="A5223">
        <v>2911350</v>
      </c>
      <c r="B5223">
        <v>2</v>
      </c>
      <c r="C5223">
        <v>6</v>
      </c>
      <c r="D5223">
        <v>4</v>
      </c>
      <c r="E5223">
        <v>4</v>
      </c>
      <c r="F5223">
        <v>10</v>
      </c>
      <c r="G5223">
        <v>3</v>
      </c>
      <c r="H5223">
        <v>0.91077337886981102</v>
      </c>
      <c r="I5223">
        <v>2911350</v>
      </c>
      <c r="J5223">
        <f>IF(B5223=1,1,IF(B5223=2,0,NA))</f>
        <v>0</v>
      </c>
      <c r="K5223">
        <f t="shared" ca="1" si="567"/>
        <v>39</v>
      </c>
      <c r="L5223">
        <f t="shared" si="568"/>
        <v>4</v>
      </c>
      <c r="M5223">
        <f t="shared" si="569"/>
        <v>4</v>
      </c>
      <c r="N5223">
        <f t="shared" si="570"/>
        <v>0</v>
      </c>
      <c r="O5223">
        <f t="shared" si="571"/>
        <v>0</v>
      </c>
      <c r="P5223">
        <f t="shared" si="572"/>
        <v>0</v>
      </c>
      <c r="Q5223">
        <f t="shared" si="573"/>
        <v>0.91077337886981102</v>
      </c>
      <c r="V5223">
        <v>7</v>
      </c>
    </row>
    <row r="5224" spans="1:22" x14ac:dyDescent="0.35">
      <c r="A5224">
        <v>2903722</v>
      </c>
      <c r="B5224">
        <v>1</v>
      </c>
      <c r="C5224">
        <v>-1</v>
      </c>
      <c r="D5224">
        <v>4</v>
      </c>
      <c r="E5224">
        <v>4</v>
      </c>
      <c r="F5224">
        <v>10</v>
      </c>
      <c r="G5224">
        <v>-1</v>
      </c>
      <c r="H5224">
        <v>1.0247275463282499</v>
      </c>
      <c r="I5224">
        <v>2903722</v>
      </c>
      <c r="J5224">
        <f>IF(B5224=1,1,IF(B5224=2,0,NA))</f>
        <v>1</v>
      </c>
      <c r="K5224">
        <f t="shared" ca="1" si="567"/>
        <v>0</v>
      </c>
      <c r="L5224">
        <f t="shared" si="568"/>
        <v>4</v>
      </c>
      <c r="M5224">
        <f t="shared" si="569"/>
        <v>4</v>
      </c>
      <c r="N5224">
        <f t="shared" si="570"/>
        <v>0</v>
      </c>
      <c r="O5224">
        <f t="shared" si="571"/>
        <v>0</v>
      </c>
      <c r="P5224">
        <f t="shared" si="572"/>
        <v>0</v>
      </c>
      <c r="Q5224">
        <f t="shared" si="573"/>
        <v>1.0247275463282499</v>
      </c>
      <c r="V5224">
        <v>7</v>
      </c>
    </row>
    <row r="5225" spans="1:22" x14ac:dyDescent="0.35">
      <c r="A5225">
        <v>2900492</v>
      </c>
      <c r="B5225">
        <v>2</v>
      </c>
      <c r="C5225">
        <v>8</v>
      </c>
      <c r="D5225">
        <v>4</v>
      </c>
      <c r="E5225">
        <v>1</v>
      </c>
      <c r="F5225">
        <v>17</v>
      </c>
      <c r="G5225">
        <v>1</v>
      </c>
      <c r="H5225">
        <v>1.1176865082197101</v>
      </c>
      <c r="I5225">
        <v>2900492</v>
      </c>
      <c r="J5225">
        <f>IF(B5225=1,1,IF(B5225=2,0,NA))</f>
        <v>0</v>
      </c>
      <c r="K5225">
        <f t="shared" ca="1" si="567"/>
        <v>45</v>
      </c>
      <c r="L5225">
        <f t="shared" si="568"/>
        <v>4</v>
      </c>
      <c r="M5225">
        <f t="shared" si="569"/>
        <v>1</v>
      </c>
      <c r="N5225">
        <f t="shared" si="570"/>
        <v>1</v>
      </c>
      <c r="O5225">
        <f t="shared" si="571"/>
        <v>0</v>
      </c>
      <c r="P5225">
        <f t="shared" si="572"/>
        <v>0</v>
      </c>
      <c r="Q5225">
        <f t="shared" si="573"/>
        <v>1.1176865082197101</v>
      </c>
      <c r="V5225">
        <v>7</v>
      </c>
    </row>
    <row r="5226" spans="1:22" x14ac:dyDescent="0.35">
      <c r="A5226">
        <v>2909288</v>
      </c>
      <c r="B5226">
        <v>1</v>
      </c>
      <c r="C5226">
        <v>4</v>
      </c>
      <c r="D5226">
        <v>4</v>
      </c>
      <c r="E5226">
        <v>1</v>
      </c>
      <c r="F5226">
        <v>17</v>
      </c>
      <c r="G5226">
        <v>3</v>
      </c>
      <c r="H5226">
        <v>1.4082712819580001</v>
      </c>
      <c r="I5226">
        <v>2909288</v>
      </c>
      <c r="J5226">
        <f>IF(B5226=1,1,IF(B5226=2,0,NA))</f>
        <v>1</v>
      </c>
      <c r="K5226">
        <f t="shared" ca="1" si="567"/>
        <v>0</v>
      </c>
      <c r="L5226">
        <f t="shared" si="568"/>
        <v>4</v>
      </c>
      <c r="M5226">
        <f t="shared" si="569"/>
        <v>1</v>
      </c>
      <c r="N5226">
        <f t="shared" si="570"/>
        <v>0</v>
      </c>
      <c r="O5226">
        <f t="shared" si="571"/>
        <v>0</v>
      </c>
      <c r="P5226">
        <f t="shared" si="572"/>
        <v>0</v>
      </c>
      <c r="Q5226">
        <f t="shared" si="573"/>
        <v>1.4082712819580001</v>
      </c>
      <c r="V5226">
        <v>7</v>
      </c>
    </row>
    <row r="5227" spans="1:22" x14ac:dyDescent="0.35">
      <c r="A5227">
        <v>2906916</v>
      </c>
      <c r="B5227">
        <v>1</v>
      </c>
      <c r="C5227">
        <v>9</v>
      </c>
      <c r="D5227">
        <v>4</v>
      </c>
      <c r="E5227">
        <v>2</v>
      </c>
      <c r="F5227">
        <v>10</v>
      </c>
      <c r="G5227">
        <v>3</v>
      </c>
      <c r="H5227">
        <v>1.0936231024863801</v>
      </c>
      <c r="I5227">
        <v>2906916</v>
      </c>
      <c r="J5227">
        <f>IF(B5227=1,1,IF(B5227=2,0,NA))</f>
        <v>1</v>
      </c>
      <c r="K5227">
        <f t="shared" ca="1" si="567"/>
        <v>54</v>
      </c>
      <c r="L5227">
        <f t="shared" si="568"/>
        <v>4</v>
      </c>
      <c r="M5227">
        <f t="shared" si="569"/>
        <v>2</v>
      </c>
      <c r="N5227">
        <f t="shared" si="570"/>
        <v>0</v>
      </c>
      <c r="O5227">
        <f t="shared" si="571"/>
        <v>0</v>
      </c>
      <c r="P5227">
        <f t="shared" si="572"/>
        <v>0</v>
      </c>
      <c r="Q5227">
        <f t="shared" si="573"/>
        <v>1.0936231024863801</v>
      </c>
      <c r="V5227">
        <v>7</v>
      </c>
    </row>
    <row r="5228" spans="1:22" x14ac:dyDescent="0.35">
      <c r="A5228">
        <v>2904486</v>
      </c>
      <c r="B5228">
        <v>2</v>
      </c>
      <c r="C5228">
        <v>7</v>
      </c>
      <c r="D5228">
        <v>4</v>
      </c>
      <c r="E5228">
        <v>5</v>
      </c>
      <c r="F5228">
        <v>10</v>
      </c>
      <c r="G5228">
        <v>3</v>
      </c>
      <c r="H5228">
        <v>0.98445327631631396</v>
      </c>
      <c r="I5228">
        <v>2904486</v>
      </c>
      <c r="J5228">
        <f>IF(B5228=1,1,IF(B5228=2,0,NA))</f>
        <v>0</v>
      </c>
      <c r="K5228">
        <f t="shared" ca="1" si="567"/>
        <v>44</v>
      </c>
      <c r="L5228">
        <f t="shared" si="568"/>
        <v>4</v>
      </c>
      <c r="M5228">
        <f t="shared" si="569"/>
        <v>5</v>
      </c>
      <c r="N5228">
        <f t="shared" si="570"/>
        <v>0</v>
      </c>
      <c r="O5228">
        <f t="shared" si="571"/>
        <v>0</v>
      </c>
      <c r="P5228">
        <f t="shared" si="572"/>
        <v>0</v>
      </c>
      <c r="Q5228">
        <f t="shared" si="573"/>
        <v>0.98445327631631396</v>
      </c>
      <c r="V5228">
        <v>7</v>
      </c>
    </row>
    <row r="5229" spans="1:22" x14ac:dyDescent="0.35">
      <c r="A5229">
        <v>2900254</v>
      </c>
      <c r="B5229">
        <v>1</v>
      </c>
      <c r="C5229">
        <v>11</v>
      </c>
      <c r="D5229">
        <v>2</v>
      </c>
      <c r="E5229">
        <v>1</v>
      </c>
      <c r="F5229">
        <v>8</v>
      </c>
      <c r="G5229">
        <v>2</v>
      </c>
      <c r="H5229">
        <v>1.38092717756899</v>
      </c>
      <c r="I5229">
        <v>2900254</v>
      </c>
      <c r="J5229">
        <f>IF(B5229=1,1,IF(B5229=2,0,NA))</f>
        <v>1</v>
      </c>
      <c r="K5229">
        <f t="shared" ca="1" si="567"/>
        <v>63</v>
      </c>
      <c r="L5229">
        <f t="shared" si="568"/>
        <v>2</v>
      </c>
      <c r="M5229">
        <f t="shared" si="569"/>
        <v>1</v>
      </c>
      <c r="N5229">
        <f t="shared" si="570"/>
        <v>0</v>
      </c>
      <c r="O5229">
        <f t="shared" si="571"/>
        <v>1</v>
      </c>
      <c r="P5229">
        <f t="shared" si="572"/>
        <v>0</v>
      </c>
      <c r="Q5229">
        <f t="shared" si="573"/>
        <v>1.38092717756899</v>
      </c>
      <c r="V5229">
        <v>7</v>
      </c>
    </row>
    <row r="5230" spans="1:22" x14ac:dyDescent="0.35">
      <c r="A5230">
        <v>2910134</v>
      </c>
      <c r="B5230">
        <v>1</v>
      </c>
      <c r="C5230">
        <v>12</v>
      </c>
      <c r="D5230">
        <v>3</v>
      </c>
      <c r="E5230">
        <v>1</v>
      </c>
      <c r="F5230">
        <v>7</v>
      </c>
      <c r="G5230">
        <v>2</v>
      </c>
      <c r="H5230">
        <v>0.74964072822539196</v>
      </c>
      <c r="I5230">
        <v>2910134</v>
      </c>
      <c r="J5230">
        <f>IF(B5230=1,1,IF(B5230=2,0,NA))</f>
        <v>1</v>
      </c>
      <c r="K5230">
        <f t="shared" ca="1" si="567"/>
        <v>67</v>
      </c>
      <c r="L5230">
        <f t="shared" si="568"/>
        <v>3</v>
      </c>
      <c r="M5230">
        <f t="shared" si="569"/>
        <v>1</v>
      </c>
      <c r="N5230">
        <f t="shared" si="570"/>
        <v>0</v>
      </c>
      <c r="O5230">
        <f t="shared" si="571"/>
        <v>1</v>
      </c>
      <c r="P5230">
        <f t="shared" si="572"/>
        <v>0</v>
      </c>
      <c r="Q5230">
        <f t="shared" si="573"/>
        <v>0.74964072822539196</v>
      </c>
      <c r="V5230">
        <v>8</v>
      </c>
    </row>
    <row r="5231" spans="1:22" x14ac:dyDescent="0.35">
      <c r="A5231">
        <v>2905759</v>
      </c>
      <c r="B5231">
        <v>1</v>
      </c>
      <c r="C5231">
        <v>10</v>
      </c>
      <c r="D5231">
        <v>1</v>
      </c>
      <c r="E5231">
        <v>1</v>
      </c>
      <c r="F5231">
        <v>7</v>
      </c>
      <c r="G5231">
        <v>2</v>
      </c>
      <c r="H5231">
        <v>0.81376419353081597</v>
      </c>
      <c r="I5231">
        <v>2905759</v>
      </c>
      <c r="J5231">
        <f>IF(B5231=1,1,IF(B5231=2,0,NA))</f>
        <v>1</v>
      </c>
      <c r="K5231">
        <f t="shared" ca="1" si="567"/>
        <v>56</v>
      </c>
      <c r="L5231">
        <f t="shared" si="568"/>
        <v>1</v>
      </c>
      <c r="M5231">
        <f t="shared" si="569"/>
        <v>1</v>
      </c>
      <c r="N5231">
        <f t="shared" si="570"/>
        <v>0</v>
      </c>
      <c r="O5231">
        <f t="shared" si="571"/>
        <v>1</v>
      </c>
      <c r="P5231">
        <f t="shared" si="572"/>
        <v>0</v>
      </c>
      <c r="Q5231">
        <f t="shared" si="573"/>
        <v>0.81376419353081597</v>
      </c>
      <c r="V5231">
        <v>8</v>
      </c>
    </row>
    <row r="5232" spans="1:22" x14ac:dyDescent="0.35">
      <c r="A5232">
        <v>2900638</v>
      </c>
      <c r="B5232">
        <v>2</v>
      </c>
      <c r="C5232">
        <v>10</v>
      </c>
      <c r="D5232">
        <v>1</v>
      </c>
      <c r="E5232">
        <v>1</v>
      </c>
      <c r="F5232">
        <v>7</v>
      </c>
      <c r="G5232">
        <v>3</v>
      </c>
      <c r="H5232">
        <v>0.77355486858804001</v>
      </c>
      <c r="I5232">
        <v>2900638</v>
      </c>
      <c r="J5232">
        <f>IF(B5232=1,1,IF(B5232=2,0,NA))</f>
        <v>0</v>
      </c>
      <c r="K5232">
        <f t="shared" ca="1" si="567"/>
        <v>55</v>
      </c>
      <c r="L5232">
        <f t="shared" si="568"/>
        <v>1</v>
      </c>
      <c r="M5232">
        <f t="shared" si="569"/>
        <v>1</v>
      </c>
      <c r="N5232">
        <f t="shared" si="570"/>
        <v>0</v>
      </c>
      <c r="O5232">
        <f t="shared" si="571"/>
        <v>0</v>
      </c>
      <c r="P5232">
        <f t="shared" si="572"/>
        <v>0</v>
      </c>
      <c r="Q5232">
        <f t="shared" si="573"/>
        <v>0.77355486858804001</v>
      </c>
      <c r="V5232">
        <v>8</v>
      </c>
    </row>
    <row r="5233" spans="1:22" x14ac:dyDescent="0.35">
      <c r="A5233">
        <v>2907260</v>
      </c>
      <c r="B5233">
        <v>1</v>
      </c>
      <c r="C5233">
        <v>3</v>
      </c>
      <c r="D5233">
        <v>3</v>
      </c>
      <c r="E5233">
        <v>2</v>
      </c>
      <c r="F5233">
        <v>9</v>
      </c>
      <c r="G5233">
        <v>3</v>
      </c>
      <c r="H5233">
        <v>1.7344796702279499</v>
      </c>
      <c r="I5233">
        <v>2907260</v>
      </c>
      <c r="J5233">
        <f>IF(B5233=1,1,IF(B5233=2,0,NA))</f>
        <v>1</v>
      </c>
      <c r="K5233">
        <f t="shared" ca="1" si="567"/>
        <v>0</v>
      </c>
      <c r="L5233">
        <f t="shared" si="568"/>
        <v>3</v>
      </c>
      <c r="M5233">
        <f t="shared" si="569"/>
        <v>2</v>
      </c>
      <c r="N5233">
        <f t="shared" si="570"/>
        <v>0</v>
      </c>
      <c r="O5233">
        <f t="shared" si="571"/>
        <v>0</v>
      </c>
      <c r="P5233">
        <f t="shared" si="572"/>
        <v>0</v>
      </c>
      <c r="Q5233">
        <f t="shared" si="573"/>
        <v>1.7344796702279499</v>
      </c>
      <c r="V5233">
        <v>8</v>
      </c>
    </row>
    <row r="5234" spans="1:22" x14ac:dyDescent="0.35">
      <c r="A5234">
        <v>2908067</v>
      </c>
      <c r="B5234">
        <v>1</v>
      </c>
      <c r="C5234">
        <v>17</v>
      </c>
      <c r="D5234">
        <v>2</v>
      </c>
      <c r="E5234">
        <v>1</v>
      </c>
      <c r="F5234">
        <v>6</v>
      </c>
      <c r="G5234">
        <v>3</v>
      </c>
      <c r="H5234">
        <v>0.73813176734493702</v>
      </c>
      <c r="I5234">
        <v>2908067</v>
      </c>
      <c r="J5234">
        <f>IF(B5234=1,1,IF(B5234=2,0,NA))</f>
        <v>1</v>
      </c>
      <c r="K5234">
        <f t="shared" ca="1" si="567"/>
        <v>94</v>
      </c>
      <c r="L5234">
        <f t="shared" si="568"/>
        <v>2</v>
      </c>
      <c r="M5234">
        <f t="shared" si="569"/>
        <v>1</v>
      </c>
      <c r="N5234">
        <f t="shared" si="570"/>
        <v>0</v>
      </c>
      <c r="O5234">
        <f t="shared" si="571"/>
        <v>0</v>
      </c>
      <c r="P5234">
        <f t="shared" si="572"/>
        <v>0</v>
      </c>
      <c r="Q5234">
        <f t="shared" si="573"/>
        <v>0.73813176734493702</v>
      </c>
      <c r="V5234">
        <v>8</v>
      </c>
    </row>
    <row r="5235" spans="1:22" x14ac:dyDescent="0.35">
      <c r="A5235">
        <v>2906352</v>
      </c>
      <c r="B5235">
        <v>2</v>
      </c>
      <c r="C5235">
        <v>6</v>
      </c>
      <c r="D5235">
        <v>3</v>
      </c>
      <c r="E5235">
        <v>1</v>
      </c>
      <c r="F5235">
        <v>-1</v>
      </c>
      <c r="G5235">
        <v>3</v>
      </c>
      <c r="H5235">
        <v>0.75730882427703505</v>
      </c>
      <c r="I5235">
        <v>2906352</v>
      </c>
      <c r="J5235">
        <f>IF(B5235=1,1,IF(B5235=2,0,NA))</f>
        <v>0</v>
      </c>
      <c r="K5235">
        <f t="shared" ca="1" si="567"/>
        <v>39</v>
      </c>
      <c r="L5235">
        <f t="shared" si="568"/>
        <v>3</v>
      </c>
      <c r="M5235">
        <f t="shared" si="569"/>
        <v>1</v>
      </c>
      <c r="N5235">
        <f t="shared" si="570"/>
        <v>0</v>
      </c>
      <c r="O5235">
        <f t="shared" si="571"/>
        <v>0</v>
      </c>
      <c r="P5235">
        <f t="shared" si="572"/>
        <v>0</v>
      </c>
      <c r="Q5235">
        <f t="shared" si="573"/>
        <v>0.75730882427703505</v>
      </c>
      <c r="V5235">
        <v>8</v>
      </c>
    </row>
    <row r="5236" spans="1:22" x14ac:dyDescent="0.35">
      <c r="A5236">
        <v>2906440</v>
      </c>
      <c r="B5236">
        <v>2</v>
      </c>
      <c r="C5236">
        <v>10</v>
      </c>
      <c r="D5236">
        <v>2</v>
      </c>
      <c r="E5236">
        <v>1</v>
      </c>
      <c r="F5236">
        <v>18</v>
      </c>
      <c r="G5236">
        <v>3</v>
      </c>
      <c r="H5236">
        <v>0.73869715340634801</v>
      </c>
      <c r="I5236">
        <v>2906440</v>
      </c>
      <c r="J5236">
        <f>IF(B5236=1,1,IF(B5236=2,0,NA))</f>
        <v>0</v>
      </c>
      <c r="K5236">
        <f t="shared" ca="1" si="567"/>
        <v>57</v>
      </c>
      <c r="L5236">
        <f t="shared" si="568"/>
        <v>2</v>
      </c>
      <c r="M5236">
        <f t="shared" si="569"/>
        <v>1</v>
      </c>
      <c r="N5236">
        <f t="shared" si="570"/>
        <v>0</v>
      </c>
      <c r="O5236">
        <f t="shared" si="571"/>
        <v>0</v>
      </c>
      <c r="P5236">
        <f t="shared" si="572"/>
        <v>0</v>
      </c>
      <c r="Q5236">
        <f t="shared" si="573"/>
        <v>0.73869715340634801</v>
      </c>
      <c r="V5236">
        <v>8</v>
      </c>
    </row>
    <row r="5237" spans="1:22" x14ac:dyDescent="0.35">
      <c r="A5237">
        <v>2906272</v>
      </c>
      <c r="B5237">
        <v>1</v>
      </c>
      <c r="C5237">
        <v>12</v>
      </c>
      <c r="D5237">
        <v>3</v>
      </c>
      <c r="E5237">
        <v>1</v>
      </c>
      <c r="F5237">
        <v>10</v>
      </c>
      <c r="G5237">
        <v>3</v>
      </c>
      <c r="H5237">
        <v>0.78826828007351701</v>
      </c>
      <c r="I5237">
        <v>2906272</v>
      </c>
      <c r="J5237">
        <f>IF(B5237=1,1,IF(B5237=2,0,NA))</f>
        <v>1</v>
      </c>
      <c r="K5237">
        <f t="shared" ca="1" si="567"/>
        <v>65</v>
      </c>
      <c r="L5237">
        <f t="shared" si="568"/>
        <v>3</v>
      </c>
      <c r="M5237">
        <f t="shared" si="569"/>
        <v>1</v>
      </c>
      <c r="N5237">
        <f t="shared" si="570"/>
        <v>0</v>
      </c>
      <c r="O5237">
        <f t="shared" si="571"/>
        <v>0</v>
      </c>
      <c r="P5237">
        <f t="shared" si="572"/>
        <v>0</v>
      </c>
      <c r="Q5237">
        <f t="shared" si="573"/>
        <v>0.78826828007351701</v>
      </c>
      <c r="V5237">
        <v>8</v>
      </c>
    </row>
    <row r="5238" spans="1:22" x14ac:dyDescent="0.35">
      <c r="A5238">
        <v>2911032</v>
      </c>
      <c r="B5238">
        <v>2</v>
      </c>
      <c r="C5238">
        <v>3</v>
      </c>
      <c r="D5238">
        <v>3</v>
      </c>
      <c r="E5238">
        <v>1</v>
      </c>
      <c r="F5238">
        <v>9</v>
      </c>
      <c r="G5238">
        <v>3</v>
      </c>
      <c r="H5238">
        <v>1.04608199958544</v>
      </c>
      <c r="I5238">
        <v>2911032</v>
      </c>
      <c r="J5238">
        <f>IF(B5238=1,1,IF(B5238=2,0,NA))</f>
        <v>0</v>
      </c>
      <c r="K5238">
        <f t="shared" ca="1" si="567"/>
        <v>0</v>
      </c>
      <c r="L5238">
        <f t="shared" si="568"/>
        <v>3</v>
      </c>
      <c r="M5238">
        <f t="shared" si="569"/>
        <v>1</v>
      </c>
      <c r="N5238">
        <f t="shared" si="570"/>
        <v>0</v>
      </c>
      <c r="O5238">
        <f t="shared" si="571"/>
        <v>0</v>
      </c>
      <c r="P5238">
        <f t="shared" si="572"/>
        <v>0</v>
      </c>
      <c r="Q5238">
        <f t="shared" si="573"/>
        <v>1.04608199958544</v>
      </c>
      <c r="V5238">
        <v>8</v>
      </c>
    </row>
    <row r="5239" spans="1:22" x14ac:dyDescent="0.35">
      <c r="A5239">
        <v>2904214</v>
      </c>
      <c r="B5239">
        <v>1</v>
      </c>
      <c r="C5239">
        <v>-1</v>
      </c>
      <c r="D5239">
        <v>3</v>
      </c>
      <c r="E5239">
        <v>1</v>
      </c>
      <c r="F5239">
        <v>9</v>
      </c>
      <c r="G5239">
        <v>-1</v>
      </c>
      <c r="H5239">
        <v>1.00813394809112</v>
      </c>
      <c r="I5239">
        <v>2904214</v>
      </c>
      <c r="J5239">
        <f>IF(B5239=1,1,IF(B5239=2,0,NA))</f>
        <v>1</v>
      </c>
      <c r="K5239">
        <f t="shared" ca="1" si="567"/>
        <v>0</v>
      </c>
      <c r="L5239">
        <f t="shared" si="568"/>
        <v>3</v>
      </c>
      <c r="M5239">
        <f t="shared" si="569"/>
        <v>1</v>
      </c>
      <c r="N5239">
        <f t="shared" si="570"/>
        <v>0</v>
      </c>
      <c r="O5239">
        <f t="shared" si="571"/>
        <v>0</v>
      </c>
      <c r="P5239">
        <f t="shared" si="572"/>
        <v>0</v>
      </c>
      <c r="Q5239">
        <f t="shared" si="573"/>
        <v>1.00813394809112</v>
      </c>
      <c r="V5239">
        <v>8</v>
      </c>
    </row>
    <row r="5240" spans="1:22" x14ac:dyDescent="0.35">
      <c r="A5240">
        <v>2901944</v>
      </c>
      <c r="B5240">
        <v>1</v>
      </c>
      <c r="C5240">
        <v>13</v>
      </c>
      <c r="D5240">
        <v>2</v>
      </c>
      <c r="E5240">
        <v>1</v>
      </c>
      <c r="F5240">
        <v>19</v>
      </c>
      <c r="G5240">
        <v>3</v>
      </c>
      <c r="H5240">
        <v>0.78826828007351701</v>
      </c>
      <c r="I5240">
        <v>2901944</v>
      </c>
      <c r="J5240">
        <f>IF(B5240=1,1,IF(B5240=2,0,NA))</f>
        <v>1</v>
      </c>
      <c r="K5240">
        <f t="shared" ca="1" si="567"/>
        <v>70</v>
      </c>
      <c r="L5240">
        <f t="shared" si="568"/>
        <v>2</v>
      </c>
      <c r="M5240">
        <f t="shared" si="569"/>
        <v>1</v>
      </c>
      <c r="N5240">
        <f t="shared" si="570"/>
        <v>0</v>
      </c>
      <c r="O5240">
        <f t="shared" si="571"/>
        <v>0</v>
      </c>
      <c r="P5240">
        <f t="shared" si="572"/>
        <v>0</v>
      </c>
      <c r="Q5240">
        <f t="shared" si="573"/>
        <v>0.78826828007351701</v>
      </c>
      <c r="V5240">
        <v>8</v>
      </c>
    </row>
    <row r="5241" spans="1:22" x14ac:dyDescent="0.35">
      <c r="A5241">
        <v>2903913</v>
      </c>
      <c r="B5241">
        <v>1</v>
      </c>
      <c r="C5241">
        <v>6</v>
      </c>
      <c r="D5241">
        <v>4</v>
      </c>
      <c r="E5241">
        <v>1</v>
      </c>
      <c r="F5241">
        <v>3</v>
      </c>
      <c r="G5241">
        <v>3</v>
      </c>
      <c r="H5241">
        <v>1.0408171667041</v>
      </c>
      <c r="I5241">
        <v>2903913</v>
      </c>
      <c r="J5241">
        <f>IF(B5241=1,1,IF(B5241=2,0,NA))</f>
        <v>1</v>
      </c>
      <c r="K5241">
        <f t="shared" ca="1" si="567"/>
        <v>35</v>
      </c>
      <c r="L5241">
        <f t="shared" si="568"/>
        <v>4</v>
      </c>
      <c r="M5241">
        <f t="shared" si="569"/>
        <v>1</v>
      </c>
      <c r="N5241">
        <f t="shared" si="570"/>
        <v>0</v>
      </c>
      <c r="O5241">
        <f t="shared" si="571"/>
        <v>0</v>
      </c>
      <c r="P5241">
        <f t="shared" si="572"/>
        <v>1</v>
      </c>
      <c r="Q5241">
        <f t="shared" si="573"/>
        <v>1.0408171667041</v>
      </c>
      <c r="V5241">
        <v>8</v>
      </c>
    </row>
    <row r="5242" spans="1:22" x14ac:dyDescent="0.35">
      <c r="A5242">
        <v>2900800</v>
      </c>
      <c r="B5242">
        <v>2</v>
      </c>
      <c r="C5242">
        <v>-1</v>
      </c>
      <c r="D5242">
        <v>4</v>
      </c>
      <c r="E5242">
        <v>1</v>
      </c>
      <c r="F5242">
        <v>3</v>
      </c>
      <c r="G5242">
        <v>-1</v>
      </c>
      <c r="H5242">
        <v>1.37291841830592</v>
      </c>
      <c r="I5242">
        <v>2900800</v>
      </c>
      <c r="J5242">
        <f>IF(B5242=1,1,IF(B5242=2,0,NA))</f>
        <v>0</v>
      </c>
      <c r="K5242">
        <f t="shared" ca="1" si="567"/>
        <v>0</v>
      </c>
      <c r="L5242">
        <f t="shared" si="568"/>
        <v>4</v>
      </c>
      <c r="M5242">
        <f t="shared" si="569"/>
        <v>1</v>
      </c>
      <c r="N5242">
        <f t="shared" si="570"/>
        <v>0</v>
      </c>
      <c r="O5242">
        <f t="shared" si="571"/>
        <v>0</v>
      </c>
      <c r="P5242">
        <f t="shared" si="572"/>
        <v>1</v>
      </c>
      <c r="Q5242">
        <f t="shared" si="573"/>
        <v>1.37291841830592</v>
      </c>
      <c r="V5242">
        <v>8</v>
      </c>
    </row>
    <row r="5243" spans="1:22" x14ac:dyDescent="0.35">
      <c r="A5243">
        <v>2907138</v>
      </c>
      <c r="B5243">
        <v>2</v>
      </c>
      <c r="C5243">
        <v>-1</v>
      </c>
      <c r="D5243">
        <v>4</v>
      </c>
      <c r="E5243">
        <v>1</v>
      </c>
      <c r="F5243">
        <v>3</v>
      </c>
      <c r="G5243">
        <v>-1</v>
      </c>
      <c r="H5243">
        <v>1.41897884216036</v>
      </c>
      <c r="I5243">
        <v>2907138</v>
      </c>
      <c r="J5243">
        <f>IF(B5243=1,1,IF(B5243=2,0,NA))</f>
        <v>0</v>
      </c>
      <c r="K5243">
        <f t="shared" ca="1" si="567"/>
        <v>0</v>
      </c>
      <c r="L5243">
        <f t="shared" si="568"/>
        <v>4</v>
      </c>
      <c r="M5243">
        <f t="shared" si="569"/>
        <v>1</v>
      </c>
      <c r="N5243">
        <f t="shared" si="570"/>
        <v>0</v>
      </c>
      <c r="O5243">
        <f t="shared" si="571"/>
        <v>0</v>
      </c>
      <c r="P5243">
        <f t="shared" si="572"/>
        <v>1</v>
      </c>
      <c r="Q5243">
        <f t="shared" si="573"/>
        <v>1.41897884216036</v>
      </c>
      <c r="V5243">
        <v>8</v>
      </c>
    </row>
    <row r="5244" spans="1:22" x14ac:dyDescent="0.35">
      <c r="A5244">
        <v>2907126</v>
      </c>
      <c r="B5244">
        <v>1</v>
      </c>
      <c r="C5244">
        <v>14</v>
      </c>
      <c r="D5244">
        <v>4</v>
      </c>
      <c r="E5244">
        <v>1</v>
      </c>
      <c r="F5244">
        <v>3</v>
      </c>
      <c r="G5244">
        <v>2</v>
      </c>
      <c r="H5244">
        <v>0.73813176734493702</v>
      </c>
      <c r="I5244">
        <v>2907126</v>
      </c>
      <c r="J5244">
        <f>IF(B5244=1,1,IF(B5244=2,0,NA))</f>
        <v>1</v>
      </c>
      <c r="K5244">
        <f t="shared" ca="1" si="567"/>
        <v>79</v>
      </c>
      <c r="L5244">
        <f t="shared" si="568"/>
        <v>4</v>
      </c>
      <c r="M5244">
        <f t="shared" si="569"/>
        <v>1</v>
      </c>
      <c r="N5244">
        <f t="shared" si="570"/>
        <v>0</v>
      </c>
      <c r="O5244">
        <f t="shared" si="571"/>
        <v>1</v>
      </c>
      <c r="P5244">
        <f t="shared" si="572"/>
        <v>1</v>
      </c>
      <c r="Q5244">
        <f t="shared" si="573"/>
        <v>0.73813176734493702</v>
      </c>
      <c r="V5244">
        <v>8</v>
      </c>
    </row>
    <row r="5245" spans="1:22" x14ac:dyDescent="0.35">
      <c r="A5245">
        <v>2904963</v>
      </c>
      <c r="B5245">
        <v>1</v>
      </c>
      <c r="C5245">
        <v>14</v>
      </c>
      <c r="D5245">
        <v>1</v>
      </c>
      <c r="E5245">
        <v>1</v>
      </c>
      <c r="F5245">
        <v>3</v>
      </c>
      <c r="G5245">
        <v>3</v>
      </c>
      <c r="H5245">
        <v>0.72328034918977702</v>
      </c>
      <c r="I5245">
        <v>2904963</v>
      </c>
      <c r="J5245">
        <f>IF(B5245=1,1,IF(B5245=2,0,NA))</f>
        <v>1</v>
      </c>
      <c r="K5245">
        <f t="shared" ca="1" si="567"/>
        <v>77</v>
      </c>
      <c r="L5245">
        <f t="shared" si="568"/>
        <v>1</v>
      </c>
      <c r="M5245">
        <f t="shared" si="569"/>
        <v>1</v>
      </c>
      <c r="N5245">
        <f t="shared" si="570"/>
        <v>0</v>
      </c>
      <c r="O5245">
        <f t="shared" si="571"/>
        <v>0</v>
      </c>
      <c r="P5245">
        <f t="shared" si="572"/>
        <v>1</v>
      </c>
      <c r="Q5245">
        <f t="shared" si="573"/>
        <v>0.72328034918977702</v>
      </c>
      <c r="V5245">
        <v>8</v>
      </c>
    </row>
    <row r="5246" spans="1:22" x14ac:dyDescent="0.35">
      <c r="A5246">
        <v>2909409</v>
      </c>
      <c r="B5246">
        <v>2</v>
      </c>
      <c r="C5246">
        <v>5</v>
      </c>
      <c r="D5246">
        <v>4</v>
      </c>
      <c r="E5246">
        <v>3</v>
      </c>
      <c r="F5246">
        <v>8</v>
      </c>
      <c r="G5246">
        <v>3</v>
      </c>
      <c r="H5246">
        <v>0.85308021448938598</v>
      </c>
      <c r="I5246">
        <v>2909409</v>
      </c>
      <c r="J5246">
        <f>IF(B5246=1,1,IF(B5246=2,0,NA))</f>
        <v>0</v>
      </c>
      <c r="K5246">
        <f t="shared" ca="1" si="567"/>
        <v>34</v>
      </c>
      <c r="L5246">
        <f t="shared" si="568"/>
        <v>4</v>
      </c>
      <c r="M5246">
        <f t="shared" si="569"/>
        <v>3</v>
      </c>
      <c r="N5246">
        <f t="shared" si="570"/>
        <v>0</v>
      </c>
      <c r="O5246">
        <f t="shared" si="571"/>
        <v>0</v>
      </c>
      <c r="P5246">
        <f t="shared" si="572"/>
        <v>0</v>
      </c>
      <c r="Q5246">
        <f t="shared" si="573"/>
        <v>0.85308021448938598</v>
      </c>
      <c r="V5246">
        <v>6</v>
      </c>
    </row>
    <row r="5247" spans="1:22" x14ac:dyDescent="0.35">
      <c r="A5247">
        <v>2908260</v>
      </c>
      <c r="B5247">
        <v>1</v>
      </c>
      <c r="C5247">
        <v>7</v>
      </c>
      <c r="D5247">
        <v>4</v>
      </c>
      <c r="E5247">
        <v>3</v>
      </c>
      <c r="F5247">
        <v>8</v>
      </c>
      <c r="G5247">
        <v>1</v>
      </c>
      <c r="H5247">
        <v>0.99074194786084502</v>
      </c>
      <c r="I5247">
        <v>2908260</v>
      </c>
      <c r="J5247">
        <f>IF(B5247=1,1,IF(B5247=2,0,NA))</f>
        <v>1</v>
      </c>
      <c r="K5247">
        <f t="shared" ca="1" si="567"/>
        <v>43</v>
      </c>
      <c r="L5247">
        <f t="shared" si="568"/>
        <v>4</v>
      </c>
      <c r="M5247">
        <f t="shared" si="569"/>
        <v>3</v>
      </c>
      <c r="N5247">
        <f t="shared" si="570"/>
        <v>1</v>
      </c>
      <c r="O5247">
        <f t="shared" si="571"/>
        <v>0</v>
      </c>
      <c r="P5247">
        <f t="shared" si="572"/>
        <v>0</v>
      </c>
      <c r="Q5247">
        <f t="shared" si="573"/>
        <v>0.99074194786084502</v>
      </c>
      <c r="V5247">
        <v>6</v>
      </c>
    </row>
    <row r="5248" spans="1:22" x14ac:dyDescent="0.35">
      <c r="A5248">
        <v>2903188</v>
      </c>
      <c r="B5248">
        <v>1</v>
      </c>
      <c r="C5248">
        <v>-1</v>
      </c>
      <c r="D5248">
        <v>4</v>
      </c>
      <c r="E5248">
        <v>3</v>
      </c>
      <c r="F5248">
        <v>8</v>
      </c>
      <c r="G5248">
        <v>-1</v>
      </c>
      <c r="H5248">
        <v>1.2674966759621</v>
      </c>
      <c r="I5248">
        <v>2903188</v>
      </c>
      <c r="J5248">
        <f>IF(B5248=1,1,IF(B5248=2,0,NA))</f>
        <v>1</v>
      </c>
      <c r="K5248">
        <f t="shared" ca="1" si="567"/>
        <v>0</v>
      </c>
      <c r="L5248">
        <f t="shared" si="568"/>
        <v>4</v>
      </c>
      <c r="M5248">
        <f t="shared" si="569"/>
        <v>3</v>
      </c>
      <c r="N5248">
        <f t="shared" si="570"/>
        <v>0</v>
      </c>
      <c r="O5248">
        <f t="shared" si="571"/>
        <v>0</v>
      </c>
      <c r="P5248">
        <f t="shared" si="572"/>
        <v>0</v>
      </c>
      <c r="Q5248">
        <f t="shared" si="573"/>
        <v>1.2674966759621</v>
      </c>
      <c r="V5248">
        <v>6</v>
      </c>
    </row>
    <row r="5249" spans="1:22" x14ac:dyDescent="0.35">
      <c r="A5249">
        <v>2901642</v>
      </c>
      <c r="B5249">
        <v>2</v>
      </c>
      <c r="C5249">
        <v>-1</v>
      </c>
      <c r="D5249">
        <v>4</v>
      </c>
      <c r="E5249">
        <v>3</v>
      </c>
      <c r="F5249">
        <v>8</v>
      </c>
      <c r="G5249">
        <v>-1</v>
      </c>
      <c r="H5249">
        <v>1.3731147535477799</v>
      </c>
      <c r="I5249">
        <v>2901642</v>
      </c>
      <c r="J5249">
        <f>IF(B5249=1,1,IF(B5249=2,0,NA))</f>
        <v>0</v>
      </c>
      <c r="K5249">
        <f t="shared" ca="1" si="567"/>
        <v>0</v>
      </c>
      <c r="L5249">
        <f t="shared" si="568"/>
        <v>4</v>
      </c>
      <c r="M5249">
        <f t="shared" si="569"/>
        <v>3</v>
      </c>
      <c r="N5249">
        <f t="shared" si="570"/>
        <v>0</v>
      </c>
      <c r="O5249">
        <f t="shared" si="571"/>
        <v>0</v>
      </c>
      <c r="P5249">
        <f t="shared" si="572"/>
        <v>0</v>
      </c>
      <c r="Q5249">
        <f t="shared" si="573"/>
        <v>1.3731147535477799</v>
      </c>
      <c r="V5249">
        <v>6</v>
      </c>
    </row>
    <row r="5250" spans="1:22" x14ac:dyDescent="0.35">
      <c r="A5250">
        <v>2909123</v>
      </c>
      <c r="B5250">
        <v>2</v>
      </c>
      <c r="C5250">
        <v>7</v>
      </c>
      <c r="D5250">
        <v>3</v>
      </c>
      <c r="E5250">
        <v>1</v>
      </c>
      <c r="F5250">
        <v>17</v>
      </c>
      <c r="G5250">
        <v>3</v>
      </c>
      <c r="H5250">
        <v>0.71333202232390103</v>
      </c>
      <c r="I5250">
        <v>2909123</v>
      </c>
      <c r="J5250">
        <f>IF(B5250=1,1,IF(B5250=2,0,NA))</f>
        <v>0</v>
      </c>
      <c r="K5250">
        <f t="shared" ca="1" si="567"/>
        <v>41</v>
      </c>
      <c r="L5250">
        <f t="shared" si="568"/>
        <v>3</v>
      </c>
      <c r="M5250">
        <f t="shared" si="569"/>
        <v>1</v>
      </c>
      <c r="N5250">
        <f t="shared" si="570"/>
        <v>0</v>
      </c>
      <c r="O5250">
        <f t="shared" si="571"/>
        <v>0</v>
      </c>
      <c r="P5250">
        <f t="shared" si="572"/>
        <v>0</v>
      </c>
      <c r="Q5250">
        <f t="shared" si="573"/>
        <v>0.71333202232390103</v>
      </c>
      <c r="V5250">
        <v>6</v>
      </c>
    </row>
    <row r="5251" spans="1:22" x14ac:dyDescent="0.35">
      <c r="A5251">
        <v>2902774</v>
      </c>
      <c r="B5251">
        <v>1</v>
      </c>
      <c r="C5251">
        <v>-1</v>
      </c>
      <c r="D5251">
        <v>3</v>
      </c>
      <c r="E5251">
        <v>1</v>
      </c>
      <c r="F5251">
        <v>17</v>
      </c>
      <c r="G5251">
        <v>-1</v>
      </c>
      <c r="H5251">
        <v>0.73779895151235597</v>
      </c>
      <c r="I5251">
        <v>2902774</v>
      </c>
      <c r="J5251">
        <f>IF(B5251=1,1,IF(B5251=2,0,NA))</f>
        <v>1</v>
      </c>
      <c r="K5251">
        <f t="shared" ref="K5251:K5314" ca="1" si="574">IF(C5251&lt;5,0,IF(C5251=5,RANDBETWEEN(30,34),IF(C5251=6,RANDBETWEEN(35,39),IF(C5251=7,RANDBETWEEN(40,44),IF(C5251=8,RANDBETWEEN(45,49),IF(C5251=9,RANDBETWEEN(50,54),IF(C5251=10,RANDBETWEEN(55,59),IF(C5251=11,RANDBETWEEN(60,64),IF(C5251=12,RANDBETWEEN(65,69),IF(C5251=13,RANDBETWEEN(70,74),IF(C5251=14,RANDBETWEEN(75,79),IF(C5251=15,RANDBETWEEN(80,84),IF(C5251=16,RANDBETWEEN(85,89),RANDBETWEEN(90,99))))))))))))))</f>
        <v>0</v>
      </c>
      <c r="L5251">
        <f t="shared" ref="L5251:L5314" si="575">D5251</f>
        <v>3</v>
      </c>
      <c r="M5251">
        <f t="shared" ref="M5251:M5314" si="576">IF(E5251&lt;0,1,E5251)</f>
        <v>1</v>
      </c>
      <c r="N5251">
        <f t="shared" ref="N5251:N5314" si="577">IF(G5251=1,1,0)</f>
        <v>0</v>
      </c>
      <c r="O5251">
        <f t="shared" ref="O5251:O5314" si="578">IF(G5251=2,1,0)</f>
        <v>0</v>
      </c>
      <c r="P5251">
        <f t="shared" ref="P5251:P5314" si="579">IF(F5251=3,1,0)</f>
        <v>0</v>
      </c>
      <c r="Q5251">
        <f t="shared" ref="Q5251:Q5314" si="580">H5251</f>
        <v>0.73779895151235597</v>
      </c>
      <c r="V5251">
        <v>6</v>
      </c>
    </row>
    <row r="5252" spans="1:22" x14ac:dyDescent="0.35">
      <c r="A5252">
        <v>2911875</v>
      </c>
      <c r="B5252">
        <v>1</v>
      </c>
      <c r="C5252">
        <v>13</v>
      </c>
      <c r="D5252">
        <v>2</v>
      </c>
      <c r="E5252">
        <v>1</v>
      </c>
      <c r="F5252">
        <v>3</v>
      </c>
      <c r="G5252">
        <v>3</v>
      </c>
      <c r="H5252">
        <v>0.82042814192151003</v>
      </c>
      <c r="I5252">
        <v>2911875</v>
      </c>
      <c r="J5252">
        <f>IF(B5252=1,1,IF(B5252=2,0,NA))</f>
        <v>1</v>
      </c>
      <c r="K5252">
        <f t="shared" ca="1" si="574"/>
        <v>74</v>
      </c>
      <c r="L5252">
        <f t="shared" si="575"/>
        <v>2</v>
      </c>
      <c r="M5252">
        <f t="shared" si="576"/>
        <v>1</v>
      </c>
      <c r="N5252">
        <f t="shared" si="577"/>
        <v>0</v>
      </c>
      <c r="O5252">
        <f t="shared" si="578"/>
        <v>0</v>
      </c>
      <c r="P5252">
        <f t="shared" si="579"/>
        <v>1</v>
      </c>
      <c r="Q5252">
        <f t="shared" si="580"/>
        <v>0.82042814192151003</v>
      </c>
      <c r="V5252">
        <v>6</v>
      </c>
    </row>
    <row r="5253" spans="1:22" x14ac:dyDescent="0.35">
      <c r="A5253">
        <v>2901202</v>
      </c>
      <c r="B5253">
        <v>2</v>
      </c>
      <c r="C5253">
        <v>12</v>
      </c>
      <c r="D5253">
        <v>2</v>
      </c>
      <c r="E5253">
        <v>1</v>
      </c>
      <c r="F5253">
        <v>3</v>
      </c>
      <c r="G5253">
        <v>3</v>
      </c>
      <c r="H5253">
        <v>0.813967078769393</v>
      </c>
      <c r="I5253">
        <v>2901202</v>
      </c>
      <c r="J5253">
        <f>IF(B5253=1,1,IF(B5253=2,0,NA))</f>
        <v>0</v>
      </c>
      <c r="K5253">
        <f t="shared" ca="1" si="574"/>
        <v>66</v>
      </c>
      <c r="L5253">
        <f t="shared" si="575"/>
        <v>2</v>
      </c>
      <c r="M5253">
        <f t="shared" si="576"/>
        <v>1</v>
      </c>
      <c r="N5253">
        <f t="shared" si="577"/>
        <v>0</v>
      </c>
      <c r="O5253">
        <f t="shared" si="578"/>
        <v>0</v>
      </c>
      <c r="P5253">
        <f t="shared" si="579"/>
        <v>1</v>
      </c>
      <c r="Q5253">
        <f t="shared" si="580"/>
        <v>0.813967078769393</v>
      </c>
      <c r="V5253">
        <v>6</v>
      </c>
    </row>
    <row r="5254" spans="1:22" x14ac:dyDescent="0.35">
      <c r="A5254">
        <v>2902443</v>
      </c>
      <c r="B5254">
        <v>2</v>
      </c>
      <c r="C5254">
        <v>13</v>
      </c>
      <c r="D5254">
        <v>2</v>
      </c>
      <c r="E5254">
        <v>1</v>
      </c>
      <c r="F5254">
        <v>3</v>
      </c>
      <c r="G5254">
        <v>3</v>
      </c>
      <c r="H5254">
        <v>0.79305366337081795</v>
      </c>
      <c r="I5254">
        <v>2902443</v>
      </c>
      <c r="J5254">
        <f>IF(B5254=1,1,IF(B5254=2,0,NA))</f>
        <v>0</v>
      </c>
      <c r="K5254">
        <f t="shared" ca="1" si="574"/>
        <v>71</v>
      </c>
      <c r="L5254">
        <f t="shared" si="575"/>
        <v>2</v>
      </c>
      <c r="M5254">
        <f t="shared" si="576"/>
        <v>1</v>
      </c>
      <c r="N5254">
        <f t="shared" si="577"/>
        <v>0</v>
      </c>
      <c r="O5254">
        <f t="shared" si="578"/>
        <v>0</v>
      </c>
      <c r="P5254">
        <f t="shared" si="579"/>
        <v>1</v>
      </c>
      <c r="Q5254">
        <f t="shared" si="580"/>
        <v>0.79305366337081795</v>
      </c>
      <c r="V5254">
        <v>6</v>
      </c>
    </row>
    <row r="5255" spans="1:22" x14ac:dyDescent="0.35">
      <c r="A5255">
        <v>2900562</v>
      </c>
      <c r="B5255">
        <v>1</v>
      </c>
      <c r="C5255">
        <v>11</v>
      </c>
      <c r="D5255">
        <v>4</v>
      </c>
      <c r="E5255">
        <v>3</v>
      </c>
      <c r="F5255">
        <v>10</v>
      </c>
      <c r="G5255">
        <v>3</v>
      </c>
      <c r="H5255">
        <v>1.0355896035315599</v>
      </c>
      <c r="I5255">
        <v>2900562</v>
      </c>
      <c r="J5255">
        <f>IF(B5255=1,1,IF(B5255=2,0,NA))</f>
        <v>1</v>
      </c>
      <c r="K5255">
        <f t="shared" ca="1" si="574"/>
        <v>61</v>
      </c>
      <c r="L5255">
        <f t="shared" si="575"/>
        <v>4</v>
      </c>
      <c r="M5255">
        <f t="shared" si="576"/>
        <v>3</v>
      </c>
      <c r="N5255">
        <f t="shared" si="577"/>
        <v>0</v>
      </c>
      <c r="O5255">
        <f t="shared" si="578"/>
        <v>0</v>
      </c>
      <c r="P5255">
        <f t="shared" si="579"/>
        <v>0</v>
      </c>
      <c r="Q5255">
        <f t="shared" si="580"/>
        <v>1.0355896035315599</v>
      </c>
      <c r="V5255">
        <v>6</v>
      </c>
    </row>
    <row r="5256" spans="1:22" x14ac:dyDescent="0.35">
      <c r="A5256">
        <v>2911474</v>
      </c>
      <c r="B5256">
        <v>1</v>
      </c>
      <c r="C5256">
        <v>9</v>
      </c>
      <c r="D5256">
        <v>4</v>
      </c>
      <c r="E5256">
        <v>1</v>
      </c>
      <c r="F5256">
        <v>7</v>
      </c>
      <c r="G5256">
        <v>1</v>
      </c>
      <c r="H5256">
        <v>0.93358031754798398</v>
      </c>
      <c r="I5256">
        <v>2911474</v>
      </c>
      <c r="J5256">
        <f>IF(B5256=1,1,IF(B5256=2,0,NA))</f>
        <v>1</v>
      </c>
      <c r="K5256">
        <f t="shared" ca="1" si="574"/>
        <v>54</v>
      </c>
      <c r="L5256">
        <f t="shared" si="575"/>
        <v>4</v>
      </c>
      <c r="M5256">
        <f t="shared" si="576"/>
        <v>1</v>
      </c>
      <c r="N5256">
        <f t="shared" si="577"/>
        <v>1</v>
      </c>
      <c r="O5256">
        <f t="shared" si="578"/>
        <v>0</v>
      </c>
      <c r="P5256">
        <f t="shared" si="579"/>
        <v>0</v>
      </c>
      <c r="Q5256">
        <f t="shared" si="580"/>
        <v>0.93358031754798398</v>
      </c>
      <c r="V5256">
        <v>6</v>
      </c>
    </row>
    <row r="5257" spans="1:22" x14ac:dyDescent="0.35">
      <c r="A5257">
        <v>2908732</v>
      </c>
      <c r="B5257">
        <v>2</v>
      </c>
      <c r="C5257">
        <v>5</v>
      </c>
      <c r="D5257">
        <v>2</v>
      </c>
      <c r="E5257">
        <v>1</v>
      </c>
      <c r="F5257">
        <v>6</v>
      </c>
      <c r="G5257">
        <v>1</v>
      </c>
      <c r="H5257">
        <v>0.89771227802136599</v>
      </c>
      <c r="I5257">
        <v>2908732</v>
      </c>
      <c r="J5257">
        <f>IF(B5257=1,1,IF(B5257=2,0,NA))</f>
        <v>0</v>
      </c>
      <c r="K5257">
        <f t="shared" ca="1" si="574"/>
        <v>30</v>
      </c>
      <c r="L5257">
        <f t="shared" si="575"/>
        <v>2</v>
      </c>
      <c r="M5257">
        <f t="shared" si="576"/>
        <v>1</v>
      </c>
      <c r="N5257">
        <f t="shared" si="577"/>
        <v>1</v>
      </c>
      <c r="O5257">
        <f t="shared" si="578"/>
        <v>0</v>
      </c>
      <c r="P5257">
        <f t="shared" si="579"/>
        <v>0</v>
      </c>
      <c r="Q5257">
        <f t="shared" si="580"/>
        <v>0.89771227802136599</v>
      </c>
      <c r="V5257">
        <v>6</v>
      </c>
    </row>
    <row r="5258" spans="1:22" x14ac:dyDescent="0.35">
      <c r="A5258">
        <v>2910166</v>
      </c>
      <c r="B5258">
        <v>1</v>
      </c>
      <c r="C5258">
        <v>6</v>
      </c>
      <c r="D5258">
        <v>2</v>
      </c>
      <c r="E5258">
        <v>1</v>
      </c>
      <c r="F5258">
        <v>6</v>
      </c>
      <c r="G5258">
        <v>1</v>
      </c>
      <c r="H5258">
        <v>1.0104444650365101</v>
      </c>
      <c r="I5258">
        <v>2910166</v>
      </c>
      <c r="J5258">
        <f>IF(B5258=1,1,IF(B5258=2,0,NA))</f>
        <v>1</v>
      </c>
      <c r="K5258">
        <f t="shared" ca="1" si="574"/>
        <v>38</v>
      </c>
      <c r="L5258">
        <f t="shared" si="575"/>
        <v>2</v>
      </c>
      <c r="M5258">
        <f t="shared" si="576"/>
        <v>1</v>
      </c>
      <c r="N5258">
        <f t="shared" si="577"/>
        <v>1</v>
      </c>
      <c r="O5258">
        <f t="shared" si="578"/>
        <v>0</v>
      </c>
      <c r="P5258">
        <f t="shared" si="579"/>
        <v>0</v>
      </c>
      <c r="Q5258">
        <f t="shared" si="580"/>
        <v>1.0104444650365101</v>
      </c>
      <c r="V5258">
        <v>6</v>
      </c>
    </row>
    <row r="5259" spans="1:22" x14ac:dyDescent="0.35">
      <c r="A5259">
        <v>2902609</v>
      </c>
      <c r="B5259">
        <v>1</v>
      </c>
      <c r="C5259">
        <v>-1</v>
      </c>
      <c r="D5259">
        <v>2</v>
      </c>
      <c r="E5259">
        <v>1</v>
      </c>
      <c r="F5259">
        <v>6</v>
      </c>
      <c r="G5259">
        <v>-1</v>
      </c>
      <c r="H5259">
        <v>0.90546303264907302</v>
      </c>
      <c r="I5259">
        <v>2902609</v>
      </c>
      <c r="J5259">
        <f>IF(B5259=1,1,IF(B5259=2,0,NA))</f>
        <v>1</v>
      </c>
      <c r="K5259">
        <f t="shared" ca="1" si="574"/>
        <v>0</v>
      </c>
      <c r="L5259">
        <f t="shared" si="575"/>
        <v>2</v>
      </c>
      <c r="M5259">
        <f t="shared" si="576"/>
        <v>1</v>
      </c>
      <c r="N5259">
        <f t="shared" si="577"/>
        <v>0</v>
      </c>
      <c r="O5259">
        <f t="shared" si="578"/>
        <v>0</v>
      </c>
      <c r="P5259">
        <f t="shared" si="579"/>
        <v>0</v>
      </c>
      <c r="Q5259">
        <f t="shared" si="580"/>
        <v>0.90546303264907302</v>
      </c>
      <c r="V5259">
        <v>6</v>
      </c>
    </row>
    <row r="5260" spans="1:22" x14ac:dyDescent="0.35">
      <c r="A5260">
        <v>2908917</v>
      </c>
      <c r="B5260">
        <v>2</v>
      </c>
      <c r="C5260">
        <v>16</v>
      </c>
      <c r="D5260">
        <v>2</v>
      </c>
      <c r="E5260">
        <v>3</v>
      </c>
      <c r="F5260">
        <v>17</v>
      </c>
      <c r="G5260">
        <v>3</v>
      </c>
      <c r="H5260">
        <v>0.87553130441661697</v>
      </c>
      <c r="I5260">
        <v>2908917</v>
      </c>
      <c r="J5260">
        <f>IF(B5260=1,1,IF(B5260=2,0,NA))</f>
        <v>0</v>
      </c>
      <c r="K5260">
        <f t="shared" ca="1" si="574"/>
        <v>89</v>
      </c>
      <c r="L5260">
        <f t="shared" si="575"/>
        <v>2</v>
      </c>
      <c r="M5260">
        <f t="shared" si="576"/>
        <v>3</v>
      </c>
      <c r="N5260">
        <f t="shared" si="577"/>
        <v>0</v>
      </c>
      <c r="O5260">
        <f t="shared" si="578"/>
        <v>0</v>
      </c>
      <c r="P5260">
        <f t="shared" si="579"/>
        <v>0</v>
      </c>
      <c r="Q5260">
        <f t="shared" si="580"/>
        <v>0.87553130441661697</v>
      </c>
      <c r="V5260">
        <v>6</v>
      </c>
    </row>
    <row r="5261" spans="1:22" x14ac:dyDescent="0.35">
      <c r="A5261">
        <v>2900702</v>
      </c>
      <c r="B5261">
        <v>2</v>
      </c>
      <c r="C5261">
        <v>5</v>
      </c>
      <c r="D5261">
        <v>2</v>
      </c>
      <c r="E5261">
        <v>1</v>
      </c>
      <c r="F5261">
        <v>16</v>
      </c>
      <c r="G5261">
        <v>2</v>
      </c>
      <c r="H5261">
        <v>0.74071208727057802</v>
      </c>
      <c r="I5261">
        <v>2900702</v>
      </c>
      <c r="J5261">
        <f>IF(B5261=1,1,IF(B5261=2,0,NA))</f>
        <v>0</v>
      </c>
      <c r="K5261">
        <f t="shared" ca="1" si="574"/>
        <v>31</v>
      </c>
      <c r="L5261">
        <f t="shared" si="575"/>
        <v>2</v>
      </c>
      <c r="M5261">
        <f t="shared" si="576"/>
        <v>1</v>
      </c>
      <c r="N5261">
        <f t="shared" si="577"/>
        <v>0</v>
      </c>
      <c r="O5261">
        <f t="shared" si="578"/>
        <v>1</v>
      </c>
      <c r="P5261">
        <f t="shared" si="579"/>
        <v>0</v>
      </c>
      <c r="Q5261">
        <f t="shared" si="580"/>
        <v>0.74071208727057802</v>
      </c>
      <c r="V5261">
        <v>6</v>
      </c>
    </row>
    <row r="5262" spans="1:22" x14ac:dyDescent="0.35">
      <c r="A5262">
        <v>2901358</v>
      </c>
      <c r="B5262">
        <v>1</v>
      </c>
      <c r="C5262">
        <v>5</v>
      </c>
      <c r="D5262">
        <v>2</v>
      </c>
      <c r="E5262">
        <v>1</v>
      </c>
      <c r="F5262">
        <v>16</v>
      </c>
      <c r="G5262">
        <v>2</v>
      </c>
      <c r="H5262">
        <v>0.90431058170259404</v>
      </c>
      <c r="I5262">
        <v>2901358</v>
      </c>
      <c r="J5262">
        <f>IF(B5262=1,1,IF(B5262=2,0,NA))</f>
        <v>1</v>
      </c>
      <c r="K5262">
        <f t="shared" ca="1" si="574"/>
        <v>32</v>
      </c>
      <c r="L5262">
        <f t="shared" si="575"/>
        <v>2</v>
      </c>
      <c r="M5262">
        <f t="shared" si="576"/>
        <v>1</v>
      </c>
      <c r="N5262">
        <f t="shared" si="577"/>
        <v>0</v>
      </c>
      <c r="O5262">
        <f t="shared" si="578"/>
        <v>1</v>
      </c>
      <c r="P5262">
        <f t="shared" si="579"/>
        <v>0</v>
      </c>
      <c r="Q5262">
        <f t="shared" si="580"/>
        <v>0.90431058170259404</v>
      </c>
      <c r="V5262">
        <v>6</v>
      </c>
    </row>
    <row r="5263" spans="1:22" x14ac:dyDescent="0.35">
      <c r="A5263">
        <v>2903521</v>
      </c>
      <c r="B5263">
        <v>1</v>
      </c>
      <c r="C5263">
        <v>-1</v>
      </c>
      <c r="D5263">
        <v>2</v>
      </c>
      <c r="E5263">
        <v>1</v>
      </c>
      <c r="F5263">
        <v>16</v>
      </c>
      <c r="G5263">
        <v>-1</v>
      </c>
      <c r="H5263">
        <v>1.1081250814558401</v>
      </c>
      <c r="I5263">
        <v>2903521</v>
      </c>
      <c r="J5263">
        <f>IF(B5263=1,1,IF(B5263=2,0,NA))</f>
        <v>1</v>
      </c>
      <c r="K5263">
        <f t="shared" ca="1" si="574"/>
        <v>0</v>
      </c>
      <c r="L5263">
        <f t="shared" si="575"/>
        <v>2</v>
      </c>
      <c r="M5263">
        <f t="shared" si="576"/>
        <v>1</v>
      </c>
      <c r="N5263">
        <f t="shared" si="577"/>
        <v>0</v>
      </c>
      <c r="O5263">
        <f t="shared" si="578"/>
        <v>0</v>
      </c>
      <c r="P5263">
        <f t="shared" si="579"/>
        <v>0</v>
      </c>
      <c r="Q5263">
        <f t="shared" si="580"/>
        <v>1.1081250814558401</v>
      </c>
      <c r="V5263">
        <v>6</v>
      </c>
    </row>
    <row r="5264" spans="1:22" x14ac:dyDescent="0.35">
      <c r="A5264">
        <v>2903905</v>
      </c>
      <c r="B5264">
        <v>2</v>
      </c>
      <c r="C5264">
        <v>-1</v>
      </c>
      <c r="D5264">
        <v>2</v>
      </c>
      <c r="E5264">
        <v>1</v>
      </c>
      <c r="F5264">
        <v>16</v>
      </c>
      <c r="G5264">
        <v>-1</v>
      </c>
      <c r="H5264">
        <v>1.16473025926157</v>
      </c>
      <c r="I5264">
        <v>2903905</v>
      </c>
      <c r="J5264">
        <f>IF(B5264=1,1,IF(B5264=2,0,NA))</f>
        <v>0</v>
      </c>
      <c r="K5264">
        <f t="shared" ca="1" si="574"/>
        <v>0</v>
      </c>
      <c r="L5264">
        <f t="shared" si="575"/>
        <v>2</v>
      </c>
      <c r="M5264">
        <f t="shared" si="576"/>
        <v>1</v>
      </c>
      <c r="N5264">
        <f t="shared" si="577"/>
        <v>0</v>
      </c>
      <c r="O5264">
        <f t="shared" si="578"/>
        <v>0</v>
      </c>
      <c r="P5264">
        <f t="shared" si="579"/>
        <v>0</v>
      </c>
      <c r="Q5264">
        <f t="shared" si="580"/>
        <v>1.16473025926157</v>
      </c>
      <c r="V5264">
        <v>6</v>
      </c>
    </row>
    <row r="5265" spans="1:22" x14ac:dyDescent="0.35">
      <c r="A5265">
        <v>2903053</v>
      </c>
      <c r="B5265">
        <v>2</v>
      </c>
      <c r="C5265">
        <v>8</v>
      </c>
      <c r="D5265">
        <v>4</v>
      </c>
      <c r="E5265">
        <v>2</v>
      </c>
      <c r="F5265">
        <v>17</v>
      </c>
      <c r="G5265">
        <v>3</v>
      </c>
      <c r="H5265">
        <v>0.764365761025525</v>
      </c>
      <c r="I5265">
        <v>2903053</v>
      </c>
      <c r="J5265">
        <f>IF(B5265=1,1,IF(B5265=2,0,NA))</f>
        <v>0</v>
      </c>
      <c r="K5265">
        <f t="shared" ca="1" si="574"/>
        <v>46</v>
      </c>
      <c r="L5265">
        <f t="shared" si="575"/>
        <v>4</v>
      </c>
      <c r="M5265">
        <f t="shared" si="576"/>
        <v>2</v>
      </c>
      <c r="N5265">
        <f t="shared" si="577"/>
        <v>0</v>
      </c>
      <c r="O5265">
        <f t="shared" si="578"/>
        <v>0</v>
      </c>
      <c r="P5265">
        <f t="shared" si="579"/>
        <v>0</v>
      </c>
      <c r="Q5265">
        <f t="shared" si="580"/>
        <v>0.764365761025525</v>
      </c>
      <c r="V5265">
        <v>6</v>
      </c>
    </row>
    <row r="5266" spans="1:22" x14ac:dyDescent="0.35">
      <c r="A5266">
        <v>2905064</v>
      </c>
      <c r="B5266">
        <v>1</v>
      </c>
      <c r="C5266">
        <v>11</v>
      </c>
      <c r="D5266">
        <v>4</v>
      </c>
      <c r="E5266">
        <v>3</v>
      </c>
      <c r="F5266">
        <v>7</v>
      </c>
      <c r="G5266">
        <v>3</v>
      </c>
      <c r="H5266">
        <v>1.2392602755925199</v>
      </c>
      <c r="I5266">
        <v>2905064</v>
      </c>
      <c r="J5266">
        <f>IF(B5266=1,1,IF(B5266=2,0,NA))</f>
        <v>1</v>
      </c>
      <c r="K5266">
        <f t="shared" ca="1" si="574"/>
        <v>62</v>
      </c>
      <c r="L5266">
        <f t="shared" si="575"/>
        <v>4</v>
      </c>
      <c r="M5266">
        <f t="shared" si="576"/>
        <v>3</v>
      </c>
      <c r="N5266">
        <f t="shared" si="577"/>
        <v>0</v>
      </c>
      <c r="O5266">
        <f t="shared" si="578"/>
        <v>0</v>
      </c>
      <c r="P5266">
        <f t="shared" si="579"/>
        <v>0</v>
      </c>
      <c r="Q5266">
        <f t="shared" si="580"/>
        <v>1.2392602755925199</v>
      </c>
      <c r="V5266">
        <v>6</v>
      </c>
    </row>
    <row r="5267" spans="1:22" x14ac:dyDescent="0.35">
      <c r="A5267">
        <v>2905174</v>
      </c>
      <c r="B5267">
        <v>1</v>
      </c>
      <c r="C5267">
        <v>13</v>
      </c>
      <c r="D5267">
        <v>5</v>
      </c>
      <c r="E5267">
        <v>1</v>
      </c>
      <c r="F5267">
        <v>7</v>
      </c>
      <c r="G5267">
        <v>2</v>
      </c>
      <c r="H5267">
        <v>0.912858412400538</v>
      </c>
      <c r="I5267">
        <v>2905174</v>
      </c>
      <c r="J5267">
        <f>IF(B5267=1,1,IF(B5267=2,0,NA))</f>
        <v>1</v>
      </c>
      <c r="K5267">
        <f t="shared" ca="1" si="574"/>
        <v>74</v>
      </c>
      <c r="L5267">
        <f t="shared" si="575"/>
        <v>5</v>
      </c>
      <c r="M5267">
        <f t="shared" si="576"/>
        <v>1</v>
      </c>
      <c r="N5267">
        <f t="shared" si="577"/>
        <v>0</v>
      </c>
      <c r="O5267">
        <f t="shared" si="578"/>
        <v>1</v>
      </c>
      <c r="P5267">
        <f t="shared" si="579"/>
        <v>0</v>
      </c>
      <c r="Q5267">
        <f t="shared" si="580"/>
        <v>0.912858412400538</v>
      </c>
      <c r="V5267">
        <v>6</v>
      </c>
    </row>
    <row r="5268" spans="1:22" x14ac:dyDescent="0.35">
      <c r="A5268">
        <v>2910035</v>
      </c>
      <c r="B5268">
        <v>2</v>
      </c>
      <c r="C5268">
        <v>14</v>
      </c>
      <c r="D5268">
        <v>5</v>
      </c>
      <c r="E5268">
        <v>1</v>
      </c>
      <c r="F5268">
        <v>7</v>
      </c>
      <c r="G5268">
        <v>3</v>
      </c>
      <c r="H5268">
        <v>0.92666991055644299</v>
      </c>
      <c r="I5268">
        <v>2910035</v>
      </c>
      <c r="J5268">
        <f>IF(B5268=1,1,IF(B5268=2,0,NA))</f>
        <v>0</v>
      </c>
      <c r="K5268">
        <f t="shared" ca="1" si="574"/>
        <v>75</v>
      </c>
      <c r="L5268">
        <f t="shared" si="575"/>
        <v>5</v>
      </c>
      <c r="M5268">
        <f t="shared" si="576"/>
        <v>1</v>
      </c>
      <c r="N5268">
        <f t="shared" si="577"/>
        <v>0</v>
      </c>
      <c r="O5268">
        <f t="shared" si="578"/>
        <v>0</v>
      </c>
      <c r="P5268">
        <f t="shared" si="579"/>
        <v>0</v>
      </c>
      <c r="Q5268">
        <f t="shared" si="580"/>
        <v>0.92666991055644299</v>
      </c>
      <c r="V5268">
        <v>6</v>
      </c>
    </row>
    <row r="5269" spans="1:22" x14ac:dyDescent="0.35">
      <c r="A5269">
        <v>2900989</v>
      </c>
      <c r="B5269">
        <v>2</v>
      </c>
      <c r="C5269">
        <v>6</v>
      </c>
      <c r="D5269">
        <v>5</v>
      </c>
      <c r="E5269">
        <v>1</v>
      </c>
      <c r="F5269">
        <v>19</v>
      </c>
      <c r="G5269">
        <v>3</v>
      </c>
      <c r="H5269">
        <v>0.68741127626135801</v>
      </c>
      <c r="I5269">
        <v>2900989</v>
      </c>
      <c r="J5269">
        <f>IF(B5269=1,1,IF(B5269=2,0,NA))</f>
        <v>0</v>
      </c>
      <c r="K5269">
        <f t="shared" ca="1" si="574"/>
        <v>39</v>
      </c>
      <c r="L5269">
        <f t="shared" si="575"/>
        <v>5</v>
      </c>
      <c r="M5269">
        <f t="shared" si="576"/>
        <v>1</v>
      </c>
      <c r="N5269">
        <f t="shared" si="577"/>
        <v>0</v>
      </c>
      <c r="O5269">
        <f t="shared" si="578"/>
        <v>0</v>
      </c>
      <c r="P5269">
        <f t="shared" si="579"/>
        <v>0</v>
      </c>
      <c r="Q5269">
        <f t="shared" si="580"/>
        <v>0.68741127626135801</v>
      </c>
      <c r="V5269">
        <v>6</v>
      </c>
    </row>
    <row r="5270" spans="1:22" x14ac:dyDescent="0.35">
      <c r="A5270">
        <v>2907347</v>
      </c>
      <c r="B5270">
        <v>2</v>
      </c>
      <c r="C5270">
        <v>-1</v>
      </c>
      <c r="D5270">
        <v>5</v>
      </c>
      <c r="E5270">
        <v>1</v>
      </c>
      <c r="F5270">
        <v>19</v>
      </c>
      <c r="G5270">
        <v>-1</v>
      </c>
      <c r="H5270">
        <v>0.74682134647060705</v>
      </c>
      <c r="I5270">
        <v>2907347</v>
      </c>
      <c r="J5270">
        <f>IF(B5270=1,1,IF(B5270=2,0,NA))</f>
        <v>0</v>
      </c>
      <c r="K5270">
        <f t="shared" ca="1" si="574"/>
        <v>0</v>
      </c>
      <c r="L5270">
        <f t="shared" si="575"/>
        <v>5</v>
      </c>
      <c r="M5270">
        <f t="shared" si="576"/>
        <v>1</v>
      </c>
      <c r="N5270">
        <f t="shared" si="577"/>
        <v>0</v>
      </c>
      <c r="O5270">
        <f t="shared" si="578"/>
        <v>0</v>
      </c>
      <c r="P5270">
        <f t="shared" si="579"/>
        <v>0</v>
      </c>
      <c r="Q5270">
        <f t="shared" si="580"/>
        <v>0.74682134647060705</v>
      </c>
      <c r="V5270">
        <v>6</v>
      </c>
    </row>
    <row r="5271" spans="1:22" x14ac:dyDescent="0.35">
      <c r="A5271">
        <v>2904652</v>
      </c>
      <c r="B5271">
        <v>1</v>
      </c>
      <c r="C5271">
        <v>13</v>
      </c>
      <c r="D5271">
        <v>5</v>
      </c>
      <c r="E5271">
        <v>1</v>
      </c>
      <c r="F5271">
        <v>3</v>
      </c>
      <c r="G5271">
        <v>2</v>
      </c>
      <c r="H5271">
        <v>0.82686436085666604</v>
      </c>
      <c r="I5271">
        <v>2904652</v>
      </c>
      <c r="J5271">
        <f>IF(B5271=1,1,IF(B5271=2,0,NA))</f>
        <v>1</v>
      </c>
      <c r="K5271">
        <f t="shared" ca="1" si="574"/>
        <v>72</v>
      </c>
      <c r="L5271">
        <f t="shared" si="575"/>
        <v>5</v>
      </c>
      <c r="M5271">
        <f t="shared" si="576"/>
        <v>1</v>
      </c>
      <c r="N5271">
        <f t="shared" si="577"/>
        <v>0</v>
      </c>
      <c r="O5271">
        <f t="shared" si="578"/>
        <v>1</v>
      </c>
      <c r="P5271">
        <f t="shared" si="579"/>
        <v>1</v>
      </c>
      <c r="Q5271">
        <f t="shared" si="580"/>
        <v>0.82686436085666604</v>
      </c>
      <c r="V5271">
        <v>6</v>
      </c>
    </row>
    <row r="5272" spans="1:22" x14ac:dyDescent="0.35">
      <c r="A5272">
        <v>2900144</v>
      </c>
      <c r="B5272">
        <v>2</v>
      </c>
      <c r="C5272">
        <v>13</v>
      </c>
      <c r="D5272">
        <v>5</v>
      </c>
      <c r="E5272">
        <v>1</v>
      </c>
      <c r="F5272">
        <v>3</v>
      </c>
      <c r="G5272">
        <v>2</v>
      </c>
      <c r="H5272">
        <v>0.8196258234446</v>
      </c>
      <c r="I5272">
        <v>2900144</v>
      </c>
      <c r="J5272">
        <f>IF(B5272=1,1,IF(B5272=2,0,NA))</f>
        <v>0</v>
      </c>
      <c r="K5272">
        <f t="shared" ca="1" si="574"/>
        <v>73</v>
      </c>
      <c r="L5272">
        <f t="shared" si="575"/>
        <v>5</v>
      </c>
      <c r="M5272">
        <f t="shared" si="576"/>
        <v>1</v>
      </c>
      <c r="N5272">
        <f t="shared" si="577"/>
        <v>0</v>
      </c>
      <c r="O5272">
        <f t="shared" si="578"/>
        <v>1</v>
      </c>
      <c r="P5272">
        <f t="shared" si="579"/>
        <v>1</v>
      </c>
      <c r="Q5272">
        <f t="shared" si="580"/>
        <v>0.8196258234446</v>
      </c>
      <c r="V5272">
        <v>6</v>
      </c>
    </row>
    <row r="5273" spans="1:22" x14ac:dyDescent="0.35">
      <c r="A5273">
        <v>2906786</v>
      </c>
      <c r="B5273">
        <v>2</v>
      </c>
      <c r="C5273">
        <v>13</v>
      </c>
      <c r="D5273">
        <v>5</v>
      </c>
      <c r="E5273">
        <v>1</v>
      </c>
      <c r="F5273">
        <v>17</v>
      </c>
      <c r="G5273">
        <v>2</v>
      </c>
      <c r="H5273">
        <v>0.79305366337081795</v>
      </c>
      <c r="I5273">
        <v>2906786</v>
      </c>
      <c r="J5273">
        <f>IF(B5273=1,1,IF(B5273=2,0,NA))</f>
        <v>0</v>
      </c>
      <c r="K5273">
        <f t="shared" ca="1" si="574"/>
        <v>74</v>
      </c>
      <c r="L5273">
        <f t="shared" si="575"/>
        <v>5</v>
      </c>
      <c r="M5273">
        <f t="shared" si="576"/>
        <v>1</v>
      </c>
      <c r="N5273">
        <f t="shared" si="577"/>
        <v>0</v>
      </c>
      <c r="O5273">
        <f t="shared" si="578"/>
        <v>1</v>
      </c>
      <c r="P5273">
        <f t="shared" si="579"/>
        <v>0</v>
      </c>
      <c r="Q5273">
        <f t="shared" si="580"/>
        <v>0.79305366337081795</v>
      </c>
      <c r="V5273">
        <v>6</v>
      </c>
    </row>
    <row r="5274" spans="1:22" x14ac:dyDescent="0.35">
      <c r="A5274">
        <v>2902789</v>
      </c>
      <c r="B5274">
        <v>1</v>
      </c>
      <c r="C5274">
        <v>7</v>
      </c>
      <c r="D5274">
        <v>5</v>
      </c>
      <c r="E5274">
        <v>1</v>
      </c>
      <c r="F5274">
        <v>15</v>
      </c>
      <c r="G5274">
        <v>3</v>
      </c>
      <c r="H5274">
        <v>1.08302837098664</v>
      </c>
      <c r="I5274">
        <v>2902789</v>
      </c>
      <c r="J5274">
        <f>IF(B5274=1,1,IF(B5274=2,0,NA))</f>
        <v>1</v>
      </c>
      <c r="K5274">
        <f t="shared" ca="1" si="574"/>
        <v>44</v>
      </c>
      <c r="L5274">
        <f t="shared" si="575"/>
        <v>5</v>
      </c>
      <c r="M5274">
        <f t="shared" si="576"/>
        <v>1</v>
      </c>
      <c r="N5274">
        <f t="shared" si="577"/>
        <v>0</v>
      </c>
      <c r="O5274">
        <f t="shared" si="578"/>
        <v>0</v>
      </c>
      <c r="P5274">
        <f t="shared" si="579"/>
        <v>0</v>
      </c>
      <c r="Q5274">
        <f t="shared" si="580"/>
        <v>1.08302837098664</v>
      </c>
      <c r="V5274">
        <v>6</v>
      </c>
    </row>
    <row r="5275" spans="1:22" x14ac:dyDescent="0.35">
      <c r="A5275">
        <v>2907527</v>
      </c>
      <c r="B5275">
        <v>2</v>
      </c>
      <c r="C5275">
        <v>6</v>
      </c>
      <c r="D5275">
        <v>5</v>
      </c>
      <c r="E5275">
        <v>1</v>
      </c>
      <c r="F5275">
        <v>15</v>
      </c>
      <c r="G5275">
        <v>3</v>
      </c>
      <c r="H5275">
        <v>0.947616933328008</v>
      </c>
      <c r="I5275">
        <v>2907527</v>
      </c>
      <c r="J5275">
        <f>IF(B5275=1,1,IF(B5275=2,0,NA))</f>
        <v>0</v>
      </c>
      <c r="K5275">
        <f t="shared" ca="1" si="574"/>
        <v>39</v>
      </c>
      <c r="L5275">
        <f t="shared" si="575"/>
        <v>5</v>
      </c>
      <c r="M5275">
        <f t="shared" si="576"/>
        <v>1</v>
      </c>
      <c r="N5275">
        <f t="shared" si="577"/>
        <v>0</v>
      </c>
      <c r="O5275">
        <f t="shared" si="578"/>
        <v>0</v>
      </c>
      <c r="P5275">
        <f t="shared" si="579"/>
        <v>0</v>
      </c>
      <c r="Q5275">
        <f t="shared" si="580"/>
        <v>0.947616933328008</v>
      </c>
      <c r="V5275">
        <v>6</v>
      </c>
    </row>
    <row r="5276" spans="1:22" x14ac:dyDescent="0.35">
      <c r="A5276">
        <v>2903426</v>
      </c>
      <c r="B5276">
        <v>1</v>
      </c>
      <c r="C5276">
        <v>13</v>
      </c>
      <c r="D5276">
        <v>5</v>
      </c>
      <c r="E5276">
        <v>1</v>
      </c>
      <c r="F5276">
        <v>16</v>
      </c>
      <c r="G5276">
        <v>1</v>
      </c>
      <c r="H5276">
        <v>0.82370649787958905</v>
      </c>
      <c r="I5276">
        <v>2903426</v>
      </c>
      <c r="J5276">
        <f>IF(B5276=1,1,IF(B5276=2,0,NA))</f>
        <v>1</v>
      </c>
      <c r="K5276">
        <f t="shared" ca="1" si="574"/>
        <v>74</v>
      </c>
      <c r="L5276">
        <f t="shared" si="575"/>
        <v>5</v>
      </c>
      <c r="M5276">
        <f t="shared" si="576"/>
        <v>1</v>
      </c>
      <c r="N5276">
        <f t="shared" si="577"/>
        <v>1</v>
      </c>
      <c r="O5276">
        <f t="shared" si="578"/>
        <v>0</v>
      </c>
      <c r="P5276">
        <f t="shared" si="579"/>
        <v>0</v>
      </c>
      <c r="Q5276">
        <f t="shared" si="580"/>
        <v>0.82370649787958905</v>
      </c>
      <c r="V5276">
        <v>6</v>
      </c>
    </row>
    <row r="5277" spans="1:22" x14ac:dyDescent="0.35">
      <c r="A5277">
        <v>2911853</v>
      </c>
      <c r="B5277">
        <v>2</v>
      </c>
      <c r="C5277">
        <v>16</v>
      </c>
      <c r="D5277">
        <v>5</v>
      </c>
      <c r="E5277">
        <v>1</v>
      </c>
      <c r="F5277">
        <v>17</v>
      </c>
      <c r="G5277">
        <v>3</v>
      </c>
      <c r="H5277">
        <v>0.87553130441661697</v>
      </c>
      <c r="I5277">
        <v>2911853</v>
      </c>
      <c r="J5277">
        <f>IF(B5277=1,1,IF(B5277=2,0,NA))</f>
        <v>0</v>
      </c>
      <c r="K5277">
        <f t="shared" ca="1" si="574"/>
        <v>87</v>
      </c>
      <c r="L5277">
        <f t="shared" si="575"/>
        <v>5</v>
      </c>
      <c r="M5277">
        <f t="shared" si="576"/>
        <v>1</v>
      </c>
      <c r="N5277">
        <f t="shared" si="577"/>
        <v>0</v>
      </c>
      <c r="O5277">
        <f t="shared" si="578"/>
        <v>0</v>
      </c>
      <c r="P5277">
        <f t="shared" si="579"/>
        <v>0</v>
      </c>
      <c r="Q5277">
        <f t="shared" si="580"/>
        <v>0.87553130441661697</v>
      </c>
      <c r="V5277">
        <v>6</v>
      </c>
    </row>
    <row r="5278" spans="1:22" x14ac:dyDescent="0.35">
      <c r="A5278">
        <v>2903865</v>
      </c>
      <c r="B5278">
        <v>1</v>
      </c>
      <c r="C5278">
        <v>10</v>
      </c>
      <c r="D5278">
        <v>5</v>
      </c>
      <c r="E5278">
        <v>1</v>
      </c>
      <c r="F5278">
        <v>3</v>
      </c>
      <c r="G5278">
        <v>3</v>
      </c>
      <c r="H5278">
        <v>0.86714037292558599</v>
      </c>
      <c r="I5278">
        <v>2903865</v>
      </c>
      <c r="J5278">
        <f>IF(B5278=1,1,IF(B5278=2,0,NA))</f>
        <v>1</v>
      </c>
      <c r="K5278">
        <f t="shared" ca="1" si="574"/>
        <v>57</v>
      </c>
      <c r="L5278">
        <f t="shared" si="575"/>
        <v>5</v>
      </c>
      <c r="M5278">
        <f t="shared" si="576"/>
        <v>1</v>
      </c>
      <c r="N5278">
        <f t="shared" si="577"/>
        <v>0</v>
      </c>
      <c r="O5278">
        <f t="shared" si="578"/>
        <v>0</v>
      </c>
      <c r="P5278">
        <f t="shared" si="579"/>
        <v>1</v>
      </c>
      <c r="Q5278">
        <f t="shared" si="580"/>
        <v>0.86714037292558599</v>
      </c>
      <c r="V5278">
        <v>6</v>
      </c>
    </row>
    <row r="5279" spans="1:22" x14ac:dyDescent="0.35">
      <c r="A5279">
        <v>2903551</v>
      </c>
      <c r="B5279">
        <v>1</v>
      </c>
      <c r="C5279">
        <v>4</v>
      </c>
      <c r="D5279">
        <v>5</v>
      </c>
      <c r="E5279">
        <v>1</v>
      </c>
      <c r="F5279">
        <v>6</v>
      </c>
      <c r="G5279">
        <v>3</v>
      </c>
      <c r="H5279">
        <v>1.12090304615507</v>
      </c>
      <c r="I5279">
        <v>2903551</v>
      </c>
      <c r="J5279">
        <f>IF(B5279=1,1,IF(B5279=2,0,NA))</f>
        <v>1</v>
      </c>
      <c r="K5279">
        <f t="shared" ca="1" si="574"/>
        <v>0</v>
      </c>
      <c r="L5279">
        <f t="shared" si="575"/>
        <v>5</v>
      </c>
      <c r="M5279">
        <f t="shared" si="576"/>
        <v>1</v>
      </c>
      <c r="N5279">
        <f t="shared" si="577"/>
        <v>0</v>
      </c>
      <c r="O5279">
        <f t="shared" si="578"/>
        <v>0</v>
      </c>
      <c r="P5279">
        <f t="shared" si="579"/>
        <v>0</v>
      </c>
      <c r="Q5279">
        <f t="shared" si="580"/>
        <v>1.12090304615507</v>
      </c>
      <c r="V5279">
        <v>6</v>
      </c>
    </row>
    <row r="5280" spans="1:22" x14ac:dyDescent="0.35">
      <c r="A5280">
        <v>2901498</v>
      </c>
      <c r="B5280">
        <v>2</v>
      </c>
      <c r="C5280">
        <v>11</v>
      </c>
      <c r="D5280">
        <v>5</v>
      </c>
      <c r="E5280">
        <v>3</v>
      </c>
      <c r="F5280">
        <v>16</v>
      </c>
      <c r="G5280">
        <v>1</v>
      </c>
      <c r="H5280">
        <v>1.18845462654189</v>
      </c>
      <c r="I5280">
        <v>2901498</v>
      </c>
      <c r="J5280">
        <f>IF(B5280=1,1,IF(B5280=2,0,NA))</f>
        <v>0</v>
      </c>
      <c r="K5280">
        <f t="shared" ca="1" si="574"/>
        <v>60</v>
      </c>
      <c r="L5280">
        <f t="shared" si="575"/>
        <v>5</v>
      </c>
      <c r="M5280">
        <f t="shared" si="576"/>
        <v>3</v>
      </c>
      <c r="N5280">
        <f t="shared" si="577"/>
        <v>1</v>
      </c>
      <c r="O5280">
        <f t="shared" si="578"/>
        <v>0</v>
      </c>
      <c r="P5280">
        <f t="shared" si="579"/>
        <v>0</v>
      </c>
      <c r="Q5280">
        <f t="shared" si="580"/>
        <v>1.18845462654189</v>
      </c>
      <c r="V5280">
        <v>7</v>
      </c>
    </row>
    <row r="5281" spans="1:22" x14ac:dyDescent="0.35">
      <c r="A5281">
        <v>2905066</v>
      </c>
      <c r="B5281">
        <v>1</v>
      </c>
      <c r="C5281">
        <v>7</v>
      </c>
      <c r="D5281">
        <v>4</v>
      </c>
      <c r="E5281">
        <v>1</v>
      </c>
      <c r="F5281">
        <v>13</v>
      </c>
      <c r="G5281">
        <v>3</v>
      </c>
      <c r="H5281">
        <v>1.41929956966798</v>
      </c>
      <c r="I5281">
        <v>2905066</v>
      </c>
      <c r="J5281">
        <f>IF(B5281=1,1,IF(B5281=2,0,NA))</f>
        <v>1</v>
      </c>
      <c r="K5281">
        <f t="shared" ca="1" si="574"/>
        <v>40</v>
      </c>
      <c r="L5281">
        <f t="shared" si="575"/>
        <v>4</v>
      </c>
      <c r="M5281">
        <f t="shared" si="576"/>
        <v>1</v>
      </c>
      <c r="N5281">
        <f t="shared" si="577"/>
        <v>0</v>
      </c>
      <c r="O5281">
        <f t="shared" si="578"/>
        <v>0</v>
      </c>
      <c r="P5281">
        <f t="shared" si="579"/>
        <v>0</v>
      </c>
      <c r="Q5281">
        <f t="shared" si="580"/>
        <v>1.41929956966798</v>
      </c>
      <c r="V5281">
        <v>7</v>
      </c>
    </row>
    <row r="5282" spans="1:22" x14ac:dyDescent="0.35">
      <c r="A5282">
        <v>2905206</v>
      </c>
      <c r="B5282">
        <v>1</v>
      </c>
      <c r="C5282">
        <v>6</v>
      </c>
      <c r="D5282">
        <v>4</v>
      </c>
      <c r="E5282">
        <v>1</v>
      </c>
      <c r="F5282">
        <v>13</v>
      </c>
      <c r="G5282">
        <v>3</v>
      </c>
      <c r="H5282">
        <v>1.41929956966798</v>
      </c>
      <c r="I5282">
        <v>2905206</v>
      </c>
      <c r="J5282">
        <f>IF(B5282=1,1,IF(B5282=2,0,NA))</f>
        <v>1</v>
      </c>
      <c r="K5282">
        <f t="shared" ca="1" si="574"/>
        <v>38</v>
      </c>
      <c r="L5282">
        <f t="shared" si="575"/>
        <v>4</v>
      </c>
      <c r="M5282">
        <f t="shared" si="576"/>
        <v>1</v>
      </c>
      <c r="N5282">
        <f t="shared" si="577"/>
        <v>0</v>
      </c>
      <c r="O5282">
        <f t="shared" si="578"/>
        <v>0</v>
      </c>
      <c r="P5282">
        <f t="shared" si="579"/>
        <v>0</v>
      </c>
      <c r="Q5282">
        <f t="shared" si="580"/>
        <v>1.41929956966798</v>
      </c>
      <c r="V5282">
        <v>7</v>
      </c>
    </row>
    <row r="5283" spans="1:22" x14ac:dyDescent="0.35">
      <c r="A5283">
        <v>2911030</v>
      </c>
      <c r="B5283">
        <v>2</v>
      </c>
      <c r="C5283">
        <v>5</v>
      </c>
      <c r="D5283">
        <v>5</v>
      </c>
      <c r="E5283">
        <v>3</v>
      </c>
      <c r="F5283">
        <v>16</v>
      </c>
      <c r="G5283">
        <v>2</v>
      </c>
      <c r="H5283">
        <v>0.87568760888534403</v>
      </c>
      <c r="I5283">
        <v>2911030</v>
      </c>
      <c r="J5283">
        <f>IF(B5283=1,1,IF(B5283=2,0,NA))</f>
        <v>0</v>
      </c>
      <c r="K5283">
        <f t="shared" ca="1" si="574"/>
        <v>34</v>
      </c>
      <c r="L5283">
        <f t="shared" si="575"/>
        <v>5</v>
      </c>
      <c r="M5283">
        <f t="shared" si="576"/>
        <v>3</v>
      </c>
      <c r="N5283">
        <f t="shared" si="577"/>
        <v>0</v>
      </c>
      <c r="O5283">
        <f t="shared" si="578"/>
        <v>1</v>
      </c>
      <c r="P5283">
        <f t="shared" si="579"/>
        <v>0</v>
      </c>
      <c r="Q5283">
        <f t="shared" si="580"/>
        <v>0.87568760888534403</v>
      </c>
      <c r="V5283">
        <v>7</v>
      </c>
    </row>
    <row r="5284" spans="1:22" x14ac:dyDescent="0.35">
      <c r="A5284">
        <v>2908449</v>
      </c>
      <c r="B5284">
        <v>2</v>
      </c>
      <c r="C5284">
        <v>6</v>
      </c>
      <c r="D5284">
        <v>5</v>
      </c>
      <c r="E5284">
        <v>5</v>
      </c>
      <c r="F5284">
        <v>6</v>
      </c>
      <c r="G5284">
        <v>3</v>
      </c>
      <c r="H5284">
        <v>0.87564566422508405</v>
      </c>
      <c r="I5284">
        <v>2908449</v>
      </c>
      <c r="J5284">
        <f>IF(B5284=1,1,IF(B5284=2,0,NA))</f>
        <v>0</v>
      </c>
      <c r="K5284">
        <f t="shared" ca="1" si="574"/>
        <v>38</v>
      </c>
      <c r="L5284">
        <f t="shared" si="575"/>
        <v>5</v>
      </c>
      <c r="M5284">
        <f t="shared" si="576"/>
        <v>5</v>
      </c>
      <c r="N5284">
        <f t="shared" si="577"/>
        <v>0</v>
      </c>
      <c r="O5284">
        <f t="shared" si="578"/>
        <v>0</v>
      </c>
      <c r="P5284">
        <f t="shared" si="579"/>
        <v>0</v>
      </c>
      <c r="Q5284">
        <f t="shared" si="580"/>
        <v>0.87564566422508405</v>
      </c>
      <c r="V5284">
        <v>7</v>
      </c>
    </row>
    <row r="5285" spans="1:22" x14ac:dyDescent="0.35">
      <c r="A5285">
        <v>2910978</v>
      </c>
      <c r="B5285">
        <v>1</v>
      </c>
      <c r="C5285">
        <v>10</v>
      </c>
      <c r="D5285">
        <v>5</v>
      </c>
      <c r="E5285">
        <v>5</v>
      </c>
      <c r="F5285">
        <v>6</v>
      </c>
      <c r="G5285">
        <v>2</v>
      </c>
      <c r="H5285">
        <v>0.940792380455578</v>
      </c>
      <c r="I5285">
        <v>2910978</v>
      </c>
      <c r="J5285">
        <f>IF(B5285=1,1,IF(B5285=2,0,NA))</f>
        <v>1</v>
      </c>
      <c r="K5285">
        <f t="shared" ca="1" si="574"/>
        <v>58</v>
      </c>
      <c r="L5285">
        <f t="shared" si="575"/>
        <v>5</v>
      </c>
      <c r="M5285">
        <f t="shared" si="576"/>
        <v>5</v>
      </c>
      <c r="N5285">
        <f t="shared" si="577"/>
        <v>0</v>
      </c>
      <c r="O5285">
        <f t="shared" si="578"/>
        <v>1</v>
      </c>
      <c r="P5285">
        <f t="shared" si="579"/>
        <v>0</v>
      </c>
      <c r="Q5285">
        <f t="shared" si="580"/>
        <v>0.940792380455578</v>
      </c>
      <c r="V5285">
        <v>7</v>
      </c>
    </row>
    <row r="5286" spans="1:22" x14ac:dyDescent="0.35">
      <c r="A5286">
        <v>2910007</v>
      </c>
      <c r="B5286">
        <v>2</v>
      </c>
      <c r="C5286">
        <v>1</v>
      </c>
      <c r="D5286">
        <v>5</v>
      </c>
      <c r="E5286">
        <v>5</v>
      </c>
      <c r="F5286">
        <v>6</v>
      </c>
      <c r="G5286">
        <v>3</v>
      </c>
      <c r="H5286">
        <v>1.09651097431544</v>
      </c>
      <c r="I5286">
        <v>2910007</v>
      </c>
      <c r="J5286">
        <f>IF(B5286=1,1,IF(B5286=2,0,NA))</f>
        <v>0</v>
      </c>
      <c r="K5286">
        <f t="shared" ca="1" si="574"/>
        <v>0</v>
      </c>
      <c r="L5286">
        <f t="shared" si="575"/>
        <v>5</v>
      </c>
      <c r="M5286">
        <f t="shared" si="576"/>
        <v>5</v>
      </c>
      <c r="N5286">
        <f t="shared" si="577"/>
        <v>0</v>
      </c>
      <c r="O5286">
        <f t="shared" si="578"/>
        <v>0</v>
      </c>
      <c r="P5286">
        <f t="shared" si="579"/>
        <v>0</v>
      </c>
      <c r="Q5286">
        <f t="shared" si="580"/>
        <v>1.09651097431544</v>
      </c>
      <c r="V5286">
        <v>7</v>
      </c>
    </row>
    <row r="5287" spans="1:22" x14ac:dyDescent="0.35">
      <c r="A5287">
        <v>2900335</v>
      </c>
      <c r="B5287">
        <v>1</v>
      </c>
      <c r="C5287">
        <v>-1</v>
      </c>
      <c r="D5287">
        <v>5</v>
      </c>
      <c r="E5287">
        <v>5</v>
      </c>
      <c r="F5287">
        <v>6</v>
      </c>
      <c r="G5287">
        <v>-1</v>
      </c>
      <c r="H5287">
        <v>1.07816156065013</v>
      </c>
      <c r="I5287">
        <v>2900335</v>
      </c>
      <c r="J5287">
        <f>IF(B5287=1,1,IF(B5287=2,0,NA))</f>
        <v>1</v>
      </c>
      <c r="K5287">
        <f t="shared" ca="1" si="574"/>
        <v>0</v>
      </c>
      <c r="L5287">
        <f t="shared" si="575"/>
        <v>5</v>
      </c>
      <c r="M5287">
        <f t="shared" si="576"/>
        <v>5</v>
      </c>
      <c r="N5287">
        <f t="shared" si="577"/>
        <v>0</v>
      </c>
      <c r="O5287">
        <f t="shared" si="578"/>
        <v>0</v>
      </c>
      <c r="P5287">
        <f t="shared" si="579"/>
        <v>0</v>
      </c>
      <c r="Q5287">
        <f t="shared" si="580"/>
        <v>1.07816156065013</v>
      </c>
      <c r="V5287">
        <v>7</v>
      </c>
    </row>
    <row r="5288" spans="1:22" x14ac:dyDescent="0.35">
      <c r="A5288">
        <v>2904103</v>
      </c>
      <c r="B5288">
        <v>1</v>
      </c>
      <c r="C5288">
        <v>-1</v>
      </c>
      <c r="D5288">
        <v>5</v>
      </c>
      <c r="E5288">
        <v>5</v>
      </c>
      <c r="F5288">
        <v>6</v>
      </c>
      <c r="G5288">
        <v>-1</v>
      </c>
      <c r="H5288">
        <v>0.838838726262501</v>
      </c>
      <c r="I5288">
        <v>2904103</v>
      </c>
      <c r="J5288">
        <f>IF(B5288=1,1,IF(B5288=2,0,NA))</f>
        <v>1</v>
      </c>
      <c r="K5288">
        <f t="shared" ca="1" si="574"/>
        <v>0</v>
      </c>
      <c r="L5288">
        <f t="shared" si="575"/>
        <v>5</v>
      </c>
      <c r="M5288">
        <f t="shared" si="576"/>
        <v>5</v>
      </c>
      <c r="N5288">
        <f t="shared" si="577"/>
        <v>0</v>
      </c>
      <c r="O5288">
        <f t="shared" si="578"/>
        <v>0</v>
      </c>
      <c r="P5288">
        <f t="shared" si="579"/>
        <v>0</v>
      </c>
      <c r="Q5288">
        <f t="shared" si="580"/>
        <v>0.838838726262501</v>
      </c>
      <c r="V5288">
        <v>7</v>
      </c>
    </row>
    <row r="5289" spans="1:22" x14ac:dyDescent="0.35">
      <c r="A5289">
        <v>2904156</v>
      </c>
      <c r="B5289">
        <v>2</v>
      </c>
      <c r="C5289">
        <v>4</v>
      </c>
      <c r="D5289">
        <v>4</v>
      </c>
      <c r="E5289">
        <v>4</v>
      </c>
      <c r="F5289">
        <v>13</v>
      </c>
      <c r="G5289">
        <v>1</v>
      </c>
      <c r="H5289">
        <v>5.4973287647257196</v>
      </c>
      <c r="I5289">
        <v>2904156</v>
      </c>
      <c r="J5289">
        <f>IF(B5289=1,1,IF(B5289=2,0,NA))</f>
        <v>0</v>
      </c>
      <c r="K5289">
        <f t="shared" ca="1" si="574"/>
        <v>0</v>
      </c>
      <c r="L5289">
        <f t="shared" si="575"/>
        <v>4</v>
      </c>
      <c r="M5289">
        <f t="shared" si="576"/>
        <v>4</v>
      </c>
      <c r="N5289">
        <f t="shared" si="577"/>
        <v>1</v>
      </c>
      <c r="O5289">
        <f t="shared" si="578"/>
        <v>0</v>
      </c>
      <c r="P5289">
        <f t="shared" si="579"/>
        <v>0</v>
      </c>
      <c r="Q5289">
        <f t="shared" si="580"/>
        <v>5.4973287647257196</v>
      </c>
      <c r="V5289">
        <v>7</v>
      </c>
    </row>
    <row r="5290" spans="1:22" x14ac:dyDescent="0.35">
      <c r="A5290">
        <v>2912219</v>
      </c>
      <c r="B5290">
        <v>2</v>
      </c>
      <c r="C5290">
        <v>5</v>
      </c>
      <c r="D5290">
        <v>4</v>
      </c>
      <c r="E5290">
        <v>3</v>
      </c>
      <c r="F5290">
        <v>13</v>
      </c>
      <c r="G5290">
        <v>3</v>
      </c>
      <c r="H5290">
        <v>5.4973287647257196</v>
      </c>
      <c r="I5290">
        <v>2912219</v>
      </c>
      <c r="J5290">
        <f>IF(B5290=1,1,IF(B5290=2,0,NA))</f>
        <v>0</v>
      </c>
      <c r="K5290">
        <f t="shared" ca="1" si="574"/>
        <v>33</v>
      </c>
      <c r="L5290">
        <f t="shared" si="575"/>
        <v>4</v>
      </c>
      <c r="M5290">
        <f t="shared" si="576"/>
        <v>3</v>
      </c>
      <c r="N5290">
        <f t="shared" si="577"/>
        <v>0</v>
      </c>
      <c r="O5290">
        <f t="shared" si="578"/>
        <v>0</v>
      </c>
      <c r="P5290">
        <f t="shared" si="579"/>
        <v>0</v>
      </c>
      <c r="Q5290">
        <f t="shared" si="580"/>
        <v>5.4973287647257196</v>
      </c>
      <c r="V5290">
        <v>7</v>
      </c>
    </row>
    <row r="5291" spans="1:22" x14ac:dyDescent="0.35">
      <c r="A5291">
        <v>2905219</v>
      </c>
      <c r="B5291">
        <v>1</v>
      </c>
      <c r="C5291">
        <v>9</v>
      </c>
      <c r="D5291">
        <v>5</v>
      </c>
      <c r="E5291">
        <v>1</v>
      </c>
      <c r="F5291">
        <v>11</v>
      </c>
      <c r="G5291">
        <v>2</v>
      </c>
      <c r="H5291">
        <v>0.93804826604087099</v>
      </c>
      <c r="I5291">
        <v>2905219</v>
      </c>
      <c r="J5291">
        <f>IF(B5291=1,1,IF(B5291=2,0,NA))</f>
        <v>1</v>
      </c>
      <c r="K5291">
        <f t="shared" ca="1" si="574"/>
        <v>50</v>
      </c>
      <c r="L5291">
        <f t="shared" si="575"/>
        <v>5</v>
      </c>
      <c r="M5291">
        <f t="shared" si="576"/>
        <v>1</v>
      </c>
      <c r="N5291">
        <f t="shared" si="577"/>
        <v>0</v>
      </c>
      <c r="O5291">
        <f t="shared" si="578"/>
        <v>1</v>
      </c>
      <c r="P5291">
        <f t="shared" si="579"/>
        <v>0</v>
      </c>
      <c r="Q5291">
        <f t="shared" si="580"/>
        <v>0.93804826604087099</v>
      </c>
      <c r="V5291">
        <v>7</v>
      </c>
    </row>
    <row r="5292" spans="1:22" x14ac:dyDescent="0.35">
      <c r="A5292">
        <v>2907708</v>
      </c>
      <c r="B5292">
        <v>1</v>
      </c>
      <c r="C5292">
        <v>7</v>
      </c>
      <c r="D5292">
        <v>5</v>
      </c>
      <c r="E5292">
        <v>1</v>
      </c>
      <c r="F5292">
        <v>13</v>
      </c>
      <c r="G5292">
        <v>3</v>
      </c>
      <c r="H5292">
        <v>0.95370695317217502</v>
      </c>
      <c r="I5292">
        <v>2907708</v>
      </c>
      <c r="J5292">
        <f>IF(B5292=1,1,IF(B5292=2,0,NA))</f>
        <v>1</v>
      </c>
      <c r="K5292">
        <f t="shared" ca="1" si="574"/>
        <v>42</v>
      </c>
      <c r="L5292">
        <f t="shared" si="575"/>
        <v>5</v>
      </c>
      <c r="M5292">
        <f t="shared" si="576"/>
        <v>1</v>
      </c>
      <c r="N5292">
        <f t="shared" si="577"/>
        <v>0</v>
      </c>
      <c r="O5292">
        <f t="shared" si="578"/>
        <v>0</v>
      </c>
      <c r="P5292">
        <f t="shared" si="579"/>
        <v>0</v>
      </c>
      <c r="Q5292">
        <f t="shared" si="580"/>
        <v>0.95370695317217502</v>
      </c>
      <c r="V5292">
        <v>7</v>
      </c>
    </row>
    <row r="5293" spans="1:22" x14ac:dyDescent="0.35">
      <c r="A5293">
        <v>2900468</v>
      </c>
      <c r="B5293">
        <v>1</v>
      </c>
      <c r="C5293">
        <v>13</v>
      </c>
      <c r="D5293">
        <v>5</v>
      </c>
      <c r="E5293">
        <v>1</v>
      </c>
      <c r="F5293">
        <v>13</v>
      </c>
      <c r="G5293">
        <v>2</v>
      </c>
      <c r="H5293">
        <v>0.84976774998653204</v>
      </c>
      <c r="I5293">
        <v>2900468</v>
      </c>
      <c r="J5293">
        <f>IF(B5293=1,1,IF(B5293=2,0,NA))</f>
        <v>1</v>
      </c>
      <c r="K5293">
        <f t="shared" ca="1" si="574"/>
        <v>72</v>
      </c>
      <c r="L5293">
        <f t="shared" si="575"/>
        <v>5</v>
      </c>
      <c r="M5293">
        <f t="shared" si="576"/>
        <v>1</v>
      </c>
      <c r="N5293">
        <f t="shared" si="577"/>
        <v>0</v>
      </c>
      <c r="O5293">
        <f t="shared" si="578"/>
        <v>1</v>
      </c>
      <c r="P5293">
        <f t="shared" si="579"/>
        <v>0</v>
      </c>
      <c r="Q5293">
        <f t="shared" si="580"/>
        <v>0.84976774998653204</v>
      </c>
      <c r="V5293">
        <v>7</v>
      </c>
    </row>
    <row r="5294" spans="1:22" x14ac:dyDescent="0.35">
      <c r="A5294">
        <v>2904110</v>
      </c>
      <c r="B5294">
        <v>2</v>
      </c>
      <c r="C5294">
        <v>11</v>
      </c>
      <c r="D5294">
        <v>5</v>
      </c>
      <c r="E5294">
        <v>1</v>
      </c>
      <c r="F5294">
        <v>13</v>
      </c>
      <c r="G5294">
        <v>2</v>
      </c>
      <c r="H5294">
        <v>0.85760262275189603</v>
      </c>
      <c r="I5294">
        <v>2904110</v>
      </c>
      <c r="J5294">
        <f>IF(B5294=1,1,IF(B5294=2,0,NA))</f>
        <v>0</v>
      </c>
      <c r="K5294">
        <f t="shared" ca="1" si="574"/>
        <v>61</v>
      </c>
      <c r="L5294">
        <f t="shared" si="575"/>
        <v>5</v>
      </c>
      <c r="M5294">
        <f t="shared" si="576"/>
        <v>1</v>
      </c>
      <c r="N5294">
        <f t="shared" si="577"/>
        <v>0</v>
      </c>
      <c r="O5294">
        <f t="shared" si="578"/>
        <v>1</v>
      </c>
      <c r="P5294">
        <f t="shared" si="579"/>
        <v>0</v>
      </c>
      <c r="Q5294">
        <f t="shared" si="580"/>
        <v>0.85760262275189603</v>
      </c>
      <c r="V5294">
        <v>7</v>
      </c>
    </row>
    <row r="5295" spans="1:22" x14ac:dyDescent="0.35">
      <c r="A5295">
        <v>2905966</v>
      </c>
      <c r="B5295">
        <v>2</v>
      </c>
      <c r="C5295">
        <v>14</v>
      </c>
      <c r="D5295">
        <v>5</v>
      </c>
      <c r="E5295">
        <v>5</v>
      </c>
      <c r="F5295">
        <v>14</v>
      </c>
      <c r="G5295">
        <v>3</v>
      </c>
      <c r="H5295">
        <v>0.87972140808773303</v>
      </c>
      <c r="I5295">
        <v>2905966</v>
      </c>
      <c r="J5295">
        <f>IF(B5295=1,1,IF(B5295=2,0,NA))</f>
        <v>0</v>
      </c>
      <c r="K5295">
        <f t="shared" ca="1" si="574"/>
        <v>79</v>
      </c>
      <c r="L5295">
        <f t="shared" si="575"/>
        <v>5</v>
      </c>
      <c r="M5295">
        <f t="shared" si="576"/>
        <v>5</v>
      </c>
      <c r="N5295">
        <f t="shared" si="577"/>
        <v>0</v>
      </c>
      <c r="O5295">
        <f t="shared" si="578"/>
        <v>0</v>
      </c>
      <c r="P5295">
        <f t="shared" si="579"/>
        <v>0</v>
      </c>
      <c r="Q5295">
        <f t="shared" si="580"/>
        <v>0.87972140808773303</v>
      </c>
      <c r="V5295">
        <v>7</v>
      </c>
    </row>
    <row r="5296" spans="1:22" x14ac:dyDescent="0.35">
      <c r="A5296">
        <v>2901578</v>
      </c>
      <c r="B5296">
        <v>1</v>
      </c>
      <c r="C5296">
        <v>2</v>
      </c>
      <c r="D5296">
        <v>5</v>
      </c>
      <c r="E5296">
        <v>1</v>
      </c>
      <c r="F5296">
        <v>7</v>
      </c>
      <c r="G5296">
        <v>1</v>
      </c>
      <c r="H5296">
        <v>2.7335871667911902</v>
      </c>
      <c r="I5296">
        <v>2901578</v>
      </c>
      <c r="J5296">
        <f>IF(B5296=1,1,IF(B5296=2,0,NA))</f>
        <v>1</v>
      </c>
      <c r="K5296">
        <f t="shared" ca="1" si="574"/>
        <v>0</v>
      </c>
      <c r="L5296">
        <f t="shared" si="575"/>
        <v>5</v>
      </c>
      <c r="M5296">
        <f t="shared" si="576"/>
        <v>1</v>
      </c>
      <c r="N5296">
        <f t="shared" si="577"/>
        <v>1</v>
      </c>
      <c r="O5296">
        <f t="shared" si="578"/>
        <v>0</v>
      </c>
      <c r="P5296">
        <f t="shared" si="579"/>
        <v>0</v>
      </c>
      <c r="Q5296">
        <f t="shared" si="580"/>
        <v>2.7335871667911902</v>
      </c>
      <c r="V5296">
        <v>7</v>
      </c>
    </row>
    <row r="5297" spans="1:22" x14ac:dyDescent="0.35">
      <c r="A5297">
        <v>2906293</v>
      </c>
      <c r="B5297">
        <v>2</v>
      </c>
      <c r="C5297">
        <v>6</v>
      </c>
      <c r="D5297">
        <v>5</v>
      </c>
      <c r="E5297">
        <v>3</v>
      </c>
      <c r="F5297">
        <v>10</v>
      </c>
      <c r="G5297">
        <v>2</v>
      </c>
      <c r="H5297">
        <v>0.76991968329136595</v>
      </c>
      <c r="I5297">
        <v>2906293</v>
      </c>
      <c r="J5297">
        <f>IF(B5297=1,1,IF(B5297=2,0,NA))</f>
        <v>0</v>
      </c>
      <c r="K5297">
        <f t="shared" ca="1" si="574"/>
        <v>36</v>
      </c>
      <c r="L5297">
        <f t="shared" si="575"/>
        <v>5</v>
      </c>
      <c r="M5297">
        <f t="shared" si="576"/>
        <v>3</v>
      </c>
      <c r="N5297">
        <f t="shared" si="577"/>
        <v>0</v>
      </c>
      <c r="O5297">
        <f t="shared" si="578"/>
        <v>1</v>
      </c>
      <c r="P5297">
        <f t="shared" si="579"/>
        <v>0</v>
      </c>
      <c r="Q5297">
        <f t="shared" si="580"/>
        <v>0.76991968329136595</v>
      </c>
      <c r="V5297">
        <v>7</v>
      </c>
    </row>
    <row r="5298" spans="1:22" x14ac:dyDescent="0.35">
      <c r="A5298">
        <v>2908123</v>
      </c>
      <c r="B5298">
        <v>2</v>
      </c>
      <c r="C5298">
        <v>-1</v>
      </c>
      <c r="D5298">
        <v>5</v>
      </c>
      <c r="E5298">
        <v>3</v>
      </c>
      <c r="F5298">
        <v>10</v>
      </c>
      <c r="G5298">
        <v>-1</v>
      </c>
      <c r="H5298">
        <v>0.81762633438188803</v>
      </c>
      <c r="I5298">
        <v>2908123</v>
      </c>
      <c r="J5298">
        <f>IF(B5298=1,1,IF(B5298=2,0,NA))</f>
        <v>0</v>
      </c>
      <c r="K5298">
        <f t="shared" ca="1" si="574"/>
        <v>0</v>
      </c>
      <c r="L5298">
        <f t="shared" si="575"/>
        <v>5</v>
      </c>
      <c r="M5298">
        <f t="shared" si="576"/>
        <v>3</v>
      </c>
      <c r="N5298">
        <f t="shared" si="577"/>
        <v>0</v>
      </c>
      <c r="O5298">
        <f t="shared" si="578"/>
        <v>0</v>
      </c>
      <c r="P5298">
        <f t="shared" si="579"/>
        <v>0</v>
      </c>
      <c r="Q5298">
        <f t="shared" si="580"/>
        <v>0.81762633438188803</v>
      </c>
      <c r="V5298">
        <v>7</v>
      </c>
    </row>
    <row r="5299" spans="1:22" x14ac:dyDescent="0.35">
      <c r="A5299">
        <v>2903892</v>
      </c>
      <c r="B5299">
        <v>1</v>
      </c>
      <c r="C5299">
        <v>-1</v>
      </c>
      <c r="D5299">
        <v>5</v>
      </c>
      <c r="E5299">
        <v>3</v>
      </c>
      <c r="F5299">
        <v>10</v>
      </c>
      <c r="G5299">
        <v>-1</v>
      </c>
      <c r="H5299">
        <v>0.85669513226342597</v>
      </c>
      <c r="I5299">
        <v>2903892</v>
      </c>
      <c r="J5299">
        <f>IF(B5299=1,1,IF(B5299=2,0,NA))</f>
        <v>1</v>
      </c>
      <c r="K5299">
        <f t="shared" ca="1" si="574"/>
        <v>0</v>
      </c>
      <c r="L5299">
        <f t="shared" si="575"/>
        <v>5</v>
      </c>
      <c r="M5299">
        <f t="shared" si="576"/>
        <v>3</v>
      </c>
      <c r="N5299">
        <f t="shared" si="577"/>
        <v>0</v>
      </c>
      <c r="O5299">
        <f t="shared" si="578"/>
        <v>0</v>
      </c>
      <c r="P5299">
        <f t="shared" si="579"/>
        <v>0</v>
      </c>
      <c r="Q5299">
        <f t="shared" si="580"/>
        <v>0.85669513226342597</v>
      </c>
      <c r="V5299">
        <v>7</v>
      </c>
    </row>
    <row r="5300" spans="1:22" x14ac:dyDescent="0.35">
      <c r="A5300">
        <v>2912407</v>
      </c>
      <c r="B5300">
        <v>1</v>
      </c>
      <c r="C5300">
        <v>7</v>
      </c>
      <c r="D5300">
        <v>3</v>
      </c>
      <c r="E5300">
        <v>1</v>
      </c>
      <c r="F5300">
        <v>15</v>
      </c>
      <c r="G5300">
        <v>3</v>
      </c>
      <c r="H5300">
        <v>0.88226988176620202</v>
      </c>
      <c r="I5300">
        <v>2912407</v>
      </c>
      <c r="J5300">
        <f>IF(B5300=1,1,IF(B5300=2,0,NA))</f>
        <v>1</v>
      </c>
      <c r="K5300">
        <f t="shared" ca="1" si="574"/>
        <v>41</v>
      </c>
      <c r="L5300">
        <f t="shared" si="575"/>
        <v>3</v>
      </c>
      <c r="M5300">
        <f t="shared" si="576"/>
        <v>1</v>
      </c>
      <c r="N5300">
        <f t="shared" si="577"/>
        <v>0</v>
      </c>
      <c r="O5300">
        <f t="shared" si="578"/>
        <v>0</v>
      </c>
      <c r="P5300">
        <f t="shared" si="579"/>
        <v>0</v>
      </c>
      <c r="Q5300">
        <f t="shared" si="580"/>
        <v>0.88226988176620202</v>
      </c>
      <c r="V5300">
        <v>6</v>
      </c>
    </row>
    <row r="5301" spans="1:22" x14ac:dyDescent="0.35">
      <c r="A5301">
        <v>2909659</v>
      </c>
      <c r="B5301">
        <v>2</v>
      </c>
      <c r="C5301">
        <v>6</v>
      </c>
      <c r="D5301">
        <v>3</v>
      </c>
      <c r="E5301">
        <v>1</v>
      </c>
      <c r="F5301">
        <v>15</v>
      </c>
      <c r="G5301">
        <v>3</v>
      </c>
      <c r="H5301">
        <v>0.79339372493135596</v>
      </c>
      <c r="I5301">
        <v>2909659</v>
      </c>
      <c r="J5301">
        <f>IF(B5301=1,1,IF(B5301=2,0,NA))</f>
        <v>0</v>
      </c>
      <c r="K5301">
        <f t="shared" ca="1" si="574"/>
        <v>35</v>
      </c>
      <c r="L5301">
        <f t="shared" si="575"/>
        <v>3</v>
      </c>
      <c r="M5301">
        <f t="shared" si="576"/>
        <v>1</v>
      </c>
      <c r="N5301">
        <f t="shared" si="577"/>
        <v>0</v>
      </c>
      <c r="O5301">
        <f t="shared" si="578"/>
        <v>0</v>
      </c>
      <c r="P5301">
        <f t="shared" si="579"/>
        <v>0</v>
      </c>
      <c r="Q5301">
        <f t="shared" si="580"/>
        <v>0.79339372493135596</v>
      </c>
      <c r="V5301">
        <v>6</v>
      </c>
    </row>
    <row r="5302" spans="1:22" x14ac:dyDescent="0.35">
      <c r="A5302">
        <v>2906182</v>
      </c>
      <c r="B5302">
        <v>1</v>
      </c>
      <c r="C5302">
        <v>-1</v>
      </c>
      <c r="D5302">
        <v>3</v>
      </c>
      <c r="E5302">
        <v>1</v>
      </c>
      <c r="F5302">
        <v>15</v>
      </c>
      <c r="G5302">
        <v>-1</v>
      </c>
      <c r="H5302">
        <v>0.84882370213331704</v>
      </c>
      <c r="I5302">
        <v>2906182</v>
      </c>
      <c r="J5302">
        <f>IF(B5302=1,1,IF(B5302=2,0,NA))</f>
        <v>1</v>
      </c>
      <c r="K5302">
        <f t="shared" ca="1" si="574"/>
        <v>0</v>
      </c>
      <c r="L5302">
        <f t="shared" si="575"/>
        <v>3</v>
      </c>
      <c r="M5302">
        <f t="shared" si="576"/>
        <v>1</v>
      </c>
      <c r="N5302">
        <f t="shared" si="577"/>
        <v>0</v>
      </c>
      <c r="O5302">
        <f t="shared" si="578"/>
        <v>0</v>
      </c>
      <c r="P5302">
        <f t="shared" si="579"/>
        <v>0</v>
      </c>
      <c r="Q5302">
        <f t="shared" si="580"/>
        <v>0.84882370213331704</v>
      </c>
      <c r="V5302">
        <v>6</v>
      </c>
    </row>
    <row r="5303" spans="1:22" x14ac:dyDescent="0.35">
      <c r="A5303">
        <v>2908259</v>
      </c>
      <c r="B5303">
        <v>2</v>
      </c>
      <c r="C5303">
        <v>-1</v>
      </c>
      <c r="D5303">
        <v>3</v>
      </c>
      <c r="E5303">
        <v>1</v>
      </c>
      <c r="F5303">
        <v>15</v>
      </c>
      <c r="G5303">
        <v>-1</v>
      </c>
      <c r="H5303">
        <v>0.90860121895010504</v>
      </c>
      <c r="I5303">
        <v>2908259</v>
      </c>
      <c r="J5303">
        <f>IF(B5303=1,1,IF(B5303=2,0,NA))</f>
        <v>0</v>
      </c>
      <c r="K5303">
        <f t="shared" ca="1" si="574"/>
        <v>0</v>
      </c>
      <c r="L5303">
        <f t="shared" si="575"/>
        <v>3</v>
      </c>
      <c r="M5303">
        <f t="shared" si="576"/>
        <v>1</v>
      </c>
      <c r="N5303">
        <f t="shared" si="577"/>
        <v>0</v>
      </c>
      <c r="O5303">
        <f t="shared" si="578"/>
        <v>0</v>
      </c>
      <c r="P5303">
        <f t="shared" si="579"/>
        <v>0</v>
      </c>
      <c r="Q5303">
        <f t="shared" si="580"/>
        <v>0.90860121895010504</v>
      </c>
      <c r="V5303">
        <v>6</v>
      </c>
    </row>
    <row r="5304" spans="1:22" x14ac:dyDescent="0.35">
      <c r="A5304">
        <v>2911912</v>
      </c>
      <c r="B5304">
        <v>1</v>
      </c>
      <c r="C5304">
        <v>15</v>
      </c>
      <c r="D5304">
        <v>2</v>
      </c>
      <c r="E5304">
        <v>1</v>
      </c>
      <c r="F5304">
        <v>6</v>
      </c>
      <c r="G5304">
        <v>2</v>
      </c>
      <c r="H5304">
        <v>0.77412965505096798</v>
      </c>
      <c r="I5304">
        <v>2911912</v>
      </c>
      <c r="J5304">
        <f>IF(B5304=1,1,IF(B5304=2,0,NA))</f>
        <v>1</v>
      </c>
      <c r="K5304">
        <f t="shared" ca="1" si="574"/>
        <v>80</v>
      </c>
      <c r="L5304">
        <f t="shared" si="575"/>
        <v>2</v>
      </c>
      <c r="M5304">
        <f t="shared" si="576"/>
        <v>1</v>
      </c>
      <c r="N5304">
        <f t="shared" si="577"/>
        <v>0</v>
      </c>
      <c r="O5304">
        <f t="shared" si="578"/>
        <v>1</v>
      </c>
      <c r="P5304">
        <f t="shared" si="579"/>
        <v>0</v>
      </c>
      <c r="Q5304">
        <f t="shared" si="580"/>
        <v>0.77412965505096798</v>
      </c>
      <c r="V5304">
        <v>6</v>
      </c>
    </row>
    <row r="5305" spans="1:22" x14ac:dyDescent="0.35">
      <c r="A5305">
        <v>2911123</v>
      </c>
      <c r="B5305">
        <v>1</v>
      </c>
      <c r="C5305">
        <v>9</v>
      </c>
      <c r="D5305">
        <v>1</v>
      </c>
      <c r="E5305">
        <v>1</v>
      </c>
      <c r="F5305">
        <v>10</v>
      </c>
      <c r="G5305">
        <v>3</v>
      </c>
      <c r="H5305">
        <v>0.94514614846765999</v>
      </c>
      <c r="I5305">
        <v>2911123</v>
      </c>
      <c r="J5305">
        <f>IF(B5305=1,1,IF(B5305=2,0,NA))</f>
        <v>1</v>
      </c>
      <c r="K5305">
        <f t="shared" ca="1" si="574"/>
        <v>52</v>
      </c>
      <c r="L5305">
        <f t="shared" si="575"/>
        <v>1</v>
      </c>
      <c r="M5305">
        <f t="shared" si="576"/>
        <v>1</v>
      </c>
      <c r="N5305">
        <f t="shared" si="577"/>
        <v>0</v>
      </c>
      <c r="O5305">
        <f t="shared" si="578"/>
        <v>0</v>
      </c>
      <c r="P5305">
        <f t="shared" si="579"/>
        <v>0</v>
      </c>
      <c r="Q5305">
        <f t="shared" si="580"/>
        <v>0.94514614846765999</v>
      </c>
      <c r="V5305">
        <v>6</v>
      </c>
    </row>
    <row r="5306" spans="1:22" x14ac:dyDescent="0.35">
      <c r="A5306">
        <v>2909443</v>
      </c>
      <c r="B5306">
        <v>2</v>
      </c>
      <c r="C5306">
        <v>9</v>
      </c>
      <c r="D5306">
        <v>1</v>
      </c>
      <c r="E5306">
        <v>1</v>
      </c>
      <c r="F5306">
        <v>10</v>
      </c>
      <c r="G5306">
        <v>2</v>
      </c>
      <c r="H5306">
        <v>0.87243747830441598</v>
      </c>
      <c r="I5306">
        <v>2909443</v>
      </c>
      <c r="J5306">
        <f>IF(B5306=1,1,IF(B5306=2,0,NA))</f>
        <v>0</v>
      </c>
      <c r="K5306">
        <f t="shared" ca="1" si="574"/>
        <v>51</v>
      </c>
      <c r="L5306">
        <f t="shared" si="575"/>
        <v>1</v>
      </c>
      <c r="M5306">
        <f t="shared" si="576"/>
        <v>1</v>
      </c>
      <c r="N5306">
        <f t="shared" si="577"/>
        <v>0</v>
      </c>
      <c r="O5306">
        <f t="shared" si="578"/>
        <v>1</v>
      </c>
      <c r="P5306">
        <f t="shared" si="579"/>
        <v>0</v>
      </c>
      <c r="Q5306">
        <f t="shared" si="580"/>
        <v>0.87243747830441598</v>
      </c>
      <c r="V5306">
        <v>6</v>
      </c>
    </row>
    <row r="5307" spans="1:22" x14ac:dyDescent="0.35">
      <c r="A5307">
        <v>2912243</v>
      </c>
      <c r="B5307">
        <v>2</v>
      </c>
      <c r="C5307">
        <v>6</v>
      </c>
      <c r="D5307">
        <v>1</v>
      </c>
      <c r="E5307">
        <v>1</v>
      </c>
      <c r="F5307">
        <v>11</v>
      </c>
      <c r="G5307">
        <v>3</v>
      </c>
      <c r="H5307">
        <v>0.93648162767071097</v>
      </c>
      <c r="I5307">
        <v>2912243</v>
      </c>
      <c r="J5307">
        <f>IF(B5307=1,1,IF(B5307=2,0,NA))</f>
        <v>0</v>
      </c>
      <c r="K5307">
        <f t="shared" ca="1" si="574"/>
        <v>36</v>
      </c>
      <c r="L5307">
        <f t="shared" si="575"/>
        <v>1</v>
      </c>
      <c r="M5307">
        <f t="shared" si="576"/>
        <v>1</v>
      </c>
      <c r="N5307">
        <f t="shared" si="577"/>
        <v>0</v>
      </c>
      <c r="O5307">
        <f t="shared" si="578"/>
        <v>0</v>
      </c>
      <c r="P5307">
        <f t="shared" si="579"/>
        <v>0</v>
      </c>
      <c r="Q5307">
        <f t="shared" si="580"/>
        <v>0.93648162767071097</v>
      </c>
      <c r="V5307">
        <v>6</v>
      </c>
    </row>
    <row r="5308" spans="1:22" x14ac:dyDescent="0.35">
      <c r="A5308">
        <v>2910183</v>
      </c>
      <c r="B5308">
        <v>1</v>
      </c>
      <c r="C5308">
        <v>7</v>
      </c>
      <c r="D5308">
        <v>1</v>
      </c>
      <c r="E5308">
        <v>1</v>
      </c>
      <c r="F5308">
        <v>11</v>
      </c>
      <c r="G5308">
        <v>3</v>
      </c>
      <c r="H5308">
        <v>1.0413865259556301</v>
      </c>
      <c r="I5308">
        <v>2910183</v>
      </c>
      <c r="J5308">
        <f>IF(B5308=1,1,IF(B5308=2,0,NA))</f>
        <v>1</v>
      </c>
      <c r="K5308">
        <f t="shared" ca="1" si="574"/>
        <v>40</v>
      </c>
      <c r="L5308">
        <f t="shared" si="575"/>
        <v>1</v>
      </c>
      <c r="M5308">
        <f t="shared" si="576"/>
        <v>1</v>
      </c>
      <c r="N5308">
        <f t="shared" si="577"/>
        <v>0</v>
      </c>
      <c r="O5308">
        <f t="shared" si="578"/>
        <v>0</v>
      </c>
      <c r="P5308">
        <f t="shared" si="579"/>
        <v>0</v>
      </c>
      <c r="Q5308">
        <f t="shared" si="580"/>
        <v>1.0413865259556301</v>
      </c>
      <c r="V5308">
        <v>6</v>
      </c>
    </row>
    <row r="5309" spans="1:22" x14ac:dyDescent="0.35">
      <c r="A5309">
        <v>2911216</v>
      </c>
      <c r="B5309">
        <v>2</v>
      </c>
      <c r="C5309">
        <v>-1</v>
      </c>
      <c r="D5309">
        <v>1</v>
      </c>
      <c r="E5309">
        <v>1</v>
      </c>
      <c r="F5309">
        <v>11</v>
      </c>
      <c r="G5309">
        <v>-1</v>
      </c>
      <c r="H5309">
        <v>1.0501632451544001</v>
      </c>
      <c r="I5309">
        <v>2911216</v>
      </c>
      <c r="J5309">
        <f>IF(B5309=1,1,IF(B5309=2,0,NA))</f>
        <v>0</v>
      </c>
      <c r="K5309">
        <f t="shared" ca="1" si="574"/>
        <v>0</v>
      </c>
      <c r="L5309">
        <f t="shared" si="575"/>
        <v>1</v>
      </c>
      <c r="M5309">
        <f t="shared" si="576"/>
        <v>1</v>
      </c>
      <c r="N5309">
        <f t="shared" si="577"/>
        <v>0</v>
      </c>
      <c r="O5309">
        <f t="shared" si="578"/>
        <v>0</v>
      </c>
      <c r="P5309">
        <f t="shared" si="579"/>
        <v>0</v>
      </c>
      <c r="Q5309">
        <f t="shared" si="580"/>
        <v>1.0501632451544001</v>
      </c>
      <c r="V5309">
        <v>6</v>
      </c>
    </row>
    <row r="5310" spans="1:22" x14ac:dyDescent="0.35">
      <c r="A5310">
        <v>2912119</v>
      </c>
      <c r="B5310">
        <v>1</v>
      </c>
      <c r="C5310">
        <v>12</v>
      </c>
      <c r="D5310">
        <v>3</v>
      </c>
      <c r="E5310">
        <v>1</v>
      </c>
      <c r="F5310">
        <v>8</v>
      </c>
      <c r="G5310">
        <v>2</v>
      </c>
      <c r="H5310">
        <v>0.80481599989717101</v>
      </c>
      <c r="I5310">
        <v>2912119</v>
      </c>
      <c r="J5310">
        <f>IF(B5310=1,1,IF(B5310=2,0,NA))</f>
        <v>1</v>
      </c>
      <c r="K5310">
        <f t="shared" ca="1" si="574"/>
        <v>68</v>
      </c>
      <c r="L5310">
        <f t="shared" si="575"/>
        <v>3</v>
      </c>
      <c r="M5310">
        <f t="shared" si="576"/>
        <v>1</v>
      </c>
      <c r="N5310">
        <f t="shared" si="577"/>
        <v>0</v>
      </c>
      <c r="O5310">
        <f t="shared" si="578"/>
        <v>1</v>
      </c>
      <c r="P5310">
        <f t="shared" si="579"/>
        <v>0</v>
      </c>
      <c r="Q5310">
        <f t="shared" si="580"/>
        <v>0.80481599989717101</v>
      </c>
      <c r="V5310">
        <v>6</v>
      </c>
    </row>
    <row r="5311" spans="1:22" x14ac:dyDescent="0.35">
      <c r="A5311">
        <v>2907416</v>
      </c>
      <c r="B5311">
        <v>2</v>
      </c>
      <c r="C5311">
        <v>11</v>
      </c>
      <c r="D5311">
        <v>3</v>
      </c>
      <c r="E5311">
        <v>1</v>
      </c>
      <c r="F5311">
        <v>8</v>
      </c>
      <c r="G5311">
        <v>3</v>
      </c>
      <c r="H5311">
        <v>0.810528762432151</v>
      </c>
      <c r="I5311">
        <v>2907416</v>
      </c>
      <c r="J5311">
        <f>IF(B5311=1,1,IF(B5311=2,0,NA))</f>
        <v>0</v>
      </c>
      <c r="K5311">
        <f t="shared" ca="1" si="574"/>
        <v>64</v>
      </c>
      <c r="L5311">
        <f t="shared" si="575"/>
        <v>3</v>
      </c>
      <c r="M5311">
        <f t="shared" si="576"/>
        <v>1</v>
      </c>
      <c r="N5311">
        <f t="shared" si="577"/>
        <v>0</v>
      </c>
      <c r="O5311">
        <f t="shared" si="578"/>
        <v>0</v>
      </c>
      <c r="P5311">
        <f t="shared" si="579"/>
        <v>0</v>
      </c>
      <c r="Q5311">
        <f t="shared" si="580"/>
        <v>0.810528762432151</v>
      </c>
      <c r="V5311">
        <v>6</v>
      </c>
    </row>
    <row r="5312" spans="1:22" x14ac:dyDescent="0.35">
      <c r="A5312">
        <v>2911581</v>
      </c>
      <c r="B5312">
        <v>1</v>
      </c>
      <c r="C5312">
        <v>14</v>
      </c>
      <c r="D5312">
        <v>3</v>
      </c>
      <c r="E5312">
        <v>1</v>
      </c>
      <c r="F5312">
        <v>15</v>
      </c>
      <c r="G5312">
        <v>3</v>
      </c>
      <c r="H5312">
        <v>0.76531261585588795</v>
      </c>
      <c r="I5312">
        <v>2911581</v>
      </c>
      <c r="J5312">
        <f>IF(B5312=1,1,IF(B5312=2,0,NA))</f>
        <v>1</v>
      </c>
      <c r="K5312">
        <f t="shared" ca="1" si="574"/>
        <v>75</v>
      </c>
      <c r="L5312">
        <f t="shared" si="575"/>
        <v>3</v>
      </c>
      <c r="M5312">
        <f t="shared" si="576"/>
        <v>1</v>
      </c>
      <c r="N5312">
        <f t="shared" si="577"/>
        <v>0</v>
      </c>
      <c r="O5312">
        <f t="shared" si="578"/>
        <v>0</v>
      </c>
      <c r="P5312">
        <f t="shared" si="579"/>
        <v>0</v>
      </c>
      <c r="Q5312">
        <f t="shared" si="580"/>
        <v>0.76531261585588795</v>
      </c>
      <c r="V5312">
        <v>6</v>
      </c>
    </row>
    <row r="5313" spans="1:22" x14ac:dyDescent="0.35">
      <c r="A5313">
        <v>2904890</v>
      </c>
      <c r="B5313">
        <v>2</v>
      </c>
      <c r="C5313">
        <v>13</v>
      </c>
      <c r="D5313">
        <v>3</v>
      </c>
      <c r="E5313">
        <v>1</v>
      </c>
      <c r="F5313">
        <v>15</v>
      </c>
      <c r="G5313">
        <v>3</v>
      </c>
      <c r="H5313">
        <v>0.76795588701733897</v>
      </c>
      <c r="I5313">
        <v>2904890</v>
      </c>
      <c r="J5313">
        <f>IF(B5313=1,1,IF(B5313=2,0,NA))</f>
        <v>0</v>
      </c>
      <c r="K5313">
        <f t="shared" ca="1" si="574"/>
        <v>70</v>
      </c>
      <c r="L5313">
        <f t="shared" si="575"/>
        <v>3</v>
      </c>
      <c r="M5313">
        <f t="shared" si="576"/>
        <v>1</v>
      </c>
      <c r="N5313">
        <f t="shared" si="577"/>
        <v>0</v>
      </c>
      <c r="O5313">
        <f t="shared" si="578"/>
        <v>0</v>
      </c>
      <c r="P5313">
        <f t="shared" si="579"/>
        <v>0</v>
      </c>
      <c r="Q5313">
        <f t="shared" si="580"/>
        <v>0.76795588701733897</v>
      </c>
      <c r="V5313">
        <v>6</v>
      </c>
    </row>
    <row r="5314" spans="1:22" x14ac:dyDescent="0.35">
      <c r="A5314">
        <v>2908325</v>
      </c>
      <c r="B5314">
        <v>1</v>
      </c>
      <c r="C5314">
        <v>7</v>
      </c>
      <c r="D5314">
        <v>2</v>
      </c>
      <c r="E5314">
        <v>1</v>
      </c>
      <c r="F5314">
        <v>14</v>
      </c>
      <c r="G5314">
        <v>1</v>
      </c>
      <c r="H5314">
        <v>1.1903965805926899</v>
      </c>
      <c r="I5314">
        <v>2908325</v>
      </c>
      <c r="J5314">
        <f>IF(B5314=1,1,IF(B5314=2,0,NA))</f>
        <v>1</v>
      </c>
      <c r="K5314">
        <f t="shared" ca="1" si="574"/>
        <v>42</v>
      </c>
      <c r="L5314">
        <f t="shared" si="575"/>
        <v>2</v>
      </c>
      <c r="M5314">
        <f t="shared" si="576"/>
        <v>1</v>
      </c>
      <c r="N5314">
        <f t="shared" si="577"/>
        <v>1</v>
      </c>
      <c r="O5314">
        <f t="shared" si="578"/>
        <v>0</v>
      </c>
      <c r="P5314">
        <f t="shared" si="579"/>
        <v>0</v>
      </c>
      <c r="Q5314">
        <f t="shared" si="580"/>
        <v>1.1903965805926899</v>
      </c>
      <c r="V5314">
        <v>6</v>
      </c>
    </row>
    <row r="5315" spans="1:22" x14ac:dyDescent="0.35">
      <c r="A5315">
        <v>2900379</v>
      </c>
      <c r="B5315">
        <v>2</v>
      </c>
      <c r="C5315">
        <v>7</v>
      </c>
      <c r="D5315">
        <v>2</v>
      </c>
      <c r="E5315">
        <v>1</v>
      </c>
      <c r="F5315">
        <v>14</v>
      </c>
      <c r="G5315">
        <v>1</v>
      </c>
      <c r="H5315">
        <v>0.99314567078524796</v>
      </c>
      <c r="I5315">
        <v>2900379</v>
      </c>
      <c r="J5315">
        <f>IF(B5315=1,1,IF(B5315=2,0,NA))</f>
        <v>0</v>
      </c>
      <c r="K5315">
        <f t="shared" ref="K5315:K5378" ca="1" si="581">IF(C5315&lt;5,0,IF(C5315=5,RANDBETWEEN(30,34),IF(C5315=6,RANDBETWEEN(35,39),IF(C5315=7,RANDBETWEEN(40,44),IF(C5315=8,RANDBETWEEN(45,49),IF(C5315=9,RANDBETWEEN(50,54),IF(C5315=10,RANDBETWEEN(55,59),IF(C5315=11,RANDBETWEEN(60,64),IF(C5315=12,RANDBETWEEN(65,69),IF(C5315=13,RANDBETWEEN(70,74),IF(C5315=14,RANDBETWEEN(75,79),IF(C5315=15,RANDBETWEEN(80,84),IF(C5315=16,RANDBETWEEN(85,89),RANDBETWEEN(90,99))))))))))))))</f>
        <v>44</v>
      </c>
      <c r="L5315">
        <f t="shared" ref="L5315:L5378" si="582">D5315</f>
        <v>2</v>
      </c>
      <c r="M5315">
        <f t="shared" ref="M5315:M5378" si="583">IF(E5315&lt;0,1,E5315)</f>
        <v>1</v>
      </c>
      <c r="N5315">
        <f t="shared" ref="N5315:N5378" si="584">IF(G5315=1,1,0)</f>
        <v>1</v>
      </c>
      <c r="O5315">
        <f t="shared" ref="O5315:O5378" si="585">IF(G5315=2,1,0)</f>
        <v>0</v>
      </c>
      <c r="P5315">
        <f t="shared" ref="P5315:P5378" si="586">IF(F5315=3,1,0)</f>
        <v>0</v>
      </c>
      <c r="Q5315">
        <f t="shared" ref="Q5315:Q5378" si="587">H5315</f>
        <v>0.99314567078524796</v>
      </c>
      <c r="V5315">
        <v>6</v>
      </c>
    </row>
    <row r="5316" spans="1:22" x14ac:dyDescent="0.35">
      <c r="A5316">
        <v>2909162</v>
      </c>
      <c r="B5316">
        <v>1</v>
      </c>
      <c r="C5316">
        <v>1</v>
      </c>
      <c r="D5316">
        <v>2</v>
      </c>
      <c r="E5316">
        <v>1</v>
      </c>
      <c r="F5316">
        <v>14</v>
      </c>
      <c r="G5316">
        <v>3</v>
      </c>
      <c r="H5316">
        <v>1.2801155591023201</v>
      </c>
      <c r="I5316">
        <v>2909162</v>
      </c>
      <c r="J5316">
        <f>IF(B5316=1,1,IF(B5316=2,0,NA))</f>
        <v>1</v>
      </c>
      <c r="K5316">
        <f t="shared" ca="1" si="581"/>
        <v>0</v>
      </c>
      <c r="L5316">
        <f t="shared" si="582"/>
        <v>2</v>
      </c>
      <c r="M5316">
        <f t="shared" si="583"/>
        <v>1</v>
      </c>
      <c r="N5316">
        <f t="shared" si="584"/>
        <v>0</v>
      </c>
      <c r="O5316">
        <f t="shared" si="585"/>
        <v>0</v>
      </c>
      <c r="P5316">
        <f t="shared" si="586"/>
        <v>0</v>
      </c>
      <c r="Q5316">
        <f t="shared" si="587"/>
        <v>1.2801155591023201</v>
      </c>
      <c r="V5316">
        <v>6</v>
      </c>
    </row>
    <row r="5317" spans="1:22" x14ac:dyDescent="0.35">
      <c r="A5317">
        <v>2903329</v>
      </c>
      <c r="B5317">
        <v>2</v>
      </c>
      <c r="C5317">
        <v>-1</v>
      </c>
      <c r="D5317">
        <v>2</v>
      </c>
      <c r="E5317">
        <v>1</v>
      </c>
      <c r="F5317">
        <v>14</v>
      </c>
      <c r="G5317">
        <v>-1</v>
      </c>
      <c r="H5317">
        <v>1.03484403557043</v>
      </c>
      <c r="I5317">
        <v>2903329</v>
      </c>
      <c r="J5317">
        <f>IF(B5317=1,1,IF(B5317=2,0,NA))</f>
        <v>0</v>
      </c>
      <c r="K5317">
        <f t="shared" ca="1" si="581"/>
        <v>0</v>
      </c>
      <c r="L5317">
        <f t="shared" si="582"/>
        <v>2</v>
      </c>
      <c r="M5317">
        <f t="shared" si="583"/>
        <v>1</v>
      </c>
      <c r="N5317">
        <f t="shared" si="584"/>
        <v>0</v>
      </c>
      <c r="O5317">
        <f t="shared" si="585"/>
        <v>0</v>
      </c>
      <c r="P5317">
        <f t="shared" si="586"/>
        <v>0</v>
      </c>
      <c r="Q5317">
        <f t="shared" si="587"/>
        <v>1.03484403557043</v>
      </c>
      <c r="V5317">
        <v>6</v>
      </c>
    </row>
    <row r="5318" spans="1:22" x14ac:dyDescent="0.35">
      <c r="A5318">
        <v>2903174</v>
      </c>
      <c r="B5318">
        <v>1</v>
      </c>
      <c r="C5318">
        <v>-1</v>
      </c>
      <c r="D5318">
        <v>2</v>
      </c>
      <c r="E5318">
        <v>1</v>
      </c>
      <c r="F5318">
        <v>14</v>
      </c>
      <c r="G5318">
        <v>-1</v>
      </c>
      <c r="H5318">
        <v>1.01528200640315</v>
      </c>
      <c r="I5318">
        <v>2903174</v>
      </c>
      <c r="J5318">
        <f>IF(B5318=1,1,IF(B5318=2,0,NA))</f>
        <v>1</v>
      </c>
      <c r="K5318">
        <f t="shared" ca="1" si="581"/>
        <v>0</v>
      </c>
      <c r="L5318">
        <f t="shared" si="582"/>
        <v>2</v>
      </c>
      <c r="M5318">
        <f t="shared" si="583"/>
        <v>1</v>
      </c>
      <c r="N5318">
        <f t="shared" si="584"/>
        <v>0</v>
      </c>
      <c r="O5318">
        <f t="shared" si="585"/>
        <v>0</v>
      </c>
      <c r="P5318">
        <f t="shared" si="586"/>
        <v>0</v>
      </c>
      <c r="Q5318">
        <f t="shared" si="587"/>
        <v>1.01528200640315</v>
      </c>
      <c r="V5318">
        <v>6</v>
      </c>
    </row>
    <row r="5319" spans="1:22" x14ac:dyDescent="0.35">
      <c r="A5319">
        <v>2900234</v>
      </c>
      <c r="B5319">
        <v>2</v>
      </c>
      <c r="C5319">
        <v>8</v>
      </c>
      <c r="D5319">
        <v>1</v>
      </c>
      <c r="E5319">
        <v>1</v>
      </c>
      <c r="F5319">
        <v>8</v>
      </c>
      <c r="G5319">
        <v>3</v>
      </c>
      <c r="H5319">
        <v>0.76313295838238204</v>
      </c>
      <c r="I5319">
        <v>2900234</v>
      </c>
      <c r="J5319">
        <f>IF(B5319=1,1,IF(B5319=2,0,NA))</f>
        <v>0</v>
      </c>
      <c r="K5319">
        <f t="shared" ca="1" si="581"/>
        <v>48</v>
      </c>
      <c r="L5319">
        <f t="shared" si="582"/>
        <v>1</v>
      </c>
      <c r="M5319">
        <f t="shared" si="583"/>
        <v>1</v>
      </c>
      <c r="N5319">
        <f t="shared" si="584"/>
        <v>0</v>
      </c>
      <c r="O5319">
        <f t="shared" si="585"/>
        <v>0</v>
      </c>
      <c r="P5319">
        <f t="shared" si="586"/>
        <v>0</v>
      </c>
      <c r="Q5319">
        <f t="shared" si="587"/>
        <v>0.76313295838238204</v>
      </c>
      <c r="V5319">
        <v>6</v>
      </c>
    </row>
    <row r="5320" spans="1:22" x14ac:dyDescent="0.35">
      <c r="A5320">
        <v>2905256</v>
      </c>
      <c r="B5320">
        <v>1</v>
      </c>
      <c r="C5320">
        <v>-1</v>
      </c>
      <c r="D5320">
        <v>1</v>
      </c>
      <c r="E5320">
        <v>1</v>
      </c>
      <c r="F5320">
        <v>8</v>
      </c>
      <c r="G5320">
        <v>-1</v>
      </c>
      <c r="H5320">
        <v>0.88609054235864004</v>
      </c>
      <c r="I5320">
        <v>2905256</v>
      </c>
      <c r="J5320">
        <f>IF(B5320=1,1,IF(B5320=2,0,NA))</f>
        <v>1</v>
      </c>
      <c r="K5320">
        <f t="shared" ca="1" si="581"/>
        <v>0</v>
      </c>
      <c r="L5320">
        <f t="shared" si="582"/>
        <v>1</v>
      </c>
      <c r="M5320">
        <f t="shared" si="583"/>
        <v>1</v>
      </c>
      <c r="N5320">
        <f t="shared" si="584"/>
        <v>0</v>
      </c>
      <c r="O5320">
        <f t="shared" si="585"/>
        <v>0</v>
      </c>
      <c r="P5320">
        <f t="shared" si="586"/>
        <v>0</v>
      </c>
      <c r="Q5320">
        <f t="shared" si="587"/>
        <v>0.88609054235864004</v>
      </c>
      <c r="V5320">
        <v>6</v>
      </c>
    </row>
    <row r="5321" spans="1:22" x14ac:dyDescent="0.35">
      <c r="A5321">
        <v>2904342</v>
      </c>
      <c r="B5321">
        <v>1</v>
      </c>
      <c r="C5321">
        <v>-1</v>
      </c>
      <c r="D5321">
        <v>1</v>
      </c>
      <c r="E5321">
        <v>1</v>
      </c>
      <c r="F5321">
        <v>8</v>
      </c>
      <c r="G5321">
        <v>-1</v>
      </c>
      <c r="H5321">
        <v>0.82058717537022297</v>
      </c>
      <c r="I5321">
        <v>2904342</v>
      </c>
      <c r="J5321">
        <f>IF(B5321=1,1,IF(B5321=2,0,NA))</f>
        <v>1</v>
      </c>
      <c r="K5321">
        <f t="shared" ca="1" si="581"/>
        <v>0</v>
      </c>
      <c r="L5321">
        <f t="shared" si="582"/>
        <v>1</v>
      </c>
      <c r="M5321">
        <f t="shared" si="583"/>
        <v>1</v>
      </c>
      <c r="N5321">
        <f t="shared" si="584"/>
        <v>0</v>
      </c>
      <c r="O5321">
        <f t="shared" si="585"/>
        <v>0</v>
      </c>
      <c r="P5321">
        <f t="shared" si="586"/>
        <v>0</v>
      </c>
      <c r="Q5321">
        <f t="shared" si="587"/>
        <v>0.82058717537022297</v>
      </c>
      <c r="V5321">
        <v>6</v>
      </c>
    </row>
    <row r="5322" spans="1:22" x14ac:dyDescent="0.35">
      <c r="A5322">
        <v>2907119</v>
      </c>
      <c r="B5322">
        <v>2</v>
      </c>
      <c r="C5322">
        <v>14</v>
      </c>
      <c r="D5322">
        <v>1</v>
      </c>
      <c r="E5322">
        <v>1</v>
      </c>
      <c r="F5322">
        <v>8</v>
      </c>
      <c r="G5322">
        <v>3</v>
      </c>
      <c r="H5322">
        <v>0.86773055978798097</v>
      </c>
      <c r="I5322">
        <v>2907119</v>
      </c>
      <c r="J5322">
        <f>IF(B5322=1,1,IF(B5322=2,0,NA))</f>
        <v>0</v>
      </c>
      <c r="K5322">
        <f t="shared" ca="1" si="581"/>
        <v>78</v>
      </c>
      <c r="L5322">
        <f t="shared" si="582"/>
        <v>1</v>
      </c>
      <c r="M5322">
        <f t="shared" si="583"/>
        <v>1</v>
      </c>
      <c r="N5322">
        <f t="shared" si="584"/>
        <v>0</v>
      </c>
      <c r="O5322">
        <f t="shared" si="585"/>
        <v>0</v>
      </c>
      <c r="P5322">
        <f t="shared" si="586"/>
        <v>0</v>
      </c>
      <c r="Q5322">
        <f t="shared" si="587"/>
        <v>0.86773055978798097</v>
      </c>
      <c r="V5322">
        <v>6</v>
      </c>
    </row>
    <row r="5323" spans="1:22" x14ac:dyDescent="0.35">
      <c r="A5323">
        <v>2903197</v>
      </c>
      <c r="B5323">
        <v>1</v>
      </c>
      <c r="C5323">
        <v>5</v>
      </c>
      <c r="D5323">
        <v>1</v>
      </c>
      <c r="E5323">
        <v>4</v>
      </c>
      <c r="F5323">
        <v>10</v>
      </c>
      <c r="G5323">
        <v>3</v>
      </c>
      <c r="H5323">
        <v>1.4436678126591</v>
      </c>
      <c r="I5323">
        <v>2903197</v>
      </c>
      <c r="J5323">
        <f>IF(B5323=1,1,IF(B5323=2,0,NA))</f>
        <v>1</v>
      </c>
      <c r="K5323">
        <f t="shared" ca="1" si="581"/>
        <v>34</v>
      </c>
      <c r="L5323">
        <f t="shared" si="582"/>
        <v>1</v>
      </c>
      <c r="M5323">
        <f t="shared" si="583"/>
        <v>4</v>
      </c>
      <c r="N5323">
        <f t="shared" si="584"/>
        <v>0</v>
      </c>
      <c r="O5323">
        <f t="shared" si="585"/>
        <v>0</v>
      </c>
      <c r="P5323">
        <f t="shared" si="586"/>
        <v>0</v>
      </c>
      <c r="Q5323">
        <f t="shared" si="587"/>
        <v>1.4436678126591</v>
      </c>
      <c r="V5323">
        <v>6</v>
      </c>
    </row>
    <row r="5324" spans="1:22" x14ac:dyDescent="0.35">
      <c r="A5324">
        <v>2912365</v>
      </c>
      <c r="B5324">
        <v>1</v>
      </c>
      <c r="C5324">
        <v>11</v>
      </c>
      <c r="D5324">
        <v>3</v>
      </c>
      <c r="E5324">
        <v>1</v>
      </c>
      <c r="F5324">
        <v>11</v>
      </c>
      <c r="G5324">
        <v>2</v>
      </c>
      <c r="H5324">
        <v>0.895960436990205</v>
      </c>
      <c r="I5324">
        <v>2912365</v>
      </c>
      <c r="J5324">
        <f>IF(B5324=1,1,IF(B5324=2,0,NA))</f>
        <v>1</v>
      </c>
      <c r="K5324">
        <f t="shared" ca="1" si="581"/>
        <v>64</v>
      </c>
      <c r="L5324">
        <f t="shared" si="582"/>
        <v>3</v>
      </c>
      <c r="M5324">
        <f t="shared" si="583"/>
        <v>1</v>
      </c>
      <c r="N5324">
        <f t="shared" si="584"/>
        <v>0</v>
      </c>
      <c r="O5324">
        <f t="shared" si="585"/>
        <v>1</v>
      </c>
      <c r="P5324">
        <f t="shared" si="586"/>
        <v>0</v>
      </c>
      <c r="Q5324">
        <f t="shared" si="587"/>
        <v>0.895960436990205</v>
      </c>
      <c r="V5324">
        <v>6</v>
      </c>
    </row>
    <row r="5325" spans="1:22" x14ac:dyDescent="0.35">
      <c r="A5325">
        <v>2908938</v>
      </c>
      <c r="B5325">
        <v>2</v>
      </c>
      <c r="C5325">
        <v>11</v>
      </c>
      <c r="D5325">
        <v>3</v>
      </c>
      <c r="E5325">
        <v>1</v>
      </c>
      <c r="F5325">
        <v>11</v>
      </c>
      <c r="G5325">
        <v>3</v>
      </c>
      <c r="H5325">
        <v>0.84602687772976704</v>
      </c>
      <c r="I5325">
        <v>2908938</v>
      </c>
      <c r="J5325">
        <f>IF(B5325=1,1,IF(B5325=2,0,NA))</f>
        <v>0</v>
      </c>
      <c r="K5325">
        <f t="shared" ca="1" si="581"/>
        <v>63</v>
      </c>
      <c r="L5325">
        <f t="shared" si="582"/>
        <v>3</v>
      </c>
      <c r="M5325">
        <f t="shared" si="583"/>
        <v>1</v>
      </c>
      <c r="N5325">
        <f t="shared" si="584"/>
        <v>0</v>
      </c>
      <c r="O5325">
        <f t="shared" si="585"/>
        <v>0</v>
      </c>
      <c r="P5325">
        <f t="shared" si="586"/>
        <v>0</v>
      </c>
      <c r="Q5325">
        <f t="shared" si="587"/>
        <v>0.84602687772976704</v>
      </c>
      <c r="V5325">
        <v>6</v>
      </c>
    </row>
    <row r="5326" spans="1:22" x14ac:dyDescent="0.35">
      <c r="A5326">
        <v>2900380</v>
      </c>
      <c r="B5326">
        <v>2</v>
      </c>
      <c r="C5326">
        <v>7</v>
      </c>
      <c r="D5326">
        <v>3</v>
      </c>
      <c r="E5326">
        <v>1</v>
      </c>
      <c r="F5326">
        <v>11</v>
      </c>
      <c r="G5326">
        <v>3</v>
      </c>
      <c r="H5326">
        <v>0.937746127784852</v>
      </c>
      <c r="I5326">
        <v>2900380</v>
      </c>
      <c r="J5326">
        <f>IF(B5326=1,1,IF(B5326=2,0,NA))</f>
        <v>0</v>
      </c>
      <c r="K5326">
        <f t="shared" ca="1" si="581"/>
        <v>43</v>
      </c>
      <c r="L5326">
        <f t="shared" si="582"/>
        <v>3</v>
      </c>
      <c r="M5326">
        <f t="shared" si="583"/>
        <v>1</v>
      </c>
      <c r="N5326">
        <f t="shared" si="584"/>
        <v>0</v>
      </c>
      <c r="O5326">
        <f t="shared" si="585"/>
        <v>0</v>
      </c>
      <c r="P5326">
        <f t="shared" si="586"/>
        <v>0</v>
      </c>
      <c r="Q5326">
        <f t="shared" si="587"/>
        <v>0.937746127784852</v>
      </c>
      <c r="V5326">
        <v>6</v>
      </c>
    </row>
    <row r="5327" spans="1:22" x14ac:dyDescent="0.35">
      <c r="A5327">
        <v>2911850</v>
      </c>
      <c r="B5327">
        <v>1</v>
      </c>
      <c r="C5327">
        <v>7</v>
      </c>
      <c r="D5327">
        <v>3</v>
      </c>
      <c r="E5327">
        <v>1</v>
      </c>
      <c r="F5327">
        <v>11</v>
      </c>
      <c r="G5327">
        <v>3</v>
      </c>
      <c r="H5327">
        <v>1.0528307554685301</v>
      </c>
      <c r="I5327">
        <v>2911850</v>
      </c>
      <c r="J5327">
        <f>IF(B5327=1,1,IF(B5327=2,0,NA))</f>
        <v>1</v>
      </c>
      <c r="K5327">
        <f t="shared" ca="1" si="581"/>
        <v>42</v>
      </c>
      <c r="L5327">
        <f t="shared" si="582"/>
        <v>3</v>
      </c>
      <c r="M5327">
        <f t="shared" si="583"/>
        <v>1</v>
      </c>
      <c r="N5327">
        <f t="shared" si="584"/>
        <v>0</v>
      </c>
      <c r="O5327">
        <f t="shared" si="585"/>
        <v>0</v>
      </c>
      <c r="P5327">
        <f t="shared" si="586"/>
        <v>0</v>
      </c>
      <c r="Q5327">
        <f t="shared" si="587"/>
        <v>1.0528307554685301</v>
      </c>
      <c r="V5327">
        <v>6</v>
      </c>
    </row>
    <row r="5328" spans="1:22" x14ac:dyDescent="0.35">
      <c r="A5328">
        <v>2907085</v>
      </c>
      <c r="B5328">
        <v>1</v>
      </c>
      <c r="C5328">
        <v>14</v>
      </c>
      <c r="D5328">
        <v>1</v>
      </c>
      <c r="E5328">
        <v>1</v>
      </c>
      <c r="F5328">
        <v>4</v>
      </c>
      <c r="G5328">
        <v>2</v>
      </c>
      <c r="H5328">
        <v>0.77131599249347704</v>
      </c>
      <c r="I5328">
        <v>2907085</v>
      </c>
      <c r="J5328">
        <f>IF(B5328=1,1,IF(B5328=2,0,NA))</f>
        <v>1</v>
      </c>
      <c r="K5328">
        <f t="shared" ca="1" si="581"/>
        <v>76</v>
      </c>
      <c r="L5328">
        <f t="shared" si="582"/>
        <v>1</v>
      </c>
      <c r="M5328">
        <f t="shared" si="583"/>
        <v>1</v>
      </c>
      <c r="N5328">
        <f t="shared" si="584"/>
        <v>0</v>
      </c>
      <c r="O5328">
        <f t="shared" si="585"/>
        <v>1</v>
      </c>
      <c r="P5328">
        <f t="shared" si="586"/>
        <v>0</v>
      </c>
      <c r="Q5328">
        <f t="shared" si="587"/>
        <v>0.77131599249347704</v>
      </c>
      <c r="V5328">
        <v>6</v>
      </c>
    </row>
    <row r="5329" spans="1:22" x14ac:dyDescent="0.35">
      <c r="A5329">
        <v>2901261</v>
      </c>
      <c r="B5329">
        <v>2</v>
      </c>
      <c r="C5329">
        <v>15</v>
      </c>
      <c r="D5329">
        <v>2</v>
      </c>
      <c r="E5329">
        <v>1</v>
      </c>
      <c r="F5329">
        <v>3</v>
      </c>
      <c r="G5329">
        <v>2</v>
      </c>
      <c r="H5329">
        <v>0.87553130441661697</v>
      </c>
      <c r="I5329">
        <v>2901261</v>
      </c>
      <c r="J5329">
        <f>IF(B5329=1,1,IF(B5329=2,0,NA))</f>
        <v>0</v>
      </c>
      <c r="K5329">
        <f t="shared" ca="1" si="581"/>
        <v>82</v>
      </c>
      <c r="L5329">
        <f t="shared" si="582"/>
        <v>2</v>
      </c>
      <c r="M5329">
        <f t="shared" si="583"/>
        <v>1</v>
      </c>
      <c r="N5329">
        <f t="shared" si="584"/>
        <v>0</v>
      </c>
      <c r="O5329">
        <f t="shared" si="585"/>
        <v>1</v>
      </c>
      <c r="P5329">
        <f t="shared" si="586"/>
        <v>1</v>
      </c>
      <c r="Q5329">
        <f t="shared" si="587"/>
        <v>0.87553130441661697</v>
      </c>
      <c r="V5329">
        <v>6</v>
      </c>
    </row>
    <row r="5330" spans="1:22" x14ac:dyDescent="0.35">
      <c r="A5330">
        <v>2910923</v>
      </c>
      <c r="B5330">
        <v>1</v>
      </c>
      <c r="C5330">
        <v>11</v>
      </c>
      <c r="D5330">
        <v>1</v>
      </c>
      <c r="E5330">
        <v>1</v>
      </c>
      <c r="F5330">
        <v>2</v>
      </c>
      <c r="G5330">
        <v>2</v>
      </c>
      <c r="H5330">
        <v>0.910362605780352</v>
      </c>
      <c r="I5330">
        <v>2910923</v>
      </c>
      <c r="J5330">
        <f>IF(B5330=1,1,IF(B5330=2,0,NA))</f>
        <v>1</v>
      </c>
      <c r="K5330">
        <f t="shared" ca="1" si="581"/>
        <v>60</v>
      </c>
      <c r="L5330">
        <f t="shared" si="582"/>
        <v>1</v>
      </c>
      <c r="M5330">
        <f t="shared" si="583"/>
        <v>1</v>
      </c>
      <c r="N5330">
        <f t="shared" si="584"/>
        <v>0</v>
      </c>
      <c r="O5330">
        <f t="shared" si="585"/>
        <v>1</v>
      </c>
      <c r="P5330">
        <f t="shared" si="586"/>
        <v>0</v>
      </c>
      <c r="Q5330">
        <f t="shared" si="587"/>
        <v>0.910362605780352</v>
      </c>
      <c r="V5330">
        <v>6</v>
      </c>
    </row>
    <row r="5331" spans="1:22" x14ac:dyDescent="0.35">
      <c r="A5331">
        <v>2903062</v>
      </c>
      <c r="B5331">
        <v>2</v>
      </c>
      <c r="C5331">
        <v>11</v>
      </c>
      <c r="D5331">
        <v>1</v>
      </c>
      <c r="E5331">
        <v>1</v>
      </c>
      <c r="F5331">
        <v>2</v>
      </c>
      <c r="G5331">
        <v>3</v>
      </c>
      <c r="H5331">
        <v>0.85389769358463696</v>
      </c>
      <c r="I5331">
        <v>2903062</v>
      </c>
      <c r="J5331">
        <f>IF(B5331=1,1,IF(B5331=2,0,NA))</f>
        <v>0</v>
      </c>
      <c r="K5331">
        <f t="shared" ca="1" si="581"/>
        <v>64</v>
      </c>
      <c r="L5331">
        <f t="shared" si="582"/>
        <v>1</v>
      </c>
      <c r="M5331">
        <f t="shared" si="583"/>
        <v>1</v>
      </c>
      <c r="N5331">
        <f t="shared" si="584"/>
        <v>0</v>
      </c>
      <c r="O5331">
        <f t="shared" si="585"/>
        <v>0</v>
      </c>
      <c r="P5331">
        <f t="shared" si="586"/>
        <v>0</v>
      </c>
      <c r="Q5331">
        <f t="shared" si="587"/>
        <v>0.85389769358463696</v>
      </c>
      <c r="V5331">
        <v>6</v>
      </c>
    </row>
    <row r="5332" spans="1:22" x14ac:dyDescent="0.35">
      <c r="A5332">
        <v>2904029</v>
      </c>
      <c r="B5332">
        <v>2</v>
      </c>
      <c r="C5332">
        <v>13</v>
      </c>
      <c r="D5332">
        <v>2</v>
      </c>
      <c r="E5332">
        <v>1</v>
      </c>
      <c r="F5332">
        <v>11</v>
      </c>
      <c r="G5332">
        <v>1</v>
      </c>
      <c r="H5332">
        <v>0.79305366337081795</v>
      </c>
      <c r="I5332">
        <v>2904029</v>
      </c>
      <c r="J5332">
        <f>IF(B5332=1,1,IF(B5332=2,0,NA))</f>
        <v>0</v>
      </c>
      <c r="K5332">
        <f t="shared" ca="1" si="581"/>
        <v>74</v>
      </c>
      <c r="L5332">
        <f t="shared" si="582"/>
        <v>2</v>
      </c>
      <c r="M5332">
        <f t="shared" si="583"/>
        <v>1</v>
      </c>
      <c r="N5332">
        <f t="shared" si="584"/>
        <v>1</v>
      </c>
      <c r="O5332">
        <f t="shared" si="585"/>
        <v>0</v>
      </c>
      <c r="P5332">
        <f t="shared" si="586"/>
        <v>0</v>
      </c>
      <c r="Q5332">
        <f t="shared" si="587"/>
        <v>0.79305366337081795</v>
      </c>
      <c r="V5332">
        <v>6</v>
      </c>
    </row>
    <row r="5333" spans="1:22" x14ac:dyDescent="0.35">
      <c r="A5333">
        <v>2908907</v>
      </c>
      <c r="B5333">
        <v>1</v>
      </c>
      <c r="C5333">
        <v>16</v>
      </c>
      <c r="D5333">
        <v>1</v>
      </c>
      <c r="E5333">
        <v>1</v>
      </c>
      <c r="F5333">
        <v>8</v>
      </c>
      <c r="G5333">
        <v>2</v>
      </c>
      <c r="H5333">
        <v>0.85409946846143303</v>
      </c>
      <c r="I5333">
        <v>2908907</v>
      </c>
      <c r="J5333">
        <f>IF(B5333=1,1,IF(B5333=2,0,NA))</f>
        <v>1</v>
      </c>
      <c r="K5333">
        <f t="shared" ca="1" si="581"/>
        <v>89</v>
      </c>
      <c r="L5333">
        <f t="shared" si="582"/>
        <v>1</v>
      </c>
      <c r="M5333">
        <f t="shared" si="583"/>
        <v>1</v>
      </c>
      <c r="N5333">
        <f t="shared" si="584"/>
        <v>0</v>
      </c>
      <c r="O5333">
        <f t="shared" si="585"/>
        <v>1</v>
      </c>
      <c r="P5333">
        <f t="shared" si="586"/>
        <v>0</v>
      </c>
      <c r="Q5333">
        <f t="shared" si="587"/>
        <v>0.85409946846143303</v>
      </c>
      <c r="V5333">
        <v>6</v>
      </c>
    </row>
    <row r="5334" spans="1:22" x14ac:dyDescent="0.35">
      <c r="A5334">
        <v>2904025</v>
      </c>
      <c r="B5334">
        <v>2</v>
      </c>
      <c r="C5334">
        <v>15</v>
      </c>
      <c r="D5334">
        <v>1</v>
      </c>
      <c r="E5334">
        <v>1</v>
      </c>
      <c r="F5334">
        <v>8</v>
      </c>
      <c r="G5334">
        <v>3</v>
      </c>
      <c r="H5334">
        <v>0.88177963256734604</v>
      </c>
      <c r="I5334">
        <v>2904025</v>
      </c>
      <c r="J5334">
        <f>IF(B5334=1,1,IF(B5334=2,0,NA))</f>
        <v>0</v>
      </c>
      <c r="K5334">
        <f t="shared" ca="1" si="581"/>
        <v>83</v>
      </c>
      <c r="L5334">
        <f t="shared" si="582"/>
        <v>1</v>
      </c>
      <c r="M5334">
        <f t="shared" si="583"/>
        <v>1</v>
      </c>
      <c r="N5334">
        <f t="shared" si="584"/>
        <v>0</v>
      </c>
      <c r="O5334">
        <f t="shared" si="585"/>
        <v>0</v>
      </c>
      <c r="P5334">
        <f t="shared" si="586"/>
        <v>0</v>
      </c>
      <c r="Q5334">
        <f t="shared" si="587"/>
        <v>0.88177963256734604</v>
      </c>
      <c r="V5334">
        <v>6</v>
      </c>
    </row>
    <row r="5335" spans="1:22" x14ac:dyDescent="0.35">
      <c r="A5335">
        <v>2906738</v>
      </c>
      <c r="B5335">
        <v>1</v>
      </c>
      <c r="C5335">
        <v>12</v>
      </c>
      <c r="D5335">
        <v>2</v>
      </c>
      <c r="E5335">
        <v>1</v>
      </c>
      <c r="F5335">
        <v>11</v>
      </c>
      <c r="G5335">
        <v>3</v>
      </c>
      <c r="H5335">
        <v>0.80536100495463003</v>
      </c>
      <c r="I5335">
        <v>2906738</v>
      </c>
      <c r="J5335">
        <f>IF(B5335=1,1,IF(B5335=2,0,NA))</f>
        <v>1</v>
      </c>
      <c r="K5335">
        <f t="shared" ca="1" si="581"/>
        <v>69</v>
      </c>
      <c r="L5335">
        <f t="shared" si="582"/>
        <v>2</v>
      </c>
      <c r="M5335">
        <f t="shared" si="583"/>
        <v>1</v>
      </c>
      <c r="N5335">
        <f t="shared" si="584"/>
        <v>0</v>
      </c>
      <c r="O5335">
        <f t="shared" si="585"/>
        <v>0</v>
      </c>
      <c r="P5335">
        <f t="shared" si="586"/>
        <v>0</v>
      </c>
      <c r="Q5335">
        <f t="shared" si="587"/>
        <v>0.80536100495463003</v>
      </c>
      <c r="V5335">
        <v>6</v>
      </c>
    </row>
    <row r="5336" spans="1:22" x14ac:dyDescent="0.35">
      <c r="A5336">
        <v>2903363</v>
      </c>
      <c r="B5336">
        <v>2</v>
      </c>
      <c r="C5336">
        <v>10</v>
      </c>
      <c r="D5336">
        <v>2</v>
      </c>
      <c r="E5336">
        <v>1</v>
      </c>
      <c r="F5336">
        <v>11</v>
      </c>
      <c r="G5336">
        <v>3</v>
      </c>
      <c r="H5336">
        <v>0.81112714874263303</v>
      </c>
      <c r="I5336">
        <v>2903363</v>
      </c>
      <c r="J5336">
        <f>IF(B5336=1,1,IF(B5336=2,0,NA))</f>
        <v>0</v>
      </c>
      <c r="K5336">
        <f t="shared" ca="1" si="581"/>
        <v>58</v>
      </c>
      <c r="L5336">
        <f t="shared" si="582"/>
        <v>2</v>
      </c>
      <c r="M5336">
        <f t="shared" si="583"/>
        <v>1</v>
      </c>
      <c r="N5336">
        <f t="shared" si="584"/>
        <v>0</v>
      </c>
      <c r="O5336">
        <f t="shared" si="585"/>
        <v>0</v>
      </c>
      <c r="P5336">
        <f t="shared" si="586"/>
        <v>0</v>
      </c>
      <c r="Q5336">
        <f t="shared" si="587"/>
        <v>0.81112714874263303</v>
      </c>
      <c r="V5336">
        <v>6</v>
      </c>
    </row>
    <row r="5337" spans="1:22" x14ac:dyDescent="0.35">
      <c r="A5337">
        <v>2908513</v>
      </c>
      <c r="B5337">
        <v>1</v>
      </c>
      <c r="C5337">
        <v>17</v>
      </c>
      <c r="D5337">
        <v>2</v>
      </c>
      <c r="E5337">
        <v>1</v>
      </c>
      <c r="F5337">
        <v>1</v>
      </c>
      <c r="G5337">
        <v>2</v>
      </c>
      <c r="H5337">
        <v>0.79184621548253498</v>
      </c>
      <c r="I5337">
        <v>2908513</v>
      </c>
      <c r="J5337">
        <f>IF(B5337=1,1,IF(B5337=2,0,NA))</f>
        <v>1</v>
      </c>
      <c r="K5337">
        <f t="shared" ca="1" si="581"/>
        <v>90</v>
      </c>
      <c r="L5337">
        <f t="shared" si="582"/>
        <v>2</v>
      </c>
      <c r="M5337">
        <f t="shared" si="583"/>
        <v>1</v>
      </c>
      <c r="N5337">
        <f t="shared" si="584"/>
        <v>0</v>
      </c>
      <c r="O5337">
        <f t="shared" si="585"/>
        <v>1</v>
      </c>
      <c r="P5337">
        <f t="shared" si="586"/>
        <v>0</v>
      </c>
      <c r="Q5337">
        <f t="shared" si="587"/>
        <v>0.79184621548253498</v>
      </c>
      <c r="V5337">
        <v>8</v>
      </c>
    </row>
    <row r="5338" spans="1:22" x14ac:dyDescent="0.35">
      <c r="A5338">
        <v>2912222</v>
      </c>
      <c r="B5338">
        <v>2</v>
      </c>
      <c r="C5338">
        <v>16</v>
      </c>
      <c r="D5338">
        <v>2</v>
      </c>
      <c r="E5338">
        <v>1</v>
      </c>
      <c r="F5338">
        <v>1</v>
      </c>
      <c r="G5338">
        <v>3</v>
      </c>
      <c r="H5338">
        <v>0.81909307476950299</v>
      </c>
      <c r="I5338">
        <v>2912222</v>
      </c>
      <c r="J5338">
        <f>IF(B5338=1,1,IF(B5338=2,0,NA))</f>
        <v>0</v>
      </c>
      <c r="K5338">
        <f t="shared" ca="1" si="581"/>
        <v>89</v>
      </c>
      <c r="L5338">
        <f t="shared" si="582"/>
        <v>2</v>
      </c>
      <c r="M5338">
        <f t="shared" si="583"/>
        <v>1</v>
      </c>
      <c r="N5338">
        <f t="shared" si="584"/>
        <v>0</v>
      </c>
      <c r="O5338">
        <f t="shared" si="585"/>
        <v>0</v>
      </c>
      <c r="P5338">
        <f t="shared" si="586"/>
        <v>0</v>
      </c>
      <c r="Q5338">
        <f t="shared" si="587"/>
        <v>0.81909307476950299</v>
      </c>
      <c r="V5338">
        <v>8</v>
      </c>
    </row>
    <row r="5339" spans="1:22" x14ac:dyDescent="0.35">
      <c r="A5339">
        <v>2910999</v>
      </c>
      <c r="B5339">
        <v>2</v>
      </c>
      <c r="C5339">
        <v>10</v>
      </c>
      <c r="D5339">
        <v>2</v>
      </c>
      <c r="E5339">
        <v>1</v>
      </c>
      <c r="F5339">
        <v>13</v>
      </c>
      <c r="G5339">
        <v>3</v>
      </c>
      <c r="H5339">
        <v>0.84953809146144899</v>
      </c>
      <c r="I5339">
        <v>2910999</v>
      </c>
      <c r="J5339">
        <f>IF(B5339=1,1,IF(B5339=2,0,NA))</f>
        <v>0</v>
      </c>
      <c r="K5339">
        <f t="shared" ca="1" si="581"/>
        <v>58</v>
      </c>
      <c r="L5339">
        <f t="shared" si="582"/>
        <v>2</v>
      </c>
      <c r="M5339">
        <f t="shared" si="583"/>
        <v>1</v>
      </c>
      <c r="N5339">
        <f t="shared" si="584"/>
        <v>0</v>
      </c>
      <c r="O5339">
        <f t="shared" si="585"/>
        <v>0</v>
      </c>
      <c r="P5339">
        <f t="shared" si="586"/>
        <v>0</v>
      </c>
      <c r="Q5339">
        <f t="shared" si="587"/>
        <v>0.84953809146144899</v>
      </c>
      <c r="V5339">
        <v>8</v>
      </c>
    </row>
    <row r="5340" spans="1:22" x14ac:dyDescent="0.35">
      <c r="A5340">
        <v>2908455</v>
      </c>
      <c r="B5340">
        <v>1</v>
      </c>
      <c r="C5340">
        <v>9</v>
      </c>
      <c r="D5340">
        <v>2</v>
      </c>
      <c r="E5340">
        <v>1</v>
      </c>
      <c r="F5340">
        <v>13</v>
      </c>
      <c r="G5340">
        <v>1</v>
      </c>
      <c r="H5340">
        <v>0.95529972727131096</v>
      </c>
      <c r="I5340">
        <v>2908455</v>
      </c>
      <c r="J5340">
        <f>IF(B5340=1,1,IF(B5340=2,0,NA))</f>
        <v>1</v>
      </c>
      <c r="K5340">
        <f t="shared" ca="1" si="581"/>
        <v>53</v>
      </c>
      <c r="L5340">
        <f t="shared" si="582"/>
        <v>2</v>
      </c>
      <c r="M5340">
        <f t="shared" si="583"/>
        <v>1</v>
      </c>
      <c r="N5340">
        <f t="shared" si="584"/>
        <v>1</v>
      </c>
      <c r="O5340">
        <f t="shared" si="585"/>
        <v>0</v>
      </c>
      <c r="P5340">
        <f t="shared" si="586"/>
        <v>0</v>
      </c>
      <c r="Q5340">
        <f t="shared" si="587"/>
        <v>0.95529972727131096</v>
      </c>
      <c r="V5340">
        <v>8</v>
      </c>
    </row>
    <row r="5341" spans="1:22" x14ac:dyDescent="0.35">
      <c r="A5341">
        <v>2904151</v>
      </c>
      <c r="B5341">
        <v>2</v>
      </c>
      <c r="C5341">
        <v>-1</v>
      </c>
      <c r="D5341">
        <v>2</v>
      </c>
      <c r="E5341">
        <v>1</v>
      </c>
      <c r="F5341">
        <v>13</v>
      </c>
      <c r="G5341">
        <v>-1</v>
      </c>
      <c r="H5341">
        <v>0.96017788861465403</v>
      </c>
      <c r="I5341">
        <v>2904151</v>
      </c>
      <c r="J5341">
        <f>IF(B5341=1,1,IF(B5341=2,0,NA))</f>
        <v>0</v>
      </c>
      <c r="K5341">
        <f t="shared" ca="1" si="581"/>
        <v>0</v>
      </c>
      <c r="L5341">
        <f t="shared" si="582"/>
        <v>2</v>
      </c>
      <c r="M5341">
        <f t="shared" si="583"/>
        <v>1</v>
      </c>
      <c r="N5341">
        <f t="shared" si="584"/>
        <v>0</v>
      </c>
      <c r="O5341">
        <f t="shared" si="585"/>
        <v>0</v>
      </c>
      <c r="P5341">
        <f t="shared" si="586"/>
        <v>0</v>
      </c>
      <c r="Q5341">
        <f t="shared" si="587"/>
        <v>0.96017788861465403</v>
      </c>
      <c r="V5341">
        <v>8</v>
      </c>
    </row>
    <row r="5342" spans="1:22" x14ac:dyDescent="0.35">
      <c r="A5342">
        <v>2902423</v>
      </c>
      <c r="B5342">
        <v>1</v>
      </c>
      <c r="C5342">
        <v>14</v>
      </c>
      <c r="D5342">
        <v>1</v>
      </c>
      <c r="E5342">
        <v>1</v>
      </c>
      <c r="F5342">
        <v>14</v>
      </c>
      <c r="G5342">
        <v>3</v>
      </c>
      <c r="H5342">
        <v>0.72806959245256397</v>
      </c>
      <c r="I5342">
        <v>2902423</v>
      </c>
      <c r="J5342">
        <f>IF(B5342=1,1,IF(B5342=2,0,NA))</f>
        <v>1</v>
      </c>
      <c r="K5342">
        <f t="shared" ca="1" si="581"/>
        <v>79</v>
      </c>
      <c r="L5342">
        <f t="shared" si="582"/>
        <v>1</v>
      </c>
      <c r="M5342">
        <f t="shared" si="583"/>
        <v>1</v>
      </c>
      <c r="N5342">
        <f t="shared" si="584"/>
        <v>0</v>
      </c>
      <c r="O5342">
        <f t="shared" si="585"/>
        <v>0</v>
      </c>
      <c r="P5342">
        <f t="shared" si="586"/>
        <v>0</v>
      </c>
      <c r="Q5342">
        <f t="shared" si="587"/>
        <v>0.72806959245256397</v>
      </c>
      <c r="V5342">
        <v>8</v>
      </c>
    </row>
    <row r="5343" spans="1:22" x14ac:dyDescent="0.35">
      <c r="A5343">
        <v>2906684</v>
      </c>
      <c r="B5343">
        <v>2</v>
      </c>
      <c r="C5343">
        <v>13</v>
      </c>
      <c r="D5343">
        <v>1</v>
      </c>
      <c r="E5343">
        <v>1</v>
      </c>
      <c r="F5343">
        <v>14</v>
      </c>
      <c r="G5343">
        <v>3</v>
      </c>
      <c r="H5343">
        <v>0.73173747338306205</v>
      </c>
      <c r="I5343">
        <v>2906684</v>
      </c>
      <c r="J5343">
        <f>IF(B5343=1,1,IF(B5343=2,0,NA))</f>
        <v>0</v>
      </c>
      <c r="K5343">
        <f t="shared" ca="1" si="581"/>
        <v>71</v>
      </c>
      <c r="L5343">
        <f t="shared" si="582"/>
        <v>1</v>
      </c>
      <c r="M5343">
        <f t="shared" si="583"/>
        <v>1</v>
      </c>
      <c r="N5343">
        <f t="shared" si="584"/>
        <v>0</v>
      </c>
      <c r="O5343">
        <f t="shared" si="585"/>
        <v>0</v>
      </c>
      <c r="P5343">
        <f t="shared" si="586"/>
        <v>0</v>
      </c>
      <c r="Q5343">
        <f t="shared" si="587"/>
        <v>0.73173747338306205</v>
      </c>
      <c r="V5343">
        <v>8</v>
      </c>
    </row>
    <row r="5344" spans="1:22" x14ac:dyDescent="0.35">
      <c r="A5344">
        <v>2910269</v>
      </c>
      <c r="B5344">
        <v>1</v>
      </c>
      <c r="C5344">
        <v>12</v>
      </c>
      <c r="D5344">
        <v>1</v>
      </c>
      <c r="E5344">
        <v>1</v>
      </c>
      <c r="F5344">
        <v>17</v>
      </c>
      <c r="G5344">
        <v>2</v>
      </c>
      <c r="H5344">
        <v>0.78826828007351701</v>
      </c>
      <c r="I5344">
        <v>2910269</v>
      </c>
      <c r="J5344">
        <f>IF(B5344=1,1,IF(B5344=2,0,NA))</f>
        <v>1</v>
      </c>
      <c r="K5344">
        <f t="shared" ca="1" si="581"/>
        <v>67</v>
      </c>
      <c r="L5344">
        <f t="shared" si="582"/>
        <v>1</v>
      </c>
      <c r="M5344">
        <f t="shared" si="583"/>
        <v>1</v>
      </c>
      <c r="N5344">
        <f t="shared" si="584"/>
        <v>0</v>
      </c>
      <c r="O5344">
        <f t="shared" si="585"/>
        <v>1</v>
      </c>
      <c r="P5344">
        <f t="shared" si="586"/>
        <v>0</v>
      </c>
      <c r="Q5344">
        <f t="shared" si="587"/>
        <v>0.78826828007351701</v>
      </c>
      <c r="V5344">
        <v>8</v>
      </c>
    </row>
    <row r="5345" spans="1:22" x14ac:dyDescent="0.35">
      <c r="A5345">
        <v>2904998</v>
      </c>
      <c r="B5345">
        <v>2</v>
      </c>
      <c r="C5345">
        <v>7</v>
      </c>
      <c r="D5345">
        <v>1</v>
      </c>
      <c r="E5345">
        <v>1</v>
      </c>
      <c r="F5345">
        <v>11</v>
      </c>
      <c r="G5345">
        <v>3</v>
      </c>
      <c r="H5345">
        <v>1.00457788672495</v>
      </c>
      <c r="I5345">
        <v>2904998</v>
      </c>
      <c r="J5345">
        <f>IF(B5345=1,1,IF(B5345=2,0,NA))</f>
        <v>0</v>
      </c>
      <c r="K5345">
        <f t="shared" ca="1" si="581"/>
        <v>40</v>
      </c>
      <c r="L5345">
        <f t="shared" si="582"/>
        <v>1</v>
      </c>
      <c r="M5345">
        <f t="shared" si="583"/>
        <v>1</v>
      </c>
      <c r="N5345">
        <f t="shared" si="584"/>
        <v>0</v>
      </c>
      <c r="O5345">
        <f t="shared" si="585"/>
        <v>0</v>
      </c>
      <c r="P5345">
        <f t="shared" si="586"/>
        <v>0</v>
      </c>
      <c r="Q5345">
        <f t="shared" si="587"/>
        <v>1.00457788672495</v>
      </c>
      <c r="V5345">
        <v>8</v>
      </c>
    </row>
    <row r="5346" spans="1:22" x14ac:dyDescent="0.35">
      <c r="A5346">
        <v>2912408</v>
      </c>
      <c r="B5346">
        <v>1</v>
      </c>
      <c r="C5346">
        <v>9</v>
      </c>
      <c r="D5346">
        <v>1</v>
      </c>
      <c r="E5346">
        <v>1</v>
      </c>
      <c r="F5346">
        <v>11</v>
      </c>
      <c r="G5346">
        <v>2</v>
      </c>
      <c r="H5346">
        <v>1.1146462854875101</v>
      </c>
      <c r="I5346">
        <v>2912408</v>
      </c>
      <c r="J5346">
        <f>IF(B5346=1,1,IF(B5346=2,0,NA))</f>
        <v>1</v>
      </c>
      <c r="K5346">
        <f t="shared" ca="1" si="581"/>
        <v>53</v>
      </c>
      <c r="L5346">
        <f t="shared" si="582"/>
        <v>1</v>
      </c>
      <c r="M5346">
        <f t="shared" si="583"/>
        <v>1</v>
      </c>
      <c r="N5346">
        <f t="shared" si="584"/>
        <v>0</v>
      </c>
      <c r="O5346">
        <f t="shared" si="585"/>
        <v>1</v>
      </c>
      <c r="P5346">
        <f t="shared" si="586"/>
        <v>0</v>
      </c>
      <c r="Q5346">
        <f t="shared" si="587"/>
        <v>1.1146462854875101</v>
      </c>
      <c r="V5346">
        <v>8</v>
      </c>
    </row>
    <row r="5347" spans="1:22" x14ac:dyDescent="0.35">
      <c r="A5347">
        <v>2905832</v>
      </c>
      <c r="B5347">
        <v>2</v>
      </c>
      <c r="C5347">
        <v>-1</v>
      </c>
      <c r="D5347">
        <v>1</v>
      </c>
      <c r="E5347">
        <v>1</v>
      </c>
      <c r="F5347">
        <v>11</v>
      </c>
      <c r="G5347">
        <v>-1</v>
      </c>
      <c r="H5347">
        <v>1.0970391304587599</v>
      </c>
      <c r="I5347">
        <v>2905832</v>
      </c>
      <c r="J5347">
        <f>IF(B5347=1,1,IF(B5347=2,0,NA))</f>
        <v>0</v>
      </c>
      <c r="K5347">
        <f t="shared" ca="1" si="581"/>
        <v>0</v>
      </c>
      <c r="L5347">
        <f t="shared" si="582"/>
        <v>1</v>
      </c>
      <c r="M5347">
        <f t="shared" si="583"/>
        <v>1</v>
      </c>
      <c r="N5347">
        <f t="shared" si="584"/>
        <v>0</v>
      </c>
      <c r="O5347">
        <f t="shared" si="585"/>
        <v>0</v>
      </c>
      <c r="P5347">
        <f t="shared" si="586"/>
        <v>0</v>
      </c>
      <c r="Q5347">
        <f t="shared" si="587"/>
        <v>1.0970391304587599</v>
      </c>
      <c r="V5347">
        <v>8</v>
      </c>
    </row>
    <row r="5348" spans="1:22" x14ac:dyDescent="0.35">
      <c r="A5348">
        <v>2911278</v>
      </c>
      <c r="B5348">
        <v>1</v>
      </c>
      <c r="C5348">
        <v>-1</v>
      </c>
      <c r="D5348">
        <v>1</v>
      </c>
      <c r="E5348">
        <v>1</v>
      </c>
      <c r="F5348">
        <v>11</v>
      </c>
      <c r="G5348">
        <v>-1</v>
      </c>
      <c r="H5348">
        <v>1.14151837942576</v>
      </c>
      <c r="I5348">
        <v>2911278</v>
      </c>
      <c r="J5348">
        <f>IF(B5348=1,1,IF(B5348=2,0,NA))</f>
        <v>1</v>
      </c>
      <c r="K5348">
        <f t="shared" ca="1" si="581"/>
        <v>0</v>
      </c>
      <c r="L5348">
        <f t="shared" si="582"/>
        <v>1</v>
      </c>
      <c r="M5348">
        <f t="shared" si="583"/>
        <v>1</v>
      </c>
      <c r="N5348">
        <f t="shared" si="584"/>
        <v>0</v>
      </c>
      <c r="O5348">
        <f t="shared" si="585"/>
        <v>0</v>
      </c>
      <c r="P5348">
        <f t="shared" si="586"/>
        <v>0</v>
      </c>
      <c r="Q5348">
        <f t="shared" si="587"/>
        <v>1.14151837942576</v>
      </c>
      <c r="V5348">
        <v>8</v>
      </c>
    </row>
    <row r="5349" spans="1:22" x14ac:dyDescent="0.35">
      <c r="A5349">
        <v>2903083</v>
      </c>
      <c r="B5349">
        <v>1</v>
      </c>
      <c r="C5349">
        <v>5</v>
      </c>
      <c r="D5349">
        <v>1</v>
      </c>
      <c r="E5349">
        <v>1</v>
      </c>
      <c r="F5349">
        <v>13</v>
      </c>
      <c r="G5349">
        <v>2</v>
      </c>
      <c r="H5349">
        <v>1.36503301069745</v>
      </c>
      <c r="I5349">
        <v>2903083</v>
      </c>
      <c r="J5349">
        <f>IF(B5349=1,1,IF(B5349=2,0,NA))</f>
        <v>1</v>
      </c>
      <c r="K5349">
        <f t="shared" ca="1" si="581"/>
        <v>33</v>
      </c>
      <c r="L5349">
        <f t="shared" si="582"/>
        <v>1</v>
      </c>
      <c r="M5349">
        <f t="shared" si="583"/>
        <v>1</v>
      </c>
      <c r="N5349">
        <f t="shared" si="584"/>
        <v>0</v>
      </c>
      <c r="O5349">
        <f t="shared" si="585"/>
        <v>1</v>
      </c>
      <c r="P5349">
        <f t="shared" si="586"/>
        <v>0</v>
      </c>
      <c r="Q5349">
        <f t="shared" si="587"/>
        <v>1.36503301069745</v>
      </c>
      <c r="V5349">
        <v>8</v>
      </c>
    </row>
    <row r="5350" spans="1:22" x14ac:dyDescent="0.35">
      <c r="A5350">
        <v>2911771</v>
      </c>
      <c r="B5350">
        <v>2</v>
      </c>
      <c r="C5350">
        <v>5</v>
      </c>
      <c r="D5350">
        <v>1</v>
      </c>
      <c r="E5350">
        <v>1</v>
      </c>
      <c r="F5350">
        <v>13</v>
      </c>
      <c r="G5350">
        <v>3</v>
      </c>
      <c r="H5350">
        <v>1.1583697023609001</v>
      </c>
      <c r="I5350">
        <v>2911771</v>
      </c>
      <c r="J5350">
        <f>IF(B5350=1,1,IF(B5350=2,0,NA))</f>
        <v>0</v>
      </c>
      <c r="K5350">
        <f t="shared" ca="1" si="581"/>
        <v>31</v>
      </c>
      <c r="L5350">
        <f t="shared" si="582"/>
        <v>1</v>
      </c>
      <c r="M5350">
        <f t="shared" si="583"/>
        <v>1</v>
      </c>
      <c r="N5350">
        <f t="shared" si="584"/>
        <v>0</v>
      </c>
      <c r="O5350">
        <f t="shared" si="585"/>
        <v>0</v>
      </c>
      <c r="P5350">
        <f t="shared" si="586"/>
        <v>0</v>
      </c>
      <c r="Q5350">
        <f t="shared" si="587"/>
        <v>1.1583697023609001</v>
      </c>
      <c r="V5350">
        <v>8</v>
      </c>
    </row>
    <row r="5351" spans="1:22" x14ac:dyDescent="0.35">
      <c r="A5351">
        <v>2907176</v>
      </c>
      <c r="B5351">
        <v>1</v>
      </c>
      <c r="C5351">
        <v>9</v>
      </c>
      <c r="D5351">
        <v>1</v>
      </c>
      <c r="E5351">
        <v>1</v>
      </c>
      <c r="F5351">
        <v>17</v>
      </c>
      <c r="G5351">
        <v>1</v>
      </c>
      <c r="H5351">
        <v>0.89341498431974598</v>
      </c>
      <c r="I5351">
        <v>2907176</v>
      </c>
      <c r="J5351">
        <f>IF(B5351=1,1,IF(B5351=2,0,NA))</f>
        <v>1</v>
      </c>
      <c r="K5351">
        <f t="shared" ca="1" si="581"/>
        <v>50</v>
      </c>
      <c r="L5351">
        <f t="shared" si="582"/>
        <v>1</v>
      </c>
      <c r="M5351">
        <f t="shared" si="583"/>
        <v>1</v>
      </c>
      <c r="N5351">
        <f t="shared" si="584"/>
        <v>1</v>
      </c>
      <c r="O5351">
        <f t="shared" si="585"/>
        <v>0</v>
      </c>
      <c r="P5351">
        <f t="shared" si="586"/>
        <v>0</v>
      </c>
      <c r="Q5351">
        <f t="shared" si="587"/>
        <v>0.89341498431974598</v>
      </c>
      <c r="V5351">
        <v>8</v>
      </c>
    </row>
    <row r="5352" spans="1:22" x14ac:dyDescent="0.35">
      <c r="A5352">
        <v>2906443</v>
      </c>
      <c r="B5352">
        <v>2</v>
      </c>
      <c r="C5352">
        <v>8</v>
      </c>
      <c r="D5352">
        <v>1</v>
      </c>
      <c r="E5352">
        <v>1</v>
      </c>
      <c r="F5352">
        <v>13</v>
      </c>
      <c r="G5352">
        <v>2</v>
      </c>
      <c r="H5352">
        <v>0.83080444761871697</v>
      </c>
      <c r="I5352">
        <v>2906443</v>
      </c>
      <c r="J5352">
        <f>IF(B5352=1,1,IF(B5352=2,0,NA))</f>
        <v>0</v>
      </c>
      <c r="K5352">
        <f t="shared" ca="1" si="581"/>
        <v>47</v>
      </c>
      <c r="L5352">
        <f t="shared" si="582"/>
        <v>1</v>
      </c>
      <c r="M5352">
        <f t="shared" si="583"/>
        <v>1</v>
      </c>
      <c r="N5352">
        <f t="shared" si="584"/>
        <v>0</v>
      </c>
      <c r="O5352">
        <f t="shared" si="585"/>
        <v>1</v>
      </c>
      <c r="P5352">
        <f t="shared" si="586"/>
        <v>0</v>
      </c>
      <c r="Q5352">
        <f t="shared" si="587"/>
        <v>0.83080444761871697</v>
      </c>
      <c r="V5352">
        <v>8</v>
      </c>
    </row>
    <row r="5353" spans="1:22" x14ac:dyDescent="0.35">
      <c r="A5353">
        <v>2900229</v>
      </c>
      <c r="B5353">
        <v>1</v>
      </c>
      <c r="C5353">
        <v>-1</v>
      </c>
      <c r="D5353">
        <v>1</v>
      </c>
      <c r="E5353">
        <v>1</v>
      </c>
      <c r="F5353">
        <v>13</v>
      </c>
      <c r="G5353">
        <v>-1</v>
      </c>
      <c r="H5353">
        <v>1.12673159438612</v>
      </c>
      <c r="I5353">
        <v>2900229</v>
      </c>
      <c r="J5353">
        <f>IF(B5353=1,1,IF(B5353=2,0,NA))</f>
        <v>1</v>
      </c>
      <c r="K5353">
        <f t="shared" ca="1" si="581"/>
        <v>0</v>
      </c>
      <c r="L5353">
        <f t="shared" si="582"/>
        <v>1</v>
      </c>
      <c r="M5353">
        <f t="shared" si="583"/>
        <v>1</v>
      </c>
      <c r="N5353">
        <f t="shared" si="584"/>
        <v>0</v>
      </c>
      <c r="O5353">
        <f t="shared" si="585"/>
        <v>0</v>
      </c>
      <c r="P5353">
        <f t="shared" si="586"/>
        <v>0</v>
      </c>
      <c r="Q5353">
        <f t="shared" si="587"/>
        <v>1.12673159438612</v>
      </c>
      <c r="V5353">
        <v>8</v>
      </c>
    </row>
    <row r="5354" spans="1:22" x14ac:dyDescent="0.35">
      <c r="A5354">
        <v>2911047</v>
      </c>
      <c r="B5354">
        <v>2</v>
      </c>
      <c r="C5354">
        <v>8</v>
      </c>
      <c r="D5354">
        <v>1</v>
      </c>
      <c r="E5354">
        <v>1</v>
      </c>
      <c r="F5354">
        <v>7</v>
      </c>
      <c r="G5354">
        <v>3</v>
      </c>
      <c r="H5354">
        <v>0.96226404642114705</v>
      </c>
      <c r="I5354">
        <v>2911047</v>
      </c>
      <c r="J5354">
        <f>IF(B5354=1,1,IF(B5354=2,0,NA))</f>
        <v>0</v>
      </c>
      <c r="K5354">
        <f t="shared" ca="1" si="581"/>
        <v>46</v>
      </c>
      <c r="L5354">
        <f t="shared" si="582"/>
        <v>1</v>
      </c>
      <c r="M5354">
        <f t="shared" si="583"/>
        <v>1</v>
      </c>
      <c r="N5354">
        <f t="shared" si="584"/>
        <v>0</v>
      </c>
      <c r="O5354">
        <f t="shared" si="585"/>
        <v>0</v>
      </c>
      <c r="P5354">
        <f t="shared" si="586"/>
        <v>0</v>
      </c>
      <c r="Q5354">
        <f t="shared" si="587"/>
        <v>0.96226404642114705</v>
      </c>
      <c r="V5354">
        <v>8</v>
      </c>
    </row>
    <row r="5355" spans="1:22" x14ac:dyDescent="0.35">
      <c r="A5355">
        <v>2910807</v>
      </c>
      <c r="B5355">
        <v>1</v>
      </c>
      <c r="C5355">
        <v>7</v>
      </c>
      <c r="D5355">
        <v>1</v>
      </c>
      <c r="E5355">
        <v>1</v>
      </c>
      <c r="F5355">
        <v>7</v>
      </c>
      <c r="G5355">
        <v>2</v>
      </c>
      <c r="H5355">
        <v>1.13991178231867</v>
      </c>
      <c r="I5355">
        <v>2910807</v>
      </c>
      <c r="J5355">
        <f>IF(B5355=1,1,IF(B5355=2,0,NA))</f>
        <v>1</v>
      </c>
      <c r="K5355">
        <f t="shared" ca="1" si="581"/>
        <v>44</v>
      </c>
      <c r="L5355">
        <f t="shared" si="582"/>
        <v>1</v>
      </c>
      <c r="M5355">
        <f t="shared" si="583"/>
        <v>1</v>
      </c>
      <c r="N5355">
        <f t="shared" si="584"/>
        <v>0</v>
      </c>
      <c r="O5355">
        <f t="shared" si="585"/>
        <v>1</v>
      </c>
      <c r="P5355">
        <f t="shared" si="586"/>
        <v>0</v>
      </c>
      <c r="Q5355">
        <f t="shared" si="587"/>
        <v>1.13991178231867</v>
      </c>
      <c r="V5355">
        <v>8</v>
      </c>
    </row>
    <row r="5356" spans="1:22" x14ac:dyDescent="0.35">
      <c r="A5356">
        <v>2910336</v>
      </c>
      <c r="B5356">
        <v>1</v>
      </c>
      <c r="C5356">
        <v>-1</v>
      </c>
      <c r="D5356">
        <v>1</v>
      </c>
      <c r="E5356">
        <v>1</v>
      </c>
      <c r="F5356">
        <v>7</v>
      </c>
      <c r="G5356">
        <v>-1</v>
      </c>
      <c r="H5356">
        <v>1.1027026302601799</v>
      </c>
      <c r="I5356">
        <v>2910336</v>
      </c>
      <c r="J5356">
        <f>IF(B5356=1,1,IF(B5356=2,0,NA))</f>
        <v>1</v>
      </c>
      <c r="K5356">
        <f t="shared" ca="1" si="581"/>
        <v>0</v>
      </c>
      <c r="L5356">
        <f t="shared" si="582"/>
        <v>1</v>
      </c>
      <c r="M5356">
        <f t="shared" si="583"/>
        <v>1</v>
      </c>
      <c r="N5356">
        <f t="shared" si="584"/>
        <v>0</v>
      </c>
      <c r="O5356">
        <f t="shared" si="585"/>
        <v>0</v>
      </c>
      <c r="P5356">
        <f t="shared" si="586"/>
        <v>0</v>
      </c>
      <c r="Q5356">
        <f t="shared" si="587"/>
        <v>1.1027026302601799</v>
      </c>
      <c r="V5356">
        <v>8</v>
      </c>
    </row>
    <row r="5357" spans="1:22" x14ac:dyDescent="0.35">
      <c r="A5357">
        <v>2904515</v>
      </c>
      <c r="B5357">
        <v>2</v>
      </c>
      <c r="C5357">
        <v>-1</v>
      </c>
      <c r="D5357">
        <v>1</v>
      </c>
      <c r="E5357">
        <v>1</v>
      </c>
      <c r="F5357">
        <v>7</v>
      </c>
      <c r="G5357">
        <v>-1</v>
      </c>
      <c r="H5357">
        <v>1.0703698080187201</v>
      </c>
      <c r="I5357">
        <v>2904515</v>
      </c>
      <c r="J5357">
        <f>IF(B5357=1,1,IF(B5357=2,0,NA))</f>
        <v>0</v>
      </c>
      <c r="K5357">
        <f t="shared" ca="1" si="581"/>
        <v>0</v>
      </c>
      <c r="L5357">
        <f t="shared" si="582"/>
        <v>1</v>
      </c>
      <c r="M5357">
        <f t="shared" si="583"/>
        <v>1</v>
      </c>
      <c r="N5357">
        <f t="shared" si="584"/>
        <v>0</v>
      </c>
      <c r="O5357">
        <f t="shared" si="585"/>
        <v>0</v>
      </c>
      <c r="P5357">
        <f t="shared" si="586"/>
        <v>0</v>
      </c>
      <c r="Q5357">
        <f t="shared" si="587"/>
        <v>1.0703698080187201</v>
      </c>
      <c r="V5357">
        <v>8</v>
      </c>
    </row>
    <row r="5358" spans="1:22" x14ac:dyDescent="0.35">
      <c r="A5358">
        <v>2902139</v>
      </c>
      <c r="B5358">
        <v>2</v>
      </c>
      <c r="C5358">
        <v>5</v>
      </c>
      <c r="D5358">
        <v>3</v>
      </c>
      <c r="E5358">
        <v>1</v>
      </c>
      <c r="F5358">
        <v>6</v>
      </c>
      <c r="G5358">
        <v>2</v>
      </c>
      <c r="H5358">
        <v>1.1444086961864799</v>
      </c>
      <c r="I5358">
        <v>2902139</v>
      </c>
      <c r="J5358">
        <f>IF(B5358=1,1,IF(B5358=2,0,NA))</f>
        <v>0</v>
      </c>
      <c r="K5358">
        <f t="shared" ca="1" si="581"/>
        <v>33</v>
      </c>
      <c r="L5358">
        <f t="shared" si="582"/>
        <v>3</v>
      </c>
      <c r="M5358">
        <f t="shared" si="583"/>
        <v>1</v>
      </c>
      <c r="N5358">
        <f t="shared" si="584"/>
        <v>0</v>
      </c>
      <c r="O5358">
        <f t="shared" si="585"/>
        <v>1</v>
      </c>
      <c r="P5358">
        <f t="shared" si="586"/>
        <v>0</v>
      </c>
      <c r="Q5358">
        <f t="shared" si="587"/>
        <v>1.1444086961864799</v>
      </c>
      <c r="V5358">
        <v>7</v>
      </c>
    </row>
    <row r="5359" spans="1:22" x14ac:dyDescent="0.35">
      <c r="A5359">
        <v>2909259</v>
      </c>
      <c r="B5359">
        <v>1</v>
      </c>
      <c r="C5359">
        <v>6</v>
      </c>
      <c r="D5359">
        <v>3</v>
      </c>
      <c r="E5359">
        <v>1</v>
      </c>
      <c r="F5359">
        <v>10</v>
      </c>
      <c r="G5359">
        <v>2</v>
      </c>
      <c r="H5359">
        <v>1.3194421135243499</v>
      </c>
      <c r="I5359">
        <v>2909259</v>
      </c>
      <c r="J5359">
        <f>IF(B5359=1,1,IF(B5359=2,0,NA))</f>
        <v>1</v>
      </c>
      <c r="K5359">
        <f t="shared" ca="1" si="581"/>
        <v>39</v>
      </c>
      <c r="L5359">
        <f t="shared" si="582"/>
        <v>3</v>
      </c>
      <c r="M5359">
        <f t="shared" si="583"/>
        <v>1</v>
      </c>
      <c r="N5359">
        <f t="shared" si="584"/>
        <v>0</v>
      </c>
      <c r="O5359">
        <f t="shared" si="585"/>
        <v>1</v>
      </c>
      <c r="P5359">
        <f t="shared" si="586"/>
        <v>0</v>
      </c>
      <c r="Q5359">
        <f t="shared" si="587"/>
        <v>1.3194421135243499</v>
      </c>
      <c r="V5359">
        <v>7</v>
      </c>
    </row>
    <row r="5360" spans="1:22" x14ac:dyDescent="0.35">
      <c r="A5360">
        <v>2900038</v>
      </c>
      <c r="B5360">
        <v>1</v>
      </c>
      <c r="C5360">
        <v>12</v>
      </c>
      <c r="D5360">
        <v>1</v>
      </c>
      <c r="E5360">
        <v>1</v>
      </c>
      <c r="F5360">
        <v>15</v>
      </c>
      <c r="G5360">
        <v>3</v>
      </c>
      <c r="H5360">
        <v>0.83796907957323197</v>
      </c>
      <c r="I5360">
        <v>2900038</v>
      </c>
      <c r="J5360">
        <f>IF(B5360=1,1,IF(B5360=2,0,NA))</f>
        <v>1</v>
      </c>
      <c r="K5360">
        <f t="shared" ca="1" si="581"/>
        <v>69</v>
      </c>
      <c r="L5360">
        <f t="shared" si="582"/>
        <v>1</v>
      </c>
      <c r="M5360">
        <f t="shared" si="583"/>
        <v>1</v>
      </c>
      <c r="N5360">
        <f t="shared" si="584"/>
        <v>0</v>
      </c>
      <c r="O5360">
        <f t="shared" si="585"/>
        <v>0</v>
      </c>
      <c r="P5360">
        <f t="shared" si="586"/>
        <v>0</v>
      </c>
      <c r="Q5360">
        <f t="shared" si="587"/>
        <v>0.83796907957323197</v>
      </c>
      <c r="V5360">
        <v>7</v>
      </c>
    </row>
    <row r="5361" spans="1:22" x14ac:dyDescent="0.35">
      <c r="A5361">
        <v>2900586</v>
      </c>
      <c r="B5361">
        <v>2</v>
      </c>
      <c r="C5361">
        <v>15</v>
      </c>
      <c r="D5361">
        <v>1</v>
      </c>
      <c r="E5361">
        <v>1</v>
      </c>
      <c r="F5361">
        <v>16</v>
      </c>
      <c r="G5361">
        <v>3</v>
      </c>
      <c r="H5361">
        <v>0.89069122926091604</v>
      </c>
      <c r="I5361">
        <v>2900586</v>
      </c>
      <c r="J5361">
        <f>IF(B5361=1,1,IF(B5361=2,0,NA))</f>
        <v>0</v>
      </c>
      <c r="K5361">
        <f t="shared" ca="1" si="581"/>
        <v>82</v>
      </c>
      <c r="L5361">
        <f t="shared" si="582"/>
        <v>1</v>
      </c>
      <c r="M5361">
        <f t="shared" si="583"/>
        <v>1</v>
      </c>
      <c r="N5361">
        <f t="shared" si="584"/>
        <v>0</v>
      </c>
      <c r="O5361">
        <f t="shared" si="585"/>
        <v>0</v>
      </c>
      <c r="P5361">
        <f t="shared" si="586"/>
        <v>0</v>
      </c>
      <c r="Q5361">
        <f t="shared" si="587"/>
        <v>0.89069122926091604</v>
      </c>
      <c r="V5361">
        <v>7</v>
      </c>
    </row>
    <row r="5362" spans="1:22" x14ac:dyDescent="0.35">
      <c r="A5362">
        <v>2900781</v>
      </c>
      <c r="B5362">
        <v>1</v>
      </c>
      <c r="C5362">
        <v>15</v>
      </c>
      <c r="D5362">
        <v>2</v>
      </c>
      <c r="E5362">
        <v>1</v>
      </c>
      <c r="F5362">
        <v>14</v>
      </c>
      <c r="G5362">
        <v>3</v>
      </c>
      <c r="H5362">
        <v>0.78467140056673201</v>
      </c>
      <c r="I5362">
        <v>2900781</v>
      </c>
      <c r="J5362">
        <f>IF(B5362=1,1,IF(B5362=2,0,NA))</f>
        <v>1</v>
      </c>
      <c r="K5362">
        <f t="shared" ca="1" si="581"/>
        <v>81</v>
      </c>
      <c r="L5362">
        <f t="shared" si="582"/>
        <v>2</v>
      </c>
      <c r="M5362">
        <f t="shared" si="583"/>
        <v>1</v>
      </c>
      <c r="N5362">
        <f t="shared" si="584"/>
        <v>0</v>
      </c>
      <c r="O5362">
        <f t="shared" si="585"/>
        <v>0</v>
      </c>
      <c r="P5362">
        <f t="shared" si="586"/>
        <v>0</v>
      </c>
      <c r="Q5362">
        <f t="shared" si="587"/>
        <v>0.78467140056673201</v>
      </c>
      <c r="V5362">
        <v>7</v>
      </c>
    </row>
    <row r="5363" spans="1:22" x14ac:dyDescent="0.35">
      <c r="A5363">
        <v>2907156</v>
      </c>
      <c r="B5363">
        <v>2</v>
      </c>
      <c r="C5363">
        <v>11</v>
      </c>
      <c r="D5363">
        <v>1</v>
      </c>
      <c r="E5363">
        <v>1</v>
      </c>
      <c r="F5363">
        <v>7</v>
      </c>
      <c r="G5363">
        <v>1</v>
      </c>
      <c r="H5363">
        <v>0.86829661327783203</v>
      </c>
      <c r="I5363">
        <v>2907156</v>
      </c>
      <c r="J5363">
        <f>IF(B5363=1,1,IF(B5363=2,0,NA))</f>
        <v>0</v>
      </c>
      <c r="K5363">
        <f t="shared" ca="1" si="581"/>
        <v>64</v>
      </c>
      <c r="L5363">
        <f t="shared" si="582"/>
        <v>1</v>
      </c>
      <c r="M5363">
        <f t="shared" si="583"/>
        <v>1</v>
      </c>
      <c r="N5363">
        <f t="shared" si="584"/>
        <v>1</v>
      </c>
      <c r="O5363">
        <f t="shared" si="585"/>
        <v>0</v>
      </c>
      <c r="P5363">
        <f t="shared" si="586"/>
        <v>0</v>
      </c>
      <c r="Q5363">
        <f t="shared" si="587"/>
        <v>0.86829661327783203</v>
      </c>
      <c r="V5363">
        <v>7</v>
      </c>
    </row>
    <row r="5364" spans="1:22" x14ac:dyDescent="0.35">
      <c r="A5364">
        <v>2902052</v>
      </c>
      <c r="B5364">
        <v>1</v>
      </c>
      <c r="C5364">
        <v>14</v>
      </c>
      <c r="D5364">
        <v>1</v>
      </c>
      <c r="E5364">
        <v>1</v>
      </c>
      <c r="F5364">
        <v>7</v>
      </c>
      <c r="G5364">
        <v>3</v>
      </c>
      <c r="H5364">
        <v>0.90053191270101896</v>
      </c>
      <c r="I5364">
        <v>2902052</v>
      </c>
      <c r="J5364">
        <f>IF(B5364=1,1,IF(B5364=2,0,NA))</f>
        <v>1</v>
      </c>
      <c r="K5364">
        <f t="shared" ca="1" si="581"/>
        <v>79</v>
      </c>
      <c r="L5364">
        <f t="shared" si="582"/>
        <v>1</v>
      </c>
      <c r="M5364">
        <f t="shared" si="583"/>
        <v>1</v>
      </c>
      <c r="N5364">
        <f t="shared" si="584"/>
        <v>0</v>
      </c>
      <c r="O5364">
        <f t="shared" si="585"/>
        <v>0</v>
      </c>
      <c r="P5364">
        <f t="shared" si="586"/>
        <v>0</v>
      </c>
      <c r="Q5364">
        <f t="shared" si="587"/>
        <v>0.90053191270101896</v>
      </c>
      <c r="V5364">
        <v>7</v>
      </c>
    </row>
    <row r="5365" spans="1:22" x14ac:dyDescent="0.35">
      <c r="A5365">
        <v>2911878</v>
      </c>
      <c r="B5365">
        <v>2</v>
      </c>
      <c r="C5365">
        <v>10</v>
      </c>
      <c r="D5365">
        <v>1</v>
      </c>
      <c r="E5365">
        <v>3</v>
      </c>
      <c r="F5365">
        <v>7</v>
      </c>
      <c r="G5365">
        <v>3</v>
      </c>
      <c r="H5365">
        <v>0.957533936228114</v>
      </c>
      <c r="I5365">
        <v>2911878</v>
      </c>
      <c r="J5365">
        <f>IF(B5365=1,1,IF(B5365=2,0,NA))</f>
        <v>0</v>
      </c>
      <c r="K5365">
        <f t="shared" ca="1" si="581"/>
        <v>56</v>
      </c>
      <c r="L5365">
        <f t="shared" si="582"/>
        <v>1</v>
      </c>
      <c r="M5365">
        <f t="shared" si="583"/>
        <v>3</v>
      </c>
      <c r="N5365">
        <f t="shared" si="584"/>
        <v>0</v>
      </c>
      <c r="O5365">
        <f t="shared" si="585"/>
        <v>0</v>
      </c>
      <c r="P5365">
        <f t="shared" si="586"/>
        <v>0</v>
      </c>
      <c r="Q5365">
        <f t="shared" si="587"/>
        <v>0.957533936228114</v>
      </c>
      <c r="V5365">
        <v>7</v>
      </c>
    </row>
    <row r="5366" spans="1:22" x14ac:dyDescent="0.35">
      <c r="A5366">
        <v>2909541</v>
      </c>
      <c r="B5366">
        <v>1</v>
      </c>
      <c r="C5366">
        <v>10</v>
      </c>
      <c r="D5366">
        <v>2</v>
      </c>
      <c r="E5366">
        <v>1</v>
      </c>
      <c r="F5366">
        <v>10</v>
      </c>
      <c r="G5366">
        <v>2</v>
      </c>
      <c r="H5366">
        <v>0.98809775283022405</v>
      </c>
      <c r="I5366">
        <v>2909541</v>
      </c>
      <c r="J5366">
        <f>IF(B5366=1,1,IF(B5366=2,0,NA))</f>
        <v>1</v>
      </c>
      <c r="K5366">
        <f t="shared" ca="1" si="581"/>
        <v>59</v>
      </c>
      <c r="L5366">
        <f t="shared" si="582"/>
        <v>2</v>
      </c>
      <c r="M5366">
        <f t="shared" si="583"/>
        <v>1</v>
      </c>
      <c r="N5366">
        <f t="shared" si="584"/>
        <v>0</v>
      </c>
      <c r="O5366">
        <f t="shared" si="585"/>
        <v>1</v>
      </c>
      <c r="P5366">
        <f t="shared" si="586"/>
        <v>0</v>
      </c>
      <c r="Q5366">
        <f t="shared" si="587"/>
        <v>0.98809775283022405</v>
      </c>
      <c r="V5366">
        <v>7</v>
      </c>
    </row>
    <row r="5367" spans="1:22" x14ac:dyDescent="0.35">
      <c r="A5367">
        <v>2906732</v>
      </c>
      <c r="B5367">
        <v>2</v>
      </c>
      <c r="C5367">
        <v>8</v>
      </c>
      <c r="D5367">
        <v>2</v>
      </c>
      <c r="E5367">
        <v>1</v>
      </c>
      <c r="F5367">
        <v>9</v>
      </c>
      <c r="G5367">
        <v>1</v>
      </c>
      <c r="H5367">
        <v>1.1635576793776701</v>
      </c>
      <c r="I5367">
        <v>2906732</v>
      </c>
      <c r="J5367">
        <f>IF(B5367=1,1,IF(B5367=2,0,NA))</f>
        <v>0</v>
      </c>
      <c r="K5367">
        <f t="shared" ca="1" si="581"/>
        <v>48</v>
      </c>
      <c r="L5367">
        <f t="shared" si="582"/>
        <v>2</v>
      </c>
      <c r="M5367">
        <f t="shared" si="583"/>
        <v>1</v>
      </c>
      <c r="N5367">
        <f t="shared" si="584"/>
        <v>1</v>
      </c>
      <c r="O5367">
        <f t="shared" si="585"/>
        <v>0</v>
      </c>
      <c r="P5367">
        <f t="shared" si="586"/>
        <v>0</v>
      </c>
      <c r="Q5367">
        <f t="shared" si="587"/>
        <v>1.1635576793776701</v>
      </c>
      <c r="V5367">
        <v>7</v>
      </c>
    </row>
    <row r="5368" spans="1:22" x14ac:dyDescent="0.35">
      <c r="A5368">
        <v>2906580</v>
      </c>
      <c r="B5368">
        <v>1</v>
      </c>
      <c r="C5368">
        <v>6</v>
      </c>
      <c r="D5368">
        <v>2</v>
      </c>
      <c r="E5368">
        <v>1</v>
      </c>
      <c r="F5368">
        <v>9</v>
      </c>
      <c r="G5368">
        <v>1</v>
      </c>
      <c r="H5368">
        <v>2.0091087489698598</v>
      </c>
      <c r="I5368">
        <v>2906580</v>
      </c>
      <c r="J5368">
        <f>IF(B5368=1,1,IF(B5368=2,0,NA))</f>
        <v>1</v>
      </c>
      <c r="K5368">
        <f t="shared" ca="1" si="581"/>
        <v>39</v>
      </c>
      <c r="L5368">
        <f t="shared" si="582"/>
        <v>2</v>
      </c>
      <c r="M5368">
        <f t="shared" si="583"/>
        <v>1</v>
      </c>
      <c r="N5368">
        <f t="shared" si="584"/>
        <v>1</v>
      </c>
      <c r="O5368">
        <f t="shared" si="585"/>
        <v>0</v>
      </c>
      <c r="P5368">
        <f t="shared" si="586"/>
        <v>0</v>
      </c>
      <c r="Q5368">
        <f t="shared" si="587"/>
        <v>2.0091087489698598</v>
      </c>
      <c r="V5368">
        <v>7</v>
      </c>
    </row>
    <row r="5369" spans="1:22" x14ac:dyDescent="0.35">
      <c r="A5369">
        <v>2907658</v>
      </c>
      <c r="B5369">
        <v>2</v>
      </c>
      <c r="C5369">
        <v>3</v>
      </c>
      <c r="D5369">
        <v>2</v>
      </c>
      <c r="E5369">
        <v>1</v>
      </c>
      <c r="F5369">
        <v>9</v>
      </c>
      <c r="G5369">
        <v>1</v>
      </c>
      <c r="H5369">
        <v>1.9033718194351601</v>
      </c>
      <c r="I5369">
        <v>2907658</v>
      </c>
      <c r="J5369">
        <f>IF(B5369=1,1,IF(B5369=2,0,NA))</f>
        <v>0</v>
      </c>
      <c r="K5369">
        <f t="shared" ca="1" si="581"/>
        <v>0</v>
      </c>
      <c r="L5369">
        <f t="shared" si="582"/>
        <v>2</v>
      </c>
      <c r="M5369">
        <f t="shared" si="583"/>
        <v>1</v>
      </c>
      <c r="N5369">
        <f t="shared" si="584"/>
        <v>1</v>
      </c>
      <c r="O5369">
        <f t="shared" si="585"/>
        <v>0</v>
      </c>
      <c r="P5369">
        <f t="shared" si="586"/>
        <v>0</v>
      </c>
      <c r="Q5369">
        <f t="shared" si="587"/>
        <v>1.9033718194351601</v>
      </c>
      <c r="V5369">
        <v>7</v>
      </c>
    </row>
    <row r="5370" spans="1:22" x14ac:dyDescent="0.35">
      <c r="A5370">
        <v>2910775</v>
      </c>
      <c r="B5370">
        <v>2</v>
      </c>
      <c r="C5370">
        <v>12</v>
      </c>
      <c r="D5370">
        <v>4</v>
      </c>
      <c r="E5370">
        <v>1</v>
      </c>
      <c r="F5370">
        <v>7</v>
      </c>
      <c r="G5370">
        <v>3</v>
      </c>
      <c r="H5370">
        <v>0.75893415839525002</v>
      </c>
      <c r="I5370">
        <v>2910775</v>
      </c>
      <c r="J5370">
        <f>IF(B5370=1,1,IF(B5370=2,0,NA))</f>
        <v>0</v>
      </c>
      <c r="K5370">
        <f t="shared" ca="1" si="581"/>
        <v>67</v>
      </c>
      <c r="L5370">
        <f t="shared" si="582"/>
        <v>4</v>
      </c>
      <c r="M5370">
        <f t="shared" si="583"/>
        <v>1</v>
      </c>
      <c r="N5370">
        <f t="shared" si="584"/>
        <v>0</v>
      </c>
      <c r="O5370">
        <f t="shared" si="585"/>
        <v>0</v>
      </c>
      <c r="P5370">
        <f t="shared" si="586"/>
        <v>0</v>
      </c>
      <c r="Q5370">
        <f t="shared" si="587"/>
        <v>0.75893415839525002</v>
      </c>
      <c r="V5370">
        <v>8</v>
      </c>
    </row>
    <row r="5371" spans="1:22" x14ac:dyDescent="0.35">
      <c r="A5371">
        <v>2910319</v>
      </c>
      <c r="B5371">
        <v>1</v>
      </c>
      <c r="C5371">
        <v>9</v>
      </c>
      <c r="D5371">
        <v>4</v>
      </c>
      <c r="E5371">
        <v>1</v>
      </c>
      <c r="F5371">
        <v>8</v>
      </c>
      <c r="G5371">
        <v>2</v>
      </c>
      <c r="H5371">
        <v>1.50758286741507</v>
      </c>
      <c r="I5371">
        <v>2910319</v>
      </c>
      <c r="J5371">
        <f>IF(B5371=1,1,IF(B5371=2,0,NA))</f>
        <v>1</v>
      </c>
      <c r="K5371">
        <f t="shared" ca="1" si="581"/>
        <v>52</v>
      </c>
      <c r="L5371">
        <f t="shared" si="582"/>
        <v>4</v>
      </c>
      <c r="M5371">
        <f t="shared" si="583"/>
        <v>1</v>
      </c>
      <c r="N5371">
        <f t="shared" si="584"/>
        <v>0</v>
      </c>
      <c r="O5371">
        <f t="shared" si="585"/>
        <v>1</v>
      </c>
      <c r="P5371">
        <f t="shared" si="586"/>
        <v>0</v>
      </c>
      <c r="Q5371">
        <f t="shared" si="587"/>
        <v>1.50758286741507</v>
      </c>
      <c r="V5371">
        <v>8</v>
      </c>
    </row>
    <row r="5372" spans="1:22" x14ac:dyDescent="0.35">
      <c r="A5372">
        <v>2911456</v>
      </c>
      <c r="B5372">
        <v>2</v>
      </c>
      <c r="C5372">
        <v>8</v>
      </c>
      <c r="D5372">
        <v>4</v>
      </c>
      <c r="E5372">
        <v>1</v>
      </c>
      <c r="F5372">
        <v>8</v>
      </c>
      <c r="G5372">
        <v>2</v>
      </c>
      <c r="H5372">
        <v>1.0656092879450301</v>
      </c>
      <c r="I5372">
        <v>2911456</v>
      </c>
      <c r="J5372">
        <f>IF(B5372=1,1,IF(B5372=2,0,NA))</f>
        <v>0</v>
      </c>
      <c r="K5372">
        <f t="shared" ca="1" si="581"/>
        <v>45</v>
      </c>
      <c r="L5372">
        <f t="shared" si="582"/>
        <v>4</v>
      </c>
      <c r="M5372">
        <f t="shared" si="583"/>
        <v>1</v>
      </c>
      <c r="N5372">
        <f t="shared" si="584"/>
        <v>0</v>
      </c>
      <c r="O5372">
        <f t="shared" si="585"/>
        <v>1</v>
      </c>
      <c r="P5372">
        <f t="shared" si="586"/>
        <v>0</v>
      </c>
      <c r="Q5372">
        <f t="shared" si="587"/>
        <v>1.0656092879450301</v>
      </c>
      <c r="V5372">
        <v>8</v>
      </c>
    </row>
    <row r="5373" spans="1:22" x14ac:dyDescent="0.35">
      <c r="A5373">
        <v>2907067</v>
      </c>
      <c r="B5373">
        <v>1</v>
      </c>
      <c r="C5373">
        <v>1</v>
      </c>
      <c r="D5373">
        <v>4</v>
      </c>
      <c r="E5373">
        <v>1</v>
      </c>
      <c r="F5373">
        <v>8</v>
      </c>
      <c r="G5373">
        <v>3</v>
      </c>
      <c r="H5373">
        <v>1.9486472010867499</v>
      </c>
      <c r="I5373">
        <v>2907067</v>
      </c>
      <c r="J5373">
        <f>IF(B5373=1,1,IF(B5373=2,0,NA))</f>
        <v>1</v>
      </c>
      <c r="K5373">
        <f t="shared" ca="1" si="581"/>
        <v>0</v>
      </c>
      <c r="L5373">
        <f t="shared" si="582"/>
        <v>4</v>
      </c>
      <c r="M5373">
        <f t="shared" si="583"/>
        <v>1</v>
      </c>
      <c r="N5373">
        <f t="shared" si="584"/>
        <v>0</v>
      </c>
      <c r="O5373">
        <f t="shared" si="585"/>
        <v>0</v>
      </c>
      <c r="P5373">
        <f t="shared" si="586"/>
        <v>0</v>
      </c>
      <c r="Q5373">
        <f t="shared" si="587"/>
        <v>1.9486472010867499</v>
      </c>
      <c r="V5373">
        <v>8</v>
      </c>
    </row>
    <row r="5374" spans="1:22" x14ac:dyDescent="0.35">
      <c r="A5374">
        <v>2908261</v>
      </c>
      <c r="B5374">
        <v>2</v>
      </c>
      <c r="C5374">
        <v>4</v>
      </c>
      <c r="D5374">
        <v>2</v>
      </c>
      <c r="E5374">
        <v>1</v>
      </c>
      <c r="F5374">
        <v>9</v>
      </c>
      <c r="G5374">
        <v>3</v>
      </c>
      <c r="H5374">
        <v>0.87429195806372595</v>
      </c>
      <c r="I5374">
        <v>2908261</v>
      </c>
      <c r="J5374">
        <f>IF(B5374=1,1,IF(B5374=2,0,NA))</f>
        <v>0</v>
      </c>
      <c r="K5374">
        <f t="shared" ca="1" si="581"/>
        <v>0</v>
      </c>
      <c r="L5374">
        <f t="shared" si="582"/>
        <v>2</v>
      </c>
      <c r="M5374">
        <f t="shared" si="583"/>
        <v>1</v>
      </c>
      <c r="N5374">
        <f t="shared" si="584"/>
        <v>0</v>
      </c>
      <c r="O5374">
        <f t="shared" si="585"/>
        <v>0</v>
      </c>
      <c r="P5374">
        <f t="shared" si="586"/>
        <v>0</v>
      </c>
      <c r="Q5374">
        <f t="shared" si="587"/>
        <v>0.87429195806372595</v>
      </c>
      <c r="V5374">
        <v>8</v>
      </c>
    </row>
    <row r="5375" spans="1:22" x14ac:dyDescent="0.35">
      <c r="A5375">
        <v>2904095</v>
      </c>
      <c r="B5375">
        <v>1</v>
      </c>
      <c r="C5375">
        <v>-1</v>
      </c>
      <c r="D5375">
        <v>2</v>
      </c>
      <c r="E5375">
        <v>1</v>
      </c>
      <c r="F5375">
        <v>9</v>
      </c>
      <c r="G5375">
        <v>-1</v>
      </c>
      <c r="H5375">
        <v>0.86050169181741298</v>
      </c>
      <c r="I5375">
        <v>2904095</v>
      </c>
      <c r="J5375">
        <f>IF(B5375=1,1,IF(B5375=2,0,NA))</f>
        <v>1</v>
      </c>
      <c r="K5375">
        <f t="shared" ca="1" si="581"/>
        <v>0</v>
      </c>
      <c r="L5375">
        <f t="shared" si="582"/>
        <v>2</v>
      </c>
      <c r="M5375">
        <f t="shared" si="583"/>
        <v>1</v>
      </c>
      <c r="N5375">
        <f t="shared" si="584"/>
        <v>0</v>
      </c>
      <c r="O5375">
        <f t="shared" si="585"/>
        <v>0</v>
      </c>
      <c r="P5375">
        <f t="shared" si="586"/>
        <v>0</v>
      </c>
      <c r="Q5375">
        <f t="shared" si="587"/>
        <v>0.86050169181741298</v>
      </c>
      <c r="V5375">
        <v>8</v>
      </c>
    </row>
    <row r="5376" spans="1:22" x14ac:dyDescent="0.35">
      <c r="A5376">
        <v>2904837</v>
      </c>
      <c r="B5376">
        <v>2</v>
      </c>
      <c r="C5376">
        <v>11</v>
      </c>
      <c r="D5376">
        <v>2</v>
      </c>
      <c r="E5376">
        <v>1</v>
      </c>
      <c r="F5376">
        <v>17</v>
      </c>
      <c r="G5376">
        <v>3</v>
      </c>
      <c r="H5376">
        <v>0.73869715340634801</v>
      </c>
      <c r="I5376">
        <v>2904837</v>
      </c>
      <c r="J5376">
        <f>IF(B5376=1,1,IF(B5376=2,0,NA))</f>
        <v>0</v>
      </c>
      <c r="K5376">
        <f t="shared" ca="1" si="581"/>
        <v>63</v>
      </c>
      <c r="L5376">
        <f t="shared" si="582"/>
        <v>2</v>
      </c>
      <c r="M5376">
        <f t="shared" si="583"/>
        <v>1</v>
      </c>
      <c r="N5376">
        <f t="shared" si="584"/>
        <v>0</v>
      </c>
      <c r="O5376">
        <f t="shared" si="585"/>
        <v>0</v>
      </c>
      <c r="P5376">
        <f t="shared" si="586"/>
        <v>0</v>
      </c>
      <c r="Q5376">
        <f t="shared" si="587"/>
        <v>0.73869715340634801</v>
      </c>
      <c r="V5376">
        <v>8</v>
      </c>
    </row>
    <row r="5377" spans="1:22" x14ac:dyDescent="0.35">
      <c r="A5377">
        <v>2911968</v>
      </c>
      <c r="B5377">
        <v>2</v>
      </c>
      <c r="C5377">
        <v>10</v>
      </c>
      <c r="D5377">
        <v>3</v>
      </c>
      <c r="E5377">
        <v>1</v>
      </c>
      <c r="F5377">
        <v>3</v>
      </c>
      <c r="G5377">
        <v>3</v>
      </c>
      <c r="H5377">
        <v>0.905905326105368</v>
      </c>
      <c r="I5377">
        <v>2911968</v>
      </c>
      <c r="J5377">
        <f>IF(B5377=1,1,IF(B5377=2,0,NA))</f>
        <v>0</v>
      </c>
      <c r="K5377">
        <f t="shared" ca="1" si="581"/>
        <v>55</v>
      </c>
      <c r="L5377">
        <f t="shared" si="582"/>
        <v>3</v>
      </c>
      <c r="M5377">
        <f t="shared" si="583"/>
        <v>1</v>
      </c>
      <c r="N5377">
        <f t="shared" si="584"/>
        <v>0</v>
      </c>
      <c r="O5377">
        <f t="shared" si="585"/>
        <v>0</v>
      </c>
      <c r="P5377">
        <f t="shared" si="586"/>
        <v>1</v>
      </c>
      <c r="Q5377">
        <f t="shared" si="587"/>
        <v>0.905905326105368</v>
      </c>
      <c r="V5377">
        <v>8</v>
      </c>
    </row>
    <row r="5378" spans="1:22" x14ac:dyDescent="0.35">
      <c r="A5378">
        <v>2905355</v>
      </c>
      <c r="B5378">
        <v>1</v>
      </c>
      <c r="C5378">
        <v>9</v>
      </c>
      <c r="D5378">
        <v>2</v>
      </c>
      <c r="E5378">
        <v>1</v>
      </c>
      <c r="F5378">
        <v>8</v>
      </c>
      <c r="G5378">
        <v>3</v>
      </c>
      <c r="H5378">
        <v>0.91281837136548505</v>
      </c>
      <c r="I5378">
        <v>2905355</v>
      </c>
      <c r="J5378">
        <f>IF(B5378=1,1,IF(B5378=2,0,NA))</f>
        <v>1</v>
      </c>
      <c r="K5378">
        <f t="shared" ca="1" si="581"/>
        <v>53</v>
      </c>
      <c r="L5378">
        <f t="shared" si="582"/>
        <v>2</v>
      </c>
      <c r="M5378">
        <f t="shared" si="583"/>
        <v>1</v>
      </c>
      <c r="N5378">
        <f t="shared" si="584"/>
        <v>0</v>
      </c>
      <c r="O5378">
        <f t="shared" si="585"/>
        <v>0</v>
      </c>
      <c r="P5378">
        <f t="shared" si="586"/>
        <v>0</v>
      </c>
      <c r="Q5378">
        <f t="shared" si="587"/>
        <v>0.91281837136548505</v>
      </c>
      <c r="V5378">
        <v>8</v>
      </c>
    </row>
    <row r="5379" spans="1:22" x14ac:dyDescent="0.35">
      <c r="A5379">
        <v>2908214</v>
      </c>
      <c r="B5379">
        <v>2</v>
      </c>
      <c r="C5379">
        <v>10</v>
      </c>
      <c r="D5379">
        <v>2</v>
      </c>
      <c r="E5379">
        <v>1</v>
      </c>
      <c r="F5379">
        <v>8</v>
      </c>
      <c r="G5379">
        <v>3</v>
      </c>
      <c r="H5379">
        <v>0.82679002390146294</v>
      </c>
      <c r="I5379">
        <v>2908214</v>
      </c>
      <c r="J5379">
        <f>IF(B5379=1,1,IF(B5379=2,0,NA))</f>
        <v>0</v>
      </c>
      <c r="K5379">
        <f t="shared" ref="K5379:K5442" ca="1" si="588">IF(C5379&lt;5,0,IF(C5379=5,RANDBETWEEN(30,34),IF(C5379=6,RANDBETWEEN(35,39),IF(C5379=7,RANDBETWEEN(40,44),IF(C5379=8,RANDBETWEEN(45,49),IF(C5379=9,RANDBETWEEN(50,54),IF(C5379=10,RANDBETWEEN(55,59),IF(C5379=11,RANDBETWEEN(60,64),IF(C5379=12,RANDBETWEEN(65,69),IF(C5379=13,RANDBETWEEN(70,74),IF(C5379=14,RANDBETWEEN(75,79),IF(C5379=15,RANDBETWEEN(80,84),IF(C5379=16,RANDBETWEEN(85,89),RANDBETWEEN(90,99))))))))))))))</f>
        <v>58</v>
      </c>
      <c r="L5379">
        <f t="shared" ref="L5379:L5442" si="589">D5379</f>
        <v>2</v>
      </c>
      <c r="M5379">
        <f t="shared" ref="M5379:M5442" si="590">IF(E5379&lt;0,1,E5379)</f>
        <v>1</v>
      </c>
      <c r="N5379">
        <f t="shared" ref="N5379:N5442" si="591">IF(G5379=1,1,0)</f>
        <v>0</v>
      </c>
      <c r="O5379">
        <f t="shared" ref="O5379:O5442" si="592">IF(G5379=2,1,0)</f>
        <v>0</v>
      </c>
      <c r="P5379">
        <f t="shared" ref="P5379:P5442" si="593">IF(F5379=3,1,0)</f>
        <v>0</v>
      </c>
      <c r="Q5379">
        <f t="shared" ref="Q5379:Q5442" si="594">H5379</f>
        <v>0.82679002390146294</v>
      </c>
      <c r="V5379">
        <v>8</v>
      </c>
    </row>
    <row r="5380" spans="1:22" x14ac:dyDescent="0.35">
      <c r="A5380">
        <v>2903647</v>
      </c>
      <c r="B5380">
        <v>2</v>
      </c>
      <c r="C5380">
        <v>5</v>
      </c>
      <c r="D5380">
        <v>3</v>
      </c>
      <c r="E5380">
        <v>1</v>
      </c>
      <c r="F5380">
        <v>16</v>
      </c>
      <c r="G5380">
        <v>3</v>
      </c>
      <c r="H5380">
        <v>0.96846072563498398</v>
      </c>
      <c r="I5380">
        <v>2903647</v>
      </c>
      <c r="J5380">
        <f>IF(B5380=1,1,IF(B5380=2,0,NA))</f>
        <v>0</v>
      </c>
      <c r="K5380">
        <f t="shared" ca="1" si="588"/>
        <v>30</v>
      </c>
      <c r="L5380">
        <f t="shared" si="589"/>
        <v>3</v>
      </c>
      <c r="M5380">
        <f t="shared" si="590"/>
        <v>1</v>
      </c>
      <c r="N5380">
        <f t="shared" si="591"/>
        <v>0</v>
      </c>
      <c r="O5380">
        <f t="shared" si="592"/>
        <v>0</v>
      </c>
      <c r="P5380">
        <f t="shared" si="593"/>
        <v>0</v>
      </c>
      <c r="Q5380">
        <f t="shared" si="594"/>
        <v>0.96846072563498398</v>
      </c>
      <c r="V5380">
        <v>8</v>
      </c>
    </row>
    <row r="5381" spans="1:22" x14ac:dyDescent="0.35">
      <c r="A5381">
        <v>2904530</v>
      </c>
      <c r="B5381">
        <v>2</v>
      </c>
      <c r="C5381">
        <v>3</v>
      </c>
      <c r="D5381">
        <v>5</v>
      </c>
      <c r="E5381">
        <v>5</v>
      </c>
      <c r="F5381">
        <v>13</v>
      </c>
      <c r="G5381">
        <v>3</v>
      </c>
      <c r="H5381">
        <v>0.96405072952475301</v>
      </c>
      <c r="I5381">
        <v>2904530</v>
      </c>
      <c r="J5381">
        <f>IF(B5381=1,1,IF(B5381=2,0,NA))</f>
        <v>0</v>
      </c>
      <c r="K5381">
        <f t="shared" ca="1" si="588"/>
        <v>0</v>
      </c>
      <c r="L5381">
        <f t="shared" si="589"/>
        <v>5</v>
      </c>
      <c r="M5381">
        <f t="shared" si="590"/>
        <v>5</v>
      </c>
      <c r="N5381">
        <f t="shared" si="591"/>
        <v>0</v>
      </c>
      <c r="O5381">
        <f t="shared" si="592"/>
        <v>0</v>
      </c>
      <c r="P5381">
        <f t="shared" si="593"/>
        <v>0</v>
      </c>
      <c r="Q5381">
        <f t="shared" si="594"/>
        <v>0.96405072952475301</v>
      </c>
      <c r="V5381">
        <v>7</v>
      </c>
    </row>
    <row r="5382" spans="1:22" x14ac:dyDescent="0.35">
      <c r="A5382">
        <v>2901522</v>
      </c>
      <c r="B5382">
        <v>1</v>
      </c>
      <c r="C5382">
        <v>-1</v>
      </c>
      <c r="D5382">
        <v>5</v>
      </c>
      <c r="E5382">
        <v>5</v>
      </c>
      <c r="F5382">
        <v>13</v>
      </c>
      <c r="G5382">
        <v>-1</v>
      </c>
      <c r="H5382">
        <v>0.80115877647889799</v>
      </c>
      <c r="I5382">
        <v>2901522</v>
      </c>
      <c r="J5382">
        <f>IF(B5382=1,1,IF(B5382=2,0,NA))</f>
        <v>1</v>
      </c>
      <c r="K5382">
        <f t="shared" ca="1" si="588"/>
        <v>0</v>
      </c>
      <c r="L5382">
        <f t="shared" si="589"/>
        <v>5</v>
      </c>
      <c r="M5382">
        <f t="shared" si="590"/>
        <v>5</v>
      </c>
      <c r="N5382">
        <f t="shared" si="591"/>
        <v>0</v>
      </c>
      <c r="O5382">
        <f t="shared" si="592"/>
        <v>0</v>
      </c>
      <c r="P5382">
        <f t="shared" si="593"/>
        <v>0</v>
      </c>
      <c r="Q5382">
        <f t="shared" si="594"/>
        <v>0.80115877647889799</v>
      </c>
      <c r="V5382">
        <v>7</v>
      </c>
    </row>
    <row r="5383" spans="1:22" x14ac:dyDescent="0.35">
      <c r="A5383">
        <v>2912235</v>
      </c>
      <c r="B5383">
        <v>1</v>
      </c>
      <c r="C5383">
        <v>-1</v>
      </c>
      <c r="D5383">
        <v>5</v>
      </c>
      <c r="E5383">
        <v>5</v>
      </c>
      <c r="F5383">
        <v>13</v>
      </c>
      <c r="G5383">
        <v>-1</v>
      </c>
      <c r="H5383">
        <v>0.88517641653581303</v>
      </c>
      <c r="I5383">
        <v>2912235</v>
      </c>
      <c r="J5383">
        <f>IF(B5383=1,1,IF(B5383=2,0,NA))</f>
        <v>1</v>
      </c>
      <c r="K5383">
        <f t="shared" ca="1" si="588"/>
        <v>0</v>
      </c>
      <c r="L5383">
        <f t="shared" si="589"/>
        <v>5</v>
      </c>
      <c r="M5383">
        <f t="shared" si="590"/>
        <v>5</v>
      </c>
      <c r="N5383">
        <f t="shared" si="591"/>
        <v>0</v>
      </c>
      <c r="O5383">
        <f t="shared" si="592"/>
        <v>0</v>
      </c>
      <c r="P5383">
        <f t="shared" si="593"/>
        <v>0</v>
      </c>
      <c r="Q5383">
        <f t="shared" si="594"/>
        <v>0.88517641653581303</v>
      </c>
      <c r="V5383">
        <v>7</v>
      </c>
    </row>
    <row r="5384" spans="1:22" x14ac:dyDescent="0.35">
      <c r="A5384">
        <v>2900372</v>
      </c>
      <c r="B5384">
        <v>2</v>
      </c>
      <c r="C5384">
        <v>11</v>
      </c>
      <c r="D5384">
        <v>5</v>
      </c>
      <c r="E5384">
        <v>4</v>
      </c>
      <c r="F5384">
        <v>17</v>
      </c>
      <c r="G5384">
        <v>1</v>
      </c>
      <c r="H5384">
        <v>2.8159702200978902</v>
      </c>
      <c r="I5384">
        <v>2900372</v>
      </c>
      <c r="J5384">
        <f>IF(B5384=1,1,IF(B5384=2,0,NA))</f>
        <v>0</v>
      </c>
      <c r="K5384">
        <f t="shared" ca="1" si="588"/>
        <v>62</v>
      </c>
      <c r="L5384">
        <f t="shared" si="589"/>
        <v>5</v>
      </c>
      <c r="M5384">
        <f t="shared" si="590"/>
        <v>4</v>
      </c>
      <c r="N5384">
        <f t="shared" si="591"/>
        <v>1</v>
      </c>
      <c r="O5384">
        <f t="shared" si="592"/>
        <v>0</v>
      </c>
      <c r="P5384">
        <f t="shared" si="593"/>
        <v>0</v>
      </c>
      <c r="Q5384">
        <f t="shared" si="594"/>
        <v>2.8159702200978902</v>
      </c>
      <c r="V5384">
        <v>7</v>
      </c>
    </row>
    <row r="5385" spans="1:22" x14ac:dyDescent="0.35">
      <c r="A5385">
        <v>2907889</v>
      </c>
      <c r="B5385">
        <v>2</v>
      </c>
      <c r="C5385">
        <v>5</v>
      </c>
      <c r="D5385">
        <v>5</v>
      </c>
      <c r="E5385">
        <v>1</v>
      </c>
      <c r="F5385">
        <v>13</v>
      </c>
      <c r="G5385">
        <v>3</v>
      </c>
      <c r="H5385">
        <v>1.9242426561712</v>
      </c>
      <c r="I5385">
        <v>2907889</v>
      </c>
      <c r="J5385">
        <f>IF(B5385=1,1,IF(B5385=2,0,NA))</f>
        <v>0</v>
      </c>
      <c r="K5385">
        <f t="shared" ca="1" si="588"/>
        <v>31</v>
      </c>
      <c r="L5385">
        <f t="shared" si="589"/>
        <v>5</v>
      </c>
      <c r="M5385">
        <f t="shared" si="590"/>
        <v>1</v>
      </c>
      <c r="N5385">
        <f t="shared" si="591"/>
        <v>0</v>
      </c>
      <c r="O5385">
        <f t="shared" si="592"/>
        <v>0</v>
      </c>
      <c r="P5385">
        <f t="shared" si="593"/>
        <v>0</v>
      </c>
      <c r="Q5385">
        <f t="shared" si="594"/>
        <v>1.9242426561712</v>
      </c>
      <c r="V5385">
        <v>7</v>
      </c>
    </row>
    <row r="5386" spans="1:22" x14ac:dyDescent="0.35">
      <c r="A5386">
        <v>2909493</v>
      </c>
      <c r="B5386">
        <v>2</v>
      </c>
      <c r="C5386">
        <v>5</v>
      </c>
      <c r="D5386">
        <v>4</v>
      </c>
      <c r="E5386">
        <v>2</v>
      </c>
      <c r="F5386">
        <v>9</v>
      </c>
      <c r="G5386">
        <v>1</v>
      </c>
      <c r="H5386">
        <v>1.09697811212602</v>
      </c>
      <c r="I5386">
        <v>2909493</v>
      </c>
      <c r="J5386">
        <f>IF(B5386=1,1,IF(B5386=2,0,NA))</f>
        <v>0</v>
      </c>
      <c r="K5386">
        <f t="shared" ca="1" si="588"/>
        <v>34</v>
      </c>
      <c r="L5386">
        <f t="shared" si="589"/>
        <v>4</v>
      </c>
      <c r="M5386">
        <f t="shared" si="590"/>
        <v>2</v>
      </c>
      <c r="N5386">
        <f t="shared" si="591"/>
        <v>1</v>
      </c>
      <c r="O5386">
        <f t="shared" si="592"/>
        <v>0</v>
      </c>
      <c r="P5386">
        <f t="shared" si="593"/>
        <v>0</v>
      </c>
      <c r="Q5386">
        <f t="shared" si="594"/>
        <v>1.09697811212602</v>
      </c>
      <c r="V5386">
        <v>7</v>
      </c>
    </row>
    <row r="5387" spans="1:22" x14ac:dyDescent="0.35">
      <c r="A5387">
        <v>2908834</v>
      </c>
      <c r="B5387">
        <v>1</v>
      </c>
      <c r="C5387">
        <v>12</v>
      </c>
      <c r="D5387">
        <v>3</v>
      </c>
      <c r="E5387">
        <v>1</v>
      </c>
      <c r="F5387">
        <v>6</v>
      </c>
      <c r="G5387">
        <v>2</v>
      </c>
      <c r="H5387">
        <v>0.82764860560975595</v>
      </c>
      <c r="I5387">
        <v>2908834</v>
      </c>
      <c r="J5387">
        <f>IF(B5387=1,1,IF(B5387=2,0,NA))</f>
        <v>1</v>
      </c>
      <c r="K5387">
        <f t="shared" ca="1" si="588"/>
        <v>68</v>
      </c>
      <c r="L5387">
        <f t="shared" si="589"/>
        <v>3</v>
      </c>
      <c r="M5387">
        <f t="shared" si="590"/>
        <v>1</v>
      </c>
      <c r="N5387">
        <f t="shared" si="591"/>
        <v>0</v>
      </c>
      <c r="O5387">
        <f t="shared" si="592"/>
        <v>1</v>
      </c>
      <c r="P5387">
        <f t="shared" si="593"/>
        <v>0</v>
      </c>
      <c r="Q5387">
        <f t="shared" si="594"/>
        <v>0.82764860560975595</v>
      </c>
      <c r="V5387">
        <v>7</v>
      </c>
    </row>
    <row r="5388" spans="1:22" x14ac:dyDescent="0.35">
      <c r="A5388">
        <v>2906862</v>
      </c>
      <c r="B5388">
        <v>2</v>
      </c>
      <c r="C5388">
        <v>13</v>
      </c>
      <c r="D5388">
        <v>4</v>
      </c>
      <c r="E5388">
        <v>3</v>
      </c>
      <c r="F5388">
        <v>16</v>
      </c>
      <c r="G5388">
        <v>3</v>
      </c>
      <c r="H5388">
        <v>0.79684902899826804</v>
      </c>
      <c r="I5388">
        <v>2906862</v>
      </c>
      <c r="J5388">
        <f>IF(B5388=1,1,IF(B5388=2,0,NA))</f>
        <v>0</v>
      </c>
      <c r="K5388">
        <f t="shared" ca="1" si="588"/>
        <v>71</v>
      </c>
      <c r="L5388">
        <f t="shared" si="589"/>
        <v>4</v>
      </c>
      <c r="M5388">
        <f t="shared" si="590"/>
        <v>3</v>
      </c>
      <c r="N5388">
        <f t="shared" si="591"/>
        <v>0</v>
      </c>
      <c r="O5388">
        <f t="shared" si="592"/>
        <v>0</v>
      </c>
      <c r="P5388">
        <f t="shared" si="593"/>
        <v>0</v>
      </c>
      <c r="Q5388">
        <f t="shared" si="594"/>
        <v>0.79684902899826804</v>
      </c>
      <c r="V5388">
        <v>7</v>
      </c>
    </row>
    <row r="5389" spans="1:22" x14ac:dyDescent="0.35">
      <c r="A5389">
        <v>2911506</v>
      </c>
      <c r="B5389">
        <v>2</v>
      </c>
      <c r="C5389">
        <v>13</v>
      </c>
      <c r="D5389">
        <v>5</v>
      </c>
      <c r="E5389">
        <v>1</v>
      </c>
      <c r="F5389">
        <v>16</v>
      </c>
      <c r="G5389">
        <v>2</v>
      </c>
      <c r="H5389">
        <v>0.79684902899826804</v>
      </c>
      <c r="I5389">
        <v>2911506</v>
      </c>
      <c r="J5389">
        <f>IF(B5389=1,1,IF(B5389=2,0,NA))</f>
        <v>0</v>
      </c>
      <c r="K5389">
        <f t="shared" ca="1" si="588"/>
        <v>74</v>
      </c>
      <c r="L5389">
        <f t="shared" si="589"/>
        <v>5</v>
      </c>
      <c r="M5389">
        <f t="shared" si="590"/>
        <v>1</v>
      </c>
      <c r="N5389">
        <f t="shared" si="591"/>
        <v>0</v>
      </c>
      <c r="O5389">
        <f t="shared" si="592"/>
        <v>1</v>
      </c>
      <c r="P5389">
        <f t="shared" si="593"/>
        <v>0</v>
      </c>
      <c r="Q5389">
        <f t="shared" si="594"/>
        <v>0.79684902899826804</v>
      </c>
      <c r="V5389">
        <v>7</v>
      </c>
    </row>
    <row r="5390" spans="1:22" x14ac:dyDescent="0.35">
      <c r="A5390">
        <v>2903443</v>
      </c>
      <c r="B5390">
        <v>1</v>
      </c>
      <c r="C5390">
        <v>3</v>
      </c>
      <c r="D5390">
        <v>5</v>
      </c>
      <c r="E5390">
        <v>1</v>
      </c>
      <c r="F5390">
        <v>17</v>
      </c>
      <c r="G5390">
        <v>3</v>
      </c>
      <c r="H5390">
        <v>3.30347692493498</v>
      </c>
      <c r="I5390">
        <v>2903443</v>
      </c>
      <c r="J5390">
        <f>IF(B5390=1,1,IF(B5390=2,0,NA))</f>
        <v>1</v>
      </c>
      <c r="K5390">
        <f t="shared" ca="1" si="588"/>
        <v>0</v>
      </c>
      <c r="L5390">
        <f t="shared" si="589"/>
        <v>5</v>
      </c>
      <c r="M5390">
        <f t="shared" si="590"/>
        <v>1</v>
      </c>
      <c r="N5390">
        <f t="shared" si="591"/>
        <v>0</v>
      </c>
      <c r="O5390">
        <f t="shared" si="592"/>
        <v>0</v>
      </c>
      <c r="P5390">
        <f t="shared" si="593"/>
        <v>0</v>
      </c>
      <c r="Q5390">
        <f t="shared" si="594"/>
        <v>3.30347692493498</v>
      </c>
      <c r="V5390">
        <v>7</v>
      </c>
    </row>
    <row r="5391" spans="1:22" x14ac:dyDescent="0.35">
      <c r="A5391">
        <v>2904783</v>
      </c>
      <c r="B5391">
        <v>2</v>
      </c>
      <c r="C5391">
        <v>7</v>
      </c>
      <c r="D5391">
        <v>5</v>
      </c>
      <c r="E5391">
        <v>2</v>
      </c>
      <c r="F5391">
        <v>17</v>
      </c>
      <c r="G5391">
        <v>3</v>
      </c>
      <c r="H5391">
        <v>0.84050687418593795</v>
      </c>
      <c r="I5391">
        <v>2904783</v>
      </c>
      <c r="J5391">
        <f>IF(B5391=1,1,IF(B5391=2,0,NA))</f>
        <v>0</v>
      </c>
      <c r="K5391">
        <f t="shared" ca="1" si="588"/>
        <v>43</v>
      </c>
      <c r="L5391">
        <f t="shared" si="589"/>
        <v>5</v>
      </c>
      <c r="M5391">
        <f t="shared" si="590"/>
        <v>2</v>
      </c>
      <c r="N5391">
        <f t="shared" si="591"/>
        <v>0</v>
      </c>
      <c r="O5391">
        <f t="shared" si="592"/>
        <v>0</v>
      </c>
      <c r="P5391">
        <f t="shared" si="593"/>
        <v>0</v>
      </c>
      <c r="Q5391">
        <f t="shared" si="594"/>
        <v>0.84050687418593795</v>
      </c>
      <c r="V5391">
        <v>7</v>
      </c>
    </row>
    <row r="5392" spans="1:22" x14ac:dyDescent="0.35">
      <c r="A5392">
        <v>2909700</v>
      </c>
      <c r="B5392">
        <v>2</v>
      </c>
      <c r="C5392">
        <v>-1</v>
      </c>
      <c r="D5392">
        <v>5</v>
      </c>
      <c r="E5392">
        <v>2</v>
      </c>
      <c r="F5392">
        <v>17</v>
      </c>
      <c r="G5392">
        <v>-1</v>
      </c>
      <c r="H5392">
        <v>0.92085573245191499</v>
      </c>
      <c r="I5392">
        <v>2909700</v>
      </c>
      <c r="J5392">
        <f>IF(B5392=1,1,IF(B5392=2,0,NA))</f>
        <v>0</v>
      </c>
      <c r="K5392">
        <f t="shared" ca="1" si="588"/>
        <v>0</v>
      </c>
      <c r="L5392">
        <f t="shared" si="589"/>
        <v>5</v>
      </c>
      <c r="M5392">
        <f t="shared" si="590"/>
        <v>2</v>
      </c>
      <c r="N5392">
        <f t="shared" si="591"/>
        <v>0</v>
      </c>
      <c r="O5392">
        <f t="shared" si="592"/>
        <v>0</v>
      </c>
      <c r="P5392">
        <f t="shared" si="593"/>
        <v>0</v>
      </c>
      <c r="Q5392">
        <f t="shared" si="594"/>
        <v>0.92085573245191499</v>
      </c>
      <c r="V5392">
        <v>7</v>
      </c>
    </row>
    <row r="5393" spans="1:22" x14ac:dyDescent="0.35">
      <c r="A5393">
        <v>2905776</v>
      </c>
      <c r="B5393">
        <v>1</v>
      </c>
      <c r="C5393">
        <v>-1</v>
      </c>
      <c r="D5393">
        <v>5</v>
      </c>
      <c r="E5393">
        <v>2</v>
      </c>
      <c r="F5393">
        <v>17</v>
      </c>
      <c r="G5393">
        <v>-1</v>
      </c>
      <c r="H5393">
        <v>0.93826471531925404</v>
      </c>
      <c r="I5393">
        <v>2905776</v>
      </c>
      <c r="J5393">
        <f>IF(B5393=1,1,IF(B5393=2,0,NA))</f>
        <v>1</v>
      </c>
      <c r="K5393">
        <f t="shared" ca="1" si="588"/>
        <v>0</v>
      </c>
      <c r="L5393">
        <f t="shared" si="589"/>
        <v>5</v>
      </c>
      <c r="M5393">
        <f t="shared" si="590"/>
        <v>2</v>
      </c>
      <c r="N5393">
        <f t="shared" si="591"/>
        <v>0</v>
      </c>
      <c r="O5393">
        <f t="shared" si="592"/>
        <v>0</v>
      </c>
      <c r="P5393">
        <f t="shared" si="593"/>
        <v>0</v>
      </c>
      <c r="Q5393">
        <f t="shared" si="594"/>
        <v>0.93826471531925404</v>
      </c>
      <c r="V5393">
        <v>7</v>
      </c>
    </row>
    <row r="5394" spans="1:22" x14ac:dyDescent="0.35">
      <c r="A5394">
        <v>2903557</v>
      </c>
      <c r="B5394">
        <v>2</v>
      </c>
      <c r="C5394">
        <v>8</v>
      </c>
      <c r="D5394">
        <v>3</v>
      </c>
      <c r="E5394">
        <v>1</v>
      </c>
      <c r="F5394">
        <v>7</v>
      </c>
      <c r="G5394">
        <v>2</v>
      </c>
      <c r="H5394">
        <v>1.0017505597001599</v>
      </c>
      <c r="I5394">
        <v>2903557</v>
      </c>
      <c r="J5394">
        <f>IF(B5394=1,1,IF(B5394=2,0,NA))</f>
        <v>0</v>
      </c>
      <c r="K5394">
        <f t="shared" ca="1" si="588"/>
        <v>49</v>
      </c>
      <c r="L5394">
        <f t="shared" si="589"/>
        <v>3</v>
      </c>
      <c r="M5394">
        <f t="shared" si="590"/>
        <v>1</v>
      </c>
      <c r="N5394">
        <f t="shared" si="591"/>
        <v>0</v>
      </c>
      <c r="O5394">
        <f t="shared" si="592"/>
        <v>1</v>
      </c>
      <c r="P5394">
        <f t="shared" si="593"/>
        <v>0</v>
      </c>
      <c r="Q5394">
        <f t="shared" si="594"/>
        <v>1.0017505597001599</v>
      </c>
      <c r="V5394">
        <v>2</v>
      </c>
    </row>
    <row r="5395" spans="1:22" x14ac:dyDescent="0.35">
      <c r="A5395">
        <v>2904094</v>
      </c>
      <c r="B5395">
        <v>2</v>
      </c>
      <c r="C5395">
        <v>1</v>
      </c>
      <c r="D5395">
        <v>3</v>
      </c>
      <c r="E5395">
        <v>1</v>
      </c>
      <c r="F5395">
        <v>7</v>
      </c>
      <c r="G5395">
        <v>3</v>
      </c>
      <c r="H5395">
        <v>1.52403052150812</v>
      </c>
      <c r="I5395">
        <v>2904094</v>
      </c>
      <c r="J5395">
        <f>IF(B5395=1,1,IF(B5395=2,0,NA))</f>
        <v>0</v>
      </c>
      <c r="K5395">
        <f t="shared" ca="1" si="588"/>
        <v>0</v>
      </c>
      <c r="L5395">
        <f t="shared" si="589"/>
        <v>3</v>
      </c>
      <c r="M5395">
        <f t="shared" si="590"/>
        <v>1</v>
      </c>
      <c r="N5395">
        <f t="shared" si="591"/>
        <v>0</v>
      </c>
      <c r="O5395">
        <f t="shared" si="592"/>
        <v>0</v>
      </c>
      <c r="P5395">
        <f t="shared" si="593"/>
        <v>0</v>
      </c>
      <c r="Q5395">
        <f t="shared" si="594"/>
        <v>1.52403052150812</v>
      </c>
      <c r="V5395">
        <v>2</v>
      </c>
    </row>
    <row r="5396" spans="1:22" x14ac:dyDescent="0.35">
      <c r="A5396">
        <v>2909560</v>
      </c>
      <c r="B5396">
        <v>2</v>
      </c>
      <c r="C5396">
        <v>6</v>
      </c>
      <c r="D5396">
        <v>4</v>
      </c>
      <c r="E5396">
        <v>1</v>
      </c>
      <c r="F5396">
        <v>16</v>
      </c>
      <c r="G5396">
        <v>1</v>
      </c>
      <c r="H5396">
        <v>0.73122065991012097</v>
      </c>
      <c r="I5396">
        <v>2909560</v>
      </c>
      <c r="J5396">
        <f>IF(B5396=1,1,IF(B5396=2,0,NA))</f>
        <v>0</v>
      </c>
      <c r="K5396">
        <f t="shared" ca="1" si="588"/>
        <v>39</v>
      </c>
      <c r="L5396">
        <f t="shared" si="589"/>
        <v>4</v>
      </c>
      <c r="M5396">
        <f t="shared" si="590"/>
        <v>1</v>
      </c>
      <c r="N5396">
        <f t="shared" si="591"/>
        <v>1</v>
      </c>
      <c r="O5396">
        <f t="shared" si="592"/>
        <v>0</v>
      </c>
      <c r="P5396">
        <f t="shared" si="593"/>
        <v>0</v>
      </c>
      <c r="Q5396">
        <f t="shared" si="594"/>
        <v>0.73122065991012097</v>
      </c>
      <c r="V5396">
        <v>2</v>
      </c>
    </row>
    <row r="5397" spans="1:22" x14ac:dyDescent="0.35">
      <c r="A5397">
        <v>2902401</v>
      </c>
      <c r="B5397">
        <v>2</v>
      </c>
      <c r="C5397">
        <v>-1</v>
      </c>
      <c r="D5397">
        <v>4</v>
      </c>
      <c r="E5397">
        <v>1</v>
      </c>
      <c r="F5397">
        <v>16</v>
      </c>
      <c r="G5397">
        <v>-1</v>
      </c>
      <c r="H5397">
        <v>0.92610783222447701</v>
      </c>
      <c r="I5397">
        <v>2902401</v>
      </c>
      <c r="J5397">
        <f>IF(B5397=1,1,IF(B5397=2,0,NA))</f>
        <v>0</v>
      </c>
      <c r="K5397">
        <f t="shared" ca="1" si="588"/>
        <v>0</v>
      </c>
      <c r="L5397">
        <f t="shared" si="589"/>
        <v>4</v>
      </c>
      <c r="M5397">
        <f t="shared" si="590"/>
        <v>1</v>
      </c>
      <c r="N5397">
        <f t="shared" si="591"/>
        <v>0</v>
      </c>
      <c r="O5397">
        <f t="shared" si="592"/>
        <v>0</v>
      </c>
      <c r="P5397">
        <f t="shared" si="593"/>
        <v>0</v>
      </c>
      <c r="Q5397">
        <f t="shared" si="594"/>
        <v>0.92610783222447701</v>
      </c>
      <c r="V5397">
        <v>2</v>
      </c>
    </row>
    <row r="5398" spans="1:22" x14ac:dyDescent="0.35">
      <c r="A5398">
        <v>2911397</v>
      </c>
      <c r="B5398">
        <v>1</v>
      </c>
      <c r="C5398">
        <v>-1</v>
      </c>
      <c r="D5398">
        <v>4</v>
      </c>
      <c r="E5398">
        <v>1</v>
      </c>
      <c r="F5398">
        <v>16</v>
      </c>
      <c r="G5398">
        <v>-1</v>
      </c>
      <c r="H5398">
        <v>0.765867602365362</v>
      </c>
      <c r="I5398">
        <v>2911397</v>
      </c>
      <c r="J5398">
        <f>IF(B5398=1,1,IF(B5398=2,0,NA))</f>
        <v>1</v>
      </c>
      <c r="K5398">
        <f t="shared" ca="1" si="588"/>
        <v>0</v>
      </c>
      <c r="L5398">
        <f t="shared" si="589"/>
        <v>4</v>
      </c>
      <c r="M5398">
        <f t="shared" si="590"/>
        <v>1</v>
      </c>
      <c r="N5398">
        <f t="shared" si="591"/>
        <v>0</v>
      </c>
      <c r="O5398">
        <f t="shared" si="592"/>
        <v>0</v>
      </c>
      <c r="P5398">
        <f t="shared" si="593"/>
        <v>0</v>
      </c>
      <c r="Q5398">
        <f t="shared" si="594"/>
        <v>0.765867602365362</v>
      </c>
      <c r="V5398">
        <v>2</v>
      </c>
    </row>
    <row r="5399" spans="1:22" x14ac:dyDescent="0.35">
      <c r="A5399">
        <v>2900990</v>
      </c>
      <c r="B5399">
        <v>1</v>
      </c>
      <c r="C5399">
        <v>6</v>
      </c>
      <c r="D5399">
        <v>3</v>
      </c>
      <c r="E5399">
        <v>1</v>
      </c>
      <c r="F5399">
        <v>6</v>
      </c>
      <c r="G5399">
        <v>3</v>
      </c>
      <c r="H5399">
        <v>0.86766613483854704</v>
      </c>
      <c r="I5399">
        <v>2900990</v>
      </c>
      <c r="J5399">
        <f>IF(B5399=1,1,IF(B5399=2,0,NA))</f>
        <v>1</v>
      </c>
      <c r="K5399">
        <f t="shared" ca="1" si="588"/>
        <v>39</v>
      </c>
      <c r="L5399">
        <f t="shared" si="589"/>
        <v>3</v>
      </c>
      <c r="M5399">
        <f t="shared" si="590"/>
        <v>1</v>
      </c>
      <c r="N5399">
        <f t="shared" si="591"/>
        <v>0</v>
      </c>
      <c r="O5399">
        <f t="shared" si="592"/>
        <v>0</v>
      </c>
      <c r="P5399">
        <f t="shared" si="593"/>
        <v>0</v>
      </c>
      <c r="Q5399">
        <f t="shared" si="594"/>
        <v>0.86766613483854704</v>
      </c>
      <c r="V5399">
        <v>2</v>
      </c>
    </row>
    <row r="5400" spans="1:22" x14ac:dyDescent="0.35">
      <c r="A5400">
        <v>2911259</v>
      </c>
      <c r="B5400">
        <v>2</v>
      </c>
      <c r="C5400">
        <v>6</v>
      </c>
      <c r="D5400">
        <v>3</v>
      </c>
      <c r="E5400">
        <v>1</v>
      </c>
      <c r="F5400">
        <v>6</v>
      </c>
      <c r="G5400">
        <v>3</v>
      </c>
      <c r="H5400">
        <v>0.75256835832474001</v>
      </c>
      <c r="I5400">
        <v>2911259</v>
      </c>
      <c r="J5400">
        <f>IF(B5400=1,1,IF(B5400=2,0,NA))</f>
        <v>0</v>
      </c>
      <c r="K5400">
        <f t="shared" ca="1" si="588"/>
        <v>36</v>
      </c>
      <c r="L5400">
        <f t="shared" si="589"/>
        <v>3</v>
      </c>
      <c r="M5400">
        <f t="shared" si="590"/>
        <v>1</v>
      </c>
      <c r="N5400">
        <f t="shared" si="591"/>
        <v>0</v>
      </c>
      <c r="O5400">
        <f t="shared" si="592"/>
        <v>0</v>
      </c>
      <c r="P5400">
        <f t="shared" si="593"/>
        <v>0</v>
      </c>
      <c r="Q5400">
        <f t="shared" si="594"/>
        <v>0.75256835832474001</v>
      </c>
      <c r="V5400">
        <v>2</v>
      </c>
    </row>
    <row r="5401" spans="1:22" x14ac:dyDescent="0.35">
      <c r="A5401">
        <v>2901324</v>
      </c>
      <c r="B5401">
        <v>1</v>
      </c>
      <c r="C5401">
        <v>-1</v>
      </c>
      <c r="D5401">
        <v>3</v>
      </c>
      <c r="E5401">
        <v>1</v>
      </c>
      <c r="F5401">
        <v>6</v>
      </c>
      <c r="G5401">
        <v>-1</v>
      </c>
      <c r="H5401">
        <v>1.00008044820732</v>
      </c>
      <c r="I5401">
        <v>2901324</v>
      </c>
      <c r="J5401">
        <f>IF(B5401=1,1,IF(B5401=2,0,NA))</f>
        <v>1</v>
      </c>
      <c r="K5401">
        <f t="shared" ca="1" si="588"/>
        <v>0</v>
      </c>
      <c r="L5401">
        <f t="shared" si="589"/>
        <v>3</v>
      </c>
      <c r="M5401">
        <f t="shared" si="590"/>
        <v>1</v>
      </c>
      <c r="N5401">
        <f t="shared" si="591"/>
        <v>0</v>
      </c>
      <c r="O5401">
        <f t="shared" si="592"/>
        <v>0</v>
      </c>
      <c r="P5401">
        <f t="shared" si="593"/>
        <v>0</v>
      </c>
      <c r="Q5401">
        <f t="shared" si="594"/>
        <v>1.00008044820732</v>
      </c>
      <c r="V5401">
        <v>2</v>
      </c>
    </row>
    <row r="5402" spans="1:22" x14ac:dyDescent="0.35">
      <c r="A5402">
        <v>2911081</v>
      </c>
      <c r="B5402">
        <v>1</v>
      </c>
      <c r="C5402">
        <v>-1</v>
      </c>
      <c r="D5402">
        <v>3</v>
      </c>
      <c r="E5402">
        <v>1</v>
      </c>
      <c r="F5402">
        <v>6</v>
      </c>
      <c r="G5402">
        <v>-1</v>
      </c>
      <c r="H5402">
        <v>0.77808951826144102</v>
      </c>
      <c r="I5402">
        <v>2911081</v>
      </c>
      <c r="J5402">
        <f>IF(B5402=1,1,IF(B5402=2,0,NA))</f>
        <v>1</v>
      </c>
      <c r="K5402">
        <f t="shared" ca="1" si="588"/>
        <v>0</v>
      </c>
      <c r="L5402">
        <f t="shared" si="589"/>
        <v>3</v>
      </c>
      <c r="M5402">
        <f t="shared" si="590"/>
        <v>1</v>
      </c>
      <c r="N5402">
        <f t="shared" si="591"/>
        <v>0</v>
      </c>
      <c r="O5402">
        <f t="shared" si="592"/>
        <v>0</v>
      </c>
      <c r="P5402">
        <f t="shared" si="593"/>
        <v>0</v>
      </c>
      <c r="Q5402">
        <f t="shared" si="594"/>
        <v>0.77808951826144102</v>
      </c>
      <c r="V5402">
        <v>2</v>
      </c>
    </row>
    <row r="5403" spans="1:22" x14ac:dyDescent="0.35">
      <c r="A5403">
        <v>2909646</v>
      </c>
      <c r="B5403">
        <v>2</v>
      </c>
      <c r="C5403">
        <v>7</v>
      </c>
      <c r="D5403">
        <v>4</v>
      </c>
      <c r="E5403">
        <v>1</v>
      </c>
      <c r="F5403">
        <v>17</v>
      </c>
      <c r="G5403">
        <v>2</v>
      </c>
      <c r="H5403">
        <v>0.78857711790927099</v>
      </c>
      <c r="I5403">
        <v>2909646</v>
      </c>
      <c r="J5403">
        <f>IF(B5403=1,1,IF(B5403=2,0,NA))</f>
        <v>0</v>
      </c>
      <c r="K5403">
        <f t="shared" ca="1" si="588"/>
        <v>44</v>
      </c>
      <c r="L5403">
        <f t="shared" si="589"/>
        <v>4</v>
      </c>
      <c r="M5403">
        <f t="shared" si="590"/>
        <v>1</v>
      </c>
      <c r="N5403">
        <f t="shared" si="591"/>
        <v>0</v>
      </c>
      <c r="O5403">
        <f t="shared" si="592"/>
        <v>1</v>
      </c>
      <c r="P5403">
        <f t="shared" si="593"/>
        <v>0</v>
      </c>
      <c r="Q5403">
        <f t="shared" si="594"/>
        <v>0.78857711790927099</v>
      </c>
      <c r="V5403">
        <v>2</v>
      </c>
    </row>
    <row r="5404" spans="1:22" x14ac:dyDescent="0.35">
      <c r="A5404">
        <v>2912007</v>
      </c>
      <c r="B5404">
        <v>1</v>
      </c>
      <c r="C5404">
        <v>-1</v>
      </c>
      <c r="D5404">
        <v>4</v>
      </c>
      <c r="E5404">
        <v>1</v>
      </c>
      <c r="F5404">
        <v>17</v>
      </c>
      <c r="G5404">
        <v>-1</v>
      </c>
      <c r="H5404">
        <v>0.82536895375879005</v>
      </c>
      <c r="I5404">
        <v>2912007</v>
      </c>
      <c r="J5404">
        <f>IF(B5404=1,1,IF(B5404=2,0,NA))</f>
        <v>1</v>
      </c>
      <c r="K5404">
        <f t="shared" ca="1" si="588"/>
        <v>0</v>
      </c>
      <c r="L5404">
        <f t="shared" si="589"/>
        <v>4</v>
      </c>
      <c r="M5404">
        <f t="shared" si="590"/>
        <v>1</v>
      </c>
      <c r="N5404">
        <f t="shared" si="591"/>
        <v>0</v>
      </c>
      <c r="O5404">
        <f t="shared" si="592"/>
        <v>0</v>
      </c>
      <c r="P5404">
        <f t="shared" si="593"/>
        <v>0</v>
      </c>
      <c r="Q5404">
        <f t="shared" si="594"/>
        <v>0.82536895375879005</v>
      </c>
      <c r="V5404">
        <v>2</v>
      </c>
    </row>
    <row r="5405" spans="1:22" x14ac:dyDescent="0.35">
      <c r="A5405">
        <v>2911922</v>
      </c>
      <c r="B5405">
        <v>1</v>
      </c>
      <c r="C5405">
        <v>10</v>
      </c>
      <c r="D5405">
        <v>5</v>
      </c>
      <c r="E5405">
        <v>1</v>
      </c>
      <c r="F5405">
        <v>6</v>
      </c>
      <c r="G5405">
        <v>1</v>
      </c>
      <c r="H5405">
        <v>0.86652203637948599</v>
      </c>
      <c r="I5405">
        <v>2911922</v>
      </c>
      <c r="J5405">
        <f>IF(B5405=1,1,IF(B5405=2,0,NA))</f>
        <v>1</v>
      </c>
      <c r="K5405">
        <f t="shared" ca="1" si="588"/>
        <v>55</v>
      </c>
      <c r="L5405">
        <f t="shared" si="589"/>
        <v>5</v>
      </c>
      <c r="M5405">
        <f t="shared" si="590"/>
        <v>1</v>
      </c>
      <c r="N5405">
        <f t="shared" si="591"/>
        <v>1</v>
      </c>
      <c r="O5405">
        <f t="shared" si="592"/>
        <v>0</v>
      </c>
      <c r="P5405">
        <f t="shared" si="593"/>
        <v>0</v>
      </c>
      <c r="Q5405">
        <f t="shared" si="594"/>
        <v>0.86652203637948599</v>
      </c>
      <c r="V5405">
        <v>2</v>
      </c>
    </row>
    <row r="5406" spans="1:22" x14ac:dyDescent="0.35">
      <c r="A5406">
        <v>2905957</v>
      </c>
      <c r="B5406">
        <v>2</v>
      </c>
      <c r="C5406">
        <v>8</v>
      </c>
      <c r="D5406">
        <v>4</v>
      </c>
      <c r="E5406">
        <v>1</v>
      </c>
      <c r="F5406">
        <v>17</v>
      </c>
      <c r="G5406">
        <v>3</v>
      </c>
      <c r="H5406">
        <v>0.731200475374435</v>
      </c>
      <c r="I5406">
        <v>2905957</v>
      </c>
      <c r="J5406">
        <f>IF(B5406=1,1,IF(B5406=2,0,NA))</f>
        <v>0</v>
      </c>
      <c r="K5406">
        <f t="shared" ca="1" si="588"/>
        <v>47</v>
      </c>
      <c r="L5406">
        <f t="shared" si="589"/>
        <v>4</v>
      </c>
      <c r="M5406">
        <f t="shared" si="590"/>
        <v>1</v>
      </c>
      <c r="N5406">
        <f t="shared" si="591"/>
        <v>0</v>
      </c>
      <c r="O5406">
        <f t="shared" si="592"/>
        <v>0</v>
      </c>
      <c r="P5406">
        <f t="shared" si="593"/>
        <v>0</v>
      </c>
      <c r="Q5406">
        <f t="shared" si="594"/>
        <v>0.731200475374435</v>
      </c>
      <c r="V5406">
        <v>2</v>
      </c>
    </row>
    <row r="5407" spans="1:22" x14ac:dyDescent="0.35">
      <c r="A5407">
        <v>2910410</v>
      </c>
      <c r="B5407">
        <v>1</v>
      </c>
      <c r="C5407">
        <v>-1</v>
      </c>
      <c r="D5407">
        <v>4</v>
      </c>
      <c r="E5407">
        <v>1</v>
      </c>
      <c r="F5407">
        <v>17</v>
      </c>
      <c r="G5407">
        <v>-1</v>
      </c>
      <c r="H5407">
        <v>0.78577570332285096</v>
      </c>
      <c r="I5407">
        <v>2910410</v>
      </c>
      <c r="J5407">
        <f>IF(B5407=1,1,IF(B5407=2,0,NA))</f>
        <v>1</v>
      </c>
      <c r="K5407">
        <f t="shared" ca="1" si="588"/>
        <v>0</v>
      </c>
      <c r="L5407">
        <f t="shared" si="589"/>
        <v>4</v>
      </c>
      <c r="M5407">
        <f t="shared" si="590"/>
        <v>1</v>
      </c>
      <c r="N5407">
        <f t="shared" si="591"/>
        <v>0</v>
      </c>
      <c r="O5407">
        <f t="shared" si="592"/>
        <v>0</v>
      </c>
      <c r="P5407">
        <f t="shared" si="593"/>
        <v>0</v>
      </c>
      <c r="Q5407">
        <f t="shared" si="594"/>
        <v>0.78577570332285096</v>
      </c>
      <c r="V5407">
        <v>2</v>
      </c>
    </row>
    <row r="5408" spans="1:22" x14ac:dyDescent="0.35">
      <c r="A5408">
        <v>2905196</v>
      </c>
      <c r="B5408">
        <v>2</v>
      </c>
      <c r="C5408">
        <v>8</v>
      </c>
      <c r="D5408">
        <v>4</v>
      </c>
      <c r="E5408">
        <v>1</v>
      </c>
      <c r="F5408">
        <v>17</v>
      </c>
      <c r="G5408">
        <v>3</v>
      </c>
      <c r="H5408">
        <v>1.0094533166234401</v>
      </c>
      <c r="I5408">
        <v>2905196</v>
      </c>
      <c r="J5408">
        <f>IF(B5408=1,1,IF(B5408=2,0,NA))</f>
        <v>0</v>
      </c>
      <c r="K5408">
        <f t="shared" ca="1" si="588"/>
        <v>49</v>
      </c>
      <c r="L5408">
        <f t="shared" si="589"/>
        <v>4</v>
      </c>
      <c r="M5408">
        <f t="shared" si="590"/>
        <v>1</v>
      </c>
      <c r="N5408">
        <f t="shared" si="591"/>
        <v>0</v>
      </c>
      <c r="O5408">
        <f t="shared" si="592"/>
        <v>0</v>
      </c>
      <c r="P5408">
        <f t="shared" si="593"/>
        <v>0</v>
      </c>
      <c r="Q5408">
        <f t="shared" si="594"/>
        <v>1.0094533166234401</v>
      </c>
      <c r="V5408">
        <v>2</v>
      </c>
    </row>
    <row r="5409" spans="1:22" x14ac:dyDescent="0.35">
      <c r="A5409">
        <v>2909930</v>
      </c>
      <c r="B5409">
        <v>1</v>
      </c>
      <c r="C5409">
        <v>10</v>
      </c>
      <c r="D5409">
        <v>4</v>
      </c>
      <c r="E5409">
        <v>1</v>
      </c>
      <c r="F5409">
        <v>17</v>
      </c>
      <c r="G5409">
        <v>3</v>
      </c>
      <c r="H5409">
        <v>1.1648630569584999</v>
      </c>
      <c r="I5409">
        <v>2909930</v>
      </c>
      <c r="J5409">
        <f>IF(B5409=1,1,IF(B5409=2,0,NA))</f>
        <v>1</v>
      </c>
      <c r="K5409">
        <f t="shared" ca="1" si="588"/>
        <v>56</v>
      </c>
      <c r="L5409">
        <f t="shared" si="589"/>
        <v>4</v>
      </c>
      <c r="M5409">
        <f t="shared" si="590"/>
        <v>1</v>
      </c>
      <c r="N5409">
        <f t="shared" si="591"/>
        <v>0</v>
      </c>
      <c r="O5409">
        <f t="shared" si="592"/>
        <v>0</v>
      </c>
      <c r="P5409">
        <f t="shared" si="593"/>
        <v>0</v>
      </c>
      <c r="Q5409">
        <f t="shared" si="594"/>
        <v>1.1648630569584999</v>
      </c>
      <c r="V5409">
        <v>2</v>
      </c>
    </row>
    <row r="5410" spans="1:22" x14ac:dyDescent="0.35">
      <c r="A5410">
        <v>2908885</v>
      </c>
      <c r="B5410">
        <v>1</v>
      </c>
      <c r="C5410">
        <v>13</v>
      </c>
      <c r="D5410">
        <v>4</v>
      </c>
      <c r="E5410">
        <v>1</v>
      </c>
      <c r="F5410">
        <v>14</v>
      </c>
      <c r="G5410">
        <v>3</v>
      </c>
      <c r="H5410">
        <v>0.82311917199709606</v>
      </c>
      <c r="I5410">
        <v>2908885</v>
      </c>
      <c r="J5410">
        <f>IF(B5410=1,1,IF(B5410=2,0,NA))</f>
        <v>1</v>
      </c>
      <c r="K5410">
        <f t="shared" ca="1" si="588"/>
        <v>70</v>
      </c>
      <c r="L5410">
        <f t="shared" si="589"/>
        <v>4</v>
      </c>
      <c r="M5410">
        <f t="shared" si="590"/>
        <v>1</v>
      </c>
      <c r="N5410">
        <f t="shared" si="591"/>
        <v>0</v>
      </c>
      <c r="O5410">
        <f t="shared" si="592"/>
        <v>0</v>
      </c>
      <c r="P5410">
        <f t="shared" si="593"/>
        <v>0</v>
      </c>
      <c r="Q5410">
        <f t="shared" si="594"/>
        <v>0.82311917199709606</v>
      </c>
      <c r="V5410">
        <v>2</v>
      </c>
    </row>
    <row r="5411" spans="1:22" x14ac:dyDescent="0.35">
      <c r="A5411">
        <v>2909677</v>
      </c>
      <c r="B5411">
        <v>2</v>
      </c>
      <c r="C5411">
        <v>15</v>
      </c>
      <c r="D5411">
        <v>3</v>
      </c>
      <c r="E5411">
        <v>1</v>
      </c>
      <c r="F5411">
        <v>7</v>
      </c>
      <c r="G5411">
        <v>3</v>
      </c>
      <c r="H5411">
        <v>0.87490698022077096</v>
      </c>
      <c r="I5411">
        <v>2909677</v>
      </c>
      <c r="J5411">
        <f>IF(B5411=1,1,IF(B5411=2,0,NA))</f>
        <v>0</v>
      </c>
      <c r="K5411">
        <f t="shared" ca="1" si="588"/>
        <v>84</v>
      </c>
      <c r="L5411">
        <f t="shared" si="589"/>
        <v>3</v>
      </c>
      <c r="M5411">
        <f t="shared" si="590"/>
        <v>1</v>
      </c>
      <c r="N5411">
        <f t="shared" si="591"/>
        <v>0</v>
      </c>
      <c r="O5411">
        <f t="shared" si="592"/>
        <v>0</v>
      </c>
      <c r="P5411">
        <f t="shared" si="593"/>
        <v>0</v>
      </c>
      <c r="Q5411">
        <f t="shared" si="594"/>
        <v>0.87490698022077096</v>
      </c>
      <c r="V5411">
        <v>2</v>
      </c>
    </row>
    <row r="5412" spans="1:22" x14ac:dyDescent="0.35">
      <c r="A5412">
        <v>2904248</v>
      </c>
      <c r="B5412">
        <v>1</v>
      </c>
      <c r="C5412">
        <v>16</v>
      </c>
      <c r="D5412">
        <v>1</v>
      </c>
      <c r="E5412">
        <v>1</v>
      </c>
      <c r="F5412">
        <v>7</v>
      </c>
      <c r="G5412">
        <v>3</v>
      </c>
      <c r="H5412">
        <v>0.77076602239596304</v>
      </c>
      <c r="I5412">
        <v>2904248</v>
      </c>
      <c r="J5412">
        <f>IF(B5412=1,1,IF(B5412=2,0,NA))</f>
        <v>1</v>
      </c>
      <c r="K5412">
        <f t="shared" ca="1" si="588"/>
        <v>87</v>
      </c>
      <c r="L5412">
        <f t="shared" si="589"/>
        <v>1</v>
      </c>
      <c r="M5412">
        <f t="shared" si="590"/>
        <v>1</v>
      </c>
      <c r="N5412">
        <f t="shared" si="591"/>
        <v>0</v>
      </c>
      <c r="O5412">
        <f t="shared" si="592"/>
        <v>0</v>
      </c>
      <c r="P5412">
        <f t="shared" si="593"/>
        <v>0</v>
      </c>
      <c r="Q5412">
        <f t="shared" si="594"/>
        <v>0.77076602239596304</v>
      </c>
      <c r="V5412">
        <v>2</v>
      </c>
    </row>
    <row r="5413" spans="1:22" x14ac:dyDescent="0.35">
      <c r="A5413">
        <v>2904315</v>
      </c>
      <c r="B5413">
        <v>2</v>
      </c>
      <c r="C5413">
        <v>16</v>
      </c>
      <c r="D5413">
        <v>1</v>
      </c>
      <c r="E5413">
        <v>1</v>
      </c>
      <c r="F5413">
        <v>16</v>
      </c>
      <c r="G5413">
        <v>3</v>
      </c>
      <c r="H5413">
        <v>0.87490698022077096</v>
      </c>
      <c r="I5413">
        <v>2904315</v>
      </c>
      <c r="J5413">
        <f>IF(B5413=1,1,IF(B5413=2,0,NA))</f>
        <v>0</v>
      </c>
      <c r="K5413">
        <f t="shared" ca="1" si="588"/>
        <v>86</v>
      </c>
      <c r="L5413">
        <f t="shared" si="589"/>
        <v>1</v>
      </c>
      <c r="M5413">
        <f t="shared" si="590"/>
        <v>1</v>
      </c>
      <c r="N5413">
        <f t="shared" si="591"/>
        <v>0</v>
      </c>
      <c r="O5413">
        <f t="shared" si="592"/>
        <v>0</v>
      </c>
      <c r="P5413">
        <f t="shared" si="593"/>
        <v>0</v>
      </c>
      <c r="Q5413">
        <f t="shared" si="594"/>
        <v>0.87490698022077096</v>
      </c>
      <c r="V5413">
        <v>2</v>
      </c>
    </row>
    <row r="5414" spans="1:22" x14ac:dyDescent="0.35">
      <c r="A5414">
        <v>2908615</v>
      </c>
      <c r="B5414">
        <v>2</v>
      </c>
      <c r="C5414">
        <v>13</v>
      </c>
      <c r="D5414">
        <v>1</v>
      </c>
      <c r="E5414">
        <v>1</v>
      </c>
      <c r="F5414">
        <v>15</v>
      </c>
      <c r="G5414">
        <v>2</v>
      </c>
      <c r="H5414">
        <v>0.79248814325754702</v>
      </c>
      <c r="I5414">
        <v>2908615</v>
      </c>
      <c r="J5414">
        <f>IF(B5414=1,1,IF(B5414=2,0,NA))</f>
        <v>0</v>
      </c>
      <c r="K5414">
        <f t="shared" ca="1" si="588"/>
        <v>71</v>
      </c>
      <c r="L5414">
        <f t="shared" si="589"/>
        <v>1</v>
      </c>
      <c r="M5414">
        <f t="shared" si="590"/>
        <v>1</v>
      </c>
      <c r="N5414">
        <f t="shared" si="591"/>
        <v>0</v>
      </c>
      <c r="O5414">
        <f t="shared" si="592"/>
        <v>1</v>
      </c>
      <c r="P5414">
        <f t="shared" si="593"/>
        <v>0</v>
      </c>
      <c r="Q5414">
        <f t="shared" si="594"/>
        <v>0.79248814325754702</v>
      </c>
      <c r="V5414">
        <v>2</v>
      </c>
    </row>
    <row r="5415" spans="1:22" x14ac:dyDescent="0.35">
      <c r="A5415">
        <v>2909270</v>
      </c>
      <c r="B5415">
        <v>2</v>
      </c>
      <c r="C5415">
        <v>10</v>
      </c>
      <c r="D5415">
        <v>1</v>
      </c>
      <c r="E5415">
        <v>1</v>
      </c>
      <c r="F5415">
        <v>7</v>
      </c>
      <c r="G5415">
        <v>1</v>
      </c>
      <c r="H5415">
        <v>1.01686121933746</v>
      </c>
      <c r="I5415">
        <v>2909270</v>
      </c>
      <c r="J5415">
        <f>IF(B5415=1,1,IF(B5415=2,0,NA))</f>
        <v>0</v>
      </c>
      <c r="K5415">
        <f t="shared" ca="1" si="588"/>
        <v>56</v>
      </c>
      <c r="L5415">
        <f t="shared" si="589"/>
        <v>1</v>
      </c>
      <c r="M5415">
        <f t="shared" si="590"/>
        <v>1</v>
      </c>
      <c r="N5415">
        <f t="shared" si="591"/>
        <v>1</v>
      </c>
      <c r="O5415">
        <f t="shared" si="592"/>
        <v>0</v>
      </c>
      <c r="P5415">
        <f t="shared" si="593"/>
        <v>0</v>
      </c>
      <c r="Q5415">
        <f t="shared" si="594"/>
        <v>1.01686121933746</v>
      </c>
      <c r="V5415">
        <v>2</v>
      </c>
    </row>
    <row r="5416" spans="1:22" x14ac:dyDescent="0.35">
      <c r="A5416">
        <v>2906243</v>
      </c>
      <c r="B5416">
        <v>2</v>
      </c>
      <c r="C5416">
        <v>13</v>
      </c>
      <c r="D5416">
        <v>1</v>
      </c>
      <c r="E5416">
        <v>1</v>
      </c>
      <c r="F5416">
        <v>3</v>
      </c>
      <c r="G5416">
        <v>2</v>
      </c>
      <c r="H5416">
        <v>0.76537171582763897</v>
      </c>
      <c r="I5416">
        <v>2906243</v>
      </c>
      <c r="J5416">
        <f>IF(B5416=1,1,IF(B5416=2,0,NA))</f>
        <v>0</v>
      </c>
      <c r="K5416">
        <f t="shared" ca="1" si="588"/>
        <v>70</v>
      </c>
      <c r="L5416">
        <f t="shared" si="589"/>
        <v>1</v>
      </c>
      <c r="M5416">
        <f t="shared" si="590"/>
        <v>1</v>
      </c>
      <c r="N5416">
        <f t="shared" si="591"/>
        <v>0</v>
      </c>
      <c r="O5416">
        <f t="shared" si="592"/>
        <v>1</v>
      </c>
      <c r="P5416">
        <f t="shared" si="593"/>
        <v>1</v>
      </c>
      <c r="Q5416">
        <f t="shared" si="594"/>
        <v>0.76537171582763897</v>
      </c>
      <c r="V5416">
        <v>2</v>
      </c>
    </row>
    <row r="5417" spans="1:22" x14ac:dyDescent="0.35">
      <c r="A5417">
        <v>2901886</v>
      </c>
      <c r="B5417">
        <v>1</v>
      </c>
      <c r="C5417">
        <v>15</v>
      </c>
      <c r="D5417">
        <v>1</v>
      </c>
      <c r="E5417">
        <v>1</v>
      </c>
      <c r="F5417">
        <v>3</v>
      </c>
      <c r="G5417">
        <v>3</v>
      </c>
      <c r="H5417">
        <v>0.76270734882973901</v>
      </c>
      <c r="I5417">
        <v>2901886</v>
      </c>
      <c r="J5417">
        <f>IF(B5417=1,1,IF(B5417=2,0,NA))</f>
        <v>1</v>
      </c>
      <c r="K5417">
        <f t="shared" ca="1" si="588"/>
        <v>81</v>
      </c>
      <c r="L5417">
        <f t="shared" si="589"/>
        <v>1</v>
      </c>
      <c r="M5417">
        <f t="shared" si="590"/>
        <v>1</v>
      </c>
      <c r="N5417">
        <f t="shared" si="591"/>
        <v>0</v>
      </c>
      <c r="O5417">
        <f t="shared" si="592"/>
        <v>0</v>
      </c>
      <c r="P5417">
        <f t="shared" si="593"/>
        <v>1</v>
      </c>
      <c r="Q5417">
        <f t="shared" si="594"/>
        <v>0.76270734882973901</v>
      </c>
      <c r="V5417">
        <v>2</v>
      </c>
    </row>
    <row r="5418" spans="1:22" x14ac:dyDescent="0.35">
      <c r="A5418">
        <v>2906477</v>
      </c>
      <c r="B5418">
        <v>2</v>
      </c>
      <c r="C5418">
        <v>12</v>
      </c>
      <c r="D5418">
        <v>1</v>
      </c>
      <c r="E5418">
        <v>1</v>
      </c>
      <c r="F5418">
        <v>16</v>
      </c>
      <c r="G5418">
        <v>3</v>
      </c>
      <c r="H5418">
        <v>0.84810598222095201</v>
      </c>
      <c r="I5418">
        <v>2906477</v>
      </c>
      <c r="J5418">
        <f>IF(B5418=1,1,IF(B5418=2,0,NA))</f>
        <v>0</v>
      </c>
      <c r="K5418">
        <f t="shared" ca="1" si="588"/>
        <v>66</v>
      </c>
      <c r="L5418">
        <f t="shared" si="589"/>
        <v>1</v>
      </c>
      <c r="M5418">
        <f t="shared" si="590"/>
        <v>1</v>
      </c>
      <c r="N5418">
        <f t="shared" si="591"/>
        <v>0</v>
      </c>
      <c r="O5418">
        <f t="shared" si="592"/>
        <v>0</v>
      </c>
      <c r="P5418">
        <f t="shared" si="593"/>
        <v>0</v>
      </c>
      <c r="Q5418">
        <f t="shared" si="594"/>
        <v>0.84810598222095201</v>
      </c>
      <c r="V5418">
        <v>2</v>
      </c>
    </row>
    <row r="5419" spans="1:22" x14ac:dyDescent="0.35">
      <c r="A5419">
        <v>2903341</v>
      </c>
      <c r="B5419">
        <v>2</v>
      </c>
      <c r="C5419">
        <v>5</v>
      </c>
      <c r="D5419">
        <v>2</v>
      </c>
      <c r="E5419">
        <v>1</v>
      </c>
      <c r="F5419">
        <v>11</v>
      </c>
      <c r="G5419">
        <v>2</v>
      </c>
      <c r="H5419">
        <v>0.87089525489132502</v>
      </c>
      <c r="I5419">
        <v>2903341</v>
      </c>
      <c r="J5419">
        <f>IF(B5419=1,1,IF(B5419=2,0,NA))</f>
        <v>0</v>
      </c>
      <c r="K5419">
        <f t="shared" ca="1" si="588"/>
        <v>32</v>
      </c>
      <c r="L5419">
        <f t="shared" si="589"/>
        <v>2</v>
      </c>
      <c r="M5419">
        <f t="shared" si="590"/>
        <v>1</v>
      </c>
      <c r="N5419">
        <f t="shared" si="591"/>
        <v>0</v>
      </c>
      <c r="O5419">
        <f t="shared" si="592"/>
        <v>1</v>
      </c>
      <c r="P5419">
        <f t="shared" si="593"/>
        <v>0</v>
      </c>
      <c r="Q5419">
        <f t="shared" si="594"/>
        <v>0.87089525489132502</v>
      </c>
      <c r="V5419">
        <v>2</v>
      </c>
    </row>
    <row r="5420" spans="1:22" x14ac:dyDescent="0.35">
      <c r="A5420">
        <v>2901769</v>
      </c>
      <c r="B5420">
        <v>2</v>
      </c>
      <c r="C5420">
        <v>12</v>
      </c>
      <c r="D5420">
        <v>2</v>
      </c>
      <c r="E5420">
        <v>1</v>
      </c>
      <c r="F5420">
        <v>15</v>
      </c>
      <c r="G5420">
        <v>2</v>
      </c>
      <c r="H5420">
        <v>0.82696768626891204</v>
      </c>
      <c r="I5420">
        <v>2901769</v>
      </c>
      <c r="J5420">
        <f>IF(B5420=1,1,IF(B5420=2,0,NA))</f>
        <v>0</v>
      </c>
      <c r="K5420">
        <f t="shared" ca="1" si="588"/>
        <v>69</v>
      </c>
      <c r="L5420">
        <f t="shared" si="589"/>
        <v>2</v>
      </c>
      <c r="M5420">
        <f t="shared" si="590"/>
        <v>1</v>
      </c>
      <c r="N5420">
        <f t="shared" si="591"/>
        <v>0</v>
      </c>
      <c r="O5420">
        <f t="shared" si="592"/>
        <v>1</v>
      </c>
      <c r="P5420">
        <f t="shared" si="593"/>
        <v>0</v>
      </c>
      <c r="Q5420">
        <f t="shared" si="594"/>
        <v>0.82696768626891204</v>
      </c>
      <c r="V5420">
        <v>2</v>
      </c>
    </row>
    <row r="5421" spans="1:22" x14ac:dyDescent="0.35">
      <c r="A5421">
        <v>2906579</v>
      </c>
      <c r="B5421">
        <v>1</v>
      </c>
      <c r="C5421">
        <v>12</v>
      </c>
      <c r="D5421">
        <v>2</v>
      </c>
      <c r="E5421">
        <v>1</v>
      </c>
      <c r="F5421">
        <v>15</v>
      </c>
      <c r="G5421">
        <v>2</v>
      </c>
      <c r="H5421">
        <v>0.83565242017650498</v>
      </c>
      <c r="I5421">
        <v>2906579</v>
      </c>
      <c r="J5421">
        <f>IF(B5421=1,1,IF(B5421=2,0,NA))</f>
        <v>1</v>
      </c>
      <c r="K5421">
        <f t="shared" ca="1" si="588"/>
        <v>67</v>
      </c>
      <c r="L5421">
        <f t="shared" si="589"/>
        <v>2</v>
      </c>
      <c r="M5421">
        <f t="shared" si="590"/>
        <v>1</v>
      </c>
      <c r="N5421">
        <f t="shared" si="591"/>
        <v>0</v>
      </c>
      <c r="O5421">
        <f t="shared" si="592"/>
        <v>1</v>
      </c>
      <c r="P5421">
        <f t="shared" si="593"/>
        <v>0</v>
      </c>
      <c r="Q5421">
        <f t="shared" si="594"/>
        <v>0.83565242017650498</v>
      </c>
      <c r="V5421">
        <v>2</v>
      </c>
    </row>
    <row r="5422" spans="1:22" x14ac:dyDescent="0.35">
      <c r="A5422">
        <v>2905655</v>
      </c>
      <c r="B5422">
        <v>2</v>
      </c>
      <c r="C5422">
        <v>8</v>
      </c>
      <c r="D5422">
        <v>4</v>
      </c>
      <c r="E5422">
        <v>1</v>
      </c>
      <c r="F5422">
        <v>4</v>
      </c>
      <c r="G5422">
        <v>3</v>
      </c>
      <c r="H5422">
        <v>1.13172956769933</v>
      </c>
      <c r="I5422">
        <v>2905655</v>
      </c>
      <c r="J5422">
        <f>IF(B5422=1,1,IF(B5422=2,0,NA))</f>
        <v>0</v>
      </c>
      <c r="K5422">
        <f t="shared" ca="1" si="588"/>
        <v>47</v>
      </c>
      <c r="L5422">
        <f t="shared" si="589"/>
        <v>4</v>
      </c>
      <c r="M5422">
        <f t="shared" si="590"/>
        <v>1</v>
      </c>
      <c r="N5422">
        <f t="shared" si="591"/>
        <v>0</v>
      </c>
      <c r="O5422">
        <f t="shared" si="592"/>
        <v>0</v>
      </c>
      <c r="P5422">
        <f t="shared" si="593"/>
        <v>0</v>
      </c>
      <c r="Q5422">
        <f t="shared" si="594"/>
        <v>1.13172956769933</v>
      </c>
      <c r="V5422">
        <v>2</v>
      </c>
    </row>
    <row r="5423" spans="1:22" x14ac:dyDescent="0.35">
      <c r="A5423">
        <v>2902673</v>
      </c>
      <c r="B5423">
        <v>1</v>
      </c>
      <c r="C5423">
        <v>3</v>
      </c>
      <c r="D5423">
        <v>4</v>
      </c>
      <c r="E5423">
        <v>1</v>
      </c>
      <c r="F5423">
        <v>17</v>
      </c>
      <c r="G5423">
        <v>3</v>
      </c>
      <c r="H5423">
        <v>1.18382199794804</v>
      </c>
      <c r="I5423">
        <v>2902673</v>
      </c>
      <c r="J5423">
        <f>IF(B5423=1,1,IF(B5423=2,0,NA))</f>
        <v>1</v>
      </c>
      <c r="K5423">
        <f t="shared" ca="1" si="588"/>
        <v>0</v>
      </c>
      <c r="L5423">
        <f t="shared" si="589"/>
        <v>4</v>
      </c>
      <c r="M5423">
        <f t="shared" si="590"/>
        <v>1</v>
      </c>
      <c r="N5423">
        <f t="shared" si="591"/>
        <v>0</v>
      </c>
      <c r="O5423">
        <f t="shared" si="592"/>
        <v>0</v>
      </c>
      <c r="P5423">
        <f t="shared" si="593"/>
        <v>0</v>
      </c>
      <c r="Q5423">
        <f t="shared" si="594"/>
        <v>1.18382199794804</v>
      </c>
      <c r="V5423">
        <v>2</v>
      </c>
    </row>
    <row r="5424" spans="1:22" x14ac:dyDescent="0.35">
      <c r="A5424">
        <v>2911091</v>
      </c>
      <c r="B5424">
        <v>1</v>
      </c>
      <c r="C5424">
        <v>11</v>
      </c>
      <c r="D5424">
        <v>3</v>
      </c>
      <c r="E5424">
        <v>1</v>
      </c>
      <c r="F5424">
        <v>7</v>
      </c>
      <c r="G5424">
        <v>2</v>
      </c>
      <c r="H5424">
        <v>0.94540938131640095</v>
      </c>
      <c r="I5424">
        <v>2911091</v>
      </c>
      <c r="J5424">
        <f>IF(B5424=1,1,IF(B5424=2,0,NA))</f>
        <v>1</v>
      </c>
      <c r="K5424">
        <f t="shared" ca="1" si="588"/>
        <v>62</v>
      </c>
      <c r="L5424">
        <f t="shared" si="589"/>
        <v>3</v>
      </c>
      <c r="M5424">
        <f t="shared" si="590"/>
        <v>1</v>
      </c>
      <c r="N5424">
        <f t="shared" si="591"/>
        <v>0</v>
      </c>
      <c r="O5424">
        <f t="shared" si="592"/>
        <v>1</v>
      </c>
      <c r="P5424">
        <f t="shared" si="593"/>
        <v>0</v>
      </c>
      <c r="Q5424">
        <f t="shared" si="594"/>
        <v>0.94540938131640095</v>
      </c>
      <c r="V5424">
        <v>2</v>
      </c>
    </row>
    <row r="5425" spans="1:22" x14ac:dyDescent="0.35">
      <c r="A5425">
        <v>2903676</v>
      </c>
      <c r="B5425">
        <v>2</v>
      </c>
      <c r="C5425">
        <v>11</v>
      </c>
      <c r="D5425">
        <v>4</v>
      </c>
      <c r="E5425">
        <v>1</v>
      </c>
      <c r="F5425">
        <v>9</v>
      </c>
      <c r="G5425">
        <v>2</v>
      </c>
      <c r="H5425">
        <v>0.77135638678728202</v>
      </c>
      <c r="I5425">
        <v>2903676</v>
      </c>
      <c r="J5425">
        <f>IF(B5425=1,1,IF(B5425=2,0,NA))</f>
        <v>0</v>
      </c>
      <c r="K5425">
        <f t="shared" ca="1" si="588"/>
        <v>64</v>
      </c>
      <c r="L5425">
        <f t="shared" si="589"/>
        <v>4</v>
      </c>
      <c r="M5425">
        <f t="shared" si="590"/>
        <v>1</v>
      </c>
      <c r="N5425">
        <f t="shared" si="591"/>
        <v>0</v>
      </c>
      <c r="O5425">
        <f t="shared" si="592"/>
        <v>1</v>
      </c>
      <c r="P5425">
        <f t="shared" si="593"/>
        <v>0</v>
      </c>
      <c r="Q5425">
        <f t="shared" si="594"/>
        <v>0.77135638678728202</v>
      </c>
      <c r="V5425">
        <v>2</v>
      </c>
    </row>
    <row r="5426" spans="1:22" x14ac:dyDescent="0.35">
      <c r="A5426">
        <v>2905079</v>
      </c>
      <c r="B5426">
        <v>1</v>
      </c>
      <c r="C5426">
        <v>12</v>
      </c>
      <c r="D5426">
        <v>5</v>
      </c>
      <c r="E5426">
        <v>5</v>
      </c>
      <c r="F5426">
        <v>14</v>
      </c>
      <c r="G5426">
        <v>2</v>
      </c>
      <c r="H5426">
        <v>0.82311917199709606</v>
      </c>
      <c r="I5426">
        <v>2905079</v>
      </c>
      <c r="J5426">
        <f>IF(B5426=1,1,IF(B5426=2,0,NA))</f>
        <v>1</v>
      </c>
      <c r="K5426">
        <f t="shared" ca="1" si="588"/>
        <v>69</v>
      </c>
      <c r="L5426">
        <f t="shared" si="589"/>
        <v>5</v>
      </c>
      <c r="M5426">
        <f t="shared" si="590"/>
        <v>5</v>
      </c>
      <c r="N5426">
        <f t="shared" si="591"/>
        <v>0</v>
      </c>
      <c r="O5426">
        <f t="shared" si="592"/>
        <v>1</v>
      </c>
      <c r="P5426">
        <f t="shared" si="593"/>
        <v>0</v>
      </c>
      <c r="Q5426">
        <f t="shared" si="594"/>
        <v>0.82311917199709606</v>
      </c>
      <c r="V5426">
        <v>2</v>
      </c>
    </row>
    <row r="5427" spans="1:22" x14ac:dyDescent="0.35">
      <c r="A5427">
        <v>2905039</v>
      </c>
      <c r="B5427">
        <v>2</v>
      </c>
      <c r="C5427">
        <v>7</v>
      </c>
      <c r="D5427">
        <v>5</v>
      </c>
      <c r="E5427">
        <v>2</v>
      </c>
      <c r="F5427">
        <v>10</v>
      </c>
      <c r="G5427">
        <v>3</v>
      </c>
      <c r="H5427">
        <v>0.76106882160022205</v>
      </c>
      <c r="I5427">
        <v>2905039</v>
      </c>
      <c r="J5427">
        <f>IF(B5427=1,1,IF(B5427=2,0,NA))</f>
        <v>0</v>
      </c>
      <c r="K5427">
        <f t="shared" ca="1" si="588"/>
        <v>43</v>
      </c>
      <c r="L5427">
        <f t="shared" si="589"/>
        <v>5</v>
      </c>
      <c r="M5427">
        <f t="shared" si="590"/>
        <v>2</v>
      </c>
      <c r="N5427">
        <f t="shared" si="591"/>
        <v>0</v>
      </c>
      <c r="O5427">
        <f t="shared" si="592"/>
        <v>0</v>
      </c>
      <c r="P5427">
        <f t="shared" si="593"/>
        <v>0</v>
      </c>
      <c r="Q5427">
        <f t="shared" si="594"/>
        <v>0.76106882160022205</v>
      </c>
      <c r="V5427">
        <v>2</v>
      </c>
    </row>
    <row r="5428" spans="1:22" x14ac:dyDescent="0.35">
      <c r="A5428">
        <v>2902969</v>
      </c>
      <c r="B5428">
        <v>1</v>
      </c>
      <c r="C5428">
        <v>-1</v>
      </c>
      <c r="D5428">
        <v>5</v>
      </c>
      <c r="E5428">
        <v>2</v>
      </c>
      <c r="F5428">
        <v>10</v>
      </c>
      <c r="G5428">
        <v>-1</v>
      </c>
      <c r="H5428">
        <v>0.87007224553292295</v>
      </c>
      <c r="I5428">
        <v>2902969</v>
      </c>
      <c r="J5428">
        <f>IF(B5428=1,1,IF(B5428=2,0,NA))</f>
        <v>1</v>
      </c>
      <c r="K5428">
        <f t="shared" ca="1" si="588"/>
        <v>0</v>
      </c>
      <c r="L5428">
        <f t="shared" si="589"/>
        <v>5</v>
      </c>
      <c r="M5428">
        <f t="shared" si="590"/>
        <v>2</v>
      </c>
      <c r="N5428">
        <f t="shared" si="591"/>
        <v>0</v>
      </c>
      <c r="O5428">
        <f t="shared" si="592"/>
        <v>0</v>
      </c>
      <c r="P5428">
        <f t="shared" si="593"/>
        <v>0</v>
      </c>
      <c r="Q5428">
        <f t="shared" si="594"/>
        <v>0.87007224553292295</v>
      </c>
      <c r="V5428">
        <v>2</v>
      </c>
    </row>
    <row r="5429" spans="1:22" x14ac:dyDescent="0.35">
      <c r="A5429">
        <v>2907661</v>
      </c>
      <c r="B5429">
        <v>2</v>
      </c>
      <c r="C5429">
        <v>-1</v>
      </c>
      <c r="D5429">
        <v>5</v>
      </c>
      <c r="E5429">
        <v>2</v>
      </c>
      <c r="F5429">
        <v>10</v>
      </c>
      <c r="G5429">
        <v>-1</v>
      </c>
      <c r="H5429">
        <v>0.86249732427335801</v>
      </c>
      <c r="I5429">
        <v>2907661</v>
      </c>
      <c r="J5429">
        <f>IF(B5429=1,1,IF(B5429=2,0,NA))</f>
        <v>0</v>
      </c>
      <c r="K5429">
        <f t="shared" ca="1" si="588"/>
        <v>0</v>
      </c>
      <c r="L5429">
        <f t="shared" si="589"/>
        <v>5</v>
      </c>
      <c r="M5429">
        <f t="shared" si="590"/>
        <v>2</v>
      </c>
      <c r="N5429">
        <f t="shared" si="591"/>
        <v>0</v>
      </c>
      <c r="O5429">
        <f t="shared" si="592"/>
        <v>0</v>
      </c>
      <c r="P5429">
        <f t="shared" si="593"/>
        <v>0</v>
      </c>
      <c r="Q5429">
        <f t="shared" si="594"/>
        <v>0.86249732427335801</v>
      </c>
      <c r="V5429">
        <v>2</v>
      </c>
    </row>
    <row r="5430" spans="1:22" x14ac:dyDescent="0.35">
      <c r="A5430">
        <v>2912405</v>
      </c>
      <c r="B5430">
        <v>1</v>
      </c>
      <c r="C5430">
        <v>5</v>
      </c>
      <c r="D5430">
        <v>5</v>
      </c>
      <c r="E5430">
        <v>1</v>
      </c>
      <c r="F5430">
        <v>14</v>
      </c>
      <c r="G5430">
        <v>3</v>
      </c>
      <c r="H5430">
        <v>1.12010382896592</v>
      </c>
      <c r="I5430">
        <v>2912405</v>
      </c>
      <c r="J5430">
        <f>IF(B5430=1,1,IF(B5430=2,0,NA))</f>
        <v>1</v>
      </c>
      <c r="K5430">
        <f t="shared" ca="1" si="588"/>
        <v>30</v>
      </c>
      <c r="L5430">
        <f t="shared" si="589"/>
        <v>5</v>
      </c>
      <c r="M5430">
        <f t="shared" si="590"/>
        <v>1</v>
      </c>
      <c r="N5430">
        <f t="shared" si="591"/>
        <v>0</v>
      </c>
      <c r="O5430">
        <f t="shared" si="592"/>
        <v>0</v>
      </c>
      <c r="P5430">
        <f t="shared" si="593"/>
        <v>0</v>
      </c>
      <c r="Q5430">
        <f t="shared" si="594"/>
        <v>1.12010382896592</v>
      </c>
      <c r="V5430">
        <v>2</v>
      </c>
    </row>
    <row r="5431" spans="1:22" x14ac:dyDescent="0.35">
      <c r="A5431">
        <v>2905459</v>
      </c>
      <c r="B5431">
        <v>1</v>
      </c>
      <c r="C5431">
        <v>6</v>
      </c>
      <c r="D5431">
        <v>5</v>
      </c>
      <c r="E5431">
        <v>1</v>
      </c>
      <c r="F5431">
        <v>13</v>
      </c>
      <c r="G5431">
        <v>1</v>
      </c>
      <c r="H5431">
        <v>0.948487599320189</v>
      </c>
      <c r="I5431">
        <v>2905459</v>
      </c>
      <c r="J5431">
        <f>IF(B5431=1,1,IF(B5431=2,0,NA))</f>
        <v>1</v>
      </c>
      <c r="K5431">
        <f t="shared" ca="1" si="588"/>
        <v>35</v>
      </c>
      <c r="L5431">
        <f t="shared" si="589"/>
        <v>5</v>
      </c>
      <c r="M5431">
        <f t="shared" si="590"/>
        <v>1</v>
      </c>
      <c r="N5431">
        <f t="shared" si="591"/>
        <v>1</v>
      </c>
      <c r="O5431">
        <f t="shared" si="592"/>
        <v>0</v>
      </c>
      <c r="P5431">
        <f t="shared" si="593"/>
        <v>0</v>
      </c>
      <c r="Q5431">
        <f t="shared" si="594"/>
        <v>0.948487599320189</v>
      </c>
      <c r="V5431">
        <v>2</v>
      </c>
    </row>
    <row r="5432" spans="1:22" x14ac:dyDescent="0.35">
      <c r="A5432">
        <v>2905704</v>
      </c>
      <c r="B5432">
        <v>1</v>
      </c>
      <c r="C5432">
        <v>11</v>
      </c>
      <c r="D5432">
        <v>5</v>
      </c>
      <c r="E5432">
        <v>1</v>
      </c>
      <c r="F5432">
        <v>15</v>
      </c>
      <c r="G5432">
        <v>1</v>
      </c>
      <c r="H5432">
        <v>0.86652203637948599</v>
      </c>
      <c r="I5432">
        <v>2905704</v>
      </c>
      <c r="J5432">
        <f>IF(B5432=1,1,IF(B5432=2,0,NA))</f>
        <v>1</v>
      </c>
      <c r="K5432">
        <f t="shared" ca="1" si="588"/>
        <v>61</v>
      </c>
      <c r="L5432">
        <f t="shared" si="589"/>
        <v>5</v>
      </c>
      <c r="M5432">
        <f t="shared" si="590"/>
        <v>1</v>
      </c>
      <c r="N5432">
        <f t="shared" si="591"/>
        <v>1</v>
      </c>
      <c r="O5432">
        <f t="shared" si="592"/>
        <v>0</v>
      </c>
      <c r="P5432">
        <f t="shared" si="593"/>
        <v>0</v>
      </c>
      <c r="Q5432">
        <f t="shared" si="594"/>
        <v>0.86652203637948599</v>
      </c>
      <c r="V5432">
        <v>2</v>
      </c>
    </row>
    <row r="5433" spans="1:22" x14ac:dyDescent="0.35">
      <c r="A5433">
        <v>2911667</v>
      </c>
      <c r="B5433">
        <v>1</v>
      </c>
      <c r="C5433">
        <v>10</v>
      </c>
      <c r="D5433">
        <v>5</v>
      </c>
      <c r="E5433">
        <v>1</v>
      </c>
      <c r="F5433">
        <v>17</v>
      </c>
      <c r="G5433">
        <v>3</v>
      </c>
      <c r="H5433">
        <v>0.86652203637948599</v>
      </c>
      <c r="I5433">
        <v>2911667</v>
      </c>
      <c r="J5433">
        <f>IF(B5433=1,1,IF(B5433=2,0,NA))</f>
        <v>1</v>
      </c>
      <c r="K5433">
        <f t="shared" ca="1" si="588"/>
        <v>56</v>
      </c>
      <c r="L5433">
        <f t="shared" si="589"/>
        <v>5</v>
      </c>
      <c r="M5433">
        <f t="shared" si="590"/>
        <v>1</v>
      </c>
      <c r="N5433">
        <f t="shared" si="591"/>
        <v>0</v>
      </c>
      <c r="O5433">
        <f t="shared" si="592"/>
        <v>0</v>
      </c>
      <c r="P5433">
        <f t="shared" si="593"/>
        <v>0</v>
      </c>
      <c r="Q5433">
        <f t="shared" si="594"/>
        <v>0.86652203637948599</v>
      </c>
      <c r="V5433">
        <v>2</v>
      </c>
    </row>
    <row r="5434" spans="1:22" x14ac:dyDescent="0.35">
      <c r="A5434">
        <v>2910639</v>
      </c>
      <c r="B5434">
        <v>2</v>
      </c>
      <c r="C5434">
        <v>13</v>
      </c>
      <c r="D5434">
        <v>4</v>
      </c>
      <c r="E5434">
        <v>1</v>
      </c>
      <c r="F5434">
        <v>6</v>
      </c>
      <c r="G5434">
        <v>3</v>
      </c>
      <c r="H5434">
        <v>1.00702084822423</v>
      </c>
      <c r="I5434">
        <v>2910639</v>
      </c>
      <c r="J5434">
        <f>IF(B5434=1,1,IF(B5434=2,0,NA))</f>
        <v>0</v>
      </c>
      <c r="K5434">
        <f t="shared" ca="1" si="588"/>
        <v>74</v>
      </c>
      <c r="L5434">
        <f t="shared" si="589"/>
        <v>4</v>
      </c>
      <c r="M5434">
        <f t="shared" si="590"/>
        <v>1</v>
      </c>
      <c r="N5434">
        <f t="shared" si="591"/>
        <v>0</v>
      </c>
      <c r="O5434">
        <f t="shared" si="592"/>
        <v>0</v>
      </c>
      <c r="P5434">
        <f t="shared" si="593"/>
        <v>0</v>
      </c>
      <c r="Q5434">
        <f t="shared" si="594"/>
        <v>1.00702084822423</v>
      </c>
      <c r="V5434">
        <v>2</v>
      </c>
    </row>
    <row r="5435" spans="1:22" x14ac:dyDescent="0.35">
      <c r="A5435">
        <v>2907497</v>
      </c>
      <c r="B5435">
        <v>1</v>
      </c>
      <c r="C5435">
        <v>8</v>
      </c>
      <c r="D5435">
        <v>5</v>
      </c>
      <c r="E5435">
        <v>1</v>
      </c>
      <c r="F5435">
        <v>16</v>
      </c>
      <c r="G5435">
        <v>1</v>
      </c>
      <c r="H5435">
        <v>2.2533234605788199</v>
      </c>
      <c r="I5435">
        <v>2907497</v>
      </c>
      <c r="J5435">
        <f>IF(B5435=1,1,IF(B5435=2,0,NA))</f>
        <v>1</v>
      </c>
      <c r="K5435">
        <f t="shared" ca="1" si="588"/>
        <v>48</v>
      </c>
      <c r="L5435">
        <f t="shared" si="589"/>
        <v>5</v>
      </c>
      <c r="M5435">
        <f t="shared" si="590"/>
        <v>1</v>
      </c>
      <c r="N5435">
        <f t="shared" si="591"/>
        <v>1</v>
      </c>
      <c r="O5435">
        <f t="shared" si="592"/>
        <v>0</v>
      </c>
      <c r="P5435">
        <f t="shared" si="593"/>
        <v>0</v>
      </c>
      <c r="Q5435">
        <f t="shared" si="594"/>
        <v>2.2533234605788199</v>
      </c>
      <c r="V5435">
        <v>2</v>
      </c>
    </row>
    <row r="5436" spans="1:22" x14ac:dyDescent="0.35">
      <c r="A5436">
        <v>2900955</v>
      </c>
      <c r="B5436">
        <v>1</v>
      </c>
      <c r="C5436">
        <v>8</v>
      </c>
      <c r="D5436">
        <v>5</v>
      </c>
      <c r="E5436">
        <v>1</v>
      </c>
      <c r="F5436">
        <v>16</v>
      </c>
      <c r="G5436">
        <v>1</v>
      </c>
      <c r="H5436">
        <v>2.2533234605788199</v>
      </c>
      <c r="I5436">
        <v>2900955</v>
      </c>
      <c r="J5436">
        <f>IF(B5436=1,1,IF(B5436=2,0,NA))</f>
        <v>1</v>
      </c>
      <c r="K5436">
        <f t="shared" ca="1" si="588"/>
        <v>46</v>
      </c>
      <c r="L5436">
        <f t="shared" si="589"/>
        <v>5</v>
      </c>
      <c r="M5436">
        <f t="shared" si="590"/>
        <v>1</v>
      </c>
      <c r="N5436">
        <f t="shared" si="591"/>
        <v>1</v>
      </c>
      <c r="O5436">
        <f t="shared" si="592"/>
        <v>0</v>
      </c>
      <c r="P5436">
        <f t="shared" si="593"/>
        <v>0</v>
      </c>
      <c r="Q5436">
        <f t="shared" si="594"/>
        <v>2.2533234605788199</v>
      </c>
      <c r="V5436">
        <v>2</v>
      </c>
    </row>
    <row r="5437" spans="1:22" x14ac:dyDescent="0.35">
      <c r="A5437">
        <v>2903256</v>
      </c>
      <c r="B5437">
        <v>1</v>
      </c>
      <c r="C5437">
        <v>4</v>
      </c>
      <c r="D5437">
        <v>5</v>
      </c>
      <c r="E5437">
        <v>1</v>
      </c>
      <c r="F5437">
        <v>16</v>
      </c>
      <c r="G5437">
        <v>2</v>
      </c>
      <c r="H5437">
        <v>2.8877748378652099</v>
      </c>
      <c r="I5437">
        <v>2903256</v>
      </c>
      <c r="J5437">
        <f>IF(B5437=1,1,IF(B5437=2,0,NA))</f>
        <v>1</v>
      </c>
      <c r="K5437">
        <f t="shared" ca="1" si="588"/>
        <v>0</v>
      </c>
      <c r="L5437">
        <f t="shared" si="589"/>
        <v>5</v>
      </c>
      <c r="M5437">
        <f t="shared" si="590"/>
        <v>1</v>
      </c>
      <c r="N5437">
        <f t="shared" si="591"/>
        <v>0</v>
      </c>
      <c r="O5437">
        <f t="shared" si="592"/>
        <v>1</v>
      </c>
      <c r="P5437">
        <f t="shared" si="593"/>
        <v>0</v>
      </c>
      <c r="Q5437">
        <f t="shared" si="594"/>
        <v>2.8877748378652099</v>
      </c>
      <c r="V5437">
        <v>2</v>
      </c>
    </row>
    <row r="5438" spans="1:22" x14ac:dyDescent="0.35">
      <c r="A5438">
        <v>2911139</v>
      </c>
      <c r="B5438">
        <v>2</v>
      </c>
      <c r="C5438">
        <v>10</v>
      </c>
      <c r="D5438">
        <v>5</v>
      </c>
      <c r="E5438">
        <v>1</v>
      </c>
      <c r="F5438">
        <v>17</v>
      </c>
      <c r="G5438">
        <v>3</v>
      </c>
      <c r="H5438">
        <v>0.88625389629265205</v>
      </c>
      <c r="I5438">
        <v>2911139</v>
      </c>
      <c r="J5438">
        <f>IF(B5438=1,1,IF(B5438=2,0,NA))</f>
        <v>0</v>
      </c>
      <c r="K5438">
        <f t="shared" ca="1" si="588"/>
        <v>55</v>
      </c>
      <c r="L5438">
        <f t="shared" si="589"/>
        <v>5</v>
      </c>
      <c r="M5438">
        <f t="shared" si="590"/>
        <v>1</v>
      </c>
      <c r="N5438">
        <f t="shared" si="591"/>
        <v>0</v>
      </c>
      <c r="O5438">
        <f t="shared" si="592"/>
        <v>0</v>
      </c>
      <c r="P5438">
        <f t="shared" si="593"/>
        <v>0</v>
      </c>
      <c r="Q5438">
        <f t="shared" si="594"/>
        <v>0.88625389629265205</v>
      </c>
      <c r="V5438">
        <v>2</v>
      </c>
    </row>
    <row r="5439" spans="1:22" x14ac:dyDescent="0.35">
      <c r="A5439">
        <v>2903186</v>
      </c>
      <c r="B5439">
        <v>2</v>
      </c>
      <c r="C5439">
        <v>16</v>
      </c>
      <c r="D5439">
        <v>5</v>
      </c>
      <c r="E5439">
        <v>1</v>
      </c>
      <c r="F5439">
        <v>-1</v>
      </c>
      <c r="G5439">
        <v>3</v>
      </c>
      <c r="H5439">
        <v>0.87490698022077096</v>
      </c>
      <c r="I5439">
        <v>2903186</v>
      </c>
      <c r="J5439">
        <f>IF(B5439=1,1,IF(B5439=2,0,NA))</f>
        <v>0</v>
      </c>
      <c r="K5439">
        <f t="shared" ca="1" si="588"/>
        <v>89</v>
      </c>
      <c r="L5439">
        <f t="shared" si="589"/>
        <v>5</v>
      </c>
      <c r="M5439">
        <f t="shared" si="590"/>
        <v>1</v>
      </c>
      <c r="N5439">
        <f t="shared" si="591"/>
        <v>0</v>
      </c>
      <c r="O5439">
        <f t="shared" si="592"/>
        <v>0</v>
      </c>
      <c r="P5439">
        <f t="shared" si="593"/>
        <v>0</v>
      </c>
      <c r="Q5439">
        <f t="shared" si="594"/>
        <v>0.87490698022077096</v>
      </c>
      <c r="V5439">
        <v>2</v>
      </c>
    </row>
    <row r="5440" spans="1:22" x14ac:dyDescent="0.35">
      <c r="A5440">
        <v>2907280</v>
      </c>
      <c r="B5440">
        <v>1</v>
      </c>
      <c r="C5440">
        <v>12</v>
      </c>
      <c r="D5440">
        <v>4</v>
      </c>
      <c r="E5440">
        <v>1</v>
      </c>
      <c r="F5440">
        <v>14</v>
      </c>
      <c r="G5440">
        <v>2</v>
      </c>
      <c r="H5440">
        <v>0.82311917199709606</v>
      </c>
      <c r="I5440">
        <v>2907280</v>
      </c>
      <c r="J5440">
        <f>IF(B5440=1,1,IF(B5440=2,0,NA))</f>
        <v>1</v>
      </c>
      <c r="K5440">
        <f t="shared" ca="1" si="588"/>
        <v>67</v>
      </c>
      <c r="L5440">
        <f t="shared" si="589"/>
        <v>4</v>
      </c>
      <c r="M5440">
        <f t="shared" si="590"/>
        <v>1</v>
      </c>
      <c r="N5440">
        <f t="shared" si="591"/>
        <v>0</v>
      </c>
      <c r="O5440">
        <f t="shared" si="592"/>
        <v>1</v>
      </c>
      <c r="P5440">
        <f t="shared" si="593"/>
        <v>0</v>
      </c>
      <c r="Q5440">
        <f t="shared" si="594"/>
        <v>0.82311917199709606</v>
      </c>
      <c r="V5440">
        <v>2</v>
      </c>
    </row>
    <row r="5441" spans="1:22" x14ac:dyDescent="0.35">
      <c r="A5441">
        <v>2900283</v>
      </c>
      <c r="B5441">
        <v>1</v>
      </c>
      <c r="C5441">
        <v>5</v>
      </c>
      <c r="D5441">
        <v>4</v>
      </c>
      <c r="E5441">
        <v>5</v>
      </c>
      <c r="F5441">
        <v>9</v>
      </c>
      <c r="G5441">
        <v>1</v>
      </c>
      <c r="H5441">
        <v>1.12010382896592</v>
      </c>
      <c r="I5441">
        <v>2900283</v>
      </c>
      <c r="J5441">
        <f>IF(B5441=1,1,IF(B5441=2,0,NA))</f>
        <v>1</v>
      </c>
      <c r="K5441">
        <f t="shared" ca="1" si="588"/>
        <v>30</v>
      </c>
      <c r="L5441">
        <f t="shared" si="589"/>
        <v>4</v>
      </c>
      <c r="M5441">
        <f t="shared" si="590"/>
        <v>5</v>
      </c>
      <c r="N5441">
        <f t="shared" si="591"/>
        <v>1</v>
      </c>
      <c r="O5441">
        <f t="shared" si="592"/>
        <v>0</v>
      </c>
      <c r="P5441">
        <f t="shared" si="593"/>
        <v>0</v>
      </c>
      <c r="Q5441">
        <f t="shared" si="594"/>
        <v>1.12010382896592</v>
      </c>
      <c r="V5441">
        <v>2</v>
      </c>
    </row>
    <row r="5442" spans="1:22" x14ac:dyDescent="0.35">
      <c r="A5442">
        <v>2905468</v>
      </c>
      <c r="B5442">
        <v>2</v>
      </c>
      <c r="C5442">
        <v>10</v>
      </c>
      <c r="D5442">
        <v>4</v>
      </c>
      <c r="E5442">
        <v>1</v>
      </c>
      <c r="F5442">
        <v>3</v>
      </c>
      <c r="G5442">
        <v>3</v>
      </c>
      <c r="H5442">
        <v>0.87776021217895905</v>
      </c>
      <c r="I5442">
        <v>2905468</v>
      </c>
      <c r="J5442">
        <f>IF(B5442=1,1,IF(B5442=2,0,NA))</f>
        <v>0</v>
      </c>
      <c r="K5442">
        <f t="shared" ca="1" si="588"/>
        <v>55</v>
      </c>
      <c r="L5442">
        <f t="shared" si="589"/>
        <v>4</v>
      </c>
      <c r="M5442">
        <f t="shared" si="590"/>
        <v>1</v>
      </c>
      <c r="N5442">
        <f t="shared" si="591"/>
        <v>0</v>
      </c>
      <c r="O5442">
        <f t="shared" si="592"/>
        <v>0</v>
      </c>
      <c r="P5442">
        <f t="shared" si="593"/>
        <v>1</v>
      </c>
      <c r="Q5442">
        <f t="shared" si="594"/>
        <v>0.87776021217895905</v>
      </c>
      <c r="V5442">
        <v>2</v>
      </c>
    </row>
    <row r="5443" spans="1:22" x14ac:dyDescent="0.35">
      <c r="A5443">
        <v>2902525</v>
      </c>
      <c r="B5443">
        <v>1</v>
      </c>
      <c r="C5443">
        <v>11</v>
      </c>
      <c r="D5443">
        <v>4</v>
      </c>
      <c r="E5443">
        <v>1</v>
      </c>
      <c r="F5443">
        <v>3</v>
      </c>
      <c r="G5443">
        <v>3</v>
      </c>
      <c r="H5443">
        <v>0.95673402648502603</v>
      </c>
      <c r="I5443">
        <v>2902525</v>
      </c>
      <c r="J5443">
        <f>IF(B5443=1,1,IF(B5443=2,0,NA))</f>
        <v>1</v>
      </c>
      <c r="K5443">
        <f t="shared" ref="K5443:K5506" ca="1" si="595">IF(C5443&lt;5,0,IF(C5443=5,RANDBETWEEN(30,34),IF(C5443=6,RANDBETWEEN(35,39),IF(C5443=7,RANDBETWEEN(40,44),IF(C5443=8,RANDBETWEEN(45,49),IF(C5443=9,RANDBETWEEN(50,54),IF(C5443=10,RANDBETWEEN(55,59),IF(C5443=11,RANDBETWEEN(60,64),IF(C5443=12,RANDBETWEEN(65,69),IF(C5443=13,RANDBETWEEN(70,74),IF(C5443=14,RANDBETWEEN(75,79),IF(C5443=15,RANDBETWEEN(80,84),IF(C5443=16,RANDBETWEEN(85,89),RANDBETWEEN(90,99))))))))))))))</f>
        <v>64</v>
      </c>
      <c r="L5443">
        <f t="shared" ref="L5443:L5506" si="596">D5443</f>
        <v>4</v>
      </c>
      <c r="M5443">
        <f t="shared" ref="M5443:M5506" si="597">IF(E5443&lt;0,1,E5443)</f>
        <v>1</v>
      </c>
      <c r="N5443">
        <f t="shared" ref="N5443:N5506" si="598">IF(G5443=1,1,0)</f>
        <v>0</v>
      </c>
      <c r="O5443">
        <f t="shared" ref="O5443:O5506" si="599">IF(G5443=2,1,0)</f>
        <v>0</v>
      </c>
      <c r="P5443">
        <f t="shared" ref="P5443:P5506" si="600">IF(F5443=3,1,0)</f>
        <v>1</v>
      </c>
      <c r="Q5443">
        <f t="shared" ref="Q5443:Q5506" si="601">H5443</f>
        <v>0.95673402648502603</v>
      </c>
      <c r="V5443">
        <v>2</v>
      </c>
    </row>
    <row r="5444" spans="1:22" x14ac:dyDescent="0.35">
      <c r="A5444">
        <v>2903261</v>
      </c>
      <c r="B5444">
        <v>1</v>
      </c>
      <c r="C5444">
        <v>15</v>
      </c>
      <c r="D5444">
        <v>3</v>
      </c>
      <c r="E5444">
        <v>1</v>
      </c>
      <c r="F5444">
        <v>3</v>
      </c>
      <c r="G5444">
        <v>1</v>
      </c>
      <c r="H5444">
        <v>0.77076602239596304</v>
      </c>
      <c r="I5444">
        <v>2903261</v>
      </c>
      <c r="J5444">
        <f>IF(B5444=1,1,IF(B5444=2,0,NA))</f>
        <v>1</v>
      </c>
      <c r="K5444">
        <f t="shared" ca="1" si="595"/>
        <v>81</v>
      </c>
      <c r="L5444">
        <f t="shared" si="596"/>
        <v>3</v>
      </c>
      <c r="M5444">
        <f t="shared" si="597"/>
        <v>1</v>
      </c>
      <c r="N5444">
        <f t="shared" si="598"/>
        <v>1</v>
      </c>
      <c r="O5444">
        <f t="shared" si="599"/>
        <v>0</v>
      </c>
      <c r="P5444">
        <f t="shared" si="600"/>
        <v>1</v>
      </c>
      <c r="Q5444">
        <f t="shared" si="601"/>
        <v>0.77076602239596304</v>
      </c>
      <c r="V5444">
        <v>2</v>
      </c>
    </row>
    <row r="5445" spans="1:22" x14ac:dyDescent="0.35">
      <c r="A5445">
        <v>2904968</v>
      </c>
      <c r="B5445">
        <v>2</v>
      </c>
      <c r="C5445">
        <v>16</v>
      </c>
      <c r="D5445">
        <v>3</v>
      </c>
      <c r="E5445">
        <v>1</v>
      </c>
      <c r="F5445">
        <v>11</v>
      </c>
      <c r="G5445">
        <v>3</v>
      </c>
      <c r="H5445">
        <v>0.87490698022077096</v>
      </c>
      <c r="I5445">
        <v>2904968</v>
      </c>
      <c r="J5445">
        <f>IF(B5445=1,1,IF(B5445=2,0,NA))</f>
        <v>0</v>
      </c>
      <c r="K5445">
        <f t="shared" ca="1" si="595"/>
        <v>85</v>
      </c>
      <c r="L5445">
        <f t="shared" si="596"/>
        <v>3</v>
      </c>
      <c r="M5445">
        <f t="shared" si="597"/>
        <v>1</v>
      </c>
      <c r="N5445">
        <f t="shared" si="598"/>
        <v>0</v>
      </c>
      <c r="O5445">
        <f t="shared" si="599"/>
        <v>0</v>
      </c>
      <c r="P5445">
        <f t="shared" si="600"/>
        <v>0</v>
      </c>
      <c r="Q5445">
        <f t="shared" si="601"/>
        <v>0.87490698022077096</v>
      </c>
      <c r="V5445">
        <v>2</v>
      </c>
    </row>
    <row r="5446" spans="1:22" x14ac:dyDescent="0.35">
      <c r="A5446">
        <v>2903495</v>
      </c>
      <c r="B5446">
        <v>1</v>
      </c>
      <c r="C5446">
        <v>5</v>
      </c>
      <c r="D5446">
        <v>3</v>
      </c>
      <c r="E5446">
        <v>1</v>
      </c>
      <c r="F5446">
        <v>17</v>
      </c>
      <c r="G5446">
        <v>3</v>
      </c>
      <c r="H5446">
        <v>1.2810446945266001</v>
      </c>
      <c r="I5446">
        <v>2903495</v>
      </c>
      <c r="J5446">
        <f>IF(B5446=1,1,IF(B5446=2,0,NA))</f>
        <v>1</v>
      </c>
      <c r="K5446">
        <f t="shared" ca="1" si="595"/>
        <v>32</v>
      </c>
      <c r="L5446">
        <f t="shared" si="596"/>
        <v>3</v>
      </c>
      <c r="M5446">
        <f t="shared" si="597"/>
        <v>1</v>
      </c>
      <c r="N5446">
        <f t="shared" si="598"/>
        <v>0</v>
      </c>
      <c r="O5446">
        <f t="shared" si="599"/>
        <v>0</v>
      </c>
      <c r="P5446">
        <f t="shared" si="600"/>
        <v>0</v>
      </c>
      <c r="Q5446">
        <f t="shared" si="601"/>
        <v>1.2810446945266001</v>
      </c>
      <c r="V5446">
        <v>2</v>
      </c>
    </row>
    <row r="5447" spans="1:22" x14ac:dyDescent="0.35">
      <c r="A5447">
        <v>2904792</v>
      </c>
      <c r="B5447">
        <v>2</v>
      </c>
      <c r="C5447">
        <v>5</v>
      </c>
      <c r="D5447">
        <v>3</v>
      </c>
      <c r="E5447">
        <v>1</v>
      </c>
      <c r="F5447">
        <v>17</v>
      </c>
      <c r="G5447">
        <v>3</v>
      </c>
      <c r="H5447">
        <v>1.06662583411377</v>
      </c>
      <c r="I5447">
        <v>2904792</v>
      </c>
      <c r="J5447">
        <f>IF(B5447=1,1,IF(B5447=2,0,NA))</f>
        <v>0</v>
      </c>
      <c r="K5447">
        <f t="shared" ca="1" si="595"/>
        <v>31</v>
      </c>
      <c r="L5447">
        <f t="shared" si="596"/>
        <v>3</v>
      </c>
      <c r="M5447">
        <f t="shared" si="597"/>
        <v>1</v>
      </c>
      <c r="N5447">
        <f t="shared" si="598"/>
        <v>0</v>
      </c>
      <c r="O5447">
        <f t="shared" si="599"/>
        <v>0</v>
      </c>
      <c r="P5447">
        <f t="shared" si="600"/>
        <v>0</v>
      </c>
      <c r="Q5447">
        <f t="shared" si="601"/>
        <v>1.06662583411377</v>
      </c>
      <c r="V5447">
        <v>2</v>
      </c>
    </row>
    <row r="5448" spans="1:22" x14ac:dyDescent="0.35">
      <c r="A5448">
        <v>2906118</v>
      </c>
      <c r="B5448">
        <v>1</v>
      </c>
      <c r="C5448">
        <v>-1</v>
      </c>
      <c r="D5448">
        <v>3</v>
      </c>
      <c r="E5448">
        <v>1</v>
      </c>
      <c r="F5448">
        <v>17</v>
      </c>
      <c r="G5448">
        <v>-1</v>
      </c>
      <c r="H5448">
        <v>1.18418102857484</v>
      </c>
      <c r="I5448">
        <v>2906118</v>
      </c>
      <c r="J5448">
        <f>IF(B5448=1,1,IF(B5448=2,0,NA))</f>
        <v>1</v>
      </c>
      <c r="K5448">
        <f t="shared" ca="1" si="595"/>
        <v>0</v>
      </c>
      <c r="L5448">
        <f t="shared" si="596"/>
        <v>3</v>
      </c>
      <c r="M5448">
        <f t="shared" si="597"/>
        <v>1</v>
      </c>
      <c r="N5448">
        <f t="shared" si="598"/>
        <v>0</v>
      </c>
      <c r="O5448">
        <f t="shared" si="599"/>
        <v>0</v>
      </c>
      <c r="P5448">
        <f t="shared" si="600"/>
        <v>0</v>
      </c>
      <c r="Q5448">
        <f t="shared" si="601"/>
        <v>1.18418102857484</v>
      </c>
      <c r="V5448">
        <v>2</v>
      </c>
    </row>
    <row r="5449" spans="1:22" x14ac:dyDescent="0.35">
      <c r="A5449">
        <v>2904439</v>
      </c>
      <c r="B5449">
        <v>1</v>
      </c>
      <c r="C5449">
        <v>12</v>
      </c>
      <c r="D5449">
        <v>4</v>
      </c>
      <c r="E5449">
        <v>1</v>
      </c>
      <c r="F5449">
        <v>13</v>
      </c>
      <c r="G5449">
        <v>3</v>
      </c>
      <c r="H5449">
        <v>0.82311917199709606</v>
      </c>
      <c r="I5449">
        <v>2904439</v>
      </c>
      <c r="J5449">
        <f>IF(B5449=1,1,IF(B5449=2,0,NA))</f>
        <v>1</v>
      </c>
      <c r="K5449">
        <f t="shared" ca="1" si="595"/>
        <v>68</v>
      </c>
      <c r="L5449">
        <f t="shared" si="596"/>
        <v>4</v>
      </c>
      <c r="M5449">
        <f t="shared" si="597"/>
        <v>1</v>
      </c>
      <c r="N5449">
        <f t="shared" si="598"/>
        <v>0</v>
      </c>
      <c r="O5449">
        <f t="shared" si="599"/>
        <v>0</v>
      </c>
      <c r="P5449">
        <f t="shared" si="600"/>
        <v>0</v>
      </c>
      <c r="Q5449">
        <f t="shared" si="601"/>
        <v>0.82311917199709606</v>
      </c>
      <c r="V5449">
        <v>2</v>
      </c>
    </row>
    <row r="5450" spans="1:22" x14ac:dyDescent="0.35">
      <c r="A5450">
        <v>2906659</v>
      </c>
      <c r="B5450">
        <v>2</v>
      </c>
      <c r="C5450">
        <v>16</v>
      </c>
      <c r="D5450">
        <v>4</v>
      </c>
      <c r="E5450">
        <v>1</v>
      </c>
      <c r="F5450">
        <v>8</v>
      </c>
      <c r="G5450">
        <v>2</v>
      </c>
      <c r="H5450">
        <v>0.87490698022077096</v>
      </c>
      <c r="I5450">
        <v>2906659</v>
      </c>
      <c r="J5450">
        <f>IF(B5450=1,1,IF(B5450=2,0,NA))</f>
        <v>0</v>
      </c>
      <c r="K5450">
        <f t="shared" ca="1" si="595"/>
        <v>86</v>
      </c>
      <c r="L5450">
        <f t="shared" si="596"/>
        <v>4</v>
      </c>
      <c r="M5450">
        <f t="shared" si="597"/>
        <v>1</v>
      </c>
      <c r="N5450">
        <f t="shared" si="598"/>
        <v>0</v>
      </c>
      <c r="O5450">
        <f t="shared" si="599"/>
        <v>1</v>
      </c>
      <c r="P5450">
        <f t="shared" si="600"/>
        <v>0</v>
      </c>
      <c r="Q5450">
        <f t="shared" si="601"/>
        <v>0.87490698022077096</v>
      </c>
      <c r="V5450">
        <v>2</v>
      </c>
    </row>
    <row r="5451" spans="1:22" x14ac:dyDescent="0.35">
      <c r="A5451">
        <v>2904687</v>
      </c>
      <c r="B5451">
        <v>1</v>
      </c>
      <c r="C5451">
        <v>9</v>
      </c>
      <c r="D5451">
        <v>1</v>
      </c>
      <c r="E5451">
        <v>1</v>
      </c>
      <c r="F5451">
        <v>8</v>
      </c>
      <c r="G5451">
        <v>3</v>
      </c>
      <c r="H5451">
        <v>0.93291461601136105</v>
      </c>
      <c r="I5451">
        <v>2904687</v>
      </c>
      <c r="J5451">
        <f>IF(B5451=1,1,IF(B5451=2,0,NA))</f>
        <v>1</v>
      </c>
      <c r="K5451">
        <f t="shared" ca="1" si="595"/>
        <v>54</v>
      </c>
      <c r="L5451">
        <f t="shared" si="596"/>
        <v>1</v>
      </c>
      <c r="M5451">
        <f t="shared" si="597"/>
        <v>1</v>
      </c>
      <c r="N5451">
        <f t="shared" si="598"/>
        <v>0</v>
      </c>
      <c r="O5451">
        <f t="shared" si="599"/>
        <v>0</v>
      </c>
      <c r="P5451">
        <f t="shared" si="600"/>
        <v>0</v>
      </c>
      <c r="Q5451">
        <f t="shared" si="601"/>
        <v>0.93291461601136105</v>
      </c>
      <c r="V5451">
        <v>2</v>
      </c>
    </row>
    <row r="5452" spans="1:22" x14ac:dyDescent="0.35">
      <c r="A5452">
        <v>2901492</v>
      </c>
      <c r="B5452">
        <v>1</v>
      </c>
      <c r="C5452">
        <v>12</v>
      </c>
      <c r="D5452">
        <v>3</v>
      </c>
      <c r="E5452">
        <v>1</v>
      </c>
      <c r="F5452">
        <v>6</v>
      </c>
      <c r="G5452">
        <v>3</v>
      </c>
      <c r="H5452">
        <v>0.82311917199709606</v>
      </c>
      <c r="I5452">
        <v>2901492</v>
      </c>
      <c r="J5452">
        <f>IF(B5452=1,1,IF(B5452=2,0,NA))</f>
        <v>1</v>
      </c>
      <c r="K5452">
        <f t="shared" ca="1" si="595"/>
        <v>69</v>
      </c>
      <c r="L5452">
        <f t="shared" si="596"/>
        <v>3</v>
      </c>
      <c r="M5452">
        <f t="shared" si="597"/>
        <v>1</v>
      </c>
      <c r="N5452">
        <f t="shared" si="598"/>
        <v>0</v>
      </c>
      <c r="O5452">
        <f t="shared" si="599"/>
        <v>0</v>
      </c>
      <c r="P5452">
        <f t="shared" si="600"/>
        <v>0</v>
      </c>
      <c r="Q5452">
        <f t="shared" si="601"/>
        <v>0.82311917199709606</v>
      </c>
      <c r="V5452">
        <v>2</v>
      </c>
    </row>
    <row r="5453" spans="1:22" x14ac:dyDescent="0.35">
      <c r="A5453">
        <v>2911086</v>
      </c>
      <c r="B5453">
        <v>2</v>
      </c>
      <c r="C5453">
        <v>7</v>
      </c>
      <c r="D5453">
        <v>3</v>
      </c>
      <c r="E5453">
        <v>1</v>
      </c>
      <c r="F5453">
        <v>10</v>
      </c>
      <c r="G5453">
        <v>3</v>
      </c>
      <c r="H5453">
        <v>0.76246281442035202</v>
      </c>
      <c r="I5453">
        <v>2911086</v>
      </c>
      <c r="J5453">
        <f>IF(B5453=1,1,IF(B5453=2,0,NA))</f>
        <v>0</v>
      </c>
      <c r="K5453">
        <f t="shared" ca="1" si="595"/>
        <v>43</v>
      </c>
      <c r="L5453">
        <f t="shared" si="596"/>
        <v>3</v>
      </c>
      <c r="M5453">
        <f t="shared" si="597"/>
        <v>1</v>
      </c>
      <c r="N5453">
        <f t="shared" si="598"/>
        <v>0</v>
      </c>
      <c r="O5453">
        <f t="shared" si="599"/>
        <v>0</v>
      </c>
      <c r="P5453">
        <f t="shared" si="600"/>
        <v>0</v>
      </c>
      <c r="Q5453">
        <f t="shared" si="601"/>
        <v>0.76246281442035202</v>
      </c>
      <c r="V5453">
        <v>2</v>
      </c>
    </row>
    <row r="5454" spans="1:22" x14ac:dyDescent="0.35">
      <c r="A5454">
        <v>2901513</v>
      </c>
      <c r="B5454">
        <v>1</v>
      </c>
      <c r="C5454">
        <v>7</v>
      </c>
      <c r="D5454">
        <v>3</v>
      </c>
      <c r="E5454">
        <v>1</v>
      </c>
      <c r="F5454">
        <v>10</v>
      </c>
      <c r="G5454">
        <v>1</v>
      </c>
      <c r="H5454">
        <v>0.91466296020819404</v>
      </c>
      <c r="I5454">
        <v>2901513</v>
      </c>
      <c r="J5454">
        <f>IF(B5454=1,1,IF(B5454=2,0,NA))</f>
        <v>1</v>
      </c>
      <c r="K5454">
        <f t="shared" ca="1" si="595"/>
        <v>41</v>
      </c>
      <c r="L5454">
        <f t="shared" si="596"/>
        <v>3</v>
      </c>
      <c r="M5454">
        <f t="shared" si="597"/>
        <v>1</v>
      </c>
      <c r="N5454">
        <f t="shared" si="598"/>
        <v>1</v>
      </c>
      <c r="O5454">
        <f t="shared" si="599"/>
        <v>0</v>
      </c>
      <c r="P5454">
        <f t="shared" si="600"/>
        <v>0</v>
      </c>
      <c r="Q5454">
        <f t="shared" si="601"/>
        <v>0.91466296020819404</v>
      </c>
      <c r="V5454">
        <v>2</v>
      </c>
    </row>
    <row r="5455" spans="1:22" x14ac:dyDescent="0.35">
      <c r="A5455">
        <v>2911731</v>
      </c>
      <c r="B5455">
        <v>2</v>
      </c>
      <c r="C5455">
        <v>-1</v>
      </c>
      <c r="D5455">
        <v>3</v>
      </c>
      <c r="E5455">
        <v>1</v>
      </c>
      <c r="F5455">
        <v>10</v>
      </c>
      <c r="G5455">
        <v>-1</v>
      </c>
      <c r="H5455">
        <v>0.94203232767182199</v>
      </c>
      <c r="I5455">
        <v>2911731</v>
      </c>
      <c r="J5455">
        <f>IF(B5455=1,1,IF(B5455=2,0,NA))</f>
        <v>0</v>
      </c>
      <c r="K5455">
        <f t="shared" ca="1" si="595"/>
        <v>0</v>
      </c>
      <c r="L5455">
        <f t="shared" si="596"/>
        <v>3</v>
      </c>
      <c r="M5455">
        <f t="shared" si="597"/>
        <v>1</v>
      </c>
      <c r="N5455">
        <f t="shared" si="598"/>
        <v>0</v>
      </c>
      <c r="O5455">
        <f t="shared" si="599"/>
        <v>0</v>
      </c>
      <c r="P5455">
        <f t="shared" si="600"/>
        <v>0</v>
      </c>
      <c r="Q5455">
        <f t="shared" si="601"/>
        <v>0.94203232767182199</v>
      </c>
      <c r="V5455">
        <v>2</v>
      </c>
    </row>
    <row r="5456" spans="1:22" x14ac:dyDescent="0.35">
      <c r="A5456">
        <v>2904210</v>
      </c>
      <c r="B5456">
        <v>1</v>
      </c>
      <c r="C5456">
        <v>-1</v>
      </c>
      <c r="D5456">
        <v>3</v>
      </c>
      <c r="E5456">
        <v>1</v>
      </c>
      <c r="F5456">
        <v>10</v>
      </c>
      <c r="G5456">
        <v>-1</v>
      </c>
      <c r="H5456">
        <v>0.841223359606044</v>
      </c>
      <c r="I5456">
        <v>2904210</v>
      </c>
      <c r="J5456">
        <f>IF(B5456=1,1,IF(B5456=2,0,NA))</f>
        <v>1</v>
      </c>
      <c r="K5456">
        <f t="shared" ca="1" si="595"/>
        <v>0</v>
      </c>
      <c r="L5456">
        <f t="shared" si="596"/>
        <v>3</v>
      </c>
      <c r="M5456">
        <f t="shared" si="597"/>
        <v>1</v>
      </c>
      <c r="N5456">
        <f t="shared" si="598"/>
        <v>0</v>
      </c>
      <c r="O5456">
        <f t="shared" si="599"/>
        <v>0</v>
      </c>
      <c r="P5456">
        <f t="shared" si="600"/>
        <v>0</v>
      </c>
      <c r="Q5456">
        <f t="shared" si="601"/>
        <v>0.841223359606044</v>
      </c>
      <c r="V5456">
        <v>2</v>
      </c>
    </row>
    <row r="5457" spans="1:22" x14ac:dyDescent="0.35">
      <c r="A5457">
        <v>2911957</v>
      </c>
      <c r="B5457">
        <v>1</v>
      </c>
      <c r="C5457">
        <v>-1</v>
      </c>
      <c r="D5457">
        <v>3</v>
      </c>
      <c r="E5457">
        <v>1</v>
      </c>
      <c r="F5457">
        <v>10</v>
      </c>
      <c r="G5457">
        <v>-1</v>
      </c>
      <c r="H5457">
        <v>0.77903675472836698</v>
      </c>
      <c r="I5457">
        <v>2911957</v>
      </c>
      <c r="J5457">
        <f>IF(B5457=1,1,IF(B5457=2,0,NA))</f>
        <v>1</v>
      </c>
      <c r="K5457">
        <f t="shared" ca="1" si="595"/>
        <v>0</v>
      </c>
      <c r="L5457">
        <f t="shared" si="596"/>
        <v>3</v>
      </c>
      <c r="M5457">
        <f t="shared" si="597"/>
        <v>1</v>
      </c>
      <c r="N5457">
        <f t="shared" si="598"/>
        <v>0</v>
      </c>
      <c r="O5457">
        <f t="shared" si="599"/>
        <v>0</v>
      </c>
      <c r="P5457">
        <f t="shared" si="600"/>
        <v>0</v>
      </c>
      <c r="Q5457">
        <f t="shared" si="601"/>
        <v>0.77903675472836698</v>
      </c>
      <c r="V5457">
        <v>2</v>
      </c>
    </row>
    <row r="5458" spans="1:22" x14ac:dyDescent="0.35">
      <c r="A5458">
        <v>2908141</v>
      </c>
      <c r="B5458">
        <v>1</v>
      </c>
      <c r="C5458">
        <v>13</v>
      </c>
      <c r="D5458">
        <v>4</v>
      </c>
      <c r="E5458">
        <v>1</v>
      </c>
      <c r="F5458">
        <v>10</v>
      </c>
      <c r="G5458">
        <v>3</v>
      </c>
      <c r="H5458">
        <v>0.86820073185536195</v>
      </c>
      <c r="I5458">
        <v>2908141</v>
      </c>
      <c r="J5458">
        <f>IF(B5458=1,1,IF(B5458=2,0,NA))</f>
        <v>1</v>
      </c>
      <c r="K5458">
        <f t="shared" ca="1" si="595"/>
        <v>72</v>
      </c>
      <c r="L5458">
        <f t="shared" si="596"/>
        <v>4</v>
      </c>
      <c r="M5458">
        <f t="shared" si="597"/>
        <v>1</v>
      </c>
      <c r="N5458">
        <f t="shared" si="598"/>
        <v>0</v>
      </c>
      <c r="O5458">
        <f t="shared" si="599"/>
        <v>0</v>
      </c>
      <c r="P5458">
        <f t="shared" si="600"/>
        <v>0</v>
      </c>
      <c r="Q5458">
        <f t="shared" si="601"/>
        <v>0.86820073185536195</v>
      </c>
      <c r="V5458">
        <v>2</v>
      </c>
    </row>
    <row r="5459" spans="1:22" x14ac:dyDescent="0.35">
      <c r="A5459">
        <v>2906797</v>
      </c>
      <c r="B5459">
        <v>2</v>
      </c>
      <c r="C5459">
        <v>12</v>
      </c>
      <c r="D5459">
        <v>4</v>
      </c>
      <c r="E5459">
        <v>1</v>
      </c>
      <c r="F5459">
        <v>10</v>
      </c>
      <c r="G5459">
        <v>3</v>
      </c>
      <c r="H5459">
        <v>0.85192135121966905</v>
      </c>
      <c r="I5459">
        <v>2906797</v>
      </c>
      <c r="J5459">
        <f>IF(B5459=1,1,IF(B5459=2,0,NA))</f>
        <v>0</v>
      </c>
      <c r="K5459">
        <f t="shared" ca="1" si="595"/>
        <v>68</v>
      </c>
      <c r="L5459">
        <f t="shared" si="596"/>
        <v>4</v>
      </c>
      <c r="M5459">
        <f t="shared" si="597"/>
        <v>1</v>
      </c>
      <c r="N5459">
        <f t="shared" si="598"/>
        <v>0</v>
      </c>
      <c r="O5459">
        <f t="shared" si="599"/>
        <v>0</v>
      </c>
      <c r="P5459">
        <f t="shared" si="600"/>
        <v>0</v>
      </c>
      <c r="Q5459">
        <f t="shared" si="601"/>
        <v>0.85192135121966905</v>
      </c>
      <c r="V5459">
        <v>2</v>
      </c>
    </row>
    <row r="5460" spans="1:22" x14ac:dyDescent="0.35">
      <c r="A5460">
        <v>2908090</v>
      </c>
      <c r="B5460">
        <v>2</v>
      </c>
      <c r="C5460">
        <v>3</v>
      </c>
      <c r="D5460">
        <v>4</v>
      </c>
      <c r="E5460">
        <v>1</v>
      </c>
      <c r="F5460">
        <v>10</v>
      </c>
      <c r="G5460">
        <v>3</v>
      </c>
      <c r="H5460">
        <v>1.2264106526657399</v>
      </c>
      <c r="I5460">
        <v>2908090</v>
      </c>
      <c r="J5460">
        <f>IF(B5460=1,1,IF(B5460=2,0,NA))</f>
        <v>0</v>
      </c>
      <c r="K5460">
        <f t="shared" ca="1" si="595"/>
        <v>0</v>
      </c>
      <c r="L5460">
        <f t="shared" si="596"/>
        <v>4</v>
      </c>
      <c r="M5460">
        <f t="shared" si="597"/>
        <v>1</v>
      </c>
      <c r="N5460">
        <f t="shared" si="598"/>
        <v>0</v>
      </c>
      <c r="O5460">
        <f t="shared" si="599"/>
        <v>0</v>
      </c>
      <c r="P5460">
        <f t="shared" si="600"/>
        <v>0</v>
      </c>
      <c r="Q5460">
        <f t="shared" si="601"/>
        <v>1.2264106526657399</v>
      </c>
      <c r="V5460">
        <v>2</v>
      </c>
    </row>
    <row r="5461" spans="1:22" x14ac:dyDescent="0.35">
      <c r="A5461">
        <v>2900732</v>
      </c>
      <c r="B5461">
        <v>2</v>
      </c>
      <c r="C5461">
        <v>8</v>
      </c>
      <c r="D5461">
        <v>3</v>
      </c>
      <c r="E5461">
        <v>1</v>
      </c>
      <c r="F5461">
        <v>8</v>
      </c>
      <c r="G5461">
        <v>2</v>
      </c>
      <c r="H5461">
        <v>0.88242678563016697</v>
      </c>
      <c r="I5461">
        <v>2900732</v>
      </c>
      <c r="J5461">
        <f>IF(B5461=1,1,IF(B5461=2,0,NA))</f>
        <v>0</v>
      </c>
      <c r="K5461">
        <f t="shared" ca="1" si="595"/>
        <v>48</v>
      </c>
      <c r="L5461">
        <f t="shared" si="596"/>
        <v>3</v>
      </c>
      <c r="M5461">
        <f t="shared" si="597"/>
        <v>1</v>
      </c>
      <c r="N5461">
        <f t="shared" si="598"/>
        <v>0</v>
      </c>
      <c r="O5461">
        <f t="shared" si="599"/>
        <v>1</v>
      </c>
      <c r="P5461">
        <f t="shared" si="600"/>
        <v>0</v>
      </c>
      <c r="Q5461">
        <f t="shared" si="601"/>
        <v>0.88242678563016697</v>
      </c>
      <c r="V5461">
        <v>2</v>
      </c>
    </row>
    <row r="5462" spans="1:22" x14ac:dyDescent="0.35">
      <c r="A5462">
        <v>2905376</v>
      </c>
      <c r="B5462">
        <v>1</v>
      </c>
      <c r="C5462">
        <v>9</v>
      </c>
      <c r="D5462">
        <v>3</v>
      </c>
      <c r="E5462">
        <v>1</v>
      </c>
      <c r="F5462">
        <v>8</v>
      </c>
      <c r="G5462">
        <v>3</v>
      </c>
      <c r="H5462">
        <v>0.98340492280398495</v>
      </c>
      <c r="I5462">
        <v>2905376</v>
      </c>
      <c r="J5462">
        <f>IF(B5462=1,1,IF(B5462=2,0,NA))</f>
        <v>1</v>
      </c>
      <c r="K5462">
        <f t="shared" ca="1" si="595"/>
        <v>51</v>
      </c>
      <c r="L5462">
        <f t="shared" si="596"/>
        <v>3</v>
      </c>
      <c r="M5462">
        <f t="shared" si="597"/>
        <v>1</v>
      </c>
      <c r="N5462">
        <f t="shared" si="598"/>
        <v>0</v>
      </c>
      <c r="O5462">
        <f t="shared" si="599"/>
        <v>0</v>
      </c>
      <c r="P5462">
        <f t="shared" si="600"/>
        <v>0</v>
      </c>
      <c r="Q5462">
        <f t="shared" si="601"/>
        <v>0.98340492280398495</v>
      </c>
      <c r="V5462">
        <v>2</v>
      </c>
    </row>
    <row r="5463" spans="1:22" x14ac:dyDescent="0.35">
      <c r="A5463">
        <v>2912023</v>
      </c>
      <c r="B5463">
        <v>2</v>
      </c>
      <c r="C5463">
        <v>13</v>
      </c>
      <c r="D5463">
        <v>2</v>
      </c>
      <c r="E5463">
        <v>1</v>
      </c>
      <c r="F5463">
        <v>16</v>
      </c>
      <c r="G5463">
        <v>2</v>
      </c>
      <c r="H5463">
        <v>0.76752318562059496</v>
      </c>
      <c r="I5463">
        <v>2912023</v>
      </c>
      <c r="J5463">
        <f>IF(B5463=1,1,IF(B5463=2,0,NA))</f>
        <v>0</v>
      </c>
      <c r="K5463">
        <f t="shared" ca="1" si="595"/>
        <v>71</v>
      </c>
      <c r="L5463">
        <f t="shared" si="596"/>
        <v>2</v>
      </c>
      <c r="M5463">
        <f t="shared" si="597"/>
        <v>1</v>
      </c>
      <c r="N5463">
        <f t="shared" si="598"/>
        <v>0</v>
      </c>
      <c r="O5463">
        <f t="shared" si="599"/>
        <v>1</v>
      </c>
      <c r="P5463">
        <f t="shared" si="600"/>
        <v>0</v>
      </c>
      <c r="Q5463">
        <f t="shared" si="601"/>
        <v>0.76752318562059496</v>
      </c>
      <c r="V5463">
        <v>2</v>
      </c>
    </row>
    <row r="5464" spans="1:22" x14ac:dyDescent="0.35">
      <c r="A5464">
        <v>2904781</v>
      </c>
      <c r="B5464">
        <v>2</v>
      </c>
      <c r="C5464">
        <v>15</v>
      </c>
      <c r="D5464">
        <v>2</v>
      </c>
      <c r="E5464">
        <v>1</v>
      </c>
      <c r="F5464">
        <v>16</v>
      </c>
      <c r="G5464">
        <v>2</v>
      </c>
      <c r="H5464">
        <v>0.87490698022077096</v>
      </c>
      <c r="I5464">
        <v>2904781</v>
      </c>
      <c r="J5464">
        <f>IF(B5464=1,1,IF(B5464=2,0,NA))</f>
        <v>0</v>
      </c>
      <c r="K5464">
        <f t="shared" ca="1" si="595"/>
        <v>84</v>
      </c>
      <c r="L5464">
        <f t="shared" si="596"/>
        <v>2</v>
      </c>
      <c r="M5464">
        <f t="shared" si="597"/>
        <v>1</v>
      </c>
      <c r="N5464">
        <f t="shared" si="598"/>
        <v>0</v>
      </c>
      <c r="O5464">
        <f t="shared" si="599"/>
        <v>1</v>
      </c>
      <c r="P5464">
        <f t="shared" si="600"/>
        <v>0</v>
      </c>
      <c r="Q5464">
        <f t="shared" si="601"/>
        <v>0.87490698022077096</v>
      </c>
      <c r="V5464">
        <v>2</v>
      </c>
    </row>
    <row r="5465" spans="1:22" x14ac:dyDescent="0.35">
      <c r="A5465">
        <v>2910100</v>
      </c>
      <c r="B5465">
        <v>1</v>
      </c>
      <c r="C5465">
        <v>15</v>
      </c>
      <c r="D5465">
        <v>2</v>
      </c>
      <c r="E5465">
        <v>1</v>
      </c>
      <c r="F5465">
        <v>6</v>
      </c>
      <c r="G5465">
        <v>2</v>
      </c>
      <c r="H5465">
        <v>0.77076602239596304</v>
      </c>
      <c r="I5465">
        <v>2910100</v>
      </c>
      <c r="J5465">
        <f>IF(B5465=1,1,IF(B5465=2,0,NA))</f>
        <v>1</v>
      </c>
      <c r="K5465">
        <f t="shared" ca="1" si="595"/>
        <v>82</v>
      </c>
      <c r="L5465">
        <f t="shared" si="596"/>
        <v>2</v>
      </c>
      <c r="M5465">
        <f t="shared" si="597"/>
        <v>1</v>
      </c>
      <c r="N5465">
        <f t="shared" si="598"/>
        <v>0</v>
      </c>
      <c r="O5465">
        <f t="shared" si="599"/>
        <v>1</v>
      </c>
      <c r="P5465">
        <f t="shared" si="600"/>
        <v>0</v>
      </c>
      <c r="Q5465">
        <f t="shared" si="601"/>
        <v>0.77076602239596304</v>
      </c>
      <c r="V5465">
        <v>2</v>
      </c>
    </row>
    <row r="5466" spans="1:22" x14ac:dyDescent="0.35">
      <c r="A5466">
        <v>2903472</v>
      </c>
      <c r="B5466">
        <v>2</v>
      </c>
      <c r="C5466">
        <v>7</v>
      </c>
      <c r="D5466">
        <v>2</v>
      </c>
      <c r="E5466">
        <v>1</v>
      </c>
      <c r="F5466">
        <v>6</v>
      </c>
      <c r="G5466">
        <v>3</v>
      </c>
      <c r="H5466">
        <v>0.87434609839329402</v>
      </c>
      <c r="I5466">
        <v>2903472</v>
      </c>
      <c r="J5466">
        <f>IF(B5466=1,1,IF(B5466=2,0,NA))</f>
        <v>0</v>
      </c>
      <c r="K5466">
        <f t="shared" ca="1" si="595"/>
        <v>43</v>
      </c>
      <c r="L5466">
        <f t="shared" si="596"/>
        <v>2</v>
      </c>
      <c r="M5466">
        <f t="shared" si="597"/>
        <v>1</v>
      </c>
      <c r="N5466">
        <f t="shared" si="598"/>
        <v>0</v>
      </c>
      <c r="O5466">
        <f t="shared" si="599"/>
        <v>0</v>
      </c>
      <c r="P5466">
        <f t="shared" si="600"/>
        <v>0</v>
      </c>
      <c r="Q5466">
        <f t="shared" si="601"/>
        <v>0.87434609839329402</v>
      </c>
      <c r="V5466">
        <v>2</v>
      </c>
    </row>
    <row r="5467" spans="1:22" x14ac:dyDescent="0.35">
      <c r="A5467">
        <v>2900173</v>
      </c>
      <c r="B5467">
        <v>1</v>
      </c>
      <c r="C5467">
        <v>10</v>
      </c>
      <c r="D5467">
        <v>2</v>
      </c>
      <c r="E5467">
        <v>1</v>
      </c>
      <c r="F5467">
        <v>6</v>
      </c>
      <c r="G5467">
        <v>3</v>
      </c>
      <c r="H5467">
        <v>0.91201819824094599</v>
      </c>
      <c r="I5467">
        <v>2900173</v>
      </c>
      <c r="J5467">
        <f>IF(B5467=1,1,IF(B5467=2,0,NA))</f>
        <v>1</v>
      </c>
      <c r="K5467">
        <f t="shared" ca="1" si="595"/>
        <v>55</v>
      </c>
      <c r="L5467">
        <f t="shared" si="596"/>
        <v>2</v>
      </c>
      <c r="M5467">
        <f t="shared" si="597"/>
        <v>1</v>
      </c>
      <c r="N5467">
        <f t="shared" si="598"/>
        <v>0</v>
      </c>
      <c r="O5467">
        <f t="shared" si="599"/>
        <v>0</v>
      </c>
      <c r="P5467">
        <f t="shared" si="600"/>
        <v>0</v>
      </c>
      <c r="Q5467">
        <f t="shared" si="601"/>
        <v>0.91201819824094599</v>
      </c>
      <c r="V5467">
        <v>2</v>
      </c>
    </row>
    <row r="5468" spans="1:22" x14ac:dyDescent="0.35">
      <c r="A5468">
        <v>2907162</v>
      </c>
      <c r="B5468">
        <v>2</v>
      </c>
      <c r="C5468">
        <v>11</v>
      </c>
      <c r="D5468">
        <v>2</v>
      </c>
      <c r="E5468">
        <v>1</v>
      </c>
      <c r="F5468">
        <v>17</v>
      </c>
      <c r="G5468">
        <v>2</v>
      </c>
      <c r="H5468">
        <v>0.998922945575764</v>
      </c>
      <c r="I5468">
        <v>2907162</v>
      </c>
      <c r="J5468">
        <f>IF(B5468=1,1,IF(B5468=2,0,NA))</f>
        <v>0</v>
      </c>
      <c r="K5468">
        <f t="shared" ca="1" si="595"/>
        <v>61</v>
      </c>
      <c r="L5468">
        <f t="shared" si="596"/>
        <v>2</v>
      </c>
      <c r="M5468">
        <f t="shared" si="597"/>
        <v>1</v>
      </c>
      <c r="N5468">
        <f t="shared" si="598"/>
        <v>0</v>
      </c>
      <c r="O5468">
        <f t="shared" si="599"/>
        <v>1</v>
      </c>
      <c r="P5468">
        <f t="shared" si="600"/>
        <v>0</v>
      </c>
      <c r="Q5468">
        <f t="shared" si="601"/>
        <v>0.998922945575764</v>
      </c>
      <c r="V5468">
        <v>2</v>
      </c>
    </row>
    <row r="5469" spans="1:22" x14ac:dyDescent="0.35">
      <c r="A5469">
        <v>2901287</v>
      </c>
      <c r="B5469">
        <v>2</v>
      </c>
      <c r="C5469">
        <v>5</v>
      </c>
      <c r="D5469">
        <v>2</v>
      </c>
      <c r="E5469">
        <v>1</v>
      </c>
      <c r="F5469">
        <v>17</v>
      </c>
      <c r="G5469">
        <v>2</v>
      </c>
      <c r="H5469">
        <v>1.1104388719405001</v>
      </c>
      <c r="I5469">
        <v>2901287</v>
      </c>
      <c r="J5469">
        <f>IF(B5469=1,1,IF(B5469=2,0,NA))</f>
        <v>0</v>
      </c>
      <c r="K5469">
        <f t="shared" ca="1" si="595"/>
        <v>31</v>
      </c>
      <c r="L5469">
        <f t="shared" si="596"/>
        <v>2</v>
      </c>
      <c r="M5469">
        <f t="shared" si="597"/>
        <v>1</v>
      </c>
      <c r="N5469">
        <f t="shared" si="598"/>
        <v>0</v>
      </c>
      <c r="O5469">
        <f t="shared" si="599"/>
        <v>1</v>
      </c>
      <c r="P5469">
        <f t="shared" si="600"/>
        <v>0</v>
      </c>
      <c r="Q5469">
        <f t="shared" si="601"/>
        <v>1.1104388719405001</v>
      </c>
      <c r="V5469">
        <v>2</v>
      </c>
    </row>
    <row r="5470" spans="1:22" x14ac:dyDescent="0.35">
      <c r="A5470">
        <v>2911685</v>
      </c>
      <c r="B5470">
        <v>1</v>
      </c>
      <c r="C5470">
        <v>5</v>
      </c>
      <c r="D5470">
        <v>2</v>
      </c>
      <c r="E5470">
        <v>1</v>
      </c>
      <c r="F5470">
        <v>17</v>
      </c>
      <c r="G5470">
        <v>3</v>
      </c>
      <c r="H5470">
        <v>1.72362450654688</v>
      </c>
      <c r="I5470">
        <v>2911685</v>
      </c>
      <c r="J5470">
        <f>IF(B5470=1,1,IF(B5470=2,0,NA))</f>
        <v>1</v>
      </c>
      <c r="K5470">
        <f t="shared" ca="1" si="595"/>
        <v>31</v>
      </c>
      <c r="L5470">
        <f t="shared" si="596"/>
        <v>2</v>
      </c>
      <c r="M5470">
        <f t="shared" si="597"/>
        <v>1</v>
      </c>
      <c r="N5470">
        <f t="shared" si="598"/>
        <v>0</v>
      </c>
      <c r="O5470">
        <f t="shared" si="599"/>
        <v>0</v>
      </c>
      <c r="P5470">
        <f t="shared" si="600"/>
        <v>0</v>
      </c>
      <c r="Q5470">
        <f t="shared" si="601"/>
        <v>1.72362450654688</v>
      </c>
      <c r="V5470">
        <v>2</v>
      </c>
    </row>
    <row r="5471" spans="1:22" x14ac:dyDescent="0.35">
      <c r="A5471">
        <v>2908515</v>
      </c>
      <c r="B5471">
        <v>2</v>
      </c>
      <c r="C5471">
        <v>-1</v>
      </c>
      <c r="D5471">
        <v>2</v>
      </c>
      <c r="E5471">
        <v>1</v>
      </c>
      <c r="F5471">
        <v>17</v>
      </c>
      <c r="G5471">
        <v>-1</v>
      </c>
      <c r="H5471">
        <v>0.95482012562612695</v>
      </c>
      <c r="I5471">
        <v>2908515</v>
      </c>
      <c r="J5471">
        <f>IF(B5471=1,1,IF(B5471=2,0,NA))</f>
        <v>0</v>
      </c>
      <c r="K5471">
        <f t="shared" ca="1" si="595"/>
        <v>0</v>
      </c>
      <c r="L5471">
        <f t="shared" si="596"/>
        <v>2</v>
      </c>
      <c r="M5471">
        <f t="shared" si="597"/>
        <v>1</v>
      </c>
      <c r="N5471">
        <f t="shared" si="598"/>
        <v>0</v>
      </c>
      <c r="O5471">
        <f t="shared" si="599"/>
        <v>0</v>
      </c>
      <c r="P5471">
        <f t="shared" si="600"/>
        <v>0</v>
      </c>
      <c r="Q5471">
        <f t="shared" si="601"/>
        <v>0.95482012562612695</v>
      </c>
      <c r="V5471">
        <v>2</v>
      </c>
    </row>
    <row r="5472" spans="1:22" x14ac:dyDescent="0.35">
      <c r="A5472">
        <v>2901298</v>
      </c>
      <c r="B5472">
        <v>2</v>
      </c>
      <c r="C5472">
        <v>9</v>
      </c>
      <c r="D5472">
        <v>2</v>
      </c>
      <c r="E5472">
        <v>1</v>
      </c>
      <c r="F5472">
        <v>3</v>
      </c>
      <c r="G5472">
        <v>3</v>
      </c>
      <c r="H5472">
        <v>0.87725982683482695</v>
      </c>
      <c r="I5472">
        <v>2901298</v>
      </c>
      <c r="J5472">
        <f>IF(B5472=1,1,IF(B5472=2,0,NA))</f>
        <v>0</v>
      </c>
      <c r="K5472">
        <f t="shared" ca="1" si="595"/>
        <v>52</v>
      </c>
      <c r="L5472">
        <f t="shared" si="596"/>
        <v>2</v>
      </c>
      <c r="M5472">
        <f t="shared" si="597"/>
        <v>1</v>
      </c>
      <c r="N5472">
        <f t="shared" si="598"/>
        <v>0</v>
      </c>
      <c r="O5472">
        <f t="shared" si="599"/>
        <v>0</v>
      </c>
      <c r="P5472">
        <f t="shared" si="600"/>
        <v>1</v>
      </c>
      <c r="Q5472">
        <f t="shared" si="601"/>
        <v>0.87725982683482695</v>
      </c>
      <c r="V5472">
        <v>2</v>
      </c>
    </row>
    <row r="5473" spans="1:22" x14ac:dyDescent="0.35">
      <c r="A5473">
        <v>2908024</v>
      </c>
      <c r="B5473">
        <v>1</v>
      </c>
      <c r="C5473">
        <v>9</v>
      </c>
      <c r="D5473">
        <v>2</v>
      </c>
      <c r="E5473">
        <v>1</v>
      </c>
      <c r="F5473">
        <v>3</v>
      </c>
      <c r="G5473">
        <v>3</v>
      </c>
      <c r="H5473">
        <v>0.96739214005262597</v>
      </c>
      <c r="I5473">
        <v>2908024</v>
      </c>
      <c r="J5473">
        <f>IF(B5473=1,1,IF(B5473=2,0,NA))</f>
        <v>1</v>
      </c>
      <c r="K5473">
        <f t="shared" ca="1" si="595"/>
        <v>52</v>
      </c>
      <c r="L5473">
        <f t="shared" si="596"/>
        <v>2</v>
      </c>
      <c r="M5473">
        <f t="shared" si="597"/>
        <v>1</v>
      </c>
      <c r="N5473">
        <f t="shared" si="598"/>
        <v>0</v>
      </c>
      <c r="O5473">
        <f t="shared" si="599"/>
        <v>0</v>
      </c>
      <c r="P5473">
        <f t="shared" si="600"/>
        <v>1</v>
      </c>
      <c r="Q5473">
        <f t="shared" si="601"/>
        <v>0.96739214005262597</v>
      </c>
      <c r="V5473">
        <v>2</v>
      </c>
    </row>
    <row r="5474" spans="1:22" x14ac:dyDescent="0.35">
      <c r="A5474">
        <v>2911235</v>
      </c>
      <c r="B5474">
        <v>2</v>
      </c>
      <c r="C5474">
        <v>15</v>
      </c>
      <c r="D5474">
        <v>1</v>
      </c>
      <c r="E5474">
        <v>1</v>
      </c>
      <c r="F5474">
        <v>7</v>
      </c>
      <c r="G5474">
        <v>2</v>
      </c>
      <c r="H5474">
        <v>1.11954855481212</v>
      </c>
      <c r="I5474">
        <v>2911235</v>
      </c>
      <c r="J5474">
        <f>IF(B5474=1,1,IF(B5474=2,0,NA))</f>
        <v>0</v>
      </c>
      <c r="K5474">
        <f t="shared" ca="1" si="595"/>
        <v>80</v>
      </c>
      <c r="L5474">
        <f t="shared" si="596"/>
        <v>1</v>
      </c>
      <c r="M5474">
        <f t="shared" si="597"/>
        <v>1</v>
      </c>
      <c r="N5474">
        <f t="shared" si="598"/>
        <v>0</v>
      </c>
      <c r="O5474">
        <f t="shared" si="599"/>
        <v>1</v>
      </c>
      <c r="P5474">
        <f t="shared" si="600"/>
        <v>0</v>
      </c>
      <c r="Q5474">
        <f t="shared" si="601"/>
        <v>1.11954855481212</v>
      </c>
      <c r="V5474">
        <v>2</v>
      </c>
    </row>
    <row r="5475" spans="1:22" x14ac:dyDescent="0.35">
      <c r="A5475">
        <v>2909910</v>
      </c>
      <c r="B5475">
        <v>1</v>
      </c>
      <c r="C5475">
        <v>10</v>
      </c>
      <c r="D5475">
        <v>1</v>
      </c>
      <c r="E5475">
        <v>1</v>
      </c>
      <c r="F5475">
        <v>6</v>
      </c>
      <c r="G5475">
        <v>1</v>
      </c>
      <c r="H5475">
        <v>0.86652203637948599</v>
      </c>
      <c r="I5475">
        <v>2909910</v>
      </c>
      <c r="J5475">
        <f>IF(B5475=1,1,IF(B5475=2,0,NA))</f>
        <v>1</v>
      </c>
      <c r="K5475">
        <f t="shared" ca="1" si="595"/>
        <v>55</v>
      </c>
      <c r="L5475">
        <f t="shared" si="596"/>
        <v>1</v>
      </c>
      <c r="M5475">
        <f t="shared" si="597"/>
        <v>1</v>
      </c>
      <c r="N5475">
        <f t="shared" si="598"/>
        <v>1</v>
      </c>
      <c r="O5475">
        <f t="shared" si="599"/>
        <v>0</v>
      </c>
      <c r="P5475">
        <f t="shared" si="600"/>
        <v>0</v>
      </c>
      <c r="Q5475">
        <f t="shared" si="601"/>
        <v>0.86652203637948599</v>
      </c>
      <c r="V5475">
        <v>2</v>
      </c>
    </row>
    <row r="5476" spans="1:22" x14ac:dyDescent="0.35">
      <c r="A5476">
        <v>2908285</v>
      </c>
      <c r="B5476">
        <v>1</v>
      </c>
      <c r="C5476">
        <v>9</v>
      </c>
      <c r="D5476">
        <v>3</v>
      </c>
      <c r="E5476">
        <v>1</v>
      </c>
      <c r="F5476">
        <v>8</v>
      </c>
      <c r="G5476">
        <v>1</v>
      </c>
      <c r="H5476">
        <v>0.93291461601136105</v>
      </c>
      <c r="I5476">
        <v>2908285</v>
      </c>
      <c r="J5476">
        <f>IF(B5476=1,1,IF(B5476=2,0,NA))</f>
        <v>1</v>
      </c>
      <c r="K5476">
        <f t="shared" ca="1" si="595"/>
        <v>51</v>
      </c>
      <c r="L5476">
        <f t="shared" si="596"/>
        <v>3</v>
      </c>
      <c r="M5476">
        <f t="shared" si="597"/>
        <v>1</v>
      </c>
      <c r="N5476">
        <f t="shared" si="598"/>
        <v>1</v>
      </c>
      <c r="O5476">
        <f t="shared" si="599"/>
        <v>0</v>
      </c>
      <c r="P5476">
        <f t="shared" si="600"/>
        <v>0</v>
      </c>
      <c r="Q5476">
        <f t="shared" si="601"/>
        <v>0.93291461601136105</v>
      </c>
      <c r="V5476">
        <v>2</v>
      </c>
    </row>
    <row r="5477" spans="1:22" x14ac:dyDescent="0.35">
      <c r="A5477">
        <v>2904325</v>
      </c>
      <c r="B5477">
        <v>2</v>
      </c>
      <c r="C5477">
        <v>13</v>
      </c>
      <c r="D5477">
        <v>2</v>
      </c>
      <c r="E5477">
        <v>1</v>
      </c>
      <c r="F5477">
        <v>7</v>
      </c>
      <c r="G5477">
        <v>3</v>
      </c>
      <c r="H5477">
        <v>0.79248814325754702</v>
      </c>
      <c r="I5477">
        <v>2904325</v>
      </c>
      <c r="J5477">
        <f>IF(B5477=1,1,IF(B5477=2,0,NA))</f>
        <v>0</v>
      </c>
      <c r="K5477">
        <f t="shared" ca="1" si="595"/>
        <v>74</v>
      </c>
      <c r="L5477">
        <f t="shared" si="596"/>
        <v>2</v>
      </c>
      <c r="M5477">
        <f t="shared" si="597"/>
        <v>1</v>
      </c>
      <c r="N5477">
        <f t="shared" si="598"/>
        <v>0</v>
      </c>
      <c r="O5477">
        <f t="shared" si="599"/>
        <v>0</v>
      </c>
      <c r="P5477">
        <f t="shared" si="600"/>
        <v>0</v>
      </c>
      <c r="Q5477">
        <f t="shared" si="601"/>
        <v>0.79248814325754702</v>
      </c>
      <c r="V5477">
        <v>2</v>
      </c>
    </row>
    <row r="5478" spans="1:22" x14ac:dyDescent="0.35">
      <c r="A5478">
        <v>2907820</v>
      </c>
      <c r="B5478">
        <v>2</v>
      </c>
      <c r="C5478">
        <v>16</v>
      </c>
      <c r="D5478">
        <v>3</v>
      </c>
      <c r="E5478">
        <v>1</v>
      </c>
      <c r="F5478">
        <v>17</v>
      </c>
      <c r="G5478">
        <v>3</v>
      </c>
      <c r="H5478">
        <v>1.0836079345314</v>
      </c>
      <c r="I5478">
        <v>2907820</v>
      </c>
      <c r="J5478">
        <f>IF(B5478=1,1,IF(B5478=2,0,NA))</f>
        <v>0</v>
      </c>
      <c r="K5478">
        <f t="shared" ca="1" si="595"/>
        <v>88</v>
      </c>
      <c r="L5478">
        <f t="shared" si="596"/>
        <v>3</v>
      </c>
      <c r="M5478">
        <f t="shared" si="597"/>
        <v>1</v>
      </c>
      <c r="N5478">
        <f t="shared" si="598"/>
        <v>0</v>
      </c>
      <c r="O5478">
        <f t="shared" si="599"/>
        <v>0</v>
      </c>
      <c r="P5478">
        <f t="shared" si="600"/>
        <v>0</v>
      </c>
      <c r="Q5478">
        <f t="shared" si="601"/>
        <v>1.0836079345314</v>
      </c>
      <c r="V5478">
        <v>2</v>
      </c>
    </row>
    <row r="5479" spans="1:22" x14ac:dyDescent="0.35">
      <c r="A5479">
        <v>2911555</v>
      </c>
      <c r="B5479">
        <v>1</v>
      </c>
      <c r="C5479">
        <v>8</v>
      </c>
      <c r="D5479">
        <v>3</v>
      </c>
      <c r="E5479">
        <v>1</v>
      </c>
      <c r="F5479">
        <v>17</v>
      </c>
      <c r="G5479">
        <v>1</v>
      </c>
      <c r="H5479">
        <v>1.2885928359963801</v>
      </c>
      <c r="I5479">
        <v>2911555</v>
      </c>
      <c r="J5479">
        <f>IF(B5479=1,1,IF(B5479=2,0,NA))</f>
        <v>1</v>
      </c>
      <c r="K5479">
        <f t="shared" ca="1" si="595"/>
        <v>45</v>
      </c>
      <c r="L5479">
        <f t="shared" si="596"/>
        <v>3</v>
      </c>
      <c r="M5479">
        <f t="shared" si="597"/>
        <v>1</v>
      </c>
      <c r="N5479">
        <f t="shared" si="598"/>
        <v>1</v>
      </c>
      <c r="O5479">
        <f t="shared" si="599"/>
        <v>0</v>
      </c>
      <c r="P5479">
        <f t="shared" si="600"/>
        <v>0</v>
      </c>
      <c r="Q5479">
        <f t="shared" si="601"/>
        <v>1.2885928359963801</v>
      </c>
      <c r="V5479">
        <v>2</v>
      </c>
    </row>
    <row r="5480" spans="1:22" x14ac:dyDescent="0.35">
      <c r="A5480">
        <v>2904627</v>
      </c>
      <c r="B5480">
        <v>2</v>
      </c>
      <c r="C5480">
        <v>15</v>
      </c>
      <c r="D5480">
        <v>3</v>
      </c>
      <c r="E5480">
        <v>1</v>
      </c>
      <c r="F5480">
        <v>17</v>
      </c>
      <c r="G5480">
        <v>2</v>
      </c>
      <c r="H5480">
        <v>0.87490698022077096</v>
      </c>
      <c r="I5480">
        <v>2904627</v>
      </c>
      <c r="J5480">
        <f>IF(B5480=1,1,IF(B5480=2,0,NA))</f>
        <v>0</v>
      </c>
      <c r="K5480">
        <f t="shared" ca="1" si="595"/>
        <v>83</v>
      </c>
      <c r="L5480">
        <f t="shared" si="596"/>
        <v>3</v>
      </c>
      <c r="M5480">
        <f t="shared" si="597"/>
        <v>1</v>
      </c>
      <c r="N5480">
        <f t="shared" si="598"/>
        <v>0</v>
      </c>
      <c r="O5480">
        <f t="shared" si="599"/>
        <v>1</v>
      </c>
      <c r="P5480">
        <f t="shared" si="600"/>
        <v>0</v>
      </c>
      <c r="Q5480">
        <f t="shared" si="601"/>
        <v>0.87490698022077096</v>
      </c>
      <c r="V5480">
        <v>2</v>
      </c>
    </row>
    <row r="5481" spans="1:22" x14ac:dyDescent="0.35">
      <c r="A5481">
        <v>2903801</v>
      </c>
      <c r="B5481">
        <v>2</v>
      </c>
      <c r="C5481">
        <v>10</v>
      </c>
      <c r="D5481">
        <v>3</v>
      </c>
      <c r="E5481">
        <v>1</v>
      </c>
      <c r="F5481">
        <v>16</v>
      </c>
      <c r="G5481">
        <v>3</v>
      </c>
      <c r="H5481">
        <v>1.2562326979621301</v>
      </c>
      <c r="I5481">
        <v>2903801</v>
      </c>
      <c r="J5481">
        <f>IF(B5481=1,1,IF(B5481=2,0,NA))</f>
        <v>0</v>
      </c>
      <c r="K5481">
        <f t="shared" ca="1" si="595"/>
        <v>58</v>
      </c>
      <c r="L5481">
        <f t="shared" si="596"/>
        <v>3</v>
      </c>
      <c r="M5481">
        <f t="shared" si="597"/>
        <v>1</v>
      </c>
      <c r="N5481">
        <f t="shared" si="598"/>
        <v>0</v>
      </c>
      <c r="O5481">
        <f t="shared" si="599"/>
        <v>0</v>
      </c>
      <c r="P5481">
        <f t="shared" si="600"/>
        <v>0</v>
      </c>
      <c r="Q5481">
        <f t="shared" si="601"/>
        <v>1.2562326979621301</v>
      </c>
      <c r="V5481">
        <v>2</v>
      </c>
    </row>
    <row r="5482" spans="1:22" x14ac:dyDescent="0.35">
      <c r="A5482">
        <v>2900945</v>
      </c>
      <c r="B5482">
        <v>1</v>
      </c>
      <c r="C5482">
        <v>11</v>
      </c>
      <c r="D5482">
        <v>3</v>
      </c>
      <c r="E5482">
        <v>1</v>
      </c>
      <c r="F5482">
        <v>16</v>
      </c>
      <c r="G5482">
        <v>2</v>
      </c>
      <c r="H5482">
        <v>1.4498734784579399</v>
      </c>
      <c r="I5482">
        <v>2900945</v>
      </c>
      <c r="J5482">
        <f>IF(B5482=1,1,IF(B5482=2,0,NA))</f>
        <v>1</v>
      </c>
      <c r="K5482">
        <f t="shared" ca="1" si="595"/>
        <v>62</v>
      </c>
      <c r="L5482">
        <f t="shared" si="596"/>
        <v>3</v>
      </c>
      <c r="M5482">
        <f t="shared" si="597"/>
        <v>1</v>
      </c>
      <c r="N5482">
        <f t="shared" si="598"/>
        <v>0</v>
      </c>
      <c r="O5482">
        <f t="shared" si="599"/>
        <v>1</v>
      </c>
      <c r="P5482">
        <f t="shared" si="600"/>
        <v>0</v>
      </c>
      <c r="Q5482">
        <f t="shared" si="601"/>
        <v>1.4498734784579399</v>
      </c>
      <c r="V5482">
        <v>2</v>
      </c>
    </row>
    <row r="5483" spans="1:22" x14ac:dyDescent="0.35">
      <c r="A5483">
        <v>2906902</v>
      </c>
      <c r="B5483">
        <v>2</v>
      </c>
      <c r="C5483">
        <v>8</v>
      </c>
      <c r="D5483">
        <v>3</v>
      </c>
      <c r="E5483">
        <v>1</v>
      </c>
      <c r="F5483">
        <v>17</v>
      </c>
      <c r="G5483">
        <v>3</v>
      </c>
      <c r="H5483">
        <v>0.63065669834259996</v>
      </c>
      <c r="I5483">
        <v>2906902</v>
      </c>
      <c r="J5483">
        <f>IF(B5483=1,1,IF(B5483=2,0,NA))</f>
        <v>0</v>
      </c>
      <c r="K5483">
        <f t="shared" ca="1" si="595"/>
        <v>45</v>
      </c>
      <c r="L5483">
        <f t="shared" si="596"/>
        <v>3</v>
      </c>
      <c r="M5483">
        <f t="shared" si="597"/>
        <v>1</v>
      </c>
      <c r="N5483">
        <f t="shared" si="598"/>
        <v>0</v>
      </c>
      <c r="O5483">
        <f t="shared" si="599"/>
        <v>0</v>
      </c>
      <c r="P5483">
        <f t="shared" si="600"/>
        <v>0</v>
      </c>
      <c r="Q5483">
        <f t="shared" si="601"/>
        <v>0.63065669834259996</v>
      </c>
      <c r="V5483">
        <v>2</v>
      </c>
    </row>
    <row r="5484" spans="1:22" x14ac:dyDescent="0.35">
      <c r="A5484">
        <v>2911131</v>
      </c>
      <c r="B5484">
        <v>1</v>
      </c>
      <c r="C5484">
        <v>10</v>
      </c>
      <c r="D5484">
        <v>3</v>
      </c>
      <c r="E5484">
        <v>1</v>
      </c>
      <c r="F5484">
        <v>17</v>
      </c>
      <c r="G5484">
        <v>2</v>
      </c>
      <c r="H5484">
        <v>0.67777854869781295</v>
      </c>
      <c r="I5484">
        <v>2911131</v>
      </c>
      <c r="J5484">
        <f>IF(B5484=1,1,IF(B5484=2,0,NA))</f>
        <v>1</v>
      </c>
      <c r="K5484">
        <f t="shared" ca="1" si="595"/>
        <v>59</v>
      </c>
      <c r="L5484">
        <f t="shared" si="596"/>
        <v>3</v>
      </c>
      <c r="M5484">
        <f t="shared" si="597"/>
        <v>1</v>
      </c>
      <c r="N5484">
        <f t="shared" si="598"/>
        <v>0</v>
      </c>
      <c r="O5484">
        <f t="shared" si="599"/>
        <v>1</v>
      </c>
      <c r="P5484">
        <f t="shared" si="600"/>
        <v>0</v>
      </c>
      <c r="Q5484">
        <f t="shared" si="601"/>
        <v>0.67777854869781295</v>
      </c>
      <c r="V5484">
        <v>2</v>
      </c>
    </row>
    <row r="5485" spans="1:22" x14ac:dyDescent="0.35">
      <c r="A5485">
        <v>2908431</v>
      </c>
      <c r="B5485">
        <v>1</v>
      </c>
      <c r="C5485">
        <v>-1</v>
      </c>
      <c r="D5485">
        <v>3</v>
      </c>
      <c r="E5485">
        <v>1</v>
      </c>
      <c r="F5485">
        <v>17</v>
      </c>
      <c r="G5485">
        <v>-1</v>
      </c>
      <c r="H5485">
        <v>0.988651185292167</v>
      </c>
      <c r="I5485">
        <v>2908431</v>
      </c>
      <c r="J5485">
        <f>IF(B5485=1,1,IF(B5485=2,0,NA))</f>
        <v>1</v>
      </c>
      <c r="K5485">
        <f t="shared" ca="1" si="595"/>
        <v>0</v>
      </c>
      <c r="L5485">
        <f t="shared" si="596"/>
        <v>3</v>
      </c>
      <c r="M5485">
        <f t="shared" si="597"/>
        <v>1</v>
      </c>
      <c r="N5485">
        <f t="shared" si="598"/>
        <v>0</v>
      </c>
      <c r="O5485">
        <f t="shared" si="599"/>
        <v>0</v>
      </c>
      <c r="P5485">
        <f t="shared" si="600"/>
        <v>0</v>
      </c>
      <c r="Q5485">
        <f t="shared" si="601"/>
        <v>0.988651185292167</v>
      </c>
      <c r="V5485">
        <v>2</v>
      </c>
    </row>
    <row r="5486" spans="1:22" x14ac:dyDescent="0.35">
      <c r="A5486">
        <v>2900693</v>
      </c>
      <c r="B5486">
        <v>1</v>
      </c>
      <c r="C5486">
        <v>-1</v>
      </c>
      <c r="D5486">
        <v>3</v>
      </c>
      <c r="E5486">
        <v>1</v>
      </c>
      <c r="F5486">
        <v>17</v>
      </c>
      <c r="G5486">
        <v>-1</v>
      </c>
      <c r="H5486">
        <v>0.988651185292167</v>
      </c>
      <c r="I5486">
        <v>2900693</v>
      </c>
      <c r="J5486">
        <f>IF(B5486=1,1,IF(B5486=2,0,NA))</f>
        <v>1</v>
      </c>
      <c r="K5486">
        <f t="shared" ca="1" si="595"/>
        <v>0</v>
      </c>
      <c r="L5486">
        <f t="shared" si="596"/>
        <v>3</v>
      </c>
      <c r="M5486">
        <f t="shared" si="597"/>
        <v>1</v>
      </c>
      <c r="N5486">
        <f t="shared" si="598"/>
        <v>0</v>
      </c>
      <c r="O5486">
        <f t="shared" si="599"/>
        <v>0</v>
      </c>
      <c r="P5486">
        <f t="shared" si="600"/>
        <v>0</v>
      </c>
      <c r="Q5486">
        <f t="shared" si="601"/>
        <v>0.988651185292167</v>
      </c>
      <c r="V5486">
        <v>2</v>
      </c>
    </row>
    <row r="5487" spans="1:22" x14ac:dyDescent="0.35">
      <c r="A5487">
        <v>2908132</v>
      </c>
      <c r="B5487">
        <v>2</v>
      </c>
      <c r="C5487">
        <v>11</v>
      </c>
      <c r="D5487">
        <v>1</v>
      </c>
      <c r="E5487">
        <v>1</v>
      </c>
      <c r="F5487">
        <v>16</v>
      </c>
      <c r="G5487">
        <v>3</v>
      </c>
      <c r="H5487">
        <v>0.75603962583204398</v>
      </c>
      <c r="I5487">
        <v>2908132</v>
      </c>
      <c r="J5487">
        <f>IF(B5487=1,1,IF(B5487=2,0,NA))</f>
        <v>0</v>
      </c>
      <c r="K5487">
        <f t="shared" ca="1" si="595"/>
        <v>63</v>
      </c>
      <c r="L5487">
        <f t="shared" si="596"/>
        <v>1</v>
      </c>
      <c r="M5487">
        <f t="shared" si="597"/>
        <v>1</v>
      </c>
      <c r="N5487">
        <f t="shared" si="598"/>
        <v>0</v>
      </c>
      <c r="O5487">
        <f t="shared" si="599"/>
        <v>0</v>
      </c>
      <c r="P5487">
        <f t="shared" si="600"/>
        <v>0</v>
      </c>
      <c r="Q5487">
        <f t="shared" si="601"/>
        <v>0.75603962583204398</v>
      </c>
      <c r="V5487">
        <v>2</v>
      </c>
    </row>
    <row r="5488" spans="1:22" x14ac:dyDescent="0.35">
      <c r="A5488">
        <v>2909320</v>
      </c>
      <c r="B5488">
        <v>2</v>
      </c>
      <c r="C5488">
        <v>5</v>
      </c>
      <c r="D5488">
        <v>1</v>
      </c>
      <c r="E5488">
        <v>1</v>
      </c>
      <c r="F5488">
        <v>16</v>
      </c>
      <c r="G5488">
        <v>3</v>
      </c>
      <c r="H5488">
        <v>0.78060311147087602</v>
      </c>
      <c r="I5488">
        <v>2909320</v>
      </c>
      <c r="J5488">
        <f>IF(B5488=1,1,IF(B5488=2,0,NA))</f>
        <v>0</v>
      </c>
      <c r="K5488">
        <f t="shared" ca="1" si="595"/>
        <v>34</v>
      </c>
      <c r="L5488">
        <f t="shared" si="596"/>
        <v>1</v>
      </c>
      <c r="M5488">
        <f t="shared" si="597"/>
        <v>1</v>
      </c>
      <c r="N5488">
        <f t="shared" si="598"/>
        <v>0</v>
      </c>
      <c r="O5488">
        <f t="shared" si="599"/>
        <v>0</v>
      </c>
      <c r="P5488">
        <f t="shared" si="600"/>
        <v>0</v>
      </c>
      <c r="Q5488">
        <f t="shared" si="601"/>
        <v>0.78060311147087602</v>
      </c>
      <c r="V5488">
        <v>2</v>
      </c>
    </row>
    <row r="5489" spans="1:22" x14ac:dyDescent="0.35">
      <c r="A5489">
        <v>2908397</v>
      </c>
      <c r="B5489">
        <v>1</v>
      </c>
      <c r="C5489">
        <v>-1</v>
      </c>
      <c r="D5489">
        <v>1</v>
      </c>
      <c r="E5489">
        <v>1</v>
      </c>
      <c r="F5489">
        <v>16</v>
      </c>
      <c r="G5489">
        <v>-1</v>
      </c>
      <c r="H5489">
        <v>0.80914784337158396</v>
      </c>
      <c r="I5489">
        <v>2908397</v>
      </c>
      <c r="J5489">
        <f>IF(B5489=1,1,IF(B5489=2,0,NA))</f>
        <v>1</v>
      </c>
      <c r="K5489">
        <f t="shared" ca="1" si="595"/>
        <v>0</v>
      </c>
      <c r="L5489">
        <f t="shared" si="596"/>
        <v>1</v>
      </c>
      <c r="M5489">
        <f t="shared" si="597"/>
        <v>1</v>
      </c>
      <c r="N5489">
        <f t="shared" si="598"/>
        <v>0</v>
      </c>
      <c r="O5489">
        <f t="shared" si="599"/>
        <v>0</v>
      </c>
      <c r="P5489">
        <f t="shared" si="600"/>
        <v>0</v>
      </c>
      <c r="Q5489">
        <f t="shared" si="601"/>
        <v>0.80914784337158396</v>
      </c>
      <c r="V5489">
        <v>2</v>
      </c>
    </row>
    <row r="5490" spans="1:22" x14ac:dyDescent="0.35">
      <c r="A5490">
        <v>2901989</v>
      </c>
      <c r="B5490">
        <v>1</v>
      </c>
      <c r="C5490">
        <v>13</v>
      </c>
      <c r="D5490">
        <v>1</v>
      </c>
      <c r="E5490">
        <v>1</v>
      </c>
      <c r="F5490">
        <v>3</v>
      </c>
      <c r="G5490">
        <v>2</v>
      </c>
      <c r="H5490">
        <v>0.84284976047037696</v>
      </c>
      <c r="I5490">
        <v>2901989</v>
      </c>
      <c r="J5490">
        <f>IF(B5490=1,1,IF(B5490=2,0,NA))</f>
        <v>1</v>
      </c>
      <c r="K5490">
        <f t="shared" ca="1" si="595"/>
        <v>73</v>
      </c>
      <c r="L5490">
        <f t="shared" si="596"/>
        <v>1</v>
      </c>
      <c r="M5490">
        <f t="shared" si="597"/>
        <v>1</v>
      </c>
      <c r="N5490">
        <f t="shared" si="598"/>
        <v>0</v>
      </c>
      <c r="O5490">
        <f t="shared" si="599"/>
        <v>1</v>
      </c>
      <c r="P5490">
        <f t="shared" si="600"/>
        <v>1</v>
      </c>
      <c r="Q5490">
        <f t="shared" si="601"/>
        <v>0.84284976047037696</v>
      </c>
      <c r="V5490">
        <v>2</v>
      </c>
    </row>
    <row r="5491" spans="1:22" x14ac:dyDescent="0.35">
      <c r="A5491">
        <v>2907135</v>
      </c>
      <c r="B5491">
        <v>2</v>
      </c>
      <c r="C5491">
        <v>12</v>
      </c>
      <c r="D5491">
        <v>1</v>
      </c>
      <c r="E5491">
        <v>1</v>
      </c>
      <c r="F5491">
        <v>3</v>
      </c>
      <c r="G5491">
        <v>3</v>
      </c>
      <c r="H5491">
        <v>0.83329561132458896</v>
      </c>
      <c r="I5491">
        <v>2907135</v>
      </c>
      <c r="J5491">
        <f>IF(B5491=1,1,IF(B5491=2,0,NA))</f>
        <v>0</v>
      </c>
      <c r="K5491">
        <f t="shared" ca="1" si="595"/>
        <v>65</v>
      </c>
      <c r="L5491">
        <f t="shared" si="596"/>
        <v>1</v>
      </c>
      <c r="M5491">
        <f t="shared" si="597"/>
        <v>1</v>
      </c>
      <c r="N5491">
        <f t="shared" si="598"/>
        <v>0</v>
      </c>
      <c r="O5491">
        <f t="shared" si="599"/>
        <v>0</v>
      </c>
      <c r="P5491">
        <f t="shared" si="600"/>
        <v>1</v>
      </c>
      <c r="Q5491">
        <f t="shared" si="601"/>
        <v>0.83329561132458896</v>
      </c>
      <c r="V5491">
        <v>2</v>
      </c>
    </row>
    <row r="5492" spans="1:22" x14ac:dyDescent="0.35">
      <c r="A5492">
        <v>2901629</v>
      </c>
      <c r="B5492">
        <v>2</v>
      </c>
      <c r="C5492">
        <v>14</v>
      </c>
      <c r="D5492">
        <v>1</v>
      </c>
      <c r="E5492">
        <v>1</v>
      </c>
      <c r="F5492">
        <v>16</v>
      </c>
      <c r="G5492">
        <v>1</v>
      </c>
      <c r="H5492">
        <v>0.87490698022077096</v>
      </c>
      <c r="I5492">
        <v>2901629</v>
      </c>
      <c r="J5492">
        <f>IF(B5492=1,1,IF(B5492=2,0,NA))</f>
        <v>0</v>
      </c>
      <c r="K5492">
        <f t="shared" ca="1" si="595"/>
        <v>75</v>
      </c>
      <c r="L5492">
        <f t="shared" si="596"/>
        <v>1</v>
      </c>
      <c r="M5492">
        <f t="shared" si="597"/>
        <v>1</v>
      </c>
      <c r="N5492">
        <f t="shared" si="598"/>
        <v>1</v>
      </c>
      <c r="O5492">
        <f t="shared" si="599"/>
        <v>0</v>
      </c>
      <c r="P5492">
        <f t="shared" si="600"/>
        <v>0</v>
      </c>
      <c r="Q5492">
        <f t="shared" si="601"/>
        <v>0.87490698022077096</v>
      </c>
      <c r="V5492">
        <v>2</v>
      </c>
    </row>
    <row r="5493" spans="1:22" x14ac:dyDescent="0.35">
      <c r="A5493">
        <v>2910522</v>
      </c>
      <c r="B5493">
        <v>1</v>
      </c>
      <c r="C5493">
        <v>13</v>
      </c>
      <c r="D5493">
        <v>3</v>
      </c>
      <c r="E5493">
        <v>1</v>
      </c>
      <c r="F5493">
        <v>17</v>
      </c>
      <c r="G5493">
        <v>2</v>
      </c>
      <c r="H5493">
        <v>0.83565242017650498</v>
      </c>
      <c r="I5493">
        <v>2910522</v>
      </c>
      <c r="J5493">
        <f>IF(B5493=1,1,IF(B5493=2,0,NA))</f>
        <v>1</v>
      </c>
      <c r="K5493">
        <f t="shared" ca="1" si="595"/>
        <v>73</v>
      </c>
      <c r="L5493">
        <f t="shared" si="596"/>
        <v>3</v>
      </c>
      <c r="M5493">
        <f t="shared" si="597"/>
        <v>1</v>
      </c>
      <c r="N5493">
        <f t="shared" si="598"/>
        <v>0</v>
      </c>
      <c r="O5493">
        <f t="shared" si="599"/>
        <v>1</v>
      </c>
      <c r="P5493">
        <f t="shared" si="600"/>
        <v>0</v>
      </c>
      <c r="Q5493">
        <f t="shared" si="601"/>
        <v>0.83565242017650498</v>
      </c>
      <c r="V5493">
        <v>2</v>
      </c>
    </row>
    <row r="5494" spans="1:22" x14ac:dyDescent="0.35">
      <c r="A5494">
        <v>2910363</v>
      </c>
      <c r="B5494">
        <v>2</v>
      </c>
      <c r="C5494">
        <v>13</v>
      </c>
      <c r="D5494">
        <v>3</v>
      </c>
      <c r="E5494">
        <v>1</v>
      </c>
      <c r="F5494">
        <v>17</v>
      </c>
      <c r="G5494">
        <v>3</v>
      </c>
      <c r="H5494">
        <v>0.82696768626891204</v>
      </c>
      <c r="I5494">
        <v>2910363</v>
      </c>
      <c r="J5494">
        <f>IF(B5494=1,1,IF(B5494=2,0,NA))</f>
        <v>0</v>
      </c>
      <c r="K5494">
        <f t="shared" ca="1" si="595"/>
        <v>72</v>
      </c>
      <c r="L5494">
        <f t="shared" si="596"/>
        <v>3</v>
      </c>
      <c r="M5494">
        <f t="shared" si="597"/>
        <v>1</v>
      </c>
      <c r="N5494">
        <f t="shared" si="598"/>
        <v>0</v>
      </c>
      <c r="O5494">
        <f t="shared" si="599"/>
        <v>0</v>
      </c>
      <c r="P5494">
        <f t="shared" si="600"/>
        <v>0</v>
      </c>
      <c r="Q5494">
        <f t="shared" si="601"/>
        <v>0.82696768626891204</v>
      </c>
      <c r="V5494">
        <v>2</v>
      </c>
    </row>
    <row r="5495" spans="1:22" x14ac:dyDescent="0.35">
      <c r="A5495">
        <v>2909212</v>
      </c>
      <c r="B5495">
        <v>2</v>
      </c>
      <c r="C5495">
        <v>6</v>
      </c>
      <c r="D5495">
        <v>5</v>
      </c>
      <c r="E5495">
        <v>1</v>
      </c>
      <c r="F5495">
        <v>8</v>
      </c>
      <c r="G5495">
        <v>1</v>
      </c>
      <c r="H5495">
        <v>0.71949272007899001</v>
      </c>
      <c r="I5495">
        <v>2909212</v>
      </c>
      <c r="J5495">
        <f>IF(B5495=1,1,IF(B5495=2,0,NA))</f>
        <v>0</v>
      </c>
      <c r="K5495">
        <f t="shared" ca="1" si="595"/>
        <v>36</v>
      </c>
      <c r="L5495">
        <f t="shared" si="596"/>
        <v>5</v>
      </c>
      <c r="M5495">
        <f t="shared" si="597"/>
        <v>1</v>
      </c>
      <c r="N5495">
        <f t="shared" si="598"/>
        <v>1</v>
      </c>
      <c r="O5495">
        <f t="shared" si="599"/>
        <v>0</v>
      </c>
      <c r="P5495">
        <f t="shared" si="600"/>
        <v>0</v>
      </c>
      <c r="Q5495">
        <f t="shared" si="601"/>
        <v>0.71949272007899001</v>
      </c>
      <c r="V5495">
        <v>1</v>
      </c>
    </row>
    <row r="5496" spans="1:22" x14ac:dyDescent="0.35">
      <c r="A5496">
        <v>2908595</v>
      </c>
      <c r="B5496">
        <v>2</v>
      </c>
      <c r="C5496">
        <v>8</v>
      </c>
      <c r="D5496">
        <v>5</v>
      </c>
      <c r="E5496">
        <v>1</v>
      </c>
      <c r="F5496">
        <v>9</v>
      </c>
      <c r="G5496">
        <v>3</v>
      </c>
      <c r="H5496">
        <v>0.651709230838727</v>
      </c>
      <c r="I5496">
        <v>2908595</v>
      </c>
      <c r="J5496">
        <f>IF(B5496=1,1,IF(B5496=2,0,NA))</f>
        <v>0</v>
      </c>
      <c r="K5496">
        <f t="shared" ca="1" si="595"/>
        <v>47</v>
      </c>
      <c r="L5496">
        <f t="shared" si="596"/>
        <v>5</v>
      </c>
      <c r="M5496">
        <f t="shared" si="597"/>
        <v>1</v>
      </c>
      <c r="N5496">
        <f t="shared" si="598"/>
        <v>0</v>
      </c>
      <c r="O5496">
        <f t="shared" si="599"/>
        <v>0</v>
      </c>
      <c r="P5496">
        <f t="shared" si="600"/>
        <v>0</v>
      </c>
      <c r="Q5496">
        <f t="shared" si="601"/>
        <v>0.651709230838727</v>
      </c>
      <c r="V5496">
        <v>1</v>
      </c>
    </row>
    <row r="5497" spans="1:22" x14ac:dyDescent="0.35">
      <c r="A5497">
        <v>2907627</v>
      </c>
      <c r="B5497">
        <v>2</v>
      </c>
      <c r="C5497">
        <v>10</v>
      </c>
      <c r="D5497">
        <v>5</v>
      </c>
      <c r="E5497">
        <v>1</v>
      </c>
      <c r="F5497">
        <v>17</v>
      </c>
      <c r="G5497">
        <v>3</v>
      </c>
      <c r="H5497">
        <v>0.42582154211684398</v>
      </c>
      <c r="I5497">
        <v>2907627</v>
      </c>
      <c r="J5497">
        <f>IF(B5497=1,1,IF(B5497=2,0,NA))</f>
        <v>0</v>
      </c>
      <c r="K5497">
        <f t="shared" ca="1" si="595"/>
        <v>55</v>
      </c>
      <c r="L5497">
        <f t="shared" si="596"/>
        <v>5</v>
      </c>
      <c r="M5497">
        <f t="shared" si="597"/>
        <v>1</v>
      </c>
      <c r="N5497">
        <f t="shared" si="598"/>
        <v>0</v>
      </c>
      <c r="O5497">
        <f t="shared" si="599"/>
        <v>0</v>
      </c>
      <c r="P5497">
        <f t="shared" si="600"/>
        <v>0</v>
      </c>
      <c r="Q5497">
        <f t="shared" si="601"/>
        <v>0.42582154211684398</v>
      </c>
      <c r="V5497">
        <v>1</v>
      </c>
    </row>
    <row r="5498" spans="1:22" x14ac:dyDescent="0.35">
      <c r="A5498">
        <v>2907093</v>
      </c>
      <c r="B5498">
        <v>1</v>
      </c>
      <c r="C5498">
        <v>10</v>
      </c>
      <c r="D5498">
        <v>5</v>
      </c>
      <c r="E5498">
        <v>1</v>
      </c>
      <c r="F5498">
        <v>-1</v>
      </c>
      <c r="G5498">
        <v>2</v>
      </c>
      <c r="H5498">
        <v>0.47835700224754002</v>
      </c>
      <c r="I5498">
        <v>2907093</v>
      </c>
      <c r="J5498">
        <f>IF(B5498=1,1,IF(B5498=2,0,NA))</f>
        <v>1</v>
      </c>
      <c r="K5498">
        <f t="shared" ca="1" si="595"/>
        <v>57</v>
      </c>
      <c r="L5498">
        <f t="shared" si="596"/>
        <v>5</v>
      </c>
      <c r="M5498">
        <f t="shared" si="597"/>
        <v>1</v>
      </c>
      <c r="N5498">
        <f t="shared" si="598"/>
        <v>0</v>
      </c>
      <c r="O5498">
        <f t="shared" si="599"/>
        <v>1</v>
      </c>
      <c r="P5498">
        <f t="shared" si="600"/>
        <v>0</v>
      </c>
      <c r="Q5498">
        <f t="shared" si="601"/>
        <v>0.47835700224754002</v>
      </c>
      <c r="V5498">
        <v>1</v>
      </c>
    </row>
    <row r="5499" spans="1:22" x14ac:dyDescent="0.35">
      <c r="A5499">
        <v>2902205</v>
      </c>
      <c r="B5499">
        <v>2</v>
      </c>
      <c r="C5499">
        <v>11</v>
      </c>
      <c r="D5499">
        <v>3</v>
      </c>
      <c r="E5499">
        <v>1</v>
      </c>
      <c r="F5499">
        <v>15</v>
      </c>
      <c r="G5499">
        <v>1</v>
      </c>
      <c r="H5499">
        <v>0.42438025475525298</v>
      </c>
      <c r="I5499">
        <v>2902205</v>
      </c>
      <c r="J5499">
        <f>IF(B5499=1,1,IF(B5499=2,0,NA))</f>
        <v>0</v>
      </c>
      <c r="K5499">
        <f t="shared" ca="1" si="595"/>
        <v>63</v>
      </c>
      <c r="L5499">
        <f t="shared" si="596"/>
        <v>3</v>
      </c>
      <c r="M5499">
        <f t="shared" si="597"/>
        <v>1</v>
      </c>
      <c r="N5499">
        <f t="shared" si="598"/>
        <v>1</v>
      </c>
      <c r="O5499">
        <f t="shared" si="599"/>
        <v>0</v>
      </c>
      <c r="P5499">
        <f t="shared" si="600"/>
        <v>0</v>
      </c>
      <c r="Q5499">
        <f t="shared" si="601"/>
        <v>0.42438025475525298</v>
      </c>
      <c r="V5499">
        <v>1</v>
      </c>
    </row>
    <row r="5500" spans="1:22" x14ac:dyDescent="0.35">
      <c r="A5500">
        <v>2908454</v>
      </c>
      <c r="B5500">
        <v>1</v>
      </c>
      <c r="C5500">
        <v>14</v>
      </c>
      <c r="D5500">
        <v>3</v>
      </c>
      <c r="E5500">
        <v>1</v>
      </c>
      <c r="F5500">
        <v>15</v>
      </c>
      <c r="G5500">
        <v>2</v>
      </c>
      <c r="H5500">
        <v>0.41387422970682097</v>
      </c>
      <c r="I5500">
        <v>2908454</v>
      </c>
      <c r="J5500">
        <f>IF(B5500=1,1,IF(B5500=2,0,NA))</f>
        <v>1</v>
      </c>
      <c r="K5500">
        <f t="shared" ca="1" si="595"/>
        <v>77</v>
      </c>
      <c r="L5500">
        <f t="shared" si="596"/>
        <v>3</v>
      </c>
      <c r="M5500">
        <f t="shared" si="597"/>
        <v>1</v>
      </c>
      <c r="N5500">
        <f t="shared" si="598"/>
        <v>0</v>
      </c>
      <c r="O5500">
        <f t="shared" si="599"/>
        <v>1</v>
      </c>
      <c r="P5500">
        <f t="shared" si="600"/>
        <v>0</v>
      </c>
      <c r="Q5500">
        <f t="shared" si="601"/>
        <v>0.41387422970682097</v>
      </c>
      <c r="V5500">
        <v>1</v>
      </c>
    </row>
    <row r="5501" spans="1:22" x14ac:dyDescent="0.35">
      <c r="A5501">
        <v>2904091</v>
      </c>
      <c r="B5501">
        <v>1</v>
      </c>
      <c r="C5501">
        <v>6</v>
      </c>
      <c r="D5501">
        <v>5</v>
      </c>
      <c r="E5501">
        <v>1</v>
      </c>
      <c r="F5501">
        <v>3</v>
      </c>
      <c r="G5501">
        <v>1</v>
      </c>
      <c r="H5501">
        <v>0.54203914042281598</v>
      </c>
      <c r="I5501">
        <v>2904091</v>
      </c>
      <c r="J5501">
        <f>IF(B5501=1,1,IF(B5501=2,0,NA))</f>
        <v>1</v>
      </c>
      <c r="K5501">
        <f t="shared" ca="1" si="595"/>
        <v>39</v>
      </c>
      <c r="L5501">
        <f t="shared" si="596"/>
        <v>5</v>
      </c>
      <c r="M5501">
        <f t="shared" si="597"/>
        <v>1</v>
      </c>
      <c r="N5501">
        <f t="shared" si="598"/>
        <v>1</v>
      </c>
      <c r="O5501">
        <f t="shared" si="599"/>
        <v>0</v>
      </c>
      <c r="P5501">
        <f t="shared" si="600"/>
        <v>1</v>
      </c>
      <c r="Q5501">
        <f t="shared" si="601"/>
        <v>0.54203914042281598</v>
      </c>
      <c r="V5501">
        <v>1</v>
      </c>
    </row>
    <row r="5502" spans="1:22" x14ac:dyDescent="0.35">
      <c r="A5502">
        <v>2909674</v>
      </c>
      <c r="B5502">
        <v>2</v>
      </c>
      <c r="C5502">
        <v>4</v>
      </c>
      <c r="D5502">
        <v>5</v>
      </c>
      <c r="E5502">
        <v>1</v>
      </c>
      <c r="F5502">
        <v>3</v>
      </c>
      <c r="G5502">
        <v>3</v>
      </c>
      <c r="H5502">
        <v>0.47280180168594999</v>
      </c>
      <c r="I5502">
        <v>2909674</v>
      </c>
      <c r="J5502">
        <f>IF(B5502=1,1,IF(B5502=2,0,NA))</f>
        <v>0</v>
      </c>
      <c r="K5502">
        <f t="shared" ca="1" si="595"/>
        <v>0</v>
      </c>
      <c r="L5502">
        <f t="shared" si="596"/>
        <v>5</v>
      </c>
      <c r="M5502">
        <f t="shared" si="597"/>
        <v>1</v>
      </c>
      <c r="N5502">
        <f t="shared" si="598"/>
        <v>0</v>
      </c>
      <c r="O5502">
        <f t="shared" si="599"/>
        <v>0</v>
      </c>
      <c r="P5502">
        <f t="shared" si="600"/>
        <v>1</v>
      </c>
      <c r="Q5502">
        <f t="shared" si="601"/>
        <v>0.47280180168594999</v>
      </c>
      <c r="V5502">
        <v>1</v>
      </c>
    </row>
    <row r="5503" spans="1:22" x14ac:dyDescent="0.35">
      <c r="A5503">
        <v>2904870</v>
      </c>
      <c r="B5503">
        <v>2</v>
      </c>
      <c r="C5503">
        <v>-1</v>
      </c>
      <c r="D5503">
        <v>5</v>
      </c>
      <c r="E5503">
        <v>1</v>
      </c>
      <c r="F5503">
        <v>3</v>
      </c>
      <c r="G5503">
        <v>-1</v>
      </c>
      <c r="H5503">
        <v>0.51402291142281098</v>
      </c>
      <c r="I5503">
        <v>2904870</v>
      </c>
      <c r="J5503">
        <f>IF(B5503=1,1,IF(B5503=2,0,NA))</f>
        <v>0</v>
      </c>
      <c r="K5503">
        <f t="shared" ca="1" si="595"/>
        <v>0</v>
      </c>
      <c r="L5503">
        <f t="shared" si="596"/>
        <v>5</v>
      </c>
      <c r="M5503">
        <f t="shared" si="597"/>
        <v>1</v>
      </c>
      <c r="N5503">
        <f t="shared" si="598"/>
        <v>0</v>
      </c>
      <c r="O5503">
        <f t="shared" si="599"/>
        <v>0</v>
      </c>
      <c r="P5503">
        <f t="shared" si="600"/>
        <v>1</v>
      </c>
      <c r="Q5503">
        <f t="shared" si="601"/>
        <v>0.51402291142281098</v>
      </c>
      <c r="V5503">
        <v>1</v>
      </c>
    </row>
    <row r="5504" spans="1:22" x14ac:dyDescent="0.35">
      <c r="A5504">
        <v>2908827</v>
      </c>
      <c r="B5504">
        <v>2</v>
      </c>
      <c r="C5504">
        <v>-1</v>
      </c>
      <c r="D5504">
        <v>5</v>
      </c>
      <c r="E5504">
        <v>1</v>
      </c>
      <c r="F5504">
        <v>3</v>
      </c>
      <c r="G5504">
        <v>-1</v>
      </c>
      <c r="H5504">
        <v>0.51402291142281098</v>
      </c>
      <c r="I5504">
        <v>2908827</v>
      </c>
      <c r="J5504">
        <f>IF(B5504=1,1,IF(B5504=2,0,NA))</f>
        <v>0</v>
      </c>
      <c r="K5504">
        <f t="shared" ca="1" si="595"/>
        <v>0</v>
      </c>
      <c r="L5504">
        <f t="shared" si="596"/>
        <v>5</v>
      </c>
      <c r="M5504">
        <f t="shared" si="597"/>
        <v>1</v>
      </c>
      <c r="N5504">
        <f t="shared" si="598"/>
        <v>0</v>
      </c>
      <c r="O5504">
        <f t="shared" si="599"/>
        <v>0</v>
      </c>
      <c r="P5504">
        <f t="shared" si="600"/>
        <v>1</v>
      </c>
      <c r="Q5504">
        <f t="shared" si="601"/>
        <v>0.51402291142281098</v>
      </c>
      <c r="V5504">
        <v>1</v>
      </c>
    </row>
    <row r="5505" spans="1:22" x14ac:dyDescent="0.35">
      <c r="A5505">
        <v>2905117</v>
      </c>
      <c r="B5505">
        <v>2</v>
      </c>
      <c r="C5505">
        <v>14</v>
      </c>
      <c r="D5505">
        <v>3</v>
      </c>
      <c r="E5505">
        <v>1</v>
      </c>
      <c r="F5505">
        <v>19</v>
      </c>
      <c r="G5505">
        <v>2</v>
      </c>
      <c r="H5505">
        <v>0.49010170332749398</v>
      </c>
      <c r="I5505">
        <v>2905117</v>
      </c>
      <c r="J5505">
        <f>IF(B5505=1,1,IF(B5505=2,0,NA))</f>
        <v>0</v>
      </c>
      <c r="K5505">
        <f t="shared" ca="1" si="595"/>
        <v>79</v>
      </c>
      <c r="L5505">
        <f t="shared" si="596"/>
        <v>3</v>
      </c>
      <c r="M5505">
        <f t="shared" si="597"/>
        <v>1</v>
      </c>
      <c r="N5505">
        <f t="shared" si="598"/>
        <v>0</v>
      </c>
      <c r="O5505">
        <f t="shared" si="599"/>
        <v>1</v>
      </c>
      <c r="P5505">
        <f t="shared" si="600"/>
        <v>0</v>
      </c>
      <c r="Q5505">
        <f t="shared" si="601"/>
        <v>0.49010170332749398</v>
      </c>
      <c r="V5505">
        <v>1</v>
      </c>
    </row>
    <row r="5506" spans="1:22" x14ac:dyDescent="0.35">
      <c r="A5506">
        <v>2909954</v>
      </c>
      <c r="B5506">
        <v>1</v>
      </c>
      <c r="C5506">
        <v>14</v>
      </c>
      <c r="D5506">
        <v>3</v>
      </c>
      <c r="E5506">
        <v>1</v>
      </c>
      <c r="F5506">
        <v>19</v>
      </c>
      <c r="G5506">
        <v>2</v>
      </c>
      <c r="H5506">
        <v>0.47203451478855601</v>
      </c>
      <c r="I5506">
        <v>2909954</v>
      </c>
      <c r="J5506">
        <f>IF(B5506=1,1,IF(B5506=2,0,NA))</f>
        <v>1</v>
      </c>
      <c r="K5506">
        <f t="shared" ca="1" si="595"/>
        <v>76</v>
      </c>
      <c r="L5506">
        <f t="shared" si="596"/>
        <v>3</v>
      </c>
      <c r="M5506">
        <f t="shared" si="597"/>
        <v>1</v>
      </c>
      <c r="N5506">
        <f t="shared" si="598"/>
        <v>0</v>
      </c>
      <c r="O5506">
        <f t="shared" si="599"/>
        <v>1</v>
      </c>
      <c r="P5506">
        <f t="shared" si="600"/>
        <v>0</v>
      </c>
      <c r="Q5506">
        <f t="shared" si="601"/>
        <v>0.47203451478855601</v>
      </c>
      <c r="V5506">
        <v>1</v>
      </c>
    </row>
    <row r="5507" spans="1:22" x14ac:dyDescent="0.35">
      <c r="A5507">
        <v>2901616</v>
      </c>
      <c r="B5507">
        <v>2</v>
      </c>
      <c r="C5507">
        <v>12</v>
      </c>
      <c r="D5507">
        <v>5</v>
      </c>
      <c r="E5507">
        <v>1</v>
      </c>
      <c r="F5507">
        <v>3</v>
      </c>
      <c r="G5507">
        <v>2</v>
      </c>
      <c r="H5507">
        <v>0.45232541065358101</v>
      </c>
      <c r="I5507">
        <v>2901616</v>
      </c>
      <c r="J5507">
        <f>IF(B5507=1,1,IF(B5507=2,0,NA))</f>
        <v>0</v>
      </c>
      <c r="K5507">
        <f t="shared" ref="K5507:K5570" ca="1" si="602">IF(C5507&lt;5,0,IF(C5507=5,RANDBETWEEN(30,34),IF(C5507=6,RANDBETWEEN(35,39),IF(C5507=7,RANDBETWEEN(40,44),IF(C5507=8,RANDBETWEEN(45,49),IF(C5507=9,RANDBETWEEN(50,54),IF(C5507=10,RANDBETWEEN(55,59),IF(C5507=11,RANDBETWEEN(60,64),IF(C5507=12,RANDBETWEEN(65,69),IF(C5507=13,RANDBETWEEN(70,74),IF(C5507=14,RANDBETWEEN(75,79),IF(C5507=15,RANDBETWEEN(80,84),IF(C5507=16,RANDBETWEEN(85,89),RANDBETWEEN(90,99))))))))))))))</f>
        <v>66</v>
      </c>
      <c r="L5507">
        <f t="shared" ref="L5507:L5570" si="603">D5507</f>
        <v>5</v>
      </c>
      <c r="M5507">
        <f t="shared" ref="M5507:M5570" si="604">IF(E5507&lt;0,1,E5507)</f>
        <v>1</v>
      </c>
      <c r="N5507">
        <f t="shared" ref="N5507:N5570" si="605">IF(G5507=1,1,0)</f>
        <v>0</v>
      </c>
      <c r="O5507">
        <f t="shared" ref="O5507:O5570" si="606">IF(G5507=2,1,0)</f>
        <v>1</v>
      </c>
      <c r="P5507">
        <f t="shared" ref="P5507:P5570" si="607">IF(F5507=3,1,0)</f>
        <v>1</v>
      </c>
      <c r="Q5507">
        <f t="shared" ref="Q5507:Q5570" si="608">H5507</f>
        <v>0.45232541065358101</v>
      </c>
      <c r="V5507">
        <v>1</v>
      </c>
    </row>
    <row r="5508" spans="1:22" x14ac:dyDescent="0.35">
      <c r="A5508">
        <v>2909771</v>
      </c>
      <c r="B5508">
        <v>1</v>
      </c>
      <c r="C5508">
        <v>12</v>
      </c>
      <c r="D5508">
        <v>5</v>
      </c>
      <c r="E5508">
        <v>1</v>
      </c>
      <c r="F5508">
        <v>3</v>
      </c>
      <c r="G5508">
        <v>3</v>
      </c>
      <c r="H5508">
        <v>0.45705009469748398</v>
      </c>
      <c r="I5508">
        <v>2909771</v>
      </c>
      <c r="J5508">
        <f>IF(B5508=1,1,IF(B5508=2,0,NA))</f>
        <v>1</v>
      </c>
      <c r="K5508">
        <f t="shared" ca="1" si="602"/>
        <v>66</v>
      </c>
      <c r="L5508">
        <f t="shared" si="603"/>
        <v>5</v>
      </c>
      <c r="M5508">
        <f t="shared" si="604"/>
        <v>1</v>
      </c>
      <c r="N5508">
        <f t="shared" si="605"/>
        <v>0</v>
      </c>
      <c r="O5508">
        <f t="shared" si="606"/>
        <v>0</v>
      </c>
      <c r="P5508">
        <f t="shared" si="607"/>
        <v>1</v>
      </c>
      <c r="Q5508">
        <f t="shared" si="608"/>
        <v>0.45705009469748398</v>
      </c>
      <c r="V5508">
        <v>1</v>
      </c>
    </row>
    <row r="5509" spans="1:22" x14ac:dyDescent="0.35">
      <c r="A5509">
        <v>2905817</v>
      </c>
      <c r="B5509">
        <v>2</v>
      </c>
      <c r="C5509">
        <v>15</v>
      </c>
      <c r="D5509">
        <v>5</v>
      </c>
      <c r="E5509">
        <v>1</v>
      </c>
      <c r="F5509">
        <v>3</v>
      </c>
      <c r="G5509">
        <v>2</v>
      </c>
      <c r="H5509">
        <v>0.482985857656347</v>
      </c>
      <c r="I5509">
        <v>2905817</v>
      </c>
      <c r="J5509">
        <f>IF(B5509=1,1,IF(B5509=2,0,NA))</f>
        <v>0</v>
      </c>
      <c r="K5509">
        <f t="shared" ca="1" si="602"/>
        <v>81</v>
      </c>
      <c r="L5509">
        <f t="shared" si="603"/>
        <v>5</v>
      </c>
      <c r="M5509">
        <f t="shared" si="604"/>
        <v>1</v>
      </c>
      <c r="N5509">
        <f t="shared" si="605"/>
        <v>0</v>
      </c>
      <c r="O5509">
        <f t="shared" si="606"/>
        <v>1</v>
      </c>
      <c r="P5509">
        <f t="shared" si="607"/>
        <v>1</v>
      </c>
      <c r="Q5509">
        <f t="shared" si="608"/>
        <v>0.482985857656347</v>
      </c>
      <c r="V5509">
        <v>1</v>
      </c>
    </row>
    <row r="5510" spans="1:22" x14ac:dyDescent="0.35">
      <c r="A5510">
        <v>2902198</v>
      </c>
      <c r="B5510">
        <v>2</v>
      </c>
      <c r="C5510">
        <v>5</v>
      </c>
      <c r="D5510">
        <v>5</v>
      </c>
      <c r="E5510">
        <v>1</v>
      </c>
      <c r="F5510">
        <v>-1</v>
      </c>
      <c r="G5510">
        <v>3</v>
      </c>
      <c r="H5510">
        <v>0.58204341708122598</v>
      </c>
      <c r="I5510">
        <v>2902198</v>
      </c>
      <c r="J5510">
        <f>IF(B5510=1,1,IF(B5510=2,0,NA))</f>
        <v>0</v>
      </c>
      <c r="K5510">
        <f t="shared" ca="1" si="602"/>
        <v>30</v>
      </c>
      <c r="L5510">
        <f t="shared" si="603"/>
        <v>5</v>
      </c>
      <c r="M5510">
        <f t="shared" si="604"/>
        <v>1</v>
      </c>
      <c r="N5510">
        <f t="shared" si="605"/>
        <v>0</v>
      </c>
      <c r="O5510">
        <f t="shared" si="606"/>
        <v>0</v>
      </c>
      <c r="P5510">
        <f t="shared" si="607"/>
        <v>0</v>
      </c>
      <c r="Q5510">
        <f t="shared" si="608"/>
        <v>0.58204341708122598</v>
      </c>
      <c r="V5510">
        <v>1</v>
      </c>
    </row>
    <row r="5511" spans="1:22" x14ac:dyDescent="0.35">
      <c r="A5511">
        <v>2902708</v>
      </c>
      <c r="B5511">
        <v>1</v>
      </c>
      <c r="C5511">
        <v>5</v>
      </c>
      <c r="D5511">
        <v>5</v>
      </c>
      <c r="E5511">
        <v>1</v>
      </c>
      <c r="F5511">
        <v>-1</v>
      </c>
      <c r="G5511">
        <v>1</v>
      </c>
      <c r="H5511">
        <v>0.74910343418122805</v>
      </c>
      <c r="I5511">
        <v>2902708</v>
      </c>
      <c r="J5511">
        <f>IF(B5511=1,1,IF(B5511=2,0,NA))</f>
        <v>1</v>
      </c>
      <c r="K5511">
        <f t="shared" ca="1" si="602"/>
        <v>33</v>
      </c>
      <c r="L5511">
        <f t="shared" si="603"/>
        <v>5</v>
      </c>
      <c r="M5511">
        <f t="shared" si="604"/>
        <v>1</v>
      </c>
      <c r="N5511">
        <f t="shared" si="605"/>
        <v>1</v>
      </c>
      <c r="O5511">
        <f t="shared" si="606"/>
        <v>0</v>
      </c>
      <c r="P5511">
        <f t="shared" si="607"/>
        <v>0</v>
      </c>
      <c r="Q5511">
        <f t="shared" si="608"/>
        <v>0.74910343418122805</v>
      </c>
      <c r="V5511">
        <v>1</v>
      </c>
    </row>
    <row r="5512" spans="1:22" x14ac:dyDescent="0.35">
      <c r="A5512">
        <v>2908213</v>
      </c>
      <c r="B5512">
        <v>2</v>
      </c>
      <c r="C5512">
        <v>-1</v>
      </c>
      <c r="D5512">
        <v>5</v>
      </c>
      <c r="E5512">
        <v>1</v>
      </c>
      <c r="F5512">
        <v>-1</v>
      </c>
      <c r="G5512">
        <v>-1</v>
      </c>
      <c r="H5512">
        <v>0.58825529908440199</v>
      </c>
      <c r="I5512">
        <v>2908213</v>
      </c>
      <c r="J5512">
        <f>IF(B5512=1,1,IF(B5512=2,0,NA))</f>
        <v>0</v>
      </c>
      <c r="K5512">
        <f t="shared" ca="1" si="602"/>
        <v>0</v>
      </c>
      <c r="L5512">
        <f t="shared" si="603"/>
        <v>5</v>
      </c>
      <c r="M5512">
        <f t="shared" si="604"/>
        <v>1</v>
      </c>
      <c r="N5512">
        <f t="shared" si="605"/>
        <v>0</v>
      </c>
      <c r="O5512">
        <f t="shared" si="606"/>
        <v>0</v>
      </c>
      <c r="P5512">
        <f t="shared" si="607"/>
        <v>0</v>
      </c>
      <c r="Q5512">
        <f t="shared" si="608"/>
        <v>0.58825529908440199</v>
      </c>
      <c r="V5512">
        <v>1</v>
      </c>
    </row>
    <row r="5513" spans="1:22" x14ac:dyDescent="0.35">
      <c r="A5513">
        <v>2903930</v>
      </c>
      <c r="B5513">
        <v>1</v>
      </c>
      <c r="C5513">
        <v>6</v>
      </c>
      <c r="D5513">
        <v>5</v>
      </c>
      <c r="E5513">
        <v>1</v>
      </c>
      <c r="F5513">
        <v>-1</v>
      </c>
      <c r="G5513">
        <v>1</v>
      </c>
      <c r="H5513">
        <v>0.68693041091978402</v>
      </c>
      <c r="I5513">
        <v>2903930</v>
      </c>
      <c r="J5513">
        <f>IF(B5513=1,1,IF(B5513=2,0,NA))</f>
        <v>1</v>
      </c>
      <c r="K5513">
        <f t="shared" ca="1" si="602"/>
        <v>37</v>
      </c>
      <c r="L5513">
        <f t="shared" si="603"/>
        <v>5</v>
      </c>
      <c r="M5513">
        <f t="shared" si="604"/>
        <v>1</v>
      </c>
      <c r="N5513">
        <f t="shared" si="605"/>
        <v>1</v>
      </c>
      <c r="O5513">
        <f t="shared" si="606"/>
        <v>0</v>
      </c>
      <c r="P5513">
        <f t="shared" si="607"/>
        <v>0</v>
      </c>
      <c r="Q5513">
        <f t="shared" si="608"/>
        <v>0.68693041091978402</v>
      </c>
      <c r="V5513">
        <v>1</v>
      </c>
    </row>
    <row r="5514" spans="1:22" x14ac:dyDescent="0.35">
      <c r="A5514">
        <v>2903864</v>
      </c>
      <c r="B5514">
        <v>1</v>
      </c>
      <c r="C5514">
        <v>-1</v>
      </c>
      <c r="D5514">
        <v>5</v>
      </c>
      <c r="E5514">
        <v>1</v>
      </c>
      <c r="F5514">
        <v>-1</v>
      </c>
      <c r="G5514">
        <v>-1</v>
      </c>
      <c r="H5514">
        <v>0.61636401625292003</v>
      </c>
      <c r="I5514">
        <v>2903864</v>
      </c>
      <c r="J5514">
        <f>IF(B5514=1,1,IF(B5514=2,0,NA))</f>
        <v>1</v>
      </c>
      <c r="K5514">
        <f t="shared" ca="1" si="602"/>
        <v>0</v>
      </c>
      <c r="L5514">
        <f t="shared" si="603"/>
        <v>5</v>
      </c>
      <c r="M5514">
        <f t="shared" si="604"/>
        <v>1</v>
      </c>
      <c r="N5514">
        <f t="shared" si="605"/>
        <v>0</v>
      </c>
      <c r="O5514">
        <f t="shared" si="606"/>
        <v>0</v>
      </c>
      <c r="P5514">
        <f t="shared" si="607"/>
        <v>0</v>
      </c>
      <c r="Q5514">
        <f t="shared" si="608"/>
        <v>0.61636401625292003</v>
      </c>
      <c r="V5514">
        <v>1</v>
      </c>
    </row>
    <row r="5515" spans="1:22" x14ac:dyDescent="0.35">
      <c r="A5515">
        <v>2907170</v>
      </c>
      <c r="B5515">
        <v>2</v>
      </c>
      <c r="C5515">
        <v>16</v>
      </c>
      <c r="D5515">
        <v>5</v>
      </c>
      <c r="E5515">
        <v>1</v>
      </c>
      <c r="F5515">
        <v>-1</v>
      </c>
      <c r="G5515">
        <v>2</v>
      </c>
      <c r="H5515">
        <v>0.482985857656347</v>
      </c>
      <c r="I5515">
        <v>2907170</v>
      </c>
      <c r="J5515">
        <f>IF(B5515=1,1,IF(B5515=2,0,NA))</f>
        <v>0</v>
      </c>
      <c r="K5515">
        <f t="shared" ca="1" si="602"/>
        <v>89</v>
      </c>
      <c r="L5515">
        <f t="shared" si="603"/>
        <v>5</v>
      </c>
      <c r="M5515">
        <f t="shared" si="604"/>
        <v>1</v>
      </c>
      <c r="N5515">
        <f t="shared" si="605"/>
        <v>0</v>
      </c>
      <c r="O5515">
        <f t="shared" si="606"/>
        <v>1</v>
      </c>
      <c r="P5515">
        <f t="shared" si="607"/>
        <v>0</v>
      </c>
      <c r="Q5515">
        <f t="shared" si="608"/>
        <v>0.482985857656347</v>
      </c>
      <c r="V5515">
        <v>1</v>
      </c>
    </row>
    <row r="5516" spans="1:22" x14ac:dyDescent="0.35">
      <c r="A5516">
        <v>2911780</v>
      </c>
      <c r="B5516">
        <v>1</v>
      </c>
      <c r="C5516">
        <v>13</v>
      </c>
      <c r="D5516">
        <v>5</v>
      </c>
      <c r="E5516">
        <v>1</v>
      </c>
      <c r="F5516">
        <v>17</v>
      </c>
      <c r="G5516">
        <v>1</v>
      </c>
      <c r="H5516">
        <v>0.45439675153185399</v>
      </c>
      <c r="I5516">
        <v>2911780</v>
      </c>
      <c r="J5516">
        <f>IF(B5516=1,1,IF(B5516=2,0,NA))</f>
        <v>1</v>
      </c>
      <c r="K5516">
        <f t="shared" ca="1" si="602"/>
        <v>73</v>
      </c>
      <c r="L5516">
        <f t="shared" si="603"/>
        <v>5</v>
      </c>
      <c r="M5516">
        <f t="shared" si="604"/>
        <v>1</v>
      </c>
      <c r="N5516">
        <f t="shared" si="605"/>
        <v>1</v>
      </c>
      <c r="O5516">
        <f t="shared" si="606"/>
        <v>0</v>
      </c>
      <c r="P5516">
        <f t="shared" si="607"/>
        <v>0</v>
      </c>
      <c r="Q5516">
        <f t="shared" si="608"/>
        <v>0.45439675153185399</v>
      </c>
      <c r="V5516">
        <v>1</v>
      </c>
    </row>
    <row r="5517" spans="1:22" x14ac:dyDescent="0.35">
      <c r="A5517">
        <v>2904446</v>
      </c>
      <c r="B5517">
        <v>1</v>
      </c>
      <c r="C5517">
        <v>13</v>
      </c>
      <c r="D5517">
        <v>4</v>
      </c>
      <c r="E5517">
        <v>1</v>
      </c>
      <c r="F5517">
        <v>3</v>
      </c>
      <c r="G5517">
        <v>3</v>
      </c>
      <c r="H5517">
        <v>0.85352007959271903</v>
      </c>
      <c r="I5517">
        <v>2904446</v>
      </c>
      <c r="J5517">
        <f>IF(B5517=1,1,IF(B5517=2,0,NA))</f>
        <v>1</v>
      </c>
      <c r="K5517">
        <f t="shared" ca="1" si="602"/>
        <v>74</v>
      </c>
      <c r="L5517">
        <f t="shared" si="603"/>
        <v>4</v>
      </c>
      <c r="M5517">
        <f t="shared" si="604"/>
        <v>1</v>
      </c>
      <c r="N5517">
        <f t="shared" si="605"/>
        <v>0</v>
      </c>
      <c r="O5517">
        <f t="shared" si="606"/>
        <v>0</v>
      </c>
      <c r="P5517">
        <f t="shared" si="607"/>
        <v>1</v>
      </c>
      <c r="Q5517">
        <f t="shared" si="608"/>
        <v>0.85352007959271903</v>
      </c>
      <c r="V5517">
        <v>3</v>
      </c>
    </row>
    <row r="5518" spans="1:22" x14ac:dyDescent="0.35">
      <c r="A5518">
        <v>2902480</v>
      </c>
      <c r="B5518">
        <v>2</v>
      </c>
      <c r="C5518">
        <v>14</v>
      </c>
      <c r="D5518">
        <v>4</v>
      </c>
      <c r="E5518">
        <v>1</v>
      </c>
      <c r="F5518">
        <v>3</v>
      </c>
      <c r="G5518">
        <v>3</v>
      </c>
      <c r="H5518">
        <v>0.85823291624128195</v>
      </c>
      <c r="I5518">
        <v>2902480</v>
      </c>
      <c r="J5518">
        <f>IF(B5518=1,1,IF(B5518=2,0,NA))</f>
        <v>0</v>
      </c>
      <c r="K5518">
        <f t="shared" ca="1" si="602"/>
        <v>76</v>
      </c>
      <c r="L5518">
        <f t="shared" si="603"/>
        <v>4</v>
      </c>
      <c r="M5518">
        <f t="shared" si="604"/>
        <v>1</v>
      </c>
      <c r="N5518">
        <f t="shared" si="605"/>
        <v>0</v>
      </c>
      <c r="O5518">
        <f t="shared" si="606"/>
        <v>0</v>
      </c>
      <c r="P5518">
        <f t="shared" si="607"/>
        <v>1</v>
      </c>
      <c r="Q5518">
        <f t="shared" si="608"/>
        <v>0.85823291624128195</v>
      </c>
      <c r="V5518">
        <v>3</v>
      </c>
    </row>
    <row r="5519" spans="1:22" x14ac:dyDescent="0.35">
      <c r="A5519">
        <v>2900676</v>
      </c>
      <c r="B5519">
        <v>2</v>
      </c>
      <c r="C5519">
        <v>12</v>
      </c>
      <c r="D5519">
        <v>3</v>
      </c>
      <c r="E5519">
        <v>1</v>
      </c>
      <c r="F5519">
        <v>14</v>
      </c>
      <c r="G5519">
        <v>3</v>
      </c>
      <c r="H5519">
        <v>0.77141655349486904</v>
      </c>
      <c r="I5519">
        <v>2900676</v>
      </c>
      <c r="J5519">
        <f>IF(B5519=1,1,IF(B5519=2,0,NA))</f>
        <v>0</v>
      </c>
      <c r="K5519">
        <f t="shared" ca="1" si="602"/>
        <v>65</v>
      </c>
      <c r="L5519">
        <f t="shared" si="603"/>
        <v>3</v>
      </c>
      <c r="M5519">
        <f t="shared" si="604"/>
        <v>1</v>
      </c>
      <c r="N5519">
        <f t="shared" si="605"/>
        <v>0</v>
      </c>
      <c r="O5519">
        <f t="shared" si="606"/>
        <v>0</v>
      </c>
      <c r="P5519">
        <f t="shared" si="607"/>
        <v>0</v>
      </c>
      <c r="Q5519">
        <f t="shared" si="608"/>
        <v>0.77141655349486904</v>
      </c>
      <c r="V5519">
        <v>3</v>
      </c>
    </row>
    <row r="5520" spans="1:22" x14ac:dyDescent="0.35">
      <c r="A5520">
        <v>2907361</v>
      </c>
      <c r="B5520">
        <v>1</v>
      </c>
      <c r="C5520">
        <v>13</v>
      </c>
      <c r="D5520">
        <v>3</v>
      </c>
      <c r="E5520">
        <v>1</v>
      </c>
      <c r="F5520">
        <v>14</v>
      </c>
      <c r="G5520">
        <v>3</v>
      </c>
      <c r="H5520">
        <v>0.77399240237341105</v>
      </c>
      <c r="I5520">
        <v>2907361</v>
      </c>
      <c r="J5520">
        <f>IF(B5520=1,1,IF(B5520=2,0,NA))</f>
        <v>1</v>
      </c>
      <c r="K5520">
        <f t="shared" ca="1" si="602"/>
        <v>73</v>
      </c>
      <c r="L5520">
        <f t="shared" si="603"/>
        <v>3</v>
      </c>
      <c r="M5520">
        <f t="shared" si="604"/>
        <v>1</v>
      </c>
      <c r="N5520">
        <f t="shared" si="605"/>
        <v>0</v>
      </c>
      <c r="O5520">
        <f t="shared" si="606"/>
        <v>0</v>
      </c>
      <c r="P5520">
        <f t="shared" si="607"/>
        <v>0</v>
      </c>
      <c r="Q5520">
        <f t="shared" si="608"/>
        <v>0.77399240237341105</v>
      </c>
      <c r="V5520">
        <v>3</v>
      </c>
    </row>
    <row r="5521" spans="1:22" x14ac:dyDescent="0.35">
      <c r="A5521">
        <v>2902746</v>
      </c>
      <c r="B5521">
        <v>1</v>
      </c>
      <c r="C5521">
        <v>11</v>
      </c>
      <c r="D5521">
        <v>3</v>
      </c>
      <c r="E5521">
        <v>1</v>
      </c>
      <c r="F5521">
        <v>6</v>
      </c>
      <c r="G5521">
        <v>3</v>
      </c>
      <c r="H5521">
        <v>0.86294338792565795</v>
      </c>
      <c r="I5521">
        <v>2902746</v>
      </c>
      <c r="J5521">
        <f>IF(B5521=1,1,IF(B5521=2,0,NA))</f>
        <v>1</v>
      </c>
      <c r="K5521">
        <f t="shared" ca="1" si="602"/>
        <v>61</v>
      </c>
      <c r="L5521">
        <f t="shared" si="603"/>
        <v>3</v>
      </c>
      <c r="M5521">
        <f t="shared" si="604"/>
        <v>1</v>
      </c>
      <c r="N5521">
        <f t="shared" si="605"/>
        <v>0</v>
      </c>
      <c r="O5521">
        <f t="shared" si="606"/>
        <v>0</v>
      </c>
      <c r="P5521">
        <f t="shared" si="607"/>
        <v>0</v>
      </c>
      <c r="Q5521">
        <f t="shared" si="608"/>
        <v>0.86294338792565795</v>
      </c>
      <c r="V5521">
        <v>3</v>
      </c>
    </row>
    <row r="5522" spans="1:22" x14ac:dyDescent="0.35">
      <c r="A5522">
        <v>2909647</v>
      </c>
      <c r="B5522">
        <v>1</v>
      </c>
      <c r="C5522">
        <v>13</v>
      </c>
      <c r="D5522">
        <v>3</v>
      </c>
      <c r="E5522">
        <v>1</v>
      </c>
      <c r="F5522">
        <v>6</v>
      </c>
      <c r="G5522">
        <v>3</v>
      </c>
      <c r="H5522">
        <v>0.77655834654325595</v>
      </c>
      <c r="I5522">
        <v>2909647</v>
      </c>
      <c r="J5522">
        <f>IF(B5522=1,1,IF(B5522=2,0,NA))</f>
        <v>1</v>
      </c>
      <c r="K5522">
        <f t="shared" ca="1" si="602"/>
        <v>70</v>
      </c>
      <c r="L5522">
        <f t="shared" si="603"/>
        <v>3</v>
      </c>
      <c r="M5522">
        <f t="shared" si="604"/>
        <v>1</v>
      </c>
      <c r="N5522">
        <f t="shared" si="605"/>
        <v>0</v>
      </c>
      <c r="O5522">
        <f t="shared" si="606"/>
        <v>0</v>
      </c>
      <c r="P5522">
        <f t="shared" si="607"/>
        <v>0</v>
      </c>
      <c r="Q5522">
        <f t="shared" si="608"/>
        <v>0.77655834654325595</v>
      </c>
      <c r="V5522">
        <v>3</v>
      </c>
    </row>
    <row r="5523" spans="1:22" x14ac:dyDescent="0.35">
      <c r="A5523">
        <v>2911328</v>
      </c>
      <c r="B5523">
        <v>2</v>
      </c>
      <c r="C5523">
        <v>12</v>
      </c>
      <c r="D5523">
        <v>3</v>
      </c>
      <c r="E5523">
        <v>1</v>
      </c>
      <c r="F5523">
        <v>6</v>
      </c>
      <c r="G5523">
        <v>3</v>
      </c>
      <c r="H5523">
        <v>0.77367253997610497</v>
      </c>
      <c r="I5523">
        <v>2911328</v>
      </c>
      <c r="J5523">
        <f>IF(B5523=1,1,IF(B5523=2,0,NA))</f>
        <v>0</v>
      </c>
      <c r="K5523">
        <f t="shared" ca="1" si="602"/>
        <v>69</v>
      </c>
      <c r="L5523">
        <f t="shared" si="603"/>
        <v>3</v>
      </c>
      <c r="M5523">
        <f t="shared" si="604"/>
        <v>1</v>
      </c>
      <c r="N5523">
        <f t="shared" si="605"/>
        <v>0</v>
      </c>
      <c r="O5523">
        <f t="shared" si="606"/>
        <v>0</v>
      </c>
      <c r="P5523">
        <f t="shared" si="607"/>
        <v>0</v>
      </c>
      <c r="Q5523">
        <f t="shared" si="608"/>
        <v>0.77367253997610497</v>
      </c>
      <c r="V5523">
        <v>3</v>
      </c>
    </row>
    <row r="5524" spans="1:22" x14ac:dyDescent="0.35">
      <c r="A5524">
        <v>2911638</v>
      </c>
      <c r="B5524">
        <v>2</v>
      </c>
      <c r="C5524">
        <v>5</v>
      </c>
      <c r="D5524">
        <v>3</v>
      </c>
      <c r="E5524">
        <v>1</v>
      </c>
      <c r="F5524">
        <v>17</v>
      </c>
      <c r="G5524">
        <v>3</v>
      </c>
      <c r="H5524">
        <v>1.1641809811355499</v>
      </c>
      <c r="I5524">
        <v>2911638</v>
      </c>
      <c r="J5524">
        <f>IF(B5524=1,1,IF(B5524=2,0,NA))</f>
        <v>0</v>
      </c>
      <c r="K5524">
        <f t="shared" ca="1" si="602"/>
        <v>33</v>
      </c>
      <c r="L5524">
        <f t="shared" si="603"/>
        <v>3</v>
      </c>
      <c r="M5524">
        <f t="shared" si="604"/>
        <v>1</v>
      </c>
      <c r="N5524">
        <f t="shared" si="605"/>
        <v>0</v>
      </c>
      <c r="O5524">
        <f t="shared" si="606"/>
        <v>0</v>
      </c>
      <c r="P5524">
        <f t="shared" si="607"/>
        <v>0</v>
      </c>
      <c r="Q5524">
        <f t="shared" si="608"/>
        <v>1.1641809811355499</v>
      </c>
      <c r="V5524">
        <v>3</v>
      </c>
    </row>
    <row r="5525" spans="1:22" x14ac:dyDescent="0.35">
      <c r="A5525">
        <v>2911654</v>
      </c>
      <c r="B5525">
        <v>1</v>
      </c>
      <c r="C5525">
        <v>5</v>
      </c>
      <c r="D5525">
        <v>3</v>
      </c>
      <c r="E5525">
        <v>1</v>
      </c>
      <c r="F5525">
        <v>17</v>
      </c>
      <c r="G5525">
        <v>3</v>
      </c>
      <c r="H5525">
        <v>1.24387776713284</v>
      </c>
      <c r="I5525">
        <v>2911654</v>
      </c>
      <c r="J5525">
        <f>IF(B5525=1,1,IF(B5525=2,0,NA))</f>
        <v>1</v>
      </c>
      <c r="K5525">
        <f t="shared" ca="1" si="602"/>
        <v>31</v>
      </c>
      <c r="L5525">
        <f t="shared" si="603"/>
        <v>3</v>
      </c>
      <c r="M5525">
        <f t="shared" si="604"/>
        <v>1</v>
      </c>
      <c r="N5525">
        <f t="shared" si="605"/>
        <v>0</v>
      </c>
      <c r="O5525">
        <f t="shared" si="606"/>
        <v>0</v>
      </c>
      <c r="P5525">
        <f t="shared" si="607"/>
        <v>0</v>
      </c>
      <c r="Q5525">
        <f t="shared" si="608"/>
        <v>1.24387776713284</v>
      </c>
      <c r="V5525">
        <v>3</v>
      </c>
    </row>
    <row r="5526" spans="1:22" x14ac:dyDescent="0.35">
      <c r="A5526">
        <v>2909068</v>
      </c>
      <c r="B5526">
        <v>1</v>
      </c>
      <c r="C5526">
        <v>17</v>
      </c>
      <c r="D5526">
        <v>3</v>
      </c>
      <c r="E5526">
        <v>1</v>
      </c>
      <c r="F5526">
        <v>3</v>
      </c>
      <c r="G5526">
        <v>3</v>
      </c>
      <c r="H5526">
        <v>0.767582826929054</v>
      </c>
      <c r="I5526">
        <v>2909068</v>
      </c>
      <c r="J5526">
        <f>IF(B5526=1,1,IF(B5526=2,0,NA))</f>
        <v>1</v>
      </c>
      <c r="K5526">
        <f t="shared" ca="1" si="602"/>
        <v>99</v>
      </c>
      <c r="L5526">
        <f t="shared" si="603"/>
        <v>3</v>
      </c>
      <c r="M5526">
        <f t="shared" si="604"/>
        <v>1</v>
      </c>
      <c r="N5526">
        <f t="shared" si="605"/>
        <v>0</v>
      </c>
      <c r="O5526">
        <f t="shared" si="606"/>
        <v>0</v>
      </c>
      <c r="P5526">
        <f t="shared" si="607"/>
        <v>1</v>
      </c>
      <c r="Q5526">
        <f t="shared" si="608"/>
        <v>0.767582826929054</v>
      </c>
      <c r="V5526">
        <v>3</v>
      </c>
    </row>
    <row r="5527" spans="1:22" x14ac:dyDescent="0.35">
      <c r="A5527">
        <v>2908272</v>
      </c>
      <c r="B5527">
        <v>2</v>
      </c>
      <c r="C5527">
        <v>5</v>
      </c>
      <c r="D5527">
        <v>3</v>
      </c>
      <c r="E5527">
        <v>1</v>
      </c>
      <c r="F5527">
        <v>13</v>
      </c>
      <c r="G5527">
        <v>3</v>
      </c>
      <c r="H5527">
        <v>0.83436677602028197</v>
      </c>
      <c r="I5527">
        <v>2908272</v>
      </c>
      <c r="J5527">
        <f>IF(B5527=1,1,IF(B5527=2,0,NA))</f>
        <v>0</v>
      </c>
      <c r="K5527">
        <f t="shared" ca="1" si="602"/>
        <v>33</v>
      </c>
      <c r="L5527">
        <f t="shared" si="603"/>
        <v>3</v>
      </c>
      <c r="M5527">
        <f t="shared" si="604"/>
        <v>1</v>
      </c>
      <c r="N5527">
        <f t="shared" si="605"/>
        <v>0</v>
      </c>
      <c r="O5527">
        <f t="shared" si="606"/>
        <v>0</v>
      </c>
      <c r="P5527">
        <f t="shared" si="607"/>
        <v>0</v>
      </c>
      <c r="Q5527">
        <f t="shared" si="608"/>
        <v>0.83436677602028197</v>
      </c>
      <c r="V5527">
        <v>3</v>
      </c>
    </row>
    <row r="5528" spans="1:22" x14ac:dyDescent="0.35">
      <c r="A5528">
        <v>2901359</v>
      </c>
      <c r="B5528">
        <v>1</v>
      </c>
      <c r="C5528">
        <v>6</v>
      </c>
      <c r="D5528">
        <v>3</v>
      </c>
      <c r="E5528">
        <v>1</v>
      </c>
      <c r="F5528">
        <v>13</v>
      </c>
      <c r="G5528">
        <v>3</v>
      </c>
      <c r="H5528">
        <v>0.87266659961579096</v>
      </c>
      <c r="I5528">
        <v>2901359</v>
      </c>
      <c r="J5528">
        <f>IF(B5528=1,1,IF(B5528=2,0,NA))</f>
        <v>1</v>
      </c>
      <c r="K5528">
        <f t="shared" ca="1" si="602"/>
        <v>39</v>
      </c>
      <c r="L5528">
        <f t="shared" si="603"/>
        <v>3</v>
      </c>
      <c r="M5528">
        <f t="shared" si="604"/>
        <v>1</v>
      </c>
      <c r="N5528">
        <f t="shared" si="605"/>
        <v>0</v>
      </c>
      <c r="O5528">
        <f t="shared" si="606"/>
        <v>0</v>
      </c>
      <c r="P5528">
        <f t="shared" si="607"/>
        <v>0</v>
      </c>
      <c r="Q5528">
        <f t="shared" si="608"/>
        <v>0.87266659961579096</v>
      </c>
      <c r="V5528">
        <v>3</v>
      </c>
    </row>
    <row r="5529" spans="1:22" x14ac:dyDescent="0.35">
      <c r="A5529">
        <v>2900824</v>
      </c>
      <c r="B5529">
        <v>2</v>
      </c>
      <c r="C5529">
        <v>-1</v>
      </c>
      <c r="D5529">
        <v>3</v>
      </c>
      <c r="E5529">
        <v>1</v>
      </c>
      <c r="F5529">
        <v>13</v>
      </c>
      <c r="G5529">
        <v>-1</v>
      </c>
      <c r="H5529">
        <v>0.98644982515508495</v>
      </c>
      <c r="I5529">
        <v>2900824</v>
      </c>
      <c r="J5529">
        <f>IF(B5529=1,1,IF(B5529=2,0,NA))</f>
        <v>0</v>
      </c>
      <c r="K5529">
        <f t="shared" ca="1" si="602"/>
        <v>0</v>
      </c>
      <c r="L5529">
        <f t="shared" si="603"/>
        <v>3</v>
      </c>
      <c r="M5529">
        <f t="shared" si="604"/>
        <v>1</v>
      </c>
      <c r="N5529">
        <f t="shared" si="605"/>
        <v>0</v>
      </c>
      <c r="O5529">
        <f t="shared" si="606"/>
        <v>0</v>
      </c>
      <c r="P5529">
        <f t="shared" si="607"/>
        <v>0</v>
      </c>
      <c r="Q5529">
        <f t="shared" si="608"/>
        <v>0.98644982515508495</v>
      </c>
      <c r="V5529">
        <v>3</v>
      </c>
    </row>
    <row r="5530" spans="1:22" x14ac:dyDescent="0.35">
      <c r="A5530">
        <v>2907334</v>
      </c>
      <c r="B5530">
        <v>1</v>
      </c>
      <c r="C5530">
        <v>11</v>
      </c>
      <c r="D5530">
        <v>3</v>
      </c>
      <c r="E5530">
        <v>1</v>
      </c>
      <c r="F5530">
        <v>16</v>
      </c>
      <c r="G5530">
        <v>1</v>
      </c>
      <c r="H5530">
        <v>0.82086704359211105</v>
      </c>
      <c r="I5530">
        <v>2907334</v>
      </c>
      <c r="J5530">
        <f>IF(B5530=1,1,IF(B5530=2,0,NA))</f>
        <v>1</v>
      </c>
      <c r="K5530">
        <f t="shared" ca="1" si="602"/>
        <v>63</v>
      </c>
      <c r="L5530">
        <f t="shared" si="603"/>
        <v>3</v>
      </c>
      <c r="M5530">
        <f t="shared" si="604"/>
        <v>1</v>
      </c>
      <c r="N5530">
        <f t="shared" si="605"/>
        <v>1</v>
      </c>
      <c r="O5530">
        <f t="shared" si="606"/>
        <v>0</v>
      </c>
      <c r="P5530">
        <f t="shared" si="607"/>
        <v>0</v>
      </c>
      <c r="Q5530">
        <f t="shared" si="608"/>
        <v>0.82086704359211105</v>
      </c>
      <c r="V5530">
        <v>3</v>
      </c>
    </row>
    <row r="5531" spans="1:22" x14ac:dyDescent="0.35">
      <c r="A5531">
        <v>2905741</v>
      </c>
      <c r="B5531">
        <v>2</v>
      </c>
      <c r="C5531">
        <v>11</v>
      </c>
      <c r="D5531">
        <v>3</v>
      </c>
      <c r="E5531">
        <v>1</v>
      </c>
      <c r="F5531">
        <v>16</v>
      </c>
      <c r="G5531">
        <v>1</v>
      </c>
      <c r="H5531">
        <v>0.79835602964443797</v>
      </c>
      <c r="I5531">
        <v>2905741</v>
      </c>
      <c r="J5531">
        <f>IF(B5531=1,1,IF(B5531=2,0,NA))</f>
        <v>0</v>
      </c>
      <c r="K5531">
        <f t="shared" ca="1" si="602"/>
        <v>60</v>
      </c>
      <c r="L5531">
        <f t="shared" si="603"/>
        <v>3</v>
      </c>
      <c r="M5531">
        <f t="shared" si="604"/>
        <v>1</v>
      </c>
      <c r="N5531">
        <f t="shared" si="605"/>
        <v>1</v>
      </c>
      <c r="O5531">
        <f t="shared" si="606"/>
        <v>0</v>
      </c>
      <c r="P5531">
        <f t="shared" si="607"/>
        <v>0</v>
      </c>
      <c r="Q5531">
        <f t="shared" si="608"/>
        <v>0.79835602964443797</v>
      </c>
      <c r="V5531">
        <v>3</v>
      </c>
    </row>
    <row r="5532" spans="1:22" x14ac:dyDescent="0.35">
      <c r="A5532">
        <v>2909203</v>
      </c>
      <c r="B5532">
        <v>2</v>
      </c>
      <c r="C5532">
        <v>6</v>
      </c>
      <c r="D5532">
        <v>3</v>
      </c>
      <c r="E5532">
        <v>1</v>
      </c>
      <c r="F5532">
        <v>17</v>
      </c>
      <c r="G5532">
        <v>1</v>
      </c>
      <c r="H5532">
        <v>0.757706203004895</v>
      </c>
      <c r="I5532">
        <v>2909203</v>
      </c>
      <c r="J5532">
        <f>IF(B5532=1,1,IF(B5532=2,0,NA))</f>
        <v>0</v>
      </c>
      <c r="K5532">
        <f t="shared" ca="1" si="602"/>
        <v>36</v>
      </c>
      <c r="L5532">
        <f t="shared" si="603"/>
        <v>3</v>
      </c>
      <c r="M5532">
        <f t="shared" si="604"/>
        <v>1</v>
      </c>
      <c r="N5532">
        <f t="shared" si="605"/>
        <v>1</v>
      </c>
      <c r="O5532">
        <f t="shared" si="606"/>
        <v>0</v>
      </c>
      <c r="P5532">
        <f t="shared" si="607"/>
        <v>0</v>
      </c>
      <c r="Q5532">
        <f t="shared" si="608"/>
        <v>0.757706203004895</v>
      </c>
      <c r="V5532">
        <v>3</v>
      </c>
    </row>
    <row r="5533" spans="1:22" x14ac:dyDescent="0.35">
      <c r="A5533">
        <v>2912361</v>
      </c>
      <c r="B5533">
        <v>2</v>
      </c>
      <c r="C5533">
        <v>-1</v>
      </c>
      <c r="D5533">
        <v>3</v>
      </c>
      <c r="E5533">
        <v>1</v>
      </c>
      <c r="F5533">
        <v>17</v>
      </c>
      <c r="G5533">
        <v>-1</v>
      </c>
      <c r="H5533">
        <v>0.84635030335684902</v>
      </c>
      <c r="I5533">
        <v>2912361</v>
      </c>
      <c r="J5533">
        <f>IF(B5533=1,1,IF(B5533=2,0,NA))</f>
        <v>0</v>
      </c>
      <c r="K5533">
        <f t="shared" ca="1" si="602"/>
        <v>0</v>
      </c>
      <c r="L5533">
        <f t="shared" si="603"/>
        <v>3</v>
      </c>
      <c r="M5533">
        <f t="shared" si="604"/>
        <v>1</v>
      </c>
      <c r="N5533">
        <f t="shared" si="605"/>
        <v>0</v>
      </c>
      <c r="O5533">
        <f t="shared" si="606"/>
        <v>0</v>
      </c>
      <c r="P5533">
        <f t="shared" si="607"/>
        <v>0</v>
      </c>
      <c r="Q5533">
        <f t="shared" si="608"/>
        <v>0.84635030335684902</v>
      </c>
      <c r="V5533">
        <v>3</v>
      </c>
    </row>
    <row r="5534" spans="1:22" x14ac:dyDescent="0.35">
      <c r="A5534">
        <v>2908242</v>
      </c>
      <c r="B5534">
        <v>2</v>
      </c>
      <c r="C5534">
        <v>10</v>
      </c>
      <c r="D5534">
        <v>4</v>
      </c>
      <c r="E5534">
        <v>1</v>
      </c>
      <c r="F5534">
        <v>16</v>
      </c>
      <c r="G5534">
        <v>1</v>
      </c>
      <c r="H5534">
        <v>0.76817077838689396</v>
      </c>
      <c r="I5534">
        <v>2908242</v>
      </c>
      <c r="J5534">
        <f>IF(B5534=1,1,IF(B5534=2,0,NA))</f>
        <v>0</v>
      </c>
      <c r="K5534">
        <f t="shared" ca="1" si="602"/>
        <v>58</v>
      </c>
      <c r="L5534">
        <f t="shared" si="603"/>
        <v>4</v>
      </c>
      <c r="M5534">
        <f t="shared" si="604"/>
        <v>1</v>
      </c>
      <c r="N5534">
        <f t="shared" si="605"/>
        <v>1</v>
      </c>
      <c r="O5534">
        <f t="shared" si="606"/>
        <v>0</v>
      </c>
      <c r="P5534">
        <f t="shared" si="607"/>
        <v>0</v>
      </c>
      <c r="Q5534">
        <f t="shared" si="608"/>
        <v>0.76817077838689396</v>
      </c>
      <c r="V5534">
        <v>3</v>
      </c>
    </row>
    <row r="5535" spans="1:22" x14ac:dyDescent="0.35">
      <c r="A5535">
        <v>2908830</v>
      </c>
      <c r="B5535">
        <v>2</v>
      </c>
      <c r="C5535">
        <v>5</v>
      </c>
      <c r="D5535">
        <v>5</v>
      </c>
      <c r="E5535">
        <v>1</v>
      </c>
      <c r="F5535">
        <v>7</v>
      </c>
      <c r="G5535">
        <v>3</v>
      </c>
      <c r="H5535">
        <v>0.83254452001596801</v>
      </c>
      <c r="I5535">
        <v>2908830</v>
      </c>
      <c r="J5535">
        <f>IF(B5535=1,1,IF(B5535=2,0,NA))</f>
        <v>0</v>
      </c>
      <c r="K5535">
        <f t="shared" ca="1" si="602"/>
        <v>33</v>
      </c>
      <c r="L5535">
        <f t="shared" si="603"/>
        <v>5</v>
      </c>
      <c r="M5535">
        <f t="shared" si="604"/>
        <v>1</v>
      </c>
      <c r="N5535">
        <f t="shared" si="605"/>
        <v>0</v>
      </c>
      <c r="O5535">
        <f t="shared" si="606"/>
        <v>0</v>
      </c>
      <c r="P5535">
        <f t="shared" si="607"/>
        <v>0</v>
      </c>
      <c r="Q5535">
        <f t="shared" si="608"/>
        <v>0.83254452001596801</v>
      </c>
      <c r="V5535">
        <v>3</v>
      </c>
    </row>
    <row r="5536" spans="1:22" x14ac:dyDescent="0.35">
      <c r="A5536">
        <v>2900129</v>
      </c>
      <c r="B5536">
        <v>1</v>
      </c>
      <c r="C5536">
        <v>6</v>
      </c>
      <c r="D5536">
        <v>5</v>
      </c>
      <c r="E5536">
        <v>1</v>
      </c>
      <c r="F5536">
        <v>7</v>
      </c>
      <c r="G5536">
        <v>3</v>
      </c>
      <c r="H5536">
        <v>0.87760839966383897</v>
      </c>
      <c r="I5536">
        <v>2900129</v>
      </c>
      <c r="J5536">
        <f>IF(B5536=1,1,IF(B5536=2,0,NA))</f>
        <v>1</v>
      </c>
      <c r="K5536">
        <f t="shared" ca="1" si="602"/>
        <v>38</v>
      </c>
      <c r="L5536">
        <f t="shared" si="603"/>
        <v>5</v>
      </c>
      <c r="M5536">
        <f t="shared" si="604"/>
        <v>1</v>
      </c>
      <c r="N5536">
        <f t="shared" si="605"/>
        <v>0</v>
      </c>
      <c r="O5536">
        <f t="shared" si="606"/>
        <v>0</v>
      </c>
      <c r="P5536">
        <f t="shared" si="607"/>
        <v>0</v>
      </c>
      <c r="Q5536">
        <f t="shared" si="608"/>
        <v>0.87760839966383897</v>
      </c>
      <c r="V5536">
        <v>3</v>
      </c>
    </row>
    <row r="5537" spans="1:22" x14ac:dyDescent="0.35">
      <c r="A5537">
        <v>2905403</v>
      </c>
      <c r="B5537">
        <v>1</v>
      </c>
      <c r="C5537">
        <v>-1</v>
      </c>
      <c r="D5537">
        <v>5</v>
      </c>
      <c r="E5537">
        <v>1</v>
      </c>
      <c r="F5537">
        <v>7</v>
      </c>
      <c r="G5537">
        <v>-1</v>
      </c>
      <c r="H5537">
        <v>0.98126150806365398</v>
      </c>
      <c r="I5537">
        <v>2905403</v>
      </c>
      <c r="J5537">
        <f>IF(B5537=1,1,IF(B5537=2,0,NA))</f>
        <v>1</v>
      </c>
      <c r="K5537">
        <f t="shared" ca="1" si="602"/>
        <v>0</v>
      </c>
      <c r="L5537">
        <f t="shared" si="603"/>
        <v>5</v>
      </c>
      <c r="M5537">
        <f t="shared" si="604"/>
        <v>1</v>
      </c>
      <c r="N5537">
        <f t="shared" si="605"/>
        <v>0</v>
      </c>
      <c r="O5537">
        <f t="shared" si="606"/>
        <v>0</v>
      </c>
      <c r="P5537">
        <f t="shared" si="607"/>
        <v>0</v>
      </c>
      <c r="Q5537">
        <f t="shared" si="608"/>
        <v>0.98126150806365398</v>
      </c>
      <c r="V5537">
        <v>3</v>
      </c>
    </row>
    <row r="5538" spans="1:22" x14ac:dyDescent="0.35">
      <c r="A5538">
        <v>2908468</v>
      </c>
      <c r="B5538">
        <v>2</v>
      </c>
      <c r="C5538">
        <v>11</v>
      </c>
      <c r="D5538">
        <v>5</v>
      </c>
      <c r="E5538">
        <v>1</v>
      </c>
      <c r="F5538">
        <v>15</v>
      </c>
      <c r="G5538">
        <v>2</v>
      </c>
      <c r="H5538">
        <v>0.79835602964443797</v>
      </c>
      <c r="I5538">
        <v>2908468</v>
      </c>
      <c r="J5538">
        <f>IF(B5538=1,1,IF(B5538=2,0,NA))</f>
        <v>0</v>
      </c>
      <c r="K5538">
        <f t="shared" ca="1" si="602"/>
        <v>63</v>
      </c>
      <c r="L5538">
        <f t="shared" si="603"/>
        <v>5</v>
      </c>
      <c r="M5538">
        <f t="shared" si="604"/>
        <v>1</v>
      </c>
      <c r="N5538">
        <f t="shared" si="605"/>
        <v>0</v>
      </c>
      <c r="O5538">
        <f t="shared" si="606"/>
        <v>1</v>
      </c>
      <c r="P5538">
        <f t="shared" si="607"/>
        <v>0</v>
      </c>
      <c r="Q5538">
        <f t="shared" si="608"/>
        <v>0.79835602964443797</v>
      </c>
      <c r="V5538">
        <v>3</v>
      </c>
    </row>
    <row r="5539" spans="1:22" x14ac:dyDescent="0.35">
      <c r="A5539">
        <v>2905728</v>
      </c>
      <c r="B5539">
        <v>2</v>
      </c>
      <c r="C5539">
        <v>11</v>
      </c>
      <c r="D5539">
        <v>5</v>
      </c>
      <c r="E5539">
        <v>1</v>
      </c>
      <c r="F5539">
        <v>16</v>
      </c>
      <c r="G5539">
        <v>3</v>
      </c>
      <c r="H5539">
        <v>0.76094719973219704</v>
      </c>
      <c r="I5539">
        <v>2905728</v>
      </c>
      <c r="J5539">
        <f>IF(B5539=1,1,IF(B5539=2,0,NA))</f>
        <v>0</v>
      </c>
      <c r="K5539">
        <f t="shared" ca="1" si="602"/>
        <v>61</v>
      </c>
      <c r="L5539">
        <f t="shared" si="603"/>
        <v>5</v>
      </c>
      <c r="M5539">
        <f t="shared" si="604"/>
        <v>1</v>
      </c>
      <c r="N5539">
        <f t="shared" si="605"/>
        <v>0</v>
      </c>
      <c r="O5539">
        <f t="shared" si="606"/>
        <v>0</v>
      </c>
      <c r="P5539">
        <f t="shared" si="607"/>
        <v>0</v>
      </c>
      <c r="Q5539">
        <f t="shared" si="608"/>
        <v>0.76094719973219704</v>
      </c>
      <c r="V5539">
        <v>3</v>
      </c>
    </row>
    <row r="5540" spans="1:22" x14ac:dyDescent="0.35">
      <c r="A5540">
        <v>2911764</v>
      </c>
      <c r="B5540">
        <v>1</v>
      </c>
      <c r="C5540">
        <v>12</v>
      </c>
      <c r="D5540">
        <v>5</v>
      </c>
      <c r="E5540">
        <v>1</v>
      </c>
      <c r="F5540">
        <v>16</v>
      </c>
      <c r="G5540">
        <v>2</v>
      </c>
      <c r="H5540">
        <v>0.758418266365807</v>
      </c>
      <c r="I5540">
        <v>2911764</v>
      </c>
      <c r="J5540">
        <f>IF(B5540=1,1,IF(B5540=2,0,NA))</f>
        <v>1</v>
      </c>
      <c r="K5540">
        <f t="shared" ca="1" si="602"/>
        <v>68</v>
      </c>
      <c r="L5540">
        <f t="shared" si="603"/>
        <v>5</v>
      </c>
      <c r="M5540">
        <f t="shared" si="604"/>
        <v>1</v>
      </c>
      <c r="N5540">
        <f t="shared" si="605"/>
        <v>0</v>
      </c>
      <c r="O5540">
        <f t="shared" si="606"/>
        <v>1</v>
      </c>
      <c r="P5540">
        <f t="shared" si="607"/>
        <v>0</v>
      </c>
      <c r="Q5540">
        <f t="shared" si="608"/>
        <v>0.758418266365807</v>
      </c>
      <c r="V5540">
        <v>3</v>
      </c>
    </row>
    <row r="5541" spans="1:22" x14ac:dyDescent="0.35">
      <c r="A5541">
        <v>2910289</v>
      </c>
      <c r="B5541">
        <v>1</v>
      </c>
      <c r="C5541">
        <v>14</v>
      </c>
      <c r="D5541">
        <v>5</v>
      </c>
      <c r="E5541">
        <v>1</v>
      </c>
      <c r="F5541">
        <v>6</v>
      </c>
      <c r="G5541">
        <v>2</v>
      </c>
      <c r="H5541">
        <v>0.767582826929054</v>
      </c>
      <c r="I5541">
        <v>2910289</v>
      </c>
      <c r="J5541">
        <f>IF(B5541=1,1,IF(B5541=2,0,NA))</f>
        <v>1</v>
      </c>
      <c r="K5541">
        <f t="shared" ca="1" si="602"/>
        <v>76</v>
      </c>
      <c r="L5541">
        <f t="shared" si="603"/>
        <v>5</v>
      </c>
      <c r="M5541">
        <f t="shared" si="604"/>
        <v>1</v>
      </c>
      <c r="N5541">
        <f t="shared" si="605"/>
        <v>0</v>
      </c>
      <c r="O5541">
        <f t="shared" si="606"/>
        <v>1</v>
      </c>
      <c r="P5541">
        <f t="shared" si="607"/>
        <v>0</v>
      </c>
      <c r="Q5541">
        <f t="shared" si="608"/>
        <v>0.767582826929054</v>
      </c>
      <c r="V5541">
        <v>3</v>
      </c>
    </row>
    <row r="5542" spans="1:22" x14ac:dyDescent="0.35">
      <c r="A5542">
        <v>2905490</v>
      </c>
      <c r="B5542">
        <v>2</v>
      </c>
      <c r="C5542">
        <v>12</v>
      </c>
      <c r="D5542">
        <v>5</v>
      </c>
      <c r="E5542">
        <v>1</v>
      </c>
      <c r="F5542">
        <v>3</v>
      </c>
      <c r="G5542">
        <v>3</v>
      </c>
      <c r="H5542">
        <v>1.0183159871477301</v>
      </c>
      <c r="I5542">
        <v>2905490</v>
      </c>
      <c r="J5542">
        <f>IF(B5542=1,1,IF(B5542=2,0,NA))</f>
        <v>0</v>
      </c>
      <c r="K5542">
        <f t="shared" ca="1" si="602"/>
        <v>68</v>
      </c>
      <c r="L5542">
        <f t="shared" si="603"/>
        <v>5</v>
      </c>
      <c r="M5542">
        <f t="shared" si="604"/>
        <v>1</v>
      </c>
      <c r="N5542">
        <f t="shared" si="605"/>
        <v>0</v>
      </c>
      <c r="O5542">
        <f t="shared" si="606"/>
        <v>0</v>
      </c>
      <c r="P5542">
        <f t="shared" si="607"/>
        <v>1</v>
      </c>
      <c r="Q5542">
        <f t="shared" si="608"/>
        <v>1.0183159871477301</v>
      </c>
      <c r="V5542">
        <v>3</v>
      </c>
    </row>
    <row r="5543" spans="1:22" x14ac:dyDescent="0.35">
      <c r="A5543">
        <v>2905134</v>
      </c>
      <c r="B5543">
        <v>1</v>
      </c>
      <c r="C5543">
        <v>7</v>
      </c>
      <c r="D5543">
        <v>5</v>
      </c>
      <c r="E5543">
        <v>1</v>
      </c>
      <c r="F5543">
        <v>3</v>
      </c>
      <c r="G5543">
        <v>3</v>
      </c>
      <c r="H5543">
        <v>1.25236558892593</v>
      </c>
      <c r="I5543">
        <v>2905134</v>
      </c>
      <c r="J5543">
        <f>IF(B5543=1,1,IF(B5543=2,0,NA))</f>
        <v>1</v>
      </c>
      <c r="K5543">
        <f t="shared" ca="1" si="602"/>
        <v>42</v>
      </c>
      <c r="L5543">
        <f t="shared" si="603"/>
        <v>5</v>
      </c>
      <c r="M5543">
        <f t="shared" si="604"/>
        <v>1</v>
      </c>
      <c r="N5543">
        <f t="shared" si="605"/>
        <v>0</v>
      </c>
      <c r="O5543">
        <f t="shared" si="606"/>
        <v>0</v>
      </c>
      <c r="P5543">
        <f t="shared" si="607"/>
        <v>1</v>
      </c>
      <c r="Q5543">
        <f t="shared" si="608"/>
        <v>1.25236558892593</v>
      </c>
      <c r="V5543">
        <v>3</v>
      </c>
    </row>
    <row r="5544" spans="1:22" x14ac:dyDescent="0.35">
      <c r="A5544">
        <v>2906184</v>
      </c>
      <c r="B5544">
        <v>1</v>
      </c>
      <c r="C5544">
        <v>6</v>
      </c>
      <c r="D5544">
        <v>5</v>
      </c>
      <c r="E5544">
        <v>1</v>
      </c>
      <c r="F5544">
        <v>3</v>
      </c>
      <c r="G5544">
        <v>2</v>
      </c>
      <c r="H5544">
        <v>1.25236558892593</v>
      </c>
      <c r="I5544">
        <v>2906184</v>
      </c>
      <c r="J5544">
        <f>IF(B5544=1,1,IF(B5544=2,0,NA))</f>
        <v>1</v>
      </c>
      <c r="K5544">
        <f t="shared" ca="1" si="602"/>
        <v>38</v>
      </c>
      <c r="L5544">
        <f t="shared" si="603"/>
        <v>5</v>
      </c>
      <c r="M5544">
        <f t="shared" si="604"/>
        <v>1</v>
      </c>
      <c r="N5544">
        <f t="shared" si="605"/>
        <v>0</v>
      </c>
      <c r="O5544">
        <f t="shared" si="606"/>
        <v>1</v>
      </c>
      <c r="P5544">
        <f t="shared" si="607"/>
        <v>1</v>
      </c>
      <c r="Q5544">
        <f t="shared" si="608"/>
        <v>1.25236558892593</v>
      </c>
      <c r="V5544">
        <v>3</v>
      </c>
    </row>
    <row r="5545" spans="1:22" x14ac:dyDescent="0.35">
      <c r="A5545">
        <v>2900730</v>
      </c>
      <c r="B5545">
        <v>2</v>
      </c>
      <c r="C5545">
        <v>9</v>
      </c>
      <c r="D5545">
        <v>5</v>
      </c>
      <c r="E5545">
        <v>1</v>
      </c>
      <c r="F5545">
        <v>14</v>
      </c>
      <c r="G5545">
        <v>1</v>
      </c>
      <c r="H5545">
        <v>0.7370307382654</v>
      </c>
      <c r="I5545">
        <v>2900730</v>
      </c>
      <c r="J5545">
        <f>IF(B5545=1,1,IF(B5545=2,0,NA))</f>
        <v>0</v>
      </c>
      <c r="K5545">
        <f t="shared" ca="1" si="602"/>
        <v>50</v>
      </c>
      <c r="L5545">
        <f t="shared" si="603"/>
        <v>5</v>
      </c>
      <c r="M5545">
        <f t="shared" si="604"/>
        <v>1</v>
      </c>
      <c r="N5545">
        <f t="shared" si="605"/>
        <v>1</v>
      </c>
      <c r="O5545">
        <f t="shared" si="606"/>
        <v>0</v>
      </c>
      <c r="P5545">
        <f t="shared" si="607"/>
        <v>0</v>
      </c>
      <c r="Q5545">
        <f t="shared" si="608"/>
        <v>0.7370307382654</v>
      </c>
      <c r="V5545">
        <v>3</v>
      </c>
    </row>
    <row r="5546" spans="1:22" x14ac:dyDescent="0.35">
      <c r="A5546">
        <v>2910484</v>
      </c>
      <c r="B5546">
        <v>2</v>
      </c>
      <c r="C5546">
        <v>3</v>
      </c>
      <c r="D5546">
        <v>5</v>
      </c>
      <c r="E5546">
        <v>1</v>
      </c>
      <c r="F5546">
        <v>14</v>
      </c>
      <c r="G5546">
        <v>1</v>
      </c>
      <c r="H5546">
        <v>0.77396976512944504</v>
      </c>
      <c r="I5546">
        <v>2910484</v>
      </c>
      <c r="J5546">
        <f>IF(B5546=1,1,IF(B5546=2,0,NA))</f>
        <v>0</v>
      </c>
      <c r="K5546">
        <f t="shared" ca="1" si="602"/>
        <v>0</v>
      </c>
      <c r="L5546">
        <f t="shared" si="603"/>
        <v>5</v>
      </c>
      <c r="M5546">
        <f t="shared" si="604"/>
        <v>1</v>
      </c>
      <c r="N5546">
        <f t="shared" si="605"/>
        <v>1</v>
      </c>
      <c r="O5546">
        <f t="shared" si="606"/>
        <v>0</v>
      </c>
      <c r="P5546">
        <f t="shared" si="607"/>
        <v>0</v>
      </c>
      <c r="Q5546">
        <f t="shared" si="608"/>
        <v>0.77396976512944504</v>
      </c>
      <c r="V5546">
        <v>3</v>
      </c>
    </row>
    <row r="5547" spans="1:22" x14ac:dyDescent="0.35">
      <c r="A5547">
        <v>2912029</v>
      </c>
      <c r="B5547">
        <v>2</v>
      </c>
      <c r="C5547">
        <v>3</v>
      </c>
      <c r="D5547">
        <v>5</v>
      </c>
      <c r="E5547">
        <v>1</v>
      </c>
      <c r="F5547">
        <v>11</v>
      </c>
      <c r="G5547">
        <v>3</v>
      </c>
      <c r="H5547">
        <v>0.8231618767501</v>
      </c>
      <c r="I5547">
        <v>2912029</v>
      </c>
      <c r="J5547">
        <f>IF(B5547=1,1,IF(B5547=2,0,NA))</f>
        <v>0</v>
      </c>
      <c r="K5547">
        <f t="shared" ca="1" si="602"/>
        <v>0</v>
      </c>
      <c r="L5547">
        <f t="shared" si="603"/>
        <v>5</v>
      </c>
      <c r="M5547">
        <f t="shared" si="604"/>
        <v>1</v>
      </c>
      <c r="N5547">
        <f t="shared" si="605"/>
        <v>0</v>
      </c>
      <c r="O5547">
        <f t="shared" si="606"/>
        <v>0</v>
      </c>
      <c r="P5547">
        <f t="shared" si="607"/>
        <v>0</v>
      </c>
      <c r="Q5547">
        <f t="shared" si="608"/>
        <v>0.8231618767501</v>
      </c>
      <c r="V5547">
        <v>3</v>
      </c>
    </row>
    <row r="5548" spans="1:22" x14ac:dyDescent="0.35">
      <c r="A5548">
        <v>2906449</v>
      </c>
      <c r="B5548">
        <v>2</v>
      </c>
      <c r="C5548">
        <v>14</v>
      </c>
      <c r="D5548">
        <v>5</v>
      </c>
      <c r="E5548">
        <v>1</v>
      </c>
      <c r="F5548">
        <v>14</v>
      </c>
      <c r="G5548">
        <v>3</v>
      </c>
      <c r="H5548">
        <v>0.99424315585832701</v>
      </c>
      <c r="I5548">
        <v>2906449</v>
      </c>
      <c r="J5548">
        <f>IF(B5548=1,1,IF(B5548=2,0,NA))</f>
        <v>0</v>
      </c>
      <c r="K5548">
        <f t="shared" ca="1" si="602"/>
        <v>79</v>
      </c>
      <c r="L5548">
        <f t="shared" si="603"/>
        <v>5</v>
      </c>
      <c r="M5548">
        <f t="shared" si="604"/>
        <v>1</v>
      </c>
      <c r="N5548">
        <f t="shared" si="605"/>
        <v>0</v>
      </c>
      <c r="O5548">
        <f t="shared" si="606"/>
        <v>0</v>
      </c>
      <c r="P5548">
        <f t="shared" si="607"/>
        <v>0</v>
      </c>
      <c r="Q5548">
        <f t="shared" si="608"/>
        <v>0.99424315585832701</v>
      </c>
      <c r="V5548">
        <v>3</v>
      </c>
    </row>
    <row r="5549" spans="1:22" x14ac:dyDescent="0.35">
      <c r="A5549">
        <v>2901248</v>
      </c>
      <c r="B5549">
        <v>2</v>
      </c>
      <c r="C5549">
        <v>8</v>
      </c>
      <c r="D5549">
        <v>5</v>
      </c>
      <c r="E5549">
        <v>1</v>
      </c>
      <c r="F5549">
        <v>3</v>
      </c>
      <c r="G5549">
        <v>2</v>
      </c>
      <c r="H5549">
        <v>1.04903293334963</v>
      </c>
      <c r="I5549">
        <v>2901248</v>
      </c>
      <c r="J5549">
        <f>IF(B5549=1,1,IF(B5549=2,0,NA))</f>
        <v>0</v>
      </c>
      <c r="K5549">
        <f t="shared" ca="1" si="602"/>
        <v>47</v>
      </c>
      <c r="L5549">
        <f t="shared" si="603"/>
        <v>5</v>
      </c>
      <c r="M5549">
        <f t="shared" si="604"/>
        <v>1</v>
      </c>
      <c r="N5549">
        <f t="shared" si="605"/>
        <v>0</v>
      </c>
      <c r="O5549">
        <f t="shared" si="606"/>
        <v>1</v>
      </c>
      <c r="P5549">
        <f t="shared" si="607"/>
        <v>1</v>
      </c>
      <c r="Q5549">
        <f t="shared" si="608"/>
        <v>1.04903293334963</v>
      </c>
      <c r="V5549">
        <v>3</v>
      </c>
    </row>
    <row r="5550" spans="1:22" x14ac:dyDescent="0.35">
      <c r="A5550">
        <v>2903539</v>
      </c>
      <c r="B5550">
        <v>1</v>
      </c>
      <c r="C5550">
        <v>7</v>
      </c>
      <c r="D5550">
        <v>5</v>
      </c>
      <c r="E5550">
        <v>1</v>
      </c>
      <c r="F5550">
        <v>3</v>
      </c>
      <c r="G5550">
        <v>2</v>
      </c>
      <c r="H5550">
        <v>1.35653251557515</v>
      </c>
      <c r="I5550">
        <v>2903539</v>
      </c>
      <c r="J5550">
        <f>IF(B5550=1,1,IF(B5550=2,0,NA))</f>
        <v>1</v>
      </c>
      <c r="K5550">
        <f t="shared" ca="1" si="602"/>
        <v>43</v>
      </c>
      <c r="L5550">
        <f t="shared" si="603"/>
        <v>5</v>
      </c>
      <c r="M5550">
        <f t="shared" si="604"/>
        <v>1</v>
      </c>
      <c r="N5550">
        <f t="shared" si="605"/>
        <v>0</v>
      </c>
      <c r="O5550">
        <f t="shared" si="606"/>
        <v>1</v>
      </c>
      <c r="P5550">
        <f t="shared" si="607"/>
        <v>1</v>
      </c>
      <c r="Q5550">
        <f t="shared" si="608"/>
        <v>1.35653251557515</v>
      </c>
      <c r="V5550">
        <v>3</v>
      </c>
    </row>
    <row r="5551" spans="1:22" x14ac:dyDescent="0.35">
      <c r="A5551">
        <v>2901594</v>
      </c>
      <c r="B5551">
        <v>1</v>
      </c>
      <c r="C5551">
        <v>5</v>
      </c>
      <c r="D5551">
        <v>5</v>
      </c>
      <c r="E5551">
        <v>1</v>
      </c>
      <c r="F5551">
        <v>17</v>
      </c>
      <c r="G5551">
        <v>1</v>
      </c>
      <c r="H5551">
        <v>1.1154778780140799</v>
      </c>
      <c r="I5551">
        <v>2901594</v>
      </c>
      <c r="J5551">
        <f>IF(B5551=1,1,IF(B5551=2,0,NA))</f>
        <v>1</v>
      </c>
      <c r="K5551">
        <f t="shared" ca="1" si="602"/>
        <v>32</v>
      </c>
      <c r="L5551">
        <f t="shared" si="603"/>
        <v>5</v>
      </c>
      <c r="M5551">
        <f t="shared" si="604"/>
        <v>1</v>
      </c>
      <c r="N5551">
        <f t="shared" si="605"/>
        <v>1</v>
      </c>
      <c r="O5551">
        <f t="shared" si="606"/>
        <v>0</v>
      </c>
      <c r="P5551">
        <f t="shared" si="607"/>
        <v>0</v>
      </c>
      <c r="Q5551">
        <f t="shared" si="608"/>
        <v>1.1154778780140799</v>
      </c>
      <c r="V5551">
        <v>3</v>
      </c>
    </row>
    <row r="5552" spans="1:22" x14ac:dyDescent="0.35">
      <c r="A5552">
        <v>2905245</v>
      </c>
      <c r="B5552">
        <v>2</v>
      </c>
      <c r="C5552">
        <v>12</v>
      </c>
      <c r="D5552">
        <v>5</v>
      </c>
      <c r="E5552">
        <v>1</v>
      </c>
      <c r="F5552">
        <v>17</v>
      </c>
      <c r="G5552">
        <v>2</v>
      </c>
      <c r="H5552">
        <v>0.78921522241236297</v>
      </c>
      <c r="I5552">
        <v>2905245</v>
      </c>
      <c r="J5552">
        <f>IF(B5552=1,1,IF(B5552=2,0,NA))</f>
        <v>0</v>
      </c>
      <c r="K5552">
        <f t="shared" ca="1" si="602"/>
        <v>69</v>
      </c>
      <c r="L5552">
        <f t="shared" si="603"/>
        <v>5</v>
      </c>
      <c r="M5552">
        <f t="shared" si="604"/>
        <v>1</v>
      </c>
      <c r="N5552">
        <f t="shared" si="605"/>
        <v>0</v>
      </c>
      <c r="O5552">
        <f t="shared" si="606"/>
        <v>1</v>
      </c>
      <c r="P5552">
        <f t="shared" si="607"/>
        <v>0</v>
      </c>
      <c r="Q5552">
        <f t="shared" si="608"/>
        <v>0.78921522241236297</v>
      </c>
      <c r="V5552">
        <v>3</v>
      </c>
    </row>
    <row r="5553" spans="1:22" x14ac:dyDescent="0.35">
      <c r="A5553">
        <v>2901798</v>
      </c>
      <c r="B5553">
        <v>2</v>
      </c>
      <c r="C5553">
        <v>3</v>
      </c>
      <c r="D5553">
        <v>2</v>
      </c>
      <c r="E5553">
        <v>1</v>
      </c>
      <c r="F5553">
        <v>-1</v>
      </c>
      <c r="G5553">
        <v>3</v>
      </c>
      <c r="H5553">
        <v>0.452771059942013</v>
      </c>
      <c r="I5553">
        <v>2901798</v>
      </c>
      <c r="J5553">
        <f>IF(B5553=1,1,IF(B5553=2,0,NA))</f>
        <v>0</v>
      </c>
      <c r="K5553">
        <f t="shared" ca="1" si="602"/>
        <v>0</v>
      </c>
      <c r="L5553">
        <f t="shared" si="603"/>
        <v>2</v>
      </c>
      <c r="M5553">
        <f t="shared" si="604"/>
        <v>1</v>
      </c>
      <c r="N5553">
        <f t="shared" si="605"/>
        <v>0</v>
      </c>
      <c r="O5553">
        <f t="shared" si="606"/>
        <v>0</v>
      </c>
      <c r="P5553">
        <f t="shared" si="607"/>
        <v>0</v>
      </c>
      <c r="Q5553">
        <f t="shared" si="608"/>
        <v>0.452771059942013</v>
      </c>
      <c r="V5553">
        <v>1</v>
      </c>
    </row>
    <row r="5554" spans="1:22" x14ac:dyDescent="0.35">
      <c r="A5554">
        <v>2910233</v>
      </c>
      <c r="B5554">
        <v>2</v>
      </c>
      <c r="C5554">
        <v>5</v>
      </c>
      <c r="D5554">
        <v>3</v>
      </c>
      <c r="E5554">
        <v>4</v>
      </c>
      <c r="F5554">
        <v>17</v>
      </c>
      <c r="G5554">
        <v>3</v>
      </c>
      <c r="H5554">
        <v>0.48077118687774001</v>
      </c>
      <c r="I5554">
        <v>2910233</v>
      </c>
      <c r="J5554">
        <f>IF(B5554=1,1,IF(B5554=2,0,NA))</f>
        <v>0</v>
      </c>
      <c r="K5554">
        <f t="shared" ca="1" si="602"/>
        <v>31</v>
      </c>
      <c r="L5554">
        <f t="shared" si="603"/>
        <v>3</v>
      </c>
      <c r="M5554">
        <f t="shared" si="604"/>
        <v>4</v>
      </c>
      <c r="N5554">
        <f t="shared" si="605"/>
        <v>0</v>
      </c>
      <c r="O5554">
        <f t="shared" si="606"/>
        <v>0</v>
      </c>
      <c r="P5554">
        <f t="shared" si="607"/>
        <v>0</v>
      </c>
      <c r="Q5554">
        <f t="shared" si="608"/>
        <v>0.48077118687774001</v>
      </c>
      <c r="V5554">
        <v>1</v>
      </c>
    </row>
    <row r="5555" spans="1:22" x14ac:dyDescent="0.35">
      <c r="A5555">
        <v>2908836</v>
      </c>
      <c r="B5555">
        <v>2</v>
      </c>
      <c r="C5555">
        <v>4</v>
      </c>
      <c r="D5555">
        <v>2</v>
      </c>
      <c r="E5555">
        <v>1</v>
      </c>
      <c r="F5555">
        <v>13</v>
      </c>
      <c r="G5555">
        <v>3</v>
      </c>
      <c r="H5555">
        <v>0.57733984961547102</v>
      </c>
      <c r="I5555">
        <v>2908836</v>
      </c>
      <c r="J5555">
        <f>IF(B5555=1,1,IF(B5555=2,0,NA))</f>
        <v>0</v>
      </c>
      <c r="K5555">
        <f t="shared" ca="1" si="602"/>
        <v>0</v>
      </c>
      <c r="L5555">
        <f t="shared" si="603"/>
        <v>2</v>
      </c>
      <c r="M5555">
        <f t="shared" si="604"/>
        <v>1</v>
      </c>
      <c r="N5555">
        <f t="shared" si="605"/>
        <v>0</v>
      </c>
      <c r="O5555">
        <f t="shared" si="606"/>
        <v>0</v>
      </c>
      <c r="P5555">
        <f t="shared" si="607"/>
        <v>0</v>
      </c>
      <c r="Q5555">
        <f t="shared" si="608"/>
        <v>0.57733984961547102</v>
      </c>
      <c r="V5555">
        <v>1</v>
      </c>
    </row>
    <row r="5556" spans="1:22" x14ac:dyDescent="0.35">
      <c r="A5556">
        <v>2903686</v>
      </c>
      <c r="B5556">
        <v>2</v>
      </c>
      <c r="C5556">
        <v>-1</v>
      </c>
      <c r="D5556">
        <v>2</v>
      </c>
      <c r="E5556">
        <v>1</v>
      </c>
      <c r="F5556">
        <v>13</v>
      </c>
      <c r="G5556">
        <v>-1</v>
      </c>
      <c r="H5556">
        <v>0.60560997602410704</v>
      </c>
      <c r="I5556">
        <v>2903686</v>
      </c>
      <c r="J5556">
        <f>IF(B5556=1,1,IF(B5556=2,0,NA))</f>
        <v>0</v>
      </c>
      <c r="K5556">
        <f t="shared" ca="1" si="602"/>
        <v>0</v>
      </c>
      <c r="L5556">
        <f t="shared" si="603"/>
        <v>2</v>
      </c>
      <c r="M5556">
        <f t="shared" si="604"/>
        <v>1</v>
      </c>
      <c r="N5556">
        <f t="shared" si="605"/>
        <v>0</v>
      </c>
      <c r="O5556">
        <f t="shared" si="606"/>
        <v>0</v>
      </c>
      <c r="P5556">
        <f t="shared" si="607"/>
        <v>0</v>
      </c>
      <c r="Q5556">
        <f t="shared" si="608"/>
        <v>0.60560997602410704</v>
      </c>
      <c r="V5556">
        <v>1</v>
      </c>
    </row>
    <row r="5557" spans="1:22" x14ac:dyDescent="0.35">
      <c r="A5557">
        <v>2911489</v>
      </c>
      <c r="B5557">
        <v>2</v>
      </c>
      <c r="C5557">
        <v>13</v>
      </c>
      <c r="D5557">
        <v>2</v>
      </c>
      <c r="E5557">
        <v>1</v>
      </c>
      <c r="F5557">
        <v>6</v>
      </c>
      <c r="G5557">
        <v>3</v>
      </c>
      <c r="H5557">
        <v>0.45232541065358101</v>
      </c>
      <c r="I5557">
        <v>2911489</v>
      </c>
      <c r="J5557">
        <f>IF(B5557=1,1,IF(B5557=2,0,NA))</f>
        <v>0</v>
      </c>
      <c r="K5557">
        <f t="shared" ca="1" si="602"/>
        <v>72</v>
      </c>
      <c r="L5557">
        <f t="shared" si="603"/>
        <v>2</v>
      </c>
      <c r="M5557">
        <f t="shared" si="604"/>
        <v>1</v>
      </c>
      <c r="N5557">
        <f t="shared" si="605"/>
        <v>0</v>
      </c>
      <c r="O5557">
        <f t="shared" si="606"/>
        <v>0</v>
      </c>
      <c r="P5557">
        <f t="shared" si="607"/>
        <v>0</v>
      </c>
      <c r="Q5557">
        <f t="shared" si="608"/>
        <v>0.45232541065358101</v>
      </c>
      <c r="V5557">
        <v>1</v>
      </c>
    </row>
    <row r="5558" spans="1:22" x14ac:dyDescent="0.35">
      <c r="A5558">
        <v>2905392</v>
      </c>
      <c r="B5558">
        <v>1</v>
      </c>
      <c r="C5558">
        <v>13</v>
      </c>
      <c r="D5558">
        <v>2</v>
      </c>
      <c r="E5558">
        <v>1</v>
      </c>
      <c r="F5558">
        <v>6</v>
      </c>
      <c r="G5558">
        <v>3</v>
      </c>
      <c r="H5558">
        <v>0.45705009469748398</v>
      </c>
      <c r="I5558">
        <v>2905392</v>
      </c>
      <c r="J5558">
        <f>IF(B5558=1,1,IF(B5558=2,0,NA))</f>
        <v>1</v>
      </c>
      <c r="K5558">
        <f t="shared" ca="1" si="602"/>
        <v>74</v>
      </c>
      <c r="L5558">
        <f t="shared" si="603"/>
        <v>2</v>
      </c>
      <c r="M5558">
        <f t="shared" si="604"/>
        <v>1</v>
      </c>
      <c r="N5558">
        <f t="shared" si="605"/>
        <v>0</v>
      </c>
      <c r="O5558">
        <f t="shared" si="606"/>
        <v>0</v>
      </c>
      <c r="P5558">
        <f t="shared" si="607"/>
        <v>0</v>
      </c>
      <c r="Q5558">
        <f t="shared" si="608"/>
        <v>0.45705009469748398</v>
      </c>
      <c r="V5558">
        <v>1</v>
      </c>
    </row>
    <row r="5559" spans="1:22" x14ac:dyDescent="0.35">
      <c r="A5559">
        <v>2902343</v>
      </c>
      <c r="B5559">
        <v>2</v>
      </c>
      <c r="C5559">
        <v>8</v>
      </c>
      <c r="D5559">
        <v>2</v>
      </c>
      <c r="E5559">
        <v>1</v>
      </c>
      <c r="F5559">
        <v>6</v>
      </c>
      <c r="G5559">
        <v>2</v>
      </c>
      <c r="H5559">
        <v>0.49521268495080101</v>
      </c>
      <c r="I5559">
        <v>2902343</v>
      </c>
      <c r="J5559">
        <f>IF(B5559=1,1,IF(B5559=2,0,NA))</f>
        <v>0</v>
      </c>
      <c r="K5559">
        <f t="shared" ca="1" si="602"/>
        <v>46</v>
      </c>
      <c r="L5559">
        <f t="shared" si="603"/>
        <v>2</v>
      </c>
      <c r="M5559">
        <f t="shared" si="604"/>
        <v>1</v>
      </c>
      <c r="N5559">
        <f t="shared" si="605"/>
        <v>0</v>
      </c>
      <c r="O5559">
        <f t="shared" si="606"/>
        <v>1</v>
      </c>
      <c r="P5559">
        <f t="shared" si="607"/>
        <v>0</v>
      </c>
      <c r="Q5559">
        <f t="shared" si="608"/>
        <v>0.49521268495080101</v>
      </c>
      <c r="V5559">
        <v>1</v>
      </c>
    </row>
    <row r="5560" spans="1:22" x14ac:dyDescent="0.35">
      <c r="A5560">
        <v>2902518</v>
      </c>
      <c r="B5560">
        <v>1</v>
      </c>
      <c r="C5560">
        <v>8</v>
      </c>
      <c r="D5560">
        <v>2</v>
      </c>
      <c r="E5560">
        <v>1</v>
      </c>
      <c r="F5560">
        <v>6</v>
      </c>
      <c r="G5560">
        <v>3</v>
      </c>
      <c r="H5560">
        <v>0.566188589263105</v>
      </c>
      <c r="I5560">
        <v>2902518</v>
      </c>
      <c r="J5560">
        <f>IF(B5560=1,1,IF(B5560=2,0,NA))</f>
        <v>1</v>
      </c>
      <c r="K5560">
        <f t="shared" ca="1" si="602"/>
        <v>46</v>
      </c>
      <c r="L5560">
        <f t="shared" si="603"/>
        <v>2</v>
      </c>
      <c r="M5560">
        <f t="shared" si="604"/>
        <v>1</v>
      </c>
      <c r="N5560">
        <f t="shared" si="605"/>
        <v>0</v>
      </c>
      <c r="O5560">
        <f t="shared" si="606"/>
        <v>0</v>
      </c>
      <c r="P5560">
        <f t="shared" si="607"/>
        <v>0</v>
      </c>
      <c r="Q5560">
        <f t="shared" si="608"/>
        <v>0.566188589263105</v>
      </c>
      <c r="V5560">
        <v>1</v>
      </c>
    </row>
    <row r="5561" spans="1:22" x14ac:dyDescent="0.35">
      <c r="A5561">
        <v>2907951</v>
      </c>
      <c r="B5561">
        <v>1</v>
      </c>
      <c r="C5561">
        <v>-1</v>
      </c>
      <c r="D5561">
        <v>2</v>
      </c>
      <c r="E5561">
        <v>1</v>
      </c>
      <c r="F5561">
        <v>6</v>
      </c>
      <c r="G5561">
        <v>-1</v>
      </c>
      <c r="H5561">
        <v>0.66234038081239599</v>
      </c>
      <c r="I5561">
        <v>2907951</v>
      </c>
      <c r="J5561">
        <f>IF(B5561=1,1,IF(B5561=2,0,NA))</f>
        <v>1</v>
      </c>
      <c r="K5561">
        <f t="shared" ca="1" si="602"/>
        <v>0</v>
      </c>
      <c r="L5561">
        <f t="shared" si="603"/>
        <v>2</v>
      </c>
      <c r="M5561">
        <f t="shared" si="604"/>
        <v>1</v>
      </c>
      <c r="N5561">
        <f t="shared" si="605"/>
        <v>0</v>
      </c>
      <c r="O5561">
        <f t="shared" si="606"/>
        <v>0</v>
      </c>
      <c r="P5561">
        <f t="shared" si="607"/>
        <v>0</v>
      </c>
      <c r="Q5561">
        <f t="shared" si="608"/>
        <v>0.66234038081239599</v>
      </c>
      <c r="V5561">
        <v>1</v>
      </c>
    </row>
    <row r="5562" spans="1:22" x14ac:dyDescent="0.35">
      <c r="A5562">
        <v>2901111</v>
      </c>
      <c r="B5562">
        <v>1</v>
      </c>
      <c r="C5562">
        <v>-1</v>
      </c>
      <c r="D5562">
        <v>2</v>
      </c>
      <c r="E5562">
        <v>1</v>
      </c>
      <c r="F5562">
        <v>6</v>
      </c>
      <c r="G5562">
        <v>-1</v>
      </c>
      <c r="H5562">
        <v>0.66234038081239599</v>
      </c>
      <c r="I5562">
        <v>2901111</v>
      </c>
      <c r="J5562">
        <f>IF(B5562=1,1,IF(B5562=2,0,NA))</f>
        <v>1</v>
      </c>
      <c r="K5562">
        <f t="shared" ca="1" si="602"/>
        <v>0</v>
      </c>
      <c r="L5562">
        <f t="shared" si="603"/>
        <v>2</v>
      </c>
      <c r="M5562">
        <f t="shared" si="604"/>
        <v>1</v>
      </c>
      <c r="N5562">
        <f t="shared" si="605"/>
        <v>0</v>
      </c>
      <c r="O5562">
        <f t="shared" si="606"/>
        <v>0</v>
      </c>
      <c r="P5562">
        <f t="shared" si="607"/>
        <v>0</v>
      </c>
      <c r="Q5562">
        <f t="shared" si="608"/>
        <v>0.66234038081239599</v>
      </c>
      <c r="V5562">
        <v>1</v>
      </c>
    </row>
    <row r="5563" spans="1:22" x14ac:dyDescent="0.35">
      <c r="A5563">
        <v>2912350</v>
      </c>
      <c r="B5563">
        <v>2</v>
      </c>
      <c r="C5563">
        <v>-1</v>
      </c>
      <c r="D5563">
        <v>2</v>
      </c>
      <c r="E5563">
        <v>1</v>
      </c>
      <c r="F5563">
        <v>6</v>
      </c>
      <c r="G5563">
        <v>-1</v>
      </c>
      <c r="H5563">
        <v>0.53209074821290303</v>
      </c>
      <c r="I5563">
        <v>2912350</v>
      </c>
      <c r="J5563">
        <f>IF(B5563=1,1,IF(B5563=2,0,NA))</f>
        <v>0</v>
      </c>
      <c r="K5563">
        <f t="shared" ca="1" si="602"/>
        <v>0</v>
      </c>
      <c r="L5563">
        <f t="shared" si="603"/>
        <v>2</v>
      </c>
      <c r="M5563">
        <f t="shared" si="604"/>
        <v>1</v>
      </c>
      <c r="N5563">
        <f t="shared" si="605"/>
        <v>0</v>
      </c>
      <c r="O5563">
        <f t="shared" si="606"/>
        <v>0</v>
      </c>
      <c r="P5563">
        <f t="shared" si="607"/>
        <v>0</v>
      </c>
      <c r="Q5563">
        <f t="shared" si="608"/>
        <v>0.53209074821290303</v>
      </c>
      <c r="V5563">
        <v>1</v>
      </c>
    </row>
    <row r="5564" spans="1:22" x14ac:dyDescent="0.35">
      <c r="A5564">
        <v>2904279</v>
      </c>
      <c r="B5564">
        <v>2</v>
      </c>
      <c r="C5564">
        <v>7</v>
      </c>
      <c r="D5564">
        <v>2</v>
      </c>
      <c r="E5564">
        <v>1</v>
      </c>
      <c r="F5564">
        <v>8</v>
      </c>
      <c r="G5564">
        <v>3</v>
      </c>
      <c r="H5564">
        <v>0.49737576585834498</v>
      </c>
      <c r="I5564">
        <v>2904279</v>
      </c>
      <c r="J5564">
        <f>IF(B5564=1,1,IF(B5564=2,0,NA))</f>
        <v>0</v>
      </c>
      <c r="K5564">
        <f t="shared" ca="1" si="602"/>
        <v>43</v>
      </c>
      <c r="L5564">
        <f t="shared" si="603"/>
        <v>2</v>
      </c>
      <c r="M5564">
        <f t="shared" si="604"/>
        <v>1</v>
      </c>
      <c r="N5564">
        <f t="shared" si="605"/>
        <v>0</v>
      </c>
      <c r="O5564">
        <f t="shared" si="606"/>
        <v>0</v>
      </c>
      <c r="P5564">
        <f t="shared" si="607"/>
        <v>0</v>
      </c>
      <c r="Q5564">
        <f t="shared" si="608"/>
        <v>0.49737576585834498</v>
      </c>
      <c r="V5564">
        <v>1</v>
      </c>
    </row>
    <row r="5565" spans="1:22" x14ac:dyDescent="0.35">
      <c r="A5565">
        <v>2911742</v>
      </c>
      <c r="B5565">
        <v>1</v>
      </c>
      <c r="C5565">
        <v>7</v>
      </c>
      <c r="D5565">
        <v>2</v>
      </c>
      <c r="E5565">
        <v>1</v>
      </c>
      <c r="F5565">
        <v>8</v>
      </c>
      <c r="G5565">
        <v>3</v>
      </c>
      <c r="H5565">
        <v>0.59697016939171799</v>
      </c>
      <c r="I5565">
        <v>2911742</v>
      </c>
      <c r="J5565">
        <f>IF(B5565=1,1,IF(B5565=2,0,NA))</f>
        <v>1</v>
      </c>
      <c r="K5565">
        <f t="shared" ca="1" si="602"/>
        <v>44</v>
      </c>
      <c r="L5565">
        <f t="shared" si="603"/>
        <v>2</v>
      </c>
      <c r="M5565">
        <f t="shared" si="604"/>
        <v>1</v>
      </c>
      <c r="N5565">
        <f t="shared" si="605"/>
        <v>0</v>
      </c>
      <c r="O5565">
        <f t="shared" si="606"/>
        <v>0</v>
      </c>
      <c r="P5565">
        <f t="shared" si="607"/>
        <v>0</v>
      </c>
      <c r="Q5565">
        <f t="shared" si="608"/>
        <v>0.59697016939171799</v>
      </c>
      <c r="V5565">
        <v>1</v>
      </c>
    </row>
    <row r="5566" spans="1:22" x14ac:dyDescent="0.35">
      <c r="A5566">
        <v>2903854</v>
      </c>
      <c r="B5566">
        <v>2</v>
      </c>
      <c r="C5566">
        <v>-1</v>
      </c>
      <c r="D5566">
        <v>2</v>
      </c>
      <c r="E5566">
        <v>1</v>
      </c>
      <c r="F5566">
        <v>8</v>
      </c>
      <c r="G5566">
        <v>-1</v>
      </c>
      <c r="H5566">
        <v>0.61430801235988497</v>
      </c>
      <c r="I5566">
        <v>2903854</v>
      </c>
      <c r="J5566">
        <f>IF(B5566=1,1,IF(B5566=2,0,NA))</f>
        <v>0</v>
      </c>
      <c r="K5566">
        <f t="shared" ca="1" si="602"/>
        <v>0</v>
      </c>
      <c r="L5566">
        <f t="shared" si="603"/>
        <v>2</v>
      </c>
      <c r="M5566">
        <f t="shared" si="604"/>
        <v>1</v>
      </c>
      <c r="N5566">
        <f t="shared" si="605"/>
        <v>0</v>
      </c>
      <c r="O5566">
        <f t="shared" si="606"/>
        <v>0</v>
      </c>
      <c r="P5566">
        <f t="shared" si="607"/>
        <v>0</v>
      </c>
      <c r="Q5566">
        <f t="shared" si="608"/>
        <v>0.61430801235988497</v>
      </c>
      <c r="V5566">
        <v>1</v>
      </c>
    </row>
    <row r="5567" spans="1:22" x14ac:dyDescent="0.35">
      <c r="A5567">
        <v>2900433</v>
      </c>
      <c r="B5567">
        <v>2</v>
      </c>
      <c r="C5567">
        <v>-1</v>
      </c>
      <c r="D5567">
        <v>2</v>
      </c>
      <c r="E5567">
        <v>1</v>
      </c>
      <c r="F5567">
        <v>8</v>
      </c>
      <c r="G5567">
        <v>-1</v>
      </c>
      <c r="H5567">
        <v>0.51780534931168698</v>
      </c>
      <c r="I5567">
        <v>2900433</v>
      </c>
      <c r="J5567">
        <f>IF(B5567=1,1,IF(B5567=2,0,NA))</f>
        <v>0</v>
      </c>
      <c r="K5567">
        <f t="shared" ca="1" si="602"/>
        <v>0</v>
      </c>
      <c r="L5567">
        <f t="shared" si="603"/>
        <v>2</v>
      </c>
      <c r="M5567">
        <f t="shared" si="604"/>
        <v>1</v>
      </c>
      <c r="N5567">
        <f t="shared" si="605"/>
        <v>0</v>
      </c>
      <c r="O5567">
        <f t="shared" si="606"/>
        <v>0</v>
      </c>
      <c r="P5567">
        <f t="shared" si="607"/>
        <v>0</v>
      </c>
      <c r="Q5567">
        <f t="shared" si="608"/>
        <v>0.51780534931168698</v>
      </c>
      <c r="V5567">
        <v>1</v>
      </c>
    </row>
    <row r="5568" spans="1:22" x14ac:dyDescent="0.35">
      <c r="A5568">
        <v>2901008</v>
      </c>
      <c r="B5568">
        <v>1</v>
      </c>
      <c r="C5568">
        <v>-1</v>
      </c>
      <c r="D5568">
        <v>2</v>
      </c>
      <c r="E5568">
        <v>1</v>
      </c>
      <c r="F5568">
        <v>8</v>
      </c>
      <c r="G5568">
        <v>-1</v>
      </c>
      <c r="H5568">
        <v>0.55407419813415504</v>
      </c>
      <c r="I5568">
        <v>2901008</v>
      </c>
      <c r="J5568">
        <f>IF(B5568=1,1,IF(B5568=2,0,NA))</f>
        <v>1</v>
      </c>
      <c r="K5568">
        <f t="shared" ca="1" si="602"/>
        <v>0</v>
      </c>
      <c r="L5568">
        <f t="shared" si="603"/>
        <v>2</v>
      </c>
      <c r="M5568">
        <f t="shared" si="604"/>
        <v>1</v>
      </c>
      <c r="N5568">
        <f t="shared" si="605"/>
        <v>0</v>
      </c>
      <c r="O5568">
        <f t="shared" si="606"/>
        <v>0</v>
      </c>
      <c r="P5568">
        <f t="shared" si="607"/>
        <v>0</v>
      </c>
      <c r="Q5568">
        <f t="shared" si="608"/>
        <v>0.55407419813415504</v>
      </c>
      <c r="V5568">
        <v>1</v>
      </c>
    </row>
    <row r="5569" spans="1:22" x14ac:dyDescent="0.35">
      <c r="A5569">
        <v>2911033</v>
      </c>
      <c r="B5569">
        <v>1</v>
      </c>
      <c r="C5569">
        <v>13</v>
      </c>
      <c r="D5569">
        <v>2</v>
      </c>
      <c r="E5569">
        <v>1</v>
      </c>
      <c r="F5569">
        <v>3</v>
      </c>
      <c r="G5569">
        <v>2</v>
      </c>
      <c r="H5569">
        <v>0.45439675153185399</v>
      </c>
      <c r="I5569">
        <v>2911033</v>
      </c>
      <c r="J5569">
        <f>IF(B5569=1,1,IF(B5569=2,0,NA))</f>
        <v>1</v>
      </c>
      <c r="K5569">
        <f t="shared" ca="1" si="602"/>
        <v>72</v>
      </c>
      <c r="L5569">
        <f t="shared" si="603"/>
        <v>2</v>
      </c>
      <c r="M5569">
        <f t="shared" si="604"/>
        <v>1</v>
      </c>
      <c r="N5569">
        <f t="shared" si="605"/>
        <v>0</v>
      </c>
      <c r="O5569">
        <f t="shared" si="606"/>
        <v>1</v>
      </c>
      <c r="P5569">
        <f t="shared" si="607"/>
        <v>1</v>
      </c>
      <c r="Q5569">
        <f t="shared" si="608"/>
        <v>0.45439675153185399</v>
      </c>
      <c r="V5569">
        <v>1</v>
      </c>
    </row>
    <row r="5570" spans="1:22" x14ac:dyDescent="0.35">
      <c r="A5570">
        <v>2906995</v>
      </c>
      <c r="B5570">
        <v>2</v>
      </c>
      <c r="C5570">
        <v>7</v>
      </c>
      <c r="D5570">
        <v>1</v>
      </c>
      <c r="E5570">
        <v>1</v>
      </c>
      <c r="F5570">
        <v>15</v>
      </c>
      <c r="G5570">
        <v>2</v>
      </c>
      <c r="H5570">
        <v>0.43655015930998298</v>
      </c>
      <c r="I5570">
        <v>2906995</v>
      </c>
      <c r="J5570">
        <f>IF(B5570=1,1,IF(B5570=2,0,NA))</f>
        <v>0</v>
      </c>
      <c r="K5570">
        <f t="shared" ca="1" si="602"/>
        <v>43</v>
      </c>
      <c r="L5570">
        <f t="shared" si="603"/>
        <v>1</v>
      </c>
      <c r="M5570">
        <f t="shared" si="604"/>
        <v>1</v>
      </c>
      <c r="N5570">
        <f t="shared" si="605"/>
        <v>0</v>
      </c>
      <c r="O5570">
        <f t="shared" si="606"/>
        <v>1</v>
      </c>
      <c r="P5570">
        <f t="shared" si="607"/>
        <v>0</v>
      </c>
      <c r="Q5570">
        <f t="shared" si="608"/>
        <v>0.43655015930998298</v>
      </c>
      <c r="V5570">
        <v>1</v>
      </c>
    </row>
    <row r="5571" spans="1:22" x14ac:dyDescent="0.35">
      <c r="A5571">
        <v>2902080</v>
      </c>
      <c r="B5571">
        <v>1</v>
      </c>
      <c r="C5571">
        <v>14</v>
      </c>
      <c r="D5571">
        <v>1</v>
      </c>
      <c r="E5571">
        <v>1</v>
      </c>
      <c r="F5571">
        <v>8</v>
      </c>
      <c r="G5571">
        <v>1</v>
      </c>
      <c r="H5571">
        <v>0.46571875483415498</v>
      </c>
      <c r="I5571">
        <v>2902080</v>
      </c>
      <c r="J5571">
        <f>IF(B5571=1,1,IF(B5571=2,0,NA))</f>
        <v>1</v>
      </c>
      <c r="K5571">
        <f t="shared" ref="K5571:K5634" ca="1" si="609">IF(C5571&lt;5,0,IF(C5571=5,RANDBETWEEN(30,34),IF(C5571=6,RANDBETWEEN(35,39),IF(C5571=7,RANDBETWEEN(40,44),IF(C5571=8,RANDBETWEEN(45,49),IF(C5571=9,RANDBETWEEN(50,54),IF(C5571=10,RANDBETWEEN(55,59),IF(C5571=11,RANDBETWEEN(60,64),IF(C5571=12,RANDBETWEEN(65,69),IF(C5571=13,RANDBETWEEN(70,74),IF(C5571=14,RANDBETWEEN(75,79),IF(C5571=15,RANDBETWEEN(80,84),IF(C5571=16,RANDBETWEEN(85,89),RANDBETWEEN(90,99))))))))))))))</f>
        <v>76</v>
      </c>
      <c r="L5571">
        <f t="shared" ref="L5571:L5634" si="610">D5571</f>
        <v>1</v>
      </c>
      <c r="M5571">
        <f t="shared" ref="M5571:M5634" si="611">IF(E5571&lt;0,1,E5571)</f>
        <v>1</v>
      </c>
      <c r="N5571">
        <f t="shared" ref="N5571:N5634" si="612">IF(G5571=1,1,0)</f>
        <v>1</v>
      </c>
      <c r="O5571">
        <f t="shared" ref="O5571:O5634" si="613">IF(G5571=2,1,0)</f>
        <v>0</v>
      </c>
      <c r="P5571">
        <f t="shared" ref="P5571:P5634" si="614">IF(F5571=3,1,0)</f>
        <v>0</v>
      </c>
      <c r="Q5571">
        <f t="shared" ref="Q5571:Q5634" si="615">H5571</f>
        <v>0.46571875483415498</v>
      </c>
      <c r="V5571">
        <v>1</v>
      </c>
    </row>
    <row r="5572" spans="1:22" x14ac:dyDescent="0.35">
      <c r="A5572">
        <v>2911599</v>
      </c>
      <c r="B5572">
        <v>2</v>
      </c>
      <c r="C5572">
        <v>14</v>
      </c>
      <c r="D5572">
        <v>1</v>
      </c>
      <c r="E5572">
        <v>1</v>
      </c>
      <c r="F5572">
        <v>8</v>
      </c>
      <c r="G5572">
        <v>2</v>
      </c>
      <c r="H5572">
        <v>0.48093169820285597</v>
      </c>
      <c r="I5572">
        <v>2911599</v>
      </c>
      <c r="J5572">
        <f>IF(B5572=1,1,IF(B5572=2,0,NA))</f>
        <v>0</v>
      </c>
      <c r="K5572">
        <f t="shared" ca="1" si="609"/>
        <v>77</v>
      </c>
      <c r="L5572">
        <f t="shared" si="610"/>
        <v>1</v>
      </c>
      <c r="M5572">
        <f t="shared" si="611"/>
        <v>1</v>
      </c>
      <c r="N5572">
        <f t="shared" si="612"/>
        <v>0</v>
      </c>
      <c r="O5572">
        <f t="shared" si="613"/>
        <v>1</v>
      </c>
      <c r="P5572">
        <f t="shared" si="614"/>
        <v>0</v>
      </c>
      <c r="Q5572">
        <f t="shared" si="615"/>
        <v>0.48093169820285597</v>
      </c>
      <c r="V5572">
        <v>1</v>
      </c>
    </row>
    <row r="5573" spans="1:22" x14ac:dyDescent="0.35">
      <c r="A5573">
        <v>2904425</v>
      </c>
      <c r="B5573">
        <v>2</v>
      </c>
      <c r="C5573">
        <v>11</v>
      </c>
      <c r="D5573">
        <v>2</v>
      </c>
      <c r="E5573">
        <v>1</v>
      </c>
      <c r="F5573">
        <v>8</v>
      </c>
      <c r="G5573">
        <v>3</v>
      </c>
      <c r="H5573">
        <v>0.42582154211684398</v>
      </c>
      <c r="I5573">
        <v>2904425</v>
      </c>
      <c r="J5573">
        <f>IF(B5573=1,1,IF(B5573=2,0,NA))</f>
        <v>0</v>
      </c>
      <c r="K5573">
        <f t="shared" ca="1" si="609"/>
        <v>62</v>
      </c>
      <c r="L5573">
        <f t="shared" si="610"/>
        <v>2</v>
      </c>
      <c r="M5573">
        <f t="shared" si="611"/>
        <v>1</v>
      </c>
      <c r="N5573">
        <f t="shared" si="612"/>
        <v>0</v>
      </c>
      <c r="O5573">
        <f t="shared" si="613"/>
        <v>0</v>
      </c>
      <c r="P5573">
        <f t="shared" si="614"/>
        <v>0</v>
      </c>
      <c r="Q5573">
        <f t="shared" si="615"/>
        <v>0.42582154211684398</v>
      </c>
      <c r="V5573">
        <v>1</v>
      </c>
    </row>
    <row r="5574" spans="1:22" x14ac:dyDescent="0.35">
      <c r="A5574">
        <v>2900719</v>
      </c>
      <c r="B5574">
        <v>2</v>
      </c>
      <c r="C5574">
        <v>9</v>
      </c>
      <c r="D5574">
        <v>2</v>
      </c>
      <c r="E5574">
        <v>1</v>
      </c>
      <c r="F5574">
        <v>6</v>
      </c>
      <c r="G5574">
        <v>3</v>
      </c>
      <c r="H5574">
        <v>0.48321290473225298</v>
      </c>
      <c r="I5574">
        <v>2900719</v>
      </c>
      <c r="J5574">
        <f>IF(B5574=1,1,IF(B5574=2,0,NA))</f>
        <v>0</v>
      </c>
      <c r="K5574">
        <f t="shared" ca="1" si="609"/>
        <v>50</v>
      </c>
      <c r="L5574">
        <f t="shared" si="610"/>
        <v>2</v>
      </c>
      <c r="M5574">
        <f t="shared" si="611"/>
        <v>1</v>
      </c>
      <c r="N5574">
        <f t="shared" si="612"/>
        <v>0</v>
      </c>
      <c r="O5574">
        <f t="shared" si="613"/>
        <v>0</v>
      </c>
      <c r="P5574">
        <f t="shared" si="614"/>
        <v>0</v>
      </c>
      <c r="Q5574">
        <f t="shared" si="615"/>
        <v>0.48321290473225298</v>
      </c>
      <c r="V5574">
        <v>1</v>
      </c>
    </row>
    <row r="5575" spans="1:22" x14ac:dyDescent="0.35">
      <c r="A5575">
        <v>2907392</v>
      </c>
      <c r="B5575">
        <v>1</v>
      </c>
      <c r="C5575">
        <v>9</v>
      </c>
      <c r="D5575">
        <v>2</v>
      </c>
      <c r="E5575">
        <v>1</v>
      </c>
      <c r="F5575">
        <v>6</v>
      </c>
      <c r="G5575">
        <v>3</v>
      </c>
      <c r="H5575">
        <v>0.53917863922004705</v>
      </c>
      <c r="I5575">
        <v>2907392</v>
      </c>
      <c r="J5575">
        <f>IF(B5575=1,1,IF(B5575=2,0,NA))</f>
        <v>1</v>
      </c>
      <c r="K5575">
        <f t="shared" ca="1" si="609"/>
        <v>53</v>
      </c>
      <c r="L5575">
        <f t="shared" si="610"/>
        <v>2</v>
      </c>
      <c r="M5575">
        <f t="shared" si="611"/>
        <v>1</v>
      </c>
      <c r="N5575">
        <f t="shared" si="612"/>
        <v>0</v>
      </c>
      <c r="O5575">
        <f t="shared" si="613"/>
        <v>0</v>
      </c>
      <c r="P5575">
        <f t="shared" si="614"/>
        <v>0</v>
      </c>
      <c r="Q5575">
        <f t="shared" si="615"/>
        <v>0.53917863922004705</v>
      </c>
      <c r="V5575">
        <v>1</v>
      </c>
    </row>
    <row r="5576" spans="1:22" x14ac:dyDescent="0.35">
      <c r="A5576">
        <v>2900978</v>
      </c>
      <c r="B5576">
        <v>1</v>
      </c>
      <c r="C5576">
        <v>11</v>
      </c>
      <c r="D5576">
        <v>2</v>
      </c>
      <c r="E5576">
        <v>1</v>
      </c>
      <c r="F5576">
        <v>17</v>
      </c>
      <c r="G5576">
        <v>3</v>
      </c>
      <c r="H5576">
        <v>0.54370369421782705</v>
      </c>
      <c r="I5576">
        <v>2900978</v>
      </c>
      <c r="J5576">
        <f>IF(B5576=1,1,IF(B5576=2,0,NA))</f>
        <v>1</v>
      </c>
      <c r="K5576">
        <f t="shared" ca="1" si="609"/>
        <v>64</v>
      </c>
      <c r="L5576">
        <f t="shared" si="610"/>
        <v>2</v>
      </c>
      <c r="M5576">
        <f t="shared" si="611"/>
        <v>1</v>
      </c>
      <c r="N5576">
        <f t="shared" si="612"/>
        <v>0</v>
      </c>
      <c r="O5576">
        <f t="shared" si="613"/>
        <v>0</v>
      </c>
      <c r="P5576">
        <f t="shared" si="614"/>
        <v>0</v>
      </c>
      <c r="Q5576">
        <f t="shared" si="615"/>
        <v>0.54370369421782705</v>
      </c>
      <c r="V5576">
        <v>1</v>
      </c>
    </row>
    <row r="5577" spans="1:22" x14ac:dyDescent="0.35">
      <c r="A5577">
        <v>2910512</v>
      </c>
      <c r="B5577">
        <v>1</v>
      </c>
      <c r="C5577">
        <v>12</v>
      </c>
      <c r="D5577">
        <v>2</v>
      </c>
      <c r="E5577">
        <v>1</v>
      </c>
      <c r="F5577">
        <v>17</v>
      </c>
      <c r="G5577">
        <v>3</v>
      </c>
      <c r="H5577">
        <v>0.50014714753701905</v>
      </c>
      <c r="I5577">
        <v>2910512</v>
      </c>
      <c r="J5577">
        <f>IF(B5577=1,1,IF(B5577=2,0,NA))</f>
        <v>1</v>
      </c>
      <c r="K5577">
        <f t="shared" ca="1" si="609"/>
        <v>65</v>
      </c>
      <c r="L5577">
        <f t="shared" si="610"/>
        <v>2</v>
      </c>
      <c r="M5577">
        <f t="shared" si="611"/>
        <v>1</v>
      </c>
      <c r="N5577">
        <f t="shared" si="612"/>
        <v>0</v>
      </c>
      <c r="O5577">
        <f t="shared" si="613"/>
        <v>0</v>
      </c>
      <c r="P5577">
        <f t="shared" si="614"/>
        <v>0</v>
      </c>
      <c r="Q5577">
        <f t="shared" si="615"/>
        <v>0.50014714753701905</v>
      </c>
      <c r="V5577">
        <v>1</v>
      </c>
    </row>
    <row r="5578" spans="1:22" x14ac:dyDescent="0.35">
      <c r="A5578">
        <v>2911194</v>
      </c>
      <c r="B5578">
        <v>2</v>
      </c>
      <c r="C5578">
        <v>4</v>
      </c>
      <c r="D5578">
        <v>1</v>
      </c>
      <c r="E5578">
        <v>1</v>
      </c>
      <c r="F5578">
        <v>3</v>
      </c>
      <c r="G5578">
        <v>3</v>
      </c>
      <c r="H5578">
        <v>0.62262715717917105</v>
      </c>
      <c r="I5578">
        <v>2911194</v>
      </c>
      <c r="J5578">
        <f>IF(B5578=1,1,IF(B5578=2,0,NA))</f>
        <v>0</v>
      </c>
      <c r="K5578">
        <f t="shared" ca="1" si="609"/>
        <v>0</v>
      </c>
      <c r="L5578">
        <f t="shared" si="610"/>
        <v>1</v>
      </c>
      <c r="M5578">
        <f t="shared" si="611"/>
        <v>1</v>
      </c>
      <c r="N5578">
        <f t="shared" si="612"/>
        <v>0</v>
      </c>
      <c r="O5578">
        <f t="shared" si="613"/>
        <v>0</v>
      </c>
      <c r="P5578">
        <f t="shared" si="614"/>
        <v>1</v>
      </c>
      <c r="Q5578">
        <f t="shared" si="615"/>
        <v>0.62262715717917105</v>
      </c>
      <c r="V5578">
        <v>1</v>
      </c>
    </row>
    <row r="5579" spans="1:22" x14ac:dyDescent="0.35">
      <c r="A5579">
        <v>2906046</v>
      </c>
      <c r="B5579">
        <v>2</v>
      </c>
      <c r="C5579">
        <v>-1</v>
      </c>
      <c r="D5579">
        <v>1</v>
      </c>
      <c r="E5579">
        <v>1</v>
      </c>
      <c r="F5579">
        <v>3</v>
      </c>
      <c r="G5579">
        <v>-1</v>
      </c>
      <c r="H5579">
        <v>0.68192185689395401</v>
      </c>
      <c r="I5579">
        <v>2906046</v>
      </c>
      <c r="J5579">
        <f>IF(B5579=1,1,IF(B5579=2,0,NA))</f>
        <v>0</v>
      </c>
      <c r="K5579">
        <f t="shared" ca="1" si="609"/>
        <v>0</v>
      </c>
      <c r="L5579">
        <f t="shared" si="610"/>
        <v>1</v>
      </c>
      <c r="M5579">
        <f t="shared" si="611"/>
        <v>1</v>
      </c>
      <c r="N5579">
        <f t="shared" si="612"/>
        <v>0</v>
      </c>
      <c r="O5579">
        <f t="shared" si="613"/>
        <v>0</v>
      </c>
      <c r="P5579">
        <f t="shared" si="614"/>
        <v>1</v>
      </c>
      <c r="Q5579">
        <f t="shared" si="615"/>
        <v>0.68192185689395401</v>
      </c>
      <c r="V5579">
        <v>1</v>
      </c>
    </row>
    <row r="5580" spans="1:22" x14ac:dyDescent="0.35">
      <c r="A5580">
        <v>2908909</v>
      </c>
      <c r="B5580">
        <v>2</v>
      </c>
      <c r="C5580">
        <v>5</v>
      </c>
      <c r="D5580">
        <v>5</v>
      </c>
      <c r="E5580">
        <v>1</v>
      </c>
      <c r="F5580">
        <v>6</v>
      </c>
      <c r="G5580">
        <v>1</v>
      </c>
      <c r="H5580">
        <v>0.91054305277931102</v>
      </c>
      <c r="I5580">
        <v>2908909</v>
      </c>
      <c r="J5580">
        <f>IF(B5580=1,1,IF(B5580=2,0,NA))</f>
        <v>0</v>
      </c>
      <c r="K5580">
        <f t="shared" ca="1" si="609"/>
        <v>31</v>
      </c>
      <c r="L5580">
        <f t="shared" si="610"/>
        <v>5</v>
      </c>
      <c r="M5580">
        <f t="shared" si="611"/>
        <v>1</v>
      </c>
      <c r="N5580">
        <f t="shared" si="612"/>
        <v>1</v>
      </c>
      <c r="O5580">
        <f t="shared" si="613"/>
        <v>0</v>
      </c>
      <c r="P5580">
        <f t="shared" si="614"/>
        <v>0</v>
      </c>
      <c r="Q5580">
        <f t="shared" si="615"/>
        <v>0.91054305277931102</v>
      </c>
      <c r="V5580">
        <v>3</v>
      </c>
    </row>
    <row r="5581" spans="1:22" x14ac:dyDescent="0.35">
      <c r="A5581">
        <v>2902545</v>
      </c>
      <c r="B5581">
        <v>1</v>
      </c>
      <c r="C5581">
        <v>7</v>
      </c>
      <c r="D5581">
        <v>5</v>
      </c>
      <c r="E5581">
        <v>1</v>
      </c>
      <c r="F5581">
        <v>6</v>
      </c>
      <c r="G5581">
        <v>2</v>
      </c>
      <c r="H5581">
        <v>0.95982882856444895</v>
      </c>
      <c r="I5581">
        <v>2902545</v>
      </c>
      <c r="J5581">
        <f>IF(B5581=1,1,IF(B5581=2,0,NA))</f>
        <v>1</v>
      </c>
      <c r="K5581">
        <f t="shared" ca="1" si="609"/>
        <v>44</v>
      </c>
      <c r="L5581">
        <f t="shared" si="610"/>
        <v>5</v>
      </c>
      <c r="M5581">
        <f t="shared" si="611"/>
        <v>1</v>
      </c>
      <c r="N5581">
        <f t="shared" si="612"/>
        <v>0</v>
      </c>
      <c r="O5581">
        <f t="shared" si="613"/>
        <v>1</v>
      </c>
      <c r="P5581">
        <f t="shared" si="614"/>
        <v>0</v>
      </c>
      <c r="Q5581">
        <f t="shared" si="615"/>
        <v>0.95982882856444895</v>
      </c>
      <c r="V5581">
        <v>3</v>
      </c>
    </row>
    <row r="5582" spans="1:22" x14ac:dyDescent="0.35">
      <c r="A5582">
        <v>2904490</v>
      </c>
      <c r="B5582">
        <v>1</v>
      </c>
      <c r="C5582">
        <v>-1</v>
      </c>
      <c r="D5582">
        <v>5</v>
      </c>
      <c r="E5582">
        <v>1</v>
      </c>
      <c r="F5582">
        <v>6</v>
      </c>
      <c r="G5582">
        <v>-1</v>
      </c>
      <c r="H5582">
        <v>1.07666605245198</v>
      </c>
      <c r="I5582">
        <v>2904490</v>
      </c>
      <c r="J5582">
        <f>IF(B5582=1,1,IF(B5582=2,0,NA))</f>
        <v>1</v>
      </c>
      <c r="K5582">
        <f t="shared" ca="1" si="609"/>
        <v>0</v>
      </c>
      <c r="L5582">
        <f t="shared" si="610"/>
        <v>5</v>
      </c>
      <c r="M5582">
        <f t="shared" si="611"/>
        <v>1</v>
      </c>
      <c r="N5582">
        <f t="shared" si="612"/>
        <v>0</v>
      </c>
      <c r="O5582">
        <f t="shared" si="613"/>
        <v>0</v>
      </c>
      <c r="P5582">
        <f t="shared" si="614"/>
        <v>0</v>
      </c>
      <c r="Q5582">
        <f t="shared" si="615"/>
        <v>1.07666605245198</v>
      </c>
      <c r="V5582">
        <v>3</v>
      </c>
    </row>
    <row r="5583" spans="1:22" x14ac:dyDescent="0.35">
      <c r="A5583">
        <v>2908724</v>
      </c>
      <c r="B5583">
        <v>1</v>
      </c>
      <c r="C5583">
        <v>4</v>
      </c>
      <c r="D5583">
        <v>3</v>
      </c>
      <c r="E5583">
        <v>1</v>
      </c>
      <c r="F5583">
        <v>7</v>
      </c>
      <c r="G5583">
        <v>3</v>
      </c>
      <c r="H5583">
        <v>1.1484408431671</v>
      </c>
      <c r="I5583">
        <v>2908724</v>
      </c>
      <c r="J5583">
        <f>IF(B5583=1,1,IF(B5583=2,0,NA))</f>
        <v>1</v>
      </c>
      <c r="K5583">
        <f t="shared" ca="1" si="609"/>
        <v>0</v>
      </c>
      <c r="L5583">
        <f t="shared" si="610"/>
        <v>3</v>
      </c>
      <c r="M5583">
        <f t="shared" si="611"/>
        <v>1</v>
      </c>
      <c r="N5583">
        <f t="shared" si="612"/>
        <v>0</v>
      </c>
      <c r="O5583">
        <f t="shared" si="613"/>
        <v>0</v>
      </c>
      <c r="P5583">
        <f t="shared" si="614"/>
        <v>0</v>
      </c>
      <c r="Q5583">
        <f t="shared" si="615"/>
        <v>1.1484408431671</v>
      </c>
      <c r="V5583">
        <v>3</v>
      </c>
    </row>
    <row r="5584" spans="1:22" x14ac:dyDescent="0.35">
      <c r="A5584">
        <v>2903989</v>
      </c>
      <c r="B5584">
        <v>2</v>
      </c>
      <c r="C5584">
        <v>6</v>
      </c>
      <c r="D5584">
        <v>3</v>
      </c>
      <c r="E5584">
        <v>1</v>
      </c>
      <c r="F5584">
        <v>7</v>
      </c>
      <c r="G5584">
        <v>2</v>
      </c>
      <c r="H5584">
        <v>1.0529995019546201</v>
      </c>
      <c r="I5584">
        <v>2903989</v>
      </c>
      <c r="J5584">
        <f>IF(B5584=1,1,IF(B5584=2,0,NA))</f>
        <v>0</v>
      </c>
      <c r="K5584">
        <f t="shared" ca="1" si="609"/>
        <v>37</v>
      </c>
      <c r="L5584">
        <f t="shared" si="610"/>
        <v>3</v>
      </c>
      <c r="M5584">
        <f t="shared" si="611"/>
        <v>1</v>
      </c>
      <c r="N5584">
        <f t="shared" si="612"/>
        <v>0</v>
      </c>
      <c r="O5584">
        <f t="shared" si="613"/>
        <v>1</v>
      </c>
      <c r="P5584">
        <f t="shared" si="614"/>
        <v>0</v>
      </c>
      <c r="Q5584">
        <f t="shared" si="615"/>
        <v>1.0529995019546201</v>
      </c>
      <c r="V5584">
        <v>3</v>
      </c>
    </row>
    <row r="5585" spans="1:22" x14ac:dyDescent="0.35">
      <c r="A5585">
        <v>2905325</v>
      </c>
      <c r="B5585">
        <v>2</v>
      </c>
      <c r="C5585">
        <v>9</v>
      </c>
      <c r="D5585">
        <v>4</v>
      </c>
      <c r="E5585">
        <v>1</v>
      </c>
      <c r="F5585">
        <v>17</v>
      </c>
      <c r="G5585">
        <v>3</v>
      </c>
      <c r="H5585">
        <v>1.1278866161666501</v>
      </c>
      <c r="I5585">
        <v>2905325</v>
      </c>
      <c r="J5585">
        <f>IF(B5585=1,1,IF(B5585=2,0,NA))</f>
        <v>0</v>
      </c>
      <c r="K5585">
        <f t="shared" ca="1" si="609"/>
        <v>52</v>
      </c>
      <c r="L5585">
        <f t="shared" si="610"/>
        <v>4</v>
      </c>
      <c r="M5585">
        <f t="shared" si="611"/>
        <v>1</v>
      </c>
      <c r="N5585">
        <f t="shared" si="612"/>
        <v>0</v>
      </c>
      <c r="O5585">
        <f t="shared" si="613"/>
        <v>0</v>
      </c>
      <c r="P5585">
        <f t="shared" si="614"/>
        <v>0</v>
      </c>
      <c r="Q5585">
        <f t="shared" si="615"/>
        <v>1.1278866161666501</v>
      </c>
      <c r="V5585">
        <v>3</v>
      </c>
    </row>
    <row r="5586" spans="1:22" x14ac:dyDescent="0.35">
      <c r="A5586">
        <v>2910794</v>
      </c>
      <c r="B5586">
        <v>1</v>
      </c>
      <c r="C5586">
        <v>9</v>
      </c>
      <c r="D5586">
        <v>4</v>
      </c>
      <c r="E5586">
        <v>1</v>
      </c>
      <c r="F5586">
        <v>17</v>
      </c>
      <c r="G5586">
        <v>3</v>
      </c>
      <c r="H5586">
        <v>1.2864260510763801</v>
      </c>
      <c r="I5586">
        <v>2910794</v>
      </c>
      <c r="J5586">
        <f>IF(B5586=1,1,IF(B5586=2,0,NA))</f>
        <v>1</v>
      </c>
      <c r="K5586">
        <f t="shared" ca="1" si="609"/>
        <v>54</v>
      </c>
      <c r="L5586">
        <f t="shared" si="610"/>
        <v>4</v>
      </c>
      <c r="M5586">
        <f t="shared" si="611"/>
        <v>1</v>
      </c>
      <c r="N5586">
        <f t="shared" si="612"/>
        <v>0</v>
      </c>
      <c r="O5586">
        <f t="shared" si="613"/>
        <v>0</v>
      </c>
      <c r="P5586">
        <f t="shared" si="614"/>
        <v>0</v>
      </c>
      <c r="Q5586">
        <f t="shared" si="615"/>
        <v>1.2864260510763801</v>
      </c>
      <c r="V5586">
        <v>3</v>
      </c>
    </row>
    <row r="5587" spans="1:22" x14ac:dyDescent="0.35">
      <c r="A5587">
        <v>2911749</v>
      </c>
      <c r="B5587">
        <v>1</v>
      </c>
      <c r="C5587">
        <v>3</v>
      </c>
      <c r="D5587">
        <v>4</v>
      </c>
      <c r="E5587">
        <v>1</v>
      </c>
      <c r="F5587">
        <v>17</v>
      </c>
      <c r="G5587">
        <v>1</v>
      </c>
      <c r="H5587">
        <v>1.44463933229331</v>
      </c>
      <c r="I5587">
        <v>2911749</v>
      </c>
      <c r="J5587">
        <f>IF(B5587=1,1,IF(B5587=2,0,NA))</f>
        <v>1</v>
      </c>
      <c r="K5587">
        <f t="shared" ca="1" si="609"/>
        <v>0</v>
      </c>
      <c r="L5587">
        <f t="shared" si="610"/>
        <v>4</v>
      </c>
      <c r="M5587">
        <f t="shared" si="611"/>
        <v>1</v>
      </c>
      <c r="N5587">
        <f t="shared" si="612"/>
        <v>1</v>
      </c>
      <c r="O5587">
        <f t="shared" si="613"/>
        <v>0</v>
      </c>
      <c r="P5587">
        <f t="shared" si="614"/>
        <v>0</v>
      </c>
      <c r="Q5587">
        <f t="shared" si="615"/>
        <v>1.44463933229331</v>
      </c>
      <c r="V5587">
        <v>3</v>
      </c>
    </row>
    <row r="5588" spans="1:22" x14ac:dyDescent="0.35">
      <c r="A5588">
        <v>2901500</v>
      </c>
      <c r="B5588">
        <v>1</v>
      </c>
      <c r="C5588">
        <v>1</v>
      </c>
      <c r="D5588">
        <v>4</v>
      </c>
      <c r="E5588">
        <v>1</v>
      </c>
      <c r="F5588">
        <v>17</v>
      </c>
      <c r="G5588">
        <v>3</v>
      </c>
      <c r="H5588">
        <v>1.44463933229331</v>
      </c>
      <c r="I5588">
        <v>2901500</v>
      </c>
      <c r="J5588">
        <f>IF(B5588=1,1,IF(B5588=2,0,NA))</f>
        <v>1</v>
      </c>
      <c r="K5588">
        <f t="shared" ca="1" si="609"/>
        <v>0</v>
      </c>
      <c r="L5588">
        <f t="shared" si="610"/>
        <v>4</v>
      </c>
      <c r="M5588">
        <f t="shared" si="611"/>
        <v>1</v>
      </c>
      <c r="N5588">
        <f t="shared" si="612"/>
        <v>0</v>
      </c>
      <c r="O5588">
        <f t="shared" si="613"/>
        <v>0</v>
      </c>
      <c r="P5588">
        <f t="shared" si="614"/>
        <v>0</v>
      </c>
      <c r="Q5588">
        <f t="shared" si="615"/>
        <v>1.44463933229331</v>
      </c>
      <c r="V5588">
        <v>3</v>
      </c>
    </row>
    <row r="5589" spans="1:22" x14ac:dyDescent="0.35">
      <c r="A5589">
        <v>2907961</v>
      </c>
      <c r="B5589">
        <v>1</v>
      </c>
      <c r="C5589">
        <v>8</v>
      </c>
      <c r="D5589">
        <v>4</v>
      </c>
      <c r="E5589">
        <v>4</v>
      </c>
      <c r="F5589">
        <v>16</v>
      </c>
      <c r="G5589">
        <v>1</v>
      </c>
      <c r="H5589">
        <v>0.90762495147467903</v>
      </c>
      <c r="I5589">
        <v>2907961</v>
      </c>
      <c r="J5589">
        <f>IF(B5589=1,1,IF(B5589=2,0,NA))</f>
        <v>1</v>
      </c>
      <c r="K5589">
        <f t="shared" ca="1" si="609"/>
        <v>47</v>
      </c>
      <c r="L5589">
        <f t="shared" si="610"/>
        <v>4</v>
      </c>
      <c r="M5589">
        <f t="shared" si="611"/>
        <v>4</v>
      </c>
      <c r="N5589">
        <f t="shared" si="612"/>
        <v>1</v>
      </c>
      <c r="O5589">
        <f t="shared" si="613"/>
        <v>0</v>
      </c>
      <c r="P5589">
        <f t="shared" si="614"/>
        <v>0</v>
      </c>
      <c r="Q5589">
        <f t="shared" si="615"/>
        <v>0.90762495147467903</v>
      </c>
      <c r="V5589">
        <v>3</v>
      </c>
    </row>
    <row r="5590" spans="1:22" x14ac:dyDescent="0.35">
      <c r="A5590">
        <v>2901972</v>
      </c>
      <c r="B5590">
        <v>2</v>
      </c>
      <c r="C5590">
        <v>8</v>
      </c>
      <c r="D5590">
        <v>4</v>
      </c>
      <c r="E5590">
        <v>1</v>
      </c>
      <c r="F5590">
        <v>16</v>
      </c>
      <c r="G5590">
        <v>3</v>
      </c>
      <c r="H5590">
        <v>0.79576904899480705</v>
      </c>
      <c r="I5590">
        <v>2901972</v>
      </c>
      <c r="J5590">
        <f>IF(B5590=1,1,IF(B5590=2,0,NA))</f>
        <v>0</v>
      </c>
      <c r="K5590">
        <f t="shared" ca="1" si="609"/>
        <v>48</v>
      </c>
      <c r="L5590">
        <f t="shared" si="610"/>
        <v>4</v>
      </c>
      <c r="M5590">
        <f t="shared" si="611"/>
        <v>1</v>
      </c>
      <c r="N5590">
        <f t="shared" si="612"/>
        <v>0</v>
      </c>
      <c r="O5590">
        <f t="shared" si="613"/>
        <v>0</v>
      </c>
      <c r="P5590">
        <f t="shared" si="614"/>
        <v>0</v>
      </c>
      <c r="Q5590">
        <f t="shared" si="615"/>
        <v>0.79576904899480705</v>
      </c>
      <c r="V5590">
        <v>3</v>
      </c>
    </row>
    <row r="5591" spans="1:22" x14ac:dyDescent="0.35">
      <c r="A5591">
        <v>2910209</v>
      </c>
      <c r="B5591">
        <v>2</v>
      </c>
      <c r="C5591">
        <v>2</v>
      </c>
      <c r="D5591">
        <v>4</v>
      </c>
      <c r="E5591">
        <v>4</v>
      </c>
      <c r="F5591">
        <v>16</v>
      </c>
      <c r="G5591">
        <v>1</v>
      </c>
      <c r="H5591">
        <v>0.93454132131377299</v>
      </c>
      <c r="I5591">
        <v>2910209</v>
      </c>
      <c r="J5591">
        <f>IF(B5591=1,1,IF(B5591=2,0,NA))</f>
        <v>0</v>
      </c>
      <c r="K5591">
        <f t="shared" ca="1" si="609"/>
        <v>0</v>
      </c>
      <c r="L5591">
        <f t="shared" si="610"/>
        <v>4</v>
      </c>
      <c r="M5591">
        <f t="shared" si="611"/>
        <v>4</v>
      </c>
      <c r="N5591">
        <f t="shared" si="612"/>
        <v>1</v>
      </c>
      <c r="O5591">
        <f t="shared" si="613"/>
        <v>0</v>
      </c>
      <c r="P5591">
        <f t="shared" si="614"/>
        <v>0</v>
      </c>
      <c r="Q5591">
        <f t="shared" si="615"/>
        <v>0.93454132131377299</v>
      </c>
      <c r="V5591">
        <v>3</v>
      </c>
    </row>
    <row r="5592" spans="1:22" x14ac:dyDescent="0.35">
      <c r="A5592">
        <v>2905621</v>
      </c>
      <c r="B5592">
        <v>2</v>
      </c>
      <c r="C5592">
        <v>3</v>
      </c>
      <c r="D5592">
        <v>4</v>
      </c>
      <c r="E5592">
        <v>4</v>
      </c>
      <c r="F5592">
        <v>16</v>
      </c>
      <c r="G5592">
        <v>1</v>
      </c>
      <c r="H5592">
        <v>0.93454132131377299</v>
      </c>
      <c r="I5592">
        <v>2905621</v>
      </c>
      <c r="J5592">
        <f>IF(B5592=1,1,IF(B5592=2,0,NA))</f>
        <v>0</v>
      </c>
      <c r="K5592">
        <f t="shared" ca="1" si="609"/>
        <v>0</v>
      </c>
      <c r="L5592">
        <f t="shared" si="610"/>
        <v>4</v>
      </c>
      <c r="M5592">
        <f t="shared" si="611"/>
        <v>4</v>
      </c>
      <c r="N5592">
        <f t="shared" si="612"/>
        <v>1</v>
      </c>
      <c r="O5592">
        <f t="shared" si="613"/>
        <v>0</v>
      </c>
      <c r="P5592">
        <f t="shared" si="614"/>
        <v>0</v>
      </c>
      <c r="Q5592">
        <f t="shared" si="615"/>
        <v>0.93454132131377299</v>
      </c>
      <c r="V5592">
        <v>3</v>
      </c>
    </row>
    <row r="5593" spans="1:22" x14ac:dyDescent="0.35">
      <c r="A5593">
        <v>2911745</v>
      </c>
      <c r="B5593">
        <v>2</v>
      </c>
      <c r="C5593">
        <v>4</v>
      </c>
      <c r="D5593">
        <v>5</v>
      </c>
      <c r="E5593">
        <v>3</v>
      </c>
      <c r="F5593">
        <v>8</v>
      </c>
      <c r="G5593">
        <v>3</v>
      </c>
      <c r="H5593">
        <v>0.73241982009340101</v>
      </c>
      <c r="I5593">
        <v>2911745</v>
      </c>
      <c r="J5593">
        <f>IF(B5593=1,1,IF(B5593=2,0,NA))</f>
        <v>0</v>
      </c>
      <c r="K5593">
        <f t="shared" ca="1" si="609"/>
        <v>0</v>
      </c>
      <c r="L5593">
        <f t="shared" si="610"/>
        <v>5</v>
      </c>
      <c r="M5593">
        <f t="shared" si="611"/>
        <v>3</v>
      </c>
      <c r="N5593">
        <f t="shared" si="612"/>
        <v>0</v>
      </c>
      <c r="O5593">
        <f t="shared" si="613"/>
        <v>0</v>
      </c>
      <c r="P5593">
        <f t="shared" si="614"/>
        <v>0</v>
      </c>
      <c r="Q5593">
        <f t="shared" si="615"/>
        <v>0.73241982009340101</v>
      </c>
      <c r="V5593">
        <v>3</v>
      </c>
    </row>
    <row r="5594" spans="1:22" x14ac:dyDescent="0.35">
      <c r="A5594">
        <v>2901958</v>
      </c>
      <c r="B5594">
        <v>1</v>
      </c>
      <c r="C5594">
        <v>-1</v>
      </c>
      <c r="D5594">
        <v>5</v>
      </c>
      <c r="E5594">
        <v>3</v>
      </c>
      <c r="F5594">
        <v>8</v>
      </c>
      <c r="G5594">
        <v>-1</v>
      </c>
      <c r="H5594">
        <v>1.5668057251632701</v>
      </c>
      <c r="I5594">
        <v>2901958</v>
      </c>
      <c r="J5594">
        <f>IF(B5594=1,1,IF(B5594=2,0,NA))</f>
        <v>1</v>
      </c>
      <c r="K5594">
        <f t="shared" ca="1" si="609"/>
        <v>0</v>
      </c>
      <c r="L5594">
        <f t="shared" si="610"/>
        <v>5</v>
      </c>
      <c r="M5594">
        <f t="shared" si="611"/>
        <v>3</v>
      </c>
      <c r="N5594">
        <f t="shared" si="612"/>
        <v>0</v>
      </c>
      <c r="O5594">
        <f t="shared" si="613"/>
        <v>0</v>
      </c>
      <c r="P5594">
        <f t="shared" si="614"/>
        <v>0</v>
      </c>
      <c r="Q5594">
        <f t="shared" si="615"/>
        <v>1.5668057251632701</v>
      </c>
      <c r="V5594">
        <v>3</v>
      </c>
    </row>
    <row r="5595" spans="1:22" x14ac:dyDescent="0.35">
      <c r="A5595">
        <v>2904957</v>
      </c>
      <c r="B5595">
        <v>1</v>
      </c>
      <c r="C5595">
        <v>-1</v>
      </c>
      <c r="D5595">
        <v>5</v>
      </c>
      <c r="E5595">
        <v>3</v>
      </c>
      <c r="F5595">
        <v>8</v>
      </c>
      <c r="G5595">
        <v>-1</v>
      </c>
      <c r="H5595">
        <v>1.7088531970629</v>
      </c>
      <c r="I5595">
        <v>2904957</v>
      </c>
      <c r="J5595">
        <f>IF(B5595=1,1,IF(B5595=2,0,NA))</f>
        <v>1</v>
      </c>
      <c r="K5595">
        <f t="shared" ca="1" si="609"/>
        <v>0</v>
      </c>
      <c r="L5595">
        <f t="shared" si="610"/>
        <v>5</v>
      </c>
      <c r="M5595">
        <f t="shared" si="611"/>
        <v>3</v>
      </c>
      <c r="N5595">
        <f t="shared" si="612"/>
        <v>0</v>
      </c>
      <c r="O5595">
        <f t="shared" si="613"/>
        <v>0</v>
      </c>
      <c r="P5595">
        <f t="shared" si="614"/>
        <v>0</v>
      </c>
      <c r="Q5595">
        <f t="shared" si="615"/>
        <v>1.7088531970629</v>
      </c>
      <c r="V5595">
        <v>3</v>
      </c>
    </row>
    <row r="5596" spans="1:22" x14ac:dyDescent="0.35">
      <c r="A5596">
        <v>2912331</v>
      </c>
      <c r="B5596">
        <v>1</v>
      </c>
      <c r="C5596">
        <v>10</v>
      </c>
      <c r="D5596">
        <v>4</v>
      </c>
      <c r="E5596">
        <v>5</v>
      </c>
      <c r="F5596">
        <v>8</v>
      </c>
      <c r="G5596">
        <v>2</v>
      </c>
      <c r="H5596">
        <v>1.3103672940047499</v>
      </c>
      <c r="I5596">
        <v>2912331</v>
      </c>
      <c r="J5596">
        <f>IF(B5596=1,1,IF(B5596=2,0,NA))</f>
        <v>1</v>
      </c>
      <c r="K5596">
        <f t="shared" ca="1" si="609"/>
        <v>59</v>
      </c>
      <c r="L5596">
        <f t="shared" si="610"/>
        <v>4</v>
      </c>
      <c r="M5596">
        <f t="shared" si="611"/>
        <v>5</v>
      </c>
      <c r="N5596">
        <f t="shared" si="612"/>
        <v>0</v>
      </c>
      <c r="O5596">
        <f t="shared" si="613"/>
        <v>1</v>
      </c>
      <c r="P5596">
        <f t="shared" si="614"/>
        <v>0</v>
      </c>
      <c r="Q5596">
        <f t="shared" si="615"/>
        <v>1.3103672940047499</v>
      </c>
      <c r="V5596">
        <v>3</v>
      </c>
    </row>
    <row r="5597" spans="1:22" x14ac:dyDescent="0.35">
      <c r="A5597">
        <v>2911268</v>
      </c>
      <c r="B5597">
        <v>2</v>
      </c>
      <c r="C5597">
        <v>9</v>
      </c>
      <c r="D5597">
        <v>4</v>
      </c>
      <c r="E5597">
        <v>1</v>
      </c>
      <c r="F5597">
        <v>8</v>
      </c>
      <c r="G5597">
        <v>2</v>
      </c>
      <c r="H5597">
        <v>1.2168037239448199</v>
      </c>
      <c r="I5597">
        <v>2911268</v>
      </c>
      <c r="J5597">
        <f>IF(B5597=1,1,IF(B5597=2,0,NA))</f>
        <v>0</v>
      </c>
      <c r="K5597">
        <f t="shared" ca="1" si="609"/>
        <v>54</v>
      </c>
      <c r="L5597">
        <f t="shared" si="610"/>
        <v>4</v>
      </c>
      <c r="M5597">
        <f t="shared" si="611"/>
        <v>1</v>
      </c>
      <c r="N5597">
        <f t="shared" si="612"/>
        <v>0</v>
      </c>
      <c r="O5597">
        <f t="shared" si="613"/>
        <v>1</v>
      </c>
      <c r="P5597">
        <f t="shared" si="614"/>
        <v>0</v>
      </c>
      <c r="Q5597">
        <f t="shared" si="615"/>
        <v>1.2168037239448199</v>
      </c>
      <c r="V5597">
        <v>3</v>
      </c>
    </row>
    <row r="5598" spans="1:22" x14ac:dyDescent="0.35">
      <c r="A5598">
        <v>2908338</v>
      </c>
      <c r="B5598">
        <v>1</v>
      </c>
      <c r="C5598">
        <v>5</v>
      </c>
      <c r="D5598">
        <v>4</v>
      </c>
      <c r="E5598">
        <v>5</v>
      </c>
      <c r="F5598">
        <v>8</v>
      </c>
      <c r="G5598">
        <v>3</v>
      </c>
      <c r="H5598">
        <v>1.6282035529407499</v>
      </c>
      <c r="I5598">
        <v>2908338</v>
      </c>
      <c r="J5598">
        <f>IF(B5598=1,1,IF(B5598=2,0,NA))</f>
        <v>1</v>
      </c>
      <c r="K5598">
        <f t="shared" ca="1" si="609"/>
        <v>34</v>
      </c>
      <c r="L5598">
        <f t="shared" si="610"/>
        <v>4</v>
      </c>
      <c r="M5598">
        <f t="shared" si="611"/>
        <v>5</v>
      </c>
      <c r="N5598">
        <f t="shared" si="612"/>
        <v>0</v>
      </c>
      <c r="O5598">
        <f t="shared" si="613"/>
        <v>0</v>
      </c>
      <c r="P5598">
        <f t="shared" si="614"/>
        <v>0</v>
      </c>
      <c r="Q5598">
        <f t="shared" si="615"/>
        <v>1.6282035529407499</v>
      </c>
      <c r="V5598">
        <v>3</v>
      </c>
    </row>
    <row r="5599" spans="1:22" x14ac:dyDescent="0.35">
      <c r="A5599">
        <v>2909977</v>
      </c>
      <c r="B5599">
        <v>1</v>
      </c>
      <c r="C5599">
        <v>3</v>
      </c>
      <c r="D5599">
        <v>4</v>
      </c>
      <c r="E5599">
        <v>5</v>
      </c>
      <c r="F5599">
        <v>8</v>
      </c>
      <c r="G5599">
        <v>3</v>
      </c>
      <c r="H5599">
        <v>1.6174115244699101</v>
      </c>
      <c r="I5599">
        <v>2909977</v>
      </c>
      <c r="J5599">
        <f>IF(B5599=1,1,IF(B5599=2,0,NA))</f>
        <v>1</v>
      </c>
      <c r="K5599">
        <f t="shared" ca="1" si="609"/>
        <v>0</v>
      </c>
      <c r="L5599">
        <f t="shared" si="610"/>
        <v>4</v>
      </c>
      <c r="M5599">
        <f t="shared" si="611"/>
        <v>5</v>
      </c>
      <c r="N5599">
        <f t="shared" si="612"/>
        <v>0</v>
      </c>
      <c r="O5599">
        <f t="shared" si="613"/>
        <v>0</v>
      </c>
      <c r="P5599">
        <f t="shared" si="614"/>
        <v>0</v>
      </c>
      <c r="Q5599">
        <f t="shared" si="615"/>
        <v>1.6174115244699101</v>
      </c>
      <c r="V5599">
        <v>3</v>
      </c>
    </row>
    <row r="5600" spans="1:22" x14ac:dyDescent="0.35">
      <c r="A5600">
        <v>2911414</v>
      </c>
      <c r="B5600">
        <v>2</v>
      </c>
      <c r="C5600">
        <v>6</v>
      </c>
      <c r="D5600">
        <v>5</v>
      </c>
      <c r="E5600">
        <v>3</v>
      </c>
      <c r="F5600">
        <v>-1</v>
      </c>
      <c r="G5600">
        <v>3</v>
      </c>
      <c r="H5600">
        <v>0.90175290051800305</v>
      </c>
      <c r="I5600">
        <v>2911414</v>
      </c>
      <c r="J5600">
        <f>IF(B5600=1,1,IF(B5600=2,0,NA))</f>
        <v>0</v>
      </c>
      <c r="K5600">
        <f t="shared" ca="1" si="609"/>
        <v>39</v>
      </c>
      <c r="L5600">
        <f t="shared" si="610"/>
        <v>5</v>
      </c>
      <c r="M5600">
        <f t="shared" si="611"/>
        <v>3</v>
      </c>
      <c r="N5600">
        <f t="shared" si="612"/>
        <v>0</v>
      </c>
      <c r="O5600">
        <f t="shared" si="613"/>
        <v>0</v>
      </c>
      <c r="P5600">
        <f t="shared" si="614"/>
        <v>0</v>
      </c>
      <c r="Q5600">
        <f t="shared" si="615"/>
        <v>0.90175290051800305</v>
      </c>
      <c r="V5600">
        <v>3</v>
      </c>
    </row>
    <row r="5601" spans="1:22" x14ac:dyDescent="0.35">
      <c r="A5601">
        <v>2908405</v>
      </c>
      <c r="B5601">
        <v>2</v>
      </c>
      <c r="C5601">
        <v>5</v>
      </c>
      <c r="D5601">
        <v>4</v>
      </c>
      <c r="E5601">
        <v>3</v>
      </c>
      <c r="F5601">
        <v>7</v>
      </c>
      <c r="G5601">
        <v>3</v>
      </c>
      <c r="H5601">
        <v>0.65295938805699905</v>
      </c>
      <c r="I5601">
        <v>2908405</v>
      </c>
      <c r="J5601">
        <f>IF(B5601=1,1,IF(B5601=2,0,NA))</f>
        <v>0</v>
      </c>
      <c r="K5601">
        <f t="shared" ca="1" si="609"/>
        <v>30</v>
      </c>
      <c r="L5601">
        <f t="shared" si="610"/>
        <v>4</v>
      </c>
      <c r="M5601">
        <f t="shared" si="611"/>
        <v>3</v>
      </c>
      <c r="N5601">
        <f t="shared" si="612"/>
        <v>0</v>
      </c>
      <c r="O5601">
        <f t="shared" si="613"/>
        <v>0</v>
      </c>
      <c r="P5601">
        <f t="shared" si="614"/>
        <v>0</v>
      </c>
      <c r="Q5601">
        <f t="shared" si="615"/>
        <v>0.65295938805699905</v>
      </c>
      <c r="V5601">
        <v>3</v>
      </c>
    </row>
    <row r="5602" spans="1:22" x14ac:dyDescent="0.35">
      <c r="A5602">
        <v>2906961</v>
      </c>
      <c r="B5602">
        <v>1</v>
      </c>
      <c r="C5602">
        <v>6</v>
      </c>
      <c r="D5602">
        <v>4</v>
      </c>
      <c r="E5602">
        <v>3</v>
      </c>
      <c r="F5602">
        <v>7</v>
      </c>
      <c r="G5602">
        <v>3</v>
      </c>
      <c r="H5602">
        <v>0.68266435554752602</v>
      </c>
      <c r="I5602">
        <v>2906961</v>
      </c>
      <c r="J5602">
        <f>IF(B5602=1,1,IF(B5602=2,0,NA))</f>
        <v>1</v>
      </c>
      <c r="K5602">
        <f t="shared" ca="1" si="609"/>
        <v>39</v>
      </c>
      <c r="L5602">
        <f t="shared" si="610"/>
        <v>4</v>
      </c>
      <c r="M5602">
        <f t="shared" si="611"/>
        <v>3</v>
      </c>
      <c r="N5602">
        <f t="shared" si="612"/>
        <v>0</v>
      </c>
      <c r="O5602">
        <f t="shared" si="613"/>
        <v>0</v>
      </c>
      <c r="P5602">
        <f t="shared" si="614"/>
        <v>0</v>
      </c>
      <c r="Q5602">
        <f t="shared" si="615"/>
        <v>0.68266435554752602</v>
      </c>
      <c r="V5602">
        <v>3</v>
      </c>
    </row>
    <row r="5603" spans="1:22" x14ac:dyDescent="0.35">
      <c r="A5603">
        <v>2905277</v>
      </c>
      <c r="B5603">
        <v>1</v>
      </c>
      <c r="C5603">
        <v>-1</v>
      </c>
      <c r="D5603">
        <v>4</v>
      </c>
      <c r="E5603">
        <v>3</v>
      </c>
      <c r="F5603">
        <v>7</v>
      </c>
      <c r="G5603">
        <v>-1</v>
      </c>
      <c r="H5603">
        <v>0.70366340420858597</v>
      </c>
      <c r="I5603">
        <v>2905277</v>
      </c>
      <c r="J5603">
        <f>IF(B5603=1,1,IF(B5603=2,0,NA))</f>
        <v>1</v>
      </c>
      <c r="K5603">
        <f t="shared" ca="1" si="609"/>
        <v>0</v>
      </c>
      <c r="L5603">
        <f t="shared" si="610"/>
        <v>4</v>
      </c>
      <c r="M5603">
        <f t="shared" si="611"/>
        <v>3</v>
      </c>
      <c r="N5603">
        <f t="shared" si="612"/>
        <v>0</v>
      </c>
      <c r="O5603">
        <f t="shared" si="613"/>
        <v>0</v>
      </c>
      <c r="P5603">
        <f t="shared" si="614"/>
        <v>0</v>
      </c>
      <c r="Q5603">
        <f t="shared" si="615"/>
        <v>0.70366340420858597</v>
      </c>
      <c r="V5603">
        <v>3</v>
      </c>
    </row>
    <row r="5604" spans="1:22" x14ac:dyDescent="0.35">
      <c r="A5604">
        <v>2905566</v>
      </c>
      <c r="B5604">
        <v>1</v>
      </c>
      <c r="C5604">
        <v>-1</v>
      </c>
      <c r="D5604">
        <v>4</v>
      </c>
      <c r="E5604">
        <v>3</v>
      </c>
      <c r="F5604">
        <v>7</v>
      </c>
      <c r="G5604">
        <v>-1</v>
      </c>
      <c r="H5604">
        <v>0.70366340420858597</v>
      </c>
      <c r="I5604">
        <v>2905566</v>
      </c>
      <c r="J5604">
        <f>IF(B5604=1,1,IF(B5604=2,0,NA))</f>
        <v>1</v>
      </c>
      <c r="K5604">
        <f t="shared" ca="1" si="609"/>
        <v>0</v>
      </c>
      <c r="L5604">
        <f t="shared" si="610"/>
        <v>4</v>
      </c>
      <c r="M5604">
        <f t="shared" si="611"/>
        <v>3</v>
      </c>
      <c r="N5604">
        <f t="shared" si="612"/>
        <v>0</v>
      </c>
      <c r="O5604">
        <f t="shared" si="613"/>
        <v>0</v>
      </c>
      <c r="P5604">
        <f t="shared" si="614"/>
        <v>0</v>
      </c>
      <c r="Q5604">
        <f t="shared" si="615"/>
        <v>0.70366340420858597</v>
      </c>
      <c r="V5604">
        <v>3</v>
      </c>
    </row>
    <row r="5605" spans="1:22" x14ac:dyDescent="0.35">
      <c r="A5605">
        <v>2905535</v>
      </c>
      <c r="B5605">
        <v>1</v>
      </c>
      <c r="C5605">
        <v>4</v>
      </c>
      <c r="D5605">
        <v>4</v>
      </c>
      <c r="E5605">
        <v>1</v>
      </c>
      <c r="F5605">
        <v>16</v>
      </c>
      <c r="G5605">
        <v>3</v>
      </c>
      <c r="H5605">
        <v>1.3909708640530301</v>
      </c>
      <c r="I5605">
        <v>2905535</v>
      </c>
      <c r="J5605">
        <f>IF(B5605=1,1,IF(B5605=2,0,NA))</f>
        <v>1</v>
      </c>
      <c r="K5605">
        <f t="shared" ca="1" si="609"/>
        <v>0</v>
      </c>
      <c r="L5605">
        <f t="shared" si="610"/>
        <v>4</v>
      </c>
      <c r="M5605">
        <f t="shared" si="611"/>
        <v>1</v>
      </c>
      <c r="N5605">
        <f t="shared" si="612"/>
        <v>0</v>
      </c>
      <c r="O5605">
        <f t="shared" si="613"/>
        <v>0</v>
      </c>
      <c r="P5605">
        <f t="shared" si="614"/>
        <v>0</v>
      </c>
      <c r="Q5605">
        <f t="shared" si="615"/>
        <v>1.3909708640530301</v>
      </c>
      <c r="V5605">
        <v>3</v>
      </c>
    </row>
    <row r="5606" spans="1:22" x14ac:dyDescent="0.35">
      <c r="A5606">
        <v>2900551</v>
      </c>
      <c r="B5606">
        <v>2</v>
      </c>
      <c r="C5606">
        <v>5</v>
      </c>
      <c r="D5606">
        <v>3</v>
      </c>
      <c r="E5606">
        <v>1</v>
      </c>
      <c r="F5606">
        <v>16</v>
      </c>
      <c r="G5606">
        <v>2</v>
      </c>
      <c r="H5606">
        <v>0.57174807836435804</v>
      </c>
      <c r="I5606">
        <v>2900551</v>
      </c>
      <c r="J5606">
        <f>IF(B5606=1,1,IF(B5606=2,0,NA))</f>
        <v>0</v>
      </c>
      <c r="K5606">
        <f t="shared" ca="1" si="609"/>
        <v>31</v>
      </c>
      <c r="L5606">
        <f t="shared" si="610"/>
        <v>3</v>
      </c>
      <c r="M5606">
        <f t="shared" si="611"/>
        <v>1</v>
      </c>
      <c r="N5606">
        <f t="shared" si="612"/>
        <v>0</v>
      </c>
      <c r="O5606">
        <f t="shared" si="613"/>
        <v>1</v>
      </c>
      <c r="P5606">
        <f t="shared" si="614"/>
        <v>0</v>
      </c>
      <c r="Q5606">
        <f t="shared" si="615"/>
        <v>0.57174807836435804</v>
      </c>
      <c r="V5606">
        <v>1</v>
      </c>
    </row>
    <row r="5607" spans="1:22" x14ac:dyDescent="0.35">
      <c r="A5607">
        <v>2908314</v>
      </c>
      <c r="B5607">
        <v>1</v>
      </c>
      <c r="C5607">
        <v>5</v>
      </c>
      <c r="D5607">
        <v>3</v>
      </c>
      <c r="E5607">
        <v>1</v>
      </c>
      <c r="F5607">
        <v>16</v>
      </c>
      <c r="G5607">
        <v>3</v>
      </c>
      <c r="H5607">
        <v>0.68704264114792302</v>
      </c>
      <c r="I5607">
        <v>2908314</v>
      </c>
      <c r="J5607">
        <f>IF(B5607=1,1,IF(B5607=2,0,NA))</f>
        <v>1</v>
      </c>
      <c r="K5607">
        <f t="shared" ca="1" si="609"/>
        <v>32</v>
      </c>
      <c r="L5607">
        <f t="shared" si="610"/>
        <v>3</v>
      </c>
      <c r="M5607">
        <f t="shared" si="611"/>
        <v>1</v>
      </c>
      <c r="N5607">
        <f t="shared" si="612"/>
        <v>0</v>
      </c>
      <c r="O5607">
        <f t="shared" si="613"/>
        <v>0</v>
      </c>
      <c r="P5607">
        <f t="shared" si="614"/>
        <v>0</v>
      </c>
      <c r="Q5607">
        <f t="shared" si="615"/>
        <v>0.68704264114792302</v>
      </c>
      <c r="V5607">
        <v>1</v>
      </c>
    </row>
    <row r="5608" spans="1:22" x14ac:dyDescent="0.35">
      <c r="A5608">
        <v>2905489</v>
      </c>
      <c r="B5608">
        <v>2</v>
      </c>
      <c r="C5608">
        <v>-1</v>
      </c>
      <c r="D5608">
        <v>3</v>
      </c>
      <c r="E5608">
        <v>1</v>
      </c>
      <c r="F5608">
        <v>16</v>
      </c>
      <c r="G5608">
        <v>-1</v>
      </c>
      <c r="H5608">
        <v>0.60560997602410704</v>
      </c>
      <c r="I5608">
        <v>2905489</v>
      </c>
      <c r="J5608">
        <f>IF(B5608=1,1,IF(B5608=2,0,NA))</f>
        <v>0</v>
      </c>
      <c r="K5608">
        <f t="shared" ca="1" si="609"/>
        <v>0</v>
      </c>
      <c r="L5608">
        <f t="shared" si="610"/>
        <v>3</v>
      </c>
      <c r="M5608">
        <f t="shared" si="611"/>
        <v>1</v>
      </c>
      <c r="N5608">
        <f t="shared" si="612"/>
        <v>0</v>
      </c>
      <c r="O5608">
        <f t="shared" si="613"/>
        <v>0</v>
      </c>
      <c r="P5608">
        <f t="shared" si="614"/>
        <v>0</v>
      </c>
      <c r="Q5608">
        <f t="shared" si="615"/>
        <v>0.60560997602410704</v>
      </c>
      <c r="V5608">
        <v>1</v>
      </c>
    </row>
    <row r="5609" spans="1:22" x14ac:dyDescent="0.35">
      <c r="A5609">
        <v>2909511</v>
      </c>
      <c r="B5609">
        <v>1</v>
      </c>
      <c r="C5609">
        <v>12</v>
      </c>
      <c r="D5609">
        <v>2</v>
      </c>
      <c r="E5609">
        <v>1</v>
      </c>
      <c r="F5609">
        <v>8</v>
      </c>
      <c r="G5609">
        <v>3</v>
      </c>
      <c r="H5609">
        <v>0.45439675153185399</v>
      </c>
      <c r="I5609">
        <v>2909511</v>
      </c>
      <c r="J5609">
        <f>IF(B5609=1,1,IF(B5609=2,0,NA))</f>
        <v>1</v>
      </c>
      <c r="K5609">
        <f t="shared" ca="1" si="609"/>
        <v>65</v>
      </c>
      <c r="L5609">
        <f t="shared" si="610"/>
        <v>2</v>
      </c>
      <c r="M5609">
        <f t="shared" si="611"/>
        <v>1</v>
      </c>
      <c r="N5609">
        <f t="shared" si="612"/>
        <v>0</v>
      </c>
      <c r="O5609">
        <f t="shared" si="613"/>
        <v>0</v>
      </c>
      <c r="P5609">
        <f t="shared" si="614"/>
        <v>0</v>
      </c>
      <c r="Q5609">
        <f t="shared" si="615"/>
        <v>0.45439675153185399</v>
      </c>
      <c r="V5609">
        <v>1</v>
      </c>
    </row>
    <row r="5610" spans="1:22" x14ac:dyDescent="0.35">
      <c r="A5610">
        <v>2906072</v>
      </c>
      <c r="B5610">
        <v>2</v>
      </c>
      <c r="C5610">
        <v>8</v>
      </c>
      <c r="D5610">
        <v>2</v>
      </c>
      <c r="E5610">
        <v>1</v>
      </c>
      <c r="F5610">
        <v>17</v>
      </c>
      <c r="G5610">
        <v>2</v>
      </c>
      <c r="H5610">
        <v>0.46555377027352102</v>
      </c>
      <c r="I5610">
        <v>2906072</v>
      </c>
      <c r="J5610">
        <f>IF(B5610=1,1,IF(B5610=2,0,NA))</f>
        <v>0</v>
      </c>
      <c r="K5610">
        <f t="shared" ca="1" si="609"/>
        <v>47</v>
      </c>
      <c r="L5610">
        <f t="shared" si="610"/>
        <v>2</v>
      </c>
      <c r="M5610">
        <f t="shared" si="611"/>
        <v>1</v>
      </c>
      <c r="N5610">
        <f t="shared" si="612"/>
        <v>0</v>
      </c>
      <c r="O5610">
        <f t="shared" si="613"/>
        <v>1</v>
      </c>
      <c r="P5610">
        <f t="shared" si="614"/>
        <v>0</v>
      </c>
      <c r="Q5610">
        <f t="shared" si="615"/>
        <v>0.46555377027352102</v>
      </c>
      <c r="V5610">
        <v>1</v>
      </c>
    </row>
    <row r="5611" spans="1:22" x14ac:dyDescent="0.35">
      <c r="A5611">
        <v>2903398</v>
      </c>
      <c r="B5611">
        <v>1</v>
      </c>
      <c r="C5611">
        <v>10</v>
      </c>
      <c r="D5611">
        <v>2</v>
      </c>
      <c r="E5611">
        <v>1</v>
      </c>
      <c r="F5611">
        <v>17</v>
      </c>
      <c r="G5611">
        <v>2</v>
      </c>
      <c r="H5611">
        <v>0.54519680123167702</v>
      </c>
      <c r="I5611">
        <v>2903398</v>
      </c>
      <c r="J5611">
        <f>IF(B5611=1,1,IF(B5611=2,0,NA))</f>
        <v>1</v>
      </c>
      <c r="K5611">
        <f t="shared" ca="1" si="609"/>
        <v>58</v>
      </c>
      <c r="L5611">
        <f t="shared" si="610"/>
        <v>2</v>
      </c>
      <c r="M5611">
        <f t="shared" si="611"/>
        <v>1</v>
      </c>
      <c r="N5611">
        <f t="shared" si="612"/>
        <v>0</v>
      </c>
      <c r="O5611">
        <f t="shared" si="613"/>
        <v>1</v>
      </c>
      <c r="P5611">
        <f t="shared" si="614"/>
        <v>0</v>
      </c>
      <c r="Q5611">
        <f t="shared" si="615"/>
        <v>0.54519680123167702</v>
      </c>
      <c r="V5611">
        <v>1</v>
      </c>
    </row>
    <row r="5612" spans="1:22" x14ac:dyDescent="0.35">
      <c r="A5612">
        <v>2904703</v>
      </c>
      <c r="B5612">
        <v>2</v>
      </c>
      <c r="C5612">
        <v>3</v>
      </c>
      <c r="D5612">
        <v>2</v>
      </c>
      <c r="E5612">
        <v>1</v>
      </c>
      <c r="F5612">
        <v>17</v>
      </c>
      <c r="G5612">
        <v>1</v>
      </c>
      <c r="H5612">
        <v>0.67730266310084997</v>
      </c>
      <c r="I5612">
        <v>2904703</v>
      </c>
      <c r="J5612">
        <f>IF(B5612=1,1,IF(B5612=2,0,NA))</f>
        <v>0</v>
      </c>
      <c r="K5612">
        <f t="shared" ca="1" si="609"/>
        <v>0</v>
      </c>
      <c r="L5612">
        <f t="shared" si="610"/>
        <v>2</v>
      </c>
      <c r="M5612">
        <f t="shared" si="611"/>
        <v>1</v>
      </c>
      <c r="N5612">
        <f t="shared" si="612"/>
        <v>1</v>
      </c>
      <c r="O5612">
        <f t="shared" si="613"/>
        <v>0</v>
      </c>
      <c r="P5612">
        <f t="shared" si="614"/>
        <v>0</v>
      </c>
      <c r="Q5612">
        <f t="shared" si="615"/>
        <v>0.67730266310084997</v>
      </c>
      <c r="V5612">
        <v>1</v>
      </c>
    </row>
    <row r="5613" spans="1:22" x14ac:dyDescent="0.35">
      <c r="A5613">
        <v>2900127</v>
      </c>
      <c r="B5613">
        <v>2</v>
      </c>
      <c r="C5613">
        <v>2</v>
      </c>
      <c r="D5613">
        <v>2</v>
      </c>
      <c r="E5613">
        <v>1</v>
      </c>
      <c r="F5613">
        <v>17</v>
      </c>
      <c r="G5613">
        <v>3</v>
      </c>
      <c r="H5613">
        <v>0.67730266310084997</v>
      </c>
      <c r="I5613">
        <v>2900127</v>
      </c>
      <c r="J5613">
        <f>IF(B5613=1,1,IF(B5613=2,0,NA))</f>
        <v>0</v>
      </c>
      <c r="K5613">
        <f t="shared" ca="1" si="609"/>
        <v>0</v>
      </c>
      <c r="L5613">
        <f t="shared" si="610"/>
        <v>2</v>
      </c>
      <c r="M5613">
        <f t="shared" si="611"/>
        <v>1</v>
      </c>
      <c r="N5613">
        <f t="shared" si="612"/>
        <v>0</v>
      </c>
      <c r="O5613">
        <f t="shared" si="613"/>
        <v>0</v>
      </c>
      <c r="P5613">
        <f t="shared" si="614"/>
        <v>0</v>
      </c>
      <c r="Q5613">
        <f t="shared" si="615"/>
        <v>0.67730266310084997</v>
      </c>
      <c r="V5613">
        <v>1</v>
      </c>
    </row>
    <row r="5614" spans="1:22" x14ac:dyDescent="0.35">
      <c r="A5614">
        <v>2903019</v>
      </c>
      <c r="B5614">
        <v>1</v>
      </c>
      <c r="C5614">
        <v>10</v>
      </c>
      <c r="D5614">
        <v>2</v>
      </c>
      <c r="E5614">
        <v>1</v>
      </c>
      <c r="F5614">
        <v>7</v>
      </c>
      <c r="G5614">
        <v>3</v>
      </c>
      <c r="H5614">
        <v>0.47835700224754002</v>
      </c>
      <c r="I5614">
        <v>2903019</v>
      </c>
      <c r="J5614">
        <f>IF(B5614=1,1,IF(B5614=2,0,NA))</f>
        <v>1</v>
      </c>
      <c r="K5614">
        <f t="shared" ca="1" si="609"/>
        <v>55</v>
      </c>
      <c r="L5614">
        <f t="shared" si="610"/>
        <v>2</v>
      </c>
      <c r="M5614">
        <f t="shared" si="611"/>
        <v>1</v>
      </c>
      <c r="N5614">
        <f t="shared" si="612"/>
        <v>0</v>
      </c>
      <c r="O5614">
        <f t="shared" si="613"/>
        <v>0</v>
      </c>
      <c r="P5614">
        <f t="shared" si="614"/>
        <v>0</v>
      </c>
      <c r="Q5614">
        <f t="shared" si="615"/>
        <v>0.47835700224754002</v>
      </c>
      <c r="V5614">
        <v>1</v>
      </c>
    </row>
    <row r="5615" spans="1:22" x14ac:dyDescent="0.35">
      <c r="A5615">
        <v>2901183</v>
      </c>
      <c r="B5615">
        <v>2</v>
      </c>
      <c r="C5615">
        <v>12</v>
      </c>
      <c r="D5615">
        <v>2</v>
      </c>
      <c r="E5615">
        <v>1</v>
      </c>
      <c r="F5615">
        <v>4</v>
      </c>
      <c r="G5615">
        <v>3</v>
      </c>
      <c r="H5615">
        <v>0.45264673929816701</v>
      </c>
      <c r="I5615">
        <v>2901183</v>
      </c>
      <c r="J5615">
        <f>IF(B5615=1,1,IF(B5615=2,0,NA))</f>
        <v>0</v>
      </c>
      <c r="K5615">
        <f t="shared" ca="1" si="609"/>
        <v>67</v>
      </c>
      <c r="L5615">
        <f t="shared" si="610"/>
        <v>2</v>
      </c>
      <c r="M5615">
        <f t="shared" si="611"/>
        <v>1</v>
      </c>
      <c r="N5615">
        <f t="shared" si="612"/>
        <v>0</v>
      </c>
      <c r="O5615">
        <f t="shared" si="613"/>
        <v>0</v>
      </c>
      <c r="P5615">
        <f t="shared" si="614"/>
        <v>0</v>
      </c>
      <c r="Q5615">
        <f t="shared" si="615"/>
        <v>0.45264673929816701</v>
      </c>
      <c r="V5615">
        <v>1</v>
      </c>
    </row>
    <row r="5616" spans="1:22" x14ac:dyDescent="0.35">
      <c r="A5616">
        <v>2910378</v>
      </c>
      <c r="B5616">
        <v>1</v>
      </c>
      <c r="C5616">
        <v>12</v>
      </c>
      <c r="D5616">
        <v>2</v>
      </c>
      <c r="E5616">
        <v>1</v>
      </c>
      <c r="F5616">
        <v>4</v>
      </c>
      <c r="G5616">
        <v>2</v>
      </c>
      <c r="H5616">
        <v>0.45741557178213699</v>
      </c>
      <c r="I5616">
        <v>2910378</v>
      </c>
      <c r="J5616">
        <f>IF(B5616=1,1,IF(B5616=2,0,NA))</f>
        <v>1</v>
      </c>
      <c r="K5616">
        <f t="shared" ca="1" si="609"/>
        <v>66</v>
      </c>
      <c r="L5616">
        <f t="shared" si="610"/>
        <v>2</v>
      </c>
      <c r="M5616">
        <f t="shared" si="611"/>
        <v>1</v>
      </c>
      <c r="N5616">
        <f t="shared" si="612"/>
        <v>0</v>
      </c>
      <c r="O5616">
        <f t="shared" si="613"/>
        <v>1</v>
      </c>
      <c r="P5616">
        <f t="shared" si="614"/>
        <v>0</v>
      </c>
      <c r="Q5616">
        <f t="shared" si="615"/>
        <v>0.45741557178213699</v>
      </c>
      <c r="V5616">
        <v>1</v>
      </c>
    </row>
    <row r="5617" spans="1:22" x14ac:dyDescent="0.35">
      <c r="A5617">
        <v>2904946</v>
      </c>
      <c r="B5617">
        <v>2</v>
      </c>
      <c r="C5617">
        <v>12</v>
      </c>
      <c r="D5617">
        <v>5</v>
      </c>
      <c r="E5617">
        <v>1</v>
      </c>
      <c r="F5617">
        <v>7</v>
      </c>
      <c r="G5617">
        <v>2</v>
      </c>
      <c r="H5617">
        <v>0.51997333694349901</v>
      </c>
      <c r="I5617">
        <v>2904946</v>
      </c>
      <c r="J5617">
        <f>IF(B5617=1,1,IF(B5617=2,0,NA))</f>
        <v>0</v>
      </c>
      <c r="K5617">
        <f t="shared" ca="1" si="609"/>
        <v>68</v>
      </c>
      <c r="L5617">
        <f t="shared" si="610"/>
        <v>5</v>
      </c>
      <c r="M5617">
        <f t="shared" si="611"/>
        <v>1</v>
      </c>
      <c r="N5617">
        <f t="shared" si="612"/>
        <v>0</v>
      </c>
      <c r="O5617">
        <f t="shared" si="613"/>
        <v>1</v>
      </c>
      <c r="P5617">
        <f t="shared" si="614"/>
        <v>0</v>
      </c>
      <c r="Q5617">
        <f t="shared" si="615"/>
        <v>0.51997333694349901</v>
      </c>
      <c r="V5617">
        <v>1</v>
      </c>
    </row>
    <row r="5618" spans="1:22" x14ac:dyDescent="0.35">
      <c r="A5618">
        <v>2908848</v>
      </c>
      <c r="B5618">
        <v>1</v>
      </c>
      <c r="C5618">
        <v>8</v>
      </c>
      <c r="D5618">
        <v>5</v>
      </c>
      <c r="E5618">
        <v>1</v>
      </c>
      <c r="F5618">
        <v>7</v>
      </c>
      <c r="G5618">
        <v>1</v>
      </c>
      <c r="H5618">
        <v>0.63927920480074196</v>
      </c>
      <c r="I5618">
        <v>2908848</v>
      </c>
      <c r="J5618">
        <f>IF(B5618=1,1,IF(B5618=2,0,NA))</f>
        <v>1</v>
      </c>
      <c r="K5618">
        <f t="shared" ca="1" si="609"/>
        <v>45</v>
      </c>
      <c r="L5618">
        <f t="shared" si="610"/>
        <v>5</v>
      </c>
      <c r="M5618">
        <f t="shared" si="611"/>
        <v>1</v>
      </c>
      <c r="N5618">
        <f t="shared" si="612"/>
        <v>1</v>
      </c>
      <c r="O5618">
        <f t="shared" si="613"/>
        <v>0</v>
      </c>
      <c r="P5618">
        <f t="shared" si="614"/>
        <v>0</v>
      </c>
      <c r="Q5618">
        <f t="shared" si="615"/>
        <v>0.63927920480074196</v>
      </c>
      <c r="V5618">
        <v>1</v>
      </c>
    </row>
    <row r="5619" spans="1:22" x14ac:dyDescent="0.35">
      <c r="A5619">
        <v>2911884</v>
      </c>
      <c r="B5619">
        <v>2</v>
      </c>
      <c r="C5619">
        <v>7</v>
      </c>
      <c r="D5619">
        <v>4</v>
      </c>
      <c r="E5619">
        <v>1</v>
      </c>
      <c r="F5619">
        <v>8</v>
      </c>
      <c r="G5619">
        <v>3</v>
      </c>
      <c r="H5619">
        <v>0.43655015930998298</v>
      </c>
      <c r="I5619">
        <v>2911884</v>
      </c>
      <c r="J5619">
        <f>IF(B5619=1,1,IF(B5619=2,0,NA))</f>
        <v>0</v>
      </c>
      <c r="K5619">
        <f t="shared" ca="1" si="609"/>
        <v>44</v>
      </c>
      <c r="L5619">
        <f t="shared" si="610"/>
        <v>4</v>
      </c>
      <c r="M5619">
        <f t="shared" si="611"/>
        <v>1</v>
      </c>
      <c r="N5619">
        <f t="shared" si="612"/>
        <v>0</v>
      </c>
      <c r="O5619">
        <f t="shared" si="613"/>
        <v>0</v>
      </c>
      <c r="P5619">
        <f t="shared" si="614"/>
        <v>0</v>
      </c>
      <c r="Q5619">
        <f t="shared" si="615"/>
        <v>0.43655015930998298</v>
      </c>
      <c r="V5619">
        <v>1</v>
      </c>
    </row>
    <row r="5620" spans="1:22" x14ac:dyDescent="0.35">
      <c r="A5620">
        <v>2904001</v>
      </c>
      <c r="B5620">
        <v>1</v>
      </c>
      <c r="C5620">
        <v>6</v>
      </c>
      <c r="D5620">
        <v>5</v>
      </c>
      <c r="E5620">
        <v>1</v>
      </c>
      <c r="F5620">
        <v>7</v>
      </c>
      <c r="G5620">
        <v>2</v>
      </c>
      <c r="H5620">
        <v>0.61715241245269303</v>
      </c>
      <c r="I5620">
        <v>2904001</v>
      </c>
      <c r="J5620">
        <f>IF(B5620=1,1,IF(B5620=2,0,NA))</f>
        <v>1</v>
      </c>
      <c r="K5620">
        <f t="shared" ca="1" si="609"/>
        <v>36</v>
      </c>
      <c r="L5620">
        <f t="shared" si="610"/>
        <v>5</v>
      </c>
      <c r="M5620">
        <f t="shared" si="611"/>
        <v>1</v>
      </c>
      <c r="N5620">
        <f t="shared" si="612"/>
        <v>0</v>
      </c>
      <c r="O5620">
        <f t="shared" si="613"/>
        <v>1</v>
      </c>
      <c r="P5620">
        <f t="shared" si="614"/>
        <v>0</v>
      </c>
      <c r="Q5620">
        <f t="shared" si="615"/>
        <v>0.61715241245269303</v>
      </c>
      <c r="V5620">
        <v>1</v>
      </c>
    </row>
    <row r="5621" spans="1:22" x14ac:dyDescent="0.35">
      <c r="A5621">
        <v>2908034</v>
      </c>
      <c r="B5621">
        <v>2</v>
      </c>
      <c r="C5621">
        <v>9</v>
      </c>
      <c r="D5621">
        <v>5</v>
      </c>
      <c r="E5621">
        <v>1</v>
      </c>
      <c r="F5621">
        <v>7</v>
      </c>
      <c r="G5621">
        <v>3</v>
      </c>
      <c r="H5621">
        <v>0.51261282570128597</v>
      </c>
      <c r="I5621">
        <v>2908034</v>
      </c>
      <c r="J5621">
        <f>IF(B5621=1,1,IF(B5621=2,0,NA))</f>
        <v>0</v>
      </c>
      <c r="K5621">
        <f t="shared" ca="1" si="609"/>
        <v>52</v>
      </c>
      <c r="L5621">
        <f t="shared" si="610"/>
        <v>5</v>
      </c>
      <c r="M5621">
        <f t="shared" si="611"/>
        <v>1</v>
      </c>
      <c r="N5621">
        <f t="shared" si="612"/>
        <v>0</v>
      </c>
      <c r="O5621">
        <f t="shared" si="613"/>
        <v>0</v>
      </c>
      <c r="P5621">
        <f t="shared" si="614"/>
        <v>0</v>
      </c>
      <c r="Q5621">
        <f t="shared" si="615"/>
        <v>0.51261282570128597</v>
      </c>
      <c r="V5621">
        <v>1</v>
      </c>
    </row>
    <row r="5622" spans="1:22" x14ac:dyDescent="0.35">
      <c r="A5622">
        <v>2906963</v>
      </c>
      <c r="B5622">
        <v>1</v>
      </c>
      <c r="C5622">
        <v>-1</v>
      </c>
      <c r="D5622">
        <v>5</v>
      </c>
      <c r="E5622">
        <v>1</v>
      </c>
      <c r="F5622">
        <v>7</v>
      </c>
      <c r="G5622">
        <v>-1</v>
      </c>
      <c r="H5622">
        <v>0.68543770883477295</v>
      </c>
      <c r="I5622">
        <v>2906963</v>
      </c>
      <c r="J5622">
        <f>IF(B5622=1,1,IF(B5622=2,0,NA))</f>
        <v>1</v>
      </c>
      <c r="K5622">
        <f t="shared" ca="1" si="609"/>
        <v>0</v>
      </c>
      <c r="L5622">
        <f t="shared" si="610"/>
        <v>5</v>
      </c>
      <c r="M5622">
        <f t="shared" si="611"/>
        <v>1</v>
      </c>
      <c r="N5622">
        <f t="shared" si="612"/>
        <v>0</v>
      </c>
      <c r="O5622">
        <f t="shared" si="613"/>
        <v>0</v>
      </c>
      <c r="P5622">
        <f t="shared" si="614"/>
        <v>0</v>
      </c>
      <c r="Q5622">
        <f t="shared" si="615"/>
        <v>0.68543770883477295</v>
      </c>
      <c r="V5622">
        <v>1</v>
      </c>
    </row>
    <row r="5623" spans="1:22" x14ac:dyDescent="0.35">
      <c r="A5623">
        <v>2908793</v>
      </c>
      <c r="B5623">
        <v>1</v>
      </c>
      <c r="C5623">
        <v>-1</v>
      </c>
      <c r="D5623">
        <v>5</v>
      </c>
      <c r="E5623">
        <v>1</v>
      </c>
      <c r="F5623">
        <v>7</v>
      </c>
      <c r="G5623">
        <v>-1</v>
      </c>
      <c r="H5623">
        <v>0.68543770883477295</v>
      </c>
      <c r="I5623">
        <v>2908793</v>
      </c>
      <c r="J5623">
        <f>IF(B5623=1,1,IF(B5623=2,0,NA))</f>
        <v>1</v>
      </c>
      <c r="K5623">
        <f t="shared" ca="1" si="609"/>
        <v>0</v>
      </c>
      <c r="L5623">
        <f t="shared" si="610"/>
        <v>5</v>
      </c>
      <c r="M5623">
        <f t="shared" si="611"/>
        <v>1</v>
      </c>
      <c r="N5623">
        <f t="shared" si="612"/>
        <v>0</v>
      </c>
      <c r="O5623">
        <f t="shared" si="613"/>
        <v>0</v>
      </c>
      <c r="P5623">
        <f t="shared" si="614"/>
        <v>0</v>
      </c>
      <c r="Q5623">
        <f t="shared" si="615"/>
        <v>0.68543770883477295</v>
      </c>
      <c r="V5623">
        <v>1</v>
      </c>
    </row>
    <row r="5624" spans="1:22" x14ac:dyDescent="0.35">
      <c r="A5624">
        <v>2901282</v>
      </c>
      <c r="B5624">
        <v>2</v>
      </c>
      <c r="C5624">
        <v>10</v>
      </c>
      <c r="D5624">
        <v>5</v>
      </c>
      <c r="E5624">
        <v>1</v>
      </c>
      <c r="F5624">
        <v>9</v>
      </c>
      <c r="G5624">
        <v>3</v>
      </c>
      <c r="H5624">
        <v>0.42582154211684398</v>
      </c>
      <c r="I5624">
        <v>2901282</v>
      </c>
      <c r="J5624">
        <f>IF(B5624=1,1,IF(B5624=2,0,NA))</f>
        <v>0</v>
      </c>
      <c r="K5624">
        <f t="shared" ca="1" si="609"/>
        <v>56</v>
      </c>
      <c r="L5624">
        <f t="shared" si="610"/>
        <v>5</v>
      </c>
      <c r="M5624">
        <f t="shared" si="611"/>
        <v>1</v>
      </c>
      <c r="N5624">
        <f t="shared" si="612"/>
        <v>0</v>
      </c>
      <c r="O5624">
        <f t="shared" si="613"/>
        <v>0</v>
      </c>
      <c r="P5624">
        <f t="shared" si="614"/>
        <v>0</v>
      </c>
      <c r="Q5624">
        <f t="shared" si="615"/>
        <v>0.42582154211684398</v>
      </c>
      <c r="V5624">
        <v>1</v>
      </c>
    </row>
    <row r="5625" spans="1:22" x14ac:dyDescent="0.35">
      <c r="A5625">
        <v>2903691</v>
      </c>
      <c r="B5625">
        <v>2</v>
      </c>
      <c r="C5625">
        <v>9</v>
      </c>
      <c r="D5625">
        <v>5</v>
      </c>
      <c r="E5625">
        <v>1</v>
      </c>
      <c r="F5625">
        <v>7</v>
      </c>
      <c r="G5625">
        <v>3</v>
      </c>
      <c r="H5625">
        <v>0.42166151074631503</v>
      </c>
      <c r="I5625">
        <v>2903691</v>
      </c>
      <c r="J5625">
        <f>IF(B5625=1,1,IF(B5625=2,0,NA))</f>
        <v>0</v>
      </c>
      <c r="K5625">
        <f t="shared" ca="1" si="609"/>
        <v>54</v>
      </c>
      <c r="L5625">
        <f t="shared" si="610"/>
        <v>5</v>
      </c>
      <c r="M5625">
        <f t="shared" si="611"/>
        <v>1</v>
      </c>
      <c r="N5625">
        <f t="shared" si="612"/>
        <v>0</v>
      </c>
      <c r="O5625">
        <f t="shared" si="613"/>
        <v>0</v>
      </c>
      <c r="P5625">
        <f t="shared" si="614"/>
        <v>0</v>
      </c>
      <c r="Q5625">
        <f t="shared" si="615"/>
        <v>0.42166151074631503</v>
      </c>
      <c r="V5625">
        <v>1</v>
      </c>
    </row>
    <row r="5626" spans="1:22" x14ac:dyDescent="0.35">
      <c r="A5626">
        <v>2912072</v>
      </c>
      <c r="B5626">
        <v>2</v>
      </c>
      <c r="C5626">
        <v>7</v>
      </c>
      <c r="D5626">
        <v>3</v>
      </c>
      <c r="E5626">
        <v>1</v>
      </c>
      <c r="F5626">
        <v>17</v>
      </c>
      <c r="G5626">
        <v>1</v>
      </c>
      <c r="H5626">
        <v>0.51073305557690396</v>
      </c>
      <c r="I5626">
        <v>2912072</v>
      </c>
      <c r="J5626">
        <f>IF(B5626=1,1,IF(B5626=2,0,NA))</f>
        <v>0</v>
      </c>
      <c r="K5626">
        <f t="shared" ca="1" si="609"/>
        <v>44</v>
      </c>
      <c r="L5626">
        <f t="shared" si="610"/>
        <v>3</v>
      </c>
      <c r="M5626">
        <f t="shared" si="611"/>
        <v>1</v>
      </c>
      <c r="N5626">
        <f t="shared" si="612"/>
        <v>1</v>
      </c>
      <c r="O5626">
        <f t="shared" si="613"/>
        <v>0</v>
      </c>
      <c r="P5626">
        <f t="shared" si="614"/>
        <v>0</v>
      </c>
      <c r="Q5626">
        <f t="shared" si="615"/>
        <v>0.51073305557690396</v>
      </c>
      <c r="V5626">
        <v>1</v>
      </c>
    </row>
    <row r="5627" spans="1:22" x14ac:dyDescent="0.35">
      <c r="A5627">
        <v>2902255</v>
      </c>
      <c r="B5627">
        <v>2</v>
      </c>
      <c r="C5627">
        <v>-1</v>
      </c>
      <c r="D5627">
        <v>3</v>
      </c>
      <c r="E5627">
        <v>1</v>
      </c>
      <c r="F5627">
        <v>17</v>
      </c>
      <c r="G5627">
        <v>-1</v>
      </c>
      <c r="H5627">
        <v>0.56456585047647601</v>
      </c>
      <c r="I5627">
        <v>2902255</v>
      </c>
      <c r="J5627">
        <f>IF(B5627=1,1,IF(B5627=2,0,NA))</f>
        <v>0</v>
      </c>
      <c r="K5627">
        <f t="shared" ca="1" si="609"/>
        <v>0</v>
      </c>
      <c r="L5627">
        <f t="shared" si="610"/>
        <v>3</v>
      </c>
      <c r="M5627">
        <f t="shared" si="611"/>
        <v>1</v>
      </c>
      <c r="N5627">
        <f t="shared" si="612"/>
        <v>0</v>
      </c>
      <c r="O5627">
        <f t="shared" si="613"/>
        <v>0</v>
      </c>
      <c r="P5627">
        <f t="shared" si="614"/>
        <v>0</v>
      </c>
      <c r="Q5627">
        <f t="shared" si="615"/>
        <v>0.56456585047647601</v>
      </c>
      <c r="V5627">
        <v>1</v>
      </c>
    </row>
    <row r="5628" spans="1:22" x14ac:dyDescent="0.35">
      <c r="A5628">
        <v>2908366</v>
      </c>
      <c r="B5628">
        <v>2</v>
      </c>
      <c r="C5628">
        <v>4</v>
      </c>
      <c r="D5628">
        <v>4</v>
      </c>
      <c r="E5628">
        <v>1</v>
      </c>
      <c r="F5628">
        <v>8</v>
      </c>
      <c r="G5628">
        <v>1</v>
      </c>
      <c r="H5628">
        <v>1.1638235322541099</v>
      </c>
      <c r="I5628">
        <v>2908366</v>
      </c>
      <c r="J5628">
        <f>IF(B5628=1,1,IF(B5628=2,0,NA))</f>
        <v>0</v>
      </c>
      <c r="K5628">
        <f t="shared" ca="1" si="609"/>
        <v>0</v>
      </c>
      <c r="L5628">
        <f t="shared" si="610"/>
        <v>4</v>
      </c>
      <c r="M5628">
        <f t="shared" si="611"/>
        <v>1</v>
      </c>
      <c r="N5628">
        <f t="shared" si="612"/>
        <v>1</v>
      </c>
      <c r="O5628">
        <f t="shared" si="613"/>
        <v>0</v>
      </c>
      <c r="P5628">
        <f t="shared" si="614"/>
        <v>0</v>
      </c>
      <c r="Q5628">
        <f t="shared" si="615"/>
        <v>1.1638235322541099</v>
      </c>
      <c r="V5628">
        <v>3</v>
      </c>
    </row>
    <row r="5629" spans="1:22" x14ac:dyDescent="0.35">
      <c r="A5629">
        <v>2906829</v>
      </c>
      <c r="B5629">
        <v>1</v>
      </c>
      <c r="C5629">
        <v>5</v>
      </c>
      <c r="D5629">
        <v>4</v>
      </c>
      <c r="E5629">
        <v>-9</v>
      </c>
      <c r="F5629">
        <v>8</v>
      </c>
      <c r="G5629">
        <v>-9</v>
      </c>
      <c r="H5629">
        <v>1.2427825089884501</v>
      </c>
      <c r="I5629">
        <v>2906829</v>
      </c>
      <c r="J5629">
        <f>IF(B5629=1,1,IF(B5629=2,0,NA))</f>
        <v>1</v>
      </c>
      <c r="K5629">
        <f t="shared" ca="1" si="609"/>
        <v>32</v>
      </c>
      <c r="L5629">
        <f t="shared" si="610"/>
        <v>4</v>
      </c>
      <c r="M5629">
        <f t="shared" si="611"/>
        <v>1</v>
      </c>
      <c r="N5629">
        <f t="shared" si="612"/>
        <v>0</v>
      </c>
      <c r="O5629">
        <f t="shared" si="613"/>
        <v>0</v>
      </c>
      <c r="P5629">
        <f t="shared" si="614"/>
        <v>0</v>
      </c>
      <c r="Q5629">
        <f t="shared" si="615"/>
        <v>1.2427825089884501</v>
      </c>
      <c r="V5629">
        <v>3</v>
      </c>
    </row>
    <row r="5630" spans="1:22" x14ac:dyDescent="0.35">
      <c r="A5630">
        <v>2911455</v>
      </c>
      <c r="B5630">
        <v>1</v>
      </c>
      <c r="C5630">
        <v>8</v>
      </c>
      <c r="D5630">
        <v>4</v>
      </c>
      <c r="E5630">
        <v>1</v>
      </c>
      <c r="F5630">
        <v>6</v>
      </c>
      <c r="G5630">
        <v>3</v>
      </c>
      <c r="H5630">
        <v>0.92906169745202904</v>
      </c>
      <c r="I5630">
        <v>2911455</v>
      </c>
      <c r="J5630">
        <f>IF(B5630=1,1,IF(B5630=2,0,NA))</f>
        <v>1</v>
      </c>
      <c r="K5630">
        <f t="shared" ca="1" si="609"/>
        <v>45</v>
      </c>
      <c r="L5630">
        <f t="shared" si="610"/>
        <v>4</v>
      </c>
      <c r="M5630">
        <f t="shared" si="611"/>
        <v>1</v>
      </c>
      <c r="N5630">
        <f t="shared" si="612"/>
        <v>0</v>
      </c>
      <c r="O5630">
        <f t="shared" si="613"/>
        <v>0</v>
      </c>
      <c r="P5630">
        <f t="shared" si="614"/>
        <v>0</v>
      </c>
      <c r="Q5630">
        <f t="shared" si="615"/>
        <v>0.92906169745202904</v>
      </c>
      <c r="V5630">
        <v>3</v>
      </c>
    </row>
    <row r="5631" spans="1:22" x14ac:dyDescent="0.35">
      <c r="A5631">
        <v>2903410</v>
      </c>
      <c r="B5631">
        <v>1</v>
      </c>
      <c r="C5631">
        <v>3</v>
      </c>
      <c r="D5631">
        <v>5</v>
      </c>
      <c r="E5631">
        <v>4</v>
      </c>
      <c r="F5631">
        <v>13</v>
      </c>
      <c r="G5631">
        <v>3</v>
      </c>
      <c r="H5631">
        <v>0.96867468298745396</v>
      </c>
      <c r="I5631">
        <v>2903410</v>
      </c>
      <c r="J5631">
        <f>IF(B5631=1,1,IF(B5631=2,0,NA))</f>
        <v>1</v>
      </c>
      <c r="K5631">
        <f t="shared" ca="1" si="609"/>
        <v>0</v>
      </c>
      <c r="L5631">
        <f t="shared" si="610"/>
        <v>5</v>
      </c>
      <c r="M5631">
        <f t="shared" si="611"/>
        <v>4</v>
      </c>
      <c r="N5631">
        <f t="shared" si="612"/>
        <v>0</v>
      </c>
      <c r="O5631">
        <f t="shared" si="613"/>
        <v>0</v>
      </c>
      <c r="P5631">
        <f t="shared" si="614"/>
        <v>0</v>
      </c>
      <c r="Q5631">
        <f t="shared" si="615"/>
        <v>0.96867468298745396</v>
      </c>
      <c r="V5631">
        <v>3</v>
      </c>
    </row>
    <row r="5632" spans="1:22" x14ac:dyDescent="0.35">
      <c r="A5632">
        <v>2909060</v>
      </c>
      <c r="B5632">
        <v>2</v>
      </c>
      <c r="C5632">
        <v>7</v>
      </c>
      <c r="D5632">
        <v>5</v>
      </c>
      <c r="E5632">
        <v>1</v>
      </c>
      <c r="F5632">
        <v>13</v>
      </c>
      <c r="G5632">
        <v>1</v>
      </c>
      <c r="H5632">
        <v>0.91040392962528105</v>
      </c>
      <c r="I5632">
        <v>2909060</v>
      </c>
      <c r="J5632">
        <f>IF(B5632=1,1,IF(B5632=2,0,NA))</f>
        <v>0</v>
      </c>
      <c r="K5632">
        <f t="shared" ca="1" si="609"/>
        <v>42</v>
      </c>
      <c r="L5632">
        <f t="shared" si="610"/>
        <v>5</v>
      </c>
      <c r="M5632">
        <f t="shared" si="611"/>
        <v>1</v>
      </c>
      <c r="N5632">
        <f t="shared" si="612"/>
        <v>1</v>
      </c>
      <c r="O5632">
        <f t="shared" si="613"/>
        <v>0</v>
      </c>
      <c r="P5632">
        <f t="shared" si="614"/>
        <v>0</v>
      </c>
      <c r="Q5632">
        <f t="shared" si="615"/>
        <v>0.91040392962528105</v>
      </c>
      <c r="V5632">
        <v>3</v>
      </c>
    </row>
    <row r="5633" spans="1:22" x14ac:dyDescent="0.35">
      <c r="A5633">
        <v>2904959</v>
      </c>
      <c r="B5633">
        <v>2</v>
      </c>
      <c r="C5633">
        <v>6</v>
      </c>
      <c r="D5633">
        <v>4</v>
      </c>
      <c r="E5633">
        <v>1</v>
      </c>
      <c r="F5633">
        <v>18</v>
      </c>
      <c r="G5633">
        <v>1</v>
      </c>
      <c r="H5633">
        <v>0.69630691347842699</v>
      </c>
      <c r="I5633">
        <v>2904959</v>
      </c>
      <c r="J5633">
        <f>IF(B5633=1,1,IF(B5633=2,0,NA))</f>
        <v>0</v>
      </c>
      <c r="K5633">
        <f t="shared" ca="1" si="609"/>
        <v>36</v>
      </c>
      <c r="L5633">
        <f t="shared" si="610"/>
        <v>4</v>
      </c>
      <c r="M5633">
        <f t="shared" si="611"/>
        <v>1</v>
      </c>
      <c r="N5633">
        <f t="shared" si="612"/>
        <v>1</v>
      </c>
      <c r="O5633">
        <f t="shared" si="613"/>
        <v>0</v>
      </c>
      <c r="P5633">
        <f t="shared" si="614"/>
        <v>0</v>
      </c>
      <c r="Q5633">
        <f t="shared" si="615"/>
        <v>0.69630691347842699</v>
      </c>
      <c r="V5633">
        <v>3</v>
      </c>
    </row>
    <row r="5634" spans="1:22" x14ac:dyDescent="0.35">
      <c r="A5634">
        <v>2908705</v>
      </c>
      <c r="B5634">
        <v>1</v>
      </c>
      <c r="C5634">
        <v>6</v>
      </c>
      <c r="D5634">
        <v>4</v>
      </c>
      <c r="E5634">
        <v>1</v>
      </c>
      <c r="F5634">
        <v>18</v>
      </c>
      <c r="G5634">
        <v>1</v>
      </c>
      <c r="H5634">
        <v>0.734763492799827</v>
      </c>
      <c r="I5634">
        <v>2908705</v>
      </c>
      <c r="J5634">
        <f>IF(B5634=1,1,IF(B5634=2,0,NA))</f>
        <v>1</v>
      </c>
      <c r="K5634">
        <f t="shared" ca="1" si="609"/>
        <v>37</v>
      </c>
      <c r="L5634">
        <f t="shared" si="610"/>
        <v>4</v>
      </c>
      <c r="M5634">
        <f t="shared" si="611"/>
        <v>1</v>
      </c>
      <c r="N5634">
        <f t="shared" si="612"/>
        <v>1</v>
      </c>
      <c r="O5634">
        <f t="shared" si="613"/>
        <v>0</v>
      </c>
      <c r="P5634">
        <f t="shared" si="614"/>
        <v>0</v>
      </c>
      <c r="Q5634">
        <f t="shared" si="615"/>
        <v>0.734763492799827</v>
      </c>
      <c r="V5634">
        <v>3</v>
      </c>
    </row>
    <row r="5635" spans="1:22" x14ac:dyDescent="0.35">
      <c r="A5635">
        <v>2903456</v>
      </c>
      <c r="B5635">
        <v>2</v>
      </c>
      <c r="C5635">
        <v>-1</v>
      </c>
      <c r="D5635">
        <v>4</v>
      </c>
      <c r="E5635">
        <v>1</v>
      </c>
      <c r="F5635">
        <v>18</v>
      </c>
      <c r="G5635">
        <v>-1</v>
      </c>
      <c r="H5635">
        <v>0.79547979031308302</v>
      </c>
      <c r="I5635">
        <v>2903456</v>
      </c>
      <c r="J5635">
        <f>IF(B5635=1,1,IF(B5635=2,0,NA))</f>
        <v>0</v>
      </c>
      <c r="K5635">
        <f t="shared" ref="K5635:K5698" ca="1" si="616">IF(C5635&lt;5,0,IF(C5635=5,RANDBETWEEN(30,34),IF(C5635=6,RANDBETWEEN(35,39),IF(C5635=7,RANDBETWEEN(40,44),IF(C5635=8,RANDBETWEEN(45,49),IF(C5635=9,RANDBETWEEN(50,54),IF(C5635=10,RANDBETWEEN(55,59),IF(C5635=11,RANDBETWEEN(60,64),IF(C5635=12,RANDBETWEEN(65,69),IF(C5635=13,RANDBETWEEN(70,74),IF(C5635=14,RANDBETWEEN(75,79),IF(C5635=15,RANDBETWEEN(80,84),IF(C5635=16,RANDBETWEEN(85,89),RANDBETWEEN(90,99))))))))))))))</f>
        <v>0</v>
      </c>
      <c r="L5635">
        <f t="shared" ref="L5635:L5698" si="617">D5635</f>
        <v>4</v>
      </c>
      <c r="M5635">
        <f t="shared" ref="M5635:M5698" si="618">IF(E5635&lt;0,1,E5635)</f>
        <v>1</v>
      </c>
      <c r="N5635">
        <f t="shared" ref="N5635:N5698" si="619">IF(G5635=1,1,0)</f>
        <v>0</v>
      </c>
      <c r="O5635">
        <f t="shared" ref="O5635:O5698" si="620">IF(G5635=2,1,0)</f>
        <v>0</v>
      </c>
      <c r="P5635">
        <f t="shared" ref="P5635:P5698" si="621">IF(F5635=3,1,0)</f>
        <v>0</v>
      </c>
      <c r="Q5635">
        <f t="shared" ref="Q5635:Q5698" si="622">H5635</f>
        <v>0.79547979031308302</v>
      </c>
      <c r="V5635">
        <v>3</v>
      </c>
    </row>
    <row r="5636" spans="1:22" x14ac:dyDescent="0.35">
      <c r="A5636">
        <v>2908240</v>
      </c>
      <c r="B5636">
        <v>2</v>
      </c>
      <c r="C5636">
        <v>9</v>
      </c>
      <c r="D5636">
        <v>3</v>
      </c>
      <c r="E5636">
        <v>3</v>
      </c>
      <c r="F5636">
        <v>7</v>
      </c>
      <c r="G5636">
        <v>2</v>
      </c>
      <c r="H5636">
        <v>0.87432994011522602</v>
      </c>
      <c r="I5636">
        <v>2908240</v>
      </c>
      <c r="J5636">
        <f>IF(B5636=1,1,IF(B5636=2,0,NA))</f>
        <v>0</v>
      </c>
      <c r="K5636">
        <f t="shared" ca="1" si="616"/>
        <v>53</v>
      </c>
      <c r="L5636">
        <f t="shared" si="617"/>
        <v>3</v>
      </c>
      <c r="M5636">
        <f t="shared" si="618"/>
        <v>3</v>
      </c>
      <c r="N5636">
        <f t="shared" si="619"/>
        <v>0</v>
      </c>
      <c r="O5636">
        <f t="shared" si="620"/>
        <v>1</v>
      </c>
      <c r="P5636">
        <f t="shared" si="621"/>
        <v>0</v>
      </c>
      <c r="Q5636">
        <f t="shared" si="622"/>
        <v>0.87432994011522602</v>
      </c>
      <c r="V5636">
        <v>5</v>
      </c>
    </row>
    <row r="5637" spans="1:22" x14ac:dyDescent="0.35">
      <c r="A5637">
        <v>2906815</v>
      </c>
      <c r="B5637">
        <v>1</v>
      </c>
      <c r="C5637">
        <v>-1</v>
      </c>
      <c r="D5637">
        <v>3</v>
      </c>
      <c r="E5637">
        <v>3</v>
      </c>
      <c r="F5637">
        <v>7</v>
      </c>
      <c r="G5637">
        <v>-1</v>
      </c>
      <c r="H5637">
        <v>1.11158413567395</v>
      </c>
      <c r="I5637">
        <v>2906815</v>
      </c>
      <c r="J5637">
        <f>IF(B5637=1,1,IF(B5637=2,0,NA))</f>
        <v>1</v>
      </c>
      <c r="K5637">
        <f t="shared" ca="1" si="616"/>
        <v>0</v>
      </c>
      <c r="L5637">
        <f t="shared" si="617"/>
        <v>3</v>
      </c>
      <c r="M5637">
        <f t="shared" si="618"/>
        <v>3</v>
      </c>
      <c r="N5637">
        <f t="shared" si="619"/>
        <v>0</v>
      </c>
      <c r="O5637">
        <f t="shared" si="620"/>
        <v>0</v>
      </c>
      <c r="P5637">
        <f t="shared" si="621"/>
        <v>0</v>
      </c>
      <c r="Q5637">
        <f t="shared" si="622"/>
        <v>1.11158413567395</v>
      </c>
      <c r="V5637">
        <v>5</v>
      </c>
    </row>
    <row r="5638" spans="1:22" x14ac:dyDescent="0.35">
      <c r="A5638">
        <v>2906377</v>
      </c>
      <c r="B5638">
        <v>1</v>
      </c>
      <c r="C5638">
        <v>-1</v>
      </c>
      <c r="D5638">
        <v>3</v>
      </c>
      <c r="E5638">
        <v>3</v>
      </c>
      <c r="F5638">
        <v>7</v>
      </c>
      <c r="G5638">
        <v>-1</v>
      </c>
      <c r="H5638">
        <v>0.94604540038638996</v>
      </c>
      <c r="I5638">
        <v>2906377</v>
      </c>
      <c r="J5638">
        <f>IF(B5638=1,1,IF(B5638=2,0,NA))</f>
        <v>1</v>
      </c>
      <c r="K5638">
        <f t="shared" ca="1" si="616"/>
        <v>0</v>
      </c>
      <c r="L5638">
        <f t="shared" si="617"/>
        <v>3</v>
      </c>
      <c r="M5638">
        <f t="shared" si="618"/>
        <v>3</v>
      </c>
      <c r="N5638">
        <f t="shared" si="619"/>
        <v>0</v>
      </c>
      <c r="O5638">
        <f t="shared" si="620"/>
        <v>0</v>
      </c>
      <c r="P5638">
        <f t="shared" si="621"/>
        <v>0</v>
      </c>
      <c r="Q5638">
        <f t="shared" si="622"/>
        <v>0.94604540038638996</v>
      </c>
      <c r="V5638">
        <v>5</v>
      </c>
    </row>
    <row r="5639" spans="1:22" x14ac:dyDescent="0.35">
      <c r="A5639">
        <v>2900162</v>
      </c>
      <c r="B5639">
        <v>1</v>
      </c>
      <c r="C5639">
        <v>-1</v>
      </c>
      <c r="D5639">
        <v>3</v>
      </c>
      <c r="E5639">
        <v>3</v>
      </c>
      <c r="F5639">
        <v>7</v>
      </c>
      <c r="G5639">
        <v>-1</v>
      </c>
      <c r="H5639">
        <v>0.87610992981443203</v>
      </c>
      <c r="I5639">
        <v>2900162</v>
      </c>
      <c r="J5639">
        <f>IF(B5639=1,1,IF(B5639=2,0,NA))</f>
        <v>1</v>
      </c>
      <c r="K5639">
        <f t="shared" ca="1" si="616"/>
        <v>0</v>
      </c>
      <c r="L5639">
        <f t="shared" si="617"/>
        <v>3</v>
      </c>
      <c r="M5639">
        <f t="shared" si="618"/>
        <v>3</v>
      </c>
      <c r="N5639">
        <f t="shared" si="619"/>
        <v>0</v>
      </c>
      <c r="O5639">
        <f t="shared" si="620"/>
        <v>0</v>
      </c>
      <c r="P5639">
        <f t="shared" si="621"/>
        <v>0</v>
      </c>
      <c r="Q5639">
        <f t="shared" si="622"/>
        <v>0.87610992981443203</v>
      </c>
      <c r="V5639">
        <v>5</v>
      </c>
    </row>
    <row r="5640" spans="1:22" x14ac:dyDescent="0.35">
      <c r="A5640">
        <v>2900686</v>
      </c>
      <c r="B5640">
        <v>1</v>
      </c>
      <c r="C5640">
        <v>10</v>
      </c>
      <c r="D5640">
        <v>3</v>
      </c>
      <c r="E5640">
        <v>1</v>
      </c>
      <c r="F5640">
        <v>-1</v>
      </c>
      <c r="G5640">
        <v>3</v>
      </c>
      <c r="H5640">
        <v>0.85796693604394203</v>
      </c>
      <c r="I5640">
        <v>2900686</v>
      </c>
      <c r="J5640">
        <f>IF(B5640=1,1,IF(B5640=2,0,NA))</f>
        <v>1</v>
      </c>
      <c r="K5640">
        <f t="shared" ca="1" si="616"/>
        <v>57</v>
      </c>
      <c r="L5640">
        <f t="shared" si="617"/>
        <v>3</v>
      </c>
      <c r="M5640">
        <f t="shared" si="618"/>
        <v>1</v>
      </c>
      <c r="N5640">
        <f t="shared" si="619"/>
        <v>0</v>
      </c>
      <c r="O5640">
        <f t="shared" si="620"/>
        <v>0</v>
      </c>
      <c r="P5640">
        <f t="shared" si="621"/>
        <v>0</v>
      </c>
      <c r="Q5640">
        <f t="shared" si="622"/>
        <v>0.85796693604394203</v>
      </c>
      <c r="V5640">
        <v>5</v>
      </c>
    </row>
    <row r="5641" spans="1:22" x14ac:dyDescent="0.35">
      <c r="A5641">
        <v>2906915</v>
      </c>
      <c r="B5641">
        <v>1</v>
      </c>
      <c r="C5641">
        <v>13</v>
      </c>
      <c r="D5641">
        <v>4</v>
      </c>
      <c r="E5641">
        <v>1</v>
      </c>
      <c r="F5641">
        <v>6</v>
      </c>
      <c r="G5641">
        <v>3</v>
      </c>
      <c r="H5641">
        <v>0.81499250140602497</v>
      </c>
      <c r="I5641">
        <v>2906915</v>
      </c>
      <c r="J5641">
        <f>IF(B5641=1,1,IF(B5641=2,0,NA))</f>
        <v>1</v>
      </c>
      <c r="K5641">
        <f t="shared" ca="1" si="616"/>
        <v>73</v>
      </c>
      <c r="L5641">
        <f t="shared" si="617"/>
        <v>4</v>
      </c>
      <c r="M5641">
        <f t="shared" si="618"/>
        <v>1</v>
      </c>
      <c r="N5641">
        <f t="shared" si="619"/>
        <v>0</v>
      </c>
      <c r="O5641">
        <f t="shared" si="620"/>
        <v>0</v>
      </c>
      <c r="P5641">
        <f t="shared" si="621"/>
        <v>0</v>
      </c>
      <c r="Q5641">
        <f t="shared" si="622"/>
        <v>0.81499250140602497</v>
      </c>
      <c r="V5641">
        <v>5</v>
      </c>
    </row>
    <row r="5642" spans="1:22" x14ac:dyDescent="0.35">
      <c r="A5642">
        <v>2907184</v>
      </c>
      <c r="B5642">
        <v>2</v>
      </c>
      <c r="C5642">
        <v>7</v>
      </c>
      <c r="D5642">
        <v>3</v>
      </c>
      <c r="E5642">
        <v>3</v>
      </c>
      <c r="F5642">
        <v>10</v>
      </c>
      <c r="G5642">
        <v>3</v>
      </c>
      <c r="H5642">
        <v>0.92054847663606199</v>
      </c>
      <c r="I5642">
        <v>2907184</v>
      </c>
      <c r="J5642">
        <f>IF(B5642=1,1,IF(B5642=2,0,NA))</f>
        <v>0</v>
      </c>
      <c r="K5642">
        <f t="shared" ca="1" si="616"/>
        <v>44</v>
      </c>
      <c r="L5642">
        <f t="shared" si="617"/>
        <v>3</v>
      </c>
      <c r="M5642">
        <f t="shared" si="618"/>
        <v>3</v>
      </c>
      <c r="N5642">
        <f t="shared" si="619"/>
        <v>0</v>
      </c>
      <c r="O5642">
        <f t="shared" si="620"/>
        <v>0</v>
      </c>
      <c r="P5642">
        <f t="shared" si="621"/>
        <v>0</v>
      </c>
      <c r="Q5642">
        <f t="shared" si="622"/>
        <v>0.92054847663606199</v>
      </c>
      <c r="V5642">
        <v>5</v>
      </c>
    </row>
    <row r="5643" spans="1:22" x14ac:dyDescent="0.35">
      <c r="A5643">
        <v>2909903</v>
      </c>
      <c r="B5643">
        <v>2</v>
      </c>
      <c r="C5643">
        <v>-1</v>
      </c>
      <c r="D5643">
        <v>3</v>
      </c>
      <c r="E5643">
        <v>3</v>
      </c>
      <c r="F5643">
        <v>10</v>
      </c>
      <c r="G5643">
        <v>-1</v>
      </c>
      <c r="H5643">
        <v>1.41403049039424</v>
      </c>
      <c r="I5643">
        <v>2909903</v>
      </c>
      <c r="J5643">
        <f>IF(B5643=1,1,IF(B5643=2,0,NA))</f>
        <v>0</v>
      </c>
      <c r="K5643">
        <f t="shared" ca="1" si="616"/>
        <v>0</v>
      </c>
      <c r="L5643">
        <f t="shared" si="617"/>
        <v>3</v>
      </c>
      <c r="M5643">
        <f t="shared" si="618"/>
        <v>3</v>
      </c>
      <c r="N5643">
        <f t="shared" si="619"/>
        <v>0</v>
      </c>
      <c r="O5643">
        <f t="shared" si="620"/>
        <v>0</v>
      </c>
      <c r="P5643">
        <f t="shared" si="621"/>
        <v>0</v>
      </c>
      <c r="Q5643">
        <f t="shared" si="622"/>
        <v>1.41403049039424</v>
      </c>
      <c r="V5643">
        <v>5</v>
      </c>
    </row>
    <row r="5644" spans="1:22" x14ac:dyDescent="0.35">
      <c r="A5644">
        <v>2902439</v>
      </c>
      <c r="B5644">
        <v>1</v>
      </c>
      <c r="C5644">
        <v>-1</v>
      </c>
      <c r="D5644">
        <v>3</v>
      </c>
      <c r="E5644">
        <v>3</v>
      </c>
      <c r="F5644">
        <v>10</v>
      </c>
      <c r="G5644">
        <v>-1</v>
      </c>
      <c r="H5644">
        <v>1.3873005632306099</v>
      </c>
      <c r="I5644">
        <v>2902439</v>
      </c>
      <c r="J5644">
        <f>IF(B5644=1,1,IF(B5644=2,0,NA))</f>
        <v>1</v>
      </c>
      <c r="K5644">
        <f t="shared" ca="1" si="616"/>
        <v>0</v>
      </c>
      <c r="L5644">
        <f t="shared" si="617"/>
        <v>3</v>
      </c>
      <c r="M5644">
        <f t="shared" si="618"/>
        <v>3</v>
      </c>
      <c r="N5644">
        <f t="shared" si="619"/>
        <v>0</v>
      </c>
      <c r="O5644">
        <f t="shared" si="620"/>
        <v>0</v>
      </c>
      <c r="P5644">
        <f t="shared" si="621"/>
        <v>0</v>
      </c>
      <c r="Q5644">
        <f t="shared" si="622"/>
        <v>1.3873005632306099</v>
      </c>
      <c r="V5644">
        <v>5</v>
      </c>
    </row>
    <row r="5645" spans="1:22" x14ac:dyDescent="0.35">
      <c r="A5645">
        <v>2901239</v>
      </c>
      <c r="B5645">
        <v>1</v>
      </c>
      <c r="C5645">
        <v>8</v>
      </c>
      <c r="D5645">
        <v>4</v>
      </c>
      <c r="E5645">
        <v>3</v>
      </c>
      <c r="F5645">
        <v>-1</v>
      </c>
      <c r="G5645">
        <v>1</v>
      </c>
      <c r="H5645">
        <v>1.03225147632685</v>
      </c>
      <c r="I5645">
        <v>2901239</v>
      </c>
      <c r="J5645">
        <f>IF(B5645=1,1,IF(B5645=2,0,NA))</f>
        <v>1</v>
      </c>
      <c r="K5645">
        <f t="shared" ca="1" si="616"/>
        <v>45</v>
      </c>
      <c r="L5645">
        <f t="shared" si="617"/>
        <v>4</v>
      </c>
      <c r="M5645">
        <f t="shared" si="618"/>
        <v>3</v>
      </c>
      <c r="N5645">
        <f t="shared" si="619"/>
        <v>1</v>
      </c>
      <c r="O5645">
        <f t="shared" si="620"/>
        <v>0</v>
      </c>
      <c r="P5645">
        <f t="shared" si="621"/>
        <v>0</v>
      </c>
      <c r="Q5645">
        <f t="shared" si="622"/>
        <v>1.03225147632685</v>
      </c>
      <c r="V5645">
        <v>5</v>
      </c>
    </row>
    <row r="5646" spans="1:22" x14ac:dyDescent="0.35">
      <c r="A5646">
        <v>2911588</v>
      </c>
      <c r="B5646">
        <v>2</v>
      </c>
      <c r="C5646">
        <v>6</v>
      </c>
      <c r="D5646">
        <v>4</v>
      </c>
      <c r="E5646">
        <v>3</v>
      </c>
      <c r="F5646">
        <v>-1</v>
      </c>
      <c r="G5646">
        <v>3</v>
      </c>
      <c r="H5646">
        <v>0.86637678355134495</v>
      </c>
      <c r="I5646">
        <v>2911588</v>
      </c>
      <c r="J5646">
        <f>IF(B5646=1,1,IF(B5646=2,0,NA))</f>
        <v>0</v>
      </c>
      <c r="K5646">
        <f t="shared" ca="1" si="616"/>
        <v>39</v>
      </c>
      <c r="L5646">
        <f t="shared" si="617"/>
        <v>4</v>
      </c>
      <c r="M5646">
        <f t="shared" si="618"/>
        <v>3</v>
      </c>
      <c r="N5646">
        <f t="shared" si="619"/>
        <v>0</v>
      </c>
      <c r="O5646">
        <f t="shared" si="620"/>
        <v>0</v>
      </c>
      <c r="P5646">
        <f t="shared" si="621"/>
        <v>0</v>
      </c>
      <c r="Q5646">
        <f t="shared" si="622"/>
        <v>0.86637678355134495</v>
      </c>
      <c r="V5646">
        <v>5</v>
      </c>
    </row>
    <row r="5647" spans="1:22" x14ac:dyDescent="0.35">
      <c r="A5647">
        <v>2908360</v>
      </c>
      <c r="B5647">
        <v>1</v>
      </c>
      <c r="C5647">
        <v>-1</v>
      </c>
      <c r="D5647">
        <v>4</v>
      </c>
      <c r="E5647">
        <v>3</v>
      </c>
      <c r="F5647">
        <v>-1</v>
      </c>
      <c r="G5647">
        <v>-1</v>
      </c>
      <c r="H5647">
        <v>0.84465729004925905</v>
      </c>
      <c r="I5647">
        <v>2908360</v>
      </c>
      <c r="J5647">
        <f>IF(B5647=1,1,IF(B5647=2,0,NA))</f>
        <v>1</v>
      </c>
      <c r="K5647">
        <f t="shared" ca="1" si="616"/>
        <v>0</v>
      </c>
      <c r="L5647">
        <f t="shared" si="617"/>
        <v>4</v>
      </c>
      <c r="M5647">
        <f t="shared" si="618"/>
        <v>3</v>
      </c>
      <c r="N5647">
        <f t="shared" si="619"/>
        <v>0</v>
      </c>
      <c r="O5647">
        <f t="shared" si="620"/>
        <v>0</v>
      </c>
      <c r="P5647">
        <f t="shared" si="621"/>
        <v>0</v>
      </c>
      <c r="Q5647">
        <f t="shared" si="622"/>
        <v>0.84465729004925905</v>
      </c>
      <c r="V5647">
        <v>5</v>
      </c>
    </row>
    <row r="5648" spans="1:22" x14ac:dyDescent="0.35">
      <c r="A5648">
        <v>2902005</v>
      </c>
      <c r="B5648">
        <v>1</v>
      </c>
      <c r="C5648">
        <v>-1</v>
      </c>
      <c r="D5648">
        <v>4</v>
      </c>
      <c r="E5648">
        <v>3</v>
      </c>
      <c r="F5648">
        <v>-1</v>
      </c>
      <c r="G5648">
        <v>-1</v>
      </c>
      <c r="H5648">
        <v>0.83379425831367504</v>
      </c>
      <c r="I5648">
        <v>2902005</v>
      </c>
      <c r="J5648">
        <f>IF(B5648=1,1,IF(B5648=2,0,NA))</f>
        <v>1</v>
      </c>
      <c r="K5648">
        <f t="shared" ca="1" si="616"/>
        <v>0</v>
      </c>
      <c r="L5648">
        <f t="shared" si="617"/>
        <v>4</v>
      </c>
      <c r="M5648">
        <f t="shared" si="618"/>
        <v>3</v>
      </c>
      <c r="N5648">
        <f t="shared" si="619"/>
        <v>0</v>
      </c>
      <c r="O5648">
        <f t="shared" si="620"/>
        <v>0</v>
      </c>
      <c r="P5648">
        <f t="shared" si="621"/>
        <v>0</v>
      </c>
      <c r="Q5648">
        <f t="shared" si="622"/>
        <v>0.83379425831367504</v>
      </c>
      <c r="V5648">
        <v>5</v>
      </c>
    </row>
    <row r="5649" spans="1:22" x14ac:dyDescent="0.35">
      <c r="A5649">
        <v>2906601</v>
      </c>
      <c r="B5649">
        <v>2</v>
      </c>
      <c r="C5649">
        <v>12</v>
      </c>
      <c r="D5649">
        <v>3</v>
      </c>
      <c r="E5649">
        <v>3</v>
      </c>
      <c r="F5649">
        <v>3</v>
      </c>
      <c r="G5649">
        <v>3</v>
      </c>
      <c r="H5649">
        <v>1.17594882077052</v>
      </c>
      <c r="I5649">
        <v>2906601</v>
      </c>
      <c r="J5649">
        <f>IF(B5649=1,1,IF(B5649=2,0,NA))</f>
        <v>0</v>
      </c>
      <c r="K5649">
        <f t="shared" ca="1" si="616"/>
        <v>65</v>
      </c>
      <c r="L5649">
        <f t="shared" si="617"/>
        <v>3</v>
      </c>
      <c r="M5649">
        <f t="shared" si="618"/>
        <v>3</v>
      </c>
      <c r="N5649">
        <f t="shared" si="619"/>
        <v>0</v>
      </c>
      <c r="O5649">
        <f t="shared" si="620"/>
        <v>0</v>
      </c>
      <c r="P5649">
        <f t="shared" si="621"/>
        <v>1</v>
      </c>
      <c r="Q5649">
        <f t="shared" si="622"/>
        <v>1.17594882077052</v>
      </c>
      <c r="V5649">
        <v>5</v>
      </c>
    </row>
    <row r="5650" spans="1:22" x14ac:dyDescent="0.35">
      <c r="A5650">
        <v>2901981</v>
      </c>
      <c r="B5650">
        <v>1</v>
      </c>
      <c r="C5650">
        <v>3</v>
      </c>
      <c r="D5650">
        <v>3</v>
      </c>
      <c r="E5650">
        <v>1</v>
      </c>
      <c r="F5650">
        <v>8</v>
      </c>
      <c r="G5650">
        <v>1</v>
      </c>
      <c r="H5650">
        <v>2.7421085166867298</v>
      </c>
      <c r="I5650">
        <v>2901981</v>
      </c>
      <c r="J5650">
        <f>IF(B5650=1,1,IF(B5650=2,0,NA))</f>
        <v>1</v>
      </c>
      <c r="K5650">
        <f t="shared" ca="1" si="616"/>
        <v>0</v>
      </c>
      <c r="L5650">
        <f t="shared" si="617"/>
        <v>3</v>
      </c>
      <c r="M5650">
        <f t="shared" si="618"/>
        <v>1</v>
      </c>
      <c r="N5650">
        <f t="shared" si="619"/>
        <v>1</v>
      </c>
      <c r="O5650">
        <f t="shared" si="620"/>
        <v>0</v>
      </c>
      <c r="P5650">
        <f t="shared" si="621"/>
        <v>0</v>
      </c>
      <c r="Q5650">
        <f t="shared" si="622"/>
        <v>2.7421085166867298</v>
      </c>
      <c r="V5650">
        <v>5</v>
      </c>
    </row>
    <row r="5651" spans="1:22" x14ac:dyDescent="0.35">
      <c r="A5651">
        <v>2911777</v>
      </c>
      <c r="B5651">
        <v>1</v>
      </c>
      <c r="C5651">
        <v>10</v>
      </c>
      <c r="D5651">
        <v>3</v>
      </c>
      <c r="E5651">
        <v>3</v>
      </c>
      <c r="F5651">
        <v>3</v>
      </c>
      <c r="G5651">
        <v>3</v>
      </c>
      <c r="H5651">
        <v>0.90444696269678604</v>
      </c>
      <c r="I5651">
        <v>2911777</v>
      </c>
      <c r="J5651">
        <f>IF(B5651=1,1,IF(B5651=2,0,NA))</f>
        <v>1</v>
      </c>
      <c r="K5651">
        <f t="shared" ca="1" si="616"/>
        <v>58</v>
      </c>
      <c r="L5651">
        <f t="shared" si="617"/>
        <v>3</v>
      </c>
      <c r="M5651">
        <f t="shared" si="618"/>
        <v>3</v>
      </c>
      <c r="N5651">
        <f t="shared" si="619"/>
        <v>0</v>
      </c>
      <c r="O5651">
        <f t="shared" si="620"/>
        <v>0</v>
      </c>
      <c r="P5651">
        <f t="shared" si="621"/>
        <v>1</v>
      </c>
      <c r="Q5651">
        <f t="shared" si="622"/>
        <v>0.90444696269678604</v>
      </c>
      <c r="V5651">
        <v>5</v>
      </c>
    </row>
    <row r="5652" spans="1:22" x14ac:dyDescent="0.35">
      <c r="A5652">
        <v>2900258</v>
      </c>
      <c r="B5652">
        <v>2</v>
      </c>
      <c r="C5652">
        <v>4</v>
      </c>
      <c r="D5652">
        <v>3</v>
      </c>
      <c r="E5652">
        <v>1</v>
      </c>
      <c r="F5652">
        <v>16</v>
      </c>
      <c r="G5652">
        <v>3</v>
      </c>
      <c r="H5652">
        <v>1.29808151136825</v>
      </c>
      <c r="I5652">
        <v>2900258</v>
      </c>
      <c r="J5652">
        <f>IF(B5652=1,1,IF(B5652=2,0,NA))</f>
        <v>0</v>
      </c>
      <c r="K5652">
        <f t="shared" ca="1" si="616"/>
        <v>0</v>
      </c>
      <c r="L5652">
        <f t="shared" si="617"/>
        <v>3</v>
      </c>
      <c r="M5652">
        <f t="shared" si="618"/>
        <v>1</v>
      </c>
      <c r="N5652">
        <f t="shared" si="619"/>
        <v>0</v>
      </c>
      <c r="O5652">
        <f t="shared" si="620"/>
        <v>0</v>
      </c>
      <c r="P5652">
        <f t="shared" si="621"/>
        <v>0</v>
      </c>
      <c r="Q5652">
        <f t="shared" si="622"/>
        <v>1.29808151136825</v>
      </c>
      <c r="V5652">
        <v>5</v>
      </c>
    </row>
    <row r="5653" spans="1:22" x14ac:dyDescent="0.35">
      <c r="A5653">
        <v>2907172</v>
      </c>
      <c r="B5653">
        <v>1</v>
      </c>
      <c r="C5653">
        <v>16</v>
      </c>
      <c r="D5653">
        <v>3</v>
      </c>
      <c r="E5653">
        <v>3</v>
      </c>
      <c r="F5653">
        <v>3</v>
      </c>
      <c r="G5653">
        <v>2</v>
      </c>
      <c r="H5653">
        <v>0.86423882212080405</v>
      </c>
      <c r="I5653">
        <v>2907172</v>
      </c>
      <c r="J5653">
        <f>IF(B5653=1,1,IF(B5653=2,0,NA))</f>
        <v>1</v>
      </c>
      <c r="K5653">
        <f t="shared" ca="1" si="616"/>
        <v>88</v>
      </c>
      <c r="L5653">
        <f t="shared" si="617"/>
        <v>3</v>
      </c>
      <c r="M5653">
        <f t="shared" si="618"/>
        <v>3</v>
      </c>
      <c r="N5653">
        <f t="shared" si="619"/>
        <v>0</v>
      </c>
      <c r="O5653">
        <f t="shared" si="620"/>
        <v>1</v>
      </c>
      <c r="P5653">
        <f t="shared" si="621"/>
        <v>1</v>
      </c>
      <c r="Q5653">
        <f t="shared" si="622"/>
        <v>0.86423882212080405</v>
      </c>
      <c r="V5653">
        <v>5</v>
      </c>
    </row>
    <row r="5654" spans="1:22" x14ac:dyDescent="0.35">
      <c r="A5654">
        <v>2901005</v>
      </c>
      <c r="B5654">
        <v>2</v>
      </c>
      <c r="C5654">
        <v>14</v>
      </c>
      <c r="D5654">
        <v>3</v>
      </c>
      <c r="E5654">
        <v>3</v>
      </c>
      <c r="F5654">
        <v>3</v>
      </c>
      <c r="G5654">
        <v>3</v>
      </c>
      <c r="H5654">
        <v>0.89717236606666895</v>
      </c>
      <c r="I5654">
        <v>2901005</v>
      </c>
      <c r="J5654">
        <f>IF(B5654=1,1,IF(B5654=2,0,NA))</f>
        <v>0</v>
      </c>
      <c r="K5654">
        <f t="shared" ca="1" si="616"/>
        <v>75</v>
      </c>
      <c r="L5654">
        <f t="shared" si="617"/>
        <v>3</v>
      </c>
      <c r="M5654">
        <f t="shared" si="618"/>
        <v>3</v>
      </c>
      <c r="N5654">
        <f t="shared" si="619"/>
        <v>0</v>
      </c>
      <c r="O5654">
        <f t="shared" si="620"/>
        <v>0</v>
      </c>
      <c r="P5654">
        <f t="shared" si="621"/>
        <v>1</v>
      </c>
      <c r="Q5654">
        <f t="shared" si="622"/>
        <v>0.89717236606666895</v>
      </c>
      <c r="V5654">
        <v>5</v>
      </c>
    </row>
    <row r="5655" spans="1:22" x14ac:dyDescent="0.35">
      <c r="A5655">
        <v>2906828</v>
      </c>
      <c r="B5655">
        <v>1</v>
      </c>
      <c r="C5655">
        <v>13</v>
      </c>
      <c r="D5655">
        <v>1</v>
      </c>
      <c r="E5655">
        <v>1</v>
      </c>
      <c r="F5655">
        <v>13</v>
      </c>
      <c r="G5655">
        <v>2</v>
      </c>
      <c r="H5655">
        <v>0.850177057497015</v>
      </c>
      <c r="I5655">
        <v>2906828</v>
      </c>
      <c r="J5655">
        <f>IF(B5655=1,1,IF(B5655=2,0,NA))</f>
        <v>1</v>
      </c>
      <c r="K5655">
        <f t="shared" ca="1" si="616"/>
        <v>73</v>
      </c>
      <c r="L5655">
        <f t="shared" si="617"/>
        <v>1</v>
      </c>
      <c r="M5655">
        <f t="shared" si="618"/>
        <v>1</v>
      </c>
      <c r="N5655">
        <f t="shared" si="619"/>
        <v>0</v>
      </c>
      <c r="O5655">
        <f t="shared" si="620"/>
        <v>1</v>
      </c>
      <c r="P5655">
        <f t="shared" si="621"/>
        <v>0</v>
      </c>
      <c r="Q5655">
        <f t="shared" si="622"/>
        <v>0.850177057497015</v>
      </c>
      <c r="V5655">
        <v>5</v>
      </c>
    </row>
    <row r="5656" spans="1:22" x14ac:dyDescent="0.35">
      <c r="A5656">
        <v>2903436</v>
      </c>
      <c r="B5656">
        <v>2</v>
      </c>
      <c r="C5656">
        <v>13</v>
      </c>
      <c r="D5656">
        <v>1</v>
      </c>
      <c r="E5656">
        <v>1</v>
      </c>
      <c r="F5656">
        <v>13</v>
      </c>
      <c r="G5656">
        <v>3</v>
      </c>
      <c r="H5656">
        <v>0.83994888707080795</v>
      </c>
      <c r="I5656">
        <v>2903436</v>
      </c>
      <c r="J5656">
        <f>IF(B5656=1,1,IF(B5656=2,0,NA))</f>
        <v>0</v>
      </c>
      <c r="K5656">
        <f t="shared" ca="1" si="616"/>
        <v>72</v>
      </c>
      <c r="L5656">
        <f t="shared" si="617"/>
        <v>1</v>
      </c>
      <c r="M5656">
        <f t="shared" si="618"/>
        <v>1</v>
      </c>
      <c r="N5656">
        <f t="shared" si="619"/>
        <v>0</v>
      </c>
      <c r="O5656">
        <f t="shared" si="620"/>
        <v>0</v>
      </c>
      <c r="P5656">
        <f t="shared" si="621"/>
        <v>0</v>
      </c>
      <c r="Q5656">
        <f t="shared" si="622"/>
        <v>0.83994888707080795</v>
      </c>
      <c r="V5656">
        <v>5</v>
      </c>
    </row>
    <row r="5657" spans="1:22" x14ac:dyDescent="0.35">
      <c r="A5657">
        <v>2909233</v>
      </c>
      <c r="B5657">
        <v>2</v>
      </c>
      <c r="C5657">
        <v>5</v>
      </c>
      <c r="D5657">
        <v>1</v>
      </c>
      <c r="E5657">
        <v>1</v>
      </c>
      <c r="F5657">
        <v>6</v>
      </c>
      <c r="G5657">
        <v>3</v>
      </c>
      <c r="H5657">
        <v>1.1933850255682601</v>
      </c>
      <c r="I5657">
        <v>2909233</v>
      </c>
      <c r="J5657">
        <f>IF(B5657=1,1,IF(B5657=2,0,NA))</f>
        <v>0</v>
      </c>
      <c r="K5657">
        <f t="shared" ca="1" si="616"/>
        <v>30</v>
      </c>
      <c r="L5657">
        <f t="shared" si="617"/>
        <v>1</v>
      </c>
      <c r="M5657">
        <f t="shared" si="618"/>
        <v>1</v>
      </c>
      <c r="N5657">
        <f t="shared" si="619"/>
        <v>0</v>
      </c>
      <c r="O5657">
        <f t="shared" si="620"/>
        <v>0</v>
      </c>
      <c r="P5657">
        <f t="shared" si="621"/>
        <v>0</v>
      </c>
      <c r="Q5657">
        <f t="shared" si="622"/>
        <v>1.1933850255682601</v>
      </c>
      <c r="V5657">
        <v>5</v>
      </c>
    </row>
    <row r="5658" spans="1:22" x14ac:dyDescent="0.35">
      <c r="A5658">
        <v>2906237</v>
      </c>
      <c r="B5658">
        <v>1</v>
      </c>
      <c r="C5658">
        <v>4</v>
      </c>
      <c r="D5658">
        <v>1</v>
      </c>
      <c r="E5658">
        <v>1</v>
      </c>
      <c r="F5658">
        <v>6</v>
      </c>
      <c r="G5658">
        <v>3</v>
      </c>
      <c r="H5658">
        <v>1.5516161626167</v>
      </c>
      <c r="I5658">
        <v>2906237</v>
      </c>
      <c r="J5658">
        <f>IF(B5658=1,1,IF(B5658=2,0,NA))</f>
        <v>1</v>
      </c>
      <c r="K5658">
        <f t="shared" ca="1" si="616"/>
        <v>0</v>
      </c>
      <c r="L5658">
        <f t="shared" si="617"/>
        <v>1</v>
      </c>
      <c r="M5658">
        <f t="shared" si="618"/>
        <v>1</v>
      </c>
      <c r="N5658">
        <f t="shared" si="619"/>
        <v>0</v>
      </c>
      <c r="O5658">
        <f t="shared" si="620"/>
        <v>0</v>
      </c>
      <c r="P5658">
        <f t="shared" si="621"/>
        <v>0</v>
      </c>
      <c r="Q5658">
        <f t="shared" si="622"/>
        <v>1.5516161626167</v>
      </c>
      <c r="V5658">
        <v>5</v>
      </c>
    </row>
    <row r="5659" spans="1:22" x14ac:dyDescent="0.35">
      <c r="A5659">
        <v>2907232</v>
      </c>
      <c r="B5659">
        <v>1</v>
      </c>
      <c r="C5659">
        <v>-1</v>
      </c>
      <c r="D5659">
        <v>1</v>
      </c>
      <c r="E5659">
        <v>1</v>
      </c>
      <c r="F5659">
        <v>6</v>
      </c>
      <c r="G5659">
        <v>-1</v>
      </c>
      <c r="H5659">
        <v>1.2543970215557001</v>
      </c>
      <c r="I5659">
        <v>2907232</v>
      </c>
      <c r="J5659">
        <f>IF(B5659=1,1,IF(B5659=2,0,NA))</f>
        <v>1</v>
      </c>
      <c r="K5659">
        <f t="shared" ca="1" si="616"/>
        <v>0</v>
      </c>
      <c r="L5659">
        <f t="shared" si="617"/>
        <v>1</v>
      </c>
      <c r="M5659">
        <f t="shared" si="618"/>
        <v>1</v>
      </c>
      <c r="N5659">
        <f t="shared" si="619"/>
        <v>0</v>
      </c>
      <c r="O5659">
        <f t="shared" si="620"/>
        <v>0</v>
      </c>
      <c r="P5659">
        <f t="shared" si="621"/>
        <v>0</v>
      </c>
      <c r="Q5659">
        <f t="shared" si="622"/>
        <v>1.2543970215557001</v>
      </c>
      <c r="V5659">
        <v>5</v>
      </c>
    </row>
    <row r="5660" spans="1:22" x14ac:dyDescent="0.35">
      <c r="A5660">
        <v>2904483</v>
      </c>
      <c r="B5660">
        <v>2</v>
      </c>
      <c r="C5660">
        <v>10</v>
      </c>
      <c r="D5660">
        <v>3</v>
      </c>
      <c r="E5660">
        <v>1</v>
      </c>
      <c r="F5660">
        <v>3</v>
      </c>
      <c r="G5660">
        <v>2</v>
      </c>
      <c r="H5660">
        <v>0.86226709032419102</v>
      </c>
      <c r="I5660">
        <v>2904483</v>
      </c>
      <c r="J5660">
        <f>IF(B5660=1,1,IF(B5660=2,0,NA))</f>
        <v>0</v>
      </c>
      <c r="K5660">
        <f t="shared" ca="1" si="616"/>
        <v>56</v>
      </c>
      <c r="L5660">
        <f t="shared" si="617"/>
        <v>3</v>
      </c>
      <c r="M5660">
        <f t="shared" si="618"/>
        <v>1</v>
      </c>
      <c r="N5660">
        <f t="shared" si="619"/>
        <v>0</v>
      </c>
      <c r="O5660">
        <f t="shared" si="620"/>
        <v>1</v>
      </c>
      <c r="P5660">
        <f t="shared" si="621"/>
        <v>1</v>
      </c>
      <c r="Q5660">
        <f t="shared" si="622"/>
        <v>0.86226709032419102</v>
      </c>
      <c r="V5660">
        <v>5</v>
      </c>
    </row>
    <row r="5661" spans="1:22" x14ac:dyDescent="0.35">
      <c r="A5661">
        <v>2902451</v>
      </c>
      <c r="B5661">
        <v>1</v>
      </c>
      <c r="C5661">
        <v>10</v>
      </c>
      <c r="D5661">
        <v>3</v>
      </c>
      <c r="E5661">
        <v>1</v>
      </c>
      <c r="F5661">
        <v>3</v>
      </c>
      <c r="G5661">
        <v>2</v>
      </c>
      <c r="H5661">
        <v>0.92689856341269905</v>
      </c>
      <c r="I5661">
        <v>2902451</v>
      </c>
      <c r="J5661">
        <f>IF(B5661=1,1,IF(B5661=2,0,NA))</f>
        <v>1</v>
      </c>
      <c r="K5661">
        <f t="shared" ca="1" si="616"/>
        <v>57</v>
      </c>
      <c r="L5661">
        <f t="shared" si="617"/>
        <v>3</v>
      </c>
      <c r="M5661">
        <f t="shared" si="618"/>
        <v>1</v>
      </c>
      <c r="N5661">
        <f t="shared" si="619"/>
        <v>0</v>
      </c>
      <c r="O5661">
        <f t="shared" si="620"/>
        <v>1</v>
      </c>
      <c r="P5661">
        <f t="shared" si="621"/>
        <v>1</v>
      </c>
      <c r="Q5661">
        <f t="shared" si="622"/>
        <v>0.92689856341269905</v>
      </c>
      <c r="V5661">
        <v>5</v>
      </c>
    </row>
    <row r="5662" spans="1:22" x14ac:dyDescent="0.35">
      <c r="A5662">
        <v>2902741</v>
      </c>
      <c r="B5662">
        <v>2</v>
      </c>
      <c r="C5662">
        <v>5</v>
      </c>
      <c r="D5662">
        <v>2</v>
      </c>
      <c r="E5662">
        <v>3</v>
      </c>
      <c r="F5662">
        <v>10</v>
      </c>
      <c r="G5662">
        <v>3</v>
      </c>
      <c r="H5662">
        <v>1.06423174737305</v>
      </c>
      <c r="I5662">
        <v>2902741</v>
      </c>
      <c r="J5662">
        <f>IF(B5662=1,1,IF(B5662=2,0,NA))</f>
        <v>0</v>
      </c>
      <c r="K5662">
        <f t="shared" ca="1" si="616"/>
        <v>34</v>
      </c>
      <c r="L5662">
        <f t="shared" si="617"/>
        <v>2</v>
      </c>
      <c r="M5662">
        <f t="shared" si="618"/>
        <v>3</v>
      </c>
      <c r="N5662">
        <f t="shared" si="619"/>
        <v>0</v>
      </c>
      <c r="O5662">
        <f t="shared" si="620"/>
        <v>0</v>
      </c>
      <c r="P5662">
        <f t="shared" si="621"/>
        <v>0</v>
      </c>
      <c r="Q5662">
        <f t="shared" si="622"/>
        <v>1.06423174737305</v>
      </c>
      <c r="V5662">
        <v>5</v>
      </c>
    </row>
    <row r="5663" spans="1:22" x14ac:dyDescent="0.35">
      <c r="A5663">
        <v>2906899</v>
      </c>
      <c r="B5663">
        <v>1</v>
      </c>
      <c r="C5663">
        <v>6</v>
      </c>
      <c r="D5663">
        <v>2</v>
      </c>
      <c r="E5663">
        <v>3</v>
      </c>
      <c r="F5663">
        <v>10</v>
      </c>
      <c r="G5663">
        <v>3</v>
      </c>
      <c r="H5663">
        <v>1.2194148168886501</v>
      </c>
      <c r="I5663">
        <v>2906899</v>
      </c>
      <c r="J5663">
        <f>IF(B5663=1,1,IF(B5663=2,0,NA))</f>
        <v>1</v>
      </c>
      <c r="K5663">
        <f t="shared" ca="1" si="616"/>
        <v>38</v>
      </c>
      <c r="L5663">
        <f t="shared" si="617"/>
        <v>2</v>
      </c>
      <c r="M5663">
        <f t="shared" si="618"/>
        <v>3</v>
      </c>
      <c r="N5663">
        <f t="shared" si="619"/>
        <v>0</v>
      </c>
      <c r="O5663">
        <f t="shared" si="620"/>
        <v>0</v>
      </c>
      <c r="P5663">
        <f t="shared" si="621"/>
        <v>0</v>
      </c>
      <c r="Q5663">
        <f t="shared" si="622"/>
        <v>1.2194148168886501</v>
      </c>
      <c r="V5663">
        <v>5</v>
      </c>
    </row>
    <row r="5664" spans="1:22" x14ac:dyDescent="0.35">
      <c r="A5664">
        <v>2905477</v>
      </c>
      <c r="B5664">
        <v>1</v>
      </c>
      <c r="C5664">
        <v>-1</v>
      </c>
      <c r="D5664">
        <v>2</v>
      </c>
      <c r="E5664">
        <v>3</v>
      </c>
      <c r="F5664">
        <v>10</v>
      </c>
      <c r="G5664">
        <v>-1</v>
      </c>
      <c r="H5664">
        <v>1.1654796102723</v>
      </c>
      <c r="I5664">
        <v>2905477</v>
      </c>
      <c r="J5664">
        <f>IF(B5664=1,1,IF(B5664=2,0,NA))</f>
        <v>1</v>
      </c>
      <c r="K5664">
        <f t="shared" ca="1" si="616"/>
        <v>0</v>
      </c>
      <c r="L5664">
        <f t="shared" si="617"/>
        <v>2</v>
      </c>
      <c r="M5664">
        <f t="shared" si="618"/>
        <v>3</v>
      </c>
      <c r="N5664">
        <f t="shared" si="619"/>
        <v>0</v>
      </c>
      <c r="O5664">
        <f t="shared" si="620"/>
        <v>0</v>
      </c>
      <c r="P5664">
        <f t="shared" si="621"/>
        <v>0</v>
      </c>
      <c r="Q5664">
        <f t="shared" si="622"/>
        <v>1.1654796102723</v>
      </c>
      <c r="V5664">
        <v>5</v>
      </c>
    </row>
    <row r="5665" spans="1:22" x14ac:dyDescent="0.35">
      <c r="A5665">
        <v>2902363</v>
      </c>
      <c r="B5665">
        <v>2</v>
      </c>
      <c r="C5665">
        <v>5</v>
      </c>
      <c r="D5665">
        <v>3</v>
      </c>
      <c r="E5665">
        <v>1</v>
      </c>
      <c r="F5665">
        <v>14</v>
      </c>
      <c r="G5665">
        <v>1</v>
      </c>
      <c r="H5665">
        <v>0.95949789036731203</v>
      </c>
      <c r="I5665">
        <v>2902363</v>
      </c>
      <c r="J5665">
        <f>IF(B5665=1,1,IF(B5665=2,0,NA))</f>
        <v>0</v>
      </c>
      <c r="K5665">
        <f t="shared" ca="1" si="616"/>
        <v>30</v>
      </c>
      <c r="L5665">
        <f t="shared" si="617"/>
        <v>3</v>
      </c>
      <c r="M5665">
        <f t="shared" si="618"/>
        <v>1</v>
      </c>
      <c r="N5665">
        <f t="shared" si="619"/>
        <v>1</v>
      </c>
      <c r="O5665">
        <f t="shared" si="620"/>
        <v>0</v>
      </c>
      <c r="P5665">
        <f t="shared" si="621"/>
        <v>0</v>
      </c>
      <c r="Q5665">
        <f t="shared" si="622"/>
        <v>0.95949789036731203</v>
      </c>
      <c r="V5665">
        <v>5</v>
      </c>
    </row>
    <row r="5666" spans="1:22" x14ac:dyDescent="0.35">
      <c r="A5666">
        <v>2911309</v>
      </c>
      <c r="B5666">
        <v>1</v>
      </c>
      <c r="C5666">
        <v>-1</v>
      </c>
      <c r="D5666">
        <v>3</v>
      </c>
      <c r="E5666">
        <v>1</v>
      </c>
      <c r="F5666">
        <v>14</v>
      </c>
      <c r="G5666">
        <v>-1</v>
      </c>
      <c r="H5666">
        <v>1.0367444157771899</v>
      </c>
      <c r="I5666">
        <v>2911309</v>
      </c>
      <c r="J5666">
        <f>IF(B5666=1,1,IF(B5666=2,0,NA))</f>
        <v>1</v>
      </c>
      <c r="K5666">
        <f t="shared" ca="1" si="616"/>
        <v>0</v>
      </c>
      <c r="L5666">
        <f t="shared" si="617"/>
        <v>3</v>
      </c>
      <c r="M5666">
        <f t="shared" si="618"/>
        <v>1</v>
      </c>
      <c r="N5666">
        <f t="shared" si="619"/>
        <v>0</v>
      </c>
      <c r="O5666">
        <f t="shared" si="620"/>
        <v>0</v>
      </c>
      <c r="P5666">
        <f t="shared" si="621"/>
        <v>0</v>
      </c>
      <c r="Q5666">
        <f t="shared" si="622"/>
        <v>1.0367444157771899</v>
      </c>
      <c r="V5666">
        <v>5</v>
      </c>
    </row>
    <row r="5667" spans="1:22" x14ac:dyDescent="0.35">
      <c r="A5667">
        <v>2905332</v>
      </c>
      <c r="B5667">
        <v>1</v>
      </c>
      <c r="C5667">
        <v>14</v>
      </c>
      <c r="D5667">
        <v>1</v>
      </c>
      <c r="E5667">
        <v>1</v>
      </c>
      <c r="F5667">
        <v>13</v>
      </c>
      <c r="G5667">
        <v>3</v>
      </c>
      <c r="H5667">
        <v>0.76315625577694601</v>
      </c>
      <c r="I5667">
        <v>2905332</v>
      </c>
      <c r="J5667">
        <f>IF(B5667=1,1,IF(B5667=2,0,NA))</f>
        <v>1</v>
      </c>
      <c r="K5667">
        <f t="shared" ca="1" si="616"/>
        <v>79</v>
      </c>
      <c r="L5667">
        <f t="shared" si="617"/>
        <v>1</v>
      </c>
      <c r="M5667">
        <f t="shared" si="618"/>
        <v>1</v>
      </c>
      <c r="N5667">
        <f t="shared" si="619"/>
        <v>0</v>
      </c>
      <c r="O5667">
        <f t="shared" si="620"/>
        <v>0</v>
      </c>
      <c r="P5667">
        <f t="shared" si="621"/>
        <v>0</v>
      </c>
      <c r="Q5667">
        <f t="shared" si="622"/>
        <v>0.76315625577694601</v>
      </c>
      <c r="V5667">
        <v>5</v>
      </c>
    </row>
    <row r="5668" spans="1:22" x14ac:dyDescent="0.35">
      <c r="A5668">
        <v>2903538</v>
      </c>
      <c r="B5668">
        <v>2</v>
      </c>
      <c r="C5668">
        <v>10</v>
      </c>
      <c r="D5668">
        <v>1</v>
      </c>
      <c r="E5668">
        <v>1</v>
      </c>
      <c r="F5668">
        <v>16</v>
      </c>
      <c r="G5668">
        <v>3</v>
      </c>
      <c r="H5668">
        <v>0.84999724281324396</v>
      </c>
      <c r="I5668">
        <v>2903538</v>
      </c>
      <c r="J5668">
        <f>IF(B5668=1,1,IF(B5668=2,0,NA))</f>
        <v>0</v>
      </c>
      <c r="K5668">
        <f t="shared" ca="1" si="616"/>
        <v>57</v>
      </c>
      <c r="L5668">
        <f t="shared" si="617"/>
        <v>1</v>
      </c>
      <c r="M5668">
        <f t="shared" si="618"/>
        <v>1</v>
      </c>
      <c r="N5668">
        <f t="shared" si="619"/>
        <v>0</v>
      </c>
      <c r="O5668">
        <f t="shared" si="620"/>
        <v>0</v>
      </c>
      <c r="P5668">
        <f t="shared" si="621"/>
        <v>0</v>
      </c>
      <c r="Q5668">
        <f t="shared" si="622"/>
        <v>0.84999724281324396</v>
      </c>
      <c r="V5668">
        <v>5</v>
      </c>
    </row>
    <row r="5669" spans="1:22" x14ac:dyDescent="0.35">
      <c r="A5669">
        <v>2906332</v>
      </c>
      <c r="B5669">
        <v>2</v>
      </c>
      <c r="C5669">
        <v>6</v>
      </c>
      <c r="D5669">
        <v>2</v>
      </c>
      <c r="E5669">
        <v>3</v>
      </c>
      <c r="F5669">
        <v>10</v>
      </c>
      <c r="G5669">
        <v>3</v>
      </c>
      <c r="H5669">
        <v>0.81668379153298098</v>
      </c>
      <c r="I5669">
        <v>2906332</v>
      </c>
      <c r="J5669">
        <f>IF(B5669=1,1,IF(B5669=2,0,NA))</f>
        <v>0</v>
      </c>
      <c r="K5669">
        <f t="shared" ca="1" si="616"/>
        <v>39</v>
      </c>
      <c r="L5669">
        <f t="shared" si="617"/>
        <v>2</v>
      </c>
      <c r="M5669">
        <f t="shared" si="618"/>
        <v>3</v>
      </c>
      <c r="N5669">
        <f t="shared" si="619"/>
        <v>0</v>
      </c>
      <c r="O5669">
        <f t="shared" si="620"/>
        <v>0</v>
      </c>
      <c r="P5669">
        <f t="shared" si="621"/>
        <v>0</v>
      </c>
      <c r="Q5669">
        <f t="shared" si="622"/>
        <v>0.81668379153298098</v>
      </c>
      <c r="V5669">
        <v>5</v>
      </c>
    </row>
    <row r="5670" spans="1:22" x14ac:dyDescent="0.35">
      <c r="A5670">
        <v>2905585</v>
      </c>
      <c r="B5670">
        <v>1</v>
      </c>
      <c r="C5670">
        <v>7</v>
      </c>
      <c r="D5670">
        <v>2</v>
      </c>
      <c r="E5670">
        <v>3</v>
      </c>
      <c r="F5670">
        <v>10</v>
      </c>
      <c r="G5670">
        <v>3</v>
      </c>
      <c r="H5670">
        <v>0.98005782832719301</v>
      </c>
      <c r="I5670">
        <v>2905585</v>
      </c>
      <c r="J5670">
        <f>IF(B5670=1,1,IF(B5670=2,0,NA))</f>
        <v>1</v>
      </c>
      <c r="K5670">
        <f t="shared" ca="1" si="616"/>
        <v>41</v>
      </c>
      <c r="L5670">
        <f t="shared" si="617"/>
        <v>2</v>
      </c>
      <c r="M5670">
        <f t="shared" si="618"/>
        <v>3</v>
      </c>
      <c r="N5670">
        <f t="shared" si="619"/>
        <v>0</v>
      </c>
      <c r="O5670">
        <f t="shared" si="620"/>
        <v>0</v>
      </c>
      <c r="P5670">
        <f t="shared" si="621"/>
        <v>0</v>
      </c>
      <c r="Q5670">
        <f t="shared" si="622"/>
        <v>0.98005782832719301</v>
      </c>
      <c r="V5670">
        <v>5</v>
      </c>
    </row>
    <row r="5671" spans="1:22" x14ac:dyDescent="0.35">
      <c r="A5671">
        <v>2903648</v>
      </c>
      <c r="B5671">
        <v>1</v>
      </c>
      <c r="C5671">
        <v>-1</v>
      </c>
      <c r="D5671">
        <v>2</v>
      </c>
      <c r="E5671">
        <v>3</v>
      </c>
      <c r="F5671">
        <v>10</v>
      </c>
      <c r="G5671">
        <v>-1</v>
      </c>
      <c r="H5671">
        <v>0.90083729362468601</v>
      </c>
      <c r="I5671">
        <v>2903648</v>
      </c>
      <c r="J5671">
        <f>IF(B5671=1,1,IF(B5671=2,0,NA))</f>
        <v>1</v>
      </c>
      <c r="K5671">
        <f t="shared" ca="1" si="616"/>
        <v>0</v>
      </c>
      <c r="L5671">
        <f t="shared" si="617"/>
        <v>2</v>
      </c>
      <c r="M5671">
        <f t="shared" si="618"/>
        <v>3</v>
      </c>
      <c r="N5671">
        <f t="shared" si="619"/>
        <v>0</v>
      </c>
      <c r="O5671">
        <f t="shared" si="620"/>
        <v>0</v>
      </c>
      <c r="P5671">
        <f t="shared" si="621"/>
        <v>0</v>
      </c>
      <c r="Q5671">
        <f t="shared" si="622"/>
        <v>0.90083729362468601</v>
      </c>
      <c r="V5671">
        <v>5</v>
      </c>
    </row>
    <row r="5672" spans="1:22" x14ac:dyDescent="0.35">
      <c r="A5672">
        <v>2902922</v>
      </c>
      <c r="B5672">
        <v>1</v>
      </c>
      <c r="C5672">
        <v>-1</v>
      </c>
      <c r="D5672">
        <v>2</v>
      </c>
      <c r="E5672">
        <v>3</v>
      </c>
      <c r="F5672">
        <v>10</v>
      </c>
      <c r="G5672">
        <v>-1</v>
      </c>
      <c r="H5672">
        <v>0.82351468264985195</v>
      </c>
      <c r="I5672">
        <v>2902922</v>
      </c>
      <c r="J5672">
        <f>IF(B5672=1,1,IF(B5672=2,0,NA))</f>
        <v>1</v>
      </c>
      <c r="K5672">
        <f t="shared" ca="1" si="616"/>
        <v>0</v>
      </c>
      <c r="L5672">
        <f t="shared" si="617"/>
        <v>2</v>
      </c>
      <c r="M5672">
        <f t="shared" si="618"/>
        <v>3</v>
      </c>
      <c r="N5672">
        <f t="shared" si="619"/>
        <v>0</v>
      </c>
      <c r="O5672">
        <f t="shared" si="620"/>
        <v>0</v>
      </c>
      <c r="P5672">
        <f t="shared" si="621"/>
        <v>0</v>
      </c>
      <c r="Q5672">
        <f t="shared" si="622"/>
        <v>0.82351468264985195</v>
      </c>
      <c r="V5672">
        <v>5</v>
      </c>
    </row>
    <row r="5673" spans="1:22" x14ac:dyDescent="0.35">
      <c r="A5673">
        <v>2902206</v>
      </c>
      <c r="B5673">
        <v>2</v>
      </c>
      <c r="C5673">
        <v>13</v>
      </c>
      <c r="D5673">
        <v>5</v>
      </c>
      <c r="E5673">
        <v>1</v>
      </c>
      <c r="F5673">
        <v>7</v>
      </c>
      <c r="G5673">
        <v>2</v>
      </c>
      <c r="H5673">
        <v>0.78466398303048102</v>
      </c>
      <c r="I5673">
        <v>2902206</v>
      </c>
      <c r="J5673">
        <f>IF(B5673=1,1,IF(B5673=2,0,NA))</f>
        <v>0</v>
      </c>
      <c r="K5673">
        <f t="shared" ca="1" si="616"/>
        <v>72</v>
      </c>
      <c r="L5673">
        <f t="shared" si="617"/>
        <v>5</v>
      </c>
      <c r="M5673">
        <f t="shared" si="618"/>
        <v>1</v>
      </c>
      <c r="N5673">
        <f t="shared" si="619"/>
        <v>0</v>
      </c>
      <c r="O5673">
        <f t="shared" si="620"/>
        <v>1</v>
      </c>
      <c r="P5673">
        <f t="shared" si="621"/>
        <v>0</v>
      </c>
      <c r="Q5673">
        <f t="shared" si="622"/>
        <v>0.78466398303048102</v>
      </c>
      <c r="V5673">
        <v>5</v>
      </c>
    </row>
    <row r="5674" spans="1:22" x14ac:dyDescent="0.35">
      <c r="A5674">
        <v>2904084</v>
      </c>
      <c r="B5674">
        <v>1</v>
      </c>
      <c r="C5674">
        <v>5</v>
      </c>
      <c r="D5674">
        <v>4</v>
      </c>
      <c r="E5674">
        <v>1</v>
      </c>
      <c r="F5674">
        <v>8</v>
      </c>
      <c r="G5674">
        <v>3</v>
      </c>
      <c r="H5674">
        <v>1.25156129476352</v>
      </c>
      <c r="I5674">
        <v>2904084</v>
      </c>
      <c r="J5674">
        <f>IF(B5674=1,1,IF(B5674=2,0,NA))</f>
        <v>1</v>
      </c>
      <c r="K5674">
        <f t="shared" ca="1" si="616"/>
        <v>32</v>
      </c>
      <c r="L5674">
        <f t="shared" si="617"/>
        <v>4</v>
      </c>
      <c r="M5674">
        <f t="shared" si="618"/>
        <v>1</v>
      </c>
      <c r="N5674">
        <f t="shared" si="619"/>
        <v>0</v>
      </c>
      <c r="O5674">
        <f t="shared" si="620"/>
        <v>0</v>
      </c>
      <c r="P5674">
        <f t="shared" si="621"/>
        <v>0</v>
      </c>
      <c r="Q5674">
        <f t="shared" si="622"/>
        <v>1.25156129476352</v>
      </c>
      <c r="V5674">
        <v>5</v>
      </c>
    </row>
    <row r="5675" spans="1:22" x14ac:dyDescent="0.35">
      <c r="A5675">
        <v>2908270</v>
      </c>
      <c r="B5675">
        <v>2</v>
      </c>
      <c r="C5675">
        <v>6</v>
      </c>
      <c r="D5675">
        <v>4</v>
      </c>
      <c r="E5675">
        <v>1</v>
      </c>
      <c r="F5675">
        <v>8</v>
      </c>
      <c r="G5675">
        <v>3</v>
      </c>
      <c r="H5675">
        <v>0.93917102844476696</v>
      </c>
      <c r="I5675">
        <v>2908270</v>
      </c>
      <c r="J5675">
        <f>IF(B5675=1,1,IF(B5675=2,0,NA))</f>
        <v>0</v>
      </c>
      <c r="K5675">
        <f t="shared" ca="1" si="616"/>
        <v>38</v>
      </c>
      <c r="L5675">
        <f t="shared" si="617"/>
        <v>4</v>
      </c>
      <c r="M5675">
        <f t="shared" si="618"/>
        <v>1</v>
      </c>
      <c r="N5675">
        <f t="shared" si="619"/>
        <v>0</v>
      </c>
      <c r="O5675">
        <f t="shared" si="620"/>
        <v>0</v>
      </c>
      <c r="P5675">
        <f t="shared" si="621"/>
        <v>0</v>
      </c>
      <c r="Q5675">
        <f t="shared" si="622"/>
        <v>0.93917102844476696</v>
      </c>
      <c r="V5675">
        <v>5</v>
      </c>
    </row>
    <row r="5676" spans="1:22" x14ac:dyDescent="0.35">
      <c r="A5676">
        <v>2906396</v>
      </c>
      <c r="B5676">
        <v>2</v>
      </c>
      <c r="C5676">
        <v>1</v>
      </c>
      <c r="D5676">
        <v>4</v>
      </c>
      <c r="E5676">
        <v>1</v>
      </c>
      <c r="F5676">
        <v>8</v>
      </c>
      <c r="G5676">
        <v>-1</v>
      </c>
      <c r="H5676">
        <v>1.11882385484671</v>
      </c>
      <c r="I5676">
        <v>2906396</v>
      </c>
      <c r="J5676">
        <f>IF(B5676=1,1,IF(B5676=2,0,NA))</f>
        <v>0</v>
      </c>
      <c r="K5676">
        <f t="shared" ca="1" si="616"/>
        <v>0</v>
      </c>
      <c r="L5676">
        <f t="shared" si="617"/>
        <v>4</v>
      </c>
      <c r="M5676">
        <f t="shared" si="618"/>
        <v>1</v>
      </c>
      <c r="N5676">
        <f t="shared" si="619"/>
        <v>0</v>
      </c>
      <c r="O5676">
        <f t="shared" si="620"/>
        <v>0</v>
      </c>
      <c r="P5676">
        <f t="shared" si="621"/>
        <v>0</v>
      </c>
      <c r="Q5676">
        <f t="shared" si="622"/>
        <v>1.11882385484671</v>
      </c>
      <c r="V5676">
        <v>5</v>
      </c>
    </row>
    <row r="5677" spans="1:22" x14ac:dyDescent="0.35">
      <c r="A5677">
        <v>2901013</v>
      </c>
      <c r="B5677">
        <v>2</v>
      </c>
      <c r="C5677">
        <v>-1</v>
      </c>
      <c r="D5677">
        <v>4</v>
      </c>
      <c r="E5677">
        <v>1</v>
      </c>
      <c r="F5677">
        <v>8</v>
      </c>
      <c r="G5677">
        <v>-1</v>
      </c>
      <c r="H5677">
        <v>1.1462757331809801</v>
      </c>
      <c r="I5677">
        <v>2901013</v>
      </c>
      <c r="J5677">
        <f>IF(B5677=1,1,IF(B5677=2,0,NA))</f>
        <v>0</v>
      </c>
      <c r="K5677">
        <f t="shared" ca="1" si="616"/>
        <v>0</v>
      </c>
      <c r="L5677">
        <f t="shared" si="617"/>
        <v>4</v>
      </c>
      <c r="M5677">
        <f t="shared" si="618"/>
        <v>1</v>
      </c>
      <c r="N5677">
        <f t="shared" si="619"/>
        <v>0</v>
      </c>
      <c r="O5677">
        <f t="shared" si="620"/>
        <v>0</v>
      </c>
      <c r="P5677">
        <f t="shared" si="621"/>
        <v>0</v>
      </c>
      <c r="Q5677">
        <f t="shared" si="622"/>
        <v>1.1462757331809801</v>
      </c>
      <c r="V5677">
        <v>5</v>
      </c>
    </row>
    <row r="5678" spans="1:22" x14ac:dyDescent="0.35">
      <c r="A5678">
        <v>2900496</v>
      </c>
      <c r="B5678">
        <v>2</v>
      </c>
      <c r="C5678">
        <v>-1</v>
      </c>
      <c r="D5678">
        <v>4</v>
      </c>
      <c r="E5678">
        <v>1</v>
      </c>
      <c r="F5678">
        <v>8</v>
      </c>
      <c r="G5678">
        <v>-1</v>
      </c>
      <c r="H5678">
        <v>0.98354940222002496</v>
      </c>
      <c r="I5678">
        <v>2900496</v>
      </c>
      <c r="J5678">
        <f>IF(B5678=1,1,IF(B5678=2,0,NA))</f>
        <v>0</v>
      </c>
      <c r="K5678">
        <f t="shared" ca="1" si="616"/>
        <v>0</v>
      </c>
      <c r="L5678">
        <f t="shared" si="617"/>
        <v>4</v>
      </c>
      <c r="M5678">
        <f t="shared" si="618"/>
        <v>1</v>
      </c>
      <c r="N5678">
        <f t="shared" si="619"/>
        <v>0</v>
      </c>
      <c r="O5678">
        <f t="shared" si="620"/>
        <v>0</v>
      </c>
      <c r="P5678">
        <f t="shared" si="621"/>
        <v>0</v>
      </c>
      <c r="Q5678">
        <f t="shared" si="622"/>
        <v>0.98354940222002496</v>
      </c>
      <c r="V5678">
        <v>5</v>
      </c>
    </row>
    <row r="5679" spans="1:22" x14ac:dyDescent="0.35">
      <c r="A5679">
        <v>2900406</v>
      </c>
      <c r="B5679">
        <v>1</v>
      </c>
      <c r="C5679">
        <v>11</v>
      </c>
      <c r="D5679">
        <v>4</v>
      </c>
      <c r="E5679">
        <v>1</v>
      </c>
      <c r="F5679">
        <v>8</v>
      </c>
      <c r="G5679">
        <v>3</v>
      </c>
      <c r="H5679">
        <v>1.00839450416219</v>
      </c>
      <c r="I5679">
        <v>2900406</v>
      </c>
      <c r="J5679">
        <f>IF(B5679=1,1,IF(B5679=2,0,NA))</f>
        <v>1</v>
      </c>
      <c r="K5679">
        <f t="shared" ca="1" si="616"/>
        <v>62</v>
      </c>
      <c r="L5679">
        <f t="shared" si="617"/>
        <v>4</v>
      </c>
      <c r="M5679">
        <f t="shared" si="618"/>
        <v>1</v>
      </c>
      <c r="N5679">
        <f t="shared" si="619"/>
        <v>0</v>
      </c>
      <c r="O5679">
        <f t="shared" si="620"/>
        <v>0</v>
      </c>
      <c r="P5679">
        <f t="shared" si="621"/>
        <v>0</v>
      </c>
      <c r="Q5679">
        <f t="shared" si="622"/>
        <v>1.00839450416219</v>
      </c>
      <c r="V5679">
        <v>5</v>
      </c>
    </row>
    <row r="5680" spans="1:22" x14ac:dyDescent="0.35">
      <c r="A5680">
        <v>2910876</v>
      </c>
      <c r="B5680">
        <v>2</v>
      </c>
      <c r="C5680">
        <v>8</v>
      </c>
      <c r="D5680">
        <v>4</v>
      </c>
      <c r="E5680">
        <v>3</v>
      </c>
      <c r="F5680">
        <v>8</v>
      </c>
      <c r="G5680">
        <v>3</v>
      </c>
      <c r="H5680">
        <v>0.89375671514669797</v>
      </c>
      <c r="I5680">
        <v>2910876</v>
      </c>
      <c r="J5680">
        <f>IF(B5680=1,1,IF(B5680=2,0,NA))</f>
        <v>0</v>
      </c>
      <c r="K5680">
        <f t="shared" ca="1" si="616"/>
        <v>46</v>
      </c>
      <c r="L5680">
        <f t="shared" si="617"/>
        <v>4</v>
      </c>
      <c r="M5680">
        <f t="shared" si="618"/>
        <v>3</v>
      </c>
      <c r="N5680">
        <f t="shared" si="619"/>
        <v>0</v>
      </c>
      <c r="O5680">
        <f t="shared" si="620"/>
        <v>0</v>
      </c>
      <c r="P5680">
        <f t="shared" si="621"/>
        <v>0</v>
      </c>
      <c r="Q5680">
        <f t="shared" si="622"/>
        <v>0.89375671514669797</v>
      </c>
      <c r="V5680">
        <v>5</v>
      </c>
    </row>
    <row r="5681" spans="1:22" x14ac:dyDescent="0.35">
      <c r="A5681">
        <v>2909145</v>
      </c>
      <c r="B5681">
        <v>2</v>
      </c>
      <c r="C5681">
        <v>7</v>
      </c>
      <c r="D5681">
        <v>4</v>
      </c>
      <c r="E5681">
        <v>1</v>
      </c>
      <c r="F5681">
        <v>19</v>
      </c>
      <c r="G5681">
        <v>3</v>
      </c>
      <c r="H5681">
        <v>1.2694812565311899</v>
      </c>
      <c r="I5681">
        <v>2909145</v>
      </c>
      <c r="J5681">
        <f>IF(B5681=1,1,IF(B5681=2,0,NA))</f>
        <v>0</v>
      </c>
      <c r="K5681">
        <f t="shared" ca="1" si="616"/>
        <v>44</v>
      </c>
      <c r="L5681">
        <f t="shared" si="617"/>
        <v>4</v>
      </c>
      <c r="M5681">
        <f t="shared" si="618"/>
        <v>1</v>
      </c>
      <c r="N5681">
        <f t="shared" si="619"/>
        <v>0</v>
      </c>
      <c r="O5681">
        <f t="shared" si="620"/>
        <v>0</v>
      </c>
      <c r="P5681">
        <f t="shared" si="621"/>
        <v>0</v>
      </c>
      <c r="Q5681">
        <f t="shared" si="622"/>
        <v>1.2694812565311899</v>
      </c>
      <c r="V5681">
        <v>5</v>
      </c>
    </row>
    <row r="5682" spans="1:22" x14ac:dyDescent="0.35">
      <c r="A5682">
        <v>2905259</v>
      </c>
      <c r="B5682">
        <v>1</v>
      </c>
      <c r="C5682">
        <v>8</v>
      </c>
      <c r="D5682">
        <v>4</v>
      </c>
      <c r="E5682">
        <v>1</v>
      </c>
      <c r="F5682">
        <v>19</v>
      </c>
      <c r="G5682">
        <v>2</v>
      </c>
      <c r="H5682">
        <v>1.68415701894817</v>
      </c>
      <c r="I5682">
        <v>2905259</v>
      </c>
      <c r="J5682">
        <f>IF(B5682=1,1,IF(B5682=2,0,NA))</f>
        <v>1</v>
      </c>
      <c r="K5682">
        <f t="shared" ca="1" si="616"/>
        <v>49</v>
      </c>
      <c r="L5682">
        <f t="shared" si="617"/>
        <v>4</v>
      </c>
      <c r="M5682">
        <f t="shared" si="618"/>
        <v>1</v>
      </c>
      <c r="N5682">
        <f t="shared" si="619"/>
        <v>0</v>
      </c>
      <c r="O5682">
        <f t="shared" si="620"/>
        <v>1</v>
      </c>
      <c r="P5682">
        <f t="shared" si="621"/>
        <v>0</v>
      </c>
      <c r="Q5682">
        <f t="shared" si="622"/>
        <v>1.68415701894817</v>
      </c>
      <c r="V5682">
        <v>5</v>
      </c>
    </row>
    <row r="5683" spans="1:22" x14ac:dyDescent="0.35">
      <c r="A5683">
        <v>2904189</v>
      </c>
      <c r="B5683">
        <v>1</v>
      </c>
      <c r="C5683">
        <v>3</v>
      </c>
      <c r="D5683">
        <v>4</v>
      </c>
      <c r="E5683">
        <v>1</v>
      </c>
      <c r="F5683">
        <v>19</v>
      </c>
      <c r="G5683">
        <v>3</v>
      </c>
      <c r="H5683">
        <v>2.16692512524995</v>
      </c>
      <c r="I5683">
        <v>2904189</v>
      </c>
      <c r="J5683">
        <f>IF(B5683=1,1,IF(B5683=2,0,NA))</f>
        <v>1</v>
      </c>
      <c r="K5683">
        <f t="shared" ca="1" si="616"/>
        <v>0</v>
      </c>
      <c r="L5683">
        <f t="shared" si="617"/>
        <v>4</v>
      </c>
      <c r="M5683">
        <f t="shared" si="618"/>
        <v>1</v>
      </c>
      <c r="N5683">
        <f t="shared" si="619"/>
        <v>0</v>
      </c>
      <c r="O5683">
        <f t="shared" si="620"/>
        <v>0</v>
      </c>
      <c r="P5683">
        <f t="shared" si="621"/>
        <v>0</v>
      </c>
      <c r="Q5683">
        <f t="shared" si="622"/>
        <v>2.16692512524995</v>
      </c>
      <c r="V5683">
        <v>5</v>
      </c>
    </row>
    <row r="5684" spans="1:22" x14ac:dyDescent="0.35">
      <c r="A5684">
        <v>2903416</v>
      </c>
      <c r="B5684">
        <v>1</v>
      </c>
      <c r="C5684">
        <v>-1</v>
      </c>
      <c r="D5684">
        <v>4</v>
      </c>
      <c r="E5684">
        <v>1</v>
      </c>
      <c r="F5684">
        <v>19</v>
      </c>
      <c r="G5684">
        <v>-1</v>
      </c>
      <c r="H5684">
        <v>1.1849861274772799</v>
      </c>
      <c r="I5684">
        <v>2903416</v>
      </c>
      <c r="J5684">
        <f>IF(B5684=1,1,IF(B5684=2,0,NA))</f>
        <v>1</v>
      </c>
      <c r="K5684">
        <f t="shared" ca="1" si="616"/>
        <v>0</v>
      </c>
      <c r="L5684">
        <f t="shared" si="617"/>
        <v>4</v>
      </c>
      <c r="M5684">
        <f t="shared" si="618"/>
        <v>1</v>
      </c>
      <c r="N5684">
        <f t="shared" si="619"/>
        <v>0</v>
      </c>
      <c r="O5684">
        <f t="shared" si="620"/>
        <v>0</v>
      </c>
      <c r="P5684">
        <f t="shared" si="621"/>
        <v>0</v>
      </c>
      <c r="Q5684">
        <f t="shared" si="622"/>
        <v>1.1849861274772799</v>
      </c>
      <c r="V5684">
        <v>5</v>
      </c>
    </row>
    <row r="5685" spans="1:22" x14ac:dyDescent="0.35">
      <c r="A5685">
        <v>2901392</v>
      </c>
      <c r="B5685">
        <v>1</v>
      </c>
      <c r="C5685">
        <v>7</v>
      </c>
      <c r="D5685">
        <v>3</v>
      </c>
      <c r="E5685">
        <v>1</v>
      </c>
      <c r="F5685">
        <v>18</v>
      </c>
      <c r="G5685">
        <v>2</v>
      </c>
      <c r="H5685">
        <v>0.96706070402816402</v>
      </c>
      <c r="I5685">
        <v>2901392</v>
      </c>
      <c r="J5685">
        <f>IF(B5685=1,1,IF(B5685=2,0,NA))</f>
        <v>1</v>
      </c>
      <c r="K5685">
        <f t="shared" ca="1" si="616"/>
        <v>43</v>
      </c>
      <c r="L5685">
        <f t="shared" si="617"/>
        <v>3</v>
      </c>
      <c r="M5685">
        <f t="shared" si="618"/>
        <v>1</v>
      </c>
      <c r="N5685">
        <f t="shared" si="619"/>
        <v>0</v>
      </c>
      <c r="O5685">
        <f t="shared" si="620"/>
        <v>1</v>
      </c>
      <c r="P5685">
        <f t="shared" si="621"/>
        <v>0</v>
      </c>
      <c r="Q5685">
        <f t="shared" si="622"/>
        <v>0.96706070402816402</v>
      </c>
      <c r="V5685">
        <v>5</v>
      </c>
    </row>
    <row r="5686" spans="1:22" x14ac:dyDescent="0.35">
      <c r="A5686">
        <v>2900414</v>
      </c>
      <c r="B5686">
        <v>2</v>
      </c>
      <c r="C5686">
        <v>7</v>
      </c>
      <c r="D5686">
        <v>3</v>
      </c>
      <c r="E5686">
        <v>1</v>
      </c>
      <c r="F5686">
        <v>18</v>
      </c>
      <c r="G5686">
        <v>3</v>
      </c>
      <c r="H5686">
        <v>0.80585326659378098</v>
      </c>
      <c r="I5686">
        <v>2900414</v>
      </c>
      <c r="J5686">
        <f>IF(B5686=1,1,IF(B5686=2,0,NA))</f>
        <v>0</v>
      </c>
      <c r="K5686">
        <f t="shared" ca="1" si="616"/>
        <v>40</v>
      </c>
      <c r="L5686">
        <f t="shared" si="617"/>
        <v>3</v>
      </c>
      <c r="M5686">
        <f t="shared" si="618"/>
        <v>1</v>
      </c>
      <c r="N5686">
        <f t="shared" si="619"/>
        <v>0</v>
      </c>
      <c r="O5686">
        <f t="shared" si="620"/>
        <v>0</v>
      </c>
      <c r="P5686">
        <f t="shared" si="621"/>
        <v>0</v>
      </c>
      <c r="Q5686">
        <f t="shared" si="622"/>
        <v>0.80585326659378098</v>
      </c>
      <c r="V5686">
        <v>5</v>
      </c>
    </row>
    <row r="5687" spans="1:22" x14ac:dyDescent="0.35">
      <c r="A5687">
        <v>2903228</v>
      </c>
      <c r="B5687">
        <v>2</v>
      </c>
      <c r="C5687">
        <v>-1</v>
      </c>
      <c r="D5687">
        <v>3</v>
      </c>
      <c r="E5687">
        <v>1</v>
      </c>
      <c r="F5687">
        <v>18</v>
      </c>
      <c r="G5687">
        <v>-1</v>
      </c>
      <c r="H5687">
        <v>0.83904108477358996</v>
      </c>
      <c r="I5687">
        <v>2903228</v>
      </c>
      <c r="J5687">
        <f>IF(B5687=1,1,IF(B5687=2,0,NA))</f>
        <v>0</v>
      </c>
      <c r="K5687">
        <f t="shared" ca="1" si="616"/>
        <v>0</v>
      </c>
      <c r="L5687">
        <f t="shared" si="617"/>
        <v>3</v>
      </c>
      <c r="M5687">
        <f t="shared" si="618"/>
        <v>1</v>
      </c>
      <c r="N5687">
        <f t="shared" si="619"/>
        <v>0</v>
      </c>
      <c r="O5687">
        <f t="shared" si="620"/>
        <v>0</v>
      </c>
      <c r="P5687">
        <f t="shared" si="621"/>
        <v>0</v>
      </c>
      <c r="Q5687">
        <f t="shared" si="622"/>
        <v>0.83904108477358996</v>
      </c>
      <c r="V5687">
        <v>5</v>
      </c>
    </row>
    <row r="5688" spans="1:22" x14ac:dyDescent="0.35">
      <c r="A5688">
        <v>2905060</v>
      </c>
      <c r="B5688">
        <v>2</v>
      </c>
      <c r="C5688">
        <v>-1</v>
      </c>
      <c r="D5688">
        <v>3</v>
      </c>
      <c r="E5688">
        <v>1</v>
      </c>
      <c r="F5688">
        <v>18</v>
      </c>
      <c r="G5688">
        <v>-1</v>
      </c>
      <c r="H5688">
        <v>0.85410242436751505</v>
      </c>
      <c r="I5688">
        <v>2905060</v>
      </c>
      <c r="J5688">
        <f>IF(B5688=1,1,IF(B5688=2,0,NA))</f>
        <v>0</v>
      </c>
      <c r="K5688">
        <f t="shared" ca="1" si="616"/>
        <v>0</v>
      </c>
      <c r="L5688">
        <f t="shared" si="617"/>
        <v>3</v>
      </c>
      <c r="M5688">
        <f t="shared" si="618"/>
        <v>1</v>
      </c>
      <c r="N5688">
        <f t="shared" si="619"/>
        <v>0</v>
      </c>
      <c r="O5688">
        <f t="shared" si="620"/>
        <v>0</v>
      </c>
      <c r="P5688">
        <f t="shared" si="621"/>
        <v>0</v>
      </c>
      <c r="Q5688">
        <f t="shared" si="622"/>
        <v>0.85410242436751505</v>
      </c>
      <c r="V5688">
        <v>5</v>
      </c>
    </row>
    <row r="5689" spans="1:22" x14ac:dyDescent="0.35">
      <c r="A5689">
        <v>2909277</v>
      </c>
      <c r="B5689">
        <v>2</v>
      </c>
      <c r="C5689">
        <v>12</v>
      </c>
      <c r="D5689">
        <v>3</v>
      </c>
      <c r="E5689">
        <v>1</v>
      </c>
      <c r="F5689">
        <v>7</v>
      </c>
      <c r="G5689">
        <v>2</v>
      </c>
      <c r="H5689">
        <v>0.78466398303048102</v>
      </c>
      <c r="I5689">
        <v>2909277</v>
      </c>
      <c r="J5689">
        <f>IF(B5689=1,1,IF(B5689=2,0,NA))</f>
        <v>0</v>
      </c>
      <c r="K5689">
        <f t="shared" ca="1" si="616"/>
        <v>68</v>
      </c>
      <c r="L5689">
        <f t="shared" si="617"/>
        <v>3</v>
      </c>
      <c r="M5689">
        <f t="shared" si="618"/>
        <v>1</v>
      </c>
      <c r="N5689">
        <f t="shared" si="619"/>
        <v>0</v>
      </c>
      <c r="O5689">
        <f t="shared" si="620"/>
        <v>1</v>
      </c>
      <c r="P5689">
        <f t="shared" si="621"/>
        <v>0</v>
      </c>
      <c r="Q5689">
        <f t="shared" si="622"/>
        <v>0.78466398303048102</v>
      </c>
      <c r="V5689">
        <v>5</v>
      </c>
    </row>
    <row r="5690" spans="1:22" x14ac:dyDescent="0.35">
      <c r="A5690">
        <v>2900094</v>
      </c>
      <c r="B5690">
        <v>1</v>
      </c>
      <c r="C5690">
        <v>7</v>
      </c>
      <c r="D5690">
        <v>3</v>
      </c>
      <c r="E5690">
        <v>1</v>
      </c>
      <c r="F5690">
        <v>14</v>
      </c>
      <c r="G5690">
        <v>3</v>
      </c>
      <c r="H5690">
        <v>0.93912327258994399</v>
      </c>
      <c r="I5690">
        <v>2900094</v>
      </c>
      <c r="J5690">
        <f>IF(B5690=1,1,IF(B5690=2,0,NA))</f>
        <v>1</v>
      </c>
      <c r="K5690">
        <f t="shared" ca="1" si="616"/>
        <v>42</v>
      </c>
      <c r="L5690">
        <f t="shared" si="617"/>
        <v>3</v>
      </c>
      <c r="M5690">
        <f t="shared" si="618"/>
        <v>1</v>
      </c>
      <c r="N5690">
        <f t="shared" si="619"/>
        <v>0</v>
      </c>
      <c r="O5690">
        <f t="shared" si="620"/>
        <v>0</v>
      </c>
      <c r="P5690">
        <f t="shared" si="621"/>
        <v>0</v>
      </c>
      <c r="Q5690">
        <f t="shared" si="622"/>
        <v>0.93912327258994399</v>
      </c>
      <c r="V5690">
        <v>5</v>
      </c>
    </row>
    <row r="5691" spans="1:22" x14ac:dyDescent="0.35">
      <c r="A5691">
        <v>2900001</v>
      </c>
      <c r="B5691">
        <v>2</v>
      </c>
      <c r="C5691">
        <v>12</v>
      </c>
      <c r="D5691">
        <v>5</v>
      </c>
      <c r="E5691">
        <v>1</v>
      </c>
      <c r="F5691">
        <v>3</v>
      </c>
      <c r="G5691">
        <v>2</v>
      </c>
      <c r="H5691">
        <v>0.78466398303048102</v>
      </c>
      <c r="I5691">
        <v>2900001</v>
      </c>
      <c r="J5691">
        <f>IF(B5691=1,1,IF(B5691=2,0,NA))</f>
        <v>0</v>
      </c>
      <c r="K5691">
        <f t="shared" ca="1" si="616"/>
        <v>68</v>
      </c>
      <c r="L5691">
        <f t="shared" si="617"/>
        <v>5</v>
      </c>
      <c r="M5691">
        <f t="shared" si="618"/>
        <v>1</v>
      </c>
      <c r="N5691">
        <f t="shared" si="619"/>
        <v>0</v>
      </c>
      <c r="O5691">
        <f t="shared" si="620"/>
        <v>1</v>
      </c>
      <c r="P5691">
        <f t="shared" si="621"/>
        <v>1</v>
      </c>
      <c r="Q5691">
        <f t="shared" si="622"/>
        <v>0.78466398303048102</v>
      </c>
      <c r="V5691">
        <v>5</v>
      </c>
    </row>
    <row r="5692" spans="1:22" x14ac:dyDescent="0.35">
      <c r="A5692">
        <v>2904540</v>
      </c>
      <c r="B5692">
        <v>2</v>
      </c>
      <c r="C5692">
        <v>3</v>
      </c>
      <c r="D5692">
        <v>3</v>
      </c>
      <c r="E5692">
        <v>1</v>
      </c>
      <c r="F5692">
        <v>3</v>
      </c>
      <c r="G5692">
        <v>1</v>
      </c>
      <c r="H5692">
        <v>1.37578477456584</v>
      </c>
      <c r="I5692">
        <v>2904540</v>
      </c>
      <c r="J5692">
        <f>IF(B5692=1,1,IF(B5692=2,0,NA))</f>
        <v>0</v>
      </c>
      <c r="K5692">
        <f t="shared" ca="1" si="616"/>
        <v>0</v>
      </c>
      <c r="L5692">
        <f t="shared" si="617"/>
        <v>3</v>
      </c>
      <c r="M5692">
        <f t="shared" si="618"/>
        <v>1</v>
      </c>
      <c r="N5692">
        <f t="shared" si="619"/>
        <v>1</v>
      </c>
      <c r="O5692">
        <f t="shared" si="620"/>
        <v>0</v>
      </c>
      <c r="P5692">
        <f t="shared" si="621"/>
        <v>1</v>
      </c>
      <c r="Q5692">
        <f t="shared" si="622"/>
        <v>1.37578477456584</v>
      </c>
      <c r="V5692">
        <v>5</v>
      </c>
    </row>
    <row r="5693" spans="1:22" x14ac:dyDescent="0.35">
      <c r="A5693">
        <v>2907187</v>
      </c>
      <c r="B5693">
        <v>1</v>
      </c>
      <c r="C5693">
        <v>5</v>
      </c>
      <c r="D5693">
        <v>3</v>
      </c>
      <c r="E5693">
        <v>1</v>
      </c>
      <c r="F5693">
        <v>3</v>
      </c>
      <c r="G5693">
        <v>1</v>
      </c>
      <c r="H5693">
        <v>1.5164145173521399</v>
      </c>
      <c r="I5693">
        <v>2907187</v>
      </c>
      <c r="J5693">
        <f>IF(B5693=1,1,IF(B5693=2,0,NA))</f>
        <v>1</v>
      </c>
      <c r="K5693">
        <f t="shared" ca="1" si="616"/>
        <v>30</v>
      </c>
      <c r="L5693">
        <f t="shared" si="617"/>
        <v>3</v>
      </c>
      <c r="M5693">
        <f t="shared" si="618"/>
        <v>1</v>
      </c>
      <c r="N5693">
        <f t="shared" si="619"/>
        <v>1</v>
      </c>
      <c r="O5693">
        <f t="shared" si="620"/>
        <v>0</v>
      </c>
      <c r="P5693">
        <f t="shared" si="621"/>
        <v>1</v>
      </c>
      <c r="Q5693">
        <f t="shared" si="622"/>
        <v>1.5164145173521399</v>
      </c>
      <c r="V5693">
        <v>5</v>
      </c>
    </row>
    <row r="5694" spans="1:22" x14ac:dyDescent="0.35">
      <c r="A5694">
        <v>2900996</v>
      </c>
      <c r="B5694">
        <v>1</v>
      </c>
      <c r="C5694">
        <v>3</v>
      </c>
      <c r="D5694">
        <v>5</v>
      </c>
      <c r="E5694">
        <v>1</v>
      </c>
      <c r="F5694">
        <v>17</v>
      </c>
      <c r="G5694">
        <v>2</v>
      </c>
      <c r="H5694">
        <v>1.38394822580419</v>
      </c>
      <c r="I5694">
        <v>2900996</v>
      </c>
      <c r="J5694">
        <f>IF(B5694=1,1,IF(B5694=2,0,NA))</f>
        <v>1</v>
      </c>
      <c r="K5694">
        <f t="shared" ca="1" si="616"/>
        <v>0</v>
      </c>
      <c r="L5694">
        <f t="shared" si="617"/>
        <v>5</v>
      </c>
      <c r="M5694">
        <f t="shared" si="618"/>
        <v>1</v>
      </c>
      <c r="N5694">
        <f t="shared" si="619"/>
        <v>0</v>
      </c>
      <c r="O5694">
        <f t="shared" si="620"/>
        <v>1</v>
      </c>
      <c r="P5694">
        <f t="shared" si="621"/>
        <v>0</v>
      </c>
      <c r="Q5694">
        <f t="shared" si="622"/>
        <v>1.38394822580419</v>
      </c>
      <c r="V5694">
        <v>5</v>
      </c>
    </row>
    <row r="5695" spans="1:22" x14ac:dyDescent="0.35">
      <c r="A5695">
        <v>2908689</v>
      </c>
      <c r="B5695">
        <v>1</v>
      </c>
      <c r="C5695">
        <v>6</v>
      </c>
      <c r="D5695">
        <v>4</v>
      </c>
      <c r="E5695">
        <v>1</v>
      </c>
      <c r="F5695">
        <v>8</v>
      </c>
      <c r="G5695">
        <v>1</v>
      </c>
      <c r="H5695">
        <v>2.4969682127345401</v>
      </c>
      <c r="I5695">
        <v>2908689</v>
      </c>
      <c r="J5695">
        <f>IF(B5695=1,1,IF(B5695=2,0,NA))</f>
        <v>1</v>
      </c>
      <c r="K5695">
        <f t="shared" ca="1" si="616"/>
        <v>36</v>
      </c>
      <c r="L5695">
        <f t="shared" si="617"/>
        <v>4</v>
      </c>
      <c r="M5695">
        <f t="shared" si="618"/>
        <v>1</v>
      </c>
      <c r="N5695">
        <f t="shared" si="619"/>
        <v>1</v>
      </c>
      <c r="O5695">
        <f t="shared" si="620"/>
        <v>0</v>
      </c>
      <c r="P5695">
        <f t="shared" si="621"/>
        <v>0</v>
      </c>
      <c r="Q5695">
        <f t="shared" si="622"/>
        <v>2.4969682127345401</v>
      </c>
      <c r="V5695">
        <v>5</v>
      </c>
    </row>
    <row r="5696" spans="1:22" x14ac:dyDescent="0.35">
      <c r="A5696">
        <v>2908326</v>
      </c>
      <c r="B5696">
        <v>1</v>
      </c>
      <c r="C5696">
        <v>7</v>
      </c>
      <c r="D5696">
        <v>4</v>
      </c>
      <c r="E5696">
        <v>1</v>
      </c>
      <c r="F5696">
        <v>8</v>
      </c>
      <c r="G5696">
        <v>1</v>
      </c>
      <c r="H5696">
        <v>2.4969682127345401</v>
      </c>
      <c r="I5696">
        <v>2908326</v>
      </c>
      <c r="J5696">
        <f>IF(B5696=1,1,IF(B5696=2,0,NA))</f>
        <v>1</v>
      </c>
      <c r="K5696">
        <f t="shared" ca="1" si="616"/>
        <v>43</v>
      </c>
      <c r="L5696">
        <f t="shared" si="617"/>
        <v>4</v>
      </c>
      <c r="M5696">
        <f t="shared" si="618"/>
        <v>1</v>
      </c>
      <c r="N5696">
        <f t="shared" si="619"/>
        <v>1</v>
      </c>
      <c r="O5696">
        <f t="shared" si="620"/>
        <v>0</v>
      </c>
      <c r="P5696">
        <f t="shared" si="621"/>
        <v>0</v>
      </c>
      <c r="Q5696">
        <f t="shared" si="622"/>
        <v>2.4969682127345401</v>
      </c>
      <c r="V5696">
        <v>5</v>
      </c>
    </row>
    <row r="5697" spans="1:22" x14ac:dyDescent="0.35">
      <c r="A5697">
        <v>2900310</v>
      </c>
      <c r="B5697">
        <v>2</v>
      </c>
      <c r="C5697">
        <v>13</v>
      </c>
      <c r="D5697">
        <v>5</v>
      </c>
      <c r="E5697">
        <v>1</v>
      </c>
      <c r="F5697">
        <v>9</v>
      </c>
      <c r="G5697">
        <v>2</v>
      </c>
      <c r="H5697">
        <v>0.86455487931432196</v>
      </c>
      <c r="I5697">
        <v>2900310</v>
      </c>
      <c r="J5697">
        <f>IF(B5697=1,1,IF(B5697=2,0,NA))</f>
        <v>0</v>
      </c>
      <c r="K5697">
        <f t="shared" ca="1" si="616"/>
        <v>70</v>
      </c>
      <c r="L5697">
        <f t="shared" si="617"/>
        <v>5</v>
      </c>
      <c r="M5697">
        <f t="shared" si="618"/>
        <v>1</v>
      </c>
      <c r="N5697">
        <f t="shared" si="619"/>
        <v>0</v>
      </c>
      <c r="O5697">
        <f t="shared" si="620"/>
        <v>1</v>
      </c>
      <c r="P5697">
        <f t="shared" si="621"/>
        <v>0</v>
      </c>
      <c r="Q5697">
        <f t="shared" si="622"/>
        <v>0.86455487931432196</v>
      </c>
      <c r="V5697">
        <v>5</v>
      </c>
    </row>
    <row r="5698" spans="1:22" x14ac:dyDescent="0.35">
      <c r="A5698">
        <v>2900143</v>
      </c>
      <c r="B5698">
        <v>1</v>
      </c>
      <c r="C5698">
        <v>13</v>
      </c>
      <c r="D5698">
        <v>5</v>
      </c>
      <c r="E5698">
        <v>1</v>
      </c>
      <c r="F5698">
        <v>9</v>
      </c>
      <c r="G5698">
        <v>3</v>
      </c>
      <c r="H5698">
        <v>0.87816375106350397</v>
      </c>
      <c r="I5698">
        <v>2900143</v>
      </c>
      <c r="J5698">
        <f>IF(B5698=1,1,IF(B5698=2,0,NA))</f>
        <v>1</v>
      </c>
      <c r="K5698">
        <f t="shared" ca="1" si="616"/>
        <v>74</v>
      </c>
      <c r="L5698">
        <f t="shared" si="617"/>
        <v>5</v>
      </c>
      <c r="M5698">
        <f t="shared" si="618"/>
        <v>1</v>
      </c>
      <c r="N5698">
        <f t="shared" si="619"/>
        <v>0</v>
      </c>
      <c r="O5698">
        <f t="shared" si="620"/>
        <v>0</v>
      </c>
      <c r="P5698">
        <f t="shared" si="621"/>
        <v>0</v>
      </c>
      <c r="Q5698">
        <f t="shared" si="622"/>
        <v>0.87816375106350397</v>
      </c>
      <c r="V5698">
        <v>5</v>
      </c>
    </row>
    <row r="5699" spans="1:22" x14ac:dyDescent="0.35">
      <c r="A5699">
        <v>2903751</v>
      </c>
      <c r="B5699">
        <v>1</v>
      </c>
      <c r="C5699">
        <v>7</v>
      </c>
      <c r="D5699">
        <v>4</v>
      </c>
      <c r="E5699">
        <v>1</v>
      </c>
      <c r="F5699">
        <v>8</v>
      </c>
      <c r="G5699">
        <v>3</v>
      </c>
      <c r="H5699">
        <v>2.3350227492744202</v>
      </c>
      <c r="I5699">
        <v>2903751</v>
      </c>
      <c r="J5699">
        <f>IF(B5699=1,1,IF(B5699=2,0,NA))</f>
        <v>1</v>
      </c>
      <c r="K5699">
        <f t="shared" ref="K5699:K5762" ca="1" si="623">IF(C5699&lt;5,0,IF(C5699=5,RANDBETWEEN(30,34),IF(C5699=6,RANDBETWEEN(35,39),IF(C5699=7,RANDBETWEEN(40,44),IF(C5699=8,RANDBETWEEN(45,49),IF(C5699=9,RANDBETWEEN(50,54),IF(C5699=10,RANDBETWEEN(55,59),IF(C5699=11,RANDBETWEEN(60,64),IF(C5699=12,RANDBETWEEN(65,69),IF(C5699=13,RANDBETWEEN(70,74),IF(C5699=14,RANDBETWEEN(75,79),IF(C5699=15,RANDBETWEEN(80,84),IF(C5699=16,RANDBETWEEN(85,89),RANDBETWEEN(90,99))))))))))))))</f>
        <v>41</v>
      </c>
      <c r="L5699">
        <f t="shared" ref="L5699:L5762" si="624">D5699</f>
        <v>4</v>
      </c>
      <c r="M5699">
        <f t="shared" ref="M5699:M5762" si="625">IF(E5699&lt;0,1,E5699)</f>
        <v>1</v>
      </c>
      <c r="N5699">
        <f t="shared" ref="N5699:N5762" si="626">IF(G5699=1,1,0)</f>
        <v>0</v>
      </c>
      <c r="O5699">
        <f t="shared" ref="O5699:O5762" si="627">IF(G5699=2,1,0)</f>
        <v>0</v>
      </c>
      <c r="P5699">
        <f t="shared" ref="P5699:P5762" si="628">IF(F5699=3,1,0)</f>
        <v>0</v>
      </c>
      <c r="Q5699">
        <f t="shared" ref="Q5699:Q5762" si="629">H5699</f>
        <v>2.3350227492744202</v>
      </c>
      <c r="V5699">
        <v>5</v>
      </c>
    </row>
    <row r="5700" spans="1:22" x14ac:dyDescent="0.35">
      <c r="A5700">
        <v>2901123</v>
      </c>
      <c r="B5700">
        <v>2</v>
      </c>
      <c r="C5700">
        <v>8</v>
      </c>
      <c r="D5700">
        <v>4</v>
      </c>
      <c r="E5700">
        <v>1</v>
      </c>
      <c r="F5700">
        <v>16</v>
      </c>
      <c r="G5700">
        <v>3</v>
      </c>
      <c r="H5700">
        <v>0.83678056574183601</v>
      </c>
      <c r="I5700">
        <v>2901123</v>
      </c>
      <c r="J5700">
        <f>IF(B5700=1,1,IF(B5700=2,0,NA))</f>
        <v>0</v>
      </c>
      <c r="K5700">
        <f t="shared" ca="1" si="623"/>
        <v>46</v>
      </c>
      <c r="L5700">
        <f t="shared" si="624"/>
        <v>4</v>
      </c>
      <c r="M5700">
        <f t="shared" si="625"/>
        <v>1</v>
      </c>
      <c r="N5700">
        <f t="shared" si="626"/>
        <v>0</v>
      </c>
      <c r="O5700">
        <f t="shared" si="627"/>
        <v>0</v>
      </c>
      <c r="P5700">
        <f t="shared" si="628"/>
        <v>0</v>
      </c>
      <c r="Q5700">
        <f t="shared" si="629"/>
        <v>0.83678056574183601</v>
      </c>
      <c r="V5700">
        <v>5</v>
      </c>
    </row>
    <row r="5701" spans="1:22" x14ac:dyDescent="0.35">
      <c r="A5701">
        <v>2905042</v>
      </c>
      <c r="B5701">
        <v>1</v>
      </c>
      <c r="C5701">
        <v>10</v>
      </c>
      <c r="D5701">
        <v>4</v>
      </c>
      <c r="E5701">
        <v>1</v>
      </c>
      <c r="F5701">
        <v>16</v>
      </c>
      <c r="G5701">
        <v>3</v>
      </c>
      <c r="H5701">
        <v>0.895611046897968</v>
      </c>
      <c r="I5701">
        <v>2905042</v>
      </c>
      <c r="J5701">
        <f>IF(B5701=1,1,IF(B5701=2,0,NA))</f>
        <v>1</v>
      </c>
      <c r="K5701">
        <f t="shared" ca="1" si="623"/>
        <v>58</v>
      </c>
      <c r="L5701">
        <f t="shared" si="624"/>
        <v>4</v>
      </c>
      <c r="M5701">
        <f t="shared" si="625"/>
        <v>1</v>
      </c>
      <c r="N5701">
        <f t="shared" si="626"/>
        <v>0</v>
      </c>
      <c r="O5701">
        <f t="shared" si="627"/>
        <v>0</v>
      </c>
      <c r="P5701">
        <f t="shared" si="628"/>
        <v>0</v>
      </c>
      <c r="Q5701">
        <f t="shared" si="629"/>
        <v>0.895611046897968</v>
      </c>
      <c r="V5701">
        <v>5</v>
      </c>
    </row>
    <row r="5702" spans="1:22" x14ac:dyDescent="0.35">
      <c r="A5702">
        <v>2911918</v>
      </c>
      <c r="B5702">
        <v>1</v>
      </c>
      <c r="C5702">
        <v>12</v>
      </c>
      <c r="D5702">
        <v>3</v>
      </c>
      <c r="E5702">
        <v>1</v>
      </c>
      <c r="F5702">
        <v>14</v>
      </c>
      <c r="G5702">
        <v>3</v>
      </c>
      <c r="H5702">
        <v>0.81499250140602497</v>
      </c>
      <c r="I5702">
        <v>2911918</v>
      </c>
      <c r="J5702">
        <f>IF(B5702=1,1,IF(B5702=2,0,NA))</f>
        <v>1</v>
      </c>
      <c r="K5702">
        <f t="shared" ca="1" si="623"/>
        <v>68</v>
      </c>
      <c r="L5702">
        <f t="shared" si="624"/>
        <v>3</v>
      </c>
      <c r="M5702">
        <f t="shared" si="625"/>
        <v>1</v>
      </c>
      <c r="N5702">
        <f t="shared" si="626"/>
        <v>0</v>
      </c>
      <c r="O5702">
        <f t="shared" si="627"/>
        <v>0</v>
      </c>
      <c r="P5702">
        <f t="shared" si="628"/>
        <v>0</v>
      </c>
      <c r="Q5702">
        <f t="shared" si="629"/>
        <v>0.81499250140602497</v>
      </c>
      <c r="V5702">
        <v>5</v>
      </c>
    </row>
    <row r="5703" spans="1:22" x14ac:dyDescent="0.35">
      <c r="A5703">
        <v>2906346</v>
      </c>
      <c r="B5703">
        <v>1</v>
      </c>
      <c r="C5703">
        <v>13</v>
      </c>
      <c r="D5703">
        <v>3</v>
      </c>
      <c r="E5703">
        <v>1</v>
      </c>
      <c r="F5703">
        <v>3</v>
      </c>
      <c r="G5703">
        <v>2</v>
      </c>
      <c r="H5703">
        <v>0.87083746865814904</v>
      </c>
      <c r="I5703">
        <v>2906346</v>
      </c>
      <c r="J5703">
        <f>IF(B5703=1,1,IF(B5703=2,0,NA))</f>
        <v>1</v>
      </c>
      <c r="K5703">
        <f t="shared" ca="1" si="623"/>
        <v>70</v>
      </c>
      <c r="L5703">
        <f t="shared" si="624"/>
        <v>3</v>
      </c>
      <c r="M5703">
        <f t="shared" si="625"/>
        <v>1</v>
      </c>
      <c r="N5703">
        <f t="shared" si="626"/>
        <v>0</v>
      </c>
      <c r="O5703">
        <f t="shared" si="627"/>
        <v>1</v>
      </c>
      <c r="P5703">
        <f t="shared" si="628"/>
        <v>1</v>
      </c>
      <c r="Q5703">
        <f t="shared" si="629"/>
        <v>0.87083746865814904</v>
      </c>
      <c r="V5703">
        <v>5</v>
      </c>
    </row>
    <row r="5704" spans="1:22" x14ac:dyDescent="0.35">
      <c r="A5704">
        <v>2905208</v>
      </c>
      <c r="B5704">
        <v>2</v>
      </c>
      <c r="C5704">
        <v>6</v>
      </c>
      <c r="D5704">
        <v>3</v>
      </c>
      <c r="E5704">
        <v>1</v>
      </c>
      <c r="F5704">
        <v>6</v>
      </c>
      <c r="G5704">
        <v>3</v>
      </c>
      <c r="H5704">
        <v>0.71805368240813905</v>
      </c>
      <c r="I5704">
        <v>2905208</v>
      </c>
      <c r="J5704">
        <f>IF(B5704=1,1,IF(B5704=2,0,NA))</f>
        <v>0</v>
      </c>
      <c r="K5704">
        <f t="shared" ca="1" si="623"/>
        <v>36</v>
      </c>
      <c r="L5704">
        <f t="shared" si="624"/>
        <v>3</v>
      </c>
      <c r="M5704">
        <f t="shared" si="625"/>
        <v>1</v>
      </c>
      <c r="N5704">
        <f t="shared" si="626"/>
        <v>0</v>
      </c>
      <c r="O5704">
        <f t="shared" si="627"/>
        <v>0</v>
      </c>
      <c r="P5704">
        <f t="shared" si="628"/>
        <v>0</v>
      </c>
      <c r="Q5704">
        <f t="shared" si="629"/>
        <v>0.71805368240813905</v>
      </c>
      <c r="V5704">
        <v>5</v>
      </c>
    </row>
    <row r="5705" spans="1:22" x14ac:dyDescent="0.35">
      <c r="A5705">
        <v>2906682</v>
      </c>
      <c r="B5705">
        <v>1</v>
      </c>
      <c r="C5705">
        <v>9</v>
      </c>
      <c r="D5705">
        <v>3</v>
      </c>
      <c r="E5705">
        <v>1</v>
      </c>
      <c r="F5705">
        <v>6</v>
      </c>
      <c r="G5705">
        <v>3</v>
      </c>
      <c r="H5705">
        <v>0.81461533462597502</v>
      </c>
      <c r="I5705">
        <v>2906682</v>
      </c>
      <c r="J5705">
        <f>IF(B5705=1,1,IF(B5705=2,0,NA))</f>
        <v>1</v>
      </c>
      <c r="K5705">
        <f t="shared" ca="1" si="623"/>
        <v>54</v>
      </c>
      <c r="L5705">
        <f t="shared" si="624"/>
        <v>3</v>
      </c>
      <c r="M5705">
        <f t="shared" si="625"/>
        <v>1</v>
      </c>
      <c r="N5705">
        <f t="shared" si="626"/>
        <v>0</v>
      </c>
      <c r="O5705">
        <f t="shared" si="627"/>
        <v>0</v>
      </c>
      <c r="P5705">
        <f t="shared" si="628"/>
        <v>0</v>
      </c>
      <c r="Q5705">
        <f t="shared" si="629"/>
        <v>0.81461533462597502</v>
      </c>
      <c r="V5705">
        <v>5</v>
      </c>
    </row>
    <row r="5706" spans="1:22" x14ac:dyDescent="0.35">
      <c r="A5706">
        <v>2906384</v>
      </c>
      <c r="B5706">
        <v>1</v>
      </c>
      <c r="C5706">
        <v>-1</v>
      </c>
      <c r="D5706">
        <v>3</v>
      </c>
      <c r="E5706">
        <v>1</v>
      </c>
      <c r="F5706">
        <v>6</v>
      </c>
      <c r="G5706">
        <v>-1</v>
      </c>
      <c r="H5706">
        <v>0.72405961343242298</v>
      </c>
      <c r="I5706">
        <v>2906384</v>
      </c>
      <c r="J5706">
        <f>IF(B5706=1,1,IF(B5706=2,0,NA))</f>
        <v>1</v>
      </c>
      <c r="K5706">
        <f t="shared" ca="1" si="623"/>
        <v>0</v>
      </c>
      <c r="L5706">
        <f t="shared" si="624"/>
        <v>3</v>
      </c>
      <c r="M5706">
        <f t="shared" si="625"/>
        <v>1</v>
      </c>
      <c r="N5706">
        <f t="shared" si="626"/>
        <v>0</v>
      </c>
      <c r="O5706">
        <f t="shared" si="627"/>
        <v>0</v>
      </c>
      <c r="P5706">
        <f t="shared" si="628"/>
        <v>0</v>
      </c>
      <c r="Q5706">
        <f t="shared" si="629"/>
        <v>0.72405961343242298</v>
      </c>
      <c r="V5706">
        <v>5</v>
      </c>
    </row>
    <row r="5707" spans="1:22" x14ac:dyDescent="0.35">
      <c r="A5707">
        <v>2909319</v>
      </c>
      <c r="B5707">
        <v>1</v>
      </c>
      <c r="C5707">
        <v>-1</v>
      </c>
      <c r="D5707">
        <v>3</v>
      </c>
      <c r="E5707">
        <v>1</v>
      </c>
      <c r="F5707">
        <v>6</v>
      </c>
      <c r="G5707">
        <v>-1</v>
      </c>
      <c r="H5707">
        <v>0.72405961343242298</v>
      </c>
      <c r="I5707">
        <v>2909319</v>
      </c>
      <c r="J5707">
        <f>IF(B5707=1,1,IF(B5707=2,0,NA))</f>
        <v>1</v>
      </c>
      <c r="K5707">
        <f t="shared" ca="1" si="623"/>
        <v>0</v>
      </c>
      <c r="L5707">
        <f t="shared" si="624"/>
        <v>3</v>
      </c>
      <c r="M5707">
        <f t="shared" si="625"/>
        <v>1</v>
      </c>
      <c r="N5707">
        <f t="shared" si="626"/>
        <v>0</v>
      </c>
      <c r="O5707">
        <f t="shared" si="627"/>
        <v>0</v>
      </c>
      <c r="P5707">
        <f t="shared" si="628"/>
        <v>0</v>
      </c>
      <c r="Q5707">
        <f t="shared" si="629"/>
        <v>0.72405961343242298</v>
      </c>
      <c r="V5707">
        <v>5</v>
      </c>
    </row>
    <row r="5708" spans="1:22" x14ac:dyDescent="0.35">
      <c r="A5708">
        <v>2906158</v>
      </c>
      <c r="B5708">
        <v>1</v>
      </c>
      <c r="C5708">
        <v>13</v>
      </c>
      <c r="D5708">
        <v>1</v>
      </c>
      <c r="E5708">
        <v>1</v>
      </c>
      <c r="F5708">
        <v>8</v>
      </c>
      <c r="G5708">
        <v>3</v>
      </c>
      <c r="H5708">
        <v>0.87915653932868998</v>
      </c>
      <c r="I5708">
        <v>2906158</v>
      </c>
      <c r="J5708">
        <f>IF(B5708=1,1,IF(B5708=2,0,NA))</f>
        <v>1</v>
      </c>
      <c r="K5708">
        <f t="shared" ca="1" si="623"/>
        <v>72</v>
      </c>
      <c r="L5708">
        <f t="shared" si="624"/>
        <v>1</v>
      </c>
      <c r="M5708">
        <f t="shared" si="625"/>
        <v>1</v>
      </c>
      <c r="N5708">
        <f t="shared" si="626"/>
        <v>0</v>
      </c>
      <c r="O5708">
        <f t="shared" si="627"/>
        <v>0</v>
      </c>
      <c r="P5708">
        <f t="shared" si="628"/>
        <v>0</v>
      </c>
      <c r="Q5708">
        <f t="shared" si="629"/>
        <v>0.87915653932868998</v>
      </c>
      <c r="V5708">
        <v>5</v>
      </c>
    </row>
    <row r="5709" spans="1:22" x14ac:dyDescent="0.35">
      <c r="A5709">
        <v>2904883</v>
      </c>
      <c r="B5709">
        <v>2</v>
      </c>
      <c r="C5709">
        <v>13</v>
      </c>
      <c r="D5709">
        <v>1</v>
      </c>
      <c r="E5709">
        <v>1</v>
      </c>
      <c r="F5709">
        <v>8</v>
      </c>
      <c r="G5709">
        <v>3</v>
      </c>
      <c r="H5709">
        <v>0.86542774199438699</v>
      </c>
      <c r="I5709">
        <v>2904883</v>
      </c>
      <c r="J5709">
        <f>IF(B5709=1,1,IF(B5709=2,0,NA))</f>
        <v>0</v>
      </c>
      <c r="K5709">
        <f t="shared" ca="1" si="623"/>
        <v>74</v>
      </c>
      <c r="L5709">
        <f t="shared" si="624"/>
        <v>1</v>
      </c>
      <c r="M5709">
        <f t="shared" si="625"/>
        <v>1</v>
      </c>
      <c r="N5709">
        <f t="shared" si="626"/>
        <v>0</v>
      </c>
      <c r="O5709">
        <f t="shared" si="627"/>
        <v>0</v>
      </c>
      <c r="P5709">
        <f t="shared" si="628"/>
        <v>0</v>
      </c>
      <c r="Q5709">
        <f t="shared" si="629"/>
        <v>0.86542774199438699</v>
      </c>
      <c r="V5709">
        <v>5</v>
      </c>
    </row>
    <row r="5710" spans="1:22" x14ac:dyDescent="0.35">
      <c r="A5710">
        <v>2909586</v>
      </c>
      <c r="B5710">
        <v>2</v>
      </c>
      <c r="C5710">
        <v>8</v>
      </c>
      <c r="D5710">
        <v>1</v>
      </c>
      <c r="E5710">
        <v>1</v>
      </c>
      <c r="F5710">
        <v>8</v>
      </c>
      <c r="G5710">
        <v>3</v>
      </c>
      <c r="H5710">
        <v>0.89809641748093905</v>
      </c>
      <c r="I5710">
        <v>2909586</v>
      </c>
      <c r="J5710">
        <f>IF(B5710=1,1,IF(B5710=2,0,NA))</f>
        <v>0</v>
      </c>
      <c r="K5710">
        <f t="shared" ca="1" si="623"/>
        <v>47</v>
      </c>
      <c r="L5710">
        <f t="shared" si="624"/>
        <v>1</v>
      </c>
      <c r="M5710">
        <f t="shared" si="625"/>
        <v>1</v>
      </c>
      <c r="N5710">
        <f t="shared" si="626"/>
        <v>0</v>
      </c>
      <c r="O5710">
        <f t="shared" si="627"/>
        <v>0</v>
      </c>
      <c r="P5710">
        <f t="shared" si="628"/>
        <v>0</v>
      </c>
      <c r="Q5710">
        <f t="shared" si="629"/>
        <v>0.89809641748093905</v>
      </c>
      <c r="V5710">
        <v>5</v>
      </c>
    </row>
    <row r="5711" spans="1:22" x14ac:dyDescent="0.35">
      <c r="A5711">
        <v>2910403</v>
      </c>
      <c r="B5711">
        <v>1</v>
      </c>
      <c r="C5711">
        <v>8</v>
      </c>
      <c r="D5711">
        <v>1</v>
      </c>
      <c r="E5711">
        <v>1</v>
      </c>
      <c r="F5711">
        <v>8</v>
      </c>
      <c r="G5711">
        <v>3</v>
      </c>
      <c r="H5711">
        <v>1.04222028826979</v>
      </c>
      <c r="I5711">
        <v>2910403</v>
      </c>
      <c r="J5711">
        <f>IF(B5711=1,1,IF(B5711=2,0,NA))</f>
        <v>1</v>
      </c>
      <c r="K5711">
        <f t="shared" ca="1" si="623"/>
        <v>48</v>
      </c>
      <c r="L5711">
        <f t="shared" si="624"/>
        <v>1</v>
      </c>
      <c r="M5711">
        <f t="shared" si="625"/>
        <v>1</v>
      </c>
      <c r="N5711">
        <f t="shared" si="626"/>
        <v>0</v>
      </c>
      <c r="O5711">
        <f t="shared" si="627"/>
        <v>0</v>
      </c>
      <c r="P5711">
        <f t="shared" si="628"/>
        <v>0</v>
      </c>
      <c r="Q5711">
        <f t="shared" si="629"/>
        <v>1.04222028826979</v>
      </c>
      <c r="V5711">
        <v>5</v>
      </c>
    </row>
    <row r="5712" spans="1:22" x14ac:dyDescent="0.35">
      <c r="A5712">
        <v>2901117</v>
      </c>
      <c r="B5712">
        <v>2</v>
      </c>
      <c r="C5712">
        <v>-1</v>
      </c>
      <c r="D5712">
        <v>1</v>
      </c>
      <c r="E5712">
        <v>1</v>
      </c>
      <c r="F5712">
        <v>8</v>
      </c>
      <c r="G5712">
        <v>-1</v>
      </c>
      <c r="H5712">
        <v>0.95651351801919104</v>
      </c>
      <c r="I5712">
        <v>2901117</v>
      </c>
      <c r="J5712">
        <f>IF(B5712=1,1,IF(B5712=2,0,NA))</f>
        <v>0</v>
      </c>
      <c r="K5712">
        <f t="shared" ca="1" si="623"/>
        <v>0</v>
      </c>
      <c r="L5712">
        <f t="shared" si="624"/>
        <v>1</v>
      </c>
      <c r="M5712">
        <f t="shared" si="625"/>
        <v>1</v>
      </c>
      <c r="N5712">
        <f t="shared" si="626"/>
        <v>0</v>
      </c>
      <c r="O5712">
        <f t="shared" si="627"/>
        <v>0</v>
      </c>
      <c r="P5712">
        <f t="shared" si="628"/>
        <v>0</v>
      </c>
      <c r="Q5712">
        <f t="shared" si="629"/>
        <v>0.95651351801919104</v>
      </c>
      <c r="V5712">
        <v>5</v>
      </c>
    </row>
    <row r="5713" spans="1:22" x14ac:dyDescent="0.35">
      <c r="A5713">
        <v>2900305</v>
      </c>
      <c r="B5713">
        <v>1</v>
      </c>
      <c r="C5713">
        <v>15</v>
      </c>
      <c r="D5713">
        <v>1</v>
      </c>
      <c r="E5713">
        <v>1</v>
      </c>
      <c r="F5713">
        <v>3</v>
      </c>
      <c r="G5713">
        <v>2</v>
      </c>
      <c r="H5713">
        <v>1.03255724194251</v>
      </c>
      <c r="I5713">
        <v>2900305</v>
      </c>
      <c r="J5713">
        <f>IF(B5713=1,1,IF(B5713=2,0,NA))</f>
        <v>1</v>
      </c>
      <c r="K5713">
        <f t="shared" ca="1" si="623"/>
        <v>82</v>
      </c>
      <c r="L5713">
        <f t="shared" si="624"/>
        <v>1</v>
      </c>
      <c r="M5713">
        <f t="shared" si="625"/>
        <v>1</v>
      </c>
      <c r="N5713">
        <f t="shared" si="626"/>
        <v>0</v>
      </c>
      <c r="O5713">
        <f t="shared" si="627"/>
        <v>1</v>
      </c>
      <c r="P5713">
        <f t="shared" si="628"/>
        <v>1</v>
      </c>
      <c r="Q5713">
        <f t="shared" si="629"/>
        <v>1.03255724194251</v>
      </c>
      <c r="V5713">
        <v>5</v>
      </c>
    </row>
    <row r="5714" spans="1:22" x14ac:dyDescent="0.35">
      <c r="A5714">
        <v>2910494</v>
      </c>
      <c r="B5714">
        <v>2</v>
      </c>
      <c r="C5714">
        <v>15</v>
      </c>
      <c r="D5714">
        <v>1</v>
      </c>
      <c r="E5714">
        <v>1</v>
      </c>
      <c r="F5714">
        <v>3</v>
      </c>
      <c r="G5714">
        <v>2</v>
      </c>
      <c r="H5714">
        <v>1.1318929059755001</v>
      </c>
      <c r="I5714">
        <v>2910494</v>
      </c>
      <c r="J5714">
        <f>IF(B5714=1,1,IF(B5714=2,0,NA))</f>
        <v>0</v>
      </c>
      <c r="K5714">
        <f t="shared" ca="1" si="623"/>
        <v>82</v>
      </c>
      <c r="L5714">
        <f t="shared" si="624"/>
        <v>1</v>
      </c>
      <c r="M5714">
        <f t="shared" si="625"/>
        <v>1</v>
      </c>
      <c r="N5714">
        <f t="shared" si="626"/>
        <v>0</v>
      </c>
      <c r="O5714">
        <f t="shared" si="627"/>
        <v>1</v>
      </c>
      <c r="P5714">
        <f t="shared" si="628"/>
        <v>1</v>
      </c>
      <c r="Q5714">
        <f t="shared" si="629"/>
        <v>1.1318929059755001</v>
      </c>
      <c r="V5714">
        <v>5</v>
      </c>
    </row>
    <row r="5715" spans="1:22" x14ac:dyDescent="0.35">
      <c r="A5715">
        <v>2900470</v>
      </c>
      <c r="B5715">
        <v>2</v>
      </c>
      <c r="C5715">
        <v>9</v>
      </c>
      <c r="D5715">
        <v>1</v>
      </c>
      <c r="E5715">
        <v>1</v>
      </c>
      <c r="F5715">
        <v>3</v>
      </c>
      <c r="G5715">
        <v>3</v>
      </c>
      <c r="H5715">
        <v>1.0196043226744</v>
      </c>
      <c r="I5715">
        <v>2900470</v>
      </c>
      <c r="J5715">
        <f>IF(B5715=1,1,IF(B5715=2,0,NA))</f>
        <v>0</v>
      </c>
      <c r="K5715">
        <f t="shared" ca="1" si="623"/>
        <v>54</v>
      </c>
      <c r="L5715">
        <f t="shared" si="624"/>
        <v>1</v>
      </c>
      <c r="M5715">
        <f t="shared" si="625"/>
        <v>1</v>
      </c>
      <c r="N5715">
        <f t="shared" si="626"/>
        <v>0</v>
      </c>
      <c r="O5715">
        <f t="shared" si="627"/>
        <v>0</v>
      </c>
      <c r="P5715">
        <f t="shared" si="628"/>
        <v>1</v>
      </c>
      <c r="Q5715">
        <f t="shared" si="629"/>
        <v>1.0196043226744</v>
      </c>
      <c r="V5715">
        <v>5</v>
      </c>
    </row>
    <row r="5716" spans="1:22" x14ac:dyDescent="0.35">
      <c r="A5716">
        <v>2906964</v>
      </c>
      <c r="B5716">
        <v>2</v>
      </c>
      <c r="C5716">
        <v>4</v>
      </c>
      <c r="D5716">
        <v>1</v>
      </c>
      <c r="E5716">
        <v>1</v>
      </c>
      <c r="F5716">
        <v>7</v>
      </c>
      <c r="G5716">
        <v>2</v>
      </c>
      <c r="H5716">
        <v>1.10928986310985</v>
      </c>
      <c r="I5716">
        <v>2906964</v>
      </c>
      <c r="J5716">
        <f>IF(B5716=1,1,IF(B5716=2,0,NA))</f>
        <v>0</v>
      </c>
      <c r="K5716">
        <f t="shared" ca="1" si="623"/>
        <v>0</v>
      </c>
      <c r="L5716">
        <f t="shared" si="624"/>
        <v>1</v>
      </c>
      <c r="M5716">
        <f t="shared" si="625"/>
        <v>1</v>
      </c>
      <c r="N5716">
        <f t="shared" si="626"/>
        <v>0</v>
      </c>
      <c r="O5716">
        <f t="shared" si="627"/>
        <v>1</v>
      </c>
      <c r="P5716">
        <f t="shared" si="628"/>
        <v>0</v>
      </c>
      <c r="Q5716">
        <f t="shared" si="629"/>
        <v>1.10928986310985</v>
      </c>
      <c r="V5716">
        <v>5</v>
      </c>
    </row>
    <row r="5717" spans="1:22" x14ac:dyDescent="0.35">
      <c r="A5717">
        <v>2902607</v>
      </c>
      <c r="B5717">
        <v>1</v>
      </c>
      <c r="C5717">
        <v>-1</v>
      </c>
      <c r="D5717">
        <v>1</v>
      </c>
      <c r="E5717">
        <v>1</v>
      </c>
      <c r="F5717">
        <v>7</v>
      </c>
      <c r="G5717">
        <v>-1</v>
      </c>
      <c r="H5717">
        <v>1.19334233185535</v>
      </c>
      <c r="I5717">
        <v>2902607</v>
      </c>
      <c r="J5717">
        <f>IF(B5717=1,1,IF(B5717=2,0,NA))</f>
        <v>1</v>
      </c>
      <c r="K5717">
        <f t="shared" ca="1" si="623"/>
        <v>0</v>
      </c>
      <c r="L5717">
        <f t="shared" si="624"/>
        <v>1</v>
      </c>
      <c r="M5717">
        <f t="shared" si="625"/>
        <v>1</v>
      </c>
      <c r="N5717">
        <f t="shared" si="626"/>
        <v>0</v>
      </c>
      <c r="O5717">
        <f t="shared" si="627"/>
        <v>0</v>
      </c>
      <c r="P5717">
        <f t="shared" si="628"/>
        <v>0</v>
      </c>
      <c r="Q5717">
        <f t="shared" si="629"/>
        <v>1.19334233185535</v>
      </c>
      <c r="V5717">
        <v>5</v>
      </c>
    </row>
    <row r="5718" spans="1:22" x14ac:dyDescent="0.35">
      <c r="A5718">
        <v>2909736</v>
      </c>
      <c r="B5718">
        <v>1</v>
      </c>
      <c r="C5718">
        <v>13</v>
      </c>
      <c r="D5718">
        <v>3</v>
      </c>
      <c r="E5718">
        <v>1</v>
      </c>
      <c r="F5718">
        <v>4</v>
      </c>
      <c r="G5718">
        <v>2</v>
      </c>
      <c r="H5718">
        <v>0.81302506559547505</v>
      </c>
      <c r="I5718">
        <v>2909736</v>
      </c>
      <c r="J5718">
        <f>IF(B5718=1,1,IF(B5718=2,0,NA))</f>
        <v>1</v>
      </c>
      <c r="K5718">
        <f t="shared" ca="1" si="623"/>
        <v>70</v>
      </c>
      <c r="L5718">
        <f t="shared" si="624"/>
        <v>3</v>
      </c>
      <c r="M5718">
        <f t="shared" si="625"/>
        <v>1</v>
      </c>
      <c r="N5718">
        <f t="shared" si="626"/>
        <v>0</v>
      </c>
      <c r="O5718">
        <f t="shared" si="627"/>
        <v>1</v>
      </c>
      <c r="P5718">
        <f t="shared" si="628"/>
        <v>0</v>
      </c>
      <c r="Q5718">
        <f t="shared" si="629"/>
        <v>0.81302506559547505</v>
      </c>
      <c r="V5718">
        <v>5</v>
      </c>
    </row>
    <row r="5719" spans="1:22" x14ac:dyDescent="0.35">
      <c r="A5719">
        <v>2912057</v>
      </c>
      <c r="B5719">
        <v>2</v>
      </c>
      <c r="C5719">
        <v>9</v>
      </c>
      <c r="D5719">
        <v>3</v>
      </c>
      <c r="E5719">
        <v>1</v>
      </c>
      <c r="F5719">
        <v>4</v>
      </c>
      <c r="G5719">
        <v>2</v>
      </c>
      <c r="H5719">
        <v>0.81394056835499995</v>
      </c>
      <c r="I5719">
        <v>2912057</v>
      </c>
      <c r="J5719">
        <f>IF(B5719=1,1,IF(B5719=2,0,NA))</f>
        <v>0</v>
      </c>
      <c r="K5719">
        <f t="shared" ca="1" si="623"/>
        <v>53</v>
      </c>
      <c r="L5719">
        <f t="shared" si="624"/>
        <v>3</v>
      </c>
      <c r="M5719">
        <f t="shared" si="625"/>
        <v>1</v>
      </c>
      <c r="N5719">
        <f t="shared" si="626"/>
        <v>0</v>
      </c>
      <c r="O5719">
        <f t="shared" si="627"/>
        <v>1</v>
      </c>
      <c r="P5719">
        <f t="shared" si="628"/>
        <v>0</v>
      </c>
      <c r="Q5719">
        <f t="shared" si="629"/>
        <v>0.81394056835499995</v>
      </c>
      <c r="V5719">
        <v>5</v>
      </c>
    </row>
    <row r="5720" spans="1:22" x14ac:dyDescent="0.35">
      <c r="A5720">
        <v>2906218</v>
      </c>
      <c r="B5720">
        <v>1</v>
      </c>
      <c r="C5720">
        <v>-1</v>
      </c>
      <c r="D5720">
        <v>3</v>
      </c>
      <c r="E5720">
        <v>1</v>
      </c>
      <c r="F5720">
        <v>4</v>
      </c>
      <c r="G5720">
        <v>-1</v>
      </c>
      <c r="H5720">
        <v>1.0790867725700399</v>
      </c>
      <c r="I5720">
        <v>2906218</v>
      </c>
      <c r="J5720">
        <f>IF(B5720=1,1,IF(B5720=2,0,NA))</f>
        <v>1</v>
      </c>
      <c r="K5720">
        <f t="shared" ca="1" si="623"/>
        <v>0</v>
      </c>
      <c r="L5720">
        <f t="shared" si="624"/>
        <v>3</v>
      </c>
      <c r="M5720">
        <f t="shared" si="625"/>
        <v>1</v>
      </c>
      <c r="N5720">
        <f t="shared" si="626"/>
        <v>0</v>
      </c>
      <c r="O5720">
        <f t="shared" si="627"/>
        <v>0</v>
      </c>
      <c r="P5720">
        <f t="shared" si="628"/>
        <v>0</v>
      </c>
      <c r="Q5720">
        <f t="shared" si="629"/>
        <v>1.0790867725700399</v>
      </c>
      <c r="V5720">
        <v>5</v>
      </c>
    </row>
    <row r="5721" spans="1:22" x14ac:dyDescent="0.35">
      <c r="A5721">
        <v>2901205</v>
      </c>
      <c r="B5721">
        <v>1</v>
      </c>
      <c r="C5721">
        <v>10</v>
      </c>
      <c r="D5721">
        <v>1</v>
      </c>
      <c r="E5721">
        <v>1</v>
      </c>
      <c r="F5721">
        <v>17</v>
      </c>
      <c r="G5721">
        <v>2</v>
      </c>
      <c r="H5721">
        <v>1.39748530239613</v>
      </c>
      <c r="I5721">
        <v>2901205</v>
      </c>
      <c r="J5721">
        <f>IF(B5721=1,1,IF(B5721=2,0,NA))</f>
        <v>1</v>
      </c>
      <c r="K5721">
        <f t="shared" ca="1" si="623"/>
        <v>55</v>
      </c>
      <c r="L5721">
        <f t="shared" si="624"/>
        <v>1</v>
      </c>
      <c r="M5721">
        <f t="shared" si="625"/>
        <v>1</v>
      </c>
      <c r="N5721">
        <f t="shared" si="626"/>
        <v>0</v>
      </c>
      <c r="O5721">
        <f t="shared" si="627"/>
        <v>1</v>
      </c>
      <c r="P5721">
        <f t="shared" si="628"/>
        <v>0</v>
      </c>
      <c r="Q5721">
        <f t="shared" si="629"/>
        <v>1.39748530239613</v>
      </c>
      <c r="V5721">
        <v>5</v>
      </c>
    </row>
    <row r="5722" spans="1:22" x14ac:dyDescent="0.35">
      <c r="A5722">
        <v>2900864</v>
      </c>
      <c r="B5722">
        <v>1</v>
      </c>
      <c r="C5722">
        <v>2</v>
      </c>
      <c r="D5722">
        <v>1</v>
      </c>
      <c r="E5722">
        <v>1</v>
      </c>
      <c r="F5722">
        <v>17</v>
      </c>
      <c r="G5722">
        <v>3</v>
      </c>
      <c r="H5722">
        <v>2.1257172077343802</v>
      </c>
      <c r="I5722">
        <v>2900864</v>
      </c>
      <c r="J5722">
        <f>IF(B5722=1,1,IF(B5722=2,0,NA))</f>
        <v>1</v>
      </c>
      <c r="K5722">
        <f t="shared" ca="1" si="623"/>
        <v>0</v>
      </c>
      <c r="L5722">
        <f t="shared" si="624"/>
        <v>1</v>
      </c>
      <c r="M5722">
        <f t="shared" si="625"/>
        <v>1</v>
      </c>
      <c r="N5722">
        <f t="shared" si="626"/>
        <v>0</v>
      </c>
      <c r="O5722">
        <f t="shared" si="627"/>
        <v>0</v>
      </c>
      <c r="P5722">
        <f t="shared" si="628"/>
        <v>0</v>
      </c>
      <c r="Q5722">
        <f t="shared" si="629"/>
        <v>2.1257172077343802</v>
      </c>
      <c r="V5722">
        <v>5</v>
      </c>
    </row>
    <row r="5723" spans="1:22" x14ac:dyDescent="0.35">
      <c r="A5723">
        <v>2904165</v>
      </c>
      <c r="B5723">
        <v>2</v>
      </c>
      <c r="C5723">
        <v>14</v>
      </c>
      <c r="D5723">
        <v>5</v>
      </c>
      <c r="E5723">
        <v>1</v>
      </c>
      <c r="F5723">
        <v>7</v>
      </c>
      <c r="G5723">
        <v>2</v>
      </c>
      <c r="H5723">
        <v>0.91469135327916296</v>
      </c>
      <c r="I5723">
        <v>2904165</v>
      </c>
      <c r="J5723">
        <f>IF(B5723=1,1,IF(B5723=2,0,NA))</f>
        <v>0</v>
      </c>
      <c r="K5723">
        <f t="shared" ca="1" si="623"/>
        <v>78</v>
      </c>
      <c r="L5723">
        <f t="shared" si="624"/>
        <v>5</v>
      </c>
      <c r="M5723">
        <f t="shared" si="625"/>
        <v>1</v>
      </c>
      <c r="N5723">
        <f t="shared" si="626"/>
        <v>0</v>
      </c>
      <c r="O5723">
        <f t="shared" si="627"/>
        <v>1</v>
      </c>
      <c r="P5723">
        <f t="shared" si="628"/>
        <v>0</v>
      </c>
      <c r="Q5723">
        <f t="shared" si="629"/>
        <v>0.91469135327916296</v>
      </c>
      <c r="V5723">
        <v>4</v>
      </c>
    </row>
    <row r="5724" spans="1:22" x14ac:dyDescent="0.35">
      <c r="A5724">
        <v>2903991</v>
      </c>
      <c r="B5724">
        <v>1</v>
      </c>
      <c r="C5724">
        <v>16</v>
      </c>
      <c r="D5724">
        <v>4</v>
      </c>
      <c r="E5724">
        <v>1</v>
      </c>
      <c r="F5724">
        <v>7</v>
      </c>
      <c r="G5724">
        <v>3</v>
      </c>
      <c r="H5724">
        <v>0.77222995807477002</v>
      </c>
      <c r="I5724">
        <v>2903991</v>
      </c>
      <c r="J5724">
        <f>IF(B5724=1,1,IF(B5724=2,0,NA))</f>
        <v>1</v>
      </c>
      <c r="K5724">
        <f t="shared" ca="1" si="623"/>
        <v>88</v>
      </c>
      <c r="L5724">
        <f t="shared" si="624"/>
        <v>4</v>
      </c>
      <c r="M5724">
        <f t="shared" si="625"/>
        <v>1</v>
      </c>
      <c r="N5724">
        <f t="shared" si="626"/>
        <v>0</v>
      </c>
      <c r="O5724">
        <f t="shared" si="627"/>
        <v>0</v>
      </c>
      <c r="P5724">
        <f t="shared" si="628"/>
        <v>0</v>
      </c>
      <c r="Q5724">
        <f t="shared" si="629"/>
        <v>0.77222995807477002</v>
      </c>
      <c r="V5724">
        <v>4</v>
      </c>
    </row>
    <row r="5725" spans="1:22" x14ac:dyDescent="0.35">
      <c r="A5725">
        <v>2912048</v>
      </c>
      <c r="B5725">
        <v>2</v>
      </c>
      <c r="C5725">
        <v>14</v>
      </c>
      <c r="D5725">
        <v>5</v>
      </c>
      <c r="E5725">
        <v>1</v>
      </c>
      <c r="F5725">
        <v>17</v>
      </c>
      <c r="G5725">
        <v>3</v>
      </c>
      <c r="H5725">
        <v>0.87656868707699098</v>
      </c>
      <c r="I5725">
        <v>2912048</v>
      </c>
      <c r="J5725">
        <f>IF(B5725=1,1,IF(B5725=2,0,NA))</f>
        <v>0</v>
      </c>
      <c r="K5725">
        <f t="shared" ca="1" si="623"/>
        <v>75</v>
      </c>
      <c r="L5725">
        <f t="shared" si="624"/>
        <v>5</v>
      </c>
      <c r="M5725">
        <f t="shared" si="625"/>
        <v>1</v>
      </c>
      <c r="N5725">
        <f t="shared" si="626"/>
        <v>0</v>
      </c>
      <c r="O5725">
        <f t="shared" si="627"/>
        <v>0</v>
      </c>
      <c r="P5725">
        <f t="shared" si="628"/>
        <v>0</v>
      </c>
      <c r="Q5725">
        <f t="shared" si="629"/>
        <v>0.87656868707699098</v>
      </c>
      <c r="V5725">
        <v>4</v>
      </c>
    </row>
    <row r="5726" spans="1:22" x14ac:dyDescent="0.35">
      <c r="A5726">
        <v>2909633</v>
      </c>
      <c r="B5726">
        <v>2</v>
      </c>
      <c r="C5726">
        <v>14</v>
      </c>
      <c r="D5726">
        <v>5</v>
      </c>
      <c r="E5726">
        <v>1</v>
      </c>
      <c r="F5726">
        <v>3</v>
      </c>
      <c r="G5726">
        <v>2</v>
      </c>
      <c r="H5726">
        <v>0.94343443280743899</v>
      </c>
      <c r="I5726">
        <v>2909633</v>
      </c>
      <c r="J5726">
        <f>IF(B5726=1,1,IF(B5726=2,0,NA))</f>
        <v>0</v>
      </c>
      <c r="K5726">
        <f t="shared" ca="1" si="623"/>
        <v>79</v>
      </c>
      <c r="L5726">
        <f t="shared" si="624"/>
        <v>5</v>
      </c>
      <c r="M5726">
        <f t="shared" si="625"/>
        <v>1</v>
      </c>
      <c r="N5726">
        <f t="shared" si="626"/>
        <v>0</v>
      </c>
      <c r="O5726">
        <f t="shared" si="627"/>
        <v>1</v>
      </c>
      <c r="P5726">
        <f t="shared" si="628"/>
        <v>1</v>
      </c>
      <c r="Q5726">
        <f t="shared" si="629"/>
        <v>0.94343443280743899</v>
      </c>
      <c r="V5726">
        <v>4</v>
      </c>
    </row>
    <row r="5727" spans="1:22" x14ac:dyDescent="0.35">
      <c r="A5727">
        <v>2902092</v>
      </c>
      <c r="B5727">
        <v>1</v>
      </c>
      <c r="C5727">
        <v>13</v>
      </c>
      <c r="D5727">
        <v>5</v>
      </c>
      <c r="E5727">
        <v>1</v>
      </c>
      <c r="F5727">
        <v>3</v>
      </c>
      <c r="G5727">
        <v>2</v>
      </c>
      <c r="H5727">
        <v>0.93217334144720998</v>
      </c>
      <c r="I5727">
        <v>2902092</v>
      </c>
      <c r="J5727">
        <f>IF(B5727=1,1,IF(B5727=2,0,NA))</f>
        <v>1</v>
      </c>
      <c r="K5727">
        <f t="shared" ca="1" si="623"/>
        <v>71</v>
      </c>
      <c r="L5727">
        <f t="shared" si="624"/>
        <v>5</v>
      </c>
      <c r="M5727">
        <f t="shared" si="625"/>
        <v>1</v>
      </c>
      <c r="N5727">
        <f t="shared" si="626"/>
        <v>0</v>
      </c>
      <c r="O5727">
        <f t="shared" si="627"/>
        <v>1</v>
      </c>
      <c r="P5727">
        <f t="shared" si="628"/>
        <v>1</v>
      </c>
      <c r="Q5727">
        <f t="shared" si="629"/>
        <v>0.93217334144720998</v>
      </c>
      <c r="V5727">
        <v>4</v>
      </c>
    </row>
    <row r="5728" spans="1:22" x14ac:dyDescent="0.35">
      <c r="A5728">
        <v>2908564</v>
      </c>
      <c r="B5728">
        <v>2</v>
      </c>
      <c r="C5728">
        <v>13</v>
      </c>
      <c r="D5728">
        <v>5</v>
      </c>
      <c r="E5728">
        <v>1</v>
      </c>
      <c r="F5728">
        <v>17</v>
      </c>
      <c r="G5728">
        <v>2</v>
      </c>
      <c r="H5728">
        <v>0.79399327754131899</v>
      </c>
      <c r="I5728">
        <v>2908564</v>
      </c>
      <c r="J5728">
        <f>IF(B5728=1,1,IF(B5728=2,0,NA))</f>
        <v>0</v>
      </c>
      <c r="K5728">
        <f t="shared" ca="1" si="623"/>
        <v>72</v>
      </c>
      <c r="L5728">
        <f t="shared" si="624"/>
        <v>5</v>
      </c>
      <c r="M5728">
        <f t="shared" si="625"/>
        <v>1</v>
      </c>
      <c r="N5728">
        <f t="shared" si="626"/>
        <v>0</v>
      </c>
      <c r="O5728">
        <f t="shared" si="627"/>
        <v>1</v>
      </c>
      <c r="P5728">
        <f t="shared" si="628"/>
        <v>0</v>
      </c>
      <c r="Q5728">
        <f t="shared" si="629"/>
        <v>0.79399327754131899</v>
      </c>
      <c r="V5728">
        <v>4</v>
      </c>
    </row>
    <row r="5729" spans="1:22" x14ac:dyDescent="0.35">
      <c r="A5729">
        <v>2912161</v>
      </c>
      <c r="B5729">
        <v>1</v>
      </c>
      <c r="C5729">
        <v>12</v>
      </c>
      <c r="D5729">
        <v>4</v>
      </c>
      <c r="E5729">
        <v>1</v>
      </c>
      <c r="F5729">
        <v>15</v>
      </c>
      <c r="G5729">
        <v>2</v>
      </c>
      <c r="H5729">
        <v>0.81673717355811304</v>
      </c>
      <c r="I5729">
        <v>2912161</v>
      </c>
      <c r="J5729">
        <f>IF(B5729=1,1,IF(B5729=2,0,NA))</f>
        <v>1</v>
      </c>
      <c r="K5729">
        <f t="shared" ca="1" si="623"/>
        <v>68</v>
      </c>
      <c r="L5729">
        <f t="shared" si="624"/>
        <v>4</v>
      </c>
      <c r="M5729">
        <f t="shared" si="625"/>
        <v>1</v>
      </c>
      <c r="N5729">
        <f t="shared" si="626"/>
        <v>0</v>
      </c>
      <c r="O5729">
        <f t="shared" si="627"/>
        <v>1</v>
      </c>
      <c r="P5729">
        <f t="shared" si="628"/>
        <v>0</v>
      </c>
      <c r="Q5729">
        <f t="shared" si="629"/>
        <v>0.81673717355811304</v>
      </c>
      <c r="V5729">
        <v>4</v>
      </c>
    </row>
    <row r="5730" spans="1:22" x14ac:dyDescent="0.35">
      <c r="A5730">
        <v>2902290</v>
      </c>
      <c r="B5730">
        <v>2</v>
      </c>
      <c r="C5730">
        <v>10</v>
      </c>
      <c r="D5730">
        <v>4</v>
      </c>
      <c r="E5730">
        <v>1</v>
      </c>
      <c r="F5730">
        <v>15</v>
      </c>
      <c r="G5730">
        <v>3</v>
      </c>
      <c r="H5730">
        <v>0.82089473872704699</v>
      </c>
      <c r="I5730">
        <v>2902290</v>
      </c>
      <c r="J5730">
        <f>IF(B5730=1,1,IF(B5730=2,0,NA))</f>
        <v>0</v>
      </c>
      <c r="K5730">
        <f t="shared" ca="1" si="623"/>
        <v>59</v>
      </c>
      <c r="L5730">
        <f t="shared" si="624"/>
        <v>4</v>
      </c>
      <c r="M5730">
        <f t="shared" si="625"/>
        <v>1</v>
      </c>
      <c r="N5730">
        <f t="shared" si="626"/>
        <v>0</v>
      </c>
      <c r="O5730">
        <f t="shared" si="627"/>
        <v>0</v>
      </c>
      <c r="P5730">
        <f t="shared" si="628"/>
        <v>0</v>
      </c>
      <c r="Q5730">
        <f t="shared" si="629"/>
        <v>0.82089473872704699</v>
      </c>
      <c r="V5730">
        <v>4</v>
      </c>
    </row>
    <row r="5731" spans="1:22" x14ac:dyDescent="0.35">
      <c r="A5731">
        <v>2912059</v>
      </c>
      <c r="B5731">
        <v>2</v>
      </c>
      <c r="C5731">
        <v>14</v>
      </c>
      <c r="D5731">
        <v>4</v>
      </c>
      <c r="E5731">
        <v>1</v>
      </c>
      <c r="F5731">
        <v>8</v>
      </c>
      <c r="G5731">
        <v>3</v>
      </c>
      <c r="H5731">
        <v>0.88342887258175495</v>
      </c>
      <c r="I5731">
        <v>2912059</v>
      </c>
      <c r="J5731">
        <f>IF(B5731=1,1,IF(B5731=2,0,NA))</f>
        <v>0</v>
      </c>
      <c r="K5731">
        <f t="shared" ca="1" si="623"/>
        <v>78</v>
      </c>
      <c r="L5731">
        <f t="shared" si="624"/>
        <v>4</v>
      </c>
      <c r="M5731">
        <f t="shared" si="625"/>
        <v>1</v>
      </c>
      <c r="N5731">
        <f t="shared" si="626"/>
        <v>0</v>
      </c>
      <c r="O5731">
        <f t="shared" si="627"/>
        <v>0</v>
      </c>
      <c r="P5731">
        <f t="shared" si="628"/>
        <v>0</v>
      </c>
      <c r="Q5731">
        <f t="shared" si="629"/>
        <v>0.88342887258175495</v>
      </c>
      <c r="V5731">
        <v>4</v>
      </c>
    </row>
    <row r="5732" spans="1:22" x14ac:dyDescent="0.35">
      <c r="A5732">
        <v>2903996</v>
      </c>
      <c r="B5732">
        <v>1</v>
      </c>
      <c r="C5732">
        <v>14</v>
      </c>
      <c r="D5732">
        <v>4</v>
      </c>
      <c r="E5732">
        <v>1</v>
      </c>
      <c r="F5732">
        <v>8</v>
      </c>
      <c r="G5732">
        <v>2</v>
      </c>
      <c r="H5732">
        <v>0.86442548353430804</v>
      </c>
      <c r="I5732">
        <v>2903996</v>
      </c>
      <c r="J5732">
        <f>IF(B5732=1,1,IF(B5732=2,0,NA))</f>
        <v>1</v>
      </c>
      <c r="K5732">
        <f t="shared" ca="1" si="623"/>
        <v>76</v>
      </c>
      <c r="L5732">
        <f t="shared" si="624"/>
        <v>4</v>
      </c>
      <c r="M5732">
        <f t="shared" si="625"/>
        <v>1</v>
      </c>
      <c r="N5732">
        <f t="shared" si="626"/>
        <v>0</v>
      </c>
      <c r="O5732">
        <f t="shared" si="627"/>
        <v>1</v>
      </c>
      <c r="P5732">
        <f t="shared" si="628"/>
        <v>0</v>
      </c>
      <c r="Q5732">
        <f t="shared" si="629"/>
        <v>0.86442548353430804</v>
      </c>
      <c r="V5732">
        <v>4</v>
      </c>
    </row>
    <row r="5733" spans="1:22" x14ac:dyDescent="0.35">
      <c r="A5733">
        <v>2910547</v>
      </c>
      <c r="B5733">
        <v>2</v>
      </c>
      <c r="C5733">
        <v>3</v>
      </c>
      <c r="D5733">
        <v>2</v>
      </c>
      <c r="E5733">
        <v>1</v>
      </c>
      <c r="F5733">
        <v>7</v>
      </c>
      <c r="G5733">
        <v>3</v>
      </c>
      <c r="H5733">
        <v>1.0088165496422301</v>
      </c>
      <c r="I5733">
        <v>2910547</v>
      </c>
      <c r="J5733">
        <f>IF(B5733=1,1,IF(B5733=2,0,NA))</f>
        <v>0</v>
      </c>
      <c r="K5733">
        <f t="shared" ca="1" si="623"/>
        <v>0</v>
      </c>
      <c r="L5733">
        <f t="shared" si="624"/>
        <v>2</v>
      </c>
      <c r="M5733">
        <f t="shared" si="625"/>
        <v>1</v>
      </c>
      <c r="N5733">
        <f t="shared" si="626"/>
        <v>0</v>
      </c>
      <c r="O5733">
        <f t="shared" si="627"/>
        <v>0</v>
      </c>
      <c r="P5733">
        <f t="shared" si="628"/>
        <v>0</v>
      </c>
      <c r="Q5733">
        <f t="shared" si="629"/>
        <v>1.0088165496422301</v>
      </c>
      <c r="V5733">
        <v>4</v>
      </c>
    </row>
    <row r="5734" spans="1:22" x14ac:dyDescent="0.35">
      <c r="A5734">
        <v>2910721</v>
      </c>
      <c r="B5734">
        <v>1</v>
      </c>
      <c r="C5734">
        <v>4</v>
      </c>
      <c r="D5734">
        <v>2</v>
      </c>
      <c r="E5734">
        <v>1</v>
      </c>
      <c r="F5734">
        <v>7</v>
      </c>
      <c r="G5734">
        <v>3</v>
      </c>
      <c r="H5734">
        <v>1.0794454932351101</v>
      </c>
      <c r="I5734">
        <v>2910721</v>
      </c>
      <c r="J5734">
        <f>IF(B5734=1,1,IF(B5734=2,0,NA))</f>
        <v>1</v>
      </c>
      <c r="K5734">
        <f t="shared" ca="1" si="623"/>
        <v>0</v>
      </c>
      <c r="L5734">
        <f t="shared" si="624"/>
        <v>2</v>
      </c>
      <c r="M5734">
        <f t="shared" si="625"/>
        <v>1</v>
      </c>
      <c r="N5734">
        <f t="shared" si="626"/>
        <v>0</v>
      </c>
      <c r="O5734">
        <f t="shared" si="627"/>
        <v>0</v>
      </c>
      <c r="P5734">
        <f t="shared" si="628"/>
        <v>0</v>
      </c>
      <c r="Q5734">
        <f t="shared" si="629"/>
        <v>1.0794454932351101</v>
      </c>
      <c r="V5734">
        <v>4</v>
      </c>
    </row>
    <row r="5735" spans="1:22" x14ac:dyDescent="0.35">
      <c r="A5735">
        <v>2900943</v>
      </c>
      <c r="B5735">
        <v>1</v>
      </c>
      <c r="C5735">
        <v>-1</v>
      </c>
      <c r="D5735">
        <v>2</v>
      </c>
      <c r="E5735">
        <v>1</v>
      </c>
      <c r="F5735">
        <v>7</v>
      </c>
      <c r="G5735">
        <v>-1</v>
      </c>
      <c r="H5735">
        <v>0.95972449991658104</v>
      </c>
      <c r="I5735">
        <v>2900943</v>
      </c>
      <c r="J5735">
        <f>IF(B5735=1,1,IF(B5735=2,0,NA))</f>
        <v>1</v>
      </c>
      <c r="K5735">
        <f t="shared" ca="1" si="623"/>
        <v>0</v>
      </c>
      <c r="L5735">
        <f t="shared" si="624"/>
        <v>2</v>
      </c>
      <c r="M5735">
        <f t="shared" si="625"/>
        <v>1</v>
      </c>
      <c r="N5735">
        <f t="shared" si="626"/>
        <v>0</v>
      </c>
      <c r="O5735">
        <f t="shared" si="627"/>
        <v>0</v>
      </c>
      <c r="P5735">
        <f t="shared" si="628"/>
        <v>0</v>
      </c>
      <c r="Q5735">
        <f t="shared" si="629"/>
        <v>0.95972449991658104</v>
      </c>
      <c r="V5735">
        <v>4</v>
      </c>
    </row>
    <row r="5736" spans="1:22" x14ac:dyDescent="0.35">
      <c r="A5736">
        <v>2905391</v>
      </c>
      <c r="B5736">
        <v>2</v>
      </c>
      <c r="C5736">
        <v>-1</v>
      </c>
      <c r="D5736">
        <v>2</v>
      </c>
      <c r="E5736">
        <v>1</v>
      </c>
      <c r="F5736">
        <v>7</v>
      </c>
      <c r="G5736">
        <v>-1</v>
      </c>
      <c r="H5736">
        <v>1.05324212499936</v>
      </c>
      <c r="I5736">
        <v>2905391</v>
      </c>
      <c r="J5736">
        <f>IF(B5736=1,1,IF(B5736=2,0,NA))</f>
        <v>0</v>
      </c>
      <c r="K5736">
        <f t="shared" ca="1" si="623"/>
        <v>0</v>
      </c>
      <c r="L5736">
        <f t="shared" si="624"/>
        <v>2</v>
      </c>
      <c r="M5736">
        <f t="shared" si="625"/>
        <v>1</v>
      </c>
      <c r="N5736">
        <f t="shared" si="626"/>
        <v>0</v>
      </c>
      <c r="O5736">
        <f t="shared" si="627"/>
        <v>0</v>
      </c>
      <c r="P5736">
        <f t="shared" si="628"/>
        <v>0</v>
      </c>
      <c r="Q5736">
        <f t="shared" si="629"/>
        <v>1.05324212499936</v>
      </c>
      <c r="V5736">
        <v>4</v>
      </c>
    </row>
    <row r="5737" spans="1:22" x14ac:dyDescent="0.35">
      <c r="A5737">
        <v>2905177</v>
      </c>
      <c r="B5737">
        <v>2</v>
      </c>
      <c r="C5737">
        <v>7</v>
      </c>
      <c r="D5737">
        <v>1</v>
      </c>
      <c r="E5737">
        <v>1</v>
      </c>
      <c r="F5737">
        <v>7</v>
      </c>
      <c r="G5737">
        <v>3</v>
      </c>
      <c r="H5737">
        <v>0.90019844477628397</v>
      </c>
      <c r="I5737">
        <v>2905177</v>
      </c>
      <c r="J5737">
        <f>IF(B5737=1,1,IF(B5737=2,0,NA))</f>
        <v>0</v>
      </c>
      <c r="K5737">
        <f t="shared" ca="1" si="623"/>
        <v>44</v>
      </c>
      <c r="L5737">
        <f t="shared" si="624"/>
        <v>1</v>
      </c>
      <c r="M5737">
        <f t="shared" si="625"/>
        <v>1</v>
      </c>
      <c r="N5737">
        <f t="shared" si="626"/>
        <v>0</v>
      </c>
      <c r="O5737">
        <f t="shared" si="627"/>
        <v>0</v>
      </c>
      <c r="P5737">
        <f t="shared" si="628"/>
        <v>0</v>
      </c>
      <c r="Q5737">
        <f t="shared" si="629"/>
        <v>0.90019844477628397</v>
      </c>
      <c r="V5737">
        <v>4</v>
      </c>
    </row>
    <row r="5738" spans="1:22" x14ac:dyDescent="0.35">
      <c r="A5738">
        <v>2904780</v>
      </c>
      <c r="B5738">
        <v>2</v>
      </c>
      <c r="C5738">
        <v>-1</v>
      </c>
      <c r="D5738">
        <v>1</v>
      </c>
      <c r="E5738">
        <v>1</v>
      </c>
      <c r="F5738">
        <v>7</v>
      </c>
      <c r="G5738">
        <v>-1</v>
      </c>
      <c r="H5738">
        <v>1.16923859555392</v>
      </c>
      <c r="I5738">
        <v>2904780</v>
      </c>
      <c r="J5738">
        <f>IF(B5738=1,1,IF(B5738=2,0,NA))</f>
        <v>0</v>
      </c>
      <c r="K5738">
        <f t="shared" ca="1" si="623"/>
        <v>0</v>
      </c>
      <c r="L5738">
        <f t="shared" si="624"/>
        <v>1</v>
      </c>
      <c r="M5738">
        <f t="shared" si="625"/>
        <v>1</v>
      </c>
      <c r="N5738">
        <f t="shared" si="626"/>
        <v>0</v>
      </c>
      <c r="O5738">
        <f t="shared" si="627"/>
        <v>0</v>
      </c>
      <c r="P5738">
        <f t="shared" si="628"/>
        <v>0</v>
      </c>
      <c r="Q5738">
        <f t="shared" si="629"/>
        <v>1.16923859555392</v>
      </c>
      <c r="V5738">
        <v>4</v>
      </c>
    </row>
    <row r="5739" spans="1:22" x14ac:dyDescent="0.35">
      <c r="A5739">
        <v>2906276</v>
      </c>
      <c r="B5739">
        <v>1</v>
      </c>
      <c r="C5739">
        <v>-1</v>
      </c>
      <c r="D5739">
        <v>1</v>
      </c>
      <c r="E5739">
        <v>1</v>
      </c>
      <c r="F5739">
        <v>7</v>
      </c>
      <c r="G5739">
        <v>-1</v>
      </c>
      <c r="H5739">
        <v>1.04411578099852</v>
      </c>
      <c r="I5739">
        <v>2906276</v>
      </c>
      <c r="J5739">
        <f>IF(B5739=1,1,IF(B5739=2,0,NA))</f>
        <v>1</v>
      </c>
      <c r="K5739">
        <f t="shared" ca="1" si="623"/>
        <v>0</v>
      </c>
      <c r="L5739">
        <f t="shared" si="624"/>
        <v>1</v>
      </c>
      <c r="M5739">
        <f t="shared" si="625"/>
        <v>1</v>
      </c>
      <c r="N5739">
        <f t="shared" si="626"/>
        <v>0</v>
      </c>
      <c r="O5739">
        <f t="shared" si="627"/>
        <v>0</v>
      </c>
      <c r="P5739">
        <f t="shared" si="628"/>
        <v>0</v>
      </c>
      <c r="Q5739">
        <f t="shared" si="629"/>
        <v>1.04411578099852</v>
      </c>
      <c r="V5739">
        <v>4</v>
      </c>
    </row>
    <row r="5740" spans="1:22" x14ac:dyDescent="0.35">
      <c r="A5740">
        <v>2906464</v>
      </c>
      <c r="B5740">
        <v>2</v>
      </c>
      <c r="C5740">
        <v>17</v>
      </c>
      <c r="D5740">
        <v>2</v>
      </c>
      <c r="E5740">
        <v>1</v>
      </c>
      <c r="F5740">
        <v>16</v>
      </c>
      <c r="G5740">
        <v>3</v>
      </c>
      <c r="H5740">
        <v>0.87687127805889997</v>
      </c>
      <c r="I5740">
        <v>2906464</v>
      </c>
      <c r="J5740">
        <f>IF(B5740=1,1,IF(B5740=2,0,NA))</f>
        <v>0</v>
      </c>
      <c r="K5740">
        <f t="shared" ca="1" si="623"/>
        <v>98</v>
      </c>
      <c r="L5740">
        <f t="shared" si="624"/>
        <v>2</v>
      </c>
      <c r="M5740">
        <f t="shared" si="625"/>
        <v>1</v>
      </c>
      <c r="N5740">
        <f t="shared" si="626"/>
        <v>0</v>
      </c>
      <c r="O5740">
        <f t="shared" si="627"/>
        <v>0</v>
      </c>
      <c r="P5740">
        <f t="shared" si="628"/>
        <v>0</v>
      </c>
      <c r="Q5740">
        <f t="shared" si="629"/>
        <v>0.87687127805889997</v>
      </c>
      <c r="V5740">
        <v>4</v>
      </c>
    </row>
    <row r="5741" spans="1:22" x14ac:dyDescent="0.35">
      <c r="A5741">
        <v>2909747</v>
      </c>
      <c r="B5741">
        <v>1</v>
      </c>
      <c r="C5741">
        <v>14</v>
      </c>
      <c r="D5741">
        <v>2</v>
      </c>
      <c r="E5741">
        <v>1</v>
      </c>
      <c r="F5741">
        <v>16</v>
      </c>
      <c r="G5741">
        <v>3</v>
      </c>
      <c r="H5741">
        <v>0.85990899828465694</v>
      </c>
      <c r="I5741">
        <v>2909747</v>
      </c>
      <c r="J5741">
        <f>IF(B5741=1,1,IF(B5741=2,0,NA))</f>
        <v>1</v>
      </c>
      <c r="K5741">
        <f t="shared" ca="1" si="623"/>
        <v>75</v>
      </c>
      <c r="L5741">
        <f t="shared" si="624"/>
        <v>2</v>
      </c>
      <c r="M5741">
        <f t="shared" si="625"/>
        <v>1</v>
      </c>
      <c r="N5741">
        <f t="shared" si="626"/>
        <v>0</v>
      </c>
      <c r="O5741">
        <f t="shared" si="627"/>
        <v>0</v>
      </c>
      <c r="P5741">
        <f t="shared" si="628"/>
        <v>0</v>
      </c>
      <c r="Q5741">
        <f t="shared" si="629"/>
        <v>0.85990899828465694</v>
      </c>
      <c r="V5741">
        <v>4</v>
      </c>
    </row>
    <row r="5742" spans="1:22" x14ac:dyDescent="0.35">
      <c r="A5742">
        <v>2900926</v>
      </c>
      <c r="B5742">
        <v>1</v>
      </c>
      <c r="C5742">
        <v>12</v>
      </c>
      <c r="D5742">
        <v>1</v>
      </c>
      <c r="E5742">
        <v>1</v>
      </c>
      <c r="F5742">
        <v>13</v>
      </c>
      <c r="G5742">
        <v>3</v>
      </c>
      <c r="H5742">
        <v>0.82468248478809603</v>
      </c>
      <c r="I5742">
        <v>2900926</v>
      </c>
      <c r="J5742">
        <f>IF(B5742=1,1,IF(B5742=2,0,NA))</f>
        <v>1</v>
      </c>
      <c r="K5742">
        <f t="shared" ca="1" si="623"/>
        <v>69</v>
      </c>
      <c r="L5742">
        <f t="shared" si="624"/>
        <v>1</v>
      </c>
      <c r="M5742">
        <f t="shared" si="625"/>
        <v>1</v>
      </c>
      <c r="N5742">
        <f t="shared" si="626"/>
        <v>0</v>
      </c>
      <c r="O5742">
        <f t="shared" si="627"/>
        <v>0</v>
      </c>
      <c r="P5742">
        <f t="shared" si="628"/>
        <v>0</v>
      </c>
      <c r="Q5742">
        <f t="shared" si="629"/>
        <v>0.82468248478809603</v>
      </c>
      <c r="V5742">
        <v>4</v>
      </c>
    </row>
    <row r="5743" spans="1:22" x14ac:dyDescent="0.35">
      <c r="A5743">
        <v>2907840</v>
      </c>
      <c r="B5743">
        <v>2</v>
      </c>
      <c r="C5743">
        <v>8</v>
      </c>
      <c r="D5743">
        <v>2</v>
      </c>
      <c r="E5743">
        <v>1</v>
      </c>
      <c r="F5743">
        <v>17</v>
      </c>
      <c r="G5743">
        <v>2</v>
      </c>
      <c r="H5743">
        <v>0.79863234555305795</v>
      </c>
      <c r="I5743">
        <v>2907840</v>
      </c>
      <c r="J5743">
        <f>IF(B5743=1,1,IF(B5743=2,0,NA))</f>
        <v>0</v>
      </c>
      <c r="K5743">
        <f t="shared" ca="1" si="623"/>
        <v>46</v>
      </c>
      <c r="L5743">
        <f t="shared" si="624"/>
        <v>2</v>
      </c>
      <c r="M5743">
        <f t="shared" si="625"/>
        <v>1</v>
      </c>
      <c r="N5743">
        <f t="shared" si="626"/>
        <v>0</v>
      </c>
      <c r="O5743">
        <f t="shared" si="627"/>
        <v>1</v>
      </c>
      <c r="P5743">
        <f t="shared" si="628"/>
        <v>0</v>
      </c>
      <c r="Q5743">
        <f t="shared" si="629"/>
        <v>0.79863234555305795</v>
      </c>
      <c r="V5743">
        <v>4</v>
      </c>
    </row>
    <row r="5744" spans="1:22" x14ac:dyDescent="0.35">
      <c r="A5744">
        <v>2908082</v>
      </c>
      <c r="B5744">
        <v>2</v>
      </c>
      <c r="C5744">
        <v>-1</v>
      </c>
      <c r="D5744">
        <v>2</v>
      </c>
      <c r="E5744">
        <v>1</v>
      </c>
      <c r="F5744">
        <v>17</v>
      </c>
      <c r="G5744">
        <v>-1</v>
      </c>
      <c r="H5744">
        <v>1.0362765443719799</v>
      </c>
      <c r="I5744">
        <v>2908082</v>
      </c>
      <c r="J5744">
        <f>IF(B5744=1,1,IF(B5744=2,0,NA))</f>
        <v>0</v>
      </c>
      <c r="K5744">
        <f t="shared" ca="1" si="623"/>
        <v>0</v>
      </c>
      <c r="L5744">
        <f t="shared" si="624"/>
        <v>2</v>
      </c>
      <c r="M5744">
        <f t="shared" si="625"/>
        <v>1</v>
      </c>
      <c r="N5744">
        <f t="shared" si="626"/>
        <v>0</v>
      </c>
      <c r="O5744">
        <f t="shared" si="627"/>
        <v>0</v>
      </c>
      <c r="P5744">
        <f t="shared" si="628"/>
        <v>0</v>
      </c>
      <c r="Q5744">
        <f t="shared" si="629"/>
        <v>1.0362765443719799</v>
      </c>
      <c r="V5744">
        <v>4</v>
      </c>
    </row>
    <row r="5745" spans="1:22" x14ac:dyDescent="0.35">
      <c r="A5745">
        <v>2901495</v>
      </c>
      <c r="B5745">
        <v>2</v>
      </c>
      <c r="C5745">
        <v>-1</v>
      </c>
      <c r="D5745">
        <v>2</v>
      </c>
      <c r="E5745">
        <v>1</v>
      </c>
      <c r="F5745">
        <v>17</v>
      </c>
      <c r="G5745">
        <v>-1</v>
      </c>
      <c r="H5745">
        <v>0.87348614578656103</v>
      </c>
      <c r="I5745">
        <v>2901495</v>
      </c>
      <c r="J5745">
        <f>IF(B5745=1,1,IF(B5745=2,0,NA))</f>
        <v>0</v>
      </c>
      <c r="K5745">
        <f t="shared" ca="1" si="623"/>
        <v>0</v>
      </c>
      <c r="L5745">
        <f t="shared" si="624"/>
        <v>2</v>
      </c>
      <c r="M5745">
        <f t="shared" si="625"/>
        <v>1</v>
      </c>
      <c r="N5745">
        <f t="shared" si="626"/>
        <v>0</v>
      </c>
      <c r="O5745">
        <f t="shared" si="627"/>
        <v>0</v>
      </c>
      <c r="P5745">
        <f t="shared" si="628"/>
        <v>0</v>
      </c>
      <c r="Q5745">
        <f t="shared" si="629"/>
        <v>0.87348614578656103</v>
      </c>
      <c r="V5745">
        <v>4</v>
      </c>
    </row>
    <row r="5746" spans="1:22" x14ac:dyDescent="0.35">
      <c r="A5746">
        <v>2900070</v>
      </c>
      <c r="B5746">
        <v>2</v>
      </c>
      <c r="C5746">
        <v>9</v>
      </c>
      <c r="D5746">
        <v>2</v>
      </c>
      <c r="E5746">
        <v>1</v>
      </c>
      <c r="F5746">
        <v>17</v>
      </c>
      <c r="G5746">
        <v>3</v>
      </c>
      <c r="H5746">
        <v>0.76527141539150001</v>
      </c>
      <c r="I5746">
        <v>2900070</v>
      </c>
      <c r="J5746">
        <f>IF(B5746=1,1,IF(B5746=2,0,NA))</f>
        <v>0</v>
      </c>
      <c r="K5746">
        <f t="shared" ca="1" si="623"/>
        <v>54</v>
      </c>
      <c r="L5746">
        <f t="shared" si="624"/>
        <v>2</v>
      </c>
      <c r="M5746">
        <f t="shared" si="625"/>
        <v>1</v>
      </c>
      <c r="N5746">
        <f t="shared" si="626"/>
        <v>0</v>
      </c>
      <c r="O5746">
        <f t="shared" si="627"/>
        <v>0</v>
      </c>
      <c r="P5746">
        <f t="shared" si="628"/>
        <v>0</v>
      </c>
      <c r="Q5746">
        <f t="shared" si="629"/>
        <v>0.76527141539150001</v>
      </c>
      <c r="V5746">
        <v>4</v>
      </c>
    </row>
    <row r="5747" spans="1:22" x14ac:dyDescent="0.35">
      <c r="A5747">
        <v>2907070</v>
      </c>
      <c r="B5747">
        <v>2</v>
      </c>
      <c r="C5747">
        <v>4</v>
      </c>
      <c r="D5747">
        <v>5</v>
      </c>
      <c r="E5747">
        <v>1</v>
      </c>
      <c r="F5747">
        <v>17</v>
      </c>
      <c r="G5747">
        <v>3</v>
      </c>
      <c r="H5747">
        <v>0.72333889626076298</v>
      </c>
      <c r="I5747">
        <v>2907070</v>
      </c>
      <c r="J5747">
        <f>IF(B5747=1,1,IF(B5747=2,0,NA))</f>
        <v>0</v>
      </c>
      <c r="K5747">
        <f t="shared" ca="1" si="623"/>
        <v>0</v>
      </c>
      <c r="L5747">
        <f t="shared" si="624"/>
        <v>5</v>
      </c>
      <c r="M5747">
        <f t="shared" si="625"/>
        <v>1</v>
      </c>
      <c r="N5747">
        <f t="shared" si="626"/>
        <v>0</v>
      </c>
      <c r="O5747">
        <f t="shared" si="627"/>
        <v>0</v>
      </c>
      <c r="P5747">
        <f t="shared" si="628"/>
        <v>0</v>
      </c>
      <c r="Q5747">
        <f t="shared" si="629"/>
        <v>0.72333889626076298</v>
      </c>
      <c r="V5747">
        <v>4</v>
      </c>
    </row>
    <row r="5748" spans="1:22" x14ac:dyDescent="0.35">
      <c r="A5748">
        <v>2906488</v>
      </c>
      <c r="B5748">
        <v>2</v>
      </c>
      <c r="C5748">
        <v>-1</v>
      </c>
      <c r="D5748">
        <v>5</v>
      </c>
      <c r="E5748">
        <v>4</v>
      </c>
      <c r="F5748">
        <v>17</v>
      </c>
      <c r="G5748">
        <v>-1</v>
      </c>
      <c r="H5748">
        <v>0.82624225992520195</v>
      </c>
      <c r="I5748">
        <v>2906488</v>
      </c>
      <c r="J5748">
        <f>IF(B5748=1,1,IF(B5748=2,0,NA))</f>
        <v>0</v>
      </c>
      <c r="K5748">
        <f t="shared" ca="1" si="623"/>
        <v>0</v>
      </c>
      <c r="L5748">
        <f t="shared" si="624"/>
        <v>5</v>
      </c>
      <c r="M5748">
        <f t="shared" si="625"/>
        <v>4</v>
      </c>
      <c r="N5748">
        <f t="shared" si="626"/>
        <v>0</v>
      </c>
      <c r="O5748">
        <f t="shared" si="627"/>
        <v>0</v>
      </c>
      <c r="P5748">
        <f t="shared" si="628"/>
        <v>0</v>
      </c>
      <c r="Q5748">
        <f t="shared" si="629"/>
        <v>0.82624225992520195</v>
      </c>
      <c r="V5748">
        <v>4</v>
      </c>
    </row>
    <row r="5749" spans="1:22" x14ac:dyDescent="0.35">
      <c r="A5749">
        <v>2904572</v>
      </c>
      <c r="B5749">
        <v>2</v>
      </c>
      <c r="C5749">
        <v>-1</v>
      </c>
      <c r="D5749">
        <v>5</v>
      </c>
      <c r="E5749">
        <v>4</v>
      </c>
      <c r="F5749">
        <v>17</v>
      </c>
      <c r="G5749">
        <v>-1</v>
      </c>
      <c r="H5749">
        <v>0.80087829926007503</v>
      </c>
      <c r="I5749">
        <v>2904572</v>
      </c>
      <c r="J5749">
        <f>IF(B5749=1,1,IF(B5749=2,0,NA))</f>
        <v>0</v>
      </c>
      <c r="K5749">
        <f t="shared" ca="1" si="623"/>
        <v>0</v>
      </c>
      <c r="L5749">
        <f t="shared" si="624"/>
        <v>5</v>
      </c>
      <c r="M5749">
        <f t="shared" si="625"/>
        <v>4</v>
      </c>
      <c r="N5749">
        <f t="shared" si="626"/>
        <v>0</v>
      </c>
      <c r="O5749">
        <f t="shared" si="627"/>
        <v>0</v>
      </c>
      <c r="P5749">
        <f t="shared" si="628"/>
        <v>0</v>
      </c>
      <c r="Q5749">
        <f t="shared" si="629"/>
        <v>0.80087829926007503</v>
      </c>
      <c r="V5749">
        <v>4</v>
      </c>
    </row>
    <row r="5750" spans="1:22" x14ac:dyDescent="0.35">
      <c r="A5750">
        <v>2901770</v>
      </c>
      <c r="B5750">
        <v>2</v>
      </c>
      <c r="C5750">
        <v>2</v>
      </c>
      <c r="D5750">
        <v>5</v>
      </c>
      <c r="E5750">
        <v>4</v>
      </c>
      <c r="F5750">
        <v>9</v>
      </c>
      <c r="G5750">
        <v>1</v>
      </c>
      <c r="H5750">
        <v>1.2721694189519901</v>
      </c>
      <c r="I5750">
        <v>2901770</v>
      </c>
      <c r="J5750">
        <f>IF(B5750=1,1,IF(B5750=2,0,NA))</f>
        <v>0</v>
      </c>
      <c r="K5750">
        <f t="shared" ca="1" si="623"/>
        <v>0</v>
      </c>
      <c r="L5750">
        <f t="shared" si="624"/>
        <v>5</v>
      </c>
      <c r="M5750">
        <f t="shared" si="625"/>
        <v>4</v>
      </c>
      <c r="N5750">
        <f t="shared" si="626"/>
        <v>1</v>
      </c>
      <c r="O5750">
        <f t="shared" si="627"/>
        <v>0</v>
      </c>
      <c r="P5750">
        <f t="shared" si="628"/>
        <v>0</v>
      </c>
      <c r="Q5750">
        <f t="shared" si="629"/>
        <v>1.2721694189519901</v>
      </c>
      <c r="V5750">
        <v>4</v>
      </c>
    </row>
    <row r="5751" spans="1:22" x14ac:dyDescent="0.35">
      <c r="A5751">
        <v>2900230</v>
      </c>
      <c r="B5751">
        <v>2</v>
      </c>
      <c r="C5751">
        <v>7</v>
      </c>
      <c r="D5751">
        <v>5</v>
      </c>
      <c r="E5751">
        <v>1</v>
      </c>
      <c r="F5751">
        <v>9</v>
      </c>
      <c r="G5751">
        <v>1</v>
      </c>
      <c r="H5751">
        <v>1.1278861170157899</v>
      </c>
      <c r="I5751">
        <v>2900230</v>
      </c>
      <c r="J5751">
        <f>IF(B5751=1,1,IF(B5751=2,0,NA))</f>
        <v>0</v>
      </c>
      <c r="K5751">
        <f t="shared" ca="1" si="623"/>
        <v>44</v>
      </c>
      <c r="L5751">
        <f t="shared" si="624"/>
        <v>5</v>
      </c>
      <c r="M5751">
        <f t="shared" si="625"/>
        <v>1</v>
      </c>
      <c r="N5751">
        <f t="shared" si="626"/>
        <v>1</v>
      </c>
      <c r="O5751">
        <f t="shared" si="627"/>
        <v>0</v>
      </c>
      <c r="P5751">
        <f t="shared" si="628"/>
        <v>0</v>
      </c>
      <c r="Q5751">
        <f t="shared" si="629"/>
        <v>1.1278861170157899</v>
      </c>
      <c r="V5751">
        <v>4</v>
      </c>
    </row>
    <row r="5752" spans="1:22" x14ac:dyDescent="0.35">
      <c r="A5752">
        <v>2903527</v>
      </c>
      <c r="B5752">
        <v>1</v>
      </c>
      <c r="C5752">
        <v>8</v>
      </c>
      <c r="D5752">
        <v>5</v>
      </c>
      <c r="E5752">
        <v>1</v>
      </c>
      <c r="F5752">
        <v>9</v>
      </c>
      <c r="G5752">
        <v>1</v>
      </c>
      <c r="H5752">
        <v>1.2405435924986601</v>
      </c>
      <c r="I5752">
        <v>2903527</v>
      </c>
      <c r="J5752">
        <f>IF(B5752=1,1,IF(B5752=2,0,NA))</f>
        <v>1</v>
      </c>
      <c r="K5752">
        <f t="shared" ca="1" si="623"/>
        <v>48</v>
      </c>
      <c r="L5752">
        <f t="shared" si="624"/>
        <v>5</v>
      </c>
      <c r="M5752">
        <f t="shared" si="625"/>
        <v>1</v>
      </c>
      <c r="N5752">
        <f t="shared" si="626"/>
        <v>1</v>
      </c>
      <c r="O5752">
        <f t="shared" si="627"/>
        <v>0</v>
      </c>
      <c r="P5752">
        <f t="shared" si="628"/>
        <v>0</v>
      </c>
      <c r="Q5752">
        <f t="shared" si="629"/>
        <v>1.2405435924986601</v>
      </c>
      <c r="V5752">
        <v>4</v>
      </c>
    </row>
    <row r="5753" spans="1:22" x14ac:dyDescent="0.35">
      <c r="A5753">
        <v>2910885</v>
      </c>
      <c r="B5753">
        <v>2</v>
      </c>
      <c r="C5753">
        <v>2</v>
      </c>
      <c r="D5753">
        <v>5</v>
      </c>
      <c r="E5753">
        <v>1</v>
      </c>
      <c r="F5753">
        <v>9</v>
      </c>
      <c r="G5753">
        <v>1</v>
      </c>
      <c r="H5753">
        <v>1.2721694189519901</v>
      </c>
      <c r="I5753">
        <v>2910885</v>
      </c>
      <c r="J5753">
        <f>IF(B5753=1,1,IF(B5753=2,0,NA))</f>
        <v>0</v>
      </c>
      <c r="K5753">
        <f t="shared" ca="1" si="623"/>
        <v>0</v>
      </c>
      <c r="L5753">
        <f t="shared" si="624"/>
        <v>5</v>
      </c>
      <c r="M5753">
        <f t="shared" si="625"/>
        <v>1</v>
      </c>
      <c r="N5753">
        <f t="shared" si="626"/>
        <v>1</v>
      </c>
      <c r="O5753">
        <f t="shared" si="627"/>
        <v>0</v>
      </c>
      <c r="P5753">
        <f t="shared" si="628"/>
        <v>0</v>
      </c>
      <c r="Q5753">
        <f t="shared" si="629"/>
        <v>1.2721694189519901</v>
      </c>
      <c r="V5753">
        <v>4</v>
      </c>
    </row>
    <row r="5754" spans="1:22" x14ac:dyDescent="0.35">
      <c r="A5754">
        <v>2906084</v>
      </c>
      <c r="B5754">
        <v>1</v>
      </c>
      <c r="C5754">
        <v>4</v>
      </c>
      <c r="D5754">
        <v>5</v>
      </c>
      <c r="E5754">
        <v>1</v>
      </c>
      <c r="F5754">
        <v>9</v>
      </c>
      <c r="G5754">
        <v>1</v>
      </c>
      <c r="H5754">
        <v>1.3787738988553899</v>
      </c>
      <c r="I5754">
        <v>2906084</v>
      </c>
      <c r="J5754">
        <f>IF(B5754=1,1,IF(B5754=2,0,NA))</f>
        <v>1</v>
      </c>
      <c r="K5754">
        <f t="shared" ca="1" si="623"/>
        <v>0</v>
      </c>
      <c r="L5754">
        <f t="shared" si="624"/>
        <v>5</v>
      </c>
      <c r="M5754">
        <f t="shared" si="625"/>
        <v>1</v>
      </c>
      <c r="N5754">
        <f t="shared" si="626"/>
        <v>1</v>
      </c>
      <c r="O5754">
        <f t="shared" si="627"/>
        <v>0</v>
      </c>
      <c r="P5754">
        <f t="shared" si="628"/>
        <v>0</v>
      </c>
      <c r="Q5754">
        <f t="shared" si="629"/>
        <v>1.3787738988553899</v>
      </c>
      <c r="V5754">
        <v>4</v>
      </c>
    </row>
    <row r="5755" spans="1:22" x14ac:dyDescent="0.35">
      <c r="A5755">
        <v>2910381</v>
      </c>
      <c r="B5755">
        <v>1</v>
      </c>
      <c r="C5755">
        <v>-1</v>
      </c>
      <c r="D5755">
        <v>5</v>
      </c>
      <c r="E5755">
        <v>1</v>
      </c>
      <c r="F5755">
        <v>9</v>
      </c>
      <c r="G5755">
        <v>-1</v>
      </c>
      <c r="H5755">
        <v>1.29137093940963</v>
      </c>
      <c r="I5755">
        <v>2910381</v>
      </c>
      <c r="J5755">
        <f>IF(B5755=1,1,IF(B5755=2,0,NA))</f>
        <v>1</v>
      </c>
      <c r="K5755">
        <f t="shared" ca="1" si="623"/>
        <v>0</v>
      </c>
      <c r="L5755">
        <f t="shared" si="624"/>
        <v>5</v>
      </c>
      <c r="M5755">
        <f t="shared" si="625"/>
        <v>1</v>
      </c>
      <c r="N5755">
        <f t="shared" si="626"/>
        <v>0</v>
      </c>
      <c r="O5755">
        <f t="shared" si="627"/>
        <v>0</v>
      </c>
      <c r="P5755">
        <f t="shared" si="628"/>
        <v>0</v>
      </c>
      <c r="Q5755">
        <f t="shared" si="629"/>
        <v>1.29137093940963</v>
      </c>
      <c r="V5755">
        <v>4</v>
      </c>
    </row>
    <row r="5756" spans="1:22" x14ac:dyDescent="0.35">
      <c r="A5756">
        <v>2902811</v>
      </c>
      <c r="B5756">
        <v>1</v>
      </c>
      <c r="C5756">
        <v>-1</v>
      </c>
      <c r="D5756">
        <v>5</v>
      </c>
      <c r="E5756">
        <v>1</v>
      </c>
      <c r="F5756">
        <v>9</v>
      </c>
      <c r="G5756">
        <v>-1</v>
      </c>
      <c r="H5756">
        <v>1.2872051564154401</v>
      </c>
      <c r="I5756">
        <v>2902811</v>
      </c>
      <c r="J5756">
        <f>IF(B5756=1,1,IF(B5756=2,0,NA))</f>
        <v>1</v>
      </c>
      <c r="K5756">
        <f t="shared" ca="1" si="623"/>
        <v>0</v>
      </c>
      <c r="L5756">
        <f t="shared" si="624"/>
        <v>5</v>
      </c>
      <c r="M5756">
        <f t="shared" si="625"/>
        <v>1</v>
      </c>
      <c r="N5756">
        <f t="shared" si="626"/>
        <v>0</v>
      </c>
      <c r="O5756">
        <f t="shared" si="627"/>
        <v>0</v>
      </c>
      <c r="P5756">
        <f t="shared" si="628"/>
        <v>0</v>
      </c>
      <c r="Q5756">
        <f t="shared" si="629"/>
        <v>1.2872051564154401</v>
      </c>
      <c r="V5756">
        <v>4</v>
      </c>
    </row>
    <row r="5757" spans="1:22" x14ac:dyDescent="0.35">
      <c r="A5757">
        <v>2902569</v>
      </c>
      <c r="B5757">
        <v>1</v>
      </c>
      <c r="C5757">
        <v>8</v>
      </c>
      <c r="D5757">
        <v>5</v>
      </c>
      <c r="E5757">
        <v>1</v>
      </c>
      <c r="F5757">
        <v>1</v>
      </c>
      <c r="G5757">
        <v>3</v>
      </c>
      <c r="H5757">
        <v>0.93468651349647802</v>
      </c>
      <c r="I5757">
        <v>2902569</v>
      </c>
      <c r="J5757">
        <f>IF(B5757=1,1,IF(B5757=2,0,NA))</f>
        <v>1</v>
      </c>
      <c r="K5757">
        <f t="shared" ca="1" si="623"/>
        <v>49</v>
      </c>
      <c r="L5757">
        <f t="shared" si="624"/>
        <v>5</v>
      </c>
      <c r="M5757">
        <f t="shared" si="625"/>
        <v>1</v>
      </c>
      <c r="N5757">
        <f t="shared" si="626"/>
        <v>0</v>
      </c>
      <c r="O5757">
        <f t="shared" si="627"/>
        <v>0</v>
      </c>
      <c r="P5757">
        <f t="shared" si="628"/>
        <v>0</v>
      </c>
      <c r="Q5757">
        <f t="shared" si="629"/>
        <v>0.93468651349647802</v>
      </c>
      <c r="V5757">
        <v>4</v>
      </c>
    </row>
    <row r="5758" spans="1:22" x14ac:dyDescent="0.35">
      <c r="A5758">
        <v>2911376</v>
      </c>
      <c r="B5758">
        <v>2</v>
      </c>
      <c r="C5758">
        <v>15</v>
      </c>
      <c r="D5758">
        <v>1</v>
      </c>
      <c r="E5758">
        <v>1</v>
      </c>
      <c r="F5758">
        <v>17</v>
      </c>
      <c r="G5758">
        <v>3</v>
      </c>
      <c r="H5758">
        <v>0.87490698022077096</v>
      </c>
      <c r="I5758">
        <v>2911376</v>
      </c>
      <c r="J5758">
        <f>IF(B5758=1,1,IF(B5758=2,0,NA))</f>
        <v>0</v>
      </c>
      <c r="K5758">
        <f t="shared" ca="1" si="623"/>
        <v>83</v>
      </c>
      <c r="L5758">
        <f t="shared" si="624"/>
        <v>1</v>
      </c>
      <c r="M5758">
        <f t="shared" si="625"/>
        <v>1</v>
      </c>
      <c r="N5758">
        <f t="shared" si="626"/>
        <v>0</v>
      </c>
      <c r="O5758">
        <f t="shared" si="627"/>
        <v>0</v>
      </c>
      <c r="P5758">
        <f t="shared" si="628"/>
        <v>0</v>
      </c>
      <c r="Q5758">
        <f t="shared" si="629"/>
        <v>0.87490698022077096</v>
      </c>
      <c r="V5758">
        <v>2</v>
      </c>
    </row>
    <row r="5759" spans="1:22" x14ac:dyDescent="0.35">
      <c r="A5759">
        <v>2905036</v>
      </c>
      <c r="B5759">
        <v>2</v>
      </c>
      <c r="C5759">
        <v>9</v>
      </c>
      <c r="D5759">
        <v>2</v>
      </c>
      <c r="E5759">
        <v>1</v>
      </c>
      <c r="F5759">
        <v>11</v>
      </c>
      <c r="G5759">
        <v>2</v>
      </c>
      <c r="H5759">
        <v>0.82004480541473401</v>
      </c>
      <c r="I5759">
        <v>2905036</v>
      </c>
      <c r="J5759">
        <f>IF(B5759=1,1,IF(B5759=2,0,NA))</f>
        <v>0</v>
      </c>
      <c r="K5759">
        <f t="shared" ca="1" si="623"/>
        <v>52</v>
      </c>
      <c r="L5759">
        <f t="shared" si="624"/>
        <v>2</v>
      </c>
      <c r="M5759">
        <f t="shared" si="625"/>
        <v>1</v>
      </c>
      <c r="N5759">
        <f t="shared" si="626"/>
        <v>0</v>
      </c>
      <c r="O5759">
        <f t="shared" si="627"/>
        <v>1</v>
      </c>
      <c r="P5759">
        <f t="shared" si="628"/>
        <v>0</v>
      </c>
      <c r="Q5759">
        <f t="shared" si="629"/>
        <v>0.82004480541473401</v>
      </c>
      <c r="V5759">
        <v>2</v>
      </c>
    </row>
    <row r="5760" spans="1:22" x14ac:dyDescent="0.35">
      <c r="A5760">
        <v>2900409</v>
      </c>
      <c r="B5760">
        <v>1</v>
      </c>
      <c r="C5760">
        <v>10</v>
      </c>
      <c r="D5760">
        <v>2</v>
      </c>
      <c r="E5760">
        <v>1</v>
      </c>
      <c r="F5760">
        <v>11</v>
      </c>
      <c r="G5760">
        <v>2</v>
      </c>
      <c r="H5760">
        <v>0.86421962651384299</v>
      </c>
      <c r="I5760">
        <v>2900409</v>
      </c>
      <c r="J5760">
        <f>IF(B5760=1,1,IF(B5760=2,0,NA))</f>
        <v>1</v>
      </c>
      <c r="K5760">
        <f t="shared" ca="1" si="623"/>
        <v>56</v>
      </c>
      <c r="L5760">
        <f t="shared" si="624"/>
        <v>2</v>
      </c>
      <c r="M5760">
        <f t="shared" si="625"/>
        <v>1</v>
      </c>
      <c r="N5760">
        <f t="shared" si="626"/>
        <v>0</v>
      </c>
      <c r="O5760">
        <f t="shared" si="627"/>
        <v>1</v>
      </c>
      <c r="P5760">
        <f t="shared" si="628"/>
        <v>0</v>
      </c>
      <c r="Q5760">
        <f t="shared" si="629"/>
        <v>0.86421962651384299</v>
      </c>
      <c r="V5760">
        <v>2</v>
      </c>
    </row>
    <row r="5761" spans="1:22" x14ac:dyDescent="0.35">
      <c r="A5761">
        <v>2909826</v>
      </c>
      <c r="B5761">
        <v>2</v>
      </c>
      <c r="C5761">
        <v>7</v>
      </c>
      <c r="D5761">
        <v>1</v>
      </c>
      <c r="E5761">
        <v>1</v>
      </c>
      <c r="F5761">
        <v>11</v>
      </c>
      <c r="G5761">
        <v>2</v>
      </c>
      <c r="H5761">
        <v>0.65698173684731898</v>
      </c>
      <c r="I5761">
        <v>2909826</v>
      </c>
      <c r="J5761">
        <f>IF(B5761=1,1,IF(B5761=2,0,NA))</f>
        <v>0</v>
      </c>
      <c r="K5761">
        <f t="shared" ca="1" si="623"/>
        <v>42</v>
      </c>
      <c r="L5761">
        <f t="shared" si="624"/>
        <v>1</v>
      </c>
      <c r="M5761">
        <f t="shared" si="625"/>
        <v>1</v>
      </c>
      <c r="N5761">
        <f t="shared" si="626"/>
        <v>0</v>
      </c>
      <c r="O5761">
        <f t="shared" si="627"/>
        <v>1</v>
      </c>
      <c r="P5761">
        <f t="shared" si="628"/>
        <v>0</v>
      </c>
      <c r="Q5761">
        <f t="shared" si="629"/>
        <v>0.65698173684731898</v>
      </c>
      <c r="V5761">
        <v>2</v>
      </c>
    </row>
    <row r="5762" spans="1:22" x14ac:dyDescent="0.35">
      <c r="A5762">
        <v>2909545</v>
      </c>
      <c r="B5762">
        <v>2</v>
      </c>
      <c r="C5762">
        <v>-1</v>
      </c>
      <c r="D5762">
        <v>1</v>
      </c>
      <c r="E5762">
        <v>1</v>
      </c>
      <c r="F5762">
        <v>11</v>
      </c>
      <c r="G5762">
        <v>-1</v>
      </c>
      <c r="H5762">
        <v>0.742493433600668</v>
      </c>
      <c r="I5762">
        <v>2909545</v>
      </c>
      <c r="J5762">
        <f>IF(B5762=1,1,IF(B5762=2,0,NA))</f>
        <v>0</v>
      </c>
      <c r="K5762">
        <f t="shared" ca="1" si="623"/>
        <v>0</v>
      </c>
      <c r="L5762">
        <f t="shared" si="624"/>
        <v>1</v>
      </c>
      <c r="M5762">
        <f t="shared" si="625"/>
        <v>1</v>
      </c>
      <c r="N5762">
        <f t="shared" si="626"/>
        <v>0</v>
      </c>
      <c r="O5762">
        <f t="shared" si="627"/>
        <v>0</v>
      </c>
      <c r="P5762">
        <f t="shared" si="628"/>
        <v>0</v>
      </c>
      <c r="Q5762">
        <f t="shared" si="629"/>
        <v>0.742493433600668</v>
      </c>
      <c r="V5762">
        <v>2</v>
      </c>
    </row>
    <row r="5763" spans="1:22" x14ac:dyDescent="0.35">
      <c r="A5763">
        <v>2904302</v>
      </c>
      <c r="B5763">
        <v>2</v>
      </c>
      <c r="C5763">
        <v>-1</v>
      </c>
      <c r="D5763">
        <v>1</v>
      </c>
      <c r="E5763">
        <v>1</v>
      </c>
      <c r="F5763">
        <v>11</v>
      </c>
      <c r="G5763">
        <v>-1</v>
      </c>
      <c r="H5763">
        <v>0.71970039195006696</v>
      </c>
      <c r="I5763">
        <v>2904302</v>
      </c>
      <c r="J5763">
        <f>IF(B5763=1,1,IF(B5763=2,0,NA))</f>
        <v>0</v>
      </c>
      <c r="K5763">
        <f t="shared" ref="K5763:K5826" ca="1" si="630">IF(C5763&lt;5,0,IF(C5763=5,RANDBETWEEN(30,34),IF(C5763=6,RANDBETWEEN(35,39),IF(C5763=7,RANDBETWEEN(40,44),IF(C5763=8,RANDBETWEEN(45,49),IF(C5763=9,RANDBETWEEN(50,54),IF(C5763=10,RANDBETWEEN(55,59),IF(C5763=11,RANDBETWEEN(60,64),IF(C5763=12,RANDBETWEEN(65,69),IF(C5763=13,RANDBETWEEN(70,74),IF(C5763=14,RANDBETWEEN(75,79),IF(C5763=15,RANDBETWEEN(80,84),IF(C5763=16,RANDBETWEEN(85,89),RANDBETWEEN(90,99))))))))))))))</f>
        <v>0</v>
      </c>
      <c r="L5763">
        <f t="shared" ref="L5763:L5826" si="631">D5763</f>
        <v>1</v>
      </c>
      <c r="M5763">
        <f t="shared" ref="M5763:M5826" si="632">IF(E5763&lt;0,1,E5763)</f>
        <v>1</v>
      </c>
      <c r="N5763">
        <f t="shared" ref="N5763:N5826" si="633">IF(G5763=1,1,0)</f>
        <v>0</v>
      </c>
      <c r="O5763">
        <f t="shared" ref="O5763:O5826" si="634">IF(G5763=2,1,0)</f>
        <v>0</v>
      </c>
      <c r="P5763">
        <f t="shared" ref="P5763:P5826" si="635">IF(F5763=3,1,0)</f>
        <v>0</v>
      </c>
      <c r="Q5763">
        <f t="shared" ref="Q5763:Q5826" si="636">H5763</f>
        <v>0.71970039195006696</v>
      </c>
      <c r="V5763">
        <v>2</v>
      </c>
    </row>
    <row r="5764" spans="1:22" x14ac:dyDescent="0.35">
      <c r="A5764">
        <v>2911717</v>
      </c>
      <c r="B5764">
        <v>1</v>
      </c>
      <c r="C5764">
        <v>6</v>
      </c>
      <c r="D5764">
        <v>1</v>
      </c>
      <c r="E5764">
        <v>1</v>
      </c>
      <c r="F5764">
        <v>6</v>
      </c>
      <c r="G5764">
        <v>2</v>
      </c>
      <c r="H5764">
        <v>1.0465730797000701</v>
      </c>
      <c r="I5764">
        <v>2911717</v>
      </c>
      <c r="J5764">
        <f>IF(B5764=1,1,IF(B5764=2,0,NA))</f>
        <v>1</v>
      </c>
      <c r="K5764">
        <f t="shared" ca="1" si="630"/>
        <v>39</v>
      </c>
      <c r="L5764">
        <f t="shared" si="631"/>
        <v>1</v>
      </c>
      <c r="M5764">
        <f t="shared" si="632"/>
        <v>1</v>
      </c>
      <c r="N5764">
        <f t="shared" si="633"/>
        <v>0</v>
      </c>
      <c r="O5764">
        <f t="shared" si="634"/>
        <v>1</v>
      </c>
      <c r="P5764">
        <f t="shared" si="635"/>
        <v>0</v>
      </c>
      <c r="Q5764">
        <f t="shared" si="636"/>
        <v>1.0465730797000701</v>
      </c>
      <c r="V5764">
        <v>2</v>
      </c>
    </row>
    <row r="5765" spans="1:22" x14ac:dyDescent="0.35">
      <c r="A5765">
        <v>2905176</v>
      </c>
      <c r="B5765">
        <v>2</v>
      </c>
      <c r="C5765">
        <v>5</v>
      </c>
      <c r="D5765">
        <v>1</v>
      </c>
      <c r="E5765">
        <v>1</v>
      </c>
      <c r="F5765">
        <v>6</v>
      </c>
      <c r="G5765">
        <v>2</v>
      </c>
      <c r="H5765">
        <v>0.92005936249506304</v>
      </c>
      <c r="I5765">
        <v>2905176</v>
      </c>
      <c r="J5765">
        <f>IF(B5765=1,1,IF(B5765=2,0,NA))</f>
        <v>0</v>
      </c>
      <c r="K5765">
        <f t="shared" ca="1" si="630"/>
        <v>33</v>
      </c>
      <c r="L5765">
        <f t="shared" si="631"/>
        <v>1</v>
      </c>
      <c r="M5765">
        <f t="shared" si="632"/>
        <v>1</v>
      </c>
      <c r="N5765">
        <f t="shared" si="633"/>
        <v>0</v>
      </c>
      <c r="O5765">
        <f t="shared" si="634"/>
        <v>1</v>
      </c>
      <c r="P5765">
        <f t="shared" si="635"/>
        <v>0</v>
      </c>
      <c r="Q5765">
        <f t="shared" si="636"/>
        <v>0.92005936249506304</v>
      </c>
      <c r="V5765">
        <v>2</v>
      </c>
    </row>
    <row r="5766" spans="1:22" x14ac:dyDescent="0.35">
      <c r="A5766">
        <v>2909312</v>
      </c>
      <c r="B5766">
        <v>2</v>
      </c>
      <c r="C5766">
        <v>-1</v>
      </c>
      <c r="D5766">
        <v>1</v>
      </c>
      <c r="E5766">
        <v>1</v>
      </c>
      <c r="F5766">
        <v>6</v>
      </c>
      <c r="G5766">
        <v>-1</v>
      </c>
      <c r="H5766">
        <v>1.00804925316983</v>
      </c>
      <c r="I5766">
        <v>2909312</v>
      </c>
      <c r="J5766">
        <f>IF(B5766=1,1,IF(B5766=2,0,NA))</f>
        <v>0</v>
      </c>
      <c r="K5766">
        <f t="shared" ca="1" si="630"/>
        <v>0</v>
      </c>
      <c r="L5766">
        <f t="shared" si="631"/>
        <v>1</v>
      </c>
      <c r="M5766">
        <f t="shared" si="632"/>
        <v>1</v>
      </c>
      <c r="N5766">
        <f t="shared" si="633"/>
        <v>0</v>
      </c>
      <c r="O5766">
        <f t="shared" si="634"/>
        <v>0</v>
      </c>
      <c r="P5766">
        <f t="shared" si="635"/>
        <v>0</v>
      </c>
      <c r="Q5766">
        <f t="shared" si="636"/>
        <v>1.00804925316983</v>
      </c>
      <c r="V5766">
        <v>2</v>
      </c>
    </row>
    <row r="5767" spans="1:22" x14ac:dyDescent="0.35">
      <c r="A5767">
        <v>2906119</v>
      </c>
      <c r="B5767">
        <v>2</v>
      </c>
      <c r="C5767">
        <v>11</v>
      </c>
      <c r="D5767">
        <v>1</v>
      </c>
      <c r="E5767">
        <v>1</v>
      </c>
      <c r="F5767">
        <v>6</v>
      </c>
      <c r="G5767">
        <v>2</v>
      </c>
      <c r="H5767">
        <v>0.87859887895446998</v>
      </c>
      <c r="I5767">
        <v>2906119</v>
      </c>
      <c r="J5767">
        <f>IF(B5767=1,1,IF(B5767=2,0,NA))</f>
        <v>0</v>
      </c>
      <c r="K5767">
        <f t="shared" ca="1" si="630"/>
        <v>62</v>
      </c>
      <c r="L5767">
        <f t="shared" si="631"/>
        <v>1</v>
      </c>
      <c r="M5767">
        <f t="shared" si="632"/>
        <v>1</v>
      </c>
      <c r="N5767">
        <f t="shared" si="633"/>
        <v>0</v>
      </c>
      <c r="O5767">
        <f t="shared" si="634"/>
        <v>1</v>
      </c>
      <c r="P5767">
        <f t="shared" si="635"/>
        <v>0</v>
      </c>
      <c r="Q5767">
        <f t="shared" si="636"/>
        <v>0.87859887895446998</v>
      </c>
      <c r="V5767">
        <v>2</v>
      </c>
    </row>
    <row r="5768" spans="1:22" x14ac:dyDescent="0.35">
      <c r="A5768">
        <v>2905779</v>
      </c>
      <c r="B5768">
        <v>1</v>
      </c>
      <c r="C5768">
        <v>10</v>
      </c>
      <c r="D5768">
        <v>1</v>
      </c>
      <c r="E5768">
        <v>1</v>
      </c>
      <c r="F5768">
        <v>6</v>
      </c>
      <c r="G5768">
        <v>3</v>
      </c>
      <c r="H5768">
        <v>0.95826863492744396</v>
      </c>
      <c r="I5768">
        <v>2905779</v>
      </c>
      <c r="J5768">
        <f>IF(B5768=1,1,IF(B5768=2,0,NA))</f>
        <v>1</v>
      </c>
      <c r="K5768">
        <f t="shared" ca="1" si="630"/>
        <v>57</v>
      </c>
      <c r="L5768">
        <f t="shared" si="631"/>
        <v>1</v>
      </c>
      <c r="M5768">
        <f t="shared" si="632"/>
        <v>1</v>
      </c>
      <c r="N5768">
        <f t="shared" si="633"/>
        <v>0</v>
      </c>
      <c r="O5768">
        <f t="shared" si="634"/>
        <v>0</v>
      </c>
      <c r="P5768">
        <f t="shared" si="635"/>
        <v>0</v>
      </c>
      <c r="Q5768">
        <f t="shared" si="636"/>
        <v>0.95826863492744396</v>
      </c>
      <c r="V5768">
        <v>2</v>
      </c>
    </row>
    <row r="5769" spans="1:22" x14ac:dyDescent="0.35">
      <c r="A5769">
        <v>2902668</v>
      </c>
      <c r="B5769">
        <v>1</v>
      </c>
      <c r="C5769">
        <v>12</v>
      </c>
      <c r="D5769">
        <v>5</v>
      </c>
      <c r="E5769">
        <v>1</v>
      </c>
      <c r="F5769">
        <v>13</v>
      </c>
      <c r="G5769">
        <v>2</v>
      </c>
      <c r="H5769">
        <v>0.856239786012855</v>
      </c>
      <c r="I5769">
        <v>2902668</v>
      </c>
      <c r="J5769">
        <f>IF(B5769=1,1,IF(B5769=2,0,NA))</f>
        <v>1</v>
      </c>
      <c r="K5769">
        <f t="shared" ca="1" si="630"/>
        <v>69</v>
      </c>
      <c r="L5769">
        <f t="shared" si="631"/>
        <v>5</v>
      </c>
      <c r="M5769">
        <f t="shared" si="632"/>
        <v>1</v>
      </c>
      <c r="N5769">
        <f t="shared" si="633"/>
        <v>0</v>
      </c>
      <c r="O5769">
        <f t="shared" si="634"/>
        <v>1</v>
      </c>
      <c r="P5769">
        <f t="shared" si="635"/>
        <v>0</v>
      </c>
      <c r="Q5769">
        <f t="shared" si="636"/>
        <v>0.856239786012855</v>
      </c>
      <c r="V5769">
        <v>2</v>
      </c>
    </row>
    <row r="5770" spans="1:22" x14ac:dyDescent="0.35">
      <c r="A5770">
        <v>2903124</v>
      </c>
      <c r="B5770">
        <v>1</v>
      </c>
      <c r="C5770">
        <v>5</v>
      </c>
      <c r="D5770">
        <v>1</v>
      </c>
      <c r="E5770">
        <v>1</v>
      </c>
      <c r="F5770">
        <v>17</v>
      </c>
      <c r="G5770">
        <v>1</v>
      </c>
      <c r="H5770">
        <v>1.4948989446858501</v>
      </c>
      <c r="I5770">
        <v>2903124</v>
      </c>
      <c r="J5770">
        <f>IF(B5770=1,1,IF(B5770=2,0,NA))</f>
        <v>1</v>
      </c>
      <c r="K5770">
        <f t="shared" ca="1" si="630"/>
        <v>31</v>
      </c>
      <c r="L5770">
        <f t="shared" si="631"/>
        <v>1</v>
      </c>
      <c r="M5770">
        <f t="shared" si="632"/>
        <v>1</v>
      </c>
      <c r="N5770">
        <f t="shared" si="633"/>
        <v>1</v>
      </c>
      <c r="O5770">
        <f t="shared" si="634"/>
        <v>0</v>
      </c>
      <c r="P5770">
        <f t="shared" si="635"/>
        <v>0</v>
      </c>
      <c r="Q5770">
        <f t="shared" si="636"/>
        <v>1.4948989446858501</v>
      </c>
      <c r="V5770">
        <v>2</v>
      </c>
    </row>
    <row r="5771" spans="1:22" x14ac:dyDescent="0.35">
      <c r="A5771">
        <v>2906577</v>
      </c>
      <c r="B5771">
        <v>2</v>
      </c>
      <c r="C5771">
        <v>4</v>
      </c>
      <c r="D5771">
        <v>1</v>
      </c>
      <c r="E5771">
        <v>1</v>
      </c>
      <c r="F5771">
        <v>17</v>
      </c>
      <c r="G5771">
        <v>1</v>
      </c>
      <c r="H5771">
        <v>1.2572746683790801</v>
      </c>
      <c r="I5771">
        <v>2906577</v>
      </c>
      <c r="J5771">
        <f>IF(B5771=1,1,IF(B5771=2,0,NA))</f>
        <v>0</v>
      </c>
      <c r="K5771">
        <f t="shared" ca="1" si="630"/>
        <v>0</v>
      </c>
      <c r="L5771">
        <f t="shared" si="631"/>
        <v>1</v>
      </c>
      <c r="M5771">
        <f t="shared" si="632"/>
        <v>1</v>
      </c>
      <c r="N5771">
        <f t="shared" si="633"/>
        <v>1</v>
      </c>
      <c r="O5771">
        <f t="shared" si="634"/>
        <v>0</v>
      </c>
      <c r="P5771">
        <f t="shared" si="635"/>
        <v>0</v>
      </c>
      <c r="Q5771">
        <f t="shared" si="636"/>
        <v>1.2572746683790801</v>
      </c>
      <c r="V5771">
        <v>2</v>
      </c>
    </row>
    <row r="5772" spans="1:22" x14ac:dyDescent="0.35">
      <c r="A5772">
        <v>2903177</v>
      </c>
      <c r="B5772">
        <v>2</v>
      </c>
      <c r="C5772">
        <v>13</v>
      </c>
      <c r="D5772">
        <v>1</v>
      </c>
      <c r="E5772">
        <v>1</v>
      </c>
      <c r="F5772">
        <v>3</v>
      </c>
      <c r="G5772">
        <v>3</v>
      </c>
      <c r="H5772">
        <v>0.81965604137004999</v>
      </c>
      <c r="I5772">
        <v>2903177</v>
      </c>
      <c r="J5772">
        <f>IF(B5772=1,1,IF(B5772=2,0,NA))</f>
        <v>0</v>
      </c>
      <c r="K5772">
        <f t="shared" ca="1" si="630"/>
        <v>70</v>
      </c>
      <c r="L5772">
        <f t="shared" si="631"/>
        <v>1</v>
      </c>
      <c r="M5772">
        <f t="shared" si="632"/>
        <v>1</v>
      </c>
      <c r="N5772">
        <f t="shared" si="633"/>
        <v>0</v>
      </c>
      <c r="O5772">
        <f t="shared" si="634"/>
        <v>0</v>
      </c>
      <c r="P5772">
        <f t="shared" si="635"/>
        <v>1</v>
      </c>
      <c r="Q5772">
        <f t="shared" si="636"/>
        <v>0.81965604137004999</v>
      </c>
      <c r="V5772">
        <v>2</v>
      </c>
    </row>
    <row r="5773" spans="1:22" x14ac:dyDescent="0.35">
      <c r="A5773">
        <v>2904126</v>
      </c>
      <c r="B5773">
        <v>1</v>
      </c>
      <c r="C5773">
        <v>13</v>
      </c>
      <c r="D5773">
        <v>1</v>
      </c>
      <c r="E5773">
        <v>1</v>
      </c>
      <c r="F5773">
        <v>3</v>
      </c>
      <c r="G5773">
        <v>3</v>
      </c>
      <c r="H5773">
        <v>0.82733620341002401</v>
      </c>
      <c r="I5773">
        <v>2904126</v>
      </c>
      <c r="J5773">
        <f>IF(B5773=1,1,IF(B5773=2,0,NA))</f>
        <v>1</v>
      </c>
      <c r="K5773">
        <f t="shared" ca="1" si="630"/>
        <v>72</v>
      </c>
      <c r="L5773">
        <f t="shared" si="631"/>
        <v>1</v>
      </c>
      <c r="M5773">
        <f t="shared" si="632"/>
        <v>1</v>
      </c>
      <c r="N5773">
        <f t="shared" si="633"/>
        <v>0</v>
      </c>
      <c r="O5773">
        <f t="shared" si="634"/>
        <v>0</v>
      </c>
      <c r="P5773">
        <f t="shared" si="635"/>
        <v>1</v>
      </c>
      <c r="Q5773">
        <f t="shared" si="636"/>
        <v>0.82733620341002401</v>
      </c>
      <c r="V5773">
        <v>2</v>
      </c>
    </row>
    <row r="5774" spans="1:22" x14ac:dyDescent="0.35">
      <c r="A5774">
        <v>2901190</v>
      </c>
      <c r="B5774">
        <v>2</v>
      </c>
      <c r="C5774">
        <v>16</v>
      </c>
      <c r="D5774">
        <v>1</v>
      </c>
      <c r="E5774">
        <v>1</v>
      </c>
      <c r="F5774">
        <v>3</v>
      </c>
      <c r="G5774">
        <v>2</v>
      </c>
      <c r="H5774">
        <v>0.88839322644695895</v>
      </c>
      <c r="I5774">
        <v>2901190</v>
      </c>
      <c r="J5774">
        <f>IF(B5774=1,1,IF(B5774=2,0,NA))</f>
        <v>0</v>
      </c>
      <c r="K5774">
        <f t="shared" ca="1" si="630"/>
        <v>88</v>
      </c>
      <c r="L5774">
        <f t="shared" si="631"/>
        <v>1</v>
      </c>
      <c r="M5774">
        <f t="shared" si="632"/>
        <v>1</v>
      </c>
      <c r="N5774">
        <f t="shared" si="633"/>
        <v>0</v>
      </c>
      <c r="O5774">
        <f t="shared" si="634"/>
        <v>1</v>
      </c>
      <c r="P5774">
        <f t="shared" si="635"/>
        <v>1</v>
      </c>
      <c r="Q5774">
        <f t="shared" si="636"/>
        <v>0.88839322644695895</v>
      </c>
      <c r="V5774">
        <v>2</v>
      </c>
    </row>
    <row r="5775" spans="1:22" x14ac:dyDescent="0.35">
      <c r="A5775">
        <v>2910283</v>
      </c>
      <c r="B5775">
        <v>1</v>
      </c>
      <c r="C5775">
        <v>16</v>
      </c>
      <c r="D5775">
        <v>1</v>
      </c>
      <c r="E5775">
        <v>1</v>
      </c>
      <c r="F5775">
        <v>3</v>
      </c>
      <c r="G5775">
        <v>2</v>
      </c>
      <c r="H5775">
        <v>0.85762995574712497</v>
      </c>
      <c r="I5775">
        <v>2910283</v>
      </c>
      <c r="J5775">
        <f>IF(B5775=1,1,IF(B5775=2,0,NA))</f>
        <v>1</v>
      </c>
      <c r="K5775">
        <f t="shared" ca="1" si="630"/>
        <v>87</v>
      </c>
      <c r="L5775">
        <f t="shared" si="631"/>
        <v>1</v>
      </c>
      <c r="M5775">
        <f t="shared" si="632"/>
        <v>1</v>
      </c>
      <c r="N5775">
        <f t="shared" si="633"/>
        <v>0</v>
      </c>
      <c r="O5775">
        <f t="shared" si="634"/>
        <v>1</v>
      </c>
      <c r="P5775">
        <f t="shared" si="635"/>
        <v>1</v>
      </c>
      <c r="Q5775">
        <f t="shared" si="636"/>
        <v>0.85762995574712497</v>
      </c>
      <c r="V5775">
        <v>2</v>
      </c>
    </row>
    <row r="5776" spans="1:22" x14ac:dyDescent="0.35">
      <c r="A5776">
        <v>2903734</v>
      </c>
      <c r="B5776">
        <v>1</v>
      </c>
      <c r="C5776">
        <v>4</v>
      </c>
      <c r="D5776">
        <v>2</v>
      </c>
      <c r="E5776">
        <v>1</v>
      </c>
      <c r="F5776">
        <v>16</v>
      </c>
      <c r="G5776">
        <v>3</v>
      </c>
      <c r="H5776">
        <v>1.4948989446858501</v>
      </c>
      <c r="I5776">
        <v>2903734</v>
      </c>
      <c r="J5776">
        <f>IF(B5776=1,1,IF(B5776=2,0,NA))</f>
        <v>1</v>
      </c>
      <c r="K5776">
        <f t="shared" ca="1" si="630"/>
        <v>0</v>
      </c>
      <c r="L5776">
        <f t="shared" si="631"/>
        <v>2</v>
      </c>
      <c r="M5776">
        <f t="shared" si="632"/>
        <v>1</v>
      </c>
      <c r="N5776">
        <f t="shared" si="633"/>
        <v>0</v>
      </c>
      <c r="O5776">
        <f t="shared" si="634"/>
        <v>0</v>
      </c>
      <c r="P5776">
        <f t="shared" si="635"/>
        <v>0</v>
      </c>
      <c r="Q5776">
        <f t="shared" si="636"/>
        <v>1.4948989446858501</v>
      </c>
      <c r="V5776">
        <v>2</v>
      </c>
    </row>
    <row r="5777" spans="1:22" x14ac:dyDescent="0.35">
      <c r="A5777">
        <v>2906178</v>
      </c>
      <c r="B5777">
        <v>2</v>
      </c>
      <c r="C5777">
        <v>10</v>
      </c>
      <c r="D5777">
        <v>1</v>
      </c>
      <c r="E5777">
        <v>1</v>
      </c>
      <c r="F5777">
        <v>4</v>
      </c>
      <c r="G5777">
        <v>1</v>
      </c>
      <c r="H5777">
        <v>0.84002228316648597</v>
      </c>
      <c r="I5777">
        <v>2906178</v>
      </c>
      <c r="J5777">
        <f>IF(B5777=1,1,IF(B5777=2,0,NA))</f>
        <v>0</v>
      </c>
      <c r="K5777">
        <f t="shared" ca="1" si="630"/>
        <v>56</v>
      </c>
      <c r="L5777">
        <f t="shared" si="631"/>
        <v>1</v>
      </c>
      <c r="M5777">
        <f t="shared" si="632"/>
        <v>1</v>
      </c>
      <c r="N5777">
        <f t="shared" si="633"/>
        <v>1</v>
      </c>
      <c r="O5777">
        <f t="shared" si="634"/>
        <v>0</v>
      </c>
      <c r="P5777">
        <f t="shared" si="635"/>
        <v>0</v>
      </c>
      <c r="Q5777">
        <f t="shared" si="636"/>
        <v>0.84002228316648597</v>
      </c>
      <c r="V5777">
        <v>5</v>
      </c>
    </row>
    <row r="5778" spans="1:22" x14ac:dyDescent="0.35">
      <c r="A5778">
        <v>2901599</v>
      </c>
      <c r="B5778">
        <v>2</v>
      </c>
      <c r="C5778">
        <v>6</v>
      </c>
      <c r="D5778">
        <v>2</v>
      </c>
      <c r="E5778">
        <v>1</v>
      </c>
      <c r="F5778">
        <v>3</v>
      </c>
      <c r="G5778">
        <v>3</v>
      </c>
      <c r="H5778">
        <v>0.89481892467483803</v>
      </c>
      <c r="I5778">
        <v>2901599</v>
      </c>
      <c r="J5778">
        <f>IF(B5778=1,1,IF(B5778=2,0,NA))</f>
        <v>0</v>
      </c>
      <c r="K5778">
        <f t="shared" ca="1" si="630"/>
        <v>35</v>
      </c>
      <c r="L5778">
        <f t="shared" si="631"/>
        <v>2</v>
      </c>
      <c r="M5778">
        <f t="shared" si="632"/>
        <v>1</v>
      </c>
      <c r="N5778">
        <f t="shared" si="633"/>
        <v>0</v>
      </c>
      <c r="O5778">
        <f t="shared" si="634"/>
        <v>0</v>
      </c>
      <c r="P5778">
        <f t="shared" si="635"/>
        <v>1</v>
      </c>
      <c r="Q5778">
        <f t="shared" si="636"/>
        <v>0.89481892467483803</v>
      </c>
      <c r="V5778">
        <v>5</v>
      </c>
    </row>
    <row r="5779" spans="1:22" x14ac:dyDescent="0.35">
      <c r="A5779">
        <v>2907362</v>
      </c>
      <c r="B5779">
        <v>1</v>
      </c>
      <c r="C5779">
        <v>7</v>
      </c>
      <c r="D5779">
        <v>2</v>
      </c>
      <c r="E5779">
        <v>1</v>
      </c>
      <c r="F5779">
        <v>3</v>
      </c>
      <c r="G5779">
        <v>2</v>
      </c>
      <c r="H5779">
        <v>1.1447303132837401</v>
      </c>
      <c r="I5779">
        <v>2907362</v>
      </c>
      <c r="J5779">
        <f>IF(B5779=1,1,IF(B5779=2,0,NA))</f>
        <v>1</v>
      </c>
      <c r="K5779">
        <f t="shared" ca="1" si="630"/>
        <v>43</v>
      </c>
      <c r="L5779">
        <f t="shared" si="631"/>
        <v>2</v>
      </c>
      <c r="M5779">
        <f t="shared" si="632"/>
        <v>1</v>
      </c>
      <c r="N5779">
        <f t="shared" si="633"/>
        <v>0</v>
      </c>
      <c r="O5779">
        <f t="shared" si="634"/>
        <v>1</v>
      </c>
      <c r="P5779">
        <f t="shared" si="635"/>
        <v>1</v>
      </c>
      <c r="Q5779">
        <f t="shared" si="636"/>
        <v>1.1447303132837401</v>
      </c>
      <c r="V5779">
        <v>5</v>
      </c>
    </row>
    <row r="5780" spans="1:22" x14ac:dyDescent="0.35">
      <c r="A5780">
        <v>2910543</v>
      </c>
      <c r="B5780">
        <v>2</v>
      </c>
      <c r="C5780">
        <v>12</v>
      </c>
      <c r="D5780">
        <v>2</v>
      </c>
      <c r="E5780">
        <v>1</v>
      </c>
      <c r="F5780">
        <v>3</v>
      </c>
      <c r="G5780">
        <v>3</v>
      </c>
      <c r="H5780">
        <v>0.85434299887436504</v>
      </c>
      <c r="I5780">
        <v>2910543</v>
      </c>
      <c r="J5780">
        <f>IF(B5780=1,1,IF(B5780=2,0,NA))</f>
        <v>0</v>
      </c>
      <c r="K5780">
        <f t="shared" ca="1" si="630"/>
        <v>69</v>
      </c>
      <c r="L5780">
        <f t="shared" si="631"/>
        <v>2</v>
      </c>
      <c r="M5780">
        <f t="shared" si="632"/>
        <v>1</v>
      </c>
      <c r="N5780">
        <f t="shared" si="633"/>
        <v>0</v>
      </c>
      <c r="O5780">
        <f t="shared" si="634"/>
        <v>0</v>
      </c>
      <c r="P5780">
        <f t="shared" si="635"/>
        <v>1</v>
      </c>
      <c r="Q5780">
        <f t="shared" si="636"/>
        <v>0.85434299887436504</v>
      </c>
      <c r="V5780">
        <v>5</v>
      </c>
    </row>
    <row r="5781" spans="1:22" x14ac:dyDescent="0.35">
      <c r="A5781">
        <v>2911614</v>
      </c>
      <c r="B5781">
        <v>2</v>
      </c>
      <c r="C5781">
        <v>-1</v>
      </c>
      <c r="D5781">
        <v>2</v>
      </c>
      <c r="E5781">
        <v>1</v>
      </c>
      <c r="F5781">
        <v>3</v>
      </c>
      <c r="G5781">
        <v>-1</v>
      </c>
      <c r="H5781">
        <v>0.91724893200814905</v>
      </c>
      <c r="I5781">
        <v>2911614</v>
      </c>
      <c r="J5781">
        <f>IF(B5781=1,1,IF(B5781=2,0,NA))</f>
        <v>0</v>
      </c>
      <c r="K5781">
        <f t="shared" ca="1" si="630"/>
        <v>0</v>
      </c>
      <c r="L5781">
        <f t="shared" si="631"/>
        <v>2</v>
      </c>
      <c r="M5781">
        <f t="shared" si="632"/>
        <v>1</v>
      </c>
      <c r="N5781">
        <f t="shared" si="633"/>
        <v>0</v>
      </c>
      <c r="O5781">
        <f t="shared" si="634"/>
        <v>0</v>
      </c>
      <c r="P5781">
        <f t="shared" si="635"/>
        <v>1</v>
      </c>
      <c r="Q5781">
        <f t="shared" si="636"/>
        <v>0.91724893200814905</v>
      </c>
      <c r="V5781">
        <v>5</v>
      </c>
    </row>
    <row r="5782" spans="1:22" x14ac:dyDescent="0.35">
      <c r="A5782">
        <v>2905266</v>
      </c>
      <c r="B5782">
        <v>2</v>
      </c>
      <c r="C5782">
        <v>-1</v>
      </c>
      <c r="D5782">
        <v>2</v>
      </c>
      <c r="E5782">
        <v>1</v>
      </c>
      <c r="F5782">
        <v>3</v>
      </c>
      <c r="G5782">
        <v>-1</v>
      </c>
      <c r="H5782">
        <v>0.94802197287131895</v>
      </c>
      <c r="I5782">
        <v>2905266</v>
      </c>
      <c r="J5782">
        <f>IF(B5782=1,1,IF(B5782=2,0,NA))</f>
        <v>0</v>
      </c>
      <c r="K5782">
        <f t="shared" ca="1" si="630"/>
        <v>0</v>
      </c>
      <c r="L5782">
        <f t="shared" si="631"/>
        <v>2</v>
      </c>
      <c r="M5782">
        <f t="shared" si="632"/>
        <v>1</v>
      </c>
      <c r="N5782">
        <f t="shared" si="633"/>
        <v>0</v>
      </c>
      <c r="O5782">
        <f t="shared" si="634"/>
        <v>0</v>
      </c>
      <c r="P5782">
        <f t="shared" si="635"/>
        <v>1</v>
      </c>
      <c r="Q5782">
        <f t="shared" si="636"/>
        <v>0.94802197287131895</v>
      </c>
      <c r="V5782">
        <v>5</v>
      </c>
    </row>
    <row r="5783" spans="1:22" x14ac:dyDescent="0.35">
      <c r="A5783">
        <v>2906929</v>
      </c>
      <c r="B5783">
        <v>2</v>
      </c>
      <c r="C5783">
        <v>12</v>
      </c>
      <c r="D5783">
        <v>1</v>
      </c>
      <c r="E5783">
        <v>1</v>
      </c>
      <c r="F5783">
        <v>6</v>
      </c>
      <c r="G5783">
        <v>3</v>
      </c>
      <c r="H5783">
        <v>0.707500383453042</v>
      </c>
      <c r="I5783">
        <v>2906929</v>
      </c>
      <c r="J5783">
        <f>IF(B5783=1,1,IF(B5783=2,0,NA))</f>
        <v>0</v>
      </c>
      <c r="K5783">
        <f t="shared" ca="1" si="630"/>
        <v>68</v>
      </c>
      <c r="L5783">
        <f t="shared" si="631"/>
        <v>1</v>
      </c>
      <c r="M5783">
        <f t="shared" si="632"/>
        <v>1</v>
      </c>
      <c r="N5783">
        <f t="shared" si="633"/>
        <v>0</v>
      </c>
      <c r="O5783">
        <f t="shared" si="634"/>
        <v>0</v>
      </c>
      <c r="P5783">
        <f t="shared" si="635"/>
        <v>0</v>
      </c>
      <c r="Q5783">
        <f t="shared" si="636"/>
        <v>0.707500383453042</v>
      </c>
      <c r="V5783">
        <v>5</v>
      </c>
    </row>
    <row r="5784" spans="1:22" x14ac:dyDescent="0.35">
      <c r="A5784">
        <v>2907397</v>
      </c>
      <c r="B5784">
        <v>2</v>
      </c>
      <c r="C5784">
        <v>14</v>
      </c>
      <c r="D5784">
        <v>1</v>
      </c>
      <c r="E5784">
        <v>1</v>
      </c>
      <c r="F5784">
        <v>17</v>
      </c>
      <c r="G5784">
        <v>3</v>
      </c>
      <c r="H5784">
        <v>0.86626912520367105</v>
      </c>
      <c r="I5784">
        <v>2907397</v>
      </c>
      <c r="J5784">
        <f>IF(B5784=1,1,IF(B5784=2,0,NA))</f>
        <v>0</v>
      </c>
      <c r="K5784">
        <f t="shared" ca="1" si="630"/>
        <v>76</v>
      </c>
      <c r="L5784">
        <f t="shared" si="631"/>
        <v>1</v>
      </c>
      <c r="M5784">
        <f t="shared" si="632"/>
        <v>1</v>
      </c>
      <c r="N5784">
        <f t="shared" si="633"/>
        <v>0</v>
      </c>
      <c r="O5784">
        <f t="shared" si="634"/>
        <v>0</v>
      </c>
      <c r="P5784">
        <f t="shared" si="635"/>
        <v>0</v>
      </c>
      <c r="Q5784">
        <f t="shared" si="636"/>
        <v>0.86626912520367105</v>
      </c>
      <c r="V5784">
        <v>5</v>
      </c>
    </row>
    <row r="5785" spans="1:22" x14ac:dyDescent="0.35">
      <c r="A5785">
        <v>2900119</v>
      </c>
      <c r="B5785">
        <v>2</v>
      </c>
      <c r="C5785">
        <v>14</v>
      </c>
      <c r="D5785">
        <v>1</v>
      </c>
      <c r="E5785">
        <v>1</v>
      </c>
      <c r="F5785">
        <v>17</v>
      </c>
      <c r="G5785">
        <v>3</v>
      </c>
      <c r="H5785">
        <v>0.86626912520367105</v>
      </c>
      <c r="I5785">
        <v>2900119</v>
      </c>
      <c r="J5785">
        <f>IF(B5785=1,1,IF(B5785=2,0,NA))</f>
        <v>0</v>
      </c>
      <c r="K5785">
        <f t="shared" ca="1" si="630"/>
        <v>78</v>
      </c>
      <c r="L5785">
        <f t="shared" si="631"/>
        <v>1</v>
      </c>
      <c r="M5785">
        <f t="shared" si="632"/>
        <v>1</v>
      </c>
      <c r="N5785">
        <f t="shared" si="633"/>
        <v>0</v>
      </c>
      <c r="O5785">
        <f t="shared" si="634"/>
        <v>0</v>
      </c>
      <c r="P5785">
        <f t="shared" si="635"/>
        <v>0</v>
      </c>
      <c r="Q5785">
        <f t="shared" si="636"/>
        <v>0.86626912520367105</v>
      </c>
      <c r="V5785">
        <v>5</v>
      </c>
    </row>
    <row r="5786" spans="1:22" x14ac:dyDescent="0.35">
      <c r="A5786">
        <v>2904716</v>
      </c>
      <c r="B5786">
        <v>1</v>
      </c>
      <c r="C5786">
        <v>6</v>
      </c>
      <c r="D5786">
        <v>2</v>
      </c>
      <c r="E5786">
        <v>1</v>
      </c>
      <c r="F5786">
        <v>8</v>
      </c>
      <c r="G5786">
        <v>3</v>
      </c>
      <c r="H5786">
        <v>0.93912327258994399</v>
      </c>
      <c r="I5786">
        <v>2904716</v>
      </c>
      <c r="J5786">
        <f>IF(B5786=1,1,IF(B5786=2,0,NA))</f>
        <v>1</v>
      </c>
      <c r="K5786">
        <f t="shared" ca="1" si="630"/>
        <v>39</v>
      </c>
      <c r="L5786">
        <f t="shared" si="631"/>
        <v>2</v>
      </c>
      <c r="M5786">
        <f t="shared" si="632"/>
        <v>1</v>
      </c>
      <c r="N5786">
        <f t="shared" si="633"/>
        <v>0</v>
      </c>
      <c r="O5786">
        <f t="shared" si="634"/>
        <v>0</v>
      </c>
      <c r="P5786">
        <f t="shared" si="635"/>
        <v>0</v>
      </c>
      <c r="Q5786">
        <f t="shared" si="636"/>
        <v>0.93912327258994399</v>
      </c>
      <c r="V5786">
        <v>5</v>
      </c>
    </row>
    <row r="5787" spans="1:22" x14ac:dyDescent="0.35">
      <c r="A5787">
        <v>2900986</v>
      </c>
      <c r="B5787">
        <v>2</v>
      </c>
      <c r="C5787">
        <v>11</v>
      </c>
      <c r="D5787">
        <v>1</v>
      </c>
      <c r="E5787">
        <v>1</v>
      </c>
      <c r="F5787">
        <v>3</v>
      </c>
      <c r="G5787">
        <v>3</v>
      </c>
      <c r="H5787">
        <v>0.83186000970656404</v>
      </c>
      <c r="I5787">
        <v>2900986</v>
      </c>
      <c r="J5787">
        <f>IF(B5787=1,1,IF(B5787=2,0,NA))</f>
        <v>0</v>
      </c>
      <c r="K5787">
        <f t="shared" ca="1" si="630"/>
        <v>61</v>
      </c>
      <c r="L5787">
        <f t="shared" si="631"/>
        <v>1</v>
      </c>
      <c r="M5787">
        <f t="shared" si="632"/>
        <v>1</v>
      </c>
      <c r="N5787">
        <f t="shared" si="633"/>
        <v>0</v>
      </c>
      <c r="O5787">
        <f t="shared" si="634"/>
        <v>0</v>
      </c>
      <c r="P5787">
        <f t="shared" si="635"/>
        <v>1</v>
      </c>
      <c r="Q5787">
        <f t="shared" si="636"/>
        <v>0.83186000970656404</v>
      </c>
      <c r="V5787">
        <v>5</v>
      </c>
    </row>
    <row r="5788" spans="1:22" x14ac:dyDescent="0.35">
      <c r="A5788">
        <v>2904229</v>
      </c>
      <c r="B5788">
        <v>1</v>
      </c>
      <c r="C5788">
        <v>12</v>
      </c>
      <c r="D5788">
        <v>1</v>
      </c>
      <c r="E5788">
        <v>1</v>
      </c>
      <c r="F5788">
        <v>3</v>
      </c>
      <c r="G5788">
        <v>2</v>
      </c>
      <c r="H5788">
        <v>0.82411957470754504</v>
      </c>
      <c r="I5788">
        <v>2904229</v>
      </c>
      <c r="J5788">
        <f>IF(B5788=1,1,IF(B5788=2,0,NA))</f>
        <v>1</v>
      </c>
      <c r="K5788">
        <f t="shared" ca="1" si="630"/>
        <v>67</v>
      </c>
      <c r="L5788">
        <f t="shared" si="631"/>
        <v>1</v>
      </c>
      <c r="M5788">
        <f t="shared" si="632"/>
        <v>1</v>
      </c>
      <c r="N5788">
        <f t="shared" si="633"/>
        <v>0</v>
      </c>
      <c r="O5788">
        <f t="shared" si="634"/>
        <v>1</v>
      </c>
      <c r="P5788">
        <f t="shared" si="635"/>
        <v>1</v>
      </c>
      <c r="Q5788">
        <f t="shared" si="636"/>
        <v>0.82411957470754504</v>
      </c>
      <c r="V5788">
        <v>5</v>
      </c>
    </row>
    <row r="5789" spans="1:22" x14ac:dyDescent="0.35">
      <c r="A5789">
        <v>2901601</v>
      </c>
      <c r="B5789">
        <v>2</v>
      </c>
      <c r="C5789">
        <v>9</v>
      </c>
      <c r="D5789">
        <v>1</v>
      </c>
      <c r="E5789">
        <v>1</v>
      </c>
      <c r="F5789">
        <v>8</v>
      </c>
      <c r="G5789">
        <v>3</v>
      </c>
      <c r="H5789">
        <v>0.85357694947588003</v>
      </c>
      <c r="I5789">
        <v>2901601</v>
      </c>
      <c r="J5789">
        <f>IF(B5789=1,1,IF(B5789=2,0,NA))</f>
        <v>0</v>
      </c>
      <c r="K5789">
        <f t="shared" ca="1" si="630"/>
        <v>54</v>
      </c>
      <c r="L5789">
        <f t="shared" si="631"/>
        <v>1</v>
      </c>
      <c r="M5789">
        <f t="shared" si="632"/>
        <v>1</v>
      </c>
      <c r="N5789">
        <f t="shared" si="633"/>
        <v>0</v>
      </c>
      <c r="O5789">
        <f t="shared" si="634"/>
        <v>0</v>
      </c>
      <c r="P5789">
        <f t="shared" si="635"/>
        <v>0</v>
      </c>
      <c r="Q5789">
        <f t="shared" si="636"/>
        <v>0.85357694947588003</v>
      </c>
      <c r="V5789">
        <v>5</v>
      </c>
    </row>
    <row r="5790" spans="1:22" x14ac:dyDescent="0.35">
      <c r="A5790">
        <v>2907211</v>
      </c>
      <c r="B5790">
        <v>1</v>
      </c>
      <c r="C5790">
        <v>10</v>
      </c>
      <c r="D5790">
        <v>1</v>
      </c>
      <c r="E5790">
        <v>1</v>
      </c>
      <c r="F5790">
        <v>8</v>
      </c>
      <c r="G5790">
        <v>3</v>
      </c>
      <c r="H5790">
        <v>0.91060618668232896</v>
      </c>
      <c r="I5790">
        <v>2907211</v>
      </c>
      <c r="J5790">
        <f>IF(B5790=1,1,IF(B5790=2,0,NA))</f>
        <v>1</v>
      </c>
      <c r="K5790">
        <f t="shared" ca="1" si="630"/>
        <v>56</v>
      </c>
      <c r="L5790">
        <f t="shared" si="631"/>
        <v>1</v>
      </c>
      <c r="M5790">
        <f t="shared" si="632"/>
        <v>1</v>
      </c>
      <c r="N5790">
        <f t="shared" si="633"/>
        <v>0</v>
      </c>
      <c r="O5790">
        <f t="shared" si="634"/>
        <v>0</v>
      </c>
      <c r="P5790">
        <f t="shared" si="635"/>
        <v>0</v>
      </c>
      <c r="Q5790">
        <f t="shared" si="636"/>
        <v>0.91060618668232896</v>
      </c>
      <c r="V5790">
        <v>5</v>
      </c>
    </row>
    <row r="5791" spans="1:22" x14ac:dyDescent="0.35">
      <c r="A5791">
        <v>2900006</v>
      </c>
      <c r="B5791">
        <v>1</v>
      </c>
      <c r="C5791">
        <v>-1</v>
      </c>
      <c r="D5791">
        <v>1</v>
      </c>
      <c r="E5791">
        <v>1</v>
      </c>
      <c r="F5791">
        <v>8</v>
      </c>
      <c r="G5791">
        <v>-1</v>
      </c>
      <c r="H5791">
        <v>1.14173152207944</v>
      </c>
      <c r="I5791">
        <v>2900006</v>
      </c>
      <c r="J5791">
        <f>IF(B5791=1,1,IF(B5791=2,0,NA))</f>
        <v>1</v>
      </c>
      <c r="K5791">
        <f t="shared" ca="1" si="630"/>
        <v>0</v>
      </c>
      <c r="L5791">
        <f t="shared" si="631"/>
        <v>1</v>
      </c>
      <c r="M5791">
        <f t="shared" si="632"/>
        <v>1</v>
      </c>
      <c r="N5791">
        <f t="shared" si="633"/>
        <v>0</v>
      </c>
      <c r="O5791">
        <f t="shared" si="634"/>
        <v>0</v>
      </c>
      <c r="P5791">
        <f t="shared" si="635"/>
        <v>0</v>
      </c>
      <c r="Q5791">
        <f t="shared" si="636"/>
        <v>1.14173152207944</v>
      </c>
      <c r="V5791">
        <v>5</v>
      </c>
    </row>
    <row r="5792" spans="1:22" x14ac:dyDescent="0.35">
      <c r="A5792">
        <v>2900841</v>
      </c>
      <c r="B5792">
        <v>1</v>
      </c>
      <c r="C5792">
        <v>14</v>
      </c>
      <c r="D5792">
        <v>1</v>
      </c>
      <c r="E5792">
        <v>1</v>
      </c>
      <c r="F5792">
        <v>3</v>
      </c>
      <c r="G5792">
        <v>3</v>
      </c>
      <c r="H5792">
        <v>0.76315625577694601</v>
      </c>
      <c r="I5792">
        <v>2900841</v>
      </c>
      <c r="J5792">
        <f>IF(B5792=1,1,IF(B5792=2,0,NA))</f>
        <v>1</v>
      </c>
      <c r="K5792">
        <f t="shared" ca="1" si="630"/>
        <v>76</v>
      </c>
      <c r="L5792">
        <f t="shared" si="631"/>
        <v>1</v>
      </c>
      <c r="M5792">
        <f t="shared" si="632"/>
        <v>1</v>
      </c>
      <c r="N5792">
        <f t="shared" si="633"/>
        <v>0</v>
      </c>
      <c r="O5792">
        <f t="shared" si="634"/>
        <v>0</v>
      </c>
      <c r="P5792">
        <f t="shared" si="635"/>
        <v>1</v>
      </c>
      <c r="Q5792">
        <f t="shared" si="636"/>
        <v>0.76315625577694601</v>
      </c>
      <c r="V5792">
        <v>5</v>
      </c>
    </row>
    <row r="5793" spans="1:22" x14ac:dyDescent="0.35">
      <c r="A5793">
        <v>2909185</v>
      </c>
      <c r="B5793">
        <v>2</v>
      </c>
      <c r="C5793">
        <v>8</v>
      </c>
      <c r="D5793">
        <v>1</v>
      </c>
      <c r="E5793">
        <v>1</v>
      </c>
      <c r="F5793">
        <v>15</v>
      </c>
      <c r="G5793">
        <v>2</v>
      </c>
      <c r="H5793">
        <v>1.20757946044731</v>
      </c>
      <c r="I5793">
        <v>2909185</v>
      </c>
      <c r="J5793">
        <f>IF(B5793=1,1,IF(B5793=2,0,NA))</f>
        <v>0</v>
      </c>
      <c r="K5793">
        <f t="shared" ca="1" si="630"/>
        <v>45</v>
      </c>
      <c r="L5793">
        <f t="shared" si="631"/>
        <v>1</v>
      </c>
      <c r="M5793">
        <f t="shared" si="632"/>
        <v>1</v>
      </c>
      <c r="N5793">
        <f t="shared" si="633"/>
        <v>0</v>
      </c>
      <c r="O5793">
        <f t="shared" si="634"/>
        <v>1</v>
      </c>
      <c r="P5793">
        <f t="shared" si="635"/>
        <v>0</v>
      </c>
      <c r="Q5793">
        <f t="shared" si="636"/>
        <v>1.20757946044731</v>
      </c>
      <c r="V5793">
        <v>5</v>
      </c>
    </row>
    <row r="5794" spans="1:22" x14ac:dyDescent="0.35">
      <c r="A5794">
        <v>2900187</v>
      </c>
      <c r="B5794">
        <v>2</v>
      </c>
      <c r="C5794">
        <v>8</v>
      </c>
      <c r="D5794">
        <v>1</v>
      </c>
      <c r="E5794">
        <v>1</v>
      </c>
      <c r="F5794">
        <v>16</v>
      </c>
      <c r="G5794">
        <v>3</v>
      </c>
      <c r="H5794">
        <v>1.1312385564127601</v>
      </c>
      <c r="I5794">
        <v>2900187</v>
      </c>
      <c r="J5794">
        <f>IF(B5794=1,1,IF(B5794=2,0,NA))</f>
        <v>0</v>
      </c>
      <c r="K5794">
        <f t="shared" ca="1" si="630"/>
        <v>46</v>
      </c>
      <c r="L5794">
        <f t="shared" si="631"/>
        <v>1</v>
      </c>
      <c r="M5794">
        <f t="shared" si="632"/>
        <v>1</v>
      </c>
      <c r="N5794">
        <f t="shared" si="633"/>
        <v>0</v>
      </c>
      <c r="O5794">
        <f t="shared" si="634"/>
        <v>0</v>
      </c>
      <c r="P5794">
        <f t="shared" si="635"/>
        <v>0</v>
      </c>
      <c r="Q5794">
        <f t="shared" si="636"/>
        <v>1.1312385564127601</v>
      </c>
      <c r="V5794">
        <v>5</v>
      </c>
    </row>
    <row r="5795" spans="1:22" x14ac:dyDescent="0.35">
      <c r="A5795">
        <v>2904427</v>
      </c>
      <c r="B5795">
        <v>2</v>
      </c>
      <c r="C5795">
        <v>14</v>
      </c>
      <c r="D5795">
        <v>1</v>
      </c>
      <c r="E5795">
        <v>1</v>
      </c>
      <c r="F5795">
        <v>3</v>
      </c>
      <c r="G5795">
        <v>3</v>
      </c>
      <c r="H5795">
        <v>0.92298979474917497</v>
      </c>
      <c r="I5795">
        <v>2904427</v>
      </c>
      <c r="J5795">
        <f>IF(B5795=1,1,IF(B5795=2,0,NA))</f>
        <v>0</v>
      </c>
      <c r="K5795">
        <f t="shared" ca="1" si="630"/>
        <v>79</v>
      </c>
      <c r="L5795">
        <f t="shared" si="631"/>
        <v>1</v>
      </c>
      <c r="M5795">
        <f t="shared" si="632"/>
        <v>1</v>
      </c>
      <c r="N5795">
        <f t="shared" si="633"/>
        <v>0</v>
      </c>
      <c r="O5795">
        <f t="shared" si="634"/>
        <v>0</v>
      </c>
      <c r="P5795">
        <f t="shared" si="635"/>
        <v>1</v>
      </c>
      <c r="Q5795">
        <f t="shared" si="636"/>
        <v>0.92298979474917497</v>
      </c>
      <c r="V5795">
        <v>5</v>
      </c>
    </row>
    <row r="5796" spans="1:22" x14ac:dyDescent="0.35">
      <c r="A5796">
        <v>2912210</v>
      </c>
      <c r="B5796">
        <v>1</v>
      </c>
      <c r="C5796">
        <v>14</v>
      </c>
      <c r="D5796">
        <v>1</v>
      </c>
      <c r="E5796">
        <v>1</v>
      </c>
      <c r="F5796">
        <v>3</v>
      </c>
      <c r="G5796">
        <v>2</v>
      </c>
      <c r="H5796">
        <v>0.88202034786504802</v>
      </c>
      <c r="I5796">
        <v>2912210</v>
      </c>
      <c r="J5796">
        <f>IF(B5796=1,1,IF(B5796=2,0,NA))</f>
        <v>1</v>
      </c>
      <c r="K5796">
        <f t="shared" ca="1" si="630"/>
        <v>78</v>
      </c>
      <c r="L5796">
        <f t="shared" si="631"/>
        <v>1</v>
      </c>
      <c r="M5796">
        <f t="shared" si="632"/>
        <v>1</v>
      </c>
      <c r="N5796">
        <f t="shared" si="633"/>
        <v>0</v>
      </c>
      <c r="O5796">
        <f t="shared" si="634"/>
        <v>1</v>
      </c>
      <c r="P5796">
        <f t="shared" si="635"/>
        <v>1</v>
      </c>
      <c r="Q5796">
        <f t="shared" si="636"/>
        <v>0.88202034786504802</v>
      </c>
      <c r="V5796">
        <v>5</v>
      </c>
    </row>
    <row r="5797" spans="1:22" x14ac:dyDescent="0.35">
      <c r="A5797">
        <v>2906565</v>
      </c>
      <c r="B5797">
        <v>2</v>
      </c>
      <c r="C5797">
        <v>10</v>
      </c>
      <c r="D5797">
        <v>4</v>
      </c>
      <c r="E5797">
        <v>3</v>
      </c>
      <c r="F5797">
        <v>7</v>
      </c>
      <c r="G5797">
        <v>3</v>
      </c>
      <c r="H5797">
        <v>0.84023511172451704</v>
      </c>
      <c r="I5797">
        <v>2906565</v>
      </c>
      <c r="J5797">
        <f>IF(B5797=1,1,IF(B5797=2,0,NA))</f>
        <v>0</v>
      </c>
      <c r="K5797">
        <f t="shared" ca="1" si="630"/>
        <v>55</v>
      </c>
      <c r="L5797">
        <f t="shared" si="631"/>
        <v>4</v>
      </c>
      <c r="M5797">
        <f t="shared" si="632"/>
        <v>3</v>
      </c>
      <c r="N5797">
        <f t="shared" si="633"/>
        <v>0</v>
      </c>
      <c r="O5797">
        <f t="shared" si="634"/>
        <v>0</v>
      </c>
      <c r="P5797">
        <f t="shared" si="635"/>
        <v>0</v>
      </c>
      <c r="Q5797">
        <f t="shared" si="636"/>
        <v>0.84023511172451704</v>
      </c>
      <c r="V5797">
        <v>7</v>
      </c>
    </row>
    <row r="5798" spans="1:22" x14ac:dyDescent="0.35">
      <c r="A5798">
        <v>2907735</v>
      </c>
      <c r="B5798">
        <v>2</v>
      </c>
      <c r="C5798">
        <v>9</v>
      </c>
      <c r="D5798">
        <v>5</v>
      </c>
      <c r="E5798">
        <v>1</v>
      </c>
      <c r="F5798">
        <v>9</v>
      </c>
      <c r="G5798">
        <v>1</v>
      </c>
      <c r="H5798">
        <v>0.77760079052852504</v>
      </c>
      <c r="I5798">
        <v>2907735</v>
      </c>
      <c r="J5798">
        <f>IF(B5798=1,1,IF(B5798=2,0,NA))</f>
        <v>0</v>
      </c>
      <c r="K5798">
        <f t="shared" ca="1" si="630"/>
        <v>51</v>
      </c>
      <c r="L5798">
        <f t="shared" si="631"/>
        <v>5</v>
      </c>
      <c r="M5798">
        <f t="shared" si="632"/>
        <v>1</v>
      </c>
      <c r="N5798">
        <f t="shared" si="633"/>
        <v>1</v>
      </c>
      <c r="O5798">
        <f t="shared" si="634"/>
        <v>0</v>
      </c>
      <c r="P5798">
        <f t="shared" si="635"/>
        <v>0</v>
      </c>
      <c r="Q5798">
        <f t="shared" si="636"/>
        <v>0.77760079052852504</v>
      </c>
      <c r="V5798">
        <v>7</v>
      </c>
    </row>
    <row r="5799" spans="1:22" x14ac:dyDescent="0.35">
      <c r="A5799">
        <v>2903287</v>
      </c>
      <c r="B5799">
        <v>2</v>
      </c>
      <c r="C5799">
        <v>4</v>
      </c>
      <c r="D5799">
        <v>3</v>
      </c>
      <c r="E5799">
        <v>5</v>
      </c>
      <c r="F5799">
        <v>98</v>
      </c>
      <c r="G5799">
        <v>3</v>
      </c>
      <c r="H5799">
        <v>1.74850952235194</v>
      </c>
      <c r="I5799">
        <v>2903287</v>
      </c>
      <c r="J5799">
        <f>IF(B5799=1,1,IF(B5799=2,0,NA))</f>
        <v>0</v>
      </c>
      <c r="K5799">
        <f t="shared" ca="1" si="630"/>
        <v>0</v>
      </c>
      <c r="L5799">
        <f t="shared" si="631"/>
        <v>3</v>
      </c>
      <c r="M5799">
        <f t="shared" si="632"/>
        <v>5</v>
      </c>
      <c r="N5799">
        <f t="shared" si="633"/>
        <v>0</v>
      </c>
      <c r="O5799">
        <f t="shared" si="634"/>
        <v>0</v>
      </c>
      <c r="P5799">
        <f t="shared" si="635"/>
        <v>0</v>
      </c>
      <c r="Q5799">
        <f t="shared" si="636"/>
        <v>1.74850952235194</v>
      </c>
      <c r="V5799">
        <v>7</v>
      </c>
    </row>
    <row r="5800" spans="1:22" x14ac:dyDescent="0.35">
      <c r="A5800">
        <v>2903699</v>
      </c>
      <c r="B5800">
        <v>2</v>
      </c>
      <c r="C5800">
        <v>5</v>
      </c>
      <c r="D5800">
        <v>4</v>
      </c>
      <c r="E5800">
        <v>3</v>
      </c>
      <c r="F5800">
        <v>15</v>
      </c>
      <c r="G5800">
        <v>3</v>
      </c>
      <c r="H5800">
        <v>0.88660711592708497</v>
      </c>
      <c r="I5800">
        <v>2903699</v>
      </c>
      <c r="J5800">
        <f>IF(B5800=1,1,IF(B5800=2,0,NA))</f>
        <v>0</v>
      </c>
      <c r="K5800">
        <f t="shared" ca="1" si="630"/>
        <v>30</v>
      </c>
      <c r="L5800">
        <f t="shared" si="631"/>
        <v>4</v>
      </c>
      <c r="M5800">
        <f t="shared" si="632"/>
        <v>3</v>
      </c>
      <c r="N5800">
        <f t="shared" si="633"/>
        <v>0</v>
      </c>
      <c r="O5800">
        <f t="shared" si="634"/>
        <v>0</v>
      </c>
      <c r="P5800">
        <f t="shared" si="635"/>
        <v>0</v>
      </c>
      <c r="Q5800">
        <f t="shared" si="636"/>
        <v>0.88660711592708497</v>
      </c>
      <c r="V5800">
        <v>7</v>
      </c>
    </row>
    <row r="5801" spans="1:22" x14ac:dyDescent="0.35">
      <c r="A5801">
        <v>2903258</v>
      </c>
      <c r="B5801">
        <v>1</v>
      </c>
      <c r="C5801">
        <v>11</v>
      </c>
      <c r="D5801">
        <v>2</v>
      </c>
      <c r="E5801">
        <v>1</v>
      </c>
      <c r="F5801">
        <v>10</v>
      </c>
      <c r="G5801">
        <v>2</v>
      </c>
      <c r="H5801">
        <v>1.51104227513629</v>
      </c>
      <c r="I5801">
        <v>2903258</v>
      </c>
      <c r="J5801">
        <f>IF(B5801=1,1,IF(B5801=2,0,NA))</f>
        <v>1</v>
      </c>
      <c r="K5801">
        <f t="shared" ca="1" si="630"/>
        <v>64</v>
      </c>
      <c r="L5801">
        <f t="shared" si="631"/>
        <v>2</v>
      </c>
      <c r="M5801">
        <f t="shared" si="632"/>
        <v>1</v>
      </c>
      <c r="N5801">
        <f t="shared" si="633"/>
        <v>0</v>
      </c>
      <c r="O5801">
        <f t="shared" si="634"/>
        <v>1</v>
      </c>
      <c r="P5801">
        <f t="shared" si="635"/>
        <v>0</v>
      </c>
      <c r="Q5801">
        <f t="shared" si="636"/>
        <v>1.51104227513629</v>
      </c>
      <c r="V5801">
        <v>7</v>
      </c>
    </row>
    <row r="5802" spans="1:22" x14ac:dyDescent="0.35">
      <c r="A5802">
        <v>2908573</v>
      </c>
      <c r="B5802">
        <v>2</v>
      </c>
      <c r="C5802">
        <v>9</v>
      </c>
      <c r="D5802">
        <v>2</v>
      </c>
      <c r="E5802">
        <v>1</v>
      </c>
      <c r="F5802">
        <v>6</v>
      </c>
      <c r="G5802">
        <v>3</v>
      </c>
      <c r="H5802">
        <v>1.0535104998401099</v>
      </c>
      <c r="I5802">
        <v>2908573</v>
      </c>
      <c r="J5802">
        <f>IF(B5802=1,1,IF(B5802=2,0,NA))</f>
        <v>0</v>
      </c>
      <c r="K5802">
        <f t="shared" ca="1" si="630"/>
        <v>50</v>
      </c>
      <c r="L5802">
        <f t="shared" si="631"/>
        <v>2</v>
      </c>
      <c r="M5802">
        <f t="shared" si="632"/>
        <v>1</v>
      </c>
      <c r="N5802">
        <f t="shared" si="633"/>
        <v>0</v>
      </c>
      <c r="O5802">
        <f t="shared" si="634"/>
        <v>0</v>
      </c>
      <c r="P5802">
        <f t="shared" si="635"/>
        <v>0</v>
      </c>
      <c r="Q5802">
        <f t="shared" si="636"/>
        <v>1.0535104998401099</v>
      </c>
      <c r="V5802">
        <v>7</v>
      </c>
    </row>
    <row r="5803" spans="1:22" x14ac:dyDescent="0.35">
      <c r="A5803">
        <v>2904682</v>
      </c>
      <c r="B5803">
        <v>2</v>
      </c>
      <c r="C5803">
        <v>12</v>
      </c>
      <c r="D5803">
        <v>2</v>
      </c>
      <c r="E5803">
        <v>1</v>
      </c>
      <c r="F5803">
        <v>6</v>
      </c>
      <c r="G5803">
        <v>3</v>
      </c>
      <c r="H5803">
        <v>0.886997808400114</v>
      </c>
      <c r="I5803">
        <v>2904682</v>
      </c>
      <c r="J5803">
        <f>IF(B5803=1,1,IF(B5803=2,0,NA))</f>
        <v>0</v>
      </c>
      <c r="K5803">
        <f t="shared" ca="1" si="630"/>
        <v>66</v>
      </c>
      <c r="L5803">
        <f t="shared" si="631"/>
        <v>2</v>
      </c>
      <c r="M5803">
        <f t="shared" si="632"/>
        <v>1</v>
      </c>
      <c r="N5803">
        <f t="shared" si="633"/>
        <v>0</v>
      </c>
      <c r="O5803">
        <f t="shared" si="634"/>
        <v>0</v>
      </c>
      <c r="P5803">
        <f t="shared" si="635"/>
        <v>0</v>
      </c>
      <c r="Q5803">
        <f t="shared" si="636"/>
        <v>0.886997808400114</v>
      </c>
      <c r="V5803">
        <v>7</v>
      </c>
    </row>
    <row r="5804" spans="1:22" x14ac:dyDescent="0.35">
      <c r="A5804">
        <v>2909231</v>
      </c>
      <c r="B5804">
        <v>1</v>
      </c>
      <c r="C5804">
        <v>13</v>
      </c>
      <c r="D5804">
        <v>2</v>
      </c>
      <c r="E5804">
        <v>1</v>
      </c>
      <c r="F5804">
        <v>6</v>
      </c>
      <c r="G5804">
        <v>2</v>
      </c>
      <c r="H5804">
        <v>0.89885092716291104</v>
      </c>
      <c r="I5804">
        <v>2909231</v>
      </c>
      <c r="J5804">
        <f>IF(B5804=1,1,IF(B5804=2,0,NA))</f>
        <v>1</v>
      </c>
      <c r="K5804">
        <f t="shared" ca="1" si="630"/>
        <v>71</v>
      </c>
      <c r="L5804">
        <f t="shared" si="631"/>
        <v>2</v>
      </c>
      <c r="M5804">
        <f t="shared" si="632"/>
        <v>1</v>
      </c>
      <c r="N5804">
        <f t="shared" si="633"/>
        <v>0</v>
      </c>
      <c r="O5804">
        <f t="shared" si="634"/>
        <v>1</v>
      </c>
      <c r="P5804">
        <f t="shared" si="635"/>
        <v>0</v>
      </c>
      <c r="Q5804">
        <f t="shared" si="636"/>
        <v>0.89885092716291104</v>
      </c>
      <c r="V5804">
        <v>7</v>
      </c>
    </row>
    <row r="5805" spans="1:22" x14ac:dyDescent="0.35">
      <c r="A5805">
        <v>2901294</v>
      </c>
      <c r="B5805">
        <v>2</v>
      </c>
      <c r="C5805">
        <v>5</v>
      </c>
      <c r="D5805">
        <v>3</v>
      </c>
      <c r="E5805">
        <v>3</v>
      </c>
      <c r="F5805">
        <v>7</v>
      </c>
      <c r="G5805">
        <v>3</v>
      </c>
      <c r="H5805">
        <v>1.0013756671888601</v>
      </c>
      <c r="I5805">
        <v>2901294</v>
      </c>
      <c r="J5805">
        <f>IF(B5805=1,1,IF(B5805=2,0,NA))</f>
        <v>0</v>
      </c>
      <c r="K5805">
        <f t="shared" ca="1" si="630"/>
        <v>33</v>
      </c>
      <c r="L5805">
        <f t="shared" si="631"/>
        <v>3</v>
      </c>
      <c r="M5805">
        <f t="shared" si="632"/>
        <v>3</v>
      </c>
      <c r="N5805">
        <f t="shared" si="633"/>
        <v>0</v>
      </c>
      <c r="O5805">
        <f t="shared" si="634"/>
        <v>0</v>
      </c>
      <c r="P5805">
        <f t="shared" si="635"/>
        <v>0</v>
      </c>
      <c r="Q5805">
        <f t="shared" si="636"/>
        <v>1.0013756671888601</v>
      </c>
      <c r="V5805">
        <v>7</v>
      </c>
    </row>
    <row r="5806" spans="1:22" x14ac:dyDescent="0.35">
      <c r="A5806">
        <v>2900120</v>
      </c>
      <c r="B5806">
        <v>1</v>
      </c>
      <c r="C5806">
        <v>6</v>
      </c>
      <c r="D5806">
        <v>3</v>
      </c>
      <c r="E5806">
        <v>3</v>
      </c>
      <c r="F5806">
        <v>7</v>
      </c>
      <c r="G5806">
        <v>3</v>
      </c>
      <c r="H5806">
        <v>1.18682374290099</v>
      </c>
      <c r="I5806">
        <v>2900120</v>
      </c>
      <c r="J5806">
        <f>IF(B5806=1,1,IF(B5806=2,0,NA))</f>
        <v>1</v>
      </c>
      <c r="K5806">
        <f t="shared" ca="1" si="630"/>
        <v>37</v>
      </c>
      <c r="L5806">
        <f t="shared" si="631"/>
        <v>3</v>
      </c>
      <c r="M5806">
        <f t="shared" si="632"/>
        <v>3</v>
      </c>
      <c r="N5806">
        <f t="shared" si="633"/>
        <v>0</v>
      </c>
      <c r="O5806">
        <f t="shared" si="634"/>
        <v>0</v>
      </c>
      <c r="P5806">
        <f t="shared" si="635"/>
        <v>0</v>
      </c>
      <c r="Q5806">
        <f t="shared" si="636"/>
        <v>1.18682374290099</v>
      </c>
      <c r="V5806">
        <v>7</v>
      </c>
    </row>
    <row r="5807" spans="1:22" x14ac:dyDescent="0.35">
      <c r="A5807">
        <v>2904790</v>
      </c>
      <c r="B5807">
        <v>2</v>
      </c>
      <c r="C5807">
        <v>-1</v>
      </c>
      <c r="D5807">
        <v>3</v>
      </c>
      <c r="E5807">
        <v>3</v>
      </c>
      <c r="F5807">
        <v>7</v>
      </c>
      <c r="G5807">
        <v>-1</v>
      </c>
      <c r="H5807">
        <v>1.0075377979232101</v>
      </c>
      <c r="I5807">
        <v>2904790</v>
      </c>
      <c r="J5807">
        <f>IF(B5807=1,1,IF(B5807=2,0,NA))</f>
        <v>0</v>
      </c>
      <c r="K5807">
        <f t="shared" ca="1" si="630"/>
        <v>0</v>
      </c>
      <c r="L5807">
        <f t="shared" si="631"/>
        <v>3</v>
      </c>
      <c r="M5807">
        <f t="shared" si="632"/>
        <v>3</v>
      </c>
      <c r="N5807">
        <f t="shared" si="633"/>
        <v>0</v>
      </c>
      <c r="O5807">
        <f t="shared" si="634"/>
        <v>0</v>
      </c>
      <c r="P5807">
        <f t="shared" si="635"/>
        <v>0</v>
      </c>
      <c r="Q5807">
        <f t="shared" si="636"/>
        <v>1.0075377979232101</v>
      </c>
      <c r="V5807">
        <v>7</v>
      </c>
    </row>
    <row r="5808" spans="1:22" x14ac:dyDescent="0.35">
      <c r="A5808">
        <v>2901328</v>
      </c>
      <c r="B5808">
        <v>1</v>
      </c>
      <c r="C5808">
        <v>15</v>
      </c>
      <c r="D5808">
        <v>5</v>
      </c>
      <c r="E5808">
        <v>1</v>
      </c>
      <c r="F5808">
        <v>7</v>
      </c>
      <c r="G5808">
        <v>2</v>
      </c>
      <c r="H5808">
        <v>0.78467140056673201</v>
      </c>
      <c r="I5808">
        <v>2901328</v>
      </c>
      <c r="J5808">
        <f>IF(B5808=1,1,IF(B5808=2,0,NA))</f>
        <v>1</v>
      </c>
      <c r="K5808">
        <f t="shared" ca="1" si="630"/>
        <v>83</v>
      </c>
      <c r="L5808">
        <f t="shared" si="631"/>
        <v>5</v>
      </c>
      <c r="M5808">
        <f t="shared" si="632"/>
        <v>1</v>
      </c>
      <c r="N5808">
        <f t="shared" si="633"/>
        <v>0</v>
      </c>
      <c r="O5808">
        <f t="shared" si="634"/>
        <v>1</v>
      </c>
      <c r="P5808">
        <f t="shared" si="635"/>
        <v>0</v>
      </c>
      <c r="Q5808">
        <f t="shared" si="636"/>
        <v>0.78467140056673201</v>
      </c>
      <c r="V5808">
        <v>7</v>
      </c>
    </row>
    <row r="5809" spans="1:22" x14ac:dyDescent="0.35">
      <c r="A5809">
        <v>2909872</v>
      </c>
      <c r="B5809">
        <v>2</v>
      </c>
      <c r="C5809">
        <v>8</v>
      </c>
      <c r="D5809">
        <v>1</v>
      </c>
      <c r="E5809">
        <v>1</v>
      </c>
      <c r="F5809">
        <v>16</v>
      </c>
      <c r="G5809">
        <v>2</v>
      </c>
      <c r="H5809">
        <v>1.11150969754613</v>
      </c>
      <c r="I5809">
        <v>2909872</v>
      </c>
      <c r="J5809">
        <f>IF(B5809=1,1,IF(B5809=2,0,NA))</f>
        <v>0</v>
      </c>
      <c r="K5809">
        <f t="shared" ca="1" si="630"/>
        <v>45</v>
      </c>
      <c r="L5809">
        <f t="shared" si="631"/>
        <v>1</v>
      </c>
      <c r="M5809">
        <f t="shared" si="632"/>
        <v>1</v>
      </c>
      <c r="N5809">
        <f t="shared" si="633"/>
        <v>0</v>
      </c>
      <c r="O5809">
        <f t="shared" si="634"/>
        <v>1</v>
      </c>
      <c r="P5809">
        <f t="shared" si="635"/>
        <v>0</v>
      </c>
      <c r="Q5809">
        <f t="shared" si="636"/>
        <v>1.11150969754613</v>
      </c>
      <c r="V5809">
        <v>8</v>
      </c>
    </row>
    <row r="5810" spans="1:22" x14ac:dyDescent="0.35">
      <c r="A5810">
        <v>2904729</v>
      </c>
      <c r="B5810">
        <v>1</v>
      </c>
      <c r="C5810">
        <v>9</v>
      </c>
      <c r="D5810">
        <v>1</v>
      </c>
      <c r="E5810">
        <v>2</v>
      </c>
      <c r="F5810">
        <v>16</v>
      </c>
      <c r="G5810">
        <v>3</v>
      </c>
      <c r="H5810">
        <v>1.5382425053261199</v>
      </c>
      <c r="I5810">
        <v>2904729</v>
      </c>
      <c r="J5810">
        <f>IF(B5810=1,1,IF(B5810=2,0,NA))</f>
        <v>1</v>
      </c>
      <c r="K5810">
        <f t="shared" ca="1" si="630"/>
        <v>53</v>
      </c>
      <c r="L5810">
        <f t="shared" si="631"/>
        <v>1</v>
      </c>
      <c r="M5810">
        <f t="shared" si="632"/>
        <v>2</v>
      </c>
      <c r="N5810">
        <f t="shared" si="633"/>
        <v>0</v>
      </c>
      <c r="O5810">
        <f t="shared" si="634"/>
        <v>0</v>
      </c>
      <c r="P5810">
        <f t="shared" si="635"/>
        <v>0</v>
      </c>
      <c r="Q5810">
        <f t="shared" si="636"/>
        <v>1.5382425053261199</v>
      </c>
      <c r="V5810">
        <v>8</v>
      </c>
    </row>
    <row r="5811" spans="1:22" x14ac:dyDescent="0.35">
      <c r="A5811">
        <v>2904121</v>
      </c>
      <c r="B5811">
        <v>2</v>
      </c>
      <c r="C5811">
        <v>-1</v>
      </c>
      <c r="D5811">
        <v>1</v>
      </c>
      <c r="E5811">
        <v>4</v>
      </c>
      <c r="F5811">
        <v>16</v>
      </c>
      <c r="G5811">
        <v>-1</v>
      </c>
      <c r="H5811">
        <v>1.24255655301807</v>
      </c>
      <c r="I5811">
        <v>2904121</v>
      </c>
      <c r="J5811">
        <f>IF(B5811=1,1,IF(B5811=2,0,NA))</f>
        <v>0</v>
      </c>
      <c r="K5811">
        <f t="shared" ca="1" si="630"/>
        <v>0</v>
      </c>
      <c r="L5811">
        <f t="shared" si="631"/>
        <v>1</v>
      </c>
      <c r="M5811">
        <f t="shared" si="632"/>
        <v>4</v>
      </c>
      <c r="N5811">
        <f t="shared" si="633"/>
        <v>0</v>
      </c>
      <c r="O5811">
        <f t="shared" si="634"/>
        <v>0</v>
      </c>
      <c r="P5811">
        <f t="shared" si="635"/>
        <v>0</v>
      </c>
      <c r="Q5811">
        <f t="shared" si="636"/>
        <v>1.24255655301807</v>
      </c>
      <c r="V5811">
        <v>8</v>
      </c>
    </row>
    <row r="5812" spans="1:22" x14ac:dyDescent="0.35">
      <c r="A5812">
        <v>2901871</v>
      </c>
      <c r="B5812">
        <v>2</v>
      </c>
      <c r="C5812">
        <v>14</v>
      </c>
      <c r="D5812">
        <v>1</v>
      </c>
      <c r="E5812">
        <v>1</v>
      </c>
      <c r="F5812">
        <v>16</v>
      </c>
      <c r="G5812">
        <v>3</v>
      </c>
      <c r="H5812">
        <v>0.83786344670757396</v>
      </c>
      <c r="I5812">
        <v>2901871</v>
      </c>
      <c r="J5812">
        <f>IF(B5812=1,1,IF(B5812=2,0,NA))</f>
        <v>0</v>
      </c>
      <c r="K5812">
        <f t="shared" ca="1" si="630"/>
        <v>77</v>
      </c>
      <c r="L5812">
        <f t="shared" si="631"/>
        <v>1</v>
      </c>
      <c r="M5812">
        <f t="shared" si="632"/>
        <v>1</v>
      </c>
      <c r="N5812">
        <f t="shared" si="633"/>
        <v>0</v>
      </c>
      <c r="O5812">
        <f t="shared" si="634"/>
        <v>0</v>
      </c>
      <c r="P5812">
        <f t="shared" si="635"/>
        <v>0</v>
      </c>
      <c r="Q5812">
        <f t="shared" si="636"/>
        <v>0.83786344670757396</v>
      </c>
      <c r="V5812">
        <v>8</v>
      </c>
    </row>
    <row r="5813" spans="1:22" x14ac:dyDescent="0.35">
      <c r="A5813">
        <v>2908672</v>
      </c>
      <c r="B5813">
        <v>1</v>
      </c>
      <c r="C5813">
        <v>12</v>
      </c>
      <c r="D5813">
        <v>1</v>
      </c>
      <c r="E5813">
        <v>1</v>
      </c>
      <c r="F5813">
        <v>15</v>
      </c>
      <c r="G5813">
        <v>3</v>
      </c>
      <c r="H5813">
        <v>0.74713918990270101</v>
      </c>
      <c r="I5813">
        <v>2908672</v>
      </c>
      <c r="J5813">
        <f>IF(B5813=1,1,IF(B5813=2,0,NA))</f>
        <v>1</v>
      </c>
      <c r="K5813">
        <f t="shared" ca="1" si="630"/>
        <v>69</v>
      </c>
      <c r="L5813">
        <f t="shared" si="631"/>
        <v>1</v>
      </c>
      <c r="M5813">
        <f t="shared" si="632"/>
        <v>1</v>
      </c>
      <c r="N5813">
        <f t="shared" si="633"/>
        <v>0</v>
      </c>
      <c r="O5813">
        <f t="shared" si="634"/>
        <v>0</v>
      </c>
      <c r="P5813">
        <f t="shared" si="635"/>
        <v>0</v>
      </c>
      <c r="Q5813">
        <f t="shared" si="636"/>
        <v>0.74713918990270101</v>
      </c>
      <c r="V5813">
        <v>8</v>
      </c>
    </row>
    <row r="5814" spans="1:22" x14ac:dyDescent="0.35">
      <c r="A5814">
        <v>2904598</v>
      </c>
      <c r="B5814">
        <v>2</v>
      </c>
      <c r="C5814">
        <v>8</v>
      </c>
      <c r="D5814">
        <v>1</v>
      </c>
      <c r="E5814">
        <v>1</v>
      </c>
      <c r="F5814">
        <v>16</v>
      </c>
      <c r="G5814">
        <v>3</v>
      </c>
      <c r="H5814">
        <v>0.80867992164473601</v>
      </c>
      <c r="I5814">
        <v>2904598</v>
      </c>
      <c r="J5814">
        <f>IF(B5814=1,1,IF(B5814=2,0,NA))</f>
        <v>0</v>
      </c>
      <c r="K5814">
        <f t="shared" ca="1" si="630"/>
        <v>46</v>
      </c>
      <c r="L5814">
        <f t="shared" si="631"/>
        <v>1</v>
      </c>
      <c r="M5814">
        <f t="shared" si="632"/>
        <v>1</v>
      </c>
      <c r="N5814">
        <f t="shared" si="633"/>
        <v>0</v>
      </c>
      <c r="O5814">
        <f t="shared" si="634"/>
        <v>0</v>
      </c>
      <c r="P5814">
        <f t="shared" si="635"/>
        <v>0</v>
      </c>
      <c r="Q5814">
        <f t="shared" si="636"/>
        <v>0.80867992164473601</v>
      </c>
      <c r="V5814">
        <v>8</v>
      </c>
    </row>
    <row r="5815" spans="1:22" x14ac:dyDescent="0.35">
      <c r="A5815">
        <v>2904282</v>
      </c>
      <c r="B5815">
        <v>1</v>
      </c>
      <c r="C5815">
        <v>9</v>
      </c>
      <c r="D5815">
        <v>1</v>
      </c>
      <c r="E5815">
        <v>1</v>
      </c>
      <c r="F5815">
        <v>16</v>
      </c>
      <c r="G5815">
        <v>3</v>
      </c>
      <c r="H5815">
        <v>0.91396845322561904</v>
      </c>
      <c r="I5815">
        <v>2904282</v>
      </c>
      <c r="J5815">
        <f>IF(B5815=1,1,IF(B5815=2,0,NA))</f>
        <v>1</v>
      </c>
      <c r="K5815">
        <f t="shared" ca="1" si="630"/>
        <v>52</v>
      </c>
      <c r="L5815">
        <f t="shared" si="631"/>
        <v>1</v>
      </c>
      <c r="M5815">
        <f t="shared" si="632"/>
        <v>1</v>
      </c>
      <c r="N5815">
        <f t="shared" si="633"/>
        <v>0</v>
      </c>
      <c r="O5815">
        <f t="shared" si="634"/>
        <v>0</v>
      </c>
      <c r="P5815">
        <f t="shared" si="635"/>
        <v>0</v>
      </c>
      <c r="Q5815">
        <f t="shared" si="636"/>
        <v>0.91396845322561904</v>
      </c>
      <c r="V5815">
        <v>8</v>
      </c>
    </row>
    <row r="5816" spans="1:22" x14ac:dyDescent="0.35">
      <c r="A5816">
        <v>2907748</v>
      </c>
      <c r="B5816">
        <v>2</v>
      </c>
      <c r="C5816">
        <v>-1</v>
      </c>
      <c r="D5816">
        <v>1</v>
      </c>
      <c r="E5816">
        <v>1</v>
      </c>
      <c r="F5816">
        <v>16</v>
      </c>
      <c r="G5816">
        <v>-1</v>
      </c>
      <c r="H5816">
        <v>1.03775609858703</v>
      </c>
      <c r="I5816">
        <v>2907748</v>
      </c>
      <c r="J5816">
        <f>IF(B5816=1,1,IF(B5816=2,0,NA))</f>
        <v>0</v>
      </c>
      <c r="K5816">
        <f t="shared" ca="1" si="630"/>
        <v>0</v>
      </c>
      <c r="L5816">
        <f t="shared" si="631"/>
        <v>1</v>
      </c>
      <c r="M5816">
        <f t="shared" si="632"/>
        <v>1</v>
      </c>
      <c r="N5816">
        <f t="shared" si="633"/>
        <v>0</v>
      </c>
      <c r="O5816">
        <f t="shared" si="634"/>
        <v>0</v>
      </c>
      <c r="P5816">
        <f t="shared" si="635"/>
        <v>0</v>
      </c>
      <c r="Q5816">
        <f t="shared" si="636"/>
        <v>1.03775609858703</v>
      </c>
      <c r="V5816">
        <v>8</v>
      </c>
    </row>
    <row r="5817" spans="1:22" x14ac:dyDescent="0.35">
      <c r="A5817">
        <v>2907229</v>
      </c>
      <c r="B5817">
        <v>1</v>
      </c>
      <c r="C5817">
        <v>-1</v>
      </c>
      <c r="D5817">
        <v>1</v>
      </c>
      <c r="E5817">
        <v>1</v>
      </c>
      <c r="F5817">
        <v>16</v>
      </c>
      <c r="G5817">
        <v>-1</v>
      </c>
      <c r="H5817">
        <v>0.84716070101852103</v>
      </c>
      <c r="I5817">
        <v>2907229</v>
      </c>
      <c r="J5817">
        <f>IF(B5817=1,1,IF(B5817=2,0,NA))</f>
        <v>1</v>
      </c>
      <c r="K5817">
        <f t="shared" ca="1" si="630"/>
        <v>0</v>
      </c>
      <c r="L5817">
        <f t="shared" si="631"/>
        <v>1</v>
      </c>
      <c r="M5817">
        <f t="shared" si="632"/>
        <v>1</v>
      </c>
      <c r="N5817">
        <f t="shared" si="633"/>
        <v>0</v>
      </c>
      <c r="O5817">
        <f t="shared" si="634"/>
        <v>0</v>
      </c>
      <c r="P5817">
        <f t="shared" si="635"/>
        <v>0</v>
      </c>
      <c r="Q5817">
        <f t="shared" si="636"/>
        <v>0.84716070101852103</v>
      </c>
      <c r="V5817">
        <v>8</v>
      </c>
    </row>
    <row r="5818" spans="1:22" x14ac:dyDescent="0.35">
      <c r="A5818">
        <v>2903763</v>
      </c>
      <c r="B5818">
        <v>2</v>
      </c>
      <c r="C5818">
        <v>8</v>
      </c>
      <c r="D5818">
        <v>1</v>
      </c>
      <c r="E5818">
        <v>1</v>
      </c>
      <c r="F5818">
        <v>10</v>
      </c>
      <c r="G5818">
        <v>3</v>
      </c>
      <c r="H5818">
        <v>0.86038375424949298</v>
      </c>
      <c r="I5818">
        <v>2903763</v>
      </c>
      <c r="J5818">
        <f>IF(B5818=1,1,IF(B5818=2,0,NA))</f>
        <v>0</v>
      </c>
      <c r="K5818">
        <f t="shared" ca="1" si="630"/>
        <v>46</v>
      </c>
      <c r="L5818">
        <f t="shared" si="631"/>
        <v>1</v>
      </c>
      <c r="M5818">
        <f t="shared" si="632"/>
        <v>1</v>
      </c>
      <c r="N5818">
        <f t="shared" si="633"/>
        <v>0</v>
      </c>
      <c r="O5818">
        <f t="shared" si="634"/>
        <v>0</v>
      </c>
      <c r="P5818">
        <f t="shared" si="635"/>
        <v>0</v>
      </c>
      <c r="Q5818">
        <f t="shared" si="636"/>
        <v>0.86038375424949298</v>
      </c>
      <c r="V5818">
        <v>8</v>
      </c>
    </row>
    <row r="5819" spans="1:22" x14ac:dyDescent="0.35">
      <c r="A5819">
        <v>2911431</v>
      </c>
      <c r="B5819">
        <v>1</v>
      </c>
      <c r="C5819">
        <v>8</v>
      </c>
      <c r="D5819">
        <v>1</v>
      </c>
      <c r="E5819">
        <v>1</v>
      </c>
      <c r="F5819">
        <v>10</v>
      </c>
      <c r="G5819">
        <v>2</v>
      </c>
      <c r="H5819">
        <v>1.1588089553429199</v>
      </c>
      <c r="I5819">
        <v>2911431</v>
      </c>
      <c r="J5819">
        <f>IF(B5819=1,1,IF(B5819=2,0,NA))</f>
        <v>1</v>
      </c>
      <c r="K5819">
        <f t="shared" ca="1" si="630"/>
        <v>46</v>
      </c>
      <c r="L5819">
        <f t="shared" si="631"/>
        <v>1</v>
      </c>
      <c r="M5819">
        <f t="shared" si="632"/>
        <v>1</v>
      </c>
      <c r="N5819">
        <f t="shared" si="633"/>
        <v>0</v>
      </c>
      <c r="O5819">
        <f t="shared" si="634"/>
        <v>1</v>
      </c>
      <c r="P5819">
        <f t="shared" si="635"/>
        <v>0</v>
      </c>
      <c r="Q5819">
        <f t="shared" si="636"/>
        <v>1.1588089553429199</v>
      </c>
      <c r="V5819">
        <v>8</v>
      </c>
    </row>
    <row r="5820" spans="1:22" x14ac:dyDescent="0.35">
      <c r="A5820">
        <v>2909423</v>
      </c>
      <c r="B5820">
        <v>2</v>
      </c>
      <c r="C5820">
        <v>1</v>
      </c>
      <c r="D5820">
        <v>1</v>
      </c>
      <c r="E5820">
        <v>1</v>
      </c>
      <c r="F5820">
        <v>10</v>
      </c>
      <c r="G5820">
        <v>3</v>
      </c>
      <c r="H5820">
        <v>1.23062030283423</v>
      </c>
      <c r="I5820">
        <v>2909423</v>
      </c>
      <c r="J5820">
        <f>IF(B5820=1,1,IF(B5820=2,0,NA))</f>
        <v>0</v>
      </c>
      <c r="K5820">
        <f t="shared" ca="1" si="630"/>
        <v>0</v>
      </c>
      <c r="L5820">
        <f t="shared" si="631"/>
        <v>1</v>
      </c>
      <c r="M5820">
        <f t="shared" si="632"/>
        <v>1</v>
      </c>
      <c r="N5820">
        <f t="shared" si="633"/>
        <v>0</v>
      </c>
      <c r="O5820">
        <f t="shared" si="634"/>
        <v>0</v>
      </c>
      <c r="P5820">
        <f t="shared" si="635"/>
        <v>0</v>
      </c>
      <c r="Q5820">
        <f t="shared" si="636"/>
        <v>1.23062030283423</v>
      </c>
      <c r="V5820">
        <v>8</v>
      </c>
    </row>
    <row r="5821" spans="1:22" x14ac:dyDescent="0.35">
      <c r="A5821">
        <v>2906438</v>
      </c>
      <c r="B5821">
        <v>2</v>
      </c>
      <c r="C5821">
        <v>8</v>
      </c>
      <c r="D5821">
        <v>1</v>
      </c>
      <c r="E5821">
        <v>1</v>
      </c>
      <c r="F5821">
        <v>18</v>
      </c>
      <c r="G5821">
        <v>3</v>
      </c>
      <c r="H5821">
        <v>0.93954718940561199</v>
      </c>
      <c r="I5821">
        <v>2906438</v>
      </c>
      <c r="J5821">
        <f>IF(B5821=1,1,IF(B5821=2,0,NA))</f>
        <v>0</v>
      </c>
      <c r="K5821">
        <f t="shared" ca="1" si="630"/>
        <v>48</v>
      </c>
      <c r="L5821">
        <f t="shared" si="631"/>
        <v>1</v>
      </c>
      <c r="M5821">
        <f t="shared" si="632"/>
        <v>1</v>
      </c>
      <c r="N5821">
        <f t="shared" si="633"/>
        <v>0</v>
      </c>
      <c r="O5821">
        <f t="shared" si="634"/>
        <v>0</v>
      </c>
      <c r="P5821">
        <f t="shared" si="635"/>
        <v>0</v>
      </c>
      <c r="Q5821">
        <f t="shared" si="636"/>
        <v>0.93954718940561199</v>
      </c>
      <c r="V5821">
        <v>8</v>
      </c>
    </row>
    <row r="5822" spans="1:22" x14ac:dyDescent="0.35">
      <c r="A5822">
        <v>2903371</v>
      </c>
      <c r="B5822">
        <v>1</v>
      </c>
      <c r="C5822">
        <v>8</v>
      </c>
      <c r="D5822">
        <v>1</v>
      </c>
      <c r="E5822">
        <v>1</v>
      </c>
      <c r="F5822">
        <v>18</v>
      </c>
      <c r="G5822">
        <v>3</v>
      </c>
      <c r="H5822">
        <v>1.0618743812595499</v>
      </c>
      <c r="I5822">
        <v>2903371</v>
      </c>
      <c r="J5822">
        <f>IF(B5822=1,1,IF(B5822=2,0,NA))</f>
        <v>1</v>
      </c>
      <c r="K5822">
        <f t="shared" ca="1" si="630"/>
        <v>49</v>
      </c>
      <c r="L5822">
        <f t="shared" si="631"/>
        <v>1</v>
      </c>
      <c r="M5822">
        <f t="shared" si="632"/>
        <v>1</v>
      </c>
      <c r="N5822">
        <f t="shared" si="633"/>
        <v>0</v>
      </c>
      <c r="O5822">
        <f t="shared" si="634"/>
        <v>0</v>
      </c>
      <c r="P5822">
        <f t="shared" si="635"/>
        <v>0</v>
      </c>
      <c r="Q5822">
        <f t="shared" si="636"/>
        <v>1.0618743812595499</v>
      </c>
      <c r="V5822">
        <v>8</v>
      </c>
    </row>
    <row r="5823" spans="1:22" x14ac:dyDescent="0.35">
      <c r="A5823">
        <v>2907996</v>
      </c>
      <c r="B5823">
        <v>2</v>
      </c>
      <c r="C5823">
        <v>-1</v>
      </c>
      <c r="D5823">
        <v>1</v>
      </c>
      <c r="E5823">
        <v>1</v>
      </c>
      <c r="F5823">
        <v>18</v>
      </c>
      <c r="G5823">
        <v>-1</v>
      </c>
      <c r="H5823">
        <v>1.0451008208078401</v>
      </c>
      <c r="I5823">
        <v>2907996</v>
      </c>
      <c r="J5823">
        <f>IF(B5823=1,1,IF(B5823=2,0,NA))</f>
        <v>0</v>
      </c>
      <c r="K5823">
        <f t="shared" ca="1" si="630"/>
        <v>0</v>
      </c>
      <c r="L5823">
        <f t="shared" si="631"/>
        <v>1</v>
      </c>
      <c r="M5823">
        <f t="shared" si="632"/>
        <v>1</v>
      </c>
      <c r="N5823">
        <f t="shared" si="633"/>
        <v>0</v>
      </c>
      <c r="O5823">
        <f t="shared" si="634"/>
        <v>0</v>
      </c>
      <c r="P5823">
        <f t="shared" si="635"/>
        <v>0</v>
      </c>
      <c r="Q5823">
        <f t="shared" si="636"/>
        <v>1.0451008208078401</v>
      </c>
      <c r="V5823">
        <v>8</v>
      </c>
    </row>
    <row r="5824" spans="1:22" x14ac:dyDescent="0.35">
      <c r="A5824">
        <v>2907984</v>
      </c>
      <c r="B5824">
        <v>1</v>
      </c>
      <c r="C5824">
        <v>-1</v>
      </c>
      <c r="D5824">
        <v>1</v>
      </c>
      <c r="E5824">
        <v>1</v>
      </c>
      <c r="F5824">
        <v>18</v>
      </c>
      <c r="G5824">
        <v>-1</v>
      </c>
      <c r="H5824">
        <v>0.99707854897633896</v>
      </c>
      <c r="I5824">
        <v>2907984</v>
      </c>
      <c r="J5824">
        <f>IF(B5824=1,1,IF(B5824=2,0,NA))</f>
        <v>1</v>
      </c>
      <c r="K5824">
        <f t="shared" ca="1" si="630"/>
        <v>0</v>
      </c>
      <c r="L5824">
        <f t="shared" si="631"/>
        <v>1</v>
      </c>
      <c r="M5824">
        <f t="shared" si="632"/>
        <v>1</v>
      </c>
      <c r="N5824">
        <f t="shared" si="633"/>
        <v>0</v>
      </c>
      <c r="O5824">
        <f t="shared" si="634"/>
        <v>0</v>
      </c>
      <c r="P5824">
        <f t="shared" si="635"/>
        <v>0</v>
      </c>
      <c r="Q5824">
        <f t="shared" si="636"/>
        <v>0.99707854897633896</v>
      </c>
      <c r="V5824">
        <v>8</v>
      </c>
    </row>
    <row r="5825" spans="1:22" x14ac:dyDescent="0.35">
      <c r="A5825">
        <v>2910397</v>
      </c>
      <c r="B5825">
        <v>1</v>
      </c>
      <c r="C5825">
        <v>7</v>
      </c>
      <c r="D5825">
        <v>1</v>
      </c>
      <c r="E5825">
        <v>3</v>
      </c>
      <c r="F5825">
        <v>16</v>
      </c>
      <c r="G5825">
        <v>3</v>
      </c>
      <c r="H5825">
        <v>0.90832870058122905</v>
      </c>
      <c r="I5825">
        <v>2910397</v>
      </c>
      <c r="J5825">
        <f>IF(B5825=1,1,IF(B5825=2,0,NA))</f>
        <v>1</v>
      </c>
      <c r="K5825">
        <f t="shared" ca="1" si="630"/>
        <v>40</v>
      </c>
      <c r="L5825">
        <f t="shared" si="631"/>
        <v>1</v>
      </c>
      <c r="M5825">
        <f t="shared" si="632"/>
        <v>3</v>
      </c>
      <c r="N5825">
        <f t="shared" si="633"/>
        <v>0</v>
      </c>
      <c r="O5825">
        <f t="shared" si="634"/>
        <v>0</v>
      </c>
      <c r="P5825">
        <f t="shared" si="635"/>
        <v>0</v>
      </c>
      <c r="Q5825">
        <f t="shared" si="636"/>
        <v>0.90832870058122905</v>
      </c>
      <c r="V5825">
        <v>8</v>
      </c>
    </row>
    <row r="5826" spans="1:22" x14ac:dyDescent="0.35">
      <c r="A5826">
        <v>2906065</v>
      </c>
      <c r="B5826">
        <v>2</v>
      </c>
      <c r="C5826">
        <v>13</v>
      </c>
      <c r="D5826">
        <v>1</v>
      </c>
      <c r="E5826">
        <v>1</v>
      </c>
      <c r="F5826">
        <v>8</v>
      </c>
      <c r="G5826">
        <v>1</v>
      </c>
      <c r="H5826">
        <v>0.80807821373730204</v>
      </c>
      <c r="I5826">
        <v>2906065</v>
      </c>
      <c r="J5826">
        <f>IF(B5826=1,1,IF(B5826=2,0,NA))</f>
        <v>0</v>
      </c>
      <c r="K5826">
        <f t="shared" ca="1" si="630"/>
        <v>70</v>
      </c>
      <c r="L5826">
        <f t="shared" si="631"/>
        <v>1</v>
      </c>
      <c r="M5826">
        <f t="shared" si="632"/>
        <v>1</v>
      </c>
      <c r="N5826">
        <f t="shared" si="633"/>
        <v>1</v>
      </c>
      <c r="O5826">
        <f t="shared" si="634"/>
        <v>0</v>
      </c>
      <c r="P5826">
        <f t="shared" si="635"/>
        <v>0</v>
      </c>
      <c r="Q5826">
        <f t="shared" si="636"/>
        <v>0.80807821373730204</v>
      </c>
      <c r="V5826">
        <v>8</v>
      </c>
    </row>
    <row r="5827" spans="1:22" x14ac:dyDescent="0.35">
      <c r="A5827">
        <v>2905484</v>
      </c>
      <c r="B5827">
        <v>1</v>
      </c>
      <c r="C5827">
        <v>8</v>
      </c>
      <c r="D5827">
        <v>1</v>
      </c>
      <c r="E5827">
        <v>1</v>
      </c>
      <c r="F5827">
        <v>8</v>
      </c>
      <c r="G5827">
        <v>1</v>
      </c>
      <c r="H5827">
        <v>1.1021933849116701</v>
      </c>
      <c r="I5827">
        <v>2905484</v>
      </c>
      <c r="J5827">
        <f>IF(B5827=1,1,IF(B5827=2,0,NA))</f>
        <v>1</v>
      </c>
      <c r="K5827">
        <f t="shared" ref="K5827:K5890" ca="1" si="637">IF(C5827&lt;5,0,IF(C5827=5,RANDBETWEEN(30,34),IF(C5827=6,RANDBETWEEN(35,39),IF(C5827=7,RANDBETWEEN(40,44),IF(C5827=8,RANDBETWEEN(45,49),IF(C5827=9,RANDBETWEEN(50,54),IF(C5827=10,RANDBETWEEN(55,59),IF(C5827=11,RANDBETWEEN(60,64),IF(C5827=12,RANDBETWEEN(65,69),IF(C5827=13,RANDBETWEEN(70,74),IF(C5827=14,RANDBETWEEN(75,79),IF(C5827=15,RANDBETWEEN(80,84),IF(C5827=16,RANDBETWEEN(85,89),RANDBETWEEN(90,99))))))))))))))</f>
        <v>46</v>
      </c>
      <c r="L5827">
        <f t="shared" ref="L5827:L5890" si="638">D5827</f>
        <v>1</v>
      </c>
      <c r="M5827">
        <f t="shared" ref="M5827:M5890" si="639">IF(E5827&lt;0,1,E5827)</f>
        <v>1</v>
      </c>
      <c r="N5827">
        <f t="shared" ref="N5827:N5890" si="640">IF(G5827=1,1,0)</f>
        <v>1</v>
      </c>
      <c r="O5827">
        <f t="shared" ref="O5827:O5890" si="641">IF(G5827=2,1,0)</f>
        <v>0</v>
      </c>
      <c r="P5827">
        <f t="shared" ref="P5827:P5890" si="642">IF(F5827=3,1,0)</f>
        <v>0</v>
      </c>
      <c r="Q5827">
        <f t="shared" ref="Q5827:Q5890" si="643">H5827</f>
        <v>1.1021933849116701</v>
      </c>
      <c r="V5827">
        <v>8</v>
      </c>
    </row>
    <row r="5828" spans="1:22" x14ac:dyDescent="0.35">
      <c r="A5828">
        <v>2910267</v>
      </c>
      <c r="B5828">
        <v>1</v>
      </c>
      <c r="C5828">
        <v>11</v>
      </c>
      <c r="D5828">
        <v>1</v>
      </c>
      <c r="E5828">
        <v>1</v>
      </c>
      <c r="F5828">
        <v>17</v>
      </c>
      <c r="G5828">
        <v>3</v>
      </c>
      <c r="H5828">
        <v>0.89787275367582298</v>
      </c>
      <c r="I5828">
        <v>2910267</v>
      </c>
      <c r="J5828">
        <f>IF(B5828=1,1,IF(B5828=2,0,NA))</f>
        <v>1</v>
      </c>
      <c r="K5828">
        <f t="shared" ca="1" si="637"/>
        <v>60</v>
      </c>
      <c r="L5828">
        <f t="shared" si="638"/>
        <v>1</v>
      </c>
      <c r="M5828">
        <f t="shared" si="639"/>
        <v>1</v>
      </c>
      <c r="N5828">
        <f t="shared" si="640"/>
        <v>0</v>
      </c>
      <c r="O5828">
        <f t="shared" si="641"/>
        <v>0</v>
      </c>
      <c r="P5828">
        <f t="shared" si="642"/>
        <v>0</v>
      </c>
      <c r="Q5828">
        <f t="shared" si="643"/>
        <v>0.89787275367582298</v>
      </c>
      <c r="V5828">
        <v>8</v>
      </c>
    </row>
    <row r="5829" spans="1:22" x14ac:dyDescent="0.35">
      <c r="A5829">
        <v>2906179</v>
      </c>
      <c r="B5829">
        <v>2</v>
      </c>
      <c r="C5829">
        <v>10</v>
      </c>
      <c r="D5829">
        <v>1</v>
      </c>
      <c r="E5829">
        <v>1</v>
      </c>
      <c r="F5829">
        <v>17</v>
      </c>
      <c r="G5829">
        <v>2</v>
      </c>
      <c r="H5829">
        <v>0.81952037547562095</v>
      </c>
      <c r="I5829">
        <v>2906179</v>
      </c>
      <c r="J5829">
        <f>IF(B5829=1,1,IF(B5829=2,0,NA))</f>
        <v>0</v>
      </c>
      <c r="K5829">
        <f t="shared" ca="1" si="637"/>
        <v>55</v>
      </c>
      <c r="L5829">
        <f t="shared" si="638"/>
        <v>1</v>
      </c>
      <c r="M5829">
        <f t="shared" si="639"/>
        <v>1</v>
      </c>
      <c r="N5829">
        <f t="shared" si="640"/>
        <v>0</v>
      </c>
      <c r="O5829">
        <f t="shared" si="641"/>
        <v>1</v>
      </c>
      <c r="P5829">
        <f t="shared" si="642"/>
        <v>0</v>
      </c>
      <c r="Q5829">
        <f t="shared" si="643"/>
        <v>0.81952037547562095</v>
      </c>
      <c r="V5829">
        <v>8</v>
      </c>
    </row>
    <row r="5830" spans="1:22" x14ac:dyDescent="0.35">
      <c r="A5830">
        <v>2900320</v>
      </c>
      <c r="B5830">
        <v>1</v>
      </c>
      <c r="C5830">
        <v>9</v>
      </c>
      <c r="D5830">
        <v>1</v>
      </c>
      <c r="E5830">
        <v>1</v>
      </c>
      <c r="F5830">
        <v>6</v>
      </c>
      <c r="G5830">
        <v>1</v>
      </c>
      <c r="H5830">
        <v>0.89341498431974598</v>
      </c>
      <c r="I5830">
        <v>2900320</v>
      </c>
      <c r="J5830">
        <f>IF(B5830=1,1,IF(B5830=2,0,NA))</f>
        <v>1</v>
      </c>
      <c r="K5830">
        <f t="shared" ca="1" si="637"/>
        <v>51</v>
      </c>
      <c r="L5830">
        <f t="shared" si="638"/>
        <v>1</v>
      </c>
      <c r="M5830">
        <f t="shared" si="639"/>
        <v>1</v>
      </c>
      <c r="N5830">
        <f t="shared" si="640"/>
        <v>1</v>
      </c>
      <c r="O5830">
        <f t="shared" si="641"/>
        <v>0</v>
      </c>
      <c r="P5830">
        <f t="shared" si="642"/>
        <v>0</v>
      </c>
      <c r="Q5830">
        <f t="shared" si="643"/>
        <v>0.89341498431974598</v>
      </c>
      <c r="V5830">
        <v>8</v>
      </c>
    </row>
    <row r="5831" spans="1:22" x14ac:dyDescent="0.35">
      <c r="A5831">
        <v>2903984</v>
      </c>
      <c r="B5831">
        <v>2</v>
      </c>
      <c r="C5831">
        <v>5</v>
      </c>
      <c r="D5831">
        <v>1</v>
      </c>
      <c r="E5831">
        <v>1</v>
      </c>
      <c r="F5831">
        <v>9</v>
      </c>
      <c r="G5831">
        <v>3</v>
      </c>
      <c r="H5831">
        <v>0.95822271626228395</v>
      </c>
      <c r="I5831">
        <v>2903984</v>
      </c>
      <c r="J5831">
        <f>IF(B5831=1,1,IF(B5831=2,0,NA))</f>
        <v>0</v>
      </c>
      <c r="K5831">
        <f t="shared" ca="1" si="637"/>
        <v>33</v>
      </c>
      <c r="L5831">
        <f t="shared" si="638"/>
        <v>1</v>
      </c>
      <c r="M5831">
        <f t="shared" si="639"/>
        <v>1</v>
      </c>
      <c r="N5831">
        <f t="shared" si="640"/>
        <v>0</v>
      </c>
      <c r="O5831">
        <f t="shared" si="641"/>
        <v>0</v>
      </c>
      <c r="P5831">
        <f t="shared" si="642"/>
        <v>0</v>
      </c>
      <c r="Q5831">
        <f t="shared" si="643"/>
        <v>0.95822271626228395</v>
      </c>
      <c r="V5831">
        <v>8</v>
      </c>
    </row>
    <row r="5832" spans="1:22" x14ac:dyDescent="0.35">
      <c r="A5832">
        <v>2906621</v>
      </c>
      <c r="B5832">
        <v>1</v>
      </c>
      <c r="C5832">
        <v>6</v>
      </c>
      <c r="D5832">
        <v>1</v>
      </c>
      <c r="E5832">
        <v>1</v>
      </c>
      <c r="F5832">
        <v>9</v>
      </c>
      <c r="G5832">
        <v>2</v>
      </c>
      <c r="H5832">
        <v>1.0858287271358</v>
      </c>
      <c r="I5832">
        <v>2906621</v>
      </c>
      <c r="J5832">
        <f>IF(B5832=1,1,IF(B5832=2,0,NA))</f>
        <v>1</v>
      </c>
      <c r="K5832">
        <f t="shared" ca="1" si="637"/>
        <v>36</v>
      </c>
      <c r="L5832">
        <f t="shared" si="638"/>
        <v>1</v>
      </c>
      <c r="M5832">
        <f t="shared" si="639"/>
        <v>1</v>
      </c>
      <c r="N5832">
        <f t="shared" si="640"/>
        <v>0</v>
      </c>
      <c r="O5832">
        <f t="shared" si="641"/>
        <v>1</v>
      </c>
      <c r="P5832">
        <f t="shared" si="642"/>
        <v>0</v>
      </c>
      <c r="Q5832">
        <f t="shared" si="643"/>
        <v>1.0858287271358</v>
      </c>
      <c r="V5832">
        <v>8</v>
      </c>
    </row>
    <row r="5833" spans="1:22" x14ac:dyDescent="0.35">
      <c r="A5833">
        <v>2902982</v>
      </c>
      <c r="B5833">
        <v>2</v>
      </c>
      <c r="C5833">
        <v>-1</v>
      </c>
      <c r="D5833">
        <v>1</v>
      </c>
      <c r="E5833">
        <v>1</v>
      </c>
      <c r="F5833">
        <v>9</v>
      </c>
      <c r="G5833">
        <v>-1</v>
      </c>
      <c r="H5833">
        <v>1.05379254959808</v>
      </c>
      <c r="I5833">
        <v>2902982</v>
      </c>
      <c r="J5833">
        <f>IF(B5833=1,1,IF(B5833=2,0,NA))</f>
        <v>0</v>
      </c>
      <c r="K5833">
        <f t="shared" ca="1" si="637"/>
        <v>0</v>
      </c>
      <c r="L5833">
        <f t="shared" si="638"/>
        <v>1</v>
      </c>
      <c r="M5833">
        <f t="shared" si="639"/>
        <v>1</v>
      </c>
      <c r="N5833">
        <f t="shared" si="640"/>
        <v>0</v>
      </c>
      <c r="O5833">
        <f t="shared" si="641"/>
        <v>0</v>
      </c>
      <c r="P5833">
        <f t="shared" si="642"/>
        <v>0</v>
      </c>
      <c r="Q5833">
        <f t="shared" si="643"/>
        <v>1.05379254959808</v>
      </c>
      <c r="V5833">
        <v>8</v>
      </c>
    </row>
    <row r="5834" spans="1:22" x14ac:dyDescent="0.35">
      <c r="A5834">
        <v>2902364</v>
      </c>
      <c r="B5834">
        <v>1</v>
      </c>
      <c r="C5834">
        <v>5</v>
      </c>
      <c r="D5834">
        <v>1</v>
      </c>
      <c r="E5834">
        <v>1</v>
      </c>
      <c r="F5834">
        <v>7</v>
      </c>
      <c r="G5834">
        <v>3</v>
      </c>
      <c r="H5834">
        <v>1.07267860447319</v>
      </c>
      <c r="I5834">
        <v>2902364</v>
      </c>
      <c r="J5834">
        <f>IF(B5834=1,1,IF(B5834=2,0,NA))</f>
        <v>1</v>
      </c>
      <c r="K5834">
        <f t="shared" ca="1" si="637"/>
        <v>33</v>
      </c>
      <c r="L5834">
        <f t="shared" si="638"/>
        <v>1</v>
      </c>
      <c r="M5834">
        <f t="shared" si="639"/>
        <v>1</v>
      </c>
      <c r="N5834">
        <f t="shared" si="640"/>
        <v>0</v>
      </c>
      <c r="O5834">
        <f t="shared" si="641"/>
        <v>0</v>
      </c>
      <c r="P5834">
        <f t="shared" si="642"/>
        <v>0</v>
      </c>
      <c r="Q5834">
        <f t="shared" si="643"/>
        <v>1.07267860447319</v>
      </c>
      <c r="V5834">
        <v>8</v>
      </c>
    </row>
    <row r="5835" spans="1:22" x14ac:dyDescent="0.35">
      <c r="A5835">
        <v>2909585</v>
      </c>
      <c r="B5835">
        <v>2</v>
      </c>
      <c r="C5835">
        <v>8</v>
      </c>
      <c r="D5835">
        <v>1</v>
      </c>
      <c r="E5835">
        <v>1</v>
      </c>
      <c r="F5835">
        <v>12</v>
      </c>
      <c r="G5835">
        <v>2</v>
      </c>
      <c r="H5835">
        <v>0.87538827506319405</v>
      </c>
      <c r="I5835">
        <v>2909585</v>
      </c>
      <c r="J5835">
        <f>IF(B5835=1,1,IF(B5835=2,0,NA))</f>
        <v>0</v>
      </c>
      <c r="K5835">
        <f t="shared" ca="1" si="637"/>
        <v>47</v>
      </c>
      <c r="L5835">
        <f t="shared" si="638"/>
        <v>1</v>
      </c>
      <c r="M5835">
        <f t="shared" si="639"/>
        <v>1</v>
      </c>
      <c r="N5835">
        <f t="shared" si="640"/>
        <v>0</v>
      </c>
      <c r="O5835">
        <f t="shared" si="641"/>
        <v>1</v>
      </c>
      <c r="P5835">
        <f t="shared" si="642"/>
        <v>0</v>
      </c>
      <c r="Q5835">
        <f t="shared" si="643"/>
        <v>0.87538827506319405</v>
      </c>
      <c r="V5835">
        <v>8</v>
      </c>
    </row>
    <row r="5836" spans="1:22" x14ac:dyDescent="0.35">
      <c r="A5836">
        <v>2904441</v>
      </c>
      <c r="B5836">
        <v>1</v>
      </c>
      <c r="C5836">
        <v>9</v>
      </c>
      <c r="D5836">
        <v>1</v>
      </c>
      <c r="E5836">
        <v>1</v>
      </c>
      <c r="F5836">
        <v>6</v>
      </c>
      <c r="G5836">
        <v>3</v>
      </c>
      <c r="H5836">
        <v>1.1057152812297</v>
      </c>
      <c r="I5836">
        <v>2904441</v>
      </c>
      <c r="J5836">
        <f>IF(B5836=1,1,IF(B5836=2,0,NA))</f>
        <v>1</v>
      </c>
      <c r="K5836">
        <f t="shared" ca="1" si="637"/>
        <v>50</v>
      </c>
      <c r="L5836">
        <f t="shared" si="638"/>
        <v>1</v>
      </c>
      <c r="M5836">
        <f t="shared" si="639"/>
        <v>1</v>
      </c>
      <c r="N5836">
        <f t="shared" si="640"/>
        <v>0</v>
      </c>
      <c r="O5836">
        <f t="shared" si="641"/>
        <v>0</v>
      </c>
      <c r="P5836">
        <f t="shared" si="642"/>
        <v>0</v>
      </c>
      <c r="Q5836">
        <f t="shared" si="643"/>
        <v>1.1057152812297</v>
      </c>
      <c r="V5836">
        <v>8</v>
      </c>
    </row>
    <row r="5837" spans="1:22" x14ac:dyDescent="0.35">
      <c r="A5837">
        <v>2906642</v>
      </c>
      <c r="B5837">
        <v>2</v>
      </c>
      <c r="C5837">
        <v>7</v>
      </c>
      <c r="D5837">
        <v>1</v>
      </c>
      <c r="E5837">
        <v>1</v>
      </c>
      <c r="F5837">
        <v>6</v>
      </c>
      <c r="G5837">
        <v>3</v>
      </c>
      <c r="H5837">
        <v>0.98010646973444104</v>
      </c>
      <c r="I5837">
        <v>2906642</v>
      </c>
      <c r="J5837">
        <f>IF(B5837=1,1,IF(B5837=2,0,NA))</f>
        <v>0</v>
      </c>
      <c r="K5837">
        <f t="shared" ca="1" si="637"/>
        <v>44</v>
      </c>
      <c r="L5837">
        <f t="shared" si="638"/>
        <v>1</v>
      </c>
      <c r="M5837">
        <f t="shared" si="639"/>
        <v>1</v>
      </c>
      <c r="N5837">
        <f t="shared" si="640"/>
        <v>0</v>
      </c>
      <c r="O5837">
        <f t="shared" si="641"/>
        <v>0</v>
      </c>
      <c r="P5837">
        <f t="shared" si="642"/>
        <v>0</v>
      </c>
      <c r="Q5837">
        <f t="shared" si="643"/>
        <v>0.98010646973444104</v>
      </c>
      <c r="V5837">
        <v>8</v>
      </c>
    </row>
    <row r="5838" spans="1:22" x14ac:dyDescent="0.35">
      <c r="A5838">
        <v>2905278</v>
      </c>
      <c r="B5838">
        <v>2</v>
      </c>
      <c r="C5838">
        <v>-1</v>
      </c>
      <c r="D5838">
        <v>1</v>
      </c>
      <c r="E5838">
        <v>1</v>
      </c>
      <c r="F5838">
        <v>6</v>
      </c>
      <c r="G5838">
        <v>-1</v>
      </c>
      <c r="H5838">
        <v>1.0547054056971401</v>
      </c>
      <c r="I5838">
        <v>2905278</v>
      </c>
      <c r="J5838">
        <f>IF(B5838=1,1,IF(B5838=2,0,NA))</f>
        <v>0</v>
      </c>
      <c r="K5838">
        <f t="shared" ca="1" si="637"/>
        <v>0</v>
      </c>
      <c r="L5838">
        <f t="shared" si="638"/>
        <v>1</v>
      </c>
      <c r="M5838">
        <f t="shared" si="639"/>
        <v>1</v>
      </c>
      <c r="N5838">
        <f t="shared" si="640"/>
        <v>0</v>
      </c>
      <c r="O5838">
        <f t="shared" si="641"/>
        <v>0</v>
      </c>
      <c r="P5838">
        <f t="shared" si="642"/>
        <v>0</v>
      </c>
      <c r="Q5838">
        <f t="shared" si="643"/>
        <v>1.0547054056971401</v>
      </c>
      <c r="V5838">
        <v>8</v>
      </c>
    </row>
    <row r="5839" spans="1:22" x14ac:dyDescent="0.35">
      <c r="A5839">
        <v>2901829</v>
      </c>
      <c r="B5839">
        <v>1</v>
      </c>
      <c r="C5839">
        <v>7</v>
      </c>
      <c r="D5839">
        <v>3</v>
      </c>
      <c r="E5839">
        <v>1</v>
      </c>
      <c r="F5839">
        <v>3</v>
      </c>
      <c r="G5839">
        <v>3</v>
      </c>
      <c r="H5839">
        <v>0.95028907758240699</v>
      </c>
      <c r="I5839">
        <v>2901829</v>
      </c>
      <c r="J5839">
        <f>IF(B5839=1,1,IF(B5839=2,0,NA))</f>
        <v>1</v>
      </c>
      <c r="K5839">
        <f t="shared" ca="1" si="637"/>
        <v>42</v>
      </c>
      <c r="L5839">
        <f t="shared" si="638"/>
        <v>3</v>
      </c>
      <c r="M5839">
        <f t="shared" si="639"/>
        <v>1</v>
      </c>
      <c r="N5839">
        <f t="shared" si="640"/>
        <v>0</v>
      </c>
      <c r="O5839">
        <f t="shared" si="641"/>
        <v>0</v>
      </c>
      <c r="P5839">
        <f t="shared" si="642"/>
        <v>1</v>
      </c>
      <c r="Q5839">
        <f t="shared" si="643"/>
        <v>0.95028907758240699</v>
      </c>
      <c r="V5839">
        <v>4</v>
      </c>
    </row>
    <row r="5840" spans="1:22" x14ac:dyDescent="0.35">
      <c r="A5840">
        <v>2909380</v>
      </c>
      <c r="B5840">
        <v>1</v>
      </c>
      <c r="C5840">
        <v>12</v>
      </c>
      <c r="D5840">
        <v>2</v>
      </c>
      <c r="E5840">
        <v>1</v>
      </c>
      <c r="F5840">
        <v>8</v>
      </c>
      <c r="G5840">
        <v>3</v>
      </c>
      <c r="H5840">
        <v>0.827094485326762</v>
      </c>
      <c r="I5840">
        <v>2909380</v>
      </c>
      <c r="J5840">
        <f>IF(B5840=1,1,IF(B5840=2,0,NA))</f>
        <v>1</v>
      </c>
      <c r="K5840">
        <f t="shared" ca="1" si="637"/>
        <v>65</v>
      </c>
      <c r="L5840">
        <f t="shared" si="638"/>
        <v>2</v>
      </c>
      <c r="M5840">
        <f t="shared" si="639"/>
        <v>1</v>
      </c>
      <c r="N5840">
        <f t="shared" si="640"/>
        <v>0</v>
      </c>
      <c r="O5840">
        <f t="shared" si="641"/>
        <v>0</v>
      </c>
      <c r="P5840">
        <f t="shared" si="642"/>
        <v>0</v>
      </c>
      <c r="Q5840">
        <f t="shared" si="643"/>
        <v>0.827094485326762</v>
      </c>
      <c r="V5840">
        <v>4</v>
      </c>
    </row>
    <row r="5841" spans="1:22" x14ac:dyDescent="0.35">
      <c r="A5841">
        <v>2908193</v>
      </c>
      <c r="B5841">
        <v>2</v>
      </c>
      <c r="C5841">
        <v>11</v>
      </c>
      <c r="D5841">
        <v>2</v>
      </c>
      <c r="E5841">
        <v>1</v>
      </c>
      <c r="F5841">
        <v>8</v>
      </c>
      <c r="G5841">
        <v>3</v>
      </c>
      <c r="H5841">
        <v>0.83226651132056195</v>
      </c>
      <c r="I5841">
        <v>2908193</v>
      </c>
      <c r="J5841">
        <f>IF(B5841=1,1,IF(B5841=2,0,NA))</f>
        <v>0</v>
      </c>
      <c r="K5841">
        <f t="shared" ca="1" si="637"/>
        <v>60</v>
      </c>
      <c r="L5841">
        <f t="shared" si="638"/>
        <v>2</v>
      </c>
      <c r="M5841">
        <f t="shared" si="639"/>
        <v>1</v>
      </c>
      <c r="N5841">
        <f t="shared" si="640"/>
        <v>0</v>
      </c>
      <c r="O5841">
        <f t="shared" si="641"/>
        <v>0</v>
      </c>
      <c r="P5841">
        <f t="shared" si="642"/>
        <v>0</v>
      </c>
      <c r="Q5841">
        <f t="shared" si="643"/>
        <v>0.83226651132056195</v>
      </c>
      <c r="V5841">
        <v>4</v>
      </c>
    </row>
    <row r="5842" spans="1:22" x14ac:dyDescent="0.35">
      <c r="A5842">
        <v>2900564</v>
      </c>
      <c r="B5842">
        <v>1</v>
      </c>
      <c r="C5842">
        <v>17</v>
      </c>
      <c r="D5842">
        <v>5</v>
      </c>
      <c r="E5842">
        <v>1</v>
      </c>
      <c r="F5842">
        <v>3</v>
      </c>
      <c r="G5842">
        <v>2</v>
      </c>
      <c r="H5842">
        <v>0.77222995807477002</v>
      </c>
      <c r="I5842">
        <v>2900564</v>
      </c>
      <c r="J5842">
        <f>IF(B5842=1,1,IF(B5842=2,0,NA))</f>
        <v>1</v>
      </c>
      <c r="K5842">
        <f t="shared" ca="1" si="637"/>
        <v>98</v>
      </c>
      <c r="L5842">
        <f t="shared" si="638"/>
        <v>5</v>
      </c>
      <c r="M5842">
        <f t="shared" si="639"/>
        <v>1</v>
      </c>
      <c r="N5842">
        <f t="shared" si="640"/>
        <v>0</v>
      </c>
      <c r="O5842">
        <f t="shared" si="641"/>
        <v>1</v>
      </c>
      <c r="P5842">
        <f t="shared" si="642"/>
        <v>1</v>
      </c>
      <c r="Q5842">
        <f t="shared" si="643"/>
        <v>0.77222995807477002</v>
      </c>
      <c r="V5842">
        <v>4</v>
      </c>
    </row>
    <row r="5843" spans="1:22" x14ac:dyDescent="0.35">
      <c r="A5843">
        <v>2902931</v>
      </c>
      <c r="B5843">
        <v>1</v>
      </c>
      <c r="C5843">
        <v>12</v>
      </c>
      <c r="D5843">
        <v>2</v>
      </c>
      <c r="E5843">
        <v>1</v>
      </c>
      <c r="F5843">
        <v>17</v>
      </c>
      <c r="G5843">
        <v>3</v>
      </c>
      <c r="H5843">
        <v>0.83911214113157795</v>
      </c>
      <c r="I5843">
        <v>2902931</v>
      </c>
      <c r="J5843">
        <f>IF(B5843=1,1,IF(B5843=2,0,NA))</f>
        <v>1</v>
      </c>
      <c r="K5843">
        <f t="shared" ca="1" si="637"/>
        <v>68</v>
      </c>
      <c r="L5843">
        <f t="shared" si="638"/>
        <v>2</v>
      </c>
      <c r="M5843">
        <f t="shared" si="639"/>
        <v>1</v>
      </c>
      <c r="N5843">
        <f t="shared" si="640"/>
        <v>0</v>
      </c>
      <c r="O5843">
        <f t="shared" si="641"/>
        <v>0</v>
      </c>
      <c r="P5843">
        <f t="shared" si="642"/>
        <v>0</v>
      </c>
      <c r="Q5843">
        <f t="shared" si="643"/>
        <v>0.83911214113157795</v>
      </c>
      <c r="V5843">
        <v>4</v>
      </c>
    </row>
    <row r="5844" spans="1:22" x14ac:dyDescent="0.35">
      <c r="A5844">
        <v>2911159</v>
      </c>
      <c r="B5844">
        <v>2</v>
      </c>
      <c r="C5844">
        <v>13</v>
      </c>
      <c r="D5844">
        <v>2</v>
      </c>
      <c r="E5844">
        <v>1</v>
      </c>
      <c r="F5844">
        <v>17</v>
      </c>
      <c r="G5844">
        <v>3</v>
      </c>
      <c r="H5844">
        <v>0.83384416586703602</v>
      </c>
      <c r="I5844">
        <v>2911159</v>
      </c>
      <c r="J5844">
        <f>IF(B5844=1,1,IF(B5844=2,0,NA))</f>
        <v>0</v>
      </c>
      <c r="K5844">
        <f t="shared" ca="1" si="637"/>
        <v>71</v>
      </c>
      <c r="L5844">
        <f t="shared" si="638"/>
        <v>2</v>
      </c>
      <c r="M5844">
        <f t="shared" si="639"/>
        <v>1</v>
      </c>
      <c r="N5844">
        <f t="shared" si="640"/>
        <v>0</v>
      </c>
      <c r="O5844">
        <f t="shared" si="641"/>
        <v>0</v>
      </c>
      <c r="P5844">
        <f t="shared" si="642"/>
        <v>0</v>
      </c>
      <c r="Q5844">
        <f t="shared" si="643"/>
        <v>0.83384416586703602</v>
      </c>
      <c r="V5844">
        <v>4</v>
      </c>
    </row>
    <row r="5845" spans="1:22" x14ac:dyDescent="0.35">
      <c r="A5845">
        <v>2906169</v>
      </c>
      <c r="B5845">
        <v>1</v>
      </c>
      <c r="C5845">
        <v>12</v>
      </c>
      <c r="D5845">
        <v>1</v>
      </c>
      <c r="E5845">
        <v>1</v>
      </c>
      <c r="F5845">
        <v>6</v>
      </c>
      <c r="G5845">
        <v>2</v>
      </c>
      <c r="H5845">
        <v>0.82468248478809603</v>
      </c>
      <c r="I5845">
        <v>2906169</v>
      </c>
      <c r="J5845">
        <f>IF(B5845=1,1,IF(B5845=2,0,NA))</f>
        <v>1</v>
      </c>
      <c r="K5845">
        <f t="shared" ca="1" si="637"/>
        <v>68</v>
      </c>
      <c r="L5845">
        <f t="shared" si="638"/>
        <v>1</v>
      </c>
      <c r="M5845">
        <f t="shared" si="639"/>
        <v>1</v>
      </c>
      <c r="N5845">
        <f t="shared" si="640"/>
        <v>0</v>
      </c>
      <c r="O5845">
        <f t="shared" si="641"/>
        <v>1</v>
      </c>
      <c r="P5845">
        <f t="shared" si="642"/>
        <v>0</v>
      </c>
      <c r="Q5845">
        <f t="shared" si="643"/>
        <v>0.82468248478809603</v>
      </c>
      <c r="V5845">
        <v>4</v>
      </c>
    </row>
    <row r="5846" spans="1:22" x14ac:dyDescent="0.35">
      <c r="A5846">
        <v>2901041</v>
      </c>
      <c r="B5846">
        <v>2</v>
      </c>
      <c r="C5846">
        <v>17</v>
      </c>
      <c r="D5846">
        <v>1</v>
      </c>
      <c r="E5846">
        <v>1</v>
      </c>
      <c r="F5846">
        <v>7</v>
      </c>
      <c r="G5846">
        <v>2</v>
      </c>
      <c r="H5846">
        <v>0.87656868707699098</v>
      </c>
      <c r="I5846">
        <v>2901041</v>
      </c>
      <c r="J5846">
        <f>IF(B5846=1,1,IF(B5846=2,0,NA))</f>
        <v>0</v>
      </c>
      <c r="K5846">
        <f t="shared" ca="1" si="637"/>
        <v>96</v>
      </c>
      <c r="L5846">
        <f t="shared" si="638"/>
        <v>1</v>
      </c>
      <c r="M5846">
        <f t="shared" si="639"/>
        <v>1</v>
      </c>
      <c r="N5846">
        <f t="shared" si="640"/>
        <v>0</v>
      </c>
      <c r="O5846">
        <f t="shared" si="641"/>
        <v>1</v>
      </c>
      <c r="P5846">
        <f t="shared" si="642"/>
        <v>0</v>
      </c>
      <c r="Q5846">
        <f t="shared" si="643"/>
        <v>0.87656868707699098</v>
      </c>
      <c r="V5846">
        <v>4</v>
      </c>
    </row>
    <row r="5847" spans="1:22" x14ac:dyDescent="0.35">
      <c r="A5847">
        <v>2911961</v>
      </c>
      <c r="B5847">
        <v>1</v>
      </c>
      <c r="C5847">
        <v>6</v>
      </c>
      <c r="D5847">
        <v>1</v>
      </c>
      <c r="E5847">
        <v>1</v>
      </c>
      <c r="F5847">
        <v>14</v>
      </c>
      <c r="G5847">
        <v>3</v>
      </c>
      <c r="H5847">
        <v>0.95028907758240699</v>
      </c>
      <c r="I5847">
        <v>2911961</v>
      </c>
      <c r="J5847">
        <f>IF(B5847=1,1,IF(B5847=2,0,NA))</f>
        <v>1</v>
      </c>
      <c r="K5847">
        <f t="shared" ca="1" si="637"/>
        <v>36</v>
      </c>
      <c r="L5847">
        <f t="shared" si="638"/>
        <v>1</v>
      </c>
      <c r="M5847">
        <f t="shared" si="639"/>
        <v>1</v>
      </c>
      <c r="N5847">
        <f t="shared" si="640"/>
        <v>0</v>
      </c>
      <c r="O5847">
        <f t="shared" si="641"/>
        <v>0</v>
      </c>
      <c r="P5847">
        <f t="shared" si="642"/>
        <v>0</v>
      </c>
      <c r="Q5847">
        <f t="shared" si="643"/>
        <v>0.95028907758240699</v>
      </c>
      <c r="V5847">
        <v>4</v>
      </c>
    </row>
    <row r="5848" spans="1:22" x14ac:dyDescent="0.35">
      <c r="A5848">
        <v>2904420</v>
      </c>
      <c r="B5848">
        <v>2</v>
      </c>
      <c r="C5848">
        <v>6</v>
      </c>
      <c r="D5848">
        <v>2</v>
      </c>
      <c r="E5848">
        <v>1</v>
      </c>
      <c r="F5848">
        <v>6</v>
      </c>
      <c r="G5848">
        <v>3</v>
      </c>
      <c r="H5848">
        <v>0.78964816342518596</v>
      </c>
      <c r="I5848">
        <v>2904420</v>
      </c>
      <c r="J5848">
        <f>IF(B5848=1,1,IF(B5848=2,0,NA))</f>
        <v>0</v>
      </c>
      <c r="K5848">
        <f t="shared" ca="1" si="637"/>
        <v>38</v>
      </c>
      <c r="L5848">
        <f t="shared" si="638"/>
        <v>2</v>
      </c>
      <c r="M5848">
        <f t="shared" si="639"/>
        <v>1</v>
      </c>
      <c r="N5848">
        <f t="shared" si="640"/>
        <v>0</v>
      </c>
      <c r="O5848">
        <f t="shared" si="641"/>
        <v>0</v>
      </c>
      <c r="P5848">
        <f t="shared" si="642"/>
        <v>0</v>
      </c>
      <c r="Q5848">
        <f t="shared" si="643"/>
        <v>0.78964816342518596</v>
      </c>
      <c r="V5848">
        <v>4</v>
      </c>
    </row>
    <row r="5849" spans="1:22" x14ac:dyDescent="0.35">
      <c r="A5849">
        <v>2911459</v>
      </c>
      <c r="B5849">
        <v>2</v>
      </c>
      <c r="C5849">
        <v>-1</v>
      </c>
      <c r="D5849">
        <v>2</v>
      </c>
      <c r="E5849">
        <v>1</v>
      </c>
      <c r="F5849">
        <v>6</v>
      </c>
      <c r="G5849">
        <v>-1</v>
      </c>
      <c r="H5849">
        <v>0.89940308224806798</v>
      </c>
      <c r="I5849">
        <v>2911459</v>
      </c>
      <c r="J5849">
        <f>IF(B5849=1,1,IF(B5849=2,0,NA))</f>
        <v>0</v>
      </c>
      <c r="K5849">
        <f t="shared" ca="1" si="637"/>
        <v>0</v>
      </c>
      <c r="L5849">
        <f t="shared" si="638"/>
        <v>2</v>
      </c>
      <c r="M5849">
        <f t="shared" si="639"/>
        <v>1</v>
      </c>
      <c r="N5849">
        <f t="shared" si="640"/>
        <v>0</v>
      </c>
      <c r="O5849">
        <f t="shared" si="641"/>
        <v>0</v>
      </c>
      <c r="P5849">
        <f t="shared" si="642"/>
        <v>0</v>
      </c>
      <c r="Q5849">
        <f t="shared" si="643"/>
        <v>0.89940308224806798</v>
      </c>
      <c r="V5849">
        <v>4</v>
      </c>
    </row>
    <row r="5850" spans="1:22" x14ac:dyDescent="0.35">
      <c r="A5850">
        <v>2907448</v>
      </c>
      <c r="B5850">
        <v>1</v>
      </c>
      <c r="C5850">
        <v>-1</v>
      </c>
      <c r="D5850">
        <v>2</v>
      </c>
      <c r="E5850">
        <v>1</v>
      </c>
      <c r="F5850">
        <v>6</v>
      </c>
      <c r="G5850">
        <v>-1</v>
      </c>
      <c r="H5850">
        <v>0.82942461521253397</v>
      </c>
      <c r="I5850">
        <v>2907448</v>
      </c>
      <c r="J5850">
        <f>IF(B5850=1,1,IF(B5850=2,0,NA))</f>
        <v>1</v>
      </c>
      <c r="K5850">
        <f t="shared" ca="1" si="637"/>
        <v>0</v>
      </c>
      <c r="L5850">
        <f t="shared" si="638"/>
        <v>2</v>
      </c>
      <c r="M5850">
        <f t="shared" si="639"/>
        <v>1</v>
      </c>
      <c r="N5850">
        <f t="shared" si="640"/>
        <v>0</v>
      </c>
      <c r="O5850">
        <f t="shared" si="641"/>
        <v>0</v>
      </c>
      <c r="P5850">
        <f t="shared" si="642"/>
        <v>0</v>
      </c>
      <c r="Q5850">
        <f t="shared" si="643"/>
        <v>0.82942461521253397</v>
      </c>
      <c r="V5850">
        <v>4</v>
      </c>
    </row>
    <row r="5851" spans="1:22" x14ac:dyDescent="0.35">
      <c r="A5851">
        <v>2906506</v>
      </c>
      <c r="B5851">
        <v>1</v>
      </c>
      <c r="C5851">
        <v>8</v>
      </c>
      <c r="D5851">
        <v>3</v>
      </c>
      <c r="E5851">
        <v>1</v>
      </c>
      <c r="F5851">
        <v>6</v>
      </c>
      <c r="G5851">
        <v>1</v>
      </c>
      <c r="H5851">
        <v>0.93468651349647802</v>
      </c>
      <c r="I5851">
        <v>2906506</v>
      </c>
      <c r="J5851">
        <f>IF(B5851=1,1,IF(B5851=2,0,NA))</f>
        <v>1</v>
      </c>
      <c r="K5851">
        <f t="shared" ca="1" si="637"/>
        <v>49</v>
      </c>
      <c r="L5851">
        <f t="shared" si="638"/>
        <v>3</v>
      </c>
      <c r="M5851">
        <f t="shared" si="639"/>
        <v>1</v>
      </c>
      <c r="N5851">
        <f t="shared" si="640"/>
        <v>1</v>
      </c>
      <c r="O5851">
        <f t="shared" si="641"/>
        <v>0</v>
      </c>
      <c r="P5851">
        <f t="shared" si="642"/>
        <v>0</v>
      </c>
      <c r="Q5851">
        <f t="shared" si="643"/>
        <v>0.93468651349647802</v>
      </c>
      <c r="V5851">
        <v>4</v>
      </c>
    </row>
    <row r="5852" spans="1:22" x14ac:dyDescent="0.35">
      <c r="A5852">
        <v>2909530</v>
      </c>
      <c r="B5852">
        <v>1</v>
      </c>
      <c r="C5852">
        <v>13</v>
      </c>
      <c r="D5852">
        <v>2</v>
      </c>
      <c r="E5852">
        <v>1</v>
      </c>
      <c r="F5852">
        <v>6</v>
      </c>
      <c r="G5852">
        <v>2</v>
      </c>
      <c r="H5852">
        <v>0.82468248478809603</v>
      </c>
      <c r="I5852">
        <v>2909530</v>
      </c>
      <c r="J5852">
        <f>IF(B5852=1,1,IF(B5852=2,0,NA))</f>
        <v>1</v>
      </c>
      <c r="K5852">
        <f t="shared" ca="1" si="637"/>
        <v>74</v>
      </c>
      <c r="L5852">
        <f t="shared" si="638"/>
        <v>2</v>
      </c>
      <c r="M5852">
        <f t="shared" si="639"/>
        <v>1</v>
      </c>
      <c r="N5852">
        <f t="shared" si="640"/>
        <v>0</v>
      </c>
      <c r="O5852">
        <f t="shared" si="641"/>
        <v>1</v>
      </c>
      <c r="P5852">
        <f t="shared" si="642"/>
        <v>0</v>
      </c>
      <c r="Q5852">
        <f t="shared" si="643"/>
        <v>0.82468248478809603</v>
      </c>
      <c r="V5852">
        <v>4</v>
      </c>
    </row>
    <row r="5853" spans="1:22" x14ac:dyDescent="0.35">
      <c r="A5853">
        <v>2904889</v>
      </c>
      <c r="B5853">
        <v>2</v>
      </c>
      <c r="C5853">
        <v>9</v>
      </c>
      <c r="D5853">
        <v>1</v>
      </c>
      <c r="E5853">
        <v>1</v>
      </c>
      <c r="F5853">
        <v>13</v>
      </c>
      <c r="G5853">
        <v>3</v>
      </c>
      <c r="H5853">
        <v>0.86688945924564398</v>
      </c>
      <c r="I5853">
        <v>2904889</v>
      </c>
      <c r="J5853">
        <f>IF(B5853=1,1,IF(B5853=2,0,NA))</f>
        <v>0</v>
      </c>
      <c r="K5853">
        <f t="shared" ca="1" si="637"/>
        <v>54</v>
      </c>
      <c r="L5853">
        <f t="shared" si="638"/>
        <v>1</v>
      </c>
      <c r="M5853">
        <f t="shared" si="639"/>
        <v>1</v>
      </c>
      <c r="N5853">
        <f t="shared" si="640"/>
        <v>0</v>
      </c>
      <c r="O5853">
        <f t="shared" si="641"/>
        <v>0</v>
      </c>
      <c r="P5853">
        <f t="shared" si="642"/>
        <v>0</v>
      </c>
      <c r="Q5853">
        <f t="shared" si="643"/>
        <v>0.86688945924564398</v>
      </c>
      <c r="V5853">
        <v>7</v>
      </c>
    </row>
    <row r="5854" spans="1:22" x14ac:dyDescent="0.35">
      <c r="A5854">
        <v>2909144</v>
      </c>
      <c r="B5854">
        <v>2</v>
      </c>
      <c r="C5854">
        <v>4</v>
      </c>
      <c r="D5854">
        <v>3</v>
      </c>
      <c r="E5854">
        <v>1</v>
      </c>
      <c r="F5854">
        <v>98</v>
      </c>
      <c r="G5854">
        <v>3</v>
      </c>
      <c r="H5854">
        <v>0.947088759383658</v>
      </c>
      <c r="I5854">
        <v>2909144</v>
      </c>
      <c r="J5854">
        <f>IF(B5854=1,1,IF(B5854=2,0,NA))</f>
        <v>0</v>
      </c>
      <c r="K5854">
        <f t="shared" ca="1" si="637"/>
        <v>0</v>
      </c>
      <c r="L5854">
        <f t="shared" si="638"/>
        <v>3</v>
      </c>
      <c r="M5854">
        <f t="shared" si="639"/>
        <v>1</v>
      </c>
      <c r="N5854">
        <f t="shared" si="640"/>
        <v>0</v>
      </c>
      <c r="O5854">
        <f t="shared" si="641"/>
        <v>0</v>
      </c>
      <c r="P5854">
        <f t="shared" si="642"/>
        <v>0</v>
      </c>
      <c r="Q5854">
        <f t="shared" si="643"/>
        <v>0.947088759383658</v>
      </c>
      <c r="V5854">
        <v>7</v>
      </c>
    </row>
    <row r="5855" spans="1:22" x14ac:dyDescent="0.35">
      <c r="A5855">
        <v>2900625</v>
      </c>
      <c r="B5855">
        <v>1</v>
      </c>
      <c r="C5855">
        <v>-1</v>
      </c>
      <c r="D5855">
        <v>3</v>
      </c>
      <c r="E5855">
        <v>1</v>
      </c>
      <c r="F5855">
        <v>98</v>
      </c>
      <c r="G5855">
        <v>-1</v>
      </c>
      <c r="H5855">
        <v>1.0362080027063401</v>
      </c>
      <c r="I5855">
        <v>2900625</v>
      </c>
      <c r="J5855">
        <f>IF(B5855=1,1,IF(B5855=2,0,NA))</f>
        <v>1</v>
      </c>
      <c r="K5855">
        <f t="shared" ca="1" si="637"/>
        <v>0</v>
      </c>
      <c r="L5855">
        <f t="shared" si="638"/>
        <v>3</v>
      </c>
      <c r="M5855">
        <f t="shared" si="639"/>
        <v>1</v>
      </c>
      <c r="N5855">
        <f t="shared" si="640"/>
        <v>0</v>
      </c>
      <c r="O5855">
        <f t="shared" si="641"/>
        <v>0</v>
      </c>
      <c r="P5855">
        <f t="shared" si="642"/>
        <v>0</v>
      </c>
      <c r="Q5855">
        <f t="shared" si="643"/>
        <v>1.0362080027063401</v>
      </c>
      <c r="V5855">
        <v>7</v>
      </c>
    </row>
    <row r="5856" spans="1:22" x14ac:dyDescent="0.35">
      <c r="A5856">
        <v>2906034</v>
      </c>
      <c r="B5856">
        <v>2</v>
      </c>
      <c r="C5856">
        <v>7</v>
      </c>
      <c r="D5856">
        <v>1</v>
      </c>
      <c r="E5856">
        <v>3</v>
      </c>
      <c r="F5856">
        <v>18</v>
      </c>
      <c r="G5856">
        <v>3</v>
      </c>
      <c r="H5856">
        <v>0.80505756059182998</v>
      </c>
      <c r="I5856">
        <v>2906034</v>
      </c>
      <c r="J5856">
        <f>IF(B5856=1,1,IF(B5856=2,0,NA))</f>
        <v>0</v>
      </c>
      <c r="K5856">
        <f t="shared" ca="1" si="637"/>
        <v>44</v>
      </c>
      <c r="L5856">
        <f t="shared" si="638"/>
        <v>1</v>
      </c>
      <c r="M5856">
        <f t="shared" si="639"/>
        <v>3</v>
      </c>
      <c r="N5856">
        <f t="shared" si="640"/>
        <v>0</v>
      </c>
      <c r="O5856">
        <f t="shared" si="641"/>
        <v>0</v>
      </c>
      <c r="P5856">
        <f t="shared" si="642"/>
        <v>0</v>
      </c>
      <c r="Q5856">
        <f t="shared" si="643"/>
        <v>0.80505756059182998</v>
      </c>
      <c r="V5856">
        <v>7</v>
      </c>
    </row>
    <row r="5857" spans="1:22" x14ac:dyDescent="0.35">
      <c r="A5857">
        <v>2911041</v>
      </c>
      <c r="B5857">
        <v>2</v>
      </c>
      <c r="C5857">
        <v>7</v>
      </c>
      <c r="D5857">
        <v>1</v>
      </c>
      <c r="E5857">
        <v>1</v>
      </c>
      <c r="F5857">
        <v>14</v>
      </c>
      <c r="G5857">
        <v>1</v>
      </c>
      <c r="H5857">
        <v>0.87551000519611399</v>
      </c>
      <c r="I5857">
        <v>2911041</v>
      </c>
      <c r="J5857">
        <f>IF(B5857=1,1,IF(B5857=2,0,NA))</f>
        <v>0</v>
      </c>
      <c r="K5857">
        <f t="shared" ca="1" si="637"/>
        <v>40</v>
      </c>
      <c r="L5857">
        <f t="shared" si="638"/>
        <v>1</v>
      </c>
      <c r="M5857">
        <f t="shared" si="639"/>
        <v>1</v>
      </c>
      <c r="N5857">
        <f t="shared" si="640"/>
        <v>1</v>
      </c>
      <c r="O5857">
        <f t="shared" si="641"/>
        <v>0</v>
      </c>
      <c r="P5857">
        <f t="shared" si="642"/>
        <v>0</v>
      </c>
      <c r="Q5857">
        <f t="shared" si="643"/>
        <v>0.87551000519611399</v>
      </c>
      <c r="V5857">
        <v>7</v>
      </c>
    </row>
    <row r="5858" spans="1:22" x14ac:dyDescent="0.35">
      <c r="A5858">
        <v>2903275</v>
      </c>
      <c r="B5858">
        <v>1</v>
      </c>
      <c r="C5858">
        <v>7</v>
      </c>
      <c r="D5858">
        <v>1</v>
      </c>
      <c r="E5858">
        <v>1</v>
      </c>
      <c r="F5858">
        <v>14</v>
      </c>
      <c r="G5858">
        <v>2</v>
      </c>
      <c r="H5858">
        <v>1.0292507127139801</v>
      </c>
      <c r="I5858">
        <v>2903275</v>
      </c>
      <c r="J5858">
        <f>IF(B5858=1,1,IF(B5858=2,0,NA))</f>
        <v>1</v>
      </c>
      <c r="K5858">
        <f t="shared" ca="1" si="637"/>
        <v>42</v>
      </c>
      <c r="L5858">
        <f t="shared" si="638"/>
        <v>1</v>
      </c>
      <c r="M5858">
        <f t="shared" si="639"/>
        <v>1</v>
      </c>
      <c r="N5858">
        <f t="shared" si="640"/>
        <v>0</v>
      </c>
      <c r="O5858">
        <f t="shared" si="641"/>
        <v>1</v>
      </c>
      <c r="P5858">
        <f t="shared" si="642"/>
        <v>0</v>
      </c>
      <c r="Q5858">
        <f t="shared" si="643"/>
        <v>1.0292507127139801</v>
      </c>
      <c r="V5858">
        <v>7</v>
      </c>
    </row>
    <row r="5859" spans="1:22" x14ac:dyDescent="0.35">
      <c r="A5859">
        <v>2901689</v>
      </c>
      <c r="B5859">
        <v>1</v>
      </c>
      <c r="C5859">
        <v>-1</v>
      </c>
      <c r="D5859">
        <v>1</v>
      </c>
      <c r="E5859">
        <v>1</v>
      </c>
      <c r="F5859">
        <v>14</v>
      </c>
      <c r="G5859">
        <v>-1</v>
      </c>
      <c r="H5859">
        <v>0.894439961897185</v>
      </c>
      <c r="I5859">
        <v>2901689</v>
      </c>
      <c r="J5859">
        <f>IF(B5859=1,1,IF(B5859=2,0,NA))</f>
        <v>1</v>
      </c>
      <c r="K5859">
        <f t="shared" ca="1" si="637"/>
        <v>0</v>
      </c>
      <c r="L5859">
        <f t="shared" si="638"/>
        <v>1</v>
      </c>
      <c r="M5859">
        <f t="shared" si="639"/>
        <v>1</v>
      </c>
      <c r="N5859">
        <f t="shared" si="640"/>
        <v>0</v>
      </c>
      <c r="O5859">
        <f t="shared" si="641"/>
        <v>0</v>
      </c>
      <c r="P5859">
        <f t="shared" si="642"/>
        <v>0</v>
      </c>
      <c r="Q5859">
        <f t="shared" si="643"/>
        <v>0.894439961897185</v>
      </c>
      <c r="V5859">
        <v>7</v>
      </c>
    </row>
    <row r="5860" spans="1:22" x14ac:dyDescent="0.35">
      <c r="A5860">
        <v>2908718</v>
      </c>
      <c r="B5860">
        <v>1</v>
      </c>
      <c r="C5860">
        <v>-1</v>
      </c>
      <c r="D5860">
        <v>1</v>
      </c>
      <c r="E5860">
        <v>1</v>
      </c>
      <c r="F5860">
        <v>14</v>
      </c>
      <c r="G5860">
        <v>-1</v>
      </c>
      <c r="H5860">
        <v>0.988240013743934</v>
      </c>
      <c r="I5860">
        <v>2908718</v>
      </c>
      <c r="J5860">
        <f>IF(B5860=1,1,IF(B5860=2,0,NA))</f>
        <v>1</v>
      </c>
      <c r="K5860">
        <f t="shared" ca="1" si="637"/>
        <v>0</v>
      </c>
      <c r="L5860">
        <f t="shared" si="638"/>
        <v>1</v>
      </c>
      <c r="M5860">
        <f t="shared" si="639"/>
        <v>1</v>
      </c>
      <c r="N5860">
        <f t="shared" si="640"/>
        <v>0</v>
      </c>
      <c r="O5860">
        <f t="shared" si="641"/>
        <v>0</v>
      </c>
      <c r="P5860">
        <f t="shared" si="642"/>
        <v>0</v>
      </c>
      <c r="Q5860">
        <f t="shared" si="643"/>
        <v>0.988240013743934</v>
      </c>
      <c r="V5860">
        <v>7</v>
      </c>
    </row>
    <row r="5861" spans="1:22" x14ac:dyDescent="0.35">
      <c r="A5861">
        <v>2901038</v>
      </c>
      <c r="B5861">
        <v>2</v>
      </c>
      <c r="C5861">
        <v>15</v>
      </c>
      <c r="D5861">
        <v>1</v>
      </c>
      <c r="E5861">
        <v>1</v>
      </c>
      <c r="F5861">
        <v>16</v>
      </c>
      <c r="G5861">
        <v>3</v>
      </c>
      <c r="H5861">
        <v>0.89069122926091604</v>
      </c>
      <c r="I5861">
        <v>2901038</v>
      </c>
      <c r="J5861">
        <f>IF(B5861=1,1,IF(B5861=2,0,NA))</f>
        <v>0</v>
      </c>
      <c r="K5861">
        <f t="shared" ca="1" si="637"/>
        <v>80</v>
      </c>
      <c r="L5861">
        <f t="shared" si="638"/>
        <v>1</v>
      </c>
      <c r="M5861">
        <f t="shared" si="639"/>
        <v>1</v>
      </c>
      <c r="N5861">
        <f t="shared" si="640"/>
        <v>0</v>
      </c>
      <c r="O5861">
        <f t="shared" si="641"/>
        <v>0</v>
      </c>
      <c r="P5861">
        <f t="shared" si="642"/>
        <v>0</v>
      </c>
      <c r="Q5861">
        <f t="shared" si="643"/>
        <v>0.89069122926091604</v>
      </c>
      <c r="V5861">
        <v>7</v>
      </c>
    </row>
    <row r="5862" spans="1:22" x14ac:dyDescent="0.35">
      <c r="A5862">
        <v>2909687</v>
      </c>
      <c r="B5862">
        <v>1</v>
      </c>
      <c r="C5862">
        <v>9</v>
      </c>
      <c r="D5862">
        <v>1</v>
      </c>
      <c r="E5862">
        <v>1</v>
      </c>
      <c r="F5862">
        <v>11</v>
      </c>
      <c r="G5862">
        <v>3</v>
      </c>
      <c r="H5862">
        <v>1.64673407176572</v>
      </c>
      <c r="I5862">
        <v>2909687</v>
      </c>
      <c r="J5862">
        <f>IF(B5862=1,1,IF(B5862=2,0,NA))</f>
        <v>1</v>
      </c>
      <c r="K5862">
        <f t="shared" ca="1" si="637"/>
        <v>51</v>
      </c>
      <c r="L5862">
        <f t="shared" si="638"/>
        <v>1</v>
      </c>
      <c r="M5862">
        <f t="shared" si="639"/>
        <v>1</v>
      </c>
      <c r="N5862">
        <f t="shared" si="640"/>
        <v>0</v>
      </c>
      <c r="O5862">
        <f t="shared" si="641"/>
        <v>0</v>
      </c>
      <c r="P5862">
        <f t="shared" si="642"/>
        <v>0</v>
      </c>
      <c r="Q5862">
        <f t="shared" si="643"/>
        <v>1.64673407176572</v>
      </c>
      <c r="V5862">
        <v>7</v>
      </c>
    </row>
    <row r="5863" spans="1:22" x14ac:dyDescent="0.35">
      <c r="A5863">
        <v>2900713</v>
      </c>
      <c r="B5863">
        <v>2</v>
      </c>
      <c r="C5863">
        <v>8</v>
      </c>
      <c r="D5863">
        <v>1</v>
      </c>
      <c r="E5863">
        <v>1</v>
      </c>
      <c r="F5863">
        <v>11</v>
      </c>
      <c r="G5863">
        <v>3</v>
      </c>
      <c r="H5863">
        <v>1.1340083051590799</v>
      </c>
      <c r="I5863">
        <v>2900713</v>
      </c>
      <c r="J5863">
        <f>IF(B5863=1,1,IF(B5863=2,0,NA))</f>
        <v>0</v>
      </c>
      <c r="K5863">
        <f t="shared" ca="1" si="637"/>
        <v>49</v>
      </c>
      <c r="L5863">
        <f t="shared" si="638"/>
        <v>1</v>
      </c>
      <c r="M5863">
        <f t="shared" si="639"/>
        <v>1</v>
      </c>
      <c r="N5863">
        <f t="shared" si="640"/>
        <v>0</v>
      </c>
      <c r="O5863">
        <f t="shared" si="641"/>
        <v>0</v>
      </c>
      <c r="P5863">
        <f t="shared" si="642"/>
        <v>0</v>
      </c>
      <c r="Q5863">
        <f t="shared" si="643"/>
        <v>1.1340083051590799</v>
      </c>
      <c r="V5863">
        <v>7</v>
      </c>
    </row>
    <row r="5864" spans="1:22" x14ac:dyDescent="0.35">
      <c r="A5864">
        <v>2904824</v>
      </c>
      <c r="B5864">
        <v>2</v>
      </c>
      <c r="C5864">
        <v>10</v>
      </c>
      <c r="D5864">
        <v>1</v>
      </c>
      <c r="E5864">
        <v>1</v>
      </c>
      <c r="F5864">
        <v>17</v>
      </c>
      <c r="G5864">
        <v>3</v>
      </c>
      <c r="H5864">
        <v>1.5731584896258799</v>
      </c>
      <c r="I5864">
        <v>2904824</v>
      </c>
      <c r="J5864">
        <f>IF(B5864=1,1,IF(B5864=2,0,NA))</f>
        <v>0</v>
      </c>
      <c r="K5864">
        <f t="shared" ca="1" si="637"/>
        <v>55</v>
      </c>
      <c r="L5864">
        <f t="shared" si="638"/>
        <v>1</v>
      </c>
      <c r="M5864">
        <f t="shared" si="639"/>
        <v>1</v>
      </c>
      <c r="N5864">
        <f t="shared" si="640"/>
        <v>0</v>
      </c>
      <c r="O5864">
        <f t="shared" si="641"/>
        <v>0</v>
      </c>
      <c r="P5864">
        <f t="shared" si="642"/>
        <v>0</v>
      </c>
      <c r="Q5864">
        <f t="shared" si="643"/>
        <v>1.5731584896258799</v>
      </c>
      <c r="V5864">
        <v>7</v>
      </c>
    </row>
    <row r="5865" spans="1:22" x14ac:dyDescent="0.35">
      <c r="A5865">
        <v>2907316</v>
      </c>
      <c r="B5865">
        <v>1</v>
      </c>
      <c r="C5865">
        <v>10</v>
      </c>
      <c r="D5865">
        <v>1</v>
      </c>
      <c r="E5865">
        <v>1</v>
      </c>
      <c r="F5865">
        <v>10</v>
      </c>
      <c r="G5865">
        <v>3</v>
      </c>
      <c r="H5865">
        <v>1.25233387588162</v>
      </c>
      <c r="I5865">
        <v>2907316</v>
      </c>
      <c r="J5865">
        <f>IF(B5865=1,1,IF(B5865=2,0,NA))</f>
        <v>1</v>
      </c>
      <c r="K5865">
        <f t="shared" ca="1" si="637"/>
        <v>56</v>
      </c>
      <c r="L5865">
        <f t="shared" si="638"/>
        <v>1</v>
      </c>
      <c r="M5865">
        <f t="shared" si="639"/>
        <v>1</v>
      </c>
      <c r="N5865">
        <f t="shared" si="640"/>
        <v>0</v>
      </c>
      <c r="O5865">
        <f t="shared" si="641"/>
        <v>0</v>
      </c>
      <c r="P5865">
        <f t="shared" si="642"/>
        <v>0</v>
      </c>
      <c r="Q5865">
        <f t="shared" si="643"/>
        <v>1.25233387588162</v>
      </c>
      <c r="V5865">
        <v>7</v>
      </c>
    </row>
    <row r="5866" spans="1:22" x14ac:dyDescent="0.35">
      <c r="A5866">
        <v>2910526</v>
      </c>
      <c r="B5866">
        <v>2</v>
      </c>
      <c r="C5866">
        <v>10</v>
      </c>
      <c r="D5866">
        <v>1</v>
      </c>
      <c r="E5866">
        <v>1</v>
      </c>
      <c r="F5866">
        <v>10</v>
      </c>
      <c r="G5866">
        <v>2</v>
      </c>
      <c r="H5866">
        <v>1.0523695985888399</v>
      </c>
      <c r="I5866">
        <v>2910526</v>
      </c>
      <c r="J5866">
        <f>IF(B5866=1,1,IF(B5866=2,0,NA))</f>
        <v>0</v>
      </c>
      <c r="K5866">
        <f t="shared" ca="1" si="637"/>
        <v>59</v>
      </c>
      <c r="L5866">
        <f t="shared" si="638"/>
        <v>1</v>
      </c>
      <c r="M5866">
        <f t="shared" si="639"/>
        <v>1</v>
      </c>
      <c r="N5866">
        <f t="shared" si="640"/>
        <v>0</v>
      </c>
      <c r="O5866">
        <f t="shared" si="641"/>
        <v>1</v>
      </c>
      <c r="P5866">
        <f t="shared" si="642"/>
        <v>0</v>
      </c>
      <c r="Q5866">
        <f t="shared" si="643"/>
        <v>1.0523695985888399</v>
      </c>
      <c r="V5866">
        <v>7</v>
      </c>
    </row>
    <row r="5867" spans="1:22" x14ac:dyDescent="0.35">
      <c r="A5867">
        <v>2901728</v>
      </c>
      <c r="B5867">
        <v>2</v>
      </c>
      <c r="C5867">
        <v>3</v>
      </c>
      <c r="D5867">
        <v>1</v>
      </c>
      <c r="E5867">
        <v>1</v>
      </c>
      <c r="F5867">
        <v>10</v>
      </c>
      <c r="G5867">
        <v>3</v>
      </c>
      <c r="H5867">
        <v>1.6142410068983699</v>
      </c>
      <c r="I5867">
        <v>2901728</v>
      </c>
      <c r="J5867">
        <f>IF(B5867=1,1,IF(B5867=2,0,NA))</f>
        <v>0</v>
      </c>
      <c r="K5867">
        <f t="shared" ca="1" si="637"/>
        <v>0</v>
      </c>
      <c r="L5867">
        <f t="shared" si="638"/>
        <v>1</v>
      </c>
      <c r="M5867">
        <f t="shared" si="639"/>
        <v>1</v>
      </c>
      <c r="N5867">
        <f t="shared" si="640"/>
        <v>0</v>
      </c>
      <c r="O5867">
        <f t="shared" si="641"/>
        <v>0</v>
      </c>
      <c r="P5867">
        <f t="shared" si="642"/>
        <v>0</v>
      </c>
      <c r="Q5867">
        <f t="shared" si="643"/>
        <v>1.6142410068983699</v>
      </c>
      <c r="V5867">
        <v>7</v>
      </c>
    </row>
    <row r="5868" spans="1:22" x14ac:dyDescent="0.35">
      <c r="A5868">
        <v>2908072</v>
      </c>
      <c r="B5868">
        <v>1</v>
      </c>
      <c r="C5868">
        <v>14</v>
      </c>
      <c r="D5868">
        <v>2</v>
      </c>
      <c r="E5868">
        <v>1</v>
      </c>
      <c r="F5868">
        <v>10</v>
      </c>
      <c r="G5868">
        <v>1</v>
      </c>
      <c r="H5868">
        <v>0.73813176734493702</v>
      </c>
      <c r="I5868">
        <v>2908072</v>
      </c>
      <c r="J5868">
        <f>IF(B5868=1,1,IF(B5868=2,0,NA))</f>
        <v>1</v>
      </c>
      <c r="K5868">
        <f t="shared" ca="1" si="637"/>
        <v>75</v>
      </c>
      <c r="L5868">
        <f t="shared" si="638"/>
        <v>2</v>
      </c>
      <c r="M5868">
        <f t="shared" si="639"/>
        <v>1</v>
      </c>
      <c r="N5868">
        <f t="shared" si="640"/>
        <v>1</v>
      </c>
      <c r="O5868">
        <f t="shared" si="641"/>
        <v>0</v>
      </c>
      <c r="P5868">
        <f t="shared" si="642"/>
        <v>0</v>
      </c>
      <c r="Q5868">
        <f t="shared" si="643"/>
        <v>0.73813176734493702</v>
      </c>
      <c r="V5868">
        <v>8</v>
      </c>
    </row>
    <row r="5869" spans="1:22" x14ac:dyDescent="0.35">
      <c r="A5869">
        <v>2902597</v>
      </c>
      <c r="B5869">
        <v>1</v>
      </c>
      <c r="C5869">
        <v>6</v>
      </c>
      <c r="D5869">
        <v>2</v>
      </c>
      <c r="E5869">
        <v>3</v>
      </c>
      <c r="F5869">
        <v>7</v>
      </c>
      <c r="G5869">
        <v>3</v>
      </c>
      <c r="H5869">
        <v>0.90832870058122905</v>
      </c>
      <c r="I5869">
        <v>2902597</v>
      </c>
      <c r="J5869">
        <f>IF(B5869=1,1,IF(B5869=2,0,NA))</f>
        <v>1</v>
      </c>
      <c r="K5869">
        <f t="shared" ca="1" si="637"/>
        <v>38</v>
      </c>
      <c r="L5869">
        <f t="shared" si="638"/>
        <v>2</v>
      </c>
      <c r="M5869">
        <f t="shared" si="639"/>
        <v>3</v>
      </c>
      <c r="N5869">
        <f t="shared" si="640"/>
        <v>0</v>
      </c>
      <c r="O5869">
        <f t="shared" si="641"/>
        <v>0</v>
      </c>
      <c r="P5869">
        <f t="shared" si="642"/>
        <v>0</v>
      </c>
      <c r="Q5869">
        <f t="shared" si="643"/>
        <v>0.90832870058122905</v>
      </c>
      <c r="V5869">
        <v>8</v>
      </c>
    </row>
    <row r="5870" spans="1:22" x14ac:dyDescent="0.35">
      <c r="A5870">
        <v>2908929</v>
      </c>
      <c r="B5870">
        <v>2</v>
      </c>
      <c r="C5870">
        <v>6</v>
      </c>
      <c r="D5870">
        <v>2</v>
      </c>
      <c r="E5870">
        <v>1</v>
      </c>
      <c r="F5870">
        <v>10</v>
      </c>
      <c r="G5870">
        <v>2</v>
      </c>
      <c r="H5870">
        <v>1.03806293057247</v>
      </c>
      <c r="I5870">
        <v>2908929</v>
      </c>
      <c r="J5870">
        <f>IF(B5870=1,1,IF(B5870=2,0,NA))</f>
        <v>0</v>
      </c>
      <c r="K5870">
        <f t="shared" ca="1" si="637"/>
        <v>37</v>
      </c>
      <c r="L5870">
        <f t="shared" si="638"/>
        <v>2</v>
      </c>
      <c r="M5870">
        <f t="shared" si="639"/>
        <v>1</v>
      </c>
      <c r="N5870">
        <f t="shared" si="640"/>
        <v>0</v>
      </c>
      <c r="O5870">
        <f t="shared" si="641"/>
        <v>1</v>
      </c>
      <c r="P5870">
        <f t="shared" si="642"/>
        <v>0</v>
      </c>
      <c r="Q5870">
        <f t="shared" si="643"/>
        <v>1.03806293057247</v>
      </c>
      <c r="V5870">
        <v>8</v>
      </c>
    </row>
    <row r="5871" spans="1:22" x14ac:dyDescent="0.35">
      <c r="A5871">
        <v>2907259</v>
      </c>
      <c r="B5871">
        <v>1</v>
      </c>
      <c r="C5871">
        <v>4</v>
      </c>
      <c r="D5871">
        <v>2</v>
      </c>
      <c r="E5871">
        <v>1</v>
      </c>
      <c r="F5871">
        <v>10</v>
      </c>
      <c r="G5871">
        <v>3</v>
      </c>
      <c r="H5871">
        <v>1.27591513946154</v>
      </c>
      <c r="I5871">
        <v>2907259</v>
      </c>
      <c r="J5871">
        <f>IF(B5871=1,1,IF(B5871=2,0,NA))</f>
        <v>1</v>
      </c>
      <c r="K5871">
        <f t="shared" ca="1" si="637"/>
        <v>0</v>
      </c>
      <c r="L5871">
        <f t="shared" si="638"/>
        <v>2</v>
      </c>
      <c r="M5871">
        <f t="shared" si="639"/>
        <v>1</v>
      </c>
      <c r="N5871">
        <f t="shared" si="640"/>
        <v>0</v>
      </c>
      <c r="O5871">
        <f t="shared" si="641"/>
        <v>0</v>
      </c>
      <c r="P5871">
        <f t="shared" si="642"/>
        <v>0</v>
      </c>
      <c r="Q5871">
        <f t="shared" si="643"/>
        <v>1.27591513946154</v>
      </c>
      <c r="V5871">
        <v>8</v>
      </c>
    </row>
    <row r="5872" spans="1:22" x14ac:dyDescent="0.35">
      <c r="A5872">
        <v>2904332</v>
      </c>
      <c r="B5872">
        <v>1</v>
      </c>
      <c r="C5872">
        <v>15</v>
      </c>
      <c r="D5872">
        <v>2</v>
      </c>
      <c r="E5872">
        <v>1</v>
      </c>
      <c r="F5872">
        <v>-1</v>
      </c>
      <c r="G5872">
        <v>3</v>
      </c>
      <c r="H5872">
        <v>0.73813176734493702</v>
      </c>
      <c r="I5872">
        <v>2904332</v>
      </c>
      <c r="J5872">
        <f>IF(B5872=1,1,IF(B5872=2,0,NA))</f>
        <v>1</v>
      </c>
      <c r="K5872">
        <f t="shared" ca="1" si="637"/>
        <v>83</v>
      </c>
      <c r="L5872">
        <f t="shared" si="638"/>
        <v>2</v>
      </c>
      <c r="M5872">
        <f t="shared" si="639"/>
        <v>1</v>
      </c>
      <c r="N5872">
        <f t="shared" si="640"/>
        <v>0</v>
      </c>
      <c r="O5872">
        <f t="shared" si="641"/>
        <v>0</v>
      </c>
      <c r="P5872">
        <f t="shared" si="642"/>
        <v>0</v>
      </c>
      <c r="Q5872">
        <f t="shared" si="643"/>
        <v>0.73813176734493702</v>
      </c>
      <c r="V5872">
        <v>8</v>
      </c>
    </row>
    <row r="5873" spans="1:22" x14ac:dyDescent="0.35">
      <c r="A5873">
        <v>2911207</v>
      </c>
      <c r="B5873">
        <v>1</v>
      </c>
      <c r="C5873">
        <v>6</v>
      </c>
      <c r="D5873">
        <v>1</v>
      </c>
      <c r="E5873">
        <v>1</v>
      </c>
      <c r="F5873">
        <v>14</v>
      </c>
      <c r="G5873">
        <v>1</v>
      </c>
      <c r="H5873">
        <v>1.06508279305743</v>
      </c>
      <c r="I5873">
        <v>2911207</v>
      </c>
      <c r="J5873">
        <f>IF(B5873=1,1,IF(B5873=2,0,NA))</f>
        <v>1</v>
      </c>
      <c r="K5873">
        <f t="shared" ca="1" si="637"/>
        <v>36</v>
      </c>
      <c r="L5873">
        <f t="shared" si="638"/>
        <v>1</v>
      </c>
      <c r="M5873">
        <f t="shared" si="639"/>
        <v>1</v>
      </c>
      <c r="N5873">
        <f t="shared" si="640"/>
        <v>1</v>
      </c>
      <c r="O5873">
        <f t="shared" si="641"/>
        <v>0</v>
      </c>
      <c r="P5873">
        <f t="shared" si="642"/>
        <v>0</v>
      </c>
      <c r="Q5873">
        <f t="shared" si="643"/>
        <v>1.06508279305743</v>
      </c>
      <c r="V5873">
        <v>8</v>
      </c>
    </row>
    <row r="5874" spans="1:22" x14ac:dyDescent="0.35">
      <c r="A5874">
        <v>2906850</v>
      </c>
      <c r="B5874">
        <v>2</v>
      </c>
      <c r="C5874">
        <v>16</v>
      </c>
      <c r="D5874">
        <v>2</v>
      </c>
      <c r="E5874">
        <v>1</v>
      </c>
      <c r="F5874">
        <v>15</v>
      </c>
      <c r="G5874">
        <v>2</v>
      </c>
      <c r="H5874">
        <v>0.83786344670757396</v>
      </c>
      <c r="I5874">
        <v>2906850</v>
      </c>
      <c r="J5874">
        <f>IF(B5874=1,1,IF(B5874=2,0,NA))</f>
        <v>0</v>
      </c>
      <c r="K5874">
        <f t="shared" ca="1" si="637"/>
        <v>85</v>
      </c>
      <c r="L5874">
        <f t="shared" si="638"/>
        <v>2</v>
      </c>
      <c r="M5874">
        <f t="shared" si="639"/>
        <v>1</v>
      </c>
      <c r="N5874">
        <f t="shared" si="640"/>
        <v>0</v>
      </c>
      <c r="O5874">
        <f t="shared" si="641"/>
        <v>1</v>
      </c>
      <c r="P5874">
        <f t="shared" si="642"/>
        <v>0</v>
      </c>
      <c r="Q5874">
        <f t="shared" si="643"/>
        <v>0.83786344670757396</v>
      </c>
      <c r="V5874">
        <v>8</v>
      </c>
    </row>
    <row r="5875" spans="1:22" x14ac:dyDescent="0.35">
      <c r="A5875">
        <v>2901700</v>
      </c>
      <c r="B5875">
        <v>1</v>
      </c>
      <c r="C5875">
        <v>14</v>
      </c>
      <c r="D5875">
        <v>2</v>
      </c>
      <c r="E5875">
        <v>1</v>
      </c>
      <c r="F5875">
        <v>11</v>
      </c>
      <c r="G5875">
        <v>2</v>
      </c>
      <c r="H5875">
        <v>0.70938268831905005</v>
      </c>
      <c r="I5875">
        <v>2901700</v>
      </c>
      <c r="J5875">
        <f>IF(B5875=1,1,IF(B5875=2,0,NA))</f>
        <v>1</v>
      </c>
      <c r="K5875">
        <f t="shared" ca="1" si="637"/>
        <v>78</v>
      </c>
      <c r="L5875">
        <f t="shared" si="638"/>
        <v>2</v>
      </c>
      <c r="M5875">
        <f t="shared" si="639"/>
        <v>1</v>
      </c>
      <c r="N5875">
        <f t="shared" si="640"/>
        <v>0</v>
      </c>
      <c r="O5875">
        <f t="shared" si="641"/>
        <v>1</v>
      </c>
      <c r="P5875">
        <f t="shared" si="642"/>
        <v>0</v>
      </c>
      <c r="Q5875">
        <f t="shared" si="643"/>
        <v>0.70938268831905005</v>
      </c>
      <c r="V5875">
        <v>8</v>
      </c>
    </row>
    <row r="5876" spans="1:22" x14ac:dyDescent="0.35">
      <c r="A5876">
        <v>2901267</v>
      </c>
      <c r="B5876">
        <v>2</v>
      </c>
      <c r="C5876">
        <v>12</v>
      </c>
      <c r="D5876">
        <v>2</v>
      </c>
      <c r="E5876">
        <v>1</v>
      </c>
      <c r="F5876">
        <v>11</v>
      </c>
      <c r="G5876">
        <v>2</v>
      </c>
      <c r="H5876">
        <v>0.71200299884588703</v>
      </c>
      <c r="I5876">
        <v>2901267</v>
      </c>
      <c r="J5876">
        <f>IF(B5876=1,1,IF(B5876=2,0,NA))</f>
        <v>0</v>
      </c>
      <c r="K5876">
        <f t="shared" ca="1" si="637"/>
        <v>66</v>
      </c>
      <c r="L5876">
        <f t="shared" si="638"/>
        <v>2</v>
      </c>
      <c r="M5876">
        <f t="shared" si="639"/>
        <v>1</v>
      </c>
      <c r="N5876">
        <f t="shared" si="640"/>
        <v>0</v>
      </c>
      <c r="O5876">
        <f t="shared" si="641"/>
        <v>1</v>
      </c>
      <c r="P5876">
        <f t="shared" si="642"/>
        <v>0</v>
      </c>
      <c r="Q5876">
        <f t="shared" si="643"/>
        <v>0.71200299884588703</v>
      </c>
      <c r="V5876">
        <v>8</v>
      </c>
    </row>
    <row r="5877" spans="1:22" x14ac:dyDescent="0.35">
      <c r="A5877">
        <v>2911150</v>
      </c>
      <c r="B5877">
        <v>2</v>
      </c>
      <c r="C5877">
        <v>13</v>
      </c>
      <c r="D5877">
        <v>2</v>
      </c>
      <c r="E5877">
        <v>1</v>
      </c>
      <c r="F5877">
        <v>10</v>
      </c>
      <c r="G5877">
        <v>3</v>
      </c>
      <c r="H5877">
        <v>0.71200299884588703</v>
      </c>
      <c r="I5877">
        <v>2911150</v>
      </c>
      <c r="J5877">
        <f>IF(B5877=1,1,IF(B5877=2,0,NA))</f>
        <v>0</v>
      </c>
      <c r="K5877">
        <f t="shared" ca="1" si="637"/>
        <v>74</v>
      </c>
      <c r="L5877">
        <f t="shared" si="638"/>
        <v>2</v>
      </c>
      <c r="M5877">
        <f t="shared" si="639"/>
        <v>1</v>
      </c>
      <c r="N5877">
        <f t="shared" si="640"/>
        <v>0</v>
      </c>
      <c r="O5877">
        <f t="shared" si="641"/>
        <v>0</v>
      </c>
      <c r="P5877">
        <f t="shared" si="642"/>
        <v>0</v>
      </c>
      <c r="Q5877">
        <f t="shared" si="643"/>
        <v>0.71200299884588703</v>
      </c>
      <c r="V5877">
        <v>8</v>
      </c>
    </row>
    <row r="5878" spans="1:22" x14ac:dyDescent="0.35">
      <c r="A5878">
        <v>2909386</v>
      </c>
      <c r="B5878">
        <v>1</v>
      </c>
      <c r="C5878">
        <v>14</v>
      </c>
      <c r="D5878">
        <v>2</v>
      </c>
      <c r="E5878">
        <v>1</v>
      </c>
      <c r="F5878">
        <v>10</v>
      </c>
      <c r="G5878">
        <v>3</v>
      </c>
      <c r="H5878">
        <v>0.70938268831905005</v>
      </c>
      <c r="I5878">
        <v>2909386</v>
      </c>
      <c r="J5878">
        <f>IF(B5878=1,1,IF(B5878=2,0,NA))</f>
        <v>1</v>
      </c>
      <c r="K5878">
        <f t="shared" ca="1" si="637"/>
        <v>77</v>
      </c>
      <c r="L5878">
        <f t="shared" si="638"/>
        <v>2</v>
      </c>
      <c r="M5878">
        <f t="shared" si="639"/>
        <v>1</v>
      </c>
      <c r="N5878">
        <f t="shared" si="640"/>
        <v>0</v>
      </c>
      <c r="O5878">
        <f t="shared" si="641"/>
        <v>0</v>
      </c>
      <c r="P5878">
        <f t="shared" si="642"/>
        <v>0</v>
      </c>
      <c r="Q5878">
        <f t="shared" si="643"/>
        <v>0.70938268831905005</v>
      </c>
      <c r="V5878">
        <v>8</v>
      </c>
    </row>
    <row r="5879" spans="1:22" x14ac:dyDescent="0.35">
      <c r="A5879">
        <v>2911820</v>
      </c>
      <c r="B5879">
        <v>2</v>
      </c>
      <c r="C5879">
        <v>15</v>
      </c>
      <c r="D5879">
        <v>1</v>
      </c>
      <c r="E5879">
        <v>1</v>
      </c>
      <c r="F5879">
        <v>16</v>
      </c>
      <c r="G5879">
        <v>1</v>
      </c>
      <c r="H5879">
        <v>0.83786344670757396</v>
      </c>
      <c r="I5879">
        <v>2911820</v>
      </c>
      <c r="J5879">
        <f>IF(B5879=1,1,IF(B5879=2,0,NA))</f>
        <v>0</v>
      </c>
      <c r="K5879">
        <f t="shared" ca="1" si="637"/>
        <v>81</v>
      </c>
      <c r="L5879">
        <f t="shared" si="638"/>
        <v>1</v>
      </c>
      <c r="M5879">
        <f t="shared" si="639"/>
        <v>1</v>
      </c>
      <c r="N5879">
        <f t="shared" si="640"/>
        <v>1</v>
      </c>
      <c r="O5879">
        <f t="shared" si="641"/>
        <v>0</v>
      </c>
      <c r="P5879">
        <f t="shared" si="642"/>
        <v>0</v>
      </c>
      <c r="Q5879">
        <f t="shared" si="643"/>
        <v>0.83786344670757396</v>
      </c>
      <c r="V5879">
        <v>8</v>
      </c>
    </row>
    <row r="5880" spans="1:22" x14ac:dyDescent="0.35">
      <c r="A5880">
        <v>2907711</v>
      </c>
      <c r="B5880">
        <v>2</v>
      </c>
      <c r="C5880">
        <v>4</v>
      </c>
      <c r="D5880">
        <v>5</v>
      </c>
      <c r="E5880">
        <v>1</v>
      </c>
      <c r="F5880">
        <v>10</v>
      </c>
      <c r="G5880">
        <v>3</v>
      </c>
      <c r="H5880">
        <v>0.83402152040076005</v>
      </c>
      <c r="I5880">
        <v>2907711</v>
      </c>
      <c r="J5880">
        <f>IF(B5880=1,1,IF(B5880=2,0,NA))</f>
        <v>0</v>
      </c>
      <c r="K5880">
        <f t="shared" ca="1" si="637"/>
        <v>0</v>
      </c>
      <c r="L5880">
        <f t="shared" si="638"/>
        <v>5</v>
      </c>
      <c r="M5880">
        <f t="shared" si="639"/>
        <v>1</v>
      </c>
      <c r="N5880">
        <f t="shared" si="640"/>
        <v>0</v>
      </c>
      <c r="O5880">
        <f t="shared" si="641"/>
        <v>0</v>
      </c>
      <c r="P5880">
        <f t="shared" si="642"/>
        <v>0</v>
      </c>
      <c r="Q5880">
        <f t="shared" si="643"/>
        <v>0.83402152040076005</v>
      </c>
      <c r="V5880">
        <v>8</v>
      </c>
    </row>
    <row r="5881" spans="1:22" x14ac:dyDescent="0.35">
      <c r="A5881">
        <v>2904911</v>
      </c>
      <c r="B5881">
        <v>2</v>
      </c>
      <c r="C5881">
        <v>6</v>
      </c>
      <c r="D5881">
        <v>2</v>
      </c>
      <c r="E5881">
        <v>1</v>
      </c>
      <c r="F5881">
        <v>8</v>
      </c>
      <c r="G5881">
        <v>3</v>
      </c>
      <c r="H5881">
        <v>0.75730882427703505</v>
      </c>
      <c r="I5881">
        <v>2904911</v>
      </c>
      <c r="J5881">
        <f>IF(B5881=1,1,IF(B5881=2,0,NA))</f>
        <v>0</v>
      </c>
      <c r="K5881">
        <f t="shared" ca="1" si="637"/>
        <v>38</v>
      </c>
      <c r="L5881">
        <f t="shared" si="638"/>
        <v>2</v>
      </c>
      <c r="M5881">
        <f t="shared" si="639"/>
        <v>1</v>
      </c>
      <c r="N5881">
        <f t="shared" si="640"/>
        <v>0</v>
      </c>
      <c r="O5881">
        <f t="shared" si="641"/>
        <v>0</v>
      </c>
      <c r="P5881">
        <f t="shared" si="642"/>
        <v>0</v>
      </c>
      <c r="Q5881">
        <f t="shared" si="643"/>
        <v>0.75730882427703505</v>
      </c>
      <c r="V5881">
        <v>8</v>
      </c>
    </row>
    <row r="5882" spans="1:22" x14ac:dyDescent="0.35">
      <c r="A5882">
        <v>2909067</v>
      </c>
      <c r="B5882">
        <v>2</v>
      </c>
      <c r="C5882">
        <v>5</v>
      </c>
      <c r="D5882">
        <v>2</v>
      </c>
      <c r="E5882">
        <v>1</v>
      </c>
      <c r="F5882">
        <v>17</v>
      </c>
      <c r="G5882">
        <v>1</v>
      </c>
      <c r="H5882">
        <v>0.83402152040076005</v>
      </c>
      <c r="I5882">
        <v>2909067</v>
      </c>
      <c r="J5882">
        <f>IF(B5882=1,1,IF(B5882=2,0,NA))</f>
        <v>0</v>
      </c>
      <c r="K5882">
        <f t="shared" ca="1" si="637"/>
        <v>33</v>
      </c>
      <c r="L5882">
        <f t="shared" si="638"/>
        <v>2</v>
      </c>
      <c r="M5882">
        <f t="shared" si="639"/>
        <v>1</v>
      </c>
      <c r="N5882">
        <f t="shared" si="640"/>
        <v>1</v>
      </c>
      <c r="O5882">
        <f t="shared" si="641"/>
        <v>0</v>
      </c>
      <c r="P5882">
        <f t="shared" si="642"/>
        <v>0</v>
      </c>
      <c r="Q5882">
        <f t="shared" si="643"/>
        <v>0.83402152040076005</v>
      </c>
      <c r="V5882">
        <v>8</v>
      </c>
    </row>
    <row r="5883" spans="1:22" x14ac:dyDescent="0.35">
      <c r="A5883">
        <v>2910560</v>
      </c>
      <c r="B5883">
        <v>2</v>
      </c>
      <c r="C5883">
        <v>6</v>
      </c>
      <c r="D5883">
        <v>3</v>
      </c>
      <c r="E5883">
        <v>1</v>
      </c>
      <c r="F5883">
        <v>16</v>
      </c>
      <c r="G5883">
        <v>3</v>
      </c>
      <c r="H5883">
        <v>0.64580741679258102</v>
      </c>
      <c r="I5883">
        <v>2910560</v>
      </c>
      <c r="J5883">
        <f>IF(B5883=1,1,IF(B5883=2,0,NA))</f>
        <v>0</v>
      </c>
      <c r="K5883">
        <f t="shared" ca="1" si="637"/>
        <v>35</v>
      </c>
      <c r="L5883">
        <f t="shared" si="638"/>
        <v>3</v>
      </c>
      <c r="M5883">
        <f t="shared" si="639"/>
        <v>1</v>
      </c>
      <c r="N5883">
        <f t="shared" si="640"/>
        <v>0</v>
      </c>
      <c r="O5883">
        <f t="shared" si="641"/>
        <v>0</v>
      </c>
      <c r="P5883">
        <f t="shared" si="642"/>
        <v>0</v>
      </c>
      <c r="Q5883">
        <f t="shared" si="643"/>
        <v>0.64580741679258102</v>
      </c>
      <c r="V5883">
        <v>6</v>
      </c>
    </row>
    <row r="5884" spans="1:22" x14ac:dyDescent="0.35">
      <c r="A5884">
        <v>2900529</v>
      </c>
      <c r="B5884">
        <v>1</v>
      </c>
      <c r="C5884">
        <v>6</v>
      </c>
      <c r="D5884">
        <v>3</v>
      </c>
      <c r="E5884">
        <v>1</v>
      </c>
      <c r="F5884">
        <v>16</v>
      </c>
      <c r="G5884">
        <v>3</v>
      </c>
      <c r="H5884">
        <v>0.721076388527502</v>
      </c>
      <c r="I5884">
        <v>2900529</v>
      </c>
      <c r="J5884">
        <f>IF(B5884=1,1,IF(B5884=2,0,NA))</f>
        <v>1</v>
      </c>
      <c r="K5884">
        <f t="shared" ca="1" si="637"/>
        <v>35</v>
      </c>
      <c r="L5884">
        <f t="shared" si="638"/>
        <v>3</v>
      </c>
      <c r="M5884">
        <f t="shared" si="639"/>
        <v>1</v>
      </c>
      <c r="N5884">
        <f t="shared" si="640"/>
        <v>0</v>
      </c>
      <c r="O5884">
        <f t="shared" si="641"/>
        <v>0</v>
      </c>
      <c r="P5884">
        <f t="shared" si="642"/>
        <v>0</v>
      </c>
      <c r="Q5884">
        <f t="shared" si="643"/>
        <v>0.721076388527502</v>
      </c>
      <c r="V5884">
        <v>6</v>
      </c>
    </row>
    <row r="5885" spans="1:22" x14ac:dyDescent="0.35">
      <c r="A5885">
        <v>2906116</v>
      </c>
      <c r="B5885">
        <v>2</v>
      </c>
      <c r="C5885">
        <v>-1</v>
      </c>
      <c r="D5885">
        <v>3</v>
      </c>
      <c r="E5885">
        <v>1</v>
      </c>
      <c r="F5885">
        <v>16</v>
      </c>
      <c r="G5885">
        <v>-1</v>
      </c>
      <c r="H5885">
        <v>0.715212711237045</v>
      </c>
      <c r="I5885">
        <v>2906116</v>
      </c>
      <c r="J5885">
        <f>IF(B5885=1,1,IF(B5885=2,0,NA))</f>
        <v>0</v>
      </c>
      <c r="K5885">
        <f t="shared" ca="1" si="637"/>
        <v>0</v>
      </c>
      <c r="L5885">
        <f t="shared" si="638"/>
        <v>3</v>
      </c>
      <c r="M5885">
        <f t="shared" si="639"/>
        <v>1</v>
      </c>
      <c r="N5885">
        <f t="shared" si="640"/>
        <v>0</v>
      </c>
      <c r="O5885">
        <f t="shared" si="641"/>
        <v>0</v>
      </c>
      <c r="P5885">
        <f t="shared" si="642"/>
        <v>0</v>
      </c>
      <c r="Q5885">
        <f t="shared" si="643"/>
        <v>0.715212711237045</v>
      </c>
      <c r="V5885">
        <v>6</v>
      </c>
    </row>
    <row r="5886" spans="1:22" x14ac:dyDescent="0.35">
      <c r="A5886">
        <v>2905407</v>
      </c>
      <c r="B5886">
        <v>1</v>
      </c>
      <c r="C5886">
        <v>-1</v>
      </c>
      <c r="D5886">
        <v>3</v>
      </c>
      <c r="E5886">
        <v>1</v>
      </c>
      <c r="F5886">
        <v>16</v>
      </c>
      <c r="G5886">
        <v>-1</v>
      </c>
      <c r="H5886">
        <v>0.74938785907979499</v>
      </c>
      <c r="I5886">
        <v>2905407</v>
      </c>
      <c r="J5886">
        <f>IF(B5886=1,1,IF(B5886=2,0,NA))</f>
        <v>1</v>
      </c>
      <c r="K5886">
        <f t="shared" ca="1" si="637"/>
        <v>0</v>
      </c>
      <c r="L5886">
        <f t="shared" si="638"/>
        <v>3</v>
      </c>
      <c r="M5886">
        <f t="shared" si="639"/>
        <v>1</v>
      </c>
      <c r="N5886">
        <f t="shared" si="640"/>
        <v>0</v>
      </c>
      <c r="O5886">
        <f t="shared" si="641"/>
        <v>0</v>
      </c>
      <c r="P5886">
        <f t="shared" si="642"/>
        <v>0</v>
      </c>
      <c r="Q5886">
        <f t="shared" si="643"/>
        <v>0.74938785907979499</v>
      </c>
      <c r="V5886">
        <v>6</v>
      </c>
    </row>
    <row r="5887" spans="1:22" x14ac:dyDescent="0.35">
      <c r="A5887">
        <v>2911727</v>
      </c>
      <c r="B5887">
        <v>2</v>
      </c>
      <c r="C5887">
        <v>15</v>
      </c>
      <c r="D5887">
        <v>3</v>
      </c>
      <c r="E5887">
        <v>1</v>
      </c>
      <c r="F5887">
        <v>-1</v>
      </c>
      <c r="G5887">
        <v>3</v>
      </c>
      <c r="H5887">
        <v>0.87553130441661697</v>
      </c>
      <c r="I5887">
        <v>2911727</v>
      </c>
      <c r="J5887">
        <f>IF(B5887=1,1,IF(B5887=2,0,NA))</f>
        <v>0</v>
      </c>
      <c r="K5887">
        <f t="shared" ca="1" si="637"/>
        <v>80</v>
      </c>
      <c r="L5887">
        <f t="shared" si="638"/>
        <v>3</v>
      </c>
      <c r="M5887">
        <f t="shared" si="639"/>
        <v>1</v>
      </c>
      <c r="N5887">
        <f t="shared" si="640"/>
        <v>0</v>
      </c>
      <c r="O5887">
        <f t="shared" si="641"/>
        <v>0</v>
      </c>
      <c r="P5887">
        <f t="shared" si="642"/>
        <v>0</v>
      </c>
      <c r="Q5887">
        <f t="shared" si="643"/>
        <v>0.87553130441661697</v>
      </c>
      <c r="V5887">
        <v>6</v>
      </c>
    </row>
    <row r="5888" spans="1:22" x14ac:dyDescent="0.35">
      <c r="A5888">
        <v>2907757</v>
      </c>
      <c r="B5888">
        <v>1</v>
      </c>
      <c r="C5888">
        <v>8</v>
      </c>
      <c r="D5888">
        <v>3</v>
      </c>
      <c r="E5888">
        <v>1</v>
      </c>
      <c r="F5888">
        <v>10</v>
      </c>
      <c r="G5888">
        <v>3</v>
      </c>
      <c r="H5888">
        <v>1.20387964539031</v>
      </c>
      <c r="I5888">
        <v>2907757</v>
      </c>
      <c r="J5888">
        <f>IF(B5888=1,1,IF(B5888=2,0,NA))</f>
        <v>1</v>
      </c>
      <c r="K5888">
        <f t="shared" ca="1" si="637"/>
        <v>48</v>
      </c>
      <c r="L5888">
        <f t="shared" si="638"/>
        <v>3</v>
      </c>
      <c r="M5888">
        <f t="shared" si="639"/>
        <v>1</v>
      </c>
      <c r="N5888">
        <f t="shared" si="640"/>
        <v>0</v>
      </c>
      <c r="O5888">
        <f t="shared" si="641"/>
        <v>0</v>
      </c>
      <c r="P5888">
        <f t="shared" si="642"/>
        <v>0</v>
      </c>
      <c r="Q5888">
        <f t="shared" si="643"/>
        <v>1.20387964539031</v>
      </c>
      <c r="V5888">
        <v>6</v>
      </c>
    </row>
    <row r="5889" spans="1:22" x14ac:dyDescent="0.35">
      <c r="A5889">
        <v>2904893</v>
      </c>
      <c r="B5889">
        <v>1</v>
      </c>
      <c r="C5889">
        <v>9</v>
      </c>
      <c r="D5889">
        <v>4</v>
      </c>
      <c r="E5889">
        <v>1</v>
      </c>
      <c r="F5889">
        <v>7</v>
      </c>
      <c r="G5889">
        <v>3</v>
      </c>
      <c r="H5889">
        <v>0.93358031754798398</v>
      </c>
      <c r="I5889">
        <v>2904893</v>
      </c>
      <c r="J5889">
        <f>IF(B5889=1,1,IF(B5889=2,0,NA))</f>
        <v>1</v>
      </c>
      <c r="K5889">
        <f t="shared" ca="1" si="637"/>
        <v>53</v>
      </c>
      <c r="L5889">
        <f t="shared" si="638"/>
        <v>4</v>
      </c>
      <c r="M5889">
        <f t="shared" si="639"/>
        <v>1</v>
      </c>
      <c r="N5889">
        <f t="shared" si="640"/>
        <v>0</v>
      </c>
      <c r="O5889">
        <f t="shared" si="641"/>
        <v>0</v>
      </c>
      <c r="P5889">
        <f t="shared" si="642"/>
        <v>0</v>
      </c>
      <c r="Q5889">
        <f t="shared" si="643"/>
        <v>0.93358031754798398</v>
      </c>
      <c r="V5889">
        <v>6</v>
      </c>
    </row>
    <row r="5890" spans="1:22" x14ac:dyDescent="0.35">
      <c r="A5890">
        <v>2912026</v>
      </c>
      <c r="B5890">
        <v>2</v>
      </c>
      <c r="C5890">
        <v>12</v>
      </c>
      <c r="D5890">
        <v>4</v>
      </c>
      <c r="E5890">
        <v>3</v>
      </c>
      <c r="F5890">
        <v>17</v>
      </c>
      <c r="G5890">
        <v>3</v>
      </c>
      <c r="H5890">
        <v>0.86336281329265696</v>
      </c>
      <c r="I5890">
        <v>2912026</v>
      </c>
      <c r="J5890">
        <f>IF(B5890=1,1,IF(B5890=2,0,NA))</f>
        <v>0</v>
      </c>
      <c r="K5890">
        <f t="shared" ca="1" si="637"/>
        <v>68</v>
      </c>
      <c r="L5890">
        <f t="shared" si="638"/>
        <v>4</v>
      </c>
      <c r="M5890">
        <f t="shared" si="639"/>
        <v>3</v>
      </c>
      <c r="N5890">
        <f t="shared" si="640"/>
        <v>0</v>
      </c>
      <c r="O5890">
        <f t="shared" si="641"/>
        <v>0</v>
      </c>
      <c r="P5890">
        <f t="shared" si="642"/>
        <v>0</v>
      </c>
      <c r="Q5890">
        <f t="shared" si="643"/>
        <v>0.86336281329265696</v>
      </c>
      <c r="V5890">
        <v>6</v>
      </c>
    </row>
    <row r="5891" spans="1:22" x14ac:dyDescent="0.35">
      <c r="A5891">
        <v>2910708</v>
      </c>
      <c r="B5891">
        <v>2</v>
      </c>
      <c r="C5891">
        <v>5</v>
      </c>
      <c r="D5891">
        <v>4</v>
      </c>
      <c r="E5891">
        <v>1</v>
      </c>
      <c r="F5891">
        <v>6</v>
      </c>
      <c r="G5891">
        <v>3</v>
      </c>
      <c r="H5891">
        <v>0.89154736273436697</v>
      </c>
      <c r="I5891">
        <v>2910708</v>
      </c>
      <c r="J5891">
        <f>IF(B5891=1,1,IF(B5891=2,0,NA))</f>
        <v>0</v>
      </c>
      <c r="K5891">
        <f t="shared" ref="K5891:K5954" ca="1" si="644">IF(C5891&lt;5,0,IF(C5891=5,RANDBETWEEN(30,34),IF(C5891=6,RANDBETWEEN(35,39),IF(C5891=7,RANDBETWEEN(40,44),IF(C5891=8,RANDBETWEEN(45,49),IF(C5891=9,RANDBETWEEN(50,54),IF(C5891=10,RANDBETWEEN(55,59),IF(C5891=11,RANDBETWEEN(60,64),IF(C5891=12,RANDBETWEEN(65,69),IF(C5891=13,RANDBETWEEN(70,74),IF(C5891=14,RANDBETWEEN(75,79),IF(C5891=15,RANDBETWEEN(80,84),IF(C5891=16,RANDBETWEEN(85,89),RANDBETWEEN(90,99))))))))))))))</f>
        <v>30</v>
      </c>
      <c r="L5891">
        <f t="shared" ref="L5891:L5954" si="645">D5891</f>
        <v>4</v>
      </c>
      <c r="M5891">
        <f t="shared" ref="M5891:M5954" si="646">IF(E5891&lt;0,1,E5891)</f>
        <v>1</v>
      </c>
      <c r="N5891">
        <f t="shared" ref="N5891:N5954" si="647">IF(G5891=1,1,0)</f>
        <v>0</v>
      </c>
      <c r="O5891">
        <f t="shared" ref="O5891:O5954" si="648">IF(G5891=2,1,0)</f>
        <v>0</v>
      </c>
      <c r="P5891">
        <f t="shared" ref="P5891:P5954" si="649">IF(F5891=3,1,0)</f>
        <v>0</v>
      </c>
      <c r="Q5891">
        <f t="shared" ref="Q5891:Q5954" si="650">H5891</f>
        <v>0.89154736273436697</v>
      </c>
      <c r="V5891">
        <v>6</v>
      </c>
    </row>
    <row r="5892" spans="1:22" x14ac:dyDescent="0.35">
      <c r="A5892">
        <v>2907076</v>
      </c>
      <c r="B5892">
        <v>1</v>
      </c>
      <c r="C5892">
        <v>-1</v>
      </c>
      <c r="D5892">
        <v>4</v>
      </c>
      <c r="E5892">
        <v>1</v>
      </c>
      <c r="F5892">
        <v>6</v>
      </c>
      <c r="G5892">
        <v>-1</v>
      </c>
      <c r="H5892">
        <v>1.47365225442824</v>
      </c>
      <c r="I5892">
        <v>2907076</v>
      </c>
      <c r="J5892">
        <f>IF(B5892=1,1,IF(B5892=2,0,NA))</f>
        <v>1</v>
      </c>
      <c r="K5892">
        <f t="shared" ca="1" si="644"/>
        <v>0</v>
      </c>
      <c r="L5892">
        <f t="shared" si="645"/>
        <v>4</v>
      </c>
      <c r="M5892">
        <f t="shared" si="646"/>
        <v>1</v>
      </c>
      <c r="N5892">
        <f t="shared" si="647"/>
        <v>0</v>
      </c>
      <c r="O5892">
        <f t="shared" si="648"/>
        <v>0</v>
      </c>
      <c r="P5892">
        <f t="shared" si="649"/>
        <v>0</v>
      </c>
      <c r="Q5892">
        <f t="shared" si="650"/>
        <v>1.47365225442824</v>
      </c>
      <c r="V5892">
        <v>6</v>
      </c>
    </row>
    <row r="5893" spans="1:22" x14ac:dyDescent="0.35">
      <c r="A5893">
        <v>2910401</v>
      </c>
      <c r="B5893">
        <v>1</v>
      </c>
      <c r="C5893">
        <v>-1</v>
      </c>
      <c r="D5893">
        <v>4</v>
      </c>
      <c r="E5893">
        <v>1</v>
      </c>
      <c r="F5893">
        <v>6</v>
      </c>
      <c r="G5893">
        <v>-1</v>
      </c>
      <c r="H5893">
        <v>1.4688984572708901</v>
      </c>
      <c r="I5893">
        <v>2910401</v>
      </c>
      <c r="J5893">
        <f>IF(B5893=1,1,IF(B5893=2,0,NA))</f>
        <v>1</v>
      </c>
      <c r="K5893">
        <f t="shared" ca="1" si="644"/>
        <v>0</v>
      </c>
      <c r="L5893">
        <f t="shared" si="645"/>
        <v>4</v>
      </c>
      <c r="M5893">
        <f t="shared" si="646"/>
        <v>1</v>
      </c>
      <c r="N5893">
        <f t="shared" si="647"/>
        <v>0</v>
      </c>
      <c r="O5893">
        <f t="shared" si="648"/>
        <v>0</v>
      </c>
      <c r="P5893">
        <f t="shared" si="649"/>
        <v>0</v>
      </c>
      <c r="Q5893">
        <f t="shared" si="650"/>
        <v>1.4688984572708901</v>
      </c>
      <c r="V5893">
        <v>6</v>
      </c>
    </row>
    <row r="5894" spans="1:22" x14ac:dyDescent="0.35">
      <c r="A5894">
        <v>2904348</v>
      </c>
      <c r="B5894">
        <v>1</v>
      </c>
      <c r="C5894">
        <v>13</v>
      </c>
      <c r="D5894">
        <v>4</v>
      </c>
      <c r="E5894">
        <v>1</v>
      </c>
      <c r="F5894">
        <v>7</v>
      </c>
      <c r="G5894">
        <v>2</v>
      </c>
      <c r="H5894">
        <v>0.83810713894806599</v>
      </c>
      <c r="I5894">
        <v>2904348</v>
      </c>
      <c r="J5894">
        <f>IF(B5894=1,1,IF(B5894=2,0,NA))</f>
        <v>1</v>
      </c>
      <c r="K5894">
        <f t="shared" ca="1" si="644"/>
        <v>72</v>
      </c>
      <c r="L5894">
        <f t="shared" si="645"/>
        <v>4</v>
      </c>
      <c r="M5894">
        <f t="shared" si="646"/>
        <v>1</v>
      </c>
      <c r="N5894">
        <f t="shared" si="647"/>
        <v>0</v>
      </c>
      <c r="O5894">
        <f t="shared" si="648"/>
        <v>1</v>
      </c>
      <c r="P5894">
        <f t="shared" si="649"/>
        <v>0</v>
      </c>
      <c r="Q5894">
        <f t="shared" si="650"/>
        <v>0.83810713894806599</v>
      </c>
      <c r="V5894">
        <v>6</v>
      </c>
    </row>
    <row r="5895" spans="1:22" x14ac:dyDescent="0.35">
      <c r="A5895">
        <v>2907006</v>
      </c>
      <c r="B5895">
        <v>2</v>
      </c>
      <c r="C5895">
        <v>12</v>
      </c>
      <c r="D5895">
        <v>4</v>
      </c>
      <c r="E5895">
        <v>1</v>
      </c>
      <c r="F5895">
        <v>7</v>
      </c>
      <c r="G5895">
        <v>2</v>
      </c>
      <c r="H5895">
        <v>0.82951051060334902</v>
      </c>
      <c r="I5895">
        <v>2907006</v>
      </c>
      <c r="J5895">
        <f>IF(B5895=1,1,IF(B5895=2,0,NA))</f>
        <v>0</v>
      </c>
      <c r="K5895">
        <f t="shared" ca="1" si="644"/>
        <v>66</v>
      </c>
      <c r="L5895">
        <f t="shared" si="645"/>
        <v>4</v>
      </c>
      <c r="M5895">
        <f t="shared" si="646"/>
        <v>1</v>
      </c>
      <c r="N5895">
        <f t="shared" si="647"/>
        <v>0</v>
      </c>
      <c r="O5895">
        <f t="shared" si="648"/>
        <v>1</v>
      </c>
      <c r="P5895">
        <f t="shared" si="649"/>
        <v>0</v>
      </c>
      <c r="Q5895">
        <f t="shared" si="650"/>
        <v>0.82951051060334902</v>
      </c>
      <c r="V5895">
        <v>6</v>
      </c>
    </row>
    <row r="5896" spans="1:22" x14ac:dyDescent="0.35">
      <c r="A5896">
        <v>2904831</v>
      </c>
      <c r="B5896">
        <v>1</v>
      </c>
      <c r="C5896">
        <v>13</v>
      </c>
      <c r="D5896">
        <v>3</v>
      </c>
      <c r="E5896">
        <v>1</v>
      </c>
      <c r="F5896">
        <v>17</v>
      </c>
      <c r="G5896">
        <v>2</v>
      </c>
      <c r="H5896">
        <v>0.82042814192151003</v>
      </c>
      <c r="I5896">
        <v>2904831</v>
      </c>
      <c r="J5896">
        <f>IF(B5896=1,1,IF(B5896=2,0,NA))</f>
        <v>1</v>
      </c>
      <c r="K5896">
        <f t="shared" ca="1" si="644"/>
        <v>72</v>
      </c>
      <c r="L5896">
        <f t="shared" si="645"/>
        <v>3</v>
      </c>
      <c r="M5896">
        <f t="shared" si="646"/>
        <v>1</v>
      </c>
      <c r="N5896">
        <f t="shared" si="647"/>
        <v>0</v>
      </c>
      <c r="O5896">
        <f t="shared" si="648"/>
        <v>1</v>
      </c>
      <c r="P5896">
        <f t="shared" si="649"/>
        <v>0</v>
      </c>
      <c r="Q5896">
        <f t="shared" si="650"/>
        <v>0.82042814192151003</v>
      </c>
      <c r="V5896">
        <v>6</v>
      </c>
    </row>
    <row r="5897" spans="1:22" x14ac:dyDescent="0.35">
      <c r="A5897">
        <v>2904305</v>
      </c>
      <c r="B5897">
        <v>2</v>
      </c>
      <c r="C5897">
        <v>13</v>
      </c>
      <c r="D5897">
        <v>3</v>
      </c>
      <c r="E5897">
        <v>1</v>
      </c>
      <c r="F5897">
        <v>17</v>
      </c>
      <c r="G5897">
        <v>2</v>
      </c>
      <c r="H5897">
        <v>0.813967078769393</v>
      </c>
      <c r="I5897">
        <v>2904305</v>
      </c>
      <c r="J5897">
        <f>IF(B5897=1,1,IF(B5897=2,0,NA))</f>
        <v>0</v>
      </c>
      <c r="K5897">
        <f t="shared" ca="1" si="644"/>
        <v>71</v>
      </c>
      <c r="L5897">
        <f t="shared" si="645"/>
        <v>3</v>
      </c>
      <c r="M5897">
        <f t="shared" si="646"/>
        <v>1</v>
      </c>
      <c r="N5897">
        <f t="shared" si="647"/>
        <v>0</v>
      </c>
      <c r="O5897">
        <f t="shared" si="648"/>
        <v>1</v>
      </c>
      <c r="P5897">
        <f t="shared" si="649"/>
        <v>0</v>
      </c>
      <c r="Q5897">
        <f t="shared" si="650"/>
        <v>0.813967078769393</v>
      </c>
      <c r="V5897">
        <v>6</v>
      </c>
    </row>
    <row r="5898" spans="1:22" x14ac:dyDescent="0.35">
      <c r="A5898">
        <v>2912214</v>
      </c>
      <c r="B5898">
        <v>2</v>
      </c>
      <c r="C5898">
        <v>11</v>
      </c>
      <c r="D5898">
        <v>3</v>
      </c>
      <c r="E5898">
        <v>1</v>
      </c>
      <c r="F5898">
        <v>17</v>
      </c>
      <c r="G5898">
        <v>2</v>
      </c>
      <c r="H5898">
        <v>0.84602687772976704</v>
      </c>
      <c r="I5898">
        <v>2912214</v>
      </c>
      <c r="J5898">
        <f>IF(B5898=1,1,IF(B5898=2,0,NA))</f>
        <v>0</v>
      </c>
      <c r="K5898">
        <f t="shared" ca="1" si="644"/>
        <v>63</v>
      </c>
      <c r="L5898">
        <f t="shared" si="645"/>
        <v>3</v>
      </c>
      <c r="M5898">
        <f t="shared" si="646"/>
        <v>1</v>
      </c>
      <c r="N5898">
        <f t="shared" si="647"/>
        <v>0</v>
      </c>
      <c r="O5898">
        <f t="shared" si="648"/>
        <v>1</v>
      </c>
      <c r="P5898">
        <f t="shared" si="649"/>
        <v>0</v>
      </c>
      <c r="Q5898">
        <f t="shared" si="650"/>
        <v>0.84602687772976704</v>
      </c>
      <c r="V5898">
        <v>6</v>
      </c>
    </row>
    <row r="5899" spans="1:22" x14ac:dyDescent="0.35">
      <c r="A5899">
        <v>2909132</v>
      </c>
      <c r="B5899">
        <v>1</v>
      </c>
      <c r="C5899">
        <v>9</v>
      </c>
      <c r="D5899">
        <v>4</v>
      </c>
      <c r="E5899">
        <v>2</v>
      </c>
      <c r="F5899">
        <v>7</v>
      </c>
      <c r="G5899">
        <v>2</v>
      </c>
      <c r="H5899">
        <v>0.93358031754798398</v>
      </c>
      <c r="I5899">
        <v>2909132</v>
      </c>
      <c r="J5899">
        <f>IF(B5899=1,1,IF(B5899=2,0,NA))</f>
        <v>1</v>
      </c>
      <c r="K5899">
        <f t="shared" ca="1" si="644"/>
        <v>52</v>
      </c>
      <c r="L5899">
        <f t="shared" si="645"/>
        <v>4</v>
      </c>
      <c r="M5899">
        <f t="shared" si="646"/>
        <v>2</v>
      </c>
      <c r="N5899">
        <f t="shared" si="647"/>
        <v>0</v>
      </c>
      <c r="O5899">
        <f t="shared" si="648"/>
        <v>1</v>
      </c>
      <c r="P5899">
        <f t="shared" si="649"/>
        <v>0</v>
      </c>
      <c r="Q5899">
        <f t="shared" si="650"/>
        <v>0.93358031754798398</v>
      </c>
      <c r="V5899">
        <v>6</v>
      </c>
    </row>
    <row r="5900" spans="1:22" x14ac:dyDescent="0.35">
      <c r="A5900">
        <v>2908324</v>
      </c>
      <c r="B5900">
        <v>2</v>
      </c>
      <c r="C5900">
        <v>10</v>
      </c>
      <c r="D5900">
        <v>3</v>
      </c>
      <c r="E5900">
        <v>1</v>
      </c>
      <c r="F5900">
        <v>17</v>
      </c>
      <c r="G5900">
        <v>3</v>
      </c>
      <c r="H5900">
        <v>0.77190680372432996</v>
      </c>
      <c r="I5900">
        <v>2908324</v>
      </c>
      <c r="J5900">
        <f>IF(B5900=1,1,IF(B5900=2,0,NA))</f>
        <v>0</v>
      </c>
      <c r="K5900">
        <f t="shared" ca="1" si="644"/>
        <v>59</v>
      </c>
      <c r="L5900">
        <f t="shared" si="645"/>
        <v>3</v>
      </c>
      <c r="M5900">
        <f t="shared" si="646"/>
        <v>1</v>
      </c>
      <c r="N5900">
        <f t="shared" si="647"/>
        <v>0</v>
      </c>
      <c r="O5900">
        <f t="shared" si="648"/>
        <v>0</v>
      </c>
      <c r="P5900">
        <f t="shared" si="649"/>
        <v>0</v>
      </c>
      <c r="Q5900">
        <f t="shared" si="650"/>
        <v>0.77190680372432996</v>
      </c>
      <c r="V5900">
        <v>6</v>
      </c>
    </row>
    <row r="5901" spans="1:22" x14ac:dyDescent="0.35">
      <c r="A5901">
        <v>2911741</v>
      </c>
      <c r="B5901">
        <v>1</v>
      </c>
      <c r="C5901">
        <v>8</v>
      </c>
      <c r="D5901">
        <v>1</v>
      </c>
      <c r="E5901">
        <v>1</v>
      </c>
      <c r="F5901">
        <v>11</v>
      </c>
      <c r="G5901">
        <v>3</v>
      </c>
      <c r="H5901">
        <v>1.0269969166269199</v>
      </c>
      <c r="I5901">
        <v>2911741</v>
      </c>
      <c r="J5901">
        <f>IF(B5901=1,1,IF(B5901=2,0,NA))</f>
        <v>1</v>
      </c>
      <c r="K5901">
        <f t="shared" ca="1" si="644"/>
        <v>49</v>
      </c>
      <c r="L5901">
        <f t="shared" si="645"/>
        <v>1</v>
      </c>
      <c r="M5901">
        <f t="shared" si="646"/>
        <v>1</v>
      </c>
      <c r="N5901">
        <f t="shared" si="647"/>
        <v>0</v>
      </c>
      <c r="O5901">
        <f t="shared" si="648"/>
        <v>0</v>
      </c>
      <c r="P5901">
        <f t="shared" si="649"/>
        <v>0</v>
      </c>
      <c r="Q5901">
        <f t="shared" si="650"/>
        <v>1.0269969166269199</v>
      </c>
      <c r="V5901">
        <v>8</v>
      </c>
    </row>
    <row r="5902" spans="1:22" x14ac:dyDescent="0.35">
      <c r="A5902">
        <v>2911892</v>
      </c>
      <c r="B5902">
        <v>2</v>
      </c>
      <c r="C5902">
        <v>8</v>
      </c>
      <c r="D5902">
        <v>1</v>
      </c>
      <c r="E5902">
        <v>1</v>
      </c>
      <c r="F5902">
        <v>11</v>
      </c>
      <c r="G5902">
        <v>3</v>
      </c>
      <c r="H5902">
        <v>0.92027292349035905</v>
      </c>
      <c r="I5902">
        <v>2911892</v>
      </c>
      <c r="J5902">
        <f>IF(B5902=1,1,IF(B5902=2,0,NA))</f>
        <v>0</v>
      </c>
      <c r="K5902">
        <f t="shared" ca="1" si="644"/>
        <v>48</v>
      </c>
      <c r="L5902">
        <f t="shared" si="645"/>
        <v>1</v>
      </c>
      <c r="M5902">
        <f t="shared" si="646"/>
        <v>1</v>
      </c>
      <c r="N5902">
        <f t="shared" si="647"/>
        <v>0</v>
      </c>
      <c r="O5902">
        <f t="shared" si="648"/>
        <v>0</v>
      </c>
      <c r="P5902">
        <f t="shared" si="649"/>
        <v>0</v>
      </c>
      <c r="Q5902">
        <f t="shared" si="650"/>
        <v>0.92027292349035905</v>
      </c>
      <c r="V5902">
        <v>8</v>
      </c>
    </row>
    <row r="5903" spans="1:22" x14ac:dyDescent="0.35">
      <c r="A5903">
        <v>2900784</v>
      </c>
      <c r="B5903">
        <v>2</v>
      </c>
      <c r="C5903">
        <v>-1</v>
      </c>
      <c r="D5903">
        <v>1</v>
      </c>
      <c r="E5903">
        <v>1</v>
      </c>
      <c r="F5903">
        <v>11</v>
      </c>
      <c r="G5903">
        <v>-1</v>
      </c>
      <c r="H5903">
        <v>1.18949446426342</v>
      </c>
      <c r="I5903">
        <v>2900784</v>
      </c>
      <c r="J5903">
        <f>IF(B5903=1,1,IF(B5903=2,0,NA))</f>
        <v>0</v>
      </c>
      <c r="K5903">
        <f t="shared" ca="1" si="644"/>
        <v>0</v>
      </c>
      <c r="L5903">
        <f t="shared" si="645"/>
        <v>1</v>
      </c>
      <c r="M5903">
        <f t="shared" si="646"/>
        <v>1</v>
      </c>
      <c r="N5903">
        <f t="shared" si="647"/>
        <v>0</v>
      </c>
      <c r="O5903">
        <f t="shared" si="648"/>
        <v>0</v>
      </c>
      <c r="P5903">
        <f t="shared" si="649"/>
        <v>0</v>
      </c>
      <c r="Q5903">
        <f t="shared" si="650"/>
        <v>1.18949446426342</v>
      </c>
      <c r="V5903">
        <v>8</v>
      </c>
    </row>
    <row r="5904" spans="1:22" x14ac:dyDescent="0.35">
      <c r="A5904">
        <v>2908853</v>
      </c>
      <c r="B5904">
        <v>2</v>
      </c>
      <c r="C5904">
        <v>-1</v>
      </c>
      <c r="D5904">
        <v>1</v>
      </c>
      <c r="E5904">
        <v>1</v>
      </c>
      <c r="F5904">
        <v>11</v>
      </c>
      <c r="G5904">
        <v>-1</v>
      </c>
      <c r="H5904">
        <v>1.0026348088903101</v>
      </c>
      <c r="I5904">
        <v>2908853</v>
      </c>
      <c r="J5904">
        <f>IF(B5904=1,1,IF(B5904=2,0,NA))</f>
        <v>0</v>
      </c>
      <c r="K5904">
        <f t="shared" ca="1" si="644"/>
        <v>0</v>
      </c>
      <c r="L5904">
        <f t="shared" si="645"/>
        <v>1</v>
      </c>
      <c r="M5904">
        <f t="shared" si="646"/>
        <v>1</v>
      </c>
      <c r="N5904">
        <f t="shared" si="647"/>
        <v>0</v>
      </c>
      <c r="O5904">
        <f t="shared" si="648"/>
        <v>0</v>
      </c>
      <c r="P5904">
        <f t="shared" si="649"/>
        <v>0</v>
      </c>
      <c r="Q5904">
        <f t="shared" si="650"/>
        <v>1.0026348088903101</v>
      </c>
      <c r="V5904">
        <v>8</v>
      </c>
    </row>
    <row r="5905" spans="1:22" x14ac:dyDescent="0.35">
      <c r="A5905">
        <v>2906099</v>
      </c>
      <c r="B5905">
        <v>1</v>
      </c>
      <c r="C5905">
        <v>14</v>
      </c>
      <c r="D5905">
        <v>1</v>
      </c>
      <c r="E5905">
        <v>1</v>
      </c>
      <c r="F5905">
        <v>10</v>
      </c>
      <c r="G5905">
        <v>2</v>
      </c>
      <c r="H5905">
        <v>0.71776222217309205</v>
      </c>
      <c r="I5905">
        <v>2906099</v>
      </c>
      <c r="J5905">
        <f>IF(B5905=1,1,IF(B5905=2,0,NA))</f>
        <v>1</v>
      </c>
      <c r="K5905">
        <f t="shared" ca="1" si="644"/>
        <v>79</v>
      </c>
      <c r="L5905">
        <f t="shared" si="645"/>
        <v>1</v>
      </c>
      <c r="M5905">
        <f t="shared" si="646"/>
        <v>1</v>
      </c>
      <c r="N5905">
        <f t="shared" si="647"/>
        <v>0</v>
      </c>
      <c r="O5905">
        <f t="shared" si="648"/>
        <v>1</v>
      </c>
      <c r="P5905">
        <f t="shared" si="649"/>
        <v>0</v>
      </c>
      <c r="Q5905">
        <f t="shared" si="650"/>
        <v>0.71776222217309205</v>
      </c>
      <c r="V5905">
        <v>8</v>
      </c>
    </row>
    <row r="5906" spans="1:22" x14ac:dyDescent="0.35">
      <c r="A5906">
        <v>2909644</v>
      </c>
      <c r="B5906">
        <v>2</v>
      </c>
      <c r="C5906">
        <v>13</v>
      </c>
      <c r="D5906">
        <v>1</v>
      </c>
      <c r="E5906">
        <v>1</v>
      </c>
      <c r="F5906">
        <v>10</v>
      </c>
      <c r="G5906">
        <v>3</v>
      </c>
      <c r="H5906">
        <v>0.72085228154646197</v>
      </c>
      <c r="I5906">
        <v>2909644</v>
      </c>
      <c r="J5906">
        <f>IF(B5906=1,1,IF(B5906=2,0,NA))</f>
        <v>0</v>
      </c>
      <c r="K5906">
        <f t="shared" ca="1" si="644"/>
        <v>74</v>
      </c>
      <c r="L5906">
        <f t="shared" si="645"/>
        <v>1</v>
      </c>
      <c r="M5906">
        <f t="shared" si="646"/>
        <v>1</v>
      </c>
      <c r="N5906">
        <f t="shared" si="647"/>
        <v>0</v>
      </c>
      <c r="O5906">
        <f t="shared" si="648"/>
        <v>0</v>
      </c>
      <c r="P5906">
        <f t="shared" si="649"/>
        <v>0</v>
      </c>
      <c r="Q5906">
        <f t="shared" si="650"/>
        <v>0.72085228154646197</v>
      </c>
      <c r="V5906">
        <v>8</v>
      </c>
    </row>
    <row r="5907" spans="1:22" x14ac:dyDescent="0.35">
      <c r="A5907">
        <v>2902891</v>
      </c>
      <c r="B5907">
        <v>1</v>
      </c>
      <c r="C5907">
        <v>12</v>
      </c>
      <c r="D5907">
        <v>1</v>
      </c>
      <c r="E5907">
        <v>1</v>
      </c>
      <c r="F5907">
        <v>15</v>
      </c>
      <c r="G5907">
        <v>1</v>
      </c>
      <c r="H5907">
        <v>0.778356238700467</v>
      </c>
      <c r="I5907">
        <v>2902891</v>
      </c>
      <c r="J5907">
        <f>IF(B5907=1,1,IF(B5907=2,0,NA))</f>
        <v>1</v>
      </c>
      <c r="K5907">
        <f t="shared" ca="1" si="644"/>
        <v>68</v>
      </c>
      <c r="L5907">
        <f t="shared" si="645"/>
        <v>1</v>
      </c>
      <c r="M5907">
        <f t="shared" si="646"/>
        <v>1</v>
      </c>
      <c r="N5907">
        <f t="shared" si="647"/>
        <v>1</v>
      </c>
      <c r="O5907">
        <f t="shared" si="648"/>
        <v>0</v>
      </c>
      <c r="P5907">
        <f t="shared" si="649"/>
        <v>0</v>
      </c>
      <c r="Q5907">
        <f t="shared" si="650"/>
        <v>0.778356238700467</v>
      </c>
      <c r="V5907">
        <v>8</v>
      </c>
    </row>
    <row r="5908" spans="1:22" x14ac:dyDescent="0.35">
      <c r="A5908">
        <v>2901835</v>
      </c>
      <c r="B5908">
        <v>2</v>
      </c>
      <c r="C5908">
        <v>12</v>
      </c>
      <c r="D5908">
        <v>1</v>
      </c>
      <c r="E5908">
        <v>1</v>
      </c>
      <c r="F5908">
        <v>15</v>
      </c>
      <c r="G5908">
        <v>2</v>
      </c>
      <c r="H5908">
        <v>0.76981511039268302</v>
      </c>
      <c r="I5908">
        <v>2901835</v>
      </c>
      <c r="J5908">
        <f>IF(B5908=1,1,IF(B5908=2,0,NA))</f>
        <v>0</v>
      </c>
      <c r="K5908">
        <f t="shared" ca="1" si="644"/>
        <v>68</v>
      </c>
      <c r="L5908">
        <f t="shared" si="645"/>
        <v>1</v>
      </c>
      <c r="M5908">
        <f t="shared" si="646"/>
        <v>1</v>
      </c>
      <c r="N5908">
        <f t="shared" si="647"/>
        <v>0</v>
      </c>
      <c r="O5908">
        <f t="shared" si="648"/>
        <v>1</v>
      </c>
      <c r="P5908">
        <f t="shared" si="649"/>
        <v>0</v>
      </c>
      <c r="Q5908">
        <f t="shared" si="650"/>
        <v>0.76981511039268302</v>
      </c>
      <c r="V5908">
        <v>8</v>
      </c>
    </row>
    <row r="5909" spans="1:22" x14ac:dyDescent="0.35">
      <c r="A5909">
        <v>2905242</v>
      </c>
      <c r="B5909">
        <v>2</v>
      </c>
      <c r="C5909">
        <v>8</v>
      </c>
      <c r="D5909">
        <v>1</v>
      </c>
      <c r="E5909">
        <v>1</v>
      </c>
      <c r="F5909">
        <v>17</v>
      </c>
      <c r="G5909">
        <v>3</v>
      </c>
      <c r="H5909">
        <v>0.78690637835234301</v>
      </c>
      <c r="I5909">
        <v>2905242</v>
      </c>
      <c r="J5909">
        <f>IF(B5909=1,1,IF(B5909=2,0,NA))</f>
        <v>0</v>
      </c>
      <c r="K5909">
        <f t="shared" ca="1" si="644"/>
        <v>45</v>
      </c>
      <c r="L5909">
        <f t="shared" si="645"/>
        <v>1</v>
      </c>
      <c r="M5909">
        <f t="shared" si="646"/>
        <v>1</v>
      </c>
      <c r="N5909">
        <f t="shared" si="647"/>
        <v>0</v>
      </c>
      <c r="O5909">
        <f t="shared" si="648"/>
        <v>0</v>
      </c>
      <c r="P5909">
        <f t="shared" si="649"/>
        <v>0</v>
      </c>
      <c r="Q5909">
        <f t="shared" si="650"/>
        <v>0.78690637835234301</v>
      </c>
      <c r="V5909">
        <v>8</v>
      </c>
    </row>
    <row r="5910" spans="1:22" x14ac:dyDescent="0.35">
      <c r="A5910">
        <v>2911881</v>
      </c>
      <c r="B5910">
        <v>2</v>
      </c>
      <c r="C5910">
        <v>2</v>
      </c>
      <c r="D5910">
        <v>1</v>
      </c>
      <c r="E5910">
        <v>1</v>
      </c>
      <c r="F5910">
        <v>17</v>
      </c>
      <c r="G5910">
        <v>1</v>
      </c>
      <c r="H5910">
        <v>1.1918225951624699</v>
      </c>
      <c r="I5910">
        <v>2911881</v>
      </c>
      <c r="J5910">
        <f>IF(B5910=1,1,IF(B5910=2,0,NA))</f>
        <v>0</v>
      </c>
      <c r="K5910">
        <f t="shared" ca="1" si="644"/>
        <v>0</v>
      </c>
      <c r="L5910">
        <f t="shared" si="645"/>
        <v>1</v>
      </c>
      <c r="M5910">
        <f t="shared" si="646"/>
        <v>1</v>
      </c>
      <c r="N5910">
        <f t="shared" si="647"/>
        <v>1</v>
      </c>
      <c r="O5910">
        <f t="shared" si="648"/>
        <v>0</v>
      </c>
      <c r="P5910">
        <f t="shared" si="649"/>
        <v>0</v>
      </c>
      <c r="Q5910">
        <f t="shared" si="650"/>
        <v>1.1918225951624699</v>
      </c>
      <c r="V5910">
        <v>8</v>
      </c>
    </row>
    <row r="5911" spans="1:22" x14ac:dyDescent="0.35">
      <c r="A5911">
        <v>2903319</v>
      </c>
      <c r="B5911">
        <v>2</v>
      </c>
      <c r="C5911">
        <v>15</v>
      </c>
      <c r="D5911">
        <v>1</v>
      </c>
      <c r="E5911">
        <v>1</v>
      </c>
      <c r="F5911">
        <v>16</v>
      </c>
      <c r="G5911">
        <v>3</v>
      </c>
      <c r="H5911">
        <v>0.83786344670757396</v>
      </c>
      <c r="I5911">
        <v>2903319</v>
      </c>
      <c r="J5911">
        <f>IF(B5911=1,1,IF(B5911=2,0,NA))</f>
        <v>0</v>
      </c>
      <c r="K5911">
        <f t="shared" ca="1" si="644"/>
        <v>81</v>
      </c>
      <c r="L5911">
        <f t="shared" si="645"/>
        <v>1</v>
      </c>
      <c r="M5911">
        <f t="shared" si="646"/>
        <v>1</v>
      </c>
      <c r="N5911">
        <f t="shared" si="647"/>
        <v>0</v>
      </c>
      <c r="O5911">
        <f t="shared" si="648"/>
        <v>0</v>
      </c>
      <c r="P5911">
        <f t="shared" si="649"/>
        <v>0</v>
      </c>
      <c r="Q5911">
        <f t="shared" si="650"/>
        <v>0.83786344670757396</v>
      </c>
      <c r="V5911">
        <v>8</v>
      </c>
    </row>
    <row r="5912" spans="1:22" x14ac:dyDescent="0.35">
      <c r="A5912">
        <v>2904019</v>
      </c>
      <c r="B5912">
        <v>1</v>
      </c>
      <c r="C5912">
        <v>10</v>
      </c>
      <c r="D5912">
        <v>1</v>
      </c>
      <c r="E5912">
        <v>1</v>
      </c>
      <c r="F5912">
        <v>13</v>
      </c>
      <c r="G5912">
        <v>2</v>
      </c>
      <c r="H5912">
        <v>0.80581424862625795</v>
      </c>
      <c r="I5912">
        <v>2904019</v>
      </c>
      <c r="J5912">
        <f>IF(B5912=1,1,IF(B5912=2,0,NA))</f>
        <v>1</v>
      </c>
      <c r="K5912">
        <f t="shared" ca="1" si="644"/>
        <v>55</v>
      </c>
      <c r="L5912">
        <f t="shared" si="645"/>
        <v>1</v>
      </c>
      <c r="M5912">
        <f t="shared" si="646"/>
        <v>1</v>
      </c>
      <c r="N5912">
        <f t="shared" si="647"/>
        <v>0</v>
      </c>
      <c r="O5912">
        <f t="shared" si="648"/>
        <v>1</v>
      </c>
      <c r="P5912">
        <f t="shared" si="649"/>
        <v>0</v>
      </c>
      <c r="Q5912">
        <f t="shared" si="650"/>
        <v>0.80581424862625795</v>
      </c>
      <c r="V5912">
        <v>8</v>
      </c>
    </row>
    <row r="5913" spans="1:22" x14ac:dyDescent="0.35">
      <c r="A5913">
        <v>2905889</v>
      </c>
      <c r="B5913">
        <v>2</v>
      </c>
      <c r="C5913">
        <v>8</v>
      </c>
      <c r="D5913">
        <v>1</v>
      </c>
      <c r="E5913">
        <v>1</v>
      </c>
      <c r="F5913">
        <v>13</v>
      </c>
      <c r="G5913">
        <v>2</v>
      </c>
      <c r="H5913">
        <v>0.76236987287176605</v>
      </c>
      <c r="I5913">
        <v>2905889</v>
      </c>
      <c r="J5913">
        <f>IF(B5913=1,1,IF(B5913=2,0,NA))</f>
        <v>0</v>
      </c>
      <c r="K5913">
        <f t="shared" ca="1" si="644"/>
        <v>48</v>
      </c>
      <c r="L5913">
        <f t="shared" si="645"/>
        <v>1</v>
      </c>
      <c r="M5913">
        <f t="shared" si="646"/>
        <v>1</v>
      </c>
      <c r="N5913">
        <f t="shared" si="647"/>
        <v>0</v>
      </c>
      <c r="O5913">
        <f t="shared" si="648"/>
        <v>1</v>
      </c>
      <c r="P5913">
        <f t="shared" si="649"/>
        <v>0</v>
      </c>
      <c r="Q5913">
        <f t="shared" si="650"/>
        <v>0.76236987287176605</v>
      </c>
      <c r="V5913">
        <v>8</v>
      </c>
    </row>
    <row r="5914" spans="1:22" x14ac:dyDescent="0.35">
      <c r="A5914">
        <v>2903470</v>
      </c>
      <c r="B5914">
        <v>1</v>
      </c>
      <c r="C5914">
        <v>7</v>
      </c>
      <c r="D5914">
        <v>1</v>
      </c>
      <c r="E5914">
        <v>1</v>
      </c>
      <c r="F5914">
        <v>6</v>
      </c>
      <c r="G5914">
        <v>3</v>
      </c>
      <c r="H5914">
        <v>1.05092816808443</v>
      </c>
      <c r="I5914">
        <v>2903470</v>
      </c>
      <c r="J5914">
        <f>IF(B5914=1,1,IF(B5914=2,0,NA))</f>
        <v>1</v>
      </c>
      <c r="K5914">
        <f t="shared" ca="1" si="644"/>
        <v>44</v>
      </c>
      <c r="L5914">
        <f t="shared" si="645"/>
        <v>1</v>
      </c>
      <c r="M5914">
        <f t="shared" si="646"/>
        <v>1</v>
      </c>
      <c r="N5914">
        <f t="shared" si="647"/>
        <v>0</v>
      </c>
      <c r="O5914">
        <f t="shared" si="648"/>
        <v>0</v>
      </c>
      <c r="P5914">
        <f t="shared" si="649"/>
        <v>0</v>
      </c>
      <c r="Q5914">
        <f t="shared" si="650"/>
        <v>1.05092816808443</v>
      </c>
      <c r="V5914">
        <v>8</v>
      </c>
    </row>
    <row r="5915" spans="1:22" x14ac:dyDescent="0.35">
      <c r="A5915">
        <v>2905737</v>
      </c>
      <c r="B5915">
        <v>2</v>
      </c>
      <c r="C5915">
        <v>7</v>
      </c>
      <c r="D5915">
        <v>1</v>
      </c>
      <c r="E5915">
        <v>1</v>
      </c>
      <c r="F5915">
        <v>6</v>
      </c>
      <c r="G5915">
        <v>2</v>
      </c>
      <c r="H5915">
        <v>0.89123333839670504</v>
      </c>
      <c r="I5915">
        <v>2905737</v>
      </c>
      <c r="J5915">
        <f>IF(B5915=1,1,IF(B5915=2,0,NA))</f>
        <v>0</v>
      </c>
      <c r="K5915">
        <f t="shared" ca="1" si="644"/>
        <v>42</v>
      </c>
      <c r="L5915">
        <f t="shared" si="645"/>
        <v>1</v>
      </c>
      <c r="M5915">
        <f t="shared" si="646"/>
        <v>1</v>
      </c>
      <c r="N5915">
        <f t="shared" si="647"/>
        <v>0</v>
      </c>
      <c r="O5915">
        <f t="shared" si="648"/>
        <v>1</v>
      </c>
      <c r="P5915">
        <f t="shared" si="649"/>
        <v>0</v>
      </c>
      <c r="Q5915">
        <f t="shared" si="650"/>
        <v>0.89123333839670504</v>
      </c>
      <c r="V5915">
        <v>8</v>
      </c>
    </row>
    <row r="5916" spans="1:22" x14ac:dyDescent="0.35">
      <c r="A5916">
        <v>2900236</v>
      </c>
      <c r="B5916">
        <v>1</v>
      </c>
      <c r="C5916">
        <v>11</v>
      </c>
      <c r="D5916">
        <v>1</v>
      </c>
      <c r="E5916">
        <v>1</v>
      </c>
      <c r="F5916">
        <v>14</v>
      </c>
      <c r="G5916">
        <v>3</v>
      </c>
      <c r="H5916">
        <v>0.89450689855537502</v>
      </c>
      <c r="I5916">
        <v>2900236</v>
      </c>
      <c r="J5916">
        <f>IF(B5916=1,1,IF(B5916=2,0,NA))</f>
        <v>1</v>
      </c>
      <c r="K5916">
        <f t="shared" ca="1" si="644"/>
        <v>63</v>
      </c>
      <c r="L5916">
        <f t="shared" si="645"/>
        <v>1</v>
      </c>
      <c r="M5916">
        <f t="shared" si="646"/>
        <v>1</v>
      </c>
      <c r="N5916">
        <f t="shared" si="647"/>
        <v>0</v>
      </c>
      <c r="O5916">
        <f t="shared" si="648"/>
        <v>0</v>
      </c>
      <c r="P5916">
        <f t="shared" si="649"/>
        <v>0</v>
      </c>
      <c r="Q5916">
        <f t="shared" si="650"/>
        <v>0.89450689855537502</v>
      </c>
      <c r="V5916">
        <v>8</v>
      </c>
    </row>
    <row r="5917" spans="1:22" x14ac:dyDescent="0.35">
      <c r="A5917">
        <v>2907105</v>
      </c>
      <c r="B5917">
        <v>2</v>
      </c>
      <c r="C5917">
        <v>12</v>
      </c>
      <c r="D5917">
        <v>1</v>
      </c>
      <c r="E5917">
        <v>1</v>
      </c>
      <c r="F5917">
        <v>14</v>
      </c>
      <c r="G5917">
        <v>2</v>
      </c>
      <c r="H5917">
        <v>0.81040731337719396</v>
      </c>
      <c r="I5917">
        <v>2907105</v>
      </c>
      <c r="J5917">
        <f>IF(B5917=1,1,IF(B5917=2,0,NA))</f>
        <v>0</v>
      </c>
      <c r="K5917">
        <f t="shared" ca="1" si="644"/>
        <v>68</v>
      </c>
      <c r="L5917">
        <f t="shared" si="645"/>
        <v>1</v>
      </c>
      <c r="M5917">
        <f t="shared" si="646"/>
        <v>1</v>
      </c>
      <c r="N5917">
        <f t="shared" si="647"/>
        <v>0</v>
      </c>
      <c r="O5917">
        <f t="shared" si="648"/>
        <v>1</v>
      </c>
      <c r="P5917">
        <f t="shared" si="649"/>
        <v>0</v>
      </c>
      <c r="Q5917">
        <f t="shared" si="650"/>
        <v>0.81040731337719396</v>
      </c>
      <c r="V5917">
        <v>8</v>
      </c>
    </row>
    <row r="5918" spans="1:22" x14ac:dyDescent="0.35">
      <c r="A5918">
        <v>2908423</v>
      </c>
      <c r="B5918">
        <v>1</v>
      </c>
      <c r="C5918">
        <v>16</v>
      </c>
      <c r="D5918">
        <v>2</v>
      </c>
      <c r="E5918">
        <v>1</v>
      </c>
      <c r="F5918">
        <v>3</v>
      </c>
      <c r="G5918">
        <v>3</v>
      </c>
      <c r="H5918">
        <v>0.73813176734493702</v>
      </c>
      <c r="I5918">
        <v>2908423</v>
      </c>
      <c r="J5918">
        <f>IF(B5918=1,1,IF(B5918=2,0,NA))</f>
        <v>1</v>
      </c>
      <c r="K5918">
        <f t="shared" ca="1" si="644"/>
        <v>85</v>
      </c>
      <c r="L5918">
        <f t="shared" si="645"/>
        <v>2</v>
      </c>
      <c r="M5918">
        <f t="shared" si="646"/>
        <v>1</v>
      </c>
      <c r="N5918">
        <f t="shared" si="647"/>
        <v>0</v>
      </c>
      <c r="O5918">
        <f t="shared" si="648"/>
        <v>0</v>
      </c>
      <c r="P5918">
        <f t="shared" si="649"/>
        <v>1</v>
      </c>
      <c r="Q5918">
        <f t="shared" si="650"/>
        <v>0.73813176734493702</v>
      </c>
      <c r="V5918">
        <v>8</v>
      </c>
    </row>
    <row r="5919" spans="1:22" x14ac:dyDescent="0.35">
      <c r="A5919">
        <v>2912185</v>
      </c>
      <c r="B5919">
        <v>1</v>
      </c>
      <c r="C5919">
        <v>15</v>
      </c>
      <c r="D5919">
        <v>2</v>
      </c>
      <c r="E5919">
        <v>1</v>
      </c>
      <c r="F5919">
        <v>16</v>
      </c>
      <c r="G5919">
        <v>3</v>
      </c>
      <c r="H5919">
        <v>0.78537052644824401</v>
      </c>
      <c r="I5919">
        <v>2912185</v>
      </c>
      <c r="J5919">
        <f>IF(B5919=1,1,IF(B5919=2,0,NA))</f>
        <v>1</v>
      </c>
      <c r="K5919">
        <f t="shared" ca="1" si="644"/>
        <v>80</v>
      </c>
      <c r="L5919">
        <f t="shared" si="645"/>
        <v>2</v>
      </c>
      <c r="M5919">
        <f t="shared" si="646"/>
        <v>1</v>
      </c>
      <c r="N5919">
        <f t="shared" si="647"/>
        <v>0</v>
      </c>
      <c r="O5919">
        <f t="shared" si="648"/>
        <v>0</v>
      </c>
      <c r="P5919">
        <f t="shared" si="649"/>
        <v>0</v>
      </c>
      <c r="Q5919">
        <f t="shared" si="650"/>
        <v>0.78537052644824401</v>
      </c>
      <c r="V5919">
        <v>8</v>
      </c>
    </row>
    <row r="5920" spans="1:22" x14ac:dyDescent="0.35">
      <c r="A5920">
        <v>2907102</v>
      </c>
      <c r="B5920">
        <v>2</v>
      </c>
      <c r="C5920">
        <v>15</v>
      </c>
      <c r="D5920">
        <v>2</v>
      </c>
      <c r="E5920">
        <v>1</v>
      </c>
      <c r="F5920">
        <v>16</v>
      </c>
      <c r="G5920">
        <v>3</v>
      </c>
      <c r="H5920">
        <v>0.80969086473322305</v>
      </c>
      <c r="I5920">
        <v>2907102</v>
      </c>
      <c r="J5920">
        <f>IF(B5920=1,1,IF(B5920=2,0,NA))</f>
        <v>0</v>
      </c>
      <c r="K5920">
        <f t="shared" ca="1" si="644"/>
        <v>83</v>
      </c>
      <c r="L5920">
        <f t="shared" si="645"/>
        <v>2</v>
      </c>
      <c r="M5920">
        <f t="shared" si="646"/>
        <v>1</v>
      </c>
      <c r="N5920">
        <f t="shared" si="647"/>
        <v>0</v>
      </c>
      <c r="O5920">
        <f t="shared" si="648"/>
        <v>0</v>
      </c>
      <c r="P5920">
        <f t="shared" si="649"/>
        <v>0</v>
      </c>
      <c r="Q5920">
        <f t="shared" si="650"/>
        <v>0.80969086473322305</v>
      </c>
      <c r="V5920">
        <v>8</v>
      </c>
    </row>
    <row r="5921" spans="1:22" x14ac:dyDescent="0.35">
      <c r="A5921">
        <v>2907638</v>
      </c>
      <c r="B5921">
        <v>1</v>
      </c>
      <c r="C5921">
        <v>11</v>
      </c>
      <c r="D5921">
        <v>3</v>
      </c>
      <c r="E5921">
        <v>1</v>
      </c>
      <c r="F5921">
        <v>8</v>
      </c>
      <c r="G5921">
        <v>3</v>
      </c>
      <c r="H5921">
        <v>0.93931380496691896</v>
      </c>
      <c r="I5921">
        <v>2907638</v>
      </c>
      <c r="J5921">
        <f>IF(B5921=1,1,IF(B5921=2,0,NA))</f>
        <v>1</v>
      </c>
      <c r="K5921">
        <f t="shared" ca="1" si="644"/>
        <v>64</v>
      </c>
      <c r="L5921">
        <f t="shared" si="645"/>
        <v>3</v>
      </c>
      <c r="M5921">
        <f t="shared" si="646"/>
        <v>1</v>
      </c>
      <c r="N5921">
        <f t="shared" si="647"/>
        <v>0</v>
      </c>
      <c r="O5921">
        <f t="shared" si="648"/>
        <v>0</v>
      </c>
      <c r="P5921">
        <f t="shared" si="649"/>
        <v>0</v>
      </c>
      <c r="Q5921">
        <f t="shared" si="650"/>
        <v>0.93931380496691896</v>
      </c>
      <c r="V5921">
        <v>9</v>
      </c>
    </row>
    <row r="5922" spans="1:22" x14ac:dyDescent="0.35">
      <c r="A5922">
        <v>2910751</v>
      </c>
      <c r="B5922">
        <v>2</v>
      </c>
      <c r="C5922">
        <v>13</v>
      </c>
      <c r="D5922">
        <v>4</v>
      </c>
      <c r="E5922">
        <v>1</v>
      </c>
      <c r="F5922">
        <v>7</v>
      </c>
      <c r="G5922">
        <v>2</v>
      </c>
      <c r="H5922">
        <v>0.85906070985341199</v>
      </c>
      <c r="I5922">
        <v>2910751</v>
      </c>
      <c r="J5922">
        <f>IF(B5922=1,1,IF(B5922=2,0,NA))</f>
        <v>0</v>
      </c>
      <c r="K5922">
        <f t="shared" ca="1" si="644"/>
        <v>72</v>
      </c>
      <c r="L5922">
        <f t="shared" si="645"/>
        <v>4</v>
      </c>
      <c r="M5922">
        <f t="shared" si="646"/>
        <v>1</v>
      </c>
      <c r="N5922">
        <f t="shared" si="647"/>
        <v>0</v>
      </c>
      <c r="O5922">
        <f t="shared" si="648"/>
        <v>1</v>
      </c>
      <c r="P5922">
        <f t="shared" si="649"/>
        <v>0</v>
      </c>
      <c r="Q5922">
        <f t="shared" si="650"/>
        <v>0.85906070985341199</v>
      </c>
      <c r="V5922">
        <v>9</v>
      </c>
    </row>
    <row r="5923" spans="1:22" x14ac:dyDescent="0.35">
      <c r="A5923">
        <v>2904293</v>
      </c>
      <c r="B5923">
        <v>1</v>
      </c>
      <c r="C5923">
        <v>10</v>
      </c>
      <c r="D5923">
        <v>2</v>
      </c>
      <c r="E5923">
        <v>1</v>
      </c>
      <c r="F5923">
        <v>8</v>
      </c>
      <c r="G5923">
        <v>3</v>
      </c>
      <c r="H5923">
        <v>0.93931380496691896</v>
      </c>
      <c r="I5923">
        <v>2904293</v>
      </c>
      <c r="J5923">
        <f>IF(B5923=1,1,IF(B5923=2,0,NA))</f>
        <v>1</v>
      </c>
      <c r="K5923">
        <f t="shared" ca="1" si="644"/>
        <v>55</v>
      </c>
      <c r="L5923">
        <f t="shared" si="645"/>
        <v>2</v>
      </c>
      <c r="M5923">
        <f t="shared" si="646"/>
        <v>1</v>
      </c>
      <c r="N5923">
        <f t="shared" si="647"/>
        <v>0</v>
      </c>
      <c r="O5923">
        <f t="shared" si="648"/>
        <v>0</v>
      </c>
      <c r="P5923">
        <f t="shared" si="649"/>
        <v>0</v>
      </c>
      <c r="Q5923">
        <f t="shared" si="650"/>
        <v>0.93931380496691896</v>
      </c>
      <c r="V5923">
        <v>9</v>
      </c>
    </row>
    <row r="5924" spans="1:22" x14ac:dyDescent="0.35">
      <c r="A5924">
        <v>2909911</v>
      </c>
      <c r="B5924">
        <v>2</v>
      </c>
      <c r="C5924">
        <v>4</v>
      </c>
      <c r="D5924">
        <v>2</v>
      </c>
      <c r="E5924">
        <v>1</v>
      </c>
      <c r="F5924">
        <v>8</v>
      </c>
      <c r="G5924">
        <v>3</v>
      </c>
      <c r="H5924">
        <v>1.13500002272679</v>
      </c>
      <c r="I5924">
        <v>2909911</v>
      </c>
      <c r="J5924">
        <f>IF(B5924=1,1,IF(B5924=2,0,NA))</f>
        <v>0</v>
      </c>
      <c r="K5924">
        <f t="shared" ca="1" si="644"/>
        <v>0</v>
      </c>
      <c r="L5924">
        <f t="shared" si="645"/>
        <v>2</v>
      </c>
      <c r="M5924">
        <f t="shared" si="646"/>
        <v>1</v>
      </c>
      <c r="N5924">
        <f t="shared" si="647"/>
        <v>0</v>
      </c>
      <c r="O5924">
        <f t="shared" si="648"/>
        <v>0</v>
      </c>
      <c r="P5924">
        <f t="shared" si="649"/>
        <v>0</v>
      </c>
      <c r="Q5924">
        <f t="shared" si="650"/>
        <v>1.13500002272679</v>
      </c>
      <c r="V5924">
        <v>9</v>
      </c>
    </row>
    <row r="5925" spans="1:22" x14ac:dyDescent="0.35">
      <c r="A5925">
        <v>2909058</v>
      </c>
      <c r="B5925">
        <v>2</v>
      </c>
      <c r="C5925">
        <v>-1</v>
      </c>
      <c r="D5925">
        <v>2</v>
      </c>
      <c r="E5925">
        <v>1</v>
      </c>
      <c r="F5925">
        <v>8</v>
      </c>
      <c r="G5925">
        <v>-1</v>
      </c>
      <c r="H5925">
        <v>1.26918733246612</v>
      </c>
      <c r="I5925">
        <v>2909058</v>
      </c>
      <c r="J5925">
        <f>IF(B5925=1,1,IF(B5925=2,0,NA))</f>
        <v>0</v>
      </c>
      <c r="K5925">
        <f t="shared" ca="1" si="644"/>
        <v>0</v>
      </c>
      <c r="L5925">
        <f t="shared" si="645"/>
        <v>2</v>
      </c>
      <c r="M5925">
        <f t="shared" si="646"/>
        <v>1</v>
      </c>
      <c r="N5925">
        <f t="shared" si="647"/>
        <v>0</v>
      </c>
      <c r="O5925">
        <f t="shared" si="648"/>
        <v>0</v>
      </c>
      <c r="P5925">
        <f t="shared" si="649"/>
        <v>0</v>
      </c>
      <c r="Q5925">
        <f t="shared" si="650"/>
        <v>1.26918733246612</v>
      </c>
      <c r="V5925">
        <v>9</v>
      </c>
    </row>
    <row r="5926" spans="1:22" x14ac:dyDescent="0.35">
      <c r="A5926">
        <v>2900008</v>
      </c>
      <c r="B5926">
        <v>1</v>
      </c>
      <c r="C5926">
        <v>9</v>
      </c>
      <c r="D5926">
        <v>2</v>
      </c>
      <c r="E5926">
        <v>1</v>
      </c>
      <c r="F5926">
        <v>17</v>
      </c>
      <c r="G5926">
        <v>1</v>
      </c>
      <c r="H5926">
        <v>1.7258680960436199</v>
      </c>
      <c r="I5926">
        <v>2900008</v>
      </c>
      <c r="J5926">
        <f>IF(B5926=1,1,IF(B5926=2,0,NA))</f>
        <v>1</v>
      </c>
      <c r="K5926">
        <f t="shared" ca="1" si="644"/>
        <v>50</v>
      </c>
      <c r="L5926">
        <f t="shared" si="645"/>
        <v>2</v>
      </c>
      <c r="M5926">
        <f t="shared" si="646"/>
        <v>1</v>
      </c>
      <c r="N5926">
        <f t="shared" si="647"/>
        <v>1</v>
      </c>
      <c r="O5926">
        <f t="shared" si="648"/>
        <v>0</v>
      </c>
      <c r="P5926">
        <f t="shared" si="649"/>
        <v>0</v>
      </c>
      <c r="Q5926">
        <f t="shared" si="650"/>
        <v>1.7258680960436199</v>
      </c>
      <c r="V5926">
        <v>9</v>
      </c>
    </row>
    <row r="5927" spans="1:22" x14ac:dyDescent="0.35">
      <c r="A5927">
        <v>2901580</v>
      </c>
      <c r="B5927">
        <v>1</v>
      </c>
      <c r="C5927">
        <v>5</v>
      </c>
      <c r="D5927">
        <v>3</v>
      </c>
      <c r="E5927">
        <v>1</v>
      </c>
      <c r="F5927">
        <v>3</v>
      </c>
      <c r="G5927">
        <v>3</v>
      </c>
      <c r="H5927">
        <v>1.2141975998857799</v>
      </c>
      <c r="I5927">
        <v>2901580</v>
      </c>
      <c r="J5927">
        <f>IF(B5927=1,1,IF(B5927=2,0,NA))</f>
        <v>1</v>
      </c>
      <c r="K5927">
        <f t="shared" ca="1" si="644"/>
        <v>31</v>
      </c>
      <c r="L5927">
        <f t="shared" si="645"/>
        <v>3</v>
      </c>
      <c r="M5927">
        <f t="shared" si="646"/>
        <v>1</v>
      </c>
      <c r="N5927">
        <f t="shared" si="647"/>
        <v>0</v>
      </c>
      <c r="O5927">
        <f t="shared" si="648"/>
        <v>0</v>
      </c>
      <c r="P5927">
        <f t="shared" si="649"/>
        <v>1</v>
      </c>
      <c r="Q5927">
        <f t="shared" si="650"/>
        <v>1.2141975998857799</v>
      </c>
      <c r="V5927">
        <v>9</v>
      </c>
    </row>
    <row r="5928" spans="1:22" x14ac:dyDescent="0.35">
      <c r="A5928">
        <v>2901553</v>
      </c>
      <c r="B5928">
        <v>1</v>
      </c>
      <c r="C5928">
        <v>10</v>
      </c>
      <c r="D5928">
        <v>3</v>
      </c>
      <c r="E5928">
        <v>1</v>
      </c>
      <c r="F5928">
        <v>13</v>
      </c>
      <c r="G5928">
        <v>2</v>
      </c>
      <c r="H5928">
        <v>0.93931380496691896</v>
      </c>
      <c r="I5928">
        <v>2901553</v>
      </c>
      <c r="J5928">
        <f>IF(B5928=1,1,IF(B5928=2,0,NA))</f>
        <v>1</v>
      </c>
      <c r="K5928">
        <f t="shared" ca="1" si="644"/>
        <v>55</v>
      </c>
      <c r="L5928">
        <f t="shared" si="645"/>
        <v>3</v>
      </c>
      <c r="M5928">
        <f t="shared" si="646"/>
        <v>1</v>
      </c>
      <c r="N5928">
        <f t="shared" si="647"/>
        <v>0</v>
      </c>
      <c r="O5928">
        <f t="shared" si="648"/>
        <v>1</v>
      </c>
      <c r="P5928">
        <f t="shared" si="649"/>
        <v>0</v>
      </c>
      <c r="Q5928">
        <f t="shared" si="650"/>
        <v>0.93931380496691896</v>
      </c>
      <c r="V5928">
        <v>9</v>
      </c>
    </row>
    <row r="5929" spans="1:22" x14ac:dyDescent="0.35">
      <c r="A5929">
        <v>2906729</v>
      </c>
      <c r="B5929">
        <v>2</v>
      </c>
      <c r="C5929">
        <v>7</v>
      </c>
      <c r="D5929">
        <v>2</v>
      </c>
      <c r="E5929">
        <v>1</v>
      </c>
      <c r="F5929">
        <v>7</v>
      </c>
      <c r="G5929">
        <v>3</v>
      </c>
      <c r="H5929">
        <v>0.85222486033579503</v>
      </c>
      <c r="I5929">
        <v>2906729</v>
      </c>
      <c r="J5929">
        <f>IF(B5929=1,1,IF(B5929=2,0,NA))</f>
        <v>0</v>
      </c>
      <c r="K5929">
        <f t="shared" ca="1" si="644"/>
        <v>44</v>
      </c>
      <c r="L5929">
        <f t="shared" si="645"/>
        <v>2</v>
      </c>
      <c r="M5929">
        <f t="shared" si="646"/>
        <v>1</v>
      </c>
      <c r="N5929">
        <f t="shared" si="647"/>
        <v>0</v>
      </c>
      <c r="O5929">
        <f t="shared" si="648"/>
        <v>0</v>
      </c>
      <c r="P5929">
        <f t="shared" si="649"/>
        <v>0</v>
      </c>
      <c r="Q5929">
        <f t="shared" si="650"/>
        <v>0.85222486033579503</v>
      </c>
      <c r="V5929">
        <v>9</v>
      </c>
    </row>
    <row r="5930" spans="1:22" x14ac:dyDescent="0.35">
      <c r="A5930">
        <v>2908767</v>
      </c>
      <c r="B5930">
        <v>2</v>
      </c>
      <c r="C5930">
        <v>-1</v>
      </c>
      <c r="D5930">
        <v>2</v>
      </c>
      <c r="E5930">
        <v>1</v>
      </c>
      <c r="F5930">
        <v>7</v>
      </c>
      <c r="G5930">
        <v>-1</v>
      </c>
      <c r="H5930">
        <v>0.92418458160070704</v>
      </c>
      <c r="I5930">
        <v>2908767</v>
      </c>
      <c r="J5930">
        <f>IF(B5930=1,1,IF(B5930=2,0,NA))</f>
        <v>0</v>
      </c>
      <c r="K5930">
        <f t="shared" ca="1" si="644"/>
        <v>0</v>
      </c>
      <c r="L5930">
        <f t="shared" si="645"/>
        <v>2</v>
      </c>
      <c r="M5930">
        <f t="shared" si="646"/>
        <v>1</v>
      </c>
      <c r="N5930">
        <f t="shared" si="647"/>
        <v>0</v>
      </c>
      <c r="O5930">
        <f t="shared" si="648"/>
        <v>0</v>
      </c>
      <c r="P5930">
        <f t="shared" si="649"/>
        <v>0</v>
      </c>
      <c r="Q5930">
        <f t="shared" si="650"/>
        <v>0.92418458160070704</v>
      </c>
      <c r="V5930">
        <v>9</v>
      </c>
    </row>
    <row r="5931" spans="1:22" x14ac:dyDescent="0.35">
      <c r="A5931">
        <v>2908760</v>
      </c>
      <c r="B5931">
        <v>1</v>
      </c>
      <c r="C5931">
        <v>12</v>
      </c>
      <c r="D5931">
        <v>2</v>
      </c>
      <c r="E5931">
        <v>1</v>
      </c>
      <c r="F5931">
        <v>7</v>
      </c>
      <c r="G5931">
        <v>2</v>
      </c>
      <c r="H5931">
        <v>0.98564315899326105</v>
      </c>
      <c r="I5931">
        <v>2908760</v>
      </c>
      <c r="J5931">
        <f>IF(B5931=1,1,IF(B5931=2,0,NA))</f>
        <v>1</v>
      </c>
      <c r="K5931">
        <f t="shared" ca="1" si="644"/>
        <v>68</v>
      </c>
      <c r="L5931">
        <f t="shared" si="645"/>
        <v>2</v>
      </c>
      <c r="M5931">
        <f t="shared" si="646"/>
        <v>1</v>
      </c>
      <c r="N5931">
        <f t="shared" si="647"/>
        <v>0</v>
      </c>
      <c r="O5931">
        <f t="shared" si="648"/>
        <v>1</v>
      </c>
      <c r="P5931">
        <f t="shared" si="649"/>
        <v>0</v>
      </c>
      <c r="Q5931">
        <f t="shared" si="650"/>
        <v>0.98564315899326105</v>
      </c>
      <c r="V5931">
        <v>9</v>
      </c>
    </row>
    <row r="5932" spans="1:22" x14ac:dyDescent="0.35">
      <c r="A5932">
        <v>2910723</v>
      </c>
      <c r="B5932">
        <v>2</v>
      </c>
      <c r="C5932">
        <v>5</v>
      </c>
      <c r="D5932">
        <v>2</v>
      </c>
      <c r="E5932">
        <v>1</v>
      </c>
      <c r="F5932">
        <v>8</v>
      </c>
      <c r="G5932">
        <v>1</v>
      </c>
      <c r="H5932">
        <v>0.84239371468415203</v>
      </c>
      <c r="I5932">
        <v>2910723</v>
      </c>
      <c r="J5932">
        <f>IF(B5932=1,1,IF(B5932=2,0,NA))</f>
        <v>0</v>
      </c>
      <c r="K5932">
        <f t="shared" ca="1" si="644"/>
        <v>31</v>
      </c>
      <c r="L5932">
        <f t="shared" si="645"/>
        <v>2</v>
      </c>
      <c r="M5932">
        <f t="shared" si="646"/>
        <v>1</v>
      </c>
      <c r="N5932">
        <f t="shared" si="647"/>
        <v>1</v>
      </c>
      <c r="O5932">
        <f t="shared" si="648"/>
        <v>0</v>
      </c>
      <c r="P5932">
        <f t="shared" si="649"/>
        <v>0</v>
      </c>
      <c r="Q5932">
        <f t="shared" si="650"/>
        <v>0.84239371468415203</v>
      </c>
      <c r="V5932">
        <v>9</v>
      </c>
    </row>
    <row r="5933" spans="1:22" x14ac:dyDescent="0.35">
      <c r="A5933">
        <v>2902131</v>
      </c>
      <c r="B5933">
        <v>1</v>
      </c>
      <c r="C5933">
        <v>5</v>
      </c>
      <c r="D5933">
        <v>2</v>
      </c>
      <c r="E5933">
        <v>1</v>
      </c>
      <c r="F5933">
        <v>8</v>
      </c>
      <c r="G5933">
        <v>2</v>
      </c>
      <c r="H5933">
        <v>1.0676567586200001</v>
      </c>
      <c r="I5933">
        <v>2902131</v>
      </c>
      <c r="J5933">
        <f>IF(B5933=1,1,IF(B5933=2,0,NA))</f>
        <v>1</v>
      </c>
      <c r="K5933">
        <f t="shared" ca="1" si="644"/>
        <v>34</v>
      </c>
      <c r="L5933">
        <f t="shared" si="645"/>
        <v>2</v>
      </c>
      <c r="M5933">
        <f t="shared" si="646"/>
        <v>1</v>
      </c>
      <c r="N5933">
        <f t="shared" si="647"/>
        <v>0</v>
      </c>
      <c r="O5933">
        <f t="shared" si="648"/>
        <v>1</v>
      </c>
      <c r="P5933">
        <f t="shared" si="649"/>
        <v>0</v>
      </c>
      <c r="Q5933">
        <f t="shared" si="650"/>
        <v>1.0676567586200001</v>
      </c>
      <c r="V5933">
        <v>9</v>
      </c>
    </row>
    <row r="5934" spans="1:22" x14ac:dyDescent="0.35">
      <c r="A5934">
        <v>2904564</v>
      </c>
      <c r="B5934">
        <v>2</v>
      </c>
      <c r="C5934">
        <v>-1</v>
      </c>
      <c r="D5934">
        <v>2</v>
      </c>
      <c r="E5934">
        <v>1</v>
      </c>
      <c r="F5934">
        <v>8</v>
      </c>
      <c r="G5934">
        <v>-1</v>
      </c>
      <c r="H5934">
        <v>1.3043619511823601</v>
      </c>
      <c r="I5934">
        <v>2904564</v>
      </c>
      <c r="J5934">
        <f>IF(B5934=1,1,IF(B5934=2,0,NA))</f>
        <v>0</v>
      </c>
      <c r="K5934">
        <f t="shared" ca="1" si="644"/>
        <v>0</v>
      </c>
      <c r="L5934">
        <f t="shared" si="645"/>
        <v>2</v>
      </c>
      <c r="M5934">
        <f t="shared" si="646"/>
        <v>1</v>
      </c>
      <c r="N5934">
        <f t="shared" si="647"/>
        <v>0</v>
      </c>
      <c r="O5934">
        <f t="shared" si="648"/>
        <v>0</v>
      </c>
      <c r="P5934">
        <f t="shared" si="649"/>
        <v>0</v>
      </c>
      <c r="Q5934">
        <f t="shared" si="650"/>
        <v>1.3043619511823601</v>
      </c>
      <c r="V5934">
        <v>9</v>
      </c>
    </row>
    <row r="5935" spans="1:22" x14ac:dyDescent="0.35">
      <c r="A5935">
        <v>2901247</v>
      </c>
      <c r="B5935">
        <v>1</v>
      </c>
      <c r="C5935">
        <v>-1</v>
      </c>
      <c r="D5935">
        <v>2</v>
      </c>
      <c r="E5935">
        <v>1</v>
      </c>
      <c r="F5935">
        <v>8</v>
      </c>
      <c r="G5935">
        <v>-1</v>
      </c>
      <c r="H5935">
        <v>1.35286877541906</v>
      </c>
      <c r="I5935">
        <v>2901247</v>
      </c>
      <c r="J5935">
        <f>IF(B5935=1,1,IF(B5935=2,0,NA))</f>
        <v>1</v>
      </c>
      <c r="K5935">
        <f t="shared" ca="1" si="644"/>
        <v>0</v>
      </c>
      <c r="L5935">
        <f t="shared" si="645"/>
        <v>2</v>
      </c>
      <c r="M5935">
        <f t="shared" si="646"/>
        <v>1</v>
      </c>
      <c r="N5935">
        <f t="shared" si="647"/>
        <v>0</v>
      </c>
      <c r="O5935">
        <f t="shared" si="648"/>
        <v>0</v>
      </c>
      <c r="P5935">
        <f t="shared" si="649"/>
        <v>0</v>
      </c>
      <c r="Q5935">
        <f t="shared" si="650"/>
        <v>1.35286877541906</v>
      </c>
      <c r="V5935">
        <v>9</v>
      </c>
    </row>
    <row r="5936" spans="1:22" x14ac:dyDescent="0.35">
      <c r="A5936">
        <v>2911103</v>
      </c>
      <c r="B5936">
        <v>2</v>
      </c>
      <c r="C5936">
        <v>12</v>
      </c>
      <c r="D5936">
        <v>2</v>
      </c>
      <c r="E5936">
        <v>1</v>
      </c>
      <c r="F5936">
        <v>3</v>
      </c>
      <c r="G5936">
        <v>2</v>
      </c>
      <c r="H5936">
        <v>0.97398347979653299</v>
      </c>
      <c r="I5936">
        <v>2911103</v>
      </c>
      <c r="J5936">
        <f>IF(B5936=1,1,IF(B5936=2,0,NA))</f>
        <v>0</v>
      </c>
      <c r="K5936">
        <f t="shared" ca="1" si="644"/>
        <v>67</v>
      </c>
      <c r="L5936">
        <f t="shared" si="645"/>
        <v>2</v>
      </c>
      <c r="M5936">
        <f t="shared" si="646"/>
        <v>1</v>
      </c>
      <c r="N5936">
        <f t="shared" si="647"/>
        <v>0</v>
      </c>
      <c r="O5936">
        <f t="shared" si="648"/>
        <v>1</v>
      </c>
      <c r="P5936">
        <f t="shared" si="649"/>
        <v>1</v>
      </c>
      <c r="Q5936">
        <f t="shared" si="650"/>
        <v>0.97398347979653299</v>
      </c>
      <c r="V5936">
        <v>9</v>
      </c>
    </row>
    <row r="5937" spans="1:22" x14ac:dyDescent="0.35">
      <c r="A5937">
        <v>2909339</v>
      </c>
      <c r="B5937">
        <v>1</v>
      </c>
      <c r="C5937">
        <v>12</v>
      </c>
      <c r="D5937">
        <v>2</v>
      </c>
      <c r="E5937">
        <v>1</v>
      </c>
      <c r="F5937">
        <v>3</v>
      </c>
      <c r="G5937">
        <v>3</v>
      </c>
      <c r="H5937">
        <v>0.98317037641109795</v>
      </c>
      <c r="I5937">
        <v>2909339</v>
      </c>
      <c r="J5937">
        <f>IF(B5937=1,1,IF(B5937=2,0,NA))</f>
        <v>1</v>
      </c>
      <c r="K5937">
        <f t="shared" ca="1" si="644"/>
        <v>68</v>
      </c>
      <c r="L5937">
        <f t="shared" si="645"/>
        <v>2</v>
      </c>
      <c r="M5937">
        <f t="shared" si="646"/>
        <v>1</v>
      </c>
      <c r="N5937">
        <f t="shared" si="647"/>
        <v>0</v>
      </c>
      <c r="O5937">
        <f t="shared" si="648"/>
        <v>0</v>
      </c>
      <c r="P5937">
        <f t="shared" si="649"/>
        <v>1</v>
      </c>
      <c r="Q5937">
        <f t="shared" si="650"/>
        <v>0.98317037641109795</v>
      </c>
      <c r="V5937">
        <v>9</v>
      </c>
    </row>
    <row r="5938" spans="1:22" x14ac:dyDescent="0.35">
      <c r="A5938">
        <v>2903618</v>
      </c>
      <c r="B5938">
        <v>2</v>
      </c>
      <c r="C5938">
        <v>4</v>
      </c>
      <c r="D5938">
        <v>2</v>
      </c>
      <c r="E5938">
        <v>1</v>
      </c>
      <c r="F5938">
        <v>6</v>
      </c>
      <c r="G5938">
        <v>3</v>
      </c>
      <c r="H5938">
        <v>0.96374386396030798</v>
      </c>
      <c r="I5938">
        <v>2903618</v>
      </c>
      <c r="J5938">
        <f>IF(B5938=1,1,IF(B5938=2,0,NA))</f>
        <v>0</v>
      </c>
      <c r="K5938">
        <f t="shared" ca="1" si="644"/>
        <v>0</v>
      </c>
      <c r="L5938">
        <f t="shared" si="645"/>
        <v>2</v>
      </c>
      <c r="M5938">
        <f t="shared" si="646"/>
        <v>1</v>
      </c>
      <c r="N5938">
        <f t="shared" si="647"/>
        <v>0</v>
      </c>
      <c r="O5938">
        <f t="shared" si="648"/>
        <v>0</v>
      </c>
      <c r="P5938">
        <f t="shared" si="649"/>
        <v>0</v>
      </c>
      <c r="Q5938">
        <f t="shared" si="650"/>
        <v>0.96374386396030798</v>
      </c>
      <c r="V5938">
        <v>9</v>
      </c>
    </row>
    <row r="5939" spans="1:22" x14ac:dyDescent="0.35">
      <c r="A5939">
        <v>2907295</v>
      </c>
      <c r="B5939">
        <v>1</v>
      </c>
      <c r="C5939">
        <v>4</v>
      </c>
      <c r="D5939">
        <v>2</v>
      </c>
      <c r="E5939">
        <v>1</v>
      </c>
      <c r="F5939">
        <v>6</v>
      </c>
      <c r="G5939">
        <v>3</v>
      </c>
      <c r="H5939">
        <v>1.18425975815902</v>
      </c>
      <c r="I5939">
        <v>2907295</v>
      </c>
      <c r="J5939">
        <f>IF(B5939=1,1,IF(B5939=2,0,NA))</f>
        <v>1</v>
      </c>
      <c r="K5939">
        <f t="shared" ca="1" si="644"/>
        <v>0</v>
      </c>
      <c r="L5939">
        <f t="shared" si="645"/>
        <v>2</v>
      </c>
      <c r="M5939">
        <f t="shared" si="646"/>
        <v>1</v>
      </c>
      <c r="N5939">
        <f t="shared" si="647"/>
        <v>0</v>
      </c>
      <c r="O5939">
        <f t="shared" si="648"/>
        <v>0</v>
      </c>
      <c r="P5939">
        <f t="shared" si="649"/>
        <v>0</v>
      </c>
      <c r="Q5939">
        <f t="shared" si="650"/>
        <v>1.18425975815902</v>
      </c>
      <c r="V5939">
        <v>9</v>
      </c>
    </row>
    <row r="5940" spans="1:22" x14ac:dyDescent="0.35">
      <c r="A5940">
        <v>2900023</v>
      </c>
      <c r="B5940">
        <v>1</v>
      </c>
      <c r="C5940">
        <v>-1</v>
      </c>
      <c r="D5940">
        <v>2</v>
      </c>
      <c r="E5940">
        <v>1</v>
      </c>
      <c r="F5940">
        <v>6</v>
      </c>
      <c r="G5940">
        <v>-1</v>
      </c>
      <c r="H5940">
        <v>1.0574136089061801</v>
      </c>
      <c r="I5940">
        <v>2900023</v>
      </c>
      <c r="J5940">
        <f>IF(B5940=1,1,IF(B5940=2,0,NA))</f>
        <v>1</v>
      </c>
      <c r="K5940">
        <f t="shared" ca="1" si="644"/>
        <v>0</v>
      </c>
      <c r="L5940">
        <f t="shared" si="645"/>
        <v>2</v>
      </c>
      <c r="M5940">
        <f t="shared" si="646"/>
        <v>1</v>
      </c>
      <c r="N5940">
        <f t="shared" si="647"/>
        <v>0</v>
      </c>
      <c r="O5940">
        <f t="shared" si="648"/>
        <v>0</v>
      </c>
      <c r="P5940">
        <f t="shared" si="649"/>
        <v>0</v>
      </c>
      <c r="Q5940">
        <f t="shared" si="650"/>
        <v>1.0574136089061801</v>
      </c>
      <c r="V5940">
        <v>9</v>
      </c>
    </row>
    <row r="5941" spans="1:22" x14ac:dyDescent="0.35">
      <c r="A5941">
        <v>2906053</v>
      </c>
      <c r="B5941">
        <v>2</v>
      </c>
      <c r="C5941">
        <v>-1</v>
      </c>
      <c r="D5941">
        <v>2</v>
      </c>
      <c r="E5941">
        <v>1</v>
      </c>
      <c r="F5941">
        <v>6</v>
      </c>
      <c r="G5941">
        <v>-1</v>
      </c>
      <c r="H5941">
        <v>1.0503046650065</v>
      </c>
      <c r="I5941">
        <v>2906053</v>
      </c>
      <c r="J5941">
        <f>IF(B5941=1,1,IF(B5941=2,0,NA))</f>
        <v>0</v>
      </c>
      <c r="K5941">
        <f t="shared" ca="1" si="644"/>
        <v>0</v>
      </c>
      <c r="L5941">
        <f t="shared" si="645"/>
        <v>2</v>
      </c>
      <c r="M5941">
        <f t="shared" si="646"/>
        <v>1</v>
      </c>
      <c r="N5941">
        <f t="shared" si="647"/>
        <v>0</v>
      </c>
      <c r="O5941">
        <f t="shared" si="648"/>
        <v>0</v>
      </c>
      <c r="P5941">
        <f t="shared" si="649"/>
        <v>0</v>
      </c>
      <c r="Q5941">
        <f t="shared" si="650"/>
        <v>1.0503046650065</v>
      </c>
      <c r="V5941">
        <v>9</v>
      </c>
    </row>
    <row r="5942" spans="1:22" x14ac:dyDescent="0.35">
      <c r="A5942">
        <v>2912291</v>
      </c>
      <c r="B5942">
        <v>1</v>
      </c>
      <c r="C5942">
        <v>13</v>
      </c>
      <c r="D5942">
        <v>2</v>
      </c>
      <c r="E5942">
        <v>1</v>
      </c>
      <c r="F5942">
        <v>3</v>
      </c>
      <c r="G5942">
        <v>3</v>
      </c>
      <c r="H5942">
        <v>0.89226490872908704</v>
      </c>
      <c r="I5942">
        <v>2912291</v>
      </c>
      <c r="J5942">
        <f>IF(B5942=1,1,IF(B5942=2,0,NA))</f>
        <v>1</v>
      </c>
      <c r="K5942">
        <f t="shared" ca="1" si="644"/>
        <v>74</v>
      </c>
      <c r="L5942">
        <f t="shared" si="645"/>
        <v>2</v>
      </c>
      <c r="M5942">
        <f t="shared" si="646"/>
        <v>1</v>
      </c>
      <c r="N5942">
        <f t="shared" si="647"/>
        <v>0</v>
      </c>
      <c r="O5942">
        <f t="shared" si="648"/>
        <v>0</v>
      </c>
      <c r="P5942">
        <f t="shared" si="649"/>
        <v>1</v>
      </c>
      <c r="Q5942">
        <f t="shared" si="650"/>
        <v>0.89226490872908704</v>
      </c>
      <c r="V5942">
        <v>9</v>
      </c>
    </row>
    <row r="5943" spans="1:22" x14ac:dyDescent="0.35">
      <c r="A5943">
        <v>2909947</v>
      </c>
      <c r="B5943">
        <v>2</v>
      </c>
      <c r="C5943">
        <v>7</v>
      </c>
      <c r="D5943">
        <v>4</v>
      </c>
      <c r="E5943">
        <v>1</v>
      </c>
      <c r="F5943">
        <v>17</v>
      </c>
      <c r="G5943">
        <v>1</v>
      </c>
      <c r="H5943">
        <v>1.5660864830971</v>
      </c>
      <c r="I5943">
        <v>2909947</v>
      </c>
      <c r="J5943">
        <f>IF(B5943=1,1,IF(B5943=2,0,NA))</f>
        <v>0</v>
      </c>
      <c r="K5943">
        <f t="shared" ca="1" si="644"/>
        <v>43</v>
      </c>
      <c r="L5943">
        <f t="shared" si="645"/>
        <v>4</v>
      </c>
      <c r="M5943">
        <f t="shared" si="646"/>
        <v>1</v>
      </c>
      <c r="N5943">
        <f t="shared" si="647"/>
        <v>1</v>
      </c>
      <c r="O5943">
        <f t="shared" si="648"/>
        <v>0</v>
      </c>
      <c r="P5943">
        <f t="shared" si="649"/>
        <v>0</v>
      </c>
      <c r="Q5943">
        <f t="shared" si="650"/>
        <v>1.5660864830971</v>
      </c>
      <c r="V5943">
        <v>9</v>
      </c>
    </row>
    <row r="5944" spans="1:22" x14ac:dyDescent="0.35">
      <c r="A5944">
        <v>2909855</v>
      </c>
      <c r="B5944">
        <v>1</v>
      </c>
      <c r="C5944">
        <v>3</v>
      </c>
      <c r="D5944">
        <v>4</v>
      </c>
      <c r="E5944">
        <v>4</v>
      </c>
      <c r="F5944">
        <v>17</v>
      </c>
      <c r="G5944">
        <v>3</v>
      </c>
      <c r="H5944">
        <v>2.75327990406779</v>
      </c>
      <c r="I5944">
        <v>2909855</v>
      </c>
      <c r="J5944">
        <f>IF(B5944=1,1,IF(B5944=2,0,NA))</f>
        <v>1</v>
      </c>
      <c r="K5944">
        <f t="shared" ca="1" si="644"/>
        <v>0</v>
      </c>
      <c r="L5944">
        <f t="shared" si="645"/>
        <v>4</v>
      </c>
      <c r="M5944">
        <f t="shared" si="646"/>
        <v>4</v>
      </c>
      <c r="N5944">
        <f t="shared" si="647"/>
        <v>0</v>
      </c>
      <c r="O5944">
        <f t="shared" si="648"/>
        <v>0</v>
      </c>
      <c r="P5944">
        <f t="shared" si="649"/>
        <v>0</v>
      </c>
      <c r="Q5944">
        <f t="shared" si="650"/>
        <v>2.75327990406779</v>
      </c>
      <c r="V5944">
        <v>9</v>
      </c>
    </row>
    <row r="5945" spans="1:22" x14ac:dyDescent="0.35">
      <c r="A5945">
        <v>2902192</v>
      </c>
      <c r="B5945">
        <v>2</v>
      </c>
      <c r="C5945">
        <v>10</v>
      </c>
      <c r="D5945">
        <v>4</v>
      </c>
      <c r="E5945">
        <v>2</v>
      </c>
      <c r="F5945">
        <v>17</v>
      </c>
      <c r="G5945">
        <v>3</v>
      </c>
      <c r="H5945">
        <v>0.99595001505272396</v>
      </c>
      <c r="I5945">
        <v>2902192</v>
      </c>
      <c r="J5945">
        <f>IF(B5945=1,1,IF(B5945=2,0,NA))</f>
        <v>0</v>
      </c>
      <c r="K5945">
        <f t="shared" ca="1" si="644"/>
        <v>59</v>
      </c>
      <c r="L5945">
        <f t="shared" si="645"/>
        <v>4</v>
      </c>
      <c r="M5945">
        <f t="shared" si="646"/>
        <v>2</v>
      </c>
      <c r="N5945">
        <f t="shared" si="647"/>
        <v>0</v>
      </c>
      <c r="O5945">
        <f t="shared" si="648"/>
        <v>0</v>
      </c>
      <c r="P5945">
        <f t="shared" si="649"/>
        <v>0</v>
      </c>
      <c r="Q5945">
        <f t="shared" si="650"/>
        <v>0.99595001505272396</v>
      </c>
      <c r="V5945">
        <v>9</v>
      </c>
    </row>
    <row r="5946" spans="1:22" x14ac:dyDescent="0.35">
      <c r="A5946">
        <v>2906879</v>
      </c>
      <c r="B5946">
        <v>2</v>
      </c>
      <c r="C5946">
        <v>4</v>
      </c>
      <c r="D5946">
        <v>4</v>
      </c>
      <c r="E5946">
        <v>2</v>
      </c>
      <c r="F5946">
        <v>17</v>
      </c>
      <c r="G5946">
        <v>3</v>
      </c>
      <c r="H5946">
        <v>1.03307437108742</v>
      </c>
      <c r="I5946">
        <v>2906879</v>
      </c>
      <c r="J5946">
        <f>IF(B5946=1,1,IF(B5946=2,0,NA))</f>
        <v>0</v>
      </c>
      <c r="K5946">
        <f t="shared" ca="1" si="644"/>
        <v>0</v>
      </c>
      <c r="L5946">
        <f t="shared" si="645"/>
        <v>4</v>
      </c>
      <c r="M5946">
        <f t="shared" si="646"/>
        <v>2</v>
      </c>
      <c r="N5946">
        <f t="shared" si="647"/>
        <v>0</v>
      </c>
      <c r="O5946">
        <f t="shared" si="648"/>
        <v>0</v>
      </c>
      <c r="P5946">
        <f t="shared" si="649"/>
        <v>0</v>
      </c>
      <c r="Q5946">
        <f t="shared" si="650"/>
        <v>1.03307437108742</v>
      </c>
      <c r="V5946">
        <v>9</v>
      </c>
    </row>
    <row r="5947" spans="1:22" x14ac:dyDescent="0.35">
      <c r="A5947">
        <v>2902149</v>
      </c>
      <c r="B5947">
        <v>2</v>
      </c>
      <c r="C5947">
        <v>5</v>
      </c>
      <c r="D5947">
        <v>5</v>
      </c>
      <c r="E5947">
        <v>3</v>
      </c>
      <c r="F5947">
        <v>7</v>
      </c>
      <c r="G5947">
        <v>3</v>
      </c>
      <c r="H5947">
        <v>0.70412183320788002</v>
      </c>
      <c r="I5947">
        <v>2902149</v>
      </c>
      <c r="J5947">
        <f>IF(B5947=1,1,IF(B5947=2,0,NA))</f>
        <v>0</v>
      </c>
      <c r="K5947">
        <f t="shared" ca="1" si="644"/>
        <v>34</v>
      </c>
      <c r="L5947">
        <f t="shared" si="645"/>
        <v>5</v>
      </c>
      <c r="M5947">
        <f t="shared" si="646"/>
        <v>3</v>
      </c>
      <c r="N5947">
        <f t="shared" si="647"/>
        <v>0</v>
      </c>
      <c r="O5947">
        <f t="shared" si="648"/>
        <v>0</v>
      </c>
      <c r="P5947">
        <f t="shared" si="649"/>
        <v>0</v>
      </c>
      <c r="Q5947">
        <f t="shared" si="650"/>
        <v>0.70412183320788002</v>
      </c>
      <c r="V5947">
        <v>9</v>
      </c>
    </row>
    <row r="5948" spans="1:22" x14ac:dyDescent="0.35">
      <c r="A5948">
        <v>2906983</v>
      </c>
      <c r="B5948">
        <v>2</v>
      </c>
      <c r="C5948">
        <v>-1</v>
      </c>
      <c r="D5948">
        <v>5</v>
      </c>
      <c r="E5948">
        <v>3</v>
      </c>
      <c r="F5948">
        <v>7</v>
      </c>
      <c r="G5948">
        <v>-1</v>
      </c>
      <c r="H5948">
        <v>0.72856900749635101</v>
      </c>
      <c r="I5948">
        <v>2906983</v>
      </c>
      <c r="J5948">
        <f>IF(B5948=1,1,IF(B5948=2,0,NA))</f>
        <v>0</v>
      </c>
      <c r="K5948">
        <f t="shared" ca="1" si="644"/>
        <v>0</v>
      </c>
      <c r="L5948">
        <f t="shared" si="645"/>
        <v>5</v>
      </c>
      <c r="M5948">
        <f t="shared" si="646"/>
        <v>3</v>
      </c>
      <c r="N5948">
        <f t="shared" si="647"/>
        <v>0</v>
      </c>
      <c r="O5948">
        <f t="shared" si="648"/>
        <v>0</v>
      </c>
      <c r="P5948">
        <f t="shared" si="649"/>
        <v>0</v>
      </c>
      <c r="Q5948">
        <f t="shared" si="650"/>
        <v>0.72856900749635101</v>
      </c>
      <c r="V5948">
        <v>9</v>
      </c>
    </row>
    <row r="5949" spans="1:22" x14ac:dyDescent="0.35">
      <c r="A5949">
        <v>2905156</v>
      </c>
      <c r="B5949">
        <v>2</v>
      </c>
      <c r="C5949">
        <v>-1</v>
      </c>
      <c r="D5949">
        <v>5</v>
      </c>
      <c r="E5949">
        <v>3</v>
      </c>
      <c r="F5949">
        <v>7</v>
      </c>
      <c r="G5949">
        <v>-1</v>
      </c>
      <c r="H5949">
        <v>0.760704102325652</v>
      </c>
      <c r="I5949">
        <v>2905156</v>
      </c>
      <c r="J5949">
        <f>IF(B5949=1,1,IF(B5949=2,0,NA))</f>
        <v>0</v>
      </c>
      <c r="K5949">
        <f t="shared" ca="1" si="644"/>
        <v>0</v>
      </c>
      <c r="L5949">
        <f t="shared" si="645"/>
        <v>5</v>
      </c>
      <c r="M5949">
        <f t="shared" si="646"/>
        <v>3</v>
      </c>
      <c r="N5949">
        <f t="shared" si="647"/>
        <v>0</v>
      </c>
      <c r="O5949">
        <f t="shared" si="648"/>
        <v>0</v>
      </c>
      <c r="P5949">
        <f t="shared" si="649"/>
        <v>0</v>
      </c>
      <c r="Q5949">
        <f t="shared" si="650"/>
        <v>0.760704102325652</v>
      </c>
      <c r="V5949">
        <v>9</v>
      </c>
    </row>
    <row r="5950" spans="1:22" x14ac:dyDescent="0.35">
      <c r="A5950">
        <v>2908457</v>
      </c>
      <c r="B5950">
        <v>1</v>
      </c>
      <c r="C5950">
        <v>11</v>
      </c>
      <c r="D5950">
        <v>2</v>
      </c>
      <c r="E5950">
        <v>1</v>
      </c>
      <c r="F5950">
        <v>18</v>
      </c>
      <c r="G5950">
        <v>2</v>
      </c>
      <c r="H5950">
        <v>1.14672339826508</v>
      </c>
      <c r="I5950">
        <v>2908457</v>
      </c>
      <c r="J5950">
        <f>IF(B5950=1,1,IF(B5950=2,0,NA))</f>
        <v>1</v>
      </c>
      <c r="K5950">
        <f t="shared" ca="1" si="644"/>
        <v>60</v>
      </c>
      <c r="L5950">
        <f t="shared" si="645"/>
        <v>2</v>
      </c>
      <c r="M5950">
        <f t="shared" si="646"/>
        <v>1</v>
      </c>
      <c r="N5950">
        <f t="shared" si="647"/>
        <v>0</v>
      </c>
      <c r="O5950">
        <f t="shared" si="648"/>
        <v>1</v>
      </c>
      <c r="P5950">
        <f t="shared" si="649"/>
        <v>0</v>
      </c>
      <c r="Q5950">
        <f t="shared" si="650"/>
        <v>1.14672339826508</v>
      </c>
      <c r="V5950">
        <v>9</v>
      </c>
    </row>
    <row r="5951" spans="1:22" x14ac:dyDescent="0.35">
      <c r="A5951">
        <v>2907580</v>
      </c>
      <c r="B5951">
        <v>1</v>
      </c>
      <c r="C5951">
        <v>9</v>
      </c>
      <c r="D5951">
        <v>2</v>
      </c>
      <c r="E5951">
        <v>1</v>
      </c>
      <c r="F5951">
        <v>6</v>
      </c>
      <c r="G5951">
        <v>3</v>
      </c>
      <c r="H5951">
        <v>1.0112836569169099</v>
      </c>
      <c r="I5951">
        <v>2907580</v>
      </c>
      <c r="J5951">
        <f>IF(B5951=1,1,IF(B5951=2,0,NA))</f>
        <v>1</v>
      </c>
      <c r="K5951">
        <f t="shared" ca="1" si="644"/>
        <v>51</v>
      </c>
      <c r="L5951">
        <f t="shared" si="645"/>
        <v>2</v>
      </c>
      <c r="M5951">
        <f t="shared" si="646"/>
        <v>1</v>
      </c>
      <c r="N5951">
        <f t="shared" si="647"/>
        <v>0</v>
      </c>
      <c r="O5951">
        <f t="shared" si="648"/>
        <v>0</v>
      </c>
      <c r="P5951">
        <f t="shared" si="649"/>
        <v>0</v>
      </c>
      <c r="Q5951">
        <f t="shared" si="650"/>
        <v>1.0112836569169099</v>
      </c>
      <c r="V5951">
        <v>9</v>
      </c>
    </row>
    <row r="5952" spans="1:22" x14ac:dyDescent="0.35">
      <c r="A5952">
        <v>2902879</v>
      </c>
      <c r="B5952">
        <v>1</v>
      </c>
      <c r="C5952">
        <v>9</v>
      </c>
      <c r="D5952">
        <v>3</v>
      </c>
      <c r="E5952">
        <v>1</v>
      </c>
      <c r="F5952">
        <v>16</v>
      </c>
      <c r="G5952">
        <v>2</v>
      </c>
      <c r="H5952">
        <v>1.9637746141193499</v>
      </c>
      <c r="I5952">
        <v>2902879</v>
      </c>
      <c r="J5952">
        <f>IF(B5952=1,1,IF(B5952=2,0,NA))</f>
        <v>1</v>
      </c>
      <c r="K5952">
        <f t="shared" ca="1" si="644"/>
        <v>52</v>
      </c>
      <c r="L5952">
        <f t="shared" si="645"/>
        <v>3</v>
      </c>
      <c r="M5952">
        <f t="shared" si="646"/>
        <v>1</v>
      </c>
      <c r="N5952">
        <f t="shared" si="647"/>
        <v>0</v>
      </c>
      <c r="O5952">
        <f t="shared" si="648"/>
        <v>1</v>
      </c>
      <c r="P5952">
        <f t="shared" si="649"/>
        <v>0</v>
      </c>
      <c r="Q5952">
        <f t="shared" si="650"/>
        <v>1.9637746141193499</v>
      </c>
      <c r="V5952">
        <v>9</v>
      </c>
    </row>
    <row r="5953" spans="1:22" x14ac:dyDescent="0.35">
      <c r="A5953">
        <v>2910229</v>
      </c>
      <c r="B5953">
        <v>2</v>
      </c>
      <c r="C5953">
        <v>8</v>
      </c>
      <c r="D5953">
        <v>3</v>
      </c>
      <c r="E5953">
        <v>1</v>
      </c>
      <c r="F5953">
        <v>16</v>
      </c>
      <c r="G5953">
        <v>3</v>
      </c>
      <c r="H5953">
        <v>1.47440147779432</v>
      </c>
      <c r="I5953">
        <v>2910229</v>
      </c>
      <c r="J5953">
        <f>IF(B5953=1,1,IF(B5953=2,0,NA))</f>
        <v>0</v>
      </c>
      <c r="K5953">
        <f t="shared" ca="1" si="644"/>
        <v>49</v>
      </c>
      <c r="L5953">
        <f t="shared" si="645"/>
        <v>3</v>
      </c>
      <c r="M5953">
        <f t="shared" si="646"/>
        <v>1</v>
      </c>
      <c r="N5953">
        <f t="shared" si="647"/>
        <v>0</v>
      </c>
      <c r="O5953">
        <f t="shared" si="648"/>
        <v>0</v>
      </c>
      <c r="P5953">
        <f t="shared" si="649"/>
        <v>0</v>
      </c>
      <c r="Q5953">
        <f t="shared" si="650"/>
        <v>1.47440147779432</v>
      </c>
      <c r="V5953">
        <v>9</v>
      </c>
    </row>
    <row r="5954" spans="1:22" x14ac:dyDescent="0.35">
      <c r="A5954">
        <v>2901086</v>
      </c>
      <c r="B5954">
        <v>1</v>
      </c>
      <c r="C5954">
        <v>2</v>
      </c>
      <c r="D5954">
        <v>3</v>
      </c>
      <c r="E5954">
        <v>1</v>
      </c>
      <c r="F5954">
        <v>16</v>
      </c>
      <c r="G5954">
        <v>3</v>
      </c>
      <c r="H5954">
        <v>2.4521409923739999</v>
      </c>
      <c r="I5954">
        <v>2901086</v>
      </c>
      <c r="J5954">
        <f>IF(B5954=1,1,IF(B5954=2,0,NA))</f>
        <v>1</v>
      </c>
      <c r="K5954">
        <f t="shared" ca="1" si="644"/>
        <v>0</v>
      </c>
      <c r="L5954">
        <f t="shared" si="645"/>
        <v>3</v>
      </c>
      <c r="M5954">
        <f t="shared" si="646"/>
        <v>1</v>
      </c>
      <c r="N5954">
        <f t="shared" si="647"/>
        <v>0</v>
      </c>
      <c r="O5954">
        <f t="shared" si="648"/>
        <v>0</v>
      </c>
      <c r="P5954">
        <f t="shared" si="649"/>
        <v>0</v>
      </c>
      <c r="Q5954">
        <f t="shared" si="650"/>
        <v>2.4521409923739999</v>
      </c>
      <c r="V5954">
        <v>9</v>
      </c>
    </row>
    <row r="5955" spans="1:22" x14ac:dyDescent="0.35">
      <c r="A5955">
        <v>2905956</v>
      </c>
      <c r="B5955">
        <v>2</v>
      </c>
      <c r="C5955">
        <v>13</v>
      </c>
      <c r="D5955">
        <v>3</v>
      </c>
      <c r="E5955">
        <v>1</v>
      </c>
      <c r="F5955">
        <v>17</v>
      </c>
      <c r="G5955">
        <v>1</v>
      </c>
      <c r="H5955">
        <v>0.85906070985341199</v>
      </c>
      <c r="I5955">
        <v>2905956</v>
      </c>
      <c r="J5955">
        <f>IF(B5955=1,1,IF(B5955=2,0,NA))</f>
        <v>0</v>
      </c>
      <c r="K5955">
        <f t="shared" ref="K5955:K6018" ca="1" si="651">IF(C5955&lt;5,0,IF(C5955=5,RANDBETWEEN(30,34),IF(C5955=6,RANDBETWEEN(35,39),IF(C5955=7,RANDBETWEEN(40,44),IF(C5955=8,RANDBETWEEN(45,49),IF(C5955=9,RANDBETWEEN(50,54),IF(C5955=10,RANDBETWEEN(55,59),IF(C5955=11,RANDBETWEEN(60,64),IF(C5955=12,RANDBETWEEN(65,69),IF(C5955=13,RANDBETWEEN(70,74),IF(C5955=14,RANDBETWEEN(75,79),IF(C5955=15,RANDBETWEEN(80,84),IF(C5955=16,RANDBETWEEN(85,89),RANDBETWEEN(90,99))))))))))))))</f>
        <v>74</v>
      </c>
      <c r="L5955">
        <f t="shared" ref="L5955:L6018" si="652">D5955</f>
        <v>3</v>
      </c>
      <c r="M5955">
        <f t="shared" ref="M5955:M6018" si="653">IF(E5955&lt;0,1,E5955)</f>
        <v>1</v>
      </c>
      <c r="N5955">
        <f t="shared" ref="N5955:N6018" si="654">IF(G5955=1,1,0)</f>
        <v>1</v>
      </c>
      <c r="O5955">
        <f t="shared" ref="O5955:O6018" si="655">IF(G5955=2,1,0)</f>
        <v>0</v>
      </c>
      <c r="P5955">
        <f t="shared" ref="P5955:P6018" si="656">IF(F5955=3,1,0)</f>
        <v>0</v>
      </c>
      <c r="Q5955">
        <f t="shared" ref="Q5955:Q6018" si="657">H5955</f>
        <v>0.85906070985341199</v>
      </c>
      <c r="V5955">
        <v>9</v>
      </c>
    </row>
    <row r="5956" spans="1:22" x14ac:dyDescent="0.35">
      <c r="A5956">
        <v>2910679</v>
      </c>
      <c r="B5956">
        <v>2</v>
      </c>
      <c r="C5956">
        <v>9</v>
      </c>
      <c r="D5956">
        <v>4</v>
      </c>
      <c r="E5956">
        <v>1</v>
      </c>
      <c r="F5956">
        <v>14</v>
      </c>
      <c r="G5956">
        <v>1</v>
      </c>
      <c r="H5956">
        <v>1.0999683823080799</v>
      </c>
      <c r="I5956">
        <v>2910679</v>
      </c>
      <c r="J5956">
        <f>IF(B5956=1,1,IF(B5956=2,0,NA))</f>
        <v>0</v>
      </c>
      <c r="K5956">
        <f t="shared" ca="1" si="651"/>
        <v>52</v>
      </c>
      <c r="L5956">
        <f t="shared" si="652"/>
        <v>4</v>
      </c>
      <c r="M5956">
        <f t="shared" si="653"/>
        <v>1</v>
      </c>
      <c r="N5956">
        <f t="shared" si="654"/>
        <v>1</v>
      </c>
      <c r="O5956">
        <f t="shared" si="655"/>
        <v>0</v>
      </c>
      <c r="P5956">
        <f t="shared" si="656"/>
        <v>0</v>
      </c>
      <c r="Q5956">
        <f t="shared" si="657"/>
        <v>1.0999683823080799</v>
      </c>
      <c r="V5956">
        <v>9</v>
      </c>
    </row>
    <row r="5957" spans="1:22" x14ac:dyDescent="0.35">
      <c r="A5957">
        <v>2907199</v>
      </c>
      <c r="B5957">
        <v>1</v>
      </c>
      <c r="C5957">
        <v>3</v>
      </c>
      <c r="D5957">
        <v>4</v>
      </c>
      <c r="E5957">
        <v>1</v>
      </c>
      <c r="F5957">
        <v>14</v>
      </c>
      <c r="G5957">
        <v>3</v>
      </c>
      <c r="H5957">
        <v>1.3633832297164601</v>
      </c>
      <c r="I5957">
        <v>2907199</v>
      </c>
      <c r="J5957">
        <f>IF(B5957=1,1,IF(B5957=2,0,NA))</f>
        <v>1</v>
      </c>
      <c r="K5957">
        <f t="shared" ca="1" si="651"/>
        <v>0</v>
      </c>
      <c r="L5957">
        <f t="shared" si="652"/>
        <v>4</v>
      </c>
      <c r="M5957">
        <f t="shared" si="653"/>
        <v>1</v>
      </c>
      <c r="N5957">
        <f t="shared" si="654"/>
        <v>0</v>
      </c>
      <c r="O5957">
        <f t="shared" si="655"/>
        <v>0</v>
      </c>
      <c r="P5957">
        <f t="shared" si="656"/>
        <v>0</v>
      </c>
      <c r="Q5957">
        <f t="shared" si="657"/>
        <v>1.3633832297164601</v>
      </c>
      <c r="V5957">
        <v>9</v>
      </c>
    </row>
    <row r="5958" spans="1:22" x14ac:dyDescent="0.35">
      <c r="A5958">
        <v>2901536</v>
      </c>
      <c r="B5958">
        <v>1</v>
      </c>
      <c r="C5958">
        <v>5</v>
      </c>
      <c r="D5958">
        <v>2</v>
      </c>
      <c r="E5958">
        <v>1</v>
      </c>
      <c r="F5958">
        <v>8</v>
      </c>
      <c r="G5958">
        <v>2</v>
      </c>
      <c r="H5958">
        <v>1.24012697350062</v>
      </c>
      <c r="I5958">
        <v>2901536</v>
      </c>
      <c r="J5958">
        <f>IF(B5958=1,1,IF(B5958=2,0,NA))</f>
        <v>1</v>
      </c>
      <c r="K5958">
        <f t="shared" ca="1" si="651"/>
        <v>33</v>
      </c>
      <c r="L5958">
        <f t="shared" si="652"/>
        <v>2</v>
      </c>
      <c r="M5958">
        <f t="shared" si="653"/>
        <v>1</v>
      </c>
      <c r="N5958">
        <f t="shared" si="654"/>
        <v>0</v>
      </c>
      <c r="O5958">
        <f t="shared" si="655"/>
        <v>1</v>
      </c>
      <c r="P5958">
        <f t="shared" si="656"/>
        <v>0</v>
      </c>
      <c r="Q5958">
        <f t="shared" si="657"/>
        <v>1.24012697350062</v>
      </c>
      <c r="V5958">
        <v>9</v>
      </c>
    </row>
    <row r="5959" spans="1:22" x14ac:dyDescent="0.35">
      <c r="A5959">
        <v>2904611</v>
      </c>
      <c r="B5959">
        <v>2</v>
      </c>
      <c r="C5959">
        <v>5</v>
      </c>
      <c r="D5959">
        <v>2</v>
      </c>
      <c r="E5959">
        <v>1</v>
      </c>
      <c r="F5959">
        <v>8</v>
      </c>
      <c r="G5959">
        <v>2</v>
      </c>
      <c r="H5959">
        <v>0.94495804544593398</v>
      </c>
      <c r="I5959">
        <v>2904611</v>
      </c>
      <c r="J5959">
        <f>IF(B5959=1,1,IF(B5959=2,0,NA))</f>
        <v>0</v>
      </c>
      <c r="K5959">
        <f t="shared" ca="1" si="651"/>
        <v>33</v>
      </c>
      <c r="L5959">
        <f t="shared" si="652"/>
        <v>2</v>
      </c>
      <c r="M5959">
        <f t="shared" si="653"/>
        <v>1</v>
      </c>
      <c r="N5959">
        <f t="shared" si="654"/>
        <v>0</v>
      </c>
      <c r="O5959">
        <f t="shared" si="655"/>
        <v>1</v>
      </c>
      <c r="P5959">
        <f t="shared" si="656"/>
        <v>0</v>
      </c>
      <c r="Q5959">
        <f t="shared" si="657"/>
        <v>0.94495804544593398</v>
      </c>
      <c r="V5959">
        <v>9</v>
      </c>
    </row>
    <row r="5960" spans="1:22" x14ac:dyDescent="0.35">
      <c r="A5960">
        <v>2907442</v>
      </c>
      <c r="B5960">
        <v>2</v>
      </c>
      <c r="C5960">
        <v>-1</v>
      </c>
      <c r="D5960">
        <v>2</v>
      </c>
      <c r="E5960">
        <v>1</v>
      </c>
      <c r="F5960">
        <v>8</v>
      </c>
      <c r="G5960">
        <v>-1</v>
      </c>
      <c r="H5960">
        <v>1.45686098153748</v>
      </c>
      <c r="I5960">
        <v>2907442</v>
      </c>
      <c r="J5960">
        <f>IF(B5960=1,1,IF(B5960=2,0,NA))</f>
        <v>0</v>
      </c>
      <c r="K5960">
        <f t="shared" ca="1" si="651"/>
        <v>0</v>
      </c>
      <c r="L5960">
        <f t="shared" si="652"/>
        <v>2</v>
      </c>
      <c r="M5960">
        <f t="shared" si="653"/>
        <v>1</v>
      </c>
      <c r="N5960">
        <f t="shared" si="654"/>
        <v>0</v>
      </c>
      <c r="O5960">
        <f t="shared" si="655"/>
        <v>0</v>
      </c>
      <c r="P5960">
        <f t="shared" si="656"/>
        <v>0</v>
      </c>
      <c r="Q5960">
        <f t="shared" si="657"/>
        <v>1.45686098153748</v>
      </c>
      <c r="V5960">
        <v>9</v>
      </c>
    </row>
    <row r="5961" spans="1:22" x14ac:dyDescent="0.35">
      <c r="A5961">
        <v>2901950</v>
      </c>
      <c r="B5961">
        <v>1</v>
      </c>
      <c r="C5961">
        <v>-1</v>
      </c>
      <c r="D5961">
        <v>2</v>
      </c>
      <c r="E5961">
        <v>1</v>
      </c>
      <c r="F5961">
        <v>8</v>
      </c>
      <c r="G5961">
        <v>-1</v>
      </c>
      <c r="H5961">
        <v>1.48440326310654</v>
      </c>
      <c r="I5961">
        <v>2901950</v>
      </c>
      <c r="J5961">
        <f>IF(B5961=1,1,IF(B5961=2,0,NA))</f>
        <v>1</v>
      </c>
      <c r="K5961">
        <f t="shared" ca="1" si="651"/>
        <v>0</v>
      </c>
      <c r="L5961">
        <f t="shared" si="652"/>
        <v>2</v>
      </c>
      <c r="M5961">
        <f t="shared" si="653"/>
        <v>1</v>
      </c>
      <c r="N5961">
        <f t="shared" si="654"/>
        <v>0</v>
      </c>
      <c r="O5961">
        <f t="shared" si="655"/>
        <v>0</v>
      </c>
      <c r="P5961">
        <f t="shared" si="656"/>
        <v>0</v>
      </c>
      <c r="Q5961">
        <f t="shared" si="657"/>
        <v>1.48440326310654</v>
      </c>
      <c r="V5961">
        <v>9</v>
      </c>
    </row>
    <row r="5962" spans="1:22" x14ac:dyDescent="0.35">
      <c r="A5962">
        <v>2900122</v>
      </c>
      <c r="B5962">
        <v>2</v>
      </c>
      <c r="C5962">
        <v>16</v>
      </c>
      <c r="D5962">
        <v>1</v>
      </c>
      <c r="E5962">
        <v>1</v>
      </c>
      <c r="F5962">
        <v>17</v>
      </c>
      <c r="G5962">
        <v>2</v>
      </c>
      <c r="H5962">
        <v>0.94840314664840597</v>
      </c>
      <c r="I5962">
        <v>2900122</v>
      </c>
      <c r="J5962">
        <f>IF(B5962=1,1,IF(B5962=2,0,NA))</f>
        <v>0</v>
      </c>
      <c r="K5962">
        <f t="shared" ca="1" si="651"/>
        <v>85</v>
      </c>
      <c r="L5962">
        <f t="shared" si="652"/>
        <v>1</v>
      </c>
      <c r="M5962">
        <f t="shared" si="653"/>
        <v>1</v>
      </c>
      <c r="N5962">
        <f t="shared" si="654"/>
        <v>0</v>
      </c>
      <c r="O5962">
        <f t="shared" si="655"/>
        <v>1</v>
      </c>
      <c r="P5962">
        <f t="shared" si="656"/>
        <v>0</v>
      </c>
      <c r="Q5962">
        <f t="shared" si="657"/>
        <v>0.94840314664840597</v>
      </c>
      <c r="V5962">
        <v>9</v>
      </c>
    </row>
    <row r="5963" spans="1:22" x14ac:dyDescent="0.35">
      <c r="A5963">
        <v>2909221</v>
      </c>
      <c r="B5963">
        <v>1</v>
      </c>
      <c r="C5963">
        <v>12</v>
      </c>
      <c r="D5963">
        <v>2</v>
      </c>
      <c r="E5963">
        <v>1</v>
      </c>
      <c r="F5963">
        <v>10</v>
      </c>
      <c r="G5963">
        <v>3</v>
      </c>
      <c r="H5963">
        <v>0.95695411663122099</v>
      </c>
      <c r="I5963">
        <v>2909221</v>
      </c>
      <c r="J5963">
        <f>IF(B5963=1,1,IF(B5963=2,0,NA))</f>
        <v>1</v>
      </c>
      <c r="K5963">
        <f t="shared" ca="1" si="651"/>
        <v>65</v>
      </c>
      <c r="L5963">
        <f t="shared" si="652"/>
        <v>2</v>
      </c>
      <c r="M5963">
        <f t="shared" si="653"/>
        <v>1</v>
      </c>
      <c r="N5963">
        <f t="shared" si="654"/>
        <v>0</v>
      </c>
      <c r="O5963">
        <f t="shared" si="655"/>
        <v>0</v>
      </c>
      <c r="P5963">
        <f t="shared" si="656"/>
        <v>0</v>
      </c>
      <c r="Q5963">
        <f t="shared" si="657"/>
        <v>0.95695411663122099</v>
      </c>
      <c r="V5963">
        <v>9</v>
      </c>
    </row>
    <row r="5964" spans="1:22" x14ac:dyDescent="0.35">
      <c r="A5964">
        <v>2903785</v>
      </c>
      <c r="B5964">
        <v>2</v>
      </c>
      <c r="C5964">
        <v>11</v>
      </c>
      <c r="D5964">
        <v>2</v>
      </c>
      <c r="E5964">
        <v>1</v>
      </c>
      <c r="F5964">
        <v>10</v>
      </c>
      <c r="G5964">
        <v>3</v>
      </c>
      <c r="H5964">
        <v>0.96420455357730195</v>
      </c>
      <c r="I5964">
        <v>2903785</v>
      </c>
      <c r="J5964">
        <f>IF(B5964=1,1,IF(B5964=2,0,NA))</f>
        <v>0</v>
      </c>
      <c r="K5964">
        <f t="shared" ca="1" si="651"/>
        <v>61</v>
      </c>
      <c r="L5964">
        <f t="shared" si="652"/>
        <v>2</v>
      </c>
      <c r="M5964">
        <f t="shared" si="653"/>
        <v>1</v>
      </c>
      <c r="N5964">
        <f t="shared" si="654"/>
        <v>0</v>
      </c>
      <c r="O5964">
        <f t="shared" si="655"/>
        <v>0</v>
      </c>
      <c r="P5964">
        <f t="shared" si="656"/>
        <v>0</v>
      </c>
      <c r="Q5964">
        <f t="shared" si="657"/>
        <v>0.96420455357730195</v>
      </c>
      <c r="V5964">
        <v>9</v>
      </c>
    </row>
    <row r="5965" spans="1:22" x14ac:dyDescent="0.35">
      <c r="A5965">
        <v>2907770</v>
      </c>
      <c r="B5965">
        <v>2</v>
      </c>
      <c r="C5965">
        <v>11</v>
      </c>
      <c r="D5965">
        <v>4</v>
      </c>
      <c r="E5965">
        <v>1</v>
      </c>
      <c r="F5965">
        <v>16</v>
      </c>
      <c r="G5965">
        <v>2</v>
      </c>
      <c r="H5965">
        <v>0.83615383865338999</v>
      </c>
      <c r="I5965">
        <v>2907770</v>
      </c>
      <c r="J5965">
        <f>IF(B5965=1,1,IF(B5965=2,0,NA))</f>
        <v>0</v>
      </c>
      <c r="K5965">
        <f t="shared" ca="1" si="651"/>
        <v>64</v>
      </c>
      <c r="L5965">
        <f t="shared" si="652"/>
        <v>4</v>
      </c>
      <c r="M5965">
        <f t="shared" si="653"/>
        <v>1</v>
      </c>
      <c r="N5965">
        <f t="shared" si="654"/>
        <v>0</v>
      </c>
      <c r="O5965">
        <f t="shared" si="655"/>
        <v>1</v>
      </c>
      <c r="P5965">
        <f t="shared" si="656"/>
        <v>0</v>
      </c>
      <c r="Q5965">
        <f t="shared" si="657"/>
        <v>0.83615383865338999</v>
      </c>
      <c r="V5965">
        <v>9</v>
      </c>
    </row>
    <row r="5966" spans="1:22" x14ac:dyDescent="0.35">
      <c r="A5966">
        <v>2909390</v>
      </c>
      <c r="B5966">
        <v>2</v>
      </c>
      <c r="C5966">
        <v>2</v>
      </c>
      <c r="D5966">
        <v>3</v>
      </c>
      <c r="E5966">
        <v>1</v>
      </c>
      <c r="F5966">
        <v>7</v>
      </c>
      <c r="G5966">
        <v>1</v>
      </c>
      <c r="H5966">
        <v>1.1357367746190601</v>
      </c>
      <c r="I5966">
        <v>2909390</v>
      </c>
      <c r="J5966">
        <f>IF(B5966=1,1,IF(B5966=2,0,NA))</f>
        <v>0</v>
      </c>
      <c r="K5966">
        <f t="shared" ca="1" si="651"/>
        <v>0</v>
      </c>
      <c r="L5966">
        <f t="shared" si="652"/>
        <v>3</v>
      </c>
      <c r="M5966">
        <f t="shared" si="653"/>
        <v>1</v>
      </c>
      <c r="N5966">
        <f t="shared" si="654"/>
        <v>1</v>
      </c>
      <c r="O5966">
        <f t="shared" si="655"/>
        <v>0</v>
      </c>
      <c r="P5966">
        <f t="shared" si="656"/>
        <v>0</v>
      </c>
      <c r="Q5966">
        <f t="shared" si="657"/>
        <v>1.1357367746190601</v>
      </c>
      <c r="V5966">
        <v>9</v>
      </c>
    </row>
    <row r="5967" spans="1:22" x14ac:dyDescent="0.35">
      <c r="A5967">
        <v>2911826</v>
      </c>
      <c r="B5967">
        <v>2</v>
      </c>
      <c r="C5967">
        <v>8</v>
      </c>
      <c r="D5967">
        <v>2</v>
      </c>
      <c r="E5967">
        <v>1</v>
      </c>
      <c r="F5967">
        <v>17</v>
      </c>
      <c r="G5967">
        <v>2</v>
      </c>
      <c r="H5967">
        <v>0.90550334550332401</v>
      </c>
      <c r="I5967">
        <v>2911826</v>
      </c>
      <c r="J5967">
        <f>IF(B5967=1,1,IF(B5967=2,0,NA))</f>
        <v>0</v>
      </c>
      <c r="K5967">
        <f t="shared" ca="1" si="651"/>
        <v>49</v>
      </c>
      <c r="L5967">
        <f t="shared" si="652"/>
        <v>2</v>
      </c>
      <c r="M5967">
        <f t="shared" si="653"/>
        <v>1</v>
      </c>
      <c r="N5967">
        <f t="shared" si="654"/>
        <v>0</v>
      </c>
      <c r="O5967">
        <f t="shared" si="655"/>
        <v>1</v>
      </c>
      <c r="P5967">
        <f t="shared" si="656"/>
        <v>0</v>
      </c>
      <c r="Q5967">
        <f t="shared" si="657"/>
        <v>0.90550334550332401</v>
      </c>
      <c r="V5967">
        <v>8</v>
      </c>
    </row>
    <row r="5968" spans="1:22" x14ac:dyDescent="0.35">
      <c r="A5968">
        <v>2910351</v>
      </c>
      <c r="B5968">
        <v>2</v>
      </c>
      <c r="C5968">
        <v>-1</v>
      </c>
      <c r="D5968">
        <v>2</v>
      </c>
      <c r="E5968">
        <v>1</v>
      </c>
      <c r="F5968">
        <v>17</v>
      </c>
      <c r="G5968">
        <v>-1</v>
      </c>
      <c r="H5968">
        <v>1.16200686320471</v>
      </c>
      <c r="I5968">
        <v>2910351</v>
      </c>
      <c r="J5968">
        <f>IF(B5968=1,1,IF(B5968=2,0,NA))</f>
        <v>0</v>
      </c>
      <c r="K5968">
        <f t="shared" ca="1" si="651"/>
        <v>0</v>
      </c>
      <c r="L5968">
        <f t="shared" si="652"/>
        <v>2</v>
      </c>
      <c r="M5968">
        <f t="shared" si="653"/>
        <v>1</v>
      </c>
      <c r="N5968">
        <f t="shared" si="654"/>
        <v>0</v>
      </c>
      <c r="O5968">
        <f t="shared" si="655"/>
        <v>0</v>
      </c>
      <c r="P5968">
        <f t="shared" si="656"/>
        <v>0</v>
      </c>
      <c r="Q5968">
        <f t="shared" si="657"/>
        <v>1.16200686320471</v>
      </c>
      <c r="V5968">
        <v>8</v>
      </c>
    </row>
    <row r="5969" spans="1:22" x14ac:dyDescent="0.35">
      <c r="A5969">
        <v>2910425</v>
      </c>
      <c r="B5969">
        <v>1</v>
      </c>
      <c r="C5969">
        <v>-1</v>
      </c>
      <c r="D5969">
        <v>2</v>
      </c>
      <c r="E5969">
        <v>1</v>
      </c>
      <c r="F5969">
        <v>17</v>
      </c>
      <c r="G5969">
        <v>-1</v>
      </c>
      <c r="H5969">
        <v>1.2192270005213499</v>
      </c>
      <c r="I5969">
        <v>2910425</v>
      </c>
      <c r="J5969">
        <f>IF(B5969=1,1,IF(B5969=2,0,NA))</f>
        <v>1</v>
      </c>
      <c r="K5969">
        <f t="shared" ca="1" si="651"/>
        <v>0</v>
      </c>
      <c r="L5969">
        <f t="shared" si="652"/>
        <v>2</v>
      </c>
      <c r="M5969">
        <f t="shared" si="653"/>
        <v>1</v>
      </c>
      <c r="N5969">
        <f t="shared" si="654"/>
        <v>0</v>
      </c>
      <c r="O5969">
        <f t="shared" si="655"/>
        <v>0</v>
      </c>
      <c r="P5969">
        <f t="shared" si="656"/>
        <v>0</v>
      </c>
      <c r="Q5969">
        <f t="shared" si="657"/>
        <v>1.2192270005213499</v>
      </c>
      <c r="V5969">
        <v>8</v>
      </c>
    </row>
    <row r="5970" spans="1:22" x14ac:dyDescent="0.35">
      <c r="A5970">
        <v>2906582</v>
      </c>
      <c r="B5970">
        <v>2</v>
      </c>
      <c r="C5970">
        <v>12</v>
      </c>
      <c r="D5970">
        <v>3</v>
      </c>
      <c r="E5970">
        <v>1</v>
      </c>
      <c r="F5970">
        <v>14</v>
      </c>
      <c r="G5970">
        <v>2</v>
      </c>
      <c r="H5970">
        <v>0.78143966284240496</v>
      </c>
      <c r="I5970">
        <v>2906582</v>
      </c>
      <c r="J5970">
        <f>IF(B5970=1,1,IF(B5970=2,0,NA))</f>
        <v>0</v>
      </c>
      <c r="K5970">
        <f t="shared" ca="1" si="651"/>
        <v>65</v>
      </c>
      <c r="L5970">
        <f t="shared" si="652"/>
        <v>3</v>
      </c>
      <c r="M5970">
        <f t="shared" si="653"/>
        <v>1</v>
      </c>
      <c r="N5970">
        <f t="shared" si="654"/>
        <v>0</v>
      </c>
      <c r="O5970">
        <f t="shared" si="655"/>
        <v>1</v>
      </c>
      <c r="P5970">
        <f t="shared" si="656"/>
        <v>0</v>
      </c>
      <c r="Q5970">
        <f t="shared" si="657"/>
        <v>0.78143966284240496</v>
      </c>
      <c r="V5970">
        <v>8</v>
      </c>
    </row>
    <row r="5971" spans="1:22" x14ac:dyDescent="0.35">
      <c r="A5971">
        <v>2904988</v>
      </c>
      <c r="B5971">
        <v>1</v>
      </c>
      <c r="C5971">
        <v>12</v>
      </c>
      <c r="D5971">
        <v>3</v>
      </c>
      <c r="E5971">
        <v>1</v>
      </c>
      <c r="F5971">
        <v>14</v>
      </c>
      <c r="G5971">
        <v>2</v>
      </c>
      <c r="H5971">
        <v>0.79157792811816097</v>
      </c>
      <c r="I5971">
        <v>2904988</v>
      </c>
      <c r="J5971">
        <f>IF(B5971=1,1,IF(B5971=2,0,NA))</f>
        <v>1</v>
      </c>
      <c r="K5971">
        <f t="shared" ca="1" si="651"/>
        <v>66</v>
      </c>
      <c r="L5971">
        <f t="shared" si="652"/>
        <v>3</v>
      </c>
      <c r="M5971">
        <f t="shared" si="653"/>
        <v>1</v>
      </c>
      <c r="N5971">
        <f t="shared" si="654"/>
        <v>0</v>
      </c>
      <c r="O5971">
        <f t="shared" si="655"/>
        <v>1</v>
      </c>
      <c r="P5971">
        <f t="shared" si="656"/>
        <v>0</v>
      </c>
      <c r="Q5971">
        <f t="shared" si="657"/>
        <v>0.79157792811816097</v>
      </c>
      <c r="V5971">
        <v>8</v>
      </c>
    </row>
    <row r="5972" spans="1:22" x14ac:dyDescent="0.35">
      <c r="A5972">
        <v>2907031</v>
      </c>
      <c r="B5972">
        <v>2</v>
      </c>
      <c r="C5972">
        <v>11</v>
      </c>
      <c r="D5972">
        <v>3</v>
      </c>
      <c r="E5972">
        <v>1</v>
      </c>
      <c r="F5972">
        <v>7</v>
      </c>
      <c r="G5972">
        <v>3</v>
      </c>
      <c r="H5972">
        <v>0.76434213442437904</v>
      </c>
      <c r="I5972">
        <v>2907031</v>
      </c>
      <c r="J5972">
        <f>IF(B5972=1,1,IF(B5972=2,0,NA))</f>
        <v>0</v>
      </c>
      <c r="K5972">
        <f t="shared" ca="1" si="651"/>
        <v>64</v>
      </c>
      <c r="L5972">
        <f t="shared" si="652"/>
        <v>3</v>
      </c>
      <c r="M5972">
        <f t="shared" si="653"/>
        <v>1</v>
      </c>
      <c r="N5972">
        <f t="shared" si="654"/>
        <v>0</v>
      </c>
      <c r="O5972">
        <f t="shared" si="655"/>
        <v>0</v>
      </c>
      <c r="P5972">
        <f t="shared" si="656"/>
        <v>0</v>
      </c>
      <c r="Q5972">
        <f t="shared" si="657"/>
        <v>0.76434213442437904</v>
      </c>
      <c r="V5972">
        <v>8</v>
      </c>
    </row>
    <row r="5973" spans="1:22" x14ac:dyDescent="0.35">
      <c r="A5973">
        <v>2902825</v>
      </c>
      <c r="B5973">
        <v>1</v>
      </c>
      <c r="C5973">
        <v>12</v>
      </c>
      <c r="D5973">
        <v>3</v>
      </c>
      <c r="E5973">
        <v>1</v>
      </c>
      <c r="F5973">
        <v>7</v>
      </c>
      <c r="G5973">
        <v>3</v>
      </c>
      <c r="H5973">
        <v>0.757601347579129</v>
      </c>
      <c r="I5973">
        <v>2902825</v>
      </c>
      <c r="J5973">
        <f>IF(B5973=1,1,IF(B5973=2,0,NA))</f>
        <v>1</v>
      </c>
      <c r="K5973">
        <f t="shared" ca="1" si="651"/>
        <v>68</v>
      </c>
      <c r="L5973">
        <f t="shared" si="652"/>
        <v>3</v>
      </c>
      <c r="M5973">
        <f t="shared" si="653"/>
        <v>1</v>
      </c>
      <c r="N5973">
        <f t="shared" si="654"/>
        <v>0</v>
      </c>
      <c r="O5973">
        <f t="shared" si="655"/>
        <v>0</v>
      </c>
      <c r="P5973">
        <f t="shared" si="656"/>
        <v>0</v>
      </c>
      <c r="Q5973">
        <f t="shared" si="657"/>
        <v>0.757601347579129</v>
      </c>
      <c r="V5973">
        <v>8</v>
      </c>
    </row>
    <row r="5974" spans="1:22" x14ac:dyDescent="0.35">
      <c r="A5974">
        <v>2911076</v>
      </c>
      <c r="B5974">
        <v>2</v>
      </c>
      <c r="C5974">
        <v>13</v>
      </c>
      <c r="D5974">
        <v>4</v>
      </c>
      <c r="E5974">
        <v>1</v>
      </c>
      <c r="F5974">
        <v>3</v>
      </c>
      <c r="G5974">
        <v>2</v>
      </c>
      <c r="H5974">
        <v>0.75893415839525002</v>
      </c>
      <c r="I5974">
        <v>2911076</v>
      </c>
      <c r="J5974">
        <f>IF(B5974=1,1,IF(B5974=2,0,NA))</f>
        <v>0</v>
      </c>
      <c r="K5974">
        <f t="shared" ca="1" si="651"/>
        <v>72</v>
      </c>
      <c r="L5974">
        <f t="shared" si="652"/>
        <v>4</v>
      </c>
      <c r="M5974">
        <f t="shared" si="653"/>
        <v>1</v>
      </c>
      <c r="N5974">
        <f t="shared" si="654"/>
        <v>0</v>
      </c>
      <c r="O5974">
        <f t="shared" si="655"/>
        <v>1</v>
      </c>
      <c r="P5974">
        <f t="shared" si="656"/>
        <v>1</v>
      </c>
      <c r="Q5974">
        <f t="shared" si="657"/>
        <v>0.75893415839525002</v>
      </c>
      <c r="V5974">
        <v>8</v>
      </c>
    </row>
    <row r="5975" spans="1:22" x14ac:dyDescent="0.35">
      <c r="A5975">
        <v>2912439</v>
      </c>
      <c r="B5975">
        <v>1</v>
      </c>
      <c r="C5975">
        <v>11</v>
      </c>
      <c r="D5975">
        <v>4</v>
      </c>
      <c r="E5975">
        <v>1</v>
      </c>
      <c r="F5975">
        <v>8</v>
      </c>
      <c r="G5975">
        <v>1</v>
      </c>
      <c r="H5975">
        <v>0.86930729256621797</v>
      </c>
      <c r="I5975">
        <v>2912439</v>
      </c>
      <c r="J5975">
        <f>IF(B5975=1,1,IF(B5975=2,0,NA))</f>
        <v>1</v>
      </c>
      <c r="K5975">
        <f t="shared" ca="1" si="651"/>
        <v>63</v>
      </c>
      <c r="L5975">
        <f t="shared" si="652"/>
        <v>4</v>
      </c>
      <c r="M5975">
        <f t="shared" si="653"/>
        <v>1</v>
      </c>
      <c r="N5975">
        <f t="shared" si="654"/>
        <v>1</v>
      </c>
      <c r="O5975">
        <f t="shared" si="655"/>
        <v>0</v>
      </c>
      <c r="P5975">
        <f t="shared" si="656"/>
        <v>0</v>
      </c>
      <c r="Q5975">
        <f t="shared" si="657"/>
        <v>0.86930729256621797</v>
      </c>
      <c r="V5975">
        <v>8</v>
      </c>
    </row>
    <row r="5976" spans="1:22" x14ac:dyDescent="0.35">
      <c r="A5976">
        <v>2907890</v>
      </c>
      <c r="B5976">
        <v>2</v>
      </c>
      <c r="C5976">
        <v>11</v>
      </c>
      <c r="D5976">
        <v>4</v>
      </c>
      <c r="E5976">
        <v>1</v>
      </c>
      <c r="F5976">
        <v>8</v>
      </c>
      <c r="G5976">
        <v>1</v>
      </c>
      <c r="H5976">
        <v>0.80390929026483204</v>
      </c>
      <c r="I5976">
        <v>2907890</v>
      </c>
      <c r="J5976">
        <f>IF(B5976=1,1,IF(B5976=2,0,NA))</f>
        <v>0</v>
      </c>
      <c r="K5976">
        <f t="shared" ca="1" si="651"/>
        <v>61</v>
      </c>
      <c r="L5976">
        <f t="shared" si="652"/>
        <v>4</v>
      </c>
      <c r="M5976">
        <f t="shared" si="653"/>
        <v>1</v>
      </c>
      <c r="N5976">
        <f t="shared" si="654"/>
        <v>1</v>
      </c>
      <c r="O5976">
        <f t="shared" si="655"/>
        <v>0</v>
      </c>
      <c r="P5976">
        <f t="shared" si="656"/>
        <v>0</v>
      </c>
      <c r="Q5976">
        <f t="shared" si="657"/>
        <v>0.80390929026483204</v>
      </c>
      <c r="V5976">
        <v>8</v>
      </c>
    </row>
    <row r="5977" spans="1:22" x14ac:dyDescent="0.35">
      <c r="A5977">
        <v>2908942</v>
      </c>
      <c r="B5977">
        <v>2</v>
      </c>
      <c r="C5977">
        <v>9</v>
      </c>
      <c r="D5977">
        <v>4</v>
      </c>
      <c r="E5977">
        <v>1</v>
      </c>
      <c r="F5977">
        <v>6</v>
      </c>
      <c r="G5977">
        <v>3</v>
      </c>
      <c r="H5977">
        <v>1.23329087382519</v>
      </c>
      <c r="I5977">
        <v>2908942</v>
      </c>
      <c r="J5977">
        <f>IF(B5977=1,1,IF(B5977=2,0,NA))</f>
        <v>0</v>
      </c>
      <c r="K5977">
        <f t="shared" ca="1" si="651"/>
        <v>53</v>
      </c>
      <c r="L5977">
        <f t="shared" si="652"/>
        <v>4</v>
      </c>
      <c r="M5977">
        <f t="shared" si="653"/>
        <v>1</v>
      </c>
      <c r="N5977">
        <f t="shared" si="654"/>
        <v>0</v>
      </c>
      <c r="O5977">
        <f t="shared" si="655"/>
        <v>0</v>
      </c>
      <c r="P5977">
        <f t="shared" si="656"/>
        <v>0</v>
      </c>
      <c r="Q5977">
        <f t="shared" si="657"/>
        <v>1.23329087382519</v>
      </c>
      <c r="V5977">
        <v>8</v>
      </c>
    </row>
    <row r="5978" spans="1:22" x14ac:dyDescent="0.35">
      <c r="A5978">
        <v>2900663</v>
      </c>
      <c r="B5978">
        <v>1</v>
      </c>
      <c r="C5978">
        <v>10</v>
      </c>
      <c r="D5978">
        <v>4</v>
      </c>
      <c r="E5978">
        <v>1</v>
      </c>
      <c r="F5978">
        <v>6</v>
      </c>
      <c r="G5978">
        <v>2</v>
      </c>
      <c r="H5978">
        <v>1.4542330970586199</v>
      </c>
      <c r="I5978">
        <v>2900663</v>
      </c>
      <c r="J5978">
        <f>IF(B5978=1,1,IF(B5978=2,0,NA))</f>
        <v>1</v>
      </c>
      <c r="K5978">
        <f t="shared" ca="1" si="651"/>
        <v>55</v>
      </c>
      <c r="L5978">
        <f t="shared" si="652"/>
        <v>4</v>
      </c>
      <c r="M5978">
        <f t="shared" si="653"/>
        <v>1</v>
      </c>
      <c r="N5978">
        <f t="shared" si="654"/>
        <v>0</v>
      </c>
      <c r="O5978">
        <f t="shared" si="655"/>
        <v>1</v>
      </c>
      <c r="P5978">
        <f t="shared" si="656"/>
        <v>0</v>
      </c>
      <c r="Q5978">
        <f t="shared" si="657"/>
        <v>1.4542330970586199</v>
      </c>
      <c r="V5978">
        <v>8</v>
      </c>
    </row>
    <row r="5979" spans="1:22" x14ac:dyDescent="0.35">
      <c r="A5979">
        <v>2900689</v>
      </c>
      <c r="B5979">
        <v>2</v>
      </c>
      <c r="C5979">
        <v>10</v>
      </c>
      <c r="D5979">
        <v>4</v>
      </c>
      <c r="E5979">
        <v>5</v>
      </c>
      <c r="F5979">
        <v>16</v>
      </c>
      <c r="G5979">
        <v>2</v>
      </c>
      <c r="H5979">
        <v>1.1567462206338299</v>
      </c>
      <c r="I5979">
        <v>2900689</v>
      </c>
      <c r="J5979">
        <f>IF(B5979=1,1,IF(B5979=2,0,NA))</f>
        <v>0</v>
      </c>
      <c r="K5979">
        <f t="shared" ca="1" si="651"/>
        <v>55</v>
      </c>
      <c r="L5979">
        <f t="shared" si="652"/>
        <v>4</v>
      </c>
      <c r="M5979">
        <f t="shared" si="653"/>
        <v>5</v>
      </c>
      <c r="N5979">
        <f t="shared" si="654"/>
        <v>0</v>
      </c>
      <c r="O5979">
        <f t="shared" si="655"/>
        <v>1</v>
      </c>
      <c r="P5979">
        <f t="shared" si="656"/>
        <v>0</v>
      </c>
      <c r="Q5979">
        <f t="shared" si="657"/>
        <v>1.1567462206338299</v>
      </c>
      <c r="V5979">
        <v>8</v>
      </c>
    </row>
    <row r="5980" spans="1:22" x14ac:dyDescent="0.35">
      <c r="A5980">
        <v>2900801</v>
      </c>
      <c r="B5980">
        <v>1</v>
      </c>
      <c r="C5980">
        <v>1</v>
      </c>
      <c r="D5980">
        <v>4</v>
      </c>
      <c r="E5980">
        <v>1</v>
      </c>
      <c r="F5980">
        <v>16</v>
      </c>
      <c r="G5980">
        <v>3</v>
      </c>
      <c r="H5980">
        <v>1.90579848734108</v>
      </c>
      <c r="I5980">
        <v>2900801</v>
      </c>
      <c r="J5980">
        <f>IF(B5980=1,1,IF(B5980=2,0,NA))</f>
        <v>1</v>
      </c>
      <c r="K5980">
        <f t="shared" ca="1" si="651"/>
        <v>0</v>
      </c>
      <c r="L5980">
        <f t="shared" si="652"/>
        <v>4</v>
      </c>
      <c r="M5980">
        <f t="shared" si="653"/>
        <v>1</v>
      </c>
      <c r="N5980">
        <f t="shared" si="654"/>
        <v>0</v>
      </c>
      <c r="O5980">
        <f t="shared" si="655"/>
        <v>0</v>
      </c>
      <c r="P5980">
        <f t="shared" si="656"/>
        <v>0</v>
      </c>
      <c r="Q5980">
        <f t="shared" si="657"/>
        <v>1.90579848734108</v>
      </c>
      <c r="V5980">
        <v>8</v>
      </c>
    </row>
    <row r="5981" spans="1:22" x14ac:dyDescent="0.35">
      <c r="A5981">
        <v>2912371</v>
      </c>
      <c r="B5981">
        <v>1</v>
      </c>
      <c r="C5981">
        <v>-1</v>
      </c>
      <c r="D5981">
        <v>4</v>
      </c>
      <c r="E5981">
        <v>1</v>
      </c>
      <c r="F5981">
        <v>16</v>
      </c>
      <c r="G5981">
        <v>-1</v>
      </c>
      <c r="H5981">
        <v>1.3776311837420201</v>
      </c>
      <c r="I5981">
        <v>2912371</v>
      </c>
      <c r="J5981">
        <f>IF(B5981=1,1,IF(B5981=2,0,NA))</f>
        <v>1</v>
      </c>
      <c r="K5981">
        <f t="shared" ca="1" si="651"/>
        <v>0</v>
      </c>
      <c r="L5981">
        <f t="shared" si="652"/>
        <v>4</v>
      </c>
      <c r="M5981">
        <f t="shared" si="653"/>
        <v>1</v>
      </c>
      <c r="N5981">
        <f t="shared" si="654"/>
        <v>0</v>
      </c>
      <c r="O5981">
        <f t="shared" si="655"/>
        <v>0</v>
      </c>
      <c r="P5981">
        <f t="shared" si="656"/>
        <v>0</v>
      </c>
      <c r="Q5981">
        <f t="shared" si="657"/>
        <v>1.3776311837420201</v>
      </c>
      <c r="V5981">
        <v>8</v>
      </c>
    </row>
    <row r="5982" spans="1:22" x14ac:dyDescent="0.35">
      <c r="A5982">
        <v>2908506</v>
      </c>
      <c r="B5982">
        <v>1</v>
      </c>
      <c r="C5982">
        <v>2</v>
      </c>
      <c r="D5982">
        <v>5</v>
      </c>
      <c r="E5982">
        <v>1</v>
      </c>
      <c r="F5982">
        <v>-1</v>
      </c>
      <c r="G5982">
        <v>2</v>
      </c>
      <c r="H5982">
        <v>0.93509706965962103</v>
      </c>
      <c r="I5982">
        <v>2908506</v>
      </c>
      <c r="J5982">
        <f>IF(B5982=1,1,IF(B5982=2,0,NA))</f>
        <v>1</v>
      </c>
      <c r="K5982">
        <f t="shared" ca="1" si="651"/>
        <v>0</v>
      </c>
      <c r="L5982">
        <f t="shared" si="652"/>
        <v>5</v>
      </c>
      <c r="M5982">
        <f t="shared" si="653"/>
        <v>1</v>
      </c>
      <c r="N5982">
        <f t="shared" si="654"/>
        <v>0</v>
      </c>
      <c r="O5982">
        <f t="shared" si="655"/>
        <v>1</v>
      </c>
      <c r="P5982">
        <f t="shared" si="656"/>
        <v>0</v>
      </c>
      <c r="Q5982">
        <f t="shared" si="657"/>
        <v>0.93509706965962103</v>
      </c>
      <c r="V5982">
        <v>8</v>
      </c>
    </row>
    <row r="5983" spans="1:22" x14ac:dyDescent="0.35">
      <c r="A5983">
        <v>2906683</v>
      </c>
      <c r="B5983">
        <v>1</v>
      </c>
      <c r="C5983">
        <v>7</v>
      </c>
      <c r="D5983">
        <v>5</v>
      </c>
      <c r="E5983">
        <v>3</v>
      </c>
      <c r="F5983">
        <v>8</v>
      </c>
      <c r="G5983">
        <v>3</v>
      </c>
      <c r="H5983">
        <v>1.0192694464188901</v>
      </c>
      <c r="I5983">
        <v>2906683</v>
      </c>
      <c r="J5983">
        <f>IF(B5983=1,1,IF(B5983=2,0,NA))</f>
        <v>1</v>
      </c>
      <c r="K5983">
        <f t="shared" ca="1" si="651"/>
        <v>41</v>
      </c>
      <c r="L5983">
        <f t="shared" si="652"/>
        <v>5</v>
      </c>
      <c r="M5983">
        <f t="shared" si="653"/>
        <v>3</v>
      </c>
      <c r="N5983">
        <f t="shared" si="654"/>
        <v>0</v>
      </c>
      <c r="O5983">
        <f t="shared" si="655"/>
        <v>0</v>
      </c>
      <c r="P5983">
        <f t="shared" si="656"/>
        <v>0</v>
      </c>
      <c r="Q5983">
        <f t="shared" si="657"/>
        <v>1.0192694464188901</v>
      </c>
      <c r="V5983">
        <v>8</v>
      </c>
    </row>
    <row r="5984" spans="1:22" x14ac:dyDescent="0.35">
      <c r="A5984">
        <v>2911679</v>
      </c>
      <c r="B5984">
        <v>2</v>
      </c>
      <c r="C5984">
        <v>6</v>
      </c>
      <c r="D5984">
        <v>5</v>
      </c>
      <c r="E5984">
        <v>3</v>
      </c>
      <c r="F5984">
        <v>8</v>
      </c>
      <c r="G5984">
        <v>3</v>
      </c>
      <c r="H5984">
        <v>0.85606407384273397</v>
      </c>
      <c r="I5984">
        <v>2911679</v>
      </c>
      <c r="J5984">
        <f>IF(B5984=1,1,IF(B5984=2,0,NA))</f>
        <v>0</v>
      </c>
      <c r="K5984">
        <f t="shared" ca="1" si="651"/>
        <v>39</v>
      </c>
      <c r="L5984">
        <f t="shared" si="652"/>
        <v>5</v>
      </c>
      <c r="M5984">
        <f t="shared" si="653"/>
        <v>3</v>
      </c>
      <c r="N5984">
        <f t="shared" si="654"/>
        <v>0</v>
      </c>
      <c r="O5984">
        <f t="shared" si="655"/>
        <v>0</v>
      </c>
      <c r="P5984">
        <f t="shared" si="656"/>
        <v>0</v>
      </c>
      <c r="Q5984">
        <f t="shared" si="657"/>
        <v>0.85606407384273397</v>
      </c>
      <c r="V5984">
        <v>8</v>
      </c>
    </row>
    <row r="5985" spans="1:22" x14ac:dyDescent="0.35">
      <c r="A5985">
        <v>2907978</v>
      </c>
      <c r="B5985">
        <v>1</v>
      </c>
      <c r="C5985">
        <v>-1</v>
      </c>
      <c r="D5985">
        <v>5</v>
      </c>
      <c r="E5985">
        <v>3</v>
      </c>
      <c r="F5985">
        <v>8</v>
      </c>
      <c r="G5985">
        <v>-1</v>
      </c>
      <c r="H5985">
        <v>0.94904924388954204</v>
      </c>
      <c r="I5985">
        <v>2907978</v>
      </c>
      <c r="J5985">
        <f>IF(B5985=1,1,IF(B5985=2,0,NA))</f>
        <v>1</v>
      </c>
      <c r="K5985">
        <f t="shared" ca="1" si="651"/>
        <v>0</v>
      </c>
      <c r="L5985">
        <f t="shared" si="652"/>
        <v>5</v>
      </c>
      <c r="M5985">
        <f t="shared" si="653"/>
        <v>3</v>
      </c>
      <c r="N5985">
        <f t="shared" si="654"/>
        <v>0</v>
      </c>
      <c r="O5985">
        <f t="shared" si="655"/>
        <v>0</v>
      </c>
      <c r="P5985">
        <f t="shared" si="656"/>
        <v>0</v>
      </c>
      <c r="Q5985">
        <f t="shared" si="657"/>
        <v>0.94904924388954204</v>
      </c>
      <c r="V5985">
        <v>8</v>
      </c>
    </row>
    <row r="5986" spans="1:22" x14ac:dyDescent="0.35">
      <c r="A5986">
        <v>2910142</v>
      </c>
      <c r="B5986">
        <v>1</v>
      </c>
      <c r="C5986">
        <v>-1</v>
      </c>
      <c r="D5986">
        <v>5</v>
      </c>
      <c r="E5986">
        <v>3</v>
      </c>
      <c r="F5986">
        <v>8</v>
      </c>
      <c r="G5986">
        <v>-1</v>
      </c>
      <c r="H5986">
        <v>0.867588400737766</v>
      </c>
      <c r="I5986">
        <v>2910142</v>
      </c>
      <c r="J5986">
        <f>IF(B5986=1,1,IF(B5986=2,0,NA))</f>
        <v>1</v>
      </c>
      <c r="K5986">
        <f t="shared" ca="1" si="651"/>
        <v>0</v>
      </c>
      <c r="L5986">
        <f t="shared" si="652"/>
        <v>5</v>
      </c>
      <c r="M5986">
        <f t="shared" si="653"/>
        <v>3</v>
      </c>
      <c r="N5986">
        <f t="shared" si="654"/>
        <v>0</v>
      </c>
      <c r="O5986">
        <f t="shared" si="655"/>
        <v>0</v>
      </c>
      <c r="P5986">
        <f t="shared" si="656"/>
        <v>0</v>
      </c>
      <c r="Q5986">
        <f t="shared" si="657"/>
        <v>0.867588400737766</v>
      </c>
      <c r="V5986">
        <v>8</v>
      </c>
    </row>
    <row r="5987" spans="1:22" x14ac:dyDescent="0.35">
      <c r="A5987">
        <v>2902477</v>
      </c>
      <c r="B5987">
        <v>2</v>
      </c>
      <c r="C5987">
        <v>9</v>
      </c>
      <c r="D5987">
        <v>3</v>
      </c>
      <c r="E5987">
        <v>1</v>
      </c>
      <c r="F5987">
        <v>17</v>
      </c>
      <c r="G5987">
        <v>3</v>
      </c>
      <c r="H5987">
        <v>0.73148056089263103</v>
      </c>
      <c r="I5987">
        <v>2902477</v>
      </c>
      <c r="J5987">
        <f>IF(B5987=1,1,IF(B5987=2,0,NA))</f>
        <v>0</v>
      </c>
      <c r="K5987">
        <f t="shared" ca="1" si="651"/>
        <v>52</v>
      </c>
      <c r="L5987">
        <f t="shared" si="652"/>
        <v>3</v>
      </c>
      <c r="M5987">
        <f t="shared" si="653"/>
        <v>1</v>
      </c>
      <c r="N5987">
        <f t="shared" si="654"/>
        <v>0</v>
      </c>
      <c r="O5987">
        <f t="shared" si="655"/>
        <v>0</v>
      </c>
      <c r="P5987">
        <f t="shared" si="656"/>
        <v>0</v>
      </c>
      <c r="Q5987">
        <f t="shared" si="657"/>
        <v>0.73148056089263103</v>
      </c>
      <c r="V5987">
        <v>8</v>
      </c>
    </row>
    <row r="5988" spans="1:22" x14ac:dyDescent="0.35">
      <c r="A5988">
        <v>2906586</v>
      </c>
      <c r="B5988">
        <v>1</v>
      </c>
      <c r="C5988">
        <v>6</v>
      </c>
      <c r="D5988">
        <v>5</v>
      </c>
      <c r="E5988">
        <v>1</v>
      </c>
      <c r="F5988">
        <v>-1</v>
      </c>
      <c r="G5988">
        <v>1</v>
      </c>
      <c r="H5988">
        <v>0.90832870058122905</v>
      </c>
      <c r="I5988">
        <v>2906586</v>
      </c>
      <c r="J5988">
        <f>IF(B5988=1,1,IF(B5988=2,0,NA))</f>
        <v>1</v>
      </c>
      <c r="K5988">
        <f t="shared" ca="1" si="651"/>
        <v>39</v>
      </c>
      <c r="L5988">
        <f t="shared" si="652"/>
        <v>5</v>
      </c>
      <c r="M5988">
        <f t="shared" si="653"/>
        <v>1</v>
      </c>
      <c r="N5988">
        <f t="shared" si="654"/>
        <v>1</v>
      </c>
      <c r="O5988">
        <f t="shared" si="655"/>
        <v>0</v>
      </c>
      <c r="P5988">
        <f t="shared" si="656"/>
        <v>0</v>
      </c>
      <c r="Q5988">
        <f t="shared" si="657"/>
        <v>0.90832870058122905</v>
      </c>
      <c r="V5988">
        <v>8</v>
      </c>
    </row>
    <row r="5989" spans="1:22" x14ac:dyDescent="0.35">
      <c r="A5989">
        <v>2900118</v>
      </c>
      <c r="B5989">
        <v>2</v>
      </c>
      <c r="C5989">
        <v>13</v>
      </c>
      <c r="D5989">
        <v>5</v>
      </c>
      <c r="E5989">
        <v>1</v>
      </c>
      <c r="F5989">
        <v>17</v>
      </c>
      <c r="G5989">
        <v>2</v>
      </c>
      <c r="H5989">
        <v>0.75893415839525002</v>
      </c>
      <c r="I5989">
        <v>2900118</v>
      </c>
      <c r="J5989">
        <f>IF(B5989=1,1,IF(B5989=2,0,NA))</f>
        <v>0</v>
      </c>
      <c r="K5989">
        <f t="shared" ca="1" si="651"/>
        <v>73</v>
      </c>
      <c r="L5989">
        <f t="shared" si="652"/>
        <v>5</v>
      </c>
      <c r="M5989">
        <f t="shared" si="653"/>
        <v>1</v>
      </c>
      <c r="N5989">
        <f t="shared" si="654"/>
        <v>0</v>
      </c>
      <c r="O5989">
        <f t="shared" si="655"/>
        <v>1</v>
      </c>
      <c r="P5989">
        <f t="shared" si="656"/>
        <v>0</v>
      </c>
      <c r="Q5989">
        <f t="shared" si="657"/>
        <v>0.75893415839525002</v>
      </c>
      <c r="V5989">
        <v>8</v>
      </c>
    </row>
    <row r="5990" spans="1:22" x14ac:dyDescent="0.35">
      <c r="A5990">
        <v>2903366</v>
      </c>
      <c r="B5990">
        <v>1</v>
      </c>
      <c r="C5990">
        <v>13</v>
      </c>
      <c r="D5990">
        <v>5</v>
      </c>
      <c r="E5990">
        <v>1</v>
      </c>
      <c r="F5990">
        <v>8</v>
      </c>
      <c r="G5990">
        <v>3</v>
      </c>
      <c r="H5990">
        <v>0.78826828007351701</v>
      </c>
      <c r="I5990">
        <v>2903366</v>
      </c>
      <c r="J5990">
        <f>IF(B5990=1,1,IF(B5990=2,0,NA))</f>
        <v>1</v>
      </c>
      <c r="K5990">
        <f t="shared" ca="1" si="651"/>
        <v>73</v>
      </c>
      <c r="L5990">
        <f t="shared" si="652"/>
        <v>5</v>
      </c>
      <c r="M5990">
        <f t="shared" si="653"/>
        <v>1</v>
      </c>
      <c r="N5990">
        <f t="shared" si="654"/>
        <v>0</v>
      </c>
      <c r="O5990">
        <f t="shared" si="655"/>
        <v>0</v>
      </c>
      <c r="P5990">
        <f t="shared" si="656"/>
        <v>0</v>
      </c>
      <c r="Q5990">
        <f t="shared" si="657"/>
        <v>0.78826828007351701</v>
      </c>
      <c r="V5990">
        <v>8</v>
      </c>
    </row>
    <row r="5991" spans="1:22" x14ac:dyDescent="0.35">
      <c r="A5991">
        <v>2900157</v>
      </c>
      <c r="B5991">
        <v>2</v>
      </c>
      <c r="C5991">
        <v>4</v>
      </c>
      <c r="D5991">
        <v>5</v>
      </c>
      <c r="E5991">
        <v>3</v>
      </c>
      <c r="F5991">
        <v>17</v>
      </c>
      <c r="G5991">
        <v>3</v>
      </c>
      <c r="H5991">
        <v>1.1316003392037599</v>
      </c>
      <c r="I5991">
        <v>2900157</v>
      </c>
      <c r="J5991">
        <f>IF(B5991=1,1,IF(B5991=2,0,NA))</f>
        <v>0</v>
      </c>
      <c r="K5991">
        <f t="shared" ca="1" si="651"/>
        <v>0</v>
      </c>
      <c r="L5991">
        <f t="shared" si="652"/>
        <v>5</v>
      </c>
      <c r="M5991">
        <f t="shared" si="653"/>
        <v>3</v>
      </c>
      <c r="N5991">
        <f t="shared" si="654"/>
        <v>0</v>
      </c>
      <c r="O5991">
        <f t="shared" si="655"/>
        <v>0</v>
      </c>
      <c r="P5991">
        <f t="shared" si="656"/>
        <v>0</v>
      </c>
      <c r="Q5991">
        <f t="shared" si="657"/>
        <v>1.1316003392037599</v>
      </c>
      <c r="V5991">
        <v>8</v>
      </c>
    </row>
    <row r="5992" spans="1:22" x14ac:dyDescent="0.35">
      <c r="A5992">
        <v>2904657</v>
      </c>
      <c r="B5992">
        <v>1</v>
      </c>
      <c r="C5992">
        <v>5</v>
      </c>
      <c r="D5992">
        <v>5</v>
      </c>
      <c r="E5992">
        <v>3</v>
      </c>
      <c r="F5992">
        <v>17</v>
      </c>
      <c r="G5992">
        <v>2</v>
      </c>
      <c r="H5992">
        <v>1.37162099729278</v>
      </c>
      <c r="I5992">
        <v>2904657</v>
      </c>
      <c r="J5992">
        <f>IF(B5992=1,1,IF(B5992=2,0,NA))</f>
        <v>1</v>
      </c>
      <c r="K5992">
        <f t="shared" ca="1" si="651"/>
        <v>30</v>
      </c>
      <c r="L5992">
        <f t="shared" si="652"/>
        <v>5</v>
      </c>
      <c r="M5992">
        <f t="shared" si="653"/>
        <v>3</v>
      </c>
      <c r="N5992">
        <f t="shared" si="654"/>
        <v>0</v>
      </c>
      <c r="O5992">
        <f t="shared" si="655"/>
        <v>1</v>
      </c>
      <c r="P5992">
        <f t="shared" si="656"/>
        <v>0</v>
      </c>
      <c r="Q5992">
        <f t="shared" si="657"/>
        <v>1.37162099729278</v>
      </c>
      <c r="V5992">
        <v>8</v>
      </c>
    </row>
    <row r="5993" spans="1:22" x14ac:dyDescent="0.35">
      <c r="A5993">
        <v>2905217</v>
      </c>
      <c r="B5993">
        <v>2</v>
      </c>
      <c r="C5993">
        <v>-1</v>
      </c>
      <c r="D5993">
        <v>5</v>
      </c>
      <c r="E5993">
        <v>3</v>
      </c>
      <c r="F5993">
        <v>17</v>
      </c>
      <c r="G5993">
        <v>-1</v>
      </c>
      <c r="H5993">
        <v>1.24446225949123</v>
      </c>
      <c r="I5993">
        <v>2905217</v>
      </c>
      <c r="J5993">
        <f>IF(B5993=1,1,IF(B5993=2,0,NA))</f>
        <v>0</v>
      </c>
      <c r="K5993">
        <f t="shared" ca="1" si="651"/>
        <v>0</v>
      </c>
      <c r="L5993">
        <f t="shared" si="652"/>
        <v>5</v>
      </c>
      <c r="M5993">
        <f t="shared" si="653"/>
        <v>3</v>
      </c>
      <c r="N5993">
        <f t="shared" si="654"/>
        <v>0</v>
      </c>
      <c r="O5993">
        <f t="shared" si="655"/>
        <v>0</v>
      </c>
      <c r="P5993">
        <f t="shared" si="656"/>
        <v>0</v>
      </c>
      <c r="Q5993">
        <f t="shared" si="657"/>
        <v>1.24446225949123</v>
      </c>
      <c r="V5993">
        <v>8</v>
      </c>
    </row>
    <row r="5994" spans="1:22" x14ac:dyDescent="0.35">
      <c r="A5994">
        <v>2910940</v>
      </c>
      <c r="B5994">
        <v>1</v>
      </c>
      <c r="C5994">
        <v>11</v>
      </c>
      <c r="D5994">
        <v>5</v>
      </c>
      <c r="E5994">
        <v>1</v>
      </c>
      <c r="F5994">
        <v>-1</v>
      </c>
      <c r="G5994">
        <v>3</v>
      </c>
      <c r="H5994">
        <v>0.946651468911064</v>
      </c>
      <c r="I5994">
        <v>2910940</v>
      </c>
      <c r="J5994">
        <f>IF(B5994=1,1,IF(B5994=2,0,NA))</f>
        <v>1</v>
      </c>
      <c r="K5994">
        <f t="shared" ca="1" si="651"/>
        <v>61</v>
      </c>
      <c r="L5994">
        <f t="shared" si="652"/>
        <v>5</v>
      </c>
      <c r="M5994">
        <f t="shared" si="653"/>
        <v>1</v>
      </c>
      <c r="N5994">
        <f t="shared" si="654"/>
        <v>0</v>
      </c>
      <c r="O5994">
        <f t="shared" si="655"/>
        <v>0</v>
      </c>
      <c r="P5994">
        <f t="shared" si="656"/>
        <v>0</v>
      </c>
      <c r="Q5994">
        <f t="shared" si="657"/>
        <v>0.946651468911064</v>
      </c>
      <c r="V5994">
        <v>8</v>
      </c>
    </row>
    <row r="5995" spans="1:22" x14ac:dyDescent="0.35">
      <c r="A5995">
        <v>2900965</v>
      </c>
      <c r="B5995">
        <v>2</v>
      </c>
      <c r="C5995">
        <v>11</v>
      </c>
      <c r="D5995">
        <v>5</v>
      </c>
      <c r="E5995">
        <v>1</v>
      </c>
      <c r="F5995">
        <v>-1</v>
      </c>
      <c r="G5995">
        <v>3</v>
      </c>
      <c r="H5995">
        <v>0.84617804702828203</v>
      </c>
      <c r="I5995">
        <v>2900965</v>
      </c>
      <c r="J5995">
        <f>IF(B5995=1,1,IF(B5995=2,0,NA))</f>
        <v>0</v>
      </c>
      <c r="K5995">
        <f t="shared" ca="1" si="651"/>
        <v>64</v>
      </c>
      <c r="L5995">
        <f t="shared" si="652"/>
        <v>5</v>
      </c>
      <c r="M5995">
        <f t="shared" si="653"/>
        <v>1</v>
      </c>
      <c r="N5995">
        <f t="shared" si="654"/>
        <v>0</v>
      </c>
      <c r="O5995">
        <f t="shared" si="655"/>
        <v>0</v>
      </c>
      <c r="P5995">
        <f t="shared" si="656"/>
        <v>0</v>
      </c>
      <c r="Q5995">
        <f t="shared" si="657"/>
        <v>0.84617804702828203</v>
      </c>
      <c r="V5995">
        <v>8</v>
      </c>
    </row>
    <row r="5996" spans="1:22" x14ac:dyDescent="0.35">
      <c r="A5996">
        <v>2910022</v>
      </c>
      <c r="B5996">
        <v>2</v>
      </c>
      <c r="C5996">
        <v>3</v>
      </c>
      <c r="D5996">
        <v>3</v>
      </c>
      <c r="E5996">
        <v>3</v>
      </c>
      <c r="F5996">
        <v>17</v>
      </c>
      <c r="G5996">
        <v>3</v>
      </c>
      <c r="H5996">
        <v>0.87343200225063999</v>
      </c>
      <c r="I5996">
        <v>2910022</v>
      </c>
      <c r="J5996">
        <f>IF(B5996=1,1,IF(B5996=2,0,NA))</f>
        <v>0</v>
      </c>
      <c r="K5996">
        <f t="shared" ca="1" si="651"/>
        <v>0</v>
      </c>
      <c r="L5996">
        <f t="shared" si="652"/>
        <v>3</v>
      </c>
      <c r="M5996">
        <f t="shared" si="653"/>
        <v>3</v>
      </c>
      <c r="N5996">
        <f t="shared" si="654"/>
        <v>0</v>
      </c>
      <c r="O5996">
        <f t="shared" si="655"/>
        <v>0</v>
      </c>
      <c r="P5996">
        <f t="shared" si="656"/>
        <v>0</v>
      </c>
      <c r="Q5996">
        <f t="shared" si="657"/>
        <v>0.87343200225063999</v>
      </c>
      <c r="V5996">
        <v>8</v>
      </c>
    </row>
    <row r="5997" spans="1:22" x14ac:dyDescent="0.35">
      <c r="A5997">
        <v>2908121</v>
      </c>
      <c r="B5997">
        <v>2</v>
      </c>
      <c r="C5997">
        <v>3</v>
      </c>
      <c r="D5997">
        <v>3</v>
      </c>
      <c r="E5997">
        <v>3</v>
      </c>
      <c r="F5997">
        <v>17</v>
      </c>
      <c r="G5997">
        <v>3</v>
      </c>
      <c r="H5997">
        <v>0.87343200225063999</v>
      </c>
      <c r="I5997">
        <v>2908121</v>
      </c>
      <c r="J5997">
        <f>IF(B5997=1,1,IF(B5997=2,0,NA))</f>
        <v>0</v>
      </c>
      <c r="K5997">
        <f t="shared" ca="1" si="651"/>
        <v>0</v>
      </c>
      <c r="L5997">
        <f t="shared" si="652"/>
        <v>3</v>
      </c>
      <c r="M5997">
        <f t="shared" si="653"/>
        <v>3</v>
      </c>
      <c r="N5997">
        <f t="shared" si="654"/>
        <v>0</v>
      </c>
      <c r="O5997">
        <f t="shared" si="655"/>
        <v>0</v>
      </c>
      <c r="P5997">
        <f t="shared" si="656"/>
        <v>0</v>
      </c>
      <c r="Q5997">
        <f t="shared" si="657"/>
        <v>0.87343200225063999</v>
      </c>
      <c r="V5997">
        <v>8</v>
      </c>
    </row>
    <row r="5998" spans="1:22" x14ac:dyDescent="0.35">
      <c r="A5998">
        <v>2905305</v>
      </c>
      <c r="B5998">
        <v>1</v>
      </c>
      <c r="C5998">
        <v>12</v>
      </c>
      <c r="D5998">
        <v>3</v>
      </c>
      <c r="E5998">
        <v>1</v>
      </c>
      <c r="F5998">
        <v>15</v>
      </c>
      <c r="G5998">
        <v>2</v>
      </c>
      <c r="H5998">
        <v>0.853196553328322</v>
      </c>
      <c r="I5998">
        <v>2905305</v>
      </c>
      <c r="J5998">
        <f>IF(B5998=1,1,IF(B5998=2,0,NA))</f>
        <v>1</v>
      </c>
      <c r="K5998">
        <f t="shared" ca="1" si="651"/>
        <v>66</v>
      </c>
      <c r="L5998">
        <f t="shared" si="652"/>
        <v>3</v>
      </c>
      <c r="M5998">
        <f t="shared" si="653"/>
        <v>1</v>
      </c>
      <c r="N5998">
        <f t="shared" si="654"/>
        <v>0</v>
      </c>
      <c r="O5998">
        <f t="shared" si="655"/>
        <v>1</v>
      </c>
      <c r="P5998">
        <f t="shared" si="656"/>
        <v>0</v>
      </c>
      <c r="Q5998">
        <f t="shared" si="657"/>
        <v>0.853196553328322</v>
      </c>
      <c r="V5998">
        <v>7</v>
      </c>
    </row>
    <row r="5999" spans="1:22" x14ac:dyDescent="0.35">
      <c r="A5999">
        <v>2903221</v>
      </c>
      <c r="B5999">
        <v>2</v>
      </c>
      <c r="C5999">
        <v>11</v>
      </c>
      <c r="D5999">
        <v>3</v>
      </c>
      <c r="E5999">
        <v>1</v>
      </c>
      <c r="F5999">
        <v>15</v>
      </c>
      <c r="G5999">
        <v>2</v>
      </c>
      <c r="H5999">
        <v>0.86136726484645398</v>
      </c>
      <c r="I5999">
        <v>2903221</v>
      </c>
      <c r="J5999">
        <f>IF(B5999=1,1,IF(B5999=2,0,NA))</f>
        <v>0</v>
      </c>
      <c r="K5999">
        <f t="shared" ca="1" si="651"/>
        <v>60</v>
      </c>
      <c r="L5999">
        <f t="shared" si="652"/>
        <v>3</v>
      </c>
      <c r="M5999">
        <f t="shared" si="653"/>
        <v>1</v>
      </c>
      <c r="N5999">
        <f t="shared" si="654"/>
        <v>0</v>
      </c>
      <c r="O5999">
        <f t="shared" si="655"/>
        <v>1</v>
      </c>
      <c r="P5999">
        <f t="shared" si="656"/>
        <v>0</v>
      </c>
      <c r="Q5999">
        <f t="shared" si="657"/>
        <v>0.86136726484645398</v>
      </c>
      <c r="V5999">
        <v>7</v>
      </c>
    </row>
    <row r="6000" spans="1:22" x14ac:dyDescent="0.35">
      <c r="A6000">
        <v>2904596</v>
      </c>
      <c r="B6000">
        <v>2</v>
      </c>
      <c r="C6000">
        <v>10</v>
      </c>
      <c r="D6000">
        <v>5</v>
      </c>
      <c r="E6000">
        <v>2</v>
      </c>
      <c r="F6000">
        <v>12</v>
      </c>
      <c r="G6000">
        <v>3</v>
      </c>
      <c r="H6000">
        <v>0.91556154213371299</v>
      </c>
      <c r="I6000">
        <v>2904596</v>
      </c>
      <c r="J6000">
        <f>IF(B6000=1,1,IF(B6000=2,0,NA))</f>
        <v>0</v>
      </c>
      <c r="K6000">
        <f t="shared" ca="1" si="651"/>
        <v>59</v>
      </c>
      <c r="L6000">
        <f t="shared" si="652"/>
        <v>5</v>
      </c>
      <c r="M6000">
        <f t="shared" si="653"/>
        <v>2</v>
      </c>
      <c r="N6000">
        <f t="shared" si="654"/>
        <v>0</v>
      </c>
      <c r="O6000">
        <f t="shared" si="655"/>
        <v>0</v>
      </c>
      <c r="P6000">
        <f t="shared" si="656"/>
        <v>0</v>
      </c>
      <c r="Q6000">
        <f t="shared" si="657"/>
        <v>0.91556154213371299</v>
      </c>
      <c r="V6000">
        <v>7</v>
      </c>
    </row>
    <row r="6001" spans="1:22" x14ac:dyDescent="0.35">
      <c r="A6001">
        <v>2907574</v>
      </c>
      <c r="B6001">
        <v>2</v>
      </c>
      <c r="C6001">
        <v>17</v>
      </c>
      <c r="D6001">
        <v>5</v>
      </c>
      <c r="E6001">
        <v>2</v>
      </c>
      <c r="F6001">
        <v>12</v>
      </c>
      <c r="G6001">
        <v>3</v>
      </c>
      <c r="H6001">
        <v>0.92538848088872305</v>
      </c>
      <c r="I6001">
        <v>2907574</v>
      </c>
      <c r="J6001">
        <f>IF(B6001=1,1,IF(B6001=2,0,NA))</f>
        <v>0</v>
      </c>
      <c r="K6001">
        <f t="shared" ca="1" si="651"/>
        <v>96</v>
      </c>
      <c r="L6001">
        <f t="shared" si="652"/>
        <v>5</v>
      </c>
      <c r="M6001">
        <f t="shared" si="653"/>
        <v>2</v>
      </c>
      <c r="N6001">
        <f t="shared" si="654"/>
        <v>0</v>
      </c>
      <c r="O6001">
        <f t="shared" si="655"/>
        <v>0</v>
      </c>
      <c r="P6001">
        <f t="shared" si="656"/>
        <v>0</v>
      </c>
      <c r="Q6001">
        <f t="shared" si="657"/>
        <v>0.92538848088872305</v>
      </c>
      <c r="V6001">
        <v>7</v>
      </c>
    </row>
    <row r="6002" spans="1:22" x14ac:dyDescent="0.35">
      <c r="A6002">
        <v>2901646</v>
      </c>
      <c r="B6002">
        <v>1</v>
      </c>
      <c r="C6002">
        <v>15</v>
      </c>
      <c r="D6002">
        <v>1</v>
      </c>
      <c r="E6002">
        <v>1</v>
      </c>
      <c r="F6002">
        <v>1</v>
      </c>
      <c r="G6002">
        <v>2</v>
      </c>
      <c r="H6002">
        <v>0.79240958504733205</v>
      </c>
      <c r="I6002">
        <v>2901646</v>
      </c>
      <c r="J6002">
        <f>IF(B6002=1,1,IF(B6002=2,0,NA))</f>
        <v>1</v>
      </c>
      <c r="K6002">
        <f t="shared" ca="1" si="651"/>
        <v>82</v>
      </c>
      <c r="L6002">
        <f t="shared" si="652"/>
        <v>1</v>
      </c>
      <c r="M6002">
        <f t="shared" si="653"/>
        <v>1</v>
      </c>
      <c r="N6002">
        <f t="shared" si="654"/>
        <v>0</v>
      </c>
      <c r="O6002">
        <f t="shared" si="655"/>
        <v>1</v>
      </c>
      <c r="P6002">
        <f t="shared" si="656"/>
        <v>0</v>
      </c>
      <c r="Q6002">
        <f t="shared" si="657"/>
        <v>0.79240958504733205</v>
      </c>
      <c r="V6002">
        <v>8</v>
      </c>
    </row>
    <row r="6003" spans="1:22" x14ac:dyDescent="0.35">
      <c r="A6003">
        <v>2908226</v>
      </c>
      <c r="B6003">
        <v>2</v>
      </c>
      <c r="C6003">
        <v>14</v>
      </c>
      <c r="D6003">
        <v>1</v>
      </c>
      <c r="E6003">
        <v>1</v>
      </c>
      <c r="F6003">
        <v>1</v>
      </c>
      <c r="G6003">
        <v>2</v>
      </c>
      <c r="H6003">
        <v>0.81991104471034104</v>
      </c>
      <c r="I6003">
        <v>2908226</v>
      </c>
      <c r="J6003">
        <f>IF(B6003=1,1,IF(B6003=2,0,NA))</f>
        <v>0</v>
      </c>
      <c r="K6003">
        <f t="shared" ca="1" si="651"/>
        <v>77</v>
      </c>
      <c r="L6003">
        <f t="shared" si="652"/>
        <v>1</v>
      </c>
      <c r="M6003">
        <f t="shared" si="653"/>
        <v>1</v>
      </c>
      <c r="N6003">
        <f t="shared" si="654"/>
        <v>0</v>
      </c>
      <c r="O6003">
        <f t="shared" si="655"/>
        <v>1</v>
      </c>
      <c r="P6003">
        <f t="shared" si="656"/>
        <v>0</v>
      </c>
      <c r="Q6003">
        <f t="shared" si="657"/>
        <v>0.81991104471034104</v>
      </c>
      <c r="V6003">
        <v>8</v>
      </c>
    </row>
    <row r="6004" spans="1:22" x14ac:dyDescent="0.35">
      <c r="A6004">
        <v>2903901</v>
      </c>
      <c r="B6004">
        <v>2</v>
      </c>
      <c r="C6004">
        <v>13</v>
      </c>
      <c r="D6004">
        <v>1</v>
      </c>
      <c r="E6004">
        <v>1</v>
      </c>
      <c r="F6004">
        <v>13</v>
      </c>
      <c r="G6004">
        <v>2</v>
      </c>
      <c r="H6004">
        <v>0.78143966284240496</v>
      </c>
      <c r="I6004">
        <v>2903901</v>
      </c>
      <c r="J6004">
        <f>IF(B6004=1,1,IF(B6004=2,0,NA))</f>
        <v>0</v>
      </c>
      <c r="K6004">
        <f t="shared" ca="1" si="651"/>
        <v>70</v>
      </c>
      <c r="L6004">
        <f t="shared" si="652"/>
        <v>1</v>
      </c>
      <c r="M6004">
        <f t="shared" si="653"/>
        <v>1</v>
      </c>
      <c r="N6004">
        <f t="shared" si="654"/>
        <v>0</v>
      </c>
      <c r="O6004">
        <f t="shared" si="655"/>
        <v>1</v>
      </c>
      <c r="P6004">
        <f t="shared" si="656"/>
        <v>0</v>
      </c>
      <c r="Q6004">
        <f t="shared" si="657"/>
        <v>0.78143966284240496</v>
      </c>
      <c r="V6004">
        <v>8</v>
      </c>
    </row>
    <row r="6005" spans="1:22" x14ac:dyDescent="0.35">
      <c r="A6005">
        <v>2901102</v>
      </c>
      <c r="B6005">
        <v>1</v>
      </c>
      <c r="C6005">
        <v>13</v>
      </c>
      <c r="D6005">
        <v>1</v>
      </c>
      <c r="E6005">
        <v>1</v>
      </c>
      <c r="F6005">
        <v>13</v>
      </c>
      <c r="G6005">
        <v>2</v>
      </c>
      <c r="H6005">
        <v>0.79157792811816097</v>
      </c>
      <c r="I6005">
        <v>2901102</v>
      </c>
      <c r="J6005">
        <f>IF(B6005=1,1,IF(B6005=2,0,NA))</f>
        <v>1</v>
      </c>
      <c r="K6005">
        <f t="shared" ca="1" si="651"/>
        <v>73</v>
      </c>
      <c r="L6005">
        <f t="shared" si="652"/>
        <v>1</v>
      </c>
      <c r="M6005">
        <f t="shared" si="653"/>
        <v>1</v>
      </c>
      <c r="N6005">
        <f t="shared" si="654"/>
        <v>0</v>
      </c>
      <c r="O6005">
        <f t="shared" si="655"/>
        <v>1</v>
      </c>
      <c r="P6005">
        <f t="shared" si="656"/>
        <v>0</v>
      </c>
      <c r="Q6005">
        <f t="shared" si="657"/>
        <v>0.79157792811816097</v>
      </c>
      <c r="V6005">
        <v>8</v>
      </c>
    </row>
    <row r="6006" spans="1:22" x14ac:dyDescent="0.35">
      <c r="A6006">
        <v>2904975</v>
      </c>
      <c r="B6006">
        <v>2</v>
      </c>
      <c r="C6006">
        <v>15</v>
      </c>
      <c r="D6006">
        <v>1</v>
      </c>
      <c r="E6006">
        <v>1</v>
      </c>
      <c r="F6006">
        <v>3</v>
      </c>
      <c r="G6006">
        <v>3</v>
      </c>
      <c r="H6006">
        <v>0.83786344670757396</v>
      </c>
      <c r="I6006">
        <v>2904975</v>
      </c>
      <c r="J6006">
        <f>IF(B6006=1,1,IF(B6006=2,0,NA))</f>
        <v>0</v>
      </c>
      <c r="K6006">
        <f t="shared" ca="1" si="651"/>
        <v>83</v>
      </c>
      <c r="L6006">
        <f t="shared" si="652"/>
        <v>1</v>
      </c>
      <c r="M6006">
        <f t="shared" si="653"/>
        <v>1</v>
      </c>
      <c r="N6006">
        <f t="shared" si="654"/>
        <v>0</v>
      </c>
      <c r="O6006">
        <f t="shared" si="655"/>
        <v>0</v>
      </c>
      <c r="P6006">
        <f t="shared" si="656"/>
        <v>1</v>
      </c>
      <c r="Q6006">
        <f t="shared" si="657"/>
        <v>0.83786344670757396</v>
      </c>
      <c r="V6006">
        <v>8</v>
      </c>
    </row>
    <row r="6007" spans="1:22" x14ac:dyDescent="0.35">
      <c r="A6007">
        <v>2908567</v>
      </c>
      <c r="B6007">
        <v>2</v>
      </c>
      <c r="C6007">
        <v>10</v>
      </c>
      <c r="D6007">
        <v>1</v>
      </c>
      <c r="E6007">
        <v>1</v>
      </c>
      <c r="F6007">
        <v>16</v>
      </c>
      <c r="G6007">
        <v>3</v>
      </c>
      <c r="H6007">
        <v>0.73869715340634801</v>
      </c>
      <c r="I6007">
        <v>2908567</v>
      </c>
      <c r="J6007">
        <f>IF(B6007=1,1,IF(B6007=2,0,NA))</f>
        <v>0</v>
      </c>
      <c r="K6007">
        <f t="shared" ca="1" si="651"/>
        <v>56</v>
      </c>
      <c r="L6007">
        <f t="shared" si="652"/>
        <v>1</v>
      </c>
      <c r="M6007">
        <f t="shared" si="653"/>
        <v>1</v>
      </c>
      <c r="N6007">
        <f t="shared" si="654"/>
        <v>0</v>
      </c>
      <c r="O6007">
        <f t="shared" si="655"/>
        <v>0</v>
      </c>
      <c r="P6007">
        <f t="shared" si="656"/>
        <v>0</v>
      </c>
      <c r="Q6007">
        <f t="shared" si="657"/>
        <v>0.73869715340634801</v>
      </c>
      <c r="V6007">
        <v>8</v>
      </c>
    </row>
    <row r="6008" spans="1:22" x14ac:dyDescent="0.35">
      <c r="A6008">
        <v>2910519</v>
      </c>
      <c r="B6008">
        <v>2</v>
      </c>
      <c r="C6008">
        <v>8</v>
      </c>
      <c r="D6008">
        <v>1</v>
      </c>
      <c r="E6008">
        <v>1</v>
      </c>
      <c r="F6008">
        <v>-1</v>
      </c>
      <c r="G6008">
        <v>3</v>
      </c>
      <c r="H6008">
        <v>0.85847022508263005</v>
      </c>
      <c r="I6008">
        <v>2910519</v>
      </c>
      <c r="J6008">
        <f>IF(B6008=1,1,IF(B6008=2,0,NA))</f>
        <v>0</v>
      </c>
      <c r="K6008">
        <f t="shared" ca="1" si="651"/>
        <v>45</v>
      </c>
      <c r="L6008">
        <f t="shared" si="652"/>
        <v>1</v>
      </c>
      <c r="M6008">
        <f t="shared" si="653"/>
        <v>1</v>
      </c>
      <c r="N6008">
        <f t="shared" si="654"/>
        <v>0</v>
      </c>
      <c r="O6008">
        <f t="shared" si="655"/>
        <v>0</v>
      </c>
      <c r="P6008">
        <f t="shared" si="656"/>
        <v>0</v>
      </c>
      <c r="Q6008">
        <f t="shared" si="657"/>
        <v>0.85847022508263005</v>
      </c>
      <c r="V6008">
        <v>8</v>
      </c>
    </row>
    <row r="6009" spans="1:22" x14ac:dyDescent="0.35">
      <c r="A6009">
        <v>2907340</v>
      </c>
      <c r="B6009">
        <v>1</v>
      </c>
      <c r="C6009">
        <v>10</v>
      </c>
      <c r="D6009">
        <v>1</v>
      </c>
      <c r="E6009">
        <v>1</v>
      </c>
      <c r="F6009">
        <v>-1</v>
      </c>
      <c r="G6009">
        <v>3</v>
      </c>
      <c r="H6009">
        <v>0.935366593798441</v>
      </c>
      <c r="I6009">
        <v>2907340</v>
      </c>
      <c r="J6009">
        <f>IF(B6009=1,1,IF(B6009=2,0,NA))</f>
        <v>1</v>
      </c>
      <c r="K6009">
        <f t="shared" ca="1" si="651"/>
        <v>58</v>
      </c>
      <c r="L6009">
        <f t="shared" si="652"/>
        <v>1</v>
      </c>
      <c r="M6009">
        <f t="shared" si="653"/>
        <v>1</v>
      </c>
      <c r="N6009">
        <f t="shared" si="654"/>
        <v>0</v>
      </c>
      <c r="O6009">
        <f t="shared" si="655"/>
        <v>0</v>
      </c>
      <c r="P6009">
        <f t="shared" si="656"/>
        <v>0</v>
      </c>
      <c r="Q6009">
        <f t="shared" si="657"/>
        <v>0.935366593798441</v>
      </c>
      <c r="V6009">
        <v>8</v>
      </c>
    </row>
    <row r="6010" spans="1:22" x14ac:dyDescent="0.35">
      <c r="A6010">
        <v>2911842</v>
      </c>
      <c r="B6010">
        <v>2</v>
      </c>
      <c r="C6010">
        <v>-1</v>
      </c>
      <c r="D6010">
        <v>1</v>
      </c>
      <c r="E6010">
        <v>1</v>
      </c>
      <c r="F6010">
        <v>-1</v>
      </c>
      <c r="G6010">
        <v>-1</v>
      </c>
      <c r="H6010">
        <v>0.89946148152079397</v>
      </c>
      <c r="I6010">
        <v>2911842</v>
      </c>
      <c r="J6010">
        <f>IF(B6010=1,1,IF(B6010=2,0,NA))</f>
        <v>0</v>
      </c>
      <c r="K6010">
        <f t="shared" ca="1" si="651"/>
        <v>0</v>
      </c>
      <c r="L6010">
        <f t="shared" si="652"/>
        <v>1</v>
      </c>
      <c r="M6010">
        <f t="shared" si="653"/>
        <v>1</v>
      </c>
      <c r="N6010">
        <f t="shared" si="654"/>
        <v>0</v>
      </c>
      <c r="O6010">
        <f t="shared" si="655"/>
        <v>0</v>
      </c>
      <c r="P6010">
        <f t="shared" si="656"/>
        <v>0</v>
      </c>
      <c r="Q6010">
        <f t="shared" si="657"/>
        <v>0.89946148152079397</v>
      </c>
      <c r="V6010">
        <v>8</v>
      </c>
    </row>
    <row r="6011" spans="1:22" x14ac:dyDescent="0.35">
      <c r="A6011">
        <v>2910299</v>
      </c>
      <c r="B6011">
        <v>1</v>
      </c>
      <c r="C6011">
        <v>-1</v>
      </c>
      <c r="D6011">
        <v>1</v>
      </c>
      <c r="E6011">
        <v>1</v>
      </c>
      <c r="F6011">
        <v>-1</v>
      </c>
      <c r="G6011">
        <v>-1</v>
      </c>
      <c r="H6011">
        <v>0.88245863748675901</v>
      </c>
      <c r="I6011">
        <v>2910299</v>
      </c>
      <c r="J6011">
        <f>IF(B6011=1,1,IF(B6011=2,0,NA))</f>
        <v>1</v>
      </c>
      <c r="K6011">
        <f t="shared" ca="1" si="651"/>
        <v>0</v>
      </c>
      <c r="L6011">
        <f t="shared" si="652"/>
        <v>1</v>
      </c>
      <c r="M6011">
        <f t="shared" si="653"/>
        <v>1</v>
      </c>
      <c r="N6011">
        <f t="shared" si="654"/>
        <v>0</v>
      </c>
      <c r="O6011">
        <f t="shared" si="655"/>
        <v>0</v>
      </c>
      <c r="P6011">
        <f t="shared" si="656"/>
        <v>0</v>
      </c>
      <c r="Q6011">
        <f t="shared" si="657"/>
        <v>0.88245863748675901</v>
      </c>
      <c r="V6011">
        <v>8</v>
      </c>
    </row>
    <row r="6012" spans="1:22" x14ac:dyDescent="0.35">
      <c r="A6012">
        <v>2910626</v>
      </c>
      <c r="B6012">
        <v>1</v>
      </c>
      <c r="C6012">
        <v>15</v>
      </c>
      <c r="D6012">
        <v>1</v>
      </c>
      <c r="E6012">
        <v>1</v>
      </c>
      <c r="F6012">
        <v>6</v>
      </c>
      <c r="G6012">
        <v>2</v>
      </c>
      <c r="H6012">
        <v>0.80378892315369899</v>
      </c>
      <c r="I6012">
        <v>2910626</v>
      </c>
      <c r="J6012">
        <f>IF(B6012=1,1,IF(B6012=2,0,NA))</f>
        <v>1</v>
      </c>
      <c r="K6012">
        <f t="shared" ca="1" si="651"/>
        <v>80</v>
      </c>
      <c r="L6012">
        <f t="shared" si="652"/>
        <v>1</v>
      </c>
      <c r="M6012">
        <f t="shared" si="653"/>
        <v>1</v>
      </c>
      <c r="N6012">
        <f t="shared" si="654"/>
        <v>0</v>
      </c>
      <c r="O6012">
        <f t="shared" si="655"/>
        <v>1</v>
      </c>
      <c r="P6012">
        <f t="shared" si="656"/>
        <v>0</v>
      </c>
      <c r="Q6012">
        <f t="shared" si="657"/>
        <v>0.80378892315369899</v>
      </c>
      <c r="V6012">
        <v>8</v>
      </c>
    </row>
    <row r="6013" spans="1:22" x14ac:dyDescent="0.35">
      <c r="A6013">
        <v>2912032</v>
      </c>
      <c r="B6013">
        <v>2</v>
      </c>
      <c r="C6013">
        <v>14</v>
      </c>
      <c r="D6013">
        <v>1</v>
      </c>
      <c r="E6013">
        <v>1</v>
      </c>
      <c r="F6013">
        <v>6</v>
      </c>
      <c r="G6013">
        <v>3</v>
      </c>
      <c r="H6013">
        <v>0.83643298181747505</v>
      </c>
      <c r="I6013">
        <v>2912032</v>
      </c>
      <c r="J6013">
        <f>IF(B6013=1,1,IF(B6013=2,0,NA))</f>
        <v>0</v>
      </c>
      <c r="K6013">
        <f t="shared" ca="1" si="651"/>
        <v>75</v>
      </c>
      <c r="L6013">
        <f t="shared" si="652"/>
        <v>1</v>
      </c>
      <c r="M6013">
        <f t="shared" si="653"/>
        <v>1</v>
      </c>
      <c r="N6013">
        <f t="shared" si="654"/>
        <v>0</v>
      </c>
      <c r="O6013">
        <f t="shared" si="655"/>
        <v>0</v>
      </c>
      <c r="P6013">
        <f t="shared" si="656"/>
        <v>0</v>
      </c>
      <c r="Q6013">
        <f t="shared" si="657"/>
        <v>0.83643298181747505</v>
      </c>
      <c r="V6013">
        <v>8</v>
      </c>
    </row>
    <row r="6014" spans="1:22" x14ac:dyDescent="0.35">
      <c r="A6014">
        <v>2911335</v>
      </c>
      <c r="B6014">
        <v>1</v>
      </c>
      <c r="C6014">
        <v>16</v>
      </c>
      <c r="D6014">
        <v>1</v>
      </c>
      <c r="E6014">
        <v>1</v>
      </c>
      <c r="F6014">
        <v>18</v>
      </c>
      <c r="G6014">
        <v>2</v>
      </c>
      <c r="H6014">
        <v>0.80378892315369899</v>
      </c>
      <c r="I6014">
        <v>2911335</v>
      </c>
      <c r="J6014">
        <f>IF(B6014=1,1,IF(B6014=2,0,NA))</f>
        <v>1</v>
      </c>
      <c r="K6014">
        <f t="shared" ca="1" si="651"/>
        <v>89</v>
      </c>
      <c r="L6014">
        <f t="shared" si="652"/>
        <v>1</v>
      </c>
      <c r="M6014">
        <f t="shared" si="653"/>
        <v>1</v>
      </c>
      <c r="N6014">
        <f t="shared" si="654"/>
        <v>0</v>
      </c>
      <c r="O6014">
        <f t="shared" si="655"/>
        <v>1</v>
      </c>
      <c r="P6014">
        <f t="shared" si="656"/>
        <v>0</v>
      </c>
      <c r="Q6014">
        <f t="shared" si="657"/>
        <v>0.80378892315369899</v>
      </c>
      <c r="V6014">
        <v>8</v>
      </c>
    </row>
    <row r="6015" spans="1:22" x14ac:dyDescent="0.35">
      <c r="A6015">
        <v>2906452</v>
      </c>
      <c r="B6015">
        <v>2</v>
      </c>
      <c r="C6015">
        <v>5</v>
      </c>
      <c r="D6015">
        <v>1</v>
      </c>
      <c r="E6015">
        <v>1</v>
      </c>
      <c r="F6015">
        <v>17</v>
      </c>
      <c r="G6015">
        <v>3</v>
      </c>
      <c r="H6015">
        <v>1.6680430408015201</v>
      </c>
      <c r="I6015">
        <v>2906452</v>
      </c>
      <c r="J6015">
        <f>IF(B6015=1,1,IF(B6015=2,0,NA))</f>
        <v>0</v>
      </c>
      <c r="K6015">
        <f t="shared" ca="1" si="651"/>
        <v>32</v>
      </c>
      <c r="L6015">
        <f t="shared" si="652"/>
        <v>1</v>
      </c>
      <c r="M6015">
        <f t="shared" si="653"/>
        <v>1</v>
      </c>
      <c r="N6015">
        <f t="shared" si="654"/>
        <v>0</v>
      </c>
      <c r="O6015">
        <f t="shared" si="655"/>
        <v>0</v>
      </c>
      <c r="P6015">
        <f t="shared" si="656"/>
        <v>0</v>
      </c>
      <c r="Q6015">
        <f t="shared" si="657"/>
        <v>1.6680430408015201</v>
      </c>
      <c r="V6015">
        <v>8</v>
      </c>
    </row>
    <row r="6016" spans="1:22" x14ac:dyDescent="0.35">
      <c r="A6016">
        <v>2903700</v>
      </c>
      <c r="B6016">
        <v>1</v>
      </c>
      <c r="C6016">
        <v>12</v>
      </c>
      <c r="D6016">
        <v>1</v>
      </c>
      <c r="E6016">
        <v>1</v>
      </c>
      <c r="F6016">
        <v>13</v>
      </c>
      <c r="G6016">
        <v>3</v>
      </c>
      <c r="H6016">
        <v>0.78826828007351701</v>
      </c>
      <c r="I6016">
        <v>2903700</v>
      </c>
      <c r="J6016">
        <f>IF(B6016=1,1,IF(B6016=2,0,NA))</f>
        <v>1</v>
      </c>
      <c r="K6016">
        <f t="shared" ca="1" si="651"/>
        <v>67</v>
      </c>
      <c r="L6016">
        <f t="shared" si="652"/>
        <v>1</v>
      </c>
      <c r="M6016">
        <f t="shared" si="653"/>
        <v>1</v>
      </c>
      <c r="N6016">
        <f t="shared" si="654"/>
        <v>0</v>
      </c>
      <c r="O6016">
        <f t="shared" si="655"/>
        <v>0</v>
      </c>
      <c r="P6016">
        <f t="shared" si="656"/>
        <v>0</v>
      </c>
      <c r="Q6016">
        <f t="shared" si="657"/>
        <v>0.78826828007351701</v>
      </c>
      <c r="V6016">
        <v>8</v>
      </c>
    </row>
    <row r="6017" spans="1:22" x14ac:dyDescent="0.35">
      <c r="A6017">
        <v>2912320</v>
      </c>
      <c r="B6017">
        <v>2</v>
      </c>
      <c r="C6017">
        <v>13</v>
      </c>
      <c r="D6017">
        <v>2</v>
      </c>
      <c r="E6017">
        <v>1</v>
      </c>
      <c r="F6017">
        <v>6</v>
      </c>
      <c r="G6017">
        <v>3</v>
      </c>
      <c r="H6017">
        <v>0.78143966284240496</v>
      </c>
      <c r="I6017">
        <v>2912320</v>
      </c>
      <c r="J6017">
        <f>IF(B6017=1,1,IF(B6017=2,0,NA))</f>
        <v>0</v>
      </c>
      <c r="K6017">
        <f t="shared" ca="1" si="651"/>
        <v>71</v>
      </c>
      <c r="L6017">
        <f t="shared" si="652"/>
        <v>2</v>
      </c>
      <c r="M6017">
        <f t="shared" si="653"/>
        <v>1</v>
      </c>
      <c r="N6017">
        <f t="shared" si="654"/>
        <v>0</v>
      </c>
      <c r="O6017">
        <f t="shared" si="655"/>
        <v>0</v>
      </c>
      <c r="P6017">
        <f t="shared" si="656"/>
        <v>0</v>
      </c>
      <c r="Q6017">
        <f t="shared" si="657"/>
        <v>0.78143966284240496</v>
      </c>
      <c r="V6017">
        <v>8</v>
      </c>
    </row>
    <row r="6018" spans="1:22" x14ac:dyDescent="0.35">
      <c r="A6018">
        <v>2907233</v>
      </c>
      <c r="B6018">
        <v>1</v>
      </c>
      <c r="C6018">
        <v>13</v>
      </c>
      <c r="D6018">
        <v>2</v>
      </c>
      <c r="E6018">
        <v>1</v>
      </c>
      <c r="F6018">
        <v>6</v>
      </c>
      <c r="G6018">
        <v>3</v>
      </c>
      <c r="H6018">
        <v>0.79157792811816097</v>
      </c>
      <c r="I6018">
        <v>2907233</v>
      </c>
      <c r="J6018">
        <f>IF(B6018=1,1,IF(B6018=2,0,NA))</f>
        <v>1</v>
      </c>
      <c r="K6018">
        <f t="shared" ca="1" si="651"/>
        <v>72</v>
      </c>
      <c r="L6018">
        <f t="shared" si="652"/>
        <v>2</v>
      </c>
      <c r="M6018">
        <f t="shared" si="653"/>
        <v>1</v>
      </c>
      <c r="N6018">
        <f t="shared" si="654"/>
        <v>0</v>
      </c>
      <c r="O6018">
        <f t="shared" si="655"/>
        <v>0</v>
      </c>
      <c r="P6018">
        <f t="shared" si="656"/>
        <v>0</v>
      </c>
      <c r="Q6018">
        <f t="shared" si="657"/>
        <v>0.79157792811816097</v>
      </c>
      <c r="V6018">
        <v>8</v>
      </c>
    </row>
    <row r="6019" spans="1:22" x14ac:dyDescent="0.35">
      <c r="A6019">
        <v>2901347</v>
      </c>
      <c r="B6019">
        <v>1</v>
      </c>
      <c r="C6019">
        <v>10</v>
      </c>
      <c r="D6019">
        <v>1</v>
      </c>
      <c r="E6019">
        <v>1</v>
      </c>
      <c r="F6019">
        <v>7</v>
      </c>
      <c r="G6019">
        <v>3</v>
      </c>
      <c r="H6019">
        <v>0.80028541851597101</v>
      </c>
      <c r="I6019">
        <v>2901347</v>
      </c>
      <c r="J6019">
        <f>IF(B6019=1,1,IF(B6019=2,0,NA))</f>
        <v>1</v>
      </c>
      <c r="K6019">
        <f t="shared" ref="K6019:K6082" ca="1" si="658">IF(C6019&lt;5,0,IF(C6019=5,RANDBETWEEN(30,34),IF(C6019=6,RANDBETWEEN(35,39),IF(C6019=7,RANDBETWEEN(40,44),IF(C6019=8,RANDBETWEEN(45,49),IF(C6019=9,RANDBETWEEN(50,54),IF(C6019=10,RANDBETWEEN(55,59),IF(C6019=11,RANDBETWEEN(60,64),IF(C6019=12,RANDBETWEEN(65,69),IF(C6019=13,RANDBETWEEN(70,74),IF(C6019=14,RANDBETWEEN(75,79),IF(C6019=15,RANDBETWEEN(80,84),IF(C6019=16,RANDBETWEEN(85,89),RANDBETWEEN(90,99))))))))))))))</f>
        <v>58</v>
      </c>
      <c r="L6019">
        <f t="shared" ref="L6019:L6082" si="659">D6019</f>
        <v>1</v>
      </c>
      <c r="M6019">
        <f t="shared" ref="M6019:M6082" si="660">IF(E6019&lt;0,1,E6019)</f>
        <v>1</v>
      </c>
      <c r="N6019">
        <f t="shared" ref="N6019:N6082" si="661">IF(G6019=1,1,0)</f>
        <v>0</v>
      </c>
      <c r="O6019">
        <f t="shared" ref="O6019:O6082" si="662">IF(G6019=2,1,0)</f>
        <v>0</v>
      </c>
      <c r="P6019">
        <f t="shared" ref="P6019:P6082" si="663">IF(F6019=3,1,0)</f>
        <v>0</v>
      </c>
      <c r="Q6019">
        <f t="shared" ref="Q6019:Q6082" si="664">H6019</f>
        <v>0.80028541851597101</v>
      </c>
      <c r="V6019">
        <v>8</v>
      </c>
    </row>
    <row r="6020" spans="1:22" x14ac:dyDescent="0.35">
      <c r="A6020">
        <v>2912083</v>
      </c>
      <c r="B6020">
        <v>1</v>
      </c>
      <c r="C6020">
        <v>7</v>
      </c>
      <c r="D6020">
        <v>2</v>
      </c>
      <c r="E6020">
        <v>1</v>
      </c>
      <c r="F6020">
        <v>13</v>
      </c>
      <c r="G6020">
        <v>1</v>
      </c>
      <c r="H6020">
        <v>3.7966578873805701</v>
      </c>
      <c r="I6020">
        <v>2912083</v>
      </c>
      <c r="J6020">
        <f>IF(B6020=1,1,IF(B6020=2,0,NA))</f>
        <v>1</v>
      </c>
      <c r="K6020">
        <f t="shared" ca="1" si="658"/>
        <v>42</v>
      </c>
      <c r="L6020">
        <f t="shared" si="659"/>
        <v>2</v>
      </c>
      <c r="M6020">
        <f t="shared" si="660"/>
        <v>1</v>
      </c>
      <c r="N6020">
        <f t="shared" si="661"/>
        <v>1</v>
      </c>
      <c r="O6020">
        <f t="shared" si="662"/>
        <v>0</v>
      </c>
      <c r="P6020">
        <f t="shared" si="663"/>
        <v>0</v>
      </c>
      <c r="Q6020">
        <f t="shared" si="664"/>
        <v>3.7966578873805701</v>
      </c>
      <c r="V6020">
        <v>6</v>
      </c>
    </row>
    <row r="6021" spans="1:22" x14ac:dyDescent="0.35">
      <c r="A6021">
        <v>2910324</v>
      </c>
      <c r="B6021">
        <v>2</v>
      </c>
      <c r="C6021">
        <v>6</v>
      </c>
      <c r="D6021">
        <v>2</v>
      </c>
      <c r="E6021">
        <v>1</v>
      </c>
      <c r="F6021">
        <v>13</v>
      </c>
      <c r="G6021">
        <v>3</v>
      </c>
      <c r="H6021">
        <v>0.79135522630496602</v>
      </c>
      <c r="I6021">
        <v>2910324</v>
      </c>
      <c r="J6021">
        <f>IF(B6021=1,1,IF(B6021=2,0,NA))</f>
        <v>0</v>
      </c>
      <c r="K6021">
        <f t="shared" ca="1" si="658"/>
        <v>38</v>
      </c>
      <c r="L6021">
        <f t="shared" si="659"/>
        <v>2</v>
      </c>
      <c r="M6021">
        <f t="shared" si="660"/>
        <v>1</v>
      </c>
      <c r="N6021">
        <f t="shared" si="661"/>
        <v>0</v>
      </c>
      <c r="O6021">
        <f t="shared" si="662"/>
        <v>0</v>
      </c>
      <c r="P6021">
        <f t="shared" si="663"/>
        <v>0</v>
      </c>
      <c r="Q6021">
        <f t="shared" si="664"/>
        <v>0.79135522630496602</v>
      </c>
      <c r="V6021">
        <v>6</v>
      </c>
    </row>
    <row r="6022" spans="1:22" x14ac:dyDescent="0.35">
      <c r="A6022">
        <v>2903360</v>
      </c>
      <c r="B6022">
        <v>1</v>
      </c>
      <c r="C6022">
        <v>5</v>
      </c>
      <c r="D6022">
        <v>1</v>
      </c>
      <c r="E6022">
        <v>1</v>
      </c>
      <c r="F6022">
        <v>13</v>
      </c>
      <c r="G6022">
        <v>3</v>
      </c>
      <c r="H6022">
        <v>1.4093419632136199</v>
      </c>
      <c r="I6022">
        <v>2903360</v>
      </c>
      <c r="J6022">
        <f>IF(B6022=1,1,IF(B6022=2,0,NA))</f>
        <v>1</v>
      </c>
      <c r="K6022">
        <f t="shared" ca="1" si="658"/>
        <v>31</v>
      </c>
      <c r="L6022">
        <f t="shared" si="659"/>
        <v>1</v>
      </c>
      <c r="M6022">
        <f t="shared" si="660"/>
        <v>1</v>
      </c>
      <c r="N6022">
        <f t="shared" si="661"/>
        <v>0</v>
      </c>
      <c r="O6022">
        <f t="shared" si="662"/>
        <v>0</v>
      </c>
      <c r="P6022">
        <f t="shared" si="663"/>
        <v>0</v>
      </c>
      <c r="Q6022">
        <f t="shared" si="664"/>
        <v>1.4093419632136199</v>
      </c>
      <c r="V6022">
        <v>6</v>
      </c>
    </row>
    <row r="6023" spans="1:22" x14ac:dyDescent="0.35">
      <c r="A6023">
        <v>2905727</v>
      </c>
      <c r="B6023">
        <v>2</v>
      </c>
      <c r="C6023">
        <v>5</v>
      </c>
      <c r="D6023">
        <v>1</v>
      </c>
      <c r="E6023">
        <v>1</v>
      </c>
      <c r="F6023">
        <v>13</v>
      </c>
      <c r="G6023">
        <v>2</v>
      </c>
      <c r="H6023">
        <v>1.2325598680902199</v>
      </c>
      <c r="I6023">
        <v>2905727</v>
      </c>
      <c r="J6023">
        <f>IF(B6023=1,1,IF(B6023=2,0,NA))</f>
        <v>0</v>
      </c>
      <c r="K6023">
        <f t="shared" ca="1" si="658"/>
        <v>31</v>
      </c>
      <c r="L6023">
        <f t="shared" si="659"/>
        <v>1</v>
      </c>
      <c r="M6023">
        <f t="shared" si="660"/>
        <v>1</v>
      </c>
      <c r="N6023">
        <f t="shared" si="661"/>
        <v>0</v>
      </c>
      <c r="O6023">
        <f t="shared" si="662"/>
        <v>1</v>
      </c>
      <c r="P6023">
        <f t="shared" si="663"/>
        <v>0</v>
      </c>
      <c r="Q6023">
        <f t="shared" si="664"/>
        <v>1.2325598680902199</v>
      </c>
      <c r="V6023">
        <v>6</v>
      </c>
    </row>
    <row r="6024" spans="1:22" x14ac:dyDescent="0.35">
      <c r="A6024">
        <v>2904662</v>
      </c>
      <c r="B6024">
        <v>1</v>
      </c>
      <c r="C6024">
        <v>3</v>
      </c>
      <c r="D6024">
        <v>2</v>
      </c>
      <c r="E6024">
        <v>1</v>
      </c>
      <c r="F6024">
        <v>-1</v>
      </c>
      <c r="G6024">
        <v>3</v>
      </c>
      <c r="H6024">
        <v>3.48880646284027</v>
      </c>
      <c r="I6024">
        <v>2904662</v>
      </c>
      <c r="J6024">
        <f>IF(B6024=1,1,IF(B6024=2,0,NA))</f>
        <v>1</v>
      </c>
      <c r="K6024">
        <f t="shared" ca="1" si="658"/>
        <v>0</v>
      </c>
      <c r="L6024">
        <f t="shared" si="659"/>
        <v>2</v>
      </c>
      <c r="M6024">
        <f t="shared" si="660"/>
        <v>1</v>
      </c>
      <c r="N6024">
        <f t="shared" si="661"/>
        <v>0</v>
      </c>
      <c r="O6024">
        <f t="shared" si="662"/>
        <v>0</v>
      </c>
      <c r="P6024">
        <f t="shared" si="663"/>
        <v>0</v>
      </c>
      <c r="Q6024">
        <f t="shared" si="664"/>
        <v>3.48880646284027</v>
      </c>
      <c r="V6024">
        <v>6</v>
      </c>
    </row>
    <row r="6025" spans="1:22" x14ac:dyDescent="0.35">
      <c r="A6025">
        <v>2905725</v>
      </c>
      <c r="B6025">
        <v>1</v>
      </c>
      <c r="C6025">
        <v>3</v>
      </c>
      <c r="D6025">
        <v>2</v>
      </c>
      <c r="E6025">
        <v>1</v>
      </c>
      <c r="F6025">
        <v>-1</v>
      </c>
      <c r="G6025">
        <v>3</v>
      </c>
      <c r="H6025">
        <v>3.48880646284027</v>
      </c>
      <c r="I6025">
        <v>2905725</v>
      </c>
      <c r="J6025">
        <f>IF(B6025=1,1,IF(B6025=2,0,NA))</f>
        <v>1</v>
      </c>
      <c r="K6025">
        <f t="shared" ca="1" si="658"/>
        <v>0</v>
      </c>
      <c r="L6025">
        <f t="shared" si="659"/>
        <v>2</v>
      </c>
      <c r="M6025">
        <f t="shared" si="660"/>
        <v>1</v>
      </c>
      <c r="N6025">
        <f t="shared" si="661"/>
        <v>0</v>
      </c>
      <c r="O6025">
        <f t="shared" si="662"/>
        <v>0</v>
      </c>
      <c r="P6025">
        <f t="shared" si="663"/>
        <v>0</v>
      </c>
      <c r="Q6025">
        <f t="shared" si="664"/>
        <v>3.48880646284027</v>
      </c>
      <c r="V6025">
        <v>6</v>
      </c>
    </row>
    <row r="6026" spans="1:22" x14ac:dyDescent="0.35">
      <c r="A6026">
        <v>2903979</v>
      </c>
      <c r="B6026">
        <v>2</v>
      </c>
      <c r="C6026">
        <v>4</v>
      </c>
      <c r="D6026">
        <v>2</v>
      </c>
      <c r="E6026">
        <v>1</v>
      </c>
      <c r="F6026">
        <v>17</v>
      </c>
      <c r="G6026">
        <v>3</v>
      </c>
      <c r="H6026">
        <v>1.19162536301947</v>
      </c>
      <c r="I6026">
        <v>2903979</v>
      </c>
      <c r="J6026">
        <f>IF(B6026=1,1,IF(B6026=2,0,NA))</f>
        <v>0</v>
      </c>
      <c r="K6026">
        <f t="shared" ca="1" si="658"/>
        <v>0</v>
      </c>
      <c r="L6026">
        <f t="shared" si="659"/>
        <v>2</v>
      </c>
      <c r="M6026">
        <f t="shared" si="660"/>
        <v>1</v>
      </c>
      <c r="N6026">
        <f t="shared" si="661"/>
        <v>0</v>
      </c>
      <c r="O6026">
        <f t="shared" si="662"/>
        <v>0</v>
      </c>
      <c r="P6026">
        <f t="shared" si="663"/>
        <v>0</v>
      </c>
      <c r="Q6026">
        <f t="shared" si="664"/>
        <v>1.19162536301947</v>
      </c>
      <c r="V6026">
        <v>6</v>
      </c>
    </row>
    <row r="6027" spans="1:22" x14ac:dyDescent="0.35">
      <c r="A6027">
        <v>2905161</v>
      </c>
      <c r="B6027">
        <v>1</v>
      </c>
      <c r="C6027">
        <v>14</v>
      </c>
      <c r="D6027">
        <v>1</v>
      </c>
      <c r="E6027">
        <v>1</v>
      </c>
      <c r="F6027">
        <v>16</v>
      </c>
      <c r="G6027">
        <v>3</v>
      </c>
      <c r="H6027">
        <v>0.75985855033955596</v>
      </c>
      <c r="I6027">
        <v>2905161</v>
      </c>
      <c r="J6027">
        <f>IF(B6027=1,1,IF(B6027=2,0,NA))</f>
        <v>1</v>
      </c>
      <c r="K6027">
        <f t="shared" ca="1" si="658"/>
        <v>77</v>
      </c>
      <c r="L6027">
        <f t="shared" si="659"/>
        <v>1</v>
      </c>
      <c r="M6027">
        <f t="shared" si="660"/>
        <v>1</v>
      </c>
      <c r="N6027">
        <f t="shared" si="661"/>
        <v>0</v>
      </c>
      <c r="O6027">
        <f t="shared" si="662"/>
        <v>0</v>
      </c>
      <c r="P6027">
        <f t="shared" si="663"/>
        <v>0</v>
      </c>
      <c r="Q6027">
        <f t="shared" si="664"/>
        <v>0.75985855033955596</v>
      </c>
      <c r="V6027">
        <v>6</v>
      </c>
    </row>
    <row r="6028" spans="1:22" x14ac:dyDescent="0.35">
      <c r="A6028">
        <v>2906134</v>
      </c>
      <c r="B6028">
        <v>2</v>
      </c>
      <c r="C6028">
        <v>13</v>
      </c>
      <c r="D6028">
        <v>1</v>
      </c>
      <c r="E6028">
        <v>1</v>
      </c>
      <c r="F6028">
        <v>16</v>
      </c>
      <c r="G6028">
        <v>3</v>
      </c>
      <c r="H6028">
        <v>0.76219607167890102</v>
      </c>
      <c r="I6028">
        <v>2906134</v>
      </c>
      <c r="J6028">
        <f>IF(B6028=1,1,IF(B6028=2,0,NA))</f>
        <v>0</v>
      </c>
      <c r="K6028">
        <f t="shared" ca="1" si="658"/>
        <v>72</v>
      </c>
      <c r="L6028">
        <f t="shared" si="659"/>
        <v>1</v>
      </c>
      <c r="M6028">
        <f t="shared" si="660"/>
        <v>1</v>
      </c>
      <c r="N6028">
        <f t="shared" si="661"/>
        <v>0</v>
      </c>
      <c r="O6028">
        <f t="shared" si="662"/>
        <v>0</v>
      </c>
      <c r="P6028">
        <f t="shared" si="663"/>
        <v>0</v>
      </c>
      <c r="Q6028">
        <f t="shared" si="664"/>
        <v>0.76219607167890102</v>
      </c>
      <c r="V6028">
        <v>6</v>
      </c>
    </row>
    <row r="6029" spans="1:22" x14ac:dyDescent="0.35">
      <c r="A6029">
        <v>2906340</v>
      </c>
      <c r="B6029">
        <v>1</v>
      </c>
      <c r="C6029">
        <v>9</v>
      </c>
      <c r="D6029">
        <v>2</v>
      </c>
      <c r="E6029">
        <v>1</v>
      </c>
      <c r="F6029">
        <v>15</v>
      </c>
      <c r="G6029">
        <v>2</v>
      </c>
      <c r="H6029">
        <v>0.97737486678080199</v>
      </c>
      <c r="I6029">
        <v>2906340</v>
      </c>
      <c r="J6029">
        <f>IF(B6029=1,1,IF(B6029=2,0,NA))</f>
        <v>1</v>
      </c>
      <c r="K6029">
        <f t="shared" ca="1" si="658"/>
        <v>53</v>
      </c>
      <c r="L6029">
        <f t="shared" si="659"/>
        <v>2</v>
      </c>
      <c r="M6029">
        <f t="shared" si="660"/>
        <v>1</v>
      </c>
      <c r="N6029">
        <f t="shared" si="661"/>
        <v>0</v>
      </c>
      <c r="O6029">
        <f t="shared" si="662"/>
        <v>1</v>
      </c>
      <c r="P6029">
        <f t="shared" si="663"/>
        <v>0</v>
      </c>
      <c r="Q6029">
        <f t="shared" si="664"/>
        <v>0.97737486678080199</v>
      </c>
      <c r="V6029">
        <v>6</v>
      </c>
    </row>
    <row r="6030" spans="1:22" x14ac:dyDescent="0.35">
      <c r="A6030">
        <v>2910691</v>
      </c>
      <c r="B6030">
        <v>2</v>
      </c>
      <c r="C6030">
        <v>8</v>
      </c>
      <c r="D6030">
        <v>2</v>
      </c>
      <c r="E6030">
        <v>1</v>
      </c>
      <c r="F6030">
        <v>15</v>
      </c>
      <c r="G6030">
        <v>3</v>
      </c>
      <c r="H6030">
        <v>0.88520419215185397</v>
      </c>
      <c r="I6030">
        <v>2910691</v>
      </c>
      <c r="J6030">
        <f>IF(B6030=1,1,IF(B6030=2,0,NA))</f>
        <v>0</v>
      </c>
      <c r="K6030">
        <f t="shared" ca="1" si="658"/>
        <v>48</v>
      </c>
      <c r="L6030">
        <f t="shared" si="659"/>
        <v>2</v>
      </c>
      <c r="M6030">
        <f t="shared" si="660"/>
        <v>1</v>
      </c>
      <c r="N6030">
        <f t="shared" si="661"/>
        <v>0</v>
      </c>
      <c r="O6030">
        <f t="shared" si="662"/>
        <v>0</v>
      </c>
      <c r="P6030">
        <f t="shared" si="663"/>
        <v>0</v>
      </c>
      <c r="Q6030">
        <f t="shared" si="664"/>
        <v>0.88520419215185397</v>
      </c>
      <c r="V6030">
        <v>6</v>
      </c>
    </row>
    <row r="6031" spans="1:22" x14ac:dyDescent="0.35">
      <c r="A6031">
        <v>2909749</v>
      </c>
      <c r="B6031">
        <v>2</v>
      </c>
      <c r="C6031">
        <v>-1</v>
      </c>
      <c r="D6031">
        <v>2</v>
      </c>
      <c r="E6031">
        <v>1</v>
      </c>
      <c r="F6031">
        <v>15</v>
      </c>
      <c r="G6031">
        <v>-1</v>
      </c>
      <c r="H6031">
        <v>0.99769269577587505</v>
      </c>
      <c r="I6031">
        <v>2909749</v>
      </c>
      <c r="J6031">
        <f>IF(B6031=1,1,IF(B6031=2,0,NA))</f>
        <v>0</v>
      </c>
      <c r="K6031">
        <f t="shared" ca="1" si="658"/>
        <v>0</v>
      </c>
      <c r="L6031">
        <f t="shared" si="659"/>
        <v>2</v>
      </c>
      <c r="M6031">
        <f t="shared" si="660"/>
        <v>1</v>
      </c>
      <c r="N6031">
        <f t="shared" si="661"/>
        <v>0</v>
      </c>
      <c r="O6031">
        <f t="shared" si="662"/>
        <v>0</v>
      </c>
      <c r="P6031">
        <f t="shared" si="663"/>
        <v>0</v>
      </c>
      <c r="Q6031">
        <f t="shared" si="664"/>
        <v>0.99769269577587505</v>
      </c>
      <c r="V6031">
        <v>6</v>
      </c>
    </row>
    <row r="6032" spans="1:22" x14ac:dyDescent="0.35">
      <c r="A6032">
        <v>2905063</v>
      </c>
      <c r="B6032">
        <v>1</v>
      </c>
      <c r="C6032">
        <v>8</v>
      </c>
      <c r="D6032">
        <v>2</v>
      </c>
      <c r="E6032">
        <v>1</v>
      </c>
      <c r="F6032">
        <v>13</v>
      </c>
      <c r="G6032">
        <v>3</v>
      </c>
      <c r="H6032">
        <v>0.85727645117786</v>
      </c>
      <c r="I6032">
        <v>2905063</v>
      </c>
      <c r="J6032">
        <f>IF(B6032=1,1,IF(B6032=2,0,NA))</f>
        <v>1</v>
      </c>
      <c r="K6032">
        <f t="shared" ca="1" si="658"/>
        <v>47</v>
      </c>
      <c r="L6032">
        <f t="shared" si="659"/>
        <v>2</v>
      </c>
      <c r="M6032">
        <f t="shared" si="660"/>
        <v>1</v>
      </c>
      <c r="N6032">
        <f t="shared" si="661"/>
        <v>0</v>
      </c>
      <c r="O6032">
        <f t="shared" si="662"/>
        <v>0</v>
      </c>
      <c r="P6032">
        <f t="shared" si="663"/>
        <v>0</v>
      </c>
      <c r="Q6032">
        <f t="shared" si="664"/>
        <v>0.85727645117786</v>
      </c>
      <c r="V6032">
        <v>6</v>
      </c>
    </row>
    <row r="6033" spans="1:22" x14ac:dyDescent="0.35">
      <c r="A6033">
        <v>2900997</v>
      </c>
      <c r="B6033">
        <v>2</v>
      </c>
      <c r="C6033">
        <v>7</v>
      </c>
      <c r="D6033">
        <v>2</v>
      </c>
      <c r="E6033">
        <v>1</v>
      </c>
      <c r="F6033">
        <v>13</v>
      </c>
      <c r="G6033">
        <v>3</v>
      </c>
      <c r="H6033">
        <v>0.78797725360738002</v>
      </c>
      <c r="I6033">
        <v>2900997</v>
      </c>
      <c r="J6033">
        <f>IF(B6033=1,1,IF(B6033=2,0,NA))</f>
        <v>0</v>
      </c>
      <c r="K6033">
        <f t="shared" ca="1" si="658"/>
        <v>40</v>
      </c>
      <c r="L6033">
        <f t="shared" si="659"/>
        <v>2</v>
      </c>
      <c r="M6033">
        <f t="shared" si="660"/>
        <v>1</v>
      </c>
      <c r="N6033">
        <f t="shared" si="661"/>
        <v>0</v>
      </c>
      <c r="O6033">
        <f t="shared" si="662"/>
        <v>0</v>
      </c>
      <c r="P6033">
        <f t="shared" si="663"/>
        <v>0</v>
      </c>
      <c r="Q6033">
        <f t="shared" si="664"/>
        <v>0.78797725360738002</v>
      </c>
      <c r="V6033">
        <v>6</v>
      </c>
    </row>
    <row r="6034" spans="1:22" x14ac:dyDescent="0.35">
      <c r="A6034">
        <v>2905669</v>
      </c>
      <c r="B6034">
        <v>2</v>
      </c>
      <c r="C6034">
        <v>-1</v>
      </c>
      <c r="D6034">
        <v>2</v>
      </c>
      <c r="E6034">
        <v>1</v>
      </c>
      <c r="F6034">
        <v>13</v>
      </c>
      <c r="G6034">
        <v>-1</v>
      </c>
      <c r="H6034">
        <v>0.89368305017612204</v>
      </c>
      <c r="I6034">
        <v>2905669</v>
      </c>
      <c r="J6034">
        <f>IF(B6034=1,1,IF(B6034=2,0,NA))</f>
        <v>0</v>
      </c>
      <c r="K6034">
        <f t="shared" ca="1" si="658"/>
        <v>0</v>
      </c>
      <c r="L6034">
        <f t="shared" si="659"/>
        <v>2</v>
      </c>
      <c r="M6034">
        <f t="shared" si="660"/>
        <v>1</v>
      </c>
      <c r="N6034">
        <f t="shared" si="661"/>
        <v>0</v>
      </c>
      <c r="O6034">
        <f t="shared" si="662"/>
        <v>0</v>
      </c>
      <c r="P6034">
        <f t="shared" si="663"/>
        <v>0</v>
      </c>
      <c r="Q6034">
        <f t="shared" si="664"/>
        <v>0.89368305017612204</v>
      </c>
      <c r="V6034">
        <v>6</v>
      </c>
    </row>
    <row r="6035" spans="1:22" x14ac:dyDescent="0.35">
      <c r="A6035">
        <v>2906371</v>
      </c>
      <c r="B6035">
        <v>1</v>
      </c>
      <c r="C6035">
        <v>-1</v>
      </c>
      <c r="D6035">
        <v>2</v>
      </c>
      <c r="E6035">
        <v>1</v>
      </c>
      <c r="F6035">
        <v>13</v>
      </c>
      <c r="G6035">
        <v>-1</v>
      </c>
      <c r="H6035">
        <v>0.83488701023407696</v>
      </c>
      <c r="I6035">
        <v>2906371</v>
      </c>
      <c r="J6035">
        <f>IF(B6035=1,1,IF(B6035=2,0,NA))</f>
        <v>1</v>
      </c>
      <c r="K6035">
        <f t="shared" ca="1" si="658"/>
        <v>0</v>
      </c>
      <c r="L6035">
        <f t="shared" si="659"/>
        <v>2</v>
      </c>
      <c r="M6035">
        <f t="shared" si="660"/>
        <v>1</v>
      </c>
      <c r="N6035">
        <f t="shared" si="661"/>
        <v>0</v>
      </c>
      <c r="O6035">
        <f t="shared" si="662"/>
        <v>0</v>
      </c>
      <c r="P6035">
        <f t="shared" si="663"/>
        <v>0</v>
      </c>
      <c r="Q6035">
        <f t="shared" si="664"/>
        <v>0.83488701023407696</v>
      </c>
      <c r="V6035">
        <v>6</v>
      </c>
    </row>
    <row r="6036" spans="1:22" x14ac:dyDescent="0.35">
      <c r="A6036">
        <v>2908642</v>
      </c>
      <c r="B6036">
        <v>1</v>
      </c>
      <c r="C6036">
        <v>8</v>
      </c>
      <c r="D6036">
        <v>1</v>
      </c>
      <c r="E6036">
        <v>1</v>
      </c>
      <c r="F6036">
        <v>17</v>
      </c>
      <c r="G6036">
        <v>3</v>
      </c>
      <c r="H6036">
        <v>0.93358031754798398</v>
      </c>
      <c r="I6036">
        <v>2908642</v>
      </c>
      <c r="J6036">
        <f>IF(B6036=1,1,IF(B6036=2,0,NA))</f>
        <v>1</v>
      </c>
      <c r="K6036">
        <f t="shared" ca="1" si="658"/>
        <v>46</v>
      </c>
      <c r="L6036">
        <f t="shared" si="659"/>
        <v>1</v>
      </c>
      <c r="M6036">
        <f t="shared" si="660"/>
        <v>1</v>
      </c>
      <c r="N6036">
        <f t="shared" si="661"/>
        <v>0</v>
      </c>
      <c r="O6036">
        <f t="shared" si="662"/>
        <v>0</v>
      </c>
      <c r="P6036">
        <f t="shared" si="663"/>
        <v>0</v>
      </c>
      <c r="Q6036">
        <f t="shared" si="664"/>
        <v>0.93358031754798398</v>
      </c>
      <c r="V6036">
        <v>6</v>
      </c>
    </row>
    <row r="6037" spans="1:22" x14ac:dyDescent="0.35">
      <c r="A6037">
        <v>2908151</v>
      </c>
      <c r="B6037">
        <v>2</v>
      </c>
      <c r="C6037">
        <v>9</v>
      </c>
      <c r="D6037">
        <v>1</v>
      </c>
      <c r="E6037">
        <v>1</v>
      </c>
      <c r="F6037">
        <v>13</v>
      </c>
      <c r="G6037">
        <v>2</v>
      </c>
      <c r="H6037">
        <v>1.1410684813976699</v>
      </c>
      <c r="I6037">
        <v>2908151</v>
      </c>
      <c r="J6037">
        <f>IF(B6037=1,1,IF(B6037=2,0,NA))</f>
        <v>0</v>
      </c>
      <c r="K6037">
        <f t="shared" ca="1" si="658"/>
        <v>50</v>
      </c>
      <c r="L6037">
        <f t="shared" si="659"/>
        <v>1</v>
      </c>
      <c r="M6037">
        <f t="shared" si="660"/>
        <v>1</v>
      </c>
      <c r="N6037">
        <f t="shared" si="661"/>
        <v>0</v>
      </c>
      <c r="O6037">
        <f t="shared" si="662"/>
        <v>1</v>
      </c>
      <c r="P6037">
        <f t="shared" si="663"/>
        <v>0</v>
      </c>
      <c r="Q6037">
        <f t="shared" si="664"/>
        <v>1.1410684813976699</v>
      </c>
      <c r="V6037">
        <v>6</v>
      </c>
    </row>
    <row r="6038" spans="1:22" x14ac:dyDescent="0.35">
      <c r="A6038">
        <v>2900994</v>
      </c>
      <c r="B6038">
        <v>1</v>
      </c>
      <c r="C6038">
        <v>5</v>
      </c>
      <c r="D6038">
        <v>1</v>
      </c>
      <c r="E6038">
        <v>1</v>
      </c>
      <c r="F6038">
        <v>11</v>
      </c>
      <c r="G6038">
        <v>3</v>
      </c>
      <c r="H6038">
        <v>1.2270723024405199</v>
      </c>
      <c r="I6038">
        <v>2900994</v>
      </c>
      <c r="J6038">
        <f>IF(B6038=1,1,IF(B6038=2,0,NA))</f>
        <v>1</v>
      </c>
      <c r="K6038">
        <f t="shared" ca="1" si="658"/>
        <v>30</v>
      </c>
      <c r="L6038">
        <f t="shared" si="659"/>
        <v>1</v>
      </c>
      <c r="M6038">
        <f t="shared" si="660"/>
        <v>1</v>
      </c>
      <c r="N6038">
        <f t="shared" si="661"/>
        <v>0</v>
      </c>
      <c r="O6038">
        <f t="shared" si="662"/>
        <v>0</v>
      </c>
      <c r="P6038">
        <f t="shared" si="663"/>
        <v>0</v>
      </c>
      <c r="Q6038">
        <f t="shared" si="664"/>
        <v>1.2270723024405199</v>
      </c>
      <c r="V6038">
        <v>6</v>
      </c>
    </row>
    <row r="6039" spans="1:22" x14ac:dyDescent="0.35">
      <c r="A6039">
        <v>2903615</v>
      </c>
      <c r="B6039">
        <v>2</v>
      </c>
      <c r="C6039">
        <v>5</v>
      </c>
      <c r="D6039">
        <v>1</v>
      </c>
      <c r="E6039">
        <v>1</v>
      </c>
      <c r="F6039">
        <v>11</v>
      </c>
      <c r="G6039">
        <v>3</v>
      </c>
      <c r="H6039">
        <v>1.0644377229884401</v>
      </c>
      <c r="I6039">
        <v>2903615</v>
      </c>
      <c r="J6039">
        <f>IF(B6039=1,1,IF(B6039=2,0,NA))</f>
        <v>0</v>
      </c>
      <c r="K6039">
        <f t="shared" ca="1" si="658"/>
        <v>31</v>
      </c>
      <c r="L6039">
        <f t="shared" si="659"/>
        <v>1</v>
      </c>
      <c r="M6039">
        <f t="shared" si="660"/>
        <v>1</v>
      </c>
      <c r="N6039">
        <f t="shared" si="661"/>
        <v>0</v>
      </c>
      <c r="O6039">
        <f t="shared" si="662"/>
        <v>0</v>
      </c>
      <c r="P6039">
        <f t="shared" si="663"/>
        <v>0</v>
      </c>
      <c r="Q6039">
        <f t="shared" si="664"/>
        <v>1.0644377229884401</v>
      </c>
      <c r="V6039">
        <v>6</v>
      </c>
    </row>
    <row r="6040" spans="1:22" x14ac:dyDescent="0.35">
      <c r="A6040">
        <v>2904895</v>
      </c>
      <c r="B6040">
        <v>1</v>
      </c>
      <c r="C6040">
        <v>-1</v>
      </c>
      <c r="D6040">
        <v>1</v>
      </c>
      <c r="E6040">
        <v>1</v>
      </c>
      <c r="F6040">
        <v>11</v>
      </c>
      <c r="G6040">
        <v>-1</v>
      </c>
      <c r="H6040">
        <v>1.2123481091672099</v>
      </c>
      <c r="I6040">
        <v>2904895</v>
      </c>
      <c r="J6040">
        <f>IF(B6040=1,1,IF(B6040=2,0,NA))</f>
        <v>1</v>
      </c>
      <c r="K6040">
        <f t="shared" ca="1" si="658"/>
        <v>0</v>
      </c>
      <c r="L6040">
        <f t="shared" si="659"/>
        <v>1</v>
      </c>
      <c r="M6040">
        <f t="shared" si="660"/>
        <v>1</v>
      </c>
      <c r="N6040">
        <f t="shared" si="661"/>
        <v>0</v>
      </c>
      <c r="O6040">
        <f t="shared" si="662"/>
        <v>0</v>
      </c>
      <c r="P6040">
        <f t="shared" si="663"/>
        <v>0</v>
      </c>
      <c r="Q6040">
        <f t="shared" si="664"/>
        <v>1.2123481091672099</v>
      </c>
      <c r="V6040">
        <v>6</v>
      </c>
    </row>
    <row r="6041" spans="1:22" x14ac:dyDescent="0.35">
      <c r="A6041">
        <v>2900577</v>
      </c>
      <c r="B6041">
        <v>1</v>
      </c>
      <c r="C6041">
        <v>10</v>
      </c>
      <c r="D6041">
        <v>1</v>
      </c>
      <c r="E6041">
        <v>1</v>
      </c>
      <c r="F6041">
        <v>13</v>
      </c>
      <c r="G6041">
        <v>3</v>
      </c>
      <c r="H6041">
        <v>1.1545790601988899</v>
      </c>
      <c r="I6041">
        <v>2900577</v>
      </c>
      <c r="J6041">
        <f>IF(B6041=1,1,IF(B6041=2,0,NA))</f>
        <v>1</v>
      </c>
      <c r="K6041">
        <f t="shared" ca="1" si="658"/>
        <v>58</v>
      </c>
      <c r="L6041">
        <f t="shared" si="659"/>
        <v>1</v>
      </c>
      <c r="M6041">
        <f t="shared" si="660"/>
        <v>1</v>
      </c>
      <c r="N6041">
        <f t="shared" si="661"/>
        <v>0</v>
      </c>
      <c r="O6041">
        <f t="shared" si="662"/>
        <v>0</v>
      </c>
      <c r="P6041">
        <f t="shared" si="663"/>
        <v>0</v>
      </c>
      <c r="Q6041">
        <f t="shared" si="664"/>
        <v>1.1545790601988899</v>
      </c>
      <c r="V6041">
        <v>6</v>
      </c>
    </row>
    <row r="6042" spans="1:22" x14ac:dyDescent="0.35">
      <c r="A6042">
        <v>2904756</v>
      </c>
      <c r="B6042">
        <v>2</v>
      </c>
      <c r="C6042">
        <v>9</v>
      </c>
      <c r="D6042">
        <v>1</v>
      </c>
      <c r="E6042">
        <v>1</v>
      </c>
      <c r="F6042">
        <v>13</v>
      </c>
      <c r="G6042">
        <v>3</v>
      </c>
      <c r="H6042">
        <v>1.0196275217033199</v>
      </c>
      <c r="I6042">
        <v>2904756</v>
      </c>
      <c r="J6042">
        <f>IF(B6042=1,1,IF(B6042=2,0,NA))</f>
        <v>0</v>
      </c>
      <c r="K6042">
        <f t="shared" ca="1" si="658"/>
        <v>54</v>
      </c>
      <c r="L6042">
        <f t="shared" si="659"/>
        <v>1</v>
      </c>
      <c r="M6042">
        <f t="shared" si="660"/>
        <v>1</v>
      </c>
      <c r="N6042">
        <f t="shared" si="661"/>
        <v>0</v>
      </c>
      <c r="O6042">
        <f t="shared" si="662"/>
        <v>0</v>
      </c>
      <c r="P6042">
        <f t="shared" si="663"/>
        <v>0</v>
      </c>
      <c r="Q6042">
        <f t="shared" si="664"/>
        <v>1.0196275217033199</v>
      </c>
      <c r="V6042">
        <v>6</v>
      </c>
    </row>
    <row r="6043" spans="1:22" x14ac:dyDescent="0.35">
      <c r="A6043">
        <v>2906186</v>
      </c>
      <c r="B6043">
        <v>1</v>
      </c>
      <c r="C6043">
        <v>1</v>
      </c>
      <c r="D6043">
        <v>1</v>
      </c>
      <c r="E6043">
        <v>1</v>
      </c>
      <c r="F6043">
        <v>13</v>
      </c>
      <c r="G6043">
        <v>3</v>
      </c>
      <c r="H6043">
        <v>1.59744471037581</v>
      </c>
      <c r="I6043">
        <v>2906186</v>
      </c>
      <c r="J6043">
        <f>IF(B6043=1,1,IF(B6043=2,0,NA))</f>
        <v>1</v>
      </c>
      <c r="K6043">
        <f t="shared" ca="1" si="658"/>
        <v>0</v>
      </c>
      <c r="L6043">
        <f t="shared" si="659"/>
        <v>1</v>
      </c>
      <c r="M6043">
        <f t="shared" si="660"/>
        <v>1</v>
      </c>
      <c r="N6043">
        <f t="shared" si="661"/>
        <v>0</v>
      </c>
      <c r="O6043">
        <f t="shared" si="662"/>
        <v>0</v>
      </c>
      <c r="P6043">
        <f t="shared" si="663"/>
        <v>0</v>
      </c>
      <c r="Q6043">
        <f t="shared" si="664"/>
        <v>1.59744471037581</v>
      </c>
      <c r="V6043">
        <v>6</v>
      </c>
    </row>
    <row r="6044" spans="1:22" x14ac:dyDescent="0.35">
      <c r="A6044">
        <v>2911165</v>
      </c>
      <c r="B6044">
        <v>1</v>
      </c>
      <c r="C6044">
        <v>-1</v>
      </c>
      <c r="D6044">
        <v>1</v>
      </c>
      <c r="E6044">
        <v>1</v>
      </c>
      <c r="F6044">
        <v>13</v>
      </c>
      <c r="G6044">
        <v>-1</v>
      </c>
      <c r="H6044">
        <v>1.26589709131031</v>
      </c>
      <c r="I6044">
        <v>2911165</v>
      </c>
      <c r="J6044">
        <f>IF(B6044=1,1,IF(B6044=2,0,NA))</f>
        <v>1</v>
      </c>
      <c r="K6044">
        <f t="shared" ca="1" si="658"/>
        <v>0</v>
      </c>
      <c r="L6044">
        <f t="shared" si="659"/>
        <v>1</v>
      </c>
      <c r="M6044">
        <f t="shared" si="660"/>
        <v>1</v>
      </c>
      <c r="N6044">
        <f t="shared" si="661"/>
        <v>0</v>
      </c>
      <c r="O6044">
        <f t="shared" si="662"/>
        <v>0</v>
      </c>
      <c r="P6044">
        <f t="shared" si="663"/>
        <v>0</v>
      </c>
      <c r="Q6044">
        <f t="shared" si="664"/>
        <v>1.26589709131031</v>
      </c>
      <c r="V6044">
        <v>6</v>
      </c>
    </row>
    <row r="6045" spans="1:22" x14ac:dyDescent="0.35">
      <c r="A6045">
        <v>2905110</v>
      </c>
      <c r="B6045">
        <v>2</v>
      </c>
      <c r="C6045">
        <v>6</v>
      </c>
      <c r="D6045">
        <v>1</v>
      </c>
      <c r="E6045">
        <v>1</v>
      </c>
      <c r="F6045">
        <v>13</v>
      </c>
      <c r="G6045">
        <v>3</v>
      </c>
      <c r="H6045">
        <v>0.906836271803658</v>
      </c>
      <c r="I6045">
        <v>2905110</v>
      </c>
      <c r="J6045">
        <f>IF(B6045=1,1,IF(B6045=2,0,NA))</f>
        <v>0</v>
      </c>
      <c r="K6045">
        <f t="shared" ca="1" si="658"/>
        <v>36</v>
      </c>
      <c r="L6045">
        <f t="shared" si="659"/>
        <v>1</v>
      </c>
      <c r="M6045">
        <f t="shared" si="660"/>
        <v>1</v>
      </c>
      <c r="N6045">
        <f t="shared" si="661"/>
        <v>0</v>
      </c>
      <c r="O6045">
        <f t="shared" si="662"/>
        <v>0</v>
      </c>
      <c r="P6045">
        <f t="shared" si="663"/>
        <v>0</v>
      </c>
      <c r="Q6045">
        <f t="shared" si="664"/>
        <v>0.906836271803658</v>
      </c>
      <c r="V6045">
        <v>7</v>
      </c>
    </row>
    <row r="6046" spans="1:22" x14ac:dyDescent="0.35">
      <c r="A6046">
        <v>2903325</v>
      </c>
      <c r="B6046">
        <v>2</v>
      </c>
      <c r="C6046">
        <v>6</v>
      </c>
      <c r="D6046">
        <v>1</v>
      </c>
      <c r="E6046">
        <v>1</v>
      </c>
      <c r="F6046">
        <v>13</v>
      </c>
      <c r="G6046">
        <v>3</v>
      </c>
      <c r="H6046">
        <v>0.906836271803658</v>
      </c>
      <c r="I6046">
        <v>2903325</v>
      </c>
      <c r="J6046">
        <f>IF(B6046=1,1,IF(B6046=2,0,NA))</f>
        <v>0</v>
      </c>
      <c r="K6046">
        <f t="shared" ca="1" si="658"/>
        <v>38</v>
      </c>
      <c r="L6046">
        <f t="shared" si="659"/>
        <v>1</v>
      </c>
      <c r="M6046">
        <f t="shared" si="660"/>
        <v>1</v>
      </c>
      <c r="N6046">
        <f t="shared" si="661"/>
        <v>0</v>
      </c>
      <c r="O6046">
        <f t="shared" si="662"/>
        <v>0</v>
      </c>
      <c r="P6046">
        <f t="shared" si="663"/>
        <v>0</v>
      </c>
      <c r="Q6046">
        <f t="shared" si="664"/>
        <v>0.906836271803658</v>
      </c>
      <c r="V6046">
        <v>7</v>
      </c>
    </row>
    <row r="6047" spans="1:22" x14ac:dyDescent="0.35">
      <c r="A6047">
        <v>2910445</v>
      </c>
      <c r="B6047">
        <v>2</v>
      </c>
      <c r="C6047">
        <v>8</v>
      </c>
      <c r="D6047">
        <v>2</v>
      </c>
      <c r="E6047">
        <v>1</v>
      </c>
      <c r="F6047">
        <v>10</v>
      </c>
      <c r="G6047">
        <v>3</v>
      </c>
      <c r="H6047">
        <v>1.34835378173974</v>
      </c>
      <c r="I6047">
        <v>2910445</v>
      </c>
      <c r="J6047">
        <f>IF(B6047=1,1,IF(B6047=2,0,NA))</f>
        <v>0</v>
      </c>
      <c r="K6047">
        <f t="shared" ca="1" si="658"/>
        <v>47</v>
      </c>
      <c r="L6047">
        <f t="shared" si="659"/>
        <v>2</v>
      </c>
      <c r="M6047">
        <f t="shared" si="660"/>
        <v>1</v>
      </c>
      <c r="N6047">
        <f t="shared" si="661"/>
        <v>0</v>
      </c>
      <c r="O6047">
        <f t="shared" si="662"/>
        <v>0</v>
      </c>
      <c r="P6047">
        <f t="shared" si="663"/>
        <v>0</v>
      </c>
      <c r="Q6047">
        <f t="shared" si="664"/>
        <v>1.34835378173974</v>
      </c>
      <c r="V6047">
        <v>7</v>
      </c>
    </row>
    <row r="6048" spans="1:22" x14ac:dyDescent="0.35">
      <c r="A6048">
        <v>2901807</v>
      </c>
      <c r="B6048">
        <v>1</v>
      </c>
      <c r="C6048">
        <v>8</v>
      </c>
      <c r="D6048">
        <v>2</v>
      </c>
      <c r="E6048">
        <v>1</v>
      </c>
      <c r="F6048">
        <v>10</v>
      </c>
      <c r="G6048">
        <v>3</v>
      </c>
      <c r="H6048">
        <v>1.9579928145883501</v>
      </c>
      <c r="I6048">
        <v>2901807</v>
      </c>
      <c r="J6048">
        <f>IF(B6048=1,1,IF(B6048=2,0,NA))</f>
        <v>1</v>
      </c>
      <c r="K6048">
        <f t="shared" ca="1" si="658"/>
        <v>47</v>
      </c>
      <c r="L6048">
        <f t="shared" si="659"/>
        <v>2</v>
      </c>
      <c r="M6048">
        <f t="shared" si="660"/>
        <v>1</v>
      </c>
      <c r="N6048">
        <f t="shared" si="661"/>
        <v>0</v>
      </c>
      <c r="O6048">
        <f t="shared" si="662"/>
        <v>0</v>
      </c>
      <c r="P6048">
        <f t="shared" si="663"/>
        <v>0</v>
      </c>
      <c r="Q6048">
        <f t="shared" si="664"/>
        <v>1.9579928145883501</v>
      </c>
      <c r="V6048">
        <v>7</v>
      </c>
    </row>
    <row r="6049" spans="1:22" x14ac:dyDescent="0.35">
      <c r="A6049">
        <v>2901575</v>
      </c>
      <c r="B6049">
        <v>1</v>
      </c>
      <c r="C6049">
        <v>1</v>
      </c>
      <c r="D6049">
        <v>2</v>
      </c>
      <c r="E6049">
        <v>1</v>
      </c>
      <c r="F6049">
        <v>10</v>
      </c>
      <c r="G6049">
        <v>3</v>
      </c>
      <c r="H6049">
        <v>2.50177859531561</v>
      </c>
      <c r="I6049">
        <v>2901575</v>
      </c>
      <c r="J6049">
        <f>IF(B6049=1,1,IF(B6049=2,0,NA))</f>
        <v>1</v>
      </c>
      <c r="K6049">
        <f t="shared" ca="1" si="658"/>
        <v>0</v>
      </c>
      <c r="L6049">
        <f t="shared" si="659"/>
        <v>2</v>
      </c>
      <c r="M6049">
        <f t="shared" si="660"/>
        <v>1</v>
      </c>
      <c r="N6049">
        <f t="shared" si="661"/>
        <v>0</v>
      </c>
      <c r="O6049">
        <f t="shared" si="662"/>
        <v>0</v>
      </c>
      <c r="P6049">
        <f t="shared" si="663"/>
        <v>0</v>
      </c>
      <c r="Q6049">
        <f t="shared" si="664"/>
        <v>2.50177859531561</v>
      </c>
      <c r="V6049">
        <v>7</v>
      </c>
    </row>
    <row r="6050" spans="1:22" x14ac:dyDescent="0.35">
      <c r="A6050">
        <v>2903142</v>
      </c>
      <c r="B6050">
        <v>1</v>
      </c>
      <c r="C6050">
        <v>-1</v>
      </c>
      <c r="D6050">
        <v>2</v>
      </c>
      <c r="E6050">
        <v>1</v>
      </c>
      <c r="F6050">
        <v>10</v>
      </c>
      <c r="G6050">
        <v>-1</v>
      </c>
      <c r="H6050">
        <v>1.51864851567232</v>
      </c>
      <c r="I6050">
        <v>2903142</v>
      </c>
      <c r="J6050">
        <f>IF(B6050=1,1,IF(B6050=2,0,NA))</f>
        <v>1</v>
      </c>
      <c r="K6050">
        <f t="shared" ca="1" si="658"/>
        <v>0</v>
      </c>
      <c r="L6050">
        <f t="shared" si="659"/>
        <v>2</v>
      </c>
      <c r="M6050">
        <f t="shared" si="660"/>
        <v>1</v>
      </c>
      <c r="N6050">
        <f t="shared" si="661"/>
        <v>0</v>
      </c>
      <c r="O6050">
        <f t="shared" si="662"/>
        <v>0</v>
      </c>
      <c r="P6050">
        <f t="shared" si="663"/>
        <v>0</v>
      </c>
      <c r="Q6050">
        <f t="shared" si="664"/>
        <v>1.51864851567232</v>
      </c>
      <c r="V6050">
        <v>7</v>
      </c>
    </row>
    <row r="6051" spans="1:22" x14ac:dyDescent="0.35">
      <c r="A6051">
        <v>2900395</v>
      </c>
      <c r="B6051">
        <v>2</v>
      </c>
      <c r="C6051">
        <v>10</v>
      </c>
      <c r="D6051">
        <v>2</v>
      </c>
      <c r="E6051">
        <v>1</v>
      </c>
      <c r="F6051">
        <v>11</v>
      </c>
      <c r="G6051">
        <v>1</v>
      </c>
      <c r="H6051">
        <v>0.775601004881454</v>
      </c>
      <c r="I6051">
        <v>2900395</v>
      </c>
      <c r="J6051">
        <f>IF(B6051=1,1,IF(B6051=2,0,NA))</f>
        <v>0</v>
      </c>
      <c r="K6051">
        <f t="shared" ca="1" si="658"/>
        <v>57</v>
      </c>
      <c r="L6051">
        <f t="shared" si="659"/>
        <v>2</v>
      </c>
      <c r="M6051">
        <f t="shared" si="660"/>
        <v>1</v>
      </c>
      <c r="N6051">
        <f t="shared" si="661"/>
        <v>1</v>
      </c>
      <c r="O6051">
        <f t="shared" si="662"/>
        <v>0</v>
      </c>
      <c r="P6051">
        <f t="shared" si="663"/>
        <v>0</v>
      </c>
      <c r="Q6051">
        <f t="shared" si="664"/>
        <v>0.775601004881454</v>
      </c>
      <c r="V6051">
        <v>7</v>
      </c>
    </row>
    <row r="6052" spans="1:22" x14ac:dyDescent="0.35">
      <c r="A6052">
        <v>2911352</v>
      </c>
      <c r="B6052">
        <v>2</v>
      </c>
      <c r="C6052">
        <v>13</v>
      </c>
      <c r="D6052">
        <v>2</v>
      </c>
      <c r="E6052">
        <v>1</v>
      </c>
      <c r="F6052">
        <v>13</v>
      </c>
      <c r="G6052">
        <v>2</v>
      </c>
      <c r="H6052">
        <v>0.79684902899826804</v>
      </c>
      <c r="I6052">
        <v>2911352</v>
      </c>
      <c r="J6052">
        <f>IF(B6052=1,1,IF(B6052=2,0,NA))</f>
        <v>0</v>
      </c>
      <c r="K6052">
        <f t="shared" ca="1" si="658"/>
        <v>73</v>
      </c>
      <c r="L6052">
        <f t="shared" si="659"/>
        <v>2</v>
      </c>
      <c r="M6052">
        <f t="shared" si="660"/>
        <v>1</v>
      </c>
      <c r="N6052">
        <f t="shared" si="661"/>
        <v>0</v>
      </c>
      <c r="O6052">
        <f t="shared" si="662"/>
        <v>1</v>
      </c>
      <c r="P6052">
        <f t="shared" si="663"/>
        <v>0</v>
      </c>
      <c r="Q6052">
        <f t="shared" si="664"/>
        <v>0.79684902899826804</v>
      </c>
      <c r="V6052">
        <v>7</v>
      </c>
    </row>
    <row r="6053" spans="1:22" x14ac:dyDescent="0.35">
      <c r="A6053">
        <v>2905793</v>
      </c>
      <c r="B6053">
        <v>2</v>
      </c>
      <c r="C6053">
        <v>6</v>
      </c>
      <c r="D6053">
        <v>5</v>
      </c>
      <c r="E6053">
        <v>1</v>
      </c>
      <c r="F6053">
        <v>6</v>
      </c>
      <c r="G6053">
        <v>2</v>
      </c>
      <c r="H6053">
        <v>1.0156629763302001</v>
      </c>
      <c r="I6053">
        <v>2905793</v>
      </c>
      <c r="J6053">
        <f>IF(B6053=1,1,IF(B6053=2,0,NA))</f>
        <v>0</v>
      </c>
      <c r="K6053">
        <f t="shared" ca="1" si="658"/>
        <v>35</v>
      </c>
      <c r="L6053">
        <f t="shared" si="659"/>
        <v>5</v>
      </c>
      <c r="M6053">
        <f t="shared" si="660"/>
        <v>1</v>
      </c>
      <c r="N6053">
        <f t="shared" si="661"/>
        <v>0</v>
      </c>
      <c r="O6053">
        <f t="shared" si="662"/>
        <v>1</v>
      </c>
      <c r="P6053">
        <f t="shared" si="663"/>
        <v>0</v>
      </c>
      <c r="Q6053">
        <f t="shared" si="664"/>
        <v>1.0156629763302001</v>
      </c>
      <c r="V6053">
        <v>7</v>
      </c>
    </row>
    <row r="6054" spans="1:22" x14ac:dyDescent="0.35">
      <c r="A6054">
        <v>2908809</v>
      </c>
      <c r="B6054">
        <v>2</v>
      </c>
      <c r="C6054">
        <v>9</v>
      </c>
      <c r="D6054">
        <v>4</v>
      </c>
      <c r="E6054">
        <v>1</v>
      </c>
      <c r="F6054">
        <v>14</v>
      </c>
      <c r="G6054">
        <v>3</v>
      </c>
      <c r="H6054">
        <v>0.768023857548364</v>
      </c>
      <c r="I6054">
        <v>2908809</v>
      </c>
      <c r="J6054">
        <f>IF(B6054=1,1,IF(B6054=2,0,NA))</f>
        <v>0</v>
      </c>
      <c r="K6054">
        <f t="shared" ca="1" si="658"/>
        <v>53</v>
      </c>
      <c r="L6054">
        <f t="shared" si="659"/>
        <v>4</v>
      </c>
      <c r="M6054">
        <f t="shared" si="660"/>
        <v>1</v>
      </c>
      <c r="N6054">
        <f t="shared" si="661"/>
        <v>0</v>
      </c>
      <c r="O6054">
        <f t="shared" si="662"/>
        <v>0</v>
      </c>
      <c r="P6054">
        <f t="shared" si="663"/>
        <v>0</v>
      </c>
      <c r="Q6054">
        <f t="shared" si="664"/>
        <v>0.768023857548364</v>
      </c>
      <c r="V6054">
        <v>7</v>
      </c>
    </row>
    <row r="6055" spans="1:22" x14ac:dyDescent="0.35">
      <c r="A6055">
        <v>2911911</v>
      </c>
      <c r="B6055">
        <v>2</v>
      </c>
      <c r="C6055">
        <v>12</v>
      </c>
      <c r="D6055">
        <v>3</v>
      </c>
      <c r="E6055">
        <v>1</v>
      </c>
      <c r="F6055">
        <v>14</v>
      </c>
      <c r="G6055">
        <v>2</v>
      </c>
      <c r="H6055">
        <v>1.3859157088482501</v>
      </c>
      <c r="I6055">
        <v>2911911</v>
      </c>
      <c r="J6055">
        <f>IF(B6055=1,1,IF(B6055=2,0,NA))</f>
        <v>0</v>
      </c>
      <c r="K6055">
        <f t="shared" ca="1" si="658"/>
        <v>66</v>
      </c>
      <c r="L6055">
        <f t="shared" si="659"/>
        <v>3</v>
      </c>
      <c r="M6055">
        <f t="shared" si="660"/>
        <v>1</v>
      </c>
      <c r="N6055">
        <f t="shared" si="661"/>
        <v>0</v>
      </c>
      <c r="O6055">
        <f t="shared" si="662"/>
        <v>1</v>
      </c>
      <c r="P6055">
        <f t="shared" si="663"/>
        <v>0</v>
      </c>
      <c r="Q6055">
        <f t="shared" si="664"/>
        <v>1.3859157088482501</v>
      </c>
      <c r="V6055">
        <v>7</v>
      </c>
    </row>
    <row r="6056" spans="1:22" x14ac:dyDescent="0.35">
      <c r="A6056">
        <v>2901850</v>
      </c>
      <c r="B6056">
        <v>1</v>
      </c>
      <c r="C6056">
        <v>6</v>
      </c>
      <c r="D6056">
        <v>3</v>
      </c>
      <c r="E6056">
        <v>3</v>
      </c>
      <c r="F6056">
        <v>7</v>
      </c>
      <c r="G6056">
        <v>3</v>
      </c>
      <c r="H6056">
        <v>1.1299273514352199</v>
      </c>
      <c r="I6056">
        <v>2901850</v>
      </c>
      <c r="J6056">
        <f>IF(B6056=1,1,IF(B6056=2,0,NA))</f>
        <v>1</v>
      </c>
      <c r="K6056">
        <f t="shared" ca="1" si="658"/>
        <v>39</v>
      </c>
      <c r="L6056">
        <f t="shared" si="659"/>
        <v>3</v>
      </c>
      <c r="M6056">
        <f t="shared" si="660"/>
        <v>3</v>
      </c>
      <c r="N6056">
        <f t="shared" si="661"/>
        <v>0</v>
      </c>
      <c r="O6056">
        <f t="shared" si="662"/>
        <v>0</v>
      </c>
      <c r="P6056">
        <f t="shared" si="663"/>
        <v>0</v>
      </c>
      <c r="Q6056">
        <f t="shared" si="664"/>
        <v>1.1299273514352199</v>
      </c>
      <c r="V6056">
        <v>7</v>
      </c>
    </row>
    <row r="6057" spans="1:22" x14ac:dyDescent="0.35">
      <c r="A6057">
        <v>2900037</v>
      </c>
      <c r="B6057">
        <v>2</v>
      </c>
      <c r="C6057">
        <v>5</v>
      </c>
      <c r="D6057">
        <v>3</v>
      </c>
      <c r="E6057">
        <v>3</v>
      </c>
      <c r="F6057">
        <v>7</v>
      </c>
      <c r="G6057">
        <v>3</v>
      </c>
      <c r="H6057">
        <v>0.95448770636806402</v>
      </c>
      <c r="I6057">
        <v>2900037</v>
      </c>
      <c r="J6057">
        <f>IF(B6057=1,1,IF(B6057=2,0,NA))</f>
        <v>0</v>
      </c>
      <c r="K6057">
        <f t="shared" ca="1" si="658"/>
        <v>30</v>
      </c>
      <c r="L6057">
        <f t="shared" si="659"/>
        <v>3</v>
      </c>
      <c r="M6057">
        <f t="shared" si="660"/>
        <v>3</v>
      </c>
      <c r="N6057">
        <f t="shared" si="661"/>
        <v>0</v>
      </c>
      <c r="O6057">
        <f t="shared" si="662"/>
        <v>0</v>
      </c>
      <c r="P6057">
        <f t="shared" si="663"/>
        <v>0</v>
      </c>
      <c r="Q6057">
        <f t="shared" si="664"/>
        <v>0.95448770636806402</v>
      </c>
      <c r="V6057">
        <v>7</v>
      </c>
    </row>
    <row r="6058" spans="1:22" x14ac:dyDescent="0.35">
      <c r="A6058">
        <v>2909811</v>
      </c>
      <c r="B6058">
        <v>2</v>
      </c>
      <c r="C6058">
        <v>-1</v>
      </c>
      <c r="D6058">
        <v>3</v>
      </c>
      <c r="E6058">
        <v>3</v>
      </c>
      <c r="F6058">
        <v>7</v>
      </c>
      <c r="G6058">
        <v>-1</v>
      </c>
      <c r="H6058">
        <v>0.99201447049268099</v>
      </c>
      <c r="I6058">
        <v>2909811</v>
      </c>
      <c r="J6058">
        <f>IF(B6058=1,1,IF(B6058=2,0,NA))</f>
        <v>0</v>
      </c>
      <c r="K6058">
        <f t="shared" ca="1" si="658"/>
        <v>0</v>
      </c>
      <c r="L6058">
        <f t="shared" si="659"/>
        <v>3</v>
      </c>
      <c r="M6058">
        <f t="shared" si="660"/>
        <v>3</v>
      </c>
      <c r="N6058">
        <f t="shared" si="661"/>
        <v>0</v>
      </c>
      <c r="O6058">
        <f t="shared" si="662"/>
        <v>0</v>
      </c>
      <c r="P6058">
        <f t="shared" si="663"/>
        <v>0</v>
      </c>
      <c r="Q6058">
        <f t="shared" si="664"/>
        <v>0.99201447049268099</v>
      </c>
      <c r="V6058">
        <v>7</v>
      </c>
    </row>
    <row r="6059" spans="1:22" x14ac:dyDescent="0.35">
      <c r="A6059">
        <v>2901081</v>
      </c>
      <c r="B6059">
        <v>2</v>
      </c>
      <c r="C6059">
        <v>-1</v>
      </c>
      <c r="D6059">
        <v>3</v>
      </c>
      <c r="E6059">
        <v>3</v>
      </c>
      <c r="F6059">
        <v>7</v>
      </c>
      <c r="G6059">
        <v>-1</v>
      </c>
      <c r="H6059">
        <v>0.96156163936892403</v>
      </c>
      <c r="I6059">
        <v>2901081</v>
      </c>
      <c r="J6059">
        <f>IF(B6059=1,1,IF(B6059=2,0,NA))</f>
        <v>0</v>
      </c>
      <c r="K6059">
        <f t="shared" ca="1" si="658"/>
        <v>0</v>
      </c>
      <c r="L6059">
        <f t="shared" si="659"/>
        <v>3</v>
      </c>
      <c r="M6059">
        <f t="shared" si="660"/>
        <v>3</v>
      </c>
      <c r="N6059">
        <f t="shared" si="661"/>
        <v>0</v>
      </c>
      <c r="O6059">
        <f t="shared" si="662"/>
        <v>0</v>
      </c>
      <c r="P6059">
        <f t="shared" si="663"/>
        <v>0</v>
      </c>
      <c r="Q6059">
        <f t="shared" si="664"/>
        <v>0.96156163936892403</v>
      </c>
      <c r="V6059">
        <v>7</v>
      </c>
    </row>
    <row r="6060" spans="1:22" x14ac:dyDescent="0.35">
      <c r="A6060">
        <v>2905451</v>
      </c>
      <c r="B6060">
        <v>1</v>
      </c>
      <c r="C6060">
        <v>7</v>
      </c>
      <c r="D6060">
        <v>1</v>
      </c>
      <c r="E6060">
        <v>1</v>
      </c>
      <c r="F6060">
        <v>10</v>
      </c>
      <c r="G6060">
        <v>3</v>
      </c>
      <c r="H6060">
        <v>0.83735261086004098</v>
      </c>
      <c r="I6060">
        <v>2905451</v>
      </c>
      <c r="J6060">
        <f>IF(B6060=1,1,IF(B6060=2,0,NA))</f>
        <v>1</v>
      </c>
      <c r="K6060">
        <f t="shared" ca="1" si="658"/>
        <v>42</v>
      </c>
      <c r="L6060">
        <f t="shared" si="659"/>
        <v>1</v>
      </c>
      <c r="M6060">
        <f t="shared" si="660"/>
        <v>1</v>
      </c>
      <c r="N6060">
        <f t="shared" si="661"/>
        <v>0</v>
      </c>
      <c r="O6060">
        <f t="shared" si="662"/>
        <v>0</v>
      </c>
      <c r="P6060">
        <f t="shared" si="663"/>
        <v>0</v>
      </c>
      <c r="Q6060">
        <f t="shared" si="664"/>
        <v>0.83735261086004098</v>
      </c>
      <c r="V6060">
        <v>7</v>
      </c>
    </row>
    <row r="6061" spans="1:22" x14ac:dyDescent="0.35">
      <c r="A6061">
        <v>2903059</v>
      </c>
      <c r="B6061">
        <v>2</v>
      </c>
      <c r="C6061">
        <v>6</v>
      </c>
      <c r="D6061">
        <v>1</v>
      </c>
      <c r="E6061">
        <v>1</v>
      </c>
      <c r="F6061">
        <v>10</v>
      </c>
      <c r="G6061">
        <v>1</v>
      </c>
      <c r="H6061">
        <v>0.71227600780761102</v>
      </c>
      <c r="I6061">
        <v>2903059</v>
      </c>
      <c r="J6061">
        <f>IF(B6061=1,1,IF(B6061=2,0,NA))</f>
        <v>0</v>
      </c>
      <c r="K6061">
        <f t="shared" ca="1" si="658"/>
        <v>38</v>
      </c>
      <c r="L6061">
        <f t="shared" si="659"/>
        <v>1</v>
      </c>
      <c r="M6061">
        <f t="shared" si="660"/>
        <v>1</v>
      </c>
      <c r="N6061">
        <f t="shared" si="661"/>
        <v>1</v>
      </c>
      <c r="O6061">
        <f t="shared" si="662"/>
        <v>0</v>
      </c>
      <c r="P6061">
        <f t="shared" si="663"/>
        <v>0</v>
      </c>
      <c r="Q6061">
        <f t="shared" si="664"/>
        <v>0.71227600780761102</v>
      </c>
      <c r="V6061">
        <v>7</v>
      </c>
    </row>
    <row r="6062" spans="1:22" x14ac:dyDescent="0.35">
      <c r="A6062">
        <v>2910557</v>
      </c>
      <c r="B6062">
        <v>2</v>
      </c>
      <c r="C6062">
        <v>-1</v>
      </c>
      <c r="D6062">
        <v>1</v>
      </c>
      <c r="E6062">
        <v>1</v>
      </c>
      <c r="F6062">
        <v>10</v>
      </c>
      <c r="G6062">
        <v>-1</v>
      </c>
      <c r="H6062">
        <v>0.76484770940063596</v>
      </c>
      <c r="I6062">
        <v>2910557</v>
      </c>
      <c r="J6062">
        <f>IF(B6062=1,1,IF(B6062=2,0,NA))</f>
        <v>0</v>
      </c>
      <c r="K6062">
        <f t="shared" ca="1" si="658"/>
        <v>0</v>
      </c>
      <c r="L6062">
        <f t="shared" si="659"/>
        <v>1</v>
      </c>
      <c r="M6062">
        <f t="shared" si="660"/>
        <v>1</v>
      </c>
      <c r="N6062">
        <f t="shared" si="661"/>
        <v>0</v>
      </c>
      <c r="O6062">
        <f t="shared" si="662"/>
        <v>0</v>
      </c>
      <c r="P6062">
        <f t="shared" si="663"/>
        <v>0</v>
      </c>
      <c r="Q6062">
        <f t="shared" si="664"/>
        <v>0.76484770940063596</v>
      </c>
      <c r="V6062">
        <v>7</v>
      </c>
    </row>
    <row r="6063" spans="1:22" x14ac:dyDescent="0.35">
      <c r="A6063">
        <v>2908539</v>
      </c>
      <c r="B6063">
        <v>2</v>
      </c>
      <c r="C6063">
        <v>-1</v>
      </c>
      <c r="D6063">
        <v>1</v>
      </c>
      <c r="E6063">
        <v>1</v>
      </c>
      <c r="F6063">
        <v>10</v>
      </c>
      <c r="G6063">
        <v>-1</v>
      </c>
      <c r="H6063">
        <v>0.76484770940063596</v>
      </c>
      <c r="I6063">
        <v>2908539</v>
      </c>
      <c r="J6063">
        <f>IF(B6063=1,1,IF(B6063=2,0,NA))</f>
        <v>0</v>
      </c>
      <c r="K6063">
        <f t="shared" ca="1" si="658"/>
        <v>0</v>
      </c>
      <c r="L6063">
        <f t="shared" si="659"/>
        <v>1</v>
      </c>
      <c r="M6063">
        <f t="shared" si="660"/>
        <v>1</v>
      </c>
      <c r="N6063">
        <f t="shared" si="661"/>
        <v>0</v>
      </c>
      <c r="O6063">
        <f t="shared" si="662"/>
        <v>0</v>
      </c>
      <c r="P6063">
        <f t="shared" si="663"/>
        <v>0</v>
      </c>
      <c r="Q6063">
        <f t="shared" si="664"/>
        <v>0.76484770940063596</v>
      </c>
      <c r="V6063">
        <v>7</v>
      </c>
    </row>
    <row r="6064" spans="1:22" x14ac:dyDescent="0.35">
      <c r="A6064">
        <v>2906153</v>
      </c>
      <c r="B6064">
        <v>1</v>
      </c>
      <c r="C6064">
        <v>5</v>
      </c>
      <c r="D6064">
        <v>2</v>
      </c>
      <c r="E6064">
        <v>5</v>
      </c>
      <c r="F6064">
        <v>11</v>
      </c>
      <c r="G6064">
        <v>3</v>
      </c>
      <c r="H6064">
        <v>1.65819741635966</v>
      </c>
      <c r="I6064">
        <v>2906153</v>
      </c>
      <c r="J6064">
        <f>IF(B6064=1,1,IF(B6064=2,0,NA))</f>
        <v>1</v>
      </c>
      <c r="K6064">
        <f t="shared" ca="1" si="658"/>
        <v>31</v>
      </c>
      <c r="L6064">
        <f t="shared" si="659"/>
        <v>2</v>
      </c>
      <c r="M6064">
        <f t="shared" si="660"/>
        <v>5</v>
      </c>
      <c r="N6064">
        <f t="shared" si="661"/>
        <v>0</v>
      </c>
      <c r="O6064">
        <f t="shared" si="662"/>
        <v>0</v>
      </c>
      <c r="P6064">
        <f t="shared" si="663"/>
        <v>0</v>
      </c>
      <c r="Q6064">
        <f t="shared" si="664"/>
        <v>1.65819741635966</v>
      </c>
      <c r="V6064">
        <v>7</v>
      </c>
    </row>
    <row r="6065" spans="1:22" x14ac:dyDescent="0.35">
      <c r="A6065">
        <v>2902187</v>
      </c>
      <c r="B6065">
        <v>2</v>
      </c>
      <c r="C6065">
        <v>5</v>
      </c>
      <c r="D6065">
        <v>2</v>
      </c>
      <c r="E6065">
        <v>4</v>
      </c>
      <c r="F6065">
        <v>11</v>
      </c>
      <c r="G6065">
        <v>2</v>
      </c>
      <c r="H6065">
        <v>1.3378767625410299</v>
      </c>
      <c r="I6065">
        <v>2902187</v>
      </c>
      <c r="J6065">
        <f>IF(B6065=1,1,IF(B6065=2,0,NA))</f>
        <v>0</v>
      </c>
      <c r="K6065">
        <f t="shared" ca="1" si="658"/>
        <v>33</v>
      </c>
      <c r="L6065">
        <f t="shared" si="659"/>
        <v>2</v>
      </c>
      <c r="M6065">
        <f t="shared" si="660"/>
        <v>4</v>
      </c>
      <c r="N6065">
        <f t="shared" si="661"/>
        <v>0</v>
      </c>
      <c r="O6065">
        <f t="shared" si="662"/>
        <v>1</v>
      </c>
      <c r="P6065">
        <f t="shared" si="663"/>
        <v>0</v>
      </c>
      <c r="Q6065">
        <f t="shared" si="664"/>
        <v>1.3378767625410299</v>
      </c>
      <c r="V6065">
        <v>7</v>
      </c>
    </row>
    <row r="6066" spans="1:22" x14ac:dyDescent="0.35">
      <c r="A6066">
        <v>2901391</v>
      </c>
      <c r="B6066">
        <v>1</v>
      </c>
      <c r="C6066">
        <v>4</v>
      </c>
      <c r="D6066">
        <v>1</v>
      </c>
      <c r="E6066">
        <v>1</v>
      </c>
      <c r="F6066">
        <v>18</v>
      </c>
      <c r="G6066">
        <v>3</v>
      </c>
      <c r="H6066">
        <v>3.45524144210383</v>
      </c>
      <c r="I6066">
        <v>2901391</v>
      </c>
      <c r="J6066">
        <f>IF(B6066=1,1,IF(B6066=2,0,NA))</f>
        <v>1</v>
      </c>
      <c r="K6066">
        <f t="shared" ca="1" si="658"/>
        <v>0</v>
      </c>
      <c r="L6066">
        <f t="shared" si="659"/>
        <v>1</v>
      </c>
      <c r="M6066">
        <f t="shared" si="660"/>
        <v>1</v>
      </c>
      <c r="N6066">
        <f t="shared" si="661"/>
        <v>0</v>
      </c>
      <c r="O6066">
        <f t="shared" si="662"/>
        <v>0</v>
      </c>
      <c r="P6066">
        <f t="shared" si="663"/>
        <v>0</v>
      </c>
      <c r="Q6066">
        <f t="shared" si="664"/>
        <v>3.45524144210383</v>
      </c>
      <c r="V6066">
        <v>7</v>
      </c>
    </row>
    <row r="6067" spans="1:22" x14ac:dyDescent="0.35">
      <c r="A6067">
        <v>2902700</v>
      </c>
      <c r="B6067">
        <v>2</v>
      </c>
      <c r="C6067">
        <v>9</v>
      </c>
      <c r="D6067">
        <v>3</v>
      </c>
      <c r="E6067">
        <v>1</v>
      </c>
      <c r="F6067">
        <v>-1</v>
      </c>
      <c r="G6067">
        <v>2</v>
      </c>
      <c r="H6067">
        <v>0.77760079052852504</v>
      </c>
      <c r="I6067">
        <v>2902700</v>
      </c>
      <c r="J6067">
        <f>IF(B6067=1,1,IF(B6067=2,0,NA))</f>
        <v>0</v>
      </c>
      <c r="K6067">
        <f t="shared" ca="1" si="658"/>
        <v>51</v>
      </c>
      <c r="L6067">
        <f t="shared" si="659"/>
        <v>3</v>
      </c>
      <c r="M6067">
        <f t="shared" si="660"/>
        <v>1</v>
      </c>
      <c r="N6067">
        <f t="shared" si="661"/>
        <v>0</v>
      </c>
      <c r="O6067">
        <f t="shared" si="662"/>
        <v>1</v>
      </c>
      <c r="P6067">
        <f t="shared" si="663"/>
        <v>0</v>
      </c>
      <c r="Q6067">
        <f t="shared" si="664"/>
        <v>0.77760079052852504</v>
      </c>
      <c r="V6067">
        <v>7</v>
      </c>
    </row>
    <row r="6068" spans="1:22" x14ac:dyDescent="0.35">
      <c r="A6068">
        <v>2910008</v>
      </c>
      <c r="B6068">
        <v>2</v>
      </c>
      <c r="C6068">
        <v>5</v>
      </c>
      <c r="D6068">
        <v>3</v>
      </c>
      <c r="E6068">
        <v>1</v>
      </c>
      <c r="F6068">
        <v>3</v>
      </c>
      <c r="G6068">
        <v>3</v>
      </c>
      <c r="H6068">
        <v>0.86304861972943703</v>
      </c>
      <c r="I6068">
        <v>2910008</v>
      </c>
      <c r="J6068">
        <f>IF(B6068=1,1,IF(B6068=2,0,NA))</f>
        <v>0</v>
      </c>
      <c r="K6068">
        <f t="shared" ca="1" si="658"/>
        <v>34</v>
      </c>
      <c r="L6068">
        <f t="shared" si="659"/>
        <v>3</v>
      </c>
      <c r="M6068">
        <f t="shared" si="660"/>
        <v>1</v>
      </c>
      <c r="N6068">
        <f t="shared" si="661"/>
        <v>0</v>
      </c>
      <c r="O6068">
        <f t="shared" si="662"/>
        <v>0</v>
      </c>
      <c r="P6068">
        <f t="shared" si="663"/>
        <v>1</v>
      </c>
      <c r="Q6068">
        <f t="shared" si="664"/>
        <v>0.86304861972943703</v>
      </c>
      <c r="V6068">
        <v>7</v>
      </c>
    </row>
    <row r="6069" spans="1:22" x14ac:dyDescent="0.35">
      <c r="A6069">
        <v>2908502</v>
      </c>
      <c r="B6069">
        <v>1</v>
      </c>
      <c r="C6069">
        <v>-1</v>
      </c>
      <c r="D6069">
        <v>3</v>
      </c>
      <c r="E6069">
        <v>1</v>
      </c>
      <c r="F6069">
        <v>3</v>
      </c>
      <c r="G6069">
        <v>-1</v>
      </c>
      <c r="H6069">
        <v>0.86131176110654395</v>
      </c>
      <c r="I6069">
        <v>2908502</v>
      </c>
      <c r="J6069">
        <f>IF(B6069=1,1,IF(B6069=2,0,NA))</f>
        <v>1</v>
      </c>
      <c r="K6069">
        <f t="shared" ca="1" si="658"/>
        <v>0</v>
      </c>
      <c r="L6069">
        <f t="shared" si="659"/>
        <v>3</v>
      </c>
      <c r="M6069">
        <f t="shared" si="660"/>
        <v>1</v>
      </c>
      <c r="N6069">
        <f t="shared" si="661"/>
        <v>0</v>
      </c>
      <c r="O6069">
        <f t="shared" si="662"/>
        <v>0</v>
      </c>
      <c r="P6069">
        <f t="shared" si="663"/>
        <v>1</v>
      </c>
      <c r="Q6069">
        <f t="shared" si="664"/>
        <v>0.86131176110654395</v>
      </c>
      <c r="V6069">
        <v>7</v>
      </c>
    </row>
    <row r="6070" spans="1:22" x14ac:dyDescent="0.35">
      <c r="A6070">
        <v>2904637</v>
      </c>
      <c r="B6070">
        <v>1</v>
      </c>
      <c r="C6070">
        <v>-1</v>
      </c>
      <c r="D6070">
        <v>3</v>
      </c>
      <c r="E6070">
        <v>1</v>
      </c>
      <c r="F6070">
        <v>3</v>
      </c>
      <c r="G6070">
        <v>-1</v>
      </c>
      <c r="H6070">
        <v>0.95163765360875596</v>
      </c>
      <c r="I6070">
        <v>2904637</v>
      </c>
      <c r="J6070">
        <f>IF(B6070=1,1,IF(B6070=2,0,NA))</f>
        <v>1</v>
      </c>
      <c r="K6070">
        <f t="shared" ca="1" si="658"/>
        <v>0</v>
      </c>
      <c r="L6070">
        <f t="shared" si="659"/>
        <v>3</v>
      </c>
      <c r="M6070">
        <f t="shared" si="660"/>
        <v>1</v>
      </c>
      <c r="N6070">
        <f t="shared" si="661"/>
        <v>0</v>
      </c>
      <c r="O6070">
        <f t="shared" si="662"/>
        <v>0</v>
      </c>
      <c r="P6070">
        <f t="shared" si="663"/>
        <v>1</v>
      </c>
      <c r="Q6070">
        <f t="shared" si="664"/>
        <v>0.95163765360875596</v>
      </c>
      <c r="V6070">
        <v>7</v>
      </c>
    </row>
    <row r="6071" spans="1:22" x14ac:dyDescent="0.35">
      <c r="A6071">
        <v>2904605</v>
      </c>
      <c r="B6071">
        <v>2</v>
      </c>
      <c r="C6071">
        <v>7</v>
      </c>
      <c r="D6071">
        <v>3</v>
      </c>
      <c r="E6071">
        <v>1</v>
      </c>
      <c r="F6071">
        <v>14</v>
      </c>
      <c r="G6071">
        <v>3</v>
      </c>
      <c r="H6071">
        <v>0.80505756059182998</v>
      </c>
      <c r="I6071">
        <v>2904605</v>
      </c>
      <c r="J6071">
        <f>IF(B6071=1,1,IF(B6071=2,0,NA))</f>
        <v>0</v>
      </c>
      <c r="K6071">
        <f t="shared" ca="1" si="658"/>
        <v>43</v>
      </c>
      <c r="L6071">
        <f t="shared" si="659"/>
        <v>3</v>
      </c>
      <c r="M6071">
        <f t="shared" si="660"/>
        <v>1</v>
      </c>
      <c r="N6071">
        <f t="shared" si="661"/>
        <v>0</v>
      </c>
      <c r="O6071">
        <f t="shared" si="662"/>
        <v>0</v>
      </c>
      <c r="P6071">
        <f t="shared" si="663"/>
        <v>0</v>
      </c>
      <c r="Q6071">
        <f t="shared" si="664"/>
        <v>0.80505756059182998</v>
      </c>
      <c r="V6071">
        <v>7</v>
      </c>
    </row>
    <row r="6072" spans="1:22" x14ac:dyDescent="0.35">
      <c r="A6072">
        <v>2904538</v>
      </c>
      <c r="B6072">
        <v>2</v>
      </c>
      <c r="C6072">
        <v>7</v>
      </c>
      <c r="D6072">
        <v>3</v>
      </c>
      <c r="E6072">
        <v>3</v>
      </c>
      <c r="F6072">
        <v>15</v>
      </c>
      <c r="G6072">
        <v>3</v>
      </c>
      <c r="H6072">
        <v>0.91718729472016702</v>
      </c>
      <c r="I6072">
        <v>2904538</v>
      </c>
      <c r="J6072">
        <f>IF(B6072=1,1,IF(B6072=2,0,NA))</f>
        <v>0</v>
      </c>
      <c r="K6072">
        <f t="shared" ca="1" si="658"/>
        <v>40</v>
      </c>
      <c r="L6072">
        <f t="shared" si="659"/>
        <v>3</v>
      </c>
      <c r="M6072">
        <f t="shared" si="660"/>
        <v>3</v>
      </c>
      <c r="N6072">
        <f t="shared" si="661"/>
        <v>0</v>
      </c>
      <c r="O6072">
        <f t="shared" si="662"/>
        <v>0</v>
      </c>
      <c r="P6072">
        <f t="shared" si="663"/>
        <v>0</v>
      </c>
      <c r="Q6072">
        <f t="shared" si="664"/>
        <v>0.91718729472016702</v>
      </c>
      <c r="V6072">
        <v>7</v>
      </c>
    </row>
    <row r="6073" spans="1:22" x14ac:dyDescent="0.35">
      <c r="A6073">
        <v>2906513</v>
      </c>
      <c r="B6073">
        <v>1</v>
      </c>
      <c r="C6073">
        <v>6</v>
      </c>
      <c r="D6073">
        <v>3</v>
      </c>
      <c r="E6073">
        <v>3</v>
      </c>
      <c r="F6073">
        <v>15</v>
      </c>
      <c r="G6073">
        <v>3</v>
      </c>
      <c r="H6073">
        <v>1.148755149499</v>
      </c>
      <c r="I6073">
        <v>2906513</v>
      </c>
      <c r="J6073">
        <f>IF(B6073=1,1,IF(B6073=2,0,NA))</f>
        <v>1</v>
      </c>
      <c r="K6073">
        <f t="shared" ca="1" si="658"/>
        <v>36</v>
      </c>
      <c r="L6073">
        <f t="shared" si="659"/>
        <v>3</v>
      </c>
      <c r="M6073">
        <f t="shared" si="660"/>
        <v>3</v>
      </c>
      <c r="N6073">
        <f t="shared" si="661"/>
        <v>0</v>
      </c>
      <c r="O6073">
        <f t="shared" si="662"/>
        <v>0</v>
      </c>
      <c r="P6073">
        <f t="shared" si="663"/>
        <v>0</v>
      </c>
      <c r="Q6073">
        <f t="shared" si="664"/>
        <v>1.148755149499</v>
      </c>
      <c r="V6073">
        <v>7</v>
      </c>
    </row>
    <row r="6074" spans="1:22" x14ac:dyDescent="0.35">
      <c r="A6074">
        <v>2908382</v>
      </c>
      <c r="B6074">
        <v>1</v>
      </c>
      <c r="C6074">
        <v>-1</v>
      </c>
      <c r="D6074">
        <v>3</v>
      </c>
      <c r="E6074">
        <v>3</v>
      </c>
      <c r="F6074">
        <v>15</v>
      </c>
      <c r="G6074">
        <v>-1</v>
      </c>
      <c r="H6074">
        <v>1.4895492500431899</v>
      </c>
      <c r="I6074">
        <v>2908382</v>
      </c>
      <c r="J6074">
        <f>IF(B6074=1,1,IF(B6074=2,0,NA))</f>
        <v>1</v>
      </c>
      <c r="K6074">
        <f t="shared" ca="1" si="658"/>
        <v>0</v>
      </c>
      <c r="L6074">
        <f t="shared" si="659"/>
        <v>3</v>
      </c>
      <c r="M6074">
        <f t="shared" si="660"/>
        <v>3</v>
      </c>
      <c r="N6074">
        <f t="shared" si="661"/>
        <v>0</v>
      </c>
      <c r="O6074">
        <f t="shared" si="662"/>
        <v>0</v>
      </c>
      <c r="P6074">
        <f t="shared" si="663"/>
        <v>0</v>
      </c>
      <c r="Q6074">
        <f t="shared" si="664"/>
        <v>1.4895492500431899</v>
      </c>
      <c r="V6074">
        <v>7</v>
      </c>
    </row>
    <row r="6075" spans="1:22" x14ac:dyDescent="0.35">
      <c r="A6075">
        <v>2907363</v>
      </c>
      <c r="B6075">
        <v>1</v>
      </c>
      <c r="C6075">
        <v>-1</v>
      </c>
      <c r="D6075">
        <v>3</v>
      </c>
      <c r="E6075">
        <v>3</v>
      </c>
      <c r="F6075">
        <v>15</v>
      </c>
      <c r="G6075">
        <v>-1</v>
      </c>
      <c r="H6075">
        <v>1.4847441713895799</v>
      </c>
      <c r="I6075">
        <v>2907363</v>
      </c>
      <c r="J6075">
        <f>IF(B6075=1,1,IF(B6075=2,0,NA))</f>
        <v>1</v>
      </c>
      <c r="K6075">
        <f t="shared" ca="1" si="658"/>
        <v>0</v>
      </c>
      <c r="L6075">
        <f t="shared" si="659"/>
        <v>3</v>
      </c>
      <c r="M6075">
        <f t="shared" si="660"/>
        <v>3</v>
      </c>
      <c r="N6075">
        <f t="shared" si="661"/>
        <v>0</v>
      </c>
      <c r="O6075">
        <f t="shared" si="662"/>
        <v>0</v>
      </c>
      <c r="P6075">
        <f t="shared" si="663"/>
        <v>0</v>
      </c>
      <c r="Q6075">
        <f t="shared" si="664"/>
        <v>1.4847441713895799</v>
      </c>
      <c r="V6075">
        <v>7</v>
      </c>
    </row>
    <row r="6076" spans="1:22" x14ac:dyDescent="0.35">
      <c r="A6076">
        <v>2902910</v>
      </c>
      <c r="B6076">
        <v>2</v>
      </c>
      <c r="C6076">
        <v>10</v>
      </c>
      <c r="D6076">
        <v>3</v>
      </c>
      <c r="E6076">
        <v>1</v>
      </c>
      <c r="F6076">
        <v>17</v>
      </c>
      <c r="G6076">
        <v>2</v>
      </c>
      <c r="H6076">
        <v>0.78527248910684899</v>
      </c>
      <c r="I6076">
        <v>2902910</v>
      </c>
      <c r="J6076">
        <f>IF(B6076=1,1,IF(B6076=2,0,NA))</f>
        <v>0</v>
      </c>
      <c r="K6076">
        <f t="shared" ca="1" si="658"/>
        <v>58</v>
      </c>
      <c r="L6076">
        <f t="shared" si="659"/>
        <v>3</v>
      </c>
      <c r="M6076">
        <f t="shared" si="660"/>
        <v>1</v>
      </c>
      <c r="N6076">
        <f t="shared" si="661"/>
        <v>0</v>
      </c>
      <c r="O6076">
        <f t="shared" si="662"/>
        <v>1</v>
      </c>
      <c r="P6076">
        <f t="shared" si="663"/>
        <v>0</v>
      </c>
      <c r="Q6076">
        <f t="shared" si="664"/>
        <v>0.78527248910684899</v>
      </c>
      <c r="V6076">
        <v>7</v>
      </c>
    </row>
    <row r="6077" spans="1:22" x14ac:dyDescent="0.35">
      <c r="A6077">
        <v>2903194</v>
      </c>
      <c r="B6077">
        <v>1</v>
      </c>
      <c r="C6077">
        <v>8</v>
      </c>
      <c r="D6077">
        <v>3</v>
      </c>
      <c r="E6077">
        <v>1</v>
      </c>
      <c r="F6077">
        <v>8</v>
      </c>
      <c r="G6077">
        <v>1</v>
      </c>
      <c r="H6077">
        <v>0.84400729545582998</v>
      </c>
      <c r="I6077">
        <v>2903194</v>
      </c>
      <c r="J6077">
        <f>IF(B6077=1,1,IF(B6077=2,0,NA))</f>
        <v>1</v>
      </c>
      <c r="K6077">
        <f t="shared" ca="1" si="658"/>
        <v>47</v>
      </c>
      <c r="L6077">
        <f t="shared" si="659"/>
        <v>3</v>
      </c>
      <c r="M6077">
        <f t="shared" si="660"/>
        <v>1</v>
      </c>
      <c r="N6077">
        <f t="shared" si="661"/>
        <v>1</v>
      </c>
      <c r="O6077">
        <f t="shared" si="662"/>
        <v>0</v>
      </c>
      <c r="P6077">
        <f t="shared" si="663"/>
        <v>0</v>
      </c>
      <c r="Q6077">
        <f t="shared" si="664"/>
        <v>0.84400729545582998</v>
      </c>
      <c r="V6077">
        <v>7</v>
      </c>
    </row>
    <row r="6078" spans="1:22" x14ac:dyDescent="0.35">
      <c r="A6078">
        <v>2906122</v>
      </c>
      <c r="B6078">
        <v>2</v>
      </c>
      <c r="C6078">
        <v>8</v>
      </c>
      <c r="D6078">
        <v>3</v>
      </c>
      <c r="E6078">
        <v>1</v>
      </c>
      <c r="F6078">
        <v>8</v>
      </c>
      <c r="G6078">
        <v>2</v>
      </c>
      <c r="H6078">
        <v>0.73003386614801902</v>
      </c>
      <c r="I6078">
        <v>2906122</v>
      </c>
      <c r="J6078">
        <f>IF(B6078=1,1,IF(B6078=2,0,NA))</f>
        <v>0</v>
      </c>
      <c r="K6078">
        <f t="shared" ca="1" si="658"/>
        <v>45</v>
      </c>
      <c r="L6078">
        <f t="shared" si="659"/>
        <v>3</v>
      </c>
      <c r="M6078">
        <f t="shared" si="660"/>
        <v>1</v>
      </c>
      <c r="N6078">
        <f t="shared" si="661"/>
        <v>0</v>
      </c>
      <c r="O6078">
        <f t="shared" si="662"/>
        <v>1</v>
      </c>
      <c r="P6078">
        <f t="shared" si="663"/>
        <v>0</v>
      </c>
      <c r="Q6078">
        <f t="shared" si="664"/>
        <v>0.73003386614801902</v>
      </c>
      <c r="V6078">
        <v>7</v>
      </c>
    </row>
    <row r="6079" spans="1:22" x14ac:dyDescent="0.35">
      <c r="A6079">
        <v>2902629</v>
      </c>
      <c r="B6079">
        <v>1</v>
      </c>
      <c r="C6079">
        <v>-1</v>
      </c>
      <c r="D6079">
        <v>3</v>
      </c>
      <c r="E6079">
        <v>1</v>
      </c>
      <c r="F6079">
        <v>8</v>
      </c>
      <c r="G6079">
        <v>-1</v>
      </c>
      <c r="H6079">
        <v>0.75470310933351004</v>
      </c>
      <c r="I6079">
        <v>2902629</v>
      </c>
      <c r="J6079">
        <f>IF(B6079=1,1,IF(B6079=2,0,NA))</f>
        <v>1</v>
      </c>
      <c r="K6079">
        <f t="shared" ca="1" si="658"/>
        <v>0</v>
      </c>
      <c r="L6079">
        <f t="shared" si="659"/>
        <v>3</v>
      </c>
      <c r="M6079">
        <f t="shared" si="660"/>
        <v>1</v>
      </c>
      <c r="N6079">
        <f t="shared" si="661"/>
        <v>0</v>
      </c>
      <c r="O6079">
        <f t="shared" si="662"/>
        <v>0</v>
      </c>
      <c r="P6079">
        <f t="shared" si="663"/>
        <v>0</v>
      </c>
      <c r="Q6079">
        <f t="shared" si="664"/>
        <v>0.75470310933351004</v>
      </c>
      <c r="V6079">
        <v>7</v>
      </c>
    </row>
    <row r="6080" spans="1:22" x14ac:dyDescent="0.35">
      <c r="A6080">
        <v>2901318</v>
      </c>
      <c r="B6080">
        <v>1</v>
      </c>
      <c r="C6080">
        <v>-1</v>
      </c>
      <c r="D6080">
        <v>3</v>
      </c>
      <c r="E6080">
        <v>1</v>
      </c>
      <c r="F6080">
        <v>8</v>
      </c>
      <c r="G6080">
        <v>-1</v>
      </c>
      <c r="H6080">
        <v>0.75470310933351004</v>
      </c>
      <c r="I6080">
        <v>2901318</v>
      </c>
      <c r="J6080">
        <f>IF(B6080=1,1,IF(B6080=2,0,NA))</f>
        <v>1</v>
      </c>
      <c r="K6080">
        <f t="shared" ca="1" si="658"/>
        <v>0</v>
      </c>
      <c r="L6080">
        <f t="shared" si="659"/>
        <v>3</v>
      </c>
      <c r="M6080">
        <f t="shared" si="660"/>
        <v>1</v>
      </c>
      <c r="N6080">
        <f t="shared" si="661"/>
        <v>0</v>
      </c>
      <c r="O6080">
        <f t="shared" si="662"/>
        <v>0</v>
      </c>
      <c r="P6080">
        <f t="shared" si="663"/>
        <v>0</v>
      </c>
      <c r="Q6080">
        <f t="shared" si="664"/>
        <v>0.75470310933351004</v>
      </c>
      <c r="V6080">
        <v>7</v>
      </c>
    </row>
    <row r="6081" spans="1:22" x14ac:dyDescent="0.35">
      <c r="A6081">
        <v>2901016</v>
      </c>
      <c r="B6081">
        <v>2</v>
      </c>
      <c r="C6081">
        <v>14</v>
      </c>
      <c r="D6081">
        <v>3</v>
      </c>
      <c r="E6081">
        <v>1</v>
      </c>
      <c r="F6081">
        <v>17</v>
      </c>
      <c r="G6081">
        <v>3</v>
      </c>
      <c r="H6081">
        <v>0.89069122926091604</v>
      </c>
      <c r="I6081">
        <v>2901016</v>
      </c>
      <c r="J6081">
        <f>IF(B6081=1,1,IF(B6081=2,0,NA))</f>
        <v>0</v>
      </c>
      <c r="K6081">
        <f t="shared" ca="1" si="658"/>
        <v>79</v>
      </c>
      <c r="L6081">
        <f t="shared" si="659"/>
        <v>3</v>
      </c>
      <c r="M6081">
        <f t="shared" si="660"/>
        <v>1</v>
      </c>
      <c r="N6081">
        <f t="shared" si="661"/>
        <v>0</v>
      </c>
      <c r="O6081">
        <f t="shared" si="662"/>
        <v>0</v>
      </c>
      <c r="P6081">
        <f t="shared" si="663"/>
        <v>0</v>
      </c>
      <c r="Q6081">
        <f t="shared" si="664"/>
        <v>0.89069122926091604</v>
      </c>
      <c r="V6081">
        <v>7</v>
      </c>
    </row>
    <row r="6082" spans="1:22" x14ac:dyDescent="0.35">
      <c r="A6082">
        <v>2902183</v>
      </c>
      <c r="B6082">
        <v>2</v>
      </c>
      <c r="C6082">
        <v>10</v>
      </c>
      <c r="D6082">
        <v>3</v>
      </c>
      <c r="E6082">
        <v>1</v>
      </c>
      <c r="F6082">
        <v>10</v>
      </c>
      <c r="G6082">
        <v>2</v>
      </c>
      <c r="H6082">
        <v>0.90029091962233998</v>
      </c>
      <c r="I6082">
        <v>2902183</v>
      </c>
      <c r="J6082">
        <f>IF(B6082=1,1,IF(B6082=2,0,NA))</f>
        <v>0</v>
      </c>
      <c r="K6082">
        <f t="shared" ca="1" si="658"/>
        <v>57</v>
      </c>
      <c r="L6082">
        <f t="shared" si="659"/>
        <v>3</v>
      </c>
      <c r="M6082">
        <f t="shared" si="660"/>
        <v>1</v>
      </c>
      <c r="N6082">
        <f t="shared" si="661"/>
        <v>0</v>
      </c>
      <c r="O6082">
        <f t="shared" si="662"/>
        <v>1</v>
      </c>
      <c r="P6082">
        <f t="shared" si="663"/>
        <v>0</v>
      </c>
      <c r="Q6082">
        <f t="shared" si="664"/>
        <v>0.90029091962233998</v>
      </c>
      <c r="V6082">
        <v>7</v>
      </c>
    </row>
    <row r="6083" spans="1:22" x14ac:dyDescent="0.35">
      <c r="A6083">
        <v>2909499</v>
      </c>
      <c r="B6083">
        <v>1</v>
      </c>
      <c r="C6083">
        <v>10</v>
      </c>
      <c r="D6083">
        <v>3</v>
      </c>
      <c r="E6083">
        <v>1</v>
      </c>
      <c r="F6083">
        <v>10</v>
      </c>
      <c r="G6083">
        <v>2</v>
      </c>
      <c r="H6083">
        <v>0.96652669444484496</v>
      </c>
      <c r="I6083">
        <v>2909499</v>
      </c>
      <c r="J6083">
        <f>IF(B6083=1,1,IF(B6083=2,0,NA))</f>
        <v>1</v>
      </c>
      <c r="K6083">
        <f t="shared" ref="K6083:K6146" ca="1" si="665">IF(C6083&lt;5,0,IF(C6083=5,RANDBETWEEN(30,34),IF(C6083=6,RANDBETWEEN(35,39),IF(C6083=7,RANDBETWEEN(40,44),IF(C6083=8,RANDBETWEEN(45,49),IF(C6083=9,RANDBETWEEN(50,54),IF(C6083=10,RANDBETWEEN(55,59),IF(C6083=11,RANDBETWEEN(60,64),IF(C6083=12,RANDBETWEEN(65,69),IF(C6083=13,RANDBETWEEN(70,74),IF(C6083=14,RANDBETWEEN(75,79),IF(C6083=15,RANDBETWEEN(80,84),IF(C6083=16,RANDBETWEEN(85,89),RANDBETWEEN(90,99))))))))))))))</f>
        <v>58</v>
      </c>
      <c r="L6083">
        <f t="shared" ref="L6083:L6146" si="666">D6083</f>
        <v>3</v>
      </c>
      <c r="M6083">
        <f t="shared" ref="M6083:M6146" si="667">IF(E6083&lt;0,1,E6083)</f>
        <v>1</v>
      </c>
      <c r="N6083">
        <f t="shared" ref="N6083:N6146" si="668">IF(G6083=1,1,0)</f>
        <v>0</v>
      </c>
      <c r="O6083">
        <f t="shared" ref="O6083:O6146" si="669">IF(G6083=2,1,0)</f>
        <v>1</v>
      </c>
      <c r="P6083">
        <f t="shared" ref="P6083:P6146" si="670">IF(F6083=3,1,0)</f>
        <v>0</v>
      </c>
      <c r="Q6083">
        <f t="shared" ref="Q6083:Q6146" si="671">H6083</f>
        <v>0.96652669444484496</v>
      </c>
      <c r="V6083">
        <v>7</v>
      </c>
    </row>
    <row r="6084" spans="1:22" x14ac:dyDescent="0.35">
      <c r="A6084">
        <v>2905336</v>
      </c>
      <c r="B6084">
        <v>2</v>
      </c>
      <c r="C6084">
        <v>9</v>
      </c>
      <c r="D6084">
        <v>2</v>
      </c>
      <c r="E6084">
        <v>3</v>
      </c>
      <c r="F6084">
        <v>15</v>
      </c>
      <c r="G6084">
        <v>3</v>
      </c>
      <c r="H6084">
        <v>1.02404689945788</v>
      </c>
      <c r="I6084">
        <v>2905336</v>
      </c>
      <c r="J6084">
        <f>IF(B6084=1,1,IF(B6084=2,0,NA))</f>
        <v>0</v>
      </c>
      <c r="K6084">
        <f t="shared" ca="1" si="665"/>
        <v>54</v>
      </c>
      <c r="L6084">
        <f t="shared" si="666"/>
        <v>2</v>
      </c>
      <c r="M6084">
        <f t="shared" si="667"/>
        <v>3</v>
      </c>
      <c r="N6084">
        <f t="shared" si="668"/>
        <v>0</v>
      </c>
      <c r="O6084">
        <f t="shared" si="669"/>
        <v>0</v>
      </c>
      <c r="P6084">
        <f t="shared" si="670"/>
        <v>0</v>
      </c>
      <c r="Q6084">
        <f t="shared" si="671"/>
        <v>1.02404689945788</v>
      </c>
      <c r="V6084">
        <v>7</v>
      </c>
    </row>
    <row r="6085" spans="1:22" x14ac:dyDescent="0.35">
      <c r="A6085">
        <v>2910390</v>
      </c>
      <c r="B6085">
        <v>2</v>
      </c>
      <c r="C6085">
        <v>7</v>
      </c>
      <c r="D6085">
        <v>4</v>
      </c>
      <c r="E6085">
        <v>1</v>
      </c>
      <c r="F6085">
        <v>16</v>
      </c>
      <c r="G6085">
        <v>3</v>
      </c>
      <c r="H6085">
        <v>0.80505756059182998</v>
      </c>
      <c r="I6085">
        <v>2910390</v>
      </c>
      <c r="J6085">
        <f>IF(B6085=1,1,IF(B6085=2,0,NA))</f>
        <v>0</v>
      </c>
      <c r="K6085">
        <f t="shared" ca="1" si="665"/>
        <v>44</v>
      </c>
      <c r="L6085">
        <f t="shared" si="666"/>
        <v>4</v>
      </c>
      <c r="M6085">
        <f t="shared" si="667"/>
        <v>1</v>
      </c>
      <c r="N6085">
        <f t="shared" si="668"/>
        <v>0</v>
      </c>
      <c r="O6085">
        <f t="shared" si="669"/>
        <v>0</v>
      </c>
      <c r="P6085">
        <f t="shared" si="670"/>
        <v>0</v>
      </c>
      <c r="Q6085">
        <f t="shared" si="671"/>
        <v>0.80505756059182998</v>
      </c>
      <c r="V6085">
        <v>7</v>
      </c>
    </row>
    <row r="6086" spans="1:22" x14ac:dyDescent="0.35">
      <c r="A6086">
        <v>2909042</v>
      </c>
      <c r="B6086">
        <v>2</v>
      </c>
      <c r="C6086">
        <v>12</v>
      </c>
      <c r="D6086">
        <v>2</v>
      </c>
      <c r="E6086">
        <v>1</v>
      </c>
      <c r="F6086">
        <v>8</v>
      </c>
      <c r="G6086">
        <v>3</v>
      </c>
      <c r="H6086">
        <v>0.89563430181546699</v>
      </c>
      <c r="I6086">
        <v>2909042</v>
      </c>
      <c r="J6086">
        <f>IF(B6086=1,1,IF(B6086=2,0,NA))</f>
        <v>0</v>
      </c>
      <c r="K6086">
        <f t="shared" ca="1" si="665"/>
        <v>68</v>
      </c>
      <c r="L6086">
        <f t="shared" si="666"/>
        <v>2</v>
      </c>
      <c r="M6086">
        <f t="shared" si="667"/>
        <v>1</v>
      </c>
      <c r="N6086">
        <f t="shared" si="668"/>
        <v>0</v>
      </c>
      <c r="O6086">
        <f t="shared" si="669"/>
        <v>0</v>
      </c>
      <c r="P6086">
        <f t="shared" si="670"/>
        <v>0</v>
      </c>
      <c r="Q6086">
        <f t="shared" si="671"/>
        <v>0.89563430181546699</v>
      </c>
      <c r="V6086">
        <v>7</v>
      </c>
    </row>
    <row r="6087" spans="1:22" x14ac:dyDescent="0.35">
      <c r="A6087">
        <v>2905322</v>
      </c>
      <c r="B6087">
        <v>1</v>
      </c>
      <c r="C6087">
        <v>12</v>
      </c>
      <c r="D6087">
        <v>2</v>
      </c>
      <c r="E6087">
        <v>1</v>
      </c>
      <c r="F6087">
        <v>8</v>
      </c>
      <c r="G6087">
        <v>3</v>
      </c>
      <c r="H6087">
        <v>0.90867401790895497</v>
      </c>
      <c r="I6087">
        <v>2905322</v>
      </c>
      <c r="J6087">
        <f>IF(B6087=1,1,IF(B6087=2,0,NA))</f>
        <v>1</v>
      </c>
      <c r="K6087">
        <f t="shared" ca="1" si="665"/>
        <v>68</v>
      </c>
      <c r="L6087">
        <f t="shared" si="666"/>
        <v>2</v>
      </c>
      <c r="M6087">
        <f t="shared" si="667"/>
        <v>1</v>
      </c>
      <c r="N6087">
        <f t="shared" si="668"/>
        <v>0</v>
      </c>
      <c r="O6087">
        <f t="shared" si="669"/>
        <v>0</v>
      </c>
      <c r="P6087">
        <f t="shared" si="670"/>
        <v>0</v>
      </c>
      <c r="Q6087">
        <f t="shared" si="671"/>
        <v>0.90867401790895497</v>
      </c>
      <c r="V6087">
        <v>7</v>
      </c>
    </row>
    <row r="6088" spans="1:22" x14ac:dyDescent="0.35">
      <c r="A6088">
        <v>2910797</v>
      </c>
      <c r="B6088">
        <v>2</v>
      </c>
      <c r="C6088">
        <v>13</v>
      </c>
      <c r="D6088">
        <v>4</v>
      </c>
      <c r="E6088">
        <v>3</v>
      </c>
      <c r="F6088">
        <v>18</v>
      </c>
      <c r="G6088">
        <v>3</v>
      </c>
      <c r="H6088">
        <v>0.88460366781587496</v>
      </c>
      <c r="I6088">
        <v>2910797</v>
      </c>
      <c r="J6088">
        <f>IF(B6088=1,1,IF(B6088=2,0,NA))</f>
        <v>0</v>
      </c>
      <c r="K6088">
        <f t="shared" ca="1" si="665"/>
        <v>70</v>
      </c>
      <c r="L6088">
        <f t="shared" si="666"/>
        <v>4</v>
      </c>
      <c r="M6088">
        <f t="shared" si="667"/>
        <v>3</v>
      </c>
      <c r="N6088">
        <f t="shared" si="668"/>
        <v>0</v>
      </c>
      <c r="O6088">
        <f t="shared" si="669"/>
        <v>0</v>
      </c>
      <c r="P6088">
        <f t="shared" si="670"/>
        <v>0</v>
      </c>
      <c r="Q6088">
        <f t="shared" si="671"/>
        <v>0.88460366781587496</v>
      </c>
      <c r="V6088">
        <v>7</v>
      </c>
    </row>
    <row r="6089" spans="1:22" x14ac:dyDescent="0.35">
      <c r="A6089">
        <v>2905679</v>
      </c>
      <c r="B6089">
        <v>1</v>
      </c>
      <c r="C6089">
        <v>13</v>
      </c>
      <c r="D6089">
        <v>4</v>
      </c>
      <c r="E6089">
        <v>3</v>
      </c>
      <c r="F6089">
        <v>18</v>
      </c>
      <c r="G6089">
        <v>2</v>
      </c>
      <c r="H6089">
        <v>0.89748278673773396</v>
      </c>
      <c r="I6089">
        <v>2905679</v>
      </c>
      <c r="J6089">
        <f>IF(B6089=1,1,IF(B6089=2,0,NA))</f>
        <v>1</v>
      </c>
      <c r="K6089">
        <f t="shared" ca="1" si="665"/>
        <v>71</v>
      </c>
      <c r="L6089">
        <f t="shared" si="666"/>
        <v>4</v>
      </c>
      <c r="M6089">
        <f t="shared" si="667"/>
        <v>3</v>
      </c>
      <c r="N6089">
        <f t="shared" si="668"/>
        <v>0</v>
      </c>
      <c r="O6089">
        <f t="shared" si="669"/>
        <v>1</v>
      </c>
      <c r="P6089">
        <f t="shared" si="670"/>
        <v>0</v>
      </c>
      <c r="Q6089">
        <f t="shared" si="671"/>
        <v>0.89748278673773396</v>
      </c>
      <c r="V6089">
        <v>7</v>
      </c>
    </row>
    <row r="6090" spans="1:22" x14ac:dyDescent="0.35">
      <c r="A6090">
        <v>2903872</v>
      </c>
      <c r="B6090">
        <v>2</v>
      </c>
      <c r="C6090">
        <v>8</v>
      </c>
      <c r="D6090">
        <v>4</v>
      </c>
      <c r="E6090">
        <v>1</v>
      </c>
      <c r="F6090">
        <v>18</v>
      </c>
      <c r="G6090">
        <v>3</v>
      </c>
      <c r="H6090">
        <v>0.78138260622754796</v>
      </c>
      <c r="I6090">
        <v>2903872</v>
      </c>
      <c r="J6090">
        <f>IF(B6090=1,1,IF(B6090=2,0,NA))</f>
        <v>0</v>
      </c>
      <c r="K6090">
        <f t="shared" ca="1" si="665"/>
        <v>46</v>
      </c>
      <c r="L6090">
        <f t="shared" si="666"/>
        <v>4</v>
      </c>
      <c r="M6090">
        <f t="shared" si="667"/>
        <v>1</v>
      </c>
      <c r="N6090">
        <f t="shared" si="668"/>
        <v>0</v>
      </c>
      <c r="O6090">
        <f t="shared" si="669"/>
        <v>0</v>
      </c>
      <c r="P6090">
        <f t="shared" si="670"/>
        <v>0</v>
      </c>
      <c r="Q6090">
        <f t="shared" si="671"/>
        <v>0.78138260622754796</v>
      </c>
      <c r="V6090">
        <v>7</v>
      </c>
    </row>
    <row r="6091" spans="1:22" x14ac:dyDescent="0.35">
      <c r="A6091">
        <v>2909938</v>
      </c>
      <c r="B6091">
        <v>1</v>
      </c>
      <c r="C6091">
        <v>8</v>
      </c>
      <c r="D6091">
        <v>4</v>
      </c>
      <c r="E6091">
        <v>1</v>
      </c>
      <c r="F6091">
        <v>10</v>
      </c>
      <c r="G6091">
        <v>3</v>
      </c>
      <c r="H6091">
        <v>3.20033494782846</v>
      </c>
      <c r="I6091">
        <v>2909938</v>
      </c>
      <c r="J6091">
        <f>IF(B6091=1,1,IF(B6091=2,0,NA))</f>
        <v>1</v>
      </c>
      <c r="K6091">
        <f t="shared" ca="1" si="665"/>
        <v>47</v>
      </c>
      <c r="L6091">
        <f t="shared" si="666"/>
        <v>4</v>
      </c>
      <c r="M6091">
        <f t="shared" si="667"/>
        <v>1</v>
      </c>
      <c r="N6091">
        <f t="shared" si="668"/>
        <v>0</v>
      </c>
      <c r="O6091">
        <f t="shared" si="669"/>
        <v>0</v>
      </c>
      <c r="P6091">
        <f t="shared" si="670"/>
        <v>0</v>
      </c>
      <c r="Q6091">
        <f t="shared" si="671"/>
        <v>3.20033494782846</v>
      </c>
      <c r="V6091">
        <v>7</v>
      </c>
    </row>
    <row r="6092" spans="1:22" x14ac:dyDescent="0.35">
      <c r="A6092">
        <v>2909189</v>
      </c>
      <c r="B6092">
        <v>2</v>
      </c>
      <c r="C6092">
        <v>8</v>
      </c>
      <c r="D6092">
        <v>4</v>
      </c>
      <c r="E6092">
        <v>1</v>
      </c>
      <c r="F6092">
        <v>10</v>
      </c>
      <c r="G6092">
        <v>3</v>
      </c>
      <c r="H6092">
        <v>2.7881595498656702</v>
      </c>
      <c r="I6092">
        <v>2909189</v>
      </c>
      <c r="J6092">
        <f>IF(B6092=1,1,IF(B6092=2,0,NA))</f>
        <v>0</v>
      </c>
      <c r="K6092">
        <f t="shared" ca="1" si="665"/>
        <v>48</v>
      </c>
      <c r="L6092">
        <f t="shared" si="666"/>
        <v>4</v>
      </c>
      <c r="M6092">
        <f t="shared" si="667"/>
        <v>1</v>
      </c>
      <c r="N6092">
        <f t="shared" si="668"/>
        <v>0</v>
      </c>
      <c r="O6092">
        <f t="shared" si="669"/>
        <v>0</v>
      </c>
      <c r="P6092">
        <f t="shared" si="670"/>
        <v>0</v>
      </c>
      <c r="Q6092">
        <f t="shared" si="671"/>
        <v>2.7881595498656702</v>
      </c>
      <c r="V6092">
        <v>7</v>
      </c>
    </row>
    <row r="6093" spans="1:22" x14ac:dyDescent="0.35">
      <c r="A6093">
        <v>2900712</v>
      </c>
      <c r="B6093">
        <v>1</v>
      </c>
      <c r="C6093">
        <v>6</v>
      </c>
      <c r="D6093">
        <v>4</v>
      </c>
      <c r="E6093">
        <v>1</v>
      </c>
      <c r="F6093">
        <v>15</v>
      </c>
      <c r="G6093">
        <v>3</v>
      </c>
      <c r="H6093">
        <v>0.95370695317217502</v>
      </c>
      <c r="I6093">
        <v>2900712</v>
      </c>
      <c r="J6093">
        <f>IF(B6093=1,1,IF(B6093=2,0,NA))</f>
        <v>1</v>
      </c>
      <c r="K6093">
        <f t="shared" ca="1" si="665"/>
        <v>35</v>
      </c>
      <c r="L6093">
        <f t="shared" si="666"/>
        <v>4</v>
      </c>
      <c r="M6093">
        <f t="shared" si="667"/>
        <v>1</v>
      </c>
      <c r="N6093">
        <f t="shared" si="668"/>
        <v>0</v>
      </c>
      <c r="O6093">
        <f t="shared" si="669"/>
        <v>0</v>
      </c>
      <c r="P6093">
        <f t="shared" si="670"/>
        <v>0</v>
      </c>
      <c r="Q6093">
        <f t="shared" si="671"/>
        <v>0.95370695317217502</v>
      </c>
      <c r="V6093">
        <v>7</v>
      </c>
    </row>
    <row r="6094" spans="1:22" x14ac:dyDescent="0.35">
      <c r="A6094">
        <v>2912316</v>
      </c>
      <c r="B6094">
        <v>1</v>
      </c>
      <c r="C6094">
        <v>7</v>
      </c>
      <c r="D6094">
        <v>4</v>
      </c>
      <c r="E6094">
        <v>1</v>
      </c>
      <c r="F6094">
        <v>13</v>
      </c>
      <c r="G6094">
        <v>2</v>
      </c>
      <c r="H6094">
        <v>1.38129150329331</v>
      </c>
      <c r="I6094">
        <v>2912316</v>
      </c>
      <c r="J6094">
        <f>IF(B6094=1,1,IF(B6094=2,0,NA))</f>
        <v>1</v>
      </c>
      <c r="K6094">
        <f t="shared" ca="1" si="665"/>
        <v>40</v>
      </c>
      <c r="L6094">
        <f t="shared" si="666"/>
        <v>4</v>
      </c>
      <c r="M6094">
        <f t="shared" si="667"/>
        <v>1</v>
      </c>
      <c r="N6094">
        <f t="shared" si="668"/>
        <v>0</v>
      </c>
      <c r="O6094">
        <f t="shared" si="669"/>
        <v>1</v>
      </c>
      <c r="P6094">
        <f t="shared" si="670"/>
        <v>0</v>
      </c>
      <c r="Q6094">
        <f t="shared" si="671"/>
        <v>1.38129150329331</v>
      </c>
      <c r="V6094">
        <v>7</v>
      </c>
    </row>
    <row r="6095" spans="1:22" x14ac:dyDescent="0.35">
      <c r="A6095">
        <v>2902119</v>
      </c>
      <c r="B6095">
        <v>2</v>
      </c>
      <c r="C6095">
        <v>5</v>
      </c>
      <c r="D6095">
        <v>4</v>
      </c>
      <c r="E6095">
        <v>1</v>
      </c>
      <c r="F6095">
        <v>10</v>
      </c>
      <c r="G6095">
        <v>3</v>
      </c>
      <c r="H6095">
        <v>1.0277583953521101</v>
      </c>
      <c r="I6095">
        <v>2902119</v>
      </c>
      <c r="J6095">
        <f>IF(B6095=1,1,IF(B6095=2,0,NA))</f>
        <v>0</v>
      </c>
      <c r="K6095">
        <f t="shared" ca="1" si="665"/>
        <v>30</v>
      </c>
      <c r="L6095">
        <f t="shared" si="666"/>
        <v>4</v>
      </c>
      <c r="M6095">
        <f t="shared" si="667"/>
        <v>1</v>
      </c>
      <c r="N6095">
        <f t="shared" si="668"/>
        <v>0</v>
      </c>
      <c r="O6095">
        <f t="shared" si="669"/>
        <v>0</v>
      </c>
      <c r="P6095">
        <f t="shared" si="670"/>
        <v>0</v>
      </c>
      <c r="Q6095">
        <f t="shared" si="671"/>
        <v>1.0277583953521101</v>
      </c>
      <c r="V6095">
        <v>7</v>
      </c>
    </row>
    <row r="6096" spans="1:22" x14ac:dyDescent="0.35">
      <c r="A6096">
        <v>2900330</v>
      </c>
      <c r="B6096">
        <v>2</v>
      </c>
      <c r="C6096">
        <v>-1</v>
      </c>
      <c r="D6096">
        <v>4</v>
      </c>
      <c r="E6096">
        <v>4</v>
      </c>
      <c r="F6096">
        <v>10</v>
      </c>
      <c r="G6096">
        <v>-1</v>
      </c>
      <c r="H6096">
        <v>1.12052339905432</v>
      </c>
      <c r="I6096">
        <v>2900330</v>
      </c>
      <c r="J6096">
        <f>IF(B6096=1,1,IF(B6096=2,0,NA))</f>
        <v>0</v>
      </c>
      <c r="K6096">
        <f t="shared" ca="1" si="665"/>
        <v>0</v>
      </c>
      <c r="L6096">
        <f t="shared" si="666"/>
        <v>4</v>
      </c>
      <c r="M6096">
        <f t="shared" si="667"/>
        <v>4</v>
      </c>
      <c r="N6096">
        <f t="shared" si="668"/>
        <v>0</v>
      </c>
      <c r="O6096">
        <f t="shared" si="669"/>
        <v>0</v>
      </c>
      <c r="P6096">
        <f t="shared" si="670"/>
        <v>0</v>
      </c>
      <c r="Q6096">
        <f t="shared" si="671"/>
        <v>1.12052339905432</v>
      </c>
      <c r="V6096">
        <v>7</v>
      </c>
    </row>
    <row r="6097" spans="1:22" x14ac:dyDescent="0.35">
      <c r="A6097">
        <v>2900568</v>
      </c>
      <c r="B6097">
        <v>1</v>
      </c>
      <c r="C6097">
        <v>5</v>
      </c>
      <c r="D6097">
        <v>4</v>
      </c>
      <c r="E6097">
        <v>1</v>
      </c>
      <c r="F6097">
        <v>7</v>
      </c>
      <c r="G6097">
        <v>1</v>
      </c>
      <c r="H6097">
        <v>1.1262675334874599</v>
      </c>
      <c r="I6097">
        <v>2900568</v>
      </c>
      <c r="J6097">
        <f>IF(B6097=1,1,IF(B6097=2,0,NA))</f>
        <v>1</v>
      </c>
      <c r="K6097">
        <f t="shared" ca="1" si="665"/>
        <v>30</v>
      </c>
      <c r="L6097">
        <f t="shared" si="666"/>
        <v>4</v>
      </c>
      <c r="M6097">
        <f t="shared" si="667"/>
        <v>1</v>
      </c>
      <c r="N6097">
        <f t="shared" si="668"/>
        <v>1</v>
      </c>
      <c r="O6097">
        <f t="shared" si="669"/>
        <v>0</v>
      </c>
      <c r="P6097">
        <f t="shared" si="670"/>
        <v>0</v>
      </c>
      <c r="Q6097">
        <f t="shared" si="671"/>
        <v>1.1262675334874599</v>
      </c>
      <c r="V6097">
        <v>7</v>
      </c>
    </row>
    <row r="6098" spans="1:22" x14ac:dyDescent="0.35">
      <c r="A6098">
        <v>2902885</v>
      </c>
      <c r="B6098">
        <v>1</v>
      </c>
      <c r="C6098">
        <v>6</v>
      </c>
      <c r="D6098">
        <v>4</v>
      </c>
      <c r="E6098">
        <v>4</v>
      </c>
      <c r="F6098">
        <v>10</v>
      </c>
      <c r="G6098">
        <v>3</v>
      </c>
      <c r="H6098">
        <v>1.3107259136191101</v>
      </c>
      <c r="I6098">
        <v>2902885</v>
      </c>
      <c r="J6098">
        <f>IF(B6098=1,1,IF(B6098=2,0,NA))</f>
        <v>1</v>
      </c>
      <c r="K6098">
        <f t="shared" ca="1" si="665"/>
        <v>38</v>
      </c>
      <c r="L6098">
        <f t="shared" si="666"/>
        <v>4</v>
      </c>
      <c r="M6098">
        <f t="shared" si="667"/>
        <v>4</v>
      </c>
      <c r="N6098">
        <f t="shared" si="668"/>
        <v>0</v>
      </c>
      <c r="O6098">
        <f t="shared" si="669"/>
        <v>0</v>
      </c>
      <c r="P6098">
        <f t="shared" si="670"/>
        <v>0</v>
      </c>
      <c r="Q6098">
        <f t="shared" si="671"/>
        <v>1.3107259136191101</v>
      </c>
      <c r="V6098">
        <v>7</v>
      </c>
    </row>
    <row r="6099" spans="1:22" x14ac:dyDescent="0.35">
      <c r="A6099">
        <v>2907774</v>
      </c>
      <c r="B6099">
        <v>2</v>
      </c>
      <c r="C6099">
        <v>4</v>
      </c>
      <c r="D6099">
        <v>4</v>
      </c>
      <c r="E6099">
        <v>2</v>
      </c>
      <c r="F6099">
        <v>10</v>
      </c>
      <c r="G6099">
        <v>3</v>
      </c>
      <c r="H6099">
        <v>1.130314146033</v>
      </c>
      <c r="I6099">
        <v>2907774</v>
      </c>
      <c r="J6099">
        <f>IF(B6099=1,1,IF(B6099=2,0,NA))</f>
        <v>0</v>
      </c>
      <c r="K6099">
        <f t="shared" ca="1" si="665"/>
        <v>0</v>
      </c>
      <c r="L6099">
        <f t="shared" si="666"/>
        <v>4</v>
      </c>
      <c r="M6099">
        <f t="shared" si="667"/>
        <v>2</v>
      </c>
      <c r="N6099">
        <f t="shared" si="668"/>
        <v>0</v>
      </c>
      <c r="O6099">
        <f t="shared" si="669"/>
        <v>0</v>
      </c>
      <c r="P6099">
        <f t="shared" si="670"/>
        <v>0</v>
      </c>
      <c r="Q6099">
        <f t="shared" si="671"/>
        <v>1.130314146033</v>
      </c>
      <c r="V6099">
        <v>7</v>
      </c>
    </row>
    <row r="6100" spans="1:22" x14ac:dyDescent="0.35">
      <c r="A6100">
        <v>2910016</v>
      </c>
      <c r="B6100">
        <v>1</v>
      </c>
      <c r="C6100">
        <v>-1</v>
      </c>
      <c r="D6100">
        <v>4</v>
      </c>
      <c r="E6100">
        <v>4</v>
      </c>
      <c r="F6100">
        <v>10</v>
      </c>
      <c r="G6100">
        <v>-1</v>
      </c>
      <c r="H6100">
        <v>1.2230013857521</v>
      </c>
      <c r="I6100">
        <v>2910016</v>
      </c>
      <c r="J6100">
        <f>IF(B6100=1,1,IF(B6100=2,0,NA))</f>
        <v>1</v>
      </c>
      <c r="K6100">
        <f t="shared" ca="1" si="665"/>
        <v>0</v>
      </c>
      <c r="L6100">
        <f t="shared" si="666"/>
        <v>4</v>
      </c>
      <c r="M6100">
        <f t="shared" si="667"/>
        <v>4</v>
      </c>
      <c r="N6100">
        <f t="shared" si="668"/>
        <v>0</v>
      </c>
      <c r="O6100">
        <f t="shared" si="669"/>
        <v>0</v>
      </c>
      <c r="P6100">
        <f t="shared" si="670"/>
        <v>0</v>
      </c>
      <c r="Q6100">
        <f t="shared" si="671"/>
        <v>1.2230013857521</v>
      </c>
      <c r="V6100">
        <v>7</v>
      </c>
    </row>
    <row r="6101" spans="1:22" x14ac:dyDescent="0.35">
      <c r="A6101">
        <v>2910546</v>
      </c>
      <c r="B6101">
        <v>2</v>
      </c>
      <c r="C6101">
        <v>14</v>
      </c>
      <c r="D6101">
        <v>2</v>
      </c>
      <c r="E6101">
        <v>1</v>
      </c>
      <c r="F6101">
        <v>98</v>
      </c>
      <c r="G6101">
        <v>3</v>
      </c>
      <c r="H6101">
        <v>0.93756755136077996</v>
      </c>
      <c r="I6101">
        <v>2910546</v>
      </c>
      <c r="J6101">
        <f>IF(B6101=1,1,IF(B6101=2,0,NA))</f>
        <v>0</v>
      </c>
      <c r="K6101">
        <f t="shared" ca="1" si="665"/>
        <v>76</v>
      </c>
      <c r="L6101">
        <f t="shared" si="666"/>
        <v>2</v>
      </c>
      <c r="M6101">
        <f t="shared" si="667"/>
        <v>1</v>
      </c>
      <c r="N6101">
        <f t="shared" si="668"/>
        <v>0</v>
      </c>
      <c r="O6101">
        <f t="shared" si="669"/>
        <v>0</v>
      </c>
      <c r="P6101">
        <f t="shared" si="670"/>
        <v>0</v>
      </c>
      <c r="Q6101">
        <f t="shared" si="671"/>
        <v>0.93756755136077996</v>
      </c>
      <c r="V6101">
        <v>7</v>
      </c>
    </row>
    <row r="6102" spans="1:22" x14ac:dyDescent="0.35">
      <c r="A6102">
        <v>2903596</v>
      </c>
      <c r="B6102">
        <v>1</v>
      </c>
      <c r="C6102">
        <v>6</v>
      </c>
      <c r="D6102">
        <v>5</v>
      </c>
      <c r="E6102">
        <v>4</v>
      </c>
      <c r="F6102">
        <v>-1</v>
      </c>
      <c r="G6102">
        <v>3</v>
      </c>
      <c r="H6102">
        <v>1.3263616853968101</v>
      </c>
      <c r="I6102">
        <v>2903596</v>
      </c>
      <c r="J6102">
        <f>IF(B6102=1,1,IF(B6102=2,0,NA))</f>
        <v>1</v>
      </c>
      <c r="K6102">
        <f t="shared" ca="1" si="665"/>
        <v>35</v>
      </c>
      <c r="L6102">
        <f t="shared" si="666"/>
        <v>5</v>
      </c>
      <c r="M6102">
        <f t="shared" si="667"/>
        <v>4</v>
      </c>
      <c r="N6102">
        <f t="shared" si="668"/>
        <v>0</v>
      </c>
      <c r="O6102">
        <f t="shared" si="669"/>
        <v>0</v>
      </c>
      <c r="P6102">
        <f t="shared" si="670"/>
        <v>0</v>
      </c>
      <c r="Q6102">
        <f t="shared" si="671"/>
        <v>1.3263616853968101</v>
      </c>
      <c r="V6102">
        <v>7</v>
      </c>
    </row>
    <row r="6103" spans="1:22" x14ac:dyDescent="0.35">
      <c r="A6103">
        <v>2907520</v>
      </c>
      <c r="B6103">
        <v>2</v>
      </c>
      <c r="C6103">
        <v>7</v>
      </c>
      <c r="D6103">
        <v>5</v>
      </c>
      <c r="E6103">
        <v>1</v>
      </c>
      <c r="F6103">
        <v>14</v>
      </c>
      <c r="G6103">
        <v>3</v>
      </c>
      <c r="H6103">
        <v>0.957059567247736</v>
      </c>
      <c r="I6103">
        <v>2907520</v>
      </c>
      <c r="J6103">
        <f>IF(B6103=1,1,IF(B6103=2,0,NA))</f>
        <v>0</v>
      </c>
      <c r="K6103">
        <f t="shared" ca="1" si="665"/>
        <v>40</v>
      </c>
      <c r="L6103">
        <f t="shared" si="666"/>
        <v>5</v>
      </c>
      <c r="M6103">
        <f t="shared" si="667"/>
        <v>1</v>
      </c>
      <c r="N6103">
        <f t="shared" si="668"/>
        <v>0</v>
      </c>
      <c r="O6103">
        <f t="shared" si="669"/>
        <v>0</v>
      </c>
      <c r="P6103">
        <f t="shared" si="670"/>
        <v>0</v>
      </c>
      <c r="Q6103">
        <f t="shared" si="671"/>
        <v>0.957059567247736</v>
      </c>
      <c r="V6103">
        <v>6</v>
      </c>
    </row>
    <row r="6104" spans="1:22" x14ac:dyDescent="0.35">
      <c r="A6104">
        <v>2909064</v>
      </c>
      <c r="B6104">
        <v>1</v>
      </c>
      <c r="C6104">
        <v>2</v>
      </c>
      <c r="D6104">
        <v>5</v>
      </c>
      <c r="E6104">
        <v>1</v>
      </c>
      <c r="F6104">
        <v>14</v>
      </c>
      <c r="G6104">
        <v>3</v>
      </c>
      <c r="H6104">
        <v>1.13763902434568</v>
      </c>
      <c r="I6104">
        <v>2909064</v>
      </c>
      <c r="J6104">
        <f>IF(B6104=1,1,IF(B6104=2,0,NA))</f>
        <v>1</v>
      </c>
      <c r="K6104">
        <f t="shared" ca="1" si="665"/>
        <v>0</v>
      </c>
      <c r="L6104">
        <f t="shared" si="666"/>
        <v>5</v>
      </c>
      <c r="M6104">
        <f t="shared" si="667"/>
        <v>1</v>
      </c>
      <c r="N6104">
        <f t="shared" si="668"/>
        <v>0</v>
      </c>
      <c r="O6104">
        <f t="shared" si="669"/>
        <v>0</v>
      </c>
      <c r="P6104">
        <f t="shared" si="670"/>
        <v>0</v>
      </c>
      <c r="Q6104">
        <f t="shared" si="671"/>
        <v>1.13763902434568</v>
      </c>
      <c r="V6104">
        <v>6</v>
      </c>
    </row>
    <row r="6105" spans="1:22" x14ac:dyDescent="0.35">
      <c r="A6105">
        <v>2907010</v>
      </c>
      <c r="B6105">
        <v>1</v>
      </c>
      <c r="C6105">
        <v>-1</v>
      </c>
      <c r="D6105">
        <v>5</v>
      </c>
      <c r="E6105">
        <v>1</v>
      </c>
      <c r="F6105">
        <v>14</v>
      </c>
      <c r="G6105">
        <v>-1</v>
      </c>
      <c r="H6105">
        <v>1.28733694040794</v>
      </c>
      <c r="I6105">
        <v>2907010</v>
      </c>
      <c r="J6105">
        <f>IF(B6105=1,1,IF(B6105=2,0,NA))</f>
        <v>1</v>
      </c>
      <c r="K6105">
        <f t="shared" ca="1" si="665"/>
        <v>0</v>
      </c>
      <c r="L6105">
        <f t="shared" si="666"/>
        <v>5</v>
      </c>
      <c r="M6105">
        <f t="shared" si="667"/>
        <v>1</v>
      </c>
      <c r="N6105">
        <f t="shared" si="668"/>
        <v>0</v>
      </c>
      <c r="O6105">
        <f t="shared" si="669"/>
        <v>0</v>
      </c>
      <c r="P6105">
        <f t="shared" si="670"/>
        <v>0</v>
      </c>
      <c r="Q6105">
        <f t="shared" si="671"/>
        <v>1.28733694040794</v>
      </c>
      <c r="V6105">
        <v>6</v>
      </c>
    </row>
    <row r="6106" spans="1:22" x14ac:dyDescent="0.35">
      <c r="A6106">
        <v>2903833</v>
      </c>
      <c r="B6106">
        <v>1</v>
      </c>
      <c r="C6106">
        <v>8</v>
      </c>
      <c r="D6106">
        <v>5</v>
      </c>
      <c r="E6106">
        <v>1</v>
      </c>
      <c r="F6106">
        <v>6</v>
      </c>
      <c r="G6106">
        <v>1</v>
      </c>
      <c r="H6106">
        <v>0.93358031754798398</v>
      </c>
      <c r="I6106">
        <v>2903833</v>
      </c>
      <c r="J6106">
        <f>IF(B6106=1,1,IF(B6106=2,0,NA))</f>
        <v>1</v>
      </c>
      <c r="K6106">
        <f t="shared" ca="1" si="665"/>
        <v>47</v>
      </c>
      <c r="L6106">
        <f t="shared" si="666"/>
        <v>5</v>
      </c>
      <c r="M6106">
        <f t="shared" si="667"/>
        <v>1</v>
      </c>
      <c r="N6106">
        <f t="shared" si="668"/>
        <v>1</v>
      </c>
      <c r="O6106">
        <f t="shared" si="669"/>
        <v>0</v>
      </c>
      <c r="P6106">
        <f t="shared" si="670"/>
        <v>0</v>
      </c>
      <c r="Q6106">
        <f t="shared" si="671"/>
        <v>0.93358031754798398</v>
      </c>
      <c r="V6106">
        <v>6</v>
      </c>
    </row>
    <row r="6107" spans="1:22" x14ac:dyDescent="0.35">
      <c r="A6107">
        <v>2911623</v>
      </c>
      <c r="B6107">
        <v>1</v>
      </c>
      <c r="C6107">
        <v>6</v>
      </c>
      <c r="D6107">
        <v>5</v>
      </c>
      <c r="E6107">
        <v>1</v>
      </c>
      <c r="F6107">
        <v>17</v>
      </c>
      <c r="G6107">
        <v>3</v>
      </c>
      <c r="H6107">
        <v>1.0528307554685301</v>
      </c>
      <c r="I6107">
        <v>2911623</v>
      </c>
      <c r="J6107">
        <f>IF(B6107=1,1,IF(B6107=2,0,NA))</f>
        <v>1</v>
      </c>
      <c r="K6107">
        <f t="shared" ca="1" si="665"/>
        <v>39</v>
      </c>
      <c r="L6107">
        <f t="shared" si="666"/>
        <v>5</v>
      </c>
      <c r="M6107">
        <f t="shared" si="667"/>
        <v>1</v>
      </c>
      <c r="N6107">
        <f t="shared" si="668"/>
        <v>0</v>
      </c>
      <c r="O6107">
        <f t="shared" si="669"/>
        <v>0</v>
      </c>
      <c r="P6107">
        <f t="shared" si="670"/>
        <v>0</v>
      </c>
      <c r="Q6107">
        <f t="shared" si="671"/>
        <v>1.0528307554685301</v>
      </c>
      <c r="V6107">
        <v>6</v>
      </c>
    </row>
    <row r="6108" spans="1:22" x14ac:dyDescent="0.35">
      <c r="A6108">
        <v>2904908</v>
      </c>
      <c r="B6108">
        <v>2</v>
      </c>
      <c r="C6108">
        <v>6</v>
      </c>
      <c r="D6108">
        <v>5</v>
      </c>
      <c r="E6108">
        <v>1</v>
      </c>
      <c r="F6108">
        <v>17</v>
      </c>
      <c r="G6108">
        <v>3</v>
      </c>
      <c r="H6108">
        <v>0.937746127784852</v>
      </c>
      <c r="I6108">
        <v>2904908</v>
      </c>
      <c r="J6108">
        <f>IF(B6108=1,1,IF(B6108=2,0,NA))</f>
        <v>0</v>
      </c>
      <c r="K6108">
        <f t="shared" ca="1" si="665"/>
        <v>36</v>
      </c>
      <c r="L6108">
        <f t="shared" si="666"/>
        <v>5</v>
      </c>
      <c r="M6108">
        <f t="shared" si="667"/>
        <v>1</v>
      </c>
      <c r="N6108">
        <f t="shared" si="668"/>
        <v>0</v>
      </c>
      <c r="O6108">
        <f t="shared" si="669"/>
        <v>0</v>
      </c>
      <c r="P6108">
        <f t="shared" si="670"/>
        <v>0</v>
      </c>
      <c r="Q6108">
        <f t="shared" si="671"/>
        <v>0.937746127784852</v>
      </c>
      <c r="V6108">
        <v>6</v>
      </c>
    </row>
    <row r="6109" spans="1:22" x14ac:dyDescent="0.35">
      <c r="A6109">
        <v>2901026</v>
      </c>
      <c r="B6109">
        <v>2</v>
      </c>
      <c r="C6109">
        <v>12</v>
      </c>
      <c r="D6109">
        <v>5</v>
      </c>
      <c r="E6109">
        <v>1</v>
      </c>
      <c r="F6109">
        <v>3</v>
      </c>
      <c r="G6109">
        <v>3</v>
      </c>
      <c r="H6109">
        <v>0.76749490141609</v>
      </c>
      <c r="I6109">
        <v>2901026</v>
      </c>
      <c r="J6109">
        <f>IF(B6109=1,1,IF(B6109=2,0,NA))</f>
        <v>0</v>
      </c>
      <c r="K6109">
        <f t="shared" ca="1" si="665"/>
        <v>66</v>
      </c>
      <c r="L6109">
        <f t="shared" si="666"/>
        <v>5</v>
      </c>
      <c r="M6109">
        <f t="shared" si="667"/>
        <v>1</v>
      </c>
      <c r="N6109">
        <f t="shared" si="668"/>
        <v>0</v>
      </c>
      <c r="O6109">
        <f t="shared" si="669"/>
        <v>0</v>
      </c>
      <c r="P6109">
        <f t="shared" si="670"/>
        <v>1</v>
      </c>
      <c r="Q6109">
        <f t="shared" si="671"/>
        <v>0.76749490141609</v>
      </c>
      <c r="V6109">
        <v>6</v>
      </c>
    </row>
    <row r="6110" spans="1:22" x14ac:dyDescent="0.35">
      <c r="A6110">
        <v>2911608</v>
      </c>
      <c r="B6110">
        <v>1</v>
      </c>
      <c r="C6110">
        <v>14</v>
      </c>
      <c r="D6110">
        <v>5</v>
      </c>
      <c r="E6110">
        <v>1</v>
      </c>
      <c r="F6110">
        <v>3</v>
      </c>
      <c r="G6110">
        <v>2</v>
      </c>
      <c r="H6110">
        <v>0.76487610087692304</v>
      </c>
      <c r="I6110">
        <v>2911608</v>
      </c>
      <c r="J6110">
        <f>IF(B6110=1,1,IF(B6110=2,0,NA))</f>
        <v>1</v>
      </c>
      <c r="K6110">
        <f t="shared" ca="1" si="665"/>
        <v>79</v>
      </c>
      <c r="L6110">
        <f t="shared" si="666"/>
        <v>5</v>
      </c>
      <c r="M6110">
        <f t="shared" si="667"/>
        <v>1</v>
      </c>
      <c r="N6110">
        <f t="shared" si="668"/>
        <v>0</v>
      </c>
      <c r="O6110">
        <f t="shared" si="669"/>
        <v>1</v>
      </c>
      <c r="P6110">
        <f t="shared" si="670"/>
        <v>1</v>
      </c>
      <c r="Q6110">
        <f t="shared" si="671"/>
        <v>0.76487610087692304</v>
      </c>
      <c r="V6110">
        <v>6</v>
      </c>
    </row>
    <row r="6111" spans="1:22" x14ac:dyDescent="0.35">
      <c r="A6111">
        <v>2900220</v>
      </c>
      <c r="B6111">
        <v>2</v>
      </c>
      <c r="C6111">
        <v>6</v>
      </c>
      <c r="D6111">
        <v>5</v>
      </c>
      <c r="E6111">
        <v>1</v>
      </c>
      <c r="F6111">
        <v>3</v>
      </c>
      <c r="G6111">
        <v>1</v>
      </c>
      <c r="H6111">
        <v>0.90440383420925197</v>
      </c>
      <c r="I6111">
        <v>2900220</v>
      </c>
      <c r="J6111">
        <f>IF(B6111=1,1,IF(B6111=2,0,NA))</f>
        <v>0</v>
      </c>
      <c r="K6111">
        <f t="shared" ca="1" si="665"/>
        <v>36</v>
      </c>
      <c r="L6111">
        <f t="shared" si="666"/>
        <v>5</v>
      </c>
      <c r="M6111">
        <f t="shared" si="667"/>
        <v>1</v>
      </c>
      <c r="N6111">
        <f t="shared" si="668"/>
        <v>1</v>
      </c>
      <c r="O6111">
        <f t="shared" si="669"/>
        <v>0</v>
      </c>
      <c r="P6111">
        <f t="shared" si="670"/>
        <v>1</v>
      </c>
      <c r="Q6111">
        <f t="shared" si="671"/>
        <v>0.90440383420925197</v>
      </c>
      <c r="V6111">
        <v>6</v>
      </c>
    </row>
    <row r="6112" spans="1:22" x14ac:dyDescent="0.35">
      <c r="A6112">
        <v>2900697</v>
      </c>
      <c r="B6112">
        <v>1</v>
      </c>
      <c r="C6112">
        <v>2</v>
      </c>
      <c r="D6112">
        <v>5</v>
      </c>
      <c r="E6112">
        <v>4</v>
      </c>
      <c r="F6112">
        <v>3</v>
      </c>
      <c r="G6112">
        <v>3</v>
      </c>
      <c r="H6112">
        <v>1.09257702170719</v>
      </c>
      <c r="I6112">
        <v>2900697</v>
      </c>
      <c r="J6112">
        <f>IF(B6112=1,1,IF(B6112=2,0,NA))</f>
        <v>1</v>
      </c>
      <c r="K6112">
        <f t="shared" ca="1" si="665"/>
        <v>0</v>
      </c>
      <c r="L6112">
        <f t="shared" si="666"/>
        <v>5</v>
      </c>
      <c r="M6112">
        <f t="shared" si="667"/>
        <v>4</v>
      </c>
      <c r="N6112">
        <f t="shared" si="668"/>
        <v>0</v>
      </c>
      <c r="O6112">
        <f t="shared" si="669"/>
        <v>0</v>
      </c>
      <c r="P6112">
        <f t="shared" si="670"/>
        <v>1</v>
      </c>
      <c r="Q6112">
        <f t="shared" si="671"/>
        <v>1.09257702170719</v>
      </c>
      <c r="V6112">
        <v>6</v>
      </c>
    </row>
    <row r="6113" spans="1:22" x14ac:dyDescent="0.35">
      <c r="A6113">
        <v>2905909</v>
      </c>
      <c r="B6113">
        <v>1</v>
      </c>
      <c r="C6113">
        <v>-1</v>
      </c>
      <c r="D6113">
        <v>5</v>
      </c>
      <c r="E6113">
        <v>4</v>
      </c>
      <c r="F6113">
        <v>3</v>
      </c>
      <c r="G6113">
        <v>-1</v>
      </c>
      <c r="H6113">
        <v>0.95218886118207602</v>
      </c>
      <c r="I6113">
        <v>2905909</v>
      </c>
      <c r="J6113">
        <f>IF(B6113=1,1,IF(B6113=2,0,NA))</f>
        <v>1</v>
      </c>
      <c r="K6113">
        <f t="shared" ca="1" si="665"/>
        <v>0</v>
      </c>
      <c r="L6113">
        <f t="shared" si="666"/>
        <v>5</v>
      </c>
      <c r="M6113">
        <f t="shared" si="667"/>
        <v>4</v>
      </c>
      <c r="N6113">
        <f t="shared" si="668"/>
        <v>0</v>
      </c>
      <c r="O6113">
        <f t="shared" si="669"/>
        <v>0</v>
      </c>
      <c r="P6113">
        <f t="shared" si="670"/>
        <v>1</v>
      </c>
      <c r="Q6113">
        <f t="shared" si="671"/>
        <v>0.95218886118207602</v>
      </c>
      <c r="V6113">
        <v>6</v>
      </c>
    </row>
    <row r="6114" spans="1:22" x14ac:dyDescent="0.35">
      <c r="A6114">
        <v>2908222</v>
      </c>
      <c r="B6114">
        <v>1</v>
      </c>
      <c r="C6114">
        <v>14</v>
      </c>
      <c r="D6114">
        <v>5</v>
      </c>
      <c r="E6114">
        <v>1</v>
      </c>
      <c r="F6114">
        <v>7</v>
      </c>
      <c r="G6114">
        <v>2</v>
      </c>
      <c r="H6114">
        <v>0.77364075102669905</v>
      </c>
      <c r="I6114">
        <v>2908222</v>
      </c>
      <c r="J6114">
        <f>IF(B6114=1,1,IF(B6114=2,0,NA))</f>
        <v>1</v>
      </c>
      <c r="K6114">
        <f t="shared" ca="1" si="665"/>
        <v>75</v>
      </c>
      <c r="L6114">
        <f t="shared" si="666"/>
        <v>5</v>
      </c>
      <c r="M6114">
        <f t="shared" si="667"/>
        <v>1</v>
      </c>
      <c r="N6114">
        <f t="shared" si="668"/>
        <v>0</v>
      </c>
      <c r="O6114">
        <f t="shared" si="669"/>
        <v>1</v>
      </c>
      <c r="P6114">
        <f t="shared" si="670"/>
        <v>0</v>
      </c>
      <c r="Q6114">
        <f t="shared" si="671"/>
        <v>0.77364075102669905</v>
      </c>
      <c r="V6114">
        <v>6</v>
      </c>
    </row>
    <row r="6115" spans="1:22" x14ac:dyDescent="0.35">
      <c r="A6115">
        <v>2903141</v>
      </c>
      <c r="B6115">
        <v>2</v>
      </c>
      <c r="C6115">
        <v>13</v>
      </c>
      <c r="D6115">
        <v>5</v>
      </c>
      <c r="E6115">
        <v>1</v>
      </c>
      <c r="F6115">
        <v>7</v>
      </c>
      <c r="G6115">
        <v>3</v>
      </c>
      <c r="H6115">
        <v>0.77675088967247496</v>
      </c>
      <c r="I6115">
        <v>2903141</v>
      </c>
      <c r="J6115">
        <f>IF(B6115=1,1,IF(B6115=2,0,NA))</f>
        <v>0</v>
      </c>
      <c r="K6115">
        <f t="shared" ca="1" si="665"/>
        <v>74</v>
      </c>
      <c r="L6115">
        <f t="shared" si="666"/>
        <v>5</v>
      </c>
      <c r="M6115">
        <f t="shared" si="667"/>
        <v>1</v>
      </c>
      <c r="N6115">
        <f t="shared" si="668"/>
        <v>0</v>
      </c>
      <c r="O6115">
        <f t="shared" si="669"/>
        <v>0</v>
      </c>
      <c r="P6115">
        <f t="shared" si="670"/>
        <v>0</v>
      </c>
      <c r="Q6115">
        <f t="shared" si="671"/>
        <v>0.77675088967247496</v>
      </c>
      <c r="V6115">
        <v>6</v>
      </c>
    </row>
    <row r="6116" spans="1:22" x14ac:dyDescent="0.35">
      <c r="A6116">
        <v>2905678</v>
      </c>
      <c r="B6116">
        <v>2</v>
      </c>
      <c r="C6116">
        <v>13</v>
      </c>
      <c r="D6116">
        <v>5</v>
      </c>
      <c r="E6116">
        <v>1</v>
      </c>
      <c r="F6116">
        <v>14</v>
      </c>
      <c r="G6116">
        <v>1</v>
      </c>
      <c r="H6116">
        <v>0.79305366337081795</v>
      </c>
      <c r="I6116">
        <v>2905678</v>
      </c>
      <c r="J6116">
        <f>IF(B6116=1,1,IF(B6116=2,0,NA))</f>
        <v>0</v>
      </c>
      <c r="K6116">
        <f t="shared" ca="1" si="665"/>
        <v>71</v>
      </c>
      <c r="L6116">
        <f t="shared" si="666"/>
        <v>5</v>
      </c>
      <c r="M6116">
        <f t="shared" si="667"/>
        <v>1</v>
      </c>
      <c r="N6116">
        <f t="shared" si="668"/>
        <v>1</v>
      </c>
      <c r="O6116">
        <f t="shared" si="669"/>
        <v>0</v>
      </c>
      <c r="P6116">
        <f t="shared" si="670"/>
        <v>0</v>
      </c>
      <c r="Q6116">
        <f t="shared" si="671"/>
        <v>0.79305366337081795</v>
      </c>
      <c r="V6116">
        <v>6</v>
      </c>
    </row>
    <row r="6117" spans="1:22" x14ac:dyDescent="0.35">
      <c r="A6117">
        <v>2911868</v>
      </c>
      <c r="B6117">
        <v>1</v>
      </c>
      <c r="C6117">
        <v>7</v>
      </c>
      <c r="D6117">
        <v>5</v>
      </c>
      <c r="E6117">
        <v>1</v>
      </c>
      <c r="F6117">
        <v>9</v>
      </c>
      <c r="G6117">
        <v>1</v>
      </c>
      <c r="H6117">
        <v>0.94916447184514396</v>
      </c>
      <c r="I6117">
        <v>2911868</v>
      </c>
      <c r="J6117">
        <f>IF(B6117=1,1,IF(B6117=2,0,NA))</f>
        <v>1</v>
      </c>
      <c r="K6117">
        <f t="shared" ca="1" si="665"/>
        <v>44</v>
      </c>
      <c r="L6117">
        <f t="shared" si="666"/>
        <v>5</v>
      </c>
      <c r="M6117">
        <f t="shared" si="667"/>
        <v>1</v>
      </c>
      <c r="N6117">
        <f t="shared" si="668"/>
        <v>1</v>
      </c>
      <c r="O6117">
        <f t="shared" si="669"/>
        <v>0</v>
      </c>
      <c r="P6117">
        <f t="shared" si="670"/>
        <v>0</v>
      </c>
      <c r="Q6117">
        <f t="shared" si="671"/>
        <v>0.94916447184514396</v>
      </c>
      <c r="V6117">
        <v>6</v>
      </c>
    </row>
    <row r="6118" spans="1:22" x14ac:dyDescent="0.35">
      <c r="A6118">
        <v>2903589</v>
      </c>
      <c r="B6118">
        <v>1</v>
      </c>
      <c r="C6118">
        <v>7</v>
      </c>
      <c r="D6118">
        <v>2</v>
      </c>
      <c r="E6118">
        <v>1</v>
      </c>
      <c r="F6118">
        <v>13</v>
      </c>
      <c r="G6118">
        <v>2</v>
      </c>
      <c r="H6118">
        <v>1.11447710389457</v>
      </c>
      <c r="I6118">
        <v>2903589</v>
      </c>
      <c r="J6118">
        <f>IF(B6118=1,1,IF(B6118=2,0,NA))</f>
        <v>1</v>
      </c>
      <c r="K6118">
        <f t="shared" ca="1" si="665"/>
        <v>42</v>
      </c>
      <c r="L6118">
        <f t="shared" si="666"/>
        <v>2</v>
      </c>
      <c r="M6118">
        <f t="shared" si="667"/>
        <v>1</v>
      </c>
      <c r="N6118">
        <f t="shared" si="668"/>
        <v>0</v>
      </c>
      <c r="O6118">
        <f t="shared" si="669"/>
        <v>1</v>
      </c>
      <c r="P6118">
        <f t="shared" si="670"/>
        <v>0</v>
      </c>
      <c r="Q6118">
        <f t="shared" si="671"/>
        <v>1.11447710389457</v>
      </c>
      <c r="V6118">
        <v>8</v>
      </c>
    </row>
    <row r="6119" spans="1:22" x14ac:dyDescent="0.35">
      <c r="A6119">
        <v>2901368</v>
      </c>
      <c r="B6119">
        <v>2</v>
      </c>
      <c r="C6119">
        <v>6</v>
      </c>
      <c r="D6119">
        <v>2</v>
      </c>
      <c r="E6119">
        <v>1</v>
      </c>
      <c r="F6119">
        <v>13</v>
      </c>
      <c r="G6119">
        <v>3</v>
      </c>
      <c r="H6119">
        <v>0.97294445162626597</v>
      </c>
      <c r="I6119">
        <v>2901368</v>
      </c>
      <c r="J6119">
        <f>IF(B6119=1,1,IF(B6119=2,0,NA))</f>
        <v>0</v>
      </c>
      <c r="K6119">
        <f t="shared" ca="1" si="665"/>
        <v>35</v>
      </c>
      <c r="L6119">
        <f t="shared" si="666"/>
        <v>2</v>
      </c>
      <c r="M6119">
        <f t="shared" si="667"/>
        <v>1</v>
      </c>
      <c r="N6119">
        <f t="shared" si="668"/>
        <v>0</v>
      </c>
      <c r="O6119">
        <f t="shared" si="669"/>
        <v>0</v>
      </c>
      <c r="P6119">
        <f t="shared" si="670"/>
        <v>0</v>
      </c>
      <c r="Q6119">
        <f t="shared" si="671"/>
        <v>0.97294445162626597</v>
      </c>
      <c r="V6119">
        <v>8</v>
      </c>
    </row>
    <row r="6120" spans="1:22" x14ac:dyDescent="0.35">
      <c r="A6120">
        <v>2904117</v>
      </c>
      <c r="B6120">
        <v>2</v>
      </c>
      <c r="C6120">
        <v>-1</v>
      </c>
      <c r="D6120">
        <v>2</v>
      </c>
      <c r="E6120">
        <v>1</v>
      </c>
      <c r="F6120">
        <v>13</v>
      </c>
      <c r="G6120">
        <v>-1</v>
      </c>
      <c r="H6120">
        <v>1.0723113914137199</v>
      </c>
      <c r="I6120">
        <v>2904117</v>
      </c>
      <c r="J6120">
        <f>IF(B6120=1,1,IF(B6120=2,0,NA))</f>
        <v>0</v>
      </c>
      <c r="K6120">
        <f t="shared" ca="1" si="665"/>
        <v>0</v>
      </c>
      <c r="L6120">
        <f t="shared" si="666"/>
        <v>2</v>
      </c>
      <c r="M6120">
        <f t="shared" si="667"/>
        <v>1</v>
      </c>
      <c r="N6120">
        <f t="shared" si="668"/>
        <v>0</v>
      </c>
      <c r="O6120">
        <f t="shared" si="669"/>
        <v>0</v>
      </c>
      <c r="P6120">
        <f t="shared" si="670"/>
        <v>0</v>
      </c>
      <c r="Q6120">
        <f t="shared" si="671"/>
        <v>1.0723113914137199</v>
      </c>
      <c r="V6120">
        <v>8</v>
      </c>
    </row>
    <row r="6121" spans="1:22" x14ac:dyDescent="0.35">
      <c r="A6121">
        <v>2906869</v>
      </c>
      <c r="B6121">
        <v>1</v>
      </c>
      <c r="C6121">
        <v>6</v>
      </c>
      <c r="D6121">
        <v>1</v>
      </c>
      <c r="E6121">
        <v>1</v>
      </c>
      <c r="F6121">
        <v>7</v>
      </c>
      <c r="G6121">
        <v>3</v>
      </c>
      <c r="H6121">
        <v>0.824231621759272</v>
      </c>
      <c r="I6121">
        <v>2906869</v>
      </c>
      <c r="J6121">
        <f>IF(B6121=1,1,IF(B6121=2,0,NA))</f>
        <v>1</v>
      </c>
      <c r="K6121">
        <f t="shared" ca="1" si="665"/>
        <v>37</v>
      </c>
      <c r="L6121">
        <f t="shared" si="666"/>
        <v>1</v>
      </c>
      <c r="M6121">
        <f t="shared" si="667"/>
        <v>1</v>
      </c>
      <c r="N6121">
        <f t="shared" si="668"/>
        <v>0</v>
      </c>
      <c r="O6121">
        <f t="shared" si="669"/>
        <v>0</v>
      </c>
      <c r="P6121">
        <f t="shared" si="670"/>
        <v>0</v>
      </c>
      <c r="Q6121">
        <f t="shared" si="671"/>
        <v>0.824231621759272</v>
      </c>
      <c r="V6121">
        <v>8</v>
      </c>
    </row>
    <row r="6122" spans="1:22" x14ac:dyDescent="0.35">
      <c r="A6122">
        <v>2907430</v>
      </c>
      <c r="B6122">
        <v>2</v>
      </c>
      <c r="C6122">
        <v>6</v>
      </c>
      <c r="D6122">
        <v>1</v>
      </c>
      <c r="E6122">
        <v>1</v>
      </c>
      <c r="F6122">
        <v>7</v>
      </c>
      <c r="G6122">
        <v>3</v>
      </c>
      <c r="H6122">
        <v>0.71955859877536499</v>
      </c>
      <c r="I6122">
        <v>2907430</v>
      </c>
      <c r="J6122">
        <f>IF(B6122=1,1,IF(B6122=2,0,NA))</f>
        <v>0</v>
      </c>
      <c r="K6122">
        <f t="shared" ca="1" si="665"/>
        <v>39</v>
      </c>
      <c r="L6122">
        <f t="shared" si="666"/>
        <v>1</v>
      </c>
      <c r="M6122">
        <f t="shared" si="667"/>
        <v>1</v>
      </c>
      <c r="N6122">
        <f t="shared" si="668"/>
        <v>0</v>
      </c>
      <c r="O6122">
        <f t="shared" si="669"/>
        <v>0</v>
      </c>
      <c r="P6122">
        <f t="shared" si="670"/>
        <v>0</v>
      </c>
      <c r="Q6122">
        <f t="shared" si="671"/>
        <v>0.71955859877536499</v>
      </c>
      <c r="V6122">
        <v>8</v>
      </c>
    </row>
    <row r="6123" spans="1:22" x14ac:dyDescent="0.35">
      <c r="A6123">
        <v>2905891</v>
      </c>
      <c r="B6123">
        <v>1</v>
      </c>
      <c r="C6123">
        <v>-1</v>
      </c>
      <c r="D6123">
        <v>1</v>
      </c>
      <c r="E6123">
        <v>1</v>
      </c>
      <c r="F6123">
        <v>7</v>
      </c>
      <c r="G6123">
        <v>-1</v>
      </c>
      <c r="H6123">
        <v>0.74687614919545897</v>
      </c>
      <c r="I6123">
        <v>2905891</v>
      </c>
      <c r="J6123">
        <f>IF(B6123=1,1,IF(B6123=2,0,NA))</f>
        <v>1</v>
      </c>
      <c r="K6123">
        <f t="shared" ca="1" si="665"/>
        <v>0</v>
      </c>
      <c r="L6123">
        <f t="shared" si="666"/>
        <v>1</v>
      </c>
      <c r="M6123">
        <f t="shared" si="667"/>
        <v>1</v>
      </c>
      <c r="N6123">
        <f t="shared" si="668"/>
        <v>0</v>
      </c>
      <c r="O6123">
        <f t="shared" si="669"/>
        <v>0</v>
      </c>
      <c r="P6123">
        <f t="shared" si="670"/>
        <v>0</v>
      </c>
      <c r="Q6123">
        <f t="shared" si="671"/>
        <v>0.74687614919545897</v>
      </c>
      <c r="V6123">
        <v>8</v>
      </c>
    </row>
    <row r="6124" spans="1:22" x14ac:dyDescent="0.35">
      <c r="A6124">
        <v>2902915</v>
      </c>
      <c r="B6124">
        <v>2</v>
      </c>
      <c r="C6124">
        <v>-1</v>
      </c>
      <c r="D6124">
        <v>1</v>
      </c>
      <c r="E6124">
        <v>1</v>
      </c>
      <c r="F6124">
        <v>7</v>
      </c>
      <c r="G6124">
        <v>-1</v>
      </c>
      <c r="H6124">
        <v>0.78502803108276897</v>
      </c>
      <c r="I6124">
        <v>2902915</v>
      </c>
      <c r="J6124">
        <f>IF(B6124=1,1,IF(B6124=2,0,NA))</f>
        <v>0</v>
      </c>
      <c r="K6124">
        <f t="shared" ca="1" si="665"/>
        <v>0</v>
      </c>
      <c r="L6124">
        <f t="shared" si="666"/>
        <v>1</v>
      </c>
      <c r="M6124">
        <f t="shared" si="667"/>
        <v>1</v>
      </c>
      <c r="N6124">
        <f t="shared" si="668"/>
        <v>0</v>
      </c>
      <c r="O6124">
        <f t="shared" si="669"/>
        <v>0</v>
      </c>
      <c r="P6124">
        <f t="shared" si="670"/>
        <v>0</v>
      </c>
      <c r="Q6124">
        <f t="shared" si="671"/>
        <v>0.78502803108276897</v>
      </c>
      <c r="V6124">
        <v>8</v>
      </c>
    </row>
    <row r="6125" spans="1:22" x14ac:dyDescent="0.35">
      <c r="A6125">
        <v>2902800</v>
      </c>
      <c r="B6125">
        <v>1</v>
      </c>
      <c r="C6125">
        <v>14</v>
      </c>
      <c r="D6125">
        <v>1</v>
      </c>
      <c r="E6125">
        <v>1</v>
      </c>
      <c r="F6125">
        <v>8</v>
      </c>
      <c r="G6125">
        <v>2</v>
      </c>
      <c r="H6125">
        <v>0.73813176734493702</v>
      </c>
      <c r="I6125">
        <v>2902800</v>
      </c>
      <c r="J6125">
        <f>IF(B6125=1,1,IF(B6125=2,0,NA))</f>
        <v>1</v>
      </c>
      <c r="K6125">
        <f t="shared" ca="1" si="665"/>
        <v>78</v>
      </c>
      <c r="L6125">
        <f t="shared" si="666"/>
        <v>1</v>
      </c>
      <c r="M6125">
        <f t="shared" si="667"/>
        <v>1</v>
      </c>
      <c r="N6125">
        <f t="shared" si="668"/>
        <v>0</v>
      </c>
      <c r="O6125">
        <f t="shared" si="669"/>
        <v>1</v>
      </c>
      <c r="P6125">
        <f t="shared" si="670"/>
        <v>0</v>
      </c>
      <c r="Q6125">
        <f t="shared" si="671"/>
        <v>0.73813176734493702</v>
      </c>
      <c r="V6125">
        <v>8</v>
      </c>
    </row>
    <row r="6126" spans="1:22" x14ac:dyDescent="0.35">
      <c r="A6126">
        <v>2902138</v>
      </c>
      <c r="B6126">
        <v>2</v>
      </c>
      <c r="C6126">
        <v>16</v>
      </c>
      <c r="D6126">
        <v>2</v>
      </c>
      <c r="E6126">
        <v>1</v>
      </c>
      <c r="F6126">
        <v>7</v>
      </c>
      <c r="G6126">
        <v>3</v>
      </c>
      <c r="H6126">
        <v>0.83786344670757396</v>
      </c>
      <c r="I6126">
        <v>2902138</v>
      </c>
      <c r="J6126">
        <f>IF(B6126=1,1,IF(B6126=2,0,NA))</f>
        <v>0</v>
      </c>
      <c r="K6126">
        <f t="shared" ca="1" si="665"/>
        <v>89</v>
      </c>
      <c r="L6126">
        <f t="shared" si="666"/>
        <v>2</v>
      </c>
      <c r="M6126">
        <f t="shared" si="667"/>
        <v>1</v>
      </c>
      <c r="N6126">
        <f t="shared" si="668"/>
        <v>0</v>
      </c>
      <c r="O6126">
        <f t="shared" si="669"/>
        <v>0</v>
      </c>
      <c r="P6126">
        <f t="shared" si="670"/>
        <v>0</v>
      </c>
      <c r="Q6126">
        <f t="shared" si="671"/>
        <v>0.83786344670757396</v>
      </c>
      <c r="V6126">
        <v>8</v>
      </c>
    </row>
    <row r="6127" spans="1:22" x14ac:dyDescent="0.35">
      <c r="A6127">
        <v>2907853</v>
      </c>
      <c r="B6127">
        <v>1</v>
      </c>
      <c r="C6127">
        <v>16</v>
      </c>
      <c r="D6127">
        <v>1</v>
      </c>
      <c r="E6127">
        <v>1</v>
      </c>
      <c r="F6127">
        <v>3</v>
      </c>
      <c r="G6127">
        <v>2</v>
      </c>
      <c r="H6127">
        <v>0.73813176734493702</v>
      </c>
      <c r="I6127">
        <v>2907853</v>
      </c>
      <c r="J6127">
        <f>IF(B6127=1,1,IF(B6127=2,0,NA))</f>
        <v>1</v>
      </c>
      <c r="K6127">
        <f t="shared" ca="1" si="665"/>
        <v>87</v>
      </c>
      <c r="L6127">
        <f t="shared" si="666"/>
        <v>1</v>
      </c>
      <c r="M6127">
        <f t="shared" si="667"/>
        <v>1</v>
      </c>
      <c r="N6127">
        <f t="shared" si="668"/>
        <v>0</v>
      </c>
      <c r="O6127">
        <f t="shared" si="669"/>
        <v>1</v>
      </c>
      <c r="P6127">
        <f t="shared" si="670"/>
        <v>1</v>
      </c>
      <c r="Q6127">
        <f t="shared" si="671"/>
        <v>0.73813176734493702</v>
      </c>
      <c r="V6127">
        <v>8</v>
      </c>
    </row>
    <row r="6128" spans="1:22" x14ac:dyDescent="0.35">
      <c r="A6128">
        <v>2908634</v>
      </c>
      <c r="B6128">
        <v>1</v>
      </c>
      <c r="C6128">
        <v>13</v>
      </c>
      <c r="D6128">
        <v>1</v>
      </c>
      <c r="E6128">
        <v>1</v>
      </c>
      <c r="F6128">
        <v>6</v>
      </c>
      <c r="G6128">
        <v>2</v>
      </c>
      <c r="H6128">
        <v>0.78826828007351701</v>
      </c>
      <c r="I6128">
        <v>2908634</v>
      </c>
      <c r="J6128">
        <f>IF(B6128=1,1,IF(B6128=2,0,NA))</f>
        <v>1</v>
      </c>
      <c r="K6128">
        <f t="shared" ca="1" si="665"/>
        <v>74</v>
      </c>
      <c r="L6128">
        <f t="shared" si="666"/>
        <v>1</v>
      </c>
      <c r="M6128">
        <f t="shared" si="667"/>
        <v>1</v>
      </c>
      <c r="N6128">
        <f t="shared" si="668"/>
        <v>0</v>
      </c>
      <c r="O6128">
        <f t="shared" si="669"/>
        <v>1</v>
      </c>
      <c r="P6128">
        <f t="shared" si="670"/>
        <v>0</v>
      </c>
      <c r="Q6128">
        <f t="shared" si="671"/>
        <v>0.78826828007351701</v>
      </c>
      <c r="V6128">
        <v>8</v>
      </c>
    </row>
    <row r="6129" spans="1:22" x14ac:dyDescent="0.35">
      <c r="A6129">
        <v>2905864</v>
      </c>
      <c r="B6129">
        <v>1</v>
      </c>
      <c r="C6129">
        <v>11</v>
      </c>
      <c r="D6129">
        <v>1</v>
      </c>
      <c r="E6129">
        <v>1</v>
      </c>
      <c r="F6129">
        <v>17</v>
      </c>
      <c r="G6129">
        <v>3</v>
      </c>
      <c r="H6129">
        <v>0.87720910489644099</v>
      </c>
      <c r="I6129">
        <v>2905864</v>
      </c>
      <c r="J6129">
        <f>IF(B6129=1,1,IF(B6129=2,0,NA))</f>
        <v>1</v>
      </c>
      <c r="K6129">
        <f t="shared" ca="1" si="665"/>
        <v>60</v>
      </c>
      <c r="L6129">
        <f t="shared" si="666"/>
        <v>1</v>
      </c>
      <c r="M6129">
        <f t="shared" si="667"/>
        <v>1</v>
      </c>
      <c r="N6129">
        <f t="shared" si="668"/>
        <v>0</v>
      </c>
      <c r="O6129">
        <f t="shared" si="669"/>
        <v>0</v>
      </c>
      <c r="P6129">
        <f t="shared" si="670"/>
        <v>0</v>
      </c>
      <c r="Q6129">
        <f t="shared" si="671"/>
        <v>0.87720910489644099</v>
      </c>
      <c r="V6129">
        <v>8</v>
      </c>
    </row>
    <row r="6130" spans="1:22" x14ac:dyDescent="0.35">
      <c r="A6130">
        <v>2907351</v>
      </c>
      <c r="B6130">
        <v>2</v>
      </c>
      <c r="C6130">
        <v>9</v>
      </c>
      <c r="D6130">
        <v>1</v>
      </c>
      <c r="E6130">
        <v>1</v>
      </c>
      <c r="F6130">
        <v>16</v>
      </c>
      <c r="G6130">
        <v>3</v>
      </c>
      <c r="H6130">
        <v>0.82078231276690705</v>
      </c>
      <c r="I6130">
        <v>2907351</v>
      </c>
      <c r="J6130">
        <f>IF(B6130=1,1,IF(B6130=2,0,NA))</f>
        <v>0</v>
      </c>
      <c r="K6130">
        <f t="shared" ca="1" si="665"/>
        <v>50</v>
      </c>
      <c r="L6130">
        <f t="shared" si="666"/>
        <v>1</v>
      </c>
      <c r="M6130">
        <f t="shared" si="667"/>
        <v>1</v>
      </c>
      <c r="N6130">
        <f t="shared" si="668"/>
        <v>0</v>
      </c>
      <c r="O6130">
        <f t="shared" si="669"/>
        <v>0</v>
      </c>
      <c r="P6130">
        <f t="shared" si="670"/>
        <v>0</v>
      </c>
      <c r="Q6130">
        <f t="shared" si="671"/>
        <v>0.82078231276690705</v>
      </c>
      <c r="V6130">
        <v>8</v>
      </c>
    </row>
    <row r="6131" spans="1:22" x14ac:dyDescent="0.35">
      <c r="A6131">
        <v>2911447</v>
      </c>
      <c r="B6131">
        <v>2</v>
      </c>
      <c r="C6131">
        <v>12</v>
      </c>
      <c r="D6131">
        <v>1</v>
      </c>
      <c r="E6131">
        <v>1</v>
      </c>
      <c r="F6131">
        <v>17</v>
      </c>
      <c r="G6131">
        <v>2</v>
      </c>
      <c r="H6131">
        <v>0.75893415839525002</v>
      </c>
      <c r="I6131">
        <v>2911447</v>
      </c>
      <c r="J6131">
        <f>IF(B6131=1,1,IF(B6131=2,0,NA))</f>
        <v>0</v>
      </c>
      <c r="K6131">
        <f t="shared" ca="1" si="665"/>
        <v>67</v>
      </c>
      <c r="L6131">
        <f t="shared" si="666"/>
        <v>1</v>
      </c>
      <c r="M6131">
        <f t="shared" si="667"/>
        <v>1</v>
      </c>
      <c r="N6131">
        <f t="shared" si="668"/>
        <v>0</v>
      </c>
      <c r="O6131">
        <f t="shared" si="669"/>
        <v>1</v>
      </c>
      <c r="P6131">
        <f t="shared" si="670"/>
        <v>0</v>
      </c>
      <c r="Q6131">
        <f t="shared" si="671"/>
        <v>0.75893415839525002</v>
      </c>
      <c r="V6131">
        <v>8</v>
      </c>
    </row>
    <row r="6132" spans="1:22" x14ac:dyDescent="0.35">
      <c r="A6132">
        <v>2908031</v>
      </c>
      <c r="B6132">
        <v>2</v>
      </c>
      <c r="C6132">
        <v>5</v>
      </c>
      <c r="D6132">
        <v>5</v>
      </c>
      <c r="E6132">
        <v>1</v>
      </c>
      <c r="F6132">
        <v>9</v>
      </c>
      <c r="G6132">
        <v>2</v>
      </c>
      <c r="H6132">
        <v>0.97090749590606196</v>
      </c>
      <c r="I6132">
        <v>2908031</v>
      </c>
      <c r="J6132">
        <f>IF(B6132=1,1,IF(B6132=2,0,NA))</f>
        <v>0</v>
      </c>
      <c r="K6132">
        <f t="shared" ca="1" si="665"/>
        <v>34</v>
      </c>
      <c r="L6132">
        <f t="shared" si="666"/>
        <v>5</v>
      </c>
      <c r="M6132">
        <f t="shared" si="667"/>
        <v>1</v>
      </c>
      <c r="N6132">
        <f t="shared" si="668"/>
        <v>0</v>
      </c>
      <c r="O6132">
        <f t="shared" si="669"/>
        <v>1</v>
      </c>
      <c r="P6132">
        <f t="shared" si="670"/>
        <v>0</v>
      </c>
      <c r="Q6132">
        <f t="shared" si="671"/>
        <v>0.97090749590606196</v>
      </c>
      <c r="V6132">
        <v>8</v>
      </c>
    </row>
    <row r="6133" spans="1:22" x14ac:dyDescent="0.35">
      <c r="A6133">
        <v>2900042</v>
      </c>
      <c r="B6133">
        <v>2</v>
      </c>
      <c r="C6133">
        <v>15</v>
      </c>
      <c r="D6133">
        <v>1</v>
      </c>
      <c r="E6133">
        <v>1</v>
      </c>
      <c r="F6133">
        <v>11</v>
      </c>
      <c r="G6133">
        <v>3</v>
      </c>
      <c r="H6133">
        <v>0.83786344670757396</v>
      </c>
      <c r="I6133">
        <v>2900042</v>
      </c>
      <c r="J6133">
        <f>IF(B6133=1,1,IF(B6133=2,0,NA))</f>
        <v>0</v>
      </c>
      <c r="K6133">
        <f t="shared" ca="1" si="665"/>
        <v>81</v>
      </c>
      <c r="L6133">
        <f t="shared" si="666"/>
        <v>1</v>
      </c>
      <c r="M6133">
        <f t="shared" si="667"/>
        <v>1</v>
      </c>
      <c r="N6133">
        <f t="shared" si="668"/>
        <v>0</v>
      </c>
      <c r="O6133">
        <f t="shared" si="669"/>
        <v>0</v>
      </c>
      <c r="P6133">
        <f t="shared" si="670"/>
        <v>0</v>
      </c>
      <c r="Q6133">
        <f t="shared" si="671"/>
        <v>0.83786344670757396</v>
      </c>
      <c r="V6133">
        <v>8</v>
      </c>
    </row>
    <row r="6134" spans="1:22" x14ac:dyDescent="0.35">
      <c r="A6134">
        <v>2905884</v>
      </c>
      <c r="B6134">
        <v>2</v>
      </c>
      <c r="C6134">
        <v>8</v>
      </c>
      <c r="D6134">
        <v>1</v>
      </c>
      <c r="E6134">
        <v>1</v>
      </c>
      <c r="F6134">
        <v>17</v>
      </c>
      <c r="G6134">
        <v>3</v>
      </c>
      <c r="H6134">
        <v>0.89525318649747998</v>
      </c>
      <c r="I6134">
        <v>2905884</v>
      </c>
      <c r="J6134">
        <f>IF(B6134=1,1,IF(B6134=2,0,NA))</f>
        <v>0</v>
      </c>
      <c r="K6134">
        <f t="shared" ca="1" si="665"/>
        <v>45</v>
      </c>
      <c r="L6134">
        <f t="shared" si="666"/>
        <v>1</v>
      </c>
      <c r="M6134">
        <f t="shared" si="667"/>
        <v>1</v>
      </c>
      <c r="N6134">
        <f t="shared" si="668"/>
        <v>0</v>
      </c>
      <c r="O6134">
        <f t="shared" si="669"/>
        <v>0</v>
      </c>
      <c r="P6134">
        <f t="shared" si="670"/>
        <v>0</v>
      </c>
      <c r="Q6134">
        <f t="shared" si="671"/>
        <v>0.89525318649747998</v>
      </c>
      <c r="V6134">
        <v>8</v>
      </c>
    </row>
    <row r="6135" spans="1:22" x14ac:dyDescent="0.35">
      <c r="A6135">
        <v>2904297</v>
      </c>
      <c r="B6135">
        <v>1</v>
      </c>
      <c r="C6135">
        <v>9</v>
      </c>
      <c r="D6135">
        <v>1</v>
      </c>
      <c r="E6135">
        <v>1</v>
      </c>
      <c r="F6135">
        <v>17</v>
      </c>
      <c r="G6135">
        <v>3</v>
      </c>
      <c r="H6135">
        <v>1.01181338649319</v>
      </c>
      <c r="I6135">
        <v>2904297</v>
      </c>
      <c r="J6135">
        <f>IF(B6135=1,1,IF(B6135=2,0,NA))</f>
        <v>1</v>
      </c>
      <c r="K6135">
        <f t="shared" ca="1" si="665"/>
        <v>52</v>
      </c>
      <c r="L6135">
        <f t="shared" si="666"/>
        <v>1</v>
      </c>
      <c r="M6135">
        <f t="shared" si="667"/>
        <v>1</v>
      </c>
      <c r="N6135">
        <f t="shared" si="668"/>
        <v>0</v>
      </c>
      <c r="O6135">
        <f t="shared" si="669"/>
        <v>0</v>
      </c>
      <c r="P6135">
        <f t="shared" si="670"/>
        <v>0</v>
      </c>
      <c r="Q6135">
        <f t="shared" si="671"/>
        <v>1.01181338649319</v>
      </c>
      <c r="V6135">
        <v>8</v>
      </c>
    </row>
    <row r="6136" spans="1:22" x14ac:dyDescent="0.35">
      <c r="A6136">
        <v>2904021</v>
      </c>
      <c r="B6136">
        <v>2</v>
      </c>
      <c r="C6136">
        <v>-1</v>
      </c>
      <c r="D6136">
        <v>1</v>
      </c>
      <c r="E6136">
        <v>1</v>
      </c>
      <c r="F6136">
        <v>17</v>
      </c>
      <c r="G6136">
        <v>-1</v>
      </c>
      <c r="H6136">
        <v>0.96837788383689805</v>
      </c>
      <c r="I6136">
        <v>2904021</v>
      </c>
      <c r="J6136">
        <f>IF(B6136=1,1,IF(B6136=2,0,NA))</f>
        <v>0</v>
      </c>
      <c r="K6136">
        <f t="shared" ca="1" si="665"/>
        <v>0</v>
      </c>
      <c r="L6136">
        <f t="shared" si="666"/>
        <v>1</v>
      </c>
      <c r="M6136">
        <f t="shared" si="667"/>
        <v>1</v>
      </c>
      <c r="N6136">
        <f t="shared" si="668"/>
        <v>0</v>
      </c>
      <c r="O6136">
        <f t="shared" si="669"/>
        <v>0</v>
      </c>
      <c r="P6136">
        <f t="shared" si="670"/>
        <v>0</v>
      </c>
      <c r="Q6136">
        <f t="shared" si="671"/>
        <v>0.96837788383689805</v>
      </c>
      <c r="V6136">
        <v>8</v>
      </c>
    </row>
    <row r="6137" spans="1:22" x14ac:dyDescent="0.35">
      <c r="A6137">
        <v>2903086</v>
      </c>
      <c r="B6137">
        <v>1</v>
      </c>
      <c r="C6137">
        <v>-1</v>
      </c>
      <c r="D6137">
        <v>1</v>
      </c>
      <c r="E6137">
        <v>1</v>
      </c>
      <c r="F6137">
        <v>17</v>
      </c>
      <c r="G6137">
        <v>-1</v>
      </c>
      <c r="H6137">
        <v>0.95007228825202705</v>
      </c>
      <c r="I6137">
        <v>2903086</v>
      </c>
      <c r="J6137">
        <f>IF(B6137=1,1,IF(B6137=2,0,NA))</f>
        <v>1</v>
      </c>
      <c r="K6137">
        <f t="shared" ca="1" si="665"/>
        <v>0</v>
      </c>
      <c r="L6137">
        <f t="shared" si="666"/>
        <v>1</v>
      </c>
      <c r="M6137">
        <f t="shared" si="667"/>
        <v>1</v>
      </c>
      <c r="N6137">
        <f t="shared" si="668"/>
        <v>0</v>
      </c>
      <c r="O6137">
        <f t="shared" si="669"/>
        <v>0</v>
      </c>
      <c r="P6137">
        <f t="shared" si="670"/>
        <v>0</v>
      </c>
      <c r="Q6137">
        <f t="shared" si="671"/>
        <v>0.95007228825202705</v>
      </c>
      <c r="V6137">
        <v>8</v>
      </c>
    </row>
    <row r="6138" spans="1:22" x14ac:dyDescent="0.35">
      <c r="A6138">
        <v>2907934</v>
      </c>
      <c r="B6138">
        <v>1</v>
      </c>
      <c r="C6138">
        <v>14</v>
      </c>
      <c r="D6138">
        <v>1</v>
      </c>
      <c r="E6138">
        <v>1</v>
      </c>
      <c r="F6138">
        <v>17</v>
      </c>
      <c r="G6138">
        <v>3</v>
      </c>
      <c r="H6138">
        <v>0.717251923713352</v>
      </c>
      <c r="I6138">
        <v>2907934</v>
      </c>
      <c r="J6138">
        <f>IF(B6138=1,1,IF(B6138=2,0,NA))</f>
        <v>1</v>
      </c>
      <c r="K6138">
        <f t="shared" ca="1" si="665"/>
        <v>75</v>
      </c>
      <c r="L6138">
        <f t="shared" si="666"/>
        <v>1</v>
      </c>
      <c r="M6138">
        <f t="shared" si="667"/>
        <v>1</v>
      </c>
      <c r="N6138">
        <f t="shared" si="668"/>
        <v>0</v>
      </c>
      <c r="O6138">
        <f t="shared" si="669"/>
        <v>0</v>
      </c>
      <c r="P6138">
        <f t="shared" si="670"/>
        <v>0</v>
      </c>
      <c r="Q6138">
        <f t="shared" si="671"/>
        <v>0.717251923713352</v>
      </c>
      <c r="V6138">
        <v>8</v>
      </c>
    </row>
    <row r="6139" spans="1:22" x14ac:dyDescent="0.35">
      <c r="A6139">
        <v>2909830</v>
      </c>
      <c r="B6139">
        <v>2</v>
      </c>
      <c r="C6139">
        <v>12</v>
      </c>
      <c r="D6139">
        <v>1</v>
      </c>
      <c r="E6139">
        <v>1</v>
      </c>
      <c r="F6139">
        <v>17</v>
      </c>
      <c r="G6139">
        <v>2</v>
      </c>
      <c r="H6139">
        <v>0.72031337623137304</v>
      </c>
      <c r="I6139">
        <v>2909830</v>
      </c>
      <c r="J6139">
        <f>IF(B6139=1,1,IF(B6139=2,0,NA))</f>
        <v>0</v>
      </c>
      <c r="K6139">
        <f t="shared" ca="1" si="665"/>
        <v>69</v>
      </c>
      <c r="L6139">
        <f t="shared" si="666"/>
        <v>1</v>
      </c>
      <c r="M6139">
        <f t="shared" si="667"/>
        <v>1</v>
      </c>
      <c r="N6139">
        <f t="shared" si="668"/>
        <v>0</v>
      </c>
      <c r="O6139">
        <f t="shared" si="669"/>
        <v>1</v>
      </c>
      <c r="P6139">
        <f t="shared" si="670"/>
        <v>0</v>
      </c>
      <c r="Q6139">
        <f t="shared" si="671"/>
        <v>0.72031337623137304</v>
      </c>
      <c r="V6139">
        <v>8</v>
      </c>
    </row>
    <row r="6140" spans="1:22" x14ac:dyDescent="0.35">
      <c r="A6140">
        <v>2908708</v>
      </c>
      <c r="B6140">
        <v>1</v>
      </c>
      <c r="C6140">
        <v>13</v>
      </c>
      <c r="D6140">
        <v>2</v>
      </c>
      <c r="E6140">
        <v>1</v>
      </c>
      <c r="F6140">
        <v>10</v>
      </c>
      <c r="G6140">
        <v>3</v>
      </c>
      <c r="H6140">
        <v>0.778356238700467</v>
      </c>
      <c r="I6140">
        <v>2908708</v>
      </c>
      <c r="J6140">
        <f>IF(B6140=1,1,IF(B6140=2,0,NA))</f>
        <v>1</v>
      </c>
      <c r="K6140">
        <f t="shared" ca="1" si="665"/>
        <v>73</v>
      </c>
      <c r="L6140">
        <f t="shared" si="666"/>
        <v>2</v>
      </c>
      <c r="M6140">
        <f t="shared" si="667"/>
        <v>1</v>
      </c>
      <c r="N6140">
        <f t="shared" si="668"/>
        <v>0</v>
      </c>
      <c r="O6140">
        <f t="shared" si="669"/>
        <v>0</v>
      </c>
      <c r="P6140">
        <f t="shared" si="670"/>
        <v>0</v>
      </c>
      <c r="Q6140">
        <f t="shared" si="671"/>
        <v>0.778356238700467</v>
      </c>
      <c r="V6140">
        <v>8</v>
      </c>
    </row>
    <row r="6141" spans="1:22" x14ac:dyDescent="0.35">
      <c r="A6141">
        <v>2903289</v>
      </c>
      <c r="B6141">
        <v>2</v>
      </c>
      <c r="C6141">
        <v>13</v>
      </c>
      <c r="D6141">
        <v>2</v>
      </c>
      <c r="E6141">
        <v>1</v>
      </c>
      <c r="F6141">
        <v>10</v>
      </c>
      <c r="G6141">
        <v>3</v>
      </c>
      <c r="H6141">
        <v>0.76981511039268302</v>
      </c>
      <c r="I6141">
        <v>2903289</v>
      </c>
      <c r="J6141">
        <f>IF(B6141=1,1,IF(B6141=2,0,NA))</f>
        <v>0</v>
      </c>
      <c r="K6141">
        <f t="shared" ca="1" si="665"/>
        <v>74</v>
      </c>
      <c r="L6141">
        <f t="shared" si="666"/>
        <v>2</v>
      </c>
      <c r="M6141">
        <f t="shared" si="667"/>
        <v>1</v>
      </c>
      <c r="N6141">
        <f t="shared" si="668"/>
        <v>0</v>
      </c>
      <c r="O6141">
        <f t="shared" si="669"/>
        <v>0</v>
      </c>
      <c r="P6141">
        <f t="shared" si="670"/>
        <v>0</v>
      </c>
      <c r="Q6141">
        <f t="shared" si="671"/>
        <v>0.76981511039268302</v>
      </c>
      <c r="V6141">
        <v>8</v>
      </c>
    </row>
    <row r="6142" spans="1:22" x14ac:dyDescent="0.35">
      <c r="A6142">
        <v>2900456</v>
      </c>
      <c r="B6142">
        <v>2</v>
      </c>
      <c r="C6142">
        <v>9</v>
      </c>
      <c r="D6142">
        <v>2</v>
      </c>
      <c r="E6142">
        <v>1</v>
      </c>
      <c r="F6142">
        <v>10</v>
      </c>
      <c r="G6142">
        <v>2</v>
      </c>
      <c r="H6142">
        <v>0.67201275554430695</v>
      </c>
      <c r="I6142">
        <v>2900456</v>
      </c>
      <c r="J6142">
        <f>IF(B6142=1,1,IF(B6142=2,0,NA))</f>
        <v>0</v>
      </c>
      <c r="K6142">
        <f t="shared" ca="1" si="665"/>
        <v>50</v>
      </c>
      <c r="L6142">
        <f t="shared" si="666"/>
        <v>2</v>
      </c>
      <c r="M6142">
        <f t="shared" si="667"/>
        <v>1</v>
      </c>
      <c r="N6142">
        <f t="shared" si="668"/>
        <v>0</v>
      </c>
      <c r="O6142">
        <f t="shared" si="669"/>
        <v>1</v>
      </c>
      <c r="P6142">
        <f t="shared" si="670"/>
        <v>0</v>
      </c>
      <c r="Q6142">
        <f t="shared" si="671"/>
        <v>0.67201275554430695</v>
      </c>
      <c r="V6142">
        <v>8</v>
      </c>
    </row>
    <row r="6143" spans="1:22" x14ac:dyDescent="0.35">
      <c r="A6143">
        <v>2910729</v>
      </c>
      <c r="B6143">
        <v>2</v>
      </c>
      <c r="C6143">
        <v>9</v>
      </c>
      <c r="D6143">
        <v>2</v>
      </c>
      <c r="E6143">
        <v>1</v>
      </c>
      <c r="F6143">
        <v>10</v>
      </c>
      <c r="G6143">
        <v>2</v>
      </c>
      <c r="H6143">
        <v>0.67201275554430695</v>
      </c>
      <c r="I6143">
        <v>2910729</v>
      </c>
      <c r="J6143">
        <f>IF(B6143=1,1,IF(B6143=2,0,NA))</f>
        <v>0</v>
      </c>
      <c r="K6143">
        <f t="shared" ca="1" si="665"/>
        <v>54</v>
      </c>
      <c r="L6143">
        <f t="shared" si="666"/>
        <v>2</v>
      </c>
      <c r="M6143">
        <f t="shared" si="667"/>
        <v>1</v>
      </c>
      <c r="N6143">
        <f t="shared" si="668"/>
        <v>0</v>
      </c>
      <c r="O6143">
        <f t="shared" si="669"/>
        <v>1</v>
      </c>
      <c r="P6143">
        <f t="shared" si="670"/>
        <v>0</v>
      </c>
      <c r="Q6143">
        <f t="shared" si="671"/>
        <v>0.67201275554430695</v>
      </c>
      <c r="V6143">
        <v>8</v>
      </c>
    </row>
    <row r="6144" spans="1:22" x14ac:dyDescent="0.35">
      <c r="A6144">
        <v>2909620</v>
      </c>
      <c r="B6144">
        <v>2</v>
      </c>
      <c r="C6144">
        <v>12</v>
      </c>
      <c r="D6144">
        <v>2</v>
      </c>
      <c r="E6144">
        <v>1</v>
      </c>
      <c r="F6144">
        <v>9</v>
      </c>
      <c r="G6144">
        <v>3</v>
      </c>
      <c r="H6144">
        <v>0.73173747338306205</v>
      </c>
      <c r="I6144">
        <v>2909620</v>
      </c>
      <c r="J6144">
        <f>IF(B6144=1,1,IF(B6144=2,0,NA))</f>
        <v>0</v>
      </c>
      <c r="K6144">
        <f t="shared" ca="1" si="665"/>
        <v>66</v>
      </c>
      <c r="L6144">
        <f t="shared" si="666"/>
        <v>2</v>
      </c>
      <c r="M6144">
        <f t="shared" si="667"/>
        <v>1</v>
      </c>
      <c r="N6144">
        <f t="shared" si="668"/>
        <v>0</v>
      </c>
      <c r="O6144">
        <f t="shared" si="669"/>
        <v>0</v>
      </c>
      <c r="P6144">
        <f t="shared" si="670"/>
        <v>0</v>
      </c>
      <c r="Q6144">
        <f t="shared" si="671"/>
        <v>0.73173747338306205</v>
      </c>
      <c r="V6144">
        <v>8</v>
      </c>
    </row>
    <row r="6145" spans="1:22" x14ac:dyDescent="0.35">
      <c r="A6145">
        <v>2901263</v>
      </c>
      <c r="B6145">
        <v>1</v>
      </c>
      <c r="C6145">
        <v>15</v>
      </c>
      <c r="D6145">
        <v>2</v>
      </c>
      <c r="E6145">
        <v>1</v>
      </c>
      <c r="F6145">
        <v>9</v>
      </c>
      <c r="G6145">
        <v>3</v>
      </c>
      <c r="H6145">
        <v>0.72806959245256397</v>
      </c>
      <c r="I6145">
        <v>2901263</v>
      </c>
      <c r="J6145">
        <f>IF(B6145=1,1,IF(B6145=2,0,NA))</f>
        <v>1</v>
      </c>
      <c r="K6145">
        <f t="shared" ca="1" si="665"/>
        <v>81</v>
      </c>
      <c r="L6145">
        <f t="shared" si="666"/>
        <v>2</v>
      </c>
      <c r="M6145">
        <f t="shared" si="667"/>
        <v>1</v>
      </c>
      <c r="N6145">
        <f t="shared" si="668"/>
        <v>0</v>
      </c>
      <c r="O6145">
        <f t="shared" si="669"/>
        <v>0</v>
      </c>
      <c r="P6145">
        <f t="shared" si="670"/>
        <v>0</v>
      </c>
      <c r="Q6145">
        <f t="shared" si="671"/>
        <v>0.72806959245256397</v>
      </c>
      <c r="V6145">
        <v>8</v>
      </c>
    </row>
    <row r="6146" spans="1:22" x14ac:dyDescent="0.35">
      <c r="A6146">
        <v>2900582</v>
      </c>
      <c r="B6146">
        <v>2</v>
      </c>
      <c r="C6146">
        <v>10</v>
      </c>
      <c r="D6146">
        <v>2</v>
      </c>
      <c r="E6146">
        <v>1</v>
      </c>
      <c r="F6146">
        <v>6</v>
      </c>
      <c r="G6146">
        <v>2</v>
      </c>
      <c r="H6146">
        <v>0.81952037547562095</v>
      </c>
      <c r="I6146">
        <v>2900582</v>
      </c>
      <c r="J6146">
        <f>IF(B6146=1,1,IF(B6146=2,0,NA))</f>
        <v>0</v>
      </c>
      <c r="K6146">
        <f t="shared" ca="1" si="665"/>
        <v>59</v>
      </c>
      <c r="L6146">
        <f t="shared" si="666"/>
        <v>2</v>
      </c>
      <c r="M6146">
        <f t="shared" si="667"/>
        <v>1</v>
      </c>
      <c r="N6146">
        <f t="shared" si="668"/>
        <v>0</v>
      </c>
      <c r="O6146">
        <f t="shared" si="669"/>
        <v>1</v>
      </c>
      <c r="P6146">
        <f t="shared" si="670"/>
        <v>0</v>
      </c>
      <c r="Q6146">
        <f t="shared" si="671"/>
        <v>0.81952037547562095</v>
      </c>
      <c r="V6146">
        <v>8</v>
      </c>
    </row>
    <row r="6147" spans="1:22" x14ac:dyDescent="0.35">
      <c r="A6147">
        <v>2900056</v>
      </c>
      <c r="B6147">
        <v>1</v>
      </c>
      <c r="C6147">
        <v>11</v>
      </c>
      <c r="D6147">
        <v>2</v>
      </c>
      <c r="E6147">
        <v>1</v>
      </c>
      <c r="F6147">
        <v>6</v>
      </c>
      <c r="G6147">
        <v>2</v>
      </c>
      <c r="H6147">
        <v>0.89787275367582298</v>
      </c>
      <c r="I6147">
        <v>2900056</v>
      </c>
      <c r="J6147">
        <f>IF(B6147=1,1,IF(B6147=2,0,NA))</f>
        <v>1</v>
      </c>
      <c r="K6147">
        <f t="shared" ref="K6147:K6210" ca="1" si="672">IF(C6147&lt;5,0,IF(C6147=5,RANDBETWEEN(30,34),IF(C6147=6,RANDBETWEEN(35,39),IF(C6147=7,RANDBETWEEN(40,44),IF(C6147=8,RANDBETWEEN(45,49),IF(C6147=9,RANDBETWEEN(50,54),IF(C6147=10,RANDBETWEEN(55,59),IF(C6147=11,RANDBETWEEN(60,64),IF(C6147=12,RANDBETWEEN(65,69),IF(C6147=13,RANDBETWEEN(70,74),IF(C6147=14,RANDBETWEEN(75,79),IF(C6147=15,RANDBETWEEN(80,84),IF(C6147=16,RANDBETWEEN(85,89),RANDBETWEEN(90,99))))))))))))))</f>
        <v>64</v>
      </c>
      <c r="L6147">
        <f t="shared" ref="L6147:L6210" si="673">D6147</f>
        <v>2</v>
      </c>
      <c r="M6147">
        <f t="shared" ref="M6147:M6210" si="674">IF(E6147&lt;0,1,E6147)</f>
        <v>1</v>
      </c>
      <c r="N6147">
        <f t="shared" ref="N6147:N6210" si="675">IF(G6147=1,1,0)</f>
        <v>0</v>
      </c>
      <c r="O6147">
        <f t="shared" ref="O6147:O6210" si="676">IF(G6147=2,1,0)</f>
        <v>1</v>
      </c>
      <c r="P6147">
        <f t="shared" ref="P6147:P6210" si="677">IF(F6147=3,1,0)</f>
        <v>0</v>
      </c>
      <c r="Q6147">
        <f t="shared" ref="Q6147:Q6210" si="678">H6147</f>
        <v>0.89787275367582298</v>
      </c>
      <c r="V6147">
        <v>8</v>
      </c>
    </row>
    <row r="6148" spans="1:22" x14ac:dyDescent="0.35">
      <c r="A6148">
        <v>2902200</v>
      </c>
      <c r="B6148">
        <v>2</v>
      </c>
      <c r="C6148">
        <v>8</v>
      </c>
      <c r="D6148">
        <v>3</v>
      </c>
      <c r="E6148">
        <v>1</v>
      </c>
      <c r="F6148">
        <v>15</v>
      </c>
      <c r="G6148">
        <v>3</v>
      </c>
      <c r="H6148">
        <v>1.15920897206701</v>
      </c>
      <c r="I6148">
        <v>2902200</v>
      </c>
      <c r="J6148">
        <f>IF(B6148=1,1,IF(B6148=2,0,NA))</f>
        <v>0</v>
      </c>
      <c r="K6148">
        <f t="shared" ca="1" si="672"/>
        <v>46</v>
      </c>
      <c r="L6148">
        <f t="shared" si="673"/>
        <v>3</v>
      </c>
      <c r="M6148">
        <f t="shared" si="674"/>
        <v>1</v>
      </c>
      <c r="N6148">
        <f t="shared" si="675"/>
        <v>0</v>
      </c>
      <c r="O6148">
        <f t="shared" si="676"/>
        <v>0</v>
      </c>
      <c r="P6148">
        <f t="shared" si="677"/>
        <v>0</v>
      </c>
      <c r="Q6148">
        <f t="shared" si="678"/>
        <v>1.15920897206701</v>
      </c>
      <c r="V6148">
        <v>8</v>
      </c>
    </row>
    <row r="6149" spans="1:22" x14ac:dyDescent="0.35">
      <c r="A6149">
        <v>2902681</v>
      </c>
      <c r="B6149">
        <v>2</v>
      </c>
      <c r="C6149">
        <v>4</v>
      </c>
      <c r="D6149">
        <v>3</v>
      </c>
      <c r="E6149">
        <v>1</v>
      </c>
      <c r="F6149">
        <v>15</v>
      </c>
      <c r="G6149">
        <v>3</v>
      </c>
      <c r="H6149">
        <v>1.2994088965058701</v>
      </c>
      <c r="I6149">
        <v>2902681</v>
      </c>
      <c r="J6149">
        <f>IF(B6149=1,1,IF(B6149=2,0,NA))</f>
        <v>0</v>
      </c>
      <c r="K6149">
        <f t="shared" ca="1" si="672"/>
        <v>0</v>
      </c>
      <c r="L6149">
        <f t="shared" si="673"/>
        <v>3</v>
      </c>
      <c r="M6149">
        <f t="shared" si="674"/>
        <v>1</v>
      </c>
      <c r="N6149">
        <f t="shared" si="675"/>
        <v>0</v>
      </c>
      <c r="O6149">
        <f t="shared" si="676"/>
        <v>0</v>
      </c>
      <c r="P6149">
        <f t="shared" si="677"/>
        <v>0</v>
      </c>
      <c r="Q6149">
        <f t="shared" si="678"/>
        <v>1.2994088965058701</v>
      </c>
      <c r="V6149">
        <v>8</v>
      </c>
    </row>
    <row r="6150" spans="1:22" x14ac:dyDescent="0.35">
      <c r="A6150">
        <v>2910515</v>
      </c>
      <c r="B6150">
        <v>1</v>
      </c>
      <c r="C6150">
        <v>12</v>
      </c>
      <c r="D6150">
        <v>2</v>
      </c>
      <c r="E6150">
        <v>1</v>
      </c>
      <c r="F6150">
        <v>17</v>
      </c>
      <c r="G6150">
        <v>2</v>
      </c>
      <c r="H6150">
        <v>0.74964072822539196</v>
      </c>
      <c r="I6150">
        <v>2910515</v>
      </c>
      <c r="J6150">
        <f>IF(B6150=1,1,IF(B6150=2,0,NA))</f>
        <v>1</v>
      </c>
      <c r="K6150">
        <f t="shared" ca="1" si="672"/>
        <v>68</v>
      </c>
      <c r="L6150">
        <f t="shared" si="673"/>
        <v>2</v>
      </c>
      <c r="M6150">
        <f t="shared" si="674"/>
        <v>1</v>
      </c>
      <c r="N6150">
        <f t="shared" si="675"/>
        <v>0</v>
      </c>
      <c r="O6150">
        <f t="shared" si="676"/>
        <v>1</v>
      </c>
      <c r="P6150">
        <f t="shared" si="677"/>
        <v>0</v>
      </c>
      <c r="Q6150">
        <f t="shared" si="678"/>
        <v>0.74964072822539196</v>
      </c>
      <c r="V6150">
        <v>8</v>
      </c>
    </row>
    <row r="6151" spans="1:22" x14ac:dyDescent="0.35">
      <c r="A6151">
        <v>2901641</v>
      </c>
      <c r="B6151">
        <v>2</v>
      </c>
      <c r="C6151">
        <v>11</v>
      </c>
      <c r="D6151">
        <v>2</v>
      </c>
      <c r="E6151">
        <v>1</v>
      </c>
      <c r="F6151">
        <v>17</v>
      </c>
      <c r="G6151">
        <v>2</v>
      </c>
      <c r="H6151">
        <v>0.75560180150631095</v>
      </c>
      <c r="I6151">
        <v>2901641</v>
      </c>
      <c r="J6151">
        <f>IF(B6151=1,1,IF(B6151=2,0,NA))</f>
        <v>0</v>
      </c>
      <c r="K6151">
        <f t="shared" ca="1" si="672"/>
        <v>61</v>
      </c>
      <c r="L6151">
        <f t="shared" si="673"/>
        <v>2</v>
      </c>
      <c r="M6151">
        <f t="shared" si="674"/>
        <v>1</v>
      </c>
      <c r="N6151">
        <f t="shared" si="675"/>
        <v>0</v>
      </c>
      <c r="O6151">
        <f t="shared" si="676"/>
        <v>1</v>
      </c>
      <c r="P6151">
        <f t="shared" si="677"/>
        <v>0</v>
      </c>
      <c r="Q6151">
        <f t="shared" si="678"/>
        <v>0.75560180150631095</v>
      </c>
      <c r="V6151">
        <v>8</v>
      </c>
    </row>
    <row r="6152" spans="1:22" x14ac:dyDescent="0.35">
      <c r="A6152">
        <v>2903579</v>
      </c>
      <c r="B6152">
        <v>2</v>
      </c>
      <c r="C6152">
        <v>14</v>
      </c>
      <c r="D6152">
        <v>2</v>
      </c>
      <c r="E6152">
        <v>1</v>
      </c>
      <c r="F6152">
        <v>17</v>
      </c>
      <c r="G6152">
        <v>3</v>
      </c>
      <c r="H6152">
        <v>0.83786344670757396</v>
      </c>
      <c r="I6152">
        <v>2903579</v>
      </c>
      <c r="J6152">
        <f>IF(B6152=1,1,IF(B6152=2,0,NA))</f>
        <v>0</v>
      </c>
      <c r="K6152">
        <f t="shared" ca="1" si="672"/>
        <v>77</v>
      </c>
      <c r="L6152">
        <f t="shared" si="673"/>
        <v>2</v>
      </c>
      <c r="M6152">
        <f t="shared" si="674"/>
        <v>1</v>
      </c>
      <c r="N6152">
        <f t="shared" si="675"/>
        <v>0</v>
      </c>
      <c r="O6152">
        <f t="shared" si="676"/>
        <v>0</v>
      </c>
      <c r="P6152">
        <f t="shared" si="677"/>
        <v>0</v>
      </c>
      <c r="Q6152">
        <f t="shared" si="678"/>
        <v>0.83786344670757396</v>
      </c>
      <c r="V6152">
        <v>8</v>
      </c>
    </row>
    <row r="6153" spans="1:22" x14ac:dyDescent="0.35">
      <c r="A6153">
        <v>2901291</v>
      </c>
      <c r="B6153">
        <v>1</v>
      </c>
      <c r="C6153">
        <v>12</v>
      </c>
      <c r="D6153">
        <v>1</v>
      </c>
      <c r="E6153">
        <v>1</v>
      </c>
      <c r="F6153">
        <v>12</v>
      </c>
      <c r="G6153">
        <v>3</v>
      </c>
      <c r="H6153">
        <v>0.92080713616570797</v>
      </c>
      <c r="I6153">
        <v>2901291</v>
      </c>
      <c r="J6153">
        <f>IF(B6153=1,1,IF(B6153=2,0,NA))</f>
        <v>1</v>
      </c>
      <c r="K6153">
        <f t="shared" ca="1" si="672"/>
        <v>68</v>
      </c>
      <c r="L6153">
        <f t="shared" si="673"/>
        <v>1</v>
      </c>
      <c r="M6153">
        <f t="shared" si="674"/>
        <v>1</v>
      </c>
      <c r="N6153">
        <f t="shared" si="675"/>
        <v>0</v>
      </c>
      <c r="O6153">
        <f t="shared" si="676"/>
        <v>0</v>
      </c>
      <c r="P6153">
        <f t="shared" si="677"/>
        <v>0</v>
      </c>
      <c r="Q6153">
        <f t="shared" si="678"/>
        <v>0.92080713616570797</v>
      </c>
      <c r="V6153">
        <v>8</v>
      </c>
    </row>
    <row r="6154" spans="1:22" x14ac:dyDescent="0.35">
      <c r="A6154">
        <v>2908835</v>
      </c>
      <c r="B6154">
        <v>1</v>
      </c>
      <c r="C6154">
        <v>10</v>
      </c>
      <c r="D6154">
        <v>4</v>
      </c>
      <c r="E6154">
        <v>1</v>
      </c>
      <c r="F6154">
        <v>14</v>
      </c>
      <c r="G6154">
        <v>1</v>
      </c>
      <c r="H6154">
        <v>0.97211255642851302</v>
      </c>
      <c r="I6154">
        <v>2908835</v>
      </c>
      <c r="J6154">
        <f>IF(B6154=1,1,IF(B6154=2,0,NA))</f>
        <v>1</v>
      </c>
      <c r="K6154">
        <f t="shared" ca="1" si="672"/>
        <v>58</v>
      </c>
      <c r="L6154">
        <f t="shared" si="673"/>
        <v>4</v>
      </c>
      <c r="M6154">
        <f t="shared" si="674"/>
        <v>1</v>
      </c>
      <c r="N6154">
        <f t="shared" si="675"/>
        <v>1</v>
      </c>
      <c r="O6154">
        <f t="shared" si="676"/>
        <v>0</v>
      </c>
      <c r="P6154">
        <f t="shared" si="677"/>
        <v>0</v>
      </c>
      <c r="Q6154">
        <f t="shared" si="678"/>
        <v>0.97211255642851302</v>
      </c>
      <c r="V6154">
        <v>8</v>
      </c>
    </row>
    <row r="6155" spans="1:22" x14ac:dyDescent="0.35">
      <c r="A6155">
        <v>2911501</v>
      </c>
      <c r="B6155">
        <v>2</v>
      </c>
      <c r="C6155">
        <v>5</v>
      </c>
      <c r="D6155">
        <v>4</v>
      </c>
      <c r="E6155">
        <v>1</v>
      </c>
      <c r="F6155">
        <v>14</v>
      </c>
      <c r="G6155">
        <v>3</v>
      </c>
      <c r="H6155">
        <v>0.95427885370679499</v>
      </c>
      <c r="I6155">
        <v>2911501</v>
      </c>
      <c r="J6155">
        <f>IF(B6155=1,1,IF(B6155=2,0,NA))</f>
        <v>0</v>
      </c>
      <c r="K6155">
        <f t="shared" ca="1" si="672"/>
        <v>34</v>
      </c>
      <c r="L6155">
        <f t="shared" si="673"/>
        <v>4</v>
      </c>
      <c r="M6155">
        <f t="shared" si="674"/>
        <v>1</v>
      </c>
      <c r="N6155">
        <f t="shared" si="675"/>
        <v>0</v>
      </c>
      <c r="O6155">
        <f t="shared" si="676"/>
        <v>0</v>
      </c>
      <c r="P6155">
        <f t="shared" si="677"/>
        <v>0</v>
      </c>
      <c r="Q6155">
        <f t="shared" si="678"/>
        <v>0.95427885370679499</v>
      </c>
      <c r="V6155">
        <v>8</v>
      </c>
    </row>
    <row r="6156" spans="1:22" x14ac:dyDescent="0.35">
      <c r="A6156">
        <v>2909665</v>
      </c>
      <c r="B6156">
        <v>1</v>
      </c>
      <c r="C6156">
        <v>-1</v>
      </c>
      <c r="D6156">
        <v>4</v>
      </c>
      <c r="E6156">
        <v>1</v>
      </c>
      <c r="F6156">
        <v>14</v>
      </c>
      <c r="G6156">
        <v>-1</v>
      </c>
      <c r="H6156">
        <v>1.1907653163659599</v>
      </c>
      <c r="I6156">
        <v>2909665</v>
      </c>
      <c r="J6156">
        <f>IF(B6156=1,1,IF(B6156=2,0,NA))</f>
        <v>1</v>
      </c>
      <c r="K6156">
        <f t="shared" ca="1" si="672"/>
        <v>0</v>
      </c>
      <c r="L6156">
        <f t="shared" si="673"/>
        <v>4</v>
      </c>
      <c r="M6156">
        <f t="shared" si="674"/>
        <v>1</v>
      </c>
      <c r="N6156">
        <f t="shared" si="675"/>
        <v>0</v>
      </c>
      <c r="O6156">
        <f t="shared" si="676"/>
        <v>0</v>
      </c>
      <c r="P6156">
        <f t="shared" si="677"/>
        <v>0</v>
      </c>
      <c r="Q6156">
        <f t="shared" si="678"/>
        <v>1.1907653163659599</v>
      </c>
      <c r="V6156">
        <v>8</v>
      </c>
    </row>
    <row r="6157" spans="1:22" x14ac:dyDescent="0.35">
      <c r="A6157">
        <v>2912055</v>
      </c>
      <c r="B6157">
        <v>2</v>
      </c>
      <c r="C6157">
        <v>-1</v>
      </c>
      <c r="D6157">
        <v>4</v>
      </c>
      <c r="E6157">
        <v>1</v>
      </c>
      <c r="F6157">
        <v>14</v>
      </c>
      <c r="G6157">
        <v>-1</v>
      </c>
      <c r="H6157">
        <v>1.0046117562358901</v>
      </c>
      <c r="I6157">
        <v>2912055</v>
      </c>
      <c r="J6157">
        <f>IF(B6157=1,1,IF(B6157=2,0,NA))</f>
        <v>0</v>
      </c>
      <c r="K6157">
        <f t="shared" ca="1" si="672"/>
        <v>0</v>
      </c>
      <c r="L6157">
        <f t="shared" si="673"/>
        <v>4</v>
      </c>
      <c r="M6157">
        <f t="shared" si="674"/>
        <v>1</v>
      </c>
      <c r="N6157">
        <f t="shared" si="675"/>
        <v>0</v>
      </c>
      <c r="O6157">
        <f t="shared" si="676"/>
        <v>0</v>
      </c>
      <c r="P6157">
        <f t="shared" si="677"/>
        <v>0</v>
      </c>
      <c r="Q6157">
        <f t="shared" si="678"/>
        <v>1.0046117562358901</v>
      </c>
      <c r="V6157">
        <v>8</v>
      </c>
    </row>
    <row r="6158" spans="1:22" x14ac:dyDescent="0.35">
      <c r="A6158">
        <v>2901211</v>
      </c>
      <c r="B6158">
        <v>2</v>
      </c>
      <c r="C6158">
        <v>8</v>
      </c>
      <c r="D6158">
        <v>2</v>
      </c>
      <c r="E6158">
        <v>1</v>
      </c>
      <c r="F6158">
        <v>15</v>
      </c>
      <c r="G6158">
        <v>2</v>
      </c>
      <c r="H6158">
        <v>0.90737498180086396</v>
      </c>
      <c r="I6158">
        <v>2901211</v>
      </c>
      <c r="J6158">
        <f>IF(B6158=1,1,IF(B6158=2,0,NA))</f>
        <v>0</v>
      </c>
      <c r="K6158">
        <f t="shared" ca="1" si="672"/>
        <v>47</v>
      </c>
      <c r="L6158">
        <f t="shared" si="673"/>
        <v>2</v>
      </c>
      <c r="M6158">
        <f t="shared" si="674"/>
        <v>1</v>
      </c>
      <c r="N6158">
        <f t="shared" si="675"/>
        <v>0</v>
      </c>
      <c r="O6158">
        <f t="shared" si="676"/>
        <v>1</v>
      </c>
      <c r="P6158">
        <f t="shared" si="677"/>
        <v>0</v>
      </c>
      <c r="Q6158">
        <f t="shared" si="678"/>
        <v>0.90737498180086396</v>
      </c>
      <c r="V6158">
        <v>8</v>
      </c>
    </row>
    <row r="6159" spans="1:22" x14ac:dyDescent="0.35">
      <c r="A6159">
        <v>2912347</v>
      </c>
      <c r="B6159">
        <v>2</v>
      </c>
      <c r="C6159">
        <v>3</v>
      </c>
      <c r="D6159">
        <v>2</v>
      </c>
      <c r="E6159">
        <v>1</v>
      </c>
      <c r="F6159">
        <v>16</v>
      </c>
      <c r="G6159">
        <v>3</v>
      </c>
      <c r="H6159">
        <v>1.2185034795860801</v>
      </c>
      <c r="I6159">
        <v>2912347</v>
      </c>
      <c r="J6159">
        <f>IF(B6159=1,1,IF(B6159=2,0,NA))</f>
        <v>0</v>
      </c>
      <c r="K6159">
        <f t="shared" ca="1" si="672"/>
        <v>0</v>
      </c>
      <c r="L6159">
        <f t="shared" si="673"/>
        <v>2</v>
      </c>
      <c r="M6159">
        <f t="shared" si="674"/>
        <v>1</v>
      </c>
      <c r="N6159">
        <f t="shared" si="675"/>
        <v>0</v>
      </c>
      <c r="O6159">
        <f t="shared" si="676"/>
        <v>0</v>
      </c>
      <c r="P6159">
        <f t="shared" si="677"/>
        <v>0</v>
      </c>
      <c r="Q6159">
        <f t="shared" si="678"/>
        <v>1.2185034795860801</v>
      </c>
      <c r="V6159">
        <v>8</v>
      </c>
    </row>
    <row r="6160" spans="1:22" x14ac:dyDescent="0.35">
      <c r="A6160">
        <v>2905083</v>
      </c>
      <c r="B6160">
        <v>2</v>
      </c>
      <c r="C6160">
        <v>11</v>
      </c>
      <c r="D6160">
        <v>2</v>
      </c>
      <c r="E6160">
        <v>1</v>
      </c>
      <c r="F6160">
        <v>7</v>
      </c>
      <c r="G6160">
        <v>1</v>
      </c>
      <c r="H6160">
        <v>0.73869715340634801</v>
      </c>
      <c r="I6160">
        <v>2905083</v>
      </c>
      <c r="J6160">
        <f>IF(B6160=1,1,IF(B6160=2,0,NA))</f>
        <v>0</v>
      </c>
      <c r="K6160">
        <f t="shared" ca="1" si="672"/>
        <v>64</v>
      </c>
      <c r="L6160">
        <f t="shared" si="673"/>
        <v>2</v>
      </c>
      <c r="M6160">
        <f t="shared" si="674"/>
        <v>1</v>
      </c>
      <c r="N6160">
        <f t="shared" si="675"/>
        <v>1</v>
      </c>
      <c r="O6160">
        <f t="shared" si="676"/>
        <v>0</v>
      </c>
      <c r="P6160">
        <f t="shared" si="677"/>
        <v>0</v>
      </c>
      <c r="Q6160">
        <f t="shared" si="678"/>
        <v>0.73869715340634801</v>
      </c>
      <c r="V6160">
        <v>8</v>
      </c>
    </row>
    <row r="6161" spans="1:22" x14ac:dyDescent="0.35">
      <c r="A6161">
        <v>2908725</v>
      </c>
      <c r="B6161">
        <v>2</v>
      </c>
      <c r="C6161">
        <v>12</v>
      </c>
      <c r="D6161">
        <v>1</v>
      </c>
      <c r="E6161">
        <v>1</v>
      </c>
      <c r="F6161">
        <v>13</v>
      </c>
      <c r="G6161">
        <v>3</v>
      </c>
      <c r="H6161">
        <v>0.76262436650961296</v>
      </c>
      <c r="I6161">
        <v>2908725</v>
      </c>
      <c r="J6161">
        <f>IF(B6161=1,1,IF(B6161=2,0,NA))</f>
        <v>0</v>
      </c>
      <c r="K6161">
        <f t="shared" ca="1" si="672"/>
        <v>66</v>
      </c>
      <c r="L6161">
        <f t="shared" si="673"/>
        <v>1</v>
      </c>
      <c r="M6161">
        <f t="shared" si="674"/>
        <v>1</v>
      </c>
      <c r="N6161">
        <f t="shared" si="675"/>
        <v>0</v>
      </c>
      <c r="O6161">
        <f t="shared" si="676"/>
        <v>0</v>
      </c>
      <c r="P6161">
        <f t="shared" si="677"/>
        <v>0</v>
      </c>
      <c r="Q6161">
        <f t="shared" si="678"/>
        <v>0.76262436650961296</v>
      </c>
      <c r="V6161">
        <v>8</v>
      </c>
    </row>
    <row r="6162" spans="1:22" x14ac:dyDescent="0.35">
      <c r="A6162">
        <v>2901879</v>
      </c>
      <c r="B6162">
        <v>2</v>
      </c>
      <c r="C6162">
        <v>5</v>
      </c>
      <c r="D6162">
        <v>1</v>
      </c>
      <c r="E6162">
        <v>1</v>
      </c>
      <c r="F6162">
        <v>10</v>
      </c>
      <c r="G6162">
        <v>2</v>
      </c>
      <c r="H6162">
        <v>0.95418928493844302</v>
      </c>
      <c r="I6162">
        <v>2901879</v>
      </c>
      <c r="J6162">
        <f>IF(B6162=1,1,IF(B6162=2,0,NA))</f>
        <v>0</v>
      </c>
      <c r="K6162">
        <f t="shared" ca="1" si="672"/>
        <v>32</v>
      </c>
      <c r="L6162">
        <f t="shared" si="673"/>
        <v>1</v>
      </c>
      <c r="M6162">
        <f t="shared" si="674"/>
        <v>1</v>
      </c>
      <c r="N6162">
        <f t="shared" si="675"/>
        <v>0</v>
      </c>
      <c r="O6162">
        <f t="shared" si="676"/>
        <v>1</v>
      </c>
      <c r="P6162">
        <f t="shared" si="677"/>
        <v>0</v>
      </c>
      <c r="Q6162">
        <f t="shared" si="678"/>
        <v>0.95418928493844302</v>
      </c>
      <c r="V6162">
        <v>8</v>
      </c>
    </row>
    <row r="6163" spans="1:22" x14ac:dyDescent="0.35">
      <c r="A6163">
        <v>2901100</v>
      </c>
      <c r="B6163">
        <v>1</v>
      </c>
      <c r="C6163">
        <v>-1</v>
      </c>
      <c r="D6163">
        <v>1</v>
      </c>
      <c r="E6163">
        <v>1</v>
      </c>
      <c r="F6163">
        <v>10</v>
      </c>
      <c r="G6163">
        <v>-1</v>
      </c>
      <c r="H6163">
        <v>0.97135831659998595</v>
      </c>
      <c r="I6163">
        <v>2901100</v>
      </c>
      <c r="J6163">
        <f>IF(B6163=1,1,IF(B6163=2,0,NA))</f>
        <v>1</v>
      </c>
      <c r="K6163">
        <f t="shared" ca="1" si="672"/>
        <v>0</v>
      </c>
      <c r="L6163">
        <f t="shared" si="673"/>
        <v>1</v>
      </c>
      <c r="M6163">
        <f t="shared" si="674"/>
        <v>1</v>
      </c>
      <c r="N6163">
        <f t="shared" si="675"/>
        <v>0</v>
      </c>
      <c r="O6163">
        <f t="shared" si="676"/>
        <v>0</v>
      </c>
      <c r="P6163">
        <f t="shared" si="677"/>
        <v>0</v>
      </c>
      <c r="Q6163">
        <f t="shared" si="678"/>
        <v>0.97135831659998595</v>
      </c>
      <c r="V6163">
        <v>8</v>
      </c>
    </row>
    <row r="6164" spans="1:22" x14ac:dyDescent="0.35">
      <c r="A6164">
        <v>2901156</v>
      </c>
      <c r="B6164">
        <v>2</v>
      </c>
      <c r="C6164">
        <v>-1</v>
      </c>
      <c r="D6164">
        <v>1</v>
      </c>
      <c r="E6164">
        <v>1</v>
      </c>
      <c r="F6164">
        <v>10</v>
      </c>
      <c r="G6164">
        <v>-1</v>
      </c>
      <c r="H6164">
        <v>1.0209771828673</v>
      </c>
      <c r="I6164">
        <v>2901156</v>
      </c>
      <c r="J6164">
        <f>IF(B6164=1,1,IF(B6164=2,0,NA))</f>
        <v>0</v>
      </c>
      <c r="K6164">
        <f t="shared" ca="1" si="672"/>
        <v>0</v>
      </c>
      <c r="L6164">
        <f t="shared" si="673"/>
        <v>1</v>
      </c>
      <c r="M6164">
        <f t="shared" si="674"/>
        <v>1</v>
      </c>
      <c r="N6164">
        <f t="shared" si="675"/>
        <v>0</v>
      </c>
      <c r="O6164">
        <f t="shared" si="676"/>
        <v>0</v>
      </c>
      <c r="P6164">
        <f t="shared" si="677"/>
        <v>0</v>
      </c>
      <c r="Q6164">
        <f t="shared" si="678"/>
        <v>1.0209771828673</v>
      </c>
      <c r="V6164">
        <v>8</v>
      </c>
    </row>
    <row r="6165" spans="1:22" x14ac:dyDescent="0.35">
      <c r="A6165">
        <v>2909818</v>
      </c>
      <c r="B6165">
        <v>1</v>
      </c>
      <c r="C6165">
        <v>8</v>
      </c>
      <c r="D6165">
        <v>5</v>
      </c>
      <c r="E6165">
        <v>1</v>
      </c>
      <c r="F6165">
        <v>10</v>
      </c>
      <c r="G6165">
        <v>2</v>
      </c>
      <c r="H6165">
        <v>1.0357392792044899</v>
      </c>
      <c r="I6165">
        <v>2909818</v>
      </c>
      <c r="J6165">
        <f>IF(B6165=1,1,IF(B6165=2,0,NA))</f>
        <v>1</v>
      </c>
      <c r="K6165">
        <f t="shared" ca="1" si="672"/>
        <v>47</v>
      </c>
      <c r="L6165">
        <f t="shared" si="673"/>
        <v>5</v>
      </c>
      <c r="M6165">
        <f t="shared" si="674"/>
        <v>1</v>
      </c>
      <c r="N6165">
        <f t="shared" si="675"/>
        <v>0</v>
      </c>
      <c r="O6165">
        <f t="shared" si="676"/>
        <v>1</v>
      </c>
      <c r="P6165">
        <f t="shared" si="677"/>
        <v>0</v>
      </c>
      <c r="Q6165">
        <f t="shared" si="678"/>
        <v>1.0357392792044899</v>
      </c>
      <c r="V6165">
        <v>7</v>
      </c>
    </row>
    <row r="6166" spans="1:22" x14ac:dyDescent="0.35">
      <c r="A6166">
        <v>2911371</v>
      </c>
      <c r="B6166">
        <v>2</v>
      </c>
      <c r="C6166">
        <v>9</v>
      </c>
      <c r="D6166">
        <v>5</v>
      </c>
      <c r="E6166">
        <v>1</v>
      </c>
      <c r="F6166">
        <v>10</v>
      </c>
      <c r="G6166">
        <v>2</v>
      </c>
      <c r="H6166">
        <v>0.91248771547637597</v>
      </c>
      <c r="I6166">
        <v>2911371</v>
      </c>
      <c r="J6166">
        <f>IF(B6166=1,1,IF(B6166=2,0,NA))</f>
        <v>0</v>
      </c>
      <c r="K6166">
        <f t="shared" ca="1" si="672"/>
        <v>50</v>
      </c>
      <c r="L6166">
        <f t="shared" si="673"/>
        <v>5</v>
      </c>
      <c r="M6166">
        <f t="shared" si="674"/>
        <v>1</v>
      </c>
      <c r="N6166">
        <f t="shared" si="675"/>
        <v>0</v>
      </c>
      <c r="O6166">
        <f t="shared" si="676"/>
        <v>1</v>
      </c>
      <c r="P6166">
        <f t="shared" si="677"/>
        <v>0</v>
      </c>
      <c r="Q6166">
        <f t="shared" si="678"/>
        <v>0.91248771547637597</v>
      </c>
      <c r="V6166">
        <v>7</v>
      </c>
    </row>
    <row r="6167" spans="1:22" x14ac:dyDescent="0.35">
      <c r="A6167">
        <v>2905517</v>
      </c>
      <c r="B6167">
        <v>1</v>
      </c>
      <c r="C6167">
        <v>-1</v>
      </c>
      <c r="D6167">
        <v>5</v>
      </c>
      <c r="E6167">
        <v>1</v>
      </c>
      <c r="F6167">
        <v>10</v>
      </c>
      <c r="G6167">
        <v>-1</v>
      </c>
      <c r="H6167">
        <v>0.96596493701580199</v>
      </c>
      <c r="I6167">
        <v>2905517</v>
      </c>
      <c r="J6167">
        <f>IF(B6167=1,1,IF(B6167=2,0,NA))</f>
        <v>1</v>
      </c>
      <c r="K6167">
        <f t="shared" ca="1" si="672"/>
        <v>0</v>
      </c>
      <c r="L6167">
        <f t="shared" si="673"/>
        <v>5</v>
      </c>
      <c r="M6167">
        <f t="shared" si="674"/>
        <v>1</v>
      </c>
      <c r="N6167">
        <f t="shared" si="675"/>
        <v>0</v>
      </c>
      <c r="O6167">
        <f t="shared" si="676"/>
        <v>0</v>
      </c>
      <c r="P6167">
        <f t="shared" si="677"/>
        <v>0</v>
      </c>
      <c r="Q6167">
        <f t="shared" si="678"/>
        <v>0.96596493701580199</v>
      </c>
      <c r="V6167">
        <v>7</v>
      </c>
    </row>
    <row r="6168" spans="1:22" x14ac:dyDescent="0.35">
      <c r="A6168">
        <v>2900917</v>
      </c>
      <c r="B6168">
        <v>2</v>
      </c>
      <c r="C6168">
        <v>2</v>
      </c>
      <c r="D6168">
        <v>4</v>
      </c>
      <c r="E6168">
        <v>3</v>
      </c>
      <c r="F6168">
        <v>7</v>
      </c>
      <c r="G6168">
        <v>3</v>
      </c>
      <c r="H6168">
        <v>2.0770299932962102</v>
      </c>
      <c r="I6168">
        <v>2900917</v>
      </c>
      <c r="J6168">
        <f>IF(B6168=1,1,IF(B6168=2,0,NA))</f>
        <v>0</v>
      </c>
      <c r="K6168">
        <f t="shared" ca="1" si="672"/>
        <v>0</v>
      </c>
      <c r="L6168">
        <f t="shared" si="673"/>
        <v>4</v>
      </c>
      <c r="M6168">
        <f t="shared" si="674"/>
        <v>3</v>
      </c>
      <c r="N6168">
        <f t="shared" si="675"/>
        <v>0</v>
      </c>
      <c r="O6168">
        <f t="shared" si="676"/>
        <v>0</v>
      </c>
      <c r="P6168">
        <f t="shared" si="677"/>
        <v>0</v>
      </c>
      <c r="Q6168">
        <f t="shared" si="678"/>
        <v>2.0770299932962102</v>
      </c>
      <c r="V6168">
        <v>7</v>
      </c>
    </row>
    <row r="6169" spans="1:22" x14ac:dyDescent="0.35">
      <c r="A6169">
        <v>2903980</v>
      </c>
      <c r="B6169">
        <v>2</v>
      </c>
      <c r="C6169">
        <v>5</v>
      </c>
      <c r="D6169">
        <v>4</v>
      </c>
      <c r="E6169">
        <v>1</v>
      </c>
      <c r="F6169">
        <v>19</v>
      </c>
      <c r="G6169">
        <v>2</v>
      </c>
      <c r="H6169">
        <v>0.87559220114194103</v>
      </c>
      <c r="I6169">
        <v>2903980</v>
      </c>
      <c r="J6169">
        <f>IF(B6169=1,1,IF(B6169=2,0,NA))</f>
        <v>0</v>
      </c>
      <c r="K6169">
        <f t="shared" ca="1" si="672"/>
        <v>30</v>
      </c>
      <c r="L6169">
        <f t="shared" si="673"/>
        <v>4</v>
      </c>
      <c r="M6169">
        <f t="shared" si="674"/>
        <v>1</v>
      </c>
      <c r="N6169">
        <f t="shared" si="675"/>
        <v>0</v>
      </c>
      <c r="O6169">
        <f t="shared" si="676"/>
        <v>1</v>
      </c>
      <c r="P6169">
        <f t="shared" si="677"/>
        <v>0</v>
      </c>
      <c r="Q6169">
        <f t="shared" si="678"/>
        <v>0.87559220114194103</v>
      </c>
      <c r="V6169">
        <v>7</v>
      </c>
    </row>
    <row r="6170" spans="1:22" x14ac:dyDescent="0.35">
      <c r="A6170">
        <v>2911944</v>
      </c>
      <c r="B6170">
        <v>2</v>
      </c>
      <c r="C6170">
        <v>-1</v>
      </c>
      <c r="D6170">
        <v>4</v>
      </c>
      <c r="E6170">
        <v>1</v>
      </c>
      <c r="F6170">
        <v>19</v>
      </c>
      <c r="G6170">
        <v>-1</v>
      </c>
      <c r="H6170">
        <v>0.88098030252107595</v>
      </c>
      <c r="I6170">
        <v>2911944</v>
      </c>
      <c r="J6170">
        <f>IF(B6170=1,1,IF(B6170=2,0,NA))</f>
        <v>0</v>
      </c>
      <c r="K6170">
        <f t="shared" ca="1" si="672"/>
        <v>0</v>
      </c>
      <c r="L6170">
        <f t="shared" si="673"/>
        <v>4</v>
      </c>
      <c r="M6170">
        <f t="shared" si="674"/>
        <v>1</v>
      </c>
      <c r="N6170">
        <f t="shared" si="675"/>
        <v>0</v>
      </c>
      <c r="O6170">
        <f t="shared" si="676"/>
        <v>0</v>
      </c>
      <c r="P6170">
        <f t="shared" si="677"/>
        <v>0</v>
      </c>
      <c r="Q6170">
        <f t="shared" si="678"/>
        <v>0.88098030252107595</v>
      </c>
      <c r="V6170">
        <v>7</v>
      </c>
    </row>
    <row r="6171" spans="1:22" x14ac:dyDescent="0.35">
      <c r="A6171">
        <v>2904273</v>
      </c>
      <c r="B6171">
        <v>2</v>
      </c>
      <c r="C6171">
        <v>5</v>
      </c>
      <c r="D6171">
        <v>3</v>
      </c>
      <c r="E6171">
        <v>1</v>
      </c>
      <c r="F6171">
        <v>6</v>
      </c>
      <c r="G6171">
        <v>1</v>
      </c>
      <c r="H6171">
        <v>1.3416029697141501</v>
      </c>
      <c r="I6171">
        <v>2904273</v>
      </c>
      <c r="J6171">
        <f>IF(B6171=1,1,IF(B6171=2,0,NA))</f>
        <v>0</v>
      </c>
      <c r="K6171">
        <f t="shared" ca="1" si="672"/>
        <v>34</v>
      </c>
      <c r="L6171">
        <f t="shared" si="673"/>
        <v>3</v>
      </c>
      <c r="M6171">
        <f t="shared" si="674"/>
        <v>1</v>
      </c>
      <c r="N6171">
        <f t="shared" si="675"/>
        <v>1</v>
      </c>
      <c r="O6171">
        <f t="shared" si="676"/>
        <v>0</v>
      </c>
      <c r="P6171">
        <f t="shared" si="677"/>
        <v>0</v>
      </c>
      <c r="Q6171">
        <f t="shared" si="678"/>
        <v>1.3416029697141501</v>
      </c>
      <c r="V6171">
        <v>7</v>
      </c>
    </row>
    <row r="6172" spans="1:22" x14ac:dyDescent="0.35">
      <c r="A6172">
        <v>2907901</v>
      </c>
      <c r="B6172">
        <v>1</v>
      </c>
      <c r="C6172">
        <v>-1</v>
      </c>
      <c r="D6172">
        <v>3</v>
      </c>
      <c r="E6172">
        <v>1</v>
      </c>
      <c r="F6172">
        <v>6</v>
      </c>
      <c r="G6172">
        <v>-1</v>
      </c>
      <c r="H6172">
        <v>0.95781261262810102</v>
      </c>
      <c r="I6172">
        <v>2907901</v>
      </c>
      <c r="J6172">
        <f>IF(B6172=1,1,IF(B6172=2,0,NA))</f>
        <v>1</v>
      </c>
      <c r="K6172">
        <f t="shared" ca="1" si="672"/>
        <v>0</v>
      </c>
      <c r="L6172">
        <f t="shared" si="673"/>
        <v>3</v>
      </c>
      <c r="M6172">
        <f t="shared" si="674"/>
        <v>1</v>
      </c>
      <c r="N6172">
        <f t="shared" si="675"/>
        <v>0</v>
      </c>
      <c r="O6172">
        <f t="shared" si="676"/>
        <v>0</v>
      </c>
      <c r="P6172">
        <f t="shared" si="677"/>
        <v>0</v>
      </c>
      <c r="Q6172">
        <f t="shared" si="678"/>
        <v>0.95781261262810102</v>
      </c>
      <c r="V6172">
        <v>7</v>
      </c>
    </row>
    <row r="6173" spans="1:22" x14ac:dyDescent="0.35">
      <c r="A6173">
        <v>2901311</v>
      </c>
      <c r="B6173">
        <v>2</v>
      </c>
      <c r="C6173">
        <v>13</v>
      </c>
      <c r="D6173">
        <v>3</v>
      </c>
      <c r="E6173">
        <v>1</v>
      </c>
      <c r="F6173">
        <v>9</v>
      </c>
      <c r="G6173">
        <v>3</v>
      </c>
      <c r="H6173">
        <v>0.90113748093096402</v>
      </c>
      <c r="I6173">
        <v>2901311</v>
      </c>
      <c r="J6173">
        <f>IF(B6173=1,1,IF(B6173=2,0,NA))</f>
        <v>0</v>
      </c>
      <c r="K6173">
        <f t="shared" ca="1" si="672"/>
        <v>70</v>
      </c>
      <c r="L6173">
        <f t="shared" si="673"/>
        <v>3</v>
      </c>
      <c r="M6173">
        <f t="shared" si="674"/>
        <v>1</v>
      </c>
      <c r="N6173">
        <f t="shared" si="675"/>
        <v>0</v>
      </c>
      <c r="O6173">
        <f t="shared" si="676"/>
        <v>0</v>
      </c>
      <c r="P6173">
        <f t="shared" si="677"/>
        <v>0</v>
      </c>
      <c r="Q6173">
        <f t="shared" si="678"/>
        <v>0.90113748093096402</v>
      </c>
      <c r="V6173">
        <v>7</v>
      </c>
    </row>
    <row r="6174" spans="1:22" x14ac:dyDescent="0.35">
      <c r="A6174">
        <v>2907953</v>
      </c>
      <c r="B6174">
        <v>1</v>
      </c>
      <c r="C6174">
        <v>14</v>
      </c>
      <c r="D6174">
        <v>5</v>
      </c>
      <c r="E6174">
        <v>2</v>
      </c>
      <c r="F6174">
        <v>8</v>
      </c>
      <c r="G6174">
        <v>3</v>
      </c>
      <c r="H6174">
        <v>0.78467140056673201</v>
      </c>
      <c r="I6174">
        <v>2907953</v>
      </c>
      <c r="J6174">
        <f>IF(B6174=1,1,IF(B6174=2,0,NA))</f>
        <v>1</v>
      </c>
      <c r="K6174">
        <f t="shared" ca="1" si="672"/>
        <v>77</v>
      </c>
      <c r="L6174">
        <f t="shared" si="673"/>
        <v>5</v>
      </c>
      <c r="M6174">
        <f t="shared" si="674"/>
        <v>2</v>
      </c>
      <c r="N6174">
        <f t="shared" si="675"/>
        <v>0</v>
      </c>
      <c r="O6174">
        <f t="shared" si="676"/>
        <v>0</v>
      </c>
      <c r="P6174">
        <f t="shared" si="677"/>
        <v>0</v>
      </c>
      <c r="Q6174">
        <f t="shared" si="678"/>
        <v>0.78467140056673201</v>
      </c>
      <c r="V6174">
        <v>7</v>
      </c>
    </row>
    <row r="6175" spans="1:22" x14ac:dyDescent="0.35">
      <c r="A6175">
        <v>2907895</v>
      </c>
      <c r="B6175">
        <v>2</v>
      </c>
      <c r="C6175">
        <v>3</v>
      </c>
      <c r="D6175">
        <v>2</v>
      </c>
      <c r="E6175">
        <v>1</v>
      </c>
      <c r="F6175">
        <v>15</v>
      </c>
      <c r="G6175">
        <v>3</v>
      </c>
      <c r="H6175">
        <v>2.55505978886691</v>
      </c>
      <c r="I6175">
        <v>2907895</v>
      </c>
      <c r="J6175">
        <f>IF(B6175=1,1,IF(B6175=2,0,NA))</f>
        <v>0</v>
      </c>
      <c r="K6175">
        <f t="shared" ca="1" si="672"/>
        <v>0</v>
      </c>
      <c r="L6175">
        <f t="shared" si="673"/>
        <v>2</v>
      </c>
      <c r="M6175">
        <f t="shared" si="674"/>
        <v>1</v>
      </c>
      <c r="N6175">
        <f t="shared" si="675"/>
        <v>0</v>
      </c>
      <c r="O6175">
        <f t="shared" si="676"/>
        <v>0</v>
      </c>
      <c r="P6175">
        <f t="shared" si="677"/>
        <v>0</v>
      </c>
      <c r="Q6175">
        <f t="shared" si="678"/>
        <v>2.55505978886691</v>
      </c>
      <c r="V6175">
        <v>7</v>
      </c>
    </row>
    <row r="6176" spans="1:22" x14ac:dyDescent="0.35">
      <c r="A6176">
        <v>2905616</v>
      </c>
      <c r="B6176">
        <v>2</v>
      </c>
      <c r="C6176">
        <v>15</v>
      </c>
      <c r="D6176">
        <v>5</v>
      </c>
      <c r="E6176">
        <v>2</v>
      </c>
      <c r="F6176">
        <v>17</v>
      </c>
      <c r="G6176">
        <v>3</v>
      </c>
      <c r="H6176">
        <v>0.89069122926091604</v>
      </c>
      <c r="I6176">
        <v>2905616</v>
      </c>
      <c r="J6176">
        <f>IF(B6176=1,1,IF(B6176=2,0,NA))</f>
        <v>0</v>
      </c>
      <c r="K6176">
        <f t="shared" ca="1" si="672"/>
        <v>84</v>
      </c>
      <c r="L6176">
        <f t="shared" si="673"/>
        <v>5</v>
      </c>
      <c r="M6176">
        <f t="shared" si="674"/>
        <v>2</v>
      </c>
      <c r="N6176">
        <f t="shared" si="675"/>
        <v>0</v>
      </c>
      <c r="O6176">
        <f t="shared" si="676"/>
        <v>0</v>
      </c>
      <c r="P6176">
        <f t="shared" si="677"/>
        <v>0</v>
      </c>
      <c r="Q6176">
        <f t="shared" si="678"/>
        <v>0.89069122926091604</v>
      </c>
      <c r="V6176">
        <v>7</v>
      </c>
    </row>
    <row r="6177" spans="1:22" x14ac:dyDescent="0.35">
      <c r="A6177">
        <v>2909994</v>
      </c>
      <c r="B6177">
        <v>1</v>
      </c>
      <c r="C6177">
        <v>12</v>
      </c>
      <c r="D6177">
        <v>4</v>
      </c>
      <c r="E6177">
        <v>1</v>
      </c>
      <c r="F6177">
        <v>8</v>
      </c>
      <c r="G6177">
        <v>3</v>
      </c>
      <c r="H6177">
        <v>0.81336972065364899</v>
      </c>
      <c r="I6177">
        <v>2909994</v>
      </c>
      <c r="J6177">
        <f>IF(B6177=1,1,IF(B6177=2,0,NA))</f>
        <v>1</v>
      </c>
      <c r="K6177">
        <f t="shared" ca="1" si="672"/>
        <v>67</v>
      </c>
      <c r="L6177">
        <f t="shared" si="673"/>
        <v>4</v>
      </c>
      <c r="M6177">
        <f t="shared" si="674"/>
        <v>1</v>
      </c>
      <c r="N6177">
        <f t="shared" si="675"/>
        <v>0</v>
      </c>
      <c r="O6177">
        <f t="shared" si="676"/>
        <v>0</v>
      </c>
      <c r="P6177">
        <f t="shared" si="677"/>
        <v>0</v>
      </c>
      <c r="Q6177">
        <f t="shared" si="678"/>
        <v>0.81336972065364899</v>
      </c>
      <c r="V6177">
        <v>2</v>
      </c>
    </row>
    <row r="6178" spans="1:22" x14ac:dyDescent="0.35">
      <c r="A6178">
        <v>2906758</v>
      </c>
      <c r="B6178">
        <v>2</v>
      </c>
      <c r="C6178">
        <v>11</v>
      </c>
      <c r="D6178">
        <v>4</v>
      </c>
      <c r="E6178">
        <v>1</v>
      </c>
      <c r="F6178">
        <v>8</v>
      </c>
      <c r="G6178">
        <v>3</v>
      </c>
      <c r="H6178">
        <v>0.82022384316229202</v>
      </c>
      <c r="I6178">
        <v>2906758</v>
      </c>
      <c r="J6178">
        <f>IF(B6178=1,1,IF(B6178=2,0,NA))</f>
        <v>0</v>
      </c>
      <c r="K6178">
        <f t="shared" ca="1" si="672"/>
        <v>64</v>
      </c>
      <c r="L6178">
        <f t="shared" si="673"/>
        <v>4</v>
      </c>
      <c r="M6178">
        <f t="shared" si="674"/>
        <v>1</v>
      </c>
      <c r="N6178">
        <f t="shared" si="675"/>
        <v>0</v>
      </c>
      <c r="O6178">
        <f t="shared" si="676"/>
        <v>0</v>
      </c>
      <c r="P6178">
        <f t="shared" si="677"/>
        <v>0</v>
      </c>
      <c r="Q6178">
        <f t="shared" si="678"/>
        <v>0.82022384316229202</v>
      </c>
      <c r="V6178">
        <v>2</v>
      </c>
    </row>
    <row r="6179" spans="1:22" x14ac:dyDescent="0.35">
      <c r="A6179">
        <v>2905215</v>
      </c>
      <c r="B6179">
        <v>1</v>
      </c>
      <c r="C6179">
        <v>8</v>
      </c>
      <c r="D6179">
        <v>4</v>
      </c>
      <c r="E6179">
        <v>1</v>
      </c>
      <c r="F6179">
        <v>1</v>
      </c>
      <c r="G6179">
        <v>3</v>
      </c>
      <c r="H6179">
        <v>1.01293629504695</v>
      </c>
      <c r="I6179">
        <v>2905215</v>
      </c>
      <c r="J6179">
        <f>IF(B6179=1,1,IF(B6179=2,0,NA))</f>
        <v>1</v>
      </c>
      <c r="K6179">
        <f t="shared" ca="1" si="672"/>
        <v>46</v>
      </c>
      <c r="L6179">
        <f t="shared" si="673"/>
        <v>4</v>
      </c>
      <c r="M6179">
        <f t="shared" si="674"/>
        <v>1</v>
      </c>
      <c r="N6179">
        <f t="shared" si="675"/>
        <v>0</v>
      </c>
      <c r="O6179">
        <f t="shared" si="676"/>
        <v>0</v>
      </c>
      <c r="P6179">
        <f t="shared" si="677"/>
        <v>0</v>
      </c>
      <c r="Q6179">
        <f t="shared" si="678"/>
        <v>1.01293629504695</v>
      </c>
      <c r="V6179">
        <v>2</v>
      </c>
    </row>
    <row r="6180" spans="1:22" x14ac:dyDescent="0.35">
      <c r="A6180">
        <v>2909817</v>
      </c>
      <c r="B6180">
        <v>2</v>
      </c>
      <c r="C6180">
        <v>14</v>
      </c>
      <c r="D6180">
        <v>4</v>
      </c>
      <c r="E6180">
        <v>1</v>
      </c>
      <c r="F6180">
        <v>-1</v>
      </c>
      <c r="G6180">
        <v>3</v>
      </c>
      <c r="H6180">
        <v>0.87490698022077096</v>
      </c>
      <c r="I6180">
        <v>2909817</v>
      </c>
      <c r="J6180">
        <f>IF(B6180=1,1,IF(B6180=2,0,NA))</f>
        <v>0</v>
      </c>
      <c r="K6180">
        <f t="shared" ca="1" si="672"/>
        <v>75</v>
      </c>
      <c r="L6180">
        <f t="shared" si="673"/>
        <v>4</v>
      </c>
      <c r="M6180">
        <f t="shared" si="674"/>
        <v>1</v>
      </c>
      <c r="N6180">
        <f t="shared" si="675"/>
        <v>0</v>
      </c>
      <c r="O6180">
        <f t="shared" si="676"/>
        <v>0</v>
      </c>
      <c r="P6180">
        <f t="shared" si="677"/>
        <v>0</v>
      </c>
      <c r="Q6180">
        <f t="shared" si="678"/>
        <v>0.87490698022077096</v>
      </c>
      <c r="V6180">
        <v>2</v>
      </c>
    </row>
    <row r="6181" spans="1:22" x14ac:dyDescent="0.35">
      <c r="A6181">
        <v>2907503</v>
      </c>
      <c r="B6181">
        <v>2</v>
      </c>
      <c r="C6181">
        <v>13</v>
      </c>
      <c r="D6181">
        <v>4</v>
      </c>
      <c r="E6181">
        <v>1</v>
      </c>
      <c r="F6181">
        <v>9</v>
      </c>
      <c r="G6181">
        <v>-8</v>
      </c>
      <c r="H6181">
        <v>0.83813226924950701</v>
      </c>
      <c r="I6181">
        <v>2907503</v>
      </c>
      <c r="J6181">
        <f>IF(B6181=1,1,IF(B6181=2,0,NA))</f>
        <v>0</v>
      </c>
      <c r="K6181">
        <f t="shared" ca="1" si="672"/>
        <v>72</v>
      </c>
      <c r="L6181">
        <f t="shared" si="673"/>
        <v>4</v>
      </c>
      <c r="M6181">
        <f t="shared" si="674"/>
        <v>1</v>
      </c>
      <c r="N6181">
        <f t="shared" si="675"/>
        <v>0</v>
      </c>
      <c r="O6181">
        <f t="shared" si="676"/>
        <v>0</v>
      </c>
      <c r="P6181">
        <f t="shared" si="677"/>
        <v>0</v>
      </c>
      <c r="Q6181">
        <f t="shared" si="678"/>
        <v>0.83813226924950701</v>
      </c>
      <c r="V6181">
        <v>2</v>
      </c>
    </row>
    <row r="6182" spans="1:22" x14ac:dyDescent="0.35">
      <c r="A6182">
        <v>2908383</v>
      </c>
      <c r="B6182">
        <v>1</v>
      </c>
      <c r="C6182">
        <v>13</v>
      </c>
      <c r="D6182">
        <v>4</v>
      </c>
      <c r="E6182">
        <v>1</v>
      </c>
      <c r="F6182">
        <v>9</v>
      </c>
      <c r="G6182">
        <v>3</v>
      </c>
      <c r="H6182">
        <v>0.84835094334855599</v>
      </c>
      <c r="I6182">
        <v>2908383</v>
      </c>
      <c r="J6182">
        <f>IF(B6182=1,1,IF(B6182=2,0,NA))</f>
        <v>1</v>
      </c>
      <c r="K6182">
        <f t="shared" ca="1" si="672"/>
        <v>74</v>
      </c>
      <c r="L6182">
        <f t="shared" si="673"/>
        <v>4</v>
      </c>
      <c r="M6182">
        <f t="shared" si="674"/>
        <v>1</v>
      </c>
      <c r="N6182">
        <f t="shared" si="675"/>
        <v>0</v>
      </c>
      <c r="O6182">
        <f t="shared" si="676"/>
        <v>0</v>
      </c>
      <c r="P6182">
        <f t="shared" si="677"/>
        <v>0</v>
      </c>
      <c r="Q6182">
        <f t="shared" si="678"/>
        <v>0.84835094334855599</v>
      </c>
      <c r="V6182">
        <v>2</v>
      </c>
    </row>
    <row r="6183" spans="1:22" x14ac:dyDescent="0.35">
      <c r="A6183">
        <v>2912052</v>
      </c>
      <c r="B6183">
        <v>1</v>
      </c>
      <c r="C6183">
        <v>13</v>
      </c>
      <c r="D6183">
        <v>4</v>
      </c>
      <c r="E6183">
        <v>1</v>
      </c>
      <c r="F6183">
        <v>6</v>
      </c>
      <c r="G6183">
        <v>3</v>
      </c>
      <c r="H6183">
        <v>0.82311917199709606</v>
      </c>
      <c r="I6183">
        <v>2912052</v>
      </c>
      <c r="J6183">
        <f>IF(B6183=1,1,IF(B6183=2,0,NA))</f>
        <v>1</v>
      </c>
      <c r="K6183">
        <f t="shared" ca="1" si="672"/>
        <v>73</v>
      </c>
      <c r="L6183">
        <f t="shared" si="673"/>
        <v>4</v>
      </c>
      <c r="M6183">
        <f t="shared" si="674"/>
        <v>1</v>
      </c>
      <c r="N6183">
        <f t="shared" si="675"/>
        <v>0</v>
      </c>
      <c r="O6183">
        <f t="shared" si="676"/>
        <v>0</v>
      </c>
      <c r="P6183">
        <f t="shared" si="677"/>
        <v>0</v>
      </c>
      <c r="Q6183">
        <f t="shared" si="678"/>
        <v>0.82311917199709606</v>
      </c>
      <c r="V6183">
        <v>2</v>
      </c>
    </row>
    <row r="6184" spans="1:22" x14ac:dyDescent="0.35">
      <c r="A6184">
        <v>2902426</v>
      </c>
      <c r="B6184">
        <v>1</v>
      </c>
      <c r="C6184">
        <v>14</v>
      </c>
      <c r="D6184">
        <v>5</v>
      </c>
      <c r="E6184">
        <v>1</v>
      </c>
      <c r="F6184">
        <v>3</v>
      </c>
      <c r="G6184">
        <v>3</v>
      </c>
      <c r="H6184">
        <v>0.74282933003355001</v>
      </c>
      <c r="I6184">
        <v>2902426</v>
      </c>
      <c r="J6184">
        <f>IF(B6184=1,1,IF(B6184=2,0,NA))</f>
        <v>1</v>
      </c>
      <c r="K6184">
        <f t="shared" ca="1" si="672"/>
        <v>79</v>
      </c>
      <c r="L6184">
        <f t="shared" si="673"/>
        <v>5</v>
      </c>
      <c r="M6184">
        <f t="shared" si="674"/>
        <v>1</v>
      </c>
      <c r="N6184">
        <f t="shared" si="675"/>
        <v>0</v>
      </c>
      <c r="O6184">
        <f t="shared" si="676"/>
        <v>0</v>
      </c>
      <c r="P6184">
        <f t="shared" si="677"/>
        <v>1</v>
      </c>
      <c r="Q6184">
        <f t="shared" si="678"/>
        <v>0.74282933003355001</v>
      </c>
      <c r="V6184">
        <v>2</v>
      </c>
    </row>
    <row r="6185" spans="1:22" x14ac:dyDescent="0.35">
      <c r="A6185">
        <v>2900298</v>
      </c>
      <c r="B6185">
        <v>2</v>
      </c>
      <c r="C6185">
        <v>9</v>
      </c>
      <c r="D6185">
        <v>5</v>
      </c>
      <c r="E6185">
        <v>1</v>
      </c>
      <c r="F6185">
        <v>3</v>
      </c>
      <c r="G6185">
        <v>1</v>
      </c>
      <c r="H6185">
        <v>0.75455519143858196</v>
      </c>
      <c r="I6185">
        <v>2900298</v>
      </c>
      <c r="J6185">
        <f>IF(B6185=1,1,IF(B6185=2,0,NA))</f>
        <v>0</v>
      </c>
      <c r="K6185">
        <f t="shared" ca="1" si="672"/>
        <v>54</v>
      </c>
      <c r="L6185">
        <f t="shared" si="673"/>
        <v>5</v>
      </c>
      <c r="M6185">
        <f t="shared" si="674"/>
        <v>1</v>
      </c>
      <c r="N6185">
        <f t="shared" si="675"/>
        <v>1</v>
      </c>
      <c r="O6185">
        <f t="shared" si="676"/>
        <v>0</v>
      </c>
      <c r="P6185">
        <f t="shared" si="677"/>
        <v>1</v>
      </c>
      <c r="Q6185">
        <f t="shared" si="678"/>
        <v>0.75455519143858196</v>
      </c>
      <c r="V6185">
        <v>2</v>
      </c>
    </row>
    <row r="6186" spans="1:22" x14ac:dyDescent="0.35">
      <c r="A6186">
        <v>2910121</v>
      </c>
      <c r="B6186">
        <v>2</v>
      </c>
      <c r="C6186">
        <v>7</v>
      </c>
      <c r="D6186">
        <v>5</v>
      </c>
      <c r="E6186">
        <v>1</v>
      </c>
      <c r="F6186">
        <v>3</v>
      </c>
      <c r="G6186">
        <v>1</v>
      </c>
      <c r="H6186">
        <v>0.92669280375528296</v>
      </c>
      <c r="I6186">
        <v>2910121</v>
      </c>
      <c r="J6186">
        <f>IF(B6186=1,1,IF(B6186=2,0,NA))</f>
        <v>0</v>
      </c>
      <c r="K6186">
        <f t="shared" ca="1" si="672"/>
        <v>41</v>
      </c>
      <c r="L6186">
        <f t="shared" si="673"/>
        <v>5</v>
      </c>
      <c r="M6186">
        <f t="shared" si="674"/>
        <v>1</v>
      </c>
      <c r="N6186">
        <f t="shared" si="675"/>
        <v>1</v>
      </c>
      <c r="O6186">
        <f t="shared" si="676"/>
        <v>0</v>
      </c>
      <c r="P6186">
        <f t="shared" si="677"/>
        <v>1</v>
      </c>
      <c r="Q6186">
        <f t="shared" si="678"/>
        <v>0.92669280375528296</v>
      </c>
      <c r="V6186">
        <v>2</v>
      </c>
    </row>
    <row r="6187" spans="1:22" x14ac:dyDescent="0.35">
      <c r="A6187">
        <v>2910071</v>
      </c>
      <c r="B6187">
        <v>2</v>
      </c>
      <c r="C6187">
        <v>1</v>
      </c>
      <c r="D6187">
        <v>5</v>
      </c>
      <c r="E6187">
        <v>1</v>
      </c>
      <c r="F6187">
        <v>3</v>
      </c>
      <c r="G6187">
        <v>3</v>
      </c>
      <c r="H6187">
        <v>1.11092786680198</v>
      </c>
      <c r="I6187">
        <v>2910071</v>
      </c>
      <c r="J6187">
        <f>IF(B6187=1,1,IF(B6187=2,0,NA))</f>
        <v>0</v>
      </c>
      <c r="K6187">
        <f t="shared" ca="1" si="672"/>
        <v>0</v>
      </c>
      <c r="L6187">
        <f t="shared" si="673"/>
        <v>5</v>
      </c>
      <c r="M6187">
        <f t="shared" si="674"/>
        <v>1</v>
      </c>
      <c r="N6187">
        <f t="shared" si="675"/>
        <v>0</v>
      </c>
      <c r="O6187">
        <f t="shared" si="676"/>
        <v>0</v>
      </c>
      <c r="P6187">
        <f t="shared" si="677"/>
        <v>1</v>
      </c>
      <c r="Q6187">
        <f t="shared" si="678"/>
        <v>1.11092786680198</v>
      </c>
      <c r="V6187">
        <v>2</v>
      </c>
    </row>
    <row r="6188" spans="1:22" x14ac:dyDescent="0.35">
      <c r="A6188">
        <v>2909242</v>
      </c>
      <c r="B6188">
        <v>2</v>
      </c>
      <c r="C6188">
        <v>-1</v>
      </c>
      <c r="D6188">
        <v>5</v>
      </c>
      <c r="E6188">
        <v>1</v>
      </c>
      <c r="F6188">
        <v>3</v>
      </c>
      <c r="G6188">
        <v>-1</v>
      </c>
      <c r="H6188">
        <v>1.12566785748154</v>
      </c>
      <c r="I6188">
        <v>2909242</v>
      </c>
      <c r="J6188">
        <f>IF(B6188=1,1,IF(B6188=2,0,NA))</f>
        <v>0</v>
      </c>
      <c r="K6188">
        <f t="shared" ca="1" si="672"/>
        <v>0</v>
      </c>
      <c r="L6188">
        <f t="shared" si="673"/>
        <v>5</v>
      </c>
      <c r="M6188">
        <f t="shared" si="674"/>
        <v>1</v>
      </c>
      <c r="N6188">
        <f t="shared" si="675"/>
        <v>0</v>
      </c>
      <c r="O6188">
        <f t="shared" si="676"/>
        <v>0</v>
      </c>
      <c r="P6188">
        <f t="shared" si="677"/>
        <v>1</v>
      </c>
      <c r="Q6188">
        <f t="shared" si="678"/>
        <v>1.12566785748154</v>
      </c>
      <c r="V6188">
        <v>2</v>
      </c>
    </row>
    <row r="6189" spans="1:22" x14ac:dyDescent="0.35">
      <c r="A6189">
        <v>2905381</v>
      </c>
      <c r="B6189">
        <v>1</v>
      </c>
      <c r="C6189">
        <v>-1</v>
      </c>
      <c r="D6189">
        <v>5</v>
      </c>
      <c r="E6189">
        <v>1</v>
      </c>
      <c r="F6189">
        <v>3</v>
      </c>
      <c r="G6189">
        <v>-1</v>
      </c>
      <c r="H6189">
        <v>0.930898663278098</v>
      </c>
      <c r="I6189">
        <v>2905381</v>
      </c>
      <c r="J6189">
        <f>IF(B6189=1,1,IF(B6189=2,0,NA))</f>
        <v>1</v>
      </c>
      <c r="K6189">
        <f t="shared" ca="1" si="672"/>
        <v>0</v>
      </c>
      <c r="L6189">
        <f t="shared" si="673"/>
        <v>5</v>
      </c>
      <c r="M6189">
        <f t="shared" si="674"/>
        <v>1</v>
      </c>
      <c r="N6189">
        <f t="shared" si="675"/>
        <v>0</v>
      </c>
      <c r="O6189">
        <f t="shared" si="676"/>
        <v>0</v>
      </c>
      <c r="P6189">
        <f t="shared" si="677"/>
        <v>1</v>
      </c>
      <c r="Q6189">
        <f t="shared" si="678"/>
        <v>0.930898663278098</v>
      </c>
      <c r="V6189">
        <v>2</v>
      </c>
    </row>
    <row r="6190" spans="1:22" x14ac:dyDescent="0.35">
      <c r="A6190">
        <v>2903567</v>
      </c>
      <c r="B6190">
        <v>2</v>
      </c>
      <c r="C6190">
        <v>-1</v>
      </c>
      <c r="D6190">
        <v>5</v>
      </c>
      <c r="E6190">
        <v>1</v>
      </c>
      <c r="F6190">
        <v>3</v>
      </c>
      <c r="G6190">
        <v>-1</v>
      </c>
      <c r="H6190">
        <v>0.99645622294446501</v>
      </c>
      <c r="I6190">
        <v>2903567</v>
      </c>
      <c r="J6190">
        <f>IF(B6190=1,1,IF(B6190=2,0,NA))</f>
        <v>0</v>
      </c>
      <c r="K6190">
        <f t="shared" ca="1" si="672"/>
        <v>0</v>
      </c>
      <c r="L6190">
        <f t="shared" si="673"/>
        <v>5</v>
      </c>
      <c r="M6190">
        <f t="shared" si="674"/>
        <v>1</v>
      </c>
      <c r="N6190">
        <f t="shared" si="675"/>
        <v>0</v>
      </c>
      <c r="O6190">
        <f t="shared" si="676"/>
        <v>0</v>
      </c>
      <c r="P6190">
        <f t="shared" si="677"/>
        <v>1</v>
      </c>
      <c r="Q6190">
        <f t="shared" si="678"/>
        <v>0.99645622294446501</v>
      </c>
      <c r="V6190">
        <v>2</v>
      </c>
    </row>
    <row r="6191" spans="1:22" x14ac:dyDescent="0.35">
      <c r="A6191">
        <v>2908199</v>
      </c>
      <c r="B6191">
        <v>2</v>
      </c>
      <c r="C6191">
        <v>13</v>
      </c>
      <c r="D6191">
        <v>4</v>
      </c>
      <c r="E6191">
        <v>1</v>
      </c>
      <c r="F6191">
        <v>9</v>
      </c>
      <c r="G6191">
        <v>3</v>
      </c>
      <c r="H6191">
        <v>0.79248814325754702</v>
      </c>
      <c r="I6191">
        <v>2908199</v>
      </c>
      <c r="J6191">
        <f>IF(B6191=1,1,IF(B6191=2,0,NA))</f>
        <v>0</v>
      </c>
      <c r="K6191">
        <f t="shared" ca="1" si="672"/>
        <v>72</v>
      </c>
      <c r="L6191">
        <f t="shared" si="673"/>
        <v>4</v>
      </c>
      <c r="M6191">
        <f t="shared" si="674"/>
        <v>1</v>
      </c>
      <c r="N6191">
        <f t="shared" si="675"/>
        <v>0</v>
      </c>
      <c r="O6191">
        <f t="shared" si="676"/>
        <v>0</v>
      </c>
      <c r="P6191">
        <f t="shared" si="677"/>
        <v>0</v>
      </c>
      <c r="Q6191">
        <f t="shared" si="678"/>
        <v>0.79248814325754702</v>
      </c>
      <c r="V6191">
        <v>2</v>
      </c>
    </row>
    <row r="6192" spans="1:22" x14ac:dyDescent="0.35">
      <c r="A6192">
        <v>2901033</v>
      </c>
      <c r="B6192">
        <v>2</v>
      </c>
      <c r="C6192">
        <v>4</v>
      </c>
      <c r="D6192">
        <v>5</v>
      </c>
      <c r="E6192">
        <v>1</v>
      </c>
      <c r="F6192">
        <v>7</v>
      </c>
      <c r="G6192">
        <v>3</v>
      </c>
      <c r="H6192">
        <v>1.27760818787034</v>
      </c>
      <c r="I6192">
        <v>2901033</v>
      </c>
      <c r="J6192">
        <f>IF(B6192=1,1,IF(B6192=2,0,NA))</f>
        <v>0</v>
      </c>
      <c r="K6192">
        <f t="shared" ca="1" si="672"/>
        <v>0</v>
      </c>
      <c r="L6192">
        <f t="shared" si="673"/>
        <v>5</v>
      </c>
      <c r="M6192">
        <f t="shared" si="674"/>
        <v>1</v>
      </c>
      <c r="N6192">
        <f t="shared" si="675"/>
        <v>0</v>
      </c>
      <c r="O6192">
        <f t="shared" si="676"/>
        <v>0</v>
      </c>
      <c r="P6192">
        <f t="shared" si="677"/>
        <v>0</v>
      </c>
      <c r="Q6192">
        <f t="shared" si="678"/>
        <v>1.27760818787034</v>
      </c>
      <c r="V6192">
        <v>2</v>
      </c>
    </row>
    <row r="6193" spans="1:22" x14ac:dyDescent="0.35">
      <c r="A6193">
        <v>2902989</v>
      </c>
      <c r="B6193">
        <v>1</v>
      </c>
      <c r="C6193">
        <v>4</v>
      </c>
      <c r="D6193">
        <v>5</v>
      </c>
      <c r="E6193">
        <v>1</v>
      </c>
      <c r="F6193">
        <v>7</v>
      </c>
      <c r="G6193">
        <v>3</v>
      </c>
      <c r="H6193">
        <v>1.5572028263978599</v>
      </c>
      <c r="I6193">
        <v>2902989</v>
      </c>
      <c r="J6193">
        <f>IF(B6193=1,1,IF(B6193=2,0,NA))</f>
        <v>1</v>
      </c>
      <c r="K6193">
        <f t="shared" ca="1" si="672"/>
        <v>0</v>
      </c>
      <c r="L6193">
        <f t="shared" si="673"/>
        <v>5</v>
      </c>
      <c r="M6193">
        <f t="shared" si="674"/>
        <v>1</v>
      </c>
      <c r="N6193">
        <f t="shared" si="675"/>
        <v>0</v>
      </c>
      <c r="O6193">
        <f t="shared" si="676"/>
        <v>0</v>
      </c>
      <c r="P6193">
        <f t="shared" si="677"/>
        <v>0</v>
      </c>
      <c r="Q6193">
        <f t="shared" si="678"/>
        <v>1.5572028263978599</v>
      </c>
      <c r="V6193">
        <v>2</v>
      </c>
    </row>
    <row r="6194" spans="1:22" x14ac:dyDescent="0.35">
      <c r="A6194">
        <v>2905239</v>
      </c>
      <c r="B6194">
        <v>2</v>
      </c>
      <c r="C6194">
        <v>9</v>
      </c>
      <c r="D6194">
        <v>5</v>
      </c>
      <c r="E6194">
        <v>1</v>
      </c>
      <c r="F6194">
        <v>17</v>
      </c>
      <c r="G6194">
        <v>1</v>
      </c>
      <c r="H6194">
        <v>0.78372270640590103</v>
      </c>
      <c r="I6194">
        <v>2905239</v>
      </c>
      <c r="J6194">
        <f>IF(B6194=1,1,IF(B6194=2,0,NA))</f>
        <v>0</v>
      </c>
      <c r="K6194">
        <f t="shared" ca="1" si="672"/>
        <v>51</v>
      </c>
      <c r="L6194">
        <f t="shared" si="673"/>
        <v>5</v>
      </c>
      <c r="M6194">
        <f t="shared" si="674"/>
        <v>1</v>
      </c>
      <c r="N6194">
        <f t="shared" si="675"/>
        <v>1</v>
      </c>
      <c r="O6194">
        <f t="shared" si="676"/>
        <v>0</v>
      </c>
      <c r="P6194">
        <f t="shared" si="677"/>
        <v>0</v>
      </c>
      <c r="Q6194">
        <f t="shared" si="678"/>
        <v>0.78372270640590103</v>
      </c>
      <c r="V6194">
        <v>2</v>
      </c>
    </row>
    <row r="6195" spans="1:22" x14ac:dyDescent="0.35">
      <c r="A6195">
        <v>2901826</v>
      </c>
      <c r="B6195">
        <v>2</v>
      </c>
      <c r="C6195">
        <v>11</v>
      </c>
      <c r="D6195">
        <v>4</v>
      </c>
      <c r="E6195">
        <v>1</v>
      </c>
      <c r="F6195">
        <v>7</v>
      </c>
      <c r="G6195">
        <v>3</v>
      </c>
      <c r="H6195">
        <v>0.77135638678728202</v>
      </c>
      <c r="I6195">
        <v>2901826</v>
      </c>
      <c r="J6195">
        <f>IF(B6195=1,1,IF(B6195=2,0,NA))</f>
        <v>0</v>
      </c>
      <c r="K6195">
        <f t="shared" ca="1" si="672"/>
        <v>62</v>
      </c>
      <c r="L6195">
        <f t="shared" si="673"/>
        <v>4</v>
      </c>
      <c r="M6195">
        <f t="shared" si="674"/>
        <v>1</v>
      </c>
      <c r="N6195">
        <f t="shared" si="675"/>
        <v>0</v>
      </c>
      <c r="O6195">
        <f t="shared" si="676"/>
        <v>0</v>
      </c>
      <c r="P6195">
        <f t="shared" si="677"/>
        <v>0</v>
      </c>
      <c r="Q6195">
        <f t="shared" si="678"/>
        <v>0.77135638678728202</v>
      </c>
      <c r="V6195">
        <v>2</v>
      </c>
    </row>
    <row r="6196" spans="1:22" x14ac:dyDescent="0.35">
      <c r="A6196">
        <v>2906202</v>
      </c>
      <c r="B6196">
        <v>2</v>
      </c>
      <c r="C6196">
        <v>11</v>
      </c>
      <c r="D6196">
        <v>5</v>
      </c>
      <c r="E6196">
        <v>1</v>
      </c>
      <c r="F6196">
        <v>13</v>
      </c>
      <c r="G6196">
        <v>2</v>
      </c>
      <c r="H6196">
        <v>0.76047395106485505</v>
      </c>
      <c r="I6196">
        <v>2906202</v>
      </c>
      <c r="J6196">
        <f>IF(B6196=1,1,IF(B6196=2,0,NA))</f>
        <v>0</v>
      </c>
      <c r="K6196">
        <f t="shared" ca="1" si="672"/>
        <v>63</v>
      </c>
      <c r="L6196">
        <f t="shared" si="673"/>
        <v>5</v>
      </c>
      <c r="M6196">
        <f t="shared" si="674"/>
        <v>1</v>
      </c>
      <c r="N6196">
        <f t="shared" si="675"/>
        <v>0</v>
      </c>
      <c r="O6196">
        <f t="shared" si="676"/>
        <v>1</v>
      </c>
      <c r="P6196">
        <f t="shared" si="677"/>
        <v>0</v>
      </c>
      <c r="Q6196">
        <f t="shared" si="678"/>
        <v>0.76047395106485505</v>
      </c>
      <c r="V6196">
        <v>2</v>
      </c>
    </row>
    <row r="6197" spans="1:22" x14ac:dyDescent="0.35">
      <c r="A6197">
        <v>2909328</v>
      </c>
      <c r="B6197">
        <v>1</v>
      </c>
      <c r="C6197">
        <v>15</v>
      </c>
      <c r="D6197">
        <v>3</v>
      </c>
      <c r="E6197">
        <v>1</v>
      </c>
      <c r="F6197">
        <v>3</v>
      </c>
      <c r="G6197">
        <v>1</v>
      </c>
      <c r="H6197">
        <v>0.77076602239596304</v>
      </c>
      <c r="I6197">
        <v>2909328</v>
      </c>
      <c r="J6197">
        <f>IF(B6197=1,1,IF(B6197=2,0,NA))</f>
        <v>1</v>
      </c>
      <c r="K6197">
        <f t="shared" ca="1" si="672"/>
        <v>82</v>
      </c>
      <c r="L6197">
        <f t="shared" si="673"/>
        <v>3</v>
      </c>
      <c r="M6197">
        <f t="shared" si="674"/>
        <v>1</v>
      </c>
      <c r="N6197">
        <f t="shared" si="675"/>
        <v>1</v>
      </c>
      <c r="O6197">
        <f t="shared" si="676"/>
        <v>0</v>
      </c>
      <c r="P6197">
        <f t="shared" si="677"/>
        <v>1</v>
      </c>
      <c r="Q6197">
        <f t="shared" si="678"/>
        <v>0.77076602239596304</v>
      </c>
      <c r="V6197">
        <v>2</v>
      </c>
    </row>
    <row r="6198" spans="1:22" x14ac:dyDescent="0.35">
      <c r="A6198">
        <v>2906838</v>
      </c>
      <c r="B6198">
        <v>2</v>
      </c>
      <c r="C6198">
        <v>9</v>
      </c>
      <c r="D6198">
        <v>3</v>
      </c>
      <c r="E6198">
        <v>1</v>
      </c>
      <c r="F6198">
        <v>14</v>
      </c>
      <c r="G6198">
        <v>2</v>
      </c>
      <c r="H6198">
        <v>0.88242678563016697</v>
      </c>
      <c r="I6198">
        <v>2906838</v>
      </c>
      <c r="J6198">
        <f>IF(B6198=1,1,IF(B6198=2,0,NA))</f>
        <v>0</v>
      </c>
      <c r="K6198">
        <f t="shared" ca="1" si="672"/>
        <v>51</v>
      </c>
      <c r="L6198">
        <f t="shared" si="673"/>
        <v>3</v>
      </c>
      <c r="M6198">
        <f t="shared" si="674"/>
        <v>1</v>
      </c>
      <c r="N6198">
        <f t="shared" si="675"/>
        <v>0</v>
      </c>
      <c r="O6198">
        <f t="shared" si="676"/>
        <v>1</v>
      </c>
      <c r="P6198">
        <f t="shared" si="677"/>
        <v>0</v>
      </c>
      <c r="Q6198">
        <f t="shared" si="678"/>
        <v>0.88242678563016697</v>
      </c>
      <c r="V6198">
        <v>2</v>
      </c>
    </row>
    <row r="6199" spans="1:22" x14ac:dyDescent="0.35">
      <c r="A6199">
        <v>2907704</v>
      </c>
      <c r="B6199">
        <v>1</v>
      </c>
      <c r="C6199">
        <v>9</v>
      </c>
      <c r="D6199">
        <v>4</v>
      </c>
      <c r="E6199">
        <v>1</v>
      </c>
      <c r="F6199">
        <v>8</v>
      </c>
      <c r="G6199">
        <v>3</v>
      </c>
      <c r="H6199">
        <v>0.93709818555357904</v>
      </c>
      <c r="I6199">
        <v>2907704</v>
      </c>
      <c r="J6199">
        <f>IF(B6199=1,1,IF(B6199=2,0,NA))</f>
        <v>1</v>
      </c>
      <c r="K6199">
        <f t="shared" ca="1" si="672"/>
        <v>51</v>
      </c>
      <c r="L6199">
        <f t="shared" si="673"/>
        <v>4</v>
      </c>
      <c r="M6199">
        <f t="shared" si="674"/>
        <v>1</v>
      </c>
      <c r="N6199">
        <f t="shared" si="675"/>
        <v>0</v>
      </c>
      <c r="O6199">
        <f t="shared" si="676"/>
        <v>0</v>
      </c>
      <c r="P6199">
        <f t="shared" si="677"/>
        <v>0</v>
      </c>
      <c r="Q6199">
        <f t="shared" si="678"/>
        <v>0.93709818555357904</v>
      </c>
      <c r="V6199">
        <v>2</v>
      </c>
    </row>
    <row r="6200" spans="1:22" x14ac:dyDescent="0.35">
      <c r="A6200">
        <v>2909172</v>
      </c>
      <c r="B6200">
        <v>2</v>
      </c>
      <c r="C6200">
        <v>8</v>
      </c>
      <c r="D6200">
        <v>4</v>
      </c>
      <c r="E6200">
        <v>1</v>
      </c>
      <c r="F6200">
        <v>8</v>
      </c>
      <c r="G6200">
        <v>3</v>
      </c>
      <c r="H6200">
        <v>0.83438265727732297</v>
      </c>
      <c r="I6200">
        <v>2909172</v>
      </c>
      <c r="J6200">
        <f>IF(B6200=1,1,IF(B6200=2,0,NA))</f>
        <v>0</v>
      </c>
      <c r="K6200">
        <f t="shared" ca="1" si="672"/>
        <v>47</v>
      </c>
      <c r="L6200">
        <f t="shared" si="673"/>
        <v>4</v>
      </c>
      <c r="M6200">
        <f t="shared" si="674"/>
        <v>1</v>
      </c>
      <c r="N6200">
        <f t="shared" si="675"/>
        <v>0</v>
      </c>
      <c r="O6200">
        <f t="shared" si="676"/>
        <v>0</v>
      </c>
      <c r="P6200">
        <f t="shared" si="677"/>
        <v>0</v>
      </c>
      <c r="Q6200">
        <f t="shared" si="678"/>
        <v>0.83438265727732297</v>
      </c>
      <c r="V6200">
        <v>2</v>
      </c>
    </row>
    <row r="6201" spans="1:22" x14ac:dyDescent="0.35">
      <c r="A6201">
        <v>2910565</v>
      </c>
      <c r="B6201">
        <v>2</v>
      </c>
      <c r="C6201">
        <v>9</v>
      </c>
      <c r="D6201">
        <v>5</v>
      </c>
      <c r="E6201">
        <v>1</v>
      </c>
      <c r="F6201">
        <v>18</v>
      </c>
      <c r="G6201">
        <v>2</v>
      </c>
      <c r="H6201">
        <v>0.87283645446083402</v>
      </c>
      <c r="I6201">
        <v>2910565</v>
      </c>
      <c r="J6201">
        <f>IF(B6201=1,1,IF(B6201=2,0,NA))</f>
        <v>0</v>
      </c>
      <c r="K6201">
        <f t="shared" ca="1" si="672"/>
        <v>53</v>
      </c>
      <c r="L6201">
        <f t="shared" si="673"/>
        <v>5</v>
      </c>
      <c r="M6201">
        <f t="shared" si="674"/>
        <v>1</v>
      </c>
      <c r="N6201">
        <f t="shared" si="675"/>
        <v>0</v>
      </c>
      <c r="O6201">
        <f t="shared" si="676"/>
        <v>1</v>
      </c>
      <c r="P6201">
        <f t="shared" si="677"/>
        <v>0</v>
      </c>
      <c r="Q6201">
        <f t="shared" si="678"/>
        <v>0.87283645446083402</v>
      </c>
      <c r="V6201">
        <v>2</v>
      </c>
    </row>
    <row r="6202" spans="1:22" x14ac:dyDescent="0.35">
      <c r="A6202">
        <v>2902104</v>
      </c>
      <c r="B6202">
        <v>2</v>
      </c>
      <c r="C6202">
        <v>13</v>
      </c>
      <c r="D6202">
        <v>5</v>
      </c>
      <c r="E6202">
        <v>1</v>
      </c>
      <c r="F6202">
        <v>16</v>
      </c>
      <c r="G6202">
        <v>3</v>
      </c>
      <c r="H6202">
        <v>0.82696768626891204</v>
      </c>
      <c r="I6202">
        <v>2902104</v>
      </c>
      <c r="J6202">
        <f>IF(B6202=1,1,IF(B6202=2,0,NA))</f>
        <v>0</v>
      </c>
      <c r="K6202">
        <f t="shared" ca="1" si="672"/>
        <v>70</v>
      </c>
      <c r="L6202">
        <f t="shared" si="673"/>
        <v>5</v>
      </c>
      <c r="M6202">
        <f t="shared" si="674"/>
        <v>1</v>
      </c>
      <c r="N6202">
        <f t="shared" si="675"/>
        <v>0</v>
      </c>
      <c r="O6202">
        <f t="shared" si="676"/>
        <v>0</v>
      </c>
      <c r="P6202">
        <f t="shared" si="677"/>
        <v>0</v>
      </c>
      <c r="Q6202">
        <f t="shared" si="678"/>
        <v>0.82696768626891204</v>
      </c>
      <c r="V6202">
        <v>2</v>
      </c>
    </row>
    <row r="6203" spans="1:22" x14ac:dyDescent="0.35">
      <c r="A6203">
        <v>2902055</v>
      </c>
      <c r="B6203">
        <v>1</v>
      </c>
      <c r="C6203">
        <v>13</v>
      </c>
      <c r="D6203">
        <v>5</v>
      </c>
      <c r="E6203">
        <v>1</v>
      </c>
      <c r="F6203">
        <v>16</v>
      </c>
      <c r="G6203">
        <v>2</v>
      </c>
      <c r="H6203">
        <v>0.83565242017650498</v>
      </c>
      <c r="I6203">
        <v>2902055</v>
      </c>
      <c r="J6203">
        <f>IF(B6203=1,1,IF(B6203=2,0,NA))</f>
        <v>1</v>
      </c>
      <c r="K6203">
        <f t="shared" ca="1" si="672"/>
        <v>70</v>
      </c>
      <c r="L6203">
        <f t="shared" si="673"/>
        <v>5</v>
      </c>
      <c r="M6203">
        <f t="shared" si="674"/>
        <v>1</v>
      </c>
      <c r="N6203">
        <f t="shared" si="675"/>
        <v>0</v>
      </c>
      <c r="O6203">
        <f t="shared" si="676"/>
        <v>1</v>
      </c>
      <c r="P6203">
        <f t="shared" si="677"/>
        <v>0</v>
      </c>
      <c r="Q6203">
        <f t="shared" si="678"/>
        <v>0.83565242017650498</v>
      </c>
      <c r="V6203">
        <v>2</v>
      </c>
    </row>
    <row r="6204" spans="1:22" x14ac:dyDescent="0.35">
      <c r="A6204">
        <v>2902521</v>
      </c>
      <c r="B6204">
        <v>2</v>
      </c>
      <c r="C6204">
        <v>13</v>
      </c>
      <c r="D6204">
        <v>5</v>
      </c>
      <c r="E6204">
        <v>1</v>
      </c>
      <c r="F6204">
        <v>13</v>
      </c>
      <c r="G6204">
        <v>3</v>
      </c>
      <c r="H6204">
        <v>0.81965604137004999</v>
      </c>
      <c r="I6204">
        <v>2902521</v>
      </c>
      <c r="J6204">
        <f>IF(B6204=1,1,IF(B6204=2,0,NA))</f>
        <v>0</v>
      </c>
      <c r="K6204">
        <f t="shared" ca="1" si="672"/>
        <v>72</v>
      </c>
      <c r="L6204">
        <f t="shared" si="673"/>
        <v>5</v>
      </c>
      <c r="M6204">
        <f t="shared" si="674"/>
        <v>1</v>
      </c>
      <c r="N6204">
        <f t="shared" si="675"/>
        <v>0</v>
      </c>
      <c r="O6204">
        <f t="shared" si="676"/>
        <v>0</v>
      </c>
      <c r="P6204">
        <f t="shared" si="677"/>
        <v>0</v>
      </c>
      <c r="Q6204">
        <f t="shared" si="678"/>
        <v>0.81965604137004999</v>
      </c>
      <c r="V6204">
        <v>2</v>
      </c>
    </row>
    <row r="6205" spans="1:22" x14ac:dyDescent="0.35">
      <c r="A6205">
        <v>2904152</v>
      </c>
      <c r="B6205">
        <v>1</v>
      </c>
      <c r="C6205">
        <v>12</v>
      </c>
      <c r="D6205">
        <v>5</v>
      </c>
      <c r="E6205">
        <v>1</v>
      </c>
      <c r="F6205">
        <v>13</v>
      </c>
      <c r="G6205">
        <v>3</v>
      </c>
      <c r="H6205">
        <v>0.82733620341002401</v>
      </c>
      <c r="I6205">
        <v>2904152</v>
      </c>
      <c r="J6205">
        <f>IF(B6205=1,1,IF(B6205=2,0,NA))</f>
        <v>1</v>
      </c>
      <c r="K6205">
        <f t="shared" ca="1" si="672"/>
        <v>69</v>
      </c>
      <c r="L6205">
        <f t="shared" si="673"/>
        <v>5</v>
      </c>
      <c r="M6205">
        <f t="shared" si="674"/>
        <v>1</v>
      </c>
      <c r="N6205">
        <f t="shared" si="675"/>
        <v>0</v>
      </c>
      <c r="O6205">
        <f t="shared" si="676"/>
        <v>0</v>
      </c>
      <c r="P6205">
        <f t="shared" si="677"/>
        <v>0</v>
      </c>
      <c r="Q6205">
        <f t="shared" si="678"/>
        <v>0.82733620341002401</v>
      </c>
      <c r="V6205">
        <v>2</v>
      </c>
    </row>
    <row r="6206" spans="1:22" x14ac:dyDescent="0.35">
      <c r="A6206">
        <v>2902406</v>
      </c>
      <c r="B6206">
        <v>1</v>
      </c>
      <c r="C6206">
        <v>4</v>
      </c>
      <c r="D6206">
        <v>5</v>
      </c>
      <c r="E6206">
        <v>1</v>
      </c>
      <c r="F6206">
        <v>5</v>
      </c>
      <c r="G6206">
        <v>1</v>
      </c>
      <c r="H6206">
        <v>1.12010382896592</v>
      </c>
      <c r="I6206">
        <v>2902406</v>
      </c>
      <c r="J6206">
        <f>IF(B6206=1,1,IF(B6206=2,0,NA))</f>
        <v>1</v>
      </c>
      <c r="K6206">
        <f t="shared" ca="1" si="672"/>
        <v>0</v>
      </c>
      <c r="L6206">
        <f t="shared" si="673"/>
        <v>5</v>
      </c>
      <c r="M6206">
        <f t="shared" si="674"/>
        <v>1</v>
      </c>
      <c r="N6206">
        <f t="shared" si="675"/>
        <v>1</v>
      </c>
      <c r="O6206">
        <f t="shared" si="676"/>
        <v>0</v>
      </c>
      <c r="P6206">
        <f t="shared" si="677"/>
        <v>0</v>
      </c>
      <c r="Q6206">
        <f t="shared" si="678"/>
        <v>1.12010382896592</v>
      </c>
      <c r="V6206">
        <v>2</v>
      </c>
    </row>
    <row r="6207" spans="1:22" x14ac:dyDescent="0.35">
      <c r="A6207">
        <v>2902024</v>
      </c>
      <c r="B6207">
        <v>2</v>
      </c>
      <c r="C6207">
        <v>3</v>
      </c>
      <c r="D6207">
        <v>4</v>
      </c>
      <c r="E6207">
        <v>1</v>
      </c>
      <c r="F6207">
        <v>7</v>
      </c>
      <c r="G6207">
        <v>3</v>
      </c>
      <c r="H6207">
        <v>1.69880543513076</v>
      </c>
      <c r="I6207">
        <v>2902024</v>
      </c>
      <c r="J6207">
        <f>IF(B6207=1,1,IF(B6207=2,0,NA))</f>
        <v>0</v>
      </c>
      <c r="K6207">
        <f t="shared" ca="1" si="672"/>
        <v>0</v>
      </c>
      <c r="L6207">
        <f t="shared" si="673"/>
        <v>4</v>
      </c>
      <c r="M6207">
        <f t="shared" si="674"/>
        <v>1</v>
      </c>
      <c r="N6207">
        <f t="shared" si="675"/>
        <v>0</v>
      </c>
      <c r="O6207">
        <f t="shared" si="676"/>
        <v>0</v>
      </c>
      <c r="P6207">
        <f t="shared" si="677"/>
        <v>0</v>
      </c>
      <c r="Q6207">
        <f t="shared" si="678"/>
        <v>1.69880543513076</v>
      </c>
      <c r="V6207">
        <v>2</v>
      </c>
    </row>
    <row r="6208" spans="1:22" x14ac:dyDescent="0.35">
      <c r="A6208">
        <v>2909065</v>
      </c>
      <c r="B6208">
        <v>1</v>
      </c>
      <c r="C6208">
        <v>4</v>
      </c>
      <c r="D6208">
        <v>5</v>
      </c>
      <c r="E6208">
        <v>1</v>
      </c>
      <c r="F6208">
        <v>9</v>
      </c>
      <c r="G6208">
        <v>3</v>
      </c>
      <c r="H6208">
        <v>1.4078358997413301</v>
      </c>
      <c r="I6208">
        <v>2909065</v>
      </c>
      <c r="J6208">
        <f>IF(B6208=1,1,IF(B6208=2,0,NA))</f>
        <v>1</v>
      </c>
      <c r="K6208">
        <f t="shared" ca="1" si="672"/>
        <v>0</v>
      </c>
      <c r="L6208">
        <f t="shared" si="673"/>
        <v>5</v>
      </c>
      <c r="M6208">
        <f t="shared" si="674"/>
        <v>1</v>
      </c>
      <c r="N6208">
        <f t="shared" si="675"/>
        <v>0</v>
      </c>
      <c r="O6208">
        <f t="shared" si="676"/>
        <v>0</v>
      </c>
      <c r="P6208">
        <f t="shared" si="677"/>
        <v>0</v>
      </c>
      <c r="Q6208">
        <f t="shared" si="678"/>
        <v>1.4078358997413301</v>
      </c>
      <c r="V6208">
        <v>2</v>
      </c>
    </row>
    <row r="6209" spans="1:22" x14ac:dyDescent="0.35">
      <c r="A6209">
        <v>2911412</v>
      </c>
      <c r="B6209">
        <v>2</v>
      </c>
      <c r="C6209">
        <v>3</v>
      </c>
      <c r="D6209">
        <v>5</v>
      </c>
      <c r="E6209">
        <v>1</v>
      </c>
      <c r="F6209">
        <v>9</v>
      </c>
      <c r="G6209">
        <v>3</v>
      </c>
      <c r="H6209">
        <v>1.30125266479663</v>
      </c>
      <c r="I6209">
        <v>2911412</v>
      </c>
      <c r="J6209">
        <f>IF(B6209=1,1,IF(B6209=2,0,NA))</f>
        <v>0</v>
      </c>
      <c r="K6209">
        <f t="shared" ca="1" si="672"/>
        <v>0</v>
      </c>
      <c r="L6209">
        <f t="shared" si="673"/>
        <v>5</v>
      </c>
      <c r="M6209">
        <f t="shared" si="674"/>
        <v>1</v>
      </c>
      <c r="N6209">
        <f t="shared" si="675"/>
        <v>0</v>
      </c>
      <c r="O6209">
        <f t="shared" si="676"/>
        <v>0</v>
      </c>
      <c r="P6209">
        <f t="shared" si="677"/>
        <v>0</v>
      </c>
      <c r="Q6209">
        <f t="shared" si="678"/>
        <v>1.30125266479663</v>
      </c>
      <c r="V6209">
        <v>2</v>
      </c>
    </row>
    <row r="6210" spans="1:22" x14ac:dyDescent="0.35">
      <c r="A6210">
        <v>2905773</v>
      </c>
      <c r="B6210">
        <v>2</v>
      </c>
      <c r="C6210">
        <v>4</v>
      </c>
      <c r="D6210">
        <v>4</v>
      </c>
      <c r="E6210">
        <v>1</v>
      </c>
      <c r="F6210">
        <v>14</v>
      </c>
      <c r="G6210">
        <v>2</v>
      </c>
      <c r="H6210">
        <v>1.18597024053657</v>
      </c>
      <c r="I6210">
        <v>2905773</v>
      </c>
      <c r="J6210">
        <f>IF(B6210=1,1,IF(B6210=2,0,NA))</f>
        <v>0</v>
      </c>
      <c r="K6210">
        <f t="shared" ca="1" si="672"/>
        <v>0</v>
      </c>
      <c r="L6210">
        <f t="shared" si="673"/>
        <v>4</v>
      </c>
      <c r="M6210">
        <f t="shared" si="674"/>
        <v>1</v>
      </c>
      <c r="N6210">
        <f t="shared" si="675"/>
        <v>0</v>
      </c>
      <c r="O6210">
        <f t="shared" si="676"/>
        <v>1</v>
      </c>
      <c r="P6210">
        <f t="shared" si="677"/>
        <v>0</v>
      </c>
      <c r="Q6210">
        <f t="shared" si="678"/>
        <v>1.18597024053657</v>
      </c>
      <c r="V6210">
        <v>2</v>
      </c>
    </row>
    <row r="6211" spans="1:22" x14ac:dyDescent="0.35">
      <c r="A6211">
        <v>2910646</v>
      </c>
      <c r="B6211">
        <v>2</v>
      </c>
      <c r="C6211">
        <v>4</v>
      </c>
      <c r="D6211">
        <v>4</v>
      </c>
      <c r="E6211">
        <v>1</v>
      </c>
      <c r="F6211">
        <v>14</v>
      </c>
      <c r="G6211">
        <v>1</v>
      </c>
      <c r="H6211">
        <v>1.18597024053657</v>
      </c>
      <c r="I6211">
        <v>2910646</v>
      </c>
      <c r="J6211">
        <f>IF(B6211=1,1,IF(B6211=2,0,NA))</f>
        <v>0</v>
      </c>
      <c r="K6211">
        <f t="shared" ref="K6211:K6274" ca="1" si="679">IF(C6211&lt;5,0,IF(C6211=5,RANDBETWEEN(30,34),IF(C6211=6,RANDBETWEEN(35,39),IF(C6211=7,RANDBETWEEN(40,44),IF(C6211=8,RANDBETWEEN(45,49),IF(C6211=9,RANDBETWEEN(50,54),IF(C6211=10,RANDBETWEEN(55,59),IF(C6211=11,RANDBETWEEN(60,64),IF(C6211=12,RANDBETWEEN(65,69),IF(C6211=13,RANDBETWEEN(70,74),IF(C6211=14,RANDBETWEEN(75,79),IF(C6211=15,RANDBETWEEN(80,84),IF(C6211=16,RANDBETWEEN(85,89),RANDBETWEEN(90,99))))))))))))))</f>
        <v>0</v>
      </c>
      <c r="L6211">
        <f t="shared" ref="L6211:L6274" si="680">D6211</f>
        <v>4</v>
      </c>
      <c r="M6211">
        <f t="shared" ref="M6211:M6274" si="681">IF(E6211&lt;0,1,E6211)</f>
        <v>1</v>
      </c>
      <c r="N6211">
        <f t="shared" ref="N6211:N6274" si="682">IF(G6211=1,1,0)</f>
        <v>1</v>
      </c>
      <c r="O6211">
        <f t="shared" ref="O6211:O6274" si="683">IF(G6211=2,1,0)</f>
        <v>0</v>
      </c>
      <c r="P6211">
        <f t="shared" ref="P6211:P6274" si="684">IF(F6211=3,1,0)</f>
        <v>0</v>
      </c>
      <c r="Q6211">
        <f t="shared" ref="Q6211:Q6274" si="685">H6211</f>
        <v>1.18597024053657</v>
      </c>
      <c r="V6211">
        <v>2</v>
      </c>
    </row>
    <row r="6212" spans="1:22" x14ac:dyDescent="0.35">
      <c r="A6212">
        <v>2910772</v>
      </c>
      <c r="B6212">
        <v>2</v>
      </c>
      <c r="C6212">
        <v>4</v>
      </c>
      <c r="D6212">
        <v>4</v>
      </c>
      <c r="E6212">
        <v>1</v>
      </c>
      <c r="F6212">
        <v>14</v>
      </c>
      <c r="G6212">
        <v>1</v>
      </c>
      <c r="H6212">
        <v>1.18597024053657</v>
      </c>
      <c r="I6212">
        <v>2910772</v>
      </c>
      <c r="J6212">
        <f>IF(B6212=1,1,IF(B6212=2,0,NA))</f>
        <v>0</v>
      </c>
      <c r="K6212">
        <f t="shared" ca="1" si="679"/>
        <v>0</v>
      </c>
      <c r="L6212">
        <f t="shared" si="680"/>
        <v>4</v>
      </c>
      <c r="M6212">
        <f t="shared" si="681"/>
        <v>1</v>
      </c>
      <c r="N6212">
        <f t="shared" si="682"/>
        <v>1</v>
      </c>
      <c r="O6212">
        <f t="shared" si="683"/>
        <v>0</v>
      </c>
      <c r="P6212">
        <f t="shared" si="684"/>
        <v>0</v>
      </c>
      <c r="Q6212">
        <f t="shared" si="685"/>
        <v>1.18597024053657</v>
      </c>
      <c r="V6212">
        <v>2</v>
      </c>
    </row>
    <row r="6213" spans="1:22" x14ac:dyDescent="0.35">
      <c r="A6213">
        <v>2900192</v>
      </c>
      <c r="B6213">
        <v>1</v>
      </c>
      <c r="C6213">
        <v>3</v>
      </c>
      <c r="D6213">
        <v>4</v>
      </c>
      <c r="E6213">
        <v>1</v>
      </c>
      <c r="F6213">
        <v>-1</v>
      </c>
      <c r="G6213">
        <v>1</v>
      </c>
      <c r="H6213">
        <v>2.11945451196457</v>
      </c>
      <c r="I6213">
        <v>2900192</v>
      </c>
      <c r="J6213">
        <f>IF(B6213=1,1,IF(B6213=2,0,NA))</f>
        <v>1</v>
      </c>
      <c r="K6213">
        <f t="shared" ca="1" si="679"/>
        <v>0</v>
      </c>
      <c r="L6213">
        <f t="shared" si="680"/>
        <v>4</v>
      </c>
      <c r="M6213">
        <f t="shared" si="681"/>
        <v>1</v>
      </c>
      <c r="N6213">
        <f t="shared" si="682"/>
        <v>1</v>
      </c>
      <c r="O6213">
        <f t="shared" si="683"/>
        <v>0</v>
      </c>
      <c r="P6213">
        <f t="shared" si="684"/>
        <v>0</v>
      </c>
      <c r="Q6213">
        <f t="shared" si="685"/>
        <v>2.11945451196457</v>
      </c>
      <c r="V6213">
        <v>2</v>
      </c>
    </row>
    <row r="6214" spans="1:22" x14ac:dyDescent="0.35">
      <c r="A6214">
        <v>2906045</v>
      </c>
      <c r="B6214">
        <v>2</v>
      </c>
      <c r="C6214">
        <v>2</v>
      </c>
      <c r="D6214">
        <v>4</v>
      </c>
      <c r="E6214">
        <v>1</v>
      </c>
      <c r="F6214">
        <v>-1</v>
      </c>
      <c r="G6214">
        <v>2</v>
      </c>
      <c r="H6214">
        <v>1.76131879477169</v>
      </c>
      <c r="I6214">
        <v>2906045</v>
      </c>
      <c r="J6214">
        <f>IF(B6214=1,1,IF(B6214=2,0,NA))</f>
        <v>0</v>
      </c>
      <c r="K6214">
        <f t="shared" ca="1" si="679"/>
        <v>0</v>
      </c>
      <c r="L6214">
        <f t="shared" si="680"/>
        <v>4</v>
      </c>
      <c r="M6214">
        <f t="shared" si="681"/>
        <v>1</v>
      </c>
      <c r="N6214">
        <f t="shared" si="682"/>
        <v>0</v>
      </c>
      <c r="O6214">
        <f t="shared" si="683"/>
        <v>1</v>
      </c>
      <c r="P6214">
        <f t="shared" si="684"/>
        <v>0</v>
      </c>
      <c r="Q6214">
        <f t="shared" si="685"/>
        <v>1.76131879477169</v>
      </c>
      <c r="V6214">
        <v>2</v>
      </c>
    </row>
    <row r="6215" spans="1:22" x14ac:dyDescent="0.35">
      <c r="A6215">
        <v>2904776</v>
      </c>
      <c r="B6215">
        <v>2</v>
      </c>
      <c r="C6215">
        <v>6</v>
      </c>
      <c r="D6215">
        <v>4</v>
      </c>
      <c r="E6215">
        <v>2</v>
      </c>
      <c r="F6215">
        <v>16</v>
      </c>
      <c r="G6215">
        <v>3</v>
      </c>
      <c r="H6215">
        <v>0.56929605402485295</v>
      </c>
      <c r="I6215">
        <v>2904776</v>
      </c>
      <c r="J6215">
        <f>IF(B6215=1,1,IF(B6215=2,0,NA))</f>
        <v>0</v>
      </c>
      <c r="K6215">
        <f t="shared" ca="1" si="679"/>
        <v>35</v>
      </c>
      <c r="L6215">
        <f t="shared" si="680"/>
        <v>4</v>
      </c>
      <c r="M6215">
        <f t="shared" si="681"/>
        <v>2</v>
      </c>
      <c r="N6215">
        <f t="shared" si="682"/>
        <v>0</v>
      </c>
      <c r="O6215">
        <f t="shared" si="683"/>
        <v>0</v>
      </c>
      <c r="P6215">
        <f t="shared" si="684"/>
        <v>0</v>
      </c>
      <c r="Q6215">
        <f t="shared" si="685"/>
        <v>0.56929605402485295</v>
      </c>
      <c r="V6215">
        <v>2</v>
      </c>
    </row>
    <row r="6216" spans="1:22" x14ac:dyDescent="0.35">
      <c r="A6216">
        <v>2905847</v>
      </c>
      <c r="B6216">
        <v>1</v>
      </c>
      <c r="C6216">
        <v>8</v>
      </c>
      <c r="D6216">
        <v>4</v>
      </c>
      <c r="E6216">
        <v>2</v>
      </c>
      <c r="F6216">
        <v>16</v>
      </c>
      <c r="G6216">
        <v>3</v>
      </c>
      <c r="H6216">
        <v>0.64568899764024401</v>
      </c>
      <c r="I6216">
        <v>2905847</v>
      </c>
      <c r="J6216">
        <f>IF(B6216=1,1,IF(B6216=2,0,NA))</f>
        <v>1</v>
      </c>
      <c r="K6216">
        <f t="shared" ca="1" si="679"/>
        <v>47</v>
      </c>
      <c r="L6216">
        <f t="shared" si="680"/>
        <v>4</v>
      </c>
      <c r="M6216">
        <f t="shared" si="681"/>
        <v>2</v>
      </c>
      <c r="N6216">
        <f t="shared" si="682"/>
        <v>0</v>
      </c>
      <c r="O6216">
        <f t="shared" si="683"/>
        <v>0</v>
      </c>
      <c r="P6216">
        <f t="shared" si="684"/>
        <v>0</v>
      </c>
      <c r="Q6216">
        <f t="shared" si="685"/>
        <v>0.64568899764024401</v>
      </c>
      <c r="V6216">
        <v>2</v>
      </c>
    </row>
    <row r="6217" spans="1:22" x14ac:dyDescent="0.35">
      <c r="A6217">
        <v>2903100</v>
      </c>
      <c r="B6217">
        <v>1</v>
      </c>
      <c r="C6217">
        <v>-1</v>
      </c>
      <c r="D6217">
        <v>4</v>
      </c>
      <c r="E6217">
        <v>2</v>
      </c>
      <c r="F6217">
        <v>16</v>
      </c>
      <c r="G6217">
        <v>-1</v>
      </c>
      <c r="H6217">
        <v>0.86128538594517801</v>
      </c>
      <c r="I6217">
        <v>2903100</v>
      </c>
      <c r="J6217">
        <f>IF(B6217=1,1,IF(B6217=2,0,NA))</f>
        <v>1</v>
      </c>
      <c r="K6217">
        <f t="shared" ca="1" si="679"/>
        <v>0</v>
      </c>
      <c r="L6217">
        <f t="shared" si="680"/>
        <v>4</v>
      </c>
      <c r="M6217">
        <f t="shared" si="681"/>
        <v>2</v>
      </c>
      <c r="N6217">
        <f t="shared" si="682"/>
        <v>0</v>
      </c>
      <c r="O6217">
        <f t="shared" si="683"/>
        <v>0</v>
      </c>
      <c r="P6217">
        <f t="shared" si="684"/>
        <v>0</v>
      </c>
      <c r="Q6217">
        <f t="shared" si="685"/>
        <v>0.86128538594517801</v>
      </c>
      <c r="V6217">
        <v>2</v>
      </c>
    </row>
    <row r="6218" spans="1:22" x14ac:dyDescent="0.35">
      <c r="A6218">
        <v>2907532</v>
      </c>
      <c r="B6218">
        <v>1</v>
      </c>
      <c r="C6218">
        <v>-1</v>
      </c>
      <c r="D6218">
        <v>4</v>
      </c>
      <c r="E6218">
        <v>2</v>
      </c>
      <c r="F6218">
        <v>16</v>
      </c>
      <c r="G6218">
        <v>-1</v>
      </c>
      <c r="H6218">
        <v>0.95160851248029399</v>
      </c>
      <c r="I6218">
        <v>2907532</v>
      </c>
      <c r="J6218">
        <f>IF(B6218=1,1,IF(B6218=2,0,NA))</f>
        <v>1</v>
      </c>
      <c r="K6218">
        <f t="shared" ca="1" si="679"/>
        <v>0</v>
      </c>
      <c r="L6218">
        <f t="shared" si="680"/>
        <v>4</v>
      </c>
      <c r="M6218">
        <f t="shared" si="681"/>
        <v>2</v>
      </c>
      <c r="N6218">
        <f t="shared" si="682"/>
        <v>0</v>
      </c>
      <c r="O6218">
        <f t="shared" si="683"/>
        <v>0</v>
      </c>
      <c r="P6218">
        <f t="shared" si="684"/>
        <v>0</v>
      </c>
      <c r="Q6218">
        <f t="shared" si="685"/>
        <v>0.95160851248029399</v>
      </c>
      <c r="V6218">
        <v>2</v>
      </c>
    </row>
    <row r="6219" spans="1:22" x14ac:dyDescent="0.35">
      <c r="A6219">
        <v>2909980</v>
      </c>
      <c r="B6219">
        <v>2</v>
      </c>
      <c r="C6219">
        <v>5</v>
      </c>
      <c r="D6219">
        <v>5</v>
      </c>
      <c r="E6219">
        <v>3</v>
      </c>
      <c r="F6219">
        <v>10</v>
      </c>
      <c r="G6219">
        <v>3</v>
      </c>
      <c r="H6219">
        <v>0.88733452852489503</v>
      </c>
      <c r="I6219">
        <v>2909980</v>
      </c>
      <c r="J6219">
        <f>IF(B6219=1,1,IF(B6219=2,0,NA))</f>
        <v>0</v>
      </c>
      <c r="K6219">
        <f t="shared" ca="1" si="679"/>
        <v>31</v>
      </c>
      <c r="L6219">
        <f t="shared" si="680"/>
        <v>5</v>
      </c>
      <c r="M6219">
        <f t="shared" si="681"/>
        <v>3</v>
      </c>
      <c r="N6219">
        <f t="shared" si="682"/>
        <v>0</v>
      </c>
      <c r="O6219">
        <f t="shared" si="683"/>
        <v>0</v>
      </c>
      <c r="P6219">
        <f t="shared" si="684"/>
        <v>0</v>
      </c>
      <c r="Q6219">
        <f t="shared" si="685"/>
        <v>0.88733452852489503</v>
      </c>
      <c r="V6219">
        <v>2</v>
      </c>
    </row>
    <row r="6220" spans="1:22" x14ac:dyDescent="0.35">
      <c r="A6220">
        <v>2912097</v>
      </c>
      <c r="B6220">
        <v>1</v>
      </c>
      <c r="C6220">
        <v>6</v>
      </c>
      <c r="D6220">
        <v>5</v>
      </c>
      <c r="E6220">
        <v>3</v>
      </c>
      <c r="F6220">
        <v>10</v>
      </c>
      <c r="G6220">
        <v>3</v>
      </c>
      <c r="H6220">
        <v>0.98750079852065098</v>
      </c>
      <c r="I6220">
        <v>2912097</v>
      </c>
      <c r="J6220">
        <f>IF(B6220=1,1,IF(B6220=2,0,NA))</f>
        <v>1</v>
      </c>
      <c r="K6220">
        <f t="shared" ca="1" si="679"/>
        <v>39</v>
      </c>
      <c r="L6220">
        <f t="shared" si="680"/>
        <v>5</v>
      </c>
      <c r="M6220">
        <f t="shared" si="681"/>
        <v>3</v>
      </c>
      <c r="N6220">
        <f t="shared" si="682"/>
        <v>0</v>
      </c>
      <c r="O6220">
        <f t="shared" si="683"/>
        <v>0</v>
      </c>
      <c r="P6220">
        <f t="shared" si="684"/>
        <v>0</v>
      </c>
      <c r="Q6220">
        <f t="shared" si="685"/>
        <v>0.98750079852065098</v>
      </c>
      <c r="V6220">
        <v>2</v>
      </c>
    </row>
    <row r="6221" spans="1:22" x14ac:dyDescent="0.35">
      <c r="A6221">
        <v>2911477</v>
      </c>
      <c r="B6221">
        <v>2</v>
      </c>
      <c r="C6221">
        <v>-1</v>
      </c>
      <c r="D6221">
        <v>5</v>
      </c>
      <c r="E6221">
        <v>3</v>
      </c>
      <c r="F6221">
        <v>10</v>
      </c>
      <c r="G6221">
        <v>-1</v>
      </c>
      <c r="H6221">
        <v>0.96062986121987703</v>
      </c>
      <c r="I6221">
        <v>2911477</v>
      </c>
      <c r="J6221">
        <f>IF(B6221=1,1,IF(B6221=2,0,NA))</f>
        <v>0</v>
      </c>
      <c r="K6221">
        <f t="shared" ca="1" si="679"/>
        <v>0</v>
      </c>
      <c r="L6221">
        <f t="shared" si="680"/>
        <v>5</v>
      </c>
      <c r="M6221">
        <f t="shared" si="681"/>
        <v>3</v>
      </c>
      <c r="N6221">
        <f t="shared" si="682"/>
        <v>0</v>
      </c>
      <c r="O6221">
        <f t="shared" si="683"/>
        <v>0</v>
      </c>
      <c r="P6221">
        <f t="shared" si="684"/>
        <v>0</v>
      </c>
      <c r="Q6221">
        <f t="shared" si="685"/>
        <v>0.96062986121987703</v>
      </c>
      <c r="V6221">
        <v>2</v>
      </c>
    </row>
    <row r="6222" spans="1:22" x14ac:dyDescent="0.35">
      <c r="A6222">
        <v>2911147</v>
      </c>
      <c r="B6222">
        <v>2</v>
      </c>
      <c r="C6222">
        <v>-1</v>
      </c>
      <c r="D6222">
        <v>5</v>
      </c>
      <c r="E6222">
        <v>3</v>
      </c>
      <c r="F6222">
        <v>10</v>
      </c>
      <c r="G6222">
        <v>-1</v>
      </c>
      <c r="H6222">
        <v>0.99285830100555394</v>
      </c>
      <c r="I6222">
        <v>2911147</v>
      </c>
      <c r="J6222">
        <f>IF(B6222=1,1,IF(B6222=2,0,NA))</f>
        <v>0</v>
      </c>
      <c r="K6222">
        <f t="shared" ca="1" si="679"/>
        <v>0</v>
      </c>
      <c r="L6222">
        <f t="shared" si="680"/>
        <v>5</v>
      </c>
      <c r="M6222">
        <f t="shared" si="681"/>
        <v>3</v>
      </c>
      <c r="N6222">
        <f t="shared" si="682"/>
        <v>0</v>
      </c>
      <c r="O6222">
        <f t="shared" si="683"/>
        <v>0</v>
      </c>
      <c r="P6222">
        <f t="shared" si="684"/>
        <v>0</v>
      </c>
      <c r="Q6222">
        <f t="shared" si="685"/>
        <v>0.99285830100555394</v>
      </c>
      <c r="V6222">
        <v>2</v>
      </c>
    </row>
    <row r="6223" spans="1:22" x14ac:dyDescent="0.35">
      <c r="A6223">
        <v>2900613</v>
      </c>
      <c r="B6223">
        <v>2</v>
      </c>
      <c r="C6223">
        <v>2</v>
      </c>
      <c r="D6223">
        <v>5</v>
      </c>
      <c r="E6223">
        <v>3</v>
      </c>
      <c r="F6223">
        <v>7</v>
      </c>
      <c r="G6223">
        <v>3</v>
      </c>
      <c r="H6223">
        <v>1.5115774473933701</v>
      </c>
      <c r="I6223">
        <v>2900613</v>
      </c>
      <c r="J6223">
        <f>IF(B6223=1,1,IF(B6223=2,0,NA))</f>
        <v>0</v>
      </c>
      <c r="K6223">
        <f t="shared" ca="1" si="679"/>
        <v>0</v>
      </c>
      <c r="L6223">
        <f t="shared" si="680"/>
        <v>5</v>
      </c>
      <c r="M6223">
        <f t="shared" si="681"/>
        <v>3</v>
      </c>
      <c r="N6223">
        <f t="shared" si="682"/>
        <v>0</v>
      </c>
      <c r="O6223">
        <f t="shared" si="683"/>
        <v>0</v>
      </c>
      <c r="P6223">
        <f t="shared" si="684"/>
        <v>0</v>
      </c>
      <c r="Q6223">
        <f t="shared" si="685"/>
        <v>1.5115774473933701</v>
      </c>
      <c r="V6223">
        <v>2</v>
      </c>
    </row>
    <row r="6224" spans="1:22" x14ac:dyDescent="0.35">
      <c r="A6224">
        <v>2908677</v>
      </c>
      <c r="B6224">
        <v>2</v>
      </c>
      <c r="C6224">
        <v>11</v>
      </c>
      <c r="D6224">
        <v>5</v>
      </c>
      <c r="E6224">
        <v>2</v>
      </c>
      <c r="F6224">
        <v>-1</v>
      </c>
      <c r="G6224">
        <v>3</v>
      </c>
      <c r="H6224">
        <v>0.98443006535172395</v>
      </c>
      <c r="I6224">
        <v>2908677</v>
      </c>
      <c r="J6224">
        <f>IF(B6224=1,1,IF(B6224=2,0,NA))</f>
        <v>0</v>
      </c>
      <c r="K6224">
        <f t="shared" ca="1" si="679"/>
        <v>61</v>
      </c>
      <c r="L6224">
        <f t="shared" si="680"/>
        <v>5</v>
      </c>
      <c r="M6224">
        <f t="shared" si="681"/>
        <v>2</v>
      </c>
      <c r="N6224">
        <f t="shared" si="682"/>
        <v>0</v>
      </c>
      <c r="O6224">
        <f t="shared" si="683"/>
        <v>0</v>
      </c>
      <c r="P6224">
        <f t="shared" si="684"/>
        <v>0</v>
      </c>
      <c r="Q6224">
        <f t="shared" si="685"/>
        <v>0.98443006535172395</v>
      </c>
      <c r="V6224">
        <v>2</v>
      </c>
    </row>
    <row r="6225" spans="1:22" x14ac:dyDescent="0.35">
      <c r="A6225">
        <v>2901342</v>
      </c>
      <c r="B6225">
        <v>1</v>
      </c>
      <c r="C6225">
        <v>2</v>
      </c>
      <c r="D6225">
        <v>5</v>
      </c>
      <c r="E6225">
        <v>2</v>
      </c>
      <c r="F6225">
        <v>-1</v>
      </c>
      <c r="G6225">
        <v>3</v>
      </c>
      <c r="H6225">
        <v>1.3743081162925801</v>
      </c>
      <c r="I6225">
        <v>2901342</v>
      </c>
      <c r="J6225">
        <f>IF(B6225=1,1,IF(B6225=2,0,NA))</f>
        <v>1</v>
      </c>
      <c r="K6225">
        <f t="shared" ca="1" si="679"/>
        <v>0</v>
      </c>
      <c r="L6225">
        <f t="shared" si="680"/>
        <v>5</v>
      </c>
      <c r="M6225">
        <f t="shared" si="681"/>
        <v>2</v>
      </c>
      <c r="N6225">
        <f t="shared" si="682"/>
        <v>0</v>
      </c>
      <c r="O6225">
        <f t="shared" si="683"/>
        <v>0</v>
      </c>
      <c r="P6225">
        <f t="shared" si="684"/>
        <v>0</v>
      </c>
      <c r="Q6225">
        <f t="shared" si="685"/>
        <v>1.3743081162925801</v>
      </c>
      <c r="V6225">
        <v>2</v>
      </c>
    </row>
    <row r="6226" spans="1:22" x14ac:dyDescent="0.35">
      <c r="A6226">
        <v>2902639</v>
      </c>
      <c r="B6226">
        <v>2</v>
      </c>
      <c r="C6226">
        <v>15</v>
      </c>
      <c r="D6226">
        <v>4</v>
      </c>
      <c r="E6226">
        <v>2</v>
      </c>
      <c r="F6226">
        <v>9</v>
      </c>
      <c r="G6226">
        <v>3</v>
      </c>
      <c r="H6226">
        <v>0.89526755187400398</v>
      </c>
      <c r="I6226">
        <v>2902639</v>
      </c>
      <c r="J6226">
        <f>IF(B6226=1,1,IF(B6226=2,0,NA))</f>
        <v>0</v>
      </c>
      <c r="K6226">
        <f t="shared" ca="1" si="679"/>
        <v>80</v>
      </c>
      <c r="L6226">
        <f t="shared" si="680"/>
        <v>4</v>
      </c>
      <c r="M6226">
        <f t="shared" si="681"/>
        <v>2</v>
      </c>
      <c r="N6226">
        <f t="shared" si="682"/>
        <v>0</v>
      </c>
      <c r="O6226">
        <f t="shared" si="683"/>
        <v>0</v>
      </c>
      <c r="P6226">
        <f t="shared" si="684"/>
        <v>0</v>
      </c>
      <c r="Q6226">
        <f t="shared" si="685"/>
        <v>0.89526755187400398</v>
      </c>
      <c r="V6226">
        <v>2</v>
      </c>
    </row>
    <row r="6227" spans="1:22" x14ac:dyDescent="0.35">
      <c r="A6227">
        <v>2904067</v>
      </c>
      <c r="B6227">
        <v>1</v>
      </c>
      <c r="C6227">
        <v>16</v>
      </c>
      <c r="D6227">
        <v>4</v>
      </c>
      <c r="E6227">
        <v>2</v>
      </c>
      <c r="F6227">
        <v>9</v>
      </c>
      <c r="G6227">
        <v>2</v>
      </c>
      <c r="H6227">
        <v>0.862364586606709</v>
      </c>
      <c r="I6227">
        <v>2904067</v>
      </c>
      <c r="J6227">
        <f>IF(B6227=1,1,IF(B6227=2,0,NA))</f>
        <v>1</v>
      </c>
      <c r="K6227">
        <f t="shared" ca="1" si="679"/>
        <v>89</v>
      </c>
      <c r="L6227">
        <f t="shared" si="680"/>
        <v>4</v>
      </c>
      <c r="M6227">
        <f t="shared" si="681"/>
        <v>2</v>
      </c>
      <c r="N6227">
        <f t="shared" si="682"/>
        <v>0</v>
      </c>
      <c r="O6227">
        <f t="shared" si="683"/>
        <v>1</v>
      </c>
      <c r="P6227">
        <f t="shared" si="684"/>
        <v>0</v>
      </c>
      <c r="Q6227">
        <f t="shared" si="685"/>
        <v>0.862364586606709</v>
      </c>
      <c r="V6227">
        <v>2</v>
      </c>
    </row>
    <row r="6228" spans="1:22" x14ac:dyDescent="0.35">
      <c r="A6228">
        <v>2912213</v>
      </c>
      <c r="B6228">
        <v>1</v>
      </c>
      <c r="C6228">
        <v>7</v>
      </c>
      <c r="D6228">
        <v>5</v>
      </c>
      <c r="E6228">
        <v>1</v>
      </c>
      <c r="F6228">
        <v>18</v>
      </c>
      <c r="G6228">
        <v>3</v>
      </c>
      <c r="H6228">
        <v>2.03291651756882</v>
      </c>
      <c r="I6228">
        <v>2912213</v>
      </c>
      <c r="J6228">
        <f>IF(B6228=1,1,IF(B6228=2,0,NA))</f>
        <v>1</v>
      </c>
      <c r="K6228">
        <f t="shared" ca="1" si="679"/>
        <v>42</v>
      </c>
      <c r="L6228">
        <f t="shared" si="680"/>
        <v>5</v>
      </c>
      <c r="M6228">
        <f t="shared" si="681"/>
        <v>1</v>
      </c>
      <c r="N6228">
        <f t="shared" si="682"/>
        <v>0</v>
      </c>
      <c r="O6228">
        <f t="shared" si="683"/>
        <v>0</v>
      </c>
      <c r="P6228">
        <f t="shared" si="684"/>
        <v>0</v>
      </c>
      <c r="Q6228">
        <f t="shared" si="685"/>
        <v>2.03291651756882</v>
      </c>
      <c r="V6228">
        <v>2</v>
      </c>
    </row>
    <row r="6229" spans="1:22" x14ac:dyDescent="0.35">
      <c r="A6229">
        <v>2909470</v>
      </c>
      <c r="B6229">
        <v>1</v>
      </c>
      <c r="C6229">
        <v>3</v>
      </c>
      <c r="D6229">
        <v>5</v>
      </c>
      <c r="E6229">
        <v>1</v>
      </c>
      <c r="F6229">
        <v>18</v>
      </c>
      <c r="G6229">
        <v>1</v>
      </c>
      <c r="H6229">
        <v>2.3167979523448698</v>
      </c>
      <c r="I6229">
        <v>2909470</v>
      </c>
      <c r="J6229">
        <f>IF(B6229=1,1,IF(B6229=2,0,NA))</f>
        <v>1</v>
      </c>
      <c r="K6229">
        <f t="shared" ca="1" si="679"/>
        <v>0</v>
      </c>
      <c r="L6229">
        <f t="shared" si="680"/>
        <v>5</v>
      </c>
      <c r="M6229">
        <f t="shared" si="681"/>
        <v>1</v>
      </c>
      <c r="N6229">
        <f t="shared" si="682"/>
        <v>1</v>
      </c>
      <c r="O6229">
        <f t="shared" si="683"/>
        <v>0</v>
      </c>
      <c r="P6229">
        <f t="shared" si="684"/>
        <v>0</v>
      </c>
      <c r="Q6229">
        <f t="shared" si="685"/>
        <v>2.3167979523448698</v>
      </c>
      <c r="V6229">
        <v>2</v>
      </c>
    </row>
    <row r="6230" spans="1:22" x14ac:dyDescent="0.35">
      <c r="A6230">
        <v>2902503</v>
      </c>
      <c r="B6230">
        <v>2</v>
      </c>
      <c r="C6230">
        <v>5</v>
      </c>
      <c r="D6230">
        <v>5</v>
      </c>
      <c r="E6230">
        <v>1</v>
      </c>
      <c r="F6230">
        <v>18</v>
      </c>
      <c r="G6230">
        <v>1</v>
      </c>
      <c r="H6230">
        <v>1.5095607383510601</v>
      </c>
      <c r="I6230">
        <v>2902503</v>
      </c>
      <c r="J6230">
        <f>IF(B6230=1,1,IF(B6230=2,0,NA))</f>
        <v>0</v>
      </c>
      <c r="K6230">
        <f t="shared" ca="1" si="679"/>
        <v>33</v>
      </c>
      <c r="L6230">
        <f t="shared" si="680"/>
        <v>5</v>
      </c>
      <c r="M6230">
        <f t="shared" si="681"/>
        <v>1</v>
      </c>
      <c r="N6230">
        <f t="shared" si="682"/>
        <v>1</v>
      </c>
      <c r="O6230">
        <f t="shared" si="683"/>
        <v>0</v>
      </c>
      <c r="P6230">
        <f t="shared" si="684"/>
        <v>0</v>
      </c>
      <c r="Q6230">
        <f t="shared" si="685"/>
        <v>1.5095607383510601</v>
      </c>
      <c r="V6230">
        <v>2</v>
      </c>
    </row>
    <row r="6231" spans="1:22" x14ac:dyDescent="0.35">
      <c r="A6231">
        <v>2908478</v>
      </c>
      <c r="B6231">
        <v>1</v>
      </c>
      <c r="C6231">
        <v>12</v>
      </c>
      <c r="D6231">
        <v>5</v>
      </c>
      <c r="E6231">
        <v>2</v>
      </c>
      <c r="F6231">
        <v>8</v>
      </c>
      <c r="G6231">
        <v>2</v>
      </c>
      <c r="H6231">
        <v>1.2605483086167799</v>
      </c>
      <c r="I6231">
        <v>2908478</v>
      </c>
      <c r="J6231">
        <f>IF(B6231=1,1,IF(B6231=2,0,NA))</f>
        <v>1</v>
      </c>
      <c r="K6231">
        <f t="shared" ca="1" si="679"/>
        <v>67</v>
      </c>
      <c r="L6231">
        <f t="shared" si="680"/>
        <v>5</v>
      </c>
      <c r="M6231">
        <f t="shared" si="681"/>
        <v>2</v>
      </c>
      <c r="N6231">
        <f t="shared" si="682"/>
        <v>0</v>
      </c>
      <c r="O6231">
        <f t="shared" si="683"/>
        <v>1</v>
      </c>
      <c r="P6231">
        <f t="shared" si="684"/>
        <v>0</v>
      </c>
      <c r="Q6231">
        <f t="shared" si="685"/>
        <v>1.2605483086167799</v>
      </c>
      <c r="V6231">
        <v>2</v>
      </c>
    </row>
    <row r="6232" spans="1:22" x14ac:dyDescent="0.35">
      <c r="A6232">
        <v>2908367</v>
      </c>
      <c r="B6232">
        <v>1</v>
      </c>
      <c r="C6232">
        <v>-1</v>
      </c>
      <c r="D6232">
        <v>5</v>
      </c>
      <c r="E6232">
        <v>1</v>
      </c>
      <c r="F6232">
        <v>8</v>
      </c>
      <c r="G6232">
        <v>-1</v>
      </c>
      <c r="H6232">
        <v>1.2771348573102199</v>
      </c>
      <c r="I6232">
        <v>2908367</v>
      </c>
      <c r="J6232">
        <f>IF(B6232=1,1,IF(B6232=2,0,NA))</f>
        <v>1</v>
      </c>
      <c r="K6232">
        <f t="shared" ca="1" si="679"/>
        <v>0</v>
      </c>
      <c r="L6232">
        <f t="shared" si="680"/>
        <v>5</v>
      </c>
      <c r="M6232">
        <f t="shared" si="681"/>
        <v>1</v>
      </c>
      <c r="N6232">
        <f t="shared" si="682"/>
        <v>0</v>
      </c>
      <c r="O6232">
        <f t="shared" si="683"/>
        <v>0</v>
      </c>
      <c r="P6232">
        <f t="shared" si="684"/>
        <v>0</v>
      </c>
      <c r="Q6232">
        <f t="shared" si="685"/>
        <v>1.2771348573102199</v>
      </c>
      <c r="V6232">
        <v>2</v>
      </c>
    </row>
    <row r="6233" spans="1:22" x14ac:dyDescent="0.35">
      <c r="A6233">
        <v>2911938</v>
      </c>
      <c r="B6233">
        <v>2</v>
      </c>
      <c r="C6233">
        <v>6</v>
      </c>
      <c r="D6233">
        <v>5</v>
      </c>
      <c r="E6233">
        <v>2</v>
      </c>
      <c r="F6233">
        <v>8</v>
      </c>
      <c r="G6233">
        <v>3</v>
      </c>
      <c r="H6233">
        <v>0.77702635156867295</v>
      </c>
      <c r="I6233">
        <v>2911938</v>
      </c>
      <c r="J6233">
        <f>IF(B6233=1,1,IF(B6233=2,0,NA))</f>
        <v>0</v>
      </c>
      <c r="K6233">
        <f t="shared" ca="1" si="679"/>
        <v>36</v>
      </c>
      <c r="L6233">
        <f t="shared" si="680"/>
        <v>5</v>
      </c>
      <c r="M6233">
        <f t="shared" si="681"/>
        <v>2</v>
      </c>
      <c r="N6233">
        <f t="shared" si="682"/>
        <v>0</v>
      </c>
      <c r="O6233">
        <f t="shared" si="683"/>
        <v>0</v>
      </c>
      <c r="P6233">
        <f t="shared" si="684"/>
        <v>0</v>
      </c>
      <c r="Q6233">
        <f t="shared" si="685"/>
        <v>0.77702635156867295</v>
      </c>
      <c r="V6233">
        <v>2</v>
      </c>
    </row>
    <row r="6234" spans="1:22" x14ac:dyDescent="0.35">
      <c r="A6234">
        <v>2910884</v>
      </c>
      <c r="B6234">
        <v>2</v>
      </c>
      <c r="C6234">
        <v>-1</v>
      </c>
      <c r="D6234">
        <v>5</v>
      </c>
      <c r="E6234">
        <v>2</v>
      </c>
      <c r="F6234">
        <v>8</v>
      </c>
      <c r="G6234">
        <v>-1</v>
      </c>
      <c r="H6234">
        <v>1.619881117539</v>
      </c>
      <c r="I6234">
        <v>2910884</v>
      </c>
      <c r="J6234">
        <f>IF(B6234=1,1,IF(B6234=2,0,NA))</f>
        <v>0</v>
      </c>
      <c r="K6234">
        <f t="shared" ca="1" si="679"/>
        <v>0</v>
      </c>
      <c r="L6234">
        <f t="shared" si="680"/>
        <v>5</v>
      </c>
      <c r="M6234">
        <f t="shared" si="681"/>
        <v>2</v>
      </c>
      <c r="N6234">
        <f t="shared" si="682"/>
        <v>0</v>
      </c>
      <c r="O6234">
        <f t="shared" si="683"/>
        <v>0</v>
      </c>
      <c r="P6234">
        <f t="shared" si="684"/>
        <v>0</v>
      </c>
      <c r="Q6234">
        <f t="shared" si="685"/>
        <v>1.619881117539</v>
      </c>
      <c r="V6234">
        <v>2</v>
      </c>
    </row>
    <row r="6235" spans="1:22" x14ac:dyDescent="0.35">
      <c r="A6235">
        <v>2905612</v>
      </c>
      <c r="B6235">
        <v>2</v>
      </c>
      <c r="C6235">
        <v>-1</v>
      </c>
      <c r="D6235">
        <v>5</v>
      </c>
      <c r="E6235">
        <v>2</v>
      </c>
      <c r="F6235">
        <v>8</v>
      </c>
      <c r="G6235">
        <v>-1</v>
      </c>
      <c r="H6235">
        <v>1.6658034119379399</v>
      </c>
      <c r="I6235">
        <v>2905612</v>
      </c>
      <c r="J6235">
        <f>IF(B6235=1,1,IF(B6235=2,0,NA))</f>
        <v>0</v>
      </c>
      <c r="K6235">
        <f t="shared" ca="1" si="679"/>
        <v>0</v>
      </c>
      <c r="L6235">
        <f t="shared" si="680"/>
        <v>5</v>
      </c>
      <c r="M6235">
        <f t="shared" si="681"/>
        <v>2</v>
      </c>
      <c r="N6235">
        <f t="shared" si="682"/>
        <v>0</v>
      </c>
      <c r="O6235">
        <f t="shared" si="683"/>
        <v>0</v>
      </c>
      <c r="P6235">
        <f t="shared" si="684"/>
        <v>0</v>
      </c>
      <c r="Q6235">
        <f t="shared" si="685"/>
        <v>1.6658034119379399</v>
      </c>
      <c r="V6235">
        <v>2</v>
      </c>
    </row>
    <row r="6236" spans="1:22" x14ac:dyDescent="0.35">
      <c r="A6236">
        <v>2905175</v>
      </c>
      <c r="B6236">
        <v>1</v>
      </c>
      <c r="C6236">
        <v>7</v>
      </c>
      <c r="D6236">
        <v>5</v>
      </c>
      <c r="E6236">
        <v>3</v>
      </c>
      <c r="F6236">
        <v>8</v>
      </c>
      <c r="G6236">
        <v>3</v>
      </c>
      <c r="H6236">
        <v>0.90702773711240703</v>
      </c>
      <c r="I6236">
        <v>2905175</v>
      </c>
      <c r="J6236">
        <f>IF(B6236=1,1,IF(B6236=2,0,NA))</f>
        <v>1</v>
      </c>
      <c r="K6236">
        <f t="shared" ca="1" si="679"/>
        <v>40</v>
      </c>
      <c r="L6236">
        <f t="shared" si="680"/>
        <v>5</v>
      </c>
      <c r="M6236">
        <f t="shared" si="681"/>
        <v>3</v>
      </c>
      <c r="N6236">
        <f t="shared" si="682"/>
        <v>0</v>
      </c>
      <c r="O6236">
        <f t="shared" si="683"/>
        <v>0</v>
      </c>
      <c r="P6236">
        <f t="shared" si="684"/>
        <v>0</v>
      </c>
      <c r="Q6236">
        <f t="shared" si="685"/>
        <v>0.90702773711240703</v>
      </c>
      <c r="V6236">
        <v>2</v>
      </c>
    </row>
    <row r="6237" spans="1:22" x14ac:dyDescent="0.35">
      <c r="A6237">
        <v>2907144</v>
      </c>
      <c r="B6237">
        <v>2</v>
      </c>
      <c r="C6237">
        <v>7</v>
      </c>
      <c r="D6237">
        <v>5</v>
      </c>
      <c r="E6237">
        <v>3</v>
      </c>
      <c r="F6237">
        <v>8</v>
      </c>
      <c r="G6237">
        <v>3</v>
      </c>
      <c r="H6237">
        <v>0.73579076948439104</v>
      </c>
      <c r="I6237">
        <v>2907144</v>
      </c>
      <c r="J6237">
        <f>IF(B6237=1,1,IF(B6237=2,0,NA))</f>
        <v>0</v>
      </c>
      <c r="K6237">
        <f t="shared" ca="1" si="679"/>
        <v>42</v>
      </c>
      <c r="L6237">
        <f t="shared" si="680"/>
        <v>5</v>
      </c>
      <c r="M6237">
        <f t="shared" si="681"/>
        <v>3</v>
      </c>
      <c r="N6237">
        <f t="shared" si="682"/>
        <v>0</v>
      </c>
      <c r="O6237">
        <f t="shared" si="683"/>
        <v>0</v>
      </c>
      <c r="P6237">
        <f t="shared" si="684"/>
        <v>0</v>
      </c>
      <c r="Q6237">
        <f t="shared" si="685"/>
        <v>0.73579076948439104</v>
      </c>
      <c r="V6237">
        <v>2</v>
      </c>
    </row>
    <row r="6238" spans="1:22" x14ac:dyDescent="0.35">
      <c r="A6238">
        <v>2904345</v>
      </c>
      <c r="B6238">
        <v>1</v>
      </c>
      <c r="C6238">
        <v>-1</v>
      </c>
      <c r="D6238">
        <v>5</v>
      </c>
      <c r="E6238">
        <v>3</v>
      </c>
      <c r="F6238">
        <v>8</v>
      </c>
      <c r="G6238">
        <v>-1</v>
      </c>
      <c r="H6238">
        <v>1.47680107252472</v>
      </c>
      <c r="I6238">
        <v>2904345</v>
      </c>
      <c r="J6238">
        <f>IF(B6238=1,1,IF(B6238=2,0,NA))</f>
        <v>1</v>
      </c>
      <c r="K6238">
        <f t="shared" ca="1" si="679"/>
        <v>0</v>
      </c>
      <c r="L6238">
        <f t="shared" si="680"/>
        <v>5</v>
      </c>
      <c r="M6238">
        <f t="shared" si="681"/>
        <v>3</v>
      </c>
      <c r="N6238">
        <f t="shared" si="682"/>
        <v>0</v>
      </c>
      <c r="O6238">
        <f t="shared" si="683"/>
        <v>0</v>
      </c>
      <c r="P6238">
        <f t="shared" si="684"/>
        <v>0</v>
      </c>
      <c r="Q6238">
        <f t="shared" si="685"/>
        <v>1.47680107252472</v>
      </c>
      <c r="V6238">
        <v>2</v>
      </c>
    </row>
    <row r="6239" spans="1:22" x14ac:dyDescent="0.35">
      <c r="A6239">
        <v>2906458</v>
      </c>
      <c r="B6239">
        <v>2</v>
      </c>
      <c r="C6239">
        <v>-1</v>
      </c>
      <c r="D6239">
        <v>5</v>
      </c>
      <c r="E6239">
        <v>3</v>
      </c>
      <c r="F6239">
        <v>8</v>
      </c>
      <c r="G6239">
        <v>-1</v>
      </c>
      <c r="H6239">
        <v>1.5808032354309001</v>
      </c>
      <c r="I6239">
        <v>2906458</v>
      </c>
      <c r="J6239">
        <f>IF(B6239=1,1,IF(B6239=2,0,NA))</f>
        <v>0</v>
      </c>
      <c r="K6239">
        <f t="shared" ca="1" si="679"/>
        <v>0</v>
      </c>
      <c r="L6239">
        <f t="shared" si="680"/>
        <v>5</v>
      </c>
      <c r="M6239">
        <f t="shared" si="681"/>
        <v>3</v>
      </c>
      <c r="N6239">
        <f t="shared" si="682"/>
        <v>0</v>
      </c>
      <c r="O6239">
        <f t="shared" si="683"/>
        <v>0</v>
      </c>
      <c r="P6239">
        <f t="shared" si="684"/>
        <v>0</v>
      </c>
      <c r="Q6239">
        <f t="shared" si="685"/>
        <v>1.5808032354309001</v>
      </c>
      <c r="V6239">
        <v>2</v>
      </c>
    </row>
    <row r="6240" spans="1:22" x14ac:dyDescent="0.35">
      <c r="A6240">
        <v>2909807</v>
      </c>
      <c r="B6240">
        <v>1</v>
      </c>
      <c r="C6240">
        <v>4</v>
      </c>
      <c r="D6240">
        <v>5</v>
      </c>
      <c r="E6240">
        <v>4</v>
      </c>
      <c r="F6240">
        <v>8</v>
      </c>
      <c r="G6240">
        <v>2</v>
      </c>
      <c r="H6240">
        <v>1.12010382896592</v>
      </c>
      <c r="I6240">
        <v>2909807</v>
      </c>
      <c r="J6240">
        <f>IF(B6240=1,1,IF(B6240=2,0,NA))</f>
        <v>1</v>
      </c>
      <c r="K6240">
        <f t="shared" ca="1" si="679"/>
        <v>0</v>
      </c>
      <c r="L6240">
        <f t="shared" si="680"/>
        <v>5</v>
      </c>
      <c r="M6240">
        <f t="shared" si="681"/>
        <v>4</v>
      </c>
      <c r="N6240">
        <f t="shared" si="682"/>
        <v>0</v>
      </c>
      <c r="O6240">
        <f t="shared" si="683"/>
        <v>1</v>
      </c>
      <c r="P6240">
        <f t="shared" si="684"/>
        <v>0</v>
      </c>
      <c r="Q6240">
        <f t="shared" si="685"/>
        <v>1.12010382896592</v>
      </c>
      <c r="V6240">
        <v>2</v>
      </c>
    </row>
    <row r="6241" spans="1:22" x14ac:dyDescent="0.35">
      <c r="A6241">
        <v>2910052</v>
      </c>
      <c r="B6241">
        <v>2</v>
      </c>
      <c r="C6241">
        <v>11</v>
      </c>
      <c r="D6241">
        <v>5</v>
      </c>
      <c r="E6241">
        <v>1</v>
      </c>
      <c r="F6241">
        <v>17</v>
      </c>
      <c r="G6241">
        <v>2</v>
      </c>
      <c r="H6241">
        <v>0.93363513461810399</v>
      </c>
      <c r="I6241">
        <v>2910052</v>
      </c>
      <c r="J6241">
        <f>IF(B6241=1,1,IF(B6241=2,0,NA))</f>
        <v>0</v>
      </c>
      <c r="K6241">
        <f t="shared" ca="1" si="679"/>
        <v>63</v>
      </c>
      <c r="L6241">
        <f t="shared" si="680"/>
        <v>5</v>
      </c>
      <c r="M6241">
        <f t="shared" si="681"/>
        <v>1</v>
      </c>
      <c r="N6241">
        <f t="shared" si="682"/>
        <v>0</v>
      </c>
      <c r="O6241">
        <f t="shared" si="683"/>
        <v>1</v>
      </c>
      <c r="P6241">
        <f t="shared" si="684"/>
        <v>0</v>
      </c>
      <c r="Q6241">
        <f t="shared" si="685"/>
        <v>0.93363513461810399</v>
      </c>
      <c r="V6241">
        <v>2</v>
      </c>
    </row>
    <row r="6242" spans="1:22" x14ac:dyDescent="0.35">
      <c r="A6242">
        <v>2907966</v>
      </c>
      <c r="B6242">
        <v>2</v>
      </c>
      <c r="C6242">
        <v>17</v>
      </c>
      <c r="D6242">
        <v>5</v>
      </c>
      <c r="E6242">
        <v>1</v>
      </c>
      <c r="F6242">
        <v>17</v>
      </c>
      <c r="G6242">
        <v>2</v>
      </c>
      <c r="H6242">
        <v>0.951008942602243</v>
      </c>
      <c r="I6242">
        <v>2907966</v>
      </c>
      <c r="J6242">
        <f>IF(B6242=1,1,IF(B6242=2,0,NA))</f>
        <v>0</v>
      </c>
      <c r="K6242">
        <f t="shared" ca="1" si="679"/>
        <v>96</v>
      </c>
      <c r="L6242">
        <f t="shared" si="680"/>
        <v>5</v>
      </c>
      <c r="M6242">
        <f t="shared" si="681"/>
        <v>1</v>
      </c>
      <c r="N6242">
        <f t="shared" si="682"/>
        <v>0</v>
      </c>
      <c r="O6242">
        <f t="shared" si="683"/>
        <v>1</v>
      </c>
      <c r="P6242">
        <f t="shared" si="684"/>
        <v>0</v>
      </c>
      <c r="Q6242">
        <f t="shared" si="685"/>
        <v>0.951008942602243</v>
      </c>
      <c r="V6242">
        <v>2</v>
      </c>
    </row>
    <row r="6243" spans="1:22" x14ac:dyDescent="0.35">
      <c r="A6243">
        <v>2901719</v>
      </c>
      <c r="B6243">
        <v>1</v>
      </c>
      <c r="C6243">
        <v>13</v>
      </c>
      <c r="D6243">
        <v>5</v>
      </c>
      <c r="E6243">
        <v>1</v>
      </c>
      <c r="F6243">
        <v>17</v>
      </c>
      <c r="G6243">
        <v>2</v>
      </c>
      <c r="H6243">
        <v>0.918280629474308</v>
      </c>
      <c r="I6243">
        <v>2901719</v>
      </c>
      <c r="J6243">
        <f>IF(B6243=1,1,IF(B6243=2,0,NA))</f>
        <v>1</v>
      </c>
      <c r="K6243">
        <f t="shared" ca="1" si="679"/>
        <v>74</v>
      </c>
      <c r="L6243">
        <f t="shared" si="680"/>
        <v>5</v>
      </c>
      <c r="M6243">
        <f t="shared" si="681"/>
        <v>1</v>
      </c>
      <c r="N6243">
        <f t="shared" si="682"/>
        <v>0</v>
      </c>
      <c r="O6243">
        <f t="shared" si="683"/>
        <v>1</v>
      </c>
      <c r="P6243">
        <f t="shared" si="684"/>
        <v>0</v>
      </c>
      <c r="Q6243">
        <f t="shared" si="685"/>
        <v>0.918280629474308</v>
      </c>
      <c r="V6243">
        <v>2</v>
      </c>
    </row>
    <row r="6244" spans="1:22" x14ac:dyDescent="0.35">
      <c r="A6244">
        <v>2901450</v>
      </c>
      <c r="B6244">
        <v>2</v>
      </c>
      <c r="C6244">
        <v>5</v>
      </c>
      <c r="D6244">
        <v>5</v>
      </c>
      <c r="E6244">
        <v>1</v>
      </c>
      <c r="F6244">
        <v>16</v>
      </c>
      <c r="G6244">
        <v>2</v>
      </c>
      <c r="H6244">
        <v>0.86432182138630298</v>
      </c>
      <c r="I6244">
        <v>2901450</v>
      </c>
      <c r="J6244">
        <f>IF(B6244=1,1,IF(B6244=2,0,NA))</f>
        <v>0</v>
      </c>
      <c r="K6244">
        <f t="shared" ca="1" si="679"/>
        <v>33</v>
      </c>
      <c r="L6244">
        <f t="shared" si="680"/>
        <v>5</v>
      </c>
      <c r="M6244">
        <f t="shared" si="681"/>
        <v>1</v>
      </c>
      <c r="N6244">
        <f t="shared" si="682"/>
        <v>0</v>
      </c>
      <c r="O6244">
        <f t="shared" si="683"/>
        <v>1</v>
      </c>
      <c r="P6244">
        <f t="shared" si="684"/>
        <v>0</v>
      </c>
      <c r="Q6244">
        <f t="shared" si="685"/>
        <v>0.86432182138630298</v>
      </c>
      <c r="V6244">
        <v>2</v>
      </c>
    </row>
    <row r="6245" spans="1:22" x14ac:dyDescent="0.35">
      <c r="A6245">
        <v>2904623</v>
      </c>
      <c r="B6245">
        <v>1</v>
      </c>
      <c r="C6245">
        <v>-1</v>
      </c>
      <c r="D6245">
        <v>5</v>
      </c>
      <c r="E6245">
        <v>1</v>
      </c>
      <c r="F6245">
        <v>16</v>
      </c>
      <c r="G6245">
        <v>-1</v>
      </c>
      <c r="H6245">
        <v>0.89592794017426802</v>
      </c>
      <c r="I6245">
        <v>2904623</v>
      </c>
      <c r="J6245">
        <f>IF(B6245=1,1,IF(B6245=2,0,NA))</f>
        <v>1</v>
      </c>
      <c r="K6245">
        <f t="shared" ca="1" si="679"/>
        <v>0</v>
      </c>
      <c r="L6245">
        <f t="shared" si="680"/>
        <v>5</v>
      </c>
      <c r="M6245">
        <f t="shared" si="681"/>
        <v>1</v>
      </c>
      <c r="N6245">
        <f t="shared" si="682"/>
        <v>0</v>
      </c>
      <c r="O6245">
        <f t="shared" si="683"/>
        <v>0</v>
      </c>
      <c r="P6245">
        <f t="shared" si="684"/>
        <v>0</v>
      </c>
      <c r="Q6245">
        <f t="shared" si="685"/>
        <v>0.89592794017426802</v>
      </c>
      <c r="V6245">
        <v>2</v>
      </c>
    </row>
    <row r="6246" spans="1:22" x14ac:dyDescent="0.35">
      <c r="A6246">
        <v>2903000</v>
      </c>
      <c r="B6246">
        <v>2</v>
      </c>
      <c r="C6246">
        <v>8</v>
      </c>
      <c r="D6246">
        <v>5</v>
      </c>
      <c r="E6246">
        <v>1</v>
      </c>
      <c r="F6246">
        <v>8</v>
      </c>
      <c r="G6246">
        <v>1</v>
      </c>
      <c r="H6246">
        <v>0.84091078134302499</v>
      </c>
      <c r="I6246">
        <v>2903000</v>
      </c>
      <c r="J6246">
        <f>IF(B6246=1,1,IF(B6246=2,0,NA))</f>
        <v>0</v>
      </c>
      <c r="K6246">
        <f t="shared" ca="1" si="679"/>
        <v>49</v>
      </c>
      <c r="L6246">
        <f t="shared" si="680"/>
        <v>5</v>
      </c>
      <c r="M6246">
        <f t="shared" si="681"/>
        <v>1</v>
      </c>
      <c r="N6246">
        <f t="shared" si="682"/>
        <v>1</v>
      </c>
      <c r="O6246">
        <f t="shared" si="683"/>
        <v>0</v>
      </c>
      <c r="P6246">
        <f t="shared" si="684"/>
        <v>0</v>
      </c>
      <c r="Q6246">
        <f t="shared" si="685"/>
        <v>0.84091078134302499</v>
      </c>
      <c r="V6246">
        <v>2</v>
      </c>
    </row>
    <row r="6247" spans="1:22" x14ac:dyDescent="0.35">
      <c r="A6247">
        <v>2904757</v>
      </c>
      <c r="B6247">
        <v>1</v>
      </c>
      <c r="C6247">
        <v>9</v>
      </c>
      <c r="D6247">
        <v>5</v>
      </c>
      <c r="E6247">
        <v>-9</v>
      </c>
      <c r="F6247">
        <v>8</v>
      </c>
      <c r="G6247">
        <v>-9</v>
      </c>
      <c r="H6247">
        <v>0.96245445886227599</v>
      </c>
      <c r="I6247">
        <v>2904757</v>
      </c>
      <c r="J6247">
        <f>IF(B6247=1,1,IF(B6247=2,0,NA))</f>
        <v>1</v>
      </c>
      <c r="K6247">
        <f t="shared" ca="1" si="679"/>
        <v>50</v>
      </c>
      <c r="L6247">
        <f t="shared" si="680"/>
        <v>5</v>
      </c>
      <c r="M6247">
        <f t="shared" si="681"/>
        <v>1</v>
      </c>
      <c r="N6247">
        <f t="shared" si="682"/>
        <v>0</v>
      </c>
      <c r="O6247">
        <f t="shared" si="683"/>
        <v>0</v>
      </c>
      <c r="P6247">
        <f t="shared" si="684"/>
        <v>0</v>
      </c>
      <c r="Q6247">
        <f t="shared" si="685"/>
        <v>0.96245445886227599</v>
      </c>
      <c r="V6247">
        <v>2</v>
      </c>
    </row>
    <row r="6248" spans="1:22" x14ac:dyDescent="0.35">
      <c r="A6248">
        <v>2905771</v>
      </c>
      <c r="B6248">
        <v>2</v>
      </c>
      <c r="C6248">
        <v>-1</v>
      </c>
      <c r="D6248">
        <v>5</v>
      </c>
      <c r="E6248">
        <v>1</v>
      </c>
      <c r="F6248">
        <v>8</v>
      </c>
      <c r="G6248">
        <v>-1</v>
      </c>
      <c r="H6248">
        <v>0.90297180686644696</v>
      </c>
      <c r="I6248">
        <v>2905771</v>
      </c>
      <c r="J6248">
        <f>IF(B6248=1,1,IF(B6248=2,0,NA))</f>
        <v>0</v>
      </c>
      <c r="K6248">
        <f t="shared" ca="1" si="679"/>
        <v>0</v>
      </c>
      <c r="L6248">
        <f t="shared" si="680"/>
        <v>5</v>
      </c>
      <c r="M6248">
        <f t="shared" si="681"/>
        <v>1</v>
      </c>
      <c r="N6248">
        <f t="shared" si="682"/>
        <v>0</v>
      </c>
      <c r="O6248">
        <f t="shared" si="683"/>
        <v>0</v>
      </c>
      <c r="P6248">
        <f t="shared" si="684"/>
        <v>0</v>
      </c>
      <c r="Q6248">
        <f t="shared" si="685"/>
        <v>0.90297180686644696</v>
      </c>
      <c r="V6248">
        <v>2</v>
      </c>
    </row>
    <row r="6249" spans="1:22" x14ac:dyDescent="0.35">
      <c r="A6249">
        <v>2900425</v>
      </c>
      <c r="B6249">
        <v>1</v>
      </c>
      <c r="C6249">
        <v>8</v>
      </c>
      <c r="D6249">
        <v>5</v>
      </c>
      <c r="E6249">
        <v>1</v>
      </c>
      <c r="F6249">
        <v>8</v>
      </c>
      <c r="G6249">
        <v>1</v>
      </c>
      <c r="H6249">
        <v>0.99529178041802002</v>
      </c>
      <c r="I6249">
        <v>2900425</v>
      </c>
      <c r="J6249">
        <f>IF(B6249=1,1,IF(B6249=2,0,NA))</f>
        <v>1</v>
      </c>
      <c r="K6249">
        <f t="shared" ca="1" si="679"/>
        <v>45</v>
      </c>
      <c r="L6249">
        <f t="shared" si="680"/>
        <v>5</v>
      </c>
      <c r="M6249">
        <f t="shared" si="681"/>
        <v>1</v>
      </c>
      <c r="N6249">
        <f t="shared" si="682"/>
        <v>1</v>
      </c>
      <c r="O6249">
        <f t="shared" si="683"/>
        <v>0</v>
      </c>
      <c r="P6249">
        <f t="shared" si="684"/>
        <v>0</v>
      </c>
      <c r="Q6249">
        <f t="shared" si="685"/>
        <v>0.99529178041802002</v>
      </c>
      <c r="V6249">
        <v>2</v>
      </c>
    </row>
    <row r="6250" spans="1:22" x14ac:dyDescent="0.35">
      <c r="A6250">
        <v>2905544</v>
      </c>
      <c r="B6250">
        <v>1</v>
      </c>
      <c r="C6250">
        <v>-1</v>
      </c>
      <c r="D6250">
        <v>5</v>
      </c>
      <c r="E6250">
        <v>1</v>
      </c>
      <c r="F6250">
        <v>8</v>
      </c>
      <c r="G6250">
        <v>-1</v>
      </c>
      <c r="H6250">
        <v>0.94526715304184705</v>
      </c>
      <c r="I6250">
        <v>2905544</v>
      </c>
      <c r="J6250">
        <f>IF(B6250=1,1,IF(B6250=2,0,NA))</f>
        <v>1</v>
      </c>
      <c r="K6250">
        <f t="shared" ca="1" si="679"/>
        <v>0</v>
      </c>
      <c r="L6250">
        <f t="shared" si="680"/>
        <v>5</v>
      </c>
      <c r="M6250">
        <f t="shared" si="681"/>
        <v>1</v>
      </c>
      <c r="N6250">
        <f t="shared" si="682"/>
        <v>0</v>
      </c>
      <c r="O6250">
        <f t="shared" si="683"/>
        <v>0</v>
      </c>
      <c r="P6250">
        <f t="shared" si="684"/>
        <v>0</v>
      </c>
      <c r="Q6250">
        <f t="shared" si="685"/>
        <v>0.94526715304184705</v>
      </c>
      <c r="V6250">
        <v>2</v>
      </c>
    </row>
    <row r="6251" spans="1:22" x14ac:dyDescent="0.35">
      <c r="A6251">
        <v>2900649</v>
      </c>
      <c r="B6251">
        <v>2</v>
      </c>
      <c r="C6251">
        <v>-1</v>
      </c>
      <c r="D6251">
        <v>5</v>
      </c>
      <c r="E6251">
        <v>1</v>
      </c>
      <c r="F6251">
        <v>8</v>
      </c>
      <c r="G6251">
        <v>-1</v>
      </c>
      <c r="H6251">
        <v>0.99079403377091801</v>
      </c>
      <c r="I6251">
        <v>2900649</v>
      </c>
      <c r="J6251">
        <f>IF(B6251=1,1,IF(B6251=2,0,NA))</f>
        <v>0</v>
      </c>
      <c r="K6251">
        <f t="shared" ca="1" si="679"/>
        <v>0</v>
      </c>
      <c r="L6251">
        <f t="shared" si="680"/>
        <v>5</v>
      </c>
      <c r="M6251">
        <f t="shared" si="681"/>
        <v>1</v>
      </c>
      <c r="N6251">
        <f t="shared" si="682"/>
        <v>0</v>
      </c>
      <c r="O6251">
        <f t="shared" si="683"/>
        <v>0</v>
      </c>
      <c r="P6251">
        <f t="shared" si="684"/>
        <v>0</v>
      </c>
      <c r="Q6251">
        <f t="shared" si="685"/>
        <v>0.99079403377091801</v>
      </c>
      <c r="V6251">
        <v>2</v>
      </c>
    </row>
    <row r="6252" spans="1:22" x14ac:dyDescent="0.35">
      <c r="A6252">
        <v>2904553</v>
      </c>
      <c r="B6252">
        <v>1</v>
      </c>
      <c r="C6252">
        <v>5</v>
      </c>
      <c r="D6252">
        <v>5</v>
      </c>
      <c r="E6252">
        <v>1</v>
      </c>
      <c r="F6252">
        <v>9</v>
      </c>
      <c r="G6252">
        <v>1</v>
      </c>
      <c r="H6252">
        <v>1.3483135605740999</v>
      </c>
      <c r="I6252">
        <v>2904553</v>
      </c>
      <c r="J6252">
        <f>IF(B6252=1,1,IF(B6252=2,0,NA))</f>
        <v>1</v>
      </c>
      <c r="K6252">
        <f t="shared" ca="1" si="679"/>
        <v>31</v>
      </c>
      <c r="L6252">
        <f t="shared" si="680"/>
        <v>5</v>
      </c>
      <c r="M6252">
        <f t="shared" si="681"/>
        <v>1</v>
      </c>
      <c r="N6252">
        <f t="shared" si="682"/>
        <v>1</v>
      </c>
      <c r="O6252">
        <f t="shared" si="683"/>
        <v>0</v>
      </c>
      <c r="P6252">
        <f t="shared" si="684"/>
        <v>0</v>
      </c>
      <c r="Q6252">
        <f t="shared" si="685"/>
        <v>1.3483135605740999</v>
      </c>
      <c r="V6252">
        <v>2</v>
      </c>
    </row>
    <row r="6253" spans="1:22" x14ac:dyDescent="0.35">
      <c r="A6253">
        <v>2904517</v>
      </c>
      <c r="B6253">
        <v>2</v>
      </c>
      <c r="C6253">
        <v>5</v>
      </c>
      <c r="D6253">
        <v>5</v>
      </c>
      <c r="E6253">
        <v>1</v>
      </c>
      <c r="F6253">
        <v>9</v>
      </c>
      <c r="G6253">
        <v>3</v>
      </c>
      <c r="H6253">
        <v>1.09393840703162</v>
      </c>
      <c r="I6253">
        <v>2904517</v>
      </c>
      <c r="J6253">
        <f>IF(B6253=1,1,IF(B6253=2,0,NA))</f>
        <v>0</v>
      </c>
      <c r="K6253">
        <f t="shared" ca="1" si="679"/>
        <v>34</v>
      </c>
      <c r="L6253">
        <f t="shared" si="680"/>
        <v>5</v>
      </c>
      <c r="M6253">
        <f t="shared" si="681"/>
        <v>1</v>
      </c>
      <c r="N6253">
        <f t="shared" si="682"/>
        <v>0</v>
      </c>
      <c r="O6253">
        <f t="shared" si="683"/>
        <v>0</v>
      </c>
      <c r="P6253">
        <f t="shared" si="684"/>
        <v>0</v>
      </c>
      <c r="Q6253">
        <f t="shared" si="685"/>
        <v>1.09393840703162</v>
      </c>
      <c r="V6253">
        <v>2</v>
      </c>
    </row>
    <row r="6254" spans="1:22" x14ac:dyDescent="0.35">
      <c r="A6254">
        <v>2902564</v>
      </c>
      <c r="B6254">
        <v>1</v>
      </c>
      <c r="C6254">
        <v>-1</v>
      </c>
      <c r="D6254">
        <v>5</v>
      </c>
      <c r="E6254">
        <v>1</v>
      </c>
      <c r="F6254">
        <v>9</v>
      </c>
      <c r="G6254">
        <v>-1</v>
      </c>
      <c r="H6254">
        <v>1.1978295160852801</v>
      </c>
      <c r="I6254">
        <v>2902564</v>
      </c>
      <c r="J6254">
        <f>IF(B6254=1,1,IF(B6254=2,0,NA))</f>
        <v>1</v>
      </c>
      <c r="K6254">
        <f t="shared" ca="1" si="679"/>
        <v>0</v>
      </c>
      <c r="L6254">
        <f t="shared" si="680"/>
        <v>5</v>
      </c>
      <c r="M6254">
        <f t="shared" si="681"/>
        <v>1</v>
      </c>
      <c r="N6254">
        <f t="shared" si="682"/>
        <v>0</v>
      </c>
      <c r="O6254">
        <f t="shared" si="683"/>
        <v>0</v>
      </c>
      <c r="P6254">
        <f t="shared" si="684"/>
        <v>0</v>
      </c>
      <c r="Q6254">
        <f t="shared" si="685"/>
        <v>1.1978295160852801</v>
      </c>
      <c r="V6254">
        <v>2</v>
      </c>
    </row>
    <row r="6255" spans="1:22" x14ac:dyDescent="0.35">
      <c r="A6255">
        <v>2902499</v>
      </c>
      <c r="B6255">
        <v>1</v>
      </c>
      <c r="C6255">
        <v>-1</v>
      </c>
      <c r="D6255">
        <v>5</v>
      </c>
      <c r="E6255">
        <v>1</v>
      </c>
      <c r="F6255">
        <v>9</v>
      </c>
      <c r="G6255">
        <v>-1</v>
      </c>
      <c r="H6255">
        <v>1.1978295160852801</v>
      </c>
      <c r="I6255">
        <v>2902499</v>
      </c>
      <c r="J6255">
        <f>IF(B6255=1,1,IF(B6255=2,0,NA))</f>
        <v>1</v>
      </c>
      <c r="K6255">
        <f t="shared" ca="1" si="679"/>
        <v>0</v>
      </c>
      <c r="L6255">
        <f t="shared" si="680"/>
        <v>5</v>
      </c>
      <c r="M6255">
        <f t="shared" si="681"/>
        <v>1</v>
      </c>
      <c r="N6255">
        <f t="shared" si="682"/>
        <v>0</v>
      </c>
      <c r="O6255">
        <f t="shared" si="683"/>
        <v>0</v>
      </c>
      <c r="P6255">
        <f t="shared" si="684"/>
        <v>0</v>
      </c>
      <c r="Q6255">
        <f t="shared" si="685"/>
        <v>1.1978295160852801</v>
      </c>
      <c r="V6255">
        <v>2</v>
      </c>
    </row>
    <row r="6256" spans="1:22" x14ac:dyDescent="0.35">
      <c r="A6256">
        <v>2910984</v>
      </c>
      <c r="B6256">
        <v>2</v>
      </c>
      <c r="C6256">
        <v>9</v>
      </c>
      <c r="D6256">
        <v>4</v>
      </c>
      <c r="E6256">
        <v>1</v>
      </c>
      <c r="F6256">
        <v>14</v>
      </c>
      <c r="G6256">
        <v>3</v>
      </c>
      <c r="H6256">
        <v>0.89966037881521999</v>
      </c>
      <c r="I6256">
        <v>2910984</v>
      </c>
      <c r="J6256">
        <f>IF(B6256=1,1,IF(B6256=2,0,NA))</f>
        <v>0</v>
      </c>
      <c r="K6256">
        <f t="shared" ca="1" si="679"/>
        <v>53</v>
      </c>
      <c r="L6256">
        <f t="shared" si="680"/>
        <v>4</v>
      </c>
      <c r="M6256">
        <f t="shared" si="681"/>
        <v>1</v>
      </c>
      <c r="N6256">
        <f t="shared" si="682"/>
        <v>0</v>
      </c>
      <c r="O6256">
        <f t="shared" si="683"/>
        <v>0</v>
      </c>
      <c r="P6256">
        <f t="shared" si="684"/>
        <v>0</v>
      </c>
      <c r="Q6256">
        <f t="shared" si="685"/>
        <v>0.89966037881521999</v>
      </c>
      <c r="V6256">
        <v>2</v>
      </c>
    </row>
    <row r="6257" spans="1:22" x14ac:dyDescent="0.35">
      <c r="A6257">
        <v>2911337</v>
      </c>
      <c r="B6257">
        <v>1</v>
      </c>
      <c r="C6257">
        <v>10</v>
      </c>
      <c r="D6257">
        <v>4</v>
      </c>
      <c r="E6257">
        <v>4</v>
      </c>
      <c r="F6257">
        <v>14</v>
      </c>
      <c r="G6257">
        <v>3</v>
      </c>
      <c r="H6257">
        <v>1.0519534111297599</v>
      </c>
      <c r="I6257">
        <v>2911337</v>
      </c>
      <c r="J6257">
        <f>IF(B6257=1,1,IF(B6257=2,0,NA))</f>
        <v>1</v>
      </c>
      <c r="K6257">
        <f t="shared" ca="1" si="679"/>
        <v>55</v>
      </c>
      <c r="L6257">
        <f t="shared" si="680"/>
        <v>4</v>
      </c>
      <c r="M6257">
        <f t="shared" si="681"/>
        <v>4</v>
      </c>
      <c r="N6257">
        <f t="shared" si="682"/>
        <v>0</v>
      </c>
      <c r="O6257">
        <f t="shared" si="683"/>
        <v>0</v>
      </c>
      <c r="P6257">
        <f t="shared" si="684"/>
        <v>0</v>
      </c>
      <c r="Q6257">
        <f t="shared" si="685"/>
        <v>1.0519534111297599</v>
      </c>
      <c r="V6257">
        <v>2</v>
      </c>
    </row>
    <row r="6258" spans="1:22" x14ac:dyDescent="0.35">
      <c r="A6258">
        <v>2909889</v>
      </c>
      <c r="B6258">
        <v>2</v>
      </c>
      <c r="C6258">
        <v>3</v>
      </c>
      <c r="D6258">
        <v>4</v>
      </c>
      <c r="E6258">
        <v>4</v>
      </c>
      <c r="F6258">
        <v>14</v>
      </c>
      <c r="G6258">
        <v>3</v>
      </c>
      <c r="H6258">
        <v>1.3045656240068999</v>
      </c>
      <c r="I6258">
        <v>2909889</v>
      </c>
      <c r="J6258">
        <f>IF(B6258=1,1,IF(B6258=2,0,NA))</f>
        <v>0</v>
      </c>
      <c r="K6258">
        <f t="shared" ca="1" si="679"/>
        <v>0</v>
      </c>
      <c r="L6258">
        <f t="shared" si="680"/>
        <v>4</v>
      </c>
      <c r="M6258">
        <f t="shared" si="681"/>
        <v>4</v>
      </c>
      <c r="N6258">
        <f t="shared" si="682"/>
        <v>0</v>
      </c>
      <c r="O6258">
        <f t="shared" si="683"/>
        <v>0</v>
      </c>
      <c r="P6258">
        <f t="shared" si="684"/>
        <v>0</v>
      </c>
      <c r="Q6258">
        <f t="shared" si="685"/>
        <v>1.3045656240068999</v>
      </c>
      <c r="V6258">
        <v>2</v>
      </c>
    </row>
    <row r="6259" spans="1:22" x14ac:dyDescent="0.35">
      <c r="A6259">
        <v>2904774</v>
      </c>
      <c r="B6259">
        <v>2</v>
      </c>
      <c r="C6259">
        <v>11</v>
      </c>
      <c r="D6259">
        <v>5</v>
      </c>
      <c r="E6259">
        <v>1</v>
      </c>
      <c r="F6259">
        <v>3</v>
      </c>
      <c r="G6259">
        <v>1</v>
      </c>
      <c r="H6259">
        <v>0.85117820798363697</v>
      </c>
      <c r="I6259">
        <v>2904774</v>
      </c>
      <c r="J6259">
        <f>IF(B6259=1,1,IF(B6259=2,0,NA))</f>
        <v>0</v>
      </c>
      <c r="K6259">
        <f t="shared" ca="1" si="679"/>
        <v>62</v>
      </c>
      <c r="L6259">
        <f t="shared" si="680"/>
        <v>5</v>
      </c>
      <c r="M6259">
        <f t="shared" si="681"/>
        <v>1</v>
      </c>
      <c r="N6259">
        <f t="shared" si="682"/>
        <v>1</v>
      </c>
      <c r="O6259">
        <f t="shared" si="683"/>
        <v>0</v>
      </c>
      <c r="P6259">
        <f t="shared" si="684"/>
        <v>1</v>
      </c>
      <c r="Q6259">
        <f t="shared" si="685"/>
        <v>0.85117820798363697</v>
      </c>
      <c r="V6259">
        <v>2</v>
      </c>
    </row>
    <row r="6260" spans="1:22" x14ac:dyDescent="0.35">
      <c r="A6260">
        <v>2906132</v>
      </c>
      <c r="B6260">
        <v>1</v>
      </c>
      <c r="C6260">
        <v>11</v>
      </c>
      <c r="D6260">
        <v>5</v>
      </c>
      <c r="E6260">
        <v>1</v>
      </c>
      <c r="F6260">
        <v>3</v>
      </c>
      <c r="G6260">
        <v>2</v>
      </c>
      <c r="H6260">
        <v>0.908093768821707</v>
      </c>
      <c r="I6260">
        <v>2906132</v>
      </c>
      <c r="J6260">
        <f>IF(B6260=1,1,IF(B6260=2,0,NA))</f>
        <v>1</v>
      </c>
      <c r="K6260">
        <f t="shared" ca="1" si="679"/>
        <v>60</v>
      </c>
      <c r="L6260">
        <f t="shared" si="680"/>
        <v>5</v>
      </c>
      <c r="M6260">
        <f t="shared" si="681"/>
        <v>1</v>
      </c>
      <c r="N6260">
        <f t="shared" si="682"/>
        <v>0</v>
      </c>
      <c r="O6260">
        <f t="shared" si="683"/>
        <v>1</v>
      </c>
      <c r="P6260">
        <f t="shared" si="684"/>
        <v>1</v>
      </c>
      <c r="Q6260">
        <f t="shared" si="685"/>
        <v>0.908093768821707</v>
      </c>
      <c r="V6260">
        <v>2</v>
      </c>
    </row>
    <row r="6261" spans="1:22" x14ac:dyDescent="0.35">
      <c r="A6261">
        <v>2904136</v>
      </c>
      <c r="B6261">
        <v>2</v>
      </c>
      <c r="C6261">
        <v>4</v>
      </c>
      <c r="D6261">
        <v>5</v>
      </c>
      <c r="E6261">
        <v>1</v>
      </c>
      <c r="F6261">
        <v>17</v>
      </c>
      <c r="G6261">
        <v>3</v>
      </c>
      <c r="H6261">
        <v>0.89116837833188001</v>
      </c>
      <c r="I6261">
        <v>2904136</v>
      </c>
      <c r="J6261">
        <f>IF(B6261=1,1,IF(B6261=2,0,NA))</f>
        <v>0</v>
      </c>
      <c r="K6261">
        <f t="shared" ca="1" si="679"/>
        <v>0</v>
      </c>
      <c r="L6261">
        <f t="shared" si="680"/>
        <v>5</v>
      </c>
      <c r="M6261">
        <f t="shared" si="681"/>
        <v>1</v>
      </c>
      <c r="N6261">
        <f t="shared" si="682"/>
        <v>0</v>
      </c>
      <c r="O6261">
        <f t="shared" si="683"/>
        <v>0</v>
      </c>
      <c r="P6261">
        <f t="shared" si="684"/>
        <v>0</v>
      </c>
      <c r="Q6261">
        <f t="shared" si="685"/>
        <v>0.89116837833188001</v>
      </c>
      <c r="V6261">
        <v>2</v>
      </c>
    </row>
    <row r="6262" spans="1:22" x14ac:dyDescent="0.35">
      <c r="A6262">
        <v>2909213</v>
      </c>
      <c r="B6262">
        <v>2</v>
      </c>
      <c r="C6262">
        <v>-1</v>
      </c>
      <c r="D6262">
        <v>5</v>
      </c>
      <c r="E6262">
        <v>1</v>
      </c>
      <c r="F6262">
        <v>17</v>
      </c>
      <c r="G6262">
        <v>-1</v>
      </c>
      <c r="H6262">
        <v>0.937780328557276</v>
      </c>
      <c r="I6262">
        <v>2909213</v>
      </c>
      <c r="J6262">
        <f>IF(B6262=1,1,IF(B6262=2,0,NA))</f>
        <v>0</v>
      </c>
      <c r="K6262">
        <f t="shared" ca="1" si="679"/>
        <v>0</v>
      </c>
      <c r="L6262">
        <f t="shared" si="680"/>
        <v>5</v>
      </c>
      <c r="M6262">
        <f t="shared" si="681"/>
        <v>1</v>
      </c>
      <c r="N6262">
        <f t="shared" si="682"/>
        <v>0</v>
      </c>
      <c r="O6262">
        <f t="shared" si="683"/>
        <v>0</v>
      </c>
      <c r="P6262">
        <f t="shared" si="684"/>
        <v>0</v>
      </c>
      <c r="Q6262">
        <f t="shared" si="685"/>
        <v>0.937780328557276</v>
      </c>
      <c r="V6262">
        <v>2</v>
      </c>
    </row>
    <row r="6263" spans="1:22" x14ac:dyDescent="0.35">
      <c r="A6263">
        <v>2911897</v>
      </c>
      <c r="B6263">
        <v>1</v>
      </c>
      <c r="C6263">
        <v>-1</v>
      </c>
      <c r="D6263">
        <v>5</v>
      </c>
      <c r="E6263">
        <v>1</v>
      </c>
      <c r="F6263">
        <v>17</v>
      </c>
      <c r="G6263">
        <v>-1</v>
      </c>
      <c r="H6263">
        <v>0.97580245880965799</v>
      </c>
      <c r="I6263">
        <v>2911897</v>
      </c>
      <c r="J6263">
        <f>IF(B6263=1,1,IF(B6263=2,0,NA))</f>
        <v>1</v>
      </c>
      <c r="K6263">
        <f t="shared" ca="1" si="679"/>
        <v>0</v>
      </c>
      <c r="L6263">
        <f t="shared" si="680"/>
        <v>5</v>
      </c>
      <c r="M6263">
        <f t="shared" si="681"/>
        <v>1</v>
      </c>
      <c r="N6263">
        <f t="shared" si="682"/>
        <v>0</v>
      </c>
      <c r="O6263">
        <f t="shared" si="683"/>
        <v>0</v>
      </c>
      <c r="P6263">
        <f t="shared" si="684"/>
        <v>0</v>
      </c>
      <c r="Q6263">
        <f t="shared" si="685"/>
        <v>0.97580245880965799</v>
      </c>
      <c r="V6263">
        <v>2</v>
      </c>
    </row>
    <row r="6264" spans="1:22" x14ac:dyDescent="0.35">
      <c r="A6264">
        <v>2911662</v>
      </c>
      <c r="B6264">
        <v>2</v>
      </c>
      <c r="C6264">
        <v>7</v>
      </c>
      <c r="D6264">
        <v>2</v>
      </c>
      <c r="E6264">
        <v>1</v>
      </c>
      <c r="F6264">
        <v>8</v>
      </c>
      <c r="G6264">
        <v>1</v>
      </c>
      <c r="H6264">
        <v>0.96094910841743897</v>
      </c>
      <c r="I6264">
        <v>2911662</v>
      </c>
      <c r="J6264">
        <f>IF(B6264=1,1,IF(B6264=2,0,NA))</f>
        <v>0</v>
      </c>
      <c r="K6264">
        <f t="shared" ca="1" si="679"/>
        <v>42</v>
      </c>
      <c r="L6264">
        <f t="shared" si="680"/>
        <v>2</v>
      </c>
      <c r="M6264">
        <f t="shared" si="681"/>
        <v>1</v>
      </c>
      <c r="N6264">
        <f t="shared" si="682"/>
        <v>1</v>
      </c>
      <c r="O6264">
        <f t="shared" si="683"/>
        <v>0</v>
      </c>
      <c r="P6264">
        <f t="shared" si="684"/>
        <v>0</v>
      </c>
      <c r="Q6264">
        <f t="shared" si="685"/>
        <v>0.96094910841743897</v>
      </c>
      <c r="V6264">
        <v>2</v>
      </c>
    </row>
    <row r="6265" spans="1:22" x14ac:dyDescent="0.35">
      <c r="A6265">
        <v>2901832</v>
      </c>
      <c r="B6265">
        <v>2</v>
      </c>
      <c r="C6265">
        <v>2</v>
      </c>
      <c r="D6265">
        <v>2</v>
      </c>
      <c r="E6265">
        <v>1</v>
      </c>
      <c r="F6265">
        <v>8</v>
      </c>
      <c r="G6265">
        <v>3</v>
      </c>
      <c r="H6265">
        <v>1.3274711712685701</v>
      </c>
      <c r="I6265">
        <v>2901832</v>
      </c>
      <c r="J6265">
        <f>IF(B6265=1,1,IF(B6265=2,0,NA))</f>
        <v>0</v>
      </c>
      <c r="K6265">
        <f t="shared" ca="1" si="679"/>
        <v>0</v>
      </c>
      <c r="L6265">
        <f t="shared" si="680"/>
        <v>2</v>
      </c>
      <c r="M6265">
        <f t="shared" si="681"/>
        <v>1</v>
      </c>
      <c r="N6265">
        <f t="shared" si="682"/>
        <v>0</v>
      </c>
      <c r="O6265">
        <f t="shared" si="683"/>
        <v>0</v>
      </c>
      <c r="P6265">
        <f t="shared" si="684"/>
        <v>0</v>
      </c>
      <c r="Q6265">
        <f t="shared" si="685"/>
        <v>1.3274711712685701</v>
      </c>
      <c r="V6265">
        <v>2</v>
      </c>
    </row>
    <row r="6266" spans="1:22" x14ac:dyDescent="0.35">
      <c r="A6266">
        <v>2909945</v>
      </c>
      <c r="B6266">
        <v>1</v>
      </c>
      <c r="C6266">
        <v>-1</v>
      </c>
      <c r="D6266">
        <v>2</v>
      </c>
      <c r="E6266">
        <v>1</v>
      </c>
      <c r="F6266">
        <v>8</v>
      </c>
      <c r="G6266">
        <v>-1</v>
      </c>
      <c r="H6266">
        <v>0.85332853535132003</v>
      </c>
      <c r="I6266">
        <v>2909945</v>
      </c>
      <c r="J6266">
        <f>IF(B6266=1,1,IF(B6266=2,0,NA))</f>
        <v>1</v>
      </c>
      <c r="K6266">
        <f t="shared" ca="1" si="679"/>
        <v>0</v>
      </c>
      <c r="L6266">
        <f t="shared" si="680"/>
        <v>2</v>
      </c>
      <c r="M6266">
        <f t="shared" si="681"/>
        <v>1</v>
      </c>
      <c r="N6266">
        <f t="shared" si="682"/>
        <v>0</v>
      </c>
      <c r="O6266">
        <f t="shared" si="683"/>
        <v>0</v>
      </c>
      <c r="P6266">
        <f t="shared" si="684"/>
        <v>0</v>
      </c>
      <c r="Q6266">
        <f t="shared" si="685"/>
        <v>0.85332853535132003</v>
      </c>
      <c r="V6266">
        <v>2</v>
      </c>
    </row>
    <row r="6267" spans="1:22" x14ac:dyDescent="0.35">
      <c r="A6267">
        <v>2904510</v>
      </c>
      <c r="B6267">
        <v>2</v>
      </c>
      <c r="C6267">
        <v>8</v>
      </c>
      <c r="D6267">
        <v>2</v>
      </c>
      <c r="E6267">
        <v>3</v>
      </c>
      <c r="F6267">
        <v>9</v>
      </c>
      <c r="G6267">
        <v>3</v>
      </c>
      <c r="H6267">
        <v>1.24825185290077</v>
      </c>
      <c r="I6267">
        <v>2904510</v>
      </c>
      <c r="J6267">
        <f>IF(B6267=1,1,IF(B6267=2,0,NA))</f>
        <v>0</v>
      </c>
      <c r="K6267">
        <f t="shared" ca="1" si="679"/>
        <v>46</v>
      </c>
      <c r="L6267">
        <f t="shared" si="680"/>
        <v>2</v>
      </c>
      <c r="M6267">
        <f t="shared" si="681"/>
        <v>3</v>
      </c>
      <c r="N6267">
        <f t="shared" si="682"/>
        <v>0</v>
      </c>
      <c r="O6267">
        <f t="shared" si="683"/>
        <v>0</v>
      </c>
      <c r="P6267">
        <f t="shared" si="684"/>
        <v>0</v>
      </c>
      <c r="Q6267">
        <f t="shared" si="685"/>
        <v>1.24825185290077</v>
      </c>
      <c r="V6267">
        <v>2</v>
      </c>
    </row>
    <row r="6268" spans="1:22" x14ac:dyDescent="0.35">
      <c r="A6268">
        <v>2905878</v>
      </c>
      <c r="B6268">
        <v>1</v>
      </c>
      <c r="C6268">
        <v>3</v>
      </c>
      <c r="D6268">
        <v>2</v>
      </c>
      <c r="E6268">
        <v>3</v>
      </c>
      <c r="F6268">
        <v>9</v>
      </c>
      <c r="G6268">
        <v>3</v>
      </c>
      <c r="H6268">
        <v>2.2963096602152699</v>
      </c>
      <c r="I6268">
        <v>2905878</v>
      </c>
      <c r="J6268">
        <f>IF(B6268=1,1,IF(B6268=2,0,NA))</f>
        <v>1</v>
      </c>
      <c r="K6268">
        <f t="shared" ca="1" si="679"/>
        <v>0</v>
      </c>
      <c r="L6268">
        <f t="shared" si="680"/>
        <v>2</v>
      </c>
      <c r="M6268">
        <f t="shared" si="681"/>
        <v>3</v>
      </c>
      <c r="N6268">
        <f t="shared" si="682"/>
        <v>0</v>
      </c>
      <c r="O6268">
        <f t="shared" si="683"/>
        <v>0</v>
      </c>
      <c r="P6268">
        <f t="shared" si="684"/>
        <v>0</v>
      </c>
      <c r="Q6268">
        <f t="shared" si="685"/>
        <v>2.2963096602152699</v>
      </c>
      <c r="V6268">
        <v>2</v>
      </c>
    </row>
    <row r="6269" spans="1:22" x14ac:dyDescent="0.35">
      <c r="A6269">
        <v>2909825</v>
      </c>
      <c r="B6269">
        <v>2</v>
      </c>
      <c r="C6269">
        <v>9</v>
      </c>
      <c r="D6269">
        <v>2</v>
      </c>
      <c r="E6269">
        <v>1</v>
      </c>
      <c r="F6269">
        <v>3</v>
      </c>
      <c r="G6269">
        <v>3</v>
      </c>
      <c r="H6269">
        <v>0.86813955631884898</v>
      </c>
      <c r="I6269">
        <v>2909825</v>
      </c>
      <c r="J6269">
        <f>IF(B6269=1,1,IF(B6269=2,0,NA))</f>
        <v>0</v>
      </c>
      <c r="K6269">
        <f t="shared" ca="1" si="679"/>
        <v>54</v>
      </c>
      <c r="L6269">
        <f t="shared" si="680"/>
        <v>2</v>
      </c>
      <c r="M6269">
        <f t="shared" si="681"/>
        <v>1</v>
      </c>
      <c r="N6269">
        <f t="shared" si="682"/>
        <v>0</v>
      </c>
      <c r="O6269">
        <f t="shared" si="683"/>
        <v>0</v>
      </c>
      <c r="P6269">
        <f t="shared" si="684"/>
        <v>1</v>
      </c>
      <c r="Q6269">
        <f t="shared" si="685"/>
        <v>0.86813955631884898</v>
      </c>
      <c r="V6269">
        <v>2</v>
      </c>
    </row>
    <row r="6270" spans="1:22" x14ac:dyDescent="0.35">
      <c r="A6270">
        <v>2908017</v>
      </c>
      <c r="B6270">
        <v>2</v>
      </c>
      <c r="C6270">
        <v>10</v>
      </c>
      <c r="D6270">
        <v>2</v>
      </c>
      <c r="E6270">
        <v>1</v>
      </c>
      <c r="F6270">
        <v>14</v>
      </c>
      <c r="G6270">
        <v>2</v>
      </c>
      <c r="H6270">
        <v>1.20500590065691</v>
      </c>
      <c r="I6270">
        <v>2908017</v>
      </c>
      <c r="J6270">
        <f>IF(B6270=1,1,IF(B6270=2,0,NA))</f>
        <v>0</v>
      </c>
      <c r="K6270">
        <f t="shared" ca="1" si="679"/>
        <v>59</v>
      </c>
      <c r="L6270">
        <f t="shared" si="680"/>
        <v>2</v>
      </c>
      <c r="M6270">
        <f t="shared" si="681"/>
        <v>1</v>
      </c>
      <c r="N6270">
        <f t="shared" si="682"/>
        <v>0</v>
      </c>
      <c r="O6270">
        <f t="shared" si="683"/>
        <v>1</v>
      </c>
      <c r="P6270">
        <f t="shared" si="684"/>
        <v>0</v>
      </c>
      <c r="Q6270">
        <f t="shared" si="685"/>
        <v>1.20500590065691</v>
      </c>
      <c r="V6270">
        <v>2</v>
      </c>
    </row>
    <row r="6271" spans="1:22" x14ac:dyDescent="0.35">
      <c r="A6271">
        <v>2908197</v>
      </c>
      <c r="B6271">
        <v>1</v>
      </c>
      <c r="C6271">
        <v>9</v>
      </c>
      <c r="D6271">
        <v>2</v>
      </c>
      <c r="E6271">
        <v>1</v>
      </c>
      <c r="F6271">
        <v>14</v>
      </c>
      <c r="G6271">
        <v>2</v>
      </c>
      <c r="H6271">
        <v>1.65581032479724</v>
      </c>
      <c r="I6271">
        <v>2908197</v>
      </c>
      <c r="J6271">
        <f>IF(B6271=1,1,IF(B6271=2,0,NA))</f>
        <v>1</v>
      </c>
      <c r="K6271">
        <f t="shared" ca="1" si="679"/>
        <v>52</v>
      </c>
      <c r="L6271">
        <f t="shared" si="680"/>
        <v>2</v>
      </c>
      <c r="M6271">
        <f t="shared" si="681"/>
        <v>1</v>
      </c>
      <c r="N6271">
        <f t="shared" si="682"/>
        <v>0</v>
      </c>
      <c r="O6271">
        <f t="shared" si="683"/>
        <v>1</v>
      </c>
      <c r="P6271">
        <f t="shared" si="684"/>
        <v>0</v>
      </c>
      <c r="Q6271">
        <f t="shared" si="685"/>
        <v>1.65581032479724</v>
      </c>
      <c r="V6271">
        <v>2</v>
      </c>
    </row>
    <row r="6272" spans="1:22" x14ac:dyDescent="0.35">
      <c r="A6272">
        <v>2908432</v>
      </c>
      <c r="B6272">
        <v>1</v>
      </c>
      <c r="C6272">
        <v>13</v>
      </c>
      <c r="D6272">
        <v>2</v>
      </c>
      <c r="E6272">
        <v>1</v>
      </c>
      <c r="F6272">
        <v>7</v>
      </c>
      <c r="G6272">
        <v>2</v>
      </c>
      <c r="H6272">
        <v>0.84835094334855599</v>
      </c>
      <c r="I6272">
        <v>2908432</v>
      </c>
      <c r="J6272">
        <f>IF(B6272=1,1,IF(B6272=2,0,NA))</f>
        <v>1</v>
      </c>
      <c r="K6272">
        <f t="shared" ca="1" si="679"/>
        <v>70</v>
      </c>
      <c r="L6272">
        <f t="shared" si="680"/>
        <v>2</v>
      </c>
      <c r="M6272">
        <f t="shared" si="681"/>
        <v>1</v>
      </c>
      <c r="N6272">
        <f t="shared" si="682"/>
        <v>0</v>
      </c>
      <c r="O6272">
        <f t="shared" si="683"/>
        <v>1</v>
      </c>
      <c r="P6272">
        <f t="shared" si="684"/>
        <v>0</v>
      </c>
      <c r="Q6272">
        <f t="shared" si="685"/>
        <v>0.84835094334855599</v>
      </c>
      <c r="V6272">
        <v>2</v>
      </c>
    </row>
    <row r="6273" spans="1:22" x14ac:dyDescent="0.35">
      <c r="A6273">
        <v>2911658</v>
      </c>
      <c r="B6273">
        <v>2</v>
      </c>
      <c r="C6273">
        <v>13</v>
      </c>
      <c r="D6273">
        <v>2</v>
      </c>
      <c r="E6273">
        <v>1</v>
      </c>
      <c r="F6273">
        <v>7</v>
      </c>
      <c r="G6273">
        <v>2</v>
      </c>
      <c r="H6273">
        <v>0.83813226924950701</v>
      </c>
      <c r="I6273">
        <v>2911658</v>
      </c>
      <c r="J6273">
        <f>IF(B6273=1,1,IF(B6273=2,0,NA))</f>
        <v>0</v>
      </c>
      <c r="K6273">
        <f t="shared" ca="1" si="679"/>
        <v>71</v>
      </c>
      <c r="L6273">
        <f t="shared" si="680"/>
        <v>2</v>
      </c>
      <c r="M6273">
        <f t="shared" si="681"/>
        <v>1</v>
      </c>
      <c r="N6273">
        <f t="shared" si="682"/>
        <v>0</v>
      </c>
      <c r="O6273">
        <f t="shared" si="683"/>
        <v>1</v>
      </c>
      <c r="P6273">
        <f t="shared" si="684"/>
        <v>0</v>
      </c>
      <c r="Q6273">
        <f t="shared" si="685"/>
        <v>0.83813226924950701</v>
      </c>
      <c r="V6273">
        <v>2</v>
      </c>
    </row>
    <row r="6274" spans="1:22" x14ac:dyDescent="0.35">
      <c r="A6274">
        <v>2906567</v>
      </c>
      <c r="B6274">
        <v>2</v>
      </c>
      <c r="C6274">
        <v>12</v>
      </c>
      <c r="D6274">
        <v>1</v>
      </c>
      <c r="E6274">
        <v>1</v>
      </c>
      <c r="F6274">
        <v>16</v>
      </c>
      <c r="G6274">
        <v>3</v>
      </c>
      <c r="H6274">
        <v>0.82696768626891204</v>
      </c>
      <c r="I6274">
        <v>2906567</v>
      </c>
      <c r="J6274">
        <f>IF(B6274=1,1,IF(B6274=2,0,NA))</f>
        <v>0</v>
      </c>
      <c r="K6274">
        <f t="shared" ca="1" si="679"/>
        <v>69</v>
      </c>
      <c r="L6274">
        <f t="shared" si="680"/>
        <v>1</v>
      </c>
      <c r="M6274">
        <f t="shared" si="681"/>
        <v>1</v>
      </c>
      <c r="N6274">
        <f t="shared" si="682"/>
        <v>0</v>
      </c>
      <c r="O6274">
        <f t="shared" si="683"/>
        <v>0</v>
      </c>
      <c r="P6274">
        <f t="shared" si="684"/>
        <v>0</v>
      </c>
      <c r="Q6274">
        <f t="shared" si="685"/>
        <v>0.82696768626891204</v>
      </c>
      <c r="V6274">
        <v>2</v>
      </c>
    </row>
    <row r="6275" spans="1:22" x14ac:dyDescent="0.35">
      <c r="A6275">
        <v>2906245</v>
      </c>
      <c r="B6275">
        <v>2</v>
      </c>
      <c r="C6275">
        <v>15</v>
      </c>
      <c r="D6275">
        <v>1</v>
      </c>
      <c r="E6275">
        <v>1</v>
      </c>
      <c r="F6275">
        <v>3</v>
      </c>
      <c r="G6275">
        <v>3</v>
      </c>
      <c r="H6275">
        <v>0.87490698022077096</v>
      </c>
      <c r="I6275">
        <v>2906245</v>
      </c>
      <c r="J6275">
        <f>IF(B6275=1,1,IF(B6275=2,0,NA))</f>
        <v>0</v>
      </c>
      <c r="K6275">
        <f t="shared" ref="K6275:K6338" ca="1" si="686">IF(C6275&lt;5,0,IF(C6275=5,RANDBETWEEN(30,34),IF(C6275=6,RANDBETWEEN(35,39),IF(C6275=7,RANDBETWEEN(40,44),IF(C6275=8,RANDBETWEEN(45,49),IF(C6275=9,RANDBETWEEN(50,54),IF(C6275=10,RANDBETWEEN(55,59),IF(C6275=11,RANDBETWEEN(60,64),IF(C6275=12,RANDBETWEEN(65,69),IF(C6275=13,RANDBETWEEN(70,74),IF(C6275=14,RANDBETWEEN(75,79),IF(C6275=15,RANDBETWEEN(80,84),IF(C6275=16,RANDBETWEEN(85,89),RANDBETWEEN(90,99))))))))))))))</f>
        <v>80</v>
      </c>
      <c r="L6275">
        <f t="shared" ref="L6275:L6338" si="687">D6275</f>
        <v>1</v>
      </c>
      <c r="M6275">
        <f t="shared" ref="M6275:M6338" si="688">IF(E6275&lt;0,1,E6275)</f>
        <v>1</v>
      </c>
      <c r="N6275">
        <f t="shared" ref="N6275:N6338" si="689">IF(G6275=1,1,0)</f>
        <v>0</v>
      </c>
      <c r="O6275">
        <f t="shared" ref="O6275:O6338" si="690">IF(G6275=2,1,0)</f>
        <v>0</v>
      </c>
      <c r="P6275">
        <f t="shared" ref="P6275:P6338" si="691">IF(F6275=3,1,0)</f>
        <v>1</v>
      </c>
      <c r="Q6275">
        <f t="shared" ref="Q6275:Q6338" si="692">H6275</f>
        <v>0.87490698022077096</v>
      </c>
      <c r="V6275">
        <v>2</v>
      </c>
    </row>
    <row r="6276" spans="1:22" x14ac:dyDescent="0.35">
      <c r="A6276">
        <v>2909721</v>
      </c>
      <c r="B6276">
        <v>2</v>
      </c>
      <c r="C6276">
        <v>8</v>
      </c>
      <c r="D6276">
        <v>3</v>
      </c>
      <c r="E6276">
        <v>1</v>
      </c>
      <c r="F6276">
        <v>19</v>
      </c>
      <c r="G6276">
        <v>3</v>
      </c>
      <c r="H6276">
        <v>0.76382070616287701</v>
      </c>
      <c r="I6276">
        <v>2909721</v>
      </c>
      <c r="J6276">
        <f>IF(B6276=1,1,IF(B6276=2,0,NA))</f>
        <v>0</v>
      </c>
      <c r="K6276">
        <f t="shared" ca="1" si="686"/>
        <v>46</v>
      </c>
      <c r="L6276">
        <f t="shared" si="687"/>
        <v>3</v>
      </c>
      <c r="M6276">
        <f t="shared" si="688"/>
        <v>1</v>
      </c>
      <c r="N6276">
        <f t="shared" si="689"/>
        <v>0</v>
      </c>
      <c r="O6276">
        <f t="shared" si="690"/>
        <v>0</v>
      </c>
      <c r="P6276">
        <f t="shared" si="691"/>
        <v>0</v>
      </c>
      <c r="Q6276">
        <f t="shared" si="692"/>
        <v>0.76382070616287701</v>
      </c>
      <c r="V6276">
        <v>2</v>
      </c>
    </row>
    <row r="6277" spans="1:22" x14ac:dyDescent="0.35">
      <c r="A6277">
        <v>2906576</v>
      </c>
      <c r="B6277">
        <v>2</v>
      </c>
      <c r="C6277">
        <v>13</v>
      </c>
      <c r="D6277">
        <v>3</v>
      </c>
      <c r="E6277">
        <v>1</v>
      </c>
      <c r="F6277">
        <v>14</v>
      </c>
      <c r="G6277">
        <v>3</v>
      </c>
      <c r="H6277">
        <v>0.78543799504882705</v>
      </c>
      <c r="I6277">
        <v>2906576</v>
      </c>
      <c r="J6277">
        <f>IF(B6277=1,1,IF(B6277=2,0,NA))</f>
        <v>0</v>
      </c>
      <c r="K6277">
        <f t="shared" ca="1" si="686"/>
        <v>70</v>
      </c>
      <c r="L6277">
        <f t="shared" si="687"/>
        <v>3</v>
      </c>
      <c r="M6277">
        <f t="shared" si="688"/>
        <v>1</v>
      </c>
      <c r="N6277">
        <f t="shared" si="689"/>
        <v>0</v>
      </c>
      <c r="O6277">
        <f t="shared" si="690"/>
        <v>0</v>
      </c>
      <c r="P6277">
        <f t="shared" si="691"/>
        <v>0</v>
      </c>
      <c r="Q6277">
        <f t="shared" si="692"/>
        <v>0.78543799504882705</v>
      </c>
      <c r="V6277">
        <v>2</v>
      </c>
    </row>
    <row r="6278" spans="1:22" x14ac:dyDescent="0.35">
      <c r="A6278">
        <v>2902457</v>
      </c>
      <c r="B6278">
        <v>2</v>
      </c>
      <c r="C6278">
        <v>7</v>
      </c>
      <c r="D6278">
        <v>2</v>
      </c>
      <c r="E6278">
        <v>3</v>
      </c>
      <c r="F6278">
        <v>17</v>
      </c>
      <c r="G6278">
        <v>3</v>
      </c>
      <c r="H6278">
        <v>0.72034344629892899</v>
      </c>
      <c r="I6278">
        <v>2902457</v>
      </c>
      <c r="J6278">
        <f>IF(B6278=1,1,IF(B6278=2,0,NA))</f>
        <v>0</v>
      </c>
      <c r="K6278">
        <f t="shared" ca="1" si="686"/>
        <v>43</v>
      </c>
      <c r="L6278">
        <f t="shared" si="687"/>
        <v>2</v>
      </c>
      <c r="M6278">
        <f t="shared" si="688"/>
        <v>3</v>
      </c>
      <c r="N6278">
        <f t="shared" si="689"/>
        <v>0</v>
      </c>
      <c r="O6278">
        <f t="shared" si="690"/>
        <v>0</v>
      </c>
      <c r="P6278">
        <f t="shared" si="691"/>
        <v>0</v>
      </c>
      <c r="Q6278">
        <f t="shared" si="692"/>
        <v>0.72034344629892899</v>
      </c>
      <c r="V6278">
        <v>2</v>
      </c>
    </row>
    <row r="6279" spans="1:22" x14ac:dyDescent="0.35">
      <c r="A6279">
        <v>2903354</v>
      </c>
      <c r="B6279">
        <v>2</v>
      </c>
      <c r="C6279">
        <v>-1</v>
      </c>
      <c r="D6279">
        <v>2</v>
      </c>
      <c r="E6279">
        <v>3</v>
      </c>
      <c r="F6279">
        <v>17</v>
      </c>
      <c r="G6279">
        <v>-1</v>
      </c>
      <c r="H6279">
        <v>0.81410220226339103</v>
      </c>
      <c r="I6279">
        <v>2903354</v>
      </c>
      <c r="J6279">
        <f>IF(B6279=1,1,IF(B6279=2,0,NA))</f>
        <v>0</v>
      </c>
      <c r="K6279">
        <f t="shared" ca="1" si="686"/>
        <v>0</v>
      </c>
      <c r="L6279">
        <f t="shared" si="687"/>
        <v>2</v>
      </c>
      <c r="M6279">
        <f t="shared" si="688"/>
        <v>3</v>
      </c>
      <c r="N6279">
        <f t="shared" si="689"/>
        <v>0</v>
      </c>
      <c r="O6279">
        <f t="shared" si="690"/>
        <v>0</v>
      </c>
      <c r="P6279">
        <f t="shared" si="691"/>
        <v>0</v>
      </c>
      <c r="Q6279">
        <f t="shared" si="692"/>
        <v>0.81410220226339103</v>
      </c>
      <c r="V6279">
        <v>2</v>
      </c>
    </row>
    <row r="6280" spans="1:22" x14ac:dyDescent="0.35">
      <c r="A6280">
        <v>2901597</v>
      </c>
      <c r="B6280">
        <v>2</v>
      </c>
      <c r="C6280">
        <v>-1</v>
      </c>
      <c r="D6280">
        <v>2</v>
      </c>
      <c r="E6280">
        <v>3</v>
      </c>
      <c r="F6280">
        <v>17</v>
      </c>
      <c r="G6280">
        <v>-1</v>
      </c>
      <c r="H6280">
        <v>0.82391634199628305</v>
      </c>
      <c r="I6280">
        <v>2901597</v>
      </c>
      <c r="J6280">
        <f>IF(B6280=1,1,IF(B6280=2,0,NA))</f>
        <v>0</v>
      </c>
      <c r="K6280">
        <f t="shared" ca="1" si="686"/>
        <v>0</v>
      </c>
      <c r="L6280">
        <f t="shared" si="687"/>
        <v>2</v>
      </c>
      <c r="M6280">
        <f t="shared" si="688"/>
        <v>3</v>
      </c>
      <c r="N6280">
        <f t="shared" si="689"/>
        <v>0</v>
      </c>
      <c r="O6280">
        <f t="shared" si="690"/>
        <v>0</v>
      </c>
      <c r="P6280">
        <f t="shared" si="691"/>
        <v>0</v>
      </c>
      <c r="Q6280">
        <f t="shared" si="692"/>
        <v>0.82391634199628305</v>
      </c>
      <c r="V6280">
        <v>2</v>
      </c>
    </row>
    <row r="6281" spans="1:22" x14ac:dyDescent="0.35">
      <c r="A6281">
        <v>2900544</v>
      </c>
      <c r="B6281">
        <v>1</v>
      </c>
      <c r="C6281">
        <v>8</v>
      </c>
      <c r="D6281">
        <v>4</v>
      </c>
      <c r="E6281">
        <v>1</v>
      </c>
      <c r="F6281">
        <v>7</v>
      </c>
      <c r="G6281">
        <v>2</v>
      </c>
      <c r="H6281">
        <v>0.88159045343644504</v>
      </c>
      <c r="I6281">
        <v>2900544</v>
      </c>
      <c r="J6281">
        <f>IF(B6281=1,1,IF(B6281=2,0,NA))</f>
        <v>1</v>
      </c>
      <c r="K6281">
        <f t="shared" ca="1" si="686"/>
        <v>48</v>
      </c>
      <c r="L6281">
        <f t="shared" si="687"/>
        <v>4</v>
      </c>
      <c r="M6281">
        <f t="shared" si="688"/>
        <v>1</v>
      </c>
      <c r="N6281">
        <f t="shared" si="689"/>
        <v>0</v>
      </c>
      <c r="O6281">
        <f t="shared" si="690"/>
        <v>1</v>
      </c>
      <c r="P6281">
        <f t="shared" si="691"/>
        <v>0</v>
      </c>
      <c r="Q6281">
        <f t="shared" si="692"/>
        <v>0.88159045343644504</v>
      </c>
      <c r="V6281">
        <v>3</v>
      </c>
    </row>
    <row r="6282" spans="1:22" x14ac:dyDescent="0.35">
      <c r="A6282">
        <v>2904061</v>
      </c>
      <c r="B6282">
        <v>2</v>
      </c>
      <c r="C6282">
        <v>6</v>
      </c>
      <c r="D6282">
        <v>3</v>
      </c>
      <c r="E6282">
        <v>3</v>
      </c>
      <c r="F6282">
        <v>17</v>
      </c>
      <c r="G6282">
        <v>3</v>
      </c>
      <c r="H6282">
        <v>0.83224060299374902</v>
      </c>
      <c r="I6282">
        <v>2904061</v>
      </c>
      <c r="J6282">
        <f>IF(B6282=1,1,IF(B6282=2,0,NA))</f>
        <v>0</v>
      </c>
      <c r="K6282">
        <f t="shared" ca="1" si="686"/>
        <v>36</v>
      </c>
      <c r="L6282">
        <f t="shared" si="687"/>
        <v>3</v>
      </c>
      <c r="M6282">
        <f t="shared" si="688"/>
        <v>3</v>
      </c>
      <c r="N6282">
        <f t="shared" si="689"/>
        <v>0</v>
      </c>
      <c r="O6282">
        <f t="shared" si="690"/>
        <v>0</v>
      </c>
      <c r="P6282">
        <f t="shared" si="691"/>
        <v>0</v>
      </c>
      <c r="Q6282">
        <f t="shared" si="692"/>
        <v>0.83224060299374902</v>
      </c>
      <c r="V6282">
        <v>3</v>
      </c>
    </row>
    <row r="6283" spans="1:22" x14ac:dyDescent="0.35">
      <c r="A6283">
        <v>2906021</v>
      </c>
      <c r="B6283">
        <v>2</v>
      </c>
      <c r="C6283">
        <v>1</v>
      </c>
      <c r="D6283">
        <v>3</v>
      </c>
      <c r="E6283">
        <v>3</v>
      </c>
      <c r="F6283">
        <v>17</v>
      </c>
      <c r="G6283">
        <v>3</v>
      </c>
      <c r="H6283">
        <v>0.94468615602625505</v>
      </c>
      <c r="I6283">
        <v>2906021</v>
      </c>
      <c r="J6283">
        <f>IF(B6283=1,1,IF(B6283=2,0,NA))</f>
        <v>0</v>
      </c>
      <c r="K6283">
        <f t="shared" ca="1" si="686"/>
        <v>0</v>
      </c>
      <c r="L6283">
        <f t="shared" si="687"/>
        <v>3</v>
      </c>
      <c r="M6283">
        <f t="shared" si="688"/>
        <v>3</v>
      </c>
      <c r="N6283">
        <f t="shared" si="689"/>
        <v>0</v>
      </c>
      <c r="O6283">
        <f t="shared" si="690"/>
        <v>0</v>
      </c>
      <c r="P6283">
        <f t="shared" si="691"/>
        <v>0</v>
      </c>
      <c r="Q6283">
        <f t="shared" si="692"/>
        <v>0.94468615602625505</v>
      </c>
      <c r="V6283">
        <v>3</v>
      </c>
    </row>
    <row r="6284" spans="1:22" x14ac:dyDescent="0.35">
      <c r="A6284">
        <v>2906235</v>
      </c>
      <c r="B6284">
        <v>2</v>
      </c>
      <c r="C6284">
        <v>-1</v>
      </c>
      <c r="D6284">
        <v>3</v>
      </c>
      <c r="E6284">
        <v>3</v>
      </c>
      <c r="F6284">
        <v>17</v>
      </c>
      <c r="G6284">
        <v>-1</v>
      </c>
      <c r="H6284">
        <v>1.05184322514199</v>
      </c>
      <c r="I6284">
        <v>2906235</v>
      </c>
      <c r="J6284">
        <f>IF(B6284=1,1,IF(B6284=2,0,NA))</f>
        <v>0</v>
      </c>
      <c r="K6284">
        <f t="shared" ca="1" si="686"/>
        <v>0</v>
      </c>
      <c r="L6284">
        <f t="shared" si="687"/>
        <v>3</v>
      </c>
      <c r="M6284">
        <f t="shared" si="688"/>
        <v>3</v>
      </c>
      <c r="N6284">
        <f t="shared" si="689"/>
        <v>0</v>
      </c>
      <c r="O6284">
        <f t="shared" si="690"/>
        <v>0</v>
      </c>
      <c r="P6284">
        <f t="shared" si="691"/>
        <v>0</v>
      </c>
      <c r="Q6284">
        <f t="shared" si="692"/>
        <v>1.05184322514199</v>
      </c>
      <c r="V6284">
        <v>3</v>
      </c>
    </row>
    <row r="6285" spans="1:22" x14ac:dyDescent="0.35">
      <c r="A6285">
        <v>2903260</v>
      </c>
      <c r="B6285">
        <v>2</v>
      </c>
      <c r="C6285">
        <v>13</v>
      </c>
      <c r="D6285">
        <v>4</v>
      </c>
      <c r="E6285">
        <v>1</v>
      </c>
      <c r="F6285">
        <v>16</v>
      </c>
      <c r="G6285">
        <v>3</v>
      </c>
      <c r="H6285">
        <v>0.78921522241236297</v>
      </c>
      <c r="I6285">
        <v>2903260</v>
      </c>
      <c r="J6285">
        <f>IF(B6285=1,1,IF(B6285=2,0,NA))</f>
        <v>0</v>
      </c>
      <c r="K6285">
        <f t="shared" ca="1" si="686"/>
        <v>73</v>
      </c>
      <c r="L6285">
        <f t="shared" si="687"/>
        <v>4</v>
      </c>
      <c r="M6285">
        <f t="shared" si="688"/>
        <v>1</v>
      </c>
      <c r="N6285">
        <f t="shared" si="689"/>
        <v>0</v>
      </c>
      <c r="O6285">
        <f t="shared" si="690"/>
        <v>0</v>
      </c>
      <c r="P6285">
        <f t="shared" si="691"/>
        <v>0</v>
      </c>
      <c r="Q6285">
        <f t="shared" si="692"/>
        <v>0.78921522241236297</v>
      </c>
      <c r="V6285">
        <v>3</v>
      </c>
    </row>
    <row r="6286" spans="1:22" x14ac:dyDescent="0.35">
      <c r="A6286">
        <v>2901096</v>
      </c>
      <c r="B6286">
        <v>2</v>
      </c>
      <c r="C6286">
        <v>5</v>
      </c>
      <c r="D6286">
        <v>2</v>
      </c>
      <c r="E6286">
        <v>1</v>
      </c>
      <c r="F6286">
        <v>6</v>
      </c>
      <c r="G6286">
        <v>3</v>
      </c>
      <c r="H6286">
        <v>0.67559153589127796</v>
      </c>
      <c r="I6286">
        <v>2901096</v>
      </c>
      <c r="J6286">
        <f>IF(B6286=1,1,IF(B6286=2,0,NA))</f>
        <v>0</v>
      </c>
      <c r="K6286">
        <f t="shared" ca="1" si="686"/>
        <v>34</v>
      </c>
      <c r="L6286">
        <f t="shared" si="687"/>
        <v>2</v>
      </c>
      <c r="M6286">
        <f t="shared" si="688"/>
        <v>1</v>
      </c>
      <c r="N6286">
        <f t="shared" si="689"/>
        <v>0</v>
      </c>
      <c r="O6286">
        <f t="shared" si="690"/>
        <v>0</v>
      </c>
      <c r="P6286">
        <f t="shared" si="691"/>
        <v>0</v>
      </c>
      <c r="Q6286">
        <f t="shared" si="692"/>
        <v>0.67559153589127796</v>
      </c>
      <c r="V6286">
        <v>3</v>
      </c>
    </row>
    <row r="6287" spans="1:22" x14ac:dyDescent="0.35">
      <c r="A6287">
        <v>2903460</v>
      </c>
      <c r="B6287">
        <v>1</v>
      </c>
      <c r="C6287">
        <v>6</v>
      </c>
      <c r="D6287">
        <v>2</v>
      </c>
      <c r="E6287">
        <v>1</v>
      </c>
      <c r="F6287">
        <v>6</v>
      </c>
      <c r="G6287">
        <v>3</v>
      </c>
      <c r="H6287">
        <v>0.70312880541475997</v>
      </c>
      <c r="I6287">
        <v>2903460</v>
      </c>
      <c r="J6287">
        <f>IF(B6287=1,1,IF(B6287=2,0,NA))</f>
        <v>1</v>
      </c>
      <c r="K6287">
        <f t="shared" ca="1" si="686"/>
        <v>37</v>
      </c>
      <c r="L6287">
        <f t="shared" si="687"/>
        <v>2</v>
      </c>
      <c r="M6287">
        <f t="shared" si="688"/>
        <v>1</v>
      </c>
      <c r="N6287">
        <f t="shared" si="689"/>
        <v>0</v>
      </c>
      <c r="O6287">
        <f t="shared" si="690"/>
        <v>0</v>
      </c>
      <c r="P6287">
        <f t="shared" si="691"/>
        <v>0</v>
      </c>
      <c r="Q6287">
        <f t="shared" si="692"/>
        <v>0.70312880541475997</v>
      </c>
      <c r="V6287">
        <v>3</v>
      </c>
    </row>
    <row r="6288" spans="1:22" x14ac:dyDescent="0.35">
      <c r="A6288">
        <v>2901604</v>
      </c>
      <c r="B6288">
        <v>1</v>
      </c>
      <c r="C6288">
        <v>-1</v>
      </c>
      <c r="D6288">
        <v>2</v>
      </c>
      <c r="E6288">
        <v>1</v>
      </c>
      <c r="F6288">
        <v>6</v>
      </c>
      <c r="G6288">
        <v>-1</v>
      </c>
      <c r="H6288">
        <v>0.73080851068334896</v>
      </c>
      <c r="I6288">
        <v>2901604</v>
      </c>
      <c r="J6288">
        <f>IF(B6288=1,1,IF(B6288=2,0,NA))</f>
        <v>1</v>
      </c>
      <c r="K6288">
        <f t="shared" ca="1" si="686"/>
        <v>0</v>
      </c>
      <c r="L6288">
        <f t="shared" si="687"/>
        <v>2</v>
      </c>
      <c r="M6288">
        <f t="shared" si="688"/>
        <v>1</v>
      </c>
      <c r="N6288">
        <f t="shared" si="689"/>
        <v>0</v>
      </c>
      <c r="O6288">
        <f t="shared" si="690"/>
        <v>0</v>
      </c>
      <c r="P6288">
        <f t="shared" si="691"/>
        <v>0</v>
      </c>
      <c r="Q6288">
        <f t="shared" si="692"/>
        <v>0.73080851068334896</v>
      </c>
      <c r="V6288">
        <v>3</v>
      </c>
    </row>
    <row r="6289" spans="1:22" x14ac:dyDescent="0.35">
      <c r="A6289">
        <v>2912386</v>
      </c>
      <c r="B6289">
        <v>2</v>
      </c>
      <c r="C6289">
        <v>-1</v>
      </c>
      <c r="D6289">
        <v>2</v>
      </c>
      <c r="E6289">
        <v>1</v>
      </c>
      <c r="F6289">
        <v>6</v>
      </c>
      <c r="G6289">
        <v>-1</v>
      </c>
      <c r="H6289">
        <v>0.80202006807854698</v>
      </c>
      <c r="I6289">
        <v>2912386</v>
      </c>
      <c r="J6289">
        <f>IF(B6289=1,1,IF(B6289=2,0,NA))</f>
        <v>0</v>
      </c>
      <c r="K6289">
        <f t="shared" ca="1" si="686"/>
        <v>0</v>
      </c>
      <c r="L6289">
        <f t="shared" si="687"/>
        <v>2</v>
      </c>
      <c r="M6289">
        <f t="shared" si="688"/>
        <v>1</v>
      </c>
      <c r="N6289">
        <f t="shared" si="689"/>
        <v>0</v>
      </c>
      <c r="O6289">
        <f t="shared" si="690"/>
        <v>0</v>
      </c>
      <c r="P6289">
        <f t="shared" si="691"/>
        <v>0</v>
      </c>
      <c r="Q6289">
        <f t="shared" si="692"/>
        <v>0.80202006807854698</v>
      </c>
      <c r="V6289">
        <v>3</v>
      </c>
    </row>
    <row r="6290" spans="1:22" x14ac:dyDescent="0.35">
      <c r="A6290">
        <v>2904487</v>
      </c>
      <c r="B6290">
        <v>2</v>
      </c>
      <c r="C6290">
        <v>13</v>
      </c>
      <c r="D6290">
        <v>3</v>
      </c>
      <c r="E6290">
        <v>1</v>
      </c>
      <c r="F6290">
        <v>11</v>
      </c>
      <c r="G6290">
        <v>3</v>
      </c>
      <c r="H6290">
        <v>0.77064595990800999</v>
      </c>
      <c r="I6290">
        <v>2904487</v>
      </c>
      <c r="J6290">
        <f>IF(B6290=1,1,IF(B6290=2,0,NA))</f>
        <v>0</v>
      </c>
      <c r="K6290">
        <f t="shared" ca="1" si="686"/>
        <v>74</v>
      </c>
      <c r="L6290">
        <f t="shared" si="687"/>
        <v>3</v>
      </c>
      <c r="M6290">
        <f t="shared" si="688"/>
        <v>1</v>
      </c>
      <c r="N6290">
        <f t="shared" si="689"/>
        <v>0</v>
      </c>
      <c r="O6290">
        <f t="shared" si="690"/>
        <v>0</v>
      </c>
      <c r="P6290">
        <f t="shared" si="691"/>
        <v>0</v>
      </c>
      <c r="Q6290">
        <f t="shared" si="692"/>
        <v>0.77064595990800999</v>
      </c>
      <c r="V6290">
        <v>3</v>
      </c>
    </row>
    <row r="6291" spans="1:22" x14ac:dyDescent="0.35">
      <c r="A6291">
        <v>2904339</v>
      </c>
      <c r="B6291">
        <v>1</v>
      </c>
      <c r="C6291">
        <v>12</v>
      </c>
      <c r="D6291">
        <v>3</v>
      </c>
      <c r="E6291">
        <v>1</v>
      </c>
      <c r="F6291">
        <v>11</v>
      </c>
      <c r="G6291">
        <v>3</v>
      </c>
      <c r="H6291">
        <v>0.77311593430147596</v>
      </c>
      <c r="I6291">
        <v>2904339</v>
      </c>
      <c r="J6291">
        <f>IF(B6291=1,1,IF(B6291=2,0,NA))</f>
        <v>1</v>
      </c>
      <c r="K6291">
        <f t="shared" ca="1" si="686"/>
        <v>66</v>
      </c>
      <c r="L6291">
        <f t="shared" si="687"/>
        <v>3</v>
      </c>
      <c r="M6291">
        <f t="shared" si="688"/>
        <v>1</v>
      </c>
      <c r="N6291">
        <f t="shared" si="689"/>
        <v>0</v>
      </c>
      <c r="O6291">
        <f t="shared" si="690"/>
        <v>0</v>
      </c>
      <c r="P6291">
        <f t="shared" si="691"/>
        <v>0</v>
      </c>
      <c r="Q6291">
        <f t="shared" si="692"/>
        <v>0.77311593430147596</v>
      </c>
      <c r="V6291">
        <v>3</v>
      </c>
    </row>
    <row r="6292" spans="1:22" x14ac:dyDescent="0.35">
      <c r="A6292">
        <v>2902950</v>
      </c>
      <c r="B6292">
        <v>2</v>
      </c>
      <c r="C6292">
        <v>4</v>
      </c>
      <c r="D6292">
        <v>5</v>
      </c>
      <c r="E6292">
        <v>3</v>
      </c>
      <c r="F6292">
        <v>3</v>
      </c>
      <c r="G6292">
        <v>3</v>
      </c>
      <c r="H6292">
        <v>0.75321645345496602</v>
      </c>
      <c r="I6292">
        <v>2902950</v>
      </c>
      <c r="J6292">
        <f>IF(B6292=1,1,IF(B6292=2,0,NA))</f>
        <v>0</v>
      </c>
      <c r="K6292">
        <f t="shared" ca="1" si="686"/>
        <v>0</v>
      </c>
      <c r="L6292">
        <f t="shared" si="687"/>
        <v>5</v>
      </c>
      <c r="M6292">
        <f t="shared" si="688"/>
        <v>3</v>
      </c>
      <c r="N6292">
        <f t="shared" si="689"/>
        <v>0</v>
      </c>
      <c r="O6292">
        <f t="shared" si="690"/>
        <v>0</v>
      </c>
      <c r="P6292">
        <f t="shared" si="691"/>
        <v>1</v>
      </c>
      <c r="Q6292">
        <f t="shared" si="692"/>
        <v>0.75321645345496602</v>
      </c>
      <c r="V6292">
        <v>3</v>
      </c>
    </row>
    <row r="6293" spans="1:22" x14ac:dyDescent="0.35">
      <c r="A6293">
        <v>2910951</v>
      </c>
      <c r="B6293">
        <v>1</v>
      </c>
      <c r="C6293">
        <v>5</v>
      </c>
      <c r="D6293">
        <v>5</v>
      </c>
      <c r="E6293">
        <v>3</v>
      </c>
      <c r="F6293">
        <v>3</v>
      </c>
      <c r="G6293">
        <v>3</v>
      </c>
      <c r="H6293">
        <v>0.83743833148981695</v>
      </c>
      <c r="I6293">
        <v>2910951</v>
      </c>
      <c r="J6293">
        <f>IF(B6293=1,1,IF(B6293=2,0,NA))</f>
        <v>1</v>
      </c>
      <c r="K6293">
        <f t="shared" ca="1" si="686"/>
        <v>34</v>
      </c>
      <c r="L6293">
        <f t="shared" si="687"/>
        <v>5</v>
      </c>
      <c r="M6293">
        <f t="shared" si="688"/>
        <v>3</v>
      </c>
      <c r="N6293">
        <f t="shared" si="689"/>
        <v>0</v>
      </c>
      <c r="O6293">
        <f t="shared" si="690"/>
        <v>0</v>
      </c>
      <c r="P6293">
        <f t="shared" si="691"/>
        <v>1</v>
      </c>
      <c r="Q6293">
        <f t="shared" si="692"/>
        <v>0.83743833148981695</v>
      </c>
      <c r="V6293">
        <v>3</v>
      </c>
    </row>
    <row r="6294" spans="1:22" x14ac:dyDescent="0.35">
      <c r="A6294">
        <v>2909760</v>
      </c>
      <c r="B6294">
        <v>2</v>
      </c>
      <c r="C6294">
        <v>-1</v>
      </c>
      <c r="D6294">
        <v>5</v>
      </c>
      <c r="E6294">
        <v>3</v>
      </c>
      <c r="F6294">
        <v>3</v>
      </c>
      <c r="G6294">
        <v>-1</v>
      </c>
      <c r="H6294">
        <v>1.67261918199702</v>
      </c>
      <c r="I6294">
        <v>2909760</v>
      </c>
      <c r="J6294">
        <f>IF(B6294=1,1,IF(B6294=2,0,NA))</f>
        <v>0</v>
      </c>
      <c r="K6294">
        <f t="shared" ca="1" si="686"/>
        <v>0</v>
      </c>
      <c r="L6294">
        <f t="shared" si="687"/>
        <v>5</v>
      </c>
      <c r="M6294">
        <f t="shared" si="688"/>
        <v>3</v>
      </c>
      <c r="N6294">
        <f t="shared" si="689"/>
        <v>0</v>
      </c>
      <c r="O6294">
        <f t="shared" si="690"/>
        <v>0</v>
      </c>
      <c r="P6294">
        <f t="shared" si="691"/>
        <v>1</v>
      </c>
      <c r="Q6294">
        <f t="shared" si="692"/>
        <v>1.67261918199702</v>
      </c>
      <c r="V6294">
        <v>3</v>
      </c>
    </row>
    <row r="6295" spans="1:22" x14ac:dyDescent="0.35">
      <c r="A6295">
        <v>2901609</v>
      </c>
      <c r="B6295">
        <v>1</v>
      </c>
      <c r="C6295">
        <v>-1</v>
      </c>
      <c r="D6295">
        <v>5</v>
      </c>
      <c r="E6295">
        <v>3</v>
      </c>
      <c r="F6295">
        <v>3</v>
      </c>
      <c r="G6295">
        <v>-1</v>
      </c>
      <c r="H6295">
        <v>1.7582140229509899</v>
      </c>
      <c r="I6295">
        <v>2901609</v>
      </c>
      <c r="J6295">
        <f>IF(B6295=1,1,IF(B6295=2,0,NA))</f>
        <v>1</v>
      </c>
      <c r="K6295">
        <f t="shared" ca="1" si="686"/>
        <v>0</v>
      </c>
      <c r="L6295">
        <f t="shared" si="687"/>
        <v>5</v>
      </c>
      <c r="M6295">
        <f t="shared" si="688"/>
        <v>3</v>
      </c>
      <c r="N6295">
        <f t="shared" si="689"/>
        <v>0</v>
      </c>
      <c r="O6295">
        <f t="shared" si="690"/>
        <v>0</v>
      </c>
      <c r="P6295">
        <f t="shared" si="691"/>
        <v>1</v>
      </c>
      <c r="Q6295">
        <f t="shared" si="692"/>
        <v>1.7582140229509899</v>
      </c>
      <c r="V6295">
        <v>3</v>
      </c>
    </row>
    <row r="6296" spans="1:22" x14ac:dyDescent="0.35">
      <c r="A6296">
        <v>2906540</v>
      </c>
      <c r="B6296">
        <v>1</v>
      </c>
      <c r="C6296">
        <v>14</v>
      </c>
      <c r="D6296">
        <v>3</v>
      </c>
      <c r="E6296">
        <v>1</v>
      </c>
      <c r="F6296">
        <v>7</v>
      </c>
      <c r="G6296">
        <v>3</v>
      </c>
      <c r="H6296">
        <v>0.80272897039112501</v>
      </c>
      <c r="I6296">
        <v>2906540</v>
      </c>
      <c r="J6296">
        <f>IF(B6296=1,1,IF(B6296=2,0,NA))</f>
        <v>1</v>
      </c>
      <c r="K6296">
        <f t="shared" ca="1" si="686"/>
        <v>77</v>
      </c>
      <c r="L6296">
        <f t="shared" si="687"/>
        <v>3</v>
      </c>
      <c r="M6296">
        <f t="shared" si="688"/>
        <v>1</v>
      </c>
      <c r="N6296">
        <f t="shared" si="689"/>
        <v>0</v>
      </c>
      <c r="O6296">
        <f t="shared" si="690"/>
        <v>0</v>
      </c>
      <c r="P6296">
        <f t="shared" si="691"/>
        <v>0</v>
      </c>
      <c r="Q6296">
        <f t="shared" si="692"/>
        <v>0.80272897039112501</v>
      </c>
      <c r="V6296">
        <v>3</v>
      </c>
    </row>
    <row r="6297" spans="1:22" x14ac:dyDescent="0.35">
      <c r="A6297">
        <v>2904016</v>
      </c>
      <c r="B6297">
        <v>2</v>
      </c>
      <c r="C6297">
        <v>14</v>
      </c>
      <c r="D6297">
        <v>3</v>
      </c>
      <c r="E6297">
        <v>1</v>
      </c>
      <c r="F6297">
        <v>7</v>
      </c>
      <c r="G6297">
        <v>2</v>
      </c>
      <c r="H6297">
        <v>0.81386154040779302</v>
      </c>
      <c r="I6297">
        <v>2904016</v>
      </c>
      <c r="J6297">
        <f>IF(B6297=1,1,IF(B6297=2,0,NA))</f>
        <v>0</v>
      </c>
      <c r="K6297">
        <f t="shared" ca="1" si="686"/>
        <v>77</v>
      </c>
      <c r="L6297">
        <f t="shared" si="687"/>
        <v>3</v>
      </c>
      <c r="M6297">
        <f t="shared" si="688"/>
        <v>1</v>
      </c>
      <c r="N6297">
        <f t="shared" si="689"/>
        <v>0</v>
      </c>
      <c r="O6297">
        <f t="shared" si="690"/>
        <v>1</v>
      </c>
      <c r="P6297">
        <f t="shared" si="691"/>
        <v>0</v>
      </c>
      <c r="Q6297">
        <f t="shared" si="692"/>
        <v>0.81386154040779302</v>
      </c>
      <c r="V6297">
        <v>3</v>
      </c>
    </row>
    <row r="6298" spans="1:22" x14ac:dyDescent="0.35">
      <c r="A6298">
        <v>2911617</v>
      </c>
      <c r="B6298">
        <v>2</v>
      </c>
      <c r="C6298">
        <v>12</v>
      </c>
      <c r="D6298">
        <v>3</v>
      </c>
      <c r="E6298">
        <v>1</v>
      </c>
      <c r="F6298">
        <v>17</v>
      </c>
      <c r="G6298">
        <v>3</v>
      </c>
      <c r="H6298">
        <v>0.78921522241236297</v>
      </c>
      <c r="I6298">
        <v>2911617</v>
      </c>
      <c r="J6298">
        <f>IF(B6298=1,1,IF(B6298=2,0,NA))</f>
        <v>0</v>
      </c>
      <c r="K6298">
        <f t="shared" ca="1" si="686"/>
        <v>65</v>
      </c>
      <c r="L6298">
        <f t="shared" si="687"/>
        <v>3</v>
      </c>
      <c r="M6298">
        <f t="shared" si="688"/>
        <v>1</v>
      </c>
      <c r="N6298">
        <f t="shared" si="689"/>
        <v>0</v>
      </c>
      <c r="O6298">
        <f t="shared" si="690"/>
        <v>0</v>
      </c>
      <c r="P6298">
        <f t="shared" si="691"/>
        <v>0</v>
      </c>
      <c r="Q6298">
        <f t="shared" si="692"/>
        <v>0.78921522241236297</v>
      </c>
      <c r="V6298">
        <v>3</v>
      </c>
    </row>
    <row r="6299" spans="1:22" x14ac:dyDescent="0.35">
      <c r="A6299">
        <v>2909316</v>
      </c>
      <c r="B6299">
        <v>1</v>
      </c>
      <c r="C6299">
        <v>9</v>
      </c>
      <c r="D6299">
        <v>2</v>
      </c>
      <c r="E6299">
        <v>1</v>
      </c>
      <c r="F6299">
        <v>11</v>
      </c>
      <c r="G6299">
        <v>2</v>
      </c>
      <c r="H6299">
        <v>0.86683870008892605</v>
      </c>
      <c r="I6299">
        <v>2909316</v>
      </c>
      <c r="J6299">
        <f>IF(B6299=1,1,IF(B6299=2,0,NA))</f>
        <v>1</v>
      </c>
      <c r="K6299">
        <f t="shared" ca="1" si="686"/>
        <v>50</v>
      </c>
      <c r="L6299">
        <f t="shared" si="687"/>
        <v>2</v>
      </c>
      <c r="M6299">
        <f t="shared" si="688"/>
        <v>1</v>
      </c>
      <c r="N6299">
        <f t="shared" si="689"/>
        <v>0</v>
      </c>
      <c r="O6299">
        <f t="shared" si="690"/>
        <v>1</v>
      </c>
      <c r="P6299">
        <f t="shared" si="691"/>
        <v>0</v>
      </c>
      <c r="Q6299">
        <f t="shared" si="692"/>
        <v>0.86683870008892605</v>
      </c>
      <c r="V6299">
        <v>3</v>
      </c>
    </row>
    <row r="6300" spans="1:22" x14ac:dyDescent="0.35">
      <c r="A6300">
        <v>2906219</v>
      </c>
      <c r="B6300">
        <v>2</v>
      </c>
      <c r="C6300">
        <v>8</v>
      </c>
      <c r="D6300">
        <v>2</v>
      </c>
      <c r="E6300">
        <v>1</v>
      </c>
      <c r="F6300">
        <v>11</v>
      </c>
      <c r="G6300">
        <v>2</v>
      </c>
      <c r="H6300">
        <v>0.83660923002244203</v>
      </c>
      <c r="I6300">
        <v>2906219</v>
      </c>
      <c r="J6300">
        <f>IF(B6300=1,1,IF(B6300=2,0,NA))</f>
        <v>0</v>
      </c>
      <c r="K6300">
        <f t="shared" ca="1" si="686"/>
        <v>49</v>
      </c>
      <c r="L6300">
        <f t="shared" si="687"/>
        <v>2</v>
      </c>
      <c r="M6300">
        <f t="shared" si="688"/>
        <v>1</v>
      </c>
      <c r="N6300">
        <f t="shared" si="689"/>
        <v>0</v>
      </c>
      <c r="O6300">
        <f t="shared" si="690"/>
        <v>1</v>
      </c>
      <c r="P6300">
        <f t="shared" si="691"/>
        <v>0</v>
      </c>
      <c r="Q6300">
        <f t="shared" si="692"/>
        <v>0.83660923002244203</v>
      </c>
      <c r="V6300">
        <v>3</v>
      </c>
    </row>
    <row r="6301" spans="1:22" x14ac:dyDescent="0.35">
      <c r="A6301">
        <v>2907988</v>
      </c>
      <c r="B6301">
        <v>1</v>
      </c>
      <c r="C6301">
        <v>13</v>
      </c>
      <c r="D6301">
        <v>2</v>
      </c>
      <c r="E6301">
        <v>1</v>
      </c>
      <c r="F6301">
        <v>13</v>
      </c>
      <c r="G6301">
        <v>3</v>
      </c>
      <c r="H6301">
        <v>0.85448770044403999</v>
      </c>
      <c r="I6301">
        <v>2907988</v>
      </c>
      <c r="J6301">
        <f>IF(B6301=1,1,IF(B6301=2,0,NA))</f>
        <v>1</v>
      </c>
      <c r="K6301">
        <f t="shared" ca="1" si="686"/>
        <v>72</v>
      </c>
      <c r="L6301">
        <f t="shared" si="687"/>
        <v>2</v>
      </c>
      <c r="M6301">
        <f t="shared" si="688"/>
        <v>1</v>
      </c>
      <c r="N6301">
        <f t="shared" si="689"/>
        <v>0</v>
      </c>
      <c r="O6301">
        <f t="shared" si="690"/>
        <v>0</v>
      </c>
      <c r="P6301">
        <f t="shared" si="691"/>
        <v>0</v>
      </c>
      <c r="Q6301">
        <f t="shared" si="692"/>
        <v>0.85448770044403999</v>
      </c>
      <c r="V6301">
        <v>3</v>
      </c>
    </row>
    <row r="6302" spans="1:22" x14ac:dyDescent="0.35">
      <c r="A6302">
        <v>2903432</v>
      </c>
      <c r="B6302">
        <v>2</v>
      </c>
      <c r="C6302">
        <v>9</v>
      </c>
      <c r="D6302">
        <v>2</v>
      </c>
      <c r="E6302">
        <v>1</v>
      </c>
      <c r="F6302">
        <v>16</v>
      </c>
      <c r="G6302">
        <v>2</v>
      </c>
      <c r="H6302">
        <v>0.92600253295031398</v>
      </c>
      <c r="I6302">
        <v>2903432</v>
      </c>
      <c r="J6302">
        <f>IF(B6302=1,1,IF(B6302=2,0,NA))</f>
        <v>0</v>
      </c>
      <c r="K6302">
        <f t="shared" ca="1" si="686"/>
        <v>51</v>
      </c>
      <c r="L6302">
        <f t="shared" si="687"/>
        <v>2</v>
      </c>
      <c r="M6302">
        <f t="shared" si="688"/>
        <v>1</v>
      </c>
      <c r="N6302">
        <f t="shared" si="689"/>
        <v>0</v>
      </c>
      <c r="O6302">
        <f t="shared" si="690"/>
        <v>1</v>
      </c>
      <c r="P6302">
        <f t="shared" si="691"/>
        <v>0</v>
      </c>
      <c r="Q6302">
        <f t="shared" si="692"/>
        <v>0.92600253295031398</v>
      </c>
      <c r="V6302">
        <v>3</v>
      </c>
    </row>
    <row r="6303" spans="1:22" x14ac:dyDescent="0.35">
      <c r="A6303">
        <v>2905214</v>
      </c>
      <c r="B6303">
        <v>1</v>
      </c>
      <c r="C6303">
        <v>11</v>
      </c>
      <c r="D6303">
        <v>2</v>
      </c>
      <c r="E6303">
        <v>1</v>
      </c>
      <c r="F6303">
        <v>16</v>
      </c>
      <c r="G6303">
        <v>3</v>
      </c>
      <c r="H6303">
        <v>0.98673969032004105</v>
      </c>
      <c r="I6303">
        <v>2905214</v>
      </c>
      <c r="J6303">
        <f>IF(B6303=1,1,IF(B6303=2,0,NA))</f>
        <v>1</v>
      </c>
      <c r="K6303">
        <f t="shared" ca="1" si="686"/>
        <v>63</v>
      </c>
      <c r="L6303">
        <f t="shared" si="687"/>
        <v>2</v>
      </c>
      <c r="M6303">
        <f t="shared" si="688"/>
        <v>1</v>
      </c>
      <c r="N6303">
        <f t="shared" si="689"/>
        <v>0</v>
      </c>
      <c r="O6303">
        <f t="shared" si="690"/>
        <v>0</v>
      </c>
      <c r="P6303">
        <f t="shared" si="691"/>
        <v>0</v>
      </c>
      <c r="Q6303">
        <f t="shared" si="692"/>
        <v>0.98673969032004105</v>
      </c>
      <c r="V6303">
        <v>3</v>
      </c>
    </row>
    <row r="6304" spans="1:22" x14ac:dyDescent="0.35">
      <c r="A6304">
        <v>2907633</v>
      </c>
      <c r="B6304">
        <v>1</v>
      </c>
      <c r="C6304">
        <v>3</v>
      </c>
      <c r="D6304">
        <v>2</v>
      </c>
      <c r="E6304">
        <v>1</v>
      </c>
      <c r="F6304">
        <v>16</v>
      </c>
      <c r="G6304">
        <v>3</v>
      </c>
      <c r="H6304">
        <v>1.1860586531737001</v>
      </c>
      <c r="I6304">
        <v>2907633</v>
      </c>
      <c r="J6304">
        <f>IF(B6304=1,1,IF(B6304=2,0,NA))</f>
        <v>1</v>
      </c>
      <c r="K6304">
        <f t="shared" ca="1" si="686"/>
        <v>0</v>
      </c>
      <c r="L6304">
        <f t="shared" si="687"/>
        <v>2</v>
      </c>
      <c r="M6304">
        <f t="shared" si="688"/>
        <v>1</v>
      </c>
      <c r="N6304">
        <f t="shared" si="689"/>
        <v>0</v>
      </c>
      <c r="O6304">
        <f t="shared" si="690"/>
        <v>0</v>
      </c>
      <c r="P6304">
        <f t="shared" si="691"/>
        <v>0</v>
      </c>
      <c r="Q6304">
        <f t="shared" si="692"/>
        <v>1.1860586531737001</v>
      </c>
      <c r="V6304">
        <v>3</v>
      </c>
    </row>
    <row r="6305" spans="1:22" x14ac:dyDescent="0.35">
      <c r="A6305">
        <v>2907765</v>
      </c>
      <c r="B6305">
        <v>2</v>
      </c>
      <c r="C6305">
        <v>13</v>
      </c>
      <c r="D6305">
        <v>2</v>
      </c>
      <c r="E6305">
        <v>1</v>
      </c>
      <c r="F6305">
        <v>17</v>
      </c>
      <c r="G6305">
        <v>3</v>
      </c>
      <c r="H6305">
        <v>0.78921522241236297</v>
      </c>
      <c r="I6305">
        <v>2907765</v>
      </c>
      <c r="J6305">
        <f>IF(B6305=1,1,IF(B6305=2,0,NA))</f>
        <v>0</v>
      </c>
      <c r="K6305">
        <f t="shared" ca="1" si="686"/>
        <v>71</v>
      </c>
      <c r="L6305">
        <f t="shared" si="687"/>
        <v>2</v>
      </c>
      <c r="M6305">
        <f t="shared" si="688"/>
        <v>1</v>
      </c>
      <c r="N6305">
        <f t="shared" si="689"/>
        <v>0</v>
      </c>
      <c r="O6305">
        <f t="shared" si="690"/>
        <v>0</v>
      </c>
      <c r="P6305">
        <f t="shared" si="691"/>
        <v>0</v>
      </c>
      <c r="Q6305">
        <f t="shared" si="692"/>
        <v>0.78921522241236297</v>
      </c>
      <c r="V6305">
        <v>3</v>
      </c>
    </row>
    <row r="6306" spans="1:22" x14ac:dyDescent="0.35">
      <c r="A6306">
        <v>2910785</v>
      </c>
      <c r="B6306">
        <v>1</v>
      </c>
      <c r="C6306">
        <v>14</v>
      </c>
      <c r="D6306">
        <v>2</v>
      </c>
      <c r="E6306">
        <v>1</v>
      </c>
      <c r="F6306">
        <v>6</v>
      </c>
      <c r="G6306">
        <v>1</v>
      </c>
      <c r="H6306">
        <v>0.79884828632799298</v>
      </c>
      <c r="I6306">
        <v>2910785</v>
      </c>
      <c r="J6306">
        <f>IF(B6306=1,1,IF(B6306=2,0,NA))</f>
        <v>1</v>
      </c>
      <c r="K6306">
        <f t="shared" ca="1" si="686"/>
        <v>75</v>
      </c>
      <c r="L6306">
        <f t="shared" si="687"/>
        <v>2</v>
      </c>
      <c r="M6306">
        <f t="shared" si="688"/>
        <v>1</v>
      </c>
      <c r="N6306">
        <f t="shared" si="689"/>
        <v>1</v>
      </c>
      <c r="O6306">
        <f t="shared" si="690"/>
        <v>0</v>
      </c>
      <c r="P6306">
        <f t="shared" si="691"/>
        <v>0</v>
      </c>
      <c r="Q6306">
        <f t="shared" si="692"/>
        <v>0.79884828632799298</v>
      </c>
      <c r="V6306">
        <v>3</v>
      </c>
    </row>
    <row r="6307" spans="1:22" x14ac:dyDescent="0.35">
      <c r="A6307">
        <v>2904240</v>
      </c>
      <c r="B6307">
        <v>2</v>
      </c>
      <c r="C6307">
        <v>14</v>
      </c>
      <c r="D6307">
        <v>2</v>
      </c>
      <c r="E6307">
        <v>1</v>
      </c>
      <c r="F6307">
        <v>6</v>
      </c>
      <c r="G6307">
        <v>1</v>
      </c>
      <c r="H6307">
        <v>0.80822708105484897</v>
      </c>
      <c r="I6307">
        <v>2904240</v>
      </c>
      <c r="J6307">
        <f>IF(B6307=1,1,IF(B6307=2,0,NA))</f>
        <v>0</v>
      </c>
      <c r="K6307">
        <f t="shared" ca="1" si="686"/>
        <v>77</v>
      </c>
      <c r="L6307">
        <f t="shared" si="687"/>
        <v>2</v>
      </c>
      <c r="M6307">
        <f t="shared" si="688"/>
        <v>1</v>
      </c>
      <c r="N6307">
        <f t="shared" si="689"/>
        <v>1</v>
      </c>
      <c r="O6307">
        <f t="shared" si="690"/>
        <v>0</v>
      </c>
      <c r="P6307">
        <f t="shared" si="691"/>
        <v>0</v>
      </c>
      <c r="Q6307">
        <f t="shared" si="692"/>
        <v>0.80822708105484897</v>
      </c>
      <c r="V6307">
        <v>3</v>
      </c>
    </row>
    <row r="6308" spans="1:22" x14ac:dyDescent="0.35">
      <c r="A6308">
        <v>2901092</v>
      </c>
      <c r="B6308">
        <v>2</v>
      </c>
      <c r="C6308">
        <v>12</v>
      </c>
      <c r="D6308">
        <v>3</v>
      </c>
      <c r="E6308">
        <v>1</v>
      </c>
      <c r="F6308">
        <v>16</v>
      </c>
      <c r="G6308">
        <v>3</v>
      </c>
      <c r="H6308">
        <v>0.78921522241236297</v>
      </c>
      <c r="I6308">
        <v>2901092</v>
      </c>
      <c r="J6308">
        <f>IF(B6308=1,1,IF(B6308=2,0,NA))</f>
        <v>0</v>
      </c>
      <c r="K6308">
        <f t="shared" ca="1" si="686"/>
        <v>68</v>
      </c>
      <c r="L6308">
        <f t="shared" si="687"/>
        <v>3</v>
      </c>
      <c r="M6308">
        <f t="shared" si="688"/>
        <v>1</v>
      </c>
      <c r="N6308">
        <f t="shared" si="689"/>
        <v>0</v>
      </c>
      <c r="O6308">
        <f t="shared" si="690"/>
        <v>0</v>
      </c>
      <c r="P6308">
        <f t="shared" si="691"/>
        <v>0</v>
      </c>
      <c r="Q6308">
        <f t="shared" si="692"/>
        <v>0.78921522241236297</v>
      </c>
      <c r="V6308">
        <v>3</v>
      </c>
    </row>
    <row r="6309" spans="1:22" x14ac:dyDescent="0.35">
      <c r="A6309">
        <v>2905602</v>
      </c>
      <c r="B6309">
        <v>2</v>
      </c>
      <c r="C6309">
        <v>3</v>
      </c>
      <c r="D6309">
        <v>4</v>
      </c>
      <c r="E6309">
        <v>1</v>
      </c>
      <c r="F6309">
        <v>6</v>
      </c>
      <c r="G6309">
        <v>3</v>
      </c>
      <c r="H6309">
        <v>0.57891275979042001</v>
      </c>
      <c r="I6309">
        <v>2905602</v>
      </c>
      <c r="J6309">
        <f>IF(B6309=1,1,IF(B6309=2,0,NA))</f>
        <v>0</v>
      </c>
      <c r="K6309">
        <f t="shared" ca="1" si="686"/>
        <v>0</v>
      </c>
      <c r="L6309">
        <f t="shared" si="687"/>
        <v>4</v>
      </c>
      <c r="M6309">
        <f t="shared" si="688"/>
        <v>1</v>
      </c>
      <c r="N6309">
        <f t="shared" si="689"/>
        <v>0</v>
      </c>
      <c r="O6309">
        <f t="shared" si="690"/>
        <v>0</v>
      </c>
      <c r="P6309">
        <f t="shared" si="691"/>
        <v>0</v>
      </c>
      <c r="Q6309">
        <f t="shared" si="692"/>
        <v>0.57891275979042001</v>
      </c>
      <c r="V6309">
        <v>1</v>
      </c>
    </row>
    <row r="6310" spans="1:22" x14ac:dyDescent="0.35">
      <c r="A6310">
        <v>2902776</v>
      </c>
      <c r="B6310">
        <v>1</v>
      </c>
      <c r="C6310">
        <v>3</v>
      </c>
      <c r="D6310">
        <v>4</v>
      </c>
      <c r="E6310">
        <v>1</v>
      </c>
      <c r="F6310">
        <v>6</v>
      </c>
      <c r="G6310">
        <v>3</v>
      </c>
      <c r="H6310">
        <v>0.63279189156903504</v>
      </c>
      <c r="I6310">
        <v>2902776</v>
      </c>
      <c r="J6310">
        <f>IF(B6310=1,1,IF(B6310=2,0,NA))</f>
        <v>1</v>
      </c>
      <c r="K6310">
        <f t="shared" ca="1" si="686"/>
        <v>0</v>
      </c>
      <c r="L6310">
        <f t="shared" si="687"/>
        <v>4</v>
      </c>
      <c r="M6310">
        <f t="shared" si="688"/>
        <v>1</v>
      </c>
      <c r="N6310">
        <f t="shared" si="689"/>
        <v>0</v>
      </c>
      <c r="O6310">
        <f t="shared" si="690"/>
        <v>0</v>
      </c>
      <c r="P6310">
        <f t="shared" si="691"/>
        <v>0</v>
      </c>
      <c r="Q6310">
        <f t="shared" si="692"/>
        <v>0.63279189156903504</v>
      </c>
      <c r="V6310">
        <v>1</v>
      </c>
    </row>
    <row r="6311" spans="1:22" x14ac:dyDescent="0.35">
      <c r="A6311">
        <v>2910179</v>
      </c>
      <c r="B6311">
        <v>2</v>
      </c>
      <c r="C6311">
        <v>-1</v>
      </c>
      <c r="D6311">
        <v>4</v>
      </c>
      <c r="E6311">
        <v>1</v>
      </c>
      <c r="F6311">
        <v>6</v>
      </c>
      <c r="G6311">
        <v>-1</v>
      </c>
      <c r="H6311">
        <v>0.55983740705289597</v>
      </c>
      <c r="I6311">
        <v>2910179</v>
      </c>
      <c r="J6311">
        <f>IF(B6311=1,1,IF(B6311=2,0,NA))</f>
        <v>0</v>
      </c>
      <c r="K6311">
        <f t="shared" ca="1" si="686"/>
        <v>0</v>
      </c>
      <c r="L6311">
        <f t="shared" si="687"/>
        <v>4</v>
      </c>
      <c r="M6311">
        <f t="shared" si="688"/>
        <v>1</v>
      </c>
      <c r="N6311">
        <f t="shared" si="689"/>
        <v>0</v>
      </c>
      <c r="O6311">
        <f t="shared" si="690"/>
        <v>0</v>
      </c>
      <c r="P6311">
        <f t="shared" si="691"/>
        <v>0</v>
      </c>
      <c r="Q6311">
        <f t="shared" si="692"/>
        <v>0.55983740705289597</v>
      </c>
      <c r="V6311">
        <v>1</v>
      </c>
    </row>
    <row r="6312" spans="1:22" x14ac:dyDescent="0.35">
      <c r="A6312">
        <v>2903249</v>
      </c>
      <c r="B6312">
        <v>2</v>
      </c>
      <c r="C6312">
        <v>7</v>
      </c>
      <c r="D6312">
        <v>4</v>
      </c>
      <c r="E6312">
        <v>1</v>
      </c>
      <c r="F6312">
        <v>3</v>
      </c>
      <c r="G6312">
        <v>3</v>
      </c>
      <c r="H6312">
        <v>0.42517145163301601</v>
      </c>
      <c r="I6312">
        <v>2903249</v>
      </c>
      <c r="J6312">
        <f>IF(B6312=1,1,IF(B6312=2,0,NA))</f>
        <v>0</v>
      </c>
      <c r="K6312">
        <f t="shared" ca="1" si="686"/>
        <v>44</v>
      </c>
      <c r="L6312">
        <f t="shared" si="687"/>
        <v>4</v>
      </c>
      <c r="M6312">
        <f t="shared" si="688"/>
        <v>1</v>
      </c>
      <c r="N6312">
        <f t="shared" si="689"/>
        <v>0</v>
      </c>
      <c r="O6312">
        <f t="shared" si="690"/>
        <v>0</v>
      </c>
      <c r="P6312">
        <f t="shared" si="691"/>
        <v>1</v>
      </c>
      <c r="Q6312">
        <f t="shared" si="692"/>
        <v>0.42517145163301601</v>
      </c>
      <c r="V6312">
        <v>1</v>
      </c>
    </row>
    <row r="6313" spans="1:22" x14ac:dyDescent="0.35">
      <c r="A6313">
        <v>2909780</v>
      </c>
      <c r="B6313">
        <v>2</v>
      </c>
      <c r="C6313">
        <v>-1</v>
      </c>
      <c r="D6313">
        <v>4</v>
      </c>
      <c r="E6313">
        <v>1</v>
      </c>
      <c r="F6313">
        <v>3</v>
      </c>
      <c r="G6313">
        <v>-1</v>
      </c>
      <c r="H6313">
        <v>0.465652751641072</v>
      </c>
      <c r="I6313">
        <v>2909780</v>
      </c>
      <c r="J6313">
        <f>IF(B6313=1,1,IF(B6313=2,0,NA))</f>
        <v>0</v>
      </c>
      <c r="K6313">
        <f t="shared" ca="1" si="686"/>
        <v>0</v>
      </c>
      <c r="L6313">
        <f t="shared" si="687"/>
        <v>4</v>
      </c>
      <c r="M6313">
        <f t="shared" si="688"/>
        <v>1</v>
      </c>
      <c r="N6313">
        <f t="shared" si="689"/>
        <v>0</v>
      </c>
      <c r="O6313">
        <f t="shared" si="690"/>
        <v>0</v>
      </c>
      <c r="P6313">
        <f t="shared" si="691"/>
        <v>1</v>
      </c>
      <c r="Q6313">
        <f t="shared" si="692"/>
        <v>0.465652751641072</v>
      </c>
      <c r="V6313">
        <v>1</v>
      </c>
    </row>
    <row r="6314" spans="1:22" x14ac:dyDescent="0.35">
      <c r="A6314">
        <v>2902041</v>
      </c>
      <c r="B6314">
        <v>1</v>
      </c>
      <c r="C6314">
        <v>10</v>
      </c>
      <c r="D6314">
        <v>4</v>
      </c>
      <c r="E6314">
        <v>1</v>
      </c>
      <c r="F6314">
        <v>3</v>
      </c>
      <c r="G6314">
        <v>3</v>
      </c>
      <c r="H6314">
        <v>0.68859956502130004</v>
      </c>
      <c r="I6314">
        <v>2902041</v>
      </c>
      <c r="J6314">
        <f>IF(B6314=1,1,IF(B6314=2,0,NA))</f>
        <v>1</v>
      </c>
      <c r="K6314">
        <f t="shared" ca="1" si="686"/>
        <v>58</v>
      </c>
      <c r="L6314">
        <f t="shared" si="687"/>
        <v>4</v>
      </c>
      <c r="M6314">
        <f t="shared" si="688"/>
        <v>1</v>
      </c>
      <c r="N6314">
        <f t="shared" si="689"/>
        <v>0</v>
      </c>
      <c r="O6314">
        <f t="shared" si="690"/>
        <v>0</v>
      </c>
      <c r="P6314">
        <f t="shared" si="691"/>
        <v>1</v>
      </c>
      <c r="Q6314">
        <f t="shared" si="692"/>
        <v>0.68859956502130004</v>
      </c>
      <c r="V6314">
        <v>1</v>
      </c>
    </row>
    <row r="6315" spans="1:22" x14ac:dyDescent="0.35">
      <c r="A6315">
        <v>2900531</v>
      </c>
      <c r="B6315">
        <v>2</v>
      </c>
      <c r="C6315">
        <v>10</v>
      </c>
      <c r="D6315">
        <v>4</v>
      </c>
      <c r="E6315">
        <v>1</v>
      </c>
      <c r="F6315">
        <v>3</v>
      </c>
      <c r="G6315">
        <v>3</v>
      </c>
      <c r="H6315">
        <v>0.596408079913745</v>
      </c>
      <c r="I6315">
        <v>2900531</v>
      </c>
      <c r="J6315">
        <f>IF(B6315=1,1,IF(B6315=2,0,NA))</f>
        <v>0</v>
      </c>
      <c r="K6315">
        <f t="shared" ca="1" si="686"/>
        <v>58</v>
      </c>
      <c r="L6315">
        <f t="shared" si="687"/>
        <v>4</v>
      </c>
      <c r="M6315">
        <f t="shared" si="688"/>
        <v>1</v>
      </c>
      <c r="N6315">
        <f t="shared" si="689"/>
        <v>0</v>
      </c>
      <c r="O6315">
        <f t="shared" si="690"/>
        <v>0</v>
      </c>
      <c r="P6315">
        <f t="shared" si="691"/>
        <v>1</v>
      </c>
      <c r="Q6315">
        <f t="shared" si="692"/>
        <v>0.596408079913745</v>
      </c>
      <c r="V6315">
        <v>1</v>
      </c>
    </row>
    <row r="6316" spans="1:22" x14ac:dyDescent="0.35">
      <c r="A6316">
        <v>2907678</v>
      </c>
      <c r="B6316">
        <v>1</v>
      </c>
      <c r="C6316">
        <v>9</v>
      </c>
      <c r="D6316">
        <v>3</v>
      </c>
      <c r="E6316">
        <v>1</v>
      </c>
      <c r="F6316">
        <v>8</v>
      </c>
      <c r="G6316">
        <v>3</v>
      </c>
      <c r="H6316">
        <v>0.55742481946891598</v>
      </c>
      <c r="I6316">
        <v>2907678</v>
      </c>
      <c r="J6316">
        <f>IF(B6316=1,1,IF(B6316=2,0,NA))</f>
        <v>1</v>
      </c>
      <c r="K6316">
        <f t="shared" ca="1" si="686"/>
        <v>53</v>
      </c>
      <c r="L6316">
        <f t="shared" si="687"/>
        <v>3</v>
      </c>
      <c r="M6316">
        <f t="shared" si="688"/>
        <v>1</v>
      </c>
      <c r="N6316">
        <f t="shared" si="689"/>
        <v>0</v>
      </c>
      <c r="O6316">
        <f t="shared" si="690"/>
        <v>0</v>
      </c>
      <c r="P6316">
        <f t="shared" si="691"/>
        <v>0</v>
      </c>
      <c r="Q6316">
        <f t="shared" si="692"/>
        <v>0.55742481946891598</v>
      </c>
      <c r="V6316">
        <v>1</v>
      </c>
    </row>
    <row r="6317" spans="1:22" x14ac:dyDescent="0.35">
      <c r="A6317">
        <v>2911413</v>
      </c>
      <c r="B6317">
        <v>2</v>
      </c>
      <c r="C6317">
        <v>6</v>
      </c>
      <c r="D6317">
        <v>3</v>
      </c>
      <c r="E6317">
        <v>1</v>
      </c>
      <c r="F6317">
        <v>8</v>
      </c>
      <c r="G6317">
        <v>2</v>
      </c>
      <c r="H6317">
        <v>0.50821759968956104</v>
      </c>
      <c r="I6317">
        <v>2911413</v>
      </c>
      <c r="J6317">
        <f>IF(B6317=1,1,IF(B6317=2,0,NA))</f>
        <v>0</v>
      </c>
      <c r="K6317">
        <f t="shared" ca="1" si="686"/>
        <v>35</v>
      </c>
      <c r="L6317">
        <f t="shared" si="687"/>
        <v>3</v>
      </c>
      <c r="M6317">
        <f t="shared" si="688"/>
        <v>1</v>
      </c>
      <c r="N6317">
        <f t="shared" si="689"/>
        <v>0</v>
      </c>
      <c r="O6317">
        <f t="shared" si="690"/>
        <v>1</v>
      </c>
      <c r="P6317">
        <f t="shared" si="691"/>
        <v>0</v>
      </c>
      <c r="Q6317">
        <f t="shared" si="692"/>
        <v>0.50821759968956104</v>
      </c>
      <c r="V6317">
        <v>1</v>
      </c>
    </row>
    <row r="6318" spans="1:22" x14ac:dyDescent="0.35">
      <c r="A6318">
        <v>2910074</v>
      </c>
      <c r="B6318">
        <v>2</v>
      </c>
      <c r="C6318">
        <v>7</v>
      </c>
      <c r="D6318">
        <v>3</v>
      </c>
      <c r="E6318">
        <v>1</v>
      </c>
      <c r="F6318">
        <v>17</v>
      </c>
      <c r="G6318">
        <v>3</v>
      </c>
      <c r="H6318">
        <v>0.44709283605459799</v>
      </c>
      <c r="I6318">
        <v>2910074</v>
      </c>
      <c r="J6318">
        <f>IF(B6318=1,1,IF(B6318=2,0,NA))</f>
        <v>0</v>
      </c>
      <c r="K6318">
        <f t="shared" ca="1" si="686"/>
        <v>40</v>
      </c>
      <c r="L6318">
        <f t="shared" si="687"/>
        <v>3</v>
      </c>
      <c r="M6318">
        <f t="shared" si="688"/>
        <v>1</v>
      </c>
      <c r="N6318">
        <f t="shared" si="689"/>
        <v>0</v>
      </c>
      <c r="O6318">
        <f t="shared" si="690"/>
        <v>0</v>
      </c>
      <c r="P6318">
        <f t="shared" si="691"/>
        <v>0</v>
      </c>
      <c r="Q6318">
        <f t="shared" si="692"/>
        <v>0.44709283605459799</v>
      </c>
      <c r="V6318">
        <v>1</v>
      </c>
    </row>
    <row r="6319" spans="1:22" x14ac:dyDescent="0.35">
      <c r="A6319">
        <v>2905494</v>
      </c>
      <c r="B6319">
        <v>2</v>
      </c>
      <c r="C6319">
        <v>1</v>
      </c>
      <c r="D6319">
        <v>3</v>
      </c>
      <c r="E6319">
        <v>1</v>
      </c>
      <c r="F6319">
        <v>17</v>
      </c>
      <c r="G6319">
        <v>3</v>
      </c>
      <c r="H6319">
        <v>0.503015576650512</v>
      </c>
      <c r="I6319">
        <v>2905494</v>
      </c>
      <c r="J6319">
        <f>IF(B6319=1,1,IF(B6319=2,0,NA))</f>
        <v>0</v>
      </c>
      <c r="K6319">
        <f t="shared" ca="1" si="686"/>
        <v>0</v>
      </c>
      <c r="L6319">
        <f t="shared" si="687"/>
        <v>3</v>
      </c>
      <c r="M6319">
        <f t="shared" si="688"/>
        <v>1</v>
      </c>
      <c r="N6319">
        <f t="shared" si="689"/>
        <v>0</v>
      </c>
      <c r="O6319">
        <f t="shared" si="690"/>
        <v>0</v>
      </c>
      <c r="P6319">
        <f t="shared" si="691"/>
        <v>0</v>
      </c>
      <c r="Q6319">
        <f t="shared" si="692"/>
        <v>0.503015576650512</v>
      </c>
      <c r="V6319">
        <v>1</v>
      </c>
    </row>
    <row r="6320" spans="1:22" x14ac:dyDescent="0.35">
      <c r="A6320">
        <v>2901931</v>
      </c>
      <c r="B6320">
        <v>2</v>
      </c>
      <c r="C6320">
        <v>8</v>
      </c>
      <c r="D6320">
        <v>4</v>
      </c>
      <c r="E6320">
        <v>1</v>
      </c>
      <c r="F6320">
        <v>-1</v>
      </c>
      <c r="G6320">
        <v>3</v>
      </c>
      <c r="H6320">
        <v>0.36912762006863198</v>
      </c>
      <c r="I6320">
        <v>2901931</v>
      </c>
      <c r="J6320">
        <f>IF(B6320=1,1,IF(B6320=2,0,NA))</f>
        <v>0</v>
      </c>
      <c r="K6320">
        <f t="shared" ca="1" si="686"/>
        <v>49</v>
      </c>
      <c r="L6320">
        <f t="shared" si="687"/>
        <v>4</v>
      </c>
      <c r="M6320">
        <f t="shared" si="688"/>
        <v>1</v>
      </c>
      <c r="N6320">
        <f t="shared" si="689"/>
        <v>0</v>
      </c>
      <c r="O6320">
        <f t="shared" si="690"/>
        <v>0</v>
      </c>
      <c r="P6320">
        <f t="shared" si="691"/>
        <v>0</v>
      </c>
      <c r="Q6320">
        <f t="shared" si="692"/>
        <v>0.36912762006863198</v>
      </c>
      <c r="V6320">
        <v>1</v>
      </c>
    </row>
    <row r="6321" spans="1:22" x14ac:dyDescent="0.35">
      <c r="A6321">
        <v>2906428</v>
      </c>
      <c r="B6321">
        <v>2</v>
      </c>
      <c r="C6321">
        <v>1</v>
      </c>
      <c r="D6321">
        <v>4</v>
      </c>
      <c r="E6321">
        <v>1</v>
      </c>
      <c r="F6321">
        <v>-1</v>
      </c>
      <c r="G6321">
        <v>3</v>
      </c>
      <c r="H6321">
        <v>0.45112625778585302</v>
      </c>
      <c r="I6321">
        <v>2906428</v>
      </c>
      <c r="J6321">
        <f>IF(B6321=1,1,IF(B6321=2,0,NA))</f>
        <v>0</v>
      </c>
      <c r="K6321">
        <f t="shared" ca="1" si="686"/>
        <v>0</v>
      </c>
      <c r="L6321">
        <f t="shared" si="687"/>
        <v>4</v>
      </c>
      <c r="M6321">
        <f t="shared" si="688"/>
        <v>1</v>
      </c>
      <c r="N6321">
        <f t="shared" si="689"/>
        <v>0</v>
      </c>
      <c r="O6321">
        <f t="shared" si="690"/>
        <v>0</v>
      </c>
      <c r="P6321">
        <f t="shared" si="691"/>
        <v>0</v>
      </c>
      <c r="Q6321">
        <f t="shared" si="692"/>
        <v>0.45112625778585302</v>
      </c>
      <c r="V6321">
        <v>1</v>
      </c>
    </row>
    <row r="6322" spans="1:22" x14ac:dyDescent="0.35">
      <c r="A6322">
        <v>2908053</v>
      </c>
      <c r="B6322">
        <v>2</v>
      </c>
      <c r="C6322">
        <v>-1</v>
      </c>
      <c r="D6322">
        <v>4</v>
      </c>
      <c r="E6322">
        <v>1</v>
      </c>
      <c r="F6322">
        <v>-1</v>
      </c>
      <c r="G6322">
        <v>-1</v>
      </c>
      <c r="H6322">
        <v>0.40040852018328799</v>
      </c>
      <c r="I6322">
        <v>2908053</v>
      </c>
      <c r="J6322">
        <f>IF(B6322=1,1,IF(B6322=2,0,NA))</f>
        <v>0</v>
      </c>
      <c r="K6322">
        <f t="shared" ca="1" si="686"/>
        <v>0</v>
      </c>
      <c r="L6322">
        <f t="shared" si="687"/>
        <v>4</v>
      </c>
      <c r="M6322">
        <f t="shared" si="688"/>
        <v>1</v>
      </c>
      <c r="N6322">
        <f t="shared" si="689"/>
        <v>0</v>
      </c>
      <c r="O6322">
        <f t="shared" si="690"/>
        <v>0</v>
      </c>
      <c r="P6322">
        <f t="shared" si="691"/>
        <v>0</v>
      </c>
      <c r="Q6322">
        <f t="shared" si="692"/>
        <v>0.40040852018328799</v>
      </c>
      <c r="V6322">
        <v>1</v>
      </c>
    </row>
    <row r="6323" spans="1:22" x14ac:dyDescent="0.35">
      <c r="A6323">
        <v>2908719</v>
      </c>
      <c r="B6323">
        <v>1</v>
      </c>
      <c r="C6323">
        <v>-1</v>
      </c>
      <c r="D6323">
        <v>4</v>
      </c>
      <c r="E6323">
        <v>1</v>
      </c>
      <c r="F6323">
        <v>-1</v>
      </c>
      <c r="G6323">
        <v>-1</v>
      </c>
      <c r="H6323">
        <v>0.377096811031567</v>
      </c>
      <c r="I6323">
        <v>2908719</v>
      </c>
      <c r="J6323">
        <f>IF(B6323=1,1,IF(B6323=2,0,NA))</f>
        <v>1</v>
      </c>
      <c r="K6323">
        <f t="shared" ca="1" si="686"/>
        <v>0</v>
      </c>
      <c r="L6323">
        <f t="shared" si="687"/>
        <v>4</v>
      </c>
      <c r="M6323">
        <f t="shared" si="688"/>
        <v>1</v>
      </c>
      <c r="N6323">
        <f t="shared" si="689"/>
        <v>0</v>
      </c>
      <c r="O6323">
        <f t="shared" si="690"/>
        <v>0</v>
      </c>
      <c r="P6323">
        <f t="shared" si="691"/>
        <v>0</v>
      </c>
      <c r="Q6323">
        <f t="shared" si="692"/>
        <v>0.377096811031567</v>
      </c>
      <c r="V6323">
        <v>1</v>
      </c>
    </row>
    <row r="6324" spans="1:22" x14ac:dyDescent="0.35">
      <c r="A6324">
        <v>2905308</v>
      </c>
      <c r="B6324">
        <v>1</v>
      </c>
      <c r="C6324">
        <v>13</v>
      </c>
      <c r="D6324">
        <v>4</v>
      </c>
      <c r="E6324">
        <v>1</v>
      </c>
      <c r="F6324">
        <v>3</v>
      </c>
      <c r="G6324">
        <v>2</v>
      </c>
      <c r="H6324">
        <v>0.45705009469748398</v>
      </c>
      <c r="I6324">
        <v>2905308</v>
      </c>
      <c r="J6324">
        <f>IF(B6324=1,1,IF(B6324=2,0,NA))</f>
        <v>1</v>
      </c>
      <c r="K6324">
        <f t="shared" ca="1" si="686"/>
        <v>72</v>
      </c>
      <c r="L6324">
        <f t="shared" si="687"/>
        <v>4</v>
      </c>
      <c r="M6324">
        <f t="shared" si="688"/>
        <v>1</v>
      </c>
      <c r="N6324">
        <f t="shared" si="689"/>
        <v>0</v>
      </c>
      <c r="O6324">
        <f t="shared" si="690"/>
        <v>1</v>
      </c>
      <c r="P6324">
        <f t="shared" si="691"/>
        <v>1</v>
      </c>
      <c r="Q6324">
        <f t="shared" si="692"/>
        <v>0.45705009469748398</v>
      </c>
      <c r="V6324">
        <v>1</v>
      </c>
    </row>
    <row r="6325" spans="1:22" x14ac:dyDescent="0.35">
      <c r="A6325">
        <v>2906257</v>
      </c>
      <c r="B6325">
        <v>2</v>
      </c>
      <c r="C6325">
        <v>12</v>
      </c>
      <c r="D6325">
        <v>4</v>
      </c>
      <c r="E6325">
        <v>1</v>
      </c>
      <c r="F6325">
        <v>3</v>
      </c>
      <c r="G6325">
        <v>2</v>
      </c>
      <c r="H6325">
        <v>0.45232541065358101</v>
      </c>
      <c r="I6325">
        <v>2906257</v>
      </c>
      <c r="J6325">
        <f>IF(B6325=1,1,IF(B6325=2,0,NA))</f>
        <v>0</v>
      </c>
      <c r="K6325">
        <f t="shared" ca="1" si="686"/>
        <v>65</v>
      </c>
      <c r="L6325">
        <f t="shared" si="687"/>
        <v>4</v>
      </c>
      <c r="M6325">
        <f t="shared" si="688"/>
        <v>1</v>
      </c>
      <c r="N6325">
        <f t="shared" si="689"/>
        <v>0</v>
      </c>
      <c r="O6325">
        <f t="shared" si="690"/>
        <v>1</v>
      </c>
      <c r="P6325">
        <f t="shared" si="691"/>
        <v>1</v>
      </c>
      <c r="Q6325">
        <f t="shared" si="692"/>
        <v>0.45232541065358101</v>
      </c>
      <c r="V6325">
        <v>1</v>
      </c>
    </row>
    <row r="6326" spans="1:22" x14ac:dyDescent="0.35">
      <c r="A6326">
        <v>2911437</v>
      </c>
      <c r="B6326">
        <v>2</v>
      </c>
      <c r="C6326">
        <v>5</v>
      </c>
      <c r="D6326">
        <v>4</v>
      </c>
      <c r="E6326">
        <v>1</v>
      </c>
      <c r="F6326">
        <v>6</v>
      </c>
      <c r="G6326">
        <v>3</v>
      </c>
      <c r="H6326">
        <v>0.513718120034106</v>
      </c>
      <c r="I6326">
        <v>2911437</v>
      </c>
      <c r="J6326">
        <f>IF(B6326=1,1,IF(B6326=2,0,NA))</f>
        <v>0</v>
      </c>
      <c r="K6326">
        <f t="shared" ca="1" si="686"/>
        <v>30</v>
      </c>
      <c r="L6326">
        <f t="shared" si="687"/>
        <v>4</v>
      </c>
      <c r="M6326">
        <f t="shared" si="688"/>
        <v>1</v>
      </c>
      <c r="N6326">
        <f t="shared" si="689"/>
        <v>0</v>
      </c>
      <c r="O6326">
        <f t="shared" si="690"/>
        <v>0</v>
      </c>
      <c r="P6326">
        <f t="shared" si="691"/>
        <v>0</v>
      </c>
      <c r="Q6326">
        <f t="shared" si="692"/>
        <v>0.513718120034106</v>
      </c>
      <c r="V6326">
        <v>1</v>
      </c>
    </row>
    <row r="6327" spans="1:22" x14ac:dyDescent="0.35">
      <c r="A6327">
        <v>2903956</v>
      </c>
      <c r="B6327">
        <v>1</v>
      </c>
      <c r="C6327">
        <v>5</v>
      </c>
      <c r="D6327">
        <v>4</v>
      </c>
      <c r="E6327">
        <v>1</v>
      </c>
      <c r="F6327">
        <v>6</v>
      </c>
      <c r="G6327">
        <v>3</v>
      </c>
      <c r="H6327">
        <v>0.63447590255713204</v>
      </c>
      <c r="I6327">
        <v>2903956</v>
      </c>
      <c r="J6327">
        <f>IF(B6327=1,1,IF(B6327=2,0,NA))</f>
        <v>1</v>
      </c>
      <c r="K6327">
        <f t="shared" ca="1" si="686"/>
        <v>30</v>
      </c>
      <c r="L6327">
        <f t="shared" si="687"/>
        <v>4</v>
      </c>
      <c r="M6327">
        <f t="shared" si="688"/>
        <v>1</v>
      </c>
      <c r="N6327">
        <f t="shared" si="689"/>
        <v>0</v>
      </c>
      <c r="O6327">
        <f t="shared" si="690"/>
        <v>0</v>
      </c>
      <c r="P6327">
        <f t="shared" si="691"/>
        <v>0</v>
      </c>
      <c r="Q6327">
        <f t="shared" si="692"/>
        <v>0.63447590255713204</v>
      </c>
      <c r="V6327">
        <v>1</v>
      </c>
    </row>
    <row r="6328" spans="1:22" x14ac:dyDescent="0.35">
      <c r="A6328">
        <v>2905453</v>
      </c>
      <c r="B6328">
        <v>2</v>
      </c>
      <c r="C6328">
        <v>-1</v>
      </c>
      <c r="D6328">
        <v>4</v>
      </c>
      <c r="E6328">
        <v>1</v>
      </c>
      <c r="F6328">
        <v>6</v>
      </c>
      <c r="G6328">
        <v>-1</v>
      </c>
      <c r="H6328">
        <v>0.53438088961756802</v>
      </c>
      <c r="I6328">
        <v>2905453</v>
      </c>
      <c r="J6328">
        <f>IF(B6328=1,1,IF(B6328=2,0,NA))</f>
        <v>0</v>
      </c>
      <c r="K6328">
        <f t="shared" ca="1" si="686"/>
        <v>0</v>
      </c>
      <c r="L6328">
        <f t="shared" si="687"/>
        <v>4</v>
      </c>
      <c r="M6328">
        <f t="shared" si="688"/>
        <v>1</v>
      </c>
      <c r="N6328">
        <f t="shared" si="689"/>
        <v>0</v>
      </c>
      <c r="O6328">
        <f t="shared" si="690"/>
        <v>0</v>
      </c>
      <c r="P6328">
        <f t="shared" si="691"/>
        <v>0</v>
      </c>
      <c r="Q6328">
        <f t="shared" si="692"/>
        <v>0.53438088961756802</v>
      </c>
      <c r="V6328">
        <v>1</v>
      </c>
    </row>
    <row r="6329" spans="1:22" x14ac:dyDescent="0.35">
      <c r="A6329">
        <v>2909207</v>
      </c>
      <c r="B6329">
        <v>1</v>
      </c>
      <c r="C6329">
        <v>-1</v>
      </c>
      <c r="D6329">
        <v>4</v>
      </c>
      <c r="E6329">
        <v>1</v>
      </c>
      <c r="F6329">
        <v>6</v>
      </c>
      <c r="G6329">
        <v>-1</v>
      </c>
      <c r="H6329">
        <v>0.55991531541857698</v>
      </c>
      <c r="I6329">
        <v>2909207</v>
      </c>
      <c r="J6329">
        <f>IF(B6329=1,1,IF(B6329=2,0,NA))</f>
        <v>1</v>
      </c>
      <c r="K6329">
        <f t="shared" ca="1" si="686"/>
        <v>0</v>
      </c>
      <c r="L6329">
        <f t="shared" si="687"/>
        <v>4</v>
      </c>
      <c r="M6329">
        <f t="shared" si="688"/>
        <v>1</v>
      </c>
      <c r="N6329">
        <f t="shared" si="689"/>
        <v>0</v>
      </c>
      <c r="O6329">
        <f t="shared" si="690"/>
        <v>0</v>
      </c>
      <c r="P6329">
        <f t="shared" si="691"/>
        <v>0</v>
      </c>
      <c r="Q6329">
        <f t="shared" si="692"/>
        <v>0.55991531541857698</v>
      </c>
      <c r="V6329">
        <v>1</v>
      </c>
    </row>
    <row r="6330" spans="1:22" x14ac:dyDescent="0.35">
      <c r="A6330">
        <v>2906762</v>
      </c>
      <c r="B6330">
        <v>1</v>
      </c>
      <c r="C6330">
        <v>15</v>
      </c>
      <c r="D6330">
        <v>4</v>
      </c>
      <c r="E6330">
        <v>1</v>
      </c>
      <c r="F6330">
        <v>7</v>
      </c>
      <c r="G6330">
        <v>3</v>
      </c>
      <c r="H6330">
        <v>0.43319016549231998</v>
      </c>
      <c r="I6330">
        <v>2906762</v>
      </c>
      <c r="J6330">
        <f>IF(B6330=1,1,IF(B6330=2,0,NA))</f>
        <v>1</v>
      </c>
      <c r="K6330">
        <f t="shared" ca="1" si="686"/>
        <v>80</v>
      </c>
      <c r="L6330">
        <f t="shared" si="687"/>
        <v>4</v>
      </c>
      <c r="M6330">
        <f t="shared" si="688"/>
        <v>1</v>
      </c>
      <c r="N6330">
        <f t="shared" si="689"/>
        <v>0</v>
      </c>
      <c r="O6330">
        <f t="shared" si="690"/>
        <v>0</v>
      </c>
      <c r="P6330">
        <f t="shared" si="691"/>
        <v>0</v>
      </c>
      <c r="Q6330">
        <f t="shared" si="692"/>
        <v>0.43319016549231998</v>
      </c>
      <c r="V6330">
        <v>1</v>
      </c>
    </row>
    <row r="6331" spans="1:22" x14ac:dyDescent="0.35">
      <c r="A6331">
        <v>2910950</v>
      </c>
      <c r="B6331">
        <v>2</v>
      </c>
      <c r="C6331">
        <v>13</v>
      </c>
      <c r="D6331">
        <v>4</v>
      </c>
      <c r="E6331">
        <v>1</v>
      </c>
      <c r="F6331">
        <v>7</v>
      </c>
      <c r="G6331">
        <v>3</v>
      </c>
      <c r="H6331">
        <v>0.437338928111767</v>
      </c>
      <c r="I6331">
        <v>2910950</v>
      </c>
      <c r="J6331">
        <f>IF(B6331=1,1,IF(B6331=2,0,NA))</f>
        <v>0</v>
      </c>
      <c r="K6331">
        <f t="shared" ca="1" si="686"/>
        <v>70</v>
      </c>
      <c r="L6331">
        <f t="shared" si="687"/>
        <v>4</v>
      </c>
      <c r="M6331">
        <f t="shared" si="688"/>
        <v>1</v>
      </c>
      <c r="N6331">
        <f t="shared" si="689"/>
        <v>0</v>
      </c>
      <c r="O6331">
        <f t="shared" si="690"/>
        <v>0</v>
      </c>
      <c r="P6331">
        <f t="shared" si="691"/>
        <v>0</v>
      </c>
      <c r="Q6331">
        <f t="shared" si="692"/>
        <v>0.437338928111767</v>
      </c>
      <c r="V6331">
        <v>1</v>
      </c>
    </row>
    <row r="6332" spans="1:22" x14ac:dyDescent="0.35">
      <c r="A6332">
        <v>2907429</v>
      </c>
      <c r="B6332">
        <v>1</v>
      </c>
      <c r="C6332">
        <v>7</v>
      </c>
      <c r="D6332">
        <v>4</v>
      </c>
      <c r="E6332">
        <v>1</v>
      </c>
      <c r="F6332">
        <v>15</v>
      </c>
      <c r="G6332">
        <v>3</v>
      </c>
      <c r="H6332">
        <v>0.52360549263803202</v>
      </c>
      <c r="I6332">
        <v>2907429</v>
      </c>
      <c r="J6332">
        <f>IF(B6332=1,1,IF(B6332=2,0,NA))</f>
        <v>1</v>
      </c>
      <c r="K6332">
        <f t="shared" ca="1" si="686"/>
        <v>42</v>
      </c>
      <c r="L6332">
        <f t="shared" si="687"/>
        <v>4</v>
      </c>
      <c r="M6332">
        <f t="shared" si="688"/>
        <v>1</v>
      </c>
      <c r="N6332">
        <f t="shared" si="689"/>
        <v>0</v>
      </c>
      <c r="O6332">
        <f t="shared" si="690"/>
        <v>0</v>
      </c>
      <c r="P6332">
        <f t="shared" si="691"/>
        <v>0</v>
      </c>
      <c r="Q6332">
        <f t="shared" si="692"/>
        <v>0.52360549263803202</v>
      </c>
      <c r="V6332">
        <v>1</v>
      </c>
    </row>
    <row r="6333" spans="1:22" x14ac:dyDescent="0.35">
      <c r="A6333">
        <v>2906884</v>
      </c>
      <c r="B6333">
        <v>2</v>
      </c>
      <c r="C6333">
        <v>7</v>
      </c>
      <c r="D6333">
        <v>4</v>
      </c>
      <c r="E6333">
        <v>1</v>
      </c>
      <c r="F6333">
        <v>6</v>
      </c>
      <c r="G6333">
        <v>2</v>
      </c>
      <c r="H6333">
        <v>0.54897291921570801</v>
      </c>
      <c r="I6333">
        <v>2906884</v>
      </c>
      <c r="J6333">
        <f>IF(B6333=1,1,IF(B6333=2,0,NA))</f>
        <v>0</v>
      </c>
      <c r="K6333">
        <f t="shared" ca="1" si="686"/>
        <v>43</v>
      </c>
      <c r="L6333">
        <f t="shared" si="687"/>
        <v>4</v>
      </c>
      <c r="M6333">
        <f t="shared" si="688"/>
        <v>1</v>
      </c>
      <c r="N6333">
        <f t="shared" si="689"/>
        <v>0</v>
      </c>
      <c r="O6333">
        <f t="shared" si="690"/>
        <v>1</v>
      </c>
      <c r="P6333">
        <f t="shared" si="691"/>
        <v>0</v>
      </c>
      <c r="Q6333">
        <f t="shared" si="692"/>
        <v>0.54897291921570801</v>
      </c>
      <c r="V6333">
        <v>1</v>
      </c>
    </row>
    <row r="6334" spans="1:22" x14ac:dyDescent="0.35">
      <c r="A6334">
        <v>2901651</v>
      </c>
      <c r="B6334">
        <v>1</v>
      </c>
      <c r="C6334">
        <v>-1</v>
      </c>
      <c r="D6334">
        <v>4</v>
      </c>
      <c r="E6334">
        <v>1</v>
      </c>
      <c r="F6334">
        <v>6</v>
      </c>
      <c r="G6334">
        <v>-1</v>
      </c>
      <c r="H6334">
        <v>0.52706638901257696</v>
      </c>
      <c r="I6334">
        <v>2901651</v>
      </c>
      <c r="J6334">
        <f>IF(B6334=1,1,IF(B6334=2,0,NA))</f>
        <v>1</v>
      </c>
      <c r="K6334">
        <f t="shared" ca="1" si="686"/>
        <v>0</v>
      </c>
      <c r="L6334">
        <f t="shared" si="687"/>
        <v>4</v>
      </c>
      <c r="M6334">
        <f t="shared" si="688"/>
        <v>1</v>
      </c>
      <c r="N6334">
        <f t="shared" si="689"/>
        <v>0</v>
      </c>
      <c r="O6334">
        <f t="shared" si="690"/>
        <v>0</v>
      </c>
      <c r="P6334">
        <f t="shared" si="691"/>
        <v>0</v>
      </c>
      <c r="Q6334">
        <f t="shared" si="692"/>
        <v>0.52706638901257696</v>
      </c>
      <c r="V6334">
        <v>1</v>
      </c>
    </row>
    <row r="6335" spans="1:22" x14ac:dyDescent="0.35">
      <c r="A6335">
        <v>2905754</v>
      </c>
      <c r="B6335">
        <v>2</v>
      </c>
      <c r="C6335">
        <v>13</v>
      </c>
      <c r="D6335">
        <v>4</v>
      </c>
      <c r="E6335">
        <v>1</v>
      </c>
      <c r="F6335">
        <v>7</v>
      </c>
      <c r="G6335">
        <v>2</v>
      </c>
      <c r="H6335">
        <v>0.42993450592978399</v>
      </c>
      <c r="I6335">
        <v>2905754</v>
      </c>
      <c r="J6335">
        <f>IF(B6335=1,1,IF(B6335=2,0,NA))</f>
        <v>0</v>
      </c>
      <c r="K6335">
        <f t="shared" ca="1" si="686"/>
        <v>70</v>
      </c>
      <c r="L6335">
        <f t="shared" si="687"/>
        <v>4</v>
      </c>
      <c r="M6335">
        <f t="shared" si="688"/>
        <v>1</v>
      </c>
      <c r="N6335">
        <f t="shared" si="689"/>
        <v>0</v>
      </c>
      <c r="O6335">
        <f t="shared" si="690"/>
        <v>1</v>
      </c>
      <c r="P6335">
        <f t="shared" si="691"/>
        <v>0</v>
      </c>
      <c r="Q6335">
        <f t="shared" si="692"/>
        <v>0.42993450592978399</v>
      </c>
      <c r="V6335">
        <v>1</v>
      </c>
    </row>
    <row r="6336" spans="1:22" x14ac:dyDescent="0.35">
      <c r="A6336">
        <v>2908812</v>
      </c>
      <c r="B6336">
        <v>1</v>
      </c>
      <c r="C6336">
        <v>14</v>
      </c>
      <c r="D6336">
        <v>4</v>
      </c>
      <c r="E6336">
        <v>1</v>
      </c>
      <c r="F6336">
        <v>7</v>
      </c>
      <c r="G6336">
        <v>3</v>
      </c>
      <c r="H6336">
        <v>0.42788659030375398</v>
      </c>
      <c r="I6336">
        <v>2908812</v>
      </c>
      <c r="J6336">
        <f>IF(B6336=1,1,IF(B6336=2,0,NA))</f>
        <v>1</v>
      </c>
      <c r="K6336">
        <f t="shared" ca="1" si="686"/>
        <v>77</v>
      </c>
      <c r="L6336">
        <f t="shared" si="687"/>
        <v>4</v>
      </c>
      <c r="M6336">
        <f t="shared" si="688"/>
        <v>1</v>
      </c>
      <c r="N6336">
        <f t="shared" si="689"/>
        <v>0</v>
      </c>
      <c r="O6336">
        <f t="shared" si="690"/>
        <v>0</v>
      </c>
      <c r="P6336">
        <f t="shared" si="691"/>
        <v>0</v>
      </c>
      <c r="Q6336">
        <f t="shared" si="692"/>
        <v>0.42788659030375398</v>
      </c>
      <c r="V6336">
        <v>1</v>
      </c>
    </row>
    <row r="6337" spans="1:22" x14ac:dyDescent="0.35">
      <c r="A6337">
        <v>2900179</v>
      </c>
      <c r="B6337">
        <v>2</v>
      </c>
      <c r="C6337">
        <v>11</v>
      </c>
      <c r="D6337">
        <v>2</v>
      </c>
      <c r="E6337">
        <v>1</v>
      </c>
      <c r="F6337">
        <v>18</v>
      </c>
      <c r="G6337">
        <v>3</v>
      </c>
      <c r="H6337">
        <v>0.45643385396648301</v>
      </c>
      <c r="I6337">
        <v>2900179</v>
      </c>
      <c r="J6337">
        <f>IF(B6337=1,1,IF(B6337=2,0,NA))</f>
        <v>0</v>
      </c>
      <c r="K6337">
        <f t="shared" ca="1" si="686"/>
        <v>63</v>
      </c>
      <c r="L6337">
        <f t="shared" si="687"/>
        <v>2</v>
      </c>
      <c r="M6337">
        <f t="shared" si="688"/>
        <v>1</v>
      </c>
      <c r="N6337">
        <f t="shared" si="689"/>
        <v>0</v>
      </c>
      <c r="O6337">
        <f t="shared" si="690"/>
        <v>0</v>
      </c>
      <c r="P6337">
        <f t="shared" si="691"/>
        <v>0</v>
      </c>
      <c r="Q6337">
        <f t="shared" si="692"/>
        <v>0.45643385396648301</v>
      </c>
      <c r="V6337">
        <v>1</v>
      </c>
    </row>
    <row r="6338" spans="1:22" x14ac:dyDescent="0.35">
      <c r="A6338">
        <v>2908820</v>
      </c>
      <c r="B6338">
        <v>2</v>
      </c>
      <c r="C6338">
        <v>8</v>
      </c>
      <c r="D6338">
        <v>3</v>
      </c>
      <c r="E6338">
        <v>1</v>
      </c>
      <c r="F6338">
        <v>15</v>
      </c>
      <c r="G6338">
        <v>3</v>
      </c>
      <c r="H6338">
        <v>0.42166151074631503</v>
      </c>
      <c r="I6338">
        <v>2908820</v>
      </c>
      <c r="J6338">
        <f>IF(B6338=1,1,IF(B6338=2,0,NA))</f>
        <v>0</v>
      </c>
      <c r="K6338">
        <f t="shared" ca="1" si="686"/>
        <v>49</v>
      </c>
      <c r="L6338">
        <f t="shared" si="687"/>
        <v>3</v>
      </c>
      <c r="M6338">
        <f t="shared" si="688"/>
        <v>1</v>
      </c>
      <c r="N6338">
        <f t="shared" si="689"/>
        <v>0</v>
      </c>
      <c r="O6338">
        <f t="shared" si="690"/>
        <v>0</v>
      </c>
      <c r="P6338">
        <f t="shared" si="691"/>
        <v>0</v>
      </c>
      <c r="Q6338">
        <f t="shared" si="692"/>
        <v>0.42166151074631503</v>
      </c>
      <c r="V6338">
        <v>1</v>
      </c>
    </row>
    <row r="6339" spans="1:22" x14ac:dyDescent="0.35">
      <c r="A6339">
        <v>2907243</v>
      </c>
      <c r="B6339">
        <v>2</v>
      </c>
      <c r="C6339">
        <v>7</v>
      </c>
      <c r="D6339">
        <v>5</v>
      </c>
      <c r="E6339">
        <v>1</v>
      </c>
      <c r="F6339">
        <v>9</v>
      </c>
      <c r="G6339">
        <v>1</v>
      </c>
      <c r="H6339">
        <v>0.98793849116371002</v>
      </c>
      <c r="I6339">
        <v>2907243</v>
      </c>
      <c r="J6339">
        <f>IF(B6339=1,1,IF(B6339=2,0,NA))</f>
        <v>0</v>
      </c>
      <c r="K6339">
        <f t="shared" ref="K6339:K6402" ca="1" si="693">IF(C6339&lt;5,0,IF(C6339=5,RANDBETWEEN(30,34),IF(C6339=6,RANDBETWEEN(35,39),IF(C6339=7,RANDBETWEEN(40,44),IF(C6339=8,RANDBETWEEN(45,49),IF(C6339=9,RANDBETWEEN(50,54),IF(C6339=10,RANDBETWEEN(55,59),IF(C6339=11,RANDBETWEEN(60,64),IF(C6339=12,RANDBETWEEN(65,69),IF(C6339=13,RANDBETWEEN(70,74),IF(C6339=14,RANDBETWEEN(75,79),IF(C6339=15,RANDBETWEEN(80,84),IF(C6339=16,RANDBETWEEN(85,89),RANDBETWEEN(90,99))))))))))))))</f>
        <v>41</v>
      </c>
      <c r="L6339">
        <f t="shared" ref="L6339:L6402" si="694">D6339</f>
        <v>5</v>
      </c>
      <c r="M6339">
        <f t="shared" ref="M6339:M6402" si="695">IF(E6339&lt;0,1,E6339)</f>
        <v>1</v>
      </c>
      <c r="N6339">
        <f t="shared" ref="N6339:N6402" si="696">IF(G6339=1,1,0)</f>
        <v>1</v>
      </c>
      <c r="O6339">
        <f t="shared" ref="O6339:O6402" si="697">IF(G6339=2,1,0)</f>
        <v>0</v>
      </c>
      <c r="P6339">
        <f t="shared" ref="P6339:P6402" si="698">IF(F6339=3,1,0)</f>
        <v>0</v>
      </c>
      <c r="Q6339">
        <f t="shared" ref="Q6339:Q6402" si="699">H6339</f>
        <v>0.98793849116371002</v>
      </c>
      <c r="V6339">
        <v>3</v>
      </c>
    </row>
    <row r="6340" spans="1:22" x14ac:dyDescent="0.35">
      <c r="A6340">
        <v>2905181</v>
      </c>
      <c r="B6340">
        <v>1</v>
      </c>
      <c r="C6340">
        <v>3</v>
      </c>
      <c r="D6340">
        <v>5</v>
      </c>
      <c r="E6340">
        <v>1</v>
      </c>
      <c r="F6340">
        <v>9</v>
      </c>
      <c r="G6340">
        <v>3</v>
      </c>
      <c r="H6340">
        <v>1.28068121230637</v>
      </c>
      <c r="I6340">
        <v>2905181</v>
      </c>
      <c r="J6340">
        <f>IF(B6340=1,1,IF(B6340=2,0,NA))</f>
        <v>1</v>
      </c>
      <c r="K6340">
        <f t="shared" ca="1" si="693"/>
        <v>0</v>
      </c>
      <c r="L6340">
        <f t="shared" si="694"/>
        <v>5</v>
      </c>
      <c r="M6340">
        <f t="shared" si="695"/>
        <v>1</v>
      </c>
      <c r="N6340">
        <f t="shared" si="696"/>
        <v>0</v>
      </c>
      <c r="O6340">
        <f t="shared" si="697"/>
        <v>0</v>
      </c>
      <c r="P6340">
        <f t="shared" si="698"/>
        <v>0</v>
      </c>
      <c r="Q6340">
        <f t="shared" si="699"/>
        <v>1.28068121230637</v>
      </c>
      <c r="V6340">
        <v>3</v>
      </c>
    </row>
    <row r="6341" spans="1:22" x14ac:dyDescent="0.35">
      <c r="A6341">
        <v>2906044</v>
      </c>
      <c r="B6341">
        <v>2</v>
      </c>
      <c r="C6341">
        <v>3</v>
      </c>
      <c r="D6341">
        <v>5</v>
      </c>
      <c r="E6341">
        <v>1</v>
      </c>
      <c r="F6341">
        <v>9</v>
      </c>
      <c r="G6341">
        <v>3</v>
      </c>
      <c r="H6341">
        <v>1.1611766342894401</v>
      </c>
      <c r="I6341">
        <v>2906044</v>
      </c>
      <c r="J6341">
        <f>IF(B6341=1,1,IF(B6341=2,0,NA))</f>
        <v>0</v>
      </c>
      <c r="K6341">
        <f t="shared" ca="1" si="693"/>
        <v>0</v>
      </c>
      <c r="L6341">
        <f t="shared" si="694"/>
        <v>5</v>
      </c>
      <c r="M6341">
        <f t="shared" si="695"/>
        <v>1</v>
      </c>
      <c r="N6341">
        <f t="shared" si="696"/>
        <v>0</v>
      </c>
      <c r="O6341">
        <f t="shared" si="697"/>
        <v>0</v>
      </c>
      <c r="P6341">
        <f t="shared" si="698"/>
        <v>0</v>
      </c>
      <c r="Q6341">
        <f t="shared" si="699"/>
        <v>1.1611766342894401</v>
      </c>
      <c r="V6341">
        <v>3</v>
      </c>
    </row>
    <row r="6342" spans="1:22" x14ac:dyDescent="0.35">
      <c r="A6342">
        <v>2903462</v>
      </c>
      <c r="B6342">
        <v>2</v>
      </c>
      <c r="C6342">
        <v>2</v>
      </c>
      <c r="D6342">
        <v>5</v>
      </c>
      <c r="E6342">
        <v>1</v>
      </c>
      <c r="F6342">
        <v>9</v>
      </c>
      <c r="G6342">
        <v>3</v>
      </c>
      <c r="H6342">
        <v>1.1611766342894401</v>
      </c>
      <c r="I6342">
        <v>2903462</v>
      </c>
      <c r="J6342">
        <f>IF(B6342=1,1,IF(B6342=2,0,NA))</f>
        <v>0</v>
      </c>
      <c r="K6342">
        <f t="shared" ca="1" si="693"/>
        <v>0</v>
      </c>
      <c r="L6342">
        <f t="shared" si="694"/>
        <v>5</v>
      </c>
      <c r="M6342">
        <f t="shared" si="695"/>
        <v>1</v>
      </c>
      <c r="N6342">
        <f t="shared" si="696"/>
        <v>0</v>
      </c>
      <c r="O6342">
        <f t="shared" si="697"/>
        <v>0</v>
      </c>
      <c r="P6342">
        <f t="shared" si="698"/>
        <v>0</v>
      </c>
      <c r="Q6342">
        <f t="shared" si="699"/>
        <v>1.1611766342894401</v>
      </c>
      <c r="V6342">
        <v>3</v>
      </c>
    </row>
    <row r="6343" spans="1:22" x14ac:dyDescent="0.35">
      <c r="A6343">
        <v>2907772</v>
      </c>
      <c r="B6343">
        <v>1</v>
      </c>
      <c r="C6343">
        <v>1</v>
      </c>
      <c r="D6343">
        <v>5</v>
      </c>
      <c r="E6343">
        <v>1</v>
      </c>
      <c r="F6343">
        <v>9</v>
      </c>
      <c r="G6343">
        <v>3</v>
      </c>
      <c r="H6343">
        <v>1.28068121230637</v>
      </c>
      <c r="I6343">
        <v>2907772</v>
      </c>
      <c r="J6343">
        <f>IF(B6343=1,1,IF(B6343=2,0,NA))</f>
        <v>1</v>
      </c>
      <c r="K6343">
        <f t="shared" ca="1" si="693"/>
        <v>0</v>
      </c>
      <c r="L6343">
        <f t="shared" si="694"/>
        <v>5</v>
      </c>
      <c r="M6343">
        <f t="shared" si="695"/>
        <v>1</v>
      </c>
      <c r="N6343">
        <f t="shared" si="696"/>
        <v>0</v>
      </c>
      <c r="O6343">
        <f t="shared" si="697"/>
        <v>0</v>
      </c>
      <c r="P6343">
        <f t="shared" si="698"/>
        <v>0</v>
      </c>
      <c r="Q6343">
        <f t="shared" si="699"/>
        <v>1.28068121230637</v>
      </c>
      <c r="V6343">
        <v>3</v>
      </c>
    </row>
    <row r="6344" spans="1:22" x14ac:dyDescent="0.35">
      <c r="A6344">
        <v>2904207</v>
      </c>
      <c r="B6344">
        <v>2</v>
      </c>
      <c r="C6344">
        <v>-1</v>
      </c>
      <c r="D6344">
        <v>5</v>
      </c>
      <c r="E6344">
        <v>1</v>
      </c>
      <c r="F6344">
        <v>9</v>
      </c>
      <c r="G6344">
        <v>-1</v>
      </c>
      <c r="H6344">
        <v>1.0557207096777099</v>
      </c>
      <c r="I6344">
        <v>2904207</v>
      </c>
      <c r="J6344">
        <f>IF(B6344=1,1,IF(B6344=2,0,NA))</f>
        <v>0</v>
      </c>
      <c r="K6344">
        <f t="shared" ca="1" si="693"/>
        <v>0</v>
      </c>
      <c r="L6344">
        <f t="shared" si="694"/>
        <v>5</v>
      </c>
      <c r="M6344">
        <f t="shared" si="695"/>
        <v>1</v>
      </c>
      <c r="N6344">
        <f t="shared" si="696"/>
        <v>0</v>
      </c>
      <c r="O6344">
        <f t="shared" si="697"/>
        <v>0</v>
      </c>
      <c r="P6344">
        <f t="shared" si="698"/>
        <v>0</v>
      </c>
      <c r="Q6344">
        <f t="shared" si="699"/>
        <v>1.0557207096777099</v>
      </c>
      <c r="V6344">
        <v>3</v>
      </c>
    </row>
    <row r="6345" spans="1:22" x14ac:dyDescent="0.35">
      <c r="A6345">
        <v>2901638</v>
      </c>
      <c r="B6345">
        <v>1</v>
      </c>
      <c r="C6345">
        <v>5</v>
      </c>
      <c r="D6345">
        <v>5</v>
      </c>
      <c r="E6345">
        <v>1</v>
      </c>
      <c r="F6345">
        <v>3</v>
      </c>
      <c r="G6345">
        <v>1</v>
      </c>
      <c r="H6345">
        <v>1.1154778780140799</v>
      </c>
      <c r="I6345">
        <v>2901638</v>
      </c>
      <c r="J6345">
        <f>IF(B6345=1,1,IF(B6345=2,0,NA))</f>
        <v>1</v>
      </c>
      <c r="K6345">
        <f t="shared" ca="1" si="693"/>
        <v>33</v>
      </c>
      <c r="L6345">
        <f t="shared" si="694"/>
        <v>5</v>
      </c>
      <c r="M6345">
        <f t="shared" si="695"/>
        <v>1</v>
      </c>
      <c r="N6345">
        <f t="shared" si="696"/>
        <v>1</v>
      </c>
      <c r="O6345">
        <f t="shared" si="697"/>
        <v>0</v>
      </c>
      <c r="P6345">
        <f t="shared" si="698"/>
        <v>1</v>
      </c>
      <c r="Q6345">
        <f t="shared" si="699"/>
        <v>1.1154778780140799</v>
      </c>
      <c r="V6345">
        <v>3</v>
      </c>
    </row>
    <row r="6346" spans="1:22" x14ac:dyDescent="0.35">
      <c r="A6346">
        <v>2911510</v>
      </c>
      <c r="B6346">
        <v>2</v>
      </c>
      <c r="C6346">
        <v>6</v>
      </c>
      <c r="D6346">
        <v>3</v>
      </c>
      <c r="E6346">
        <v>1</v>
      </c>
      <c r="F6346">
        <v>3</v>
      </c>
      <c r="G6346">
        <v>3</v>
      </c>
      <c r="H6346">
        <v>0.88515229018057096</v>
      </c>
      <c r="I6346">
        <v>2911510</v>
      </c>
      <c r="J6346">
        <f>IF(B6346=1,1,IF(B6346=2,0,NA))</f>
        <v>0</v>
      </c>
      <c r="K6346">
        <f t="shared" ca="1" si="693"/>
        <v>38</v>
      </c>
      <c r="L6346">
        <f t="shared" si="694"/>
        <v>3</v>
      </c>
      <c r="M6346">
        <f t="shared" si="695"/>
        <v>1</v>
      </c>
      <c r="N6346">
        <f t="shared" si="696"/>
        <v>0</v>
      </c>
      <c r="O6346">
        <f t="shared" si="697"/>
        <v>0</v>
      </c>
      <c r="P6346">
        <f t="shared" si="698"/>
        <v>1</v>
      </c>
      <c r="Q6346">
        <f t="shared" si="699"/>
        <v>0.88515229018057096</v>
      </c>
      <c r="V6346">
        <v>3</v>
      </c>
    </row>
    <row r="6347" spans="1:22" x14ac:dyDescent="0.35">
      <c r="A6347">
        <v>2907402</v>
      </c>
      <c r="B6347">
        <v>1</v>
      </c>
      <c r="C6347">
        <v>6</v>
      </c>
      <c r="D6347">
        <v>3</v>
      </c>
      <c r="E6347">
        <v>1</v>
      </c>
      <c r="F6347">
        <v>3</v>
      </c>
      <c r="G6347">
        <v>3</v>
      </c>
      <c r="H6347">
        <v>0.92572626868900298</v>
      </c>
      <c r="I6347">
        <v>2907402</v>
      </c>
      <c r="J6347">
        <f>IF(B6347=1,1,IF(B6347=2,0,NA))</f>
        <v>1</v>
      </c>
      <c r="K6347">
        <f t="shared" ca="1" si="693"/>
        <v>39</v>
      </c>
      <c r="L6347">
        <f t="shared" si="694"/>
        <v>3</v>
      </c>
      <c r="M6347">
        <f t="shared" si="695"/>
        <v>1</v>
      </c>
      <c r="N6347">
        <f t="shared" si="696"/>
        <v>0</v>
      </c>
      <c r="O6347">
        <f t="shared" si="697"/>
        <v>0</v>
      </c>
      <c r="P6347">
        <f t="shared" si="698"/>
        <v>1</v>
      </c>
      <c r="Q6347">
        <f t="shared" si="699"/>
        <v>0.92572626868900298</v>
      </c>
      <c r="V6347">
        <v>3</v>
      </c>
    </row>
    <row r="6348" spans="1:22" x14ac:dyDescent="0.35">
      <c r="A6348">
        <v>2906691</v>
      </c>
      <c r="B6348">
        <v>2</v>
      </c>
      <c r="C6348">
        <v>14</v>
      </c>
      <c r="D6348">
        <v>5</v>
      </c>
      <c r="E6348">
        <v>1</v>
      </c>
      <c r="F6348">
        <v>-1</v>
      </c>
      <c r="G6348">
        <v>3</v>
      </c>
      <c r="H6348">
        <v>0.87129365701916295</v>
      </c>
      <c r="I6348">
        <v>2906691</v>
      </c>
      <c r="J6348">
        <f>IF(B6348=1,1,IF(B6348=2,0,NA))</f>
        <v>0</v>
      </c>
      <c r="K6348">
        <f t="shared" ca="1" si="693"/>
        <v>76</v>
      </c>
      <c r="L6348">
        <f t="shared" si="694"/>
        <v>5</v>
      </c>
      <c r="M6348">
        <f t="shared" si="695"/>
        <v>1</v>
      </c>
      <c r="N6348">
        <f t="shared" si="696"/>
        <v>0</v>
      </c>
      <c r="O6348">
        <f t="shared" si="697"/>
        <v>0</v>
      </c>
      <c r="P6348">
        <f t="shared" si="698"/>
        <v>0</v>
      </c>
      <c r="Q6348">
        <f t="shared" si="699"/>
        <v>0.87129365701916295</v>
      </c>
      <c r="V6348">
        <v>3</v>
      </c>
    </row>
    <row r="6349" spans="1:22" x14ac:dyDescent="0.35">
      <c r="A6349">
        <v>2903599</v>
      </c>
      <c r="B6349">
        <v>2</v>
      </c>
      <c r="C6349">
        <v>5</v>
      </c>
      <c r="D6349">
        <v>5</v>
      </c>
      <c r="E6349">
        <v>4</v>
      </c>
      <c r="F6349">
        <v>-1</v>
      </c>
      <c r="G6349">
        <v>3</v>
      </c>
      <c r="H6349">
        <v>0.53362848961458798</v>
      </c>
      <c r="I6349">
        <v>2903599</v>
      </c>
      <c r="J6349">
        <f>IF(B6349=1,1,IF(B6349=2,0,NA))</f>
        <v>0</v>
      </c>
      <c r="K6349">
        <f t="shared" ca="1" si="693"/>
        <v>33</v>
      </c>
      <c r="L6349">
        <f t="shared" si="694"/>
        <v>5</v>
      </c>
      <c r="M6349">
        <f t="shared" si="695"/>
        <v>4</v>
      </c>
      <c r="N6349">
        <f t="shared" si="696"/>
        <v>0</v>
      </c>
      <c r="O6349">
        <f t="shared" si="697"/>
        <v>0</v>
      </c>
      <c r="P6349">
        <f t="shared" si="698"/>
        <v>0</v>
      </c>
      <c r="Q6349">
        <f t="shared" si="699"/>
        <v>0.53362848961458798</v>
      </c>
      <c r="V6349">
        <v>3</v>
      </c>
    </row>
    <row r="6350" spans="1:22" x14ac:dyDescent="0.35">
      <c r="A6350">
        <v>2912443</v>
      </c>
      <c r="B6350">
        <v>1</v>
      </c>
      <c r="C6350">
        <v>-1</v>
      </c>
      <c r="D6350">
        <v>5</v>
      </c>
      <c r="E6350">
        <v>4</v>
      </c>
      <c r="F6350">
        <v>-1</v>
      </c>
      <c r="G6350">
        <v>-1</v>
      </c>
      <c r="H6350">
        <v>0.72624219509312005</v>
      </c>
      <c r="I6350">
        <v>2912443</v>
      </c>
      <c r="J6350">
        <f>IF(B6350=1,1,IF(B6350=2,0,NA))</f>
        <v>1</v>
      </c>
      <c r="K6350">
        <f t="shared" ca="1" si="693"/>
        <v>0</v>
      </c>
      <c r="L6350">
        <f t="shared" si="694"/>
        <v>5</v>
      </c>
      <c r="M6350">
        <f t="shared" si="695"/>
        <v>4</v>
      </c>
      <c r="N6350">
        <f t="shared" si="696"/>
        <v>0</v>
      </c>
      <c r="O6350">
        <f t="shared" si="697"/>
        <v>0</v>
      </c>
      <c r="P6350">
        <f t="shared" si="698"/>
        <v>0</v>
      </c>
      <c r="Q6350">
        <f t="shared" si="699"/>
        <v>0.72624219509312005</v>
      </c>
      <c r="V6350">
        <v>3</v>
      </c>
    </row>
    <row r="6351" spans="1:22" x14ac:dyDescent="0.35">
      <c r="A6351">
        <v>2900960</v>
      </c>
      <c r="B6351">
        <v>2</v>
      </c>
      <c r="C6351">
        <v>-1</v>
      </c>
      <c r="D6351">
        <v>5</v>
      </c>
      <c r="E6351">
        <v>4</v>
      </c>
      <c r="F6351">
        <v>-1</v>
      </c>
      <c r="G6351">
        <v>-1</v>
      </c>
      <c r="H6351">
        <v>0.58342623244094904</v>
      </c>
      <c r="I6351">
        <v>2900960</v>
      </c>
      <c r="J6351">
        <f>IF(B6351=1,1,IF(B6351=2,0,NA))</f>
        <v>0</v>
      </c>
      <c r="K6351">
        <f t="shared" ca="1" si="693"/>
        <v>0</v>
      </c>
      <c r="L6351">
        <f t="shared" si="694"/>
        <v>5</v>
      </c>
      <c r="M6351">
        <f t="shared" si="695"/>
        <v>4</v>
      </c>
      <c r="N6351">
        <f t="shared" si="696"/>
        <v>0</v>
      </c>
      <c r="O6351">
        <f t="shared" si="697"/>
        <v>0</v>
      </c>
      <c r="P6351">
        <f t="shared" si="698"/>
        <v>0</v>
      </c>
      <c r="Q6351">
        <f t="shared" si="699"/>
        <v>0.58342623244094904</v>
      </c>
      <c r="V6351">
        <v>3</v>
      </c>
    </row>
    <row r="6352" spans="1:22" x14ac:dyDescent="0.35">
      <c r="A6352">
        <v>2902815</v>
      </c>
      <c r="B6352">
        <v>2</v>
      </c>
      <c r="C6352">
        <v>-1</v>
      </c>
      <c r="D6352">
        <v>5</v>
      </c>
      <c r="E6352">
        <v>4</v>
      </c>
      <c r="F6352">
        <v>-1</v>
      </c>
      <c r="G6352">
        <v>-1</v>
      </c>
      <c r="H6352">
        <v>0.61270800974596096</v>
      </c>
      <c r="I6352">
        <v>2902815</v>
      </c>
      <c r="J6352">
        <f>IF(B6352=1,1,IF(B6352=2,0,NA))</f>
        <v>0</v>
      </c>
      <c r="K6352">
        <f t="shared" ca="1" si="693"/>
        <v>0</v>
      </c>
      <c r="L6352">
        <f t="shared" si="694"/>
        <v>5</v>
      </c>
      <c r="M6352">
        <f t="shared" si="695"/>
        <v>4</v>
      </c>
      <c r="N6352">
        <f t="shared" si="696"/>
        <v>0</v>
      </c>
      <c r="O6352">
        <f t="shared" si="697"/>
        <v>0</v>
      </c>
      <c r="P6352">
        <f t="shared" si="698"/>
        <v>0</v>
      </c>
      <c r="Q6352">
        <f t="shared" si="699"/>
        <v>0.61270800974596096</v>
      </c>
      <c r="V6352">
        <v>3</v>
      </c>
    </row>
    <row r="6353" spans="1:22" x14ac:dyDescent="0.35">
      <c r="A6353">
        <v>2900734</v>
      </c>
      <c r="B6353">
        <v>2</v>
      </c>
      <c r="C6353">
        <v>5</v>
      </c>
      <c r="D6353">
        <v>5</v>
      </c>
      <c r="E6353">
        <v>1</v>
      </c>
      <c r="F6353">
        <v>7</v>
      </c>
      <c r="G6353">
        <v>3</v>
      </c>
      <c r="H6353">
        <v>0.563417836473597</v>
      </c>
      <c r="I6353">
        <v>2900734</v>
      </c>
      <c r="J6353">
        <f>IF(B6353=1,1,IF(B6353=2,0,NA))</f>
        <v>0</v>
      </c>
      <c r="K6353">
        <f t="shared" ca="1" si="693"/>
        <v>34</v>
      </c>
      <c r="L6353">
        <f t="shared" si="694"/>
        <v>5</v>
      </c>
      <c r="M6353">
        <f t="shared" si="695"/>
        <v>1</v>
      </c>
      <c r="N6353">
        <f t="shared" si="696"/>
        <v>0</v>
      </c>
      <c r="O6353">
        <f t="shared" si="697"/>
        <v>0</v>
      </c>
      <c r="P6353">
        <f t="shared" si="698"/>
        <v>0</v>
      </c>
      <c r="Q6353">
        <f t="shared" si="699"/>
        <v>0.563417836473597</v>
      </c>
      <c r="V6353">
        <v>3</v>
      </c>
    </row>
    <row r="6354" spans="1:22" x14ac:dyDescent="0.35">
      <c r="A6354">
        <v>2907876</v>
      </c>
      <c r="B6354">
        <v>1</v>
      </c>
      <c r="C6354">
        <v>-1</v>
      </c>
      <c r="D6354">
        <v>5</v>
      </c>
      <c r="E6354">
        <v>1</v>
      </c>
      <c r="F6354">
        <v>7</v>
      </c>
      <c r="G6354">
        <v>-1</v>
      </c>
      <c r="H6354">
        <v>0.90438674962260401</v>
      </c>
      <c r="I6354">
        <v>2907876</v>
      </c>
      <c r="J6354">
        <f>IF(B6354=1,1,IF(B6354=2,0,NA))</f>
        <v>1</v>
      </c>
      <c r="K6354">
        <f t="shared" ca="1" si="693"/>
        <v>0</v>
      </c>
      <c r="L6354">
        <f t="shared" si="694"/>
        <v>5</v>
      </c>
      <c r="M6354">
        <f t="shared" si="695"/>
        <v>1</v>
      </c>
      <c r="N6354">
        <f t="shared" si="696"/>
        <v>0</v>
      </c>
      <c r="O6354">
        <f t="shared" si="697"/>
        <v>0</v>
      </c>
      <c r="P6354">
        <f t="shared" si="698"/>
        <v>0</v>
      </c>
      <c r="Q6354">
        <f t="shared" si="699"/>
        <v>0.90438674962260401</v>
      </c>
      <c r="V6354">
        <v>3</v>
      </c>
    </row>
    <row r="6355" spans="1:22" x14ac:dyDescent="0.35">
      <c r="A6355">
        <v>2900237</v>
      </c>
      <c r="B6355">
        <v>1</v>
      </c>
      <c r="C6355">
        <v>-1</v>
      </c>
      <c r="D6355">
        <v>5</v>
      </c>
      <c r="E6355">
        <v>1</v>
      </c>
      <c r="F6355">
        <v>7</v>
      </c>
      <c r="G6355">
        <v>-1</v>
      </c>
      <c r="H6355">
        <v>0.89275554477996399</v>
      </c>
      <c r="I6355">
        <v>2900237</v>
      </c>
      <c r="J6355">
        <f>IF(B6355=1,1,IF(B6355=2,0,NA))</f>
        <v>1</v>
      </c>
      <c r="K6355">
        <f t="shared" ca="1" si="693"/>
        <v>0</v>
      </c>
      <c r="L6355">
        <f t="shared" si="694"/>
        <v>5</v>
      </c>
      <c r="M6355">
        <f t="shared" si="695"/>
        <v>1</v>
      </c>
      <c r="N6355">
        <f t="shared" si="696"/>
        <v>0</v>
      </c>
      <c r="O6355">
        <f t="shared" si="697"/>
        <v>0</v>
      </c>
      <c r="P6355">
        <f t="shared" si="698"/>
        <v>0</v>
      </c>
      <c r="Q6355">
        <f t="shared" si="699"/>
        <v>0.89275554477996399</v>
      </c>
      <c r="V6355">
        <v>3</v>
      </c>
    </row>
    <row r="6356" spans="1:22" x14ac:dyDescent="0.35">
      <c r="A6356">
        <v>2911476</v>
      </c>
      <c r="B6356">
        <v>2</v>
      </c>
      <c r="C6356">
        <v>8</v>
      </c>
      <c r="D6356">
        <v>5</v>
      </c>
      <c r="E6356">
        <v>1</v>
      </c>
      <c r="F6356">
        <v>1</v>
      </c>
      <c r="G6356">
        <v>3</v>
      </c>
      <c r="H6356">
        <v>1.1179836322837999</v>
      </c>
      <c r="I6356">
        <v>2911476</v>
      </c>
      <c r="J6356">
        <f>IF(B6356=1,1,IF(B6356=2,0,NA))</f>
        <v>0</v>
      </c>
      <c r="K6356">
        <f t="shared" ca="1" si="693"/>
        <v>46</v>
      </c>
      <c r="L6356">
        <f t="shared" si="694"/>
        <v>5</v>
      </c>
      <c r="M6356">
        <f t="shared" si="695"/>
        <v>1</v>
      </c>
      <c r="N6356">
        <f t="shared" si="696"/>
        <v>0</v>
      </c>
      <c r="O6356">
        <f t="shared" si="697"/>
        <v>0</v>
      </c>
      <c r="P6356">
        <f t="shared" si="698"/>
        <v>0</v>
      </c>
      <c r="Q6356">
        <f t="shared" si="699"/>
        <v>1.1179836322837999</v>
      </c>
      <c r="V6356">
        <v>3</v>
      </c>
    </row>
    <row r="6357" spans="1:22" x14ac:dyDescent="0.35">
      <c r="A6357">
        <v>2907551</v>
      </c>
      <c r="B6357">
        <v>2</v>
      </c>
      <c r="C6357">
        <v>3</v>
      </c>
      <c r="D6357">
        <v>5</v>
      </c>
      <c r="E6357">
        <v>1</v>
      </c>
      <c r="F6357">
        <v>1</v>
      </c>
      <c r="G6357">
        <v>3</v>
      </c>
      <c r="H6357">
        <v>1.3446998651179001</v>
      </c>
      <c r="I6357">
        <v>2907551</v>
      </c>
      <c r="J6357">
        <f>IF(B6357=1,1,IF(B6357=2,0,NA))</f>
        <v>0</v>
      </c>
      <c r="K6357">
        <f t="shared" ca="1" si="693"/>
        <v>0</v>
      </c>
      <c r="L6357">
        <f t="shared" si="694"/>
        <v>5</v>
      </c>
      <c r="M6357">
        <f t="shared" si="695"/>
        <v>1</v>
      </c>
      <c r="N6357">
        <f t="shared" si="696"/>
        <v>0</v>
      </c>
      <c r="O6357">
        <f t="shared" si="697"/>
        <v>0</v>
      </c>
      <c r="P6357">
        <f t="shared" si="698"/>
        <v>0</v>
      </c>
      <c r="Q6357">
        <f t="shared" si="699"/>
        <v>1.3446998651179001</v>
      </c>
      <c r="V6357">
        <v>3</v>
      </c>
    </row>
    <row r="6358" spans="1:22" x14ac:dyDescent="0.35">
      <c r="A6358">
        <v>2905597</v>
      </c>
      <c r="B6358">
        <v>1</v>
      </c>
      <c r="C6358">
        <v>7</v>
      </c>
      <c r="D6358">
        <v>5</v>
      </c>
      <c r="E6358">
        <v>1</v>
      </c>
      <c r="F6358">
        <v>1</v>
      </c>
      <c r="G6358">
        <v>1</v>
      </c>
      <c r="H6358">
        <v>1.3771029742740499</v>
      </c>
      <c r="I6358">
        <v>2905597</v>
      </c>
      <c r="J6358">
        <f>IF(B6358=1,1,IF(B6358=2,0,NA))</f>
        <v>1</v>
      </c>
      <c r="K6358">
        <f t="shared" ca="1" si="693"/>
        <v>40</v>
      </c>
      <c r="L6358">
        <f t="shared" si="694"/>
        <v>5</v>
      </c>
      <c r="M6358">
        <f t="shared" si="695"/>
        <v>1</v>
      </c>
      <c r="N6358">
        <f t="shared" si="696"/>
        <v>1</v>
      </c>
      <c r="O6358">
        <f t="shared" si="697"/>
        <v>0</v>
      </c>
      <c r="P6358">
        <f t="shared" si="698"/>
        <v>0</v>
      </c>
      <c r="Q6358">
        <f t="shared" si="699"/>
        <v>1.3771029742740499</v>
      </c>
      <c r="V6358">
        <v>3</v>
      </c>
    </row>
    <row r="6359" spans="1:22" x14ac:dyDescent="0.35">
      <c r="A6359">
        <v>2908262</v>
      </c>
      <c r="B6359">
        <v>1</v>
      </c>
      <c r="C6359">
        <v>4</v>
      </c>
      <c r="D6359">
        <v>5</v>
      </c>
      <c r="E6359">
        <v>1</v>
      </c>
      <c r="F6359">
        <v>1</v>
      </c>
      <c r="G6359">
        <v>1</v>
      </c>
      <c r="H6359">
        <v>1.4929277720793701</v>
      </c>
      <c r="I6359">
        <v>2908262</v>
      </c>
      <c r="J6359">
        <f>IF(B6359=1,1,IF(B6359=2,0,NA))</f>
        <v>1</v>
      </c>
      <c r="K6359">
        <f t="shared" ca="1" si="693"/>
        <v>0</v>
      </c>
      <c r="L6359">
        <f t="shared" si="694"/>
        <v>5</v>
      </c>
      <c r="M6359">
        <f t="shared" si="695"/>
        <v>1</v>
      </c>
      <c r="N6359">
        <f t="shared" si="696"/>
        <v>1</v>
      </c>
      <c r="O6359">
        <f t="shared" si="697"/>
        <v>0</v>
      </c>
      <c r="P6359">
        <f t="shared" si="698"/>
        <v>0</v>
      </c>
      <c r="Q6359">
        <f t="shared" si="699"/>
        <v>1.4929277720793701</v>
      </c>
      <c r="V6359">
        <v>3</v>
      </c>
    </row>
    <row r="6360" spans="1:22" x14ac:dyDescent="0.35">
      <c r="A6360">
        <v>2908269</v>
      </c>
      <c r="B6360">
        <v>2</v>
      </c>
      <c r="C6360">
        <v>9</v>
      </c>
      <c r="D6360">
        <v>5</v>
      </c>
      <c r="E6360">
        <v>1</v>
      </c>
      <c r="F6360">
        <v>-1</v>
      </c>
      <c r="G6360">
        <v>1</v>
      </c>
      <c r="H6360">
        <v>1.0091874407836401</v>
      </c>
      <c r="I6360">
        <v>2908269</v>
      </c>
      <c r="J6360">
        <f>IF(B6360=1,1,IF(B6360=2,0,NA))</f>
        <v>0</v>
      </c>
      <c r="K6360">
        <f t="shared" ca="1" si="693"/>
        <v>51</v>
      </c>
      <c r="L6360">
        <f t="shared" si="694"/>
        <v>5</v>
      </c>
      <c r="M6360">
        <f t="shared" si="695"/>
        <v>1</v>
      </c>
      <c r="N6360">
        <f t="shared" si="696"/>
        <v>1</v>
      </c>
      <c r="O6360">
        <f t="shared" si="697"/>
        <v>0</v>
      </c>
      <c r="P6360">
        <f t="shared" si="698"/>
        <v>0</v>
      </c>
      <c r="Q6360">
        <f t="shared" si="699"/>
        <v>1.0091874407836401</v>
      </c>
      <c r="V6360">
        <v>3</v>
      </c>
    </row>
    <row r="6361" spans="1:22" x14ac:dyDescent="0.35">
      <c r="A6361">
        <v>2905171</v>
      </c>
      <c r="B6361">
        <v>1</v>
      </c>
      <c r="C6361">
        <v>5</v>
      </c>
      <c r="D6361">
        <v>5</v>
      </c>
      <c r="E6361">
        <v>1</v>
      </c>
      <c r="F6361">
        <v>-1</v>
      </c>
      <c r="G6361">
        <v>1</v>
      </c>
      <c r="H6361">
        <v>1.1039527925483501</v>
      </c>
      <c r="I6361">
        <v>2905171</v>
      </c>
      <c r="J6361">
        <f>IF(B6361=1,1,IF(B6361=2,0,NA))</f>
        <v>1</v>
      </c>
      <c r="K6361">
        <f t="shared" ca="1" si="693"/>
        <v>32</v>
      </c>
      <c r="L6361">
        <f t="shared" si="694"/>
        <v>5</v>
      </c>
      <c r="M6361">
        <f t="shared" si="695"/>
        <v>1</v>
      </c>
      <c r="N6361">
        <f t="shared" si="696"/>
        <v>1</v>
      </c>
      <c r="O6361">
        <f t="shared" si="697"/>
        <v>0</v>
      </c>
      <c r="P6361">
        <f t="shared" si="698"/>
        <v>0</v>
      </c>
      <c r="Q6361">
        <f t="shared" si="699"/>
        <v>1.1039527925483501</v>
      </c>
      <c r="V6361">
        <v>3</v>
      </c>
    </row>
    <row r="6362" spans="1:22" x14ac:dyDescent="0.35">
      <c r="A6362">
        <v>2903407</v>
      </c>
      <c r="B6362">
        <v>1</v>
      </c>
      <c r="C6362">
        <v>5</v>
      </c>
      <c r="D6362">
        <v>5</v>
      </c>
      <c r="E6362">
        <v>1</v>
      </c>
      <c r="F6362">
        <v>3</v>
      </c>
      <c r="G6362">
        <v>3</v>
      </c>
      <c r="H6362">
        <v>0.79640815450103897</v>
      </c>
      <c r="I6362">
        <v>2903407</v>
      </c>
      <c r="J6362">
        <f>IF(B6362=1,1,IF(B6362=2,0,NA))</f>
        <v>1</v>
      </c>
      <c r="K6362">
        <f t="shared" ca="1" si="693"/>
        <v>30</v>
      </c>
      <c r="L6362">
        <f t="shared" si="694"/>
        <v>5</v>
      </c>
      <c r="M6362">
        <f t="shared" si="695"/>
        <v>1</v>
      </c>
      <c r="N6362">
        <f t="shared" si="696"/>
        <v>0</v>
      </c>
      <c r="O6362">
        <f t="shared" si="697"/>
        <v>0</v>
      </c>
      <c r="P6362">
        <f t="shared" si="698"/>
        <v>1</v>
      </c>
      <c r="Q6362">
        <f t="shared" si="699"/>
        <v>0.79640815450103897</v>
      </c>
      <c r="V6362">
        <v>3</v>
      </c>
    </row>
    <row r="6363" spans="1:22" x14ac:dyDescent="0.35">
      <c r="A6363">
        <v>2906207</v>
      </c>
      <c r="B6363">
        <v>2</v>
      </c>
      <c r="C6363">
        <v>5</v>
      </c>
      <c r="D6363">
        <v>5</v>
      </c>
      <c r="E6363">
        <v>1</v>
      </c>
      <c r="F6363">
        <v>3</v>
      </c>
      <c r="G6363">
        <v>3</v>
      </c>
      <c r="H6363">
        <v>0.74259992581516598</v>
      </c>
      <c r="I6363">
        <v>2906207</v>
      </c>
      <c r="J6363">
        <f>IF(B6363=1,1,IF(B6363=2,0,NA))</f>
        <v>0</v>
      </c>
      <c r="K6363">
        <f t="shared" ca="1" si="693"/>
        <v>31</v>
      </c>
      <c r="L6363">
        <f t="shared" si="694"/>
        <v>5</v>
      </c>
      <c r="M6363">
        <f t="shared" si="695"/>
        <v>1</v>
      </c>
      <c r="N6363">
        <f t="shared" si="696"/>
        <v>0</v>
      </c>
      <c r="O6363">
        <f t="shared" si="697"/>
        <v>0</v>
      </c>
      <c r="P6363">
        <f t="shared" si="698"/>
        <v>1</v>
      </c>
      <c r="Q6363">
        <f t="shared" si="699"/>
        <v>0.74259992581516598</v>
      </c>
      <c r="V6363">
        <v>3</v>
      </c>
    </row>
    <row r="6364" spans="1:22" x14ac:dyDescent="0.35">
      <c r="A6364">
        <v>2907369</v>
      </c>
      <c r="B6364">
        <v>1</v>
      </c>
      <c r="C6364">
        <v>-1</v>
      </c>
      <c r="D6364">
        <v>5</v>
      </c>
      <c r="E6364">
        <v>1</v>
      </c>
      <c r="F6364">
        <v>3</v>
      </c>
      <c r="G6364">
        <v>-1</v>
      </c>
      <c r="H6364">
        <v>0.80026476580581496</v>
      </c>
      <c r="I6364">
        <v>2907369</v>
      </c>
      <c r="J6364">
        <f>IF(B6364=1,1,IF(B6364=2,0,NA))</f>
        <v>1</v>
      </c>
      <c r="K6364">
        <f t="shared" ca="1" si="693"/>
        <v>0</v>
      </c>
      <c r="L6364">
        <f t="shared" si="694"/>
        <v>5</v>
      </c>
      <c r="M6364">
        <f t="shared" si="695"/>
        <v>1</v>
      </c>
      <c r="N6364">
        <f t="shared" si="696"/>
        <v>0</v>
      </c>
      <c r="O6364">
        <f t="shared" si="697"/>
        <v>0</v>
      </c>
      <c r="P6364">
        <f t="shared" si="698"/>
        <v>1</v>
      </c>
      <c r="Q6364">
        <f t="shared" si="699"/>
        <v>0.80026476580581496</v>
      </c>
      <c r="V6364">
        <v>3</v>
      </c>
    </row>
    <row r="6365" spans="1:22" x14ac:dyDescent="0.35">
      <c r="A6365">
        <v>2908712</v>
      </c>
      <c r="B6365">
        <v>2</v>
      </c>
      <c r="C6365">
        <v>-1</v>
      </c>
      <c r="D6365">
        <v>5</v>
      </c>
      <c r="E6365">
        <v>1</v>
      </c>
      <c r="F6365">
        <v>3</v>
      </c>
      <c r="G6365">
        <v>-1</v>
      </c>
      <c r="H6365">
        <v>0.84114384174964796</v>
      </c>
      <c r="I6365">
        <v>2908712</v>
      </c>
      <c r="J6365">
        <f>IF(B6365=1,1,IF(B6365=2,0,NA))</f>
        <v>0</v>
      </c>
      <c r="K6365">
        <f t="shared" ca="1" si="693"/>
        <v>0</v>
      </c>
      <c r="L6365">
        <f t="shared" si="694"/>
        <v>5</v>
      </c>
      <c r="M6365">
        <f t="shared" si="695"/>
        <v>1</v>
      </c>
      <c r="N6365">
        <f t="shared" si="696"/>
        <v>0</v>
      </c>
      <c r="O6365">
        <f t="shared" si="697"/>
        <v>0</v>
      </c>
      <c r="P6365">
        <f t="shared" si="698"/>
        <v>1</v>
      </c>
      <c r="Q6365">
        <f t="shared" si="699"/>
        <v>0.84114384174964796</v>
      </c>
      <c r="V6365">
        <v>3</v>
      </c>
    </row>
    <row r="6366" spans="1:22" x14ac:dyDescent="0.35">
      <c r="A6366">
        <v>2902522</v>
      </c>
      <c r="B6366">
        <v>1</v>
      </c>
      <c r="C6366">
        <v>9</v>
      </c>
      <c r="D6366">
        <v>5</v>
      </c>
      <c r="E6366">
        <v>1</v>
      </c>
      <c r="F6366">
        <v>8</v>
      </c>
      <c r="G6366">
        <v>1</v>
      </c>
      <c r="H6366">
        <v>0.92906169745202904</v>
      </c>
      <c r="I6366">
        <v>2902522</v>
      </c>
      <c r="J6366">
        <f>IF(B6366=1,1,IF(B6366=2,0,NA))</f>
        <v>1</v>
      </c>
      <c r="K6366">
        <f t="shared" ca="1" si="693"/>
        <v>50</v>
      </c>
      <c r="L6366">
        <f t="shared" si="694"/>
        <v>5</v>
      </c>
      <c r="M6366">
        <f t="shared" si="695"/>
        <v>1</v>
      </c>
      <c r="N6366">
        <f t="shared" si="696"/>
        <v>1</v>
      </c>
      <c r="O6366">
        <f t="shared" si="697"/>
        <v>0</v>
      </c>
      <c r="P6366">
        <f t="shared" si="698"/>
        <v>0</v>
      </c>
      <c r="Q6366">
        <f t="shared" si="699"/>
        <v>0.92906169745202904</v>
      </c>
      <c r="V6366">
        <v>3</v>
      </c>
    </row>
    <row r="6367" spans="1:22" x14ac:dyDescent="0.35">
      <c r="A6367">
        <v>2904163</v>
      </c>
      <c r="B6367">
        <v>1</v>
      </c>
      <c r="C6367">
        <v>13</v>
      </c>
      <c r="D6367">
        <v>5</v>
      </c>
      <c r="E6367">
        <v>1</v>
      </c>
      <c r="F6367">
        <v>1</v>
      </c>
      <c r="G6367">
        <v>2</v>
      </c>
      <c r="H6367">
        <v>0.81971970619609802</v>
      </c>
      <c r="I6367">
        <v>2904163</v>
      </c>
      <c r="J6367">
        <f>IF(B6367=1,1,IF(B6367=2,0,NA))</f>
        <v>1</v>
      </c>
      <c r="K6367">
        <f t="shared" ca="1" si="693"/>
        <v>73</v>
      </c>
      <c r="L6367">
        <f t="shared" si="694"/>
        <v>5</v>
      </c>
      <c r="M6367">
        <f t="shared" si="695"/>
        <v>1</v>
      </c>
      <c r="N6367">
        <f t="shared" si="696"/>
        <v>0</v>
      </c>
      <c r="O6367">
        <f t="shared" si="697"/>
        <v>1</v>
      </c>
      <c r="P6367">
        <f t="shared" si="698"/>
        <v>0</v>
      </c>
      <c r="Q6367">
        <f t="shared" si="699"/>
        <v>0.81971970619609802</v>
      </c>
      <c r="V6367">
        <v>3</v>
      </c>
    </row>
    <row r="6368" spans="1:22" x14ac:dyDescent="0.35">
      <c r="A6368">
        <v>2902778</v>
      </c>
      <c r="B6368">
        <v>2</v>
      </c>
      <c r="C6368">
        <v>17</v>
      </c>
      <c r="D6368">
        <v>5</v>
      </c>
      <c r="E6368">
        <v>1</v>
      </c>
      <c r="F6368">
        <v>7</v>
      </c>
      <c r="G6368">
        <v>3</v>
      </c>
      <c r="H6368">
        <v>0.87129365701916295</v>
      </c>
      <c r="I6368">
        <v>2902778</v>
      </c>
      <c r="J6368">
        <f>IF(B6368=1,1,IF(B6368=2,0,NA))</f>
        <v>0</v>
      </c>
      <c r="K6368">
        <f t="shared" ca="1" si="693"/>
        <v>93</v>
      </c>
      <c r="L6368">
        <f t="shared" si="694"/>
        <v>5</v>
      </c>
      <c r="M6368">
        <f t="shared" si="695"/>
        <v>1</v>
      </c>
      <c r="N6368">
        <f t="shared" si="696"/>
        <v>0</v>
      </c>
      <c r="O6368">
        <f t="shared" si="697"/>
        <v>0</v>
      </c>
      <c r="P6368">
        <f t="shared" si="698"/>
        <v>0</v>
      </c>
      <c r="Q6368">
        <f t="shared" si="699"/>
        <v>0.87129365701916295</v>
      </c>
      <c r="V6368">
        <v>3</v>
      </c>
    </row>
    <row r="6369" spans="1:22" x14ac:dyDescent="0.35">
      <c r="A6369">
        <v>2903791</v>
      </c>
      <c r="B6369">
        <v>1</v>
      </c>
      <c r="C6369">
        <v>12</v>
      </c>
      <c r="D6369">
        <v>5</v>
      </c>
      <c r="E6369">
        <v>1</v>
      </c>
      <c r="F6369">
        <v>9</v>
      </c>
      <c r="G6369">
        <v>1</v>
      </c>
      <c r="H6369">
        <v>0.81971970619609802</v>
      </c>
      <c r="I6369">
        <v>2903791</v>
      </c>
      <c r="J6369">
        <f>IF(B6369=1,1,IF(B6369=2,0,NA))</f>
        <v>1</v>
      </c>
      <c r="K6369">
        <f t="shared" ca="1" si="693"/>
        <v>65</v>
      </c>
      <c r="L6369">
        <f t="shared" si="694"/>
        <v>5</v>
      </c>
      <c r="M6369">
        <f t="shared" si="695"/>
        <v>1</v>
      </c>
      <c r="N6369">
        <f t="shared" si="696"/>
        <v>1</v>
      </c>
      <c r="O6369">
        <f t="shared" si="697"/>
        <v>0</v>
      </c>
      <c r="P6369">
        <f t="shared" si="698"/>
        <v>0</v>
      </c>
      <c r="Q6369">
        <f t="shared" si="699"/>
        <v>0.81971970619609802</v>
      </c>
      <c r="V6369">
        <v>3</v>
      </c>
    </row>
    <row r="6370" spans="1:22" x14ac:dyDescent="0.35">
      <c r="A6370">
        <v>2901792</v>
      </c>
      <c r="B6370">
        <v>1</v>
      </c>
      <c r="C6370">
        <v>15</v>
      </c>
      <c r="D6370">
        <v>5</v>
      </c>
      <c r="E6370">
        <v>1</v>
      </c>
      <c r="F6370">
        <v>8</v>
      </c>
      <c r="G6370">
        <v>3</v>
      </c>
      <c r="H6370">
        <v>0.767582826929054</v>
      </c>
      <c r="I6370">
        <v>2901792</v>
      </c>
      <c r="J6370">
        <f>IF(B6370=1,1,IF(B6370=2,0,NA))</f>
        <v>1</v>
      </c>
      <c r="K6370">
        <f t="shared" ca="1" si="693"/>
        <v>81</v>
      </c>
      <c r="L6370">
        <f t="shared" si="694"/>
        <v>5</v>
      </c>
      <c r="M6370">
        <f t="shared" si="695"/>
        <v>1</v>
      </c>
      <c r="N6370">
        <f t="shared" si="696"/>
        <v>0</v>
      </c>
      <c r="O6370">
        <f t="shared" si="697"/>
        <v>0</v>
      </c>
      <c r="P6370">
        <f t="shared" si="698"/>
        <v>0</v>
      </c>
      <c r="Q6370">
        <f t="shared" si="699"/>
        <v>0.767582826929054</v>
      </c>
      <c r="V6370">
        <v>3</v>
      </c>
    </row>
    <row r="6371" spans="1:22" x14ac:dyDescent="0.35">
      <c r="A6371">
        <v>2901786</v>
      </c>
      <c r="B6371">
        <v>1</v>
      </c>
      <c r="C6371">
        <v>8</v>
      </c>
      <c r="D6371">
        <v>5</v>
      </c>
      <c r="E6371">
        <v>1</v>
      </c>
      <c r="F6371">
        <v>3</v>
      </c>
      <c r="G6371">
        <v>2</v>
      </c>
      <c r="H6371">
        <v>1.2864260510763801</v>
      </c>
      <c r="I6371">
        <v>2901786</v>
      </c>
      <c r="J6371">
        <f>IF(B6371=1,1,IF(B6371=2,0,NA))</f>
        <v>1</v>
      </c>
      <c r="K6371">
        <f t="shared" ca="1" si="693"/>
        <v>48</v>
      </c>
      <c r="L6371">
        <f t="shared" si="694"/>
        <v>5</v>
      </c>
      <c r="M6371">
        <f t="shared" si="695"/>
        <v>1</v>
      </c>
      <c r="N6371">
        <f t="shared" si="696"/>
        <v>0</v>
      </c>
      <c r="O6371">
        <f t="shared" si="697"/>
        <v>1</v>
      </c>
      <c r="P6371">
        <f t="shared" si="698"/>
        <v>1</v>
      </c>
      <c r="Q6371">
        <f t="shared" si="699"/>
        <v>1.2864260510763801</v>
      </c>
      <c r="V6371">
        <v>3</v>
      </c>
    </row>
    <row r="6372" spans="1:22" x14ac:dyDescent="0.35">
      <c r="A6372">
        <v>2903639</v>
      </c>
      <c r="B6372">
        <v>2</v>
      </c>
      <c r="C6372">
        <v>8</v>
      </c>
      <c r="D6372">
        <v>5</v>
      </c>
      <c r="E6372">
        <v>1</v>
      </c>
      <c r="F6372">
        <v>3</v>
      </c>
      <c r="G6372">
        <v>3</v>
      </c>
      <c r="H6372">
        <v>1.1278866161666501</v>
      </c>
      <c r="I6372">
        <v>2903639</v>
      </c>
      <c r="J6372">
        <f>IF(B6372=1,1,IF(B6372=2,0,NA))</f>
        <v>0</v>
      </c>
      <c r="K6372">
        <f t="shared" ca="1" si="693"/>
        <v>45</v>
      </c>
      <c r="L6372">
        <f t="shared" si="694"/>
        <v>5</v>
      </c>
      <c r="M6372">
        <f t="shared" si="695"/>
        <v>1</v>
      </c>
      <c r="N6372">
        <f t="shared" si="696"/>
        <v>0</v>
      </c>
      <c r="O6372">
        <f t="shared" si="697"/>
        <v>0</v>
      </c>
      <c r="P6372">
        <f t="shared" si="698"/>
        <v>1</v>
      </c>
      <c r="Q6372">
        <f t="shared" si="699"/>
        <v>1.1278866161666501</v>
      </c>
      <c r="V6372">
        <v>3</v>
      </c>
    </row>
    <row r="6373" spans="1:22" x14ac:dyDescent="0.35">
      <c r="A6373">
        <v>2904949</v>
      </c>
      <c r="B6373">
        <v>1</v>
      </c>
      <c r="C6373">
        <v>3</v>
      </c>
      <c r="D6373">
        <v>5</v>
      </c>
      <c r="E6373">
        <v>1</v>
      </c>
      <c r="F6373">
        <v>3</v>
      </c>
      <c r="G6373">
        <v>3</v>
      </c>
      <c r="H6373">
        <v>1.44463933229331</v>
      </c>
      <c r="I6373">
        <v>2904949</v>
      </c>
      <c r="J6373">
        <f>IF(B6373=1,1,IF(B6373=2,0,NA))</f>
        <v>1</v>
      </c>
      <c r="K6373">
        <f t="shared" ca="1" si="693"/>
        <v>0</v>
      </c>
      <c r="L6373">
        <f t="shared" si="694"/>
        <v>5</v>
      </c>
      <c r="M6373">
        <f t="shared" si="695"/>
        <v>1</v>
      </c>
      <c r="N6373">
        <f t="shared" si="696"/>
        <v>0</v>
      </c>
      <c r="O6373">
        <f t="shared" si="697"/>
        <v>0</v>
      </c>
      <c r="P6373">
        <f t="shared" si="698"/>
        <v>1</v>
      </c>
      <c r="Q6373">
        <f t="shared" si="699"/>
        <v>1.44463933229331</v>
      </c>
      <c r="V6373">
        <v>3</v>
      </c>
    </row>
    <row r="6374" spans="1:22" x14ac:dyDescent="0.35">
      <c r="A6374">
        <v>2901453</v>
      </c>
      <c r="B6374">
        <v>1</v>
      </c>
      <c r="C6374">
        <v>2</v>
      </c>
      <c r="D6374">
        <v>5</v>
      </c>
      <c r="E6374">
        <v>1</v>
      </c>
      <c r="F6374">
        <v>3</v>
      </c>
      <c r="G6374">
        <v>1</v>
      </c>
      <c r="H6374">
        <v>1.44463933229331</v>
      </c>
      <c r="I6374">
        <v>2901453</v>
      </c>
      <c r="J6374">
        <f>IF(B6374=1,1,IF(B6374=2,0,NA))</f>
        <v>1</v>
      </c>
      <c r="K6374">
        <f t="shared" ca="1" si="693"/>
        <v>0</v>
      </c>
      <c r="L6374">
        <f t="shared" si="694"/>
        <v>5</v>
      </c>
      <c r="M6374">
        <f t="shared" si="695"/>
        <v>1</v>
      </c>
      <c r="N6374">
        <f t="shared" si="696"/>
        <v>1</v>
      </c>
      <c r="O6374">
        <f t="shared" si="697"/>
        <v>0</v>
      </c>
      <c r="P6374">
        <f t="shared" si="698"/>
        <v>1</v>
      </c>
      <c r="Q6374">
        <f t="shared" si="699"/>
        <v>1.44463933229331</v>
      </c>
      <c r="V6374">
        <v>3</v>
      </c>
    </row>
    <row r="6375" spans="1:22" x14ac:dyDescent="0.35">
      <c r="A6375">
        <v>2904967</v>
      </c>
      <c r="B6375">
        <v>1</v>
      </c>
      <c r="C6375">
        <v>2</v>
      </c>
      <c r="D6375">
        <v>5</v>
      </c>
      <c r="E6375">
        <v>1</v>
      </c>
      <c r="F6375">
        <v>7</v>
      </c>
      <c r="G6375">
        <v>1</v>
      </c>
      <c r="H6375">
        <v>1.03590843602247</v>
      </c>
      <c r="I6375">
        <v>2904967</v>
      </c>
      <c r="J6375">
        <f>IF(B6375=1,1,IF(B6375=2,0,NA))</f>
        <v>1</v>
      </c>
      <c r="K6375">
        <f t="shared" ca="1" si="693"/>
        <v>0</v>
      </c>
      <c r="L6375">
        <f t="shared" si="694"/>
        <v>5</v>
      </c>
      <c r="M6375">
        <f t="shared" si="695"/>
        <v>1</v>
      </c>
      <c r="N6375">
        <f t="shared" si="696"/>
        <v>1</v>
      </c>
      <c r="O6375">
        <f t="shared" si="697"/>
        <v>0</v>
      </c>
      <c r="P6375">
        <f t="shared" si="698"/>
        <v>0</v>
      </c>
      <c r="Q6375">
        <f t="shared" si="699"/>
        <v>1.03590843602247</v>
      </c>
      <c r="V6375">
        <v>3</v>
      </c>
    </row>
    <row r="6376" spans="1:22" x14ac:dyDescent="0.35">
      <c r="A6376">
        <v>2902498</v>
      </c>
      <c r="B6376">
        <v>2</v>
      </c>
      <c r="C6376">
        <v>3</v>
      </c>
      <c r="D6376">
        <v>5</v>
      </c>
      <c r="E6376">
        <v>1</v>
      </c>
      <c r="F6376">
        <v>7</v>
      </c>
      <c r="G6376">
        <v>1</v>
      </c>
      <c r="H6376">
        <v>1.00167538028113</v>
      </c>
      <c r="I6376">
        <v>2902498</v>
      </c>
      <c r="J6376">
        <f>IF(B6376=1,1,IF(B6376=2,0,NA))</f>
        <v>0</v>
      </c>
      <c r="K6376">
        <f t="shared" ca="1" si="693"/>
        <v>0</v>
      </c>
      <c r="L6376">
        <f t="shared" si="694"/>
        <v>5</v>
      </c>
      <c r="M6376">
        <f t="shared" si="695"/>
        <v>1</v>
      </c>
      <c r="N6376">
        <f t="shared" si="696"/>
        <v>1</v>
      </c>
      <c r="O6376">
        <f t="shared" si="697"/>
        <v>0</v>
      </c>
      <c r="P6376">
        <f t="shared" si="698"/>
        <v>0</v>
      </c>
      <c r="Q6376">
        <f t="shared" si="699"/>
        <v>1.00167538028113</v>
      </c>
      <c r="V6376">
        <v>3</v>
      </c>
    </row>
    <row r="6377" spans="1:22" x14ac:dyDescent="0.35">
      <c r="A6377">
        <v>2907060</v>
      </c>
      <c r="B6377">
        <v>1</v>
      </c>
      <c r="C6377">
        <v>13</v>
      </c>
      <c r="D6377">
        <v>5</v>
      </c>
      <c r="E6377">
        <v>1</v>
      </c>
      <c r="F6377">
        <v>18</v>
      </c>
      <c r="G6377">
        <v>3</v>
      </c>
      <c r="H6377">
        <v>0.81971970619609802</v>
      </c>
      <c r="I6377">
        <v>2907060</v>
      </c>
      <c r="J6377">
        <f>IF(B6377=1,1,IF(B6377=2,0,NA))</f>
        <v>1</v>
      </c>
      <c r="K6377">
        <f t="shared" ca="1" si="693"/>
        <v>74</v>
      </c>
      <c r="L6377">
        <f t="shared" si="694"/>
        <v>5</v>
      </c>
      <c r="M6377">
        <f t="shared" si="695"/>
        <v>1</v>
      </c>
      <c r="N6377">
        <f t="shared" si="696"/>
        <v>0</v>
      </c>
      <c r="O6377">
        <f t="shared" si="697"/>
        <v>0</v>
      </c>
      <c r="P6377">
        <f t="shared" si="698"/>
        <v>0</v>
      </c>
      <c r="Q6377">
        <f t="shared" si="699"/>
        <v>0.81971970619609802</v>
      </c>
      <c r="V6377">
        <v>3</v>
      </c>
    </row>
    <row r="6378" spans="1:22" x14ac:dyDescent="0.35">
      <c r="A6378">
        <v>2900491</v>
      </c>
      <c r="B6378">
        <v>2</v>
      </c>
      <c r="C6378">
        <v>4</v>
      </c>
      <c r="D6378">
        <v>3</v>
      </c>
      <c r="E6378">
        <v>1</v>
      </c>
      <c r="F6378">
        <v>17</v>
      </c>
      <c r="G6378">
        <v>1</v>
      </c>
      <c r="H6378">
        <v>0.96640299291199305</v>
      </c>
      <c r="I6378">
        <v>2900491</v>
      </c>
      <c r="J6378">
        <f>IF(B6378=1,1,IF(B6378=2,0,NA))</f>
        <v>0</v>
      </c>
      <c r="K6378">
        <f t="shared" ca="1" si="693"/>
        <v>0</v>
      </c>
      <c r="L6378">
        <f t="shared" si="694"/>
        <v>3</v>
      </c>
      <c r="M6378">
        <f t="shared" si="695"/>
        <v>1</v>
      </c>
      <c r="N6378">
        <f t="shared" si="696"/>
        <v>1</v>
      </c>
      <c r="O6378">
        <f t="shared" si="697"/>
        <v>0</v>
      </c>
      <c r="P6378">
        <f t="shared" si="698"/>
        <v>0</v>
      </c>
      <c r="Q6378">
        <f t="shared" si="699"/>
        <v>0.96640299291199305</v>
      </c>
      <c r="V6378">
        <v>3</v>
      </c>
    </row>
    <row r="6379" spans="1:22" x14ac:dyDescent="0.35">
      <c r="A6379">
        <v>2907729</v>
      </c>
      <c r="B6379">
        <v>1</v>
      </c>
      <c r="C6379">
        <v>6</v>
      </c>
      <c r="D6379">
        <v>3</v>
      </c>
      <c r="E6379">
        <v>1</v>
      </c>
      <c r="F6379">
        <v>17</v>
      </c>
      <c r="G6379">
        <v>3</v>
      </c>
      <c r="H6379">
        <v>1.01076365684835</v>
      </c>
      <c r="I6379">
        <v>2907729</v>
      </c>
      <c r="J6379">
        <f>IF(B6379=1,1,IF(B6379=2,0,NA))</f>
        <v>1</v>
      </c>
      <c r="K6379">
        <f t="shared" ca="1" si="693"/>
        <v>36</v>
      </c>
      <c r="L6379">
        <f t="shared" si="694"/>
        <v>3</v>
      </c>
      <c r="M6379">
        <f t="shared" si="695"/>
        <v>1</v>
      </c>
      <c r="N6379">
        <f t="shared" si="696"/>
        <v>0</v>
      </c>
      <c r="O6379">
        <f t="shared" si="697"/>
        <v>0</v>
      </c>
      <c r="P6379">
        <f t="shared" si="698"/>
        <v>0</v>
      </c>
      <c r="Q6379">
        <f t="shared" si="699"/>
        <v>1.01076365684835</v>
      </c>
      <c r="V6379">
        <v>3</v>
      </c>
    </row>
    <row r="6380" spans="1:22" x14ac:dyDescent="0.35">
      <c r="A6380">
        <v>2900984</v>
      </c>
      <c r="B6380">
        <v>2</v>
      </c>
      <c r="C6380">
        <v>-1</v>
      </c>
      <c r="D6380">
        <v>3</v>
      </c>
      <c r="E6380">
        <v>1</v>
      </c>
      <c r="F6380">
        <v>17</v>
      </c>
      <c r="G6380">
        <v>-1</v>
      </c>
      <c r="H6380">
        <v>1.1054651996628799</v>
      </c>
      <c r="I6380">
        <v>2900984</v>
      </c>
      <c r="J6380">
        <f>IF(B6380=1,1,IF(B6380=2,0,NA))</f>
        <v>0</v>
      </c>
      <c r="K6380">
        <f t="shared" ca="1" si="693"/>
        <v>0</v>
      </c>
      <c r="L6380">
        <f t="shared" si="694"/>
        <v>3</v>
      </c>
      <c r="M6380">
        <f t="shared" si="695"/>
        <v>1</v>
      </c>
      <c r="N6380">
        <f t="shared" si="696"/>
        <v>0</v>
      </c>
      <c r="O6380">
        <f t="shared" si="697"/>
        <v>0</v>
      </c>
      <c r="P6380">
        <f t="shared" si="698"/>
        <v>0</v>
      </c>
      <c r="Q6380">
        <f t="shared" si="699"/>
        <v>1.1054651996628799</v>
      </c>
      <c r="V6380">
        <v>3</v>
      </c>
    </row>
    <row r="6381" spans="1:22" x14ac:dyDescent="0.35">
      <c r="A6381">
        <v>2906037</v>
      </c>
      <c r="B6381">
        <v>1</v>
      </c>
      <c r="C6381">
        <v>10</v>
      </c>
      <c r="D6381">
        <v>3</v>
      </c>
      <c r="E6381">
        <v>1</v>
      </c>
      <c r="F6381">
        <v>6</v>
      </c>
      <c r="G6381">
        <v>3</v>
      </c>
      <c r="H6381">
        <v>0.86294338792565795</v>
      </c>
      <c r="I6381">
        <v>2906037</v>
      </c>
      <c r="J6381">
        <f>IF(B6381=1,1,IF(B6381=2,0,NA))</f>
        <v>1</v>
      </c>
      <c r="K6381">
        <f t="shared" ca="1" si="693"/>
        <v>58</v>
      </c>
      <c r="L6381">
        <f t="shared" si="694"/>
        <v>3</v>
      </c>
      <c r="M6381">
        <f t="shared" si="695"/>
        <v>1</v>
      </c>
      <c r="N6381">
        <f t="shared" si="696"/>
        <v>0</v>
      </c>
      <c r="O6381">
        <f t="shared" si="697"/>
        <v>0</v>
      </c>
      <c r="P6381">
        <f t="shared" si="698"/>
        <v>0</v>
      </c>
      <c r="Q6381">
        <f t="shared" si="699"/>
        <v>0.86294338792565795</v>
      </c>
      <c r="V6381">
        <v>3</v>
      </c>
    </row>
    <row r="6382" spans="1:22" x14ac:dyDescent="0.35">
      <c r="A6382">
        <v>2909891</v>
      </c>
      <c r="B6382">
        <v>2</v>
      </c>
      <c r="C6382">
        <v>6</v>
      </c>
      <c r="D6382">
        <v>3</v>
      </c>
      <c r="E6382">
        <v>1</v>
      </c>
      <c r="F6382">
        <v>3</v>
      </c>
      <c r="G6382">
        <v>3</v>
      </c>
      <c r="H6382">
        <v>0.96649102844011803</v>
      </c>
      <c r="I6382">
        <v>2909891</v>
      </c>
      <c r="J6382">
        <f>IF(B6382=1,1,IF(B6382=2,0,NA))</f>
        <v>0</v>
      </c>
      <c r="K6382">
        <f t="shared" ca="1" si="693"/>
        <v>36</v>
      </c>
      <c r="L6382">
        <f t="shared" si="694"/>
        <v>3</v>
      </c>
      <c r="M6382">
        <f t="shared" si="695"/>
        <v>1</v>
      </c>
      <c r="N6382">
        <f t="shared" si="696"/>
        <v>0</v>
      </c>
      <c r="O6382">
        <f t="shared" si="697"/>
        <v>0</v>
      </c>
      <c r="P6382">
        <f t="shared" si="698"/>
        <v>1</v>
      </c>
      <c r="Q6382">
        <f t="shared" si="699"/>
        <v>0.96649102844011803</v>
      </c>
      <c r="V6382">
        <v>3</v>
      </c>
    </row>
    <row r="6383" spans="1:22" x14ac:dyDescent="0.35">
      <c r="A6383">
        <v>2905493</v>
      </c>
      <c r="B6383">
        <v>1</v>
      </c>
      <c r="C6383">
        <v>6</v>
      </c>
      <c r="D6383">
        <v>3</v>
      </c>
      <c r="E6383">
        <v>1</v>
      </c>
      <c r="F6383">
        <v>3</v>
      </c>
      <c r="G6383">
        <v>3</v>
      </c>
      <c r="H6383">
        <v>1.13631342187772</v>
      </c>
      <c r="I6383">
        <v>2905493</v>
      </c>
      <c r="J6383">
        <f>IF(B6383=1,1,IF(B6383=2,0,NA))</f>
        <v>1</v>
      </c>
      <c r="K6383">
        <f t="shared" ca="1" si="693"/>
        <v>35</v>
      </c>
      <c r="L6383">
        <f t="shared" si="694"/>
        <v>3</v>
      </c>
      <c r="M6383">
        <f t="shared" si="695"/>
        <v>1</v>
      </c>
      <c r="N6383">
        <f t="shared" si="696"/>
        <v>0</v>
      </c>
      <c r="O6383">
        <f t="shared" si="697"/>
        <v>0</v>
      </c>
      <c r="P6383">
        <f t="shared" si="698"/>
        <v>1</v>
      </c>
      <c r="Q6383">
        <f t="shared" si="699"/>
        <v>1.13631342187772</v>
      </c>
      <c r="V6383">
        <v>3</v>
      </c>
    </row>
    <row r="6384" spans="1:22" x14ac:dyDescent="0.35">
      <c r="A6384">
        <v>2902838</v>
      </c>
      <c r="B6384">
        <v>1</v>
      </c>
      <c r="C6384">
        <v>1</v>
      </c>
      <c r="D6384">
        <v>3</v>
      </c>
      <c r="E6384">
        <v>1</v>
      </c>
      <c r="F6384">
        <v>3</v>
      </c>
      <c r="G6384">
        <v>3</v>
      </c>
      <c r="H6384">
        <v>1.2135566228452299</v>
      </c>
      <c r="I6384">
        <v>2902838</v>
      </c>
      <c r="J6384">
        <f>IF(B6384=1,1,IF(B6384=2,0,NA))</f>
        <v>1</v>
      </c>
      <c r="K6384">
        <f t="shared" ca="1" si="693"/>
        <v>0</v>
      </c>
      <c r="L6384">
        <f t="shared" si="694"/>
        <v>3</v>
      </c>
      <c r="M6384">
        <f t="shared" si="695"/>
        <v>1</v>
      </c>
      <c r="N6384">
        <f t="shared" si="696"/>
        <v>0</v>
      </c>
      <c r="O6384">
        <f t="shared" si="697"/>
        <v>0</v>
      </c>
      <c r="P6384">
        <f t="shared" si="698"/>
        <v>1</v>
      </c>
      <c r="Q6384">
        <f t="shared" si="699"/>
        <v>1.2135566228452299</v>
      </c>
      <c r="V6384">
        <v>3</v>
      </c>
    </row>
    <row r="6385" spans="1:22" x14ac:dyDescent="0.35">
      <c r="A6385">
        <v>2904434</v>
      </c>
      <c r="B6385">
        <v>1</v>
      </c>
      <c r="C6385">
        <v>-1</v>
      </c>
      <c r="D6385">
        <v>3</v>
      </c>
      <c r="E6385">
        <v>1</v>
      </c>
      <c r="F6385">
        <v>3</v>
      </c>
      <c r="G6385">
        <v>-1</v>
      </c>
      <c r="H6385">
        <v>1.0001944096466899</v>
      </c>
      <c r="I6385">
        <v>2904434</v>
      </c>
      <c r="J6385">
        <f>IF(B6385=1,1,IF(B6385=2,0,NA))</f>
        <v>1</v>
      </c>
      <c r="K6385">
        <f t="shared" ca="1" si="693"/>
        <v>0</v>
      </c>
      <c r="L6385">
        <f t="shared" si="694"/>
        <v>3</v>
      </c>
      <c r="M6385">
        <f t="shared" si="695"/>
        <v>1</v>
      </c>
      <c r="N6385">
        <f t="shared" si="696"/>
        <v>0</v>
      </c>
      <c r="O6385">
        <f t="shared" si="697"/>
        <v>0</v>
      </c>
      <c r="P6385">
        <f t="shared" si="698"/>
        <v>1</v>
      </c>
      <c r="Q6385">
        <f t="shared" si="699"/>
        <v>1.0001944096466899</v>
      </c>
      <c r="V6385">
        <v>3</v>
      </c>
    </row>
    <row r="6386" spans="1:22" x14ac:dyDescent="0.35">
      <c r="A6386">
        <v>2900256</v>
      </c>
      <c r="B6386">
        <v>1</v>
      </c>
      <c r="C6386">
        <v>5</v>
      </c>
      <c r="D6386">
        <v>3</v>
      </c>
      <c r="E6386">
        <v>1</v>
      </c>
      <c r="F6386">
        <v>6</v>
      </c>
      <c r="G6386">
        <v>1</v>
      </c>
      <c r="H6386">
        <v>1.1154778780140799</v>
      </c>
      <c r="I6386">
        <v>2900256</v>
      </c>
      <c r="J6386">
        <f>IF(B6386=1,1,IF(B6386=2,0,NA))</f>
        <v>1</v>
      </c>
      <c r="K6386">
        <f t="shared" ca="1" si="693"/>
        <v>32</v>
      </c>
      <c r="L6386">
        <f t="shared" si="694"/>
        <v>3</v>
      </c>
      <c r="M6386">
        <f t="shared" si="695"/>
        <v>1</v>
      </c>
      <c r="N6386">
        <f t="shared" si="696"/>
        <v>1</v>
      </c>
      <c r="O6386">
        <f t="shared" si="697"/>
        <v>0</v>
      </c>
      <c r="P6386">
        <f t="shared" si="698"/>
        <v>0</v>
      </c>
      <c r="Q6386">
        <f t="shared" si="699"/>
        <v>1.1154778780140799</v>
      </c>
      <c r="V6386">
        <v>3</v>
      </c>
    </row>
    <row r="6387" spans="1:22" x14ac:dyDescent="0.35">
      <c r="A6387">
        <v>2908583</v>
      </c>
      <c r="B6387">
        <v>1</v>
      </c>
      <c r="C6387">
        <v>7</v>
      </c>
      <c r="D6387">
        <v>3</v>
      </c>
      <c r="E6387">
        <v>1</v>
      </c>
      <c r="F6387">
        <v>3</v>
      </c>
      <c r="G6387">
        <v>3</v>
      </c>
      <c r="H6387">
        <v>0.74376491860117799</v>
      </c>
      <c r="I6387">
        <v>2908583</v>
      </c>
      <c r="J6387">
        <f>IF(B6387=1,1,IF(B6387=2,0,NA))</f>
        <v>1</v>
      </c>
      <c r="K6387">
        <f t="shared" ca="1" si="693"/>
        <v>42</v>
      </c>
      <c r="L6387">
        <f t="shared" si="694"/>
        <v>3</v>
      </c>
      <c r="M6387">
        <f t="shared" si="695"/>
        <v>1</v>
      </c>
      <c r="N6387">
        <f t="shared" si="696"/>
        <v>0</v>
      </c>
      <c r="O6387">
        <f t="shared" si="697"/>
        <v>0</v>
      </c>
      <c r="P6387">
        <f t="shared" si="698"/>
        <v>1</v>
      </c>
      <c r="Q6387">
        <f t="shared" si="699"/>
        <v>0.74376491860117799</v>
      </c>
      <c r="V6387">
        <v>3</v>
      </c>
    </row>
    <row r="6388" spans="1:22" x14ac:dyDescent="0.35">
      <c r="A6388">
        <v>2906665</v>
      </c>
      <c r="B6388">
        <v>2</v>
      </c>
      <c r="C6388">
        <v>-1</v>
      </c>
      <c r="D6388">
        <v>3</v>
      </c>
      <c r="E6388">
        <v>1</v>
      </c>
      <c r="F6388">
        <v>3</v>
      </c>
      <c r="G6388">
        <v>-1</v>
      </c>
      <c r="H6388">
        <v>0.83132507331345995</v>
      </c>
      <c r="I6388">
        <v>2906665</v>
      </c>
      <c r="J6388">
        <f>IF(B6388=1,1,IF(B6388=2,0,NA))</f>
        <v>0</v>
      </c>
      <c r="K6388">
        <f t="shared" ca="1" si="693"/>
        <v>0</v>
      </c>
      <c r="L6388">
        <f t="shared" si="694"/>
        <v>3</v>
      </c>
      <c r="M6388">
        <f t="shared" si="695"/>
        <v>1</v>
      </c>
      <c r="N6388">
        <f t="shared" si="696"/>
        <v>0</v>
      </c>
      <c r="O6388">
        <f t="shared" si="697"/>
        <v>0</v>
      </c>
      <c r="P6388">
        <f t="shared" si="698"/>
        <v>1</v>
      </c>
      <c r="Q6388">
        <f t="shared" si="699"/>
        <v>0.83132507331345995</v>
      </c>
      <c r="V6388">
        <v>3</v>
      </c>
    </row>
    <row r="6389" spans="1:22" x14ac:dyDescent="0.35">
      <c r="A6389">
        <v>2902715</v>
      </c>
      <c r="B6389">
        <v>1</v>
      </c>
      <c r="C6389">
        <v>-1</v>
      </c>
      <c r="D6389">
        <v>3</v>
      </c>
      <c r="E6389">
        <v>1</v>
      </c>
      <c r="F6389">
        <v>3</v>
      </c>
      <c r="G6389">
        <v>-1</v>
      </c>
      <c r="H6389">
        <v>0.76664344681372598</v>
      </c>
      <c r="I6389">
        <v>2902715</v>
      </c>
      <c r="J6389">
        <f>IF(B6389=1,1,IF(B6389=2,0,NA))</f>
        <v>1</v>
      </c>
      <c r="K6389">
        <f t="shared" ca="1" si="693"/>
        <v>0</v>
      </c>
      <c r="L6389">
        <f t="shared" si="694"/>
        <v>3</v>
      </c>
      <c r="M6389">
        <f t="shared" si="695"/>
        <v>1</v>
      </c>
      <c r="N6389">
        <f t="shared" si="696"/>
        <v>0</v>
      </c>
      <c r="O6389">
        <f t="shared" si="697"/>
        <v>0</v>
      </c>
      <c r="P6389">
        <f t="shared" si="698"/>
        <v>1</v>
      </c>
      <c r="Q6389">
        <f t="shared" si="699"/>
        <v>0.76664344681372598</v>
      </c>
      <c r="V6389">
        <v>3</v>
      </c>
    </row>
    <row r="6390" spans="1:22" x14ac:dyDescent="0.35">
      <c r="A6390">
        <v>2903997</v>
      </c>
      <c r="B6390">
        <v>2</v>
      </c>
      <c r="C6390">
        <v>11</v>
      </c>
      <c r="D6390">
        <v>4</v>
      </c>
      <c r="E6390">
        <v>1</v>
      </c>
      <c r="F6390">
        <v>17</v>
      </c>
      <c r="G6390">
        <v>3</v>
      </c>
      <c r="H6390">
        <v>0.76817077838689396</v>
      </c>
      <c r="I6390">
        <v>2903997</v>
      </c>
      <c r="J6390">
        <f>IF(B6390=1,1,IF(B6390=2,0,NA))</f>
        <v>0</v>
      </c>
      <c r="K6390">
        <f t="shared" ca="1" si="693"/>
        <v>60</v>
      </c>
      <c r="L6390">
        <f t="shared" si="694"/>
        <v>4</v>
      </c>
      <c r="M6390">
        <f t="shared" si="695"/>
        <v>1</v>
      </c>
      <c r="N6390">
        <f t="shared" si="696"/>
        <v>0</v>
      </c>
      <c r="O6390">
        <f t="shared" si="697"/>
        <v>0</v>
      </c>
      <c r="P6390">
        <f t="shared" si="698"/>
        <v>0</v>
      </c>
      <c r="Q6390">
        <f t="shared" si="699"/>
        <v>0.76817077838689396</v>
      </c>
      <c r="V6390">
        <v>3</v>
      </c>
    </row>
    <row r="6391" spans="1:22" x14ac:dyDescent="0.35">
      <c r="A6391">
        <v>2911307</v>
      </c>
      <c r="B6391">
        <v>2</v>
      </c>
      <c r="C6391">
        <v>16</v>
      </c>
      <c r="D6391">
        <v>3</v>
      </c>
      <c r="E6391">
        <v>1</v>
      </c>
      <c r="F6391">
        <v>14</v>
      </c>
      <c r="G6391">
        <v>3</v>
      </c>
      <c r="H6391">
        <v>0.87129365701916295</v>
      </c>
      <c r="I6391">
        <v>2911307</v>
      </c>
      <c r="J6391">
        <f>IF(B6391=1,1,IF(B6391=2,0,NA))</f>
        <v>0</v>
      </c>
      <c r="K6391">
        <f t="shared" ca="1" si="693"/>
        <v>86</v>
      </c>
      <c r="L6391">
        <f t="shared" si="694"/>
        <v>3</v>
      </c>
      <c r="M6391">
        <f t="shared" si="695"/>
        <v>1</v>
      </c>
      <c r="N6391">
        <f t="shared" si="696"/>
        <v>0</v>
      </c>
      <c r="O6391">
        <f t="shared" si="697"/>
        <v>0</v>
      </c>
      <c r="P6391">
        <f t="shared" si="698"/>
        <v>0</v>
      </c>
      <c r="Q6391">
        <f t="shared" si="699"/>
        <v>0.87129365701916295</v>
      </c>
      <c r="V6391">
        <v>3</v>
      </c>
    </row>
    <row r="6392" spans="1:22" x14ac:dyDescent="0.35">
      <c r="A6392">
        <v>2907728</v>
      </c>
      <c r="B6392">
        <v>1</v>
      </c>
      <c r="C6392">
        <v>7</v>
      </c>
      <c r="D6392">
        <v>5</v>
      </c>
      <c r="E6392">
        <v>1</v>
      </c>
      <c r="F6392">
        <v>9</v>
      </c>
      <c r="G6392">
        <v>1</v>
      </c>
      <c r="H6392">
        <v>1.1342276265308899</v>
      </c>
      <c r="I6392">
        <v>2907728</v>
      </c>
      <c r="J6392">
        <f>IF(B6392=1,1,IF(B6392=2,0,NA))</f>
        <v>1</v>
      </c>
      <c r="K6392">
        <f t="shared" ca="1" si="693"/>
        <v>41</v>
      </c>
      <c r="L6392">
        <f t="shared" si="694"/>
        <v>5</v>
      </c>
      <c r="M6392">
        <f t="shared" si="695"/>
        <v>1</v>
      </c>
      <c r="N6392">
        <f t="shared" si="696"/>
        <v>1</v>
      </c>
      <c r="O6392">
        <f t="shared" si="697"/>
        <v>0</v>
      </c>
      <c r="P6392">
        <f t="shared" si="698"/>
        <v>0</v>
      </c>
      <c r="Q6392">
        <f t="shared" si="699"/>
        <v>1.1342276265308899</v>
      </c>
      <c r="V6392">
        <v>3</v>
      </c>
    </row>
    <row r="6393" spans="1:22" x14ac:dyDescent="0.35">
      <c r="A6393">
        <v>2903841</v>
      </c>
      <c r="B6393">
        <v>1</v>
      </c>
      <c r="C6393">
        <v>7</v>
      </c>
      <c r="D6393">
        <v>5</v>
      </c>
      <c r="E6393">
        <v>1</v>
      </c>
      <c r="F6393">
        <v>9</v>
      </c>
      <c r="G6393">
        <v>1</v>
      </c>
      <c r="H6393">
        <v>1.1342276265308899</v>
      </c>
      <c r="I6393">
        <v>2903841</v>
      </c>
      <c r="J6393">
        <f>IF(B6393=1,1,IF(B6393=2,0,NA))</f>
        <v>1</v>
      </c>
      <c r="K6393">
        <f t="shared" ca="1" si="693"/>
        <v>41</v>
      </c>
      <c r="L6393">
        <f t="shared" si="694"/>
        <v>5</v>
      </c>
      <c r="M6393">
        <f t="shared" si="695"/>
        <v>1</v>
      </c>
      <c r="N6393">
        <f t="shared" si="696"/>
        <v>1</v>
      </c>
      <c r="O6393">
        <f t="shared" si="697"/>
        <v>0</v>
      </c>
      <c r="P6393">
        <f t="shared" si="698"/>
        <v>0</v>
      </c>
      <c r="Q6393">
        <f t="shared" si="699"/>
        <v>1.1342276265308899</v>
      </c>
      <c r="V6393">
        <v>3</v>
      </c>
    </row>
    <row r="6394" spans="1:22" x14ac:dyDescent="0.35">
      <c r="A6394">
        <v>2902128</v>
      </c>
      <c r="B6394">
        <v>1</v>
      </c>
      <c r="C6394">
        <v>4</v>
      </c>
      <c r="D6394">
        <v>5</v>
      </c>
      <c r="E6394">
        <v>1</v>
      </c>
      <c r="F6394">
        <v>8</v>
      </c>
      <c r="G6394">
        <v>1</v>
      </c>
      <c r="H6394">
        <v>1.13604001724055</v>
      </c>
      <c r="I6394">
        <v>2902128</v>
      </c>
      <c r="J6394">
        <f>IF(B6394=1,1,IF(B6394=2,0,NA))</f>
        <v>1</v>
      </c>
      <c r="K6394">
        <f t="shared" ca="1" si="693"/>
        <v>0</v>
      </c>
      <c r="L6394">
        <f t="shared" si="694"/>
        <v>5</v>
      </c>
      <c r="M6394">
        <f t="shared" si="695"/>
        <v>1</v>
      </c>
      <c r="N6394">
        <f t="shared" si="696"/>
        <v>1</v>
      </c>
      <c r="O6394">
        <f t="shared" si="697"/>
        <v>0</v>
      </c>
      <c r="P6394">
        <f t="shared" si="698"/>
        <v>0</v>
      </c>
      <c r="Q6394">
        <f t="shared" si="699"/>
        <v>1.13604001724055</v>
      </c>
      <c r="V6394">
        <v>3</v>
      </c>
    </row>
    <row r="6395" spans="1:22" x14ac:dyDescent="0.35">
      <c r="A6395">
        <v>2907136</v>
      </c>
      <c r="B6395">
        <v>1</v>
      </c>
      <c r="C6395">
        <v>-1</v>
      </c>
      <c r="D6395">
        <v>5</v>
      </c>
      <c r="E6395">
        <v>1</v>
      </c>
      <c r="F6395">
        <v>8</v>
      </c>
      <c r="G6395">
        <v>-1</v>
      </c>
      <c r="H6395">
        <v>1.2600739739734199</v>
      </c>
      <c r="I6395">
        <v>2907136</v>
      </c>
      <c r="J6395">
        <f>IF(B6395=1,1,IF(B6395=2,0,NA))</f>
        <v>1</v>
      </c>
      <c r="K6395">
        <f t="shared" ca="1" si="693"/>
        <v>0</v>
      </c>
      <c r="L6395">
        <f t="shared" si="694"/>
        <v>5</v>
      </c>
      <c r="M6395">
        <f t="shared" si="695"/>
        <v>1</v>
      </c>
      <c r="N6395">
        <f t="shared" si="696"/>
        <v>0</v>
      </c>
      <c r="O6395">
        <f t="shared" si="697"/>
        <v>0</v>
      </c>
      <c r="P6395">
        <f t="shared" si="698"/>
        <v>0</v>
      </c>
      <c r="Q6395">
        <f t="shared" si="699"/>
        <v>1.2600739739734199</v>
      </c>
      <c r="V6395">
        <v>3</v>
      </c>
    </row>
    <row r="6396" spans="1:22" x14ac:dyDescent="0.35">
      <c r="A6396">
        <v>2906432</v>
      </c>
      <c r="B6396">
        <v>2</v>
      </c>
      <c r="C6396">
        <v>10</v>
      </c>
      <c r="D6396">
        <v>3</v>
      </c>
      <c r="E6396">
        <v>1</v>
      </c>
      <c r="F6396">
        <v>6</v>
      </c>
      <c r="G6396">
        <v>2</v>
      </c>
      <c r="H6396">
        <v>0.80042526368744205</v>
      </c>
      <c r="I6396">
        <v>2906432</v>
      </c>
      <c r="J6396">
        <f>IF(B6396=1,1,IF(B6396=2,0,NA))</f>
        <v>0</v>
      </c>
      <c r="K6396">
        <f t="shared" ca="1" si="693"/>
        <v>57</v>
      </c>
      <c r="L6396">
        <f t="shared" si="694"/>
        <v>3</v>
      </c>
      <c r="M6396">
        <f t="shared" si="695"/>
        <v>1</v>
      </c>
      <c r="N6396">
        <f t="shared" si="696"/>
        <v>0</v>
      </c>
      <c r="O6396">
        <f t="shared" si="697"/>
        <v>1</v>
      </c>
      <c r="P6396">
        <f t="shared" si="698"/>
        <v>0</v>
      </c>
      <c r="Q6396">
        <f t="shared" si="699"/>
        <v>0.80042526368744205</v>
      </c>
      <c r="V6396">
        <v>3</v>
      </c>
    </row>
    <row r="6397" spans="1:22" x14ac:dyDescent="0.35">
      <c r="A6397">
        <v>2907631</v>
      </c>
      <c r="B6397">
        <v>1</v>
      </c>
      <c r="C6397">
        <v>10</v>
      </c>
      <c r="D6397">
        <v>3</v>
      </c>
      <c r="E6397">
        <v>1</v>
      </c>
      <c r="F6397">
        <v>6</v>
      </c>
      <c r="G6397">
        <v>3</v>
      </c>
      <c r="H6397">
        <v>0.85647285171425902</v>
      </c>
      <c r="I6397">
        <v>2907631</v>
      </c>
      <c r="J6397">
        <f>IF(B6397=1,1,IF(B6397=2,0,NA))</f>
        <v>1</v>
      </c>
      <c r="K6397">
        <f t="shared" ca="1" si="693"/>
        <v>55</v>
      </c>
      <c r="L6397">
        <f t="shared" si="694"/>
        <v>3</v>
      </c>
      <c r="M6397">
        <f t="shared" si="695"/>
        <v>1</v>
      </c>
      <c r="N6397">
        <f t="shared" si="696"/>
        <v>0</v>
      </c>
      <c r="O6397">
        <f t="shared" si="697"/>
        <v>0</v>
      </c>
      <c r="P6397">
        <f t="shared" si="698"/>
        <v>0</v>
      </c>
      <c r="Q6397">
        <f t="shared" si="699"/>
        <v>0.85647285171425902</v>
      </c>
      <c r="V6397">
        <v>3</v>
      </c>
    </row>
    <row r="6398" spans="1:22" x14ac:dyDescent="0.35">
      <c r="A6398">
        <v>2909641</v>
      </c>
      <c r="B6398">
        <v>2</v>
      </c>
      <c r="C6398">
        <v>1</v>
      </c>
      <c r="D6398">
        <v>3</v>
      </c>
      <c r="E6398">
        <v>1</v>
      </c>
      <c r="F6398">
        <v>6</v>
      </c>
      <c r="G6398">
        <v>3</v>
      </c>
      <c r="H6398">
        <v>0.95791107887067495</v>
      </c>
      <c r="I6398">
        <v>2909641</v>
      </c>
      <c r="J6398">
        <f>IF(B6398=1,1,IF(B6398=2,0,NA))</f>
        <v>0</v>
      </c>
      <c r="K6398">
        <f t="shared" ca="1" si="693"/>
        <v>0</v>
      </c>
      <c r="L6398">
        <f t="shared" si="694"/>
        <v>3</v>
      </c>
      <c r="M6398">
        <f t="shared" si="695"/>
        <v>1</v>
      </c>
      <c r="N6398">
        <f t="shared" si="696"/>
        <v>0</v>
      </c>
      <c r="O6398">
        <f t="shared" si="697"/>
        <v>0</v>
      </c>
      <c r="P6398">
        <f t="shared" si="698"/>
        <v>0</v>
      </c>
      <c r="Q6398">
        <f t="shared" si="699"/>
        <v>0.95791107887067495</v>
      </c>
      <c r="V6398">
        <v>3</v>
      </c>
    </row>
    <row r="6399" spans="1:22" x14ac:dyDescent="0.35">
      <c r="A6399">
        <v>2900831</v>
      </c>
      <c r="B6399">
        <v>2</v>
      </c>
      <c r="C6399">
        <v>8</v>
      </c>
      <c r="D6399">
        <v>3</v>
      </c>
      <c r="E6399">
        <v>1</v>
      </c>
      <c r="F6399">
        <v>13</v>
      </c>
      <c r="G6399">
        <v>2</v>
      </c>
      <c r="H6399">
        <v>0.76066619779400202</v>
      </c>
      <c r="I6399">
        <v>2900831</v>
      </c>
      <c r="J6399">
        <f>IF(B6399=1,1,IF(B6399=2,0,NA))</f>
        <v>0</v>
      </c>
      <c r="K6399">
        <f t="shared" ca="1" si="693"/>
        <v>49</v>
      </c>
      <c r="L6399">
        <f t="shared" si="694"/>
        <v>3</v>
      </c>
      <c r="M6399">
        <f t="shared" si="695"/>
        <v>1</v>
      </c>
      <c r="N6399">
        <f t="shared" si="696"/>
        <v>0</v>
      </c>
      <c r="O6399">
        <f t="shared" si="697"/>
        <v>1</v>
      </c>
      <c r="P6399">
        <f t="shared" si="698"/>
        <v>0</v>
      </c>
      <c r="Q6399">
        <f t="shared" si="699"/>
        <v>0.76066619779400202</v>
      </c>
      <c r="V6399">
        <v>3</v>
      </c>
    </row>
    <row r="6400" spans="1:22" x14ac:dyDescent="0.35">
      <c r="A6400">
        <v>2901270</v>
      </c>
      <c r="B6400">
        <v>2</v>
      </c>
      <c r="C6400">
        <v>9</v>
      </c>
      <c r="D6400">
        <v>5</v>
      </c>
      <c r="E6400">
        <v>1</v>
      </c>
      <c r="F6400">
        <v>7</v>
      </c>
      <c r="G6400">
        <v>1</v>
      </c>
      <c r="H6400">
        <v>0.42166151074631503</v>
      </c>
      <c r="I6400">
        <v>2901270</v>
      </c>
      <c r="J6400">
        <f>IF(B6400=1,1,IF(B6400=2,0,NA))</f>
        <v>0</v>
      </c>
      <c r="K6400">
        <f t="shared" ca="1" si="693"/>
        <v>50</v>
      </c>
      <c r="L6400">
        <f t="shared" si="694"/>
        <v>5</v>
      </c>
      <c r="M6400">
        <f t="shared" si="695"/>
        <v>1</v>
      </c>
      <c r="N6400">
        <f t="shared" si="696"/>
        <v>1</v>
      </c>
      <c r="O6400">
        <f t="shared" si="697"/>
        <v>0</v>
      </c>
      <c r="P6400">
        <f t="shared" si="698"/>
        <v>0</v>
      </c>
      <c r="Q6400">
        <f t="shared" si="699"/>
        <v>0.42166151074631503</v>
      </c>
      <c r="V6400">
        <v>1</v>
      </c>
    </row>
    <row r="6401" spans="1:22" x14ac:dyDescent="0.35">
      <c r="A6401">
        <v>2906173</v>
      </c>
      <c r="B6401">
        <v>1</v>
      </c>
      <c r="C6401">
        <v>11</v>
      </c>
      <c r="D6401">
        <v>2</v>
      </c>
      <c r="E6401">
        <v>1</v>
      </c>
      <c r="F6401">
        <v>6</v>
      </c>
      <c r="G6401">
        <v>2</v>
      </c>
      <c r="H6401">
        <v>0.68965383081086495</v>
      </c>
      <c r="I6401">
        <v>2906173</v>
      </c>
      <c r="J6401">
        <f>IF(B6401=1,1,IF(B6401=2,0,NA))</f>
        <v>1</v>
      </c>
      <c r="K6401">
        <f t="shared" ca="1" si="693"/>
        <v>61</v>
      </c>
      <c r="L6401">
        <f t="shared" si="694"/>
        <v>2</v>
      </c>
      <c r="M6401">
        <f t="shared" si="695"/>
        <v>1</v>
      </c>
      <c r="N6401">
        <f t="shared" si="696"/>
        <v>0</v>
      </c>
      <c r="O6401">
        <f t="shared" si="697"/>
        <v>1</v>
      </c>
      <c r="P6401">
        <f t="shared" si="698"/>
        <v>0</v>
      </c>
      <c r="Q6401">
        <f t="shared" si="699"/>
        <v>0.68965383081086495</v>
      </c>
      <c r="V6401">
        <v>1</v>
      </c>
    </row>
    <row r="6402" spans="1:22" x14ac:dyDescent="0.35">
      <c r="A6402">
        <v>2902753</v>
      </c>
      <c r="B6402">
        <v>2</v>
      </c>
      <c r="C6402">
        <v>10</v>
      </c>
      <c r="D6402">
        <v>2</v>
      </c>
      <c r="E6402">
        <v>1</v>
      </c>
      <c r="F6402">
        <v>6</v>
      </c>
      <c r="G6402">
        <v>2</v>
      </c>
      <c r="H6402">
        <v>0.58639712908248498</v>
      </c>
      <c r="I6402">
        <v>2902753</v>
      </c>
      <c r="J6402">
        <f>IF(B6402=1,1,IF(B6402=2,0,NA))</f>
        <v>0</v>
      </c>
      <c r="K6402">
        <f t="shared" ca="1" si="693"/>
        <v>55</v>
      </c>
      <c r="L6402">
        <f t="shared" si="694"/>
        <v>2</v>
      </c>
      <c r="M6402">
        <f t="shared" si="695"/>
        <v>1</v>
      </c>
      <c r="N6402">
        <f t="shared" si="696"/>
        <v>0</v>
      </c>
      <c r="O6402">
        <f t="shared" si="697"/>
        <v>1</v>
      </c>
      <c r="P6402">
        <f t="shared" si="698"/>
        <v>0</v>
      </c>
      <c r="Q6402">
        <f t="shared" si="699"/>
        <v>0.58639712908248498</v>
      </c>
      <c r="V6402">
        <v>1</v>
      </c>
    </row>
    <row r="6403" spans="1:22" x14ac:dyDescent="0.35">
      <c r="A6403">
        <v>2902033</v>
      </c>
      <c r="B6403">
        <v>2</v>
      </c>
      <c r="C6403">
        <v>2</v>
      </c>
      <c r="D6403">
        <v>2</v>
      </c>
      <c r="E6403">
        <v>1</v>
      </c>
      <c r="F6403">
        <v>6</v>
      </c>
      <c r="G6403">
        <v>3</v>
      </c>
      <c r="H6403">
        <v>0.87653389352354205</v>
      </c>
      <c r="I6403">
        <v>2902033</v>
      </c>
      <c r="J6403">
        <f>IF(B6403=1,1,IF(B6403=2,0,NA))</f>
        <v>0</v>
      </c>
      <c r="K6403">
        <f t="shared" ref="K6403:K6466" ca="1" si="700">IF(C6403&lt;5,0,IF(C6403=5,RANDBETWEEN(30,34),IF(C6403=6,RANDBETWEEN(35,39),IF(C6403=7,RANDBETWEEN(40,44),IF(C6403=8,RANDBETWEEN(45,49),IF(C6403=9,RANDBETWEEN(50,54),IF(C6403=10,RANDBETWEEN(55,59),IF(C6403=11,RANDBETWEEN(60,64),IF(C6403=12,RANDBETWEEN(65,69),IF(C6403=13,RANDBETWEEN(70,74),IF(C6403=14,RANDBETWEEN(75,79),IF(C6403=15,RANDBETWEEN(80,84),IF(C6403=16,RANDBETWEEN(85,89),RANDBETWEEN(90,99))))))))))))))</f>
        <v>0</v>
      </c>
      <c r="L6403">
        <f t="shared" ref="L6403:L6466" si="701">D6403</f>
        <v>2</v>
      </c>
      <c r="M6403">
        <f t="shared" ref="M6403:M6466" si="702">IF(E6403&lt;0,1,E6403)</f>
        <v>1</v>
      </c>
      <c r="N6403">
        <f t="shared" ref="N6403:N6466" si="703">IF(G6403=1,1,0)</f>
        <v>0</v>
      </c>
      <c r="O6403">
        <f t="shared" ref="O6403:O6466" si="704">IF(G6403=2,1,0)</f>
        <v>0</v>
      </c>
      <c r="P6403">
        <f t="shared" ref="P6403:P6466" si="705">IF(F6403=3,1,0)</f>
        <v>0</v>
      </c>
      <c r="Q6403">
        <f t="shared" ref="Q6403:Q6466" si="706">H6403</f>
        <v>0.87653389352354205</v>
      </c>
      <c r="V6403">
        <v>1</v>
      </c>
    </row>
    <row r="6404" spans="1:22" x14ac:dyDescent="0.35">
      <c r="A6404">
        <v>2903038</v>
      </c>
      <c r="B6404">
        <v>2</v>
      </c>
      <c r="C6404">
        <v>14</v>
      </c>
      <c r="D6404">
        <v>2</v>
      </c>
      <c r="E6404">
        <v>1</v>
      </c>
      <c r="F6404">
        <v>17</v>
      </c>
      <c r="G6404">
        <v>3</v>
      </c>
      <c r="H6404">
        <v>0.482985857656347</v>
      </c>
      <c r="I6404">
        <v>2903038</v>
      </c>
      <c r="J6404">
        <f>IF(B6404=1,1,IF(B6404=2,0,NA))</f>
        <v>0</v>
      </c>
      <c r="K6404">
        <f t="shared" ca="1" si="700"/>
        <v>76</v>
      </c>
      <c r="L6404">
        <f t="shared" si="701"/>
        <v>2</v>
      </c>
      <c r="M6404">
        <f t="shared" si="702"/>
        <v>1</v>
      </c>
      <c r="N6404">
        <f t="shared" si="703"/>
        <v>0</v>
      </c>
      <c r="O6404">
        <f t="shared" si="704"/>
        <v>0</v>
      </c>
      <c r="P6404">
        <f t="shared" si="705"/>
        <v>0</v>
      </c>
      <c r="Q6404">
        <f t="shared" si="706"/>
        <v>0.482985857656347</v>
      </c>
      <c r="V6404">
        <v>1</v>
      </c>
    </row>
    <row r="6405" spans="1:22" x14ac:dyDescent="0.35">
      <c r="A6405">
        <v>2903450</v>
      </c>
      <c r="B6405">
        <v>2</v>
      </c>
      <c r="C6405">
        <v>15</v>
      </c>
      <c r="D6405">
        <v>2</v>
      </c>
      <c r="E6405">
        <v>1</v>
      </c>
      <c r="F6405">
        <v>3</v>
      </c>
      <c r="G6405">
        <v>3</v>
      </c>
      <c r="H6405">
        <v>0.482985857656347</v>
      </c>
      <c r="I6405">
        <v>2903450</v>
      </c>
      <c r="J6405">
        <f>IF(B6405=1,1,IF(B6405=2,0,NA))</f>
        <v>0</v>
      </c>
      <c r="K6405">
        <f t="shared" ca="1" si="700"/>
        <v>82</v>
      </c>
      <c r="L6405">
        <f t="shared" si="701"/>
        <v>2</v>
      </c>
      <c r="M6405">
        <f t="shared" si="702"/>
        <v>1</v>
      </c>
      <c r="N6405">
        <f t="shared" si="703"/>
        <v>0</v>
      </c>
      <c r="O6405">
        <f t="shared" si="704"/>
        <v>0</v>
      </c>
      <c r="P6405">
        <f t="shared" si="705"/>
        <v>1</v>
      </c>
      <c r="Q6405">
        <f t="shared" si="706"/>
        <v>0.482985857656347</v>
      </c>
      <c r="V6405">
        <v>1</v>
      </c>
    </row>
    <row r="6406" spans="1:22" x14ac:dyDescent="0.35">
      <c r="A6406">
        <v>2903846</v>
      </c>
      <c r="B6406">
        <v>2</v>
      </c>
      <c r="C6406">
        <v>11</v>
      </c>
      <c r="D6406">
        <v>4</v>
      </c>
      <c r="E6406">
        <v>1</v>
      </c>
      <c r="F6406">
        <v>8</v>
      </c>
      <c r="G6406">
        <v>3</v>
      </c>
      <c r="H6406">
        <v>0.42582154211684398</v>
      </c>
      <c r="I6406">
        <v>2903846</v>
      </c>
      <c r="J6406">
        <f>IF(B6406=1,1,IF(B6406=2,0,NA))</f>
        <v>0</v>
      </c>
      <c r="K6406">
        <f t="shared" ca="1" si="700"/>
        <v>60</v>
      </c>
      <c r="L6406">
        <f t="shared" si="701"/>
        <v>4</v>
      </c>
      <c r="M6406">
        <f t="shared" si="702"/>
        <v>1</v>
      </c>
      <c r="N6406">
        <f t="shared" si="703"/>
        <v>0</v>
      </c>
      <c r="O6406">
        <f t="shared" si="704"/>
        <v>0</v>
      </c>
      <c r="P6406">
        <f t="shared" si="705"/>
        <v>0</v>
      </c>
      <c r="Q6406">
        <f t="shared" si="706"/>
        <v>0.42582154211684398</v>
      </c>
      <c r="V6406">
        <v>1</v>
      </c>
    </row>
    <row r="6407" spans="1:22" x14ac:dyDescent="0.35">
      <c r="A6407">
        <v>2906317</v>
      </c>
      <c r="B6407">
        <v>2</v>
      </c>
      <c r="C6407">
        <v>8</v>
      </c>
      <c r="D6407">
        <v>5</v>
      </c>
      <c r="E6407">
        <v>1</v>
      </c>
      <c r="F6407">
        <v>8</v>
      </c>
      <c r="G6407">
        <v>2</v>
      </c>
      <c r="H6407">
        <v>0.39781427367072503</v>
      </c>
      <c r="I6407">
        <v>2906317</v>
      </c>
      <c r="J6407">
        <f>IF(B6407=1,1,IF(B6407=2,0,NA))</f>
        <v>0</v>
      </c>
      <c r="K6407">
        <f t="shared" ca="1" si="700"/>
        <v>49</v>
      </c>
      <c r="L6407">
        <f t="shared" si="701"/>
        <v>5</v>
      </c>
      <c r="M6407">
        <f t="shared" si="702"/>
        <v>1</v>
      </c>
      <c r="N6407">
        <f t="shared" si="703"/>
        <v>0</v>
      </c>
      <c r="O6407">
        <f t="shared" si="704"/>
        <v>1</v>
      </c>
      <c r="P6407">
        <f t="shared" si="705"/>
        <v>0</v>
      </c>
      <c r="Q6407">
        <f t="shared" si="706"/>
        <v>0.39781427367072503</v>
      </c>
      <c r="V6407">
        <v>1</v>
      </c>
    </row>
    <row r="6408" spans="1:22" x14ac:dyDescent="0.35">
      <c r="A6408">
        <v>2902369</v>
      </c>
      <c r="B6408">
        <v>1</v>
      </c>
      <c r="C6408">
        <v>17</v>
      </c>
      <c r="D6408">
        <v>4</v>
      </c>
      <c r="E6408">
        <v>1</v>
      </c>
      <c r="F6408">
        <v>3</v>
      </c>
      <c r="G6408">
        <v>2</v>
      </c>
      <c r="H6408">
        <v>0.42549561736129798</v>
      </c>
      <c r="I6408">
        <v>2902369</v>
      </c>
      <c r="J6408">
        <f>IF(B6408=1,1,IF(B6408=2,0,NA))</f>
        <v>1</v>
      </c>
      <c r="K6408">
        <f t="shared" ca="1" si="700"/>
        <v>99</v>
      </c>
      <c r="L6408">
        <f t="shared" si="701"/>
        <v>4</v>
      </c>
      <c r="M6408">
        <f t="shared" si="702"/>
        <v>1</v>
      </c>
      <c r="N6408">
        <f t="shared" si="703"/>
        <v>0</v>
      </c>
      <c r="O6408">
        <f t="shared" si="704"/>
        <v>1</v>
      </c>
      <c r="P6408">
        <f t="shared" si="705"/>
        <v>1</v>
      </c>
      <c r="Q6408">
        <f t="shared" si="706"/>
        <v>0.42549561736129798</v>
      </c>
      <c r="V6408">
        <v>1</v>
      </c>
    </row>
    <row r="6409" spans="1:22" x14ac:dyDescent="0.35">
      <c r="A6409">
        <v>2902475</v>
      </c>
      <c r="B6409">
        <v>1</v>
      </c>
      <c r="C6409">
        <v>14</v>
      </c>
      <c r="D6409">
        <v>3</v>
      </c>
      <c r="E6409">
        <v>1</v>
      </c>
      <c r="F6409">
        <v>7</v>
      </c>
      <c r="G6409">
        <v>2</v>
      </c>
      <c r="H6409">
        <v>0.47238681640987101</v>
      </c>
      <c r="I6409">
        <v>2902475</v>
      </c>
      <c r="J6409">
        <f>IF(B6409=1,1,IF(B6409=2,0,NA))</f>
        <v>1</v>
      </c>
      <c r="K6409">
        <f t="shared" ca="1" si="700"/>
        <v>75</v>
      </c>
      <c r="L6409">
        <f t="shared" si="701"/>
        <v>3</v>
      </c>
      <c r="M6409">
        <f t="shared" si="702"/>
        <v>1</v>
      </c>
      <c r="N6409">
        <f t="shared" si="703"/>
        <v>0</v>
      </c>
      <c r="O6409">
        <f t="shared" si="704"/>
        <v>1</v>
      </c>
      <c r="P6409">
        <f t="shared" si="705"/>
        <v>0</v>
      </c>
      <c r="Q6409">
        <f t="shared" si="706"/>
        <v>0.47238681640987101</v>
      </c>
      <c r="V6409">
        <v>1</v>
      </c>
    </row>
    <row r="6410" spans="1:22" x14ac:dyDescent="0.35">
      <c r="A6410">
        <v>2911735</v>
      </c>
      <c r="B6410">
        <v>2</v>
      </c>
      <c r="C6410">
        <v>14</v>
      </c>
      <c r="D6410">
        <v>3</v>
      </c>
      <c r="E6410">
        <v>1</v>
      </c>
      <c r="F6410">
        <v>7</v>
      </c>
      <c r="G6410">
        <v>2</v>
      </c>
      <c r="H6410">
        <v>0.49061321859979601</v>
      </c>
      <c r="I6410">
        <v>2911735</v>
      </c>
      <c r="J6410">
        <f>IF(B6410=1,1,IF(B6410=2,0,NA))</f>
        <v>0</v>
      </c>
      <c r="K6410">
        <f t="shared" ca="1" si="700"/>
        <v>76</v>
      </c>
      <c r="L6410">
        <f t="shared" si="701"/>
        <v>3</v>
      </c>
      <c r="M6410">
        <f t="shared" si="702"/>
        <v>1</v>
      </c>
      <c r="N6410">
        <f t="shared" si="703"/>
        <v>0</v>
      </c>
      <c r="O6410">
        <f t="shared" si="704"/>
        <v>1</v>
      </c>
      <c r="P6410">
        <f t="shared" si="705"/>
        <v>0</v>
      </c>
      <c r="Q6410">
        <f t="shared" si="706"/>
        <v>0.49061321859979601</v>
      </c>
      <c r="V6410">
        <v>1</v>
      </c>
    </row>
    <row r="6411" spans="1:22" x14ac:dyDescent="0.35">
      <c r="A6411">
        <v>2910735</v>
      </c>
      <c r="B6411">
        <v>2</v>
      </c>
      <c r="C6411">
        <v>5</v>
      </c>
      <c r="D6411">
        <v>3</v>
      </c>
      <c r="E6411">
        <v>1</v>
      </c>
      <c r="F6411">
        <v>13</v>
      </c>
      <c r="G6411">
        <v>2</v>
      </c>
      <c r="H6411">
        <v>0.67860451214505402</v>
      </c>
      <c r="I6411">
        <v>2910735</v>
      </c>
      <c r="J6411">
        <f>IF(B6411=1,1,IF(B6411=2,0,NA))</f>
        <v>0</v>
      </c>
      <c r="K6411">
        <f t="shared" ca="1" si="700"/>
        <v>30</v>
      </c>
      <c r="L6411">
        <f t="shared" si="701"/>
        <v>3</v>
      </c>
      <c r="M6411">
        <f t="shared" si="702"/>
        <v>1</v>
      </c>
      <c r="N6411">
        <f t="shared" si="703"/>
        <v>0</v>
      </c>
      <c r="O6411">
        <f t="shared" si="704"/>
        <v>1</v>
      </c>
      <c r="P6411">
        <f t="shared" si="705"/>
        <v>0</v>
      </c>
      <c r="Q6411">
        <f t="shared" si="706"/>
        <v>0.67860451214505402</v>
      </c>
      <c r="V6411">
        <v>1</v>
      </c>
    </row>
    <row r="6412" spans="1:22" x14ac:dyDescent="0.35">
      <c r="A6412">
        <v>2904481</v>
      </c>
      <c r="B6412">
        <v>1</v>
      </c>
      <c r="C6412">
        <v>5</v>
      </c>
      <c r="D6412">
        <v>3</v>
      </c>
      <c r="E6412">
        <v>1</v>
      </c>
      <c r="F6412">
        <v>13</v>
      </c>
      <c r="G6412">
        <v>1</v>
      </c>
      <c r="H6412">
        <v>0.78924963252896096</v>
      </c>
      <c r="I6412">
        <v>2904481</v>
      </c>
      <c r="J6412">
        <f>IF(B6412=1,1,IF(B6412=2,0,NA))</f>
        <v>1</v>
      </c>
      <c r="K6412">
        <f t="shared" ca="1" si="700"/>
        <v>32</v>
      </c>
      <c r="L6412">
        <f t="shared" si="701"/>
        <v>3</v>
      </c>
      <c r="M6412">
        <f t="shared" si="702"/>
        <v>1</v>
      </c>
      <c r="N6412">
        <f t="shared" si="703"/>
        <v>1</v>
      </c>
      <c r="O6412">
        <f t="shared" si="704"/>
        <v>0</v>
      </c>
      <c r="P6412">
        <f t="shared" si="705"/>
        <v>0</v>
      </c>
      <c r="Q6412">
        <f t="shared" si="706"/>
        <v>0.78924963252896096</v>
      </c>
      <c r="V6412">
        <v>1</v>
      </c>
    </row>
    <row r="6413" spans="1:22" x14ac:dyDescent="0.35">
      <c r="A6413">
        <v>2908778</v>
      </c>
      <c r="B6413">
        <v>2</v>
      </c>
      <c r="C6413">
        <v>6</v>
      </c>
      <c r="D6413">
        <v>3</v>
      </c>
      <c r="E6413">
        <v>1</v>
      </c>
      <c r="F6413">
        <v>9</v>
      </c>
      <c r="G6413">
        <v>2</v>
      </c>
      <c r="H6413">
        <v>0.51591163343571</v>
      </c>
      <c r="I6413">
        <v>2908778</v>
      </c>
      <c r="J6413">
        <f>IF(B6413=1,1,IF(B6413=2,0,NA))</f>
        <v>0</v>
      </c>
      <c r="K6413">
        <f t="shared" ca="1" si="700"/>
        <v>38</v>
      </c>
      <c r="L6413">
        <f t="shared" si="701"/>
        <v>3</v>
      </c>
      <c r="M6413">
        <f t="shared" si="702"/>
        <v>1</v>
      </c>
      <c r="N6413">
        <f t="shared" si="703"/>
        <v>0</v>
      </c>
      <c r="O6413">
        <f t="shared" si="704"/>
        <v>1</v>
      </c>
      <c r="P6413">
        <f t="shared" si="705"/>
        <v>0</v>
      </c>
      <c r="Q6413">
        <f t="shared" si="706"/>
        <v>0.51591163343571</v>
      </c>
      <c r="V6413">
        <v>1</v>
      </c>
    </row>
    <row r="6414" spans="1:22" x14ac:dyDescent="0.35">
      <c r="A6414">
        <v>2902239</v>
      </c>
      <c r="B6414">
        <v>1</v>
      </c>
      <c r="C6414">
        <v>-1</v>
      </c>
      <c r="D6414">
        <v>3</v>
      </c>
      <c r="E6414">
        <v>1</v>
      </c>
      <c r="F6414">
        <v>9</v>
      </c>
      <c r="G6414">
        <v>-1</v>
      </c>
      <c r="H6414">
        <v>0.53277046601934497</v>
      </c>
      <c r="I6414">
        <v>2902239</v>
      </c>
      <c r="J6414">
        <f>IF(B6414=1,1,IF(B6414=2,0,NA))</f>
        <v>1</v>
      </c>
      <c r="K6414">
        <f t="shared" ca="1" si="700"/>
        <v>0</v>
      </c>
      <c r="L6414">
        <f t="shared" si="701"/>
        <v>3</v>
      </c>
      <c r="M6414">
        <f t="shared" si="702"/>
        <v>1</v>
      </c>
      <c r="N6414">
        <f t="shared" si="703"/>
        <v>0</v>
      </c>
      <c r="O6414">
        <f t="shared" si="704"/>
        <v>0</v>
      </c>
      <c r="P6414">
        <f t="shared" si="705"/>
        <v>0</v>
      </c>
      <c r="Q6414">
        <f t="shared" si="706"/>
        <v>0.53277046601934497</v>
      </c>
      <c r="V6414">
        <v>1</v>
      </c>
    </row>
    <row r="6415" spans="1:22" x14ac:dyDescent="0.35">
      <c r="A6415">
        <v>2906655</v>
      </c>
      <c r="B6415">
        <v>1</v>
      </c>
      <c r="C6415">
        <v>4</v>
      </c>
      <c r="D6415">
        <v>1</v>
      </c>
      <c r="E6415">
        <v>4</v>
      </c>
      <c r="F6415">
        <v>3</v>
      </c>
      <c r="G6415">
        <v>3</v>
      </c>
      <c r="H6415">
        <v>1.2930524588237799</v>
      </c>
      <c r="I6415">
        <v>2906655</v>
      </c>
      <c r="J6415">
        <f>IF(B6415=1,1,IF(B6415=2,0,NA))</f>
        <v>1</v>
      </c>
      <c r="K6415">
        <f t="shared" ca="1" si="700"/>
        <v>0</v>
      </c>
      <c r="L6415">
        <f t="shared" si="701"/>
        <v>1</v>
      </c>
      <c r="M6415">
        <f t="shared" si="702"/>
        <v>4</v>
      </c>
      <c r="N6415">
        <f t="shared" si="703"/>
        <v>0</v>
      </c>
      <c r="O6415">
        <f t="shared" si="704"/>
        <v>0</v>
      </c>
      <c r="P6415">
        <f t="shared" si="705"/>
        <v>1</v>
      </c>
      <c r="Q6415">
        <f t="shared" si="706"/>
        <v>1.2930524588237799</v>
      </c>
      <c r="V6415">
        <v>4</v>
      </c>
    </row>
    <row r="6416" spans="1:22" x14ac:dyDescent="0.35">
      <c r="A6416">
        <v>2906097</v>
      </c>
      <c r="B6416">
        <v>2</v>
      </c>
      <c r="C6416">
        <v>9</v>
      </c>
      <c r="D6416">
        <v>1</v>
      </c>
      <c r="E6416">
        <v>1</v>
      </c>
      <c r="F6416">
        <v>3</v>
      </c>
      <c r="G6416">
        <v>1</v>
      </c>
      <c r="H6416">
        <v>1.09041385704882</v>
      </c>
      <c r="I6416">
        <v>2906097</v>
      </c>
      <c r="J6416">
        <f>IF(B6416=1,1,IF(B6416=2,0,NA))</f>
        <v>0</v>
      </c>
      <c r="K6416">
        <f t="shared" ca="1" si="700"/>
        <v>53</v>
      </c>
      <c r="L6416">
        <f t="shared" si="701"/>
        <v>1</v>
      </c>
      <c r="M6416">
        <f t="shared" si="702"/>
        <v>1</v>
      </c>
      <c r="N6416">
        <f t="shared" si="703"/>
        <v>1</v>
      </c>
      <c r="O6416">
        <f t="shared" si="704"/>
        <v>0</v>
      </c>
      <c r="P6416">
        <f t="shared" si="705"/>
        <v>1</v>
      </c>
      <c r="Q6416">
        <f t="shared" si="706"/>
        <v>1.09041385704882</v>
      </c>
      <c r="V6416">
        <v>4</v>
      </c>
    </row>
    <row r="6417" spans="1:22" x14ac:dyDescent="0.35">
      <c r="A6417">
        <v>2910195</v>
      </c>
      <c r="B6417">
        <v>2</v>
      </c>
      <c r="C6417">
        <v>4</v>
      </c>
      <c r="D6417">
        <v>1</v>
      </c>
      <c r="E6417">
        <v>1</v>
      </c>
      <c r="F6417">
        <v>3</v>
      </c>
      <c r="G6417">
        <v>3</v>
      </c>
      <c r="H6417">
        <v>1.2565853344903299</v>
      </c>
      <c r="I6417">
        <v>2910195</v>
      </c>
      <c r="J6417">
        <f>IF(B6417=1,1,IF(B6417=2,0,NA))</f>
        <v>0</v>
      </c>
      <c r="K6417">
        <f t="shared" ca="1" si="700"/>
        <v>0</v>
      </c>
      <c r="L6417">
        <f t="shared" si="701"/>
        <v>1</v>
      </c>
      <c r="M6417">
        <f t="shared" si="702"/>
        <v>1</v>
      </c>
      <c r="N6417">
        <f t="shared" si="703"/>
        <v>0</v>
      </c>
      <c r="O6417">
        <f t="shared" si="704"/>
        <v>0</v>
      </c>
      <c r="P6417">
        <f t="shared" si="705"/>
        <v>1</v>
      </c>
      <c r="Q6417">
        <f t="shared" si="706"/>
        <v>1.2565853344903299</v>
      </c>
      <c r="V6417">
        <v>4</v>
      </c>
    </row>
    <row r="6418" spans="1:22" x14ac:dyDescent="0.35">
      <c r="A6418">
        <v>2903347</v>
      </c>
      <c r="B6418">
        <v>2</v>
      </c>
      <c r="C6418">
        <v>6</v>
      </c>
      <c r="D6418">
        <v>1</v>
      </c>
      <c r="E6418">
        <v>1</v>
      </c>
      <c r="F6418">
        <v>15</v>
      </c>
      <c r="G6418">
        <v>2</v>
      </c>
      <c r="H6418">
        <v>0.84512082794741406</v>
      </c>
      <c r="I6418">
        <v>2903347</v>
      </c>
      <c r="J6418">
        <f>IF(B6418=1,1,IF(B6418=2,0,NA))</f>
        <v>0</v>
      </c>
      <c r="K6418">
        <f t="shared" ca="1" si="700"/>
        <v>37</v>
      </c>
      <c r="L6418">
        <f t="shared" si="701"/>
        <v>1</v>
      </c>
      <c r="M6418">
        <f t="shared" si="702"/>
        <v>1</v>
      </c>
      <c r="N6418">
        <f t="shared" si="703"/>
        <v>0</v>
      </c>
      <c r="O6418">
        <f t="shared" si="704"/>
        <v>1</v>
      </c>
      <c r="P6418">
        <f t="shared" si="705"/>
        <v>0</v>
      </c>
      <c r="Q6418">
        <f t="shared" si="706"/>
        <v>0.84512082794741406</v>
      </c>
      <c r="V6418">
        <v>4</v>
      </c>
    </row>
    <row r="6419" spans="1:22" x14ac:dyDescent="0.35">
      <c r="A6419">
        <v>2905918</v>
      </c>
      <c r="B6419">
        <v>1</v>
      </c>
      <c r="C6419">
        <v>6</v>
      </c>
      <c r="D6419">
        <v>1</v>
      </c>
      <c r="E6419">
        <v>1</v>
      </c>
      <c r="F6419">
        <v>15</v>
      </c>
      <c r="G6419">
        <v>3</v>
      </c>
      <c r="H6419">
        <v>0.94354167721853799</v>
      </c>
      <c r="I6419">
        <v>2905918</v>
      </c>
      <c r="J6419">
        <f>IF(B6419=1,1,IF(B6419=2,0,NA))</f>
        <v>1</v>
      </c>
      <c r="K6419">
        <f t="shared" ca="1" si="700"/>
        <v>37</v>
      </c>
      <c r="L6419">
        <f t="shared" si="701"/>
        <v>1</v>
      </c>
      <c r="M6419">
        <f t="shared" si="702"/>
        <v>1</v>
      </c>
      <c r="N6419">
        <f t="shared" si="703"/>
        <v>0</v>
      </c>
      <c r="O6419">
        <f t="shared" si="704"/>
        <v>0</v>
      </c>
      <c r="P6419">
        <f t="shared" si="705"/>
        <v>0</v>
      </c>
      <c r="Q6419">
        <f t="shared" si="706"/>
        <v>0.94354167721853799</v>
      </c>
      <c r="V6419">
        <v>4</v>
      </c>
    </row>
    <row r="6420" spans="1:22" x14ac:dyDescent="0.35">
      <c r="A6420">
        <v>2904534</v>
      </c>
      <c r="B6420">
        <v>2</v>
      </c>
      <c r="C6420">
        <v>-1</v>
      </c>
      <c r="D6420">
        <v>1</v>
      </c>
      <c r="E6420">
        <v>1</v>
      </c>
      <c r="F6420">
        <v>15</v>
      </c>
      <c r="G6420">
        <v>-1</v>
      </c>
      <c r="H6420">
        <v>1.4183284187452201</v>
      </c>
      <c r="I6420">
        <v>2904534</v>
      </c>
      <c r="J6420">
        <f>IF(B6420=1,1,IF(B6420=2,0,NA))</f>
        <v>0</v>
      </c>
      <c r="K6420">
        <f t="shared" ca="1" si="700"/>
        <v>0</v>
      </c>
      <c r="L6420">
        <f t="shared" si="701"/>
        <v>1</v>
      </c>
      <c r="M6420">
        <f t="shared" si="702"/>
        <v>1</v>
      </c>
      <c r="N6420">
        <f t="shared" si="703"/>
        <v>0</v>
      </c>
      <c r="O6420">
        <f t="shared" si="704"/>
        <v>0</v>
      </c>
      <c r="P6420">
        <f t="shared" si="705"/>
        <v>0</v>
      </c>
      <c r="Q6420">
        <f t="shared" si="706"/>
        <v>1.4183284187452201</v>
      </c>
      <c r="V6420">
        <v>4</v>
      </c>
    </row>
    <row r="6421" spans="1:22" x14ac:dyDescent="0.35">
      <c r="A6421">
        <v>2909532</v>
      </c>
      <c r="B6421">
        <v>2</v>
      </c>
      <c r="C6421">
        <v>-1</v>
      </c>
      <c r="D6421">
        <v>1</v>
      </c>
      <c r="E6421">
        <v>1</v>
      </c>
      <c r="F6421">
        <v>15</v>
      </c>
      <c r="G6421">
        <v>-1</v>
      </c>
      <c r="H6421">
        <v>1.46591231540006</v>
      </c>
      <c r="I6421">
        <v>2909532</v>
      </c>
      <c r="J6421">
        <f>IF(B6421=1,1,IF(B6421=2,0,NA))</f>
        <v>0</v>
      </c>
      <c r="K6421">
        <f t="shared" ca="1" si="700"/>
        <v>0</v>
      </c>
      <c r="L6421">
        <f t="shared" si="701"/>
        <v>1</v>
      </c>
      <c r="M6421">
        <f t="shared" si="702"/>
        <v>1</v>
      </c>
      <c r="N6421">
        <f t="shared" si="703"/>
        <v>0</v>
      </c>
      <c r="O6421">
        <f t="shared" si="704"/>
        <v>0</v>
      </c>
      <c r="P6421">
        <f t="shared" si="705"/>
        <v>0</v>
      </c>
      <c r="Q6421">
        <f t="shared" si="706"/>
        <v>1.46591231540006</v>
      </c>
      <c r="V6421">
        <v>4</v>
      </c>
    </row>
    <row r="6422" spans="1:22" x14ac:dyDescent="0.35">
      <c r="A6422">
        <v>2910530</v>
      </c>
      <c r="B6422">
        <v>2</v>
      </c>
      <c r="C6422">
        <v>6</v>
      </c>
      <c r="D6422">
        <v>1</v>
      </c>
      <c r="E6422">
        <v>1</v>
      </c>
      <c r="F6422">
        <v>11</v>
      </c>
      <c r="G6422">
        <v>2</v>
      </c>
      <c r="H6422">
        <v>0.95945512102223296</v>
      </c>
      <c r="I6422">
        <v>2910530</v>
      </c>
      <c r="J6422">
        <f>IF(B6422=1,1,IF(B6422=2,0,NA))</f>
        <v>0</v>
      </c>
      <c r="K6422">
        <f t="shared" ca="1" si="700"/>
        <v>38</v>
      </c>
      <c r="L6422">
        <f t="shared" si="701"/>
        <v>1</v>
      </c>
      <c r="M6422">
        <f t="shared" si="702"/>
        <v>1</v>
      </c>
      <c r="N6422">
        <f t="shared" si="703"/>
        <v>0</v>
      </c>
      <c r="O6422">
        <f t="shared" si="704"/>
        <v>1</v>
      </c>
      <c r="P6422">
        <f t="shared" si="705"/>
        <v>0</v>
      </c>
      <c r="Q6422">
        <f t="shared" si="706"/>
        <v>0.95945512102223296</v>
      </c>
      <c r="V6422">
        <v>4</v>
      </c>
    </row>
    <row r="6423" spans="1:22" x14ac:dyDescent="0.35">
      <c r="A6423">
        <v>2902853</v>
      </c>
      <c r="B6423">
        <v>1</v>
      </c>
      <c r="C6423">
        <v>6</v>
      </c>
      <c r="D6423">
        <v>1</v>
      </c>
      <c r="E6423">
        <v>1</v>
      </c>
      <c r="F6423">
        <v>11</v>
      </c>
      <c r="G6423">
        <v>2</v>
      </c>
      <c r="H6423">
        <v>1.0484343522099699</v>
      </c>
      <c r="I6423">
        <v>2902853</v>
      </c>
      <c r="J6423">
        <f>IF(B6423=1,1,IF(B6423=2,0,NA))</f>
        <v>1</v>
      </c>
      <c r="K6423">
        <f t="shared" ca="1" si="700"/>
        <v>37</v>
      </c>
      <c r="L6423">
        <f t="shared" si="701"/>
        <v>1</v>
      </c>
      <c r="M6423">
        <f t="shared" si="702"/>
        <v>1</v>
      </c>
      <c r="N6423">
        <f t="shared" si="703"/>
        <v>0</v>
      </c>
      <c r="O6423">
        <f t="shared" si="704"/>
        <v>1</v>
      </c>
      <c r="P6423">
        <f t="shared" si="705"/>
        <v>0</v>
      </c>
      <c r="Q6423">
        <f t="shared" si="706"/>
        <v>1.0484343522099699</v>
      </c>
      <c r="V6423">
        <v>4</v>
      </c>
    </row>
    <row r="6424" spans="1:22" x14ac:dyDescent="0.35">
      <c r="A6424">
        <v>2907112</v>
      </c>
      <c r="B6424">
        <v>1</v>
      </c>
      <c r="C6424">
        <v>-1</v>
      </c>
      <c r="D6424">
        <v>1</v>
      </c>
      <c r="E6424">
        <v>1</v>
      </c>
      <c r="F6424">
        <v>11</v>
      </c>
      <c r="G6424">
        <v>-1</v>
      </c>
      <c r="H6424">
        <v>1.31527379899977</v>
      </c>
      <c r="I6424">
        <v>2907112</v>
      </c>
      <c r="J6424">
        <f>IF(B6424=1,1,IF(B6424=2,0,NA))</f>
        <v>1</v>
      </c>
      <c r="K6424">
        <f t="shared" ca="1" si="700"/>
        <v>0</v>
      </c>
      <c r="L6424">
        <f t="shared" si="701"/>
        <v>1</v>
      </c>
      <c r="M6424">
        <f t="shared" si="702"/>
        <v>1</v>
      </c>
      <c r="N6424">
        <f t="shared" si="703"/>
        <v>0</v>
      </c>
      <c r="O6424">
        <f t="shared" si="704"/>
        <v>0</v>
      </c>
      <c r="P6424">
        <f t="shared" si="705"/>
        <v>0</v>
      </c>
      <c r="Q6424">
        <f t="shared" si="706"/>
        <v>1.31527379899977</v>
      </c>
      <c r="V6424">
        <v>4</v>
      </c>
    </row>
    <row r="6425" spans="1:22" x14ac:dyDescent="0.35">
      <c r="A6425">
        <v>2906633</v>
      </c>
      <c r="B6425">
        <v>2</v>
      </c>
      <c r="C6425">
        <v>-1</v>
      </c>
      <c r="D6425">
        <v>1</v>
      </c>
      <c r="E6425">
        <v>1</v>
      </c>
      <c r="F6425">
        <v>11</v>
      </c>
      <c r="G6425">
        <v>-1</v>
      </c>
      <c r="H6425">
        <v>1.0566244186353499</v>
      </c>
      <c r="I6425">
        <v>2906633</v>
      </c>
      <c r="J6425">
        <f>IF(B6425=1,1,IF(B6425=2,0,NA))</f>
        <v>0</v>
      </c>
      <c r="K6425">
        <f t="shared" ca="1" si="700"/>
        <v>0</v>
      </c>
      <c r="L6425">
        <f t="shared" si="701"/>
        <v>1</v>
      </c>
      <c r="M6425">
        <f t="shared" si="702"/>
        <v>1</v>
      </c>
      <c r="N6425">
        <f t="shared" si="703"/>
        <v>0</v>
      </c>
      <c r="O6425">
        <f t="shared" si="704"/>
        <v>0</v>
      </c>
      <c r="P6425">
        <f t="shared" si="705"/>
        <v>0</v>
      </c>
      <c r="Q6425">
        <f t="shared" si="706"/>
        <v>1.0566244186353499</v>
      </c>
      <c r="V6425">
        <v>4</v>
      </c>
    </row>
    <row r="6426" spans="1:22" x14ac:dyDescent="0.35">
      <c r="A6426">
        <v>2905949</v>
      </c>
      <c r="B6426">
        <v>2</v>
      </c>
      <c r="C6426">
        <v>9</v>
      </c>
      <c r="D6426">
        <v>1</v>
      </c>
      <c r="E6426">
        <v>3</v>
      </c>
      <c r="F6426">
        <v>13</v>
      </c>
      <c r="G6426">
        <v>3</v>
      </c>
      <c r="H6426">
        <v>1.01858571414703</v>
      </c>
      <c r="I6426">
        <v>2905949</v>
      </c>
      <c r="J6426">
        <f>IF(B6426=1,1,IF(B6426=2,0,NA))</f>
        <v>0</v>
      </c>
      <c r="K6426">
        <f t="shared" ca="1" si="700"/>
        <v>53</v>
      </c>
      <c r="L6426">
        <f t="shared" si="701"/>
        <v>1</v>
      </c>
      <c r="M6426">
        <f t="shared" si="702"/>
        <v>3</v>
      </c>
      <c r="N6426">
        <f t="shared" si="703"/>
        <v>0</v>
      </c>
      <c r="O6426">
        <f t="shared" si="704"/>
        <v>0</v>
      </c>
      <c r="P6426">
        <f t="shared" si="705"/>
        <v>0</v>
      </c>
      <c r="Q6426">
        <f t="shared" si="706"/>
        <v>1.01858571414703</v>
      </c>
      <c r="V6426">
        <v>4</v>
      </c>
    </row>
    <row r="6427" spans="1:22" x14ac:dyDescent="0.35">
      <c r="A6427">
        <v>2905180</v>
      </c>
      <c r="B6427">
        <v>1</v>
      </c>
      <c r="C6427">
        <v>12</v>
      </c>
      <c r="D6427">
        <v>1</v>
      </c>
      <c r="E6427">
        <v>1</v>
      </c>
      <c r="F6427">
        <v>13</v>
      </c>
      <c r="G6427">
        <v>3</v>
      </c>
      <c r="H6427">
        <v>1.0170068439723099</v>
      </c>
      <c r="I6427">
        <v>2905180</v>
      </c>
      <c r="J6427">
        <f>IF(B6427=1,1,IF(B6427=2,0,NA))</f>
        <v>1</v>
      </c>
      <c r="K6427">
        <f t="shared" ca="1" si="700"/>
        <v>69</v>
      </c>
      <c r="L6427">
        <f t="shared" si="701"/>
        <v>1</v>
      </c>
      <c r="M6427">
        <f t="shared" si="702"/>
        <v>1</v>
      </c>
      <c r="N6427">
        <f t="shared" si="703"/>
        <v>0</v>
      </c>
      <c r="O6427">
        <f t="shared" si="704"/>
        <v>0</v>
      </c>
      <c r="P6427">
        <f t="shared" si="705"/>
        <v>0</v>
      </c>
      <c r="Q6427">
        <f t="shared" si="706"/>
        <v>1.0170068439723099</v>
      </c>
      <c r="V6427">
        <v>4</v>
      </c>
    </row>
    <row r="6428" spans="1:22" x14ac:dyDescent="0.35">
      <c r="A6428">
        <v>2910175</v>
      </c>
      <c r="B6428">
        <v>1</v>
      </c>
      <c r="C6428">
        <v>3</v>
      </c>
      <c r="D6428">
        <v>1</v>
      </c>
      <c r="E6428">
        <v>4</v>
      </c>
      <c r="F6428">
        <v>13</v>
      </c>
      <c r="G6428">
        <v>3</v>
      </c>
      <c r="H6428">
        <v>1.4686509348314101</v>
      </c>
      <c r="I6428">
        <v>2910175</v>
      </c>
      <c r="J6428">
        <f>IF(B6428=1,1,IF(B6428=2,0,NA))</f>
        <v>1</v>
      </c>
      <c r="K6428">
        <f t="shared" ca="1" si="700"/>
        <v>0</v>
      </c>
      <c r="L6428">
        <f t="shared" si="701"/>
        <v>1</v>
      </c>
      <c r="M6428">
        <f t="shared" si="702"/>
        <v>4</v>
      </c>
      <c r="N6428">
        <f t="shared" si="703"/>
        <v>0</v>
      </c>
      <c r="O6428">
        <f t="shared" si="704"/>
        <v>0</v>
      </c>
      <c r="P6428">
        <f t="shared" si="705"/>
        <v>0</v>
      </c>
      <c r="Q6428">
        <f t="shared" si="706"/>
        <v>1.4686509348314101</v>
      </c>
      <c r="V6428">
        <v>4</v>
      </c>
    </row>
    <row r="6429" spans="1:22" x14ac:dyDescent="0.35">
      <c r="A6429">
        <v>2911627</v>
      </c>
      <c r="B6429">
        <v>2</v>
      </c>
      <c r="C6429">
        <v>9</v>
      </c>
      <c r="D6429">
        <v>1</v>
      </c>
      <c r="E6429">
        <v>1</v>
      </c>
      <c r="F6429">
        <v>16</v>
      </c>
      <c r="G6429">
        <v>3</v>
      </c>
      <c r="H6429">
        <v>0.78718486252689202</v>
      </c>
      <c r="I6429">
        <v>2911627</v>
      </c>
      <c r="J6429">
        <f>IF(B6429=1,1,IF(B6429=2,0,NA))</f>
        <v>0</v>
      </c>
      <c r="K6429">
        <f t="shared" ca="1" si="700"/>
        <v>51</v>
      </c>
      <c r="L6429">
        <f t="shared" si="701"/>
        <v>1</v>
      </c>
      <c r="M6429">
        <f t="shared" si="702"/>
        <v>1</v>
      </c>
      <c r="N6429">
        <f t="shared" si="703"/>
        <v>0</v>
      </c>
      <c r="O6429">
        <f t="shared" si="704"/>
        <v>0</v>
      </c>
      <c r="P6429">
        <f t="shared" si="705"/>
        <v>0</v>
      </c>
      <c r="Q6429">
        <f t="shared" si="706"/>
        <v>0.78718486252689202</v>
      </c>
      <c r="V6429">
        <v>4</v>
      </c>
    </row>
    <row r="6430" spans="1:22" x14ac:dyDescent="0.35">
      <c r="A6430">
        <v>2902939</v>
      </c>
      <c r="B6430">
        <v>2</v>
      </c>
      <c r="C6430">
        <v>-1</v>
      </c>
      <c r="D6430">
        <v>1</v>
      </c>
      <c r="E6430">
        <v>1</v>
      </c>
      <c r="F6430">
        <v>16</v>
      </c>
      <c r="G6430">
        <v>-1</v>
      </c>
      <c r="H6430">
        <v>1.0345284915984301</v>
      </c>
      <c r="I6430">
        <v>2902939</v>
      </c>
      <c r="J6430">
        <f>IF(B6430=1,1,IF(B6430=2,0,NA))</f>
        <v>0</v>
      </c>
      <c r="K6430">
        <f t="shared" ca="1" si="700"/>
        <v>0</v>
      </c>
      <c r="L6430">
        <f t="shared" si="701"/>
        <v>1</v>
      </c>
      <c r="M6430">
        <f t="shared" si="702"/>
        <v>1</v>
      </c>
      <c r="N6430">
        <f t="shared" si="703"/>
        <v>0</v>
      </c>
      <c r="O6430">
        <f t="shared" si="704"/>
        <v>0</v>
      </c>
      <c r="P6430">
        <f t="shared" si="705"/>
        <v>0</v>
      </c>
      <c r="Q6430">
        <f t="shared" si="706"/>
        <v>1.0345284915984301</v>
      </c>
      <c r="V6430">
        <v>4</v>
      </c>
    </row>
    <row r="6431" spans="1:22" x14ac:dyDescent="0.35">
      <c r="A6431">
        <v>2902595</v>
      </c>
      <c r="B6431">
        <v>2</v>
      </c>
      <c r="C6431">
        <v>6</v>
      </c>
      <c r="D6431">
        <v>1</v>
      </c>
      <c r="E6431">
        <v>1</v>
      </c>
      <c r="F6431">
        <v>13</v>
      </c>
      <c r="G6431">
        <v>2</v>
      </c>
      <c r="H6431">
        <v>0.86834710772677304</v>
      </c>
      <c r="I6431">
        <v>2902595</v>
      </c>
      <c r="J6431">
        <f>IF(B6431=1,1,IF(B6431=2,0,NA))</f>
        <v>0</v>
      </c>
      <c r="K6431">
        <f t="shared" ca="1" si="700"/>
        <v>38</v>
      </c>
      <c r="L6431">
        <f t="shared" si="701"/>
        <v>1</v>
      </c>
      <c r="M6431">
        <f t="shared" si="702"/>
        <v>1</v>
      </c>
      <c r="N6431">
        <f t="shared" si="703"/>
        <v>0</v>
      </c>
      <c r="O6431">
        <f t="shared" si="704"/>
        <v>1</v>
      </c>
      <c r="P6431">
        <f t="shared" si="705"/>
        <v>0</v>
      </c>
      <c r="Q6431">
        <f t="shared" si="706"/>
        <v>0.86834710772677304</v>
      </c>
      <c r="V6431">
        <v>4</v>
      </c>
    </row>
    <row r="6432" spans="1:22" x14ac:dyDescent="0.35">
      <c r="A6432">
        <v>2909607</v>
      </c>
      <c r="B6432">
        <v>1</v>
      </c>
      <c r="C6432">
        <v>7</v>
      </c>
      <c r="D6432">
        <v>1</v>
      </c>
      <c r="E6432">
        <v>1</v>
      </c>
      <c r="F6432">
        <v>13</v>
      </c>
      <c r="G6432">
        <v>2</v>
      </c>
      <c r="H6432">
        <v>0.94571024314213203</v>
      </c>
      <c r="I6432">
        <v>2909607</v>
      </c>
      <c r="J6432">
        <f>IF(B6432=1,1,IF(B6432=2,0,NA))</f>
        <v>1</v>
      </c>
      <c r="K6432">
        <f t="shared" ca="1" si="700"/>
        <v>40</v>
      </c>
      <c r="L6432">
        <f t="shared" si="701"/>
        <v>1</v>
      </c>
      <c r="M6432">
        <f t="shared" si="702"/>
        <v>1</v>
      </c>
      <c r="N6432">
        <f t="shared" si="703"/>
        <v>0</v>
      </c>
      <c r="O6432">
        <f t="shared" si="704"/>
        <v>1</v>
      </c>
      <c r="P6432">
        <f t="shared" si="705"/>
        <v>0</v>
      </c>
      <c r="Q6432">
        <f t="shared" si="706"/>
        <v>0.94571024314213203</v>
      </c>
      <c r="V6432">
        <v>4</v>
      </c>
    </row>
    <row r="6433" spans="1:22" x14ac:dyDescent="0.35">
      <c r="A6433">
        <v>2910927</v>
      </c>
      <c r="B6433">
        <v>1</v>
      </c>
      <c r="C6433">
        <v>-1</v>
      </c>
      <c r="D6433">
        <v>1</v>
      </c>
      <c r="E6433">
        <v>1</v>
      </c>
      <c r="F6433">
        <v>13</v>
      </c>
      <c r="G6433">
        <v>-1</v>
      </c>
      <c r="H6433">
        <v>1.0149838926596</v>
      </c>
      <c r="I6433">
        <v>2910927</v>
      </c>
      <c r="J6433">
        <f>IF(B6433=1,1,IF(B6433=2,0,NA))</f>
        <v>1</v>
      </c>
      <c r="K6433">
        <f t="shared" ca="1" si="700"/>
        <v>0</v>
      </c>
      <c r="L6433">
        <f t="shared" si="701"/>
        <v>1</v>
      </c>
      <c r="M6433">
        <f t="shared" si="702"/>
        <v>1</v>
      </c>
      <c r="N6433">
        <f t="shared" si="703"/>
        <v>0</v>
      </c>
      <c r="O6433">
        <f t="shared" si="704"/>
        <v>0</v>
      </c>
      <c r="P6433">
        <f t="shared" si="705"/>
        <v>0</v>
      </c>
      <c r="Q6433">
        <f t="shared" si="706"/>
        <v>1.0149838926596</v>
      </c>
      <c r="V6433">
        <v>4</v>
      </c>
    </row>
    <row r="6434" spans="1:22" x14ac:dyDescent="0.35">
      <c r="A6434">
        <v>2908249</v>
      </c>
      <c r="B6434">
        <v>2</v>
      </c>
      <c r="C6434">
        <v>-1</v>
      </c>
      <c r="D6434">
        <v>1</v>
      </c>
      <c r="E6434">
        <v>1</v>
      </c>
      <c r="F6434">
        <v>13</v>
      </c>
      <c r="G6434">
        <v>-1</v>
      </c>
      <c r="H6434">
        <v>1.0061473585601699</v>
      </c>
      <c r="I6434">
        <v>2908249</v>
      </c>
      <c r="J6434">
        <f>IF(B6434=1,1,IF(B6434=2,0,NA))</f>
        <v>0</v>
      </c>
      <c r="K6434">
        <f t="shared" ca="1" si="700"/>
        <v>0</v>
      </c>
      <c r="L6434">
        <f t="shared" si="701"/>
        <v>1</v>
      </c>
      <c r="M6434">
        <f t="shared" si="702"/>
        <v>1</v>
      </c>
      <c r="N6434">
        <f t="shared" si="703"/>
        <v>0</v>
      </c>
      <c r="O6434">
        <f t="shared" si="704"/>
        <v>0</v>
      </c>
      <c r="P6434">
        <f t="shared" si="705"/>
        <v>0</v>
      </c>
      <c r="Q6434">
        <f t="shared" si="706"/>
        <v>1.0061473585601699</v>
      </c>
      <c r="V6434">
        <v>4</v>
      </c>
    </row>
    <row r="6435" spans="1:22" x14ac:dyDescent="0.35">
      <c r="A6435">
        <v>2909709</v>
      </c>
      <c r="B6435">
        <v>2</v>
      </c>
      <c r="C6435">
        <v>13</v>
      </c>
      <c r="D6435">
        <v>1</v>
      </c>
      <c r="E6435">
        <v>1</v>
      </c>
      <c r="F6435">
        <v>13</v>
      </c>
      <c r="G6435">
        <v>3</v>
      </c>
      <c r="H6435">
        <v>0.79399327754131899</v>
      </c>
      <c r="I6435">
        <v>2909709</v>
      </c>
      <c r="J6435">
        <f>IF(B6435=1,1,IF(B6435=2,0,NA))</f>
        <v>0</v>
      </c>
      <c r="K6435">
        <f t="shared" ca="1" si="700"/>
        <v>74</v>
      </c>
      <c r="L6435">
        <f t="shared" si="701"/>
        <v>1</v>
      </c>
      <c r="M6435">
        <f t="shared" si="702"/>
        <v>1</v>
      </c>
      <c r="N6435">
        <f t="shared" si="703"/>
        <v>0</v>
      </c>
      <c r="O6435">
        <f t="shared" si="704"/>
        <v>0</v>
      </c>
      <c r="P6435">
        <f t="shared" si="705"/>
        <v>0</v>
      </c>
      <c r="Q6435">
        <f t="shared" si="706"/>
        <v>0.79399327754131899</v>
      </c>
      <c r="V6435">
        <v>4</v>
      </c>
    </row>
    <row r="6436" spans="1:22" x14ac:dyDescent="0.35">
      <c r="A6436">
        <v>2910644</v>
      </c>
      <c r="B6436">
        <v>2</v>
      </c>
      <c r="C6436">
        <v>14</v>
      </c>
      <c r="D6436">
        <v>1</v>
      </c>
      <c r="E6436">
        <v>1</v>
      </c>
      <c r="F6436">
        <v>7</v>
      </c>
      <c r="G6436">
        <v>3</v>
      </c>
      <c r="H6436">
        <v>0.87656868707699098</v>
      </c>
      <c r="I6436">
        <v>2910644</v>
      </c>
      <c r="J6436">
        <f>IF(B6436=1,1,IF(B6436=2,0,NA))</f>
        <v>0</v>
      </c>
      <c r="K6436">
        <f t="shared" ca="1" si="700"/>
        <v>76</v>
      </c>
      <c r="L6436">
        <f t="shared" si="701"/>
        <v>1</v>
      </c>
      <c r="M6436">
        <f t="shared" si="702"/>
        <v>1</v>
      </c>
      <c r="N6436">
        <f t="shared" si="703"/>
        <v>0</v>
      </c>
      <c r="O6436">
        <f t="shared" si="704"/>
        <v>0</v>
      </c>
      <c r="P6436">
        <f t="shared" si="705"/>
        <v>0</v>
      </c>
      <c r="Q6436">
        <f t="shared" si="706"/>
        <v>0.87656868707699098</v>
      </c>
      <c r="V6436">
        <v>4</v>
      </c>
    </row>
    <row r="6437" spans="1:22" x14ac:dyDescent="0.35">
      <c r="A6437">
        <v>2909488</v>
      </c>
      <c r="B6437">
        <v>2</v>
      </c>
      <c r="C6437">
        <v>15</v>
      </c>
      <c r="D6437">
        <v>1</v>
      </c>
      <c r="E6437">
        <v>1</v>
      </c>
      <c r="F6437">
        <v>4</v>
      </c>
      <c r="G6437">
        <v>2</v>
      </c>
      <c r="H6437">
        <v>0.87463135316282303</v>
      </c>
      <c r="I6437">
        <v>2909488</v>
      </c>
      <c r="J6437">
        <f>IF(B6437=1,1,IF(B6437=2,0,NA))</f>
        <v>0</v>
      </c>
      <c r="K6437">
        <f t="shared" ca="1" si="700"/>
        <v>84</v>
      </c>
      <c r="L6437">
        <f t="shared" si="701"/>
        <v>1</v>
      </c>
      <c r="M6437">
        <f t="shared" si="702"/>
        <v>1</v>
      </c>
      <c r="N6437">
        <f t="shared" si="703"/>
        <v>0</v>
      </c>
      <c r="O6437">
        <f t="shared" si="704"/>
        <v>1</v>
      </c>
      <c r="P6437">
        <f t="shared" si="705"/>
        <v>0</v>
      </c>
      <c r="Q6437">
        <f t="shared" si="706"/>
        <v>0.87463135316282303</v>
      </c>
      <c r="V6437">
        <v>4</v>
      </c>
    </row>
    <row r="6438" spans="1:22" x14ac:dyDescent="0.35">
      <c r="A6438">
        <v>2908355</v>
      </c>
      <c r="B6438">
        <v>1</v>
      </c>
      <c r="C6438">
        <v>16</v>
      </c>
      <c r="D6438">
        <v>1</v>
      </c>
      <c r="E6438">
        <v>1</v>
      </c>
      <c r="F6438">
        <v>4</v>
      </c>
      <c r="G6438">
        <v>3</v>
      </c>
      <c r="H6438">
        <v>0.85836626981643604</v>
      </c>
      <c r="I6438">
        <v>2908355</v>
      </c>
      <c r="J6438">
        <f>IF(B6438=1,1,IF(B6438=2,0,NA))</f>
        <v>1</v>
      </c>
      <c r="K6438">
        <f t="shared" ca="1" si="700"/>
        <v>88</v>
      </c>
      <c r="L6438">
        <f t="shared" si="701"/>
        <v>1</v>
      </c>
      <c r="M6438">
        <f t="shared" si="702"/>
        <v>1</v>
      </c>
      <c r="N6438">
        <f t="shared" si="703"/>
        <v>0</v>
      </c>
      <c r="O6438">
        <f t="shared" si="704"/>
        <v>0</v>
      </c>
      <c r="P6438">
        <f t="shared" si="705"/>
        <v>0</v>
      </c>
      <c r="Q6438">
        <f t="shared" si="706"/>
        <v>0.85836626981643604</v>
      </c>
      <c r="V6438">
        <v>4</v>
      </c>
    </row>
    <row r="6439" spans="1:22" x14ac:dyDescent="0.35">
      <c r="A6439">
        <v>2905782</v>
      </c>
      <c r="B6439">
        <v>2</v>
      </c>
      <c r="C6439">
        <v>12</v>
      </c>
      <c r="D6439">
        <v>1</v>
      </c>
      <c r="E6439">
        <v>4</v>
      </c>
      <c r="F6439">
        <v>17</v>
      </c>
      <c r="G6439">
        <v>3</v>
      </c>
      <c r="H6439">
        <v>0.79399327754131899</v>
      </c>
      <c r="I6439">
        <v>2905782</v>
      </c>
      <c r="J6439">
        <f>IF(B6439=1,1,IF(B6439=2,0,NA))</f>
        <v>0</v>
      </c>
      <c r="K6439">
        <f t="shared" ca="1" si="700"/>
        <v>67</v>
      </c>
      <c r="L6439">
        <f t="shared" si="701"/>
        <v>1</v>
      </c>
      <c r="M6439">
        <f t="shared" si="702"/>
        <v>4</v>
      </c>
      <c r="N6439">
        <f t="shared" si="703"/>
        <v>0</v>
      </c>
      <c r="O6439">
        <f t="shared" si="704"/>
        <v>0</v>
      </c>
      <c r="P6439">
        <f t="shared" si="705"/>
        <v>0</v>
      </c>
      <c r="Q6439">
        <f t="shared" si="706"/>
        <v>0.79399327754131899</v>
      </c>
      <c r="V6439">
        <v>4</v>
      </c>
    </row>
    <row r="6440" spans="1:22" x14ac:dyDescent="0.35">
      <c r="A6440">
        <v>2907647</v>
      </c>
      <c r="B6440">
        <v>1</v>
      </c>
      <c r="C6440">
        <v>13</v>
      </c>
      <c r="D6440">
        <v>1</v>
      </c>
      <c r="E6440">
        <v>1</v>
      </c>
      <c r="F6440">
        <v>17</v>
      </c>
      <c r="G6440">
        <v>2</v>
      </c>
      <c r="H6440">
        <v>0.82468248478809603</v>
      </c>
      <c r="I6440">
        <v>2907647</v>
      </c>
      <c r="J6440">
        <f>IF(B6440=1,1,IF(B6440=2,0,NA))</f>
        <v>1</v>
      </c>
      <c r="K6440">
        <f t="shared" ca="1" si="700"/>
        <v>74</v>
      </c>
      <c r="L6440">
        <f t="shared" si="701"/>
        <v>1</v>
      </c>
      <c r="M6440">
        <f t="shared" si="702"/>
        <v>1</v>
      </c>
      <c r="N6440">
        <f t="shared" si="703"/>
        <v>0</v>
      </c>
      <c r="O6440">
        <f t="shared" si="704"/>
        <v>1</v>
      </c>
      <c r="P6440">
        <f t="shared" si="705"/>
        <v>0</v>
      </c>
      <c r="Q6440">
        <f t="shared" si="706"/>
        <v>0.82468248478809603</v>
      </c>
      <c r="V6440">
        <v>4</v>
      </c>
    </row>
    <row r="6441" spans="1:22" x14ac:dyDescent="0.35">
      <c r="A6441">
        <v>2908221</v>
      </c>
      <c r="B6441">
        <v>2</v>
      </c>
      <c r="C6441">
        <v>12</v>
      </c>
      <c r="D6441">
        <v>1</v>
      </c>
      <c r="E6441">
        <v>1</v>
      </c>
      <c r="F6441">
        <v>13</v>
      </c>
      <c r="G6441">
        <v>3</v>
      </c>
      <c r="H6441">
        <v>0.84696694070488598</v>
      </c>
      <c r="I6441">
        <v>2908221</v>
      </c>
      <c r="J6441">
        <f>IF(B6441=1,1,IF(B6441=2,0,NA))</f>
        <v>0</v>
      </c>
      <c r="K6441">
        <f t="shared" ca="1" si="700"/>
        <v>69</v>
      </c>
      <c r="L6441">
        <f t="shared" si="701"/>
        <v>1</v>
      </c>
      <c r="M6441">
        <f t="shared" si="702"/>
        <v>1</v>
      </c>
      <c r="N6441">
        <f t="shared" si="703"/>
        <v>0</v>
      </c>
      <c r="O6441">
        <f t="shared" si="704"/>
        <v>0</v>
      </c>
      <c r="P6441">
        <f t="shared" si="705"/>
        <v>0</v>
      </c>
      <c r="Q6441">
        <f t="shared" si="706"/>
        <v>0.84696694070488598</v>
      </c>
      <c r="V6441">
        <v>4</v>
      </c>
    </row>
    <row r="6442" spans="1:22" x14ac:dyDescent="0.35">
      <c r="A6442">
        <v>2909466</v>
      </c>
      <c r="B6442">
        <v>1</v>
      </c>
      <c r="C6442">
        <v>12</v>
      </c>
      <c r="D6442">
        <v>1</v>
      </c>
      <c r="E6442">
        <v>1</v>
      </c>
      <c r="F6442">
        <v>13</v>
      </c>
      <c r="G6442">
        <v>3</v>
      </c>
      <c r="H6442">
        <v>0.85403789882890302</v>
      </c>
      <c r="I6442">
        <v>2909466</v>
      </c>
      <c r="J6442">
        <f>IF(B6442=1,1,IF(B6442=2,0,NA))</f>
        <v>1</v>
      </c>
      <c r="K6442">
        <f t="shared" ca="1" si="700"/>
        <v>69</v>
      </c>
      <c r="L6442">
        <f t="shared" si="701"/>
        <v>1</v>
      </c>
      <c r="M6442">
        <f t="shared" si="702"/>
        <v>1</v>
      </c>
      <c r="N6442">
        <f t="shared" si="703"/>
        <v>0</v>
      </c>
      <c r="O6442">
        <f t="shared" si="704"/>
        <v>0</v>
      </c>
      <c r="P6442">
        <f t="shared" si="705"/>
        <v>0</v>
      </c>
      <c r="Q6442">
        <f t="shared" si="706"/>
        <v>0.85403789882890302</v>
      </c>
      <c r="V6442">
        <v>4</v>
      </c>
    </row>
    <row r="6443" spans="1:22" x14ac:dyDescent="0.35">
      <c r="A6443">
        <v>2909836</v>
      </c>
      <c r="B6443">
        <v>1</v>
      </c>
      <c r="C6443">
        <v>14</v>
      </c>
      <c r="D6443">
        <v>4</v>
      </c>
      <c r="E6443">
        <v>1</v>
      </c>
      <c r="F6443">
        <v>11</v>
      </c>
      <c r="G6443">
        <v>2</v>
      </c>
      <c r="H6443">
        <v>0.42549561736129798</v>
      </c>
      <c r="I6443">
        <v>2909836</v>
      </c>
      <c r="J6443">
        <f>IF(B6443=1,1,IF(B6443=2,0,NA))</f>
        <v>1</v>
      </c>
      <c r="K6443">
        <f t="shared" ca="1" si="700"/>
        <v>79</v>
      </c>
      <c r="L6443">
        <f t="shared" si="701"/>
        <v>4</v>
      </c>
      <c r="M6443">
        <f t="shared" si="702"/>
        <v>1</v>
      </c>
      <c r="N6443">
        <f t="shared" si="703"/>
        <v>0</v>
      </c>
      <c r="O6443">
        <f t="shared" si="704"/>
        <v>1</v>
      </c>
      <c r="P6443">
        <f t="shared" si="705"/>
        <v>0</v>
      </c>
      <c r="Q6443">
        <f t="shared" si="706"/>
        <v>0.42549561736129798</v>
      </c>
      <c r="V6443">
        <v>1</v>
      </c>
    </row>
    <row r="6444" spans="1:22" x14ac:dyDescent="0.35">
      <c r="A6444">
        <v>2901299</v>
      </c>
      <c r="B6444">
        <v>1</v>
      </c>
      <c r="C6444">
        <v>13</v>
      </c>
      <c r="D6444">
        <v>1</v>
      </c>
      <c r="E6444">
        <v>1</v>
      </c>
      <c r="F6444">
        <v>3</v>
      </c>
      <c r="G6444">
        <v>2</v>
      </c>
      <c r="H6444">
        <v>0.45705009469748398</v>
      </c>
      <c r="I6444">
        <v>2901299</v>
      </c>
      <c r="J6444">
        <f>IF(B6444=1,1,IF(B6444=2,0,NA))</f>
        <v>1</v>
      </c>
      <c r="K6444">
        <f t="shared" ca="1" si="700"/>
        <v>72</v>
      </c>
      <c r="L6444">
        <f t="shared" si="701"/>
        <v>1</v>
      </c>
      <c r="M6444">
        <f t="shared" si="702"/>
        <v>1</v>
      </c>
      <c r="N6444">
        <f t="shared" si="703"/>
        <v>0</v>
      </c>
      <c r="O6444">
        <f t="shared" si="704"/>
        <v>1</v>
      </c>
      <c r="P6444">
        <f t="shared" si="705"/>
        <v>1</v>
      </c>
      <c r="Q6444">
        <f t="shared" si="706"/>
        <v>0.45705009469748398</v>
      </c>
      <c r="V6444">
        <v>1</v>
      </c>
    </row>
    <row r="6445" spans="1:22" x14ac:dyDescent="0.35">
      <c r="A6445">
        <v>2912164</v>
      </c>
      <c r="B6445">
        <v>2</v>
      </c>
      <c r="C6445">
        <v>12</v>
      </c>
      <c r="D6445">
        <v>1</v>
      </c>
      <c r="E6445">
        <v>1</v>
      </c>
      <c r="F6445">
        <v>3</v>
      </c>
      <c r="G6445">
        <v>3</v>
      </c>
      <c r="H6445">
        <v>0.45232541065358101</v>
      </c>
      <c r="I6445">
        <v>2912164</v>
      </c>
      <c r="J6445">
        <f>IF(B6445=1,1,IF(B6445=2,0,NA))</f>
        <v>0</v>
      </c>
      <c r="K6445">
        <f t="shared" ca="1" si="700"/>
        <v>66</v>
      </c>
      <c r="L6445">
        <f t="shared" si="701"/>
        <v>1</v>
      </c>
      <c r="M6445">
        <f t="shared" si="702"/>
        <v>1</v>
      </c>
      <c r="N6445">
        <f t="shared" si="703"/>
        <v>0</v>
      </c>
      <c r="O6445">
        <f t="shared" si="704"/>
        <v>0</v>
      </c>
      <c r="P6445">
        <f t="shared" si="705"/>
        <v>1</v>
      </c>
      <c r="Q6445">
        <f t="shared" si="706"/>
        <v>0.45232541065358101</v>
      </c>
      <c r="V6445">
        <v>1</v>
      </c>
    </row>
    <row r="6446" spans="1:22" x14ac:dyDescent="0.35">
      <c r="A6446">
        <v>2900940</v>
      </c>
      <c r="B6446">
        <v>2</v>
      </c>
      <c r="C6446">
        <v>2</v>
      </c>
      <c r="D6446">
        <v>4</v>
      </c>
      <c r="E6446">
        <v>1</v>
      </c>
      <c r="F6446">
        <v>9</v>
      </c>
      <c r="G6446">
        <v>1</v>
      </c>
      <c r="H6446">
        <v>0.452771059942013</v>
      </c>
      <c r="I6446">
        <v>2900940</v>
      </c>
      <c r="J6446">
        <f>IF(B6446=1,1,IF(B6446=2,0,NA))</f>
        <v>0</v>
      </c>
      <c r="K6446">
        <f t="shared" ca="1" si="700"/>
        <v>0</v>
      </c>
      <c r="L6446">
        <f t="shared" si="701"/>
        <v>4</v>
      </c>
      <c r="M6446">
        <f t="shared" si="702"/>
        <v>1</v>
      </c>
      <c r="N6446">
        <f t="shared" si="703"/>
        <v>1</v>
      </c>
      <c r="O6446">
        <f t="shared" si="704"/>
        <v>0</v>
      </c>
      <c r="P6446">
        <f t="shared" si="705"/>
        <v>0</v>
      </c>
      <c r="Q6446">
        <f t="shared" si="706"/>
        <v>0.452771059942013</v>
      </c>
      <c r="V6446">
        <v>1</v>
      </c>
    </row>
    <row r="6447" spans="1:22" x14ac:dyDescent="0.35">
      <c r="A6447">
        <v>2912050</v>
      </c>
      <c r="B6447">
        <v>2</v>
      </c>
      <c r="C6447">
        <v>6</v>
      </c>
      <c r="D6447">
        <v>4</v>
      </c>
      <c r="E6447">
        <v>1</v>
      </c>
      <c r="F6447">
        <v>6</v>
      </c>
      <c r="G6447">
        <v>3</v>
      </c>
      <c r="H6447">
        <v>0.52461901486092999</v>
      </c>
      <c r="I6447">
        <v>2912050</v>
      </c>
      <c r="J6447">
        <f>IF(B6447=1,1,IF(B6447=2,0,NA))</f>
        <v>0</v>
      </c>
      <c r="K6447">
        <f t="shared" ca="1" si="700"/>
        <v>38</v>
      </c>
      <c r="L6447">
        <f t="shared" si="701"/>
        <v>4</v>
      </c>
      <c r="M6447">
        <f t="shared" si="702"/>
        <v>1</v>
      </c>
      <c r="N6447">
        <f t="shared" si="703"/>
        <v>0</v>
      </c>
      <c r="O6447">
        <f t="shared" si="704"/>
        <v>0</v>
      </c>
      <c r="P6447">
        <f t="shared" si="705"/>
        <v>0</v>
      </c>
      <c r="Q6447">
        <f t="shared" si="706"/>
        <v>0.52461901486092999</v>
      </c>
      <c r="V6447">
        <v>1</v>
      </c>
    </row>
    <row r="6448" spans="1:22" x14ac:dyDescent="0.35">
      <c r="A6448">
        <v>2912064</v>
      </c>
      <c r="B6448">
        <v>2</v>
      </c>
      <c r="C6448">
        <v>-1</v>
      </c>
      <c r="D6448">
        <v>4</v>
      </c>
      <c r="E6448">
        <v>1</v>
      </c>
      <c r="F6448">
        <v>6</v>
      </c>
      <c r="G6448">
        <v>-1</v>
      </c>
      <c r="H6448">
        <v>0.56542721861136003</v>
      </c>
      <c r="I6448">
        <v>2912064</v>
      </c>
      <c r="J6448">
        <f>IF(B6448=1,1,IF(B6448=2,0,NA))</f>
        <v>0</v>
      </c>
      <c r="K6448">
        <f t="shared" ca="1" si="700"/>
        <v>0</v>
      </c>
      <c r="L6448">
        <f t="shared" si="701"/>
        <v>4</v>
      </c>
      <c r="M6448">
        <f t="shared" si="702"/>
        <v>1</v>
      </c>
      <c r="N6448">
        <f t="shared" si="703"/>
        <v>0</v>
      </c>
      <c r="O6448">
        <f t="shared" si="704"/>
        <v>0</v>
      </c>
      <c r="P6448">
        <f t="shared" si="705"/>
        <v>0</v>
      </c>
      <c r="Q6448">
        <f t="shared" si="706"/>
        <v>0.56542721861136003</v>
      </c>
      <c r="V6448">
        <v>1</v>
      </c>
    </row>
    <row r="6449" spans="1:22" x14ac:dyDescent="0.35">
      <c r="A6449">
        <v>2908756</v>
      </c>
      <c r="B6449">
        <v>2</v>
      </c>
      <c r="C6449">
        <v>-1</v>
      </c>
      <c r="D6449">
        <v>4</v>
      </c>
      <c r="E6449">
        <v>1</v>
      </c>
      <c r="F6449">
        <v>6</v>
      </c>
      <c r="G6449">
        <v>-1</v>
      </c>
      <c r="H6449">
        <v>0.55366836460142699</v>
      </c>
      <c r="I6449">
        <v>2908756</v>
      </c>
      <c r="J6449">
        <f>IF(B6449=1,1,IF(B6449=2,0,NA))</f>
        <v>0</v>
      </c>
      <c r="K6449">
        <f t="shared" ca="1" si="700"/>
        <v>0</v>
      </c>
      <c r="L6449">
        <f t="shared" si="701"/>
        <v>4</v>
      </c>
      <c r="M6449">
        <f t="shared" si="702"/>
        <v>1</v>
      </c>
      <c r="N6449">
        <f t="shared" si="703"/>
        <v>0</v>
      </c>
      <c r="O6449">
        <f t="shared" si="704"/>
        <v>0</v>
      </c>
      <c r="P6449">
        <f t="shared" si="705"/>
        <v>0</v>
      </c>
      <c r="Q6449">
        <f t="shared" si="706"/>
        <v>0.55366836460142699</v>
      </c>
      <c r="V6449">
        <v>1</v>
      </c>
    </row>
    <row r="6450" spans="1:22" x14ac:dyDescent="0.35">
      <c r="A6450">
        <v>2910489</v>
      </c>
      <c r="B6450">
        <v>2</v>
      </c>
      <c r="C6450">
        <v>10</v>
      </c>
      <c r="D6450">
        <v>4</v>
      </c>
      <c r="E6450">
        <v>1</v>
      </c>
      <c r="F6450">
        <v>6</v>
      </c>
      <c r="G6450">
        <v>3</v>
      </c>
      <c r="H6450">
        <v>0.42582154211684398</v>
      </c>
      <c r="I6450">
        <v>2910489</v>
      </c>
      <c r="J6450">
        <f>IF(B6450=1,1,IF(B6450=2,0,NA))</f>
        <v>0</v>
      </c>
      <c r="K6450">
        <f t="shared" ca="1" si="700"/>
        <v>58</v>
      </c>
      <c r="L6450">
        <f t="shared" si="701"/>
        <v>4</v>
      </c>
      <c r="M6450">
        <f t="shared" si="702"/>
        <v>1</v>
      </c>
      <c r="N6450">
        <f t="shared" si="703"/>
        <v>0</v>
      </c>
      <c r="O6450">
        <f t="shared" si="704"/>
        <v>0</v>
      </c>
      <c r="P6450">
        <f t="shared" si="705"/>
        <v>0</v>
      </c>
      <c r="Q6450">
        <f t="shared" si="706"/>
        <v>0.42582154211684398</v>
      </c>
      <c r="V6450">
        <v>1</v>
      </c>
    </row>
    <row r="6451" spans="1:22" x14ac:dyDescent="0.35">
      <c r="A6451">
        <v>2903236</v>
      </c>
      <c r="B6451">
        <v>2</v>
      </c>
      <c r="C6451">
        <v>8</v>
      </c>
      <c r="D6451">
        <v>4</v>
      </c>
      <c r="E6451">
        <v>1</v>
      </c>
      <c r="F6451">
        <v>17</v>
      </c>
      <c r="G6451">
        <v>3</v>
      </c>
      <c r="H6451">
        <v>0.44882418021175302</v>
      </c>
      <c r="I6451">
        <v>2903236</v>
      </c>
      <c r="J6451">
        <f>IF(B6451=1,1,IF(B6451=2,0,NA))</f>
        <v>0</v>
      </c>
      <c r="K6451">
        <f t="shared" ca="1" si="700"/>
        <v>49</v>
      </c>
      <c r="L6451">
        <f t="shared" si="701"/>
        <v>4</v>
      </c>
      <c r="M6451">
        <f t="shared" si="702"/>
        <v>1</v>
      </c>
      <c r="N6451">
        <f t="shared" si="703"/>
        <v>0</v>
      </c>
      <c r="O6451">
        <f t="shared" si="704"/>
        <v>0</v>
      </c>
      <c r="P6451">
        <f t="shared" si="705"/>
        <v>0</v>
      </c>
      <c r="Q6451">
        <f t="shared" si="706"/>
        <v>0.44882418021175302</v>
      </c>
      <c r="V6451">
        <v>1</v>
      </c>
    </row>
    <row r="6452" spans="1:22" x14ac:dyDescent="0.35">
      <c r="A6452">
        <v>2912028</v>
      </c>
      <c r="B6452">
        <v>1</v>
      </c>
      <c r="C6452">
        <v>10</v>
      </c>
      <c r="D6452">
        <v>4</v>
      </c>
      <c r="E6452">
        <v>1</v>
      </c>
      <c r="F6452">
        <v>17</v>
      </c>
      <c r="G6452">
        <v>2</v>
      </c>
      <c r="H6452">
        <v>0.47308080413038101</v>
      </c>
      <c r="I6452">
        <v>2912028</v>
      </c>
      <c r="J6452">
        <f>IF(B6452=1,1,IF(B6452=2,0,NA))</f>
        <v>1</v>
      </c>
      <c r="K6452">
        <f t="shared" ca="1" si="700"/>
        <v>58</v>
      </c>
      <c r="L6452">
        <f t="shared" si="701"/>
        <v>4</v>
      </c>
      <c r="M6452">
        <f t="shared" si="702"/>
        <v>1</v>
      </c>
      <c r="N6452">
        <f t="shared" si="703"/>
        <v>0</v>
      </c>
      <c r="O6452">
        <f t="shared" si="704"/>
        <v>1</v>
      </c>
      <c r="P6452">
        <f t="shared" si="705"/>
        <v>0</v>
      </c>
      <c r="Q6452">
        <f t="shared" si="706"/>
        <v>0.47308080413038101</v>
      </c>
      <c r="V6452">
        <v>1</v>
      </c>
    </row>
    <row r="6453" spans="1:22" x14ac:dyDescent="0.35">
      <c r="A6453">
        <v>2908935</v>
      </c>
      <c r="B6453">
        <v>1</v>
      </c>
      <c r="C6453">
        <v>13</v>
      </c>
      <c r="D6453">
        <v>4</v>
      </c>
      <c r="E6453">
        <v>1</v>
      </c>
      <c r="F6453">
        <v>13</v>
      </c>
      <c r="G6453">
        <v>3</v>
      </c>
      <c r="H6453">
        <v>0.45741557178213699</v>
      </c>
      <c r="I6453">
        <v>2908935</v>
      </c>
      <c r="J6453">
        <f>IF(B6453=1,1,IF(B6453=2,0,NA))</f>
        <v>1</v>
      </c>
      <c r="K6453">
        <f t="shared" ca="1" si="700"/>
        <v>70</v>
      </c>
      <c r="L6453">
        <f t="shared" si="701"/>
        <v>4</v>
      </c>
      <c r="M6453">
        <f t="shared" si="702"/>
        <v>1</v>
      </c>
      <c r="N6453">
        <f t="shared" si="703"/>
        <v>0</v>
      </c>
      <c r="O6453">
        <f t="shared" si="704"/>
        <v>0</v>
      </c>
      <c r="P6453">
        <f t="shared" si="705"/>
        <v>0</v>
      </c>
      <c r="Q6453">
        <f t="shared" si="706"/>
        <v>0.45741557178213699</v>
      </c>
      <c r="V6453">
        <v>1</v>
      </c>
    </row>
    <row r="6454" spans="1:22" x14ac:dyDescent="0.35">
      <c r="A6454">
        <v>2901040</v>
      </c>
      <c r="B6454">
        <v>2</v>
      </c>
      <c r="C6454">
        <v>9</v>
      </c>
      <c r="D6454">
        <v>4</v>
      </c>
      <c r="E6454">
        <v>1</v>
      </c>
      <c r="F6454">
        <v>1</v>
      </c>
      <c r="G6454">
        <v>2</v>
      </c>
      <c r="H6454">
        <v>0.60715430467356801</v>
      </c>
      <c r="I6454">
        <v>2901040</v>
      </c>
      <c r="J6454">
        <f>IF(B6454=1,1,IF(B6454=2,0,NA))</f>
        <v>0</v>
      </c>
      <c r="K6454">
        <f t="shared" ca="1" si="700"/>
        <v>52</v>
      </c>
      <c r="L6454">
        <f t="shared" si="701"/>
        <v>4</v>
      </c>
      <c r="M6454">
        <f t="shared" si="702"/>
        <v>1</v>
      </c>
      <c r="N6454">
        <f t="shared" si="703"/>
        <v>0</v>
      </c>
      <c r="O6454">
        <f t="shared" si="704"/>
        <v>1</v>
      </c>
      <c r="P6454">
        <f t="shared" si="705"/>
        <v>0</v>
      </c>
      <c r="Q6454">
        <f t="shared" si="706"/>
        <v>0.60715430467356801</v>
      </c>
      <c r="V6454">
        <v>1</v>
      </c>
    </row>
    <row r="6455" spans="1:22" x14ac:dyDescent="0.35">
      <c r="A6455">
        <v>2908650</v>
      </c>
      <c r="B6455">
        <v>2</v>
      </c>
      <c r="C6455">
        <v>15</v>
      </c>
      <c r="D6455">
        <v>1</v>
      </c>
      <c r="E6455">
        <v>1</v>
      </c>
      <c r="F6455">
        <v>7</v>
      </c>
      <c r="G6455">
        <v>2</v>
      </c>
      <c r="H6455">
        <v>0.48093169820285597</v>
      </c>
      <c r="I6455">
        <v>2908650</v>
      </c>
      <c r="J6455">
        <f>IF(B6455=1,1,IF(B6455=2,0,NA))</f>
        <v>0</v>
      </c>
      <c r="K6455">
        <f t="shared" ca="1" si="700"/>
        <v>83</v>
      </c>
      <c r="L6455">
        <f t="shared" si="701"/>
        <v>1</v>
      </c>
      <c r="M6455">
        <f t="shared" si="702"/>
        <v>1</v>
      </c>
      <c r="N6455">
        <f t="shared" si="703"/>
        <v>0</v>
      </c>
      <c r="O6455">
        <f t="shared" si="704"/>
        <v>1</v>
      </c>
      <c r="P6455">
        <f t="shared" si="705"/>
        <v>0</v>
      </c>
      <c r="Q6455">
        <f t="shared" si="706"/>
        <v>0.48093169820285597</v>
      </c>
      <c r="V6455">
        <v>1</v>
      </c>
    </row>
    <row r="6456" spans="1:22" x14ac:dyDescent="0.35">
      <c r="A6456">
        <v>2900773</v>
      </c>
      <c r="B6456">
        <v>1</v>
      </c>
      <c r="C6456">
        <v>15</v>
      </c>
      <c r="D6456">
        <v>1</v>
      </c>
      <c r="E6456">
        <v>1</v>
      </c>
      <c r="F6456">
        <v>7</v>
      </c>
      <c r="G6456">
        <v>2</v>
      </c>
      <c r="H6456">
        <v>0.46571875483415498</v>
      </c>
      <c r="I6456">
        <v>2900773</v>
      </c>
      <c r="J6456">
        <f>IF(B6456=1,1,IF(B6456=2,0,NA))</f>
        <v>1</v>
      </c>
      <c r="K6456">
        <f t="shared" ca="1" si="700"/>
        <v>80</v>
      </c>
      <c r="L6456">
        <f t="shared" si="701"/>
        <v>1</v>
      </c>
      <c r="M6456">
        <f t="shared" si="702"/>
        <v>1</v>
      </c>
      <c r="N6456">
        <f t="shared" si="703"/>
        <v>0</v>
      </c>
      <c r="O6456">
        <f t="shared" si="704"/>
        <v>1</v>
      </c>
      <c r="P6456">
        <f t="shared" si="705"/>
        <v>0</v>
      </c>
      <c r="Q6456">
        <f t="shared" si="706"/>
        <v>0.46571875483415498</v>
      </c>
      <c r="V6456">
        <v>1</v>
      </c>
    </row>
    <row r="6457" spans="1:22" x14ac:dyDescent="0.35">
      <c r="A6457">
        <v>2908958</v>
      </c>
      <c r="B6457">
        <v>2</v>
      </c>
      <c r="C6457">
        <v>7</v>
      </c>
      <c r="D6457">
        <v>4</v>
      </c>
      <c r="E6457">
        <v>1</v>
      </c>
      <c r="F6457">
        <v>7</v>
      </c>
      <c r="G6457">
        <v>3</v>
      </c>
      <c r="H6457">
        <v>0.44728250343602</v>
      </c>
      <c r="I6457">
        <v>2908958</v>
      </c>
      <c r="J6457">
        <f>IF(B6457=1,1,IF(B6457=2,0,NA))</f>
        <v>0</v>
      </c>
      <c r="K6457">
        <f t="shared" ca="1" si="700"/>
        <v>41</v>
      </c>
      <c r="L6457">
        <f t="shared" si="701"/>
        <v>4</v>
      </c>
      <c r="M6457">
        <f t="shared" si="702"/>
        <v>1</v>
      </c>
      <c r="N6457">
        <f t="shared" si="703"/>
        <v>0</v>
      </c>
      <c r="O6457">
        <f t="shared" si="704"/>
        <v>0</v>
      </c>
      <c r="P6457">
        <f t="shared" si="705"/>
        <v>0</v>
      </c>
      <c r="Q6457">
        <f t="shared" si="706"/>
        <v>0.44728250343602</v>
      </c>
      <c r="V6457">
        <v>1</v>
      </c>
    </row>
    <row r="6458" spans="1:22" x14ac:dyDescent="0.35">
      <c r="A6458">
        <v>2905798</v>
      </c>
      <c r="B6458">
        <v>2</v>
      </c>
      <c r="C6458">
        <v>2</v>
      </c>
      <c r="D6458">
        <v>4</v>
      </c>
      <c r="E6458">
        <v>1</v>
      </c>
      <c r="F6458">
        <v>7</v>
      </c>
      <c r="G6458">
        <v>3</v>
      </c>
      <c r="H6458">
        <v>0.51648376550295805</v>
      </c>
      <c r="I6458">
        <v>2905798</v>
      </c>
      <c r="J6458">
        <f>IF(B6458=1,1,IF(B6458=2,0,NA))</f>
        <v>0</v>
      </c>
      <c r="K6458">
        <f t="shared" ca="1" si="700"/>
        <v>0</v>
      </c>
      <c r="L6458">
        <f t="shared" si="701"/>
        <v>4</v>
      </c>
      <c r="M6458">
        <f t="shared" si="702"/>
        <v>1</v>
      </c>
      <c r="N6458">
        <f t="shared" si="703"/>
        <v>0</v>
      </c>
      <c r="O6458">
        <f t="shared" si="704"/>
        <v>0</v>
      </c>
      <c r="P6458">
        <f t="shared" si="705"/>
        <v>0</v>
      </c>
      <c r="Q6458">
        <f t="shared" si="706"/>
        <v>0.51648376550295805</v>
      </c>
      <c r="V6458">
        <v>1</v>
      </c>
    </row>
    <row r="6459" spans="1:22" x14ac:dyDescent="0.35">
      <c r="A6459">
        <v>2908857</v>
      </c>
      <c r="B6459">
        <v>2</v>
      </c>
      <c r="C6459">
        <v>-1</v>
      </c>
      <c r="D6459">
        <v>4</v>
      </c>
      <c r="E6459">
        <v>1</v>
      </c>
      <c r="F6459">
        <v>7</v>
      </c>
      <c r="G6459">
        <v>-1</v>
      </c>
      <c r="H6459">
        <v>0.47079836113219198</v>
      </c>
      <c r="I6459">
        <v>2908857</v>
      </c>
      <c r="J6459">
        <f>IF(B6459=1,1,IF(B6459=2,0,NA))</f>
        <v>0</v>
      </c>
      <c r="K6459">
        <f t="shared" ca="1" si="700"/>
        <v>0</v>
      </c>
      <c r="L6459">
        <f t="shared" si="701"/>
        <v>4</v>
      </c>
      <c r="M6459">
        <f t="shared" si="702"/>
        <v>1</v>
      </c>
      <c r="N6459">
        <f t="shared" si="703"/>
        <v>0</v>
      </c>
      <c r="O6459">
        <f t="shared" si="704"/>
        <v>0</v>
      </c>
      <c r="P6459">
        <f t="shared" si="705"/>
        <v>0</v>
      </c>
      <c r="Q6459">
        <f t="shared" si="706"/>
        <v>0.47079836113219198</v>
      </c>
      <c r="V6459">
        <v>1</v>
      </c>
    </row>
    <row r="6460" spans="1:22" x14ac:dyDescent="0.35">
      <c r="A6460">
        <v>2911902</v>
      </c>
      <c r="B6460">
        <v>2</v>
      </c>
      <c r="C6460">
        <v>11</v>
      </c>
      <c r="D6460">
        <v>4</v>
      </c>
      <c r="E6460">
        <v>1</v>
      </c>
      <c r="F6460">
        <v>10</v>
      </c>
      <c r="G6460">
        <v>1</v>
      </c>
      <c r="H6460">
        <v>0.44410215210812298</v>
      </c>
      <c r="I6460">
        <v>2911902</v>
      </c>
      <c r="J6460">
        <f>IF(B6460=1,1,IF(B6460=2,0,NA))</f>
        <v>0</v>
      </c>
      <c r="K6460">
        <f t="shared" ca="1" si="700"/>
        <v>60</v>
      </c>
      <c r="L6460">
        <f t="shared" si="701"/>
        <v>4</v>
      </c>
      <c r="M6460">
        <f t="shared" si="702"/>
        <v>1</v>
      </c>
      <c r="N6460">
        <f t="shared" si="703"/>
        <v>1</v>
      </c>
      <c r="O6460">
        <f t="shared" si="704"/>
        <v>0</v>
      </c>
      <c r="P6460">
        <f t="shared" si="705"/>
        <v>0</v>
      </c>
      <c r="Q6460">
        <f t="shared" si="706"/>
        <v>0.44410215210812298</v>
      </c>
      <c r="V6460">
        <v>1</v>
      </c>
    </row>
    <row r="6461" spans="1:22" x14ac:dyDescent="0.35">
      <c r="A6461">
        <v>2906105</v>
      </c>
      <c r="B6461">
        <v>1</v>
      </c>
      <c r="C6461">
        <v>12</v>
      </c>
      <c r="D6461">
        <v>4</v>
      </c>
      <c r="E6461">
        <v>1</v>
      </c>
      <c r="F6461">
        <v>10</v>
      </c>
      <c r="G6461">
        <v>3</v>
      </c>
      <c r="H6461">
        <v>0.44077386116722</v>
      </c>
      <c r="I6461">
        <v>2906105</v>
      </c>
      <c r="J6461">
        <f>IF(B6461=1,1,IF(B6461=2,0,NA))</f>
        <v>1</v>
      </c>
      <c r="K6461">
        <f t="shared" ca="1" si="700"/>
        <v>67</v>
      </c>
      <c r="L6461">
        <f t="shared" si="701"/>
        <v>4</v>
      </c>
      <c r="M6461">
        <f t="shared" si="702"/>
        <v>1</v>
      </c>
      <c r="N6461">
        <f t="shared" si="703"/>
        <v>0</v>
      </c>
      <c r="O6461">
        <f t="shared" si="704"/>
        <v>0</v>
      </c>
      <c r="P6461">
        <f t="shared" si="705"/>
        <v>0</v>
      </c>
      <c r="Q6461">
        <f t="shared" si="706"/>
        <v>0.44077386116722</v>
      </c>
      <c r="V6461">
        <v>1</v>
      </c>
    </row>
    <row r="6462" spans="1:22" x14ac:dyDescent="0.35">
      <c r="A6462">
        <v>2902468</v>
      </c>
      <c r="B6462">
        <v>2</v>
      </c>
      <c r="C6462">
        <v>10</v>
      </c>
      <c r="D6462">
        <v>5</v>
      </c>
      <c r="E6462">
        <v>1</v>
      </c>
      <c r="F6462">
        <v>17</v>
      </c>
      <c r="G6462">
        <v>3</v>
      </c>
      <c r="H6462">
        <v>0.42582154211684398</v>
      </c>
      <c r="I6462">
        <v>2902468</v>
      </c>
      <c r="J6462">
        <f>IF(B6462=1,1,IF(B6462=2,0,NA))</f>
        <v>0</v>
      </c>
      <c r="K6462">
        <f t="shared" ca="1" si="700"/>
        <v>55</v>
      </c>
      <c r="L6462">
        <f t="shared" si="701"/>
        <v>5</v>
      </c>
      <c r="M6462">
        <f t="shared" si="702"/>
        <v>1</v>
      </c>
      <c r="N6462">
        <f t="shared" si="703"/>
        <v>0</v>
      </c>
      <c r="O6462">
        <f t="shared" si="704"/>
        <v>0</v>
      </c>
      <c r="P6462">
        <f t="shared" si="705"/>
        <v>0</v>
      </c>
      <c r="Q6462">
        <f t="shared" si="706"/>
        <v>0.42582154211684398</v>
      </c>
      <c r="V6462">
        <v>1</v>
      </c>
    </row>
    <row r="6463" spans="1:22" x14ac:dyDescent="0.35">
      <c r="A6463">
        <v>2901169</v>
      </c>
      <c r="B6463">
        <v>2</v>
      </c>
      <c r="C6463">
        <v>15</v>
      </c>
      <c r="D6463">
        <v>2</v>
      </c>
      <c r="E6463">
        <v>1</v>
      </c>
      <c r="F6463">
        <v>7</v>
      </c>
      <c r="G6463">
        <v>3</v>
      </c>
      <c r="H6463">
        <v>0.482985857656347</v>
      </c>
      <c r="I6463">
        <v>2901169</v>
      </c>
      <c r="J6463">
        <f>IF(B6463=1,1,IF(B6463=2,0,NA))</f>
        <v>0</v>
      </c>
      <c r="K6463">
        <f t="shared" ca="1" si="700"/>
        <v>80</v>
      </c>
      <c r="L6463">
        <f t="shared" si="701"/>
        <v>2</v>
      </c>
      <c r="M6463">
        <f t="shared" si="702"/>
        <v>1</v>
      </c>
      <c r="N6463">
        <f t="shared" si="703"/>
        <v>0</v>
      </c>
      <c r="O6463">
        <f t="shared" si="704"/>
        <v>0</v>
      </c>
      <c r="P6463">
        <f t="shared" si="705"/>
        <v>0</v>
      </c>
      <c r="Q6463">
        <f t="shared" si="706"/>
        <v>0.482985857656347</v>
      </c>
      <c r="V6463">
        <v>1</v>
      </c>
    </row>
    <row r="6464" spans="1:22" x14ac:dyDescent="0.35">
      <c r="A6464">
        <v>2910270</v>
      </c>
      <c r="B6464">
        <v>2</v>
      </c>
      <c r="C6464">
        <v>8</v>
      </c>
      <c r="D6464">
        <v>2</v>
      </c>
      <c r="E6464">
        <v>1</v>
      </c>
      <c r="F6464">
        <v>3</v>
      </c>
      <c r="G6464">
        <v>3</v>
      </c>
      <c r="H6464">
        <v>0.501224306634938</v>
      </c>
      <c r="I6464">
        <v>2910270</v>
      </c>
      <c r="J6464">
        <f>IF(B6464=1,1,IF(B6464=2,0,NA))</f>
        <v>0</v>
      </c>
      <c r="K6464">
        <f t="shared" ca="1" si="700"/>
        <v>45</v>
      </c>
      <c r="L6464">
        <f t="shared" si="701"/>
        <v>2</v>
      </c>
      <c r="M6464">
        <f t="shared" si="702"/>
        <v>1</v>
      </c>
      <c r="N6464">
        <f t="shared" si="703"/>
        <v>0</v>
      </c>
      <c r="O6464">
        <f t="shared" si="704"/>
        <v>0</v>
      </c>
      <c r="P6464">
        <f t="shared" si="705"/>
        <v>1</v>
      </c>
      <c r="Q6464">
        <f t="shared" si="706"/>
        <v>0.501224306634938</v>
      </c>
      <c r="V6464">
        <v>1</v>
      </c>
    </row>
    <row r="6465" spans="1:22" x14ac:dyDescent="0.35">
      <c r="A6465">
        <v>2910996</v>
      </c>
      <c r="B6465">
        <v>1</v>
      </c>
      <c r="C6465">
        <v>9</v>
      </c>
      <c r="D6465">
        <v>2</v>
      </c>
      <c r="E6465">
        <v>1</v>
      </c>
      <c r="F6465">
        <v>3</v>
      </c>
      <c r="G6465">
        <v>3</v>
      </c>
      <c r="H6465">
        <v>0.68497950345301295</v>
      </c>
      <c r="I6465">
        <v>2910996</v>
      </c>
      <c r="J6465">
        <f>IF(B6465=1,1,IF(B6465=2,0,NA))</f>
        <v>1</v>
      </c>
      <c r="K6465">
        <f t="shared" ca="1" si="700"/>
        <v>50</v>
      </c>
      <c r="L6465">
        <f t="shared" si="701"/>
        <v>2</v>
      </c>
      <c r="M6465">
        <f t="shared" si="702"/>
        <v>1</v>
      </c>
      <c r="N6465">
        <f t="shared" si="703"/>
        <v>0</v>
      </c>
      <c r="O6465">
        <f t="shared" si="704"/>
        <v>0</v>
      </c>
      <c r="P6465">
        <f t="shared" si="705"/>
        <v>1</v>
      </c>
      <c r="Q6465">
        <f t="shared" si="706"/>
        <v>0.68497950345301295</v>
      </c>
      <c r="V6465">
        <v>1</v>
      </c>
    </row>
    <row r="6466" spans="1:22" x14ac:dyDescent="0.35">
      <c r="A6466">
        <v>2909035</v>
      </c>
      <c r="B6466">
        <v>1</v>
      </c>
      <c r="C6466">
        <v>14</v>
      </c>
      <c r="D6466">
        <v>2</v>
      </c>
      <c r="E6466">
        <v>1</v>
      </c>
      <c r="F6466">
        <v>3</v>
      </c>
      <c r="G6466">
        <v>1</v>
      </c>
      <c r="H6466">
        <v>0.42184667972104001</v>
      </c>
      <c r="I6466">
        <v>2909035</v>
      </c>
      <c r="J6466">
        <f>IF(B6466=1,1,IF(B6466=2,0,NA))</f>
        <v>1</v>
      </c>
      <c r="K6466">
        <f t="shared" ca="1" si="700"/>
        <v>77</v>
      </c>
      <c r="L6466">
        <f t="shared" si="701"/>
        <v>2</v>
      </c>
      <c r="M6466">
        <f t="shared" si="702"/>
        <v>1</v>
      </c>
      <c r="N6466">
        <f t="shared" si="703"/>
        <v>1</v>
      </c>
      <c r="O6466">
        <f t="shared" si="704"/>
        <v>0</v>
      </c>
      <c r="P6466">
        <f t="shared" si="705"/>
        <v>1</v>
      </c>
      <c r="Q6466">
        <f t="shared" si="706"/>
        <v>0.42184667972104001</v>
      </c>
      <c r="V6466">
        <v>1</v>
      </c>
    </row>
    <row r="6467" spans="1:22" x14ac:dyDescent="0.35">
      <c r="A6467">
        <v>2909156</v>
      </c>
      <c r="B6467">
        <v>2</v>
      </c>
      <c r="C6467">
        <v>12</v>
      </c>
      <c r="D6467">
        <v>2</v>
      </c>
      <c r="E6467">
        <v>1</v>
      </c>
      <c r="F6467">
        <v>3</v>
      </c>
      <c r="G6467">
        <v>2</v>
      </c>
      <c r="H6467">
        <v>0.42355600359736101</v>
      </c>
      <c r="I6467">
        <v>2909156</v>
      </c>
      <c r="J6467">
        <f>IF(B6467=1,1,IF(B6467=2,0,NA))</f>
        <v>0</v>
      </c>
      <c r="K6467">
        <f t="shared" ref="K6467:K6530" ca="1" si="707">IF(C6467&lt;5,0,IF(C6467=5,RANDBETWEEN(30,34),IF(C6467=6,RANDBETWEEN(35,39),IF(C6467=7,RANDBETWEEN(40,44),IF(C6467=8,RANDBETWEEN(45,49),IF(C6467=9,RANDBETWEEN(50,54),IF(C6467=10,RANDBETWEEN(55,59),IF(C6467=11,RANDBETWEEN(60,64),IF(C6467=12,RANDBETWEEN(65,69),IF(C6467=13,RANDBETWEEN(70,74),IF(C6467=14,RANDBETWEEN(75,79),IF(C6467=15,RANDBETWEEN(80,84),IF(C6467=16,RANDBETWEEN(85,89),RANDBETWEEN(90,99))))))))))))))</f>
        <v>66</v>
      </c>
      <c r="L6467">
        <f t="shared" ref="L6467:L6530" si="708">D6467</f>
        <v>2</v>
      </c>
      <c r="M6467">
        <f t="shared" ref="M6467:M6530" si="709">IF(E6467&lt;0,1,E6467)</f>
        <v>1</v>
      </c>
      <c r="N6467">
        <f t="shared" ref="N6467:N6530" si="710">IF(G6467=1,1,0)</f>
        <v>0</v>
      </c>
      <c r="O6467">
        <f t="shared" ref="O6467:O6530" si="711">IF(G6467=2,1,0)</f>
        <v>1</v>
      </c>
      <c r="P6467">
        <f t="shared" ref="P6467:P6530" si="712">IF(F6467=3,1,0)</f>
        <v>1</v>
      </c>
      <c r="Q6467">
        <f t="shared" ref="Q6467:Q6530" si="713">H6467</f>
        <v>0.42355600359736101</v>
      </c>
      <c r="V6467">
        <v>1</v>
      </c>
    </row>
    <row r="6468" spans="1:22" x14ac:dyDescent="0.35">
      <c r="A6468">
        <v>2909503</v>
      </c>
      <c r="B6468">
        <v>2</v>
      </c>
      <c r="C6468">
        <v>8</v>
      </c>
      <c r="D6468">
        <v>4</v>
      </c>
      <c r="E6468">
        <v>1</v>
      </c>
      <c r="F6468">
        <v>17</v>
      </c>
      <c r="G6468">
        <v>3</v>
      </c>
      <c r="H6468">
        <v>0.42166151074631503</v>
      </c>
      <c r="I6468">
        <v>2909503</v>
      </c>
      <c r="J6468">
        <f>IF(B6468=1,1,IF(B6468=2,0,NA))</f>
        <v>0</v>
      </c>
      <c r="K6468">
        <f t="shared" ca="1" si="707"/>
        <v>47</v>
      </c>
      <c r="L6468">
        <f t="shared" si="708"/>
        <v>4</v>
      </c>
      <c r="M6468">
        <f t="shared" si="709"/>
        <v>1</v>
      </c>
      <c r="N6468">
        <f t="shared" si="710"/>
        <v>0</v>
      </c>
      <c r="O6468">
        <f t="shared" si="711"/>
        <v>0</v>
      </c>
      <c r="P6468">
        <f t="shared" si="712"/>
        <v>0</v>
      </c>
      <c r="Q6468">
        <f t="shared" si="713"/>
        <v>0.42166151074631503</v>
      </c>
      <c r="V6468">
        <v>1</v>
      </c>
    </row>
    <row r="6469" spans="1:22" x14ac:dyDescent="0.35">
      <c r="A6469">
        <v>2905732</v>
      </c>
      <c r="B6469">
        <v>2</v>
      </c>
      <c r="C6469">
        <v>6</v>
      </c>
      <c r="D6469">
        <v>4</v>
      </c>
      <c r="E6469">
        <v>1</v>
      </c>
      <c r="F6469">
        <v>15</v>
      </c>
      <c r="G6469">
        <v>2</v>
      </c>
      <c r="H6469">
        <v>0.50404270938136597</v>
      </c>
      <c r="I6469">
        <v>2905732</v>
      </c>
      <c r="J6469">
        <f>IF(B6469=1,1,IF(B6469=2,0,NA))</f>
        <v>0</v>
      </c>
      <c r="K6469">
        <f t="shared" ca="1" si="707"/>
        <v>36</v>
      </c>
      <c r="L6469">
        <f t="shared" si="708"/>
        <v>4</v>
      </c>
      <c r="M6469">
        <f t="shared" si="709"/>
        <v>1</v>
      </c>
      <c r="N6469">
        <f t="shared" si="710"/>
        <v>0</v>
      </c>
      <c r="O6469">
        <f t="shared" si="711"/>
        <v>1</v>
      </c>
      <c r="P6469">
        <f t="shared" si="712"/>
        <v>0</v>
      </c>
      <c r="Q6469">
        <f t="shared" si="713"/>
        <v>0.50404270938136597</v>
      </c>
      <c r="V6469">
        <v>1</v>
      </c>
    </row>
    <row r="6470" spans="1:22" x14ac:dyDescent="0.35">
      <c r="A6470">
        <v>2902659</v>
      </c>
      <c r="B6470">
        <v>1</v>
      </c>
      <c r="C6470">
        <v>1</v>
      </c>
      <c r="D6470">
        <v>4</v>
      </c>
      <c r="E6470">
        <v>1</v>
      </c>
      <c r="F6470">
        <v>15</v>
      </c>
      <c r="G6470">
        <v>3</v>
      </c>
      <c r="H6470">
        <v>0.61752566166968903</v>
      </c>
      <c r="I6470">
        <v>2902659</v>
      </c>
      <c r="J6470">
        <f>IF(B6470=1,1,IF(B6470=2,0,NA))</f>
        <v>1</v>
      </c>
      <c r="K6470">
        <f t="shared" ca="1" si="707"/>
        <v>0</v>
      </c>
      <c r="L6470">
        <f t="shared" si="708"/>
        <v>4</v>
      </c>
      <c r="M6470">
        <f t="shared" si="709"/>
        <v>1</v>
      </c>
      <c r="N6470">
        <f t="shared" si="710"/>
        <v>0</v>
      </c>
      <c r="O6470">
        <f t="shared" si="711"/>
        <v>0</v>
      </c>
      <c r="P6470">
        <f t="shared" si="712"/>
        <v>0</v>
      </c>
      <c r="Q6470">
        <f t="shared" si="713"/>
        <v>0.61752566166968903</v>
      </c>
      <c r="V6470">
        <v>1</v>
      </c>
    </row>
    <row r="6471" spans="1:22" x14ac:dyDescent="0.35">
      <c r="A6471">
        <v>2911155</v>
      </c>
      <c r="B6471">
        <v>2</v>
      </c>
      <c r="C6471">
        <v>-1</v>
      </c>
      <c r="D6471">
        <v>4</v>
      </c>
      <c r="E6471">
        <v>1</v>
      </c>
      <c r="F6471">
        <v>15</v>
      </c>
      <c r="G6471">
        <v>-1</v>
      </c>
      <c r="H6471">
        <v>0.56456585047647601</v>
      </c>
      <c r="I6471">
        <v>2911155</v>
      </c>
      <c r="J6471">
        <f>IF(B6471=1,1,IF(B6471=2,0,NA))</f>
        <v>0</v>
      </c>
      <c r="K6471">
        <f t="shared" ca="1" si="707"/>
        <v>0</v>
      </c>
      <c r="L6471">
        <f t="shared" si="708"/>
        <v>4</v>
      </c>
      <c r="M6471">
        <f t="shared" si="709"/>
        <v>1</v>
      </c>
      <c r="N6471">
        <f t="shared" si="710"/>
        <v>0</v>
      </c>
      <c r="O6471">
        <f t="shared" si="711"/>
        <v>0</v>
      </c>
      <c r="P6471">
        <f t="shared" si="712"/>
        <v>0</v>
      </c>
      <c r="Q6471">
        <f t="shared" si="713"/>
        <v>0.56456585047647601</v>
      </c>
      <c r="V6471">
        <v>1</v>
      </c>
    </row>
    <row r="6472" spans="1:22" x14ac:dyDescent="0.35">
      <c r="A6472">
        <v>2907207</v>
      </c>
      <c r="B6472">
        <v>2</v>
      </c>
      <c r="C6472">
        <v>7</v>
      </c>
      <c r="D6472">
        <v>2</v>
      </c>
      <c r="E6472">
        <v>1</v>
      </c>
      <c r="F6472">
        <v>3</v>
      </c>
      <c r="G6472">
        <v>3</v>
      </c>
      <c r="H6472">
        <v>0.434242349139837</v>
      </c>
      <c r="I6472">
        <v>2907207</v>
      </c>
      <c r="J6472">
        <f>IF(B6472=1,1,IF(B6472=2,0,NA))</f>
        <v>0</v>
      </c>
      <c r="K6472">
        <f t="shared" ca="1" si="707"/>
        <v>44</v>
      </c>
      <c r="L6472">
        <f t="shared" si="708"/>
        <v>2</v>
      </c>
      <c r="M6472">
        <f t="shared" si="709"/>
        <v>1</v>
      </c>
      <c r="N6472">
        <f t="shared" si="710"/>
        <v>0</v>
      </c>
      <c r="O6472">
        <f t="shared" si="711"/>
        <v>0</v>
      </c>
      <c r="P6472">
        <f t="shared" si="712"/>
        <v>1</v>
      </c>
      <c r="Q6472">
        <f t="shared" si="713"/>
        <v>0.434242349139837</v>
      </c>
      <c r="V6472">
        <v>1</v>
      </c>
    </row>
    <row r="6473" spans="1:22" x14ac:dyDescent="0.35">
      <c r="A6473">
        <v>2908588</v>
      </c>
      <c r="B6473">
        <v>1</v>
      </c>
      <c r="C6473">
        <v>8</v>
      </c>
      <c r="D6473">
        <v>2</v>
      </c>
      <c r="E6473">
        <v>-9</v>
      </c>
      <c r="F6473">
        <v>3</v>
      </c>
      <c r="G6473">
        <v>-9</v>
      </c>
      <c r="H6473">
        <v>0.47454210129862701</v>
      </c>
      <c r="I6473">
        <v>2908588</v>
      </c>
      <c r="J6473">
        <f>IF(B6473=1,1,IF(B6473=2,0,NA))</f>
        <v>1</v>
      </c>
      <c r="K6473">
        <f t="shared" ca="1" si="707"/>
        <v>46</v>
      </c>
      <c r="L6473">
        <f t="shared" si="708"/>
        <v>2</v>
      </c>
      <c r="M6473">
        <f t="shared" si="709"/>
        <v>1</v>
      </c>
      <c r="N6473">
        <f t="shared" si="710"/>
        <v>0</v>
      </c>
      <c r="O6473">
        <f t="shared" si="711"/>
        <v>0</v>
      </c>
      <c r="P6473">
        <f t="shared" si="712"/>
        <v>1</v>
      </c>
      <c r="Q6473">
        <f t="shared" si="713"/>
        <v>0.47454210129862701</v>
      </c>
      <c r="V6473">
        <v>1</v>
      </c>
    </row>
    <row r="6474" spans="1:22" x14ac:dyDescent="0.35">
      <c r="A6474">
        <v>2903792</v>
      </c>
      <c r="B6474">
        <v>1</v>
      </c>
      <c r="C6474">
        <v>-1</v>
      </c>
      <c r="D6474">
        <v>2</v>
      </c>
      <c r="E6474">
        <v>1</v>
      </c>
      <c r="F6474">
        <v>3</v>
      </c>
      <c r="G6474">
        <v>-1</v>
      </c>
      <c r="H6474">
        <v>0.45247405282880998</v>
      </c>
      <c r="I6474">
        <v>2903792</v>
      </c>
      <c r="J6474">
        <f>IF(B6474=1,1,IF(B6474=2,0,NA))</f>
        <v>1</v>
      </c>
      <c r="K6474">
        <f t="shared" ca="1" si="707"/>
        <v>0</v>
      </c>
      <c r="L6474">
        <f t="shared" si="708"/>
        <v>2</v>
      </c>
      <c r="M6474">
        <f t="shared" si="709"/>
        <v>1</v>
      </c>
      <c r="N6474">
        <f t="shared" si="710"/>
        <v>0</v>
      </c>
      <c r="O6474">
        <f t="shared" si="711"/>
        <v>0</v>
      </c>
      <c r="P6474">
        <f t="shared" si="712"/>
        <v>1</v>
      </c>
      <c r="Q6474">
        <f t="shared" si="713"/>
        <v>0.45247405282880998</v>
      </c>
      <c r="V6474">
        <v>1</v>
      </c>
    </row>
    <row r="6475" spans="1:22" x14ac:dyDescent="0.35">
      <c r="A6475">
        <v>2908068</v>
      </c>
      <c r="B6475">
        <v>1</v>
      </c>
      <c r="C6475">
        <v>4</v>
      </c>
      <c r="D6475">
        <v>2</v>
      </c>
      <c r="E6475">
        <v>1</v>
      </c>
      <c r="F6475">
        <v>7</v>
      </c>
      <c r="G6475">
        <v>2</v>
      </c>
      <c r="H6475">
        <v>0.618344901999476</v>
      </c>
      <c r="I6475">
        <v>2908068</v>
      </c>
      <c r="J6475">
        <f>IF(B6475=1,1,IF(B6475=2,0,NA))</f>
        <v>1</v>
      </c>
      <c r="K6475">
        <f t="shared" ca="1" si="707"/>
        <v>0</v>
      </c>
      <c r="L6475">
        <f t="shared" si="708"/>
        <v>2</v>
      </c>
      <c r="M6475">
        <f t="shared" si="709"/>
        <v>1</v>
      </c>
      <c r="N6475">
        <f t="shared" si="710"/>
        <v>0</v>
      </c>
      <c r="O6475">
        <f t="shared" si="711"/>
        <v>1</v>
      </c>
      <c r="P6475">
        <f t="shared" si="712"/>
        <v>0</v>
      </c>
      <c r="Q6475">
        <f t="shared" si="713"/>
        <v>0.618344901999476</v>
      </c>
      <c r="V6475">
        <v>1</v>
      </c>
    </row>
    <row r="6476" spans="1:22" x14ac:dyDescent="0.35">
      <c r="A6476">
        <v>2904292</v>
      </c>
      <c r="B6476">
        <v>2</v>
      </c>
      <c r="C6476">
        <v>12</v>
      </c>
      <c r="D6476">
        <v>4</v>
      </c>
      <c r="E6476">
        <v>1</v>
      </c>
      <c r="F6476">
        <v>7</v>
      </c>
      <c r="G6476">
        <v>1</v>
      </c>
      <c r="H6476">
        <v>0.459137163201919</v>
      </c>
      <c r="I6476">
        <v>2904292</v>
      </c>
      <c r="J6476">
        <f>IF(B6476=1,1,IF(B6476=2,0,NA))</f>
        <v>0</v>
      </c>
      <c r="K6476">
        <f t="shared" ca="1" si="707"/>
        <v>65</v>
      </c>
      <c r="L6476">
        <f t="shared" si="708"/>
        <v>4</v>
      </c>
      <c r="M6476">
        <f t="shared" si="709"/>
        <v>1</v>
      </c>
      <c r="N6476">
        <f t="shared" si="710"/>
        <v>1</v>
      </c>
      <c r="O6476">
        <f t="shared" si="711"/>
        <v>0</v>
      </c>
      <c r="P6476">
        <f t="shared" si="712"/>
        <v>0</v>
      </c>
      <c r="Q6476">
        <f t="shared" si="713"/>
        <v>0.459137163201919</v>
      </c>
      <c r="V6476">
        <v>1</v>
      </c>
    </row>
    <row r="6477" spans="1:22" x14ac:dyDescent="0.35">
      <c r="A6477">
        <v>2908107</v>
      </c>
      <c r="B6477">
        <v>1</v>
      </c>
      <c r="C6477">
        <v>12</v>
      </c>
      <c r="D6477">
        <v>4</v>
      </c>
      <c r="E6477">
        <v>1</v>
      </c>
      <c r="F6477">
        <v>7</v>
      </c>
      <c r="G6477">
        <v>3</v>
      </c>
      <c r="H6477">
        <v>0.46479773719588202</v>
      </c>
      <c r="I6477">
        <v>2908107</v>
      </c>
      <c r="J6477">
        <f>IF(B6477=1,1,IF(B6477=2,0,NA))</f>
        <v>1</v>
      </c>
      <c r="K6477">
        <f t="shared" ca="1" si="707"/>
        <v>68</v>
      </c>
      <c r="L6477">
        <f t="shared" si="708"/>
        <v>4</v>
      </c>
      <c r="M6477">
        <f t="shared" si="709"/>
        <v>1</v>
      </c>
      <c r="N6477">
        <f t="shared" si="710"/>
        <v>0</v>
      </c>
      <c r="O6477">
        <f t="shared" si="711"/>
        <v>0</v>
      </c>
      <c r="P6477">
        <f t="shared" si="712"/>
        <v>0</v>
      </c>
      <c r="Q6477">
        <f t="shared" si="713"/>
        <v>0.46479773719588202</v>
      </c>
      <c r="V6477">
        <v>1</v>
      </c>
    </row>
    <row r="6478" spans="1:22" x14ac:dyDescent="0.35">
      <c r="A6478">
        <v>2901849</v>
      </c>
      <c r="B6478">
        <v>2</v>
      </c>
      <c r="C6478">
        <v>7</v>
      </c>
      <c r="D6478">
        <v>2</v>
      </c>
      <c r="E6478">
        <v>1</v>
      </c>
      <c r="F6478">
        <v>15</v>
      </c>
      <c r="G6478">
        <v>3</v>
      </c>
      <c r="H6478">
        <v>0.40654518112038501</v>
      </c>
      <c r="I6478">
        <v>2901849</v>
      </c>
      <c r="J6478">
        <f>IF(B6478=1,1,IF(B6478=2,0,NA))</f>
        <v>0</v>
      </c>
      <c r="K6478">
        <f t="shared" ca="1" si="707"/>
        <v>40</v>
      </c>
      <c r="L6478">
        <f t="shared" si="708"/>
        <v>2</v>
      </c>
      <c r="M6478">
        <f t="shared" si="709"/>
        <v>1</v>
      </c>
      <c r="N6478">
        <f t="shared" si="710"/>
        <v>0</v>
      </c>
      <c r="O6478">
        <f t="shared" si="711"/>
        <v>0</v>
      </c>
      <c r="P6478">
        <f t="shared" si="712"/>
        <v>0</v>
      </c>
      <c r="Q6478">
        <f t="shared" si="713"/>
        <v>0.40654518112038501</v>
      </c>
      <c r="V6478">
        <v>1</v>
      </c>
    </row>
    <row r="6479" spans="1:22" x14ac:dyDescent="0.35">
      <c r="A6479">
        <v>2912376</v>
      </c>
      <c r="B6479">
        <v>1</v>
      </c>
      <c r="C6479">
        <v>-1</v>
      </c>
      <c r="D6479">
        <v>2</v>
      </c>
      <c r="E6479">
        <v>1</v>
      </c>
      <c r="F6479">
        <v>15</v>
      </c>
      <c r="G6479">
        <v>-1</v>
      </c>
      <c r="H6479">
        <v>0.464668997435502</v>
      </c>
      <c r="I6479">
        <v>2912376</v>
      </c>
      <c r="J6479">
        <f>IF(B6479=1,1,IF(B6479=2,0,NA))</f>
        <v>1</v>
      </c>
      <c r="K6479">
        <f t="shared" ca="1" si="707"/>
        <v>0</v>
      </c>
      <c r="L6479">
        <f t="shared" si="708"/>
        <v>2</v>
      </c>
      <c r="M6479">
        <f t="shared" si="709"/>
        <v>1</v>
      </c>
      <c r="N6479">
        <f t="shared" si="710"/>
        <v>0</v>
      </c>
      <c r="O6479">
        <f t="shared" si="711"/>
        <v>0</v>
      </c>
      <c r="P6479">
        <f t="shared" si="712"/>
        <v>0</v>
      </c>
      <c r="Q6479">
        <f t="shared" si="713"/>
        <v>0.464668997435502</v>
      </c>
      <c r="V6479">
        <v>1</v>
      </c>
    </row>
    <row r="6480" spans="1:22" x14ac:dyDescent="0.35">
      <c r="A6480">
        <v>2901378</v>
      </c>
      <c r="B6480">
        <v>2</v>
      </c>
      <c r="C6480">
        <v>-1</v>
      </c>
      <c r="D6480">
        <v>2</v>
      </c>
      <c r="E6480">
        <v>1</v>
      </c>
      <c r="F6480">
        <v>15</v>
      </c>
      <c r="G6480">
        <v>-1</v>
      </c>
      <c r="H6480">
        <v>0.44648334229049103</v>
      </c>
      <c r="I6480">
        <v>2901378</v>
      </c>
      <c r="J6480">
        <f>IF(B6480=1,1,IF(B6480=2,0,NA))</f>
        <v>0</v>
      </c>
      <c r="K6480">
        <f t="shared" ca="1" si="707"/>
        <v>0</v>
      </c>
      <c r="L6480">
        <f t="shared" si="708"/>
        <v>2</v>
      </c>
      <c r="M6480">
        <f t="shared" si="709"/>
        <v>1</v>
      </c>
      <c r="N6480">
        <f t="shared" si="710"/>
        <v>0</v>
      </c>
      <c r="O6480">
        <f t="shared" si="711"/>
        <v>0</v>
      </c>
      <c r="P6480">
        <f t="shared" si="712"/>
        <v>0</v>
      </c>
      <c r="Q6480">
        <f t="shared" si="713"/>
        <v>0.44648334229049103</v>
      </c>
      <c r="V6480">
        <v>1</v>
      </c>
    </row>
    <row r="6481" spans="1:22" x14ac:dyDescent="0.35">
      <c r="A6481">
        <v>2909920</v>
      </c>
      <c r="B6481">
        <v>2</v>
      </c>
      <c r="C6481">
        <v>12</v>
      </c>
      <c r="D6481">
        <v>5</v>
      </c>
      <c r="E6481">
        <v>1</v>
      </c>
      <c r="F6481">
        <v>7</v>
      </c>
      <c r="G6481">
        <v>1</v>
      </c>
      <c r="H6481">
        <v>0.43748713712723902</v>
      </c>
      <c r="I6481">
        <v>2909920</v>
      </c>
      <c r="J6481">
        <f>IF(B6481=1,1,IF(B6481=2,0,NA))</f>
        <v>0</v>
      </c>
      <c r="K6481">
        <f t="shared" ca="1" si="707"/>
        <v>68</v>
      </c>
      <c r="L6481">
        <f t="shared" si="708"/>
        <v>5</v>
      </c>
      <c r="M6481">
        <f t="shared" si="709"/>
        <v>1</v>
      </c>
      <c r="N6481">
        <f t="shared" si="710"/>
        <v>1</v>
      </c>
      <c r="O6481">
        <f t="shared" si="711"/>
        <v>0</v>
      </c>
      <c r="P6481">
        <f t="shared" si="712"/>
        <v>0</v>
      </c>
      <c r="Q6481">
        <f t="shared" si="713"/>
        <v>0.43748713712723902</v>
      </c>
      <c r="V6481">
        <v>1</v>
      </c>
    </row>
    <row r="6482" spans="1:22" x14ac:dyDescent="0.35">
      <c r="A6482">
        <v>2910061</v>
      </c>
      <c r="B6482">
        <v>1</v>
      </c>
      <c r="C6482">
        <v>10</v>
      </c>
      <c r="D6482">
        <v>5</v>
      </c>
      <c r="E6482">
        <v>1</v>
      </c>
      <c r="F6482">
        <v>15</v>
      </c>
      <c r="G6482">
        <v>3</v>
      </c>
      <c r="H6482">
        <v>0.75446286315034505</v>
      </c>
      <c r="I6482">
        <v>2910061</v>
      </c>
      <c r="J6482">
        <f>IF(B6482=1,1,IF(B6482=2,0,NA))</f>
        <v>1</v>
      </c>
      <c r="K6482">
        <f t="shared" ca="1" si="707"/>
        <v>55</v>
      </c>
      <c r="L6482">
        <f t="shared" si="708"/>
        <v>5</v>
      </c>
      <c r="M6482">
        <f t="shared" si="709"/>
        <v>1</v>
      </c>
      <c r="N6482">
        <f t="shared" si="710"/>
        <v>0</v>
      </c>
      <c r="O6482">
        <f t="shared" si="711"/>
        <v>0</v>
      </c>
      <c r="P6482">
        <f t="shared" si="712"/>
        <v>0</v>
      </c>
      <c r="Q6482">
        <f t="shared" si="713"/>
        <v>0.75446286315034505</v>
      </c>
      <c r="V6482">
        <v>1</v>
      </c>
    </row>
    <row r="6483" spans="1:22" x14ac:dyDescent="0.35">
      <c r="A6483">
        <v>2909562</v>
      </c>
      <c r="B6483">
        <v>2</v>
      </c>
      <c r="C6483">
        <v>10</v>
      </c>
      <c r="D6483">
        <v>5</v>
      </c>
      <c r="E6483">
        <v>1</v>
      </c>
      <c r="F6483">
        <v>15</v>
      </c>
      <c r="G6483">
        <v>1</v>
      </c>
      <c r="H6483">
        <v>0.66478408320349702</v>
      </c>
      <c r="I6483">
        <v>2909562</v>
      </c>
      <c r="J6483">
        <f>IF(B6483=1,1,IF(B6483=2,0,NA))</f>
        <v>0</v>
      </c>
      <c r="K6483">
        <f t="shared" ca="1" si="707"/>
        <v>58</v>
      </c>
      <c r="L6483">
        <f t="shared" si="708"/>
        <v>5</v>
      </c>
      <c r="M6483">
        <f t="shared" si="709"/>
        <v>1</v>
      </c>
      <c r="N6483">
        <f t="shared" si="710"/>
        <v>1</v>
      </c>
      <c r="O6483">
        <f t="shared" si="711"/>
        <v>0</v>
      </c>
      <c r="P6483">
        <f t="shared" si="712"/>
        <v>0</v>
      </c>
      <c r="Q6483">
        <f t="shared" si="713"/>
        <v>0.66478408320349702</v>
      </c>
      <c r="V6483">
        <v>1</v>
      </c>
    </row>
    <row r="6484" spans="1:22" x14ac:dyDescent="0.35">
      <c r="A6484">
        <v>2901141</v>
      </c>
      <c r="B6484">
        <v>2</v>
      </c>
      <c r="C6484">
        <v>4</v>
      </c>
      <c r="D6484">
        <v>3</v>
      </c>
      <c r="E6484">
        <v>1</v>
      </c>
      <c r="F6484">
        <v>7</v>
      </c>
      <c r="G6484">
        <v>1</v>
      </c>
      <c r="H6484">
        <v>0.86729855412035395</v>
      </c>
      <c r="I6484">
        <v>2901141</v>
      </c>
      <c r="J6484">
        <f>IF(B6484=1,1,IF(B6484=2,0,NA))</f>
        <v>0</v>
      </c>
      <c r="K6484">
        <f t="shared" ca="1" si="707"/>
        <v>0</v>
      </c>
      <c r="L6484">
        <f t="shared" si="708"/>
        <v>3</v>
      </c>
      <c r="M6484">
        <f t="shared" si="709"/>
        <v>1</v>
      </c>
      <c r="N6484">
        <f t="shared" si="710"/>
        <v>1</v>
      </c>
      <c r="O6484">
        <f t="shared" si="711"/>
        <v>0</v>
      </c>
      <c r="P6484">
        <f t="shared" si="712"/>
        <v>0</v>
      </c>
      <c r="Q6484">
        <f t="shared" si="713"/>
        <v>0.86729855412035395</v>
      </c>
      <c r="V6484">
        <v>3</v>
      </c>
    </row>
    <row r="6485" spans="1:22" x14ac:dyDescent="0.35">
      <c r="A6485">
        <v>2908102</v>
      </c>
      <c r="B6485">
        <v>2</v>
      </c>
      <c r="C6485">
        <v>11</v>
      </c>
      <c r="D6485">
        <v>3</v>
      </c>
      <c r="E6485">
        <v>1</v>
      </c>
      <c r="F6485">
        <v>14</v>
      </c>
      <c r="G6485">
        <v>2</v>
      </c>
      <c r="H6485">
        <v>0.76094719973219704</v>
      </c>
      <c r="I6485">
        <v>2908102</v>
      </c>
      <c r="J6485">
        <f>IF(B6485=1,1,IF(B6485=2,0,NA))</f>
        <v>0</v>
      </c>
      <c r="K6485">
        <f t="shared" ca="1" si="707"/>
        <v>63</v>
      </c>
      <c r="L6485">
        <f t="shared" si="708"/>
        <v>3</v>
      </c>
      <c r="M6485">
        <f t="shared" si="709"/>
        <v>1</v>
      </c>
      <c r="N6485">
        <f t="shared" si="710"/>
        <v>0</v>
      </c>
      <c r="O6485">
        <f t="shared" si="711"/>
        <v>1</v>
      </c>
      <c r="P6485">
        <f t="shared" si="712"/>
        <v>0</v>
      </c>
      <c r="Q6485">
        <f t="shared" si="713"/>
        <v>0.76094719973219704</v>
      </c>
      <c r="V6485">
        <v>3</v>
      </c>
    </row>
    <row r="6486" spans="1:22" x14ac:dyDescent="0.35">
      <c r="A6486">
        <v>2911831</v>
      </c>
      <c r="B6486">
        <v>2</v>
      </c>
      <c r="C6486">
        <v>14</v>
      </c>
      <c r="D6486">
        <v>1</v>
      </c>
      <c r="E6486">
        <v>1</v>
      </c>
      <c r="F6486">
        <v>16</v>
      </c>
      <c r="G6486">
        <v>2</v>
      </c>
      <c r="H6486">
        <v>0.87129365701916295</v>
      </c>
      <c r="I6486">
        <v>2911831</v>
      </c>
      <c r="J6486">
        <f>IF(B6486=1,1,IF(B6486=2,0,NA))</f>
        <v>0</v>
      </c>
      <c r="K6486">
        <f t="shared" ca="1" si="707"/>
        <v>78</v>
      </c>
      <c r="L6486">
        <f t="shared" si="708"/>
        <v>1</v>
      </c>
      <c r="M6486">
        <f t="shared" si="709"/>
        <v>1</v>
      </c>
      <c r="N6486">
        <f t="shared" si="710"/>
        <v>0</v>
      </c>
      <c r="O6486">
        <f t="shared" si="711"/>
        <v>1</v>
      </c>
      <c r="P6486">
        <f t="shared" si="712"/>
        <v>0</v>
      </c>
      <c r="Q6486">
        <f t="shared" si="713"/>
        <v>0.87129365701916295</v>
      </c>
      <c r="V6486">
        <v>3</v>
      </c>
    </row>
    <row r="6487" spans="1:22" x14ac:dyDescent="0.35">
      <c r="A6487">
        <v>2904402</v>
      </c>
      <c r="B6487">
        <v>1</v>
      </c>
      <c r="C6487">
        <v>14</v>
      </c>
      <c r="D6487">
        <v>2</v>
      </c>
      <c r="E6487">
        <v>1</v>
      </c>
      <c r="F6487">
        <v>6</v>
      </c>
      <c r="G6487">
        <v>3</v>
      </c>
      <c r="H6487">
        <v>0.72142001650881105</v>
      </c>
      <c r="I6487">
        <v>2904402</v>
      </c>
      <c r="J6487">
        <f>IF(B6487=1,1,IF(B6487=2,0,NA))</f>
        <v>1</v>
      </c>
      <c r="K6487">
        <f t="shared" ca="1" si="707"/>
        <v>79</v>
      </c>
      <c r="L6487">
        <f t="shared" si="708"/>
        <v>2</v>
      </c>
      <c r="M6487">
        <f t="shared" si="709"/>
        <v>1</v>
      </c>
      <c r="N6487">
        <f t="shared" si="710"/>
        <v>0</v>
      </c>
      <c r="O6487">
        <f t="shared" si="711"/>
        <v>0</v>
      </c>
      <c r="P6487">
        <f t="shared" si="712"/>
        <v>0</v>
      </c>
      <c r="Q6487">
        <f t="shared" si="713"/>
        <v>0.72142001650881105</v>
      </c>
      <c r="V6487">
        <v>3</v>
      </c>
    </row>
    <row r="6488" spans="1:22" x14ac:dyDescent="0.35">
      <c r="A6488">
        <v>2910331</v>
      </c>
      <c r="B6488">
        <v>2</v>
      </c>
      <c r="C6488">
        <v>13</v>
      </c>
      <c r="D6488">
        <v>2</v>
      </c>
      <c r="E6488">
        <v>1</v>
      </c>
      <c r="F6488">
        <v>6</v>
      </c>
      <c r="G6488">
        <v>3</v>
      </c>
      <c r="H6488">
        <v>0.722351922258058</v>
      </c>
      <c r="I6488">
        <v>2910331</v>
      </c>
      <c r="J6488">
        <f>IF(B6488=1,1,IF(B6488=2,0,NA))</f>
        <v>0</v>
      </c>
      <c r="K6488">
        <f t="shared" ca="1" si="707"/>
        <v>74</v>
      </c>
      <c r="L6488">
        <f t="shared" si="708"/>
        <v>2</v>
      </c>
      <c r="M6488">
        <f t="shared" si="709"/>
        <v>1</v>
      </c>
      <c r="N6488">
        <f t="shared" si="710"/>
        <v>0</v>
      </c>
      <c r="O6488">
        <f t="shared" si="711"/>
        <v>0</v>
      </c>
      <c r="P6488">
        <f t="shared" si="712"/>
        <v>0</v>
      </c>
      <c r="Q6488">
        <f t="shared" si="713"/>
        <v>0.722351922258058</v>
      </c>
      <c r="V6488">
        <v>3</v>
      </c>
    </row>
    <row r="6489" spans="1:22" x14ac:dyDescent="0.35">
      <c r="A6489">
        <v>2901192</v>
      </c>
      <c r="B6489">
        <v>1</v>
      </c>
      <c r="C6489">
        <v>6</v>
      </c>
      <c r="D6489">
        <v>2</v>
      </c>
      <c r="E6489">
        <v>1</v>
      </c>
      <c r="F6489">
        <v>3</v>
      </c>
      <c r="G6489">
        <v>3</v>
      </c>
      <c r="H6489">
        <v>1.0953030943164599</v>
      </c>
      <c r="I6489">
        <v>2901192</v>
      </c>
      <c r="J6489">
        <f>IF(B6489=1,1,IF(B6489=2,0,NA))</f>
        <v>1</v>
      </c>
      <c r="K6489">
        <f t="shared" ca="1" si="707"/>
        <v>35</v>
      </c>
      <c r="L6489">
        <f t="shared" si="708"/>
        <v>2</v>
      </c>
      <c r="M6489">
        <f t="shared" si="709"/>
        <v>1</v>
      </c>
      <c r="N6489">
        <f t="shared" si="710"/>
        <v>0</v>
      </c>
      <c r="O6489">
        <f t="shared" si="711"/>
        <v>0</v>
      </c>
      <c r="P6489">
        <f t="shared" si="712"/>
        <v>1</v>
      </c>
      <c r="Q6489">
        <f t="shared" si="713"/>
        <v>1.0953030943164599</v>
      </c>
      <c r="V6489">
        <v>3</v>
      </c>
    </row>
    <row r="6490" spans="1:22" x14ac:dyDescent="0.35">
      <c r="A6490">
        <v>2910067</v>
      </c>
      <c r="B6490">
        <v>2</v>
      </c>
      <c r="C6490">
        <v>8</v>
      </c>
      <c r="D6490">
        <v>2</v>
      </c>
      <c r="E6490">
        <v>1</v>
      </c>
      <c r="F6490">
        <v>3</v>
      </c>
      <c r="G6490">
        <v>2</v>
      </c>
      <c r="H6490">
        <v>0.91459009707970496</v>
      </c>
      <c r="I6490">
        <v>2910067</v>
      </c>
      <c r="J6490">
        <f>IF(B6490=1,1,IF(B6490=2,0,NA))</f>
        <v>0</v>
      </c>
      <c r="K6490">
        <f t="shared" ca="1" si="707"/>
        <v>45</v>
      </c>
      <c r="L6490">
        <f t="shared" si="708"/>
        <v>2</v>
      </c>
      <c r="M6490">
        <f t="shared" si="709"/>
        <v>1</v>
      </c>
      <c r="N6490">
        <f t="shared" si="710"/>
        <v>0</v>
      </c>
      <c r="O6490">
        <f t="shared" si="711"/>
        <v>1</v>
      </c>
      <c r="P6490">
        <f t="shared" si="712"/>
        <v>1</v>
      </c>
      <c r="Q6490">
        <f t="shared" si="713"/>
        <v>0.91459009707970496</v>
      </c>
      <c r="V6490">
        <v>3</v>
      </c>
    </row>
    <row r="6491" spans="1:22" x14ac:dyDescent="0.35">
      <c r="A6491">
        <v>2906881</v>
      </c>
      <c r="B6491">
        <v>1</v>
      </c>
      <c r="C6491">
        <v>1</v>
      </c>
      <c r="D6491">
        <v>2</v>
      </c>
      <c r="E6491">
        <v>1</v>
      </c>
      <c r="F6491">
        <v>3</v>
      </c>
      <c r="G6491">
        <v>3</v>
      </c>
      <c r="H6491">
        <v>1.1692211827107399</v>
      </c>
      <c r="I6491">
        <v>2906881</v>
      </c>
      <c r="J6491">
        <f>IF(B6491=1,1,IF(B6491=2,0,NA))</f>
        <v>1</v>
      </c>
      <c r="K6491">
        <f t="shared" ca="1" si="707"/>
        <v>0</v>
      </c>
      <c r="L6491">
        <f t="shared" si="708"/>
        <v>2</v>
      </c>
      <c r="M6491">
        <f t="shared" si="709"/>
        <v>1</v>
      </c>
      <c r="N6491">
        <f t="shared" si="710"/>
        <v>0</v>
      </c>
      <c r="O6491">
        <f t="shared" si="711"/>
        <v>0</v>
      </c>
      <c r="P6491">
        <f t="shared" si="712"/>
        <v>1</v>
      </c>
      <c r="Q6491">
        <f t="shared" si="713"/>
        <v>1.1692211827107399</v>
      </c>
      <c r="V6491">
        <v>3</v>
      </c>
    </row>
    <row r="6492" spans="1:22" x14ac:dyDescent="0.35">
      <c r="A6492">
        <v>2909032</v>
      </c>
      <c r="B6492">
        <v>1</v>
      </c>
      <c r="C6492">
        <v>-1</v>
      </c>
      <c r="D6492">
        <v>2</v>
      </c>
      <c r="E6492">
        <v>1</v>
      </c>
      <c r="F6492">
        <v>3</v>
      </c>
      <c r="G6492">
        <v>-1</v>
      </c>
      <c r="H6492">
        <v>0.96608242890634499</v>
      </c>
      <c r="I6492">
        <v>2909032</v>
      </c>
      <c r="J6492">
        <f>IF(B6492=1,1,IF(B6492=2,0,NA))</f>
        <v>1</v>
      </c>
      <c r="K6492">
        <f t="shared" ca="1" si="707"/>
        <v>0</v>
      </c>
      <c r="L6492">
        <f t="shared" si="708"/>
        <v>2</v>
      </c>
      <c r="M6492">
        <f t="shared" si="709"/>
        <v>1</v>
      </c>
      <c r="N6492">
        <f t="shared" si="710"/>
        <v>0</v>
      </c>
      <c r="O6492">
        <f t="shared" si="711"/>
        <v>0</v>
      </c>
      <c r="P6492">
        <f t="shared" si="712"/>
        <v>1</v>
      </c>
      <c r="Q6492">
        <f t="shared" si="713"/>
        <v>0.96608242890634499</v>
      </c>
      <c r="V6492">
        <v>3</v>
      </c>
    </row>
    <row r="6493" spans="1:22" x14ac:dyDescent="0.35">
      <c r="A6493">
        <v>2905287</v>
      </c>
      <c r="B6493">
        <v>1</v>
      </c>
      <c r="C6493">
        <v>6</v>
      </c>
      <c r="D6493">
        <v>3</v>
      </c>
      <c r="E6493">
        <v>1</v>
      </c>
      <c r="F6493">
        <v>6</v>
      </c>
      <c r="G6493">
        <v>3</v>
      </c>
      <c r="H6493">
        <v>0.78183175458518395</v>
      </c>
      <c r="I6493">
        <v>2905287</v>
      </c>
      <c r="J6493">
        <f>IF(B6493=1,1,IF(B6493=2,0,NA))</f>
        <v>1</v>
      </c>
      <c r="K6493">
        <f t="shared" ca="1" si="707"/>
        <v>39</v>
      </c>
      <c r="L6493">
        <f t="shared" si="708"/>
        <v>3</v>
      </c>
      <c r="M6493">
        <f t="shared" si="709"/>
        <v>1</v>
      </c>
      <c r="N6493">
        <f t="shared" si="710"/>
        <v>0</v>
      </c>
      <c r="O6493">
        <f t="shared" si="711"/>
        <v>0</v>
      </c>
      <c r="P6493">
        <f t="shared" si="712"/>
        <v>0</v>
      </c>
      <c r="Q6493">
        <f t="shared" si="713"/>
        <v>0.78183175458518395</v>
      </c>
      <c r="V6493">
        <v>3</v>
      </c>
    </row>
    <row r="6494" spans="1:22" x14ac:dyDescent="0.35">
      <c r="A6494">
        <v>2906911</v>
      </c>
      <c r="B6494">
        <v>2</v>
      </c>
      <c r="C6494">
        <v>7</v>
      </c>
      <c r="D6494">
        <v>3</v>
      </c>
      <c r="E6494">
        <v>1</v>
      </c>
      <c r="F6494">
        <v>6</v>
      </c>
      <c r="G6494">
        <v>3</v>
      </c>
      <c r="H6494">
        <v>0.73395598427783704</v>
      </c>
      <c r="I6494">
        <v>2906911</v>
      </c>
      <c r="J6494">
        <f>IF(B6494=1,1,IF(B6494=2,0,NA))</f>
        <v>0</v>
      </c>
      <c r="K6494">
        <f t="shared" ca="1" si="707"/>
        <v>40</v>
      </c>
      <c r="L6494">
        <f t="shared" si="708"/>
        <v>3</v>
      </c>
      <c r="M6494">
        <f t="shared" si="709"/>
        <v>1</v>
      </c>
      <c r="N6494">
        <f t="shared" si="710"/>
        <v>0</v>
      </c>
      <c r="O6494">
        <f t="shared" si="711"/>
        <v>0</v>
      </c>
      <c r="P6494">
        <f t="shared" si="712"/>
        <v>0</v>
      </c>
      <c r="Q6494">
        <f t="shared" si="713"/>
        <v>0.73395598427783704</v>
      </c>
      <c r="V6494">
        <v>3</v>
      </c>
    </row>
    <row r="6495" spans="1:22" x14ac:dyDescent="0.35">
      <c r="A6495">
        <v>2910305</v>
      </c>
      <c r="B6495">
        <v>1</v>
      </c>
      <c r="C6495">
        <v>-1</v>
      </c>
      <c r="D6495">
        <v>3</v>
      </c>
      <c r="E6495">
        <v>1</v>
      </c>
      <c r="F6495">
        <v>6</v>
      </c>
      <c r="G6495">
        <v>-1</v>
      </c>
      <c r="H6495">
        <v>0.868289013706257</v>
      </c>
      <c r="I6495">
        <v>2910305</v>
      </c>
      <c r="J6495">
        <f>IF(B6495=1,1,IF(B6495=2,0,NA))</f>
        <v>1</v>
      </c>
      <c r="K6495">
        <f t="shared" ca="1" si="707"/>
        <v>0</v>
      </c>
      <c r="L6495">
        <f t="shared" si="708"/>
        <v>3</v>
      </c>
      <c r="M6495">
        <f t="shared" si="709"/>
        <v>1</v>
      </c>
      <c r="N6495">
        <f t="shared" si="710"/>
        <v>0</v>
      </c>
      <c r="O6495">
        <f t="shared" si="711"/>
        <v>0</v>
      </c>
      <c r="P6495">
        <f t="shared" si="712"/>
        <v>0</v>
      </c>
      <c r="Q6495">
        <f t="shared" si="713"/>
        <v>0.868289013706257</v>
      </c>
      <c r="V6495">
        <v>3</v>
      </c>
    </row>
    <row r="6496" spans="1:22" x14ac:dyDescent="0.35">
      <c r="A6496">
        <v>2900894</v>
      </c>
      <c r="B6496">
        <v>1</v>
      </c>
      <c r="C6496">
        <v>-1</v>
      </c>
      <c r="D6496">
        <v>3</v>
      </c>
      <c r="E6496">
        <v>1</v>
      </c>
      <c r="F6496">
        <v>6</v>
      </c>
      <c r="G6496">
        <v>-1</v>
      </c>
      <c r="H6496">
        <v>0.80410160711751699</v>
      </c>
      <c r="I6496">
        <v>2900894</v>
      </c>
      <c r="J6496">
        <f>IF(B6496=1,1,IF(B6496=2,0,NA))</f>
        <v>1</v>
      </c>
      <c r="K6496">
        <f t="shared" ca="1" si="707"/>
        <v>0</v>
      </c>
      <c r="L6496">
        <f t="shared" si="708"/>
        <v>3</v>
      </c>
      <c r="M6496">
        <f t="shared" si="709"/>
        <v>1</v>
      </c>
      <c r="N6496">
        <f t="shared" si="710"/>
        <v>0</v>
      </c>
      <c r="O6496">
        <f t="shared" si="711"/>
        <v>0</v>
      </c>
      <c r="P6496">
        <f t="shared" si="712"/>
        <v>0</v>
      </c>
      <c r="Q6496">
        <f t="shared" si="713"/>
        <v>0.80410160711751699</v>
      </c>
      <c r="V6496">
        <v>3</v>
      </c>
    </row>
    <row r="6497" spans="1:22" x14ac:dyDescent="0.35">
      <c r="A6497">
        <v>2904440</v>
      </c>
      <c r="B6497">
        <v>2</v>
      </c>
      <c r="C6497">
        <v>14</v>
      </c>
      <c r="D6497">
        <v>1</v>
      </c>
      <c r="E6497">
        <v>1</v>
      </c>
      <c r="F6497">
        <v>3</v>
      </c>
      <c r="G6497">
        <v>2</v>
      </c>
      <c r="H6497">
        <v>0.87129365701916295</v>
      </c>
      <c r="I6497">
        <v>2904440</v>
      </c>
      <c r="J6497">
        <f>IF(B6497=1,1,IF(B6497=2,0,NA))</f>
        <v>0</v>
      </c>
      <c r="K6497">
        <f t="shared" ca="1" si="707"/>
        <v>75</v>
      </c>
      <c r="L6497">
        <f t="shared" si="708"/>
        <v>1</v>
      </c>
      <c r="M6497">
        <f t="shared" si="709"/>
        <v>1</v>
      </c>
      <c r="N6497">
        <f t="shared" si="710"/>
        <v>0</v>
      </c>
      <c r="O6497">
        <f t="shared" si="711"/>
        <v>1</v>
      </c>
      <c r="P6497">
        <f t="shared" si="712"/>
        <v>1</v>
      </c>
      <c r="Q6497">
        <f t="shared" si="713"/>
        <v>0.87129365701916295</v>
      </c>
      <c r="V6497">
        <v>3</v>
      </c>
    </row>
    <row r="6498" spans="1:22" x14ac:dyDescent="0.35">
      <c r="A6498">
        <v>2908780</v>
      </c>
      <c r="B6498">
        <v>1</v>
      </c>
      <c r="C6498">
        <v>13</v>
      </c>
      <c r="D6498">
        <v>3</v>
      </c>
      <c r="E6498">
        <v>1</v>
      </c>
      <c r="F6498">
        <v>6</v>
      </c>
      <c r="G6498">
        <v>2</v>
      </c>
      <c r="H6498">
        <v>0.78129055665382896</v>
      </c>
      <c r="I6498">
        <v>2908780</v>
      </c>
      <c r="J6498">
        <f>IF(B6498=1,1,IF(B6498=2,0,NA))</f>
        <v>1</v>
      </c>
      <c r="K6498">
        <f t="shared" ca="1" si="707"/>
        <v>74</v>
      </c>
      <c r="L6498">
        <f t="shared" si="708"/>
        <v>3</v>
      </c>
      <c r="M6498">
        <f t="shared" si="709"/>
        <v>1</v>
      </c>
      <c r="N6498">
        <f t="shared" si="710"/>
        <v>0</v>
      </c>
      <c r="O6498">
        <f t="shared" si="711"/>
        <v>1</v>
      </c>
      <c r="P6498">
        <f t="shared" si="712"/>
        <v>0</v>
      </c>
      <c r="Q6498">
        <f t="shared" si="713"/>
        <v>0.78129055665382896</v>
      </c>
      <c r="V6498">
        <v>3</v>
      </c>
    </row>
    <row r="6499" spans="1:22" x14ac:dyDescent="0.35">
      <c r="A6499">
        <v>2905751</v>
      </c>
      <c r="B6499">
        <v>2</v>
      </c>
      <c r="C6499">
        <v>12</v>
      </c>
      <c r="D6499">
        <v>3</v>
      </c>
      <c r="E6499">
        <v>1</v>
      </c>
      <c r="F6499">
        <v>6</v>
      </c>
      <c r="G6499">
        <v>3</v>
      </c>
      <c r="H6499">
        <v>0.77783311453625403</v>
      </c>
      <c r="I6499">
        <v>2905751</v>
      </c>
      <c r="J6499">
        <f>IF(B6499=1,1,IF(B6499=2,0,NA))</f>
        <v>0</v>
      </c>
      <c r="K6499">
        <f t="shared" ca="1" si="707"/>
        <v>68</v>
      </c>
      <c r="L6499">
        <f t="shared" si="708"/>
        <v>3</v>
      </c>
      <c r="M6499">
        <f t="shared" si="709"/>
        <v>1</v>
      </c>
      <c r="N6499">
        <f t="shared" si="710"/>
        <v>0</v>
      </c>
      <c r="O6499">
        <f t="shared" si="711"/>
        <v>0</v>
      </c>
      <c r="P6499">
        <f t="shared" si="712"/>
        <v>0</v>
      </c>
      <c r="Q6499">
        <f t="shared" si="713"/>
        <v>0.77783311453625403</v>
      </c>
      <c r="V6499">
        <v>3</v>
      </c>
    </row>
    <row r="6500" spans="1:22" x14ac:dyDescent="0.35">
      <c r="A6500">
        <v>2903031</v>
      </c>
      <c r="B6500">
        <v>1</v>
      </c>
      <c r="C6500">
        <v>12</v>
      </c>
      <c r="D6500">
        <v>3</v>
      </c>
      <c r="E6500">
        <v>1</v>
      </c>
      <c r="F6500">
        <v>-1</v>
      </c>
      <c r="G6500">
        <v>3</v>
      </c>
      <c r="H6500">
        <v>0.77980421514753995</v>
      </c>
      <c r="I6500">
        <v>2903031</v>
      </c>
      <c r="J6500">
        <f>IF(B6500=1,1,IF(B6500=2,0,NA))</f>
        <v>1</v>
      </c>
      <c r="K6500">
        <f t="shared" ca="1" si="707"/>
        <v>66</v>
      </c>
      <c r="L6500">
        <f t="shared" si="708"/>
        <v>3</v>
      </c>
      <c r="M6500">
        <f t="shared" si="709"/>
        <v>1</v>
      </c>
      <c r="N6500">
        <f t="shared" si="710"/>
        <v>0</v>
      </c>
      <c r="O6500">
        <f t="shared" si="711"/>
        <v>0</v>
      </c>
      <c r="P6500">
        <f t="shared" si="712"/>
        <v>0</v>
      </c>
      <c r="Q6500">
        <f t="shared" si="713"/>
        <v>0.77980421514753995</v>
      </c>
      <c r="V6500">
        <v>3</v>
      </c>
    </row>
    <row r="6501" spans="1:22" x14ac:dyDescent="0.35">
      <c r="A6501">
        <v>2902345</v>
      </c>
      <c r="B6501">
        <v>2</v>
      </c>
      <c r="C6501">
        <v>12</v>
      </c>
      <c r="D6501">
        <v>3</v>
      </c>
      <c r="E6501">
        <v>1</v>
      </c>
      <c r="F6501">
        <v>-1</v>
      </c>
      <c r="G6501">
        <v>3</v>
      </c>
      <c r="H6501">
        <v>0.77652631823721696</v>
      </c>
      <c r="I6501">
        <v>2902345</v>
      </c>
      <c r="J6501">
        <f>IF(B6501=1,1,IF(B6501=2,0,NA))</f>
        <v>0</v>
      </c>
      <c r="K6501">
        <f t="shared" ca="1" si="707"/>
        <v>66</v>
      </c>
      <c r="L6501">
        <f t="shared" si="708"/>
        <v>3</v>
      </c>
      <c r="M6501">
        <f t="shared" si="709"/>
        <v>1</v>
      </c>
      <c r="N6501">
        <f t="shared" si="710"/>
        <v>0</v>
      </c>
      <c r="O6501">
        <f t="shared" si="711"/>
        <v>0</v>
      </c>
      <c r="P6501">
        <f t="shared" si="712"/>
        <v>0</v>
      </c>
      <c r="Q6501">
        <f t="shared" si="713"/>
        <v>0.77652631823721696</v>
      </c>
      <c r="V6501">
        <v>3</v>
      </c>
    </row>
    <row r="6502" spans="1:22" x14ac:dyDescent="0.35">
      <c r="A6502">
        <v>2901493</v>
      </c>
      <c r="B6502">
        <v>2</v>
      </c>
      <c r="C6502">
        <v>4</v>
      </c>
      <c r="D6502">
        <v>1</v>
      </c>
      <c r="E6502">
        <v>1</v>
      </c>
      <c r="F6502">
        <v>17</v>
      </c>
      <c r="G6502">
        <v>3</v>
      </c>
      <c r="H6502">
        <v>0.77632673108845596</v>
      </c>
      <c r="I6502">
        <v>2901493</v>
      </c>
      <c r="J6502">
        <f>IF(B6502=1,1,IF(B6502=2,0,NA))</f>
        <v>0</v>
      </c>
      <c r="K6502">
        <f t="shared" ca="1" si="707"/>
        <v>0</v>
      </c>
      <c r="L6502">
        <f t="shared" si="708"/>
        <v>1</v>
      </c>
      <c r="M6502">
        <f t="shared" si="709"/>
        <v>1</v>
      </c>
      <c r="N6502">
        <f t="shared" si="710"/>
        <v>0</v>
      </c>
      <c r="O6502">
        <f t="shared" si="711"/>
        <v>0</v>
      </c>
      <c r="P6502">
        <f t="shared" si="712"/>
        <v>0</v>
      </c>
      <c r="Q6502">
        <f t="shared" si="713"/>
        <v>0.77632673108845596</v>
      </c>
      <c r="V6502">
        <v>3</v>
      </c>
    </row>
    <row r="6503" spans="1:22" x14ac:dyDescent="0.35">
      <c r="A6503">
        <v>2903151</v>
      </c>
      <c r="B6503">
        <v>1</v>
      </c>
      <c r="C6503">
        <v>4</v>
      </c>
      <c r="D6503">
        <v>1</v>
      </c>
      <c r="E6503">
        <v>1</v>
      </c>
      <c r="F6503">
        <v>17</v>
      </c>
      <c r="G6503">
        <v>3</v>
      </c>
      <c r="H6503">
        <v>0.84269563518299695</v>
      </c>
      <c r="I6503">
        <v>2903151</v>
      </c>
      <c r="J6503">
        <f>IF(B6503=1,1,IF(B6503=2,0,NA))</f>
        <v>1</v>
      </c>
      <c r="K6503">
        <f t="shared" ca="1" si="707"/>
        <v>0</v>
      </c>
      <c r="L6503">
        <f t="shared" si="708"/>
        <v>1</v>
      </c>
      <c r="M6503">
        <f t="shared" si="709"/>
        <v>1</v>
      </c>
      <c r="N6503">
        <f t="shared" si="710"/>
        <v>0</v>
      </c>
      <c r="O6503">
        <f t="shared" si="711"/>
        <v>0</v>
      </c>
      <c r="P6503">
        <f t="shared" si="712"/>
        <v>0</v>
      </c>
      <c r="Q6503">
        <f t="shared" si="713"/>
        <v>0.84269563518299695</v>
      </c>
      <c r="V6503">
        <v>3</v>
      </c>
    </row>
    <row r="6504" spans="1:22" x14ac:dyDescent="0.35">
      <c r="A6504">
        <v>2905515</v>
      </c>
      <c r="B6504">
        <v>2</v>
      </c>
      <c r="C6504">
        <v>-1</v>
      </c>
      <c r="D6504">
        <v>1</v>
      </c>
      <c r="E6504">
        <v>1</v>
      </c>
      <c r="F6504">
        <v>17</v>
      </c>
      <c r="G6504">
        <v>-1</v>
      </c>
      <c r="H6504">
        <v>0.87359249099719305</v>
      </c>
      <c r="I6504">
        <v>2905515</v>
      </c>
      <c r="J6504">
        <f>IF(B6504=1,1,IF(B6504=2,0,NA))</f>
        <v>0</v>
      </c>
      <c r="K6504">
        <f t="shared" ca="1" si="707"/>
        <v>0</v>
      </c>
      <c r="L6504">
        <f t="shared" si="708"/>
        <v>1</v>
      </c>
      <c r="M6504">
        <f t="shared" si="709"/>
        <v>1</v>
      </c>
      <c r="N6504">
        <f t="shared" si="710"/>
        <v>0</v>
      </c>
      <c r="O6504">
        <f t="shared" si="711"/>
        <v>0</v>
      </c>
      <c r="P6504">
        <f t="shared" si="712"/>
        <v>0</v>
      </c>
      <c r="Q6504">
        <f t="shared" si="713"/>
        <v>0.87359249099719305</v>
      </c>
      <c r="V6504">
        <v>3</v>
      </c>
    </row>
    <row r="6505" spans="1:22" x14ac:dyDescent="0.35">
      <c r="A6505">
        <v>2909160</v>
      </c>
      <c r="B6505">
        <v>2</v>
      </c>
      <c r="C6505">
        <v>-1</v>
      </c>
      <c r="D6505">
        <v>1</v>
      </c>
      <c r="E6505">
        <v>1</v>
      </c>
      <c r="F6505">
        <v>17</v>
      </c>
      <c r="G6505">
        <v>-1</v>
      </c>
      <c r="H6505">
        <v>0.91212415684011705</v>
      </c>
      <c r="I6505">
        <v>2909160</v>
      </c>
      <c r="J6505">
        <f>IF(B6505=1,1,IF(B6505=2,0,NA))</f>
        <v>0</v>
      </c>
      <c r="K6505">
        <f t="shared" ca="1" si="707"/>
        <v>0</v>
      </c>
      <c r="L6505">
        <f t="shared" si="708"/>
        <v>1</v>
      </c>
      <c r="M6505">
        <f t="shared" si="709"/>
        <v>1</v>
      </c>
      <c r="N6505">
        <f t="shared" si="710"/>
        <v>0</v>
      </c>
      <c r="O6505">
        <f t="shared" si="711"/>
        <v>0</v>
      </c>
      <c r="P6505">
        <f t="shared" si="712"/>
        <v>0</v>
      </c>
      <c r="Q6505">
        <f t="shared" si="713"/>
        <v>0.91212415684011705</v>
      </c>
      <c r="V6505">
        <v>3</v>
      </c>
    </row>
    <row r="6506" spans="1:22" x14ac:dyDescent="0.35">
      <c r="A6506">
        <v>2909461</v>
      </c>
      <c r="B6506">
        <v>1</v>
      </c>
      <c r="C6506">
        <v>14</v>
      </c>
      <c r="D6506">
        <v>4</v>
      </c>
      <c r="E6506">
        <v>1</v>
      </c>
      <c r="F6506">
        <v>6</v>
      </c>
      <c r="G6506">
        <v>2</v>
      </c>
      <c r="H6506">
        <v>0.80541673860099605</v>
      </c>
      <c r="I6506">
        <v>2909461</v>
      </c>
      <c r="J6506">
        <f>IF(B6506=1,1,IF(B6506=2,0,NA))</f>
        <v>1</v>
      </c>
      <c r="K6506">
        <f t="shared" ca="1" si="707"/>
        <v>79</v>
      </c>
      <c r="L6506">
        <f t="shared" si="708"/>
        <v>4</v>
      </c>
      <c r="M6506">
        <f t="shared" si="709"/>
        <v>1</v>
      </c>
      <c r="N6506">
        <f t="shared" si="710"/>
        <v>0</v>
      </c>
      <c r="O6506">
        <f t="shared" si="711"/>
        <v>1</v>
      </c>
      <c r="P6506">
        <f t="shared" si="712"/>
        <v>0</v>
      </c>
      <c r="Q6506">
        <f t="shared" si="713"/>
        <v>0.80541673860099605</v>
      </c>
      <c r="V6506">
        <v>5</v>
      </c>
    </row>
    <row r="6507" spans="1:22" x14ac:dyDescent="0.35">
      <c r="A6507">
        <v>2912348</v>
      </c>
      <c r="B6507">
        <v>2</v>
      </c>
      <c r="C6507">
        <v>13</v>
      </c>
      <c r="D6507">
        <v>4</v>
      </c>
      <c r="E6507">
        <v>1</v>
      </c>
      <c r="F6507">
        <v>6</v>
      </c>
      <c r="G6507">
        <v>2</v>
      </c>
      <c r="H6507">
        <v>0.81038362319617396</v>
      </c>
      <c r="I6507">
        <v>2912348</v>
      </c>
      <c r="J6507">
        <f>IF(B6507=1,1,IF(B6507=2,0,NA))</f>
        <v>0</v>
      </c>
      <c r="K6507">
        <f t="shared" ca="1" si="707"/>
        <v>74</v>
      </c>
      <c r="L6507">
        <f t="shared" si="708"/>
        <v>4</v>
      </c>
      <c r="M6507">
        <f t="shared" si="709"/>
        <v>1</v>
      </c>
      <c r="N6507">
        <f t="shared" si="710"/>
        <v>0</v>
      </c>
      <c r="O6507">
        <f t="shared" si="711"/>
        <v>1</v>
      </c>
      <c r="P6507">
        <f t="shared" si="712"/>
        <v>0</v>
      </c>
      <c r="Q6507">
        <f t="shared" si="713"/>
        <v>0.81038362319617396</v>
      </c>
      <c r="V6507">
        <v>5</v>
      </c>
    </row>
    <row r="6508" spans="1:22" x14ac:dyDescent="0.35">
      <c r="A6508">
        <v>2904519</v>
      </c>
      <c r="B6508">
        <v>1</v>
      </c>
      <c r="C6508">
        <v>9</v>
      </c>
      <c r="D6508">
        <v>5</v>
      </c>
      <c r="E6508">
        <v>1</v>
      </c>
      <c r="F6508">
        <v>19</v>
      </c>
      <c r="G6508">
        <v>1</v>
      </c>
      <c r="H6508">
        <v>1.20578664675722</v>
      </c>
      <c r="I6508">
        <v>2904519</v>
      </c>
      <c r="J6508">
        <f>IF(B6508=1,1,IF(B6508=2,0,NA))</f>
        <v>1</v>
      </c>
      <c r="K6508">
        <f t="shared" ca="1" si="707"/>
        <v>51</v>
      </c>
      <c r="L6508">
        <f t="shared" si="708"/>
        <v>5</v>
      </c>
      <c r="M6508">
        <f t="shared" si="709"/>
        <v>1</v>
      </c>
      <c r="N6508">
        <f t="shared" si="710"/>
        <v>1</v>
      </c>
      <c r="O6508">
        <f t="shared" si="711"/>
        <v>0</v>
      </c>
      <c r="P6508">
        <f t="shared" si="712"/>
        <v>0</v>
      </c>
      <c r="Q6508">
        <f t="shared" si="713"/>
        <v>1.20578664675722</v>
      </c>
      <c r="V6508">
        <v>5</v>
      </c>
    </row>
    <row r="6509" spans="1:22" x14ac:dyDescent="0.35">
      <c r="A6509">
        <v>2911270</v>
      </c>
      <c r="B6509">
        <v>2</v>
      </c>
      <c r="C6509">
        <v>12</v>
      </c>
      <c r="D6509">
        <v>5</v>
      </c>
      <c r="E6509">
        <v>1</v>
      </c>
      <c r="F6509">
        <v>19</v>
      </c>
      <c r="G6509">
        <v>2</v>
      </c>
      <c r="H6509">
        <v>0.96214221171723302</v>
      </c>
      <c r="I6509">
        <v>2911270</v>
      </c>
      <c r="J6509">
        <f>IF(B6509=1,1,IF(B6509=2,0,NA))</f>
        <v>0</v>
      </c>
      <c r="K6509">
        <f t="shared" ca="1" si="707"/>
        <v>66</v>
      </c>
      <c r="L6509">
        <f t="shared" si="708"/>
        <v>5</v>
      </c>
      <c r="M6509">
        <f t="shared" si="709"/>
        <v>1</v>
      </c>
      <c r="N6509">
        <f t="shared" si="710"/>
        <v>0</v>
      </c>
      <c r="O6509">
        <f t="shared" si="711"/>
        <v>1</v>
      </c>
      <c r="P6509">
        <f t="shared" si="712"/>
        <v>0</v>
      </c>
      <c r="Q6509">
        <f t="shared" si="713"/>
        <v>0.96214221171723302</v>
      </c>
      <c r="V6509">
        <v>5</v>
      </c>
    </row>
    <row r="6510" spans="1:22" x14ac:dyDescent="0.35">
      <c r="A6510">
        <v>2900027</v>
      </c>
      <c r="B6510">
        <v>2</v>
      </c>
      <c r="C6510">
        <v>3</v>
      </c>
      <c r="D6510">
        <v>5</v>
      </c>
      <c r="E6510">
        <v>1</v>
      </c>
      <c r="F6510">
        <v>7</v>
      </c>
      <c r="G6510">
        <v>1</v>
      </c>
      <c r="H6510">
        <v>0.91432579871856201</v>
      </c>
      <c r="I6510">
        <v>2900027</v>
      </c>
      <c r="J6510">
        <f>IF(B6510=1,1,IF(B6510=2,0,NA))</f>
        <v>0</v>
      </c>
      <c r="K6510">
        <f t="shared" ca="1" si="707"/>
        <v>0</v>
      </c>
      <c r="L6510">
        <f t="shared" si="708"/>
        <v>5</v>
      </c>
      <c r="M6510">
        <f t="shared" si="709"/>
        <v>1</v>
      </c>
      <c r="N6510">
        <f t="shared" si="710"/>
        <v>1</v>
      </c>
      <c r="O6510">
        <f t="shared" si="711"/>
        <v>0</v>
      </c>
      <c r="P6510">
        <f t="shared" si="712"/>
        <v>0</v>
      </c>
      <c r="Q6510">
        <f t="shared" si="713"/>
        <v>0.91432579871856201</v>
      </c>
      <c r="V6510">
        <v>5</v>
      </c>
    </row>
    <row r="6511" spans="1:22" x14ac:dyDescent="0.35">
      <c r="A6511">
        <v>2906775</v>
      </c>
      <c r="B6511">
        <v>2</v>
      </c>
      <c r="C6511">
        <v>-1</v>
      </c>
      <c r="D6511">
        <v>5</v>
      </c>
      <c r="E6511">
        <v>1</v>
      </c>
      <c r="F6511">
        <v>7</v>
      </c>
      <c r="G6511">
        <v>-1</v>
      </c>
      <c r="H6511">
        <v>0.79444585024629</v>
      </c>
      <c r="I6511">
        <v>2906775</v>
      </c>
      <c r="J6511">
        <f>IF(B6511=1,1,IF(B6511=2,0,NA))</f>
        <v>0</v>
      </c>
      <c r="K6511">
        <f t="shared" ca="1" si="707"/>
        <v>0</v>
      </c>
      <c r="L6511">
        <f t="shared" si="708"/>
        <v>5</v>
      </c>
      <c r="M6511">
        <f t="shared" si="709"/>
        <v>1</v>
      </c>
      <c r="N6511">
        <f t="shared" si="710"/>
        <v>0</v>
      </c>
      <c r="O6511">
        <f t="shared" si="711"/>
        <v>0</v>
      </c>
      <c r="P6511">
        <f t="shared" si="712"/>
        <v>0</v>
      </c>
      <c r="Q6511">
        <f t="shared" si="713"/>
        <v>0.79444585024629</v>
      </c>
      <c r="V6511">
        <v>5</v>
      </c>
    </row>
    <row r="6512" spans="1:22" x14ac:dyDescent="0.35">
      <c r="A6512">
        <v>2909103</v>
      </c>
      <c r="B6512">
        <v>2</v>
      </c>
      <c r="C6512">
        <v>2</v>
      </c>
      <c r="D6512">
        <v>5</v>
      </c>
      <c r="E6512">
        <v>1</v>
      </c>
      <c r="F6512">
        <v>15</v>
      </c>
      <c r="G6512">
        <v>1</v>
      </c>
      <c r="H6512">
        <v>1.8820594021156301</v>
      </c>
      <c r="I6512">
        <v>2909103</v>
      </c>
      <c r="J6512">
        <f>IF(B6512=1,1,IF(B6512=2,0,NA))</f>
        <v>0</v>
      </c>
      <c r="K6512">
        <f t="shared" ca="1" si="707"/>
        <v>0</v>
      </c>
      <c r="L6512">
        <f t="shared" si="708"/>
        <v>5</v>
      </c>
      <c r="M6512">
        <f t="shared" si="709"/>
        <v>1</v>
      </c>
      <c r="N6512">
        <f t="shared" si="710"/>
        <v>1</v>
      </c>
      <c r="O6512">
        <f t="shared" si="711"/>
        <v>0</v>
      </c>
      <c r="P6512">
        <f t="shared" si="712"/>
        <v>0</v>
      </c>
      <c r="Q6512">
        <f t="shared" si="713"/>
        <v>1.8820594021156301</v>
      </c>
      <c r="V6512">
        <v>5</v>
      </c>
    </row>
    <row r="6513" spans="1:22" x14ac:dyDescent="0.35">
      <c r="A6513">
        <v>2900004</v>
      </c>
      <c r="B6513">
        <v>1</v>
      </c>
      <c r="C6513">
        <v>8</v>
      </c>
      <c r="D6513">
        <v>5</v>
      </c>
      <c r="E6513">
        <v>1</v>
      </c>
      <c r="F6513">
        <v>15</v>
      </c>
      <c r="G6513">
        <v>1</v>
      </c>
      <c r="H6513">
        <v>1.75014102306731</v>
      </c>
      <c r="I6513">
        <v>2900004</v>
      </c>
      <c r="J6513">
        <f>IF(B6513=1,1,IF(B6513=2,0,NA))</f>
        <v>1</v>
      </c>
      <c r="K6513">
        <f t="shared" ca="1" si="707"/>
        <v>47</v>
      </c>
      <c r="L6513">
        <f t="shared" si="708"/>
        <v>5</v>
      </c>
      <c r="M6513">
        <f t="shared" si="709"/>
        <v>1</v>
      </c>
      <c r="N6513">
        <f t="shared" si="710"/>
        <v>1</v>
      </c>
      <c r="O6513">
        <f t="shared" si="711"/>
        <v>0</v>
      </c>
      <c r="P6513">
        <f t="shared" si="712"/>
        <v>0</v>
      </c>
      <c r="Q6513">
        <f t="shared" si="713"/>
        <v>1.75014102306731</v>
      </c>
      <c r="V6513">
        <v>5</v>
      </c>
    </row>
    <row r="6514" spans="1:22" x14ac:dyDescent="0.35">
      <c r="A6514">
        <v>2905651</v>
      </c>
      <c r="B6514">
        <v>1</v>
      </c>
      <c r="C6514">
        <v>13</v>
      </c>
      <c r="D6514">
        <v>4</v>
      </c>
      <c r="E6514">
        <v>1</v>
      </c>
      <c r="F6514">
        <v>8</v>
      </c>
      <c r="G6514">
        <v>2</v>
      </c>
      <c r="H6514">
        <v>0.86036589834553601</v>
      </c>
      <c r="I6514">
        <v>2905651</v>
      </c>
      <c r="J6514">
        <f>IF(B6514=1,1,IF(B6514=2,0,NA))</f>
        <v>1</v>
      </c>
      <c r="K6514">
        <f t="shared" ca="1" si="707"/>
        <v>72</v>
      </c>
      <c r="L6514">
        <f t="shared" si="708"/>
        <v>4</v>
      </c>
      <c r="M6514">
        <f t="shared" si="709"/>
        <v>1</v>
      </c>
      <c r="N6514">
        <f t="shared" si="710"/>
        <v>0</v>
      </c>
      <c r="O6514">
        <f t="shared" si="711"/>
        <v>1</v>
      </c>
      <c r="P6514">
        <f t="shared" si="712"/>
        <v>0</v>
      </c>
      <c r="Q6514">
        <f t="shared" si="713"/>
        <v>0.86036589834553601</v>
      </c>
      <c r="V6514">
        <v>5</v>
      </c>
    </row>
    <row r="6515" spans="1:22" x14ac:dyDescent="0.35">
      <c r="A6515">
        <v>2907237</v>
      </c>
      <c r="B6515">
        <v>2</v>
      </c>
      <c r="C6515">
        <v>12</v>
      </c>
      <c r="D6515">
        <v>4</v>
      </c>
      <c r="E6515">
        <v>1</v>
      </c>
      <c r="F6515">
        <v>8</v>
      </c>
      <c r="G6515">
        <v>2</v>
      </c>
      <c r="H6515">
        <v>0.84890694916890796</v>
      </c>
      <c r="I6515">
        <v>2907237</v>
      </c>
      <c r="J6515">
        <f>IF(B6515=1,1,IF(B6515=2,0,NA))</f>
        <v>0</v>
      </c>
      <c r="K6515">
        <f t="shared" ca="1" si="707"/>
        <v>69</v>
      </c>
      <c r="L6515">
        <f t="shared" si="708"/>
        <v>4</v>
      </c>
      <c r="M6515">
        <f t="shared" si="709"/>
        <v>1</v>
      </c>
      <c r="N6515">
        <f t="shared" si="710"/>
        <v>0</v>
      </c>
      <c r="O6515">
        <f t="shared" si="711"/>
        <v>1</v>
      </c>
      <c r="P6515">
        <f t="shared" si="712"/>
        <v>0</v>
      </c>
      <c r="Q6515">
        <f t="shared" si="713"/>
        <v>0.84890694916890796</v>
      </c>
      <c r="V6515">
        <v>5</v>
      </c>
    </row>
    <row r="6516" spans="1:22" x14ac:dyDescent="0.35">
      <c r="A6516">
        <v>2911205</v>
      </c>
      <c r="B6516">
        <v>2</v>
      </c>
      <c r="C6516">
        <v>5</v>
      </c>
      <c r="D6516">
        <v>3</v>
      </c>
      <c r="E6516">
        <v>1</v>
      </c>
      <c r="F6516">
        <v>17</v>
      </c>
      <c r="G6516">
        <v>1</v>
      </c>
      <c r="H6516">
        <v>1.14559961047515</v>
      </c>
      <c r="I6516">
        <v>2911205</v>
      </c>
      <c r="J6516">
        <f>IF(B6516=1,1,IF(B6516=2,0,NA))</f>
        <v>0</v>
      </c>
      <c r="K6516">
        <f t="shared" ca="1" si="707"/>
        <v>31</v>
      </c>
      <c r="L6516">
        <f t="shared" si="708"/>
        <v>3</v>
      </c>
      <c r="M6516">
        <f t="shared" si="709"/>
        <v>1</v>
      </c>
      <c r="N6516">
        <f t="shared" si="710"/>
        <v>1</v>
      </c>
      <c r="O6516">
        <f t="shared" si="711"/>
        <v>0</v>
      </c>
      <c r="P6516">
        <f t="shared" si="712"/>
        <v>0</v>
      </c>
      <c r="Q6516">
        <f t="shared" si="713"/>
        <v>1.14559961047515</v>
      </c>
      <c r="V6516">
        <v>5</v>
      </c>
    </row>
    <row r="6517" spans="1:22" x14ac:dyDescent="0.35">
      <c r="A6517">
        <v>2904383</v>
      </c>
      <c r="B6517">
        <v>1</v>
      </c>
      <c r="C6517">
        <v>7</v>
      </c>
      <c r="D6517">
        <v>5</v>
      </c>
      <c r="E6517">
        <v>1</v>
      </c>
      <c r="F6517">
        <v>8</v>
      </c>
      <c r="G6517">
        <v>1</v>
      </c>
      <c r="H6517">
        <v>1.1217058819408401</v>
      </c>
      <c r="I6517">
        <v>2904383</v>
      </c>
      <c r="J6517">
        <f>IF(B6517=1,1,IF(B6517=2,0,NA))</f>
        <v>1</v>
      </c>
      <c r="K6517">
        <f t="shared" ca="1" si="707"/>
        <v>41</v>
      </c>
      <c r="L6517">
        <f t="shared" si="708"/>
        <v>5</v>
      </c>
      <c r="M6517">
        <f t="shared" si="709"/>
        <v>1</v>
      </c>
      <c r="N6517">
        <f t="shared" si="710"/>
        <v>1</v>
      </c>
      <c r="O6517">
        <f t="shared" si="711"/>
        <v>0</v>
      </c>
      <c r="P6517">
        <f t="shared" si="712"/>
        <v>0</v>
      </c>
      <c r="Q6517">
        <f t="shared" si="713"/>
        <v>1.1217058819408401</v>
      </c>
      <c r="V6517">
        <v>5</v>
      </c>
    </row>
    <row r="6518" spans="1:22" x14ac:dyDescent="0.35">
      <c r="A6518">
        <v>2900354</v>
      </c>
      <c r="B6518">
        <v>1</v>
      </c>
      <c r="C6518">
        <v>-1</v>
      </c>
      <c r="D6518">
        <v>5</v>
      </c>
      <c r="E6518">
        <v>1</v>
      </c>
      <c r="F6518">
        <v>8</v>
      </c>
      <c r="G6518">
        <v>-1</v>
      </c>
      <c r="H6518">
        <v>0.95701138761873905</v>
      </c>
      <c r="I6518">
        <v>2900354</v>
      </c>
      <c r="J6518">
        <f>IF(B6518=1,1,IF(B6518=2,0,NA))</f>
        <v>1</v>
      </c>
      <c r="K6518">
        <f t="shared" ca="1" si="707"/>
        <v>0</v>
      </c>
      <c r="L6518">
        <f t="shared" si="708"/>
        <v>5</v>
      </c>
      <c r="M6518">
        <f t="shared" si="709"/>
        <v>1</v>
      </c>
      <c r="N6518">
        <f t="shared" si="710"/>
        <v>0</v>
      </c>
      <c r="O6518">
        <f t="shared" si="711"/>
        <v>0</v>
      </c>
      <c r="P6518">
        <f t="shared" si="712"/>
        <v>0</v>
      </c>
      <c r="Q6518">
        <f t="shared" si="713"/>
        <v>0.95701138761873905</v>
      </c>
      <c r="V6518">
        <v>5</v>
      </c>
    </row>
    <row r="6519" spans="1:22" x14ac:dyDescent="0.35">
      <c r="A6519">
        <v>2908112</v>
      </c>
      <c r="B6519">
        <v>1</v>
      </c>
      <c r="C6519">
        <v>3</v>
      </c>
      <c r="D6519">
        <v>5</v>
      </c>
      <c r="E6519">
        <v>1</v>
      </c>
      <c r="F6519">
        <v>8</v>
      </c>
      <c r="G6519">
        <v>1</v>
      </c>
      <c r="H6519">
        <v>0.96679917276035099</v>
      </c>
      <c r="I6519">
        <v>2908112</v>
      </c>
      <c r="J6519">
        <f>IF(B6519=1,1,IF(B6519=2,0,NA))</f>
        <v>1</v>
      </c>
      <c r="K6519">
        <f t="shared" ca="1" si="707"/>
        <v>0</v>
      </c>
      <c r="L6519">
        <f t="shared" si="708"/>
        <v>5</v>
      </c>
      <c r="M6519">
        <f t="shared" si="709"/>
        <v>1</v>
      </c>
      <c r="N6519">
        <f t="shared" si="710"/>
        <v>1</v>
      </c>
      <c r="O6519">
        <f t="shared" si="711"/>
        <v>0</v>
      </c>
      <c r="P6519">
        <f t="shared" si="712"/>
        <v>0</v>
      </c>
      <c r="Q6519">
        <f t="shared" si="713"/>
        <v>0.96679917276035099</v>
      </c>
      <c r="V6519">
        <v>5</v>
      </c>
    </row>
    <row r="6520" spans="1:22" x14ac:dyDescent="0.35">
      <c r="A6520">
        <v>2907048</v>
      </c>
      <c r="B6520">
        <v>2</v>
      </c>
      <c r="C6520">
        <v>11</v>
      </c>
      <c r="D6520">
        <v>2</v>
      </c>
      <c r="E6520">
        <v>1</v>
      </c>
      <c r="F6520">
        <v>7</v>
      </c>
      <c r="G6520">
        <v>3</v>
      </c>
      <c r="H6520">
        <v>0.90073145034016799</v>
      </c>
      <c r="I6520">
        <v>2907048</v>
      </c>
      <c r="J6520">
        <f>IF(B6520=1,1,IF(B6520=2,0,NA))</f>
        <v>0</v>
      </c>
      <c r="K6520">
        <f t="shared" ca="1" si="707"/>
        <v>60</v>
      </c>
      <c r="L6520">
        <f t="shared" si="708"/>
        <v>2</v>
      </c>
      <c r="M6520">
        <f t="shared" si="709"/>
        <v>1</v>
      </c>
      <c r="N6520">
        <f t="shared" si="710"/>
        <v>0</v>
      </c>
      <c r="O6520">
        <f t="shared" si="711"/>
        <v>0</v>
      </c>
      <c r="P6520">
        <f t="shared" si="712"/>
        <v>0</v>
      </c>
      <c r="Q6520">
        <f t="shared" si="713"/>
        <v>0.90073145034016799</v>
      </c>
      <c r="V6520">
        <v>5</v>
      </c>
    </row>
    <row r="6521" spans="1:22" x14ac:dyDescent="0.35">
      <c r="A6521">
        <v>2906032</v>
      </c>
      <c r="B6521">
        <v>2</v>
      </c>
      <c r="C6521">
        <v>17</v>
      </c>
      <c r="D6521">
        <v>2</v>
      </c>
      <c r="E6521">
        <v>1</v>
      </c>
      <c r="F6521">
        <v>7</v>
      </c>
      <c r="G6521">
        <v>3</v>
      </c>
      <c r="H6521">
        <v>0.91170981814165397</v>
      </c>
      <c r="I6521">
        <v>2906032</v>
      </c>
      <c r="J6521">
        <f>IF(B6521=1,1,IF(B6521=2,0,NA))</f>
        <v>0</v>
      </c>
      <c r="K6521">
        <f t="shared" ca="1" si="707"/>
        <v>93</v>
      </c>
      <c r="L6521">
        <f t="shared" si="708"/>
        <v>2</v>
      </c>
      <c r="M6521">
        <f t="shared" si="709"/>
        <v>1</v>
      </c>
      <c r="N6521">
        <f t="shared" si="710"/>
        <v>0</v>
      </c>
      <c r="O6521">
        <f t="shared" si="711"/>
        <v>0</v>
      </c>
      <c r="P6521">
        <f t="shared" si="712"/>
        <v>0</v>
      </c>
      <c r="Q6521">
        <f t="shared" si="713"/>
        <v>0.91170981814165397</v>
      </c>
      <c r="V6521">
        <v>5</v>
      </c>
    </row>
    <row r="6522" spans="1:22" x14ac:dyDescent="0.35">
      <c r="A6522">
        <v>2908390</v>
      </c>
      <c r="B6522">
        <v>2</v>
      </c>
      <c r="C6522">
        <v>14</v>
      </c>
      <c r="D6522">
        <v>4</v>
      </c>
      <c r="E6522">
        <v>1</v>
      </c>
      <c r="F6522">
        <v>3</v>
      </c>
      <c r="G6522">
        <v>3</v>
      </c>
      <c r="H6522">
        <v>0.92298979474917497</v>
      </c>
      <c r="I6522">
        <v>2908390</v>
      </c>
      <c r="J6522">
        <f>IF(B6522=1,1,IF(B6522=2,0,NA))</f>
        <v>0</v>
      </c>
      <c r="K6522">
        <f t="shared" ca="1" si="707"/>
        <v>76</v>
      </c>
      <c r="L6522">
        <f t="shared" si="708"/>
        <v>4</v>
      </c>
      <c r="M6522">
        <f t="shared" si="709"/>
        <v>1</v>
      </c>
      <c r="N6522">
        <f t="shared" si="710"/>
        <v>0</v>
      </c>
      <c r="O6522">
        <f t="shared" si="711"/>
        <v>0</v>
      </c>
      <c r="P6522">
        <f t="shared" si="712"/>
        <v>1</v>
      </c>
      <c r="Q6522">
        <f t="shared" si="713"/>
        <v>0.92298979474917497</v>
      </c>
      <c r="V6522">
        <v>5</v>
      </c>
    </row>
    <row r="6523" spans="1:22" x14ac:dyDescent="0.35">
      <c r="A6523">
        <v>2907451</v>
      </c>
      <c r="B6523">
        <v>1</v>
      </c>
      <c r="C6523">
        <v>14</v>
      </c>
      <c r="D6523">
        <v>4</v>
      </c>
      <c r="E6523">
        <v>1</v>
      </c>
      <c r="F6523">
        <v>3</v>
      </c>
      <c r="G6523">
        <v>2</v>
      </c>
      <c r="H6523">
        <v>0.88202034786504802</v>
      </c>
      <c r="I6523">
        <v>2907451</v>
      </c>
      <c r="J6523">
        <f>IF(B6523=1,1,IF(B6523=2,0,NA))</f>
        <v>1</v>
      </c>
      <c r="K6523">
        <f t="shared" ca="1" si="707"/>
        <v>78</v>
      </c>
      <c r="L6523">
        <f t="shared" si="708"/>
        <v>4</v>
      </c>
      <c r="M6523">
        <f t="shared" si="709"/>
        <v>1</v>
      </c>
      <c r="N6523">
        <f t="shared" si="710"/>
        <v>0</v>
      </c>
      <c r="O6523">
        <f t="shared" si="711"/>
        <v>1</v>
      </c>
      <c r="P6523">
        <f t="shared" si="712"/>
        <v>1</v>
      </c>
      <c r="Q6523">
        <f t="shared" si="713"/>
        <v>0.88202034786504802</v>
      </c>
      <c r="V6523">
        <v>5</v>
      </c>
    </row>
    <row r="6524" spans="1:22" x14ac:dyDescent="0.35">
      <c r="A6524">
        <v>2907066</v>
      </c>
      <c r="B6524">
        <v>2</v>
      </c>
      <c r="C6524">
        <v>12</v>
      </c>
      <c r="D6524">
        <v>4</v>
      </c>
      <c r="E6524">
        <v>1</v>
      </c>
      <c r="F6524">
        <v>17</v>
      </c>
      <c r="G6524">
        <v>3</v>
      </c>
      <c r="H6524">
        <v>0.83994888707080795</v>
      </c>
      <c r="I6524">
        <v>2907066</v>
      </c>
      <c r="J6524">
        <f>IF(B6524=1,1,IF(B6524=2,0,NA))</f>
        <v>0</v>
      </c>
      <c r="K6524">
        <f t="shared" ca="1" si="707"/>
        <v>65</v>
      </c>
      <c r="L6524">
        <f t="shared" si="708"/>
        <v>4</v>
      </c>
      <c r="M6524">
        <f t="shared" si="709"/>
        <v>1</v>
      </c>
      <c r="N6524">
        <f t="shared" si="710"/>
        <v>0</v>
      </c>
      <c r="O6524">
        <f t="shared" si="711"/>
        <v>0</v>
      </c>
      <c r="P6524">
        <f t="shared" si="712"/>
        <v>0</v>
      </c>
      <c r="Q6524">
        <f t="shared" si="713"/>
        <v>0.83994888707080795</v>
      </c>
      <c r="V6524">
        <v>5</v>
      </c>
    </row>
    <row r="6525" spans="1:22" x14ac:dyDescent="0.35">
      <c r="A6525">
        <v>2908391</v>
      </c>
      <c r="B6525">
        <v>1</v>
      </c>
      <c r="C6525">
        <v>13</v>
      </c>
      <c r="D6525">
        <v>4</v>
      </c>
      <c r="E6525">
        <v>1</v>
      </c>
      <c r="F6525">
        <v>17</v>
      </c>
      <c r="G6525">
        <v>3</v>
      </c>
      <c r="H6525">
        <v>0.850177057497015</v>
      </c>
      <c r="I6525">
        <v>2908391</v>
      </c>
      <c r="J6525">
        <f>IF(B6525=1,1,IF(B6525=2,0,NA))</f>
        <v>1</v>
      </c>
      <c r="K6525">
        <f t="shared" ca="1" si="707"/>
        <v>74</v>
      </c>
      <c r="L6525">
        <f t="shared" si="708"/>
        <v>4</v>
      </c>
      <c r="M6525">
        <f t="shared" si="709"/>
        <v>1</v>
      </c>
      <c r="N6525">
        <f t="shared" si="710"/>
        <v>0</v>
      </c>
      <c r="O6525">
        <f t="shared" si="711"/>
        <v>0</v>
      </c>
      <c r="P6525">
        <f t="shared" si="712"/>
        <v>0</v>
      </c>
      <c r="Q6525">
        <f t="shared" si="713"/>
        <v>0.850177057497015</v>
      </c>
      <c r="V6525">
        <v>5</v>
      </c>
    </row>
    <row r="6526" spans="1:22" x14ac:dyDescent="0.35">
      <c r="A6526">
        <v>2903713</v>
      </c>
      <c r="B6526">
        <v>2</v>
      </c>
      <c r="C6526">
        <v>17</v>
      </c>
      <c r="D6526">
        <v>4</v>
      </c>
      <c r="E6526">
        <v>1</v>
      </c>
      <c r="F6526">
        <v>18</v>
      </c>
      <c r="G6526">
        <v>3</v>
      </c>
      <c r="H6526">
        <v>0.86626912520367105</v>
      </c>
      <c r="I6526">
        <v>2903713</v>
      </c>
      <c r="J6526">
        <f>IF(B6526=1,1,IF(B6526=2,0,NA))</f>
        <v>0</v>
      </c>
      <c r="K6526">
        <f t="shared" ca="1" si="707"/>
        <v>96</v>
      </c>
      <c r="L6526">
        <f t="shared" si="708"/>
        <v>4</v>
      </c>
      <c r="M6526">
        <f t="shared" si="709"/>
        <v>1</v>
      </c>
      <c r="N6526">
        <f t="shared" si="710"/>
        <v>0</v>
      </c>
      <c r="O6526">
        <f t="shared" si="711"/>
        <v>0</v>
      </c>
      <c r="P6526">
        <f t="shared" si="712"/>
        <v>0</v>
      </c>
      <c r="Q6526">
        <f t="shared" si="713"/>
        <v>0.86626912520367105</v>
      </c>
      <c r="V6526">
        <v>5</v>
      </c>
    </row>
    <row r="6527" spans="1:22" x14ac:dyDescent="0.35">
      <c r="A6527">
        <v>2904381</v>
      </c>
      <c r="B6527">
        <v>2</v>
      </c>
      <c r="C6527">
        <v>6</v>
      </c>
      <c r="D6527">
        <v>3</v>
      </c>
      <c r="E6527">
        <v>1</v>
      </c>
      <c r="F6527">
        <v>7</v>
      </c>
      <c r="G6527">
        <v>2</v>
      </c>
      <c r="H6527">
        <v>0.76557613090800303</v>
      </c>
      <c r="I6527">
        <v>2904381</v>
      </c>
      <c r="J6527">
        <f>IF(B6527=1,1,IF(B6527=2,0,NA))</f>
        <v>0</v>
      </c>
      <c r="K6527">
        <f t="shared" ca="1" si="707"/>
        <v>37</v>
      </c>
      <c r="L6527">
        <f t="shared" si="708"/>
        <v>3</v>
      </c>
      <c r="M6527">
        <f t="shared" si="709"/>
        <v>1</v>
      </c>
      <c r="N6527">
        <f t="shared" si="710"/>
        <v>0</v>
      </c>
      <c r="O6527">
        <f t="shared" si="711"/>
        <v>1</v>
      </c>
      <c r="P6527">
        <f t="shared" si="712"/>
        <v>0</v>
      </c>
      <c r="Q6527">
        <f t="shared" si="713"/>
        <v>0.76557613090800303</v>
      </c>
      <c r="V6527">
        <v>5</v>
      </c>
    </row>
    <row r="6528" spans="1:22" x14ac:dyDescent="0.35">
      <c r="A6528">
        <v>2901233</v>
      </c>
      <c r="B6528">
        <v>1</v>
      </c>
      <c r="C6528">
        <v>6</v>
      </c>
      <c r="D6528">
        <v>3</v>
      </c>
      <c r="E6528">
        <v>1</v>
      </c>
      <c r="F6528">
        <v>7</v>
      </c>
      <c r="G6528">
        <v>3</v>
      </c>
      <c r="H6528">
        <v>0.932435247836509</v>
      </c>
      <c r="I6528">
        <v>2901233</v>
      </c>
      <c r="J6528">
        <f>IF(B6528=1,1,IF(B6528=2,0,NA))</f>
        <v>1</v>
      </c>
      <c r="K6528">
        <f t="shared" ca="1" si="707"/>
        <v>39</v>
      </c>
      <c r="L6528">
        <f t="shared" si="708"/>
        <v>3</v>
      </c>
      <c r="M6528">
        <f t="shared" si="709"/>
        <v>1</v>
      </c>
      <c r="N6528">
        <f t="shared" si="710"/>
        <v>0</v>
      </c>
      <c r="O6528">
        <f t="shared" si="711"/>
        <v>0</v>
      </c>
      <c r="P6528">
        <f t="shared" si="712"/>
        <v>0</v>
      </c>
      <c r="Q6528">
        <f t="shared" si="713"/>
        <v>0.932435247836509</v>
      </c>
      <c r="V6528">
        <v>5</v>
      </c>
    </row>
    <row r="6529" spans="1:22" x14ac:dyDescent="0.35">
      <c r="A6529">
        <v>2900501</v>
      </c>
      <c r="B6529">
        <v>1</v>
      </c>
      <c r="C6529">
        <v>-1</v>
      </c>
      <c r="D6529">
        <v>3</v>
      </c>
      <c r="E6529">
        <v>1</v>
      </c>
      <c r="F6529">
        <v>7</v>
      </c>
      <c r="G6529">
        <v>-1</v>
      </c>
      <c r="H6529">
        <v>0.76454446306363</v>
      </c>
      <c r="I6529">
        <v>2900501</v>
      </c>
      <c r="J6529">
        <f>IF(B6529=1,1,IF(B6529=2,0,NA))</f>
        <v>1</v>
      </c>
      <c r="K6529">
        <f t="shared" ca="1" si="707"/>
        <v>0</v>
      </c>
      <c r="L6529">
        <f t="shared" si="708"/>
        <v>3</v>
      </c>
      <c r="M6529">
        <f t="shared" si="709"/>
        <v>1</v>
      </c>
      <c r="N6529">
        <f t="shared" si="710"/>
        <v>0</v>
      </c>
      <c r="O6529">
        <f t="shared" si="711"/>
        <v>0</v>
      </c>
      <c r="P6529">
        <f t="shared" si="712"/>
        <v>0</v>
      </c>
      <c r="Q6529">
        <f t="shared" si="713"/>
        <v>0.76454446306363</v>
      </c>
      <c r="V6529">
        <v>5</v>
      </c>
    </row>
    <row r="6530" spans="1:22" x14ac:dyDescent="0.35">
      <c r="A6530">
        <v>2908828</v>
      </c>
      <c r="B6530">
        <v>2</v>
      </c>
      <c r="C6530">
        <v>-1</v>
      </c>
      <c r="D6530">
        <v>3</v>
      </c>
      <c r="E6530">
        <v>1</v>
      </c>
      <c r="F6530">
        <v>7</v>
      </c>
      <c r="G6530">
        <v>-1</v>
      </c>
      <c r="H6530">
        <v>0.83904332441614404</v>
      </c>
      <c r="I6530">
        <v>2908828</v>
      </c>
      <c r="J6530">
        <f>IF(B6530=1,1,IF(B6530=2,0,NA))</f>
        <v>0</v>
      </c>
      <c r="K6530">
        <f t="shared" ca="1" si="707"/>
        <v>0</v>
      </c>
      <c r="L6530">
        <f t="shared" si="708"/>
        <v>3</v>
      </c>
      <c r="M6530">
        <f t="shared" si="709"/>
        <v>1</v>
      </c>
      <c r="N6530">
        <f t="shared" si="710"/>
        <v>0</v>
      </c>
      <c r="O6530">
        <f t="shared" si="711"/>
        <v>0</v>
      </c>
      <c r="P6530">
        <f t="shared" si="712"/>
        <v>0</v>
      </c>
      <c r="Q6530">
        <f t="shared" si="713"/>
        <v>0.83904332441614404</v>
      </c>
      <c r="V6530">
        <v>5</v>
      </c>
    </row>
    <row r="6531" spans="1:22" x14ac:dyDescent="0.35">
      <c r="A6531">
        <v>2905991</v>
      </c>
      <c r="B6531">
        <v>1</v>
      </c>
      <c r="C6531">
        <v>13</v>
      </c>
      <c r="D6531">
        <v>3</v>
      </c>
      <c r="E6531">
        <v>1</v>
      </c>
      <c r="F6531">
        <v>3</v>
      </c>
      <c r="G6531">
        <v>3</v>
      </c>
      <c r="H6531">
        <v>0.81499250140602497</v>
      </c>
      <c r="I6531">
        <v>2905991</v>
      </c>
      <c r="J6531">
        <f>IF(B6531=1,1,IF(B6531=2,0,NA))</f>
        <v>1</v>
      </c>
      <c r="K6531">
        <f t="shared" ref="K6531:K6594" ca="1" si="714">IF(C6531&lt;5,0,IF(C6531=5,RANDBETWEEN(30,34),IF(C6531=6,RANDBETWEEN(35,39),IF(C6531=7,RANDBETWEEN(40,44),IF(C6531=8,RANDBETWEEN(45,49),IF(C6531=9,RANDBETWEEN(50,54),IF(C6531=10,RANDBETWEEN(55,59),IF(C6531=11,RANDBETWEEN(60,64),IF(C6531=12,RANDBETWEEN(65,69),IF(C6531=13,RANDBETWEEN(70,74),IF(C6531=14,RANDBETWEEN(75,79),IF(C6531=15,RANDBETWEEN(80,84),IF(C6531=16,RANDBETWEEN(85,89),RANDBETWEEN(90,99))))))))))))))</f>
        <v>74</v>
      </c>
      <c r="L6531">
        <f t="shared" ref="L6531:L6594" si="715">D6531</f>
        <v>3</v>
      </c>
      <c r="M6531">
        <f t="shared" ref="M6531:M6594" si="716">IF(E6531&lt;0,1,E6531)</f>
        <v>1</v>
      </c>
      <c r="N6531">
        <f t="shared" ref="N6531:N6594" si="717">IF(G6531=1,1,0)</f>
        <v>0</v>
      </c>
      <c r="O6531">
        <f t="shared" ref="O6531:O6594" si="718">IF(G6531=2,1,0)</f>
        <v>0</v>
      </c>
      <c r="P6531">
        <f t="shared" ref="P6531:P6594" si="719">IF(F6531=3,1,0)</f>
        <v>1</v>
      </c>
      <c r="Q6531">
        <f t="shared" ref="Q6531:Q6594" si="720">H6531</f>
        <v>0.81499250140602497</v>
      </c>
      <c r="V6531">
        <v>5</v>
      </c>
    </row>
    <row r="6532" spans="1:22" x14ac:dyDescent="0.35">
      <c r="A6532">
        <v>2905236</v>
      </c>
      <c r="B6532">
        <v>2</v>
      </c>
      <c r="C6532">
        <v>17</v>
      </c>
      <c r="D6532">
        <v>2</v>
      </c>
      <c r="E6532">
        <v>1</v>
      </c>
      <c r="F6532">
        <v>7</v>
      </c>
      <c r="G6532">
        <v>3</v>
      </c>
      <c r="H6532">
        <v>0.86626912520367105</v>
      </c>
      <c r="I6532">
        <v>2905236</v>
      </c>
      <c r="J6532">
        <f>IF(B6532=1,1,IF(B6532=2,0,NA))</f>
        <v>0</v>
      </c>
      <c r="K6532">
        <f t="shared" ca="1" si="714"/>
        <v>94</v>
      </c>
      <c r="L6532">
        <f t="shared" si="715"/>
        <v>2</v>
      </c>
      <c r="M6532">
        <f t="shared" si="716"/>
        <v>1</v>
      </c>
      <c r="N6532">
        <f t="shared" si="717"/>
        <v>0</v>
      </c>
      <c r="O6532">
        <f t="shared" si="718"/>
        <v>0</v>
      </c>
      <c r="P6532">
        <f t="shared" si="719"/>
        <v>0</v>
      </c>
      <c r="Q6532">
        <f t="shared" si="720"/>
        <v>0.86626912520367105</v>
      </c>
      <c r="V6532">
        <v>5</v>
      </c>
    </row>
    <row r="6533" spans="1:22" x14ac:dyDescent="0.35">
      <c r="A6533">
        <v>2911291</v>
      </c>
      <c r="B6533">
        <v>2</v>
      </c>
      <c r="C6533">
        <v>13</v>
      </c>
      <c r="D6533">
        <v>4</v>
      </c>
      <c r="E6533">
        <v>1</v>
      </c>
      <c r="F6533">
        <v>3</v>
      </c>
      <c r="G6533">
        <v>3</v>
      </c>
      <c r="H6533">
        <v>0.78466398303048102</v>
      </c>
      <c r="I6533">
        <v>2911291</v>
      </c>
      <c r="J6533">
        <f>IF(B6533=1,1,IF(B6533=2,0,NA))</f>
        <v>0</v>
      </c>
      <c r="K6533">
        <f t="shared" ca="1" si="714"/>
        <v>71</v>
      </c>
      <c r="L6533">
        <f t="shared" si="715"/>
        <v>4</v>
      </c>
      <c r="M6533">
        <f t="shared" si="716"/>
        <v>1</v>
      </c>
      <c r="N6533">
        <f t="shared" si="717"/>
        <v>0</v>
      </c>
      <c r="O6533">
        <f t="shared" si="718"/>
        <v>0</v>
      </c>
      <c r="P6533">
        <f t="shared" si="719"/>
        <v>1</v>
      </c>
      <c r="Q6533">
        <f t="shared" si="720"/>
        <v>0.78466398303048102</v>
      </c>
      <c r="V6533">
        <v>5</v>
      </c>
    </row>
    <row r="6534" spans="1:22" x14ac:dyDescent="0.35">
      <c r="A6534">
        <v>2902998</v>
      </c>
      <c r="B6534">
        <v>1</v>
      </c>
      <c r="C6534">
        <v>7</v>
      </c>
      <c r="D6534">
        <v>4</v>
      </c>
      <c r="E6534">
        <v>3</v>
      </c>
      <c r="F6534">
        <v>13</v>
      </c>
      <c r="G6534">
        <v>3</v>
      </c>
      <c r="H6534">
        <v>0.93912327258994399</v>
      </c>
      <c r="I6534">
        <v>2902998</v>
      </c>
      <c r="J6534">
        <f>IF(B6534=1,1,IF(B6534=2,0,NA))</f>
        <v>1</v>
      </c>
      <c r="K6534">
        <f t="shared" ca="1" si="714"/>
        <v>41</v>
      </c>
      <c r="L6534">
        <f t="shared" si="715"/>
        <v>4</v>
      </c>
      <c r="M6534">
        <f t="shared" si="716"/>
        <v>3</v>
      </c>
      <c r="N6534">
        <f t="shared" si="717"/>
        <v>0</v>
      </c>
      <c r="O6534">
        <f t="shared" si="718"/>
        <v>0</v>
      </c>
      <c r="P6534">
        <f t="shared" si="719"/>
        <v>0</v>
      </c>
      <c r="Q6534">
        <f t="shared" si="720"/>
        <v>0.93912327258994399</v>
      </c>
      <c r="V6534">
        <v>5</v>
      </c>
    </row>
    <row r="6535" spans="1:22" x14ac:dyDescent="0.35">
      <c r="A6535">
        <v>2908138</v>
      </c>
      <c r="B6535">
        <v>1</v>
      </c>
      <c r="C6535">
        <v>8</v>
      </c>
      <c r="D6535">
        <v>3</v>
      </c>
      <c r="E6535">
        <v>1</v>
      </c>
      <c r="F6535">
        <v>14</v>
      </c>
      <c r="G6535">
        <v>1</v>
      </c>
      <c r="H6535">
        <v>0.91152402510853803</v>
      </c>
      <c r="I6535">
        <v>2908138</v>
      </c>
      <c r="J6535">
        <f>IF(B6535=1,1,IF(B6535=2,0,NA))</f>
        <v>1</v>
      </c>
      <c r="K6535">
        <f t="shared" ca="1" si="714"/>
        <v>46</v>
      </c>
      <c r="L6535">
        <f t="shared" si="715"/>
        <v>3</v>
      </c>
      <c r="M6535">
        <f t="shared" si="716"/>
        <v>1</v>
      </c>
      <c r="N6535">
        <f t="shared" si="717"/>
        <v>1</v>
      </c>
      <c r="O6535">
        <f t="shared" si="718"/>
        <v>0</v>
      </c>
      <c r="P6535">
        <f t="shared" si="719"/>
        <v>0</v>
      </c>
      <c r="Q6535">
        <f t="shared" si="720"/>
        <v>0.91152402510853803</v>
      </c>
      <c r="V6535">
        <v>4</v>
      </c>
    </row>
    <row r="6536" spans="1:22" x14ac:dyDescent="0.35">
      <c r="A6536">
        <v>2911419</v>
      </c>
      <c r="B6536">
        <v>2</v>
      </c>
      <c r="C6536">
        <v>7</v>
      </c>
      <c r="D6536">
        <v>3</v>
      </c>
      <c r="E6536">
        <v>1</v>
      </c>
      <c r="F6536">
        <v>14</v>
      </c>
      <c r="G6536">
        <v>2</v>
      </c>
      <c r="H6536">
        <v>0.85803233627333098</v>
      </c>
      <c r="I6536">
        <v>2911419</v>
      </c>
      <c r="J6536">
        <f>IF(B6536=1,1,IF(B6536=2,0,NA))</f>
        <v>0</v>
      </c>
      <c r="K6536">
        <f t="shared" ca="1" si="714"/>
        <v>40</v>
      </c>
      <c r="L6536">
        <f t="shared" si="715"/>
        <v>3</v>
      </c>
      <c r="M6536">
        <f t="shared" si="716"/>
        <v>1</v>
      </c>
      <c r="N6536">
        <f t="shared" si="717"/>
        <v>0</v>
      </c>
      <c r="O6536">
        <f t="shared" si="718"/>
        <v>1</v>
      </c>
      <c r="P6536">
        <f t="shared" si="719"/>
        <v>0</v>
      </c>
      <c r="Q6536">
        <f t="shared" si="720"/>
        <v>0.85803233627333098</v>
      </c>
      <c r="V6536">
        <v>4</v>
      </c>
    </row>
    <row r="6537" spans="1:22" x14ac:dyDescent="0.35">
      <c r="A6537">
        <v>2900158</v>
      </c>
      <c r="B6537">
        <v>1</v>
      </c>
      <c r="C6537">
        <v>-1</v>
      </c>
      <c r="D6537">
        <v>3</v>
      </c>
      <c r="E6537">
        <v>1</v>
      </c>
      <c r="F6537">
        <v>14</v>
      </c>
      <c r="G6537">
        <v>-1</v>
      </c>
      <c r="H6537">
        <v>0.92706763897452904</v>
      </c>
      <c r="I6537">
        <v>2900158</v>
      </c>
      <c r="J6537">
        <f>IF(B6537=1,1,IF(B6537=2,0,NA))</f>
        <v>1</v>
      </c>
      <c r="K6537">
        <f t="shared" ca="1" si="714"/>
        <v>0</v>
      </c>
      <c r="L6537">
        <f t="shared" si="715"/>
        <v>3</v>
      </c>
      <c r="M6537">
        <f t="shared" si="716"/>
        <v>1</v>
      </c>
      <c r="N6537">
        <f t="shared" si="717"/>
        <v>0</v>
      </c>
      <c r="O6537">
        <f t="shared" si="718"/>
        <v>0</v>
      </c>
      <c r="P6537">
        <f t="shared" si="719"/>
        <v>0</v>
      </c>
      <c r="Q6537">
        <f t="shared" si="720"/>
        <v>0.92706763897452904</v>
      </c>
      <c r="V6537">
        <v>4</v>
      </c>
    </row>
    <row r="6538" spans="1:22" x14ac:dyDescent="0.35">
      <c r="A6538">
        <v>2907064</v>
      </c>
      <c r="B6538">
        <v>1</v>
      </c>
      <c r="C6538">
        <v>-1</v>
      </c>
      <c r="D6538">
        <v>3</v>
      </c>
      <c r="E6538">
        <v>1</v>
      </c>
      <c r="F6538">
        <v>14</v>
      </c>
      <c r="G6538">
        <v>-1</v>
      </c>
      <c r="H6538">
        <v>0.92706763897452904</v>
      </c>
      <c r="I6538">
        <v>2907064</v>
      </c>
      <c r="J6538">
        <f>IF(B6538=1,1,IF(B6538=2,0,NA))</f>
        <v>1</v>
      </c>
      <c r="K6538">
        <f t="shared" ca="1" si="714"/>
        <v>0</v>
      </c>
      <c r="L6538">
        <f t="shared" si="715"/>
        <v>3</v>
      </c>
      <c r="M6538">
        <f t="shared" si="716"/>
        <v>1</v>
      </c>
      <c r="N6538">
        <f t="shared" si="717"/>
        <v>0</v>
      </c>
      <c r="O6538">
        <f t="shared" si="718"/>
        <v>0</v>
      </c>
      <c r="P6538">
        <f t="shared" si="719"/>
        <v>0</v>
      </c>
      <c r="Q6538">
        <f t="shared" si="720"/>
        <v>0.92706763897452904</v>
      </c>
      <c r="V6538">
        <v>4</v>
      </c>
    </row>
    <row r="6539" spans="1:22" x14ac:dyDescent="0.35">
      <c r="A6539">
        <v>2906160</v>
      </c>
      <c r="B6539">
        <v>1</v>
      </c>
      <c r="C6539">
        <v>12</v>
      </c>
      <c r="D6539">
        <v>2</v>
      </c>
      <c r="E6539">
        <v>1</v>
      </c>
      <c r="F6539">
        <v>13</v>
      </c>
      <c r="G6539">
        <v>2</v>
      </c>
      <c r="H6539">
        <v>0.85836637685129502</v>
      </c>
      <c r="I6539">
        <v>2906160</v>
      </c>
      <c r="J6539">
        <f>IF(B6539=1,1,IF(B6539=2,0,NA))</f>
        <v>1</v>
      </c>
      <c r="K6539">
        <f t="shared" ca="1" si="714"/>
        <v>65</v>
      </c>
      <c r="L6539">
        <f t="shared" si="715"/>
        <v>2</v>
      </c>
      <c r="M6539">
        <f t="shared" si="716"/>
        <v>1</v>
      </c>
      <c r="N6539">
        <f t="shared" si="717"/>
        <v>0</v>
      </c>
      <c r="O6539">
        <f t="shared" si="718"/>
        <v>1</v>
      </c>
      <c r="P6539">
        <f t="shared" si="719"/>
        <v>0</v>
      </c>
      <c r="Q6539">
        <f t="shared" si="720"/>
        <v>0.85836637685129502</v>
      </c>
      <c r="V6539">
        <v>4</v>
      </c>
    </row>
    <row r="6540" spans="1:22" x14ac:dyDescent="0.35">
      <c r="A6540">
        <v>2910873</v>
      </c>
      <c r="B6540">
        <v>2</v>
      </c>
      <c r="C6540">
        <v>12</v>
      </c>
      <c r="D6540">
        <v>2</v>
      </c>
      <c r="E6540">
        <v>1</v>
      </c>
      <c r="F6540">
        <v>13</v>
      </c>
      <c r="G6540">
        <v>1</v>
      </c>
      <c r="H6540">
        <v>0.84717383584141104</v>
      </c>
      <c r="I6540">
        <v>2910873</v>
      </c>
      <c r="J6540">
        <f>IF(B6540=1,1,IF(B6540=2,0,NA))</f>
        <v>0</v>
      </c>
      <c r="K6540">
        <f t="shared" ca="1" si="714"/>
        <v>66</v>
      </c>
      <c r="L6540">
        <f t="shared" si="715"/>
        <v>2</v>
      </c>
      <c r="M6540">
        <f t="shared" si="716"/>
        <v>1</v>
      </c>
      <c r="N6540">
        <f t="shared" si="717"/>
        <v>1</v>
      </c>
      <c r="O6540">
        <f t="shared" si="718"/>
        <v>0</v>
      </c>
      <c r="P6540">
        <f t="shared" si="719"/>
        <v>0</v>
      </c>
      <c r="Q6540">
        <f t="shared" si="720"/>
        <v>0.84717383584141104</v>
      </c>
      <c r="V6540">
        <v>4</v>
      </c>
    </row>
    <row r="6541" spans="1:22" x14ac:dyDescent="0.35">
      <c r="A6541">
        <v>2907612</v>
      </c>
      <c r="B6541">
        <v>2</v>
      </c>
      <c r="C6541">
        <v>14</v>
      </c>
      <c r="D6541">
        <v>3</v>
      </c>
      <c r="E6541">
        <v>1</v>
      </c>
      <c r="F6541">
        <v>3</v>
      </c>
      <c r="G6541">
        <v>2</v>
      </c>
      <c r="H6541">
        <v>0.87656868707699098</v>
      </c>
      <c r="I6541">
        <v>2907612</v>
      </c>
      <c r="J6541">
        <f>IF(B6541=1,1,IF(B6541=2,0,NA))</f>
        <v>0</v>
      </c>
      <c r="K6541">
        <f t="shared" ca="1" si="714"/>
        <v>75</v>
      </c>
      <c r="L6541">
        <f t="shared" si="715"/>
        <v>3</v>
      </c>
      <c r="M6541">
        <f t="shared" si="716"/>
        <v>1</v>
      </c>
      <c r="N6541">
        <f t="shared" si="717"/>
        <v>0</v>
      </c>
      <c r="O6541">
        <f t="shared" si="718"/>
        <v>1</v>
      </c>
      <c r="P6541">
        <f t="shared" si="719"/>
        <v>1</v>
      </c>
      <c r="Q6541">
        <f t="shared" si="720"/>
        <v>0.87656868707699098</v>
      </c>
      <c r="V6541">
        <v>4</v>
      </c>
    </row>
    <row r="6542" spans="1:22" x14ac:dyDescent="0.35">
      <c r="A6542">
        <v>2902060</v>
      </c>
      <c r="B6542">
        <v>2</v>
      </c>
      <c r="C6542">
        <v>5</v>
      </c>
      <c r="D6542">
        <v>5</v>
      </c>
      <c r="E6542">
        <v>2</v>
      </c>
      <c r="F6542">
        <v>1</v>
      </c>
      <c r="G6542">
        <v>3</v>
      </c>
      <c r="H6542">
        <v>0.77296109766501697</v>
      </c>
      <c r="I6542">
        <v>2902060</v>
      </c>
      <c r="J6542">
        <f>IF(B6542=1,1,IF(B6542=2,0,NA))</f>
        <v>0</v>
      </c>
      <c r="K6542">
        <f t="shared" ca="1" si="714"/>
        <v>32</v>
      </c>
      <c r="L6542">
        <f t="shared" si="715"/>
        <v>5</v>
      </c>
      <c r="M6542">
        <f t="shared" si="716"/>
        <v>2</v>
      </c>
      <c r="N6542">
        <f t="shared" si="717"/>
        <v>0</v>
      </c>
      <c r="O6542">
        <f t="shared" si="718"/>
        <v>0</v>
      </c>
      <c r="P6542">
        <f t="shared" si="719"/>
        <v>0</v>
      </c>
      <c r="Q6542">
        <f t="shared" si="720"/>
        <v>0.77296109766501697</v>
      </c>
      <c r="V6542">
        <v>4</v>
      </c>
    </row>
    <row r="6543" spans="1:22" x14ac:dyDescent="0.35">
      <c r="A6543">
        <v>2905282</v>
      </c>
      <c r="B6543">
        <v>2</v>
      </c>
      <c r="C6543">
        <v>-1</v>
      </c>
      <c r="D6543">
        <v>5</v>
      </c>
      <c r="E6543">
        <v>2</v>
      </c>
      <c r="F6543">
        <v>1</v>
      </c>
      <c r="G6543">
        <v>-1</v>
      </c>
      <c r="H6543">
        <v>0.84770915922212198</v>
      </c>
      <c r="I6543">
        <v>2905282</v>
      </c>
      <c r="J6543">
        <f>IF(B6543=1,1,IF(B6543=2,0,NA))</f>
        <v>0</v>
      </c>
      <c r="K6543">
        <f t="shared" ca="1" si="714"/>
        <v>0</v>
      </c>
      <c r="L6543">
        <f t="shared" si="715"/>
        <v>5</v>
      </c>
      <c r="M6543">
        <f t="shared" si="716"/>
        <v>2</v>
      </c>
      <c r="N6543">
        <f t="shared" si="717"/>
        <v>0</v>
      </c>
      <c r="O6543">
        <f t="shared" si="718"/>
        <v>0</v>
      </c>
      <c r="P6543">
        <f t="shared" si="719"/>
        <v>0</v>
      </c>
      <c r="Q6543">
        <f t="shared" si="720"/>
        <v>0.84770915922212198</v>
      </c>
      <c r="V6543">
        <v>4</v>
      </c>
    </row>
    <row r="6544" spans="1:22" x14ac:dyDescent="0.35">
      <c r="A6544">
        <v>2900021</v>
      </c>
      <c r="B6544">
        <v>1</v>
      </c>
      <c r="C6544">
        <v>8</v>
      </c>
      <c r="D6544">
        <v>2</v>
      </c>
      <c r="E6544">
        <v>1</v>
      </c>
      <c r="F6544">
        <v>3</v>
      </c>
      <c r="G6544">
        <v>3</v>
      </c>
      <c r="H6544">
        <v>1.35400235116684</v>
      </c>
      <c r="I6544">
        <v>2900021</v>
      </c>
      <c r="J6544">
        <f>IF(B6544=1,1,IF(B6544=2,0,NA))</f>
        <v>1</v>
      </c>
      <c r="K6544">
        <f t="shared" ca="1" si="714"/>
        <v>46</v>
      </c>
      <c r="L6544">
        <f t="shared" si="715"/>
        <v>2</v>
      </c>
      <c r="M6544">
        <f t="shared" si="716"/>
        <v>1</v>
      </c>
      <c r="N6544">
        <f t="shared" si="717"/>
        <v>0</v>
      </c>
      <c r="O6544">
        <f t="shared" si="718"/>
        <v>0</v>
      </c>
      <c r="P6544">
        <f t="shared" si="719"/>
        <v>1</v>
      </c>
      <c r="Q6544">
        <f t="shared" si="720"/>
        <v>1.35400235116684</v>
      </c>
      <c r="V6544">
        <v>4</v>
      </c>
    </row>
    <row r="6545" spans="1:22" x14ac:dyDescent="0.35">
      <c r="A6545">
        <v>2907896</v>
      </c>
      <c r="B6545">
        <v>2</v>
      </c>
      <c r="C6545">
        <v>7</v>
      </c>
      <c r="D6545">
        <v>2</v>
      </c>
      <c r="E6545">
        <v>1</v>
      </c>
      <c r="F6545">
        <v>3</v>
      </c>
      <c r="G6545">
        <v>1</v>
      </c>
      <c r="H6545">
        <v>1.10139458064091</v>
      </c>
      <c r="I6545">
        <v>2907896</v>
      </c>
      <c r="J6545">
        <f>IF(B6545=1,1,IF(B6545=2,0,NA))</f>
        <v>0</v>
      </c>
      <c r="K6545">
        <f t="shared" ca="1" si="714"/>
        <v>42</v>
      </c>
      <c r="L6545">
        <f t="shared" si="715"/>
        <v>2</v>
      </c>
      <c r="M6545">
        <f t="shared" si="716"/>
        <v>1</v>
      </c>
      <c r="N6545">
        <f t="shared" si="717"/>
        <v>1</v>
      </c>
      <c r="O6545">
        <f t="shared" si="718"/>
        <v>0</v>
      </c>
      <c r="P6545">
        <f t="shared" si="719"/>
        <v>1</v>
      </c>
      <c r="Q6545">
        <f t="shared" si="720"/>
        <v>1.10139458064091</v>
      </c>
      <c r="V6545">
        <v>4</v>
      </c>
    </row>
    <row r="6546" spans="1:22" x14ac:dyDescent="0.35">
      <c r="A6546">
        <v>2903880</v>
      </c>
      <c r="B6546">
        <v>1</v>
      </c>
      <c r="C6546">
        <v>2</v>
      </c>
      <c r="D6546">
        <v>2</v>
      </c>
      <c r="E6546">
        <v>1</v>
      </c>
      <c r="F6546">
        <v>3</v>
      </c>
      <c r="G6546">
        <v>3</v>
      </c>
      <c r="H6546">
        <v>1.6480898915215301</v>
      </c>
      <c r="I6546">
        <v>2903880</v>
      </c>
      <c r="J6546">
        <f>IF(B6546=1,1,IF(B6546=2,0,NA))</f>
        <v>1</v>
      </c>
      <c r="K6546">
        <f t="shared" ca="1" si="714"/>
        <v>0</v>
      </c>
      <c r="L6546">
        <f t="shared" si="715"/>
        <v>2</v>
      </c>
      <c r="M6546">
        <f t="shared" si="716"/>
        <v>1</v>
      </c>
      <c r="N6546">
        <f t="shared" si="717"/>
        <v>0</v>
      </c>
      <c r="O6546">
        <f t="shared" si="718"/>
        <v>0</v>
      </c>
      <c r="P6546">
        <f t="shared" si="719"/>
        <v>1</v>
      </c>
      <c r="Q6546">
        <f t="shared" si="720"/>
        <v>1.6480898915215301</v>
      </c>
      <c r="V6546">
        <v>4</v>
      </c>
    </row>
    <row r="6547" spans="1:22" x14ac:dyDescent="0.35">
      <c r="A6547">
        <v>2905604</v>
      </c>
      <c r="B6547">
        <v>1</v>
      </c>
      <c r="C6547">
        <v>-1</v>
      </c>
      <c r="D6547">
        <v>2</v>
      </c>
      <c r="E6547">
        <v>1</v>
      </c>
      <c r="F6547">
        <v>3</v>
      </c>
      <c r="G6547">
        <v>-1</v>
      </c>
      <c r="H6547">
        <v>1.02630029796475</v>
      </c>
      <c r="I6547">
        <v>2905604</v>
      </c>
      <c r="J6547">
        <f>IF(B6547=1,1,IF(B6547=2,0,NA))</f>
        <v>1</v>
      </c>
      <c r="K6547">
        <f t="shared" ca="1" si="714"/>
        <v>0</v>
      </c>
      <c r="L6547">
        <f t="shared" si="715"/>
        <v>2</v>
      </c>
      <c r="M6547">
        <f t="shared" si="716"/>
        <v>1</v>
      </c>
      <c r="N6547">
        <f t="shared" si="717"/>
        <v>0</v>
      </c>
      <c r="O6547">
        <f t="shared" si="718"/>
        <v>0</v>
      </c>
      <c r="P6547">
        <f t="shared" si="719"/>
        <v>1</v>
      </c>
      <c r="Q6547">
        <f t="shared" si="720"/>
        <v>1.02630029796475</v>
      </c>
      <c r="V6547">
        <v>4</v>
      </c>
    </row>
    <row r="6548" spans="1:22" x14ac:dyDescent="0.35">
      <c r="A6548">
        <v>2910448</v>
      </c>
      <c r="B6548">
        <v>1</v>
      </c>
      <c r="C6548">
        <v>13</v>
      </c>
      <c r="D6548">
        <v>2</v>
      </c>
      <c r="E6548">
        <v>1</v>
      </c>
      <c r="F6548">
        <v>6</v>
      </c>
      <c r="G6548">
        <v>2</v>
      </c>
      <c r="H6548">
        <v>0.82468248478809603</v>
      </c>
      <c r="I6548">
        <v>2910448</v>
      </c>
      <c r="J6548">
        <f>IF(B6548=1,1,IF(B6548=2,0,NA))</f>
        <v>1</v>
      </c>
      <c r="K6548">
        <f t="shared" ca="1" si="714"/>
        <v>71</v>
      </c>
      <c r="L6548">
        <f t="shared" si="715"/>
        <v>2</v>
      </c>
      <c r="M6548">
        <f t="shared" si="716"/>
        <v>1</v>
      </c>
      <c r="N6548">
        <f t="shared" si="717"/>
        <v>0</v>
      </c>
      <c r="O6548">
        <f t="shared" si="718"/>
        <v>1</v>
      </c>
      <c r="P6548">
        <f t="shared" si="719"/>
        <v>0</v>
      </c>
      <c r="Q6548">
        <f t="shared" si="720"/>
        <v>0.82468248478809603</v>
      </c>
      <c r="V6548">
        <v>4</v>
      </c>
    </row>
    <row r="6549" spans="1:22" x14ac:dyDescent="0.35">
      <c r="A6549">
        <v>2907344</v>
      </c>
      <c r="B6549">
        <v>2</v>
      </c>
      <c r="C6549">
        <v>15</v>
      </c>
      <c r="D6549">
        <v>4</v>
      </c>
      <c r="E6549">
        <v>1</v>
      </c>
      <c r="F6549">
        <v>7</v>
      </c>
      <c r="G6549">
        <v>3</v>
      </c>
      <c r="H6549">
        <v>0.87656868707699098</v>
      </c>
      <c r="I6549">
        <v>2907344</v>
      </c>
      <c r="J6549">
        <f>IF(B6549=1,1,IF(B6549=2,0,NA))</f>
        <v>0</v>
      </c>
      <c r="K6549">
        <f t="shared" ca="1" si="714"/>
        <v>82</v>
      </c>
      <c r="L6549">
        <f t="shared" si="715"/>
        <v>4</v>
      </c>
      <c r="M6549">
        <f t="shared" si="716"/>
        <v>1</v>
      </c>
      <c r="N6549">
        <f t="shared" si="717"/>
        <v>0</v>
      </c>
      <c r="O6549">
        <f t="shared" si="718"/>
        <v>0</v>
      </c>
      <c r="P6549">
        <f t="shared" si="719"/>
        <v>0</v>
      </c>
      <c r="Q6549">
        <f t="shared" si="720"/>
        <v>0.87656868707699098</v>
      </c>
      <c r="V6549">
        <v>4</v>
      </c>
    </row>
    <row r="6550" spans="1:22" x14ac:dyDescent="0.35">
      <c r="A6550">
        <v>2903695</v>
      </c>
      <c r="B6550">
        <v>2</v>
      </c>
      <c r="C6550">
        <v>13</v>
      </c>
      <c r="D6550">
        <v>2</v>
      </c>
      <c r="E6550">
        <v>1</v>
      </c>
      <c r="F6550">
        <v>7</v>
      </c>
      <c r="G6550">
        <v>3</v>
      </c>
      <c r="H6550">
        <v>0.79399327754131899</v>
      </c>
      <c r="I6550">
        <v>2903695</v>
      </c>
      <c r="J6550">
        <f>IF(B6550=1,1,IF(B6550=2,0,NA))</f>
        <v>0</v>
      </c>
      <c r="K6550">
        <f t="shared" ca="1" si="714"/>
        <v>74</v>
      </c>
      <c r="L6550">
        <f t="shared" si="715"/>
        <v>2</v>
      </c>
      <c r="M6550">
        <f t="shared" si="716"/>
        <v>1</v>
      </c>
      <c r="N6550">
        <f t="shared" si="717"/>
        <v>0</v>
      </c>
      <c r="O6550">
        <f t="shared" si="718"/>
        <v>0</v>
      </c>
      <c r="P6550">
        <f t="shared" si="719"/>
        <v>0</v>
      </c>
      <c r="Q6550">
        <f t="shared" si="720"/>
        <v>0.79399327754131899</v>
      </c>
      <c r="V6550">
        <v>4</v>
      </c>
    </row>
    <row r="6551" spans="1:22" x14ac:dyDescent="0.35">
      <c r="A6551">
        <v>2906429</v>
      </c>
      <c r="B6551">
        <v>1</v>
      </c>
      <c r="C6551">
        <v>7</v>
      </c>
      <c r="D6551">
        <v>5</v>
      </c>
      <c r="E6551">
        <v>3</v>
      </c>
      <c r="F6551">
        <v>16</v>
      </c>
      <c r="G6551">
        <v>2</v>
      </c>
      <c r="H6551">
        <v>1.6791026371147899</v>
      </c>
      <c r="I6551">
        <v>2906429</v>
      </c>
      <c r="J6551">
        <f>IF(B6551=1,1,IF(B6551=2,0,NA))</f>
        <v>1</v>
      </c>
      <c r="K6551">
        <f t="shared" ca="1" si="714"/>
        <v>42</v>
      </c>
      <c r="L6551">
        <f t="shared" si="715"/>
        <v>5</v>
      </c>
      <c r="M6551">
        <f t="shared" si="716"/>
        <v>3</v>
      </c>
      <c r="N6551">
        <f t="shared" si="717"/>
        <v>0</v>
      </c>
      <c r="O6551">
        <f t="shared" si="718"/>
        <v>1</v>
      </c>
      <c r="P6551">
        <f t="shared" si="719"/>
        <v>0</v>
      </c>
      <c r="Q6551">
        <f t="shared" si="720"/>
        <v>1.6791026371147899</v>
      </c>
      <c r="V6551">
        <v>4</v>
      </c>
    </row>
    <row r="6552" spans="1:22" x14ac:dyDescent="0.35">
      <c r="A6552">
        <v>2908729</v>
      </c>
      <c r="B6552">
        <v>2</v>
      </c>
      <c r="C6552">
        <v>7</v>
      </c>
      <c r="D6552">
        <v>5</v>
      </c>
      <c r="E6552">
        <v>3</v>
      </c>
      <c r="F6552">
        <v>16</v>
      </c>
      <c r="G6552">
        <v>3</v>
      </c>
      <c r="H6552">
        <v>1.27940533048466</v>
      </c>
      <c r="I6552">
        <v>2908729</v>
      </c>
      <c r="J6552">
        <f>IF(B6552=1,1,IF(B6552=2,0,NA))</f>
        <v>0</v>
      </c>
      <c r="K6552">
        <f t="shared" ca="1" si="714"/>
        <v>43</v>
      </c>
      <c r="L6552">
        <f t="shared" si="715"/>
        <v>5</v>
      </c>
      <c r="M6552">
        <f t="shared" si="716"/>
        <v>3</v>
      </c>
      <c r="N6552">
        <f t="shared" si="717"/>
        <v>0</v>
      </c>
      <c r="O6552">
        <f t="shared" si="718"/>
        <v>0</v>
      </c>
      <c r="P6552">
        <f t="shared" si="719"/>
        <v>0</v>
      </c>
      <c r="Q6552">
        <f t="shared" si="720"/>
        <v>1.27940533048466</v>
      </c>
      <c r="V6552">
        <v>4</v>
      </c>
    </row>
    <row r="6553" spans="1:22" x14ac:dyDescent="0.35">
      <c r="A6553">
        <v>2900520</v>
      </c>
      <c r="B6553">
        <v>2</v>
      </c>
      <c r="C6553">
        <v>2</v>
      </c>
      <c r="D6553">
        <v>5</v>
      </c>
      <c r="E6553">
        <v>3</v>
      </c>
      <c r="F6553">
        <v>16</v>
      </c>
      <c r="G6553">
        <v>3</v>
      </c>
      <c r="H6553">
        <v>1.6235221894171701</v>
      </c>
      <c r="I6553">
        <v>2900520</v>
      </c>
      <c r="J6553">
        <f>IF(B6553=1,1,IF(B6553=2,0,NA))</f>
        <v>0</v>
      </c>
      <c r="K6553">
        <f t="shared" ca="1" si="714"/>
        <v>0</v>
      </c>
      <c r="L6553">
        <f t="shared" si="715"/>
        <v>5</v>
      </c>
      <c r="M6553">
        <f t="shared" si="716"/>
        <v>3</v>
      </c>
      <c r="N6553">
        <f t="shared" si="717"/>
        <v>0</v>
      </c>
      <c r="O6553">
        <f t="shared" si="718"/>
        <v>0</v>
      </c>
      <c r="P6553">
        <f t="shared" si="719"/>
        <v>0</v>
      </c>
      <c r="Q6553">
        <f t="shared" si="720"/>
        <v>1.6235221894171701</v>
      </c>
      <c r="V6553">
        <v>4</v>
      </c>
    </row>
    <row r="6554" spans="1:22" x14ac:dyDescent="0.35">
      <c r="A6554">
        <v>2907044</v>
      </c>
      <c r="B6554">
        <v>1</v>
      </c>
      <c r="C6554">
        <v>1</v>
      </c>
      <c r="D6554">
        <v>5</v>
      </c>
      <c r="E6554">
        <v>3</v>
      </c>
      <c r="F6554">
        <v>16</v>
      </c>
      <c r="G6554">
        <v>3</v>
      </c>
      <c r="H6554">
        <v>1.8609037456567501</v>
      </c>
      <c r="I6554">
        <v>2907044</v>
      </c>
      <c r="J6554">
        <f>IF(B6554=1,1,IF(B6554=2,0,NA))</f>
        <v>1</v>
      </c>
      <c r="K6554">
        <f t="shared" ca="1" si="714"/>
        <v>0</v>
      </c>
      <c r="L6554">
        <f t="shared" si="715"/>
        <v>5</v>
      </c>
      <c r="M6554">
        <f t="shared" si="716"/>
        <v>3</v>
      </c>
      <c r="N6554">
        <f t="shared" si="717"/>
        <v>0</v>
      </c>
      <c r="O6554">
        <f t="shared" si="718"/>
        <v>0</v>
      </c>
      <c r="P6554">
        <f t="shared" si="719"/>
        <v>0</v>
      </c>
      <c r="Q6554">
        <f t="shared" si="720"/>
        <v>1.8609037456567501</v>
      </c>
      <c r="V6554">
        <v>4</v>
      </c>
    </row>
    <row r="6555" spans="1:22" x14ac:dyDescent="0.35">
      <c r="A6555">
        <v>2901308</v>
      </c>
      <c r="B6555">
        <v>2</v>
      </c>
      <c r="C6555">
        <v>10</v>
      </c>
      <c r="D6555">
        <v>5</v>
      </c>
      <c r="E6555">
        <v>1</v>
      </c>
      <c r="F6555">
        <v>17</v>
      </c>
      <c r="G6555">
        <v>1</v>
      </c>
      <c r="H6555">
        <v>0.77282148424887598</v>
      </c>
      <c r="I6555">
        <v>2901308</v>
      </c>
      <c r="J6555">
        <f>IF(B6555=1,1,IF(B6555=2,0,NA))</f>
        <v>0</v>
      </c>
      <c r="K6555">
        <f t="shared" ca="1" si="714"/>
        <v>57</v>
      </c>
      <c r="L6555">
        <f t="shared" si="715"/>
        <v>5</v>
      </c>
      <c r="M6555">
        <f t="shared" si="716"/>
        <v>1</v>
      </c>
      <c r="N6555">
        <f t="shared" si="717"/>
        <v>1</v>
      </c>
      <c r="O6555">
        <f t="shared" si="718"/>
        <v>0</v>
      </c>
      <c r="P6555">
        <f t="shared" si="719"/>
        <v>0</v>
      </c>
      <c r="Q6555">
        <f t="shared" si="720"/>
        <v>0.77282148424887598</v>
      </c>
      <c r="V6555">
        <v>4</v>
      </c>
    </row>
    <row r="6556" spans="1:22" x14ac:dyDescent="0.35">
      <c r="A6556">
        <v>2901841</v>
      </c>
      <c r="B6556">
        <v>1</v>
      </c>
      <c r="C6556">
        <v>11</v>
      </c>
      <c r="D6556">
        <v>5</v>
      </c>
      <c r="E6556">
        <v>3</v>
      </c>
      <c r="F6556">
        <v>8</v>
      </c>
      <c r="G6556">
        <v>3</v>
      </c>
      <c r="H6556">
        <v>1.3038424389696299</v>
      </c>
      <c r="I6556">
        <v>2901841</v>
      </c>
      <c r="J6556">
        <f>IF(B6556=1,1,IF(B6556=2,0,NA))</f>
        <v>1</v>
      </c>
      <c r="K6556">
        <f t="shared" ca="1" si="714"/>
        <v>60</v>
      </c>
      <c r="L6556">
        <f t="shared" si="715"/>
        <v>5</v>
      </c>
      <c r="M6556">
        <f t="shared" si="716"/>
        <v>3</v>
      </c>
      <c r="N6556">
        <f t="shared" si="717"/>
        <v>0</v>
      </c>
      <c r="O6556">
        <f t="shared" si="718"/>
        <v>0</v>
      </c>
      <c r="P6556">
        <f t="shared" si="719"/>
        <v>0</v>
      </c>
      <c r="Q6556">
        <f t="shared" si="720"/>
        <v>1.3038424389696299</v>
      </c>
      <c r="V6556">
        <v>4</v>
      </c>
    </row>
    <row r="6557" spans="1:22" x14ac:dyDescent="0.35">
      <c r="A6557">
        <v>2911649</v>
      </c>
      <c r="B6557">
        <v>2</v>
      </c>
      <c r="C6557">
        <v>10</v>
      </c>
      <c r="D6557">
        <v>5</v>
      </c>
      <c r="E6557">
        <v>3</v>
      </c>
      <c r="F6557">
        <v>8</v>
      </c>
      <c r="G6557">
        <v>3</v>
      </c>
      <c r="H6557">
        <v>1.1593279198281701</v>
      </c>
      <c r="I6557">
        <v>2911649</v>
      </c>
      <c r="J6557">
        <f>IF(B6557=1,1,IF(B6557=2,0,NA))</f>
        <v>0</v>
      </c>
      <c r="K6557">
        <f t="shared" ca="1" si="714"/>
        <v>56</v>
      </c>
      <c r="L6557">
        <f t="shared" si="715"/>
        <v>5</v>
      </c>
      <c r="M6557">
        <f t="shared" si="716"/>
        <v>3</v>
      </c>
      <c r="N6557">
        <f t="shared" si="717"/>
        <v>0</v>
      </c>
      <c r="O6557">
        <f t="shared" si="718"/>
        <v>0</v>
      </c>
      <c r="P6557">
        <f t="shared" si="719"/>
        <v>0</v>
      </c>
      <c r="Q6557">
        <f t="shared" si="720"/>
        <v>1.1593279198281701</v>
      </c>
      <c r="V6557">
        <v>4</v>
      </c>
    </row>
    <row r="6558" spans="1:22" x14ac:dyDescent="0.35">
      <c r="A6558">
        <v>2903797</v>
      </c>
      <c r="B6558">
        <v>1</v>
      </c>
      <c r="C6558">
        <v>1</v>
      </c>
      <c r="D6558">
        <v>5</v>
      </c>
      <c r="E6558">
        <v>3</v>
      </c>
      <c r="F6558">
        <v>8</v>
      </c>
      <c r="G6558">
        <v>3</v>
      </c>
      <c r="H6558">
        <v>1.8213015667074399</v>
      </c>
      <c r="I6558">
        <v>2903797</v>
      </c>
      <c r="J6558">
        <f>IF(B6558=1,1,IF(B6558=2,0,NA))</f>
        <v>1</v>
      </c>
      <c r="K6558">
        <f t="shared" ca="1" si="714"/>
        <v>0</v>
      </c>
      <c r="L6558">
        <f t="shared" si="715"/>
        <v>5</v>
      </c>
      <c r="M6558">
        <f t="shared" si="716"/>
        <v>3</v>
      </c>
      <c r="N6558">
        <f t="shared" si="717"/>
        <v>0</v>
      </c>
      <c r="O6558">
        <f t="shared" si="718"/>
        <v>0</v>
      </c>
      <c r="P6558">
        <f t="shared" si="719"/>
        <v>0</v>
      </c>
      <c r="Q6558">
        <f t="shared" si="720"/>
        <v>1.8213015667074399</v>
      </c>
      <c r="V6558">
        <v>4</v>
      </c>
    </row>
    <row r="6559" spans="1:22" x14ac:dyDescent="0.35">
      <c r="A6559">
        <v>2909998</v>
      </c>
      <c r="B6559">
        <v>1</v>
      </c>
      <c r="C6559">
        <v>-1</v>
      </c>
      <c r="D6559">
        <v>5</v>
      </c>
      <c r="E6559">
        <v>3</v>
      </c>
      <c r="F6559">
        <v>8</v>
      </c>
      <c r="G6559">
        <v>-1</v>
      </c>
      <c r="H6559">
        <v>1.41422259676277</v>
      </c>
      <c r="I6559">
        <v>2909998</v>
      </c>
      <c r="J6559">
        <f>IF(B6559=1,1,IF(B6559=2,0,NA))</f>
        <v>1</v>
      </c>
      <c r="K6559">
        <f t="shared" ca="1" si="714"/>
        <v>0</v>
      </c>
      <c r="L6559">
        <f t="shared" si="715"/>
        <v>5</v>
      </c>
      <c r="M6559">
        <f t="shared" si="716"/>
        <v>3</v>
      </c>
      <c r="N6559">
        <f t="shared" si="717"/>
        <v>0</v>
      </c>
      <c r="O6559">
        <f t="shared" si="718"/>
        <v>0</v>
      </c>
      <c r="P6559">
        <f t="shared" si="719"/>
        <v>0</v>
      </c>
      <c r="Q6559">
        <f t="shared" si="720"/>
        <v>1.41422259676277</v>
      </c>
      <c r="V6559">
        <v>4</v>
      </c>
    </row>
    <row r="6560" spans="1:22" x14ac:dyDescent="0.35">
      <c r="A6560">
        <v>2901140</v>
      </c>
      <c r="B6560">
        <v>2</v>
      </c>
      <c r="C6560">
        <v>11</v>
      </c>
      <c r="D6560">
        <v>5</v>
      </c>
      <c r="E6560">
        <v>1</v>
      </c>
      <c r="F6560">
        <v>17</v>
      </c>
      <c r="G6560">
        <v>2</v>
      </c>
      <c r="H6560">
        <v>0.87059779054350395</v>
      </c>
      <c r="I6560">
        <v>2901140</v>
      </c>
      <c r="J6560">
        <f>IF(B6560=1,1,IF(B6560=2,0,NA))</f>
        <v>0</v>
      </c>
      <c r="K6560">
        <f t="shared" ca="1" si="714"/>
        <v>63</v>
      </c>
      <c r="L6560">
        <f t="shared" si="715"/>
        <v>5</v>
      </c>
      <c r="M6560">
        <f t="shared" si="716"/>
        <v>1</v>
      </c>
      <c r="N6560">
        <f t="shared" si="717"/>
        <v>0</v>
      </c>
      <c r="O6560">
        <f t="shared" si="718"/>
        <v>1</v>
      </c>
      <c r="P6560">
        <f t="shared" si="719"/>
        <v>0</v>
      </c>
      <c r="Q6560">
        <f t="shared" si="720"/>
        <v>0.87059779054350395</v>
      </c>
      <c r="V6560">
        <v>4</v>
      </c>
    </row>
    <row r="6561" spans="1:22" x14ac:dyDescent="0.35">
      <c r="A6561">
        <v>2910895</v>
      </c>
      <c r="B6561">
        <v>1</v>
      </c>
      <c r="C6561">
        <v>11</v>
      </c>
      <c r="D6561">
        <v>5</v>
      </c>
      <c r="E6561">
        <v>1</v>
      </c>
      <c r="F6561">
        <v>17</v>
      </c>
      <c r="G6561">
        <v>2</v>
      </c>
      <c r="H6561">
        <v>0.91663599924486405</v>
      </c>
      <c r="I6561">
        <v>2910895</v>
      </c>
      <c r="J6561">
        <f>IF(B6561=1,1,IF(B6561=2,0,NA))</f>
        <v>1</v>
      </c>
      <c r="K6561">
        <f t="shared" ca="1" si="714"/>
        <v>60</v>
      </c>
      <c r="L6561">
        <f t="shared" si="715"/>
        <v>5</v>
      </c>
      <c r="M6561">
        <f t="shared" si="716"/>
        <v>1</v>
      </c>
      <c r="N6561">
        <f t="shared" si="717"/>
        <v>0</v>
      </c>
      <c r="O6561">
        <f t="shared" si="718"/>
        <v>1</v>
      </c>
      <c r="P6561">
        <f t="shared" si="719"/>
        <v>0</v>
      </c>
      <c r="Q6561">
        <f t="shared" si="720"/>
        <v>0.91663599924486405</v>
      </c>
      <c r="V6561">
        <v>4</v>
      </c>
    </row>
    <row r="6562" spans="1:22" x14ac:dyDescent="0.35">
      <c r="A6562">
        <v>2902492</v>
      </c>
      <c r="B6562">
        <v>2</v>
      </c>
      <c r="C6562">
        <v>6</v>
      </c>
      <c r="D6562">
        <v>3</v>
      </c>
      <c r="E6562">
        <v>3</v>
      </c>
      <c r="F6562">
        <v>13</v>
      </c>
      <c r="G6562">
        <v>3</v>
      </c>
      <c r="H6562">
        <v>0.85437863220103305</v>
      </c>
      <c r="I6562">
        <v>2902492</v>
      </c>
      <c r="J6562">
        <f>IF(B6562=1,1,IF(B6562=2,0,NA))</f>
        <v>0</v>
      </c>
      <c r="K6562">
        <f t="shared" ca="1" si="714"/>
        <v>38</v>
      </c>
      <c r="L6562">
        <f t="shared" si="715"/>
        <v>3</v>
      </c>
      <c r="M6562">
        <f t="shared" si="716"/>
        <v>3</v>
      </c>
      <c r="N6562">
        <f t="shared" si="717"/>
        <v>0</v>
      </c>
      <c r="O6562">
        <f t="shared" si="718"/>
        <v>0</v>
      </c>
      <c r="P6562">
        <f t="shared" si="719"/>
        <v>0</v>
      </c>
      <c r="Q6562">
        <f t="shared" si="720"/>
        <v>0.85437863220103305</v>
      </c>
      <c r="V6562">
        <v>4</v>
      </c>
    </row>
    <row r="6563" spans="1:22" x14ac:dyDescent="0.35">
      <c r="A6563">
        <v>2905784</v>
      </c>
      <c r="B6563">
        <v>1</v>
      </c>
      <c r="C6563">
        <v>12</v>
      </c>
      <c r="D6563">
        <v>3</v>
      </c>
      <c r="E6563">
        <v>3</v>
      </c>
      <c r="F6563">
        <v>13</v>
      </c>
      <c r="G6563">
        <v>3</v>
      </c>
      <c r="H6563">
        <v>0.82592228254103095</v>
      </c>
      <c r="I6563">
        <v>2905784</v>
      </c>
      <c r="J6563">
        <f>IF(B6563=1,1,IF(B6563=2,0,NA))</f>
        <v>1</v>
      </c>
      <c r="K6563">
        <f t="shared" ca="1" si="714"/>
        <v>65</v>
      </c>
      <c r="L6563">
        <f t="shared" si="715"/>
        <v>3</v>
      </c>
      <c r="M6563">
        <f t="shared" si="716"/>
        <v>3</v>
      </c>
      <c r="N6563">
        <f t="shared" si="717"/>
        <v>0</v>
      </c>
      <c r="O6563">
        <f t="shared" si="718"/>
        <v>0</v>
      </c>
      <c r="P6563">
        <f t="shared" si="719"/>
        <v>0</v>
      </c>
      <c r="Q6563">
        <f t="shared" si="720"/>
        <v>0.82592228254103095</v>
      </c>
      <c r="V6563">
        <v>4</v>
      </c>
    </row>
    <row r="6564" spans="1:22" x14ac:dyDescent="0.35">
      <c r="A6564">
        <v>2908759</v>
      </c>
      <c r="B6564">
        <v>2</v>
      </c>
      <c r="C6564">
        <v>1</v>
      </c>
      <c r="D6564">
        <v>3</v>
      </c>
      <c r="E6564">
        <v>3</v>
      </c>
      <c r="F6564">
        <v>13</v>
      </c>
      <c r="G6564">
        <v>3</v>
      </c>
      <c r="H6564">
        <v>1.0628931246564399</v>
      </c>
      <c r="I6564">
        <v>2908759</v>
      </c>
      <c r="J6564">
        <f>IF(B6564=1,1,IF(B6564=2,0,NA))</f>
        <v>0</v>
      </c>
      <c r="K6564">
        <f t="shared" ca="1" si="714"/>
        <v>0</v>
      </c>
      <c r="L6564">
        <f t="shared" si="715"/>
        <v>3</v>
      </c>
      <c r="M6564">
        <f t="shared" si="716"/>
        <v>3</v>
      </c>
      <c r="N6564">
        <f t="shared" si="717"/>
        <v>0</v>
      </c>
      <c r="O6564">
        <f t="shared" si="718"/>
        <v>0</v>
      </c>
      <c r="P6564">
        <f t="shared" si="719"/>
        <v>0</v>
      </c>
      <c r="Q6564">
        <f t="shared" si="720"/>
        <v>1.0628931246564399</v>
      </c>
      <c r="V6564">
        <v>4</v>
      </c>
    </row>
    <row r="6565" spans="1:22" x14ac:dyDescent="0.35">
      <c r="A6565">
        <v>2902467</v>
      </c>
      <c r="B6565">
        <v>2</v>
      </c>
      <c r="C6565">
        <v>8</v>
      </c>
      <c r="D6565">
        <v>3</v>
      </c>
      <c r="E6565">
        <v>3</v>
      </c>
      <c r="F6565">
        <v>16</v>
      </c>
      <c r="G6565">
        <v>3</v>
      </c>
      <c r="H6565">
        <v>0.78993587577490998</v>
      </c>
      <c r="I6565">
        <v>2902467</v>
      </c>
      <c r="J6565">
        <f>IF(B6565=1,1,IF(B6565=2,0,NA))</f>
        <v>0</v>
      </c>
      <c r="K6565">
        <f t="shared" ca="1" si="714"/>
        <v>45</v>
      </c>
      <c r="L6565">
        <f t="shared" si="715"/>
        <v>3</v>
      </c>
      <c r="M6565">
        <f t="shared" si="716"/>
        <v>3</v>
      </c>
      <c r="N6565">
        <f t="shared" si="717"/>
        <v>0</v>
      </c>
      <c r="O6565">
        <f t="shared" si="718"/>
        <v>0</v>
      </c>
      <c r="P6565">
        <f t="shared" si="719"/>
        <v>0</v>
      </c>
      <c r="Q6565">
        <f t="shared" si="720"/>
        <v>0.78993587577490998</v>
      </c>
      <c r="V6565">
        <v>4</v>
      </c>
    </row>
    <row r="6566" spans="1:22" x14ac:dyDescent="0.35">
      <c r="A6566">
        <v>2908984</v>
      </c>
      <c r="B6566">
        <v>1</v>
      </c>
      <c r="C6566">
        <v>8</v>
      </c>
      <c r="D6566">
        <v>3</v>
      </c>
      <c r="E6566">
        <v>3</v>
      </c>
      <c r="F6566">
        <v>16</v>
      </c>
      <c r="G6566">
        <v>3</v>
      </c>
      <c r="H6566">
        <v>0.863033771851348</v>
      </c>
      <c r="I6566">
        <v>2908984</v>
      </c>
      <c r="J6566">
        <f>IF(B6566=1,1,IF(B6566=2,0,NA))</f>
        <v>1</v>
      </c>
      <c r="K6566">
        <f t="shared" ca="1" si="714"/>
        <v>45</v>
      </c>
      <c r="L6566">
        <f t="shared" si="715"/>
        <v>3</v>
      </c>
      <c r="M6566">
        <f t="shared" si="716"/>
        <v>3</v>
      </c>
      <c r="N6566">
        <f t="shared" si="717"/>
        <v>0</v>
      </c>
      <c r="O6566">
        <f t="shared" si="718"/>
        <v>0</v>
      </c>
      <c r="P6566">
        <f t="shared" si="719"/>
        <v>0</v>
      </c>
      <c r="Q6566">
        <f t="shared" si="720"/>
        <v>0.863033771851348</v>
      </c>
      <c r="V6566">
        <v>4</v>
      </c>
    </row>
    <row r="6567" spans="1:22" x14ac:dyDescent="0.35">
      <c r="A6567">
        <v>2904586</v>
      </c>
      <c r="B6567">
        <v>1</v>
      </c>
      <c r="C6567">
        <v>-1</v>
      </c>
      <c r="D6567">
        <v>3</v>
      </c>
      <c r="E6567">
        <v>3</v>
      </c>
      <c r="F6567">
        <v>16</v>
      </c>
      <c r="G6567">
        <v>-1</v>
      </c>
      <c r="H6567">
        <v>1.08396504606793</v>
      </c>
      <c r="I6567">
        <v>2904586</v>
      </c>
      <c r="J6567">
        <f>IF(B6567=1,1,IF(B6567=2,0,NA))</f>
        <v>1</v>
      </c>
      <c r="K6567">
        <f t="shared" ca="1" si="714"/>
        <v>0</v>
      </c>
      <c r="L6567">
        <f t="shared" si="715"/>
        <v>3</v>
      </c>
      <c r="M6567">
        <f t="shared" si="716"/>
        <v>3</v>
      </c>
      <c r="N6567">
        <f t="shared" si="717"/>
        <v>0</v>
      </c>
      <c r="O6567">
        <f t="shared" si="718"/>
        <v>0</v>
      </c>
      <c r="P6567">
        <f t="shared" si="719"/>
        <v>0</v>
      </c>
      <c r="Q6567">
        <f t="shared" si="720"/>
        <v>1.08396504606793</v>
      </c>
      <c r="V6567">
        <v>4</v>
      </c>
    </row>
    <row r="6568" spans="1:22" x14ac:dyDescent="0.35">
      <c r="A6568">
        <v>2910446</v>
      </c>
      <c r="B6568">
        <v>2</v>
      </c>
      <c r="C6568">
        <v>6</v>
      </c>
      <c r="D6568">
        <v>3</v>
      </c>
      <c r="E6568">
        <v>3</v>
      </c>
      <c r="F6568">
        <v>16</v>
      </c>
      <c r="G6568">
        <v>3</v>
      </c>
      <c r="H6568">
        <v>0.80037518591621903</v>
      </c>
      <c r="I6568">
        <v>2910446</v>
      </c>
      <c r="J6568">
        <f>IF(B6568=1,1,IF(B6568=2,0,NA))</f>
        <v>0</v>
      </c>
      <c r="K6568">
        <f t="shared" ca="1" si="714"/>
        <v>38</v>
      </c>
      <c r="L6568">
        <f t="shared" si="715"/>
        <v>3</v>
      </c>
      <c r="M6568">
        <f t="shared" si="716"/>
        <v>3</v>
      </c>
      <c r="N6568">
        <f t="shared" si="717"/>
        <v>0</v>
      </c>
      <c r="O6568">
        <f t="shared" si="718"/>
        <v>0</v>
      </c>
      <c r="P6568">
        <f t="shared" si="719"/>
        <v>0</v>
      </c>
      <c r="Q6568">
        <f t="shared" si="720"/>
        <v>0.80037518591621903</v>
      </c>
      <c r="V6568">
        <v>4</v>
      </c>
    </row>
    <row r="6569" spans="1:22" x14ac:dyDescent="0.35">
      <c r="A6569">
        <v>2905641</v>
      </c>
      <c r="B6569">
        <v>1</v>
      </c>
      <c r="C6569">
        <v>-1</v>
      </c>
      <c r="D6569">
        <v>3</v>
      </c>
      <c r="E6569">
        <v>3</v>
      </c>
      <c r="F6569">
        <v>16</v>
      </c>
      <c r="G6569">
        <v>-1</v>
      </c>
      <c r="H6569">
        <v>0.85434157429395396</v>
      </c>
      <c r="I6569">
        <v>2905641</v>
      </c>
      <c r="J6569">
        <f>IF(B6569=1,1,IF(B6569=2,0,NA))</f>
        <v>1</v>
      </c>
      <c r="K6569">
        <f t="shared" ca="1" si="714"/>
        <v>0</v>
      </c>
      <c r="L6569">
        <f t="shared" si="715"/>
        <v>3</v>
      </c>
      <c r="M6569">
        <f t="shared" si="716"/>
        <v>3</v>
      </c>
      <c r="N6569">
        <f t="shared" si="717"/>
        <v>0</v>
      </c>
      <c r="O6569">
        <f t="shared" si="718"/>
        <v>0</v>
      </c>
      <c r="P6569">
        <f t="shared" si="719"/>
        <v>0</v>
      </c>
      <c r="Q6569">
        <f t="shared" si="720"/>
        <v>0.85434157429395396</v>
      </c>
      <c r="V6569">
        <v>4</v>
      </c>
    </row>
    <row r="6570" spans="1:22" x14ac:dyDescent="0.35">
      <c r="A6570">
        <v>2903637</v>
      </c>
      <c r="B6570">
        <v>1</v>
      </c>
      <c r="C6570">
        <v>-1</v>
      </c>
      <c r="D6570">
        <v>3</v>
      </c>
      <c r="E6570">
        <v>3</v>
      </c>
      <c r="F6570">
        <v>16</v>
      </c>
      <c r="G6570">
        <v>-1</v>
      </c>
      <c r="H6570">
        <v>0.93179665300485204</v>
      </c>
      <c r="I6570">
        <v>2903637</v>
      </c>
      <c r="J6570">
        <f>IF(B6570=1,1,IF(B6570=2,0,NA))</f>
        <v>1</v>
      </c>
      <c r="K6570">
        <f t="shared" ca="1" si="714"/>
        <v>0</v>
      </c>
      <c r="L6570">
        <f t="shared" si="715"/>
        <v>3</v>
      </c>
      <c r="M6570">
        <f t="shared" si="716"/>
        <v>3</v>
      </c>
      <c r="N6570">
        <f t="shared" si="717"/>
        <v>0</v>
      </c>
      <c r="O6570">
        <f t="shared" si="718"/>
        <v>0</v>
      </c>
      <c r="P6570">
        <f t="shared" si="719"/>
        <v>0</v>
      </c>
      <c r="Q6570">
        <f t="shared" si="720"/>
        <v>0.93179665300485204</v>
      </c>
      <c r="V6570">
        <v>4</v>
      </c>
    </row>
    <row r="6571" spans="1:22" x14ac:dyDescent="0.35">
      <c r="A6571">
        <v>2902263</v>
      </c>
      <c r="B6571">
        <v>2</v>
      </c>
      <c r="C6571">
        <v>14</v>
      </c>
      <c r="D6571">
        <v>3</v>
      </c>
      <c r="E6571">
        <v>3</v>
      </c>
      <c r="F6571">
        <v>16</v>
      </c>
      <c r="G6571">
        <v>3</v>
      </c>
      <c r="H6571">
        <v>1.37478305183715</v>
      </c>
      <c r="I6571">
        <v>2902263</v>
      </c>
      <c r="J6571">
        <f>IF(B6571=1,1,IF(B6571=2,0,NA))</f>
        <v>0</v>
      </c>
      <c r="K6571">
        <f t="shared" ca="1" si="714"/>
        <v>75</v>
      </c>
      <c r="L6571">
        <f t="shared" si="715"/>
        <v>3</v>
      </c>
      <c r="M6571">
        <f t="shared" si="716"/>
        <v>3</v>
      </c>
      <c r="N6571">
        <f t="shared" si="717"/>
        <v>0</v>
      </c>
      <c r="O6571">
        <f t="shared" si="718"/>
        <v>0</v>
      </c>
      <c r="P6571">
        <f t="shared" si="719"/>
        <v>0</v>
      </c>
      <c r="Q6571">
        <f t="shared" si="720"/>
        <v>1.37478305183715</v>
      </c>
      <c r="V6571">
        <v>4</v>
      </c>
    </row>
    <row r="6572" spans="1:22" x14ac:dyDescent="0.35">
      <c r="A6572">
        <v>2907422</v>
      </c>
      <c r="B6572">
        <v>1</v>
      </c>
      <c r="C6572">
        <v>9</v>
      </c>
      <c r="D6572">
        <v>3</v>
      </c>
      <c r="E6572">
        <v>3</v>
      </c>
      <c r="F6572">
        <v>16</v>
      </c>
      <c r="G6572">
        <v>1</v>
      </c>
      <c r="H6572">
        <v>1.7362433434862801</v>
      </c>
      <c r="I6572">
        <v>2907422</v>
      </c>
      <c r="J6572">
        <f>IF(B6572=1,1,IF(B6572=2,0,NA))</f>
        <v>1</v>
      </c>
      <c r="K6572">
        <f t="shared" ca="1" si="714"/>
        <v>52</v>
      </c>
      <c r="L6572">
        <f t="shared" si="715"/>
        <v>3</v>
      </c>
      <c r="M6572">
        <f t="shared" si="716"/>
        <v>3</v>
      </c>
      <c r="N6572">
        <f t="shared" si="717"/>
        <v>1</v>
      </c>
      <c r="O6572">
        <f t="shared" si="718"/>
        <v>0</v>
      </c>
      <c r="P6572">
        <f t="shared" si="719"/>
        <v>0</v>
      </c>
      <c r="Q6572">
        <f t="shared" si="720"/>
        <v>1.7362433434862801</v>
      </c>
      <c r="V6572">
        <v>4</v>
      </c>
    </row>
    <row r="6573" spans="1:22" x14ac:dyDescent="0.35">
      <c r="A6573">
        <v>2908911</v>
      </c>
      <c r="B6573">
        <v>2</v>
      </c>
      <c r="C6573">
        <v>9</v>
      </c>
      <c r="D6573">
        <v>3</v>
      </c>
      <c r="E6573">
        <v>1</v>
      </c>
      <c r="F6573">
        <v>6</v>
      </c>
      <c r="G6573">
        <v>3</v>
      </c>
      <c r="H6573">
        <v>0.86743508416807902</v>
      </c>
      <c r="I6573">
        <v>2908911</v>
      </c>
      <c r="J6573">
        <f>IF(B6573=1,1,IF(B6573=2,0,NA))</f>
        <v>0</v>
      </c>
      <c r="K6573">
        <f t="shared" ca="1" si="714"/>
        <v>52</v>
      </c>
      <c r="L6573">
        <f t="shared" si="715"/>
        <v>3</v>
      </c>
      <c r="M6573">
        <f t="shared" si="716"/>
        <v>1</v>
      </c>
      <c r="N6573">
        <f t="shared" si="717"/>
        <v>0</v>
      </c>
      <c r="O6573">
        <f t="shared" si="718"/>
        <v>0</v>
      </c>
      <c r="P6573">
        <f t="shared" si="719"/>
        <v>0</v>
      </c>
      <c r="Q6573">
        <f t="shared" si="720"/>
        <v>0.86743508416807902</v>
      </c>
      <c r="V6573">
        <v>4</v>
      </c>
    </row>
    <row r="6574" spans="1:22" x14ac:dyDescent="0.35">
      <c r="A6574">
        <v>2907192</v>
      </c>
      <c r="B6574">
        <v>1</v>
      </c>
      <c r="C6574">
        <v>11</v>
      </c>
      <c r="D6574">
        <v>3</v>
      </c>
      <c r="E6574">
        <v>1</v>
      </c>
      <c r="F6574">
        <v>6</v>
      </c>
      <c r="G6574">
        <v>3</v>
      </c>
      <c r="H6574">
        <v>0.92647878573303599</v>
      </c>
      <c r="I6574">
        <v>2907192</v>
      </c>
      <c r="J6574">
        <f>IF(B6574=1,1,IF(B6574=2,0,NA))</f>
        <v>1</v>
      </c>
      <c r="K6574">
        <f t="shared" ca="1" si="714"/>
        <v>61</v>
      </c>
      <c r="L6574">
        <f t="shared" si="715"/>
        <v>3</v>
      </c>
      <c r="M6574">
        <f t="shared" si="716"/>
        <v>1</v>
      </c>
      <c r="N6574">
        <f t="shared" si="717"/>
        <v>0</v>
      </c>
      <c r="O6574">
        <f t="shared" si="718"/>
        <v>0</v>
      </c>
      <c r="P6574">
        <f t="shared" si="719"/>
        <v>0</v>
      </c>
      <c r="Q6574">
        <f t="shared" si="720"/>
        <v>0.92647878573303599</v>
      </c>
      <c r="V6574">
        <v>4</v>
      </c>
    </row>
    <row r="6575" spans="1:22" x14ac:dyDescent="0.35">
      <c r="A6575">
        <v>2902850</v>
      </c>
      <c r="B6575">
        <v>2</v>
      </c>
      <c r="C6575">
        <v>17</v>
      </c>
      <c r="D6575">
        <v>3</v>
      </c>
      <c r="E6575">
        <v>1</v>
      </c>
      <c r="F6575">
        <v>16</v>
      </c>
      <c r="G6575">
        <v>3</v>
      </c>
      <c r="H6575">
        <v>0.87656868707699098</v>
      </c>
      <c r="I6575">
        <v>2902850</v>
      </c>
      <c r="J6575">
        <f>IF(B6575=1,1,IF(B6575=2,0,NA))</f>
        <v>0</v>
      </c>
      <c r="K6575">
        <f t="shared" ca="1" si="714"/>
        <v>98</v>
      </c>
      <c r="L6575">
        <f t="shared" si="715"/>
        <v>3</v>
      </c>
      <c r="M6575">
        <f t="shared" si="716"/>
        <v>1</v>
      </c>
      <c r="N6575">
        <f t="shared" si="717"/>
        <v>0</v>
      </c>
      <c r="O6575">
        <f t="shared" si="718"/>
        <v>0</v>
      </c>
      <c r="P6575">
        <f t="shared" si="719"/>
        <v>0</v>
      </c>
      <c r="Q6575">
        <f t="shared" si="720"/>
        <v>0.87656868707699098</v>
      </c>
      <c r="V6575">
        <v>4</v>
      </c>
    </row>
    <row r="6576" spans="1:22" x14ac:dyDescent="0.35">
      <c r="A6576">
        <v>2909096</v>
      </c>
      <c r="B6576">
        <v>2</v>
      </c>
      <c r="C6576">
        <v>12</v>
      </c>
      <c r="D6576">
        <v>5</v>
      </c>
      <c r="E6576">
        <v>3</v>
      </c>
      <c r="F6576">
        <v>-1</v>
      </c>
      <c r="G6576">
        <v>3</v>
      </c>
      <c r="H6576">
        <v>0.79399327754131899</v>
      </c>
      <c r="I6576">
        <v>2909096</v>
      </c>
      <c r="J6576">
        <f>IF(B6576=1,1,IF(B6576=2,0,NA))</f>
        <v>0</v>
      </c>
      <c r="K6576">
        <f t="shared" ca="1" si="714"/>
        <v>65</v>
      </c>
      <c r="L6576">
        <f t="shared" si="715"/>
        <v>5</v>
      </c>
      <c r="M6576">
        <f t="shared" si="716"/>
        <v>3</v>
      </c>
      <c r="N6576">
        <f t="shared" si="717"/>
        <v>0</v>
      </c>
      <c r="O6576">
        <f t="shared" si="718"/>
        <v>0</v>
      </c>
      <c r="P6576">
        <f t="shared" si="719"/>
        <v>0</v>
      </c>
      <c r="Q6576">
        <f t="shared" si="720"/>
        <v>0.79399327754131899</v>
      </c>
      <c r="V6576">
        <v>4</v>
      </c>
    </row>
    <row r="6577" spans="1:22" x14ac:dyDescent="0.35">
      <c r="A6577">
        <v>2902425</v>
      </c>
      <c r="B6577">
        <v>1</v>
      </c>
      <c r="C6577">
        <v>15</v>
      </c>
      <c r="D6577">
        <v>5</v>
      </c>
      <c r="E6577">
        <v>1</v>
      </c>
      <c r="F6577">
        <v>3</v>
      </c>
      <c r="G6577">
        <v>2</v>
      </c>
      <c r="H6577">
        <v>0.87231487355141102</v>
      </c>
      <c r="I6577">
        <v>2902425</v>
      </c>
      <c r="J6577">
        <f>IF(B6577=1,1,IF(B6577=2,0,NA))</f>
        <v>1</v>
      </c>
      <c r="K6577">
        <f t="shared" ca="1" si="714"/>
        <v>82</v>
      </c>
      <c r="L6577">
        <f t="shared" si="715"/>
        <v>5</v>
      </c>
      <c r="M6577">
        <f t="shared" si="716"/>
        <v>1</v>
      </c>
      <c r="N6577">
        <f t="shared" si="717"/>
        <v>0</v>
      </c>
      <c r="O6577">
        <f t="shared" si="718"/>
        <v>1</v>
      </c>
      <c r="P6577">
        <f t="shared" si="719"/>
        <v>1</v>
      </c>
      <c r="Q6577">
        <f t="shared" si="720"/>
        <v>0.87231487355141102</v>
      </c>
      <c r="V6577">
        <v>4</v>
      </c>
    </row>
    <row r="6578" spans="1:22" x14ac:dyDescent="0.35">
      <c r="A6578">
        <v>2910223</v>
      </c>
      <c r="B6578">
        <v>2</v>
      </c>
      <c r="C6578">
        <v>14</v>
      </c>
      <c r="D6578">
        <v>5</v>
      </c>
      <c r="E6578">
        <v>1</v>
      </c>
      <c r="F6578">
        <v>3</v>
      </c>
      <c r="G6578">
        <v>2</v>
      </c>
      <c r="H6578">
        <v>0.89488366937729802</v>
      </c>
      <c r="I6578">
        <v>2910223</v>
      </c>
      <c r="J6578">
        <f>IF(B6578=1,1,IF(B6578=2,0,NA))</f>
        <v>0</v>
      </c>
      <c r="K6578">
        <f t="shared" ca="1" si="714"/>
        <v>77</v>
      </c>
      <c r="L6578">
        <f t="shared" si="715"/>
        <v>5</v>
      </c>
      <c r="M6578">
        <f t="shared" si="716"/>
        <v>1</v>
      </c>
      <c r="N6578">
        <f t="shared" si="717"/>
        <v>0</v>
      </c>
      <c r="O6578">
        <f t="shared" si="718"/>
        <v>1</v>
      </c>
      <c r="P6578">
        <f t="shared" si="719"/>
        <v>1</v>
      </c>
      <c r="Q6578">
        <f t="shared" si="720"/>
        <v>0.89488366937729802</v>
      </c>
      <c r="V6578">
        <v>4</v>
      </c>
    </row>
    <row r="6579" spans="1:22" x14ac:dyDescent="0.35">
      <c r="A6579">
        <v>2905123</v>
      </c>
      <c r="B6579">
        <v>1</v>
      </c>
      <c r="C6579">
        <v>10</v>
      </c>
      <c r="D6579">
        <v>3</v>
      </c>
      <c r="E6579">
        <v>1</v>
      </c>
      <c r="F6579">
        <v>17</v>
      </c>
      <c r="G6579">
        <v>1</v>
      </c>
      <c r="H6579">
        <v>0.88787990174501397</v>
      </c>
      <c r="I6579">
        <v>2905123</v>
      </c>
      <c r="J6579">
        <f>IF(B6579=1,1,IF(B6579=2,0,NA))</f>
        <v>1</v>
      </c>
      <c r="K6579">
        <f t="shared" ca="1" si="714"/>
        <v>57</v>
      </c>
      <c r="L6579">
        <f t="shared" si="715"/>
        <v>3</v>
      </c>
      <c r="M6579">
        <f t="shared" si="716"/>
        <v>1</v>
      </c>
      <c r="N6579">
        <f t="shared" si="717"/>
        <v>1</v>
      </c>
      <c r="O6579">
        <f t="shared" si="718"/>
        <v>0</v>
      </c>
      <c r="P6579">
        <f t="shared" si="719"/>
        <v>0</v>
      </c>
      <c r="Q6579">
        <f t="shared" si="720"/>
        <v>0.88787990174501397</v>
      </c>
      <c r="V6579">
        <v>4</v>
      </c>
    </row>
    <row r="6580" spans="1:22" x14ac:dyDescent="0.35">
      <c r="A6580">
        <v>2909501</v>
      </c>
      <c r="B6580">
        <v>2</v>
      </c>
      <c r="C6580">
        <v>10</v>
      </c>
      <c r="D6580">
        <v>3</v>
      </c>
      <c r="E6580">
        <v>1</v>
      </c>
      <c r="F6580">
        <v>17</v>
      </c>
      <c r="G6580">
        <v>3</v>
      </c>
      <c r="H6580">
        <v>0.85488252214025895</v>
      </c>
      <c r="I6580">
        <v>2909501</v>
      </c>
      <c r="J6580">
        <f>IF(B6580=1,1,IF(B6580=2,0,NA))</f>
        <v>0</v>
      </c>
      <c r="K6580">
        <f t="shared" ca="1" si="714"/>
        <v>58</v>
      </c>
      <c r="L6580">
        <f t="shared" si="715"/>
        <v>3</v>
      </c>
      <c r="M6580">
        <f t="shared" si="716"/>
        <v>1</v>
      </c>
      <c r="N6580">
        <f t="shared" si="717"/>
        <v>0</v>
      </c>
      <c r="O6580">
        <f t="shared" si="718"/>
        <v>0</v>
      </c>
      <c r="P6580">
        <f t="shared" si="719"/>
        <v>0</v>
      </c>
      <c r="Q6580">
        <f t="shared" si="720"/>
        <v>0.85488252214025895</v>
      </c>
      <c r="V6580">
        <v>4</v>
      </c>
    </row>
    <row r="6581" spans="1:22" x14ac:dyDescent="0.35">
      <c r="A6581">
        <v>2911514</v>
      </c>
      <c r="B6581">
        <v>2</v>
      </c>
      <c r="C6581">
        <v>7</v>
      </c>
      <c r="D6581">
        <v>5</v>
      </c>
      <c r="E6581">
        <v>1</v>
      </c>
      <c r="F6581">
        <v>15</v>
      </c>
      <c r="G6581">
        <v>2</v>
      </c>
      <c r="H6581">
        <v>0.937797423900956</v>
      </c>
      <c r="I6581">
        <v>2911514</v>
      </c>
      <c r="J6581">
        <f>IF(B6581=1,1,IF(B6581=2,0,NA))</f>
        <v>0</v>
      </c>
      <c r="K6581">
        <f t="shared" ca="1" si="714"/>
        <v>40</v>
      </c>
      <c r="L6581">
        <f t="shared" si="715"/>
        <v>5</v>
      </c>
      <c r="M6581">
        <f t="shared" si="716"/>
        <v>1</v>
      </c>
      <c r="N6581">
        <f t="shared" si="717"/>
        <v>0</v>
      </c>
      <c r="O6581">
        <f t="shared" si="718"/>
        <v>1</v>
      </c>
      <c r="P6581">
        <f t="shared" si="719"/>
        <v>0</v>
      </c>
      <c r="Q6581">
        <f t="shared" si="720"/>
        <v>0.937797423900956</v>
      </c>
      <c r="V6581">
        <v>4</v>
      </c>
    </row>
    <row r="6582" spans="1:22" x14ac:dyDescent="0.35">
      <c r="A6582">
        <v>2909405</v>
      </c>
      <c r="B6582">
        <v>2</v>
      </c>
      <c r="C6582">
        <v>-1</v>
      </c>
      <c r="D6582">
        <v>5</v>
      </c>
      <c r="E6582">
        <v>1</v>
      </c>
      <c r="F6582">
        <v>15</v>
      </c>
      <c r="G6582">
        <v>-1</v>
      </c>
      <c r="H6582">
        <v>1.53047567347447</v>
      </c>
      <c r="I6582">
        <v>2909405</v>
      </c>
      <c r="J6582">
        <f>IF(B6582=1,1,IF(B6582=2,0,NA))</f>
        <v>0</v>
      </c>
      <c r="K6582">
        <f t="shared" ca="1" si="714"/>
        <v>0</v>
      </c>
      <c r="L6582">
        <f t="shared" si="715"/>
        <v>5</v>
      </c>
      <c r="M6582">
        <f t="shared" si="716"/>
        <v>1</v>
      </c>
      <c r="N6582">
        <f t="shared" si="717"/>
        <v>0</v>
      </c>
      <c r="O6582">
        <f t="shared" si="718"/>
        <v>0</v>
      </c>
      <c r="P6582">
        <f t="shared" si="719"/>
        <v>0</v>
      </c>
      <c r="Q6582">
        <f t="shared" si="720"/>
        <v>1.53047567347447</v>
      </c>
      <c r="V6582">
        <v>4</v>
      </c>
    </row>
    <row r="6583" spans="1:22" x14ac:dyDescent="0.35">
      <c r="A6583">
        <v>2908299</v>
      </c>
      <c r="B6583">
        <v>1</v>
      </c>
      <c r="C6583">
        <v>-1</v>
      </c>
      <c r="D6583">
        <v>5</v>
      </c>
      <c r="E6583">
        <v>1</v>
      </c>
      <c r="F6583">
        <v>15</v>
      </c>
      <c r="G6583">
        <v>-1</v>
      </c>
      <c r="H6583">
        <v>1.4822333646242001</v>
      </c>
      <c r="I6583">
        <v>2908299</v>
      </c>
      <c r="J6583">
        <f>IF(B6583=1,1,IF(B6583=2,0,NA))</f>
        <v>1</v>
      </c>
      <c r="K6583">
        <f t="shared" ca="1" si="714"/>
        <v>0</v>
      </c>
      <c r="L6583">
        <f t="shared" si="715"/>
        <v>5</v>
      </c>
      <c r="M6583">
        <f t="shared" si="716"/>
        <v>1</v>
      </c>
      <c r="N6583">
        <f t="shared" si="717"/>
        <v>0</v>
      </c>
      <c r="O6583">
        <f t="shared" si="718"/>
        <v>0</v>
      </c>
      <c r="P6583">
        <f t="shared" si="719"/>
        <v>0</v>
      </c>
      <c r="Q6583">
        <f t="shared" si="720"/>
        <v>1.4822333646242001</v>
      </c>
      <c r="V6583">
        <v>4</v>
      </c>
    </row>
    <row r="6584" spans="1:22" x14ac:dyDescent="0.35">
      <c r="A6584">
        <v>2906552</v>
      </c>
      <c r="B6584">
        <v>2</v>
      </c>
      <c r="C6584">
        <v>8</v>
      </c>
      <c r="D6584">
        <v>5</v>
      </c>
      <c r="E6584">
        <v>1</v>
      </c>
      <c r="F6584">
        <v>3</v>
      </c>
      <c r="G6584">
        <v>3</v>
      </c>
      <c r="H6584">
        <v>1.07713816140801</v>
      </c>
      <c r="I6584">
        <v>2906552</v>
      </c>
      <c r="J6584">
        <f>IF(B6584=1,1,IF(B6584=2,0,NA))</f>
        <v>0</v>
      </c>
      <c r="K6584">
        <f t="shared" ca="1" si="714"/>
        <v>48</v>
      </c>
      <c r="L6584">
        <f t="shared" si="715"/>
        <v>5</v>
      </c>
      <c r="M6584">
        <f t="shared" si="716"/>
        <v>1</v>
      </c>
      <c r="N6584">
        <f t="shared" si="717"/>
        <v>0</v>
      </c>
      <c r="O6584">
        <f t="shared" si="718"/>
        <v>0</v>
      </c>
      <c r="P6584">
        <f t="shared" si="719"/>
        <v>1</v>
      </c>
      <c r="Q6584">
        <f t="shared" si="720"/>
        <v>1.07713816140801</v>
      </c>
      <c r="V6584">
        <v>4</v>
      </c>
    </row>
    <row r="6585" spans="1:22" x14ac:dyDescent="0.35">
      <c r="A6585">
        <v>2903543</v>
      </c>
      <c r="B6585">
        <v>2</v>
      </c>
      <c r="C6585">
        <v>12</v>
      </c>
      <c r="D6585">
        <v>5</v>
      </c>
      <c r="E6585">
        <v>1</v>
      </c>
      <c r="F6585">
        <v>14</v>
      </c>
      <c r="G6585">
        <v>3</v>
      </c>
      <c r="H6585">
        <v>0.79399327754131899</v>
      </c>
      <c r="I6585">
        <v>2903543</v>
      </c>
      <c r="J6585">
        <f>IF(B6585=1,1,IF(B6585=2,0,NA))</f>
        <v>0</v>
      </c>
      <c r="K6585">
        <f t="shared" ca="1" si="714"/>
        <v>68</v>
      </c>
      <c r="L6585">
        <f t="shared" si="715"/>
        <v>5</v>
      </c>
      <c r="M6585">
        <f t="shared" si="716"/>
        <v>1</v>
      </c>
      <c r="N6585">
        <f t="shared" si="717"/>
        <v>0</v>
      </c>
      <c r="O6585">
        <f t="shared" si="718"/>
        <v>0</v>
      </c>
      <c r="P6585">
        <f t="shared" si="719"/>
        <v>0</v>
      </c>
      <c r="Q6585">
        <f t="shared" si="720"/>
        <v>0.79399327754131899</v>
      </c>
      <c r="V6585">
        <v>4</v>
      </c>
    </row>
    <row r="6586" spans="1:22" x14ac:dyDescent="0.35">
      <c r="A6586">
        <v>2907399</v>
      </c>
      <c r="B6586">
        <v>1</v>
      </c>
      <c r="C6586">
        <v>12</v>
      </c>
      <c r="D6586">
        <v>5</v>
      </c>
      <c r="E6586">
        <v>1</v>
      </c>
      <c r="F6586">
        <v>15</v>
      </c>
      <c r="G6586">
        <v>2</v>
      </c>
      <c r="H6586">
        <v>0.82468248478809603</v>
      </c>
      <c r="I6586">
        <v>2907399</v>
      </c>
      <c r="J6586">
        <f>IF(B6586=1,1,IF(B6586=2,0,NA))</f>
        <v>1</v>
      </c>
      <c r="K6586">
        <f t="shared" ca="1" si="714"/>
        <v>67</v>
      </c>
      <c r="L6586">
        <f t="shared" si="715"/>
        <v>5</v>
      </c>
      <c r="M6586">
        <f t="shared" si="716"/>
        <v>1</v>
      </c>
      <c r="N6586">
        <f t="shared" si="717"/>
        <v>0</v>
      </c>
      <c r="O6586">
        <f t="shared" si="718"/>
        <v>1</v>
      </c>
      <c r="P6586">
        <f t="shared" si="719"/>
        <v>0</v>
      </c>
      <c r="Q6586">
        <f t="shared" si="720"/>
        <v>0.82468248478809603</v>
      </c>
      <c r="V6586">
        <v>4</v>
      </c>
    </row>
    <row r="6587" spans="1:22" x14ac:dyDescent="0.35">
      <c r="A6587">
        <v>2903146</v>
      </c>
      <c r="B6587">
        <v>1</v>
      </c>
      <c r="C6587">
        <v>14</v>
      </c>
      <c r="D6587">
        <v>5</v>
      </c>
      <c r="E6587">
        <v>1</v>
      </c>
      <c r="F6587">
        <v>3</v>
      </c>
      <c r="G6587">
        <v>2</v>
      </c>
      <c r="H6587">
        <v>0.78299403069503104</v>
      </c>
      <c r="I6587">
        <v>2903146</v>
      </c>
      <c r="J6587">
        <f>IF(B6587=1,1,IF(B6587=2,0,NA))</f>
        <v>1</v>
      </c>
      <c r="K6587">
        <f t="shared" ca="1" si="714"/>
        <v>77</v>
      </c>
      <c r="L6587">
        <f t="shared" si="715"/>
        <v>5</v>
      </c>
      <c r="M6587">
        <f t="shared" si="716"/>
        <v>1</v>
      </c>
      <c r="N6587">
        <f t="shared" si="717"/>
        <v>0</v>
      </c>
      <c r="O6587">
        <f t="shared" si="718"/>
        <v>1</v>
      </c>
      <c r="P6587">
        <f t="shared" si="719"/>
        <v>1</v>
      </c>
      <c r="Q6587">
        <f t="shared" si="720"/>
        <v>0.78299403069503104</v>
      </c>
      <c r="V6587">
        <v>4</v>
      </c>
    </row>
    <row r="6588" spans="1:22" x14ac:dyDescent="0.35">
      <c r="A6588">
        <v>2910459</v>
      </c>
      <c r="B6588">
        <v>2</v>
      </c>
      <c r="C6588">
        <v>13</v>
      </c>
      <c r="D6588">
        <v>5</v>
      </c>
      <c r="E6588">
        <v>1</v>
      </c>
      <c r="F6588">
        <v>3</v>
      </c>
      <c r="G6588">
        <v>3</v>
      </c>
      <c r="H6588">
        <v>0.78512924835143705</v>
      </c>
      <c r="I6588">
        <v>2910459</v>
      </c>
      <c r="J6588">
        <f>IF(B6588=1,1,IF(B6588=2,0,NA))</f>
        <v>0</v>
      </c>
      <c r="K6588">
        <f t="shared" ca="1" si="714"/>
        <v>71</v>
      </c>
      <c r="L6588">
        <f t="shared" si="715"/>
        <v>5</v>
      </c>
      <c r="M6588">
        <f t="shared" si="716"/>
        <v>1</v>
      </c>
      <c r="N6588">
        <f t="shared" si="717"/>
        <v>0</v>
      </c>
      <c r="O6588">
        <f t="shared" si="718"/>
        <v>0</v>
      </c>
      <c r="P6588">
        <f t="shared" si="719"/>
        <v>1</v>
      </c>
      <c r="Q6588">
        <f t="shared" si="720"/>
        <v>0.78512924835143705</v>
      </c>
      <c r="V6588">
        <v>4</v>
      </c>
    </row>
    <row r="6589" spans="1:22" x14ac:dyDescent="0.35">
      <c r="A6589">
        <v>2907869</v>
      </c>
      <c r="B6589">
        <v>2</v>
      </c>
      <c r="C6589">
        <v>13</v>
      </c>
      <c r="D6589">
        <v>4</v>
      </c>
      <c r="E6589">
        <v>1</v>
      </c>
      <c r="F6589">
        <v>3</v>
      </c>
      <c r="G6589">
        <v>2</v>
      </c>
      <c r="H6589">
        <v>0.79399327754131899</v>
      </c>
      <c r="I6589">
        <v>2907869</v>
      </c>
      <c r="J6589">
        <f>IF(B6589=1,1,IF(B6589=2,0,NA))</f>
        <v>0</v>
      </c>
      <c r="K6589">
        <f t="shared" ca="1" si="714"/>
        <v>70</v>
      </c>
      <c r="L6589">
        <f t="shared" si="715"/>
        <v>4</v>
      </c>
      <c r="M6589">
        <f t="shared" si="716"/>
        <v>1</v>
      </c>
      <c r="N6589">
        <f t="shared" si="717"/>
        <v>0</v>
      </c>
      <c r="O6589">
        <f t="shared" si="718"/>
        <v>1</v>
      </c>
      <c r="P6589">
        <f t="shared" si="719"/>
        <v>1</v>
      </c>
      <c r="Q6589">
        <f t="shared" si="720"/>
        <v>0.79399327754131899</v>
      </c>
      <c r="V6589">
        <v>4</v>
      </c>
    </row>
    <row r="6590" spans="1:22" x14ac:dyDescent="0.35">
      <c r="A6590">
        <v>2908841</v>
      </c>
      <c r="B6590">
        <v>2</v>
      </c>
      <c r="C6590">
        <v>5</v>
      </c>
      <c r="D6590">
        <v>3</v>
      </c>
      <c r="E6590">
        <v>1</v>
      </c>
      <c r="F6590">
        <v>8</v>
      </c>
      <c r="G6590">
        <v>3</v>
      </c>
      <c r="H6590">
        <v>1.1265682122807299</v>
      </c>
      <c r="I6590">
        <v>2908841</v>
      </c>
      <c r="J6590">
        <f>IF(B6590=1,1,IF(B6590=2,0,NA))</f>
        <v>0</v>
      </c>
      <c r="K6590">
        <f t="shared" ca="1" si="714"/>
        <v>33</v>
      </c>
      <c r="L6590">
        <f t="shared" si="715"/>
        <v>3</v>
      </c>
      <c r="M6590">
        <f t="shared" si="716"/>
        <v>1</v>
      </c>
      <c r="N6590">
        <f t="shared" si="717"/>
        <v>0</v>
      </c>
      <c r="O6590">
        <f t="shared" si="718"/>
        <v>0</v>
      </c>
      <c r="P6590">
        <f t="shared" si="719"/>
        <v>0</v>
      </c>
      <c r="Q6590">
        <f t="shared" si="720"/>
        <v>1.1265682122807299</v>
      </c>
      <c r="V6590">
        <v>4</v>
      </c>
    </row>
    <row r="6591" spans="1:22" x14ac:dyDescent="0.35">
      <c r="A6591">
        <v>2902009</v>
      </c>
      <c r="B6591">
        <v>1</v>
      </c>
      <c r="C6591">
        <v>5</v>
      </c>
      <c r="D6591">
        <v>3</v>
      </c>
      <c r="E6591">
        <v>1</v>
      </c>
      <c r="F6591">
        <v>8</v>
      </c>
      <c r="G6591">
        <v>1</v>
      </c>
      <c r="H6591">
        <v>1.27950468469727</v>
      </c>
      <c r="I6591">
        <v>2902009</v>
      </c>
      <c r="J6591">
        <f>IF(B6591=1,1,IF(B6591=2,0,NA))</f>
        <v>1</v>
      </c>
      <c r="K6591">
        <f t="shared" ca="1" si="714"/>
        <v>33</v>
      </c>
      <c r="L6591">
        <f t="shared" si="715"/>
        <v>3</v>
      </c>
      <c r="M6591">
        <f t="shared" si="716"/>
        <v>1</v>
      </c>
      <c r="N6591">
        <f t="shared" si="717"/>
        <v>1</v>
      </c>
      <c r="O6591">
        <f t="shared" si="718"/>
        <v>0</v>
      </c>
      <c r="P6591">
        <f t="shared" si="719"/>
        <v>0</v>
      </c>
      <c r="Q6591">
        <f t="shared" si="720"/>
        <v>1.27950468469727</v>
      </c>
      <c r="V6591">
        <v>4</v>
      </c>
    </row>
    <row r="6592" spans="1:22" x14ac:dyDescent="0.35">
      <c r="A6592">
        <v>2901583</v>
      </c>
      <c r="B6592">
        <v>1</v>
      </c>
      <c r="C6592">
        <v>-1</v>
      </c>
      <c r="D6592">
        <v>3</v>
      </c>
      <c r="E6592">
        <v>1</v>
      </c>
      <c r="F6592">
        <v>8</v>
      </c>
      <c r="G6592">
        <v>-1</v>
      </c>
      <c r="H6592">
        <v>1.2945480053546099</v>
      </c>
      <c r="I6592">
        <v>2901583</v>
      </c>
      <c r="J6592">
        <f>IF(B6592=1,1,IF(B6592=2,0,NA))</f>
        <v>1</v>
      </c>
      <c r="K6592">
        <f t="shared" ca="1" si="714"/>
        <v>0</v>
      </c>
      <c r="L6592">
        <f t="shared" si="715"/>
        <v>3</v>
      </c>
      <c r="M6592">
        <f t="shared" si="716"/>
        <v>1</v>
      </c>
      <c r="N6592">
        <f t="shared" si="717"/>
        <v>0</v>
      </c>
      <c r="O6592">
        <f t="shared" si="718"/>
        <v>0</v>
      </c>
      <c r="P6592">
        <f t="shared" si="719"/>
        <v>0</v>
      </c>
      <c r="Q6592">
        <f t="shared" si="720"/>
        <v>1.2945480053546099</v>
      </c>
      <c r="V6592">
        <v>4</v>
      </c>
    </row>
    <row r="6593" spans="1:22" x14ac:dyDescent="0.35">
      <c r="A6593">
        <v>2901546</v>
      </c>
      <c r="B6593">
        <v>2</v>
      </c>
      <c r="C6593">
        <v>14</v>
      </c>
      <c r="D6593">
        <v>5</v>
      </c>
      <c r="E6593">
        <v>1</v>
      </c>
      <c r="F6593">
        <v>13</v>
      </c>
      <c r="G6593">
        <v>2</v>
      </c>
      <c r="H6593">
        <v>0.83157485545722998</v>
      </c>
      <c r="I6593">
        <v>2901546</v>
      </c>
      <c r="J6593">
        <f>IF(B6593=1,1,IF(B6593=2,0,NA))</f>
        <v>0</v>
      </c>
      <c r="K6593">
        <f t="shared" ca="1" si="714"/>
        <v>75</v>
      </c>
      <c r="L6593">
        <f t="shared" si="715"/>
        <v>5</v>
      </c>
      <c r="M6593">
        <f t="shared" si="716"/>
        <v>1</v>
      </c>
      <c r="N6593">
        <f t="shared" si="717"/>
        <v>0</v>
      </c>
      <c r="O6593">
        <f t="shared" si="718"/>
        <v>1</v>
      </c>
      <c r="P6593">
        <f t="shared" si="719"/>
        <v>0</v>
      </c>
      <c r="Q6593">
        <f t="shared" si="720"/>
        <v>0.83157485545722998</v>
      </c>
      <c r="V6593">
        <v>4</v>
      </c>
    </row>
    <row r="6594" spans="1:22" x14ac:dyDescent="0.35">
      <c r="A6594">
        <v>2903385</v>
      </c>
      <c r="B6594">
        <v>1</v>
      </c>
      <c r="C6594">
        <v>14</v>
      </c>
      <c r="D6594">
        <v>5</v>
      </c>
      <c r="E6594">
        <v>1</v>
      </c>
      <c r="F6594">
        <v>7</v>
      </c>
      <c r="G6594">
        <v>3</v>
      </c>
      <c r="H6594">
        <v>0.77222995807477002</v>
      </c>
      <c r="I6594">
        <v>2903385</v>
      </c>
      <c r="J6594">
        <f>IF(B6594=1,1,IF(B6594=2,0,NA))</f>
        <v>1</v>
      </c>
      <c r="K6594">
        <f t="shared" ca="1" si="714"/>
        <v>75</v>
      </c>
      <c r="L6594">
        <f t="shared" si="715"/>
        <v>5</v>
      </c>
      <c r="M6594">
        <f t="shared" si="716"/>
        <v>1</v>
      </c>
      <c r="N6594">
        <f t="shared" si="717"/>
        <v>0</v>
      </c>
      <c r="O6594">
        <f t="shared" si="718"/>
        <v>0</v>
      </c>
      <c r="P6594">
        <f t="shared" si="719"/>
        <v>0</v>
      </c>
      <c r="Q6594">
        <f t="shared" si="720"/>
        <v>0.77222995807477002</v>
      </c>
      <c r="V6594">
        <v>4</v>
      </c>
    </row>
    <row r="6595" spans="1:22" x14ac:dyDescent="0.35">
      <c r="A6595">
        <v>2910993</v>
      </c>
      <c r="B6595">
        <v>1</v>
      </c>
      <c r="C6595">
        <v>12</v>
      </c>
      <c r="D6595">
        <v>2</v>
      </c>
      <c r="E6595">
        <v>1</v>
      </c>
      <c r="F6595">
        <v>15</v>
      </c>
      <c r="G6595">
        <v>3</v>
      </c>
      <c r="H6595">
        <v>0.82228932703594004</v>
      </c>
      <c r="I6595">
        <v>2910993</v>
      </c>
      <c r="J6595">
        <f>IF(B6595=1,1,IF(B6595=2,0,NA))</f>
        <v>1</v>
      </c>
      <c r="K6595">
        <f t="shared" ref="K6595:K6658" ca="1" si="721">IF(C6595&lt;5,0,IF(C6595=5,RANDBETWEEN(30,34),IF(C6595=6,RANDBETWEEN(35,39),IF(C6595=7,RANDBETWEEN(40,44),IF(C6595=8,RANDBETWEEN(45,49),IF(C6595=9,RANDBETWEEN(50,54),IF(C6595=10,RANDBETWEEN(55,59),IF(C6595=11,RANDBETWEEN(60,64),IF(C6595=12,RANDBETWEEN(65,69),IF(C6595=13,RANDBETWEEN(70,74),IF(C6595=14,RANDBETWEEN(75,79),IF(C6595=15,RANDBETWEEN(80,84),IF(C6595=16,RANDBETWEEN(85,89),RANDBETWEEN(90,99))))))))))))))</f>
        <v>69</v>
      </c>
      <c r="L6595">
        <f t="shared" ref="L6595:L6658" si="722">D6595</f>
        <v>2</v>
      </c>
      <c r="M6595">
        <f t="shared" ref="M6595:M6658" si="723">IF(E6595&lt;0,1,E6595)</f>
        <v>1</v>
      </c>
      <c r="N6595">
        <f t="shared" ref="N6595:N6658" si="724">IF(G6595=1,1,0)</f>
        <v>0</v>
      </c>
      <c r="O6595">
        <f t="shared" ref="O6595:O6658" si="725">IF(G6595=2,1,0)</f>
        <v>0</v>
      </c>
      <c r="P6595">
        <f t="shared" ref="P6595:P6658" si="726">IF(F6595=3,1,0)</f>
        <v>0</v>
      </c>
      <c r="Q6595">
        <f t="shared" ref="Q6595:Q6658" si="727">H6595</f>
        <v>0.82228932703594004</v>
      </c>
      <c r="V6595">
        <v>4</v>
      </c>
    </row>
    <row r="6596" spans="1:22" x14ac:dyDescent="0.35">
      <c r="A6596">
        <v>2910408</v>
      </c>
      <c r="B6596">
        <v>2</v>
      </c>
      <c r="C6596">
        <v>10</v>
      </c>
      <c r="D6596">
        <v>2</v>
      </c>
      <c r="E6596">
        <v>1</v>
      </c>
      <c r="F6596">
        <v>15</v>
      </c>
      <c r="G6596">
        <v>3</v>
      </c>
      <c r="H6596">
        <v>0.826990705341208</v>
      </c>
      <c r="I6596">
        <v>2910408</v>
      </c>
      <c r="J6596">
        <f>IF(B6596=1,1,IF(B6596=2,0,NA))</f>
        <v>0</v>
      </c>
      <c r="K6596">
        <f t="shared" ca="1" si="721"/>
        <v>56</v>
      </c>
      <c r="L6596">
        <f t="shared" si="722"/>
        <v>2</v>
      </c>
      <c r="M6596">
        <f t="shared" si="723"/>
        <v>1</v>
      </c>
      <c r="N6596">
        <f t="shared" si="724"/>
        <v>0</v>
      </c>
      <c r="O6596">
        <f t="shared" si="725"/>
        <v>0</v>
      </c>
      <c r="P6596">
        <f t="shared" si="726"/>
        <v>0</v>
      </c>
      <c r="Q6596">
        <f t="shared" si="727"/>
        <v>0.826990705341208</v>
      </c>
      <c r="V6596">
        <v>4</v>
      </c>
    </row>
    <row r="6597" spans="1:22" x14ac:dyDescent="0.35">
      <c r="A6597">
        <v>2901255</v>
      </c>
      <c r="B6597">
        <v>2</v>
      </c>
      <c r="C6597">
        <v>8</v>
      </c>
      <c r="D6597">
        <v>3</v>
      </c>
      <c r="E6597">
        <v>1</v>
      </c>
      <c r="F6597">
        <v>16</v>
      </c>
      <c r="G6597">
        <v>3</v>
      </c>
      <c r="H6597">
        <v>0.76527141539150001</v>
      </c>
      <c r="I6597">
        <v>2901255</v>
      </c>
      <c r="J6597">
        <f>IF(B6597=1,1,IF(B6597=2,0,NA))</f>
        <v>0</v>
      </c>
      <c r="K6597">
        <f t="shared" ca="1" si="721"/>
        <v>49</v>
      </c>
      <c r="L6597">
        <f t="shared" si="722"/>
        <v>3</v>
      </c>
      <c r="M6597">
        <f t="shared" si="723"/>
        <v>1</v>
      </c>
      <c r="N6597">
        <f t="shared" si="724"/>
        <v>0</v>
      </c>
      <c r="O6597">
        <f t="shared" si="725"/>
        <v>0</v>
      </c>
      <c r="P6597">
        <f t="shared" si="726"/>
        <v>0</v>
      </c>
      <c r="Q6597">
        <f t="shared" si="727"/>
        <v>0.76527141539150001</v>
      </c>
      <c r="V6597">
        <v>4</v>
      </c>
    </row>
    <row r="6598" spans="1:22" x14ac:dyDescent="0.35">
      <c r="A6598">
        <v>2906652</v>
      </c>
      <c r="B6598">
        <v>1</v>
      </c>
      <c r="C6598">
        <v>15</v>
      </c>
      <c r="D6598">
        <v>3</v>
      </c>
      <c r="E6598">
        <v>1</v>
      </c>
      <c r="F6598">
        <v>3</v>
      </c>
      <c r="G6598">
        <v>3</v>
      </c>
      <c r="H6598">
        <v>0.87231487355141102</v>
      </c>
      <c r="I6598">
        <v>2906652</v>
      </c>
      <c r="J6598">
        <f>IF(B6598=1,1,IF(B6598=2,0,NA))</f>
        <v>1</v>
      </c>
      <c r="K6598">
        <f t="shared" ca="1" si="721"/>
        <v>82</v>
      </c>
      <c r="L6598">
        <f t="shared" si="722"/>
        <v>3</v>
      </c>
      <c r="M6598">
        <f t="shared" si="723"/>
        <v>1</v>
      </c>
      <c r="N6598">
        <f t="shared" si="724"/>
        <v>0</v>
      </c>
      <c r="O6598">
        <f t="shared" si="725"/>
        <v>0</v>
      </c>
      <c r="P6598">
        <f t="shared" si="726"/>
        <v>1</v>
      </c>
      <c r="Q6598">
        <f t="shared" si="727"/>
        <v>0.87231487355141102</v>
      </c>
      <c r="V6598">
        <v>4</v>
      </c>
    </row>
    <row r="6599" spans="1:22" x14ac:dyDescent="0.35">
      <c r="A6599">
        <v>2907120</v>
      </c>
      <c r="B6599">
        <v>2</v>
      </c>
      <c r="C6599">
        <v>15</v>
      </c>
      <c r="D6599">
        <v>3</v>
      </c>
      <c r="E6599">
        <v>1</v>
      </c>
      <c r="F6599">
        <v>3</v>
      </c>
      <c r="G6599">
        <v>3</v>
      </c>
      <c r="H6599">
        <v>0.89488366937729802</v>
      </c>
      <c r="I6599">
        <v>2907120</v>
      </c>
      <c r="J6599">
        <f>IF(B6599=1,1,IF(B6599=2,0,NA))</f>
        <v>0</v>
      </c>
      <c r="K6599">
        <f t="shared" ca="1" si="721"/>
        <v>84</v>
      </c>
      <c r="L6599">
        <f t="shared" si="722"/>
        <v>3</v>
      </c>
      <c r="M6599">
        <f t="shared" si="723"/>
        <v>1</v>
      </c>
      <c r="N6599">
        <f t="shared" si="724"/>
        <v>0</v>
      </c>
      <c r="O6599">
        <f t="shared" si="725"/>
        <v>0</v>
      </c>
      <c r="P6599">
        <f t="shared" si="726"/>
        <v>1</v>
      </c>
      <c r="Q6599">
        <f t="shared" si="727"/>
        <v>0.89488366937729802</v>
      </c>
      <c r="V6599">
        <v>4</v>
      </c>
    </row>
    <row r="6600" spans="1:22" x14ac:dyDescent="0.35">
      <c r="A6600">
        <v>2909890</v>
      </c>
      <c r="B6600">
        <v>2</v>
      </c>
      <c r="C6600">
        <v>13</v>
      </c>
      <c r="D6600">
        <v>3</v>
      </c>
      <c r="E6600">
        <v>1</v>
      </c>
      <c r="F6600">
        <v>17</v>
      </c>
      <c r="G6600">
        <v>3</v>
      </c>
      <c r="H6600">
        <v>0.77933315501977996</v>
      </c>
      <c r="I6600">
        <v>2909890</v>
      </c>
      <c r="J6600">
        <f>IF(B6600=1,1,IF(B6600=2,0,NA))</f>
        <v>0</v>
      </c>
      <c r="K6600">
        <f t="shared" ca="1" si="721"/>
        <v>74</v>
      </c>
      <c r="L6600">
        <f t="shared" si="722"/>
        <v>3</v>
      </c>
      <c r="M6600">
        <f t="shared" si="723"/>
        <v>1</v>
      </c>
      <c r="N6600">
        <f t="shared" si="724"/>
        <v>0</v>
      </c>
      <c r="O6600">
        <f t="shared" si="725"/>
        <v>0</v>
      </c>
      <c r="P6600">
        <f t="shared" si="726"/>
        <v>0</v>
      </c>
      <c r="Q6600">
        <f t="shared" si="727"/>
        <v>0.77933315501977996</v>
      </c>
      <c r="V6600">
        <v>4</v>
      </c>
    </row>
    <row r="6601" spans="1:22" x14ac:dyDescent="0.35">
      <c r="A6601">
        <v>2908277</v>
      </c>
      <c r="B6601">
        <v>1</v>
      </c>
      <c r="C6601">
        <v>14</v>
      </c>
      <c r="D6601">
        <v>3</v>
      </c>
      <c r="E6601">
        <v>1</v>
      </c>
      <c r="F6601">
        <v>17</v>
      </c>
      <c r="G6601">
        <v>2</v>
      </c>
      <c r="H6601">
        <v>0.77750561293992104</v>
      </c>
      <c r="I6601">
        <v>2908277</v>
      </c>
      <c r="J6601">
        <f>IF(B6601=1,1,IF(B6601=2,0,NA))</f>
        <v>1</v>
      </c>
      <c r="K6601">
        <f t="shared" ca="1" si="721"/>
        <v>78</v>
      </c>
      <c r="L6601">
        <f t="shared" si="722"/>
        <v>3</v>
      </c>
      <c r="M6601">
        <f t="shared" si="723"/>
        <v>1</v>
      </c>
      <c r="N6601">
        <f t="shared" si="724"/>
        <v>0</v>
      </c>
      <c r="O6601">
        <f t="shared" si="725"/>
        <v>1</v>
      </c>
      <c r="P6601">
        <f t="shared" si="726"/>
        <v>0</v>
      </c>
      <c r="Q6601">
        <f t="shared" si="727"/>
        <v>0.77750561293992104</v>
      </c>
      <c r="V6601">
        <v>4</v>
      </c>
    </row>
    <row r="6602" spans="1:22" x14ac:dyDescent="0.35">
      <c r="A6602">
        <v>2908684</v>
      </c>
      <c r="B6602">
        <v>2</v>
      </c>
      <c r="C6602">
        <v>12</v>
      </c>
      <c r="D6602">
        <v>5</v>
      </c>
      <c r="E6602">
        <v>1</v>
      </c>
      <c r="F6602">
        <v>14</v>
      </c>
      <c r="G6602">
        <v>2</v>
      </c>
      <c r="H6602">
        <v>0.79399327754131899</v>
      </c>
      <c r="I6602">
        <v>2908684</v>
      </c>
      <c r="J6602">
        <f>IF(B6602=1,1,IF(B6602=2,0,NA))</f>
        <v>0</v>
      </c>
      <c r="K6602">
        <f t="shared" ca="1" si="721"/>
        <v>65</v>
      </c>
      <c r="L6602">
        <f t="shared" si="722"/>
        <v>5</v>
      </c>
      <c r="M6602">
        <f t="shared" si="723"/>
        <v>1</v>
      </c>
      <c r="N6602">
        <f t="shared" si="724"/>
        <v>0</v>
      </c>
      <c r="O6602">
        <f t="shared" si="725"/>
        <v>1</v>
      </c>
      <c r="P6602">
        <f t="shared" si="726"/>
        <v>0</v>
      </c>
      <c r="Q6602">
        <f t="shared" si="727"/>
        <v>0.79399327754131899</v>
      </c>
      <c r="V6602">
        <v>4</v>
      </c>
    </row>
    <row r="6603" spans="1:22" x14ac:dyDescent="0.35">
      <c r="A6603">
        <v>2910706</v>
      </c>
      <c r="B6603">
        <v>2</v>
      </c>
      <c r="C6603">
        <v>9</v>
      </c>
      <c r="D6603">
        <v>4</v>
      </c>
      <c r="E6603">
        <v>1</v>
      </c>
      <c r="F6603">
        <v>14</v>
      </c>
      <c r="G6603">
        <v>2</v>
      </c>
      <c r="H6603">
        <v>0.90199550186822097</v>
      </c>
      <c r="I6603">
        <v>2910706</v>
      </c>
      <c r="J6603">
        <f>IF(B6603=1,1,IF(B6603=2,0,NA))</f>
        <v>0</v>
      </c>
      <c r="K6603">
        <f t="shared" ca="1" si="721"/>
        <v>50</v>
      </c>
      <c r="L6603">
        <f t="shared" si="722"/>
        <v>4</v>
      </c>
      <c r="M6603">
        <f t="shared" si="723"/>
        <v>1</v>
      </c>
      <c r="N6603">
        <f t="shared" si="724"/>
        <v>0</v>
      </c>
      <c r="O6603">
        <f t="shared" si="725"/>
        <v>1</v>
      </c>
      <c r="P6603">
        <f t="shared" si="726"/>
        <v>0</v>
      </c>
      <c r="Q6603">
        <f t="shared" si="727"/>
        <v>0.90199550186822097</v>
      </c>
      <c r="V6603">
        <v>4</v>
      </c>
    </row>
    <row r="6604" spans="1:22" x14ac:dyDescent="0.35">
      <c r="A6604">
        <v>2907411</v>
      </c>
      <c r="B6604">
        <v>1</v>
      </c>
      <c r="C6604">
        <v>9</v>
      </c>
      <c r="D6604">
        <v>4</v>
      </c>
      <c r="E6604">
        <v>1</v>
      </c>
      <c r="F6604">
        <v>14</v>
      </c>
      <c r="G6604">
        <v>2</v>
      </c>
      <c r="H6604">
        <v>0.97125840970411303</v>
      </c>
      <c r="I6604">
        <v>2907411</v>
      </c>
      <c r="J6604">
        <f>IF(B6604=1,1,IF(B6604=2,0,NA))</f>
        <v>1</v>
      </c>
      <c r="K6604">
        <f t="shared" ca="1" si="721"/>
        <v>53</v>
      </c>
      <c r="L6604">
        <f t="shared" si="722"/>
        <v>4</v>
      </c>
      <c r="M6604">
        <f t="shared" si="723"/>
        <v>1</v>
      </c>
      <c r="N6604">
        <f t="shared" si="724"/>
        <v>0</v>
      </c>
      <c r="O6604">
        <f t="shared" si="725"/>
        <v>1</v>
      </c>
      <c r="P6604">
        <f t="shared" si="726"/>
        <v>0</v>
      </c>
      <c r="Q6604">
        <f t="shared" si="727"/>
        <v>0.97125840970411303</v>
      </c>
      <c r="V6604">
        <v>4</v>
      </c>
    </row>
    <row r="6605" spans="1:22" x14ac:dyDescent="0.35">
      <c r="A6605">
        <v>2902796</v>
      </c>
      <c r="B6605">
        <v>1</v>
      </c>
      <c r="C6605">
        <v>7</v>
      </c>
      <c r="D6605">
        <v>5</v>
      </c>
      <c r="E6605">
        <v>1</v>
      </c>
      <c r="F6605">
        <v>3</v>
      </c>
      <c r="G6605">
        <v>1</v>
      </c>
      <c r="H6605">
        <v>0.95028907758240699</v>
      </c>
      <c r="I6605">
        <v>2902796</v>
      </c>
      <c r="J6605">
        <f>IF(B6605=1,1,IF(B6605=2,0,NA))</f>
        <v>1</v>
      </c>
      <c r="K6605">
        <f t="shared" ca="1" si="721"/>
        <v>40</v>
      </c>
      <c r="L6605">
        <f t="shared" si="722"/>
        <v>5</v>
      </c>
      <c r="M6605">
        <f t="shared" si="723"/>
        <v>1</v>
      </c>
      <c r="N6605">
        <f t="shared" si="724"/>
        <v>1</v>
      </c>
      <c r="O6605">
        <f t="shared" si="725"/>
        <v>0</v>
      </c>
      <c r="P6605">
        <f t="shared" si="726"/>
        <v>1</v>
      </c>
      <c r="Q6605">
        <f t="shared" si="727"/>
        <v>0.95028907758240699</v>
      </c>
      <c r="V6605">
        <v>4</v>
      </c>
    </row>
    <row r="6606" spans="1:22" x14ac:dyDescent="0.35">
      <c r="A6606">
        <v>2901606</v>
      </c>
      <c r="B6606">
        <v>1</v>
      </c>
      <c r="C6606">
        <v>10</v>
      </c>
      <c r="D6606">
        <v>5</v>
      </c>
      <c r="E6606">
        <v>1</v>
      </c>
      <c r="F6606">
        <v>7</v>
      </c>
      <c r="G6606">
        <v>1</v>
      </c>
      <c r="H6606">
        <v>1.26748518667955</v>
      </c>
      <c r="I6606">
        <v>2901606</v>
      </c>
      <c r="J6606">
        <f>IF(B6606=1,1,IF(B6606=2,0,NA))</f>
        <v>1</v>
      </c>
      <c r="K6606">
        <f t="shared" ca="1" si="721"/>
        <v>58</v>
      </c>
      <c r="L6606">
        <f t="shared" si="722"/>
        <v>5</v>
      </c>
      <c r="M6606">
        <f t="shared" si="723"/>
        <v>1</v>
      </c>
      <c r="N6606">
        <f t="shared" si="724"/>
        <v>1</v>
      </c>
      <c r="O6606">
        <f t="shared" si="725"/>
        <v>0</v>
      </c>
      <c r="P6606">
        <f t="shared" si="726"/>
        <v>0</v>
      </c>
      <c r="Q6606">
        <f t="shared" si="727"/>
        <v>1.26748518667955</v>
      </c>
      <c r="V6606">
        <v>4</v>
      </c>
    </row>
    <row r="6607" spans="1:22" x14ac:dyDescent="0.35">
      <c r="A6607">
        <v>2909494</v>
      </c>
      <c r="B6607">
        <v>2</v>
      </c>
      <c r="C6607">
        <v>8</v>
      </c>
      <c r="D6607">
        <v>5</v>
      </c>
      <c r="E6607">
        <v>1</v>
      </c>
      <c r="F6607">
        <v>7</v>
      </c>
      <c r="G6607">
        <v>1</v>
      </c>
      <c r="H6607">
        <v>1.1142001807274899</v>
      </c>
      <c r="I6607">
        <v>2909494</v>
      </c>
      <c r="J6607">
        <f>IF(B6607=1,1,IF(B6607=2,0,NA))</f>
        <v>0</v>
      </c>
      <c r="K6607">
        <f t="shared" ca="1" si="721"/>
        <v>49</v>
      </c>
      <c r="L6607">
        <f t="shared" si="722"/>
        <v>5</v>
      </c>
      <c r="M6607">
        <f t="shared" si="723"/>
        <v>1</v>
      </c>
      <c r="N6607">
        <f t="shared" si="724"/>
        <v>1</v>
      </c>
      <c r="O6607">
        <f t="shared" si="725"/>
        <v>0</v>
      </c>
      <c r="P6607">
        <f t="shared" si="726"/>
        <v>0</v>
      </c>
      <c r="Q6607">
        <f t="shared" si="727"/>
        <v>1.1142001807274899</v>
      </c>
      <c r="V6607">
        <v>4</v>
      </c>
    </row>
    <row r="6608" spans="1:22" x14ac:dyDescent="0.35">
      <c r="A6608">
        <v>2911910</v>
      </c>
      <c r="B6608">
        <v>2</v>
      </c>
      <c r="C6608">
        <v>2</v>
      </c>
      <c r="D6608">
        <v>5</v>
      </c>
      <c r="E6608">
        <v>1</v>
      </c>
      <c r="F6608">
        <v>7</v>
      </c>
      <c r="G6608">
        <v>1</v>
      </c>
      <c r="H6608">
        <v>1.5217428107214599</v>
      </c>
      <c r="I6608">
        <v>2911910</v>
      </c>
      <c r="J6608">
        <f>IF(B6608=1,1,IF(B6608=2,0,NA))</f>
        <v>0</v>
      </c>
      <c r="K6608">
        <f t="shared" ca="1" si="721"/>
        <v>0</v>
      </c>
      <c r="L6608">
        <f t="shared" si="722"/>
        <v>5</v>
      </c>
      <c r="M6608">
        <f t="shared" si="723"/>
        <v>1</v>
      </c>
      <c r="N6608">
        <f t="shared" si="724"/>
        <v>1</v>
      </c>
      <c r="O6608">
        <f t="shared" si="725"/>
        <v>0</v>
      </c>
      <c r="P6608">
        <f t="shared" si="726"/>
        <v>0</v>
      </c>
      <c r="Q6608">
        <f t="shared" si="727"/>
        <v>1.5217428107214599</v>
      </c>
      <c r="V6608">
        <v>4</v>
      </c>
    </row>
    <row r="6609" spans="1:22" x14ac:dyDescent="0.35">
      <c r="A6609">
        <v>2911369</v>
      </c>
      <c r="B6609">
        <v>1</v>
      </c>
      <c r="C6609">
        <v>1</v>
      </c>
      <c r="D6609">
        <v>5</v>
      </c>
      <c r="E6609">
        <v>1</v>
      </c>
      <c r="F6609">
        <v>7</v>
      </c>
      <c r="G6609">
        <v>3</v>
      </c>
      <c r="H6609">
        <v>1.7705151230559799</v>
      </c>
      <c r="I6609">
        <v>2911369</v>
      </c>
      <c r="J6609">
        <f>IF(B6609=1,1,IF(B6609=2,0,NA))</f>
        <v>1</v>
      </c>
      <c r="K6609">
        <f t="shared" ca="1" si="721"/>
        <v>0</v>
      </c>
      <c r="L6609">
        <f t="shared" si="722"/>
        <v>5</v>
      </c>
      <c r="M6609">
        <f t="shared" si="723"/>
        <v>1</v>
      </c>
      <c r="N6609">
        <f t="shared" si="724"/>
        <v>0</v>
      </c>
      <c r="O6609">
        <f t="shared" si="725"/>
        <v>0</v>
      </c>
      <c r="P6609">
        <f t="shared" si="726"/>
        <v>0</v>
      </c>
      <c r="Q6609">
        <f t="shared" si="727"/>
        <v>1.7705151230559799</v>
      </c>
      <c r="V6609">
        <v>4</v>
      </c>
    </row>
    <row r="6610" spans="1:22" x14ac:dyDescent="0.35">
      <c r="A6610">
        <v>2900022</v>
      </c>
      <c r="B6610">
        <v>1</v>
      </c>
      <c r="C6610">
        <v>5</v>
      </c>
      <c r="D6610">
        <v>4</v>
      </c>
      <c r="E6610">
        <v>1</v>
      </c>
      <c r="F6610">
        <v>6</v>
      </c>
      <c r="G6610">
        <v>3</v>
      </c>
      <c r="H6610">
        <v>1.4621152233039001</v>
      </c>
      <c r="I6610">
        <v>2900022</v>
      </c>
      <c r="J6610">
        <f>IF(B6610=1,1,IF(B6610=2,0,NA))</f>
        <v>1</v>
      </c>
      <c r="K6610">
        <f t="shared" ca="1" si="721"/>
        <v>34</v>
      </c>
      <c r="L6610">
        <f t="shared" si="722"/>
        <v>4</v>
      </c>
      <c r="M6610">
        <f t="shared" si="723"/>
        <v>1</v>
      </c>
      <c r="N6610">
        <f t="shared" si="724"/>
        <v>0</v>
      </c>
      <c r="O6610">
        <f t="shared" si="725"/>
        <v>0</v>
      </c>
      <c r="P6610">
        <f t="shared" si="726"/>
        <v>0</v>
      </c>
      <c r="Q6610">
        <f t="shared" si="727"/>
        <v>1.4621152233039001</v>
      </c>
      <c r="V6610">
        <v>4</v>
      </c>
    </row>
    <row r="6611" spans="1:22" x14ac:dyDescent="0.35">
      <c r="A6611">
        <v>2907452</v>
      </c>
      <c r="B6611">
        <v>2</v>
      </c>
      <c r="C6611">
        <v>4</v>
      </c>
      <c r="D6611">
        <v>4</v>
      </c>
      <c r="E6611">
        <v>1</v>
      </c>
      <c r="F6611">
        <v>6</v>
      </c>
      <c r="G6611">
        <v>3</v>
      </c>
      <c r="H6611">
        <v>1.2598429854542399</v>
      </c>
      <c r="I6611">
        <v>2907452</v>
      </c>
      <c r="J6611">
        <f>IF(B6611=1,1,IF(B6611=2,0,NA))</f>
        <v>0</v>
      </c>
      <c r="K6611">
        <f t="shared" ca="1" si="721"/>
        <v>0</v>
      </c>
      <c r="L6611">
        <f t="shared" si="722"/>
        <v>4</v>
      </c>
      <c r="M6611">
        <f t="shared" si="723"/>
        <v>1</v>
      </c>
      <c r="N6611">
        <f t="shared" si="724"/>
        <v>0</v>
      </c>
      <c r="O6611">
        <f t="shared" si="725"/>
        <v>0</v>
      </c>
      <c r="P6611">
        <f t="shared" si="726"/>
        <v>0</v>
      </c>
      <c r="Q6611">
        <f t="shared" si="727"/>
        <v>1.2598429854542399</v>
      </c>
      <c r="V6611">
        <v>4</v>
      </c>
    </row>
    <row r="6612" spans="1:22" x14ac:dyDescent="0.35">
      <c r="A6612">
        <v>2903845</v>
      </c>
      <c r="B6612">
        <v>2</v>
      </c>
      <c r="C6612">
        <v>-1</v>
      </c>
      <c r="D6612">
        <v>4</v>
      </c>
      <c r="E6612">
        <v>1</v>
      </c>
      <c r="F6612">
        <v>6</v>
      </c>
      <c r="G6612">
        <v>-1</v>
      </c>
      <c r="H6612">
        <v>1.4071005068829701</v>
      </c>
      <c r="I6612">
        <v>2903845</v>
      </c>
      <c r="J6612">
        <f>IF(B6612=1,1,IF(B6612=2,0,NA))</f>
        <v>0</v>
      </c>
      <c r="K6612">
        <f t="shared" ca="1" si="721"/>
        <v>0</v>
      </c>
      <c r="L6612">
        <f t="shared" si="722"/>
        <v>4</v>
      </c>
      <c r="M6612">
        <f t="shared" si="723"/>
        <v>1</v>
      </c>
      <c r="N6612">
        <f t="shared" si="724"/>
        <v>0</v>
      </c>
      <c r="O6612">
        <f t="shared" si="725"/>
        <v>0</v>
      </c>
      <c r="P6612">
        <f t="shared" si="726"/>
        <v>0</v>
      </c>
      <c r="Q6612">
        <f t="shared" si="727"/>
        <v>1.4071005068829701</v>
      </c>
      <c r="V6612">
        <v>4</v>
      </c>
    </row>
    <row r="6613" spans="1:22" x14ac:dyDescent="0.35">
      <c r="A6613">
        <v>2908494</v>
      </c>
      <c r="B6613">
        <v>2</v>
      </c>
      <c r="C6613">
        <v>-1</v>
      </c>
      <c r="D6613">
        <v>4</v>
      </c>
      <c r="E6613">
        <v>1</v>
      </c>
      <c r="F6613">
        <v>6</v>
      </c>
      <c r="G6613">
        <v>-1</v>
      </c>
      <c r="H6613">
        <v>1.3778378734385199</v>
      </c>
      <c r="I6613">
        <v>2908494</v>
      </c>
      <c r="J6613">
        <f>IF(B6613=1,1,IF(B6613=2,0,NA))</f>
        <v>0</v>
      </c>
      <c r="K6613">
        <f t="shared" ca="1" si="721"/>
        <v>0</v>
      </c>
      <c r="L6613">
        <f t="shared" si="722"/>
        <v>4</v>
      </c>
      <c r="M6613">
        <f t="shared" si="723"/>
        <v>1</v>
      </c>
      <c r="N6613">
        <f t="shared" si="724"/>
        <v>0</v>
      </c>
      <c r="O6613">
        <f t="shared" si="725"/>
        <v>0</v>
      </c>
      <c r="P6613">
        <f t="shared" si="726"/>
        <v>0</v>
      </c>
      <c r="Q6613">
        <f t="shared" si="727"/>
        <v>1.3778378734385199</v>
      </c>
      <c r="V6613">
        <v>4</v>
      </c>
    </row>
    <row r="6614" spans="1:22" x14ac:dyDescent="0.35">
      <c r="A6614">
        <v>2905002</v>
      </c>
      <c r="B6614">
        <v>1</v>
      </c>
      <c r="C6614">
        <v>8</v>
      </c>
      <c r="D6614">
        <v>5</v>
      </c>
      <c r="E6614">
        <v>1</v>
      </c>
      <c r="F6614">
        <v>3</v>
      </c>
      <c r="G6614">
        <v>3</v>
      </c>
      <c r="H6614">
        <v>0.93468651349647802</v>
      </c>
      <c r="I6614">
        <v>2905002</v>
      </c>
      <c r="J6614">
        <f>IF(B6614=1,1,IF(B6614=2,0,NA))</f>
        <v>1</v>
      </c>
      <c r="K6614">
        <f t="shared" ca="1" si="721"/>
        <v>45</v>
      </c>
      <c r="L6614">
        <f t="shared" si="722"/>
        <v>5</v>
      </c>
      <c r="M6614">
        <f t="shared" si="723"/>
        <v>1</v>
      </c>
      <c r="N6614">
        <f t="shared" si="724"/>
        <v>0</v>
      </c>
      <c r="O6614">
        <f t="shared" si="725"/>
        <v>0</v>
      </c>
      <c r="P6614">
        <f t="shared" si="726"/>
        <v>1</v>
      </c>
      <c r="Q6614">
        <f t="shared" si="727"/>
        <v>0.93468651349647802</v>
      </c>
      <c r="V6614">
        <v>4</v>
      </c>
    </row>
    <row r="6615" spans="1:22" x14ac:dyDescent="0.35">
      <c r="A6615">
        <v>2905977</v>
      </c>
      <c r="B6615">
        <v>2</v>
      </c>
      <c r="C6615">
        <v>6</v>
      </c>
      <c r="D6615">
        <v>5</v>
      </c>
      <c r="E6615">
        <v>1</v>
      </c>
      <c r="F6615">
        <v>17</v>
      </c>
      <c r="G6615">
        <v>3</v>
      </c>
      <c r="H6615">
        <v>0.79549004488730901</v>
      </c>
      <c r="I6615">
        <v>2905977</v>
      </c>
      <c r="J6615">
        <f>IF(B6615=1,1,IF(B6615=2,0,NA))</f>
        <v>0</v>
      </c>
      <c r="K6615">
        <f t="shared" ca="1" si="721"/>
        <v>37</v>
      </c>
      <c r="L6615">
        <f t="shared" si="722"/>
        <v>5</v>
      </c>
      <c r="M6615">
        <f t="shared" si="723"/>
        <v>1</v>
      </c>
      <c r="N6615">
        <f t="shared" si="724"/>
        <v>0</v>
      </c>
      <c r="O6615">
        <f t="shared" si="725"/>
        <v>0</v>
      </c>
      <c r="P6615">
        <f t="shared" si="726"/>
        <v>0</v>
      </c>
      <c r="Q6615">
        <f t="shared" si="727"/>
        <v>0.79549004488730901</v>
      </c>
      <c r="V6615">
        <v>4</v>
      </c>
    </row>
    <row r="6616" spans="1:22" x14ac:dyDescent="0.35">
      <c r="A6616">
        <v>2901618</v>
      </c>
      <c r="B6616">
        <v>2</v>
      </c>
      <c r="C6616">
        <v>-1</v>
      </c>
      <c r="D6616">
        <v>5</v>
      </c>
      <c r="E6616">
        <v>1</v>
      </c>
      <c r="F6616">
        <v>17</v>
      </c>
      <c r="G6616">
        <v>-1</v>
      </c>
      <c r="H6616">
        <v>0.90652835063078496</v>
      </c>
      <c r="I6616">
        <v>2901618</v>
      </c>
      <c r="J6616">
        <f>IF(B6616=1,1,IF(B6616=2,0,NA))</f>
        <v>0</v>
      </c>
      <c r="K6616">
        <f t="shared" ca="1" si="721"/>
        <v>0</v>
      </c>
      <c r="L6616">
        <f t="shared" si="722"/>
        <v>5</v>
      </c>
      <c r="M6616">
        <f t="shared" si="723"/>
        <v>1</v>
      </c>
      <c r="N6616">
        <f t="shared" si="724"/>
        <v>0</v>
      </c>
      <c r="O6616">
        <f t="shared" si="725"/>
        <v>0</v>
      </c>
      <c r="P6616">
        <f t="shared" si="726"/>
        <v>0</v>
      </c>
      <c r="Q6616">
        <f t="shared" si="727"/>
        <v>0.90652835063078496</v>
      </c>
      <c r="V6616">
        <v>4</v>
      </c>
    </row>
    <row r="6617" spans="1:22" x14ac:dyDescent="0.35">
      <c r="A6617">
        <v>2903035</v>
      </c>
      <c r="B6617">
        <v>1</v>
      </c>
      <c r="C6617">
        <v>16</v>
      </c>
      <c r="D6617">
        <v>5</v>
      </c>
      <c r="E6617">
        <v>1</v>
      </c>
      <c r="F6617">
        <v>13</v>
      </c>
      <c r="G6617">
        <v>1</v>
      </c>
      <c r="H6617">
        <v>0.77222995807477002</v>
      </c>
      <c r="I6617">
        <v>2903035</v>
      </c>
      <c r="J6617">
        <f>IF(B6617=1,1,IF(B6617=2,0,NA))</f>
        <v>1</v>
      </c>
      <c r="K6617">
        <f t="shared" ca="1" si="721"/>
        <v>86</v>
      </c>
      <c r="L6617">
        <f t="shared" si="722"/>
        <v>5</v>
      </c>
      <c r="M6617">
        <f t="shared" si="723"/>
        <v>1</v>
      </c>
      <c r="N6617">
        <f t="shared" si="724"/>
        <v>1</v>
      </c>
      <c r="O6617">
        <f t="shared" si="725"/>
        <v>0</v>
      </c>
      <c r="P6617">
        <f t="shared" si="726"/>
        <v>0</v>
      </c>
      <c r="Q6617">
        <f t="shared" si="727"/>
        <v>0.77222995807477002</v>
      </c>
      <c r="V6617">
        <v>4</v>
      </c>
    </row>
    <row r="6618" spans="1:22" x14ac:dyDescent="0.35">
      <c r="A6618">
        <v>2900476</v>
      </c>
      <c r="B6618">
        <v>1</v>
      </c>
      <c r="C6618">
        <v>12</v>
      </c>
      <c r="D6618">
        <v>4</v>
      </c>
      <c r="E6618">
        <v>1</v>
      </c>
      <c r="F6618">
        <v>6</v>
      </c>
      <c r="G6618">
        <v>1</v>
      </c>
      <c r="H6618">
        <v>0.81499250140602497</v>
      </c>
      <c r="I6618">
        <v>2900476</v>
      </c>
      <c r="J6618">
        <f>IF(B6618=1,1,IF(B6618=2,0,NA))</f>
        <v>1</v>
      </c>
      <c r="K6618">
        <f t="shared" ca="1" si="721"/>
        <v>65</v>
      </c>
      <c r="L6618">
        <f t="shared" si="722"/>
        <v>4</v>
      </c>
      <c r="M6618">
        <f t="shared" si="723"/>
        <v>1</v>
      </c>
      <c r="N6618">
        <f t="shared" si="724"/>
        <v>1</v>
      </c>
      <c r="O6618">
        <f t="shared" si="725"/>
        <v>0</v>
      </c>
      <c r="P6618">
        <f t="shared" si="726"/>
        <v>0</v>
      </c>
      <c r="Q6618">
        <f t="shared" si="727"/>
        <v>0.81499250140602497</v>
      </c>
      <c r="V6618">
        <v>5</v>
      </c>
    </row>
    <row r="6619" spans="1:22" x14ac:dyDescent="0.35">
      <c r="A6619">
        <v>2906404</v>
      </c>
      <c r="B6619">
        <v>2</v>
      </c>
      <c r="C6619">
        <v>10</v>
      </c>
      <c r="D6619">
        <v>3</v>
      </c>
      <c r="E6619">
        <v>1</v>
      </c>
      <c r="F6619">
        <v>16</v>
      </c>
      <c r="G6619">
        <v>3</v>
      </c>
      <c r="H6619">
        <v>0.91512357955628798</v>
      </c>
      <c r="I6619">
        <v>2906404</v>
      </c>
      <c r="J6619">
        <f>IF(B6619=1,1,IF(B6619=2,0,NA))</f>
        <v>0</v>
      </c>
      <c r="K6619">
        <f t="shared" ca="1" si="721"/>
        <v>56</v>
      </c>
      <c r="L6619">
        <f t="shared" si="722"/>
        <v>3</v>
      </c>
      <c r="M6619">
        <f t="shared" si="723"/>
        <v>1</v>
      </c>
      <c r="N6619">
        <f t="shared" si="724"/>
        <v>0</v>
      </c>
      <c r="O6619">
        <f t="shared" si="725"/>
        <v>0</v>
      </c>
      <c r="P6619">
        <f t="shared" si="726"/>
        <v>0</v>
      </c>
      <c r="Q6619">
        <f t="shared" si="727"/>
        <v>0.91512357955628798</v>
      </c>
      <c r="V6619">
        <v>5</v>
      </c>
    </row>
    <row r="6620" spans="1:22" x14ac:dyDescent="0.35">
      <c r="A6620">
        <v>2908994</v>
      </c>
      <c r="B6620">
        <v>1</v>
      </c>
      <c r="C6620">
        <v>9</v>
      </c>
      <c r="D6620">
        <v>3</v>
      </c>
      <c r="E6620">
        <v>1</v>
      </c>
      <c r="F6620">
        <v>16</v>
      </c>
      <c r="G6620">
        <v>3</v>
      </c>
      <c r="H6620">
        <v>1.0468571642440601</v>
      </c>
      <c r="I6620">
        <v>2908994</v>
      </c>
      <c r="J6620">
        <f>IF(B6620=1,1,IF(B6620=2,0,NA))</f>
        <v>1</v>
      </c>
      <c r="K6620">
        <f t="shared" ca="1" si="721"/>
        <v>52</v>
      </c>
      <c r="L6620">
        <f t="shared" si="722"/>
        <v>3</v>
      </c>
      <c r="M6620">
        <f t="shared" si="723"/>
        <v>1</v>
      </c>
      <c r="N6620">
        <f t="shared" si="724"/>
        <v>0</v>
      </c>
      <c r="O6620">
        <f t="shared" si="725"/>
        <v>0</v>
      </c>
      <c r="P6620">
        <f t="shared" si="726"/>
        <v>0</v>
      </c>
      <c r="Q6620">
        <f t="shared" si="727"/>
        <v>1.0468571642440601</v>
      </c>
      <c r="V6620">
        <v>5</v>
      </c>
    </row>
    <row r="6621" spans="1:22" x14ac:dyDescent="0.35">
      <c r="A6621">
        <v>2905540</v>
      </c>
      <c r="B6621">
        <v>1</v>
      </c>
      <c r="C6621">
        <v>17</v>
      </c>
      <c r="D6621">
        <v>3</v>
      </c>
      <c r="E6621">
        <v>1</v>
      </c>
      <c r="F6621">
        <v>17</v>
      </c>
      <c r="G6621">
        <v>2</v>
      </c>
      <c r="H6621">
        <v>0.76315625577694601</v>
      </c>
      <c r="I6621">
        <v>2905540</v>
      </c>
      <c r="J6621">
        <f>IF(B6621=1,1,IF(B6621=2,0,NA))</f>
        <v>1</v>
      </c>
      <c r="K6621">
        <f t="shared" ca="1" si="721"/>
        <v>98</v>
      </c>
      <c r="L6621">
        <f t="shared" si="722"/>
        <v>3</v>
      </c>
      <c r="M6621">
        <f t="shared" si="723"/>
        <v>1</v>
      </c>
      <c r="N6621">
        <f t="shared" si="724"/>
        <v>0</v>
      </c>
      <c r="O6621">
        <f t="shared" si="725"/>
        <v>1</v>
      </c>
      <c r="P6621">
        <f t="shared" si="726"/>
        <v>0</v>
      </c>
      <c r="Q6621">
        <f t="shared" si="727"/>
        <v>0.76315625577694601</v>
      </c>
      <c r="V6621">
        <v>5</v>
      </c>
    </row>
    <row r="6622" spans="1:22" x14ac:dyDescent="0.35">
      <c r="A6622">
        <v>2901581</v>
      </c>
      <c r="B6622">
        <v>2</v>
      </c>
      <c r="C6622">
        <v>9</v>
      </c>
      <c r="D6622">
        <v>4</v>
      </c>
      <c r="E6622">
        <v>1</v>
      </c>
      <c r="F6622">
        <v>13</v>
      </c>
      <c r="G6622">
        <v>3</v>
      </c>
      <c r="H6622">
        <v>1.19169612317891</v>
      </c>
      <c r="I6622">
        <v>2901581</v>
      </c>
      <c r="J6622">
        <f>IF(B6622=1,1,IF(B6622=2,0,NA))</f>
        <v>0</v>
      </c>
      <c r="K6622">
        <f t="shared" ca="1" si="721"/>
        <v>52</v>
      </c>
      <c r="L6622">
        <f t="shared" si="722"/>
        <v>4</v>
      </c>
      <c r="M6622">
        <f t="shared" si="723"/>
        <v>1</v>
      </c>
      <c r="N6622">
        <f t="shared" si="724"/>
        <v>0</v>
      </c>
      <c r="O6622">
        <f t="shared" si="725"/>
        <v>0</v>
      </c>
      <c r="P6622">
        <f t="shared" si="726"/>
        <v>0</v>
      </c>
      <c r="Q6622">
        <f t="shared" si="727"/>
        <v>1.19169612317891</v>
      </c>
      <c r="V6622">
        <v>5</v>
      </c>
    </row>
    <row r="6623" spans="1:22" x14ac:dyDescent="0.35">
      <c r="A6623">
        <v>2904041</v>
      </c>
      <c r="B6623">
        <v>1</v>
      </c>
      <c r="C6623">
        <v>1</v>
      </c>
      <c r="D6623">
        <v>4</v>
      </c>
      <c r="E6623">
        <v>1</v>
      </c>
      <c r="F6623">
        <v>13</v>
      </c>
      <c r="G6623">
        <v>3</v>
      </c>
      <c r="H6623">
        <v>2.1512244533380702</v>
      </c>
      <c r="I6623">
        <v>2904041</v>
      </c>
      <c r="J6623">
        <f>IF(B6623=1,1,IF(B6623=2,0,NA))</f>
        <v>1</v>
      </c>
      <c r="K6623">
        <f t="shared" ca="1" si="721"/>
        <v>0</v>
      </c>
      <c r="L6623">
        <f t="shared" si="722"/>
        <v>4</v>
      </c>
      <c r="M6623">
        <f t="shared" si="723"/>
        <v>1</v>
      </c>
      <c r="N6623">
        <f t="shared" si="724"/>
        <v>0</v>
      </c>
      <c r="O6623">
        <f t="shared" si="725"/>
        <v>0</v>
      </c>
      <c r="P6623">
        <f t="shared" si="726"/>
        <v>0</v>
      </c>
      <c r="Q6623">
        <f t="shared" si="727"/>
        <v>2.1512244533380702</v>
      </c>
      <c r="V6623">
        <v>5</v>
      </c>
    </row>
    <row r="6624" spans="1:22" x14ac:dyDescent="0.35">
      <c r="A6624">
        <v>2902123</v>
      </c>
      <c r="B6624">
        <v>2</v>
      </c>
      <c r="C6624">
        <v>7</v>
      </c>
      <c r="D6624">
        <v>2</v>
      </c>
      <c r="E6624">
        <v>1</v>
      </c>
      <c r="F6624">
        <v>1</v>
      </c>
      <c r="G6624">
        <v>2</v>
      </c>
      <c r="H6624">
        <v>1.22554802627566</v>
      </c>
      <c r="I6624">
        <v>2902123</v>
      </c>
      <c r="J6624">
        <f>IF(B6624=1,1,IF(B6624=2,0,NA))</f>
        <v>0</v>
      </c>
      <c r="K6624">
        <f t="shared" ca="1" si="721"/>
        <v>42</v>
      </c>
      <c r="L6624">
        <f t="shared" si="722"/>
        <v>2</v>
      </c>
      <c r="M6624">
        <f t="shared" si="723"/>
        <v>1</v>
      </c>
      <c r="N6624">
        <f t="shared" si="724"/>
        <v>0</v>
      </c>
      <c r="O6624">
        <f t="shared" si="725"/>
        <v>1</v>
      </c>
      <c r="P6624">
        <f t="shared" si="726"/>
        <v>0</v>
      </c>
      <c r="Q6624">
        <f t="shared" si="727"/>
        <v>1.22554802627566</v>
      </c>
      <c r="V6624">
        <v>5</v>
      </c>
    </row>
    <row r="6625" spans="1:22" x14ac:dyDescent="0.35">
      <c r="A6625">
        <v>2909069</v>
      </c>
      <c r="B6625">
        <v>1</v>
      </c>
      <c r="C6625">
        <v>9</v>
      </c>
      <c r="D6625">
        <v>4</v>
      </c>
      <c r="E6625">
        <v>1</v>
      </c>
      <c r="F6625">
        <v>8</v>
      </c>
      <c r="G6625">
        <v>2</v>
      </c>
      <c r="H6625">
        <v>1.0826020602580899</v>
      </c>
      <c r="I6625">
        <v>2909069</v>
      </c>
      <c r="J6625">
        <f>IF(B6625=1,1,IF(B6625=2,0,NA))</f>
        <v>1</v>
      </c>
      <c r="K6625">
        <f t="shared" ca="1" si="721"/>
        <v>54</v>
      </c>
      <c r="L6625">
        <f t="shared" si="722"/>
        <v>4</v>
      </c>
      <c r="M6625">
        <f t="shared" si="723"/>
        <v>1</v>
      </c>
      <c r="N6625">
        <f t="shared" si="724"/>
        <v>0</v>
      </c>
      <c r="O6625">
        <f t="shared" si="725"/>
        <v>1</v>
      </c>
      <c r="P6625">
        <f t="shared" si="726"/>
        <v>0</v>
      </c>
      <c r="Q6625">
        <f t="shared" si="727"/>
        <v>1.0826020602580899</v>
      </c>
      <c r="V6625">
        <v>5</v>
      </c>
    </row>
    <row r="6626" spans="1:22" x14ac:dyDescent="0.35">
      <c r="A6626">
        <v>2907929</v>
      </c>
      <c r="B6626">
        <v>2</v>
      </c>
      <c r="C6626">
        <v>13</v>
      </c>
      <c r="D6626">
        <v>4</v>
      </c>
      <c r="E6626">
        <v>1</v>
      </c>
      <c r="F6626">
        <v>14</v>
      </c>
      <c r="G6626">
        <v>3</v>
      </c>
      <c r="H6626">
        <v>0.78466398303048102</v>
      </c>
      <c r="I6626">
        <v>2907929</v>
      </c>
      <c r="J6626">
        <f>IF(B6626=1,1,IF(B6626=2,0,NA))</f>
        <v>0</v>
      </c>
      <c r="K6626">
        <f t="shared" ca="1" si="721"/>
        <v>71</v>
      </c>
      <c r="L6626">
        <f t="shared" si="722"/>
        <v>4</v>
      </c>
      <c r="M6626">
        <f t="shared" si="723"/>
        <v>1</v>
      </c>
      <c r="N6626">
        <f t="shared" si="724"/>
        <v>0</v>
      </c>
      <c r="O6626">
        <f t="shared" si="725"/>
        <v>0</v>
      </c>
      <c r="P6626">
        <f t="shared" si="726"/>
        <v>0</v>
      </c>
      <c r="Q6626">
        <f t="shared" si="727"/>
        <v>0.78466398303048102</v>
      </c>
      <c r="V6626">
        <v>5</v>
      </c>
    </row>
    <row r="6627" spans="1:22" x14ac:dyDescent="0.35">
      <c r="A6627">
        <v>2902355</v>
      </c>
      <c r="B6627">
        <v>1</v>
      </c>
      <c r="C6627">
        <v>10</v>
      </c>
      <c r="D6627">
        <v>3</v>
      </c>
      <c r="E6627">
        <v>1</v>
      </c>
      <c r="F6627">
        <v>2</v>
      </c>
      <c r="G6627">
        <v>2</v>
      </c>
      <c r="H6627">
        <v>1.3584846288508601</v>
      </c>
      <c r="I6627">
        <v>2902355</v>
      </c>
      <c r="J6627">
        <f>IF(B6627=1,1,IF(B6627=2,0,NA))</f>
        <v>1</v>
      </c>
      <c r="K6627">
        <f t="shared" ca="1" si="721"/>
        <v>57</v>
      </c>
      <c r="L6627">
        <f t="shared" si="722"/>
        <v>3</v>
      </c>
      <c r="M6627">
        <f t="shared" si="723"/>
        <v>1</v>
      </c>
      <c r="N6627">
        <f t="shared" si="724"/>
        <v>0</v>
      </c>
      <c r="O6627">
        <f t="shared" si="725"/>
        <v>1</v>
      </c>
      <c r="P6627">
        <f t="shared" si="726"/>
        <v>0</v>
      </c>
      <c r="Q6627">
        <f t="shared" si="727"/>
        <v>1.3584846288508601</v>
      </c>
      <c r="V6627">
        <v>5</v>
      </c>
    </row>
    <row r="6628" spans="1:22" x14ac:dyDescent="0.35">
      <c r="A6628">
        <v>2902407</v>
      </c>
      <c r="B6628">
        <v>2</v>
      </c>
      <c r="C6628">
        <v>8</v>
      </c>
      <c r="D6628">
        <v>3</v>
      </c>
      <c r="E6628">
        <v>1</v>
      </c>
      <c r="F6628">
        <v>2</v>
      </c>
      <c r="G6628">
        <v>2</v>
      </c>
      <c r="H6628">
        <v>1.1186592359185401</v>
      </c>
      <c r="I6628">
        <v>2902407</v>
      </c>
      <c r="J6628">
        <f>IF(B6628=1,1,IF(B6628=2,0,NA))</f>
        <v>0</v>
      </c>
      <c r="K6628">
        <f t="shared" ca="1" si="721"/>
        <v>46</v>
      </c>
      <c r="L6628">
        <f t="shared" si="722"/>
        <v>3</v>
      </c>
      <c r="M6628">
        <f t="shared" si="723"/>
        <v>1</v>
      </c>
      <c r="N6628">
        <f t="shared" si="724"/>
        <v>0</v>
      </c>
      <c r="O6628">
        <f t="shared" si="725"/>
        <v>1</v>
      </c>
      <c r="P6628">
        <f t="shared" si="726"/>
        <v>0</v>
      </c>
      <c r="Q6628">
        <f t="shared" si="727"/>
        <v>1.1186592359185401</v>
      </c>
      <c r="V6628">
        <v>5</v>
      </c>
    </row>
    <row r="6629" spans="1:22" x14ac:dyDescent="0.35">
      <c r="A6629">
        <v>2912157</v>
      </c>
      <c r="B6629">
        <v>1</v>
      </c>
      <c r="C6629">
        <v>8</v>
      </c>
      <c r="D6629">
        <v>3</v>
      </c>
      <c r="E6629">
        <v>1</v>
      </c>
      <c r="F6629">
        <v>17</v>
      </c>
      <c r="G6629">
        <v>3</v>
      </c>
      <c r="H6629">
        <v>1.0492340039317301</v>
      </c>
      <c r="I6629">
        <v>2912157</v>
      </c>
      <c r="J6629">
        <f>IF(B6629=1,1,IF(B6629=2,0,NA))</f>
        <v>1</v>
      </c>
      <c r="K6629">
        <f t="shared" ca="1" si="721"/>
        <v>47</v>
      </c>
      <c r="L6629">
        <f t="shared" si="722"/>
        <v>3</v>
      </c>
      <c r="M6629">
        <f t="shared" si="723"/>
        <v>1</v>
      </c>
      <c r="N6629">
        <f t="shared" si="724"/>
        <v>0</v>
      </c>
      <c r="O6629">
        <f t="shared" si="725"/>
        <v>0</v>
      </c>
      <c r="P6629">
        <f t="shared" si="726"/>
        <v>0</v>
      </c>
      <c r="Q6629">
        <f t="shared" si="727"/>
        <v>1.0492340039317301</v>
      </c>
      <c r="V6629">
        <v>5</v>
      </c>
    </row>
    <row r="6630" spans="1:22" x14ac:dyDescent="0.35">
      <c r="A6630">
        <v>2901697</v>
      </c>
      <c r="B6630">
        <v>2</v>
      </c>
      <c r="C6630">
        <v>12</v>
      </c>
      <c r="D6630">
        <v>5</v>
      </c>
      <c r="E6630">
        <v>1</v>
      </c>
      <c r="F6630">
        <v>9</v>
      </c>
      <c r="G6630">
        <v>2</v>
      </c>
      <c r="H6630">
        <v>1.02117527878123</v>
      </c>
      <c r="I6630">
        <v>2901697</v>
      </c>
      <c r="J6630">
        <f>IF(B6630=1,1,IF(B6630=2,0,NA))</f>
        <v>0</v>
      </c>
      <c r="K6630">
        <f t="shared" ca="1" si="721"/>
        <v>67</v>
      </c>
      <c r="L6630">
        <f t="shared" si="722"/>
        <v>5</v>
      </c>
      <c r="M6630">
        <f t="shared" si="723"/>
        <v>1</v>
      </c>
      <c r="N6630">
        <f t="shared" si="724"/>
        <v>0</v>
      </c>
      <c r="O6630">
        <f t="shared" si="725"/>
        <v>1</v>
      </c>
      <c r="P6630">
        <f t="shared" si="726"/>
        <v>0</v>
      </c>
      <c r="Q6630">
        <f t="shared" si="727"/>
        <v>1.02117527878123</v>
      </c>
      <c r="V6630">
        <v>7</v>
      </c>
    </row>
    <row r="6631" spans="1:22" x14ac:dyDescent="0.35">
      <c r="A6631">
        <v>2902560</v>
      </c>
      <c r="B6631">
        <v>2</v>
      </c>
      <c r="C6631">
        <v>9</v>
      </c>
      <c r="D6631">
        <v>5</v>
      </c>
      <c r="E6631">
        <v>2</v>
      </c>
      <c r="F6631">
        <v>-1</v>
      </c>
      <c r="G6631">
        <v>3</v>
      </c>
      <c r="H6631">
        <v>0.98443422459713303</v>
      </c>
      <c r="I6631">
        <v>2902560</v>
      </c>
      <c r="J6631">
        <f>IF(B6631=1,1,IF(B6631=2,0,NA))</f>
        <v>0</v>
      </c>
      <c r="K6631">
        <f t="shared" ca="1" si="721"/>
        <v>50</v>
      </c>
      <c r="L6631">
        <f t="shared" si="722"/>
        <v>5</v>
      </c>
      <c r="M6631">
        <f t="shared" si="723"/>
        <v>2</v>
      </c>
      <c r="N6631">
        <f t="shared" si="724"/>
        <v>0</v>
      </c>
      <c r="O6631">
        <f t="shared" si="725"/>
        <v>0</v>
      </c>
      <c r="P6631">
        <f t="shared" si="726"/>
        <v>0</v>
      </c>
      <c r="Q6631">
        <f t="shared" si="727"/>
        <v>0.98443422459713303</v>
      </c>
      <c r="V6631">
        <v>7</v>
      </c>
    </row>
    <row r="6632" spans="1:22" x14ac:dyDescent="0.35">
      <c r="A6632">
        <v>2906288</v>
      </c>
      <c r="B6632">
        <v>2</v>
      </c>
      <c r="C6632">
        <v>3</v>
      </c>
      <c r="D6632">
        <v>5</v>
      </c>
      <c r="E6632">
        <v>2</v>
      </c>
      <c r="F6632">
        <v>-1</v>
      </c>
      <c r="G6632">
        <v>3</v>
      </c>
      <c r="H6632">
        <v>1.5895206556644199</v>
      </c>
      <c r="I6632">
        <v>2906288</v>
      </c>
      <c r="J6632">
        <f>IF(B6632=1,1,IF(B6632=2,0,NA))</f>
        <v>0</v>
      </c>
      <c r="K6632">
        <f t="shared" ca="1" si="721"/>
        <v>0</v>
      </c>
      <c r="L6632">
        <f t="shared" si="722"/>
        <v>5</v>
      </c>
      <c r="M6632">
        <f t="shared" si="723"/>
        <v>2</v>
      </c>
      <c r="N6632">
        <f t="shared" si="724"/>
        <v>0</v>
      </c>
      <c r="O6632">
        <f t="shared" si="725"/>
        <v>0</v>
      </c>
      <c r="P6632">
        <f t="shared" si="726"/>
        <v>0</v>
      </c>
      <c r="Q6632">
        <f t="shared" si="727"/>
        <v>1.5895206556644199</v>
      </c>
      <c r="V6632">
        <v>7</v>
      </c>
    </row>
    <row r="6633" spans="1:22" x14ac:dyDescent="0.35">
      <c r="A6633">
        <v>2905162</v>
      </c>
      <c r="B6633">
        <v>2</v>
      </c>
      <c r="C6633">
        <v>3</v>
      </c>
      <c r="D6633">
        <v>5</v>
      </c>
      <c r="E6633">
        <v>2</v>
      </c>
      <c r="F6633">
        <v>-1</v>
      </c>
      <c r="G6633">
        <v>3</v>
      </c>
      <c r="H6633">
        <v>1.5895206556644199</v>
      </c>
      <c r="I6633">
        <v>2905162</v>
      </c>
      <c r="J6633">
        <f>IF(B6633=1,1,IF(B6633=2,0,NA))</f>
        <v>0</v>
      </c>
      <c r="K6633">
        <f t="shared" ca="1" si="721"/>
        <v>0</v>
      </c>
      <c r="L6633">
        <f t="shared" si="722"/>
        <v>5</v>
      </c>
      <c r="M6633">
        <f t="shared" si="723"/>
        <v>2</v>
      </c>
      <c r="N6633">
        <f t="shared" si="724"/>
        <v>0</v>
      </c>
      <c r="O6633">
        <f t="shared" si="725"/>
        <v>0</v>
      </c>
      <c r="P6633">
        <f t="shared" si="726"/>
        <v>0</v>
      </c>
      <c r="Q6633">
        <f t="shared" si="727"/>
        <v>1.5895206556644199</v>
      </c>
      <c r="V6633">
        <v>7</v>
      </c>
    </row>
    <row r="6634" spans="1:22" x14ac:dyDescent="0.35">
      <c r="A6634">
        <v>2904655</v>
      </c>
      <c r="B6634">
        <v>2</v>
      </c>
      <c r="C6634">
        <v>2</v>
      </c>
      <c r="D6634">
        <v>5</v>
      </c>
      <c r="E6634">
        <v>2</v>
      </c>
      <c r="F6634">
        <v>-1</v>
      </c>
      <c r="G6634">
        <v>3</v>
      </c>
      <c r="H6634">
        <v>1.5895206556644199</v>
      </c>
      <c r="I6634">
        <v>2904655</v>
      </c>
      <c r="J6634">
        <f>IF(B6634=1,1,IF(B6634=2,0,NA))</f>
        <v>0</v>
      </c>
      <c r="K6634">
        <f t="shared" ca="1" si="721"/>
        <v>0</v>
      </c>
      <c r="L6634">
        <f t="shared" si="722"/>
        <v>5</v>
      </c>
      <c r="M6634">
        <f t="shared" si="723"/>
        <v>2</v>
      </c>
      <c r="N6634">
        <f t="shared" si="724"/>
        <v>0</v>
      </c>
      <c r="O6634">
        <f t="shared" si="725"/>
        <v>0</v>
      </c>
      <c r="P6634">
        <f t="shared" si="726"/>
        <v>0</v>
      </c>
      <c r="Q6634">
        <f t="shared" si="727"/>
        <v>1.5895206556644199</v>
      </c>
      <c r="V6634">
        <v>7</v>
      </c>
    </row>
    <row r="6635" spans="1:22" x14ac:dyDescent="0.35">
      <c r="A6635">
        <v>2905112</v>
      </c>
      <c r="B6635">
        <v>2</v>
      </c>
      <c r="C6635">
        <v>5</v>
      </c>
      <c r="D6635">
        <v>4</v>
      </c>
      <c r="E6635">
        <v>2</v>
      </c>
      <c r="F6635">
        <v>7</v>
      </c>
      <c r="G6635">
        <v>2</v>
      </c>
      <c r="H6635">
        <v>1.0158382058451101</v>
      </c>
      <c r="I6635">
        <v>2905112</v>
      </c>
      <c r="J6635">
        <f>IF(B6635=1,1,IF(B6635=2,0,NA))</f>
        <v>0</v>
      </c>
      <c r="K6635">
        <f t="shared" ca="1" si="721"/>
        <v>32</v>
      </c>
      <c r="L6635">
        <f t="shared" si="722"/>
        <v>4</v>
      </c>
      <c r="M6635">
        <f t="shared" si="723"/>
        <v>2</v>
      </c>
      <c r="N6635">
        <f t="shared" si="724"/>
        <v>0</v>
      </c>
      <c r="O6635">
        <f t="shared" si="725"/>
        <v>1</v>
      </c>
      <c r="P6635">
        <f t="shared" si="726"/>
        <v>0</v>
      </c>
      <c r="Q6635">
        <f t="shared" si="727"/>
        <v>1.0158382058451101</v>
      </c>
      <c r="V6635">
        <v>7</v>
      </c>
    </row>
    <row r="6636" spans="1:22" x14ac:dyDescent="0.35">
      <c r="A6636">
        <v>2907245</v>
      </c>
      <c r="B6636">
        <v>1</v>
      </c>
      <c r="C6636">
        <v>-1</v>
      </c>
      <c r="D6636">
        <v>4</v>
      </c>
      <c r="E6636">
        <v>2</v>
      </c>
      <c r="F6636">
        <v>7</v>
      </c>
      <c r="G6636">
        <v>-1</v>
      </c>
      <c r="H6636">
        <v>1.06504944321353</v>
      </c>
      <c r="I6636">
        <v>2907245</v>
      </c>
      <c r="J6636">
        <f>IF(B6636=1,1,IF(B6636=2,0,NA))</f>
        <v>1</v>
      </c>
      <c r="K6636">
        <f t="shared" ca="1" si="721"/>
        <v>0</v>
      </c>
      <c r="L6636">
        <f t="shared" si="722"/>
        <v>4</v>
      </c>
      <c r="M6636">
        <f t="shared" si="723"/>
        <v>2</v>
      </c>
      <c r="N6636">
        <f t="shared" si="724"/>
        <v>0</v>
      </c>
      <c r="O6636">
        <f t="shared" si="725"/>
        <v>0</v>
      </c>
      <c r="P6636">
        <f t="shared" si="726"/>
        <v>0</v>
      </c>
      <c r="Q6636">
        <f t="shared" si="727"/>
        <v>1.06504944321353</v>
      </c>
      <c r="V6636">
        <v>7</v>
      </c>
    </row>
    <row r="6637" spans="1:22" x14ac:dyDescent="0.35">
      <c r="A6637">
        <v>2908832</v>
      </c>
      <c r="B6637">
        <v>2</v>
      </c>
      <c r="C6637">
        <v>13</v>
      </c>
      <c r="D6637">
        <v>5</v>
      </c>
      <c r="E6637">
        <v>1</v>
      </c>
      <c r="F6637">
        <v>7</v>
      </c>
      <c r="G6637">
        <v>2</v>
      </c>
      <c r="H6637">
        <v>0.80678539969897001</v>
      </c>
      <c r="I6637">
        <v>2908832</v>
      </c>
      <c r="J6637">
        <f>IF(B6637=1,1,IF(B6637=2,0,NA))</f>
        <v>0</v>
      </c>
      <c r="K6637">
        <f t="shared" ca="1" si="721"/>
        <v>72</v>
      </c>
      <c r="L6637">
        <f t="shared" si="722"/>
        <v>5</v>
      </c>
      <c r="M6637">
        <f t="shared" si="723"/>
        <v>1</v>
      </c>
      <c r="N6637">
        <f t="shared" si="724"/>
        <v>0</v>
      </c>
      <c r="O6637">
        <f t="shared" si="725"/>
        <v>1</v>
      </c>
      <c r="P6637">
        <f t="shared" si="726"/>
        <v>0</v>
      </c>
      <c r="Q6637">
        <f t="shared" si="727"/>
        <v>0.80678539969897001</v>
      </c>
      <c r="V6637">
        <v>7</v>
      </c>
    </row>
    <row r="6638" spans="1:22" x14ac:dyDescent="0.35">
      <c r="A6638">
        <v>2906508</v>
      </c>
      <c r="B6638">
        <v>2</v>
      </c>
      <c r="C6638">
        <v>13</v>
      </c>
      <c r="D6638">
        <v>4</v>
      </c>
      <c r="E6638">
        <v>2</v>
      </c>
      <c r="F6638">
        <v>17</v>
      </c>
      <c r="G6638">
        <v>3</v>
      </c>
      <c r="H6638">
        <v>0.83058186469016604</v>
      </c>
      <c r="I6638">
        <v>2906508</v>
      </c>
      <c r="J6638">
        <f>IF(B6638=1,1,IF(B6638=2,0,NA))</f>
        <v>0</v>
      </c>
      <c r="K6638">
        <f t="shared" ca="1" si="721"/>
        <v>71</v>
      </c>
      <c r="L6638">
        <f t="shared" si="722"/>
        <v>4</v>
      </c>
      <c r="M6638">
        <f t="shared" si="723"/>
        <v>2</v>
      </c>
      <c r="N6638">
        <f t="shared" si="724"/>
        <v>0</v>
      </c>
      <c r="O6638">
        <f t="shared" si="725"/>
        <v>0</v>
      </c>
      <c r="P6638">
        <f t="shared" si="726"/>
        <v>0</v>
      </c>
      <c r="Q6638">
        <f t="shared" si="727"/>
        <v>0.83058186469016604</v>
      </c>
      <c r="V6638">
        <v>7</v>
      </c>
    </row>
    <row r="6639" spans="1:22" x14ac:dyDescent="0.35">
      <c r="A6639">
        <v>2900020</v>
      </c>
      <c r="B6639">
        <v>1</v>
      </c>
      <c r="C6639">
        <v>14</v>
      </c>
      <c r="D6639">
        <v>4</v>
      </c>
      <c r="E6639">
        <v>2</v>
      </c>
      <c r="F6639">
        <v>17</v>
      </c>
      <c r="G6639">
        <v>2</v>
      </c>
      <c r="H6639">
        <v>0.82629357352216504</v>
      </c>
      <c r="I6639">
        <v>2900020</v>
      </c>
      <c r="J6639">
        <f>IF(B6639=1,1,IF(B6639=2,0,NA))</f>
        <v>1</v>
      </c>
      <c r="K6639">
        <f t="shared" ca="1" si="721"/>
        <v>79</v>
      </c>
      <c r="L6639">
        <f t="shared" si="722"/>
        <v>4</v>
      </c>
      <c r="M6639">
        <f t="shared" si="723"/>
        <v>2</v>
      </c>
      <c r="N6639">
        <f t="shared" si="724"/>
        <v>0</v>
      </c>
      <c r="O6639">
        <f t="shared" si="725"/>
        <v>1</v>
      </c>
      <c r="P6639">
        <f t="shared" si="726"/>
        <v>0</v>
      </c>
      <c r="Q6639">
        <f t="shared" si="727"/>
        <v>0.82629357352216504</v>
      </c>
      <c r="V6639">
        <v>7</v>
      </c>
    </row>
    <row r="6640" spans="1:22" x14ac:dyDescent="0.35">
      <c r="A6640">
        <v>2904862</v>
      </c>
      <c r="B6640">
        <v>1</v>
      </c>
      <c r="C6640">
        <v>13</v>
      </c>
      <c r="D6640">
        <v>5</v>
      </c>
      <c r="E6640">
        <v>3</v>
      </c>
      <c r="F6640">
        <v>7</v>
      </c>
      <c r="G6640">
        <v>2</v>
      </c>
      <c r="H6640">
        <v>0.83796907957323197</v>
      </c>
      <c r="I6640">
        <v>2904862</v>
      </c>
      <c r="J6640">
        <f>IF(B6640=1,1,IF(B6640=2,0,NA))</f>
        <v>1</v>
      </c>
      <c r="K6640">
        <f t="shared" ca="1" si="721"/>
        <v>72</v>
      </c>
      <c r="L6640">
        <f t="shared" si="722"/>
        <v>5</v>
      </c>
      <c r="M6640">
        <f t="shared" si="723"/>
        <v>3</v>
      </c>
      <c r="N6640">
        <f t="shared" si="724"/>
        <v>0</v>
      </c>
      <c r="O6640">
        <f t="shared" si="725"/>
        <v>1</v>
      </c>
      <c r="P6640">
        <f t="shared" si="726"/>
        <v>0</v>
      </c>
      <c r="Q6640">
        <f t="shared" si="727"/>
        <v>0.83796907957323197</v>
      </c>
      <c r="V6640">
        <v>7</v>
      </c>
    </row>
    <row r="6641" spans="1:22" x14ac:dyDescent="0.35">
      <c r="A6641">
        <v>2905103</v>
      </c>
      <c r="B6641">
        <v>2</v>
      </c>
      <c r="C6641">
        <v>10</v>
      </c>
      <c r="D6641">
        <v>5</v>
      </c>
      <c r="E6641">
        <v>3</v>
      </c>
      <c r="F6641">
        <v>15</v>
      </c>
      <c r="G6641">
        <v>1</v>
      </c>
      <c r="H6641">
        <v>0.84023511172451704</v>
      </c>
      <c r="I6641">
        <v>2905103</v>
      </c>
      <c r="J6641">
        <f>IF(B6641=1,1,IF(B6641=2,0,NA))</f>
        <v>0</v>
      </c>
      <c r="K6641">
        <f t="shared" ca="1" si="721"/>
        <v>59</v>
      </c>
      <c r="L6641">
        <f t="shared" si="722"/>
        <v>5</v>
      </c>
      <c r="M6641">
        <f t="shared" si="723"/>
        <v>3</v>
      </c>
      <c r="N6641">
        <f t="shared" si="724"/>
        <v>1</v>
      </c>
      <c r="O6641">
        <f t="shared" si="725"/>
        <v>0</v>
      </c>
      <c r="P6641">
        <f t="shared" si="726"/>
        <v>0</v>
      </c>
      <c r="Q6641">
        <f t="shared" si="727"/>
        <v>0.84023511172451704</v>
      </c>
      <c r="V6641">
        <v>7</v>
      </c>
    </row>
    <row r="6642" spans="1:22" x14ac:dyDescent="0.35">
      <c r="A6642">
        <v>2906923</v>
      </c>
      <c r="B6642">
        <v>2</v>
      </c>
      <c r="C6642">
        <v>3</v>
      </c>
      <c r="D6642">
        <v>5</v>
      </c>
      <c r="E6642">
        <v>3</v>
      </c>
      <c r="F6642">
        <v>15</v>
      </c>
      <c r="G6642">
        <v>1</v>
      </c>
      <c r="H6642">
        <v>0.98864241106281203</v>
      </c>
      <c r="I6642">
        <v>2906923</v>
      </c>
      <c r="J6642">
        <f>IF(B6642=1,1,IF(B6642=2,0,NA))</f>
        <v>0</v>
      </c>
      <c r="K6642">
        <f t="shared" ca="1" si="721"/>
        <v>0</v>
      </c>
      <c r="L6642">
        <f t="shared" si="722"/>
        <v>5</v>
      </c>
      <c r="M6642">
        <f t="shared" si="723"/>
        <v>3</v>
      </c>
      <c r="N6642">
        <f t="shared" si="724"/>
        <v>1</v>
      </c>
      <c r="O6642">
        <f t="shared" si="725"/>
        <v>0</v>
      </c>
      <c r="P6642">
        <f t="shared" si="726"/>
        <v>0</v>
      </c>
      <c r="Q6642">
        <f t="shared" si="727"/>
        <v>0.98864241106281203</v>
      </c>
      <c r="V6642">
        <v>7</v>
      </c>
    </row>
    <row r="6643" spans="1:22" x14ac:dyDescent="0.35">
      <c r="A6643">
        <v>2902630</v>
      </c>
      <c r="B6643">
        <v>1</v>
      </c>
      <c r="C6643">
        <v>4</v>
      </c>
      <c r="D6643">
        <v>5</v>
      </c>
      <c r="E6643">
        <v>1</v>
      </c>
      <c r="F6643">
        <v>7</v>
      </c>
      <c r="G6643">
        <v>1</v>
      </c>
      <c r="H6643">
        <v>2.2806232212986899</v>
      </c>
      <c r="I6643">
        <v>2902630</v>
      </c>
      <c r="J6643">
        <f>IF(B6643=1,1,IF(B6643=2,0,NA))</f>
        <v>1</v>
      </c>
      <c r="K6643">
        <f t="shared" ca="1" si="721"/>
        <v>0</v>
      </c>
      <c r="L6643">
        <f t="shared" si="722"/>
        <v>5</v>
      </c>
      <c r="M6643">
        <f t="shared" si="723"/>
        <v>1</v>
      </c>
      <c r="N6643">
        <f t="shared" si="724"/>
        <v>1</v>
      </c>
      <c r="O6643">
        <f t="shared" si="725"/>
        <v>0</v>
      </c>
      <c r="P6643">
        <f t="shared" si="726"/>
        <v>0</v>
      </c>
      <c r="Q6643">
        <f t="shared" si="727"/>
        <v>2.2806232212986899</v>
      </c>
      <c r="V6643">
        <v>7</v>
      </c>
    </row>
    <row r="6644" spans="1:22" x14ac:dyDescent="0.35">
      <c r="A6644">
        <v>2903056</v>
      </c>
      <c r="B6644">
        <v>1</v>
      </c>
      <c r="C6644">
        <v>8</v>
      </c>
      <c r="D6644">
        <v>5</v>
      </c>
      <c r="E6644">
        <v>2</v>
      </c>
      <c r="F6644">
        <v>11</v>
      </c>
      <c r="G6644">
        <v>1</v>
      </c>
      <c r="H6644">
        <v>1.1577230358163699</v>
      </c>
      <c r="I6644">
        <v>2903056</v>
      </c>
      <c r="J6644">
        <f>IF(B6644=1,1,IF(B6644=2,0,NA))</f>
        <v>1</v>
      </c>
      <c r="K6644">
        <f t="shared" ca="1" si="721"/>
        <v>45</v>
      </c>
      <c r="L6644">
        <f t="shared" si="722"/>
        <v>5</v>
      </c>
      <c r="M6644">
        <f t="shared" si="723"/>
        <v>2</v>
      </c>
      <c r="N6644">
        <f t="shared" si="724"/>
        <v>1</v>
      </c>
      <c r="O6644">
        <f t="shared" si="725"/>
        <v>0</v>
      </c>
      <c r="P6644">
        <f t="shared" si="726"/>
        <v>0</v>
      </c>
      <c r="Q6644">
        <f t="shared" si="727"/>
        <v>1.1577230358163699</v>
      </c>
      <c r="V6644">
        <v>7</v>
      </c>
    </row>
    <row r="6645" spans="1:22" x14ac:dyDescent="0.35">
      <c r="A6645">
        <v>2904281</v>
      </c>
      <c r="B6645">
        <v>2</v>
      </c>
      <c r="C6645">
        <v>7</v>
      </c>
      <c r="D6645">
        <v>5</v>
      </c>
      <c r="E6645">
        <v>2</v>
      </c>
      <c r="F6645">
        <v>11</v>
      </c>
      <c r="G6645">
        <v>3</v>
      </c>
      <c r="H6645">
        <v>1.02271215315063</v>
      </c>
      <c r="I6645">
        <v>2904281</v>
      </c>
      <c r="J6645">
        <f>IF(B6645=1,1,IF(B6645=2,0,NA))</f>
        <v>0</v>
      </c>
      <c r="K6645">
        <f t="shared" ca="1" si="721"/>
        <v>40</v>
      </c>
      <c r="L6645">
        <f t="shared" si="722"/>
        <v>5</v>
      </c>
      <c r="M6645">
        <f t="shared" si="723"/>
        <v>2</v>
      </c>
      <c r="N6645">
        <f t="shared" si="724"/>
        <v>0</v>
      </c>
      <c r="O6645">
        <f t="shared" si="725"/>
        <v>0</v>
      </c>
      <c r="P6645">
        <f t="shared" si="726"/>
        <v>0</v>
      </c>
      <c r="Q6645">
        <f t="shared" si="727"/>
        <v>1.02271215315063</v>
      </c>
      <c r="V6645">
        <v>7</v>
      </c>
    </row>
    <row r="6646" spans="1:22" x14ac:dyDescent="0.35">
      <c r="A6646">
        <v>2907371</v>
      </c>
      <c r="B6646">
        <v>2</v>
      </c>
      <c r="C6646">
        <v>-1</v>
      </c>
      <c r="D6646">
        <v>5</v>
      </c>
      <c r="E6646">
        <v>2</v>
      </c>
      <c r="F6646">
        <v>11</v>
      </c>
      <c r="G6646">
        <v>-1</v>
      </c>
      <c r="H6646">
        <v>1.12047905591389</v>
      </c>
      <c r="I6646">
        <v>2907371</v>
      </c>
      <c r="J6646">
        <f>IF(B6646=1,1,IF(B6646=2,0,NA))</f>
        <v>0</v>
      </c>
      <c r="K6646">
        <f t="shared" ca="1" si="721"/>
        <v>0</v>
      </c>
      <c r="L6646">
        <f t="shared" si="722"/>
        <v>5</v>
      </c>
      <c r="M6646">
        <f t="shared" si="723"/>
        <v>2</v>
      </c>
      <c r="N6646">
        <f t="shared" si="724"/>
        <v>0</v>
      </c>
      <c r="O6646">
        <f t="shared" si="725"/>
        <v>0</v>
      </c>
      <c r="P6646">
        <f t="shared" si="726"/>
        <v>0</v>
      </c>
      <c r="Q6646">
        <f t="shared" si="727"/>
        <v>1.12047905591389</v>
      </c>
      <c r="V6646">
        <v>7</v>
      </c>
    </row>
    <row r="6647" spans="1:22" x14ac:dyDescent="0.35">
      <c r="A6647">
        <v>2907618</v>
      </c>
      <c r="B6647">
        <v>2</v>
      </c>
      <c r="C6647">
        <v>-1</v>
      </c>
      <c r="D6647">
        <v>5</v>
      </c>
      <c r="E6647">
        <v>2</v>
      </c>
      <c r="F6647">
        <v>11</v>
      </c>
      <c r="G6647">
        <v>-1</v>
      </c>
      <c r="H6647">
        <v>1.09717711853628</v>
      </c>
      <c r="I6647">
        <v>2907618</v>
      </c>
      <c r="J6647">
        <f>IF(B6647=1,1,IF(B6647=2,0,NA))</f>
        <v>0</v>
      </c>
      <c r="K6647">
        <f t="shared" ca="1" si="721"/>
        <v>0</v>
      </c>
      <c r="L6647">
        <f t="shared" si="722"/>
        <v>5</v>
      </c>
      <c r="M6647">
        <f t="shared" si="723"/>
        <v>2</v>
      </c>
      <c r="N6647">
        <f t="shared" si="724"/>
        <v>0</v>
      </c>
      <c r="O6647">
        <f t="shared" si="725"/>
        <v>0</v>
      </c>
      <c r="P6647">
        <f t="shared" si="726"/>
        <v>0</v>
      </c>
      <c r="Q6647">
        <f t="shared" si="727"/>
        <v>1.09717711853628</v>
      </c>
      <c r="V6647">
        <v>7</v>
      </c>
    </row>
    <row r="6648" spans="1:22" x14ac:dyDescent="0.35">
      <c r="A6648">
        <v>2906859</v>
      </c>
      <c r="B6648">
        <v>1</v>
      </c>
      <c r="C6648">
        <v>12</v>
      </c>
      <c r="D6648">
        <v>1</v>
      </c>
      <c r="E6648">
        <v>1</v>
      </c>
      <c r="F6648">
        <v>3</v>
      </c>
      <c r="G6648">
        <v>3</v>
      </c>
      <c r="H6648">
        <v>0.74964072822539196</v>
      </c>
      <c r="I6648">
        <v>2906859</v>
      </c>
      <c r="J6648">
        <f>IF(B6648=1,1,IF(B6648=2,0,NA))</f>
        <v>1</v>
      </c>
      <c r="K6648">
        <f t="shared" ca="1" si="721"/>
        <v>67</v>
      </c>
      <c r="L6648">
        <f t="shared" si="722"/>
        <v>1</v>
      </c>
      <c r="M6648">
        <f t="shared" si="723"/>
        <v>1</v>
      </c>
      <c r="N6648">
        <f t="shared" si="724"/>
        <v>0</v>
      </c>
      <c r="O6648">
        <f t="shared" si="725"/>
        <v>0</v>
      </c>
      <c r="P6648">
        <f t="shared" si="726"/>
        <v>1</v>
      </c>
      <c r="Q6648">
        <f t="shared" si="727"/>
        <v>0.74964072822539196</v>
      </c>
      <c r="V6648">
        <v>8</v>
      </c>
    </row>
    <row r="6649" spans="1:22" x14ac:dyDescent="0.35">
      <c r="A6649">
        <v>2902029</v>
      </c>
      <c r="B6649">
        <v>2</v>
      </c>
      <c r="C6649">
        <v>11</v>
      </c>
      <c r="D6649">
        <v>1</v>
      </c>
      <c r="E6649">
        <v>1</v>
      </c>
      <c r="F6649">
        <v>3</v>
      </c>
      <c r="G6649">
        <v>2</v>
      </c>
      <c r="H6649">
        <v>0.75560180150631095</v>
      </c>
      <c r="I6649">
        <v>2902029</v>
      </c>
      <c r="J6649">
        <f>IF(B6649=1,1,IF(B6649=2,0,NA))</f>
        <v>0</v>
      </c>
      <c r="K6649">
        <f t="shared" ca="1" si="721"/>
        <v>64</v>
      </c>
      <c r="L6649">
        <f t="shared" si="722"/>
        <v>1</v>
      </c>
      <c r="M6649">
        <f t="shared" si="723"/>
        <v>1</v>
      </c>
      <c r="N6649">
        <f t="shared" si="724"/>
        <v>0</v>
      </c>
      <c r="O6649">
        <f t="shared" si="725"/>
        <v>1</v>
      </c>
      <c r="P6649">
        <f t="shared" si="726"/>
        <v>1</v>
      </c>
      <c r="Q6649">
        <f t="shared" si="727"/>
        <v>0.75560180150631095</v>
      </c>
      <c r="V6649">
        <v>8</v>
      </c>
    </row>
    <row r="6650" spans="1:22" x14ac:dyDescent="0.35">
      <c r="A6650">
        <v>2900829</v>
      </c>
      <c r="B6650">
        <v>2</v>
      </c>
      <c r="C6650">
        <v>10</v>
      </c>
      <c r="D6650">
        <v>1</v>
      </c>
      <c r="E6650">
        <v>1</v>
      </c>
      <c r="F6650">
        <v>4</v>
      </c>
      <c r="G6650">
        <v>3</v>
      </c>
      <c r="H6650">
        <v>0.76794996848341801</v>
      </c>
      <c r="I6650">
        <v>2900829</v>
      </c>
      <c r="J6650">
        <f>IF(B6650=1,1,IF(B6650=2,0,NA))</f>
        <v>0</v>
      </c>
      <c r="K6650">
        <f t="shared" ca="1" si="721"/>
        <v>57</v>
      </c>
      <c r="L6650">
        <f t="shared" si="722"/>
        <v>1</v>
      </c>
      <c r="M6650">
        <f t="shared" si="723"/>
        <v>1</v>
      </c>
      <c r="N6650">
        <f t="shared" si="724"/>
        <v>0</v>
      </c>
      <c r="O6650">
        <f t="shared" si="725"/>
        <v>0</v>
      </c>
      <c r="P6650">
        <f t="shared" si="726"/>
        <v>0</v>
      </c>
      <c r="Q6650">
        <f t="shared" si="727"/>
        <v>0.76794996848341801</v>
      </c>
      <c r="V6650">
        <v>8</v>
      </c>
    </row>
    <row r="6651" spans="1:22" x14ac:dyDescent="0.35">
      <c r="A6651">
        <v>2906454</v>
      </c>
      <c r="B6651">
        <v>1</v>
      </c>
      <c r="C6651">
        <v>10</v>
      </c>
      <c r="D6651">
        <v>1</v>
      </c>
      <c r="E6651">
        <v>1</v>
      </c>
      <c r="F6651">
        <v>4</v>
      </c>
      <c r="G6651">
        <v>3</v>
      </c>
      <c r="H6651">
        <v>0.80350824054612802</v>
      </c>
      <c r="I6651">
        <v>2906454</v>
      </c>
      <c r="J6651">
        <f>IF(B6651=1,1,IF(B6651=2,0,NA))</f>
        <v>1</v>
      </c>
      <c r="K6651">
        <f t="shared" ca="1" si="721"/>
        <v>59</v>
      </c>
      <c r="L6651">
        <f t="shared" si="722"/>
        <v>1</v>
      </c>
      <c r="M6651">
        <f t="shared" si="723"/>
        <v>1</v>
      </c>
      <c r="N6651">
        <f t="shared" si="724"/>
        <v>0</v>
      </c>
      <c r="O6651">
        <f t="shared" si="725"/>
        <v>0</v>
      </c>
      <c r="P6651">
        <f t="shared" si="726"/>
        <v>0</v>
      </c>
      <c r="Q6651">
        <f t="shared" si="727"/>
        <v>0.80350824054612802</v>
      </c>
      <c r="V6651">
        <v>8</v>
      </c>
    </row>
    <row r="6652" spans="1:22" x14ac:dyDescent="0.35">
      <c r="A6652">
        <v>2910376</v>
      </c>
      <c r="B6652">
        <v>2</v>
      </c>
      <c r="C6652">
        <v>13</v>
      </c>
      <c r="D6652">
        <v>1</v>
      </c>
      <c r="E6652">
        <v>1</v>
      </c>
      <c r="F6652">
        <v>7</v>
      </c>
      <c r="G6652">
        <v>3</v>
      </c>
      <c r="H6652">
        <v>0.75893415839525002</v>
      </c>
      <c r="I6652">
        <v>2910376</v>
      </c>
      <c r="J6652">
        <f>IF(B6652=1,1,IF(B6652=2,0,NA))</f>
        <v>0</v>
      </c>
      <c r="K6652">
        <f t="shared" ca="1" si="721"/>
        <v>71</v>
      </c>
      <c r="L6652">
        <f t="shared" si="722"/>
        <v>1</v>
      </c>
      <c r="M6652">
        <f t="shared" si="723"/>
        <v>1</v>
      </c>
      <c r="N6652">
        <f t="shared" si="724"/>
        <v>0</v>
      </c>
      <c r="O6652">
        <f t="shared" si="725"/>
        <v>0</v>
      </c>
      <c r="P6652">
        <f t="shared" si="726"/>
        <v>0</v>
      </c>
      <c r="Q6652">
        <f t="shared" si="727"/>
        <v>0.75893415839525002</v>
      </c>
      <c r="V6652">
        <v>8</v>
      </c>
    </row>
    <row r="6653" spans="1:22" x14ac:dyDescent="0.35">
      <c r="A6653">
        <v>2905854</v>
      </c>
      <c r="B6653">
        <v>2</v>
      </c>
      <c r="C6653">
        <v>6</v>
      </c>
      <c r="D6653">
        <v>1</v>
      </c>
      <c r="E6653">
        <v>1</v>
      </c>
      <c r="F6653">
        <v>16</v>
      </c>
      <c r="G6653">
        <v>3</v>
      </c>
      <c r="H6653">
        <v>1.0458067002736</v>
      </c>
      <c r="I6653">
        <v>2905854</v>
      </c>
      <c r="J6653">
        <f>IF(B6653=1,1,IF(B6653=2,0,NA))</f>
        <v>0</v>
      </c>
      <c r="K6653">
        <f t="shared" ca="1" si="721"/>
        <v>38</v>
      </c>
      <c r="L6653">
        <f t="shared" si="722"/>
        <v>1</v>
      </c>
      <c r="M6653">
        <f t="shared" si="723"/>
        <v>1</v>
      </c>
      <c r="N6653">
        <f t="shared" si="724"/>
        <v>0</v>
      </c>
      <c r="O6653">
        <f t="shared" si="725"/>
        <v>0</v>
      </c>
      <c r="P6653">
        <f t="shared" si="726"/>
        <v>0</v>
      </c>
      <c r="Q6653">
        <f t="shared" si="727"/>
        <v>1.0458067002736</v>
      </c>
      <c r="V6653">
        <v>8</v>
      </c>
    </row>
    <row r="6654" spans="1:22" x14ac:dyDescent="0.35">
      <c r="A6654">
        <v>2906735</v>
      </c>
      <c r="B6654">
        <v>1</v>
      </c>
      <c r="C6654">
        <v>7</v>
      </c>
      <c r="D6654">
        <v>1</v>
      </c>
      <c r="E6654">
        <v>1</v>
      </c>
      <c r="F6654">
        <v>16</v>
      </c>
      <c r="G6654">
        <v>2</v>
      </c>
      <c r="H6654">
        <v>1.2660813909961</v>
      </c>
      <c r="I6654">
        <v>2906735</v>
      </c>
      <c r="J6654">
        <f>IF(B6654=1,1,IF(B6654=2,0,NA))</f>
        <v>1</v>
      </c>
      <c r="K6654">
        <f t="shared" ca="1" si="721"/>
        <v>41</v>
      </c>
      <c r="L6654">
        <f t="shared" si="722"/>
        <v>1</v>
      </c>
      <c r="M6654">
        <f t="shared" si="723"/>
        <v>1</v>
      </c>
      <c r="N6654">
        <f t="shared" si="724"/>
        <v>0</v>
      </c>
      <c r="O6654">
        <f t="shared" si="725"/>
        <v>1</v>
      </c>
      <c r="P6654">
        <f t="shared" si="726"/>
        <v>0</v>
      </c>
      <c r="Q6654">
        <f t="shared" si="727"/>
        <v>1.2660813909961</v>
      </c>
      <c r="V6654">
        <v>8</v>
      </c>
    </row>
    <row r="6655" spans="1:22" x14ac:dyDescent="0.35">
      <c r="A6655">
        <v>2908704</v>
      </c>
      <c r="B6655">
        <v>2</v>
      </c>
      <c r="C6655">
        <v>-1</v>
      </c>
      <c r="D6655">
        <v>1</v>
      </c>
      <c r="E6655">
        <v>1</v>
      </c>
      <c r="F6655">
        <v>16</v>
      </c>
      <c r="G6655">
        <v>-1</v>
      </c>
      <c r="H6655">
        <v>1.2844573669958099</v>
      </c>
      <c r="I6655">
        <v>2908704</v>
      </c>
      <c r="J6655">
        <f>IF(B6655=1,1,IF(B6655=2,0,NA))</f>
        <v>0</v>
      </c>
      <c r="K6655">
        <f t="shared" ca="1" si="721"/>
        <v>0</v>
      </c>
      <c r="L6655">
        <f t="shared" si="722"/>
        <v>1</v>
      </c>
      <c r="M6655">
        <f t="shared" si="723"/>
        <v>1</v>
      </c>
      <c r="N6655">
        <f t="shared" si="724"/>
        <v>0</v>
      </c>
      <c r="O6655">
        <f t="shared" si="725"/>
        <v>0</v>
      </c>
      <c r="P6655">
        <f t="shared" si="726"/>
        <v>0</v>
      </c>
      <c r="Q6655">
        <f t="shared" si="727"/>
        <v>1.2844573669958099</v>
      </c>
      <c r="V6655">
        <v>8</v>
      </c>
    </row>
    <row r="6656" spans="1:22" x14ac:dyDescent="0.35">
      <c r="A6656">
        <v>2905581</v>
      </c>
      <c r="B6656">
        <v>2</v>
      </c>
      <c r="C6656">
        <v>-1</v>
      </c>
      <c r="D6656">
        <v>1</v>
      </c>
      <c r="E6656">
        <v>1</v>
      </c>
      <c r="F6656">
        <v>16</v>
      </c>
      <c r="G6656">
        <v>-1</v>
      </c>
      <c r="H6656">
        <v>1.0826798319596</v>
      </c>
      <c r="I6656">
        <v>2905581</v>
      </c>
      <c r="J6656">
        <f>IF(B6656=1,1,IF(B6656=2,0,NA))</f>
        <v>0</v>
      </c>
      <c r="K6656">
        <f t="shared" ca="1" si="721"/>
        <v>0</v>
      </c>
      <c r="L6656">
        <f t="shared" si="722"/>
        <v>1</v>
      </c>
      <c r="M6656">
        <f t="shared" si="723"/>
        <v>1</v>
      </c>
      <c r="N6656">
        <f t="shared" si="724"/>
        <v>0</v>
      </c>
      <c r="O6656">
        <f t="shared" si="725"/>
        <v>0</v>
      </c>
      <c r="P6656">
        <f t="shared" si="726"/>
        <v>0</v>
      </c>
      <c r="Q6656">
        <f t="shared" si="727"/>
        <v>1.0826798319596</v>
      </c>
      <c r="V6656">
        <v>8</v>
      </c>
    </row>
    <row r="6657" spans="1:22" x14ac:dyDescent="0.35">
      <c r="A6657">
        <v>2905234</v>
      </c>
      <c r="B6657">
        <v>1</v>
      </c>
      <c r="C6657">
        <v>9</v>
      </c>
      <c r="D6657">
        <v>1</v>
      </c>
      <c r="E6657">
        <v>1</v>
      </c>
      <c r="F6657">
        <v>13</v>
      </c>
      <c r="G6657">
        <v>3</v>
      </c>
      <c r="H6657">
        <v>0.89341498431974598</v>
      </c>
      <c r="I6657">
        <v>2905234</v>
      </c>
      <c r="J6657">
        <f>IF(B6657=1,1,IF(B6657=2,0,NA))</f>
        <v>1</v>
      </c>
      <c r="K6657">
        <f t="shared" ca="1" si="721"/>
        <v>54</v>
      </c>
      <c r="L6657">
        <f t="shared" si="722"/>
        <v>1</v>
      </c>
      <c r="M6657">
        <f t="shared" si="723"/>
        <v>1</v>
      </c>
      <c r="N6657">
        <f t="shared" si="724"/>
        <v>0</v>
      </c>
      <c r="O6657">
        <f t="shared" si="725"/>
        <v>0</v>
      </c>
      <c r="P6657">
        <f t="shared" si="726"/>
        <v>0</v>
      </c>
      <c r="Q6657">
        <f t="shared" si="727"/>
        <v>0.89341498431974598</v>
      </c>
      <c r="V6657">
        <v>8</v>
      </c>
    </row>
    <row r="6658" spans="1:22" x14ac:dyDescent="0.35">
      <c r="A6658">
        <v>2903873</v>
      </c>
      <c r="B6658">
        <v>2</v>
      </c>
      <c r="C6658">
        <v>10</v>
      </c>
      <c r="D6658">
        <v>1</v>
      </c>
      <c r="E6658">
        <v>1</v>
      </c>
      <c r="F6658">
        <v>3</v>
      </c>
      <c r="G6658">
        <v>3</v>
      </c>
      <c r="H6658">
        <v>0.86731913296558105</v>
      </c>
      <c r="I6658">
        <v>2903873</v>
      </c>
      <c r="J6658">
        <f>IF(B6658=1,1,IF(B6658=2,0,NA))</f>
        <v>0</v>
      </c>
      <c r="K6658">
        <f t="shared" ca="1" si="721"/>
        <v>58</v>
      </c>
      <c r="L6658">
        <f t="shared" si="722"/>
        <v>1</v>
      </c>
      <c r="M6658">
        <f t="shared" si="723"/>
        <v>1</v>
      </c>
      <c r="N6658">
        <f t="shared" si="724"/>
        <v>0</v>
      </c>
      <c r="O6658">
        <f t="shared" si="725"/>
        <v>0</v>
      </c>
      <c r="P6658">
        <f t="shared" si="726"/>
        <v>1</v>
      </c>
      <c r="Q6658">
        <f t="shared" si="727"/>
        <v>0.86731913296558105</v>
      </c>
      <c r="V6658">
        <v>8</v>
      </c>
    </row>
    <row r="6659" spans="1:22" x14ac:dyDescent="0.35">
      <c r="A6659">
        <v>2905318</v>
      </c>
      <c r="B6659">
        <v>1</v>
      </c>
      <c r="C6659">
        <v>9</v>
      </c>
      <c r="D6659">
        <v>1</v>
      </c>
      <c r="E6659">
        <v>1</v>
      </c>
      <c r="F6659">
        <v>11</v>
      </c>
      <c r="G6659">
        <v>3</v>
      </c>
      <c r="H6659">
        <v>1.0334364335910999</v>
      </c>
      <c r="I6659">
        <v>2905318</v>
      </c>
      <c r="J6659">
        <f>IF(B6659=1,1,IF(B6659=2,0,NA))</f>
        <v>1</v>
      </c>
      <c r="K6659">
        <f t="shared" ref="K6659:K6722" ca="1" si="728">IF(C6659&lt;5,0,IF(C6659=5,RANDBETWEEN(30,34),IF(C6659=6,RANDBETWEEN(35,39),IF(C6659=7,RANDBETWEEN(40,44),IF(C6659=8,RANDBETWEEN(45,49),IF(C6659=9,RANDBETWEEN(50,54),IF(C6659=10,RANDBETWEEN(55,59),IF(C6659=11,RANDBETWEEN(60,64),IF(C6659=12,RANDBETWEEN(65,69),IF(C6659=13,RANDBETWEEN(70,74),IF(C6659=14,RANDBETWEEN(75,79),IF(C6659=15,RANDBETWEEN(80,84),IF(C6659=16,RANDBETWEEN(85,89),RANDBETWEEN(90,99))))))))))))))</f>
        <v>52</v>
      </c>
      <c r="L6659">
        <f t="shared" ref="L6659:L6722" si="729">D6659</f>
        <v>1</v>
      </c>
      <c r="M6659">
        <f t="shared" ref="M6659:M6722" si="730">IF(E6659&lt;0,1,E6659)</f>
        <v>1</v>
      </c>
      <c r="N6659">
        <f t="shared" ref="N6659:N6722" si="731">IF(G6659=1,1,0)</f>
        <v>0</v>
      </c>
      <c r="O6659">
        <f t="shared" ref="O6659:O6722" si="732">IF(G6659=2,1,0)</f>
        <v>0</v>
      </c>
      <c r="P6659">
        <f t="shared" ref="P6659:P6722" si="733">IF(F6659=3,1,0)</f>
        <v>0</v>
      </c>
      <c r="Q6659">
        <f t="shared" ref="Q6659:Q6722" si="734">H6659</f>
        <v>1.0334364335910999</v>
      </c>
      <c r="V6659">
        <v>8</v>
      </c>
    </row>
    <row r="6660" spans="1:22" x14ac:dyDescent="0.35">
      <c r="A6660">
        <v>2903890</v>
      </c>
      <c r="B6660">
        <v>2</v>
      </c>
      <c r="C6660">
        <v>9</v>
      </c>
      <c r="D6660">
        <v>1</v>
      </c>
      <c r="E6660">
        <v>1</v>
      </c>
      <c r="F6660">
        <v>17</v>
      </c>
      <c r="G6660">
        <v>3</v>
      </c>
      <c r="H6660">
        <v>1.1561201925459099</v>
      </c>
      <c r="I6660">
        <v>2903890</v>
      </c>
      <c r="J6660">
        <f>IF(B6660=1,1,IF(B6660=2,0,NA))</f>
        <v>0</v>
      </c>
      <c r="K6660">
        <f t="shared" ca="1" si="728"/>
        <v>54</v>
      </c>
      <c r="L6660">
        <f t="shared" si="729"/>
        <v>1</v>
      </c>
      <c r="M6660">
        <f t="shared" si="730"/>
        <v>1</v>
      </c>
      <c r="N6660">
        <f t="shared" si="731"/>
        <v>0</v>
      </c>
      <c r="O6660">
        <f t="shared" si="732"/>
        <v>0</v>
      </c>
      <c r="P6660">
        <f t="shared" si="733"/>
        <v>0</v>
      </c>
      <c r="Q6660">
        <f t="shared" si="734"/>
        <v>1.1561201925459099</v>
      </c>
      <c r="V6660">
        <v>8</v>
      </c>
    </row>
    <row r="6661" spans="1:22" x14ac:dyDescent="0.35">
      <c r="A6661">
        <v>2910603</v>
      </c>
      <c r="B6661">
        <v>2</v>
      </c>
      <c r="C6661">
        <v>13</v>
      </c>
      <c r="D6661">
        <v>1</v>
      </c>
      <c r="E6661">
        <v>1</v>
      </c>
      <c r="F6661">
        <v>17</v>
      </c>
      <c r="G6661">
        <v>3</v>
      </c>
      <c r="H6661">
        <v>0.75893415839525002</v>
      </c>
      <c r="I6661">
        <v>2910603</v>
      </c>
      <c r="J6661">
        <f>IF(B6661=1,1,IF(B6661=2,0,NA))</f>
        <v>0</v>
      </c>
      <c r="K6661">
        <f t="shared" ca="1" si="728"/>
        <v>73</v>
      </c>
      <c r="L6661">
        <f t="shared" si="729"/>
        <v>1</v>
      </c>
      <c r="M6661">
        <f t="shared" si="730"/>
        <v>1</v>
      </c>
      <c r="N6661">
        <f t="shared" si="731"/>
        <v>0</v>
      </c>
      <c r="O6661">
        <f t="shared" si="732"/>
        <v>0</v>
      </c>
      <c r="P6661">
        <f t="shared" si="733"/>
        <v>0</v>
      </c>
      <c r="Q6661">
        <f t="shared" si="734"/>
        <v>0.75893415839525002</v>
      </c>
      <c r="V6661">
        <v>8</v>
      </c>
    </row>
    <row r="6662" spans="1:22" x14ac:dyDescent="0.35">
      <c r="A6662">
        <v>2910157</v>
      </c>
      <c r="B6662">
        <v>1</v>
      </c>
      <c r="C6662">
        <v>16</v>
      </c>
      <c r="D6662">
        <v>1</v>
      </c>
      <c r="E6662">
        <v>1</v>
      </c>
      <c r="F6662">
        <v>11</v>
      </c>
      <c r="G6662">
        <v>2</v>
      </c>
      <c r="H6662">
        <v>0.78315857860111804</v>
      </c>
      <c r="I6662">
        <v>2910157</v>
      </c>
      <c r="J6662">
        <f>IF(B6662=1,1,IF(B6662=2,0,NA))</f>
        <v>1</v>
      </c>
      <c r="K6662">
        <f t="shared" ca="1" si="728"/>
        <v>86</v>
      </c>
      <c r="L6662">
        <f t="shared" si="729"/>
        <v>1</v>
      </c>
      <c r="M6662">
        <f t="shared" si="730"/>
        <v>1</v>
      </c>
      <c r="N6662">
        <f t="shared" si="731"/>
        <v>0</v>
      </c>
      <c r="O6662">
        <f t="shared" si="732"/>
        <v>1</v>
      </c>
      <c r="P6662">
        <f t="shared" si="733"/>
        <v>0</v>
      </c>
      <c r="Q6662">
        <f t="shared" si="734"/>
        <v>0.78315857860111804</v>
      </c>
      <c r="V6662">
        <v>8</v>
      </c>
    </row>
    <row r="6663" spans="1:22" x14ac:dyDescent="0.35">
      <c r="A6663">
        <v>2904533</v>
      </c>
      <c r="B6663">
        <v>2</v>
      </c>
      <c r="C6663">
        <v>15</v>
      </c>
      <c r="D6663">
        <v>1</v>
      </c>
      <c r="E6663">
        <v>1</v>
      </c>
      <c r="F6663">
        <v>11</v>
      </c>
      <c r="G6663">
        <v>3</v>
      </c>
      <c r="H6663">
        <v>0.80647928398284296</v>
      </c>
      <c r="I6663">
        <v>2904533</v>
      </c>
      <c r="J6663">
        <f>IF(B6663=1,1,IF(B6663=2,0,NA))</f>
        <v>0</v>
      </c>
      <c r="K6663">
        <f t="shared" ca="1" si="728"/>
        <v>83</v>
      </c>
      <c r="L6663">
        <f t="shared" si="729"/>
        <v>1</v>
      </c>
      <c r="M6663">
        <f t="shared" si="730"/>
        <v>1</v>
      </c>
      <c r="N6663">
        <f t="shared" si="731"/>
        <v>0</v>
      </c>
      <c r="O6663">
        <f t="shared" si="732"/>
        <v>0</v>
      </c>
      <c r="P6663">
        <f t="shared" si="733"/>
        <v>0</v>
      </c>
      <c r="Q6663">
        <f t="shared" si="734"/>
        <v>0.80647928398284296</v>
      </c>
      <c r="V6663">
        <v>8</v>
      </c>
    </row>
    <row r="6664" spans="1:22" x14ac:dyDescent="0.35">
      <c r="A6664">
        <v>2902761</v>
      </c>
      <c r="B6664">
        <v>1</v>
      </c>
      <c r="C6664">
        <v>3</v>
      </c>
      <c r="D6664">
        <v>2</v>
      </c>
      <c r="E6664">
        <v>1</v>
      </c>
      <c r="F6664">
        <v>13</v>
      </c>
      <c r="G6664">
        <v>3</v>
      </c>
      <c r="H6664">
        <v>1.22460801484534</v>
      </c>
      <c r="I6664">
        <v>2902761</v>
      </c>
      <c r="J6664">
        <f>IF(B6664=1,1,IF(B6664=2,0,NA))</f>
        <v>1</v>
      </c>
      <c r="K6664">
        <f t="shared" ca="1" si="728"/>
        <v>0</v>
      </c>
      <c r="L6664">
        <f t="shared" si="729"/>
        <v>2</v>
      </c>
      <c r="M6664">
        <f t="shared" si="730"/>
        <v>1</v>
      </c>
      <c r="N6664">
        <f t="shared" si="731"/>
        <v>0</v>
      </c>
      <c r="O6664">
        <f t="shared" si="732"/>
        <v>0</v>
      </c>
      <c r="P6664">
        <f t="shared" si="733"/>
        <v>0</v>
      </c>
      <c r="Q6664">
        <f t="shared" si="734"/>
        <v>1.22460801484534</v>
      </c>
      <c r="V6664">
        <v>6</v>
      </c>
    </row>
    <row r="6665" spans="1:22" x14ac:dyDescent="0.35">
      <c r="A6665">
        <v>2910392</v>
      </c>
      <c r="B6665">
        <v>2</v>
      </c>
      <c r="C6665">
        <v>3</v>
      </c>
      <c r="D6665">
        <v>2</v>
      </c>
      <c r="E6665">
        <v>1</v>
      </c>
      <c r="F6665">
        <v>13</v>
      </c>
      <c r="G6665">
        <v>1</v>
      </c>
      <c r="H6665">
        <v>1.13798373761856</v>
      </c>
      <c r="I6665">
        <v>2910392</v>
      </c>
      <c r="J6665">
        <f>IF(B6665=1,1,IF(B6665=2,0,NA))</f>
        <v>0</v>
      </c>
      <c r="K6665">
        <f t="shared" ca="1" si="728"/>
        <v>0</v>
      </c>
      <c r="L6665">
        <f t="shared" si="729"/>
        <v>2</v>
      </c>
      <c r="M6665">
        <f t="shared" si="730"/>
        <v>1</v>
      </c>
      <c r="N6665">
        <f t="shared" si="731"/>
        <v>1</v>
      </c>
      <c r="O6665">
        <f t="shared" si="732"/>
        <v>0</v>
      </c>
      <c r="P6665">
        <f t="shared" si="733"/>
        <v>0</v>
      </c>
      <c r="Q6665">
        <f t="shared" si="734"/>
        <v>1.13798373761856</v>
      </c>
      <c r="V6665">
        <v>6</v>
      </c>
    </row>
    <row r="6666" spans="1:22" x14ac:dyDescent="0.35">
      <c r="A6666">
        <v>2902246</v>
      </c>
      <c r="B6666">
        <v>2</v>
      </c>
      <c r="C6666">
        <v>9</v>
      </c>
      <c r="D6666">
        <v>1</v>
      </c>
      <c r="E6666">
        <v>1</v>
      </c>
      <c r="F6666">
        <v>19</v>
      </c>
      <c r="G6666">
        <v>3</v>
      </c>
      <c r="H6666">
        <v>0.92763505256968704</v>
      </c>
      <c r="I6666">
        <v>2902246</v>
      </c>
      <c r="J6666">
        <f>IF(B6666=1,1,IF(B6666=2,0,NA))</f>
        <v>0</v>
      </c>
      <c r="K6666">
        <f t="shared" ca="1" si="728"/>
        <v>54</v>
      </c>
      <c r="L6666">
        <f t="shared" si="729"/>
        <v>1</v>
      </c>
      <c r="M6666">
        <f t="shared" si="730"/>
        <v>1</v>
      </c>
      <c r="N6666">
        <f t="shared" si="731"/>
        <v>0</v>
      </c>
      <c r="O6666">
        <f t="shared" si="732"/>
        <v>0</v>
      </c>
      <c r="P6666">
        <f t="shared" si="733"/>
        <v>0</v>
      </c>
      <c r="Q6666">
        <f t="shared" si="734"/>
        <v>0.92763505256968704</v>
      </c>
      <c r="V6666">
        <v>6</v>
      </c>
    </row>
    <row r="6667" spans="1:22" x14ac:dyDescent="0.35">
      <c r="A6667">
        <v>2911258</v>
      </c>
      <c r="B6667">
        <v>1</v>
      </c>
      <c r="C6667">
        <v>1</v>
      </c>
      <c r="D6667">
        <v>1</v>
      </c>
      <c r="E6667">
        <v>1</v>
      </c>
      <c r="F6667">
        <v>19</v>
      </c>
      <c r="G6667">
        <v>3</v>
      </c>
      <c r="H6667">
        <v>1.14046620462838</v>
      </c>
      <c r="I6667">
        <v>2911258</v>
      </c>
      <c r="J6667">
        <f>IF(B6667=1,1,IF(B6667=2,0,NA))</f>
        <v>1</v>
      </c>
      <c r="K6667">
        <f t="shared" ca="1" si="728"/>
        <v>0</v>
      </c>
      <c r="L6667">
        <f t="shared" si="729"/>
        <v>1</v>
      </c>
      <c r="M6667">
        <f t="shared" si="730"/>
        <v>1</v>
      </c>
      <c r="N6667">
        <f t="shared" si="731"/>
        <v>0</v>
      </c>
      <c r="O6667">
        <f t="shared" si="732"/>
        <v>0</v>
      </c>
      <c r="P6667">
        <f t="shared" si="733"/>
        <v>0</v>
      </c>
      <c r="Q6667">
        <f t="shared" si="734"/>
        <v>1.14046620462838</v>
      </c>
      <c r="V6667">
        <v>6</v>
      </c>
    </row>
    <row r="6668" spans="1:22" x14ac:dyDescent="0.35">
      <c r="A6668">
        <v>2900679</v>
      </c>
      <c r="B6668">
        <v>1</v>
      </c>
      <c r="C6668">
        <v>7</v>
      </c>
      <c r="D6668">
        <v>2</v>
      </c>
      <c r="E6668">
        <v>1</v>
      </c>
      <c r="F6668">
        <v>11</v>
      </c>
      <c r="G6668">
        <v>2</v>
      </c>
      <c r="H6668">
        <v>0.98133661740047196</v>
      </c>
      <c r="I6668">
        <v>2900679</v>
      </c>
      <c r="J6668">
        <f>IF(B6668=1,1,IF(B6668=2,0,NA))</f>
        <v>1</v>
      </c>
      <c r="K6668">
        <f t="shared" ca="1" si="728"/>
        <v>40</v>
      </c>
      <c r="L6668">
        <f t="shared" si="729"/>
        <v>2</v>
      </c>
      <c r="M6668">
        <f t="shared" si="730"/>
        <v>1</v>
      </c>
      <c r="N6668">
        <f t="shared" si="731"/>
        <v>0</v>
      </c>
      <c r="O6668">
        <f t="shared" si="732"/>
        <v>1</v>
      </c>
      <c r="P6668">
        <f t="shared" si="733"/>
        <v>0</v>
      </c>
      <c r="Q6668">
        <f t="shared" si="734"/>
        <v>0.98133661740047196</v>
      </c>
      <c r="V6668">
        <v>6</v>
      </c>
    </row>
    <row r="6669" spans="1:22" x14ac:dyDescent="0.35">
      <c r="A6669">
        <v>2911628</v>
      </c>
      <c r="B6669">
        <v>2</v>
      </c>
      <c r="C6669">
        <v>-1</v>
      </c>
      <c r="D6669">
        <v>2</v>
      </c>
      <c r="E6669">
        <v>1</v>
      </c>
      <c r="F6669">
        <v>11</v>
      </c>
      <c r="G6669">
        <v>-1</v>
      </c>
      <c r="H6669">
        <v>0.96375102011631797</v>
      </c>
      <c r="I6669">
        <v>2911628</v>
      </c>
      <c r="J6669">
        <f>IF(B6669=1,1,IF(B6669=2,0,NA))</f>
        <v>0</v>
      </c>
      <c r="K6669">
        <f t="shared" ca="1" si="728"/>
        <v>0</v>
      </c>
      <c r="L6669">
        <f t="shared" si="729"/>
        <v>2</v>
      </c>
      <c r="M6669">
        <f t="shared" si="730"/>
        <v>1</v>
      </c>
      <c r="N6669">
        <f t="shared" si="731"/>
        <v>0</v>
      </c>
      <c r="O6669">
        <f t="shared" si="732"/>
        <v>0</v>
      </c>
      <c r="P6669">
        <f t="shared" si="733"/>
        <v>0</v>
      </c>
      <c r="Q6669">
        <f t="shared" si="734"/>
        <v>0.96375102011631797</v>
      </c>
      <c r="V6669">
        <v>6</v>
      </c>
    </row>
    <row r="6670" spans="1:22" x14ac:dyDescent="0.35">
      <c r="A6670">
        <v>2904802</v>
      </c>
      <c r="B6670">
        <v>2</v>
      </c>
      <c r="C6670">
        <v>12</v>
      </c>
      <c r="D6670">
        <v>1</v>
      </c>
      <c r="E6670">
        <v>1</v>
      </c>
      <c r="F6670">
        <v>9</v>
      </c>
      <c r="G6670">
        <v>2</v>
      </c>
      <c r="H6670">
        <v>0.86336281329265696</v>
      </c>
      <c r="I6670">
        <v>2904802</v>
      </c>
      <c r="J6670">
        <f>IF(B6670=1,1,IF(B6670=2,0,NA))</f>
        <v>0</v>
      </c>
      <c r="K6670">
        <f t="shared" ca="1" si="728"/>
        <v>69</v>
      </c>
      <c r="L6670">
        <f t="shared" si="729"/>
        <v>1</v>
      </c>
      <c r="M6670">
        <f t="shared" si="730"/>
        <v>1</v>
      </c>
      <c r="N6670">
        <f t="shared" si="731"/>
        <v>0</v>
      </c>
      <c r="O6670">
        <f t="shared" si="732"/>
        <v>1</v>
      </c>
      <c r="P6670">
        <f t="shared" si="733"/>
        <v>0</v>
      </c>
      <c r="Q6670">
        <f t="shared" si="734"/>
        <v>0.86336281329265696</v>
      </c>
      <c r="V6670">
        <v>6</v>
      </c>
    </row>
    <row r="6671" spans="1:22" x14ac:dyDescent="0.35">
      <c r="A6671">
        <v>2909669</v>
      </c>
      <c r="B6671">
        <v>1</v>
      </c>
      <c r="C6671">
        <v>10</v>
      </c>
      <c r="D6671">
        <v>1</v>
      </c>
      <c r="E6671">
        <v>1</v>
      </c>
      <c r="F6671">
        <v>9</v>
      </c>
      <c r="G6671">
        <v>3</v>
      </c>
      <c r="H6671">
        <v>0.935302532416452</v>
      </c>
      <c r="I6671">
        <v>2909669</v>
      </c>
      <c r="J6671">
        <f>IF(B6671=1,1,IF(B6671=2,0,NA))</f>
        <v>1</v>
      </c>
      <c r="K6671">
        <f t="shared" ca="1" si="728"/>
        <v>55</v>
      </c>
      <c r="L6671">
        <f t="shared" si="729"/>
        <v>1</v>
      </c>
      <c r="M6671">
        <f t="shared" si="730"/>
        <v>1</v>
      </c>
      <c r="N6671">
        <f t="shared" si="731"/>
        <v>0</v>
      </c>
      <c r="O6671">
        <f t="shared" si="732"/>
        <v>0</v>
      </c>
      <c r="P6671">
        <f t="shared" si="733"/>
        <v>0</v>
      </c>
      <c r="Q6671">
        <f t="shared" si="734"/>
        <v>0.935302532416452</v>
      </c>
      <c r="V6671">
        <v>6</v>
      </c>
    </row>
    <row r="6672" spans="1:22" x14ac:dyDescent="0.35">
      <c r="A6672">
        <v>2907679</v>
      </c>
      <c r="B6672">
        <v>2</v>
      </c>
      <c r="C6672">
        <v>9</v>
      </c>
      <c r="D6672">
        <v>2</v>
      </c>
      <c r="E6672">
        <v>1</v>
      </c>
      <c r="F6672">
        <v>9</v>
      </c>
      <c r="G6672">
        <v>2</v>
      </c>
      <c r="H6672">
        <v>0.74154068800955097</v>
      </c>
      <c r="I6672">
        <v>2907679</v>
      </c>
      <c r="J6672">
        <f>IF(B6672=1,1,IF(B6672=2,0,NA))</f>
        <v>0</v>
      </c>
      <c r="K6672">
        <f t="shared" ca="1" si="728"/>
        <v>52</v>
      </c>
      <c r="L6672">
        <f t="shared" si="729"/>
        <v>2</v>
      </c>
      <c r="M6672">
        <f t="shared" si="730"/>
        <v>1</v>
      </c>
      <c r="N6672">
        <f t="shared" si="731"/>
        <v>0</v>
      </c>
      <c r="O6672">
        <f t="shared" si="732"/>
        <v>1</v>
      </c>
      <c r="P6672">
        <f t="shared" si="733"/>
        <v>0</v>
      </c>
      <c r="Q6672">
        <f t="shared" si="734"/>
        <v>0.74154068800955097</v>
      </c>
      <c r="V6672">
        <v>6</v>
      </c>
    </row>
    <row r="6673" spans="1:22" x14ac:dyDescent="0.35">
      <c r="A6673">
        <v>2910523</v>
      </c>
      <c r="B6673">
        <v>2</v>
      </c>
      <c r="C6673">
        <v>1</v>
      </c>
      <c r="D6673">
        <v>2</v>
      </c>
      <c r="E6673">
        <v>1</v>
      </c>
      <c r="F6673">
        <v>9</v>
      </c>
      <c r="G6673">
        <v>3</v>
      </c>
      <c r="H6673">
        <v>0.83733243271216995</v>
      </c>
      <c r="I6673">
        <v>2910523</v>
      </c>
      <c r="J6673">
        <f>IF(B6673=1,1,IF(B6673=2,0,NA))</f>
        <v>0</v>
      </c>
      <c r="K6673">
        <f t="shared" ca="1" si="728"/>
        <v>0</v>
      </c>
      <c r="L6673">
        <f t="shared" si="729"/>
        <v>2</v>
      </c>
      <c r="M6673">
        <f t="shared" si="730"/>
        <v>1</v>
      </c>
      <c r="N6673">
        <f t="shared" si="731"/>
        <v>0</v>
      </c>
      <c r="O6673">
        <f t="shared" si="732"/>
        <v>0</v>
      </c>
      <c r="P6673">
        <f t="shared" si="733"/>
        <v>0</v>
      </c>
      <c r="Q6673">
        <f t="shared" si="734"/>
        <v>0.83733243271216995</v>
      </c>
      <c r="V6673">
        <v>6</v>
      </c>
    </row>
    <row r="6674" spans="1:22" x14ac:dyDescent="0.35">
      <c r="A6674">
        <v>2909765</v>
      </c>
      <c r="B6674">
        <v>2</v>
      </c>
      <c r="C6674">
        <v>-1</v>
      </c>
      <c r="D6674">
        <v>2</v>
      </c>
      <c r="E6674">
        <v>1</v>
      </c>
      <c r="F6674">
        <v>9</v>
      </c>
      <c r="G6674">
        <v>-1</v>
      </c>
      <c r="H6674">
        <v>0.81273265924407401</v>
      </c>
      <c r="I6674">
        <v>2909765</v>
      </c>
      <c r="J6674">
        <f>IF(B6674=1,1,IF(B6674=2,0,NA))</f>
        <v>0</v>
      </c>
      <c r="K6674">
        <f t="shared" ca="1" si="728"/>
        <v>0</v>
      </c>
      <c r="L6674">
        <f t="shared" si="729"/>
        <v>2</v>
      </c>
      <c r="M6674">
        <f t="shared" si="730"/>
        <v>1</v>
      </c>
      <c r="N6674">
        <f t="shared" si="731"/>
        <v>0</v>
      </c>
      <c r="O6674">
        <f t="shared" si="732"/>
        <v>0</v>
      </c>
      <c r="P6674">
        <f t="shared" si="733"/>
        <v>0</v>
      </c>
      <c r="Q6674">
        <f t="shared" si="734"/>
        <v>0.81273265924407401</v>
      </c>
      <c r="V6674">
        <v>6</v>
      </c>
    </row>
    <row r="6675" spans="1:22" x14ac:dyDescent="0.35">
      <c r="A6675">
        <v>2910127</v>
      </c>
      <c r="B6675">
        <v>2</v>
      </c>
      <c r="C6675">
        <v>8</v>
      </c>
      <c r="D6675">
        <v>1</v>
      </c>
      <c r="E6675">
        <v>1</v>
      </c>
      <c r="F6675">
        <v>16</v>
      </c>
      <c r="G6675">
        <v>3</v>
      </c>
      <c r="H6675">
        <v>0.78846850566040305</v>
      </c>
      <c r="I6675">
        <v>2910127</v>
      </c>
      <c r="J6675">
        <f>IF(B6675=1,1,IF(B6675=2,0,NA))</f>
        <v>0</v>
      </c>
      <c r="K6675">
        <f t="shared" ca="1" si="728"/>
        <v>47</v>
      </c>
      <c r="L6675">
        <f t="shared" si="729"/>
        <v>1</v>
      </c>
      <c r="M6675">
        <f t="shared" si="730"/>
        <v>1</v>
      </c>
      <c r="N6675">
        <f t="shared" si="731"/>
        <v>0</v>
      </c>
      <c r="O6675">
        <f t="shared" si="732"/>
        <v>0</v>
      </c>
      <c r="P6675">
        <f t="shared" si="733"/>
        <v>0</v>
      </c>
      <c r="Q6675">
        <f t="shared" si="734"/>
        <v>0.78846850566040305</v>
      </c>
      <c r="V6675">
        <v>6</v>
      </c>
    </row>
    <row r="6676" spans="1:22" x14ac:dyDescent="0.35">
      <c r="A6676">
        <v>2904242</v>
      </c>
      <c r="B6676">
        <v>1</v>
      </c>
      <c r="C6676">
        <v>-1</v>
      </c>
      <c r="D6676">
        <v>1</v>
      </c>
      <c r="E6676">
        <v>1</v>
      </c>
      <c r="F6676">
        <v>16</v>
      </c>
      <c r="G6676">
        <v>-1</v>
      </c>
      <c r="H6676">
        <v>1.0838769123201499</v>
      </c>
      <c r="I6676">
        <v>2904242</v>
      </c>
      <c r="J6676">
        <f>IF(B6676=1,1,IF(B6676=2,0,NA))</f>
        <v>1</v>
      </c>
      <c r="K6676">
        <f t="shared" ca="1" si="728"/>
        <v>0</v>
      </c>
      <c r="L6676">
        <f t="shared" si="729"/>
        <v>1</v>
      </c>
      <c r="M6676">
        <f t="shared" si="730"/>
        <v>1</v>
      </c>
      <c r="N6676">
        <f t="shared" si="731"/>
        <v>0</v>
      </c>
      <c r="O6676">
        <f t="shared" si="732"/>
        <v>0</v>
      </c>
      <c r="P6676">
        <f t="shared" si="733"/>
        <v>0</v>
      </c>
      <c r="Q6676">
        <f t="shared" si="734"/>
        <v>1.0838769123201499</v>
      </c>
      <c r="V6676">
        <v>6</v>
      </c>
    </row>
    <row r="6677" spans="1:22" x14ac:dyDescent="0.35">
      <c r="A6677">
        <v>2902436</v>
      </c>
      <c r="B6677">
        <v>2</v>
      </c>
      <c r="C6677">
        <v>11</v>
      </c>
      <c r="D6677">
        <v>1</v>
      </c>
      <c r="E6677">
        <v>1</v>
      </c>
      <c r="F6677">
        <v>16</v>
      </c>
      <c r="G6677">
        <v>3</v>
      </c>
      <c r="H6677">
        <v>0.77190680372432996</v>
      </c>
      <c r="I6677">
        <v>2902436</v>
      </c>
      <c r="J6677">
        <f>IF(B6677=1,1,IF(B6677=2,0,NA))</f>
        <v>0</v>
      </c>
      <c r="K6677">
        <f t="shared" ca="1" si="728"/>
        <v>63</v>
      </c>
      <c r="L6677">
        <f t="shared" si="729"/>
        <v>1</v>
      </c>
      <c r="M6677">
        <f t="shared" si="730"/>
        <v>1</v>
      </c>
      <c r="N6677">
        <f t="shared" si="731"/>
        <v>0</v>
      </c>
      <c r="O6677">
        <f t="shared" si="732"/>
        <v>0</v>
      </c>
      <c r="P6677">
        <f t="shared" si="733"/>
        <v>0</v>
      </c>
      <c r="Q6677">
        <f t="shared" si="734"/>
        <v>0.77190680372432996</v>
      </c>
      <c r="V6677">
        <v>6</v>
      </c>
    </row>
    <row r="6678" spans="1:22" x14ac:dyDescent="0.35">
      <c r="A6678">
        <v>2902472</v>
      </c>
      <c r="B6678">
        <v>1</v>
      </c>
      <c r="C6678">
        <v>16</v>
      </c>
      <c r="D6678">
        <v>2</v>
      </c>
      <c r="E6678">
        <v>1</v>
      </c>
      <c r="F6678">
        <v>3</v>
      </c>
      <c r="G6678">
        <v>2</v>
      </c>
      <c r="H6678">
        <v>0.77131599249347704</v>
      </c>
      <c r="I6678">
        <v>2902472</v>
      </c>
      <c r="J6678">
        <f>IF(B6678=1,1,IF(B6678=2,0,NA))</f>
        <v>1</v>
      </c>
      <c r="K6678">
        <f t="shared" ca="1" si="728"/>
        <v>86</v>
      </c>
      <c r="L6678">
        <f t="shared" si="729"/>
        <v>2</v>
      </c>
      <c r="M6678">
        <f t="shared" si="730"/>
        <v>1</v>
      </c>
      <c r="N6678">
        <f t="shared" si="731"/>
        <v>0</v>
      </c>
      <c r="O6678">
        <f t="shared" si="732"/>
        <v>1</v>
      </c>
      <c r="P6678">
        <f t="shared" si="733"/>
        <v>1</v>
      </c>
      <c r="Q6678">
        <f t="shared" si="734"/>
        <v>0.77131599249347704</v>
      </c>
      <c r="V6678">
        <v>6</v>
      </c>
    </row>
    <row r="6679" spans="1:22" x14ac:dyDescent="0.35">
      <c r="A6679">
        <v>2908508</v>
      </c>
      <c r="B6679">
        <v>2</v>
      </c>
      <c r="C6679">
        <v>7</v>
      </c>
      <c r="D6679">
        <v>1</v>
      </c>
      <c r="E6679">
        <v>1</v>
      </c>
      <c r="F6679">
        <v>13</v>
      </c>
      <c r="G6679">
        <v>2</v>
      </c>
      <c r="H6679">
        <v>0.88772274286135699</v>
      </c>
      <c r="I6679">
        <v>2908508</v>
      </c>
      <c r="J6679">
        <f>IF(B6679=1,1,IF(B6679=2,0,NA))</f>
        <v>0</v>
      </c>
      <c r="K6679">
        <f t="shared" ca="1" si="728"/>
        <v>42</v>
      </c>
      <c r="L6679">
        <f t="shared" si="729"/>
        <v>1</v>
      </c>
      <c r="M6679">
        <f t="shared" si="730"/>
        <v>1</v>
      </c>
      <c r="N6679">
        <f t="shared" si="731"/>
        <v>0</v>
      </c>
      <c r="O6679">
        <f t="shared" si="732"/>
        <v>1</v>
      </c>
      <c r="P6679">
        <f t="shared" si="733"/>
        <v>0</v>
      </c>
      <c r="Q6679">
        <f t="shared" si="734"/>
        <v>0.88772274286135699</v>
      </c>
      <c r="V6679">
        <v>6</v>
      </c>
    </row>
    <row r="6680" spans="1:22" x14ac:dyDescent="0.35">
      <c r="A6680">
        <v>2904607</v>
      </c>
      <c r="B6680">
        <v>2</v>
      </c>
      <c r="C6680">
        <v>5</v>
      </c>
      <c r="D6680">
        <v>1</v>
      </c>
      <c r="E6680">
        <v>1</v>
      </c>
      <c r="F6680">
        <v>3</v>
      </c>
      <c r="G6680">
        <v>3</v>
      </c>
      <c r="H6680">
        <v>1.15247337144051</v>
      </c>
      <c r="I6680">
        <v>2904607</v>
      </c>
      <c r="J6680">
        <f>IF(B6680=1,1,IF(B6680=2,0,NA))</f>
        <v>0</v>
      </c>
      <c r="K6680">
        <f t="shared" ca="1" si="728"/>
        <v>30</v>
      </c>
      <c r="L6680">
        <f t="shared" si="729"/>
        <v>1</v>
      </c>
      <c r="M6680">
        <f t="shared" si="730"/>
        <v>1</v>
      </c>
      <c r="N6680">
        <f t="shared" si="731"/>
        <v>0</v>
      </c>
      <c r="O6680">
        <f t="shared" si="732"/>
        <v>0</v>
      </c>
      <c r="P6680">
        <f t="shared" si="733"/>
        <v>1</v>
      </c>
      <c r="Q6680">
        <f t="shared" si="734"/>
        <v>1.15247337144051</v>
      </c>
      <c r="V6680">
        <v>6</v>
      </c>
    </row>
    <row r="6681" spans="1:22" x14ac:dyDescent="0.35">
      <c r="A6681">
        <v>2908490</v>
      </c>
      <c r="B6681">
        <v>1</v>
      </c>
      <c r="C6681">
        <v>5</v>
      </c>
      <c r="D6681">
        <v>1</v>
      </c>
      <c r="E6681">
        <v>1</v>
      </c>
      <c r="F6681">
        <v>3</v>
      </c>
      <c r="G6681">
        <v>3</v>
      </c>
      <c r="H6681">
        <v>1.34968157449913</v>
      </c>
      <c r="I6681">
        <v>2908490</v>
      </c>
      <c r="J6681">
        <f>IF(B6681=1,1,IF(B6681=2,0,NA))</f>
        <v>1</v>
      </c>
      <c r="K6681">
        <f t="shared" ca="1" si="728"/>
        <v>31</v>
      </c>
      <c r="L6681">
        <f t="shared" si="729"/>
        <v>1</v>
      </c>
      <c r="M6681">
        <f t="shared" si="730"/>
        <v>1</v>
      </c>
      <c r="N6681">
        <f t="shared" si="731"/>
        <v>0</v>
      </c>
      <c r="O6681">
        <f t="shared" si="732"/>
        <v>0</v>
      </c>
      <c r="P6681">
        <f t="shared" si="733"/>
        <v>1</v>
      </c>
      <c r="Q6681">
        <f t="shared" si="734"/>
        <v>1.34968157449913</v>
      </c>
      <c r="V6681">
        <v>6</v>
      </c>
    </row>
    <row r="6682" spans="1:22" x14ac:dyDescent="0.35">
      <c r="A6682">
        <v>2909856</v>
      </c>
      <c r="B6682">
        <v>2</v>
      </c>
      <c r="C6682">
        <v>-1</v>
      </c>
      <c r="D6682">
        <v>1</v>
      </c>
      <c r="E6682">
        <v>1</v>
      </c>
      <c r="F6682">
        <v>3</v>
      </c>
      <c r="G6682">
        <v>-1</v>
      </c>
      <c r="H6682">
        <v>1.28003764021716</v>
      </c>
      <c r="I6682">
        <v>2909856</v>
      </c>
      <c r="J6682">
        <f>IF(B6682=1,1,IF(B6682=2,0,NA))</f>
        <v>0</v>
      </c>
      <c r="K6682">
        <f t="shared" ca="1" si="728"/>
        <v>0</v>
      </c>
      <c r="L6682">
        <f t="shared" si="729"/>
        <v>1</v>
      </c>
      <c r="M6682">
        <f t="shared" si="730"/>
        <v>1</v>
      </c>
      <c r="N6682">
        <f t="shared" si="731"/>
        <v>0</v>
      </c>
      <c r="O6682">
        <f t="shared" si="732"/>
        <v>0</v>
      </c>
      <c r="P6682">
        <f t="shared" si="733"/>
        <v>1</v>
      </c>
      <c r="Q6682">
        <f t="shared" si="734"/>
        <v>1.28003764021716</v>
      </c>
      <c r="V6682">
        <v>6</v>
      </c>
    </row>
    <row r="6683" spans="1:22" x14ac:dyDescent="0.35">
      <c r="A6683">
        <v>2900700</v>
      </c>
      <c r="B6683">
        <v>2</v>
      </c>
      <c r="C6683">
        <v>-1</v>
      </c>
      <c r="D6683">
        <v>1</v>
      </c>
      <c r="E6683">
        <v>1</v>
      </c>
      <c r="F6683">
        <v>3</v>
      </c>
      <c r="G6683">
        <v>-1</v>
      </c>
      <c r="H6683">
        <v>1.2534174577372701</v>
      </c>
      <c r="I6683">
        <v>2900700</v>
      </c>
      <c r="J6683">
        <f>IF(B6683=1,1,IF(B6683=2,0,NA))</f>
        <v>0</v>
      </c>
      <c r="K6683">
        <f t="shared" ca="1" si="728"/>
        <v>0</v>
      </c>
      <c r="L6683">
        <f t="shared" si="729"/>
        <v>1</v>
      </c>
      <c r="M6683">
        <f t="shared" si="730"/>
        <v>1</v>
      </c>
      <c r="N6683">
        <f t="shared" si="731"/>
        <v>0</v>
      </c>
      <c r="O6683">
        <f t="shared" si="732"/>
        <v>0</v>
      </c>
      <c r="P6683">
        <f t="shared" si="733"/>
        <v>1</v>
      </c>
      <c r="Q6683">
        <f t="shared" si="734"/>
        <v>1.2534174577372701</v>
      </c>
      <c r="V6683">
        <v>6</v>
      </c>
    </row>
    <row r="6684" spans="1:22" x14ac:dyDescent="0.35">
      <c r="A6684">
        <v>2905867</v>
      </c>
      <c r="B6684">
        <v>2</v>
      </c>
      <c r="C6684">
        <v>7</v>
      </c>
      <c r="D6684">
        <v>3</v>
      </c>
      <c r="E6684">
        <v>1</v>
      </c>
      <c r="F6684">
        <v>8</v>
      </c>
      <c r="G6684">
        <v>3</v>
      </c>
      <c r="H6684">
        <v>0.58222859619096401</v>
      </c>
      <c r="I6684">
        <v>2905867</v>
      </c>
      <c r="J6684">
        <f>IF(B6684=1,1,IF(B6684=2,0,NA))</f>
        <v>0</v>
      </c>
      <c r="K6684">
        <f t="shared" ca="1" si="728"/>
        <v>40</v>
      </c>
      <c r="L6684">
        <f t="shared" si="729"/>
        <v>3</v>
      </c>
      <c r="M6684">
        <f t="shared" si="730"/>
        <v>1</v>
      </c>
      <c r="N6684">
        <f t="shared" si="731"/>
        <v>0</v>
      </c>
      <c r="O6684">
        <f t="shared" si="732"/>
        <v>0</v>
      </c>
      <c r="P6684">
        <f t="shared" si="733"/>
        <v>0</v>
      </c>
      <c r="Q6684">
        <f t="shared" si="734"/>
        <v>0.58222859619096401</v>
      </c>
      <c r="V6684">
        <v>6</v>
      </c>
    </row>
    <row r="6685" spans="1:22" x14ac:dyDescent="0.35">
      <c r="A6685">
        <v>2910278</v>
      </c>
      <c r="B6685">
        <v>1</v>
      </c>
      <c r="C6685">
        <v>8</v>
      </c>
      <c r="D6685">
        <v>3</v>
      </c>
      <c r="E6685">
        <v>1</v>
      </c>
      <c r="F6685">
        <v>8</v>
      </c>
      <c r="G6685">
        <v>2</v>
      </c>
      <c r="H6685">
        <v>0.64872820780572904</v>
      </c>
      <c r="I6685">
        <v>2910278</v>
      </c>
      <c r="J6685">
        <f>IF(B6685=1,1,IF(B6685=2,0,NA))</f>
        <v>1</v>
      </c>
      <c r="K6685">
        <f t="shared" ca="1" si="728"/>
        <v>45</v>
      </c>
      <c r="L6685">
        <f t="shared" si="729"/>
        <v>3</v>
      </c>
      <c r="M6685">
        <f t="shared" si="730"/>
        <v>1</v>
      </c>
      <c r="N6685">
        <f t="shared" si="731"/>
        <v>0</v>
      </c>
      <c r="O6685">
        <f t="shared" si="732"/>
        <v>1</v>
      </c>
      <c r="P6685">
        <f t="shared" si="733"/>
        <v>0</v>
      </c>
      <c r="Q6685">
        <f t="shared" si="734"/>
        <v>0.64872820780572904</v>
      </c>
      <c r="V6685">
        <v>6</v>
      </c>
    </row>
    <row r="6686" spans="1:22" x14ac:dyDescent="0.35">
      <c r="A6686">
        <v>2902450</v>
      </c>
      <c r="B6686">
        <v>2</v>
      </c>
      <c r="C6686">
        <v>-1</v>
      </c>
      <c r="D6686">
        <v>3</v>
      </c>
      <c r="E6686">
        <v>1</v>
      </c>
      <c r="F6686">
        <v>8</v>
      </c>
      <c r="G6686">
        <v>-1</v>
      </c>
      <c r="H6686">
        <v>0.97042861317291795</v>
      </c>
      <c r="I6686">
        <v>2902450</v>
      </c>
      <c r="J6686">
        <f>IF(B6686=1,1,IF(B6686=2,0,NA))</f>
        <v>0</v>
      </c>
      <c r="K6686">
        <f t="shared" ca="1" si="728"/>
        <v>0</v>
      </c>
      <c r="L6686">
        <f t="shared" si="729"/>
        <v>3</v>
      </c>
      <c r="M6686">
        <f t="shared" si="730"/>
        <v>1</v>
      </c>
      <c r="N6686">
        <f t="shared" si="731"/>
        <v>0</v>
      </c>
      <c r="O6686">
        <f t="shared" si="732"/>
        <v>0</v>
      </c>
      <c r="P6686">
        <f t="shared" si="733"/>
        <v>0</v>
      </c>
      <c r="Q6686">
        <f t="shared" si="734"/>
        <v>0.97042861317291795</v>
      </c>
      <c r="V6686">
        <v>6</v>
      </c>
    </row>
    <row r="6687" spans="1:22" x14ac:dyDescent="0.35">
      <c r="A6687">
        <v>2910870</v>
      </c>
      <c r="B6687">
        <v>1</v>
      </c>
      <c r="C6687">
        <v>-1</v>
      </c>
      <c r="D6687">
        <v>3</v>
      </c>
      <c r="E6687">
        <v>1</v>
      </c>
      <c r="F6687">
        <v>8</v>
      </c>
      <c r="G6687">
        <v>-1</v>
      </c>
      <c r="H6687">
        <v>0.89492397230875698</v>
      </c>
      <c r="I6687">
        <v>2910870</v>
      </c>
      <c r="J6687">
        <f>IF(B6687=1,1,IF(B6687=2,0,NA))</f>
        <v>1</v>
      </c>
      <c r="K6687">
        <f t="shared" ca="1" si="728"/>
        <v>0</v>
      </c>
      <c r="L6687">
        <f t="shared" si="729"/>
        <v>3</v>
      </c>
      <c r="M6687">
        <f t="shared" si="730"/>
        <v>1</v>
      </c>
      <c r="N6687">
        <f t="shared" si="731"/>
        <v>0</v>
      </c>
      <c r="O6687">
        <f t="shared" si="732"/>
        <v>0</v>
      </c>
      <c r="P6687">
        <f t="shared" si="733"/>
        <v>0</v>
      </c>
      <c r="Q6687">
        <f t="shared" si="734"/>
        <v>0.89492397230875698</v>
      </c>
      <c r="V6687">
        <v>6</v>
      </c>
    </row>
    <row r="6688" spans="1:22" x14ac:dyDescent="0.35">
      <c r="A6688">
        <v>2907222</v>
      </c>
      <c r="B6688">
        <v>1</v>
      </c>
      <c r="C6688">
        <v>3</v>
      </c>
      <c r="D6688">
        <v>2</v>
      </c>
      <c r="E6688">
        <v>1</v>
      </c>
      <c r="F6688">
        <v>8</v>
      </c>
      <c r="G6688">
        <v>3</v>
      </c>
      <c r="H6688">
        <v>1.14377387588532</v>
      </c>
      <c r="I6688">
        <v>2907222</v>
      </c>
      <c r="J6688">
        <f>IF(B6688=1,1,IF(B6688=2,0,NA))</f>
        <v>1</v>
      </c>
      <c r="K6688">
        <f t="shared" ca="1" si="728"/>
        <v>0</v>
      </c>
      <c r="L6688">
        <f t="shared" si="729"/>
        <v>2</v>
      </c>
      <c r="M6688">
        <f t="shared" si="730"/>
        <v>1</v>
      </c>
      <c r="N6688">
        <f t="shared" si="731"/>
        <v>0</v>
      </c>
      <c r="O6688">
        <f t="shared" si="732"/>
        <v>0</v>
      </c>
      <c r="P6688">
        <f t="shared" si="733"/>
        <v>0</v>
      </c>
      <c r="Q6688">
        <f t="shared" si="734"/>
        <v>1.14377387588532</v>
      </c>
      <c r="V6688">
        <v>6</v>
      </c>
    </row>
    <row r="6689" spans="1:22" x14ac:dyDescent="0.35">
      <c r="A6689">
        <v>2904387</v>
      </c>
      <c r="B6689">
        <v>2</v>
      </c>
      <c r="C6689">
        <v>3</v>
      </c>
      <c r="D6689">
        <v>2</v>
      </c>
      <c r="E6689">
        <v>1</v>
      </c>
      <c r="F6689">
        <v>8</v>
      </c>
      <c r="G6689">
        <v>3</v>
      </c>
      <c r="H6689">
        <v>1.08189004982932</v>
      </c>
      <c r="I6689">
        <v>2904387</v>
      </c>
      <c r="J6689">
        <f>IF(B6689=1,1,IF(B6689=2,0,NA))</f>
        <v>0</v>
      </c>
      <c r="K6689">
        <f t="shared" ca="1" si="728"/>
        <v>0</v>
      </c>
      <c r="L6689">
        <f t="shared" si="729"/>
        <v>2</v>
      </c>
      <c r="M6689">
        <f t="shared" si="730"/>
        <v>1</v>
      </c>
      <c r="N6689">
        <f t="shared" si="731"/>
        <v>0</v>
      </c>
      <c r="O6689">
        <f t="shared" si="732"/>
        <v>0</v>
      </c>
      <c r="P6689">
        <f t="shared" si="733"/>
        <v>0</v>
      </c>
      <c r="Q6689">
        <f t="shared" si="734"/>
        <v>1.08189004982932</v>
      </c>
      <c r="V6689">
        <v>6</v>
      </c>
    </row>
    <row r="6690" spans="1:22" x14ac:dyDescent="0.35">
      <c r="A6690">
        <v>2906247</v>
      </c>
      <c r="B6690">
        <v>2</v>
      </c>
      <c r="C6690">
        <v>5</v>
      </c>
      <c r="D6690">
        <v>2</v>
      </c>
      <c r="E6690">
        <v>3</v>
      </c>
      <c r="F6690">
        <v>16</v>
      </c>
      <c r="G6690">
        <v>3</v>
      </c>
      <c r="H6690">
        <v>0.75242238760093705</v>
      </c>
      <c r="I6690">
        <v>2906247</v>
      </c>
      <c r="J6690">
        <f>IF(B6690=1,1,IF(B6690=2,0,NA))</f>
        <v>0</v>
      </c>
      <c r="K6690">
        <f t="shared" ca="1" si="728"/>
        <v>33</v>
      </c>
      <c r="L6690">
        <f t="shared" si="729"/>
        <v>2</v>
      </c>
      <c r="M6690">
        <f t="shared" si="730"/>
        <v>3</v>
      </c>
      <c r="N6690">
        <f t="shared" si="731"/>
        <v>0</v>
      </c>
      <c r="O6690">
        <f t="shared" si="732"/>
        <v>0</v>
      </c>
      <c r="P6690">
        <f t="shared" si="733"/>
        <v>0</v>
      </c>
      <c r="Q6690">
        <f t="shared" si="734"/>
        <v>0.75242238760093705</v>
      </c>
      <c r="V6690">
        <v>6</v>
      </c>
    </row>
    <row r="6691" spans="1:22" x14ac:dyDescent="0.35">
      <c r="A6691">
        <v>2910077</v>
      </c>
      <c r="B6691">
        <v>1</v>
      </c>
      <c r="C6691">
        <v>6</v>
      </c>
      <c r="D6691">
        <v>2</v>
      </c>
      <c r="E6691">
        <v>3</v>
      </c>
      <c r="F6691">
        <v>16</v>
      </c>
      <c r="G6691">
        <v>2</v>
      </c>
      <c r="H6691">
        <v>0.82460015753346105</v>
      </c>
      <c r="I6691">
        <v>2910077</v>
      </c>
      <c r="J6691">
        <f>IF(B6691=1,1,IF(B6691=2,0,NA))</f>
        <v>1</v>
      </c>
      <c r="K6691">
        <f t="shared" ca="1" si="728"/>
        <v>35</v>
      </c>
      <c r="L6691">
        <f t="shared" si="729"/>
        <v>2</v>
      </c>
      <c r="M6691">
        <f t="shared" si="730"/>
        <v>3</v>
      </c>
      <c r="N6691">
        <f t="shared" si="731"/>
        <v>0</v>
      </c>
      <c r="O6691">
        <f t="shared" si="732"/>
        <v>1</v>
      </c>
      <c r="P6691">
        <f t="shared" si="733"/>
        <v>0</v>
      </c>
      <c r="Q6691">
        <f t="shared" si="734"/>
        <v>0.82460015753346105</v>
      </c>
      <c r="V6691">
        <v>6</v>
      </c>
    </row>
    <row r="6692" spans="1:22" x14ac:dyDescent="0.35">
      <c r="A6692">
        <v>2907721</v>
      </c>
      <c r="B6692">
        <v>1</v>
      </c>
      <c r="C6692">
        <v>-1</v>
      </c>
      <c r="D6692">
        <v>2</v>
      </c>
      <c r="E6692">
        <v>3</v>
      </c>
      <c r="F6692">
        <v>16</v>
      </c>
      <c r="G6692">
        <v>-1</v>
      </c>
      <c r="H6692">
        <v>0.77814546254884398</v>
      </c>
      <c r="I6692">
        <v>2907721</v>
      </c>
      <c r="J6692">
        <f>IF(B6692=1,1,IF(B6692=2,0,NA))</f>
        <v>1</v>
      </c>
      <c r="K6692">
        <f t="shared" ca="1" si="728"/>
        <v>0</v>
      </c>
      <c r="L6692">
        <f t="shared" si="729"/>
        <v>2</v>
      </c>
      <c r="M6692">
        <f t="shared" si="730"/>
        <v>3</v>
      </c>
      <c r="N6692">
        <f t="shared" si="731"/>
        <v>0</v>
      </c>
      <c r="O6692">
        <f t="shared" si="732"/>
        <v>0</v>
      </c>
      <c r="P6692">
        <f t="shared" si="733"/>
        <v>0</v>
      </c>
      <c r="Q6692">
        <f t="shared" si="734"/>
        <v>0.77814546254884398</v>
      </c>
      <c r="V6692">
        <v>6</v>
      </c>
    </row>
    <row r="6693" spans="1:22" x14ac:dyDescent="0.35">
      <c r="A6693">
        <v>2910518</v>
      </c>
      <c r="B6693">
        <v>1</v>
      </c>
      <c r="C6693">
        <v>-1</v>
      </c>
      <c r="D6693">
        <v>2</v>
      </c>
      <c r="E6693">
        <v>3</v>
      </c>
      <c r="F6693">
        <v>16</v>
      </c>
      <c r="G6693">
        <v>-1</v>
      </c>
      <c r="H6693">
        <v>0.85697626005028205</v>
      </c>
      <c r="I6693">
        <v>2910518</v>
      </c>
      <c r="J6693">
        <f>IF(B6693=1,1,IF(B6693=2,0,NA))</f>
        <v>1</v>
      </c>
      <c r="K6693">
        <f t="shared" ca="1" si="728"/>
        <v>0</v>
      </c>
      <c r="L6693">
        <f t="shared" si="729"/>
        <v>2</v>
      </c>
      <c r="M6693">
        <f t="shared" si="730"/>
        <v>3</v>
      </c>
      <c r="N6693">
        <f t="shared" si="731"/>
        <v>0</v>
      </c>
      <c r="O6693">
        <f t="shared" si="732"/>
        <v>0</v>
      </c>
      <c r="P6693">
        <f t="shared" si="733"/>
        <v>0</v>
      </c>
      <c r="Q6693">
        <f t="shared" si="734"/>
        <v>0.85697626005028205</v>
      </c>
      <c r="V6693">
        <v>6</v>
      </c>
    </row>
    <row r="6694" spans="1:22" x14ac:dyDescent="0.35">
      <c r="A6694">
        <v>2904372</v>
      </c>
      <c r="B6694">
        <v>2</v>
      </c>
      <c r="C6694">
        <v>16</v>
      </c>
      <c r="D6694">
        <v>3</v>
      </c>
      <c r="E6694">
        <v>1</v>
      </c>
      <c r="F6694">
        <v>3</v>
      </c>
      <c r="G6694">
        <v>1</v>
      </c>
      <c r="H6694">
        <v>0.87553130441661697</v>
      </c>
      <c r="I6694">
        <v>2904372</v>
      </c>
      <c r="J6694">
        <f>IF(B6694=1,1,IF(B6694=2,0,NA))</f>
        <v>0</v>
      </c>
      <c r="K6694">
        <f t="shared" ca="1" si="728"/>
        <v>85</v>
      </c>
      <c r="L6694">
        <f t="shared" si="729"/>
        <v>3</v>
      </c>
      <c r="M6694">
        <f t="shared" si="730"/>
        <v>1</v>
      </c>
      <c r="N6694">
        <f t="shared" si="731"/>
        <v>1</v>
      </c>
      <c r="O6694">
        <f t="shared" si="732"/>
        <v>0</v>
      </c>
      <c r="P6694">
        <f t="shared" si="733"/>
        <v>1</v>
      </c>
      <c r="Q6694">
        <f t="shared" si="734"/>
        <v>0.87553130441661697</v>
      </c>
      <c r="V6694">
        <v>6</v>
      </c>
    </row>
    <row r="6695" spans="1:22" x14ac:dyDescent="0.35">
      <c r="A6695">
        <v>2907862</v>
      </c>
      <c r="B6695">
        <v>2</v>
      </c>
      <c r="C6695">
        <v>6</v>
      </c>
      <c r="D6695">
        <v>2</v>
      </c>
      <c r="E6695">
        <v>1</v>
      </c>
      <c r="F6695">
        <v>3</v>
      </c>
      <c r="G6695">
        <v>3</v>
      </c>
      <c r="H6695">
        <v>0.69856323847837098</v>
      </c>
      <c r="I6695">
        <v>2907862</v>
      </c>
      <c r="J6695">
        <f>IF(B6695=1,1,IF(B6695=2,0,NA))</f>
        <v>0</v>
      </c>
      <c r="K6695">
        <f t="shared" ca="1" si="728"/>
        <v>38</v>
      </c>
      <c r="L6695">
        <f t="shared" si="729"/>
        <v>2</v>
      </c>
      <c r="M6695">
        <f t="shared" si="730"/>
        <v>1</v>
      </c>
      <c r="N6695">
        <f t="shared" si="731"/>
        <v>0</v>
      </c>
      <c r="O6695">
        <f t="shared" si="732"/>
        <v>0</v>
      </c>
      <c r="P6695">
        <f t="shared" si="733"/>
        <v>1</v>
      </c>
      <c r="Q6695">
        <f t="shared" si="734"/>
        <v>0.69856323847837098</v>
      </c>
      <c r="V6695">
        <v>6</v>
      </c>
    </row>
    <row r="6696" spans="1:22" x14ac:dyDescent="0.35">
      <c r="A6696">
        <v>2907694</v>
      </c>
      <c r="B6696">
        <v>1</v>
      </c>
      <c r="C6696">
        <v>6</v>
      </c>
      <c r="D6696">
        <v>2</v>
      </c>
      <c r="E6696">
        <v>1</v>
      </c>
      <c r="F6696">
        <v>3</v>
      </c>
      <c r="G6696">
        <v>3</v>
      </c>
      <c r="H6696">
        <v>0.81624392382857103</v>
      </c>
      <c r="I6696">
        <v>2907694</v>
      </c>
      <c r="J6696">
        <f>IF(B6696=1,1,IF(B6696=2,0,NA))</f>
        <v>1</v>
      </c>
      <c r="K6696">
        <f t="shared" ca="1" si="728"/>
        <v>35</v>
      </c>
      <c r="L6696">
        <f t="shared" si="729"/>
        <v>2</v>
      </c>
      <c r="M6696">
        <f t="shared" si="730"/>
        <v>1</v>
      </c>
      <c r="N6696">
        <f t="shared" si="731"/>
        <v>0</v>
      </c>
      <c r="O6696">
        <f t="shared" si="732"/>
        <v>0</v>
      </c>
      <c r="P6696">
        <f t="shared" si="733"/>
        <v>1</v>
      </c>
      <c r="Q6696">
        <f t="shared" si="734"/>
        <v>0.81624392382857103</v>
      </c>
      <c r="V6696">
        <v>6</v>
      </c>
    </row>
    <row r="6697" spans="1:22" x14ac:dyDescent="0.35">
      <c r="A6697">
        <v>2911116</v>
      </c>
      <c r="B6697">
        <v>1</v>
      </c>
      <c r="C6697">
        <v>-1</v>
      </c>
      <c r="D6697">
        <v>2</v>
      </c>
      <c r="E6697">
        <v>1</v>
      </c>
      <c r="F6697">
        <v>3</v>
      </c>
      <c r="G6697">
        <v>-1</v>
      </c>
      <c r="H6697">
        <v>1.0885586247360499</v>
      </c>
      <c r="I6697">
        <v>2911116</v>
      </c>
      <c r="J6697">
        <f>IF(B6697=1,1,IF(B6697=2,0,NA))</f>
        <v>1</v>
      </c>
      <c r="K6697">
        <f t="shared" ca="1" si="728"/>
        <v>0</v>
      </c>
      <c r="L6697">
        <f t="shared" si="729"/>
        <v>2</v>
      </c>
      <c r="M6697">
        <f t="shared" si="730"/>
        <v>1</v>
      </c>
      <c r="N6697">
        <f t="shared" si="731"/>
        <v>0</v>
      </c>
      <c r="O6697">
        <f t="shared" si="732"/>
        <v>0</v>
      </c>
      <c r="P6697">
        <f t="shared" si="733"/>
        <v>1</v>
      </c>
      <c r="Q6697">
        <f t="shared" si="734"/>
        <v>1.0885586247360499</v>
      </c>
      <c r="V6697">
        <v>6</v>
      </c>
    </row>
    <row r="6698" spans="1:22" x14ac:dyDescent="0.35">
      <c r="A6698">
        <v>2908997</v>
      </c>
      <c r="B6698">
        <v>1</v>
      </c>
      <c r="C6698">
        <v>-1</v>
      </c>
      <c r="D6698">
        <v>2</v>
      </c>
      <c r="E6698">
        <v>1</v>
      </c>
      <c r="F6698">
        <v>3</v>
      </c>
      <c r="G6698">
        <v>-1</v>
      </c>
      <c r="H6698">
        <v>1.07455880844859</v>
      </c>
      <c r="I6698">
        <v>2908997</v>
      </c>
      <c r="J6698">
        <f>IF(B6698=1,1,IF(B6698=2,0,NA))</f>
        <v>1</v>
      </c>
      <c r="K6698">
        <f t="shared" ca="1" si="728"/>
        <v>0</v>
      </c>
      <c r="L6698">
        <f t="shared" si="729"/>
        <v>2</v>
      </c>
      <c r="M6698">
        <f t="shared" si="730"/>
        <v>1</v>
      </c>
      <c r="N6698">
        <f t="shared" si="731"/>
        <v>0</v>
      </c>
      <c r="O6698">
        <f t="shared" si="732"/>
        <v>0</v>
      </c>
      <c r="P6698">
        <f t="shared" si="733"/>
        <v>1</v>
      </c>
      <c r="Q6698">
        <f t="shared" si="734"/>
        <v>1.07455880844859</v>
      </c>
      <c r="V6698">
        <v>6</v>
      </c>
    </row>
    <row r="6699" spans="1:22" x14ac:dyDescent="0.35">
      <c r="A6699">
        <v>2912111</v>
      </c>
      <c r="B6699">
        <v>1</v>
      </c>
      <c r="C6699">
        <v>12</v>
      </c>
      <c r="D6699">
        <v>4</v>
      </c>
      <c r="E6699">
        <v>1</v>
      </c>
      <c r="F6699">
        <v>13</v>
      </c>
      <c r="G6699">
        <v>2</v>
      </c>
      <c r="H6699">
        <v>0.81499246952428295</v>
      </c>
      <c r="I6699">
        <v>2912111</v>
      </c>
      <c r="J6699">
        <f>IF(B6699=1,1,IF(B6699=2,0,NA))</f>
        <v>1</v>
      </c>
      <c r="K6699">
        <f t="shared" ca="1" si="728"/>
        <v>66</v>
      </c>
      <c r="L6699">
        <f t="shared" si="729"/>
        <v>4</v>
      </c>
      <c r="M6699">
        <f t="shared" si="730"/>
        <v>1</v>
      </c>
      <c r="N6699">
        <f t="shared" si="731"/>
        <v>0</v>
      </c>
      <c r="O6699">
        <f t="shared" si="732"/>
        <v>1</v>
      </c>
      <c r="P6699">
        <f t="shared" si="733"/>
        <v>0</v>
      </c>
      <c r="Q6699">
        <f t="shared" si="734"/>
        <v>0.81499246952428295</v>
      </c>
      <c r="V6699">
        <v>4</v>
      </c>
    </row>
    <row r="6700" spans="1:22" x14ac:dyDescent="0.35">
      <c r="A6700">
        <v>2906451</v>
      </c>
      <c r="B6700">
        <v>2</v>
      </c>
      <c r="C6700">
        <v>11</v>
      </c>
      <c r="D6700">
        <v>4</v>
      </c>
      <c r="E6700">
        <v>1</v>
      </c>
      <c r="F6700">
        <v>13</v>
      </c>
      <c r="G6700">
        <v>2</v>
      </c>
      <c r="H6700">
        <v>0.81897914731115795</v>
      </c>
      <c r="I6700">
        <v>2906451</v>
      </c>
      <c r="J6700">
        <f>IF(B6700=1,1,IF(B6700=2,0,NA))</f>
        <v>0</v>
      </c>
      <c r="K6700">
        <f t="shared" ca="1" si="728"/>
        <v>62</v>
      </c>
      <c r="L6700">
        <f t="shared" si="729"/>
        <v>4</v>
      </c>
      <c r="M6700">
        <f t="shared" si="730"/>
        <v>1</v>
      </c>
      <c r="N6700">
        <f t="shared" si="731"/>
        <v>0</v>
      </c>
      <c r="O6700">
        <f t="shared" si="732"/>
        <v>1</v>
      </c>
      <c r="P6700">
        <f t="shared" si="733"/>
        <v>0</v>
      </c>
      <c r="Q6700">
        <f t="shared" si="734"/>
        <v>0.81897914731115795</v>
      </c>
      <c r="V6700">
        <v>4</v>
      </c>
    </row>
    <row r="6701" spans="1:22" x14ac:dyDescent="0.35">
      <c r="A6701">
        <v>2900964</v>
      </c>
      <c r="B6701">
        <v>1</v>
      </c>
      <c r="C6701">
        <v>10</v>
      </c>
      <c r="D6701">
        <v>5</v>
      </c>
      <c r="E6701">
        <v>1</v>
      </c>
      <c r="F6701">
        <v>3</v>
      </c>
      <c r="G6701">
        <v>3</v>
      </c>
      <c r="H6701">
        <v>0.86816783574832201</v>
      </c>
      <c r="I6701">
        <v>2900964</v>
      </c>
      <c r="J6701">
        <f>IF(B6701=1,1,IF(B6701=2,0,NA))</f>
        <v>1</v>
      </c>
      <c r="K6701">
        <f t="shared" ca="1" si="728"/>
        <v>56</v>
      </c>
      <c r="L6701">
        <f t="shared" si="729"/>
        <v>5</v>
      </c>
      <c r="M6701">
        <f t="shared" si="730"/>
        <v>1</v>
      </c>
      <c r="N6701">
        <f t="shared" si="731"/>
        <v>0</v>
      </c>
      <c r="O6701">
        <f t="shared" si="732"/>
        <v>0</v>
      </c>
      <c r="P6701">
        <f t="shared" si="733"/>
        <v>1</v>
      </c>
      <c r="Q6701">
        <f t="shared" si="734"/>
        <v>0.86816783574832201</v>
      </c>
      <c r="V6701">
        <v>4</v>
      </c>
    </row>
    <row r="6702" spans="1:22" x14ac:dyDescent="0.35">
      <c r="A6702">
        <v>2908856</v>
      </c>
      <c r="B6702">
        <v>2</v>
      </c>
      <c r="C6702">
        <v>4</v>
      </c>
      <c r="D6702">
        <v>5</v>
      </c>
      <c r="E6702">
        <v>1</v>
      </c>
      <c r="F6702">
        <v>16</v>
      </c>
      <c r="G6702">
        <v>3</v>
      </c>
      <c r="H6702">
        <v>0.87254936547548001</v>
      </c>
      <c r="I6702">
        <v>2908856</v>
      </c>
      <c r="J6702">
        <f>IF(B6702=1,1,IF(B6702=2,0,NA))</f>
        <v>0</v>
      </c>
      <c r="K6702">
        <f t="shared" ca="1" si="728"/>
        <v>0</v>
      </c>
      <c r="L6702">
        <f t="shared" si="729"/>
        <v>5</v>
      </c>
      <c r="M6702">
        <f t="shared" si="730"/>
        <v>1</v>
      </c>
      <c r="N6702">
        <f t="shared" si="731"/>
        <v>0</v>
      </c>
      <c r="O6702">
        <f t="shared" si="732"/>
        <v>0</v>
      </c>
      <c r="P6702">
        <f t="shared" si="733"/>
        <v>0</v>
      </c>
      <c r="Q6702">
        <f t="shared" si="734"/>
        <v>0.87254936547548001</v>
      </c>
      <c r="V6702">
        <v>4</v>
      </c>
    </row>
    <row r="6703" spans="1:22" x14ac:dyDescent="0.35">
      <c r="A6703">
        <v>2905916</v>
      </c>
      <c r="B6703">
        <v>2</v>
      </c>
      <c r="C6703">
        <v>8</v>
      </c>
      <c r="D6703">
        <v>4</v>
      </c>
      <c r="E6703">
        <v>1</v>
      </c>
      <c r="F6703">
        <v>16</v>
      </c>
      <c r="G6703">
        <v>3</v>
      </c>
      <c r="H6703">
        <v>0.93910133685884001</v>
      </c>
      <c r="I6703">
        <v>2905916</v>
      </c>
      <c r="J6703">
        <f>IF(B6703=1,1,IF(B6703=2,0,NA))</f>
        <v>0</v>
      </c>
      <c r="K6703">
        <f t="shared" ca="1" si="728"/>
        <v>49</v>
      </c>
      <c r="L6703">
        <f t="shared" si="729"/>
        <v>4</v>
      </c>
      <c r="M6703">
        <f t="shared" si="730"/>
        <v>1</v>
      </c>
      <c r="N6703">
        <f t="shared" si="731"/>
        <v>0</v>
      </c>
      <c r="O6703">
        <f t="shared" si="732"/>
        <v>0</v>
      </c>
      <c r="P6703">
        <f t="shared" si="733"/>
        <v>0</v>
      </c>
      <c r="Q6703">
        <f t="shared" si="734"/>
        <v>0.93910133685884001</v>
      </c>
      <c r="V6703">
        <v>4</v>
      </c>
    </row>
    <row r="6704" spans="1:22" x14ac:dyDescent="0.35">
      <c r="A6704">
        <v>2910840</v>
      </c>
      <c r="B6704">
        <v>1</v>
      </c>
      <c r="C6704">
        <v>11</v>
      </c>
      <c r="D6704">
        <v>5</v>
      </c>
      <c r="E6704">
        <v>1</v>
      </c>
      <c r="F6704">
        <v>6</v>
      </c>
      <c r="G6704">
        <v>1</v>
      </c>
      <c r="H6704">
        <v>0.86816783574832201</v>
      </c>
      <c r="I6704">
        <v>2910840</v>
      </c>
      <c r="J6704">
        <f>IF(B6704=1,1,IF(B6704=2,0,NA))</f>
        <v>1</v>
      </c>
      <c r="K6704">
        <f t="shared" ca="1" si="728"/>
        <v>61</v>
      </c>
      <c r="L6704">
        <f t="shared" si="729"/>
        <v>5</v>
      </c>
      <c r="M6704">
        <f t="shared" si="730"/>
        <v>1</v>
      </c>
      <c r="N6704">
        <f t="shared" si="731"/>
        <v>1</v>
      </c>
      <c r="O6704">
        <f t="shared" si="732"/>
        <v>0</v>
      </c>
      <c r="P6704">
        <f t="shared" si="733"/>
        <v>0</v>
      </c>
      <c r="Q6704">
        <f t="shared" si="734"/>
        <v>0.86816783574832201</v>
      </c>
      <c r="V6704">
        <v>4</v>
      </c>
    </row>
    <row r="6705" spans="1:22" x14ac:dyDescent="0.35">
      <c r="A6705">
        <v>2902581</v>
      </c>
      <c r="B6705">
        <v>1</v>
      </c>
      <c r="C6705">
        <v>3</v>
      </c>
      <c r="D6705">
        <v>5</v>
      </c>
      <c r="E6705">
        <v>1</v>
      </c>
      <c r="F6705">
        <v>16</v>
      </c>
      <c r="G6705">
        <v>3</v>
      </c>
      <c r="H6705">
        <v>1.1129921802159299</v>
      </c>
      <c r="I6705">
        <v>2902581</v>
      </c>
      <c r="J6705">
        <f>IF(B6705=1,1,IF(B6705=2,0,NA))</f>
        <v>1</v>
      </c>
      <c r="K6705">
        <f t="shared" ca="1" si="728"/>
        <v>0</v>
      </c>
      <c r="L6705">
        <f t="shared" si="729"/>
        <v>5</v>
      </c>
      <c r="M6705">
        <f t="shared" si="730"/>
        <v>1</v>
      </c>
      <c r="N6705">
        <f t="shared" si="731"/>
        <v>0</v>
      </c>
      <c r="O6705">
        <f t="shared" si="732"/>
        <v>0</v>
      </c>
      <c r="P6705">
        <f t="shared" si="733"/>
        <v>0</v>
      </c>
      <c r="Q6705">
        <f t="shared" si="734"/>
        <v>1.1129921802159299</v>
      </c>
      <c r="V6705">
        <v>4</v>
      </c>
    </row>
    <row r="6706" spans="1:22" x14ac:dyDescent="0.35">
      <c r="A6706">
        <v>2909971</v>
      </c>
      <c r="B6706">
        <v>2</v>
      </c>
      <c r="C6706">
        <v>4</v>
      </c>
      <c r="D6706">
        <v>5</v>
      </c>
      <c r="E6706">
        <v>4</v>
      </c>
      <c r="F6706">
        <v>16</v>
      </c>
      <c r="G6706">
        <v>3</v>
      </c>
      <c r="H6706">
        <v>0.98267829747242497</v>
      </c>
      <c r="I6706">
        <v>2909971</v>
      </c>
      <c r="J6706">
        <f>IF(B6706=1,1,IF(B6706=2,0,NA))</f>
        <v>0</v>
      </c>
      <c r="K6706">
        <f t="shared" ca="1" si="728"/>
        <v>0</v>
      </c>
      <c r="L6706">
        <f t="shared" si="729"/>
        <v>5</v>
      </c>
      <c r="M6706">
        <f t="shared" si="730"/>
        <v>4</v>
      </c>
      <c r="N6706">
        <f t="shared" si="731"/>
        <v>0</v>
      </c>
      <c r="O6706">
        <f t="shared" si="732"/>
        <v>0</v>
      </c>
      <c r="P6706">
        <f t="shared" si="733"/>
        <v>0</v>
      </c>
      <c r="Q6706">
        <f t="shared" si="734"/>
        <v>0.98267829747242497</v>
      </c>
      <c r="V6706">
        <v>4</v>
      </c>
    </row>
    <row r="6707" spans="1:22" x14ac:dyDescent="0.35">
      <c r="A6707">
        <v>2910409</v>
      </c>
      <c r="B6707">
        <v>1</v>
      </c>
      <c r="C6707">
        <v>7</v>
      </c>
      <c r="D6707">
        <v>2</v>
      </c>
      <c r="E6707">
        <v>1</v>
      </c>
      <c r="F6707">
        <v>10</v>
      </c>
      <c r="G6707">
        <v>1</v>
      </c>
      <c r="H6707">
        <v>0.95028907758240699</v>
      </c>
      <c r="I6707">
        <v>2910409</v>
      </c>
      <c r="J6707">
        <f>IF(B6707=1,1,IF(B6707=2,0,NA))</f>
        <v>1</v>
      </c>
      <c r="K6707">
        <f t="shared" ca="1" si="728"/>
        <v>41</v>
      </c>
      <c r="L6707">
        <f t="shared" si="729"/>
        <v>2</v>
      </c>
      <c r="M6707">
        <f t="shared" si="730"/>
        <v>1</v>
      </c>
      <c r="N6707">
        <f t="shared" si="731"/>
        <v>1</v>
      </c>
      <c r="O6707">
        <f t="shared" si="732"/>
        <v>0</v>
      </c>
      <c r="P6707">
        <f t="shared" si="733"/>
        <v>0</v>
      </c>
      <c r="Q6707">
        <f t="shared" si="734"/>
        <v>0.95028907758240699</v>
      </c>
      <c r="V6707">
        <v>4</v>
      </c>
    </row>
    <row r="6708" spans="1:22" x14ac:dyDescent="0.35">
      <c r="A6708">
        <v>2910463</v>
      </c>
      <c r="B6708">
        <v>1</v>
      </c>
      <c r="C6708">
        <v>6</v>
      </c>
      <c r="D6708">
        <v>1</v>
      </c>
      <c r="E6708">
        <v>1</v>
      </c>
      <c r="F6708">
        <v>13</v>
      </c>
      <c r="G6708">
        <v>3</v>
      </c>
      <c r="H6708">
        <v>0.74661569774954095</v>
      </c>
      <c r="I6708">
        <v>2910463</v>
      </c>
      <c r="J6708">
        <f>IF(B6708=1,1,IF(B6708=2,0,NA))</f>
        <v>1</v>
      </c>
      <c r="K6708">
        <f t="shared" ca="1" si="728"/>
        <v>37</v>
      </c>
      <c r="L6708">
        <f t="shared" si="729"/>
        <v>1</v>
      </c>
      <c r="M6708">
        <f t="shared" si="730"/>
        <v>1</v>
      </c>
      <c r="N6708">
        <f t="shared" si="731"/>
        <v>0</v>
      </c>
      <c r="O6708">
        <f t="shared" si="732"/>
        <v>0</v>
      </c>
      <c r="P6708">
        <f t="shared" si="733"/>
        <v>0</v>
      </c>
      <c r="Q6708">
        <f t="shared" si="734"/>
        <v>0.74661569774954095</v>
      </c>
      <c r="V6708">
        <v>4</v>
      </c>
    </row>
    <row r="6709" spans="1:22" x14ac:dyDescent="0.35">
      <c r="A6709">
        <v>2909754</v>
      </c>
      <c r="B6709">
        <v>2</v>
      </c>
      <c r="C6709">
        <v>8</v>
      </c>
      <c r="D6709">
        <v>1</v>
      </c>
      <c r="E6709">
        <v>3</v>
      </c>
      <c r="F6709">
        <v>13</v>
      </c>
      <c r="G6709">
        <v>3</v>
      </c>
      <c r="H6709">
        <v>0.67615474832601896</v>
      </c>
      <c r="I6709">
        <v>2909754</v>
      </c>
      <c r="J6709">
        <f>IF(B6709=1,1,IF(B6709=2,0,NA))</f>
        <v>0</v>
      </c>
      <c r="K6709">
        <f t="shared" ca="1" si="728"/>
        <v>46</v>
      </c>
      <c r="L6709">
        <f t="shared" si="729"/>
        <v>1</v>
      </c>
      <c r="M6709">
        <f t="shared" si="730"/>
        <v>3</v>
      </c>
      <c r="N6709">
        <f t="shared" si="731"/>
        <v>0</v>
      </c>
      <c r="O6709">
        <f t="shared" si="732"/>
        <v>0</v>
      </c>
      <c r="P6709">
        <f t="shared" si="733"/>
        <v>0</v>
      </c>
      <c r="Q6709">
        <f t="shared" si="734"/>
        <v>0.67615474832601896</v>
      </c>
      <c r="V6709">
        <v>4</v>
      </c>
    </row>
    <row r="6710" spans="1:22" x14ac:dyDescent="0.35">
      <c r="A6710">
        <v>2901009</v>
      </c>
      <c r="B6710">
        <v>1</v>
      </c>
      <c r="C6710">
        <v>-1</v>
      </c>
      <c r="D6710">
        <v>1</v>
      </c>
      <c r="E6710">
        <v>4</v>
      </c>
      <c r="F6710">
        <v>13</v>
      </c>
      <c r="G6710">
        <v>-1</v>
      </c>
      <c r="H6710">
        <v>0.72873003817511095</v>
      </c>
      <c r="I6710">
        <v>2901009</v>
      </c>
      <c r="J6710">
        <f>IF(B6710=1,1,IF(B6710=2,0,NA))</f>
        <v>1</v>
      </c>
      <c r="K6710">
        <f t="shared" ca="1" si="728"/>
        <v>0</v>
      </c>
      <c r="L6710">
        <f t="shared" si="729"/>
        <v>1</v>
      </c>
      <c r="M6710">
        <f t="shared" si="730"/>
        <v>4</v>
      </c>
      <c r="N6710">
        <f t="shared" si="731"/>
        <v>0</v>
      </c>
      <c r="O6710">
        <f t="shared" si="732"/>
        <v>0</v>
      </c>
      <c r="P6710">
        <f t="shared" si="733"/>
        <v>0</v>
      </c>
      <c r="Q6710">
        <f t="shared" si="734"/>
        <v>0.72873003817511095</v>
      </c>
      <c r="V6710">
        <v>4</v>
      </c>
    </row>
    <row r="6711" spans="1:22" x14ac:dyDescent="0.35">
      <c r="A6711">
        <v>2902919</v>
      </c>
      <c r="B6711">
        <v>1</v>
      </c>
      <c r="C6711">
        <v>-1</v>
      </c>
      <c r="D6711">
        <v>1</v>
      </c>
      <c r="E6711">
        <v>4</v>
      </c>
      <c r="F6711">
        <v>13</v>
      </c>
      <c r="G6711">
        <v>-1</v>
      </c>
      <c r="H6711">
        <v>0.72873003817511095</v>
      </c>
      <c r="I6711">
        <v>2902919</v>
      </c>
      <c r="J6711">
        <f>IF(B6711=1,1,IF(B6711=2,0,NA))</f>
        <v>1</v>
      </c>
      <c r="K6711">
        <f t="shared" ca="1" si="728"/>
        <v>0</v>
      </c>
      <c r="L6711">
        <f t="shared" si="729"/>
        <v>1</v>
      </c>
      <c r="M6711">
        <f t="shared" si="730"/>
        <v>4</v>
      </c>
      <c r="N6711">
        <f t="shared" si="731"/>
        <v>0</v>
      </c>
      <c r="O6711">
        <f t="shared" si="732"/>
        <v>0</v>
      </c>
      <c r="P6711">
        <f t="shared" si="733"/>
        <v>0</v>
      </c>
      <c r="Q6711">
        <f t="shared" si="734"/>
        <v>0.72873003817511095</v>
      </c>
      <c r="V6711">
        <v>4</v>
      </c>
    </row>
    <row r="6712" spans="1:22" x14ac:dyDescent="0.35">
      <c r="A6712">
        <v>2907081</v>
      </c>
      <c r="B6712">
        <v>2</v>
      </c>
      <c r="C6712">
        <v>10</v>
      </c>
      <c r="D6712">
        <v>5</v>
      </c>
      <c r="E6712">
        <v>1</v>
      </c>
      <c r="F6712">
        <v>3</v>
      </c>
      <c r="G6712">
        <v>1</v>
      </c>
      <c r="H6712">
        <v>1.4736642388072601</v>
      </c>
      <c r="I6712">
        <v>2907081</v>
      </c>
      <c r="J6712">
        <f>IF(B6712=1,1,IF(B6712=2,0,NA))</f>
        <v>0</v>
      </c>
      <c r="K6712">
        <f t="shared" ca="1" si="728"/>
        <v>59</v>
      </c>
      <c r="L6712">
        <f t="shared" si="729"/>
        <v>5</v>
      </c>
      <c r="M6712">
        <f t="shared" si="730"/>
        <v>1</v>
      </c>
      <c r="N6712">
        <f t="shared" si="731"/>
        <v>1</v>
      </c>
      <c r="O6712">
        <f t="shared" si="732"/>
        <v>0</v>
      </c>
      <c r="P6712">
        <f t="shared" si="733"/>
        <v>1</v>
      </c>
      <c r="Q6712">
        <f t="shared" si="734"/>
        <v>1.4736642388072601</v>
      </c>
      <c r="V6712">
        <v>4</v>
      </c>
    </row>
    <row r="6713" spans="1:22" x14ac:dyDescent="0.35">
      <c r="A6713">
        <v>2903107</v>
      </c>
      <c r="B6713">
        <v>2</v>
      </c>
      <c r="C6713">
        <v>10</v>
      </c>
      <c r="D6713">
        <v>5</v>
      </c>
      <c r="E6713">
        <v>1</v>
      </c>
      <c r="F6713">
        <v>17</v>
      </c>
      <c r="G6713">
        <v>2</v>
      </c>
      <c r="H6713">
        <v>0.83629899725802903</v>
      </c>
      <c r="I6713">
        <v>2903107</v>
      </c>
      <c r="J6713">
        <f>IF(B6713=1,1,IF(B6713=2,0,NA))</f>
        <v>0</v>
      </c>
      <c r="K6713">
        <f t="shared" ca="1" si="728"/>
        <v>57</v>
      </c>
      <c r="L6713">
        <f t="shared" si="729"/>
        <v>5</v>
      </c>
      <c r="M6713">
        <f t="shared" si="730"/>
        <v>1</v>
      </c>
      <c r="N6713">
        <f t="shared" si="731"/>
        <v>0</v>
      </c>
      <c r="O6713">
        <f t="shared" si="732"/>
        <v>1</v>
      </c>
      <c r="P6713">
        <f t="shared" si="733"/>
        <v>0</v>
      </c>
      <c r="Q6713">
        <f t="shared" si="734"/>
        <v>0.83629899725802903</v>
      </c>
      <c r="V6713">
        <v>4</v>
      </c>
    </row>
    <row r="6714" spans="1:22" x14ac:dyDescent="0.35">
      <c r="A6714">
        <v>2901711</v>
      </c>
      <c r="B6714">
        <v>1</v>
      </c>
      <c r="C6714">
        <v>12</v>
      </c>
      <c r="D6714">
        <v>5</v>
      </c>
      <c r="E6714">
        <v>1</v>
      </c>
      <c r="F6714">
        <v>17</v>
      </c>
      <c r="G6714">
        <v>2</v>
      </c>
      <c r="H6714">
        <v>0.83076723851572998</v>
      </c>
      <c r="I6714">
        <v>2901711</v>
      </c>
      <c r="J6714">
        <f>IF(B6714=1,1,IF(B6714=2,0,NA))</f>
        <v>1</v>
      </c>
      <c r="K6714">
        <f t="shared" ca="1" si="728"/>
        <v>65</v>
      </c>
      <c r="L6714">
        <f t="shared" si="729"/>
        <v>5</v>
      </c>
      <c r="M6714">
        <f t="shared" si="730"/>
        <v>1</v>
      </c>
      <c r="N6714">
        <f t="shared" si="731"/>
        <v>0</v>
      </c>
      <c r="O6714">
        <f t="shared" si="732"/>
        <v>1</v>
      </c>
      <c r="P6714">
        <f t="shared" si="733"/>
        <v>0</v>
      </c>
      <c r="Q6714">
        <f t="shared" si="734"/>
        <v>0.83076723851572998</v>
      </c>
      <c r="V6714">
        <v>4</v>
      </c>
    </row>
    <row r="6715" spans="1:22" x14ac:dyDescent="0.35">
      <c r="A6715">
        <v>2906135</v>
      </c>
      <c r="B6715">
        <v>2</v>
      </c>
      <c r="C6715">
        <v>12</v>
      </c>
      <c r="D6715">
        <v>2</v>
      </c>
      <c r="E6715">
        <v>1</v>
      </c>
      <c r="F6715">
        <v>8</v>
      </c>
      <c r="G6715">
        <v>3</v>
      </c>
      <c r="H6715">
        <v>0.79399327754131899</v>
      </c>
      <c r="I6715">
        <v>2906135</v>
      </c>
      <c r="J6715">
        <f>IF(B6715=1,1,IF(B6715=2,0,NA))</f>
        <v>0</v>
      </c>
      <c r="K6715">
        <f t="shared" ca="1" si="728"/>
        <v>68</v>
      </c>
      <c r="L6715">
        <f t="shared" si="729"/>
        <v>2</v>
      </c>
      <c r="M6715">
        <f t="shared" si="730"/>
        <v>1</v>
      </c>
      <c r="N6715">
        <f t="shared" si="731"/>
        <v>0</v>
      </c>
      <c r="O6715">
        <f t="shared" si="732"/>
        <v>0</v>
      </c>
      <c r="P6715">
        <f t="shared" si="733"/>
        <v>0</v>
      </c>
      <c r="Q6715">
        <f t="shared" si="734"/>
        <v>0.79399327754131899</v>
      </c>
      <c r="V6715">
        <v>4</v>
      </c>
    </row>
    <row r="6716" spans="1:22" x14ac:dyDescent="0.35">
      <c r="A6716">
        <v>2909853</v>
      </c>
      <c r="B6716">
        <v>2</v>
      </c>
      <c r="C6716">
        <v>11</v>
      </c>
      <c r="D6716">
        <v>4</v>
      </c>
      <c r="E6716">
        <v>1</v>
      </c>
      <c r="F6716">
        <v>3</v>
      </c>
      <c r="G6716">
        <v>1</v>
      </c>
      <c r="H6716">
        <v>0.860709557884067</v>
      </c>
      <c r="I6716">
        <v>2909853</v>
      </c>
      <c r="J6716">
        <f>IF(B6716=1,1,IF(B6716=2,0,NA))</f>
        <v>0</v>
      </c>
      <c r="K6716">
        <f t="shared" ca="1" si="728"/>
        <v>60</v>
      </c>
      <c r="L6716">
        <f t="shared" si="729"/>
        <v>4</v>
      </c>
      <c r="M6716">
        <f t="shared" si="730"/>
        <v>1</v>
      </c>
      <c r="N6716">
        <f t="shared" si="731"/>
        <v>1</v>
      </c>
      <c r="O6716">
        <f t="shared" si="732"/>
        <v>0</v>
      </c>
      <c r="P6716">
        <f t="shared" si="733"/>
        <v>1</v>
      </c>
      <c r="Q6716">
        <f t="shared" si="734"/>
        <v>0.860709557884067</v>
      </c>
      <c r="V6716">
        <v>6</v>
      </c>
    </row>
    <row r="6717" spans="1:22" x14ac:dyDescent="0.35">
      <c r="A6717">
        <v>2904807</v>
      </c>
      <c r="B6717">
        <v>1</v>
      </c>
      <c r="C6717">
        <v>10</v>
      </c>
      <c r="D6717">
        <v>4</v>
      </c>
      <c r="E6717">
        <v>1</v>
      </c>
      <c r="F6717">
        <v>3</v>
      </c>
      <c r="G6717">
        <v>2</v>
      </c>
      <c r="H6717">
        <v>0.92282708484134501</v>
      </c>
      <c r="I6717">
        <v>2904807</v>
      </c>
      <c r="J6717">
        <f>IF(B6717=1,1,IF(B6717=2,0,NA))</f>
        <v>1</v>
      </c>
      <c r="K6717">
        <f t="shared" ca="1" si="728"/>
        <v>58</v>
      </c>
      <c r="L6717">
        <f t="shared" si="729"/>
        <v>4</v>
      </c>
      <c r="M6717">
        <f t="shared" si="730"/>
        <v>1</v>
      </c>
      <c r="N6717">
        <f t="shared" si="731"/>
        <v>0</v>
      </c>
      <c r="O6717">
        <f t="shared" si="732"/>
        <v>1</v>
      </c>
      <c r="P6717">
        <f t="shared" si="733"/>
        <v>1</v>
      </c>
      <c r="Q6717">
        <f t="shared" si="734"/>
        <v>0.92282708484134501</v>
      </c>
      <c r="V6717">
        <v>6</v>
      </c>
    </row>
    <row r="6718" spans="1:22" x14ac:dyDescent="0.35">
      <c r="A6718">
        <v>2900505</v>
      </c>
      <c r="B6718">
        <v>1</v>
      </c>
      <c r="C6718">
        <v>10</v>
      </c>
      <c r="D6718">
        <v>3</v>
      </c>
      <c r="E6718">
        <v>1</v>
      </c>
      <c r="F6718">
        <v>15</v>
      </c>
      <c r="G6718">
        <v>3</v>
      </c>
      <c r="H6718">
        <v>0.84459220711920902</v>
      </c>
      <c r="I6718">
        <v>2900505</v>
      </c>
      <c r="J6718">
        <f>IF(B6718=1,1,IF(B6718=2,0,NA))</f>
        <v>1</v>
      </c>
      <c r="K6718">
        <f t="shared" ca="1" si="728"/>
        <v>58</v>
      </c>
      <c r="L6718">
        <f t="shared" si="729"/>
        <v>3</v>
      </c>
      <c r="M6718">
        <f t="shared" si="730"/>
        <v>1</v>
      </c>
      <c r="N6718">
        <f t="shared" si="731"/>
        <v>0</v>
      </c>
      <c r="O6718">
        <f t="shared" si="732"/>
        <v>0</v>
      </c>
      <c r="P6718">
        <f t="shared" si="733"/>
        <v>0</v>
      </c>
      <c r="Q6718">
        <f t="shared" si="734"/>
        <v>0.84459220711920902</v>
      </c>
      <c r="V6718">
        <v>6</v>
      </c>
    </row>
    <row r="6719" spans="1:22" x14ac:dyDescent="0.35">
      <c r="A6719">
        <v>2900044</v>
      </c>
      <c r="B6719">
        <v>2</v>
      </c>
      <c r="C6719">
        <v>9</v>
      </c>
      <c r="D6719">
        <v>3</v>
      </c>
      <c r="E6719">
        <v>3</v>
      </c>
      <c r="F6719">
        <v>15</v>
      </c>
      <c r="G6719">
        <v>3</v>
      </c>
      <c r="H6719">
        <v>0.81172806323941604</v>
      </c>
      <c r="I6719">
        <v>2900044</v>
      </c>
      <c r="J6719">
        <f>IF(B6719=1,1,IF(B6719=2,0,NA))</f>
        <v>0</v>
      </c>
      <c r="K6719">
        <f t="shared" ca="1" si="728"/>
        <v>53</v>
      </c>
      <c r="L6719">
        <f t="shared" si="729"/>
        <v>3</v>
      </c>
      <c r="M6719">
        <f t="shared" si="730"/>
        <v>3</v>
      </c>
      <c r="N6719">
        <f t="shared" si="731"/>
        <v>0</v>
      </c>
      <c r="O6719">
        <f t="shared" si="732"/>
        <v>0</v>
      </c>
      <c r="P6719">
        <f t="shared" si="733"/>
        <v>0</v>
      </c>
      <c r="Q6719">
        <f t="shared" si="734"/>
        <v>0.81172806323941604</v>
      </c>
      <c r="V6719">
        <v>6</v>
      </c>
    </row>
    <row r="6720" spans="1:22" x14ac:dyDescent="0.35">
      <c r="A6720">
        <v>2904861</v>
      </c>
      <c r="B6720">
        <v>2</v>
      </c>
      <c r="C6720">
        <v>11</v>
      </c>
      <c r="D6720">
        <v>3</v>
      </c>
      <c r="E6720">
        <v>1</v>
      </c>
      <c r="F6720">
        <v>7</v>
      </c>
      <c r="G6720">
        <v>3</v>
      </c>
      <c r="H6720">
        <v>0.82254357731485594</v>
      </c>
      <c r="I6720">
        <v>2904861</v>
      </c>
      <c r="J6720">
        <f>IF(B6720=1,1,IF(B6720=2,0,NA))</f>
        <v>0</v>
      </c>
      <c r="K6720">
        <f t="shared" ca="1" si="728"/>
        <v>62</v>
      </c>
      <c r="L6720">
        <f t="shared" si="729"/>
        <v>3</v>
      </c>
      <c r="M6720">
        <f t="shared" si="730"/>
        <v>1</v>
      </c>
      <c r="N6720">
        <f t="shared" si="731"/>
        <v>0</v>
      </c>
      <c r="O6720">
        <f t="shared" si="732"/>
        <v>0</v>
      </c>
      <c r="P6720">
        <f t="shared" si="733"/>
        <v>0</v>
      </c>
      <c r="Q6720">
        <f t="shared" si="734"/>
        <v>0.82254357731485594</v>
      </c>
      <c r="V6720">
        <v>6</v>
      </c>
    </row>
    <row r="6721" spans="1:22" x14ac:dyDescent="0.35">
      <c r="A6721">
        <v>2905532</v>
      </c>
      <c r="B6721">
        <v>2</v>
      </c>
      <c r="C6721">
        <v>14</v>
      </c>
      <c r="D6721">
        <v>3</v>
      </c>
      <c r="E6721">
        <v>1</v>
      </c>
      <c r="F6721">
        <v>1</v>
      </c>
      <c r="G6721">
        <v>3</v>
      </c>
      <c r="H6721">
        <v>0.88256330882386502</v>
      </c>
      <c r="I6721">
        <v>2905532</v>
      </c>
      <c r="J6721">
        <f>IF(B6721=1,1,IF(B6721=2,0,NA))</f>
        <v>0</v>
      </c>
      <c r="K6721">
        <f t="shared" ca="1" si="728"/>
        <v>76</v>
      </c>
      <c r="L6721">
        <f t="shared" si="729"/>
        <v>3</v>
      </c>
      <c r="M6721">
        <f t="shared" si="730"/>
        <v>1</v>
      </c>
      <c r="N6721">
        <f t="shared" si="731"/>
        <v>0</v>
      </c>
      <c r="O6721">
        <f t="shared" si="732"/>
        <v>0</v>
      </c>
      <c r="P6721">
        <f t="shared" si="733"/>
        <v>0</v>
      </c>
      <c r="Q6721">
        <f t="shared" si="734"/>
        <v>0.88256330882386502</v>
      </c>
      <c r="V6721">
        <v>6</v>
      </c>
    </row>
    <row r="6722" spans="1:22" x14ac:dyDescent="0.35">
      <c r="A6722">
        <v>2901572</v>
      </c>
      <c r="B6722">
        <v>1</v>
      </c>
      <c r="C6722">
        <v>14</v>
      </c>
      <c r="D6722">
        <v>3</v>
      </c>
      <c r="E6722">
        <v>1</v>
      </c>
      <c r="F6722">
        <v>1</v>
      </c>
      <c r="G6722">
        <v>1</v>
      </c>
      <c r="H6722">
        <v>0.85463921855435698</v>
      </c>
      <c r="I6722">
        <v>2901572</v>
      </c>
      <c r="J6722">
        <f>IF(B6722=1,1,IF(B6722=2,0,NA))</f>
        <v>1</v>
      </c>
      <c r="K6722">
        <f t="shared" ca="1" si="728"/>
        <v>75</v>
      </c>
      <c r="L6722">
        <f t="shared" si="729"/>
        <v>3</v>
      </c>
      <c r="M6722">
        <f t="shared" si="730"/>
        <v>1</v>
      </c>
      <c r="N6722">
        <f t="shared" si="731"/>
        <v>1</v>
      </c>
      <c r="O6722">
        <f t="shared" si="732"/>
        <v>0</v>
      </c>
      <c r="P6722">
        <f t="shared" si="733"/>
        <v>0</v>
      </c>
      <c r="Q6722">
        <f t="shared" si="734"/>
        <v>0.85463921855435698</v>
      </c>
      <c r="V6722">
        <v>6</v>
      </c>
    </row>
    <row r="6723" spans="1:22" x14ac:dyDescent="0.35">
      <c r="A6723">
        <v>2909086</v>
      </c>
      <c r="B6723">
        <v>2</v>
      </c>
      <c r="C6723">
        <v>5</v>
      </c>
      <c r="D6723">
        <v>3</v>
      </c>
      <c r="E6723">
        <v>1</v>
      </c>
      <c r="F6723">
        <v>6</v>
      </c>
      <c r="G6723">
        <v>3</v>
      </c>
      <c r="H6723">
        <v>0.95959712315785595</v>
      </c>
      <c r="I6723">
        <v>2909086</v>
      </c>
      <c r="J6723">
        <f>IF(B6723=1,1,IF(B6723=2,0,NA))</f>
        <v>0</v>
      </c>
      <c r="K6723">
        <f t="shared" ref="K6723:K6786" ca="1" si="735">IF(C6723&lt;5,0,IF(C6723=5,RANDBETWEEN(30,34),IF(C6723=6,RANDBETWEEN(35,39),IF(C6723=7,RANDBETWEEN(40,44),IF(C6723=8,RANDBETWEEN(45,49),IF(C6723=9,RANDBETWEEN(50,54),IF(C6723=10,RANDBETWEEN(55,59),IF(C6723=11,RANDBETWEEN(60,64),IF(C6723=12,RANDBETWEEN(65,69),IF(C6723=13,RANDBETWEEN(70,74),IF(C6723=14,RANDBETWEEN(75,79),IF(C6723=15,RANDBETWEEN(80,84),IF(C6723=16,RANDBETWEEN(85,89),RANDBETWEEN(90,99))))))))))))))</f>
        <v>34</v>
      </c>
      <c r="L6723">
        <f t="shared" ref="L6723:L6786" si="736">D6723</f>
        <v>3</v>
      </c>
      <c r="M6723">
        <f t="shared" ref="M6723:M6786" si="737">IF(E6723&lt;0,1,E6723)</f>
        <v>1</v>
      </c>
      <c r="N6723">
        <f t="shared" ref="N6723:N6786" si="738">IF(G6723=1,1,0)</f>
        <v>0</v>
      </c>
      <c r="O6723">
        <f t="shared" ref="O6723:O6786" si="739">IF(G6723=2,1,0)</f>
        <v>0</v>
      </c>
      <c r="P6723">
        <f t="shared" ref="P6723:P6786" si="740">IF(F6723=3,1,0)</f>
        <v>0</v>
      </c>
      <c r="Q6723">
        <f t="shared" ref="Q6723:Q6786" si="741">H6723</f>
        <v>0.95959712315785595</v>
      </c>
      <c r="V6723">
        <v>6</v>
      </c>
    </row>
    <row r="6724" spans="1:22" x14ac:dyDescent="0.35">
      <c r="A6724">
        <v>2911808</v>
      </c>
      <c r="B6724">
        <v>1</v>
      </c>
      <c r="C6724">
        <v>5</v>
      </c>
      <c r="D6724">
        <v>3</v>
      </c>
      <c r="E6724">
        <v>1</v>
      </c>
      <c r="F6724">
        <v>6</v>
      </c>
      <c r="G6724">
        <v>3</v>
      </c>
      <c r="H6724">
        <v>1.15153053695357</v>
      </c>
      <c r="I6724">
        <v>2911808</v>
      </c>
      <c r="J6724">
        <f>IF(B6724=1,1,IF(B6724=2,0,NA))</f>
        <v>1</v>
      </c>
      <c r="K6724">
        <f t="shared" ca="1" si="735"/>
        <v>31</v>
      </c>
      <c r="L6724">
        <f t="shared" si="736"/>
        <v>3</v>
      </c>
      <c r="M6724">
        <f t="shared" si="737"/>
        <v>1</v>
      </c>
      <c r="N6724">
        <f t="shared" si="738"/>
        <v>0</v>
      </c>
      <c r="O6724">
        <f t="shared" si="739"/>
        <v>0</v>
      </c>
      <c r="P6724">
        <f t="shared" si="740"/>
        <v>0</v>
      </c>
      <c r="Q6724">
        <f t="shared" si="741"/>
        <v>1.15153053695357</v>
      </c>
      <c r="V6724">
        <v>6</v>
      </c>
    </row>
    <row r="6725" spans="1:22" x14ac:dyDescent="0.35">
      <c r="A6725">
        <v>2911904</v>
      </c>
      <c r="B6725">
        <v>2</v>
      </c>
      <c r="C6725">
        <v>-1</v>
      </c>
      <c r="D6725">
        <v>3</v>
      </c>
      <c r="E6725">
        <v>1</v>
      </c>
      <c r="F6725">
        <v>6</v>
      </c>
      <c r="G6725">
        <v>-1</v>
      </c>
      <c r="H6725">
        <v>1.0173234838458201</v>
      </c>
      <c r="I6725">
        <v>2911904</v>
      </c>
      <c r="J6725">
        <f>IF(B6725=1,1,IF(B6725=2,0,NA))</f>
        <v>0</v>
      </c>
      <c r="K6725">
        <f t="shared" ca="1" si="735"/>
        <v>0</v>
      </c>
      <c r="L6725">
        <f t="shared" si="736"/>
        <v>3</v>
      </c>
      <c r="M6725">
        <f t="shared" si="737"/>
        <v>1</v>
      </c>
      <c r="N6725">
        <f t="shared" si="738"/>
        <v>0</v>
      </c>
      <c r="O6725">
        <f t="shared" si="739"/>
        <v>0</v>
      </c>
      <c r="P6725">
        <f t="shared" si="740"/>
        <v>0</v>
      </c>
      <c r="Q6725">
        <f t="shared" si="741"/>
        <v>1.0173234838458201</v>
      </c>
      <c r="V6725">
        <v>6</v>
      </c>
    </row>
    <row r="6726" spans="1:22" x14ac:dyDescent="0.35">
      <c r="A6726">
        <v>2905746</v>
      </c>
      <c r="B6726">
        <v>1</v>
      </c>
      <c r="C6726">
        <v>-1</v>
      </c>
      <c r="D6726">
        <v>3</v>
      </c>
      <c r="E6726">
        <v>1</v>
      </c>
      <c r="F6726">
        <v>6</v>
      </c>
      <c r="G6726">
        <v>-1</v>
      </c>
      <c r="H6726">
        <v>1.0693841338346299</v>
      </c>
      <c r="I6726">
        <v>2905746</v>
      </c>
      <c r="J6726">
        <f>IF(B6726=1,1,IF(B6726=2,0,NA))</f>
        <v>1</v>
      </c>
      <c r="K6726">
        <f t="shared" ca="1" si="735"/>
        <v>0</v>
      </c>
      <c r="L6726">
        <f t="shared" si="736"/>
        <v>3</v>
      </c>
      <c r="M6726">
        <f t="shared" si="737"/>
        <v>1</v>
      </c>
      <c r="N6726">
        <f t="shared" si="738"/>
        <v>0</v>
      </c>
      <c r="O6726">
        <f t="shared" si="739"/>
        <v>0</v>
      </c>
      <c r="P6726">
        <f t="shared" si="740"/>
        <v>0</v>
      </c>
      <c r="Q6726">
        <f t="shared" si="741"/>
        <v>1.0693841338346299</v>
      </c>
      <c r="V6726">
        <v>6</v>
      </c>
    </row>
    <row r="6727" spans="1:22" x14ac:dyDescent="0.35">
      <c r="A6727">
        <v>2901684</v>
      </c>
      <c r="B6727">
        <v>1</v>
      </c>
      <c r="C6727">
        <v>14</v>
      </c>
      <c r="D6727">
        <v>3</v>
      </c>
      <c r="E6727">
        <v>1</v>
      </c>
      <c r="F6727">
        <v>8</v>
      </c>
      <c r="G6727">
        <v>1</v>
      </c>
      <c r="H6727">
        <v>0.77131599249347704</v>
      </c>
      <c r="I6727">
        <v>2901684</v>
      </c>
      <c r="J6727">
        <f>IF(B6727=1,1,IF(B6727=2,0,NA))</f>
        <v>1</v>
      </c>
      <c r="K6727">
        <f t="shared" ca="1" si="735"/>
        <v>78</v>
      </c>
      <c r="L6727">
        <f t="shared" si="736"/>
        <v>3</v>
      </c>
      <c r="M6727">
        <f t="shared" si="737"/>
        <v>1</v>
      </c>
      <c r="N6727">
        <f t="shared" si="738"/>
        <v>1</v>
      </c>
      <c r="O6727">
        <f t="shared" si="739"/>
        <v>0</v>
      </c>
      <c r="P6727">
        <f t="shared" si="740"/>
        <v>0</v>
      </c>
      <c r="Q6727">
        <f t="shared" si="741"/>
        <v>0.77131599249347704</v>
      </c>
      <c r="V6727">
        <v>6</v>
      </c>
    </row>
    <row r="6728" spans="1:22" x14ac:dyDescent="0.35">
      <c r="A6728">
        <v>2906104</v>
      </c>
      <c r="B6728">
        <v>2</v>
      </c>
      <c r="C6728">
        <v>16</v>
      </c>
      <c r="D6728">
        <v>2</v>
      </c>
      <c r="E6728">
        <v>1</v>
      </c>
      <c r="F6728">
        <v>3</v>
      </c>
      <c r="G6728">
        <v>2</v>
      </c>
      <c r="H6728">
        <v>0.87553130441661697</v>
      </c>
      <c r="I6728">
        <v>2906104</v>
      </c>
      <c r="J6728">
        <f>IF(B6728=1,1,IF(B6728=2,0,NA))</f>
        <v>0</v>
      </c>
      <c r="K6728">
        <f t="shared" ca="1" si="735"/>
        <v>85</v>
      </c>
      <c r="L6728">
        <f t="shared" si="736"/>
        <v>2</v>
      </c>
      <c r="M6728">
        <f t="shared" si="737"/>
        <v>1</v>
      </c>
      <c r="N6728">
        <f t="shared" si="738"/>
        <v>0</v>
      </c>
      <c r="O6728">
        <f t="shared" si="739"/>
        <v>1</v>
      </c>
      <c r="P6728">
        <f t="shared" si="740"/>
        <v>1</v>
      </c>
      <c r="Q6728">
        <f t="shared" si="741"/>
        <v>0.87553130441661697</v>
      </c>
      <c r="V6728">
        <v>6</v>
      </c>
    </row>
    <row r="6729" spans="1:22" x14ac:dyDescent="0.35">
      <c r="A6729">
        <v>2901979</v>
      </c>
      <c r="B6729">
        <v>2</v>
      </c>
      <c r="C6729">
        <v>8</v>
      </c>
      <c r="D6729">
        <v>2</v>
      </c>
      <c r="E6729">
        <v>1</v>
      </c>
      <c r="F6729">
        <v>3</v>
      </c>
      <c r="G6729">
        <v>3</v>
      </c>
      <c r="H6729">
        <v>0.80506937835902803</v>
      </c>
      <c r="I6729">
        <v>2901979</v>
      </c>
      <c r="J6729">
        <f>IF(B6729=1,1,IF(B6729=2,0,NA))</f>
        <v>0</v>
      </c>
      <c r="K6729">
        <f t="shared" ca="1" si="735"/>
        <v>45</v>
      </c>
      <c r="L6729">
        <f t="shared" si="736"/>
        <v>2</v>
      </c>
      <c r="M6729">
        <f t="shared" si="737"/>
        <v>1</v>
      </c>
      <c r="N6729">
        <f t="shared" si="738"/>
        <v>0</v>
      </c>
      <c r="O6729">
        <f t="shared" si="739"/>
        <v>0</v>
      </c>
      <c r="P6729">
        <f t="shared" si="740"/>
        <v>1</v>
      </c>
      <c r="Q6729">
        <f t="shared" si="741"/>
        <v>0.80506937835902803</v>
      </c>
      <c r="V6729">
        <v>6</v>
      </c>
    </row>
    <row r="6730" spans="1:22" x14ac:dyDescent="0.35">
      <c r="A6730">
        <v>2905052</v>
      </c>
      <c r="B6730">
        <v>1</v>
      </c>
      <c r="C6730">
        <v>10</v>
      </c>
      <c r="D6730">
        <v>2</v>
      </c>
      <c r="E6730">
        <v>1</v>
      </c>
      <c r="F6730">
        <v>3</v>
      </c>
      <c r="G6730">
        <v>2</v>
      </c>
      <c r="H6730">
        <v>0.91162333938170503</v>
      </c>
      <c r="I6730">
        <v>2905052</v>
      </c>
      <c r="J6730">
        <f>IF(B6730=1,1,IF(B6730=2,0,NA))</f>
        <v>1</v>
      </c>
      <c r="K6730">
        <f t="shared" ca="1" si="735"/>
        <v>55</v>
      </c>
      <c r="L6730">
        <f t="shared" si="736"/>
        <v>2</v>
      </c>
      <c r="M6730">
        <f t="shared" si="737"/>
        <v>1</v>
      </c>
      <c r="N6730">
        <f t="shared" si="738"/>
        <v>0</v>
      </c>
      <c r="O6730">
        <f t="shared" si="739"/>
        <v>1</v>
      </c>
      <c r="P6730">
        <f t="shared" si="740"/>
        <v>1</v>
      </c>
      <c r="Q6730">
        <f t="shared" si="741"/>
        <v>0.91162333938170503</v>
      </c>
      <c r="V6730">
        <v>6</v>
      </c>
    </row>
    <row r="6731" spans="1:22" x14ac:dyDescent="0.35">
      <c r="A6731">
        <v>2900240</v>
      </c>
      <c r="B6731">
        <v>2</v>
      </c>
      <c r="C6731">
        <v>11</v>
      </c>
      <c r="D6731">
        <v>2</v>
      </c>
      <c r="E6731">
        <v>1</v>
      </c>
      <c r="F6731">
        <v>17</v>
      </c>
      <c r="G6731">
        <v>2</v>
      </c>
      <c r="H6731">
        <v>0.82254357731485594</v>
      </c>
      <c r="I6731">
        <v>2900240</v>
      </c>
      <c r="J6731">
        <f>IF(B6731=1,1,IF(B6731=2,0,NA))</f>
        <v>0</v>
      </c>
      <c r="K6731">
        <f t="shared" ca="1" si="735"/>
        <v>63</v>
      </c>
      <c r="L6731">
        <f t="shared" si="736"/>
        <v>2</v>
      </c>
      <c r="M6731">
        <f t="shared" si="737"/>
        <v>1</v>
      </c>
      <c r="N6731">
        <f t="shared" si="738"/>
        <v>0</v>
      </c>
      <c r="O6731">
        <f t="shared" si="739"/>
        <v>1</v>
      </c>
      <c r="P6731">
        <f t="shared" si="740"/>
        <v>0</v>
      </c>
      <c r="Q6731">
        <f t="shared" si="741"/>
        <v>0.82254357731485594</v>
      </c>
      <c r="V6731">
        <v>6</v>
      </c>
    </row>
    <row r="6732" spans="1:22" x14ac:dyDescent="0.35">
      <c r="A6732">
        <v>2901340</v>
      </c>
      <c r="B6732">
        <v>1</v>
      </c>
      <c r="C6732">
        <v>13</v>
      </c>
      <c r="D6732">
        <v>2</v>
      </c>
      <c r="E6732">
        <v>1</v>
      </c>
      <c r="F6732">
        <v>17</v>
      </c>
      <c r="G6732">
        <v>3</v>
      </c>
      <c r="H6732">
        <v>0.81575898900106403</v>
      </c>
      <c r="I6732">
        <v>2901340</v>
      </c>
      <c r="J6732">
        <f>IF(B6732=1,1,IF(B6732=2,0,NA))</f>
        <v>1</v>
      </c>
      <c r="K6732">
        <f t="shared" ca="1" si="735"/>
        <v>72</v>
      </c>
      <c r="L6732">
        <f t="shared" si="736"/>
        <v>2</v>
      </c>
      <c r="M6732">
        <f t="shared" si="737"/>
        <v>1</v>
      </c>
      <c r="N6732">
        <f t="shared" si="738"/>
        <v>0</v>
      </c>
      <c r="O6732">
        <f t="shared" si="739"/>
        <v>0</v>
      </c>
      <c r="P6732">
        <f t="shared" si="740"/>
        <v>0</v>
      </c>
      <c r="Q6732">
        <f t="shared" si="741"/>
        <v>0.81575898900106403</v>
      </c>
      <c r="V6732">
        <v>6</v>
      </c>
    </row>
    <row r="6733" spans="1:22" x14ac:dyDescent="0.35">
      <c r="A6733">
        <v>2903230</v>
      </c>
      <c r="B6733">
        <v>2</v>
      </c>
      <c r="C6733">
        <v>11</v>
      </c>
      <c r="D6733">
        <v>3</v>
      </c>
      <c r="E6733">
        <v>1</v>
      </c>
      <c r="F6733">
        <v>8</v>
      </c>
      <c r="G6733">
        <v>2</v>
      </c>
      <c r="H6733">
        <v>0.938711211008177</v>
      </c>
      <c r="I6733">
        <v>2903230</v>
      </c>
      <c r="J6733">
        <f>IF(B6733=1,1,IF(B6733=2,0,NA))</f>
        <v>0</v>
      </c>
      <c r="K6733">
        <f t="shared" ca="1" si="735"/>
        <v>64</v>
      </c>
      <c r="L6733">
        <f t="shared" si="736"/>
        <v>3</v>
      </c>
      <c r="M6733">
        <f t="shared" si="737"/>
        <v>1</v>
      </c>
      <c r="N6733">
        <f t="shared" si="738"/>
        <v>0</v>
      </c>
      <c r="O6733">
        <f t="shared" si="739"/>
        <v>1</v>
      </c>
      <c r="P6733">
        <f t="shared" si="740"/>
        <v>0</v>
      </c>
      <c r="Q6733">
        <f t="shared" si="741"/>
        <v>0.938711211008177</v>
      </c>
      <c r="V6733">
        <v>6</v>
      </c>
    </row>
    <row r="6734" spans="1:22" x14ac:dyDescent="0.35">
      <c r="A6734">
        <v>2904922</v>
      </c>
      <c r="B6734">
        <v>1</v>
      </c>
      <c r="C6734">
        <v>10</v>
      </c>
      <c r="D6734">
        <v>3</v>
      </c>
      <c r="E6734">
        <v>1</v>
      </c>
      <c r="F6734">
        <v>8</v>
      </c>
      <c r="G6734">
        <v>2</v>
      </c>
      <c r="H6734">
        <v>1.0473499883299699</v>
      </c>
      <c r="I6734">
        <v>2904922</v>
      </c>
      <c r="J6734">
        <f>IF(B6734=1,1,IF(B6734=2,0,NA))</f>
        <v>1</v>
      </c>
      <c r="K6734">
        <f t="shared" ca="1" si="735"/>
        <v>55</v>
      </c>
      <c r="L6734">
        <f t="shared" si="736"/>
        <v>3</v>
      </c>
      <c r="M6734">
        <f t="shared" si="737"/>
        <v>1</v>
      </c>
      <c r="N6734">
        <f t="shared" si="738"/>
        <v>0</v>
      </c>
      <c r="O6734">
        <f t="shared" si="739"/>
        <v>1</v>
      </c>
      <c r="P6734">
        <f t="shared" si="740"/>
        <v>0</v>
      </c>
      <c r="Q6734">
        <f t="shared" si="741"/>
        <v>1.0473499883299699</v>
      </c>
      <c r="V6734">
        <v>6</v>
      </c>
    </row>
    <row r="6735" spans="1:22" x14ac:dyDescent="0.35">
      <c r="A6735">
        <v>2900708</v>
      </c>
      <c r="B6735">
        <v>2</v>
      </c>
      <c r="C6735">
        <v>15</v>
      </c>
      <c r="D6735">
        <v>3</v>
      </c>
      <c r="E6735">
        <v>1</v>
      </c>
      <c r="F6735">
        <v>8</v>
      </c>
      <c r="G6735">
        <v>2</v>
      </c>
      <c r="H6735">
        <v>0.95192622952626205</v>
      </c>
      <c r="I6735">
        <v>2900708</v>
      </c>
      <c r="J6735">
        <f>IF(B6735=1,1,IF(B6735=2,0,NA))</f>
        <v>0</v>
      </c>
      <c r="K6735">
        <f t="shared" ca="1" si="735"/>
        <v>80</v>
      </c>
      <c r="L6735">
        <f t="shared" si="736"/>
        <v>3</v>
      </c>
      <c r="M6735">
        <f t="shared" si="737"/>
        <v>1</v>
      </c>
      <c r="N6735">
        <f t="shared" si="738"/>
        <v>0</v>
      </c>
      <c r="O6735">
        <f t="shared" si="739"/>
        <v>1</v>
      </c>
      <c r="P6735">
        <f t="shared" si="740"/>
        <v>0</v>
      </c>
      <c r="Q6735">
        <f t="shared" si="741"/>
        <v>0.95192622952626205</v>
      </c>
      <c r="V6735">
        <v>6</v>
      </c>
    </row>
    <row r="6736" spans="1:22" x14ac:dyDescent="0.35">
      <c r="A6736">
        <v>2907149</v>
      </c>
      <c r="B6736">
        <v>2</v>
      </c>
      <c r="C6736">
        <v>9</v>
      </c>
      <c r="D6736">
        <v>2</v>
      </c>
      <c r="E6736">
        <v>1</v>
      </c>
      <c r="F6736">
        <v>2</v>
      </c>
      <c r="G6736">
        <v>3</v>
      </c>
      <c r="H6736">
        <v>0.75723936829903804</v>
      </c>
      <c r="I6736">
        <v>2907149</v>
      </c>
      <c r="J6736">
        <f>IF(B6736=1,1,IF(B6736=2,0,NA))</f>
        <v>0</v>
      </c>
      <c r="K6736">
        <f t="shared" ca="1" si="735"/>
        <v>51</v>
      </c>
      <c r="L6736">
        <f t="shared" si="736"/>
        <v>2</v>
      </c>
      <c r="M6736">
        <f t="shared" si="737"/>
        <v>1</v>
      </c>
      <c r="N6736">
        <f t="shared" si="738"/>
        <v>0</v>
      </c>
      <c r="O6736">
        <f t="shared" si="739"/>
        <v>0</v>
      </c>
      <c r="P6736">
        <f t="shared" si="740"/>
        <v>0</v>
      </c>
      <c r="Q6736">
        <f t="shared" si="741"/>
        <v>0.75723936829903804</v>
      </c>
      <c r="V6736">
        <v>8</v>
      </c>
    </row>
    <row r="6737" spans="1:22" x14ac:dyDescent="0.35">
      <c r="A6737">
        <v>2908584</v>
      </c>
      <c r="B6737">
        <v>2</v>
      </c>
      <c r="C6737">
        <v>13</v>
      </c>
      <c r="D6737">
        <v>2</v>
      </c>
      <c r="E6737">
        <v>1</v>
      </c>
      <c r="F6737">
        <v>7</v>
      </c>
      <c r="G6737">
        <v>2</v>
      </c>
      <c r="H6737">
        <v>0.76981511039268302</v>
      </c>
      <c r="I6737">
        <v>2908584</v>
      </c>
      <c r="J6737">
        <f>IF(B6737=1,1,IF(B6737=2,0,NA))</f>
        <v>0</v>
      </c>
      <c r="K6737">
        <f t="shared" ca="1" si="735"/>
        <v>72</v>
      </c>
      <c r="L6737">
        <f t="shared" si="736"/>
        <v>2</v>
      </c>
      <c r="M6737">
        <f t="shared" si="737"/>
        <v>1</v>
      </c>
      <c r="N6737">
        <f t="shared" si="738"/>
        <v>0</v>
      </c>
      <c r="O6737">
        <f t="shared" si="739"/>
        <v>1</v>
      </c>
      <c r="P6737">
        <f t="shared" si="740"/>
        <v>0</v>
      </c>
      <c r="Q6737">
        <f t="shared" si="741"/>
        <v>0.76981511039268302</v>
      </c>
      <c r="V6737">
        <v>8</v>
      </c>
    </row>
    <row r="6738" spans="1:22" x14ac:dyDescent="0.35">
      <c r="A6738">
        <v>2908838</v>
      </c>
      <c r="B6738">
        <v>1</v>
      </c>
      <c r="C6738">
        <v>13</v>
      </c>
      <c r="D6738">
        <v>2</v>
      </c>
      <c r="E6738">
        <v>1</v>
      </c>
      <c r="F6738">
        <v>7</v>
      </c>
      <c r="G6738">
        <v>3</v>
      </c>
      <c r="H6738">
        <v>0.778356238700467</v>
      </c>
      <c r="I6738">
        <v>2908838</v>
      </c>
      <c r="J6738">
        <f>IF(B6738=1,1,IF(B6738=2,0,NA))</f>
        <v>1</v>
      </c>
      <c r="K6738">
        <f t="shared" ca="1" si="735"/>
        <v>72</v>
      </c>
      <c r="L6738">
        <f t="shared" si="736"/>
        <v>2</v>
      </c>
      <c r="M6738">
        <f t="shared" si="737"/>
        <v>1</v>
      </c>
      <c r="N6738">
        <f t="shared" si="738"/>
        <v>0</v>
      </c>
      <c r="O6738">
        <f t="shared" si="739"/>
        <v>0</v>
      </c>
      <c r="P6738">
        <f t="shared" si="740"/>
        <v>0</v>
      </c>
      <c r="Q6738">
        <f t="shared" si="741"/>
        <v>0.778356238700467</v>
      </c>
      <c r="V6738">
        <v>8</v>
      </c>
    </row>
    <row r="6739" spans="1:22" x14ac:dyDescent="0.35">
      <c r="A6739">
        <v>2900251</v>
      </c>
      <c r="B6739">
        <v>1</v>
      </c>
      <c r="C6739">
        <v>9</v>
      </c>
      <c r="D6739">
        <v>2</v>
      </c>
      <c r="E6739">
        <v>1</v>
      </c>
      <c r="F6739">
        <v>1</v>
      </c>
      <c r="G6739">
        <v>1</v>
      </c>
      <c r="H6739">
        <v>0.95805133771538598</v>
      </c>
      <c r="I6739">
        <v>2900251</v>
      </c>
      <c r="J6739">
        <f>IF(B6739=1,1,IF(B6739=2,0,NA))</f>
        <v>1</v>
      </c>
      <c r="K6739">
        <f t="shared" ca="1" si="735"/>
        <v>52</v>
      </c>
      <c r="L6739">
        <f t="shared" si="736"/>
        <v>2</v>
      </c>
      <c r="M6739">
        <f t="shared" si="737"/>
        <v>1</v>
      </c>
      <c r="N6739">
        <f t="shared" si="738"/>
        <v>1</v>
      </c>
      <c r="O6739">
        <f t="shared" si="739"/>
        <v>0</v>
      </c>
      <c r="P6739">
        <f t="shared" si="740"/>
        <v>0</v>
      </c>
      <c r="Q6739">
        <f t="shared" si="741"/>
        <v>0.95805133771538598</v>
      </c>
      <c r="V6739">
        <v>8</v>
      </c>
    </row>
    <row r="6740" spans="1:22" x14ac:dyDescent="0.35">
      <c r="A6740">
        <v>2906388</v>
      </c>
      <c r="B6740">
        <v>2</v>
      </c>
      <c r="C6740">
        <v>10</v>
      </c>
      <c r="D6740">
        <v>2</v>
      </c>
      <c r="E6740">
        <v>1</v>
      </c>
      <c r="F6740">
        <v>1</v>
      </c>
      <c r="G6740">
        <v>3</v>
      </c>
      <c r="H6740">
        <v>0.84257948907347302</v>
      </c>
      <c r="I6740">
        <v>2906388</v>
      </c>
      <c r="J6740">
        <f>IF(B6740=1,1,IF(B6740=2,0,NA))</f>
        <v>0</v>
      </c>
      <c r="K6740">
        <f t="shared" ca="1" si="735"/>
        <v>58</v>
      </c>
      <c r="L6740">
        <f t="shared" si="736"/>
        <v>2</v>
      </c>
      <c r="M6740">
        <f t="shared" si="737"/>
        <v>1</v>
      </c>
      <c r="N6740">
        <f t="shared" si="738"/>
        <v>0</v>
      </c>
      <c r="O6740">
        <f t="shared" si="739"/>
        <v>0</v>
      </c>
      <c r="P6740">
        <f t="shared" si="740"/>
        <v>0</v>
      </c>
      <c r="Q6740">
        <f t="shared" si="741"/>
        <v>0.84257948907347302</v>
      </c>
      <c r="V6740">
        <v>8</v>
      </c>
    </row>
    <row r="6741" spans="1:22" x14ac:dyDescent="0.35">
      <c r="A6741">
        <v>2905803</v>
      </c>
      <c r="B6741">
        <v>2</v>
      </c>
      <c r="C6741">
        <v>9</v>
      </c>
      <c r="D6741">
        <v>2</v>
      </c>
      <c r="E6741">
        <v>1</v>
      </c>
      <c r="F6741">
        <v>12</v>
      </c>
      <c r="G6741">
        <v>3</v>
      </c>
      <c r="H6741">
        <v>0.73148056089263103</v>
      </c>
      <c r="I6741">
        <v>2905803</v>
      </c>
      <c r="J6741">
        <f>IF(B6741=1,1,IF(B6741=2,0,NA))</f>
        <v>0</v>
      </c>
      <c r="K6741">
        <f t="shared" ca="1" si="735"/>
        <v>53</v>
      </c>
      <c r="L6741">
        <f t="shared" si="736"/>
        <v>2</v>
      </c>
      <c r="M6741">
        <f t="shared" si="737"/>
        <v>1</v>
      </c>
      <c r="N6741">
        <f t="shared" si="738"/>
        <v>0</v>
      </c>
      <c r="O6741">
        <f t="shared" si="739"/>
        <v>0</v>
      </c>
      <c r="P6741">
        <f t="shared" si="740"/>
        <v>0</v>
      </c>
      <c r="Q6741">
        <f t="shared" si="741"/>
        <v>0.73148056089263103</v>
      </c>
      <c r="V6741">
        <v>8</v>
      </c>
    </row>
    <row r="6742" spans="1:22" x14ac:dyDescent="0.35">
      <c r="A6742">
        <v>2905374</v>
      </c>
      <c r="B6742">
        <v>1</v>
      </c>
      <c r="C6742">
        <v>3</v>
      </c>
      <c r="D6742">
        <v>1</v>
      </c>
      <c r="E6742">
        <v>1</v>
      </c>
      <c r="F6742">
        <v>10</v>
      </c>
      <c r="G6742">
        <v>3</v>
      </c>
      <c r="H6742">
        <v>0.93509706965962103</v>
      </c>
      <c r="I6742">
        <v>2905374</v>
      </c>
      <c r="J6742">
        <f>IF(B6742=1,1,IF(B6742=2,0,NA))</f>
        <v>1</v>
      </c>
      <c r="K6742">
        <f t="shared" ca="1" si="735"/>
        <v>0</v>
      </c>
      <c r="L6742">
        <f t="shared" si="736"/>
        <v>1</v>
      </c>
      <c r="M6742">
        <f t="shared" si="737"/>
        <v>1</v>
      </c>
      <c r="N6742">
        <f t="shared" si="738"/>
        <v>0</v>
      </c>
      <c r="O6742">
        <f t="shared" si="739"/>
        <v>0</v>
      </c>
      <c r="P6742">
        <f t="shared" si="740"/>
        <v>0</v>
      </c>
      <c r="Q6742">
        <f t="shared" si="741"/>
        <v>0.93509706965962103</v>
      </c>
      <c r="V6742">
        <v>8</v>
      </c>
    </row>
    <row r="6743" spans="1:22" x14ac:dyDescent="0.35">
      <c r="A6743">
        <v>2912345</v>
      </c>
      <c r="B6743">
        <v>2</v>
      </c>
      <c r="C6743">
        <v>7</v>
      </c>
      <c r="D6743">
        <v>1</v>
      </c>
      <c r="E6743">
        <v>1</v>
      </c>
      <c r="F6743">
        <v>9</v>
      </c>
      <c r="G6743">
        <v>1</v>
      </c>
      <c r="H6743">
        <v>0.69936302120400495</v>
      </c>
      <c r="I6743">
        <v>2912345</v>
      </c>
      <c r="J6743">
        <f>IF(B6743=1,1,IF(B6743=2,0,NA))</f>
        <v>0</v>
      </c>
      <c r="K6743">
        <f t="shared" ca="1" si="735"/>
        <v>43</v>
      </c>
      <c r="L6743">
        <f t="shared" si="736"/>
        <v>1</v>
      </c>
      <c r="M6743">
        <f t="shared" si="737"/>
        <v>1</v>
      </c>
      <c r="N6743">
        <f t="shared" si="738"/>
        <v>1</v>
      </c>
      <c r="O6743">
        <f t="shared" si="739"/>
        <v>0</v>
      </c>
      <c r="P6743">
        <f t="shared" si="740"/>
        <v>0</v>
      </c>
      <c r="Q6743">
        <f t="shared" si="741"/>
        <v>0.69936302120400495</v>
      </c>
      <c r="V6743">
        <v>8</v>
      </c>
    </row>
    <row r="6744" spans="1:22" x14ac:dyDescent="0.35">
      <c r="A6744">
        <v>2900901</v>
      </c>
      <c r="B6744">
        <v>1</v>
      </c>
      <c r="C6744">
        <v>6</v>
      </c>
      <c r="D6744">
        <v>1</v>
      </c>
      <c r="E6744">
        <v>1</v>
      </c>
      <c r="F6744">
        <v>9</v>
      </c>
      <c r="G6744">
        <v>3</v>
      </c>
      <c r="H6744">
        <v>0.81335204363284297</v>
      </c>
      <c r="I6744">
        <v>2900901</v>
      </c>
      <c r="J6744">
        <f>IF(B6744=1,1,IF(B6744=2,0,NA))</f>
        <v>1</v>
      </c>
      <c r="K6744">
        <f t="shared" ca="1" si="735"/>
        <v>36</v>
      </c>
      <c r="L6744">
        <f t="shared" si="736"/>
        <v>1</v>
      </c>
      <c r="M6744">
        <f t="shared" si="737"/>
        <v>1</v>
      </c>
      <c r="N6744">
        <f t="shared" si="738"/>
        <v>0</v>
      </c>
      <c r="O6744">
        <f t="shared" si="739"/>
        <v>0</v>
      </c>
      <c r="P6744">
        <f t="shared" si="740"/>
        <v>0</v>
      </c>
      <c r="Q6744">
        <f t="shared" si="741"/>
        <v>0.81335204363284297</v>
      </c>
      <c r="V6744">
        <v>8</v>
      </c>
    </row>
    <row r="6745" spans="1:22" x14ac:dyDescent="0.35">
      <c r="A6745">
        <v>2906387</v>
      </c>
      <c r="B6745">
        <v>2</v>
      </c>
      <c r="C6745">
        <v>-1</v>
      </c>
      <c r="D6745">
        <v>1</v>
      </c>
      <c r="E6745">
        <v>1</v>
      </c>
      <c r="F6745">
        <v>9</v>
      </c>
      <c r="G6745">
        <v>-1</v>
      </c>
      <c r="H6745">
        <v>0.756009570196434</v>
      </c>
      <c r="I6745">
        <v>2906387</v>
      </c>
      <c r="J6745">
        <f>IF(B6745=1,1,IF(B6745=2,0,NA))</f>
        <v>0</v>
      </c>
      <c r="K6745">
        <f t="shared" ca="1" si="735"/>
        <v>0</v>
      </c>
      <c r="L6745">
        <f t="shared" si="736"/>
        <v>1</v>
      </c>
      <c r="M6745">
        <f t="shared" si="737"/>
        <v>1</v>
      </c>
      <c r="N6745">
        <f t="shared" si="738"/>
        <v>0</v>
      </c>
      <c r="O6745">
        <f t="shared" si="739"/>
        <v>0</v>
      </c>
      <c r="P6745">
        <f t="shared" si="740"/>
        <v>0</v>
      </c>
      <c r="Q6745">
        <f t="shared" si="741"/>
        <v>0.756009570196434</v>
      </c>
      <c r="V6745">
        <v>8</v>
      </c>
    </row>
    <row r="6746" spans="1:22" x14ac:dyDescent="0.35">
      <c r="A6746">
        <v>2912384</v>
      </c>
      <c r="B6746">
        <v>2</v>
      </c>
      <c r="C6746">
        <v>-1</v>
      </c>
      <c r="D6746">
        <v>1</v>
      </c>
      <c r="E6746">
        <v>1</v>
      </c>
      <c r="F6746">
        <v>9</v>
      </c>
      <c r="G6746">
        <v>-1</v>
      </c>
      <c r="H6746">
        <v>0.756009570196434</v>
      </c>
      <c r="I6746">
        <v>2912384</v>
      </c>
      <c r="J6746">
        <f>IF(B6746=1,1,IF(B6746=2,0,NA))</f>
        <v>0</v>
      </c>
      <c r="K6746">
        <f t="shared" ca="1" si="735"/>
        <v>0</v>
      </c>
      <c r="L6746">
        <f t="shared" si="736"/>
        <v>1</v>
      </c>
      <c r="M6746">
        <f t="shared" si="737"/>
        <v>1</v>
      </c>
      <c r="N6746">
        <f t="shared" si="738"/>
        <v>0</v>
      </c>
      <c r="O6746">
        <f t="shared" si="739"/>
        <v>0</v>
      </c>
      <c r="P6746">
        <f t="shared" si="740"/>
        <v>0</v>
      </c>
      <c r="Q6746">
        <f t="shared" si="741"/>
        <v>0.756009570196434</v>
      </c>
      <c r="V6746">
        <v>8</v>
      </c>
    </row>
    <row r="6747" spans="1:22" x14ac:dyDescent="0.35">
      <c r="A6747">
        <v>2910717</v>
      </c>
      <c r="B6747">
        <v>2</v>
      </c>
      <c r="C6747">
        <v>5</v>
      </c>
      <c r="D6747">
        <v>2</v>
      </c>
      <c r="E6747">
        <v>1</v>
      </c>
      <c r="F6747">
        <v>10</v>
      </c>
      <c r="G6747">
        <v>3</v>
      </c>
      <c r="H6747">
        <v>1.12505016686877</v>
      </c>
      <c r="I6747">
        <v>2910717</v>
      </c>
      <c r="J6747">
        <f>IF(B6747=1,1,IF(B6747=2,0,NA))</f>
        <v>0</v>
      </c>
      <c r="K6747">
        <f t="shared" ca="1" si="735"/>
        <v>33</v>
      </c>
      <c r="L6747">
        <f t="shared" si="736"/>
        <v>2</v>
      </c>
      <c r="M6747">
        <f t="shared" si="737"/>
        <v>1</v>
      </c>
      <c r="N6747">
        <f t="shared" si="738"/>
        <v>0</v>
      </c>
      <c r="O6747">
        <f t="shared" si="739"/>
        <v>0</v>
      </c>
      <c r="P6747">
        <f t="shared" si="740"/>
        <v>0</v>
      </c>
      <c r="Q6747">
        <f t="shared" si="741"/>
        <v>1.12505016686877</v>
      </c>
      <c r="V6747">
        <v>8</v>
      </c>
    </row>
    <row r="6748" spans="1:22" x14ac:dyDescent="0.35">
      <c r="A6748">
        <v>2903340</v>
      </c>
      <c r="B6748">
        <v>1</v>
      </c>
      <c r="C6748">
        <v>-1</v>
      </c>
      <c r="D6748">
        <v>2</v>
      </c>
      <c r="E6748">
        <v>1</v>
      </c>
      <c r="F6748">
        <v>10</v>
      </c>
      <c r="G6748">
        <v>-1</v>
      </c>
      <c r="H6748">
        <v>1.1558292032254101</v>
      </c>
      <c r="I6748">
        <v>2903340</v>
      </c>
      <c r="J6748">
        <f>IF(B6748=1,1,IF(B6748=2,0,NA))</f>
        <v>1</v>
      </c>
      <c r="K6748">
        <f t="shared" ca="1" si="735"/>
        <v>0</v>
      </c>
      <c r="L6748">
        <f t="shared" si="736"/>
        <v>2</v>
      </c>
      <c r="M6748">
        <f t="shared" si="737"/>
        <v>1</v>
      </c>
      <c r="N6748">
        <f t="shared" si="738"/>
        <v>0</v>
      </c>
      <c r="O6748">
        <f t="shared" si="739"/>
        <v>0</v>
      </c>
      <c r="P6748">
        <f t="shared" si="740"/>
        <v>0</v>
      </c>
      <c r="Q6748">
        <f t="shared" si="741"/>
        <v>1.1558292032254101</v>
      </c>
      <c r="V6748">
        <v>8</v>
      </c>
    </row>
    <row r="6749" spans="1:22" x14ac:dyDescent="0.35">
      <c r="A6749">
        <v>2907407</v>
      </c>
      <c r="B6749">
        <v>2</v>
      </c>
      <c r="C6749">
        <v>-1</v>
      </c>
      <c r="D6749">
        <v>2</v>
      </c>
      <c r="E6749">
        <v>1</v>
      </c>
      <c r="F6749">
        <v>10</v>
      </c>
      <c r="G6749">
        <v>-1</v>
      </c>
      <c r="H6749">
        <v>1.2114973792633501</v>
      </c>
      <c r="I6749">
        <v>2907407</v>
      </c>
      <c r="J6749">
        <f>IF(B6749=1,1,IF(B6749=2,0,NA))</f>
        <v>0</v>
      </c>
      <c r="K6749">
        <f t="shared" ca="1" si="735"/>
        <v>0</v>
      </c>
      <c r="L6749">
        <f t="shared" si="736"/>
        <v>2</v>
      </c>
      <c r="M6749">
        <f t="shared" si="737"/>
        <v>1</v>
      </c>
      <c r="N6749">
        <f t="shared" si="738"/>
        <v>0</v>
      </c>
      <c r="O6749">
        <f t="shared" si="739"/>
        <v>0</v>
      </c>
      <c r="P6749">
        <f t="shared" si="740"/>
        <v>0</v>
      </c>
      <c r="Q6749">
        <f t="shared" si="741"/>
        <v>1.2114973792633501</v>
      </c>
      <c r="V6749">
        <v>8</v>
      </c>
    </row>
    <row r="6750" spans="1:22" x14ac:dyDescent="0.35">
      <c r="A6750">
        <v>2902830</v>
      </c>
      <c r="B6750">
        <v>1</v>
      </c>
      <c r="C6750">
        <v>6</v>
      </c>
      <c r="D6750">
        <v>3</v>
      </c>
      <c r="E6750">
        <v>1</v>
      </c>
      <c r="F6750">
        <v>18</v>
      </c>
      <c r="G6750">
        <v>1</v>
      </c>
      <c r="H6750">
        <v>0.90832870058122905</v>
      </c>
      <c r="I6750">
        <v>2902830</v>
      </c>
      <c r="J6750">
        <f>IF(B6750=1,1,IF(B6750=2,0,NA))</f>
        <v>1</v>
      </c>
      <c r="K6750">
        <f t="shared" ca="1" si="735"/>
        <v>37</v>
      </c>
      <c r="L6750">
        <f t="shared" si="736"/>
        <v>3</v>
      </c>
      <c r="M6750">
        <f t="shared" si="737"/>
        <v>1</v>
      </c>
      <c r="N6750">
        <f t="shared" si="738"/>
        <v>1</v>
      </c>
      <c r="O6750">
        <f t="shared" si="739"/>
        <v>0</v>
      </c>
      <c r="P6750">
        <f t="shared" si="740"/>
        <v>0</v>
      </c>
      <c r="Q6750">
        <f t="shared" si="741"/>
        <v>0.90832870058122905</v>
      </c>
      <c r="V6750">
        <v>8</v>
      </c>
    </row>
    <row r="6751" spans="1:22" x14ac:dyDescent="0.35">
      <c r="A6751">
        <v>2911260</v>
      </c>
      <c r="B6751">
        <v>2</v>
      </c>
      <c r="C6751">
        <v>6</v>
      </c>
      <c r="D6751">
        <v>1</v>
      </c>
      <c r="E6751">
        <v>1</v>
      </c>
      <c r="F6751">
        <v>10</v>
      </c>
      <c r="G6751">
        <v>3</v>
      </c>
      <c r="H6751">
        <v>0.75652932644618798</v>
      </c>
      <c r="I6751">
        <v>2911260</v>
      </c>
      <c r="J6751">
        <f>IF(B6751=1,1,IF(B6751=2,0,NA))</f>
        <v>0</v>
      </c>
      <c r="K6751">
        <f t="shared" ca="1" si="735"/>
        <v>35</v>
      </c>
      <c r="L6751">
        <f t="shared" si="736"/>
        <v>1</v>
      </c>
      <c r="M6751">
        <f t="shared" si="737"/>
        <v>1</v>
      </c>
      <c r="N6751">
        <f t="shared" si="738"/>
        <v>0</v>
      </c>
      <c r="O6751">
        <f t="shared" si="739"/>
        <v>0</v>
      </c>
      <c r="P6751">
        <f t="shared" si="740"/>
        <v>0</v>
      </c>
      <c r="Q6751">
        <f t="shared" si="741"/>
        <v>0.75652932644618798</v>
      </c>
      <c r="V6751">
        <v>8</v>
      </c>
    </row>
    <row r="6752" spans="1:22" x14ac:dyDescent="0.35">
      <c r="A6752">
        <v>2911901</v>
      </c>
      <c r="B6752">
        <v>1</v>
      </c>
      <c r="C6752">
        <v>7</v>
      </c>
      <c r="D6752">
        <v>1</v>
      </c>
      <c r="E6752">
        <v>1</v>
      </c>
      <c r="F6752">
        <v>10</v>
      </c>
      <c r="G6752">
        <v>2</v>
      </c>
      <c r="H6752">
        <v>0.91587451266639397</v>
      </c>
      <c r="I6752">
        <v>2911901</v>
      </c>
      <c r="J6752">
        <f>IF(B6752=1,1,IF(B6752=2,0,NA))</f>
        <v>1</v>
      </c>
      <c r="K6752">
        <f t="shared" ca="1" si="735"/>
        <v>40</v>
      </c>
      <c r="L6752">
        <f t="shared" si="736"/>
        <v>1</v>
      </c>
      <c r="M6752">
        <f t="shared" si="737"/>
        <v>1</v>
      </c>
      <c r="N6752">
        <f t="shared" si="738"/>
        <v>0</v>
      </c>
      <c r="O6752">
        <f t="shared" si="739"/>
        <v>1</v>
      </c>
      <c r="P6752">
        <f t="shared" si="740"/>
        <v>0</v>
      </c>
      <c r="Q6752">
        <f t="shared" si="741"/>
        <v>0.91587451266639397</v>
      </c>
      <c r="V6752">
        <v>8</v>
      </c>
    </row>
    <row r="6753" spans="1:22" x14ac:dyDescent="0.35">
      <c r="A6753">
        <v>2909303</v>
      </c>
      <c r="B6753">
        <v>2</v>
      </c>
      <c r="C6753">
        <v>-1</v>
      </c>
      <c r="D6753">
        <v>1</v>
      </c>
      <c r="E6753">
        <v>1</v>
      </c>
      <c r="F6753">
        <v>10</v>
      </c>
      <c r="G6753">
        <v>-1</v>
      </c>
      <c r="H6753">
        <v>1.23376731105535</v>
      </c>
      <c r="I6753">
        <v>2909303</v>
      </c>
      <c r="J6753">
        <f>IF(B6753=1,1,IF(B6753=2,0,NA))</f>
        <v>0</v>
      </c>
      <c r="K6753">
        <f t="shared" ca="1" si="735"/>
        <v>0</v>
      </c>
      <c r="L6753">
        <f t="shared" si="736"/>
        <v>1</v>
      </c>
      <c r="M6753">
        <f t="shared" si="737"/>
        <v>1</v>
      </c>
      <c r="N6753">
        <f t="shared" si="738"/>
        <v>0</v>
      </c>
      <c r="O6753">
        <f t="shared" si="739"/>
        <v>0</v>
      </c>
      <c r="P6753">
        <f t="shared" si="740"/>
        <v>0</v>
      </c>
      <c r="Q6753">
        <f t="shared" si="741"/>
        <v>1.23376731105535</v>
      </c>
      <c r="V6753">
        <v>8</v>
      </c>
    </row>
    <row r="6754" spans="1:22" x14ac:dyDescent="0.35">
      <c r="A6754">
        <v>2901322</v>
      </c>
      <c r="B6754">
        <v>1</v>
      </c>
      <c r="C6754">
        <v>-1</v>
      </c>
      <c r="D6754">
        <v>1</v>
      </c>
      <c r="E6754">
        <v>1</v>
      </c>
      <c r="F6754">
        <v>10</v>
      </c>
      <c r="G6754">
        <v>-1</v>
      </c>
      <c r="H6754">
        <v>1.13777348269265</v>
      </c>
      <c r="I6754">
        <v>2901322</v>
      </c>
      <c r="J6754">
        <f>IF(B6754=1,1,IF(B6754=2,0,NA))</f>
        <v>1</v>
      </c>
      <c r="K6754">
        <f t="shared" ca="1" si="735"/>
        <v>0</v>
      </c>
      <c r="L6754">
        <f t="shared" si="736"/>
        <v>1</v>
      </c>
      <c r="M6754">
        <f t="shared" si="737"/>
        <v>1</v>
      </c>
      <c r="N6754">
        <f t="shared" si="738"/>
        <v>0</v>
      </c>
      <c r="O6754">
        <f t="shared" si="739"/>
        <v>0</v>
      </c>
      <c r="P6754">
        <f t="shared" si="740"/>
        <v>0</v>
      </c>
      <c r="Q6754">
        <f t="shared" si="741"/>
        <v>1.13777348269265</v>
      </c>
      <c r="V6754">
        <v>8</v>
      </c>
    </row>
    <row r="6755" spans="1:22" x14ac:dyDescent="0.35">
      <c r="A6755">
        <v>2901682</v>
      </c>
      <c r="B6755">
        <v>1</v>
      </c>
      <c r="C6755">
        <v>13</v>
      </c>
      <c r="D6755">
        <v>1</v>
      </c>
      <c r="E6755">
        <v>1</v>
      </c>
      <c r="F6755">
        <v>15</v>
      </c>
      <c r="G6755">
        <v>3</v>
      </c>
      <c r="H6755">
        <v>0.778356238700467</v>
      </c>
      <c r="I6755">
        <v>2901682</v>
      </c>
      <c r="J6755">
        <f>IF(B6755=1,1,IF(B6755=2,0,NA))</f>
        <v>1</v>
      </c>
      <c r="K6755">
        <f t="shared" ca="1" si="735"/>
        <v>71</v>
      </c>
      <c r="L6755">
        <f t="shared" si="736"/>
        <v>1</v>
      </c>
      <c r="M6755">
        <f t="shared" si="737"/>
        <v>1</v>
      </c>
      <c r="N6755">
        <f t="shared" si="738"/>
        <v>0</v>
      </c>
      <c r="O6755">
        <f t="shared" si="739"/>
        <v>0</v>
      </c>
      <c r="P6755">
        <f t="shared" si="740"/>
        <v>0</v>
      </c>
      <c r="Q6755">
        <f t="shared" si="741"/>
        <v>0.778356238700467</v>
      </c>
      <c r="V6755">
        <v>8</v>
      </c>
    </row>
    <row r="6756" spans="1:22" x14ac:dyDescent="0.35">
      <c r="A6756">
        <v>2908605</v>
      </c>
      <c r="B6756">
        <v>2</v>
      </c>
      <c r="C6756">
        <v>13</v>
      </c>
      <c r="D6756">
        <v>1</v>
      </c>
      <c r="E6756">
        <v>1</v>
      </c>
      <c r="F6756">
        <v>15</v>
      </c>
      <c r="G6756">
        <v>3</v>
      </c>
      <c r="H6756">
        <v>0.76981511039268302</v>
      </c>
      <c r="I6756">
        <v>2908605</v>
      </c>
      <c r="J6756">
        <f>IF(B6756=1,1,IF(B6756=2,0,NA))</f>
        <v>0</v>
      </c>
      <c r="K6756">
        <f t="shared" ca="1" si="735"/>
        <v>74</v>
      </c>
      <c r="L6756">
        <f t="shared" si="736"/>
        <v>1</v>
      </c>
      <c r="M6756">
        <f t="shared" si="737"/>
        <v>1</v>
      </c>
      <c r="N6756">
        <f t="shared" si="738"/>
        <v>0</v>
      </c>
      <c r="O6756">
        <f t="shared" si="739"/>
        <v>0</v>
      </c>
      <c r="P6756">
        <f t="shared" si="740"/>
        <v>0</v>
      </c>
      <c r="Q6756">
        <f t="shared" si="741"/>
        <v>0.76981511039268302</v>
      </c>
      <c r="V6756">
        <v>8</v>
      </c>
    </row>
    <row r="6757" spans="1:22" x14ac:dyDescent="0.35">
      <c r="A6757">
        <v>2908918</v>
      </c>
      <c r="B6757">
        <v>2</v>
      </c>
      <c r="C6757">
        <v>7</v>
      </c>
      <c r="D6757">
        <v>1</v>
      </c>
      <c r="E6757">
        <v>1</v>
      </c>
      <c r="F6757">
        <v>7</v>
      </c>
      <c r="G6757">
        <v>3</v>
      </c>
      <c r="H6757">
        <v>0.77007967242498099</v>
      </c>
      <c r="I6757">
        <v>2908918</v>
      </c>
      <c r="J6757">
        <f>IF(B6757=1,1,IF(B6757=2,0,NA))</f>
        <v>0</v>
      </c>
      <c r="K6757">
        <f t="shared" ca="1" si="735"/>
        <v>42</v>
      </c>
      <c r="L6757">
        <f t="shared" si="736"/>
        <v>1</v>
      </c>
      <c r="M6757">
        <f t="shared" si="737"/>
        <v>1</v>
      </c>
      <c r="N6757">
        <f t="shared" si="738"/>
        <v>0</v>
      </c>
      <c r="O6757">
        <f t="shared" si="739"/>
        <v>0</v>
      </c>
      <c r="P6757">
        <f t="shared" si="740"/>
        <v>0</v>
      </c>
      <c r="Q6757">
        <f t="shared" si="741"/>
        <v>0.77007967242498099</v>
      </c>
      <c r="V6757">
        <v>8</v>
      </c>
    </row>
    <row r="6758" spans="1:22" x14ac:dyDescent="0.35">
      <c r="A6758">
        <v>2905995</v>
      </c>
      <c r="B6758">
        <v>2</v>
      </c>
      <c r="C6758">
        <v>1</v>
      </c>
      <c r="D6758">
        <v>1</v>
      </c>
      <c r="E6758">
        <v>1</v>
      </c>
      <c r="F6758">
        <v>7</v>
      </c>
      <c r="G6758">
        <v>3</v>
      </c>
      <c r="H6758">
        <v>0.88792969584399595</v>
      </c>
      <c r="I6758">
        <v>2905995</v>
      </c>
      <c r="J6758">
        <f>IF(B6758=1,1,IF(B6758=2,0,NA))</f>
        <v>0</v>
      </c>
      <c r="K6758">
        <f t="shared" ca="1" si="735"/>
        <v>0</v>
      </c>
      <c r="L6758">
        <f t="shared" si="736"/>
        <v>1</v>
      </c>
      <c r="M6758">
        <f t="shared" si="737"/>
        <v>1</v>
      </c>
      <c r="N6758">
        <f t="shared" si="738"/>
        <v>0</v>
      </c>
      <c r="O6758">
        <f t="shared" si="739"/>
        <v>0</v>
      </c>
      <c r="P6758">
        <f t="shared" si="740"/>
        <v>0</v>
      </c>
      <c r="Q6758">
        <f t="shared" si="741"/>
        <v>0.88792969584399595</v>
      </c>
      <c r="V6758">
        <v>8</v>
      </c>
    </row>
    <row r="6759" spans="1:22" x14ac:dyDescent="0.35">
      <c r="A6759">
        <v>2900897</v>
      </c>
      <c r="B6759">
        <v>1</v>
      </c>
      <c r="C6759">
        <v>7</v>
      </c>
      <c r="D6759">
        <v>1</v>
      </c>
      <c r="E6759">
        <v>3</v>
      </c>
      <c r="F6759">
        <v>13</v>
      </c>
      <c r="G6759">
        <v>2</v>
      </c>
      <c r="H6759">
        <v>1.0784855668048201</v>
      </c>
      <c r="I6759">
        <v>2900897</v>
      </c>
      <c r="J6759">
        <f>IF(B6759=1,1,IF(B6759=2,0,NA))</f>
        <v>1</v>
      </c>
      <c r="K6759">
        <f t="shared" ca="1" si="735"/>
        <v>41</v>
      </c>
      <c r="L6759">
        <f t="shared" si="736"/>
        <v>1</v>
      </c>
      <c r="M6759">
        <f t="shared" si="737"/>
        <v>3</v>
      </c>
      <c r="N6759">
        <f t="shared" si="738"/>
        <v>0</v>
      </c>
      <c r="O6759">
        <f t="shared" si="739"/>
        <v>1</v>
      </c>
      <c r="P6759">
        <f t="shared" si="740"/>
        <v>0</v>
      </c>
      <c r="Q6759">
        <f t="shared" si="741"/>
        <v>1.0784855668048201</v>
      </c>
      <c r="V6759">
        <v>8</v>
      </c>
    </row>
    <row r="6760" spans="1:22" x14ac:dyDescent="0.35">
      <c r="A6760">
        <v>2907608</v>
      </c>
      <c r="B6760">
        <v>2</v>
      </c>
      <c r="C6760">
        <v>6</v>
      </c>
      <c r="D6760">
        <v>1</v>
      </c>
      <c r="E6760">
        <v>3</v>
      </c>
      <c r="F6760">
        <v>13</v>
      </c>
      <c r="G6760">
        <v>3</v>
      </c>
      <c r="H6760">
        <v>0.94152364791966203</v>
      </c>
      <c r="I6760">
        <v>2907608</v>
      </c>
      <c r="J6760">
        <f>IF(B6760=1,1,IF(B6760=2,0,NA))</f>
        <v>0</v>
      </c>
      <c r="K6760">
        <f t="shared" ca="1" si="735"/>
        <v>38</v>
      </c>
      <c r="L6760">
        <f t="shared" si="736"/>
        <v>1</v>
      </c>
      <c r="M6760">
        <f t="shared" si="737"/>
        <v>3</v>
      </c>
      <c r="N6760">
        <f t="shared" si="738"/>
        <v>0</v>
      </c>
      <c r="O6760">
        <f t="shared" si="739"/>
        <v>0</v>
      </c>
      <c r="P6760">
        <f t="shared" si="740"/>
        <v>0</v>
      </c>
      <c r="Q6760">
        <f t="shared" si="741"/>
        <v>0.94152364791966203</v>
      </c>
      <c r="V6760">
        <v>8</v>
      </c>
    </row>
    <row r="6761" spans="1:22" x14ac:dyDescent="0.35">
      <c r="A6761">
        <v>2908706</v>
      </c>
      <c r="B6761">
        <v>2</v>
      </c>
      <c r="C6761">
        <v>-1</v>
      </c>
      <c r="D6761">
        <v>1</v>
      </c>
      <c r="E6761">
        <v>3</v>
      </c>
      <c r="F6761">
        <v>13</v>
      </c>
      <c r="G6761">
        <v>-1</v>
      </c>
      <c r="H6761">
        <v>1.0090751289389099</v>
      </c>
      <c r="I6761">
        <v>2908706</v>
      </c>
      <c r="J6761">
        <f>IF(B6761=1,1,IF(B6761=2,0,NA))</f>
        <v>0</v>
      </c>
      <c r="K6761">
        <f t="shared" ca="1" si="735"/>
        <v>0</v>
      </c>
      <c r="L6761">
        <f t="shared" si="736"/>
        <v>1</v>
      </c>
      <c r="M6761">
        <f t="shared" si="737"/>
        <v>3</v>
      </c>
      <c r="N6761">
        <f t="shared" si="738"/>
        <v>0</v>
      </c>
      <c r="O6761">
        <f t="shared" si="739"/>
        <v>0</v>
      </c>
      <c r="P6761">
        <f t="shared" si="740"/>
        <v>0</v>
      </c>
      <c r="Q6761">
        <f t="shared" si="741"/>
        <v>1.0090751289389099</v>
      </c>
      <c r="V6761">
        <v>8</v>
      </c>
    </row>
    <row r="6762" spans="1:22" x14ac:dyDescent="0.35">
      <c r="A6762">
        <v>2902045</v>
      </c>
      <c r="B6762">
        <v>2</v>
      </c>
      <c r="C6762">
        <v>-1</v>
      </c>
      <c r="D6762">
        <v>1</v>
      </c>
      <c r="E6762">
        <v>3</v>
      </c>
      <c r="F6762">
        <v>13</v>
      </c>
      <c r="G6762">
        <v>-1</v>
      </c>
      <c r="H6762">
        <v>1.0597199432558699</v>
      </c>
      <c r="I6762">
        <v>2902045</v>
      </c>
      <c r="J6762">
        <f>IF(B6762=1,1,IF(B6762=2,0,NA))</f>
        <v>0</v>
      </c>
      <c r="K6762">
        <f t="shared" ca="1" si="735"/>
        <v>0</v>
      </c>
      <c r="L6762">
        <f t="shared" si="736"/>
        <v>1</v>
      </c>
      <c r="M6762">
        <f t="shared" si="737"/>
        <v>3</v>
      </c>
      <c r="N6762">
        <f t="shared" si="738"/>
        <v>0</v>
      </c>
      <c r="O6762">
        <f t="shared" si="739"/>
        <v>0</v>
      </c>
      <c r="P6762">
        <f t="shared" si="740"/>
        <v>0</v>
      </c>
      <c r="Q6762">
        <f t="shared" si="741"/>
        <v>1.0597199432558699</v>
      </c>
      <c r="V6762">
        <v>8</v>
      </c>
    </row>
    <row r="6763" spans="1:22" x14ac:dyDescent="0.35">
      <c r="A6763">
        <v>2901809</v>
      </c>
      <c r="B6763">
        <v>1</v>
      </c>
      <c r="C6763">
        <v>13</v>
      </c>
      <c r="D6763">
        <v>1</v>
      </c>
      <c r="E6763">
        <v>1</v>
      </c>
      <c r="F6763">
        <v>15</v>
      </c>
      <c r="G6763">
        <v>3</v>
      </c>
      <c r="H6763">
        <v>0.95695411663122099</v>
      </c>
      <c r="I6763">
        <v>2901809</v>
      </c>
      <c r="J6763">
        <f>IF(B6763=1,1,IF(B6763=2,0,NA))</f>
        <v>1</v>
      </c>
      <c r="K6763">
        <f t="shared" ca="1" si="735"/>
        <v>73</v>
      </c>
      <c r="L6763">
        <f t="shared" si="736"/>
        <v>1</v>
      </c>
      <c r="M6763">
        <f t="shared" si="737"/>
        <v>1</v>
      </c>
      <c r="N6763">
        <f t="shared" si="738"/>
        <v>0</v>
      </c>
      <c r="O6763">
        <f t="shared" si="739"/>
        <v>0</v>
      </c>
      <c r="P6763">
        <f t="shared" si="740"/>
        <v>0</v>
      </c>
      <c r="Q6763">
        <f t="shared" si="741"/>
        <v>0.95695411663122099</v>
      </c>
      <c r="V6763">
        <v>9</v>
      </c>
    </row>
    <row r="6764" spans="1:22" x14ac:dyDescent="0.35">
      <c r="A6764">
        <v>2909352</v>
      </c>
      <c r="B6764">
        <v>2</v>
      </c>
      <c r="C6764">
        <v>13</v>
      </c>
      <c r="D6764">
        <v>1</v>
      </c>
      <c r="E6764">
        <v>1</v>
      </c>
      <c r="F6764">
        <v>17</v>
      </c>
      <c r="G6764">
        <v>3</v>
      </c>
      <c r="H6764">
        <v>0.85906070985341199</v>
      </c>
      <c r="I6764">
        <v>2909352</v>
      </c>
      <c r="J6764">
        <f>IF(B6764=1,1,IF(B6764=2,0,NA))</f>
        <v>0</v>
      </c>
      <c r="K6764">
        <f t="shared" ca="1" si="735"/>
        <v>72</v>
      </c>
      <c r="L6764">
        <f t="shared" si="736"/>
        <v>1</v>
      </c>
      <c r="M6764">
        <f t="shared" si="737"/>
        <v>1</v>
      </c>
      <c r="N6764">
        <f t="shared" si="738"/>
        <v>0</v>
      </c>
      <c r="O6764">
        <f t="shared" si="739"/>
        <v>0</v>
      </c>
      <c r="P6764">
        <f t="shared" si="740"/>
        <v>0</v>
      </c>
      <c r="Q6764">
        <f t="shared" si="741"/>
        <v>0.85906070985341199</v>
      </c>
      <c r="V6764">
        <v>9</v>
      </c>
    </row>
    <row r="6765" spans="1:22" x14ac:dyDescent="0.35">
      <c r="A6765">
        <v>2908763</v>
      </c>
      <c r="B6765">
        <v>2</v>
      </c>
      <c r="C6765">
        <v>6</v>
      </c>
      <c r="D6765">
        <v>1</v>
      </c>
      <c r="E6765">
        <v>1</v>
      </c>
      <c r="F6765">
        <v>16</v>
      </c>
      <c r="G6765">
        <v>3</v>
      </c>
      <c r="H6765">
        <v>0.75879132260156401</v>
      </c>
      <c r="I6765">
        <v>2908763</v>
      </c>
      <c r="J6765">
        <f>IF(B6765=1,1,IF(B6765=2,0,NA))</f>
        <v>0</v>
      </c>
      <c r="K6765">
        <f t="shared" ca="1" si="735"/>
        <v>38</v>
      </c>
      <c r="L6765">
        <f t="shared" si="736"/>
        <v>1</v>
      </c>
      <c r="M6765">
        <f t="shared" si="737"/>
        <v>1</v>
      </c>
      <c r="N6765">
        <f t="shared" si="738"/>
        <v>0</v>
      </c>
      <c r="O6765">
        <f t="shared" si="739"/>
        <v>0</v>
      </c>
      <c r="P6765">
        <f t="shared" si="740"/>
        <v>0</v>
      </c>
      <c r="Q6765">
        <f t="shared" si="741"/>
        <v>0.75879132260156401</v>
      </c>
      <c r="V6765">
        <v>9</v>
      </c>
    </row>
    <row r="6766" spans="1:22" x14ac:dyDescent="0.35">
      <c r="A6766">
        <v>2908905</v>
      </c>
      <c r="B6766">
        <v>2</v>
      </c>
      <c r="C6766">
        <v>-1</v>
      </c>
      <c r="D6766">
        <v>1</v>
      </c>
      <c r="E6766">
        <v>1</v>
      </c>
      <c r="F6766">
        <v>16</v>
      </c>
      <c r="G6766">
        <v>-1</v>
      </c>
      <c r="H6766">
        <v>1.2130225078575501</v>
      </c>
      <c r="I6766">
        <v>2908905</v>
      </c>
      <c r="J6766">
        <f>IF(B6766=1,1,IF(B6766=2,0,NA))</f>
        <v>0</v>
      </c>
      <c r="K6766">
        <f t="shared" ca="1" si="735"/>
        <v>0</v>
      </c>
      <c r="L6766">
        <f t="shared" si="736"/>
        <v>1</v>
      </c>
      <c r="M6766">
        <f t="shared" si="737"/>
        <v>1</v>
      </c>
      <c r="N6766">
        <f t="shared" si="738"/>
        <v>0</v>
      </c>
      <c r="O6766">
        <f t="shared" si="739"/>
        <v>0</v>
      </c>
      <c r="P6766">
        <f t="shared" si="740"/>
        <v>0</v>
      </c>
      <c r="Q6766">
        <f t="shared" si="741"/>
        <v>1.2130225078575501</v>
      </c>
      <c r="V6766">
        <v>9</v>
      </c>
    </row>
    <row r="6767" spans="1:22" x14ac:dyDescent="0.35">
      <c r="A6767">
        <v>2908869</v>
      </c>
      <c r="B6767">
        <v>1</v>
      </c>
      <c r="C6767">
        <v>-1</v>
      </c>
      <c r="D6767">
        <v>1</v>
      </c>
      <c r="E6767">
        <v>1</v>
      </c>
      <c r="F6767">
        <v>16</v>
      </c>
      <c r="G6767">
        <v>-1</v>
      </c>
      <c r="H6767">
        <v>1.2581325860306101</v>
      </c>
      <c r="I6767">
        <v>2908869</v>
      </c>
      <c r="J6767">
        <f>IF(B6767=1,1,IF(B6767=2,0,NA))</f>
        <v>1</v>
      </c>
      <c r="K6767">
        <f t="shared" ca="1" si="735"/>
        <v>0</v>
      </c>
      <c r="L6767">
        <f t="shared" si="736"/>
        <v>1</v>
      </c>
      <c r="M6767">
        <f t="shared" si="737"/>
        <v>1</v>
      </c>
      <c r="N6767">
        <f t="shared" si="738"/>
        <v>0</v>
      </c>
      <c r="O6767">
        <f t="shared" si="739"/>
        <v>0</v>
      </c>
      <c r="P6767">
        <f t="shared" si="740"/>
        <v>0</v>
      </c>
      <c r="Q6767">
        <f t="shared" si="741"/>
        <v>1.2581325860306101</v>
      </c>
      <c r="V6767">
        <v>9</v>
      </c>
    </row>
    <row r="6768" spans="1:22" x14ac:dyDescent="0.35">
      <c r="A6768">
        <v>2909614</v>
      </c>
      <c r="B6768">
        <v>2</v>
      </c>
      <c r="C6768">
        <v>9</v>
      </c>
      <c r="D6768">
        <v>1</v>
      </c>
      <c r="E6768">
        <v>1</v>
      </c>
      <c r="F6768">
        <v>16</v>
      </c>
      <c r="G6768">
        <v>3</v>
      </c>
      <c r="H6768">
        <v>0.82798516514619402</v>
      </c>
      <c r="I6768">
        <v>2909614</v>
      </c>
      <c r="J6768">
        <f>IF(B6768=1,1,IF(B6768=2,0,NA))</f>
        <v>0</v>
      </c>
      <c r="K6768">
        <f t="shared" ca="1" si="735"/>
        <v>51</v>
      </c>
      <c r="L6768">
        <f t="shared" si="736"/>
        <v>1</v>
      </c>
      <c r="M6768">
        <f t="shared" si="737"/>
        <v>1</v>
      </c>
      <c r="N6768">
        <f t="shared" si="738"/>
        <v>0</v>
      </c>
      <c r="O6768">
        <f t="shared" si="739"/>
        <v>0</v>
      </c>
      <c r="P6768">
        <f t="shared" si="740"/>
        <v>0</v>
      </c>
      <c r="Q6768">
        <f t="shared" si="741"/>
        <v>0.82798516514619402</v>
      </c>
      <c r="V6768">
        <v>9</v>
      </c>
    </row>
    <row r="6769" spans="1:22" x14ac:dyDescent="0.35">
      <c r="A6769">
        <v>2911666</v>
      </c>
      <c r="B6769">
        <v>1</v>
      </c>
      <c r="C6769">
        <v>12</v>
      </c>
      <c r="D6769">
        <v>1</v>
      </c>
      <c r="E6769">
        <v>1</v>
      </c>
      <c r="F6769">
        <v>18</v>
      </c>
      <c r="G6769">
        <v>2</v>
      </c>
      <c r="H6769">
        <v>1.5879265657924699</v>
      </c>
      <c r="I6769">
        <v>2911666</v>
      </c>
      <c r="J6769">
        <f>IF(B6769=1,1,IF(B6769=2,0,NA))</f>
        <v>1</v>
      </c>
      <c r="K6769">
        <f t="shared" ca="1" si="735"/>
        <v>65</v>
      </c>
      <c r="L6769">
        <f t="shared" si="736"/>
        <v>1</v>
      </c>
      <c r="M6769">
        <f t="shared" si="737"/>
        <v>1</v>
      </c>
      <c r="N6769">
        <f t="shared" si="738"/>
        <v>0</v>
      </c>
      <c r="O6769">
        <f t="shared" si="739"/>
        <v>1</v>
      </c>
      <c r="P6769">
        <f t="shared" si="740"/>
        <v>0</v>
      </c>
      <c r="Q6769">
        <f t="shared" si="741"/>
        <v>1.5879265657924699</v>
      </c>
      <c r="V6769">
        <v>9</v>
      </c>
    </row>
    <row r="6770" spans="1:22" x14ac:dyDescent="0.35">
      <c r="A6770">
        <v>2900616</v>
      </c>
      <c r="B6770">
        <v>1</v>
      </c>
      <c r="C6770">
        <v>4</v>
      </c>
      <c r="D6770">
        <v>1</v>
      </c>
      <c r="E6770">
        <v>1</v>
      </c>
      <c r="F6770">
        <v>18</v>
      </c>
      <c r="G6770">
        <v>1</v>
      </c>
      <c r="H6770">
        <v>2.8355917054374702</v>
      </c>
      <c r="I6770">
        <v>2900616</v>
      </c>
      <c r="J6770">
        <f>IF(B6770=1,1,IF(B6770=2,0,NA))</f>
        <v>1</v>
      </c>
      <c r="K6770">
        <f t="shared" ca="1" si="735"/>
        <v>0</v>
      </c>
      <c r="L6770">
        <f t="shared" si="736"/>
        <v>1</v>
      </c>
      <c r="M6770">
        <f t="shared" si="737"/>
        <v>1</v>
      </c>
      <c r="N6770">
        <f t="shared" si="738"/>
        <v>1</v>
      </c>
      <c r="O6770">
        <f t="shared" si="739"/>
        <v>0</v>
      </c>
      <c r="P6770">
        <f t="shared" si="740"/>
        <v>0</v>
      </c>
      <c r="Q6770">
        <f t="shared" si="741"/>
        <v>2.8355917054374702</v>
      </c>
      <c r="V6770">
        <v>9</v>
      </c>
    </row>
    <row r="6771" spans="1:22" x14ac:dyDescent="0.35">
      <c r="A6771">
        <v>2904640</v>
      </c>
      <c r="B6771">
        <v>1</v>
      </c>
      <c r="C6771">
        <v>13</v>
      </c>
      <c r="D6771">
        <v>1</v>
      </c>
      <c r="E6771">
        <v>1</v>
      </c>
      <c r="F6771">
        <v>3</v>
      </c>
      <c r="G6771">
        <v>3</v>
      </c>
      <c r="H6771">
        <v>0.98643033796541002</v>
      </c>
      <c r="I6771">
        <v>2904640</v>
      </c>
      <c r="J6771">
        <f>IF(B6771=1,1,IF(B6771=2,0,NA))</f>
        <v>1</v>
      </c>
      <c r="K6771">
        <f t="shared" ca="1" si="735"/>
        <v>74</v>
      </c>
      <c r="L6771">
        <f t="shared" si="736"/>
        <v>1</v>
      </c>
      <c r="M6771">
        <f t="shared" si="737"/>
        <v>1</v>
      </c>
      <c r="N6771">
        <f t="shared" si="738"/>
        <v>0</v>
      </c>
      <c r="O6771">
        <f t="shared" si="739"/>
        <v>0</v>
      </c>
      <c r="P6771">
        <f t="shared" si="740"/>
        <v>1</v>
      </c>
      <c r="Q6771">
        <f t="shared" si="741"/>
        <v>0.98643033796541002</v>
      </c>
      <c r="V6771">
        <v>9</v>
      </c>
    </row>
    <row r="6772" spans="1:22" x14ac:dyDescent="0.35">
      <c r="A6772">
        <v>2905974</v>
      </c>
      <c r="B6772">
        <v>2</v>
      </c>
      <c r="C6772">
        <v>13</v>
      </c>
      <c r="D6772">
        <v>1</v>
      </c>
      <c r="E6772">
        <v>1</v>
      </c>
      <c r="F6772">
        <v>3</v>
      </c>
      <c r="G6772">
        <v>3</v>
      </c>
      <c r="H6772">
        <v>0.97684964862526502</v>
      </c>
      <c r="I6772">
        <v>2905974</v>
      </c>
      <c r="J6772">
        <f>IF(B6772=1,1,IF(B6772=2,0,NA))</f>
        <v>0</v>
      </c>
      <c r="K6772">
        <f t="shared" ca="1" si="735"/>
        <v>74</v>
      </c>
      <c r="L6772">
        <f t="shared" si="736"/>
        <v>1</v>
      </c>
      <c r="M6772">
        <f t="shared" si="737"/>
        <v>1</v>
      </c>
      <c r="N6772">
        <f t="shared" si="738"/>
        <v>0</v>
      </c>
      <c r="O6772">
        <f t="shared" si="739"/>
        <v>0</v>
      </c>
      <c r="P6772">
        <f t="shared" si="740"/>
        <v>1</v>
      </c>
      <c r="Q6772">
        <f t="shared" si="741"/>
        <v>0.97684964862526502</v>
      </c>
      <c r="V6772">
        <v>9</v>
      </c>
    </row>
    <row r="6773" spans="1:22" x14ac:dyDescent="0.35">
      <c r="A6773">
        <v>2911759</v>
      </c>
      <c r="B6773">
        <v>2</v>
      </c>
      <c r="C6773">
        <v>5</v>
      </c>
      <c r="D6773">
        <v>5</v>
      </c>
      <c r="E6773">
        <v>1</v>
      </c>
      <c r="F6773">
        <v>7</v>
      </c>
      <c r="G6773">
        <v>2</v>
      </c>
      <c r="H6773">
        <v>0.78015614612904904</v>
      </c>
      <c r="I6773">
        <v>2911759</v>
      </c>
      <c r="J6773">
        <f>IF(B6773=1,1,IF(B6773=2,0,NA))</f>
        <v>0</v>
      </c>
      <c r="K6773">
        <f t="shared" ca="1" si="735"/>
        <v>30</v>
      </c>
      <c r="L6773">
        <f t="shared" si="736"/>
        <v>5</v>
      </c>
      <c r="M6773">
        <f t="shared" si="737"/>
        <v>1</v>
      </c>
      <c r="N6773">
        <f t="shared" si="738"/>
        <v>0</v>
      </c>
      <c r="O6773">
        <f t="shared" si="739"/>
        <v>1</v>
      </c>
      <c r="P6773">
        <f t="shared" si="740"/>
        <v>0</v>
      </c>
      <c r="Q6773">
        <f t="shared" si="741"/>
        <v>0.78015614612904904</v>
      </c>
      <c r="V6773">
        <v>9</v>
      </c>
    </row>
    <row r="6774" spans="1:22" x14ac:dyDescent="0.35">
      <c r="A6774">
        <v>2907801</v>
      </c>
      <c r="B6774">
        <v>1</v>
      </c>
      <c r="C6774">
        <v>-1</v>
      </c>
      <c r="D6774">
        <v>5</v>
      </c>
      <c r="E6774">
        <v>1</v>
      </c>
      <c r="F6774">
        <v>7</v>
      </c>
      <c r="G6774">
        <v>-1</v>
      </c>
      <c r="H6774">
        <v>1.2569712019577599</v>
      </c>
      <c r="I6774">
        <v>2907801</v>
      </c>
      <c r="J6774">
        <f>IF(B6774=1,1,IF(B6774=2,0,NA))</f>
        <v>1</v>
      </c>
      <c r="K6774">
        <f t="shared" ca="1" si="735"/>
        <v>0</v>
      </c>
      <c r="L6774">
        <f t="shared" si="736"/>
        <v>5</v>
      </c>
      <c r="M6774">
        <f t="shared" si="737"/>
        <v>1</v>
      </c>
      <c r="N6774">
        <f t="shared" si="738"/>
        <v>0</v>
      </c>
      <c r="O6774">
        <f t="shared" si="739"/>
        <v>0</v>
      </c>
      <c r="P6774">
        <f t="shared" si="740"/>
        <v>0</v>
      </c>
      <c r="Q6774">
        <f t="shared" si="741"/>
        <v>1.2569712019577599</v>
      </c>
      <c r="V6774">
        <v>9</v>
      </c>
    </row>
    <row r="6775" spans="1:22" x14ac:dyDescent="0.35">
      <c r="A6775">
        <v>2909602</v>
      </c>
      <c r="B6775">
        <v>2</v>
      </c>
      <c r="C6775">
        <v>-1</v>
      </c>
      <c r="D6775">
        <v>5</v>
      </c>
      <c r="E6775">
        <v>1</v>
      </c>
      <c r="F6775">
        <v>7</v>
      </c>
      <c r="G6775">
        <v>-1</v>
      </c>
      <c r="H6775">
        <v>1.20799333524626</v>
      </c>
      <c r="I6775">
        <v>2909602</v>
      </c>
      <c r="J6775">
        <f>IF(B6775=1,1,IF(B6775=2,0,NA))</f>
        <v>0</v>
      </c>
      <c r="K6775">
        <f t="shared" ca="1" si="735"/>
        <v>0</v>
      </c>
      <c r="L6775">
        <f t="shared" si="736"/>
        <v>5</v>
      </c>
      <c r="M6775">
        <f t="shared" si="737"/>
        <v>1</v>
      </c>
      <c r="N6775">
        <f t="shared" si="738"/>
        <v>0</v>
      </c>
      <c r="O6775">
        <f t="shared" si="739"/>
        <v>0</v>
      </c>
      <c r="P6775">
        <f t="shared" si="740"/>
        <v>0</v>
      </c>
      <c r="Q6775">
        <f t="shared" si="741"/>
        <v>1.20799333524626</v>
      </c>
      <c r="V6775">
        <v>9</v>
      </c>
    </row>
    <row r="6776" spans="1:22" x14ac:dyDescent="0.35">
      <c r="A6776">
        <v>2911427</v>
      </c>
      <c r="B6776">
        <v>2</v>
      </c>
      <c r="C6776">
        <v>8</v>
      </c>
      <c r="D6776">
        <v>5</v>
      </c>
      <c r="E6776">
        <v>1</v>
      </c>
      <c r="F6776">
        <v>16</v>
      </c>
      <c r="G6776">
        <v>2</v>
      </c>
      <c r="H6776">
        <v>1.11964554856928</v>
      </c>
      <c r="I6776">
        <v>2911427</v>
      </c>
      <c r="J6776">
        <f>IF(B6776=1,1,IF(B6776=2,0,NA))</f>
        <v>0</v>
      </c>
      <c r="K6776">
        <f t="shared" ca="1" si="735"/>
        <v>49</v>
      </c>
      <c r="L6776">
        <f t="shared" si="736"/>
        <v>5</v>
      </c>
      <c r="M6776">
        <f t="shared" si="737"/>
        <v>1</v>
      </c>
      <c r="N6776">
        <f t="shared" si="738"/>
        <v>0</v>
      </c>
      <c r="O6776">
        <f t="shared" si="739"/>
        <v>1</v>
      </c>
      <c r="P6776">
        <f t="shared" si="740"/>
        <v>0</v>
      </c>
      <c r="Q6776">
        <f t="shared" si="741"/>
        <v>1.11964554856928</v>
      </c>
      <c r="V6776">
        <v>9</v>
      </c>
    </row>
    <row r="6777" spans="1:22" x14ac:dyDescent="0.35">
      <c r="A6777">
        <v>2909816</v>
      </c>
      <c r="B6777">
        <v>2</v>
      </c>
      <c r="C6777">
        <v>3</v>
      </c>
      <c r="D6777">
        <v>5</v>
      </c>
      <c r="E6777">
        <v>1</v>
      </c>
      <c r="F6777">
        <v>16</v>
      </c>
      <c r="G6777">
        <v>1</v>
      </c>
      <c r="H6777">
        <v>1.6483622419698201</v>
      </c>
      <c r="I6777">
        <v>2909816</v>
      </c>
      <c r="J6777">
        <f>IF(B6777=1,1,IF(B6777=2,0,NA))</f>
        <v>0</v>
      </c>
      <c r="K6777">
        <f t="shared" ca="1" si="735"/>
        <v>0</v>
      </c>
      <c r="L6777">
        <f t="shared" si="736"/>
        <v>5</v>
      </c>
      <c r="M6777">
        <f t="shared" si="737"/>
        <v>1</v>
      </c>
      <c r="N6777">
        <f t="shared" si="738"/>
        <v>1</v>
      </c>
      <c r="O6777">
        <f t="shared" si="739"/>
        <v>0</v>
      </c>
      <c r="P6777">
        <f t="shared" si="740"/>
        <v>0</v>
      </c>
      <c r="Q6777">
        <f t="shared" si="741"/>
        <v>1.6483622419698201</v>
      </c>
      <c r="V6777">
        <v>9</v>
      </c>
    </row>
    <row r="6778" spans="1:22" x14ac:dyDescent="0.35">
      <c r="A6778">
        <v>2906768</v>
      </c>
      <c r="B6778">
        <v>2</v>
      </c>
      <c r="C6778">
        <v>2</v>
      </c>
      <c r="D6778">
        <v>5</v>
      </c>
      <c r="E6778">
        <v>1</v>
      </c>
      <c r="F6778">
        <v>16</v>
      </c>
      <c r="G6778">
        <v>1</v>
      </c>
      <c r="H6778">
        <v>1.6483622419698201</v>
      </c>
      <c r="I6778">
        <v>2906768</v>
      </c>
      <c r="J6778">
        <f>IF(B6778=1,1,IF(B6778=2,0,NA))</f>
        <v>0</v>
      </c>
      <c r="K6778">
        <f t="shared" ca="1" si="735"/>
        <v>0</v>
      </c>
      <c r="L6778">
        <f t="shared" si="736"/>
        <v>5</v>
      </c>
      <c r="M6778">
        <f t="shared" si="737"/>
        <v>1</v>
      </c>
      <c r="N6778">
        <f t="shared" si="738"/>
        <v>1</v>
      </c>
      <c r="O6778">
        <f t="shared" si="739"/>
        <v>0</v>
      </c>
      <c r="P6778">
        <f t="shared" si="740"/>
        <v>0</v>
      </c>
      <c r="Q6778">
        <f t="shared" si="741"/>
        <v>1.6483622419698201</v>
      </c>
      <c r="V6778">
        <v>9</v>
      </c>
    </row>
    <row r="6779" spans="1:22" x14ac:dyDescent="0.35">
      <c r="A6779">
        <v>2910811</v>
      </c>
      <c r="B6779">
        <v>2</v>
      </c>
      <c r="C6779">
        <v>3</v>
      </c>
      <c r="D6779">
        <v>5</v>
      </c>
      <c r="E6779">
        <v>1</v>
      </c>
      <c r="F6779">
        <v>17</v>
      </c>
      <c r="G6779">
        <v>1</v>
      </c>
      <c r="H6779">
        <v>0.88907259773570002</v>
      </c>
      <c r="I6779">
        <v>2910811</v>
      </c>
      <c r="J6779">
        <f>IF(B6779=1,1,IF(B6779=2,0,NA))</f>
        <v>0</v>
      </c>
      <c r="K6779">
        <f t="shared" ca="1" si="735"/>
        <v>0</v>
      </c>
      <c r="L6779">
        <f t="shared" si="736"/>
        <v>5</v>
      </c>
      <c r="M6779">
        <f t="shared" si="737"/>
        <v>1</v>
      </c>
      <c r="N6779">
        <f t="shared" si="738"/>
        <v>1</v>
      </c>
      <c r="O6779">
        <f t="shared" si="739"/>
        <v>0</v>
      </c>
      <c r="P6779">
        <f t="shared" si="740"/>
        <v>0</v>
      </c>
      <c r="Q6779">
        <f t="shared" si="741"/>
        <v>0.88907259773570002</v>
      </c>
      <c r="V6779">
        <v>9</v>
      </c>
    </row>
    <row r="6780" spans="1:22" x14ac:dyDescent="0.35">
      <c r="A6780">
        <v>2911542</v>
      </c>
      <c r="B6780">
        <v>2</v>
      </c>
      <c r="C6780">
        <v>7</v>
      </c>
      <c r="D6780">
        <v>1</v>
      </c>
      <c r="E6780">
        <v>1</v>
      </c>
      <c r="F6780">
        <v>6</v>
      </c>
      <c r="G6780">
        <v>2</v>
      </c>
      <c r="H6780">
        <v>0.81818088551932699</v>
      </c>
      <c r="I6780">
        <v>2911542</v>
      </c>
      <c r="J6780">
        <f>IF(B6780=1,1,IF(B6780=2,0,NA))</f>
        <v>0</v>
      </c>
      <c r="K6780">
        <f t="shared" ca="1" si="735"/>
        <v>44</v>
      </c>
      <c r="L6780">
        <f t="shared" si="736"/>
        <v>1</v>
      </c>
      <c r="M6780">
        <f t="shared" si="737"/>
        <v>1</v>
      </c>
      <c r="N6780">
        <f t="shared" si="738"/>
        <v>0</v>
      </c>
      <c r="O6780">
        <f t="shared" si="739"/>
        <v>1</v>
      </c>
      <c r="P6780">
        <f t="shared" si="740"/>
        <v>0</v>
      </c>
      <c r="Q6780">
        <f t="shared" si="741"/>
        <v>0.81818088551932699</v>
      </c>
      <c r="V6780">
        <v>9</v>
      </c>
    </row>
    <row r="6781" spans="1:22" x14ac:dyDescent="0.35">
      <c r="A6781">
        <v>2905675</v>
      </c>
      <c r="B6781">
        <v>2</v>
      </c>
      <c r="C6781">
        <v>-1</v>
      </c>
      <c r="D6781">
        <v>1</v>
      </c>
      <c r="E6781">
        <v>1</v>
      </c>
      <c r="F6781">
        <v>6</v>
      </c>
      <c r="G6781">
        <v>-1</v>
      </c>
      <c r="H6781">
        <v>0.90501229342808098</v>
      </c>
      <c r="I6781">
        <v>2905675</v>
      </c>
      <c r="J6781">
        <f>IF(B6781=1,1,IF(B6781=2,0,NA))</f>
        <v>0</v>
      </c>
      <c r="K6781">
        <f t="shared" ca="1" si="735"/>
        <v>0</v>
      </c>
      <c r="L6781">
        <f t="shared" si="736"/>
        <v>1</v>
      </c>
      <c r="M6781">
        <f t="shared" si="737"/>
        <v>1</v>
      </c>
      <c r="N6781">
        <f t="shared" si="738"/>
        <v>0</v>
      </c>
      <c r="O6781">
        <f t="shared" si="739"/>
        <v>0</v>
      </c>
      <c r="P6781">
        <f t="shared" si="740"/>
        <v>0</v>
      </c>
      <c r="Q6781">
        <f t="shared" si="741"/>
        <v>0.90501229342808098</v>
      </c>
      <c r="V6781">
        <v>9</v>
      </c>
    </row>
    <row r="6782" spans="1:22" x14ac:dyDescent="0.35">
      <c r="A6782">
        <v>2904878</v>
      </c>
      <c r="B6782">
        <v>1</v>
      </c>
      <c r="C6782">
        <v>-1</v>
      </c>
      <c r="D6782">
        <v>1</v>
      </c>
      <c r="E6782">
        <v>1</v>
      </c>
      <c r="F6782">
        <v>6</v>
      </c>
      <c r="G6782">
        <v>-1</v>
      </c>
      <c r="H6782">
        <v>0.94170584974704097</v>
      </c>
      <c r="I6782">
        <v>2904878</v>
      </c>
      <c r="J6782">
        <f>IF(B6782=1,1,IF(B6782=2,0,NA))</f>
        <v>1</v>
      </c>
      <c r="K6782">
        <f t="shared" ca="1" si="735"/>
        <v>0</v>
      </c>
      <c r="L6782">
        <f t="shared" si="736"/>
        <v>1</v>
      </c>
      <c r="M6782">
        <f t="shared" si="737"/>
        <v>1</v>
      </c>
      <c r="N6782">
        <f t="shared" si="738"/>
        <v>0</v>
      </c>
      <c r="O6782">
        <f t="shared" si="739"/>
        <v>0</v>
      </c>
      <c r="P6782">
        <f t="shared" si="740"/>
        <v>0</v>
      </c>
      <c r="Q6782">
        <f t="shared" si="741"/>
        <v>0.94170584974704097</v>
      </c>
      <c r="V6782">
        <v>9</v>
      </c>
    </row>
    <row r="6783" spans="1:22" x14ac:dyDescent="0.35">
      <c r="A6783">
        <v>2907257</v>
      </c>
      <c r="B6783">
        <v>1</v>
      </c>
      <c r="C6783">
        <v>11</v>
      </c>
      <c r="D6783">
        <v>1</v>
      </c>
      <c r="E6783">
        <v>1</v>
      </c>
      <c r="F6783">
        <v>10</v>
      </c>
      <c r="G6783">
        <v>3</v>
      </c>
      <c r="H6783">
        <v>1.1486377596604</v>
      </c>
      <c r="I6783">
        <v>2907257</v>
      </c>
      <c r="J6783">
        <f>IF(B6783=1,1,IF(B6783=2,0,NA))</f>
        <v>1</v>
      </c>
      <c r="K6783">
        <f t="shared" ca="1" si="735"/>
        <v>63</v>
      </c>
      <c r="L6783">
        <f t="shared" si="736"/>
        <v>1</v>
      </c>
      <c r="M6783">
        <f t="shared" si="737"/>
        <v>1</v>
      </c>
      <c r="N6783">
        <f t="shared" si="738"/>
        <v>0</v>
      </c>
      <c r="O6783">
        <f t="shared" si="739"/>
        <v>0</v>
      </c>
      <c r="P6783">
        <f t="shared" si="740"/>
        <v>0</v>
      </c>
      <c r="Q6783">
        <f t="shared" si="741"/>
        <v>1.1486377596604</v>
      </c>
      <c r="V6783">
        <v>9</v>
      </c>
    </row>
    <row r="6784" spans="1:22" x14ac:dyDescent="0.35">
      <c r="A6784">
        <v>2906557</v>
      </c>
      <c r="B6784">
        <v>2</v>
      </c>
      <c r="C6784">
        <v>11</v>
      </c>
      <c r="D6784">
        <v>1</v>
      </c>
      <c r="E6784">
        <v>1</v>
      </c>
      <c r="F6784">
        <v>10</v>
      </c>
      <c r="G6784">
        <v>3</v>
      </c>
      <c r="H6784">
        <v>1.04925299088597</v>
      </c>
      <c r="I6784">
        <v>2906557</v>
      </c>
      <c r="J6784">
        <f>IF(B6784=1,1,IF(B6784=2,0,NA))</f>
        <v>0</v>
      </c>
      <c r="K6784">
        <f t="shared" ca="1" si="735"/>
        <v>61</v>
      </c>
      <c r="L6784">
        <f t="shared" si="736"/>
        <v>1</v>
      </c>
      <c r="M6784">
        <f t="shared" si="737"/>
        <v>1</v>
      </c>
      <c r="N6784">
        <f t="shared" si="738"/>
        <v>0</v>
      </c>
      <c r="O6784">
        <f t="shared" si="739"/>
        <v>0</v>
      </c>
      <c r="P6784">
        <f t="shared" si="740"/>
        <v>0</v>
      </c>
      <c r="Q6784">
        <f t="shared" si="741"/>
        <v>1.04925299088597</v>
      </c>
      <c r="V6784">
        <v>9</v>
      </c>
    </row>
    <row r="6785" spans="1:22" x14ac:dyDescent="0.35">
      <c r="A6785">
        <v>2912022</v>
      </c>
      <c r="B6785">
        <v>1</v>
      </c>
      <c r="C6785">
        <v>9</v>
      </c>
      <c r="D6785">
        <v>1</v>
      </c>
      <c r="E6785">
        <v>3</v>
      </c>
      <c r="F6785">
        <v>16</v>
      </c>
      <c r="G6785">
        <v>3</v>
      </c>
      <c r="H6785">
        <v>2.20249476754408</v>
      </c>
      <c r="I6785">
        <v>2912022</v>
      </c>
      <c r="J6785">
        <f>IF(B6785=1,1,IF(B6785=2,0,NA))</f>
        <v>1</v>
      </c>
      <c r="K6785">
        <f t="shared" ca="1" si="735"/>
        <v>54</v>
      </c>
      <c r="L6785">
        <f t="shared" si="736"/>
        <v>1</v>
      </c>
      <c r="M6785">
        <f t="shared" si="737"/>
        <v>3</v>
      </c>
      <c r="N6785">
        <f t="shared" si="738"/>
        <v>0</v>
      </c>
      <c r="O6785">
        <f t="shared" si="739"/>
        <v>0</v>
      </c>
      <c r="P6785">
        <f t="shared" si="740"/>
        <v>0</v>
      </c>
      <c r="Q6785">
        <f t="shared" si="741"/>
        <v>2.20249476754408</v>
      </c>
      <c r="V6785">
        <v>9</v>
      </c>
    </row>
    <row r="6786" spans="1:22" x14ac:dyDescent="0.35">
      <c r="A6786">
        <v>2906675</v>
      </c>
      <c r="B6786">
        <v>2</v>
      </c>
      <c r="C6786">
        <v>10</v>
      </c>
      <c r="D6786">
        <v>2</v>
      </c>
      <c r="E6786">
        <v>1</v>
      </c>
      <c r="F6786">
        <v>16</v>
      </c>
      <c r="G6786">
        <v>3</v>
      </c>
      <c r="H6786">
        <v>0.83615383865338999</v>
      </c>
      <c r="I6786">
        <v>2906675</v>
      </c>
      <c r="J6786">
        <f>IF(B6786=1,1,IF(B6786=2,0,NA))</f>
        <v>0</v>
      </c>
      <c r="K6786">
        <f t="shared" ca="1" si="735"/>
        <v>55</v>
      </c>
      <c r="L6786">
        <f t="shared" si="736"/>
        <v>2</v>
      </c>
      <c r="M6786">
        <f t="shared" si="737"/>
        <v>1</v>
      </c>
      <c r="N6786">
        <f t="shared" si="738"/>
        <v>0</v>
      </c>
      <c r="O6786">
        <f t="shared" si="739"/>
        <v>0</v>
      </c>
      <c r="P6786">
        <f t="shared" si="740"/>
        <v>0</v>
      </c>
      <c r="Q6786">
        <f t="shared" si="741"/>
        <v>0.83615383865338999</v>
      </c>
      <c r="V6786">
        <v>9</v>
      </c>
    </row>
    <row r="6787" spans="1:22" x14ac:dyDescent="0.35">
      <c r="A6787">
        <v>2903042</v>
      </c>
      <c r="B6787">
        <v>2</v>
      </c>
      <c r="C6787">
        <v>6</v>
      </c>
      <c r="D6787">
        <v>2</v>
      </c>
      <c r="E6787">
        <v>1</v>
      </c>
      <c r="F6787">
        <v>9</v>
      </c>
      <c r="G6787">
        <v>2</v>
      </c>
      <c r="H6787">
        <v>1.0282193287713199</v>
      </c>
      <c r="I6787">
        <v>2903042</v>
      </c>
      <c r="J6787">
        <f>IF(B6787=1,1,IF(B6787=2,0,NA))</f>
        <v>0</v>
      </c>
      <c r="K6787">
        <f t="shared" ref="K6787:K6850" ca="1" si="742">IF(C6787&lt;5,0,IF(C6787=5,RANDBETWEEN(30,34),IF(C6787=6,RANDBETWEEN(35,39),IF(C6787=7,RANDBETWEEN(40,44),IF(C6787=8,RANDBETWEEN(45,49),IF(C6787=9,RANDBETWEEN(50,54),IF(C6787=10,RANDBETWEEN(55,59),IF(C6787=11,RANDBETWEEN(60,64),IF(C6787=12,RANDBETWEEN(65,69),IF(C6787=13,RANDBETWEEN(70,74),IF(C6787=14,RANDBETWEEN(75,79),IF(C6787=15,RANDBETWEEN(80,84),IF(C6787=16,RANDBETWEEN(85,89),RANDBETWEEN(90,99))))))))))))))</f>
        <v>36</v>
      </c>
      <c r="L6787">
        <f t="shared" ref="L6787:L6850" si="743">D6787</f>
        <v>2</v>
      </c>
      <c r="M6787">
        <f t="shared" ref="M6787:M6850" si="744">IF(E6787&lt;0,1,E6787)</f>
        <v>1</v>
      </c>
      <c r="N6787">
        <f t="shared" ref="N6787:N6850" si="745">IF(G6787=1,1,0)</f>
        <v>0</v>
      </c>
      <c r="O6787">
        <f t="shared" ref="O6787:O6850" si="746">IF(G6787=2,1,0)</f>
        <v>1</v>
      </c>
      <c r="P6787">
        <f t="shared" ref="P6787:P6850" si="747">IF(F6787=3,1,0)</f>
        <v>0</v>
      </c>
      <c r="Q6787">
        <f t="shared" ref="Q6787:Q6850" si="748">H6787</f>
        <v>1.0282193287713199</v>
      </c>
      <c r="V6787">
        <v>9</v>
      </c>
    </row>
    <row r="6788" spans="1:22" x14ac:dyDescent="0.35">
      <c r="A6788">
        <v>2901823</v>
      </c>
      <c r="B6788">
        <v>1</v>
      </c>
      <c r="C6788">
        <v>4</v>
      </c>
      <c r="D6788">
        <v>2</v>
      </c>
      <c r="E6788">
        <v>1</v>
      </c>
      <c r="F6788">
        <v>9</v>
      </c>
      <c r="G6788">
        <v>1</v>
      </c>
      <c r="H6788">
        <v>1.2994307794061899</v>
      </c>
      <c r="I6788">
        <v>2901823</v>
      </c>
      <c r="J6788">
        <f>IF(B6788=1,1,IF(B6788=2,0,NA))</f>
        <v>1</v>
      </c>
      <c r="K6788">
        <f t="shared" ca="1" si="742"/>
        <v>0</v>
      </c>
      <c r="L6788">
        <f t="shared" si="743"/>
        <v>2</v>
      </c>
      <c r="M6788">
        <f t="shared" si="744"/>
        <v>1</v>
      </c>
      <c r="N6788">
        <f t="shared" si="745"/>
        <v>1</v>
      </c>
      <c r="O6788">
        <f t="shared" si="746"/>
        <v>0</v>
      </c>
      <c r="P6788">
        <f t="shared" si="747"/>
        <v>0</v>
      </c>
      <c r="Q6788">
        <f t="shared" si="748"/>
        <v>1.2994307794061899</v>
      </c>
      <c r="V6788">
        <v>9</v>
      </c>
    </row>
    <row r="6789" spans="1:22" x14ac:dyDescent="0.35">
      <c r="A6789">
        <v>2908806</v>
      </c>
      <c r="B6789">
        <v>2</v>
      </c>
      <c r="C6789">
        <v>-1</v>
      </c>
      <c r="D6789">
        <v>2</v>
      </c>
      <c r="E6789">
        <v>1</v>
      </c>
      <c r="F6789">
        <v>9</v>
      </c>
      <c r="G6789">
        <v>-1</v>
      </c>
      <c r="H6789">
        <v>1.1524483543922699</v>
      </c>
      <c r="I6789">
        <v>2908806</v>
      </c>
      <c r="J6789">
        <f>IF(B6789=1,1,IF(B6789=2,0,NA))</f>
        <v>0</v>
      </c>
      <c r="K6789">
        <f t="shared" ca="1" si="742"/>
        <v>0</v>
      </c>
      <c r="L6789">
        <f t="shared" si="743"/>
        <v>2</v>
      </c>
      <c r="M6789">
        <f t="shared" si="744"/>
        <v>1</v>
      </c>
      <c r="N6789">
        <f t="shared" si="745"/>
        <v>0</v>
      </c>
      <c r="O6789">
        <f t="shared" si="746"/>
        <v>0</v>
      </c>
      <c r="P6789">
        <f t="shared" si="747"/>
        <v>0</v>
      </c>
      <c r="Q6789">
        <f t="shared" si="748"/>
        <v>1.1524483543922699</v>
      </c>
      <c r="V6789">
        <v>9</v>
      </c>
    </row>
    <row r="6790" spans="1:22" x14ac:dyDescent="0.35">
      <c r="A6790">
        <v>2905591</v>
      </c>
      <c r="B6790">
        <v>1</v>
      </c>
      <c r="C6790">
        <v>4</v>
      </c>
      <c r="D6790">
        <v>2</v>
      </c>
      <c r="E6790">
        <v>1</v>
      </c>
      <c r="F6790">
        <v>3</v>
      </c>
      <c r="G6790">
        <v>3</v>
      </c>
      <c r="H6790">
        <v>1.95634062287638</v>
      </c>
      <c r="I6790">
        <v>2905591</v>
      </c>
      <c r="J6790">
        <f>IF(B6790=1,1,IF(B6790=2,0,NA))</f>
        <v>1</v>
      </c>
      <c r="K6790">
        <f t="shared" ca="1" si="742"/>
        <v>0</v>
      </c>
      <c r="L6790">
        <f t="shared" si="743"/>
        <v>2</v>
      </c>
      <c r="M6790">
        <f t="shared" si="744"/>
        <v>1</v>
      </c>
      <c r="N6790">
        <f t="shared" si="745"/>
        <v>0</v>
      </c>
      <c r="O6790">
        <f t="shared" si="746"/>
        <v>0</v>
      </c>
      <c r="P6790">
        <f t="shared" si="747"/>
        <v>1</v>
      </c>
      <c r="Q6790">
        <f t="shared" si="748"/>
        <v>1.95634062287638</v>
      </c>
      <c r="V6790">
        <v>9</v>
      </c>
    </row>
    <row r="6791" spans="1:22" x14ac:dyDescent="0.35">
      <c r="A6791">
        <v>2902790</v>
      </c>
      <c r="B6791">
        <v>1</v>
      </c>
      <c r="C6791">
        <v>4</v>
      </c>
      <c r="D6791">
        <v>2</v>
      </c>
      <c r="E6791">
        <v>1</v>
      </c>
      <c r="F6791">
        <v>3</v>
      </c>
      <c r="G6791">
        <v>2</v>
      </c>
      <c r="H6791">
        <v>1.95634062287638</v>
      </c>
      <c r="I6791">
        <v>2902790</v>
      </c>
      <c r="J6791">
        <f>IF(B6791=1,1,IF(B6791=2,0,NA))</f>
        <v>1</v>
      </c>
      <c r="K6791">
        <f t="shared" ca="1" si="742"/>
        <v>0</v>
      </c>
      <c r="L6791">
        <f t="shared" si="743"/>
        <v>2</v>
      </c>
      <c r="M6791">
        <f t="shared" si="744"/>
        <v>1</v>
      </c>
      <c r="N6791">
        <f t="shared" si="745"/>
        <v>0</v>
      </c>
      <c r="O6791">
        <f t="shared" si="746"/>
        <v>1</v>
      </c>
      <c r="P6791">
        <f t="shared" si="747"/>
        <v>1</v>
      </c>
      <c r="Q6791">
        <f t="shared" si="748"/>
        <v>1.95634062287638</v>
      </c>
      <c r="V6791">
        <v>9</v>
      </c>
    </row>
    <row r="6792" spans="1:22" x14ac:dyDescent="0.35">
      <c r="A6792">
        <v>2903856</v>
      </c>
      <c r="B6792">
        <v>2</v>
      </c>
      <c r="C6792">
        <v>5</v>
      </c>
      <c r="D6792">
        <v>3</v>
      </c>
      <c r="E6792">
        <v>1</v>
      </c>
      <c r="F6792">
        <v>7</v>
      </c>
      <c r="G6792">
        <v>1</v>
      </c>
      <c r="H6792">
        <v>0.66530418675905001</v>
      </c>
      <c r="I6792">
        <v>2903856</v>
      </c>
      <c r="J6792">
        <f>IF(B6792=1,1,IF(B6792=2,0,NA))</f>
        <v>0</v>
      </c>
      <c r="K6792">
        <f t="shared" ca="1" si="742"/>
        <v>31</v>
      </c>
      <c r="L6792">
        <f t="shared" si="743"/>
        <v>3</v>
      </c>
      <c r="M6792">
        <f t="shared" si="744"/>
        <v>1</v>
      </c>
      <c r="N6792">
        <f t="shared" si="745"/>
        <v>1</v>
      </c>
      <c r="O6792">
        <f t="shared" si="746"/>
        <v>0</v>
      </c>
      <c r="P6792">
        <f t="shared" si="747"/>
        <v>0</v>
      </c>
      <c r="Q6792">
        <f t="shared" si="748"/>
        <v>0.66530418675905001</v>
      </c>
      <c r="V6792">
        <v>9</v>
      </c>
    </row>
    <row r="6793" spans="1:22" x14ac:dyDescent="0.35">
      <c r="A6793">
        <v>2904726</v>
      </c>
      <c r="B6793">
        <v>1</v>
      </c>
      <c r="C6793">
        <v>6</v>
      </c>
      <c r="D6793">
        <v>3</v>
      </c>
      <c r="E6793">
        <v>1</v>
      </c>
      <c r="F6793">
        <v>7</v>
      </c>
      <c r="G6793">
        <v>1</v>
      </c>
      <c r="H6793">
        <v>0.75306796969271095</v>
      </c>
      <c r="I6793">
        <v>2904726</v>
      </c>
      <c r="J6793">
        <f>IF(B6793=1,1,IF(B6793=2,0,NA))</f>
        <v>1</v>
      </c>
      <c r="K6793">
        <f t="shared" ca="1" si="742"/>
        <v>39</v>
      </c>
      <c r="L6793">
        <f t="shared" si="743"/>
        <v>3</v>
      </c>
      <c r="M6793">
        <f t="shared" si="744"/>
        <v>1</v>
      </c>
      <c r="N6793">
        <f t="shared" si="745"/>
        <v>1</v>
      </c>
      <c r="O6793">
        <f t="shared" si="746"/>
        <v>0</v>
      </c>
      <c r="P6793">
        <f t="shared" si="747"/>
        <v>0</v>
      </c>
      <c r="Q6793">
        <f t="shared" si="748"/>
        <v>0.75306796969271095</v>
      </c>
      <c r="V6793">
        <v>9</v>
      </c>
    </row>
    <row r="6794" spans="1:22" x14ac:dyDescent="0.35">
      <c r="A6794">
        <v>2900465</v>
      </c>
      <c r="B6794">
        <v>1</v>
      </c>
      <c r="C6794">
        <v>-1</v>
      </c>
      <c r="D6794">
        <v>3</v>
      </c>
      <c r="E6794">
        <v>1</v>
      </c>
      <c r="F6794">
        <v>7</v>
      </c>
      <c r="G6794">
        <v>-1</v>
      </c>
      <c r="H6794">
        <v>0.66741425078522099</v>
      </c>
      <c r="I6794">
        <v>2900465</v>
      </c>
      <c r="J6794">
        <f>IF(B6794=1,1,IF(B6794=2,0,NA))</f>
        <v>1</v>
      </c>
      <c r="K6794">
        <f t="shared" ca="1" si="742"/>
        <v>0</v>
      </c>
      <c r="L6794">
        <f t="shared" si="743"/>
        <v>3</v>
      </c>
      <c r="M6794">
        <f t="shared" si="744"/>
        <v>1</v>
      </c>
      <c r="N6794">
        <f t="shared" si="745"/>
        <v>0</v>
      </c>
      <c r="O6794">
        <f t="shared" si="746"/>
        <v>0</v>
      </c>
      <c r="P6794">
        <f t="shared" si="747"/>
        <v>0</v>
      </c>
      <c r="Q6794">
        <f t="shared" si="748"/>
        <v>0.66741425078522099</v>
      </c>
      <c r="V6794">
        <v>9</v>
      </c>
    </row>
    <row r="6795" spans="1:22" x14ac:dyDescent="0.35">
      <c r="A6795">
        <v>2912455</v>
      </c>
      <c r="B6795">
        <v>2</v>
      </c>
      <c r="C6795">
        <v>-1</v>
      </c>
      <c r="D6795">
        <v>3</v>
      </c>
      <c r="E6795">
        <v>1</v>
      </c>
      <c r="F6795">
        <v>7</v>
      </c>
      <c r="G6795">
        <v>-1</v>
      </c>
      <c r="H6795">
        <v>0.70150706482580105</v>
      </c>
      <c r="I6795">
        <v>2912455</v>
      </c>
      <c r="J6795">
        <f>IF(B6795=1,1,IF(B6795=2,0,NA))</f>
        <v>0</v>
      </c>
      <c r="K6795">
        <f t="shared" ca="1" si="742"/>
        <v>0</v>
      </c>
      <c r="L6795">
        <f t="shared" si="743"/>
        <v>3</v>
      </c>
      <c r="M6795">
        <f t="shared" si="744"/>
        <v>1</v>
      </c>
      <c r="N6795">
        <f t="shared" si="745"/>
        <v>0</v>
      </c>
      <c r="O6795">
        <f t="shared" si="746"/>
        <v>0</v>
      </c>
      <c r="P6795">
        <f t="shared" si="747"/>
        <v>0</v>
      </c>
      <c r="Q6795">
        <f t="shared" si="748"/>
        <v>0.70150706482580105</v>
      </c>
      <c r="V6795">
        <v>9</v>
      </c>
    </row>
    <row r="6796" spans="1:22" x14ac:dyDescent="0.35">
      <c r="A6796">
        <v>2905442</v>
      </c>
      <c r="B6796">
        <v>1</v>
      </c>
      <c r="C6796">
        <v>15</v>
      </c>
      <c r="D6796">
        <v>3</v>
      </c>
      <c r="E6796">
        <v>1</v>
      </c>
      <c r="F6796">
        <v>6</v>
      </c>
      <c r="G6796">
        <v>2</v>
      </c>
      <c r="H6796">
        <v>0.83551387507388097</v>
      </c>
      <c r="I6796">
        <v>2905442</v>
      </c>
      <c r="J6796">
        <f>IF(B6796=1,1,IF(B6796=2,0,NA))</f>
        <v>1</v>
      </c>
      <c r="K6796">
        <f t="shared" ca="1" si="742"/>
        <v>80</v>
      </c>
      <c r="L6796">
        <f t="shared" si="743"/>
        <v>3</v>
      </c>
      <c r="M6796">
        <f t="shared" si="744"/>
        <v>1</v>
      </c>
      <c r="N6796">
        <f t="shared" si="745"/>
        <v>0</v>
      </c>
      <c r="O6796">
        <f t="shared" si="746"/>
        <v>1</v>
      </c>
      <c r="P6796">
        <f t="shared" si="747"/>
        <v>0</v>
      </c>
      <c r="Q6796">
        <f t="shared" si="748"/>
        <v>0.83551387507388097</v>
      </c>
      <c r="V6796">
        <v>9</v>
      </c>
    </row>
    <row r="6797" spans="1:22" x14ac:dyDescent="0.35">
      <c r="A6797">
        <v>2911399</v>
      </c>
      <c r="B6797">
        <v>2</v>
      </c>
      <c r="C6797">
        <v>4</v>
      </c>
      <c r="D6797">
        <v>3</v>
      </c>
      <c r="E6797">
        <v>1</v>
      </c>
      <c r="F6797">
        <v>11</v>
      </c>
      <c r="G6797">
        <v>3</v>
      </c>
      <c r="H6797">
        <v>1.1663863374976</v>
      </c>
      <c r="I6797">
        <v>2911399</v>
      </c>
      <c r="J6797">
        <f>IF(B6797=1,1,IF(B6797=2,0,NA))</f>
        <v>0</v>
      </c>
      <c r="K6797">
        <f t="shared" ca="1" si="742"/>
        <v>0</v>
      </c>
      <c r="L6797">
        <f t="shared" si="743"/>
        <v>3</v>
      </c>
      <c r="M6797">
        <f t="shared" si="744"/>
        <v>1</v>
      </c>
      <c r="N6797">
        <f t="shared" si="745"/>
        <v>0</v>
      </c>
      <c r="O6797">
        <f t="shared" si="746"/>
        <v>0</v>
      </c>
      <c r="P6797">
        <f t="shared" si="747"/>
        <v>0</v>
      </c>
      <c r="Q6797">
        <f t="shared" si="748"/>
        <v>1.1663863374976</v>
      </c>
      <c r="V6797">
        <v>9</v>
      </c>
    </row>
    <row r="6798" spans="1:22" x14ac:dyDescent="0.35">
      <c r="A6798">
        <v>2905111</v>
      </c>
      <c r="B6798">
        <v>2</v>
      </c>
      <c r="C6798">
        <v>4</v>
      </c>
      <c r="D6798">
        <v>3</v>
      </c>
      <c r="E6798">
        <v>1</v>
      </c>
      <c r="F6798">
        <v>11</v>
      </c>
      <c r="G6798">
        <v>3</v>
      </c>
      <c r="H6798">
        <v>1.1663863374976</v>
      </c>
      <c r="I6798">
        <v>2905111</v>
      </c>
      <c r="J6798">
        <f>IF(B6798=1,1,IF(B6798=2,0,NA))</f>
        <v>0</v>
      </c>
      <c r="K6798">
        <f t="shared" ca="1" si="742"/>
        <v>0</v>
      </c>
      <c r="L6798">
        <f t="shared" si="743"/>
        <v>3</v>
      </c>
      <c r="M6798">
        <f t="shared" si="744"/>
        <v>1</v>
      </c>
      <c r="N6798">
        <f t="shared" si="745"/>
        <v>0</v>
      </c>
      <c r="O6798">
        <f t="shared" si="746"/>
        <v>0</v>
      </c>
      <c r="P6798">
        <f t="shared" si="747"/>
        <v>0</v>
      </c>
      <c r="Q6798">
        <f t="shared" si="748"/>
        <v>1.1663863374976</v>
      </c>
      <c r="V6798">
        <v>9</v>
      </c>
    </row>
    <row r="6799" spans="1:22" x14ac:dyDescent="0.35">
      <c r="A6799">
        <v>2912192</v>
      </c>
      <c r="B6799">
        <v>2</v>
      </c>
      <c r="C6799">
        <v>7</v>
      </c>
      <c r="D6799">
        <v>2</v>
      </c>
      <c r="E6799">
        <v>3</v>
      </c>
      <c r="F6799">
        <v>6</v>
      </c>
      <c r="G6799">
        <v>3</v>
      </c>
      <c r="H6799">
        <v>0.93469655916248495</v>
      </c>
      <c r="I6799">
        <v>2912192</v>
      </c>
      <c r="J6799">
        <f>IF(B6799=1,1,IF(B6799=2,0,NA))</f>
        <v>0</v>
      </c>
      <c r="K6799">
        <f t="shared" ca="1" si="742"/>
        <v>41</v>
      </c>
      <c r="L6799">
        <f t="shared" si="743"/>
        <v>2</v>
      </c>
      <c r="M6799">
        <f t="shared" si="744"/>
        <v>3</v>
      </c>
      <c r="N6799">
        <f t="shared" si="745"/>
        <v>0</v>
      </c>
      <c r="O6799">
        <f t="shared" si="746"/>
        <v>0</v>
      </c>
      <c r="P6799">
        <f t="shared" si="747"/>
        <v>0</v>
      </c>
      <c r="Q6799">
        <f t="shared" si="748"/>
        <v>0.93469655916248495</v>
      </c>
      <c r="V6799">
        <v>9</v>
      </c>
    </row>
    <row r="6800" spans="1:22" x14ac:dyDescent="0.35">
      <c r="A6800">
        <v>2900874</v>
      </c>
      <c r="B6800">
        <v>1</v>
      </c>
      <c r="C6800">
        <v>8</v>
      </c>
      <c r="D6800">
        <v>2</v>
      </c>
      <c r="E6800">
        <v>1</v>
      </c>
      <c r="F6800">
        <v>6</v>
      </c>
      <c r="G6800">
        <v>3</v>
      </c>
      <c r="H6800">
        <v>1.05334485122842</v>
      </c>
      <c r="I6800">
        <v>2900874</v>
      </c>
      <c r="J6800">
        <f>IF(B6800=1,1,IF(B6800=2,0,NA))</f>
        <v>1</v>
      </c>
      <c r="K6800">
        <f t="shared" ca="1" si="742"/>
        <v>46</v>
      </c>
      <c r="L6800">
        <f t="shared" si="743"/>
        <v>2</v>
      </c>
      <c r="M6800">
        <f t="shared" si="744"/>
        <v>1</v>
      </c>
      <c r="N6800">
        <f t="shared" si="745"/>
        <v>0</v>
      </c>
      <c r="O6800">
        <f t="shared" si="746"/>
        <v>0</v>
      </c>
      <c r="P6800">
        <f t="shared" si="747"/>
        <v>0</v>
      </c>
      <c r="Q6800">
        <f t="shared" si="748"/>
        <v>1.05334485122842</v>
      </c>
      <c r="V6800">
        <v>9</v>
      </c>
    </row>
    <row r="6801" spans="1:22" x14ac:dyDescent="0.35">
      <c r="A6801">
        <v>2900875</v>
      </c>
      <c r="B6801">
        <v>1</v>
      </c>
      <c r="C6801">
        <v>-1</v>
      </c>
      <c r="D6801">
        <v>2</v>
      </c>
      <c r="E6801">
        <v>4</v>
      </c>
      <c r="F6801">
        <v>6</v>
      </c>
      <c r="G6801">
        <v>-1</v>
      </c>
      <c r="H6801">
        <v>1.0476377390298801</v>
      </c>
      <c r="I6801">
        <v>2900875</v>
      </c>
      <c r="J6801">
        <f>IF(B6801=1,1,IF(B6801=2,0,NA))</f>
        <v>1</v>
      </c>
      <c r="K6801">
        <f t="shared" ca="1" si="742"/>
        <v>0</v>
      </c>
      <c r="L6801">
        <f t="shared" si="743"/>
        <v>2</v>
      </c>
      <c r="M6801">
        <f t="shared" si="744"/>
        <v>4</v>
      </c>
      <c r="N6801">
        <f t="shared" si="745"/>
        <v>0</v>
      </c>
      <c r="O6801">
        <f t="shared" si="746"/>
        <v>0</v>
      </c>
      <c r="P6801">
        <f t="shared" si="747"/>
        <v>0</v>
      </c>
      <c r="Q6801">
        <f t="shared" si="748"/>
        <v>1.0476377390298801</v>
      </c>
      <c r="V6801">
        <v>9</v>
      </c>
    </row>
    <row r="6802" spans="1:22" x14ac:dyDescent="0.35">
      <c r="A6802">
        <v>2900519</v>
      </c>
      <c r="B6802">
        <v>1</v>
      </c>
      <c r="C6802">
        <v>5</v>
      </c>
      <c r="D6802">
        <v>2</v>
      </c>
      <c r="E6802">
        <v>1</v>
      </c>
      <c r="F6802">
        <v>11</v>
      </c>
      <c r="G6802">
        <v>3</v>
      </c>
      <c r="H6802">
        <v>1.1355031089143801</v>
      </c>
      <c r="I6802">
        <v>2900519</v>
      </c>
      <c r="J6802">
        <f>IF(B6802=1,1,IF(B6802=2,0,NA))</f>
        <v>1</v>
      </c>
      <c r="K6802">
        <f t="shared" ca="1" si="742"/>
        <v>30</v>
      </c>
      <c r="L6802">
        <f t="shared" si="743"/>
        <v>2</v>
      </c>
      <c r="M6802">
        <f t="shared" si="744"/>
        <v>1</v>
      </c>
      <c r="N6802">
        <f t="shared" si="745"/>
        <v>0</v>
      </c>
      <c r="O6802">
        <f t="shared" si="746"/>
        <v>0</v>
      </c>
      <c r="P6802">
        <f t="shared" si="747"/>
        <v>0</v>
      </c>
      <c r="Q6802">
        <f t="shared" si="748"/>
        <v>1.1355031089143801</v>
      </c>
      <c r="V6802">
        <v>9</v>
      </c>
    </row>
    <row r="6803" spans="1:22" x14ac:dyDescent="0.35">
      <c r="A6803">
        <v>2903078</v>
      </c>
      <c r="B6803">
        <v>2</v>
      </c>
      <c r="C6803">
        <v>5</v>
      </c>
      <c r="D6803">
        <v>2</v>
      </c>
      <c r="E6803">
        <v>1</v>
      </c>
      <c r="F6803">
        <v>11</v>
      </c>
      <c r="G6803">
        <v>2</v>
      </c>
      <c r="H6803">
        <v>0.89439226699099195</v>
      </c>
      <c r="I6803">
        <v>2903078</v>
      </c>
      <c r="J6803">
        <f>IF(B6803=1,1,IF(B6803=2,0,NA))</f>
        <v>0</v>
      </c>
      <c r="K6803">
        <f t="shared" ca="1" si="742"/>
        <v>34</v>
      </c>
      <c r="L6803">
        <f t="shared" si="743"/>
        <v>2</v>
      </c>
      <c r="M6803">
        <f t="shared" si="744"/>
        <v>1</v>
      </c>
      <c r="N6803">
        <f t="shared" si="745"/>
        <v>0</v>
      </c>
      <c r="O6803">
        <f t="shared" si="746"/>
        <v>1</v>
      </c>
      <c r="P6803">
        <f t="shared" si="747"/>
        <v>0</v>
      </c>
      <c r="Q6803">
        <f t="shared" si="748"/>
        <v>0.89439226699099195</v>
      </c>
      <c r="V6803">
        <v>9</v>
      </c>
    </row>
    <row r="6804" spans="1:22" x14ac:dyDescent="0.35">
      <c r="A6804">
        <v>2902172</v>
      </c>
      <c r="B6804">
        <v>2</v>
      </c>
      <c r="C6804">
        <v>-1</v>
      </c>
      <c r="D6804">
        <v>2</v>
      </c>
      <c r="E6804">
        <v>1</v>
      </c>
      <c r="F6804">
        <v>11</v>
      </c>
      <c r="G6804">
        <v>-1</v>
      </c>
      <c r="H6804">
        <v>1.3450703906545001</v>
      </c>
      <c r="I6804">
        <v>2902172</v>
      </c>
      <c r="J6804">
        <f>IF(B6804=1,1,IF(B6804=2,0,NA))</f>
        <v>0</v>
      </c>
      <c r="K6804">
        <f t="shared" ca="1" si="742"/>
        <v>0</v>
      </c>
      <c r="L6804">
        <f t="shared" si="743"/>
        <v>2</v>
      </c>
      <c r="M6804">
        <f t="shared" si="744"/>
        <v>1</v>
      </c>
      <c r="N6804">
        <f t="shared" si="745"/>
        <v>0</v>
      </c>
      <c r="O6804">
        <f t="shared" si="746"/>
        <v>0</v>
      </c>
      <c r="P6804">
        <f t="shared" si="747"/>
        <v>0</v>
      </c>
      <c r="Q6804">
        <f t="shared" si="748"/>
        <v>1.3450703906545001</v>
      </c>
      <c r="V6804">
        <v>9</v>
      </c>
    </row>
    <row r="6805" spans="1:22" x14ac:dyDescent="0.35">
      <c r="A6805">
        <v>2903768</v>
      </c>
      <c r="B6805">
        <v>1</v>
      </c>
      <c r="C6805">
        <v>-1</v>
      </c>
      <c r="D6805">
        <v>2</v>
      </c>
      <c r="E6805">
        <v>1</v>
      </c>
      <c r="F6805">
        <v>11</v>
      </c>
      <c r="G6805">
        <v>-1</v>
      </c>
      <c r="H6805">
        <v>1.42498461975639</v>
      </c>
      <c r="I6805">
        <v>2903768</v>
      </c>
      <c r="J6805">
        <f>IF(B6805=1,1,IF(B6805=2,0,NA))</f>
        <v>1</v>
      </c>
      <c r="K6805">
        <f t="shared" ca="1" si="742"/>
        <v>0</v>
      </c>
      <c r="L6805">
        <f t="shared" si="743"/>
        <v>2</v>
      </c>
      <c r="M6805">
        <f t="shared" si="744"/>
        <v>1</v>
      </c>
      <c r="N6805">
        <f t="shared" si="745"/>
        <v>0</v>
      </c>
      <c r="O6805">
        <f t="shared" si="746"/>
        <v>0</v>
      </c>
      <c r="P6805">
        <f t="shared" si="747"/>
        <v>0</v>
      </c>
      <c r="Q6805">
        <f t="shared" si="748"/>
        <v>1.42498461975639</v>
      </c>
      <c r="V6805">
        <v>9</v>
      </c>
    </row>
    <row r="6806" spans="1:22" x14ac:dyDescent="0.35">
      <c r="A6806">
        <v>2907547</v>
      </c>
      <c r="B6806">
        <v>2</v>
      </c>
      <c r="C6806">
        <v>5</v>
      </c>
      <c r="D6806">
        <v>3</v>
      </c>
      <c r="E6806">
        <v>1</v>
      </c>
      <c r="F6806">
        <v>8</v>
      </c>
      <c r="G6806">
        <v>3</v>
      </c>
      <c r="H6806">
        <v>1.27030550565405</v>
      </c>
      <c r="I6806">
        <v>2907547</v>
      </c>
      <c r="J6806">
        <f>IF(B6806=1,1,IF(B6806=2,0,NA))</f>
        <v>0</v>
      </c>
      <c r="K6806">
        <f t="shared" ca="1" si="742"/>
        <v>31</v>
      </c>
      <c r="L6806">
        <f t="shared" si="743"/>
        <v>3</v>
      </c>
      <c r="M6806">
        <f t="shared" si="744"/>
        <v>1</v>
      </c>
      <c r="N6806">
        <f t="shared" si="745"/>
        <v>0</v>
      </c>
      <c r="O6806">
        <f t="shared" si="746"/>
        <v>0</v>
      </c>
      <c r="P6806">
        <f t="shared" si="747"/>
        <v>0</v>
      </c>
      <c r="Q6806">
        <f t="shared" si="748"/>
        <v>1.27030550565405</v>
      </c>
      <c r="V6806">
        <v>9</v>
      </c>
    </row>
    <row r="6807" spans="1:22" x14ac:dyDescent="0.35">
      <c r="A6807">
        <v>2906782</v>
      </c>
      <c r="B6807">
        <v>2</v>
      </c>
      <c r="C6807">
        <v>13</v>
      </c>
      <c r="D6807">
        <v>2</v>
      </c>
      <c r="E6807">
        <v>1</v>
      </c>
      <c r="F6807">
        <v>8</v>
      </c>
      <c r="G6807">
        <v>2</v>
      </c>
      <c r="H6807">
        <v>0.85906070985341199</v>
      </c>
      <c r="I6807">
        <v>2906782</v>
      </c>
      <c r="J6807">
        <f>IF(B6807=1,1,IF(B6807=2,0,NA))</f>
        <v>0</v>
      </c>
      <c r="K6807">
        <f t="shared" ca="1" si="742"/>
        <v>70</v>
      </c>
      <c r="L6807">
        <f t="shared" si="743"/>
        <v>2</v>
      </c>
      <c r="M6807">
        <f t="shared" si="744"/>
        <v>1</v>
      </c>
      <c r="N6807">
        <f t="shared" si="745"/>
        <v>0</v>
      </c>
      <c r="O6807">
        <f t="shared" si="746"/>
        <v>1</v>
      </c>
      <c r="P6807">
        <f t="shared" si="747"/>
        <v>0</v>
      </c>
      <c r="Q6807">
        <f t="shared" si="748"/>
        <v>0.85906070985341199</v>
      </c>
      <c r="V6807">
        <v>9</v>
      </c>
    </row>
    <row r="6808" spans="1:22" x14ac:dyDescent="0.35">
      <c r="A6808">
        <v>2911807</v>
      </c>
      <c r="B6808">
        <v>2</v>
      </c>
      <c r="C6808">
        <v>6</v>
      </c>
      <c r="D6808">
        <v>5</v>
      </c>
      <c r="E6808">
        <v>1</v>
      </c>
      <c r="F6808">
        <v>15</v>
      </c>
      <c r="G6808">
        <v>2</v>
      </c>
      <c r="H6808">
        <v>1.1715312644509801</v>
      </c>
      <c r="I6808">
        <v>2911807</v>
      </c>
      <c r="J6808">
        <f>IF(B6808=1,1,IF(B6808=2,0,NA))</f>
        <v>0</v>
      </c>
      <c r="K6808">
        <f t="shared" ca="1" si="742"/>
        <v>39</v>
      </c>
      <c r="L6808">
        <f t="shared" si="743"/>
        <v>5</v>
      </c>
      <c r="M6808">
        <f t="shared" si="744"/>
        <v>1</v>
      </c>
      <c r="N6808">
        <f t="shared" si="745"/>
        <v>0</v>
      </c>
      <c r="O6808">
        <f t="shared" si="746"/>
        <v>1</v>
      </c>
      <c r="P6808">
        <f t="shared" si="747"/>
        <v>0</v>
      </c>
      <c r="Q6808">
        <f t="shared" si="748"/>
        <v>1.1715312644509801</v>
      </c>
      <c r="V6808">
        <v>9</v>
      </c>
    </row>
    <row r="6809" spans="1:22" x14ac:dyDescent="0.35">
      <c r="A6809">
        <v>2909002</v>
      </c>
      <c r="B6809">
        <v>1</v>
      </c>
      <c r="C6809">
        <v>15</v>
      </c>
      <c r="D6809">
        <v>5</v>
      </c>
      <c r="E6809">
        <v>1</v>
      </c>
      <c r="F6809">
        <v>8</v>
      </c>
      <c r="G6809">
        <v>3</v>
      </c>
      <c r="H6809">
        <v>1.0149515210572599</v>
      </c>
      <c r="I6809">
        <v>2909002</v>
      </c>
      <c r="J6809">
        <f>IF(B6809=1,1,IF(B6809=2,0,NA))</f>
        <v>1</v>
      </c>
      <c r="K6809">
        <f t="shared" ca="1" si="742"/>
        <v>83</v>
      </c>
      <c r="L6809">
        <f t="shared" si="743"/>
        <v>5</v>
      </c>
      <c r="M6809">
        <f t="shared" si="744"/>
        <v>1</v>
      </c>
      <c r="N6809">
        <f t="shared" si="745"/>
        <v>0</v>
      </c>
      <c r="O6809">
        <f t="shared" si="746"/>
        <v>0</v>
      </c>
      <c r="P6809">
        <f t="shared" si="747"/>
        <v>0</v>
      </c>
      <c r="Q6809">
        <f t="shared" si="748"/>
        <v>1.0149515210572599</v>
      </c>
      <c r="V6809">
        <v>9</v>
      </c>
    </row>
    <row r="6810" spans="1:22" x14ac:dyDescent="0.35">
      <c r="A6810">
        <v>2900539</v>
      </c>
      <c r="B6810">
        <v>2</v>
      </c>
      <c r="C6810">
        <v>14</v>
      </c>
      <c r="D6810">
        <v>5</v>
      </c>
      <c r="E6810">
        <v>1</v>
      </c>
      <c r="F6810">
        <v>8</v>
      </c>
      <c r="G6810">
        <v>3</v>
      </c>
      <c r="H6810">
        <v>1.04983528885138</v>
      </c>
      <c r="I6810">
        <v>2900539</v>
      </c>
      <c r="J6810">
        <f>IF(B6810=1,1,IF(B6810=2,0,NA))</f>
        <v>0</v>
      </c>
      <c r="K6810">
        <f t="shared" ca="1" si="742"/>
        <v>76</v>
      </c>
      <c r="L6810">
        <f t="shared" si="743"/>
        <v>5</v>
      </c>
      <c r="M6810">
        <f t="shared" si="744"/>
        <v>1</v>
      </c>
      <c r="N6810">
        <f t="shared" si="745"/>
        <v>0</v>
      </c>
      <c r="O6810">
        <f t="shared" si="746"/>
        <v>0</v>
      </c>
      <c r="P6810">
        <f t="shared" si="747"/>
        <v>0</v>
      </c>
      <c r="Q6810">
        <f t="shared" si="748"/>
        <v>1.04983528885138</v>
      </c>
      <c r="V6810">
        <v>9</v>
      </c>
    </row>
    <row r="6811" spans="1:22" x14ac:dyDescent="0.35">
      <c r="A6811">
        <v>2908330</v>
      </c>
      <c r="B6811">
        <v>1</v>
      </c>
      <c r="C6811">
        <v>11</v>
      </c>
      <c r="D6811">
        <v>5</v>
      </c>
      <c r="E6811">
        <v>1</v>
      </c>
      <c r="F6811">
        <v>3</v>
      </c>
      <c r="G6811">
        <v>2</v>
      </c>
      <c r="H6811">
        <v>1.1317295497366799</v>
      </c>
      <c r="I6811">
        <v>2908330</v>
      </c>
      <c r="J6811">
        <f>IF(B6811=1,1,IF(B6811=2,0,NA))</f>
        <v>1</v>
      </c>
      <c r="K6811">
        <f t="shared" ca="1" si="742"/>
        <v>63</v>
      </c>
      <c r="L6811">
        <f t="shared" si="743"/>
        <v>5</v>
      </c>
      <c r="M6811">
        <f t="shared" si="744"/>
        <v>1</v>
      </c>
      <c r="N6811">
        <f t="shared" si="745"/>
        <v>0</v>
      </c>
      <c r="O6811">
        <f t="shared" si="746"/>
        <v>1</v>
      </c>
      <c r="P6811">
        <f t="shared" si="747"/>
        <v>1</v>
      </c>
      <c r="Q6811">
        <f t="shared" si="748"/>
        <v>1.1317295497366799</v>
      </c>
      <c r="V6811">
        <v>9</v>
      </c>
    </row>
    <row r="6812" spans="1:22" x14ac:dyDescent="0.35">
      <c r="A6812">
        <v>2904457</v>
      </c>
      <c r="B6812">
        <v>1</v>
      </c>
      <c r="C6812">
        <v>16</v>
      </c>
      <c r="D6812">
        <v>5</v>
      </c>
      <c r="E6812">
        <v>1</v>
      </c>
      <c r="F6812">
        <v>3</v>
      </c>
      <c r="G6812">
        <v>2</v>
      </c>
      <c r="H6812">
        <v>1.01287772853429</v>
      </c>
      <c r="I6812">
        <v>2904457</v>
      </c>
      <c r="J6812">
        <f>IF(B6812=1,1,IF(B6812=2,0,NA))</f>
        <v>1</v>
      </c>
      <c r="K6812">
        <f t="shared" ca="1" si="742"/>
        <v>86</v>
      </c>
      <c r="L6812">
        <f t="shared" si="743"/>
        <v>5</v>
      </c>
      <c r="M6812">
        <f t="shared" si="744"/>
        <v>1</v>
      </c>
      <c r="N6812">
        <f t="shared" si="745"/>
        <v>0</v>
      </c>
      <c r="O6812">
        <f t="shared" si="746"/>
        <v>1</v>
      </c>
      <c r="P6812">
        <f t="shared" si="747"/>
        <v>1</v>
      </c>
      <c r="Q6812">
        <f t="shared" si="748"/>
        <v>1.01287772853429</v>
      </c>
      <c r="V6812">
        <v>9</v>
      </c>
    </row>
    <row r="6813" spans="1:22" x14ac:dyDescent="0.35">
      <c r="A6813">
        <v>2910618</v>
      </c>
      <c r="B6813">
        <v>1</v>
      </c>
      <c r="C6813">
        <v>10</v>
      </c>
      <c r="D6813">
        <v>3</v>
      </c>
      <c r="E6813">
        <v>1</v>
      </c>
      <c r="F6813">
        <v>17</v>
      </c>
      <c r="G6813">
        <v>2</v>
      </c>
      <c r="H6813">
        <v>0.93931380496691896</v>
      </c>
      <c r="I6813">
        <v>2910618</v>
      </c>
      <c r="J6813">
        <f>IF(B6813=1,1,IF(B6813=2,0,NA))</f>
        <v>1</v>
      </c>
      <c r="K6813">
        <f t="shared" ca="1" si="742"/>
        <v>56</v>
      </c>
      <c r="L6813">
        <f t="shared" si="743"/>
        <v>3</v>
      </c>
      <c r="M6813">
        <f t="shared" si="744"/>
        <v>1</v>
      </c>
      <c r="N6813">
        <f t="shared" si="745"/>
        <v>0</v>
      </c>
      <c r="O6813">
        <f t="shared" si="746"/>
        <v>1</v>
      </c>
      <c r="P6813">
        <f t="shared" si="747"/>
        <v>0</v>
      </c>
      <c r="Q6813">
        <f t="shared" si="748"/>
        <v>0.93931380496691896</v>
      </c>
      <c r="V6813">
        <v>9</v>
      </c>
    </row>
    <row r="6814" spans="1:22" x14ac:dyDescent="0.35">
      <c r="A6814">
        <v>2911516</v>
      </c>
      <c r="B6814">
        <v>2</v>
      </c>
      <c r="C6814">
        <v>10</v>
      </c>
      <c r="D6814">
        <v>3</v>
      </c>
      <c r="E6814">
        <v>1</v>
      </c>
      <c r="F6814">
        <v>7</v>
      </c>
      <c r="G6814">
        <v>-8</v>
      </c>
      <c r="H6814">
        <v>1.0568154840347901</v>
      </c>
      <c r="I6814">
        <v>2911516</v>
      </c>
      <c r="J6814">
        <f>IF(B6814=1,1,IF(B6814=2,0,NA))</f>
        <v>0</v>
      </c>
      <c r="K6814">
        <f t="shared" ca="1" si="742"/>
        <v>59</v>
      </c>
      <c r="L6814">
        <f t="shared" si="743"/>
        <v>3</v>
      </c>
      <c r="M6814">
        <f t="shared" si="744"/>
        <v>1</v>
      </c>
      <c r="N6814">
        <f t="shared" si="745"/>
        <v>0</v>
      </c>
      <c r="O6814">
        <f t="shared" si="746"/>
        <v>0</v>
      </c>
      <c r="P6814">
        <f t="shared" si="747"/>
        <v>0</v>
      </c>
      <c r="Q6814">
        <f t="shared" si="748"/>
        <v>1.0568154840347901</v>
      </c>
      <c r="V6814">
        <v>9</v>
      </c>
    </row>
    <row r="6815" spans="1:22" x14ac:dyDescent="0.35">
      <c r="A6815">
        <v>2906074</v>
      </c>
      <c r="B6815">
        <v>2</v>
      </c>
      <c r="C6815">
        <v>16</v>
      </c>
      <c r="D6815">
        <v>3</v>
      </c>
      <c r="E6815">
        <v>1</v>
      </c>
      <c r="F6815">
        <v>9</v>
      </c>
      <c r="G6815">
        <v>3</v>
      </c>
      <c r="H6815">
        <v>1.2694367819248</v>
      </c>
      <c r="I6815">
        <v>2906074</v>
      </c>
      <c r="J6815">
        <f>IF(B6815=1,1,IF(B6815=2,0,NA))</f>
        <v>0</v>
      </c>
      <c r="K6815">
        <f t="shared" ca="1" si="742"/>
        <v>87</v>
      </c>
      <c r="L6815">
        <f t="shared" si="743"/>
        <v>3</v>
      </c>
      <c r="M6815">
        <f t="shared" si="744"/>
        <v>1</v>
      </c>
      <c r="N6815">
        <f t="shared" si="745"/>
        <v>0</v>
      </c>
      <c r="O6815">
        <f t="shared" si="746"/>
        <v>0</v>
      </c>
      <c r="P6815">
        <f t="shared" si="747"/>
        <v>0</v>
      </c>
      <c r="Q6815">
        <f t="shared" si="748"/>
        <v>1.2694367819248</v>
      </c>
      <c r="V6815">
        <v>9</v>
      </c>
    </row>
    <row r="6816" spans="1:22" x14ac:dyDescent="0.35">
      <c r="A6816">
        <v>2907670</v>
      </c>
      <c r="B6816">
        <v>1</v>
      </c>
      <c r="C6816">
        <v>13</v>
      </c>
      <c r="D6816">
        <v>3</v>
      </c>
      <c r="E6816">
        <v>1</v>
      </c>
      <c r="F6816">
        <v>15</v>
      </c>
      <c r="G6816">
        <v>3</v>
      </c>
      <c r="H6816">
        <v>0.97022466622692105</v>
      </c>
      <c r="I6816">
        <v>2907670</v>
      </c>
      <c r="J6816">
        <f>IF(B6816=1,1,IF(B6816=2,0,NA))</f>
        <v>1</v>
      </c>
      <c r="K6816">
        <f t="shared" ca="1" si="742"/>
        <v>71</v>
      </c>
      <c r="L6816">
        <f t="shared" si="743"/>
        <v>3</v>
      </c>
      <c r="M6816">
        <f t="shared" si="744"/>
        <v>1</v>
      </c>
      <c r="N6816">
        <f t="shared" si="745"/>
        <v>0</v>
      </c>
      <c r="O6816">
        <f t="shared" si="746"/>
        <v>0</v>
      </c>
      <c r="P6816">
        <f t="shared" si="747"/>
        <v>0</v>
      </c>
      <c r="Q6816">
        <f t="shared" si="748"/>
        <v>0.97022466622692105</v>
      </c>
      <c r="V6816">
        <v>9</v>
      </c>
    </row>
    <row r="6817" spans="1:22" x14ac:dyDescent="0.35">
      <c r="A6817">
        <v>2906146</v>
      </c>
      <c r="B6817">
        <v>2</v>
      </c>
      <c r="C6817">
        <v>11</v>
      </c>
      <c r="D6817">
        <v>3</v>
      </c>
      <c r="E6817">
        <v>1</v>
      </c>
      <c r="F6817">
        <v>15</v>
      </c>
      <c r="G6817">
        <v>3</v>
      </c>
      <c r="H6817">
        <v>0.97877490499320197</v>
      </c>
      <c r="I6817">
        <v>2906146</v>
      </c>
      <c r="J6817">
        <f>IF(B6817=1,1,IF(B6817=2,0,NA))</f>
        <v>0</v>
      </c>
      <c r="K6817">
        <f t="shared" ca="1" si="742"/>
        <v>61</v>
      </c>
      <c r="L6817">
        <f t="shared" si="743"/>
        <v>3</v>
      </c>
      <c r="M6817">
        <f t="shared" si="744"/>
        <v>1</v>
      </c>
      <c r="N6817">
        <f t="shared" si="745"/>
        <v>0</v>
      </c>
      <c r="O6817">
        <f t="shared" si="746"/>
        <v>0</v>
      </c>
      <c r="P6817">
        <f t="shared" si="747"/>
        <v>0</v>
      </c>
      <c r="Q6817">
        <f t="shared" si="748"/>
        <v>0.97877490499320197</v>
      </c>
      <c r="V6817">
        <v>9</v>
      </c>
    </row>
    <row r="6818" spans="1:22" x14ac:dyDescent="0.35">
      <c r="A6818">
        <v>2908852</v>
      </c>
      <c r="B6818">
        <v>2</v>
      </c>
      <c r="C6818">
        <v>4</v>
      </c>
      <c r="D6818">
        <v>3</v>
      </c>
      <c r="E6818">
        <v>1</v>
      </c>
      <c r="F6818">
        <v>17</v>
      </c>
      <c r="G6818">
        <v>2</v>
      </c>
      <c r="H6818">
        <v>0.92147729823959301</v>
      </c>
      <c r="I6818">
        <v>2908852</v>
      </c>
      <c r="J6818">
        <f>IF(B6818=1,1,IF(B6818=2,0,NA))</f>
        <v>0</v>
      </c>
      <c r="K6818">
        <f t="shared" ca="1" si="742"/>
        <v>0</v>
      </c>
      <c r="L6818">
        <f t="shared" si="743"/>
        <v>3</v>
      </c>
      <c r="M6818">
        <f t="shared" si="744"/>
        <v>1</v>
      </c>
      <c r="N6818">
        <f t="shared" si="745"/>
        <v>0</v>
      </c>
      <c r="O6818">
        <f t="shared" si="746"/>
        <v>1</v>
      </c>
      <c r="P6818">
        <f t="shared" si="747"/>
        <v>0</v>
      </c>
      <c r="Q6818">
        <f t="shared" si="748"/>
        <v>0.92147729823959301</v>
      </c>
      <c r="V6818">
        <v>9</v>
      </c>
    </row>
    <row r="6819" spans="1:22" x14ac:dyDescent="0.35">
      <c r="A6819">
        <v>2901861</v>
      </c>
      <c r="B6819">
        <v>1</v>
      </c>
      <c r="C6819">
        <v>6</v>
      </c>
      <c r="D6819">
        <v>3</v>
      </c>
      <c r="E6819">
        <v>1</v>
      </c>
      <c r="F6819">
        <v>17</v>
      </c>
      <c r="G6819">
        <v>1</v>
      </c>
      <c r="H6819">
        <v>1.0619781292525501</v>
      </c>
      <c r="I6819">
        <v>2901861</v>
      </c>
      <c r="J6819">
        <f>IF(B6819=1,1,IF(B6819=2,0,NA))</f>
        <v>1</v>
      </c>
      <c r="K6819">
        <f t="shared" ca="1" si="742"/>
        <v>35</v>
      </c>
      <c r="L6819">
        <f t="shared" si="743"/>
        <v>3</v>
      </c>
      <c r="M6819">
        <f t="shared" si="744"/>
        <v>1</v>
      </c>
      <c r="N6819">
        <f t="shared" si="745"/>
        <v>1</v>
      </c>
      <c r="O6819">
        <f t="shared" si="746"/>
        <v>0</v>
      </c>
      <c r="P6819">
        <f t="shared" si="747"/>
        <v>0</v>
      </c>
      <c r="Q6819">
        <f t="shared" si="748"/>
        <v>1.0619781292525501</v>
      </c>
      <c r="V6819">
        <v>9</v>
      </c>
    </row>
    <row r="6820" spans="1:22" x14ac:dyDescent="0.35">
      <c r="A6820">
        <v>2908597</v>
      </c>
      <c r="B6820">
        <v>2</v>
      </c>
      <c r="C6820">
        <v>-1</v>
      </c>
      <c r="D6820">
        <v>3</v>
      </c>
      <c r="E6820">
        <v>1</v>
      </c>
      <c r="F6820">
        <v>17</v>
      </c>
      <c r="G6820">
        <v>-1</v>
      </c>
      <c r="H6820">
        <v>0.95445965501890195</v>
      </c>
      <c r="I6820">
        <v>2908597</v>
      </c>
      <c r="J6820">
        <f>IF(B6820=1,1,IF(B6820=2,0,NA))</f>
        <v>0</v>
      </c>
      <c r="K6820">
        <f t="shared" ca="1" si="742"/>
        <v>0</v>
      </c>
      <c r="L6820">
        <f t="shared" si="743"/>
        <v>3</v>
      </c>
      <c r="M6820">
        <f t="shared" si="744"/>
        <v>1</v>
      </c>
      <c r="N6820">
        <f t="shared" si="745"/>
        <v>0</v>
      </c>
      <c r="O6820">
        <f t="shared" si="746"/>
        <v>0</v>
      </c>
      <c r="P6820">
        <f t="shared" si="747"/>
        <v>0</v>
      </c>
      <c r="Q6820">
        <f t="shared" si="748"/>
        <v>0.95445965501890195</v>
      </c>
      <c r="V6820">
        <v>9</v>
      </c>
    </row>
    <row r="6821" spans="1:22" x14ac:dyDescent="0.35">
      <c r="A6821">
        <v>2910286</v>
      </c>
      <c r="B6821">
        <v>1</v>
      </c>
      <c r="C6821">
        <v>9</v>
      </c>
      <c r="D6821">
        <v>2</v>
      </c>
      <c r="E6821">
        <v>1</v>
      </c>
      <c r="F6821">
        <v>13</v>
      </c>
      <c r="G6821">
        <v>2</v>
      </c>
      <c r="H6821">
        <v>1.1501048858342999</v>
      </c>
      <c r="I6821">
        <v>2910286</v>
      </c>
      <c r="J6821">
        <f>IF(B6821=1,1,IF(B6821=2,0,NA))</f>
        <v>1</v>
      </c>
      <c r="K6821">
        <f t="shared" ca="1" si="742"/>
        <v>52</v>
      </c>
      <c r="L6821">
        <f t="shared" si="743"/>
        <v>2</v>
      </c>
      <c r="M6821">
        <f t="shared" si="744"/>
        <v>1</v>
      </c>
      <c r="N6821">
        <f t="shared" si="745"/>
        <v>0</v>
      </c>
      <c r="O6821">
        <f t="shared" si="746"/>
        <v>1</v>
      </c>
      <c r="P6821">
        <f t="shared" si="747"/>
        <v>0</v>
      </c>
      <c r="Q6821">
        <f t="shared" si="748"/>
        <v>1.1501048858342999</v>
      </c>
      <c r="V6821">
        <v>9</v>
      </c>
    </row>
    <row r="6822" spans="1:22" x14ac:dyDescent="0.35">
      <c r="A6822">
        <v>2903047</v>
      </c>
      <c r="B6822">
        <v>2</v>
      </c>
      <c r="C6822">
        <v>9</v>
      </c>
      <c r="D6822">
        <v>2</v>
      </c>
      <c r="E6822">
        <v>1</v>
      </c>
      <c r="F6822">
        <v>13</v>
      </c>
      <c r="G6822">
        <v>3</v>
      </c>
      <c r="H6822">
        <v>1.04228993451198</v>
      </c>
      <c r="I6822">
        <v>2903047</v>
      </c>
      <c r="J6822">
        <f>IF(B6822=1,1,IF(B6822=2,0,NA))</f>
        <v>0</v>
      </c>
      <c r="K6822">
        <f t="shared" ca="1" si="742"/>
        <v>52</v>
      </c>
      <c r="L6822">
        <f t="shared" si="743"/>
        <v>2</v>
      </c>
      <c r="M6822">
        <f t="shared" si="744"/>
        <v>1</v>
      </c>
      <c r="N6822">
        <f t="shared" si="745"/>
        <v>0</v>
      </c>
      <c r="O6822">
        <f t="shared" si="746"/>
        <v>0</v>
      </c>
      <c r="P6822">
        <f t="shared" si="747"/>
        <v>0</v>
      </c>
      <c r="Q6822">
        <f t="shared" si="748"/>
        <v>1.04228993451198</v>
      </c>
      <c r="V6822">
        <v>9</v>
      </c>
    </row>
    <row r="6823" spans="1:22" x14ac:dyDescent="0.35">
      <c r="A6823">
        <v>2903893</v>
      </c>
      <c r="B6823">
        <v>2</v>
      </c>
      <c r="C6823">
        <v>4</v>
      </c>
      <c r="D6823">
        <v>2</v>
      </c>
      <c r="E6823">
        <v>1</v>
      </c>
      <c r="F6823">
        <v>16</v>
      </c>
      <c r="G6823">
        <v>3</v>
      </c>
      <c r="H6823">
        <v>0.94405441494298903</v>
      </c>
      <c r="I6823">
        <v>2903893</v>
      </c>
      <c r="J6823">
        <f>IF(B6823=1,1,IF(B6823=2,0,NA))</f>
        <v>0</v>
      </c>
      <c r="K6823">
        <f t="shared" ca="1" si="742"/>
        <v>0</v>
      </c>
      <c r="L6823">
        <f t="shared" si="743"/>
        <v>2</v>
      </c>
      <c r="M6823">
        <f t="shared" si="744"/>
        <v>1</v>
      </c>
      <c r="N6823">
        <f t="shared" si="745"/>
        <v>0</v>
      </c>
      <c r="O6823">
        <f t="shared" si="746"/>
        <v>0</v>
      </c>
      <c r="P6823">
        <f t="shared" si="747"/>
        <v>0</v>
      </c>
      <c r="Q6823">
        <f t="shared" si="748"/>
        <v>0.94405441494298903</v>
      </c>
      <c r="V6823">
        <v>9</v>
      </c>
    </row>
    <row r="6824" spans="1:22" x14ac:dyDescent="0.35">
      <c r="A6824">
        <v>2910001</v>
      </c>
      <c r="B6824">
        <v>1</v>
      </c>
      <c r="C6824">
        <v>4</v>
      </c>
      <c r="D6824">
        <v>3</v>
      </c>
      <c r="E6824">
        <v>1</v>
      </c>
      <c r="F6824">
        <v>7</v>
      </c>
      <c r="G6824">
        <v>1</v>
      </c>
      <c r="H6824">
        <v>1.0784489477267101</v>
      </c>
      <c r="I6824">
        <v>2910001</v>
      </c>
      <c r="J6824">
        <f>IF(B6824=1,1,IF(B6824=2,0,NA))</f>
        <v>1</v>
      </c>
      <c r="K6824">
        <f t="shared" ca="1" si="742"/>
        <v>0</v>
      </c>
      <c r="L6824">
        <f t="shared" si="743"/>
        <v>3</v>
      </c>
      <c r="M6824">
        <f t="shared" si="744"/>
        <v>1</v>
      </c>
      <c r="N6824">
        <f t="shared" si="745"/>
        <v>1</v>
      </c>
      <c r="O6824">
        <f t="shared" si="746"/>
        <v>0</v>
      </c>
      <c r="P6824">
        <f t="shared" si="747"/>
        <v>0</v>
      </c>
      <c r="Q6824">
        <f t="shared" si="748"/>
        <v>1.0784489477267101</v>
      </c>
      <c r="V6824">
        <v>9</v>
      </c>
    </row>
    <row r="6825" spans="1:22" x14ac:dyDescent="0.35">
      <c r="A6825">
        <v>2901074</v>
      </c>
      <c r="B6825">
        <v>2</v>
      </c>
      <c r="C6825">
        <v>4</v>
      </c>
      <c r="D6825">
        <v>3</v>
      </c>
      <c r="E6825">
        <v>1</v>
      </c>
      <c r="F6825">
        <v>7</v>
      </c>
      <c r="G6825">
        <v>1</v>
      </c>
      <c r="H6825">
        <v>0.90777012730655804</v>
      </c>
      <c r="I6825">
        <v>2901074</v>
      </c>
      <c r="J6825">
        <f>IF(B6825=1,1,IF(B6825=2,0,NA))</f>
        <v>0</v>
      </c>
      <c r="K6825">
        <f t="shared" ca="1" si="742"/>
        <v>0</v>
      </c>
      <c r="L6825">
        <f t="shared" si="743"/>
        <v>3</v>
      </c>
      <c r="M6825">
        <f t="shared" si="744"/>
        <v>1</v>
      </c>
      <c r="N6825">
        <f t="shared" si="745"/>
        <v>1</v>
      </c>
      <c r="O6825">
        <f t="shared" si="746"/>
        <v>0</v>
      </c>
      <c r="P6825">
        <f t="shared" si="747"/>
        <v>0</v>
      </c>
      <c r="Q6825">
        <f t="shared" si="748"/>
        <v>0.90777012730655804</v>
      </c>
      <c r="V6825">
        <v>9</v>
      </c>
    </row>
    <row r="6826" spans="1:22" x14ac:dyDescent="0.35">
      <c r="A6826">
        <v>2911408</v>
      </c>
      <c r="B6826">
        <v>1</v>
      </c>
      <c r="C6826">
        <v>-1</v>
      </c>
      <c r="D6826">
        <v>3</v>
      </c>
      <c r="E6826">
        <v>1</v>
      </c>
      <c r="F6826">
        <v>7</v>
      </c>
      <c r="G6826">
        <v>-1</v>
      </c>
      <c r="H6826">
        <v>0.92149933038287002</v>
      </c>
      <c r="I6826">
        <v>2911408</v>
      </c>
      <c r="J6826">
        <f>IF(B6826=1,1,IF(B6826=2,0,NA))</f>
        <v>1</v>
      </c>
      <c r="K6826">
        <f t="shared" ca="1" si="742"/>
        <v>0</v>
      </c>
      <c r="L6826">
        <f t="shared" si="743"/>
        <v>3</v>
      </c>
      <c r="M6826">
        <f t="shared" si="744"/>
        <v>1</v>
      </c>
      <c r="N6826">
        <f t="shared" si="745"/>
        <v>0</v>
      </c>
      <c r="O6826">
        <f t="shared" si="746"/>
        <v>0</v>
      </c>
      <c r="P6826">
        <f t="shared" si="747"/>
        <v>0</v>
      </c>
      <c r="Q6826">
        <f t="shared" si="748"/>
        <v>0.92149933038287002</v>
      </c>
      <c r="V6826">
        <v>9</v>
      </c>
    </row>
    <row r="6827" spans="1:22" x14ac:dyDescent="0.35">
      <c r="A6827">
        <v>2902529</v>
      </c>
      <c r="B6827">
        <v>1</v>
      </c>
      <c r="C6827">
        <v>-1</v>
      </c>
      <c r="D6827">
        <v>3</v>
      </c>
      <c r="E6827">
        <v>1</v>
      </c>
      <c r="F6827">
        <v>7</v>
      </c>
      <c r="G6827">
        <v>-1</v>
      </c>
      <c r="H6827">
        <v>1.01813710222763</v>
      </c>
      <c r="I6827">
        <v>2902529</v>
      </c>
      <c r="J6827">
        <f>IF(B6827=1,1,IF(B6827=2,0,NA))</f>
        <v>1</v>
      </c>
      <c r="K6827">
        <f t="shared" ca="1" si="742"/>
        <v>0</v>
      </c>
      <c r="L6827">
        <f t="shared" si="743"/>
        <v>3</v>
      </c>
      <c r="M6827">
        <f t="shared" si="744"/>
        <v>1</v>
      </c>
      <c r="N6827">
        <f t="shared" si="745"/>
        <v>0</v>
      </c>
      <c r="O6827">
        <f t="shared" si="746"/>
        <v>0</v>
      </c>
      <c r="P6827">
        <f t="shared" si="747"/>
        <v>0</v>
      </c>
      <c r="Q6827">
        <f t="shared" si="748"/>
        <v>1.01813710222763</v>
      </c>
      <c r="V6827">
        <v>9</v>
      </c>
    </row>
    <row r="6828" spans="1:22" x14ac:dyDescent="0.35">
      <c r="A6828">
        <v>2902067</v>
      </c>
      <c r="B6828">
        <v>2</v>
      </c>
      <c r="C6828">
        <v>4</v>
      </c>
      <c r="D6828">
        <v>3</v>
      </c>
      <c r="E6828">
        <v>1</v>
      </c>
      <c r="F6828">
        <v>17</v>
      </c>
      <c r="G6828">
        <v>3</v>
      </c>
      <c r="H6828">
        <v>0.64793796583804997</v>
      </c>
      <c r="I6828">
        <v>2902067</v>
      </c>
      <c r="J6828">
        <f>IF(B6828=1,1,IF(B6828=2,0,NA))</f>
        <v>0</v>
      </c>
      <c r="K6828">
        <f t="shared" ca="1" si="742"/>
        <v>0</v>
      </c>
      <c r="L6828">
        <f t="shared" si="743"/>
        <v>3</v>
      </c>
      <c r="M6828">
        <f t="shared" si="744"/>
        <v>1</v>
      </c>
      <c r="N6828">
        <f t="shared" si="745"/>
        <v>0</v>
      </c>
      <c r="O6828">
        <f t="shared" si="746"/>
        <v>0</v>
      </c>
      <c r="P6828">
        <f t="shared" si="747"/>
        <v>0</v>
      </c>
      <c r="Q6828">
        <f t="shared" si="748"/>
        <v>0.64793796583804997</v>
      </c>
      <c r="V6828">
        <v>9</v>
      </c>
    </row>
    <row r="6829" spans="1:22" x14ac:dyDescent="0.35">
      <c r="A6829">
        <v>2900257</v>
      </c>
      <c r="B6829">
        <v>1</v>
      </c>
      <c r="C6829">
        <v>-1</v>
      </c>
      <c r="D6829">
        <v>3</v>
      </c>
      <c r="E6829">
        <v>1</v>
      </c>
      <c r="F6829">
        <v>17</v>
      </c>
      <c r="G6829">
        <v>-1</v>
      </c>
      <c r="H6829">
        <v>0.72944556436059804</v>
      </c>
      <c r="I6829">
        <v>2900257</v>
      </c>
      <c r="J6829">
        <f>IF(B6829=1,1,IF(B6829=2,0,NA))</f>
        <v>1</v>
      </c>
      <c r="K6829">
        <f t="shared" ca="1" si="742"/>
        <v>0</v>
      </c>
      <c r="L6829">
        <f t="shared" si="743"/>
        <v>3</v>
      </c>
      <c r="M6829">
        <f t="shared" si="744"/>
        <v>1</v>
      </c>
      <c r="N6829">
        <f t="shared" si="745"/>
        <v>0</v>
      </c>
      <c r="O6829">
        <f t="shared" si="746"/>
        <v>0</v>
      </c>
      <c r="P6829">
        <f t="shared" si="747"/>
        <v>0</v>
      </c>
      <c r="Q6829">
        <f t="shared" si="748"/>
        <v>0.72944556436059804</v>
      </c>
      <c r="V6829">
        <v>9</v>
      </c>
    </row>
    <row r="6830" spans="1:22" x14ac:dyDescent="0.35">
      <c r="A6830">
        <v>2906461</v>
      </c>
      <c r="B6830">
        <v>1</v>
      </c>
      <c r="C6830">
        <v>-1</v>
      </c>
      <c r="D6830">
        <v>3</v>
      </c>
      <c r="E6830">
        <v>1</v>
      </c>
      <c r="F6830">
        <v>17</v>
      </c>
      <c r="G6830">
        <v>-1</v>
      </c>
      <c r="H6830">
        <v>0.72709247445089797</v>
      </c>
      <c r="I6830">
        <v>2906461</v>
      </c>
      <c r="J6830">
        <f>IF(B6830=1,1,IF(B6830=2,0,NA))</f>
        <v>1</v>
      </c>
      <c r="K6830">
        <f t="shared" ca="1" si="742"/>
        <v>0</v>
      </c>
      <c r="L6830">
        <f t="shared" si="743"/>
        <v>3</v>
      </c>
      <c r="M6830">
        <f t="shared" si="744"/>
        <v>1</v>
      </c>
      <c r="N6830">
        <f t="shared" si="745"/>
        <v>0</v>
      </c>
      <c r="O6830">
        <f t="shared" si="746"/>
        <v>0</v>
      </c>
      <c r="P6830">
        <f t="shared" si="747"/>
        <v>0</v>
      </c>
      <c r="Q6830">
        <f t="shared" si="748"/>
        <v>0.72709247445089797</v>
      </c>
      <c r="V6830">
        <v>9</v>
      </c>
    </row>
    <row r="6831" spans="1:22" x14ac:dyDescent="0.35">
      <c r="A6831">
        <v>2900207</v>
      </c>
      <c r="B6831">
        <v>2</v>
      </c>
      <c r="C6831">
        <v>5</v>
      </c>
      <c r="D6831">
        <v>2</v>
      </c>
      <c r="E6831">
        <v>1</v>
      </c>
      <c r="F6831">
        <v>9</v>
      </c>
      <c r="G6831">
        <v>3</v>
      </c>
      <c r="H6831">
        <v>0.79181114869802105</v>
      </c>
      <c r="I6831">
        <v>2900207</v>
      </c>
      <c r="J6831">
        <f>IF(B6831=1,1,IF(B6831=2,0,NA))</f>
        <v>0</v>
      </c>
      <c r="K6831">
        <f t="shared" ca="1" si="742"/>
        <v>31</v>
      </c>
      <c r="L6831">
        <f t="shared" si="743"/>
        <v>2</v>
      </c>
      <c r="M6831">
        <f t="shared" si="744"/>
        <v>1</v>
      </c>
      <c r="N6831">
        <f t="shared" si="745"/>
        <v>0</v>
      </c>
      <c r="O6831">
        <f t="shared" si="746"/>
        <v>0</v>
      </c>
      <c r="P6831">
        <f t="shared" si="747"/>
        <v>0</v>
      </c>
      <c r="Q6831">
        <f t="shared" si="748"/>
        <v>0.79181114869802105</v>
      </c>
      <c r="V6831">
        <v>9</v>
      </c>
    </row>
    <row r="6832" spans="1:22" x14ac:dyDescent="0.35">
      <c r="A6832">
        <v>2910994</v>
      </c>
      <c r="B6832">
        <v>2</v>
      </c>
      <c r="C6832">
        <v>-1</v>
      </c>
      <c r="D6832">
        <v>2</v>
      </c>
      <c r="E6832">
        <v>1</v>
      </c>
      <c r="F6832">
        <v>9</v>
      </c>
      <c r="G6832">
        <v>-1</v>
      </c>
      <c r="H6832">
        <v>1.1969463404221401</v>
      </c>
      <c r="I6832">
        <v>2910994</v>
      </c>
      <c r="J6832">
        <f>IF(B6832=1,1,IF(B6832=2,0,NA))</f>
        <v>0</v>
      </c>
      <c r="K6832">
        <f t="shared" ca="1" si="742"/>
        <v>0</v>
      </c>
      <c r="L6832">
        <f t="shared" si="743"/>
        <v>2</v>
      </c>
      <c r="M6832">
        <f t="shared" si="744"/>
        <v>1</v>
      </c>
      <c r="N6832">
        <f t="shared" si="745"/>
        <v>0</v>
      </c>
      <c r="O6832">
        <f t="shared" si="746"/>
        <v>0</v>
      </c>
      <c r="P6832">
        <f t="shared" si="747"/>
        <v>0</v>
      </c>
      <c r="Q6832">
        <f t="shared" si="748"/>
        <v>1.1969463404221401</v>
      </c>
      <c r="V6832">
        <v>9</v>
      </c>
    </row>
    <row r="6833" spans="1:22" x14ac:dyDescent="0.35">
      <c r="A6833">
        <v>2902625</v>
      </c>
      <c r="B6833">
        <v>2</v>
      </c>
      <c r="C6833">
        <v>-1</v>
      </c>
      <c r="D6833">
        <v>2</v>
      </c>
      <c r="E6833">
        <v>1</v>
      </c>
      <c r="F6833">
        <v>9</v>
      </c>
      <c r="G6833">
        <v>-1</v>
      </c>
      <c r="H6833">
        <v>1.2371030278376201</v>
      </c>
      <c r="I6833">
        <v>2902625</v>
      </c>
      <c r="J6833">
        <f>IF(B6833=1,1,IF(B6833=2,0,NA))</f>
        <v>0</v>
      </c>
      <c r="K6833">
        <f t="shared" ca="1" si="742"/>
        <v>0</v>
      </c>
      <c r="L6833">
        <f t="shared" si="743"/>
        <v>2</v>
      </c>
      <c r="M6833">
        <f t="shared" si="744"/>
        <v>1</v>
      </c>
      <c r="N6833">
        <f t="shared" si="745"/>
        <v>0</v>
      </c>
      <c r="O6833">
        <f t="shared" si="746"/>
        <v>0</v>
      </c>
      <c r="P6833">
        <f t="shared" si="747"/>
        <v>0</v>
      </c>
      <c r="Q6833">
        <f t="shared" si="748"/>
        <v>1.2371030278376201</v>
      </c>
      <c r="V6833">
        <v>9</v>
      </c>
    </row>
    <row r="6834" spans="1:22" x14ac:dyDescent="0.35">
      <c r="A6834">
        <v>2912147</v>
      </c>
      <c r="B6834">
        <v>2</v>
      </c>
      <c r="C6834">
        <v>4</v>
      </c>
      <c r="D6834">
        <v>2</v>
      </c>
      <c r="E6834">
        <v>1</v>
      </c>
      <c r="F6834">
        <v>15</v>
      </c>
      <c r="G6834">
        <v>3</v>
      </c>
      <c r="H6834">
        <v>0.94405441494298903</v>
      </c>
      <c r="I6834">
        <v>2912147</v>
      </c>
      <c r="J6834">
        <f>IF(B6834=1,1,IF(B6834=2,0,NA))</f>
        <v>0</v>
      </c>
      <c r="K6834">
        <f t="shared" ca="1" si="742"/>
        <v>0</v>
      </c>
      <c r="L6834">
        <f t="shared" si="743"/>
        <v>2</v>
      </c>
      <c r="M6834">
        <f t="shared" si="744"/>
        <v>1</v>
      </c>
      <c r="N6834">
        <f t="shared" si="745"/>
        <v>0</v>
      </c>
      <c r="O6834">
        <f t="shared" si="746"/>
        <v>0</v>
      </c>
      <c r="P6834">
        <f t="shared" si="747"/>
        <v>0</v>
      </c>
      <c r="Q6834">
        <f t="shared" si="748"/>
        <v>0.94405441494298903</v>
      </c>
      <c r="V6834">
        <v>9</v>
      </c>
    </row>
    <row r="6835" spans="1:22" x14ac:dyDescent="0.35">
      <c r="A6835">
        <v>2911330</v>
      </c>
      <c r="B6835">
        <v>1</v>
      </c>
      <c r="C6835">
        <v>13</v>
      </c>
      <c r="D6835">
        <v>3</v>
      </c>
      <c r="E6835">
        <v>1</v>
      </c>
      <c r="F6835">
        <v>13</v>
      </c>
      <c r="G6835">
        <v>2</v>
      </c>
      <c r="H6835">
        <v>1.0057828685477399</v>
      </c>
      <c r="I6835">
        <v>2911330</v>
      </c>
      <c r="J6835">
        <f>IF(B6835=1,1,IF(B6835=2,0,NA))</f>
        <v>1</v>
      </c>
      <c r="K6835">
        <f t="shared" ca="1" si="742"/>
        <v>70</v>
      </c>
      <c r="L6835">
        <f t="shared" si="743"/>
        <v>3</v>
      </c>
      <c r="M6835">
        <f t="shared" si="744"/>
        <v>1</v>
      </c>
      <c r="N6835">
        <f t="shared" si="745"/>
        <v>0</v>
      </c>
      <c r="O6835">
        <f t="shared" si="746"/>
        <v>1</v>
      </c>
      <c r="P6835">
        <f t="shared" si="747"/>
        <v>0</v>
      </c>
      <c r="Q6835">
        <f t="shared" si="748"/>
        <v>1.0057828685477399</v>
      </c>
      <c r="V6835">
        <v>9</v>
      </c>
    </row>
    <row r="6836" spans="1:22" x14ac:dyDescent="0.35">
      <c r="A6836">
        <v>2909675</v>
      </c>
      <c r="B6836">
        <v>2</v>
      </c>
      <c r="C6836">
        <v>13</v>
      </c>
      <c r="D6836">
        <v>3</v>
      </c>
      <c r="E6836">
        <v>1</v>
      </c>
      <c r="F6836">
        <v>13</v>
      </c>
      <c r="G6836">
        <v>1</v>
      </c>
      <c r="H6836">
        <v>0.99386445661856904</v>
      </c>
      <c r="I6836">
        <v>2909675</v>
      </c>
      <c r="J6836">
        <f>IF(B6836=1,1,IF(B6836=2,0,NA))</f>
        <v>0</v>
      </c>
      <c r="K6836">
        <f t="shared" ca="1" si="742"/>
        <v>72</v>
      </c>
      <c r="L6836">
        <f t="shared" si="743"/>
        <v>3</v>
      </c>
      <c r="M6836">
        <f t="shared" si="744"/>
        <v>1</v>
      </c>
      <c r="N6836">
        <f t="shared" si="745"/>
        <v>1</v>
      </c>
      <c r="O6836">
        <f t="shared" si="746"/>
        <v>0</v>
      </c>
      <c r="P6836">
        <f t="shared" si="747"/>
        <v>0</v>
      </c>
      <c r="Q6836">
        <f t="shared" si="748"/>
        <v>0.99386445661856904</v>
      </c>
      <c r="V6836">
        <v>9</v>
      </c>
    </row>
    <row r="6837" spans="1:22" x14ac:dyDescent="0.35">
      <c r="A6837">
        <v>2909502</v>
      </c>
      <c r="B6837">
        <v>1</v>
      </c>
      <c r="C6837">
        <v>13</v>
      </c>
      <c r="D6837">
        <v>3</v>
      </c>
      <c r="E6837">
        <v>1</v>
      </c>
      <c r="F6837">
        <v>19</v>
      </c>
      <c r="G6837">
        <v>3</v>
      </c>
      <c r="H6837">
        <v>0.98317037641109795</v>
      </c>
      <c r="I6837">
        <v>2909502</v>
      </c>
      <c r="J6837">
        <f>IF(B6837=1,1,IF(B6837=2,0,NA))</f>
        <v>1</v>
      </c>
      <c r="K6837">
        <f t="shared" ca="1" si="742"/>
        <v>70</v>
      </c>
      <c r="L6837">
        <f t="shared" si="743"/>
        <v>3</v>
      </c>
      <c r="M6837">
        <f t="shared" si="744"/>
        <v>1</v>
      </c>
      <c r="N6837">
        <f t="shared" si="745"/>
        <v>0</v>
      </c>
      <c r="O6837">
        <f t="shared" si="746"/>
        <v>0</v>
      </c>
      <c r="P6837">
        <f t="shared" si="747"/>
        <v>0</v>
      </c>
      <c r="Q6837">
        <f t="shared" si="748"/>
        <v>0.98317037641109795</v>
      </c>
      <c r="V6837">
        <v>9</v>
      </c>
    </row>
    <row r="6838" spans="1:22" x14ac:dyDescent="0.35">
      <c r="A6838">
        <v>2902388</v>
      </c>
      <c r="B6838">
        <v>2</v>
      </c>
      <c r="C6838">
        <v>13</v>
      </c>
      <c r="D6838">
        <v>3</v>
      </c>
      <c r="E6838">
        <v>1</v>
      </c>
      <c r="F6838">
        <v>19</v>
      </c>
      <c r="G6838">
        <v>3</v>
      </c>
      <c r="H6838">
        <v>0.97398347979653299</v>
      </c>
      <c r="I6838">
        <v>2902388</v>
      </c>
      <c r="J6838">
        <f>IF(B6838=1,1,IF(B6838=2,0,NA))</f>
        <v>0</v>
      </c>
      <c r="K6838">
        <f t="shared" ca="1" si="742"/>
        <v>73</v>
      </c>
      <c r="L6838">
        <f t="shared" si="743"/>
        <v>3</v>
      </c>
      <c r="M6838">
        <f t="shared" si="744"/>
        <v>1</v>
      </c>
      <c r="N6838">
        <f t="shared" si="745"/>
        <v>0</v>
      </c>
      <c r="O6838">
        <f t="shared" si="746"/>
        <v>0</v>
      </c>
      <c r="P6838">
        <f t="shared" si="747"/>
        <v>0</v>
      </c>
      <c r="Q6838">
        <f t="shared" si="748"/>
        <v>0.97398347979653299</v>
      </c>
      <c r="V6838">
        <v>9</v>
      </c>
    </row>
    <row r="6839" spans="1:22" x14ac:dyDescent="0.35">
      <c r="A6839">
        <v>2910273</v>
      </c>
      <c r="B6839">
        <v>2</v>
      </c>
      <c r="C6839">
        <v>9</v>
      </c>
      <c r="D6839">
        <v>3</v>
      </c>
      <c r="E6839">
        <v>1</v>
      </c>
      <c r="F6839">
        <v>3</v>
      </c>
      <c r="G6839">
        <v>3</v>
      </c>
      <c r="H6839">
        <v>0.82798516514619402</v>
      </c>
      <c r="I6839">
        <v>2910273</v>
      </c>
      <c r="J6839">
        <f>IF(B6839=1,1,IF(B6839=2,0,NA))</f>
        <v>0</v>
      </c>
      <c r="K6839">
        <f t="shared" ca="1" si="742"/>
        <v>52</v>
      </c>
      <c r="L6839">
        <f t="shared" si="743"/>
        <v>3</v>
      </c>
      <c r="M6839">
        <f t="shared" si="744"/>
        <v>1</v>
      </c>
      <c r="N6839">
        <f t="shared" si="745"/>
        <v>0</v>
      </c>
      <c r="O6839">
        <f t="shared" si="746"/>
        <v>0</v>
      </c>
      <c r="P6839">
        <f t="shared" si="747"/>
        <v>1</v>
      </c>
      <c r="Q6839">
        <f t="shared" si="748"/>
        <v>0.82798516514619402</v>
      </c>
      <c r="V6839">
        <v>9</v>
      </c>
    </row>
    <row r="6840" spans="1:22" x14ac:dyDescent="0.35">
      <c r="A6840">
        <v>2907454</v>
      </c>
      <c r="B6840">
        <v>1</v>
      </c>
      <c r="C6840">
        <v>8</v>
      </c>
      <c r="D6840">
        <v>1</v>
      </c>
      <c r="E6840">
        <v>1</v>
      </c>
      <c r="F6840">
        <v>7</v>
      </c>
      <c r="G6840">
        <v>3</v>
      </c>
      <c r="H6840">
        <v>1.0715276862616201</v>
      </c>
      <c r="I6840">
        <v>2907454</v>
      </c>
      <c r="J6840">
        <f>IF(B6840=1,1,IF(B6840=2,0,NA))</f>
        <v>1</v>
      </c>
      <c r="K6840">
        <f t="shared" ca="1" si="742"/>
        <v>49</v>
      </c>
      <c r="L6840">
        <f t="shared" si="743"/>
        <v>1</v>
      </c>
      <c r="M6840">
        <f t="shared" si="744"/>
        <v>1</v>
      </c>
      <c r="N6840">
        <f t="shared" si="745"/>
        <v>0</v>
      </c>
      <c r="O6840">
        <f t="shared" si="746"/>
        <v>0</v>
      </c>
      <c r="P6840">
        <f t="shared" si="747"/>
        <v>0</v>
      </c>
      <c r="Q6840">
        <f t="shared" si="748"/>
        <v>1.0715276862616201</v>
      </c>
      <c r="V6840">
        <v>9</v>
      </c>
    </row>
    <row r="6841" spans="1:22" x14ac:dyDescent="0.35">
      <c r="A6841">
        <v>2910062</v>
      </c>
      <c r="B6841">
        <v>2</v>
      </c>
      <c r="C6841">
        <v>6</v>
      </c>
      <c r="D6841">
        <v>1</v>
      </c>
      <c r="E6841">
        <v>1</v>
      </c>
      <c r="F6841">
        <v>7</v>
      </c>
      <c r="G6841">
        <v>2</v>
      </c>
      <c r="H6841">
        <v>0.96744812084986298</v>
      </c>
      <c r="I6841">
        <v>2910062</v>
      </c>
      <c r="J6841">
        <f>IF(B6841=1,1,IF(B6841=2,0,NA))</f>
        <v>0</v>
      </c>
      <c r="K6841">
        <f t="shared" ca="1" si="742"/>
        <v>35</v>
      </c>
      <c r="L6841">
        <f t="shared" si="743"/>
        <v>1</v>
      </c>
      <c r="M6841">
        <f t="shared" si="744"/>
        <v>1</v>
      </c>
      <c r="N6841">
        <f t="shared" si="745"/>
        <v>0</v>
      </c>
      <c r="O6841">
        <f t="shared" si="746"/>
        <v>1</v>
      </c>
      <c r="P6841">
        <f t="shared" si="747"/>
        <v>0</v>
      </c>
      <c r="Q6841">
        <f t="shared" si="748"/>
        <v>0.96744812084986298</v>
      </c>
      <c r="V6841">
        <v>9</v>
      </c>
    </row>
    <row r="6842" spans="1:22" x14ac:dyDescent="0.35">
      <c r="A6842">
        <v>2906012</v>
      </c>
      <c r="B6842">
        <v>1</v>
      </c>
      <c r="C6842">
        <v>-1</v>
      </c>
      <c r="D6842">
        <v>1</v>
      </c>
      <c r="E6842">
        <v>1</v>
      </c>
      <c r="F6842">
        <v>7</v>
      </c>
      <c r="G6842">
        <v>-1</v>
      </c>
      <c r="H6842">
        <v>1.28084608873017</v>
      </c>
      <c r="I6842">
        <v>2906012</v>
      </c>
      <c r="J6842">
        <f>IF(B6842=1,1,IF(B6842=2,0,NA))</f>
        <v>1</v>
      </c>
      <c r="K6842">
        <f t="shared" ca="1" si="742"/>
        <v>0</v>
      </c>
      <c r="L6842">
        <f t="shared" si="743"/>
        <v>1</v>
      </c>
      <c r="M6842">
        <f t="shared" si="744"/>
        <v>1</v>
      </c>
      <c r="N6842">
        <f t="shared" si="745"/>
        <v>0</v>
      </c>
      <c r="O6842">
        <f t="shared" si="746"/>
        <v>0</v>
      </c>
      <c r="P6842">
        <f t="shared" si="747"/>
        <v>0</v>
      </c>
      <c r="Q6842">
        <f t="shared" si="748"/>
        <v>1.28084608873017</v>
      </c>
      <c r="V6842">
        <v>9</v>
      </c>
    </row>
    <row r="6843" spans="1:22" x14ac:dyDescent="0.35">
      <c r="A6843">
        <v>2903376</v>
      </c>
      <c r="B6843">
        <v>2</v>
      </c>
      <c r="C6843">
        <v>15</v>
      </c>
      <c r="D6843">
        <v>1</v>
      </c>
      <c r="E6843">
        <v>1</v>
      </c>
      <c r="F6843">
        <v>14</v>
      </c>
      <c r="G6843">
        <v>3</v>
      </c>
      <c r="H6843">
        <v>0.94840314664840597</v>
      </c>
      <c r="I6843">
        <v>2903376</v>
      </c>
      <c r="J6843">
        <f>IF(B6843=1,1,IF(B6843=2,0,NA))</f>
        <v>0</v>
      </c>
      <c r="K6843">
        <f t="shared" ca="1" si="742"/>
        <v>82</v>
      </c>
      <c r="L6843">
        <f t="shared" si="743"/>
        <v>1</v>
      </c>
      <c r="M6843">
        <f t="shared" si="744"/>
        <v>1</v>
      </c>
      <c r="N6843">
        <f t="shared" si="745"/>
        <v>0</v>
      </c>
      <c r="O6843">
        <f t="shared" si="746"/>
        <v>0</v>
      </c>
      <c r="P6843">
        <f t="shared" si="747"/>
        <v>0</v>
      </c>
      <c r="Q6843">
        <f t="shared" si="748"/>
        <v>0.94840314664840597</v>
      </c>
      <c r="V6843">
        <v>9</v>
      </c>
    </row>
    <row r="6844" spans="1:22" x14ac:dyDescent="0.35">
      <c r="A6844">
        <v>2910916</v>
      </c>
      <c r="B6844">
        <v>1</v>
      </c>
      <c r="C6844">
        <v>12</v>
      </c>
      <c r="D6844">
        <v>4</v>
      </c>
      <c r="E6844">
        <v>1</v>
      </c>
      <c r="F6844">
        <v>7</v>
      </c>
      <c r="G6844">
        <v>3</v>
      </c>
      <c r="H6844">
        <v>0.89226490872908704</v>
      </c>
      <c r="I6844">
        <v>2910916</v>
      </c>
      <c r="J6844">
        <f>IF(B6844=1,1,IF(B6844=2,0,NA))</f>
        <v>1</v>
      </c>
      <c r="K6844">
        <f t="shared" ca="1" si="742"/>
        <v>66</v>
      </c>
      <c r="L6844">
        <f t="shared" si="743"/>
        <v>4</v>
      </c>
      <c r="M6844">
        <f t="shared" si="744"/>
        <v>1</v>
      </c>
      <c r="N6844">
        <f t="shared" si="745"/>
        <v>0</v>
      </c>
      <c r="O6844">
        <f t="shared" si="746"/>
        <v>0</v>
      </c>
      <c r="P6844">
        <f t="shared" si="747"/>
        <v>0</v>
      </c>
      <c r="Q6844">
        <f t="shared" si="748"/>
        <v>0.89226490872908704</v>
      </c>
      <c r="V6844">
        <v>9</v>
      </c>
    </row>
    <row r="6845" spans="1:22" x14ac:dyDescent="0.35">
      <c r="A6845">
        <v>2906592</v>
      </c>
      <c r="B6845">
        <v>2</v>
      </c>
      <c r="C6845">
        <v>11</v>
      </c>
      <c r="D6845">
        <v>2</v>
      </c>
      <c r="E6845">
        <v>1</v>
      </c>
      <c r="F6845">
        <v>6</v>
      </c>
      <c r="G6845">
        <v>2</v>
      </c>
      <c r="H6845">
        <v>0.99669738251541495</v>
      </c>
      <c r="I6845">
        <v>2906592</v>
      </c>
      <c r="J6845">
        <f>IF(B6845=1,1,IF(B6845=2,0,NA))</f>
        <v>0</v>
      </c>
      <c r="K6845">
        <f t="shared" ca="1" si="742"/>
        <v>63</v>
      </c>
      <c r="L6845">
        <f t="shared" si="743"/>
        <v>2</v>
      </c>
      <c r="M6845">
        <f t="shared" si="744"/>
        <v>1</v>
      </c>
      <c r="N6845">
        <f t="shared" si="745"/>
        <v>0</v>
      </c>
      <c r="O6845">
        <f t="shared" si="746"/>
        <v>1</v>
      </c>
      <c r="P6845">
        <f t="shared" si="747"/>
        <v>0</v>
      </c>
      <c r="Q6845">
        <f t="shared" si="748"/>
        <v>0.99669738251541495</v>
      </c>
      <c r="V6845">
        <v>9</v>
      </c>
    </row>
    <row r="6846" spans="1:22" x14ac:dyDescent="0.35">
      <c r="A6846">
        <v>2911016</v>
      </c>
      <c r="B6846">
        <v>1</v>
      </c>
      <c r="C6846">
        <v>12</v>
      </c>
      <c r="D6846">
        <v>2</v>
      </c>
      <c r="E6846">
        <v>-9</v>
      </c>
      <c r="F6846">
        <v>6</v>
      </c>
      <c r="G6846">
        <v>-9</v>
      </c>
      <c r="H6846">
        <v>0.98654830318304798</v>
      </c>
      <c r="I6846">
        <v>2911016</v>
      </c>
      <c r="J6846">
        <f>IF(B6846=1,1,IF(B6846=2,0,NA))</f>
        <v>1</v>
      </c>
      <c r="K6846">
        <f t="shared" ca="1" si="742"/>
        <v>69</v>
      </c>
      <c r="L6846">
        <f t="shared" si="743"/>
        <v>2</v>
      </c>
      <c r="M6846">
        <f t="shared" si="744"/>
        <v>1</v>
      </c>
      <c r="N6846">
        <f t="shared" si="745"/>
        <v>0</v>
      </c>
      <c r="O6846">
        <f t="shared" si="746"/>
        <v>0</v>
      </c>
      <c r="P6846">
        <f t="shared" si="747"/>
        <v>0</v>
      </c>
      <c r="Q6846">
        <f t="shared" si="748"/>
        <v>0.98654830318304798</v>
      </c>
      <c r="V6846">
        <v>9</v>
      </c>
    </row>
    <row r="6847" spans="1:22" x14ac:dyDescent="0.35">
      <c r="A6847">
        <v>2905223</v>
      </c>
      <c r="B6847">
        <v>1</v>
      </c>
      <c r="C6847">
        <v>17</v>
      </c>
      <c r="D6847">
        <v>1</v>
      </c>
      <c r="E6847">
        <v>1</v>
      </c>
      <c r="F6847">
        <v>13</v>
      </c>
      <c r="G6847">
        <v>2</v>
      </c>
      <c r="H6847">
        <v>0.83551387507388097</v>
      </c>
      <c r="I6847">
        <v>2905223</v>
      </c>
      <c r="J6847">
        <f>IF(B6847=1,1,IF(B6847=2,0,NA))</f>
        <v>1</v>
      </c>
      <c r="K6847">
        <f t="shared" ca="1" si="742"/>
        <v>90</v>
      </c>
      <c r="L6847">
        <f t="shared" si="743"/>
        <v>1</v>
      </c>
      <c r="M6847">
        <f t="shared" si="744"/>
        <v>1</v>
      </c>
      <c r="N6847">
        <f t="shared" si="745"/>
        <v>0</v>
      </c>
      <c r="O6847">
        <f t="shared" si="746"/>
        <v>1</v>
      </c>
      <c r="P6847">
        <f t="shared" si="747"/>
        <v>0</v>
      </c>
      <c r="Q6847">
        <f t="shared" si="748"/>
        <v>0.83551387507388097</v>
      </c>
      <c r="V6847">
        <v>9</v>
      </c>
    </row>
    <row r="6848" spans="1:22" x14ac:dyDescent="0.35">
      <c r="A6848">
        <v>2906081</v>
      </c>
      <c r="B6848">
        <v>2</v>
      </c>
      <c r="C6848">
        <v>11</v>
      </c>
      <c r="D6848">
        <v>1</v>
      </c>
      <c r="E6848">
        <v>1</v>
      </c>
      <c r="F6848">
        <v>13</v>
      </c>
      <c r="G6848">
        <v>3</v>
      </c>
      <c r="H6848">
        <v>0.99669738251541495</v>
      </c>
      <c r="I6848">
        <v>2906081</v>
      </c>
      <c r="J6848">
        <f>IF(B6848=1,1,IF(B6848=2,0,NA))</f>
        <v>0</v>
      </c>
      <c r="K6848">
        <f t="shared" ca="1" si="742"/>
        <v>62</v>
      </c>
      <c r="L6848">
        <f t="shared" si="743"/>
        <v>1</v>
      </c>
      <c r="M6848">
        <f t="shared" si="744"/>
        <v>1</v>
      </c>
      <c r="N6848">
        <f t="shared" si="745"/>
        <v>0</v>
      </c>
      <c r="O6848">
        <f t="shared" si="746"/>
        <v>0</v>
      </c>
      <c r="P6848">
        <f t="shared" si="747"/>
        <v>0</v>
      </c>
      <c r="Q6848">
        <f t="shared" si="748"/>
        <v>0.99669738251541495</v>
      </c>
      <c r="V6848">
        <v>9</v>
      </c>
    </row>
    <row r="6849" spans="1:22" x14ac:dyDescent="0.35">
      <c r="A6849">
        <v>2910517</v>
      </c>
      <c r="B6849">
        <v>1</v>
      </c>
      <c r="C6849">
        <v>12</v>
      </c>
      <c r="D6849">
        <v>1</v>
      </c>
      <c r="E6849">
        <v>1</v>
      </c>
      <c r="F6849">
        <v>13</v>
      </c>
      <c r="G6849">
        <v>2</v>
      </c>
      <c r="H6849">
        <v>0.98654830318304798</v>
      </c>
      <c r="I6849">
        <v>2910517</v>
      </c>
      <c r="J6849">
        <f>IF(B6849=1,1,IF(B6849=2,0,NA))</f>
        <v>1</v>
      </c>
      <c r="K6849">
        <f t="shared" ca="1" si="742"/>
        <v>66</v>
      </c>
      <c r="L6849">
        <f t="shared" si="743"/>
        <v>1</v>
      </c>
      <c r="M6849">
        <f t="shared" si="744"/>
        <v>1</v>
      </c>
      <c r="N6849">
        <f t="shared" si="745"/>
        <v>0</v>
      </c>
      <c r="O6849">
        <f t="shared" si="746"/>
        <v>1</v>
      </c>
      <c r="P6849">
        <f t="shared" si="747"/>
        <v>0</v>
      </c>
      <c r="Q6849">
        <f t="shared" si="748"/>
        <v>0.98654830318304798</v>
      </c>
      <c r="V6849">
        <v>9</v>
      </c>
    </row>
    <row r="6850" spans="1:22" x14ac:dyDescent="0.35">
      <c r="A6850">
        <v>2909062</v>
      </c>
      <c r="B6850">
        <v>2</v>
      </c>
      <c r="C6850">
        <v>7</v>
      </c>
      <c r="D6850">
        <v>4</v>
      </c>
      <c r="E6850">
        <v>1</v>
      </c>
      <c r="F6850">
        <v>16</v>
      </c>
      <c r="G6850">
        <v>3</v>
      </c>
      <c r="H6850">
        <v>0.80881310384432203</v>
      </c>
      <c r="I6850">
        <v>2909062</v>
      </c>
      <c r="J6850">
        <f>IF(B6850=1,1,IF(B6850=2,0,NA))</f>
        <v>0</v>
      </c>
      <c r="K6850">
        <f t="shared" ca="1" si="742"/>
        <v>43</v>
      </c>
      <c r="L6850">
        <f t="shared" si="743"/>
        <v>4</v>
      </c>
      <c r="M6850">
        <f t="shared" si="744"/>
        <v>1</v>
      </c>
      <c r="N6850">
        <f t="shared" si="745"/>
        <v>0</v>
      </c>
      <c r="O6850">
        <f t="shared" si="746"/>
        <v>0</v>
      </c>
      <c r="P6850">
        <f t="shared" si="747"/>
        <v>0</v>
      </c>
      <c r="Q6850">
        <f t="shared" si="748"/>
        <v>0.80881310384432203</v>
      </c>
      <c r="V6850">
        <v>8</v>
      </c>
    </row>
    <row r="6851" spans="1:22" x14ac:dyDescent="0.35">
      <c r="A6851">
        <v>2901731</v>
      </c>
      <c r="B6851">
        <v>1</v>
      </c>
      <c r="C6851">
        <v>7</v>
      </c>
      <c r="D6851">
        <v>4</v>
      </c>
      <c r="E6851">
        <v>1</v>
      </c>
      <c r="F6851">
        <v>16</v>
      </c>
      <c r="G6851">
        <v>3</v>
      </c>
      <c r="H6851">
        <v>0.926469835002102</v>
      </c>
      <c r="I6851">
        <v>2901731</v>
      </c>
      <c r="J6851">
        <f>IF(B6851=1,1,IF(B6851=2,0,NA))</f>
        <v>1</v>
      </c>
      <c r="K6851">
        <f t="shared" ref="K6851:K6914" ca="1" si="749">IF(C6851&lt;5,0,IF(C6851=5,RANDBETWEEN(30,34),IF(C6851=6,RANDBETWEEN(35,39),IF(C6851=7,RANDBETWEEN(40,44),IF(C6851=8,RANDBETWEEN(45,49),IF(C6851=9,RANDBETWEEN(50,54),IF(C6851=10,RANDBETWEEN(55,59),IF(C6851=11,RANDBETWEEN(60,64),IF(C6851=12,RANDBETWEEN(65,69),IF(C6851=13,RANDBETWEEN(70,74),IF(C6851=14,RANDBETWEEN(75,79),IF(C6851=15,RANDBETWEEN(80,84),IF(C6851=16,RANDBETWEEN(85,89),RANDBETWEEN(90,99))))))))))))))</f>
        <v>43</v>
      </c>
      <c r="L6851">
        <f t="shared" ref="L6851:L6914" si="750">D6851</f>
        <v>4</v>
      </c>
      <c r="M6851">
        <f t="shared" ref="M6851:M6914" si="751">IF(E6851&lt;0,1,E6851)</f>
        <v>1</v>
      </c>
      <c r="N6851">
        <f t="shared" ref="N6851:N6914" si="752">IF(G6851=1,1,0)</f>
        <v>0</v>
      </c>
      <c r="O6851">
        <f t="shared" ref="O6851:O6914" si="753">IF(G6851=2,1,0)</f>
        <v>0</v>
      </c>
      <c r="P6851">
        <f t="shared" ref="P6851:P6914" si="754">IF(F6851=3,1,0)</f>
        <v>0</v>
      </c>
      <c r="Q6851">
        <f t="shared" ref="Q6851:Q6914" si="755">H6851</f>
        <v>0.926469835002102</v>
      </c>
      <c r="V6851">
        <v>8</v>
      </c>
    </row>
    <row r="6852" spans="1:22" x14ac:dyDescent="0.35">
      <c r="A6852">
        <v>2909991</v>
      </c>
      <c r="B6852">
        <v>1</v>
      </c>
      <c r="C6852">
        <v>-1</v>
      </c>
      <c r="D6852">
        <v>4</v>
      </c>
      <c r="E6852">
        <v>1</v>
      </c>
      <c r="F6852">
        <v>16</v>
      </c>
      <c r="G6852">
        <v>-1</v>
      </c>
      <c r="H6852">
        <v>0.83951914054835697</v>
      </c>
      <c r="I6852">
        <v>2909991</v>
      </c>
      <c r="J6852">
        <f>IF(B6852=1,1,IF(B6852=2,0,NA))</f>
        <v>1</v>
      </c>
      <c r="K6852">
        <f t="shared" ca="1" si="749"/>
        <v>0</v>
      </c>
      <c r="L6852">
        <f t="shared" si="750"/>
        <v>4</v>
      </c>
      <c r="M6852">
        <f t="shared" si="751"/>
        <v>1</v>
      </c>
      <c r="N6852">
        <f t="shared" si="752"/>
        <v>0</v>
      </c>
      <c r="O6852">
        <f t="shared" si="753"/>
        <v>0</v>
      </c>
      <c r="P6852">
        <f t="shared" si="754"/>
        <v>0</v>
      </c>
      <c r="Q6852">
        <f t="shared" si="755"/>
        <v>0.83951914054835697</v>
      </c>
      <c r="V6852">
        <v>8</v>
      </c>
    </row>
    <row r="6853" spans="1:22" x14ac:dyDescent="0.35">
      <c r="A6853">
        <v>2906495</v>
      </c>
      <c r="B6853">
        <v>2</v>
      </c>
      <c r="C6853">
        <v>10</v>
      </c>
      <c r="D6853">
        <v>4</v>
      </c>
      <c r="E6853">
        <v>2</v>
      </c>
      <c r="F6853">
        <v>16</v>
      </c>
      <c r="G6853">
        <v>3</v>
      </c>
      <c r="H6853">
        <v>0.73869715340634801</v>
      </c>
      <c r="I6853">
        <v>2906495</v>
      </c>
      <c r="J6853">
        <f>IF(B6853=1,1,IF(B6853=2,0,NA))</f>
        <v>0</v>
      </c>
      <c r="K6853">
        <f t="shared" ca="1" si="749"/>
        <v>58</v>
      </c>
      <c r="L6853">
        <f t="shared" si="750"/>
        <v>4</v>
      </c>
      <c r="M6853">
        <f t="shared" si="751"/>
        <v>2</v>
      </c>
      <c r="N6853">
        <f t="shared" si="752"/>
        <v>0</v>
      </c>
      <c r="O6853">
        <f t="shared" si="753"/>
        <v>0</v>
      </c>
      <c r="P6853">
        <f t="shared" si="754"/>
        <v>0</v>
      </c>
      <c r="Q6853">
        <f t="shared" si="755"/>
        <v>0.73869715340634801</v>
      </c>
      <c r="V6853">
        <v>8</v>
      </c>
    </row>
    <row r="6854" spans="1:22" x14ac:dyDescent="0.35">
      <c r="A6854">
        <v>2911538</v>
      </c>
      <c r="B6854">
        <v>2</v>
      </c>
      <c r="C6854">
        <v>8</v>
      </c>
      <c r="D6854">
        <v>2</v>
      </c>
      <c r="E6854">
        <v>1</v>
      </c>
      <c r="F6854">
        <v>16</v>
      </c>
      <c r="G6854">
        <v>1</v>
      </c>
      <c r="H6854">
        <v>0.799576459273736</v>
      </c>
      <c r="I6854">
        <v>2911538</v>
      </c>
      <c r="J6854">
        <f>IF(B6854=1,1,IF(B6854=2,0,NA))</f>
        <v>0</v>
      </c>
      <c r="K6854">
        <f t="shared" ca="1" si="749"/>
        <v>45</v>
      </c>
      <c r="L6854">
        <f t="shared" si="750"/>
        <v>2</v>
      </c>
      <c r="M6854">
        <f t="shared" si="751"/>
        <v>1</v>
      </c>
      <c r="N6854">
        <f t="shared" si="752"/>
        <v>1</v>
      </c>
      <c r="O6854">
        <f t="shared" si="753"/>
        <v>0</v>
      </c>
      <c r="P6854">
        <f t="shared" si="754"/>
        <v>0</v>
      </c>
      <c r="Q6854">
        <f t="shared" si="755"/>
        <v>0.799576459273736</v>
      </c>
      <c r="V6854">
        <v>8</v>
      </c>
    </row>
    <row r="6855" spans="1:22" x14ac:dyDescent="0.35">
      <c r="A6855">
        <v>2905132</v>
      </c>
      <c r="B6855">
        <v>1</v>
      </c>
      <c r="C6855">
        <v>-1</v>
      </c>
      <c r="D6855">
        <v>2</v>
      </c>
      <c r="E6855">
        <v>1</v>
      </c>
      <c r="F6855">
        <v>16</v>
      </c>
      <c r="G6855">
        <v>-1</v>
      </c>
      <c r="H6855">
        <v>0.84902451013212599</v>
      </c>
      <c r="I6855">
        <v>2905132</v>
      </c>
      <c r="J6855">
        <f>IF(B6855=1,1,IF(B6855=2,0,NA))</f>
        <v>1</v>
      </c>
      <c r="K6855">
        <f t="shared" ca="1" si="749"/>
        <v>0</v>
      </c>
      <c r="L6855">
        <f t="shared" si="750"/>
        <v>2</v>
      </c>
      <c r="M6855">
        <f t="shared" si="751"/>
        <v>1</v>
      </c>
      <c r="N6855">
        <f t="shared" si="752"/>
        <v>0</v>
      </c>
      <c r="O6855">
        <f t="shared" si="753"/>
        <v>0</v>
      </c>
      <c r="P6855">
        <f t="shared" si="754"/>
        <v>0</v>
      </c>
      <c r="Q6855">
        <f t="shared" si="755"/>
        <v>0.84902451013212599</v>
      </c>
      <c r="V6855">
        <v>8</v>
      </c>
    </row>
    <row r="6856" spans="1:22" x14ac:dyDescent="0.35">
      <c r="A6856">
        <v>2900210</v>
      </c>
      <c r="B6856">
        <v>2</v>
      </c>
      <c r="C6856">
        <v>9</v>
      </c>
      <c r="D6856">
        <v>2</v>
      </c>
      <c r="E6856">
        <v>3</v>
      </c>
      <c r="F6856">
        <v>11</v>
      </c>
      <c r="G6856">
        <v>3</v>
      </c>
      <c r="H6856">
        <v>1.3641505940607901</v>
      </c>
      <c r="I6856">
        <v>2900210</v>
      </c>
      <c r="J6856">
        <f>IF(B6856=1,1,IF(B6856=2,0,NA))</f>
        <v>0</v>
      </c>
      <c r="K6856">
        <f t="shared" ca="1" si="749"/>
        <v>53</v>
      </c>
      <c r="L6856">
        <f t="shared" si="750"/>
        <v>2</v>
      </c>
      <c r="M6856">
        <f t="shared" si="751"/>
        <v>3</v>
      </c>
      <c r="N6856">
        <f t="shared" si="752"/>
        <v>0</v>
      </c>
      <c r="O6856">
        <f t="shared" si="753"/>
        <v>0</v>
      </c>
      <c r="P6856">
        <f t="shared" si="754"/>
        <v>0</v>
      </c>
      <c r="Q6856">
        <f t="shared" si="755"/>
        <v>1.3641505940607901</v>
      </c>
      <c r="V6856">
        <v>8</v>
      </c>
    </row>
    <row r="6857" spans="1:22" x14ac:dyDescent="0.35">
      <c r="A6857">
        <v>2911315</v>
      </c>
      <c r="B6857">
        <v>1</v>
      </c>
      <c r="C6857">
        <v>3</v>
      </c>
      <c r="D6857">
        <v>2</v>
      </c>
      <c r="E6857">
        <v>3</v>
      </c>
      <c r="F6857">
        <v>11</v>
      </c>
      <c r="G6857">
        <v>3</v>
      </c>
      <c r="H6857">
        <v>2.4105274743770799</v>
      </c>
      <c r="I6857">
        <v>2911315</v>
      </c>
      <c r="J6857">
        <f>IF(B6857=1,1,IF(B6857=2,0,NA))</f>
        <v>1</v>
      </c>
      <c r="K6857">
        <f t="shared" ca="1" si="749"/>
        <v>0</v>
      </c>
      <c r="L6857">
        <f t="shared" si="750"/>
        <v>2</v>
      </c>
      <c r="M6857">
        <f t="shared" si="751"/>
        <v>3</v>
      </c>
      <c r="N6857">
        <f t="shared" si="752"/>
        <v>0</v>
      </c>
      <c r="O6857">
        <f t="shared" si="753"/>
        <v>0</v>
      </c>
      <c r="P6857">
        <f t="shared" si="754"/>
        <v>0</v>
      </c>
      <c r="Q6857">
        <f t="shared" si="755"/>
        <v>2.4105274743770799</v>
      </c>
      <c r="V6857">
        <v>8</v>
      </c>
    </row>
    <row r="6858" spans="1:22" x14ac:dyDescent="0.35">
      <c r="A6858">
        <v>2904237</v>
      </c>
      <c r="B6858">
        <v>1</v>
      </c>
      <c r="C6858">
        <v>2</v>
      </c>
      <c r="D6858">
        <v>2</v>
      </c>
      <c r="E6858">
        <v>3</v>
      </c>
      <c r="F6858">
        <v>11</v>
      </c>
      <c r="G6858">
        <v>3</v>
      </c>
      <c r="H6858">
        <v>2.4105274743770799</v>
      </c>
      <c r="I6858">
        <v>2904237</v>
      </c>
      <c r="J6858">
        <f>IF(B6858=1,1,IF(B6858=2,0,NA))</f>
        <v>1</v>
      </c>
      <c r="K6858">
        <f t="shared" ca="1" si="749"/>
        <v>0</v>
      </c>
      <c r="L6858">
        <f t="shared" si="750"/>
        <v>2</v>
      </c>
      <c r="M6858">
        <f t="shared" si="751"/>
        <v>3</v>
      </c>
      <c r="N6858">
        <f t="shared" si="752"/>
        <v>0</v>
      </c>
      <c r="O6858">
        <f t="shared" si="753"/>
        <v>0</v>
      </c>
      <c r="P6858">
        <f t="shared" si="754"/>
        <v>0</v>
      </c>
      <c r="Q6858">
        <f t="shared" si="755"/>
        <v>2.4105274743770799</v>
      </c>
      <c r="V6858">
        <v>8</v>
      </c>
    </row>
    <row r="6859" spans="1:22" x14ac:dyDescent="0.35">
      <c r="A6859">
        <v>2900614</v>
      </c>
      <c r="B6859">
        <v>1</v>
      </c>
      <c r="C6859">
        <v>5</v>
      </c>
      <c r="D6859">
        <v>2</v>
      </c>
      <c r="E6859">
        <v>1</v>
      </c>
      <c r="F6859">
        <v>11</v>
      </c>
      <c r="G6859">
        <v>3</v>
      </c>
      <c r="H6859">
        <v>2.43871596463815</v>
      </c>
      <c r="I6859">
        <v>2900614</v>
      </c>
      <c r="J6859">
        <f>IF(B6859=1,1,IF(B6859=2,0,NA))</f>
        <v>1</v>
      </c>
      <c r="K6859">
        <f t="shared" ca="1" si="749"/>
        <v>34</v>
      </c>
      <c r="L6859">
        <f t="shared" si="750"/>
        <v>2</v>
      </c>
      <c r="M6859">
        <f t="shared" si="751"/>
        <v>1</v>
      </c>
      <c r="N6859">
        <f t="shared" si="752"/>
        <v>0</v>
      </c>
      <c r="O6859">
        <f t="shared" si="753"/>
        <v>0</v>
      </c>
      <c r="P6859">
        <f t="shared" si="754"/>
        <v>0</v>
      </c>
      <c r="Q6859">
        <f t="shared" si="755"/>
        <v>2.43871596463815</v>
      </c>
      <c r="V6859">
        <v>8</v>
      </c>
    </row>
    <row r="6860" spans="1:22" x14ac:dyDescent="0.35">
      <c r="A6860">
        <v>2905275</v>
      </c>
      <c r="B6860">
        <v>1</v>
      </c>
      <c r="C6860">
        <v>12</v>
      </c>
      <c r="D6860">
        <v>4</v>
      </c>
      <c r="E6860">
        <v>1</v>
      </c>
      <c r="F6860">
        <v>7</v>
      </c>
      <c r="G6860">
        <v>3</v>
      </c>
      <c r="H6860">
        <v>0.78826828007351701</v>
      </c>
      <c r="I6860">
        <v>2905275</v>
      </c>
      <c r="J6860">
        <f>IF(B6860=1,1,IF(B6860=2,0,NA))</f>
        <v>1</v>
      </c>
      <c r="K6860">
        <f t="shared" ca="1" si="749"/>
        <v>67</v>
      </c>
      <c r="L6860">
        <f t="shared" si="750"/>
        <v>4</v>
      </c>
      <c r="M6860">
        <f t="shared" si="751"/>
        <v>1</v>
      </c>
      <c r="N6860">
        <f t="shared" si="752"/>
        <v>0</v>
      </c>
      <c r="O6860">
        <f t="shared" si="753"/>
        <v>0</v>
      </c>
      <c r="P6860">
        <f t="shared" si="754"/>
        <v>0</v>
      </c>
      <c r="Q6860">
        <f t="shared" si="755"/>
        <v>0.78826828007351701</v>
      </c>
      <c r="V6860">
        <v>8</v>
      </c>
    </row>
    <row r="6861" spans="1:22" x14ac:dyDescent="0.35">
      <c r="A6861">
        <v>2902721</v>
      </c>
      <c r="B6861">
        <v>2</v>
      </c>
      <c r="C6861">
        <v>11</v>
      </c>
      <c r="D6861">
        <v>5</v>
      </c>
      <c r="E6861">
        <v>3</v>
      </c>
      <c r="F6861">
        <v>7</v>
      </c>
      <c r="G6861">
        <v>3</v>
      </c>
      <c r="H6861">
        <v>0.73616417544184698</v>
      </c>
      <c r="I6861">
        <v>2902721</v>
      </c>
      <c r="J6861">
        <f>IF(B6861=1,1,IF(B6861=2,0,NA))</f>
        <v>0</v>
      </c>
      <c r="K6861">
        <f t="shared" ca="1" si="749"/>
        <v>63</v>
      </c>
      <c r="L6861">
        <f t="shared" si="750"/>
        <v>5</v>
      </c>
      <c r="M6861">
        <f t="shared" si="751"/>
        <v>3</v>
      </c>
      <c r="N6861">
        <f t="shared" si="752"/>
        <v>0</v>
      </c>
      <c r="O6861">
        <f t="shared" si="753"/>
        <v>0</v>
      </c>
      <c r="P6861">
        <f t="shared" si="754"/>
        <v>0</v>
      </c>
      <c r="Q6861">
        <f t="shared" si="755"/>
        <v>0.73616417544184698</v>
      </c>
      <c r="V6861">
        <v>8</v>
      </c>
    </row>
    <row r="6862" spans="1:22" x14ac:dyDescent="0.35">
      <c r="A6862">
        <v>2910632</v>
      </c>
      <c r="B6862">
        <v>2</v>
      </c>
      <c r="C6862">
        <v>6</v>
      </c>
      <c r="D6862">
        <v>5</v>
      </c>
      <c r="E6862">
        <v>3</v>
      </c>
      <c r="F6862">
        <v>7</v>
      </c>
      <c r="G6862">
        <v>3</v>
      </c>
      <c r="H6862">
        <v>0.74890348611373703</v>
      </c>
      <c r="I6862">
        <v>2910632</v>
      </c>
      <c r="J6862">
        <f>IF(B6862=1,1,IF(B6862=2,0,NA))</f>
        <v>0</v>
      </c>
      <c r="K6862">
        <f t="shared" ca="1" si="749"/>
        <v>37</v>
      </c>
      <c r="L6862">
        <f t="shared" si="750"/>
        <v>5</v>
      </c>
      <c r="M6862">
        <f t="shared" si="751"/>
        <v>3</v>
      </c>
      <c r="N6862">
        <f t="shared" si="752"/>
        <v>0</v>
      </c>
      <c r="O6862">
        <f t="shared" si="753"/>
        <v>0</v>
      </c>
      <c r="P6862">
        <f t="shared" si="754"/>
        <v>0</v>
      </c>
      <c r="Q6862">
        <f t="shared" si="755"/>
        <v>0.74890348611373703</v>
      </c>
      <c r="V6862">
        <v>8</v>
      </c>
    </row>
    <row r="6863" spans="1:22" x14ac:dyDescent="0.35">
      <c r="A6863">
        <v>2905747</v>
      </c>
      <c r="B6863">
        <v>1</v>
      </c>
      <c r="C6863">
        <v>2</v>
      </c>
      <c r="D6863">
        <v>5</v>
      </c>
      <c r="E6863">
        <v>3</v>
      </c>
      <c r="F6863">
        <v>7</v>
      </c>
      <c r="G6863">
        <v>3</v>
      </c>
      <c r="H6863">
        <v>0.97648054171215604</v>
      </c>
      <c r="I6863">
        <v>2905747</v>
      </c>
      <c r="J6863">
        <f>IF(B6863=1,1,IF(B6863=2,0,NA))</f>
        <v>1</v>
      </c>
      <c r="K6863">
        <f t="shared" ca="1" si="749"/>
        <v>0</v>
      </c>
      <c r="L6863">
        <f t="shared" si="750"/>
        <v>5</v>
      </c>
      <c r="M6863">
        <f t="shared" si="751"/>
        <v>3</v>
      </c>
      <c r="N6863">
        <f t="shared" si="752"/>
        <v>0</v>
      </c>
      <c r="O6863">
        <f t="shared" si="753"/>
        <v>0</v>
      </c>
      <c r="P6863">
        <f t="shared" si="754"/>
        <v>0</v>
      </c>
      <c r="Q6863">
        <f t="shared" si="755"/>
        <v>0.97648054171215604</v>
      </c>
      <c r="V6863">
        <v>8</v>
      </c>
    </row>
    <row r="6864" spans="1:22" x14ac:dyDescent="0.35">
      <c r="A6864">
        <v>2908376</v>
      </c>
      <c r="B6864">
        <v>1</v>
      </c>
      <c r="C6864">
        <v>-1</v>
      </c>
      <c r="D6864">
        <v>5</v>
      </c>
      <c r="E6864">
        <v>3</v>
      </c>
      <c r="F6864">
        <v>7</v>
      </c>
      <c r="G6864">
        <v>-1</v>
      </c>
      <c r="H6864">
        <v>0.82215001243641495</v>
      </c>
      <c r="I6864">
        <v>2908376</v>
      </c>
      <c r="J6864">
        <f>IF(B6864=1,1,IF(B6864=2,0,NA))</f>
        <v>1</v>
      </c>
      <c r="K6864">
        <f t="shared" ca="1" si="749"/>
        <v>0</v>
      </c>
      <c r="L6864">
        <f t="shared" si="750"/>
        <v>5</v>
      </c>
      <c r="M6864">
        <f t="shared" si="751"/>
        <v>3</v>
      </c>
      <c r="N6864">
        <f t="shared" si="752"/>
        <v>0</v>
      </c>
      <c r="O6864">
        <f t="shared" si="753"/>
        <v>0</v>
      </c>
      <c r="P6864">
        <f t="shared" si="754"/>
        <v>0</v>
      </c>
      <c r="Q6864">
        <f t="shared" si="755"/>
        <v>0.82215001243641495</v>
      </c>
      <c r="V6864">
        <v>8</v>
      </c>
    </row>
    <row r="6865" spans="1:22" x14ac:dyDescent="0.35">
      <c r="A6865">
        <v>2907249</v>
      </c>
      <c r="B6865">
        <v>2</v>
      </c>
      <c r="C6865">
        <v>-1</v>
      </c>
      <c r="D6865">
        <v>5</v>
      </c>
      <c r="E6865">
        <v>3</v>
      </c>
      <c r="F6865">
        <v>7</v>
      </c>
      <c r="G6865">
        <v>-1</v>
      </c>
      <c r="H6865">
        <v>0.789973696206687</v>
      </c>
      <c r="I6865">
        <v>2907249</v>
      </c>
      <c r="J6865">
        <f>IF(B6865=1,1,IF(B6865=2,0,NA))</f>
        <v>0</v>
      </c>
      <c r="K6865">
        <f t="shared" ca="1" si="749"/>
        <v>0</v>
      </c>
      <c r="L6865">
        <f t="shared" si="750"/>
        <v>5</v>
      </c>
      <c r="M6865">
        <f t="shared" si="751"/>
        <v>3</v>
      </c>
      <c r="N6865">
        <f t="shared" si="752"/>
        <v>0</v>
      </c>
      <c r="O6865">
        <f t="shared" si="753"/>
        <v>0</v>
      </c>
      <c r="P6865">
        <f t="shared" si="754"/>
        <v>0</v>
      </c>
      <c r="Q6865">
        <f t="shared" si="755"/>
        <v>0.789973696206687</v>
      </c>
      <c r="V6865">
        <v>8</v>
      </c>
    </row>
    <row r="6866" spans="1:22" x14ac:dyDescent="0.35">
      <c r="A6866">
        <v>2910527</v>
      </c>
      <c r="B6866">
        <v>2</v>
      </c>
      <c r="C6866">
        <v>16</v>
      </c>
      <c r="D6866">
        <v>4</v>
      </c>
      <c r="E6866">
        <v>1</v>
      </c>
      <c r="F6866">
        <v>16</v>
      </c>
      <c r="G6866">
        <v>3</v>
      </c>
      <c r="H6866">
        <v>0.83786344670757396</v>
      </c>
      <c r="I6866">
        <v>2910527</v>
      </c>
      <c r="J6866">
        <f>IF(B6866=1,1,IF(B6866=2,0,NA))</f>
        <v>0</v>
      </c>
      <c r="K6866">
        <f t="shared" ca="1" si="749"/>
        <v>86</v>
      </c>
      <c r="L6866">
        <f t="shared" si="750"/>
        <v>4</v>
      </c>
      <c r="M6866">
        <f t="shared" si="751"/>
        <v>1</v>
      </c>
      <c r="N6866">
        <f t="shared" si="752"/>
        <v>0</v>
      </c>
      <c r="O6866">
        <f t="shared" si="753"/>
        <v>0</v>
      </c>
      <c r="P6866">
        <f t="shared" si="754"/>
        <v>0</v>
      </c>
      <c r="Q6866">
        <f t="shared" si="755"/>
        <v>0.83786344670757396</v>
      </c>
      <c r="V6866">
        <v>8</v>
      </c>
    </row>
    <row r="6867" spans="1:22" x14ac:dyDescent="0.35">
      <c r="A6867">
        <v>2909781</v>
      </c>
      <c r="B6867">
        <v>2</v>
      </c>
      <c r="C6867">
        <v>3</v>
      </c>
      <c r="D6867">
        <v>4</v>
      </c>
      <c r="E6867">
        <v>1</v>
      </c>
      <c r="F6867">
        <v>17</v>
      </c>
      <c r="G6867">
        <v>1</v>
      </c>
      <c r="H6867">
        <v>1.03220976714019</v>
      </c>
      <c r="I6867">
        <v>2909781</v>
      </c>
      <c r="J6867">
        <f>IF(B6867=1,1,IF(B6867=2,0,NA))</f>
        <v>0</v>
      </c>
      <c r="K6867">
        <f t="shared" ca="1" si="749"/>
        <v>0</v>
      </c>
      <c r="L6867">
        <f t="shared" si="750"/>
        <v>4</v>
      </c>
      <c r="M6867">
        <f t="shared" si="751"/>
        <v>1</v>
      </c>
      <c r="N6867">
        <f t="shared" si="752"/>
        <v>1</v>
      </c>
      <c r="O6867">
        <f t="shared" si="753"/>
        <v>0</v>
      </c>
      <c r="P6867">
        <f t="shared" si="754"/>
        <v>0</v>
      </c>
      <c r="Q6867">
        <f t="shared" si="755"/>
        <v>1.03220976714019</v>
      </c>
      <c r="V6867">
        <v>8</v>
      </c>
    </row>
    <row r="6868" spans="1:22" x14ac:dyDescent="0.35">
      <c r="A6868">
        <v>2909593</v>
      </c>
      <c r="B6868">
        <v>1</v>
      </c>
      <c r="C6868">
        <v>3</v>
      </c>
      <c r="D6868">
        <v>4</v>
      </c>
      <c r="E6868">
        <v>1</v>
      </c>
      <c r="F6868">
        <v>17</v>
      </c>
      <c r="G6868">
        <v>1</v>
      </c>
      <c r="H6868">
        <v>1.119832224394</v>
      </c>
      <c r="I6868">
        <v>2909593</v>
      </c>
      <c r="J6868">
        <f>IF(B6868=1,1,IF(B6868=2,0,NA))</f>
        <v>1</v>
      </c>
      <c r="K6868">
        <f t="shared" ca="1" si="749"/>
        <v>0</v>
      </c>
      <c r="L6868">
        <f t="shared" si="750"/>
        <v>4</v>
      </c>
      <c r="M6868">
        <f t="shared" si="751"/>
        <v>1</v>
      </c>
      <c r="N6868">
        <f t="shared" si="752"/>
        <v>1</v>
      </c>
      <c r="O6868">
        <f t="shared" si="753"/>
        <v>0</v>
      </c>
      <c r="P6868">
        <f t="shared" si="754"/>
        <v>0</v>
      </c>
      <c r="Q6868">
        <f t="shared" si="755"/>
        <v>1.119832224394</v>
      </c>
      <c r="V6868">
        <v>8</v>
      </c>
    </row>
    <row r="6869" spans="1:22" x14ac:dyDescent="0.35">
      <c r="A6869">
        <v>2903044</v>
      </c>
      <c r="B6869">
        <v>2</v>
      </c>
      <c r="C6869">
        <v>-1</v>
      </c>
      <c r="D6869">
        <v>4</v>
      </c>
      <c r="E6869">
        <v>1</v>
      </c>
      <c r="F6869">
        <v>17</v>
      </c>
      <c r="G6869">
        <v>-1</v>
      </c>
      <c r="H6869">
        <v>1.0216661552875801</v>
      </c>
      <c r="I6869">
        <v>2903044</v>
      </c>
      <c r="J6869">
        <f>IF(B6869=1,1,IF(B6869=2,0,NA))</f>
        <v>0</v>
      </c>
      <c r="K6869">
        <f t="shared" ca="1" si="749"/>
        <v>0</v>
      </c>
      <c r="L6869">
        <f t="shared" si="750"/>
        <v>4</v>
      </c>
      <c r="M6869">
        <f t="shared" si="751"/>
        <v>1</v>
      </c>
      <c r="N6869">
        <f t="shared" si="752"/>
        <v>0</v>
      </c>
      <c r="O6869">
        <f t="shared" si="753"/>
        <v>0</v>
      </c>
      <c r="P6869">
        <f t="shared" si="754"/>
        <v>0</v>
      </c>
      <c r="Q6869">
        <f t="shared" si="755"/>
        <v>1.0216661552875801</v>
      </c>
      <c r="V6869">
        <v>8</v>
      </c>
    </row>
    <row r="6870" spans="1:22" x14ac:dyDescent="0.35">
      <c r="A6870">
        <v>2903641</v>
      </c>
      <c r="B6870">
        <v>1</v>
      </c>
      <c r="C6870">
        <v>14</v>
      </c>
      <c r="D6870">
        <v>1</v>
      </c>
      <c r="E6870">
        <v>1</v>
      </c>
      <c r="F6870">
        <v>14</v>
      </c>
      <c r="G6870">
        <v>3</v>
      </c>
      <c r="H6870">
        <v>0.72749804970473597</v>
      </c>
      <c r="I6870">
        <v>2903641</v>
      </c>
      <c r="J6870">
        <f>IF(B6870=1,1,IF(B6870=2,0,NA))</f>
        <v>1</v>
      </c>
      <c r="K6870">
        <f t="shared" ca="1" si="749"/>
        <v>76</v>
      </c>
      <c r="L6870">
        <f t="shared" si="750"/>
        <v>1</v>
      </c>
      <c r="M6870">
        <f t="shared" si="751"/>
        <v>1</v>
      </c>
      <c r="N6870">
        <f t="shared" si="752"/>
        <v>0</v>
      </c>
      <c r="O6870">
        <f t="shared" si="753"/>
        <v>0</v>
      </c>
      <c r="P6870">
        <f t="shared" si="754"/>
        <v>0</v>
      </c>
      <c r="Q6870">
        <f t="shared" si="755"/>
        <v>0.72749804970473597</v>
      </c>
      <c r="V6870">
        <v>8</v>
      </c>
    </row>
    <row r="6871" spans="1:22" x14ac:dyDescent="0.35">
      <c r="A6871">
        <v>2902376</v>
      </c>
      <c r="B6871">
        <v>2</v>
      </c>
      <c r="C6871">
        <v>13</v>
      </c>
      <c r="D6871">
        <v>1</v>
      </c>
      <c r="E6871">
        <v>1</v>
      </c>
      <c r="F6871">
        <v>14</v>
      </c>
      <c r="G6871">
        <v>3</v>
      </c>
      <c r="H6871">
        <v>0.73113389048225996</v>
      </c>
      <c r="I6871">
        <v>2902376</v>
      </c>
      <c r="J6871">
        <f>IF(B6871=1,1,IF(B6871=2,0,NA))</f>
        <v>0</v>
      </c>
      <c r="K6871">
        <f t="shared" ca="1" si="749"/>
        <v>74</v>
      </c>
      <c r="L6871">
        <f t="shared" si="750"/>
        <v>1</v>
      </c>
      <c r="M6871">
        <f t="shared" si="751"/>
        <v>1</v>
      </c>
      <c r="N6871">
        <f t="shared" si="752"/>
        <v>0</v>
      </c>
      <c r="O6871">
        <f t="shared" si="753"/>
        <v>0</v>
      </c>
      <c r="P6871">
        <f t="shared" si="754"/>
        <v>0</v>
      </c>
      <c r="Q6871">
        <f t="shared" si="755"/>
        <v>0.73113389048225996</v>
      </c>
      <c r="V6871">
        <v>8</v>
      </c>
    </row>
    <row r="6872" spans="1:22" x14ac:dyDescent="0.35">
      <c r="A6872">
        <v>2904076</v>
      </c>
      <c r="B6872">
        <v>2</v>
      </c>
      <c r="C6872">
        <v>15</v>
      </c>
      <c r="D6872">
        <v>4</v>
      </c>
      <c r="E6872">
        <v>1</v>
      </c>
      <c r="F6872">
        <v>1</v>
      </c>
      <c r="G6872">
        <v>2</v>
      </c>
      <c r="H6872">
        <v>0.83786344670757396</v>
      </c>
      <c r="I6872">
        <v>2904076</v>
      </c>
      <c r="J6872">
        <f>IF(B6872=1,1,IF(B6872=2,0,NA))</f>
        <v>0</v>
      </c>
      <c r="K6872">
        <f t="shared" ca="1" si="749"/>
        <v>82</v>
      </c>
      <c r="L6872">
        <f t="shared" si="750"/>
        <v>4</v>
      </c>
      <c r="M6872">
        <f t="shared" si="751"/>
        <v>1</v>
      </c>
      <c r="N6872">
        <f t="shared" si="752"/>
        <v>0</v>
      </c>
      <c r="O6872">
        <f t="shared" si="753"/>
        <v>1</v>
      </c>
      <c r="P6872">
        <f t="shared" si="754"/>
        <v>0</v>
      </c>
      <c r="Q6872">
        <f t="shared" si="755"/>
        <v>0.83786344670757396</v>
      </c>
      <c r="V6872">
        <v>8</v>
      </c>
    </row>
    <row r="6873" spans="1:22" x14ac:dyDescent="0.35">
      <c r="A6873">
        <v>2911963</v>
      </c>
      <c r="B6873">
        <v>1</v>
      </c>
      <c r="C6873">
        <v>13</v>
      </c>
      <c r="D6873">
        <v>2</v>
      </c>
      <c r="E6873">
        <v>1</v>
      </c>
      <c r="F6873">
        <v>6</v>
      </c>
      <c r="G6873">
        <v>2</v>
      </c>
      <c r="H6873">
        <v>0.77770165779747402</v>
      </c>
      <c r="I6873">
        <v>2911963</v>
      </c>
      <c r="J6873">
        <f>IF(B6873=1,1,IF(B6873=2,0,NA))</f>
        <v>1</v>
      </c>
      <c r="K6873">
        <f t="shared" ca="1" si="749"/>
        <v>70</v>
      </c>
      <c r="L6873">
        <f t="shared" si="750"/>
        <v>2</v>
      </c>
      <c r="M6873">
        <f t="shared" si="751"/>
        <v>1</v>
      </c>
      <c r="N6873">
        <f t="shared" si="752"/>
        <v>0</v>
      </c>
      <c r="O6873">
        <f t="shared" si="753"/>
        <v>1</v>
      </c>
      <c r="P6873">
        <f t="shared" si="754"/>
        <v>0</v>
      </c>
      <c r="Q6873">
        <f t="shared" si="755"/>
        <v>0.77770165779747402</v>
      </c>
      <c r="V6873">
        <v>8</v>
      </c>
    </row>
    <row r="6874" spans="1:22" x14ac:dyDescent="0.35">
      <c r="A6874">
        <v>2909141</v>
      </c>
      <c r="B6874">
        <v>2</v>
      </c>
      <c r="C6874">
        <v>13</v>
      </c>
      <c r="D6874">
        <v>2</v>
      </c>
      <c r="E6874">
        <v>1</v>
      </c>
      <c r="F6874">
        <v>6</v>
      </c>
      <c r="G6874">
        <v>2</v>
      </c>
      <c r="H6874">
        <v>0.769239600728295</v>
      </c>
      <c r="I6874">
        <v>2909141</v>
      </c>
      <c r="J6874">
        <f>IF(B6874=1,1,IF(B6874=2,0,NA))</f>
        <v>0</v>
      </c>
      <c r="K6874">
        <f t="shared" ca="1" si="749"/>
        <v>74</v>
      </c>
      <c r="L6874">
        <f t="shared" si="750"/>
        <v>2</v>
      </c>
      <c r="M6874">
        <f t="shared" si="751"/>
        <v>1</v>
      </c>
      <c r="N6874">
        <f t="shared" si="752"/>
        <v>0</v>
      </c>
      <c r="O6874">
        <f t="shared" si="753"/>
        <v>1</v>
      </c>
      <c r="P6874">
        <f t="shared" si="754"/>
        <v>0</v>
      </c>
      <c r="Q6874">
        <f t="shared" si="755"/>
        <v>0.769239600728295</v>
      </c>
      <c r="V6874">
        <v>8</v>
      </c>
    </row>
    <row r="6875" spans="1:22" x14ac:dyDescent="0.35">
      <c r="A6875">
        <v>2901959</v>
      </c>
      <c r="B6875">
        <v>2</v>
      </c>
      <c r="C6875">
        <v>5</v>
      </c>
      <c r="D6875">
        <v>4</v>
      </c>
      <c r="E6875">
        <v>1</v>
      </c>
      <c r="F6875">
        <v>15</v>
      </c>
      <c r="G6875">
        <v>3</v>
      </c>
      <c r="H6875">
        <v>0.83402152040076005</v>
      </c>
      <c r="I6875">
        <v>2901959</v>
      </c>
      <c r="J6875">
        <f>IF(B6875=1,1,IF(B6875=2,0,NA))</f>
        <v>0</v>
      </c>
      <c r="K6875">
        <f t="shared" ca="1" si="749"/>
        <v>31</v>
      </c>
      <c r="L6875">
        <f t="shared" si="750"/>
        <v>4</v>
      </c>
      <c r="M6875">
        <f t="shared" si="751"/>
        <v>1</v>
      </c>
      <c r="N6875">
        <f t="shared" si="752"/>
        <v>0</v>
      </c>
      <c r="O6875">
        <f t="shared" si="753"/>
        <v>0</v>
      </c>
      <c r="P6875">
        <f t="shared" si="754"/>
        <v>0</v>
      </c>
      <c r="Q6875">
        <f t="shared" si="755"/>
        <v>0.83402152040076005</v>
      </c>
      <c r="V6875">
        <v>8</v>
      </c>
    </row>
    <row r="6876" spans="1:22" x14ac:dyDescent="0.35">
      <c r="A6876">
        <v>2907015</v>
      </c>
      <c r="B6876">
        <v>2</v>
      </c>
      <c r="C6876">
        <v>9</v>
      </c>
      <c r="D6876">
        <v>1</v>
      </c>
      <c r="E6876">
        <v>1</v>
      </c>
      <c r="F6876">
        <v>16</v>
      </c>
      <c r="G6876">
        <v>3</v>
      </c>
      <c r="H6876">
        <v>0.81797642786059299</v>
      </c>
      <c r="I6876">
        <v>2907015</v>
      </c>
      <c r="J6876">
        <f>IF(B6876=1,1,IF(B6876=2,0,NA))</f>
        <v>0</v>
      </c>
      <c r="K6876">
        <f t="shared" ca="1" si="749"/>
        <v>50</v>
      </c>
      <c r="L6876">
        <f t="shared" si="750"/>
        <v>1</v>
      </c>
      <c r="M6876">
        <f t="shared" si="751"/>
        <v>1</v>
      </c>
      <c r="N6876">
        <f t="shared" si="752"/>
        <v>0</v>
      </c>
      <c r="O6876">
        <f t="shared" si="753"/>
        <v>0</v>
      </c>
      <c r="P6876">
        <f t="shared" si="754"/>
        <v>0</v>
      </c>
      <c r="Q6876">
        <f t="shared" si="755"/>
        <v>0.81797642786059299</v>
      </c>
      <c r="V6876">
        <v>8</v>
      </c>
    </row>
    <row r="6877" spans="1:22" x14ac:dyDescent="0.35">
      <c r="A6877">
        <v>2906905</v>
      </c>
      <c r="B6877">
        <v>2</v>
      </c>
      <c r="C6877">
        <v>-1</v>
      </c>
      <c r="D6877">
        <v>1</v>
      </c>
      <c r="E6877">
        <v>1</v>
      </c>
      <c r="F6877">
        <v>16</v>
      </c>
      <c r="G6877">
        <v>-1</v>
      </c>
      <c r="H6877">
        <v>0.89321141016096595</v>
      </c>
      <c r="I6877">
        <v>2906905</v>
      </c>
      <c r="J6877">
        <f>IF(B6877=1,1,IF(B6877=2,0,NA))</f>
        <v>0</v>
      </c>
      <c r="K6877">
        <f t="shared" ca="1" si="749"/>
        <v>0</v>
      </c>
      <c r="L6877">
        <f t="shared" si="750"/>
        <v>1</v>
      </c>
      <c r="M6877">
        <f t="shared" si="751"/>
        <v>1</v>
      </c>
      <c r="N6877">
        <f t="shared" si="752"/>
        <v>0</v>
      </c>
      <c r="O6877">
        <f t="shared" si="753"/>
        <v>0</v>
      </c>
      <c r="P6877">
        <f t="shared" si="754"/>
        <v>0</v>
      </c>
      <c r="Q6877">
        <f t="shared" si="755"/>
        <v>0.89321141016096595</v>
      </c>
      <c r="V6877">
        <v>8</v>
      </c>
    </row>
    <row r="6878" spans="1:22" x14ac:dyDescent="0.35">
      <c r="A6878">
        <v>2904986</v>
      </c>
      <c r="B6878">
        <v>1</v>
      </c>
      <c r="C6878">
        <v>4</v>
      </c>
      <c r="D6878">
        <v>4</v>
      </c>
      <c r="E6878">
        <v>1</v>
      </c>
      <c r="F6878">
        <v>-1</v>
      </c>
      <c r="G6878">
        <v>2</v>
      </c>
      <c r="H6878">
        <v>2.0316395690337599</v>
      </c>
      <c r="I6878">
        <v>2904986</v>
      </c>
      <c r="J6878">
        <f>IF(B6878=1,1,IF(B6878=2,0,NA))</f>
        <v>1</v>
      </c>
      <c r="K6878">
        <f t="shared" ca="1" si="749"/>
        <v>0</v>
      </c>
      <c r="L6878">
        <f t="shared" si="750"/>
        <v>4</v>
      </c>
      <c r="M6878">
        <f t="shared" si="751"/>
        <v>1</v>
      </c>
      <c r="N6878">
        <f t="shared" si="752"/>
        <v>0</v>
      </c>
      <c r="O6878">
        <f t="shared" si="753"/>
        <v>1</v>
      </c>
      <c r="P6878">
        <f t="shared" si="754"/>
        <v>0</v>
      </c>
      <c r="Q6878">
        <f t="shared" si="755"/>
        <v>2.0316395690337599</v>
      </c>
      <c r="V6878">
        <v>8</v>
      </c>
    </row>
    <row r="6879" spans="1:22" x14ac:dyDescent="0.35">
      <c r="A6879">
        <v>2901293</v>
      </c>
      <c r="B6879">
        <v>2</v>
      </c>
      <c r="C6879">
        <v>4</v>
      </c>
      <c r="D6879">
        <v>4</v>
      </c>
      <c r="E6879">
        <v>1</v>
      </c>
      <c r="F6879">
        <v>-1</v>
      </c>
      <c r="G6879">
        <v>2</v>
      </c>
      <c r="H6879">
        <v>1.36606987162579</v>
      </c>
      <c r="I6879">
        <v>2901293</v>
      </c>
      <c r="J6879">
        <f>IF(B6879=1,1,IF(B6879=2,0,NA))</f>
        <v>0</v>
      </c>
      <c r="K6879">
        <f t="shared" ca="1" si="749"/>
        <v>0</v>
      </c>
      <c r="L6879">
        <f t="shared" si="750"/>
        <v>4</v>
      </c>
      <c r="M6879">
        <f t="shared" si="751"/>
        <v>1</v>
      </c>
      <c r="N6879">
        <f t="shared" si="752"/>
        <v>0</v>
      </c>
      <c r="O6879">
        <f t="shared" si="753"/>
        <v>1</v>
      </c>
      <c r="P6879">
        <f t="shared" si="754"/>
        <v>0</v>
      </c>
      <c r="Q6879">
        <f t="shared" si="755"/>
        <v>1.36606987162579</v>
      </c>
      <c r="V6879">
        <v>8</v>
      </c>
    </row>
    <row r="6880" spans="1:22" x14ac:dyDescent="0.35">
      <c r="A6880">
        <v>2906036</v>
      </c>
      <c r="B6880">
        <v>2</v>
      </c>
      <c r="C6880">
        <v>9</v>
      </c>
      <c r="D6880">
        <v>4</v>
      </c>
      <c r="E6880">
        <v>1</v>
      </c>
      <c r="F6880">
        <v>16</v>
      </c>
      <c r="G6880">
        <v>3</v>
      </c>
      <c r="H6880">
        <v>0.71521082020913096</v>
      </c>
      <c r="I6880">
        <v>2906036</v>
      </c>
      <c r="J6880">
        <f>IF(B6880=1,1,IF(B6880=2,0,NA))</f>
        <v>0</v>
      </c>
      <c r="K6880">
        <f t="shared" ca="1" si="749"/>
        <v>53</v>
      </c>
      <c r="L6880">
        <f t="shared" si="750"/>
        <v>4</v>
      </c>
      <c r="M6880">
        <f t="shared" si="751"/>
        <v>1</v>
      </c>
      <c r="N6880">
        <f t="shared" si="752"/>
        <v>0</v>
      </c>
      <c r="O6880">
        <f t="shared" si="753"/>
        <v>0</v>
      </c>
      <c r="P6880">
        <f t="shared" si="754"/>
        <v>0</v>
      </c>
      <c r="Q6880">
        <f t="shared" si="755"/>
        <v>0.71521082020913096</v>
      </c>
      <c r="V6880">
        <v>8</v>
      </c>
    </row>
    <row r="6881" spans="1:22" x14ac:dyDescent="0.35">
      <c r="A6881">
        <v>2909027</v>
      </c>
      <c r="B6881">
        <v>2</v>
      </c>
      <c r="C6881">
        <v>2</v>
      </c>
      <c r="D6881">
        <v>4</v>
      </c>
      <c r="E6881">
        <v>1</v>
      </c>
      <c r="F6881">
        <v>16</v>
      </c>
      <c r="G6881">
        <v>3</v>
      </c>
      <c r="H6881">
        <v>0.80791928346596797</v>
      </c>
      <c r="I6881">
        <v>2909027</v>
      </c>
      <c r="J6881">
        <f>IF(B6881=1,1,IF(B6881=2,0,NA))</f>
        <v>0</v>
      </c>
      <c r="K6881">
        <f t="shared" ca="1" si="749"/>
        <v>0</v>
      </c>
      <c r="L6881">
        <f t="shared" si="750"/>
        <v>4</v>
      </c>
      <c r="M6881">
        <f t="shared" si="751"/>
        <v>1</v>
      </c>
      <c r="N6881">
        <f t="shared" si="752"/>
        <v>0</v>
      </c>
      <c r="O6881">
        <f t="shared" si="753"/>
        <v>0</v>
      </c>
      <c r="P6881">
        <f t="shared" si="754"/>
        <v>0</v>
      </c>
      <c r="Q6881">
        <f t="shared" si="755"/>
        <v>0.80791928346596797</v>
      </c>
      <c r="V6881">
        <v>8</v>
      </c>
    </row>
    <row r="6882" spans="1:22" x14ac:dyDescent="0.35">
      <c r="A6882">
        <v>2901717</v>
      </c>
      <c r="B6882">
        <v>2</v>
      </c>
      <c r="C6882">
        <v>9</v>
      </c>
      <c r="D6882">
        <v>4</v>
      </c>
      <c r="E6882">
        <v>2</v>
      </c>
      <c r="F6882">
        <v>16</v>
      </c>
      <c r="G6882">
        <v>3</v>
      </c>
      <c r="H6882">
        <v>0.768023857548364</v>
      </c>
      <c r="I6882">
        <v>2901717</v>
      </c>
      <c r="J6882">
        <f>IF(B6882=1,1,IF(B6882=2,0,NA))</f>
        <v>0</v>
      </c>
      <c r="K6882">
        <f t="shared" ca="1" si="749"/>
        <v>52</v>
      </c>
      <c r="L6882">
        <f t="shared" si="750"/>
        <v>4</v>
      </c>
      <c r="M6882">
        <f t="shared" si="751"/>
        <v>2</v>
      </c>
      <c r="N6882">
        <f t="shared" si="752"/>
        <v>0</v>
      </c>
      <c r="O6882">
        <f t="shared" si="753"/>
        <v>0</v>
      </c>
      <c r="P6882">
        <f t="shared" si="754"/>
        <v>0</v>
      </c>
      <c r="Q6882">
        <f t="shared" si="755"/>
        <v>0.768023857548364</v>
      </c>
      <c r="V6882">
        <v>7</v>
      </c>
    </row>
    <row r="6883" spans="1:22" x14ac:dyDescent="0.35">
      <c r="A6883">
        <v>2900165</v>
      </c>
      <c r="B6883">
        <v>1</v>
      </c>
      <c r="C6883">
        <v>5</v>
      </c>
      <c r="D6883">
        <v>4</v>
      </c>
      <c r="E6883">
        <v>3</v>
      </c>
      <c r="F6883">
        <v>14</v>
      </c>
      <c r="G6883">
        <v>3</v>
      </c>
      <c r="H6883">
        <v>1.6031949928854301</v>
      </c>
      <c r="I6883">
        <v>2900165</v>
      </c>
      <c r="J6883">
        <f>IF(B6883=1,1,IF(B6883=2,0,NA))</f>
        <v>1</v>
      </c>
      <c r="K6883">
        <f t="shared" ca="1" si="749"/>
        <v>32</v>
      </c>
      <c r="L6883">
        <f t="shared" si="750"/>
        <v>4</v>
      </c>
      <c r="M6883">
        <f t="shared" si="751"/>
        <v>3</v>
      </c>
      <c r="N6883">
        <f t="shared" si="752"/>
        <v>0</v>
      </c>
      <c r="O6883">
        <f t="shared" si="753"/>
        <v>0</v>
      </c>
      <c r="P6883">
        <f t="shared" si="754"/>
        <v>0</v>
      </c>
      <c r="Q6883">
        <f t="shared" si="755"/>
        <v>1.6031949928854301</v>
      </c>
      <c r="V6883">
        <v>7</v>
      </c>
    </row>
    <row r="6884" spans="1:22" x14ac:dyDescent="0.35">
      <c r="A6884">
        <v>2907744</v>
      </c>
      <c r="B6884">
        <v>2</v>
      </c>
      <c r="C6884">
        <v>5</v>
      </c>
      <c r="D6884">
        <v>4</v>
      </c>
      <c r="E6884">
        <v>3</v>
      </c>
      <c r="F6884">
        <v>14</v>
      </c>
      <c r="G6884">
        <v>3</v>
      </c>
      <c r="H6884">
        <v>1.3199261498496899</v>
      </c>
      <c r="I6884">
        <v>2907744</v>
      </c>
      <c r="J6884">
        <f>IF(B6884=1,1,IF(B6884=2,0,NA))</f>
        <v>0</v>
      </c>
      <c r="K6884">
        <f t="shared" ca="1" si="749"/>
        <v>33</v>
      </c>
      <c r="L6884">
        <f t="shared" si="750"/>
        <v>4</v>
      </c>
      <c r="M6884">
        <f t="shared" si="751"/>
        <v>3</v>
      </c>
      <c r="N6884">
        <f t="shared" si="752"/>
        <v>0</v>
      </c>
      <c r="O6884">
        <f t="shared" si="753"/>
        <v>0</v>
      </c>
      <c r="P6884">
        <f t="shared" si="754"/>
        <v>0</v>
      </c>
      <c r="Q6884">
        <f t="shared" si="755"/>
        <v>1.3199261498496899</v>
      </c>
      <c r="V6884">
        <v>7</v>
      </c>
    </row>
    <row r="6885" spans="1:22" x14ac:dyDescent="0.35">
      <c r="A6885">
        <v>2900963</v>
      </c>
      <c r="B6885">
        <v>1</v>
      </c>
      <c r="C6885">
        <v>5</v>
      </c>
      <c r="D6885">
        <v>4</v>
      </c>
      <c r="E6885">
        <v>1</v>
      </c>
      <c r="F6885">
        <v>15</v>
      </c>
      <c r="G6885">
        <v>3</v>
      </c>
      <c r="H6885">
        <v>1.1262675334874599</v>
      </c>
      <c r="I6885">
        <v>2900963</v>
      </c>
      <c r="J6885">
        <f>IF(B6885=1,1,IF(B6885=2,0,NA))</f>
        <v>1</v>
      </c>
      <c r="K6885">
        <f t="shared" ca="1" si="749"/>
        <v>32</v>
      </c>
      <c r="L6885">
        <f t="shared" si="750"/>
        <v>4</v>
      </c>
      <c r="M6885">
        <f t="shared" si="751"/>
        <v>1</v>
      </c>
      <c r="N6885">
        <f t="shared" si="752"/>
        <v>0</v>
      </c>
      <c r="O6885">
        <f t="shared" si="753"/>
        <v>0</v>
      </c>
      <c r="P6885">
        <f t="shared" si="754"/>
        <v>0</v>
      </c>
      <c r="Q6885">
        <f t="shared" si="755"/>
        <v>1.1262675334874599</v>
      </c>
      <c r="V6885">
        <v>7</v>
      </c>
    </row>
    <row r="6886" spans="1:22" x14ac:dyDescent="0.35">
      <c r="A6886">
        <v>2903813</v>
      </c>
      <c r="B6886">
        <v>1</v>
      </c>
      <c r="C6886">
        <v>9</v>
      </c>
      <c r="D6886">
        <v>3</v>
      </c>
      <c r="E6886">
        <v>1</v>
      </c>
      <c r="F6886">
        <v>6</v>
      </c>
      <c r="G6886">
        <v>1</v>
      </c>
      <c r="H6886">
        <v>1.1575687809768</v>
      </c>
      <c r="I6886">
        <v>2903813</v>
      </c>
      <c r="J6886">
        <f>IF(B6886=1,1,IF(B6886=2,0,NA))</f>
        <v>1</v>
      </c>
      <c r="K6886">
        <f t="shared" ca="1" si="749"/>
        <v>54</v>
      </c>
      <c r="L6886">
        <f t="shared" si="750"/>
        <v>3</v>
      </c>
      <c r="M6886">
        <f t="shared" si="751"/>
        <v>1</v>
      </c>
      <c r="N6886">
        <f t="shared" si="752"/>
        <v>1</v>
      </c>
      <c r="O6886">
        <f t="shared" si="753"/>
        <v>0</v>
      </c>
      <c r="P6886">
        <f t="shared" si="754"/>
        <v>0</v>
      </c>
      <c r="Q6886">
        <f t="shared" si="755"/>
        <v>1.1575687809768</v>
      </c>
      <c r="V6886">
        <v>7</v>
      </c>
    </row>
    <row r="6887" spans="1:22" x14ac:dyDescent="0.35">
      <c r="A6887">
        <v>2900314</v>
      </c>
      <c r="B6887">
        <v>2</v>
      </c>
      <c r="C6887">
        <v>9</v>
      </c>
      <c r="D6887">
        <v>4</v>
      </c>
      <c r="E6887">
        <v>2</v>
      </c>
      <c r="F6887">
        <v>9</v>
      </c>
      <c r="G6887">
        <v>3</v>
      </c>
      <c r="H6887">
        <v>1.2980518108119901</v>
      </c>
      <c r="I6887">
        <v>2900314</v>
      </c>
      <c r="J6887">
        <f>IF(B6887=1,1,IF(B6887=2,0,NA))</f>
        <v>0</v>
      </c>
      <c r="K6887">
        <f t="shared" ca="1" si="749"/>
        <v>52</v>
      </c>
      <c r="L6887">
        <f t="shared" si="750"/>
        <v>4</v>
      </c>
      <c r="M6887">
        <f t="shared" si="751"/>
        <v>2</v>
      </c>
      <c r="N6887">
        <f t="shared" si="752"/>
        <v>0</v>
      </c>
      <c r="O6887">
        <f t="shared" si="753"/>
        <v>0</v>
      </c>
      <c r="P6887">
        <f t="shared" si="754"/>
        <v>0</v>
      </c>
      <c r="Q6887">
        <f t="shared" si="755"/>
        <v>1.2980518108119901</v>
      </c>
      <c r="V6887">
        <v>7</v>
      </c>
    </row>
    <row r="6888" spans="1:22" x14ac:dyDescent="0.35">
      <c r="A6888">
        <v>2900514</v>
      </c>
      <c r="B6888">
        <v>1</v>
      </c>
      <c r="C6888">
        <v>11</v>
      </c>
      <c r="D6888">
        <v>4</v>
      </c>
      <c r="E6888">
        <v>2</v>
      </c>
      <c r="F6888">
        <v>9</v>
      </c>
      <c r="G6888">
        <v>2</v>
      </c>
      <c r="H6888">
        <v>1.6084744376046001</v>
      </c>
      <c r="I6888">
        <v>2900514</v>
      </c>
      <c r="J6888">
        <f>IF(B6888=1,1,IF(B6888=2,0,NA))</f>
        <v>1</v>
      </c>
      <c r="K6888">
        <f t="shared" ca="1" si="749"/>
        <v>62</v>
      </c>
      <c r="L6888">
        <f t="shared" si="750"/>
        <v>4</v>
      </c>
      <c r="M6888">
        <f t="shared" si="751"/>
        <v>2</v>
      </c>
      <c r="N6888">
        <f t="shared" si="752"/>
        <v>0</v>
      </c>
      <c r="O6888">
        <f t="shared" si="753"/>
        <v>1</v>
      </c>
      <c r="P6888">
        <f t="shared" si="754"/>
        <v>0</v>
      </c>
      <c r="Q6888">
        <f t="shared" si="755"/>
        <v>1.6084744376046001</v>
      </c>
      <c r="V6888">
        <v>7</v>
      </c>
    </row>
    <row r="6889" spans="1:22" x14ac:dyDescent="0.35">
      <c r="A6889">
        <v>2905252</v>
      </c>
      <c r="B6889">
        <v>2</v>
      </c>
      <c r="C6889">
        <v>4</v>
      </c>
      <c r="D6889">
        <v>4</v>
      </c>
      <c r="E6889">
        <v>2</v>
      </c>
      <c r="F6889">
        <v>9</v>
      </c>
      <c r="G6889">
        <v>3</v>
      </c>
      <c r="H6889">
        <v>1.53001853888423</v>
      </c>
      <c r="I6889">
        <v>2905252</v>
      </c>
      <c r="J6889">
        <f>IF(B6889=1,1,IF(B6889=2,0,NA))</f>
        <v>0</v>
      </c>
      <c r="K6889">
        <f t="shared" ca="1" si="749"/>
        <v>0</v>
      </c>
      <c r="L6889">
        <f t="shared" si="750"/>
        <v>4</v>
      </c>
      <c r="M6889">
        <f t="shared" si="751"/>
        <v>2</v>
      </c>
      <c r="N6889">
        <f t="shared" si="752"/>
        <v>0</v>
      </c>
      <c r="O6889">
        <f t="shared" si="753"/>
        <v>0</v>
      </c>
      <c r="P6889">
        <f t="shared" si="754"/>
        <v>0</v>
      </c>
      <c r="Q6889">
        <f t="shared" si="755"/>
        <v>1.53001853888423</v>
      </c>
      <c r="V6889">
        <v>7</v>
      </c>
    </row>
    <row r="6890" spans="1:22" x14ac:dyDescent="0.35">
      <c r="A6890">
        <v>2912186</v>
      </c>
      <c r="B6890">
        <v>1</v>
      </c>
      <c r="C6890">
        <v>3</v>
      </c>
      <c r="D6890">
        <v>4</v>
      </c>
      <c r="E6890">
        <v>2</v>
      </c>
      <c r="F6890">
        <v>9</v>
      </c>
      <c r="G6890">
        <v>3</v>
      </c>
      <c r="H6890">
        <v>2.32017647923381</v>
      </c>
      <c r="I6890">
        <v>2912186</v>
      </c>
      <c r="J6890">
        <f>IF(B6890=1,1,IF(B6890=2,0,NA))</f>
        <v>1</v>
      </c>
      <c r="K6890">
        <f t="shared" ca="1" si="749"/>
        <v>0</v>
      </c>
      <c r="L6890">
        <f t="shared" si="750"/>
        <v>4</v>
      </c>
      <c r="M6890">
        <f t="shared" si="751"/>
        <v>2</v>
      </c>
      <c r="N6890">
        <f t="shared" si="752"/>
        <v>0</v>
      </c>
      <c r="O6890">
        <f t="shared" si="753"/>
        <v>0</v>
      </c>
      <c r="P6890">
        <f t="shared" si="754"/>
        <v>0</v>
      </c>
      <c r="Q6890">
        <f t="shared" si="755"/>
        <v>2.32017647923381</v>
      </c>
      <c r="V6890">
        <v>7</v>
      </c>
    </row>
    <row r="6891" spans="1:22" x14ac:dyDescent="0.35">
      <c r="A6891">
        <v>2912454</v>
      </c>
      <c r="B6891">
        <v>2</v>
      </c>
      <c r="C6891">
        <v>2</v>
      </c>
      <c r="D6891">
        <v>4</v>
      </c>
      <c r="E6891">
        <v>2</v>
      </c>
      <c r="F6891">
        <v>9</v>
      </c>
      <c r="G6891">
        <v>3</v>
      </c>
      <c r="H6891">
        <v>2.1233801131266401</v>
      </c>
      <c r="I6891">
        <v>2912454</v>
      </c>
      <c r="J6891">
        <f>IF(B6891=1,1,IF(B6891=2,0,NA))</f>
        <v>0</v>
      </c>
      <c r="K6891">
        <f t="shared" ca="1" si="749"/>
        <v>0</v>
      </c>
      <c r="L6891">
        <f t="shared" si="750"/>
        <v>4</v>
      </c>
      <c r="M6891">
        <f t="shared" si="751"/>
        <v>2</v>
      </c>
      <c r="N6891">
        <f t="shared" si="752"/>
        <v>0</v>
      </c>
      <c r="O6891">
        <f t="shared" si="753"/>
        <v>0</v>
      </c>
      <c r="P6891">
        <f t="shared" si="754"/>
        <v>0</v>
      </c>
      <c r="Q6891">
        <f t="shared" si="755"/>
        <v>2.1233801131266401</v>
      </c>
      <c r="V6891">
        <v>7</v>
      </c>
    </row>
    <row r="6892" spans="1:22" x14ac:dyDescent="0.35">
      <c r="A6892">
        <v>2903560</v>
      </c>
      <c r="B6892">
        <v>1</v>
      </c>
      <c r="C6892">
        <v>5</v>
      </c>
      <c r="D6892">
        <v>4</v>
      </c>
      <c r="E6892">
        <v>3</v>
      </c>
      <c r="F6892">
        <v>7</v>
      </c>
      <c r="G6892">
        <v>3</v>
      </c>
      <c r="H6892">
        <v>1.26165187166838</v>
      </c>
      <c r="I6892">
        <v>2903560</v>
      </c>
      <c r="J6892">
        <f>IF(B6892=1,1,IF(B6892=2,0,NA))</f>
        <v>1</v>
      </c>
      <c r="K6892">
        <f t="shared" ca="1" si="749"/>
        <v>34</v>
      </c>
      <c r="L6892">
        <f t="shared" si="750"/>
        <v>4</v>
      </c>
      <c r="M6892">
        <f t="shared" si="751"/>
        <v>3</v>
      </c>
      <c r="N6892">
        <f t="shared" si="752"/>
        <v>0</v>
      </c>
      <c r="O6892">
        <f t="shared" si="753"/>
        <v>0</v>
      </c>
      <c r="P6892">
        <f t="shared" si="754"/>
        <v>0</v>
      </c>
      <c r="Q6892">
        <f t="shared" si="755"/>
        <v>1.26165187166838</v>
      </c>
      <c r="V6892">
        <v>7</v>
      </c>
    </row>
    <row r="6893" spans="1:22" x14ac:dyDescent="0.35">
      <c r="A6893">
        <v>2911889</v>
      </c>
      <c r="B6893">
        <v>2</v>
      </c>
      <c r="C6893">
        <v>5</v>
      </c>
      <c r="D6893">
        <v>4</v>
      </c>
      <c r="E6893">
        <v>3</v>
      </c>
      <c r="F6893">
        <v>7</v>
      </c>
      <c r="G6893">
        <v>3</v>
      </c>
      <c r="H6893">
        <v>1.02734787921489</v>
      </c>
      <c r="I6893">
        <v>2911889</v>
      </c>
      <c r="J6893">
        <f>IF(B6893=1,1,IF(B6893=2,0,NA))</f>
        <v>0</v>
      </c>
      <c r="K6893">
        <f t="shared" ca="1" si="749"/>
        <v>34</v>
      </c>
      <c r="L6893">
        <f t="shared" si="750"/>
        <v>4</v>
      </c>
      <c r="M6893">
        <f t="shared" si="751"/>
        <v>3</v>
      </c>
      <c r="N6893">
        <f t="shared" si="752"/>
        <v>0</v>
      </c>
      <c r="O6893">
        <f t="shared" si="753"/>
        <v>0</v>
      </c>
      <c r="P6893">
        <f t="shared" si="754"/>
        <v>0</v>
      </c>
      <c r="Q6893">
        <f t="shared" si="755"/>
        <v>1.02734787921489</v>
      </c>
      <c r="V6893">
        <v>7</v>
      </c>
    </row>
    <row r="6894" spans="1:22" x14ac:dyDescent="0.35">
      <c r="A6894">
        <v>2910257</v>
      </c>
      <c r="B6894">
        <v>2</v>
      </c>
      <c r="C6894">
        <v>-1</v>
      </c>
      <c r="D6894">
        <v>4</v>
      </c>
      <c r="E6894">
        <v>3</v>
      </c>
      <c r="F6894">
        <v>7</v>
      </c>
      <c r="G6894">
        <v>-1</v>
      </c>
      <c r="H6894">
        <v>1.0727594780008201</v>
      </c>
      <c r="I6894">
        <v>2910257</v>
      </c>
      <c r="J6894">
        <f>IF(B6894=1,1,IF(B6894=2,0,NA))</f>
        <v>0</v>
      </c>
      <c r="K6894">
        <f t="shared" ca="1" si="749"/>
        <v>0</v>
      </c>
      <c r="L6894">
        <f t="shared" si="750"/>
        <v>4</v>
      </c>
      <c r="M6894">
        <f t="shared" si="751"/>
        <v>3</v>
      </c>
      <c r="N6894">
        <f t="shared" si="752"/>
        <v>0</v>
      </c>
      <c r="O6894">
        <f t="shared" si="753"/>
        <v>0</v>
      </c>
      <c r="P6894">
        <f t="shared" si="754"/>
        <v>0</v>
      </c>
      <c r="Q6894">
        <f t="shared" si="755"/>
        <v>1.0727594780008201</v>
      </c>
      <c r="V6894">
        <v>7</v>
      </c>
    </row>
    <row r="6895" spans="1:22" x14ac:dyDescent="0.35">
      <c r="A6895">
        <v>2912085</v>
      </c>
      <c r="B6895">
        <v>2</v>
      </c>
      <c r="C6895">
        <v>-1</v>
      </c>
      <c r="D6895">
        <v>4</v>
      </c>
      <c r="E6895">
        <v>3</v>
      </c>
      <c r="F6895">
        <v>7</v>
      </c>
      <c r="G6895">
        <v>-1</v>
      </c>
      <c r="H6895">
        <v>1.1200758299179201</v>
      </c>
      <c r="I6895">
        <v>2912085</v>
      </c>
      <c r="J6895">
        <f>IF(B6895=1,1,IF(B6895=2,0,NA))</f>
        <v>0</v>
      </c>
      <c r="K6895">
        <f t="shared" ca="1" si="749"/>
        <v>0</v>
      </c>
      <c r="L6895">
        <f t="shared" si="750"/>
        <v>4</v>
      </c>
      <c r="M6895">
        <f t="shared" si="751"/>
        <v>3</v>
      </c>
      <c r="N6895">
        <f t="shared" si="752"/>
        <v>0</v>
      </c>
      <c r="O6895">
        <f t="shared" si="753"/>
        <v>0</v>
      </c>
      <c r="P6895">
        <f t="shared" si="754"/>
        <v>0</v>
      </c>
      <c r="Q6895">
        <f t="shared" si="755"/>
        <v>1.1200758299179201</v>
      </c>
      <c r="V6895">
        <v>7</v>
      </c>
    </row>
    <row r="6896" spans="1:22" x14ac:dyDescent="0.35">
      <c r="A6896">
        <v>2910222</v>
      </c>
      <c r="B6896">
        <v>2</v>
      </c>
      <c r="C6896">
        <v>7</v>
      </c>
      <c r="D6896">
        <v>3</v>
      </c>
      <c r="E6896">
        <v>3</v>
      </c>
      <c r="F6896">
        <v>3</v>
      </c>
      <c r="G6896">
        <v>3</v>
      </c>
      <c r="H6896">
        <v>0.98855962781238105</v>
      </c>
      <c r="I6896">
        <v>2910222</v>
      </c>
      <c r="J6896">
        <f>IF(B6896=1,1,IF(B6896=2,0,NA))</f>
        <v>0</v>
      </c>
      <c r="K6896">
        <f t="shared" ca="1" si="749"/>
        <v>43</v>
      </c>
      <c r="L6896">
        <f t="shared" si="750"/>
        <v>3</v>
      </c>
      <c r="M6896">
        <f t="shared" si="751"/>
        <v>3</v>
      </c>
      <c r="N6896">
        <f t="shared" si="752"/>
        <v>0</v>
      </c>
      <c r="O6896">
        <f t="shared" si="753"/>
        <v>0</v>
      </c>
      <c r="P6896">
        <f t="shared" si="754"/>
        <v>1</v>
      </c>
      <c r="Q6896">
        <f t="shared" si="755"/>
        <v>0.98855962781238105</v>
      </c>
      <c r="V6896">
        <v>7</v>
      </c>
    </row>
    <row r="6897" spans="1:22" x14ac:dyDescent="0.35">
      <c r="A6897">
        <v>2902720</v>
      </c>
      <c r="B6897">
        <v>1</v>
      </c>
      <c r="C6897">
        <v>6</v>
      </c>
      <c r="D6897">
        <v>3</v>
      </c>
      <c r="E6897">
        <v>1</v>
      </c>
      <c r="F6897">
        <v>3</v>
      </c>
      <c r="G6897">
        <v>3</v>
      </c>
      <c r="H6897">
        <v>1.15163625086632</v>
      </c>
      <c r="I6897">
        <v>2902720</v>
      </c>
      <c r="J6897">
        <f>IF(B6897=1,1,IF(B6897=2,0,NA))</f>
        <v>1</v>
      </c>
      <c r="K6897">
        <f t="shared" ca="1" si="749"/>
        <v>36</v>
      </c>
      <c r="L6897">
        <f t="shared" si="750"/>
        <v>3</v>
      </c>
      <c r="M6897">
        <f t="shared" si="751"/>
        <v>1</v>
      </c>
      <c r="N6897">
        <f t="shared" si="752"/>
        <v>0</v>
      </c>
      <c r="O6897">
        <f t="shared" si="753"/>
        <v>0</v>
      </c>
      <c r="P6897">
        <f t="shared" si="754"/>
        <v>1</v>
      </c>
      <c r="Q6897">
        <f t="shared" si="755"/>
        <v>1.15163625086632</v>
      </c>
      <c r="V6897">
        <v>7</v>
      </c>
    </row>
    <row r="6898" spans="1:22" x14ac:dyDescent="0.35">
      <c r="A6898">
        <v>2900851</v>
      </c>
      <c r="B6898">
        <v>1</v>
      </c>
      <c r="C6898">
        <v>9</v>
      </c>
      <c r="D6898">
        <v>3</v>
      </c>
      <c r="E6898">
        <v>1</v>
      </c>
      <c r="F6898">
        <v>17</v>
      </c>
      <c r="G6898">
        <v>2</v>
      </c>
      <c r="H6898">
        <v>0.93804826604087099</v>
      </c>
      <c r="I6898">
        <v>2900851</v>
      </c>
      <c r="J6898">
        <f>IF(B6898=1,1,IF(B6898=2,0,NA))</f>
        <v>1</v>
      </c>
      <c r="K6898">
        <f t="shared" ca="1" si="749"/>
        <v>53</v>
      </c>
      <c r="L6898">
        <f t="shared" si="750"/>
        <v>3</v>
      </c>
      <c r="M6898">
        <f t="shared" si="751"/>
        <v>1</v>
      </c>
      <c r="N6898">
        <f t="shared" si="752"/>
        <v>0</v>
      </c>
      <c r="O6898">
        <f t="shared" si="753"/>
        <v>1</v>
      </c>
      <c r="P6898">
        <f t="shared" si="754"/>
        <v>0</v>
      </c>
      <c r="Q6898">
        <f t="shared" si="755"/>
        <v>0.93804826604087099</v>
      </c>
      <c r="V6898">
        <v>7</v>
      </c>
    </row>
    <row r="6899" spans="1:22" x14ac:dyDescent="0.35">
      <c r="A6899">
        <v>2911157</v>
      </c>
      <c r="B6899">
        <v>1</v>
      </c>
      <c r="C6899">
        <v>5</v>
      </c>
      <c r="D6899">
        <v>4</v>
      </c>
      <c r="E6899">
        <v>4</v>
      </c>
      <c r="F6899">
        <v>-1</v>
      </c>
      <c r="G6899">
        <v>1</v>
      </c>
      <c r="H6899">
        <v>1.1262675334874599</v>
      </c>
      <c r="I6899">
        <v>2911157</v>
      </c>
      <c r="J6899">
        <f>IF(B6899=1,1,IF(B6899=2,0,NA))</f>
        <v>1</v>
      </c>
      <c r="K6899">
        <f t="shared" ca="1" si="749"/>
        <v>34</v>
      </c>
      <c r="L6899">
        <f t="shared" si="750"/>
        <v>4</v>
      </c>
      <c r="M6899">
        <f t="shared" si="751"/>
        <v>4</v>
      </c>
      <c r="N6899">
        <f t="shared" si="752"/>
        <v>1</v>
      </c>
      <c r="O6899">
        <f t="shared" si="753"/>
        <v>0</v>
      </c>
      <c r="P6899">
        <f t="shared" si="754"/>
        <v>0</v>
      </c>
      <c r="Q6899">
        <f t="shared" si="755"/>
        <v>1.1262675334874599</v>
      </c>
      <c r="V6899">
        <v>7</v>
      </c>
    </row>
    <row r="6900" spans="1:22" x14ac:dyDescent="0.35">
      <c r="A6900">
        <v>2905220</v>
      </c>
      <c r="B6900">
        <v>1</v>
      </c>
      <c r="C6900">
        <v>6</v>
      </c>
      <c r="D6900">
        <v>4</v>
      </c>
      <c r="E6900">
        <v>1</v>
      </c>
      <c r="F6900">
        <v>14</v>
      </c>
      <c r="G6900">
        <v>3</v>
      </c>
      <c r="H6900">
        <v>1.90741390634435</v>
      </c>
      <c r="I6900">
        <v>2905220</v>
      </c>
      <c r="J6900">
        <f>IF(B6900=1,1,IF(B6900=2,0,NA))</f>
        <v>1</v>
      </c>
      <c r="K6900">
        <f t="shared" ca="1" si="749"/>
        <v>37</v>
      </c>
      <c r="L6900">
        <f t="shared" si="750"/>
        <v>4</v>
      </c>
      <c r="M6900">
        <f t="shared" si="751"/>
        <v>1</v>
      </c>
      <c r="N6900">
        <f t="shared" si="752"/>
        <v>0</v>
      </c>
      <c r="O6900">
        <f t="shared" si="753"/>
        <v>0</v>
      </c>
      <c r="P6900">
        <f t="shared" si="754"/>
        <v>0</v>
      </c>
      <c r="Q6900">
        <f t="shared" si="755"/>
        <v>1.90741390634435</v>
      </c>
      <c r="V6900">
        <v>7</v>
      </c>
    </row>
    <row r="6901" spans="1:22" x14ac:dyDescent="0.35">
      <c r="A6901">
        <v>2908198</v>
      </c>
      <c r="B6901">
        <v>2</v>
      </c>
      <c r="C6901">
        <v>7</v>
      </c>
      <c r="D6901">
        <v>3</v>
      </c>
      <c r="E6901">
        <v>1</v>
      </c>
      <c r="F6901">
        <v>14</v>
      </c>
      <c r="G6901">
        <v>3</v>
      </c>
      <c r="H6901">
        <v>0.82360100947914305</v>
      </c>
      <c r="I6901">
        <v>2908198</v>
      </c>
      <c r="J6901">
        <f>IF(B6901=1,1,IF(B6901=2,0,NA))</f>
        <v>0</v>
      </c>
      <c r="K6901">
        <f t="shared" ca="1" si="749"/>
        <v>43</v>
      </c>
      <c r="L6901">
        <f t="shared" si="750"/>
        <v>3</v>
      </c>
      <c r="M6901">
        <f t="shared" si="751"/>
        <v>1</v>
      </c>
      <c r="N6901">
        <f t="shared" si="752"/>
        <v>0</v>
      </c>
      <c r="O6901">
        <f t="shared" si="753"/>
        <v>0</v>
      </c>
      <c r="P6901">
        <f t="shared" si="754"/>
        <v>0</v>
      </c>
      <c r="Q6901">
        <f t="shared" si="755"/>
        <v>0.82360100947914305</v>
      </c>
      <c r="V6901">
        <v>8</v>
      </c>
    </row>
    <row r="6902" spans="1:22" x14ac:dyDescent="0.35">
      <c r="A6902">
        <v>2910306</v>
      </c>
      <c r="B6902">
        <v>2</v>
      </c>
      <c r="C6902">
        <v>2</v>
      </c>
      <c r="D6902">
        <v>3</v>
      </c>
      <c r="E6902">
        <v>1</v>
      </c>
      <c r="F6902">
        <v>14</v>
      </c>
      <c r="G6902">
        <v>3</v>
      </c>
      <c r="H6902">
        <v>0.958783292967894</v>
      </c>
      <c r="I6902">
        <v>2910306</v>
      </c>
      <c r="J6902">
        <f>IF(B6902=1,1,IF(B6902=2,0,NA))</f>
        <v>0</v>
      </c>
      <c r="K6902">
        <f t="shared" ca="1" si="749"/>
        <v>0</v>
      </c>
      <c r="L6902">
        <f t="shared" si="750"/>
        <v>3</v>
      </c>
      <c r="M6902">
        <f t="shared" si="751"/>
        <v>1</v>
      </c>
      <c r="N6902">
        <f t="shared" si="752"/>
        <v>0</v>
      </c>
      <c r="O6902">
        <f t="shared" si="753"/>
        <v>0</v>
      </c>
      <c r="P6902">
        <f t="shared" si="754"/>
        <v>0</v>
      </c>
      <c r="Q6902">
        <f t="shared" si="755"/>
        <v>0.958783292967894</v>
      </c>
      <c r="V6902">
        <v>8</v>
      </c>
    </row>
    <row r="6903" spans="1:22" x14ac:dyDescent="0.35">
      <c r="A6903">
        <v>2907346</v>
      </c>
      <c r="B6903">
        <v>2</v>
      </c>
      <c r="C6903">
        <v>-1</v>
      </c>
      <c r="D6903">
        <v>3</v>
      </c>
      <c r="E6903">
        <v>1</v>
      </c>
      <c r="F6903">
        <v>14</v>
      </c>
      <c r="G6903">
        <v>-1</v>
      </c>
      <c r="H6903">
        <v>1.0224776625126599</v>
      </c>
      <c r="I6903">
        <v>2907346</v>
      </c>
      <c r="J6903">
        <f>IF(B6903=1,1,IF(B6903=2,0,NA))</f>
        <v>0</v>
      </c>
      <c r="K6903">
        <f t="shared" ca="1" si="749"/>
        <v>0</v>
      </c>
      <c r="L6903">
        <f t="shared" si="750"/>
        <v>3</v>
      </c>
      <c r="M6903">
        <f t="shared" si="751"/>
        <v>1</v>
      </c>
      <c r="N6903">
        <f t="shared" si="752"/>
        <v>0</v>
      </c>
      <c r="O6903">
        <f t="shared" si="753"/>
        <v>0</v>
      </c>
      <c r="P6903">
        <f t="shared" si="754"/>
        <v>0</v>
      </c>
      <c r="Q6903">
        <f t="shared" si="755"/>
        <v>1.0224776625126599</v>
      </c>
      <c r="V6903">
        <v>8</v>
      </c>
    </row>
    <row r="6904" spans="1:22" x14ac:dyDescent="0.35">
      <c r="A6904">
        <v>2905542</v>
      </c>
      <c r="B6904">
        <v>2</v>
      </c>
      <c r="C6904">
        <v>8</v>
      </c>
      <c r="D6904">
        <v>2</v>
      </c>
      <c r="E6904">
        <v>1</v>
      </c>
      <c r="F6904">
        <v>3</v>
      </c>
      <c r="G6904">
        <v>1</v>
      </c>
      <c r="H6904">
        <v>0.91230477656491105</v>
      </c>
      <c r="I6904">
        <v>2905542</v>
      </c>
      <c r="J6904">
        <f>IF(B6904=1,1,IF(B6904=2,0,NA))</f>
        <v>0</v>
      </c>
      <c r="K6904">
        <f t="shared" ca="1" si="749"/>
        <v>49</v>
      </c>
      <c r="L6904">
        <f t="shared" si="750"/>
        <v>2</v>
      </c>
      <c r="M6904">
        <f t="shared" si="751"/>
        <v>1</v>
      </c>
      <c r="N6904">
        <f t="shared" si="752"/>
        <v>1</v>
      </c>
      <c r="O6904">
        <f t="shared" si="753"/>
        <v>0</v>
      </c>
      <c r="P6904">
        <f t="shared" si="754"/>
        <v>1</v>
      </c>
      <c r="Q6904">
        <f t="shared" si="755"/>
        <v>0.91230477656491105</v>
      </c>
      <c r="V6904">
        <v>8</v>
      </c>
    </row>
    <row r="6905" spans="1:22" x14ac:dyDescent="0.35">
      <c r="A6905">
        <v>2901327</v>
      </c>
      <c r="B6905">
        <v>1</v>
      </c>
      <c r="C6905">
        <v>8</v>
      </c>
      <c r="D6905">
        <v>2</v>
      </c>
      <c r="E6905">
        <v>1</v>
      </c>
      <c r="F6905">
        <v>3</v>
      </c>
      <c r="G6905">
        <v>2</v>
      </c>
      <c r="H6905">
        <v>1.0516796746477799</v>
      </c>
      <c r="I6905">
        <v>2901327</v>
      </c>
      <c r="J6905">
        <f>IF(B6905=1,1,IF(B6905=2,0,NA))</f>
        <v>1</v>
      </c>
      <c r="K6905">
        <f t="shared" ca="1" si="749"/>
        <v>46</v>
      </c>
      <c r="L6905">
        <f t="shared" si="750"/>
        <v>2</v>
      </c>
      <c r="M6905">
        <f t="shared" si="751"/>
        <v>1</v>
      </c>
      <c r="N6905">
        <f t="shared" si="752"/>
        <v>0</v>
      </c>
      <c r="O6905">
        <f t="shared" si="753"/>
        <v>1</v>
      </c>
      <c r="P6905">
        <f t="shared" si="754"/>
        <v>1</v>
      </c>
      <c r="Q6905">
        <f t="shared" si="755"/>
        <v>1.0516796746477799</v>
      </c>
      <c r="V6905">
        <v>8</v>
      </c>
    </row>
    <row r="6906" spans="1:22" x14ac:dyDescent="0.35">
      <c r="A6906">
        <v>2904537</v>
      </c>
      <c r="B6906">
        <v>2</v>
      </c>
      <c r="C6906">
        <v>-1</v>
      </c>
      <c r="D6906">
        <v>2</v>
      </c>
      <c r="E6906">
        <v>1</v>
      </c>
      <c r="F6906">
        <v>3</v>
      </c>
      <c r="G6906">
        <v>-1</v>
      </c>
      <c r="H6906">
        <v>0.97550777808730005</v>
      </c>
      <c r="I6906">
        <v>2904537</v>
      </c>
      <c r="J6906">
        <f>IF(B6906=1,1,IF(B6906=2,0,NA))</f>
        <v>0</v>
      </c>
      <c r="K6906">
        <f t="shared" ca="1" si="749"/>
        <v>0</v>
      </c>
      <c r="L6906">
        <f t="shared" si="750"/>
        <v>2</v>
      </c>
      <c r="M6906">
        <f t="shared" si="751"/>
        <v>1</v>
      </c>
      <c r="N6906">
        <f t="shared" si="752"/>
        <v>0</v>
      </c>
      <c r="O6906">
        <f t="shared" si="753"/>
        <v>0</v>
      </c>
      <c r="P6906">
        <f t="shared" si="754"/>
        <v>1</v>
      </c>
      <c r="Q6906">
        <f t="shared" si="755"/>
        <v>0.97550777808730005</v>
      </c>
      <c r="V6906">
        <v>8</v>
      </c>
    </row>
    <row r="6907" spans="1:22" x14ac:dyDescent="0.35">
      <c r="A6907">
        <v>2911141</v>
      </c>
      <c r="B6907">
        <v>1</v>
      </c>
      <c r="C6907">
        <v>-1</v>
      </c>
      <c r="D6907">
        <v>2</v>
      </c>
      <c r="E6907">
        <v>1</v>
      </c>
      <c r="F6907">
        <v>3</v>
      </c>
      <c r="G6907">
        <v>-1</v>
      </c>
      <c r="H6907">
        <v>1.0334653040356701</v>
      </c>
      <c r="I6907">
        <v>2911141</v>
      </c>
      <c r="J6907">
        <f>IF(B6907=1,1,IF(B6907=2,0,NA))</f>
        <v>1</v>
      </c>
      <c r="K6907">
        <f t="shared" ca="1" si="749"/>
        <v>0</v>
      </c>
      <c r="L6907">
        <f t="shared" si="750"/>
        <v>2</v>
      </c>
      <c r="M6907">
        <f t="shared" si="751"/>
        <v>1</v>
      </c>
      <c r="N6907">
        <f t="shared" si="752"/>
        <v>0</v>
      </c>
      <c r="O6907">
        <f t="shared" si="753"/>
        <v>0</v>
      </c>
      <c r="P6907">
        <f t="shared" si="754"/>
        <v>1</v>
      </c>
      <c r="Q6907">
        <f t="shared" si="755"/>
        <v>1.0334653040356701</v>
      </c>
      <c r="V6907">
        <v>8</v>
      </c>
    </row>
    <row r="6908" spans="1:22" x14ac:dyDescent="0.35">
      <c r="A6908">
        <v>2900126</v>
      </c>
      <c r="B6908">
        <v>2</v>
      </c>
      <c r="C6908">
        <v>8</v>
      </c>
      <c r="D6908">
        <v>2</v>
      </c>
      <c r="E6908">
        <v>1</v>
      </c>
      <c r="F6908">
        <v>6</v>
      </c>
      <c r="G6908">
        <v>2</v>
      </c>
      <c r="H6908">
        <v>1.0664565420702099</v>
      </c>
      <c r="I6908">
        <v>2900126</v>
      </c>
      <c r="J6908">
        <f>IF(B6908=1,1,IF(B6908=2,0,NA))</f>
        <v>0</v>
      </c>
      <c r="K6908">
        <f t="shared" ca="1" si="749"/>
        <v>46</v>
      </c>
      <c r="L6908">
        <f t="shared" si="750"/>
        <v>2</v>
      </c>
      <c r="M6908">
        <f t="shared" si="751"/>
        <v>1</v>
      </c>
      <c r="N6908">
        <f t="shared" si="752"/>
        <v>0</v>
      </c>
      <c r="O6908">
        <f t="shared" si="753"/>
        <v>1</v>
      </c>
      <c r="P6908">
        <f t="shared" si="754"/>
        <v>0</v>
      </c>
      <c r="Q6908">
        <f t="shared" si="755"/>
        <v>1.0664565420702099</v>
      </c>
      <c r="V6908">
        <v>8</v>
      </c>
    </row>
    <row r="6909" spans="1:22" x14ac:dyDescent="0.35">
      <c r="A6909">
        <v>2904221</v>
      </c>
      <c r="B6909">
        <v>1</v>
      </c>
      <c r="C6909">
        <v>8</v>
      </c>
      <c r="D6909">
        <v>2</v>
      </c>
      <c r="E6909">
        <v>1</v>
      </c>
      <c r="F6909">
        <v>6</v>
      </c>
      <c r="G6909">
        <v>2</v>
      </c>
      <c r="H6909">
        <v>1.2275019782455201</v>
      </c>
      <c r="I6909">
        <v>2904221</v>
      </c>
      <c r="J6909">
        <f>IF(B6909=1,1,IF(B6909=2,0,NA))</f>
        <v>1</v>
      </c>
      <c r="K6909">
        <f t="shared" ca="1" si="749"/>
        <v>46</v>
      </c>
      <c r="L6909">
        <f t="shared" si="750"/>
        <v>2</v>
      </c>
      <c r="M6909">
        <f t="shared" si="751"/>
        <v>1</v>
      </c>
      <c r="N6909">
        <f t="shared" si="752"/>
        <v>0</v>
      </c>
      <c r="O6909">
        <f t="shared" si="753"/>
        <v>1</v>
      </c>
      <c r="P6909">
        <f t="shared" si="754"/>
        <v>0</v>
      </c>
      <c r="Q6909">
        <f t="shared" si="755"/>
        <v>1.2275019782455201</v>
      </c>
      <c r="V6909">
        <v>8</v>
      </c>
    </row>
    <row r="6910" spans="1:22" x14ac:dyDescent="0.35">
      <c r="A6910">
        <v>2905647</v>
      </c>
      <c r="B6910">
        <v>1</v>
      </c>
      <c r="C6910">
        <v>1</v>
      </c>
      <c r="D6910">
        <v>2</v>
      </c>
      <c r="E6910">
        <v>1</v>
      </c>
      <c r="F6910">
        <v>6</v>
      </c>
      <c r="G6910">
        <v>3</v>
      </c>
      <c r="H6910">
        <v>1.38821610528157</v>
      </c>
      <c r="I6910">
        <v>2905647</v>
      </c>
      <c r="J6910">
        <f>IF(B6910=1,1,IF(B6910=2,0,NA))</f>
        <v>1</v>
      </c>
      <c r="K6910">
        <f t="shared" ca="1" si="749"/>
        <v>0</v>
      </c>
      <c r="L6910">
        <f t="shared" si="750"/>
        <v>2</v>
      </c>
      <c r="M6910">
        <f t="shared" si="751"/>
        <v>1</v>
      </c>
      <c r="N6910">
        <f t="shared" si="752"/>
        <v>0</v>
      </c>
      <c r="O6910">
        <f t="shared" si="753"/>
        <v>0</v>
      </c>
      <c r="P6910">
        <f t="shared" si="754"/>
        <v>0</v>
      </c>
      <c r="Q6910">
        <f t="shared" si="755"/>
        <v>1.38821610528157</v>
      </c>
      <c r="V6910">
        <v>8</v>
      </c>
    </row>
    <row r="6911" spans="1:22" x14ac:dyDescent="0.35">
      <c r="A6911">
        <v>2908297</v>
      </c>
      <c r="B6911">
        <v>1</v>
      </c>
      <c r="C6911">
        <v>-1</v>
      </c>
      <c r="D6911">
        <v>2</v>
      </c>
      <c r="E6911">
        <v>1</v>
      </c>
      <c r="F6911">
        <v>6</v>
      </c>
      <c r="G6911">
        <v>-1</v>
      </c>
      <c r="H6911">
        <v>1.4207660464559499</v>
      </c>
      <c r="I6911">
        <v>2908297</v>
      </c>
      <c r="J6911">
        <f>IF(B6911=1,1,IF(B6911=2,0,NA))</f>
        <v>1</v>
      </c>
      <c r="K6911">
        <f t="shared" ca="1" si="749"/>
        <v>0</v>
      </c>
      <c r="L6911">
        <f t="shared" si="750"/>
        <v>2</v>
      </c>
      <c r="M6911">
        <f t="shared" si="751"/>
        <v>1</v>
      </c>
      <c r="N6911">
        <f t="shared" si="752"/>
        <v>0</v>
      </c>
      <c r="O6911">
        <f t="shared" si="753"/>
        <v>0</v>
      </c>
      <c r="P6911">
        <f t="shared" si="754"/>
        <v>0</v>
      </c>
      <c r="Q6911">
        <f t="shared" si="755"/>
        <v>1.4207660464559499</v>
      </c>
      <c r="V6911">
        <v>8</v>
      </c>
    </row>
    <row r="6912" spans="1:22" x14ac:dyDescent="0.35">
      <c r="A6912">
        <v>2908099</v>
      </c>
      <c r="B6912">
        <v>2</v>
      </c>
      <c r="C6912">
        <v>-1</v>
      </c>
      <c r="D6912">
        <v>2</v>
      </c>
      <c r="E6912">
        <v>1</v>
      </c>
      <c r="F6912">
        <v>6</v>
      </c>
      <c r="G6912">
        <v>-1</v>
      </c>
      <c r="H6912">
        <v>1.14137155244406</v>
      </c>
      <c r="I6912">
        <v>2908099</v>
      </c>
      <c r="J6912">
        <f>IF(B6912=1,1,IF(B6912=2,0,NA))</f>
        <v>0</v>
      </c>
      <c r="K6912">
        <f t="shared" ca="1" si="749"/>
        <v>0</v>
      </c>
      <c r="L6912">
        <f t="shared" si="750"/>
        <v>2</v>
      </c>
      <c r="M6912">
        <f t="shared" si="751"/>
        <v>1</v>
      </c>
      <c r="N6912">
        <f t="shared" si="752"/>
        <v>0</v>
      </c>
      <c r="O6912">
        <f t="shared" si="753"/>
        <v>0</v>
      </c>
      <c r="P6912">
        <f t="shared" si="754"/>
        <v>0</v>
      </c>
      <c r="Q6912">
        <f t="shared" si="755"/>
        <v>1.14137155244406</v>
      </c>
      <c r="V6912">
        <v>8</v>
      </c>
    </row>
    <row r="6913" spans="1:22" x14ac:dyDescent="0.35">
      <c r="A6913">
        <v>2909964</v>
      </c>
      <c r="B6913">
        <v>2</v>
      </c>
      <c r="C6913">
        <v>8</v>
      </c>
      <c r="D6913">
        <v>2</v>
      </c>
      <c r="E6913">
        <v>1</v>
      </c>
      <c r="F6913">
        <v>16</v>
      </c>
      <c r="G6913">
        <v>3</v>
      </c>
      <c r="H6913">
        <v>0.76263109517346495</v>
      </c>
      <c r="I6913">
        <v>2909964</v>
      </c>
      <c r="J6913">
        <f>IF(B6913=1,1,IF(B6913=2,0,NA))</f>
        <v>0</v>
      </c>
      <c r="K6913">
        <f t="shared" ca="1" si="749"/>
        <v>47</v>
      </c>
      <c r="L6913">
        <f t="shared" si="750"/>
        <v>2</v>
      </c>
      <c r="M6913">
        <f t="shared" si="751"/>
        <v>1</v>
      </c>
      <c r="N6913">
        <f t="shared" si="752"/>
        <v>0</v>
      </c>
      <c r="O6913">
        <f t="shared" si="753"/>
        <v>0</v>
      </c>
      <c r="P6913">
        <f t="shared" si="754"/>
        <v>0</v>
      </c>
      <c r="Q6913">
        <f t="shared" si="755"/>
        <v>0.76263109517346495</v>
      </c>
      <c r="V6913">
        <v>8</v>
      </c>
    </row>
    <row r="6914" spans="1:22" x14ac:dyDescent="0.35">
      <c r="A6914">
        <v>2912260</v>
      </c>
      <c r="B6914">
        <v>1</v>
      </c>
      <c r="C6914">
        <v>9</v>
      </c>
      <c r="D6914">
        <v>2</v>
      </c>
      <c r="E6914">
        <v>1</v>
      </c>
      <c r="F6914">
        <v>16</v>
      </c>
      <c r="G6914">
        <v>1</v>
      </c>
      <c r="H6914">
        <v>0.86192416032762798</v>
      </c>
      <c r="I6914">
        <v>2912260</v>
      </c>
      <c r="J6914">
        <f>IF(B6914=1,1,IF(B6914=2,0,NA))</f>
        <v>1</v>
      </c>
      <c r="K6914">
        <f t="shared" ca="1" si="749"/>
        <v>50</v>
      </c>
      <c r="L6914">
        <f t="shared" si="750"/>
        <v>2</v>
      </c>
      <c r="M6914">
        <f t="shared" si="751"/>
        <v>1</v>
      </c>
      <c r="N6914">
        <f t="shared" si="752"/>
        <v>1</v>
      </c>
      <c r="O6914">
        <f t="shared" si="753"/>
        <v>0</v>
      </c>
      <c r="P6914">
        <f t="shared" si="754"/>
        <v>0</v>
      </c>
      <c r="Q6914">
        <f t="shared" si="755"/>
        <v>0.86192416032762798</v>
      </c>
      <c r="V6914">
        <v>8</v>
      </c>
    </row>
    <row r="6915" spans="1:22" x14ac:dyDescent="0.35">
      <c r="A6915">
        <v>2908070</v>
      </c>
      <c r="B6915">
        <v>2</v>
      </c>
      <c r="C6915">
        <v>-1</v>
      </c>
      <c r="D6915">
        <v>2</v>
      </c>
      <c r="E6915">
        <v>1</v>
      </c>
      <c r="F6915">
        <v>16</v>
      </c>
      <c r="G6915">
        <v>-1</v>
      </c>
      <c r="H6915">
        <v>0.839731071833412</v>
      </c>
      <c r="I6915">
        <v>2908070</v>
      </c>
      <c r="J6915">
        <f>IF(B6915=1,1,IF(B6915=2,0,NA))</f>
        <v>0</v>
      </c>
      <c r="K6915">
        <f t="shared" ref="K6915:K6978" ca="1" si="756">IF(C6915&lt;5,0,IF(C6915=5,RANDBETWEEN(30,34),IF(C6915=6,RANDBETWEEN(35,39),IF(C6915=7,RANDBETWEEN(40,44),IF(C6915=8,RANDBETWEEN(45,49),IF(C6915=9,RANDBETWEEN(50,54),IF(C6915=10,RANDBETWEEN(55,59),IF(C6915=11,RANDBETWEEN(60,64),IF(C6915=12,RANDBETWEEN(65,69),IF(C6915=13,RANDBETWEEN(70,74),IF(C6915=14,RANDBETWEEN(75,79),IF(C6915=15,RANDBETWEEN(80,84),IF(C6915=16,RANDBETWEEN(85,89),RANDBETWEEN(90,99))))))))))))))</f>
        <v>0</v>
      </c>
      <c r="L6915">
        <f t="shared" ref="L6915:L6978" si="757">D6915</f>
        <v>2</v>
      </c>
      <c r="M6915">
        <f t="shared" ref="M6915:M6978" si="758">IF(E6915&lt;0,1,E6915)</f>
        <v>1</v>
      </c>
      <c r="N6915">
        <f t="shared" ref="N6915:N6978" si="759">IF(G6915=1,1,0)</f>
        <v>0</v>
      </c>
      <c r="O6915">
        <f t="shared" ref="O6915:O6978" si="760">IF(G6915=2,1,0)</f>
        <v>0</v>
      </c>
      <c r="P6915">
        <f t="shared" ref="P6915:P6978" si="761">IF(F6915=3,1,0)</f>
        <v>0</v>
      </c>
      <c r="Q6915">
        <f t="shared" ref="Q6915:Q6978" si="762">H6915</f>
        <v>0.839731071833412</v>
      </c>
      <c r="V6915">
        <v>8</v>
      </c>
    </row>
    <row r="6916" spans="1:22" x14ac:dyDescent="0.35">
      <c r="A6916">
        <v>2908057</v>
      </c>
      <c r="B6916">
        <v>1</v>
      </c>
      <c r="C6916">
        <v>-1</v>
      </c>
      <c r="D6916">
        <v>2</v>
      </c>
      <c r="E6916">
        <v>1</v>
      </c>
      <c r="F6916">
        <v>16</v>
      </c>
      <c r="G6916">
        <v>-1</v>
      </c>
      <c r="H6916">
        <v>0.88270358363485502</v>
      </c>
      <c r="I6916">
        <v>2908057</v>
      </c>
      <c r="J6916">
        <f>IF(B6916=1,1,IF(B6916=2,0,NA))</f>
        <v>1</v>
      </c>
      <c r="K6916">
        <f t="shared" ca="1" si="756"/>
        <v>0</v>
      </c>
      <c r="L6916">
        <f t="shared" si="757"/>
        <v>2</v>
      </c>
      <c r="M6916">
        <f t="shared" si="758"/>
        <v>1</v>
      </c>
      <c r="N6916">
        <f t="shared" si="759"/>
        <v>0</v>
      </c>
      <c r="O6916">
        <f t="shared" si="760"/>
        <v>0</v>
      </c>
      <c r="P6916">
        <f t="shared" si="761"/>
        <v>0</v>
      </c>
      <c r="Q6916">
        <f t="shared" si="762"/>
        <v>0.88270358363485502</v>
      </c>
      <c r="V6916">
        <v>8</v>
      </c>
    </row>
    <row r="6917" spans="1:22" x14ac:dyDescent="0.35">
      <c r="A6917">
        <v>2901897</v>
      </c>
      <c r="B6917">
        <v>2</v>
      </c>
      <c r="C6917">
        <v>4</v>
      </c>
      <c r="D6917">
        <v>2</v>
      </c>
      <c r="E6917">
        <v>1</v>
      </c>
      <c r="F6917">
        <v>7</v>
      </c>
      <c r="G6917">
        <v>2</v>
      </c>
      <c r="H6917">
        <v>0.83402152040076005</v>
      </c>
      <c r="I6917">
        <v>2901897</v>
      </c>
      <c r="J6917">
        <f>IF(B6917=1,1,IF(B6917=2,0,NA))</f>
        <v>0</v>
      </c>
      <c r="K6917">
        <f t="shared" ca="1" si="756"/>
        <v>0</v>
      </c>
      <c r="L6917">
        <f t="shared" si="757"/>
        <v>2</v>
      </c>
      <c r="M6917">
        <f t="shared" si="758"/>
        <v>1</v>
      </c>
      <c r="N6917">
        <f t="shared" si="759"/>
        <v>0</v>
      </c>
      <c r="O6917">
        <f t="shared" si="760"/>
        <v>1</v>
      </c>
      <c r="P6917">
        <f t="shared" si="761"/>
        <v>0</v>
      </c>
      <c r="Q6917">
        <f t="shared" si="762"/>
        <v>0.83402152040076005</v>
      </c>
      <c r="V6917">
        <v>8</v>
      </c>
    </row>
    <row r="6918" spans="1:22" x14ac:dyDescent="0.35">
      <c r="A6918">
        <v>2901201</v>
      </c>
      <c r="B6918">
        <v>2</v>
      </c>
      <c r="C6918">
        <v>14</v>
      </c>
      <c r="D6918">
        <v>1</v>
      </c>
      <c r="E6918">
        <v>1</v>
      </c>
      <c r="F6918">
        <v>-1</v>
      </c>
      <c r="G6918">
        <v>1</v>
      </c>
      <c r="H6918">
        <v>1.0482350675390499</v>
      </c>
      <c r="I6918">
        <v>2901201</v>
      </c>
      <c r="J6918">
        <f>IF(B6918=1,1,IF(B6918=2,0,NA))</f>
        <v>0</v>
      </c>
      <c r="K6918">
        <f t="shared" ca="1" si="756"/>
        <v>79</v>
      </c>
      <c r="L6918">
        <f t="shared" si="757"/>
        <v>1</v>
      </c>
      <c r="M6918">
        <f t="shared" si="758"/>
        <v>1</v>
      </c>
      <c r="N6918">
        <f t="shared" si="759"/>
        <v>1</v>
      </c>
      <c r="O6918">
        <f t="shared" si="760"/>
        <v>0</v>
      </c>
      <c r="P6918">
        <f t="shared" si="761"/>
        <v>0</v>
      </c>
      <c r="Q6918">
        <f t="shared" si="762"/>
        <v>1.0482350675390499</v>
      </c>
      <c r="V6918">
        <v>8</v>
      </c>
    </row>
    <row r="6919" spans="1:22" x14ac:dyDescent="0.35">
      <c r="A6919">
        <v>2901528</v>
      </c>
      <c r="B6919">
        <v>2</v>
      </c>
      <c r="C6919">
        <v>12</v>
      </c>
      <c r="D6919">
        <v>1</v>
      </c>
      <c r="E6919">
        <v>1</v>
      </c>
      <c r="F6919">
        <v>8</v>
      </c>
      <c r="G6919">
        <v>3</v>
      </c>
      <c r="H6919">
        <v>0.80980145719868701</v>
      </c>
      <c r="I6919">
        <v>2901528</v>
      </c>
      <c r="J6919">
        <f>IF(B6919=1,1,IF(B6919=2,0,NA))</f>
        <v>0</v>
      </c>
      <c r="K6919">
        <f t="shared" ca="1" si="756"/>
        <v>65</v>
      </c>
      <c r="L6919">
        <f t="shared" si="757"/>
        <v>1</v>
      </c>
      <c r="M6919">
        <f t="shared" si="758"/>
        <v>1</v>
      </c>
      <c r="N6919">
        <f t="shared" si="759"/>
        <v>0</v>
      </c>
      <c r="O6919">
        <f t="shared" si="760"/>
        <v>0</v>
      </c>
      <c r="P6919">
        <f t="shared" si="761"/>
        <v>0</v>
      </c>
      <c r="Q6919">
        <f t="shared" si="762"/>
        <v>0.80980145719868701</v>
      </c>
      <c r="V6919">
        <v>8</v>
      </c>
    </row>
    <row r="6920" spans="1:22" x14ac:dyDescent="0.35">
      <c r="A6920">
        <v>2904352</v>
      </c>
      <c r="B6920">
        <v>2</v>
      </c>
      <c r="C6920">
        <v>8</v>
      </c>
      <c r="D6920">
        <v>3</v>
      </c>
      <c r="E6920">
        <v>1</v>
      </c>
      <c r="F6920">
        <v>15</v>
      </c>
      <c r="G6920">
        <v>3</v>
      </c>
      <c r="H6920">
        <v>0.75416600641588805</v>
      </c>
      <c r="I6920">
        <v>2904352</v>
      </c>
      <c r="J6920">
        <f>IF(B6920=1,1,IF(B6920=2,0,NA))</f>
        <v>0</v>
      </c>
      <c r="K6920">
        <f t="shared" ca="1" si="756"/>
        <v>45</v>
      </c>
      <c r="L6920">
        <f t="shared" si="757"/>
        <v>3</v>
      </c>
      <c r="M6920">
        <f t="shared" si="758"/>
        <v>1</v>
      </c>
      <c r="N6920">
        <f t="shared" si="759"/>
        <v>0</v>
      </c>
      <c r="O6920">
        <f t="shared" si="760"/>
        <v>0</v>
      </c>
      <c r="P6920">
        <f t="shared" si="761"/>
        <v>0</v>
      </c>
      <c r="Q6920">
        <f t="shared" si="762"/>
        <v>0.75416600641588805</v>
      </c>
      <c r="V6920">
        <v>8</v>
      </c>
    </row>
    <row r="6921" spans="1:22" x14ac:dyDescent="0.35">
      <c r="A6921">
        <v>2901643</v>
      </c>
      <c r="B6921">
        <v>1</v>
      </c>
      <c r="C6921">
        <v>8</v>
      </c>
      <c r="D6921">
        <v>3</v>
      </c>
      <c r="E6921">
        <v>1</v>
      </c>
      <c r="F6921">
        <v>15</v>
      </c>
      <c r="G6921">
        <v>3</v>
      </c>
      <c r="H6921">
        <v>0.83822259991986003</v>
      </c>
      <c r="I6921">
        <v>2901643</v>
      </c>
      <c r="J6921">
        <f>IF(B6921=1,1,IF(B6921=2,0,NA))</f>
        <v>1</v>
      </c>
      <c r="K6921">
        <f t="shared" ca="1" si="756"/>
        <v>48</v>
      </c>
      <c r="L6921">
        <f t="shared" si="757"/>
        <v>3</v>
      </c>
      <c r="M6921">
        <f t="shared" si="758"/>
        <v>1</v>
      </c>
      <c r="N6921">
        <f t="shared" si="759"/>
        <v>0</v>
      </c>
      <c r="O6921">
        <f t="shared" si="760"/>
        <v>0</v>
      </c>
      <c r="P6921">
        <f t="shared" si="761"/>
        <v>0</v>
      </c>
      <c r="Q6921">
        <f t="shared" si="762"/>
        <v>0.83822259991986003</v>
      </c>
      <c r="V6921">
        <v>8</v>
      </c>
    </row>
    <row r="6922" spans="1:22" x14ac:dyDescent="0.35">
      <c r="A6922">
        <v>2911796</v>
      </c>
      <c r="B6922">
        <v>1</v>
      </c>
      <c r="C6922">
        <v>-1</v>
      </c>
      <c r="D6922">
        <v>3</v>
      </c>
      <c r="E6922">
        <v>1</v>
      </c>
      <c r="F6922">
        <v>15</v>
      </c>
      <c r="G6922">
        <v>-1</v>
      </c>
      <c r="H6922">
        <v>0.79757325170395399</v>
      </c>
      <c r="I6922">
        <v>2911796</v>
      </c>
      <c r="J6922">
        <f>IF(B6922=1,1,IF(B6922=2,0,NA))</f>
        <v>1</v>
      </c>
      <c r="K6922">
        <f t="shared" ca="1" si="756"/>
        <v>0</v>
      </c>
      <c r="L6922">
        <f t="shared" si="757"/>
        <v>3</v>
      </c>
      <c r="M6922">
        <f t="shared" si="758"/>
        <v>1</v>
      </c>
      <c r="N6922">
        <f t="shared" si="759"/>
        <v>0</v>
      </c>
      <c r="O6922">
        <f t="shared" si="760"/>
        <v>0</v>
      </c>
      <c r="P6922">
        <f t="shared" si="761"/>
        <v>0</v>
      </c>
      <c r="Q6922">
        <f t="shared" si="762"/>
        <v>0.79757325170395399</v>
      </c>
      <c r="V6922">
        <v>8</v>
      </c>
    </row>
    <row r="6923" spans="1:22" x14ac:dyDescent="0.35">
      <c r="A6923">
        <v>2907983</v>
      </c>
      <c r="B6923">
        <v>2</v>
      </c>
      <c r="C6923">
        <v>14</v>
      </c>
      <c r="D6923">
        <v>3</v>
      </c>
      <c r="E6923">
        <v>1</v>
      </c>
      <c r="F6923">
        <v>6</v>
      </c>
      <c r="G6923">
        <v>3</v>
      </c>
      <c r="H6923">
        <v>0.83551684190228703</v>
      </c>
      <c r="I6923">
        <v>2907983</v>
      </c>
      <c r="J6923">
        <f>IF(B6923=1,1,IF(B6923=2,0,NA))</f>
        <v>0</v>
      </c>
      <c r="K6923">
        <f t="shared" ca="1" si="756"/>
        <v>75</v>
      </c>
      <c r="L6923">
        <f t="shared" si="757"/>
        <v>3</v>
      </c>
      <c r="M6923">
        <f t="shared" si="758"/>
        <v>1</v>
      </c>
      <c r="N6923">
        <f t="shared" si="759"/>
        <v>0</v>
      </c>
      <c r="O6923">
        <f t="shared" si="760"/>
        <v>0</v>
      </c>
      <c r="P6923">
        <f t="shared" si="761"/>
        <v>0</v>
      </c>
      <c r="Q6923">
        <f t="shared" si="762"/>
        <v>0.83551684190228703</v>
      </c>
      <c r="V6923">
        <v>8</v>
      </c>
    </row>
    <row r="6924" spans="1:22" x14ac:dyDescent="0.35">
      <c r="A6924">
        <v>2905182</v>
      </c>
      <c r="B6924">
        <v>1</v>
      </c>
      <c r="C6924">
        <v>15</v>
      </c>
      <c r="D6924">
        <v>3</v>
      </c>
      <c r="E6924">
        <v>1</v>
      </c>
      <c r="F6924">
        <v>6</v>
      </c>
      <c r="G6924">
        <v>2</v>
      </c>
      <c r="H6924">
        <v>0.803157939887024</v>
      </c>
      <c r="I6924">
        <v>2905182</v>
      </c>
      <c r="J6924">
        <f>IF(B6924=1,1,IF(B6924=2,0,NA))</f>
        <v>1</v>
      </c>
      <c r="K6924">
        <f t="shared" ca="1" si="756"/>
        <v>81</v>
      </c>
      <c r="L6924">
        <f t="shared" si="757"/>
        <v>3</v>
      </c>
      <c r="M6924">
        <f t="shared" si="758"/>
        <v>1</v>
      </c>
      <c r="N6924">
        <f t="shared" si="759"/>
        <v>0</v>
      </c>
      <c r="O6924">
        <f t="shared" si="760"/>
        <v>1</v>
      </c>
      <c r="P6924">
        <f t="shared" si="761"/>
        <v>0</v>
      </c>
      <c r="Q6924">
        <f t="shared" si="762"/>
        <v>0.803157939887024</v>
      </c>
      <c r="V6924">
        <v>8</v>
      </c>
    </row>
    <row r="6925" spans="1:22" x14ac:dyDescent="0.35">
      <c r="A6925">
        <v>2900589</v>
      </c>
      <c r="B6925">
        <v>2</v>
      </c>
      <c r="C6925">
        <v>15</v>
      </c>
      <c r="D6925">
        <v>1</v>
      </c>
      <c r="E6925">
        <v>1</v>
      </c>
      <c r="F6925">
        <v>17</v>
      </c>
      <c r="G6925">
        <v>3</v>
      </c>
      <c r="H6925">
        <v>0.83786344670757396</v>
      </c>
      <c r="I6925">
        <v>2900589</v>
      </c>
      <c r="J6925">
        <f>IF(B6925=1,1,IF(B6925=2,0,NA))</f>
        <v>0</v>
      </c>
      <c r="K6925">
        <f t="shared" ca="1" si="756"/>
        <v>84</v>
      </c>
      <c r="L6925">
        <f t="shared" si="757"/>
        <v>1</v>
      </c>
      <c r="M6925">
        <f t="shared" si="758"/>
        <v>1</v>
      </c>
      <c r="N6925">
        <f t="shared" si="759"/>
        <v>0</v>
      </c>
      <c r="O6925">
        <f t="shared" si="760"/>
        <v>0</v>
      </c>
      <c r="P6925">
        <f t="shared" si="761"/>
        <v>0</v>
      </c>
      <c r="Q6925">
        <f t="shared" si="762"/>
        <v>0.83786344670757396</v>
      </c>
      <c r="V6925">
        <v>8</v>
      </c>
    </row>
    <row r="6926" spans="1:22" x14ac:dyDescent="0.35">
      <c r="A6926">
        <v>2908486</v>
      </c>
      <c r="B6926">
        <v>1</v>
      </c>
      <c r="C6926">
        <v>11</v>
      </c>
      <c r="D6926">
        <v>3</v>
      </c>
      <c r="E6926">
        <v>1</v>
      </c>
      <c r="F6926">
        <v>14</v>
      </c>
      <c r="G6926">
        <v>3</v>
      </c>
      <c r="H6926">
        <v>0.82983347219149595</v>
      </c>
      <c r="I6926">
        <v>2908486</v>
      </c>
      <c r="J6926">
        <f>IF(B6926=1,1,IF(B6926=2,0,NA))</f>
        <v>1</v>
      </c>
      <c r="K6926">
        <f t="shared" ca="1" si="756"/>
        <v>60</v>
      </c>
      <c r="L6926">
        <f t="shared" si="757"/>
        <v>3</v>
      </c>
      <c r="M6926">
        <f t="shared" si="758"/>
        <v>1</v>
      </c>
      <c r="N6926">
        <f t="shared" si="759"/>
        <v>0</v>
      </c>
      <c r="O6926">
        <f t="shared" si="760"/>
        <v>0</v>
      </c>
      <c r="P6926">
        <f t="shared" si="761"/>
        <v>0</v>
      </c>
      <c r="Q6926">
        <f t="shared" si="762"/>
        <v>0.82983347219149595</v>
      </c>
      <c r="V6926">
        <v>8</v>
      </c>
    </row>
    <row r="6927" spans="1:22" x14ac:dyDescent="0.35">
      <c r="A6927">
        <v>2902859</v>
      </c>
      <c r="B6927">
        <v>1</v>
      </c>
      <c r="C6927">
        <v>11</v>
      </c>
      <c r="D6927">
        <v>1</v>
      </c>
      <c r="E6927">
        <v>1</v>
      </c>
      <c r="F6927">
        <v>16</v>
      </c>
      <c r="G6927">
        <v>2</v>
      </c>
      <c r="H6927">
        <v>0.84852755313830897</v>
      </c>
      <c r="I6927">
        <v>2902859</v>
      </c>
      <c r="J6927">
        <f>IF(B6927=1,1,IF(B6927=2,0,NA))</f>
        <v>1</v>
      </c>
      <c r="K6927">
        <f t="shared" ca="1" si="756"/>
        <v>63</v>
      </c>
      <c r="L6927">
        <f t="shared" si="757"/>
        <v>1</v>
      </c>
      <c r="M6927">
        <f t="shared" si="758"/>
        <v>1</v>
      </c>
      <c r="N6927">
        <f t="shared" si="759"/>
        <v>0</v>
      </c>
      <c r="O6927">
        <f t="shared" si="760"/>
        <v>1</v>
      </c>
      <c r="P6927">
        <f t="shared" si="761"/>
        <v>0</v>
      </c>
      <c r="Q6927">
        <f t="shared" si="762"/>
        <v>0.84852755313830897</v>
      </c>
      <c r="V6927">
        <v>8</v>
      </c>
    </row>
    <row r="6928" spans="1:22" x14ac:dyDescent="0.35">
      <c r="A6928">
        <v>2908968</v>
      </c>
      <c r="B6928">
        <v>1</v>
      </c>
      <c r="C6928">
        <v>10</v>
      </c>
      <c r="D6928">
        <v>1</v>
      </c>
      <c r="E6928">
        <v>1</v>
      </c>
      <c r="F6928">
        <v>13</v>
      </c>
      <c r="G6928">
        <v>2</v>
      </c>
      <c r="H6928">
        <v>0.92050580762109702</v>
      </c>
      <c r="I6928">
        <v>2908968</v>
      </c>
      <c r="J6928">
        <f>IF(B6928=1,1,IF(B6928=2,0,NA))</f>
        <v>1</v>
      </c>
      <c r="K6928">
        <f t="shared" ca="1" si="756"/>
        <v>58</v>
      </c>
      <c r="L6928">
        <f t="shared" si="757"/>
        <v>1</v>
      </c>
      <c r="M6928">
        <f t="shared" si="758"/>
        <v>1</v>
      </c>
      <c r="N6928">
        <f t="shared" si="759"/>
        <v>0</v>
      </c>
      <c r="O6928">
        <f t="shared" si="760"/>
        <v>1</v>
      </c>
      <c r="P6928">
        <f t="shared" si="761"/>
        <v>0</v>
      </c>
      <c r="Q6928">
        <f t="shared" si="762"/>
        <v>0.92050580762109702</v>
      </c>
      <c r="V6928">
        <v>6</v>
      </c>
    </row>
    <row r="6929" spans="1:22" x14ac:dyDescent="0.35">
      <c r="A6929">
        <v>2907236</v>
      </c>
      <c r="B6929">
        <v>1</v>
      </c>
      <c r="C6929">
        <v>7</v>
      </c>
      <c r="D6929">
        <v>1</v>
      </c>
      <c r="E6929">
        <v>1</v>
      </c>
      <c r="F6929">
        <v>3</v>
      </c>
      <c r="G6929">
        <v>3</v>
      </c>
      <c r="H6929">
        <v>0.94916447184514396</v>
      </c>
      <c r="I6929">
        <v>2907236</v>
      </c>
      <c r="J6929">
        <f>IF(B6929=1,1,IF(B6929=2,0,NA))</f>
        <v>1</v>
      </c>
      <c r="K6929">
        <f t="shared" ca="1" si="756"/>
        <v>42</v>
      </c>
      <c r="L6929">
        <f t="shared" si="757"/>
        <v>1</v>
      </c>
      <c r="M6929">
        <f t="shared" si="758"/>
        <v>1</v>
      </c>
      <c r="N6929">
        <f t="shared" si="759"/>
        <v>0</v>
      </c>
      <c r="O6929">
        <f t="shared" si="760"/>
        <v>0</v>
      </c>
      <c r="P6929">
        <f t="shared" si="761"/>
        <v>1</v>
      </c>
      <c r="Q6929">
        <f t="shared" si="762"/>
        <v>0.94916447184514396</v>
      </c>
      <c r="V6929">
        <v>6</v>
      </c>
    </row>
    <row r="6930" spans="1:22" x14ac:dyDescent="0.35">
      <c r="A6930">
        <v>2908038</v>
      </c>
      <c r="B6930">
        <v>2</v>
      </c>
      <c r="C6930">
        <v>13</v>
      </c>
      <c r="D6930">
        <v>3</v>
      </c>
      <c r="E6930">
        <v>1</v>
      </c>
      <c r="F6930">
        <v>16</v>
      </c>
      <c r="G6930">
        <v>3</v>
      </c>
      <c r="H6930">
        <v>0.79305366337081795</v>
      </c>
      <c r="I6930">
        <v>2908038</v>
      </c>
      <c r="J6930">
        <f>IF(B6930=1,1,IF(B6930=2,0,NA))</f>
        <v>0</v>
      </c>
      <c r="K6930">
        <f t="shared" ca="1" si="756"/>
        <v>72</v>
      </c>
      <c r="L6930">
        <f t="shared" si="757"/>
        <v>3</v>
      </c>
      <c r="M6930">
        <f t="shared" si="758"/>
        <v>1</v>
      </c>
      <c r="N6930">
        <f t="shared" si="759"/>
        <v>0</v>
      </c>
      <c r="O6930">
        <f t="shared" si="760"/>
        <v>0</v>
      </c>
      <c r="P6930">
        <f t="shared" si="761"/>
        <v>0</v>
      </c>
      <c r="Q6930">
        <f t="shared" si="762"/>
        <v>0.79305366337081795</v>
      </c>
      <c r="V6930">
        <v>6</v>
      </c>
    </row>
    <row r="6931" spans="1:22" x14ac:dyDescent="0.35">
      <c r="A6931">
        <v>2905993</v>
      </c>
      <c r="B6931">
        <v>2</v>
      </c>
      <c r="C6931">
        <v>12</v>
      </c>
      <c r="D6931">
        <v>3</v>
      </c>
      <c r="E6931">
        <v>1</v>
      </c>
      <c r="F6931">
        <v>16</v>
      </c>
      <c r="G6931">
        <v>3</v>
      </c>
      <c r="H6931">
        <v>0.79305366337081795</v>
      </c>
      <c r="I6931">
        <v>2905993</v>
      </c>
      <c r="J6931">
        <f>IF(B6931=1,1,IF(B6931=2,0,NA))</f>
        <v>0</v>
      </c>
      <c r="K6931">
        <f t="shared" ca="1" si="756"/>
        <v>67</v>
      </c>
      <c r="L6931">
        <f t="shared" si="757"/>
        <v>3</v>
      </c>
      <c r="M6931">
        <f t="shared" si="758"/>
        <v>1</v>
      </c>
      <c r="N6931">
        <f t="shared" si="759"/>
        <v>0</v>
      </c>
      <c r="O6931">
        <f t="shared" si="760"/>
        <v>0</v>
      </c>
      <c r="P6931">
        <f t="shared" si="761"/>
        <v>0</v>
      </c>
      <c r="Q6931">
        <f t="shared" si="762"/>
        <v>0.79305366337081795</v>
      </c>
      <c r="V6931">
        <v>6</v>
      </c>
    </row>
    <row r="6932" spans="1:22" x14ac:dyDescent="0.35">
      <c r="A6932">
        <v>2907738</v>
      </c>
      <c r="B6932">
        <v>1</v>
      </c>
      <c r="C6932">
        <v>2</v>
      </c>
      <c r="D6932">
        <v>1</v>
      </c>
      <c r="E6932">
        <v>1</v>
      </c>
      <c r="F6932">
        <v>13</v>
      </c>
      <c r="G6932">
        <v>3</v>
      </c>
      <c r="H6932">
        <v>1.67770716727622</v>
      </c>
      <c r="I6932">
        <v>2907738</v>
      </c>
      <c r="J6932">
        <f>IF(B6932=1,1,IF(B6932=2,0,NA))</f>
        <v>1</v>
      </c>
      <c r="K6932">
        <f t="shared" ca="1" si="756"/>
        <v>0</v>
      </c>
      <c r="L6932">
        <f t="shared" si="757"/>
        <v>1</v>
      </c>
      <c r="M6932">
        <f t="shared" si="758"/>
        <v>1</v>
      </c>
      <c r="N6932">
        <f t="shared" si="759"/>
        <v>0</v>
      </c>
      <c r="O6932">
        <f t="shared" si="760"/>
        <v>0</v>
      </c>
      <c r="P6932">
        <f t="shared" si="761"/>
        <v>0</v>
      </c>
      <c r="Q6932">
        <f t="shared" si="762"/>
        <v>1.67770716727622</v>
      </c>
      <c r="V6932">
        <v>6</v>
      </c>
    </row>
    <row r="6933" spans="1:22" x14ac:dyDescent="0.35">
      <c r="A6933">
        <v>2905812</v>
      </c>
      <c r="B6933">
        <v>2</v>
      </c>
      <c r="C6933">
        <v>9</v>
      </c>
      <c r="D6933">
        <v>1</v>
      </c>
      <c r="E6933">
        <v>1</v>
      </c>
      <c r="F6933">
        <v>13</v>
      </c>
      <c r="G6933">
        <v>2</v>
      </c>
      <c r="H6933">
        <v>1.0708579708597901</v>
      </c>
      <c r="I6933">
        <v>2905812</v>
      </c>
      <c r="J6933">
        <f>IF(B6933=1,1,IF(B6933=2,0,NA))</f>
        <v>0</v>
      </c>
      <c r="K6933">
        <f t="shared" ca="1" si="756"/>
        <v>52</v>
      </c>
      <c r="L6933">
        <f t="shared" si="757"/>
        <v>1</v>
      </c>
      <c r="M6933">
        <f t="shared" si="758"/>
        <v>1</v>
      </c>
      <c r="N6933">
        <f t="shared" si="759"/>
        <v>0</v>
      </c>
      <c r="O6933">
        <f t="shared" si="760"/>
        <v>1</v>
      </c>
      <c r="P6933">
        <f t="shared" si="761"/>
        <v>0</v>
      </c>
      <c r="Q6933">
        <f t="shared" si="762"/>
        <v>1.0708579708597901</v>
      </c>
      <c r="V6933">
        <v>6</v>
      </c>
    </row>
    <row r="6934" spans="1:22" x14ac:dyDescent="0.35">
      <c r="A6934">
        <v>2906936</v>
      </c>
      <c r="B6934">
        <v>2</v>
      </c>
      <c r="C6934">
        <v>3</v>
      </c>
      <c r="D6934">
        <v>1</v>
      </c>
      <c r="E6934">
        <v>1</v>
      </c>
      <c r="F6934">
        <v>13</v>
      </c>
      <c r="G6934">
        <v>3</v>
      </c>
      <c r="H6934">
        <v>1.4476845545115999</v>
      </c>
      <c r="I6934">
        <v>2906936</v>
      </c>
      <c r="J6934">
        <f>IF(B6934=1,1,IF(B6934=2,0,NA))</f>
        <v>0</v>
      </c>
      <c r="K6934">
        <f t="shared" ca="1" si="756"/>
        <v>0</v>
      </c>
      <c r="L6934">
        <f t="shared" si="757"/>
        <v>1</v>
      </c>
      <c r="M6934">
        <f t="shared" si="758"/>
        <v>1</v>
      </c>
      <c r="N6934">
        <f t="shared" si="759"/>
        <v>0</v>
      </c>
      <c r="O6934">
        <f t="shared" si="760"/>
        <v>0</v>
      </c>
      <c r="P6934">
        <f t="shared" si="761"/>
        <v>0</v>
      </c>
      <c r="Q6934">
        <f t="shared" si="762"/>
        <v>1.4476845545115999</v>
      </c>
      <c r="V6934">
        <v>6</v>
      </c>
    </row>
    <row r="6935" spans="1:22" x14ac:dyDescent="0.35">
      <c r="A6935">
        <v>2907827</v>
      </c>
      <c r="B6935">
        <v>2</v>
      </c>
      <c r="C6935">
        <v>9</v>
      </c>
      <c r="D6935">
        <v>1</v>
      </c>
      <c r="E6935">
        <v>3</v>
      </c>
      <c r="F6935">
        <v>7</v>
      </c>
      <c r="G6935">
        <v>3</v>
      </c>
      <c r="H6935">
        <v>0.94994556054783297</v>
      </c>
      <c r="I6935">
        <v>2907827</v>
      </c>
      <c r="J6935">
        <f>IF(B6935=1,1,IF(B6935=2,0,NA))</f>
        <v>0</v>
      </c>
      <c r="K6935">
        <f t="shared" ca="1" si="756"/>
        <v>54</v>
      </c>
      <c r="L6935">
        <f t="shared" si="757"/>
        <v>1</v>
      </c>
      <c r="M6935">
        <f t="shared" si="758"/>
        <v>3</v>
      </c>
      <c r="N6935">
        <f t="shared" si="759"/>
        <v>0</v>
      </c>
      <c r="O6935">
        <f t="shared" si="760"/>
        <v>0</v>
      </c>
      <c r="P6935">
        <f t="shared" si="761"/>
        <v>0</v>
      </c>
      <c r="Q6935">
        <f t="shared" si="762"/>
        <v>0.94994556054783297</v>
      </c>
      <c r="V6935">
        <v>6</v>
      </c>
    </row>
    <row r="6936" spans="1:22" x14ac:dyDescent="0.35">
      <c r="A6936">
        <v>2905643</v>
      </c>
      <c r="B6936">
        <v>1</v>
      </c>
      <c r="C6936">
        <v>9</v>
      </c>
      <c r="D6936">
        <v>1</v>
      </c>
      <c r="E6936">
        <v>1</v>
      </c>
      <c r="F6936">
        <v>7</v>
      </c>
      <c r="G6936">
        <v>2</v>
      </c>
      <c r="H6936">
        <v>1.2493386645662199</v>
      </c>
      <c r="I6936">
        <v>2905643</v>
      </c>
      <c r="J6936">
        <f>IF(B6936=1,1,IF(B6936=2,0,NA))</f>
        <v>1</v>
      </c>
      <c r="K6936">
        <f t="shared" ca="1" si="756"/>
        <v>51</v>
      </c>
      <c r="L6936">
        <f t="shared" si="757"/>
        <v>1</v>
      </c>
      <c r="M6936">
        <f t="shared" si="758"/>
        <v>1</v>
      </c>
      <c r="N6936">
        <f t="shared" si="759"/>
        <v>0</v>
      </c>
      <c r="O6936">
        <f t="shared" si="760"/>
        <v>1</v>
      </c>
      <c r="P6936">
        <f t="shared" si="761"/>
        <v>0</v>
      </c>
      <c r="Q6936">
        <f t="shared" si="762"/>
        <v>1.2493386645662199</v>
      </c>
      <c r="V6936">
        <v>6</v>
      </c>
    </row>
    <row r="6937" spans="1:22" x14ac:dyDescent="0.35">
      <c r="A6937">
        <v>2903051</v>
      </c>
      <c r="B6937">
        <v>2</v>
      </c>
      <c r="C6937">
        <v>3</v>
      </c>
      <c r="D6937">
        <v>1</v>
      </c>
      <c r="E6937">
        <v>3</v>
      </c>
      <c r="F6937">
        <v>7</v>
      </c>
      <c r="G6937">
        <v>-1</v>
      </c>
      <c r="H6937">
        <v>1.3213829227267</v>
      </c>
      <c r="I6937">
        <v>2903051</v>
      </c>
      <c r="J6937">
        <f>IF(B6937=1,1,IF(B6937=2,0,NA))</f>
        <v>0</v>
      </c>
      <c r="K6937">
        <f t="shared" ca="1" si="756"/>
        <v>0</v>
      </c>
      <c r="L6937">
        <f t="shared" si="757"/>
        <v>1</v>
      </c>
      <c r="M6937">
        <f t="shared" si="758"/>
        <v>3</v>
      </c>
      <c r="N6937">
        <f t="shared" si="759"/>
        <v>0</v>
      </c>
      <c r="O6937">
        <f t="shared" si="760"/>
        <v>0</v>
      </c>
      <c r="P6937">
        <f t="shared" si="761"/>
        <v>0</v>
      </c>
      <c r="Q6937">
        <f t="shared" si="762"/>
        <v>1.3213829227267</v>
      </c>
      <c r="V6937">
        <v>6</v>
      </c>
    </row>
    <row r="6938" spans="1:22" x14ac:dyDescent="0.35">
      <c r="A6938">
        <v>2911940</v>
      </c>
      <c r="B6938">
        <v>2</v>
      </c>
      <c r="C6938">
        <v>11</v>
      </c>
      <c r="D6938">
        <v>1</v>
      </c>
      <c r="E6938">
        <v>1</v>
      </c>
      <c r="F6938">
        <v>6</v>
      </c>
      <c r="G6938">
        <v>2</v>
      </c>
      <c r="H6938">
        <v>0.86662164999510605</v>
      </c>
      <c r="I6938">
        <v>2911940</v>
      </c>
      <c r="J6938">
        <f>IF(B6938=1,1,IF(B6938=2,0,NA))</f>
        <v>0</v>
      </c>
      <c r="K6938">
        <f t="shared" ca="1" si="756"/>
        <v>63</v>
      </c>
      <c r="L6938">
        <f t="shared" si="757"/>
        <v>1</v>
      </c>
      <c r="M6938">
        <f t="shared" si="758"/>
        <v>1</v>
      </c>
      <c r="N6938">
        <f t="shared" si="759"/>
        <v>0</v>
      </c>
      <c r="O6938">
        <f t="shared" si="760"/>
        <v>1</v>
      </c>
      <c r="P6938">
        <f t="shared" si="761"/>
        <v>0</v>
      </c>
      <c r="Q6938">
        <f t="shared" si="762"/>
        <v>0.86662164999510605</v>
      </c>
      <c r="V6938">
        <v>6</v>
      </c>
    </row>
    <row r="6939" spans="1:22" x14ac:dyDescent="0.35">
      <c r="A6939">
        <v>2905005</v>
      </c>
      <c r="B6939">
        <v>2</v>
      </c>
      <c r="C6939">
        <v>13</v>
      </c>
      <c r="D6939">
        <v>1</v>
      </c>
      <c r="E6939">
        <v>1</v>
      </c>
      <c r="F6939">
        <v>16</v>
      </c>
      <c r="G6939">
        <v>3</v>
      </c>
      <c r="H6939">
        <v>0.813967078769393</v>
      </c>
      <c r="I6939">
        <v>2905005</v>
      </c>
      <c r="J6939">
        <f>IF(B6939=1,1,IF(B6939=2,0,NA))</f>
        <v>0</v>
      </c>
      <c r="K6939">
        <f t="shared" ca="1" si="756"/>
        <v>74</v>
      </c>
      <c r="L6939">
        <f t="shared" si="757"/>
        <v>1</v>
      </c>
      <c r="M6939">
        <f t="shared" si="758"/>
        <v>1</v>
      </c>
      <c r="N6939">
        <f t="shared" si="759"/>
        <v>0</v>
      </c>
      <c r="O6939">
        <f t="shared" si="760"/>
        <v>0</v>
      </c>
      <c r="P6939">
        <f t="shared" si="761"/>
        <v>0</v>
      </c>
      <c r="Q6939">
        <f t="shared" si="762"/>
        <v>0.813967078769393</v>
      </c>
      <c r="V6939">
        <v>6</v>
      </c>
    </row>
    <row r="6940" spans="1:22" x14ac:dyDescent="0.35">
      <c r="A6940">
        <v>2901503</v>
      </c>
      <c r="B6940">
        <v>1</v>
      </c>
      <c r="C6940">
        <v>13</v>
      </c>
      <c r="D6940">
        <v>1</v>
      </c>
      <c r="E6940">
        <v>1</v>
      </c>
      <c r="F6940">
        <v>16</v>
      </c>
      <c r="G6940">
        <v>2</v>
      </c>
      <c r="H6940">
        <v>0.82042814192151003</v>
      </c>
      <c r="I6940">
        <v>2901503</v>
      </c>
      <c r="J6940">
        <f>IF(B6940=1,1,IF(B6940=2,0,NA))</f>
        <v>1</v>
      </c>
      <c r="K6940">
        <f t="shared" ca="1" si="756"/>
        <v>70</v>
      </c>
      <c r="L6940">
        <f t="shared" si="757"/>
        <v>1</v>
      </c>
      <c r="M6940">
        <f t="shared" si="758"/>
        <v>1</v>
      </c>
      <c r="N6940">
        <f t="shared" si="759"/>
        <v>0</v>
      </c>
      <c r="O6940">
        <f t="shared" si="760"/>
        <v>1</v>
      </c>
      <c r="P6940">
        <f t="shared" si="761"/>
        <v>0</v>
      </c>
      <c r="Q6940">
        <f t="shared" si="762"/>
        <v>0.82042814192151003</v>
      </c>
      <c r="V6940">
        <v>6</v>
      </c>
    </row>
    <row r="6941" spans="1:22" x14ac:dyDescent="0.35">
      <c r="A6941">
        <v>2903503</v>
      </c>
      <c r="B6941">
        <v>1</v>
      </c>
      <c r="C6941">
        <v>15</v>
      </c>
      <c r="D6941">
        <v>2</v>
      </c>
      <c r="E6941">
        <v>1</v>
      </c>
      <c r="F6941">
        <v>16</v>
      </c>
      <c r="G6941">
        <v>3</v>
      </c>
      <c r="H6941">
        <v>0.77131599249347704</v>
      </c>
      <c r="I6941">
        <v>2903503</v>
      </c>
      <c r="J6941">
        <f>IF(B6941=1,1,IF(B6941=2,0,NA))</f>
        <v>1</v>
      </c>
      <c r="K6941">
        <f t="shared" ca="1" si="756"/>
        <v>80</v>
      </c>
      <c r="L6941">
        <f t="shared" si="757"/>
        <v>2</v>
      </c>
      <c r="M6941">
        <f t="shared" si="758"/>
        <v>1</v>
      </c>
      <c r="N6941">
        <f t="shared" si="759"/>
        <v>0</v>
      </c>
      <c r="O6941">
        <f t="shared" si="760"/>
        <v>0</v>
      </c>
      <c r="P6941">
        <f t="shared" si="761"/>
        <v>0</v>
      </c>
      <c r="Q6941">
        <f t="shared" si="762"/>
        <v>0.77131599249347704</v>
      </c>
      <c r="V6941">
        <v>6</v>
      </c>
    </row>
    <row r="6942" spans="1:22" x14ac:dyDescent="0.35">
      <c r="A6942">
        <v>2907843</v>
      </c>
      <c r="B6942">
        <v>1</v>
      </c>
      <c r="C6942">
        <v>8</v>
      </c>
      <c r="D6942">
        <v>2</v>
      </c>
      <c r="E6942">
        <v>1</v>
      </c>
      <c r="F6942">
        <v>14</v>
      </c>
      <c r="G6942">
        <v>3</v>
      </c>
      <c r="H6942">
        <v>1.47800859079195</v>
      </c>
      <c r="I6942">
        <v>2907843</v>
      </c>
      <c r="J6942">
        <f>IF(B6942=1,1,IF(B6942=2,0,NA))</f>
        <v>1</v>
      </c>
      <c r="K6942">
        <f t="shared" ca="1" si="756"/>
        <v>45</v>
      </c>
      <c r="L6942">
        <f t="shared" si="757"/>
        <v>2</v>
      </c>
      <c r="M6942">
        <f t="shared" si="758"/>
        <v>1</v>
      </c>
      <c r="N6942">
        <f t="shared" si="759"/>
        <v>0</v>
      </c>
      <c r="O6942">
        <f t="shared" si="760"/>
        <v>0</v>
      </c>
      <c r="P6942">
        <f t="shared" si="761"/>
        <v>0</v>
      </c>
      <c r="Q6942">
        <f t="shared" si="762"/>
        <v>1.47800859079195</v>
      </c>
      <c r="V6942">
        <v>6</v>
      </c>
    </row>
    <row r="6943" spans="1:22" x14ac:dyDescent="0.35">
      <c r="A6943">
        <v>2911740</v>
      </c>
      <c r="B6943">
        <v>2</v>
      </c>
      <c r="C6943">
        <v>7</v>
      </c>
      <c r="D6943">
        <v>2</v>
      </c>
      <c r="E6943">
        <v>1</v>
      </c>
      <c r="F6943">
        <v>14</v>
      </c>
      <c r="G6943">
        <v>2</v>
      </c>
      <c r="H6943">
        <v>1.1743998413310099</v>
      </c>
      <c r="I6943">
        <v>2911740</v>
      </c>
      <c r="J6943">
        <f>IF(B6943=1,1,IF(B6943=2,0,NA))</f>
        <v>0</v>
      </c>
      <c r="K6943">
        <f t="shared" ca="1" si="756"/>
        <v>44</v>
      </c>
      <c r="L6943">
        <f t="shared" si="757"/>
        <v>2</v>
      </c>
      <c r="M6943">
        <f t="shared" si="758"/>
        <v>1</v>
      </c>
      <c r="N6943">
        <f t="shared" si="759"/>
        <v>0</v>
      </c>
      <c r="O6943">
        <f t="shared" si="760"/>
        <v>1</v>
      </c>
      <c r="P6943">
        <f t="shared" si="761"/>
        <v>0</v>
      </c>
      <c r="Q6943">
        <f t="shared" si="762"/>
        <v>1.1743998413310099</v>
      </c>
      <c r="V6943">
        <v>6</v>
      </c>
    </row>
    <row r="6944" spans="1:22" x14ac:dyDescent="0.35">
      <c r="A6944">
        <v>2901377</v>
      </c>
      <c r="B6944">
        <v>1</v>
      </c>
      <c r="C6944">
        <v>1</v>
      </c>
      <c r="D6944">
        <v>2</v>
      </c>
      <c r="E6944">
        <v>1</v>
      </c>
      <c r="F6944">
        <v>14</v>
      </c>
      <c r="G6944">
        <v>-1</v>
      </c>
      <c r="H6944">
        <v>1.8314717885916101</v>
      </c>
      <c r="I6944">
        <v>2901377</v>
      </c>
      <c r="J6944">
        <f>IF(B6944=1,1,IF(B6944=2,0,NA))</f>
        <v>1</v>
      </c>
      <c r="K6944">
        <f t="shared" ca="1" si="756"/>
        <v>0</v>
      </c>
      <c r="L6944">
        <f t="shared" si="757"/>
        <v>2</v>
      </c>
      <c r="M6944">
        <f t="shared" si="758"/>
        <v>1</v>
      </c>
      <c r="N6944">
        <f t="shared" si="759"/>
        <v>0</v>
      </c>
      <c r="O6944">
        <f t="shared" si="760"/>
        <v>0</v>
      </c>
      <c r="P6944">
        <f t="shared" si="761"/>
        <v>0</v>
      </c>
      <c r="Q6944">
        <f t="shared" si="762"/>
        <v>1.8314717885916101</v>
      </c>
      <c r="V6944">
        <v>6</v>
      </c>
    </row>
    <row r="6945" spans="1:22" x14ac:dyDescent="0.35">
      <c r="A6945">
        <v>2903701</v>
      </c>
      <c r="B6945">
        <v>2</v>
      </c>
      <c r="C6945">
        <v>11</v>
      </c>
      <c r="D6945">
        <v>2</v>
      </c>
      <c r="E6945">
        <v>1</v>
      </c>
      <c r="F6945">
        <v>10</v>
      </c>
      <c r="G6945">
        <v>3</v>
      </c>
      <c r="H6945">
        <v>0.84602687772976704</v>
      </c>
      <c r="I6945">
        <v>2903701</v>
      </c>
      <c r="J6945">
        <f>IF(B6945=1,1,IF(B6945=2,0,NA))</f>
        <v>0</v>
      </c>
      <c r="K6945">
        <f t="shared" ca="1" si="756"/>
        <v>62</v>
      </c>
      <c r="L6945">
        <f t="shared" si="757"/>
        <v>2</v>
      </c>
      <c r="M6945">
        <f t="shared" si="758"/>
        <v>1</v>
      </c>
      <c r="N6945">
        <f t="shared" si="759"/>
        <v>0</v>
      </c>
      <c r="O6945">
        <f t="shared" si="760"/>
        <v>0</v>
      </c>
      <c r="P6945">
        <f t="shared" si="761"/>
        <v>0</v>
      </c>
      <c r="Q6945">
        <f t="shared" si="762"/>
        <v>0.84602687772976704</v>
      </c>
      <c r="V6945">
        <v>6</v>
      </c>
    </row>
    <row r="6946" spans="1:22" x14ac:dyDescent="0.35">
      <c r="A6946">
        <v>2905279</v>
      </c>
      <c r="B6946">
        <v>2</v>
      </c>
      <c r="C6946">
        <v>9</v>
      </c>
      <c r="D6946">
        <v>2</v>
      </c>
      <c r="E6946">
        <v>1</v>
      </c>
      <c r="F6946">
        <v>1</v>
      </c>
      <c r="G6946">
        <v>1</v>
      </c>
      <c r="H6946">
        <v>0.84046117954784005</v>
      </c>
      <c r="I6946">
        <v>2905279</v>
      </c>
      <c r="J6946">
        <f>IF(B6946=1,1,IF(B6946=2,0,NA))</f>
        <v>0</v>
      </c>
      <c r="K6946">
        <f t="shared" ca="1" si="756"/>
        <v>51</v>
      </c>
      <c r="L6946">
        <f t="shared" si="757"/>
        <v>2</v>
      </c>
      <c r="M6946">
        <f t="shared" si="758"/>
        <v>1</v>
      </c>
      <c r="N6946">
        <f t="shared" si="759"/>
        <v>1</v>
      </c>
      <c r="O6946">
        <f t="shared" si="760"/>
        <v>0</v>
      </c>
      <c r="P6946">
        <f t="shared" si="761"/>
        <v>0</v>
      </c>
      <c r="Q6946">
        <f t="shared" si="762"/>
        <v>0.84046117954784005</v>
      </c>
      <c r="V6946">
        <v>6</v>
      </c>
    </row>
    <row r="6947" spans="1:22" x14ac:dyDescent="0.35">
      <c r="A6947">
        <v>2902809</v>
      </c>
      <c r="B6947">
        <v>2</v>
      </c>
      <c r="C6947">
        <v>3</v>
      </c>
      <c r="D6947">
        <v>3</v>
      </c>
      <c r="E6947">
        <v>1</v>
      </c>
      <c r="F6947">
        <v>-1</v>
      </c>
      <c r="G6947">
        <v>2</v>
      </c>
      <c r="H6947">
        <v>1.19343346714363</v>
      </c>
      <c r="I6947">
        <v>2902809</v>
      </c>
      <c r="J6947">
        <f>IF(B6947=1,1,IF(B6947=2,0,NA))</f>
        <v>0</v>
      </c>
      <c r="K6947">
        <f t="shared" ca="1" si="756"/>
        <v>0</v>
      </c>
      <c r="L6947">
        <f t="shared" si="757"/>
        <v>3</v>
      </c>
      <c r="M6947">
        <f t="shared" si="758"/>
        <v>1</v>
      </c>
      <c r="N6947">
        <f t="shared" si="759"/>
        <v>0</v>
      </c>
      <c r="O6947">
        <f t="shared" si="760"/>
        <v>1</v>
      </c>
      <c r="P6947">
        <f t="shared" si="761"/>
        <v>0</v>
      </c>
      <c r="Q6947">
        <f t="shared" si="762"/>
        <v>1.19343346714363</v>
      </c>
      <c r="V6947">
        <v>6</v>
      </c>
    </row>
    <row r="6948" spans="1:22" x14ac:dyDescent="0.35">
      <c r="A6948">
        <v>2907008</v>
      </c>
      <c r="B6948">
        <v>2</v>
      </c>
      <c r="C6948">
        <v>11</v>
      </c>
      <c r="D6948">
        <v>1</v>
      </c>
      <c r="E6948">
        <v>1</v>
      </c>
      <c r="F6948">
        <v>8</v>
      </c>
      <c r="G6948">
        <v>3</v>
      </c>
      <c r="H6948">
        <v>0.77190680372432996</v>
      </c>
      <c r="I6948">
        <v>2907008</v>
      </c>
      <c r="J6948">
        <f>IF(B6948=1,1,IF(B6948=2,0,NA))</f>
        <v>0</v>
      </c>
      <c r="K6948">
        <f t="shared" ca="1" si="756"/>
        <v>60</v>
      </c>
      <c r="L6948">
        <f t="shared" si="757"/>
        <v>1</v>
      </c>
      <c r="M6948">
        <f t="shared" si="758"/>
        <v>1</v>
      </c>
      <c r="N6948">
        <f t="shared" si="759"/>
        <v>0</v>
      </c>
      <c r="O6948">
        <f t="shared" si="760"/>
        <v>0</v>
      </c>
      <c r="P6948">
        <f t="shared" si="761"/>
        <v>0</v>
      </c>
      <c r="Q6948">
        <f t="shared" si="762"/>
        <v>0.77190680372432996</v>
      </c>
      <c r="V6948">
        <v>6</v>
      </c>
    </row>
    <row r="6949" spans="1:22" x14ac:dyDescent="0.35">
      <c r="A6949">
        <v>2905897</v>
      </c>
      <c r="B6949">
        <v>1</v>
      </c>
      <c r="C6949">
        <v>9</v>
      </c>
      <c r="D6949">
        <v>3</v>
      </c>
      <c r="E6949">
        <v>1</v>
      </c>
      <c r="F6949">
        <v>17</v>
      </c>
      <c r="G6949">
        <v>2</v>
      </c>
      <c r="H6949">
        <v>0.96439050626715594</v>
      </c>
      <c r="I6949">
        <v>2905897</v>
      </c>
      <c r="J6949">
        <f>IF(B6949=1,1,IF(B6949=2,0,NA))</f>
        <v>1</v>
      </c>
      <c r="K6949">
        <f t="shared" ca="1" si="756"/>
        <v>51</v>
      </c>
      <c r="L6949">
        <f t="shared" si="757"/>
        <v>3</v>
      </c>
      <c r="M6949">
        <f t="shared" si="758"/>
        <v>1</v>
      </c>
      <c r="N6949">
        <f t="shared" si="759"/>
        <v>0</v>
      </c>
      <c r="O6949">
        <f t="shared" si="760"/>
        <v>1</v>
      </c>
      <c r="P6949">
        <f t="shared" si="761"/>
        <v>0</v>
      </c>
      <c r="Q6949">
        <f t="shared" si="762"/>
        <v>0.96439050626715594</v>
      </c>
      <c r="V6949">
        <v>6</v>
      </c>
    </row>
    <row r="6950" spans="1:22" x14ac:dyDescent="0.35">
      <c r="A6950">
        <v>2909439</v>
      </c>
      <c r="B6950">
        <v>2</v>
      </c>
      <c r="C6950">
        <v>9</v>
      </c>
      <c r="D6950">
        <v>3</v>
      </c>
      <c r="E6950">
        <v>1</v>
      </c>
      <c r="F6950">
        <v>17</v>
      </c>
      <c r="G6950">
        <v>2</v>
      </c>
      <c r="H6950">
        <v>0.87864719246445699</v>
      </c>
      <c r="I6950">
        <v>2909439</v>
      </c>
      <c r="J6950">
        <f>IF(B6950=1,1,IF(B6950=2,0,NA))</f>
        <v>0</v>
      </c>
      <c r="K6950">
        <f t="shared" ca="1" si="756"/>
        <v>52</v>
      </c>
      <c r="L6950">
        <f t="shared" si="757"/>
        <v>3</v>
      </c>
      <c r="M6950">
        <f t="shared" si="758"/>
        <v>1</v>
      </c>
      <c r="N6950">
        <f t="shared" si="759"/>
        <v>0</v>
      </c>
      <c r="O6950">
        <f t="shared" si="760"/>
        <v>1</v>
      </c>
      <c r="P6950">
        <f t="shared" si="761"/>
        <v>0</v>
      </c>
      <c r="Q6950">
        <f t="shared" si="762"/>
        <v>0.87864719246445699</v>
      </c>
      <c r="V6950">
        <v>6</v>
      </c>
    </row>
    <row r="6951" spans="1:22" x14ac:dyDescent="0.35">
      <c r="A6951">
        <v>2911655</v>
      </c>
      <c r="B6951">
        <v>1</v>
      </c>
      <c r="C6951">
        <v>14</v>
      </c>
      <c r="D6951">
        <v>1</v>
      </c>
      <c r="E6951">
        <v>3</v>
      </c>
      <c r="F6951">
        <v>4</v>
      </c>
      <c r="G6951">
        <v>2</v>
      </c>
      <c r="H6951">
        <v>0.90738371356441505</v>
      </c>
      <c r="I6951">
        <v>2911655</v>
      </c>
      <c r="J6951">
        <f>IF(B6951=1,1,IF(B6951=2,0,NA))</f>
        <v>1</v>
      </c>
      <c r="K6951">
        <f t="shared" ca="1" si="756"/>
        <v>78</v>
      </c>
      <c r="L6951">
        <f t="shared" si="757"/>
        <v>1</v>
      </c>
      <c r="M6951">
        <f t="shared" si="758"/>
        <v>3</v>
      </c>
      <c r="N6951">
        <f t="shared" si="759"/>
        <v>0</v>
      </c>
      <c r="O6951">
        <f t="shared" si="760"/>
        <v>1</v>
      </c>
      <c r="P6951">
        <f t="shared" si="761"/>
        <v>0</v>
      </c>
      <c r="Q6951">
        <f t="shared" si="762"/>
        <v>0.90738371356441505</v>
      </c>
      <c r="V6951">
        <v>6</v>
      </c>
    </row>
    <row r="6952" spans="1:22" x14ac:dyDescent="0.35">
      <c r="A6952">
        <v>2901932</v>
      </c>
      <c r="B6952">
        <v>1</v>
      </c>
      <c r="C6952">
        <v>6</v>
      </c>
      <c r="D6952">
        <v>1</v>
      </c>
      <c r="E6952">
        <v>3</v>
      </c>
      <c r="F6952">
        <v>4</v>
      </c>
      <c r="G6952">
        <v>2</v>
      </c>
      <c r="H6952">
        <v>1.09150625792121</v>
      </c>
      <c r="I6952">
        <v>2901932</v>
      </c>
      <c r="J6952">
        <f>IF(B6952=1,1,IF(B6952=2,0,NA))</f>
        <v>1</v>
      </c>
      <c r="K6952">
        <f t="shared" ca="1" si="756"/>
        <v>36</v>
      </c>
      <c r="L6952">
        <f t="shared" si="757"/>
        <v>1</v>
      </c>
      <c r="M6952">
        <f t="shared" si="758"/>
        <v>3</v>
      </c>
      <c r="N6952">
        <f t="shared" si="759"/>
        <v>0</v>
      </c>
      <c r="O6952">
        <f t="shared" si="760"/>
        <v>1</v>
      </c>
      <c r="P6952">
        <f t="shared" si="761"/>
        <v>0</v>
      </c>
      <c r="Q6952">
        <f t="shared" si="762"/>
        <v>1.09150625792121</v>
      </c>
      <c r="V6952">
        <v>6</v>
      </c>
    </row>
    <row r="6953" spans="1:22" x14ac:dyDescent="0.35">
      <c r="A6953">
        <v>2912427</v>
      </c>
      <c r="B6953">
        <v>2</v>
      </c>
      <c r="C6953">
        <v>6</v>
      </c>
      <c r="D6953">
        <v>1</v>
      </c>
      <c r="E6953">
        <v>1</v>
      </c>
      <c r="F6953">
        <v>6</v>
      </c>
      <c r="G6953">
        <v>3</v>
      </c>
      <c r="H6953">
        <v>0.937746127784852</v>
      </c>
      <c r="I6953">
        <v>2912427</v>
      </c>
      <c r="J6953">
        <f>IF(B6953=1,1,IF(B6953=2,0,NA))</f>
        <v>0</v>
      </c>
      <c r="K6953">
        <f t="shared" ca="1" si="756"/>
        <v>36</v>
      </c>
      <c r="L6953">
        <f t="shared" si="757"/>
        <v>1</v>
      </c>
      <c r="M6953">
        <f t="shared" si="758"/>
        <v>1</v>
      </c>
      <c r="N6953">
        <f t="shared" si="759"/>
        <v>0</v>
      </c>
      <c r="O6953">
        <f t="shared" si="760"/>
        <v>0</v>
      </c>
      <c r="P6953">
        <f t="shared" si="761"/>
        <v>0</v>
      </c>
      <c r="Q6953">
        <f t="shared" si="762"/>
        <v>0.937746127784852</v>
      </c>
      <c r="V6953">
        <v>6</v>
      </c>
    </row>
    <row r="6954" spans="1:22" x14ac:dyDescent="0.35">
      <c r="A6954">
        <v>2907891</v>
      </c>
      <c r="B6954">
        <v>1</v>
      </c>
      <c r="C6954">
        <v>7</v>
      </c>
      <c r="D6954">
        <v>1</v>
      </c>
      <c r="E6954">
        <v>1</v>
      </c>
      <c r="F6954">
        <v>6</v>
      </c>
      <c r="G6954">
        <v>2</v>
      </c>
      <c r="H6954">
        <v>1.0528307554685301</v>
      </c>
      <c r="I6954">
        <v>2907891</v>
      </c>
      <c r="J6954">
        <f>IF(B6954=1,1,IF(B6954=2,0,NA))</f>
        <v>1</v>
      </c>
      <c r="K6954">
        <f t="shared" ca="1" si="756"/>
        <v>43</v>
      </c>
      <c r="L6954">
        <f t="shared" si="757"/>
        <v>1</v>
      </c>
      <c r="M6954">
        <f t="shared" si="758"/>
        <v>1</v>
      </c>
      <c r="N6954">
        <f t="shared" si="759"/>
        <v>0</v>
      </c>
      <c r="O6954">
        <f t="shared" si="760"/>
        <v>1</v>
      </c>
      <c r="P6954">
        <f t="shared" si="761"/>
        <v>0</v>
      </c>
      <c r="Q6954">
        <f t="shared" si="762"/>
        <v>1.0528307554685301</v>
      </c>
      <c r="V6954">
        <v>6</v>
      </c>
    </row>
    <row r="6955" spans="1:22" x14ac:dyDescent="0.35">
      <c r="A6955">
        <v>2910913</v>
      </c>
      <c r="B6955">
        <v>1</v>
      </c>
      <c r="C6955">
        <v>11</v>
      </c>
      <c r="D6955">
        <v>1</v>
      </c>
      <c r="E6955">
        <v>1</v>
      </c>
      <c r="F6955">
        <v>3</v>
      </c>
      <c r="G6955">
        <v>3</v>
      </c>
      <c r="H6955">
        <v>0.86714037292558599</v>
      </c>
      <c r="I6955">
        <v>2910913</v>
      </c>
      <c r="J6955">
        <f>IF(B6955=1,1,IF(B6955=2,0,NA))</f>
        <v>1</v>
      </c>
      <c r="K6955">
        <f t="shared" ca="1" si="756"/>
        <v>61</v>
      </c>
      <c r="L6955">
        <f t="shared" si="757"/>
        <v>1</v>
      </c>
      <c r="M6955">
        <f t="shared" si="758"/>
        <v>1</v>
      </c>
      <c r="N6955">
        <f t="shared" si="759"/>
        <v>0</v>
      </c>
      <c r="O6955">
        <f t="shared" si="760"/>
        <v>0</v>
      </c>
      <c r="P6955">
        <f t="shared" si="761"/>
        <v>1</v>
      </c>
      <c r="Q6955">
        <f t="shared" si="762"/>
        <v>0.86714037292558599</v>
      </c>
      <c r="V6955">
        <v>6</v>
      </c>
    </row>
    <row r="6956" spans="1:22" x14ac:dyDescent="0.35">
      <c r="A6956">
        <v>2903504</v>
      </c>
      <c r="B6956">
        <v>2</v>
      </c>
      <c r="C6956">
        <v>8</v>
      </c>
      <c r="D6956">
        <v>2</v>
      </c>
      <c r="E6956">
        <v>1</v>
      </c>
      <c r="F6956">
        <v>6</v>
      </c>
      <c r="G6956">
        <v>3</v>
      </c>
      <c r="H6956">
        <v>0.88015342497657101</v>
      </c>
      <c r="I6956">
        <v>2903504</v>
      </c>
      <c r="J6956">
        <f>IF(B6956=1,1,IF(B6956=2,0,NA))</f>
        <v>0</v>
      </c>
      <c r="K6956">
        <f t="shared" ca="1" si="756"/>
        <v>47</v>
      </c>
      <c r="L6956">
        <f t="shared" si="757"/>
        <v>2</v>
      </c>
      <c r="M6956">
        <f t="shared" si="758"/>
        <v>1</v>
      </c>
      <c r="N6956">
        <f t="shared" si="759"/>
        <v>0</v>
      </c>
      <c r="O6956">
        <f t="shared" si="760"/>
        <v>0</v>
      </c>
      <c r="P6956">
        <f t="shared" si="761"/>
        <v>0</v>
      </c>
      <c r="Q6956">
        <f t="shared" si="762"/>
        <v>0.88015342497657101</v>
      </c>
      <c r="V6956">
        <v>6</v>
      </c>
    </row>
    <row r="6957" spans="1:22" x14ac:dyDescent="0.35">
      <c r="A6957">
        <v>2908196</v>
      </c>
      <c r="B6957">
        <v>1</v>
      </c>
      <c r="C6957">
        <v>8</v>
      </c>
      <c r="D6957">
        <v>2</v>
      </c>
      <c r="E6957">
        <v>1</v>
      </c>
      <c r="F6957">
        <v>6</v>
      </c>
      <c r="G6957">
        <v>2</v>
      </c>
      <c r="H6957">
        <v>0.99866834961611295</v>
      </c>
      <c r="I6957">
        <v>2908196</v>
      </c>
      <c r="J6957">
        <f>IF(B6957=1,1,IF(B6957=2,0,NA))</f>
        <v>1</v>
      </c>
      <c r="K6957">
        <f t="shared" ca="1" si="756"/>
        <v>47</v>
      </c>
      <c r="L6957">
        <f t="shared" si="757"/>
        <v>2</v>
      </c>
      <c r="M6957">
        <f t="shared" si="758"/>
        <v>1</v>
      </c>
      <c r="N6957">
        <f t="shared" si="759"/>
        <v>0</v>
      </c>
      <c r="O6957">
        <f t="shared" si="760"/>
        <v>1</v>
      </c>
      <c r="P6957">
        <f t="shared" si="761"/>
        <v>0</v>
      </c>
      <c r="Q6957">
        <f t="shared" si="762"/>
        <v>0.99866834961611295</v>
      </c>
      <c r="V6957">
        <v>6</v>
      </c>
    </row>
    <row r="6958" spans="1:22" x14ac:dyDescent="0.35">
      <c r="A6958">
        <v>2904746</v>
      </c>
      <c r="B6958">
        <v>1</v>
      </c>
      <c r="C6958">
        <v>-1</v>
      </c>
      <c r="D6958">
        <v>2</v>
      </c>
      <c r="E6958">
        <v>1</v>
      </c>
      <c r="F6958">
        <v>6</v>
      </c>
      <c r="G6958">
        <v>-1</v>
      </c>
      <c r="H6958">
        <v>1.00632633353126</v>
      </c>
      <c r="I6958">
        <v>2904746</v>
      </c>
      <c r="J6958">
        <f>IF(B6958=1,1,IF(B6958=2,0,NA))</f>
        <v>1</v>
      </c>
      <c r="K6958">
        <f t="shared" ca="1" si="756"/>
        <v>0</v>
      </c>
      <c r="L6958">
        <f t="shared" si="757"/>
        <v>2</v>
      </c>
      <c r="M6958">
        <f t="shared" si="758"/>
        <v>1</v>
      </c>
      <c r="N6958">
        <f t="shared" si="759"/>
        <v>0</v>
      </c>
      <c r="O6958">
        <f t="shared" si="760"/>
        <v>0</v>
      </c>
      <c r="P6958">
        <f t="shared" si="761"/>
        <v>0</v>
      </c>
      <c r="Q6958">
        <f t="shared" si="762"/>
        <v>1.00632633353126</v>
      </c>
      <c r="V6958">
        <v>6</v>
      </c>
    </row>
    <row r="6959" spans="1:22" x14ac:dyDescent="0.35">
      <c r="A6959">
        <v>2903657</v>
      </c>
      <c r="B6959">
        <v>2</v>
      </c>
      <c r="C6959">
        <v>-1</v>
      </c>
      <c r="D6959">
        <v>2</v>
      </c>
      <c r="E6959">
        <v>1</v>
      </c>
      <c r="F6959">
        <v>6</v>
      </c>
      <c r="G6959">
        <v>-1</v>
      </c>
      <c r="H6959">
        <v>0.99756517286090995</v>
      </c>
      <c r="I6959">
        <v>2903657</v>
      </c>
      <c r="J6959">
        <f>IF(B6959=1,1,IF(B6959=2,0,NA))</f>
        <v>0</v>
      </c>
      <c r="K6959">
        <f t="shared" ca="1" si="756"/>
        <v>0</v>
      </c>
      <c r="L6959">
        <f t="shared" si="757"/>
        <v>2</v>
      </c>
      <c r="M6959">
        <f t="shared" si="758"/>
        <v>1</v>
      </c>
      <c r="N6959">
        <f t="shared" si="759"/>
        <v>0</v>
      </c>
      <c r="O6959">
        <f t="shared" si="760"/>
        <v>0</v>
      </c>
      <c r="P6959">
        <f t="shared" si="761"/>
        <v>0</v>
      </c>
      <c r="Q6959">
        <f t="shared" si="762"/>
        <v>0.99756517286090995</v>
      </c>
      <c r="V6959">
        <v>6</v>
      </c>
    </row>
    <row r="6960" spans="1:22" x14ac:dyDescent="0.35">
      <c r="A6960">
        <v>2908106</v>
      </c>
      <c r="B6960">
        <v>1</v>
      </c>
      <c r="C6960">
        <v>12</v>
      </c>
      <c r="D6960">
        <v>2</v>
      </c>
      <c r="E6960">
        <v>1</v>
      </c>
      <c r="F6960">
        <v>5</v>
      </c>
      <c r="G6960">
        <v>3</v>
      </c>
      <c r="H6960">
        <v>0.80481599989717101</v>
      </c>
      <c r="I6960">
        <v>2908106</v>
      </c>
      <c r="J6960">
        <f>IF(B6960=1,1,IF(B6960=2,0,NA))</f>
        <v>1</v>
      </c>
      <c r="K6960">
        <f t="shared" ca="1" si="756"/>
        <v>67</v>
      </c>
      <c r="L6960">
        <f t="shared" si="757"/>
        <v>2</v>
      </c>
      <c r="M6960">
        <f t="shared" si="758"/>
        <v>1</v>
      </c>
      <c r="N6960">
        <f t="shared" si="759"/>
        <v>0</v>
      </c>
      <c r="O6960">
        <f t="shared" si="760"/>
        <v>0</v>
      </c>
      <c r="P6960">
        <f t="shared" si="761"/>
        <v>0</v>
      </c>
      <c r="Q6960">
        <f t="shared" si="762"/>
        <v>0.80481599989717101</v>
      </c>
      <c r="V6960">
        <v>6</v>
      </c>
    </row>
    <row r="6961" spans="1:22" x14ac:dyDescent="0.35">
      <c r="A6961">
        <v>2902267</v>
      </c>
      <c r="B6961">
        <v>2</v>
      </c>
      <c r="C6961">
        <v>11</v>
      </c>
      <c r="D6961">
        <v>2</v>
      </c>
      <c r="E6961">
        <v>1</v>
      </c>
      <c r="F6961">
        <v>5</v>
      </c>
      <c r="G6961">
        <v>1</v>
      </c>
      <c r="H6961">
        <v>0.810528762432151</v>
      </c>
      <c r="I6961">
        <v>2902267</v>
      </c>
      <c r="J6961">
        <f>IF(B6961=1,1,IF(B6961=2,0,NA))</f>
        <v>0</v>
      </c>
      <c r="K6961">
        <f t="shared" ca="1" si="756"/>
        <v>61</v>
      </c>
      <c r="L6961">
        <f t="shared" si="757"/>
        <v>2</v>
      </c>
      <c r="M6961">
        <f t="shared" si="758"/>
        <v>1</v>
      </c>
      <c r="N6961">
        <f t="shared" si="759"/>
        <v>1</v>
      </c>
      <c r="O6961">
        <f t="shared" si="760"/>
        <v>0</v>
      </c>
      <c r="P6961">
        <f t="shared" si="761"/>
        <v>0</v>
      </c>
      <c r="Q6961">
        <f t="shared" si="762"/>
        <v>0.810528762432151</v>
      </c>
      <c r="V6961">
        <v>6</v>
      </c>
    </row>
    <row r="6962" spans="1:22" x14ac:dyDescent="0.35">
      <c r="A6962">
        <v>2905554</v>
      </c>
      <c r="B6962">
        <v>1</v>
      </c>
      <c r="C6962">
        <v>11</v>
      </c>
      <c r="D6962">
        <v>3</v>
      </c>
      <c r="E6962">
        <v>1</v>
      </c>
      <c r="F6962">
        <v>10</v>
      </c>
      <c r="G6962">
        <v>3</v>
      </c>
      <c r="H6962">
        <v>0.910362605780352</v>
      </c>
      <c r="I6962">
        <v>2905554</v>
      </c>
      <c r="J6962">
        <f>IF(B6962=1,1,IF(B6962=2,0,NA))</f>
        <v>1</v>
      </c>
      <c r="K6962">
        <f t="shared" ca="1" si="756"/>
        <v>64</v>
      </c>
      <c r="L6962">
        <f t="shared" si="757"/>
        <v>3</v>
      </c>
      <c r="M6962">
        <f t="shared" si="758"/>
        <v>1</v>
      </c>
      <c r="N6962">
        <f t="shared" si="759"/>
        <v>0</v>
      </c>
      <c r="O6962">
        <f t="shared" si="760"/>
        <v>0</v>
      </c>
      <c r="P6962">
        <f t="shared" si="761"/>
        <v>0</v>
      </c>
      <c r="Q6962">
        <f t="shared" si="762"/>
        <v>0.910362605780352</v>
      </c>
      <c r="V6962">
        <v>6</v>
      </c>
    </row>
    <row r="6963" spans="1:22" x14ac:dyDescent="0.35">
      <c r="A6963">
        <v>2902657</v>
      </c>
      <c r="B6963">
        <v>2</v>
      </c>
      <c r="C6963">
        <v>11</v>
      </c>
      <c r="D6963">
        <v>3</v>
      </c>
      <c r="E6963">
        <v>1</v>
      </c>
      <c r="F6963">
        <v>10</v>
      </c>
      <c r="G6963">
        <v>3</v>
      </c>
      <c r="H6963">
        <v>0.85389769358463696</v>
      </c>
      <c r="I6963">
        <v>2902657</v>
      </c>
      <c r="J6963">
        <f>IF(B6963=1,1,IF(B6963=2,0,NA))</f>
        <v>0</v>
      </c>
      <c r="K6963">
        <f t="shared" ca="1" si="756"/>
        <v>60</v>
      </c>
      <c r="L6963">
        <f t="shared" si="757"/>
        <v>3</v>
      </c>
      <c r="M6963">
        <f t="shared" si="758"/>
        <v>1</v>
      </c>
      <c r="N6963">
        <f t="shared" si="759"/>
        <v>0</v>
      </c>
      <c r="O6963">
        <f t="shared" si="760"/>
        <v>0</v>
      </c>
      <c r="P6963">
        <f t="shared" si="761"/>
        <v>0</v>
      </c>
      <c r="Q6963">
        <f t="shared" si="762"/>
        <v>0.85389769358463696</v>
      </c>
      <c r="V6963">
        <v>6</v>
      </c>
    </row>
    <row r="6964" spans="1:22" x14ac:dyDescent="0.35">
      <c r="A6964">
        <v>2908680</v>
      </c>
      <c r="B6964">
        <v>1</v>
      </c>
      <c r="C6964">
        <v>9</v>
      </c>
      <c r="D6964">
        <v>1</v>
      </c>
      <c r="E6964">
        <v>1</v>
      </c>
      <c r="F6964">
        <v>6</v>
      </c>
      <c r="G6964">
        <v>3</v>
      </c>
      <c r="H6964">
        <v>0.93358031754798398</v>
      </c>
      <c r="I6964">
        <v>2908680</v>
      </c>
      <c r="J6964">
        <f>IF(B6964=1,1,IF(B6964=2,0,NA))</f>
        <v>1</v>
      </c>
      <c r="K6964">
        <f t="shared" ca="1" si="756"/>
        <v>51</v>
      </c>
      <c r="L6964">
        <f t="shared" si="757"/>
        <v>1</v>
      </c>
      <c r="M6964">
        <f t="shared" si="758"/>
        <v>1</v>
      </c>
      <c r="N6964">
        <f t="shared" si="759"/>
        <v>0</v>
      </c>
      <c r="O6964">
        <f t="shared" si="760"/>
        <v>0</v>
      </c>
      <c r="P6964">
        <f t="shared" si="761"/>
        <v>0</v>
      </c>
      <c r="Q6964">
        <f t="shared" si="762"/>
        <v>0.93358031754798398</v>
      </c>
      <c r="V6964">
        <v>6</v>
      </c>
    </row>
    <row r="6965" spans="1:22" x14ac:dyDescent="0.35">
      <c r="A6965">
        <v>2902427</v>
      </c>
      <c r="B6965">
        <v>1</v>
      </c>
      <c r="C6965">
        <v>9</v>
      </c>
      <c r="D6965">
        <v>3</v>
      </c>
      <c r="E6965">
        <v>1</v>
      </c>
      <c r="F6965">
        <v>3</v>
      </c>
      <c r="G6965">
        <v>2</v>
      </c>
      <c r="H6965">
        <v>0.963218559675038</v>
      </c>
      <c r="I6965">
        <v>2902427</v>
      </c>
      <c r="J6965">
        <f>IF(B6965=1,1,IF(B6965=2,0,NA))</f>
        <v>1</v>
      </c>
      <c r="K6965">
        <f t="shared" ca="1" si="756"/>
        <v>53</v>
      </c>
      <c r="L6965">
        <f t="shared" si="757"/>
        <v>3</v>
      </c>
      <c r="M6965">
        <f t="shared" si="758"/>
        <v>1</v>
      </c>
      <c r="N6965">
        <f t="shared" si="759"/>
        <v>0</v>
      </c>
      <c r="O6965">
        <f t="shared" si="760"/>
        <v>1</v>
      </c>
      <c r="P6965">
        <f t="shared" si="761"/>
        <v>1</v>
      </c>
      <c r="Q6965">
        <f t="shared" si="762"/>
        <v>0.963218559675038</v>
      </c>
      <c r="V6965">
        <v>6</v>
      </c>
    </row>
    <row r="6966" spans="1:22" x14ac:dyDescent="0.35">
      <c r="A6966">
        <v>2900911</v>
      </c>
      <c r="B6966">
        <v>2</v>
      </c>
      <c r="C6966">
        <v>8</v>
      </c>
      <c r="D6966">
        <v>3</v>
      </c>
      <c r="E6966">
        <v>1</v>
      </c>
      <c r="F6966">
        <v>3</v>
      </c>
      <c r="G6966">
        <v>2</v>
      </c>
      <c r="H6966">
        <v>0.87826903210058804</v>
      </c>
      <c r="I6966">
        <v>2900911</v>
      </c>
      <c r="J6966">
        <f>IF(B6966=1,1,IF(B6966=2,0,NA))</f>
        <v>0</v>
      </c>
      <c r="K6966">
        <f t="shared" ca="1" si="756"/>
        <v>46</v>
      </c>
      <c r="L6966">
        <f t="shared" si="757"/>
        <v>3</v>
      </c>
      <c r="M6966">
        <f t="shared" si="758"/>
        <v>1</v>
      </c>
      <c r="N6966">
        <f t="shared" si="759"/>
        <v>0</v>
      </c>
      <c r="O6966">
        <f t="shared" si="760"/>
        <v>1</v>
      </c>
      <c r="P6966">
        <f t="shared" si="761"/>
        <v>1</v>
      </c>
      <c r="Q6966">
        <f t="shared" si="762"/>
        <v>0.87826903210058804</v>
      </c>
      <c r="V6966">
        <v>6</v>
      </c>
    </row>
    <row r="6967" spans="1:22" x14ac:dyDescent="0.35">
      <c r="A6967">
        <v>2902275</v>
      </c>
      <c r="B6967">
        <v>1</v>
      </c>
      <c r="C6967">
        <v>9</v>
      </c>
      <c r="D6967">
        <v>3</v>
      </c>
      <c r="E6967">
        <v>1</v>
      </c>
      <c r="F6967">
        <v>3</v>
      </c>
      <c r="G6967">
        <v>3</v>
      </c>
      <c r="H6967">
        <v>0.97706338432240902</v>
      </c>
      <c r="I6967">
        <v>2902275</v>
      </c>
      <c r="J6967">
        <f>IF(B6967=1,1,IF(B6967=2,0,NA))</f>
        <v>1</v>
      </c>
      <c r="K6967">
        <f t="shared" ca="1" si="756"/>
        <v>53</v>
      </c>
      <c r="L6967">
        <f t="shared" si="757"/>
        <v>3</v>
      </c>
      <c r="M6967">
        <f t="shared" si="758"/>
        <v>1</v>
      </c>
      <c r="N6967">
        <f t="shared" si="759"/>
        <v>0</v>
      </c>
      <c r="O6967">
        <f t="shared" si="760"/>
        <v>0</v>
      </c>
      <c r="P6967">
        <f t="shared" si="761"/>
        <v>1</v>
      </c>
      <c r="Q6967">
        <f t="shared" si="762"/>
        <v>0.97706338432240902</v>
      </c>
      <c r="V6967">
        <v>6</v>
      </c>
    </row>
    <row r="6968" spans="1:22" x14ac:dyDescent="0.35">
      <c r="A6968">
        <v>2901380</v>
      </c>
      <c r="B6968">
        <v>2</v>
      </c>
      <c r="C6968">
        <v>17</v>
      </c>
      <c r="D6968">
        <v>1</v>
      </c>
      <c r="E6968">
        <v>1</v>
      </c>
      <c r="F6968">
        <v>17</v>
      </c>
      <c r="G6968">
        <v>2</v>
      </c>
      <c r="H6968">
        <v>0.87553130441661697</v>
      </c>
      <c r="I6968">
        <v>2901380</v>
      </c>
      <c r="J6968">
        <f>IF(B6968=1,1,IF(B6968=2,0,NA))</f>
        <v>0</v>
      </c>
      <c r="K6968">
        <f t="shared" ca="1" si="756"/>
        <v>90</v>
      </c>
      <c r="L6968">
        <f t="shared" si="757"/>
        <v>1</v>
      </c>
      <c r="M6968">
        <f t="shared" si="758"/>
        <v>1</v>
      </c>
      <c r="N6968">
        <f t="shared" si="759"/>
        <v>0</v>
      </c>
      <c r="O6968">
        <f t="shared" si="760"/>
        <v>1</v>
      </c>
      <c r="P6968">
        <f t="shared" si="761"/>
        <v>0</v>
      </c>
      <c r="Q6968">
        <f t="shared" si="762"/>
        <v>0.87553130441661697</v>
      </c>
      <c r="V6968">
        <v>6</v>
      </c>
    </row>
    <row r="6969" spans="1:22" x14ac:dyDescent="0.35">
      <c r="A6969">
        <v>2907593</v>
      </c>
      <c r="B6969">
        <v>2</v>
      </c>
      <c r="C6969">
        <v>8</v>
      </c>
      <c r="D6969">
        <v>1</v>
      </c>
      <c r="E6969">
        <v>1</v>
      </c>
      <c r="F6969">
        <v>13</v>
      </c>
      <c r="G6969">
        <v>3</v>
      </c>
      <c r="H6969">
        <v>0.91314090786970503</v>
      </c>
      <c r="I6969">
        <v>2907593</v>
      </c>
      <c r="J6969">
        <f>IF(B6969=1,1,IF(B6969=2,0,NA))</f>
        <v>0</v>
      </c>
      <c r="K6969">
        <f t="shared" ca="1" si="756"/>
        <v>49</v>
      </c>
      <c r="L6969">
        <f t="shared" si="757"/>
        <v>1</v>
      </c>
      <c r="M6969">
        <f t="shared" si="758"/>
        <v>1</v>
      </c>
      <c r="N6969">
        <f t="shared" si="759"/>
        <v>0</v>
      </c>
      <c r="O6969">
        <f t="shared" si="760"/>
        <v>0</v>
      </c>
      <c r="P6969">
        <f t="shared" si="761"/>
        <v>0</v>
      </c>
      <c r="Q6969">
        <f t="shared" si="762"/>
        <v>0.91314090786970503</v>
      </c>
      <c r="V6969">
        <v>6</v>
      </c>
    </row>
    <row r="6970" spans="1:22" x14ac:dyDescent="0.35">
      <c r="A6970">
        <v>2909803</v>
      </c>
      <c r="B6970">
        <v>1</v>
      </c>
      <c r="C6970">
        <v>3</v>
      </c>
      <c r="D6970">
        <v>1</v>
      </c>
      <c r="E6970">
        <v>1</v>
      </c>
      <c r="F6970">
        <v>13</v>
      </c>
      <c r="G6970">
        <v>3</v>
      </c>
      <c r="H6970">
        <v>1.0651861129201901</v>
      </c>
      <c r="I6970">
        <v>2909803</v>
      </c>
      <c r="J6970">
        <f>IF(B6970=1,1,IF(B6970=2,0,NA))</f>
        <v>1</v>
      </c>
      <c r="K6970">
        <f t="shared" ca="1" si="756"/>
        <v>0</v>
      </c>
      <c r="L6970">
        <f t="shared" si="757"/>
        <v>1</v>
      </c>
      <c r="M6970">
        <f t="shared" si="758"/>
        <v>1</v>
      </c>
      <c r="N6970">
        <f t="shared" si="759"/>
        <v>0</v>
      </c>
      <c r="O6970">
        <f t="shared" si="760"/>
        <v>0</v>
      </c>
      <c r="P6970">
        <f t="shared" si="761"/>
        <v>0</v>
      </c>
      <c r="Q6970">
        <f t="shared" si="762"/>
        <v>1.0651861129201901</v>
      </c>
      <c r="V6970">
        <v>6</v>
      </c>
    </row>
    <row r="6971" spans="1:22" x14ac:dyDescent="0.35">
      <c r="A6971">
        <v>2907540</v>
      </c>
      <c r="B6971">
        <v>2</v>
      </c>
      <c r="C6971">
        <v>11</v>
      </c>
      <c r="D6971">
        <v>5</v>
      </c>
      <c r="E6971">
        <v>1</v>
      </c>
      <c r="F6971">
        <v>17</v>
      </c>
      <c r="G6971">
        <v>2</v>
      </c>
      <c r="H6971">
        <v>0.81779963195748195</v>
      </c>
      <c r="I6971">
        <v>2907540</v>
      </c>
      <c r="J6971">
        <f>IF(B6971=1,1,IF(B6971=2,0,NA))</f>
        <v>0</v>
      </c>
      <c r="K6971">
        <f t="shared" ca="1" si="756"/>
        <v>60</v>
      </c>
      <c r="L6971">
        <f t="shared" si="757"/>
        <v>5</v>
      </c>
      <c r="M6971">
        <f t="shared" si="758"/>
        <v>1</v>
      </c>
      <c r="N6971">
        <f t="shared" si="759"/>
        <v>0</v>
      </c>
      <c r="O6971">
        <f t="shared" si="760"/>
        <v>1</v>
      </c>
      <c r="P6971">
        <f t="shared" si="761"/>
        <v>0</v>
      </c>
      <c r="Q6971">
        <f t="shared" si="762"/>
        <v>0.81779963195748195</v>
      </c>
      <c r="V6971">
        <v>7</v>
      </c>
    </row>
    <row r="6972" spans="1:22" x14ac:dyDescent="0.35">
      <c r="A6972">
        <v>2910224</v>
      </c>
      <c r="B6972">
        <v>1</v>
      </c>
      <c r="C6972">
        <v>16</v>
      </c>
      <c r="D6972">
        <v>5</v>
      </c>
      <c r="E6972">
        <v>1</v>
      </c>
      <c r="F6972">
        <v>17</v>
      </c>
      <c r="G6972">
        <v>2</v>
      </c>
      <c r="H6972">
        <v>0.79435509980571795</v>
      </c>
      <c r="I6972">
        <v>2910224</v>
      </c>
      <c r="J6972">
        <f>IF(B6972=1,1,IF(B6972=2,0,NA))</f>
        <v>1</v>
      </c>
      <c r="K6972">
        <f t="shared" ca="1" si="756"/>
        <v>87</v>
      </c>
      <c r="L6972">
        <f t="shared" si="757"/>
        <v>5</v>
      </c>
      <c r="M6972">
        <f t="shared" si="758"/>
        <v>1</v>
      </c>
      <c r="N6972">
        <f t="shared" si="759"/>
        <v>0</v>
      </c>
      <c r="O6972">
        <f t="shared" si="760"/>
        <v>1</v>
      </c>
      <c r="P6972">
        <f t="shared" si="761"/>
        <v>0</v>
      </c>
      <c r="Q6972">
        <f t="shared" si="762"/>
        <v>0.79435509980571795</v>
      </c>
      <c r="V6972">
        <v>7</v>
      </c>
    </row>
    <row r="6973" spans="1:22" x14ac:dyDescent="0.35">
      <c r="A6973">
        <v>2900366</v>
      </c>
      <c r="B6973">
        <v>2</v>
      </c>
      <c r="C6973">
        <v>9</v>
      </c>
      <c r="D6973">
        <v>5</v>
      </c>
      <c r="E6973">
        <v>2</v>
      </c>
      <c r="F6973">
        <v>7</v>
      </c>
      <c r="G6973">
        <v>3</v>
      </c>
      <c r="H6973">
        <v>1.43732136026964</v>
      </c>
      <c r="I6973">
        <v>2900366</v>
      </c>
      <c r="J6973">
        <f>IF(B6973=1,1,IF(B6973=2,0,NA))</f>
        <v>0</v>
      </c>
      <c r="K6973">
        <f t="shared" ca="1" si="756"/>
        <v>54</v>
      </c>
      <c r="L6973">
        <f t="shared" si="757"/>
        <v>5</v>
      </c>
      <c r="M6973">
        <f t="shared" si="758"/>
        <v>2</v>
      </c>
      <c r="N6973">
        <f t="shared" si="759"/>
        <v>0</v>
      </c>
      <c r="O6973">
        <f t="shared" si="760"/>
        <v>0</v>
      </c>
      <c r="P6973">
        <f t="shared" si="761"/>
        <v>0</v>
      </c>
      <c r="Q6973">
        <f t="shared" si="762"/>
        <v>1.43732136026964</v>
      </c>
      <c r="V6973">
        <v>7</v>
      </c>
    </row>
    <row r="6974" spans="1:22" x14ac:dyDescent="0.35">
      <c r="A6974">
        <v>2910400</v>
      </c>
      <c r="B6974">
        <v>1</v>
      </c>
      <c r="C6974">
        <v>8</v>
      </c>
      <c r="D6974">
        <v>5</v>
      </c>
      <c r="E6974">
        <v>2</v>
      </c>
      <c r="F6974">
        <v>7</v>
      </c>
      <c r="G6974">
        <v>3</v>
      </c>
      <c r="H6974">
        <v>2.0824560249186499</v>
      </c>
      <c r="I6974">
        <v>2910400</v>
      </c>
      <c r="J6974">
        <f>IF(B6974=1,1,IF(B6974=2,0,NA))</f>
        <v>1</v>
      </c>
      <c r="K6974">
        <f t="shared" ca="1" si="756"/>
        <v>45</v>
      </c>
      <c r="L6974">
        <f t="shared" si="757"/>
        <v>5</v>
      </c>
      <c r="M6974">
        <f t="shared" si="758"/>
        <v>2</v>
      </c>
      <c r="N6974">
        <f t="shared" si="759"/>
        <v>0</v>
      </c>
      <c r="O6974">
        <f t="shared" si="760"/>
        <v>0</v>
      </c>
      <c r="P6974">
        <f t="shared" si="761"/>
        <v>0</v>
      </c>
      <c r="Q6974">
        <f t="shared" si="762"/>
        <v>2.0824560249186499</v>
      </c>
      <c r="V6974">
        <v>7</v>
      </c>
    </row>
    <row r="6975" spans="1:22" x14ac:dyDescent="0.35">
      <c r="A6975">
        <v>2910006</v>
      </c>
      <c r="B6975">
        <v>1</v>
      </c>
      <c r="C6975">
        <v>6</v>
      </c>
      <c r="D6975">
        <v>5</v>
      </c>
      <c r="E6975">
        <v>2</v>
      </c>
      <c r="F6975">
        <v>7</v>
      </c>
      <c r="G6975">
        <v>1</v>
      </c>
      <c r="H6975">
        <v>2.3520902519998299</v>
      </c>
      <c r="I6975">
        <v>2910006</v>
      </c>
      <c r="J6975">
        <f>IF(B6975=1,1,IF(B6975=2,0,NA))</f>
        <v>1</v>
      </c>
      <c r="K6975">
        <f t="shared" ca="1" si="756"/>
        <v>39</v>
      </c>
      <c r="L6975">
        <f t="shared" si="757"/>
        <v>5</v>
      </c>
      <c r="M6975">
        <f t="shared" si="758"/>
        <v>2</v>
      </c>
      <c r="N6975">
        <f t="shared" si="759"/>
        <v>1</v>
      </c>
      <c r="O6975">
        <f t="shared" si="760"/>
        <v>0</v>
      </c>
      <c r="P6975">
        <f t="shared" si="761"/>
        <v>0</v>
      </c>
      <c r="Q6975">
        <f t="shared" si="762"/>
        <v>2.3520902519998299</v>
      </c>
      <c r="V6975">
        <v>7</v>
      </c>
    </row>
    <row r="6976" spans="1:22" x14ac:dyDescent="0.35">
      <c r="A6976">
        <v>2901219</v>
      </c>
      <c r="B6976">
        <v>1</v>
      </c>
      <c r="C6976">
        <v>13</v>
      </c>
      <c r="D6976">
        <v>5</v>
      </c>
      <c r="E6976">
        <v>3</v>
      </c>
      <c r="F6976">
        <v>16</v>
      </c>
      <c r="G6976">
        <v>1</v>
      </c>
      <c r="H6976">
        <v>1.0156299999571099</v>
      </c>
      <c r="I6976">
        <v>2901219</v>
      </c>
      <c r="J6976">
        <f>IF(B6976=1,1,IF(B6976=2,0,NA))</f>
        <v>1</v>
      </c>
      <c r="K6976">
        <f t="shared" ca="1" si="756"/>
        <v>73</v>
      </c>
      <c r="L6976">
        <f t="shared" si="757"/>
        <v>5</v>
      </c>
      <c r="M6976">
        <f t="shared" si="758"/>
        <v>3</v>
      </c>
      <c r="N6976">
        <f t="shared" si="759"/>
        <v>1</v>
      </c>
      <c r="O6976">
        <f t="shared" si="760"/>
        <v>0</v>
      </c>
      <c r="P6976">
        <f t="shared" si="761"/>
        <v>0</v>
      </c>
      <c r="Q6976">
        <f t="shared" si="762"/>
        <v>1.0156299999571099</v>
      </c>
      <c r="V6976">
        <v>7</v>
      </c>
    </row>
    <row r="6977" spans="1:22" x14ac:dyDescent="0.35">
      <c r="A6977">
        <v>2909952</v>
      </c>
      <c r="B6977">
        <v>2</v>
      </c>
      <c r="C6977">
        <v>4</v>
      </c>
      <c r="D6977">
        <v>5</v>
      </c>
      <c r="E6977">
        <v>3</v>
      </c>
      <c r="F6977">
        <v>16</v>
      </c>
      <c r="G6977">
        <v>3</v>
      </c>
      <c r="H6977">
        <v>1.17948839409815</v>
      </c>
      <c r="I6977">
        <v>2909952</v>
      </c>
      <c r="J6977">
        <f>IF(B6977=1,1,IF(B6977=2,0,NA))</f>
        <v>0</v>
      </c>
      <c r="K6977">
        <f t="shared" ca="1" si="756"/>
        <v>0</v>
      </c>
      <c r="L6977">
        <f t="shared" si="757"/>
        <v>5</v>
      </c>
      <c r="M6977">
        <f t="shared" si="758"/>
        <v>3</v>
      </c>
      <c r="N6977">
        <f t="shared" si="759"/>
        <v>0</v>
      </c>
      <c r="O6977">
        <f t="shared" si="760"/>
        <v>0</v>
      </c>
      <c r="P6977">
        <f t="shared" si="761"/>
        <v>0</v>
      </c>
      <c r="Q6977">
        <f t="shared" si="762"/>
        <v>1.17948839409815</v>
      </c>
      <c r="V6977">
        <v>7</v>
      </c>
    </row>
    <row r="6978" spans="1:22" x14ac:dyDescent="0.35">
      <c r="A6978">
        <v>2905329</v>
      </c>
      <c r="B6978">
        <v>2</v>
      </c>
      <c r="C6978">
        <v>3</v>
      </c>
      <c r="D6978">
        <v>5</v>
      </c>
      <c r="E6978">
        <v>3</v>
      </c>
      <c r="F6978">
        <v>16</v>
      </c>
      <c r="G6978">
        <v>3</v>
      </c>
      <c r="H6978">
        <v>1.5903725254004899</v>
      </c>
      <c r="I6978">
        <v>2905329</v>
      </c>
      <c r="J6978">
        <f>IF(B6978=1,1,IF(B6978=2,0,NA))</f>
        <v>0</v>
      </c>
      <c r="K6978">
        <f t="shared" ca="1" si="756"/>
        <v>0</v>
      </c>
      <c r="L6978">
        <f t="shared" si="757"/>
        <v>5</v>
      </c>
      <c r="M6978">
        <f t="shared" si="758"/>
        <v>3</v>
      </c>
      <c r="N6978">
        <f t="shared" si="759"/>
        <v>0</v>
      </c>
      <c r="O6978">
        <f t="shared" si="760"/>
        <v>0</v>
      </c>
      <c r="P6978">
        <f t="shared" si="761"/>
        <v>0</v>
      </c>
      <c r="Q6978">
        <f t="shared" si="762"/>
        <v>1.5903725254004899</v>
      </c>
      <c r="V6978">
        <v>7</v>
      </c>
    </row>
    <row r="6979" spans="1:22" x14ac:dyDescent="0.35">
      <c r="A6979">
        <v>2900890</v>
      </c>
      <c r="B6979">
        <v>1</v>
      </c>
      <c r="C6979">
        <v>13</v>
      </c>
      <c r="D6979">
        <v>5</v>
      </c>
      <c r="E6979">
        <v>1</v>
      </c>
      <c r="F6979">
        <v>17</v>
      </c>
      <c r="G6979">
        <v>2</v>
      </c>
      <c r="H6979">
        <v>1.18307787033478</v>
      </c>
      <c r="I6979">
        <v>2900890</v>
      </c>
      <c r="J6979">
        <f>IF(B6979=1,1,IF(B6979=2,0,NA))</f>
        <v>1</v>
      </c>
      <c r="K6979">
        <f t="shared" ref="K6979:K7042" ca="1" si="763">IF(C6979&lt;5,0,IF(C6979=5,RANDBETWEEN(30,34),IF(C6979=6,RANDBETWEEN(35,39),IF(C6979=7,RANDBETWEEN(40,44),IF(C6979=8,RANDBETWEEN(45,49),IF(C6979=9,RANDBETWEEN(50,54),IF(C6979=10,RANDBETWEEN(55,59),IF(C6979=11,RANDBETWEEN(60,64),IF(C6979=12,RANDBETWEEN(65,69),IF(C6979=13,RANDBETWEEN(70,74),IF(C6979=14,RANDBETWEEN(75,79),IF(C6979=15,RANDBETWEEN(80,84),IF(C6979=16,RANDBETWEEN(85,89),RANDBETWEEN(90,99))))))))))))))</f>
        <v>74</v>
      </c>
      <c r="L6979">
        <f t="shared" ref="L6979:L7042" si="764">D6979</f>
        <v>5</v>
      </c>
      <c r="M6979">
        <f t="shared" ref="M6979:M7042" si="765">IF(E6979&lt;0,1,E6979)</f>
        <v>1</v>
      </c>
      <c r="N6979">
        <f t="shared" ref="N6979:N7042" si="766">IF(G6979=1,1,0)</f>
        <v>0</v>
      </c>
      <c r="O6979">
        <f t="shared" ref="O6979:O7042" si="767">IF(G6979=2,1,0)</f>
        <v>1</v>
      </c>
      <c r="P6979">
        <f t="shared" ref="P6979:P7042" si="768">IF(F6979=3,1,0)</f>
        <v>0</v>
      </c>
      <c r="Q6979">
        <f t="shared" ref="Q6979:Q7042" si="769">H6979</f>
        <v>1.18307787033478</v>
      </c>
      <c r="V6979">
        <v>7</v>
      </c>
    </row>
    <row r="6980" spans="1:22" x14ac:dyDescent="0.35">
      <c r="A6980">
        <v>2904028</v>
      </c>
      <c r="B6980">
        <v>2</v>
      </c>
      <c r="C6980">
        <v>9</v>
      </c>
      <c r="D6980">
        <v>5</v>
      </c>
      <c r="E6980">
        <v>5</v>
      </c>
      <c r="F6980">
        <v>17</v>
      </c>
      <c r="G6980">
        <v>3</v>
      </c>
      <c r="H6980">
        <v>1.1873428904372401</v>
      </c>
      <c r="I6980">
        <v>2904028</v>
      </c>
      <c r="J6980">
        <f>IF(B6980=1,1,IF(B6980=2,0,NA))</f>
        <v>0</v>
      </c>
      <c r="K6980">
        <f t="shared" ca="1" si="763"/>
        <v>54</v>
      </c>
      <c r="L6980">
        <f t="shared" si="764"/>
        <v>5</v>
      </c>
      <c r="M6980">
        <f t="shared" si="765"/>
        <v>5</v>
      </c>
      <c r="N6980">
        <f t="shared" si="766"/>
        <v>0</v>
      </c>
      <c r="O6980">
        <f t="shared" si="767"/>
        <v>0</v>
      </c>
      <c r="P6980">
        <f t="shared" si="768"/>
        <v>0</v>
      </c>
      <c r="Q6980">
        <f t="shared" si="769"/>
        <v>1.1873428904372401</v>
      </c>
      <c r="V6980">
        <v>7</v>
      </c>
    </row>
    <row r="6981" spans="1:22" x14ac:dyDescent="0.35">
      <c r="A6981">
        <v>2902599</v>
      </c>
      <c r="B6981">
        <v>1</v>
      </c>
      <c r="C6981">
        <v>2</v>
      </c>
      <c r="D6981">
        <v>5</v>
      </c>
      <c r="E6981">
        <v>4</v>
      </c>
      <c r="F6981">
        <v>17</v>
      </c>
      <c r="G6981">
        <v>3</v>
      </c>
      <c r="H6981">
        <v>2.1222920566280798</v>
      </c>
      <c r="I6981">
        <v>2902599</v>
      </c>
      <c r="J6981">
        <f>IF(B6981=1,1,IF(B6981=2,0,NA))</f>
        <v>1</v>
      </c>
      <c r="K6981">
        <f t="shared" ca="1" si="763"/>
        <v>0</v>
      </c>
      <c r="L6981">
        <f t="shared" si="764"/>
        <v>5</v>
      </c>
      <c r="M6981">
        <f t="shared" si="765"/>
        <v>4</v>
      </c>
      <c r="N6981">
        <f t="shared" si="766"/>
        <v>0</v>
      </c>
      <c r="O6981">
        <f t="shared" si="767"/>
        <v>0</v>
      </c>
      <c r="P6981">
        <f t="shared" si="768"/>
        <v>0</v>
      </c>
      <c r="Q6981">
        <f t="shared" si="769"/>
        <v>2.1222920566280798</v>
      </c>
      <c r="V6981">
        <v>7</v>
      </c>
    </row>
    <row r="6982" spans="1:22" x14ac:dyDescent="0.35">
      <c r="A6982">
        <v>2908727</v>
      </c>
      <c r="B6982">
        <v>2</v>
      </c>
      <c r="C6982">
        <v>8</v>
      </c>
      <c r="D6982">
        <v>5</v>
      </c>
      <c r="E6982">
        <v>1</v>
      </c>
      <c r="F6982">
        <v>16</v>
      </c>
      <c r="G6982">
        <v>3</v>
      </c>
      <c r="H6982">
        <v>0.75473333256202502</v>
      </c>
      <c r="I6982">
        <v>2908727</v>
      </c>
      <c r="J6982">
        <f>IF(B6982=1,1,IF(B6982=2,0,NA))</f>
        <v>0</v>
      </c>
      <c r="K6982">
        <f t="shared" ca="1" si="763"/>
        <v>45</v>
      </c>
      <c r="L6982">
        <f t="shared" si="764"/>
        <v>5</v>
      </c>
      <c r="M6982">
        <f t="shared" si="765"/>
        <v>1</v>
      </c>
      <c r="N6982">
        <f t="shared" si="766"/>
        <v>0</v>
      </c>
      <c r="O6982">
        <f t="shared" si="767"/>
        <v>0</v>
      </c>
      <c r="P6982">
        <f t="shared" si="768"/>
        <v>0</v>
      </c>
      <c r="Q6982">
        <f t="shared" si="769"/>
        <v>0.75473333256202502</v>
      </c>
      <c r="V6982">
        <v>7</v>
      </c>
    </row>
    <row r="6983" spans="1:22" x14ac:dyDescent="0.35">
      <c r="A6983">
        <v>2909182</v>
      </c>
      <c r="B6983">
        <v>2</v>
      </c>
      <c r="C6983">
        <v>9</v>
      </c>
      <c r="D6983">
        <v>5</v>
      </c>
      <c r="E6983">
        <v>1</v>
      </c>
      <c r="F6983">
        <v>16</v>
      </c>
      <c r="G6983">
        <v>2</v>
      </c>
      <c r="H6983">
        <v>0.75473333256202502</v>
      </c>
      <c r="I6983">
        <v>2909182</v>
      </c>
      <c r="J6983">
        <f>IF(B6983=1,1,IF(B6983=2,0,NA))</f>
        <v>0</v>
      </c>
      <c r="K6983">
        <f t="shared" ca="1" si="763"/>
        <v>52</v>
      </c>
      <c r="L6983">
        <f t="shared" si="764"/>
        <v>5</v>
      </c>
      <c r="M6983">
        <f t="shared" si="765"/>
        <v>1</v>
      </c>
      <c r="N6983">
        <f t="shared" si="766"/>
        <v>0</v>
      </c>
      <c r="O6983">
        <f t="shared" si="767"/>
        <v>1</v>
      </c>
      <c r="P6983">
        <f t="shared" si="768"/>
        <v>0</v>
      </c>
      <c r="Q6983">
        <f t="shared" si="769"/>
        <v>0.75473333256202502</v>
      </c>
      <c r="V6983">
        <v>7</v>
      </c>
    </row>
    <row r="6984" spans="1:22" x14ac:dyDescent="0.35">
      <c r="A6984">
        <v>2904708</v>
      </c>
      <c r="B6984">
        <v>1</v>
      </c>
      <c r="C6984">
        <v>11</v>
      </c>
      <c r="D6984">
        <v>5</v>
      </c>
      <c r="E6984">
        <v>1</v>
      </c>
      <c r="F6984">
        <v>3</v>
      </c>
      <c r="G6984">
        <v>2</v>
      </c>
      <c r="H6984">
        <v>1.30060541085343</v>
      </c>
      <c r="I6984">
        <v>2904708</v>
      </c>
      <c r="J6984">
        <f>IF(B6984=1,1,IF(B6984=2,0,NA))</f>
        <v>1</v>
      </c>
      <c r="K6984">
        <f t="shared" ca="1" si="763"/>
        <v>63</v>
      </c>
      <c r="L6984">
        <f t="shared" si="764"/>
        <v>5</v>
      </c>
      <c r="M6984">
        <f t="shared" si="765"/>
        <v>1</v>
      </c>
      <c r="N6984">
        <f t="shared" si="766"/>
        <v>0</v>
      </c>
      <c r="O6984">
        <f t="shared" si="767"/>
        <v>1</v>
      </c>
      <c r="P6984">
        <f t="shared" si="768"/>
        <v>1</v>
      </c>
      <c r="Q6984">
        <f t="shared" si="769"/>
        <v>1.30060541085343</v>
      </c>
      <c r="V6984">
        <v>7</v>
      </c>
    </row>
    <row r="6985" spans="1:22" x14ac:dyDescent="0.35">
      <c r="A6985">
        <v>2909498</v>
      </c>
      <c r="B6985">
        <v>2</v>
      </c>
      <c r="C6985">
        <v>10</v>
      </c>
      <c r="D6985">
        <v>5</v>
      </c>
      <c r="E6985">
        <v>1</v>
      </c>
      <c r="F6985">
        <v>3</v>
      </c>
      <c r="G6985">
        <v>3</v>
      </c>
      <c r="H6985">
        <v>1.0941831762189</v>
      </c>
      <c r="I6985">
        <v>2909498</v>
      </c>
      <c r="J6985">
        <f>IF(B6985=1,1,IF(B6985=2,0,NA))</f>
        <v>0</v>
      </c>
      <c r="K6985">
        <f t="shared" ca="1" si="763"/>
        <v>56</v>
      </c>
      <c r="L6985">
        <f t="shared" si="764"/>
        <v>5</v>
      </c>
      <c r="M6985">
        <f t="shared" si="765"/>
        <v>1</v>
      </c>
      <c r="N6985">
        <f t="shared" si="766"/>
        <v>0</v>
      </c>
      <c r="O6985">
        <f t="shared" si="767"/>
        <v>0</v>
      </c>
      <c r="P6985">
        <f t="shared" si="768"/>
        <v>1</v>
      </c>
      <c r="Q6985">
        <f t="shared" si="769"/>
        <v>1.0941831762189</v>
      </c>
      <c r="V6985">
        <v>7</v>
      </c>
    </row>
    <row r="6986" spans="1:22" x14ac:dyDescent="0.35">
      <c r="A6986">
        <v>2907874</v>
      </c>
      <c r="B6986">
        <v>2</v>
      </c>
      <c r="C6986">
        <v>2</v>
      </c>
      <c r="D6986">
        <v>5</v>
      </c>
      <c r="E6986">
        <v>1</v>
      </c>
      <c r="F6986">
        <v>3</v>
      </c>
      <c r="G6986">
        <v>3</v>
      </c>
      <c r="H6986">
        <v>1.67420053357261</v>
      </c>
      <c r="I6986">
        <v>2907874</v>
      </c>
      <c r="J6986">
        <f>IF(B6986=1,1,IF(B6986=2,0,NA))</f>
        <v>0</v>
      </c>
      <c r="K6986">
        <f t="shared" ca="1" si="763"/>
        <v>0</v>
      </c>
      <c r="L6986">
        <f t="shared" si="764"/>
        <v>5</v>
      </c>
      <c r="M6986">
        <f t="shared" si="765"/>
        <v>1</v>
      </c>
      <c r="N6986">
        <f t="shared" si="766"/>
        <v>0</v>
      </c>
      <c r="O6986">
        <f t="shared" si="767"/>
        <v>0</v>
      </c>
      <c r="P6986">
        <f t="shared" si="768"/>
        <v>1</v>
      </c>
      <c r="Q6986">
        <f t="shared" si="769"/>
        <v>1.67420053357261</v>
      </c>
      <c r="V6986">
        <v>7</v>
      </c>
    </row>
    <row r="6987" spans="1:22" x14ac:dyDescent="0.35">
      <c r="A6987">
        <v>2905193</v>
      </c>
      <c r="B6987">
        <v>2</v>
      </c>
      <c r="C6987">
        <v>6</v>
      </c>
      <c r="D6987">
        <v>5</v>
      </c>
      <c r="E6987">
        <v>2</v>
      </c>
      <c r="F6987">
        <v>14</v>
      </c>
      <c r="G6987">
        <v>3</v>
      </c>
      <c r="H6987">
        <v>1.71433675504185</v>
      </c>
      <c r="I6987">
        <v>2905193</v>
      </c>
      <c r="J6987">
        <f>IF(B6987=1,1,IF(B6987=2,0,NA))</f>
        <v>0</v>
      </c>
      <c r="K6987">
        <f t="shared" ca="1" si="763"/>
        <v>39</v>
      </c>
      <c r="L6987">
        <f t="shared" si="764"/>
        <v>5</v>
      </c>
      <c r="M6987">
        <f t="shared" si="765"/>
        <v>2</v>
      </c>
      <c r="N6987">
        <f t="shared" si="766"/>
        <v>0</v>
      </c>
      <c r="O6987">
        <f t="shared" si="767"/>
        <v>0</v>
      </c>
      <c r="P6987">
        <f t="shared" si="768"/>
        <v>0</v>
      </c>
      <c r="Q6987">
        <f t="shared" si="769"/>
        <v>1.71433675504185</v>
      </c>
      <c r="V6987">
        <v>7</v>
      </c>
    </row>
    <row r="6988" spans="1:22" x14ac:dyDescent="0.35">
      <c r="A6988">
        <v>2912402</v>
      </c>
      <c r="B6988">
        <v>1</v>
      </c>
      <c r="C6988">
        <v>-1</v>
      </c>
      <c r="D6988">
        <v>5</v>
      </c>
      <c r="E6988">
        <v>2</v>
      </c>
      <c r="F6988">
        <v>14</v>
      </c>
      <c r="G6988">
        <v>-1</v>
      </c>
      <c r="H6988">
        <v>1.75620103492852</v>
      </c>
      <c r="I6988">
        <v>2912402</v>
      </c>
      <c r="J6988">
        <f>IF(B6988=1,1,IF(B6988=2,0,NA))</f>
        <v>1</v>
      </c>
      <c r="K6988">
        <f t="shared" ca="1" si="763"/>
        <v>0</v>
      </c>
      <c r="L6988">
        <f t="shared" si="764"/>
        <v>5</v>
      </c>
      <c r="M6988">
        <f t="shared" si="765"/>
        <v>2</v>
      </c>
      <c r="N6988">
        <f t="shared" si="766"/>
        <v>0</v>
      </c>
      <c r="O6988">
        <f t="shared" si="767"/>
        <v>0</v>
      </c>
      <c r="P6988">
        <f t="shared" si="768"/>
        <v>0</v>
      </c>
      <c r="Q6988">
        <f t="shared" si="769"/>
        <v>1.75620103492852</v>
      </c>
      <c r="V6988">
        <v>7</v>
      </c>
    </row>
    <row r="6989" spans="1:22" x14ac:dyDescent="0.35">
      <c r="A6989">
        <v>2910570</v>
      </c>
      <c r="B6989">
        <v>1</v>
      </c>
      <c r="C6989">
        <v>15</v>
      </c>
      <c r="D6989">
        <v>5</v>
      </c>
      <c r="E6989">
        <v>2</v>
      </c>
      <c r="F6989">
        <v>15</v>
      </c>
      <c r="G6989">
        <v>3</v>
      </c>
      <c r="H6989">
        <v>0.77500742324549599</v>
      </c>
      <c r="I6989">
        <v>2910570</v>
      </c>
      <c r="J6989">
        <f>IF(B6989=1,1,IF(B6989=2,0,NA))</f>
        <v>1</v>
      </c>
      <c r="K6989">
        <f t="shared" ca="1" si="763"/>
        <v>83</v>
      </c>
      <c r="L6989">
        <f t="shared" si="764"/>
        <v>5</v>
      </c>
      <c r="M6989">
        <f t="shared" si="765"/>
        <v>2</v>
      </c>
      <c r="N6989">
        <f t="shared" si="766"/>
        <v>0</v>
      </c>
      <c r="O6989">
        <f t="shared" si="767"/>
        <v>0</v>
      </c>
      <c r="P6989">
        <f t="shared" si="768"/>
        <v>0</v>
      </c>
      <c r="Q6989">
        <f t="shared" si="769"/>
        <v>0.77500742324549599</v>
      </c>
      <c r="V6989">
        <v>7</v>
      </c>
    </row>
    <row r="6990" spans="1:22" x14ac:dyDescent="0.35">
      <c r="A6990">
        <v>2900273</v>
      </c>
      <c r="B6990">
        <v>2</v>
      </c>
      <c r="C6990">
        <v>10</v>
      </c>
      <c r="D6990">
        <v>5</v>
      </c>
      <c r="E6990">
        <v>2</v>
      </c>
      <c r="F6990">
        <v>17</v>
      </c>
      <c r="G6990">
        <v>3</v>
      </c>
      <c r="H6990">
        <v>0.74902103613334603</v>
      </c>
      <c r="I6990">
        <v>2900273</v>
      </c>
      <c r="J6990">
        <f>IF(B6990=1,1,IF(B6990=2,0,NA))</f>
        <v>0</v>
      </c>
      <c r="K6990">
        <f t="shared" ca="1" si="763"/>
        <v>56</v>
      </c>
      <c r="L6990">
        <f t="shared" si="764"/>
        <v>5</v>
      </c>
      <c r="M6990">
        <f t="shared" si="765"/>
        <v>2</v>
      </c>
      <c r="N6990">
        <f t="shared" si="766"/>
        <v>0</v>
      </c>
      <c r="O6990">
        <f t="shared" si="767"/>
        <v>0</v>
      </c>
      <c r="P6990">
        <f t="shared" si="768"/>
        <v>0</v>
      </c>
      <c r="Q6990">
        <f t="shared" si="769"/>
        <v>0.74902103613334603</v>
      </c>
      <c r="V6990">
        <v>7</v>
      </c>
    </row>
    <row r="6991" spans="1:22" x14ac:dyDescent="0.35">
      <c r="A6991">
        <v>2910841</v>
      </c>
      <c r="B6991">
        <v>2</v>
      </c>
      <c r="C6991">
        <v>-1</v>
      </c>
      <c r="D6991">
        <v>5</v>
      </c>
      <c r="E6991">
        <v>2</v>
      </c>
      <c r="F6991">
        <v>17</v>
      </c>
      <c r="G6991">
        <v>-1</v>
      </c>
      <c r="H6991">
        <v>0.93276900513689898</v>
      </c>
      <c r="I6991">
        <v>2910841</v>
      </c>
      <c r="J6991">
        <f>IF(B6991=1,1,IF(B6991=2,0,NA))</f>
        <v>0</v>
      </c>
      <c r="K6991">
        <f t="shared" ca="1" si="763"/>
        <v>0</v>
      </c>
      <c r="L6991">
        <f t="shared" si="764"/>
        <v>5</v>
      </c>
      <c r="M6991">
        <f t="shared" si="765"/>
        <v>2</v>
      </c>
      <c r="N6991">
        <f t="shared" si="766"/>
        <v>0</v>
      </c>
      <c r="O6991">
        <f t="shared" si="767"/>
        <v>0</v>
      </c>
      <c r="P6991">
        <f t="shared" si="768"/>
        <v>0</v>
      </c>
      <c r="Q6991">
        <f t="shared" si="769"/>
        <v>0.93276900513689898</v>
      </c>
      <c r="V6991">
        <v>7</v>
      </c>
    </row>
    <row r="6992" spans="1:22" x14ac:dyDescent="0.35">
      <c r="A6992">
        <v>2903903</v>
      </c>
      <c r="B6992">
        <v>1</v>
      </c>
      <c r="C6992">
        <v>-1</v>
      </c>
      <c r="D6992">
        <v>5</v>
      </c>
      <c r="E6992">
        <v>2</v>
      </c>
      <c r="F6992">
        <v>17</v>
      </c>
      <c r="G6992">
        <v>-1</v>
      </c>
      <c r="H6992">
        <v>0.76145564970038604</v>
      </c>
      <c r="I6992">
        <v>2903903</v>
      </c>
      <c r="J6992">
        <f>IF(B6992=1,1,IF(B6992=2,0,NA))</f>
        <v>1</v>
      </c>
      <c r="K6992">
        <f t="shared" ca="1" si="763"/>
        <v>0</v>
      </c>
      <c r="L6992">
        <f t="shared" si="764"/>
        <v>5</v>
      </c>
      <c r="M6992">
        <f t="shared" si="765"/>
        <v>2</v>
      </c>
      <c r="N6992">
        <f t="shared" si="766"/>
        <v>0</v>
      </c>
      <c r="O6992">
        <f t="shared" si="767"/>
        <v>0</v>
      </c>
      <c r="P6992">
        <f t="shared" si="768"/>
        <v>0</v>
      </c>
      <c r="Q6992">
        <f t="shared" si="769"/>
        <v>0.76145564970038604</v>
      </c>
      <c r="V6992">
        <v>7</v>
      </c>
    </row>
    <row r="6993" spans="1:22" x14ac:dyDescent="0.35">
      <c r="A6993">
        <v>2901465</v>
      </c>
      <c r="B6993">
        <v>1</v>
      </c>
      <c r="C6993">
        <v>-1</v>
      </c>
      <c r="D6993">
        <v>5</v>
      </c>
      <c r="E6993">
        <v>2</v>
      </c>
      <c r="F6993">
        <v>17</v>
      </c>
      <c r="G6993">
        <v>-1</v>
      </c>
      <c r="H6993">
        <v>0.84130961694643602</v>
      </c>
      <c r="I6993">
        <v>2901465</v>
      </c>
      <c r="J6993">
        <f>IF(B6993=1,1,IF(B6993=2,0,NA))</f>
        <v>1</v>
      </c>
      <c r="K6993">
        <f t="shared" ca="1" si="763"/>
        <v>0</v>
      </c>
      <c r="L6993">
        <f t="shared" si="764"/>
        <v>5</v>
      </c>
      <c r="M6993">
        <f t="shared" si="765"/>
        <v>2</v>
      </c>
      <c r="N6993">
        <f t="shared" si="766"/>
        <v>0</v>
      </c>
      <c r="O6993">
        <f t="shared" si="767"/>
        <v>0</v>
      </c>
      <c r="P6993">
        <f t="shared" si="768"/>
        <v>0</v>
      </c>
      <c r="Q6993">
        <f t="shared" si="769"/>
        <v>0.84130961694643602</v>
      </c>
      <c r="V6993">
        <v>7</v>
      </c>
    </row>
    <row r="6994" spans="1:22" x14ac:dyDescent="0.35">
      <c r="A6994">
        <v>2910711</v>
      </c>
      <c r="B6994">
        <v>1</v>
      </c>
      <c r="C6994">
        <v>14</v>
      </c>
      <c r="D6994">
        <v>5</v>
      </c>
      <c r="E6994">
        <v>5</v>
      </c>
      <c r="F6994">
        <v>8</v>
      </c>
      <c r="G6994">
        <v>2</v>
      </c>
      <c r="H6994">
        <v>0.77500742324549599</v>
      </c>
      <c r="I6994">
        <v>2910711</v>
      </c>
      <c r="J6994">
        <f>IF(B6994=1,1,IF(B6994=2,0,NA))</f>
        <v>1</v>
      </c>
      <c r="K6994">
        <f t="shared" ca="1" si="763"/>
        <v>79</v>
      </c>
      <c r="L6994">
        <f t="shared" si="764"/>
        <v>5</v>
      </c>
      <c r="M6994">
        <f t="shared" si="765"/>
        <v>5</v>
      </c>
      <c r="N6994">
        <f t="shared" si="766"/>
        <v>0</v>
      </c>
      <c r="O6994">
        <f t="shared" si="767"/>
        <v>1</v>
      </c>
      <c r="P6994">
        <f t="shared" si="768"/>
        <v>0</v>
      </c>
      <c r="Q6994">
        <f t="shared" si="769"/>
        <v>0.77500742324549599</v>
      </c>
      <c r="V6994">
        <v>7</v>
      </c>
    </row>
    <row r="6995" spans="1:22" x14ac:dyDescent="0.35">
      <c r="A6995">
        <v>2900026</v>
      </c>
      <c r="B6995">
        <v>2</v>
      </c>
      <c r="C6995">
        <v>10</v>
      </c>
      <c r="D6995">
        <v>2</v>
      </c>
      <c r="E6995">
        <v>1</v>
      </c>
      <c r="F6995">
        <v>7</v>
      </c>
      <c r="G6995">
        <v>3</v>
      </c>
      <c r="H6995">
        <v>0.82730224542544994</v>
      </c>
      <c r="I6995">
        <v>2900026</v>
      </c>
      <c r="J6995">
        <f>IF(B6995=1,1,IF(B6995=2,0,NA))</f>
        <v>0</v>
      </c>
      <c r="K6995">
        <f t="shared" ca="1" si="763"/>
        <v>58</v>
      </c>
      <c r="L6995">
        <f t="shared" si="764"/>
        <v>2</v>
      </c>
      <c r="M6995">
        <f t="shared" si="765"/>
        <v>1</v>
      </c>
      <c r="N6995">
        <f t="shared" si="766"/>
        <v>0</v>
      </c>
      <c r="O6995">
        <f t="shared" si="767"/>
        <v>0</v>
      </c>
      <c r="P6995">
        <f t="shared" si="768"/>
        <v>0</v>
      </c>
      <c r="Q6995">
        <f t="shared" si="769"/>
        <v>0.82730224542544994</v>
      </c>
      <c r="V6995">
        <v>6</v>
      </c>
    </row>
    <row r="6996" spans="1:22" x14ac:dyDescent="0.35">
      <c r="A6996">
        <v>2908908</v>
      </c>
      <c r="B6996">
        <v>1</v>
      </c>
      <c r="C6996">
        <v>10</v>
      </c>
      <c r="D6996">
        <v>2</v>
      </c>
      <c r="E6996">
        <v>1</v>
      </c>
      <c r="F6996">
        <v>7</v>
      </c>
      <c r="G6996">
        <v>2</v>
      </c>
      <c r="H6996">
        <v>0.86169774809584299</v>
      </c>
      <c r="I6996">
        <v>2908908</v>
      </c>
      <c r="J6996">
        <f>IF(B6996=1,1,IF(B6996=2,0,NA))</f>
        <v>1</v>
      </c>
      <c r="K6996">
        <f t="shared" ca="1" si="763"/>
        <v>57</v>
      </c>
      <c r="L6996">
        <f t="shared" si="764"/>
        <v>2</v>
      </c>
      <c r="M6996">
        <f t="shared" si="765"/>
        <v>1</v>
      </c>
      <c r="N6996">
        <f t="shared" si="766"/>
        <v>0</v>
      </c>
      <c r="O6996">
        <f t="shared" si="767"/>
        <v>1</v>
      </c>
      <c r="P6996">
        <f t="shared" si="768"/>
        <v>0</v>
      </c>
      <c r="Q6996">
        <f t="shared" si="769"/>
        <v>0.86169774809584299</v>
      </c>
      <c r="V6996">
        <v>6</v>
      </c>
    </row>
    <row r="6997" spans="1:22" x14ac:dyDescent="0.35">
      <c r="A6997">
        <v>2909395</v>
      </c>
      <c r="B6997">
        <v>1</v>
      </c>
      <c r="C6997">
        <v>10</v>
      </c>
      <c r="D6997">
        <v>3</v>
      </c>
      <c r="E6997">
        <v>1</v>
      </c>
      <c r="F6997">
        <v>8</v>
      </c>
      <c r="G6997">
        <v>2</v>
      </c>
      <c r="H6997">
        <v>0.86714037292558599</v>
      </c>
      <c r="I6997">
        <v>2909395</v>
      </c>
      <c r="J6997">
        <f>IF(B6997=1,1,IF(B6997=2,0,NA))</f>
        <v>1</v>
      </c>
      <c r="K6997">
        <f t="shared" ca="1" si="763"/>
        <v>56</v>
      </c>
      <c r="L6997">
        <f t="shared" si="764"/>
        <v>3</v>
      </c>
      <c r="M6997">
        <f t="shared" si="765"/>
        <v>1</v>
      </c>
      <c r="N6997">
        <f t="shared" si="766"/>
        <v>0</v>
      </c>
      <c r="O6997">
        <f t="shared" si="767"/>
        <v>1</v>
      </c>
      <c r="P6997">
        <f t="shared" si="768"/>
        <v>0</v>
      </c>
      <c r="Q6997">
        <f t="shared" si="769"/>
        <v>0.86714037292558599</v>
      </c>
      <c r="V6997">
        <v>6</v>
      </c>
    </row>
    <row r="6998" spans="1:22" x14ac:dyDescent="0.35">
      <c r="A6998">
        <v>2906619</v>
      </c>
      <c r="B6998">
        <v>2</v>
      </c>
      <c r="C6998">
        <v>4</v>
      </c>
      <c r="D6998">
        <v>3</v>
      </c>
      <c r="E6998">
        <v>1</v>
      </c>
      <c r="F6998">
        <v>7</v>
      </c>
      <c r="G6998">
        <v>3</v>
      </c>
      <c r="H6998">
        <v>1.0099140891335501</v>
      </c>
      <c r="I6998">
        <v>2906619</v>
      </c>
      <c r="J6998">
        <f>IF(B6998=1,1,IF(B6998=2,0,NA))</f>
        <v>0</v>
      </c>
      <c r="K6998">
        <f t="shared" ca="1" si="763"/>
        <v>0</v>
      </c>
      <c r="L6998">
        <f t="shared" si="764"/>
        <v>3</v>
      </c>
      <c r="M6998">
        <f t="shared" si="765"/>
        <v>1</v>
      </c>
      <c r="N6998">
        <f t="shared" si="766"/>
        <v>0</v>
      </c>
      <c r="O6998">
        <f t="shared" si="767"/>
        <v>0</v>
      </c>
      <c r="P6998">
        <f t="shared" si="768"/>
        <v>0</v>
      </c>
      <c r="Q6998">
        <f t="shared" si="769"/>
        <v>1.0099140891335501</v>
      </c>
      <c r="V6998">
        <v>6</v>
      </c>
    </row>
    <row r="6999" spans="1:22" x14ac:dyDescent="0.35">
      <c r="A6999">
        <v>2908545</v>
      </c>
      <c r="B6999">
        <v>1</v>
      </c>
      <c r="C6999">
        <v>6</v>
      </c>
      <c r="D6999">
        <v>3</v>
      </c>
      <c r="E6999">
        <v>1</v>
      </c>
      <c r="F6999">
        <v>7</v>
      </c>
      <c r="G6999">
        <v>3</v>
      </c>
      <c r="H6999">
        <v>1.1357349342623799</v>
      </c>
      <c r="I6999">
        <v>2908545</v>
      </c>
      <c r="J6999">
        <f>IF(B6999=1,1,IF(B6999=2,0,NA))</f>
        <v>1</v>
      </c>
      <c r="K6999">
        <f t="shared" ca="1" si="763"/>
        <v>39</v>
      </c>
      <c r="L6999">
        <f t="shared" si="764"/>
        <v>3</v>
      </c>
      <c r="M6999">
        <f t="shared" si="765"/>
        <v>1</v>
      </c>
      <c r="N6999">
        <f t="shared" si="766"/>
        <v>0</v>
      </c>
      <c r="O6999">
        <f t="shared" si="767"/>
        <v>0</v>
      </c>
      <c r="P6999">
        <f t="shared" si="768"/>
        <v>0</v>
      </c>
      <c r="Q6999">
        <f t="shared" si="769"/>
        <v>1.1357349342623799</v>
      </c>
      <c r="V6999">
        <v>6</v>
      </c>
    </row>
    <row r="7000" spans="1:22" x14ac:dyDescent="0.35">
      <c r="A7000">
        <v>2901875</v>
      </c>
      <c r="B7000">
        <v>1</v>
      </c>
      <c r="C7000">
        <v>-1</v>
      </c>
      <c r="D7000">
        <v>3</v>
      </c>
      <c r="E7000">
        <v>1</v>
      </c>
      <c r="F7000">
        <v>7</v>
      </c>
      <c r="G7000">
        <v>-1</v>
      </c>
      <c r="H7000">
        <v>1.1264113096506501</v>
      </c>
      <c r="I7000">
        <v>2901875</v>
      </c>
      <c r="J7000">
        <f>IF(B7000=1,1,IF(B7000=2,0,NA))</f>
        <v>1</v>
      </c>
      <c r="K7000">
        <f t="shared" ca="1" si="763"/>
        <v>0</v>
      </c>
      <c r="L7000">
        <f t="shared" si="764"/>
        <v>3</v>
      </c>
      <c r="M7000">
        <f t="shared" si="765"/>
        <v>1</v>
      </c>
      <c r="N7000">
        <f t="shared" si="766"/>
        <v>0</v>
      </c>
      <c r="O7000">
        <f t="shared" si="767"/>
        <v>0</v>
      </c>
      <c r="P7000">
        <f t="shared" si="768"/>
        <v>0</v>
      </c>
      <c r="Q7000">
        <f t="shared" si="769"/>
        <v>1.1264113096506501</v>
      </c>
      <c r="V7000">
        <v>6</v>
      </c>
    </row>
    <row r="7001" spans="1:22" x14ac:dyDescent="0.35">
      <c r="A7001">
        <v>2907614</v>
      </c>
      <c r="B7001">
        <v>1</v>
      </c>
      <c r="C7001">
        <v>14</v>
      </c>
      <c r="D7001">
        <v>3</v>
      </c>
      <c r="E7001">
        <v>1</v>
      </c>
      <c r="F7001">
        <v>3</v>
      </c>
      <c r="G7001">
        <v>2</v>
      </c>
      <c r="H7001">
        <v>0.85409946846143303</v>
      </c>
      <c r="I7001">
        <v>2907614</v>
      </c>
      <c r="J7001">
        <f>IF(B7001=1,1,IF(B7001=2,0,NA))</f>
        <v>1</v>
      </c>
      <c r="K7001">
        <f t="shared" ca="1" si="763"/>
        <v>75</v>
      </c>
      <c r="L7001">
        <f t="shared" si="764"/>
        <v>3</v>
      </c>
      <c r="M7001">
        <f t="shared" si="765"/>
        <v>1</v>
      </c>
      <c r="N7001">
        <f t="shared" si="766"/>
        <v>0</v>
      </c>
      <c r="O7001">
        <f t="shared" si="767"/>
        <v>1</v>
      </c>
      <c r="P7001">
        <f t="shared" si="768"/>
        <v>1</v>
      </c>
      <c r="Q7001">
        <f t="shared" si="769"/>
        <v>0.85409946846143303</v>
      </c>
      <c r="V7001">
        <v>6</v>
      </c>
    </row>
    <row r="7002" spans="1:22" x14ac:dyDescent="0.35">
      <c r="A7002">
        <v>2908220</v>
      </c>
      <c r="B7002">
        <v>2</v>
      </c>
      <c r="C7002">
        <v>14</v>
      </c>
      <c r="D7002">
        <v>3</v>
      </c>
      <c r="E7002">
        <v>1</v>
      </c>
      <c r="F7002">
        <v>3</v>
      </c>
      <c r="G7002">
        <v>2</v>
      </c>
      <c r="H7002">
        <v>0.88177963256734604</v>
      </c>
      <c r="I7002">
        <v>2908220</v>
      </c>
      <c r="J7002">
        <f>IF(B7002=1,1,IF(B7002=2,0,NA))</f>
        <v>0</v>
      </c>
      <c r="K7002">
        <f t="shared" ca="1" si="763"/>
        <v>77</v>
      </c>
      <c r="L7002">
        <f t="shared" si="764"/>
        <v>3</v>
      </c>
      <c r="M7002">
        <f t="shared" si="765"/>
        <v>1</v>
      </c>
      <c r="N7002">
        <f t="shared" si="766"/>
        <v>0</v>
      </c>
      <c r="O7002">
        <f t="shared" si="767"/>
        <v>1</v>
      </c>
      <c r="P7002">
        <f t="shared" si="768"/>
        <v>1</v>
      </c>
      <c r="Q7002">
        <f t="shared" si="769"/>
        <v>0.88177963256734604</v>
      </c>
      <c r="V7002">
        <v>6</v>
      </c>
    </row>
    <row r="7003" spans="1:22" x14ac:dyDescent="0.35">
      <c r="A7003">
        <v>2902447</v>
      </c>
      <c r="B7003">
        <v>2</v>
      </c>
      <c r="C7003">
        <v>8</v>
      </c>
      <c r="D7003">
        <v>2</v>
      </c>
      <c r="E7003">
        <v>1</v>
      </c>
      <c r="F7003">
        <v>16</v>
      </c>
      <c r="G7003">
        <v>3</v>
      </c>
      <c r="H7003">
        <v>0.87826903210058804</v>
      </c>
      <c r="I7003">
        <v>2902447</v>
      </c>
      <c r="J7003">
        <f>IF(B7003=1,1,IF(B7003=2,0,NA))</f>
        <v>0</v>
      </c>
      <c r="K7003">
        <f t="shared" ca="1" si="763"/>
        <v>45</v>
      </c>
      <c r="L7003">
        <f t="shared" si="764"/>
        <v>2</v>
      </c>
      <c r="M7003">
        <f t="shared" si="765"/>
        <v>1</v>
      </c>
      <c r="N7003">
        <f t="shared" si="766"/>
        <v>0</v>
      </c>
      <c r="O7003">
        <f t="shared" si="767"/>
        <v>0</v>
      </c>
      <c r="P7003">
        <f t="shared" si="768"/>
        <v>0</v>
      </c>
      <c r="Q7003">
        <f t="shared" si="769"/>
        <v>0.87826903210058804</v>
      </c>
      <c r="V7003">
        <v>6</v>
      </c>
    </row>
    <row r="7004" spans="1:22" x14ac:dyDescent="0.35">
      <c r="A7004">
        <v>2903558</v>
      </c>
      <c r="B7004">
        <v>1</v>
      </c>
      <c r="C7004">
        <v>8</v>
      </c>
      <c r="D7004">
        <v>2</v>
      </c>
      <c r="E7004">
        <v>1</v>
      </c>
      <c r="F7004">
        <v>16</v>
      </c>
      <c r="G7004">
        <v>2</v>
      </c>
      <c r="H7004">
        <v>0.963218559675038</v>
      </c>
      <c r="I7004">
        <v>2903558</v>
      </c>
      <c r="J7004">
        <f>IF(B7004=1,1,IF(B7004=2,0,NA))</f>
        <v>1</v>
      </c>
      <c r="K7004">
        <f t="shared" ca="1" si="763"/>
        <v>48</v>
      </c>
      <c r="L7004">
        <f t="shared" si="764"/>
        <v>2</v>
      </c>
      <c r="M7004">
        <f t="shared" si="765"/>
        <v>1</v>
      </c>
      <c r="N7004">
        <f t="shared" si="766"/>
        <v>0</v>
      </c>
      <c r="O7004">
        <f t="shared" si="767"/>
        <v>1</v>
      </c>
      <c r="P7004">
        <f t="shared" si="768"/>
        <v>0</v>
      </c>
      <c r="Q7004">
        <f t="shared" si="769"/>
        <v>0.963218559675038</v>
      </c>
      <c r="V7004">
        <v>6</v>
      </c>
    </row>
    <row r="7005" spans="1:22" x14ac:dyDescent="0.35">
      <c r="A7005">
        <v>2908174</v>
      </c>
      <c r="B7005">
        <v>2</v>
      </c>
      <c r="C7005">
        <v>15</v>
      </c>
      <c r="D7005">
        <v>1</v>
      </c>
      <c r="E7005">
        <v>1</v>
      </c>
      <c r="F7005">
        <v>98</v>
      </c>
      <c r="G7005">
        <v>3</v>
      </c>
      <c r="H7005">
        <v>0.87553130441661697</v>
      </c>
      <c r="I7005">
        <v>2908174</v>
      </c>
      <c r="J7005">
        <f>IF(B7005=1,1,IF(B7005=2,0,NA))</f>
        <v>0</v>
      </c>
      <c r="K7005">
        <f t="shared" ca="1" si="763"/>
        <v>81</v>
      </c>
      <c r="L7005">
        <f t="shared" si="764"/>
        <v>1</v>
      </c>
      <c r="M7005">
        <f t="shared" si="765"/>
        <v>1</v>
      </c>
      <c r="N7005">
        <f t="shared" si="766"/>
        <v>0</v>
      </c>
      <c r="O7005">
        <f t="shared" si="767"/>
        <v>0</v>
      </c>
      <c r="P7005">
        <f t="shared" si="768"/>
        <v>0</v>
      </c>
      <c r="Q7005">
        <f t="shared" si="769"/>
        <v>0.87553130441661697</v>
      </c>
      <c r="V7005">
        <v>6</v>
      </c>
    </row>
    <row r="7006" spans="1:22" x14ac:dyDescent="0.35">
      <c r="A7006">
        <v>2901189</v>
      </c>
      <c r="B7006">
        <v>1</v>
      </c>
      <c r="C7006">
        <v>11</v>
      </c>
      <c r="D7006">
        <v>1</v>
      </c>
      <c r="E7006">
        <v>1</v>
      </c>
      <c r="F7006">
        <v>14</v>
      </c>
      <c r="G7006">
        <v>2</v>
      </c>
      <c r="H7006">
        <v>0.88228975217824801</v>
      </c>
      <c r="I7006">
        <v>2901189</v>
      </c>
      <c r="J7006">
        <f>IF(B7006=1,1,IF(B7006=2,0,NA))</f>
        <v>1</v>
      </c>
      <c r="K7006">
        <f t="shared" ca="1" si="763"/>
        <v>64</v>
      </c>
      <c r="L7006">
        <f t="shared" si="764"/>
        <v>1</v>
      </c>
      <c r="M7006">
        <f t="shared" si="765"/>
        <v>1</v>
      </c>
      <c r="N7006">
        <f t="shared" si="766"/>
        <v>0</v>
      </c>
      <c r="O7006">
        <f t="shared" si="767"/>
        <v>1</v>
      </c>
      <c r="P7006">
        <f t="shared" si="768"/>
        <v>0</v>
      </c>
      <c r="Q7006">
        <f t="shared" si="769"/>
        <v>0.88228975217824801</v>
      </c>
      <c r="V7006">
        <v>6</v>
      </c>
    </row>
    <row r="7007" spans="1:22" x14ac:dyDescent="0.35">
      <c r="A7007">
        <v>2900809</v>
      </c>
      <c r="B7007">
        <v>2</v>
      </c>
      <c r="C7007">
        <v>11</v>
      </c>
      <c r="D7007">
        <v>1</v>
      </c>
      <c r="E7007">
        <v>1</v>
      </c>
      <c r="F7007">
        <v>14</v>
      </c>
      <c r="G7007">
        <v>3</v>
      </c>
      <c r="H7007">
        <v>0.82634099804363104</v>
      </c>
      <c r="I7007">
        <v>2900809</v>
      </c>
      <c r="J7007">
        <f>IF(B7007=1,1,IF(B7007=2,0,NA))</f>
        <v>0</v>
      </c>
      <c r="K7007">
        <f t="shared" ca="1" si="763"/>
        <v>62</v>
      </c>
      <c r="L7007">
        <f t="shared" si="764"/>
        <v>1</v>
      </c>
      <c r="M7007">
        <f t="shared" si="765"/>
        <v>1</v>
      </c>
      <c r="N7007">
        <f t="shared" si="766"/>
        <v>0</v>
      </c>
      <c r="O7007">
        <f t="shared" si="767"/>
        <v>0</v>
      </c>
      <c r="P7007">
        <f t="shared" si="768"/>
        <v>0</v>
      </c>
      <c r="Q7007">
        <f t="shared" si="769"/>
        <v>0.82634099804363104</v>
      </c>
      <c r="V7007">
        <v>6</v>
      </c>
    </row>
    <row r="7008" spans="1:22" x14ac:dyDescent="0.35">
      <c r="A7008">
        <v>2902418</v>
      </c>
      <c r="B7008">
        <v>2</v>
      </c>
      <c r="C7008">
        <v>5</v>
      </c>
      <c r="D7008">
        <v>1</v>
      </c>
      <c r="E7008">
        <v>1</v>
      </c>
      <c r="F7008">
        <v>14</v>
      </c>
      <c r="G7008">
        <v>3</v>
      </c>
      <c r="H7008">
        <v>0.86686091962998502</v>
      </c>
      <c r="I7008">
        <v>2902418</v>
      </c>
      <c r="J7008">
        <f>IF(B7008=1,1,IF(B7008=2,0,NA))</f>
        <v>0</v>
      </c>
      <c r="K7008">
        <f t="shared" ca="1" si="763"/>
        <v>31</v>
      </c>
      <c r="L7008">
        <f t="shared" si="764"/>
        <v>1</v>
      </c>
      <c r="M7008">
        <f t="shared" si="765"/>
        <v>1</v>
      </c>
      <c r="N7008">
        <f t="shared" si="766"/>
        <v>0</v>
      </c>
      <c r="O7008">
        <f t="shared" si="767"/>
        <v>0</v>
      </c>
      <c r="P7008">
        <f t="shared" si="768"/>
        <v>0</v>
      </c>
      <c r="Q7008">
        <f t="shared" si="769"/>
        <v>0.86686091962998502</v>
      </c>
      <c r="V7008">
        <v>6</v>
      </c>
    </row>
    <row r="7009" spans="1:22" x14ac:dyDescent="0.35">
      <c r="A7009">
        <v>2910776</v>
      </c>
      <c r="B7009">
        <v>2</v>
      </c>
      <c r="C7009">
        <v>-1</v>
      </c>
      <c r="D7009">
        <v>1</v>
      </c>
      <c r="E7009">
        <v>1</v>
      </c>
      <c r="F7009">
        <v>14</v>
      </c>
      <c r="G7009">
        <v>-1</v>
      </c>
      <c r="H7009">
        <v>0.900002965876327</v>
      </c>
      <c r="I7009">
        <v>2910776</v>
      </c>
      <c r="J7009">
        <f>IF(B7009=1,1,IF(B7009=2,0,NA))</f>
        <v>0</v>
      </c>
      <c r="K7009">
        <f t="shared" ca="1" si="763"/>
        <v>0</v>
      </c>
      <c r="L7009">
        <f t="shared" si="764"/>
        <v>1</v>
      </c>
      <c r="M7009">
        <f t="shared" si="765"/>
        <v>1</v>
      </c>
      <c r="N7009">
        <f t="shared" si="766"/>
        <v>0</v>
      </c>
      <c r="O7009">
        <f t="shared" si="767"/>
        <v>0</v>
      </c>
      <c r="P7009">
        <f t="shared" si="768"/>
        <v>0</v>
      </c>
      <c r="Q7009">
        <f t="shared" si="769"/>
        <v>0.900002965876327</v>
      </c>
      <c r="V7009">
        <v>6</v>
      </c>
    </row>
    <row r="7010" spans="1:22" x14ac:dyDescent="0.35">
      <c r="A7010">
        <v>2906150</v>
      </c>
      <c r="B7010">
        <v>1</v>
      </c>
      <c r="C7010">
        <v>-1</v>
      </c>
      <c r="D7010">
        <v>1</v>
      </c>
      <c r="E7010">
        <v>1</v>
      </c>
      <c r="F7010">
        <v>14</v>
      </c>
      <c r="G7010">
        <v>-1</v>
      </c>
      <c r="H7010">
        <v>0.93649341993471602</v>
      </c>
      <c r="I7010">
        <v>2906150</v>
      </c>
      <c r="J7010">
        <f>IF(B7010=1,1,IF(B7010=2,0,NA))</f>
        <v>1</v>
      </c>
      <c r="K7010">
        <f t="shared" ca="1" si="763"/>
        <v>0</v>
      </c>
      <c r="L7010">
        <f t="shared" si="764"/>
        <v>1</v>
      </c>
      <c r="M7010">
        <f t="shared" si="765"/>
        <v>1</v>
      </c>
      <c r="N7010">
        <f t="shared" si="766"/>
        <v>0</v>
      </c>
      <c r="O7010">
        <f t="shared" si="767"/>
        <v>0</v>
      </c>
      <c r="P7010">
        <f t="shared" si="768"/>
        <v>0</v>
      </c>
      <c r="Q7010">
        <f t="shared" si="769"/>
        <v>0.93649341993471602</v>
      </c>
      <c r="V7010">
        <v>6</v>
      </c>
    </row>
    <row r="7011" spans="1:22" x14ac:dyDescent="0.35">
      <c r="A7011">
        <v>2907380</v>
      </c>
      <c r="B7011">
        <v>1</v>
      </c>
      <c r="C7011">
        <v>10</v>
      </c>
      <c r="D7011">
        <v>1</v>
      </c>
      <c r="E7011">
        <v>1</v>
      </c>
      <c r="F7011">
        <v>18</v>
      </c>
      <c r="G7011">
        <v>2</v>
      </c>
      <c r="H7011">
        <v>0.92430648373652502</v>
      </c>
      <c r="I7011">
        <v>2907380</v>
      </c>
      <c r="J7011">
        <f>IF(B7011=1,1,IF(B7011=2,0,NA))</f>
        <v>1</v>
      </c>
      <c r="K7011">
        <f t="shared" ca="1" si="763"/>
        <v>59</v>
      </c>
      <c r="L7011">
        <f t="shared" si="764"/>
        <v>1</v>
      </c>
      <c r="M7011">
        <f t="shared" si="765"/>
        <v>1</v>
      </c>
      <c r="N7011">
        <f t="shared" si="766"/>
        <v>0</v>
      </c>
      <c r="O7011">
        <f t="shared" si="767"/>
        <v>1</v>
      </c>
      <c r="P7011">
        <f t="shared" si="768"/>
        <v>0</v>
      </c>
      <c r="Q7011">
        <f t="shared" si="769"/>
        <v>0.92430648373652502</v>
      </c>
      <c r="V7011">
        <v>6</v>
      </c>
    </row>
    <row r="7012" spans="1:22" x14ac:dyDescent="0.35">
      <c r="A7012">
        <v>2900347</v>
      </c>
      <c r="B7012">
        <v>2</v>
      </c>
      <c r="C7012">
        <v>3</v>
      </c>
      <c r="D7012">
        <v>1</v>
      </c>
      <c r="E7012">
        <v>4</v>
      </c>
      <c r="F7012">
        <v>18</v>
      </c>
      <c r="G7012">
        <v>3</v>
      </c>
      <c r="H7012">
        <v>0.997123514785063</v>
      </c>
      <c r="I7012">
        <v>2900347</v>
      </c>
      <c r="J7012">
        <f>IF(B7012=1,1,IF(B7012=2,0,NA))</f>
        <v>0</v>
      </c>
      <c r="K7012">
        <f t="shared" ca="1" si="763"/>
        <v>0</v>
      </c>
      <c r="L7012">
        <f t="shared" si="764"/>
        <v>1</v>
      </c>
      <c r="M7012">
        <f t="shared" si="765"/>
        <v>4</v>
      </c>
      <c r="N7012">
        <f t="shared" si="766"/>
        <v>0</v>
      </c>
      <c r="O7012">
        <f t="shared" si="767"/>
        <v>0</v>
      </c>
      <c r="P7012">
        <f t="shared" si="768"/>
        <v>0</v>
      </c>
      <c r="Q7012">
        <f t="shared" si="769"/>
        <v>0.997123514785063</v>
      </c>
      <c r="V7012">
        <v>6</v>
      </c>
    </row>
    <row r="7013" spans="1:22" x14ac:dyDescent="0.35">
      <c r="A7013">
        <v>2905514</v>
      </c>
      <c r="B7013">
        <v>1</v>
      </c>
      <c r="C7013">
        <v>8</v>
      </c>
      <c r="D7013">
        <v>5</v>
      </c>
      <c r="E7013">
        <v>1</v>
      </c>
      <c r="F7013">
        <v>6</v>
      </c>
      <c r="G7013">
        <v>2</v>
      </c>
      <c r="H7013">
        <v>1.1899848695481601</v>
      </c>
      <c r="I7013">
        <v>2905514</v>
      </c>
      <c r="J7013">
        <f>IF(B7013=1,1,IF(B7013=2,0,NA))</f>
        <v>1</v>
      </c>
      <c r="K7013">
        <f t="shared" ca="1" si="763"/>
        <v>45</v>
      </c>
      <c r="L7013">
        <f t="shared" si="764"/>
        <v>5</v>
      </c>
      <c r="M7013">
        <f t="shared" si="765"/>
        <v>1</v>
      </c>
      <c r="N7013">
        <f t="shared" si="766"/>
        <v>0</v>
      </c>
      <c r="O7013">
        <f t="shared" si="767"/>
        <v>1</v>
      </c>
      <c r="P7013">
        <f t="shared" si="768"/>
        <v>0</v>
      </c>
      <c r="Q7013">
        <f t="shared" si="769"/>
        <v>1.1899848695481601</v>
      </c>
      <c r="V7013">
        <v>7</v>
      </c>
    </row>
    <row r="7014" spans="1:22" x14ac:dyDescent="0.35">
      <c r="A7014">
        <v>2901859</v>
      </c>
      <c r="B7014">
        <v>2</v>
      </c>
      <c r="C7014">
        <v>8</v>
      </c>
      <c r="D7014">
        <v>5</v>
      </c>
      <c r="E7014">
        <v>1</v>
      </c>
      <c r="F7014">
        <v>6</v>
      </c>
      <c r="G7014">
        <v>3</v>
      </c>
      <c r="H7014">
        <v>1.00477452876426</v>
      </c>
      <c r="I7014">
        <v>2901859</v>
      </c>
      <c r="J7014">
        <f>IF(B7014=1,1,IF(B7014=2,0,NA))</f>
        <v>0</v>
      </c>
      <c r="K7014">
        <f t="shared" ca="1" si="763"/>
        <v>47</v>
      </c>
      <c r="L7014">
        <f t="shared" si="764"/>
        <v>5</v>
      </c>
      <c r="M7014">
        <f t="shared" si="765"/>
        <v>1</v>
      </c>
      <c r="N7014">
        <f t="shared" si="766"/>
        <v>0</v>
      </c>
      <c r="O7014">
        <f t="shared" si="767"/>
        <v>0</v>
      </c>
      <c r="P7014">
        <f t="shared" si="768"/>
        <v>0</v>
      </c>
      <c r="Q7014">
        <f t="shared" si="769"/>
        <v>1.00477452876426</v>
      </c>
      <c r="V7014">
        <v>7</v>
      </c>
    </row>
    <row r="7015" spans="1:22" x14ac:dyDescent="0.35">
      <c r="A7015">
        <v>2911198</v>
      </c>
      <c r="B7015">
        <v>1</v>
      </c>
      <c r="C7015">
        <v>-1</v>
      </c>
      <c r="D7015">
        <v>5</v>
      </c>
      <c r="E7015">
        <v>1</v>
      </c>
      <c r="F7015">
        <v>6</v>
      </c>
      <c r="G7015">
        <v>-1</v>
      </c>
      <c r="H7015">
        <v>1.3156956094258201</v>
      </c>
      <c r="I7015">
        <v>2911198</v>
      </c>
      <c r="J7015">
        <f>IF(B7015=1,1,IF(B7015=2,0,NA))</f>
        <v>1</v>
      </c>
      <c r="K7015">
        <f t="shared" ca="1" si="763"/>
        <v>0</v>
      </c>
      <c r="L7015">
        <f t="shared" si="764"/>
        <v>5</v>
      </c>
      <c r="M7015">
        <f t="shared" si="765"/>
        <v>1</v>
      </c>
      <c r="N7015">
        <f t="shared" si="766"/>
        <v>0</v>
      </c>
      <c r="O7015">
        <f t="shared" si="767"/>
        <v>0</v>
      </c>
      <c r="P7015">
        <f t="shared" si="768"/>
        <v>0</v>
      </c>
      <c r="Q7015">
        <f t="shared" si="769"/>
        <v>1.3156956094258201</v>
      </c>
      <c r="V7015">
        <v>7</v>
      </c>
    </row>
    <row r="7016" spans="1:22" x14ac:dyDescent="0.35">
      <c r="A7016">
        <v>2901632</v>
      </c>
      <c r="B7016">
        <v>2</v>
      </c>
      <c r="C7016">
        <v>-1</v>
      </c>
      <c r="D7016">
        <v>5</v>
      </c>
      <c r="E7016">
        <v>1</v>
      </c>
      <c r="F7016">
        <v>6</v>
      </c>
      <c r="G7016">
        <v>-1</v>
      </c>
      <c r="H7016">
        <v>1.05696327978847</v>
      </c>
      <c r="I7016">
        <v>2901632</v>
      </c>
      <c r="J7016">
        <f>IF(B7016=1,1,IF(B7016=2,0,NA))</f>
        <v>0</v>
      </c>
      <c r="K7016">
        <f t="shared" ca="1" si="763"/>
        <v>0</v>
      </c>
      <c r="L7016">
        <f t="shared" si="764"/>
        <v>5</v>
      </c>
      <c r="M7016">
        <f t="shared" si="765"/>
        <v>1</v>
      </c>
      <c r="N7016">
        <f t="shared" si="766"/>
        <v>0</v>
      </c>
      <c r="O7016">
        <f t="shared" si="767"/>
        <v>0</v>
      </c>
      <c r="P7016">
        <f t="shared" si="768"/>
        <v>0</v>
      </c>
      <c r="Q7016">
        <f t="shared" si="769"/>
        <v>1.05696327978847</v>
      </c>
      <c r="V7016">
        <v>7</v>
      </c>
    </row>
    <row r="7017" spans="1:22" x14ac:dyDescent="0.35">
      <c r="A7017">
        <v>2903927</v>
      </c>
      <c r="B7017">
        <v>2</v>
      </c>
      <c r="C7017">
        <v>4</v>
      </c>
      <c r="D7017">
        <v>5</v>
      </c>
      <c r="E7017">
        <v>3</v>
      </c>
      <c r="F7017">
        <v>11</v>
      </c>
      <c r="G7017">
        <v>3</v>
      </c>
      <c r="H7017">
        <v>1.32616988188348</v>
      </c>
      <c r="I7017">
        <v>2903927</v>
      </c>
      <c r="J7017">
        <f>IF(B7017=1,1,IF(B7017=2,0,NA))</f>
        <v>0</v>
      </c>
      <c r="K7017">
        <f t="shared" ca="1" si="763"/>
        <v>0</v>
      </c>
      <c r="L7017">
        <f t="shared" si="764"/>
        <v>5</v>
      </c>
      <c r="M7017">
        <f t="shared" si="765"/>
        <v>3</v>
      </c>
      <c r="N7017">
        <f t="shared" si="766"/>
        <v>0</v>
      </c>
      <c r="O7017">
        <f t="shared" si="767"/>
        <v>0</v>
      </c>
      <c r="P7017">
        <f t="shared" si="768"/>
        <v>0</v>
      </c>
      <c r="Q7017">
        <f t="shared" si="769"/>
        <v>1.32616988188348</v>
      </c>
      <c r="V7017">
        <v>7</v>
      </c>
    </row>
    <row r="7018" spans="1:22" x14ac:dyDescent="0.35">
      <c r="A7018">
        <v>2904450</v>
      </c>
      <c r="B7018">
        <v>2</v>
      </c>
      <c r="C7018">
        <v>13</v>
      </c>
      <c r="D7018">
        <v>5</v>
      </c>
      <c r="E7018">
        <v>1</v>
      </c>
      <c r="F7018">
        <v>8</v>
      </c>
      <c r="G7018">
        <v>3</v>
      </c>
      <c r="H7018">
        <v>0.83866904905226403</v>
      </c>
      <c r="I7018">
        <v>2904450</v>
      </c>
      <c r="J7018">
        <f>IF(B7018=1,1,IF(B7018=2,0,NA))</f>
        <v>0</v>
      </c>
      <c r="K7018">
        <f t="shared" ca="1" si="763"/>
        <v>71</v>
      </c>
      <c r="L7018">
        <f t="shared" si="764"/>
        <v>5</v>
      </c>
      <c r="M7018">
        <f t="shared" si="765"/>
        <v>1</v>
      </c>
      <c r="N7018">
        <f t="shared" si="766"/>
        <v>0</v>
      </c>
      <c r="O7018">
        <f t="shared" si="767"/>
        <v>0</v>
      </c>
      <c r="P7018">
        <f t="shared" si="768"/>
        <v>0</v>
      </c>
      <c r="Q7018">
        <f t="shared" si="769"/>
        <v>0.83866904905226403</v>
      </c>
      <c r="V7018">
        <v>7</v>
      </c>
    </row>
    <row r="7019" spans="1:22" x14ac:dyDescent="0.35">
      <c r="A7019">
        <v>2908562</v>
      </c>
      <c r="B7019">
        <v>1</v>
      </c>
      <c r="C7019">
        <v>14</v>
      </c>
      <c r="D7019">
        <v>5</v>
      </c>
      <c r="E7019">
        <v>1</v>
      </c>
      <c r="F7019">
        <v>8</v>
      </c>
      <c r="G7019">
        <v>2</v>
      </c>
      <c r="H7019">
        <v>0.83395146370818896</v>
      </c>
      <c r="I7019">
        <v>2908562</v>
      </c>
      <c r="J7019">
        <f>IF(B7019=1,1,IF(B7019=2,0,NA))</f>
        <v>1</v>
      </c>
      <c r="K7019">
        <f t="shared" ca="1" si="763"/>
        <v>78</v>
      </c>
      <c r="L7019">
        <f t="shared" si="764"/>
        <v>5</v>
      </c>
      <c r="M7019">
        <f t="shared" si="765"/>
        <v>1</v>
      </c>
      <c r="N7019">
        <f t="shared" si="766"/>
        <v>0</v>
      </c>
      <c r="O7019">
        <f t="shared" si="767"/>
        <v>1</v>
      </c>
      <c r="P7019">
        <f t="shared" si="768"/>
        <v>0</v>
      </c>
      <c r="Q7019">
        <f t="shared" si="769"/>
        <v>0.83395146370818896</v>
      </c>
      <c r="V7019">
        <v>7</v>
      </c>
    </row>
    <row r="7020" spans="1:22" x14ac:dyDescent="0.35">
      <c r="A7020">
        <v>2910422</v>
      </c>
      <c r="B7020">
        <v>2</v>
      </c>
      <c r="C7020">
        <v>8</v>
      </c>
      <c r="D7020">
        <v>4</v>
      </c>
      <c r="E7020">
        <v>2</v>
      </c>
      <c r="F7020">
        <v>19</v>
      </c>
      <c r="G7020">
        <v>3</v>
      </c>
      <c r="H7020">
        <v>0.971058420869091</v>
      </c>
      <c r="I7020">
        <v>2910422</v>
      </c>
      <c r="J7020">
        <f>IF(B7020=1,1,IF(B7020=2,0,NA))</f>
        <v>0</v>
      </c>
      <c r="K7020">
        <f t="shared" ca="1" si="763"/>
        <v>47</v>
      </c>
      <c r="L7020">
        <f t="shared" si="764"/>
        <v>4</v>
      </c>
      <c r="M7020">
        <f t="shared" si="765"/>
        <v>2</v>
      </c>
      <c r="N7020">
        <f t="shared" si="766"/>
        <v>0</v>
      </c>
      <c r="O7020">
        <f t="shared" si="767"/>
        <v>0</v>
      </c>
      <c r="P7020">
        <f t="shared" si="768"/>
        <v>0</v>
      </c>
      <c r="Q7020">
        <f t="shared" si="769"/>
        <v>0.971058420869091</v>
      </c>
      <c r="V7020">
        <v>7</v>
      </c>
    </row>
    <row r="7021" spans="1:22" x14ac:dyDescent="0.35">
      <c r="A7021">
        <v>2905086</v>
      </c>
      <c r="B7021">
        <v>1</v>
      </c>
      <c r="C7021">
        <v>3</v>
      </c>
      <c r="D7021">
        <v>4</v>
      </c>
      <c r="E7021">
        <v>2</v>
      </c>
      <c r="F7021">
        <v>19</v>
      </c>
      <c r="G7021">
        <v>3</v>
      </c>
      <c r="H7021">
        <v>1.4319352682597399</v>
      </c>
      <c r="I7021">
        <v>2905086</v>
      </c>
      <c r="J7021">
        <f>IF(B7021=1,1,IF(B7021=2,0,NA))</f>
        <v>1</v>
      </c>
      <c r="K7021">
        <f t="shared" ca="1" si="763"/>
        <v>0</v>
      </c>
      <c r="L7021">
        <f t="shared" si="764"/>
        <v>4</v>
      </c>
      <c r="M7021">
        <f t="shared" si="765"/>
        <v>2</v>
      </c>
      <c r="N7021">
        <f t="shared" si="766"/>
        <v>0</v>
      </c>
      <c r="O7021">
        <f t="shared" si="767"/>
        <v>0</v>
      </c>
      <c r="P7021">
        <f t="shared" si="768"/>
        <v>0</v>
      </c>
      <c r="Q7021">
        <f t="shared" si="769"/>
        <v>1.4319352682597399</v>
      </c>
      <c r="V7021">
        <v>7</v>
      </c>
    </row>
    <row r="7022" spans="1:22" x14ac:dyDescent="0.35">
      <c r="A7022">
        <v>2907905</v>
      </c>
      <c r="B7022">
        <v>2</v>
      </c>
      <c r="C7022">
        <v>-1</v>
      </c>
      <c r="D7022">
        <v>4</v>
      </c>
      <c r="E7022">
        <v>2</v>
      </c>
      <c r="F7022">
        <v>19</v>
      </c>
      <c r="G7022">
        <v>-1</v>
      </c>
      <c r="H7022">
        <v>1.5644197613237301</v>
      </c>
      <c r="I7022">
        <v>2907905</v>
      </c>
      <c r="J7022">
        <f>IF(B7022=1,1,IF(B7022=2,0,NA))</f>
        <v>0</v>
      </c>
      <c r="K7022">
        <f t="shared" ca="1" si="763"/>
        <v>0</v>
      </c>
      <c r="L7022">
        <f t="shared" si="764"/>
        <v>4</v>
      </c>
      <c r="M7022">
        <f t="shared" si="765"/>
        <v>2</v>
      </c>
      <c r="N7022">
        <f t="shared" si="766"/>
        <v>0</v>
      </c>
      <c r="O7022">
        <f t="shared" si="767"/>
        <v>0</v>
      </c>
      <c r="P7022">
        <f t="shared" si="768"/>
        <v>0</v>
      </c>
      <c r="Q7022">
        <f t="shared" si="769"/>
        <v>1.5644197613237301</v>
      </c>
      <c r="V7022">
        <v>7</v>
      </c>
    </row>
    <row r="7023" spans="1:22" x14ac:dyDescent="0.35">
      <c r="A7023">
        <v>2907855</v>
      </c>
      <c r="B7023">
        <v>2</v>
      </c>
      <c r="C7023">
        <v>-1</v>
      </c>
      <c r="D7023">
        <v>4</v>
      </c>
      <c r="E7023">
        <v>2</v>
      </c>
      <c r="F7023">
        <v>19</v>
      </c>
      <c r="G7023">
        <v>-1</v>
      </c>
      <c r="H7023">
        <v>1.5644197613237301</v>
      </c>
      <c r="I7023">
        <v>2907855</v>
      </c>
      <c r="J7023">
        <f>IF(B7023=1,1,IF(B7023=2,0,NA))</f>
        <v>0</v>
      </c>
      <c r="K7023">
        <f t="shared" ca="1" si="763"/>
        <v>0</v>
      </c>
      <c r="L7023">
        <f t="shared" si="764"/>
        <v>4</v>
      </c>
      <c r="M7023">
        <f t="shared" si="765"/>
        <v>2</v>
      </c>
      <c r="N7023">
        <f t="shared" si="766"/>
        <v>0</v>
      </c>
      <c r="O7023">
        <f t="shared" si="767"/>
        <v>0</v>
      </c>
      <c r="P7023">
        <f t="shared" si="768"/>
        <v>0</v>
      </c>
      <c r="Q7023">
        <f t="shared" si="769"/>
        <v>1.5644197613237301</v>
      </c>
      <c r="V7023">
        <v>7</v>
      </c>
    </row>
    <row r="7024" spans="1:22" x14ac:dyDescent="0.35">
      <c r="A7024">
        <v>2902643</v>
      </c>
      <c r="B7024">
        <v>2</v>
      </c>
      <c r="C7024">
        <v>2</v>
      </c>
      <c r="D7024">
        <v>5</v>
      </c>
      <c r="E7024">
        <v>1</v>
      </c>
      <c r="F7024">
        <v>6</v>
      </c>
      <c r="G7024">
        <v>3</v>
      </c>
      <c r="H7024">
        <v>1.18075426781223</v>
      </c>
      <c r="I7024">
        <v>2902643</v>
      </c>
      <c r="J7024">
        <f>IF(B7024=1,1,IF(B7024=2,0,NA))</f>
        <v>0</v>
      </c>
      <c r="K7024">
        <f t="shared" ca="1" si="763"/>
        <v>0</v>
      </c>
      <c r="L7024">
        <f t="shared" si="764"/>
        <v>5</v>
      </c>
      <c r="M7024">
        <f t="shared" si="765"/>
        <v>1</v>
      </c>
      <c r="N7024">
        <f t="shared" si="766"/>
        <v>0</v>
      </c>
      <c r="O7024">
        <f t="shared" si="767"/>
        <v>0</v>
      </c>
      <c r="P7024">
        <f t="shared" si="768"/>
        <v>0</v>
      </c>
      <c r="Q7024">
        <f t="shared" si="769"/>
        <v>1.18075426781223</v>
      </c>
      <c r="V7024">
        <v>7</v>
      </c>
    </row>
    <row r="7025" spans="1:22" x14ac:dyDescent="0.35">
      <c r="A7025">
        <v>2902667</v>
      </c>
      <c r="B7025">
        <v>2</v>
      </c>
      <c r="C7025">
        <v>-1</v>
      </c>
      <c r="D7025">
        <v>5</v>
      </c>
      <c r="E7025">
        <v>1</v>
      </c>
      <c r="F7025">
        <v>6</v>
      </c>
      <c r="G7025">
        <v>-1</v>
      </c>
      <c r="H7025">
        <v>1.1065078688174499</v>
      </c>
      <c r="I7025">
        <v>2902667</v>
      </c>
      <c r="J7025">
        <f>IF(B7025=1,1,IF(B7025=2,0,NA))</f>
        <v>0</v>
      </c>
      <c r="K7025">
        <f t="shared" ca="1" si="763"/>
        <v>0</v>
      </c>
      <c r="L7025">
        <f t="shared" si="764"/>
        <v>5</v>
      </c>
      <c r="M7025">
        <f t="shared" si="765"/>
        <v>1</v>
      </c>
      <c r="N7025">
        <f t="shared" si="766"/>
        <v>0</v>
      </c>
      <c r="O7025">
        <f t="shared" si="767"/>
        <v>0</v>
      </c>
      <c r="P7025">
        <f t="shared" si="768"/>
        <v>0</v>
      </c>
      <c r="Q7025">
        <f t="shared" si="769"/>
        <v>1.1065078688174499</v>
      </c>
      <c r="V7025">
        <v>7</v>
      </c>
    </row>
    <row r="7026" spans="1:22" x14ac:dyDescent="0.35">
      <c r="A7026">
        <v>2904124</v>
      </c>
      <c r="B7026">
        <v>1</v>
      </c>
      <c r="C7026">
        <v>7</v>
      </c>
      <c r="D7026">
        <v>5</v>
      </c>
      <c r="E7026">
        <v>1</v>
      </c>
      <c r="F7026">
        <v>6</v>
      </c>
      <c r="G7026">
        <v>3</v>
      </c>
      <c r="H7026">
        <v>1.21916832170728</v>
      </c>
      <c r="I7026">
        <v>2904124</v>
      </c>
      <c r="J7026">
        <f>IF(B7026=1,1,IF(B7026=2,0,NA))</f>
        <v>1</v>
      </c>
      <c r="K7026">
        <f t="shared" ca="1" si="763"/>
        <v>42</v>
      </c>
      <c r="L7026">
        <f t="shared" si="764"/>
        <v>5</v>
      </c>
      <c r="M7026">
        <f t="shared" si="765"/>
        <v>1</v>
      </c>
      <c r="N7026">
        <f t="shared" si="766"/>
        <v>0</v>
      </c>
      <c r="O7026">
        <f t="shared" si="767"/>
        <v>0</v>
      </c>
      <c r="P7026">
        <f t="shared" si="768"/>
        <v>0</v>
      </c>
      <c r="Q7026">
        <f t="shared" si="769"/>
        <v>1.21916832170728</v>
      </c>
      <c r="V7026">
        <v>7</v>
      </c>
    </row>
    <row r="7027" spans="1:22" x14ac:dyDescent="0.35">
      <c r="A7027">
        <v>2912181</v>
      </c>
      <c r="B7027">
        <v>1</v>
      </c>
      <c r="C7027">
        <v>-1</v>
      </c>
      <c r="D7027">
        <v>5</v>
      </c>
      <c r="E7027">
        <v>1</v>
      </c>
      <c r="F7027">
        <v>6</v>
      </c>
      <c r="G7027">
        <v>-1</v>
      </c>
      <c r="H7027">
        <v>0.90328544742470596</v>
      </c>
      <c r="I7027">
        <v>2912181</v>
      </c>
      <c r="J7027">
        <f>IF(B7027=1,1,IF(B7027=2,0,NA))</f>
        <v>1</v>
      </c>
      <c r="K7027">
        <f t="shared" ca="1" si="763"/>
        <v>0</v>
      </c>
      <c r="L7027">
        <f t="shared" si="764"/>
        <v>5</v>
      </c>
      <c r="M7027">
        <f t="shared" si="765"/>
        <v>1</v>
      </c>
      <c r="N7027">
        <f t="shared" si="766"/>
        <v>0</v>
      </c>
      <c r="O7027">
        <f t="shared" si="767"/>
        <v>0</v>
      </c>
      <c r="P7027">
        <f t="shared" si="768"/>
        <v>0</v>
      </c>
      <c r="Q7027">
        <f t="shared" si="769"/>
        <v>0.90328544742470596</v>
      </c>
      <c r="V7027">
        <v>7</v>
      </c>
    </row>
    <row r="7028" spans="1:22" x14ac:dyDescent="0.35">
      <c r="A7028">
        <v>2903859</v>
      </c>
      <c r="B7028">
        <v>2</v>
      </c>
      <c r="C7028">
        <v>10</v>
      </c>
      <c r="D7028">
        <v>5</v>
      </c>
      <c r="E7028">
        <v>1</v>
      </c>
      <c r="F7028">
        <v>4</v>
      </c>
      <c r="G7028">
        <v>3</v>
      </c>
      <c r="H7028">
        <v>0.78527248910684899</v>
      </c>
      <c r="I7028">
        <v>2903859</v>
      </c>
      <c r="J7028">
        <f>IF(B7028=1,1,IF(B7028=2,0,NA))</f>
        <v>0</v>
      </c>
      <c r="K7028">
        <f t="shared" ca="1" si="763"/>
        <v>58</v>
      </c>
      <c r="L7028">
        <f t="shared" si="764"/>
        <v>5</v>
      </c>
      <c r="M7028">
        <f t="shared" si="765"/>
        <v>1</v>
      </c>
      <c r="N7028">
        <f t="shared" si="766"/>
        <v>0</v>
      </c>
      <c r="O7028">
        <f t="shared" si="767"/>
        <v>0</v>
      </c>
      <c r="P7028">
        <f t="shared" si="768"/>
        <v>0</v>
      </c>
      <c r="Q7028">
        <f t="shared" si="769"/>
        <v>0.78527248910684899</v>
      </c>
      <c r="V7028">
        <v>7</v>
      </c>
    </row>
    <row r="7029" spans="1:22" x14ac:dyDescent="0.35">
      <c r="A7029">
        <v>2906701</v>
      </c>
      <c r="B7029">
        <v>2</v>
      </c>
      <c r="C7029">
        <v>14</v>
      </c>
      <c r="D7029">
        <v>5</v>
      </c>
      <c r="E7029">
        <v>1</v>
      </c>
      <c r="F7029">
        <v>3</v>
      </c>
      <c r="G7029">
        <v>1</v>
      </c>
      <c r="H7029">
        <v>1.0928137526987201</v>
      </c>
      <c r="I7029">
        <v>2906701</v>
      </c>
      <c r="J7029">
        <f>IF(B7029=1,1,IF(B7029=2,0,NA))</f>
        <v>0</v>
      </c>
      <c r="K7029">
        <f t="shared" ca="1" si="763"/>
        <v>79</v>
      </c>
      <c r="L7029">
        <f t="shared" si="764"/>
        <v>5</v>
      </c>
      <c r="M7029">
        <f t="shared" si="765"/>
        <v>1</v>
      </c>
      <c r="N7029">
        <f t="shared" si="766"/>
        <v>1</v>
      </c>
      <c r="O7029">
        <f t="shared" si="767"/>
        <v>0</v>
      </c>
      <c r="P7029">
        <f t="shared" si="768"/>
        <v>1</v>
      </c>
      <c r="Q7029">
        <f t="shared" si="769"/>
        <v>1.0928137526987201</v>
      </c>
      <c r="V7029">
        <v>7</v>
      </c>
    </row>
    <row r="7030" spans="1:22" x14ac:dyDescent="0.35">
      <c r="A7030">
        <v>2909399</v>
      </c>
      <c r="B7030">
        <v>1</v>
      </c>
      <c r="C7030">
        <v>10</v>
      </c>
      <c r="D7030">
        <v>5</v>
      </c>
      <c r="E7030">
        <v>-9</v>
      </c>
      <c r="F7030">
        <v>3</v>
      </c>
      <c r="G7030">
        <v>-9</v>
      </c>
      <c r="H7030">
        <v>1.2001972822740501</v>
      </c>
      <c r="I7030">
        <v>2909399</v>
      </c>
      <c r="J7030">
        <f>IF(B7030=1,1,IF(B7030=2,0,NA))</f>
        <v>1</v>
      </c>
      <c r="K7030">
        <f t="shared" ca="1" si="763"/>
        <v>58</v>
      </c>
      <c r="L7030">
        <f t="shared" si="764"/>
        <v>5</v>
      </c>
      <c r="M7030">
        <f t="shared" si="765"/>
        <v>1</v>
      </c>
      <c r="N7030">
        <f t="shared" si="766"/>
        <v>0</v>
      </c>
      <c r="O7030">
        <f t="shared" si="767"/>
        <v>0</v>
      </c>
      <c r="P7030">
        <f t="shared" si="768"/>
        <v>1</v>
      </c>
      <c r="Q7030">
        <f t="shared" si="769"/>
        <v>1.2001972822740501</v>
      </c>
      <c r="V7030">
        <v>7</v>
      </c>
    </row>
    <row r="7031" spans="1:22" x14ac:dyDescent="0.35">
      <c r="A7031">
        <v>2903531</v>
      </c>
      <c r="B7031">
        <v>1</v>
      </c>
      <c r="C7031">
        <v>5</v>
      </c>
      <c r="D7031">
        <v>5</v>
      </c>
      <c r="E7031">
        <v>1</v>
      </c>
      <c r="F7031">
        <v>16</v>
      </c>
      <c r="G7031">
        <v>1</v>
      </c>
      <c r="H7031">
        <v>1.67887447479103</v>
      </c>
      <c r="I7031">
        <v>2903531</v>
      </c>
      <c r="J7031">
        <f>IF(B7031=1,1,IF(B7031=2,0,NA))</f>
        <v>1</v>
      </c>
      <c r="K7031">
        <f t="shared" ca="1" si="763"/>
        <v>34</v>
      </c>
      <c r="L7031">
        <f t="shared" si="764"/>
        <v>5</v>
      </c>
      <c r="M7031">
        <f t="shared" si="765"/>
        <v>1</v>
      </c>
      <c r="N7031">
        <f t="shared" si="766"/>
        <v>1</v>
      </c>
      <c r="O7031">
        <f t="shared" si="767"/>
        <v>0</v>
      </c>
      <c r="P7031">
        <f t="shared" si="768"/>
        <v>0</v>
      </c>
      <c r="Q7031">
        <f t="shared" si="769"/>
        <v>1.67887447479103</v>
      </c>
      <c r="V7031">
        <v>7</v>
      </c>
    </row>
    <row r="7032" spans="1:22" x14ac:dyDescent="0.35">
      <c r="A7032">
        <v>2912300</v>
      </c>
      <c r="B7032">
        <v>2</v>
      </c>
      <c r="C7032">
        <v>4</v>
      </c>
      <c r="D7032">
        <v>5</v>
      </c>
      <c r="E7032">
        <v>1</v>
      </c>
      <c r="F7032">
        <v>16</v>
      </c>
      <c r="G7032">
        <v>1</v>
      </c>
      <c r="H7032">
        <v>1.3545595505613901</v>
      </c>
      <c r="I7032">
        <v>2912300</v>
      </c>
      <c r="J7032">
        <f>IF(B7032=1,1,IF(B7032=2,0,NA))</f>
        <v>0</v>
      </c>
      <c r="K7032">
        <f t="shared" ca="1" si="763"/>
        <v>0</v>
      </c>
      <c r="L7032">
        <f t="shared" si="764"/>
        <v>5</v>
      </c>
      <c r="M7032">
        <f t="shared" si="765"/>
        <v>1</v>
      </c>
      <c r="N7032">
        <f t="shared" si="766"/>
        <v>1</v>
      </c>
      <c r="O7032">
        <f t="shared" si="767"/>
        <v>0</v>
      </c>
      <c r="P7032">
        <f t="shared" si="768"/>
        <v>0</v>
      </c>
      <c r="Q7032">
        <f t="shared" si="769"/>
        <v>1.3545595505613901</v>
      </c>
      <c r="V7032">
        <v>7</v>
      </c>
    </row>
    <row r="7033" spans="1:22" x14ac:dyDescent="0.35">
      <c r="A7033">
        <v>2911366</v>
      </c>
      <c r="B7033">
        <v>2</v>
      </c>
      <c r="C7033">
        <v>9</v>
      </c>
      <c r="D7033">
        <v>4</v>
      </c>
      <c r="E7033">
        <v>2</v>
      </c>
      <c r="F7033">
        <v>17</v>
      </c>
      <c r="G7033">
        <v>3</v>
      </c>
      <c r="H7033">
        <v>1.41029625639965</v>
      </c>
      <c r="I7033">
        <v>2911366</v>
      </c>
      <c r="J7033">
        <f>IF(B7033=1,1,IF(B7033=2,0,NA))</f>
        <v>0</v>
      </c>
      <c r="K7033">
        <f t="shared" ca="1" si="763"/>
        <v>53</v>
      </c>
      <c r="L7033">
        <f t="shared" si="764"/>
        <v>4</v>
      </c>
      <c r="M7033">
        <f t="shared" si="765"/>
        <v>2</v>
      </c>
      <c r="N7033">
        <f t="shared" si="766"/>
        <v>0</v>
      </c>
      <c r="O7033">
        <f t="shared" si="767"/>
        <v>0</v>
      </c>
      <c r="P7033">
        <f t="shared" si="768"/>
        <v>0</v>
      </c>
      <c r="Q7033">
        <f t="shared" si="769"/>
        <v>1.41029625639965</v>
      </c>
      <c r="V7033">
        <v>7</v>
      </c>
    </row>
    <row r="7034" spans="1:22" x14ac:dyDescent="0.35">
      <c r="A7034">
        <v>2909407</v>
      </c>
      <c r="B7034">
        <v>2</v>
      </c>
      <c r="C7034">
        <v>3</v>
      </c>
      <c r="D7034">
        <v>4</v>
      </c>
      <c r="E7034">
        <v>2</v>
      </c>
      <c r="F7034">
        <v>17</v>
      </c>
      <c r="G7034">
        <v>3</v>
      </c>
      <c r="H7034">
        <v>2.3069919085762098</v>
      </c>
      <c r="I7034">
        <v>2909407</v>
      </c>
      <c r="J7034">
        <f>IF(B7034=1,1,IF(B7034=2,0,NA))</f>
        <v>0</v>
      </c>
      <c r="K7034">
        <f t="shared" ca="1" si="763"/>
        <v>0</v>
      </c>
      <c r="L7034">
        <f t="shared" si="764"/>
        <v>4</v>
      </c>
      <c r="M7034">
        <f t="shared" si="765"/>
        <v>2</v>
      </c>
      <c r="N7034">
        <f t="shared" si="766"/>
        <v>0</v>
      </c>
      <c r="O7034">
        <f t="shared" si="767"/>
        <v>0</v>
      </c>
      <c r="P7034">
        <f t="shared" si="768"/>
        <v>0</v>
      </c>
      <c r="Q7034">
        <f t="shared" si="769"/>
        <v>2.3069919085762098</v>
      </c>
      <c r="V7034">
        <v>7</v>
      </c>
    </row>
    <row r="7035" spans="1:22" x14ac:dyDescent="0.35">
      <c r="A7035">
        <v>2909737</v>
      </c>
      <c r="B7035">
        <v>1</v>
      </c>
      <c r="C7035">
        <v>10</v>
      </c>
      <c r="D7035">
        <v>1</v>
      </c>
      <c r="E7035">
        <v>1</v>
      </c>
      <c r="F7035">
        <v>13</v>
      </c>
      <c r="G7035">
        <v>3</v>
      </c>
      <c r="H7035">
        <v>0.882154985553675</v>
      </c>
      <c r="I7035">
        <v>2909737</v>
      </c>
      <c r="J7035">
        <f>IF(B7035=1,1,IF(B7035=2,0,NA))</f>
        <v>1</v>
      </c>
      <c r="K7035">
        <f t="shared" ca="1" si="763"/>
        <v>55</v>
      </c>
      <c r="L7035">
        <f t="shared" si="764"/>
        <v>1</v>
      </c>
      <c r="M7035">
        <f t="shared" si="765"/>
        <v>1</v>
      </c>
      <c r="N7035">
        <f t="shared" si="766"/>
        <v>0</v>
      </c>
      <c r="O7035">
        <f t="shared" si="767"/>
        <v>0</v>
      </c>
      <c r="P7035">
        <f t="shared" si="768"/>
        <v>0</v>
      </c>
      <c r="Q7035">
        <f t="shared" si="769"/>
        <v>0.882154985553675</v>
      </c>
      <c r="V7035">
        <v>7</v>
      </c>
    </row>
    <row r="7036" spans="1:22" x14ac:dyDescent="0.35">
      <c r="A7036">
        <v>2904127</v>
      </c>
      <c r="B7036">
        <v>1</v>
      </c>
      <c r="C7036">
        <v>6</v>
      </c>
      <c r="D7036">
        <v>2</v>
      </c>
      <c r="E7036">
        <v>3</v>
      </c>
      <c r="F7036">
        <v>3</v>
      </c>
      <c r="G7036">
        <v>3</v>
      </c>
      <c r="H7036">
        <v>1.00159108883379</v>
      </c>
      <c r="I7036">
        <v>2904127</v>
      </c>
      <c r="J7036">
        <f>IF(B7036=1,1,IF(B7036=2,0,NA))</f>
        <v>1</v>
      </c>
      <c r="K7036">
        <f t="shared" ca="1" si="763"/>
        <v>37</v>
      </c>
      <c r="L7036">
        <f t="shared" si="764"/>
        <v>2</v>
      </c>
      <c r="M7036">
        <f t="shared" si="765"/>
        <v>3</v>
      </c>
      <c r="N7036">
        <f t="shared" si="766"/>
        <v>0</v>
      </c>
      <c r="O7036">
        <f t="shared" si="767"/>
        <v>0</v>
      </c>
      <c r="P7036">
        <f t="shared" si="768"/>
        <v>1</v>
      </c>
      <c r="Q7036">
        <f t="shared" si="769"/>
        <v>1.00159108883379</v>
      </c>
      <c r="V7036">
        <v>7</v>
      </c>
    </row>
    <row r="7037" spans="1:22" x14ac:dyDescent="0.35">
      <c r="A7037">
        <v>2901030</v>
      </c>
      <c r="B7037">
        <v>2</v>
      </c>
      <c r="C7037">
        <v>6</v>
      </c>
      <c r="D7037">
        <v>2</v>
      </c>
      <c r="E7037">
        <v>3</v>
      </c>
      <c r="F7037">
        <v>3</v>
      </c>
      <c r="G7037">
        <v>3</v>
      </c>
      <c r="H7037">
        <v>0.851981940412737</v>
      </c>
      <c r="I7037">
        <v>2901030</v>
      </c>
      <c r="J7037">
        <f>IF(B7037=1,1,IF(B7037=2,0,NA))</f>
        <v>0</v>
      </c>
      <c r="K7037">
        <f t="shared" ca="1" si="763"/>
        <v>39</v>
      </c>
      <c r="L7037">
        <f t="shared" si="764"/>
        <v>2</v>
      </c>
      <c r="M7037">
        <f t="shared" si="765"/>
        <v>3</v>
      </c>
      <c r="N7037">
        <f t="shared" si="766"/>
        <v>0</v>
      </c>
      <c r="O7037">
        <f t="shared" si="767"/>
        <v>0</v>
      </c>
      <c r="P7037">
        <f t="shared" si="768"/>
        <v>1</v>
      </c>
      <c r="Q7037">
        <f t="shared" si="769"/>
        <v>0.851981940412737</v>
      </c>
      <c r="V7037">
        <v>7</v>
      </c>
    </row>
    <row r="7038" spans="1:22" x14ac:dyDescent="0.35">
      <c r="A7038">
        <v>2900573</v>
      </c>
      <c r="B7038">
        <v>2</v>
      </c>
      <c r="C7038">
        <v>-1</v>
      </c>
      <c r="D7038">
        <v>2</v>
      </c>
      <c r="E7038">
        <v>3</v>
      </c>
      <c r="F7038">
        <v>3</v>
      </c>
      <c r="G7038">
        <v>-1</v>
      </c>
      <c r="H7038">
        <v>0.91486506414996505</v>
      </c>
      <c r="I7038">
        <v>2900573</v>
      </c>
      <c r="J7038">
        <f>IF(B7038=1,1,IF(B7038=2,0,NA))</f>
        <v>0</v>
      </c>
      <c r="K7038">
        <f t="shared" ca="1" si="763"/>
        <v>0</v>
      </c>
      <c r="L7038">
        <f t="shared" si="764"/>
        <v>2</v>
      </c>
      <c r="M7038">
        <f t="shared" si="765"/>
        <v>3</v>
      </c>
      <c r="N7038">
        <f t="shared" si="766"/>
        <v>0</v>
      </c>
      <c r="O7038">
        <f t="shared" si="767"/>
        <v>0</v>
      </c>
      <c r="P7038">
        <f t="shared" si="768"/>
        <v>1</v>
      </c>
      <c r="Q7038">
        <f t="shared" si="769"/>
        <v>0.91486506414996505</v>
      </c>
      <c r="V7038">
        <v>7</v>
      </c>
    </row>
    <row r="7039" spans="1:22" x14ac:dyDescent="0.35">
      <c r="A7039">
        <v>2909649</v>
      </c>
      <c r="B7039">
        <v>1</v>
      </c>
      <c r="C7039">
        <v>4</v>
      </c>
      <c r="D7039">
        <v>5</v>
      </c>
      <c r="E7039">
        <v>2</v>
      </c>
      <c r="F7039">
        <v>7</v>
      </c>
      <c r="G7039">
        <v>3</v>
      </c>
      <c r="H7039">
        <v>1.1403116106493401</v>
      </c>
      <c r="I7039">
        <v>2909649</v>
      </c>
      <c r="J7039">
        <f>IF(B7039=1,1,IF(B7039=2,0,NA))</f>
        <v>1</v>
      </c>
      <c r="K7039">
        <f t="shared" ca="1" si="763"/>
        <v>0</v>
      </c>
      <c r="L7039">
        <f t="shared" si="764"/>
        <v>5</v>
      </c>
      <c r="M7039">
        <f t="shared" si="765"/>
        <v>2</v>
      </c>
      <c r="N7039">
        <f t="shared" si="766"/>
        <v>0</v>
      </c>
      <c r="O7039">
        <f t="shared" si="767"/>
        <v>0</v>
      </c>
      <c r="P7039">
        <f t="shared" si="768"/>
        <v>0</v>
      </c>
      <c r="Q7039">
        <f t="shared" si="769"/>
        <v>1.1403116106493401</v>
      </c>
      <c r="V7039">
        <v>7</v>
      </c>
    </row>
    <row r="7040" spans="1:22" x14ac:dyDescent="0.35">
      <c r="A7040">
        <v>2910980</v>
      </c>
      <c r="B7040">
        <v>1</v>
      </c>
      <c r="C7040">
        <v>8</v>
      </c>
      <c r="D7040">
        <v>5</v>
      </c>
      <c r="E7040">
        <v>3</v>
      </c>
      <c r="F7040">
        <v>9</v>
      </c>
      <c r="G7040">
        <v>1</v>
      </c>
      <c r="H7040">
        <v>0.82669336072666599</v>
      </c>
      <c r="I7040">
        <v>2910980</v>
      </c>
      <c r="J7040">
        <f>IF(B7040=1,1,IF(B7040=2,0,NA))</f>
        <v>1</v>
      </c>
      <c r="K7040">
        <f t="shared" ca="1" si="763"/>
        <v>47</v>
      </c>
      <c r="L7040">
        <f t="shared" si="764"/>
        <v>5</v>
      </c>
      <c r="M7040">
        <f t="shared" si="765"/>
        <v>3</v>
      </c>
      <c r="N7040">
        <f t="shared" si="766"/>
        <v>1</v>
      </c>
      <c r="O7040">
        <f t="shared" si="767"/>
        <v>0</v>
      </c>
      <c r="P7040">
        <f t="shared" si="768"/>
        <v>0</v>
      </c>
      <c r="Q7040">
        <f t="shared" si="769"/>
        <v>0.82669336072666599</v>
      </c>
      <c r="V7040">
        <v>7</v>
      </c>
    </row>
    <row r="7041" spans="1:22" x14ac:dyDescent="0.35">
      <c r="A7041">
        <v>2904491</v>
      </c>
      <c r="B7041">
        <v>2</v>
      </c>
      <c r="C7041">
        <v>6</v>
      </c>
      <c r="D7041">
        <v>5</v>
      </c>
      <c r="E7041">
        <v>3</v>
      </c>
      <c r="F7041">
        <v>9</v>
      </c>
      <c r="G7041">
        <v>3</v>
      </c>
      <c r="H7041">
        <v>0.70757814443978195</v>
      </c>
      <c r="I7041">
        <v>2904491</v>
      </c>
      <c r="J7041">
        <f>IF(B7041=1,1,IF(B7041=2,0,NA))</f>
        <v>0</v>
      </c>
      <c r="K7041">
        <f t="shared" ca="1" si="763"/>
        <v>36</v>
      </c>
      <c r="L7041">
        <f t="shared" si="764"/>
        <v>5</v>
      </c>
      <c r="M7041">
        <f t="shared" si="765"/>
        <v>3</v>
      </c>
      <c r="N7041">
        <f t="shared" si="766"/>
        <v>0</v>
      </c>
      <c r="O7041">
        <f t="shared" si="767"/>
        <v>0</v>
      </c>
      <c r="P7041">
        <f t="shared" si="768"/>
        <v>0</v>
      </c>
      <c r="Q7041">
        <f t="shared" si="769"/>
        <v>0.70757814443978195</v>
      </c>
      <c r="V7041">
        <v>7</v>
      </c>
    </row>
    <row r="7042" spans="1:22" x14ac:dyDescent="0.35">
      <c r="A7042">
        <v>2910506</v>
      </c>
      <c r="B7042">
        <v>2</v>
      </c>
      <c r="C7042">
        <v>-1</v>
      </c>
      <c r="D7042">
        <v>5</v>
      </c>
      <c r="E7042">
        <v>3</v>
      </c>
      <c r="F7042">
        <v>9</v>
      </c>
      <c r="G7042">
        <v>-1</v>
      </c>
      <c r="H7042">
        <v>0.85033774687337205</v>
      </c>
      <c r="I7042">
        <v>2910506</v>
      </c>
      <c r="J7042">
        <f>IF(B7042=1,1,IF(B7042=2,0,NA))</f>
        <v>0</v>
      </c>
      <c r="K7042">
        <f t="shared" ca="1" si="763"/>
        <v>0</v>
      </c>
      <c r="L7042">
        <f t="shared" si="764"/>
        <v>5</v>
      </c>
      <c r="M7042">
        <f t="shared" si="765"/>
        <v>3</v>
      </c>
      <c r="N7042">
        <f t="shared" si="766"/>
        <v>0</v>
      </c>
      <c r="O7042">
        <f t="shared" si="767"/>
        <v>0</v>
      </c>
      <c r="P7042">
        <f t="shared" si="768"/>
        <v>0</v>
      </c>
      <c r="Q7042">
        <f t="shared" si="769"/>
        <v>0.85033774687337205</v>
      </c>
      <c r="V7042">
        <v>7</v>
      </c>
    </row>
    <row r="7043" spans="1:22" x14ac:dyDescent="0.35">
      <c r="A7043">
        <v>2911332</v>
      </c>
      <c r="B7043">
        <v>1</v>
      </c>
      <c r="C7043">
        <v>-1</v>
      </c>
      <c r="D7043">
        <v>5</v>
      </c>
      <c r="E7043">
        <v>3</v>
      </c>
      <c r="F7043">
        <v>9</v>
      </c>
      <c r="G7043">
        <v>-1</v>
      </c>
      <c r="H7043">
        <v>0.69416380469802996</v>
      </c>
      <c r="I7043">
        <v>2911332</v>
      </c>
      <c r="J7043">
        <f>IF(B7043=1,1,IF(B7043=2,0,NA))</f>
        <v>1</v>
      </c>
      <c r="K7043">
        <f t="shared" ref="K7043:K7106" ca="1" si="770">IF(C7043&lt;5,0,IF(C7043=5,RANDBETWEEN(30,34),IF(C7043=6,RANDBETWEEN(35,39),IF(C7043=7,RANDBETWEEN(40,44),IF(C7043=8,RANDBETWEEN(45,49),IF(C7043=9,RANDBETWEEN(50,54),IF(C7043=10,RANDBETWEEN(55,59),IF(C7043=11,RANDBETWEEN(60,64),IF(C7043=12,RANDBETWEEN(65,69),IF(C7043=13,RANDBETWEEN(70,74),IF(C7043=14,RANDBETWEEN(75,79),IF(C7043=15,RANDBETWEEN(80,84),IF(C7043=16,RANDBETWEEN(85,89),RANDBETWEEN(90,99))))))))))))))</f>
        <v>0</v>
      </c>
      <c r="L7043">
        <f t="shared" ref="L7043:L7106" si="771">D7043</f>
        <v>5</v>
      </c>
      <c r="M7043">
        <f t="shared" ref="M7043:M7106" si="772">IF(E7043&lt;0,1,E7043)</f>
        <v>3</v>
      </c>
      <c r="N7043">
        <f t="shared" ref="N7043:N7106" si="773">IF(G7043=1,1,0)</f>
        <v>0</v>
      </c>
      <c r="O7043">
        <f t="shared" ref="O7043:O7106" si="774">IF(G7043=2,1,0)</f>
        <v>0</v>
      </c>
      <c r="P7043">
        <f t="shared" ref="P7043:P7106" si="775">IF(F7043=3,1,0)</f>
        <v>0</v>
      </c>
      <c r="Q7043">
        <f t="shared" ref="Q7043:Q7106" si="776">H7043</f>
        <v>0.69416380469802996</v>
      </c>
      <c r="V7043">
        <v>7</v>
      </c>
    </row>
    <row r="7044" spans="1:22" x14ac:dyDescent="0.35">
      <c r="A7044">
        <v>2910611</v>
      </c>
      <c r="B7044">
        <v>2</v>
      </c>
      <c r="C7044">
        <v>-1</v>
      </c>
      <c r="D7044">
        <v>5</v>
      </c>
      <c r="E7044">
        <v>3</v>
      </c>
      <c r="F7044">
        <v>9</v>
      </c>
      <c r="G7044">
        <v>-1</v>
      </c>
      <c r="H7044">
        <v>0.76180462291140805</v>
      </c>
      <c r="I7044">
        <v>2910611</v>
      </c>
      <c r="J7044">
        <f>IF(B7044=1,1,IF(B7044=2,0,NA))</f>
        <v>0</v>
      </c>
      <c r="K7044">
        <f t="shared" ca="1" si="770"/>
        <v>0</v>
      </c>
      <c r="L7044">
        <f t="shared" si="771"/>
        <v>5</v>
      </c>
      <c r="M7044">
        <f t="shared" si="772"/>
        <v>3</v>
      </c>
      <c r="N7044">
        <f t="shared" si="773"/>
        <v>0</v>
      </c>
      <c r="O7044">
        <f t="shared" si="774"/>
        <v>0</v>
      </c>
      <c r="P7044">
        <f t="shared" si="775"/>
        <v>0</v>
      </c>
      <c r="Q7044">
        <f t="shared" si="776"/>
        <v>0.76180462291140805</v>
      </c>
      <c r="V7044">
        <v>7</v>
      </c>
    </row>
    <row r="7045" spans="1:22" x14ac:dyDescent="0.35">
      <c r="A7045">
        <v>2908019</v>
      </c>
      <c r="B7045">
        <v>2</v>
      </c>
      <c r="C7045">
        <v>9</v>
      </c>
      <c r="D7045">
        <v>1</v>
      </c>
      <c r="E7045">
        <v>1</v>
      </c>
      <c r="F7045">
        <v>4</v>
      </c>
      <c r="G7045">
        <v>2</v>
      </c>
      <c r="H7045">
        <v>1.53666794392638</v>
      </c>
      <c r="I7045">
        <v>2908019</v>
      </c>
      <c r="J7045">
        <f>IF(B7045=1,1,IF(B7045=2,0,NA))</f>
        <v>0</v>
      </c>
      <c r="K7045">
        <f t="shared" ca="1" si="770"/>
        <v>51</v>
      </c>
      <c r="L7045">
        <f t="shared" si="771"/>
        <v>1</v>
      </c>
      <c r="M7045">
        <f t="shared" si="772"/>
        <v>1</v>
      </c>
      <c r="N7045">
        <f t="shared" si="773"/>
        <v>0</v>
      </c>
      <c r="O7045">
        <f t="shared" si="774"/>
        <v>1</v>
      </c>
      <c r="P7045">
        <f t="shared" si="775"/>
        <v>0</v>
      </c>
      <c r="Q7045">
        <f t="shared" si="776"/>
        <v>1.53666794392638</v>
      </c>
      <c r="V7045">
        <v>7</v>
      </c>
    </row>
    <row r="7046" spans="1:22" x14ac:dyDescent="0.35">
      <c r="A7046">
        <v>2911770</v>
      </c>
      <c r="B7046">
        <v>2</v>
      </c>
      <c r="C7046">
        <v>13</v>
      </c>
      <c r="D7046">
        <v>2</v>
      </c>
      <c r="E7046">
        <v>1</v>
      </c>
      <c r="F7046">
        <v>17</v>
      </c>
      <c r="G7046">
        <v>3</v>
      </c>
      <c r="H7046">
        <v>0.83058186469016604</v>
      </c>
      <c r="I7046">
        <v>2911770</v>
      </c>
      <c r="J7046">
        <f>IF(B7046=1,1,IF(B7046=2,0,NA))</f>
        <v>0</v>
      </c>
      <c r="K7046">
        <f t="shared" ca="1" si="770"/>
        <v>72</v>
      </c>
      <c r="L7046">
        <f t="shared" si="771"/>
        <v>2</v>
      </c>
      <c r="M7046">
        <f t="shared" si="772"/>
        <v>1</v>
      </c>
      <c r="N7046">
        <f t="shared" si="773"/>
        <v>0</v>
      </c>
      <c r="O7046">
        <f t="shared" si="774"/>
        <v>0</v>
      </c>
      <c r="P7046">
        <f t="shared" si="775"/>
        <v>0</v>
      </c>
      <c r="Q7046">
        <f t="shared" si="776"/>
        <v>0.83058186469016604</v>
      </c>
      <c r="V7046">
        <v>7</v>
      </c>
    </row>
    <row r="7047" spans="1:22" x14ac:dyDescent="0.35">
      <c r="A7047">
        <v>2907419</v>
      </c>
      <c r="B7047">
        <v>1</v>
      </c>
      <c r="C7047">
        <v>14</v>
      </c>
      <c r="D7047">
        <v>2</v>
      </c>
      <c r="E7047">
        <v>3</v>
      </c>
      <c r="F7047">
        <v>17</v>
      </c>
      <c r="G7047">
        <v>2</v>
      </c>
      <c r="H7047">
        <v>0.82629357352216504</v>
      </c>
      <c r="I7047">
        <v>2907419</v>
      </c>
      <c r="J7047">
        <f>IF(B7047=1,1,IF(B7047=2,0,NA))</f>
        <v>1</v>
      </c>
      <c r="K7047">
        <f t="shared" ca="1" si="770"/>
        <v>78</v>
      </c>
      <c r="L7047">
        <f t="shared" si="771"/>
        <v>2</v>
      </c>
      <c r="M7047">
        <f t="shared" si="772"/>
        <v>3</v>
      </c>
      <c r="N7047">
        <f t="shared" si="773"/>
        <v>0</v>
      </c>
      <c r="O7047">
        <f t="shared" si="774"/>
        <v>1</v>
      </c>
      <c r="P7047">
        <f t="shared" si="775"/>
        <v>0</v>
      </c>
      <c r="Q7047">
        <f t="shared" si="776"/>
        <v>0.82629357352216504</v>
      </c>
      <c r="V7047">
        <v>7</v>
      </c>
    </row>
    <row r="7048" spans="1:22" x14ac:dyDescent="0.35">
      <c r="A7048">
        <v>2910906</v>
      </c>
      <c r="B7048">
        <v>1</v>
      </c>
      <c r="C7048">
        <v>9</v>
      </c>
      <c r="D7048">
        <v>1</v>
      </c>
      <c r="E7048">
        <v>1</v>
      </c>
      <c r="F7048">
        <v>10</v>
      </c>
      <c r="G7048">
        <v>3</v>
      </c>
      <c r="H7048">
        <v>0.95353939997100501</v>
      </c>
      <c r="I7048">
        <v>2910906</v>
      </c>
      <c r="J7048">
        <f>IF(B7048=1,1,IF(B7048=2,0,NA))</f>
        <v>1</v>
      </c>
      <c r="K7048">
        <f t="shared" ca="1" si="770"/>
        <v>52</v>
      </c>
      <c r="L7048">
        <f t="shared" si="771"/>
        <v>1</v>
      </c>
      <c r="M7048">
        <f t="shared" si="772"/>
        <v>1</v>
      </c>
      <c r="N7048">
        <f t="shared" si="773"/>
        <v>0</v>
      </c>
      <c r="O7048">
        <f t="shared" si="774"/>
        <v>0</v>
      </c>
      <c r="P7048">
        <f t="shared" si="775"/>
        <v>0</v>
      </c>
      <c r="Q7048">
        <f t="shared" si="776"/>
        <v>0.95353939997100501</v>
      </c>
      <c r="V7048">
        <v>8</v>
      </c>
    </row>
    <row r="7049" spans="1:22" x14ac:dyDescent="0.35">
      <c r="A7049">
        <v>2904914</v>
      </c>
      <c r="B7049">
        <v>2</v>
      </c>
      <c r="C7049">
        <v>7</v>
      </c>
      <c r="D7049">
        <v>1</v>
      </c>
      <c r="E7049">
        <v>1</v>
      </c>
      <c r="F7049">
        <v>10</v>
      </c>
      <c r="G7049">
        <v>2</v>
      </c>
      <c r="H7049">
        <v>0.86458420669431602</v>
      </c>
      <c r="I7049">
        <v>2904914</v>
      </c>
      <c r="J7049">
        <f>IF(B7049=1,1,IF(B7049=2,0,NA))</f>
        <v>0</v>
      </c>
      <c r="K7049">
        <f t="shared" ca="1" si="770"/>
        <v>43</v>
      </c>
      <c r="L7049">
        <f t="shared" si="771"/>
        <v>1</v>
      </c>
      <c r="M7049">
        <f t="shared" si="772"/>
        <v>1</v>
      </c>
      <c r="N7049">
        <f t="shared" si="773"/>
        <v>0</v>
      </c>
      <c r="O7049">
        <f t="shared" si="774"/>
        <v>1</v>
      </c>
      <c r="P7049">
        <f t="shared" si="775"/>
        <v>0</v>
      </c>
      <c r="Q7049">
        <f t="shared" si="776"/>
        <v>0.86458420669431602</v>
      </c>
      <c r="V7049">
        <v>8</v>
      </c>
    </row>
    <row r="7050" spans="1:22" x14ac:dyDescent="0.35">
      <c r="A7050">
        <v>2904370</v>
      </c>
      <c r="B7050">
        <v>2</v>
      </c>
      <c r="C7050">
        <v>11</v>
      </c>
      <c r="D7050">
        <v>1</v>
      </c>
      <c r="E7050">
        <v>1</v>
      </c>
      <c r="F7050">
        <v>15</v>
      </c>
      <c r="G7050">
        <v>3</v>
      </c>
      <c r="H7050">
        <v>0.73869715340634801</v>
      </c>
      <c r="I7050">
        <v>2904370</v>
      </c>
      <c r="J7050">
        <f>IF(B7050=1,1,IF(B7050=2,0,NA))</f>
        <v>0</v>
      </c>
      <c r="K7050">
        <f t="shared" ca="1" si="770"/>
        <v>60</v>
      </c>
      <c r="L7050">
        <f t="shared" si="771"/>
        <v>1</v>
      </c>
      <c r="M7050">
        <f t="shared" si="772"/>
        <v>1</v>
      </c>
      <c r="N7050">
        <f t="shared" si="773"/>
        <v>0</v>
      </c>
      <c r="O7050">
        <f t="shared" si="774"/>
        <v>0</v>
      </c>
      <c r="P7050">
        <f t="shared" si="775"/>
        <v>0</v>
      </c>
      <c r="Q7050">
        <f t="shared" si="776"/>
        <v>0.73869715340634801</v>
      </c>
      <c r="V7050">
        <v>8</v>
      </c>
    </row>
    <row r="7051" spans="1:22" x14ac:dyDescent="0.35">
      <c r="A7051">
        <v>2902021</v>
      </c>
      <c r="B7051">
        <v>2</v>
      </c>
      <c r="C7051">
        <v>13</v>
      </c>
      <c r="D7051">
        <v>1</v>
      </c>
      <c r="E7051">
        <v>1</v>
      </c>
      <c r="F7051">
        <v>17</v>
      </c>
      <c r="G7051">
        <v>3</v>
      </c>
      <c r="H7051">
        <v>0.75893415839525002</v>
      </c>
      <c r="I7051">
        <v>2902021</v>
      </c>
      <c r="J7051">
        <f>IF(B7051=1,1,IF(B7051=2,0,NA))</f>
        <v>0</v>
      </c>
      <c r="K7051">
        <f t="shared" ca="1" si="770"/>
        <v>71</v>
      </c>
      <c r="L7051">
        <f t="shared" si="771"/>
        <v>1</v>
      </c>
      <c r="M7051">
        <f t="shared" si="772"/>
        <v>1</v>
      </c>
      <c r="N7051">
        <f t="shared" si="773"/>
        <v>0</v>
      </c>
      <c r="O7051">
        <f t="shared" si="774"/>
        <v>0</v>
      </c>
      <c r="P7051">
        <f t="shared" si="775"/>
        <v>0</v>
      </c>
      <c r="Q7051">
        <f t="shared" si="776"/>
        <v>0.75893415839525002</v>
      </c>
      <c r="V7051">
        <v>8</v>
      </c>
    </row>
    <row r="7052" spans="1:22" x14ac:dyDescent="0.35">
      <c r="A7052">
        <v>2911754</v>
      </c>
      <c r="B7052">
        <v>2</v>
      </c>
      <c r="C7052">
        <v>12</v>
      </c>
      <c r="D7052">
        <v>2</v>
      </c>
      <c r="E7052">
        <v>1</v>
      </c>
      <c r="F7052">
        <v>7</v>
      </c>
      <c r="G7052">
        <v>3</v>
      </c>
      <c r="H7052">
        <v>0.75893415839525002</v>
      </c>
      <c r="I7052">
        <v>2911754</v>
      </c>
      <c r="J7052">
        <f>IF(B7052=1,1,IF(B7052=2,0,NA))</f>
        <v>0</v>
      </c>
      <c r="K7052">
        <f t="shared" ca="1" si="770"/>
        <v>69</v>
      </c>
      <c r="L7052">
        <f t="shared" si="771"/>
        <v>2</v>
      </c>
      <c r="M7052">
        <f t="shared" si="772"/>
        <v>1</v>
      </c>
      <c r="N7052">
        <f t="shared" si="773"/>
        <v>0</v>
      </c>
      <c r="O7052">
        <f t="shared" si="774"/>
        <v>0</v>
      </c>
      <c r="P7052">
        <f t="shared" si="775"/>
        <v>0</v>
      </c>
      <c r="Q7052">
        <f t="shared" si="776"/>
        <v>0.75893415839525002</v>
      </c>
      <c r="V7052">
        <v>8</v>
      </c>
    </row>
    <row r="7053" spans="1:22" x14ac:dyDescent="0.35">
      <c r="A7053">
        <v>2902238</v>
      </c>
      <c r="B7053">
        <v>2</v>
      </c>
      <c r="C7053">
        <v>7</v>
      </c>
      <c r="D7053">
        <v>1</v>
      </c>
      <c r="E7053">
        <v>1</v>
      </c>
      <c r="F7053">
        <v>11</v>
      </c>
      <c r="G7053">
        <v>3</v>
      </c>
      <c r="H7053">
        <v>0.87189441739100404</v>
      </c>
      <c r="I7053">
        <v>2902238</v>
      </c>
      <c r="J7053">
        <f>IF(B7053=1,1,IF(B7053=2,0,NA))</f>
        <v>0</v>
      </c>
      <c r="K7053">
        <f t="shared" ca="1" si="770"/>
        <v>43</v>
      </c>
      <c r="L7053">
        <f t="shared" si="771"/>
        <v>1</v>
      </c>
      <c r="M7053">
        <f t="shared" si="772"/>
        <v>1</v>
      </c>
      <c r="N7053">
        <f t="shared" si="773"/>
        <v>0</v>
      </c>
      <c r="O7053">
        <f t="shared" si="774"/>
        <v>0</v>
      </c>
      <c r="P7053">
        <f t="shared" si="775"/>
        <v>0</v>
      </c>
      <c r="Q7053">
        <f t="shared" si="776"/>
        <v>0.87189441739100404</v>
      </c>
      <c r="V7053">
        <v>8</v>
      </c>
    </row>
    <row r="7054" spans="1:22" x14ac:dyDescent="0.35">
      <c r="A7054">
        <v>2910274</v>
      </c>
      <c r="B7054">
        <v>1</v>
      </c>
      <c r="C7054">
        <v>-1</v>
      </c>
      <c r="D7054">
        <v>1</v>
      </c>
      <c r="E7054">
        <v>1</v>
      </c>
      <c r="F7054">
        <v>11</v>
      </c>
      <c r="G7054">
        <v>-1</v>
      </c>
      <c r="H7054">
        <v>0.98090503044439403</v>
      </c>
      <c r="I7054">
        <v>2910274</v>
      </c>
      <c r="J7054">
        <f>IF(B7054=1,1,IF(B7054=2,0,NA))</f>
        <v>1</v>
      </c>
      <c r="K7054">
        <f t="shared" ca="1" si="770"/>
        <v>0</v>
      </c>
      <c r="L7054">
        <f t="shared" si="771"/>
        <v>1</v>
      </c>
      <c r="M7054">
        <f t="shared" si="772"/>
        <v>1</v>
      </c>
      <c r="N7054">
        <f t="shared" si="773"/>
        <v>0</v>
      </c>
      <c r="O7054">
        <f t="shared" si="774"/>
        <v>0</v>
      </c>
      <c r="P7054">
        <f t="shared" si="775"/>
        <v>0</v>
      </c>
      <c r="Q7054">
        <f t="shared" si="776"/>
        <v>0.98090503044439403</v>
      </c>
      <c r="V7054">
        <v>8</v>
      </c>
    </row>
    <row r="7055" spans="1:22" x14ac:dyDescent="0.35">
      <c r="A7055">
        <v>2901278</v>
      </c>
      <c r="B7055">
        <v>1</v>
      </c>
      <c r="C7055">
        <v>-1</v>
      </c>
      <c r="D7055">
        <v>1</v>
      </c>
      <c r="E7055">
        <v>1</v>
      </c>
      <c r="F7055">
        <v>11</v>
      </c>
      <c r="G7055">
        <v>-1</v>
      </c>
      <c r="H7055">
        <v>0.90839259619703905</v>
      </c>
      <c r="I7055">
        <v>2901278</v>
      </c>
      <c r="J7055">
        <f>IF(B7055=1,1,IF(B7055=2,0,NA))</f>
        <v>1</v>
      </c>
      <c r="K7055">
        <f t="shared" ca="1" si="770"/>
        <v>0</v>
      </c>
      <c r="L7055">
        <f t="shared" si="771"/>
        <v>1</v>
      </c>
      <c r="M7055">
        <f t="shared" si="772"/>
        <v>1</v>
      </c>
      <c r="N7055">
        <f t="shared" si="773"/>
        <v>0</v>
      </c>
      <c r="O7055">
        <f t="shared" si="774"/>
        <v>0</v>
      </c>
      <c r="P7055">
        <f t="shared" si="775"/>
        <v>0</v>
      </c>
      <c r="Q7055">
        <f t="shared" si="776"/>
        <v>0.90839259619703905</v>
      </c>
      <c r="V7055">
        <v>8</v>
      </c>
    </row>
    <row r="7056" spans="1:22" x14ac:dyDescent="0.35">
      <c r="A7056">
        <v>2900500</v>
      </c>
      <c r="B7056">
        <v>1</v>
      </c>
      <c r="C7056">
        <v>14</v>
      </c>
      <c r="D7056">
        <v>1</v>
      </c>
      <c r="E7056">
        <v>1</v>
      </c>
      <c r="F7056">
        <v>8</v>
      </c>
      <c r="G7056">
        <v>3</v>
      </c>
      <c r="H7056">
        <v>0.79850159797926201</v>
      </c>
      <c r="I7056">
        <v>2900500</v>
      </c>
      <c r="J7056">
        <f>IF(B7056=1,1,IF(B7056=2,0,NA))</f>
        <v>1</v>
      </c>
      <c r="K7056">
        <f t="shared" ca="1" si="770"/>
        <v>78</v>
      </c>
      <c r="L7056">
        <f t="shared" si="771"/>
        <v>1</v>
      </c>
      <c r="M7056">
        <f t="shared" si="772"/>
        <v>1</v>
      </c>
      <c r="N7056">
        <f t="shared" si="773"/>
        <v>0</v>
      </c>
      <c r="O7056">
        <f t="shared" si="774"/>
        <v>0</v>
      </c>
      <c r="P7056">
        <f t="shared" si="775"/>
        <v>0</v>
      </c>
      <c r="Q7056">
        <f t="shared" si="776"/>
        <v>0.79850159797926201</v>
      </c>
      <c r="V7056">
        <v>8</v>
      </c>
    </row>
    <row r="7057" spans="1:22" x14ac:dyDescent="0.35">
      <c r="A7057">
        <v>2909293</v>
      </c>
      <c r="B7057">
        <v>2</v>
      </c>
      <c r="C7057">
        <v>14</v>
      </c>
      <c r="D7057">
        <v>1</v>
      </c>
      <c r="E7057">
        <v>1</v>
      </c>
      <c r="F7057">
        <v>8</v>
      </c>
      <c r="G7057">
        <v>3</v>
      </c>
      <c r="H7057">
        <v>0.82875618610401203</v>
      </c>
      <c r="I7057">
        <v>2909293</v>
      </c>
      <c r="J7057">
        <f>IF(B7057=1,1,IF(B7057=2,0,NA))</f>
        <v>0</v>
      </c>
      <c r="K7057">
        <f t="shared" ca="1" si="770"/>
        <v>77</v>
      </c>
      <c r="L7057">
        <f t="shared" si="771"/>
        <v>1</v>
      </c>
      <c r="M7057">
        <f t="shared" si="772"/>
        <v>1</v>
      </c>
      <c r="N7057">
        <f t="shared" si="773"/>
        <v>0</v>
      </c>
      <c r="O7057">
        <f t="shared" si="774"/>
        <v>0</v>
      </c>
      <c r="P7057">
        <f t="shared" si="775"/>
        <v>0</v>
      </c>
      <c r="Q7057">
        <f t="shared" si="776"/>
        <v>0.82875618610401203</v>
      </c>
      <c r="V7057">
        <v>8</v>
      </c>
    </row>
    <row r="7058" spans="1:22" x14ac:dyDescent="0.35">
      <c r="A7058">
        <v>2901533</v>
      </c>
      <c r="B7058">
        <v>1</v>
      </c>
      <c r="C7058">
        <v>11</v>
      </c>
      <c r="D7058">
        <v>1</v>
      </c>
      <c r="E7058">
        <v>1</v>
      </c>
      <c r="F7058">
        <v>13</v>
      </c>
      <c r="G7058">
        <v>2</v>
      </c>
      <c r="H7058">
        <v>0.85381825537630496</v>
      </c>
      <c r="I7058">
        <v>2901533</v>
      </c>
      <c r="J7058">
        <f>IF(B7058=1,1,IF(B7058=2,0,NA))</f>
        <v>1</v>
      </c>
      <c r="K7058">
        <f t="shared" ca="1" si="770"/>
        <v>64</v>
      </c>
      <c r="L7058">
        <f t="shared" si="771"/>
        <v>1</v>
      </c>
      <c r="M7058">
        <f t="shared" si="772"/>
        <v>1</v>
      </c>
      <c r="N7058">
        <f t="shared" si="773"/>
        <v>0</v>
      </c>
      <c r="O7058">
        <f t="shared" si="774"/>
        <v>1</v>
      </c>
      <c r="P7058">
        <f t="shared" si="775"/>
        <v>0</v>
      </c>
      <c r="Q7058">
        <f t="shared" si="776"/>
        <v>0.85381825537630496</v>
      </c>
      <c r="V7058">
        <v>8</v>
      </c>
    </row>
    <row r="7059" spans="1:22" x14ac:dyDescent="0.35">
      <c r="A7059">
        <v>2903166</v>
      </c>
      <c r="B7059">
        <v>2</v>
      </c>
      <c r="C7059">
        <v>10</v>
      </c>
      <c r="D7059">
        <v>1</v>
      </c>
      <c r="E7059">
        <v>1</v>
      </c>
      <c r="F7059">
        <v>13</v>
      </c>
      <c r="G7059">
        <v>3</v>
      </c>
      <c r="H7059">
        <v>0.79544449851940802</v>
      </c>
      <c r="I7059">
        <v>2903166</v>
      </c>
      <c r="J7059">
        <f>IF(B7059=1,1,IF(B7059=2,0,NA))</f>
        <v>0</v>
      </c>
      <c r="K7059">
        <f t="shared" ca="1" si="770"/>
        <v>58</v>
      </c>
      <c r="L7059">
        <f t="shared" si="771"/>
        <v>1</v>
      </c>
      <c r="M7059">
        <f t="shared" si="772"/>
        <v>1</v>
      </c>
      <c r="N7059">
        <f t="shared" si="773"/>
        <v>0</v>
      </c>
      <c r="O7059">
        <f t="shared" si="774"/>
        <v>0</v>
      </c>
      <c r="P7059">
        <f t="shared" si="775"/>
        <v>0</v>
      </c>
      <c r="Q7059">
        <f t="shared" si="776"/>
        <v>0.79544449851940802</v>
      </c>
      <c r="V7059">
        <v>8</v>
      </c>
    </row>
    <row r="7060" spans="1:22" x14ac:dyDescent="0.35">
      <c r="A7060">
        <v>2904980</v>
      </c>
      <c r="B7060">
        <v>1</v>
      </c>
      <c r="C7060">
        <v>14</v>
      </c>
      <c r="D7060">
        <v>1</v>
      </c>
      <c r="E7060">
        <v>1</v>
      </c>
      <c r="F7060">
        <v>17</v>
      </c>
      <c r="G7060">
        <v>2</v>
      </c>
      <c r="H7060">
        <v>0.71776222217309205</v>
      </c>
      <c r="I7060">
        <v>2904980</v>
      </c>
      <c r="J7060">
        <f>IF(B7060=1,1,IF(B7060=2,0,NA))</f>
        <v>1</v>
      </c>
      <c r="K7060">
        <f t="shared" ca="1" si="770"/>
        <v>78</v>
      </c>
      <c r="L7060">
        <f t="shared" si="771"/>
        <v>1</v>
      </c>
      <c r="M7060">
        <f t="shared" si="772"/>
        <v>1</v>
      </c>
      <c r="N7060">
        <f t="shared" si="773"/>
        <v>0</v>
      </c>
      <c r="O7060">
        <f t="shared" si="774"/>
        <v>1</v>
      </c>
      <c r="P7060">
        <f t="shared" si="775"/>
        <v>0</v>
      </c>
      <c r="Q7060">
        <f t="shared" si="776"/>
        <v>0.71776222217309205</v>
      </c>
      <c r="V7060">
        <v>8</v>
      </c>
    </row>
    <row r="7061" spans="1:22" x14ac:dyDescent="0.35">
      <c r="A7061">
        <v>2911637</v>
      </c>
      <c r="B7061">
        <v>2</v>
      </c>
      <c r="C7061">
        <v>13</v>
      </c>
      <c r="D7061">
        <v>1</v>
      </c>
      <c r="E7061">
        <v>1</v>
      </c>
      <c r="F7061">
        <v>17</v>
      </c>
      <c r="G7061">
        <v>2</v>
      </c>
      <c r="H7061">
        <v>0.72085228154646197</v>
      </c>
      <c r="I7061">
        <v>2911637</v>
      </c>
      <c r="J7061">
        <f>IF(B7061=1,1,IF(B7061=2,0,NA))</f>
        <v>0</v>
      </c>
      <c r="K7061">
        <f t="shared" ca="1" si="770"/>
        <v>73</v>
      </c>
      <c r="L7061">
        <f t="shared" si="771"/>
        <v>1</v>
      </c>
      <c r="M7061">
        <f t="shared" si="772"/>
        <v>1</v>
      </c>
      <c r="N7061">
        <f t="shared" si="773"/>
        <v>0</v>
      </c>
      <c r="O7061">
        <f t="shared" si="774"/>
        <v>1</v>
      </c>
      <c r="P7061">
        <f t="shared" si="775"/>
        <v>0</v>
      </c>
      <c r="Q7061">
        <f t="shared" si="776"/>
        <v>0.72085228154646197</v>
      </c>
      <c r="V7061">
        <v>8</v>
      </c>
    </row>
    <row r="7062" spans="1:22" x14ac:dyDescent="0.35">
      <c r="A7062">
        <v>2902965</v>
      </c>
      <c r="B7062">
        <v>2</v>
      </c>
      <c r="C7062">
        <v>8</v>
      </c>
      <c r="D7062">
        <v>1</v>
      </c>
      <c r="E7062">
        <v>1</v>
      </c>
      <c r="F7062">
        <v>10</v>
      </c>
      <c r="G7062">
        <v>2</v>
      </c>
      <c r="H7062">
        <v>0.99392338413764802</v>
      </c>
      <c r="I7062">
        <v>2902965</v>
      </c>
      <c r="J7062">
        <f>IF(B7062=1,1,IF(B7062=2,0,NA))</f>
        <v>0</v>
      </c>
      <c r="K7062">
        <f t="shared" ca="1" si="770"/>
        <v>49</v>
      </c>
      <c r="L7062">
        <f t="shared" si="771"/>
        <v>1</v>
      </c>
      <c r="M7062">
        <f t="shared" si="772"/>
        <v>1</v>
      </c>
      <c r="N7062">
        <f t="shared" si="773"/>
        <v>0</v>
      </c>
      <c r="O7062">
        <f t="shared" si="774"/>
        <v>1</v>
      </c>
      <c r="P7062">
        <f t="shared" si="775"/>
        <v>0</v>
      </c>
      <c r="Q7062">
        <f t="shared" si="776"/>
        <v>0.99392338413764802</v>
      </c>
      <c r="V7062">
        <v>8</v>
      </c>
    </row>
    <row r="7063" spans="1:22" x14ac:dyDescent="0.35">
      <c r="A7063">
        <v>2904203</v>
      </c>
      <c r="B7063">
        <v>1</v>
      </c>
      <c r="C7063">
        <v>8</v>
      </c>
      <c r="D7063">
        <v>1</v>
      </c>
      <c r="E7063">
        <v>1</v>
      </c>
      <c r="F7063">
        <v>10</v>
      </c>
      <c r="G7063">
        <v>3</v>
      </c>
      <c r="H7063">
        <v>1.1440155994402701</v>
      </c>
      <c r="I7063">
        <v>2904203</v>
      </c>
      <c r="J7063">
        <f>IF(B7063=1,1,IF(B7063=2,0,NA))</f>
        <v>1</v>
      </c>
      <c r="K7063">
        <f t="shared" ca="1" si="770"/>
        <v>46</v>
      </c>
      <c r="L7063">
        <f t="shared" si="771"/>
        <v>1</v>
      </c>
      <c r="M7063">
        <f t="shared" si="772"/>
        <v>1</v>
      </c>
      <c r="N7063">
        <f t="shared" si="773"/>
        <v>0</v>
      </c>
      <c r="O7063">
        <f t="shared" si="774"/>
        <v>0</v>
      </c>
      <c r="P7063">
        <f t="shared" si="775"/>
        <v>0</v>
      </c>
      <c r="Q7063">
        <f t="shared" si="776"/>
        <v>1.1440155994402701</v>
      </c>
      <c r="V7063">
        <v>8</v>
      </c>
    </row>
    <row r="7064" spans="1:22" x14ac:dyDescent="0.35">
      <c r="A7064">
        <v>2900666</v>
      </c>
      <c r="B7064">
        <v>2</v>
      </c>
      <c r="C7064">
        <v>1</v>
      </c>
      <c r="D7064">
        <v>1</v>
      </c>
      <c r="E7064">
        <v>1</v>
      </c>
      <c r="F7064">
        <v>10</v>
      </c>
      <c r="G7064">
        <v>3</v>
      </c>
      <c r="H7064">
        <v>1.1801329386909201</v>
      </c>
      <c r="I7064">
        <v>2900666</v>
      </c>
      <c r="J7064">
        <f>IF(B7064=1,1,IF(B7064=2,0,NA))</f>
        <v>0</v>
      </c>
      <c r="K7064">
        <f t="shared" ca="1" si="770"/>
        <v>0</v>
      </c>
      <c r="L7064">
        <f t="shared" si="771"/>
        <v>1</v>
      </c>
      <c r="M7064">
        <f t="shared" si="772"/>
        <v>1</v>
      </c>
      <c r="N7064">
        <f t="shared" si="773"/>
        <v>0</v>
      </c>
      <c r="O7064">
        <f t="shared" si="774"/>
        <v>0</v>
      </c>
      <c r="P7064">
        <f t="shared" si="775"/>
        <v>0</v>
      </c>
      <c r="Q7064">
        <f t="shared" si="776"/>
        <v>1.1801329386909201</v>
      </c>
      <c r="V7064">
        <v>8</v>
      </c>
    </row>
    <row r="7065" spans="1:22" x14ac:dyDescent="0.35">
      <c r="A7065">
        <v>2909216</v>
      </c>
      <c r="B7065">
        <v>2</v>
      </c>
      <c r="C7065">
        <v>-1</v>
      </c>
      <c r="D7065">
        <v>1</v>
      </c>
      <c r="E7065">
        <v>1</v>
      </c>
      <c r="F7065">
        <v>10</v>
      </c>
      <c r="G7065">
        <v>-1</v>
      </c>
      <c r="H7065">
        <v>1.2619915203971199</v>
      </c>
      <c r="I7065">
        <v>2909216</v>
      </c>
      <c r="J7065">
        <f>IF(B7065=1,1,IF(B7065=2,0,NA))</f>
        <v>0</v>
      </c>
      <c r="K7065">
        <f t="shared" ca="1" si="770"/>
        <v>0</v>
      </c>
      <c r="L7065">
        <f t="shared" si="771"/>
        <v>1</v>
      </c>
      <c r="M7065">
        <f t="shared" si="772"/>
        <v>1</v>
      </c>
      <c r="N7065">
        <f t="shared" si="773"/>
        <v>0</v>
      </c>
      <c r="O7065">
        <f t="shared" si="774"/>
        <v>0</v>
      </c>
      <c r="P7065">
        <f t="shared" si="775"/>
        <v>0</v>
      </c>
      <c r="Q7065">
        <f t="shared" si="776"/>
        <v>1.2619915203971199</v>
      </c>
      <c r="V7065">
        <v>8</v>
      </c>
    </row>
    <row r="7066" spans="1:22" x14ac:dyDescent="0.35">
      <c r="A7066">
        <v>2901491</v>
      </c>
      <c r="B7066">
        <v>1</v>
      </c>
      <c r="C7066">
        <v>-1</v>
      </c>
      <c r="D7066">
        <v>1</v>
      </c>
      <c r="E7066">
        <v>1</v>
      </c>
      <c r="F7066">
        <v>10</v>
      </c>
      <c r="G7066">
        <v>-1</v>
      </c>
      <c r="H7066">
        <v>1.3241351534307499</v>
      </c>
      <c r="I7066">
        <v>2901491</v>
      </c>
      <c r="J7066">
        <f>IF(B7066=1,1,IF(B7066=2,0,NA))</f>
        <v>1</v>
      </c>
      <c r="K7066">
        <f t="shared" ca="1" si="770"/>
        <v>0</v>
      </c>
      <c r="L7066">
        <f t="shared" si="771"/>
        <v>1</v>
      </c>
      <c r="M7066">
        <f t="shared" si="772"/>
        <v>1</v>
      </c>
      <c r="N7066">
        <f t="shared" si="773"/>
        <v>0</v>
      </c>
      <c r="O7066">
        <f t="shared" si="774"/>
        <v>0</v>
      </c>
      <c r="P7066">
        <f t="shared" si="775"/>
        <v>0</v>
      </c>
      <c r="Q7066">
        <f t="shared" si="776"/>
        <v>1.3241351534307499</v>
      </c>
      <c r="V7066">
        <v>8</v>
      </c>
    </row>
    <row r="7067" spans="1:22" x14ac:dyDescent="0.35">
      <c r="A7067">
        <v>2900743</v>
      </c>
      <c r="B7067">
        <v>1</v>
      </c>
      <c r="C7067">
        <v>1</v>
      </c>
      <c r="D7067">
        <v>1</v>
      </c>
      <c r="E7067">
        <v>1</v>
      </c>
      <c r="F7067">
        <v>10</v>
      </c>
      <c r="G7067">
        <v>1</v>
      </c>
      <c r="H7067">
        <v>1.29379903900952</v>
      </c>
      <c r="I7067">
        <v>2900743</v>
      </c>
      <c r="J7067">
        <f>IF(B7067=1,1,IF(B7067=2,0,NA))</f>
        <v>1</v>
      </c>
      <c r="K7067">
        <f t="shared" ca="1" si="770"/>
        <v>0</v>
      </c>
      <c r="L7067">
        <f t="shared" si="771"/>
        <v>1</v>
      </c>
      <c r="M7067">
        <f t="shared" si="772"/>
        <v>1</v>
      </c>
      <c r="N7067">
        <f t="shared" si="773"/>
        <v>1</v>
      </c>
      <c r="O7067">
        <f t="shared" si="774"/>
        <v>0</v>
      </c>
      <c r="P7067">
        <f t="shared" si="775"/>
        <v>0</v>
      </c>
      <c r="Q7067">
        <f t="shared" si="776"/>
        <v>1.29379903900952</v>
      </c>
      <c r="V7067">
        <v>8</v>
      </c>
    </row>
    <row r="7068" spans="1:22" x14ac:dyDescent="0.35">
      <c r="A7068">
        <v>2910800</v>
      </c>
      <c r="B7068">
        <v>2</v>
      </c>
      <c r="C7068">
        <v>7</v>
      </c>
      <c r="D7068">
        <v>2</v>
      </c>
      <c r="E7068">
        <v>3</v>
      </c>
      <c r="F7068">
        <v>13</v>
      </c>
      <c r="G7068">
        <v>2</v>
      </c>
      <c r="H7068">
        <v>0.75730882427703505</v>
      </c>
      <c r="I7068">
        <v>2910800</v>
      </c>
      <c r="J7068">
        <f>IF(B7068=1,1,IF(B7068=2,0,NA))</f>
        <v>0</v>
      </c>
      <c r="K7068">
        <f t="shared" ca="1" si="770"/>
        <v>40</v>
      </c>
      <c r="L7068">
        <f t="shared" si="771"/>
        <v>2</v>
      </c>
      <c r="M7068">
        <f t="shared" si="772"/>
        <v>3</v>
      </c>
      <c r="N7068">
        <f t="shared" si="773"/>
        <v>0</v>
      </c>
      <c r="O7068">
        <f t="shared" si="774"/>
        <v>1</v>
      </c>
      <c r="P7068">
        <f t="shared" si="775"/>
        <v>0</v>
      </c>
      <c r="Q7068">
        <f t="shared" si="776"/>
        <v>0.75730882427703505</v>
      </c>
      <c r="V7068">
        <v>8</v>
      </c>
    </row>
    <row r="7069" spans="1:22" x14ac:dyDescent="0.35">
      <c r="A7069">
        <v>2903346</v>
      </c>
      <c r="B7069">
        <v>2</v>
      </c>
      <c r="C7069">
        <v>6</v>
      </c>
      <c r="D7069">
        <v>4</v>
      </c>
      <c r="E7069">
        <v>1</v>
      </c>
      <c r="F7069">
        <v>17</v>
      </c>
      <c r="G7069">
        <v>1</v>
      </c>
      <c r="H7069">
        <v>0.78683970921102697</v>
      </c>
      <c r="I7069">
        <v>2903346</v>
      </c>
      <c r="J7069">
        <f>IF(B7069=1,1,IF(B7069=2,0,NA))</f>
        <v>0</v>
      </c>
      <c r="K7069">
        <f t="shared" ca="1" si="770"/>
        <v>39</v>
      </c>
      <c r="L7069">
        <f t="shared" si="771"/>
        <v>4</v>
      </c>
      <c r="M7069">
        <f t="shared" si="772"/>
        <v>1</v>
      </c>
      <c r="N7069">
        <f t="shared" si="773"/>
        <v>1</v>
      </c>
      <c r="O7069">
        <f t="shared" si="774"/>
        <v>0</v>
      </c>
      <c r="P7069">
        <f t="shared" si="775"/>
        <v>0</v>
      </c>
      <c r="Q7069">
        <f t="shared" si="776"/>
        <v>0.78683970921102697</v>
      </c>
      <c r="V7069">
        <v>8</v>
      </c>
    </row>
    <row r="7070" spans="1:22" x14ac:dyDescent="0.35">
      <c r="A7070">
        <v>2901168</v>
      </c>
      <c r="B7070">
        <v>2</v>
      </c>
      <c r="C7070">
        <v>-1</v>
      </c>
      <c r="D7070">
        <v>4</v>
      </c>
      <c r="E7070">
        <v>4</v>
      </c>
      <c r="F7070">
        <v>17</v>
      </c>
      <c r="G7070">
        <v>-1</v>
      </c>
      <c r="H7070">
        <v>0.86541126713891003</v>
      </c>
      <c r="I7070">
        <v>2901168</v>
      </c>
      <c r="J7070">
        <f>IF(B7070=1,1,IF(B7070=2,0,NA))</f>
        <v>0</v>
      </c>
      <c r="K7070">
        <f t="shared" ca="1" si="770"/>
        <v>0</v>
      </c>
      <c r="L7070">
        <f t="shared" si="771"/>
        <v>4</v>
      </c>
      <c r="M7070">
        <f t="shared" si="772"/>
        <v>4</v>
      </c>
      <c r="N7070">
        <f t="shared" si="773"/>
        <v>0</v>
      </c>
      <c r="O7070">
        <f t="shared" si="774"/>
        <v>0</v>
      </c>
      <c r="P7070">
        <f t="shared" si="775"/>
        <v>0</v>
      </c>
      <c r="Q7070">
        <f t="shared" si="776"/>
        <v>0.86541126713891003</v>
      </c>
      <c r="V7070">
        <v>8</v>
      </c>
    </row>
    <row r="7071" spans="1:22" x14ac:dyDescent="0.35">
      <c r="A7071">
        <v>2904753</v>
      </c>
      <c r="B7071">
        <v>2</v>
      </c>
      <c r="C7071">
        <v>13</v>
      </c>
      <c r="D7071">
        <v>4</v>
      </c>
      <c r="E7071">
        <v>1</v>
      </c>
      <c r="F7071">
        <v>3</v>
      </c>
      <c r="G7071">
        <v>2</v>
      </c>
      <c r="H7071">
        <v>0.75893415839525002</v>
      </c>
      <c r="I7071">
        <v>2904753</v>
      </c>
      <c r="J7071">
        <f>IF(B7071=1,1,IF(B7071=2,0,NA))</f>
        <v>0</v>
      </c>
      <c r="K7071">
        <f t="shared" ca="1" si="770"/>
        <v>74</v>
      </c>
      <c r="L7071">
        <f t="shared" si="771"/>
        <v>4</v>
      </c>
      <c r="M7071">
        <f t="shared" si="772"/>
        <v>1</v>
      </c>
      <c r="N7071">
        <f t="shared" si="773"/>
        <v>0</v>
      </c>
      <c r="O7071">
        <f t="shared" si="774"/>
        <v>1</v>
      </c>
      <c r="P7071">
        <f t="shared" si="775"/>
        <v>1</v>
      </c>
      <c r="Q7071">
        <f t="shared" si="776"/>
        <v>0.75893415839525002</v>
      </c>
      <c r="V7071">
        <v>8</v>
      </c>
    </row>
    <row r="7072" spans="1:22" x14ac:dyDescent="0.35">
      <c r="A7072">
        <v>2904996</v>
      </c>
      <c r="B7072">
        <v>1</v>
      </c>
      <c r="C7072">
        <v>5</v>
      </c>
      <c r="D7072">
        <v>4</v>
      </c>
      <c r="E7072">
        <v>1</v>
      </c>
      <c r="F7072">
        <v>17</v>
      </c>
      <c r="G7072">
        <v>2</v>
      </c>
      <c r="H7072">
        <v>1.37162099729278</v>
      </c>
      <c r="I7072">
        <v>2904996</v>
      </c>
      <c r="J7072">
        <f>IF(B7072=1,1,IF(B7072=2,0,NA))</f>
        <v>1</v>
      </c>
      <c r="K7072">
        <f t="shared" ca="1" si="770"/>
        <v>31</v>
      </c>
      <c r="L7072">
        <f t="shared" si="771"/>
        <v>4</v>
      </c>
      <c r="M7072">
        <f t="shared" si="772"/>
        <v>1</v>
      </c>
      <c r="N7072">
        <f t="shared" si="773"/>
        <v>0</v>
      </c>
      <c r="O7072">
        <f t="shared" si="774"/>
        <v>1</v>
      </c>
      <c r="P7072">
        <f t="shared" si="775"/>
        <v>0</v>
      </c>
      <c r="Q7072">
        <f t="shared" si="776"/>
        <v>1.37162099729278</v>
      </c>
      <c r="V7072">
        <v>8</v>
      </c>
    </row>
    <row r="7073" spans="1:22" x14ac:dyDescent="0.35">
      <c r="A7073">
        <v>2910948</v>
      </c>
      <c r="B7073">
        <v>2</v>
      </c>
      <c r="C7073">
        <v>5</v>
      </c>
      <c r="D7073">
        <v>4</v>
      </c>
      <c r="E7073">
        <v>1</v>
      </c>
      <c r="F7073">
        <v>17</v>
      </c>
      <c r="G7073">
        <v>3</v>
      </c>
      <c r="H7073">
        <v>1.1316003392037599</v>
      </c>
      <c r="I7073">
        <v>2910948</v>
      </c>
      <c r="J7073">
        <f>IF(B7073=1,1,IF(B7073=2,0,NA))</f>
        <v>0</v>
      </c>
      <c r="K7073">
        <f t="shared" ca="1" si="770"/>
        <v>34</v>
      </c>
      <c r="L7073">
        <f t="shared" si="771"/>
        <v>4</v>
      </c>
      <c r="M7073">
        <f t="shared" si="772"/>
        <v>1</v>
      </c>
      <c r="N7073">
        <f t="shared" si="773"/>
        <v>0</v>
      </c>
      <c r="O7073">
        <f t="shared" si="774"/>
        <v>0</v>
      </c>
      <c r="P7073">
        <f t="shared" si="775"/>
        <v>0</v>
      </c>
      <c r="Q7073">
        <f t="shared" si="776"/>
        <v>1.1316003392037599</v>
      </c>
      <c r="V7073">
        <v>8</v>
      </c>
    </row>
    <row r="7074" spans="1:22" x14ac:dyDescent="0.35">
      <c r="A7074">
        <v>2906664</v>
      </c>
      <c r="B7074">
        <v>2</v>
      </c>
      <c r="C7074">
        <v>-1</v>
      </c>
      <c r="D7074">
        <v>4</v>
      </c>
      <c r="E7074">
        <v>1</v>
      </c>
      <c r="F7074">
        <v>17</v>
      </c>
      <c r="G7074">
        <v>-1</v>
      </c>
      <c r="H7074">
        <v>1.24446225949123</v>
      </c>
      <c r="I7074">
        <v>2906664</v>
      </c>
      <c r="J7074">
        <f>IF(B7074=1,1,IF(B7074=2,0,NA))</f>
        <v>0</v>
      </c>
      <c r="K7074">
        <f t="shared" ca="1" si="770"/>
        <v>0</v>
      </c>
      <c r="L7074">
        <f t="shared" si="771"/>
        <v>4</v>
      </c>
      <c r="M7074">
        <f t="shared" si="772"/>
        <v>1</v>
      </c>
      <c r="N7074">
        <f t="shared" si="773"/>
        <v>0</v>
      </c>
      <c r="O7074">
        <f t="shared" si="774"/>
        <v>0</v>
      </c>
      <c r="P7074">
        <f t="shared" si="775"/>
        <v>0</v>
      </c>
      <c r="Q7074">
        <f t="shared" si="776"/>
        <v>1.24446225949123</v>
      </c>
      <c r="V7074">
        <v>8</v>
      </c>
    </row>
    <row r="7075" spans="1:22" x14ac:dyDescent="0.35">
      <c r="A7075">
        <v>2900705</v>
      </c>
      <c r="B7075">
        <v>1</v>
      </c>
      <c r="C7075">
        <v>6</v>
      </c>
      <c r="D7075">
        <v>3</v>
      </c>
      <c r="E7075">
        <v>1</v>
      </c>
      <c r="F7075">
        <v>18</v>
      </c>
      <c r="G7075">
        <v>3</v>
      </c>
      <c r="H7075">
        <v>1.1162233329537301</v>
      </c>
      <c r="I7075">
        <v>2900705</v>
      </c>
      <c r="J7075">
        <f>IF(B7075=1,1,IF(B7075=2,0,NA))</f>
        <v>1</v>
      </c>
      <c r="K7075">
        <f t="shared" ca="1" si="770"/>
        <v>38</v>
      </c>
      <c r="L7075">
        <f t="shared" si="771"/>
        <v>3</v>
      </c>
      <c r="M7075">
        <f t="shared" si="772"/>
        <v>1</v>
      </c>
      <c r="N7075">
        <f t="shared" si="773"/>
        <v>0</v>
      </c>
      <c r="O7075">
        <f t="shared" si="774"/>
        <v>0</v>
      </c>
      <c r="P7075">
        <f t="shared" si="775"/>
        <v>0</v>
      </c>
      <c r="Q7075">
        <f t="shared" si="776"/>
        <v>1.1162233329537301</v>
      </c>
      <c r="V7075">
        <v>8</v>
      </c>
    </row>
    <row r="7076" spans="1:22" x14ac:dyDescent="0.35">
      <c r="A7076">
        <v>2902304</v>
      </c>
      <c r="B7076">
        <v>2</v>
      </c>
      <c r="C7076">
        <v>5</v>
      </c>
      <c r="D7076">
        <v>3</v>
      </c>
      <c r="E7076">
        <v>1</v>
      </c>
      <c r="F7076">
        <v>18</v>
      </c>
      <c r="G7076">
        <v>1</v>
      </c>
      <c r="H7076">
        <v>0.99198030136370097</v>
      </c>
      <c r="I7076">
        <v>2902304</v>
      </c>
      <c r="J7076">
        <f>IF(B7076=1,1,IF(B7076=2,0,NA))</f>
        <v>0</v>
      </c>
      <c r="K7076">
        <f t="shared" ca="1" si="770"/>
        <v>34</v>
      </c>
      <c r="L7076">
        <f t="shared" si="771"/>
        <v>3</v>
      </c>
      <c r="M7076">
        <f t="shared" si="772"/>
        <v>1</v>
      </c>
      <c r="N7076">
        <f t="shared" si="773"/>
        <v>1</v>
      </c>
      <c r="O7076">
        <f t="shared" si="774"/>
        <v>0</v>
      </c>
      <c r="P7076">
        <f t="shared" si="775"/>
        <v>0</v>
      </c>
      <c r="Q7076">
        <f t="shared" si="776"/>
        <v>0.99198030136370097</v>
      </c>
      <c r="V7076">
        <v>8</v>
      </c>
    </row>
    <row r="7077" spans="1:22" x14ac:dyDescent="0.35">
      <c r="A7077">
        <v>2908603</v>
      </c>
      <c r="B7077">
        <v>1</v>
      </c>
      <c r="C7077">
        <v>7</v>
      </c>
      <c r="D7077">
        <v>1</v>
      </c>
      <c r="E7077">
        <v>1</v>
      </c>
      <c r="F7077">
        <v>3</v>
      </c>
      <c r="G7077">
        <v>1</v>
      </c>
      <c r="H7077">
        <v>1.1684392166406601</v>
      </c>
      <c r="I7077">
        <v>2908603</v>
      </c>
      <c r="J7077">
        <f>IF(B7077=1,1,IF(B7077=2,0,NA))</f>
        <v>1</v>
      </c>
      <c r="K7077">
        <f t="shared" ca="1" si="770"/>
        <v>40</v>
      </c>
      <c r="L7077">
        <f t="shared" si="771"/>
        <v>1</v>
      </c>
      <c r="M7077">
        <f t="shared" si="772"/>
        <v>1</v>
      </c>
      <c r="N7077">
        <f t="shared" si="773"/>
        <v>1</v>
      </c>
      <c r="O7077">
        <f t="shared" si="774"/>
        <v>0</v>
      </c>
      <c r="P7077">
        <f t="shared" si="775"/>
        <v>1</v>
      </c>
      <c r="Q7077">
        <f t="shared" si="776"/>
        <v>1.1684392166406601</v>
      </c>
      <c r="V7077">
        <v>8</v>
      </c>
    </row>
    <row r="7078" spans="1:22" x14ac:dyDescent="0.35">
      <c r="A7078">
        <v>2900850</v>
      </c>
      <c r="B7078">
        <v>1</v>
      </c>
      <c r="C7078">
        <v>9</v>
      </c>
      <c r="D7078">
        <v>1</v>
      </c>
      <c r="E7078">
        <v>1</v>
      </c>
      <c r="F7078">
        <v>3</v>
      </c>
      <c r="G7078">
        <v>3</v>
      </c>
      <c r="H7078">
        <v>1.12243431125853</v>
      </c>
      <c r="I7078">
        <v>2900850</v>
      </c>
      <c r="J7078">
        <f>IF(B7078=1,1,IF(B7078=2,0,NA))</f>
        <v>1</v>
      </c>
      <c r="K7078">
        <f t="shared" ca="1" si="770"/>
        <v>52</v>
      </c>
      <c r="L7078">
        <f t="shared" si="771"/>
        <v>1</v>
      </c>
      <c r="M7078">
        <f t="shared" si="772"/>
        <v>1</v>
      </c>
      <c r="N7078">
        <f t="shared" si="773"/>
        <v>0</v>
      </c>
      <c r="O7078">
        <f t="shared" si="774"/>
        <v>0</v>
      </c>
      <c r="P7078">
        <f t="shared" si="775"/>
        <v>1</v>
      </c>
      <c r="Q7078">
        <f t="shared" si="776"/>
        <v>1.12243431125853</v>
      </c>
      <c r="V7078">
        <v>8</v>
      </c>
    </row>
    <row r="7079" spans="1:22" x14ac:dyDescent="0.35">
      <c r="A7079">
        <v>2912323</v>
      </c>
      <c r="B7079">
        <v>2</v>
      </c>
      <c r="C7079">
        <v>10</v>
      </c>
      <c r="D7079">
        <v>3</v>
      </c>
      <c r="E7079">
        <v>1</v>
      </c>
      <c r="F7079">
        <v>3</v>
      </c>
      <c r="G7079">
        <v>3</v>
      </c>
      <c r="H7079">
        <v>0.79544449851940802</v>
      </c>
      <c r="I7079">
        <v>2912323</v>
      </c>
      <c r="J7079">
        <f>IF(B7079=1,1,IF(B7079=2,0,NA))</f>
        <v>0</v>
      </c>
      <c r="K7079">
        <f t="shared" ca="1" si="770"/>
        <v>56</v>
      </c>
      <c r="L7079">
        <f t="shared" si="771"/>
        <v>3</v>
      </c>
      <c r="M7079">
        <f t="shared" si="772"/>
        <v>1</v>
      </c>
      <c r="N7079">
        <f t="shared" si="773"/>
        <v>0</v>
      </c>
      <c r="O7079">
        <f t="shared" si="774"/>
        <v>0</v>
      </c>
      <c r="P7079">
        <f t="shared" si="775"/>
        <v>1</v>
      </c>
      <c r="Q7079">
        <f t="shared" si="776"/>
        <v>0.79544449851940802</v>
      </c>
      <c r="V7079">
        <v>8</v>
      </c>
    </row>
    <row r="7080" spans="1:22" x14ac:dyDescent="0.35">
      <c r="A7080">
        <v>2900168</v>
      </c>
      <c r="B7080">
        <v>1</v>
      </c>
      <c r="C7080">
        <v>11</v>
      </c>
      <c r="D7080">
        <v>3</v>
      </c>
      <c r="E7080">
        <v>1</v>
      </c>
      <c r="F7080">
        <v>3</v>
      </c>
      <c r="G7080">
        <v>3</v>
      </c>
      <c r="H7080">
        <v>0.85381825537630496</v>
      </c>
      <c r="I7080">
        <v>2900168</v>
      </c>
      <c r="J7080">
        <f>IF(B7080=1,1,IF(B7080=2,0,NA))</f>
        <v>1</v>
      </c>
      <c r="K7080">
        <f t="shared" ca="1" si="770"/>
        <v>61</v>
      </c>
      <c r="L7080">
        <f t="shared" si="771"/>
        <v>3</v>
      </c>
      <c r="M7080">
        <f t="shared" si="772"/>
        <v>1</v>
      </c>
      <c r="N7080">
        <f t="shared" si="773"/>
        <v>0</v>
      </c>
      <c r="O7080">
        <f t="shared" si="774"/>
        <v>0</v>
      </c>
      <c r="P7080">
        <f t="shared" si="775"/>
        <v>1</v>
      </c>
      <c r="Q7080">
        <f t="shared" si="776"/>
        <v>0.85381825537630496</v>
      </c>
      <c r="V7080">
        <v>8</v>
      </c>
    </row>
    <row r="7081" spans="1:22" x14ac:dyDescent="0.35">
      <c r="A7081">
        <v>2907404</v>
      </c>
      <c r="B7081">
        <v>1</v>
      </c>
      <c r="C7081">
        <v>15</v>
      </c>
      <c r="D7081">
        <v>3</v>
      </c>
      <c r="E7081">
        <v>1</v>
      </c>
      <c r="F7081">
        <v>7</v>
      </c>
      <c r="G7081">
        <v>2</v>
      </c>
      <c r="H7081">
        <v>0.803157939887024</v>
      </c>
      <c r="I7081">
        <v>2907404</v>
      </c>
      <c r="J7081">
        <f>IF(B7081=1,1,IF(B7081=2,0,NA))</f>
        <v>1</v>
      </c>
      <c r="K7081">
        <f t="shared" ca="1" si="770"/>
        <v>82</v>
      </c>
      <c r="L7081">
        <f t="shared" si="771"/>
        <v>3</v>
      </c>
      <c r="M7081">
        <f t="shared" si="772"/>
        <v>1</v>
      </c>
      <c r="N7081">
        <f t="shared" si="773"/>
        <v>0</v>
      </c>
      <c r="O7081">
        <f t="shared" si="774"/>
        <v>1</v>
      </c>
      <c r="P7081">
        <f t="shared" si="775"/>
        <v>0</v>
      </c>
      <c r="Q7081">
        <f t="shared" si="776"/>
        <v>0.803157939887024</v>
      </c>
      <c r="V7081">
        <v>8</v>
      </c>
    </row>
    <row r="7082" spans="1:22" x14ac:dyDescent="0.35">
      <c r="A7082">
        <v>2901740</v>
      </c>
      <c r="B7082">
        <v>2</v>
      </c>
      <c r="C7082">
        <v>14</v>
      </c>
      <c r="D7082">
        <v>3</v>
      </c>
      <c r="E7082">
        <v>1</v>
      </c>
      <c r="F7082">
        <v>7</v>
      </c>
      <c r="G7082">
        <v>3</v>
      </c>
      <c r="H7082">
        <v>0.83551684190228703</v>
      </c>
      <c r="I7082">
        <v>2901740</v>
      </c>
      <c r="J7082">
        <f>IF(B7082=1,1,IF(B7082=2,0,NA))</f>
        <v>0</v>
      </c>
      <c r="K7082">
        <f t="shared" ca="1" si="770"/>
        <v>78</v>
      </c>
      <c r="L7082">
        <f t="shared" si="771"/>
        <v>3</v>
      </c>
      <c r="M7082">
        <f t="shared" si="772"/>
        <v>1</v>
      </c>
      <c r="N7082">
        <f t="shared" si="773"/>
        <v>0</v>
      </c>
      <c r="O7082">
        <f t="shared" si="774"/>
        <v>0</v>
      </c>
      <c r="P7082">
        <f t="shared" si="775"/>
        <v>0</v>
      </c>
      <c r="Q7082">
        <f t="shared" si="776"/>
        <v>0.83551684190228703</v>
      </c>
      <c r="V7082">
        <v>8</v>
      </c>
    </row>
    <row r="7083" spans="1:22" x14ac:dyDescent="0.35">
      <c r="A7083">
        <v>2903155</v>
      </c>
      <c r="B7083">
        <v>2</v>
      </c>
      <c r="C7083">
        <v>13</v>
      </c>
      <c r="D7083">
        <v>4</v>
      </c>
      <c r="E7083">
        <v>1</v>
      </c>
      <c r="F7083">
        <v>17</v>
      </c>
      <c r="G7083">
        <v>3</v>
      </c>
      <c r="H7083">
        <v>0.90639665079177401</v>
      </c>
      <c r="I7083">
        <v>2903155</v>
      </c>
      <c r="J7083">
        <f>IF(B7083=1,1,IF(B7083=2,0,NA))</f>
        <v>0</v>
      </c>
      <c r="K7083">
        <f t="shared" ca="1" si="770"/>
        <v>71</v>
      </c>
      <c r="L7083">
        <f t="shared" si="771"/>
        <v>4</v>
      </c>
      <c r="M7083">
        <f t="shared" si="772"/>
        <v>1</v>
      </c>
      <c r="N7083">
        <f t="shared" si="773"/>
        <v>0</v>
      </c>
      <c r="O7083">
        <f t="shared" si="774"/>
        <v>0</v>
      </c>
      <c r="P7083">
        <f t="shared" si="775"/>
        <v>0</v>
      </c>
      <c r="Q7083">
        <f t="shared" si="776"/>
        <v>0.90639665079177401</v>
      </c>
      <c r="V7083">
        <v>8</v>
      </c>
    </row>
    <row r="7084" spans="1:22" x14ac:dyDescent="0.35">
      <c r="A7084">
        <v>2911280</v>
      </c>
      <c r="B7084">
        <v>1</v>
      </c>
      <c r="C7084">
        <v>12</v>
      </c>
      <c r="D7084">
        <v>4</v>
      </c>
      <c r="E7084">
        <v>1</v>
      </c>
      <c r="F7084">
        <v>17</v>
      </c>
      <c r="G7084">
        <v>3</v>
      </c>
      <c r="H7084">
        <v>0.92646541936215399</v>
      </c>
      <c r="I7084">
        <v>2911280</v>
      </c>
      <c r="J7084">
        <f>IF(B7084=1,1,IF(B7084=2,0,NA))</f>
        <v>1</v>
      </c>
      <c r="K7084">
        <f t="shared" ca="1" si="770"/>
        <v>67</v>
      </c>
      <c r="L7084">
        <f t="shared" si="771"/>
        <v>4</v>
      </c>
      <c r="M7084">
        <f t="shared" si="772"/>
        <v>1</v>
      </c>
      <c r="N7084">
        <f t="shared" si="773"/>
        <v>0</v>
      </c>
      <c r="O7084">
        <f t="shared" si="774"/>
        <v>0</v>
      </c>
      <c r="P7084">
        <f t="shared" si="775"/>
        <v>0</v>
      </c>
      <c r="Q7084">
        <f t="shared" si="776"/>
        <v>0.92646541936215399</v>
      </c>
      <c r="V7084">
        <v>8</v>
      </c>
    </row>
    <row r="7085" spans="1:22" x14ac:dyDescent="0.35">
      <c r="A7085">
        <v>2902651</v>
      </c>
      <c r="B7085">
        <v>2</v>
      </c>
      <c r="C7085">
        <v>11</v>
      </c>
      <c r="D7085">
        <v>3</v>
      </c>
      <c r="E7085">
        <v>1</v>
      </c>
      <c r="F7085">
        <v>8</v>
      </c>
      <c r="G7085">
        <v>2</v>
      </c>
      <c r="H7085">
        <v>0.80390929026483204</v>
      </c>
      <c r="I7085">
        <v>2902651</v>
      </c>
      <c r="J7085">
        <f>IF(B7085=1,1,IF(B7085=2,0,NA))</f>
        <v>0</v>
      </c>
      <c r="K7085">
        <f t="shared" ca="1" si="770"/>
        <v>63</v>
      </c>
      <c r="L7085">
        <f t="shared" si="771"/>
        <v>3</v>
      </c>
      <c r="M7085">
        <f t="shared" si="772"/>
        <v>1</v>
      </c>
      <c r="N7085">
        <f t="shared" si="773"/>
        <v>0</v>
      </c>
      <c r="O7085">
        <f t="shared" si="774"/>
        <v>1</v>
      </c>
      <c r="P7085">
        <f t="shared" si="775"/>
        <v>0</v>
      </c>
      <c r="Q7085">
        <f t="shared" si="776"/>
        <v>0.80390929026483204</v>
      </c>
      <c r="V7085">
        <v>8</v>
      </c>
    </row>
    <row r="7086" spans="1:22" x14ac:dyDescent="0.35">
      <c r="A7086">
        <v>2900725</v>
      </c>
      <c r="B7086">
        <v>1</v>
      </c>
      <c r="C7086">
        <v>10</v>
      </c>
      <c r="D7086">
        <v>3</v>
      </c>
      <c r="E7086">
        <v>1</v>
      </c>
      <c r="F7086">
        <v>8</v>
      </c>
      <c r="G7086">
        <v>2</v>
      </c>
      <c r="H7086">
        <v>0.86930729256621797</v>
      </c>
      <c r="I7086">
        <v>2900725</v>
      </c>
      <c r="J7086">
        <f>IF(B7086=1,1,IF(B7086=2,0,NA))</f>
        <v>1</v>
      </c>
      <c r="K7086">
        <f t="shared" ca="1" si="770"/>
        <v>57</v>
      </c>
      <c r="L7086">
        <f t="shared" si="771"/>
        <v>3</v>
      </c>
      <c r="M7086">
        <f t="shared" si="772"/>
        <v>1</v>
      </c>
      <c r="N7086">
        <f t="shared" si="773"/>
        <v>0</v>
      </c>
      <c r="O7086">
        <f t="shared" si="774"/>
        <v>1</v>
      </c>
      <c r="P7086">
        <f t="shared" si="775"/>
        <v>0</v>
      </c>
      <c r="Q7086">
        <f t="shared" si="776"/>
        <v>0.86930729256621797</v>
      </c>
      <c r="V7086">
        <v>8</v>
      </c>
    </row>
    <row r="7087" spans="1:22" x14ac:dyDescent="0.35">
      <c r="A7087">
        <v>2910857</v>
      </c>
      <c r="B7087">
        <v>1</v>
      </c>
      <c r="C7087">
        <v>17</v>
      </c>
      <c r="D7087">
        <v>3</v>
      </c>
      <c r="E7087">
        <v>1</v>
      </c>
      <c r="F7087">
        <v>6</v>
      </c>
      <c r="G7087">
        <v>3</v>
      </c>
      <c r="H7087">
        <v>0.73813176734493702</v>
      </c>
      <c r="I7087">
        <v>2910857</v>
      </c>
      <c r="J7087">
        <f>IF(B7087=1,1,IF(B7087=2,0,NA))</f>
        <v>1</v>
      </c>
      <c r="K7087">
        <f t="shared" ca="1" si="770"/>
        <v>90</v>
      </c>
      <c r="L7087">
        <f t="shared" si="771"/>
        <v>3</v>
      </c>
      <c r="M7087">
        <f t="shared" si="772"/>
        <v>1</v>
      </c>
      <c r="N7087">
        <f t="shared" si="773"/>
        <v>0</v>
      </c>
      <c r="O7087">
        <f t="shared" si="774"/>
        <v>0</v>
      </c>
      <c r="P7087">
        <f t="shared" si="775"/>
        <v>0</v>
      </c>
      <c r="Q7087">
        <f t="shared" si="776"/>
        <v>0.73813176734493702</v>
      </c>
      <c r="V7087">
        <v>8</v>
      </c>
    </row>
    <row r="7088" spans="1:22" x14ac:dyDescent="0.35">
      <c r="A7088">
        <v>2903490</v>
      </c>
      <c r="B7088">
        <v>2</v>
      </c>
      <c r="C7088">
        <v>13</v>
      </c>
      <c r="D7088">
        <v>4</v>
      </c>
      <c r="E7088">
        <v>1</v>
      </c>
      <c r="F7088">
        <v>17</v>
      </c>
      <c r="G7088">
        <v>1</v>
      </c>
      <c r="H7088">
        <v>0.769239600728295</v>
      </c>
      <c r="I7088">
        <v>2903490</v>
      </c>
      <c r="J7088">
        <f>IF(B7088=1,1,IF(B7088=2,0,NA))</f>
        <v>0</v>
      </c>
      <c r="K7088">
        <f t="shared" ca="1" si="770"/>
        <v>74</v>
      </c>
      <c r="L7088">
        <f t="shared" si="771"/>
        <v>4</v>
      </c>
      <c r="M7088">
        <f t="shared" si="772"/>
        <v>1</v>
      </c>
      <c r="N7088">
        <f t="shared" si="773"/>
        <v>1</v>
      </c>
      <c r="O7088">
        <f t="shared" si="774"/>
        <v>0</v>
      </c>
      <c r="P7088">
        <f t="shared" si="775"/>
        <v>0</v>
      </c>
      <c r="Q7088">
        <f t="shared" si="776"/>
        <v>0.769239600728295</v>
      </c>
      <c r="V7088">
        <v>8</v>
      </c>
    </row>
    <row r="7089" spans="1:22" x14ac:dyDescent="0.35">
      <c r="A7089">
        <v>2901430</v>
      </c>
      <c r="B7089">
        <v>2</v>
      </c>
      <c r="C7089">
        <v>6</v>
      </c>
      <c r="D7089">
        <v>2</v>
      </c>
      <c r="E7089">
        <v>1</v>
      </c>
      <c r="F7089">
        <v>11</v>
      </c>
      <c r="G7089">
        <v>3</v>
      </c>
      <c r="H7089">
        <v>0.98383287468472302</v>
      </c>
      <c r="I7089">
        <v>2901430</v>
      </c>
      <c r="J7089">
        <f>IF(B7089=1,1,IF(B7089=2,0,NA))</f>
        <v>0</v>
      </c>
      <c r="K7089">
        <f t="shared" ca="1" si="770"/>
        <v>39</v>
      </c>
      <c r="L7089">
        <f t="shared" si="771"/>
        <v>2</v>
      </c>
      <c r="M7089">
        <f t="shared" si="772"/>
        <v>1</v>
      </c>
      <c r="N7089">
        <f t="shared" si="773"/>
        <v>0</v>
      </c>
      <c r="O7089">
        <f t="shared" si="774"/>
        <v>0</v>
      </c>
      <c r="P7089">
        <f t="shared" si="775"/>
        <v>0</v>
      </c>
      <c r="Q7089">
        <f t="shared" si="776"/>
        <v>0.98383287468472302</v>
      </c>
      <c r="V7089">
        <v>7</v>
      </c>
    </row>
    <row r="7090" spans="1:22" x14ac:dyDescent="0.35">
      <c r="A7090">
        <v>2909735</v>
      </c>
      <c r="B7090">
        <v>1</v>
      </c>
      <c r="C7090">
        <v>-1</v>
      </c>
      <c r="D7090">
        <v>2</v>
      </c>
      <c r="E7090">
        <v>1</v>
      </c>
      <c r="F7090">
        <v>11</v>
      </c>
      <c r="G7090">
        <v>-1</v>
      </c>
      <c r="H7090">
        <v>1.11051045428359</v>
      </c>
      <c r="I7090">
        <v>2909735</v>
      </c>
      <c r="J7090">
        <f>IF(B7090=1,1,IF(B7090=2,0,NA))</f>
        <v>1</v>
      </c>
      <c r="K7090">
        <f t="shared" ca="1" si="770"/>
        <v>0</v>
      </c>
      <c r="L7090">
        <f t="shared" si="771"/>
        <v>2</v>
      </c>
      <c r="M7090">
        <f t="shared" si="772"/>
        <v>1</v>
      </c>
      <c r="N7090">
        <f t="shared" si="773"/>
        <v>0</v>
      </c>
      <c r="O7090">
        <f t="shared" si="774"/>
        <v>0</v>
      </c>
      <c r="P7090">
        <f t="shared" si="775"/>
        <v>0</v>
      </c>
      <c r="Q7090">
        <f t="shared" si="776"/>
        <v>1.11051045428359</v>
      </c>
      <c r="V7090">
        <v>7</v>
      </c>
    </row>
    <row r="7091" spans="1:22" x14ac:dyDescent="0.35">
      <c r="A7091">
        <v>2910168</v>
      </c>
      <c r="B7091">
        <v>2</v>
      </c>
      <c r="C7091">
        <v>12</v>
      </c>
      <c r="D7091">
        <v>2</v>
      </c>
      <c r="E7091">
        <v>1</v>
      </c>
      <c r="F7091">
        <v>12</v>
      </c>
      <c r="G7091">
        <v>2</v>
      </c>
      <c r="H7091">
        <v>0.94378164939587905</v>
      </c>
      <c r="I7091">
        <v>2910168</v>
      </c>
      <c r="J7091">
        <f>IF(B7091=1,1,IF(B7091=2,0,NA))</f>
        <v>0</v>
      </c>
      <c r="K7091">
        <f t="shared" ca="1" si="770"/>
        <v>68</v>
      </c>
      <c r="L7091">
        <f t="shared" si="771"/>
        <v>2</v>
      </c>
      <c r="M7091">
        <f t="shared" si="772"/>
        <v>1</v>
      </c>
      <c r="N7091">
        <f t="shared" si="773"/>
        <v>0</v>
      </c>
      <c r="O7091">
        <f t="shared" si="774"/>
        <v>1</v>
      </c>
      <c r="P7091">
        <f t="shared" si="775"/>
        <v>0</v>
      </c>
      <c r="Q7091">
        <f t="shared" si="776"/>
        <v>0.94378164939587905</v>
      </c>
      <c r="V7091">
        <v>7</v>
      </c>
    </row>
    <row r="7092" spans="1:22" x14ac:dyDescent="0.35">
      <c r="A7092">
        <v>2910444</v>
      </c>
      <c r="B7092">
        <v>2</v>
      </c>
      <c r="C7092">
        <v>5</v>
      </c>
      <c r="D7092">
        <v>3</v>
      </c>
      <c r="E7092">
        <v>1</v>
      </c>
      <c r="F7092">
        <v>9</v>
      </c>
      <c r="G7092">
        <v>3</v>
      </c>
      <c r="H7092">
        <v>3.5282774848787999</v>
      </c>
      <c r="I7092">
        <v>2910444</v>
      </c>
      <c r="J7092">
        <f>IF(B7092=1,1,IF(B7092=2,0,NA))</f>
        <v>0</v>
      </c>
      <c r="K7092">
        <f t="shared" ca="1" si="770"/>
        <v>34</v>
      </c>
      <c r="L7092">
        <f t="shared" si="771"/>
        <v>3</v>
      </c>
      <c r="M7092">
        <f t="shared" si="772"/>
        <v>1</v>
      </c>
      <c r="N7092">
        <f t="shared" si="773"/>
        <v>0</v>
      </c>
      <c r="O7092">
        <f t="shared" si="774"/>
        <v>0</v>
      </c>
      <c r="P7092">
        <f t="shared" si="775"/>
        <v>0</v>
      </c>
      <c r="Q7092">
        <f t="shared" si="776"/>
        <v>3.5282774848787999</v>
      </c>
      <c r="V7092">
        <v>7</v>
      </c>
    </row>
    <row r="7093" spans="1:22" x14ac:dyDescent="0.35">
      <c r="A7093">
        <v>2908783</v>
      </c>
      <c r="B7093">
        <v>2</v>
      </c>
      <c r="C7093">
        <v>4</v>
      </c>
      <c r="D7093">
        <v>3</v>
      </c>
      <c r="E7093">
        <v>1</v>
      </c>
      <c r="F7093">
        <v>9</v>
      </c>
      <c r="G7093">
        <v>3</v>
      </c>
      <c r="H7093">
        <v>3.5282774848787999</v>
      </c>
      <c r="I7093">
        <v>2908783</v>
      </c>
      <c r="J7093">
        <f>IF(B7093=1,1,IF(B7093=2,0,NA))</f>
        <v>0</v>
      </c>
      <c r="K7093">
        <f t="shared" ca="1" si="770"/>
        <v>0</v>
      </c>
      <c r="L7093">
        <f t="shared" si="771"/>
        <v>3</v>
      </c>
      <c r="M7093">
        <f t="shared" si="772"/>
        <v>1</v>
      </c>
      <c r="N7093">
        <f t="shared" si="773"/>
        <v>0</v>
      </c>
      <c r="O7093">
        <f t="shared" si="774"/>
        <v>0</v>
      </c>
      <c r="P7093">
        <f t="shared" si="775"/>
        <v>0</v>
      </c>
      <c r="Q7093">
        <f t="shared" si="776"/>
        <v>3.5282774848787999</v>
      </c>
      <c r="V7093">
        <v>7</v>
      </c>
    </row>
    <row r="7094" spans="1:22" x14ac:dyDescent="0.35">
      <c r="A7094">
        <v>2911409</v>
      </c>
      <c r="B7094">
        <v>1</v>
      </c>
      <c r="C7094">
        <v>5</v>
      </c>
      <c r="D7094">
        <v>3</v>
      </c>
      <c r="E7094">
        <v>1</v>
      </c>
      <c r="F7094">
        <v>9</v>
      </c>
      <c r="G7094">
        <v>3</v>
      </c>
      <c r="H7094">
        <v>5.68401959028877</v>
      </c>
      <c r="I7094">
        <v>2911409</v>
      </c>
      <c r="J7094">
        <f>IF(B7094=1,1,IF(B7094=2,0,NA))</f>
        <v>1</v>
      </c>
      <c r="K7094">
        <f t="shared" ca="1" si="770"/>
        <v>34</v>
      </c>
      <c r="L7094">
        <f t="shared" si="771"/>
        <v>3</v>
      </c>
      <c r="M7094">
        <f t="shared" si="772"/>
        <v>1</v>
      </c>
      <c r="N7094">
        <f t="shared" si="773"/>
        <v>0</v>
      </c>
      <c r="O7094">
        <f t="shared" si="774"/>
        <v>0</v>
      </c>
      <c r="P7094">
        <f t="shared" si="775"/>
        <v>0</v>
      </c>
      <c r="Q7094">
        <f t="shared" si="776"/>
        <v>5.68401959028877</v>
      </c>
      <c r="V7094">
        <v>7</v>
      </c>
    </row>
    <row r="7095" spans="1:22" x14ac:dyDescent="0.35">
      <c r="A7095">
        <v>2910072</v>
      </c>
      <c r="B7095">
        <v>2</v>
      </c>
      <c r="C7095">
        <v>12</v>
      </c>
      <c r="D7095">
        <v>1</v>
      </c>
      <c r="E7095">
        <v>1</v>
      </c>
      <c r="F7095">
        <v>17</v>
      </c>
      <c r="G7095">
        <v>3</v>
      </c>
      <c r="H7095">
        <v>0.79684902899826804</v>
      </c>
      <c r="I7095">
        <v>2910072</v>
      </c>
      <c r="J7095">
        <f>IF(B7095=1,1,IF(B7095=2,0,NA))</f>
        <v>0</v>
      </c>
      <c r="K7095">
        <f t="shared" ca="1" si="770"/>
        <v>69</v>
      </c>
      <c r="L7095">
        <f t="shared" si="771"/>
        <v>1</v>
      </c>
      <c r="M7095">
        <f t="shared" si="772"/>
        <v>1</v>
      </c>
      <c r="N7095">
        <f t="shared" si="773"/>
        <v>0</v>
      </c>
      <c r="O7095">
        <f t="shared" si="774"/>
        <v>0</v>
      </c>
      <c r="P7095">
        <f t="shared" si="775"/>
        <v>0</v>
      </c>
      <c r="Q7095">
        <f t="shared" si="776"/>
        <v>0.79684902899826804</v>
      </c>
      <c r="V7095">
        <v>7</v>
      </c>
    </row>
    <row r="7096" spans="1:22" x14ac:dyDescent="0.35">
      <c r="A7096">
        <v>2909436</v>
      </c>
      <c r="B7096">
        <v>2</v>
      </c>
      <c r="C7096">
        <v>7</v>
      </c>
      <c r="D7096">
        <v>1</v>
      </c>
      <c r="E7096">
        <v>1</v>
      </c>
      <c r="F7096">
        <v>11</v>
      </c>
      <c r="G7096">
        <v>3</v>
      </c>
      <c r="H7096">
        <v>1.0335199687104499</v>
      </c>
      <c r="I7096">
        <v>2909436</v>
      </c>
      <c r="J7096">
        <f>IF(B7096=1,1,IF(B7096=2,0,NA))</f>
        <v>0</v>
      </c>
      <c r="K7096">
        <f t="shared" ca="1" si="770"/>
        <v>41</v>
      </c>
      <c r="L7096">
        <f t="shared" si="771"/>
        <v>1</v>
      </c>
      <c r="M7096">
        <f t="shared" si="772"/>
        <v>1</v>
      </c>
      <c r="N7096">
        <f t="shared" si="773"/>
        <v>0</v>
      </c>
      <c r="O7096">
        <f t="shared" si="774"/>
        <v>0</v>
      </c>
      <c r="P7096">
        <f t="shared" si="775"/>
        <v>0</v>
      </c>
      <c r="Q7096">
        <f t="shared" si="776"/>
        <v>1.0335199687104499</v>
      </c>
      <c r="V7096">
        <v>7</v>
      </c>
    </row>
    <row r="7097" spans="1:22" x14ac:dyDescent="0.35">
      <c r="A7097">
        <v>2901957</v>
      </c>
      <c r="B7097">
        <v>2</v>
      </c>
      <c r="C7097">
        <v>-1</v>
      </c>
      <c r="D7097">
        <v>1</v>
      </c>
      <c r="E7097">
        <v>1</v>
      </c>
      <c r="F7097">
        <v>11</v>
      </c>
      <c r="G7097">
        <v>-1</v>
      </c>
      <c r="H7097">
        <v>1.6473349811426601</v>
      </c>
      <c r="I7097">
        <v>2901957</v>
      </c>
      <c r="J7097">
        <f>IF(B7097=1,1,IF(B7097=2,0,NA))</f>
        <v>0</v>
      </c>
      <c r="K7097">
        <f t="shared" ca="1" si="770"/>
        <v>0</v>
      </c>
      <c r="L7097">
        <f t="shared" si="771"/>
        <v>1</v>
      </c>
      <c r="M7097">
        <f t="shared" si="772"/>
        <v>1</v>
      </c>
      <c r="N7097">
        <f t="shared" si="773"/>
        <v>0</v>
      </c>
      <c r="O7097">
        <f t="shared" si="774"/>
        <v>0</v>
      </c>
      <c r="P7097">
        <f t="shared" si="775"/>
        <v>0</v>
      </c>
      <c r="Q7097">
        <f t="shared" si="776"/>
        <v>1.6473349811426601</v>
      </c>
      <c r="V7097">
        <v>7</v>
      </c>
    </row>
    <row r="7098" spans="1:22" x14ac:dyDescent="0.35">
      <c r="A7098">
        <v>2900075</v>
      </c>
      <c r="B7098">
        <v>2</v>
      </c>
      <c r="C7098">
        <v>-1</v>
      </c>
      <c r="D7098">
        <v>1</v>
      </c>
      <c r="E7098">
        <v>1</v>
      </c>
      <c r="F7098">
        <v>11</v>
      </c>
      <c r="G7098">
        <v>-1</v>
      </c>
      <c r="H7098">
        <v>1.6130763340328</v>
      </c>
      <c r="I7098">
        <v>2900075</v>
      </c>
      <c r="J7098">
        <f>IF(B7098=1,1,IF(B7098=2,0,NA))</f>
        <v>0</v>
      </c>
      <c r="K7098">
        <f t="shared" ca="1" si="770"/>
        <v>0</v>
      </c>
      <c r="L7098">
        <f t="shared" si="771"/>
        <v>1</v>
      </c>
      <c r="M7098">
        <f t="shared" si="772"/>
        <v>1</v>
      </c>
      <c r="N7098">
        <f t="shared" si="773"/>
        <v>0</v>
      </c>
      <c r="O7098">
        <f t="shared" si="774"/>
        <v>0</v>
      </c>
      <c r="P7098">
        <f t="shared" si="775"/>
        <v>0</v>
      </c>
      <c r="Q7098">
        <f t="shared" si="776"/>
        <v>1.6130763340328</v>
      </c>
      <c r="V7098">
        <v>7</v>
      </c>
    </row>
    <row r="7099" spans="1:22" x14ac:dyDescent="0.35">
      <c r="A7099">
        <v>2903165</v>
      </c>
      <c r="B7099">
        <v>1</v>
      </c>
      <c r="C7099">
        <v>10</v>
      </c>
      <c r="D7099">
        <v>1</v>
      </c>
      <c r="E7099">
        <v>1</v>
      </c>
      <c r="F7099">
        <v>17</v>
      </c>
      <c r="G7099">
        <v>3</v>
      </c>
      <c r="H7099">
        <v>0.87129035040661695</v>
      </c>
      <c r="I7099">
        <v>2903165</v>
      </c>
      <c r="J7099">
        <f>IF(B7099=1,1,IF(B7099=2,0,NA))</f>
        <v>1</v>
      </c>
      <c r="K7099">
        <f t="shared" ca="1" si="770"/>
        <v>56</v>
      </c>
      <c r="L7099">
        <f t="shared" si="771"/>
        <v>1</v>
      </c>
      <c r="M7099">
        <f t="shared" si="772"/>
        <v>1</v>
      </c>
      <c r="N7099">
        <f t="shared" si="773"/>
        <v>0</v>
      </c>
      <c r="O7099">
        <f t="shared" si="774"/>
        <v>0</v>
      </c>
      <c r="P7099">
        <f t="shared" si="775"/>
        <v>0</v>
      </c>
      <c r="Q7099">
        <f t="shared" si="776"/>
        <v>0.87129035040661695</v>
      </c>
      <c r="V7099">
        <v>7</v>
      </c>
    </row>
    <row r="7100" spans="1:22" x14ac:dyDescent="0.35">
      <c r="A7100">
        <v>2902059</v>
      </c>
      <c r="B7100">
        <v>2</v>
      </c>
      <c r="C7100">
        <v>17</v>
      </c>
      <c r="D7100">
        <v>3</v>
      </c>
      <c r="E7100">
        <v>1</v>
      </c>
      <c r="F7100">
        <v>3</v>
      </c>
      <c r="G7100">
        <v>2</v>
      </c>
      <c r="H7100">
        <v>0.87972140808773303</v>
      </c>
      <c r="I7100">
        <v>2902059</v>
      </c>
      <c r="J7100">
        <f>IF(B7100=1,1,IF(B7100=2,0,NA))</f>
        <v>0</v>
      </c>
      <c r="K7100">
        <f t="shared" ca="1" si="770"/>
        <v>95</v>
      </c>
      <c r="L7100">
        <f t="shared" si="771"/>
        <v>3</v>
      </c>
      <c r="M7100">
        <f t="shared" si="772"/>
        <v>1</v>
      </c>
      <c r="N7100">
        <f t="shared" si="773"/>
        <v>0</v>
      </c>
      <c r="O7100">
        <f t="shared" si="774"/>
        <v>1</v>
      </c>
      <c r="P7100">
        <f t="shared" si="775"/>
        <v>1</v>
      </c>
      <c r="Q7100">
        <f t="shared" si="776"/>
        <v>0.87972140808773303</v>
      </c>
      <c r="V7100">
        <v>7</v>
      </c>
    </row>
    <row r="7101" spans="1:22" x14ac:dyDescent="0.35">
      <c r="A7101">
        <v>2901964</v>
      </c>
      <c r="B7101">
        <v>2</v>
      </c>
      <c r="C7101">
        <v>4</v>
      </c>
      <c r="D7101">
        <v>2</v>
      </c>
      <c r="E7101">
        <v>1</v>
      </c>
      <c r="F7101">
        <v>12</v>
      </c>
      <c r="G7101">
        <v>3</v>
      </c>
      <c r="H7101">
        <v>1.02625981248057</v>
      </c>
      <c r="I7101">
        <v>2901964</v>
      </c>
      <c r="J7101">
        <f>IF(B7101=1,1,IF(B7101=2,0,NA))</f>
        <v>0</v>
      </c>
      <c r="K7101">
        <f t="shared" ca="1" si="770"/>
        <v>0</v>
      </c>
      <c r="L7101">
        <f t="shared" si="771"/>
        <v>2</v>
      </c>
      <c r="M7101">
        <f t="shared" si="772"/>
        <v>1</v>
      </c>
      <c r="N7101">
        <f t="shared" si="773"/>
        <v>0</v>
      </c>
      <c r="O7101">
        <f t="shared" si="774"/>
        <v>0</v>
      </c>
      <c r="P7101">
        <f t="shared" si="775"/>
        <v>0</v>
      </c>
      <c r="Q7101">
        <f t="shared" si="776"/>
        <v>1.02625981248057</v>
      </c>
      <c r="V7101">
        <v>7</v>
      </c>
    </row>
    <row r="7102" spans="1:22" x14ac:dyDescent="0.35">
      <c r="A7102">
        <v>2908565</v>
      </c>
      <c r="B7102">
        <v>2</v>
      </c>
      <c r="C7102">
        <v>4</v>
      </c>
      <c r="D7102">
        <v>2</v>
      </c>
      <c r="E7102">
        <v>1</v>
      </c>
      <c r="F7102">
        <v>12</v>
      </c>
      <c r="G7102">
        <v>3</v>
      </c>
      <c r="H7102">
        <v>1.02625981248057</v>
      </c>
      <c r="I7102">
        <v>2908565</v>
      </c>
      <c r="J7102">
        <f>IF(B7102=1,1,IF(B7102=2,0,NA))</f>
        <v>0</v>
      </c>
      <c r="K7102">
        <f t="shared" ca="1" si="770"/>
        <v>0</v>
      </c>
      <c r="L7102">
        <f t="shared" si="771"/>
        <v>2</v>
      </c>
      <c r="M7102">
        <f t="shared" si="772"/>
        <v>1</v>
      </c>
      <c r="N7102">
        <f t="shared" si="773"/>
        <v>0</v>
      </c>
      <c r="O7102">
        <f t="shared" si="774"/>
        <v>0</v>
      </c>
      <c r="P7102">
        <f t="shared" si="775"/>
        <v>0</v>
      </c>
      <c r="Q7102">
        <f t="shared" si="776"/>
        <v>1.02625981248057</v>
      </c>
      <c r="V7102">
        <v>7</v>
      </c>
    </row>
    <row r="7103" spans="1:22" x14ac:dyDescent="0.35">
      <c r="A7103">
        <v>2900214</v>
      </c>
      <c r="B7103">
        <v>2</v>
      </c>
      <c r="C7103">
        <v>8</v>
      </c>
      <c r="D7103">
        <v>2</v>
      </c>
      <c r="E7103">
        <v>1</v>
      </c>
      <c r="F7103">
        <v>10</v>
      </c>
      <c r="G7103">
        <v>2</v>
      </c>
      <c r="H7103">
        <v>0.768023857548364</v>
      </c>
      <c r="I7103">
        <v>2900214</v>
      </c>
      <c r="J7103">
        <f>IF(B7103=1,1,IF(B7103=2,0,NA))</f>
        <v>0</v>
      </c>
      <c r="K7103">
        <f t="shared" ca="1" si="770"/>
        <v>46</v>
      </c>
      <c r="L7103">
        <f t="shared" si="771"/>
        <v>2</v>
      </c>
      <c r="M7103">
        <f t="shared" si="772"/>
        <v>1</v>
      </c>
      <c r="N7103">
        <f t="shared" si="773"/>
        <v>0</v>
      </c>
      <c r="O7103">
        <f t="shared" si="774"/>
        <v>1</v>
      </c>
      <c r="P7103">
        <f t="shared" si="775"/>
        <v>0</v>
      </c>
      <c r="Q7103">
        <f t="shared" si="776"/>
        <v>0.768023857548364</v>
      </c>
      <c r="V7103">
        <v>7</v>
      </c>
    </row>
    <row r="7104" spans="1:22" x14ac:dyDescent="0.35">
      <c r="A7104">
        <v>2902444</v>
      </c>
      <c r="B7104">
        <v>1</v>
      </c>
      <c r="C7104">
        <v>11</v>
      </c>
      <c r="D7104">
        <v>2</v>
      </c>
      <c r="E7104">
        <v>1</v>
      </c>
      <c r="F7104">
        <v>13</v>
      </c>
      <c r="G7104">
        <v>2</v>
      </c>
      <c r="H7104">
        <v>0.98679865942395495</v>
      </c>
      <c r="I7104">
        <v>2902444</v>
      </c>
      <c r="J7104">
        <f>IF(B7104=1,1,IF(B7104=2,0,NA))</f>
        <v>1</v>
      </c>
      <c r="K7104">
        <f t="shared" ca="1" si="770"/>
        <v>61</v>
      </c>
      <c r="L7104">
        <f t="shared" si="771"/>
        <v>2</v>
      </c>
      <c r="M7104">
        <f t="shared" si="772"/>
        <v>1</v>
      </c>
      <c r="N7104">
        <f t="shared" si="773"/>
        <v>0</v>
      </c>
      <c r="O7104">
        <f t="shared" si="774"/>
        <v>1</v>
      </c>
      <c r="P7104">
        <f t="shared" si="775"/>
        <v>0</v>
      </c>
      <c r="Q7104">
        <f t="shared" si="776"/>
        <v>0.98679865942395495</v>
      </c>
      <c r="V7104">
        <v>7</v>
      </c>
    </row>
    <row r="7105" spans="1:22" x14ac:dyDescent="0.35">
      <c r="A7105">
        <v>2907845</v>
      </c>
      <c r="B7105">
        <v>2</v>
      </c>
      <c r="C7105">
        <v>11</v>
      </c>
      <c r="D7105">
        <v>2</v>
      </c>
      <c r="E7105">
        <v>1</v>
      </c>
      <c r="F7105">
        <v>13</v>
      </c>
      <c r="G7105">
        <v>2</v>
      </c>
      <c r="H7105">
        <v>0.90678703247520398</v>
      </c>
      <c r="I7105">
        <v>2907845</v>
      </c>
      <c r="J7105">
        <f>IF(B7105=1,1,IF(B7105=2,0,NA))</f>
        <v>0</v>
      </c>
      <c r="K7105">
        <f t="shared" ca="1" si="770"/>
        <v>63</v>
      </c>
      <c r="L7105">
        <f t="shared" si="771"/>
        <v>2</v>
      </c>
      <c r="M7105">
        <f t="shared" si="772"/>
        <v>1</v>
      </c>
      <c r="N7105">
        <f t="shared" si="773"/>
        <v>0</v>
      </c>
      <c r="O7105">
        <f t="shared" si="774"/>
        <v>1</v>
      </c>
      <c r="P7105">
        <f t="shared" si="775"/>
        <v>0</v>
      </c>
      <c r="Q7105">
        <f t="shared" si="776"/>
        <v>0.90678703247520398</v>
      </c>
      <c r="V7105">
        <v>7</v>
      </c>
    </row>
    <row r="7106" spans="1:22" x14ac:dyDescent="0.35">
      <c r="A7106">
        <v>2904700</v>
      </c>
      <c r="B7106">
        <v>2</v>
      </c>
      <c r="C7106">
        <v>9</v>
      </c>
      <c r="D7106">
        <v>1</v>
      </c>
      <c r="E7106">
        <v>1</v>
      </c>
      <c r="F7106">
        <v>17</v>
      </c>
      <c r="G7106">
        <v>3</v>
      </c>
      <c r="H7106">
        <v>0.768023857548364</v>
      </c>
      <c r="I7106">
        <v>2904700</v>
      </c>
      <c r="J7106">
        <f>IF(B7106=1,1,IF(B7106=2,0,NA))</f>
        <v>0</v>
      </c>
      <c r="K7106">
        <f t="shared" ca="1" si="770"/>
        <v>53</v>
      </c>
      <c r="L7106">
        <f t="shared" si="771"/>
        <v>1</v>
      </c>
      <c r="M7106">
        <f t="shared" si="772"/>
        <v>1</v>
      </c>
      <c r="N7106">
        <f t="shared" si="773"/>
        <v>0</v>
      </c>
      <c r="O7106">
        <f t="shared" si="774"/>
        <v>0</v>
      </c>
      <c r="P7106">
        <f t="shared" si="775"/>
        <v>0</v>
      </c>
      <c r="Q7106">
        <f t="shared" si="776"/>
        <v>0.768023857548364</v>
      </c>
      <c r="V7106">
        <v>7</v>
      </c>
    </row>
    <row r="7107" spans="1:22" x14ac:dyDescent="0.35">
      <c r="A7107">
        <v>2909874</v>
      </c>
      <c r="B7107">
        <v>1</v>
      </c>
      <c r="C7107">
        <v>11</v>
      </c>
      <c r="D7107">
        <v>5</v>
      </c>
      <c r="E7107">
        <v>1</v>
      </c>
      <c r="F7107">
        <v>17</v>
      </c>
      <c r="G7107">
        <v>3</v>
      </c>
      <c r="H7107">
        <v>0.80333898451034402</v>
      </c>
      <c r="I7107">
        <v>2909874</v>
      </c>
      <c r="J7107">
        <f>IF(B7107=1,1,IF(B7107=2,0,NA))</f>
        <v>1</v>
      </c>
      <c r="K7107">
        <f t="shared" ref="K7107:K7170" ca="1" si="777">IF(C7107&lt;5,0,IF(C7107=5,RANDBETWEEN(30,34),IF(C7107=6,RANDBETWEEN(35,39),IF(C7107=7,RANDBETWEEN(40,44),IF(C7107=8,RANDBETWEEN(45,49),IF(C7107=9,RANDBETWEEN(50,54),IF(C7107=10,RANDBETWEEN(55,59),IF(C7107=11,RANDBETWEEN(60,64),IF(C7107=12,RANDBETWEEN(65,69),IF(C7107=13,RANDBETWEEN(70,74),IF(C7107=14,RANDBETWEEN(75,79),IF(C7107=15,RANDBETWEEN(80,84),IF(C7107=16,RANDBETWEEN(85,89),RANDBETWEEN(90,99))))))))))))))</f>
        <v>60</v>
      </c>
      <c r="L7107">
        <f t="shared" ref="L7107:L7170" si="778">D7107</f>
        <v>5</v>
      </c>
      <c r="M7107">
        <f t="shared" ref="M7107:M7170" si="779">IF(E7107&lt;0,1,E7107)</f>
        <v>1</v>
      </c>
      <c r="N7107">
        <f t="shared" ref="N7107:N7170" si="780">IF(G7107=1,1,0)</f>
        <v>0</v>
      </c>
      <c r="O7107">
        <f t="shared" ref="O7107:O7170" si="781">IF(G7107=2,1,0)</f>
        <v>0</v>
      </c>
      <c r="P7107">
        <f t="shared" ref="P7107:P7170" si="782">IF(F7107=3,1,0)</f>
        <v>0</v>
      </c>
      <c r="Q7107">
        <f t="shared" ref="Q7107:Q7170" si="783">H7107</f>
        <v>0.80333898451034402</v>
      </c>
      <c r="V7107">
        <v>2</v>
      </c>
    </row>
    <row r="7108" spans="1:22" x14ac:dyDescent="0.35">
      <c r="A7108">
        <v>2905872</v>
      </c>
      <c r="B7108">
        <v>2</v>
      </c>
      <c r="C7108">
        <v>8</v>
      </c>
      <c r="D7108">
        <v>5</v>
      </c>
      <c r="E7108">
        <v>1</v>
      </c>
      <c r="F7108">
        <v>17</v>
      </c>
      <c r="G7108">
        <v>3</v>
      </c>
      <c r="H7108">
        <v>0.76570518475573501</v>
      </c>
      <c r="I7108">
        <v>2905872</v>
      </c>
      <c r="J7108">
        <f>IF(B7108=1,1,IF(B7108=2,0,NA))</f>
        <v>0</v>
      </c>
      <c r="K7108">
        <f t="shared" ca="1" si="777"/>
        <v>47</v>
      </c>
      <c r="L7108">
        <f t="shared" si="778"/>
        <v>5</v>
      </c>
      <c r="M7108">
        <f t="shared" si="779"/>
        <v>1</v>
      </c>
      <c r="N7108">
        <f t="shared" si="780"/>
        <v>0</v>
      </c>
      <c r="O7108">
        <f t="shared" si="781"/>
        <v>0</v>
      </c>
      <c r="P7108">
        <f t="shared" si="782"/>
        <v>0</v>
      </c>
      <c r="Q7108">
        <f t="shared" si="783"/>
        <v>0.76570518475573501</v>
      </c>
      <c r="V7108">
        <v>2</v>
      </c>
    </row>
    <row r="7109" spans="1:22" x14ac:dyDescent="0.35">
      <c r="A7109">
        <v>2906662</v>
      </c>
      <c r="B7109">
        <v>2</v>
      </c>
      <c r="C7109">
        <v>-1</v>
      </c>
      <c r="D7109">
        <v>5</v>
      </c>
      <c r="E7109">
        <v>1</v>
      </c>
      <c r="F7109">
        <v>17</v>
      </c>
      <c r="G7109">
        <v>-1</v>
      </c>
      <c r="H7109">
        <v>0.83871021076747698</v>
      </c>
      <c r="I7109">
        <v>2906662</v>
      </c>
      <c r="J7109">
        <f>IF(B7109=1,1,IF(B7109=2,0,NA))</f>
        <v>0</v>
      </c>
      <c r="K7109">
        <f t="shared" ca="1" si="777"/>
        <v>0</v>
      </c>
      <c r="L7109">
        <f t="shared" si="778"/>
        <v>5</v>
      </c>
      <c r="M7109">
        <f t="shared" si="779"/>
        <v>1</v>
      </c>
      <c r="N7109">
        <f t="shared" si="780"/>
        <v>0</v>
      </c>
      <c r="O7109">
        <f t="shared" si="781"/>
        <v>0</v>
      </c>
      <c r="P7109">
        <f t="shared" si="782"/>
        <v>0</v>
      </c>
      <c r="Q7109">
        <f t="shared" si="783"/>
        <v>0.83871021076747698</v>
      </c>
      <c r="V7109">
        <v>2</v>
      </c>
    </row>
    <row r="7110" spans="1:22" x14ac:dyDescent="0.35">
      <c r="A7110">
        <v>2911504</v>
      </c>
      <c r="B7110">
        <v>2</v>
      </c>
      <c r="C7110">
        <v>12</v>
      </c>
      <c r="D7110">
        <v>5</v>
      </c>
      <c r="E7110">
        <v>1</v>
      </c>
      <c r="F7110">
        <v>3</v>
      </c>
      <c r="G7110">
        <v>3</v>
      </c>
      <c r="H7110">
        <v>0.93797906907905504</v>
      </c>
      <c r="I7110">
        <v>2911504</v>
      </c>
      <c r="J7110">
        <f>IF(B7110=1,1,IF(B7110=2,0,NA))</f>
        <v>0</v>
      </c>
      <c r="K7110">
        <f t="shared" ca="1" si="777"/>
        <v>66</v>
      </c>
      <c r="L7110">
        <f t="shared" si="778"/>
        <v>5</v>
      </c>
      <c r="M7110">
        <f t="shared" si="779"/>
        <v>1</v>
      </c>
      <c r="N7110">
        <f t="shared" si="780"/>
        <v>0</v>
      </c>
      <c r="O7110">
        <f t="shared" si="781"/>
        <v>0</v>
      </c>
      <c r="P7110">
        <f t="shared" si="782"/>
        <v>1</v>
      </c>
      <c r="Q7110">
        <f t="shared" si="783"/>
        <v>0.93797906907905504</v>
      </c>
      <c r="V7110">
        <v>2</v>
      </c>
    </row>
    <row r="7111" spans="1:22" x14ac:dyDescent="0.35">
      <c r="A7111">
        <v>2911966</v>
      </c>
      <c r="B7111">
        <v>1</v>
      </c>
      <c r="C7111">
        <v>14</v>
      </c>
      <c r="D7111">
        <v>5</v>
      </c>
      <c r="E7111">
        <v>1</v>
      </c>
      <c r="F7111">
        <v>3</v>
      </c>
      <c r="G7111">
        <v>2</v>
      </c>
      <c r="H7111">
        <v>0.93034841362737997</v>
      </c>
      <c r="I7111">
        <v>2911966</v>
      </c>
      <c r="J7111">
        <f>IF(B7111=1,1,IF(B7111=2,0,NA))</f>
        <v>1</v>
      </c>
      <c r="K7111">
        <f t="shared" ca="1" si="777"/>
        <v>77</v>
      </c>
      <c r="L7111">
        <f t="shared" si="778"/>
        <v>5</v>
      </c>
      <c r="M7111">
        <f t="shared" si="779"/>
        <v>1</v>
      </c>
      <c r="N7111">
        <f t="shared" si="780"/>
        <v>0</v>
      </c>
      <c r="O7111">
        <f t="shared" si="781"/>
        <v>1</v>
      </c>
      <c r="P7111">
        <f t="shared" si="782"/>
        <v>1</v>
      </c>
      <c r="Q7111">
        <f t="shared" si="783"/>
        <v>0.93034841362737997</v>
      </c>
      <c r="V7111">
        <v>2</v>
      </c>
    </row>
    <row r="7112" spans="1:22" x14ac:dyDescent="0.35">
      <c r="A7112">
        <v>2906297</v>
      </c>
      <c r="B7112">
        <v>1</v>
      </c>
      <c r="C7112">
        <v>6</v>
      </c>
      <c r="D7112">
        <v>5</v>
      </c>
      <c r="E7112">
        <v>3</v>
      </c>
      <c r="F7112">
        <v>13</v>
      </c>
      <c r="G7112">
        <v>3</v>
      </c>
      <c r="H7112">
        <v>0.915674116290768</v>
      </c>
      <c r="I7112">
        <v>2906297</v>
      </c>
      <c r="J7112">
        <f>IF(B7112=1,1,IF(B7112=2,0,NA))</f>
        <v>1</v>
      </c>
      <c r="K7112">
        <f t="shared" ca="1" si="777"/>
        <v>35</v>
      </c>
      <c r="L7112">
        <f t="shared" si="778"/>
        <v>5</v>
      </c>
      <c r="M7112">
        <f t="shared" si="779"/>
        <v>3</v>
      </c>
      <c r="N7112">
        <f t="shared" si="780"/>
        <v>0</v>
      </c>
      <c r="O7112">
        <f t="shared" si="781"/>
        <v>0</v>
      </c>
      <c r="P7112">
        <f t="shared" si="782"/>
        <v>0</v>
      </c>
      <c r="Q7112">
        <f t="shared" si="783"/>
        <v>0.915674116290768</v>
      </c>
      <c r="V7112">
        <v>2</v>
      </c>
    </row>
    <row r="7113" spans="1:22" x14ac:dyDescent="0.35">
      <c r="A7113">
        <v>2910683</v>
      </c>
      <c r="B7113">
        <v>2</v>
      </c>
      <c r="C7113">
        <v>5</v>
      </c>
      <c r="D7113">
        <v>5</v>
      </c>
      <c r="E7113">
        <v>3</v>
      </c>
      <c r="F7113">
        <v>13</v>
      </c>
      <c r="G7113">
        <v>3</v>
      </c>
      <c r="H7113">
        <v>0.82279352227210001</v>
      </c>
      <c r="I7113">
        <v>2910683</v>
      </c>
      <c r="J7113">
        <f>IF(B7113=1,1,IF(B7113=2,0,NA))</f>
        <v>0</v>
      </c>
      <c r="K7113">
        <f t="shared" ca="1" si="777"/>
        <v>30</v>
      </c>
      <c r="L7113">
        <f t="shared" si="778"/>
        <v>5</v>
      </c>
      <c r="M7113">
        <f t="shared" si="779"/>
        <v>3</v>
      </c>
      <c r="N7113">
        <f t="shared" si="780"/>
        <v>0</v>
      </c>
      <c r="O7113">
        <f t="shared" si="781"/>
        <v>0</v>
      </c>
      <c r="P7113">
        <f t="shared" si="782"/>
        <v>0</v>
      </c>
      <c r="Q7113">
        <f t="shared" si="783"/>
        <v>0.82279352227210001</v>
      </c>
      <c r="V7113">
        <v>2</v>
      </c>
    </row>
    <row r="7114" spans="1:22" x14ac:dyDescent="0.35">
      <c r="A7114">
        <v>2904145</v>
      </c>
      <c r="B7114">
        <v>2</v>
      </c>
      <c r="C7114">
        <v>-1</v>
      </c>
      <c r="D7114">
        <v>5</v>
      </c>
      <c r="E7114">
        <v>3</v>
      </c>
      <c r="F7114">
        <v>13</v>
      </c>
      <c r="G7114">
        <v>-1</v>
      </c>
      <c r="H7114">
        <v>0.89075765870040302</v>
      </c>
      <c r="I7114">
        <v>2904145</v>
      </c>
      <c r="J7114">
        <f>IF(B7114=1,1,IF(B7114=2,0,NA))</f>
        <v>0</v>
      </c>
      <c r="K7114">
        <f t="shared" ca="1" si="777"/>
        <v>0</v>
      </c>
      <c r="L7114">
        <f t="shared" si="778"/>
        <v>5</v>
      </c>
      <c r="M7114">
        <f t="shared" si="779"/>
        <v>3</v>
      </c>
      <c r="N7114">
        <f t="shared" si="780"/>
        <v>0</v>
      </c>
      <c r="O7114">
        <f t="shared" si="781"/>
        <v>0</v>
      </c>
      <c r="P7114">
        <f t="shared" si="782"/>
        <v>0</v>
      </c>
      <c r="Q7114">
        <f t="shared" si="783"/>
        <v>0.89075765870040302</v>
      </c>
      <c r="V7114">
        <v>2</v>
      </c>
    </row>
    <row r="7115" spans="1:22" x14ac:dyDescent="0.35">
      <c r="A7115">
        <v>2910391</v>
      </c>
      <c r="B7115">
        <v>2</v>
      </c>
      <c r="C7115">
        <v>-1</v>
      </c>
      <c r="D7115">
        <v>5</v>
      </c>
      <c r="E7115">
        <v>3</v>
      </c>
      <c r="F7115">
        <v>13</v>
      </c>
      <c r="G7115">
        <v>-1</v>
      </c>
      <c r="H7115">
        <v>0.88175044650467205</v>
      </c>
      <c r="I7115">
        <v>2910391</v>
      </c>
      <c r="J7115">
        <f>IF(B7115=1,1,IF(B7115=2,0,NA))</f>
        <v>0</v>
      </c>
      <c r="K7115">
        <f t="shared" ca="1" si="777"/>
        <v>0</v>
      </c>
      <c r="L7115">
        <f t="shared" si="778"/>
        <v>5</v>
      </c>
      <c r="M7115">
        <f t="shared" si="779"/>
        <v>3</v>
      </c>
      <c r="N7115">
        <f t="shared" si="780"/>
        <v>0</v>
      </c>
      <c r="O7115">
        <f t="shared" si="781"/>
        <v>0</v>
      </c>
      <c r="P7115">
        <f t="shared" si="782"/>
        <v>0</v>
      </c>
      <c r="Q7115">
        <f t="shared" si="783"/>
        <v>0.88175044650467205</v>
      </c>
      <c r="V7115">
        <v>2</v>
      </c>
    </row>
    <row r="7116" spans="1:22" x14ac:dyDescent="0.35">
      <c r="A7116">
        <v>2901694</v>
      </c>
      <c r="B7116">
        <v>1</v>
      </c>
      <c r="C7116">
        <v>13</v>
      </c>
      <c r="D7116">
        <v>5</v>
      </c>
      <c r="E7116">
        <v>1</v>
      </c>
      <c r="F7116">
        <v>14</v>
      </c>
      <c r="G7116">
        <v>3</v>
      </c>
      <c r="H7116">
        <v>0.82311917199709606</v>
      </c>
      <c r="I7116">
        <v>2901694</v>
      </c>
      <c r="J7116">
        <f>IF(B7116=1,1,IF(B7116=2,0,NA))</f>
        <v>1</v>
      </c>
      <c r="K7116">
        <f t="shared" ca="1" si="777"/>
        <v>70</v>
      </c>
      <c r="L7116">
        <f t="shared" si="778"/>
        <v>5</v>
      </c>
      <c r="M7116">
        <f t="shared" si="779"/>
        <v>1</v>
      </c>
      <c r="N7116">
        <f t="shared" si="780"/>
        <v>0</v>
      </c>
      <c r="O7116">
        <f t="shared" si="781"/>
        <v>0</v>
      </c>
      <c r="P7116">
        <f t="shared" si="782"/>
        <v>0</v>
      </c>
      <c r="Q7116">
        <f t="shared" si="783"/>
        <v>0.82311917199709606</v>
      </c>
      <c r="V7116">
        <v>2</v>
      </c>
    </row>
    <row r="7117" spans="1:22" x14ac:dyDescent="0.35">
      <c r="A7117">
        <v>2902281</v>
      </c>
      <c r="B7117">
        <v>2</v>
      </c>
      <c r="C7117">
        <v>3</v>
      </c>
      <c r="D7117">
        <v>5</v>
      </c>
      <c r="E7117">
        <v>3</v>
      </c>
      <c r="F7117">
        <v>16</v>
      </c>
      <c r="G7117">
        <v>3</v>
      </c>
      <c r="H7117">
        <v>0.94412537902275595</v>
      </c>
      <c r="I7117">
        <v>2902281</v>
      </c>
      <c r="J7117">
        <f>IF(B7117=1,1,IF(B7117=2,0,NA))</f>
        <v>0</v>
      </c>
      <c r="K7117">
        <f t="shared" ca="1" si="777"/>
        <v>0</v>
      </c>
      <c r="L7117">
        <f t="shared" si="778"/>
        <v>5</v>
      </c>
      <c r="M7117">
        <f t="shared" si="779"/>
        <v>3</v>
      </c>
      <c r="N7117">
        <f t="shared" si="780"/>
        <v>0</v>
      </c>
      <c r="O7117">
        <f t="shared" si="781"/>
        <v>0</v>
      </c>
      <c r="P7117">
        <f t="shared" si="782"/>
        <v>0</v>
      </c>
      <c r="Q7117">
        <f t="shared" si="783"/>
        <v>0.94412537902275595</v>
      </c>
      <c r="V7117">
        <v>2</v>
      </c>
    </row>
    <row r="7118" spans="1:22" x14ac:dyDescent="0.35">
      <c r="A7118">
        <v>2903636</v>
      </c>
      <c r="B7118">
        <v>1</v>
      </c>
      <c r="C7118">
        <v>4</v>
      </c>
      <c r="D7118">
        <v>5</v>
      </c>
      <c r="E7118">
        <v>3</v>
      </c>
      <c r="F7118">
        <v>16</v>
      </c>
      <c r="G7118">
        <v>3</v>
      </c>
      <c r="H7118">
        <v>1.0259088150515501</v>
      </c>
      <c r="I7118">
        <v>2903636</v>
      </c>
      <c r="J7118">
        <f>IF(B7118=1,1,IF(B7118=2,0,NA))</f>
        <v>1</v>
      </c>
      <c r="K7118">
        <f t="shared" ca="1" si="777"/>
        <v>0</v>
      </c>
      <c r="L7118">
        <f t="shared" si="778"/>
        <v>5</v>
      </c>
      <c r="M7118">
        <f t="shared" si="779"/>
        <v>3</v>
      </c>
      <c r="N7118">
        <f t="shared" si="780"/>
        <v>0</v>
      </c>
      <c r="O7118">
        <f t="shared" si="781"/>
        <v>0</v>
      </c>
      <c r="P7118">
        <f t="shared" si="782"/>
        <v>0</v>
      </c>
      <c r="Q7118">
        <f t="shared" si="783"/>
        <v>1.0259088150515501</v>
      </c>
      <c r="V7118">
        <v>2</v>
      </c>
    </row>
    <row r="7119" spans="1:22" x14ac:dyDescent="0.35">
      <c r="A7119">
        <v>2908284</v>
      </c>
      <c r="B7119">
        <v>1</v>
      </c>
      <c r="C7119">
        <v>-1</v>
      </c>
      <c r="D7119">
        <v>5</v>
      </c>
      <c r="E7119">
        <v>3</v>
      </c>
      <c r="F7119">
        <v>16</v>
      </c>
      <c r="G7119">
        <v>-1</v>
      </c>
      <c r="H7119">
        <v>0.94833674501941601</v>
      </c>
      <c r="I7119">
        <v>2908284</v>
      </c>
      <c r="J7119">
        <f>IF(B7119=1,1,IF(B7119=2,0,NA))</f>
        <v>1</v>
      </c>
      <c r="K7119">
        <f t="shared" ca="1" si="777"/>
        <v>0</v>
      </c>
      <c r="L7119">
        <f t="shared" si="778"/>
        <v>5</v>
      </c>
      <c r="M7119">
        <f t="shared" si="779"/>
        <v>3</v>
      </c>
      <c r="N7119">
        <f t="shared" si="780"/>
        <v>0</v>
      </c>
      <c r="O7119">
        <f t="shared" si="781"/>
        <v>0</v>
      </c>
      <c r="P7119">
        <f t="shared" si="782"/>
        <v>0</v>
      </c>
      <c r="Q7119">
        <f t="shared" si="783"/>
        <v>0.94833674501941601</v>
      </c>
      <c r="V7119">
        <v>2</v>
      </c>
    </row>
    <row r="7120" spans="1:22" x14ac:dyDescent="0.35">
      <c r="A7120">
        <v>2911101</v>
      </c>
      <c r="B7120">
        <v>2</v>
      </c>
      <c r="C7120">
        <v>-1</v>
      </c>
      <c r="D7120">
        <v>5</v>
      </c>
      <c r="E7120">
        <v>3</v>
      </c>
      <c r="F7120">
        <v>16</v>
      </c>
      <c r="G7120">
        <v>-1</v>
      </c>
      <c r="H7120">
        <v>0.94500958941069602</v>
      </c>
      <c r="I7120">
        <v>2911101</v>
      </c>
      <c r="J7120">
        <f>IF(B7120=1,1,IF(B7120=2,0,NA))</f>
        <v>0</v>
      </c>
      <c r="K7120">
        <f t="shared" ca="1" si="777"/>
        <v>0</v>
      </c>
      <c r="L7120">
        <f t="shared" si="778"/>
        <v>5</v>
      </c>
      <c r="M7120">
        <f t="shared" si="779"/>
        <v>3</v>
      </c>
      <c r="N7120">
        <f t="shared" si="780"/>
        <v>0</v>
      </c>
      <c r="O7120">
        <f t="shared" si="781"/>
        <v>0</v>
      </c>
      <c r="P7120">
        <f t="shared" si="782"/>
        <v>0</v>
      </c>
      <c r="Q7120">
        <f t="shared" si="783"/>
        <v>0.94500958941069602</v>
      </c>
      <c r="V7120">
        <v>2</v>
      </c>
    </row>
    <row r="7121" spans="1:22" x14ac:dyDescent="0.35">
      <c r="A7121">
        <v>2903574</v>
      </c>
      <c r="B7121">
        <v>2</v>
      </c>
      <c r="C7121">
        <v>11</v>
      </c>
      <c r="D7121">
        <v>5</v>
      </c>
      <c r="E7121">
        <v>3</v>
      </c>
      <c r="F7121">
        <v>3</v>
      </c>
      <c r="G7121">
        <v>3</v>
      </c>
      <c r="H7121">
        <v>0.921379083280911</v>
      </c>
      <c r="I7121">
        <v>2903574</v>
      </c>
      <c r="J7121">
        <f>IF(B7121=1,1,IF(B7121=2,0,NA))</f>
        <v>0</v>
      </c>
      <c r="K7121">
        <f t="shared" ca="1" si="777"/>
        <v>64</v>
      </c>
      <c r="L7121">
        <f t="shared" si="778"/>
        <v>5</v>
      </c>
      <c r="M7121">
        <f t="shared" si="779"/>
        <v>3</v>
      </c>
      <c r="N7121">
        <f t="shared" si="780"/>
        <v>0</v>
      </c>
      <c r="O7121">
        <f t="shared" si="781"/>
        <v>0</v>
      </c>
      <c r="P7121">
        <f t="shared" si="782"/>
        <v>1</v>
      </c>
      <c r="Q7121">
        <f t="shared" si="783"/>
        <v>0.921379083280911</v>
      </c>
      <c r="V7121">
        <v>2</v>
      </c>
    </row>
    <row r="7122" spans="1:22" x14ac:dyDescent="0.35">
      <c r="A7122">
        <v>2912366</v>
      </c>
      <c r="B7122">
        <v>1</v>
      </c>
      <c r="C7122">
        <v>11</v>
      </c>
      <c r="D7122">
        <v>5</v>
      </c>
      <c r="E7122">
        <v>3</v>
      </c>
      <c r="F7122">
        <v>3</v>
      </c>
      <c r="G7122">
        <v>3</v>
      </c>
      <c r="H7122">
        <v>1.06233174215642</v>
      </c>
      <c r="I7122">
        <v>2912366</v>
      </c>
      <c r="J7122">
        <f>IF(B7122=1,1,IF(B7122=2,0,NA))</f>
        <v>1</v>
      </c>
      <c r="K7122">
        <f t="shared" ca="1" si="777"/>
        <v>62</v>
      </c>
      <c r="L7122">
        <f t="shared" si="778"/>
        <v>5</v>
      </c>
      <c r="M7122">
        <f t="shared" si="779"/>
        <v>3</v>
      </c>
      <c r="N7122">
        <f t="shared" si="780"/>
        <v>0</v>
      </c>
      <c r="O7122">
        <f t="shared" si="781"/>
        <v>0</v>
      </c>
      <c r="P7122">
        <f t="shared" si="782"/>
        <v>1</v>
      </c>
      <c r="Q7122">
        <f t="shared" si="783"/>
        <v>1.06233174215642</v>
      </c>
      <c r="V7122">
        <v>2</v>
      </c>
    </row>
    <row r="7123" spans="1:22" x14ac:dyDescent="0.35">
      <c r="A7123">
        <v>2902025</v>
      </c>
      <c r="B7123">
        <v>2</v>
      </c>
      <c r="C7123">
        <v>3</v>
      </c>
      <c r="D7123">
        <v>5</v>
      </c>
      <c r="E7123">
        <v>3</v>
      </c>
      <c r="F7123">
        <v>3</v>
      </c>
      <c r="G7123">
        <v>3</v>
      </c>
      <c r="H7123">
        <v>1.3174361691743</v>
      </c>
      <c r="I7123">
        <v>2902025</v>
      </c>
      <c r="J7123">
        <f>IF(B7123=1,1,IF(B7123=2,0,NA))</f>
        <v>0</v>
      </c>
      <c r="K7123">
        <f t="shared" ca="1" si="777"/>
        <v>0</v>
      </c>
      <c r="L7123">
        <f t="shared" si="778"/>
        <v>5</v>
      </c>
      <c r="M7123">
        <f t="shared" si="779"/>
        <v>3</v>
      </c>
      <c r="N7123">
        <f t="shared" si="780"/>
        <v>0</v>
      </c>
      <c r="O7123">
        <f t="shared" si="781"/>
        <v>0</v>
      </c>
      <c r="P7123">
        <f t="shared" si="782"/>
        <v>1</v>
      </c>
      <c r="Q7123">
        <f t="shared" si="783"/>
        <v>1.3174361691743</v>
      </c>
      <c r="V7123">
        <v>2</v>
      </c>
    </row>
    <row r="7124" spans="1:22" x14ac:dyDescent="0.35">
      <c r="A7124">
        <v>2903190</v>
      </c>
      <c r="B7124">
        <v>2</v>
      </c>
      <c r="C7124">
        <v>6</v>
      </c>
      <c r="D7124">
        <v>5</v>
      </c>
      <c r="E7124">
        <v>3</v>
      </c>
      <c r="F7124">
        <v>7</v>
      </c>
      <c r="G7124">
        <v>3</v>
      </c>
      <c r="H7124">
        <v>0.80844427157086696</v>
      </c>
      <c r="I7124">
        <v>2903190</v>
      </c>
      <c r="J7124">
        <f>IF(B7124=1,1,IF(B7124=2,0,NA))</f>
        <v>0</v>
      </c>
      <c r="K7124">
        <f t="shared" ca="1" si="777"/>
        <v>36</v>
      </c>
      <c r="L7124">
        <f t="shared" si="778"/>
        <v>5</v>
      </c>
      <c r="M7124">
        <f t="shared" si="779"/>
        <v>3</v>
      </c>
      <c r="N7124">
        <f t="shared" si="780"/>
        <v>0</v>
      </c>
      <c r="O7124">
        <f t="shared" si="781"/>
        <v>0</v>
      </c>
      <c r="P7124">
        <f t="shared" si="782"/>
        <v>0</v>
      </c>
      <c r="Q7124">
        <f t="shared" si="783"/>
        <v>0.80844427157086696</v>
      </c>
      <c r="V7124">
        <v>2</v>
      </c>
    </row>
    <row r="7125" spans="1:22" x14ac:dyDescent="0.35">
      <c r="A7125">
        <v>2902582</v>
      </c>
      <c r="B7125">
        <v>1</v>
      </c>
      <c r="C7125">
        <v>7</v>
      </c>
      <c r="D7125">
        <v>5</v>
      </c>
      <c r="E7125">
        <v>3</v>
      </c>
      <c r="F7125">
        <v>7</v>
      </c>
      <c r="G7125">
        <v>3</v>
      </c>
      <c r="H7125">
        <v>0.99513031719656997</v>
      </c>
      <c r="I7125">
        <v>2902582</v>
      </c>
      <c r="J7125">
        <f>IF(B7125=1,1,IF(B7125=2,0,NA))</f>
        <v>1</v>
      </c>
      <c r="K7125">
        <f t="shared" ca="1" si="777"/>
        <v>41</v>
      </c>
      <c r="L7125">
        <f t="shared" si="778"/>
        <v>5</v>
      </c>
      <c r="M7125">
        <f t="shared" si="779"/>
        <v>3</v>
      </c>
      <c r="N7125">
        <f t="shared" si="780"/>
        <v>0</v>
      </c>
      <c r="O7125">
        <f t="shared" si="781"/>
        <v>0</v>
      </c>
      <c r="P7125">
        <f t="shared" si="782"/>
        <v>0</v>
      </c>
      <c r="Q7125">
        <f t="shared" si="783"/>
        <v>0.99513031719656997</v>
      </c>
      <c r="V7125">
        <v>2</v>
      </c>
    </row>
    <row r="7126" spans="1:22" x14ac:dyDescent="0.35">
      <c r="A7126">
        <v>2904597</v>
      </c>
      <c r="B7126">
        <v>1</v>
      </c>
      <c r="C7126">
        <v>2</v>
      </c>
      <c r="D7126">
        <v>5</v>
      </c>
      <c r="E7126">
        <v>3</v>
      </c>
      <c r="F7126">
        <v>7</v>
      </c>
      <c r="G7126">
        <v>1</v>
      </c>
      <c r="H7126">
        <v>1.0800438992524899</v>
      </c>
      <c r="I7126">
        <v>2904597</v>
      </c>
      <c r="J7126">
        <f>IF(B7126=1,1,IF(B7126=2,0,NA))</f>
        <v>1</v>
      </c>
      <c r="K7126">
        <f t="shared" ca="1" si="777"/>
        <v>0</v>
      </c>
      <c r="L7126">
        <f t="shared" si="778"/>
        <v>5</v>
      </c>
      <c r="M7126">
        <f t="shared" si="779"/>
        <v>3</v>
      </c>
      <c r="N7126">
        <f t="shared" si="780"/>
        <v>1</v>
      </c>
      <c r="O7126">
        <f t="shared" si="781"/>
        <v>0</v>
      </c>
      <c r="P7126">
        <f t="shared" si="782"/>
        <v>0</v>
      </c>
      <c r="Q7126">
        <f t="shared" si="783"/>
        <v>1.0800438992524899</v>
      </c>
      <c r="V7126">
        <v>2</v>
      </c>
    </row>
    <row r="7127" spans="1:22" x14ac:dyDescent="0.35">
      <c r="A7127">
        <v>2905143</v>
      </c>
      <c r="B7127">
        <v>2</v>
      </c>
      <c r="C7127">
        <v>1</v>
      </c>
      <c r="D7127">
        <v>5</v>
      </c>
      <c r="E7127">
        <v>3</v>
      </c>
      <c r="F7127">
        <v>7</v>
      </c>
      <c r="G7127">
        <v>3</v>
      </c>
      <c r="H7127">
        <v>0.96917043750096699</v>
      </c>
      <c r="I7127">
        <v>2905143</v>
      </c>
      <c r="J7127">
        <f>IF(B7127=1,1,IF(B7127=2,0,NA))</f>
        <v>0</v>
      </c>
      <c r="K7127">
        <f t="shared" ca="1" si="777"/>
        <v>0</v>
      </c>
      <c r="L7127">
        <f t="shared" si="778"/>
        <v>5</v>
      </c>
      <c r="M7127">
        <f t="shared" si="779"/>
        <v>3</v>
      </c>
      <c r="N7127">
        <f t="shared" si="780"/>
        <v>0</v>
      </c>
      <c r="O7127">
        <f t="shared" si="781"/>
        <v>0</v>
      </c>
      <c r="P7127">
        <f t="shared" si="782"/>
        <v>0</v>
      </c>
      <c r="Q7127">
        <f t="shared" si="783"/>
        <v>0.96917043750096699</v>
      </c>
      <c r="V7127">
        <v>2</v>
      </c>
    </row>
    <row r="7128" spans="1:22" x14ac:dyDescent="0.35">
      <c r="A7128">
        <v>2907897</v>
      </c>
      <c r="B7128">
        <v>1</v>
      </c>
      <c r="C7128">
        <v>-1</v>
      </c>
      <c r="D7128">
        <v>5</v>
      </c>
      <c r="E7128">
        <v>3</v>
      </c>
      <c r="F7128">
        <v>7</v>
      </c>
      <c r="G7128">
        <v>-1</v>
      </c>
      <c r="H7128">
        <v>0.81211345193406104</v>
      </c>
      <c r="I7128">
        <v>2907897</v>
      </c>
      <c r="J7128">
        <f>IF(B7128=1,1,IF(B7128=2,0,NA))</f>
        <v>1</v>
      </c>
      <c r="K7128">
        <f t="shared" ca="1" si="777"/>
        <v>0</v>
      </c>
      <c r="L7128">
        <f t="shared" si="778"/>
        <v>5</v>
      </c>
      <c r="M7128">
        <f t="shared" si="779"/>
        <v>3</v>
      </c>
      <c r="N7128">
        <f t="shared" si="780"/>
        <v>0</v>
      </c>
      <c r="O7128">
        <f t="shared" si="781"/>
        <v>0</v>
      </c>
      <c r="P7128">
        <f t="shared" si="782"/>
        <v>0</v>
      </c>
      <c r="Q7128">
        <f t="shared" si="783"/>
        <v>0.81211345193406104</v>
      </c>
      <c r="V7128">
        <v>2</v>
      </c>
    </row>
    <row r="7129" spans="1:22" x14ac:dyDescent="0.35">
      <c r="A7129">
        <v>2901778</v>
      </c>
      <c r="B7129">
        <v>1</v>
      </c>
      <c r="C7129">
        <v>-1</v>
      </c>
      <c r="D7129">
        <v>5</v>
      </c>
      <c r="E7129">
        <v>3</v>
      </c>
      <c r="F7129">
        <v>7</v>
      </c>
      <c r="G7129">
        <v>-1</v>
      </c>
      <c r="H7129">
        <v>0.80166896242904495</v>
      </c>
      <c r="I7129">
        <v>2901778</v>
      </c>
      <c r="J7129">
        <f>IF(B7129=1,1,IF(B7129=2,0,NA))</f>
        <v>1</v>
      </c>
      <c r="K7129">
        <f t="shared" ca="1" si="777"/>
        <v>0</v>
      </c>
      <c r="L7129">
        <f t="shared" si="778"/>
        <v>5</v>
      </c>
      <c r="M7129">
        <f t="shared" si="779"/>
        <v>3</v>
      </c>
      <c r="N7129">
        <f t="shared" si="780"/>
        <v>0</v>
      </c>
      <c r="O7129">
        <f t="shared" si="781"/>
        <v>0</v>
      </c>
      <c r="P7129">
        <f t="shared" si="782"/>
        <v>0</v>
      </c>
      <c r="Q7129">
        <f t="shared" si="783"/>
        <v>0.80166896242904495</v>
      </c>
      <c r="V7129">
        <v>2</v>
      </c>
    </row>
    <row r="7130" spans="1:22" x14ac:dyDescent="0.35">
      <c r="A7130">
        <v>2911090</v>
      </c>
      <c r="B7130">
        <v>2</v>
      </c>
      <c r="C7130">
        <v>7</v>
      </c>
      <c r="D7130">
        <v>4</v>
      </c>
      <c r="E7130">
        <v>3</v>
      </c>
      <c r="F7130">
        <v>16</v>
      </c>
      <c r="G7130">
        <v>3</v>
      </c>
      <c r="H7130">
        <v>0.88360218873952501</v>
      </c>
      <c r="I7130">
        <v>2911090</v>
      </c>
      <c r="J7130">
        <f>IF(B7130=1,1,IF(B7130=2,0,NA))</f>
        <v>0</v>
      </c>
      <c r="K7130">
        <f t="shared" ca="1" si="777"/>
        <v>43</v>
      </c>
      <c r="L7130">
        <f t="shared" si="778"/>
        <v>4</v>
      </c>
      <c r="M7130">
        <f t="shared" si="779"/>
        <v>3</v>
      </c>
      <c r="N7130">
        <f t="shared" si="780"/>
        <v>0</v>
      </c>
      <c r="O7130">
        <f t="shared" si="781"/>
        <v>0</v>
      </c>
      <c r="P7130">
        <f t="shared" si="782"/>
        <v>0</v>
      </c>
      <c r="Q7130">
        <f t="shared" si="783"/>
        <v>0.88360218873952501</v>
      </c>
      <c r="V7130">
        <v>2</v>
      </c>
    </row>
    <row r="7131" spans="1:22" x14ac:dyDescent="0.35">
      <c r="A7131">
        <v>2906254</v>
      </c>
      <c r="B7131">
        <v>1</v>
      </c>
      <c r="C7131">
        <v>10</v>
      </c>
      <c r="D7131">
        <v>4</v>
      </c>
      <c r="E7131">
        <v>3</v>
      </c>
      <c r="F7131">
        <v>16</v>
      </c>
      <c r="G7131">
        <v>3</v>
      </c>
      <c r="H7131">
        <v>0.98301023475369298</v>
      </c>
      <c r="I7131">
        <v>2906254</v>
      </c>
      <c r="J7131">
        <f>IF(B7131=1,1,IF(B7131=2,0,NA))</f>
        <v>1</v>
      </c>
      <c r="K7131">
        <f t="shared" ca="1" si="777"/>
        <v>57</v>
      </c>
      <c r="L7131">
        <f t="shared" si="778"/>
        <v>4</v>
      </c>
      <c r="M7131">
        <f t="shared" si="779"/>
        <v>3</v>
      </c>
      <c r="N7131">
        <f t="shared" si="780"/>
        <v>0</v>
      </c>
      <c r="O7131">
        <f t="shared" si="781"/>
        <v>0</v>
      </c>
      <c r="P7131">
        <f t="shared" si="782"/>
        <v>0</v>
      </c>
      <c r="Q7131">
        <f t="shared" si="783"/>
        <v>0.98301023475369298</v>
      </c>
      <c r="V7131">
        <v>2</v>
      </c>
    </row>
    <row r="7132" spans="1:22" x14ac:dyDescent="0.35">
      <c r="A7132">
        <v>2901953</v>
      </c>
      <c r="B7132">
        <v>2</v>
      </c>
      <c r="C7132">
        <v>1</v>
      </c>
      <c r="D7132">
        <v>4</v>
      </c>
      <c r="E7132">
        <v>3</v>
      </c>
      <c r="F7132">
        <v>16</v>
      </c>
      <c r="G7132">
        <v>3</v>
      </c>
      <c r="H7132">
        <v>1.2206228427156101</v>
      </c>
      <c r="I7132">
        <v>2901953</v>
      </c>
      <c r="J7132">
        <f>IF(B7132=1,1,IF(B7132=2,0,NA))</f>
        <v>0</v>
      </c>
      <c r="K7132">
        <f t="shared" ca="1" si="777"/>
        <v>0</v>
      </c>
      <c r="L7132">
        <f t="shared" si="778"/>
        <v>4</v>
      </c>
      <c r="M7132">
        <f t="shared" si="779"/>
        <v>3</v>
      </c>
      <c r="N7132">
        <f t="shared" si="780"/>
        <v>0</v>
      </c>
      <c r="O7132">
        <f t="shared" si="781"/>
        <v>0</v>
      </c>
      <c r="P7132">
        <f t="shared" si="782"/>
        <v>0</v>
      </c>
      <c r="Q7132">
        <f t="shared" si="783"/>
        <v>1.2206228427156101</v>
      </c>
      <c r="V7132">
        <v>2</v>
      </c>
    </row>
    <row r="7133" spans="1:22" x14ac:dyDescent="0.35">
      <c r="A7133">
        <v>2907948</v>
      </c>
      <c r="B7133">
        <v>2</v>
      </c>
      <c r="C7133">
        <v>-1</v>
      </c>
      <c r="D7133">
        <v>4</v>
      </c>
      <c r="E7133">
        <v>3</v>
      </c>
      <c r="F7133">
        <v>16</v>
      </c>
      <c r="G7133">
        <v>-1</v>
      </c>
      <c r="H7133">
        <v>0.83990173915660205</v>
      </c>
      <c r="I7133">
        <v>2907948</v>
      </c>
      <c r="J7133">
        <f>IF(B7133=1,1,IF(B7133=2,0,NA))</f>
        <v>0</v>
      </c>
      <c r="K7133">
        <f t="shared" ca="1" si="777"/>
        <v>0</v>
      </c>
      <c r="L7133">
        <f t="shared" si="778"/>
        <v>4</v>
      </c>
      <c r="M7133">
        <f t="shared" si="779"/>
        <v>3</v>
      </c>
      <c r="N7133">
        <f t="shared" si="780"/>
        <v>0</v>
      </c>
      <c r="O7133">
        <f t="shared" si="781"/>
        <v>0</v>
      </c>
      <c r="P7133">
        <f t="shared" si="782"/>
        <v>0</v>
      </c>
      <c r="Q7133">
        <f t="shared" si="783"/>
        <v>0.83990173915660205</v>
      </c>
      <c r="V7133">
        <v>2</v>
      </c>
    </row>
    <row r="7134" spans="1:22" x14ac:dyDescent="0.35">
      <c r="A7134">
        <v>2910636</v>
      </c>
      <c r="B7134">
        <v>1</v>
      </c>
      <c r="C7134">
        <v>7</v>
      </c>
      <c r="D7134">
        <v>5</v>
      </c>
      <c r="E7134">
        <v>3</v>
      </c>
      <c r="F7134">
        <v>7</v>
      </c>
      <c r="G7134">
        <v>3</v>
      </c>
      <c r="H7134">
        <v>0.89938638972896201</v>
      </c>
      <c r="I7134">
        <v>2910636</v>
      </c>
      <c r="J7134">
        <f>IF(B7134=1,1,IF(B7134=2,0,NA))</f>
        <v>1</v>
      </c>
      <c r="K7134">
        <f t="shared" ca="1" si="777"/>
        <v>42</v>
      </c>
      <c r="L7134">
        <f t="shared" si="778"/>
        <v>5</v>
      </c>
      <c r="M7134">
        <f t="shared" si="779"/>
        <v>3</v>
      </c>
      <c r="N7134">
        <f t="shared" si="780"/>
        <v>0</v>
      </c>
      <c r="O7134">
        <f t="shared" si="781"/>
        <v>0</v>
      </c>
      <c r="P7134">
        <f t="shared" si="782"/>
        <v>0</v>
      </c>
      <c r="Q7134">
        <f t="shared" si="783"/>
        <v>0.89938638972896201</v>
      </c>
      <c r="V7134">
        <v>2</v>
      </c>
    </row>
    <row r="7135" spans="1:22" x14ac:dyDescent="0.35">
      <c r="A7135">
        <v>2902142</v>
      </c>
      <c r="B7135">
        <v>2</v>
      </c>
      <c r="C7135">
        <v>5</v>
      </c>
      <c r="D7135">
        <v>5</v>
      </c>
      <c r="E7135">
        <v>3</v>
      </c>
      <c r="F7135">
        <v>7</v>
      </c>
      <c r="G7135">
        <v>3</v>
      </c>
      <c r="H7135">
        <v>0.76466258631124295</v>
      </c>
      <c r="I7135">
        <v>2902142</v>
      </c>
      <c r="J7135">
        <f>IF(B7135=1,1,IF(B7135=2,0,NA))</f>
        <v>0</v>
      </c>
      <c r="K7135">
        <f t="shared" ca="1" si="777"/>
        <v>34</v>
      </c>
      <c r="L7135">
        <f t="shared" si="778"/>
        <v>5</v>
      </c>
      <c r="M7135">
        <f t="shared" si="779"/>
        <v>3</v>
      </c>
      <c r="N7135">
        <f t="shared" si="780"/>
        <v>0</v>
      </c>
      <c r="O7135">
        <f t="shared" si="781"/>
        <v>0</v>
      </c>
      <c r="P7135">
        <f t="shared" si="782"/>
        <v>0</v>
      </c>
      <c r="Q7135">
        <f t="shared" si="783"/>
        <v>0.76466258631124295</v>
      </c>
      <c r="V7135">
        <v>2</v>
      </c>
    </row>
    <row r="7136" spans="1:22" x14ac:dyDescent="0.35">
      <c r="A7136">
        <v>2905411</v>
      </c>
      <c r="B7136">
        <v>2</v>
      </c>
      <c r="C7136">
        <v>-1</v>
      </c>
      <c r="D7136">
        <v>5</v>
      </c>
      <c r="E7136">
        <v>3</v>
      </c>
      <c r="F7136">
        <v>7</v>
      </c>
      <c r="G7136">
        <v>-1</v>
      </c>
      <c r="H7136">
        <v>0.90392882424973997</v>
      </c>
      <c r="I7136">
        <v>2905411</v>
      </c>
      <c r="J7136">
        <f>IF(B7136=1,1,IF(B7136=2,0,NA))</f>
        <v>0</v>
      </c>
      <c r="K7136">
        <f t="shared" ca="1" si="777"/>
        <v>0</v>
      </c>
      <c r="L7136">
        <f t="shared" si="778"/>
        <v>5</v>
      </c>
      <c r="M7136">
        <f t="shared" si="779"/>
        <v>3</v>
      </c>
      <c r="N7136">
        <f t="shared" si="780"/>
        <v>0</v>
      </c>
      <c r="O7136">
        <f t="shared" si="781"/>
        <v>0</v>
      </c>
      <c r="P7136">
        <f t="shared" si="782"/>
        <v>0</v>
      </c>
      <c r="Q7136">
        <f t="shared" si="783"/>
        <v>0.90392882424973997</v>
      </c>
      <c r="V7136">
        <v>2</v>
      </c>
    </row>
    <row r="7137" spans="1:22" x14ac:dyDescent="0.35">
      <c r="A7137">
        <v>2911084</v>
      </c>
      <c r="B7137">
        <v>2</v>
      </c>
      <c r="C7137">
        <v>-1</v>
      </c>
      <c r="D7137">
        <v>5</v>
      </c>
      <c r="E7137">
        <v>3</v>
      </c>
      <c r="F7137">
        <v>7</v>
      </c>
      <c r="G7137">
        <v>-1</v>
      </c>
      <c r="H7137">
        <v>0.76192914820608504</v>
      </c>
      <c r="I7137">
        <v>2911084</v>
      </c>
      <c r="J7137">
        <f>IF(B7137=1,1,IF(B7137=2,0,NA))</f>
        <v>0</v>
      </c>
      <c r="K7137">
        <f t="shared" ca="1" si="777"/>
        <v>0</v>
      </c>
      <c r="L7137">
        <f t="shared" si="778"/>
        <v>5</v>
      </c>
      <c r="M7137">
        <f t="shared" si="779"/>
        <v>3</v>
      </c>
      <c r="N7137">
        <f t="shared" si="780"/>
        <v>0</v>
      </c>
      <c r="O7137">
        <f t="shared" si="781"/>
        <v>0</v>
      </c>
      <c r="P7137">
        <f t="shared" si="782"/>
        <v>0</v>
      </c>
      <c r="Q7137">
        <f t="shared" si="783"/>
        <v>0.76192914820608504</v>
      </c>
      <c r="V7137">
        <v>2</v>
      </c>
    </row>
    <row r="7138" spans="1:22" x14ac:dyDescent="0.35">
      <c r="A7138">
        <v>2901385</v>
      </c>
      <c r="B7138">
        <v>1</v>
      </c>
      <c r="C7138">
        <v>-1</v>
      </c>
      <c r="D7138">
        <v>5</v>
      </c>
      <c r="E7138">
        <v>3</v>
      </c>
      <c r="F7138">
        <v>7</v>
      </c>
      <c r="G7138">
        <v>-1</v>
      </c>
      <c r="H7138">
        <v>0.74752612735628698</v>
      </c>
      <c r="I7138">
        <v>2901385</v>
      </c>
      <c r="J7138">
        <f>IF(B7138=1,1,IF(B7138=2,0,NA))</f>
        <v>1</v>
      </c>
      <c r="K7138">
        <f t="shared" ca="1" si="777"/>
        <v>0</v>
      </c>
      <c r="L7138">
        <f t="shared" si="778"/>
        <v>5</v>
      </c>
      <c r="M7138">
        <f t="shared" si="779"/>
        <v>3</v>
      </c>
      <c r="N7138">
        <f t="shared" si="780"/>
        <v>0</v>
      </c>
      <c r="O7138">
        <f t="shared" si="781"/>
        <v>0</v>
      </c>
      <c r="P7138">
        <f t="shared" si="782"/>
        <v>0</v>
      </c>
      <c r="Q7138">
        <f t="shared" si="783"/>
        <v>0.74752612735628698</v>
      </c>
      <c r="V7138">
        <v>2</v>
      </c>
    </row>
    <row r="7139" spans="1:22" x14ac:dyDescent="0.35">
      <c r="A7139">
        <v>2902259</v>
      </c>
      <c r="B7139">
        <v>1</v>
      </c>
      <c r="C7139">
        <v>8</v>
      </c>
      <c r="D7139">
        <v>4</v>
      </c>
      <c r="E7139">
        <v>1</v>
      </c>
      <c r="F7139">
        <v>9</v>
      </c>
      <c r="G7139">
        <v>3</v>
      </c>
      <c r="H7139">
        <v>0.93291461601136105</v>
      </c>
      <c r="I7139">
        <v>2902259</v>
      </c>
      <c r="J7139">
        <f>IF(B7139=1,1,IF(B7139=2,0,NA))</f>
        <v>1</v>
      </c>
      <c r="K7139">
        <f t="shared" ca="1" si="777"/>
        <v>46</v>
      </c>
      <c r="L7139">
        <f t="shared" si="778"/>
        <v>4</v>
      </c>
      <c r="M7139">
        <f t="shared" si="779"/>
        <v>1</v>
      </c>
      <c r="N7139">
        <f t="shared" si="780"/>
        <v>0</v>
      </c>
      <c r="O7139">
        <f t="shared" si="781"/>
        <v>0</v>
      </c>
      <c r="P7139">
        <f t="shared" si="782"/>
        <v>0</v>
      </c>
      <c r="Q7139">
        <f t="shared" si="783"/>
        <v>0.93291461601136105</v>
      </c>
      <c r="V7139">
        <v>2</v>
      </c>
    </row>
    <row r="7140" spans="1:22" x14ac:dyDescent="0.35">
      <c r="A7140">
        <v>2900270</v>
      </c>
      <c r="B7140">
        <v>1</v>
      </c>
      <c r="C7140">
        <v>17</v>
      </c>
      <c r="D7140">
        <v>4</v>
      </c>
      <c r="E7140">
        <v>1</v>
      </c>
      <c r="F7140">
        <v>6</v>
      </c>
      <c r="G7140">
        <v>2</v>
      </c>
      <c r="H7140">
        <v>0.77076602239596304</v>
      </c>
      <c r="I7140">
        <v>2900270</v>
      </c>
      <c r="J7140">
        <f>IF(B7140=1,1,IF(B7140=2,0,NA))</f>
        <v>1</v>
      </c>
      <c r="K7140">
        <f t="shared" ca="1" si="777"/>
        <v>94</v>
      </c>
      <c r="L7140">
        <f t="shared" si="778"/>
        <v>4</v>
      </c>
      <c r="M7140">
        <f t="shared" si="779"/>
        <v>1</v>
      </c>
      <c r="N7140">
        <f t="shared" si="780"/>
        <v>0</v>
      </c>
      <c r="O7140">
        <f t="shared" si="781"/>
        <v>1</v>
      </c>
      <c r="P7140">
        <f t="shared" si="782"/>
        <v>0</v>
      </c>
      <c r="Q7140">
        <f t="shared" si="783"/>
        <v>0.77076602239596304</v>
      </c>
      <c r="V7140">
        <v>2</v>
      </c>
    </row>
    <row r="7141" spans="1:22" x14ac:dyDescent="0.35">
      <c r="A7141">
        <v>2907308</v>
      </c>
      <c r="B7141">
        <v>2</v>
      </c>
      <c r="C7141">
        <v>10</v>
      </c>
      <c r="D7141">
        <v>4</v>
      </c>
      <c r="E7141">
        <v>1</v>
      </c>
      <c r="F7141">
        <v>15</v>
      </c>
      <c r="G7141">
        <v>3</v>
      </c>
      <c r="H7141">
        <v>0.77135638678728202</v>
      </c>
      <c r="I7141">
        <v>2907308</v>
      </c>
      <c r="J7141">
        <f>IF(B7141=1,1,IF(B7141=2,0,NA))</f>
        <v>0</v>
      </c>
      <c r="K7141">
        <f t="shared" ca="1" si="777"/>
        <v>57</v>
      </c>
      <c r="L7141">
        <f t="shared" si="778"/>
        <v>4</v>
      </c>
      <c r="M7141">
        <f t="shared" si="779"/>
        <v>1</v>
      </c>
      <c r="N7141">
        <f t="shared" si="780"/>
        <v>0</v>
      </c>
      <c r="O7141">
        <f t="shared" si="781"/>
        <v>0</v>
      </c>
      <c r="P7141">
        <f t="shared" si="782"/>
        <v>0</v>
      </c>
      <c r="Q7141">
        <f t="shared" si="783"/>
        <v>0.77135638678728202</v>
      </c>
      <c r="V7141">
        <v>2</v>
      </c>
    </row>
    <row r="7142" spans="1:22" x14ac:dyDescent="0.35">
      <c r="A7142">
        <v>2906306</v>
      </c>
      <c r="B7142">
        <v>2</v>
      </c>
      <c r="C7142">
        <v>11</v>
      </c>
      <c r="D7142">
        <v>4</v>
      </c>
      <c r="E7142">
        <v>1</v>
      </c>
      <c r="F7142">
        <v>7</v>
      </c>
      <c r="G7142">
        <v>3</v>
      </c>
      <c r="H7142">
        <v>1.1635383388615299</v>
      </c>
      <c r="I7142">
        <v>2906306</v>
      </c>
      <c r="J7142">
        <f>IF(B7142=1,1,IF(B7142=2,0,NA))</f>
        <v>0</v>
      </c>
      <c r="K7142">
        <f t="shared" ca="1" si="777"/>
        <v>62</v>
      </c>
      <c r="L7142">
        <f t="shared" si="778"/>
        <v>4</v>
      </c>
      <c r="M7142">
        <f t="shared" si="779"/>
        <v>1</v>
      </c>
      <c r="N7142">
        <f t="shared" si="780"/>
        <v>0</v>
      </c>
      <c r="O7142">
        <f t="shared" si="781"/>
        <v>0</v>
      </c>
      <c r="P7142">
        <f t="shared" si="782"/>
        <v>0</v>
      </c>
      <c r="Q7142">
        <f t="shared" si="783"/>
        <v>1.1635383388615299</v>
      </c>
      <c r="V7142">
        <v>2</v>
      </c>
    </row>
    <row r="7143" spans="1:22" x14ac:dyDescent="0.35">
      <c r="A7143">
        <v>2911995</v>
      </c>
      <c r="B7143">
        <v>1</v>
      </c>
      <c r="C7143">
        <v>12</v>
      </c>
      <c r="D7143">
        <v>4</v>
      </c>
      <c r="E7143">
        <v>1</v>
      </c>
      <c r="F7143">
        <v>7</v>
      </c>
      <c r="G7143">
        <v>3</v>
      </c>
      <c r="H7143">
        <v>1.14671324835799</v>
      </c>
      <c r="I7143">
        <v>2911995</v>
      </c>
      <c r="J7143">
        <f>IF(B7143=1,1,IF(B7143=2,0,NA))</f>
        <v>1</v>
      </c>
      <c r="K7143">
        <f t="shared" ca="1" si="777"/>
        <v>67</v>
      </c>
      <c r="L7143">
        <f t="shared" si="778"/>
        <v>4</v>
      </c>
      <c r="M7143">
        <f t="shared" si="779"/>
        <v>1</v>
      </c>
      <c r="N7143">
        <f t="shared" si="780"/>
        <v>0</v>
      </c>
      <c r="O7143">
        <f t="shared" si="781"/>
        <v>0</v>
      </c>
      <c r="P7143">
        <f t="shared" si="782"/>
        <v>0</v>
      </c>
      <c r="Q7143">
        <f t="shared" si="783"/>
        <v>1.14671324835799</v>
      </c>
      <c r="V7143">
        <v>2</v>
      </c>
    </row>
    <row r="7144" spans="1:22" x14ac:dyDescent="0.35">
      <c r="A7144">
        <v>2908766</v>
      </c>
      <c r="B7144">
        <v>1</v>
      </c>
      <c r="C7144">
        <v>5</v>
      </c>
      <c r="D7144">
        <v>4</v>
      </c>
      <c r="E7144">
        <v>1</v>
      </c>
      <c r="F7144">
        <v>7</v>
      </c>
      <c r="G7144">
        <v>3</v>
      </c>
      <c r="H7144">
        <v>1.90014250653995</v>
      </c>
      <c r="I7144">
        <v>2908766</v>
      </c>
      <c r="J7144">
        <f>IF(B7144=1,1,IF(B7144=2,0,NA))</f>
        <v>1</v>
      </c>
      <c r="K7144">
        <f t="shared" ca="1" si="777"/>
        <v>33</v>
      </c>
      <c r="L7144">
        <f t="shared" si="778"/>
        <v>4</v>
      </c>
      <c r="M7144">
        <f t="shared" si="779"/>
        <v>1</v>
      </c>
      <c r="N7144">
        <f t="shared" si="780"/>
        <v>0</v>
      </c>
      <c r="O7144">
        <f t="shared" si="781"/>
        <v>0</v>
      </c>
      <c r="P7144">
        <f t="shared" si="782"/>
        <v>0</v>
      </c>
      <c r="Q7144">
        <f t="shared" si="783"/>
        <v>1.90014250653995</v>
      </c>
      <c r="V7144">
        <v>2</v>
      </c>
    </row>
    <row r="7145" spans="1:22" x14ac:dyDescent="0.35">
      <c r="A7145">
        <v>2902717</v>
      </c>
      <c r="B7145">
        <v>1</v>
      </c>
      <c r="C7145">
        <v>6</v>
      </c>
      <c r="D7145">
        <v>4</v>
      </c>
      <c r="E7145">
        <v>1</v>
      </c>
      <c r="F7145">
        <v>14</v>
      </c>
      <c r="G7145">
        <v>3</v>
      </c>
      <c r="H7145">
        <v>0.91774793273806099</v>
      </c>
      <c r="I7145">
        <v>2902717</v>
      </c>
      <c r="J7145">
        <f>IF(B7145=1,1,IF(B7145=2,0,NA))</f>
        <v>1</v>
      </c>
      <c r="K7145">
        <f t="shared" ca="1" si="777"/>
        <v>36</v>
      </c>
      <c r="L7145">
        <f t="shared" si="778"/>
        <v>4</v>
      </c>
      <c r="M7145">
        <f t="shared" si="779"/>
        <v>1</v>
      </c>
      <c r="N7145">
        <f t="shared" si="780"/>
        <v>0</v>
      </c>
      <c r="O7145">
        <f t="shared" si="781"/>
        <v>0</v>
      </c>
      <c r="P7145">
        <f t="shared" si="782"/>
        <v>0</v>
      </c>
      <c r="Q7145">
        <f t="shared" si="783"/>
        <v>0.91774793273806099</v>
      </c>
      <c r="V7145">
        <v>2</v>
      </c>
    </row>
    <row r="7146" spans="1:22" x14ac:dyDescent="0.35">
      <c r="A7146">
        <v>2908607</v>
      </c>
      <c r="B7146">
        <v>2</v>
      </c>
      <c r="C7146">
        <v>7</v>
      </c>
      <c r="D7146">
        <v>4</v>
      </c>
      <c r="E7146">
        <v>1</v>
      </c>
      <c r="F7146">
        <v>14</v>
      </c>
      <c r="G7146">
        <v>2</v>
      </c>
      <c r="H7146">
        <v>0.79509498196158102</v>
      </c>
      <c r="I7146">
        <v>2908607</v>
      </c>
      <c r="J7146">
        <f>IF(B7146=1,1,IF(B7146=2,0,NA))</f>
        <v>0</v>
      </c>
      <c r="K7146">
        <f t="shared" ca="1" si="777"/>
        <v>42</v>
      </c>
      <c r="L7146">
        <f t="shared" si="778"/>
        <v>4</v>
      </c>
      <c r="M7146">
        <f t="shared" si="779"/>
        <v>1</v>
      </c>
      <c r="N7146">
        <f t="shared" si="780"/>
        <v>0</v>
      </c>
      <c r="O7146">
        <f t="shared" si="781"/>
        <v>1</v>
      </c>
      <c r="P7146">
        <f t="shared" si="782"/>
        <v>0</v>
      </c>
      <c r="Q7146">
        <f t="shared" si="783"/>
        <v>0.79509498196158102</v>
      </c>
      <c r="V7146">
        <v>2</v>
      </c>
    </row>
    <row r="7147" spans="1:22" x14ac:dyDescent="0.35">
      <c r="A7147">
        <v>2911062</v>
      </c>
      <c r="B7147">
        <v>2</v>
      </c>
      <c r="C7147">
        <v>-1</v>
      </c>
      <c r="D7147">
        <v>4</v>
      </c>
      <c r="E7147">
        <v>1</v>
      </c>
      <c r="F7147">
        <v>14</v>
      </c>
      <c r="G7147">
        <v>-1</v>
      </c>
      <c r="H7147">
        <v>0.87227170754011496</v>
      </c>
      <c r="I7147">
        <v>2911062</v>
      </c>
      <c r="J7147">
        <f>IF(B7147=1,1,IF(B7147=2,0,NA))</f>
        <v>0</v>
      </c>
      <c r="K7147">
        <f t="shared" ca="1" si="777"/>
        <v>0</v>
      </c>
      <c r="L7147">
        <f t="shared" si="778"/>
        <v>4</v>
      </c>
      <c r="M7147">
        <f t="shared" si="779"/>
        <v>1</v>
      </c>
      <c r="N7147">
        <f t="shared" si="780"/>
        <v>0</v>
      </c>
      <c r="O7147">
        <f t="shared" si="781"/>
        <v>0</v>
      </c>
      <c r="P7147">
        <f t="shared" si="782"/>
        <v>0</v>
      </c>
      <c r="Q7147">
        <f t="shared" si="783"/>
        <v>0.87227170754011496</v>
      </c>
      <c r="V7147">
        <v>2</v>
      </c>
    </row>
    <row r="7148" spans="1:22" x14ac:dyDescent="0.35">
      <c r="A7148">
        <v>2911075</v>
      </c>
      <c r="B7148">
        <v>2</v>
      </c>
      <c r="C7148">
        <v>-1</v>
      </c>
      <c r="D7148">
        <v>4</v>
      </c>
      <c r="E7148">
        <v>1</v>
      </c>
      <c r="F7148">
        <v>14</v>
      </c>
      <c r="G7148">
        <v>-1</v>
      </c>
      <c r="H7148">
        <v>0.90153579492493496</v>
      </c>
      <c r="I7148">
        <v>2911075</v>
      </c>
      <c r="J7148">
        <f>IF(B7148=1,1,IF(B7148=2,0,NA))</f>
        <v>0</v>
      </c>
      <c r="K7148">
        <f t="shared" ca="1" si="777"/>
        <v>0</v>
      </c>
      <c r="L7148">
        <f t="shared" si="778"/>
        <v>4</v>
      </c>
      <c r="M7148">
        <f t="shared" si="779"/>
        <v>1</v>
      </c>
      <c r="N7148">
        <f t="shared" si="780"/>
        <v>0</v>
      </c>
      <c r="O7148">
        <f t="shared" si="781"/>
        <v>0</v>
      </c>
      <c r="P7148">
        <f t="shared" si="782"/>
        <v>0</v>
      </c>
      <c r="Q7148">
        <f t="shared" si="783"/>
        <v>0.90153579492493496</v>
      </c>
      <c r="V7148">
        <v>2</v>
      </c>
    </row>
    <row r="7149" spans="1:22" x14ac:dyDescent="0.35">
      <c r="A7149">
        <v>2908701</v>
      </c>
      <c r="B7149">
        <v>2</v>
      </c>
      <c r="C7149">
        <v>6</v>
      </c>
      <c r="D7149">
        <v>4</v>
      </c>
      <c r="E7149">
        <v>1</v>
      </c>
      <c r="F7149">
        <v>9</v>
      </c>
      <c r="G7149">
        <v>1</v>
      </c>
      <c r="H7149">
        <v>0.82698422939326299</v>
      </c>
      <c r="I7149">
        <v>2908701</v>
      </c>
      <c r="J7149">
        <f>IF(B7149=1,1,IF(B7149=2,0,NA))</f>
        <v>0</v>
      </c>
      <c r="K7149">
        <f t="shared" ca="1" si="777"/>
        <v>36</v>
      </c>
      <c r="L7149">
        <f t="shared" si="778"/>
        <v>4</v>
      </c>
      <c r="M7149">
        <f t="shared" si="779"/>
        <v>1</v>
      </c>
      <c r="N7149">
        <f t="shared" si="780"/>
        <v>1</v>
      </c>
      <c r="O7149">
        <f t="shared" si="781"/>
        <v>0</v>
      </c>
      <c r="P7149">
        <f t="shared" si="782"/>
        <v>0</v>
      </c>
      <c r="Q7149">
        <f t="shared" si="783"/>
        <v>0.82698422939326299</v>
      </c>
      <c r="V7149">
        <v>2</v>
      </c>
    </row>
    <row r="7150" spans="1:22" x14ac:dyDescent="0.35">
      <c r="A7150">
        <v>2902686</v>
      </c>
      <c r="B7150">
        <v>1</v>
      </c>
      <c r="C7150">
        <v>6</v>
      </c>
      <c r="D7150">
        <v>4</v>
      </c>
      <c r="E7150">
        <v>1</v>
      </c>
      <c r="F7150">
        <v>16</v>
      </c>
      <c r="G7150">
        <v>2</v>
      </c>
      <c r="H7150">
        <v>1.05792110034271</v>
      </c>
      <c r="I7150">
        <v>2902686</v>
      </c>
      <c r="J7150">
        <f>IF(B7150=1,1,IF(B7150=2,0,NA))</f>
        <v>1</v>
      </c>
      <c r="K7150">
        <f t="shared" ca="1" si="777"/>
        <v>37</v>
      </c>
      <c r="L7150">
        <f t="shared" si="778"/>
        <v>4</v>
      </c>
      <c r="M7150">
        <f t="shared" si="779"/>
        <v>1</v>
      </c>
      <c r="N7150">
        <f t="shared" si="780"/>
        <v>0</v>
      </c>
      <c r="O7150">
        <f t="shared" si="781"/>
        <v>1</v>
      </c>
      <c r="P7150">
        <f t="shared" si="782"/>
        <v>0</v>
      </c>
      <c r="Q7150">
        <f t="shared" si="783"/>
        <v>1.05792110034271</v>
      </c>
      <c r="V7150">
        <v>2</v>
      </c>
    </row>
    <row r="7151" spans="1:22" x14ac:dyDescent="0.35">
      <c r="A7151">
        <v>2903367</v>
      </c>
      <c r="B7151">
        <v>2</v>
      </c>
      <c r="C7151">
        <v>7</v>
      </c>
      <c r="D7151">
        <v>4</v>
      </c>
      <c r="E7151">
        <v>1</v>
      </c>
      <c r="F7151">
        <v>16</v>
      </c>
      <c r="G7151">
        <v>3</v>
      </c>
      <c r="H7151">
        <v>0.936945560990743</v>
      </c>
      <c r="I7151">
        <v>2903367</v>
      </c>
      <c r="J7151">
        <f>IF(B7151=1,1,IF(B7151=2,0,NA))</f>
        <v>0</v>
      </c>
      <c r="K7151">
        <f t="shared" ca="1" si="777"/>
        <v>41</v>
      </c>
      <c r="L7151">
        <f t="shared" si="778"/>
        <v>4</v>
      </c>
      <c r="M7151">
        <f t="shared" si="779"/>
        <v>1</v>
      </c>
      <c r="N7151">
        <f t="shared" si="780"/>
        <v>0</v>
      </c>
      <c r="O7151">
        <f t="shared" si="781"/>
        <v>0</v>
      </c>
      <c r="P7151">
        <f t="shared" si="782"/>
        <v>0</v>
      </c>
      <c r="Q7151">
        <f t="shared" si="783"/>
        <v>0.936945560990743</v>
      </c>
      <c r="V7151">
        <v>2</v>
      </c>
    </row>
    <row r="7152" spans="1:22" x14ac:dyDescent="0.35">
      <c r="A7152">
        <v>2908178</v>
      </c>
      <c r="B7152">
        <v>2</v>
      </c>
      <c r="C7152">
        <v>11</v>
      </c>
      <c r="D7152">
        <v>3</v>
      </c>
      <c r="E7152">
        <v>1</v>
      </c>
      <c r="F7152">
        <v>17</v>
      </c>
      <c r="G7152">
        <v>3</v>
      </c>
      <c r="H7152">
        <v>0.77135638678728202</v>
      </c>
      <c r="I7152">
        <v>2908178</v>
      </c>
      <c r="J7152">
        <f>IF(B7152=1,1,IF(B7152=2,0,NA))</f>
        <v>0</v>
      </c>
      <c r="K7152">
        <f t="shared" ca="1" si="777"/>
        <v>62</v>
      </c>
      <c r="L7152">
        <f t="shared" si="778"/>
        <v>3</v>
      </c>
      <c r="M7152">
        <f t="shared" si="779"/>
        <v>1</v>
      </c>
      <c r="N7152">
        <f t="shared" si="780"/>
        <v>0</v>
      </c>
      <c r="O7152">
        <f t="shared" si="781"/>
        <v>0</v>
      </c>
      <c r="P7152">
        <f t="shared" si="782"/>
        <v>0</v>
      </c>
      <c r="Q7152">
        <f t="shared" si="783"/>
        <v>0.77135638678728202</v>
      </c>
      <c r="V7152">
        <v>2</v>
      </c>
    </row>
    <row r="7153" spans="1:22" x14ac:dyDescent="0.35">
      <c r="A7153">
        <v>2910417</v>
      </c>
      <c r="B7153">
        <v>2</v>
      </c>
      <c r="C7153">
        <v>11</v>
      </c>
      <c r="D7153">
        <v>3</v>
      </c>
      <c r="E7153">
        <v>1</v>
      </c>
      <c r="F7153">
        <v>16</v>
      </c>
      <c r="G7153">
        <v>3</v>
      </c>
      <c r="H7153">
        <v>0.77135638678728202</v>
      </c>
      <c r="I7153">
        <v>2910417</v>
      </c>
      <c r="J7153">
        <f>IF(B7153=1,1,IF(B7153=2,0,NA))</f>
        <v>0</v>
      </c>
      <c r="K7153">
        <f t="shared" ca="1" si="777"/>
        <v>60</v>
      </c>
      <c r="L7153">
        <f t="shared" si="778"/>
        <v>3</v>
      </c>
      <c r="M7153">
        <f t="shared" si="779"/>
        <v>1</v>
      </c>
      <c r="N7153">
        <f t="shared" si="780"/>
        <v>0</v>
      </c>
      <c r="O7153">
        <f t="shared" si="781"/>
        <v>0</v>
      </c>
      <c r="P7153">
        <f t="shared" si="782"/>
        <v>0</v>
      </c>
      <c r="Q7153">
        <f t="shared" si="783"/>
        <v>0.77135638678728202</v>
      </c>
      <c r="V7153">
        <v>2</v>
      </c>
    </row>
    <row r="7154" spans="1:22" x14ac:dyDescent="0.35">
      <c r="A7154">
        <v>2911755</v>
      </c>
      <c r="B7154">
        <v>2</v>
      </c>
      <c r="C7154">
        <v>9</v>
      </c>
      <c r="D7154">
        <v>3</v>
      </c>
      <c r="E7154">
        <v>1</v>
      </c>
      <c r="F7154">
        <v>18</v>
      </c>
      <c r="G7154">
        <v>1</v>
      </c>
      <c r="H7154">
        <v>0.873056841225056</v>
      </c>
      <c r="I7154">
        <v>2911755</v>
      </c>
      <c r="J7154">
        <f>IF(B7154=1,1,IF(B7154=2,0,NA))</f>
        <v>0</v>
      </c>
      <c r="K7154">
        <f t="shared" ca="1" si="777"/>
        <v>53</v>
      </c>
      <c r="L7154">
        <f t="shared" si="778"/>
        <v>3</v>
      </c>
      <c r="M7154">
        <f t="shared" si="779"/>
        <v>1</v>
      </c>
      <c r="N7154">
        <f t="shared" si="780"/>
        <v>1</v>
      </c>
      <c r="O7154">
        <f t="shared" si="781"/>
        <v>0</v>
      </c>
      <c r="P7154">
        <f t="shared" si="782"/>
        <v>0</v>
      </c>
      <c r="Q7154">
        <f t="shared" si="783"/>
        <v>0.873056841225056</v>
      </c>
      <c r="V7154">
        <v>2</v>
      </c>
    </row>
    <row r="7155" spans="1:22" x14ac:dyDescent="0.35">
      <c r="A7155">
        <v>2906822</v>
      </c>
      <c r="B7155">
        <v>1</v>
      </c>
      <c r="C7155">
        <v>-1</v>
      </c>
      <c r="D7155">
        <v>3</v>
      </c>
      <c r="E7155">
        <v>1</v>
      </c>
      <c r="F7155">
        <v>18</v>
      </c>
      <c r="G7155">
        <v>-1</v>
      </c>
      <c r="H7155">
        <v>1.1797747686134501</v>
      </c>
      <c r="I7155">
        <v>2906822</v>
      </c>
      <c r="J7155">
        <f>IF(B7155=1,1,IF(B7155=2,0,NA))</f>
        <v>1</v>
      </c>
      <c r="K7155">
        <f t="shared" ca="1" si="777"/>
        <v>0</v>
      </c>
      <c r="L7155">
        <f t="shared" si="778"/>
        <v>3</v>
      </c>
      <c r="M7155">
        <f t="shared" si="779"/>
        <v>1</v>
      </c>
      <c r="N7155">
        <f t="shared" si="780"/>
        <v>0</v>
      </c>
      <c r="O7155">
        <f t="shared" si="781"/>
        <v>0</v>
      </c>
      <c r="P7155">
        <f t="shared" si="782"/>
        <v>0</v>
      </c>
      <c r="Q7155">
        <f t="shared" si="783"/>
        <v>1.1797747686134501</v>
      </c>
      <c r="V7155">
        <v>2</v>
      </c>
    </row>
    <row r="7156" spans="1:22" x14ac:dyDescent="0.35">
      <c r="A7156">
        <v>2905904</v>
      </c>
      <c r="B7156">
        <v>2</v>
      </c>
      <c r="C7156">
        <v>13</v>
      </c>
      <c r="D7156">
        <v>5</v>
      </c>
      <c r="E7156">
        <v>1</v>
      </c>
      <c r="F7156">
        <v>6</v>
      </c>
      <c r="G7156">
        <v>2</v>
      </c>
      <c r="H7156">
        <v>0.83813226924950701</v>
      </c>
      <c r="I7156">
        <v>2905904</v>
      </c>
      <c r="J7156">
        <f>IF(B7156=1,1,IF(B7156=2,0,NA))</f>
        <v>0</v>
      </c>
      <c r="K7156">
        <f t="shared" ca="1" si="777"/>
        <v>71</v>
      </c>
      <c r="L7156">
        <f t="shared" si="778"/>
        <v>5</v>
      </c>
      <c r="M7156">
        <f t="shared" si="779"/>
        <v>1</v>
      </c>
      <c r="N7156">
        <f t="shared" si="780"/>
        <v>0</v>
      </c>
      <c r="O7156">
        <f t="shared" si="781"/>
        <v>1</v>
      </c>
      <c r="P7156">
        <f t="shared" si="782"/>
        <v>0</v>
      </c>
      <c r="Q7156">
        <f t="shared" si="783"/>
        <v>0.83813226924950701</v>
      </c>
      <c r="V7156">
        <v>2</v>
      </c>
    </row>
    <row r="7157" spans="1:22" x14ac:dyDescent="0.35">
      <c r="A7157">
        <v>2910733</v>
      </c>
      <c r="B7157">
        <v>1</v>
      </c>
      <c r="C7157">
        <v>13</v>
      </c>
      <c r="D7157">
        <v>5</v>
      </c>
      <c r="E7157">
        <v>1</v>
      </c>
      <c r="F7157">
        <v>6</v>
      </c>
      <c r="G7157">
        <v>2</v>
      </c>
      <c r="H7157">
        <v>0.84835094334855599</v>
      </c>
      <c r="I7157">
        <v>2910733</v>
      </c>
      <c r="J7157">
        <f>IF(B7157=1,1,IF(B7157=2,0,NA))</f>
        <v>1</v>
      </c>
      <c r="K7157">
        <f t="shared" ca="1" si="777"/>
        <v>73</v>
      </c>
      <c r="L7157">
        <f t="shared" si="778"/>
        <v>5</v>
      </c>
      <c r="M7157">
        <f t="shared" si="779"/>
        <v>1</v>
      </c>
      <c r="N7157">
        <f t="shared" si="780"/>
        <v>0</v>
      </c>
      <c r="O7157">
        <f t="shared" si="781"/>
        <v>1</v>
      </c>
      <c r="P7157">
        <f t="shared" si="782"/>
        <v>0</v>
      </c>
      <c r="Q7157">
        <f t="shared" si="783"/>
        <v>0.84835094334855599</v>
      </c>
      <c r="V7157">
        <v>2</v>
      </c>
    </row>
    <row r="7158" spans="1:22" x14ac:dyDescent="0.35">
      <c r="A7158">
        <v>2907753</v>
      </c>
      <c r="B7158">
        <v>2</v>
      </c>
      <c r="C7158">
        <v>7</v>
      </c>
      <c r="D7158">
        <v>4</v>
      </c>
      <c r="E7158">
        <v>1</v>
      </c>
      <c r="F7158">
        <v>6</v>
      </c>
      <c r="G7158">
        <v>3</v>
      </c>
      <c r="H7158">
        <v>0.88172794068071103</v>
      </c>
      <c r="I7158">
        <v>2907753</v>
      </c>
      <c r="J7158">
        <f>IF(B7158=1,1,IF(B7158=2,0,NA))</f>
        <v>0</v>
      </c>
      <c r="K7158">
        <f t="shared" ca="1" si="777"/>
        <v>40</v>
      </c>
      <c r="L7158">
        <f t="shared" si="778"/>
        <v>4</v>
      </c>
      <c r="M7158">
        <f t="shared" si="779"/>
        <v>1</v>
      </c>
      <c r="N7158">
        <f t="shared" si="780"/>
        <v>0</v>
      </c>
      <c r="O7158">
        <f t="shared" si="781"/>
        <v>0</v>
      </c>
      <c r="P7158">
        <f t="shared" si="782"/>
        <v>0</v>
      </c>
      <c r="Q7158">
        <f t="shared" si="783"/>
        <v>0.88172794068071103</v>
      </c>
      <c r="V7158">
        <v>2</v>
      </c>
    </row>
    <row r="7159" spans="1:22" x14ac:dyDescent="0.35">
      <c r="A7159">
        <v>2907993</v>
      </c>
      <c r="B7159">
        <v>1</v>
      </c>
      <c r="C7159">
        <v>7</v>
      </c>
      <c r="D7159">
        <v>4</v>
      </c>
      <c r="E7159">
        <v>1</v>
      </c>
      <c r="F7159">
        <v>6</v>
      </c>
      <c r="G7159">
        <v>1</v>
      </c>
      <c r="H7159">
        <v>1.0302477542219299</v>
      </c>
      <c r="I7159">
        <v>2907993</v>
      </c>
      <c r="J7159">
        <f>IF(B7159=1,1,IF(B7159=2,0,NA))</f>
        <v>1</v>
      </c>
      <c r="K7159">
        <f t="shared" ca="1" si="777"/>
        <v>43</v>
      </c>
      <c r="L7159">
        <f t="shared" si="778"/>
        <v>4</v>
      </c>
      <c r="M7159">
        <f t="shared" si="779"/>
        <v>1</v>
      </c>
      <c r="N7159">
        <f t="shared" si="780"/>
        <v>1</v>
      </c>
      <c r="O7159">
        <f t="shared" si="781"/>
        <v>0</v>
      </c>
      <c r="P7159">
        <f t="shared" si="782"/>
        <v>0</v>
      </c>
      <c r="Q7159">
        <f t="shared" si="783"/>
        <v>1.0302477542219299</v>
      </c>
      <c r="V7159">
        <v>2</v>
      </c>
    </row>
    <row r="7160" spans="1:22" x14ac:dyDescent="0.35">
      <c r="A7160">
        <v>2902913</v>
      </c>
      <c r="B7160">
        <v>1</v>
      </c>
      <c r="C7160">
        <v>-1</v>
      </c>
      <c r="D7160">
        <v>4</v>
      </c>
      <c r="E7160">
        <v>1</v>
      </c>
      <c r="F7160">
        <v>6</v>
      </c>
      <c r="G7160">
        <v>-1</v>
      </c>
      <c r="H7160">
        <v>0.99904136461767001</v>
      </c>
      <c r="I7160">
        <v>2902913</v>
      </c>
      <c r="J7160">
        <f>IF(B7160=1,1,IF(B7160=2,0,NA))</f>
        <v>1</v>
      </c>
      <c r="K7160">
        <f t="shared" ca="1" si="777"/>
        <v>0</v>
      </c>
      <c r="L7160">
        <f t="shared" si="778"/>
        <v>4</v>
      </c>
      <c r="M7160">
        <f t="shared" si="779"/>
        <v>1</v>
      </c>
      <c r="N7160">
        <f t="shared" si="780"/>
        <v>0</v>
      </c>
      <c r="O7160">
        <f t="shared" si="781"/>
        <v>0</v>
      </c>
      <c r="P7160">
        <f t="shared" si="782"/>
        <v>0</v>
      </c>
      <c r="Q7160">
        <f t="shared" si="783"/>
        <v>0.99904136461767001</v>
      </c>
      <c r="V7160">
        <v>2</v>
      </c>
    </row>
    <row r="7161" spans="1:22" x14ac:dyDescent="0.35">
      <c r="A7161">
        <v>2910287</v>
      </c>
      <c r="B7161">
        <v>2</v>
      </c>
      <c r="C7161">
        <v>13</v>
      </c>
      <c r="D7161">
        <v>4</v>
      </c>
      <c r="E7161">
        <v>1</v>
      </c>
      <c r="F7161">
        <v>15</v>
      </c>
      <c r="G7161">
        <v>2</v>
      </c>
      <c r="H7161">
        <v>0.76537171582763897</v>
      </c>
      <c r="I7161">
        <v>2910287</v>
      </c>
      <c r="J7161">
        <f>IF(B7161=1,1,IF(B7161=2,0,NA))</f>
        <v>0</v>
      </c>
      <c r="K7161">
        <f t="shared" ca="1" si="777"/>
        <v>73</v>
      </c>
      <c r="L7161">
        <f t="shared" si="778"/>
        <v>4</v>
      </c>
      <c r="M7161">
        <f t="shared" si="779"/>
        <v>1</v>
      </c>
      <c r="N7161">
        <f t="shared" si="780"/>
        <v>0</v>
      </c>
      <c r="O7161">
        <f t="shared" si="781"/>
        <v>1</v>
      </c>
      <c r="P7161">
        <f t="shared" si="782"/>
        <v>0</v>
      </c>
      <c r="Q7161">
        <f t="shared" si="783"/>
        <v>0.76537171582763897</v>
      </c>
      <c r="V7161">
        <v>2</v>
      </c>
    </row>
    <row r="7162" spans="1:22" x14ac:dyDescent="0.35">
      <c r="A7162">
        <v>2907475</v>
      </c>
      <c r="B7162">
        <v>1</v>
      </c>
      <c r="C7162">
        <v>14</v>
      </c>
      <c r="D7162">
        <v>4</v>
      </c>
      <c r="E7162">
        <v>1</v>
      </c>
      <c r="F7162">
        <v>15</v>
      </c>
      <c r="G7162">
        <v>3</v>
      </c>
      <c r="H7162">
        <v>0.76270734882973901</v>
      </c>
      <c r="I7162">
        <v>2907475</v>
      </c>
      <c r="J7162">
        <f>IF(B7162=1,1,IF(B7162=2,0,NA))</f>
        <v>1</v>
      </c>
      <c r="K7162">
        <f t="shared" ca="1" si="777"/>
        <v>76</v>
      </c>
      <c r="L7162">
        <f t="shared" si="778"/>
        <v>4</v>
      </c>
      <c r="M7162">
        <f t="shared" si="779"/>
        <v>1</v>
      </c>
      <c r="N7162">
        <f t="shared" si="780"/>
        <v>0</v>
      </c>
      <c r="O7162">
        <f t="shared" si="781"/>
        <v>0</v>
      </c>
      <c r="P7162">
        <f t="shared" si="782"/>
        <v>0</v>
      </c>
      <c r="Q7162">
        <f t="shared" si="783"/>
        <v>0.76270734882973901</v>
      </c>
      <c r="V7162">
        <v>2</v>
      </c>
    </row>
    <row r="7163" spans="1:22" x14ac:dyDescent="0.35">
      <c r="A7163">
        <v>2905968</v>
      </c>
      <c r="B7163">
        <v>1</v>
      </c>
      <c r="C7163">
        <v>13</v>
      </c>
      <c r="D7163">
        <v>5</v>
      </c>
      <c r="E7163">
        <v>1</v>
      </c>
      <c r="F7163">
        <v>3</v>
      </c>
      <c r="G7163">
        <v>2</v>
      </c>
      <c r="H7163">
        <v>0.82311917199709606</v>
      </c>
      <c r="I7163">
        <v>2905968</v>
      </c>
      <c r="J7163">
        <f>IF(B7163=1,1,IF(B7163=2,0,NA))</f>
        <v>1</v>
      </c>
      <c r="K7163">
        <f t="shared" ca="1" si="777"/>
        <v>71</v>
      </c>
      <c r="L7163">
        <f t="shared" si="778"/>
        <v>5</v>
      </c>
      <c r="M7163">
        <f t="shared" si="779"/>
        <v>1</v>
      </c>
      <c r="N7163">
        <f t="shared" si="780"/>
        <v>0</v>
      </c>
      <c r="O7163">
        <f t="shared" si="781"/>
        <v>1</v>
      </c>
      <c r="P7163">
        <f t="shared" si="782"/>
        <v>1</v>
      </c>
      <c r="Q7163">
        <f t="shared" si="783"/>
        <v>0.82311917199709606</v>
      </c>
      <c r="V7163">
        <v>2</v>
      </c>
    </row>
    <row r="7164" spans="1:22" x14ac:dyDescent="0.35">
      <c r="A7164">
        <v>2909528</v>
      </c>
      <c r="B7164">
        <v>2</v>
      </c>
      <c r="C7164">
        <v>8</v>
      </c>
      <c r="D7164">
        <v>5</v>
      </c>
      <c r="E7164">
        <v>1</v>
      </c>
      <c r="F7164">
        <v>7</v>
      </c>
      <c r="G7164">
        <v>2</v>
      </c>
      <c r="H7164">
        <v>0.57419123503431202</v>
      </c>
      <c r="I7164">
        <v>2909528</v>
      </c>
      <c r="J7164">
        <f>IF(B7164=1,1,IF(B7164=2,0,NA))</f>
        <v>0</v>
      </c>
      <c r="K7164">
        <f t="shared" ca="1" si="777"/>
        <v>46</v>
      </c>
      <c r="L7164">
        <f t="shared" si="778"/>
        <v>5</v>
      </c>
      <c r="M7164">
        <f t="shared" si="779"/>
        <v>1</v>
      </c>
      <c r="N7164">
        <f t="shared" si="780"/>
        <v>0</v>
      </c>
      <c r="O7164">
        <f t="shared" si="781"/>
        <v>1</v>
      </c>
      <c r="P7164">
        <f t="shared" si="782"/>
        <v>0</v>
      </c>
      <c r="Q7164">
        <f t="shared" si="783"/>
        <v>0.57419123503431202</v>
      </c>
      <c r="V7164">
        <v>2</v>
      </c>
    </row>
    <row r="7165" spans="1:22" x14ac:dyDescent="0.35">
      <c r="A7165">
        <v>2904830</v>
      </c>
      <c r="B7165">
        <v>1</v>
      </c>
      <c r="C7165">
        <v>9</v>
      </c>
      <c r="D7165">
        <v>5</v>
      </c>
      <c r="E7165">
        <v>1</v>
      </c>
      <c r="F7165">
        <v>7</v>
      </c>
      <c r="G7165">
        <v>3</v>
      </c>
      <c r="H7165">
        <v>0.68093464042679697</v>
      </c>
      <c r="I7165">
        <v>2904830</v>
      </c>
      <c r="J7165">
        <f>IF(B7165=1,1,IF(B7165=2,0,NA))</f>
        <v>1</v>
      </c>
      <c r="K7165">
        <f t="shared" ca="1" si="777"/>
        <v>54</v>
      </c>
      <c r="L7165">
        <f t="shared" si="778"/>
        <v>5</v>
      </c>
      <c r="M7165">
        <f t="shared" si="779"/>
        <v>1</v>
      </c>
      <c r="N7165">
        <f t="shared" si="780"/>
        <v>0</v>
      </c>
      <c r="O7165">
        <f t="shared" si="781"/>
        <v>0</v>
      </c>
      <c r="P7165">
        <f t="shared" si="782"/>
        <v>0</v>
      </c>
      <c r="Q7165">
        <f t="shared" si="783"/>
        <v>0.68093464042679697</v>
      </c>
      <c r="V7165">
        <v>2</v>
      </c>
    </row>
    <row r="7166" spans="1:22" x14ac:dyDescent="0.35">
      <c r="A7166">
        <v>2902519</v>
      </c>
      <c r="B7166">
        <v>2</v>
      </c>
      <c r="C7166">
        <v>3</v>
      </c>
      <c r="D7166">
        <v>5</v>
      </c>
      <c r="E7166">
        <v>1</v>
      </c>
      <c r="F7166">
        <v>7</v>
      </c>
      <c r="G7166">
        <v>3</v>
      </c>
      <c r="H7166">
        <v>0.70662076796884099</v>
      </c>
      <c r="I7166">
        <v>2902519</v>
      </c>
      <c r="J7166">
        <f>IF(B7166=1,1,IF(B7166=2,0,NA))</f>
        <v>0</v>
      </c>
      <c r="K7166">
        <f t="shared" ca="1" si="777"/>
        <v>0</v>
      </c>
      <c r="L7166">
        <f t="shared" si="778"/>
        <v>5</v>
      </c>
      <c r="M7166">
        <f t="shared" si="779"/>
        <v>1</v>
      </c>
      <c r="N7166">
        <f t="shared" si="780"/>
        <v>0</v>
      </c>
      <c r="O7166">
        <f t="shared" si="781"/>
        <v>0</v>
      </c>
      <c r="P7166">
        <f t="shared" si="782"/>
        <v>0</v>
      </c>
      <c r="Q7166">
        <f t="shared" si="783"/>
        <v>0.70662076796884099</v>
      </c>
      <c r="V7166">
        <v>2</v>
      </c>
    </row>
    <row r="7167" spans="1:22" x14ac:dyDescent="0.35">
      <c r="A7167">
        <v>2900819</v>
      </c>
      <c r="B7167">
        <v>1</v>
      </c>
      <c r="C7167">
        <v>-1</v>
      </c>
      <c r="D7167">
        <v>5</v>
      </c>
      <c r="E7167">
        <v>1</v>
      </c>
      <c r="F7167">
        <v>7</v>
      </c>
      <c r="G7167">
        <v>-1</v>
      </c>
      <c r="H7167">
        <v>0.75125379795402003</v>
      </c>
      <c r="I7167">
        <v>2900819</v>
      </c>
      <c r="J7167">
        <f>IF(B7167=1,1,IF(B7167=2,0,NA))</f>
        <v>1</v>
      </c>
      <c r="K7167">
        <f t="shared" ca="1" si="777"/>
        <v>0</v>
      </c>
      <c r="L7167">
        <f t="shared" si="778"/>
        <v>5</v>
      </c>
      <c r="M7167">
        <f t="shared" si="779"/>
        <v>1</v>
      </c>
      <c r="N7167">
        <f t="shared" si="780"/>
        <v>0</v>
      </c>
      <c r="O7167">
        <f t="shared" si="781"/>
        <v>0</v>
      </c>
      <c r="P7167">
        <f t="shared" si="782"/>
        <v>0</v>
      </c>
      <c r="Q7167">
        <f t="shared" si="783"/>
        <v>0.75125379795402003</v>
      </c>
      <c r="V7167">
        <v>2</v>
      </c>
    </row>
    <row r="7168" spans="1:22" x14ac:dyDescent="0.35">
      <c r="A7168">
        <v>2900535</v>
      </c>
      <c r="B7168">
        <v>1</v>
      </c>
      <c r="C7168">
        <v>-1</v>
      </c>
      <c r="D7168">
        <v>5</v>
      </c>
      <c r="E7168">
        <v>1</v>
      </c>
      <c r="F7168">
        <v>7</v>
      </c>
      <c r="G7168">
        <v>-1</v>
      </c>
      <c r="H7168">
        <v>0.75125379795402003</v>
      </c>
      <c r="I7168">
        <v>2900535</v>
      </c>
      <c r="J7168">
        <f>IF(B7168=1,1,IF(B7168=2,0,NA))</f>
        <v>1</v>
      </c>
      <c r="K7168">
        <f t="shared" ca="1" si="777"/>
        <v>0</v>
      </c>
      <c r="L7168">
        <f t="shared" si="778"/>
        <v>5</v>
      </c>
      <c r="M7168">
        <f t="shared" si="779"/>
        <v>1</v>
      </c>
      <c r="N7168">
        <f t="shared" si="780"/>
        <v>0</v>
      </c>
      <c r="O7168">
        <f t="shared" si="781"/>
        <v>0</v>
      </c>
      <c r="P7168">
        <f t="shared" si="782"/>
        <v>0</v>
      </c>
      <c r="Q7168">
        <f t="shared" si="783"/>
        <v>0.75125379795402003</v>
      </c>
      <c r="V7168">
        <v>2</v>
      </c>
    </row>
    <row r="7169" spans="1:22" x14ac:dyDescent="0.35">
      <c r="A7169">
        <v>2909039</v>
      </c>
      <c r="B7169">
        <v>2</v>
      </c>
      <c r="C7169">
        <v>-1</v>
      </c>
      <c r="D7169">
        <v>5</v>
      </c>
      <c r="E7169">
        <v>1</v>
      </c>
      <c r="F7169">
        <v>7</v>
      </c>
      <c r="G7169">
        <v>-1</v>
      </c>
      <c r="H7169">
        <v>0.60351928861840398</v>
      </c>
      <c r="I7169">
        <v>2909039</v>
      </c>
      <c r="J7169">
        <f>IF(B7169=1,1,IF(B7169=2,0,NA))</f>
        <v>0</v>
      </c>
      <c r="K7169">
        <f t="shared" ca="1" si="777"/>
        <v>0</v>
      </c>
      <c r="L7169">
        <f t="shared" si="778"/>
        <v>5</v>
      </c>
      <c r="M7169">
        <f t="shared" si="779"/>
        <v>1</v>
      </c>
      <c r="N7169">
        <f t="shared" si="780"/>
        <v>0</v>
      </c>
      <c r="O7169">
        <f t="shared" si="781"/>
        <v>0</v>
      </c>
      <c r="P7169">
        <f t="shared" si="782"/>
        <v>0</v>
      </c>
      <c r="Q7169">
        <f t="shared" si="783"/>
        <v>0.60351928861840398</v>
      </c>
      <c r="V7169">
        <v>2</v>
      </c>
    </row>
    <row r="7170" spans="1:22" x14ac:dyDescent="0.35">
      <c r="A7170">
        <v>2911067</v>
      </c>
      <c r="B7170">
        <v>1</v>
      </c>
      <c r="C7170">
        <v>-1</v>
      </c>
      <c r="D7170">
        <v>5</v>
      </c>
      <c r="E7170">
        <v>1</v>
      </c>
      <c r="F7170">
        <v>7</v>
      </c>
      <c r="G7170">
        <v>-1</v>
      </c>
      <c r="H7170">
        <v>0.64370859883349496</v>
      </c>
      <c r="I7170">
        <v>2911067</v>
      </c>
      <c r="J7170">
        <f>IF(B7170=1,1,IF(B7170=2,0,NA))</f>
        <v>1</v>
      </c>
      <c r="K7170">
        <f t="shared" ca="1" si="777"/>
        <v>0</v>
      </c>
      <c r="L7170">
        <f t="shared" si="778"/>
        <v>5</v>
      </c>
      <c r="M7170">
        <f t="shared" si="779"/>
        <v>1</v>
      </c>
      <c r="N7170">
        <f t="shared" si="780"/>
        <v>0</v>
      </c>
      <c r="O7170">
        <f t="shared" si="781"/>
        <v>0</v>
      </c>
      <c r="P7170">
        <f t="shared" si="782"/>
        <v>0</v>
      </c>
      <c r="Q7170">
        <f t="shared" si="783"/>
        <v>0.64370859883349496</v>
      </c>
      <c r="V7170">
        <v>2</v>
      </c>
    </row>
    <row r="7171" spans="1:22" x14ac:dyDescent="0.35">
      <c r="A7171">
        <v>2911327</v>
      </c>
      <c r="B7171">
        <v>2</v>
      </c>
      <c r="C7171">
        <v>9</v>
      </c>
      <c r="D7171">
        <v>3</v>
      </c>
      <c r="E7171">
        <v>3</v>
      </c>
      <c r="F7171">
        <v>10</v>
      </c>
      <c r="G7171">
        <v>3</v>
      </c>
      <c r="H7171">
        <v>0.87725982683482695</v>
      </c>
      <c r="I7171">
        <v>2911327</v>
      </c>
      <c r="J7171">
        <f>IF(B7171=1,1,IF(B7171=2,0,NA))</f>
        <v>0</v>
      </c>
      <c r="K7171">
        <f t="shared" ref="K7171:K7234" ca="1" si="784">IF(C7171&lt;5,0,IF(C7171=5,RANDBETWEEN(30,34),IF(C7171=6,RANDBETWEEN(35,39),IF(C7171=7,RANDBETWEEN(40,44),IF(C7171=8,RANDBETWEEN(45,49),IF(C7171=9,RANDBETWEEN(50,54),IF(C7171=10,RANDBETWEEN(55,59),IF(C7171=11,RANDBETWEEN(60,64),IF(C7171=12,RANDBETWEEN(65,69),IF(C7171=13,RANDBETWEEN(70,74),IF(C7171=14,RANDBETWEEN(75,79),IF(C7171=15,RANDBETWEEN(80,84),IF(C7171=16,RANDBETWEEN(85,89),RANDBETWEEN(90,99))))))))))))))</f>
        <v>54</v>
      </c>
      <c r="L7171">
        <f t="shared" ref="L7171:L7234" si="785">D7171</f>
        <v>3</v>
      </c>
      <c r="M7171">
        <f t="shared" ref="M7171:M7234" si="786">IF(E7171&lt;0,1,E7171)</f>
        <v>3</v>
      </c>
      <c r="N7171">
        <f t="shared" ref="N7171:N7234" si="787">IF(G7171=1,1,0)</f>
        <v>0</v>
      </c>
      <c r="O7171">
        <f t="shared" ref="O7171:O7234" si="788">IF(G7171=2,1,0)</f>
        <v>0</v>
      </c>
      <c r="P7171">
        <f t="shared" ref="P7171:P7234" si="789">IF(F7171=3,1,0)</f>
        <v>0</v>
      </c>
      <c r="Q7171">
        <f t="shared" ref="Q7171:Q7234" si="790">H7171</f>
        <v>0.87725982683482695</v>
      </c>
      <c r="V7171">
        <v>2</v>
      </c>
    </row>
    <row r="7172" spans="1:22" x14ac:dyDescent="0.35">
      <c r="A7172">
        <v>2911710</v>
      </c>
      <c r="B7172">
        <v>1</v>
      </c>
      <c r="C7172">
        <v>8</v>
      </c>
      <c r="D7172">
        <v>3</v>
      </c>
      <c r="E7172">
        <v>1</v>
      </c>
      <c r="F7172">
        <v>10</v>
      </c>
      <c r="G7172">
        <v>3</v>
      </c>
      <c r="H7172">
        <v>0.96739214005262597</v>
      </c>
      <c r="I7172">
        <v>2911710</v>
      </c>
      <c r="J7172">
        <f>IF(B7172=1,1,IF(B7172=2,0,NA))</f>
        <v>1</v>
      </c>
      <c r="K7172">
        <f t="shared" ca="1" si="784"/>
        <v>47</v>
      </c>
      <c r="L7172">
        <f t="shared" si="785"/>
        <v>3</v>
      </c>
      <c r="M7172">
        <f t="shared" si="786"/>
        <v>1</v>
      </c>
      <c r="N7172">
        <f t="shared" si="787"/>
        <v>0</v>
      </c>
      <c r="O7172">
        <f t="shared" si="788"/>
        <v>0</v>
      </c>
      <c r="P7172">
        <f t="shared" si="789"/>
        <v>0</v>
      </c>
      <c r="Q7172">
        <f t="shared" si="790"/>
        <v>0.96739214005262597</v>
      </c>
      <c r="V7172">
        <v>2</v>
      </c>
    </row>
    <row r="7173" spans="1:22" x14ac:dyDescent="0.35">
      <c r="A7173">
        <v>2912118</v>
      </c>
      <c r="B7173">
        <v>2</v>
      </c>
      <c r="C7173">
        <v>4</v>
      </c>
      <c r="D7173">
        <v>4</v>
      </c>
      <c r="E7173">
        <v>1</v>
      </c>
      <c r="F7173">
        <v>14</v>
      </c>
      <c r="G7173">
        <v>3</v>
      </c>
      <c r="H7173">
        <v>1.2572746683790801</v>
      </c>
      <c r="I7173">
        <v>2912118</v>
      </c>
      <c r="J7173">
        <f>IF(B7173=1,1,IF(B7173=2,0,NA))</f>
        <v>0</v>
      </c>
      <c r="K7173">
        <f t="shared" ca="1" si="784"/>
        <v>0</v>
      </c>
      <c r="L7173">
        <f t="shared" si="785"/>
        <v>4</v>
      </c>
      <c r="M7173">
        <f t="shared" si="786"/>
        <v>1</v>
      </c>
      <c r="N7173">
        <f t="shared" si="787"/>
        <v>0</v>
      </c>
      <c r="O7173">
        <f t="shared" si="788"/>
        <v>0</v>
      </c>
      <c r="P7173">
        <f t="shared" si="789"/>
        <v>0</v>
      </c>
      <c r="Q7173">
        <f t="shared" si="790"/>
        <v>1.2572746683790801</v>
      </c>
      <c r="V7173">
        <v>2</v>
      </c>
    </row>
    <row r="7174" spans="1:22" x14ac:dyDescent="0.35">
      <c r="A7174">
        <v>2907510</v>
      </c>
      <c r="B7174">
        <v>1</v>
      </c>
      <c r="C7174">
        <v>4</v>
      </c>
      <c r="D7174">
        <v>4</v>
      </c>
      <c r="E7174">
        <v>1</v>
      </c>
      <c r="F7174">
        <v>14</v>
      </c>
      <c r="G7174">
        <v>3</v>
      </c>
      <c r="H7174">
        <v>1.4948989446858501</v>
      </c>
      <c r="I7174">
        <v>2907510</v>
      </c>
      <c r="J7174">
        <f>IF(B7174=1,1,IF(B7174=2,0,NA))</f>
        <v>1</v>
      </c>
      <c r="K7174">
        <f t="shared" ca="1" si="784"/>
        <v>0</v>
      </c>
      <c r="L7174">
        <f t="shared" si="785"/>
        <v>4</v>
      </c>
      <c r="M7174">
        <f t="shared" si="786"/>
        <v>1</v>
      </c>
      <c r="N7174">
        <f t="shared" si="787"/>
        <v>0</v>
      </c>
      <c r="O7174">
        <f t="shared" si="788"/>
        <v>0</v>
      </c>
      <c r="P7174">
        <f t="shared" si="789"/>
        <v>0</v>
      </c>
      <c r="Q7174">
        <f t="shared" si="790"/>
        <v>1.4948989446858501</v>
      </c>
      <c r="V7174">
        <v>2</v>
      </c>
    </row>
    <row r="7175" spans="1:22" x14ac:dyDescent="0.35">
      <c r="A7175">
        <v>2903830</v>
      </c>
      <c r="B7175">
        <v>1</v>
      </c>
      <c r="C7175">
        <v>3</v>
      </c>
      <c r="D7175">
        <v>4</v>
      </c>
      <c r="E7175">
        <v>4</v>
      </c>
      <c r="F7175">
        <v>7</v>
      </c>
      <c r="G7175">
        <v>3</v>
      </c>
      <c r="H7175">
        <v>1.22110191415209</v>
      </c>
      <c r="I7175">
        <v>2903830</v>
      </c>
      <c r="J7175">
        <f>IF(B7175=1,1,IF(B7175=2,0,NA))</f>
        <v>1</v>
      </c>
      <c r="K7175">
        <f t="shared" ca="1" si="784"/>
        <v>0</v>
      </c>
      <c r="L7175">
        <f t="shared" si="785"/>
        <v>4</v>
      </c>
      <c r="M7175">
        <f t="shared" si="786"/>
        <v>4</v>
      </c>
      <c r="N7175">
        <f t="shared" si="787"/>
        <v>0</v>
      </c>
      <c r="O7175">
        <f t="shared" si="788"/>
        <v>0</v>
      </c>
      <c r="P7175">
        <f t="shared" si="789"/>
        <v>0</v>
      </c>
      <c r="Q7175">
        <f t="shared" si="790"/>
        <v>1.22110191415209</v>
      </c>
      <c r="V7175">
        <v>2</v>
      </c>
    </row>
    <row r="7176" spans="1:22" x14ac:dyDescent="0.35">
      <c r="A7176">
        <v>2900525</v>
      </c>
      <c r="B7176">
        <v>2</v>
      </c>
      <c r="C7176">
        <v>3</v>
      </c>
      <c r="D7176">
        <v>4</v>
      </c>
      <c r="E7176">
        <v>4</v>
      </c>
      <c r="F7176">
        <v>7</v>
      </c>
      <c r="G7176">
        <v>3</v>
      </c>
      <c r="H7176">
        <v>1.13435428371</v>
      </c>
      <c r="I7176">
        <v>2900525</v>
      </c>
      <c r="J7176">
        <f>IF(B7176=1,1,IF(B7176=2,0,NA))</f>
        <v>0</v>
      </c>
      <c r="K7176">
        <f t="shared" ca="1" si="784"/>
        <v>0</v>
      </c>
      <c r="L7176">
        <f t="shared" si="785"/>
        <v>4</v>
      </c>
      <c r="M7176">
        <f t="shared" si="786"/>
        <v>4</v>
      </c>
      <c r="N7176">
        <f t="shared" si="787"/>
        <v>0</v>
      </c>
      <c r="O7176">
        <f t="shared" si="788"/>
        <v>0</v>
      </c>
      <c r="P7176">
        <f t="shared" si="789"/>
        <v>0</v>
      </c>
      <c r="Q7176">
        <f t="shared" si="790"/>
        <v>1.13435428371</v>
      </c>
      <c r="V7176">
        <v>2</v>
      </c>
    </row>
    <row r="7177" spans="1:22" x14ac:dyDescent="0.35">
      <c r="A7177">
        <v>2905568</v>
      </c>
      <c r="B7177">
        <v>2</v>
      </c>
      <c r="C7177">
        <v>4</v>
      </c>
      <c r="D7177">
        <v>4</v>
      </c>
      <c r="E7177">
        <v>1</v>
      </c>
      <c r="F7177">
        <v>18</v>
      </c>
      <c r="G7177">
        <v>2</v>
      </c>
      <c r="H7177">
        <v>0.87089525489132502</v>
      </c>
      <c r="I7177">
        <v>2905568</v>
      </c>
      <c r="J7177">
        <f>IF(B7177=1,1,IF(B7177=2,0,NA))</f>
        <v>0</v>
      </c>
      <c r="K7177">
        <f t="shared" ca="1" si="784"/>
        <v>0</v>
      </c>
      <c r="L7177">
        <f t="shared" si="785"/>
        <v>4</v>
      </c>
      <c r="M7177">
        <f t="shared" si="786"/>
        <v>1</v>
      </c>
      <c r="N7177">
        <f t="shared" si="787"/>
        <v>0</v>
      </c>
      <c r="O7177">
        <f t="shared" si="788"/>
        <v>1</v>
      </c>
      <c r="P7177">
        <f t="shared" si="789"/>
        <v>0</v>
      </c>
      <c r="Q7177">
        <f t="shared" si="790"/>
        <v>0.87089525489132502</v>
      </c>
      <c r="V7177">
        <v>2</v>
      </c>
    </row>
    <row r="7178" spans="1:22" x14ac:dyDescent="0.35">
      <c r="A7178">
        <v>2908754</v>
      </c>
      <c r="B7178">
        <v>2</v>
      </c>
      <c r="C7178">
        <v>3</v>
      </c>
      <c r="D7178">
        <v>5</v>
      </c>
      <c r="E7178">
        <v>1</v>
      </c>
      <c r="F7178">
        <v>17</v>
      </c>
      <c r="G7178">
        <v>3</v>
      </c>
      <c r="H7178">
        <v>0.991449574903842</v>
      </c>
      <c r="I7178">
        <v>2908754</v>
      </c>
      <c r="J7178">
        <f>IF(B7178=1,1,IF(B7178=2,0,NA))</f>
        <v>0</v>
      </c>
      <c r="K7178">
        <f t="shared" ca="1" si="784"/>
        <v>0</v>
      </c>
      <c r="L7178">
        <f t="shared" si="785"/>
        <v>5</v>
      </c>
      <c r="M7178">
        <f t="shared" si="786"/>
        <v>1</v>
      </c>
      <c r="N7178">
        <f t="shared" si="787"/>
        <v>0</v>
      </c>
      <c r="O7178">
        <f t="shared" si="788"/>
        <v>0</v>
      </c>
      <c r="P7178">
        <f t="shared" si="789"/>
        <v>0</v>
      </c>
      <c r="Q7178">
        <f t="shared" si="790"/>
        <v>0.991449574903842</v>
      </c>
      <c r="V7178">
        <v>2</v>
      </c>
    </row>
    <row r="7179" spans="1:22" x14ac:dyDescent="0.35">
      <c r="A7179">
        <v>2906344</v>
      </c>
      <c r="B7179">
        <v>2</v>
      </c>
      <c r="C7179">
        <v>4</v>
      </c>
      <c r="D7179">
        <v>5</v>
      </c>
      <c r="E7179">
        <v>1</v>
      </c>
      <c r="F7179">
        <v>17</v>
      </c>
      <c r="G7179">
        <v>3</v>
      </c>
      <c r="H7179">
        <v>0.91086429249082301</v>
      </c>
      <c r="I7179">
        <v>2906344</v>
      </c>
      <c r="J7179">
        <f>IF(B7179=1,1,IF(B7179=2,0,NA))</f>
        <v>0</v>
      </c>
      <c r="K7179">
        <f t="shared" ca="1" si="784"/>
        <v>0</v>
      </c>
      <c r="L7179">
        <f t="shared" si="785"/>
        <v>5</v>
      </c>
      <c r="M7179">
        <f t="shared" si="786"/>
        <v>1</v>
      </c>
      <c r="N7179">
        <f t="shared" si="787"/>
        <v>0</v>
      </c>
      <c r="O7179">
        <f t="shared" si="788"/>
        <v>0</v>
      </c>
      <c r="P7179">
        <f t="shared" si="789"/>
        <v>0</v>
      </c>
      <c r="Q7179">
        <f t="shared" si="790"/>
        <v>0.91086429249082301</v>
      </c>
      <c r="V7179">
        <v>2</v>
      </c>
    </row>
    <row r="7180" spans="1:22" x14ac:dyDescent="0.35">
      <c r="A7180">
        <v>2905350</v>
      </c>
      <c r="B7180">
        <v>2</v>
      </c>
      <c r="C7180">
        <v>4</v>
      </c>
      <c r="D7180">
        <v>4</v>
      </c>
      <c r="E7180">
        <v>1</v>
      </c>
      <c r="F7180">
        <v>7</v>
      </c>
      <c r="G7180">
        <v>3</v>
      </c>
      <c r="H7180">
        <v>1.27760818787034</v>
      </c>
      <c r="I7180">
        <v>2905350</v>
      </c>
      <c r="J7180">
        <f>IF(B7180=1,1,IF(B7180=2,0,NA))</f>
        <v>0</v>
      </c>
      <c r="K7180">
        <f t="shared" ca="1" si="784"/>
        <v>0</v>
      </c>
      <c r="L7180">
        <f t="shared" si="785"/>
        <v>4</v>
      </c>
      <c r="M7180">
        <f t="shared" si="786"/>
        <v>1</v>
      </c>
      <c r="N7180">
        <f t="shared" si="787"/>
        <v>0</v>
      </c>
      <c r="O7180">
        <f t="shared" si="788"/>
        <v>0</v>
      </c>
      <c r="P7180">
        <f t="shared" si="789"/>
        <v>0</v>
      </c>
      <c r="Q7180">
        <f t="shared" si="790"/>
        <v>1.27760818787034</v>
      </c>
      <c r="V7180">
        <v>2</v>
      </c>
    </row>
    <row r="7181" spans="1:22" x14ac:dyDescent="0.35">
      <c r="A7181">
        <v>2904238</v>
      </c>
      <c r="B7181">
        <v>1</v>
      </c>
      <c r="C7181">
        <v>4</v>
      </c>
      <c r="D7181">
        <v>4</v>
      </c>
      <c r="E7181">
        <v>1</v>
      </c>
      <c r="F7181">
        <v>7</v>
      </c>
      <c r="G7181">
        <v>3</v>
      </c>
      <c r="H7181">
        <v>1.5572028263978599</v>
      </c>
      <c r="I7181">
        <v>2904238</v>
      </c>
      <c r="J7181">
        <f>IF(B7181=1,1,IF(B7181=2,0,NA))</f>
        <v>1</v>
      </c>
      <c r="K7181">
        <f t="shared" ca="1" si="784"/>
        <v>0</v>
      </c>
      <c r="L7181">
        <f t="shared" si="785"/>
        <v>4</v>
      </c>
      <c r="M7181">
        <f t="shared" si="786"/>
        <v>1</v>
      </c>
      <c r="N7181">
        <f t="shared" si="787"/>
        <v>0</v>
      </c>
      <c r="O7181">
        <f t="shared" si="788"/>
        <v>0</v>
      </c>
      <c r="P7181">
        <f t="shared" si="789"/>
        <v>0</v>
      </c>
      <c r="Q7181">
        <f t="shared" si="790"/>
        <v>1.5572028263978599</v>
      </c>
      <c r="V7181">
        <v>2</v>
      </c>
    </row>
    <row r="7182" spans="1:22" x14ac:dyDescent="0.35">
      <c r="A7182">
        <v>2912249</v>
      </c>
      <c r="B7182">
        <v>2</v>
      </c>
      <c r="C7182">
        <v>4</v>
      </c>
      <c r="D7182">
        <v>4</v>
      </c>
      <c r="E7182">
        <v>1</v>
      </c>
      <c r="F7182">
        <v>7</v>
      </c>
      <c r="G7182">
        <v>3</v>
      </c>
      <c r="H7182">
        <v>0.87089525489132502</v>
      </c>
      <c r="I7182">
        <v>2912249</v>
      </c>
      <c r="J7182">
        <f>IF(B7182=1,1,IF(B7182=2,0,NA))</f>
        <v>0</v>
      </c>
      <c r="K7182">
        <f t="shared" ca="1" si="784"/>
        <v>0</v>
      </c>
      <c r="L7182">
        <f t="shared" si="785"/>
        <v>4</v>
      </c>
      <c r="M7182">
        <f t="shared" si="786"/>
        <v>1</v>
      </c>
      <c r="N7182">
        <f t="shared" si="787"/>
        <v>0</v>
      </c>
      <c r="O7182">
        <f t="shared" si="788"/>
        <v>0</v>
      </c>
      <c r="P7182">
        <f t="shared" si="789"/>
        <v>0</v>
      </c>
      <c r="Q7182">
        <f t="shared" si="790"/>
        <v>0.87089525489132502</v>
      </c>
      <c r="V7182">
        <v>2</v>
      </c>
    </row>
    <row r="7183" spans="1:22" x14ac:dyDescent="0.35">
      <c r="A7183">
        <v>2909854</v>
      </c>
      <c r="B7183">
        <v>2</v>
      </c>
      <c r="C7183">
        <v>10</v>
      </c>
      <c r="D7183">
        <v>2</v>
      </c>
      <c r="E7183">
        <v>1</v>
      </c>
      <c r="F7183">
        <v>17</v>
      </c>
      <c r="G7183">
        <v>3</v>
      </c>
      <c r="H7183">
        <v>1.4362006739372699</v>
      </c>
      <c r="I7183">
        <v>2909854</v>
      </c>
      <c r="J7183">
        <f>IF(B7183=1,1,IF(B7183=2,0,NA))</f>
        <v>0</v>
      </c>
      <c r="K7183">
        <f t="shared" ca="1" si="784"/>
        <v>57</v>
      </c>
      <c r="L7183">
        <f t="shared" si="785"/>
        <v>2</v>
      </c>
      <c r="M7183">
        <f t="shared" si="786"/>
        <v>1</v>
      </c>
      <c r="N7183">
        <f t="shared" si="787"/>
        <v>0</v>
      </c>
      <c r="O7183">
        <f t="shared" si="788"/>
        <v>0</v>
      </c>
      <c r="P7183">
        <f t="shared" si="789"/>
        <v>0</v>
      </c>
      <c r="Q7183">
        <f t="shared" si="790"/>
        <v>1.4362006739372699</v>
      </c>
      <c r="V7183">
        <v>2</v>
      </c>
    </row>
    <row r="7184" spans="1:22" x14ac:dyDescent="0.35">
      <c r="A7184">
        <v>2905857</v>
      </c>
      <c r="B7184">
        <v>1</v>
      </c>
      <c r="C7184">
        <v>10</v>
      </c>
      <c r="D7184">
        <v>2</v>
      </c>
      <c r="E7184">
        <v>1</v>
      </c>
      <c r="F7184">
        <v>17</v>
      </c>
      <c r="G7184">
        <v>2</v>
      </c>
      <c r="H7184">
        <v>1.65758244492681</v>
      </c>
      <c r="I7184">
        <v>2905857</v>
      </c>
      <c r="J7184">
        <f>IF(B7184=1,1,IF(B7184=2,0,NA))</f>
        <v>1</v>
      </c>
      <c r="K7184">
        <f t="shared" ca="1" si="784"/>
        <v>59</v>
      </c>
      <c r="L7184">
        <f t="shared" si="785"/>
        <v>2</v>
      </c>
      <c r="M7184">
        <f t="shared" si="786"/>
        <v>1</v>
      </c>
      <c r="N7184">
        <f t="shared" si="787"/>
        <v>0</v>
      </c>
      <c r="O7184">
        <f t="shared" si="788"/>
        <v>1</v>
      </c>
      <c r="P7184">
        <f t="shared" si="789"/>
        <v>0</v>
      </c>
      <c r="Q7184">
        <f t="shared" si="790"/>
        <v>1.65758244492681</v>
      </c>
      <c r="V7184">
        <v>2</v>
      </c>
    </row>
    <row r="7185" spans="1:22" x14ac:dyDescent="0.35">
      <c r="A7185">
        <v>2911480</v>
      </c>
      <c r="B7185">
        <v>1</v>
      </c>
      <c r="C7185">
        <v>3</v>
      </c>
      <c r="D7185">
        <v>2</v>
      </c>
      <c r="E7185">
        <v>1</v>
      </c>
      <c r="F7185">
        <v>17</v>
      </c>
      <c r="G7185">
        <v>3</v>
      </c>
      <c r="H7185">
        <v>2.45027800793221</v>
      </c>
      <c r="I7185">
        <v>2911480</v>
      </c>
      <c r="J7185">
        <f>IF(B7185=1,1,IF(B7185=2,0,NA))</f>
        <v>1</v>
      </c>
      <c r="K7185">
        <f t="shared" ca="1" si="784"/>
        <v>0</v>
      </c>
      <c r="L7185">
        <f t="shared" si="785"/>
        <v>2</v>
      </c>
      <c r="M7185">
        <f t="shared" si="786"/>
        <v>1</v>
      </c>
      <c r="N7185">
        <f t="shared" si="787"/>
        <v>0</v>
      </c>
      <c r="O7185">
        <f t="shared" si="788"/>
        <v>0</v>
      </c>
      <c r="P7185">
        <f t="shared" si="789"/>
        <v>0</v>
      </c>
      <c r="Q7185">
        <f t="shared" si="790"/>
        <v>2.45027800793221</v>
      </c>
      <c r="V7185">
        <v>2</v>
      </c>
    </row>
    <row r="7186" spans="1:22" x14ac:dyDescent="0.35">
      <c r="A7186">
        <v>2910452</v>
      </c>
      <c r="B7186">
        <v>1</v>
      </c>
      <c r="C7186">
        <v>1</v>
      </c>
      <c r="D7186">
        <v>2</v>
      </c>
      <c r="E7186">
        <v>1</v>
      </c>
      <c r="F7186">
        <v>17</v>
      </c>
      <c r="G7186">
        <v>3</v>
      </c>
      <c r="H7186">
        <v>2.45027800793221</v>
      </c>
      <c r="I7186">
        <v>2910452</v>
      </c>
      <c r="J7186">
        <f>IF(B7186=1,1,IF(B7186=2,0,NA))</f>
        <v>1</v>
      </c>
      <c r="K7186">
        <f t="shared" ca="1" si="784"/>
        <v>0</v>
      </c>
      <c r="L7186">
        <f t="shared" si="785"/>
        <v>2</v>
      </c>
      <c r="M7186">
        <f t="shared" si="786"/>
        <v>1</v>
      </c>
      <c r="N7186">
        <f t="shared" si="787"/>
        <v>0</v>
      </c>
      <c r="O7186">
        <f t="shared" si="788"/>
        <v>0</v>
      </c>
      <c r="P7186">
        <f t="shared" si="789"/>
        <v>0</v>
      </c>
      <c r="Q7186">
        <f t="shared" si="790"/>
        <v>2.45027800793221</v>
      </c>
      <c r="V7186">
        <v>2</v>
      </c>
    </row>
    <row r="7187" spans="1:22" x14ac:dyDescent="0.35">
      <c r="A7187">
        <v>2900910</v>
      </c>
      <c r="B7187">
        <v>2</v>
      </c>
      <c r="C7187">
        <v>9</v>
      </c>
      <c r="D7187">
        <v>2</v>
      </c>
      <c r="E7187">
        <v>1</v>
      </c>
      <c r="F7187">
        <v>7</v>
      </c>
      <c r="G7187">
        <v>3</v>
      </c>
      <c r="H7187">
        <v>1.19805967584076</v>
      </c>
      <c r="I7187">
        <v>2900910</v>
      </c>
      <c r="J7187">
        <f>IF(B7187=1,1,IF(B7187=2,0,NA))</f>
        <v>0</v>
      </c>
      <c r="K7187">
        <f t="shared" ca="1" si="784"/>
        <v>54</v>
      </c>
      <c r="L7187">
        <f t="shared" si="785"/>
        <v>2</v>
      </c>
      <c r="M7187">
        <f t="shared" si="786"/>
        <v>1</v>
      </c>
      <c r="N7187">
        <f t="shared" si="787"/>
        <v>0</v>
      </c>
      <c r="O7187">
        <f t="shared" si="788"/>
        <v>0</v>
      </c>
      <c r="P7187">
        <f t="shared" si="789"/>
        <v>0</v>
      </c>
      <c r="Q7187">
        <f t="shared" si="790"/>
        <v>1.19805967584076</v>
      </c>
      <c r="V7187">
        <v>2</v>
      </c>
    </row>
    <row r="7188" spans="1:22" x14ac:dyDescent="0.35">
      <c r="A7188">
        <v>2909070</v>
      </c>
      <c r="B7188">
        <v>1</v>
      </c>
      <c r="C7188">
        <v>11</v>
      </c>
      <c r="D7188">
        <v>2</v>
      </c>
      <c r="E7188">
        <v>1</v>
      </c>
      <c r="F7188">
        <v>7</v>
      </c>
      <c r="G7188">
        <v>3</v>
      </c>
      <c r="H7188">
        <v>1.3760749927520799</v>
      </c>
      <c r="I7188">
        <v>2909070</v>
      </c>
      <c r="J7188">
        <f>IF(B7188=1,1,IF(B7188=2,0,NA))</f>
        <v>1</v>
      </c>
      <c r="K7188">
        <f t="shared" ca="1" si="784"/>
        <v>63</v>
      </c>
      <c r="L7188">
        <f t="shared" si="785"/>
        <v>2</v>
      </c>
      <c r="M7188">
        <f t="shared" si="786"/>
        <v>1</v>
      </c>
      <c r="N7188">
        <f t="shared" si="787"/>
        <v>0</v>
      </c>
      <c r="O7188">
        <f t="shared" si="788"/>
        <v>0</v>
      </c>
      <c r="P7188">
        <f t="shared" si="789"/>
        <v>0</v>
      </c>
      <c r="Q7188">
        <f t="shared" si="790"/>
        <v>1.3760749927520799</v>
      </c>
      <c r="V7188">
        <v>2</v>
      </c>
    </row>
    <row r="7189" spans="1:22" x14ac:dyDescent="0.35">
      <c r="A7189">
        <v>2907181</v>
      </c>
      <c r="B7189">
        <v>1</v>
      </c>
      <c r="C7189">
        <v>5</v>
      </c>
      <c r="D7189">
        <v>2</v>
      </c>
      <c r="E7189">
        <v>1</v>
      </c>
      <c r="F7189">
        <v>7</v>
      </c>
      <c r="G7189">
        <v>3</v>
      </c>
      <c r="H7189">
        <v>1.98079456816126</v>
      </c>
      <c r="I7189">
        <v>2907181</v>
      </c>
      <c r="J7189">
        <f>IF(B7189=1,1,IF(B7189=2,0,NA))</f>
        <v>1</v>
      </c>
      <c r="K7189">
        <f t="shared" ca="1" si="784"/>
        <v>32</v>
      </c>
      <c r="L7189">
        <f t="shared" si="785"/>
        <v>2</v>
      </c>
      <c r="M7189">
        <f t="shared" si="786"/>
        <v>1</v>
      </c>
      <c r="N7189">
        <f t="shared" si="787"/>
        <v>0</v>
      </c>
      <c r="O7189">
        <f t="shared" si="788"/>
        <v>0</v>
      </c>
      <c r="P7189">
        <f t="shared" si="789"/>
        <v>0</v>
      </c>
      <c r="Q7189">
        <f t="shared" si="790"/>
        <v>1.98079456816126</v>
      </c>
      <c r="V7189">
        <v>2</v>
      </c>
    </row>
    <row r="7190" spans="1:22" x14ac:dyDescent="0.35">
      <c r="A7190">
        <v>2905527</v>
      </c>
      <c r="B7190">
        <v>1</v>
      </c>
      <c r="C7190">
        <v>10</v>
      </c>
      <c r="D7190">
        <v>3</v>
      </c>
      <c r="E7190">
        <v>1</v>
      </c>
      <c r="F7190">
        <v>6</v>
      </c>
      <c r="G7190">
        <v>3</v>
      </c>
      <c r="H7190">
        <v>0.880913458801588</v>
      </c>
      <c r="I7190">
        <v>2905527</v>
      </c>
      <c r="J7190">
        <f>IF(B7190=1,1,IF(B7190=2,0,NA))</f>
        <v>1</v>
      </c>
      <c r="K7190">
        <f t="shared" ca="1" si="784"/>
        <v>56</v>
      </c>
      <c r="L7190">
        <f t="shared" si="785"/>
        <v>3</v>
      </c>
      <c r="M7190">
        <f t="shared" si="786"/>
        <v>1</v>
      </c>
      <c r="N7190">
        <f t="shared" si="787"/>
        <v>0</v>
      </c>
      <c r="O7190">
        <f t="shared" si="788"/>
        <v>0</v>
      </c>
      <c r="P7190">
        <f t="shared" si="789"/>
        <v>0</v>
      </c>
      <c r="Q7190">
        <f t="shared" si="790"/>
        <v>0.880913458801588</v>
      </c>
      <c r="V7190">
        <v>2</v>
      </c>
    </row>
    <row r="7191" spans="1:22" x14ac:dyDescent="0.35">
      <c r="A7191">
        <v>2911532</v>
      </c>
      <c r="B7191">
        <v>2</v>
      </c>
      <c r="C7191">
        <v>9</v>
      </c>
      <c r="D7191">
        <v>3</v>
      </c>
      <c r="E7191">
        <v>1</v>
      </c>
      <c r="F7191">
        <v>6</v>
      </c>
      <c r="G7191">
        <v>3</v>
      </c>
      <c r="H7191">
        <v>0.82847822557792405</v>
      </c>
      <c r="I7191">
        <v>2911532</v>
      </c>
      <c r="J7191">
        <f>IF(B7191=1,1,IF(B7191=2,0,NA))</f>
        <v>0</v>
      </c>
      <c r="K7191">
        <f t="shared" ca="1" si="784"/>
        <v>53</v>
      </c>
      <c r="L7191">
        <f t="shared" si="785"/>
        <v>3</v>
      </c>
      <c r="M7191">
        <f t="shared" si="786"/>
        <v>1</v>
      </c>
      <c r="N7191">
        <f t="shared" si="787"/>
        <v>0</v>
      </c>
      <c r="O7191">
        <f t="shared" si="788"/>
        <v>0</v>
      </c>
      <c r="P7191">
        <f t="shared" si="789"/>
        <v>0</v>
      </c>
      <c r="Q7191">
        <f t="shared" si="790"/>
        <v>0.82847822557792405</v>
      </c>
      <c r="V7191">
        <v>2</v>
      </c>
    </row>
    <row r="7192" spans="1:22" x14ac:dyDescent="0.35">
      <c r="A7192">
        <v>2903900</v>
      </c>
      <c r="B7192">
        <v>2</v>
      </c>
      <c r="C7192">
        <v>7</v>
      </c>
      <c r="D7192">
        <v>3</v>
      </c>
      <c r="E7192">
        <v>1</v>
      </c>
      <c r="F7192">
        <v>16</v>
      </c>
      <c r="G7192">
        <v>3</v>
      </c>
      <c r="H7192">
        <v>0.79558891677072996</v>
      </c>
      <c r="I7192">
        <v>2903900</v>
      </c>
      <c r="J7192">
        <f>IF(B7192=1,1,IF(B7192=2,0,NA))</f>
        <v>0</v>
      </c>
      <c r="K7192">
        <f t="shared" ca="1" si="784"/>
        <v>41</v>
      </c>
      <c r="L7192">
        <f t="shared" si="785"/>
        <v>3</v>
      </c>
      <c r="M7192">
        <f t="shared" si="786"/>
        <v>1</v>
      </c>
      <c r="N7192">
        <f t="shared" si="787"/>
        <v>0</v>
      </c>
      <c r="O7192">
        <f t="shared" si="788"/>
        <v>0</v>
      </c>
      <c r="P7192">
        <f t="shared" si="789"/>
        <v>0</v>
      </c>
      <c r="Q7192">
        <f t="shared" si="790"/>
        <v>0.79558891677072996</v>
      </c>
      <c r="V7192">
        <v>2</v>
      </c>
    </row>
    <row r="7193" spans="1:22" x14ac:dyDescent="0.35">
      <c r="A7193">
        <v>2906639</v>
      </c>
      <c r="B7193">
        <v>2</v>
      </c>
      <c r="C7193">
        <v>-1</v>
      </c>
      <c r="D7193">
        <v>3</v>
      </c>
      <c r="E7193">
        <v>1</v>
      </c>
      <c r="F7193">
        <v>16</v>
      </c>
      <c r="G7193">
        <v>-1</v>
      </c>
      <c r="H7193">
        <v>1.0185317974266901</v>
      </c>
      <c r="I7193">
        <v>2906639</v>
      </c>
      <c r="J7193">
        <f>IF(B7193=1,1,IF(B7193=2,0,NA))</f>
        <v>0</v>
      </c>
      <c r="K7193">
        <f t="shared" ca="1" si="784"/>
        <v>0</v>
      </c>
      <c r="L7193">
        <f t="shared" si="785"/>
        <v>3</v>
      </c>
      <c r="M7193">
        <f t="shared" si="786"/>
        <v>1</v>
      </c>
      <c r="N7193">
        <f t="shared" si="787"/>
        <v>0</v>
      </c>
      <c r="O7193">
        <f t="shared" si="788"/>
        <v>0</v>
      </c>
      <c r="P7193">
        <f t="shared" si="789"/>
        <v>0</v>
      </c>
      <c r="Q7193">
        <f t="shared" si="790"/>
        <v>1.0185317974266901</v>
      </c>
      <c r="V7193">
        <v>2</v>
      </c>
    </row>
    <row r="7194" spans="1:22" x14ac:dyDescent="0.35">
      <c r="A7194">
        <v>2903941</v>
      </c>
      <c r="B7194">
        <v>2</v>
      </c>
      <c r="C7194">
        <v>5</v>
      </c>
      <c r="D7194">
        <v>5</v>
      </c>
      <c r="E7194">
        <v>1</v>
      </c>
      <c r="F7194">
        <v>13</v>
      </c>
      <c r="G7194">
        <v>3</v>
      </c>
      <c r="H7194">
        <v>0.94878997255419095</v>
      </c>
      <c r="I7194">
        <v>2903941</v>
      </c>
      <c r="J7194">
        <f>IF(B7194=1,1,IF(B7194=2,0,NA))</f>
        <v>0</v>
      </c>
      <c r="K7194">
        <f t="shared" ca="1" si="784"/>
        <v>33</v>
      </c>
      <c r="L7194">
        <f t="shared" si="785"/>
        <v>5</v>
      </c>
      <c r="M7194">
        <f t="shared" si="786"/>
        <v>1</v>
      </c>
      <c r="N7194">
        <f t="shared" si="787"/>
        <v>0</v>
      </c>
      <c r="O7194">
        <f t="shared" si="788"/>
        <v>0</v>
      </c>
      <c r="P7194">
        <f t="shared" si="789"/>
        <v>0</v>
      </c>
      <c r="Q7194">
        <f t="shared" si="790"/>
        <v>0.94878997255419095</v>
      </c>
      <c r="V7194">
        <v>2</v>
      </c>
    </row>
    <row r="7195" spans="1:22" x14ac:dyDescent="0.35">
      <c r="A7195">
        <v>2901258</v>
      </c>
      <c r="B7195">
        <v>1</v>
      </c>
      <c r="C7195">
        <v>7</v>
      </c>
      <c r="D7195">
        <v>5</v>
      </c>
      <c r="E7195">
        <v>1</v>
      </c>
      <c r="F7195">
        <v>13</v>
      </c>
      <c r="G7195">
        <v>3</v>
      </c>
      <c r="H7195">
        <v>1.05589360653327</v>
      </c>
      <c r="I7195">
        <v>2901258</v>
      </c>
      <c r="J7195">
        <f>IF(B7195=1,1,IF(B7195=2,0,NA))</f>
        <v>1</v>
      </c>
      <c r="K7195">
        <f t="shared" ca="1" si="784"/>
        <v>44</v>
      </c>
      <c r="L7195">
        <f t="shared" si="785"/>
        <v>5</v>
      </c>
      <c r="M7195">
        <f t="shared" si="786"/>
        <v>1</v>
      </c>
      <c r="N7195">
        <f t="shared" si="787"/>
        <v>0</v>
      </c>
      <c r="O7195">
        <f t="shared" si="788"/>
        <v>0</v>
      </c>
      <c r="P7195">
        <f t="shared" si="789"/>
        <v>0</v>
      </c>
      <c r="Q7195">
        <f t="shared" si="790"/>
        <v>1.05589360653327</v>
      </c>
      <c r="V7195">
        <v>2</v>
      </c>
    </row>
    <row r="7196" spans="1:22" x14ac:dyDescent="0.35">
      <c r="A7196">
        <v>2903465</v>
      </c>
      <c r="B7196">
        <v>2</v>
      </c>
      <c r="C7196">
        <v>-1</v>
      </c>
      <c r="D7196">
        <v>5</v>
      </c>
      <c r="E7196">
        <v>1</v>
      </c>
      <c r="F7196">
        <v>13</v>
      </c>
      <c r="G7196">
        <v>-1</v>
      </c>
      <c r="H7196">
        <v>1.0271616288579599</v>
      </c>
      <c r="I7196">
        <v>2903465</v>
      </c>
      <c r="J7196">
        <f>IF(B7196=1,1,IF(B7196=2,0,NA))</f>
        <v>0</v>
      </c>
      <c r="K7196">
        <f t="shared" ca="1" si="784"/>
        <v>0</v>
      </c>
      <c r="L7196">
        <f t="shared" si="785"/>
        <v>5</v>
      </c>
      <c r="M7196">
        <f t="shared" si="786"/>
        <v>1</v>
      </c>
      <c r="N7196">
        <f t="shared" si="787"/>
        <v>0</v>
      </c>
      <c r="O7196">
        <f t="shared" si="788"/>
        <v>0</v>
      </c>
      <c r="P7196">
        <f t="shared" si="789"/>
        <v>0</v>
      </c>
      <c r="Q7196">
        <f t="shared" si="790"/>
        <v>1.0271616288579599</v>
      </c>
      <c r="V7196">
        <v>2</v>
      </c>
    </row>
    <row r="7197" spans="1:22" x14ac:dyDescent="0.35">
      <c r="A7197">
        <v>2903882</v>
      </c>
      <c r="B7197">
        <v>1</v>
      </c>
      <c r="C7197">
        <v>-1</v>
      </c>
      <c r="D7197">
        <v>5</v>
      </c>
      <c r="E7197">
        <v>1</v>
      </c>
      <c r="F7197">
        <v>13</v>
      </c>
      <c r="G7197">
        <v>-1</v>
      </c>
      <c r="H7197">
        <v>0.97996366099322396</v>
      </c>
      <c r="I7197">
        <v>2903882</v>
      </c>
      <c r="J7197">
        <f>IF(B7197=1,1,IF(B7197=2,0,NA))</f>
        <v>1</v>
      </c>
      <c r="K7197">
        <f t="shared" ca="1" si="784"/>
        <v>0</v>
      </c>
      <c r="L7197">
        <f t="shared" si="785"/>
        <v>5</v>
      </c>
      <c r="M7197">
        <f t="shared" si="786"/>
        <v>1</v>
      </c>
      <c r="N7197">
        <f t="shared" si="787"/>
        <v>0</v>
      </c>
      <c r="O7197">
        <f t="shared" si="788"/>
        <v>0</v>
      </c>
      <c r="P7197">
        <f t="shared" si="789"/>
        <v>0</v>
      </c>
      <c r="Q7197">
        <f t="shared" si="790"/>
        <v>0.97996366099322396</v>
      </c>
      <c r="V7197">
        <v>2</v>
      </c>
    </row>
    <row r="7198" spans="1:22" x14ac:dyDescent="0.35">
      <c r="A7198">
        <v>2912012</v>
      </c>
      <c r="B7198">
        <v>2</v>
      </c>
      <c r="C7198">
        <v>5</v>
      </c>
      <c r="D7198">
        <v>2</v>
      </c>
      <c r="E7198">
        <v>2</v>
      </c>
      <c r="F7198">
        <v>13</v>
      </c>
      <c r="G7198">
        <v>2</v>
      </c>
      <c r="H7198">
        <v>0.70768675752586097</v>
      </c>
      <c r="I7198">
        <v>2912012</v>
      </c>
      <c r="J7198">
        <f>IF(B7198=1,1,IF(B7198=2,0,NA))</f>
        <v>0</v>
      </c>
      <c r="K7198">
        <f t="shared" ca="1" si="784"/>
        <v>32</v>
      </c>
      <c r="L7198">
        <f t="shared" si="785"/>
        <v>2</v>
      </c>
      <c r="M7198">
        <f t="shared" si="786"/>
        <v>2</v>
      </c>
      <c r="N7198">
        <f t="shared" si="787"/>
        <v>0</v>
      </c>
      <c r="O7198">
        <f t="shared" si="788"/>
        <v>1</v>
      </c>
      <c r="P7198">
        <f t="shared" si="789"/>
        <v>0</v>
      </c>
      <c r="Q7198">
        <f t="shared" si="790"/>
        <v>0.70768675752586097</v>
      </c>
      <c r="V7198">
        <v>2</v>
      </c>
    </row>
    <row r="7199" spans="1:22" x14ac:dyDescent="0.35">
      <c r="A7199">
        <v>2909731</v>
      </c>
      <c r="B7199">
        <v>1</v>
      </c>
      <c r="C7199">
        <v>-1</v>
      </c>
      <c r="D7199">
        <v>2</v>
      </c>
      <c r="E7199">
        <v>4</v>
      </c>
      <c r="F7199">
        <v>13</v>
      </c>
      <c r="G7199">
        <v>-1</v>
      </c>
      <c r="H7199">
        <v>0.733565118073506</v>
      </c>
      <c r="I7199">
        <v>2909731</v>
      </c>
      <c r="J7199">
        <f>IF(B7199=1,1,IF(B7199=2,0,NA))</f>
        <v>1</v>
      </c>
      <c r="K7199">
        <f t="shared" ca="1" si="784"/>
        <v>0</v>
      </c>
      <c r="L7199">
        <f t="shared" si="785"/>
        <v>2</v>
      </c>
      <c r="M7199">
        <f t="shared" si="786"/>
        <v>4</v>
      </c>
      <c r="N7199">
        <f t="shared" si="787"/>
        <v>0</v>
      </c>
      <c r="O7199">
        <f t="shared" si="788"/>
        <v>0</v>
      </c>
      <c r="P7199">
        <f t="shared" si="789"/>
        <v>0</v>
      </c>
      <c r="Q7199">
        <f t="shared" si="790"/>
        <v>0.733565118073506</v>
      </c>
      <c r="V7199">
        <v>2</v>
      </c>
    </row>
    <row r="7200" spans="1:22" x14ac:dyDescent="0.35">
      <c r="A7200">
        <v>2900195</v>
      </c>
      <c r="B7200">
        <v>1</v>
      </c>
      <c r="C7200">
        <v>-1</v>
      </c>
      <c r="D7200">
        <v>2</v>
      </c>
      <c r="E7200">
        <v>4</v>
      </c>
      <c r="F7200">
        <v>13</v>
      </c>
      <c r="G7200">
        <v>-1</v>
      </c>
      <c r="H7200">
        <v>0.72413082886339897</v>
      </c>
      <c r="I7200">
        <v>2900195</v>
      </c>
      <c r="J7200">
        <f>IF(B7200=1,1,IF(B7200=2,0,NA))</f>
        <v>1</v>
      </c>
      <c r="K7200">
        <f t="shared" ca="1" si="784"/>
        <v>0</v>
      </c>
      <c r="L7200">
        <f t="shared" si="785"/>
        <v>2</v>
      </c>
      <c r="M7200">
        <f t="shared" si="786"/>
        <v>4</v>
      </c>
      <c r="N7200">
        <f t="shared" si="787"/>
        <v>0</v>
      </c>
      <c r="O7200">
        <f t="shared" si="788"/>
        <v>0</v>
      </c>
      <c r="P7200">
        <f t="shared" si="789"/>
        <v>0</v>
      </c>
      <c r="Q7200">
        <f t="shared" si="790"/>
        <v>0.72413082886339897</v>
      </c>
      <c r="V7200">
        <v>2</v>
      </c>
    </row>
    <row r="7201" spans="1:22" x14ac:dyDescent="0.35">
      <c r="A7201">
        <v>2907779</v>
      </c>
      <c r="B7201">
        <v>1</v>
      </c>
      <c r="C7201">
        <v>9</v>
      </c>
      <c r="D7201">
        <v>2</v>
      </c>
      <c r="E7201">
        <v>1</v>
      </c>
      <c r="F7201">
        <v>3</v>
      </c>
      <c r="G7201">
        <v>2</v>
      </c>
      <c r="H7201">
        <v>1.01293629504695</v>
      </c>
      <c r="I7201">
        <v>2907779</v>
      </c>
      <c r="J7201">
        <f>IF(B7201=1,1,IF(B7201=2,0,NA))</f>
        <v>1</v>
      </c>
      <c r="K7201">
        <f t="shared" ca="1" si="784"/>
        <v>51</v>
      </c>
      <c r="L7201">
        <f t="shared" si="785"/>
        <v>2</v>
      </c>
      <c r="M7201">
        <f t="shared" si="786"/>
        <v>1</v>
      </c>
      <c r="N7201">
        <f t="shared" si="787"/>
        <v>0</v>
      </c>
      <c r="O7201">
        <f t="shared" si="788"/>
        <v>1</v>
      </c>
      <c r="P7201">
        <f t="shared" si="789"/>
        <v>1</v>
      </c>
      <c r="Q7201">
        <f t="shared" si="790"/>
        <v>1.01293629504695</v>
      </c>
      <c r="V7201">
        <v>2</v>
      </c>
    </row>
    <row r="7202" spans="1:22" x14ac:dyDescent="0.35">
      <c r="A7202">
        <v>2905315</v>
      </c>
      <c r="B7202">
        <v>2</v>
      </c>
      <c r="C7202">
        <v>8</v>
      </c>
      <c r="D7202">
        <v>2</v>
      </c>
      <c r="E7202">
        <v>1</v>
      </c>
      <c r="F7202">
        <v>3</v>
      </c>
      <c r="G7202">
        <v>3</v>
      </c>
      <c r="H7202">
        <v>0.89195588409597304</v>
      </c>
      <c r="I7202">
        <v>2905315</v>
      </c>
      <c r="J7202">
        <f>IF(B7202=1,1,IF(B7202=2,0,NA))</f>
        <v>0</v>
      </c>
      <c r="K7202">
        <f t="shared" ca="1" si="784"/>
        <v>49</v>
      </c>
      <c r="L7202">
        <f t="shared" si="785"/>
        <v>2</v>
      </c>
      <c r="M7202">
        <f t="shared" si="786"/>
        <v>1</v>
      </c>
      <c r="N7202">
        <f t="shared" si="787"/>
        <v>0</v>
      </c>
      <c r="O7202">
        <f t="shared" si="788"/>
        <v>0</v>
      </c>
      <c r="P7202">
        <f t="shared" si="789"/>
        <v>1</v>
      </c>
      <c r="Q7202">
        <f t="shared" si="790"/>
        <v>0.89195588409597304</v>
      </c>
      <c r="V7202">
        <v>2</v>
      </c>
    </row>
    <row r="7203" spans="1:22" x14ac:dyDescent="0.35">
      <c r="A7203">
        <v>2905104</v>
      </c>
      <c r="B7203">
        <v>1</v>
      </c>
      <c r="C7203">
        <v>9</v>
      </c>
      <c r="D7203">
        <v>4</v>
      </c>
      <c r="E7203">
        <v>1</v>
      </c>
      <c r="F7203">
        <v>3</v>
      </c>
      <c r="G7203">
        <v>2</v>
      </c>
      <c r="H7203">
        <v>1.2090274848012801</v>
      </c>
      <c r="I7203">
        <v>2905104</v>
      </c>
      <c r="J7203">
        <f>IF(B7203=1,1,IF(B7203=2,0,NA))</f>
        <v>1</v>
      </c>
      <c r="K7203">
        <f t="shared" ca="1" si="784"/>
        <v>50</v>
      </c>
      <c r="L7203">
        <f t="shared" si="785"/>
        <v>4</v>
      </c>
      <c r="M7203">
        <f t="shared" si="786"/>
        <v>1</v>
      </c>
      <c r="N7203">
        <f t="shared" si="787"/>
        <v>0</v>
      </c>
      <c r="O7203">
        <f t="shared" si="788"/>
        <v>1</v>
      </c>
      <c r="P7203">
        <f t="shared" si="789"/>
        <v>1</v>
      </c>
      <c r="Q7203">
        <f t="shared" si="790"/>
        <v>1.2090274848012801</v>
      </c>
      <c r="V7203">
        <v>2</v>
      </c>
    </row>
    <row r="7204" spans="1:22" x14ac:dyDescent="0.35">
      <c r="A7204">
        <v>2902759</v>
      </c>
      <c r="B7204">
        <v>1</v>
      </c>
      <c r="C7204">
        <v>11</v>
      </c>
      <c r="D7204">
        <v>2</v>
      </c>
      <c r="E7204">
        <v>1</v>
      </c>
      <c r="F7204">
        <v>6</v>
      </c>
      <c r="G7204">
        <v>2</v>
      </c>
      <c r="H7204">
        <v>0.95826863492744396</v>
      </c>
      <c r="I7204">
        <v>2902759</v>
      </c>
      <c r="J7204">
        <f>IF(B7204=1,1,IF(B7204=2,0,NA))</f>
        <v>1</v>
      </c>
      <c r="K7204">
        <f t="shared" ca="1" si="784"/>
        <v>64</v>
      </c>
      <c r="L7204">
        <f t="shared" si="785"/>
        <v>2</v>
      </c>
      <c r="M7204">
        <f t="shared" si="786"/>
        <v>1</v>
      </c>
      <c r="N7204">
        <f t="shared" si="787"/>
        <v>0</v>
      </c>
      <c r="O7204">
        <f t="shared" si="788"/>
        <v>1</v>
      </c>
      <c r="P7204">
        <f t="shared" si="789"/>
        <v>0</v>
      </c>
      <c r="Q7204">
        <f t="shared" si="790"/>
        <v>0.95826863492744396</v>
      </c>
      <c r="V7204">
        <v>2</v>
      </c>
    </row>
    <row r="7205" spans="1:22" x14ac:dyDescent="0.35">
      <c r="A7205">
        <v>2901295</v>
      </c>
      <c r="B7205">
        <v>2</v>
      </c>
      <c r="C7205">
        <v>11</v>
      </c>
      <c r="D7205">
        <v>2</v>
      </c>
      <c r="E7205">
        <v>1</v>
      </c>
      <c r="F7205">
        <v>6</v>
      </c>
      <c r="G7205">
        <v>2</v>
      </c>
      <c r="H7205">
        <v>0.87859887895446998</v>
      </c>
      <c r="I7205">
        <v>2901295</v>
      </c>
      <c r="J7205">
        <f>IF(B7205=1,1,IF(B7205=2,0,NA))</f>
        <v>0</v>
      </c>
      <c r="K7205">
        <f t="shared" ca="1" si="784"/>
        <v>61</v>
      </c>
      <c r="L7205">
        <f t="shared" si="785"/>
        <v>2</v>
      </c>
      <c r="M7205">
        <f t="shared" si="786"/>
        <v>1</v>
      </c>
      <c r="N7205">
        <f t="shared" si="787"/>
        <v>0</v>
      </c>
      <c r="O7205">
        <f t="shared" si="788"/>
        <v>1</v>
      </c>
      <c r="P7205">
        <f t="shared" si="789"/>
        <v>0</v>
      </c>
      <c r="Q7205">
        <f t="shared" si="790"/>
        <v>0.87859887895446998</v>
      </c>
      <c r="V7205">
        <v>2</v>
      </c>
    </row>
    <row r="7206" spans="1:22" x14ac:dyDescent="0.35">
      <c r="A7206">
        <v>2901714</v>
      </c>
      <c r="B7206">
        <v>1</v>
      </c>
      <c r="C7206">
        <v>9</v>
      </c>
      <c r="D7206">
        <v>4</v>
      </c>
      <c r="E7206">
        <v>1</v>
      </c>
      <c r="F7206">
        <v>6</v>
      </c>
      <c r="G7206">
        <v>3</v>
      </c>
      <c r="H7206">
        <v>0.96192253826263596</v>
      </c>
      <c r="I7206">
        <v>2901714</v>
      </c>
      <c r="J7206">
        <f>IF(B7206=1,1,IF(B7206=2,0,NA))</f>
        <v>1</v>
      </c>
      <c r="K7206">
        <f t="shared" ca="1" si="784"/>
        <v>50</v>
      </c>
      <c r="L7206">
        <f t="shared" si="785"/>
        <v>4</v>
      </c>
      <c r="M7206">
        <f t="shared" si="786"/>
        <v>1</v>
      </c>
      <c r="N7206">
        <f t="shared" si="787"/>
        <v>0</v>
      </c>
      <c r="O7206">
        <f t="shared" si="788"/>
        <v>0</v>
      </c>
      <c r="P7206">
        <f t="shared" si="789"/>
        <v>0</v>
      </c>
      <c r="Q7206">
        <f t="shared" si="790"/>
        <v>0.96192253826263596</v>
      </c>
      <c r="V7206">
        <v>2</v>
      </c>
    </row>
    <row r="7207" spans="1:22" x14ac:dyDescent="0.35">
      <c r="A7207">
        <v>2910104</v>
      </c>
      <c r="B7207">
        <v>2</v>
      </c>
      <c r="C7207">
        <v>9</v>
      </c>
      <c r="D7207">
        <v>4</v>
      </c>
      <c r="E7207">
        <v>1</v>
      </c>
      <c r="F7207">
        <v>6</v>
      </c>
      <c r="G7207">
        <v>3</v>
      </c>
      <c r="H7207">
        <v>0.87549491142227098</v>
      </c>
      <c r="I7207">
        <v>2910104</v>
      </c>
      <c r="J7207">
        <f>IF(B7207=1,1,IF(B7207=2,0,NA))</f>
        <v>0</v>
      </c>
      <c r="K7207">
        <f t="shared" ca="1" si="784"/>
        <v>52</v>
      </c>
      <c r="L7207">
        <f t="shared" si="785"/>
        <v>4</v>
      </c>
      <c r="M7207">
        <f t="shared" si="786"/>
        <v>1</v>
      </c>
      <c r="N7207">
        <f t="shared" si="787"/>
        <v>0</v>
      </c>
      <c r="O7207">
        <f t="shared" si="788"/>
        <v>0</v>
      </c>
      <c r="P7207">
        <f t="shared" si="789"/>
        <v>0</v>
      </c>
      <c r="Q7207">
        <f t="shared" si="790"/>
        <v>0.87549491142227098</v>
      </c>
      <c r="V7207">
        <v>2</v>
      </c>
    </row>
    <row r="7208" spans="1:22" x14ac:dyDescent="0.35">
      <c r="A7208">
        <v>2904610</v>
      </c>
      <c r="B7208">
        <v>1</v>
      </c>
      <c r="C7208">
        <v>6</v>
      </c>
      <c r="D7208">
        <v>4</v>
      </c>
      <c r="E7208">
        <v>1</v>
      </c>
      <c r="F7208">
        <v>7</v>
      </c>
      <c r="G7208">
        <v>1</v>
      </c>
      <c r="H7208">
        <v>0.97344271205302202</v>
      </c>
      <c r="I7208">
        <v>2904610</v>
      </c>
      <c r="J7208">
        <f>IF(B7208=1,1,IF(B7208=2,0,NA))</f>
        <v>1</v>
      </c>
      <c r="K7208">
        <f t="shared" ca="1" si="784"/>
        <v>39</v>
      </c>
      <c r="L7208">
        <f t="shared" si="785"/>
        <v>4</v>
      </c>
      <c r="M7208">
        <f t="shared" si="786"/>
        <v>1</v>
      </c>
      <c r="N7208">
        <f t="shared" si="787"/>
        <v>1</v>
      </c>
      <c r="O7208">
        <f t="shared" si="788"/>
        <v>0</v>
      </c>
      <c r="P7208">
        <f t="shared" si="789"/>
        <v>0</v>
      </c>
      <c r="Q7208">
        <f t="shared" si="790"/>
        <v>0.97344271205302202</v>
      </c>
      <c r="V7208">
        <v>2</v>
      </c>
    </row>
    <row r="7209" spans="1:22" x14ac:dyDescent="0.35">
      <c r="A7209">
        <v>2909346</v>
      </c>
      <c r="B7209">
        <v>1</v>
      </c>
      <c r="C7209">
        <v>9</v>
      </c>
      <c r="D7209">
        <v>1</v>
      </c>
      <c r="E7209">
        <v>1</v>
      </c>
      <c r="F7209">
        <v>7</v>
      </c>
      <c r="G7209">
        <v>3</v>
      </c>
      <c r="H7209">
        <v>0.93291461601136105</v>
      </c>
      <c r="I7209">
        <v>2909346</v>
      </c>
      <c r="J7209">
        <f>IF(B7209=1,1,IF(B7209=2,0,NA))</f>
        <v>1</v>
      </c>
      <c r="K7209">
        <f t="shared" ca="1" si="784"/>
        <v>50</v>
      </c>
      <c r="L7209">
        <f t="shared" si="785"/>
        <v>1</v>
      </c>
      <c r="M7209">
        <f t="shared" si="786"/>
        <v>1</v>
      </c>
      <c r="N7209">
        <f t="shared" si="787"/>
        <v>0</v>
      </c>
      <c r="O7209">
        <f t="shared" si="788"/>
        <v>0</v>
      </c>
      <c r="P7209">
        <f t="shared" si="789"/>
        <v>0</v>
      </c>
      <c r="Q7209">
        <f t="shared" si="790"/>
        <v>0.93291461601136105</v>
      </c>
      <c r="V7209">
        <v>2</v>
      </c>
    </row>
    <row r="7210" spans="1:22" x14ac:dyDescent="0.35">
      <c r="A7210">
        <v>2904026</v>
      </c>
      <c r="B7210">
        <v>2</v>
      </c>
      <c r="C7210">
        <v>9</v>
      </c>
      <c r="D7210">
        <v>1</v>
      </c>
      <c r="E7210">
        <v>1</v>
      </c>
      <c r="F7210">
        <v>17</v>
      </c>
      <c r="G7210">
        <v>2</v>
      </c>
      <c r="H7210">
        <v>0.71969441095361697</v>
      </c>
      <c r="I7210">
        <v>2904026</v>
      </c>
      <c r="J7210">
        <f>IF(B7210=1,1,IF(B7210=2,0,NA))</f>
        <v>0</v>
      </c>
      <c r="K7210">
        <f t="shared" ca="1" si="784"/>
        <v>54</v>
      </c>
      <c r="L7210">
        <f t="shared" si="785"/>
        <v>1</v>
      </c>
      <c r="M7210">
        <f t="shared" si="786"/>
        <v>1</v>
      </c>
      <c r="N7210">
        <f t="shared" si="787"/>
        <v>0</v>
      </c>
      <c r="O7210">
        <f t="shared" si="788"/>
        <v>1</v>
      </c>
      <c r="P7210">
        <f t="shared" si="789"/>
        <v>0</v>
      </c>
      <c r="Q7210">
        <f t="shared" si="790"/>
        <v>0.71969441095361697</v>
      </c>
      <c r="V7210">
        <v>2</v>
      </c>
    </row>
    <row r="7211" spans="1:22" x14ac:dyDescent="0.35">
      <c r="A7211">
        <v>2900567</v>
      </c>
      <c r="B7211">
        <v>2</v>
      </c>
      <c r="C7211">
        <v>8</v>
      </c>
      <c r="D7211">
        <v>2</v>
      </c>
      <c r="E7211">
        <v>1</v>
      </c>
      <c r="F7211">
        <v>7</v>
      </c>
      <c r="G7211">
        <v>1</v>
      </c>
      <c r="H7211">
        <v>0.91508400364297904</v>
      </c>
      <c r="I7211">
        <v>2900567</v>
      </c>
      <c r="J7211">
        <f>IF(B7211=1,1,IF(B7211=2,0,NA))</f>
        <v>0</v>
      </c>
      <c r="K7211">
        <f t="shared" ca="1" si="784"/>
        <v>49</v>
      </c>
      <c r="L7211">
        <f t="shared" si="785"/>
        <v>2</v>
      </c>
      <c r="M7211">
        <f t="shared" si="786"/>
        <v>1</v>
      </c>
      <c r="N7211">
        <f t="shared" si="787"/>
        <v>1</v>
      </c>
      <c r="O7211">
        <f t="shared" si="788"/>
        <v>0</v>
      </c>
      <c r="P7211">
        <f t="shared" si="789"/>
        <v>0</v>
      </c>
      <c r="Q7211">
        <f t="shared" si="790"/>
        <v>0.91508400364297904</v>
      </c>
      <c r="V7211">
        <v>2</v>
      </c>
    </row>
    <row r="7212" spans="1:22" x14ac:dyDescent="0.35">
      <c r="A7212">
        <v>2906409</v>
      </c>
      <c r="B7212">
        <v>2</v>
      </c>
      <c r="C7212">
        <v>1</v>
      </c>
      <c r="D7212">
        <v>2</v>
      </c>
      <c r="E7212">
        <v>1</v>
      </c>
      <c r="F7212">
        <v>7</v>
      </c>
      <c r="G7212">
        <v>-1</v>
      </c>
      <c r="H7212">
        <v>1.2765881251937801</v>
      </c>
      <c r="I7212">
        <v>2906409</v>
      </c>
      <c r="J7212">
        <f>IF(B7212=1,1,IF(B7212=2,0,NA))</f>
        <v>0</v>
      </c>
      <c r="K7212">
        <f t="shared" ca="1" si="784"/>
        <v>0</v>
      </c>
      <c r="L7212">
        <f t="shared" si="785"/>
        <v>2</v>
      </c>
      <c r="M7212">
        <f t="shared" si="786"/>
        <v>1</v>
      </c>
      <c r="N7212">
        <f t="shared" si="787"/>
        <v>0</v>
      </c>
      <c r="O7212">
        <f t="shared" si="788"/>
        <v>0</v>
      </c>
      <c r="P7212">
        <f t="shared" si="789"/>
        <v>0</v>
      </c>
      <c r="Q7212">
        <f t="shared" si="790"/>
        <v>1.2765881251937801</v>
      </c>
      <c r="V7212">
        <v>2</v>
      </c>
    </row>
    <row r="7213" spans="1:22" x14ac:dyDescent="0.35">
      <c r="A7213">
        <v>2906206</v>
      </c>
      <c r="B7213">
        <v>2</v>
      </c>
      <c r="C7213">
        <v>15</v>
      </c>
      <c r="D7213">
        <v>1</v>
      </c>
      <c r="E7213">
        <v>1</v>
      </c>
      <c r="F7213">
        <v>17</v>
      </c>
      <c r="G7213">
        <v>3</v>
      </c>
      <c r="H7213">
        <v>0.87490698022077096</v>
      </c>
      <c r="I7213">
        <v>2906206</v>
      </c>
      <c r="J7213">
        <f>IF(B7213=1,1,IF(B7213=2,0,NA))</f>
        <v>0</v>
      </c>
      <c r="K7213">
        <f t="shared" ca="1" si="784"/>
        <v>82</v>
      </c>
      <c r="L7213">
        <f t="shared" si="785"/>
        <v>1</v>
      </c>
      <c r="M7213">
        <f t="shared" si="786"/>
        <v>1</v>
      </c>
      <c r="N7213">
        <f t="shared" si="787"/>
        <v>0</v>
      </c>
      <c r="O7213">
        <f t="shared" si="788"/>
        <v>0</v>
      </c>
      <c r="P7213">
        <f t="shared" si="789"/>
        <v>0</v>
      </c>
      <c r="Q7213">
        <f t="shared" si="790"/>
        <v>0.87490698022077096</v>
      </c>
      <c r="V7213">
        <v>2</v>
      </c>
    </row>
    <row r="7214" spans="1:22" x14ac:dyDescent="0.35">
      <c r="A7214">
        <v>2909034</v>
      </c>
      <c r="B7214">
        <v>2</v>
      </c>
      <c r="C7214">
        <v>4</v>
      </c>
      <c r="D7214">
        <v>1</v>
      </c>
      <c r="E7214">
        <v>1</v>
      </c>
      <c r="F7214">
        <v>13</v>
      </c>
      <c r="G7214">
        <v>1</v>
      </c>
      <c r="H7214">
        <v>1.2572746683790801</v>
      </c>
      <c r="I7214">
        <v>2909034</v>
      </c>
      <c r="J7214">
        <f>IF(B7214=1,1,IF(B7214=2,0,NA))</f>
        <v>0</v>
      </c>
      <c r="K7214">
        <f t="shared" ca="1" si="784"/>
        <v>0</v>
      </c>
      <c r="L7214">
        <f t="shared" si="785"/>
        <v>1</v>
      </c>
      <c r="M7214">
        <f t="shared" si="786"/>
        <v>1</v>
      </c>
      <c r="N7214">
        <f t="shared" si="787"/>
        <v>1</v>
      </c>
      <c r="O7214">
        <f t="shared" si="788"/>
        <v>0</v>
      </c>
      <c r="P7214">
        <f t="shared" si="789"/>
        <v>0</v>
      </c>
      <c r="Q7214">
        <f t="shared" si="790"/>
        <v>1.2572746683790801</v>
      </c>
      <c r="V7214">
        <v>2</v>
      </c>
    </row>
    <row r="7215" spans="1:22" x14ac:dyDescent="0.35">
      <c r="A7215">
        <v>2906680</v>
      </c>
      <c r="B7215">
        <v>1</v>
      </c>
      <c r="C7215">
        <v>9</v>
      </c>
      <c r="D7215">
        <v>1</v>
      </c>
      <c r="E7215">
        <v>1</v>
      </c>
      <c r="F7215">
        <v>6</v>
      </c>
      <c r="G7215">
        <v>3</v>
      </c>
      <c r="H7215">
        <v>0.90564152532369402</v>
      </c>
      <c r="I7215">
        <v>2906680</v>
      </c>
      <c r="J7215">
        <f>IF(B7215=1,1,IF(B7215=2,0,NA))</f>
        <v>1</v>
      </c>
      <c r="K7215">
        <f t="shared" ca="1" si="784"/>
        <v>53</v>
      </c>
      <c r="L7215">
        <f t="shared" si="785"/>
        <v>1</v>
      </c>
      <c r="M7215">
        <f t="shared" si="786"/>
        <v>1</v>
      </c>
      <c r="N7215">
        <f t="shared" si="787"/>
        <v>0</v>
      </c>
      <c r="O7215">
        <f t="shared" si="788"/>
        <v>0</v>
      </c>
      <c r="P7215">
        <f t="shared" si="789"/>
        <v>0</v>
      </c>
      <c r="Q7215">
        <f t="shared" si="790"/>
        <v>0.90564152532369402</v>
      </c>
      <c r="V7215">
        <v>2</v>
      </c>
    </row>
    <row r="7216" spans="1:22" x14ac:dyDescent="0.35">
      <c r="A7216">
        <v>2910441</v>
      </c>
      <c r="B7216">
        <v>2</v>
      </c>
      <c r="C7216">
        <v>7</v>
      </c>
      <c r="D7216">
        <v>1</v>
      </c>
      <c r="E7216">
        <v>1</v>
      </c>
      <c r="F7216">
        <v>6</v>
      </c>
      <c r="G7216">
        <v>3</v>
      </c>
      <c r="H7216">
        <v>0.82895775307147301</v>
      </c>
      <c r="I7216">
        <v>2910441</v>
      </c>
      <c r="J7216">
        <f>IF(B7216=1,1,IF(B7216=2,0,NA))</f>
        <v>0</v>
      </c>
      <c r="K7216">
        <f t="shared" ca="1" si="784"/>
        <v>40</v>
      </c>
      <c r="L7216">
        <f t="shared" si="785"/>
        <v>1</v>
      </c>
      <c r="M7216">
        <f t="shared" si="786"/>
        <v>1</v>
      </c>
      <c r="N7216">
        <f t="shared" si="787"/>
        <v>0</v>
      </c>
      <c r="O7216">
        <f t="shared" si="788"/>
        <v>0</v>
      </c>
      <c r="P7216">
        <f t="shared" si="789"/>
        <v>0</v>
      </c>
      <c r="Q7216">
        <f t="shared" si="790"/>
        <v>0.82895775307147301</v>
      </c>
      <c r="V7216">
        <v>2</v>
      </c>
    </row>
    <row r="7217" spans="1:22" x14ac:dyDescent="0.35">
      <c r="A7217">
        <v>2909986</v>
      </c>
      <c r="B7217">
        <v>2</v>
      </c>
      <c r="C7217">
        <v>-1</v>
      </c>
      <c r="D7217">
        <v>1</v>
      </c>
      <c r="E7217">
        <v>1</v>
      </c>
      <c r="F7217">
        <v>6</v>
      </c>
      <c r="G7217">
        <v>-1</v>
      </c>
      <c r="H7217">
        <v>0.91737038695196305</v>
      </c>
      <c r="I7217">
        <v>2909986</v>
      </c>
      <c r="J7217">
        <f>IF(B7217=1,1,IF(B7217=2,0,NA))</f>
        <v>0</v>
      </c>
      <c r="K7217">
        <f t="shared" ca="1" si="784"/>
        <v>0</v>
      </c>
      <c r="L7217">
        <f t="shared" si="785"/>
        <v>1</v>
      </c>
      <c r="M7217">
        <f t="shared" si="786"/>
        <v>1</v>
      </c>
      <c r="N7217">
        <f t="shared" si="787"/>
        <v>0</v>
      </c>
      <c r="O7217">
        <f t="shared" si="788"/>
        <v>0</v>
      </c>
      <c r="P7217">
        <f t="shared" si="789"/>
        <v>0</v>
      </c>
      <c r="Q7217">
        <f t="shared" si="790"/>
        <v>0.91737038695196305</v>
      </c>
      <c r="V7217">
        <v>2</v>
      </c>
    </row>
    <row r="7218" spans="1:22" x14ac:dyDescent="0.35">
      <c r="A7218">
        <v>2910262</v>
      </c>
      <c r="B7218">
        <v>1</v>
      </c>
      <c r="C7218">
        <v>-1</v>
      </c>
      <c r="D7218">
        <v>1</v>
      </c>
      <c r="E7218">
        <v>1</v>
      </c>
      <c r="F7218">
        <v>6</v>
      </c>
      <c r="G7218">
        <v>-1</v>
      </c>
      <c r="H7218">
        <v>0.87521731500401401</v>
      </c>
      <c r="I7218">
        <v>2910262</v>
      </c>
      <c r="J7218">
        <f>IF(B7218=1,1,IF(B7218=2,0,NA))</f>
        <v>1</v>
      </c>
      <c r="K7218">
        <f t="shared" ca="1" si="784"/>
        <v>0</v>
      </c>
      <c r="L7218">
        <f t="shared" si="785"/>
        <v>1</v>
      </c>
      <c r="M7218">
        <f t="shared" si="786"/>
        <v>1</v>
      </c>
      <c r="N7218">
        <f t="shared" si="787"/>
        <v>0</v>
      </c>
      <c r="O7218">
        <f t="shared" si="788"/>
        <v>0</v>
      </c>
      <c r="P7218">
        <f t="shared" si="789"/>
        <v>0</v>
      </c>
      <c r="Q7218">
        <f t="shared" si="790"/>
        <v>0.87521731500401401</v>
      </c>
      <c r="V7218">
        <v>2</v>
      </c>
    </row>
    <row r="7219" spans="1:22" x14ac:dyDescent="0.35">
      <c r="A7219">
        <v>2906630</v>
      </c>
      <c r="B7219">
        <v>2</v>
      </c>
      <c r="C7219">
        <v>12</v>
      </c>
      <c r="D7219">
        <v>1</v>
      </c>
      <c r="E7219">
        <v>1</v>
      </c>
      <c r="F7219">
        <v>16</v>
      </c>
      <c r="G7219">
        <v>1</v>
      </c>
      <c r="H7219">
        <v>0.79248814325754702</v>
      </c>
      <c r="I7219">
        <v>2906630</v>
      </c>
      <c r="J7219">
        <f>IF(B7219=1,1,IF(B7219=2,0,NA))</f>
        <v>0</v>
      </c>
      <c r="K7219">
        <f t="shared" ca="1" si="784"/>
        <v>66</v>
      </c>
      <c r="L7219">
        <f t="shared" si="785"/>
        <v>1</v>
      </c>
      <c r="M7219">
        <f t="shared" si="786"/>
        <v>1</v>
      </c>
      <c r="N7219">
        <f t="shared" si="787"/>
        <v>1</v>
      </c>
      <c r="O7219">
        <f t="shared" si="788"/>
        <v>0</v>
      </c>
      <c r="P7219">
        <f t="shared" si="789"/>
        <v>0</v>
      </c>
      <c r="Q7219">
        <f t="shared" si="790"/>
        <v>0.79248814325754702</v>
      </c>
      <c r="V7219">
        <v>2</v>
      </c>
    </row>
    <row r="7220" spans="1:22" x14ac:dyDescent="0.35">
      <c r="A7220">
        <v>2906969</v>
      </c>
      <c r="B7220">
        <v>2</v>
      </c>
      <c r="C7220">
        <v>14</v>
      </c>
      <c r="D7220">
        <v>1</v>
      </c>
      <c r="E7220">
        <v>1</v>
      </c>
      <c r="F7220">
        <v>1</v>
      </c>
      <c r="G7220">
        <v>2</v>
      </c>
      <c r="H7220">
        <v>0.87490698022077096</v>
      </c>
      <c r="I7220">
        <v>2906969</v>
      </c>
      <c r="J7220">
        <f>IF(B7220=1,1,IF(B7220=2,0,NA))</f>
        <v>0</v>
      </c>
      <c r="K7220">
        <f t="shared" ca="1" si="784"/>
        <v>78</v>
      </c>
      <c r="L7220">
        <f t="shared" si="785"/>
        <v>1</v>
      </c>
      <c r="M7220">
        <f t="shared" si="786"/>
        <v>1</v>
      </c>
      <c r="N7220">
        <f t="shared" si="787"/>
        <v>0</v>
      </c>
      <c r="O7220">
        <f t="shared" si="788"/>
        <v>1</v>
      </c>
      <c r="P7220">
        <f t="shared" si="789"/>
        <v>0</v>
      </c>
      <c r="Q7220">
        <f t="shared" si="790"/>
        <v>0.87490698022077096</v>
      </c>
      <c r="V7220">
        <v>2</v>
      </c>
    </row>
    <row r="7221" spans="1:22" x14ac:dyDescent="0.35">
      <c r="A7221">
        <v>2902094</v>
      </c>
      <c r="B7221">
        <v>2</v>
      </c>
      <c r="C7221">
        <v>8</v>
      </c>
      <c r="D7221">
        <v>1</v>
      </c>
      <c r="E7221">
        <v>1</v>
      </c>
      <c r="F7221">
        <v>11</v>
      </c>
      <c r="G7221">
        <v>3</v>
      </c>
      <c r="H7221">
        <v>0.69079683771442102</v>
      </c>
      <c r="I7221">
        <v>2902094</v>
      </c>
      <c r="J7221">
        <f>IF(B7221=1,1,IF(B7221=2,0,NA))</f>
        <v>0</v>
      </c>
      <c r="K7221">
        <f t="shared" ca="1" si="784"/>
        <v>45</v>
      </c>
      <c r="L7221">
        <f t="shared" si="785"/>
        <v>1</v>
      </c>
      <c r="M7221">
        <f t="shared" si="786"/>
        <v>1</v>
      </c>
      <c r="N7221">
        <f t="shared" si="787"/>
        <v>0</v>
      </c>
      <c r="O7221">
        <f t="shared" si="788"/>
        <v>0</v>
      </c>
      <c r="P7221">
        <f t="shared" si="789"/>
        <v>0</v>
      </c>
      <c r="Q7221">
        <f t="shared" si="790"/>
        <v>0.69079683771442102</v>
      </c>
      <c r="V7221">
        <v>2</v>
      </c>
    </row>
    <row r="7222" spans="1:22" x14ac:dyDescent="0.35">
      <c r="A7222">
        <v>2904787</v>
      </c>
      <c r="B7222">
        <v>1</v>
      </c>
      <c r="C7222">
        <v>8</v>
      </c>
      <c r="D7222">
        <v>1</v>
      </c>
      <c r="E7222">
        <v>1</v>
      </c>
      <c r="F7222">
        <v>3</v>
      </c>
      <c r="G7222">
        <v>2</v>
      </c>
      <c r="H7222">
        <v>1.1901922228731801</v>
      </c>
      <c r="I7222">
        <v>2904787</v>
      </c>
      <c r="J7222">
        <f>IF(B7222=1,1,IF(B7222=2,0,NA))</f>
        <v>1</v>
      </c>
      <c r="K7222">
        <f t="shared" ca="1" si="784"/>
        <v>48</v>
      </c>
      <c r="L7222">
        <f t="shared" si="785"/>
        <v>1</v>
      </c>
      <c r="M7222">
        <f t="shared" si="786"/>
        <v>1</v>
      </c>
      <c r="N7222">
        <f t="shared" si="787"/>
        <v>0</v>
      </c>
      <c r="O7222">
        <f t="shared" si="788"/>
        <v>1</v>
      </c>
      <c r="P7222">
        <f t="shared" si="789"/>
        <v>1</v>
      </c>
      <c r="Q7222">
        <f t="shared" si="790"/>
        <v>1.1901922228731801</v>
      </c>
      <c r="V7222">
        <v>2</v>
      </c>
    </row>
    <row r="7223" spans="1:22" x14ac:dyDescent="0.35">
      <c r="A7223">
        <v>2902416</v>
      </c>
      <c r="B7223">
        <v>1</v>
      </c>
      <c r="C7223">
        <v>3</v>
      </c>
      <c r="D7223">
        <v>1</v>
      </c>
      <c r="E7223">
        <v>1</v>
      </c>
      <c r="F7223">
        <v>8</v>
      </c>
      <c r="G7223">
        <v>3</v>
      </c>
      <c r="H7223">
        <v>0.97643946758632505</v>
      </c>
      <c r="I7223">
        <v>2902416</v>
      </c>
      <c r="J7223">
        <f>IF(B7223=1,1,IF(B7223=2,0,NA))</f>
        <v>1</v>
      </c>
      <c r="K7223">
        <f t="shared" ca="1" si="784"/>
        <v>0</v>
      </c>
      <c r="L7223">
        <f t="shared" si="785"/>
        <v>1</v>
      </c>
      <c r="M7223">
        <f t="shared" si="786"/>
        <v>1</v>
      </c>
      <c r="N7223">
        <f t="shared" si="787"/>
        <v>0</v>
      </c>
      <c r="O7223">
        <f t="shared" si="788"/>
        <v>0</v>
      </c>
      <c r="P7223">
        <f t="shared" si="789"/>
        <v>0</v>
      </c>
      <c r="Q7223">
        <f t="shared" si="790"/>
        <v>0.97643946758632505</v>
      </c>
      <c r="V7223">
        <v>2</v>
      </c>
    </row>
    <row r="7224" spans="1:22" x14ac:dyDescent="0.35">
      <c r="A7224">
        <v>2900704</v>
      </c>
      <c r="B7224">
        <v>1</v>
      </c>
      <c r="C7224">
        <v>12</v>
      </c>
      <c r="D7224">
        <v>1</v>
      </c>
      <c r="E7224">
        <v>1</v>
      </c>
      <c r="F7224">
        <v>7</v>
      </c>
      <c r="G7224">
        <v>1</v>
      </c>
      <c r="H7224">
        <v>0.805423591787226</v>
      </c>
      <c r="I7224">
        <v>2900704</v>
      </c>
      <c r="J7224">
        <f>IF(B7224=1,1,IF(B7224=2,0,NA))</f>
        <v>1</v>
      </c>
      <c r="K7224">
        <f t="shared" ca="1" si="784"/>
        <v>68</v>
      </c>
      <c r="L7224">
        <f t="shared" si="785"/>
        <v>1</v>
      </c>
      <c r="M7224">
        <f t="shared" si="786"/>
        <v>1</v>
      </c>
      <c r="N7224">
        <f t="shared" si="787"/>
        <v>1</v>
      </c>
      <c r="O7224">
        <f t="shared" si="788"/>
        <v>0</v>
      </c>
      <c r="P7224">
        <f t="shared" si="789"/>
        <v>0</v>
      </c>
      <c r="Q7224">
        <f t="shared" si="790"/>
        <v>0.805423591787226</v>
      </c>
      <c r="V7224">
        <v>2</v>
      </c>
    </row>
    <row r="7225" spans="1:22" x14ac:dyDescent="0.35">
      <c r="A7225">
        <v>2909846</v>
      </c>
      <c r="B7225">
        <v>1</v>
      </c>
      <c r="C7225">
        <v>12</v>
      </c>
      <c r="D7225">
        <v>3</v>
      </c>
      <c r="E7225">
        <v>1</v>
      </c>
      <c r="F7225">
        <v>14</v>
      </c>
      <c r="G7225">
        <v>2</v>
      </c>
      <c r="H7225">
        <v>0.82311917199709606</v>
      </c>
      <c r="I7225">
        <v>2909846</v>
      </c>
      <c r="J7225">
        <f>IF(B7225=1,1,IF(B7225=2,0,NA))</f>
        <v>1</v>
      </c>
      <c r="K7225">
        <f t="shared" ca="1" si="784"/>
        <v>66</v>
      </c>
      <c r="L7225">
        <f t="shared" si="785"/>
        <v>3</v>
      </c>
      <c r="M7225">
        <f t="shared" si="786"/>
        <v>1</v>
      </c>
      <c r="N7225">
        <f t="shared" si="787"/>
        <v>0</v>
      </c>
      <c r="O7225">
        <f t="shared" si="788"/>
        <v>1</v>
      </c>
      <c r="P7225">
        <f t="shared" si="789"/>
        <v>0</v>
      </c>
      <c r="Q7225">
        <f t="shared" si="790"/>
        <v>0.82311917199709606</v>
      </c>
      <c r="V7225">
        <v>2</v>
      </c>
    </row>
    <row r="7226" spans="1:22" x14ac:dyDescent="0.35">
      <c r="A7226">
        <v>2907077</v>
      </c>
      <c r="B7226">
        <v>1</v>
      </c>
      <c r="C7226">
        <v>9</v>
      </c>
      <c r="D7226">
        <v>5</v>
      </c>
      <c r="E7226">
        <v>1</v>
      </c>
      <c r="F7226">
        <v>3</v>
      </c>
      <c r="G7226">
        <v>1</v>
      </c>
      <c r="H7226">
        <v>0.92906169745202904</v>
      </c>
      <c r="I7226">
        <v>2907077</v>
      </c>
      <c r="J7226">
        <f>IF(B7226=1,1,IF(B7226=2,0,NA))</f>
        <v>1</v>
      </c>
      <c r="K7226">
        <f t="shared" ca="1" si="784"/>
        <v>51</v>
      </c>
      <c r="L7226">
        <f t="shared" si="785"/>
        <v>5</v>
      </c>
      <c r="M7226">
        <f t="shared" si="786"/>
        <v>1</v>
      </c>
      <c r="N7226">
        <f t="shared" si="787"/>
        <v>1</v>
      </c>
      <c r="O7226">
        <f t="shared" si="788"/>
        <v>0</v>
      </c>
      <c r="P7226">
        <f t="shared" si="789"/>
        <v>1</v>
      </c>
      <c r="Q7226">
        <f t="shared" si="790"/>
        <v>0.92906169745202904</v>
      </c>
      <c r="V7226">
        <v>3</v>
      </c>
    </row>
    <row r="7227" spans="1:22" x14ac:dyDescent="0.35">
      <c r="A7227">
        <v>2908914</v>
      </c>
      <c r="B7227">
        <v>2</v>
      </c>
      <c r="C7227">
        <v>6</v>
      </c>
      <c r="D7227">
        <v>5</v>
      </c>
      <c r="E7227">
        <v>2</v>
      </c>
      <c r="F7227">
        <v>17</v>
      </c>
      <c r="G7227">
        <v>3</v>
      </c>
      <c r="H7227">
        <v>0.760068899001065</v>
      </c>
      <c r="I7227">
        <v>2908914</v>
      </c>
      <c r="J7227">
        <f>IF(B7227=1,1,IF(B7227=2,0,NA))</f>
        <v>0</v>
      </c>
      <c r="K7227">
        <f t="shared" ca="1" si="784"/>
        <v>36</v>
      </c>
      <c r="L7227">
        <f t="shared" si="785"/>
        <v>5</v>
      </c>
      <c r="M7227">
        <f t="shared" si="786"/>
        <v>2</v>
      </c>
      <c r="N7227">
        <f t="shared" si="787"/>
        <v>0</v>
      </c>
      <c r="O7227">
        <f t="shared" si="788"/>
        <v>0</v>
      </c>
      <c r="P7227">
        <f t="shared" si="789"/>
        <v>0</v>
      </c>
      <c r="Q7227">
        <f t="shared" si="790"/>
        <v>0.760068899001065</v>
      </c>
      <c r="V7227">
        <v>3</v>
      </c>
    </row>
    <row r="7228" spans="1:22" x14ac:dyDescent="0.35">
      <c r="A7228">
        <v>2901403</v>
      </c>
      <c r="B7228">
        <v>2</v>
      </c>
      <c r="C7228">
        <v>-1</v>
      </c>
      <c r="D7228">
        <v>5</v>
      </c>
      <c r="E7228">
        <v>2</v>
      </c>
      <c r="F7228">
        <v>17</v>
      </c>
      <c r="G7228">
        <v>-1</v>
      </c>
      <c r="H7228">
        <v>1.00721438755907</v>
      </c>
      <c r="I7228">
        <v>2901403</v>
      </c>
      <c r="J7228">
        <f>IF(B7228=1,1,IF(B7228=2,0,NA))</f>
        <v>0</v>
      </c>
      <c r="K7228">
        <f t="shared" ca="1" si="784"/>
        <v>0</v>
      </c>
      <c r="L7228">
        <f t="shared" si="785"/>
        <v>5</v>
      </c>
      <c r="M7228">
        <f t="shared" si="786"/>
        <v>2</v>
      </c>
      <c r="N7228">
        <f t="shared" si="787"/>
        <v>0</v>
      </c>
      <c r="O7228">
        <f t="shared" si="788"/>
        <v>0</v>
      </c>
      <c r="P7228">
        <f t="shared" si="789"/>
        <v>0</v>
      </c>
      <c r="Q7228">
        <f t="shared" si="790"/>
        <v>1.00721438755907</v>
      </c>
      <c r="V7228">
        <v>3</v>
      </c>
    </row>
    <row r="7229" spans="1:22" x14ac:dyDescent="0.35">
      <c r="A7229">
        <v>2903621</v>
      </c>
      <c r="B7229">
        <v>2</v>
      </c>
      <c r="C7229">
        <v>7</v>
      </c>
      <c r="D7229">
        <v>5</v>
      </c>
      <c r="E7229">
        <v>3</v>
      </c>
      <c r="F7229">
        <v>7</v>
      </c>
      <c r="G7229">
        <v>3</v>
      </c>
      <c r="H7229">
        <v>0.86067887045001501</v>
      </c>
      <c r="I7229">
        <v>2903621</v>
      </c>
      <c r="J7229">
        <f>IF(B7229=1,1,IF(B7229=2,0,NA))</f>
        <v>0</v>
      </c>
      <c r="K7229">
        <f t="shared" ca="1" si="784"/>
        <v>41</v>
      </c>
      <c r="L7229">
        <f t="shared" si="785"/>
        <v>5</v>
      </c>
      <c r="M7229">
        <f t="shared" si="786"/>
        <v>3</v>
      </c>
      <c r="N7229">
        <f t="shared" si="787"/>
        <v>0</v>
      </c>
      <c r="O7229">
        <f t="shared" si="788"/>
        <v>0</v>
      </c>
      <c r="P7229">
        <f t="shared" si="789"/>
        <v>0</v>
      </c>
      <c r="Q7229">
        <f t="shared" si="790"/>
        <v>0.86067887045001501</v>
      </c>
      <c r="V7229">
        <v>3</v>
      </c>
    </row>
    <row r="7230" spans="1:22" x14ac:dyDescent="0.35">
      <c r="A7230">
        <v>2904568</v>
      </c>
      <c r="B7230">
        <v>1</v>
      </c>
      <c r="C7230">
        <v>8</v>
      </c>
      <c r="D7230">
        <v>5</v>
      </c>
      <c r="E7230">
        <v>3</v>
      </c>
      <c r="F7230">
        <v>7</v>
      </c>
      <c r="G7230">
        <v>3</v>
      </c>
      <c r="H7230">
        <v>0.95147732742364599</v>
      </c>
      <c r="I7230">
        <v>2904568</v>
      </c>
      <c r="J7230">
        <f>IF(B7230=1,1,IF(B7230=2,0,NA))</f>
        <v>1</v>
      </c>
      <c r="K7230">
        <f t="shared" ca="1" si="784"/>
        <v>48</v>
      </c>
      <c r="L7230">
        <f t="shared" si="785"/>
        <v>5</v>
      </c>
      <c r="M7230">
        <f t="shared" si="786"/>
        <v>3</v>
      </c>
      <c r="N7230">
        <f t="shared" si="787"/>
        <v>0</v>
      </c>
      <c r="O7230">
        <f t="shared" si="788"/>
        <v>0</v>
      </c>
      <c r="P7230">
        <f t="shared" si="789"/>
        <v>0</v>
      </c>
      <c r="Q7230">
        <f t="shared" si="790"/>
        <v>0.95147732742364599</v>
      </c>
      <c r="V7230">
        <v>3</v>
      </c>
    </row>
    <row r="7231" spans="1:22" x14ac:dyDescent="0.35">
      <c r="A7231">
        <v>2909458</v>
      </c>
      <c r="B7231">
        <v>2</v>
      </c>
      <c r="C7231">
        <v>3</v>
      </c>
      <c r="D7231">
        <v>5</v>
      </c>
      <c r="E7231">
        <v>3</v>
      </c>
      <c r="F7231">
        <v>7</v>
      </c>
      <c r="G7231">
        <v>1</v>
      </c>
      <c r="H7231">
        <v>0.97696676991443399</v>
      </c>
      <c r="I7231">
        <v>2909458</v>
      </c>
      <c r="J7231">
        <f>IF(B7231=1,1,IF(B7231=2,0,NA))</f>
        <v>0</v>
      </c>
      <c r="K7231">
        <f t="shared" ca="1" si="784"/>
        <v>0</v>
      </c>
      <c r="L7231">
        <f t="shared" si="785"/>
        <v>5</v>
      </c>
      <c r="M7231">
        <f t="shared" si="786"/>
        <v>3</v>
      </c>
      <c r="N7231">
        <f t="shared" si="787"/>
        <v>1</v>
      </c>
      <c r="O7231">
        <f t="shared" si="788"/>
        <v>0</v>
      </c>
      <c r="P7231">
        <f t="shared" si="789"/>
        <v>0</v>
      </c>
      <c r="Q7231">
        <f t="shared" si="790"/>
        <v>0.97696676991443399</v>
      </c>
      <c r="V7231">
        <v>3</v>
      </c>
    </row>
    <row r="7232" spans="1:22" x14ac:dyDescent="0.35">
      <c r="A7232">
        <v>2909696</v>
      </c>
      <c r="B7232">
        <v>2</v>
      </c>
      <c r="C7232">
        <v>3</v>
      </c>
      <c r="D7232">
        <v>5</v>
      </c>
      <c r="E7232">
        <v>3</v>
      </c>
      <c r="F7232">
        <v>7</v>
      </c>
      <c r="G7232">
        <v>3</v>
      </c>
      <c r="H7232">
        <v>0.97696676991443399</v>
      </c>
      <c r="I7232">
        <v>2909696</v>
      </c>
      <c r="J7232">
        <f>IF(B7232=1,1,IF(B7232=2,0,NA))</f>
        <v>0</v>
      </c>
      <c r="K7232">
        <f t="shared" ca="1" si="784"/>
        <v>0</v>
      </c>
      <c r="L7232">
        <f t="shared" si="785"/>
        <v>5</v>
      </c>
      <c r="M7232">
        <f t="shared" si="786"/>
        <v>3</v>
      </c>
      <c r="N7232">
        <f t="shared" si="787"/>
        <v>0</v>
      </c>
      <c r="O7232">
        <f t="shared" si="788"/>
        <v>0</v>
      </c>
      <c r="P7232">
        <f t="shared" si="789"/>
        <v>0</v>
      </c>
      <c r="Q7232">
        <f t="shared" si="790"/>
        <v>0.97696676991443399</v>
      </c>
      <c r="V7232">
        <v>3</v>
      </c>
    </row>
    <row r="7233" spans="1:22" x14ac:dyDescent="0.35">
      <c r="A7233">
        <v>2904933</v>
      </c>
      <c r="B7233">
        <v>2</v>
      </c>
      <c r="C7233">
        <v>2</v>
      </c>
      <c r="D7233">
        <v>5</v>
      </c>
      <c r="E7233">
        <v>3</v>
      </c>
      <c r="F7233">
        <v>7</v>
      </c>
      <c r="G7233">
        <v>3</v>
      </c>
      <c r="H7233">
        <v>0.97696676991443399</v>
      </c>
      <c r="I7233">
        <v>2904933</v>
      </c>
      <c r="J7233">
        <f>IF(B7233=1,1,IF(B7233=2,0,NA))</f>
        <v>0</v>
      </c>
      <c r="K7233">
        <f t="shared" ca="1" si="784"/>
        <v>0</v>
      </c>
      <c r="L7233">
        <f t="shared" si="785"/>
        <v>5</v>
      </c>
      <c r="M7233">
        <f t="shared" si="786"/>
        <v>3</v>
      </c>
      <c r="N7233">
        <f t="shared" si="787"/>
        <v>0</v>
      </c>
      <c r="O7233">
        <f t="shared" si="788"/>
        <v>0</v>
      </c>
      <c r="P7233">
        <f t="shared" si="789"/>
        <v>0</v>
      </c>
      <c r="Q7233">
        <f t="shared" si="790"/>
        <v>0.97696676991443399</v>
      </c>
      <c r="V7233">
        <v>3</v>
      </c>
    </row>
    <row r="7234" spans="1:22" x14ac:dyDescent="0.35">
      <c r="A7234">
        <v>2905989</v>
      </c>
      <c r="B7234">
        <v>1</v>
      </c>
      <c r="C7234">
        <v>1</v>
      </c>
      <c r="D7234">
        <v>5</v>
      </c>
      <c r="E7234">
        <v>3</v>
      </c>
      <c r="F7234">
        <v>7</v>
      </c>
      <c r="G7234">
        <v>3</v>
      </c>
      <c r="H7234">
        <v>1.0571854567649599</v>
      </c>
      <c r="I7234">
        <v>2905989</v>
      </c>
      <c r="J7234">
        <f>IF(B7234=1,1,IF(B7234=2,0,NA))</f>
        <v>1</v>
      </c>
      <c r="K7234">
        <f t="shared" ca="1" si="784"/>
        <v>0</v>
      </c>
      <c r="L7234">
        <f t="shared" si="785"/>
        <v>5</v>
      </c>
      <c r="M7234">
        <f t="shared" si="786"/>
        <v>3</v>
      </c>
      <c r="N7234">
        <f t="shared" si="787"/>
        <v>0</v>
      </c>
      <c r="O7234">
        <f t="shared" si="788"/>
        <v>0</v>
      </c>
      <c r="P7234">
        <f t="shared" si="789"/>
        <v>0</v>
      </c>
      <c r="Q7234">
        <f t="shared" si="790"/>
        <v>1.0571854567649599</v>
      </c>
      <c r="V7234">
        <v>3</v>
      </c>
    </row>
    <row r="7235" spans="1:22" x14ac:dyDescent="0.35">
      <c r="A7235">
        <v>2912209</v>
      </c>
      <c r="B7235">
        <v>1</v>
      </c>
      <c r="C7235">
        <v>-1</v>
      </c>
      <c r="D7235">
        <v>5</v>
      </c>
      <c r="E7235">
        <v>3</v>
      </c>
      <c r="F7235">
        <v>7</v>
      </c>
      <c r="G7235">
        <v>-1</v>
      </c>
      <c r="H7235">
        <v>1.1413507637629801</v>
      </c>
      <c r="I7235">
        <v>2912209</v>
      </c>
      <c r="J7235">
        <f>IF(B7235=1,1,IF(B7235=2,0,NA))</f>
        <v>1</v>
      </c>
      <c r="K7235">
        <f t="shared" ref="K7235:K7298" ca="1" si="791">IF(C7235&lt;5,0,IF(C7235=5,RANDBETWEEN(30,34),IF(C7235=6,RANDBETWEEN(35,39),IF(C7235=7,RANDBETWEEN(40,44),IF(C7235=8,RANDBETWEEN(45,49),IF(C7235=9,RANDBETWEEN(50,54),IF(C7235=10,RANDBETWEEN(55,59),IF(C7235=11,RANDBETWEEN(60,64),IF(C7235=12,RANDBETWEEN(65,69),IF(C7235=13,RANDBETWEEN(70,74),IF(C7235=14,RANDBETWEEN(75,79),IF(C7235=15,RANDBETWEEN(80,84),IF(C7235=16,RANDBETWEEN(85,89),RANDBETWEEN(90,99))))))))))))))</f>
        <v>0</v>
      </c>
      <c r="L7235">
        <f t="shared" ref="L7235:L7298" si="792">D7235</f>
        <v>5</v>
      </c>
      <c r="M7235">
        <f t="shared" ref="M7235:M7298" si="793">IF(E7235&lt;0,1,E7235)</f>
        <v>3</v>
      </c>
      <c r="N7235">
        <f t="shared" ref="N7235:N7298" si="794">IF(G7235=1,1,0)</f>
        <v>0</v>
      </c>
      <c r="O7235">
        <f t="shared" ref="O7235:O7298" si="795">IF(G7235=2,1,0)</f>
        <v>0</v>
      </c>
      <c r="P7235">
        <f t="shared" ref="P7235:P7298" si="796">IF(F7235=3,1,0)</f>
        <v>0</v>
      </c>
      <c r="Q7235">
        <f t="shared" ref="Q7235:Q7298" si="797">H7235</f>
        <v>1.1413507637629801</v>
      </c>
      <c r="V7235">
        <v>3</v>
      </c>
    </row>
    <row r="7236" spans="1:22" x14ac:dyDescent="0.35">
      <c r="A7236">
        <v>2900826</v>
      </c>
      <c r="B7236">
        <v>1</v>
      </c>
      <c r="C7236">
        <v>7</v>
      </c>
      <c r="D7236">
        <v>5</v>
      </c>
      <c r="E7236">
        <v>3</v>
      </c>
      <c r="F7236">
        <v>9</v>
      </c>
      <c r="G7236">
        <v>3</v>
      </c>
      <c r="H7236">
        <v>0.68257682149833698</v>
      </c>
      <c r="I7236">
        <v>2900826</v>
      </c>
      <c r="J7236">
        <f>IF(B7236=1,1,IF(B7236=2,0,NA))</f>
        <v>1</v>
      </c>
      <c r="K7236">
        <f t="shared" ca="1" si="791"/>
        <v>44</v>
      </c>
      <c r="L7236">
        <f t="shared" si="792"/>
        <v>5</v>
      </c>
      <c r="M7236">
        <f t="shared" si="793"/>
        <v>3</v>
      </c>
      <c r="N7236">
        <f t="shared" si="794"/>
        <v>0</v>
      </c>
      <c r="O7236">
        <f t="shared" si="795"/>
        <v>0</v>
      </c>
      <c r="P7236">
        <f t="shared" si="796"/>
        <v>0</v>
      </c>
      <c r="Q7236">
        <f t="shared" si="797"/>
        <v>0.68257682149833698</v>
      </c>
      <c r="V7236">
        <v>3</v>
      </c>
    </row>
    <row r="7237" spans="1:22" x14ac:dyDescent="0.35">
      <c r="A7237">
        <v>2901088</v>
      </c>
      <c r="B7237">
        <v>2</v>
      </c>
      <c r="C7237">
        <v>4</v>
      </c>
      <c r="D7237">
        <v>5</v>
      </c>
      <c r="E7237">
        <v>3</v>
      </c>
      <c r="F7237">
        <v>9</v>
      </c>
      <c r="G7237">
        <v>3</v>
      </c>
      <c r="H7237">
        <v>0.64987529390847598</v>
      </c>
      <c r="I7237">
        <v>2901088</v>
      </c>
      <c r="J7237">
        <f>IF(B7237=1,1,IF(B7237=2,0,NA))</f>
        <v>0</v>
      </c>
      <c r="K7237">
        <f t="shared" ca="1" si="791"/>
        <v>0</v>
      </c>
      <c r="L7237">
        <f t="shared" si="792"/>
        <v>5</v>
      </c>
      <c r="M7237">
        <f t="shared" si="793"/>
        <v>3</v>
      </c>
      <c r="N7237">
        <f t="shared" si="794"/>
        <v>0</v>
      </c>
      <c r="O7237">
        <f t="shared" si="795"/>
        <v>0</v>
      </c>
      <c r="P7237">
        <f t="shared" si="796"/>
        <v>0</v>
      </c>
      <c r="Q7237">
        <f t="shared" si="797"/>
        <v>0.64987529390847598</v>
      </c>
      <c r="V7237">
        <v>3</v>
      </c>
    </row>
    <row r="7238" spans="1:22" x14ac:dyDescent="0.35">
      <c r="A7238">
        <v>2910504</v>
      </c>
      <c r="B7238">
        <v>2</v>
      </c>
      <c r="C7238">
        <v>-1</v>
      </c>
      <c r="D7238">
        <v>5</v>
      </c>
      <c r="E7238">
        <v>3</v>
      </c>
      <c r="F7238">
        <v>9</v>
      </c>
      <c r="G7238">
        <v>-1</v>
      </c>
      <c r="H7238">
        <v>0.73327301253768995</v>
      </c>
      <c r="I7238">
        <v>2910504</v>
      </c>
      <c r="J7238">
        <f>IF(B7238=1,1,IF(B7238=2,0,NA))</f>
        <v>0</v>
      </c>
      <c r="K7238">
        <f t="shared" ca="1" si="791"/>
        <v>0</v>
      </c>
      <c r="L7238">
        <f t="shared" si="792"/>
        <v>5</v>
      </c>
      <c r="M7238">
        <f t="shared" si="793"/>
        <v>3</v>
      </c>
      <c r="N7238">
        <f t="shared" si="794"/>
        <v>0</v>
      </c>
      <c r="O7238">
        <f t="shared" si="795"/>
        <v>0</v>
      </c>
      <c r="P7238">
        <f t="shared" si="796"/>
        <v>0</v>
      </c>
      <c r="Q7238">
        <f t="shared" si="797"/>
        <v>0.73327301253768995</v>
      </c>
      <c r="V7238">
        <v>3</v>
      </c>
    </row>
    <row r="7239" spans="1:22" x14ac:dyDescent="0.35">
      <c r="A7239">
        <v>2909935</v>
      </c>
      <c r="B7239">
        <v>1</v>
      </c>
      <c r="C7239">
        <v>-1</v>
      </c>
      <c r="D7239">
        <v>5</v>
      </c>
      <c r="E7239">
        <v>3</v>
      </c>
      <c r="F7239">
        <v>9</v>
      </c>
      <c r="G7239">
        <v>-1</v>
      </c>
      <c r="H7239">
        <v>0.76831113926397698</v>
      </c>
      <c r="I7239">
        <v>2909935</v>
      </c>
      <c r="J7239">
        <f>IF(B7239=1,1,IF(B7239=2,0,NA))</f>
        <v>1</v>
      </c>
      <c r="K7239">
        <f t="shared" ca="1" si="791"/>
        <v>0</v>
      </c>
      <c r="L7239">
        <f t="shared" si="792"/>
        <v>5</v>
      </c>
      <c r="M7239">
        <f t="shared" si="793"/>
        <v>3</v>
      </c>
      <c r="N7239">
        <f t="shared" si="794"/>
        <v>0</v>
      </c>
      <c r="O7239">
        <f t="shared" si="795"/>
        <v>0</v>
      </c>
      <c r="P7239">
        <f t="shared" si="796"/>
        <v>0</v>
      </c>
      <c r="Q7239">
        <f t="shared" si="797"/>
        <v>0.76831113926397698</v>
      </c>
      <c r="V7239">
        <v>3</v>
      </c>
    </row>
    <row r="7240" spans="1:22" x14ac:dyDescent="0.35">
      <c r="A7240">
        <v>2905768</v>
      </c>
      <c r="B7240">
        <v>2</v>
      </c>
      <c r="C7240">
        <v>6</v>
      </c>
      <c r="D7240">
        <v>5</v>
      </c>
      <c r="E7240">
        <v>3</v>
      </c>
      <c r="F7240">
        <v>12</v>
      </c>
      <c r="G7240">
        <v>3</v>
      </c>
      <c r="H7240">
        <v>0.52158704843118697</v>
      </c>
      <c r="I7240">
        <v>2905768</v>
      </c>
      <c r="J7240">
        <f>IF(B7240=1,1,IF(B7240=2,0,NA))</f>
        <v>0</v>
      </c>
      <c r="K7240">
        <f t="shared" ca="1" si="791"/>
        <v>38</v>
      </c>
      <c r="L7240">
        <f t="shared" si="792"/>
        <v>5</v>
      </c>
      <c r="M7240">
        <f t="shared" si="793"/>
        <v>3</v>
      </c>
      <c r="N7240">
        <f t="shared" si="794"/>
        <v>0</v>
      </c>
      <c r="O7240">
        <f t="shared" si="795"/>
        <v>0</v>
      </c>
      <c r="P7240">
        <f t="shared" si="796"/>
        <v>0</v>
      </c>
      <c r="Q7240">
        <f t="shared" si="797"/>
        <v>0.52158704843118697</v>
      </c>
      <c r="V7240">
        <v>3</v>
      </c>
    </row>
    <row r="7241" spans="1:22" x14ac:dyDescent="0.35">
      <c r="A7241">
        <v>2912084</v>
      </c>
      <c r="B7241">
        <v>1</v>
      </c>
      <c r="C7241">
        <v>7</v>
      </c>
      <c r="D7241">
        <v>5</v>
      </c>
      <c r="E7241">
        <v>3</v>
      </c>
      <c r="F7241">
        <v>12</v>
      </c>
      <c r="G7241">
        <v>3</v>
      </c>
      <c r="H7241">
        <v>0.55386026170311697</v>
      </c>
      <c r="I7241">
        <v>2912084</v>
      </c>
      <c r="J7241">
        <f>IF(B7241=1,1,IF(B7241=2,0,NA))</f>
        <v>1</v>
      </c>
      <c r="K7241">
        <f t="shared" ca="1" si="791"/>
        <v>41</v>
      </c>
      <c r="L7241">
        <f t="shared" si="792"/>
        <v>5</v>
      </c>
      <c r="M7241">
        <f t="shared" si="793"/>
        <v>3</v>
      </c>
      <c r="N7241">
        <f t="shared" si="794"/>
        <v>0</v>
      </c>
      <c r="O7241">
        <f t="shared" si="795"/>
        <v>0</v>
      </c>
      <c r="P7241">
        <f t="shared" si="796"/>
        <v>0</v>
      </c>
      <c r="Q7241">
        <f t="shared" si="797"/>
        <v>0.55386026170311697</v>
      </c>
      <c r="V7241">
        <v>3</v>
      </c>
    </row>
    <row r="7242" spans="1:22" x14ac:dyDescent="0.35">
      <c r="A7242">
        <v>2908947</v>
      </c>
      <c r="B7242">
        <v>1</v>
      </c>
      <c r="C7242">
        <v>-1</v>
      </c>
      <c r="D7242">
        <v>5</v>
      </c>
      <c r="E7242">
        <v>3</v>
      </c>
      <c r="F7242">
        <v>12</v>
      </c>
      <c r="G7242">
        <v>-1</v>
      </c>
      <c r="H7242">
        <v>0.72624219509312005</v>
      </c>
      <c r="I7242">
        <v>2908947</v>
      </c>
      <c r="J7242">
        <f>IF(B7242=1,1,IF(B7242=2,0,NA))</f>
        <v>1</v>
      </c>
      <c r="K7242">
        <f t="shared" ca="1" si="791"/>
        <v>0</v>
      </c>
      <c r="L7242">
        <f t="shared" si="792"/>
        <v>5</v>
      </c>
      <c r="M7242">
        <f t="shared" si="793"/>
        <v>3</v>
      </c>
      <c r="N7242">
        <f t="shared" si="794"/>
        <v>0</v>
      </c>
      <c r="O7242">
        <f t="shared" si="795"/>
        <v>0</v>
      </c>
      <c r="P7242">
        <f t="shared" si="796"/>
        <v>0</v>
      </c>
      <c r="Q7242">
        <f t="shared" si="797"/>
        <v>0.72624219509312005</v>
      </c>
      <c r="V7242">
        <v>3</v>
      </c>
    </row>
    <row r="7243" spans="1:22" x14ac:dyDescent="0.35">
      <c r="A7243">
        <v>2906129</v>
      </c>
      <c r="B7243">
        <v>2</v>
      </c>
      <c r="C7243">
        <v>-1</v>
      </c>
      <c r="D7243">
        <v>5</v>
      </c>
      <c r="E7243">
        <v>3</v>
      </c>
      <c r="F7243">
        <v>12</v>
      </c>
      <c r="G7243">
        <v>-1</v>
      </c>
      <c r="H7243">
        <v>0.69215856824545596</v>
      </c>
      <c r="I7243">
        <v>2906129</v>
      </c>
      <c r="J7243">
        <f>IF(B7243=1,1,IF(B7243=2,0,NA))</f>
        <v>0</v>
      </c>
      <c r="K7243">
        <f t="shared" ca="1" si="791"/>
        <v>0</v>
      </c>
      <c r="L7243">
        <f t="shared" si="792"/>
        <v>5</v>
      </c>
      <c r="M7243">
        <f t="shared" si="793"/>
        <v>3</v>
      </c>
      <c r="N7243">
        <f t="shared" si="794"/>
        <v>0</v>
      </c>
      <c r="O7243">
        <f t="shared" si="795"/>
        <v>0</v>
      </c>
      <c r="P7243">
        <f t="shared" si="796"/>
        <v>0</v>
      </c>
      <c r="Q7243">
        <f t="shared" si="797"/>
        <v>0.69215856824545596</v>
      </c>
      <c r="V7243">
        <v>3</v>
      </c>
    </row>
    <row r="7244" spans="1:22" x14ac:dyDescent="0.35">
      <c r="A7244">
        <v>2911557</v>
      </c>
      <c r="B7244">
        <v>1</v>
      </c>
      <c r="C7244">
        <v>-1</v>
      </c>
      <c r="D7244">
        <v>5</v>
      </c>
      <c r="E7244">
        <v>3</v>
      </c>
      <c r="F7244">
        <v>12</v>
      </c>
      <c r="G7244">
        <v>-1</v>
      </c>
      <c r="H7244">
        <v>0.61808914519799196</v>
      </c>
      <c r="I7244">
        <v>2911557</v>
      </c>
      <c r="J7244">
        <f>IF(B7244=1,1,IF(B7244=2,0,NA))</f>
        <v>1</v>
      </c>
      <c r="K7244">
        <f t="shared" ca="1" si="791"/>
        <v>0</v>
      </c>
      <c r="L7244">
        <f t="shared" si="792"/>
        <v>5</v>
      </c>
      <c r="M7244">
        <f t="shared" si="793"/>
        <v>3</v>
      </c>
      <c r="N7244">
        <f t="shared" si="794"/>
        <v>0</v>
      </c>
      <c r="O7244">
        <f t="shared" si="795"/>
        <v>0</v>
      </c>
      <c r="P7244">
        <f t="shared" si="796"/>
        <v>0</v>
      </c>
      <c r="Q7244">
        <f t="shared" si="797"/>
        <v>0.61808914519799196</v>
      </c>
      <c r="V7244">
        <v>3</v>
      </c>
    </row>
    <row r="7245" spans="1:22" x14ac:dyDescent="0.35">
      <c r="A7245">
        <v>2900653</v>
      </c>
      <c r="B7245">
        <v>2</v>
      </c>
      <c r="C7245">
        <v>-1</v>
      </c>
      <c r="D7245">
        <v>5</v>
      </c>
      <c r="E7245">
        <v>3</v>
      </c>
      <c r="F7245">
        <v>12</v>
      </c>
      <c r="G7245">
        <v>-1</v>
      </c>
      <c r="H7245">
        <v>0.61270800974596096</v>
      </c>
      <c r="I7245">
        <v>2900653</v>
      </c>
      <c r="J7245">
        <f>IF(B7245=1,1,IF(B7245=2,0,NA))</f>
        <v>0</v>
      </c>
      <c r="K7245">
        <f t="shared" ca="1" si="791"/>
        <v>0</v>
      </c>
      <c r="L7245">
        <f t="shared" si="792"/>
        <v>5</v>
      </c>
      <c r="M7245">
        <f t="shared" si="793"/>
        <v>3</v>
      </c>
      <c r="N7245">
        <f t="shared" si="794"/>
        <v>0</v>
      </c>
      <c r="O7245">
        <f t="shared" si="795"/>
        <v>0</v>
      </c>
      <c r="P7245">
        <f t="shared" si="796"/>
        <v>0</v>
      </c>
      <c r="Q7245">
        <f t="shared" si="797"/>
        <v>0.61270800974596096</v>
      </c>
      <c r="V7245">
        <v>3</v>
      </c>
    </row>
    <row r="7246" spans="1:22" x14ac:dyDescent="0.35">
      <c r="A7246">
        <v>2910520</v>
      </c>
      <c r="B7246">
        <v>2</v>
      </c>
      <c r="C7246">
        <v>6</v>
      </c>
      <c r="D7246">
        <v>5</v>
      </c>
      <c r="E7246">
        <v>3</v>
      </c>
      <c r="F7246">
        <v>14</v>
      </c>
      <c r="G7246">
        <v>3</v>
      </c>
      <c r="H7246">
        <v>0.744266400228907</v>
      </c>
      <c r="I7246">
        <v>2910520</v>
      </c>
      <c r="J7246">
        <f>IF(B7246=1,1,IF(B7246=2,0,NA))</f>
        <v>0</v>
      </c>
      <c r="K7246">
        <f t="shared" ca="1" si="791"/>
        <v>35</v>
      </c>
      <c r="L7246">
        <f t="shared" si="792"/>
        <v>5</v>
      </c>
      <c r="M7246">
        <f t="shared" si="793"/>
        <v>3</v>
      </c>
      <c r="N7246">
        <f t="shared" si="794"/>
        <v>0</v>
      </c>
      <c r="O7246">
        <f t="shared" si="795"/>
        <v>0</v>
      </c>
      <c r="P7246">
        <f t="shared" si="796"/>
        <v>0</v>
      </c>
      <c r="Q7246">
        <f t="shared" si="797"/>
        <v>0.744266400228907</v>
      </c>
      <c r="V7246">
        <v>3</v>
      </c>
    </row>
    <row r="7247" spans="1:22" x14ac:dyDescent="0.35">
      <c r="A7247">
        <v>2900893</v>
      </c>
      <c r="B7247">
        <v>1</v>
      </c>
      <c r="C7247">
        <v>7</v>
      </c>
      <c r="D7247">
        <v>5</v>
      </c>
      <c r="E7247">
        <v>3</v>
      </c>
      <c r="F7247">
        <v>14</v>
      </c>
      <c r="G7247">
        <v>3</v>
      </c>
      <c r="H7247">
        <v>0.79240395050165002</v>
      </c>
      <c r="I7247">
        <v>2900893</v>
      </c>
      <c r="J7247">
        <f>IF(B7247=1,1,IF(B7247=2,0,NA))</f>
        <v>1</v>
      </c>
      <c r="K7247">
        <f t="shared" ca="1" si="791"/>
        <v>41</v>
      </c>
      <c r="L7247">
        <f t="shared" si="792"/>
        <v>5</v>
      </c>
      <c r="M7247">
        <f t="shared" si="793"/>
        <v>3</v>
      </c>
      <c r="N7247">
        <f t="shared" si="794"/>
        <v>0</v>
      </c>
      <c r="O7247">
        <f t="shared" si="795"/>
        <v>0</v>
      </c>
      <c r="P7247">
        <f t="shared" si="796"/>
        <v>0</v>
      </c>
      <c r="Q7247">
        <f t="shared" si="797"/>
        <v>0.79240395050165002</v>
      </c>
      <c r="V7247">
        <v>3</v>
      </c>
    </row>
    <row r="7248" spans="1:22" x14ac:dyDescent="0.35">
      <c r="A7248">
        <v>2911788</v>
      </c>
      <c r="B7248">
        <v>2</v>
      </c>
      <c r="C7248">
        <v>-1</v>
      </c>
      <c r="D7248">
        <v>5</v>
      </c>
      <c r="E7248">
        <v>3</v>
      </c>
      <c r="F7248">
        <v>14</v>
      </c>
      <c r="G7248">
        <v>-1</v>
      </c>
      <c r="H7248">
        <v>0.83133817713773706</v>
      </c>
      <c r="I7248">
        <v>2911788</v>
      </c>
      <c r="J7248">
        <f>IF(B7248=1,1,IF(B7248=2,0,NA))</f>
        <v>0</v>
      </c>
      <c r="K7248">
        <f t="shared" ca="1" si="791"/>
        <v>0</v>
      </c>
      <c r="L7248">
        <f t="shared" si="792"/>
        <v>5</v>
      </c>
      <c r="M7248">
        <f t="shared" si="793"/>
        <v>3</v>
      </c>
      <c r="N7248">
        <f t="shared" si="794"/>
        <v>0</v>
      </c>
      <c r="O7248">
        <f t="shared" si="795"/>
        <v>0</v>
      </c>
      <c r="P7248">
        <f t="shared" si="796"/>
        <v>0</v>
      </c>
      <c r="Q7248">
        <f t="shared" si="797"/>
        <v>0.83133817713773706</v>
      </c>
      <c r="V7248">
        <v>3</v>
      </c>
    </row>
    <row r="7249" spans="1:22" x14ac:dyDescent="0.35">
      <c r="A7249">
        <v>2902023</v>
      </c>
      <c r="B7249">
        <v>2</v>
      </c>
      <c r="C7249">
        <v>-1</v>
      </c>
      <c r="D7249">
        <v>5</v>
      </c>
      <c r="E7249">
        <v>3</v>
      </c>
      <c r="F7249">
        <v>14</v>
      </c>
      <c r="G7249">
        <v>-1</v>
      </c>
      <c r="H7249">
        <v>0.87306249122326296</v>
      </c>
      <c r="I7249">
        <v>2902023</v>
      </c>
      <c r="J7249">
        <f>IF(B7249=1,1,IF(B7249=2,0,NA))</f>
        <v>0</v>
      </c>
      <c r="K7249">
        <f t="shared" ca="1" si="791"/>
        <v>0</v>
      </c>
      <c r="L7249">
        <f t="shared" si="792"/>
        <v>5</v>
      </c>
      <c r="M7249">
        <f t="shared" si="793"/>
        <v>3</v>
      </c>
      <c r="N7249">
        <f t="shared" si="794"/>
        <v>0</v>
      </c>
      <c r="O7249">
        <f t="shared" si="795"/>
        <v>0</v>
      </c>
      <c r="P7249">
        <f t="shared" si="796"/>
        <v>0</v>
      </c>
      <c r="Q7249">
        <f t="shared" si="797"/>
        <v>0.87306249122326296</v>
      </c>
      <c r="V7249">
        <v>3</v>
      </c>
    </row>
    <row r="7250" spans="1:22" x14ac:dyDescent="0.35">
      <c r="A7250">
        <v>2907213</v>
      </c>
      <c r="B7250">
        <v>2</v>
      </c>
      <c r="C7250">
        <v>8</v>
      </c>
      <c r="D7250">
        <v>5</v>
      </c>
      <c r="E7250">
        <v>3</v>
      </c>
      <c r="F7250">
        <v>7</v>
      </c>
      <c r="G7250">
        <v>3</v>
      </c>
      <c r="H7250">
        <v>0.79151511271997499</v>
      </c>
      <c r="I7250">
        <v>2907213</v>
      </c>
      <c r="J7250">
        <f>IF(B7250=1,1,IF(B7250=2,0,NA))</f>
        <v>0</v>
      </c>
      <c r="K7250">
        <f t="shared" ca="1" si="791"/>
        <v>45</v>
      </c>
      <c r="L7250">
        <f t="shared" si="792"/>
        <v>5</v>
      </c>
      <c r="M7250">
        <f t="shared" si="793"/>
        <v>3</v>
      </c>
      <c r="N7250">
        <f t="shared" si="794"/>
        <v>0</v>
      </c>
      <c r="O7250">
        <f t="shared" si="795"/>
        <v>0</v>
      </c>
      <c r="P7250">
        <f t="shared" si="796"/>
        <v>0</v>
      </c>
      <c r="Q7250">
        <f t="shared" si="797"/>
        <v>0.79151511271997499</v>
      </c>
      <c r="V7250">
        <v>3</v>
      </c>
    </row>
    <row r="7251" spans="1:22" x14ac:dyDescent="0.35">
      <c r="A7251">
        <v>2905043</v>
      </c>
      <c r="B7251">
        <v>1</v>
      </c>
      <c r="C7251">
        <v>8</v>
      </c>
      <c r="D7251">
        <v>5</v>
      </c>
      <c r="E7251">
        <v>3</v>
      </c>
      <c r="F7251">
        <v>7</v>
      </c>
      <c r="G7251">
        <v>3</v>
      </c>
      <c r="H7251">
        <v>0.83652560354432304</v>
      </c>
      <c r="I7251">
        <v>2905043</v>
      </c>
      <c r="J7251">
        <f>IF(B7251=1,1,IF(B7251=2,0,NA))</f>
        <v>1</v>
      </c>
      <c r="K7251">
        <f t="shared" ca="1" si="791"/>
        <v>46</v>
      </c>
      <c r="L7251">
        <f t="shared" si="792"/>
        <v>5</v>
      </c>
      <c r="M7251">
        <f t="shared" si="793"/>
        <v>3</v>
      </c>
      <c r="N7251">
        <f t="shared" si="794"/>
        <v>0</v>
      </c>
      <c r="O7251">
        <f t="shared" si="795"/>
        <v>0</v>
      </c>
      <c r="P7251">
        <f t="shared" si="796"/>
        <v>0</v>
      </c>
      <c r="Q7251">
        <f t="shared" si="797"/>
        <v>0.83652560354432304</v>
      </c>
      <c r="V7251">
        <v>3</v>
      </c>
    </row>
    <row r="7252" spans="1:22" x14ac:dyDescent="0.35">
      <c r="A7252">
        <v>2911962</v>
      </c>
      <c r="B7252">
        <v>1</v>
      </c>
      <c r="C7252">
        <v>2</v>
      </c>
      <c r="D7252">
        <v>5</v>
      </c>
      <c r="E7252">
        <v>3</v>
      </c>
      <c r="F7252">
        <v>7</v>
      </c>
      <c r="G7252">
        <v>3</v>
      </c>
      <c r="H7252">
        <v>0.88144349697922297</v>
      </c>
      <c r="I7252">
        <v>2911962</v>
      </c>
      <c r="J7252">
        <f>IF(B7252=1,1,IF(B7252=2,0,NA))</f>
        <v>1</v>
      </c>
      <c r="K7252">
        <f t="shared" ca="1" si="791"/>
        <v>0</v>
      </c>
      <c r="L7252">
        <f t="shared" si="792"/>
        <v>5</v>
      </c>
      <c r="M7252">
        <f t="shared" si="793"/>
        <v>3</v>
      </c>
      <c r="N7252">
        <f t="shared" si="794"/>
        <v>0</v>
      </c>
      <c r="O7252">
        <f t="shared" si="795"/>
        <v>0</v>
      </c>
      <c r="P7252">
        <f t="shared" si="796"/>
        <v>0</v>
      </c>
      <c r="Q7252">
        <f t="shared" si="797"/>
        <v>0.88144349697922297</v>
      </c>
      <c r="V7252">
        <v>3</v>
      </c>
    </row>
    <row r="7253" spans="1:22" x14ac:dyDescent="0.35">
      <c r="A7253">
        <v>2903399</v>
      </c>
      <c r="B7253">
        <v>2</v>
      </c>
      <c r="C7253">
        <v>2</v>
      </c>
      <c r="D7253">
        <v>5</v>
      </c>
      <c r="E7253">
        <v>3</v>
      </c>
      <c r="F7253">
        <v>7</v>
      </c>
      <c r="G7253">
        <v>3</v>
      </c>
      <c r="H7253">
        <v>0.84735667272178805</v>
      </c>
      <c r="I7253">
        <v>2903399</v>
      </c>
      <c r="J7253">
        <f>IF(B7253=1,1,IF(B7253=2,0,NA))</f>
        <v>0</v>
      </c>
      <c r="K7253">
        <f t="shared" ca="1" si="791"/>
        <v>0</v>
      </c>
      <c r="L7253">
        <f t="shared" si="792"/>
        <v>5</v>
      </c>
      <c r="M7253">
        <f t="shared" si="793"/>
        <v>3</v>
      </c>
      <c r="N7253">
        <f t="shared" si="794"/>
        <v>0</v>
      </c>
      <c r="O7253">
        <f t="shared" si="795"/>
        <v>0</v>
      </c>
      <c r="P7253">
        <f t="shared" si="796"/>
        <v>0</v>
      </c>
      <c r="Q7253">
        <f t="shared" si="797"/>
        <v>0.84735667272178805</v>
      </c>
      <c r="V7253">
        <v>3</v>
      </c>
    </row>
    <row r="7254" spans="1:22" x14ac:dyDescent="0.35">
      <c r="A7254">
        <v>2908859</v>
      </c>
      <c r="B7254">
        <v>2</v>
      </c>
      <c r="C7254">
        <v>-1</v>
      </c>
      <c r="D7254">
        <v>5</v>
      </c>
      <c r="E7254">
        <v>3</v>
      </c>
      <c r="F7254">
        <v>7</v>
      </c>
      <c r="G7254">
        <v>-1</v>
      </c>
      <c r="H7254">
        <v>1.05356034433844</v>
      </c>
      <c r="I7254">
        <v>2908859</v>
      </c>
      <c r="J7254">
        <f>IF(B7254=1,1,IF(B7254=2,0,NA))</f>
        <v>0</v>
      </c>
      <c r="K7254">
        <f t="shared" ca="1" si="791"/>
        <v>0</v>
      </c>
      <c r="L7254">
        <f t="shared" si="792"/>
        <v>5</v>
      </c>
      <c r="M7254">
        <f t="shared" si="793"/>
        <v>3</v>
      </c>
      <c r="N7254">
        <f t="shared" si="794"/>
        <v>0</v>
      </c>
      <c r="O7254">
        <f t="shared" si="795"/>
        <v>0</v>
      </c>
      <c r="P7254">
        <f t="shared" si="796"/>
        <v>0</v>
      </c>
      <c r="Q7254">
        <f t="shared" si="797"/>
        <v>1.05356034433844</v>
      </c>
      <c r="V7254">
        <v>3</v>
      </c>
    </row>
    <row r="7255" spans="1:22" x14ac:dyDescent="0.35">
      <c r="A7255">
        <v>2907224</v>
      </c>
      <c r="B7255">
        <v>2</v>
      </c>
      <c r="C7255">
        <v>-1</v>
      </c>
      <c r="D7255">
        <v>5</v>
      </c>
      <c r="E7255">
        <v>3</v>
      </c>
      <c r="F7255">
        <v>7</v>
      </c>
      <c r="G7255">
        <v>-1</v>
      </c>
      <c r="H7255">
        <v>0.88805480499171796</v>
      </c>
      <c r="I7255">
        <v>2907224</v>
      </c>
      <c r="J7255">
        <f>IF(B7255=1,1,IF(B7255=2,0,NA))</f>
        <v>0</v>
      </c>
      <c r="K7255">
        <f t="shared" ca="1" si="791"/>
        <v>0</v>
      </c>
      <c r="L7255">
        <f t="shared" si="792"/>
        <v>5</v>
      </c>
      <c r="M7255">
        <f t="shared" si="793"/>
        <v>3</v>
      </c>
      <c r="N7255">
        <f t="shared" si="794"/>
        <v>0</v>
      </c>
      <c r="O7255">
        <f t="shared" si="795"/>
        <v>0</v>
      </c>
      <c r="P7255">
        <f t="shared" si="796"/>
        <v>0</v>
      </c>
      <c r="Q7255">
        <f t="shared" si="797"/>
        <v>0.88805480499171796</v>
      </c>
      <c r="V7255">
        <v>3</v>
      </c>
    </row>
    <row r="7256" spans="1:22" x14ac:dyDescent="0.35">
      <c r="A7256">
        <v>2901598</v>
      </c>
      <c r="B7256">
        <v>2</v>
      </c>
      <c r="C7256">
        <v>7</v>
      </c>
      <c r="D7256">
        <v>5</v>
      </c>
      <c r="E7256">
        <v>3</v>
      </c>
      <c r="F7256">
        <v>17</v>
      </c>
      <c r="G7256">
        <v>3</v>
      </c>
      <c r="H7256">
        <v>0.61311620649304499</v>
      </c>
      <c r="I7256">
        <v>2901598</v>
      </c>
      <c r="J7256">
        <f>IF(B7256=1,1,IF(B7256=2,0,NA))</f>
        <v>0</v>
      </c>
      <c r="K7256">
        <f t="shared" ca="1" si="791"/>
        <v>40</v>
      </c>
      <c r="L7256">
        <f t="shared" si="792"/>
        <v>5</v>
      </c>
      <c r="M7256">
        <f t="shared" si="793"/>
        <v>3</v>
      </c>
      <c r="N7256">
        <f t="shared" si="794"/>
        <v>0</v>
      </c>
      <c r="O7256">
        <f t="shared" si="795"/>
        <v>0</v>
      </c>
      <c r="P7256">
        <f t="shared" si="796"/>
        <v>0</v>
      </c>
      <c r="Q7256">
        <f t="shared" si="797"/>
        <v>0.61311620649304499</v>
      </c>
      <c r="V7256">
        <v>3</v>
      </c>
    </row>
    <row r="7257" spans="1:22" x14ac:dyDescent="0.35">
      <c r="A7257">
        <v>2912129</v>
      </c>
      <c r="B7257">
        <v>2</v>
      </c>
      <c r="C7257">
        <v>7</v>
      </c>
      <c r="D7257">
        <v>5</v>
      </c>
      <c r="E7257">
        <v>3</v>
      </c>
      <c r="F7257">
        <v>7</v>
      </c>
      <c r="G7257">
        <v>3</v>
      </c>
      <c r="H7257">
        <v>0.65341097758028299</v>
      </c>
      <c r="I7257">
        <v>2912129</v>
      </c>
      <c r="J7257">
        <f>IF(B7257=1,1,IF(B7257=2,0,NA))</f>
        <v>0</v>
      </c>
      <c r="K7257">
        <f t="shared" ca="1" si="791"/>
        <v>42</v>
      </c>
      <c r="L7257">
        <f t="shared" si="792"/>
        <v>5</v>
      </c>
      <c r="M7257">
        <f t="shared" si="793"/>
        <v>3</v>
      </c>
      <c r="N7257">
        <f t="shared" si="794"/>
        <v>0</v>
      </c>
      <c r="O7257">
        <f t="shared" si="795"/>
        <v>0</v>
      </c>
      <c r="P7257">
        <f t="shared" si="796"/>
        <v>0</v>
      </c>
      <c r="Q7257">
        <f t="shared" si="797"/>
        <v>0.65341097758028299</v>
      </c>
      <c r="V7257">
        <v>3</v>
      </c>
    </row>
    <row r="7258" spans="1:22" x14ac:dyDescent="0.35">
      <c r="A7258">
        <v>2909575</v>
      </c>
      <c r="B7258">
        <v>1</v>
      </c>
      <c r="C7258">
        <v>8</v>
      </c>
      <c r="D7258">
        <v>5</v>
      </c>
      <c r="E7258">
        <v>3</v>
      </c>
      <c r="F7258">
        <v>7</v>
      </c>
      <c r="G7258">
        <v>1</v>
      </c>
      <c r="H7258">
        <v>0.68835777808010601</v>
      </c>
      <c r="I7258">
        <v>2909575</v>
      </c>
      <c r="J7258">
        <f>IF(B7258=1,1,IF(B7258=2,0,NA))</f>
        <v>1</v>
      </c>
      <c r="K7258">
        <f t="shared" ca="1" si="791"/>
        <v>49</v>
      </c>
      <c r="L7258">
        <f t="shared" si="792"/>
        <v>5</v>
      </c>
      <c r="M7258">
        <f t="shared" si="793"/>
        <v>3</v>
      </c>
      <c r="N7258">
        <f t="shared" si="794"/>
        <v>1</v>
      </c>
      <c r="O7258">
        <f t="shared" si="795"/>
        <v>0</v>
      </c>
      <c r="P7258">
        <f t="shared" si="796"/>
        <v>0</v>
      </c>
      <c r="Q7258">
        <f t="shared" si="797"/>
        <v>0.68835777808010601</v>
      </c>
      <c r="V7258">
        <v>3</v>
      </c>
    </row>
    <row r="7259" spans="1:22" x14ac:dyDescent="0.35">
      <c r="A7259">
        <v>2907822</v>
      </c>
      <c r="B7259">
        <v>2</v>
      </c>
      <c r="C7259">
        <v>3</v>
      </c>
      <c r="D7259">
        <v>5</v>
      </c>
      <c r="E7259">
        <v>3</v>
      </c>
      <c r="F7259">
        <v>7</v>
      </c>
      <c r="G7259">
        <v>3</v>
      </c>
      <c r="H7259">
        <v>0.69816823622297897</v>
      </c>
      <c r="I7259">
        <v>2907822</v>
      </c>
      <c r="J7259">
        <f>IF(B7259=1,1,IF(B7259=2,0,NA))</f>
        <v>0</v>
      </c>
      <c r="K7259">
        <f t="shared" ca="1" si="791"/>
        <v>0</v>
      </c>
      <c r="L7259">
        <f t="shared" si="792"/>
        <v>5</v>
      </c>
      <c r="M7259">
        <f t="shared" si="793"/>
        <v>3</v>
      </c>
      <c r="N7259">
        <f t="shared" si="794"/>
        <v>0</v>
      </c>
      <c r="O7259">
        <f t="shared" si="795"/>
        <v>0</v>
      </c>
      <c r="P7259">
        <f t="shared" si="796"/>
        <v>0</v>
      </c>
      <c r="Q7259">
        <f t="shared" si="797"/>
        <v>0.69816823622297897</v>
      </c>
      <c r="V7259">
        <v>3</v>
      </c>
    </row>
    <row r="7260" spans="1:22" x14ac:dyDescent="0.35">
      <c r="A7260">
        <v>2911702</v>
      </c>
      <c r="B7260">
        <v>2</v>
      </c>
      <c r="C7260">
        <v>2</v>
      </c>
      <c r="D7260">
        <v>5</v>
      </c>
      <c r="E7260">
        <v>3</v>
      </c>
      <c r="F7260">
        <v>7</v>
      </c>
      <c r="G7260">
        <v>3</v>
      </c>
      <c r="H7260">
        <v>0.69816823622297897</v>
      </c>
      <c r="I7260">
        <v>2911702</v>
      </c>
      <c r="J7260">
        <f>IF(B7260=1,1,IF(B7260=2,0,NA))</f>
        <v>0</v>
      </c>
      <c r="K7260">
        <f t="shared" ca="1" si="791"/>
        <v>0</v>
      </c>
      <c r="L7260">
        <f t="shared" si="792"/>
        <v>5</v>
      </c>
      <c r="M7260">
        <f t="shared" si="793"/>
        <v>3</v>
      </c>
      <c r="N7260">
        <f t="shared" si="794"/>
        <v>0</v>
      </c>
      <c r="O7260">
        <f t="shared" si="795"/>
        <v>0</v>
      </c>
      <c r="P7260">
        <f t="shared" si="796"/>
        <v>0</v>
      </c>
      <c r="Q7260">
        <f t="shared" si="797"/>
        <v>0.69816823622297897</v>
      </c>
      <c r="V7260">
        <v>3</v>
      </c>
    </row>
    <row r="7261" spans="1:22" x14ac:dyDescent="0.35">
      <c r="A7261">
        <v>2905389</v>
      </c>
      <c r="B7261">
        <v>2</v>
      </c>
      <c r="C7261">
        <v>1</v>
      </c>
      <c r="D7261">
        <v>5</v>
      </c>
      <c r="E7261">
        <v>3</v>
      </c>
      <c r="F7261">
        <v>7</v>
      </c>
      <c r="G7261">
        <v>3</v>
      </c>
      <c r="H7261">
        <v>0.69816823622297897</v>
      </c>
      <c r="I7261">
        <v>2905389</v>
      </c>
      <c r="J7261">
        <f>IF(B7261=1,1,IF(B7261=2,0,NA))</f>
        <v>0</v>
      </c>
      <c r="K7261">
        <f t="shared" ca="1" si="791"/>
        <v>0</v>
      </c>
      <c r="L7261">
        <f t="shared" si="792"/>
        <v>5</v>
      </c>
      <c r="M7261">
        <f t="shared" si="793"/>
        <v>3</v>
      </c>
      <c r="N7261">
        <f t="shared" si="794"/>
        <v>0</v>
      </c>
      <c r="O7261">
        <f t="shared" si="795"/>
        <v>0</v>
      </c>
      <c r="P7261">
        <f t="shared" si="796"/>
        <v>0</v>
      </c>
      <c r="Q7261">
        <f t="shared" si="797"/>
        <v>0.69816823622297897</v>
      </c>
      <c r="V7261">
        <v>3</v>
      </c>
    </row>
    <row r="7262" spans="1:22" x14ac:dyDescent="0.35">
      <c r="A7262">
        <v>2905394</v>
      </c>
      <c r="B7262">
        <v>1</v>
      </c>
      <c r="C7262">
        <v>-1</v>
      </c>
      <c r="D7262">
        <v>5</v>
      </c>
      <c r="E7262">
        <v>3</v>
      </c>
      <c r="F7262">
        <v>7</v>
      </c>
      <c r="G7262">
        <v>-1</v>
      </c>
      <c r="H7262">
        <v>0.90173402600865504</v>
      </c>
      <c r="I7262">
        <v>2905394</v>
      </c>
      <c r="J7262">
        <f>IF(B7262=1,1,IF(B7262=2,0,NA))</f>
        <v>1</v>
      </c>
      <c r="K7262">
        <f t="shared" ca="1" si="791"/>
        <v>0</v>
      </c>
      <c r="L7262">
        <f t="shared" si="792"/>
        <v>5</v>
      </c>
      <c r="M7262">
        <f t="shared" si="793"/>
        <v>3</v>
      </c>
      <c r="N7262">
        <f t="shared" si="794"/>
        <v>0</v>
      </c>
      <c r="O7262">
        <f t="shared" si="795"/>
        <v>0</v>
      </c>
      <c r="P7262">
        <f t="shared" si="796"/>
        <v>0</v>
      </c>
      <c r="Q7262">
        <f t="shared" si="797"/>
        <v>0.90173402600865504</v>
      </c>
      <c r="V7262">
        <v>3</v>
      </c>
    </row>
    <row r="7263" spans="1:22" x14ac:dyDescent="0.35">
      <c r="A7263">
        <v>2906650</v>
      </c>
      <c r="B7263">
        <v>2</v>
      </c>
      <c r="C7263">
        <v>-1</v>
      </c>
      <c r="D7263">
        <v>5</v>
      </c>
      <c r="E7263">
        <v>3</v>
      </c>
      <c r="F7263">
        <v>7</v>
      </c>
      <c r="G7263">
        <v>-1</v>
      </c>
      <c r="H7263">
        <v>0.76076502319606099</v>
      </c>
      <c r="I7263">
        <v>2906650</v>
      </c>
      <c r="J7263">
        <f>IF(B7263=1,1,IF(B7263=2,0,NA))</f>
        <v>0</v>
      </c>
      <c r="K7263">
        <f t="shared" ca="1" si="791"/>
        <v>0</v>
      </c>
      <c r="L7263">
        <f t="shared" si="792"/>
        <v>5</v>
      </c>
      <c r="M7263">
        <f t="shared" si="793"/>
        <v>3</v>
      </c>
      <c r="N7263">
        <f t="shared" si="794"/>
        <v>0</v>
      </c>
      <c r="O7263">
        <f t="shared" si="795"/>
        <v>0</v>
      </c>
      <c r="P7263">
        <f t="shared" si="796"/>
        <v>0</v>
      </c>
      <c r="Q7263">
        <f t="shared" si="797"/>
        <v>0.76076502319606099</v>
      </c>
      <c r="V7263">
        <v>3</v>
      </c>
    </row>
    <row r="7264" spans="1:22" x14ac:dyDescent="0.35">
      <c r="A7264">
        <v>2901780</v>
      </c>
      <c r="B7264">
        <v>2</v>
      </c>
      <c r="C7264">
        <v>14</v>
      </c>
      <c r="D7264">
        <v>4</v>
      </c>
      <c r="E7264">
        <v>1</v>
      </c>
      <c r="F7264">
        <v>9</v>
      </c>
      <c r="G7264">
        <v>3</v>
      </c>
      <c r="H7264">
        <v>0.50607714227462797</v>
      </c>
      <c r="I7264">
        <v>2901780</v>
      </c>
      <c r="J7264">
        <f>IF(B7264=1,1,IF(B7264=2,0,NA))</f>
        <v>0</v>
      </c>
      <c r="K7264">
        <f t="shared" ca="1" si="791"/>
        <v>75</v>
      </c>
      <c r="L7264">
        <f t="shared" si="792"/>
        <v>4</v>
      </c>
      <c r="M7264">
        <f t="shared" si="793"/>
        <v>1</v>
      </c>
      <c r="N7264">
        <f t="shared" si="794"/>
        <v>0</v>
      </c>
      <c r="O7264">
        <f t="shared" si="795"/>
        <v>0</v>
      </c>
      <c r="P7264">
        <f t="shared" si="796"/>
        <v>0</v>
      </c>
      <c r="Q7264">
        <f t="shared" si="797"/>
        <v>0.50607714227462797</v>
      </c>
      <c r="V7264">
        <v>1</v>
      </c>
    </row>
    <row r="7265" spans="1:22" x14ac:dyDescent="0.35">
      <c r="A7265">
        <v>2905796</v>
      </c>
      <c r="B7265">
        <v>1</v>
      </c>
      <c r="C7265">
        <v>13</v>
      </c>
      <c r="D7265">
        <v>4</v>
      </c>
      <c r="E7265">
        <v>1</v>
      </c>
      <c r="F7265">
        <v>9</v>
      </c>
      <c r="G7265">
        <v>2</v>
      </c>
      <c r="H7265">
        <v>0.49836121874894002</v>
      </c>
      <c r="I7265">
        <v>2905796</v>
      </c>
      <c r="J7265">
        <f>IF(B7265=1,1,IF(B7265=2,0,NA))</f>
        <v>1</v>
      </c>
      <c r="K7265">
        <f t="shared" ca="1" si="791"/>
        <v>73</v>
      </c>
      <c r="L7265">
        <f t="shared" si="792"/>
        <v>4</v>
      </c>
      <c r="M7265">
        <f t="shared" si="793"/>
        <v>1</v>
      </c>
      <c r="N7265">
        <f t="shared" si="794"/>
        <v>0</v>
      </c>
      <c r="O7265">
        <f t="shared" si="795"/>
        <v>1</v>
      </c>
      <c r="P7265">
        <f t="shared" si="796"/>
        <v>0</v>
      </c>
      <c r="Q7265">
        <f t="shared" si="797"/>
        <v>0.49836121874894002</v>
      </c>
      <c r="V7265">
        <v>1</v>
      </c>
    </row>
    <row r="7266" spans="1:22" x14ac:dyDescent="0.35">
      <c r="A7266">
        <v>2904535</v>
      </c>
      <c r="B7266">
        <v>2</v>
      </c>
      <c r="C7266">
        <v>10</v>
      </c>
      <c r="D7266">
        <v>4</v>
      </c>
      <c r="E7266">
        <v>1</v>
      </c>
      <c r="F7266">
        <v>10</v>
      </c>
      <c r="G7266">
        <v>2</v>
      </c>
      <c r="H7266">
        <v>0.42757559096925102</v>
      </c>
      <c r="I7266">
        <v>2904535</v>
      </c>
      <c r="J7266">
        <f>IF(B7266=1,1,IF(B7266=2,0,NA))</f>
        <v>0</v>
      </c>
      <c r="K7266">
        <f t="shared" ca="1" si="791"/>
        <v>56</v>
      </c>
      <c r="L7266">
        <f t="shared" si="792"/>
        <v>4</v>
      </c>
      <c r="M7266">
        <f t="shared" si="793"/>
        <v>1</v>
      </c>
      <c r="N7266">
        <f t="shared" si="794"/>
        <v>0</v>
      </c>
      <c r="O7266">
        <f t="shared" si="795"/>
        <v>1</v>
      </c>
      <c r="P7266">
        <f t="shared" si="796"/>
        <v>0</v>
      </c>
      <c r="Q7266">
        <f t="shared" si="797"/>
        <v>0.42757559096925102</v>
      </c>
      <c r="V7266">
        <v>1</v>
      </c>
    </row>
    <row r="7267" spans="1:22" x14ac:dyDescent="0.35">
      <c r="A7267">
        <v>2904571</v>
      </c>
      <c r="B7267">
        <v>2</v>
      </c>
      <c r="C7267">
        <v>12</v>
      </c>
      <c r="D7267">
        <v>4</v>
      </c>
      <c r="E7267">
        <v>1</v>
      </c>
      <c r="F7267">
        <v>10</v>
      </c>
      <c r="G7267">
        <v>2</v>
      </c>
      <c r="H7267">
        <v>0.42041914481014803</v>
      </c>
      <c r="I7267">
        <v>2904571</v>
      </c>
      <c r="J7267">
        <f>IF(B7267=1,1,IF(B7267=2,0,NA))</f>
        <v>0</v>
      </c>
      <c r="K7267">
        <f t="shared" ca="1" si="791"/>
        <v>65</v>
      </c>
      <c r="L7267">
        <f t="shared" si="792"/>
        <v>4</v>
      </c>
      <c r="M7267">
        <f t="shared" si="793"/>
        <v>1</v>
      </c>
      <c r="N7267">
        <f t="shared" si="794"/>
        <v>0</v>
      </c>
      <c r="O7267">
        <f t="shared" si="795"/>
        <v>1</v>
      </c>
      <c r="P7267">
        <f t="shared" si="796"/>
        <v>0</v>
      </c>
      <c r="Q7267">
        <f t="shared" si="797"/>
        <v>0.42041914481014803</v>
      </c>
      <c r="V7267">
        <v>1</v>
      </c>
    </row>
    <row r="7268" spans="1:22" x14ac:dyDescent="0.35">
      <c r="A7268">
        <v>2902064</v>
      </c>
      <c r="B7268">
        <v>2</v>
      </c>
      <c r="C7268">
        <v>6</v>
      </c>
      <c r="D7268">
        <v>3</v>
      </c>
      <c r="E7268">
        <v>1</v>
      </c>
      <c r="F7268">
        <v>16</v>
      </c>
      <c r="G7268">
        <v>1</v>
      </c>
      <c r="H7268">
        <v>0.50366662686417996</v>
      </c>
      <c r="I7268">
        <v>2902064</v>
      </c>
      <c r="J7268">
        <f>IF(B7268=1,1,IF(B7268=2,0,NA))</f>
        <v>0</v>
      </c>
      <c r="K7268">
        <f t="shared" ca="1" si="791"/>
        <v>37</v>
      </c>
      <c r="L7268">
        <f t="shared" si="792"/>
        <v>3</v>
      </c>
      <c r="M7268">
        <f t="shared" si="793"/>
        <v>1</v>
      </c>
      <c r="N7268">
        <f t="shared" si="794"/>
        <v>1</v>
      </c>
      <c r="O7268">
        <f t="shared" si="795"/>
        <v>0</v>
      </c>
      <c r="P7268">
        <f t="shared" si="796"/>
        <v>0</v>
      </c>
      <c r="Q7268">
        <f t="shared" si="797"/>
        <v>0.50366662686417996</v>
      </c>
      <c r="V7268">
        <v>1</v>
      </c>
    </row>
    <row r="7269" spans="1:22" x14ac:dyDescent="0.35">
      <c r="A7269">
        <v>2910925</v>
      </c>
      <c r="B7269">
        <v>1</v>
      </c>
      <c r="C7269">
        <v>8</v>
      </c>
      <c r="D7269">
        <v>3</v>
      </c>
      <c r="E7269">
        <v>1</v>
      </c>
      <c r="F7269">
        <v>16</v>
      </c>
      <c r="G7269">
        <v>3</v>
      </c>
      <c r="H7269">
        <v>0.55606379557809504</v>
      </c>
      <c r="I7269">
        <v>2910925</v>
      </c>
      <c r="J7269">
        <f>IF(B7269=1,1,IF(B7269=2,0,NA))</f>
        <v>1</v>
      </c>
      <c r="K7269">
        <f t="shared" ca="1" si="791"/>
        <v>48</v>
      </c>
      <c r="L7269">
        <f t="shared" si="792"/>
        <v>3</v>
      </c>
      <c r="M7269">
        <f t="shared" si="793"/>
        <v>1</v>
      </c>
      <c r="N7269">
        <f t="shared" si="794"/>
        <v>0</v>
      </c>
      <c r="O7269">
        <f t="shared" si="795"/>
        <v>0</v>
      </c>
      <c r="P7269">
        <f t="shared" si="796"/>
        <v>0</v>
      </c>
      <c r="Q7269">
        <f t="shared" si="797"/>
        <v>0.55606379557809504</v>
      </c>
      <c r="V7269">
        <v>1</v>
      </c>
    </row>
    <row r="7270" spans="1:22" x14ac:dyDescent="0.35">
      <c r="A7270">
        <v>2900652</v>
      </c>
      <c r="B7270">
        <v>2</v>
      </c>
      <c r="C7270">
        <v>-1</v>
      </c>
      <c r="D7270">
        <v>3</v>
      </c>
      <c r="E7270">
        <v>1</v>
      </c>
      <c r="F7270">
        <v>16</v>
      </c>
      <c r="G7270">
        <v>-1</v>
      </c>
      <c r="H7270">
        <v>0.63729789576262197</v>
      </c>
      <c r="I7270">
        <v>2900652</v>
      </c>
      <c r="J7270">
        <f>IF(B7270=1,1,IF(B7270=2,0,NA))</f>
        <v>0</v>
      </c>
      <c r="K7270">
        <f t="shared" ca="1" si="791"/>
        <v>0</v>
      </c>
      <c r="L7270">
        <f t="shared" si="792"/>
        <v>3</v>
      </c>
      <c r="M7270">
        <f t="shared" si="793"/>
        <v>1</v>
      </c>
      <c r="N7270">
        <f t="shared" si="794"/>
        <v>0</v>
      </c>
      <c r="O7270">
        <f t="shared" si="795"/>
        <v>0</v>
      </c>
      <c r="P7270">
        <f t="shared" si="796"/>
        <v>0</v>
      </c>
      <c r="Q7270">
        <f t="shared" si="797"/>
        <v>0.63729789576262197</v>
      </c>
      <c r="V7270">
        <v>1</v>
      </c>
    </row>
    <row r="7271" spans="1:22" x14ac:dyDescent="0.35">
      <c r="A7271">
        <v>2908627</v>
      </c>
      <c r="B7271">
        <v>1</v>
      </c>
      <c r="C7271">
        <v>5</v>
      </c>
      <c r="D7271">
        <v>3</v>
      </c>
      <c r="E7271">
        <v>1</v>
      </c>
      <c r="F7271">
        <v>6</v>
      </c>
      <c r="G7271">
        <v>1</v>
      </c>
      <c r="H7271">
        <v>0.85491480844724299</v>
      </c>
      <c r="I7271">
        <v>2908627</v>
      </c>
      <c r="J7271">
        <f>IF(B7271=1,1,IF(B7271=2,0,NA))</f>
        <v>1</v>
      </c>
      <c r="K7271">
        <f t="shared" ca="1" si="791"/>
        <v>31</v>
      </c>
      <c r="L7271">
        <f t="shared" si="792"/>
        <v>3</v>
      </c>
      <c r="M7271">
        <f t="shared" si="793"/>
        <v>1</v>
      </c>
      <c r="N7271">
        <f t="shared" si="794"/>
        <v>1</v>
      </c>
      <c r="O7271">
        <f t="shared" si="795"/>
        <v>0</v>
      </c>
      <c r="P7271">
        <f t="shared" si="796"/>
        <v>0</v>
      </c>
      <c r="Q7271">
        <f t="shared" si="797"/>
        <v>0.85491480844724299</v>
      </c>
      <c r="V7271">
        <v>1</v>
      </c>
    </row>
    <row r="7272" spans="1:22" x14ac:dyDescent="0.35">
      <c r="A7272">
        <v>2900160</v>
      </c>
      <c r="B7272">
        <v>1</v>
      </c>
      <c r="C7272">
        <v>9</v>
      </c>
      <c r="D7272">
        <v>3</v>
      </c>
      <c r="E7272">
        <v>1</v>
      </c>
      <c r="F7272">
        <v>16</v>
      </c>
      <c r="G7272">
        <v>3</v>
      </c>
      <c r="H7272">
        <v>0.53692510208209998</v>
      </c>
      <c r="I7272">
        <v>2900160</v>
      </c>
      <c r="J7272">
        <f>IF(B7272=1,1,IF(B7272=2,0,NA))</f>
        <v>1</v>
      </c>
      <c r="K7272">
        <f t="shared" ca="1" si="791"/>
        <v>51</v>
      </c>
      <c r="L7272">
        <f t="shared" si="792"/>
        <v>3</v>
      </c>
      <c r="M7272">
        <f t="shared" si="793"/>
        <v>1</v>
      </c>
      <c r="N7272">
        <f t="shared" si="794"/>
        <v>0</v>
      </c>
      <c r="O7272">
        <f t="shared" si="795"/>
        <v>0</v>
      </c>
      <c r="P7272">
        <f t="shared" si="796"/>
        <v>0</v>
      </c>
      <c r="Q7272">
        <f t="shared" si="797"/>
        <v>0.53692510208209998</v>
      </c>
      <c r="V7272">
        <v>1</v>
      </c>
    </row>
    <row r="7273" spans="1:22" x14ac:dyDescent="0.35">
      <c r="A7273">
        <v>2904612</v>
      </c>
      <c r="B7273">
        <v>2</v>
      </c>
      <c r="C7273">
        <v>8</v>
      </c>
      <c r="D7273">
        <v>3</v>
      </c>
      <c r="E7273">
        <v>1</v>
      </c>
      <c r="F7273">
        <v>16</v>
      </c>
      <c r="G7273">
        <v>3</v>
      </c>
      <c r="H7273">
        <v>0.469617591137996</v>
      </c>
      <c r="I7273">
        <v>2904612</v>
      </c>
      <c r="J7273">
        <f>IF(B7273=1,1,IF(B7273=2,0,NA))</f>
        <v>0</v>
      </c>
      <c r="K7273">
        <f t="shared" ca="1" si="791"/>
        <v>49</v>
      </c>
      <c r="L7273">
        <f t="shared" si="792"/>
        <v>3</v>
      </c>
      <c r="M7273">
        <f t="shared" si="793"/>
        <v>1</v>
      </c>
      <c r="N7273">
        <f t="shared" si="794"/>
        <v>0</v>
      </c>
      <c r="O7273">
        <f t="shared" si="795"/>
        <v>0</v>
      </c>
      <c r="P7273">
        <f t="shared" si="796"/>
        <v>0</v>
      </c>
      <c r="Q7273">
        <f t="shared" si="797"/>
        <v>0.469617591137996</v>
      </c>
      <c r="V7273">
        <v>1</v>
      </c>
    </row>
    <row r="7274" spans="1:22" x14ac:dyDescent="0.35">
      <c r="A7274">
        <v>2911661</v>
      </c>
      <c r="B7274">
        <v>2</v>
      </c>
      <c r="C7274">
        <v>-1</v>
      </c>
      <c r="D7274">
        <v>3</v>
      </c>
      <c r="E7274">
        <v>1</v>
      </c>
      <c r="F7274">
        <v>16</v>
      </c>
      <c r="G7274">
        <v>-1</v>
      </c>
      <c r="H7274">
        <v>0.59862927378984399</v>
      </c>
      <c r="I7274">
        <v>2911661</v>
      </c>
      <c r="J7274">
        <f>IF(B7274=1,1,IF(B7274=2,0,NA))</f>
        <v>0</v>
      </c>
      <c r="K7274">
        <f t="shared" ca="1" si="791"/>
        <v>0</v>
      </c>
      <c r="L7274">
        <f t="shared" si="792"/>
        <v>3</v>
      </c>
      <c r="M7274">
        <f t="shared" si="793"/>
        <v>1</v>
      </c>
      <c r="N7274">
        <f t="shared" si="794"/>
        <v>0</v>
      </c>
      <c r="O7274">
        <f t="shared" si="795"/>
        <v>0</v>
      </c>
      <c r="P7274">
        <f t="shared" si="796"/>
        <v>0</v>
      </c>
      <c r="Q7274">
        <f t="shared" si="797"/>
        <v>0.59862927378984399</v>
      </c>
      <c r="V7274">
        <v>1</v>
      </c>
    </row>
    <row r="7275" spans="1:22" x14ac:dyDescent="0.35">
      <c r="A7275">
        <v>2905749</v>
      </c>
      <c r="B7275">
        <v>1</v>
      </c>
      <c r="C7275">
        <v>-1</v>
      </c>
      <c r="D7275">
        <v>3</v>
      </c>
      <c r="E7275">
        <v>1</v>
      </c>
      <c r="F7275">
        <v>16</v>
      </c>
      <c r="G7275">
        <v>-1</v>
      </c>
      <c r="H7275">
        <v>0.628107283199829</v>
      </c>
      <c r="I7275">
        <v>2905749</v>
      </c>
      <c r="J7275">
        <f>IF(B7275=1,1,IF(B7275=2,0,NA))</f>
        <v>1</v>
      </c>
      <c r="K7275">
        <f t="shared" ca="1" si="791"/>
        <v>0</v>
      </c>
      <c r="L7275">
        <f t="shared" si="792"/>
        <v>3</v>
      </c>
      <c r="M7275">
        <f t="shared" si="793"/>
        <v>1</v>
      </c>
      <c r="N7275">
        <f t="shared" si="794"/>
        <v>0</v>
      </c>
      <c r="O7275">
        <f t="shared" si="795"/>
        <v>0</v>
      </c>
      <c r="P7275">
        <f t="shared" si="796"/>
        <v>0</v>
      </c>
      <c r="Q7275">
        <f t="shared" si="797"/>
        <v>0.628107283199829</v>
      </c>
      <c r="V7275">
        <v>1</v>
      </c>
    </row>
    <row r="7276" spans="1:22" x14ac:dyDescent="0.35">
      <c r="A7276">
        <v>2904403</v>
      </c>
      <c r="B7276">
        <v>1</v>
      </c>
      <c r="C7276">
        <v>-1</v>
      </c>
      <c r="D7276">
        <v>3</v>
      </c>
      <c r="E7276">
        <v>1</v>
      </c>
      <c r="F7276">
        <v>16</v>
      </c>
      <c r="G7276">
        <v>-1</v>
      </c>
      <c r="H7276">
        <v>0.53456862791597604</v>
      </c>
      <c r="I7276">
        <v>2904403</v>
      </c>
      <c r="J7276">
        <f>IF(B7276=1,1,IF(B7276=2,0,NA))</f>
        <v>1</v>
      </c>
      <c r="K7276">
        <f t="shared" ca="1" si="791"/>
        <v>0</v>
      </c>
      <c r="L7276">
        <f t="shared" si="792"/>
        <v>3</v>
      </c>
      <c r="M7276">
        <f t="shared" si="793"/>
        <v>1</v>
      </c>
      <c r="N7276">
        <f t="shared" si="794"/>
        <v>0</v>
      </c>
      <c r="O7276">
        <f t="shared" si="795"/>
        <v>0</v>
      </c>
      <c r="P7276">
        <f t="shared" si="796"/>
        <v>0</v>
      </c>
      <c r="Q7276">
        <f t="shared" si="797"/>
        <v>0.53456862791597604</v>
      </c>
      <c r="V7276">
        <v>1</v>
      </c>
    </row>
    <row r="7277" spans="1:22" x14ac:dyDescent="0.35">
      <c r="A7277">
        <v>2909354</v>
      </c>
      <c r="B7277">
        <v>1</v>
      </c>
      <c r="C7277">
        <v>7</v>
      </c>
      <c r="D7277">
        <v>4</v>
      </c>
      <c r="E7277">
        <v>1</v>
      </c>
      <c r="F7277">
        <v>5</v>
      </c>
      <c r="G7277">
        <v>3</v>
      </c>
      <c r="H7277">
        <v>0.52360549263803202</v>
      </c>
      <c r="I7277">
        <v>2909354</v>
      </c>
      <c r="J7277">
        <f>IF(B7277=1,1,IF(B7277=2,0,NA))</f>
        <v>1</v>
      </c>
      <c r="K7277">
        <f t="shared" ca="1" si="791"/>
        <v>41</v>
      </c>
      <c r="L7277">
        <f t="shared" si="792"/>
        <v>4</v>
      </c>
      <c r="M7277">
        <f t="shared" si="793"/>
        <v>1</v>
      </c>
      <c r="N7277">
        <f t="shared" si="794"/>
        <v>0</v>
      </c>
      <c r="O7277">
        <f t="shared" si="795"/>
        <v>0</v>
      </c>
      <c r="P7277">
        <f t="shared" si="796"/>
        <v>0</v>
      </c>
      <c r="Q7277">
        <f t="shared" si="797"/>
        <v>0.52360549263803202</v>
      </c>
      <c r="V7277">
        <v>1</v>
      </c>
    </row>
    <row r="7278" spans="1:22" x14ac:dyDescent="0.35">
      <c r="A7278">
        <v>2903326</v>
      </c>
      <c r="B7278">
        <v>1</v>
      </c>
      <c r="C7278">
        <v>5</v>
      </c>
      <c r="D7278">
        <v>3</v>
      </c>
      <c r="E7278">
        <v>1</v>
      </c>
      <c r="F7278">
        <v>7</v>
      </c>
      <c r="G7278">
        <v>3</v>
      </c>
      <c r="H7278">
        <v>0.74192130144683699</v>
      </c>
      <c r="I7278">
        <v>2903326</v>
      </c>
      <c r="J7278">
        <f>IF(B7278=1,1,IF(B7278=2,0,NA))</f>
        <v>1</v>
      </c>
      <c r="K7278">
        <f t="shared" ca="1" si="791"/>
        <v>33</v>
      </c>
      <c r="L7278">
        <f t="shared" si="792"/>
        <v>3</v>
      </c>
      <c r="M7278">
        <f t="shared" si="793"/>
        <v>1</v>
      </c>
      <c r="N7278">
        <f t="shared" si="794"/>
        <v>0</v>
      </c>
      <c r="O7278">
        <f t="shared" si="795"/>
        <v>0</v>
      </c>
      <c r="P7278">
        <f t="shared" si="796"/>
        <v>0</v>
      </c>
      <c r="Q7278">
        <f t="shared" si="797"/>
        <v>0.74192130144683699</v>
      </c>
      <c r="V7278">
        <v>1</v>
      </c>
    </row>
    <row r="7279" spans="1:22" x14ac:dyDescent="0.35">
      <c r="A7279">
        <v>2906535</v>
      </c>
      <c r="B7279">
        <v>2</v>
      </c>
      <c r="C7279">
        <v>4</v>
      </c>
      <c r="D7279">
        <v>3</v>
      </c>
      <c r="E7279">
        <v>1</v>
      </c>
      <c r="F7279">
        <v>7</v>
      </c>
      <c r="G7279">
        <v>3</v>
      </c>
      <c r="H7279">
        <v>0.62855212913860103</v>
      </c>
      <c r="I7279">
        <v>2906535</v>
      </c>
      <c r="J7279">
        <f>IF(B7279=1,1,IF(B7279=2,0,NA))</f>
        <v>0</v>
      </c>
      <c r="K7279">
        <f t="shared" ca="1" si="791"/>
        <v>0</v>
      </c>
      <c r="L7279">
        <f t="shared" si="792"/>
        <v>3</v>
      </c>
      <c r="M7279">
        <f t="shared" si="793"/>
        <v>1</v>
      </c>
      <c r="N7279">
        <f t="shared" si="794"/>
        <v>0</v>
      </c>
      <c r="O7279">
        <f t="shared" si="795"/>
        <v>0</v>
      </c>
      <c r="P7279">
        <f t="shared" si="796"/>
        <v>0</v>
      </c>
      <c r="Q7279">
        <f t="shared" si="797"/>
        <v>0.62855212913860103</v>
      </c>
      <c r="V7279">
        <v>1</v>
      </c>
    </row>
    <row r="7280" spans="1:22" x14ac:dyDescent="0.35">
      <c r="A7280">
        <v>2901665</v>
      </c>
      <c r="B7280">
        <v>2</v>
      </c>
      <c r="C7280">
        <v>-1</v>
      </c>
      <c r="D7280">
        <v>3</v>
      </c>
      <c r="E7280">
        <v>1</v>
      </c>
      <c r="F7280">
        <v>7</v>
      </c>
      <c r="G7280">
        <v>-1</v>
      </c>
      <c r="H7280">
        <v>0.68026664973365902</v>
      </c>
      <c r="I7280">
        <v>2901665</v>
      </c>
      <c r="J7280">
        <f>IF(B7280=1,1,IF(B7280=2,0,NA))</f>
        <v>0</v>
      </c>
      <c r="K7280">
        <f t="shared" ca="1" si="791"/>
        <v>0</v>
      </c>
      <c r="L7280">
        <f t="shared" si="792"/>
        <v>3</v>
      </c>
      <c r="M7280">
        <f t="shared" si="793"/>
        <v>1</v>
      </c>
      <c r="N7280">
        <f t="shared" si="794"/>
        <v>0</v>
      </c>
      <c r="O7280">
        <f t="shared" si="795"/>
        <v>0</v>
      </c>
      <c r="P7280">
        <f t="shared" si="796"/>
        <v>0</v>
      </c>
      <c r="Q7280">
        <f t="shared" si="797"/>
        <v>0.68026664973365902</v>
      </c>
      <c r="V7280">
        <v>1</v>
      </c>
    </row>
    <row r="7281" spans="1:22" x14ac:dyDescent="0.35">
      <c r="A7281">
        <v>2906023</v>
      </c>
      <c r="B7281">
        <v>2</v>
      </c>
      <c r="C7281">
        <v>-1</v>
      </c>
      <c r="D7281">
        <v>3</v>
      </c>
      <c r="E7281">
        <v>1</v>
      </c>
      <c r="F7281">
        <v>7</v>
      </c>
      <c r="G7281">
        <v>-1</v>
      </c>
      <c r="H7281">
        <v>0.70308910575361305</v>
      </c>
      <c r="I7281">
        <v>2906023</v>
      </c>
      <c r="J7281">
        <f>IF(B7281=1,1,IF(B7281=2,0,NA))</f>
        <v>0</v>
      </c>
      <c r="K7281">
        <f t="shared" ca="1" si="791"/>
        <v>0</v>
      </c>
      <c r="L7281">
        <f t="shared" si="792"/>
        <v>3</v>
      </c>
      <c r="M7281">
        <f t="shared" si="793"/>
        <v>1</v>
      </c>
      <c r="N7281">
        <f t="shared" si="794"/>
        <v>0</v>
      </c>
      <c r="O7281">
        <f t="shared" si="795"/>
        <v>0</v>
      </c>
      <c r="P7281">
        <f t="shared" si="796"/>
        <v>0</v>
      </c>
      <c r="Q7281">
        <f t="shared" si="797"/>
        <v>0.70308910575361305</v>
      </c>
      <c r="V7281">
        <v>1</v>
      </c>
    </row>
    <row r="7282" spans="1:22" x14ac:dyDescent="0.35">
      <c r="A7282">
        <v>2905505</v>
      </c>
      <c r="B7282">
        <v>2</v>
      </c>
      <c r="C7282">
        <v>11</v>
      </c>
      <c r="D7282">
        <v>4</v>
      </c>
      <c r="E7282">
        <v>1</v>
      </c>
      <c r="F7282">
        <v>15</v>
      </c>
      <c r="G7282">
        <v>3</v>
      </c>
      <c r="H7282">
        <v>0.42582154211684398</v>
      </c>
      <c r="I7282">
        <v>2905505</v>
      </c>
      <c r="J7282">
        <f>IF(B7282=1,1,IF(B7282=2,0,NA))</f>
        <v>0</v>
      </c>
      <c r="K7282">
        <f t="shared" ca="1" si="791"/>
        <v>64</v>
      </c>
      <c r="L7282">
        <f t="shared" si="792"/>
        <v>4</v>
      </c>
      <c r="M7282">
        <f t="shared" si="793"/>
        <v>1</v>
      </c>
      <c r="N7282">
        <f t="shared" si="794"/>
        <v>0</v>
      </c>
      <c r="O7282">
        <f t="shared" si="795"/>
        <v>0</v>
      </c>
      <c r="P7282">
        <f t="shared" si="796"/>
        <v>0</v>
      </c>
      <c r="Q7282">
        <f t="shared" si="797"/>
        <v>0.42582154211684398</v>
      </c>
      <c r="V7282">
        <v>1</v>
      </c>
    </row>
    <row r="7283" spans="1:22" x14ac:dyDescent="0.35">
      <c r="A7283">
        <v>2906626</v>
      </c>
      <c r="B7283">
        <v>2</v>
      </c>
      <c r="C7283">
        <v>6</v>
      </c>
      <c r="D7283">
        <v>5</v>
      </c>
      <c r="E7283">
        <v>1</v>
      </c>
      <c r="F7283">
        <v>6</v>
      </c>
      <c r="G7283">
        <v>2</v>
      </c>
      <c r="H7283">
        <v>0.87816738074118506</v>
      </c>
      <c r="I7283">
        <v>2906626</v>
      </c>
      <c r="J7283">
        <f>IF(B7283=1,1,IF(B7283=2,0,NA))</f>
        <v>0</v>
      </c>
      <c r="K7283">
        <f t="shared" ca="1" si="791"/>
        <v>35</v>
      </c>
      <c r="L7283">
        <f t="shared" si="792"/>
        <v>5</v>
      </c>
      <c r="M7283">
        <f t="shared" si="793"/>
        <v>1</v>
      </c>
      <c r="N7283">
        <f t="shared" si="794"/>
        <v>0</v>
      </c>
      <c r="O7283">
        <f t="shared" si="795"/>
        <v>1</v>
      </c>
      <c r="P7283">
        <f t="shared" si="796"/>
        <v>0</v>
      </c>
      <c r="Q7283">
        <f t="shared" si="797"/>
        <v>0.87816738074118506</v>
      </c>
      <c r="V7283">
        <v>3</v>
      </c>
    </row>
    <row r="7284" spans="1:22" x14ac:dyDescent="0.35">
      <c r="A7284">
        <v>2905033</v>
      </c>
      <c r="B7284">
        <v>1</v>
      </c>
      <c r="C7284">
        <v>6</v>
      </c>
      <c r="D7284">
        <v>5</v>
      </c>
      <c r="E7284">
        <v>1</v>
      </c>
      <c r="F7284">
        <v>6</v>
      </c>
      <c r="G7284">
        <v>2</v>
      </c>
      <c r="H7284">
        <v>0.95269490123136602</v>
      </c>
      <c r="I7284">
        <v>2905033</v>
      </c>
      <c r="J7284">
        <f>IF(B7284=1,1,IF(B7284=2,0,NA))</f>
        <v>1</v>
      </c>
      <c r="K7284">
        <f t="shared" ca="1" si="791"/>
        <v>35</v>
      </c>
      <c r="L7284">
        <f t="shared" si="792"/>
        <v>5</v>
      </c>
      <c r="M7284">
        <f t="shared" si="793"/>
        <v>1</v>
      </c>
      <c r="N7284">
        <f t="shared" si="794"/>
        <v>0</v>
      </c>
      <c r="O7284">
        <f t="shared" si="795"/>
        <v>1</v>
      </c>
      <c r="P7284">
        <f t="shared" si="796"/>
        <v>0</v>
      </c>
      <c r="Q7284">
        <f t="shared" si="797"/>
        <v>0.95269490123136602</v>
      </c>
      <c r="V7284">
        <v>3</v>
      </c>
    </row>
    <row r="7285" spans="1:22" x14ac:dyDescent="0.35">
      <c r="A7285">
        <v>2902872</v>
      </c>
      <c r="B7285">
        <v>1</v>
      </c>
      <c r="C7285">
        <v>2</v>
      </c>
      <c r="D7285">
        <v>5</v>
      </c>
      <c r="E7285">
        <v>1</v>
      </c>
      <c r="F7285">
        <v>6</v>
      </c>
      <c r="G7285">
        <v>3</v>
      </c>
      <c r="H7285">
        <v>0.98659351805276196</v>
      </c>
      <c r="I7285">
        <v>2902872</v>
      </c>
      <c r="J7285">
        <f>IF(B7285=1,1,IF(B7285=2,0,NA))</f>
        <v>1</v>
      </c>
      <c r="K7285">
        <f t="shared" ca="1" si="791"/>
        <v>0</v>
      </c>
      <c r="L7285">
        <f t="shared" si="792"/>
        <v>5</v>
      </c>
      <c r="M7285">
        <f t="shared" si="793"/>
        <v>1</v>
      </c>
      <c r="N7285">
        <f t="shared" si="794"/>
        <v>0</v>
      </c>
      <c r="O7285">
        <f t="shared" si="795"/>
        <v>0</v>
      </c>
      <c r="P7285">
        <f t="shared" si="796"/>
        <v>0</v>
      </c>
      <c r="Q7285">
        <f t="shared" si="797"/>
        <v>0.98659351805276196</v>
      </c>
      <c r="V7285">
        <v>3</v>
      </c>
    </row>
    <row r="7286" spans="1:22" x14ac:dyDescent="0.35">
      <c r="A7286">
        <v>2908127</v>
      </c>
      <c r="B7286">
        <v>1</v>
      </c>
      <c r="C7286">
        <v>-1</v>
      </c>
      <c r="D7286">
        <v>5</v>
      </c>
      <c r="E7286">
        <v>1</v>
      </c>
      <c r="F7286">
        <v>6</v>
      </c>
      <c r="G7286">
        <v>-1</v>
      </c>
      <c r="H7286">
        <v>1.2086591612097899</v>
      </c>
      <c r="I7286">
        <v>2908127</v>
      </c>
      <c r="J7286">
        <f>IF(B7286=1,1,IF(B7286=2,0,NA))</f>
        <v>1</v>
      </c>
      <c r="K7286">
        <f t="shared" ca="1" si="791"/>
        <v>0</v>
      </c>
      <c r="L7286">
        <f t="shared" si="792"/>
        <v>5</v>
      </c>
      <c r="M7286">
        <f t="shared" si="793"/>
        <v>1</v>
      </c>
      <c r="N7286">
        <f t="shared" si="794"/>
        <v>0</v>
      </c>
      <c r="O7286">
        <f t="shared" si="795"/>
        <v>0</v>
      </c>
      <c r="P7286">
        <f t="shared" si="796"/>
        <v>0</v>
      </c>
      <c r="Q7286">
        <f t="shared" si="797"/>
        <v>1.2086591612097899</v>
      </c>
      <c r="V7286">
        <v>3</v>
      </c>
    </row>
    <row r="7287" spans="1:22" x14ac:dyDescent="0.35">
      <c r="A7287">
        <v>2906793</v>
      </c>
      <c r="B7287">
        <v>2</v>
      </c>
      <c r="C7287">
        <v>-1</v>
      </c>
      <c r="D7287">
        <v>5</v>
      </c>
      <c r="E7287">
        <v>1</v>
      </c>
      <c r="F7287">
        <v>6</v>
      </c>
      <c r="G7287">
        <v>-1</v>
      </c>
      <c r="H7287">
        <v>1.01970823800883</v>
      </c>
      <c r="I7287">
        <v>2906793</v>
      </c>
      <c r="J7287">
        <f>IF(B7287=1,1,IF(B7287=2,0,NA))</f>
        <v>0</v>
      </c>
      <c r="K7287">
        <f t="shared" ca="1" si="791"/>
        <v>0</v>
      </c>
      <c r="L7287">
        <f t="shared" si="792"/>
        <v>5</v>
      </c>
      <c r="M7287">
        <f t="shared" si="793"/>
        <v>1</v>
      </c>
      <c r="N7287">
        <f t="shared" si="794"/>
        <v>0</v>
      </c>
      <c r="O7287">
        <f t="shared" si="795"/>
        <v>0</v>
      </c>
      <c r="P7287">
        <f t="shared" si="796"/>
        <v>0</v>
      </c>
      <c r="Q7287">
        <f t="shared" si="797"/>
        <v>1.01970823800883</v>
      </c>
      <c r="V7287">
        <v>3</v>
      </c>
    </row>
    <row r="7288" spans="1:22" x14ac:dyDescent="0.35">
      <c r="A7288">
        <v>2904707</v>
      </c>
      <c r="B7288">
        <v>2</v>
      </c>
      <c r="C7288">
        <v>1</v>
      </c>
      <c r="D7288">
        <v>5</v>
      </c>
      <c r="E7288">
        <v>1</v>
      </c>
      <c r="F7288">
        <v>7</v>
      </c>
      <c r="G7288">
        <v>1</v>
      </c>
      <c r="H7288">
        <v>0.86051450422822595</v>
      </c>
      <c r="I7288">
        <v>2904707</v>
      </c>
      <c r="J7288">
        <f>IF(B7288=1,1,IF(B7288=2,0,NA))</f>
        <v>0</v>
      </c>
      <c r="K7288">
        <f t="shared" ca="1" si="791"/>
        <v>0</v>
      </c>
      <c r="L7288">
        <f t="shared" si="792"/>
        <v>5</v>
      </c>
      <c r="M7288">
        <f t="shared" si="793"/>
        <v>1</v>
      </c>
      <c r="N7288">
        <f t="shared" si="794"/>
        <v>1</v>
      </c>
      <c r="O7288">
        <f t="shared" si="795"/>
        <v>0</v>
      </c>
      <c r="P7288">
        <f t="shared" si="796"/>
        <v>0</v>
      </c>
      <c r="Q7288">
        <f t="shared" si="797"/>
        <v>0.86051450422822595</v>
      </c>
      <c r="V7288">
        <v>3</v>
      </c>
    </row>
    <row r="7289" spans="1:22" x14ac:dyDescent="0.35">
      <c r="A7289">
        <v>2903088</v>
      </c>
      <c r="B7289">
        <v>2</v>
      </c>
      <c r="C7289">
        <v>1</v>
      </c>
      <c r="D7289">
        <v>5</v>
      </c>
      <c r="E7289">
        <v>1</v>
      </c>
      <c r="F7289">
        <v>7</v>
      </c>
      <c r="G7289">
        <v>1</v>
      </c>
      <c r="H7289">
        <v>0.86051450422822595</v>
      </c>
      <c r="I7289">
        <v>2903088</v>
      </c>
      <c r="J7289">
        <f>IF(B7289=1,1,IF(B7289=2,0,NA))</f>
        <v>0</v>
      </c>
      <c r="K7289">
        <f t="shared" ca="1" si="791"/>
        <v>0</v>
      </c>
      <c r="L7289">
        <f t="shared" si="792"/>
        <v>5</v>
      </c>
      <c r="M7289">
        <f t="shared" si="793"/>
        <v>1</v>
      </c>
      <c r="N7289">
        <f t="shared" si="794"/>
        <v>1</v>
      </c>
      <c r="O7289">
        <f t="shared" si="795"/>
        <v>0</v>
      </c>
      <c r="P7289">
        <f t="shared" si="796"/>
        <v>0</v>
      </c>
      <c r="Q7289">
        <f t="shared" si="797"/>
        <v>0.86051450422822595</v>
      </c>
      <c r="V7289">
        <v>3</v>
      </c>
    </row>
    <row r="7290" spans="1:22" x14ac:dyDescent="0.35">
      <c r="A7290">
        <v>2902081</v>
      </c>
      <c r="B7290">
        <v>2</v>
      </c>
      <c r="C7290">
        <v>14</v>
      </c>
      <c r="D7290">
        <v>5</v>
      </c>
      <c r="E7290">
        <v>1</v>
      </c>
      <c r="F7290">
        <v>7</v>
      </c>
      <c r="G7290">
        <v>2</v>
      </c>
      <c r="H7290">
        <v>0.86312466747000705</v>
      </c>
      <c r="I7290">
        <v>2902081</v>
      </c>
      <c r="J7290">
        <f>IF(B7290=1,1,IF(B7290=2,0,NA))</f>
        <v>0</v>
      </c>
      <c r="K7290">
        <f t="shared" ca="1" si="791"/>
        <v>75</v>
      </c>
      <c r="L7290">
        <f t="shared" si="792"/>
        <v>5</v>
      </c>
      <c r="M7290">
        <f t="shared" si="793"/>
        <v>1</v>
      </c>
      <c r="N7290">
        <f t="shared" si="794"/>
        <v>0</v>
      </c>
      <c r="O7290">
        <f t="shared" si="795"/>
        <v>1</v>
      </c>
      <c r="P7290">
        <f t="shared" si="796"/>
        <v>0</v>
      </c>
      <c r="Q7290">
        <f t="shared" si="797"/>
        <v>0.86312466747000705</v>
      </c>
      <c r="V7290">
        <v>3</v>
      </c>
    </row>
    <row r="7291" spans="1:22" x14ac:dyDescent="0.35">
      <c r="A7291">
        <v>2903857</v>
      </c>
      <c r="B7291">
        <v>1</v>
      </c>
      <c r="C7291">
        <v>9</v>
      </c>
      <c r="D7291">
        <v>5</v>
      </c>
      <c r="E7291">
        <v>1</v>
      </c>
      <c r="F7291">
        <v>17</v>
      </c>
      <c r="G7291">
        <v>1</v>
      </c>
      <c r="H7291">
        <v>1.00517436102161</v>
      </c>
      <c r="I7291">
        <v>2903857</v>
      </c>
      <c r="J7291">
        <f>IF(B7291=1,1,IF(B7291=2,0,NA))</f>
        <v>1</v>
      </c>
      <c r="K7291">
        <f t="shared" ca="1" si="791"/>
        <v>53</v>
      </c>
      <c r="L7291">
        <f t="shared" si="792"/>
        <v>5</v>
      </c>
      <c r="M7291">
        <f t="shared" si="793"/>
        <v>1</v>
      </c>
      <c r="N7291">
        <f t="shared" si="794"/>
        <v>1</v>
      </c>
      <c r="O7291">
        <f t="shared" si="795"/>
        <v>0</v>
      </c>
      <c r="P7291">
        <f t="shared" si="796"/>
        <v>0</v>
      </c>
      <c r="Q7291">
        <f t="shared" si="797"/>
        <v>1.00517436102161</v>
      </c>
      <c r="V7291">
        <v>3</v>
      </c>
    </row>
    <row r="7292" spans="1:22" x14ac:dyDescent="0.35">
      <c r="A7292">
        <v>2901960</v>
      </c>
      <c r="B7292">
        <v>2</v>
      </c>
      <c r="C7292">
        <v>4</v>
      </c>
      <c r="D7292">
        <v>5</v>
      </c>
      <c r="E7292">
        <v>1</v>
      </c>
      <c r="F7292">
        <v>17</v>
      </c>
      <c r="G7292">
        <v>1</v>
      </c>
      <c r="H7292">
        <v>0.97530573642730001</v>
      </c>
      <c r="I7292">
        <v>2901960</v>
      </c>
      <c r="J7292">
        <f>IF(B7292=1,1,IF(B7292=2,0,NA))</f>
        <v>0</v>
      </c>
      <c r="K7292">
        <f t="shared" ca="1" si="791"/>
        <v>0</v>
      </c>
      <c r="L7292">
        <f t="shared" si="792"/>
        <v>5</v>
      </c>
      <c r="M7292">
        <f t="shared" si="793"/>
        <v>1</v>
      </c>
      <c r="N7292">
        <f t="shared" si="794"/>
        <v>1</v>
      </c>
      <c r="O7292">
        <f t="shared" si="795"/>
        <v>0</v>
      </c>
      <c r="P7292">
        <f t="shared" si="796"/>
        <v>0</v>
      </c>
      <c r="Q7292">
        <f t="shared" si="797"/>
        <v>0.97530573642730001</v>
      </c>
      <c r="V7292">
        <v>3</v>
      </c>
    </row>
    <row r="7293" spans="1:22" x14ac:dyDescent="0.35">
      <c r="A7293">
        <v>2901779</v>
      </c>
      <c r="B7293">
        <v>1</v>
      </c>
      <c r="C7293">
        <v>3</v>
      </c>
      <c r="D7293">
        <v>5</v>
      </c>
      <c r="E7293">
        <v>1</v>
      </c>
      <c r="F7293">
        <v>6</v>
      </c>
      <c r="G7293">
        <v>3</v>
      </c>
      <c r="H7293">
        <v>0.63513690519510002</v>
      </c>
      <c r="I7293">
        <v>2901779</v>
      </c>
      <c r="J7293">
        <f>IF(B7293=1,1,IF(B7293=2,0,NA))</f>
        <v>1</v>
      </c>
      <c r="K7293">
        <f t="shared" ca="1" si="791"/>
        <v>0</v>
      </c>
      <c r="L7293">
        <f t="shared" si="792"/>
        <v>5</v>
      </c>
      <c r="M7293">
        <f t="shared" si="793"/>
        <v>1</v>
      </c>
      <c r="N7293">
        <f t="shared" si="794"/>
        <v>0</v>
      </c>
      <c r="O7293">
        <f t="shared" si="795"/>
        <v>0</v>
      </c>
      <c r="P7293">
        <f t="shared" si="796"/>
        <v>0</v>
      </c>
      <c r="Q7293">
        <f t="shared" si="797"/>
        <v>0.63513690519510002</v>
      </c>
      <c r="V7293">
        <v>3</v>
      </c>
    </row>
    <row r="7294" spans="1:22" x14ac:dyDescent="0.35">
      <c r="A7294">
        <v>2909094</v>
      </c>
      <c r="B7294">
        <v>2</v>
      </c>
      <c r="C7294">
        <v>3</v>
      </c>
      <c r="D7294">
        <v>5</v>
      </c>
      <c r="E7294">
        <v>1</v>
      </c>
      <c r="F7294">
        <v>6</v>
      </c>
      <c r="G7294">
        <v>3</v>
      </c>
      <c r="H7294">
        <v>0.61413143540970405</v>
      </c>
      <c r="I7294">
        <v>2909094</v>
      </c>
      <c r="J7294">
        <f>IF(B7294=1,1,IF(B7294=2,0,NA))</f>
        <v>0</v>
      </c>
      <c r="K7294">
        <f t="shared" ca="1" si="791"/>
        <v>0</v>
      </c>
      <c r="L7294">
        <f t="shared" si="792"/>
        <v>5</v>
      </c>
      <c r="M7294">
        <f t="shared" si="793"/>
        <v>1</v>
      </c>
      <c r="N7294">
        <f t="shared" si="794"/>
        <v>0</v>
      </c>
      <c r="O7294">
        <f t="shared" si="795"/>
        <v>0</v>
      </c>
      <c r="P7294">
        <f t="shared" si="796"/>
        <v>0</v>
      </c>
      <c r="Q7294">
        <f t="shared" si="797"/>
        <v>0.61413143540970405</v>
      </c>
      <c r="V7294">
        <v>3</v>
      </c>
    </row>
    <row r="7295" spans="1:22" x14ac:dyDescent="0.35">
      <c r="A7295">
        <v>2905806</v>
      </c>
      <c r="B7295">
        <v>2</v>
      </c>
      <c r="C7295">
        <v>-1</v>
      </c>
      <c r="D7295">
        <v>5</v>
      </c>
      <c r="E7295">
        <v>1</v>
      </c>
      <c r="F7295">
        <v>6</v>
      </c>
      <c r="G7295">
        <v>-1</v>
      </c>
      <c r="H7295">
        <v>0.66502756526661899</v>
      </c>
      <c r="I7295">
        <v>2905806</v>
      </c>
      <c r="J7295">
        <f>IF(B7295=1,1,IF(B7295=2,0,NA))</f>
        <v>0</v>
      </c>
      <c r="K7295">
        <f t="shared" ca="1" si="791"/>
        <v>0</v>
      </c>
      <c r="L7295">
        <f t="shared" si="792"/>
        <v>5</v>
      </c>
      <c r="M7295">
        <f t="shared" si="793"/>
        <v>1</v>
      </c>
      <c r="N7295">
        <f t="shared" si="794"/>
        <v>0</v>
      </c>
      <c r="O7295">
        <f t="shared" si="795"/>
        <v>0</v>
      </c>
      <c r="P7295">
        <f t="shared" si="796"/>
        <v>0</v>
      </c>
      <c r="Q7295">
        <f t="shared" si="797"/>
        <v>0.66502756526661899</v>
      </c>
      <c r="V7295">
        <v>3</v>
      </c>
    </row>
    <row r="7296" spans="1:22" x14ac:dyDescent="0.35">
      <c r="A7296">
        <v>2910623</v>
      </c>
      <c r="B7296">
        <v>2</v>
      </c>
      <c r="C7296">
        <v>-1</v>
      </c>
      <c r="D7296">
        <v>5</v>
      </c>
      <c r="E7296">
        <v>1</v>
      </c>
      <c r="F7296">
        <v>6</v>
      </c>
      <c r="G7296">
        <v>-1</v>
      </c>
      <c r="H7296">
        <v>0.66502756526661899</v>
      </c>
      <c r="I7296">
        <v>2910623</v>
      </c>
      <c r="J7296">
        <f>IF(B7296=1,1,IF(B7296=2,0,NA))</f>
        <v>0</v>
      </c>
      <c r="K7296">
        <f t="shared" ca="1" si="791"/>
        <v>0</v>
      </c>
      <c r="L7296">
        <f t="shared" si="792"/>
        <v>5</v>
      </c>
      <c r="M7296">
        <f t="shared" si="793"/>
        <v>1</v>
      </c>
      <c r="N7296">
        <f t="shared" si="794"/>
        <v>0</v>
      </c>
      <c r="O7296">
        <f t="shared" si="795"/>
        <v>0</v>
      </c>
      <c r="P7296">
        <f t="shared" si="796"/>
        <v>0</v>
      </c>
      <c r="Q7296">
        <f t="shared" si="797"/>
        <v>0.66502756526661899</v>
      </c>
      <c r="V7296">
        <v>3</v>
      </c>
    </row>
    <row r="7297" spans="1:22" x14ac:dyDescent="0.35">
      <c r="A7297">
        <v>2900629</v>
      </c>
      <c r="B7297">
        <v>2</v>
      </c>
      <c r="C7297">
        <v>17</v>
      </c>
      <c r="D7297">
        <v>5</v>
      </c>
      <c r="E7297">
        <v>1</v>
      </c>
      <c r="F7297">
        <v>3</v>
      </c>
      <c r="G7297">
        <v>2</v>
      </c>
      <c r="H7297">
        <v>0.87129365701916295</v>
      </c>
      <c r="I7297">
        <v>2900629</v>
      </c>
      <c r="J7297">
        <f>IF(B7297=1,1,IF(B7297=2,0,NA))</f>
        <v>0</v>
      </c>
      <c r="K7297">
        <f t="shared" ca="1" si="791"/>
        <v>90</v>
      </c>
      <c r="L7297">
        <f t="shared" si="792"/>
        <v>5</v>
      </c>
      <c r="M7297">
        <f t="shared" si="793"/>
        <v>1</v>
      </c>
      <c r="N7297">
        <f t="shared" si="794"/>
        <v>0</v>
      </c>
      <c r="O7297">
        <f t="shared" si="795"/>
        <v>1</v>
      </c>
      <c r="P7297">
        <f t="shared" si="796"/>
        <v>1</v>
      </c>
      <c r="Q7297">
        <f t="shared" si="797"/>
        <v>0.87129365701916295</v>
      </c>
      <c r="V7297">
        <v>3</v>
      </c>
    </row>
    <row r="7298" spans="1:22" x14ac:dyDescent="0.35">
      <c r="A7298">
        <v>2911358</v>
      </c>
      <c r="B7298">
        <v>2</v>
      </c>
      <c r="C7298">
        <v>15</v>
      </c>
      <c r="D7298">
        <v>5</v>
      </c>
      <c r="E7298">
        <v>1</v>
      </c>
      <c r="F7298">
        <v>9</v>
      </c>
      <c r="G7298">
        <v>3</v>
      </c>
      <c r="H7298">
        <v>0.87129365701916295</v>
      </c>
      <c r="I7298">
        <v>2911358</v>
      </c>
      <c r="J7298">
        <f>IF(B7298=1,1,IF(B7298=2,0,NA))</f>
        <v>0</v>
      </c>
      <c r="K7298">
        <f t="shared" ca="1" si="791"/>
        <v>84</v>
      </c>
      <c r="L7298">
        <f t="shared" si="792"/>
        <v>5</v>
      </c>
      <c r="M7298">
        <f t="shared" si="793"/>
        <v>1</v>
      </c>
      <c r="N7298">
        <f t="shared" si="794"/>
        <v>0</v>
      </c>
      <c r="O7298">
        <f t="shared" si="795"/>
        <v>0</v>
      </c>
      <c r="P7298">
        <f t="shared" si="796"/>
        <v>0</v>
      </c>
      <c r="Q7298">
        <f t="shared" si="797"/>
        <v>0.87129365701916295</v>
      </c>
      <c r="V7298">
        <v>3</v>
      </c>
    </row>
    <row r="7299" spans="1:22" x14ac:dyDescent="0.35">
      <c r="A7299">
        <v>2907297</v>
      </c>
      <c r="B7299">
        <v>2</v>
      </c>
      <c r="C7299">
        <v>9</v>
      </c>
      <c r="D7299">
        <v>4</v>
      </c>
      <c r="E7299">
        <v>1</v>
      </c>
      <c r="F7299">
        <v>17</v>
      </c>
      <c r="G7299">
        <v>2</v>
      </c>
      <c r="H7299">
        <v>0.78475065671274202</v>
      </c>
      <c r="I7299">
        <v>2907297</v>
      </c>
      <c r="J7299">
        <f>IF(B7299=1,1,IF(B7299=2,0,NA))</f>
        <v>0</v>
      </c>
      <c r="K7299">
        <f t="shared" ref="K7299:K7362" ca="1" si="798">IF(C7299&lt;5,0,IF(C7299=5,RANDBETWEEN(30,34),IF(C7299=6,RANDBETWEEN(35,39),IF(C7299=7,RANDBETWEEN(40,44),IF(C7299=8,RANDBETWEEN(45,49),IF(C7299=9,RANDBETWEEN(50,54),IF(C7299=10,RANDBETWEEN(55,59),IF(C7299=11,RANDBETWEEN(60,64),IF(C7299=12,RANDBETWEEN(65,69),IF(C7299=13,RANDBETWEEN(70,74),IF(C7299=14,RANDBETWEEN(75,79),IF(C7299=15,RANDBETWEEN(80,84),IF(C7299=16,RANDBETWEEN(85,89),RANDBETWEEN(90,99))))))))))))))</f>
        <v>53</v>
      </c>
      <c r="L7299">
        <f t="shared" ref="L7299:L7362" si="799">D7299</f>
        <v>4</v>
      </c>
      <c r="M7299">
        <f t="shared" ref="M7299:M7362" si="800">IF(E7299&lt;0,1,E7299)</f>
        <v>1</v>
      </c>
      <c r="N7299">
        <f t="shared" ref="N7299:N7362" si="801">IF(G7299=1,1,0)</f>
        <v>0</v>
      </c>
      <c r="O7299">
        <f t="shared" ref="O7299:O7362" si="802">IF(G7299=2,1,0)</f>
        <v>1</v>
      </c>
      <c r="P7299">
        <f t="shared" ref="P7299:P7362" si="803">IF(F7299=3,1,0)</f>
        <v>0</v>
      </c>
      <c r="Q7299">
        <f t="shared" ref="Q7299:Q7362" si="804">H7299</f>
        <v>0.78475065671274202</v>
      </c>
      <c r="V7299">
        <v>3</v>
      </c>
    </row>
    <row r="7300" spans="1:22" x14ac:dyDescent="0.35">
      <c r="A7300">
        <v>2908300</v>
      </c>
      <c r="B7300">
        <v>1</v>
      </c>
      <c r="C7300">
        <v>11</v>
      </c>
      <c r="D7300">
        <v>4</v>
      </c>
      <c r="E7300">
        <v>1</v>
      </c>
      <c r="F7300">
        <v>17</v>
      </c>
      <c r="G7300">
        <v>2</v>
      </c>
      <c r="H7300">
        <v>0.80537536221080996</v>
      </c>
      <c r="I7300">
        <v>2908300</v>
      </c>
      <c r="J7300">
        <f>IF(B7300=1,1,IF(B7300=2,0,NA))</f>
        <v>1</v>
      </c>
      <c r="K7300">
        <f t="shared" ca="1" si="798"/>
        <v>60</v>
      </c>
      <c r="L7300">
        <f t="shared" si="799"/>
        <v>4</v>
      </c>
      <c r="M7300">
        <f t="shared" si="800"/>
        <v>1</v>
      </c>
      <c r="N7300">
        <f t="shared" si="801"/>
        <v>0</v>
      </c>
      <c r="O7300">
        <f t="shared" si="802"/>
        <v>1</v>
      </c>
      <c r="P7300">
        <f t="shared" si="803"/>
        <v>0</v>
      </c>
      <c r="Q7300">
        <f t="shared" si="804"/>
        <v>0.80537536221080996</v>
      </c>
      <c r="V7300">
        <v>3</v>
      </c>
    </row>
    <row r="7301" spans="1:22" x14ac:dyDescent="0.35">
      <c r="A7301">
        <v>2905760</v>
      </c>
      <c r="B7301">
        <v>1</v>
      </c>
      <c r="C7301">
        <v>4</v>
      </c>
      <c r="D7301">
        <v>4</v>
      </c>
      <c r="E7301">
        <v>1</v>
      </c>
      <c r="F7301">
        <v>3</v>
      </c>
      <c r="G7301">
        <v>1</v>
      </c>
      <c r="H7301">
        <v>1.1154778780140799</v>
      </c>
      <c r="I7301">
        <v>2905760</v>
      </c>
      <c r="J7301">
        <f>IF(B7301=1,1,IF(B7301=2,0,NA))</f>
        <v>1</v>
      </c>
      <c r="K7301">
        <f t="shared" ca="1" si="798"/>
        <v>0</v>
      </c>
      <c r="L7301">
        <f t="shared" si="799"/>
        <v>4</v>
      </c>
      <c r="M7301">
        <f t="shared" si="800"/>
        <v>1</v>
      </c>
      <c r="N7301">
        <f t="shared" si="801"/>
        <v>1</v>
      </c>
      <c r="O7301">
        <f t="shared" si="802"/>
        <v>0</v>
      </c>
      <c r="P7301">
        <f t="shared" si="803"/>
        <v>1</v>
      </c>
      <c r="Q7301">
        <f t="shared" si="804"/>
        <v>1.1154778780140799</v>
      </c>
      <c r="V7301">
        <v>3</v>
      </c>
    </row>
    <row r="7302" spans="1:22" x14ac:dyDescent="0.35">
      <c r="A7302">
        <v>2903172</v>
      </c>
      <c r="B7302">
        <v>2</v>
      </c>
      <c r="C7302">
        <v>9</v>
      </c>
      <c r="D7302">
        <v>5</v>
      </c>
      <c r="E7302">
        <v>1</v>
      </c>
      <c r="F7302">
        <v>3</v>
      </c>
      <c r="G7302">
        <v>2</v>
      </c>
      <c r="H7302">
        <v>0.84136928346781703</v>
      </c>
      <c r="I7302">
        <v>2903172</v>
      </c>
      <c r="J7302">
        <f>IF(B7302=1,1,IF(B7302=2,0,NA))</f>
        <v>0</v>
      </c>
      <c r="K7302">
        <f t="shared" ca="1" si="798"/>
        <v>50</v>
      </c>
      <c r="L7302">
        <f t="shared" si="799"/>
        <v>5</v>
      </c>
      <c r="M7302">
        <f t="shared" si="800"/>
        <v>1</v>
      </c>
      <c r="N7302">
        <f t="shared" si="801"/>
        <v>0</v>
      </c>
      <c r="O7302">
        <f t="shared" si="802"/>
        <v>1</v>
      </c>
      <c r="P7302">
        <f t="shared" si="803"/>
        <v>1</v>
      </c>
      <c r="Q7302">
        <f t="shared" si="804"/>
        <v>0.84136928346781703</v>
      </c>
      <c r="V7302">
        <v>3</v>
      </c>
    </row>
    <row r="7303" spans="1:22" x14ac:dyDescent="0.35">
      <c r="A7303">
        <v>2909431</v>
      </c>
      <c r="B7303">
        <v>1</v>
      </c>
      <c r="C7303">
        <v>9</v>
      </c>
      <c r="D7303">
        <v>5</v>
      </c>
      <c r="E7303">
        <v>1</v>
      </c>
      <c r="F7303">
        <v>3</v>
      </c>
      <c r="G7303">
        <v>2</v>
      </c>
      <c r="H7303">
        <v>0.88159045343644504</v>
      </c>
      <c r="I7303">
        <v>2909431</v>
      </c>
      <c r="J7303">
        <f>IF(B7303=1,1,IF(B7303=2,0,NA))</f>
        <v>1</v>
      </c>
      <c r="K7303">
        <f t="shared" ca="1" si="798"/>
        <v>54</v>
      </c>
      <c r="L7303">
        <f t="shared" si="799"/>
        <v>5</v>
      </c>
      <c r="M7303">
        <f t="shared" si="800"/>
        <v>1</v>
      </c>
      <c r="N7303">
        <f t="shared" si="801"/>
        <v>0</v>
      </c>
      <c r="O7303">
        <f t="shared" si="802"/>
        <v>1</v>
      </c>
      <c r="P7303">
        <f t="shared" si="803"/>
        <v>1</v>
      </c>
      <c r="Q7303">
        <f t="shared" si="804"/>
        <v>0.88159045343644504</v>
      </c>
      <c r="V7303">
        <v>3</v>
      </c>
    </row>
    <row r="7304" spans="1:22" x14ac:dyDescent="0.35">
      <c r="A7304">
        <v>2903374</v>
      </c>
      <c r="B7304">
        <v>2</v>
      </c>
      <c r="C7304">
        <v>7</v>
      </c>
      <c r="D7304">
        <v>2</v>
      </c>
      <c r="E7304">
        <v>3</v>
      </c>
      <c r="F7304">
        <v>7</v>
      </c>
      <c r="G7304">
        <v>3</v>
      </c>
      <c r="H7304">
        <v>1.04539278225782</v>
      </c>
      <c r="I7304">
        <v>2903374</v>
      </c>
      <c r="J7304">
        <f>IF(B7304=1,1,IF(B7304=2,0,NA))</f>
        <v>0</v>
      </c>
      <c r="K7304">
        <f t="shared" ca="1" si="798"/>
        <v>40</v>
      </c>
      <c r="L7304">
        <f t="shared" si="799"/>
        <v>2</v>
      </c>
      <c r="M7304">
        <f t="shared" si="800"/>
        <v>3</v>
      </c>
      <c r="N7304">
        <f t="shared" si="801"/>
        <v>0</v>
      </c>
      <c r="O7304">
        <f t="shared" si="802"/>
        <v>0</v>
      </c>
      <c r="P7304">
        <f t="shared" si="803"/>
        <v>0</v>
      </c>
      <c r="Q7304">
        <f t="shared" si="804"/>
        <v>1.04539278225782</v>
      </c>
      <c r="V7304">
        <v>3</v>
      </c>
    </row>
    <row r="7305" spans="1:22" x14ac:dyDescent="0.35">
      <c r="A7305">
        <v>2901165</v>
      </c>
      <c r="B7305">
        <v>1</v>
      </c>
      <c r="C7305">
        <v>7</v>
      </c>
      <c r="D7305">
        <v>2</v>
      </c>
      <c r="E7305">
        <v>3</v>
      </c>
      <c r="F7305">
        <v>7</v>
      </c>
      <c r="G7305">
        <v>3</v>
      </c>
      <c r="H7305">
        <v>1.2583137261070301</v>
      </c>
      <c r="I7305">
        <v>2901165</v>
      </c>
      <c r="J7305">
        <f>IF(B7305=1,1,IF(B7305=2,0,NA))</f>
        <v>1</v>
      </c>
      <c r="K7305">
        <f t="shared" ca="1" si="798"/>
        <v>44</v>
      </c>
      <c r="L7305">
        <f t="shared" si="799"/>
        <v>2</v>
      </c>
      <c r="M7305">
        <f t="shared" si="800"/>
        <v>3</v>
      </c>
      <c r="N7305">
        <f t="shared" si="801"/>
        <v>0</v>
      </c>
      <c r="O7305">
        <f t="shared" si="802"/>
        <v>0</v>
      </c>
      <c r="P7305">
        <f t="shared" si="803"/>
        <v>0</v>
      </c>
      <c r="Q7305">
        <f t="shared" si="804"/>
        <v>1.2583137261070301</v>
      </c>
      <c r="V7305">
        <v>3</v>
      </c>
    </row>
    <row r="7306" spans="1:22" x14ac:dyDescent="0.35">
      <c r="A7306">
        <v>2910879</v>
      </c>
      <c r="B7306">
        <v>1</v>
      </c>
      <c r="C7306">
        <v>2</v>
      </c>
      <c r="D7306">
        <v>2</v>
      </c>
      <c r="E7306">
        <v>3</v>
      </c>
      <c r="F7306">
        <v>7</v>
      </c>
      <c r="G7306">
        <v>3</v>
      </c>
      <c r="H7306">
        <v>1.3551601721087501</v>
      </c>
      <c r="I7306">
        <v>2910879</v>
      </c>
      <c r="J7306">
        <f>IF(B7306=1,1,IF(B7306=2,0,NA))</f>
        <v>1</v>
      </c>
      <c r="K7306">
        <f t="shared" ca="1" si="798"/>
        <v>0</v>
      </c>
      <c r="L7306">
        <f t="shared" si="799"/>
        <v>2</v>
      </c>
      <c r="M7306">
        <f t="shared" si="800"/>
        <v>3</v>
      </c>
      <c r="N7306">
        <f t="shared" si="801"/>
        <v>0</v>
      </c>
      <c r="O7306">
        <f t="shared" si="802"/>
        <v>0</v>
      </c>
      <c r="P7306">
        <f t="shared" si="803"/>
        <v>0</v>
      </c>
      <c r="Q7306">
        <f t="shared" si="804"/>
        <v>1.3551601721087501</v>
      </c>
      <c r="V7306">
        <v>3</v>
      </c>
    </row>
    <row r="7307" spans="1:22" x14ac:dyDescent="0.35">
      <c r="A7307">
        <v>2906764</v>
      </c>
      <c r="B7307">
        <v>1</v>
      </c>
      <c r="C7307">
        <v>-1</v>
      </c>
      <c r="D7307">
        <v>2</v>
      </c>
      <c r="E7307">
        <v>3</v>
      </c>
      <c r="F7307">
        <v>7</v>
      </c>
      <c r="G7307">
        <v>-1</v>
      </c>
      <c r="H7307">
        <v>1.3522392993691701</v>
      </c>
      <c r="I7307">
        <v>2906764</v>
      </c>
      <c r="J7307">
        <f>IF(B7307=1,1,IF(B7307=2,0,NA))</f>
        <v>1</v>
      </c>
      <c r="K7307">
        <f t="shared" ca="1" si="798"/>
        <v>0</v>
      </c>
      <c r="L7307">
        <f t="shared" si="799"/>
        <v>2</v>
      </c>
      <c r="M7307">
        <f t="shared" si="800"/>
        <v>3</v>
      </c>
      <c r="N7307">
        <f t="shared" si="801"/>
        <v>0</v>
      </c>
      <c r="O7307">
        <f t="shared" si="802"/>
        <v>0</v>
      </c>
      <c r="P7307">
        <f t="shared" si="803"/>
        <v>0</v>
      </c>
      <c r="Q7307">
        <f t="shared" si="804"/>
        <v>1.3522392993691701</v>
      </c>
      <c r="V7307">
        <v>3</v>
      </c>
    </row>
    <row r="7308" spans="1:22" x14ac:dyDescent="0.35">
      <c r="A7308">
        <v>2902362</v>
      </c>
      <c r="B7308">
        <v>2</v>
      </c>
      <c r="C7308">
        <v>5</v>
      </c>
      <c r="D7308">
        <v>2</v>
      </c>
      <c r="E7308">
        <v>1</v>
      </c>
      <c r="F7308">
        <v>14</v>
      </c>
      <c r="G7308">
        <v>3</v>
      </c>
      <c r="H7308">
        <v>1.15971481224782</v>
      </c>
      <c r="I7308">
        <v>2902362</v>
      </c>
      <c r="J7308">
        <f>IF(B7308=1,1,IF(B7308=2,0,NA))</f>
        <v>0</v>
      </c>
      <c r="K7308">
        <f t="shared" ca="1" si="798"/>
        <v>34</v>
      </c>
      <c r="L7308">
        <f t="shared" si="799"/>
        <v>2</v>
      </c>
      <c r="M7308">
        <f t="shared" si="800"/>
        <v>1</v>
      </c>
      <c r="N7308">
        <f t="shared" si="801"/>
        <v>0</v>
      </c>
      <c r="O7308">
        <f t="shared" si="802"/>
        <v>0</v>
      </c>
      <c r="P7308">
        <f t="shared" si="803"/>
        <v>0</v>
      </c>
      <c r="Q7308">
        <f t="shared" si="804"/>
        <v>1.15971481224782</v>
      </c>
      <c r="V7308">
        <v>3</v>
      </c>
    </row>
    <row r="7309" spans="1:22" x14ac:dyDescent="0.35">
      <c r="A7309">
        <v>2906281</v>
      </c>
      <c r="B7309">
        <v>1</v>
      </c>
      <c r="C7309">
        <v>5</v>
      </c>
      <c r="D7309">
        <v>2</v>
      </c>
      <c r="E7309">
        <v>1</v>
      </c>
      <c r="F7309">
        <v>14</v>
      </c>
      <c r="G7309">
        <v>2</v>
      </c>
      <c r="H7309">
        <v>1.2301929912037799</v>
      </c>
      <c r="I7309">
        <v>2906281</v>
      </c>
      <c r="J7309">
        <f>IF(B7309=1,1,IF(B7309=2,0,NA))</f>
        <v>1</v>
      </c>
      <c r="K7309">
        <f t="shared" ca="1" si="798"/>
        <v>32</v>
      </c>
      <c r="L7309">
        <f t="shared" si="799"/>
        <v>2</v>
      </c>
      <c r="M7309">
        <f t="shared" si="800"/>
        <v>1</v>
      </c>
      <c r="N7309">
        <f t="shared" si="801"/>
        <v>0</v>
      </c>
      <c r="O7309">
        <f t="shared" si="802"/>
        <v>1</v>
      </c>
      <c r="P7309">
        <f t="shared" si="803"/>
        <v>0</v>
      </c>
      <c r="Q7309">
        <f t="shared" si="804"/>
        <v>1.2301929912037799</v>
      </c>
      <c r="V7309">
        <v>3</v>
      </c>
    </row>
    <row r="7310" spans="1:22" x14ac:dyDescent="0.35">
      <c r="A7310">
        <v>2905775</v>
      </c>
      <c r="B7310">
        <v>2</v>
      </c>
      <c r="C7310">
        <v>13</v>
      </c>
      <c r="D7310">
        <v>1</v>
      </c>
      <c r="E7310">
        <v>1</v>
      </c>
      <c r="F7310">
        <v>17</v>
      </c>
      <c r="G7310">
        <v>3</v>
      </c>
      <c r="H7310">
        <v>0.722351922258058</v>
      </c>
      <c r="I7310">
        <v>2905775</v>
      </c>
      <c r="J7310">
        <f>IF(B7310=1,1,IF(B7310=2,0,NA))</f>
        <v>0</v>
      </c>
      <c r="K7310">
        <f t="shared" ca="1" si="798"/>
        <v>70</v>
      </c>
      <c r="L7310">
        <f t="shared" si="799"/>
        <v>1</v>
      </c>
      <c r="M7310">
        <f t="shared" si="800"/>
        <v>1</v>
      </c>
      <c r="N7310">
        <f t="shared" si="801"/>
        <v>0</v>
      </c>
      <c r="O7310">
        <f t="shared" si="802"/>
        <v>0</v>
      </c>
      <c r="P7310">
        <f t="shared" si="803"/>
        <v>0</v>
      </c>
      <c r="Q7310">
        <f t="shared" si="804"/>
        <v>0.722351922258058</v>
      </c>
      <c r="V7310">
        <v>3</v>
      </c>
    </row>
    <row r="7311" spans="1:22" x14ac:dyDescent="0.35">
      <c r="A7311">
        <v>2910666</v>
      </c>
      <c r="B7311">
        <v>1</v>
      </c>
      <c r="C7311">
        <v>14</v>
      </c>
      <c r="D7311">
        <v>1</v>
      </c>
      <c r="E7311">
        <v>1</v>
      </c>
      <c r="F7311">
        <v>17</v>
      </c>
      <c r="G7311">
        <v>3</v>
      </c>
      <c r="H7311">
        <v>0.72142001650881105</v>
      </c>
      <c r="I7311">
        <v>2910666</v>
      </c>
      <c r="J7311">
        <f>IF(B7311=1,1,IF(B7311=2,0,NA))</f>
        <v>1</v>
      </c>
      <c r="K7311">
        <f t="shared" ca="1" si="798"/>
        <v>78</v>
      </c>
      <c r="L7311">
        <f t="shared" si="799"/>
        <v>1</v>
      </c>
      <c r="M7311">
        <f t="shared" si="800"/>
        <v>1</v>
      </c>
      <c r="N7311">
        <f t="shared" si="801"/>
        <v>0</v>
      </c>
      <c r="O7311">
        <f t="shared" si="802"/>
        <v>0</v>
      </c>
      <c r="P7311">
        <f t="shared" si="803"/>
        <v>0</v>
      </c>
      <c r="Q7311">
        <f t="shared" si="804"/>
        <v>0.72142001650881105</v>
      </c>
      <c r="V7311">
        <v>3</v>
      </c>
    </row>
    <row r="7312" spans="1:22" x14ac:dyDescent="0.35">
      <c r="A7312">
        <v>2909893</v>
      </c>
      <c r="B7312">
        <v>1</v>
      </c>
      <c r="C7312">
        <v>14</v>
      </c>
      <c r="D7312">
        <v>1</v>
      </c>
      <c r="E7312">
        <v>1</v>
      </c>
      <c r="F7312">
        <v>17</v>
      </c>
      <c r="G7312">
        <v>2</v>
      </c>
      <c r="H7312">
        <v>0.79884828632799298</v>
      </c>
      <c r="I7312">
        <v>2909893</v>
      </c>
      <c r="J7312">
        <f>IF(B7312=1,1,IF(B7312=2,0,NA))</f>
        <v>1</v>
      </c>
      <c r="K7312">
        <f t="shared" ca="1" si="798"/>
        <v>76</v>
      </c>
      <c r="L7312">
        <f t="shared" si="799"/>
        <v>1</v>
      </c>
      <c r="M7312">
        <f t="shared" si="800"/>
        <v>1</v>
      </c>
      <c r="N7312">
        <f t="shared" si="801"/>
        <v>0</v>
      </c>
      <c r="O7312">
        <f t="shared" si="802"/>
        <v>1</v>
      </c>
      <c r="P7312">
        <f t="shared" si="803"/>
        <v>0</v>
      </c>
      <c r="Q7312">
        <f t="shared" si="804"/>
        <v>0.79884828632799298</v>
      </c>
      <c r="V7312">
        <v>3</v>
      </c>
    </row>
    <row r="7313" spans="1:22" x14ac:dyDescent="0.35">
      <c r="A7313">
        <v>2912327</v>
      </c>
      <c r="B7313">
        <v>2</v>
      </c>
      <c r="C7313">
        <v>14</v>
      </c>
      <c r="D7313">
        <v>1</v>
      </c>
      <c r="E7313">
        <v>1</v>
      </c>
      <c r="F7313">
        <v>17</v>
      </c>
      <c r="G7313">
        <v>3</v>
      </c>
      <c r="H7313">
        <v>0.80822708105484897</v>
      </c>
      <c r="I7313">
        <v>2912327</v>
      </c>
      <c r="J7313">
        <f>IF(B7313=1,1,IF(B7313=2,0,NA))</f>
        <v>0</v>
      </c>
      <c r="K7313">
        <f t="shared" ca="1" si="798"/>
        <v>76</v>
      </c>
      <c r="L7313">
        <f t="shared" si="799"/>
        <v>1</v>
      </c>
      <c r="M7313">
        <f t="shared" si="800"/>
        <v>1</v>
      </c>
      <c r="N7313">
        <f t="shared" si="801"/>
        <v>0</v>
      </c>
      <c r="O7313">
        <f t="shared" si="802"/>
        <v>0</v>
      </c>
      <c r="P7313">
        <f t="shared" si="803"/>
        <v>0</v>
      </c>
      <c r="Q7313">
        <f t="shared" si="804"/>
        <v>0.80822708105484897</v>
      </c>
      <c r="V7313">
        <v>3</v>
      </c>
    </row>
    <row r="7314" spans="1:22" x14ac:dyDescent="0.35">
      <c r="A7314">
        <v>2902075</v>
      </c>
      <c r="B7314">
        <v>1</v>
      </c>
      <c r="C7314">
        <v>6</v>
      </c>
      <c r="D7314">
        <v>2</v>
      </c>
      <c r="E7314">
        <v>1</v>
      </c>
      <c r="F7314">
        <v>16</v>
      </c>
      <c r="G7314">
        <v>3</v>
      </c>
      <c r="H7314">
        <v>0.71635820061578404</v>
      </c>
      <c r="I7314">
        <v>2902075</v>
      </c>
      <c r="J7314">
        <f>IF(B7314=1,1,IF(B7314=2,0,NA))</f>
        <v>1</v>
      </c>
      <c r="K7314">
        <f t="shared" ca="1" si="798"/>
        <v>36</v>
      </c>
      <c r="L7314">
        <f t="shared" si="799"/>
        <v>2</v>
      </c>
      <c r="M7314">
        <f t="shared" si="800"/>
        <v>1</v>
      </c>
      <c r="N7314">
        <f t="shared" si="801"/>
        <v>0</v>
      </c>
      <c r="O7314">
        <f t="shared" si="802"/>
        <v>0</v>
      </c>
      <c r="P7314">
        <f t="shared" si="803"/>
        <v>0</v>
      </c>
      <c r="Q7314">
        <f t="shared" si="804"/>
        <v>0.71635820061578404</v>
      </c>
      <c r="V7314">
        <v>3</v>
      </c>
    </row>
    <row r="7315" spans="1:22" x14ac:dyDescent="0.35">
      <c r="A7315">
        <v>2912398</v>
      </c>
      <c r="B7315">
        <v>2</v>
      </c>
      <c r="C7315">
        <v>6</v>
      </c>
      <c r="D7315">
        <v>2</v>
      </c>
      <c r="E7315">
        <v>1</v>
      </c>
      <c r="F7315">
        <v>16</v>
      </c>
      <c r="G7315">
        <v>2</v>
      </c>
      <c r="H7315">
        <v>0.66788537582793195</v>
      </c>
      <c r="I7315">
        <v>2912398</v>
      </c>
      <c r="J7315">
        <f>IF(B7315=1,1,IF(B7315=2,0,NA))</f>
        <v>0</v>
      </c>
      <c r="K7315">
        <f t="shared" ca="1" si="798"/>
        <v>35</v>
      </c>
      <c r="L7315">
        <f t="shared" si="799"/>
        <v>2</v>
      </c>
      <c r="M7315">
        <f t="shared" si="800"/>
        <v>1</v>
      </c>
      <c r="N7315">
        <f t="shared" si="801"/>
        <v>0</v>
      </c>
      <c r="O7315">
        <f t="shared" si="802"/>
        <v>1</v>
      </c>
      <c r="P7315">
        <f t="shared" si="803"/>
        <v>0</v>
      </c>
      <c r="Q7315">
        <f t="shared" si="804"/>
        <v>0.66788537582793195</v>
      </c>
      <c r="V7315">
        <v>3</v>
      </c>
    </row>
    <row r="7316" spans="1:22" x14ac:dyDescent="0.35">
      <c r="A7316">
        <v>2901472</v>
      </c>
      <c r="B7316">
        <v>2</v>
      </c>
      <c r="C7316">
        <v>-1</v>
      </c>
      <c r="D7316">
        <v>2</v>
      </c>
      <c r="E7316">
        <v>1</v>
      </c>
      <c r="F7316">
        <v>16</v>
      </c>
      <c r="G7316">
        <v>-1</v>
      </c>
      <c r="H7316">
        <v>1.1146005938077299</v>
      </c>
      <c r="I7316">
        <v>2901472</v>
      </c>
      <c r="J7316">
        <f>IF(B7316=1,1,IF(B7316=2,0,NA))</f>
        <v>0</v>
      </c>
      <c r="K7316">
        <f t="shared" ca="1" si="798"/>
        <v>0</v>
      </c>
      <c r="L7316">
        <f t="shared" si="799"/>
        <v>2</v>
      </c>
      <c r="M7316">
        <f t="shared" si="800"/>
        <v>1</v>
      </c>
      <c r="N7316">
        <f t="shared" si="801"/>
        <v>0</v>
      </c>
      <c r="O7316">
        <f t="shared" si="802"/>
        <v>0</v>
      </c>
      <c r="P7316">
        <f t="shared" si="803"/>
        <v>0</v>
      </c>
      <c r="Q7316">
        <f t="shared" si="804"/>
        <v>1.1146005938077299</v>
      </c>
      <c r="V7316">
        <v>3</v>
      </c>
    </row>
    <row r="7317" spans="1:22" x14ac:dyDescent="0.35">
      <c r="A7317">
        <v>2901686</v>
      </c>
      <c r="B7317">
        <v>2</v>
      </c>
      <c r="C7317">
        <v>-1</v>
      </c>
      <c r="D7317">
        <v>2</v>
      </c>
      <c r="E7317">
        <v>1</v>
      </c>
      <c r="F7317">
        <v>16</v>
      </c>
      <c r="G7317">
        <v>-1</v>
      </c>
      <c r="H7317">
        <v>1.17054166151626</v>
      </c>
      <c r="I7317">
        <v>2901686</v>
      </c>
      <c r="J7317">
        <f>IF(B7317=1,1,IF(B7317=2,0,NA))</f>
        <v>0</v>
      </c>
      <c r="K7317">
        <f t="shared" ca="1" si="798"/>
        <v>0</v>
      </c>
      <c r="L7317">
        <f t="shared" si="799"/>
        <v>2</v>
      </c>
      <c r="M7317">
        <f t="shared" si="800"/>
        <v>1</v>
      </c>
      <c r="N7317">
        <f t="shared" si="801"/>
        <v>0</v>
      </c>
      <c r="O7317">
        <f t="shared" si="802"/>
        <v>0</v>
      </c>
      <c r="P7317">
        <f t="shared" si="803"/>
        <v>0</v>
      </c>
      <c r="Q7317">
        <f t="shared" si="804"/>
        <v>1.17054166151626</v>
      </c>
      <c r="V7317">
        <v>3</v>
      </c>
    </row>
    <row r="7318" spans="1:22" x14ac:dyDescent="0.35">
      <c r="A7318">
        <v>2911132</v>
      </c>
      <c r="B7318">
        <v>1</v>
      </c>
      <c r="C7318">
        <v>6</v>
      </c>
      <c r="D7318">
        <v>2</v>
      </c>
      <c r="E7318">
        <v>1</v>
      </c>
      <c r="F7318">
        <v>3</v>
      </c>
      <c r="G7318">
        <v>3</v>
      </c>
      <c r="H7318">
        <v>0.84017673127751702</v>
      </c>
      <c r="I7318">
        <v>2911132</v>
      </c>
      <c r="J7318">
        <f>IF(B7318=1,1,IF(B7318=2,0,NA))</f>
        <v>1</v>
      </c>
      <c r="K7318">
        <f t="shared" ca="1" si="798"/>
        <v>38</v>
      </c>
      <c r="L7318">
        <f t="shared" si="799"/>
        <v>2</v>
      </c>
      <c r="M7318">
        <f t="shared" si="800"/>
        <v>1</v>
      </c>
      <c r="N7318">
        <f t="shared" si="801"/>
        <v>0</v>
      </c>
      <c r="O7318">
        <f t="shared" si="802"/>
        <v>0</v>
      </c>
      <c r="P7318">
        <f t="shared" si="803"/>
        <v>1</v>
      </c>
      <c r="Q7318">
        <f t="shared" si="804"/>
        <v>0.84017673127751702</v>
      </c>
      <c r="V7318">
        <v>3</v>
      </c>
    </row>
    <row r="7319" spans="1:22" x14ac:dyDescent="0.35">
      <c r="A7319">
        <v>2902250</v>
      </c>
      <c r="B7319">
        <v>2</v>
      </c>
      <c r="C7319">
        <v>7</v>
      </c>
      <c r="D7319">
        <v>2</v>
      </c>
      <c r="E7319">
        <v>1</v>
      </c>
      <c r="F7319">
        <v>3</v>
      </c>
      <c r="G7319">
        <v>3</v>
      </c>
      <c r="H7319">
        <v>0.79620295818319897</v>
      </c>
      <c r="I7319">
        <v>2902250</v>
      </c>
      <c r="J7319">
        <f>IF(B7319=1,1,IF(B7319=2,0,NA))</f>
        <v>0</v>
      </c>
      <c r="K7319">
        <f t="shared" ca="1" si="798"/>
        <v>42</v>
      </c>
      <c r="L7319">
        <f t="shared" si="799"/>
        <v>2</v>
      </c>
      <c r="M7319">
        <f t="shared" si="800"/>
        <v>1</v>
      </c>
      <c r="N7319">
        <f t="shared" si="801"/>
        <v>0</v>
      </c>
      <c r="O7319">
        <f t="shared" si="802"/>
        <v>0</v>
      </c>
      <c r="P7319">
        <f t="shared" si="803"/>
        <v>1</v>
      </c>
      <c r="Q7319">
        <f t="shared" si="804"/>
        <v>0.79620295818319897</v>
      </c>
      <c r="V7319">
        <v>3</v>
      </c>
    </row>
    <row r="7320" spans="1:22" x14ac:dyDescent="0.35">
      <c r="A7320">
        <v>2900440</v>
      </c>
      <c r="B7320">
        <v>2</v>
      </c>
      <c r="C7320">
        <v>-1</v>
      </c>
      <c r="D7320">
        <v>2</v>
      </c>
      <c r="E7320">
        <v>1</v>
      </c>
      <c r="F7320">
        <v>3</v>
      </c>
      <c r="G7320">
        <v>-1</v>
      </c>
      <c r="H7320">
        <v>0.91889546255535104</v>
      </c>
      <c r="I7320">
        <v>2900440</v>
      </c>
      <c r="J7320">
        <f>IF(B7320=1,1,IF(B7320=2,0,NA))</f>
        <v>0</v>
      </c>
      <c r="K7320">
        <f t="shared" ca="1" si="798"/>
        <v>0</v>
      </c>
      <c r="L7320">
        <f t="shared" si="799"/>
        <v>2</v>
      </c>
      <c r="M7320">
        <f t="shared" si="800"/>
        <v>1</v>
      </c>
      <c r="N7320">
        <f t="shared" si="801"/>
        <v>0</v>
      </c>
      <c r="O7320">
        <f t="shared" si="802"/>
        <v>0</v>
      </c>
      <c r="P7320">
        <f t="shared" si="803"/>
        <v>1</v>
      </c>
      <c r="Q7320">
        <f t="shared" si="804"/>
        <v>0.91889546255535104</v>
      </c>
      <c r="V7320">
        <v>3</v>
      </c>
    </row>
    <row r="7321" spans="1:22" x14ac:dyDescent="0.35">
      <c r="A7321">
        <v>2909827</v>
      </c>
      <c r="B7321">
        <v>1</v>
      </c>
      <c r="C7321">
        <v>-1</v>
      </c>
      <c r="D7321">
        <v>2</v>
      </c>
      <c r="E7321">
        <v>1</v>
      </c>
      <c r="F7321">
        <v>3</v>
      </c>
      <c r="G7321">
        <v>-1</v>
      </c>
      <c r="H7321">
        <v>0.95615190940293304</v>
      </c>
      <c r="I7321">
        <v>2909827</v>
      </c>
      <c r="J7321">
        <f>IF(B7321=1,1,IF(B7321=2,0,NA))</f>
        <v>1</v>
      </c>
      <c r="K7321">
        <f t="shared" ca="1" si="798"/>
        <v>0</v>
      </c>
      <c r="L7321">
        <f t="shared" si="799"/>
        <v>2</v>
      </c>
      <c r="M7321">
        <f t="shared" si="800"/>
        <v>1</v>
      </c>
      <c r="N7321">
        <f t="shared" si="801"/>
        <v>0</v>
      </c>
      <c r="O7321">
        <f t="shared" si="802"/>
        <v>0</v>
      </c>
      <c r="P7321">
        <f t="shared" si="803"/>
        <v>1</v>
      </c>
      <c r="Q7321">
        <f t="shared" si="804"/>
        <v>0.95615190940293304</v>
      </c>
      <c r="V7321">
        <v>3</v>
      </c>
    </row>
    <row r="7322" spans="1:22" x14ac:dyDescent="0.35">
      <c r="A7322">
        <v>2907065</v>
      </c>
      <c r="B7322">
        <v>1</v>
      </c>
      <c r="C7322">
        <v>6</v>
      </c>
      <c r="D7322">
        <v>1</v>
      </c>
      <c r="E7322">
        <v>1</v>
      </c>
      <c r="F7322">
        <v>16</v>
      </c>
      <c r="G7322">
        <v>2</v>
      </c>
      <c r="H7322">
        <v>0.857251108079497</v>
      </c>
      <c r="I7322">
        <v>2907065</v>
      </c>
      <c r="J7322">
        <f>IF(B7322=1,1,IF(B7322=2,0,NA))</f>
        <v>1</v>
      </c>
      <c r="K7322">
        <f t="shared" ca="1" si="798"/>
        <v>36</v>
      </c>
      <c r="L7322">
        <f t="shared" si="799"/>
        <v>1</v>
      </c>
      <c r="M7322">
        <f t="shared" si="800"/>
        <v>1</v>
      </c>
      <c r="N7322">
        <f t="shared" si="801"/>
        <v>0</v>
      </c>
      <c r="O7322">
        <f t="shared" si="802"/>
        <v>1</v>
      </c>
      <c r="P7322">
        <f t="shared" si="803"/>
        <v>0</v>
      </c>
      <c r="Q7322">
        <f t="shared" si="804"/>
        <v>0.857251108079497</v>
      </c>
      <c r="V7322">
        <v>3</v>
      </c>
    </row>
    <row r="7323" spans="1:22" x14ac:dyDescent="0.35">
      <c r="A7323">
        <v>2909114</v>
      </c>
      <c r="B7323">
        <v>2</v>
      </c>
      <c r="C7323">
        <v>5</v>
      </c>
      <c r="D7323">
        <v>1</v>
      </c>
      <c r="E7323">
        <v>1</v>
      </c>
      <c r="F7323">
        <v>16</v>
      </c>
      <c r="G7323">
        <v>1</v>
      </c>
      <c r="H7323">
        <v>0.82367780738309904</v>
      </c>
      <c r="I7323">
        <v>2909114</v>
      </c>
      <c r="J7323">
        <f>IF(B7323=1,1,IF(B7323=2,0,NA))</f>
        <v>0</v>
      </c>
      <c r="K7323">
        <f t="shared" ca="1" si="798"/>
        <v>32</v>
      </c>
      <c r="L7323">
        <f t="shared" si="799"/>
        <v>1</v>
      </c>
      <c r="M7323">
        <f t="shared" si="800"/>
        <v>1</v>
      </c>
      <c r="N7323">
        <f t="shared" si="801"/>
        <v>1</v>
      </c>
      <c r="O7323">
        <f t="shared" si="802"/>
        <v>0</v>
      </c>
      <c r="P7323">
        <f t="shared" si="803"/>
        <v>0</v>
      </c>
      <c r="Q7323">
        <f t="shared" si="804"/>
        <v>0.82367780738309904</v>
      </c>
      <c r="V7323">
        <v>3</v>
      </c>
    </row>
    <row r="7324" spans="1:22" x14ac:dyDescent="0.35">
      <c r="A7324">
        <v>2911220</v>
      </c>
      <c r="B7324">
        <v>1</v>
      </c>
      <c r="C7324">
        <v>-1</v>
      </c>
      <c r="D7324">
        <v>1</v>
      </c>
      <c r="E7324">
        <v>1</v>
      </c>
      <c r="F7324">
        <v>16</v>
      </c>
      <c r="G7324">
        <v>-1</v>
      </c>
      <c r="H7324">
        <v>0.98126150806365398</v>
      </c>
      <c r="I7324">
        <v>2911220</v>
      </c>
      <c r="J7324">
        <f>IF(B7324=1,1,IF(B7324=2,0,NA))</f>
        <v>1</v>
      </c>
      <c r="K7324">
        <f t="shared" ca="1" si="798"/>
        <v>0</v>
      </c>
      <c r="L7324">
        <f t="shared" si="799"/>
        <v>1</v>
      </c>
      <c r="M7324">
        <f t="shared" si="800"/>
        <v>1</v>
      </c>
      <c r="N7324">
        <f t="shared" si="801"/>
        <v>0</v>
      </c>
      <c r="O7324">
        <f t="shared" si="802"/>
        <v>0</v>
      </c>
      <c r="P7324">
        <f t="shared" si="803"/>
        <v>0</v>
      </c>
      <c r="Q7324">
        <f t="shared" si="804"/>
        <v>0.98126150806365398</v>
      </c>
      <c r="V7324">
        <v>3</v>
      </c>
    </row>
    <row r="7325" spans="1:22" x14ac:dyDescent="0.35">
      <c r="A7325">
        <v>2905622</v>
      </c>
      <c r="B7325">
        <v>2</v>
      </c>
      <c r="C7325">
        <v>7</v>
      </c>
      <c r="D7325">
        <v>1</v>
      </c>
      <c r="E7325">
        <v>1</v>
      </c>
      <c r="F7325">
        <v>6</v>
      </c>
      <c r="G7325">
        <v>2</v>
      </c>
      <c r="H7325">
        <v>0.793732931780888</v>
      </c>
      <c r="I7325">
        <v>2905622</v>
      </c>
      <c r="J7325">
        <f>IF(B7325=1,1,IF(B7325=2,0,NA))</f>
        <v>0</v>
      </c>
      <c r="K7325">
        <f t="shared" ca="1" si="798"/>
        <v>41</v>
      </c>
      <c r="L7325">
        <f t="shared" si="799"/>
        <v>1</v>
      </c>
      <c r="M7325">
        <f t="shared" si="800"/>
        <v>1</v>
      </c>
      <c r="N7325">
        <f t="shared" si="801"/>
        <v>0</v>
      </c>
      <c r="O7325">
        <f t="shared" si="802"/>
        <v>1</v>
      </c>
      <c r="P7325">
        <f t="shared" si="803"/>
        <v>0</v>
      </c>
      <c r="Q7325">
        <f t="shared" si="804"/>
        <v>0.793732931780888</v>
      </c>
      <c r="V7325">
        <v>3</v>
      </c>
    </row>
    <row r="7326" spans="1:22" x14ac:dyDescent="0.35">
      <c r="A7326">
        <v>2906841</v>
      </c>
      <c r="B7326">
        <v>2</v>
      </c>
      <c r="C7326">
        <v>-1</v>
      </c>
      <c r="D7326">
        <v>1</v>
      </c>
      <c r="E7326">
        <v>1</v>
      </c>
      <c r="F7326">
        <v>6</v>
      </c>
      <c r="G7326">
        <v>-1</v>
      </c>
      <c r="H7326">
        <v>0.91889546255535104</v>
      </c>
      <c r="I7326">
        <v>2906841</v>
      </c>
      <c r="J7326">
        <f>IF(B7326=1,1,IF(B7326=2,0,NA))</f>
        <v>0</v>
      </c>
      <c r="K7326">
        <f t="shared" ca="1" si="798"/>
        <v>0</v>
      </c>
      <c r="L7326">
        <f t="shared" si="799"/>
        <v>1</v>
      </c>
      <c r="M7326">
        <f t="shared" si="800"/>
        <v>1</v>
      </c>
      <c r="N7326">
        <f t="shared" si="801"/>
        <v>0</v>
      </c>
      <c r="O7326">
        <f t="shared" si="802"/>
        <v>0</v>
      </c>
      <c r="P7326">
        <f t="shared" si="803"/>
        <v>0</v>
      </c>
      <c r="Q7326">
        <f t="shared" si="804"/>
        <v>0.91889546255535104</v>
      </c>
      <c r="V7326">
        <v>3</v>
      </c>
    </row>
    <row r="7327" spans="1:22" x14ac:dyDescent="0.35">
      <c r="A7327">
        <v>2911946</v>
      </c>
      <c r="B7327">
        <v>1</v>
      </c>
      <c r="C7327">
        <v>-1</v>
      </c>
      <c r="D7327">
        <v>1</v>
      </c>
      <c r="E7327">
        <v>1</v>
      </c>
      <c r="F7327">
        <v>6</v>
      </c>
      <c r="G7327">
        <v>-1</v>
      </c>
      <c r="H7327">
        <v>0.95615190940293304</v>
      </c>
      <c r="I7327">
        <v>2911946</v>
      </c>
      <c r="J7327">
        <f>IF(B7327=1,1,IF(B7327=2,0,NA))</f>
        <v>1</v>
      </c>
      <c r="K7327">
        <f t="shared" ca="1" si="798"/>
        <v>0</v>
      </c>
      <c r="L7327">
        <f t="shared" si="799"/>
        <v>1</v>
      </c>
      <c r="M7327">
        <f t="shared" si="800"/>
        <v>1</v>
      </c>
      <c r="N7327">
        <f t="shared" si="801"/>
        <v>0</v>
      </c>
      <c r="O7327">
        <f t="shared" si="802"/>
        <v>0</v>
      </c>
      <c r="P7327">
        <f t="shared" si="803"/>
        <v>0</v>
      </c>
      <c r="Q7327">
        <f t="shared" si="804"/>
        <v>0.95615190940293304</v>
      </c>
      <c r="V7327">
        <v>3</v>
      </c>
    </row>
    <row r="7328" spans="1:22" x14ac:dyDescent="0.35">
      <c r="A7328">
        <v>2902051</v>
      </c>
      <c r="B7328">
        <v>1</v>
      </c>
      <c r="C7328">
        <v>5</v>
      </c>
      <c r="D7328">
        <v>1</v>
      </c>
      <c r="E7328">
        <v>1</v>
      </c>
      <c r="F7328">
        <v>15</v>
      </c>
      <c r="G7328">
        <v>2</v>
      </c>
      <c r="H7328">
        <v>1.24387776713284</v>
      </c>
      <c r="I7328">
        <v>2902051</v>
      </c>
      <c r="J7328">
        <f>IF(B7328=1,1,IF(B7328=2,0,NA))</f>
        <v>1</v>
      </c>
      <c r="K7328">
        <f t="shared" ca="1" si="798"/>
        <v>30</v>
      </c>
      <c r="L7328">
        <f t="shared" si="799"/>
        <v>1</v>
      </c>
      <c r="M7328">
        <f t="shared" si="800"/>
        <v>1</v>
      </c>
      <c r="N7328">
        <f t="shared" si="801"/>
        <v>0</v>
      </c>
      <c r="O7328">
        <f t="shared" si="802"/>
        <v>1</v>
      </c>
      <c r="P7328">
        <f t="shared" si="803"/>
        <v>0</v>
      </c>
      <c r="Q7328">
        <f t="shared" si="804"/>
        <v>1.24387776713284</v>
      </c>
      <c r="V7328">
        <v>3</v>
      </c>
    </row>
    <row r="7329" spans="1:22" x14ac:dyDescent="0.35">
      <c r="A7329">
        <v>2900477</v>
      </c>
      <c r="B7329">
        <v>2</v>
      </c>
      <c r="C7329">
        <v>10</v>
      </c>
      <c r="D7329">
        <v>1</v>
      </c>
      <c r="E7329">
        <v>1</v>
      </c>
      <c r="F7329">
        <v>10</v>
      </c>
      <c r="G7329">
        <v>3</v>
      </c>
      <c r="H7329">
        <v>0.94026026601484003</v>
      </c>
      <c r="I7329">
        <v>2900477</v>
      </c>
      <c r="J7329">
        <f>IF(B7329=1,1,IF(B7329=2,0,NA))</f>
        <v>0</v>
      </c>
      <c r="K7329">
        <f t="shared" ca="1" si="798"/>
        <v>55</v>
      </c>
      <c r="L7329">
        <f t="shared" si="799"/>
        <v>1</v>
      </c>
      <c r="M7329">
        <f t="shared" si="800"/>
        <v>1</v>
      </c>
      <c r="N7329">
        <f t="shared" si="801"/>
        <v>0</v>
      </c>
      <c r="O7329">
        <f t="shared" si="802"/>
        <v>0</v>
      </c>
      <c r="P7329">
        <f t="shared" si="803"/>
        <v>0</v>
      </c>
      <c r="Q7329">
        <f t="shared" si="804"/>
        <v>0.94026026601484003</v>
      </c>
      <c r="V7329">
        <v>3</v>
      </c>
    </row>
    <row r="7330" spans="1:22" x14ac:dyDescent="0.35">
      <c r="A7330">
        <v>2902661</v>
      </c>
      <c r="B7330">
        <v>1</v>
      </c>
      <c r="C7330">
        <v>10</v>
      </c>
      <c r="D7330">
        <v>1</v>
      </c>
      <c r="E7330">
        <v>1</v>
      </c>
      <c r="F7330">
        <v>10</v>
      </c>
      <c r="G7330">
        <v>3</v>
      </c>
      <c r="H7330">
        <v>0.99647468432359598</v>
      </c>
      <c r="I7330">
        <v>2902661</v>
      </c>
      <c r="J7330">
        <f>IF(B7330=1,1,IF(B7330=2,0,NA))</f>
        <v>1</v>
      </c>
      <c r="K7330">
        <f t="shared" ca="1" si="798"/>
        <v>57</v>
      </c>
      <c r="L7330">
        <f t="shared" si="799"/>
        <v>1</v>
      </c>
      <c r="M7330">
        <f t="shared" si="800"/>
        <v>1</v>
      </c>
      <c r="N7330">
        <f t="shared" si="801"/>
        <v>0</v>
      </c>
      <c r="O7330">
        <f t="shared" si="802"/>
        <v>0</v>
      </c>
      <c r="P7330">
        <f t="shared" si="803"/>
        <v>0</v>
      </c>
      <c r="Q7330">
        <f t="shared" si="804"/>
        <v>0.99647468432359598</v>
      </c>
      <c r="V7330">
        <v>3</v>
      </c>
    </row>
    <row r="7331" spans="1:22" x14ac:dyDescent="0.35">
      <c r="A7331">
        <v>2911880</v>
      </c>
      <c r="B7331">
        <v>1</v>
      </c>
      <c r="C7331">
        <v>3</v>
      </c>
      <c r="D7331">
        <v>1</v>
      </c>
      <c r="E7331">
        <v>1</v>
      </c>
      <c r="F7331">
        <v>10</v>
      </c>
      <c r="G7331">
        <v>1</v>
      </c>
      <c r="H7331">
        <v>1.19776009174942</v>
      </c>
      <c r="I7331">
        <v>2911880</v>
      </c>
      <c r="J7331">
        <f>IF(B7331=1,1,IF(B7331=2,0,NA))</f>
        <v>1</v>
      </c>
      <c r="K7331">
        <f t="shared" ca="1" si="798"/>
        <v>0</v>
      </c>
      <c r="L7331">
        <f t="shared" si="799"/>
        <v>1</v>
      </c>
      <c r="M7331">
        <f t="shared" si="800"/>
        <v>1</v>
      </c>
      <c r="N7331">
        <f t="shared" si="801"/>
        <v>1</v>
      </c>
      <c r="O7331">
        <f t="shared" si="802"/>
        <v>0</v>
      </c>
      <c r="P7331">
        <f t="shared" si="803"/>
        <v>0</v>
      </c>
      <c r="Q7331">
        <f t="shared" si="804"/>
        <v>1.19776009174942</v>
      </c>
      <c r="V7331">
        <v>3</v>
      </c>
    </row>
    <row r="7332" spans="1:22" x14ac:dyDescent="0.35">
      <c r="A7332">
        <v>2909248</v>
      </c>
      <c r="B7332">
        <v>2</v>
      </c>
      <c r="C7332">
        <v>5</v>
      </c>
      <c r="D7332">
        <v>5</v>
      </c>
      <c r="E7332">
        <v>1</v>
      </c>
      <c r="F7332">
        <v>16</v>
      </c>
      <c r="G7332">
        <v>3</v>
      </c>
      <c r="H7332">
        <v>0.68821432799374704</v>
      </c>
      <c r="I7332">
        <v>2909248</v>
      </c>
      <c r="J7332">
        <f>IF(B7332=1,1,IF(B7332=2,0,NA))</f>
        <v>0</v>
      </c>
      <c r="K7332">
        <f t="shared" ca="1" si="798"/>
        <v>31</v>
      </c>
      <c r="L7332">
        <f t="shared" si="799"/>
        <v>5</v>
      </c>
      <c r="M7332">
        <f t="shared" si="800"/>
        <v>1</v>
      </c>
      <c r="N7332">
        <f t="shared" si="801"/>
        <v>0</v>
      </c>
      <c r="O7332">
        <f t="shared" si="802"/>
        <v>0</v>
      </c>
      <c r="P7332">
        <f t="shared" si="803"/>
        <v>0</v>
      </c>
      <c r="Q7332">
        <f t="shared" si="804"/>
        <v>0.68821432799374704</v>
      </c>
      <c r="V7332">
        <v>1</v>
      </c>
    </row>
    <row r="7333" spans="1:22" x14ac:dyDescent="0.35">
      <c r="A7333">
        <v>2910398</v>
      </c>
      <c r="B7333">
        <v>1</v>
      </c>
      <c r="C7333">
        <v>5</v>
      </c>
      <c r="D7333">
        <v>5</v>
      </c>
      <c r="E7333">
        <v>1</v>
      </c>
      <c r="F7333">
        <v>16</v>
      </c>
      <c r="G7333">
        <v>3</v>
      </c>
      <c r="H7333">
        <v>0.81869504310673902</v>
      </c>
      <c r="I7333">
        <v>2910398</v>
      </c>
      <c r="J7333">
        <f>IF(B7333=1,1,IF(B7333=2,0,NA))</f>
        <v>1</v>
      </c>
      <c r="K7333">
        <f t="shared" ca="1" si="798"/>
        <v>31</v>
      </c>
      <c r="L7333">
        <f t="shared" si="799"/>
        <v>5</v>
      </c>
      <c r="M7333">
        <f t="shared" si="800"/>
        <v>1</v>
      </c>
      <c r="N7333">
        <f t="shared" si="801"/>
        <v>0</v>
      </c>
      <c r="O7333">
        <f t="shared" si="802"/>
        <v>0</v>
      </c>
      <c r="P7333">
        <f t="shared" si="803"/>
        <v>0</v>
      </c>
      <c r="Q7333">
        <f t="shared" si="804"/>
        <v>0.81869504310673902</v>
      </c>
      <c r="V7333">
        <v>1</v>
      </c>
    </row>
    <row r="7334" spans="1:22" x14ac:dyDescent="0.35">
      <c r="A7334">
        <v>2904593</v>
      </c>
      <c r="B7334">
        <v>1</v>
      </c>
      <c r="C7334">
        <v>9</v>
      </c>
      <c r="D7334">
        <v>5</v>
      </c>
      <c r="E7334">
        <v>1</v>
      </c>
      <c r="F7334">
        <v>3</v>
      </c>
      <c r="G7334">
        <v>3</v>
      </c>
      <c r="H7334">
        <v>0.51500852343822401</v>
      </c>
      <c r="I7334">
        <v>2904593</v>
      </c>
      <c r="J7334">
        <f>IF(B7334=1,1,IF(B7334=2,0,NA))</f>
        <v>1</v>
      </c>
      <c r="K7334">
        <f t="shared" ca="1" si="798"/>
        <v>51</v>
      </c>
      <c r="L7334">
        <f t="shared" si="799"/>
        <v>5</v>
      </c>
      <c r="M7334">
        <f t="shared" si="800"/>
        <v>1</v>
      </c>
      <c r="N7334">
        <f t="shared" si="801"/>
        <v>0</v>
      </c>
      <c r="O7334">
        <f t="shared" si="802"/>
        <v>0</v>
      </c>
      <c r="P7334">
        <f t="shared" si="803"/>
        <v>1</v>
      </c>
      <c r="Q7334">
        <f t="shared" si="804"/>
        <v>0.51500852343822401</v>
      </c>
      <c r="V7334">
        <v>1</v>
      </c>
    </row>
    <row r="7335" spans="1:22" x14ac:dyDescent="0.35">
      <c r="A7335">
        <v>2902857</v>
      </c>
      <c r="B7335">
        <v>2</v>
      </c>
      <c r="C7335">
        <v>6</v>
      </c>
      <c r="D7335">
        <v>5</v>
      </c>
      <c r="E7335">
        <v>1</v>
      </c>
      <c r="F7335">
        <v>19</v>
      </c>
      <c r="G7335">
        <v>2</v>
      </c>
      <c r="H7335">
        <v>0.818668215376543</v>
      </c>
      <c r="I7335">
        <v>2902857</v>
      </c>
      <c r="J7335">
        <f>IF(B7335=1,1,IF(B7335=2,0,NA))</f>
        <v>0</v>
      </c>
      <c r="K7335">
        <f t="shared" ca="1" si="798"/>
        <v>35</v>
      </c>
      <c r="L7335">
        <f t="shared" si="799"/>
        <v>5</v>
      </c>
      <c r="M7335">
        <f t="shared" si="800"/>
        <v>1</v>
      </c>
      <c r="N7335">
        <f t="shared" si="801"/>
        <v>0</v>
      </c>
      <c r="O7335">
        <f t="shared" si="802"/>
        <v>1</v>
      </c>
      <c r="P7335">
        <f t="shared" si="803"/>
        <v>0</v>
      </c>
      <c r="Q7335">
        <f t="shared" si="804"/>
        <v>0.818668215376543</v>
      </c>
      <c r="V7335">
        <v>1</v>
      </c>
    </row>
    <row r="7336" spans="1:22" x14ac:dyDescent="0.35">
      <c r="A7336">
        <v>2902577</v>
      </c>
      <c r="B7336">
        <v>1</v>
      </c>
      <c r="C7336">
        <v>1</v>
      </c>
      <c r="D7336">
        <v>5</v>
      </c>
      <c r="E7336">
        <v>1</v>
      </c>
      <c r="F7336">
        <v>19</v>
      </c>
      <c r="G7336">
        <v>1</v>
      </c>
      <c r="H7336">
        <v>1.4223398322512599</v>
      </c>
      <c r="I7336">
        <v>2902577</v>
      </c>
      <c r="J7336">
        <f>IF(B7336=1,1,IF(B7336=2,0,NA))</f>
        <v>1</v>
      </c>
      <c r="K7336">
        <f t="shared" ca="1" si="798"/>
        <v>0</v>
      </c>
      <c r="L7336">
        <f t="shared" si="799"/>
        <v>5</v>
      </c>
      <c r="M7336">
        <f t="shared" si="800"/>
        <v>1</v>
      </c>
      <c r="N7336">
        <f t="shared" si="801"/>
        <v>1</v>
      </c>
      <c r="O7336">
        <f t="shared" si="802"/>
        <v>0</v>
      </c>
      <c r="P7336">
        <f t="shared" si="803"/>
        <v>0</v>
      </c>
      <c r="Q7336">
        <f t="shared" si="804"/>
        <v>1.4223398322512599</v>
      </c>
      <c r="V7336">
        <v>1</v>
      </c>
    </row>
    <row r="7337" spans="1:22" x14ac:dyDescent="0.35">
      <c r="A7337">
        <v>2905765</v>
      </c>
      <c r="B7337">
        <v>1</v>
      </c>
      <c r="C7337">
        <v>13</v>
      </c>
      <c r="D7337">
        <v>5</v>
      </c>
      <c r="E7337">
        <v>1</v>
      </c>
      <c r="F7337">
        <v>19</v>
      </c>
      <c r="G7337">
        <v>2</v>
      </c>
      <c r="H7337">
        <v>0.46479773719588202</v>
      </c>
      <c r="I7337">
        <v>2905765</v>
      </c>
      <c r="J7337">
        <f>IF(B7337=1,1,IF(B7337=2,0,NA))</f>
        <v>1</v>
      </c>
      <c r="K7337">
        <f t="shared" ca="1" si="798"/>
        <v>71</v>
      </c>
      <c r="L7337">
        <f t="shared" si="799"/>
        <v>5</v>
      </c>
      <c r="M7337">
        <f t="shared" si="800"/>
        <v>1</v>
      </c>
      <c r="N7337">
        <f t="shared" si="801"/>
        <v>0</v>
      </c>
      <c r="O7337">
        <f t="shared" si="802"/>
        <v>1</v>
      </c>
      <c r="P7337">
        <f t="shared" si="803"/>
        <v>0</v>
      </c>
      <c r="Q7337">
        <f t="shared" si="804"/>
        <v>0.46479773719588202</v>
      </c>
      <c r="V7337">
        <v>1</v>
      </c>
    </row>
    <row r="7338" spans="1:22" x14ac:dyDescent="0.35">
      <c r="A7338">
        <v>2908736</v>
      </c>
      <c r="B7338">
        <v>2</v>
      </c>
      <c r="C7338">
        <v>13</v>
      </c>
      <c r="D7338">
        <v>5</v>
      </c>
      <c r="E7338">
        <v>1</v>
      </c>
      <c r="F7338">
        <v>19</v>
      </c>
      <c r="G7338">
        <v>1</v>
      </c>
      <c r="H7338">
        <v>0.459137163201919</v>
      </c>
      <c r="I7338">
        <v>2908736</v>
      </c>
      <c r="J7338">
        <f>IF(B7338=1,1,IF(B7338=2,0,NA))</f>
        <v>0</v>
      </c>
      <c r="K7338">
        <f t="shared" ca="1" si="798"/>
        <v>71</v>
      </c>
      <c r="L7338">
        <f t="shared" si="799"/>
        <v>5</v>
      </c>
      <c r="M7338">
        <f t="shared" si="800"/>
        <v>1</v>
      </c>
      <c r="N7338">
        <f t="shared" si="801"/>
        <v>1</v>
      </c>
      <c r="O7338">
        <f t="shared" si="802"/>
        <v>0</v>
      </c>
      <c r="P7338">
        <f t="shared" si="803"/>
        <v>0</v>
      </c>
      <c r="Q7338">
        <f t="shared" si="804"/>
        <v>0.459137163201919</v>
      </c>
      <c r="V7338">
        <v>1</v>
      </c>
    </row>
    <row r="7339" spans="1:22" x14ac:dyDescent="0.35">
      <c r="A7339">
        <v>2901421</v>
      </c>
      <c r="B7339">
        <v>2</v>
      </c>
      <c r="C7339">
        <v>8</v>
      </c>
      <c r="D7339">
        <v>5</v>
      </c>
      <c r="E7339">
        <v>1</v>
      </c>
      <c r="F7339">
        <v>7</v>
      </c>
      <c r="G7339">
        <v>2</v>
      </c>
      <c r="H7339">
        <v>0.45708030821078899</v>
      </c>
      <c r="I7339">
        <v>2901421</v>
      </c>
      <c r="J7339">
        <f>IF(B7339=1,1,IF(B7339=2,0,NA))</f>
        <v>0</v>
      </c>
      <c r="K7339">
        <f t="shared" ca="1" si="798"/>
        <v>45</v>
      </c>
      <c r="L7339">
        <f t="shared" si="799"/>
        <v>5</v>
      </c>
      <c r="M7339">
        <f t="shared" si="800"/>
        <v>1</v>
      </c>
      <c r="N7339">
        <f t="shared" si="801"/>
        <v>0</v>
      </c>
      <c r="O7339">
        <f t="shared" si="802"/>
        <v>1</v>
      </c>
      <c r="P7339">
        <f t="shared" si="803"/>
        <v>0</v>
      </c>
      <c r="Q7339">
        <f t="shared" si="804"/>
        <v>0.45708030821078899</v>
      </c>
      <c r="V7339">
        <v>1</v>
      </c>
    </row>
    <row r="7340" spans="1:22" x14ac:dyDescent="0.35">
      <c r="A7340">
        <v>2907594</v>
      </c>
      <c r="B7340">
        <v>1</v>
      </c>
      <c r="C7340">
        <v>-1</v>
      </c>
      <c r="D7340">
        <v>5</v>
      </c>
      <c r="E7340">
        <v>1</v>
      </c>
      <c r="F7340">
        <v>7</v>
      </c>
      <c r="G7340">
        <v>-1</v>
      </c>
      <c r="H7340">
        <v>0.61391813467093803</v>
      </c>
      <c r="I7340">
        <v>2907594</v>
      </c>
      <c r="J7340">
        <f>IF(B7340=1,1,IF(B7340=2,0,NA))</f>
        <v>1</v>
      </c>
      <c r="K7340">
        <f t="shared" ca="1" si="798"/>
        <v>0</v>
      </c>
      <c r="L7340">
        <f t="shared" si="799"/>
        <v>5</v>
      </c>
      <c r="M7340">
        <f t="shared" si="800"/>
        <v>1</v>
      </c>
      <c r="N7340">
        <f t="shared" si="801"/>
        <v>0</v>
      </c>
      <c r="O7340">
        <f t="shared" si="802"/>
        <v>0</v>
      </c>
      <c r="P7340">
        <f t="shared" si="803"/>
        <v>0</v>
      </c>
      <c r="Q7340">
        <f t="shared" si="804"/>
        <v>0.61391813467093803</v>
      </c>
      <c r="V7340">
        <v>1</v>
      </c>
    </row>
    <row r="7341" spans="1:22" x14ac:dyDescent="0.35">
      <c r="A7341">
        <v>2905552</v>
      </c>
      <c r="B7341">
        <v>1</v>
      </c>
      <c r="C7341">
        <v>13</v>
      </c>
      <c r="D7341">
        <v>5</v>
      </c>
      <c r="E7341">
        <v>1</v>
      </c>
      <c r="F7341">
        <v>17</v>
      </c>
      <c r="G7341">
        <v>3</v>
      </c>
      <c r="H7341">
        <v>0.45439675153185399</v>
      </c>
      <c r="I7341">
        <v>2905552</v>
      </c>
      <c r="J7341">
        <f>IF(B7341=1,1,IF(B7341=2,0,NA))</f>
        <v>1</v>
      </c>
      <c r="K7341">
        <f t="shared" ca="1" si="798"/>
        <v>70</v>
      </c>
      <c r="L7341">
        <f t="shared" si="799"/>
        <v>5</v>
      </c>
      <c r="M7341">
        <f t="shared" si="800"/>
        <v>1</v>
      </c>
      <c r="N7341">
        <f t="shared" si="801"/>
        <v>0</v>
      </c>
      <c r="O7341">
        <f t="shared" si="802"/>
        <v>0</v>
      </c>
      <c r="P7341">
        <f t="shared" si="803"/>
        <v>0</v>
      </c>
      <c r="Q7341">
        <f t="shared" si="804"/>
        <v>0.45439675153185399</v>
      </c>
      <c r="V7341">
        <v>1</v>
      </c>
    </row>
    <row r="7342" spans="1:22" x14ac:dyDescent="0.35">
      <c r="A7342">
        <v>2901063</v>
      </c>
      <c r="B7342">
        <v>2</v>
      </c>
      <c r="C7342">
        <v>12</v>
      </c>
      <c r="D7342">
        <v>5</v>
      </c>
      <c r="E7342">
        <v>1</v>
      </c>
      <c r="F7342">
        <v>8</v>
      </c>
      <c r="G7342">
        <v>2</v>
      </c>
      <c r="H7342">
        <v>0.45612143580386699</v>
      </c>
      <c r="I7342">
        <v>2901063</v>
      </c>
      <c r="J7342">
        <f>IF(B7342=1,1,IF(B7342=2,0,NA))</f>
        <v>0</v>
      </c>
      <c r="K7342">
        <f t="shared" ca="1" si="798"/>
        <v>68</v>
      </c>
      <c r="L7342">
        <f t="shared" si="799"/>
        <v>5</v>
      </c>
      <c r="M7342">
        <f t="shared" si="800"/>
        <v>1</v>
      </c>
      <c r="N7342">
        <f t="shared" si="801"/>
        <v>0</v>
      </c>
      <c r="O7342">
        <f t="shared" si="802"/>
        <v>1</v>
      </c>
      <c r="P7342">
        <f t="shared" si="803"/>
        <v>0</v>
      </c>
      <c r="Q7342">
        <f t="shared" si="804"/>
        <v>0.45612143580386699</v>
      </c>
      <c r="V7342">
        <v>1</v>
      </c>
    </row>
    <row r="7343" spans="1:22" x14ac:dyDescent="0.35">
      <c r="A7343">
        <v>2904786</v>
      </c>
      <c r="B7343">
        <v>1</v>
      </c>
      <c r="C7343">
        <v>12</v>
      </c>
      <c r="D7343">
        <v>5</v>
      </c>
      <c r="E7343">
        <v>1</v>
      </c>
      <c r="F7343">
        <v>8</v>
      </c>
      <c r="G7343">
        <v>2</v>
      </c>
      <c r="H7343">
        <v>0.46136766870955098</v>
      </c>
      <c r="I7343">
        <v>2904786</v>
      </c>
      <c r="J7343">
        <f>IF(B7343=1,1,IF(B7343=2,0,NA))</f>
        <v>1</v>
      </c>
      <c r="K7343">
        <f t="shared" ca="1" si="798"/>
        <v>65</v>
      </c>
      <c r="L7343">
        <f t="shared" si="799"/>
        <v>5</v>
      </c>
      <c r="M7343">
        <f t="shared" si="800"/>
        <v>1</v>
      </c>
      <c r="N7343">
        <f t="shared" si="801"/>
        <v>0</v>
      </c>
      <c r="O7343">
        <f t="shared" si="802"/>
        <v>1</v>
      </c>
      <c r="P7343">
        <f t="shared" si="803"/>
        <v>0</v>
      </c>
      <c r="Q7343">
        <f t="shared" si="804"/>
        <v>0.46136766870955098</v>
      </c>
      <c r="V7343">
        <v>1</v>
      </c>
    </row>
    <row r="7344" spans="1:22" x14ac:dyDescent="0.35">
      <c r="A7344">
        <v>2901412</v>
      </c>
      <c r="B7344">
        <v>2</v>
      </c>
      <c r="C7344">
        <v>9</v>
      </c>
      <c r="D7344">
        <v>5</v>
      </c>
      <c r="E7344">
        <v>1</v>
      </c>
      <c r="F7344">
        <v>9</v>
      </c>
      <c r="G7344">
        <v>1</v>
      </c>
      <c r="H7344">
        <v>0.51068597872861898</v>
      </c>
      <c r="I7344">
        <v>2901412</v>
      </c>
      <c r="J7344">
        <f>IF(B7344=1,1,IF(B7344=2,0,NA))</f>
        <v>0</v>
      </c>
      <c r="K7344">
        <f t="shared" ca="1" si="798"/>
        <v>50</v>
      </c>
      <c r="L7344">
        <f t="shared" si="799"/>
        <v>5</v>
      </c>
      <c r="M7344">
        <f t="shared" si="800"/>
        <v>1</v>
      </c>
      <c r="N7344">
        <f t="shared" si="801"/>
        <v>1</v>
      </c>
      <c r="O7344">
        <f t="shared" si="802"/>
        <v>0</v>
      </c>
      <c r="P7344">
        <f t="shared" si="803"/>
        <v>0</v>
      </c>
      <c r="Q7344">
        <f t="shared" si="804"/>
        <v>0.51068597872861898</v>
      </c>
      <c r="V7344">
        <v>1</v>
      </c>
    </row>
    <row r="7345" spans="1:22" x14ac:dyDescent="0.35">
      <c r="A7345">
        <v>2906798</v>
      </c>
      <c r="B7345">
        <v>2</v>
      </c>
      <c r="C7345">
        <v>17</v>
      </c>
      <c r="D7345">
        <v>5</v>
      </c>
      <c r="E7345">
        <v>1</v>
      </c>
      <c r="F7345">
        <v>9</v>
      </c>
      <c r="G7345">
        <v>2</v>
      </c>
      <c r="H7345">
        <v>0.482985857656347</v>
      </c>
      <c r="I7345">
        <v>2906798</v>
      </c>
      <c r="J7345">
        <f>IF(B7345=1,1,IF(B7345=2,0,NA))</f>
        <v>0</v>
      </c>
      <c r="K7345">
        <f t="shared" ca="1" si="798"/>
        <v>95</v>
      </c>
      <c r="L7345">
        <f t="shared" si="799"/>
        <v>5</v>
      </c>
      <c r="M7345">
        <f t="shared" si="800"/>
        <v>1</v>
      </c>
      <c r="N7345">
        <f t="shared" si="801"/>
        <v>0</v>
      </c>
      <c r="O7345">
        <f t="shared" si="802"/>
        <v>1</v>
      </c>
      <c r="P7345">
        <f t="shared" si="803"/>
        <v>0</v>
      </c>
      <c r="Q7345">
        <f t="shared" si="804"/>
        <v>0.482985857656347</v>
      </c>
      <c r="V7345">
        <v>1</v>
      </c>
    </row>
    <row r="7346" spans="1:22" x14ac:dyDescent="0.35">
      <c r="A7346">
        <v>2907604</v>
      </c>
      <c r="B7346">
        <v>1</v>
      </c>
      <c r="C7346">
        <v>11</v>
      </c>
      <c r="D7346">
        <v>1</v>
      </c>
      <c r="E7346">
        <v>1</v>
      </c>
      <c r="F7346">
        <v>10</v>
      </c>
      <c r="G7346">
        <v>3</v>
      </c>
      <c r="H7346">
        <v>0.86294338792565795</v>
      </c>
      <c r="I7346">
        <v>2907604</v>
      </c>
      <c r="J7346">
        <f>IF(B7346=1,1,IF(B7346=2,0,NA))</f>
        <v>1</v>
      </c>
      <c r="K7346">
        <f t="shared" ca="1" si="798"/>
        <v>63</v>
      </c>
      <c r="L7346">
        <f t="shared" si="799"/>
        <v>1</v>
      </c>
      <c r="M7346">
        <f t="shared" si="800"/>
        <v>1</v>
      </c>
      <c r="N7346">
        <f t="shared" si="801"/>
        <v>0</v>
      </c>
      <c r="O7346">
        <f t="shared" si="802"/>
        <v>0</v>
      </c>
      <c r="P7346">
        <f t="shared" si="803"/>
        <v>0</v>
      </c>
      <c r="Q7346">
        <f t="shared" si="804"/>
        <v>0.86294338792565795</v>
      </c>
      <c r="V7346">
        <v>3</v>
      </c>
    </row>
    <row r="7347" spans="1:22" x14ac:dyDescent="0.35">
      <c r="A7347">
        <v>2903356</v>
      </c>
      <c r="B7347">
        <v>2</v>
      </c>
      <c r="C7347">
        <v>14</v>
      </c>
      <c r="D7347">
        <v>1</v>
      </c>
      <c r="E7347">
        <v>1</v>
      </c>
      <c r="F7347">
        <v>3</v>
      </c>
      <c r="G7347">
        <v>2</v>
      </c>
      <c r="H7347">
        <v>0.87129365701916295</v>
      </c>
      <c r="I7347">
        <v>2903356</v>
      </c>
      <c r="J7347">
        <f>IF(B7347=1,1,IF(B7347=2,0,NA))</f>
        <v>0</v>
      </c>
      <c r="K7347">
        <f t="shared" ca="1" si="798"/>
        <v>79</v>
      </c>
      <c r="L7347">
        <f t="shared" si="799"/>
        <v>1</v>
      </c>
      <c r="M7347">
        <f t="shared" si="800"/>
        <v>1</v>
      </c>
      <c r="N7347">
        <f t="shared" si="801"/>
        <v>0</v>
      </c>
      <c r="O7347">
        <f t="shared" si="802"/>
        <v>1</v>
      </c>
      <c r="P7347">
        <f t="shared" si="803"/>
        <v>1</v>
      </c>
      <c r="Q7347">
        <f t="shared" si="804"/>
        <v>0.87129365701916295</v>
      </c>
      <c r="V7347">
        <v>3</v>
      </c>
    </row>
    <row r="7348" spans="1:22" x14ac:dyDescent="0.35">
      <c r="A7348">
        <v>2901364</v>
      </c>
      <c r="B7348">
        <v>1</v>
      </c>
      <c r="C7348">
        <v>11</v>
      </c>
      <c r="D7348">
        <v>1</v>
      </c>
      <c r="E7348">
        <v>1</v>
      </c>
      <c r="F7348">
        <v>7</v>
      </c>
      <c r="G7348">
        <v>2</v>
      </c>
      <c r="H7348">
        <v>0.74682737535827903</v>
      </c>
      <c r="I7348">
        <v>2901364</v>
      </c>
      <c r="J7348">
        <f>IF(B7348=1,1,IF(B7348=2,0,NA))</f>
        <v>1</v>
      </c>
      <c r="K7348">
        <f t="shared" ca="1" si="798"/>
        <v>63</v>
      </c>
      <c r="L7348">
        <f t="shared" si="799"/>
        <v>1</v>
      </c>
      <c r="M7348">
        <f t="shared" si="800"/>
        <v>1</v>
      </c>
      <c r="N7348">
        <f t="shared" si="801"/>
        <v>0</v>
      </c>
      <c r="O7348">
        <f t="shared" si="802"/>
        <v>1</v>
      </c>
      <c r="P7348">
        <f t="shared" si="803"/>
        <v>0</v>
      </c>
      <c r="Q7348">
        <f t="shared" si="804"/>
        <v>0.74682737535827903</v>
      </c>
      <c r="V7348">
        <v>3</v>
      </c>
    </row>
    <row r="7349" spans="1:22" x14ac:dyDescent="0.35">
      <c r="A7349">
        <v>2912221</v>
      </c>
      <c r="B7349">
        <v>2</v>
      </c>
      <c r="C7349">
        <v>10</v>
      </c>
      <c r="D7349">
        <v>1</v>
      </c>
      <c r="E7349">
        <v>1</v>
      </c>
      <c r="F7349">
        <v>7</v>
      </c>
      <c r="G7349">
        <v>3</v>
      </c>
      <c r="H7349">
        <v>0.73187975102974701</v>
      </c>
      <c r="I7349">
        <v>2912221</v>
      </c>
      <c r="J7349">
        <f>IF(B7349=1,1,IF(B7349=2,0,NA))</f>
        <v>0</v>
      </c>
      <c r="K7349">
        <f t="shared" ca="1" si="798"/>
        <v>57</v>
      </c>
      <c r="L7349">
        <f t="shared" si="799"/>
        <v>1</v>
      </c>
      <c r="M7349">
        <f t="shared" si="800"/>
        <v>1</v>
      </c>
      <c r="N7349">
        <f t="shared" si="801"/>
        <v>0</v>
      </c>
      <c r="O7349">
        <f t="shared" si="802"/>
        <v>0</v>
      </c>
      <c r="P7349">
        <f t="shared" si="803"/>
        <v>0</v>
      </c>
      <c r="Q7349">
        <f t="shared" si="804"/>
        <v>0.73187975102974701</v>
      </c>
      <c r="V7349">
        <v>3</v>
      </c>
    </row>
    <row r="7350" spans="1:22" x14ac:dyDescent="0.35">
      <c r="A7350">
        <v>2902691</v>
      </c>
      <c r="B7350">
        <v>1</v>
      </c>
      <c r="C7350">
        <v>-1</v>
      </c>
      <c r="D7350">
        <v>1</v>
      </c>
      <c r="E7350">
        <v>1</v>
      </c>
      <c r="F7350">
        <v>7</v>
      </c>
      <c r="G7350">
        <v>-1</v>
      </c>
      <c r="H7350">
        <v>1.0247572561462299</v>
      </c>
      <c r="I7350">
        <v>2902691</v>
      </c>
      <c r="J7350">
        <f>IF(B7350=1,1,IF(B7350=2,0,NA))</f>
        <v>1</v>
      </c>
      <c r="K7350">
        <f t="shared" ca="1" si="798"/>
        <v>0</v>
      </c>
      <c r="L7350">
        <f t="shared" si="799"/>
        <v>1</v>
      </c>
      <c r="M7350">
        <f t="shared" si="800"/>
        <v>1</v>
      </c>
      <c r="N7350">
        <f t="shared" si="801"/>
        <v>0</v>
      </c>
      <c r="O7350">
        <f t="shared" si="802"/>
        <v>0</v>
      </c>
      <c r="P7350">
        <f t="shared" si="803"/>
        <v>0</v>
      </c>
      <c r="Q7350">
        <f t="shared" si="804"/>
        <v>1.0247572561462299</v>
      </c>
      <c r="V7350">
        <v>3</v>
      </c>
    </row>
    <row r="7351" spans="1:22" x14ac:dyDescent="0.35">
      <c r="A7351">
        <v>2911529</v>
      </c>
      <c r="B7351">
        <v>1</v>
      </c>
      <c r="C7351">
        <v>-1</v>
      </c>
      <c r="D7351">
        <v>1</v>
      </c>
      <c r="E7351">
        <v>1</v>
      </c>
      <c r="F7351">
        <v>7</v>
      </c>
      <c r="G7351">
        <v>-1</v>
      </c>
      <c r="H7351">
        <v>1.0247572561462299</v>
      </c>
      <c r="I7351">
        <v>2911529</v>
      </c>
      <c r="J7351">
        <f>IF(B7351=1,1,IF(B7351=2,0,NA))</f>
        <v>1</v>
      </c>
      <c r="K7351">
        <f t="shared" ca="1" si="798"/>
        <v>0</v>
      </c>
      <c r="L7351">
        <f t="shared" si="799"/>
        <v>1</v>
      </c>
      <c r="M7351">
        <f t="shared" si="800"/>
        <v>1</v>
      </c>
      <c r="N7351">
        <f t="shared" si="801"/>
        <v>0</v>
      </c>
      <c r="O7351">
        <f t="shared" si="802"/>
        <v>0</v>
      </c>
      <c r="P7351">
        <f t="shared" si="803"/>
        <v>0</v>
      </c>
      <c r="Q7351">
        <f t="shared" si="804"/>
        <v>1.0247572561462299</v>
      </c>
      <c r="V7351">
        <v>3</v>
      </c>
    </row>
    <row r="7352" spans="1:22" x14ac:dyDescent="0.35">
      <c r="A7352">
        <v>2907776</v>
      </c>
      <c r="B7352">
        <v>2</v>
      </c>
      <c r="C7352">
        <v>6</v>
      </c>
      <c r="D7352">
        <v>1</v>
      </c>
      <c r="E7352">
        <v>1</v>
      </c>
      <c r="F7352">
        <v>7</v>
      </c>
      <c r="G7352">
        <v>3</v>
      </c>
      <c r="H7352">
        <v>0.71472898007630403</v>
      </c>
      <c r="I7352">
        <v>2907776</v>
      </c>
      <c r="J7352">
        <f>IF(B7352=1,1,IF(B7352=2,0,NA))</f>
        <v>0</v>
      </c>
      <c r="K7352">
        <f t="shared" ca="1" si="798"/>
        <v>36</v>
      </c>
      <c r="L7352">
        <f t="shared" si="799"/>
        <v>1</v>
      </c>
      <c r="M7352">
        <f t="shared" si="800"/>
        <v>1</v>
      </c>
      <c r="N7352">
        <f t="shared" si="801"/>
        <v>0</v>
      </c>
      <c r="O7352">
        <f t="shared" si="802"/>
        <v>0</v>
      </c>
      <c r="P7352">
        <f t="shared" si="803"/>
        <v>0</v>
      </c>
      <c r="Q7352">
        <f t="shared" si="804"/>
        <v>0.71472898007630403</v>
      </c>
      <c r="V7352">
        <v>3</v>
      </c>
    </row>
    <row r="7353" spans="1:22" x14ac:dyDescent="0.35">
      <c r="A7353">
        <v>2904424</v>
      </c>
      <c r="B7353">
        <v>1</v>
      </c>
      <c r="C7353">
        <v>8</v>
      </c>
      <c r="D7353">
        <v>1</v>
      </c>
      <c r="E7353">
        <v>1</v>
      </c>
      <c r="F7353">
        <v>7</v>
      </c>
      <c r="G7353">
        <v>3</v>
      </c>
      <c r="H7353">
        <v>0.74606947289322501</v>
      </c>
      <c r="I7353">
        <v>2904424</v>
      </c>
      <c r="J7353">
        <f>IF(B7353=1,1,IF(B7353=2,0,NA))</f>
        <v>1</v>
      </c>
      <c r="K7353">
        <f t="shared" ca="1" si="798"/>
        <v>46</v>
      </c>
      <c r="L7353">
        <f t="shared" si="799"/>
        <v>1</v>
      </c>
      <c r="M7353">
        <f t="shared" si="800"/>
        <v>1</v>
      </c>
      <c r="N7353">
        <f t="shared" si="801"/>
        <v>0</v>
      </c>
      <c r="O7353">
        <f t="shared" si="802"/>
        <v>0</v>
      </c>
      <c r="P7353">
        <f t="shared" si="803"/>
        <v>0</v>
      </c>
      <c r="Q7353">
        <f t="shared" si="804"/>
        <v>0.74606947289322501</v>
      </c>
      <c r="V7353">
        <v>3</v>
      </c>
    </row>
    <row r="7354" spans="1:22" x14ac:dyDescent="0.35">
      <c r="A7354">
        <v>2909309</v>
      </c>
      <c r="B7354">
        <v>1</v>
      </c>
      <c r="C7354">
        <v>-1</v>
      </c>
      <c r="D7354">
        <v>1</v>
      </c>
      <c r="E7354">
        <v>1</v>
      </c>
      <c r="F7354">
        <v>7</v>
      </c>
      <c r="G7354">
        <v>-1</v>
      </c>
      <c r="H7354">
        <v>0.772966498744041</v>
      </c>
      <c r="I7354">
        <v>2909309</v>
      </c>
      <c r="J7354">
        <f>IF(B7354=1,1,IF(B7354=2,0,NA))</f>
        <v>1</v>
      </c>
      <c r="K7354">
        <f t="shared" ca="1" si="798"/>
        <v>0</v>
      </c>
      <c r="L7354">
        <f t="shared" si="799"/>
        <v>1</v>
      </c>
      <c r="M7354">
        <f t="shared" si="800"/>
        <v>1</v>
      </c>
      <c r="N7354">
        <f t="shared" si="801"/>
        <v>0</v>
      </c>
      <c r="O7354">
        <f t="shared" si="802"/>
        <v>0</v>
      </c>
      <c r="P7354">
        <f t="shared" si="803"/>
        <v>0</v>
      </c>
      <c r="Q7354">
        <f t="shared" si="804"/>
        <v>0.772966498744041</v>
      </c>
      <c r="V7354">
        <v>3</v>
      </c>
    </row>
    <row r="7355" spans="1:22" x14ac:dyDescent="0.35">
      <c r="A7355">
        <v>2911092</v>
      </c>
      <c r="B7355">
        <v>2</v>
      </c>
      <c r="C7355">
        <v>7</v>
      </c>
      <c r="D7355">
        <v>1</v>
      </c>
      <c r="E7355">
        <v>1</v>
      </c>
      <c r="F7355">
        <v>7</v>
      </c>
      <c r="G7355">
        <v>3</v>
      </c>
      <c r="H7355">
        <v>0.73029348409301098</v>
      </c>
      <c r="I7355">
        <v>2911092</v>
      </c>
      <c r="J7355">
        <f>IF(B7355=1,1,IF(B7355=2,0,NA))</f>
        <v>0</v>
      </c>
      <c r="K7355">
        <f t="shared" ca="1" si="798"/>
        <v>43</v>
      </c>
      <c r="L7355">
        <f t="shared" si="799"/>
        <v>1</v>
      </c>
      <c r="M7355">
        <f t="shared" si="800"/>
        <v>1</v>
      </c>
      <c r="N7355">
        <f t="shared" si="801"/>
        <v>0</v>
      </c>
      <c r="O7355">
        <f t="shared" si="802"/>
        <v>0</v>
      </c>
      <c r="P7355">
        <f t="shared" si="803"/>
        <v>0</v>
      </c>
      <c r="Q7355">
        <f t="shared" si="804"/>
        <v>0.73029348409301098</v>
      </c>
      <c r="V7355">
        <v>3</v>
      </c>
    </row>
    <row r="7356" spans="1:22" x14ac:dyDescent="0.35">
      <c r="A7356">
        <v>2903642</v>
      </c>
      <c r="B7356">
        <v>1</v>
      </c>
      <c r="C7356">
        <v>-1</v>
      </c>
      <c r="D7356">
        <v>1</v>
      </c>
      <c r="E7356">
        <v>1</v>
      </c>
      <c r="F7356">
        <v>7</v>
      </c>
      <c r="G7356">
        <v>-1</v>
      </c>
      <c r="H7356">
        <v>0.868289013706257</v>
      </c>
      <c r="I7356">
        <v>2903642</v>
      </c>
      <c r="J7356">
        <f>IF(B7356=1,1,IF(B7356=2,0,NA))</f>
        <v>1</v>
      </c>
      <c r="K7356">
        <f t="shared" ca="1" si="798"/>
        <v>0</v>
      </c>
      <c r="L7356">
        <f t="shared" si="799"/>
        <v>1</v>
      </c>
      <c r="M7356">
        <f t="shared" si="800"/>
        <v>1</v>
      </c>
      <c r="N7356">
        <f t="shared" si="801"/>
        <v>0</v>
      </c>
      <c r="O7356">
        <f t="shared" si="802"/>
        <v>0</v>
      </c>
      <c r="P7356">
        <f t="shared" si="803"/>
        <v>0</v>
      </c>
      <c r="Q7356">
        <f t="shared" si="804"/>
        <v>0.868289013706257</v>
      </c>
      <c r="V7356">
        <v>3</v>
      </c>
    </row>
    <row r="7357" spans="1:22" x14ac:dyDescent="0.35">
      <c r="A7357">
        <v>2901497</v>
      </c>
      <c r="B7357">
        <v>1</v>
      </c>
      <c r="C7357">
        <v>-1</v>
      </c>
      <c r="D7357">
        <v>1</v>
      </c>
      <c r="E7357">
        <v>1</v>
      </c>
      <c r="F7357">
        <v>7</v>
      </c>
      <c r="G7357">
        <v>-1</v>
      </c>
      <c r="H7357">
        <v>0.80410160711751699</v>
      </c>
      <c r="I7357">
        <v>2901497</v>
      </c>
      <c r="J7357">
        <f>IF(B7357=1,1,IF(B7357=2,0,NA))</f>
        <v>1</v>
      </c>
      <c r="K7357">
        <f t="shared" ca="1" si="798"/>
        <v>0</v>
      </c>
      <c r="L7357">
        <f t="shared" si="799"/>
        <v>1</v>
      </c>
      <c r="M7357">
        <f t="shared" si="800"/>
        <v>1</v>
      </c>
      <c r="N7357">
        <f t="shared" si="801"/>
        <v>0</v>
      </c>
      <c r="O7357">
        <f t="shared" si="802"/>
        <v>0</v>
      </c>
      <c r="P7357">
        <f t="shared" si="803"/>
        <v>0</v>
      </c>
      <c r="Q7357">
        <f t="shared" si="804"/>
        <v>0.80410160711751699</v>
      </c>
      <c r="V7357">
        <v>3</v>
      </c>
    </row>
    <row r="7358" spans="1:22" x14ac:dyDescent="0.35">
      <c r="A7358">
        <v>2902202</v>
      </c>
      <c r="B7358">
        <v>1</v>
      </c>
      <c r="C7358">
        <v>11</v>
      </c>
      <c r="D7358">
        <v>1</v>
      </c>
      <c r="E7358">
        <v>1</v>
      </c>
      <c r="F7358">
        <v>1</v>
      </c>
      <c r="G7358">
        <v>3</v>
      </c>
      <c r="H7358">
        <v>0.83014915372866505</v>
      </c>
      <c r="I7358">
        <v>2902202</v>
      </c>
      <c r="J7358">
        <f>IF(B7358=1,1,IF(B7358=2,0,NA))</f>
        <v>1</v>
      </c>
      <c r="K7358">
        <f t="shared" ca="1" si="798"/>
        <v>61</v>
      </c>
      <c r="L7358">
        <f t="shared" si="799"/>
        <v>1</v>
      </c>
      <c r="M7358">
        <f t="shared" si="800"/>
        <v>1</v>
      </c>
      <c r="N7358">
        <f t="shared" si="801"/>
        <v>0</v>
      </c>
      <c r="O7358">
        <f t="shared" si="802"/>
        <v>0</v>
      </c>
      <c r="P7358">
        <f t="shared" si="803"/>
        <v>0</v>
      </c>
      <c r="Q7358">
        <f t="shared" si="804"/>
        <v>0.83014915372866505</v>
      </c>
      <c r="V7358">
        <v>3</v>
      </c>
    </row>
    <row r="7359" spans="1:22" x14ac:dyDescent="0.35">
      <c r="A7359">
        <v>2912460</v>
      </c>
      <c r="B7359">
        <v>2</v>
      </c>
      <c r="C7359">
        <v>12</v>
      </c>
      <c r="D7359">
        <v>2</v>
      </c>
      <c r="E7359">
        <v>1</v>
      </c>
      <c r="F7359">
        <v>15</v>
      </c>
      <c r="G7359">
        <v>3</v>
      </c>
      <c r="H7359">
        <v>0.65898869097833201</v>
      </c>
      <c r="I7359">
        <v>2912460</v>
      </c>
      <c r="J7359">
        <f>IF(B7359=1,1,IF(B7359=2,0,NA))</f>
        <v>0</v>
      </c>
      <c r="K7359">
        <f t="shared" ca="1" si="798"/>
        <v>66</v>
      </c>
      <c r="L7359">
        <f t="shared" si="799"/>
        <v>2</v>
      </c>
      <c r="M7359">
        <f t="shared" si="800"/>
        <v>1</v>
      </c>
      <c r="N7359">
        <f t="shared" si="801"/>
        <v>0</v>
      </c>
      <c r="O7359">
        <f t="shared" si="802"/>
        <v>0</v>
      </c>
      <c r="P7359">
        <f t="shared" si="803"/>
        <v>0</v>
      </c>
      <c r="Q7359">
        <f t="shared" si="804"/>
        <v>0.65898869097833201</v>
      </c>
      <c r="V7359">
        <v>3</v>
      </c>
    </row>
    <row r="7360" spans="1:22" x14ac:dyDescent="0.35">
      <c r="A7360">
        <v>2903600</v>
      </c>
      <c r="B7360">
        <v>1</v>
      </c>
      <c r="C7360">
        <v>13</v>
      </c>
      <c r="D7360">
        <v>2</v>
      </c>
      <c r="E7360">
        <v>1</v>
      </c>
      <c r="F7360">
        <v>15</v>
      </c>
      <c r="G7360">
        <v>2</v>
      </c>
      <c r="H7360">
        <v>0.66424212621367695</v>
      </c>
      <c r="I7360">
        <v>2903600</v>
      </c>
      <c r="J7360">
        <f>IF(B7360=1,1,IF(B7360=2,0,NA))</f>
        <v>1</v>
      </c>
      <c r="K7360">
        <f t="shared" ca="1" si="798"/>
        <v>74</v>
      </c>
      <c r="L7360">
        <f t="shared" si="799"/>
        <v>2</v>
      </c>
      <c r="M7360">
        <f t="shared" si="800"/>
        <v>1</v>
      </c>
      <c r="N7360">
        <f t="shared" si="801"/>
        <v>0</v>
      </c>
      <c r="O7360">
        <f t="shared" si="802"/>
        <v>1</v>
      </c>
      <c r="P7360">
        <f t="shared" si="803"/>
        <v>0</v>
      </c>
      <c r="Q7360">
        <f t="shared" si="804"/>
        <v>0.66424212621367695</v>
      </c>
      <c r="V7360">
        <v>3</v>
      </c>
    </row>
    <row r="7361" spans="1:22" x14ac:dyDescent="0.35">
      <c r="A7361">
        <v>2902232</v>
      </c>
      <c r="B7361">
        <v>2</v>
      </c>
      <c r="C7361">
        <v>8</v>
      </c>
      <c r="D7361">
        <v>2</v>
      </c>
      <c r="E7361">
        <v>1</v>
      </c>
      <c r="F7361">
        <v>15</v>
      </c>
      <c r="G7361">
        <v>3</v>
      </c>
      <c r="H7361">
        <v>0.66489151784393696</v>
      </c>
      <c r="I7361">
        <v>2902232</v>
      </c>
      <c r="J7361">
        <f>IF(B7361=1,1,IF(B7361=2,0,NA))</f>
        <v>0</v>
      </c>
      <c r="K7361">
        <f t="shared" ca="1" si="798"/>
        <v>45</v>
      </c>
      <c r="L7361">
        <f t="shared" si="799"/>
        <v>2</v>
      </c>
      <c r="M7361">
        <f t="shared" si="800"/>
        <v>1</v>
      </c>
      <c r="N7361">
        <f t="shared" si="801"/>
        <v>0</v>
      </c>
      <c r="O7361">
        <f t="shared" si="802"/>
        <v>0</v>
      </c>
      <c r="P7361">
        <f t="shared" si="803"/>
        <v>0</v>
      </c>
      <c r="Q7361">
        <f t="shared" si="804"/>
        <v>0.66489151784393696</v>
      </c>
      <c r="V7361">
        <v>3</v>
      </c>
    </row>
    <row r="7362" spans="1:22" x14ac:dyDescent="0.35">
      <c r="A7362">
        <v>2909861</v>
      </c>
      <c r="B7362">
        <v>2</v>
      </c>
      <c r="C7362">
        <v>-1</v>
      </c>
      <c r="D7362">
        <v>2</v>
      </c>
      <c r="E7362">
        <v>1</v>
      </c>
      <c r="F7362">
        <v>15</v>
      </c>
      <c r="G7362">
        <v>-1</v>
      </c>
      <c r="H7362">
        <v>0.71585768682630602</v>
      </c>
      <c r="I7362">
        <v>2909861</v>
      </c>
      <c r="J7362">
        <f>IF(B7362=1,1,IF(B7362=2,0,NA))</f>
        <v>0</v>
      </c>
      <c r="K7362">
        <f t="shared" ca="1" si="798"/>
        <v>0</v>
      </c>
      <c r="L7362">
        <f t="shared" si="799"/>
        <v>2</v>
      </c>
      <c r="M7362">
        <f t="shared" si="800"/>
        <v>1</v>
      </c>
      <c r="N7362">
        <f t="shared" si="801"/>
        <v>0</v>
      </c>
      <c r="O7362">
        <f t="shared" si="802"/>
        <v>0</v>
      </c>
      <c r="P7362">
        <f t="shared" si="803"/>
        <v>0</v>
      </c>
      <c r="Q7362">
        <f t="shared" si="804"/>
        <v>0.71585768682630602</v>
      </c>
      <c r="V7362">
        <v>3</v>
      </c>
    </row>
    <row r="7363" spans="1:22" x14ac:dyDescent="0.35">
      <c r="A7363">
        <v>2911719</v>
      </c>
      <c r="B7363">
        <v>2</v>
      </c>
      <c r="C7363">
        <v>9</v>
      </c>
      <c r="D7363">
        <v>2</v>
      </c>
      <c r="E7363">
        <v>1</v>
      </c>
      <c r="F7363">
        <v>1</v>
      </c>
      <c r="G7363">
        <v>3</v>
      </c>
      <c r="H7363">
        <v>0.95924748268415205</v>
      </c>
      <c r="I7363">
        <v>2911719</v>
      </c>
      <c r="J7363">
        <f>IF(B7363=1,1,IF(B7363=2,0,NA))</f>
        <v>0</v>
      </c>
      <c r="K7363">
        <f t="shared" ref="K7363:K7426" ca="1" si="805">IF(C7363&lt;5,0,IF(C7363=5,RANDBETWEEN(30,34),IF(C7363=6,RANDBETWEEN(35,39),IF(C7363=7,RANDBETWEEN(40,44),IF(C7363=8,RANDBETWEEN(45,49),IF(C7363=9,RANDBETWEEN(50,54),IF(C7363=10,RANDBETWEEN(55,59),IF(C7363=11,RANDBETWEEN(60,64),IF(C7363=12,RANDBETWEEN(65,69),IF(C7363=13,RANDBETWEEN(70,74),IF(C7363=14,RANDBETWEEN(75,79),IF(C7363=15,RANDBETWEEN(80,84),IF(C7363=16,RANDBETWEEN(85,89),RANDBETWEEN(90,99))))))))))))))</f>
        <v>53</v>
      </c>
      <c r="L7363">
        <f t="shared" ref="L7363:L7426" si="806">D7363</f>
        <v>2</v>
      </c>
      <c r="M7363">
        <f t="shared" ref="M7363:M7426" si="807">IF(E7363&lt;0,1,E7363)</f>
        <v>1</v>
      </c>
      <c r="N7363">
        <f t="shared" ref="N7363:N7426" si="808">IF(G7363=1,1,0)</f>
        <v>0</v>
      </c>
      <c r="O7363">
        <f t="shared" ref="O7363:O7426" si="809">IF(G7363=2,1,0)</f>
        <v>0</v>
      </c>
      <c r="P7363">
        <f t="shared" ref="P7363:P7426" si="810">IF(F7363=3,1,0)</f>
        <v>0</v>
      </c>
      <c r="Q7363">
        <f t="shared" ref="Q7363:Q7426" si="811">H7363</f>
        <v>0.95924748268415205</v>
      </c>
      <c r="V7363">
        <v>3</v>
      </c>
    </row>
    <row r="7364" spans="1:22" x14ac:dyDescent="0.35">
      <c r="A7364">
        <v>2912313</v>
      </c>
      <c r="B7364">
        <v>2</v>
      </c>
      <c r="C7364">
        <v>3</v>
      </c>
      <c r="D7364">
        <v>2</v>
      </c>
      <c r="E7364">
        <v>1</v>
      </c>
      <c r="F7364">
        <v>1</v>
      </c>
      <c r="G7364">
        <v>3</v>
      </c>
      <c r="H7364">
        <v>1.1553532162172799</v>
      </c>
      <c r="I7364">
        <v>2912313</v>
      </c>
      <c r="J7364">
        <f>IF(B7364=1,1,IF(B7364=2,0,NA))</f>
        <v>0</v>
      </c>
      <c r="K7364">
        <f t="shared" ca="1" si="805"/>
        <v>0</v>
      </c>
      <c r="L7364">
        <f t="shared" si="806"/>
        <v>2</v>
      </c>
      <c r="M7364">
        <f t="shared" si="807"/>
        <v>1</v>
      </c>
      <c r="N7364">
        <f t="shared" si="808"/>
        <v>0</v>
      </c>
      <c r="O7364">
        <f t="shared" si="809"/>
        <v>0</v>
      </c>
      <c r="P7364">
        <f t="shared" si="810"/>
        <v>0</v>
      </c>
      <c r="Q7364">
        <f t="shared" si="811"/>
        <v>1.1553532162172799</v>
      </c>
      <c r="V7364">
        <v>3</v>
      </c>
    </row>
    <row r="7365" spans="1:22" x14ac:dyDescent="0.35">
      <c r="A7365">
        <v>2906554</v>
      </c>
      <c r="B7365">
        <v>2</v>
      </c>
      <c r="C7365">
        <v>7</v>
      </c>
      <c r="D7365">
        <v>1</v>
      </c>
      <c r="E7365">
        <v>1</v>
      </c>
      <c r="F7365">
        <v>6</v>
      </c>
      <c r="G7365">
        <v>3</v>
      </c>
      <c r="H7365">
        <v>0.72185290457310902</v>
      </c>
      <c r="I7365">
        <v>2906554</v>
      </c>
      <c r="J7365">
        <f>IF(B7365=1,1,IF(B7365=2,0,NA))</f>
        <v>0</v>
      </c>
      <c r="K7365">
        <f t="shared" ca="1" si="805"/>
        <v>42</v>
      </c>
      <c r="L7365">
        <f t="shared" si="806"/>
        <v>1</v>
      </c>
      <c r="M7365">
        <f t="shared" si="807"/>
        <v>1</v>
      </c>
      <c r="N7365">
        <f t="shared" si="808"/>
        <v>0</v>
      </c>
      <c r="O7365">
        <f t="shared" si="809"/>
        <v>0</v>
      </c>
      <c r="P7365">
        <f t="shared" si="810"/>
        <v>0</v>
      </c>
      <c r="Q7365">
        <f t="shared" si="811"/>
        <v>0.72185290457310902</v>
      </c>
      <c r="V7365">
        <v>3</v>
      </c>
    </row>
    <row r="7366" spans="1:22" x14ac:dyDescent="0.35">
      <c r="A7366">
        <v>2908932</v>
      </c>
      <c r="B7366">
        <v>1</v>
      </c>
      <c r="C7366">
        <v>7</v>
      </c>
      <c r="D7366">
        <v>1</v>
      </c>
      <c r="E7366">
        <v>1</v>
      </c>
      <c r="F7366">
        <v>6</v>
      </c>
      <c r="G7366">
        <v>3</v>
      </c>
      <c r="H7366">
        <v>0.768372192524308</v>
      </c>
      <c r="I7366">
        <v>2908932</v>
      </c>
      <c r="J7366">
        <f>IF(B7366=1,1,IF(B7366=2,0,NA))</f>
        <v>1</v>
      </c>
      <c r="K7366">
        <f t="shared" ca="1" si="805"/>
        <v>41</v>
      </c>
      <c r="L7366">
        <f t="shared" si="806"/>
        <v>1</v>
      </c>
      <c r="M7366">
        <f t="shared" si="807"/>
        <v>1</v>
      </c>
      <c r="N7366">
        <f t="shared" si="808"/>
        <v>0</v>
      </c>
      <c r="O7366">
        <f t="shared" si="809"/>
        <v>0</v>
      </c>
      <c r="P7366">
        <f t="shared" si="810"/>
        <v>0</v>
      </c>
      <c r="Q7366">
        <f t="shared" si="811"/>
        <v>0.768372192524308</v>
      </c>
      <c r="V7366">
        <v>3</v>
      </c>
    </row>
    <row r="7367" spans="1:22" x14ac:dyDescent="0.35">
      <c r="A7367">
        <v>2910521</v>
      </c>
      <c r="B7367">
        <v>2</v>
      </c>
      <c r="C7367">
        <v>1</v>
      </c>
      <c r="D7367">
        <v>1</v>
      </c>
      <c r="E7367">
        <v>1</v>
      </c>
      <c r="F7367">
        <v>6</v>
      </c>
      <c r="G7367">
        <v>3</v>
      </c>
      <c r="H7367">
        <v>0.76190339023814502</v>
      </c>
      <c r="I7367">
        <v>2910521</v>
      </c>
      <c r="J7367">
        <f>IF(B7367=1,1,IF(B7367=2,0,NA))</f>
        <v>0</v>
      </c>
      <c r="K7367">
        <f t="shared" ca="1" si="805"/>
        <v>0</v>
      </c>
      <c r="L7367">
        <f t="shared" si="806"/>
        <v>1</v>
      </c>
      <c r="M7367">
        <f t="shared" si="807"/>
        <v>1</v>
      </c>
      <c r="N7367">
        <f t="shared" si="808"/>
        <v>0</v>
      </c>
      <c r="O7367">
        <f t="shared" si="809"/>
        <v>0</v>
      </c>
      <c r="P7367">
        <f t="shared" si="810"/>
        <v>0</v>
      </c>
      <c r="Q7367">
        <f t="shared" si="811"/>
        <v>0.76190339023814502</v>
      </c>
      <c r="V7367">
        <v>3</v>
      </c>
    </row>
    <row r="7368" spans="1:22" x14ac:dyDescent="0.35">
      <c r="A7368">
        <v>2908104</v>
      </c>
      <c r="B7368">
        <v>2</v>
      </c>
      <c r="C7368">
        <v>-1</v>
      </c>
      <c r="D7368">
        <v>1</v>
      </c>
      <c r="E7368">
        <v>1</v>
      </c>
      <c r="F7368">
        <v>6</v>
      </c>
      <c r="G7368">
        <v>-1</v>
      </c>
      <c r="H7368">
        <v>0.95668402257551799</v>
      </c>
      <c r="I7368">
        <v>2908104</v>
      </c>
      <c r="J7368">
        <f>IF(B7368=1,1,IF(B7368=2,0,NA))</f>
        <v>0</v>
      </c>
      <c r="K7368">
        <f t="shared" ca="1" si="805"/>
        <v>0</v>
      </c>
      <c r="L7368">
        <f t="shared" si="806"/>
        <v>1</v>
      </c>
      <c r="M7368">
        <f t="shared" si="807"/>
        <v>1</v>
      </c>
      <c r="N7368">
        <f t="shared" si="808"/>
        <v>0</v>
      </c>
      <c r="O7368">
        <f t="shared" si="809"/>
        <v>0</v>
      </c>
      <c r="P7368">
        <f t="shared" si="810"/>
        <v>0</v>
      </c>
      <c r="Q7368">
        <f t="shared" si="811"/>
        <v>0.95668402257551799</v>
      </c>
      <c r="V7368">
        <v>3</v>
      </c>
    </row>
    <row r="7369" spans="1:22" x14ac:dyDescent="0.35">
      <c r="A7369">
        <v>2906571</v>
      </c>
      <c r="B7369">
        <v>1</v>
      </c>
      <c r="C7369">
        <v>-1</v>
      </c>
      <c r="D7369">
        <v>1</v>
      </c>
      <c r="E7369">
        <v>1</v>
      </c>
      <c r="F7369">
        <v>6</v>
      </c>
      <c r="G7369">
        <v>-1</v>
      </c>
      <c r="H7369">
        <v>0.85430714415223996</v>
      </c>
      <c r="I7369">
        <v>2906571</v>
      </c>
      <c r="J7369">
        <f>IF(B7369=1,1,IF(B7369=2,0,NA))</f>
        <v>1</v>
      </c>
      <c r="K7369">
        <f t="shared" ca="1" si="805"/>
        <v>0</v>
      </c>
      <c r="L7369">
        <f t="shared" si="806"/>
        <v>1</v>
      </c>
      <c r="M7369">
        <f t="shared" si="807"/>
        <v>1</v>
      </c>
      <c r="N7369">
        <f t="shared" si="808"/>
        <v>0</v>
      </c>
      <c r="O7369">
        <f t="shared" si="809"/>
        <v>0</v>
      </c>
      <c r="P7369">
        <f t="shared" si="810"/>
        <v>0</v>
      </c>
      <c r="Q7369">
        <f t="shared" si="811"/>
        <v>0.85430714415223996</v>
      </c>
      <c r="V7369">
        <v>3</v>
      </c>
    </row>
    <row r="7370" spans="1:22" x14ac:dyDescent="0.35">
      <c r="A7370">
        <v>2907541</v>
      </c>
      <c r="B7370">
        <v>1</v>
      </c>
      <c r="C7370">
        <v>13</v>
      </c>
      <c r="D7370">
        <v>1</v>
      </c>
      <c r="E7370">
        <v>1</v>
      </c>
      <c r="F7370">
        <v>16</v>
      </c>
      <c r="G7370">
        <v>2</v>
      </c>
      <c r="H7370">
        <v>0.77399240237341105</v>
      </c>
      <c r="I7370">
        <v>2907541</v>
      </c>
      <c r="J7370">
        <f>IF(B7370=1,1,IF(B7370=2,0,NA))</f>
        <v>1</v>
      </c>
      <c r="K7370">
        <f t="shared" ca="1" si="805"/>
        <v>72</v>
      </c>
      <c r="L7370">
        <f t="shared" si="806"/>
        <v>1</v>
      </c>
      <c r="M7370">
        <f t="shared" si="807"/>
        <v>1</v>
      </c>
      <c r="N7370">
        <f t="shared" si="808"/>
        <v>0</v>
      </c>
      <c r="O7370">
        <f t="shared" si="809"/>
        <v>1</v>
      </c>
      <c r="P7370">
        <f t="shared" si="810"/>
        <v>0</v>
      </c>
      <c r="Q7370">
        <f t="shared" si="811"/>
        <v>0.77399240237341105</v>
      </c>
      <c r="V7370">
        <v>3</v>
      </c>
    </row>
    <row r="7371" spans="1:22" x14ac:dyDescent="0.35">
      <c r="A7371">
        <v>2909573</v>
      </c>
      <c r="B7371">
        <v>2</v>
      </c>
      <c r="C7371">
        <v>13</v>
      </c>
      <c r="D7371">
        <v>1</v>
      </c>
      <c r="E7371">
        <v>1</v>
      </c>
      <c r="F7371">
        <v>16</v>
      </c>
      <c r="G7371">
        <v>2</v>
      </c>
      <c r="H7371">
        <v>0.77141655349486904</v>
      </c>
      <c r="I7371">
        <v>2909573</v>
      </c>
      <c r="J7371">
        <f>IF(B7371=1,1,IF(B7371=2,0,NA))</f>
        <v>0</v>
      </c>
      <c r="K7371">
        <f t="shared" ca="1" si="805"/>
        <v>71</v>
      </c>
      <c r="L7371">
        <f t="shared" si="806"/>
        <v>1</v>
      </c>
      <c r="M7371">
        <f t="shared" si="807"/>
        <v>1</v>
      </c>
      <c r="N7371">
        <f t="shared" si="808"/>
        <v>0</v>
      </c>
      <c r="O7371">
        <f t="shared" si="809"/>
        <v>1</v>
      </c>
      <c r="P7371">
        <f t="shared" si="810"/>
        <v>0</v>
      </c>
      <c r="Q7371">
        <f t="shared" si="811"/>
        <v>0.77141655349486904</v>
      </c>
      <c r="V7371">
        <v>3</v>
      </c>
    </row>
    <row r="7372" spans="1:22" x14ac:dyDescent="0.35">
      <c r="A7372">
        <v>2902276</v>
      </c>
      <c r="B7372">
        <v>1</v>
      </c>
      <c r="C7372">
        <v>8</v>
      </c>
      <c r="D7372">
        <v>1</v>
      </c>
      <c r="E7372">
        <v>1</v>
      </c>
      <c r="F7372">
        <v>8</v>
      </c>
      <c r="G7372">
        <v>3</v>
      </c>
      <c r="H7372">
        <v>0.73685368600776702</v>
      </c>
      <c r="I7372">
        <v>2902276</v>
      </c>
      <c r="J7372">
        <f>IF(B7372=1,1,IF(B7372=2,0,NA))</f>
        <v>1</v>
      </c>
      <c r="K7372">
        <f t="shared" ca="1" si="805"/>
        <v>45</v>
      </c>
      <c r="L7372">
        <f t="shared" si="806"/>
        <v>1</v>
      </c>
      <c r="M7372">
        <f t="shared" si="807"/>
        <v>1</v>
      </c>
      <c r="N7372">
        <f t="shared" si="808"/>
        <v>0</v>
      </c>
      <c r="O7372">
        <f t="shared" si="809"/>
        <v>0</v>
      </c>
      <c r="P7372">
        <f t="shared" si="810"/>
        <v>0</v>
      </c>
      <c r="Q7372">
        <f t="shared" si="811"/>
        <v>0.73685368600776702</v>
      </c>
      <c r="V7372">
        <v>3</v>
      </c>
    </row>
    <row r="7373" spans="1:22" x14ac:dyDescent="0.35">
      <c r="A7373">
        <v>2909525</v>
      </c>
      <c r="B7373">
        <v>2</v>
      </c>
      <c r="C7373">
        <v>8</v>
      </c>
      <c r="D7373">
        <v>1</v>
      </c>
      <c r="E7373">
        <v>1</v>
      </c>
      <c r="F7373">
        <v>8</v>
      </c>
      <c r="G7373">
        <v>2</v>
      </c>
      <c r="H7373">
        <v>0.70634869232658704</v>
      </c>
      <c r="I7373">
        <v>2909525</v>
      </c>
      <c r="J7373">
        <f>IF(B7373=1,1,IF(B7373=2,0,NA))</f>
        <v>0</v>
      </c>
      <c r="K7373">
        <f t="shared" ca="1" si="805"/>
        <v>48</v>
      </c>
      <c r="L7373">
        <f t="shared" si="806"/>
        <v>1</v>
      </c>
      <c r="M7373">
        <f t="shared" si="807"/>
        <v>1</v>
      </c>
      <c r="N7373">
        <f t="shared" si="808"/>
        <v>0</v>
      </c>
      <c r="O7373">
        <f t="shared" si="809"/>
        <v>1</v>
      </c>
      <c r="P7373">
        <f t="shared" si="810"/>
        <v>0</v>
      </c>
      <c r="Q7373">
        <f t="shared" si="811"/>
        <v>0.70634869232658704</v>
      </c>
      <c r="V7373">
        <v>3</v>
      </c>
    </row>
    <row r="7374" spans="1:22" x14ac:dyDescent="0.35">
      <c r="A7374">
        <v>2905270</v>
      </c>
      <c r="B7374">
        <v>2</v>
      </c>
      <c r="C7374">
        <v>-1</v>
      </c>
      <c r="D7374">
        <v>1</v>
      </c>
      <c r="E7374">
        <v>1</v>
      </c>
      <c r="F7374">
        <v>8</v>
      </c>
      <c r="G7374">
        <v>-1</v>
      </c>
      <c r="H7374">
        <v>0.79780921612175604</v>
      </c>
      <c r="I7374">
        <v>2905270</v>
      </c>
      <c r="J7374">
        <f>IF(B7374=1,1,IF(B7374=2,0,NA))</f>
        <v>0</v>
      </c>
      <c r="K7374">
        <f t="shared" ca="1" si="805"/>
        <v>0</v>
      </c>
      <c r="L7374">
        <f t="shared" si="806"/>
        <v>1</v>
      </c>
      <c r="M7374">
        <f t="shared" si="807"/>
        <v>1</v>
      </c>
      <c r="N7374">
        <f t="shared" si="808"/>
        <v>0</v>
      </c>
      <c r="O7374">
        <f t="shared" si="809"/>
        <v>0</v>
      </c>
      <c r="P7374">
        <f t="shared" si="810"/>
        <v>0</v>
      </c>
      <c r="Q7374">
        <f t="shared" si="811"/>
        <v>0.79780921612175604</v>
      </c>
      <c r="V7374">
        <v>3</v>
      </c>
    </row>
    <row r="7375" spans="1:22" x14ac:dyDescent="0.35">
      <c r="A7375">
        <v>2907690</v>
      </c>
      <c r="B7375">
        <v>1</v>
      </c>
      <c r="C7375">
        <v>-1</v>
      </c>
      <c r="D7375">
        <v>1</v>
      </c>
      <c r="E7375">
        <v>1</v>
      </c>
      <c r="F7375">
        <v>8</v>
      </c>
      <c r="G7375">
        <v>-1</v>
      </c>
      <c r="H7375">
        <v>0.78272794143759905</v>
      </c>
      <c r="I7375">
        <v>2907690</v>
      </c>
      <c r="J7375">
        <f>IF(B7375=1,1,IF(B7375=2,0,NA))</f>
        <v>1</v>
      </c>
      <c r="K7375">
        <f t="shared" ca="1" si="805"/>
        <v>0</v>
      </c>
      <c r="L7375">
        <f t="shared" si="806"/>
        <v>1</v>
      </c>
      <c r="M7375">
        <f t="shared" si="807"/>
        <v>1</v>
      </c>
      <c r="N7375">
        <f t="shared" si="808"/>
        <v>0</v>
      </c>
      <c r="O7375">
        <f t="shared" si="809"/>
        <v>0</v>
      </c>
      <c r="P7375">
        <f t="shared" si="810"/>
        <v>0</v>
      </c>
      <c r="Q7375">
        <f t="shared" si="811"/>
        <v>0.78272794143759905</v>
      </c>
      <c r="V7375">
        <v>3</v>
      </c>
    </row>
    <row r="7376" spans="1:22" x14ac:dyDescent="0.35">
      <c r="A7376">
        <v>2909888</v>
      </c>
      <c r="B7376">
        <v>1</v>
      </c>
      <c r="C7376">
        <v>12</v>
      </c>
      <c r="D7376">
        <v>1</v>
      </c>
      <c r="E7376">
        <v>1</v>
      </c>
      <c r="F7376">
        <v>19</v>
      </c>
      <c r="G7376">
        <v>3</v>
      </c>
      <c r="H7376">
        <v>0.76045746527603797</v>
      </c>
      <c r="I7376">
        <v>2909888</v>
      </c>
      <c r="J7376">
        <f>IF(B7376=1,1,IF(B7376=2,0,NA))</f>
        <v>1</v>
      </c>
      <c r="K7376">
        <f t="shared" ca="1" si="805"/>
        <v>69</v>
      </c>
      <c r="L7376">
        <f t="shared" si="806"/>
        <v>1</v>
      </c>
      <c r="M7376">
        <f t="shared" si="807"/>
        <v>1</v>
      </c>
      <c r="N7376">
        <f t="shared" si="808"/>
        <v>0</v>
      </c>
      <c r="O7376">
        <f t="shared" si="809"/>
        <v>0</v>
      </c>
      <c r="P7376">
        <f t="shared" si="810"/>
        <v>0</v>
      </c>
      <c r="Q7376">
        <f t="shared" si="811"/>
        <v>0.76045746527603797</v>
      </c>
      <c r="V7376">
        <v>3</v>
      </c>
    </row>
    <row r="7377" spans="1:22" x14ac:dyDescent="0.35">
      <c r="A7377">
        <v>2906435</v>
      </c>
      <c r="B7377">
        <v>2</v>
      </c>
      <c r="C7377">
        <v>11</v>
      </c>
      <c r="D7377">
        <v>1</v>
      </c>
      <c r="E7377">
        <v>1</v>
      </c>
      <c r="F7377">
        <v>19</v>
      </c>
      <c r="G7377">
        <v>3</v>
      </c>
      <c r="H7377">
        <v>0.76318613072105501</v>
      </c>
      <c r="I7377">
        <v>2906435</v>
      </c>
      <c r="J7377">
        <f>IF(B7377=1,1,IF(B7377=2,0,NA))</f>
        <v>0</v>
      </c>
      <c r="K7377">
        <f t="shared" ca="1" si="805"/>
        <v>60</v>
      </c>
      <c r="L7377">
        <f t="shared" si="806"/>
        <v>1</v>
      </c>
      <c r="M7377">
        <f t="shared" si="807"/>
        <v>1</v>
      </c>
      <c r="N7377">
        <f t="shared" si="808"/>
        <v>0</v>
      </c>
      <c r="O7377">
        <f t="shared" si="809"/>
        <v>0</v>
      </c>
      <c r="P7377">
        <f t="shared" si="810"/>
        <v>0</v>
      </c>
      <c r="Q7377">
        <f t="shared" si="811"/>
        <v>0.76318613072105501</v>
      </c>
      <c r="V7377">
        <v>3</v>
      </c>
    </row>
    <row r="7378" spans="1:22" x14ac:dyDescent="0.35">
      <c r="A7378">
        <v>2906000</v>
      </c>
      <c r="B7378">
        <v>2</v>
      </c>
      <c r="C7378">
        <v>12</v>
      </c>
      <c r="D7378">
        <v>2</v>
      </c>
      <c r="E7378">
        <v>1</v>
      </c>
      <c r="F7378">
        <v>7</v>
      </c>
      <c r="G7378">
        <v>3</v>
      </c>
      <c r="H7378">
        <v>0.78921522241236297</v>
      </c>
      <c r="I7378">
        <v>2906000</v>
      </c>
      <c r="J7378">
        <f>IF(B7378=1,1,IF(B7378=2,0,NA))</f>
        <v>0</v>
      </c>
      <c r="K7378">
        <f t="shared" ca="1" si="805"/>
        <v>68</v>
      </c>
      <c r="L7378">
        <f t="shared" si="806"/>
        <v>2</v>
      </c>
      <c r="M7378">
        <f t="shared" si="807"/>
        <v>1</v>
      </c>
      <c r="N7378">
        <f t="shared" si="808"/>
        <v>0</v>
      </c>
      <c r="O7378">
        <f t="shared" si="809"/>
        <v>0</v>
      </c>
      <c r="P7378">
        <f t="shared" si="810"/>
        <v>0</v>
      </c>
      <c r="Q7378">
        <f t="shared" si="811"/>
        <v>0.78921522241236297</v>
      </c>
      <c r="V7378">
        <v>3</v>
      </c>
    </row>
    <row r="7379" spans="1:22" x14ac:dyDescent="0.35">
      <c r="A7379">
        <v>2905598</v>
      </c>
      <c r="B7379">
        <v>1</v>
      </c>
      <c r="C7379">
        <v>9</v>
      </c>
      <c r="D7379">
        <v>5</v>
      </c>
      <c r="E7379">
        <v>1</v>
      </c>
      <c r="F7379">
        <v>7</v>
      </c>
      <c r="G7379">
        <v>1</v>
      </c>
      <c r="H7379">
        <v>0.51500852343822401</v>
      </c>
      <c r="I7379">
        <v>2905598</v>
      </c>
      <c r="J7379">
        <f>IF(B7379=1,1,IF(B7379=2,0,NA))</f>
        <v>1</v>
      </c>
      <c r="K7379">
        <f t="shared" ca="1" si="805"/>
        <v>52</v>
      </c>
      <c r="L7379">
        <f t="shared" si="806"/>
        <v>5</v>
      </c>
      <c r="M7379">
        <f t="shared" si="807"/>
        <v>1</v>
      </c>
      <c r="N7379">
        <f t="shared" si="808"/>
        <v>1</v>
      </c>
      <c r="O7379">
        <f t="shared" si="809"/>
        <v>0</v>
      </c>
      <c r="P7379">
        <f t="shared" si="810"/>
        <v>0</v>
      </c>
      <c r="Q7379">
        <f t="shared" si="811"/>
        <v>0.51500852343822401</v>
      </c>
      <c r="V7379">
        <v>1</v>
      </c>
    </row>
    <row r="7380" spans="1:22" x14ac:dyDescent="0.35">
      <c r="A7380">
        <v>2907755</v>
      </c>
      <c r="B7380">
        <v>2</v>
      </c>
      <c r="C7380">
        <v>12</v>
      </c>
      <c r="D7380">
        <v>5</v>
      </c>
      <c r="E7380">
        <v>1</v>
      </c>
      <c r="F7380">
        <v>14</v>
      </c>
      <c r="G7380">
        <v>1</v>
      </c>
      <c r="H7380">
        <v>0.43748713712723902</v>
      </c>
      <c r="I7380">
        <v>2907755</v>
      </c>
      <c r="J7380">
        <f>IF(B7380=1,1,IF(B7380=2,0,NA))</f>
        <v>0</v>
      </c>
      <c r="K7380">
        <f t="shared" ca="1" si="805"/>
        <v>66</v>
      </c>
      <c r="L7380">
        <f t="shared" si="806"/>
        <v>5</v>
      </c>
      <c r="M7380">
        <f t="shared" si="807"/>
        <v>1</v>
      </c>
      <c r="N7380">
        <f t="shared" si="808"/>
        <v>1</v>
      </c>
      <c r="O7380">
        <f t="shared" si="809"/>
        <v>0</v>
      </c>
      <c r="P7380">
        <f t="shared" si="810"/>
        <v>0</v>
      </c>
      <c r="Q7380">
        <f t="shared" si="811"/>
        <v>0.43748713712723902</v>
      </c>
      <c r="V7380">
        <v>1</v>
      </c>
    </row>
    <row r="7381" spans="1:22" x14ac:dyDescent="0.35">
      <c r="A7381">
        <v>2911849</v>
      </c>
      <c r="B7381">
        <v>1</v>
      </c>
      <c r="C7381">
        <v>14</v>
      </c>
      <c r="D7381">
        <v>1</v>
      </c>
      <c r="E7381">
        <v>1</v>
      </c>
      <c r="F7381">
        <v>16</v>
      </c>
      <c r="G7381">
        <v>3</v>
      </c>
      <c r="H7381">
        <v>0.46210313479096299</v>
      </c>
      <c r="I7381">
        <v>2911849</v>
      </c>
      <c r="J7381">
        <f>IF(B7381=1,1,IF(B7381=2,0,NA))</f>
        <v>1</v>
      </c>
      <c r="K7381">
        <f t="shared" ca="1" si="805"/>
        <v>78</v>
      </c>
      <c r="L7381">
        <f t="shared" si="806"/>
        <v>1</v>
      </c>
      <c r="M7381">
        <f t="shared" si="807"/>
        <v>1</v>
      </c>
      <c r="N7381">
        <f t="shared" si="808"/>
        <v>0</v>
      </c>
      <c r="O7381">
        <f t="shared" si="809"/>
        <v>0</v>
      </c>
      <c r="P7381">
        <f t="shared" si="810"/>
        <v>0</v>
      </c>
      <c r="Q7381">
        <f t="shared" si="811"/>
        <v>0.46210313479096299</v>
      </c>
      <c r="V7381">
        <v>1</v>
      </c>
    </row>
    <row r="7382" spans="1:22" x14ac:dyDescent="0.35">
      <c r="A7382">
        <v>2903054</v>
      </c>
      <c r="B7382">
        <v>2</v>
      </c>
      <c r="C7382">
        <v>6</v>
      </c>
      <c r="D7382">
        <v>4</v>
      </c>
      <c r="E7382">
        <v>1</v>
      </c>
      <c r="F7382">
        <v>19</v>
      </c>
      <c r="G7382">
        <v>3</v>
      </c>
      <c r="H7382">
        <v>0.44446394376515203</v>
      </c>
      <c r="I7382">
        <v>2903054</v>
      </c>
      <c r="J7382">
        <f>IF(B7382=1,1,IF(B7382=2,0,NA))</f>
        <v>0</v>
      </c>
      <c r="K7382">
        <f t="shared" ca="1" si="805"/>
        <v>39</v>
      </c>
      <c r="L7382">
        <f t="shared" si="806"/>
        <v>4</v>
      </c>
      <c r="M7382">
        <f t="shared" si="807"/>
        <v>1</v>
      </c>
      <c r="N7382">
        <f t="shared" si="808"/>
        <v>0</v>
      </c>
      <c r="O7382">
        <f t="shared" si="809"/>
        <v>0</v>
      </c>
      <c r="P7382">
        <f t="shared" si="810"/>
        <v>0</v>
      </c>
      <c r="Q7382">
        <f t="shared" si="811"/>
        <v>0.44446394376515203</v>
      </c>
      <c r="V7382">
        <v>1</v>
      </c>
    </row>
    <row r="7383" spans="1:22" x14ac:dyDescent="0.35">
      <c r="A7383">
        <v>2901061</v>
      </c>
      <c r="B7383">
        <v>2</v>
      </c>
      <c r="C7383">
        <v>-1</v>
      </c>
      <c r="D7383">
        <v>4</v>
      </c>
      <c r="E7383">
        <v>4</v>
      </c>
      <c r="F7383">
        <v>19</v>
      </c>
      <c r="G7383">
        <v>-1</v>
      </c>
      <c r="H7383">
        <v>0.498179731556885</v>
      </c>
      <c r="I7383">
        <v>2901061</v>
      </c>
      <c r="J7383">
        <f>IF(B7383=1,1,IF(B7383=2,0,NA))</f>
        <v>0</v>
      </c>
      <c r="K7383">
        <f t="shared" ca="1" si="805"/>
        <v>0</v>
      </c>
      <c r="L7383">
        <f t="shared" si="806"/>
        <v>4</v>
      </c>
      <c r="M7383">
        <f t="shared" si="807"/>
        <v>4</v>
      </c>
      <c r="N7383">
        <f t="shared" si="808"/>
        <v>0</v>
      </c>
      <c r="O7383">
        <f t="shared" si="809"/>
        <v>0</v>
      </c>
      <c r="P7383">
        <f t="shared" si="810"/>
        <v>0</v>
      </c>
      <c r="Q7383">
        <f t="shared" si="811"/>
        <v>0.498179731556885</v>
      </c>
      <c r="V7383">
        <v>1</v>
      </c>
    </row>
    <row r="7384" spans="1:22" x14ac:dyDescent="0.35">
      <c r="A7384">
        <v>2902194</v>
      </c>
      <c r="B7384">
        <v>2</v>
      </c>
      <c r="C7384">
        <v>12</v>
      </c>
      <c r="D7384">
        <v>5</v>
      </c>
      <c r="E7384">
        <v>1</v>
      </c>
      <c r="F7384">
        <v>16</v>
      </c>
      <c r="G7384">
        <v>2</v>
      </c>
      <c r="H7384">
        <v>0.43748713712723902</v>
      </c>
      <c r="I7384">
        <v>2902194</v>
      </c>
      <c r="J7384">
        <f>IF(B7384=1,1,IF(B7384=2,0,NA))</f>
        <v>0</v>
      </c>
      <c r="K7384">
        <f t="shared" ca="1" si="805"/>
        <v>66</v>
      </c>
      <c r="L7384">
        <f t="shared" si="806"/>
        <v>5</v>
      </c>
      <c r="M7384">
        <f t="shared" si="807"/>
        <v>1</v>
      </c>
      <c r="N7384">
        <f t="shared" si="808"/>
        <v>0</v>
      </c>
      <c r="O7384">
        <f t="shared" si="809"/>
        <v>1</v>
      </c>
      <c r="P7384">
        <f t="shared" si="810"/>
        <v>0</v>
      </c>
      <c r="Q7384">
        <f t="shared" si="811"/>
        <v>0.43748713712723902</v>
      </c>
      <c r="V7384">
        <v>1</v>
      </c>
    </row>
    <row r="7385" spans="1:22" x14ac:dyDescent="0.35">
      <c r="A7385">
        <v>2909050</v>
      </c>
      <c r="B7385">
        <v>2</v>
      </c>
      <c r="C7385">
        <v>7</v>
      </c>
      <c r="D7385">
        <v>2</v>
      </c>
      <c r="E7385">
        <v>1</v>
      </c>
      <c r="F7385">
        <v>16</v>
      </c>
      <c r="G7385">
        <v>3</v>
      </c>
      <c r="H7385">
        <v>0.46602677725675801</v>
      </c>
      <c r="I7385">
        <v>2909050</v>
      </c>
      <c r="J7385">
        <f>IF(B7385=1,1,IF(B7385=2,0,NA))</f>
        <v>0</v>
      </c>
      <c r="K7385">
        <f t="shared" ca="1" si="805"/>
        <v>40</v>
      </c>
      <c r="L7385">
        <f t="shared" si="806"/>
        <v>2</v>
      </c>
      <c r="M7385">
        <f t="shared" si="807"/>
        <v>1</v>
      </c>
      <c r="N7385">
        <f t="shared" si="808"/>
        <v>0</v>
      </c>
      <c r="O7385">
        <f t="shared" si="809"/>
        <v>0</v>
      </c>
      <c r="P7385">
        <f t="shared" si="810"/>
        <v>0</v>
      </c>
      <c r="Q7385">
        <f t="shared" si="811"/>
        <v>0.46602677725675801</v>
      </c>
      <c r="V7385">
        <v>1</v>
      </c>
    </row>
    <row r="7386" spans="1:22" x14ac:dyDescent="0.35">
      <c r="A7386">
        <v>2900453</v>
      </c>
      <c r="B7386">
        <v>1</v>
      </c>
      <c r="C7386">
        <v>7</v>
      </c>
      <c r="D7386">
        <v>2</v>
      </c>
      <c r="E7386">
        <v>1</v>
      </c>
      <c r="F7386">
        <v>16</v>
      </c>
      <c r="G7386">
        <v>3</v>
      </c>
      <c r="H7386">
        <v>0.53814696454967004</v>
      </c>
      <c r="I7386">
        <v>2900453</v>
      </c>
      <c r="J7386">
        <f>IF(B7386=1,1,IF(B7386=2,0,NA))</f>
        <v>1</v>
      </c>
      <c r="K7386">
        <f t="shared" ca="1" si="805"/>
        <v>41</v>
      </c>
      <c r="L7386">
        <f t="shared" si="806"/>
        <v>2</v>
      </c>
      <c r="M7386">
        <f t="shared" si="807"/>
        <v>1</v>
      </c>
      <c r="N7386">
        <f t="shared" si="808"/>
        <v>0</v>
      </c>
      <c r="O7386">
        <f t="shared" si="809"/>
        <v>0</v>
      </c>
      <c r="P7386">
        <f t="shared" si="810"/>
        <v>0</v>
      </c>
      <c r="Q7386">
        <f t="shared" si="811"/>
        <v>0.53814696454967004</v>
      </c>
      <c r="V7386">
        <v>1</v>
      </c>
    </row>
    <row r="7387" spans="1:22" x14ac:dyDescent="0.35">
      <c r="A7387">
        <v>2902193</v>
      </c>
      <c r="B7387">
        <v>2</v>
      </c>
      <c r="C7387">
        <v>-1</v>
      </c>
      <c r="D7387">
        <v>2</v>
      </c>
      <c r="E7387">
        <v>1</v>
      </c>
      <c r="F7387">
        <v>16</v>
      </c>
      <c r="G7387">
        <v>-1</v>
      </c>
      <c r="H7387">
        <v>0.52198513925474799</v>
      </c>
      <c r="I7387">
        <v>2902193</v>
      </c>
      <c r="J7387">
        <f>IF(B7387=1,1,IF(B7387=2,0,NA))</f>
        <v>0</v>
      </c>
      <c r="K7387">
        <f t="shared" ca="1" si="805"/>
        <v>0</v>
      </c>
      <c r="L7387">
        <f t="shared" si="806"/>
        <v>2</v>
      </c>
      <c r="M7387">
        <f t="shared" si="807"/>
        <v>1</v>
      </c>
      <c r="N7387">
        <f t="shared" si="808"/>
        <v>0</v>
      </c>
      <c r="O7387">
        <f t="shared" si="809"/>
        <v>0</v>
      </c>
      <c r="P7387">
        <f t="shared" si="810"/>
        <v>0</v>
      </c>
      <c r="Q7387">
        <f t="shared" si="811"/>
        <v>0.52198513925474799</v>
      </c>
      <c r="V7387">
        <v>1</v>
      </c>
    </row>
    <row r="7388" spans="1:22" x14ac:dyDescent="0.35">
      <c r="A7388">
        <v>2903585</v>
      </c>
      <c r="B7388">
        <v>1</v>
      </c>
      <c r="C7388">
        <v>-1</v>
      </c>
      <c r="D7388">
        <v>2</v>
      </c>
      <c r="E7388">
        <v>1</v>
      </c>
      <c r="F7388">
        <v>16</v>
      </c>
      <c r="G7388">
        <v>-1</v>
      </c>
      <c r="H7388">
        <v>0.48764336776123302</v>
      </c>
      <c r="I7388">
        <v>2903585</v>
      </c>
      <c r="J7388">
        <f>IF(B7388=1,1,IF(B7388=2,0,NA))</f>
        <v>1</v>
      </c>
      <c r="K7388">
        <f t="shared" ca="1" si="805"/>
        <v>0</v>
      </c>
      <c r="L7388">
        <f t="shared" si="806"/>
        <v>2</v>
      </c>
      <c r="M7388">
        <f t="shared" si="807"/>
        <v>1</v>
      </c>
      <c r="N7388">
        <f t="shared" si="808"/>
        <v>0</v>
      </c>
      <c r="O7388">
        <f t="shared" si="809"/>
        <v>0</v>
      </c>
      <c r="P7388">
        <f t="shared" si="810"/>
        <v>0</v>
      </c>
      <c r="Q7388">
        <f t="shared" si="811"/>
        <v>0.48764336776123302</v>
      </c>
      <c r="V7388">
        <v>1</v>
      </c>
    </row>
    <row r="7389" spans="1:22" x14ac:dyDescent="0.35">
      <c r="A7389">
        <v>2911834</v>
      </c>
      <c r="B7389">
        <v>1</v>
      </c>
      <c r="C7389">
        <v>10</v>
      </c>
      <c r="D7389">
        <v>5</v>
      </c>
      <c r="E7389">
        <v>1</v>
      </c>
      <c r="F7389">
        <v>3</v>
      </c>
      <c r="G7389">
        <v>3</v>
      </c>
      <c r="H7389">
        <v>0.47835700224754002</v>
      </c>
      <c r="I7389">
        <v>2911834</v>
      </c>
      <c r="J7389">
        <f>IF(B7389=1,1,IF(B7389=2,0,NA))</f>
        <v>1</v>
      </c>
      <c r="K7389">
        <f t="shared" ca="1" si="805"/>
        <v>57</v>
      </c>
      <c r="L7389">
        <f t="shared" si="806"/>
        <v>5</v>
      </c>
      <c r="M7389">
        <f t="shared" si="807"/>
        <v>1</v>
      </c>
      <c r="N7389">
        <f t="shared" si="808"/>
        <v>0</v>
      </c>
      <c r="O7389">
        <f t="shared" si="809"/>
        <v>0</v>
      </c>
      <c r="P7389">
        <f t="shared" si="810"/>
        <v>1</v>
      </c>
      <c r="Q7389">
        <f t="shared" si="811"/>
        <v>0.47835700224754002</v>
      </c>
      <c r="V7389">
        <v>1</v>
      </c>
    </row>
    <row r="7390" spans="1:22" x14ac:dyDescent="0.35">
      <c r="A7390">
        <v>2906356</v>
      </c>
      <c r="B7390">
        <v>1</v>
      </c>
      <c r="C7390">
        <v>11</v>
      </c>
      <c r="D7390">
        <v>3</v>
      </c>
      <c r="E7390">
        <v>1</v>
      </c>
      <c r="F7390">
        <v>15</v>
      </c>
      <c r="G7390">
        <v>3</v>
      </c>
      <c r="H7390">
        <v>0.509512266279464</v>
      </c>
      <c r="I7390">
        <v>2906356</v>
      </c>
      <c r="J7390">
        <f>IF(B7390=1,1,IF(B7390=2,0,NA))</f>
        <v>1</v>
      </c>
      <c r="K7390">
        <f t="shared" ca="1" si="805"/>
        <v>63</v>
      </c>
      <c r="L7390">
        <f t="shared" si="806"/>
        <v>3</v>
      </c>
      <c r="M7390">
        <f t="shared" si="807"/>
        <v>1</v>
      </c>
      <c r="N7390">
        <f t="shared" si="808"/>
        <v>0</v>
      </c>
      <c r="O7390">
        <f t="shared" si="809"/>
        <v>0</v>
      </c>
      <c r="P7390">
        <f t="shared" si="810"/>
        <v>0</v>
      </c>
      <c r="Q7390">
        <f t="shared" si="811"/>
        <v>0.509512266279464</v>
      </c>
      <c r="V7390">
        <v>1</v>
      </c>
    </row>
    <row r="7391" spans="1:22" x14ac:dyDescent="0.35">
      <c r="A7391">
        <v>2906927</v>
      </c>
      <c r="B7391">
        <v>2</v>
      </c>
      <c r="C7391">
        <v>11</v>
      </c>
      <c r="D7391">
        <v>1</v>
      </c>
      <c r="E7391">
        <v>1</v>
      </c>
      <c r="F7391">
        <v>17</v>
      </c>
      <c r="G7391">
        <v>3</v>
      </c>
      <c r="H7391">
        <v>0.42582154211684398</v>
      </c>
      <c r="I7391">
        <v>2906927</v>
      </c>
      <c r="J7391">
        <f>IF(B7391=1,1,IF(B7391=2,0,NA))</f>
        <v>0</v>
      </c>
      <c r="K7391">
        <f t="shared" ca="1" si="805"/>
        <v>62</v>
      </c>
      <c r="L7391">
        <f t="shared" si="806"/>
        <v>1</v>
      </c>
      <c r="M7391">
        <f t="shared" si="807"/>
        <v>1</v>
      </c>
      <c r="N7391">
        <f t="shared" si="808"/>
        <v>0</v>
      </c>
      <c r="O7391">
        <f t="shared" si="809"/>
        <v>0</v>
      </c>
      <c r="P7391">
        <f t="shared" si="810"/>
        <v>0</v>
      </c>
      <c r="Q7391">
        <f t="shared" si="811"/>
        <v>0.42582154211684398</v>
      </c>
      <c r="V7391">
        <v>1</v>
      </c>
    </row>
    <row r="7392" spans="1:22" x14ac:dyDescent="0.35">
      <c r="A7392">
        <v>2907022</v>
      </c>
      <c r="B7392">
        <v>2</v>
      </c>
      <c r="C7392">
        <v>6</v>
      </c>
      <c r="D7392">
        <v>2</v>
      </c>
      <c r="E7392">
        <v>1</v>
      </c>
      <c r="F7392">
        <v>6</v>
      </c>
      <c r="G7392">
        <v>3</v>
      </c>
      <c r="H7392">
        <v>0.49820681815509998</v>
      </c>
      <c r="I7392">
        <v>2907022</v>
      </c>
      <c r="J7392">
        <f>IF(B7392=1,1,IF(B7392=2,0,NA))</f>
        <v>0</v>
      </c>
      <c r="K7392">
        <f t="shared" ca="1" si="805"/>
        <v>37</v>
      </c>
      <c r="L7392">
        <f t="shared" si="806"/>
        <v>2</v>
      </c>
      <c r="M7392">
        <f t="shared" si="807"/>
        <v>1</v>
      </c>
      <c r="N7392">
        <f t="shared" si="808"/>
        <v>0</v>
      </c>
      <c r="O7392">
        <f t="shared" si="809"/>
        <v>0</v>
      </c>
      <c r="P7392">
        <f t="shared" si="810"/>
        <v>0</v>
      </c>
      <c r="Q7392">
        <f t="shared" si="811"/>
        <v>0.49820681815509998</v>
      </c>
      <c r="V7392">
        <v>1</v>
      </c>
    </row>
    <row r="7393" spans="1:22" x14ac:dyDescent="0.35">
      <c r="A7393">
        <v>2909689</v>
      </c>
      <c r="B7393">
        <v>1</v>
      </c>
      <c r="C7393">
        <v>11</v>
      </c>
      <c r="D7393">
        <v>2</v>
      </c>
      <c r="E7393">
        <v>1</v>
      </c>
      <c r="F7393">
        <v>8</v>
      </c>
      <c r="G7393">
        <v>2</v>
      </c>
      <c r="H7393">
        <v>0.53821800811204201</v>
      </c>
      <c r="I7393">
        <v>2909689</v>
      </c>
      <c r="J7393">
        <f>IF(B7393=1,1,IF(B7393=2,0,NA))</f>
        <v>1</v>
      </c>
      <c r="K7393">
        <f t="shared" ca="1" si="805"/>
        <v>63</v>
      </c>
      <c r="L7393">
        <f t="shared" si="806"/>
        <v>2</v>
      </c>
      <c r="M7393">
        <f t="shared" si="807"/>
        <v>1</v>
      </c>
      <c r="N7393">
        <f t="shared" si="808"/>
        <v>0</v>
      </c>
      <c r="O7393">
        <f t="shared" si="809"/>
        <v>1</v>
      </c>
      <c r="P7393">
        <f t="shared" si="810"/>
        <v>0</v>
      </c>
      <c r="Q7393">
        <f t="shared" si="811"/>
        <v>0.53821800811204201</v>
      </c>
      <c r="V7393">
        <v>1</v>
      </c>
    </row>
    <row r="7394" spans="1:22" x14ac:dyDescent="0.35">
      <c r="A7394">
        <v>2910326</v>
      </c>
      <c r="B7394">
        <v>2</v>
      </c>
      <c r="C7394">
        <v>12</v>
      </c>
      <c r="D7394">
        <v>2</v>
      </c>
      <c r="E7394">
        <v>1</v>
      </c>
      <c r="F7394">
        <v>8</v>
      </c>
      <c r="G7394">
        <v>3</v>
      </c>
      <c r="H7394">
        <v>0.48296846753056899</v>
      </c>
      <c r="I7394">
        <v>2910326</v>
      </c>
      <c r="J7394">
        <f>IF(B7394=1,1,IF(B7394=2,0,NA))</f>
        <v>0</v>
      </c>
      <c r="K7394">
        <f t="shared" ca="1" si="805"/>
        <v>67</v>
      </c>
      <c r="L7394">
        <f t="shared" si="806"/>
        <v>2</v>
      </c>
      <c r="M7394">
        <f t="shared" si="807"/>
        <v>1</v>
      </c>
      <c r="N7394">
        <f t="shared" si="808"/>
        <v>0</v>
      </c>
      <c r="O7394">
        <f t="shared" si="809"/>
        <v>0</v>
      </c>
      <c r="P7394">
        <f t="shared" si="810"/>
        <v>0</v>
      </c>
      <c r="Q7394">
        <f t="shared" si="811"/>
        <v>0.48296846753056899</v>
      </c>
      <c r="V7394">
        <v>1</v>
      </c>
    </row>
    <row r="7395" spans="1:22" x14ac:dyDescent="0.35">
      <c r="A7395">
        <v>2901742</v>
      </c>
      <c r="B7395">
        <v>2</v>
      </c>
      <c r="C7395">
        <v>10</v>
      </c>
      <c r="D7395">
        <v>1</v>
      </c>
      <c r="E7395">
        <v>1</v>
      </c>
      <c r="F7395">
        <v>10</v>
      </c>
      <c r="G7395">
        <v>2</v>
      </c>
      <c r="H7395">
        <v>0.47710310140713302</v>
      </c>
      <c r="I7395">
        <v>2901742</v>
      </c>
      <c r="J7395">
        <f>IF(B7395=1,1,IF(B7395=2,0,NA))</f>
        <v>0</v>
      </c>
      <c r="K7395">
        <f t="shared" ca="1" si="805"/>
        <v>57</v>
      </c>
      <c r="L7395">
        <f t="shared" si="806"/>
        <v>1</v>
      </c>
      <c r="M7395">
        <f t="shared" si="807"/>
        <v>1</v>
      </c>
      <c r="N7395">
        <f t="shared" si="808"/>
        <v>0</v>
      </c>
      <c r="O7395">
        <f t="shared" si="809"/>
        <v>1</v>
      </c>
      <c r="P7395">
        <f t="shared" si="810"/>
        <v>0</v>
      </c>
      <c r="Q7395">
        <f t="shared" si="811"/>
        <v>0.47710310140713302</v>
      </c>
      <c r="V7395">
        <v>1</v>
      </c>
    </row>
    <row r="7396" spans="1:22" x14ac:dyDescent="0.35">
      <c r="A7396">
        <v>2911579</v>
      </c>
      <c r="B7396">
        <v>1</v>
      </c>
      <c r="C7396">
        <v>8</v>
      </c>
      <c r="D7396">
        <v>4</v>
      </c>
      <c r="E7396">
        <v>1</v>
      </c>
      <c r="F7396">
        <v>3</v>
      </c>
      <c r="G7396">
        <v>3</v>
      </c>
      <c r="H7396">
        <v>1.0805518556727101</v>
      </c>
      <c r="I7396">
        <v>2911579</v>
      </c>
      <c r="J7396">
        <f>IF(B7396=1,1,IF(B7396=2,0,NA))</f>
        <v>1</v>
      </c>
      <c r="K7396">
        <f t="shared" ca="1" si="805"/>
        <v>46</v>
      </c>
      <c r="L7396">
        <f t="shared" si="806"/>
        <v>4</v>
      </c>
      <c r="M7396">
        <f t="shared" si="807"/>
        <v>1</v>
      </c>
      <c r="N7396">
        <f t="shared" si="808"/>
        <v>0</v>
      </c>
      <c r="O7396">
        <f t="shared" si="809"/>
        <v>0</v>
      </c>
      <c r="P7396">
        <f t="shared" si="810"/>
        <v>1</v>
      </c>
      <c r="Q7396">
        <f t="shared" si="811"/>
        <v>1.0805518556727101</v>
      </c>
      <c r="V7396">
        <v>3</v>
      </c>
    </row>
    <row r="7397" spans="1:22" x14ac:dyDescent="0.35">
      <c r="A7397">
        <v>2911120</v>
      </c>
      <c r="B7397">
        <v>1</v>
      </c>
      <c r="C7397">
        <v>1</v>
      </c>
      <c r="D7397">
        <v>4</v>
      </c>
      <c r="E7397">
        <v>1</v>
      </c>
      <c r="F7397">
        <v>3</v>
      </c>
      <c r="G7397">
        <v>3</v>
      </c>
      <c r="H7397">
        <v>1.21344535115812</v>
      </c>
      <c r="I7397">
        <v>2911120</v>
      </c>
      <c r="J7397">
        <f>IF(B7397=1,1,IF(B7397=2,0,NA))</f>
        <v>1</v>
      </c>
      <c r="K7397">
        <f t="shared" ca="1" si="805"/>
        <v>0</v>
      </c>
      <c r="L7397">
        <f t="shared" si="806"/>
        <v>4</v>
      </c>
      <c r="M7397">
        <f t="shared" si="807"/>
        <v>1</v>
      </c>
      <c r="N7397">
        <f t="shared" si="808"/>
        <v>0</v>
      </c>
      <c r="O7397">
        <f t="shared" si="809"/>
        <v>0</v>
      </c>
      <c r="P7397">
        <f t="shared" si="810"/>
        <v>1</v>
      </c>
      <c r="Q7397">
        <f t="shared" si="811"/>
        <v>1.21344535115812</v>
      </c>
      <c r="V7397">
        <v>3</v>
      </c>
    </row>
    <row r="7398" spans="1:22" x14ac:dyDescent="0.35">
      <c r="A7398">
        <v>2903664</v>
      </c>
      <c r="B7398">
        <v>2</v>
      </c>
      <c r="C7398">
        <v>14</v>
      </c>
      <c r="D7398">
        <v>4</v>
      </c>
      <c r="E7398">
        <v>1</v>
      </c>
      <c r="F7398">
        <v>16</v>
      </c>
      <c r="G7398">
        <v>2</v>
      </c>
      <c r="H7398">
        <v>0.80822708105484897</v>
      </c>
      <c r="I7398">
        <v>2903664</v>
      </c>
      <c r="J7398">
        <f>IF(B7398=1,1,IF(B7398=2,0,NA))</f>
        <v>0</v>
      </c>
      <c r="K7398">
        <f t="shared" ca="1" si="805"/>
        <v>76</v>
      </c>
      <c r="L7398">
        <f t="shared" si="806"/>
        <v>4</v>
      </c>
      <c r="M7398">
        <f t="shared" si="807"/>
        <v>1</v>
      </c>
      <c r="N7398">
        <f t="shared" si="808"/>
        <v>0</v>
      </c>
      <c r="O7398">
        <f t="shared" si="809"/>
        <v>1</v>
      </c>
      <c r="P7398">
        <f t="shared" si="810"/>
        <v>0</v>
      </c>
      <c r="Q7398">
        <f t="shared" si="811"/>
        <v>0.80822708105484897</v>
      </c>
      <c r="V7398">
        <v>3</v>
      </c>
    </row>
    <row r="7399" spans="1:22" x14ac:dyDescent="0.35">
      <c r="A7399">
        <v>2906827</v>
      </c>
      <c r="B7399">
        <v>2</v>
      </c>
      <c r="C7399">
        <v>5</v>
      </c>
      <c r="D7399">
        <v>2</v>
      </c>
      <c r="E7399">
        <v>1</v>
      </c>
      <c r="F7399">
        <v>7</v>
      </c>
      <c r="G7399">
        <v>2</v>
      </c>
      <c r="H7399">
        <v>0.73212918725857201</v>
      </c>
      <c r="I7399">
        <v>2906827</v>
      </c>
      <c r="J7399">
        <f>IF(B7399=1,1,IF(B7399=2,0,NA))</f>
        <v>0</v>
      </c>
      <c r="K7399">
        <f t="shared" ca="1" si="805"/>
        <v>34</v>
      </c>
      <c r="L7399">
        <f t="shared" si="806"/>
        <v>2</v>
      </c>
      <c r="M7399">
        <f t="shared" si="807"/>
        <v>1</v>
      </c>
      <c r="N7399">
        <f t="shared" si="808"/>
        <v>0</v>
      </c>
      <c r="O7399">
        <f t="shared" si="809"/>
        <v>1</v>
      </c>
      <c r="P7399">
        <f t="shared" si="810"/>
        <v>0</v>
      </c>
      <c r="Q7399">
        <f t="shared" si="811"/>
        <v>0.73212918725857201</v>
      </c>
      <c r="V7399">
        <v>3</v>
      </c>
    </row>
    <row r="7400" spans="1:22" x14ac:dyDescent="0.35">
      <c r="A7400">
        <v>2907355</v>
      </c>
      <c r="B7400">
        <v>1</v>
      </c>
      <c r="C7400">
        <v>-1</v>
      </c>
      <c r="D7400">
        <v>2</v>
      </c>
      <c r="E7400">
        <v>1</v>
      </c>
      <c r="F7400">
        <v>7</v>
      </c>
      <c r="G7400">
        <v>-1</v>
      </c>
      <c r="H7400">
        <v>1.0137466954902901</v>
      </c>
      <c r="I7400">
        <v>2907355</v>
      </c>
      <c r="J7400">
        <f>IF(B7400=1,1,IF(B7400=2,0,NA))</f>
        <v>1</v>
      </c>
      <c r="K7400">
        <f t="shared" ca="1" si="805"/>
        <v>0</v>
      </c>
      <c r="L7400">
        <f t="shared" si="806"/>
        <v>2</v>
      </c>
      <c r="M7400">
        <f t="shared" si="807"/>
        <v>1</v>
      </c>
      <c r="N7400">
        <f t="shared" si="808"/>
        <v>0</v>
      </c>
      <c r="O7400">
        <f t="shared" si="809"/>
        <v>0</v>
      </c>
      <c r="P7400">
        <f t="shared" si="810"/>
        <v>0</v>
      </c>
      <c r="Q7400">
        <f t="shared" si="811"/>
        <v>1.0137466954902901</v>
      </c>
      <c r="V7400">
        <v>3</v>
      </c>
    </row>
    <row r="7401" spans="1:22" x14ac:dyDescent="0.35">
      <c r="A7401">
        <v>2906546</v>
      </c>
      <c r="B7401">
        <v>2</v>
      </c>
      <c r="C7401">
        <v>-1</v>
      </c>
      <c r="D7401">
        <v>2</v>
      </c>
      <c r="E7401">
        <v>1</v>
      </c>
      <c r="F7401">
        <v>7</v>
      </c>
      <c r="G7401">
        <v>-1</v>
      </c>
      <c r="H7401">
        <v>0.82901168730652397</v>
      </c>
      <c r="I7401">
        <v>2906546</v>
      </c>
      <c r="J7401">
        <f>IF(B7401=1,1,IF(B7401=2,0,NA))</f>
        <v>0</v>
      </c>
      <c r="K7401">
        <f t="shared" ca="1" si="805"/>
        <v>0</v>
      </c>
      <c r="L7401">
        <f t="shared" si="806"/>
        <v>2</v>
      </c>
      <c r="M7401">
        <f t="shared" si="807"/>
        <v>1</v>
      </c>
      <c r="N7401">
        <f t="shared" si="808"/>
        <v>0</v>
      </c>
      <c r="O7401">
        <f t="shared" si="809"/>
        <v>0</v>
      </c>
      <c r="P7401">
        <f t="shared" si="810"/>
        <v>0</v>
      </c>
      <c r="Q7401">
        <f t="shared" si="811"/>
        <v>0.82901168730652397</v>
      </c>
      <c r="V7401">
        <v>3</v>
      </c>
    </row>
    <row r="7402" spans="1:22" x14ac:dyDescent="0.35">
      <c r="A7402">
        <v>2904377</v>
      </c>
      <c r="B7402">
        <v>2</v>
      </c>
      <c r="C7402">
        <v>12</v>
      </c>
      <c r="D7402">
        <v>4</v>
      </c>
      <c r="E7402">
        <v>1</v>
      </c>
      <c r="F7402">
        <v>98</v>
      </c>
      <c r="G7402">
        <v>3</v>
      </c>
      <c r="H7402">
        <v>0.78921522241236297</v>
      </c>
      <c r="I7402">
        <v>2904377</v>
      </c>
      <c r="J7402">
        <f>IF(B7402=1,1,IF(B7402=2,0,NA))</f>
        <v>0</v>
      </c>
      <c r="K7402">
        <f t="shared" ca="1" si="805"/>
        <v>69</v>
      </c>
      <c r="L7402">
        <f t="shared" si="806"/>
        <v>4</v>
      </c>
      <c r="M7402">
        <f t="shared" si="807"/>
        <v>1</v>
      </c>
      <c r="N7402">
        <f t="shared" si="808"/>
        <v>0</v>
      </c>
      <c r="O7402">
        <f t="shared" si="809"/>
        <v>0</v>
      </c>
      <c r="P7402">
        <f t="shared" si="810"/>
        <v>0</v>
      </c>
      <c r="Q7402">
        <f t="shared" si="811"/>
        <v>0.78921522241236297</v>
      </c>
      <c r="V7402">
        <v>3</v>
      </c>
    </row>
    <row r="7403" spans="1:22" x14ac:dyDescent="0.35">
      <c r="A7403">
        <v>2904937</v>
      </c>
      <c r="B7403">
        <v>2</v>
      </c>
      <c r="C7403">
        <v>16</v>
      </c>
      <c r="D7403">
        <v>4</v>
      </c>
      <c r="E7403">
        <v>1</v>
      </c>
      <c r="F7403">
        <v>4</v>
      </c>
      <c r="G7403">
        <v>3</v>
      </c>
      <c r="H7403">
        <v>0.87129365701916295</v>
      </c>
      <c r="I7403">
        <v>2904937</v>
      </c>
      <c r="J7403">
        <f>IF(B7403=1,1,IF(B7403=2,0,NA))</f>
        <v>0</v>
      </c>
      <c r="K7403">
        <f t="shared" ca="1" si="805"/>
        <v>88</v>
      </c>
      <c r="L7403">
        <f t="shared" si="806"/>
        <v>4</v>
      </c>
      <c r="M7403">
        <f t="shared" si="807"/>
        <v>1</v>
      </c>
      <c r="N7403">
        <f t="shared" si="808"/>
        <v>0</v>
      </c>
      <c r="O7403">
        <f t="shared" si="809"/>
        <v>0</v>
      </c>
      <c r="P7403">
        <f t="shared" si="810"/>
        <v>0</v>
      </c>
      <c r="Q7403">
        <f t="shared" si="811"/>
        <v>0.87129365701916295</v>
      </c>
      <c r="V7403">
        <v>3</v>
      </c>
    </row>
    <row r="7404" spans="1:22" x14ac:dyDescent="0.35">
      <c r="A7404">
        <v>2907315</v>
      </c>
      <c r="B7404">
        <v>2</v>
      </c>
      <c r="C7404">
        <v>15</v>
      </c>
      <c r="D7404">
        <v>1</v>
      </c>
      <c r="E7404">
        <v>1</v>
      </c>
      <c r="F7404">
        <v>9</v>
      </c>
      <c r="G7404">
        <v>3</v>
      </c>
      <c r="H7404">
        <v>0.87129365701916295</v>
      </c>
      <c r="I7404">
        <v>2907315</v>
      </c>
      <c r="J7404">
        <f>IF(B7404=1,1,IF(B7404=2,0,NA))</f>
        <v>0</v>
      </c>
      <c r="K7404">
        <f t="shared" ca="1" si="805"/>
        <v>82</v>
      </c>
      <c r="L7404">
        <f t="shared" si="806"/>
        <v>1</v>
      </c>
      <c r="M7404">
        <f t="shared" si="807"/>
        <v>1</v>
      </c>
      <c r="N7404">
        <f t="shared" si="808"/>
        <v>0</v>
      </c>
      <c r="O7404">
        <f t="shared" si="809"/>
        <v>0</v>
      </c>
      <c r="P7404">
        <f t="shared" si="810"/>
        <v>0</v>
      </c>
      <c r="Q7404">
        <f t="shared" si="811"/>
        <v>0.87129365701916295</v>
      </c>
      <c r="V7404">
        <v>3</v>
      </c>
    </row>
    <row r="7405" spans="1:22" x14ac:dyDescent="0.35">
      <c r="A7405">
        <v>2911758</v>
      </c>
      <c r="B7405">
        <v>2</v>
      </c>
      <c r="C7405">
        <v>10</v>
      </c>
      <c r="D7405">
        <v>2</v>
      </c>
      <c r="E7405">
        <v>4</v>
      </c>
      <c r="F7405">
        <v>14</v>
      </c>
      <c r="G7405">
        <v>3</v>
      </c>
      <c r="H7405">
        <v>0.90554855805886303</v>
      </c>
      <c r="I7405">
        <v>2911758</v>
      </c>
      <c r="J7405">
        <f>IF(B7405=1,1,IF(B7405=2,0,NA))</f>
        <v>0</v>
      </c>
      <c r="K7405">
        <f t="shared" ca="1" si="805"/>
        <v>58</v>
      </c>
      <c r="L7405">
        <f t="shared" si="806"/>
        <v>2</v>
      </c>
      <c r="M7405">
        <f t="shared" si="807"/>
        <v>4</v>
      </c>
      <c r="N7405">
        <f t="shared" si="808"/>
        <v>0</v>
      </c>
      <c r="O7405">
        <f t="shared" si="809"/>
        <v>0</v>
      </c>
      <c r="P7405">
        <f t="shared" si="810"/>
        <v>0</v>
      </c>
      <c r="Q7405">
        <f t="shared" si="811"/>
        <v>0.90554855805886303</v>
      </c>
      <c r="V7405">
        <v>3</v>
      </c>
    </row>
    <row r="7406" spans="1:22" x14ac:dyDescent="0.35">
      <c r="A7406">
        <v>2905483</v>
      </c>
      <c r="B7406">
        <v>1</v>
      </c>
      <c r="C7406">
        <v>10</v>
      </c>
      <c r="D7406">
        <v>2</v>
      </c>
      <c r="E7406">
        <v>1</v>
      </c>
      <c r="F7406">
        <v>14</v>
      </c>
      <c r="G7406">
        <v>1</v>
      </c>
      <c r="H7406">
        <v>0.86294338792565795</v>
      </c>
      <c r="I7406">
        <v>2905483</v>
      </c>
      <c r="J7406">
        <f>IF(B7406=1,1,IF(B7406=2,0,NA))</f>
        <v>1</v>
      </c>
      <c r="K7406">
        <f t="shared" ca="1" si="805"/>
        <v>57</v>
      </c>
      <c r="L7406">
        <f t="shared" si="806"/>
        <v>2</v>
      </c>
      <c r="M7406">
        <f t="shared" si="807"/>
        <v>1</v>
      </c>
      <c r="N7406">
        <f t="shared" si="808"/>
        <v>1</v>
      </c>
      <c r="O7406">
        <f t="shared" si="809"/>
        <v>0</v>
      </c>
      <c r="P7406">
        <f t="shared" si="810"/>
        <v>0</v>
      </c>
      <c r="Q7406">
        <f t="shared" si="811"/>
        <v>0.86294338792565795</v>
      </c>
      <c r="V7406">
        <v>3</v>
      </c>
    </row>
    <row r="7407" spans="1:22" x14ac:dyDescent="0.35">
      <c r="A7407">
        <v>2900082</v>
      </c>
      <c r="B7407">
        <v>2</v>
      </c>
      <c r="C7407">
        <v>15</v>
      </c>
      <c r="D7407">
        <v>1</v>
      </c>
      <c r="E7407">
        <v>1</v>
      </c>
      <c r="F7407">
        <v>17</v>
      </c>
      <c r="G7407">
        <v>3</v>
      </c>
      <c r="H7407">
        <v>0.87129365701916295</v>
      </c>
      <c r="I7407">
        <v>2900082</v>
      </c>
      <c r="J7407">
        <f>IF(B7407=1,1,IF(B7407=2,0,NA))</f>
        <v>0</v>
      </c>
      <c r="K7407">
        <f t="shared" ca="1" si="805"/>
        <v>80</v>
      </c>
      <c r="L7407">
        <f t="shared" si="806"/>
        <v>1</v>
      </c>
      <c r="M7407">
        <f t="shared" si="807"/>
        <v>1</v>
      </c>
      <c r="N7407">
        <f t="shared" si="808"/>
        <v>0</v>
      </c>
      <c r="O7407">
        <f t="shared" si="809"/>
        <v>0</v>
      </c>
      <c r="P7407">
        <f t="shared" si="810"/>
        <v>0</v>
      </c>
      <c r="Q7407">
        <f t="shared" si="811"/>
        <v>0.87129365701916295</v>
      </c>
      <c r="V7407">
        <v>3</v>
      </c>
    </row>
    <row r="7408" spans="1:22" x14ac:dyDescent="0.35">
      <c r="A7408">
        <v>2911284</v>
      </c>
      <c r="B7408">
        <v>2</v>
      </c>
      <c r="C7408">
        <v>9</v>
      </c>
      <c r="D7408">
        <v>2</v>
      </c>
      <c r="E7408">
        <v>1</v>
      </c>
      <c r="F7408">
        <v>7</v>
      </c>
      <c r="G7408">
        <v>1</v>
      </c>
      <c r="H7408">
        <v>0.88062317683740499</v>
      </c>
      <c r="I7408">
        <v>2911284</v>
      </c>
      <c r="J7408">
        <f>IF(B7408=1,1,IF(B7408=2,0,NA))</f>
        <v>0</v>
      </c>
      <c r="K7408">
        <f t="shared" ca="1" si="805"/>
        <v>51</v>
      </c>
      <c r="L7408">
        <f t="shared" si="806"/>
        <v>2</v>
      </c>
      <c r="M7408">
        <f t="shared" si="807"/>
        <v>1</v>
      </c>
      <c r="N7408">
        <f t="shared" si="808"/>
        <v>1</v>
      </c>
      <c r="O7408">
        <f t="shared" si="809"/>
        <v>0</v>
      </c>
      <c r="P7408">
        <f t="shared" si="810"/>
        <v>0</v>
      </c>
      <c r="Q7408">
        <f t="shared" si="811"/>
        <v>0.88062317683740499</v>
      </c>
      <c r="V7408">
        <v>3</v>
      </c>
    </row>
    <row r="7409" spans="1:22" x14ac:dyDescent="0.35">
      <c r="A7409">
        <v>2902680</v>
      </c>
      <c r="B7409">
        <v>2</v>
      </c>
      <c r="C7409">
        <v>9</v>
      </c>
      <c r="D7409">
        <v>4</v>
      </c>
      <c r="E7409">
        <v>1</v>
      </c>
      <c r="F7409">
        <v>19</v>
      </c>
      <c r="G7409">
        <v>2</v>
      </c>
      <c r="H7409">
        <v>0.76066619779400202</v>
      </c>
      <c r="I7409">
        <v>2902680</v>
      </c>
      <c r="J7409">
        <f>IF(B7409=1,1,IF(B7409=2,0,NA))</f>
        <v>0</v>
      </c>
      <c r="K7409">
        <f t="shared" ca="1" si="805"/>
        <v>51</v>
      </c>
      <c r="L7409">
        <f t="shared" si="806"/>
        <v>4</v>
      </c>
      <c r="M7409">
        <f t="shared" si="807"/>
        <v>1</v>
      </c>
      <c r="N7409">
        <f t="shared" si="808"/>
        <v>0</v>
      </c>
      <c r="O7409">
        <f t="shared" si="809"/>
        <v>1</v>
      </c>
      <c r="P7409">
        <f t="shared" si="810"/>
        <v>0</v>
      </c>
      <c r="Q7409">
        <f t="shared" si="811"/>
        <v>0.76066619779400202</v>
      </c>
      <c r="V7409">
        <v>3</v>
      </c>
    </row>
    <row r="7410" spans="1:22" x14ac:dyDescent="0.35">
      <c r="A7410">
        <v>2912451</v>
      </c>
      <c r="B7410">
        <v>1</v>
      </c>
      <c r="C7410">
        <v>6</v>
      </c>
      <c r="D7410">
        <v>2</v>
      </c>
      <c r="E7410">
        <v>1</v>
      </c>
      <c r="F7410">
        <v>16</v>
      </c>
      <c r="G7410">
        <v>3</v>
      </c>
      <c r="H7410">
        <v>0.75610435116613095</v>
      </c>
      <c r="I7410">
        <v>2912451</v>
      </c>
      <c r="J7410">
        <f>IF(B7410=1,1,IF(B7410=2,0,NA))</f>
        <v>1</v>
      </c>
      <c r="K7410">
        <f t="shared" ca="1" si="805"/>
        <v>36</v>
      </c>
      <c r="L7410">
        <f t="shared" si="806"/>
        <v>2</v>
      </c>
      <c r="M7410">
        <f t="shared" si="807"/>
        <v>1</v>
      </c>
      <c r="N7410">
        <f t="shared" si="808"/>
        <v>0</v>
      </c>
      <c r="O7410">
        <f t="shared" si="809"/>
        <v>0</v>
      </c>
      <c r="P7410">
        <f t="shared" si="810"/>
        <v>0</v>
      </c>
      <c r="Q7410">
        <f t="shared" si="811"/>
        <v>0.75610435116613095</v>
      </c>
      <c r="V7410">
        <v>3</v>
      </c>
    </row>
    <row r="7411" spans="1:22" x14ac:dyDescent="0.35">
      <c r="A7411">
        <v>2902278</v>
      </c>
      <c r="B7411">
        <v>2</v>
      </c>
      <c r="C7411">
        <v>6</v>
      </c>
      <c r="D7411">
        <v>2</v>
      </c>
      <c r="E7411">
        <v>1</v>
      </c>
      <c r="F7411">
        <v>16</v>
      </c>
      <c r="G7411">
        <v>3</v>
      </c>
      <c r="H7411">
        <v>0.72079071937748496</v>
      </c>
      <c r="I7411">
        <v>2902278</v>
      </c>
      <c r="J7411">
        <f>IF(B7411=1,1,IF(B7411=2,0,NA))</f>
        <v>0</v>
      </c>
      <c r="K7411">
        <f t="shared" ca="1" si="805"/>
        <v>35</v>
      </c>
      <c r="L7411">
        <f t="shared" si="806"/>
        <v>2</v>
      </c>
      <c r="M7411">
        <f t="shared" si="807"/>
        <v>1</v>
      </c>
      <c r="N7411">
        <f t="shared" si="808"/>
        <v>0</v>
      </c>
      <c r="O7411">
        <f t="shared" si="809"/>
        <v>0</v>
      </c>
      <c r="P7411">
        <f t="shared" si="810"/>
        <v>0</v>
      </c>
      <c r="Q7411">
        <f t="shared" si="811"/>
        <v>0.72079071937748496</v>
      </c>
      <c r="V7411">
        <v>3</v>
      </c>
    </row>
    <row r="7412" spans="1:22" x14ac:dyDescent="0.35">
      <c r="A7412">
        <v>2905416</v>
      </c>
      <c r="B7412">
        <v>1</v>
      </c>
      <c r="C7412">
        <v>-1</v>
      </c>
      <c r="D7412">
        <v>2</v>
      </c>
      <c r="E7412">
        <v>1</v>
      </c>
      <c r="F7412">
        <v>16</v>
      </c>
      <c r="G7412">
        <v>-1</v>
      </c>
      <c r="H7412">
        <v>0.78586951713772102</v>
      </c>
      <c r="I7412">
        <v>2905416</v>
      </c>
      <c r="J7412">
        <f>IF(B7412=1,1,IF(B7412=2,0,NA))</f>
        <v>1</v>
      </c>
      <c r="K7412">
        <f t="shared" ca="1" si="805"/>
        <v>0</v>
      </c>
      <c r="L7412">
        <f t="shared" si="806"/>
        <v>2</v>
      </c>
      <c r="M7412">
        <f t="shared" si="807"/>
        <v>1</v>
      </c>
      <c r="N7412">
        <f t="shared" si="808"/>
        <v>0</v>
      </c>
      <c r="O7412">
        <f t="shared" si="809"/>
        <v>0</v>
      </c>
      <c r="P7412">
        <f t="shared" si="810"/>
        <v>0</v>
      </c>
      <c r="Q7412">
        <f t="shared" si="811"/>
        <v>0.78586951713772102</v>
      </c>
      <c r="V7412">
        <v>3</v>
      </c>
    </row>
    <row r="7413" spans="1:22" x14ac:dyDescent="0.35">
      <c r="A7413">
        <v>2906855</v>
      </c>
      <c r="B7413">
        <v>2</v>
      </c>
      <c r="C7413">
        <v>10</v>
      </c>
      <c r="D7413">
        <v>1</v>
      </c>
      <c r="E7413">
        <v>1</v>
      </c>
      <c r="F7413">
        <v>6</v>
      </c>
      <c r="G7413">
        <v>3</v>
      </c>
      <c r="H7413">
        <v>0.79084317493265799</v>
      </c>
      <c r="I7413">
        <v>2906855</v>
      </c>
      <c r="J7413">
        <f>IF(B7413=1,1,IF(B7413=2,0,NA))</f>
        <v>0</v>
      </c>
      <c r="K7413">
        <f t="shared" ca="1" si="805"/>
        <v>58</v>
      </c>
      <c r="L7413">
        <f t="shared" si="806"/>
        <v>1</v>
      </c>
      <c r="M7413">
        <f t="shared" si="807"/>
        <v>1</v>
      </c>
      <c r="N7413">
        <f t="shared" si="808"/>
        <v>0</v>
      </c>
      <c r="O7413">
        <f t="shared" si="809"/>
        <v>0</v>
      </c>
      <c r="P7413">
        <f t="shared" si="810"/>
        <v>0</v>
      </c>
      <c r="Q7413">
        <f t="shared" si="811"/>
        <v>0.79084317493265799</v>
      </c>
      <c r="V7413">
        <v>3</v>
      </c>
    </row>
    <row r="7414" spans="1:22" x14ac:dyDescent="0.35">
      <c r="A7414">
        <v>2909813</v>
      </c>
      <c r="B7414">
        <v>1</v>
      </c>
      <c r="C7414">
        <v>10</v>
      </c>
      <c r="D7414">
        <v>1</v>
      </c>
      <c r="E7414">
        <v>1</v>
      </c>
      <c r="F7414">
        <v>6</v>
      </c>
      <c r="G7414">
        <v>3</v>
      </c>
      <c r="H7414">
        <v>0.80711987892074399</v>
      </c>
      <c r="I7414">
        <v>2909813</v>
      </c>
      <c r="J7414">
        <f>IF(B7414=1,1,IF(B7414=2,0,NA))</f>
        <v>1</v>
      </c>
      <c r="K7414">
        <f t="shared" ca="1" si="805"/>
        <v>58</v>
      </c>
      <c r="L7414">
        <f t="shared" si="806"/>
        <v>1</v>
      </c>
      <c r="M7414">
        <f t="shared" si="807"/>
        <v>1</v>
      </c>
      <c r="N7414">
        <f t="shared" si="808"/>
        <v>0</v>
      </c>
      <c r="O7414">
        <f t="shared" si="809"/>
        <v>0</v>
      </c>
      <c r="P7414">
        <f t="shared" si="810"/>
        <v>0</v>
      </c>
      <c r="Q7414">
        <f t="shared" si="811"/>
        <v>0.80711987892074399</v>
      </c>
      <c r="V7414">
        <v>3</v>
      </c>
    </row>
    <row r="7415" spans="1:22" x14ac:dyDescent="0.35">
      <c r="A7415">
        <v>2906796</v>
      </c>
      <c r="B7415">
        <v>1</v>
      </c>
      <c r="C7415">
        <v>8</v>
      </c>
      <c r="D7415">
        <v>2</v>
      </c>
      <c r="E7415">
        <v>1</v>
      </c>
      <c r="F7415">
        <v>3</v>
      </c>
      <c r="G7415">
        <v>3</v>
      </c>
      <c r="H7415">
        <v>0.92906169745202904</v>
      </c>
      <c r="I7415">
        <v>2906796</v>
      </c>
      <c r="J7415">
        <f>IF(B7415=1,1,IF(B7415=2,0,NA))</f>
        <v>1</v>
      </c>
      <c r="K7415">
        <f t="shared" ca="1" si="805"/>
        <v>48</v>
      </c>
      <c r="L7415">
        <f t="shared" si="806"/>
        <v>2</v>
      </c>
      <c r="M7415">
        <f t="shared" si="807"/>
        <v>1</v>
      </c>
      <c r="N7415">
        <f t="shared" si="808"/>
        <v>0</v>
      </c>
      <c r="O7415">
        <f t="shared" si="809"/>
        <v>0</v>
      </c>
      <c r="P7415">
        <f t="shared" si="810"/>
        <v>1</v>
      </c>
      <c r="Q7415">
        <f t="shared" si="811"/>
        <v>0.92906169745202904</v>
      </c>
      <c r="V7415">
        <v>3</v>
      </c>
    </row>
    <row r="7416" spans="1:22" x14ac:dyDescent="0.35">
      <c r="A7416">
        <v>2902057</v>
      </c>
      <c r="B7416">
        <v>2</v>
      </c>
      <c r="C7416">
        <v>12</v>
      </c>
      <c r="D7416">
        <v>2</v>
      </c>
      <c r="E7416">
        <v>1</v>
      </c>
      <c r="F7416">
        <v>13</v>
      </c>
      <c r="G7416">
        <v>2</v>
      </c>
      <c r="H7416">
        <v>0.74507058757966504</v>
      </c>
      <c r="I7416">
        <v>2902057</v>
      </c>
      <c r="J7416">
        <f>IF(B7416=1,1,IF(B7416=2,0,NA))</f>
        <v>0</v>
      </c>
      <c r="K7416">
        <f t="shared" ca="1" si="805"/>
        <v>67</v>
      </c>
      <c r="L7416">
        <f t="shared" si="806"/>
        <v>2</v>
      </c>
      <c r="M7416">
        <f t="shared" si="807"/>
        <v>1</v>
      </c>
      <c r="N7416">
        <f t="shared" si="808"/>
        <v>0</v>
      </c>
      <c r="O7416">
        <f t="shared" si="809"/>
        <v>1</v>
      </c>
      <c r="P7416">
        <f t="shared" si="810"/>
        <v>0</v>
      </c>
      <c r="Q7416">
        <f t="shared" si="811"/>
        <v>0.74507058757966504</v>
      </c>
      <c r="V7416">
        <v>3</v>
      </c>
    </row>
    <row r="7417" spans="1:22" x14ac:dyDescent="0.35">
      <c r="A7417">
        <v>2905650</v>
      </c>
      <c r="B7417">
        <v>2</v>
      </c>
      <c r="C7417">
        <v>13</v>
      </c>
      <c r="D7417">
        <v>2</v>
      </c>
      <c r="E7417">
        <v>1</v>
      </c>
      <c r="F7417">
        <v>13</v>
      </c>
      <c r="G7417">
        <v>1</v>
      </c>
      <c r="H7417">
        <v>0.74507058757966504</v>
      </c>
      <c r="I7417">
        <v>2905650</v>
      </c>
      <c r="J7417">
        <f>IF(B7417=1,1,IF(B7417=2,0,NA))</f>
        <v>0</v>
      </c>
      <c r="K7417">
        <f t="shared" ca="1" si="805"/>
        <v>72</v>
      </c>
      <c r="L7417">
        <f t="shared" si="806"/>
        <v>2</v>
      </c>
      <c r="M7417">
        <f t="shared" si="807"/>
        <v>1</v>
      </c>
      <c r="N7417">
        <f t="shared" si="808"/>
        <v>1</v>
      </c>
      <c r="O7417">
        <f t="shared" si="809"/>
        <v>0</v>
      </c>
      <c r="P7417">
        <f t="shared" si="810"/>
        <v>0</v>
      </c>
      <c r="Q7417">
        <f t="shared" si="811"/>
        <v>0.74507058757966504</v>
      </c>
      <c r="V7417">
        <v>3</v>
      </c>
    </row>
    <row r="7418" spans="1:22" x14ac:dyDescent="0.35">
      <c r="A7418">
        <v>2909093</v>
      </c>
      <c r="B7418">
        <v>1</v>
      </c>
      <c r="C7418">
        <v>6</v>
      </c>
      <c r="D7418">
        <v>2</v>
      </c>
      <c r="E7418">
        <v>1</v>
      </c>
      <c r="F7418">
        <v>8</v>
      </c>
      <c r="G7418">
        <v>3</v>
      </c>
      <c r="H7418">
        <v>1.02748715735997</v>
      </c>
      <c r="I7418">
        <v>2909093</v>
      </c>
      <c r="J7418">
        <f>IF(B7418=1,1,IF(B7418=2,0,NA))</f>
        <v>1</v>
      </c>
      <c r="K7418">
        <f t="shared" ca="1" si="805"/>
        <v>38</v>
      </c>
      <c r="L7418">
        <f t="shared" si="806"/>
        <v>2</v>
      </c>
      <c r="M7418">
        <f t="shared" si="807"/>
        <v>1</v>
      </c>
      <c r="N7418">
        <f t="shared" si="808"/>
        <v>0</v>
      </c>
      <c r="O7418">
        <f t="shared" si="809"/>
        <v>0</v>
      </c>
      <c r="P7418">
        <f t="shared" si="810"/>
        <v>0</v>
      </c>
      <c r="Q7418">
        <f t="shared" si="811"/>
        <v>1.02748715735997</v>
      </c>
      <c r="V7418">
        <v>3</v>
      </c>
    </row>
    <row r="7419" spans="1:22" x14ac:dyDescent="0.35">
      <c r="A7419">
        <v>2901703</v>
      </c>
      <c r="B7419">
        <v>2</v>
      </c>
      <c r="C7419">
        <v>5</v>
      </c>
      <c r="D7419">
        <v>2</v>
      </c>
      <c r="E7419">
        <v>3</v>
      </c>
      <c r="F7419">
        <v>8</v>
      </c>
      <c r="G7419">
        <v>3</v>
      </c>
      <c r="H7419">
        <v>0.98550893348074098</v>
      </c>
      <c r="I7419">
        <v>2901703</v>
      </c>
      <c r="J7419">
        <f>IF(B7419=1,1,IF(B7419=2,0,NA))</f>
        <v>0</v>
      </c>
      <c r="K7419">
        <f t="shared" ca="1" si="805"/>
        <v>31</v>
      </c>
      <c r="L7419">
        <f t="shared" si="806"/>
        <v>2</v>
      </c>
      <c r="M7419">
        <f t="shared" si="807"/>
        <v>3</v>
      </c>
      <c r="N7419">
        <f t="shared" si="808"/>
        <v>0</v>
      </c>
      <c r="O7419">
        <f t="shared" si="809"/>
        <v>0</v>
      </c>
      <c r="P7419">
        <f t="shared" si="810"/>
        <v>0</v>
      </c>
      <c r="Q7419">
        <f t="shared" si="811"/>
        <v>0.98550893348074098</v>
      </c>
      <c r="V7419">
        <v>3</v>
      </c>
    </row>
    <row r="7420" spans="1:22" x14ac:dyDescent="0.35">
      <c r="A7420">
        <v>2903147</v>
      </c>
      <c r="B7420">
        <v>2</v>
      </c>
      <c r="C7420">
        <v>4</v>
      </c>
      <c r="D7420">
        <v>1</v>
      </c>
      <c r="E7420">
        <v>2</v>
      </c>
      <c r="F7420">
        <v>16</v>
      </c>
      <c r="G7420">
        <v>3</v>
      </c>
      <c r="H7420">
        <v>0.60329514130205497</v>
      </c>
      <c r="I7420">
        <v>2903147</v>
      </c>
      <c r="J7420">
        <f>IF(B7420=1,1,IF(B7420=2,0,NA))</f>
        <v>0</v>
      </c>
      <c r="K7420">
        <f t="shared" ca="1" si="805"/>
        <v>0</v>
      </c>
      <c r="L7420">
        <f t="shared" si="806"/>
        <v>1</v>
      </c>
      <c r="M7420">
        <f t="shared" si="807"/>
        <v>2</v>
      </c>
      <c r="N7420">
        <f t="shared" si="808"/>
        <v>0</v>
      </c>
      <c r="O7420">
        <f t="shared" si="809"/>
        <v>0</v>
      </c>
      <c r="P7420">
        <f t="shared" si="810"/>
        <v>0</v>
      </c>
      <c r="Q7420">
        <f t="shared" si="811"/>
        <v>0.60329514130205497</v>
      </c>
      <c r="V7420">
        <v>3</v>
      </c>
    </row>
    <row r="7421" spans="1:22" x14ac:dyDescent="0.35">
      <c r="A7421">
        <v>2909166</v>
      </c>
      <c r="B7421">
        <v>1</v>
      </c>
      <c r="C7421">
        <v>6</v>
      </c>
      <c r="D7421">
        <v>1</v>
      </c>
      <c r="E7421">
        <v>2</v>
      </c>
      <c r="F7421">
        <v>16</v>
      </c>
      <c r="G7421">
        <v>3</v>
      </c>
      <c r="H7421">
        <v>0.627885592818481</v>
      </c>
      <c r="I7421">
        <v>2909166</v>
      </c>
      <c r="J7421">
        <f>IF(B7421=1,1,IF(B7421=2,0,NA))</f>
        <v>1</v>
      </c>
      <c r="K7421">
        <f t="shared" ca="1" si="805"/>
        <v>36</v>
      </c>
      <c r="L7421">
        <f t="shared" si="806"/>
        <v>1</v>
      </c>
      <c r="M7421">
        <f t="shared" si="807"/>
        <v>2</v>
      </c>
      <c r="N7421">
        <f t="shared" si="808"/>
        <v>0</v>
      </c>
      <c r="O7421">
        <f t="shared" si="809"/>
        <v>0</v>
      </c>
      <c r="P7421">
        <f t="shared" si="810"/>
        <v>0</v>
      </c>
      <c r="Q7421">
        <f t="shared" si="811"/>
        <v>0.627885592818481</v>
      </c>
      <c r="V7421">
        <v>3</v>
      </c>
    </row>
    <row r="7422" spans="1:22" x14ac:dyDescent="0.35">
      <c r="A7422">
        <v>2901857</v>
      </c>
      <c r="B7422">
        <v>2</v>
      </c>
      <c r="C7422">
        <v>-1</v>
      </c>
      <c r="D7422">
        <v>1</v>
      </c>
      <c r="E7422">
        <v>2</v>
      </c>
      <c r="F7422">
        <v>16</v>
      </c>
      <c r="G7422">
        <v>-1</v>
      </c>
      <c r="H7422">
        <v>0.68593947652368903</v>
      </c>
      <c r="I7422">
        <v>2901857</v>
      </c>
      <c r="J7422">
        <f>IF(B7422=1,1,IF(B7422=2,0,NA))</f>
        <v>0</v>
      </c>
      <c r="K7422">
        <f t="shared" ca="1" si="805"/>
        <v>0</v>
      </c>
      <c r="L7422">
        <f t="shared" si="806"/>
        <v>1</v>
      </c>
      <c r="M7422">
        <f t="shared" si="807"/>
        <v>2</v>
      </c>
      <c r="N7422">
        <f t="shared" si="808"/>
        <v>0</v>
      </c>
      <c r="O7422">
        <f t="shared" si="809"/>
        <v>0</v>
      </c>
      <c r="P7422">
        <f t="shared" si="810"/>
        <v>0</v>
      </c>
      <c r="Q7422">
        <f t="shared" si="811"/>
        <v>0.68593947652368903</v>
      </c>
      <c r="V7422">
        <v>3</v>
      </c>
    </row>
    <row r="7423" spans="1:22" x14ac:dyDescent="0.35">
      <c r="A7423">
        <v>2903594</v>
      </c>
      <c r="B7423">
        <v>2</v>
      </c>
      <c r="C7423">
        <v>-1</v>
      </c>
      <c r="D7423">
        <v>1</v>
      </c>
      <c r="E7423">
        <v>2</v>
      </c>
      <c r="F7423">
        <v>16</v>
      </c>
      <c r="G7423">
        <v>-1</v>
      </c>
      <c r="H7423">
        <v>0.68593947652368903</v>
      </c>
      <c r="I7423">
        <v>2903594</v>
      </c>
      <c r="J7423">
        <f>IF(B7423=1,1,IF(B7423=2,0,NA))</f>
        <v>0</v>
      </c>
      <c r="K7423">
        <f t="shared" ca="1" si="805"/>
        <v>0</v>
      </c>
      <c r="L7423">
        <f t="shared" si="806"/>
        <v>1</v>
      </c>
      <c r="M7423">
        <f t="shared" si="807"/>
        <v>2</v>
      </c>
      <c r="N7423">
        <f t="shared" si="808"/>
        <v>0</v>
      </c>
      <c r="O7423">
        <f t="shared" si="809"/>
        <v>0</v>
      </c>
      <c r="P7423">
        <f t="shared" si="810"/>
        <v>0</v>
      </c>
      <c r="Q7423">
        <f t="shared" si="811"/>
        <v>0.68593947652368903</v>
      </c>
      <c r="V7423">
        <v>3</v>
      </c>
    </row>
    <row r="7424" spans="1:22" x14ac:dyDescent="0.35">
      <c r="A7424">
        <v>2900422</v>
      </c>
      <c r="B7424">
        <v>2</v>
      </c>
      <c r="C7424">
        <v>12</v>
      </c>
      <c r="D7424">
        <v>1</v>
      </c>
      <c r="E7424">
        <v>1</v>
      </c>
      <c r="F7424">
        <v>16</v>
      </c>
      <c r="G7424">
        <v>2</v>
      </c>
      <c r="H7424">
        <v>0.81209324041261199</v>
      </c>
      <c r="I7424">
        <v>2900422</v>
      </c>
      <c r="J7424">
        <f>IF(B7424=1,1,IF(B7424=2,0,NA))</f>
        <v>0</v>
      </c>
      <c r="K7424">
        <f t="shared" ca="1" si="805"/>
        <v>67</v>
      </c>
      <c r="L7424">
        <f t="shared" si="806"/>
        <v>1</v>
      </c>
      <c r="M7424">
        <f t="shared" si="807"/>
        <v>1</v>
      </c>
      <c r="N7424">
        <f t="shared" si="808"/>
        <v>0</v>
      </c>
      <c r="O7424">
        <f t="shared" si="809"/>
        <v>1</v>
      </c>
      <c r="P7424">
        <f t="shared" si="810"/>
        <v>0</v>
      </c>
      <c r="Q7424">
        <f t="shared" si="811"/>
        <v>0.81209324041261199</v>
      </c>
      <c r="V7424">
        <v>3</v>
      </c>
    </row>
    <row r="7425" spans="1:22" x14ac:dyDescent="0.35">
      <c r="A7425">
        <v>2910474</v>
      </c>
      <c r="B7425">
        <v>1</v>
      </c>
      <c r="C7425">
        <v>11</v>
      </c>
      <c r="D7425">
        <v>1</v>
      </c>
      <c r="E7425">
        <v>1</v>
      </c>
      <c r="F7425">
        <v>16</v>
      </c>
      <c r="G7425">
        <v>3</v>
      </c>
      <c r="H7425">
        <v>0.83745614623369602</v>
      </c>
      <c r="I7425">
        <v>2910474</v>
      </c>
      <c r="J7425">
        <f>IF(B7425=1,1,IF(B7425=2,0,NA))</f>
        <v>1</v>
      </c>
      <c r="K7425">
        <f t="shared" ca="1" si="805"/>
        <v>63</v>
      </c>
      <c r="L7425">
        <f t="shared" si="806"/>
        <v>1</v>
      </c>
      <c r="M7425">
        <f t="shared" si="807"/>
        <v>1</v>
      </c>
      <c r="N7425">
        <f t="shared" si="808"/>
        <v>0</v>
      </c>
      <c r="O7425">
        <f t="shared" si="809"/>
        <v>0</v>
      </c>
      <c r="P7425">
        <f t="shared" si="810"/>
        <v>0</v>
      </c>
      <c r="Q7425">
        <f t="shared" si="811"/>
        <v>0.83745614623369602</v>
      </c>
      <c r="V7425">
        <v>3</v>
      </c>
    </row>
    <row r="7426" spans="1:22" x14ac:dyDescent="0.35">
      <c r="A7426">
        <v>2902638</v>
      </c>
      <c r="B7426">
        <v>2</v>
      </c>
      <c r="C7426">
        <v>8</v>
      </c>
      <c r="D7426">
        <v>2</v>
      </c>
      <c r="E7426">
        <v>1</v>
      </c>
      <c r="F7426">
        <v>14</v>
      </c>
      <c r="G7426">
        <v>3</v>
      </c>
      <c r="H7426">
        <v>0.63182396667197605</v>
      </c>
      <c r="I7426">
        <v>2902638</v>
      </c>
      <c r="J7426">
        <f>IF(B7426=1,1,IF(B7426=2,0,NA))</f>
        <v>0</v>
      </c>
      <c r="K7426">
        <f t="shared" ca="1" si="805"/>
        <v>47</v>
      </c>
      <c r="L7426">
        <f t="shared" si="806"/>
        <v>2</v>
      </c>
      <c r="M7426">
        <f t="shared" si="807"/>
        <v>1</v>
      </c>
      <c r="N7426">
        <f t="shared" si="808"/>
        <v>0</v>
      </c>
      <c r="O7426">
        <f t="shared" si="809"/>
        <v>0</v>
      </c>
      <c r="P7426">
        <f t="shared" si="810"/>
        <v>0</v>
      </c>
      <c r="Q7426">
        <f t="shared" si="811"/>
        <v>0.63182396667197605</v>
      </c>
      <c r="V7426">
        <v>3</v>
      </c>
    </row>
    <row r="7427" spans="1:22" x14ac:dyDescent="0.35">
      <c r="A7427">
        <v>2906932</v>
      </c>
      <c r="B7427">
        <v>1</v>
      </c>
      <c r="C7427">
        <v>11</v>
      </c>
      <c r="D7427">
        <v>2</v>
      </c>
      <c r="E7427">
        <v>1</v>
      </c>
      <c r="F7427">
        <v>14</v>
      </c>
      <c r="G7427">
        <v>2</v>
      </c>
      <c r="H7427">
        <v>0.64701683115029895</v>
      </c>
      <c r="I7427">
        <v>2906932</v>
      </c>
      <c r="J7427">
        <f>IF(B7427=1,1,IF(B7427=2,0,NA))</f>
        <v>1</v>
      </c>
      <c r="K7427">
        <f t="shared" ref="K7427:K7490" ca="1" si="812">IF(C7427&lt;5,0,IF(C7427=5,RANDBETWEEN(30,34),IF(C7427=6,RANDBETWEEN(35,39),IF(C7427=7,RANDBETWEEN(40,44),IF(C7427=8,RANDBETWEEN(45,49),IF(C7427=9,RANDBETWEEN(50,54),IF(C7427=10,RANDBETWEEN(55,59),IF(C7427=11,RANDBETWEEN(60,64),IF(C7427=12,RANDBETWEEN(65,69),IF(C7427=13,RANDBETWEEN(70,74),IF(C7427=14,RANDBETWEEN(75,79),IF(C7427=15,RANDBETWEEN(80,84),IF(C7427=16,RANDBETWEEN(85,89),RANDBETWEEN(90,99))))))))))))))</f>
        <v>61</v>
      </c>
      <c r="L7427">
        <f t="shared" ref="L7427:L7490" si="813">D7427</f>
        <v>2</v>
      </c>
      <c r="M7427">
        <f t="shared" ref="M7427:M7490" si="814">IF(E7427&lt;0,1,E7427)</f>
        <v>1</v>
      </c>
      <c r="N7427">
        <f t="shared" ref="N7427:N7490" si="815">IF(G7427=1,1,0)</f>
        <v>0</v>
      </c>
      <c r="O7427">
        <f t="shared" ref="O7427:O7490" si="816">IF(G7427=2,1,0)</f>
        <v>1</v>
      </c>
      <c r="P7427">
        <f t="shared" ref="P7427:P7490" si="817">IF(F7427=3,1,0)</f>
        <v>0</v>
      </c>
      <c r="Q7427">
        <f t="shared" ref="Q7427:Q7490" si="818">H7427</f>
        <v>0.64701683115029895</v>
      </c>
      <c r="V7427">
        <v>3</v>
      </c>
    </row>
    <row r="7428" spans="1:22" x14ac:dyDescent="0.35">
      <c r="A7428">
        <v>2908656</v>
      </c>
      <c r="B7428">
        <v>1</v>
      </c>
      <c r="C7428">
        <v>-1</v>
      </c>
      <c r="D7428">
        <v>2</v>
      </c>
      <c r="E7428">
        <v>1</v>
      </c>
      <c r="F7428">
        <v>14</v>
      </c>
      <c r="G7428">
        <v>-1</v>
      </c>
      <c r="H7428">
        <v>0.69730284362385997</v>
      </c>
      <c r="I7428">
        <v>2908656</v>
      </c>
      <c r="J7428">
        <f>IF(B7428=1,1,IF(B7428=2,0,NA))</f>
        <v>1</v>
      </c>
      <c r="K7428">
        <f t="shared" ca="1" si="812"/>
        <v>0</v>
      </c>
      <c r="L7428">
        <f t="shared" si="813"/>
        <v>2</v>
      </c>
      <c r="M7428">
        <f t="shared" si="814"/>
        <v>1</v>
      </c>
      <c r="N7428">
        <f t="shared" si="815"/>
        <v>0</v>
      </c>
      <c r="O7428">
        <f t="shared" si="816"/>
        <v>0</v>
      </c>
      <c r="P7428">
        <f t="shared" si="817"/>
        <v>0</v>
      </c>
      <c r="Q7428">
        <f t="shared" si="818"/>
        <v>0.69730284362385997</v>
      </c>
      <c r="V7428">
        <v>3</v>
      </c>
    </row>
    <row r="7429" spans="1:22" x14ac:dyDescent="0.35">
      <c r="A7429">
        <v>2911069</v>
      </c>
      <c r="B7429">
        <v>2</v>
      </c>
      <c r="C7429">
        <v>-1</v>
      </c>
      <c r="D7429">
        <v>2</v>
      </c>
      <c r="E7429">
        <v>1</v>
      </c>
      <c r="F7429">
        <v>14</v>
      </c>
      <c r="G7429">
        <v>-1</v>
      </c>
      <c r="H7429">
        <v>0.74640966328070801</v>
      </c>
      <c r="I7429">
        <v>2911069</v>
      </c>
      <c r="J7429">
        <f>IF(B7429=1,1,IF(B7429=2,0,NA))</f>
        <v>0</v>
      </c>
      <c r="K7429">
        <f t="shared" ca="1" si="812"/>
        <v>0</v>
      </c>
      <c r="L7429">
        <f t="shared" si="813"/>
        <v>2</v>
      </c>
      <c r="M7429">
        <f t="shared" si="814"/>
        <v>1</v>
      </c>
      <c r="N7429">
        <f t="shared" si="815"/>
        <v>0</v>
      </c>
      <c r="O7429">
        <f t="shared" si="816"/>
        <v>0</v>
      </c>
      <c r="P7429">
        <f t="shared" si="817"/>
        <v>0</v>
      </c>
      <c r="Q7429">
        <f t="shared" si="818"/>
        <v>0.74640966328070801</v>
      </c>
      <c r="V7429">
        <v>3</v>
      </c>
    </row>
    <row r="7430" spans="1:22" x14ac:dyDescent="0.35">
      <c r="A7430">
        <v>2910582</v>
      </c>
      <c r="B7430">
        <v>2</v>
      </c>
      <c r="C7430">
        <v>5</v>
      </c>
      <c r="D7430">
        <v>1</v>
      </c>
      <c r="E7430">
        <v>1</v>
      </c>
      <c r="F7430">
        <v>17</v>
      </c>
      <c r="G7430">
        <v>3</v>
      </c>
      <c r="H7430">
        <v>0.62661510342593196</v>
      </c>
      <c r="I7430">
        <v>2910582</v>
      </c>
      <c r="J7430">
        <f>IF(B7430=1,1,IF(B7430=2,0,NA))</f>
        <v>0</v>
      </c>
      <c r="K7430">
        <f t="shared" ca="1" si="812"/>
        <v>31</v>
      </c>
      <c r="L7430">
        <f t="shared" si="813"/>
        <v>1</v>
      </c>
      <c r="M7430">
        <f t="shared" si="814"/>
        <v>1</v>
      </c>
      <c r="N7430">
        <f t="shared" si="815"/>
        <v>0</v>
      </c>
      <c r="O7430">
        <f t="shared" si="816"/>
        <v>0</v>
      </c>
      <c r="P7430">
        <f t="shared" si="817"/>
        <v>0</v>
      </c>
      <c r="Q7430">
        <f t="shared" si="818"/>
        <v>0.62661510342593196</v>
      </c>
      <c r="V7430">
        <v>3</v>
      </c>
    </row>
    <row r="7431" spans="1:22" x14ac:dyDescent="0.35">
      <c r="A7431">
        <v>2905299</v>
      </c>
      <c r="B7431">
        <v>2</v>
      </c>
      <c r="C7431">
        <v>11</v>
      </c>
      <c r="D7431">
        <v>1</v>
      </c>
      <c r="E7431">
        <v>1</v>
      </c>
      <c r="F7431">
        <v>17</v>
      </c>
      <c r="G7431">
        <v>2</v>
      </c>
      <c r="H7431">
        <v>0.61921677951161302</v>
      </c>
      <c r="I7431">
        <v>2905299</v>
      </c>
      <c r="J7431">
        <f>IF(B7431=1,1,IF(B7431=2,0,NA))</f>
        <v>0</v>
      </c>
      <c r="K7431">
        <f t="shared" ca="1" si="812"/>
        <v>62</v>
      </c>
      <c r="L7431">
        <f t="shared" si="813"/>
        <v>1</v>
      </c>
      <c r="M7431">
        <f t="shared" si="814"/>
        <v>1</v>
      </c>
      <c r="N7431">
        <f t="shared" si="815"/>
        <v>0</v>
      </c>
      <c r="O7431">
        <f t="shared" si="816"/>
        <v>1</v>
      </c>
      <c r="P7431">
        <f t="shared" si="817"/>
        <v>0</v>
      </c>
      <c r="Q7431">
        <f t="shared" si="818"/>
        <v>0.61921677951161302</v>
      </c>
      <c r="V7431">
        <v>3</v>
      </c>
    </row>
    <row r="7432" spans="1:22" x14ac:dyDescent="0.35">
      <c r="A7432">
        <v>2908496</v>
      </c>
      <c r="B7432">
        <v>2</v>
      </c>
      <c r="C7432">
        <v>-1</v>
      </c>
      <c r="D7432">
        <v>1</v>
      </c>
      <c r="E7432">
        <v>1</v>
      </c>
      <c r="F7432">
        <v>17</v>
      </c>
      <c r="G7432">
        <v>-1</v>
      </c>
      <c r="H7432">
        <v>0.71245399904624795</v>
      </c>
      <c r="I7432">
        <v>2908496</v>
      </c>
      <c r="J7432">
        <f>IF(B7432=1,1,IF(B7432=2,0,NA))</f>
        <v>0</v>
      </c>
      <c r="K7432">
        <f t="shared" ca="1" si="812"/>
        <v>0</v>
      </c>
      <c r="L7432">
        <f t="shared" si="813"/>
        <v>1</v>
      </c>
      <c r="M7432">
        <f t="shared" si="814"/>
        <v>1</v>
      </c>
      <c r="N7432">
        <f t="shared" si="815"/>
        <v>0</v>
      </c>
      <c r="O7432">
        <f t="shared" si="816"/>
        <v>0</v>
      </c>
      <c r="P7432">
        <f t="shared" si="817"/>
        <v>0</v>
      </c>
      <c r="Q7432">
        <f t="shared" si="818"/>
        <v>0.71245399904624795</v>
      </c>
      <c r="V7432">
        <v>3</v>
      </c>
    </row>
    <row r="7433" spans="1:22" x14ac:dyDescent="0.35">
      <c r="A7433">
        <v>2900482</v>
      </c>
      <c r="B7433">
        <v>2</v>
      </c>
      <c r="C7433">
        <v>10</v>
      </c>
      <c r="D7433">
        <v>5</v>
      </c>
      <c r="E7433">
        <v>1</v>
      </c>
      <c r="F7433">
        <v>14</v>
      </c>
      <c r="G7433">
        <v>3</v>
      </c>
      <c r="H7433">
        <v>1.6400356211532701</v>
      </c>
      <c r="I7433">
        <v>2900482</v>
      </c>
      <c r="J7433">
        <f>IF(B7433=1,1,IF(B7433=2,0,NA))</f>
        <v>0</v>
      </c>
      <c r="K7433">
        <f t="shared" ca="1" si="812"/>
        <v>55</v>
      </c>
      <c r="L7433">
        <f t="shared" si="813"/>
        <v>5</v>
      </c>
      <c r="M7433">
        <f t="shared" si="814"/>
        <v>1</v>
      </c>
      <c r="N7433">
        <f t="shared" si="815"/>
        <v>0</v>
      </c>
      <c r="O7433">
        <f t="shared" si="816"/>
        <v>0</v>
      </c>
      <c r="P7433">
        <f t="shared" si="817"/>
        <v>0</v>
      </c>
      <c r="Q7433">
        <f t="shared" si="818"/>
        <v>1.6400356211532701</v>
      </c>
      <c r="V7433">
        <v>5</v>
      </c>
    </row>
    <row r="7434" spans="1:22" x14ac:dyDescent="0.35">
      <c r="A7434">
        <v>2901510</v>
      </c>
      <c r="B7434">
        <v>1</v>
      </c>
      <c r="C7434">
        <v>4</v>
      </c>
      <c r="D7434">
        <v>5</v>
      </c>
      <c r="E7434">
        <v>1</v>
      </c>
      <c r="F7434">
        <v>14</v>
      </c>
      <c r="G7434">
        <v>3</v>
      </c>
      <c r="H7434">
        <v>2.9826237812749898</v>
      </c>
      <c r="I7434">
        <v>2901510</v>
      </c>
      <c r="J7434">
        <f>IF(B7434=1,1,IF(B7434=2,0,NA))</f>
        <v>1</v>
      </c>
      <c r="K7434">
        <f t="shared" ca="1" si="812"/>
        <v>0</v>
      </c>
      <c r="L7434">
        <f t="shared" si="813"/>
        <v>5</v>
      </c>
      <c r="M7434">
        <f t="shared" si="814"/>
        <v>1</v>
      </c>
      <c r="N7434">
        <f t="shared" si="815"/>
        <v>0</v>
      </c>
      <c r="O7434">
        <f t="shared" si="816"/>
        <v>0</v>
      </c>
      <c r="P7434">
        <f t="shared" si="817"/>
        <v>0</v>
      </c>
      <c r="Q7434">
        <f t="shared" si="818"/>
        <v>2.9826237812749898</v>
      </c>
      <c r="V7434">
        <v>5</v>
      </c>
    </row>
    <row r="7435" spans="1:22" x14ac:dyDescent="0.35">
      <c r="A7435">
        <v>2909118</v>
      </c>
      <c r="B7435">
        <v>2</v>
      </c>
      <c r="C7435">
        <v>3</v>
      </c>
      <c r="D7435">
        <v>5</v>
      </c>
      <c r="E7435">
        <v>1</v>
      </c>
      <c r="F7435">
        <v>7</v>
      </c>
      <c r="G7435">
        <v>1</v>
      </c>
      <c r="H7435">
        <v>0.74272665168542895</v>
      </c>
      <c r="I7435">
        <v>2909118</v>
      </c>
      <c r="J7435">
        <f>IF(B7435=1,1,IF(B7435=2,0,NA))</f>
        <v>0</v>
      </c>
      <c r="K7435">
        <f t="shared" ca="1" si="812"/>
        <v>0</v>
      </c>
      <c r="L7435">
        <f t="shared" si="813"/>
        <v>5</v>
      </c>
      <c r="M7435">
        <f t="shared" si="814"/>
        <v>1</v>
      </c>
      <c r="N7435">
        <f t="shared" si="815"/>
        <v>1</v>
      </c>
      <c r="O7435">
        <f t="shared" si="816"/>
        <v>0</v>
      </c>
      <c r="P7435">
        <f t="shared" si="817"/>
        <v>0</v>
      </c>
      <c r="Q7435">
        <f t="shared" si="818"/>
        <v>0.74272665168542895</v>
      </c>
      <c r="V7435">
        <v>5</v>
      </c>
    </row>
    <row r="7436" spans="1:22" x14ac:dyDescent="0.35">
      <c r="A7436">
        <v>2909577</v>
      </c>
      <c r="B7436">
        <v>2</v>
      </c>
      <c r="C7436">
        <v>-1</v>
      </c>
      <c r="D7436">
        <v>5</v>
      </c>
      <c r="E7436">
        <v>1</v>
      </c>
      <c r="F7436">
        <v>7</v>
      </c>
      <c r="G7436">
        <v>-1</v>
      </c>
      <c r="H7436">
        <v>0.89251662087172901</v>
      </c>
      <c r="I7436">
        <v>2909577</v>
      </c>
      <c r="J7436">
        <f>IF(B7436=1,1,IF(B7436=2,0,NA))</f>
        <v>0</v>
      </c>
      <c r="K7436">
        <f t="shared" ca="1" si="812"/>
        <v>0</v>
      </c>
      <c r="L7436">
        <f t="shared" si="813"/>
        <v>5</v>
      </c>
      <c r="M7436">
        <f t="shared" si="814"/>
        <v>1</v>
      </c>
      <c r="N7436">
        <f t="shared" si="815"/>
        <v>0</v>
      </c>
      <c r="O7436">
        <f t="shared" si="816"/>
        <v>0</v>
      </c>
      <c r="P7436">
        <f t="shared" si="817"/>
        <v>0</v>
      </c>
      <c r="Q7436">
        <f t="shared" si="818"/>
        <v>0.89251662087172901</v>
      </c>
      <c r="V7436">
        <v>5</v>
      </c>
    </row>
    <row r="7437" spans="1:22" x14ac:dyDescent="0.35">
      <c r="A7437">
        <v>2905781</v>
      </c>
      <c r="B7437">
        <v>2</v>
      </c>
      <c r="C7437">
        <v>-1</v>
      </c>
      <c r="D7437">
        <v>5</v>
      </c>
      <c r="E7437">
        <v>1</v>
      </c>
      <c r="F7437">
        <v>7</v>
      </c>
      <c r="G7437">
        <v>-1</v>
      </c>
      <c r="H7437">
        <v>0.93188297595043201</v>
      </c>
      <c r="I7437">
        <v>2905781</v>
      </c>
      <c r="J7437">
        <f>IF(B7437=1,1,IF(B7437=2,0,NA))</f>
        <v>0</v>
      </c>
      <c r="K7437">
        <f t="shared" ca="1" si="812"/>
        <v>0</v>
      </c>
      <c r="L7437">
        <f t="shared" si="813"/>
        <v>5</v>
      </c>
      <c r="M7437">
        <f t="shared" si="814"/>
        <v>1</v>
      </c>
      <c r="N7437">
        <f t="shared" si="815"/>
        <v>0</v>
      </c>
      <c r="O7437">
        <f t="shared" si="816"/>
        <v>0</v>
      </c>
      <c r="P7437">
        <f t="shared" si="817"/>
        <v>0</v>
      </c>
      <c r="Q7437">
        <f t="shared" si="818"/>
        <v>0.93188297595043201</v>
      </c>
      <c r="V7437">
        <v>5</v>
      </c>
    </row>
    <row r="7438" spans="1:22" x14ac:dyDescent="0.35">
      <c r="A7438">
        <v>2902324</v>
      </c>
      <c r="B7438">
        <v>1</v>
      </c>
      <c r="C7438">
        <v>12</v>
      </c>
      <c r="D7438">
        <v>5</v>
      </c>
      <c r="E7438">
        <v>1</v>
      </c>
      <c r="F7438">
        <v>6</v>
      </c>
      <c r="G7438">
        <v>3</v>
      </c>
      <c r="H7438">
        <v>0.81499250140602497</v>
      </c>
      <c r="I7438">
        <v>2902324</v>
      </c>
      <c r="J7438">
        <f>IF(B7438=1,1,IF(B7438=2,0,NA))</f>
        <v>1</v>
      </c>
      <c r="K7438">
        <f t="shared" ca="1" si="812"/>
        <v>65</v>
      </c>
      <c r="L7438">
        <f t="shared" si="813"/>
        <v>5</v>
      </c>
      <c r="M7438">
        <f t="shared" si="814"/>
        <v>1</v>
      </c>
      <c r="N7438">
        <f t="shared" si="815"/>
        <v>0</v>
      </c>
      <c r="O7438">
        <f t="shared" si="816"/>
        <v>0</v>
      </c>
      <c r="P7438">
        <f t="shared" si="817"/>
        <v>0</v>
      </c>
      <c r="Q7438">
        <f t="shared" si="818"/>
        <v>0.81499250140602497</v>
      </c>
      <c r="V7438">
        <v>5</v>
      </c>
    </row>
    <row r="7439" spans="1:22" x14ac:dyDescent="0.35">
      <c r="A7439">
        <v>2905620</v>
      </c>
      <c r="B7439">
        <v>1</v>
      </c>
      <c r="C7439">
        <v>5</v>
      </c>
      <c r="D7439">
        <v>3</v>
      </c>
      <c r="E7439">
        <v>1</v>
      </c>
      <c r="F7439">
        <v>6</v>
      </c>
      <c r="G7439">
        <v>3</v>
      </c>
      <c r="H7439">
        <v>1.7023862910338301</v>
      </c>
      <c r="I7439">
        <v>2905620</v>
      </c>
      <c r="J7439">
        <f>IF(B7439=1,1,IF(B7439=2,0,NA))</f>
        <v>1</v>
      </c>
      <c r="K7439">
        <f t="shared" ca="1" si="812"/>
        <v>33</v>
      </c>
      <c r="L7439">
        <f t="shared" si="813"/>
        <v>3</v>
      </c>
      <c r="M7439">
        <f t="shared" si="814"/>
        <v>1</v>
      </c>
      <c r="N7439">
        <f t="shared" si="815"/>
        <v>0</v>
      </c>
      <c r="O7439">
        <f t="shared" si="816"/>
        <v>0</v>
      </c>
      <c r="P7439">
        <f t="shared" si="817"/>
        <v>0</v>
      </c>
      <c r="Q7439">
        <f t="shared" si="818"/>
        <v>1.7023862910338301</v>
      </c>
      <c r="V7439">
        <v>5</v>
      </c>
    </row>
    <row r="7440" spans="1:22" x14ac:dyDescent="0.35">
      <c r="A7440">
        <v>2901519</v>
      </c>
      <c r="B7440">
        <v>2</v>
      </c>
      <c r="C7440">
        <v>7</v>
      </c>
      <c r="D7440">
        <v>4</v>
      </c>
      <c r="E7440">
        <v>2</v>
      </c>
      <c r="F7440">
        <v>17</v>
      </c>
      <c r="G7440">
        <v>3</v>
      </c>
      <c r="H7440">
        <v>1.4502198627910201</v>
      </c>
      <c r="I7440">
        <v>2901519</v>
      </c>
      <c r="J7440">
        <f>IF(B7440=1,1,IF(B7440=2,0,NA))</f>
        <v>0</v>
      </c>
      <c r="K7440">
        <f t="shared" ca="1" si="812"/>
        <v>41</v>
      </c>
      <c r="L7440">
        <f t="shared" si="813"/>
        <v>4</v>
      </c>
      <c r="M7440">
        <f t="shared" si="814"/>
        <v>2</v>
      </c>
      <c r="N7440">
        <f t="shared" si="815"/>
        <v>0</v>
      </c>
      <c r="O7440">
        <f t="shared" si="816"/>
        <v>0</v>
      </c>
      <c r="P7440">
        <f t="shared" si="817"/>
        <v>0</v>
      </c>
      <c r="Q7440">
        <f t="shared" si="818"/>
        <v>1.4502198627910201</v>
      </c>
      <c r="V7440">
        <v>5</v>
      </c>
    </row>
    <row r="7441" spans="1:22" x14ac:dyDescent="0.35">
      <c r="A7441">
        <v>2910608</v>
      </c>
      <c r="B7441">
        <v>1</v>
      </c>
      <c r="C7441">
        <v>-1</v>
      </c>
      <c r="D7441">
        <v>4</v>
      </c>
      <c r="E7441">
        <v>2</v>
      </c>
      <c r="F7441">
        <v>17</v>
      </c>
      <c r="G7441">
        <v>-1</v>
      </c>
      <c r="H7441">
        <v>1.2402712819317501</v>
      </c>
      <c r="I7441">
        <v>2910608</v>
      </c>
      <c r="J7441">
        <f>IF(B7441=1,1,IF(B7441=2,0,NA))</f>
        <v>1</v>
      </c>
      <c r="K7441">
        <f t="shared" ca="1" si="812"/>
        <v>0</v>
      </c>
      <c r="L7441">
        <f t="shared" si="813"/>
        <v>4</v>
      </c>
      <c r="M7441">
        <f t="shared" si="814"/>
        <v>2</v>
      </c>
      <c r="N7441">
        <f t="shared" si="815"/>
        <v>0</v>
      </c>
      <c r="O7441">
        <f t="shared" si="816"/>
        <v>0</v>
      </c>
      <c r="P7441">
        <f t="shared" si="817"/>
        <v>0</v>
      </c>
      <c r="Q7441">
        <f t="shared" si="818"/>
        <v>1.2402712819317501</v>
      </c>
      <c r="V7441">
        <v>5</v>
      </c>
    </row>
    <row r="7442" spans="1:22" x14ac:dyDescent="0.35">
      <c r="A7442">
        <v>2912346</v>
      </c>
      <c r="B7442">
        <v>2</v>
      </c>
      <c r="C7442">
        <v>13</v>
      </c>
      <c r="D7442">
        <v>4</v>
      </c>
      <c r="E7442">
        <v>1</v>
      </c>
      <c r="F7442">
        <v>11</v>
      </c>
      <c r="G7442">
        <v>2</v>
      </c>
      <c r="H7442">
        <v>0.83688901713768005</v>
      </c>
      <c r="I7442">
        <v>2912346</v>
      </c>
      <c r="J7442">
        <f>IF(B7442=1,1,IF(B7442=2,0,NA))</f>
        <v>0</v>
      </c>
      <c r="K7442">
        <f t="shared" ca="1" si="812"/>
        <v>70</v>
      </c>
      <c r="L7442">
        <f t="shared" si="813"/>
        <v>4</v>
      </c>
      <c r="M7442">
        <f t="shared" si="814"/>
        <v>1</v>
      </c>
      <c r="N7442">
        <f t="shared" si="815"/>
        <v>0</v>
      </c>
      <c r="O7442">
        <f t="shared" si="816"/>
        <v>1</v>
      </c>
      <c r="P7442">
        <f t="shared" si="817"/>
        <v>0</v>
      </c>
      <c r="Q7442">
        <f t="shared" si="818"/>
        <v>0.83688901713768005</v>
      </c>
      <c r="V7442">
        <v>5</v>
      </c>
    </row>
    <row r="7443" spans="1:22" x14ac:dyDescent="0.35">
      <c r="A7443">
        <v>2909550</v>
      </c>
      <c r="B7443">
        <v>2</v>
      </c>
      <c r="C7443">
        <v>14</v>
      </c>
      <c r="D7443">
        <v>3</v>
      </c>
      <c r="E7443">
        <v>1</v>
      </c>
      <c r="F7443">
        <v>8</v>
      </c>
      <c r="G7443">
        <v>2</v>
      </c>
      <c r="H7443">
        <v>0.90990442981469999</v>
      </c>
      <c r="I7443">
        <v>2909550</v>
      </c>
      <c r="J7443">
        <f>IF(B7443=1,1,IF(B7443=2,0,NA))</f>
        <v>0</v>
      </c>
      <c r="K7443">
        <f t="shared" ca="1" si="812"/>
        <v>78</v>
      </c>
      <c r="L7443">
        <f t="shared" si="813"/>
        <v>3</v>
      </c>
      <c r="M7443">
        <f t="shared" si="814"/>
        <v>1</v>
      </c>
      <c r="N7443">
        <f t="shared" si="815"/>
        <v>0</v>
      </c>
      <c r="O7443">
        <f t="shared" si="816"/>
        <v>1</v>
      </c>
      <c r="P7443">
        <f t="shared" si="817"/>
        <v>0</v>
      </c>
      <c r="Q7443">
        <f t="shared" si="818"/>
        <v>0.90990442981469999</v>
      </c>
      <c r="V7443">
        <v>5</v>
      </c>
    </row>
    <row r="7444" spans="1:22" x14ac:dyDescent="0.35">
      <c r="A7444">
        <v>2909769</v>
      </c>
      <c r="B7444">
        <v>1</v>
      </c>
      <c r="C7444">
        <v>14</v>
      </c>
      <c r="D7444">
        <v>3</v>
      </c>
      <c r="E7444">
        <v>1</v>
      </c>
      <c r="F7444">
        <v>8</v>
      </c>
      <c r="G7444">
        <v>3</v>
      </c>
      <c r="H7444">
        <v>0.87300791845867398</v>
      </c>
      <c r="I7444">
        <v>2909769</v>
      </c>
      <c r="J7444">
        <f>IF(B7444=1,1,IF(B7444=2,0,NA))</f>
        <v>1</v>
      </c>
      <c r="K7444">
        <f t="shared" ca="1" si="812"/>
        <v>75</v>
      </c>
      <c r="L7444">
        <f t="shared" si="813"/>
        <v>3</v>
      </c>
      <c r="M7444">
        <f t="shared" si="814"/>
        <v>1</v>
      </c>
      <c r="N7444">
        <f t="shared" si="815"/>
        <v>0</v>
      </c>
      <c r="O7444">
        <f t="shared" si="816"/>
        <v>0</v>
      </c>
      <c r="P7444">
        <f t="shared" si="817"/>
        <v>0</v>
      </c>
      <c r="Q7444">
        <f t="shared" si="818"/>
        <v>0.87300791845867398</v>
      </c>
      <c r="V7444">
        <v>5</v>
      </c>
    </row>
    <row r="7445" spans="1:22" x14ac:dyDescent="0.35">
      <c r="A7445">
        <v>2904396</v>
      </c>
      <c r="B7445">
        <v>1</v>
      </c>
      <c r="C7445">
        <v>12</v>
      </c>
      <c r="D7445">
        <v>3</v>
      </c>
      <c r="E7445">
        <v>1</v>
      </c>
      <c r="F7445">
        <v>13</v>
      </c>
      <c r="G7445">
        <v>3</v>
      </c>
      <c r="H7445">
        <v>0.81499250140602497</v>
      </c>
      <c r="I7445">
        <v>2904396</v>
      </c>
      <c r="J7445">
        <f>IF(B7445=1,1,IF(B7445=2,0,NA))</f>
        <v>1</v>
      </c>
      <c r="K7445">
        <f t="shared" ca="1" si="812"/>
        <v>68</v>
      </c>
      <c r="L7445">
        <f t="shared" si="813"/>
        <v>3</v>
      </c>
      <c r="M7445">
        <f t="shared" si="814"/>
        <v>1</v>
      </c>
      <c r="N7445">
        <f t="shared" si="815"/>
        <v>0</v>
      </c>
      <c r="O7445">
        <f t="shared" si="816"/>
        <v>0</v>
      </c>
      <c r="P7445">
        <f t="shared" si="817"/>
        <v>0</v>
      </c>
      <c r="Q7445">
        <f t="shared" si="818"/>
        <v>0.81499250140602497</v>
      </c>
      <c r="V7445">
        <v>5</v>
      </c>
    </row>
    <row r="7446" spans="1:22" x14ac:dyDescent="0.35">
      <c r="A7446">
        <v>2908599</v>
      </c>
      <c r="B7446">
        <v>2</v>
      </c>
      <c r="C7446">
        <v>9</v>
      </c>
      <c r="D7446">
        <v>3</v>
      </c>
      <c r="E7446">
        <v>4</v>
      </c>
      <c r="F7446">
        <v>18</v>
      </c>
      <c r="G7446">
        <v>2</v>
      </c>
      <c r="H7446">
        <v>1.1507747731442901</v>
      </c>
      <c r="I7446">
        <v>2908599</v>
      </c>
      <c r="J7446">
        <f>IF(B7446=1,1,IF(B7446=2,0,NA))</f>
        <v>0</v>
      </c>
      <c r="K7446">
        <f t="shared" ca="1" si="812"/>
        <v>52</v>
      </c>
      <c r="L7446">
        <f t="shared" si="813"/>
        <v>3</v>
      </c>
      <c r="M7446">
        <f t="shared" si="814"/>
        <v>4</v>
      </c>
      <c r="N7446">
        <f t="shared" si="815"/>
        <v>0</v>
      </c>
      <c r="O7446">
        <f t="shared" si="816"/>
        <v>1</v>
      </c>
      <c r="P7446">
        <f t="shared" si="817"/>
        <v>0</v>
      </c>
      <c r="Q7446">
        <f t="shared" si="818"/>
        <v>1.1507747731442901</v>
      </c>
      <c r="V7446">
        <v>5</v>
      </c>
    </row>
    <row r="7447" spans="1:22" x14ac:dyDescent="0.35">
      <c r="A7447">
        <v>2900635</v>
      </c>
      <c r="B7447">
        <v>1</v>
      </c>
      <c r="C7447">
        <v>2</v>
      </c>
      <c r="D7447">
        <v>3</v>
      </c>
      <c r="E7447">
        <v>3</v>
      </c>
      <c r="F7447">
        <v>-1</v>
      </c>
      <c r="G7447">
        <v>3</v>
      </c>
      <c r="H7447">
        <v>3.0621404595219301</v>
      </c>
      <c r="I7447">
        <v>2900635</v>
      </c>
      <c r="J7447">
        <f>IF(B7447=1,1,IF(B7447=2,0,NA))</f>
        <v>1</v>
      </c>
      <c r="K7447">
        <f t="shared" ca="1" si="812"/>
        <v>0</v>
      </c>
      <c r="L7447">
        <f t="shared" si="813"/>
        <v>3</v>
      </c>
      <c r="M7447">
        <f t="shared" si="814"/>
        <v>3</v>
      </c>
      <c r="N7447">
        <f t="shared" si="815"/>
        <v>0</v>
      </c>
      <c r="O7447">
        <f t="shared" si="816"/>
        <v>0</v>
      </c>
      <c r="P7447">
        <f t="shared" si="817"/>
        <v>0</v>
      </c>
      <c r="Q7447">
        <f t="shared" si="818"/>
        <v>3.0621404595219301</v>
      </c>
      <c r="V7447">
        <v>5</v>
      </c>
    </row>
    <row r="7448" spans="1:22" x14ac:dyDescent="0.35">
      <c r="A7448">
        <v>2901173</v>
      </c>
      <c r="B7448">
        <v>1</v>
      </c>
      <c r="C7448">
        <v>2</v>
      </c>
      <c r="D7448">
        <v>3</v>
      </c>
      <c r="E7448">
        <v>3</v>
      </c>
      <c r="F7448">
        <v>-1</v>
      </c>
      <c r="G7448">
        <v>3</v>
      </c>
      <c r="H7448">
        <v>3.0621404595219301</v>
      </c>
      <c r="I7448">
        <v>2901173</v>
      </c>
      <c r="J7448">
        <f>IF(B7448=1,1,IF(B7448=2,0,NA))</f>
        <v>1</v>
      </c>
      <c r="K7448">
        <f t="shared" ca="1" si="812"/>
        <v>0</v>
      </c>
      <c r="L7448">
        <f t="shared" si="813"/>
        <v>3</v>
      </c>
      <c r="M7448">
        <f t="shared" si="814"/>
        <v>3</v>
      </c>
      <c r="N7448">
        <f t="shared" si="815"/>
        <v>0</v>
      </c>
      <c r="O7448">
        <f t="shared" si="816"/>
        <v>0</v>
      </c>
      <c r="P7448">
        <f t="shared" si="817"/>
        <v>0</v>
      </c>
      <c r="Q7448">
        <f t="shared" si="818"/>
        <v>3.0621404595219301</v>
      </c>
      <c r="V7448">
        <v>5</v>
      </c>
    </row>
    <row r="7449" spans="1:22" x14ac:dyDescent="0.35">
      <c r="A7449">
        <v>2911151</v>
      </c>
      <c r="B7449">
        <v>2</v>
      </c>
      <c r="C7449">
        <v>15</v>
      </c>
      <c r="D7449">
        <v>4</v>
      </c>
      <c r="E7449">
        <v>1</v>
      </c>
      <c r="F7449">
        <v>3</v>
      </c>
      <c r="G7449">
        <v>2</v>
      </c>
      <c r="H7449">
        <v>0.86626912520367105</v>
      </c>
      <c r="I7449">
        <v>2911151</v>
      </c>
      <c r="J7449">
        <f>IF(B7449=1,1,IF(B7449=2,0,NA))</f>
        <v>0</v>
      </c>
      <c r="K7449">
        <f t="shared" ca="1" si="812"/>
        <v>83</v>
      </c>
      <c r="L7449">
        <f t="shared" si="813"/>
        <v>4</v>
      </c>
      <c r="M7449">
        <f t="shared" si="814"/>
        <v>1</v>
      </c>
      <c r="N7449">
        <f t="shared" si="815"/>
        <v>0</v>
      </c>
      <c r="O7449">
        <f t="shared" si="816"/>
        <v>1</v>
      </c>
      <c r="P7449">
        <f t="shared" si="817"/>
        <v>1</v>
      </c>
      <c r="Q7449">
        <f t="shared" si="818"/>
        <v>0.86626912520367105</v>
      </c>
      <c r="V7449">
        <v>5</v>
      </c>
    </row>
    <row r="7450" spans="1:22" x14ac:dyDescent="0.35">
      <c r="A7450">
        <v>2906054</v>
      </c>
      <c r="B7450">
        <v>2</v>
      </c>
      <c r="C7450">
        <v>5</v>
      </c>
      <c r="D7450">
        <v>4</v>
      </c>
      <c r="E7450">
        <v>1</v>
      </c>
      <c r="F7450">
        <v>8</v>
      </c>
      <c r="G7450">
        <v>1</v>
      </c>
      <c r="H7450">
        <v>1.0979947356178601</v>
      </c>
      <c r="I7450">
        <v>2906054</v>
      </c>
      <c r="J7450">
        <f>IF(B7450=1,1,IF(B7450=2,0,NA))</f>
        <v>0</v>
      </c>
      <c r="K7450">
        <f t="shared" ca="1" si="812"/>
        <v>30</v>
      </c>
      <c r="L7450">
        <f t="shared" si="813"/>
        <v>4</v>
      </c>
      <c r="M7450">
        <f t="shared" si="814"/>
        <v>1</v>
      </c>
      <c r="N7450">
        <f t="shared" si="815"/>
        <v>1</v>
      </c>
      <c r="O7450">
        <f t="shared" si="816"/>
        <v>0</v>
      </c>
      <c r="P7450">
        <f t="shared" si="817"/>
        <v>0</v>
      </c>
      <c r="Q7450">
        <f t="shared" si="818"/>
        <v>1.0979947356178601</v>
      </c>
      <c r="V7450">
        <v>5</v>
      </c>
    </row>
    <row r="7451" spans="1:22" x14ac:dyDescent="0.35">
      <c r="A7451">
        <v>2905227</v>
      </c>
      <c r="B7451">
        <v>1</v>
      </c>
      <c r="C7451">
        <v>6</v>
      </c>
      <c r="D7451">
        <v>4</v>
      </c>
      <c r="E7451">
        <v>1</v>
      </c>
      <c r="F7451">
        <v>8</v>
      </c>
      <c r="G7451">
        <v>1</v>
      </c>
      <c r="H7451">
        <v>1.2646816838228201</v>
      </c>
      <c r="I7451">
        <v>2905227</v>
      </c>
      <c r="J7451">
        <f>IF(B7451=1,1,IF(B7451=2,0,NA))</f>
        <v>1</v>
      </c>
      <c r="K7451">
        <f t="shared" ca="1" si="812"/>
        <v>35</v>
      </c>
      <c r="L7451">
        <f t="shared" si="813"/>
        <v>4</v>
      </c>
      <c r="M7451">
        <f t="shared" si="814"/>
        <v>1</v>
      </c>
      <c r="N7451">
        <f t="shared" si="815"/>
        <v>1</v>
      </c>
      <c r="O7451">
        <f t="shared" si="816"/>
        <v>0</v>
      </c>
      <c r="P7451">
        <f t="shared" si="817"/>
        <v>0</v>
      </c>
      <c r="Q7451">
        <f t="shared" si="818"/>
        <v>1.2646816838228201</v>
      </c>
      <c r="V7451">
        <v>5</v>
      </c>
    </row>
    <row r="7452" spans="1:22" x14ac:dyDescent="0.35">
      <c r="A7452">
        <v>2909834</v>
      </c>
      <c r="B7452">
        <v>1</v>
      </c>
      <c r="C7452">
        <v>8</v>
      </c>
      <c r="D7452">
        <v>4</v>
      </c>
      <c r="E7452">
        <v>3</v>
      </c>
      <c r="F7452">
        <v>8</v>
      </c>
      <c r="G7452">
        <v>3</v>
      </c>
      <c r="H7452">
        <v>2.0347089565018401</v>
      </c>
      <c r="I7452">
        <v>2909834</v>
      </c>
      <c r="J7452">
        <f>IF(B7452=1,1,IF(B7452=2,0,NA))</f>
        <v>1</v>
      </c>
      <c r="K7452">
        <f t="shared" ca="1" si="812"/>
        <v>45</v>
      </c>
      <c r="L7452">
        <f t="shared" si="813"/>
        <v>4</v>
      </c>
      <c r="M7452">
        <f t="shared" si="814"/>
        <v>3</v>
      </c>
      <c r="N7452">
        <f t="shared" si="815"/>
        <v>0</v>
      </c>
      <c r="O7452">
        <f t="shared" si="816"/>
        <v>0</v>
      </c>
      <c r="P7452">
        <f t="shared" si="817"/>
        <v>0</v>
      </c>
      <c r="Q7452">
        <f t="shared" si="818"/>
        <v>2.0347089565018401</v>
      </c>
      <c r="V7452">
        <v>5</v>
      </c>
    </row>
    <row r="7453" spans="1:22" x14ac:dyDescent="0.35">
      <c r="A7453">
        <v>2905797</v>
      </c>
      <c r="B7453">
        <v>2</v>
      </c>
      <c r="C7453">
        <v>6</v>
      </c>
      <c r="D7453">
        <v>4</v>
      </c>
      <c r="E7453">
        <v>3</v>
      </c>
      <c r="F7453">
        <v>8</v>
      </c>
      <c r="G7453">
        <v>3</v>
      </c>
      <c r="H7453">
        <v>1.4350920268390399</v>
      </c>
      <c r="I7453">
        <v>2905797</v>
      </c>
      <c r="J7453">
        <f>IF(B7453=1,1,IF(B7453=2,0,NA))</f>
        <v>0</v>
      </c>
      <c r="K7453">
        <f t="shared" ca="1" si="812"/>
        <v>38</v>
      </c>
      <c r="L7453">
        <f t="shared" si="813"/>
        <v>4</v>
      </c>
      <c r="M7453">
        <f t="shared" si="814"/>
        <v>3</v>
      </c>
      <c r="N7453">
        <f t="shared" si="815"/>
        <v>0</v>
      </c>
      <c r="O7453">
        <f t="shared" si="816"/>
        <v>0</v>
      </c>
      <c r="P7453">
        <f t="shared" si="817"/>
        <v>0</v>
      </c>
      <c r="Q7453">
        <f t="shared" si="818"/>
        <v>1.4350920268390399</v>
      </c>
      <c r="V7453">
        <v>5</v>
      </c>
    </row>
    <row r="7454" spans="1:22" x14ac:dyDescent="0.35">
      <c r="A7454">
        <v>2901348</v>
      </c>
      <c r="B7454">
        <v>1</v>
      </c>
      <c r="C7454">
        <v>2</v>
      </c>
      <c r="D7454">
        <v>4</v>
      </c>
      <c r="E7454">
        <v>3</v>
      </c>
      <c r="F7454">
        <v>8</v>
      </c>
      <c r="G7454">
        <v>3</v>
      </c>
      <c r="H7454">
        <v>2.3693978893196199</v>
      </c>
      <c r="I7454">
        <v>2901348</v>
      </c>
      <c r="J7454">
        <f>IF(B7454=1,1,IF(B7454=2,0,NA))</f>
        <v>1</v>
      </c>
      <c r="K7454">
        <f t="shared" ca="1" si="812"/>
        <v>0</v>
      </c>
      <c r="L7454">
        <f t="shared" si="813"/>
        <v>4</v>
      </c>
      <c r="M7454">
        <f t="shared" si="814"/>
        <v>3</v>
      </c>
      <c r="N7454">
        <f t="shared" si="815"/>
        <v>0</v>
      </c>
      <c r="O7454">
        <f t="shared" si="816"/>
        <v>0</v>
      </c>
      <c r="P7454">
        <f t="shared" si="817"/>
        <v>0</v>
      </c>
      <c r="Q7454">
        <f t="shared" si="818"/>
        <v>2.3693978893196199</v>
      </c>
      <c r="V7454">
        <v>5</v>
      </c>
    </row>
    <row r="7455" spans="1:22" x14ac:dyDescent="0.35">
      <c r="A7455">
        <v>2908925</v>
      </c>
      <c r="B7455">
        <v>2</v>
      </c>
      <c r="C7455">
        <v>10</v>
      </c>
      <c r="D7455">
        <v>5</v>
      </c>
      <c r="E7455">
        <v>4</v>
      </c>
      <c r="F7455">
        <v>14</v>
      </c>
      <c r="G7455">
        <v>1</v>
      </c>
      <c r="H7455">
        <v>0.76374081125433302</v>
      </c>
      <c r="I7455">
        <v>2908925</v>
      </c>
      <c r="J7455">
        <f>IF(B7455=1,1,IF(B7455=2,0,NA))</f>
        <v>0</v>
      </c>
      <c r="K7455">
        <f t="shared" ca="1" si="812"/>
        <v>56</v>
      </c>
      <c r="L7455">
        <f t="shared" si="813"/>
        <v>5</v>
      </c>
      <c r="M7455">
        <f t="shared" si="814"/>
        <v>4</v>
      </c>
      <c r="N7455">
        <f t="shared" si="815"/>
        <v>1</v>
      </c>
      <c r="O7455">
        <f t="shared" si="816"/>
        <v>0</v>
      </c>
      <c r="P7455">
        <f t="shared" si="817"/>
        <v>0</v>
      </c>
      <c r="Q7455">
        <f t="shared" si="818"/>
        <v>0.76374081125433302</v>
      </c>
      <c r="V7455">
        <v>5</v>
      </c>
    </row>
    <row r="7456" spans="1:22" x14ac:dyDescent="0.35">
      <c r="A7456">
        <v>2906589</v>
      </c>
      <c r="B7456">
        <v>2</v>
      </c>
      <c r="C7456">
        <v>16</v>
      </c>
      <c r="D7456">
        <v>5</v>
      </c>
      <c r="E7456">
        <v>1</v>
      </c>
      <c r="F7456">
        <v>18</v>
      </c>
      <c r="G7456">
        <v>3</v>
      </c>
      <c r="H7456">
        <v>1.0229462450723801</v>
      </c>
      <c r="I7456">
        <v>2906589</v>
      </c>
      <c r="J7456">
        <f>IF(B7456=1,1,IF(B7456=2,0,NA))</f>
        <v>0</v>
      </c>
      <c r="K7456">
        <f t="shared" ca="1" si="812"/>
        <v>85</v>
      </c>
      <c r="L7456">
        <f t="shared" si="813"/>
        <v>5</v>
      </c>
      <c r="M7456">
        <f t="shared" si="814"/>
        <v>1</v>
      </c>
      <c r="N7456">
        <f t="shared" si="815"/>
        <v>0</v>
      </c>
      <c r="O7456">
        <f t="shared" si="816"/>
        <v>0</v>
      </c>
      <c r="P7456">
        <f t="shared" si="817"/>
        <v>0</v>
      </c>
      <c r="Q7456">
        <f t="shared" si="818"/>
        <v>1.0229462450723801</v>
      </c>
      <c r="V7456">
        <v>5</v>
      </c>
    </row>
    <row r="7457" spans="1:22" x14ac:dyDescent="0.35">
      <c r="A7457">
        <v>2905931</v>
      </c>
      <c r="B7457">
        <v>1</v>
      </c>
      <c r="C7457">
        <v>10</v>
      </c>
      <c r="D7457">
        <v>5</v>
      </c>
      <c r="E7457">
        <v>1</v>
      </c>
      <c r="F7457">
        <v>18</v>
      </c>
      <c r="G7457">
        <v>3</v>
      </c>
      <c r="H7457">
        <v>1.1111753281182799</v>
      </c>
      <c r="I7457">
        <v>2905931</v>
      </c>
      <c r="J7457">
        <f>IF(B7457=1,1,IF(B7457=2,0,NA))</f>
        <v>1</v>
      </c>
      <c r="K7457">
        <f t="shared" ca="1" si="812"/>
        <v>58</v>
      </c>
      <c r="L7457">
        <f t="shared" si="813"/>
        <v>5</v>
      </c>
      <c r="M7457">
        <f t="shared" si="814"/>
        <v>1</v>
      </c>
      <c r="N7457">
        <f t="shared" si="815"/>
        <v>0</v>
      </c>
      <c r="O7457">
        <f t="shared" si="816"/>
        <v>0</v>
      </c>
      <c r="P7457">
        <f t="shared" si="817"/>
        <v>0</v>
      </c>
      <c r="Q7457">
        <f t="shared" si="818"/>
        <v>1.1111753281182799</v>
      </c>
      <c r="V7457">
        <v>5</v>
      </c>
    </row>
    <row r="7458" spans="1:22" x14ac:dyDescent="0.35">
      <c r="A7458">
        <v>2912149</v>
      </c>
      <c r="B7458">
        <v>2</v>
      </c>
      <c r="C7458">
        <v>9</v>
      </c>
      <c r="D7458">
        <v>5</v>
      </c>
      <c r="E7458">
        <v>1</v>
      </c>
      <c r="F7458">
        <v>12</v>
      </c>
      <c r="G7458">
        <v>1</v>
      </c>
      <c r="H7458">
        <v>1.87384212764318</v>
      </c>
      <c r="I7458">
        <v>2912149</v>
      </c>
      <c r="J7458">
        <f>IF(B7458=1,1,IF(B7458=2,0,NA))</f>
        <v>0</v>
      </c>
      <c r="K7458">
        <f t="shared" ca="1" si="812"/>
        <v>53</v>
      </c>
      <c r="L7458">
        <f t="shared" si="813"/>
        <v>5</v>
      </c>
      <c r="M7458">
        <f t="shared" si="814"/>
        <v>1</v>
      </c>
      <c r="N7458">
        <f t="shared" si="815"/>
        <v>1</v>
      </c>
      <c r="O7458">
        <f t="shared" si="816"/>
        <v>0</v>
      </c>
      <c r="P7458">
        <f t="shared" si="817"/>
        <v>0</v>
      </c>
      <c r="Q7458">
        <f t="shared" si="818"/>
        <v>1.87384212764318</v>
      </c>
      <c r="V7458">
        <v>5</v>
      </c>
    </row>
    <row r="7459" spans="1:22" x14ac:dyDescent="0.35">
      <c r="A7459">
        <v>2909658</v>
      </c>
      <c r="B7459">
        <v>1</v>
      </c>
      <c r="C7459">
        <v>8</v>
      </c>
      <c r="D7459">
        <v>5</v>
      </c>
      <c r="E7459">
        <v>1</v>
      </c>
      <c r="F7459">
        <v>12</v>
      </c>
      <c r="G7459">
        <v>1</v>
      </c>
      <c r="H7459">
        <v>2.7347564358238099</v>
      </c>
      <c r="I7459">
        <v>2909658</v>
      </c>
      <c r="J7459">
        <f>IF(B7459=1,1,IF(B7459=2,0,NA))</f>
        <v>1</v>
      </c>
      <c r="K7459">
        <f t="shared" ca="1" si="812"/>
        <v>48</v>
      </c>
      <c r="L7459">
        <f t="shared" si="813"/>
        <v>5</v>
      </c>
      <c r="M7459">
        <f t="shared" si="814"/>
        <v>1</v>
      </c>
      <c r="N7459">
        <f t="shared" si="815"/>
        <v>1</v>
      </c>
      <c r="O7459">
        <f t="shared" si="816"/>
        <v>0</v>
      </c>
      <c r="P7459">
        <f t="shared" si="817"/>
        <v>0</v>
      </c>
      <c r="Q7459">
        <f t="shared" si="818"/>
        <v>2.7347564358238099</v>
      </c>
      <c r="V7459">
        <v>5</v>
      </c>
    </row>
    <row r="7460" spans="1:22" x14ac:dyDescent="0.35">
      <c r="A7460">
        <v>2909122</v>
      </c>
      <c r="B7460">
        <v>1</v>
      </c>
      <c r="C7460">
        <v>2</v>
      </c>
      <c r="D7460">
        <v>5</v>
      </c>
      <c r="E7460">
        <v>1</v>
      </c>
      <c r="F7460">
        <v>12</v>
      </c>
      <c r="G7460">
        <v>1</v>
      </c>
      <c r="H7460">
        <v>3.4613710243448899</v>
      </c>
      <c r="I7460">
        <v>2909122</v>
      </c>
      <c r="J7460">
        <f>IF(B7460=1,1,IF(B7460=2,0,NA))</f>
        <v>1</v>
      </c>
      <c r="K7460">
        <f t="shared" ca="1" si="812"/>
        <v>0</v>
      </c>
      <c r="L7460">
        <f t="shared" si="813"/>
        <v>5</v>
      </c>
      <c r="M7460">
        <f t="shared" si="814"/>
        <v>1</v>
      </c>
      <c r="N7460">
        <f t="shared" si="815"/>
        <v>1</v>
      </c>
      <c r="O7460">
        <f t="shared" si="816"/>
        <v>0</v>
      </c>
      <c r="P7460">
        <f t="shared" si="817"/>
        <v>0</v>
      </c>
      <c r="Q7460">
        <f t="shared" si="818"/>
        <v>3.4613710243448899</v>
      </c>
      <c r="V7460">
        <v>5</v>
      </c>
    </row>
    <row r="7461" spans="1:22" x14ac:dyDescent="0.35">
      <c r="A7461">
        <v>2907819</v>
      </c>
      <c r="B7461">
        <v>1</v>
      </c>
      <c r="C7461">
        <v>2</v>
      </c>
      <c r="D7461">
        <v>5</v>
      </c>
      <c r="E7461">
        <v>1</v>
      </c>
      <c r="F7461">
        <v>12</v>
      </c>
      <c r="G7461">
        <v>1</v>
      </c>
      <c r="H7461">
        <v>3.4613710243448899</v>
      </c>
      <c r="I7461">
        <v>2907819</v>
      </c>
      <c r="J7461">
        <f>IF(B7461=1,1,IF(B7461=2,0,NA))</f>
        <v>1</v>
      </c>
      <c r="K7461">
        <f t="shared" ca="1" si="812"/>
        <v>0</v>
      </c>
      <c r="L7461">
        <f t="shared" si="813"/>
        <v>5</v>
      </c>
      <c r="M7461">
        <f t="shared" si="814"/>
        <v>1</v>
      </c>
      <c r="N7461">
        <f t="shared" si="815"/>
        <v>1</v>
      </c>
      <c r="O7461">
        <f t="shared" si="816"/>
        <v>0</v>
      </c>
      <c r="P7461">
        <f t="shared" si="817"/>
        <v>0</v>
      </c>
      <c r="Q7461">
        <f t="shared" si="818"/>
        <v>3.4613710243448899</v>
      </c>
      <c r="V7461">
        <v>5</v>
      </c>
    </row>
    <row r="7462" spans="1:22" x14ac:dyDescent="0.35">
      <c r="A7462">
        <v>2900324</v>
      </c>
      <c r="B7462">
        <v>2</v>
      </c>
      <c r="C7462">
        <v>15</v>
      </c>
      <c r="D7462">
        <v>2</v>
      </c>
      <c r="E7462">
        <v>1</v>
      </c>
      <c r="F7462">
        <v>-1</v>
      </c>
      <c r="G7462">
        <v>3</v>
      </c>
      <c r="H7462">
        <v>0.86626912520367105</v>
      </c>
      <c r="I7462">
        <v>2900324</v>
      </c>
      <c r="J7462">
        <f>IF(B7462=1,1,IF(B7462=2,0,NA))</f>
        <v>0</v>
      </c>
      <c r="K7462">
        <f t="shared" ca="1" si="812"/>
        <v>82</v>
      </c>
      <c r="L7462">
        <f t="shared" si="813"/>
        <v>2</v>
      </c>
      <c r="M7462">
        <f t="shared" si="814"/>
        <v>1</v>
      </c>
      <c r="N7462">
        <f t="shared" si="815"/>
        <v>0</v>
      </c>
      <c r="O7462">
        <f t="shared" si="816"/>
        <v>0</v>
      </c>
      <c r="P7462">
        <f t="shared" si="817"/>
        <v>0</v>
      </c>
      <c r="Q7462">
        <f t="shared" si="818"/>
        <v>0.86626912520367105</v>
      </c>
      <c r="V7462">
        <v>5</v>
      </c>
    </row>
    <row r="7463" spans="1:22" x14ac:dyDescent="0.35">
      <c r="A7463">
        <v>2908011</v>
      </c>
      <c r="B7463">
        <v>2</v>
      </c>
      <c r="C7463">
        <v>14</v>
      </c>
      <c r="D7463">
        <v>3</v>
      </c>
      <c r="E7463">
        <v>1</v>
      </c>
      <c r="F7463">
        <v>-8</v>
      </c>
      <c r="G7463">
        <v>3</v>
      </c>
      <c r="H7463">
        <v>0.89717236606666895</v>
      </c>
      <c r="I7463">
        <v>2908011</v>
      </c>
      <c r="J7463">
        <f>IF(B7463=1,1,IF(B7463=2,0,NA))</f>
        <v>0</v>
      </c>
      <c r="K7463">
        <f t="shared" ca="1" si="812"/>
        <v>78</v>
      </c>
      <c r="L7463">
        <f t="shared" si="813"/>
        <v>3</v>
      </c>
      <c r="M7463">
        <f t="shared" si="814"/>
        <v>1</v>
      </c>
      <c r="N7463">
        <f t="shared" si="815"/>
        <v>0</v>
      </c>
      <c r="O7463">
        <f t="shared" si="816"/>
        <v>0</v>
      </c>
      <c r="P7463">
        <f t="shared" si="817"/>
        <v>0</v>
      </c>
      <c r="Q7463">
        <f t="shared" si="818"/>
        <v>0.89717236606666895</v>
      </c>
      <c r="V7463">
        <v>5</v>
      </c>
    </row>
    <row r="7464" spans="1:22" x14ac:dyDescent="0.35">
      <c r="A7464">
        <v>2906581</v>
      </c>
      <c r="B7464">
        <v>1</v>
      </c>
      <c r="C7464">
        <v>14</v>
      </c>
      <c r="D7464">
        <v>3</v>
      </c>
      <c r="E7464">
        <v>1</v>
      </c>
      <c r="F7464">
        <v>-8</v>
      </c>
      <c r="G7464">
        <v>2</v>
      </c>
      <c r="H7464">
        <v>0.86423882212080405</v>
      </c>
      <c r="I7464">
        <v>2906581</v>
      </c>
      <c r="J7464">
        <f>IF(B7464=1,1,IF(B7464=2,0,NA))</f>
        <v>1</v>
      </c>
      <c r="K7464">
        <f t="shared" ca="1" si="812"/>
        <v>78</v>
      </c>
      <c r="L7464">
        <f t="shared" si="813"/>
        <v>3</v>
      </c>
      <c r="M7464">
        <f t="shared" si="814"/>
        <v>1</v>
      </c>
      <c r="N7464">
        <f t="shared" si="815"/>
        <v>0</v>
      </c>
      <c r="O7464">
        <f t="shared" si="816"/>
        <v>1</v>
      </c>
      <c r="P7464">
        <f t="shared" si="817"/>
        <v>0</v>
      </c>
      <c r="Q7464">
        <f t="shared" si="818"/>
        <v>0.86423882212080405</v>
      </c>
      <c r="V7464">
        <v>5</v>
      </c>
    </row>
    <row r="7465" spans="1:22" x14ac:dyDescent="0.35">
      <c r="A7465">
        <v>2906687</v>
      </c>
      <c r="B7465">
        <v>1</v>
      </c>
      <c r="C7465">
        <v>10</v>
      </c>
      <c r="D7465">
        <v>5</v>
      </c>
      <c r="E7465">
        <v>1</v>
      </c>
      <c r="F7465">
        <v>3</v>
      </c>
      <c r="G7465">
        <v>1</v>
      </c>
      <c r="H7465">
        <v>0.85796693604394203</v>
      </c>
      <c r="I7465">
        <v>2906687</v>
      </c>
      <c r="J7465">
        <f>IF(B7465=1,1,IF(B7465=2,0,NA))</f>
        <v>1</v>
      </c>
      <c r="K7465">
        <f t="shared" ca="1" si="812"/>
        <v>57</v>
      </c>
      <c r="L7465">
        <f t="shared" si="813"/>
        <v>5</v>
      </c>
      <c r="M7465">
        <f t="shared" si="814"/>
        <v>1</v>
      </c>
      <c r="N7465">
        <f t="shared" si="815"/>
        <v>1</v>
      </c>
      <c r="O7465">
        <f t="shared" si="816"/>
        <v>0</v>
      </c>
      <c r="P7465">
        <f t="shared" si="817"/>
        <v>1</v>
      </c>
      <c r="Q7465">
        <f t="shared" si="818"/>
        <v>0.85796693604394203</v>
      </c>
      <c r="V7465">
        <v>5</v>
      </c>
    </row>
    <row r="7466" spans="1:22" x14ac:dyDescent="0.35">
      <c r="A7466">
        <v>2906740</v>
      </c>
      <c r="B7466">
        <v>2</v>
      </c>
      <c r="C7466">
        <v>9</v>
      </c>
      <c r="D7466">
        <v>5</v>
      </c>
      <c r="E7466">
        <v>1</v>
      </c>
      <c r="F7466">
        <v>7</v>
      </c>
      <c r="G7466">
        <v>1</v>
      </c>
      <c r="H7466">
        <v>0.80206470942202202</v>
      </c>
      <c r="I7466">
        <v>2906740</v>
      </c>
      <c r="J7466">
        <f>IF(B7466=1,1,IF(B7466=2,0,NA))</f>
        <v>0</v>
      </c>
      <c r="K7466">
        <f t="shared" ca="1" si="812"/>
        <v>53</v>
      </c>
      <c r="L7466">
        <f t="shared" si="813"/>
        <v>5</v>
      </c>
      <c r="M7466">
        <f t="shared" si="814"/>
        <v>1</v>
      </c>
      <c r="N7466">
        <f t="shared" si="815"/>
        <v>1</v>
      </c>
      <c r="O7466">
        <f t="shared" si="816"/>
        <v>0</v>
      </c>
      <c r="P7466">
        <f t="shared" si="817"/>
        <v>0</v>
      </c>
      <c r="Q7466">
        <f t="shared" si="818"/>
        <v>0.80206470942202202</v>
      </c>
      <c r="V7466">
        <v>5</v>
      </c>
    </row>
    <row r="7467" spans="1:22" x14ac:dyDescent="0.35">
      <c r="A7467">
        <v>2910431</v>
      </c>
      <c r="B7467">
        <v>2</v>
      </c>
      <c r="C7467">
        <v>1</v>
      </c>
      <c r="D7467">
        <v>5</v>
      </c>
      <c r="E7467">
        <v>1</v>
      </c>
      <c r="F7467">
        <v>7</v>
      </c>
      <c r="G7467">
        <v>3</v>
      </c>
      <c r="H7467">
        <v>0.97626156997606495</v>
      </c>
      <c r="I7467">
        <v>2910431</v>
      </c>
      <c r="J7467">
        <f>IF(B7467=1,1,IF(B7467=2,0,NA))</f>
        <v>0</v>
      </c>
      <c r="K7467">
        <f t="shared" ca="1" si="812"/>
        <v>0</v>
      </c>
      <c r="L7467">
        <f t="shared" si="813"/>
        <v>5</v>
      </c>
      <c r="M7467">
        <f t="shared" si="814"/>
        <v>1</v>
      </c>
      <c r="N7467">
        <f t="shared" si="815"/>
        <v>0</v>
      </c>
      <c r="O7467">
        <f t="shared" si="816"/>
        <v>0</v>
      </c>
      <c r="P7467">
        <f t="shared" si="817"/>
        <v>0</v>
      </c>
      <c r="Q7467">
        <f t="shared" si="818"/>
        <v>0.97626156997606495</v>
      </c>
      <c r="V7467">
        <v>5</v>
      </c>
    </row>
    <row r="7468" spans="1:22" x14ac:dyDescent="0.35">
      <c r="A7468">
        <v>2900559</v>
      </c>
      <c r="B7468">
        <v>2</v>
      </c>
      <c r="C7468">
        <v>10</v>
      </c>
      <c r="D7468">
        <v>3</v>
      </c>
      <c r="E7468">
        <v>1</v>
      </c>
      <c r="F7468">
        <v>15</v>
      </c>
      <c r="G7468">
        <v>1</v>
      </c>
      <c r="H7468">
        <v>0.76374081125433302</v>
      </c>
      <c r="I7468">
        <v>2900559</v>
      </c>
      <c r="J7468">
        <f>IF(B7468=1,1,IF(B7468=2,0,NA))</f>
        <v>0</v>
      </c>
      <c r="K7468">
        <f t="shared" ca="1" si="812"/>
        <v>55</v>
      </c>
      <c r="L7468">
        <f t="shared" si="813"/>
        <v>3</v>
      </c>
      <c r="M7468">
        <f t="shared" si="814"/>
        <v>1</v>
      </c>
      <c r="N7468">
        <f t="shared" si="815"/>
        <v>1</v>
      </c>
      <c r="O7468">
        <f t="shared" si="816"/>
        <v>0</v>
      </c>
      <c r="P7468">
        <f t="shared" si="817"/>
        <v>0</v>
      </c>
      <c r="Q7468">
        <f t="shared" si="818"/>
        <v>0.76374081125433302</v>
      </c>
      <c r="V7468">
        <v>5</v>
      </c>
    </row>
    <row r="7469" spans="1:22" x14ac:dyDescent="0.35">
      <c r="A7469">
        <v>2907687</v>
      </c>
      <c r="B7469">
        <v>2</v>
      </c>
      <c r="C7469">
        <v>7</v>
      </c>
      <c r="D7469">
        <v>5</v>
      </c>
      <c r="E7469">
        <v>1</v>
      </c>
      <c r="F7469">
        <v>19</v>
      </c>
      <c r="G7469">
        <v>3</v>
      </c>
      <c r="H7469">
        <v>0.72986277430713797</v>
      </c>
      <c r="I7469">
        <v>2907687</v>
      </c>
      <c r="J7469">
        <f>IF(B7469=1,1,IF(B7469=2,0,NA))</f>
        <v>0</v>
      </c>
      <c r="K7469">
        <f t="shared" ca="1" si="812"/>
        <v>41</v>
      </c>
      <c r="L7469">
        <f t="shared" si="813"/>
        <v>5</v>
      </c>
      <c r="M7469">
        <f t="shared" si="814"/>
        <v>1</v>
      </c>
      <c r="N7469">
        <f t="shared" si="815"/>
        <v>0</v>
      </c>
      <c r="O7469">
        <f t="shared" si="816"/>
        <v>0</v>
      </c>
      <c r="P7469">
        <f t="shared" si="817"/>
        <v>0</v>
      </c>
      <c r="Q7469">
        <f t="shared" si="818"/>
        <v>0.72986277430713797</v>
      </c>
      <c r="V7469">
        <v>5</v>
      </c>
    </row>
    <row r="7470" spans="1:22" x14ac:dyDescent="0.35">
      <c r="A7470">
        <v>2910889</v>
      </c>
      <c r="B7470">
        <v>2</v>
      </c>
      <c r="C7470">
        <v>-1</v>
      </c>
      <c r="D7470">
        <v>5</v>
      </c>
      <c r="E7470">
        <v>1</v>
      </c>
      <c r="F7470">
        <v>19</v>
      </c>
      <c r="G7470">
        <v>-1</v>
      </c>
      <c r="H7470">
        <v>0.75976094038652098</v>
      </c>
      <c r="I7470">
        <v>2910889</v>
      </c>
      <c r="J7470">
        <f>IF(B7470=1,1,IF(B7470=2,0,NA))</f>
        <v>0</v>
      </c>
      <c r="K7470">
        <f t="shared" ca="1" si="812"/>
        <v>0</v>
      </c>
      <c r="L7470">
        <f t="shared" si="813"/>
        <v>5</v>
      </c>
      <c r="M7470">
        <f t="shared" si="814"/>
        <v>1</v>
      </c>
      <c r="N7470">
        <f t="shared" si="815"/>
        <v>0</v>
      </c>
      <c r="O7470">
        <f t="shared" si="816"/>
        <v>0</v>
      </c>
      <c r="P7470">
        <f t="shared" si="817"/>
        <v>0</v>
      </c>
      <c r="Q7470">
        <f t="shared" si="818"/>
        <v>0.75976094038652098</v>
      </c>
      <c r="V7470">
        <v>5</v>
      </c>
    </row>
    <row r="7471" spans="1:22" x14ac:dyDescent="0.35">
      <c r="A7471">
        <v>2901743</v>
      </c>
      <c r="B7471">
        <v>1</v>
      </c>
      <c r="C7471">
        <v>15</v>
      </c>
      <c r="D7471">
        <v>5</v>
      </c>
      <c r="E7471">
        <v>1</v>
      </c>
      <c r="F7471">
        <v>3</v>
      </c>
      <c r="G7471">
        <v>2</v>
      </c>
      <c r="H7471">
        <v>0.76315625577694601</v>
      </c>
      <c r="I7471">
        <v>2901743</v>
      </c>
      <c r="J7471">
        <f>IF(B7471=1,1,IF(B7471=2,0,NA))</f>
        <v>1</v>
      </c>
      <c r="K7471">
        <f t="shared" ca="1" si="812"/>
        <v>82</v>
      </c>
      <c r="L7471">
        <f t="shared" si="813"/>
        <v>5</v>
      </c>
      <c r="M7471">
        <f t="shared" si="814"/>
        <v>1</v>
      </c>
      <c r="N7471">
        <f t="shared" si="815"/>
        <v>0</v>
      </c>
      <c r="O7471">
        <f t="shared" si="816"/>
        <v>1</v>
      </c>
      <c r="P7471">
        <f t="shared" si="817"/>
        <v>1</v>
      </c>
      <c r="Q7471">
        <f t="shared" si="818"/>
        <v>0.76315625577694601</v>
      </c>
      <c r="V7471">
        <v>5</v>
      </c>
    </row>
    <row r="7472" spans="1:22" x14ac:dyDescent="0.35">
      <c r="A7472">
        <v>2911226</v>
      </c>
      <c r="B7472">
        <v>2</v>
      </c>
      <c r="C7472">
        <v>14</v>
      </c>
      <c r="D7472">
        <v>4</v>
      </c>
      <c r="E7472">
        <v>1</v>
      </c>
      <c r="F7472">
        <v>17</v>
      </c>
      <c r="G7472">
        <v>3</v>
      </c>
      <c r="H7472">
        <v>0.86626912520367105</v>
      </c>
      <c r="I7472">
        <v>2911226</v>
      </c>
      <c r="J7472">
        <f>IF(B7472=1,1,IF(B7472=2,0,NA))</f>
        <v>0</v>
      </c>
      <c r="K7472">
        <f t="shared" ca="1" si="812"/>
        <v>79</v>
      </c>
      <c r="L7472">
        <f t="shared" si="813"/>
        <v>4</v>
      </c>
      <c r="M7472">
        <f t="shared" si="814"/>
        <v>1</v>
      </c>
      <c r="N7472">
        <f t="shared" si="815"/>
        <v>0</v>
      </c>
      <c r="O7472">
        <f t="shared" si="816"/>
        <v>0</v>
      </c>
      <c r="P7472">
        <f t="shared" si="817"/>
        <v>0</v>
      </c>
      <c r="Q7472">
        <f t="shared" si="818"/>
        <v>0.86626912520367105</v>
      </c>
      <c r="V7472">
        <v>5</v>
      </c>
    </row>
    <row r="7473" spans="1:22" x14ac:dyDescent="0.35">
      <c r="A7473">
        <v>2905008</v>
      </c>
      <c r="B7473">
        <v>1</v>
      </c>
      <c r="C7473">
        <v>14</v>
      </c>
      <c r="D7473">
        <v>4</v>
      </c>
      <c r="E7473">
        <v>1</v>
      </c>
      <c r="F7473">
        <v>15</v>
      </c>
      <c r="G7473">
        <v>3</v>
      </c>
      <c r="H7473">
        <v>0.78282490192985699</v>
      </c>
      <c r="I7473">
        <v>2905008</v>
      </c>
      <c r="J7473">
        <f>IF(B7473=1,1,IF(B7473=2,0,NA))</f>
        <v>1</v>
      </c>
      <c r="K7473">
        <f t="shared" ca="1" si="812"/>
        <v>77</v>
      </c>
      <c r="L7473">
        <f t="shared" si="813"/>
        <v>4</v>
      </c>
      <c r="M7473">
        <f t="shared" si="814"/>
        <v>1</v>
      </c>
      <c r="N7473">
        <f t="shared" si="815"/>
        <v>0</v>
      </c>
      <c r="O7473">
        <f t="shared" si="816"/>
        <v>0</v>
      </c>
      <c r="P7473">
        <f t="shared" si="817"/>
        <v>0</v>
      </c>
      <c r="Q7473">
        <f t="shared" si="818"/>
        <v>0.78282490192985699</v>
      </c>
      <c r="V7473">
        <v>5</v>
      </c>
    </row>
    <row r="7474" spans="1:22" x14ac:dyDescent="0.35">
      <c r="A7474">
        <v>2903474</v>
      </c>
      <c r="B7474">
        <v>2</v>
      </c>
      <c r="C7474">
        <v>13</v>
      </c>
      <c r="D7474">
        <v>4</v>
      </c>
      <c r="E7474">
        <v>1</v>
      </c>
      <c r="F7474">
        <v>15</v>
      </c>
      <c r="G7474">
        <v>3</v>
      </c>
      <c r="H7474">
        <v>0.78652530924811803</v>
      </c>
      <c r="I7474">
        <v>2903474</v>
      </c>
      <c r="J7474">
        <f>IF(B7474=1,1,IF(B7474=2,0,NA))</f>
        <v>0</v>
      </c>
      <c r="K7474">
        <f t="shared" ca="1" si="812"/>
        <v>73</v>
      </c>
      <c r="L7474">
        <f t="shared" si="813"/>
        <v>4</v>
      </c>
      <c r="M7474">
        <f t="shared" si="814"/>
        <v>1</v>
      </c>
      <c r="N7474">
        <f t="shared" si="815"/>
        <v>0</v>
      </c>
      <c r="O7474">
        <f t="shared" si="816"/>
        <v>0</v>
      </c>
      <c r="P7474">
        <f t="shared" si="817"/>
        <v>0</v>
      </c>
      <c r="Q7474">
        <f t="shared" si="818"/>
        <v>0.78652530924811803</v>
      </c>
      <c r="V7474">
        <v>5</v>
      </c>
    </row>
    <row r="7475" spans="1:22" x14ac:dyDescent="0.35">
      <c r="A7475">
        <v>2900791</v>
      </c>
      <c r="B7475">
        <v>1</v>
      </c>
      <c r="C7475">
        <v>10</v>
      </c>
      <c r="D7475">
        <v>4</v>
      </c>
      <c r="E7475">
        <v>1</v>
      </c>
      <c r="F7475">
        <v>13</v>
      </c>
      <c r="G7475">
        <v>2</v>
      </c>
      <c r="H7475">
        <v>0.89055879700512797</v>
      </c>
      <c r="I7475">
        <v>2900791</v>
      </c>
      <c r="J7475">
        <f>IF(B7475=1,1,IF(B7475=2,0,NA))</f>
        <v>1</v>
      </c>
      <c r="K7475">
        <f t="shared" ca="1" si="812"/>
        <v>56</v>
      </c>
      <c r="L7475">
        <f t="shared" si="813"/>
        <v>4</v>
      </c>
      <c r="M7475">
        <f t="shared" si="814"/>
        <v>1</v>
      </c>
      <c r="N7475">
        <f t="shared" si="815"/>
        <v>0</v>
      </c>
      <c r="O7475">
        <f t="shared" si="816"/>
        <v>1</v>
      </c>
      <c r="P7475">
        <f t="shared" si="817"/>
        <v>0</v>
      </c>
      <c r="Q7475">
        <f t="shared" si="818"/>
        <v>0.89055879700512797</v>
      </c>
      <c r="V7475">
        <v>5</v>
      </c>
    </row>
    <row r="7476" spans="1:22" x14ac:dyDescent="0.35">
      <c r="A7476">
        <v>2910042</v>
      </c>
      <c r="B7476">
        <v>2</v>
      </c>
      <c r="C7476">
        <v>8</v>
      </c>
      <c r="D7476">
        <v>4</v>
      </c>
      <c r="E7476">
        <v>1</v>
      </c>
      <c r="F7476">
        <v>6</v>
      </c>
      <c r="G7476">
        <v>2</v>
      </c>
      <c r="H7476">
        <v>1.4652526789413101</v>
      </c>
      <c r="I7476">
        <v>2910042</v>
      </c>
      <c r="J7476">
        <f>IF(B7476=1,1,IF(B7476=2,0,NA))</f>
        <v>0</v>
      </c>
      <c r="K7476">
        <f t="shared" ca="1" si="812"/>
        <v>45</v>
      </c>
      <c r="L7476">
        <f t="shared" si="813"/>
        <v>4</v>
      </c>
      <c r="M7476">
        <f t="shared" si="814"/>
        <v>1</v>
      </c>
      <c r="N7476">
        <f t="shared" si="815"/>
        <v>0</v>
      </c>
      <c r="O7476">
        <f t="shared" si="816"/>
        <v>1</v>
      </c>
      <c r="P7476">
        <f t="shared" si="817"/>
        <v>0</v>
      </c>
      <c r="Q7476">
        <f t="shared" si="818"/>
        <v>1.4652526789413101</v>
      </c>
      <c r="V7476">
        <v>5</v>
      </c>
    </row>
    <row r="7477" spans="1:22" x14ac:dyDescent="0.35">
      <c r="A7477">
        <v>2900684</v>
      </c>
      <c r="B7477">
        <v>1</v>
      </c>
      <c r="C7477">
        <v>3</v>
      </c>
      <c r="D7477">
        <v>4</v>
      </c>
      <c r="E7477">
        <v>1</v>
      </c>
      <c r="F7477">
        <v>6</v>
      </c>
      <c r="G7477">
        <v>3</v>
      </c>
      <c r="H7477">
        <v>2.6485881756641101</v>
      </c>
      <c r="I7477">
        <v>2900684</v>
      </c>
      <c r="J7477">
        <f>IF(B7477=1,1,IF(B7477=2,0,NA))</f>
        <v>1</v>
      </c>
      <c r="K7477">
        <f t="shared" ca="1" si="812"/>
        <v>0</v>
      </c>
      <c r="L7477">
        <f t="shared" si="813"/>
        <v>4</v>
      </c>
      <c r="M7477">
        <f t="shared" si="814"/>
        <v>1</v>
      </c>
      <c r="N7477">
        <f t="shared" si="815"/>
        <v>0</v>
      </c>
      <c r="O7477">
        <f t="shared" si="816"/>
        <v>0</v>
      </c>
      <c r="P7477">
        <f t="shared" si="817"/>
        <v>0</v>
      </c>
      <c r="Q7477">
        <f t="shared" si="818"/>
        <v>2.6485881756641101</v>
      </c>
      <c r="V7477">
        <v>5</v>
      </c>
    </row>
    <row r="7478" spans="1:22" x14ac:dyDescent="0.35">
      <c r="A7478">
        <v>2907079</v>
      </c>
      <c r="B7478">
        <v>1</v>
      </c>
      <c r="C7478">
        <v>1</v>
      </c>
      <c r="D7478">
        <v>4</v>
      </c>
      <c r="E7478">
        <v>1</v>
      </c>
      <c r="F7478">
        <v>6</v>
      </c>
      <c r="G7478">
        <v>-1</v>
      </c>
      <c r="H7478">
        <v>2.6485881756641101</v>
      </c>
      <c r="I7478">
        <v>2907079</v>
      </c>
      <c r="J7478">
        <f>IF(B7478=1,1,IF(B7478=2,0,NA))</f>
        <v>1</v>
      </c>
      <c r="K7478">
        <f t="shared" ca="1" si="812"/>
        <v>0</v>
      </c>
      <c r="L7478">
        <f t="shared" si="813"/>
        <v>4</v>
      </c>
      <c r="M7478">
        <f t="shared" si="814"/>
        <v>1</v>
      </c>
      <c r="N7478">
        <f t="shared" si="815"/>
        <v>0</v>
      </c>
      <c r="O7478">
        <f t="shared" si="816"/>
        <v>0</v>
      </c>
      <c r="P7478">
        <f t="shared" si="817"/>
        <v>0</v>
      </c>
      <c r="Q7478">
        <f t="shared" si="818"/>
        <v>2.6485881756641101</v>
      </c>
      <c r="V7478">
        <v>5</v>
      </c>
    </row>
    <row r="7479" spans="1:22" x14ac:dyDescent="0.35">
      <c r="A7479">
        <v>2904952</v>
      </c>
      <c r="B7479">
        <v>2</v>
      </c>
      <c r="C7479">
        <v>9</v>
      </c>
      <c r="D7479">
        <v>5</v>
      </c>
      <c r="E7479">
        <v>1</v>
      </c>
      <c r="F7479">
        <v>3</v>
      </c>
      <c r="G7479">
        <v>3</v>
      </c>
      <c r="H7479">
        <v>1.23326628440161</v>
      </c>
      <c r="I7479">
        <v>2904952</v>
      </c>
      <c r="J7479">
        <f>IF(B7479=1,1,IF(B7479=2,0,NA))</f>
        <v>0</v>
      </c>
      <c r="K7479">
        <f t="shared" ca="1" si="812"/>
        <v>50</v>
      </c>
      <c r="L7479">
        <f t="shared" si="813"/>
        <v>5</v>
      </c>
      <c r="M7479">
        <f t="shared" si="814"/>
        <v>1</v>
      </c>
      <c r="N7479">
        <f t="shared" si="815"/>
        <v>0</v>
      </c>
      <c r="O7479">
        <f t="shared" si="816"/>
        <v>0</v>
      </c>
      <c r="P7479">
        <f t="shared" si="817"/>
        <v>1</v>
      </c>
      <c r="Q7479">
        <f t="shared" si="818"/>
        <v>1.23326628440161</v>
      </c>
      <c r="V7479">
        <v>5</v>
      </c>
    </row>
    <row r="7480" spans="1:22" x14ac:dyDescent="0.35">
      <c r="A7480">
        <v>2900489</v>
      </c>
      <c r="B7480">
        <v>2</v>
      </c>
      <c r="C7480">
        <v>12</v>
      </c>
      <c r="D7480">
        <v>2</v>
      </c>
      <c r="E7480">
        <v>1</v>
      </c>
      <c r="F7480">
        <v>4</v>
      </c>
      <c r="G7480">
        <v>3</v>
      </c>
      <c r="H7480">
        <v>0.83885936792525295</v>
      </c>
      <c r="I7480">
        <v>2900489</v>
      </c>
      <c r="J7480">
        <f>IF(B7480=1,1,IF(B7480=2,0,NA))</f>
        <v>0</v>
      </c>
      <c r="K7480">
        <f t="shared" ca="1" si="812"/>
        <v>66</v>
      </c>
      <c r="L7480">
        <f t="shared" si="813"/>
        <v>2</v>
      </c>
      <c r="M7480">
        <f t="shared" si="814"/>
        <v>1</v>
      </c>
      <c r="N7480">
        <f t="shared" si="815"/>
        <v>0</v>
      </c>
      <c r="O7480">
        <f t="shared" si="816"/>
        <v>0</v>
      </c>
      <c r="P7480">
        <f t="shared" si="817"/>
        <v>0</v>
      </c>
      <c r="Q7480">
        <f t="shared" si="818"/>
        <v>0.83885936792525295</v>
      </c>
      <c r="V7480">
        <v>4</v>
      </c>
    </row>
    <row r="7481" spans="1:22" x14ac:dyDescent="0.35">
      <c r="A7481">
        <v>2911404</v>
      </c>
      <c r="B7481">
        <v>1</v>
      </c>
      <c r="C7481">
        <v>12</v>
      </c>
      <c r="D7481">
        <v>2</v>
      </c>
      <c r="E7481">
        <v>1</v>
      </c>
      <c r="F7481">
        <v>4</v>
      </c>
      <c r="G7481">
        <v>3</v>
      </c>
      <c r="H7481">
        <v>0.84481639893139704</v>
      </c>
      <c r="I7481">
        <v>2911404</v>
      </c>
      <c r="J7481">
        <f>IF(B7481=1,1,IF(B7481=2,0,NA))</f>
        <v>1</v>
      </c>
      <c r="K7481">
        <f t="shared" ca="1" si="812"/>
        <v>65</v>
      </c>
      <c r="L7481">
        <f t="shared" si="813"/>
        <v>2</v>
      </c>
      <c r="M7481">
        <f t="shared" si="814"/>
        <v>1</v>
      </c>
      <c r="N7481">
        <f t="shared" si="815"/>
        <v>0</v>
      </c>
      <c r="O7481">
        <f t="shared" si="816"/>
        <v>0</v>
      </c>
      <c r="P7481">
        <f t="shared" si="817"/>
        <v>0</v>
      </c>
      <c r="Q7481">
        <f t="shared" si="818"/>
        <v>0.84481639893139704</v>
      </c>
      <c r="V7481">
        <v>4</v>
      </c>
    </row>
    <row r="7482" spans="1:22" x14ac:dyDescent="0.35">
      <c r="A7482">
        <v>2908371</v>
      </c>
      <c r="B7482">
        <v>2</v>
      </c>
      <c r="C7482">
        <v>7</v>
      </c>
      <c r="D7482">
        <v>2</v>
      </c>
      <c r="E7482">
        <v>1</v>
      </c>
      <c r="F7482">
        <v>7</v>
      </c>
      <c r="G7482">
        <v>2</v>
      </c>
      <c r="H7482">
        <v>0.77461429450876995</v>
      </c>
      <c r="I7482">
        <v>2908371</v>
      </c>
      <c r="J7482">
        <f>IF(B7482=1,1,IF(B7482=2,0,NA))</f>
        <v>0</v>
      </c>
      <c r="K7482">
        <f t="shared" ca="1" si="812"/>
        <v>42</v>
      </c>
      <c r="L7482">
        <f t="shared" si="813"/>
        <v>2</v>
      </c>
      <c r="M7482">
        <f t="shared" si="814"/>
        <v>1</v>
      </c>
      <c r="N7482">
        <f t="shared" si="815"/>
        <v>0</v>
      </c>
      <c r="O7482">
        <f t="shared" si="816"/>
        <v>1</v>
      </c>
      <c r="P7482">
        <f t="shared" si="817"/>
        <v>0</v>
      </c>
      <c r="Q7482">
        <f t="shared" si="818"/>
        <v>0.77461429450876995</v>
      </c>
      <c r="V7482">
        <v>4</v>
      </c>
    </row>
    <row r="7483" spans="1:22" x14ac:dyDescent="0.35">
      <c r="A7483">
        <v>2909506</v>
      </c>
      <c r="B7483">
        <v>2</v>
      </c>
      <c r="C7483">
        <v>-1</v>
      </c>
      <c r="D7483">
        <v>2</v>
      </c>
      <c r="E7483">
        <v>1</v>
      </c>
      <c r="F7483">
        <v>7</v>
      </c>
      <c r="G7483">
        <v>-1</v>
      </c>
      <c r="H7483">
        <v>0.99984180350705099</v>
      </c>
      <c r="I7483">
        <v>2909506</v>
      </c>
      <c r="J7483">
        <f>IF(B7483=1,1,IF(B7483=2,0,NA))</f>
        <v>0</v>
      </c>
      <c r="K7483">
        <f t="shared" ca="1" si="812"/>
        <v>0</v>
      </c>
      <c r="L7483">
        <f t="shared" si="813"/>
        <v>2</v>
      </c>
      <c r="M7483">
        <f t="shared" si="814"/>
        <v>1</v>
      </c>
      <c r="N7483">
        <f t="shared" si="815"/>
        <v>0</v>
      </c>
      <c r="O7483">
        <f t="shared" si="816"/>
        <v>0</v>
      </c>
      <c r="P7483">
        <f t="shared" si="817"/>
        <v>0</v>
      </c>
      <c r="Q7483">
        <f t="shared" si="818"/>
        <v>0.99984180350705099</v>
      </c>
      <c r="V7483">
        <v>4</v>
      </c>
    </row>
    <row r="7484" spans="1:22" x14ac:dyDescent="0.35">
      <c r="A7484">
        <v>2912298</v>
      </c>
      <c r="B7484">
        <v>2</v>
      </c>
      <c r="C7484">
        <v>-1</v>
      </c>
      <c r="D7484">
        <v>2</v>
      </c>
      <c r="E7484">
        <v>1</v>
      </c>
      <c r="F7484">
        <v>7</v>
      </c>
      <c r="G7484">
        <v>-1</v>
      </c>
      <c r="H7484">
        <v>0.99984180350705099</v>
      </c>
      <c r="I7484">
        <v>2912298</v>
      </c>
      <c r="J7484">
        <f>IF(B7484=1,1,IF(B7484=2,0,NA))</f>
        <v>0</v>
      </c>
      <c r="K7484">
        <f t="shared" ca="1" si="812"/>
        <v>0</v>
      </c>
      <c r="L7484">
        <f t="shared" si="813"/>
        <v>2</v>
      </c>
      <c r="M7484">
        <f t="shared" si="814"/>
        <v>1</v>
      </c>
      <c r="N7484">
        <f t="shared" si="815"/>
        <v>0</v>
      </c>
      <c r="O7484">
        <f t="shared" si="816"/>
        <v>0</v>
      </c>
      <c r="P7484">
        <f t="shared" si="817"/>
        <v>0</v>
      </c>
      <c r="Q7484">
        <f t="shared" si="818"/>
        <v>0.99984180350705099</v>
      </c>
      <c r="V7484">
        <v>4</v>
      </c>
    </row>
    <row r="7485" spans="1:22" x14ac:dyDescent="0.35">
      <c r="A7485">
        <v>2905811</v>
      </c>
      <c r="B7485">
        <v>2</v>
      </c>
      <c r="C7485">
        <v>-1</v>
      </c>
      <c r="D7485">
        <v>2</v>
      </c>
      <c r="E7485">
        <v>1</v>
      </c>
      <c r="F7485">
        <v>7</v>
      </c>
      <c r="G7485">
        <v>-1</v>
      </c>
      <c r="H7485">
        <v>0.88507331931253497</v>
      </c>
      <c r="I7485">
        <v>2905811</v>
      </c>
      <c r="J7485">
        <f>IF(B7485=1,1,IF(B7485=2,0,NA))</f>
        <v>0</v>
      </c>
      <c r="K7485">
        <f t="shared" ca="1" si="812"/>
        <v>0</v>
      </c>
      <c r="L7485">
        <f t="shared" si="813"/>
        <v>2</v>
      </c>
      <c r="M7485">
        <f t="shared" si="814"/>
        <v>1</v>
      </c>
      <c r="N7485">
        <f t="shared" si="815"/>
        <v>0</v>
      </c>
      <c r="O7485">
        <f t="shared" si="816"/>
        <v>0</v>
      </c>
      <c r="P7485">
        <f t="shared" si="817"/>
        <v>0</v>
      </c>
      <c r="Q7485">
        <f t="shared" si="818"/>
        <v>0.88507331931253497</v>
      </c>
      <c r="V7485">
        <v>4</v>
      </c>
    </row>
    <row r="7486" spans="1:22" x14ac:dyDescent="0.35">
      <c r="A7486">
        <v>2907703</v>
      </c>
      <c r="B7486">
        <v>2</v>
      </c>
      <c r="C7486">
        <v>8</v>
      </c>
      <c r="D7486">
        <v>3</v>
      </c>
      <c r="E7486">
        <v>1</v>
      </c>
      <c r="F7486">
        <v>3</v>
      </c>
      <c r="G7486">
        <v>2</v>
      </c>
      <c r="H7486">
        <v>1.17625935279283</v>
      </c>
      <c r="I7486">
        <v>2907703</v>
      </c>
      <c r="J7486">
        <f>IF(B7486=1,1,IF(B7486=2,0,NA))</f>
        <v>0</v>
      </c>
      <c r="K7486">
        <f t="shared" ca="1" si="812"/>
        <v>45</v>
      </c>
      <c r="L7486">
        <f t="shared" si="813"/>
        <v>3</v>
      </c>
      <c r="M7486">
        <f t="shared" si="814"/>
        <v>1</v>
      </c>
      <c r="N7486">
        <f t="shared" si="815"/>
        <v>0</v>
      </c>
      <c r="O7486">
        <f t="shared" si="816"/>
        <v>1</v>
      </c>
      <c r="P7486">
        <f t="shared" si="817"/>
        <v>1</v>
      </c>
      <c r="Q7486">
        <f t="shared" si="818"/>
        <v>1.17625935279283</v>
      </c>
      <c r="V7486">
        <v>4</v>
      </c>
    </row>
    <row r="7487" spans="1:22" x14ac:dyDescent="0.35">
      <c r="A7487">
        <v>2903957</v>
      </c>
      <c r="B7487">
        <v>1</v>
      </c>
      <c r="C7487">
        <v>3</v>
      </c>
      <c r="D7487">
        <v>3</v>
      </c>
      <c r="E7487">
        <v>1</v>
      </c>
      <c r="F7487">
        <v>3</v>
      </c>
      <c r="G7487">
        <v>3</v>
      </c>
      <c r="H7487">
        <v>1.7778051321771799</v>
      </c>
      <c r="I7487">
        <v>2903957</v>
      </c>
      <c r="J7487">
        <f>IF(B7487=1,1,IF(B7487=2,0,NA))</f>
        <v>1</v>
      </c>
      <c r="K7487">
        <f t="shared" ca="1" si="812"/>
        <v>0</v>
      </c>
      <c r="L7487">
        <f t="shared" si="813"/>
        <v>3</v>
      </c>
      <c r="M7487">
        <f t="shared" si="814"/>
        <v>1</v>
      </c>
      <c r="N7487">
        <f t="shared" si="815"/>
        <v>0</v>
      </c>
      <c r="O7487">
        <f t="shared" si="816"/>
        <v>0</v>
      </c>
      <c r="P7487">
        <f t="shared" si="817"/>
        <v>1</v>
      </c>
      <c r="Q7487">
        <f t="shared" si="818"/>
        <v>1.7778051321771799</v>
      </c>
      <c r="V7487">
        <v>4</v>
      </c>
    </row>
    <row r="7488" spans="1:22" x14ac:dyDescent="0.35">
      <c r="A7488">
        <v>2902695</v>
      </c>
      <c r="B7488">
        <v>2</v>
      </c>
      <c r="C7488">
        <v>11</v>
      </c>
      <c r="D7488">
        <v>3</v>
      </c>
      <c r="E7488">
        <v>1</v>
      </c>
      <c r="F7488">
        <v>8</v>
      </c>
      <c r="G7488">
        <v>3</v>
      </c>
      <c r="H7488">
        <v>0.83226651132056195</v>
      </c>
      <c r="I7488">
        <v>2902695</v>
      </c>
      <c r="J7488">
        <f>IF(B7488=1,1,IF(B7488=2,0,NA))</f>
        <v>0</v>
      </c>
      <c r="K7488">
        <f t="shared" ca="1" si="812"/>
        <v>63</v>
      </c>
      <c r="L7488">
        <f t="shared" si="813"/>
        <v>3</v>
      </c>
      <c r="M7488">
        <f t="shared" si="814"/>
        <v>1</v>
      </c>
      <c r="N7488">
        <f t="shared" si="815"/>
        <v>0</v>
      </c>
      <c r="O7488">
        <f t="shared" si="816"/>
        <v>0</v>
      </c>
      <c r="P7488">
        <f t="shared" si="817"/>
        <v>0</v>
      </c>
      <c r="Q7488">
        <f t="shared" si="818"/>
        <v>0.83226651132056195</v>
      </c>
      <c r="V7488">
        <v>4</v>
      </c>
    </row>
    <row r="7489" spans="1:22" x14ac:dyDescent="0.35">
      <c r="A7489">
        <v>2901927</v>
      </c>
      <c r="B7489">
        <v>1</v>
      </c>
      <c r="C7489">
        <v>13</v>
      </c>
      <c r="D7489">
        <v>3</v>
      </c>
      <c r="E7489">
        <v>1</v>
      </c>
      <c r="F7489">
        <v>8</v>
      </c>
      <c r="G7489">
        <v>3</v>
      </c>
      <c r="H7489">
        <v>0.827094485326762</v>
      </c>
      <c r="I7489">
        <v>2901927</v>
      </c>
      <c r="J7489">
        <f>IF(B7489=1,1,IF(B7489=2,0,NA))</f>
        <v>1</v>
      </c>
      <c r="K7489">
        <f t="shared" ca="1" si="812"/>
        <v>72</v>
      </c>
      <c r="L7489">
        <f t="shared" si="813"/>
        <v>3</v>
      </c>
      <c r="M7489">
        <f t="shared" si="814"/>
        <v>1</v>
      </c>
      <c r="N7489">
        <f t="shared" si="815"/>
        <v>0</v>
      </c>
      <c r="O7489">
        <f t="shared" si="816"/>
        <v>0</v>
      </c>
      <c r="P7489">
        <f t="shared" si="817"/>
        <v>0</v>
      </c>
      <c r="Q7489">
        <f t="shared" si="818"/>
        <v>0.827094485326762</v>
      </c>
      <c r="V7489">
        <v>4</v>
      </c>
    </row>
    <row r="7490" spans="1:22" x14ac:dyDescent="0.35">
      <c r="A7490">
        <v>2901221</v>
      </c>
      <c r="B7490">
        <v>2</v>
      </c>
      <c r="C7490">
        <v>11</v>
      </c>
      <c r="D7490">
        <v>3</v>
      </c>
      <c r="E7490">
        <v>1</v>
      </c>
      <c r="F7490">
        <v>16</v>
      </c>
      <c r="G7490">
        <v>2</v>
      </c>
      <c r="H7490">
        <v>0.826990705341208</v>
      </c>
      <c r="I7490">
        <v>2901221</v>
      </c>
      <c r="J7490">
        <f>IF(B7490=1,1,IF(B7490=2,0,NA))</f>
        <v>0</v>
      </c>
      <c r="K7490">
        <f t="shared" ca="1" si="812"/>
        <v>61</v>
      </c>
      <c r="L7490">
        <f t="shared" si="813"/>
        <v>3</v>
      </c>
      <c r="M7490">
        <f t="shared" si="814"/>
        <v>1</v>
      </c>
      <c r="N7490">
        <f t="shared" si="815"/>
        <v>0</v>
      </c>
      <c r="O7490">
        <f t="shared" si="816"/>
        <v>1</v>
      </c>
      <c r="P7490">
        <f t="shared" si="817"/>
        <v>0</v>
      </c>
      <c r="Q7490">
        <f t="shared" si="818"/>
        <v>0.826990705341208</v>
      </c>
      <c r="V7490">
        <v>4</v>
      </c>
    </row>
    <row r="7491" spans="1:22" x14ac:dyDescent="0.35">
      <c r="A7491">
        <v>2904527</v>
      </c>
      <c r="B7491">
        <v>1</v>
      </c>
      <c r="C7491">
        <v>12</v>
      </c>
      <c r="D7491">
        <v>3</v>
      </c>
      <c r="E7491">
        <v>1</v>
      </c>
      <c r="F7491">
        <v>16</v>
      </c>
      <c r="G7491">
        <v>1</v>
      </c>
      <c r="H7491">
        <v>0.82228932703594004</v>
      </c>
      <c r="I7491">
        <v>2904527</v>
      </c>
      <c r="J7491">
        <f>IF(B7491=1,1,IF(B7491=2,0,NA))</f>
        <v>1</v>
      </c>
      <c r="K7491">
        <f t="shared" ref="K7491:K7554" ca="1" si="819">IF(C7491&lt;5,0,IF(C7491=5,RANDBETWEEN(30,34),IF(C7491=6,RANDBETWEEN(35,39),IF(C7491=7,RANDBETWEEN(40,44),IF(C7491=8,RANDBETWEEN(45,49),IF(C7491=9,RANDBETWEEN(50,54),IF(C7491=10,RANDBETWEEN(55,59),IF(C7491=11,RANDBETWEEN(60,64),IF(C7491=12,RANDBETWEEN(65,69),IF(C7491=13,RANDBETWEEN(70,74),IF(C7491=14,RANDBETWEEN(75,79),IF(C7491=15,RANDBETWEEN(80,84),IF(C7491=16,RANDBETWEEN(85,89),RANDBETWEEN(90,99))))))))))))))</f>
        <v>67</v>
      </c>
      <c r="L7491">
        <f t="shared" ref="L7491:L7554" si="820">D7491</f>
        <v>3</v>
      </c>
      <c r="M7491">
        <f t="shared" ref="M7491:M7554" si="821">IF(E7491&lt;0,1,E7491)</f>
        <v>1</v>
      </c>
      <c r="N7491">
        <f t="shared" ref="N7491:N7554" si="822">IF(G7491=1,1,0)</f>
        <v>1</v>
      </c>
      <c r="O7491">
        <f t="shared" ref="O7491:O7554" si="823">IF(G7491=2,1,0)</f>
        <v>0</v>
      </c>
      <c r="P7491">
        <f t="shared" ref="P7491:P7554" si="824">IF(F7491=3,1,0)</f>
        <v>0</v>
      </c>
      <c r="Q7491">
        <f t="shared" ref="Q7491:Q7554" si="825">H7491</f>
        <v>0.82228932703594004</v>
      </c>
      <c r="V7491">
        <v>4</v>
      </c>
    </row>
    <row r="7492" spans="1:22" x14ac:dyDescent="0.35">
      <c r="A7492">
        <v>2911923</v>
      </c>
      <c r="B7492">
        <v>2</v>
      </c>
      <c r="C7492">
        <v>9</v>
      </c>
      <c r="D7492">
        <v>2</v>
      </c>
      <c r="E7492">
        <v>1</v>
      </c>
      <c r="F7492">
        <v>11</v>
      </c>
      <c r="G7492">
        <v>3</v>
      </c>
      <c r="H7492">
        <v>0.89845138231076205</v>
      </c>
      <c r="I7492">
        <v>2911923</v>
      </c>
      <c r="J7492">
        <f>IF(B7492=1,1,IF(B7492=2,0,NA))</f>
        <v>0</v>
      </c>
      <c r="K7492">
        <f t="shared" ca="1" si="819"/>
        <v>50</v>
      </c>
      <c r="L7492">
        <f t="shared" si="820"/>
        <v>2</v>
      </c>
      <c r="M7492">
        <f t="shared" si="821"/>
        <v>1</v>
      </c>
      <c r="N7492">
        <f t="shared" si="822"/>
        <v>0</v>
      </c>
      <c r="O7492">
        <f t="shared" si="823"/>
        <v>0</v>
      </c>
      <c r="P7492">
        <f t="shared" si="824"/>
        <v>0</v>
      </c>
      <c r="Q7492">
        <f t="shared" si="825"/>
        <v>0.89845138231076205</v>
      </c>
      <c r="V7492">
        <v>4</v>
      </c>
    </row>
    <row r="7493" spans="1:22" x14ac:dyDescent="0.35">
      <c r="A7493">
        <v>2904873</v>
      </c>
      <c r="B7493">
        <v>1</v>
      </c>
      <c r="C7493">
        <v>9</v>
      </c>
      <c r="D7493">
        <v>2</v>
      </c>
      <c r="E7493">
        <v>1</v>
      </c>
      <c r="F7493">
        <v>11</v>
      </c>
      <c r="G7493">
        <v>3</v>
      </c>
      <c r="H7493">
        <v>0.96027492429880701</v>
      </c>
      <c r="I7493">
        <v>2904873</v>
      </c>
      <c r="J7493">
        <f>IF(B7493=1,1,IF(B7493=2,0,NA))</f>
        <v>1</v>
      </c>
      <c r="K7493">
        <f t="shared" ca="1" si="819"/>
        <v>51</v>
      </c>
      <c r="L7493">
        <f t="shared" si="820"/>
        <v>2</v>
      </c>
      <c r="M7493">
        <f t="shared" si="821"/>
        <v>1</v>
      </c>
      <c r="N7493">
        <f t="shared" si="822"/>
        <v>0</v>
      </c>
      <c r="O7493">
        <f t="shared" si="823"/>
        <v>0</v>
      </c>
      <c r="P7493">
        <f t="shared" si="824"/>
        <v>0</v>
      </c>
      <c r="Q7493">
        <f t="shared" si="825"/>
        <v>0.96027492429880701</v>
      </c>
      <c r="V7493">
        <v>4</v>
      </c>
    </row>
    <row r="7494" spans="1:22" x14ac:dyDescent="0.35">
      <c r="A7494">
        <v>2906358</v>
      </c>
      <c r="B7494">
        <v>1</v>
      </c>
      <c r="C7494">
        <v>10</v>
      </c>
      <c r="D7494">
        <v>2</v>
      </c>
      <c r="E7494">
        <v>1</v>
      </c>
      <c r="F7494">
        <v>14</v>
      </c>
      <c r="G7494">
        <v>2</v>
      </c>
      <c r="H7494">
        <v>0.88852110234756998</v>
      </c>
      <c r="I7494">
        <v>2906358</v>
      </c>
      <c r="J7494">
        <f>IF(B7494=1,1,IF(B7494=2,0,NA))</f>
        <v>1</v>
      </c>
      <c r="K7494">
        <f t="shared" ca="1" si="819"/>
        <v>55</v>
      </c>
      <c r="L7494">
        <f t="shared" si="820"/>
        <v>2</v>
      </c>
      <c r="M7494">
        <f t="shared" si="821"/>
        <v>1</v>
      </c>
      <c r="N7494">
        <f t="shared" si="822"/>
        <v>0</v>
      </c>
      <c r="O7494">
        <f t="shared" si="823"/>
        <v>1</v>
      </c>
      <c r="P7494">
        <f t="shared" si="824"/>
        <v>0</v>
      </c>
      <c r="Q7494">
        <f t="shared" si="825"/>
        <v>0.88852110234756998</v>
      </c>
      <c r="V7494">
        <v>4</v>
      </c>
    </row>
    <row r="7495" spans="1:22" x14ac:dyDescent="0.35">
      <c r="A7495">
        <v>2900895</v>
      </c>
      <c r="B7495">
        <v>2</v>
      </c>
      <c r="C7495">
        <v>5</v>
      </c>
      <c r="D7495">
        <v>3</v>
      </c>
      <c r="E7495">
        <v>1</v>
      </c>
      <c r="F7495">
        <v>16</v>
      </c>
      <c r="G7495">
        <v>3</v>
      </c>
      <c r="H7495">
        <v>0.88392516279318301</v>
      </c>
      <c r="I7495">
        <v>2900895</v>
      </c>
      <c r="J7495">
        <f>IF(B7495=1,1,IF(B7495=2,0,NA))</f>
        <v>0</v>
      </c>
      <c r="K7495">
        <f t="shared" ca="1" si="819"/>
        <v>32</v>
      </c>
      <c r="L7495">
        <f t="shared" si="820"/>
        <v>3</v>
      </c>
      <c r="M7495">
        <f t="shared" si="821"/>
        <v>1</v>
      </c>
      <c r="N7495">
        <f t="shared" si="822"/>
        <v>0</v>
      </c>
      <c r="O7495">
        <f t="shared" si="823"/>
        <v>0</v>
      </c>
      <c r="P7495">
        <f t="shared" si="824"/>
        <v>0</v>
      </c>
      <c r="Q7495">
        <f t="shared" si="825"/>
        <v>0.88392516279318301</v>
      </c>
      <c r="V7495">
        <v>4</v>
      </c>
    </row>
    <row r="7496" spans="1:22" x14ac:dyDescent="0.35">
      <c r="A7496">
        <v>2904428</v>
      </c>
      <c r="B7496">
        <v>1</v>
      </c>
      <c r="C7496">
        <v>6</v>
      </c>
      <c r="D7496">
        <v>3</v>
      </c>
      <c r="E7496">
        <v>1</v>
      </c>
      <c r="F7496">
        <v>16</v>
      </c>
      <c r="G7496">
        <v>3</v>
      </c>
      <c r="H7496">
        <v>0.94902484845342305</v>
      </c>
      <c r="I7496">
        <v>2904428</v>
      </c>
      <c r="J7496">
        <f>IF(B7496=1,1,IF(B7496=2,0,NA))</f>
        <v>1</v>
      </c>
      <c r="K7496">
        <f t="shared" ca="1" si="819"/>
        <v>39</v>
      </c>
      <c r="L7496">
        <f t="shared" si="820"/>
        <v>3</v>
      </c>
      <c r="M7496">
        <f t="shared" si="821"/>
        <v>1</v>
      </c>
      <c r="N7496">
        <f t="shared" si="822"/>
        <v>0</v>
      </c>
      <c r="O7496">
        <f t="shared" si="823"/>
        <v>0</v>
      </c>
      <c r="P7496">
        <f t="shared" si="824"/>
        <v>0</v>
      </c>
      <c r="Q7496">
        <f t="shared" si="825"/>
        <v>0.94902484845342305</v>
      </c>
      <c r="V7496">
        <v>4</v>
      </c>
    </row>
    <row r="7497" spans="1:22" x14ac:dyDescent="0.35">
      <c r="A7497">
        <v>2900351</v>
      </c>
      <c r="B7497">
        <v>2</v>
      </c>
      <c r="C7497">
        <v>-1</v>
      </c>
      <c r="D7497">
        <v>3</v>
      </c>
      <c r="E7497">
        <v>1</v>
      </c>
      <c r="F7497">
        <v>16</v>
      </c>
      <c r="G7497">
        <v>-1</v>
      </c>
      <c r="H7497">
        <v>0.97867885262427101</v>
      </c>
      <c r="I7497">
        <v>2900351</v>
      </c>
      <c r="J7497">
        <f>IF(B7497=1,1,IF(B7497=2,0,NA))</f>
        <v>0</v>
      </c>
      <c r="K7497">
        <f t="shared" ca="1" si="819"/>
        <v>0</v>
      </c>
      <c r="L7497">
        <f t="shared" si="820"/>
        <v>3</v>
      </c>
      <c r="M7497">
        <f t="shared" si="821"/>
        <v>1</v>
      </c>
      <c r="N7497">
        <f t="shared" si="822"/>
        <v>0</v>
      </c>
      <c r="O7497">
        <f t="shared" si="823"/>
        <v>0</v>
      </c>
      <c r="P7497">
        <f t="shared" si="824"/>
        <v>0</v>
      </c>
      <c r="Q7497">
        <f t="shared" si="825"/>
        <v>0.97867885262427101</v>
      </c>
      <c r="V7497">
        <v>4</v>
      </c>
    </row>
    <row r="7498" spans="1:22" x14ac:dyDescent="0.35">
      <c r="A7498">
        <v>2910652</v>
      </c>
      <c r="B7498">
        <v>2</v>
      </c>
      <c r="C7498">
        <v>11</v>
      </c>
      <c r="D7498">
        <v>4</v>
      </c>
      <c r="E7498">
        <v>1</v>
      </c>
      <c r="F7498">
        <v>8</v>
      </c>
      <c r="G7498">
        <v>2</v>
      </c>
      <c r="H7498">
        <v>0.77282148424887598</v>
      </c>
      <c r="I7498">
        <v>2910652</v>
      </c>
      <c r="J7498">
        <f>IF(B7498=1,1,IF(B7498=2,0,NA))</f>
        <v>0</v>
      </c>
      <c r="K7498">
        <f t="shared" ca="1" si="819"/>
        <v>63</v>
      </c>
      <c r="L7498">
        <f t="shared" si="820"/>
        <v>4</v>
      </c>
      <c r="M7498">
        <f t="shared" si="821"/>
        <v>1</v>
      </c>
      <c r="N7498">
        <f t="shared" si="822"/>
        <v>0</v>
      </c>
      <c r="O7498">
        <f t="shared" si="823"/>
        <v>1</v>
      </c>
      <c r="P7498">
        <f t="shared" si="824"/>
        <v>0</v>
      </c>
      <c r="Q7498">
        <f t="shared" si="825"/>
        <v>0.77282148424887598</v>
      </c>
      <c r="V7498">
        <v>4</v>
      </c>
    </row>
    <row r="7499" spans="1:22" x14ac:dyDescent="0.35">
      <c r="A7499">
        <v>2902710</v>
      </c>
      <c r="B7499">
        <v>2</v>
      </c>
      <c r="C7499">
        <v>8</v>
      </c>
      <c r="D7499">
        <v>5</v>
      </c>
      <c r="E7499">
        <v>1</v>
      </c>
      <c r="F7499">
        <v>8</v>
      </c>
      <c r="G7499">
        <v>1</v>
      </c>
      <c r="H7499">
        <v>0.90199550186822097</v>
      </c>
      <c r="I7499">
        <v>2902710</v>
      </c>
      <c r="J7499">
        <f>IF(B7499=1,1,IF(B7499=2,0,NA))</f>
        <v>0</v>
      </c>
      <c r="K7499">
        <f t="shared" ca="1" si="819"/>
        <v>49</v>
      </c>
      <c r="L7499">
        <f t="shared" si="820"/>
        <v>5</v>
      </c>
      <c r="M7499">
        <f t="shared" si="821"/>
        <v>1</v>
      </c>
      <c r="N7499">
        <f t="shared" si="822"/>
        <v>1</v>
      </c>
      <c r="O7499">
        <f t="shared" si="823"/>
        <v>0</v>
      </c>
      <c r="P7499">
        <f t="shared" si="824"/>
        <v>0</v>
      </c>
      <c r="Q7499">
        <f t="shared" si="825"/>
        <v>0.90199550186822097</v>
      </c>
      <c r="V7499">
        <v>4</v>
      </c>
    </row>
    <row r="7500" spans="1:22" x14ac:dyDescent="0.35">
      <c r="A7500">
        <v>2911058</v>
      </c>
      <c r="B7500">
        <v>1</v>
      </c>
      <c r="C7500">
        <v>8</v>
      </c>
      <c r="D7500">
        <v>5</v>
      </c>
      <c r="E7500">
        <v>1</v>
      </c>
      <c r="F7500">
        <v>8</v>
      </c>
      <c r="G7500">
        <v>3</v>
      </c>
      <c r="H7500">
        <v>0.97125840970411303</v>
      </c>
      <c r="I7500">
        <v>2911058</v>
      </c>
      <c r="J7500">
        <f>IF(B7500=1,1,IF(B7500=2,0,NA))</f>
        <v>1</v>
      </c>
      <c r="K7500">
        <f t="shared" ca="1" si="819"/>
        <v>47</v>
      </c>
      <c r="L7500">
        <f t="shared" si="820"/>
        <v>5</v>
      </c>
      <c r="M7500">
        <f t="shared" si="821"/>
        <v>1</v>
      </c>
      <c r="N7500">
        <f t="shared" si="822"/>
        <v>0</v>
      </c>
      <c r="O7500">
        <f t="shared" si="823"/>
        <v>0</v>
      </c>
      <c r="P7500">
        <f t="shared" si="824"/>
        <v>0</v>
      </c>
      <c r="Q7500">
        <f t="shared" si="825"/>
        <v>0.97125840970411303</v>
      </c>
      <c r="V7500">
        <v>4</v>
      </c>
    </row>
    <row r="7501" spans="1:22" x14ac:dyDescent="0.35">
      <c r="A7501">
        <v>2909310</v>
      </c>
      <c r="B7501">
        <v>1</v>
      </c>
      <c r="C7501">
        <v>4</v>
      </c>
      <c r="D7501">
        <v>1</v>
      </c>
      <c r="E7501">
        <v>1</v>
      </c>
      <c r="F7501">
        <v>3</v>
      </c>
      <c r="G7501">
        <v>1</v>
      </c>
      <c r="H7501">
        <v>1.47431619130171</v>
      </c>
      <c r="I7501">
        <v>2909310</v>
      </c>
      <c r="J7501">
        <f>IF(B7501=1,1,IF(B7501=2,0,NA))</f>
        <v>1</v>
      </c>
      <c r="K7501">
        <f t="shared" ca="1" si="819"/>
        <v>0</v>
      </c>
      <c r="L7501">
        <f t="shared" si="820"/>
        <v>1</v>
      </c>
      <c r="M7501">
        <f t="shared" si="821"/>
        <v>1</v>
      </c>
      <c r="N7501">
        <f t="shared" si="822"/>
        <v>1</v>
      </c>
      <c r="O7501">
        <f t="shared" si="823"/>
        <v>0</v>
      </c>
      <c r="P7501">
        <f t="shared" si="824"/>
        <v>1</v>
      </c>
      <c r="Q7501">
        <f t="shared" si="825"/>
        <v>1.47431619130171</v>
      </c>
      <c r="V7501">
        <v>4</v>
      </c>
    </row>
    <row r="7502" spans="1:22" x14ac:dyDescent="0.35">
      <c r="A7502">
        <v>2903537</v>
      </c>
      <c r="B7502">
        <v>2</v>
      </c>
      <c r="C7502">
        <v>4</v>
      </c>
      <c r="D7502">
        <v>1</v>
      </c>
      <c r="E7502">
        <v>1</v>
      </c>
      <c r="F7502">
        <v>3</v>
      </c>
      <c r="G7502">
        <v>1</v>
      </c>
      <c r="H7502">
        <v>1.28253668923237</v>
      </c>
      <c r="I7502">
        <v>2903537</v>
      </c>
      <c r="J7502">
        <f>IF(B7502=1,1,IF(B7502=2,0,NA))</f>
        <v>0</v>
      </c>
      <c r="K7502">
        <f t="shared" ca="1" si="819"/>
        <v>0</v>
      </c>
      <c r="L7502">
        <f t="shared" si="820"/>
        <v>1</v>
      </c>
      <c r="M7502">
        <f t="shared" si="821"/>
        <v>1</v>
      </c>
      <c r="N7502">
        <f t="shared" si="822"/>
        <v>1</v>
      </c>
      <c r="O7502">
        <f t="shared" si="823"/>
        <v>0</v>
      </c>
      <c r="P7502">
        <f t="shared" si="824"/>
        <v>1</v>
      </c>
      <c r="Q7502">
        <f t="shared" si="825"/>
        <v>1.28253668923237</v>
      </c>
      <c r="V7502">
        <v>4</v>
      </c>
    </row>
    <row r="7503" spans="1:22" x14ac:dyDescent="0.35">
      <c r="A7503">
        <v>2901773</v>
      </c>
      <c r="B7503">
        <v>1</v>
      </c>
      <c r="C7503">
        <v>14</v>
      </c>
      <c r="D7503">
        <v>1</v>
      </c>
      <c r="E7503">
        <v>1</v>
      </c>
      <c r="F7503">
        <v>17</v>
      </c>
      <c r="G7503">
        <v>2</v>
      </c>
      <c r="H7503">
        <v>0.75677336805190998</v>
      </c>
      <c r="I7503">
        <v>2901773</v>
      </c>
      <c r="J7503">
        <f>IF(B7503=1,1,IF(B7503=2,0,NA))</f>
        <v>1</v>
      </c>
      <c r="K7503">
        <f t="shared" ca="1" si="819"/>
        <v>79</v>
      </c>
      <c r="L7503">
        <f t="shared" si="820"/>
        <v>1</v>
      </c>
      <c r="M7503">
        <f t="shared" si="821"/>
        <v>1</v>
      </c>
      <c r="N7503">
        <f t="shared" si="822"/>
        <v>0</v>
      </c>
      <c r="O7503">
        <f t="shared" si="823"/>
        <v>1</v>
      </c>
      <c r="P7503">
        <f t="shared" si="824"/>
        <v>0</v>
      </c>
      <c r="Q7503">
        <f t="shared" si="825"/>
        <v>0.75677336805190998</v>
      </c>
      <c r="V7503">
        <v>4</v>
      </c>
    </row>
    <row r="7504" spans="1:22" x14ac:dyDescent="0.35">
      <c r="A7504">
        <v>2909968</v>
      </c>
      <c r="B7504">
        <v>2</v>
      </c>
      <c r="C7504">
        <v>10</v>
      </c>
      <c r="D7504">
        <v>1</v>
      </c>
      <c r="E7504">
        <v>1</v>
      </c>
      <c r="F7504">
        <v>17</v>
      </c>
      <c r="G7504">
        <v>3</v>
      </c>
      <c r="H7504">
        <v>0.76688931830078799</v>
      </c>
      <c r="I7504">
        <v>2909968</v>
      </c>
      <c r="J7504">
        <f>IF(B7504=1,1,IF(B7504=2,0,NA))</f>
        <v>0</v>
      </c>
      <c r="K7504">
        <f t="shared" ca="1" si="819"/>
        <v>59</v>
      </c>
      <c r="L7504">
        <f t="shared" si="820"/>
        <v>1</v>
      </c>
      <c r="M7504">
        <f t="shared" si="821"/>
        <v>1</v>
      </c>
      <c r="N7504">
        <f t="shared" si="822"/>
        <v>0</v>
      </c>
      <c r="O7504">
        <f t="shared" si="823"/>
        <v>0</v>
      </c>
      <c r="P7504">
        <f t="shared" si="824"/>
        <v>0</v>
      </c>
      <c r="Q7504">
        <f t="shared" si="825"/>
        <v>0.76688931830078799</v>
      </c>
      <c r="V7504">
        <v>4</v>
      </c>
    </row>
    <row r="7505" spans="1:22" x14ac:dyDescent="0.35">
      <c r="A7505">
        <v>2900161</v>
      </c>
      <c r="B7505">
        <v>1</v>
      </c>
      <c r="C7505">
        <v>10</v>
      </c>
      <c r="D7505">
        <v>2</v>
      </c>
      <c r="E7505">
        <v>1</v>
      </c>
      <c r="F7505">
        <v>7</v>
      </c>
      <c r="G7505">
        <v>3</v>
      </c>
      <c r="H7505">
        <v>0.87695750179611598</v>
      </c>
      <c r="I7505">
        <v>2900161</v>
      </c>
      <c r="J7505">
        <f>IF(B7505=1,1,IF(B7505=2,0,NA))</f>
        <v>1</v>
      </c>
      <c r="K7505">
        <f t="shared" ca="1" si="819"/>
        <v>59</v>
      </c>
      <c r="L7505">
        <f t="shared" si="820"/>
        <v>2</v>
      </c>
      <c r="M7505">
        <f t="shared" si="821"/>
        <v>1</v>
      </c>
      <c r="N7505">
        <f t="shared" si="822"/>
        <v>0</v>
      </c>
      <c r="O7505">
        <f t="shared" si="823"/>
        <v>0</v>
      </c>
      <c r="P7505">
        <f t="shared" si="824"/>
        <v>0</v>
      </c>
      <c r="Q7505">
        <f t="shared" si="825"/>
        <v>0.87695750179611598</v>
      </c>
      <c r="V7505">
        <v>4</v>
      </c>
    </row>
    <row r="7506" spans="1:22" x14ac:dyDescent="0.35">
      <c r="A7506">
        <v>2904253</v>
      </c>
      <c r="B7506">
        <v>2</v>
      </c>
      <c r="C7506">
        <v>10</v>
      </c>
      <c r="D7506">
        <v>2</v>
      </c>
      <c r="E7506">
        <v>1</v>
      </c>
      <c r="F7506">
        <v>7</v>
      </c>
      <c r="G7506">
        <v>3</v>
      </c>
      <c r="H7506">
        <v>0.84891340735319698</v>
      </c>
      <c r="I7506">
        <v>2904253</v>
      </c>
      <c r="J7506">
        <f>IF(B7506=1,1,IF(B7506=2,0,NA))</f>
        <v>0</v>
      </c>
      <c r="K7506">
        <f t="shared" ca="1" si="819"/>
        <v>56</v>
      </c>
      <c r="L7506">
        <f t="shared" si="820"/>
        <v>2</v>
      </c>
      <c r="M7506">
        <f t="shared" si="821"/>
        <v>1</v>
      </c>
      <c r="N7506">
        <f t="shared" si="822"/>
        <v>0</v>
      </c>
      <c r="O7506">
        <f t="shared" si="823"/>
        <v>0</v>
      </c>
      <c r="P7506">
        <f t="shared" si="824"/>
        <v>0</v>
      </c>
      <c r="Q7506">
        <f t="shared" si="825"/>
        <v>0.84891340735319698</v>
      </c>
      <c r="V7506">
        <v>4</v>
      </c>
    </row>
    <row r="7507" spans="1:22" x14ac:dyDescent="0.35">
      <c r="A7507">
        <v>2908140</v>
      </c>
      <c r="B7507">
        <v>2</v>
      </c>
      <c r="C7507">
        <v>13</v>
      </c>
      <c r="D7507">
        <v>2</v>
      </c>
      <c r="E7507">
        <v>1</v>
      </c>
      <c r="F7507">
        <v>3</v>
      </c>
      <c r="G7507">
        <v>3</v>
      </c>
      <c r="H7507">
        <v>0.84696694070488598</v>
      </c>
      <c r="I7507">
        <v>2908140</v>
      </c>
      <c r="J7507">
        <f>IF(B7507=1,1,IF(B7507=2,0,NA))</f>
        <v>0</v>
      </c>
      <c r="K7507">
        <f t="shared" ca="1" si="819"/>
        <v>74</v>
      </c>
      <c r="L7507">
        <f t="shared" si="820"/>
        <v>2</v>
      </c>
      <c r="M7507">
        <f t="shared" si="821"/>
        <v>1</v>
      </c>
      <c r="N7507">
        <f t="shared" si="822"/>
        <v>0</v>
      </c>
      <c r="O7507">
        <f t="shared" si="823"/>
        <v>0</v>
      </c>
      <c r="P7507">
        <f t="shared" si="824"/>
        <v>1</v>
      </c>
      <c r="Q7507">
        <f t="shared" si="825"/>
        <v>0.84696694070488598</v>
      </c>
      <c r="V7507">
        <v>4</v>
      </c>
    </row>
    <row r="7508" spans="1:22" x14ac:dyDescent="0.35">
      <c r="A7508">
        <v>2906952</v>
      </c>
      <c r="B7508">
        <v>2</v>
      </c>
      <c r="C7508">
        <v>12</v>
      </c>
      <c r="D7508">
        <v>2</v>
      </c>
      <c r="E7508">
        <v>1</v>
      </c>
      <c r="F7508">
        <v>7</v>
      </c>
      <c r="G7508">
        <v>3</v>
      </c>
      <c r="H7508">
        <v>0.84696694070488598</v>
      </c>
      <c r="I7508">
        <v>2906952</v>
      </c>
      <c r="J7508">
        <f>IF(B7508=1,1,IF(B7508=2,0,NA))</f>
        <v>0</v>
      </c>
      <c r="K7508">
        <f t="shared" ca="1" si="819"/>
        <v>69</v>
      </c>
      <c r="L7508">
        <f t="shared" si="820"/>
        <v>2</v>
      </c>
      <c r="M7508">
        <f t="shared" si="821"/>
        <v>1</v>
      </c>
      <c r="N7508">
        <f t="shared" si="822"/>
        <v>0</v>
      </c>
      <c r="O7508">
        <f t="shared" si="823"/>
        <v>0</v>
      </c>
      <c r="P7508">
        <f t="shared" si="824"/>
        <v>0</v>
      </c>
      <c r="Q7508">
        <f t="shared" si="825"/>
        <v>0.84696694070488598</v>
      </c>
      <c r="V7508">
        <v>4</v>
      </c>
    </row>
    <row r="7509" spans="1:22" x14ac:dyDescent="0.35">
      <c r="A7509">
        <v>2903942</v>
      </c>
      <c r="B7509">
        <v>1</v>
      </c>
      <c r="C7509">
        <v>13</v>
      </c>
      <c r="D7509">
        <v>2</v>
      </c>
      <c r="E7509">
        <v>1</v>
      </c>
      <c r="F7509">
        <v>7</v>
      </c>
      <c r="G7509">
        <v>2</v>
      </c>
      <c r="H7509">
        <v>0.85403789882890302</v>
      </c>
      <c r="I7509">
        <v>2903942</v>
      </c>
      <c r="J7509">
        <f>IF(B7509=1,1,IF(B7509=2,0,NA))</f>
        <v>1</v>
      </c>
      <c r="K7509">
        <f t="shared" ca="1" si="819"/>
        <v>73</v>
      </c>
      <c r="L7509">
        <f t="shared" si="820"/>
        <v>2</v>
      </c>
      <c r="M7509">
        <f t="shared" si="821"/>
        <v>1</v>
      </c>
      <c r="N7509">
        <f t="shared" si="822"/>
        <v>0</v>
      </c>
      <c r="O7509">
        <f t="shared" si="823"/>
        <v>1</v>
      </c>
      <c r="P7509">
        <f t="shared" si="824"/>
        <v>0</v>
      </c>
      <c r="Q7509">
        <f t="shared" si="825"/>
        <v>0.85403789882890302</v>
      </c>
      <c r="V7509">
        <v>4</v>
      </c>
    </row>
    <row r="7510" spans="1:22" x14ac:dyDescent="0.35">
      <c r="A7510">
        <v>2906042</v>
      </c>
      <c r="B7510">
        <v>2</v>
      </c>
      <c r="C7510">
        <v>11</v>
      </c>
      <c r="D7510">
        <v>2</v>
      </c>
      <c r="E7510">
        <v>1</v>
      </c>
      <c r="F7510">
        <v>3</v>
      </c>
      <c r="G7510">
        <v>2</v>
      </c>
      <c r="H7510">
        <v>0.76868307165812</v>
      </c>
      <c r="I7510">
        <v>2906042</v>
      </c>
      <c r="J7510">
        <f>IF(B7510=1,1,IF(B7510=2,0,NA))</f>
        <v>0</v>
      </c>
      <c r="K7510">
        <f t="shared" ca="1" si="819"/>
        <v>60</v>
      </c>
      <c r="L7510">
        <f t="shared" si="820"/>
        <v>2</v>
      </c>
      <c r="M7510">
        <f t="shared" si="821"/>
        <v>1</v>
      </c>
      <c r="N7510">
        <f t="shared" si="822"/>
        <v>0</v>
      </c>
      <c r="O7510">
        <f t="shared" si="823"/>
        <v>1</v>
      </c>
      <c r="P7510">
        <f t="shared" si="824"/>
        <v>1</v>
      </c>
      <c r="Q7510">
        <f t="shared" si="825"/>
        <v>0.76868307165812</v>
      </c>
      <c r="V7510">
        <v>4</v>
      </c>
    </row>
    <row r="7511" spans="1:22" x14ac:dyDescent="0.35">
      <c r="A7511">
        <v>2901562</v>
      </c>
      <c r="B7511">
        <v>1</v>
      </c>
      <c r="C7511">
        <v>14</v>
      </c>
      <c r="D7511">
        <v>2</v>
      </c>
      <c r="E7511">
        <v>1</v>
      </c>
      <c r="F7511">
        <v>3</v>
      </c>
      <c r="G7511">
        <v>2</v>
      </c>
      <c r="H7511">
        <v>0.758133505163466</v>
      </c>
      <c r="I7511">
        <v>2901562</v>
      </c>
      <c r="J7511">
        <f>IF(B7511=1,1,IF(B7511=2,0,NA))</f>
        <v>1</v>
      </c>
      <c r="K7511">
        <f t="shared" ca="1" si="819"/>
        <v>79</v>
      </c>
      <c r="L7511">
        <f t="shared" si="820"/>
        <v>2</v>
      </c>
      <c r="M7511">
        <f t="shared" si="821"/>
        <v>1</v>
      </c>
      <c r="N7511">
        <f t="shared" si="822"/>
        <v>0</v>
      </c>
      <c r="O7511">
        <f t="shared" si="823"/>
        <v>1</v>
      </c>
      <c r="P7511">
        <f t="shared" si="824"/>
        <v>1</v>
      </c>
      <c r="Q7511">
        <f t="shared" si="825"/>
        <v>0.758133505163466</v>
      </c>
      <c r="V7511">
        <v>4</v>
      </c>
    </row>
    <row r="7512" spans="1:22" x14ac:dyDescent="0.35">
      <c r="A7512">
        <v>2904265</v>
      </c>
      <c r="B7512">
        <v>1</v>
      </c>
      <c r="C7512">
        <v>9</v>
      </c>
      <c r="D7512">
        <v>1</v>
      </c>
      <c r="E7512">
        <v>1</v>
      </c>
      <c r="F7512">
        <v>7</v>
      </c>
      <c r="G7512">
        <v>3</v>
      </c>
      <c r="H7512">
        <v>1.3369677900979999</v>
      </c>
      <c r="I7512">
        <v>2904265</v>
      </c>
      <c r="J7512">
        <f>IF(B7512=1,1,IF(B7512=2,0,NA))</f>
        <v>1</v>
      </c>
      <c r="K7512">
        <f t="shared" ca="1" si="819"/>
        <v>52</v>
      </c>
      <c r="L7512">
        <f t="shared" si="820"/>
        <v>1</v>
      </c>
      <c r="M7512">
        <f t="shared" si="821"/>
        <v>1</v>
      </c>
      <c r="N7512">
        <f t="shared" si="822"/>
        <v>0</v>
      </c>
      <c r="O7512">
        <f t="shared" si="823"/>
        <v>0</v>
      </c>
      <c r="P7512">
        <f t="shared" si="824"/>
        <v>0</v>
      </c>
      <c r="Q7512">
        <f t="shared" si="825"/>
        <v>1.3369677900979999</v>
      </c>
      <c r="V7512">
        <v>4</v>
      </c>
    </row>
    <row r="7513" spans="1:22" x14ac:dyDescent="0.35">
      <c r="A7513">
        <v>2907438</v>
      </c>
      <c r="B7513">
        <v>1</v>
      </c>
      <c r="C7513">
        <v>10</v>
      </c>
      <c r="D7513">
        <v>2</v>
      </c>
      <c r="E7513">
        <v>1</v>
      </c>
      <c r="F7513">
        <v>8</v>
      </c>
      <c r="G7513">
        <v>3</v>
      </c>
      <c r="H7513">
        <v>0.88852110234756998</v>
      </c>
      <c r="I7513">
        <v>2907438</v>
      </c>
      <c r="J7513">
        <f>IF(B7513=1,1,IF(B7513=2,0,NA))</f>
        <v>1</v>
      </c>
      <c r="K7513">
        <f t="shared" ca="1" si="819"/>
        <v>56</v>
      </c>
      <c r="L7513">
        <f t="shared" si="820"/>
        <v>2</v>
      </c>
      <c r="M7513">
        <f t="shared" si="821"/>
        <v>1</v>
      </c>
      <c r="N7513">
        <f t="shared" si="822"/>
        <v>0</v>
      </c>
      <c r="O7513">
        <f t="shared" si="823"/>
        <v>0</v>
      </c>
      <c r="P7513">
        <f t="shared" si="824"/>
        <v>0</v>
      </c>
      <c r="Q7513">
        <f t="shared" si="825"/>
        <v>0.88852110234756998</v>
      </c>
      <c r="V7513">
        <v>4</v>
      </c>
    </row>
    <row r="7514" spans="1:22" x14ac:dyDescent="0.35">
      <c r="A7514">
        <v>2900050</v>
      </c>
      <c r="B7514">
        <v>2</v>
      </c>
      <c r="C7514">
        <v>10</v>
      </c>
      <c r="D7514">
        <v>2</v>
      </c>
      <c r="E7514">
        <v>1</v>
      </c>
      <c r="F7514">
        <v>8</v>
      </c>
      <c r="G7514">
        <v>3</v>
      </c>
      <c r="H7514">
        <v>0.855232939632393</v>
      </c>
      <c r="I7514">
        <v>2900050</v>
      </c>
      <c r="J7514">
        <f>IF(B7514=1,1,IF(B7514=2,0,NA))</f>
        <v>0</v>
      </c>
      <c r="K7514">
        <f t="shared" ca="1" si="819"/>
        <v>56</v>
      </c>
      <c r="L7514">
        <f t="shared" si="820"/>
        <v>2</v>
      </c>
      <c r="M7514">
        <f t="shared" si="821"/>
        <v>1</v>
      </c>
      <c r="N7514">
        <f t="shared" si="822"/>
        <v>0</v>
      </c>
      <c r="O7514">
        <f t="shared" si="823"/>
        <v>0</v>
      </c>
      <c r="P7514">
        <f t="shared" si="824"/>
        <v>0</v>
      </c>
      <c r="Q7514">
        <f t="shared" si="825"/>
        <v>0.855232939632393</v>
      </c>
      <c r="V7514">
        <v>4</v>
      </c>
    </row>
    <row r="7515" spans="1:22" x14ac:dyDescent="0.35">
      <c r="A7515">
        <v>2907244</v>
      </c>
      <c r="B7515">
        <v>1</v>
      </c>
      <c r="C7515">
        <v>10</v>
      </c>
      <c r="D7515">
        <v>4</v>
      </c>
      <c r="E7515">
        <v>1</v>
      </c>
      <c r="F7515">
        <v>6</v>
      </c>
      <c r="G7515">
        <v>1</v>
      </c>
      <c r="H7515">
        <v>0.92689856341269905</v>
      </c>
      <c r="I7515">
        <v>2907244</v>
      </c>
      <c r="J7515">
        <f>IF(B7515=1,1,IF(B7515=2,0,NA))</f>
        <v>1</v>
      </c>
      <c r="K7515">
        <f t="shared" ca="1" si="819"/>
        <v>56</v>
      </c>
      <c r="L7515">
        <f t="shared" si="820"/>
        <v>4</v>
      </c>
      <c r="M7515">
        <f t="shared" si="821"/>
        <v>1</v>
      </c>
      <c r="N7515">
        <f t="shared" si="822"/>
        <v>1</v>
      </c>
      <c r="O7515">
        <f t="shared" si="823"/>
        <v>0</v>
      </c>
      <c r="P7515">
        <f t="shared" si="824"/>
        <v>0</v>
      </c>
      <c r="Q7515">
        <f t="shared" si="825"/>
        <v>0.92689856341269905</v>
      </c>
      <c r="V7515">
        <v>5</v>
      </c>
    </row>
    <row r="7516" spans="1:22" x14ac:dyDescent="0.35">
      <c r="A7516">
        <v>2909076</v>
      </c>
      <c r="B7516">
        <v>2</v>
      </c>
      <c r="C7516">
        <v>10</v>
      </c>
      <c r="D7516">
        <v>4</v>
      </c>
      <c r="E7516">
        <v>1</v>
      </c>
      <c r="F7516">
        <v>6</v>
      </c>
      <c r="G7516">
        <v>1</v>
      </c>
      <c r="H7516">
        <v>0.86226709032419102</v>
      </c>
      <c r="I7516">
        <v>2909076</v>
      </c>
      <c r="J7516">
        <f>IF(B7516=1,1,IF(B7516=2,0,NA))</f>
        <v>0</v>
      </c>
      <c r="K7516">
        <f t="shared" ca="1" si="819"/>
        <v>55</v>
      </c>
      <c r="L7516">
        <f t="shared" si="820"/>
        <v>4</v>
      </c>
      <c r="M7516">
        <f t="shared" si="821"/>
        <v>1</v>
      </c>
      <c r="N7516">
        <f t="shared" si="822"/>
        <v>1</v>
      </c>
      <c r="O7516">
        <f t="shared" si="823"/>
        <v>0</v>
      </c>
      <c r="P7516">
        <f t="shared" si="824"/>
        <v>0</v>
      </c>
      <c r="Q7516">
        <f t="shared" si="825"/>
        <v>0.86226709032419102</v>
      </c>
      <c r="V7516">
        <v>5</v>
      </c>
    </row>
    <row r="7517" spans="1:22" x14ac:dyDescent="0.35">
      <c r="A7517">
        <v>2905848</v>
      </c>
      <c r="B7517">
        <v>2</v>
      </c>
      <c r="C7517">
        <v>10</v>
      </c>
      <c r="D7517">
        <v>4</v>
      </c>
      <c r="E7517">
        <v>1</v>
      </c>
      <c r="F7517">
        <v>17</v>
      </c>
      <c r="G7517">
        <v>3</v>
      </c>
      <c r="H7517">
        <v>0.861586728391739</v>
      </c>
      <c r="I7517">
        <v>2905848</v>
      </c>
      <c r="J7517">
        <f>IF(B7517=1,1,IF(B7517=2,0,NA))</f>
        <v>0</v>
      </c>
      <c r="K7517">
        <f t="shared" ca="1" si="819"/>
        <v>58</v>
      </c>
      <c r="L7517">
        <f t="shared" si="820"/>
        <v>4</v>
      </c>
      <c r="M7517">
        <f t="shared" si="821"/>
        <v>1</v>
      </c>
      <c r="N7517">
        <f t="shared" si="822"/>
        <v>0</v>
      </c>
      <c r="O7517">
        <f t="shared" si="823"/>
        <v>0</v>
      </c>
      <c r="P7517">
        <f t="shared" si="824"/>
        <v>0</v>
      </c>
      <c r="Q7517">
        <f t="shared" si="825"/>
        <v>0.861586728391739</v>
      </c>
      <c r="V7517">
        <v>5</v>
      </c>
    </row>
    <row r="7518" spans="1:22" x14ac:dyDescent="0.35">
      <c r="A7518">
        <v>2905015</v>
      </c>
      <c r="B7518">
        <v>2</v>
      </c>
      <c r="C7518">
        <v>13</v>
      </c>
      <c r="D7518">
        <v>5</v>
      </c>
      <c r="E7518">
        <v>1</v>
      </c>
      <c r="F7518">
        <v>3</v>
      </c>
      <c r="G7518">
        <v>1</v>
      </c>
      <c r="H7518">
        <v>0.78466398303048102</v>
      </c>
      <c r="I7518">
        <v>2905015</v>
      </c>
      <c r="J7518">
        <f>IF(B7518=1,1,IF(B7518=2,0,NA))</f>
        <v>0</v>
      </c>
      <c r="K7518">
        <f t="shared" ca="1" si="819"/>
        <v>71</v>
      </c>
      <c r="L7518">
        <f t="shared" si="820"/>
        <v>5</v>
      </c>
      <c r="M7518">
        <f t="shared" si="821"/>
        <v>1</v>
      </c>
      <c r="N7518">
        <f t="shared" si="822"/>
        <v>1</v>
      </c>
      <c r="O7518">
        <f t="shared" si="823"/>
        <v>0</v>
      </c>
      <c r="P7518">
        <f t="shared" si="824"/>
        <v>1</v>
      </c>
      <c r="Q7518">
        <f t="shared" si="825"/>
        <v>0.78466398303048102</v>
      </c>
      <c r="V7518">
        <v>5</v>
      </c>
    </row>
    <row r="7519" spans="1:22" x14ac:dyDescent="0.35">
      <c r="A7519">
        <v>2906078</v>
      </c>
      <c r="B7519">
        <v>1</v>
      </c>
      <c r="C7519">
        <v>13</v>
      </c>
      <c r="D7519">
        <v>3</v>
      </c>
      <c r="E7519">
        <v>1</v>
      </c>
      <c r="F7519">
        <v>3</v>
      </c>
      <c r="G7519">
        <v>3</v>
      </c>
      <c r="H7519">
        <v>1.1401104559963899</v>
      </c>
      <c r="I7519">
        <v>2906078</v>
      </c>
      <c r="J7519">
        <f>IF(B7519=1,1,IF(B7519=2,0,NA))</f>
        <v>1</v>
      </c>
      <c r="K7519">
        <f t="shared" ca="1" si="819"/>
        <v>73</v>
      </c>
      <c r="L7519">
        <f t="shared" si="820"/>
        <v>3</v>
      </c>
      <c r="M7519">
        <f t="shared" si="821"/>
        <v>1</v>
      </c>
      <c r="N7519">
        <f t="shared" si="822"/>
        <v>0</v>
      </c>
      <c r="O7519">
        <f t="shared" si="823"/>
        <v>0</v>
      </c>
      <c r="P7519">
        <f t="shared" si="824"/>
        <v>1</v>
      </c>
      <c r="Q7519">
        <f t="shared" si="825"/>
        <v>1.1401104559963899</v>
      </c>
      <c r="V7519">
        <v>5</v>
      </c>
    </row>
    <row r="7520" spans="1:22" x14ac:dyDescent="0.35">
      <c r="A7520">
        <v>2900058</v>
      </c>
      <c r="B7520">
        <v>2</v>
      </c>
      <c r="C7520">
        <v>12</v>
      </c>
      <c r="D7520">
        <v>3</v>
      </c>
      <c r="E7520">
        <v>1</v>
      </c>
      <c r="F7520">
        <v>3</v>
      </c>
      <c r="G7520">
        <v>3</v>
      </c>
      <c r="H7520">
        <v>1.1063415687799301</v>
      </c>
      <c r="I7520">
        <v>2900058</v>
      </c>
      <c r="J7520">
        <f>IF(B7520=1,1,IF(B7520=2,0,NA))</f>
        <v>0</v>
      </c>
      <c r="K7520">
        <f t="shared" ca="1" si="819"/>
        <v>66</v>
      </c>
      <c r="L7520">
        <f t="shared" si="820"/>
        <v>3</v>
      </c>
      <c r="M7520">
        <f t="shared" si="821"/>
        <v>1</v>
      </c>
      <c r="N7520">
        <f t="shared" si="822"/>
        <v>0</v>
      </c>
      <c r="O7520">
        <f t="shared" si="823"/>
        <v>0</v>
      </c>
      <c r="P7520">
        <f t="shared" si="824"/>
        <v>1</v>
      </c>
      <c r="Q7520">
        <f t="shared" si="825"/>
        <v>1.1063415687799301</v>
      </c>
      <c r="V7520">
        <v>5</v>
      </c>
    </row>
    <row r="7521" spans="1:22" x14ac:dyDescent="0.35">
      <c r="A7521">
        <v>2900680</v>
      </c>
      <c r="B7521">
        <v>1</v>
      </c>
      <c r="C7521">
        <v>10</v>
      </c>
      <c r="D7521">
        <v>3</v>
      </c>
      <c r="E7521">
        <v>1</v>
      </c>
      <c r="F7521">
        <v>16</v>
      </c>
      <c r="G7521">
        <v>1</v>
      </c>
      <c r="H7521">
        <v>1.17383778663592</v>
      </c>
      <c r="I7521">
        <v>2900680</v>
      </c>
      <c r="J7521">
        <f>IF(B7521=1,1,IF(B7521=2,0,NA))</f>
        <v>1</v>
      </c>
      <c r="K7521">
        <f t="shared" ca="1" si="819"/>
        <v>56</v>
      </c>
      <c r="L7521">
        <f t="shared" si="820"/>
        <v>3</v>
      </c>
      <c r="M7521">
        <f t="shared" si="821"/>
        <v>1</v>
      </c>
      <c r="N7521">
        <f t="shared" si="822"/>
        <v>1</v>
      </c>
      <c r="O7521">
        <f t="shared" si="823"/>
        <v>0</v>
      </c>
      <c r="P7521">
        <f t="shared" si="824"/>
        <v>0</v>
      </c>
      <c r="Q7521">
        <f t="shared" si="825"/>
        <v>1.17383778663592</v>
      </c>
      <c r="V7521">
        <v>5</v>
      </c>
    </row>
    <row r="7522" spans="1:22" x14ac:dyDescent="0.35">
      <c r="A7522">
        <v>2909024</v>
      </c>
      <c r="B7522">
        <v>2</v>
      </c>
      <c r="C7522">
        <v>9</v>
      </c>
      <c r="D7522">
        <v>3</v>
      </c>
      <c r="E7522">
        <v>1</v>
      </c>
      <c r="F7522">
        <v>16</v>
      </c>
      <c r="G7522">
        <v>1</v>
      </c>
      <c r="H7522">
        <v>0.96660974559662405</v>
      </c>
      <c r="I7522">
        <v>2909024</v>
      </c>
      <c r="J7522">
        <f>IF(B7522=1,1,IF(B7522=2,0,NA))</f>
        <v>0</v>
      </c>
      <c r="K7522">
        <f t="shared" ca="1" si="819"/>
        <v>53</v>
      </c>
      <c r="L7522">
        <f t="shared" si="820"/>
        <v>3</v>
      </c>
      <c r="M7522">
        <f t="shared" si="821"/>
        <v>1</v>
      </c>
      <c r="N7522">
        <f t="shared" si="822"/>
        <v>1</v>
      </c>
      <c r="O7522">
        <f t="shared" si="823"/>
        <v>0</v>
      </c>
      <c r="P7522">
        <f t="shared" si="824"/>
        <v>0</v>
      </c>
      <c r="Q7522">
        <f t="shared" si="825"/>
        <v>0.96660974559662405</v>
      </c>
      <c r="V7522">
        <v>5</v>
      </c>
    </row>
    <row r="7523" spans="1:22" x14ac:dyDescent="0.35">
      <c r="A7523">
        <v>2909635</v>
      </c>
      <c r="B7523">
        <v>2</v>
      </c>
      <c r="C7523">
        <v>9</v>
      </c>
      <c r="D7523">
        <v>5</v>
      </c>
      <c r="E7523">
        <v>1</v>
      </c>
      <c r="F7523">
        <v>3</v>
      </c>
      <c r="G7523">
        <v>3</v>
      </c>
      <c r="H7523">
        <v>0.885189743009133</v>
      </c>
      <c r="I7523">
        <v>2909635</v>
      </c>
      <c r="J7523">
        <f>IF(B7523=1,1,IF(B7523=2,0,NA))</f>
        <v>0</v>
      </c>
      <c r="K7523">
        <f t="shared" ca="1" si="819"/>
        <v>50</v>
      </c>
      <c r="L7523">
        <f t="shared" si="820"/>
        <v>5</v>
      </c>
      <c r="M7523">
        <f t="shared" si="821"/>
        <v>1</v>
      </c>
      <c r="N7523">
        <f t="shared" si="822"/>
        <v>0</v>
      </c>
      <c r="O7523">
        <f t="shared" si="823"/>
        <v>0</v>
      </c>
      <c r="P7523">
        <f t="shared" si="824"/>
        <v>1</v>
      </c>
      <c r="Q7523">
        <f t="shared" si="825"/>
        <v>0.885189743009133</v>
      </c>
      <c r="V7523">
        <v>5</v>
      </c>
    </row>
    <row r="7524" spans="1:22" x14ac:dyDescent="0.35">
      <c r="A7524">
        <v>2905682</v>
      </c>
      <c r="B7524">
        <v>1</v>
      </c>
      <c r="C7524">
        <v>11</v>
      </c>
      <c r="D7524">
        <v>5</v>
      </c>
      <c r="E7524">
        <v>1</v>
      </c>
      <c r="F7524">
        <v>3</v>
      </c>
      <c r="G7524">
        <v>2</v>
      </c>
      <c r="H7524">
        <v>0.99143630768781399</v>
      </c>
      <c r="I7524">
        <v>2905682</v>
      </c>
      <c r="J7524">
        <f>IF(B7524=1,1,IF(B7524=2,0,NA))</f>
        <v>1</v>
      </c>
      <c r="K7524">
        <f t="shared" ca="1" si="819"/>
        <v>62</v>
      </c>
      <c r="L7524">
        <f t="shared" si="820"/>
        <v>5</v>
      </c>
      <c r="M7524">
        <f t="shared" si="821"/>
        <v>1</v>
      </c>
      <c r="N7524">
        <f t="shared" si="822"/>
        <v>0</v>
      </c>
      <c r="O7524">
        <f t="shared" si="823"/>
        <v>1</v>
      </c>
      <c r="P7524">
        <f t="shared" si="824"/>
        <v>1</v>
      </c>
      <c r="Q7524">
        <f t="shared" si="825"/>
        <v>0.99143630768781399</v>
      </c>
      <c r="V7524">
        <v>5</v>
      </c>
    </row>
    <row r="7525" spans="1:22" x14ac:dyDescent="0.35">
      <c r="A7525">
        <v>2906958</v>
      </c>
      <c r="B7525">
        <v>1</v>
      </c>
      <c r="C7525">
        <v>9</v>
      </c>
      <c r="D7525">
        <v>4</v>
      </c>
      <c r="E7525">
        <v>1</v>
      </c>
      <c r="F7525">
        <v>8</v>
      </c>
      <c r="G7525">
        <v>1</v>
      </c>
      <c r="H7525">
        <v>0.92370400208055103</v>
      </c>
      <c r="I7525">
        <v>2906958</v>
      </c>
      <c r="J7525">
        <f>IF(B7525=1,1,IF(B7525=2,0,NA))</f>
        <v>1</v>
      </c>
      <c r="K7525">
        <f t="shared" ca="1" si="819"/>
        <v>51</v>
      </c>
      <c r="L7525">
        <f t="shared" si="820"/>
        <v>4</v>
      </c>
      <c r="M7525">
        <f t="shared" si="821"/>
        <v>1</v>
      </c>
      <c r="N7525">
        <f t="shared" si="822"/>
        <v>1</v>
      </c>
      <c r="O7525">
        <f t="shared" si="823"/>
        <v>0</v>
      </c>
      <c r="P7525">
        <f t="shared" si="824"/>
        <v>0</v>
      </c>
      <c r="Q7525">
        <f t="shared" si="825"/>
        <v>0.92370400208055103</v>
      </c>
      <c r="V7525">
        <v>5</v>
      </c>
    </row>
    <row r="7526" spans="1:22" x14ac:dyDescent="0.35">
      <c r="A7526">
        <v>2909001</v>
      </c>
      <c r="B7526">
        <v>1</v>
      </c>
      <c r="C7526">
        <v>11</v>
      </c>
      <c r="D7526">
        <v>4</v>
      </c>
      <c r="E7526">
        <v>1</v>
      </c>
      <c r="F7526">
        <v>3</v>
      </c>
      <c r="G7526">
        <v>3</v>
      </c>
      <c r="H7526">
        <v>0.97966101287657703</v>
      </c>
      <c r="I7526">
        <v>2909001</v>
      </c>
      <c r="J7526">
        <f>IF(B7526=1,1,IF(B7526=2,0,NA))</f>
        <v>1</v>
      </c>
      <c r="K7526">
        <f t="shared" ca="1" si="819"/>
        <v>61</v>
      </c>
      <c r="L7526">
        <f t="shared" si="820"/>
        <v>4</v>
      </c>
      <c r="M7526">
        <f t="shared" si="821"/>
        <v>1</v>
      </c>
      <c r="N7526">
        <f t="shared" si="822"/>
        <v>0</v>
      </c>
      <c r="O7526">
        <f t="shared" si="823"/>
        <v>0</v>
      </c>
      <c r="P7526">
        <f t="shared" si="824"/>
        <v>1</v>
      </c>
      <c r="Q7526">
        <f t="shared" si="825"/>
        <v>0.97966101287657703</v>
      </c>
      <c r="V7526">
        <v>5</v>
      </c>
    </row>
    <row r="7527" spans="1:22" x14ac:dyDescent="0.35">
      <c r="A7527">
        <v>2906750</v>
      </c>
      <c r="B7527">
        <v>2</v>
      </c>
      <c r="C7527">
        <v>11</v>
      </c>
      <c r="D7527">
        <v>4</v>
      </c>
      <c r="E7527">
        <v>1</v>
      </c>
      <c r="F7527">
        <v>3</v>
      </c>
      <c r="G7527">
        <v>2</v>
      </c>
      <c r="H7527">
        <v>0.89110188110001998</v>
      </c>
      <c r="I7527">
        <v>2906750</v>
      </c>
      <c r="J7527">
        <f>IF(B7527=1,1,IF(B7527=2,0,NA))</f>
        <v>0</v>
      </c>
      <c r="K7527">
        <f t="shared" ca="1" si="819"/>
        <v>63</v>
      </c>
      <c r="L7527">
        <f t="shared" si="820"/>
        <v>4</v>
      </c>
      <c r="M7527">
        <f t="shared" si="821"/>
        <v>1</v>
      </c>
      <c r="N7527">
        <f t="shared" si="822"/>
        <v>0</v>
      </c>
      <c r="O7527">
        <f t="shared" si="823"/>
        <v>1</v>
      </c>
      <c r="P7527">
        <f t="shared" si="824"/>
        <v>1</v>
      </c>
      <c r="Q7527">
        <f t="shared" si="825"/>
        <v>0.89110188110001998</v>
      </c>
      <c r="V7527">
        <v>5</v>
      </c>
    </row>
    <row r="7528" spans="1:22" x14ac:dyDescent="0.35">
      <c r="A7528">
        <v>2911184</v>
      </c>
      <c r="B7528">
        <v>1</v>
      </c>
      <c r="C7528">
        <v>11</v>
      </c>
      <c r="D7528">
        <v>2</v>
      </c>
      <c r="E7528">
        <v>1</v>
      </c>
      <c r="F7528">
        <v>3</v>
      </c>
      <c r="G7528">
        <v>3</v>
      </c>
      <c r="H7528">
        <v>1.00121761595211</v>
      </c>
      <c r="I7528">
        <v>2911184</v>
      </c>
      <c r="J7528">
        <f>IF(B7528=1,1,IF(B7528=2,0,NA))</f>
        <v>1</v>
      </c>
      <c r="K7528">
        <f t="shared" ca="1" si="819"/>
        <v>63</v>
      </c>
      <c r="L7528">
        <f t="shared" si="820"/>
        <v>2</v>
      </c>
      <c r="M7528">
        <f t="shared" si="821"/>
        <v>1</v>
      </c>
      <c r="N7528">
        <f t="shared" si="822"/>
        <v>0</v>
      </c>
      <c r="O7528">
        <f t="shared" si="823"/>
        <v>0</v>
      </c>
      <c r="P7528">
        <f t="shared" si="824"/>
        <v>1</v>
      </c>
      <c r="Q7528">
        <f t="shared" si="825"/>
        <v>1.00121761595211</v>
      </c>
      <c r="V7528">
        <v>5</v>
      </c>
    </row>
    <row r="7529" spans="1:22" x14ac:dyDescent="0.35">
      <c r="A7529">
        <v>2906364</v>
      </c>
      <c r="B7529">
        <v>2</v>
      </c>
      <c r="C7529">
        <v>10</v>
      </c>
      <c r="D7529">
        <v>2</v>
      </c>
      <c r="E7529">
        <v>1</v>
      </c>
      <c r="F7529">
        <v>3</v>
      </c>
      <c r="G7529">
        <v>3</v>
      </c>
      <c r="H7529">
        <v>0.90288261049822904</v>
      </c>
      <c r="I7529">
        <v>2906364</v>
      </c>
      <c r="J7529">
        <f>IF(B7529=1,1,IF(B7529=2,0,NA))</f>
        <v>0</v>
      </c>
      <c r="K7529">
        <f t="shared" ca="1" si="819"/>
        <v>56</v>
      </c>
      <c r="L7529">
        <f t="shared" si="820"/>
        <v>2</v>
      </c>
      <c r="M7529">
        <f t="shared" si="821"/>
        <v>1</v>
      </c>
      <c r="N7529">
        <f t="shared" si="822"/>
        <v>0</v>
      </c>
      <c r="O7529">
        <f t="shared" si="823"/>
        <v>0</v>
      </c>
      <c r="P7529">
        <f t="shared" si="824"/>
        <v>1</v>
      </c>
      <c r="Q7529">
        <f t="shared" si="825"/>
        <v>0.90288261049822904</v>
      </c>
      <c r="V7529">
        <v>5</v>
      </c>
    </row>
    <row r="7530" spans="1:22" x14ac:dyDescent="0.35">
      <c r="A7530">
        <v>2905723</v>
      </c>
      <c r="B7530">
        <v>1</v>
      </c>
      <c r="C7530">
        <v>10</v>
      </c>
      <c r="D7530">
        <v>2</v>
      </c>
      <c r="E7530">
        <v>1</v>
      </c>
      <c r="F7530">
        <v>3</v>
      </c>
      <c r="G7530">
        <v>2</v>
      </c>
      <c r="H7530">
        <v>0.89451036955500796</v>
      </c>
      <c r="I7530">
        <v>2905723</v>
      </c>
      <c r="J7530">
        <f>IF(B7530=1,1,IF(B7530=2,0,NA))</f>
        <v>1</v>
      </c>
      <c r="K7530">
        <f t="shared" ca="1" si="819"/>
        <v>58</v>
      </c>
      <c r="L7530">
        <f t="shared" si="820"/>
        <v>2</v>
      </c>
      <c r="M7530">
        <f t="shared" si="821"/>
        <v>1</v>
      </c>
      <c r="N7530">
        <f t="shared" si="822"/>
        <v>0</v>
      </c>
      <c r="O7530">
        <f t="shared" si="823"/>
        <v>1</v>
      </c>
      <c r="P7530">
        <f t="shared" si="824"/>
        <v>1</v>
      </c>
      <c r="Q7530">
        <f t="shared" si="825"/>
        <v>0.89451036955500796</v>
      </c>
      <c r="V7530">
        <v>5</v>
      </c>
    </row>
    <row r="7531" spans="1:22" x14ac:dyDescent="0.35">
      <c r="A7531">
        <v>2901429</v>
      </c>
      <c r="B7531">
        <v>1</v>
      </c>
      <c r="C7531">
        <v>11</v>
      </c>
      <c r="D7531">
        <v>3</v>
      </c>
      <c r="E7531">
        <v>1</v>
      </c>
      <c r="F7531">
        <v>17</v>
      </c>
      <c r="G7531">
        <v>3</v>
      </c>
      <c r="H7531">
        <v>0.98148575158981199</v>
      </c>
      <c r="I7531">
        <v>2901429</v>
      </c>
      <c r="J7531">
        <f>IF(B7531=1,1,IF(B7531=2,0,NA))</f>
        <v>1</v>
      </c>
      <c r="K7531">
        <f t="shared" ca="1" si="819"/>
        <v>60</v>
      </c>
      <c r="L7531">
        <f t="shared" si="820"/>
        <v>3</v>
      </c>
      <c r="M7531">
        <f t="shared" si="821"/>
        <v>1</v>
      </c>
      <c r="N7531">
        <f t="shared" si="822"/>
        <v>0</v>
      </c>
      <c r="O7531">
        <f t="shared" si="823"/>
        <v>0</v>
      </c>
      <c r="P7531">
        <f t="shared" si="824"/>
        <v>0</v>
      </c>
      <c r="Q7531">
        <f t="shared" si="825"/>
        <v>0.98148575158981199</v>
      </c>
      <c r="V7531">
        <v>5</v>
      </c>
    </row>
    <row r="7532" spans="1:22" x14ac:dyDescent="0.35">
      <c r="A7532">
        <v>2906362</v>
      </c>
      <c r="B7532">
        <v>2</v>
      </c>
      <c r="C7532">
        <v>11</v>
      </c>
      <c r="D7532">
        <v>3</v>
      </c>
      <c r="E7532">
        <v>1</v>
      </c>
      <c r="F7532">
        <v>17</v>
      </c>
      <c r="G7532">
        <v>3</v>
      </c>
      <c r="H7532">
        <v>0.89209910468518905</v>
      </c>
      <c r="I7532">
        <v>2906362</v>
      </c>
      <c r="J7532">
        <f>IF(B7532=1,1,IF(B7532=2,0,NA))</f>
        <v>0</v>
      </c>
      <c r="K7532">
        <f t="shared" ca="1" si="819"/>
        <v>63</v>
      </c>
      <c r="L7532">
        <f t="shared" si="820"/>
        <v>3</v>
      </c>
      <c r="M7532">
        <f t="shared" si="821"/>
        <v>1</v>
      </c>
      <c r="N7532">
        <f t="shared" si="822"/>
        <v>0</v>
      </c>
      <c r="O7532">
        <f t="shared" si="823"/>
        <v>0</v>
      </c>
      <c r="P7532">
        <f t="shared" si="824"/>
        <v>0</v>
      </c>
      <c r="Q7532">
        <f t="shared" si="825"/>
        <v>0.89209910468518905</v>
      </c>
      <c r="V7532">
        <v>5</v>
      </c>
    </row>
    <row r="7533" spans="1:22" x14ac:dyDescent="0.35">
      <c r="A7533">
        <v>2909806</v>
      </c>
      <c r="B7533">
        <v>1</v>
      </c>
      <c r="C7533">
        <v>9</v>
      </c>
      <c r="D7533">
        <v>2</v>
      </c>
      <c r="E7533">
        <v>1</v>
      </c>
      <c r="F7533">
        <v>13</v>
      </c>
      <c r="G7533">
        <v>3</v>
      </c>
      <c r="H7533">
        <v>1.0234479614950101</v>
      </c>
      <c r="I7533">
        <v>2909806</v>
      </c>
      <c r="J7533">
        <f>IF(B7533=1,1,IF(B7533=2,0,NA))</f>
        <v>1</v>
      </c>
      <c r="K7533">
        <f t="shared" ca="1" si="819"/>
        <v>53</v>
      </c>
      <c r="L7533">
        <f t="shared" si="820"/>
        <v>2</v>
      </c>
      <c r="M7533">
        <f t="shared" si="821"/>
        <v>1</v>
      </c>
      <c r="N7533">
        <f t="shared" si="822"/>
        <v>0</v>
      </c>
      <c r="O7533">
        <f t="shared" si="823"/>
        <v>0</v>
      </c>
      <c r="P7533">
        <f t="shared" si="824"/>
        <v>0</v>
      </c>
      <c r="Q7533">
        <f t="shared" si="825"/>
        <v>1.0234479614950101</v>
      </c>
      <c r="V7533">
        <v>5</v>
      </c>
    </row>
    <row r="7534" spans="1:22" x14ac:dyDescent="0.35">
      <c r="A7534">
        <v>2910185</v>
      </c>
      <c r="B7534">
        <v>2</v>
      </c>
      <c r="C7534">
        <v>10</v>
      </c>
      <c r="D7534">
        <v>2</v>
      </c>
      <c r="E7534">
        <v>1</v>
      </c>
      <c r="F7534">
        <v>13</v>
      </c>
      <c r="G7534">
        <v>3</v>
      </c>
      <c r="H7534">
        <v>0.90695213246057005</v>
      </c>
      <c r="I7534">
        <v>2910185</v>
      </c>
      <c r="J7534">
        <f>IF(B7534=1,1,IF(B7534=2,0,NA))</f>
        <v>0</v>
      </c>
      <c r="K7534">
        <f t="shared" ca="1" si="819"/>
        <v>59</v>
      </c>
      <c r="L7534">
        <f t="shared" si="820"/>
        <v>2</v>
      </c>
      <c r="M7534">
        <f t="shared" si="821"/>
        <v>1</v>
      </c>
      <c r="N7534">
        <f t="shared" si="822"/>
        <v>0</v>
      </c>
      <c r="O7534">
        <f t="shared" si="823"/>
        <v>0</v>
      </c>
      <c r="P7534">
        <f t="shared" si="824"/>
        <v>0</v>
      </c>
      <c r="Q7534">
        <f t="shared" si="825"/>
        <v>0.90695213246057005</v>
      </c>
      <c r="V7534">
        <v>5</v>
      </c>
    </row>
    <row r="7535" spans="1:22" x14ac:dyDescent="0.35">
      <c r="A7535">
        <v>2903515</v>
      </c>
      <c r="B7535">
        <v>2</v>
      </c>
      <c r="C7535">
        <v>8</v>
      </c>
      <c r="D7535">
        <v>1</v>
      </c>
      <c r="E7535">
        <v>1</v>
      </c>
      <c r="F7535">
        <v>3</v>
      </c>
      <c r="G7535">
        <v>2</v>
      </c>
      <c r="H7535">
        <v>1.23643624273833</v>
      </c>
      <c r="I7535">
        <v>2903515</v>
      </c>
      <c r="J7535">
        <f>IF(B7535=1,1,IF(B7535=2,0,NA))</f>
        <v>0</v>
      </c>
      <c r="K7535">
        <f t="shared" ca="1" si="819"/>
        <v>47</v>
      </c>
      <c r="L7535">
        <f t="shared" si="820"/>
        <v>1</v>
      </c>
      <c r="M7535">
        <f t="shared" si="821"/>
        <v>1</v>
      </c>
      <c r="N7535">
        <f t="shared" si="822"/>
        <v>0</v>
      </c>
      <c r="O7535">
        <f t="shared" si="823"/>
        <v>1</v>
      </c>
      <c r="P7535">
        <f t="shared" si="824"/>
        <v>1</v>
      </c>
      <c r="Q7535">
        <f t="shared" si="825"/>
        <v>1.23643624273833</v>
      </c>
      <c r="V7535">
        <v>5</v>
      </c>
    </row>
    <row r="7536" spans="1:22" x14ac:dyDescent="0.35">
      <c r="A7536">
        <v>2903420</v>
      </c>
      <c r="B7536">
        <v>1</v>
      </c>
      <c r="C7536">
        <v>8</v>
      </c>
      <c r="D7536">
        <v>1</v>
      </c>
      <c r="E7536">
        <v>1</v>
      </c>
      <c r="F7536">
        <v>3</v>
      </c>
      <c r="G7536">
        <v>2</v>
      </c>
      <c r="H7536">
        <v>1.8003857991398999</v>
      </c>
      <c r="I7536">
        <v>2903420</v>
      </c>
      <c r="J7536">
        <f>IF(B7536=1,1,IF(B7536=2,0,NA))</f>
        <v>1</v>
      </c>
      <c r="K7536">
        <f t="shared" ca="1" si="819"/>
        <v>49</v>
      </c>
      <c r="L7536">
        <f t="shared" si="820"/>
        <v>1</v>
      </c>
      <c r="M7536">
        <f t="shared" si="821"/>
        <v>1</v>
      </c>
      <c r="N7536">
        <f t="shared" si="822"/>
        <v>0</v>
      </c>
      <c r="O7536">
        <f t="shared" si="823"/>
        <v>1</v>
      </c>
      <c r="P7536">
        <f t="shared" si="824"/>
        <v>1</v>
      </c>
      <c r="Q7536">
        <f t="shared" si="825"/>
        <v>1.8003857991398999</v>
      </c>
      <c r="V7536">
        <v>5</v>
      </c>
    </row>
    <row r="7537" spans="1:22" x14ac:dyDescent="0.35">
      <c r="A7537">
        <v>2903879</v>
      </c>
      <c r="B7537">
        <v>1</v>
      </c>
      <c r="C7537">
        <v>1</v>
      </c>
      <c r="D7537">
        <v>1</v>
      </c>
      <c r="E7537">
        <v>1</v>
      </c>
      <c r="F7537">
        <v>3</v>
      </c>
      <c r="G7537">
        <v>3</v>
      </c>
      <c r="H7537">
        <v>2.28858888065897</v>
      </c>
      <c r="I7537">
        <v>2903879</v>
      </c>
      <c r="J7537">
        <f>IF(B7537=1,1,IF(B7537=2,0,NA))</f>
        <v>1</v>
      </c>
      <c r="K7537">
        <f t="shared" ca="1" si="819"/>
        <v>0</v>
      </c>
      <c r="L7537">
        <f t="shared" si="820"/>
        <v>1</v>
      </c>
      <c r="M7537">
        <f t="shared" si="821"/>
        <v>1</v>
      </c>
      <c r="N7537">
        <f t="shared" si="822"/>
        <v>0</v>
      </c>
      <c r="O7537">
        <f t="shared" si="823"/>
        <v>0</v>
      </c>
      <c r="P7537">
        <f t="shared" si="824"/>
        <v>1</v>
      </c>
      <c r="Q7537">
        <f t="shared" si="825"/>
        <v>2.28858888065897</v>
      </c>
      <c r="V7537">
        <v>5</v>
      </c>
    </row>
    <row r="7538" spans="1:22" x14ac:dyDescent="0.35">
      <c r="A7538">
        <v>2909548</v>
      </c>
      <c r="B7538">
        <v>2</v>
      </c>
      <c r="C7538">
        <v>2</v>
      </c>
      <c r="D7538">
        <v>3</v>
      </c>
      <c r="E7538">
        <v>1</v>
      </c>
      <c r="F7538">
        <v>-1</v>
      </c>
      <c r="G7538">
        <v>1</v>
      </c>
      <c r="H7538">
        <v>0.81207678408371398</v>
      </c>
      <c r="I7538">
        <v>2909548</v>
      </c>
      <c r="J7538">
        <f>IF(B7538=1,1,IF(B7538=2,0,NA))</f>
        <v>0</v>
      </c>
      <c r="K7538">
        <f t="shared" ca="1" si="819"/>
        <v>0</v>
      </c>
      <c r="L7538">
        <f t="shared" si="820"/>
        <v>3</v>
      </c>
      <c r="M7538">
        <f t="shared" si="821"/>
        <v>1</v>
      </c>
      <c r="N7538">
        <f t="shared" si="822"/>
        <v>1</v>
      </c>
      <c r="O7538">
        <f t="shared" si="823"/>
        <v>0</v>
      </c>
      <c r="P7538">
        <f t="shared" si="824"/>
        <v>0</v>
      </c>
      <c r="Q7538">
        <f t="shared" si="825"/>
        <v>0.81207678408371398</v>
      </c>
      <c r="V7538">
        <v>5</v>
      </c>
    </row>
    <row r="7539" spans="1:22" x14ac:dyDescent="0.35">
      <c r="A7539">
        <v>2908133</v>
      </c>
      <c r="B7539">
        <v>1</v>
      </c>
      <c r="C7539">
        <v>10</v>
      </c>
      <c r="D7539">
        <v>3</v>
      </c>
      <c r="E7539">
        <v>1</v>
      </c>
      <c r="F7539">
        <v>3</v>
      </c>
      <c r="G7539">
        <v>3</v>
      </c>
      <c r="H7539">
        <v>0.85796693604394203</v>
      </c>
      <c r="I7539">
        <v>2908133</v>
      </c>
      <c r="J7539">
        <f>IF(B7539=1,1,IF(B7539=2,0,NA))</f>
        <v>1</v>
      </c>
      <c r="K7539">
        <f t="shared" ca="1" si="819"/>
        <v>56</v>
      </c>
      <c r="L7539">
        <f t="shared" si="820"/>
        <v>3</v>
      </c>
      <c r="M7539">
        <f t="shared" si="821"/>
        <v>1</v>
      </c>
      <c r="N7539">
        <f t="shared" si="822"/>
        <v>0</v>
      </c>
      <c r="O7539">
        <f t="shared" si="823"/>
        <v>0</v>
      </c>
      <c r="P7539">
        <f t="shared" si="824"/>
        <v>1</v>
      </c>
      <c r="Q7539">
        <f t="shared" si="825"/>
        <v>0.85796693604394203</v>
      </c>
      <c r="V7539">
        <v>5</v>
      </c>
    </row>
    <row r="7540" spans="1:22" x14ac:dyDescent="0.35">
      <c r="A7540">
        <v>2910529</v>
      </c>
      <c r="B7540">
        <v>2</v>
      </c>
      <c r="C7540">
        <v>16</v>
      </c>
      <c r="D7540">
        <v>3</v>
      </c>
      <c r="E7540">
        <v>1</v>
      </c>
      <c r="F7540">
        <v>14</v>
      </c>
      <c r="G7540">
        <v>2</v>
      </c>
      <c r="H7540">
        <v>0.86626912520367105</v>
      </c>
      <c r="I7540">
        <v>2910529</v>
      </c>
      <c r="J7540">
        <f>IF(B7540=1,1,IF(B7540=2,0,NA))</f>
        <v>0</v>
      </c>
      <c r="K7540">
        <f t="shared" ca="1" si="819"/>
        <v>88</v>
      </c>
      <c r="L7540">
        <f t="shared" si="820"/>
        <v>3</v>
      </c>
      <c r="M7540">
        <f t="shared" si="821"/>
        <v>1</v>
      </c>
      <c r="N7540">
        <f t="shared" si="822"/>
        <v>0</v>
      </c>
      <c r="O7540">
        <f t="shared" si="823"/>
        <v>1</v>
      </c>
      <c r="P7540">
        <f t="shared" si="824"/>
        <v>0</v>
      </c>
      <c r="Q7540">
        <f t="shared" si="825"/>
        <v>0.86626912520367105</v>
      </c>
      <c r="V7540">
        <v>5</v>
      </c>
    </row>
    <row r="7541" spans="1:22" x14ac:dyDescent="0.35">
      <c r="A7541">
        <v>2900459</v>
      </c>
      <c r="B7541">
        <v>1</v>
      </c>
      <c r="C7541">
        <v>5</v>
      </c>
      <c r="D7541">
        <v>3</v>
      </c>
      <c r="E7541">
        <v>1</v>
      </c>
      <c r="F7541">
        <v>6</v>
      </c>
      <c r="G7541">
        <v>3</v>
      </c>
      <c r="H7541">
        <v>1.2232386681690399</v>
      </c>
      <c r="I7541">
        <v>2900459</v>
      </c>
      <c r="J7541">
        <f>IF(B7541=1,1,IF(B7541=2,0,NA))</f>
        <v>1</v>
      </c>
      <c r="K7541">
        <f t="shared" ca="1" si="819"/>
        <v>31</v>
      </c>
      <c r="L7541">
        <f t="shared" si="820"/>
        <v>3</v>
      </c>
      <c r="M7541">
        <f t="shared" si="821"/>
        <v>1</v>
      </c>
      <c r="N7541">
        <f t="shared" si="822"/>
        <v>0</v>
      </c>
      <c r="O7541">
        <f t="shared" si="823"/>
        <v>0</v>
      </c>
      <c r="P7541">
        <f t="shared" si="824"/>
        <v>0</v>
      </c>
      <c r="Q7541">
        <f t="shared" si="825"/>
        <v>1.2232386681690399</v>
      </c>
      <c r="V7541">
        <v>5</v>
      </c>
    </row>
    <row r="7542" spans="1:22" x14ac:dyDescent="0.35">
      <c r="A7542">
        <v>2902510</v>
      </c>
      <c r="B7542">
        <v>2</v>
      </c>
      <c r="C7542">
        <v>5</v>
      </c>
      <c r="D7542">
        <v>3</v>
      </c>
      <c r="E7542">
        <v>1</v>
      </c>
      <c r="F7542">
        <v>6</v>
      </c>
      <c r="G7542">
        <v>3</v>
      </c>
      <c r="H7542">
        <v>0.971733418827749</v>
      </c>
      <c r="I7542">
        <v>2902510</v>
      </c>
      <c r="J7542">
        <f>IF(B7542=1,1,IF(B7542=2,0,NA))</f>
        <v>0</v>
      </c>
      <c r="K7542">
        <f t="shared" ca="1" si="819"/>
        <v>32</v>
      </c>
      <c r="L7542">
        <f t="shared" si="820"/>
        <v>3</v>
      </c>
      <c r="M7542">
        <f t="shared" si="821"/>
        <v>1</v>
      </c>
      <c r="N7542">
        <f t="shared" si="822"/>
        <v>0</v>
      </c>
      <c r="O7542">
        <f t="shared" si="823"/>
        <v>0</v>
      </c>
      <c r="P7542">
        <f t="shared" si="824"/>
        <v>0</v>
      </c>
      <c r="Q7542">
        <f t="shared" si="825"/>
        <v>0.971733418827749</v>
      </c>
      <c r="V7542">
        <v>5</v>
      </c>
    </row>
    <row r="7543" spans="1:22" x14ac:dyDescent="0.35">
      <c r="A7543">
        <v>2909524</v>
      </c>
      <c r="B7543">
        <v>2</v>
      </c>
      <c r="C7543">
        <v>-1</v>
      </c>
      <c r="D7543">
        <v>3</v>
      </c>
      <c r="E7543">
        <v>1</v>
      </c>
      <c r="F7543">
        <v>6</v>
      </c>
      <c r="G7543">
        <v>-1</v>
      </c>
      <c r="H7543">
        <v>0.99769021512683498</v>
      </c>
      <c r="I7543">
        <v>2909524</v>
      </c>
      <c r="J7543">
        <f>IF(B7543=1,1,IF(B7543=2,0,NA))</f>
        <v>0</v>
      </c>
      <c r="K7543">
        <f t="shared" ca="1" si="819"/>
        <v>0</v>
      </c>
      <c r="L7543">
        <f t="shared" si="820"/>
        <v>3</v>
      </c>
      <c r="M7543">
        <f t="shared" si="821"/>
        <v>1</v>
      </c>
      <c r="N7543">
        <f t="shared" si="822"/>
        <v>0</v>
      </c>
      <c r="O7543">
        <f t="shared" si="823"/>
        <v>0</v>
      </c>
      <c r="P7543">
        <f t="shared" si="824"/>
        <v>0</v>
      </c>
      <c r="Q7543">
        <f t="shared" si="825"/>
        <v>0.99769021512683498</v>
      </c>
      <c r="V7543">
        <v>5</v>
      </c>
    </row>
    <row r="7544" spans="1:22" x14ac:dyDescent="0.35">
      <c r="A7544">
        <v>2903719</v>
      </c>
      <c r="B7544">
        <v>1</v>
      </c>
      <c r="C7544">
        <v>-1</v>
      </c>
      <c r="D7544">
        <v>3</v>
      </c>
      <c r="E7544">
        <v>1</v>
      </c>
      <c r="F7544">
        <v>6</v>
      </c>
      <c r="G7544">
        <v>-1</v>
      </c>
      <c r="H7544">
        <v>1.0453630403822101</v>
      </c>
      <c r="I7544">
        <v>2903719</v>
      </c>
      <c r="J7544">
        <f>IF(B7544=1,1,IF(B7544=2,0,NA))</f>
        <v>1</v>
      </c>
      <c r="K7544">
        <f t="shared" ca="1" si="819"/>
        <v>0</v>
      </c>
      <c r="L7544">
        <f t="shared" si="820"/>
        <v>3</v>
      </c>
      <c r="M7544">
        <f t="shared" si="821"/>
        <v>1</v>
      </c>
      <c r="N7544">
        <f t="shared" si="822"/>
        <v>0</v>
      </c>
      <c r="O7544">
        <f t="shared" si="823"/>
        <v>0</v>
      </c>
      <c r="P7544">
        <f t="shared" si="824"/>
        <v>0</v>
      </c>
      <c r="Q7544">
        <f t="shared" si="825"/>
        <v>1.0453630403822101</v>
      </c>
      <c r="V7544">
        <v>5</v>
      </c>
    </row>
    <row r="7545" spans="1:22" x14ac:dyDescent="0.35">
      <c r="A7545">
        <v>2907393</v>
      </c>
      <c r="B7545">
        <v>1</v>
      </c>
      <c r="C7545">
        <v>11</v>
      </c>
      <c r="D7545">
        <v>1</v>
      </c>
      <c r="E7545">
        <v>1</v>
      </c>
      <c r="F7545">
        <v>15</v>
      </c>
      <c r="G7545">
        <v>3</v>
      </c>
      <c r="H7545">
        <v>1.6189142673002199</v>
      </c>
      <c r="I7545">
        <v>2907393</v>
      </c>
      <c r="J7545">
        <f>IF(B7545=1,1,IF(B7545=2,0,NA))</f>
        <v>1</v>
      </c>
      <c r="K7545">
        <f t="shared" ca="1" si="819"/>
        <v>62</v>
      </c>
      <c r="L7545">
        <f t="shared" si="820"/>
        <v>1</v>
      </c>
      <c r="M7545">
        <f t="shared" si="821"/>
        <v>1</v>
      </c>
      <c r="N7545">
        <f t="shared" si="822"/>
        <v>0</v>
      </c>
      <c r="O7545">
        <f t="shared" si="823"/>
        <v>0</v>
      </c>
      <c r="P7545">
        <f t="shared" si="824"/>
        <v>0</v>
      </c>
      <c r="Q7545">
        <f t="shared" si="825"/>
        <v>1.6189142673002199</v>
      </c>
      <c r="V7545">
        <v>5</v>
      </c>
    </row>
    <row r="7546" spans="1:22" x14ac:dyDescent="0.35">
      <c r="A7546">
        <v>2910995</v>
      </c>
      <c r="B7546">
        <v>2</v>
      </c>
      <c r="C7546">
        <v>11</v>
      </c>
      <c r="D7546">
        <v>1</v>
      </c>
      <c r="E7546">
        <v>1</v>
      </c>
      <c r="F7546">
        <v>15</v>
      </c>
      <c r="G7546">
        <v>3</v>
      </c>
      <c r="H7546">
        <v>1.35697906233279</v>
      </c>
      <c r="I7546">
        <v>2910995</v>
      </c>
      <c r="J7546">
        <f>IF(B7546=1,1,IF(B7546=2,0,NA))</f>
        <v>0</v>
      </c>
      <c r="K7546">
        <f t="shared" ca="1" si="819"/>
        <v>63</v>
      </c>
      <c r="L7546">
        <f t="shared" si="820"/>
        <v>1</v>
      </c>
      <c r="M7546">
        <f t="shared" si="821"/>
        <v>1</v>
      </c>
      <c r="N7546">
        <f t="shared" si="822"/>
        <v>0</v>
      </c>
      <c r="O7546">
        <f t="shared" si="823"/>
        <v>0</v>
      </c>
      <c r="P7546">
        <f t="shared" si="824"/>
        <v>0</v>
      </c>
      <c r="Q7546">
        <f t="shared" si="825"/>
        <v>1.35697906233279</v>
      </c>
      <c r="V7546">
        <v>5</v>
      </c>
    </row>
    <row r="7547" spans="1:22" x14ac:dyDescent="0.35">
      <c r="A7547">
        <v>2901985</v>
      </c>
      <c r="B7547">
        <v>1</v>
      </c>
      <c r="C7547">
        <v>5</v>
      </c>
      <c r="D7547">
        <v>1</v>
      </c>
      <c r="E7547">
        <v>1</v>
      </c>
      <c r="F7547">
        <v>15</v>
      </c>
      <c r="G7547">
        <v>3</v>
      </c>
      <c r="H7547">
        <v>2.4625331729401498</v>
      </c>
      <c r="I7547">
        <v>2901985</v>
      </c>
      <c r="J7547">
        <f>IF(B7547=1,1,IF(B7547=2,0,NA))</f>
        <v>1</v>
      </c>
      <c r="K7547">
        <f t="shared" ca="1" si="819"/>
        <v>34</v>
      </c>
      <c r="L7547">
        <f t="shared" si="820"/>
        <v>1</v>
      </c>
      <c r="M7547">
        <f t="shared" si="821"/>
        <v>1</v>
      </c>
      <c r="N7547">
        <f t="shared" si="822"/>
        <v>0</v>
      </c>
      <c r="O7547">
        <f t="shared" si="823"/>
        <v>0</v>
      </c>
      <c r="P7547">
        <f t="shared" si="824"/>
        <v>0</v>
      </c>
      <c r="Q7547">
        <f t="shared" si="825"/>
        <v>2.4625331729401498</v>
      </c>
      <c r="V7547">
        <v>5</v>
      </c>
    </row>
    <row r="7548" spans="1:22" x14ac:dyDescent="0.35">
      <c r="A7548">
        <v>2905761</v>
      </c>
      <c r="B7548">
        <v>1</v>
      </c>
      <c r="C7548">
        <v>6</v>
      </c>
      <c r="D7548">
        <v>1</v>
      </c>
      <c r="E7548">
        <v>1</v>
      </c>
      <c r="F7548">
        <v>6</v>
      </c>
      <c r="G7548">
        <v>1</v>
      </c>
      <c r="H7548">
        <v>0.95219621650787201</v>
      </c>
      <c r="I7548">
        <v>2905761</v>
      </c>
      <c r="J7548">
        <f>IF(B7548=1,1,IF(B7548=2,0,NA))</f>
        <v>1</v>
      </c>
      <c r="K7548">
        <f t="shared" ca="1" si="819"/>
        <v>39</v>
      </c>
      <c r="L7548">
        <f t="shared" si="820"/>
        <v>1</v>
      </c>
      <c r="M7548">
        <f t="shared" si="821"/>
        <v>1</v>
      </c>
      <c r="N7548">
        <f t="shared" si="822"/>
        <v>1</v>
      </c>
      <c r="O7548">
        <f t="shared" si="823"/>
        <v>0</v>
      </c>
      <c r="P7548">
        <f t="shared" si="824"/>
        <v>0</v>
      </c>
      <c r="Q7548">
        <f t="shared" si="825"/>
        <v>0.95219621650787201</v>
      </c>
      <c r="V7548">
        <v>5</v>
      </c>
    </row>
    <row r="7549" spans="1:22" x14ac:dyDescent="0.35">
      <c r="A7549">
        <v>2903715</v>
      </c>
      <c r="B7549">
        <v>2</v>
      </c>
      <c r="C7549">
        <v>5</v>
      </c>
      <c r="D7549">
        <v>1</v>
      </c>
      <c r="E7549">
        <v>1</v>
      </c>
      <c r="F7549">
        <v>6</v>
      </c>
      <c r="G7549">
        <v>3</v>
      </c>
      <c r="H7549">
        <v>0.809312398009709</v>
      </c>
      <c r="I7549">
        <v>2903715</v>
      </c>
      <c r="J7549">
        <f>IF(B7549=1,1,IF(B7549=2,0,NA))</f>
        <v>0</v>
      </c>
      <c r="K7549">
        <f t="shared" ca="1" si="819"/>
        <v>32</v>
      </c>
      <c r="L7549">
        <f t="shared" si="820"/>
        <v>1</v>
      </c>
      <c r="M7549">
        <f t="shared" si="821"/>
        <v>1</v>
      </c>
      <c r="N7549">
        <f t="shared" si="822"/>
        <v>0</v>
      </c>
      <c r="O7549">
        <f t="shared" si="823"/>
        <v>0</v>
      </c>
      <c r="P7549">
        <f t="shared" si="824"/>
        <v>0</v>
      </c>
      <c r="Q7549">
        <f t="shared" si="825"/>
        <v>0.809312398009709</v>
      </c>
      <c r="V7549">
        <v>5</v>
      </c>
    </row>
    <row r="7550" spans="1:22" x14ac:dyDescent="0.35">
      <c r="A7550">
        <v>2900446</v>
      </c>
      <c r="B7550">
        <v>2</v>
      </c>
      <c r="C7550">
        <v>-1</v>
      </c>
      <c r="D7550">
        <v>1</v>
      </c>
      <c r="E7550">
        <v>1</v>
      </c>
      <c r="F7550">
        <v>6</v>
      </c>
      <c r="G7550">
        <v>-1</v>
      </c>
      <c r="H7550">
        <v>0.82062943431410795</v>
      </c>
      <c r="I7550">
        <v>2900446</v>
      </c>
      <c r="J7550">
        <f>IF(B7550=1,1,IF(B7550=2,0,NA))</f>
        <v>0</v>
      </c>
      <c r="K7550">
        <f t="shared" ca="1" si="819"/>
        <v>0</v>
      </c>
      <c r="L7550">
        <f t="shared" si="820"/>
        <v>1</v>
      </c>
      <c r="M7550">
        <f t="shared" si="821"/>
        <v>1</v>
      </c>
      <c r="N7550">
        <f t="shared" si="822"/>
        <v>0</v>
      </c>
      <c r="O7550">
        <f t="shared" si="823"/>
        <v>0</v>
      </c>
      <c r="P7550">
        <f t="shared" si="824"/>
        <v>0</v>
      </c>
      <c r="Q7550">
        <f t="shared" si="825"/>
        <v>0.82062943431410795</v>
      </c>
      <c r="V7550">
        <v>5</v>
      </c>
    </row>
    <row r="7551" spans="1:22" x14ac:dyDescent="0.35">
      <c r="A7551">
        <v>2903915</v>
      </c>
      <c r="B7551">
        <v>1</v>
      </c>
      <c r="C7551">
        <v>-1</v>
      </c>
      <c r="D7551">
        <v>1</v>
      </c>
      <c r="E7551">
        <v>1</v>
      </c>
      <c r="F7551">
        <v>6</v>
      </c>
      <c r="G7551">
        <v>-1</v>
      </c>
      <c r="H7551">
        <v>0.78074734601718598</v>
      </c>
      <c r="I7551">
        <v>2903915</v>
      </c>
      <c r="J7551">
        <f>IF(B7551=1,1,IF(B7551=2,0,NA))</f>
        <v>1</v>
      </c>
      <c r="K7551">
        <f t="shared" ca="1" si="819"/>
        <v>0</v>
      </c>
      <c r="L7551">
        <f t="shared" si="820"/>
        <v>1</v>
      </c>
      <c r="M7551">
        <f t="shared" si="821"/>
        <v>1</v>
      </c>
      <c r="N7551">
        <f t="shared" si="822"/>
        <v>0</v>
      </c>
      <c r="O7551">
        <f t="shared" si="823"/>
        <v>0</v>
      </c>
      <c r="P7551">
        <f t="shared" si="824"/>
        <v>0</v>
      </c>
      <c r="Q7551">
        <f t="shared" si="825"/>
        <v>0.78074734601718598</v>
      </c>
      <c r="V7551">
        <v>5</v>
      </c>
    </row>
    <row r="7552" spans="1:22" x14ac:dyDescent="0.35">
      <c r="A7552">
        <v>2909860</v>
      </c>
      <c r="B7552">
        <v>2</v>
      </c>
      <c r="C7552">
        <v>16</v>
      </c>
      <c r="D7552">
        <v>1</v>
      </c>
      <c r="E7552">
        <v>1</v>
      </c>
      <c r="F7552">
        <v>7</v>
      </c>
      <c r="G7552">
        <v>3</v>
      </c>
      <c r="H7552">
        <v>0.89069122926091604</v>
      </c>
      <c r="I7552">
        <v>2909860</v>
      </c>
      <c r="J7552">
        <f>IF(B7552=1,1,IF(B7552=2,0,NA))</f>
        <v>0</v>
      </c>
      <c r="K7552">
        <f t="shared" ca="1" si="819"/>
        <v>88</v>
      </c>
      <c r="L7552">
        <f t="shared" si="820"/>
        <v>1</v>
      </c>
      <c r="M7552">
        <f t="shared" si="821"/>
        <v>1</v>
      </c>
      <c r="N7552">
        <f t="shared" si="822"/>
        <v>0</v>
      </c>
      <c r="O7552">
        <f t="shared" si="823"/>
        <v>0</v>
      </c>
      <c r="P7552">
        <f t="shared" si="824"/>
        <v>0</v>
      </c>
      <c r="Q7552">
        <f t="shared" si="825"/>
        <v>0.89069122926091604</v>
      </c>
      <c r="V7552">
        <v>7</v>
      </c>
    </row>
    <row r="7553" spans="1:22" x14ac:dyDescent="0.35">
      <c r="A7553">
        <v>2910248</v>
      </c>
      <c r="B7553">
        <v>2</v>
      </c>
      <c r="C7553">
        <v>3</v>
      </c>
      <c r="D7553">
        <v>5</v>
      </c>
      <c r="E7553">
        <v>2</v>
      </c>
      <c r="F7553">
        <v>7</v>
      </c>
      <c r="G7553">
        <v>3</v>
      </c>
      <c r="H7553">
        <v>1.9793907377398701</v>
      </c>
      <c r="I7553">
        <v>2910248</v>
      </c>
      <c r="J7553">
        <f>IF(B7553=1,1,IF(B7553=2,0,NA))</f>
        <v>0</v>
      </c>
      <c r="K7553">
        <f t="shared" ca="1" si="819"/>
        <v>0</v>
      </c>
      <c r="L7553">
        <f t="shared" si="820"/>
        <v>5</v>
      </c>
      <c r="M7553">
        <f t="shared" si="821"/>
        <v>2</v>
      </c>
      <c r="N7553">
        <f t="shared" si="822"/>
        <v>0</v>
      </c>
      <c r="O7553">
        <f t="shared" si="823"/>
        <v>0</v>
      </c>
      <c r="P7553">
        <f t="shared" si="824"/>
        <v>0</v>
      </c>
      <c r="Q7553">
        <f t="shared" si="825"/>
        <v>1.9793907377398701</v>
      </c>
      <c r="V7553">
        <v>7</v>
      </c>
    </row>
    <row r="7554" spans="1:22" x14ac:dyDescent="0.35">
      <c r="A7554">
        <v>2912338</v>
      </c>
      <c r="B7554">
        <v>2</v>
      </c>
      <c r="C7554">
        <v>10</v>
      </c>
      <c r="D7554">
        <v>5</v>
      </c>
      <c r="E7554">
        <v>1</v>
      </c>
      <c r="F7554">
        <v>6</v>
      </c>
      <c r="G7554">
        <v>2</v>
      </c>
      <c r="H7554">
        <v>1.91460221417125</v>
      </c>
      <c r="I7554">
        <v>2912338</v>
      </c>
      <c r="J7554">
        <f>IF(B7554=1,1,IF(B7554=2,0,NA))</f>
        <v>0</v>
      </c>
      <c r="K7554">
        <f t="shared" ca="1" si="819"/>
        <v>58</v>
      </c>
      <c r="L7554">
        <f t="shared" si="820"/>
        <v>5</v>
      </c>
      <c r="M7554">
        <f t="shared" si="821"/>
        <v>1</v>
      </c>
      <c r="N7554">
        <f t="shared" si="822"/>
        <v>0</v>
      </c>
      <c r="O7554">
        <f t="shared" si="823"/>
        <v>1</v>
      </c>
      <c r="P7554">
        <f t="shared" si="824"/>
        <v>0</v>
      </c>
      <c r="Q7554">
        <f t="shared" si="825"/>
        <v>1.91460221417125</v>
      </c>
      <c r="V7554">
        <v>7</v>
      </c>
    </row>
    <row r="7555" spans="1:22" x14ac:dyDescent="0.35">
      <c r="A7555">
        <v>2907431</v>
      </c>
      <c r="B7555">
        <v>2</v>
      </c>
      <c r="C7555">
        <v>14</v>
      </c>
      <c r="D7555">
        <v>5</v>
      </c>
      <c r="E7555">
        <v>1</v>
      </c>
      <c r="F7555">
        <v>14</v>
      </c>
      <c r="G7555">
        <v>2</v>
      </c>
      <c r="H7555">
        <v>0.89069122926091604</v>
      </c>
      <c r="I7555">
        <v>2907431</v>
      </c>
      <c r="J7555">
        <f>IF(B7555=1,1,IF(B7555=2,0,NA))</f>
        <v>0</v>
      </c>
      <c r="K7555">
        <f t="shared" ref="K7555:K7618" ca="1" si="826">IF(C7555&lt;5,0,IF(C7555=5,RANDBETWEEN(30,34),IF(C7555=6,RANDBETWEEN(35,39),IF(C7555=7,RANDBETWEEN(40,44),IF(C7555=8,RANDBETWEEN(45,49),IF(C7555=9,RANDBETWEEN(50,54),IF(C7555=10,RANDBETWEEN(55,59),IF(C7555=11,RANDBETWEEN(60,64),IF(C7555=12,RANDBETWEEN(65,69),IF(C7555=13,RANDBETWEEN(70,74),IF(C7555=14,RANDBETWEEN(75,79),IF(C7555=15,RANDBETWEEN(80,84),IF(C7555=16,RANDBETWEEN(85,89),RANDBETWEEN(90,99))))))))))))))</f>
        <v>77</v>
      </c>
      <c r="L7555">
        <f t="shared" ref="L7555:L7618" si="827">D7555</f>
        <v>5</v>
      </c>
      <c r="M7555">
        <f t="shared" ref="M7555:M7618" si="828">IF(E7555&lt;0,1,E7555)</f>
        <v>1</v>
      </c>
      <c r="N7555">
        <f t="shared" ref="N7555:N7618" si="829">IF(G7555=1,1,0)</f>
        <v>0</v>
      </c>
      <c r="O7555">
        <f t="shared" ref="O7555:O7618" si="830">IF(G7555=2,1,0)</f>
        <v>1</v>
      </c>
      <c r="P7555">
        <f t="shared" ref="P7555:P7618" si="831">IF(F7555=3,1,0)</f>
        <v>0</v>
      </c>
      <c r="Q7555">
        <f t="shared" ref="Q7555:Q7618" si="832">H7555</f>
        <v>0.89069122926091604</v>
      </c>
      <c r="V7555">
        <v>7</v>
      </c>
    </row>
    <row r="7556" spans="1:22" x14ac:dyDescent="0.35">
      <c r="A7556">
        <v>2911797</v>
      </c>
      <c r="B7556">
        <v>2</v>
      </c>
      <c r="C7556">
        <v>5</v>
      </c>
      <c r="D7556">
        <v>3</v>
      </c>
      <c r="E7556">
        <v>3</v>
      </c>
      <c r="F7556">
        <v>7</v>
      </c>
      <c r="G7556">
        <v>3</v>
      </c>
      <c r="H7556">
        <v>1.3363851009108101</v>
      </c>
      <c r="I7556">
        <v>2911797</v>
      </c>
      <c r="J7556">
        <f>IF(B7556=1,1,IF(B7556=2,0,NA))</f>
        <v>0</v>
      </c>
      <c r="K7556">
        <f t="shared" ca="1" si="826"/>
        <v>33</v>
      </c>
      <c r="L7556">
        <f t="shared" si="827"/>
        <v>3</v>
      </c>
      <c r="M7556">
        <f t="shared" si="828"/>
        <v>3</v>
      </c>
      <c r="N7556">
        <f t="shared" si="829"/>
        <v>0</v>
      </c>
      <c r="O7556">
        <f t="shared" si="830"/>
        <v>0</v>
      </c>
      <c r="P7556">
        <f t="shared" si="831"/>
        <v>0</v>
      </c>
      <c r="Q7556">
        <f t="shared" si="832"/>
        <v>1.3363851009108101</v>
      </c>
      <c r="V7556">
        <v>7</v>
      </c>
    </row>
    <row r="7557" spans="1:22" x14ac:dyDescent="0.35">
      <c r="A7557">
        <v>2903773</v>
      </c>
      <c r="B7557">
        <v>1</v>
      </c>
      <c r="C7557">
        <v>13</v>
      </c>
      <c r="D7557">
        <v>3</v>
      </c>
      <c r="E7557">
        <v>1</v>
      </c>
      <c r="F7557">
        <v>10</v>
      </c>
      <c r="G7557">
        <v>2</v>
      </c>
      <c r="H7557">
        <v>0.88393410462350097</v>
      </c>
      <c r="I7557">
        <v>2903773</v>
      </c>
      <c r="J7557">
        <f>IF(B7557=1,1,IF(B7557=2,0,NA))</f>
        <v>1</v>
      </c>
      <c r="K7557">
        <f t="shared" ca="1" si="826"/>
        <v>73</v>
      </c>
      <c r="L7557">
        <f t="shared" si="827"/>
        <v>3</v>
      </c>
      <c r="M7557">
        <f t="shared" si="828"/>
        <v>1</v>
      </c>
      <c r="N7557">
        <f t="shared" si="829"/>
        <v>0</v>
      </c>
      <c r="O7557">
        <f t="shared" si="830"/>
        <v>1</v>
      </c>
      <c r="P7557">
        <f t="shared" si="831"/>
        <v>0</v>
      </c>
      <c r="Q7557">
        <f t="shared" si="832"/>
        <v>0.88393410462350097</v>
      </c>
      <c r="V7557">
        <v>7</v>
      </c>
    </row>
    <row r="7558" spans="1:22" x14ac:dyDescent="0.35">
      <c r="A7558">
        <v>2909417</v>
      </c>
      <c r="B7558">
        <v>2</v>
      </c>
      <c r="C7558">
        <v>12</v>
      </c>
      <c r="D7558">
        <v>3</v>
      </c>
      <c r="E7558">
        <v>1</v>
      </c>
      <c r="F7558">
        <v>10</v>
      </c>
      <c r="G7558">
        <v>2</v>
      </c>
      <c r="H7558">
        <v>0.87388288938224001</v>
      </c>
      <c r="I7558">
        <v>2909417</v>
      </c>
      <c r="J7558">
        <f>IF(B7558=1,1,IF(B7558=2,0,NA))</f>
        <v>0</v>
      </c>
      <c r="K7558">
        <f t="shared" ca="1" si="826"/>
        <v>67</v>
      </c>
      <c r="L7558">
        <f t="shared" si="827"/>
        <v>3</v>
      </c>
      <c r="M7558">
        <f t="shared" si="828"/>
        <v>1</v>
      </c>
      <c r="N7558">
        <f t="shared" si="829"/>
        <v>0</v>
      </c>
      <c r="O7558">
        <f t="shared" si="830"/>
        <v>1</v>
      </c>
      <c r="P7558">
        <f t="shared" si="831"/>
        <v>0</v>
      </c>
      <c r="Q7558">
        <f t="shared" si="832"/>
        <v>0.87388288938224001</v>
      </c>
      <c r="V7558">
        <v>7</v>
      </c>
    </row>
    <row r="7559" spans="1:22" x14ac:dyDescent="0.35">
      <c r="A7559">
        <v>2910356</v>
      </c>
      <c r="B7559">
        <v>1</v>
      </c>
      <c r="C7559">
        <v>9</v>
      </c>
      <c r="D7559">
        <v>2</v>
      </c>
      <c r="E7559">
        <v>3</v>
      </c>
      <c r="F7559">
        <v>17</v>
      </c>
      <c r="G7559">
        <v>3</v>
      </c>
      <c r="H7559">
        <v>2.0379864821776499</v>
      </c>
      <c r="I7559">
        <v>2910356</v>
      </c>
      <c r="J7559">
        <f>IF(B7559=1,1,IF(B7559=2,0,NA))</f>
        <v>1</v>
      </c>
      <c r="K7559">
        <f t="shared" ca="1" si="826"/>
        <v>50</v>
      </c>
      <c r="L7559">
        <f t="shared" si="827"/>
        <v>2</v>
      </c>
      <c r="M7559">
        <f t="shared" si="828"/>
        <v>3</v>
      </c>
      <c r="N7559">
        <f t="shared" si="829"/>
        <v>0</v>
      </c>
      <c r="O7559">
        <f t="shared" si="830"/>
        <v>0</v>
      </c>
      <c r="P7559">
        <f t="shared" si="831"/>
        <v>0</v>
      </c>
      <c r="Q7559">
        <f t="shared" si="832"/>
        <v>2.0379864821776499</v>
      </c>
      <c r="V7559">
        <v>7</v>
      </c>
    </row>
    <row r="7560" spans="1:22" x14ac:dyDescent="0.35">
      <c r="A7560">
        <v>2904956</v>
      </c>
      <c r="B7560">
        <v>2</v>
      </c>
      <c r="C7560">
        <v>3</v>
      </c>
      <c r="D7560">
        <v>2</v>
      </c>
      <c r="E7560">
        <v>3</v>
      </c>
      <c r="F7560">
        <v>17</v>
      </c>
      <c r="G7560">
        <v>3</v>
      </c>
      <c r="H7560">
        <v>2.2041575514001299</v>
      </c>
      <c r="I7560">
        <v>2904956</v>
      </c>
      <c r="J7560">
        <f>IF(B7560=1,1,IF(B7560=2,0,NA))</f>
        <v>0</v>
      </c>
      <c r="K7560">
        <f t="shared" ca="1" si="826"/>
        <v>0</v>
      </c>
      <c r="L7560">
        <f t="shared" si="827"/>
        <v>2</v>
      </c>
      <c r="M7560">
        <f t="shared" si="828"/>
        <v>3</v>
      </c>
      <c r="N7560">
        <f t="shared" si="829"/>
        <v>0</v>
      </c>
      <c r="O7560">
        <f t="shared" si="830"/>
        <v>0</v>
      </c>
      <c r="P7560">
        <f t="shared" si="831"/>
        <v>0</v>
      </c>
      <c r="Q7560">
        <f t="shared" si="832"/>
        <v>2.2041575514001299</v>
      </c>
      <c r="V7560">
        <v>7</v>
      </c>
    </row>
    <row r="7561" spans="1:22" x14ac:dyDescent="0.35">
      <c r="A7561">
        <v>2909967</v>
      </c>
      <c r="B7561">
        <v>1</v>
      </c>
      <c r="C7561">
        <v>10</v>
      </c>
      <c r="D7561">
        <v>2</v>
      </c>
      <c r="E7561">
        <v>1</v>
      </c>
      <c r="F7561">
        <v>19</v>
      </c>
      <c r="G7561">
        <v>3</v>
      </c>
      <c r="H7561">
        <v>1.91422625871123</v>
      </c>
      <c r="I7561">
        <v>2909967</v>
      </c>
      <c r="J7561">
        <f>IF(B7561=1,1,IF(B7561=2,0,NA))</f>
        <v>1</v>
      </c>
      <c r="K7561">
        <f t="shared" ca="1" si="826"/>
        <v>58</v>
      </c>
      <c r="L7561">
        <f t="shared" si="827"/>
        <v>2</v>
      </c>
      <c r="M7561">
        <f t="shared" si="828"/>
        <v>1</v>
      </c>
      <c r="N7561">
        <f t="shared" si="829"/>
        <v>0</v>
      </c>
      <c r="O7561">
        <f t="shared" si="830"/>
        <v>0</v>
      </c>
      <c r="P7561">
        <f t="shared" si="831"/>
        <v>0</v>
      </c>
      <c r="Q7561">
        <f t="shared" si="832"/>
        <v>1.91422625871123</v>
      </c>
      <c r="V7561">
        <v>7</v>
      </c>
    </row>
    <row r="7562" spans="1:22" x14ac:dyDescent="0.35">
      <c r="A7562">
        <v>2907356</v>
      </c>
      <c r="B7562">
        <v>2</v>
      </c>
      <c r="C7562">
        <v>10</v>
      </c>
      <c r="D7562">
        <v>2</v>
      </c>
      <c r="E7562">
        <v>1</v>
      </c>
      <c r="F7562">
        <v>19</v>
      </c>
      <c r="G7562">
        <v>3</v>
      </c>
      <c r="H7562">
        <v>1.5738319334230799</v>
      </c>
      <c r="I7562">
        <v>2907356</v>
      </c>
      <c r="J7562">
        <f>IF(B7562=1,1,IF(B7562=2,0,NA))</f>
        <v>0</v>
      </c>
      <c r="K7562">
        <f t="shared" ca="1" si="826"/>
        <v>55</v>
      </c>
      <c r="L7562">
        <f t="shared" si="827"/>
        <v>2</v>
      </c>
      <c r="M7562">
        <f t="shared" si="828"/>
        <v>1</v>
      </c>
      <c r="N7562">
        <f t="shared" si="829"/>
        <v>0</v>
      </c>
      <c r="O7562">
        <f t="shared" si="830"/>
        <v>0</v>
      </c>
      <c r="P7562">
        <f t="shared" si="831"/>
        <v>0</v>
      </c>
      <c r="Q7562">
        <f t="shared" si="832"/>
        <v>1.5738319334230799</v>
      </c>
      <c r="V7562">
        <v>7</v>
      </c>
    </row>
    <row r="7563" spans="1:22" x14ac:dyDescent="0.35">
      <c r="A7563">
        <v>2906329</v>
      </c>
      <c r="B7563">
        <v>2</v>
      </c>
      <c r="C7563">
        <v>5</v>
      </c>
      <c r="D7563">
        <v>2</v>
      </c>
      <c r="E7563">
        <v>1</v>
      </c>
      <c r="F7563">
        <v>6</v>
      </c>
      <c r="G7563">
        <v>1</v>
      </c>
      <c r="H7563">
        <v>1.2176837444609501</v>
      </c>
      <c r="I7563">
        <v>2906329</v>
      </c>
      <c r="J7563">
        <f>IF(B7563=1,1,IF(B7563=2,0,NA))</f>
        <v>0</v>
      </c>
      <c r="K7563">
        <f t="shared" ca="1" si="826"/>
        <v>31</v>
      </c>
      <c r="L7563">
        <f t="shared" si="827"/>
        <v>2</v>
      </c>
      <c r="M7563">
        <f t="shared" si="828"/>
        <v>1</v>
      </c>
      <c r="N7563">
        <f t="shared" si="829"/>
        <v>1</v>
      </c>
      <c r="O7563">
        <f t="shared" si="830"/>
        <v>0</v>
      </c>
      <c r="P7563">
        <f t="shared" si="831"/>
        <v>0</v>
      </c>
      <c r="Q7563">
        <f t="shared" si="832"/>
        <v>1.2176837444609501</v>
      </c>
      <c r="V7563">
        <v>7</v>
      </c>
    </row>
    <row r="7564" spans="1:22" x14ac:dyDescent="0.35">
      <c r="A7564">
        <v>2904429</v>
      </c>
      <c r="B7564">
        <v>1</v>
      </c>
      <c r="C7564">
        <v>7</v>
      </c>
      <c r="D7564">
        <v>2</v>
      </c>
      <c r="E7564">
        <v>1</v>
      </c>
      <c r="F7564">
        <v>6</v>
      </c>
      <c r="G7564">
        <v>3</v>
      </c>
      <c r="H7564">
        <v>1.44319062927487</v>
      </c>
      <c r="I7564">
        <v>2904429</v>
      </c>
      <c r="J7564">
        <f>IF(B7564=1,1,IF(B7564=2,0,NA))</f>
        <v>1</v>
      </c>
      <c r="K7564">
        <f t="shared" ca="1" si="826"/>
        <v>43</v>
      </c>
      <c r="L7564">
        <f t="shared" si="827"/>
        <v>2</v>
      </c>
      <c r="M7564">
        <f t="shared" si="828"/>
        <v>1</v>
      </c>
      <c r="N7564">
        <f t="shared" si="829"/>
        <v>0</v>
      </c>
      <c r="O7564">
        <f t="shared" si="830"/>
        <v>0</v>
      </c>
      <c r="P7564">
        <f t="shared" si="831"/>
        <v>0</v>
      </c>
      <c r="Q7564">
        <f t="shared" si="832"/>
        <v>1.44319062927487</v>
      </c>
      <c r="V7564">
        <v>7</v>
      </c>
    </row>
    <row r="7565" spans="1:22" x14ac:dyDescent="0.35">
      <c r="A7565">
        <v>2903692</v>
      </c>
      <c r="B7565">
        <v>1</v>
      </c>
      <c r="C7565">
        <v>-1</v>
      </c>
      <c r="D7565">
        <v>2</v>
      </c>
      <c r="E7565">
        <v>1</v>
      </c>
      <c r="F7565">
        <v>6</v>
      </c>
      <c r="G7565">
        <v>-1</v>
      </c>
      <c r="H7565">
        <v>1.2878743348300301</v>
      </c>
      <c r="I7565">
        <v>2903692</v>
      </c>
      <c r="J7565">
        <f>IF(B7565=1,1,IF(B7565=2,0,NA))</f>
        <v>1</v>
      </c>
      <c r="K7565">
        <f t="shared" ca="1" si="826"/>
        <v>0</v>
      </c>
      <c r="L7565">
        <f t="shared" si="827"/>
        <v>2</v>
      </c>
      <c r="M7565">
        <f t="shared" si="828"/>
        <v>1</v>
      </c>
      <c r="N7565">
        <f t="shared" si="829"/>
        <v>0</v>
      </c>
      <c r="O7565">
        <f t="shared" si="830"/>
        <v>0</v>
      </c>
      <c r="P7565">
        <f t="shared" si="831"/>
        <v>0</v>
      </c>
      <c r="Q7565">
        <f t="shared" si="832"/>
        <v>1.2878743348300301</v>
      </c>
      <c r="V7565">
        <v>7</v>
      </c>
    </row>
    <row r="7566" spans="1:22" x14ac:dyDescent="0.35">
      <c r="A7566">
        <v>2910064</v>
      </c>
      <c r="B7566">
        <v>1</v>
      </c>
      <c r="C7566">
        <v>-1</v>
      </c>
      <c r="D7566">
        <v>2</v>
      </c>
      <c r="E7566">
        <v>1</v>
      </c>
      <c r="F7566">
        <v>6</v>
      </c>
      <c r="G7566">
        <v>-1</v>
      </c>
      <c r="H7566">
        <v>1.4981925060386201</v>
      </c>
      <c r="I7566">
        <v>2910064</v>
      </c>
      <c r="J7566">
        <f>IF(B7566=1,1,IF(B7566=2,0,NA))</f>
        <v>1</v>
      </c>
      <c r="K7566">
        <f t="shared" ca="1" si="826"/>
        <v>0</v>
      </c>
      <c r="L7566">
        <f t="shared" si="827"/>
        <v>2</v>
      </c>
      <c r="M7566">
        <f t="shared" si="828"/>
        <v>1</v>
      </c>
      <c r="N7566">
        <f t="shared" si="829"/>
        <v>0</v>
      </c>
      <c r="O7566">
        <f t="shared" si="830"/>
        <v>0</v>
      </c>
      <c r="P7566">
        <f t="shared" si="831"/>
        <v>0</v>
      </c>
      <c r="Q7566">
        <f t="shared" si="832"/>
        <v>1.4981925060386201</v>
      </c>
      <c r="V7566">
        <v>7</v>
      </c>
    </row>
    <row r="7567" spans="1:22" x14ac:dyDescent="0.35">
      <c r="A7567">
        <v>2907198</v>
      </c>
      <c r="B7567">
        <v>1</v>
      </c>
      <c r="C7567">
        <v>11</v>
      </c>
      <c r="D7567">
        <v>4</v>
      </c>
      <c r="E7567">
        <v>1</v>
      </c>
      <c r="F7567">
        <v>6</v>
      </c>
      <c r="G7567">
        <v>1</v>
      </c>
      <c r="H7567">
        <v>0.86714037292558599</v>
      </c>
      <c r="I7567">
        <v>2907198</v>
      </c>
      <c r="J7567">
        <f>IF(B7567=1,1,IF(B7567=2,0,NA))</f>
        <v>1</v>
      </c>
      <c r="K7567">
        <f t="shared" ca="1" si="826"/>
        <v>60</v>
      </c>
      <c r="L7567">
        <f t="shared" si="827"/>
        <v>4</v>
      </c>
      <c r="M7567">
        <f t="shared" si="828"/>
        <v>1</v>
      </c>
      <c r="N7567">
        <f t="shared" si="829"/>
        <v>1</v>
      </c>
      <c r="O7567">
        <f t="shared" si="830"/>
        <v>0</v>
      </c>
      <c r="P7567">
        <f t="shared" si="831"/>
        <v>0</v>
      </c>
      <c r="Q7567">
        <f t="shared" si="832"/>
        <v>0.86714037292558599</v>
      </c>
      <c r="V7567">
        <v>6</v>
      </c>
    </row>
    <row r="7568" spans="1:22" x14ac:dyDescent="0.35">
      <c r="A7568">
        <v>2905491</v>
      </c>
      <c r="B7568">
        <v>1</v>
      </c>
      <c r="C7568">
        <v>12</v>
      </c>
      <c r="D7568">
        <v>3</v>
      </c>
      <c r="E7568">
        <v>1</v>
      </c>
      <c r="F7568">
        <v>3</v>
      </c>
      <c r="G7568">
        <v>3</v>
      </c>
      <c r="H7568">
        <v>0.82370649787958905</v>
      </c>
      <c r="I7568">
        <v>2905491</v>
      </c>
      <c r="J7568">
        <f>IF(B7568=1,1,IF(B7568=2,0,NA))</f>
        <v>1</v>
      </c>
      <c r="K7568">
        <f t="shared" ca="1" si="826"/>
        <v>69</v>
      </c>
      <c r="L7568">
        <f t="shared" si="827"/>
        <v>3</v>
      </c>
      <c r="M7568">
        <f t="shared" si="828"/>
        <v>1</v>
      </c>
      <c r="N7568">
        <f t="shared" si="829"/>
        <v>0</v>
      </c>
      <c r="O7568">
        <f t="shared" si="830"/>
        <v>0</v>
      </c>
      <c r="P7568">
        <f t="shared" si="831"/>
        <v>1</v>
      </c>
      <c r="Q7568">
        <f t="shared" si="832"/>
        <v>0.82370649787958905</v>
      </c>
      <c r="V7568">
        <v>6</v>
      </c>
    </row>
    <row r="7569" spans="1:22" x14ac:dyDescent="0.35">
      <c r="A7569">
        <v>2910767</v>
      </c>
      <c r="B7569">
        <v>2</v>
      </c>
      <c r="C7569">
        <v>6</v>
      </c>
      <c r="D7569">
        <v>3</v>
      </c>
      <c r="E7569">
        <v>1</v>
      </c>
      <c r="F7569">
        <v>17</v>
      </c>
      <c r="G7569">
        <v>1</v>
      </c>
      <c r="H7569">
        <v>0.75290212434944903</v>
      </c>
      <c r="I7569">
        <v>2910767</v>
      </c>
      <c r="J7569">
        <f>IF(B7569=1,1,IF(B7569=2,0,NA))</f>
        <v>0</v>
      </c>
      <c r="K7569">
        <f t="shared" ca="1" si="826"/>
        <v>35</v>
      </c>
      <c r="L7569">
        <f t="shared" si="827"/>
        <v>3</v>
      </c>
      <c r="M7569">
        <f t="shared" si="828"/>
        <v>1</v>
      </c>
      <c r="N7569">
        <f t="shared" si="829"/>
        <v>1</v>
      </c>
      <c r="O7569">
        <f t="shared" si="830"/>
        <v>0</v>
      </c>
      <c r="P7569">
        <f t="shared" si="831"/>
        <v>0</v>
      </c>
      <c r="Q7569">
        <f t="shared" si="832"/>
        <v>0.75290212434944903</v>
      </c>
      <c r="V7569">
        <v>6</v>
      </c>
    </row>
    <row r="7570" spans="1:22" x14ac:dyDescent="0.35">
      <c r="A7570">
        <v>2909632</v>
      </c>
      <c r="B7570">
        <v>1</v>
      </c>
      <c r="C7570">
        <v>6</v>
      </c>
      <c r="D7570">
        <v>3</v>
      </c>
      <c r="E7570">
        <v>1</v>
      </c>
      <c r="F7570">
        <v>17</v>
      </c>
      <c r="G7570">
        <v>1</v>
      </c>
      <c r="H7570">
        <v>0.90125646490098299</v>
      </c>
      <c r="I7570">
        <v>2909632</v>
      </c>
      <c r="J7570">
        <f>IF(B7570=1,1,IF(B7570=2,0,NA))</f>
        <v>1</v>
      </c>
      <c r="K7570">
        <f t="shared" ca="1" si="826"/>
        <v>35</v>
      </c>
      <c r="L7570">
        <f t="shared" si="827"/>
        <v>3</v>
      </c>
      <c r="M7570">
        <f t="shared" si="828"/>
        <v>1</v>
      </c>
      <c r="N7570">
        <f t="shared" si="829"/>
        <v>1</v>
      </c>
      <c r="O7570">
        <f t="shared" si="830"/>
        <v>0</v>
      </c>
      <c r="P7570">
        <f t="shared" si="831"/>
        <v>0</v>
      </c>
      <c r="Q7570">
        <f t="shared" si="832"/>
        <v>0.90125646490098299</v>
      </c>
      <c r="V7570">
        <v>6</v>
      </c>
    </row>
    <row r="7571" spans="1:22" x14ac:dyDescent="0.35">
      <c r="A7571">
        <v>2911500</v>
      </c>
      <c r="B7571">
        <v>2</v>
      </c>
      <c r="C7571">
        <v>-1</v>
      </c>
      <c r="D7571">
        <v>3</v>
      </c>
      <c r="E7571">
        <v>1</v>
      </c>
      <c r="F7571">
        <v>17</v>
      </c>
      <c r="G7571">
        <v>-1</v>
      </c>
      <c r="H7571">
        <v>0.93150708636542801</v>
      </c>
      <c r="I7571">
        <v>2911500</v>
      </c>
      <c r="J7571">
        <f>IF(B7571=1,1,IF(B7571=2,0,NA))</f>
        <v>0</v>
      </c>
      <c r="K7571">
        <f t="shared" ca="1" si="826"/>
        <v>0</v>
      </c>
      <c r="L7571">
        <f t="shared" si="827"/>
        <v>3</v>
      </c>
      <c r="M7571">
        <f t="shared" si="828"/>
        <v>1</v>
      </c>
      <c r="N7571">
        <f t="shared" si="829"/>
        <v>0</v>
      </c>
      <c r="O7571">
        <f t="shared" si="830"/>
        <v>0</v>
      </c>
      <c r="P7571">
        <f t="shared" si="831"/>
        <v>0</v>
      </c>
      <c r="Q7571">
        <f t="shared" si="832"/>
        <v>0.93150708636542801</v>
      </c>
      <c r="V7571">
        <v>6</v>
      </c>
    </row>
    <row r="7572" spans="1:22" x14ac:dyDescent="0.35">
      <c r="A7572">
        <v>2901516</v>
      </c>
      <c r="B7572">
        <v>1</v>
      </c>
      <c r="C7572">
        <v>-1</v>
      </c>
      <c r="D7572">
        <v>3</v>
      </c>
      <c r="E7572">
        <v>1</v>
      </c>
      <c r="F7572">
        <v>17</v>
      </c>
      <c r="G7572">
        <v>-1</v>
      </c>
      <c r="H7572">
        <v>0.76042549628329403</v>
      </c>
      <c r="I7572">
        <v>2901516</v>
      </c>
      <c r="J7572">
        <f>IF(B7572=1,1,IF(B7572=2,0,NA))</f>
        <v>1</v>
      </c>
      <c r="K7572">
        <f t="shared" ca="1" si="826"/>
        <v>0</v>
      </c>
      <c r="L7572">
        <f t="shared" si="827"/>
        <v>3</v>
      </c>
      <c r="M7572">
        <f t="shared" si="828"/>
        <v>1</v>
      </c>
      <c r="N7572">
        <f t="shared" si="829"/>
        <v>0</v>
      </c>
      <c r="O7572">
        <f t="shared" si="830"/>
        <v>0</v>
      </c>
      <c r="P7572">
        <f t="shared" si="831"/>
        <v>0</v>
      </c>
      <c r="Q7572">
        <f t="shared" si="832"/>
        <v>0.76042549628329403</v>
      </c>
      <c r="V7572">
        <v>6</v>
      </c>
    </row>
    <row r="7573" spans="1:22" x14ac:dyDescent="0.35">
      <c r="A7573">
        <v>2907620</v>
      </c>
      <c r="B7573">
        <v>1</v>
      </c>
      <c r="C7573">
        <v>8</v>
      </c>
      <c r="D7573">
        <v>4</v>
      </c>
      <c r="E7573">
        <v>2</v>
      </c>
      <c r="F7573">
        <v>17</v>
      </c>
      <c r="G7573">
        <v>1</v>
      </c>
      <c r="H7573">
        <v>0.872492819813664</v>
      </c>
      <c r="I7573">
        <v>2907620</v>
      </c>
      <c r="J7573">
        <f>IF(B7573=1,1,IF(B7573=2,0,NA))</f>
        <v>1</v>
      </c>
      <c r="K7573">
        <f t="shared" ca="1" si="826"/>
        <v>45</v>
      </c>
      <c r="L7573">
        <f t="shared" si="827"/>
        <v>4</v>
      </c>
      <c r="M7573">
        <f t="shared" si="828"/>
        <v>2</v>
      </c>
      <c r="N7573">
        <f t="shared" si="829"/>
        <v>1</v>
      </c>
      <c r="O7573">
        <f t="shared" si="830"/>
        <v>0</v>
      </c>
      <c r="P7573">
        <f t="shared" si="831"/>
        <v>0</v>
      </c>
      <c r="Q7573">
        <f t="shared" si="832"/>
        <v>0.872492819813664</v>
      </c>
      <c r="V7573">
        <v>6</v>
      </c>
    </row>
    <row r="7574" spans="1:22" x14ac:dyDescent="0.35">
      <c r="A7574">
        <v>2910971</v>
      </c>
      <c r="B7574">
        <v>2</v>
      </c>
      <c r="C7574">
        <v>6</v>
      </c>
      <c r="D7574">
        <v>4</v>
      </c>
      <c r="E7574">
        <v>2</v>
      </c>
      <c r="F7574">
        <v>17</v>
      </c>
      <c r="G7574">
        <v>3</v>
      </c>
      <c r="H7574">
        <v>0.78305562106670501</v>
      </c>
      <c r="I7574">
        <v>2910971</v>
      </c>
      <c r="J7574">
        <f>IF(B7574=1,1,IF(B7574=2,0,NA))</f>
        <v>0</v>
      </c>
      <c r="K7574">
        <f t="shared" ca="1" si="826"/>
        <v>38</v>
      </c>
      <c r="L7574">
        <f t="shared" si="827"/>
        <v>4</v>
      </c>
      <c r="M7574">
        <f t="shared" si="828"/>
        <v>2</v>
      </c>
      <c r="N7574">
        <f t="shared" si="829"/>
        <v>0</v>
      </c>
      <c r="O7574">
        <f t="shared" si="830"/>
        <v>0</v>
      </c>
      <c r="P7574">
        <f t="shared" si="831"/>
        <v>0</v>
      </c>
      <c r="Q7574">
        <f t="shared" si="832"/>
        <v>0.78305562106670501</v>
      </c>
      <c r="V7574">
        <v>6</v>
      </c>
    </row>
    <row r="7575" spans="1:22" x14ac:dyDescent="0.35">
      <c r="A7575">
        <v>2909840</v>
      </c>
      <c r="B7575">
        <v>2</v>
      </c>
      <c r="C7575">
        <v>14</v>
      </c>
      <c r="D7575">
        <v>3</v>
      </c>
      <c r="E7575">
        <v>1</v>
      </c>
      <c r="F7575">
        <v>3</v>
      </c>
      <c r="G7575">
        <v>2</v>
      </c>
      <c r="H7575">
        <v>1.05112482500888</v>
      </c>
      <c r="I7575">
        <v>2909840</v>
      </c>
      <c r="J7575">
        <f>IF(B7575=1,1,IF(B7575=2,0,NA))</f>
        <v>0</v>
      </c>
      <c r="K7575">
        <f t="shared" ca="1" si="826"/>
        <v>76</v>
      </c>
      <c r="L7575">
        <f t="shared" si="827"/>
        <v>3</v>
      </c>
      <c r="M7575">
        <f t="shared" si="828"/>
        <v>1</v>
      </c>
      <c r="N7575">
        <f t="shared" si="829"/>
        <v>0</v>
      </c>
      <c r="O7575">
        <f t="shared" si="830"/>
        <v>1</v>
      </c>
      <c r="P7575">
        <f t="shared" si="831"/>
        <v>1</v>
      </c>
      <c r="Q7575">
        <f t="shared" si="832"/>
        <v>1.05112482500888</v>
      </c>
      <c r="V7575">
        <v>6</v>
      </c>
    </row>
    <row r="7576" spans="1:22" x14ac:dyDescent="0.35">
      <c r="A7576">
        <v>2905860</v>
      </c>
      <c r="B7576">
        <v>1</v>
      </c>
      <c r="C7576">
        <v>8</v>
      </c>
      <c r="D7576">
        <v>3</v>
      </c>
      <c r="E7576">
        <v>1</v>
      </c>
      <c r="F7576">
        <v>3</v>
      </c>
      <c r="G7576">
        <v>1</v>
      </c>
      <c r="H7576">
        <v>1.1976855065977099</v>
      </c>
      <c r="I7576">
        <v>2905860</v>
      </c>
      <c r="J7576">
        <f>IF(B7576=1,1,IF(B7576=2,0,NA))</f>
        <v>1</v>
      </c>
      <c r="K7576">
        <f t="shared" ca="1" si="826"/>
        <v>45</v>
      </c>
      <c r="L7576">
        <f t="shared" si="827"/>
        <v>3</v>
      </c>
      <c r="M7576">
        <f t="shared" si="828"/>
        <v>1</v>
      </c>
      <c r="N7576">
        <f t="shared" si="829"/>
        <v>1</v>
      </c>
      <c r="O7576">
        <f t="shared" si="830"/>
        <v>0</v>
      </c>
      <c r="P7576">
        <f t="shared" si="831"/>
        <v>1</v>
      </c>
      <c r="Q7576">
        <f t="shared" si="832"/>
        <v>1.1976855065977099</v>
      </c>
      <c r="V7576">
        <v>6</v>
      </c>
    </row>
    <row r="7577" spans="1:22" x14ac:dyDescent="0.35">
      <c r="A7577">
        <v>2907766</v>
      </c>
      <c r="B7577">
        <v>2</v>
      </c>
      <c r="C7577">
        <v>11</v>
      </c>
      <c r="D7577">
        <v>3</v>
      </c>
      <c r="E7577">
        <v>1</v>
      </c>
      <c r="F7577">
        <v>14</v>
      </c>
      <c r="G7577">
        <v>1</v>
      </c>
      <c r="H7577">
        <v>0.77190680372432996</v>
      </c>
      <c r="I7577">
        <v>2907766</v>
      </c>
      <c r="J7577">
        <f>IF(B7577=1,1,IF(B7577=2,0,NA))</f>
        <v>0</v>
      </c>
      <c r="K7577">
        <f t="shared" ca="1" si="826"/>
        <v>62</v>
      </c>
      <c r="L7577">
        <f t="shared" si="827"/>
        <v>3</v>
      </c>
      <c r="M7577">
        <f t="shared" si="828"/>
        <v>1</v>
      </c>
      <c r="N7577">
        <f t="shared" si="829"/>
        <v>1</v>
      </c>
      <c r="O7577">
        <f t="shared" si="830"/>
        <v>0</v>
      </c>
      <c r="P7577">
        <f t="shared" si="831"/>
        <v>0</v>
      </c>
      <c r="Q7577">
        <f t="shared" si="832"/>
        <v>0.77190680372432996</v>
      </c>
      <c r="V7577">
        <v>6</v>
      </c>
    </row>
    <row r="7578" spans="1:22" x14ac:dyDescent="0.35">
      <c r="A7578">
        <v>2910041</v>
      </c>
      <c r="B7578">
        <v>1</v>
      </c>
      <c r="C7578">
        <v>9</v>
      </c>
      <c r="D7578">
        <v>3</v>
      </c>
      <c r="E7578">
        <v>3</v>
      </c>
      <c r="F7578">
        <v>17</v>
      </c>
      <c r="G7578">
        <v>3</v>
      </c>
      <c r="H7578">
        <v>1.0929998807587999</v>
      </c>
      <c r="I7578">
        <v>2910041</v>
      </c>
      <c r="J7578">
        <f>IF(B7578=1,1,IF(B7578=2,0,NA))</f>
        <v>1</v>
      </c>
      <c r="K7578">
        <f t="shared" ca="1" si="826"/>
        <v>51</v>
      </c>
      <c r="L7578">
        <f t="shared" si="827"/>
        <v>3</v>
      </c>
      <c r="M7578">
        <f t="shared" si="828"/>
        <v>3</v>
      </c>
      <c r="N7578">
        <f t="shared" si="829"/>
        <v>0</v>
      </c>
      <c r="O7578">
        <f t="shared" si="830"/>
        <v>0</v>
      </c>
      <c r="P7578">
        <f t="shared" si="831"/>
        <v>0</v>
      </c>
      <c r="Q7578">
        <f t="shared" si="832"/>
        <v>1.0929998807587999</v>
      </c>
      <c r="V7578">
        <v>6</v>
      </c>
    </row>
    <row r="7579" spans="1:22" x14ac:dyDescent="0.35">
      <c r="A7579">
        <v>2907322</v>
      </c>
      <c r="B7579">
        <v>2</v>
      </c>
      <c r="C7579">
        <v>14</v>
      </c>
      <c r="D7579">
        <v>5</v>
      </c>
      <c r="E7579">
        <v>1</v>
      </c>
      <c r="F7579">
        <v>7</v>
      </c>
      <c r="G7579">
        <v>2</v>
      </c>
      <c r="H7579">
        <v>0.87553130441661697</v>
      </c>
      <c r="I7579">
        <v>2907322</v>
      </c>
      <c r="J7579">
        <f>IF(B7579=1,1,IF(B7579=2,0,NA))</f>
        <v>0</v>
      </c>
      <c r="K7579">
        <f t="shared" ca="1" si="826"/>
        <v>77</v>
      </c>
      <c r="L7579">
        <f t="shared" si="827"/>
        <v>5</v>
      </c>
      <c r="M7579">
        <f t="shared" si="828"/>
        <v>1</v>
      </c>
      <c r="N7579">
        <f t="shared" si="829"/>
        <v>0</v>
      </c>
      <c r="O7579">
        <f t="shared" si="830"/>
        <v>1</v>
      </c>
      <c r="P7579">
        <f t="shared" si="831"/>
        <v>0</v>
      </c>
      <c r="Q7579">
        <f t="shared" si="832"/>
        <v>0.87553130441661697</v>
      </c>
      <c r="V7579">
        <v>6</v>
      </c>
    </row>
    <row r="7580" spans="1:22" x14ac:dyDescent="0.35">
      <c r="A7580">
        <v>2904011</v>
      </c>
      <c r="B7580">
        <v>1</v>
      </c>
      <c r="C7580">
        <v>7</v>
      </c>
      <c r="D7580">
        <v>5</v>
      </c>
      <c r="E7580">
        <v>3</v>
      </c>
      <c r="F7580">
        <v>11</v>
      </c>
      <c r="G7580">
        <v>1</v>
      </c>
      <c r="H7580">
        <v>1.27557769056229</v>
      </c>
      <c r="I7580">
        <v>2904011</v>
      </c>
      <c r="J7580">
        <f>IF(B7580=1,1,IF(B7580=2,0,NA))</f>
        <v>1</v>
      </c>
      <c r="K7580">
        <f t="shared" ca="1" si="826"/>
        <v>44</v>
      </c>
      <c r="L7580">
        <f t="shared" si="827"/>
        <v>5</v>
      </c>
      <c r="M7580">
        <f t="shared" si="828"/>
        <v>3</v>
      </c>
      <c r="N7580">
        <f t="shared" si="829"/>
        <v>1</v>
      </c>
      <c r="O7580">
        <f t="shared" si="830"/>
        <v>0</v>
      </c>
      <c r="P7580">
        <f t="shared" si="831"/>
        <v>0</v>
      </c>
      <c r="Q7580">
        <f t="shared" si="832"/>
        <v>1.27557769056229</v>
      </c>
      <c r="V7580">
        <v>6</v>
      </c>
    </row>
    <row r="7581" spans="1:22" x14ac:dyDescent="0.35">
      <c r="A7581">
        <v>2902197</v>
      </c>
      <c r="B7581">
        <v>1</v>
      </c>
      <c r="C7581">
        <v>1</v>
      </c>
      <c r="D7581">
        <v>5</v>
      </c>
      <c r="E7581">
        <v>3</v>
      </c>
      <c r="F7581">
        <v>11</v>
      </c>
      <c r="G7581">
        <v>3</v>
      </c>
      <c r="H7581">
        <v>1.33273610754492</v>
      </c>
      <c r="I7581">
        <v>2902197</v>
      </c>
      <c r="J7581">
        <f>IF(B7581=1,1,IF(B7581=2,0,NA))</f>
        <v>1</v>
      </c>
      <c r="K7581">
        <f t="shared" ca="1" si="826"/>
        <v>0</v>
      </c>
      <c r="L7581">
        <f t="shared" si="827"/>
        <v>5</v>
      </c>
      <c r="M7581">
        <f t="shared" si="828"/>
        <v>3</v>
      </c>
      <c r="N7581">
        <f t="shared" si="829"/>
        <v>0</v>
      </c>
      <c r="O7581">
        <f t="shared" si="830"/>
        <v>0</v>
      </c>
      <c r="P7581">
        <f t="shared" si="831"/>
        <v>0</v>
      </c>
      <c r="Q7581">
        <f t="shared" si="832"/>
        <v>1.33273610754492</v>
      </c>
      <c r="V7581">
        <v>6</v>
      </c>
    </row>
    <row r="7582" spans="1:22" x14ac:dyDescent="0.35">
      <c r="A7582">
        <v>2910580</v>
      </c>
      <c r="B7582">
        <v>1</v>
      </c>
      <c r="C7582">
        <v>7</v>
      </c>
      <c r="D7582">
        <v>1</v>
      </c>
      <c r="E7582">
        <v>1</v>
      </c>
      <c r="F7582">
        <v>9</v>
      </c>
      <c r="G7582">
        <v>2</v>
      </c>
      <c r="H7582">
        <v>0.93329614738744204</v>
      </c>
      <c r="I7582">
        <v>2910580</v>
      </c>
      <c r="J7582">
        <f>IF(B7582=1,1,IF(B7582=2,0,NA))</f>
        <v>1</v>
      </c>
      <c r="K7582">
        <f t="shared" ca="1" si="826"/>
        <v>44</v>
      </c>
      <c r="L7582">
        <f t="shared" si="827"/>
        <v>1</v>
      </c>
      <c r="M7582">
        <f t="shared" si="828"/>
        <v>1</v>
      </c>
      <c r="N7582">
        <f t="shared" si="829"/>
        <v>0</v>
      </c>
      <c r="O7582">
        <f t="shared" si="830"/>
        <v>1</v>
      </c>
      <c r="P7582">
        <f t="shared" si="831"/>
        <v>0</v>
      </c>
      <c r="Q7582">
        <f t="shared" si="832"/>
        <v>0.93329614738744204</v>
      </c>
      <c r="V7582">
        <v>8</v>
      </c>
    </row>
    <row r="7583" spans="1:22" x14ac:dyDescent="0.35">
      <c r="A7583">
        <v>2910581</v>
      </c>
      <c r="B7583">
        <v>2</v>
      </c>
      <c r="C7583">
        <v>6</v>
      </c>
      <c r="D7583">
        <v>1</v>
      </c>
      <c r="E7583">
        <v>1</v>
      </c>
      <c r="F7583">
        <v>9</v>
      </c>
      <c r="G7583">
        <v>1</v>
      </c>
      <c r="H7583">
        <v>0.79234113707808296</v>
      </c>
      <c r="I7583">
        <v>2910581</v>
      </c>
      <c r="J7583">
        <f>IF(B7583=1,1,IF(B7583=2,0,NA))</f>
        <v>0</v>
      </c>
      <c r="K7583">
        <f t="shared" ca="1" si="826"/>
        <v>38</v>
      </c>
      <c r="L7583">
        <f t="shared" si="827"/>
        <v>1</v>
      </c>
      <c r="M7583">
        <f t="shared" si="828"/>
        <v>1</v>
      </c>
      <c r="N7583">
        <f t="shared" si="829"/>
        <v>1</v>
      </c>
      <c r="O7583">
        <f t="shared" si="830"/>
        <v>0</v>
      </c>
      <c r="P7583">
        <f t="shared" si="831"/>
        <v>0</v>
      </c>
      <c r="Q7583">
        <f t="shared" si="832"/>
        <v>0.79234113707808296</v>
      </c>
      <c r="V7583">
        <v>8</v>
      </c>
    </row>
    <row r="7584" spans="1:22" x14ac:dyDescent="0.35">
      <c r="A7584">
        <v>2910737</v>
      </c>
      <c r="B7584">
        <v>2</v>
      </c>
      <c r="C7584">
        <v>-1</v>
      </c>
      <c r="D7584">
        <v>1</v>
      </c>
      <c r="E7584">
        <v>1</v>
      </c>
      <c r="F7584">
        <v>9</v>
      </c>
      <c r="G7584">
        <v>-1</v>
      </c>
      <c r="H7584">
        <v>0.84978543215215097</v>
      </c>
      <c r="I7584">
        <v>2910737</v>
      </c>
      <c r="J7584">
        <f>IF(B7584=1,1,IF(B7584=2,0,NA))</f>
        <v>0</v>
      </c>
      <c r="K7584">
        <f t="shared" ca="1" si="826"/>
        <v>0</v>
      </c>
      <c r="L7584">
        <f t="shared" si="827"/>
        <v>1</v>
      </c>
      <c r="M7584">
        <f t="shared" si="828"/>
        <v>1</v>
      </c>
      <c r="N7584">
        <f t="shared" si="829"/>
        <v>0</v>
      </c>
      <c r="O7584">
        <f t="shared" si="830"/>
        <v>0</v>
      </c>
      <c r="P7584">
        <f t="shared" si="831"/>
        <v>0</v>
      </c>
      <c r="Q7584">
        <f t="shared" si="832"/>
        <v>0.84978543215215097</v>
      </c>
      <c r="V7584">
        <v>8</v>
      </c>
    </row>
    <row r="7585" spans="1:22" x14ac:dyDescent="0.35">
      <c r="A7585">
        <v>2910132</v>
      </c>
      <c r="B7585">
        <v>2</v>
      </c>
      <c r="C7585">
        <v>14</v>
      </c>
      <c r="D7585">
        <v>1</v>
      </c>
      <c r="E7585">
        <v>1</v>
      </c>
      <c r="F7585">
        <v>15</v>
      </c>
      <c r="G7585">
        <v>2</v>
      </c>
      <c r="H7585">
        <v>0.87560232326158605</v>
      </c>
      <c r="I7585">
        <v>2910132</v>
      </c>
      <c r="J7585">
        <f>IF(B7585=1,1,IF(B7585=2,0,NA))</f>
        <v>0</v>
      </c>
      <c r="K7585">
        <f t="shared" ca="1" si="826"/>
        <v>79</v>
      </c>
      <c r="L7585">
        <f t="shared" si="827"/>
        <v>1</v>
      </c>
      <c r="M7585">
        <f t="shared" si="828"/>
        <v>1</v>
      </c>
      <c r="N7585">
        <f t="shared" si="829"/>
        <v>0</v>
      </c>
      <c r="O7585">
        <f t="shared" si="830"/>
        <v>1</v>
      </c>
      <c r="P7585">
        <f t="shared" si="831"/>
        <v>0</v>
      </c>
      <c r="Q7585">
        <f t="shared" si="832"/>
        <v>0.87560232326158605</v>
      </c>
      <c r="V7585">
        <v>8</v>
      </c>
    </row>
    <row r="7586" spans="1:22" x14ac:dyDescent="0.35">
      <c r="A7586">
        <v>2900919</v>
      </c>
      <c r="B7586">
        <v>1</v>
      </c>
      <c r="C7586">
        <v>12</v>
      </c>
      <c r="D7586">
        <v>1</v>
      </c>
      <c r="E7586">
        <v>1</v>
      </c>
      <c r="F7586">
        <v>15</v>
      </c>
      <c r="G7586">
        <v>2</v>
      </c>
      <c r="H7586">
        <v>0.85930541570503105</v>
      </c>
      <c r="I7586">
        <v>2900919</v>
      </c>
      <c r="J7586">
        <f>IF(B7586=1,1,IF(B7586=2,0,NA))</f>
        <v>1</v>
      </c>
      <c r="K7586">
        <f t="shared" ca="1" si="826"/>
        <v>68</v>
      </c>
      <c r="L7586">
        <f t="shared" si="827"/>
        <v>1</v>
      </c>
      <c r="M7586">
        <f t="shared" si="828"/>
        <v>1</v>
      </c>
      <c r="N7586">
        <f t="shared" si="829"/>
        <v>0</v>
      </c>
      <c r="O7586">
        <f t="shared" si="830"/>
        <v>1</v>
      </c>
      <c r="P7586">
        <f t="shared" si="831"/>
        <v>0</v>
      </c>
      <c r="Q7586">
        <f t="shared" si="832"/>
        <v>0.85930541570503105</v>
      </c>
      <c r="V7586">
        <v>8</v>
      </c>
    </row>
    <row r="7587" spans="1:22" x14ac:dyDescent="0.35">
      <c r="A7587">
        <v>2901577</v>
      </c>
      <c r="B7587">
        <v>1</v>
      </c>
      <c r="C7587">
        <v>14</v>
      </c>
      <c r="D7587">
        <v>2</v>
      </c>
      <c r="E7587">
        <v>1</v>
      </c>
      <c r="F7587">
        <v>4</v>
      </c>
      <c r="G7587">
        <v>2</v>
      </c>
      <c r="H7587">
        <v>0.72328034918977702</v>
      </c>
      <c r="I7587">
        <v>2901577</v>
      </c>
      <c r="J7587">
        <f>IF(B7587=1,1,IF(B7587=2,0,NA))</f>
        <v>1</v>
      </c>
      <c r="K7587">
        <f t="shared" ca="1" si="826"/>
        <v>77</v>
      </c>
      <c r="L7587">
        <f t="shared" si="827"/>
        <v>2</v>
      </c>
      <c r="M7587">
        <f t="shared" si="828"/>
        <v>1</v>
      </c>
      <c r="N7587">
        <f t="shared" si="829"/>
        <v>0</v>
      </c>
      <c r="O7587">
        <f t="shared" si="830"/>
        <v>1</v>
      </c>
      <c r="P7587">
        <f t="shared" si="831"/>
        <v>0</v>
      </c>
      <c r="Q7587">
        <f t="shared" si="832"/>
        <v>0.72328034918977702</v>
      </c>
      <c r="V7587">
        <v>8</v>
      </c>
    </row>
    <row r="7588" spans="1:22" x14ac:dyDescent="0.35">
      <c r="A7588">
        <v>2911882</v>
      </c>
      <c r="B7588">
        <v>2</v>
      </c>
      <c r="C7588">
        <v>13</v>
      </c>
      <c r="D7588">
        <v>2</v>
      </c>
      <c r="E7588">
        <v>1</v>
      </c>
      <c r="F7588">
        <v>4</v>
      </c>
      <c r="G7588">
        <v>3</v>
      </c>
      <c r="H7588">
        <v>0.72667974961316895</v>
      </c>
      <c r="I7588">
        <v>2911882</v>
      </c>
      <c r="J7588">
        <f>IF(B7588=1,1,IF(B7588=2,0,NA))</f>
        <v>0</v>
      </c>
      <c r="K7588">
        <f t="shared" ca="1" si="826"/>
        <v>70</v>
      </c>
      <c r="L7588">
        <f t="shared" si="827"/>
        <v>2</v>
      </c>
      <c r="M7588">
        <f t="shared" si="828"/>
        <v>1</v>
      </c>
      <c r="N7588">
        <f t="shared" si="829"/>
        <v>0</v>
      </c>
      <c r="O7588">
        <f t="shared" si="830"/>
        <v>0</v>
      </c>
      <c r="P7588">
        <f t="shared" si="831"/>
        <v>0</v>
      </c>
      <c r="Q7588">
        <f t="shared" si="832"/>
        <v>0.72667974961316895</v>
      </c>
      <c r="V7588">
        <v>8</v>
      </c>
    </row>
    <row r="7589" spans="1:22" x14ac:dyDescent="0.35">
      <c r="A7589">
        <v>2904518</v>
      </c>
      <c r="B7589">
        <v>1</v>
      </c>
      <c r="C7589">
        <v>5</v>
      </c>
      <c r="D7589">
        <v>2</v>
      </c>
      <c r="E7589">
        <v>1</v>
      </c>
      <c r="F7589">
        <v>3</v>
      </c>
      <c r="G7589">
        <v>3</v>
      </c>
      <c r="H7589">
        <v>1.40516090715049</v>
      </c>
      <c r="I7589">
        <v>2904518</v>
      </c>
      <c r="J7589">
        <f>IF(B7589=1,1,IF(B7589=2,0,NA))</f>
        <v>1</v>
      </c>
      <c r="K7589">
        <f t="shared" ca="1" si="826"/>
        <v>33</v>
      </c>
      <c r="L7589">
        <f t="shared" si="827"/>
        <v>2</v>
      </c>
      <c r="M7589">
        <f t="shared" si="828"/>
        <v>1</v>
      </c>
      <c r="N7589">
        <f t="shared" si="829"/>
        <v>0</v>
      </c>
      <c r="O7589">
        <f t="shared" si="830"/>
        <v>0</v>
      </c>
      <c r="P7589">
        <f t="shared" si="831"/>
        <v>1</v>
      </c>
      <c r="Q7589">
        <f t="shared" si="832"/>
        <v>1.40516090715049</v>
      </c>
      <c r="V7589">
        <v>8</v>
      </c>
    </row>
    <row r="7590" spans="1:22" x14ac:dyDescent="0.35">
      <c r="A7590">
        <v>2911223</v>
      </c>
      <c r="B7590">
        <v>2</v>
      </c>
      <c r="C7590">
        <v>14</v>
      </c>
      <c r="D7590">
        <v>1</v>
      </c>
      <c r="E7590">
        <v>1</v>
      </c>
      <c r="F7590">
        <v>16</v>
      </c>
      <c r="G7590">
        <v>3</v>
      </c>
      <c r="H7590">
        <v>0.83786344670757396</v>
      </c>
      <c r="I7590">
        <v>2911223</v>
      </c>
      <c r="J7590">
        <f>IF(B7590=1,1,IF(B7590=2,0,NA))</f>
        <v>0</v>
      </c>
      <c r="K7590">
        <f t="shared" ca="1" si="826"/>
        <v>77</v>
      </c>
      <c r="L7590">
        <f t="shared" si="827"/>
        <v>1</v>
      </c>
      <c r="M7590">
        <f t="shared" si="828"/>
        <v>1</v>
      </c>
      <c r="N7590">
        <f t="shared" si="829"/>
        <v>0</v>
      </c>
      <c r="O7590">
        <f t="shared" si="830"/>
        <v>0</v>
      </c>
      <c r="P7590">
        <f t="shared" si="831"/>
        <v>0</v>
      </c>
      <c r="Q7590">
        <f t="shared" si="832"/>
        <v>0.83786344670757396</v>
      </c>
      <c r="V7590">
        <v>8</v>
      </c>
    </row>
    <row r="7591" spans="1:22" x14ac:dyDescent="0.35">
      <c r="A7591">
        <v>2900659</v>
      </c>
      <c r="B7591">
        <v>2</v>
      </c>
      <c r="C7591">
        <v>4</v>
      </c>
      <c r="D7591">
        <v>1</v>
      </c>
      <c r="E7591">
        <v>1</v>
      </c>
      <c r="F7591">
        <v>9</v>
      </c>
      <c r="G7591">
        <v>1</v>
      </c>
      <c r="H7591">
        <v>0.96340948192884301</v>
      </c>
      <c r="I7591">
        <v>2900659</v>
      </c>
      <c r="J7591">
        <f>IF(B7591=1,1,IF(B7591=2,0,NA))</f>
        <v>0</v>
      </c>
      <c r="K7591">
        <f t="shared" ca="1" si="826"/>
        <v>0</v>
      </c>
      <c r="L7591">
        <f t="shared" si="827"/>
        <v>1</v>
      </c>
      <c r="M7591">
        <f t="shared" si="828"/>
        <v>1</v>
      </c>
      <c r="N7591">
        <f t="shared" si="829"/>
        <v>1</v>
      </c>
      <c r="O7591">
        <f t="shared" si="830"/>
        <v>0</v>
      </c>
      <c r="P7591">
        <f t="shared" si="831"/>
        <v>0</v>
      </c>
      <c r="Q7591">
        <f t="shared" si="832"/>
        <v>0.96340948192884301</v>
      </c>
      <c r="V7591">
        <v>8</v>
      </c>
    </row>
    <row r="7592" spans="1:22" x14ac:dyDescent="0.35">
      <c r="A7592">
        <v>2900887</v>
      </c>
      <c r="B7592">
        <v>1</v>
      </c>
      <c r="C7592">
        <v>-1</v>
      </c>
      <c r="D7592">
        <v>1</v>
      </c>
      <c r="E7592">
        <v>1</v>
      </c>
      <c r="F7592">
        <v>9</v>
      </c>
      <c r="G7592">
        <v>-1</v>
      </c>
      <c r="H7592">
        <v>0.96804318858051897</v>
      </c>
      <c r="I7592">
        <v>2900887</v>
      </c>
      <c r="J7592">
        <f>IF(B7592=1,1,IF(B7592=2,0,NA))</f>
        <v>1</v>
      </c>
      <c r="K7592">
        <f t="shared" ca="1" si="826"/>
        <v>0</v>
      </c>
      <c r="L7592">
        <f t="shared" si="827"/>
        <v>1</v>
      </c>
      <c r="M7592">
        <f t="shared" si="828"/>
        <v>1</v>
      </c>
      <c r="N7592">
        <f t="shared" si="829"/>
        <v>0</v>
      </c>
      <c r="O7592">
        <f t="shared" si="830"/>
        <v>0</v>
      </c>
      <c r="P7592">
        <f t="shared" si="831"/>
        <v>0</v>
      </c>
      <c r="Q7592">
        <f t="shared" si="832"/>
        <v>0.96804318858051897</v>
      </c>
      <c r="V7592">
        <v>8</v>
      </c>
    </row>
    <row r="7593" spans="1:22" x14ac:dyDescent="0.35">
      <c r="A7593">
        <v>2904777</v>
      </c>
      <c r="B7593">
        <v>2</v>
      </c>
      <c r="C7593">
        <v>12</v>
      </c>
      <c r="D7593">
        <v>1</v>
      </c>
      <c r="E7593">
        <v>1</v>
      </c>
      <c r="F7593">
        <v>9</v>
      </c>
      <c r="G7593">
        <v>1</v>
      </c>
      <c r="H7593">
        <v>0.75893415839525002</v>
      </c>
      <c r="I7593">
        <v>2904777</v>
      </c>
      <c r="J7593">
        <f>IF(B7593=1,1,IF(B7593=2,0,NA))</f>
        <v>0</v>
      </c>
      <c r="K7593">
        <f t="shared" ca="1" si="826"/>
        <v>69</v>
      </c>
      <c r="L7593">
        <f t="shared" si="827"/>
        <v>1</v>
      </c>
      <c r="M7593">
        <f t="shared" si="828"/>
        <v>1</v>
      </c>
      <c r="N7593">
        <f t="shared" si="829"/>
        <v>1</v>
      </c>
      <c r="O7593">
        <f t="shared" si="830"/>
        <v>0</v>
      </c>
      <c r="P7593">
        <f t="shared" si="831"/>
        <v>0</v>
      </c>
      <c r="Q7593">
        <f t="shared" si="832"/>
        <v>0.75893415839525002</v>
      </c>
      <c r="V7593">
        <v>8</v>
      </c>
    </row>
    <row r="7594" spans="1:22" x14ac:dyDescent="0.35">
      <c r="A7594">
        <v>2900222</v>
      </c>
      <c r="B7594">
        <v>1</v>
      </c>
      <c r="C7594">
        <v>15</v>
      </c>
      <c r="D7594">
        <v>1</v>
      </c>
      <c r="E7594">
        <v>1</v>
      </c>
      <c r="F7594">
        <v>13</v>
      </c>
      <c r="G7594">
        <v>2</v>
      </c>
      <c r="H7594">
        <v>0.73813176734493702</v>
      </c>
      <c r="I7594">
        <v>2900222</v>
      </c>
      <c r="J7594">
        <f>IF(B7594=1,1,IF(B7594=2,0,NA))</f>
        <v>1</v>
      </c>
      <c r="K7594">
        <f t="shared" ca="1" si="826"/>
        <v>84</v>
      </c>
      <c r="L7594">
        <f t="shared" si="827"/>
        <v>1</v>
      </c>
      <c r="M7594">
        <f t="shared" si="828"/>
        <v>1</v>
      </c>
      <c r="N7594">
        <f t="shared" si="829"/>
        <v>0</v>
      </c>
      <c r="O7594">
        <f t="shared" si="830"/>
        <v>1</v>
      </c>
      <c r="P7594">
        <f t="shared" si="831"/>
        <v>0</v>
      </c>
      <c r="Q7594">
        <f t="shared" si="832"/>
        <v>0.73813176734493702</v>
      </c>
      <c r="V7594">
        <v>8</v>
      </c>
    </row>
    <row r="7595" spans="1:22" x14ac:dyDescent="0.35">
      <c r="A7595">
        <v>2904215</v>
      </c>
      <c r="B7595">
        <v>2</v>
      </c>
      <c r="C7595">
        <v>9</v>
      </c>
      <c r="D7595">
        <v>4</v>
      </c>
      <c r="E7595">
        <v>1</v>
      </c>
      <c r="F7595">
        <v>17</v>
      </c>
      <c r="G7595">
        <v>3</v>
      </c>
      <c r="H7595">
        <v>0.768023857548364</v>
      </c>
      <c r="I7595">
        <v>2904215</v>
      </c>
      <c r="J7595">
        <f>IF(B7595=1,1,IF(B7595=2,0,NA))</f>
        <v>0</v>
      </c>
      <c r="K7595">
        <f t="shared" ca="1" si="826"/>
        <v>53</v>
      </c>
      <c r="L7595">
        <f t="shared" si="827"/>
        <v>4</v>
      </c>
      <c r="M7595">
        <f t="shared" si="828"/>
        <v>1</v>
      </c>
      <c r="N7595">
        <f t="shared" si="829"/>
        <v>0</v>
      </c>
      <c r="O7595">
        <f t="shared" si="830"/>
        <v>0</v>
      </c>
      <c r="P7595">
        <f t="shared" si="831"/>
        <v>0</v>
      </c>
      <c r="Q7595">
        <f t="shared" si="832"/>
        <v>0.768023857548364</v>
      </c>
      <c r="V7595">
        <v>7</v>
      </c>
    </row>
    <row r="7596" spans="1:22" x14ac:dyDescent="0.35">
      <c r="A7596">
        <v>2905986</v>
      </c>
      <c r="B7596">
        <v>2</v>
      </c>
      <c r="C7596">
        <v>14</v>
      </c>
      <c r="D7596">
        <v>4</v>
      </c>
      <c r="E7596">
        <v>1</v>
      </c>
      <c r="F7596">
        <v>16</v>
      </c>
      <c r="G7596">
        <v>3</v>
      </c>
      <c r="H7596">
        <v>0.87972140808773303</v>
      </c>
      <c r="I7596">
        <v>2905986</v>
      </c>
      <c r="J7596">
        <f>IF(B7596=1,1,IF(B7596=2,0,NA))</f>
        <v>0</v>
      </c>
      <c r="K7596">
        <f t="shared" ca="1" si="826"/>
        <v>75</v>
      </c>
      <c r="L7596">
        <f t="shared" si="827"/>
        <v>4</v>
      </c>
      <c r="M7596">
        <f t="shared" si="828"/>
        <v>1</v>
      </c>
      <c r="N7596">
        <f t="shared" si="829"/>
        <v>0</v>
      </c>
      <c r="O7596">
        <f t="shared" si="830"/>
        <v>0</v>
      </c>
      <c r="P7596">
        <f t="shared" si="831"/>
        <v>0</v>
      </c>
      <c r="Q7596">
        <f t="shared" si="832"/>
        <v>0.87972140808773303</v>
      </c>
      <c r="V7596">
        <v>7</v>
      </c>
    </row>
    <row r="7597" spans="1:22" x14ac:dyDescent="0.35">
      <c r="A7597">
        <v>2905973</v>
      </c>
      <c r="B7597">
        <v>1</v>
      </c>
      <c r="C7597">
        <v>16</v>
      </c>
      <c r="D7597">
        <v>4</v>
      </c>
      <c r="E7597">
        <v>1</v>
      </c>
      <c r="F7597">
        <v>16</v>
      </c>
      <c r="G7597">
        <v>3</v>
      </c>
      <c r="H7597">
        <v>0.77500742324549599</v>
      </c>
      <c r="I7597">
        <v>2905973</v>
      </c>
      <c r="J7597">
        <f>IF(B7597=1,1,IF(B7597=2,0,NA))</f>
        <v>1</v>
      </c>
      <c r="K7597">
        <f t="shared" ca="1" si="826"/>
        <v>85</v>
      </c>
      <c r="L7597">
        <f t="shared" si="827"/>
        <v>4</v>
      </c>
      <c r="M7597">
        <f t="shared" si="828"/>
        <v>1</v>
      </c>
      <c r="N7597">
        <f t="shared" si="829"/>
        <v>0</v>
      </c>
      <c r="O7597">
        <f t="shared" si="830"/>
        <v>0</v>
      </c>
      <c r="P7597">
        <f t="shared" si="831"/>
        <v>0</v>
      </c>
      <c r="Q7597">
        <f t="shared" si="832"/>
        <v>0.77500742324549599</v>
      </c>
      <c r="V7597">
        <v>7</v>
      </c>
    </row>
    <row r="7598" spans="1:22" x14ac:dyDescent="0.35">
      <c r="A7598">
        <v>2900439</v>
      </c>
      <c r="B7598">
        <v>1</v>
      </c>
      <c r="C7598">
        <v>13</v>
      </c>
      <c r="D7598">
        <v>4</v>
      </c>
      <c r="E7598">
        <v>1</v>
      </c>
      <c r="F7598">
        <v>10</v>
      </c>
      <c r="G7598">
        <v>3</v>
      </c>
      <c r="H7598">
        <v>1.13871460521213</v>
      </c>
      <c r="I7598">
        <v>2900439</v>
      </c>
      <c r="J7598">
        <f>IF(B7598=1,1,IF(B7598=2,0,NA))</f>
        <v>1</v>
      </c>
      <c r="K7598">
        <f t="shared" ca="1" si="826"/>
        <v>73</v>
      </c>
      <c r="L7598">
        <f t="shared" si="827"/>
        <v>4</v>
      </c>
      <c r="M7598">
        <f t="shared" si="828"/>
        <v>1</v>
      </c>
      <c r="N7598">
        <f t="shared" si="829"/>
        <v>0</v>
      </c>
      <c r="O7598">
        <f t="shared" si="830"/>
        <v>0</v>
      </c>
      <c r="P7598">
        <f t="shared" si="831"/>
        <v>0</v>
      </c>
      <c r="Q7598">
        <f t="shared" si="832"/>
        <v>1.13871460521213</v>
      </c>
      <c r="V7598">
        <v>7</v>
      </c>
    </row>
    <row r="7599" spans="1:22" x14ac:dyDescent="0.35">
      <c r="A7599">
        <v>2909205</v>
      </c>
      <c r="B7599">
        <v>2</v>
      </c>
      <c r="C7599">
        <v>11</v>
      </c>
      <c r="D7599">
        <v>4</v>
      </c>
      <c r="E7599">
        <v>1</v>
      </c>
      <c r="F7599">
        <v>10</v>
      </c>
      <c r="G7599">
        <v>3</v>
      </c>
      <c r="H7599">
        <v>1.16246036065567</v>
      </c>
      <c r="I7599">
        <v>2909205</v>
      </c>
      <c r="J7599">
        <f>IF(B7599=1,1,IF(B7599=2,0,NA))</f>
        <v>0</v>
      </c>
      <c r="K7599">
        <f t="shared" ca="1" si="826"/>
        <v>60</v>
      </c>
      <c r="L7599">
        <f t="shared" si="827"/>
        <v>4</v>
      </c>
      <c r="M7599">
        <f t="shared" si="828"/>
        <v>1</v>
      </c>
      <c r="N7599">
        <f t="shared" si="829"/>
        <v>0</v>
      </c>
      <c r="O7599">
        <f t="shared" si="830"/>
        <v>0</v>
      </c>
      <c r="P7599">
        <f t="shared" si="831"/>
        <v>0</v>
      </c>
      <c r="Q7599">
        <f t="shared" si="832"/>
        <v>1.16246036065567</v>
      </c>
      <c r="V7599">
        <v>7</v>
      </c>
    </row>
    <row r="7600" spans="1:22" x14ac:dyDescent="0.35">
      <c r="A7600">
        <v>2904009</v>
      </c>
      <c r="B7600">
        <v>2</v>
      </c>
      <c r="C7600">
        <v>2</v>
      </c>
      <c r="D7600">
        <v>4</v>
      </c>
      <c r="E7600">
        <v>1</v>
      </c>
      <c r="F7600">
        <v>10</v>
      </c>
      <c r="G7600">
        <v>3</v>
      </c>
      <c r="H7600">
        <v>1.78311040681953</v>
      </c>
      <c r="I7600">
        <v>2904009</v>
      </c>
      <c r="J7600">
        <f>IF(B7600=1,1,IF(B7600=2,0,NA))</f>
        <v>0</v>
      </c>
      <c r="K7600">
        <f t="shared" ca="1" si="826"/>
        <v>0</v>
      </c>
      <c r="L7600">
        <f t="shared" si="827"/>
        <v>4</v>
      </c>
      <c r="M7600">
        <f t="shared" si="828"/>
        <v>1</v>
      </c>
      <c r="N7600">
        <f t="shared" si="829"/>
        <v>0</v>
      </c>
      <c r="O7600">
        <f t="shared" si="830"/>
        <v>0</v>
      </c>
      <c r="P7600">
        <f t="shared" si="831"/>
        <v>0</v>
      </c>
      <c r="Q7600">
        <f t="shared" si="832"/>
        <v>1.78311040681953</v>
      </c>
      <c r="V7600">
        <v>7</v>
      </c>
    </row>
    <row r="7601" spans="1:22" x14ac:dyDescent="0.35">
      <c r="A7601">
        <v>2903423</v>
      </c>
      <c r="B7601">
        <v>1</v>
      </c>
      <c r="C7601">
        <v>8</v>
      </c>
      <c r="D7601">
        <v>4</v>
      </c>
      <c r="E7601">
        <v>5</v>
      </c>
      <c r="F7601">
        <v>17</v>
      </c>
      <c r="G7601">
        <v>2</v>
      </c>
      <c r="H7601">
        <v>0.93804826604087099</v>
      </c>
      <c r="I7601">
        <v>2903423</v>
      </c>
      <c r="J7601">
        <f>IF(B7601=1,1,IF(B7601=2,0,NA))</f>
        <v>1</v>
      </c>
      <c r="K7601">
        <f t="shared" ca="1" si="826"/>
        <v>49</v>
      </c>
      <c r="L7601">
        <f t="shared" si="827"/>
        <v>4</v>
      </c>
      <c r="M7601">
        <f t="shared" si="828"/>
        <v>5</v>
      </c>
      <c r="N7601">
        <f t="shared" si="829"/>
        <v>0</v>
      </c>
      <c r="O7601">
        <f t="shared" si="830"/>
        <v>1</v>
      </c>
      <c r="P7601">
        <f t="shared" si="831"/>
        <v>0</v>
      </c>
      <c r="Q7601">
        <f t="shared" si="832"/>
        <v>0.93804826604087099</v>
      </c>
      <c r="V7601">
        <v>7</v>
      </c>
    </row>
    <row r="7602" spans="1:22" x14ac:dyDescent="0.35">
      <c r="A7602">
        <v>2906806</v>
      </c>
      <c r="B7602">
        <v>2</v>
      </c>
      <c r="C7602">
        <v>10</v>
      </c>
      <c r="D7602">
        <v>4</v>
      </c>
      <c r="E7602">
        <v>2</v>
      </c>
      <c r="F7602">
        <v>14</v>
      </c>
      <c r="G7602">
        <v>3</v>
      </c>
      <c r="H7602">
        <v>1.2410526769611601</v>
      </c>
      <c r="I7602">
        <v>2906806</v>
      </c>
      <c r="J7602">
        <f>IF(B7602=1,1,IF(B7602=2,0,NA))</f>
        <v>0</v>
      </c>
      <c r="K7602">
        <f t="shared" ca="1" si="826"/>
        <v>59</v>
      </c>
      <c r="L7602">
        <f t="shared" si="827"/>
        <v>4</v>
      </c>
      <c r="M7602">
        <f t="shared" si="828"/>
        <v>2</v>
      </c>
      <c r="N7602">
        <f t="shared" si="829"/>
        <v>0</v>
      </c>
      <c r="O7602">
        <f t="shared" si="830"/>
        <v>0</v>
      </c>
      <c r="P7602">
        <f t="shared" si="831"/>
        <v>0</v>
      </c>
      <c r="Q7602">
        <f t="shared" si="832"/>
        <v>1.2410526769611601</v>
      </c>
      <c r="V7602">
        <v>7</v>
      </c>
    </row>
    <row r="7603" spans="1:22" x14ac:dyDescent="0.35">
      <c r="A7603">
        <v>2908137</v>
      </c>
      <c r="B7603">
        <v>2</v>
      </c>
      <c r="C7603">
        <v>5</v>
      </c>
      <c r="D7603">
        <v>3</v>
      </c>
      <c r="E7603">
        <v>1</v>
      </c>
      <c r="F7603">
        <v>3</v>
      </c>
      <c r="G7603">
        <v>3</v>
      </c>
      <c r="H7603">
        <v>4.0136303887174201</v>
      </c>
      <c r="I7603">
        <v>2908137</v>
      </c>
      <c r="J7603">
        <f>IF(B7603=1,1,IF(B7603=2,0,NA))</f>
        <v>0</v>
      </c>
      <c r="K7603">
        <f t="shared" ca="1" si="826"/>
        <v>33</v>
      </c>
      <c r="L7603">
        <f t="shared" si="827"/>
        <v>3</v>
      </c>
      <c r="M7603">
        <f t="shared" si="828"/>
        <v>1</v>
      </c>
      <c r="N7603">
        <f t="shared" si="829"/>
        <v>0</v>
      </c>
      <c r="O7603">
        <f t="shared" si="830"/>
        <v>0</v>
      </c>
      <c r="P7603">
        <f t="shared" si="831"/>
        <v>1</v>
      </c>
      <c r="Q7603">
        <f t="shared" si="832"/>
        <v>4.0136303887174201</v>
      </c>
      <c r="V7603">
        <v>7</v>
      </c>
    </row>
    <row r="7604" spans="1:22" x14ac:dyDescent="0.35">
      <c r="A7604">
        <v>2910727</v>
      </c>
      <c r="B7604">
        <v>1</v>
      </c>
      <c r="C7604">
        <v>5</v>
      </c>
      <c r="D7604">
        <v>3</v>
      </c>
      <c r="E7604">
        <v>1</v>
      </c>
      <c r="F7604">
        <v>3</v>
      </c>
      <c r="G7604">
        <v>3</v>
      </c>
      <c r="H7604">
        <v>4.97459237437777</v>
      </c>
      <c r="I7604">
        <v>2910727</v>
      </c>
      <c r="J7604">
        <f>IF(B7604=1,1,IF(B7604=2,0,NA))</f>
        <v>1</v>
      </c>
      <c r="K7604">
        <f t="shared" ca="1" si="826"/>
        <v>32</v>
      </c>
      <c r="L7604">
        <f t="shared" si="827"/>
        <v>3</v>
      </c>
      <c r="M7604">
        <f t="shared" si="828"/>
        <v>1</v>
      </c>
      <c r="N7604">
        <f t="shared" si="829"/>
        <v>0</v>
      </c>
      <c r="O7604">
        <f t="shared" si="830"/>
        <v>0</v>
      </c>
      <c r="P7604">
        <f t="shared" si="831"/>
        <v>1</v>
      </c>
      <c r="Q7604">
        <f t="shared" si="832"/>
        <v>4.97459237437777</v>
      </c>
      <c r="V7604">
        <v>7</v>
      </c>
    </row>
    <row r="7605" spans="1:22" x14ac:dyDescent="0.35">
      <c r="A7605">
        <v>2906273</v>
      </c>
      <c r="B7605">
        <v>1</v>
      </c>
      <c r="C7605">
        <v>7</v>
      </c>
      <c r="D7605">
        <v>4</v>
      </c>
      <c r="E7605">
        <v>1</v>
      </c>
      <c r="F7605">
        <v>18</v>
      </c>
      <c r="G7605">
        <v>1</v>
      </c>
      <c r="H7605">
        <v>1.4162576021220501</v>
      </c>
      <c r="I7605">
        <v>2906273</v>
      </c>
      <c r="J7605">
        <f>IF(B7605=1,1,IF(B7605=2,0,NA))</f>
        <v>1</v>
      </c>
      <c r="K7605">
        <f t="shared" ca="1" si="826"/>
        <v>43</v>
      </c>
      <c r="L7605">
        <f t="shared" si="827"/>
        <v>4</v>
      </c>
      <c r="M7605">
        <f t="shared" si="828"/>
        <v>1</v>
      </c>
      <c r="N7605">
        <f t="shared" si="829"/>
        <v>1</v>
      </c>
      <c r="O7605">
        <f t="shared" si="830"/>
        <v>0</v>
      </c>
      <c r="P7605">
        <f t="shared" si="831"/>
        <v>0</v>
      </c>
      <c r="Q7605">
        <f t="shared" si="832"/>
        <v>1.4162576021220501</v>
      </c>
      <c r="V7605">
        <v>7</v>
      </c>
    </row>
    <row r="7606" spans="1:22" x14ac:dyDescent="0.35">
      <c r="A7606">
        <v>2909020</v>
      </c>
      <c r="B7606">
        <v>1</v>
      </c>
      <c r="C7606">
        <v>11</v>
      </c>
      <c r="D7606">
        <v>3</v>
      </c>
      <c r="E7606">
        <v>1</v>
      </c>
      <c r="F7606">
        <v>15</v>
      </c>
      <c r="G7606">
        <v>3</v>
      </c>
      <c r="H7606">
        <v>3.23293493411642</v>
      </c>
      <c r="I7606">
        <v>2909020</v>
      </c>
      <c r="J7606">
        <f>IF(B7606=1,1,IF(B7606=2,0,NA))</f>
        <v>1</v>
      </c>
      <c r="K7606">
        <f t="shared" ca="1" si="826"/>
        <v>60</v>
      </c>
      <c r="L7606">
        <f t="shared" si="827"/>
        <v>3</v>
      </c>
      <c r="M7606">
        <f t="shared" si="828"/>
        <v>1</v>
      </c>
      <c r="N7606">
        <f t="shared" si="829"/>
        <v>0</v>
      </c>
      <c r="O7606">
        <f t="shared" si="830"/>
        <v>0</v>
      </c>
      <c r="P7606">
        <f t="shared" si="831"/>
        <v>0</v>
      </c>
      <c r="Q7606">
        <f t="shared" si="832"/>
        <v>3.23293493411642</v>
      </c>
      <c r="V7606">
        <v>7</v>
      </c>
    </row>
    <row r="7607" spans="1:22" x14ac:dyDescent="0.35">
      <c r="A7607">
        <v>2905164</v>
      </c>
      <c r="B7607">
        <v>1</v>
      </c>
      <c r="C7607">
        <v>13</v>
      </c>
      <c r="D7607">
        <v>4</v>
      </c>
      <c r="E7607">
        <v>1</v>
      </c>
      <c r="F7607">
        <v>8</v>
      </c>
      <c r="G7607">
        <v>1</v>
      </c>
      <c r="H7607">
        <v>0.83810713894806599</v>
      </c>
      <c r="I7607">
        <v>2905164</v>
      </c>
      <c r="J7607">
        <f>IF(B7607=1,1,IF(B7607=2,0,NA))</f>
        <v>1</v>
      </c>
      <c r="K7607">
        <f t="shared" ca="1" si="826"/>
        <v>73</v>
      </c>
      <c r="L7607">
        <f t="shared" si="827"/>
        <v>4</v>
      </c>
      <c r="M7607">
        <f t="shared" si="828"/>
        <v>1</v>
      </c>
      <c r="N7607">
        <f t="shared" si="829"/>
        <v>1</v>
      </c>
      <c r="O7607">
        <f t="shared" si="830"/>
        <v>0</v>
      </c>
      <c r="P7607">
        <f t="shared" si="831"/>
        <v>0</v>
      </c>
      <c r="Q7607">
        <f t="shared" si="832"/>
        <v>0.83810713894806599</v>
      </c>
      <c r="V7607">
        <v>6</v>
      </c>
    </row>
    <row r="7608" spans="1:22" x14ac:dyDescent="0.35">
      <c r="A7608">
        <v>2904764</v>
      </c>
      <c r="B7608">
        <v>2</v>
      </c>
      <c r="C7608">
        <v>13</v>
      </c>
      <c r="D7608">
        <v>4</v>
      </c>
      <c r="E7608">
        <v>1</v>
      </c>
      <c r="F7608">
        <v>8</v>
      </c>
      <c r="G7608">
        <v>3</v>
      </c>
      <c r="H7608">
        <v>0.82951051060334902</v>
      </c>
      <c r="I7608">
        <v>2904764</v>
      </c>
      <c r="J7608">
        <f>IF(B7608=1,1,IF(B7608=2,0,NA))</f>
        <v>0</v>
      </c>
      <c r="K7608">
        <f t="shared" ca="1" si="826"/>
        <v>73</v>
      </c>
      <c r="L7608">
        <f t="shared" si="827"/>
        <v>4</v>
      </c>
      <c r="M7608">
        <f t="shared" si="828"/>
        <v>1</v>
      </c>
      <c r="N7608">
        <f t="shared" si="829"/>
        <v>0</v>
      </c>
      <c r="O7608">
        <f t="shared" si="830"/>
        <v>0</v>
      </c>
      <c r="P7608">
        <f t="shared" si="831"/>
        <v>0</v>
      </c>
      <c r="Q7608">
        <f t="shared" si="832"/>
        <v>0.82951051060334902</v>
      </c>
      <c r="V7608">
        <v>6</v>
      </c>
    </row>
    <row r="7609" spans="1:22" x14ac:dyDescent="0.35">
      <c r="A7609">
        <v>2909258</v>
      </c>
      <c r="B7609">
        <v>2</v>
      </c>
      <c r="C7609">
        <v>13</v>
      </c>
      <c r="D7609">
        <v>4</v>
      </c>
      <c r="E7609">
        <v>2</v>
      </c>
      <c r="F7609">
        <v>15</v>
      </c>
      <c r="G7609">
        <v>3</v>
      </c>
      <c r="H7609">
        <v>0.95070149265234205</v>
      </c>
      <c r="I7609">
        <v>2909258</v>
      </c>
      <c r="J7609">
        <f>IF(B7609=1,1,IF(B7609=2,0,NA))</f>
        <v>0</v>
      </c>
      <c r="K7609">
        <f t="shared" ca="1" si="826"/>
        <v>73</v>
      </c>
      <c r="L7609">
        <f t="shared" si="827"/>
        <v>4</v>
      </c>
      <c r="M7609">
        <f t="shared" si="828"/>
        <v>2</v>
      </c>
      <c r="N7609">
        <f t="shared" si="829"/>
        <v>0</v>
      </c>
      <c r="O7609">
        <f t="shared" si="830"/>
        <v>0</v>
      </c>
      <c r="P7609">
        <f t="shared" si="831"/>
        <v>0</v>
      </c>
      <c r="Q7609">
        <f t="shared" si="832"/>
        <v>0.95070149265234205</v>
      </c>
      <c r="V7609">
        <v>6</v>
      </c>
    </row>
    <row r="7610" spans="1:22" x14ac:dyDescent="0.35">
      <c r="A7610">
        <v>2903951</v>
      </c>
      <c r="B7610">
        <v>1</v>
      </c>
      <c r="C7610">
        <v>7</v>
      </c>
      <c r="D7610">
        <v>4</v>
      </c>
      <c r="E7610">
        <v>1</v>
      </c>
      <c r="F7610">
        <v>15</v>
      </c>
      <c r="G7610">
        <v>3</v>
      </c>
      <c r="H7610">
        <v>1.4037503007626899</v>
      </c>
      <c r="I7610">
        <v>2903951</v>
      </c>
      <c r="J7610">
        <f>IF(B7610=1,1,IF(B7610=2,0,NA))</f>
        <v>1</v>
      </c>
      <c r="K7610">
        <f t="shared" ca="1" si="826"/>
        <v>42</v>
      </c>
      <c r="L7610">
        <f t="shared" si="827"/>
        <v>4</v>
      </c>
      <c r="M7610">
        <f t="shared" si="828"/>
        <v>1</v>
      </c>
      <c r="N7610">
        <f t="shared" si="829"/>
        <v>0</v>
      </c>
      <c r="O7610">
        <f t="shared" si="830"/>
        <v>0</v>
      </c>
      <c r="P7610">
        <f t="shared" si="831"/>
        <v>0</v>
      </c>
      <c r="Q7610">
        <f t="shared" si="832"/>
        <v>1.4037503007626899</v>
      </c>
      <c r="V7610">
        <v>6</v>
      </c>
    </row>
    <row r="7611" spans="1:22" x14ac:dyDescent="0.35">
      <c r="A7611">
        <v>2906295</v>
      </c>
      <c r="B7611">
        <v>2</v>
      </c>
      <c r="C7611">
        <v>-1</v>
      </c>
      <c r="D7611">
        <v>4</v>
      </c>
      <c r="E7611">
        <v>1</v>
      </c>
      <c r="F7611">
        <v>15</v>
      </c>
      <c r="G7611">
        <v>-1</v>
      </c>
      <c r="H7611">
        <v>0.977791571958739</v>
      </c>
      <c r="I7611">
        <v>2906295</v>
      </c>
      <c r="J7611">
        <f>IF(B7611=1,1,IF(B7611=2,0,NA))</f>
        <v>0</v>
      </c>
      <c r="K7611">
        <f t="shared" ca="1" si="826"/>
        <v>0</v>
      </c>
      <c r="L7611">
        <f t="shared" si="827"/>
        <v>4</v>
      </c>
      <c r="M7611">
        <f t="shared" si="828"/>
        <v>1</v>
      </c>
      <c r="N7611">
        <f t="shared" si="829"/>
        <v>0</v>
      </c>
      <c r="O7611">
        <f t="shared" si="830"/>
        <v>0</v>
      </c>
      <c r="P7611">
        <f t="shared" si="831"/>
        <v>0</v>
      </c>
      <c r="Q7611">
        <f t="shared" si="832"/>
        <v>0.977791571958739</v>
      </c>
      <c r="V7611">
        <v>6</v>
      </c>
    </row>
    <row r="7612" spans="1:22" x14ac:dyDescent="0.35">
      <c r="A7612">
        <v>2904479</v>
      </c>
      <c r="B7612">
        <v>2</v>
      </c>
      <c r="C7612">
        <v>6</v>
      </c>
      <c r="D7612">
        <v>4</v>
      </c>
      <c r="E7612">
        <v>1</v>
      </c>
      <c r="F7612">
        <v>15</v>
      </c>
      <c r="G7612">
        <v>3</v>
      </c>
      <c r="H7612">
        <v>1.0138501531865101</v>
      </c>
      <c r="I7612">
        <v>2904479</v>
      </c>
      <c r="J7612">
        <f>IF(B7612=1,1,IF(B7612=2,0,NA))</f>
        <v>0</v>
      </c>
      <c r="K7612">
        <f t="shared" ca="1" si="826"/>
        <v>35</v>
      </c>
      <c r="L7612">
        <f t="shared" si="827"/>
        <v>4</v>
      </c>
      <c r="M7612">
        <f t="shared" si="828"/>
        <v>1</v>
      </c>
      <c r="N7612">
        <f t="shared" si="829"/>
        <v>0</v>
      </c>
      <c r="O7612">
        <f t="shared" si="830"/>
        <v>0</v>
      </c>
      <c r="P7612">
        <f t="shared" si="831"/>
        <v>0</v>
      </c>
      <c r="Q7612">
        <f t="shared" si="832"/>
        <v>1.0138501531865101</v>
      </c>
      <c r="V7612">
        <v>6</v>
      </c>
    </row>
    <row r="7613" spans="1:22" x14ac:dyDescent="0.35">
      <c r="A7613">
        <v>2911551</v>
      </c>
      <c r="B7613">
        <v>2</v>
      </c>
      <c r="C7613">
        <v>15</v>
      </c>
      <c r="D7613">
        <v>4</v>
      </c>
      <c r="E7613">
        <v>1</v>
      </c>
      <c r="F7613">
        <v>3</v>
      </c>
      <c r="G7613">
        <v>2</v>
      </c>
      <c r="H7613">
        <v>0.88177963256734604</v>
      </c>
      <c r="I7613">
        <v>2911551</v>
      </c>
      <c r="J7613">
        <f>IF(B7613=1,1,IF(B7613=2,0,NA))</f>
        <v>0</v>
      </c>
      <c r="K7613">
        <f t="shared" ca="1" si="826"/>
        <v>83</v>
      </c>
      <c r="L7613">
        <f t="shared" si="827"/>
        <v>4</v>
      </c>
      <c r="M7613">
        <f t="shared" si="828"/>
        <v>1</v>
      </c>
      <c r="N7613">
        <f t="shared" si="829"/>
        <v>0</v>
      </c>
      <c r="O7613">
        <f t="shared" si="830"/>
        <v>1</v>
      </c>
      <c r="P7613">
        <f t="shared" si="831"/>
        <v>1</v>
      </c>
      <c r="Q7613">
        <f t="shared" si="832"/>
        <v>0.88177963256734604</v>
      </c>
      <c r="V7613">
        <v>6</v>
      </c>
    </row>
    <row r="7614" spans="1:22" x14ac:dyDescent="0.35">
      <c r="A7614">
        <v>2905961</v>
      </c>
      <c r="B7614">
        <v>1</v>
      </c>
      <c r="C7614">
        <v>6</v>
      </c>
      <c r="D7614">
        <v>3</v>
      </c>
      <c r="E7614">
        <v>1</v>
      </c>
      <c r="F7614">
        <v>8</v>
      </c>
      <c r="G7614">
        <v>2</v>
      </c>
      <c r="H7614">
        <v>1.0330544465956799</v>
      </c>
      <c r="I7614">
        <v>2905961</v>
      </c>
      <c r="J7614">
        <f>IF(B7614=1,1,IF(B7614=2,0,NA))</f>
        <v>1</v>
      </c>
      <c r="K7614">
        <f t="shared" ca="1" si="826"/>
        <v>36</v>
      </c>
      <c r="L7614">
        <f t="shared" si="827"/>
        <v>3</v>
      </c>
      <c r="M7614">
        <f t="shared" si="828"/>
        <v>1</v>
      </c>
      <c r="N7614">
        <f t="shared" si="829"/>
        <v>0</v>
      </c>
      <c r="O7614">
        <f t="shared" si="830"/>
        <v>1</v>
      </c>
      <c r="P7614">
        <f t="shared" si="831"/>
        <v>0</v>
      </c>
      <c r="Q7614">
        <f t="shared" si="832"/>
        <v>1.0330544465956799</v>
      </c>
      <c r="V7614">
        <v>6</v>
      </c>
    </row>
    <row r="7615" spans="1:22" x14ac:dyDescent="0.35">
      <c r="A7615">
        <v>2908143</v>
      </c>
      <c r="B7615">
        <v>2</v>
      </c>
      <c r="C7615">
        <v>11</v>
      </c>
      <c r="D7615">
        <v>4</v>
      </c>
      <c r="E7615">
        <v>1</v>
      </c>
      <c r="F7615">
        <v>7</v>
      </c>
      <c r="G7615">
        <v>3</v>
      </c>
      <c r="H7615">
        <v>0.77190680372432996</v>
      </c>
      <c r="I7615">
        <v>2908143</v>
      </c>
      <c r="J7615">
        <f>IF(B7615=1,1,IF(B7615=2,0,NA))</f>
        <v>0</v>
      </c>
      <c r="K7615">
        <f t="shared" ca="1" si="826"/>
        <v>64</v>
      </c>
      <c r="L7615">
        <f t="shared" si="827"/>
        <v>4</v>
      </c>
      <c r="M7615">
        <f t="shared" si="828"/>
        <v>1</v>
      </c>
      <c r="N7615">
        <f t="shared" si="829"/>
        <v>0</v>
      </c>
      <c r="O7615">
        <f t="shared" si="830"/>
        <v>0</v>
      </c>
      <c r="P7615">
        <f t="shared" si="831"/>
        <v>0</v>
      </c>
      <c r="Q7615">
        <f t="shared" si="832"/>
        <v>0.77190680372432996</v>
      </c>
      <c r="V7615">
        <v>6</v>
      </c>
    </row>
    <row r="7616" spans="1:22" x14ac:dyDescent="0.35">
      <c r="A7616">
        <v>2912396</v>
      </c>
      <c r="B7616">
        <v>2</v>
      </c>
      <c r="C7616">
        <v>5</v>
      </c>
      <c r="D7616">
        <v>1</v>
      </c>
      <c r="E7616">
        <v>1</v>
      </c>
      <c r="F7616">
        <v>-1</v>
      </c>
      <c r="G7616">
        <v>2</v>
      </c>
      <c r="H7616">
        <v>0.74561432523596405</v>
      </c>
      <c r="I7616">
        <v>2912396</v>
      </c>
      <c r="J7616">
        <f>IF(B7616=1,1,IF(B7616=2,0,NA))</f>
        <v>0</v>
      </c>
      <c r="K7616">
        <f t="shared" ca="1" si="826"/>
        <v>32</v>
      </c>
      <c r="L7616">
        <f t="shared" si="827"/>
        <v>1</v>
      </c>
      <c r="M7616">
        <f t="shared" si="828"/>
        <v>1</v>
      </c>
      <c r="N7616">
        <f t="shared" si="829"/>
        <v>0</v>
      </c>
      <c r="O7616">
        <f t="shared" si="830"/>
        <v>1</v>
      </c>
      <c r="P7616">
        <f t="shared" si="831"/>
        <v>0</v>
      </c>
      <c r="Q7616">
        <f t="shared" si="832"/>
        <v>0.74561432523596405</v>
      </c>
      <c r="V7616">
        <v>6</v>
      </c>
    </row>
    <row r="7617" spans="1:22" x14ac:dyDescent="0.35">
      <c r="A7617">
        <v>2912138</v>
      </c>
      <c r="B7617">
        <v>1</v>
      </c>
      <c r="C7617">
        <v>6</v>
      </c>
      <c r="D7617">
        <v>1</v>
      </c>
      <c r="E7617">
        <v>4</v>
      </c>
      <c r="F7617">
        <v>-1</v>
      </c>
      <c r="G7617">
        <v>2</v>
      </c>
      <c r="H7617">
        <v>0.83483311330804599</v>
      </c>
      <c r="I7617">
        <v>2912138</v>
      </c>
      <c r="J7617">
        <f>IF(B7617=1,1,IF(B7617=2,0,NA))</f>
        <v>1</v>
      </c>
      <c r="K7617">
        <f t="shared" ca="1" si="826"/>
        <v>39</v>
      </c>
      <c r="L7617">
        <f t="shared" si="827"/>
        <v>1</v>
      </c>
      <c r="M7617">
        <f t="shared" si="828"/>
        <v>4</v>
      </c>
      <c r="N7617">
        <f t="shared" si="829"/>
        <v>0</v>
      </c>
      <c r="O7617">
        <f t="shared" si="830"/>
        <v>1</v>
      </c>
      <c r="P7617">
        <f t="shared" si="831"/>
        <v>0</v>
      </c>
      <c r="Q7617">
        <f t="shared" si="832"/>
        <v>0.83483311330804599</v>
      </c>
      <c r="V7617">
        <v>6</v>
      </c>
    </row>
    <row r="7618" spans="1:22" x14ac:dyDescent="0.35">
      <c r="A7618">
        <v>2903451</v>
      </c>
      <c r="B7618">
        <v>1</v>
      </c>
      <c r="C7618">
        <v>-1</v>
      </c>
      <c r="D7618">
        <v>1</v>
      </c>
      <c r="E7618">
        <v>4</v>
      </c>
      <c r="F7618">
        <v>-1</v>
      </c>
      <c r="G7618">
        <v>-1</v>
      </c>
      <c r="H7618">
        <v>0.75585543189918503</v>
      </c>
      <c r="I7618">
        <v>2903451</v>
      </c>
      <c r="J7618">
        <f>IF(B7618=1,1,IF(B7618=2,0,NA))</f>
        <v>1</v>
      </c>
      <c r="K7618">
        <f t="shared" ca="1" si="826"/>
        <v>0</v>
      </c>
      <c r="L7618">
        <f t="shared" si="827"/>
        <v>1</v>
      </c>
      <c r="M7618">
        <f t="shared" si="828"/>
        <v>4</v>
      </c>
      <c r="N7618">
        <f t="shared" si="829"/>
        <v>0</v>
      </c>
      <c r="O7618">
        <f t="shared" si="830"/>
        <v>0</v>
      </c>
      <c r="P7618">
        <f t="shared" si="831"/>
        <v>0</v>
      </c>
      <c r="Q7618">
        <f t="shared" si="832"/>
        <v>0.75585543189918503</v>
      </c>
      <c r="V7618">
        <v>6</v>
      </c>
    </row>
    <row r="7619" spans="1:22" x14ac:dyDescent="0.35">
      <c r="A7619">
        <v>2912382</v>
      </c>
      <c r="B7619">
        <v>1</v>
      </c>
      <c r="C7619">
        <v>-1</v>
      </c>
      <c r="D7619">
        <v>1</v>
      </c>
      <c r="E7619">
        <v>4</v>
      </c>
      <c r="F7619">
        <v>-1</v>
      </c>
      <c r="G7619">
        <v>-1</v>
      </c>
      <c r="H7619">
        <v>0.75585543189918503</v>
      </c>
      <c r="I7619">
        <v>2912382</v>
      </c>
      <c r="J7619">
        <f>IF(B7619=1,1,IF(B7619=2,0,NA))</f>
        <v>1</v>
      </c>
      <c r="K7619">
        <f t="shared" ref="K7619:K7682" ca="1" si="833">IF(C7619&lt;5,0,IF(C7619=5,RANDBETWEEN(30,34),IF(C7619=6,RANDBETWEEN(35,39),IF(C7619=7,RANDBETWEEN(40,44),IF(C7619=8,RANDBETWEEN(45,49),IF(C7619=9,RANDBETWEEN(50,54),IF(C7619=10,RANDBETWEEN(55,59),IF(C7619=11,RANDBETWEEN(60,64),IF(C7619=12,RANDBETWEEN(65,69),IF(C7619=13,RANDBETWEEN(70,74),IF(C7619=14,RANDBETWEEN(75,79),IF(C7619=15,RANDBETWEEN(80,84),IF(C7619=16,RANDBETWEEN(85,89),RANDBETWEEN(90,99))))))))))))))</f>
        <v>0</v>
      </c>
      <c r="L7619">
        <f t="shared" ref="L7619:L7682" si="834">D7619</f>
        <v>1</v>
      </c>
      <c r="M7619">
        <f t="shared" ref="M7619:M7682" si="835">IF(E7619&lt;0,1,E7619)</f>
        <v>4</v>
      </c>
      <c r="N7619">
        <f t="shared" ref="N7619:N7682" si="836">IF(G7619=1,1,0)</f>
        <v>0</v>
      </c>
      <c r="O7619">
        <f t="shared" ref="O7619:O7682" si="837">IF(G7619=2,1,0)</f>
        <v>0</v>
      </c>
      <c r="P7619">
        <f t="shared" ref="P7619:P7682" si="838">IF(F7619=3,1,0)</f>
        <v>0</v>
      </c>
      <c r="Q7619">
        <f t="shared" ref="Q7619:Q7682" si="839">H7619</f>
        <v>0.75585543189918503</v>
      </c>
      <c r="V7619">
        <v>6</v>
      </c>
    </row>
    <row r="7620" spans="1:22" x14ac:dyDescent="0.35">
      <c r="A7620">
        <v>2904366</v>
      </c>
      <c r="B7620">
        <v>2</v>
      </c>
      <c r="C7620">
        <v>10</v>
      </c>
      <c r="D7620">
        <v>4</v>
      </c>
      <c r="E7620">
        <v>1</v>
      </c>
      <c r="F7620">
        <v>7</v>
      </c>
      <c r="G7620">
        <v>1</v>
      </c>
      <c r="H7620">
        <v>0.77190680372432996</v>
      </c>
      <c r="I7620">
        <v>2904366</v>
      </c>
      <c r="J7620">
        <f>IF(B7620=1,1,IF(B7620=2,0,NA))</f>
        <v>0</v>
      </c>
      <c r="K7620">
        <f t="shared" ca="1" si="833"/>
        <v>59</v>
      </c>
      <c r="L7620">
        <f t="shared" si="834"/>
        <v>4</v>
      </c>
      <c r="M7620">
        <f t="shared" si="835"/>
        <v>1</v>
      </c>
      <c r="N7620">
        <f t="shared" si="836"/>
        <v>1</v>
      </c>
      <c r="O7620">
        <f t="shared" si="837"/>
        <v>0</v>
      </c>
      <c r="P7620">
        <f t="shared" si="838"/>
        <v>0</v>
      </c>
      <c r="Q7620">
        <f t="shared" si="839"/>
        <v>0.77190680372432996</v>
      </c>
      <c r="V7620">
        <v>6</v>
      </c>
    </row>
    <row r="7621" spans="1:22" x14ac:dyDescent="0.35">
      <c r="A7621">
        <v>2907645</v>
      </c>
      <c r="B7621">
        <v>1</v>
      </c>
      <c r="C7621">
        <v>8</v>
      </c>
      <c r="D7621">
        <v>1</v>
      </c>
      <c r="E7621">
        <v>1</v>
      </c>
      <c r="F7621">
        <v>13</v>
      </c>
      <c r="G7621">
        <v>3</v>
      </c>
      <c r="H7621">
        <v>0.93358031754798398</v>
      </c>
      <c r="I7621">
        <v>2907645</v>
      </c>
      <c r="J7621">
        <f>IF(B7621=1,1,IF(B7621=2,0,NA))</f>
        <v>1</v>
      </c>
      <c r="K7621">
        <f t="shared" ca="1" si="833"/>
        <v>46</v>
      </c>
      <c r="L7621">
        <f t="shared" si="834"/>
        <v>1</v>
      </c>
      <c r="M7621">
        <f t="shared" si="835"/>
        <v>1</v>
      </c>
      <c r="N7621">
        <f t="shared" si="836"/>
        <v>0</v>
      </c>
      <c r="O7621">
        <f t="shared" si="837"/>
        <v>0</v>
      </c>
      <c r="P7621">
        <f t="shared" si="838"/>
        <v>0</v>
      </c>
      <c r="Q7621">
        <f t="shared" si="839"/>
        <v>0.93358031754798398</v>
      </c>
      <c r="V7621">
        <v>6</v>
      </c>
    </row>
    <row r="7622" spans="1:22" x14ac:dyDescent="0.35">
      <c r="A7622">
        <v>2909694</v>
      </c>
      <c r="B7622">
        <v>1</v>
      </c>
      <c r="C7622">
        <v>7</v>
      </c>
      <c r="D7622">
        <v>4</v>
      </c>
      <c r="E7622">
        <v>1</v>
      </c>
      <c r="F7622">
        <v>3</v>
      </c>
      <c r="G7622">
        <v>3</v>
      </c>
      <c r="H7622">
        <v>0.79957120634192103</v>
      </c>
      <c r="I7622">
        <v>2909694</v>
      </c>
      <c r="J7622">
        <f>IF(B7622=1,1,IF(B7622=2,0,NA))</f>
        <v>1</v>
      </c>
      <c r="K7622">
        <f t="shared" ca="1" si="833"/>
        <v>42</v>
      </c>
      <c r="L7622">
        <f t="shared" si="834"/>
        <v>4</v>
      </c>
      <c r="M7622">
        <f t="shared" si="835"/>
        <v>1</v>
      </c>
      <c r="N7622">
        <f t="shared" si="836"/>
        <v>0</v>
      </c>
      <c r="O7622">
        <f t="shared" si="837"/>
        <v>0</v>
      </c>
      <c r="P7622">
        <f t="shared" si="838"/>
        <v>1</v>
      </c>
      <c r="Q7622">
        <f t="shared" si="839"/>
        <v>0.79957120634192103</v>
      </c>
      <c r="V7622">
        <v>6</v>
      </c>
    </row>
    <row r="7623" spans="1:22" x14ac:dyDescent="0.35">
      <c r="A7623">
        <v>2910475</v>
      </c>
      <c r="B7623">
        <v>2</v>
      </c>
      <c r="C7623">
        <v>7</v>
      </c>
      <c r="D7623">
        <v>4</v>
      </c>
      <c r="E7623">
        <v>1</v>
      </c>
      <c r="F7623">
        <v>3</v>
      </c>
      <c r="G7623">
        <v>3</v>
      </c>
      <c r="H7623">
        <v>0.71610861695786798</v>
      </c>
      <c r="I7623">
        <v>2910475</v>
      </c>
      <c r="J7623">
        <f>IF(B7623=1,1,IF(B7623=2,0,NA))</f>
        <v>0</v>
      </c>
      <c r="K7623">
        <f t="shared" ca="1" si="833"/>
        <v>41</v>
      </c>
      <c r="L7623">
        <f t="shared" si="834"/>
        <v>4</v>
      </c>
      <c r="M7623">
        <f t="shared" si="835"/>
        <v>1</v>
      </c>
      <c r="N7623">
        <f t="shared" si="836"/>
        <v>0</v>
      </c>
      <c r="O7623">
        <f t="shared" si="837"/>
        <v>0</v>
      </c>
      <c r="P7623">
        <f t="shared" si="838"/>
        <v>1</v>
      </c>
      <c r="Q7623">
        <f t="shared" si="839"/>
        <v>0.71610861695786798</v>
      </c>
      <c r="V7623">
        <v>6</v>
      </c>
    </row>
    <row r="7624" spans="1:22" x14ac:dyDescent="0.35">
      <c r="A7624">
        <v>2901611</v>
      </c>
      <c r="B7624">
        <v>2</v>
      </c>
      <c r="C7624">
        <v>-1</v>
      </c>
      <c r="D7624">
        <v>4</v>
      </c>
      <c r="E7624">
        <v>1</v>
      </c>
      <c r="F7624">
        <v>3</v>
      </c>
      <c r="G7624">
        <v>-1</v>
      </c>
      <c r="H7624">
        <v>0.81818586757887302</v>
      </c>
      <c r="I7624">
        <v>2901611</v>
      </c>
      <c r="J7624">
        <f>IF(B7624=1,1,IF(B7624=2,0,NA))</f>
        <v>0</v>
      </c>
      <c r="K7624">
        <f t="shared" ca="1" si="833"/>
        <v>0</v>
      </c>
      <c r="L7624">
        <f t="shared" si="834"/>
        <v>4</v>
      </c>
      <c r="M7624">
        <f t="shared" si="835"/>
        <v>1</v>
      </c>
      <c r="N7624">
        <f t="shared" si="836"/>
        <v>0</v>
      </c>
      <c r="O7624">
        <f t="shared" si="837"/>
        <v>0</v>
      </c>
      <c r="P7624">
        <f t="shared" si="838"/>
        <v>1</v>
      </c>
      <c r="Q7624">
        <f t="shared" si="839"/>
        <v>0.81818586757887302</v>
      </c>
      <c r="V7624">
        <v>6</v>
      </c>
    </row>
    <row r="7625" spans="1:22" x14ac:dyDescent="0.35">
      <c r="A7625">
        <v>2903225</v>
      </c>
      <c r="B7625">
        <v>1</v>
      </c>
      <c r="C7625">
        <v>-1</v>
      </c>
      <c r="D7625">
        <v>4</v>
      </c>
      <c r="E7625">
        <v>1</v>
      </c>
      <c r="F7625">
        <v>3</v>
      </c>
      <c r="G7625">
        <v>-1</v>
      </c>
      <c r="H7625">
        <v>0.754526542974161</v>
      </c>
      <c r="I7625">
        <v>2903225</v>
      </c>
      <c r="J7625">
        <f>IF(B7625=1,1,IF(B7625=2,0,NA))</f>
        <v>1</v>
      </c>
      <c r="K7625">
        <f t="shared" ca="1" si="833"/>
        <v>0</v>
      </c>
      <c r="L7625">
        <f t="shared" si="834"/>
        <v>4</v>
      </c>
      <c r="M7625">
        <f t="shared" si="835"/>
        <v>1</v>
      </c>
      <c r="N7625">
        <f t="shared" si="836"/>
        <v>0</v>
      </c>
      <c r="O7625">
        <f t="shared" si="837"/>
        <v>0</v>
      </c>
      <c r="P7625">
        <f t="shared" si="838"/>
        <v>1</v>
      </c>
      <c r="Q7625">
        <f t="shared" si="839"/>
        <v>0.754526542974161</v>
      </c>
      <c r="V7625">
        <v>6</v>
      </c>
    </row>
    <row r="7626" spans="1:22" x14ac:dyDescent="0.35">
      <c r="A7626">
        <v>2909202</v>
      </c>
      <c r="B7626">
        <v>2</v>
      </c>
      <c r="C7626">
        <v>4</v>
      </c>
      <c r="D7626">
        <v>3</v>
      </c>
      <c r="E7626">
        <v>1</v>
      </c>
      <c r="F7626">
        <v>14</v>
      </c>
      <c r="G7626">
        <v>1</v>
      </c>
      <c r="H7626">
        <v>0.74023525017732905</v>
      </c>
      <c r="I7626">
        <v>2909202</v>
      </c>
      <c r="J7626">
        <f>IF(B7626=1,1,IF(B7626=2,0,NA))</f>
        <v>0</v>
      </c>
      <c r="K7626">
        <f t="shared" ca="1" si="833"/>
        <v>0</v>
      </c>
      <c r="L7626">
        <f t="shared" si="834"/>
        <v>3</v>
      </c>
      <c r="M7626">
        <f t="shared" si="835"/>
        <v>1</v>
      </c>
      <c r="N7626">
        <f t="shared" si="836"/>
        <v>1</v>
      </c>
      <c r="O7626">
        <f t="shared" si="837"/>
        <v>0</v>
      </c>
      <c r="P7626">
        <f t="shared" si="838"/>
        <v>0</v>
      </c>
      <c r="Q7626">
        <f t="shared" si="839"/>
        <v>0.74023525017732905</v>
      </c>
      <c r="V7626">
        <v>6</v>
      </c>
    </row>
    <row r="7627" spans="1:22" x14ac:dyDescent="0.35">
      <c r="A7627">
        <v>2904032</v>
      </c>
      <c r="B7627">
        <v>1</v>
      </c>
      <c r="C7627">
        <v>-1</v>
      </c>
      <c r="D7627">
        <v>3</v>
      </c>
      <c r="E7627">
        <v>1</v>
      </c>
      <c r="F7627">
        <v>14</v>
      </c>
      <c r="G7627">
        <v>-1</v>
      </c>
      <c r="H7627">
        <v>0.83002773177770806</v>
      </c>
      <c r="I7627">
        <v>2904032</v>
      </c>
      <c r="J7627">
        <f>IF(B7627=1,1,IF(B7627=2,0,NA))</f>
        <v>1</v>
      </c>
      <c r="K7627">
        <f t="shared" ca="1" si="833"/>
        <v>0</v>
      </c>
      <c r="L7627">
        <f t="shared" si="834"/>
        <v>3</v>
      </c>
      <c r="M7627">
        <f t="shared" si="835"/>
        <v>1</v>
      </c>
      <c r="N7627">
        <f t="shared" si="836"/>
        <v>0</v>
      </c>
      <c r="O7627">
        <f t="shared" si="837"/>
        <v>0</v>
      </c>
      <c r="P7627">
        <f t="shared" si="838"/>
        <v>0</v>
      </c>
      <c r="Q7627">
        <f t="shared" si="839"/>
        <v>0.83002773177770806</v>
      </c>
      <c r="V7627">
        <v>6</v>
      </c>
    </row>
    <row r="7628" spans="1:22" x14ac:dyDescent="0.35">
      <c r="A7628">
        <v>2902964</v>
      </c>
      <c r="B7628">
        <v>1</v>
      </c>
      <c r="C7628">
        <v>-1</v>
      </c>
      <c r="D7628">
        <v>3</v>
      </c>
      <c r="E7628">
        <v>1</v>
      </c>
      <c r="F7628">
        <v>14</v>
      </c>
      <c r="G7628">
        <v>-1</v>
      </c>
      <c r="H7628">
        <v>0.75878299995235099</v>
      </c>
      <c r="I7628">
        <v>2902964</v>
      </c>
      <c r="J7628">
        <f>IF(B7628=1,1,IF(B7628=2,0,NA))</f>
        <v>1</v>
      </c>
      <c r="K7628">
        <f t="shared" ca="1" si="833"/>
        <v>0</v>
      </c>
      <c r="L7628">
        <f t="shared" si="834"/>
        <v>3</v>
      </c>
      <c r="M7628">
        <f t="shared" si="835"/>
        <v>1</v>
      </c>
      <c r="N7628">
        <f t="shared" si="836"/>
        <v>0</v>
      </c>
      <c r="O7628">
        <f t="shared" si="837"/>
        <v>0</v>
      </c>
      <c r="P7628">
        <f t="shared" si="838"/>
        <v>0</v>
      </c>
      <c r="Q7628">
        <f t="shared" si="839"/>
        <v>0.75878299995235099</v>
      </c>
      <c r="V7628">
        <v>6</v>
      </c>
    </row>
    <row r="7629" spans="1:22" x14ac:dyDescent="0.35">
      <c r="A7629">
        <v>2910746</v>
      </c>
      <c r="B7629">
        <v>2</v>
      </c>
      <c r="C7629">
        <v>11</v>
      </c>
      <c r="D7629">
        <v>1</v>
      </c>
      <c r="E7629">
        <v>1</v>
      </c>
      <c r="F7629">
        <v>3</v>
      </c>
      <c r="G7629">
        <v>2</v>
      </c>
      <c r="H7629">
        <v>0.80390929026483204</v>
      </c>
      <c r="I7629">
        <v>2910746</v>
      </c>
      <c r="J7629">
        <f>IF(B7629=1,1,IF(B7629=2,0,NA))</f>
        <v>0</v>
      </c>
      <c r="K7629">
        <f t="shared" ca="1" si="833"/>
        <v>62</v>
      </c>
      <c r="L7629">
        <f t="shared" si="834"/>
        <v>1</v>
      </c>
      <c r="M7629">
        <f t="shared" si="835"/>
        <v>1</v>
      </c>
      <c r="N7629">
        <f t="shared" si="836"/>
        <v>0</v>
      </c>
      <c r="O7629">
        <f t="shared" si="837"/>
        <v>1</v>
      </c>
      <c r="P7629">
        <f t="shared" si="838"/>
        <v>1</v>
      </c>
      <c r="Q7629">
        <f t="shared" si="839"/>
        <v>0.80390929026483204</v>
      </c>
      <c r="V7629">
        <v>8</v>
      </c>
    </row>
    <row r="7630" spans="1:22" x14ac:dyDescent="0.35">
      <c r="A7630">
        <v>2905370</v>
      </c>
      <c r="B7630">
        <v>2</v>
      </c>
      <c r="C7630">
        <v>11</v>
      </c>
      <c r="D7630">
        <v>1</v>
      </c>
      <c r="E7630">
        <v>1</v>
      </c>
      <c r="F7630">
        <v>6</v>
      </c>
      <c r="G7630">
        <v>2</v>
      </c>
      <c r="H7630">
        <v>0.75285524664970105</v>
      </c>
      <c r="I7630">
        <v>2905370</v>
      </c>
      <c r="J7630">
        <f>IF(B7630=1,1,IF(B7630=2,0,NA))</f>
        <v>0</v>
      </c>
      <c r="K7630">
        <f t="shared" ca="1" si="833"/>
        <v>62</v>
      </c>
      <c r="L7630">
        <f t="shared" si="834"/>
        <v>1</v>
      </c>
      <c r="M7630">
        <f t="shared" si="835"/>
        <v>1</v>
      </c>
      <c r="N7630">
        <f t="shared" si="836"/>
        <v>0</v>
      </c>
      <c r="O7630">
        <f t="shared" si="837"/>
        <v>1</v>
      </c>
      <c r="P7630">
        <f t="shared" si="838"/>
        <v>0</v>
      </c>
      <c r="Q7630">
        <f t="shared" si="839"/>
        <v>0.75285524664970105</v>
      </c>
      <c r="V7630">
        <v>8</v>
      </c>
    </row>
    <row r="7631" spans="1:22" x14ac:dyDescent="0.35">
      <c r="A7631">
        <v>2906018</v>
      </c>
      <c r="B7631">
        <v>1</v>
      </c>
      <c r="C7631">
        <v>13</v>
      </c>
      <c r="D7631">
        <v>1</v>
      </c>
      <c r="E7631">
        <v>1</v>
      </c>
      <c r="F7631">
        <v>13</v>
      </c>
      <c r="G7631">
        <v>3</v>
      </c>
      <c r="H7631">
        <v>0.79157792811816097</v>
      </c>
      <c r="I7631">
        <v>2906018</v>
      </c>
      <c r="J7631">
        <f>IF(B7631=1,1,IF(B7631=2,0,NA))</f>
        <v>1</v>
      </c>
      <c r="K7631">
        <f t="shared" ca="1" si="833"/>
        <v>71</v>
      </c>
      <c r="L7631">
        <f t="shared" si="834"/>
        <v>1</v>
      </c>
      <c r="M7631">
        <f t="shared" si="835"/>
        <v>1</v>
      </c>
      <c r="N7631">
        <f t="shared" si="836"/>
        <v>0</v>
      </c>
      <c r="O7631">
        <f t="shared" si="837"/>
        <v>0</v>
      </c>
      <c r="P7631">
        <f t="shared" si="838"/>
        <v>0</v>
      </c>
      <c r="Q7631">
        <f t="shared" si="839"/>
        <v>0.79157792811816097</v>
      </c>
      <c r="V7631">
        <v>8</v>
      </c>
    </row>
    <row r="7632" spans="1:22" x14ac:dyDescent="0.35">
      <c r="A7632">
        <v>2902248</v>
      </c>
      <c r="B7632">
        <v>2</v>
      </c>
      <c r="C7632">
        <v>13</v>
      </c>
      <c r="D7632">
        <v>1</v>
      </c>
      <c r="E7632">
        <v>1</v>
      </c>
      <c r="F7632">
        <v>13</v>
      </c>
      <c r="G7632">
        <v>2</v>
      </c>
      <c r="H7632">
        <v>0.78143966284240496</v>
      </c>
      <c r="I7632">
        <v>2902248</v>
      </c>
      <c r="J7632">
        <f>IF(B7632=1,1,IF(B7632=2,0,NA))</f>
        <v>0</v>
      </c>
      <c r="K7632">
        <f t="shared" ca="1" si="833"/>
        <v>70</v>
      </c>
      <c r="L7632">
        <f t="shared" si="834"/>
        <v>1</v>
      </c>
      <c r="M7632">
        <f t="shared" si="835"/>
        <v>1</v>
      </c>
      <c r="N7632">
        <f t="shared" si="836"/>
        <v>0</v>
      </c>
      <c r="O7632">
        <f t="shared" si="837"/>
        <v>1</v>
      </c>
      <c r="P7632">
        <f t="shared" si="838"/>
        <v>0</v>
      </c>
      <c r="Q7632">
        <f t="shared" si="839"/>
        <v>0.78143966284240496</v>
      </c>
      <c r="V7632">
        <v>8</v>
      </c>
    </row>
    <row r="7633" spans="1:22" x14ac:dyDescent="0.35">
      <c r="A7633">
        <v>2904141</v>
      </c>
      <c r="B7633">
        <v>1</v>
      </c>
      <c r="C7633">
        <v>16</v>
      </c>
      <c r="D7633">
        <v>1</v>
      </c>
      <c r="E7633">
        <v>1</v>
      </c>
      <c r="F7633">
        <v>17</v>
      </c>
      <c r="G7633">
        <v>3</v>
      </c>
      <c r="H7633">
        <v>0.73813176734493702</v>
      </c>
      <c r="I7633">
        <v>2904141</v>
      </c>
      <c r="J7633">
        <f>IF(B7633=1,1,IF(B7633=2,0,NA))</f>
        <v>1</v>
      </c>
      <c r="K7633">
        <f t="shared" ca="1" si="833"/>
        <v>88</v>
      </c>
      <c r="L7633">
        <f t="shared" si="834"/>
        <v>1</v>
      </c>
      <c r="M7633">
        <f t="shared" si="835"/>
        <v>1</v>
      </c>
      <c r="N7633">
        <f t="shared" si="836"/>
        <v>0</v>
      </c>
      <c r="O7633">
        <f t="shared" si="837"/>
        <v>0</v>
      </c>
      <c r="P7633">
        <f t="shared" si="838"/>
        <v>0</v>
      </c>
      <c r="Q7633">
        <f t="shared" si="839"/>
        <v>0.73813176734493702</v>
      </c>
      <c r="V7633">
        <v>8</v>
      </c>
    </row>
    <row r="7634" spans="1:22" x14ac:dyDescent="0.35">
      <c r="A7634">
        <v>2908509</v>
      </c>
      <c r="B7634">
        <v>2</v>
      </c>
      <c r="C7634">
        <v>12</v>
      </c>
      <c r="D7634">
        <v>1</v>
      </c>
      <c r="E7634">
        <v>1</v>
      </c>
      <c r="F7634">
        <v>19</v>
      </c>
      <c r="G7634">
        <v>3</v>
      </c>
      <c r="H7634">
        <v>0.76262436650961296</v>
      </c>
      <c r="I7634">
        <v>2908509</v>
      </c>
      <c r="J7634">
        <f>IF(B7634=1,1,IF(B7634=2,0,NA))</f>
        <v>0</v>
      </c>
      <c r="K7634">
        <f t="shared" ca="1" si="833"/>
        <v>67</v>
      </c>
      <c r="L7634">
        <f t="shared" si="834"/>
        <v>1</v>
      </c>
      <c r="M7634">
        <f t="shared" si="835"/>
        <v>1</v>
      </c>
      <c r="N7634">
        <f t="shared" si="836"/>
        <v>0</v>
      </c>
      <c r="O7634">
        <f t="shared" si="837"/>
        <v>0</v>
      </c>
      <c r="P7634">
        <f t="shared" si="838"/>
        <v>0</v>
      </c>
      <c r="Q7634">
        <f t="shared" si="839"/>
        <v>0.76262436650961296</v>
      </c>
      <c r="V7634">
        <v>8</v>
      </c>
    </row>
    <row r="7635" spans="1:22" x14ac:dyDescent="0.35">
      <c r="A7635">
        <v>2905363</v>
      </c>
      <c r="B7635">
        <v>1</v>
      </c>
      <c r="C7635">
        <v>13</v>
      </c>
      <c r="D7635">
        <v>1</v>
      </c>
      <c r="E7635">
        <v>1</v>
      </c>
      <c r="F7635">
        <v>19</v>
      </c>
      <c r="G7635">
        <v>3</v>
      </c>
      <c r="H7635">
        <v>0.77017753395330701</v>
      </c>
      <c r="I7635">
        <v>2905363</v>
      </c>
      <c r="J7635">
        <f>IF(B7635=1,1,IF(B7635=2,0,NA))</f>
        <v>1</v>
      </c>
      <c r="K7635">
        <f t="shared" ca="1" si="833"/>
        <v>73</v>
      </c>
      <c r="L7635">
        <f t="shared" si="834"/>
        <v>1</v>
      </c>
      <c r="M7635">
        <f t="shared" si="835"/>
        <v>1</v>
      </c>
      <c r="N7635">
        <f t="shared" si="836"/>
        <v>0</v>
      </c>
      <c r="O7635">
        <f t="shared" si="837"/>
        <v>0</v>
      </c>
      <c r="P7635">
        <f t="shared" si="838"/>
        <v>0</v>
      </c>
      <c r="Q7635">
        <f t="shared" si="839"/>
        <v>0.77017753395330701</v>
      </c>
      <c r="V7635">
        <v>8</v>
      </c>
    </row>
    <row r="7636" spans="1:22" x14ac:dyDescent="0.35">
      <c r="A7636">
        <v>2911146</v>
      </c>
      <c r="B7636">
        <v>2</v>
      </c>
      <c r="C7636">
        <v>17</v>
      </c>
      <c r="D7636">
        <v>1</v>
      </c>
      <c r="E7636">
        <v>1</v>
      </c>
      <c r="F7636">
        <v>14</v>
      </c>
      <c r="G7636">
        <v>3</v>
      </c>
      <c r="H7636">
        <v>0.83786344670757396</v>
      </c>
      <c r="I7636">
        <v>2911146</v>
      </c>
      <c r="J7636">
        <f>IF(B7636=1,1,IF(B7636=2,0,NA))</f>
        <v>0</v>
      </c>
      <c r="K7636">
        <f t="shared" ca="1" si="833"/>
        <v>90</v>
      </c>
      <c r="L7636">
        <f t="shared" si="834"/>
        <v>1</v>
      </c>
      <c r="M7636">
        <f t="shared" si="835"/>
        <v>1</v>
      </c>
      <c r="N7636">
        <f t="shared" si="836"/>
        <v>0</v>
      </c>
      <c r="O7636">
        <f t="shared" si="837"/>
        <v>0</v>
      </c>
      <c r="P7636">
        <f t="shared" si="838"/>
        <v>0</v>
      </c>
      <c r="Q7636">
        <f t="shared" si="839"/>
        <v>0.83786344670757396</v>
      </c>
      <c r="V7636">
        <v>8</v>
      </c>
    </row>
    <row r="7637" spans="1:22" x14ac:dyDescent="0.35">
      <c r="A7637">
        <v>2911748</v>
      </c>
      <c r="B7637">
        <v>2</v>
      </c>
      <c r="C7637">
        <v>13</v>
      </c>
      <c r="D7637">
        <v>1</v>
      </c>
      <c r="E7637">
        <v>1</v>
      </c>
      <c r="F7637">
        <v>15</v>
      </c>
      <c r="G7637">
        <v>1</v>
      </c>
      <c r="H7637">
        <v>0.75893415839525002</v>
      </c>
      <c r="I7637">
        <v>2911748</v>
      </c>
      <c r="J7637">
        <f>IF(B7637=1,1,IF(B7637=2,0,NA))</f>
        <v>0</v>
      </c>
      <c r="K7637">
        <f t="shared" ca="1" si="833"/>
        <v>74</v>
      </c>
      <c r="L7637">
        <f t="shared" si="834"/>
        <v>1</v>
      </c>
      <c r="M7637">
        <f t="shared" si="835"/>
        <v>1</v>
      </c>
      <c r="N7637">
        <f t="shared" si="836"/>
        <v>1</v>
      </c>
      <c r="O7637">
        <f t="shared" si="837"/>
        <v>0</v>
      </c>
      <c r="P7637">
        <f t="shared" si="838"/>
        <v>0</v>
      </c>
      <c r="Q7637">
        <f t="shared" si="839"/>
        <v>0.75893415839525002</v>
      </c>
      <c r="V7637">
        <v>8</v>
      </c>
    </row>
    <row r="7638" spans="1:22" x14ac:dyDescent="0.35">
      <c r="A7638">
        <v>2911905</v>
      </c>
      <c r="B7638">
        <v>1</v>
      </c>
      <c r="C7638">
        <v>10</v>
      </c>
      <c r="D7638">
        <v>1</v>
      </c>
      <c r="E7638">
        <v>1</v>
      </c>
      <c r="F7638">
        <v>15</v>
      </c>
      <c r="G7638">
        <v>2</v>
      </c>
      <c r="H7638">
        <v>1.1894394662441501</v>
      </c>
      <c r="I7638">
        <v>2911905</v>
      </c>
      <c r="J7638">
        <f>IF(B7638=1,1,IF(B7638=2,0,NA))</f>
        <v>1</v>
      </c>
      <c r="K7638">
        <f t="shared" ca="1" si="833"/>
        <v>59</v>
      </c>
      <c r="L7638">
        <f t="shared" si="834"/>
        <v>1</v>
      </c>
      <c r="M7638">
        <f t="shared" si="835"/>
        <v>1</v>
      </c>
      <c r="N7638">
        <f t="shared" si="836"/>
        <v>0</v>
      </c>
      <c r="O7638">
        <f t="shared" si="837"/>
        <v>1</v>
      </c>
      <c r="P7638">
        <f t="shared" si="838"/>
        <v>0</v>
      </c>
      <c r="Q7638">
        <f t="shared" si="839"/>
        <v>1.1894394662441501</v>
      </c>
      <c r="V7638">
        <v>8</v>
      </c>
    </row>
    <row r="7639" spans="1:22" x14ac:dyDescent="0.35">
      <c r="A7639">
        <v>2903082</v>
      </c>
      <c r="B7639">
        <v>2</v>
      </c>
      <c r="C7639">
        <v>6</v>
      </c>
      <c r="D7639">
        <v>1</v>
      </c>
      <c r="E7639">
        <v>1</v>
      </c>
      <c r="F7639">
        <v>6</v>
      </c>
      <c r="G7639">
        <v>3</v>
      </c>
      <c r="H7639">
        <v>0.86161659257478296</v>
      </c>
      <c r="I7639">
        <v>2903082</v>
      </c>
      <c r="J7639">
        <f>IF(B7639=1,1,IF(B7639=2,0,NA))</f>
        <v>0</v>
      </c>
      <c r="K7639">
        <f t="shared" ca="1" si="833"/>
        <v>38</v>
      </c>
      <c r="L7639">
        <f t="shared" si="834"/>
        <v>1</v>
      </c>
      <c r="M7639">
        <f t="shared" si="835"/>
        <v>1</v>
      </c>
      <c r="N7639">
        <f t="shared" si="836"/>
        <v>0</v>
      </c>
      <c r="O7639">
        <f t="shared" si="837"/>
        <v>0</v>
      </c>
      <c r="P7639">
        <f t="shared" si="838"/>
        <v>0</v>
      </c>
      <c r="Q7639">
        <f t="shared" si="839"/>
        <v>0.86161659257478296</v>
      </c>
      <c r="V7639">
        <v>8</v>
      </c>
    </row>
    <row r="7640" spans="1:22" x14ac:dyDescent="0.35">
      <c r="A7640">
        <v>2900714</v>
      </c>
      <c r="B7640">
        <v>1</v>
      </c>
      <c r="C7640">
        <v>-1</v>
      </c>
      <c r="D7640">
        <v>1</v>
      </c>
      <c r="E7640">
        <v>1</v>
      </c>
      <c r="F7640">
        <v>6</v>
      </c>
      <c r="G7640">
        <v>-1</v>
      </c>
      <c r="H7640">
        <v>0.87321566742725698</v>
      </c>
      <c r="I7640">
        <v>2900714</v>
      </c>
      <c r="J7640">
        <f>IF(B7640=1,1,IF(B7640=2,0,NA))</f>
        <v>1</v>
      </c>
      <c r="K7640">
        <f t="shared" ca="1" si="833"/>
        <v>0</v>
      </c>
      <c r="L7640">
        <f t="shared" si="834"/>
        <v>1</v>
      </c>
      <c r="M7640">
        <f t="shared" si="835"/>
        <v>1</v>
      </c>
      <c r="N7640">
        <f t="shared" si="836"/>
        <v>0</v>
      </c>
      <c r="O7640">
        <f t="shared" si="837"/>
        <v>0</v>
      </c>
      <c r="P7640">
        <f t="shared" si="838"/>
        <v>0</v>
      </c>
      <c r="Q7640">
        <f t="shared" si="839"/>
        <v>0.87321566742725698</v>
      </c>
      <c r="V7640">
        <v>8</v>
      </c>
    </row>
    <row r="7641" spans="1:22" x14ac:dyDescent="0.35">
      <c r="A7641">
        <v>2909774</v>
      </c>
      <c r="B7641">
        <v>1</v>
      </c>
      <c r="C7641">
        <v>-1</v>
      </c>
      <c r="D7641">
        <v>1</v>
      </c>
      <c r="E7641">
        <v>1</v>
      </c>
      <c r="F7641">
        <v>6</v>
      </c>
      <c r="G7641">
        <v>-1</v>
      </c>
      <c r="H7641">
        <v>0.96478992435595701</v>
      </c>
      <c r="I7641">
        <v>2909774</v>
      </c>
      <c r="J7641">
        <f>IF(B7641=1,1,IF(B7641=2,0,NA))</f>
        <v>1</v>
      </c>
      <c r="K7641">
        <f t="shared" ca="1" si="833"/>
        <v>0</v>
      </c>
      <c r="L7641">
        <f t="shared" si="834"/>
        <v>1</v>
      </c>
      <c r="M7641">
        <f t="shared" si="835"/>
        <v>1</v>
      </c>
      <c r="N7641">
        <f t="shared" si="836"/>
        <v>0</v>
      </c>
      <c r="O7641">
        <f t="shared" si="837"/>
        <v>0</v>
      </c>
      <c r="P7641">
        <f t="shared" si="838"/>
        <v>0</v>
      </c>
      <c r="Q7641">
        <f t="shared" si="839"/>
        <v>0.96478992435595701</v>
      </c>
      <c r="V7641">
        <v>8</v>
      </c>
    </row>
    <row r="7642" spans="1:22" x14ac:dyDescent="0.35">
      <c r="A7642">
        <v>2912207</v>
      </c>
      <c r="B7642">
        <v>2</v>
      </c>
      <c r="C7642">
        <v>13</v>
      </c>
      <c r="D7642">
        <v>1</v>
      </c>
      <c r="E7642">
        <v>1</v>
      </c>
      <c r="F7642">
        <v>19</v>
      </c>
      <c r="G7642">
        <v>3</v>
      </c>
      <c r="H7642">
        <v>0.71411889314689703</v>
      </c>
      <c r="I7642">
        <v>2912207</v>
      </c>
      <c r="J7642">
        <f>IF(B7642=1,1,IF(B7642=2,0,NA))</f>
        <v>0</v>
      </c>
      <c r="K7642">
        <f t="shared" ca="1" si="833"/>
        <v>70</v>
      </c>
      <c r="L7642">
        <f t="shared" si="834"/>
        <v>1</v>
      </c>
      <c r="M7642">
        <f t="shared" si="835"/>
        <v>1</v>
      </c>
      <c r="N7642">
        <f t="shared" si="836"/>
        <v>0</v>
      </c>
      <c r="O7642">
        <f t="shared" si="837"/>
        <v>0</v>
      </c>
      <c r="P7642">
        <f t="shared" si="838"/>
        <v>0</v>
      </c>
      <c r="Q7642">
        <f t="shared" si="839"/>
        <v>0.71411889314689703</v>
      </c>
      <c r="V7642">
        <v>8</v>
      </c>
    </row>
    <row r="7643" spans="1:22" x14ac:dyDescent="0.35">
      <c r="A7643">
        <v>2904246</v>
      </c>
      <c r="B7643">
        <v>2</v>
      </c>
      <c r="C7643">
        <v>7</v>
      </c>
      <c r="D7643">
        <v>2</v>
      </c>
      <c r="E7643">
        <v>1</v>
      </c>
      <c r="F7643">
        <v>17</v>
      </c>
      <c r="G7643">
        <v>3</v>
      </c>
      <c r="H7643">
        <v>1.0979964114166001</v>
      </c>
      <c r="I7643">
        <v>2904246</v>
      </c>
      <c r="J7643">
        <f>IF(B7643=1,1,IF(B7643=2,0,NA))</f>
        <v>0</v>
      </c>
      <c r="K7643">
        <f t="shared" ca="1" si="833"/>
        <v>44</v>
      </c>
      <c r="L7643">
        <f t="shared" si="834"/>
        <v>2</v>
      </c>
      <c r="M7643">
        <f t="shared" si="835"/>
        <v>1</v>
      </c>
      <c r="N7643">
        <f t="shared" si="836"/>
        <v>0</v>
      </c>
      <c r="O7643">
        <f t="shared" si="837"/>
        <v>0</v>
      </c>
      <c r="P7643">
        <f t="shared" si="838"/>
        <v>0</v>
      </c>
      <c r="Q7643">
        <f t="shared" si="839"/>
        <v>1.0979964114166001</v>
      </c>
      <c r="V7643">
        <v>9</v>
      </c>
    </row>
    <row r="7644" spans="1:22" x14ac:dyDescent="0.35">
      <c r="A7644">
        <v>2910371</v>
      </c>
      <c r="B7644">
        <v>1</v>
      </c>
      <c r="C7644">
        <v>9</v>
      </c>
      <c r="D7644">
        <v>2</v>
      </c>
      <c r="E7644">
        <v>1</v>
      </c>
      <c r="F7644">
        <v>17</v>
      </c>
      <c r="G7644">
        <v>3</v>
      </c>
      <c r="H7644">
        <v>1.1977785568800701</v>
      </c>
      <c r="I7644">
        <v>2910371</v>
      </c>
      <c r="J7644">
        <f>IF(B7644=1,1,IF(B7644=2,0,NA))</f>
        <v>1</v>
      </c>
      <c r="K7644">
        <f t="shared" ca="1" si="833"/>
        <v>51</v>
      </c>
      <c r="L7644">
        <f t="shared" si="834"/>
        <v>2</v>
      </c>
      <c r="M7644">
        <f t="shared" si="835"/>
        <v>1</v>
      </c>
      <c r="N7644">
        <f t="shared" si="836"/>
        <v>0</v>
      </c>
      <c r="O7644">
        <f t="shared" si="837"/>
        <v>0</v>
      </c>
      <c r="P7644">
        <f t="shared" si="838"/>
        <v>0</v>
      </c>
      <c r="Q7644">
        <f t="shared" si="839"/>
        <v>1.1977785568800701</v>
      </c>
      <c r="V7644">
        <v>9</v>
      </c>
    </row>
    <row r="7645" spans="1:22" x14ac:dyDescent="0.35">
      <c r="A7645">
        <v>2906199</v>
      </c>
      <c r="B7645">
        <v>2</v>
      </c>
      <c r="C7645">
        <v>11</v>
      </c>
      <c r="D7645">
        <v>3</v>
      </c>
      <c r="E7645">
        <v>1</v>
      </c>
      <c r="F7645">
        <v>16</v>
      </c>
      <c r="G7645">
        <v>2</v>
      </c>
      <c r="H7645">
        <v>0.83615383865338999</v>
      </c>
      <c r="I7645">
        <v>2906199</v>
      </c>
      <c r="J7645">
        <f>IF(B7645=1,1,IF(B7645=2,0,NA))</f>
        <v>0</v>
      </c>
      <c r="K7645">
        <f t="shared" ca="1" si="833"/>
        <v>63</v>
      </c>
      <c r="L7645">
        <f t="shared" si="834"/>
        <v>3</v>
      </c>
      <c r="M7645">
        <f t="shared" si="835"/>
        <v>1</v>
      </c>
      <c r="N7645">
        <f t="shared" si="836"/>
        <v>0</v>
      </c>
      <c r="O7645">
        <f t="shared" si="837"/>
        <v>1</v>
      </c>
      <c r="P7645">
        <f t="shared" si="838"/>
        <v>0</v>
      </c>
      <c r="Q7645">
        <f t="shared" si="839"/>
        <v>0.83615383865338999</v>
      </c>
      <c r="V7645">
        <v>9</v>
      </c>
    </row>
    <row r="7646" spans="1:22" x14ac:dyDescent="0.35">
      <c r="A7646">
        <v>2909793</v>
      </c>
      <c r="B7646">
        <v>2</v>
      </c>
      <c r="C7646">
        <v>9</v>
      </c>
      <c r="D7646">
        <v>3</v>
      </c>
      <c r="E7646">
        <v>1</v>
      </c>
      <c r="F7646">
        <v>16</v>
      </c>
      <c r="G7646">
        <v>3</v>
      </c>
      <c r="H7646">
        <v>0.92442711444441505</v>
      </c>
      <c r="I7646">
        <v>2909793</v>
      </c>
      <c r="J7646">
        <f>IF(B7646=1,1,IF(B7646=2,0,NA))</f>
        <v>0</v>
      </c>
      <c r="K7646">
        <f t="shared" ca="1" si="833"/>
        <v>52</v>
      </c>
      <c r="L7646">
        <f t="shared" si="834"/>
        <v>3</v>
      </c>
      <c r="M7646">
        <f t="shared" si="835"/>
        <v>1</v>
      </c>
      <c r="N7646">
        <f t="shared" si="836"/>
        <v>0</v>
      </c>
      <c r="O7646">
        <f t="shared" si="837"/>
        <v>0</v>
      </c>
      <c r="P7646">
        <f t="shared" si="838"/>
        <v>0</v>
      </c>
      <c r="Q7646">
        <f t="shared" si="839"/>
        <v>0.92442711444441505</v>
      </c>
      <c r="V7646">
        <v>9</v>
      </c>
    </row>
    <row r="7647" spans="1:22" x14ac:dyDescent="0.35">
      <c r="A7647">
        <v>2908445</v>
      </c>
      <c r="B7647">
        <v>2</v>
      </c>
      <c r="C7647">
        <v>2</v>
      </c>
      <c r="D7647">
        <v>3</v>
      </c>
      <c r="E7647">
        <v>1</v>
      </c>
      <c r="F7647">
        <v>16</v>
      </c>
      <c r="G7647">
        <v>3</v>
      </c>
      <c r="H7647">
        <v>1.0631030506969099</v>
      </c>
      <c r="I7647">
        <v>2908445</v>
      </c>
      <c r="J7647">
        <f>IF(B7647=1,1,IF(B7647=2,0,NA))</f>
        <v>0</v>
      </c>
      <c r="K7647">
        <f t="shared" ca="1" si="833"/>
        <v>0</v>
      </c>
      <c r="L7647">
        <f t="shared" si="834"/>
        <v>3</v>
      </c>
      <c r="M7647">
        <f t="shared" si="835"/>
        <v>1</v>
      </c>
      <c r="N7647">
        <f t="shared" si="836"/>
        <v>0</v>
      </c>
      <c r="O7647">
        <f t="shared" si="837"/>
        <v>0</v>
      </c>
      <c r="P7647">
        <f t="shared" si="838"/>
        <v>0</v>
      </c>
      <c r="Q7647">
        <f t="shared" si="839"/>
        <v>1.0631030506969099</v>
      </c>
      <c r="V7647">
        <v>9</v>
      </c>
    </row>
    <row r="7648" spans="1:22" x14ac:dyDescent="0.35">
      <c r="A7648">
        <v>2902706</v>
      </c>
      <c r="B7648">
        <v>1</v>
      </c>
      <c r="C7648">
        <v>11</v>
      </c>
      <c r="D7648">
        <v>4</v>
      </c>
      <c r="E7648">
        <v>1</v>
      </c>
      <c r="F7648">
        <v>6</v>
      </c>
      <c r="G7648">
        <v>2</v>
      </c>
      <c r="H7648">
        <v>1.1486377596604</v>
      </c>
      <c r="I7648">
        <v>2902706</v>
      </c>
      <c r="J7648">
        <f>IF(B7648=1,1,IF(B7648=2,0,NA))</f>
        <v>1</v>
      </c>
      <c r="K7648">
        <f t="shared" ca="1" si="833"/>
        <v>64</v>
      </c>
      <c r="L7648">
        <f t="shared" si="834"/>
        <v>4</v>
      </c>
      <c r="M7648">
        <f t="shared" si="835"/>
        <v>1</v>
      </c>
      <c r="N7648">
        <f t="shared" si="836"/>
        <v>0</v>
      </c>
      <c r="O7648">
        <f t="shared" si="837"/>
        <v>1</v>
      </c>
      <c r="P7648">
        <f t="shared" si="838"/>
        <v>0</v>
      </c>
      <c r="Q7648">
        <f t="shared" si="839"/>
        <v>1.1486377596604</v>
      </c>
      <c r="V7648">
        <v>9</v>
      </c>
    </row>
    <row r="7649" spans="1:22" x14ac:dyDescent="0.35">
      <c r="A7649">
        <v>2912008</v>
      </c>
      <c r="B7649">
        <v>2</v>
      </c>
      <c r="C7649">
        <v>11</v>
      </c>
      <c r="D7649">
        <v>4</v>
      </c>
      <c r="E7649">
        <v>1</v>
      </c>
      <c r="F7649">
        <v>6</v>
      </c>
      <c r="G7649">
        <v>2</v>
      </c>
      <c r="H7649">
        <v>1.04925299088597</v>
      </c>
      <c r="I7649">
        <v>2912008</v>
      </c>
      <c r="J7649">
        <f>IF(B7649=1,1,IF(B7649=2,0,NA))</f>
        <v>0</v>
      </c>
      <c r="K7649">
        <f t="shared" ca="1" si="833"/>
        <v>61</v>
      </c>
      <c r="L7649">
        <f t="shared" si="834"/>
        <v>4</v>
      </c>
      <c r="M7649">
        <f t="shared" si="835"/>
        <v>1</v>
      </c>
      <c r="N7649">
        <f t="shared" si="836"/>
        <v>0</v>
      </c>
      <c r="O7649">
        <f t="shared" si="837"/>
        <v>1</v>
      </c>
      <c r="P7649">
        <f t="shared" si="838"/>
        <v>0</v>
      </c>
      <c r="Q7649">
        <f t="shared" si="839"/>
        <v>1.04925299088597</v>
      </c>
      <c r="V7649">
        <v>9</v>
      </c>
    </row>
    <row r="7650" spans="1:22" x14ac:dyDescent="0.35">
      <c r="A7650">
        <v>2911331</v>
      </c>
      <c r="B7650">
        <v>1</v>
      </c>
      <c r="C7650">
        <v>14</v>
      </c>
      <c r="D7650">
        <v>3</v>
      </c>
      <c r="E7650">
        <v>1</v>
      </c>
      <c r="F7650">
        <v>17</v>
      </c>
      <c r="G7650">
        <v>2</v>
      </c>
      <c r="H7650">
        <v>0.90871117048488903</v>
      </c>
      <c r="I7650">
        <v>2911331</v>
      </c>
      <c r="J7650">
        <f>IF(B7650=1,1,IF(B7650=2,0,NA))</f>
        <v>1</v>
      </c>
      <c r="K7650">
        <f t="shared" ca="1" si="833"/>
        <v>79</v>
      </c>
      <c r="L7650">
        <f t="shared" si="834"/>
        <v>3</v>
      </c>
      <c r="M7650">
        <f t="shared" si="835"/>
        <v>1</v>
      </c>
      <c r="N7650">
        <f t="shared" si="836"/>
        <v>0</v>
      </c>
      <c r="O7650">
        <f t="shared" si="837"/>
        <v>1</v>
      </c>
      <c r="P7650">
        <f t="shared" si="838"/>
        <v>0</v>
      </c>
      <c r="Q7650">
        <f t="shared" si="839"/>
        <v>0.90871117048488903</v>
      </c>
      <c r="V7650">
        <v>9</v>
      </c>
    </row>
    <row r="7651" spans="1:22" x14ac:dyDescent="0.35">
      <c r="A7651">
        <v>2909469</v>
      </c>
      <c r="B7651">
        <v>2</v>
      </c>
      <c r="C7651">
        <v>13</v>
      </c>
      <c r="D7651">
        <v>3</v>
      </c>
      <c r="E7651">
        <v>1</v>
      </c>
      <c r="F7651">
        <v>17</v>
      </c>
      <c r="G7651">
        <v>3</v>
      </c>
      <c r="H7651">
        <v>0.91203485970702303</v>
      </c>
      <c r="I7651">
        <v>2909469</v>
      </c>
      <c r="J7651">
        <f>IF(B7651=1,1,IF(B7651=2,0,NA))</f>
        <v>0</v>
      </c>
      <c r="K7651">
        <f t="shared" ca="1" si="833"/>
        <v>72</v>
      </c>
      <c r="L7651">
        <f t="shared" si="834"/>
        <v>3</v>
      </c>
      <c r="M7651">
        <f t="shared" si="835"/>
        <v>1</v>
      </c>
      <c r="N7651">
        <f t="shared" si="836"/>
        <v>0</v>
      </c>
      <c r="O7651">
        <f t="shared" si="837"/>
        <v>0</v>
      </c>
      <c r="P7651">
        <f t="shared" si="838"/>
        <v>0</v>
      </c>
      <c r="Q7651">
        <f t="shared" si="839"/>
        <v>0.91203485970702303</v>
      </c>
      <c r="V7651">
        <v>9</v>
      </c>
    </row>
    <row r="7652" spans="1:22" x14ac:dyDescent="0.35">
      <c r="A7652">
        <v>2907483</v>
      </c>
      <c r="B7652">
        <v>2</v>
      </c>
      <c r="C7652">
        <v>8</v>
      </c>
      <c r="D7652">
        <v>4</v>
      </c>
      <c r="E7652">
        <v>1</v>
      </c>
      <c r="F7652">
        <v>7</v>
      </c>
      <c r="G7652">
        <v>2</v>
      </c>
      <c r="H7652">
        <v>0.99216870112686695</v>
      </c>
      <c r="I7652">
        <v>2907483</v>
      </c>
      <c r="J7652">
        <f>IF(B7652=1,1,IF(B7652=2,0,NA))</f>
        <v>0</v>
      </c>
      <c r="K7652">
        <f t="shared" ca="1" si="833"/>
        <v>46</v>
      </c>
      <c r="L7652">
        <f t="shared" si="834"/>
        <v>4</v>
      </c>
      <c r="M7652">
        <f t="shared" si="835"/>
        <v>1</v>
      </c>
      <c r="N7652">
        <f t="shared" si="836"/>
        <v>0</v>
      </c>
      <c r="O7652">
        <f t="shared" si="837"/>
        <v>1</v>
      </c>
      <c r="P7652">
        <f t="shared" si="838"/>
        <v>0</v>
      </c>
      <c r="Q7652">
        <f t="shared" si="839"/>
        <v>0.99216870112686695</v>
      </c>
      <c r="V7652">
        <v>9</v>
      </c>
    </row>
    <row r="7653" spans="1:22" x14ac:dyDescent="0.35">
      <c r="A7653">
        <v>2900271</v>
      </c>
      <c r="B7653">
        <v>2</v>
      </c>
      <c r="C7653">
        <v>4</v>
      </c>
      <c r="D7653">
        <v>4</v>
      </c>
      <c r="E7653">
        <v>1</v>
      </c>
      <c r="F7653">
        <v>7</v>
      </c>
      <c r="G7653">
        <v>3</v>
      </c>
      <c r="H7653">
        <v>1.04129434390937</v>
      </c>
      <c r="I7653">
        <v>2900271</v>
      </c>
      <c r="J7653">
        <f>IF(B7653=1,1,IF(B7653=2,0,NA))</f>
        <v>0</v>
      </c>
      <c r="K7653">
        <f t="shared" ca="1" si="833"/>
        <v>0</v>
      </c>
      <c r="L7653">
        <f t="shared" si="834"/>
        <v>4</v>
      </c>
      <c r="M7653">
        <f t="shared" si="835"/>
        <v>1</v>
      </c>
      <c r="N7653">
        <f t="shared" si="836"/>
        <v>0</v>
      </c>
      <c r="O7653">
        <f t="shared" si="837"/>
        <v>0</v>
      </c>
      <c r="P7653">
        <f t="shared" si="838"/>
        <v>0</v>
      </c>
      <c r="Q7653">
        <f t="shared" si="839"/>
        <v>1.04129434390937</v>
      </c>
      <c r="V7653">
        <v>9</v>
      </c>
    </row>
    <row r="7654" spans="1:22" x14ac:dyDescent="0.35">
      <c r="A7654">
        <v>2909129</v>
      </c>
      <c r="B7654">
        <v>1</v>
      </c>
      <c r="C7654">
        <v>11</v>
      </c>
      <c r="D7654">
        <v>2</v>
      </c>
      <c r="E7654">
        <v>1</v>
      </c>
      <c r="F7654">
        <v>7</v>
      </c>
      <c r="G7654">
        <v>1</v>
      </c>
      <c r="H7654">
        <v>1.14672339826508</v>
      </c>
      <c r="I7654">
        <v>2909129</v>
      </c>
      <c r="J7654">
        <f>IF(B7654=1,1,IF(B7654=2,0,NA))</f>
        <v>1</v>
      </c>
      <c r="K7654">
        <f t="shared" ca="1" si="833"/>
        <v>61</v>
      </c>
      <c r="L7654">
        <f t="shared" si="834"/>
        <v>2</v>
      </c>
      <c r="M7654">
        <f t="shared" si="835"/>
        <v>1</v>
      </c>
      <c r="N7654">
        <f t="shared" si="836"/>
        <v>1</v>
      </c>
      <c r="O7654">
        <f t="shared" si="837"/>
        <v>0</v>
      </c>
      <c r="P7654">
        <f t="shared" si="838"/>
        <v>0</v>
      </c>
      <c r="Q7654">
        <f t="shared" si="839"/>
        <v>1.14672339826508</v>
      </c>
      <c r="V7654">
        <v>9</v>
      </c>
    </row>
    <row r="7655" spans="1:22" x14ac:dyDescent="0.35">
      <c r="A7655">
        <v>2910568</v>
      </c>
      <c r="B7655">
        <v>2</v>
      </c>
      <c r="C7655">
        <v>10</v>
      </c>
      <c r="D7655">
        <v>2</v>
      </c>
      <c r="E7655">
        <v>1</v>
      </c>
      <c r="F7655">
        <v>7</v>
      </c>
      <c r="G7655">
        <v>1</v>
      </c>
      <c r="H7655">
        <v>1.0482067883145501</v>
      </c>
      <c r="I7655">
        <v>2910568</v>
      </c>
      <c r="J7655">
        <f>IF(B7655=1,1,IF(B7655=2,0,NA))</f>
        <v>0</v>
      </c>
      <c r="K7655">
        <f t="shared" ca="1" si="833"/>
        <v>58</v>
      </c>
      <c r="L7655">
        <f t="shared" si="834"/>
        <v>2</v>
      </c>
      <c r="M7655">
        <f t="shared" si="835"/>
        <v>1</v>
      </c>
      <c r="N7655">
        <f t="shared" si="836"/>
        <v>1</v>
      </c>
      <c r="O7655">
        <f t="shared" si="837"/>
        <v>0</v>
      </c>
      <c r="P7655">
        <f t="shared" si="838"/>
        <v>0</v>
      </c>
      <c r="Q7655">
        <f t="shared" si="839"/>
        <v>1.0482067883145501</v>
      </c>
      <c r="V7655">
        <v>9</v>
      </c>
    </row>
    <row r="7656" spans="1:22" x14ac:dyDescent="0.35">
      <c r="A7656">
        <v>2907525</v>
      </c>
      <c r="B7656">
        <v>2</v>
      </c>
      <c r="C7656">
        <v>16</v>
      </c>
      <c r="D7656">
        <v>3</v>
      </c>
      <c r="E7656">
        <v>1</v>
      </c>
      <c r="F7656">
        <v>16</v>
      </c>
      <c r="G7656">
        <v>3</v>
      </c>
      <c r="H7656">
        <v>0.94840314664840597</v>
      </c>
      <c r="I7656">
        <v>2907525</v>
      </c>
      <c r="J7656">
        <f>IF(B7656=1,1,IF(B7656=2,0,NA))</f>
        <v>0</v>
      </c>
      <c r="K7656">
        <f t="shared" ca="1" si="833"/>
        <v>89</v>
      </c>
      <c r="L7656">
        <f t="shared" si="834"/>
        <v>3</v>
      </c>
      <c r="M7656">
        <f t="shared" si="835"/>
        <v>1</v>
      </c>
      <c r="N7656">
        <f t="shared" si="836"/>
        <v>0</v>
      </c>
      <c r="O7656">
        <f t="shared" si="837"/>
        <v>0</v>
      </c>
      <c r="P7656">
        <f t="shared" si="838"/>
        <v>0</v>
      </c>
      <c r="Q7656">
        <f t="shared" si="839"/>
        <v>0.94840314664840597</v>
      </c>
      <c r="V7656">
        <v>9</v>
      </c>
    </row>
    <row r="7657" spans="1:22" x14ac:dyDescent="0.35">
      <c r="A7657">
        <v>2904887</v>
      </c>
      <c r="B7657">
        <v>2</v>
      </c>
      <c r="C7657">
        <v>8</v>
      </c>
      <c r="D7657">
        <v>1</v>
      </c>
      <c r="E7657">
        <v>1</v>
      </c>
      <c r="F7657">
        <v>9</v>
      </c>
      <c r="G7657">
        <v>3</v>
      </c>
      <c r="H7657">
        <v>1.1127352425942401</v>
      </c>
      <c r="I7657">
        <v>2904887</v>
      </c>
      <c r="J7657">
        <f>IF(B7657=1,1,IF(B7657=2,0,NA))</f>
        <v>0</v>
      </c>
      <c r="K7657">
        <f t="shared" ca="1" si="833"/>
        <v>49</v>
      </c>
      <c r="L7657">
        <f t="shared" si="834"/>
        <v>1</v>
      </c>
      <c r="M7657">
        <f t="shared" si="835"/>
        <v>1</v>
      </c>
      <c r="N7657">
        <f t="shared" si="836"/>
        <v>0</v>
      </c>
      <c r="O7657">
        <f t="shared" si="837"/>
        <v>0</v>
      </c>
      <c r="P7657">
        <f t="shared" si="838"/>
        <v>0</v>
      </c>
      <c r="Q7657">
        <f t="shared" si="839"/>
        <v>1.1127352425942401</v>
      </c>
      <c r="V7657">
        <v>9</v>
      </c>
    </row>
    <row r="7658" spans="1:22" x14ac:dyDescent="0.35">
      <c r="A7658">
        <v>2911182</v>
      </c>
      <c r="B7658">
        <v>1</v>
      </c>
      <c r="C7658">
        <v>9</v>
      </c>
      <c r="D7658">
        <v>1</v>
      </c>
      <c r="E7658">
        <v>1</v>
      </c>
      <c r="F7658">
        <v>9</v>
      </c>
      <c r="G7658">
        <v>3</v>
      </c>
      <c r="H7658">
        <v>1.5989824939756401</v>
      </c>
      <c r="I7658">
        <v>2911182</v>
      </c>
      <c r="J7658">
        <f>IF(B7658=1,1,IF(B7658=2,0,NA))</f>
        <v>1</v>
      </c>
      <c r="K7658">
        <f t="shared" ca="1" si="833"/>
        <v>52</v>
      </c>
      <c r="L7658">
        <f t="shared" si="834"/>
        <v>1</v>
      </c>
      <c r="M7658">
        <f t="shared" si="835"/>
        <v>1</v>
      </c>
      <c r="N7658">
        <f t="shared" si="836"/>
        <v>0</v>
      </c>
      <c r="O7658">
        <f t="shared" si="837"/>
        <v>0</v>
      </c>
      <c r="P7658">
        <f t="shared" si="838"/>
        <v>0</v>
      </c>
      <c r="Q7658">
        <f t="shared" si="839"/>
        <v>1.5989824939756401</v>
      </c>
      <c r="V7658">
        <v>9</v>
      </c>
    </row>
    <row r="7659" spans="1:22" x14ac:dyDescent="0.35">
      <c r="A7659">
        <v>2910920</v>
      </c>
      <c r="B7659">
        <v>2</v>
      </c>
      <c r="C7659">
        <v>1</v>
      </c>
      <c r="D7659">
        <v>1</v>
      </c>
      <c r="E7659">
        <v>1</v>
      </c>
      <c r="F7659">
        <v>9</v>
      </c>
      <c r="G7659">
        <v>3</v>
      </c>
      <c r="H7659">
        <v>1.71599027417552</v>
      </c>
      <c r="I7659">
        <v>2910920</v>
      </c>
      <c r="J7659">
        <f>IF(B7659=1,1,IF(B7659=2,0,NA))</f>
        <v>0</v>
      </c>
      <c r="K7659">
        <f t="shared" ca="1" si="833"/>
        <v>0</v>
      </c>
      <c r="L7659">
        <f t="shared" si="834"/>
        <v>1</v>
      </c>
      <c r="M7659">
        <f t="shared" si="835"/>
        <v>1</v>
      </c>
      <c r="N7659">
        <f t="shared" si="836"/>
        <v>0</v>
      </c>
      <c r="O7659">
        <f t="shared" si="837"/>
        <v>0</v>
      </c>
      <c r="P7659">
        <f t="shared" si="838"/>
        <v>0</v>
      </c>
      <c r="Q7659">
        <f t="shared" si="839"/>
        <v>1.71599027417552</v>
      </c>
      <c r="V7659">
        <v>9</v>
      </c>
    </row>
    <row r="7660" spans="1:22" x14ac:dyDescent="0.35">
      <c r="A7660">
        <v>2900011</v>
      </c>
      <c r="B7660">
        <v>2</v>
      </c>
      <c r="C7660">
        <v>-1</v>
      </c>
      <c r="D7660">
        <v>1</v>
      </c>
      <c r="E7660">
        <v>1</v>
      </c>
      <c r="F7660">
        <v>9</v>
      </c>
      <c r="G7660">
        <v>-1</v>
      </c>
      <c r="H7660">
        <v>1.20544298519653</v>
      </c>
      <c r="I7660">
        <v>2900011</v>
      </c>
      <c r="J7660">
        <f>IF(B7660=1,1,IF(B7660=2,0,NA))</f>
        <v>0</v>
      </c>
      <c r="K7660">
        <f t="shared" ca="1" si="833"/>
        <v>0</v>
      </c>
      <c r="L7660">
        <f t="shared" si="834"/>
        <v>1</v>
      </c>
      <c r="M7660">
        <f t="shared" si="835"/>
        <v>1</v>
      </c>
      <c r="N7660">
        <f t="shared" si="836"/>
        <v>0</v>
      </c>
      <c r="O7660">
        <f t="shared" si="837"/>
        <v>0</v>
      </c>
      <c r="P7660">
        <f t="shared" si="838"/>
        <v>0</v>
      </c>
      <c r="Q7660">
        <f t="shared" si="839"/>
        <v>1.20544298519653</v>
      </c>
      <c r="V7660">
        <v>9</v>
      </c>
    </row>
    <row r="7661" spans="1:22" x14ac:dyDescent="0.35">
      <c r="A7661">
        <v>2911821</v>
      </c>
      <c r="B7661">
        <v>2</v>
      </c>
      <c r="C7661">
        <v>9</v>
      </c>
      <c r="D7661">
        <v>5</v>
      </c>
      <c r="E7661">
        <v>1</v>
      </c>
      <c r="F7661">
        <v>16</v>
      </c>
      <c r="G7661">
        <v>3</v>
      </c>
      <c r="H7661">
        <v>1.47584593894672</v>
      </c>
      <c r="I7661">
        <v>2911821</v>
      </c>
      <c r="J7661">
        <f>IF(B7661=1,1,IF(B7661=2,0,NA))</f>
        <v>0</v>
      </c>
      <c r="K7661">
        <f t="shared" ca="1" si="833"/>
        <v>52</v>
      </c>
      <c r="L7661">
        <f t="shared" si="834"/>
        <v>5</v>
      </c>
      <c r="M7661">
        <f t="shared" si="835"/>
        <v>1</v>
      </c>
      <c r="N7661">
        <f t="shared" si="836"/>
        <v>0</v>
      </c>
      <c r="O7661">
        <f t="shared" si="837"/>
        <v>0</v>
      </c>
      <c r="P7661">
        <f t="shared" si="838"/>
        <v>0</v>
      </c>
      <c r="Q7661">
        <f t="shared" si="839"/>
        <v>1.47584593894672</v>
      </c>
      <c r="V7661">
        <v>9</v>
      </c>
    </row>
    <row r="7662" spans="1:22" x14ac:dyDescent="0.35">
      <c r="A7662">
        <v>2902860</v>
      </c>
      <c r="B7662">
        <v>1</v>
      </c>
      <c r="C7662">
        <v>11</v>
      </c>
      <c r="D7662">
        <v>5</v>
      </c>
      <c r="E7662">
        <v>1</v>
      </c>
      <c r="F7662">
        <v>17</v>
      </c>
      <c r="G7662">
        <v>3</v>
      </c>
      <c r="H7662">
        <v>1.14672339826508</v>
      </c>
      <c r="I7662">
        <v>2902860</v>
      </c>
      <c r="J7662">
        <f>IF(B7662=1,1,IF(B7662=2,0,NA))</f>
        <v>1</v>
      </c>
      <c r="K7662">
        <f t="shared" ca="1" si="833"/>
        <v>63</v>
      </c>
      <c r="L7662">
        <f t="shared" si="834"/>
        <v>5</v>
      </c>
      <c r="M7662">
        <f t="shared" si="835"/>
        <v>1</v>
      </c>
      <c r="N7662">
        <f t="shared" si="836"/>
        <v>0</v>
      </c>
      <c r="O7662">
        <f t="shared" si="837"/>
        <v>0</v>
      </c>
      <c r="P7662">
        <f t="shared" si="838"/>
        <v>0</v>
      </c>
      <c r="Q7662">
        <f t="shared" si="839"/>
        <v>1.14672339826508</v>
      </c>
      <c r="V7662">
        <v>9</v>
      </c>
    </row>
    <row r="7663" spans="1:22" x14ac:dyDescent="0.35">
      <c r="A7663">
        <v>2905072</v>
      </c>
      <c r="B7663">
        <v>2</v>
      </c>
      <c r="C7663">
        <v>11</v>
      </c>
      <c r="D7663">
        <v>5</v>
      </c>
      <c r="E7663">
        <v>1</v>
      </c>
      <c r="F7663">
        <v>17</v>
      </c>
      <c r="G7663">
        <v>3</v>
      </c>
      <c r="H7663">
        <v>1.0482067883145501</v>
      </c>
      <c r="I7663">
        <v>2905072</v>
      </c>
      <c r="J7663">
        <f>IF(B7663=1,1,IF(B7663=2,0,NA))</f>
        <v>0</v>
      </c>
      <c r="K7663">
        <f t="shared" ca="1" si="833"/>
        <v>62</v>
      </c>
      <c r="L7663">
        <f t="shared" si="834"/>
        <v>5</v>
      </c>
      <c r="M7663">
        <f t="shared" si="835"/>
        <v>1</v>
      </c>
      <c r="N7663">
        <f t="shared" si="836"/>
        <v>0</v>
      </c>
      <c r="O7663">
        <f t="shared" si="837"/>
        <v>0</v>
      </c>
      <c r="P7663">
        <f t="shared" si="838"/>
        <v>0</v>
      </c>
      <c r="Q7663">
        <f t="shared" si="839"/>
        <v>1.0482067883145501</v>
      </c>
      <c r="V7663">
        <v>9</v>
      </c>
    </row>
    <row r="7664" spans="1:22" x14ac:dyDescent="0.35">
      <c r="A7664">
        <v>2902494</v>
      </c>
      <c r="B7664">
        <v>1</v>
      </c>
      <c r="C7664">
        <v>14</v>
      </c>
      <c r="D7664">
        <v>2</v>
      </c>
      <c r="E7664">
        <v>1</v>
      </c>
      <c r="F7664">
        <v>8</v>
      </c>
      <c r="G7664">
        <v>2</v>
      </c>
      <c r="H7664">
        <v>1.0226788332479699</v>
      </c>
      <c r="I7664">
        <v>2902494</v>
      </c>
      <c r="J7664">
        <f>IF(B7664=1,1,IF(B7664=2,0,NA))</f>
        <v>1</v>
      </c>
      <c r="K7664">
        <f t="shared" ca="1" si="833"/>
        <v>78</v>
      </c>
      <c r="L7664">
        <f t="shared" si="834"/>
        <v>2</v>
      </c>
      <c r="M7664">
        <f t="shared" si="835"/>
        <v>1</v>
      </c>
      <c r="N7664">
        <f t="shared" si="836"/>
        <v>0</v>
      </c>
      <c r="O7664">
        <f t="shared" si="837"/>
        <v>1</v>
      </c>
      <c r="P7664">
        <f t="shared" si="838"/>
        <v>0</v>
      </c>
      <c r="Q7664">
        <f t="shared" si="839"/>
        <v>1.0226788332479699</v>
      </c>
      <c r="V7664">
        <v>9</v>
      </c>
    </row>
    <row r="7665" spans="1:22" x14ac:dyDescent="0.35">
      <c r="A7665">
        <v>2907709</v>
      </c>
      <c r="B7665">
        <v>2</v>
      </c>
      <c r="C7665">
        <v>17</v>
      </c>
      <c r="D7665">
        <v>2</v>
      </c>
      <c r="E7665">
        <v>1</v>
      </c>
      <c r="F7665">
        <v>8</v>
      </c>
      <c r="G7665">
        <v>3</v>
      </c>
      <c r="H7665">
        <v>1.0610547609181</v>
      </c>
      <c r="I7665">
        <v>2907709</v>
      </c>
      <c r="J7665">
        <f>IF(B7665=1,1,IF(B7665=2,0,NA))</f>
        <v>0</v>
      </c>
      <c r="K7665">
        <f t="shared" ca="1" si="833"/>
        <v>93</v>
      </c>
      <c r="L7665">
        <f t="shared" si="834"/>
        <v>2</v>
      </c>
      <c r="M7665">
        <f t="shared" si="835"/>
        <v>1</v>
      </c>
      <c r="N7665">
        <f t="shared" si="836"/>
        <v>0</v>
      </c>
      <c r="O7665">
        <f t="shared" si="837"/>
        <v>0</v>
      </c>
      <c r="P7665">
        <f t="shared" si="838"/>
        <v>0</v>
      </c>
      <c r="Q7665">
        <f t="shared" si="839"/>
        <v>1.0610547609181</v>
      </c>
      <c r="V7665">
        <v>9</v>
      </c>
    </row>
    <row r="7666" spans="1:22" x14ac:dyDescent="0.35">
      <c r="A7666">
        <v>2909978</v>
      </c>
      <c r="B7666">
        <v>2</v>
      </c>
      <c r="C7666">
        <v>7</v>
      </c>
      <c r="D7666">
        <v>4</v>
      </c>
      <c r="E7666">
        <v>1</v>
      </c>
      <c r="F7666">
        <v>16</v>
      </c>
      <c r="G7666">
        <v>2</v>
      </c>
      <c r="H7666">
        <v>0.67547782716278804</v>
      </c>
      <c r="I7666">
        <v>2909978</v>
      </c>
      <c r="J7666">
        <f>IF(B7666=1,1,IF(B7666=2,0,NA))</f>
        <v>0</v>
      </c>
      <c r="K7666">
        <f t="shared" ca="1" si="833"/>
        <v>43</v>
      </c>
      <c r="L7666">
        <f t="shared" si="834"/>
        <v>4</v>
      </c>
      <c r="M7666">
        <f t="shared" si="835"/>
        <v>1</v>
      </c>
      <c r="N7666">
        <f t="shared" si="836"/>
        <v>0</v>
      </c>
      <c r="O7666">
        <f t="shared" si="837"/>
        <v>1</v>
      </c>
      <c r="P7666">
        <f t="shared" si="838"/>
        <v>0</v>
      </c>
      <c r="Q7666">
        <f t="shared" si="839"/>
        <v>0.67547782716278804</v>
      </c>
      <c r="V7666">
        <v>9</v>
      </c>
    </row>
    <row r="7667" spans="1:22" x14ac:dyDescent="0.35">
      <c r="A7667">
        <v>2908985</v>
      </c>
      <c r="B7667">
        <v>1</v>
      </c>
      <c r="C7667">
        <v>-1</v>
      </c>
      <c r="D7667">
        <v>4</v>
      </c>
      <c r="E7667">
        <v>1</v>
      </c>
      <c r="F7667">
        <v>16</v>
      </c>
      <c r="G7667">
        <v>-1</v>
      </c>
      <c r="H7667">
        <v>0.70366475166243003</v>
      </c>
      <c r="I7667">
        <v>2908985</v>
      </c>
      <c r="J7667">
        <f>IF(B7667=1,1,IF(B7667=2,0,NA))</f>
        <v>1</v>
      </c>
      <c r="K7667">
        <f t="shared" ca="1" si="833"/>
        <v>0</v>
      </c>
      <c r="L7667">
        <f t="shared" si="834"/>
        <v>4</v>
      </c>
      <c r="M7667">
        <f t="shared" si="835"/>
        <v>1</v>
      </c>
      <c r="N7667">
        <f t="shared" si="836"/>
        <v>0</v>
      </c>
      <c r="O7667">
        <f t="shared" si="837"/>
        <v>0</v>
      </c>
      <c r="P7667">
        <f t="shared" si="838"/>
        <v>0</v>
      </c>
      <c r="Q7667">
        <f t="shared" si="839"/>
        <v>0.70366475166243003</v>
      </c>
      <c r="V7667">
        <v>9</v>
      </c>
    </row>
    <row r="7668" spans="1:22" x14ac:dyDescent="0.35">
      <c r="A7668">
        <v>2900711</v>
      </c>
      <c r="B7668">
        <v>2</v>
      </c>
      <c r="C7668">
        <v>5</v>
      </c>
      <c r="D7668">
        <v>2</v>
      </c>
      <c r="E7668">
        <v>3</v>
      </c>
      <c r="F7668">
        <v>16</v>
      </c>
      <c r="G7668">
        <v>3</v>
      </c>
      <c r="H7668">
        <v>1.1100185409681</v>
      </c>
      <c r="I7668">
        <v>2900711</v>
      </c>
      <c r="J7668">
        <f>IF(B7668=1,1,IF(B7668=2,0,NA))</f>
        <v>0</v>
      </c>
      <c r="K7668">
        <f t="shared" ca="1" si="833"/>
        <v>33</v>
      </c>
      <c r="L7668">
        <f t="shared" si="834"/>
        <v>2</v>
      </c>
      <c r="M7668">
        <f t="shared" si="835"/>
        <v>3</v>
      </c>
      <c r="N7668">
        <f t="shared" si="836"/>
        <v>0</v>
      </c>
      <c r="O7668">
        <f t="shared" si="837"/>
        <v>0</v>
      </c>
      <c r="P7668">
        <f t="shared" si="838"/>
        <v>0</v>
      </c>
      <c r="Q7668">
        <f t="shared" si="839"/>
        <v>1.1100185409681</v>
      </c>
      <c r="V7668">
        <v>9</v>
      </c>
    </row>
    <row r="7669" spans="1:22" x14ac:dyDescent="0.35">
      <c r="A7669">
        <v>2906550</v>
      </c>
      <c r="B7669">
        <v>1</v>
      </c>
      <c r="C7669">
        <v>5</v>
      </c>
      <c r="D7669">
        <v>2</v>
      </c>
      <c r="E7669">
        <v>3</v>
      </c>
      <c r="F7669">
        <v>16</v>
      </c>
      <c r="G7669">
        <v>1</v>
      </c>
      <c r="H7669">
        <v>1.3432441277315601</v>
      </c>
      <c r="I7669">
        <v>2906550</v>
      </c>
      <c r="J7669">
        <f>IF(B7669=1,1,IF(B7669=2,0,NA))</f>
        <v>1</v>
      </c>
      <c r="K7669">
        <f t="shared" ca="1" si="833"/>
        <v>30</v>
      </c>
      <c r="L7669">
        <f t="shared" si="834"/>
        <v>2</v>
      </c>
      <c r="M7669">
        <f t="shared" si="835"/>
        <v>3</v>
      </c>
      <c r="N7669">
        <f t="shared" si="836"/>
        <v>1</v>
      </c>
      <c r="O7669">
        <f t="shared" si="837"/>
        <v>0</v>
      </c>
      <c r="P7669">
        <f t="shared" si="838"/>
        <v>0</v>
      </c>
      <c r="Q7669">
        <f t="shared" si="839"/>
        <v>1.3432441277315601</v>
      </c>
      <c r="V7669">
        <v>9</v>
      </c>
    </row>
    <row r="7670" spans="1:22" x14ac:dyDescent="0.35">
      <c r="A7670">
        <v>2902408</v>
      </c>
      <c r="B7670">
        <v>1</v>
      </c>
      <c r="C7670">
        <v>-1</v>
      </c>
      <c r="D7670">
        <v>2</v>
      </c>
      <c r="E7670">
        <v>3</v>
      </c>
      <c r="F7670">
        <v>16</v>
      </c>
      <c r="G7670">
        <v>-1</v>
      </c>
      <c r="H7670">
        <v>1.11353905119229</v>
      </c>
      <c r="I7670">
        <v>2902408</v>
      </c>
      <c r="J7670">
        <f>IF(B7670=1,1,IF(B7670=2,0,NA))</f>
        <v>1</v>
      </c>
      <c r="K7670">
        <f t="shared" ca="1" si="833"/>
        <v>0</v>
      </c>
      <c r="L7670">
        <f t="shared" si="834"/>
        <v>2</v>
      </c>
      <c r="M7670">
        <f t="shared" si="835"/>
        <v>3</v>
      </c>
      <c r="N7670">
        <f t="shared" si="836"/>
        <v>0</v>
      </c>
      <c r="O7670">
        <f t="shared" si="837"/>
        <v>0</v>
      </c>
      <c r="P7670">
        <f t="shared" si="838"/>
        <v>0</v>
      </c>
      <c r="Q7670">
        <f t="shared" si="839"/>
        <v>1.11353905119229</v>
      </c>
      <c r="V7670">
        <v>9</v>
      </c>
    </row>
    <row r="7671" spans="1:22" x14ac:dyDescent="0.35">
      <c r="A7671">
        <v>2908161</v>
      </c>
      <c r="B7671">
        <v>1</v>
      </c>
      <c r="C7671">
        <v>3</v>
      </c>
      <c r="D7671">
        <v>4</v>
      </c>
      <c r="E7671">
        <v>1</v>
      </c>
      <c r="F7671">
        <v>7</v>
      </c>
      <c r="G7671">
        <v>3</v>
      </c>
      <c r="H7671">
        <v>2.1959736254075399</v>
      </c>
      <c r="I7671">
        <v>2908161</v>
      </c>
      <c r="J7671">
        <f>IF(B7671=1,1,IF(B7671=2,0,NA))</f>
        <v>1</v>
      </c>
      <c r="K7671">
        <f t="shared" ca="1" si="833"/>
        <v>0</v>
      </c>
      <c r="L7671">
        <f t="shared" si="834"/>
        <v>4</v>
      </c>
      <c r="M7671">
        <f t="shared" si="835"/>
        <v>1</v>
      </c>
      <c r="N7671">
        <f t="shared" si="836"/>
        <v>0</v>
      </c>
      <c r="O7671">
        <f t="shared" si="837"/>
        <v>0</v>
      </c>
      <c r="P7671">
        <f t="shared" si="838"/>
        <v>0</v>
      </c>
      <c r="Q7671">
        <f t="shared" si="839"/>
        <v>2.1959736254075399</v>
      </c>
      <c r="V7671">
        <v>9</v>
      </c>
    </row>
    <row r="7672" spans="1:22" x14ac:dyDescent="0.35">
      <c r="A7672">
        <v>2901548</v>
      </c>
      <c r="B7672">
        <v>1</v>
      </c>
      <c r="C7672">
        <v>4</v>
      </c>
      <c r="D7672">
        <v>4</v>
      </c>
      <c r="E7672">
        <v>1</v>
      </c>
      <c r="F7672">
        <v>7</v>
      </c>
      <c r="G7672">
        <v>2</v>
      </c>
      <c r="H7672">
        <v>2.2115362415001099</v>
      </c>
      <c r="I7672">
        <v>2901548</v>
      </c>
      <c r="J7672">
        <f>IF(B7672=1,1,IF(B7672=2,0,NA))</f>
        <v>1</v>
      </c>
      <c r="K7672">
        <f t="shared" ca="1" si="833"/>
        <v>0</v>
      </c>
      <c r="L7672">
        <f t="shared" si="834"/>
        <v>4</v>
      </c>
      <c r="M7672">
        <f t="shared" si="835"/>
        <v>1</v>
      </c>
      <c r="N7672">
        <f t="shared" si="836"/>
        <v>0</v>
      </c>
      <c r="O7672">
        <f t="shared" si="837"/>
        <v>1</v>
      </c>
      <c r="P7672">
        <f t="shared" si="838"/>
        <v>0</v>
      </c>
      <c r="Q7672">
        <f t="shared" si="839"/>
        <v>2.2115362415001099</v>
      </c>
      <c r="V7672">
        <v>9</v>
      </c>
    </row>
    <row r="7673" spans="1:22" x14ac:dyDescent="0.35">
      <c r="A7673">
        <v>2902440</v>
      </c>
      <c r="B7673">
        <v>2</v>
      </c>
      <c r="C7673">
        <v>4</v>
      </c>
      <c r="D7673">
        <v>3</v>
      </c>
      <c r="E7673">
        <v>1</v>
      </c>
      <c r="F7673">
        <v>7</v>
      </c>
      <c r="G7673">
        <v>3</v>
      </c>
      <c r="H7673">
        <v>1.5145269196917499</v>
      </c>
      <c r="I7673">
        <v>2902440</v>
      </c>
      <c r="J7673">
        <f>IF(B7673=1,1,IF(B7673=2,0,NA))</f>
        <v>0</v>
      </c>
      <c r="K7673">
        <f t="shared" ca="1" si="833"/>
        <v>0</v>
      </c>
      <c r="L7673">
        <f t="shared" si="834"/>
        <v>3</v>
      </c>
      <c r="M7673">
        <f t="shared" si="835"/>
        <v>1</v>
      </c>
      <c r="N7673">
        <f t="shared" si="836"/>
        <v>0</v>
      </c>
      <c r="O7673">
        <f t="shared" si="837"/>
        <v>0</v>
      </c>
      <c r="P7673">
        <f t="shared" si="838"/>
        <v>0</v>
      </c>
      <c r="Q7673">
        <f t="shared" si="839"/>
        <v>1.5145269196917499</v>
      </c>
      <c r="V7673">
        <v>9</v>
      </c>
    </row>
    <row r="7674" spans="1:22" x14ac:dyDescent="0.35">
      <c r="A7674">
        <v>2901305</v>
      </c>
      <c r="B7674">
        <v>1</v>
      </c>
      <c r="C7674">
        <v>12</v>
      </c>
      <c r="D7674">
        <v>4</v>
      </c>
      <c r="E7674">
        <v>1</v>
      </c>
      <c r="F7674">
        <v>7</v>
      </c>
      <c r="G7674">
        <v>2</v>
      </c>
      <c r="H7674">
        <v>0.89226490872908704</v>
      </c>
      <c r="I7674">
        <v>2901305</v>
      </c>
      <c r="J7674">
        <f>IF(B7674=1,1,IF(B7674=2,0,NA))</f>
        <v>1</v>
      </c>
      <c r="K7674">
        <f t="shared" ca="1" si="833"/>
        <v>66</v>
      </c>
      <c r="L7674">
        <f t="shared" si="834"/>
        <v>4</v>
      </c>
      <c r="M7674">
        <f t="shared" si="835"/>
        <v>1</v>
      </c>
      <c r="N7674">
        <f t="shared" si="836"/>
        <v>0</v>
      </c>
      <c r="O7674">
        <f t="shared" si="837"/>
        <v>1</v>
      </c>
      <c r="P7674">
        <f t="shared" si="838"/>
        <v>0</v>
      </c>
      <c r="Q7674">
        <f t="shared" si="839"/>
        <v>0.89226490872908704</v>
      </c>
      <c r="V7674">
        <v>9</v>
      </c>
    </row>
    <row r="7675" spans="1:22" x14ac:dyDescent="0.35">
      <c r="A7675">
        <v>2902701</v>
      </c>
      <c r="B7675">
        <v>1</v>
      </c>
      <c r="C7675">
        <v>11</v>
      </c>
      <c r="D7675">
        <v>3</v>
      </c>
      <c r="E7675">
        <v>1</v>
      </c>
      <c r="F7675">
        <v>6</v>
      </c>
      <c r="G7675">
        <v>2</v>
      </c>
      <c r="H7675">
        <v>0.93931380496691896</v>
      </c>
      <c r="I7675">
        <v>2902701</v>
      </c>
      <c r="J7675">
        <f>IF(B7675=1,1,IF(B7675=2,0,NA))</f>
        <v>1</v>
      </c>
      <c r="K7675">
        <f t="shared" ca="1" si="833"/>
        <v>62</v>
      </c>
      <c r="L7675">
        <f t="shared" si="834"/>
        <v>3</v>
      </c>
      <c r="M7675">
        <f t="shared" si="835"/>
        <v>1</v>
      </c>
      <c r="N7675">
        <f t="shared" si="836"/>
        <v>0</v>
      </c>
      <c r="O7675">
        <f t="shared" si="837"/>
        <v>1</v>
      </c>
      <c r="P7675">
        <f t="shared" si="838"/>
        <v>0</v>
      </c>
      <c r="Q7675">
        <f t="shared" si="839"/>
        <v>0.93931380496691896</v>
      </c>
      <c r="V7675">
        <v>9</v>
      </c>
    </row>
    <row r="7676" spans="1:22" x14ac:dyDescent="0.35">
      <c r="A7676">
        <v>2910005</v>
      </c>
      <c r="B7676">
        <v>1</v>
      </c>
      <c r="C7676">
        <v>5</v>
      </c>
      <c r="D7676">
        <v>4</v>
      </c>
      <c r="E7676">
        <v>1</v>
      </c>
      <c r="F7676">
        <v>18</v>
      </c>
      <c r="G7676">
        <v>3</v>
      </c>
      <c r="H7676">
        <v>1.8406283328884401</v>
      </c>
      <c r="I7676">
        <v>2910005</v>
      </c>
      <c r="J7676">
        <f>IF(B7676=1,1,IF(B7676=2,0,NA))</f>
        <v>1</v>
      </c>
      <c r="K7676">
        <f t="shared" ca="1" si="833"/>
        <v>32</v>
      </c>
      <c r="L7676">
        <f t="shared" si="834"/>
        <v>4</v>
      </c>
      <c r="M7676">
        <f t="shared" si="835"/>
        <v>1</v>
      </c>
      <c r="N7676">
        <f t="shared" si="836"/>
        <v>0</v>
      </c>
      <c r="O7676">
        <f t="shared" si="837"/>
        <v>0</v>
      </c>
      <c r="P7676">
        <f t="shared" si="838"/>
        <v>0</v>
      </c>
      <c r="Q7676">
        <f t="shared" si="839"/>
        <v>1.8406283328884401</v>
      </c>
      <c r="V7676">
        <v>9</v>
      </c>
    </row>
    <row r="7677" spans="1:22" x14ac:dyDescent="0.35">
      <c r="A7677">
        <v>2910655</v>
      </c>
      <c r="B7677">
        <v>2</v>
      </c>
      <c r="C7677">
        <v>14</v>
      </c>
      <c r="D7677">
        <v>4</v>
      </c>
      <c r="E7677">
        <v>1</v>
      </c>
      <c r="F7677">
        <v>3</v>
      </c>
      <c r="G7677">
        <v>2</v>
      </c>
      <c r="H7677">
        <v>0.94840314664840597</v>
      </c>
      <c r="I7677">
        <v>2910655</v>
      </c>
      <c r="J7677">
        <f>IF(B7677=1,1,IF(B7677=2,0,NA))</f>
        <v>0</v>
      </c>
      <c r="K7677">
        <f t="shared" ca="1" si="833"/>
        <v>77</v>
      </c>
      <c r="L7677">
        <f t="shared" si="834"/>
        <v>4</v>
      </c>
      <c r="M7677">
        <f t="shared" si="835"/>
        <v>1</v>
      </c>
      <c r="N7677">
        <f t="shared" si="836"/>
        <v>0</v>
      </c>
      <c r="O7677">
        <f t="shared" si="837"/>
        <v>1</v>
      </c>
      <c r="P7677">
        <f t="shared" si="838"/>
        <v>1</v>
      </c>
      <c r="Q7677">
        <f t="shared" si="839"/>
        <v>0.94840314664840597</v>
      </c>
      <c r="V7677">
        <v>9</v>
      </c>
    </row>
    <row r="7678" spans="1:22" x14ac:dyDescent="0.35">
      <c r="A7678">
        <v>2902665</v>
      </c>
      <c r="B7678">
        <v>1</v>
      </c>
      <c r="C7678">
        <v>9</v>
      </c>
      <c r="D7678">
        <v>4</v>
      </c>
      <c r="E7678">
        <v>1</v>
      </c>
      <c r="F7678">
        <v>17</v>
      </c>
      <c r="G7678">
        <v>1</v>
      </c>
      <c r="H7678">
        <v>0.88368782428054504</v>
      </c>
      <c r="I7678">
        <v>2902665</v>
      </c>
      <c r="J7678">
        <f>IF(B7678=1,1,IF(B7678=2,0,NA))</f>
        <v>1</v>
      </c>
      <c r="K7678">
        <f t="shared" ca="1" si="833"/>
        <v>53</v>
      </c>
      <c r="L7678">
        <f t="shared" si="834"/>
        <v>4</v>
      </c>
      <c r="M7678">
        <f t="shared" si="835"/>
        <v>1</v>
      </c>
      <c r="N7678">
        <f t="shared" si="836"/>
        <v>1</v>
      </c>
      <c r="O7678">
        <f t="shared" si="837"/>
        <v>0</v>
      </c>
      <c r="P7678">
        <f t="shared" si="838"/>
        <v>0</v>
      </c>
      <c r="Q7678">
        <f t="shared" si="839"/>
        <v>0.88368782428054504</v>
      </c>
      <c r="V7678">
        <v>9</v>
      </c>
    </row>
    <row r="7679" spans="1:22" x14ac:dyDescent="0.35">
      <c r="A7679">
        <v>2900534</v>
      </c>
      <c r="B7679">
        <v>2</v>
      </c>
      <c r="C7679">
        <v>7</v>
      </c>
      <c r="D7679">
        <v>4</v>
      </c>
      <c r="E7679">
        <v>1</v>
      </c>
      <c r="F7679">
        <v>17</v>
      </c>
      <c r="G7679">
        <v>2</v>
      </c>
      <c r="H7679">
        <v>0.80840707488039798</v>
      </c>
      <c r="I7679">
        <v>2900534</v>
      </c>
      <c r="J7679">
        <f>IF(B7679=1,1,IF(B7679=2,0,NA))</f>
        <v>0</v>
      </c>
      <c r="K7679">
        <f t="shared" ca="1" si="833"/>
        <v>42</v>
      </c>
      <c r="L7679">
        <f t="shared" si="834"/>
        <v>4</v>
      </c>
      <c r="M7679">
        <f t="shared" si="835"/>
        <v>1</v>
      </c>
      <c r="N7679">
        <f t="shared" si="836"/>
        <v>0</v>
      </c>
      <c r="O7679">
        <f t="shared" si="837"/>
        <v>1</v>
      </c>
      <c r="P7679">
        <f t="shared" si="838"/>
        <v>0</v>
      </c>
      <c r="Q7679">
        <f t="shared" si="839"/>
        <v>0.80840707488039798</v>
      </c>
      <c r="V7679">
        <v>9</v>
      </c>
    </row>
    <row r="7680" spans="1:22" x14ac:dyDescent="0.35">
      <c r="A7680">
        <v>2901983</v>
      </c>
      <c r="B7680">
        <v>1</v>
      </c>
      <c r="C7680">
        <v>-1</v>
      </c>
      <c r="D7680">
        <v>4</v>
      </c>
      <c r="E7680">
        <v>1</v>
      </c>
      <c r="F7680">
        <v>17</v>
      </c>
      <c r="G7680">
        <v>-1</v>
      </c>
      <c r="H7680">
        <v>0.84214098629587897</v>
      </c>
      <c r="I7680">
        <v>2901983</v>
      </c>
      <c r="J7680">
        <f>IF(B7680=1,1,IF(B7680=2,0,NA))</f>
        <v>1</v>
      </c>
      <c r="K7680">
        <f t="shared" ca="1" si="833"/>
        <v>0</v>
      </c>
      <c r="L7680">
        <f t="shared" si="834"/>
        <v>4</v>
      </c>
      <c r="M7680">
        <f t="shared" si="835"/>
        <v>1</v>
      </c>
      <c r="N7680">
        <f t="shared" si="836"/>
        <v>0</v>
      </c>
      <c r="O7680">
        <f t="shared" si="837"/>
        <v>0</v>
      </c>
      <c r="P7680">
        <f t="shared" si="838"/>
        <v>0</v>
      </c>
      <c r="Q7680">
        <f t="shared" si="839"/>
        <v>0.84214098629587897</v>
      </c>
      <c r="V7680">
        <v>9</v>
      </c>
    </row>
    <row r="7681" spans="1:22" x14ac:dyDescent="0.35">
      <c r="A7681">
        <v>2910300</v>
      </c>
      <c r="B7681">
        <v>1</v>
      </c>
      <c r="C7681">
        <v>10</v>
      </c>
      <c r="D7681">
        <v>4</v>
      </c>
      <c r="E7681">
        <v>1</v>
      </c>
      <c r="F7681">
        <v>9</v>
      </c>
      <c r="G7681">
        <v>1</v>
      </c>
      <c r="H7681">
        <v>0.93931380496691896</v>
      </c>
      <c r="I7681">
        <v>2910300</v>
      </c>
      <c r="J7681">
        <f>IF(B7681=1,1,IF(B7681=2,0,NA))</f>
        <v>1</v>
      </c>
      <c r="K7681">
        <f t="shared" ca="1" si="833"/>
        <v>55</v>
      </c>
      <c r="L7681">
        <f t="shared" si="834"/>
        <v>4</v>
      </c>
      <c r="M7681">
        <f t="shared" si="835"/>
        <v>1</v>
      </c>
      <c r="N7681">
        <f t="shared" si="836"/>
        <v>1</v>
      </c>
      <c r="O7681">
        <f t="shared" si="837"/>
        <v>0</v>
      </c>
      <c r="P7681">
        <f t="shared" si="838"/>
        <v>0</v>
      </c>
      <c r="Q7681">
        <f t="shared" si="839"/>
        <v>0.93931380496691896</v>
      </c>
      <c r="V7681">
        <v>9</v>
      </c>
    </row>
    <row r="7682" spans="1:22" x14ac:dyDescent="0.35">
      <c r="A7682">
        <v>2900353</v>
      </c>
      <c r="B7682">
        <v>2</v>
      </c>
      <c r="C7682">
        <v>9</v>
      </c>
      <c r="D7682">
        <v>4</v>
      </c>
      <c r="E7682">
        <v>1</v>
      </c>
      <c r="F7682">
        <v>3</v>
      </c>
      <c r="G7682">
        <v>1</v>
      </c>
      <c r="H7682">
        <v>0.98107178628790603</v>
      </c>
      <c r="I7682">
        <v>2900353</v>
      </c>
      <c r="J7682">
        <f>IF(B7682=1,1,IF(B7682=2,0,NA))</f>
        <v>0</v>
      </c>
      <c r="K7682">
        <f t="shared" ca="1" si="833"/>
        <v>54</v>
      </c>
      <c r="L7682">
        <f t="shared" si="834"/>
        <v>4</v>
      </c>
      <c r="M7682">
        <f t="shared" si="835"/>
        <v>1</v>
      </c>
      <c r="N7682">
        <f t="shared" si="836"/>
        <v>1</v>
      </c>
      <c r="O7682">
        <f t="shared" si="837"/>
        <v>0</v>
      </c>
      <c r="P7682">
        <f t="shared" si="838"/>
        <v>1</v>
      </c>
      <c r="Q7682">
        <f t="shared" si="839"/>
        <v>0.98107178628790603</v>
      </c>
      <c r="V7682">
        <v>9</v>
      </c>
    </row>
    <row r="7683" spans="1:22" x14ac:dyDescent="0.35">
      <c r="A7683">
        <v>2911077</v>
      </c>
      <c r="B7683">
        <v>2</v>
      </c>
      <c r="C7683">
        <v>5</v>
      </c>
      <c r="D7683">
        <v>4</v>
      </c>
      <c r="E7683">
        <v>1</v>
      </c>
      <c r="F7683">
        <v>3</v>
      </c>
      <c r="G7683">
        <v>3</v>
      </c>
      <c r="H7683">
        <v>1.0220752500441499</v>
      </c>
      <c r="I7683">
        <v>2911077</v>
      </c>
      <c r="J7683">
        <f>IF(B7683=1,1,IF(B7683=2,0,NA))</f>
        <v>0</v>
      </c>
      <c r="K7683">
        <f t="shared" ref="K7683:K7746" ca="1" si="840">IF(C7683&lt;5,0,IF(C7683=5,RANDBETWEEN(30,34),IF(C7683=6,RANDBETWEEN(35,39),IF(C7683=7,RANDBETWEEN(40,44),IF(C7683=8,RANDBETWEEN(45,49),IF(C7683=9,RANDBETWEEN(50,54),IF(C7683=10,RANDBETWEEN(55,59),IF(C7683=11,RANDBETWEEN(60,64),IF(C7683=12,RANDBETWEEN(65,69),IF(C7683=13,RANDBETWEEN(70,74),IF(C7683=14,RANDBETWEEN(75,79),IF(C7683=15,RANDBETWEEN(80,84),IF(C7683=16,RANDBETWEEN(85,89),RANDBETWEEN(90,99))))))))))))))</f>
        <v>31</v>
      </c>
      <c r="L7683">
        <f t="shared" ref="L7683:L7746" si="841">D7683</f>
        <v>4</v>
      </c>
      <c r="M7683">
        <f t="shared" ref="M7683:M7746" si="842">IF(E7683&lt;0,1,E7683)</f>
        <v>1</v>
      </c>
      <c r="N7683">
        <f t="shared" ref="N7683:N7746" si="843">IF(G7683=1,1,0)</f>
        <v>0</v>
      </c>
      <c r="O7683">
        <f t="shared" ref="O7683:O7746" si="844">IF(G7683=2,1,0)</f>
        <v>0</v>
      </c>
      <c r="P7683">
        <f t="shared" ref="P7683:P7746" si="845">IF(F7683=3,1,0)</f>
        <v>1</v>
      </c>
      <c r="Q7683">
        <f t="shared" ref="Q7683:Q7746" si="846">H7683</f>
        <v>1.0220752500441499</v>
      </c>
      <c r="V7683">
        <v>9</v>
      </c>
    </row>
    <row r="7684" spans="1:22" x14ac:dyDescent="0.35">
      <c r="A7684">
        <v>2909578</v>
      </c>
      <c r="B7684">
        <v>1</v>
      </c>
      <c r="C7684">
        <v>6</v>
      </c>
      <c r="D7684">
        <v>3</v>
      </c>
      <c r="E7684">
        <v>1</v>
      </c>
      <c r="F7684">
        <v>3</v>
      </c>
      <c r="G7684">
        <v>3</v>
      </c>
      <c r="H7684">
        <v>1.06190739817612</v>
      </c>
      <c r="I7684">
        <v>2909578</v>
      </c>
      <c r="J7684">
        <f>IF(B7684=1,1,IF(B7684=2,0,NA))</f>
        <v>1</v>
      </c>
      <c r="K7684">
        <f t="shared" ca="1" si="840"/>
        <v>38</v>
      </c>
      <c r="L7684">
        <f t="shared" si="841"/>
        <v>3</v>
      </c>
      <c r="M7684">
        <f t="shared" si="842"/>
        <v>1</v>
      </c>
      <c r="N7684">
        <f t="shared" si="843"/>
        <v>0</v>
      </c>
      <c r="O7684">
        <f t="shared" si="844"/>
        <v>0</v>
      </c>
      <c r="P7684">
        <f t="shared" si="845"/>
        <v>1</v>
      </c>
      <c r="Q7684">
        <f t="shared" si="846"/>
        <v>1.06190739817612</v>
      </c>
      <c r="V7684">
        <v>9</v>
      </c>
    </row>
    <row r="7685" spans="1:22" x14ac:dyDescent="0.35">
      <c r="A7685">
        <v>2900318</v>
      </c>
      <c r="B7685">
        <v>2</v>
      </c>
      <c r="C7685">
        <v>11</v>
      </c>
      <c r="D7685">
        <v>3</v>
      </c>
      <c r="E7685">
        <v>1</v>
      </c>
      <c r="F7685">
        <v>14</v>
      </c>
      <c r="G7685">
        <v>2</v>
      </c>
      <c r="H7685">
        <v>1.01504682305234</v>
      </c>
      <c r="I7685">
        <v>2900318</v>
      </c>
      <c r="J7685">
        <f>IF(B7685=1,1,IF(B7685=2,0,NA))</f>
        <v>0</v>
      </c>
      <c r="K7685">
        <f t="shared" ca="1" si="840"/>
        <v>63</v>
      </c>
      <c r="L7685">
        <f t="shared" si="841"/>
        <v>3</v>
      </c>
      <c r="M7685">
        <f t="shared" si="842"/>
        <v>1</v>
      </c>
      <c r="N7685">
        <f t="shared" si="843"/>
        <v>0</v>
      </c>
      <c r="O7685">
        <f t="shared" si="844"/>
        <v>1</v>
      </c>
      <c r="P7685">
        <f t="shared" si="845"/>
        <v>0</v>
      </c>
      <c r="Q7685">
        <f t="shared" si="846"/>
        <v>1.01504682305234</v>
      </c>
      <c r="V7685">
        <v>9</v>
      </c>
    </row>
    <row r="7686" spans="1:22" x14ac:dyDescent="0.35">
      <c r="A7686">
        <v>2909112</v>
      </c>
      <c r="B7686">
        <v>1</v>
      </c>
      <c r="C7686">
        <v>10</v>
      </c>
      <c r="D7686">
        <v>3</v>
      </c>
      <c r="E7686">
        <v>1</v>
      </c>
      <c r="F7686">
        <v>14</v>
      </c>
      <c r="G7686">
        <v>2</v>
      </c>
      <c r="H7686">
        <v>1.0860466621315199</v>
      </c>
      <c r="I7686">
        <v>2909112</v>
      </c>
      <c r="J7686">
        <f>IF(B7686=1,1,IF(B7686=2,0,NA))</f>
        <v>1</v>
      </c>
      <c r="K7686">
        <f t="shared" ca="1" si="840"/>
        <v>55</v>
      </c>
      <c r="L7686">
        <f t="shared" si="841"/>
        <v>3</v>
      </c>
      <c r="M7686">
        <f t="shared" si="842"/>
        <v>1</v>
      </c>
      <c r="N7686">
        <f t="shared" si="843"/>
        <v>0</v>
      </c>
      <c r="O7686">
        <f t="shared" si="844"/>
        <v>1</v>
      </c>
      <c r="P7686">
        <f t="shared" si="845"/>
        <v>0</v>
      </c>
      <c r="Q7686">
        <f t="shared" si="846"/>
        <v>1.0860466621315199</v>
      </c>
      <c r="V7686">
        <v>9</v>
      </c>
    </row>
    <row r="7687" spans="1:22" x14ac:dyDescent="0.35">
      <c r="A7687">
        <v>2901623</v>
      </c>
      <c r="B7687">
        <v>2</v>
      </c>
      <c r="C7687">
        <v>11</v>
      </c>
      <c r="D7687">
        <v>4</v>
      </c>
      <c r="E7687">
        <v>1</v>
      </c>
      <c r="F7687">
        <v>9</v>
      </c>
      <c r="G7687">
        <v>1</v>
      </c>
      <c r="H7687">
        <v>0.83615383865338999</v>
      </c>
      <c r="I7687">
        <v>2901623</v>
      </c>
      <c r="J7687">
        <f>IF(B7687=1,1,IF(B7687=2,0,NA))</f>
        <v>0</v>
      </c>
      <c r="K7687">
        <f t="shared" ca="1" si="840"/>
        <v>60</v>
      </c>
      <c r="L7687">
        <f t="shared" si="841"/>
        <v>4</v>
      </c>
      <c r="M7687">
        <f t="shared" si="842"/>
        <v>1</v>
      </c>
      <c r="N7687">
        <f t="shared" si="843"/>
        <v>1</v>
      </c>
      <c r="O7687">
        <f t="shared" si="844"/>
        <v>0</v>
      </c>
      <c r="P7687">
        <f t="shared" si="845"/>
        <v>0</v>
      </c>
      <c r="Q7687">
        <f t="shared" si="846"/>
        <v>0.83615383865338999</v>
      </c>
      <c r="V7687">
        <v>9</v>
      </c>
    </row>
    <row r="7688" spans="1:22" x14ac:dyDescent="0.35">
      <c r="A7688">
        <v>2911273</v>
      </c>
      <c r="B7688">
        <v>1</v>
      </c>
      <c r="C7688">
        <v>11</v>
      </c>
      <c r="D7688">
        <v>2</v>
      </c>
      <c r="E7688">
        <v>1</v>
      </c>
      <c r="F7688">
        <v>8</v>
      </c>
      <c r="G7688">
        <v>3</v>
      </c>
      <c r="H7688">
        <v>1.0820820126080299</v>
      </c>
      <c r="I7688">
        <v>2911273</v>
      </c>
      <c r="J7688">
        <f>IF(B7688=1,1,IF(B7688=2,0,NA))</f>
        <v>1</v>
      </c>
      <c r="K7688">
        <f t="shared" ca="1" si="840"/>
        <v>60</v>
      </c>
      <c r="L7688">
        <f t="shared" si="841"/>
        <v>2</v>
      </c>
      <c r="M7688">
        <f t="shared" si="842"/>
        <v>1</v>
      </c>
      <c r="N7688">
        <f t="shared" si="843"/>
        <v>0</v>
      </c>
      <c r="O7688">
        <f t="shared" si="844"/>
        <v>0</v>
      </c>
      <c r="P7688">
        <f t="shared" si="845"/>
        <v>0</v>
      </c>
      <c r="Q7688">
        <f t="shared" si="846"/>
        <v>1.0820820126080299</v>
      </c>
      <c r="V7688">
        <v>9</v>
      </c>
    </row>
    <row r="7689" spans="1:22" x14ac:dyDescent="0.35">
      <c r="A7689">
        <v>2900462</v>
      </c>
      <c r="B7689">
        <v>2</v>
      </c>
      <c r="C7689">
        <v>9</v>
      </c>
      <c r="D7689">
        <v>2</v>
      </c>
      <c r="E7689">
        <v>1</v>
      </c>
      <c r="F7689">
        <v>8</v>
      </c>
      <c r="G7689">
        <v>3</v>
      </c>
      <c r="H7689">
        <v>1.0020816302089</v>
      </c>
      <c r="I7689">
        <v>2900462</v>
      </c>
      <c r="J7689">
        <f>IF(B7689=1,1,IF(B7689=2,0,NA))</f>
        <v>0</v>
      </c>
      <c r="K7689">
        <f t="shared" ca="1" si="840"/>
        <v>53</v>
      </c>
      <c r="L7689">
        <f t="shared" si="841"/>
        <v>2</v>
      </c>
      <c r="M7689">
        <f t="shared" si="842"/>
        <v>1</v>
      </c>
      <c r="N7689">
        <f t="shared" si="843"/>
        <v>0</v>
      </c>
      <c r="O7689">
        <f t="shared" si="844"/>
        <v>0</v>
      </c>
      <c r="P7689">
        <f t="shared" si="845"/>
        <v>0</v>
      </c>
      <c r="Q7689">
        <f t="shared" si="846"/>
        <v>1.0020816302089</v>
      </c>
      <c r="V7689">
        <v>9</v>
      </c>
    </row>
    <row r="7690" spans="1:22" x14ac:dyDescent="0.35">
      <c r="A7690">
        <v>2910412</v>
      </c>
      <c r="B7690">
        <v>1</v>
      </c>
      <c r="C7690">
        <v>13</v>
      </c>
      <c r="D7690">
        <v>2</v>
      </c>
      <c r="E7690">
        <v>1</v>
      </c>
      <c r="F7690">
        <v>7</v>
      </c>
      <c r="G7690">
        <v>2</v>
      </c>
      <c r="H7690">
        <v>1.11796057801348</v>
      </c>
      <c r="I7690">
        <v>2910412</v>
      </c>
      <c r="J7690">
        <f>IF(B7690=1,1,IF(B7690=2,0,NA))</f>
        <v>1</v>
      </c>
      <c r="K7690">
        <f t="shared" ca="1" si="840"/>
        <v>70</v>
      </c>
      <c r="L7690">
        <f t="shared" si="841"/>
        <v>2</v>
      </c>
      <c r="M7690">
        <f t="shared" si="842"/>
        <v>1</v>
      </c>
      <c r="N7690">
        <f t="shared" si="843"/>
        <v>0</v>
      </c>
      <c r="O7690">
        <f t="shared" si="844"/>
        <v>1</v>
      </c>
      <c r="P7690">
        <f t="shared" si="845"/>
        <v>0</v>
      </c>
      <c r="Q7690">
        <f t="shared" si="846"/>
        <v>1.11796057801348</v>
      </c>
      <c r="V7690">
        <v>9</v>
      </c>
    </row>
    <row r="7691" spans="1:22" x14ac:dyDescent="0.35">
      <c r="A7691">
        <v>2908854</v>
      </c>
      <c r="B7691">
        <v>2</v>
      </c>
      <c r="C7691">
        <v>14</v>
      </c>
      <c r="D7691">
        <v>2</v>
      </c>
      <c r="E7691">
        <v>1</v>
      </c>
      <c r="F7691">
        <v>7</v>
      </c>
      <c r="G7691">
        <v>2</v>
      </c>
      <c r="H7691">
        <v>1.14228322572415</v>
      </c>
      <c r="I7691">
        <v>2908854</v>
      </c>
      <c r="J7691">
        <f>IF(B7691=1,1,IF(B7691=2,0,NA))</f>
        <v>0</v>
      </c>
      <c r="K7691">
        <f t="shared" ca="1" si="840"/>
        <v>75</v>
      </c>
      <c r="L7691">
        <f t="shared" si="841"/>
        <v>2</v>
      </c>
      <c r="M7691">
        <f t="shared" si="842"/>
        <v>1</v>
      </c>
      <c r="N7691">
        <f t="shared" si="843"/>
        <v>0</v>
      </c>
      <c r="O7691">
        <f t="shared" si="844"/>
        <v>1</v>
      </c>
      <c r="P7691">
        <f t="shared" si="845"/>
        <v>0</v>
      </c>
      <c r="Q7691">
        <f t="shared" si="846"/>
        <v>1.14228322572415</v>
      </c>
      <c r="V7691">
        <v>9</v>
      </c>
    </row>
    <row r="7692" spans="1:22" x14ac:dyDescent="0.35">
      <c r="A7692">
        <v>2904739</v>
      </c>
      <c r="B7692">
        <v>2</v>
      </c>
      <c r="C7692">
        <v>14</v>
      </c>
      <c r="D7692">
        <v>2</v>
      </c>
      <c r="E7692">
        <v>1</v>
      </c>
      <c r="F7692">
        <v>17</v>
      </c>
      <c r="G7692">
        <v>3</v>
      </c>
      <c r="H7692">
        <v>1.04983528885138</v>
      </c>
      <c r="I7692">
        <v>2904739</v>
      </c>
      <c r="J7692">
        <f>IF(B7692=1,1,IF(B7692=2,0,NA))</f>
        <v>0</v>
      </c>
      <c r="K7692">
        <f t="shared" ca="1" si="840"/>
        <v>75</v>
      </c>
      <c r="L7692">
        <f t="shared" si="841"/>
        <v>2</v>
      </c>
      <c r="M7692">
        <f t="shared" si="842"/>
        <v>1</v>
      </c>
      <c r="N7692">
        <f t="shared" si="843"/>
        <v>0</v>
      </c>
      <c r="O7692">
        <f t="shared" si="844"/>
        <v>0</v>
      </c>
      <c r="P7692">
        <f t="shared" si="845"/>
        <v>0</v>
      </c>
      <c r="Q7692">
        <f t="shared" si="846"/>
        <v>1.04983528885138</v>
      </c>
      <c r="V7692">
        <v>9</v>
      </c>
    </row>
    <row r="7693" spans="1:22" x14ac:dyDescent="0.35">
      <c r="A7693">
        <v>2909302</v>
      </c>
      <c r="B7693">
        <v>1</v>
      </c>
      <c r="C7693">
        <v>15</v>
      </c>
      <c r="D7693">
        <v>2</v>
      </c>
      <c r="E7693">
        <v>1</v>
      </c>
      <c r="F7693">
        <v>17</v>
      </c>
      <c r="G7693">
        <v>3</v>
      </c>
      <c r="H7693">
        <v>1.0149515210572599</v>
      </c>
      <c r="I7693">
        <v>2909302</v>
      </c>
      <c r="J7693">
        <f>IF(B7693=1,1,IF(B7693=2,0,NA))</f>
        <v>1</v>
      </c>
      <c r="K7693">
        <f t="shared" ca="1" si="840"/>
        <v>81</v>
      </c>
      <c r="L7693">
        <f t="shared" si="841"/>
        <v>2</v>
      </c>
      <c r="M7693">
        <f t="shared" si="842"/>
        <v>1</v>
      </c>
      <c r="N7693">
        <f t="shared" si="843"/>
        <v>0</v>
      </c>
      <c r="O7693">
        <f t="shared" si="844"/>
        <v>0</v>
      </c>
      <c r="P7693">
        <f t="shared" si="845"/>
        <v>0</v>
      </c>
      <c r="Q7693">
        <f t="shared" si="846"/>
        <v>1.0149515210572599</v>
      </c>
      <c r="V7693">
        <v>9</v>
      </c>
    </row>
    <row r="7694" spans="1:22" x14ac:dyDescent="0.35">
      <c r="A7694">
        <v>2902265</v>
      </c>
      <c r="B7694">
        <v>1</v>
      </c>
      <c r="C7694">
        <v>13</v>
      </c>
      <c r="D7694">
        <v>2</v>
      </c>
      <c r="E7694">
        <v>1</v>
      </c>
      <c r="F7694">
        <v>15</v>
      </c>
      <c r="G7694">
        <v>2</v>
      </c>
      <c r="H7694">
        <v>0.89226490872908704</v>
      </c>
      <c r="I7694">
        <v>2902265</v>
      </c>
      <c r="J7694">
        <f>IF(B7694=1,1,IF(B7694=2,0,NA))</f>
        <v>1</v>
      </c>
      <c r="K7694">
        <f t="shared" ca="1" si="840"/>
        <v>74</v>
      </c>
      <c r="L7694">
        <f t="shared" si="841"/>
        <v>2</v>
      </c>
      <c r="M7694">
        <f t="shared" si="842"/>
        <v>1</v>
      </c>
      <c r="N7694">
        <f t="shared" si="843"/>
        <v>0</v>
      </c>
      <c r="O7694">
        <f t="shared" si="844"/>
        <v>1</v>
      </c>
      <c r="P7694">
        <f t="shared" si="845"/>
        <v>0</v>
      </c>
      <c r="Q7694">
        <f t="shared" si="846"/>
        <v>0.89226490872908704</v>
      </c>
      <c r="V7694">
        <v>9</v>
      </c>
    </row>
    <row r="7695" spans="1:22" x14ac:dyDescent="0.35">
      <c r="A7695">
        <v>2912328</v>
      </c>
      <c r="B7695">
        <v>2</v>
      </c>
      <c r="C7695">
        <v>5</v>
      </c>
      <c r="D7695">
        <v>3</v>
      </c>
      <c r="E7695">
        <v>1</v>
      </c>
      <c r="F7695">
        <v>15</v>
      </c>
      <c r="G7695">
        <v>3</v>
      </c>
      <c r="H7695">
        <v>0.57396019028436995</v>
      </c>
      <c r="I7695">
        <v>2912328</v>
      </c>
      <c r="J7695">
        <f>IF(B7695=1,1,IF(B7695=2,0,NA))</f>
        <v>0</v>
      </c>
      <c r="K7695">
        <f t="shared" ca="1" si="840"/>
        <v>32</v>
      </c>
      <c r="L7695">
        <f t="shared" si="841"/>
        <v>3</v>
      </c>
      <c r="M7695">
        <f t="shared" si="842"/>
        <v>1</v>
      </c>
      <c r="N7695">
        <f t="shared" si="843"/>
        <v>0</v>
      </c>
      <c r="O7695">
        <f t="shared" si="844"/>
        <v>0</v>
      </c>
      <c r="P7695">
        <f t="shared" si="845"/>
        <v>0</v>
      </c>
      <c r="Q7695">
        <f t="shared" si="846"/>
        <v>0.57396019028436995</v>
      </c>
      <c r="V7695">
        <v>9</v>
      </c>
    </row>
    <row r="7696" spans="1:22" x14ac:dyDescent="0.35">
      <c r="A7696">
        <v>2900944</v>
      </c>
      <c r="B7696">
        <v>2</v>
      </c>
      <c r="C7696">
        <v>-1</v>
      </c>
      <c r="D7696">
        <v>3</v>
      </c>
      <c r="E7696">
        <v>1</v>
      </c>
      <c r="F7696">
        <v>15</v>
      </c>
      <c r="G7696">
        <v>-1</v>
      </c>
      <c r="H7696">
        <v>0.89646821171195801</v>
      </c>
      <c r="I7696">
        <v>2900944</v>
      </c>
      <c r="J7696">
        <f>IF(B7696=1,1,IF(B7696=2,0,NA))</f>
        <v>0</v>
      </c>
      <c r="K7696">
        <f t="shared" ca="1" si="840"/>
        <v>0</v>
      </c>
      <c r="L7696">
        <f t="shared" si="841"/>
        <v>3</v>
      </c>
      <c r="M7696">
        <f t="shared" si="842"/>
        <v>1</v>
      </c>
      <c r="N7696">
        <f t="shared" si="843"/>
        <v>0</v>
      </c>
      <c r="O7696">
        <f t="shared" si="844"/>
        <v>0</v>
      </c>
      <c r="P7696">
        <f t="shared" si="845"/>
        <v>0</v>
      </c>
      <c r="Q7696">
        <f t="shared" si="846"/>
        <v>0.89646821171195801</v>
      </c>
      <c r="V7696">
        <v>9</v>
      </c>
    </row>
    <row r="7697" spans="1:22" x14ac:dyDescent="0.35">
      <c r="A7697">
        <v>2900885</v>
      </c>
      <c r="B7697">
        <v>1</v>
      </c>
      <c r="C7697">
        <v>-1</v>
      </c>
      <c r="D7697">
        <v>3</v>
      </c>
      <c r="E7697">
        <v>1</v>
      </c>
      <c r="F7697">
        <v>15</v>
      </c>
      <c r="G7697">
        <v>-1</v>
      </c>
      <c r="H7697">
        <v>0.94234419760742005</v>
      </c>
      <c r="I7697">
        <v>2900885</v>
      </c>
      <c r="J7697">
        <f>IF(B7697=1,1,IF(B7697=2,0,NA))</f>
        <v>1</v>
      </c>
      <c r="K7697">
        <f t="shared" ca="1" si="840"/>
        <v>0</v>
      </c>
      <c r="L7697">
        <f t="shared" si="841"/>
        <v>3</v>
      </c>
      <c r="M7697">
        <f t="shared" si="842"/>
        <v>1</v>
      </c>
      <c r="N7697">
        <f t="shared" si="843"/>
        <v>0</v>
      </c>
      <c r="O7697">
        <f t="shared" si="844"/>
        <v>0</v>
      </c>
      <c r="P7697">
        <f t="shared" si="845"/>
        <v>0</v>
      </c>
      <c r="Q7697">
        <f t="shared" si="846"/>
        <v>0.94234419760742005</v>
      </c>
      <c r="V7697">
        <v>9</v>
      </c>
    </row>
    <row r="7698" spans="1:22" x14ac:dyDescent="0.35">
      <c r="A7698">
        <v>2901014</v>
      </c>
      <c r="B7698">
        <v>2</v>
      </c>
      <c r="C7698">
        <v>5</v>
      </c>
      <c r="D7698">
        <v>2</v>
      </c>
      <c r="E7698">
        <v>1</v>
      </c>
      <c r="F7698">
        <v>9</v>
      </c>
      <c r="G7698">
        <v>2</v>
      </c>
      <c r="H7698">
        <v>1.2258754982103199</v>
      </c>
      <c r="I7698">
        <v>2901014</v>
      </c>
      <c r="J7698">
        <f>IF(B7698=1,1,IF(B7698=2,0,NA))</f>
        <v>0</v>
      </c>
      <c r="K7698">
        <f t="shared" ca="1" si="840"/>
        <v>33</v>
      </c>
      <c r="L7698">
        <f t="shared" si="841"/>
        <v>2</v>
      </c>
      <c r="M7698">
        <f t="shared" si="842"/>
        <v>1</v>
      </c>
      <c r="N7698">
        <f t="shared" si="843"/>
        <v>0</v>
      </c>
      <c r="O7698">
        <f t="shared" si="844"/>
        <v>1</v>
      </c>
      <c r="P7698">
        <f t="shared" si="845"/>
        <v>0</v>
      </c>
      <c r="Q7698">
        <f t="shared" si="846"/>
        <v>1.2258754982103199</v>
      </c>
      <c r="V7698">
        <v>9</v>
      </c>
    </row>
    <row r="7699" spans="1:22" x14ac:dyDescent="0.35">
      <c r="A7699">
        <v>2911439</v>
      </c>
      <c r="B7699">
        <v>2</v>
      </c>
      <c r="C7699">
        <v>10</v>
      </c>
      <c r="D7699">
        <v>2</v>
      </c>
      <c r="E7699">
        <v>1</v>
      </c>
      <c r="F7699">
        <v>16</v>
      </c>
      <c r="G7699">
        <v>2</v>
      </c>
      <c r="H7699">
        <v>1.4432808604465399</v>
      </c>
      <c r="I7699">
        <v>2911439</v>
      </c>
      <c r="J7699">
        <f>IF(B7699=1,1,IF(B7699=2,0,NA))</f>
        <v>0</v>
      </c>
      <c r="K7699">
        <f t="shared" ca="1" si="840"/>
        <v>56</v>
      </c>
      <c r="L7699">
        <f t="shared" si="841"/>
        <v>2</v>
      </c>
      <c r="M7699">
        <f t="shared" si="842"/>
        <v>1</v>
      </c>
      <c r="N7699">
        <f t="shared" si="843"/>
        <v>0</v>
      </c>
      <c r="O7699">
        <f t="shared" si="844"/>
        <v>1</v>
      </c>
      <c r="P7699">
        <f t="shared" si="845"/>
        <v>0</v>
      </c>
      <c r="Q7699">
        <f t="shared" si="846"/>
        <v>1.4432808604465399</v>
      </c>
      <c r="V7699">
        <v>9</v>
      </c>
    </row>
    <row r="7700" spans="1:22" x14ac:dyDescent="0.35">
      <c r="A7700">
        <v>2910545</v>
      </c>
      <c r="B7700">
        <v>1</v>
      </c>
      <c r="C7700">
        <v>11</v>
      </c>
      <c r="D7700">
        <v>2</v>
      </c>
      <c r="E7700">
        <v>1</v>
      </c>
      <c r="F7700">
        <v>16</v>
      </c>
      <c r="G7700">
        <v>1</v>
      </c>
      <c r="H7700">
        <v>1.67478329630864</v>
      </c>
      <c r="I7700">
        <v>2910545</v>
      </c>
      <c r="J7700">
        <f>IF(B7700=1,1,IF(B7700=2,0,NA))</f>
        <v>1</v>
      </c>
      <c r="K7700">
        <f t="shared" ca="1" si="840"/>
        <v>60</v>
      </c>
      <c r="L7700">
        <f t="shared" si="841"/>
        <v>2</v>
      </c>
      <c r="M7700">
        <f t="shared" si="842"/>
        <v>1</v>
      </c>
      <c r="N7700">
        <f t="shared" si="843"/>
        <v>1</v>
      </c>
      <c r="O7700">
        <f t="shared" si="844"/>
        <v>0</v>
      </c>
      <c r="P7700">
        <f t="shared" si="845"/>
        <v>0</v>
      </c>
      <c r="Q7700">
        <f t="shared" si="846"/>
        <v>1.67478329630864</v>
      </c>
      <c r="V7700">
        <v>9</v>
      </c>
    </row>
    <row r="7701" spans="1:22" x14ac:dyDescent="0.35">
      <c r="A7701">
        <v>2901065</v>
      </c>
      <c r="B7701">
        <v>1</v>
      </c>
      <c r="C7701">
        <v>3</v>
      </c>
      <c r="D7701">
        <v>2</v>
      </c>
      <c r="E7701">
        <v>1</v>
      </c>
      <c r="F7701">
        <v>16</v>
      </c>
      <c r="G7701">
        <v>3</v>
      </c>
      <c r="H7701">
        <v>2.5037176431275401</v>
      </c>
      <c r="I7701">
        <v>2901065</v>
      </c>
      <c r="J7701">
        <f>IF(B7701=1,1,IF(B7701=2,0,NA))</f>
        <v>1</v>
      </c>
      <c r="K7701">
        <f t="shared" ca="1" si="840"/>
        <v>0</v>
      </c>
      <c r="L7701">
        <f t="shared" si="841"/>
        <v>2</v>
      </c>
      <c r="M7701">
        <f t="shared" si="842"/>
        <v>1</v>
      </c>
      <c r="N7701">
        <f t="shared" si="843"/>
        <v>0</v>
      </c>
      <c r="O7701">
        <f t="shared" si="844"/>
        <v>0</v>
      </c>
      <c r="P7701">
        <f t="shared" si="845"/>
        <v>0</v>
      </c>
      <c r="Q7701">
        <f t="shared" si="846"/>
        <v>2.5037176431275401</v>
      </c>
      <c r="V7701">
        <v>9</v>
      </c>
    </row>
    <row r="7702" spans="1:22" x14ac:dyDescent="0.35">
      <c r="A7702">
        <v>2912155</v>
      </c>
      <c r="B7702">
        <v>2</v>
      </c>
      <c r="C7702">
        <v>7</v>
      </c>
      <c r="D7702">
        <v>3</v>
      </c>
      <c r="E7702">
        <v>1</v>
      </c>
      <c r="F7702">
        <v>11</v>
      </c>
      <c r="G7702">
        <v>3</v>
      </c>
      <c r="H7702">
        <v>0.79020323738533904</v>
      </c>
      <c r="I7702">
        <v>2912155</v>
      </c>
      <c r="J7702">
        <f>IF(B7702=1,1,IF(B7702=2,0,NA))</f>
        <v>0</v>
      </c>
      <c r="K7702">
        <f t="shared" ca="1" si="840"/>
        <v>43</v>
      </c>
      <c r="L7702">
        <f t="shared" si="841"/>
        <v>3</v>
      </c>
      <c r="M7702">
        <f t="shared" si="842"/>
        <v>1</v>
      </c>
      <c r="N7702">
        <f t="shared" si="843"/>
        <v>0</v>
      </c>
      <c r="O7702">
        <f t="shared" si="844"/>
        <v>0</v>
      </c>
      <c r="P7702">
        <f t="shared" si="845"/>
        <v>0</v>
      </c>
      <c r="Q7702">
        <f t="shared" si="846"/>
        <v>0.79020323738533904</v>
      </c>
      <c r="V7702">
        <v>9</v>
      </c>
    </row>
    <row r="7703" spans="1:22" x14ac:dyDescent="0.35">
      <c r="A7703">
        <v>2904751</v>
      </c>
      <c r="B7703">
        <v>1</v>
      </c>
      <c r="C7703">
        <v>12</v>
      </c>
      <c r="D7703">
        <v>3</v>
      </c>
      <c r="E7703">
        <v>1</v>
      </c>
      <c r="F7703">
        <v>5</v>
      </c>
      <c r="G7703">
        <v>2</v>
      </c>
      <c r="H7703">
        <v>0.97022466622692105</v>
      </c>
      <c r="I7703">
        <v>2904751</v>
      </c>
      <c r="J7703">
        <f>IF(B7703=1,1,IF(B7703=2,0,NA))</f>
        <v>1</v>
      </c>
      <c r="K7703">
        <f t="shared" ca="1" si="840"/>
        <v>67</v>
      </c>
      <c r="L7703">
        <f t="shared" si="841"/>
        <v>3</v>
      </c>
      <c r="M7703">
        <f t="shared" si="842"/>
        <v>1</v>
      </c>
      <c r="N7703">
        <f t="shared" si="843"/>
        <v>0</v>
      </c>
      <c r="O7703">
        <f t="shared" si="844"/>
        <v>1</v>
      </c>
      <c r="P7703">
        <f t="shared" si="845"/>
        <v>0</v>
      </c>
      <c r="Q7703">
        <f t="shared" si="846"/>
        <v>0.97022466622692105</v>
      </c>
      <c r="V7703">
        <v>9</v>
      </c>
    </row>
    <row r="7704" spans="1:22" x14ac:dyDescent="0.35">
      <c r="A7704">
        <v>2907263</v>
      </c>
      <c r="B7704">
        <v>2</v>
      </c>
      <c r="C7704">
        <v>7</v>
      </c>
      <c r="D7704">
        <v>3</v>
      </c>
      <c r="E7704">
        <v>1</v>
      </c>
      <c r="F7704">
        <v>15</v>
      </c>
      <c r="G7704">
        <v>3</v>
      </c>
      <c r="H7704">
        <v>0.77132079599035896</v>
      </c>
      <c r="I7704">
        <v>2907263</v>
      </c>
      <c r="J7704">
        <f>IF(B7704=1,1,IF(B7704=2,0,NA))</f>
        <v>0</v>
      </c>
      <c r="K7704">
        <f t="shared" ca="1" si="840"/>
        <v>40</v>
      </c>
      <c r="L7704">
        <f t="shared" si="841"/>
        <v>3</v>
      </c>
      <c r="M7704">
        <f t="shared" si="842"/>
        <v>1</v>
      </c>
      <c r="N7704">
        <f t="shared" si="843"/>
        <v>0</v>
      </c>
      <c r="O7704">
        <f t="shared" si="844"/>
        <v>0</v>
      </c>
      <c r="P7704">
        <f t="shared" si="845"/>
        <v>0</v>
      </c>
      <c r="Q7704">
        <f t="shared" si="846"/>
        <v>0.77132079599035896</v>
      </c>
      <c r="V7704">
        <v>9</v>
      </c>
    </row>
    <row r="7705" spans="1:22" x14ac:dyDescent="0.35">
      <c r="A7705">
        <v>2900756</v>
      </c>
      <c r="B7705">
        <v>1</v>
      </c>
      <c r="C7705">
        <v>12</v>
      </c>
      <c r="D7705">
        <v>3</v>
      </c>
      <c r="E7705">
        <v>1</v>
      </c>
      <c r="F7705">
        <v>11</v>
      </c>
      <c r="G7705">
        <v>2</v>
      </c>
      <c r="H7705">
        <v>0.89226490872908704</v>
      </c>
      <c r="I7705">
        <v>2900756</v>
      </c>
      <c r="J7705">
        <f>IF(B7705=1,1,IF(B7705=2,0,NA))</f>
        <v>1</v>
      </c>
      <c r="K7705">
        <f t="shared" ca="1" si="840"/>
        <v>66</v>
      </c>
      <c r="L7705">
        <f t="shared" si="841"/>
        <v>3</v>
      </c>
      <c r="M7705">
        <f t="shared" si="842"/>
        <v>1</v>
      </c>
      <c r="N7705">
        <f t="shared" si="843"/>
        <v>0</v>
      </c>
      <c r="O7705">
        <f t="shared" si="844"/>
        <v>1</v>
      </c>
      <c r="P7705">
        <f t="shared" si="845"/>
        <v>0</v>
      </c>
      <c r="Q7705">
        <f t="shared" si="846"/>
        <v>0.89226490872908704</v>
      </c>
      <c r="V7705">
        <v>9</v>
      </c>
    </row>
    <row r="7706" spans="1:22" x14ac:dyDescent="0.35">
      <c r="A7706">
        <v>2911591</v>
      </c>
      <c r="B7706">
        <v>2</v>
      </c>
      <c r="C7706">
        <v>17</v>
      </c>
      <c r="D7706">
        <v>3</v>
      </c>
      <c r="E7706">
        <v>1</v>
      </c>
      <c r="F7706">
        <v>9</v>
      </c>
      <c r="G7706">
        <v>1</v>
      </c>
      <c r="H7706">
        <v>1.0716125066353399</v>
      </c>
      <c r="I7706">
        <v>2911591</v>
      </c>
      <c r="J7706">
        <f>IF(B7706=1,1,IF(B7706=2,0,NA))</f>
        <v>0</v>
      </c>
      <c r="K7706">
        <f t="shared" ca="1" si="840"/>
        <v>95</v>
      </c>
      <c r="L7706">
        <f t="shared" si="841"/>
        <v>3</v>
      </c>
      <c r="M7706">
        <f t="shared" si="842"/>
        <v>1</v>
      </c>
      <c r="N7706">
        <f t="shared" si="843"/>
        <v>1</v>
      </c>
      <c r="O7706">
        <f t="shared" si="844"/>
        <v>0</v>
      </c>
      <c r="P7706">
        <f t="shared" si="845"/>
        <v>0</v>
      </c>
      <c r="Q7706">
        <f t="shared" si="846"/>
        <v>1.0716125066353399</v>
      </c>
      <c r="V7706">
        <v>9</v>
      </c>
    </row>
    <row r="7707" spans="1:22" x14ac:dyDescent="0.35">
      <c r="A7707">
        <v>2912108</v>
      </c>
      <c r="B7707">
        <v>2</v>
      </c>
      <c r="C7707">
        <v>10</v>
      </c>
      <c r="D7707">
        <v>3</v>
      </c>
      <c r="E7707">
        <v>1</v>
      </c>
      <c r="F7707">
        <v>9</v>
      </c>
      <c r="G7707">
        <v>1</v>
      </c>
      <c r="H7707">
        <v>1.05940617896025</v>
      </c>
      <c r="I7707">
        <v>2912108</v>
      </c>
      <c r="J7707">
        <f>IF(B7707=1,1,IF(B7707=2,0,NA))</f>
        <v>0</v>
      </c>
      <c r="K7707">
        <f t="shared" ca="1" si="840"/>
        <v>55</v>
      </c>
      <c r="L7707">
        <f t="shared" si="841"/>
        <v>3</v>
      </c>
      <c r="M7707">
        <f t="shared" si="842"/>
        <v>1</v>
      </c>
      <c r="N7707">
        <f t="shared" si="843"/>
        <v>1</v>
      </c>
      <c r="O7707">
        <f t="shared" si="844"/>
        <v>0</v>
      </c>
      <c r="P7707">
        <f t="shared" si="845"/>
        <v>0</v>
      </c>
      <c r="Q7707">
        <f t="shared" si="846"/>
        <v>1.05940617896025</v>
      </c>
      <c r="V7707">
        <v>9</v>
      </c>
    </row>
    <row r="7708" spans="1:22" x14ac:dyDescent="0.35">
      <c r="A7708">
        <v>2901732</v>
      </c>
      <c r="B7708">
        <v>1</v>
      </c>
      <c r="C7708">
        <v>15</v>
      </c>
      <c r="D7708">
        <v>2</v>
      </c>
      <c r="E7708">
        <v>1</v>
      </c>
      <c r="F7708">
        <v>10</v>
      </c>
      <c r="G7708">
        <v>2</v>
      </c>
      <c r="H7708">
        <v>0.91934005056300605</v>
      </c>
      <c r="I7708">
        <v>2901732</v>
      </c>
      <c r="J7708">
        <f>IF(B7708=1,1,IF(B7708=2,0,NA))</f>
        <v>1</v>
      </c>
      <c r="K7708">
        <f t="shared" ca="1" si="840"/>
        <v>84</v>
      </c>
      <c r="L7708">
        <f t="shared" si="841"/>
        <v>2</v>
      </c>
      <c r="M7708">
        <f t="shared" si="842"/>
        <v>1</v>
      </c>
      <c r="N7708">
        <f t="shared" si="843"/>
        <v>0</v>
      </c>
      <c r="O7708">
        <f t="shared" si="844"/>
        <v>1</v>
      </c>
      <c r="P7708">
        <f t="shared" si="845"/>
        <v>0</v>
      </c>
      <c r="Q7708">
        <f t="shared" si="846"/>
        <v>0.91934005056300605</v>
      </c>
      <c r="V7708">
        <v>9</v>
      </c>
    </row>
    <row r="7709" spans="1:22" x14ac:dyDescent="0.35">
      <c r="A7709">
        <v>2902137</v>
      </c>
      <c r="B7709">
        <v>2</v>
      </c>
      <c r="C7709">
        <v>13</v>
      </c>
      <c r="D7709">
        <v>2</v>
      </c>
      <c r="E7709">
        <v>1</v>
      </c>
      <c r="F7709">
        <v>10</v>
      </c>
      <c r="G7709">
        <v>2</v>
      </c>
      <c r="H7709">
        <v>0.92325958488148796</v>
      </c>
      <c r="I7709">
        <v>2902137</v>
      </c>
      <c r="J7709">
        <f>IF(B7709=1,1,IF(B7709=2,0,NA))</f>
        <v>0</v>
      </c>
      <c r="K7709">
        <f t="shared" ca="1" si="840"/>
        <v>73</v>
      </c>
      <c r="L7709">
        <f t="shared" si="841"/>
        <v>2</v>
      </c>
      <c r="M7709">
        <f t="shared" si="842"/>
        <v>1</v>
      </c>
      <c r="N7709">
        <f t="shared" si="843"/>
        <v>0</v>
      </c>
      <c r="O7709">
        <f t="shared" si="844"/>
        <v>1</v>
      </c>
      <c r="P7709">
        <f t="shared" si="845"/>
        <v>0</v>
      </c>
      <c r="Q7709">
        <f t="shared" si="846"/>
        <v>0.92325958488148796</v>
      </c>
      <c r="V7709">
        <v>9</v>
      </c>
    </row>
    <row r="7710" spans="1:22" x14ac:dyDescent="0.35">
      <c r="A7710">
        <v>2902586</v>
      </c>
      <c r="B7710">
        <v>1</v>
      </c>
      <c r="C7710">
        <v>6</v>
      </c>
      <c r="D7710">
        <v>4</v>
      </c>
      <c r="E7710">
        <v>1</v>
      </c>
      <c r="F7710">
        <v>14</v>
      </c>
      <c r="G7710">
        <v>2</v>
      </c>
      <c r="H7710">
        <v>2.1077429187017702</v>
      </c>
      <c r="I7710">
        <v>2902586</v>
      </c>
      <c r="J7710">
        <f>IF(B7710=1,1,IF(B7710=2,0,NA))</f>
        <v>1</v>
      </c>
      <c r="K7710">
        <f t="shared" ca="1" si="840"/>
        <v>37</v>
      </c>
      <c r="L7710">
        <f t="shared" si="841"/>
        <v>4</v>
      </c>
      <c r="M7710">
        <f t="shared" si="842"/>
        <v>1</v>
      </c>
      <c r="N7710">
        <f t="shared" si="843"/>
        <v>0</v>
      </c>
      <c r="O7710">
        <f t="shared" si="844"/>
        <v>1</v>
      </c>
      <c r="P7710">
        <f t="shared" si="845"/>
        <v>0</v>
      </c>
      <c r="Q7710">
        <f t="shared" si="846"/>
        <v>2.1077429187017702</v>
      </c>
      <c r="V7710">
        <v>9</v>
      </c>
    </row>
    <row r="7711" spans="1:22" x14ac:dyDescent="0.35">
      <c r="A7711">
        <v>2910645</v>
      </c>
      <c r="B7711">
        <v>1</v>
      </c>
      <c r="C7711">
        <v>15</v>
      </c>
      <c r="D7711">
        <v>4</v>
      </c>
      <c r="E7711">
        <v>1</v>
      </c>
      <c r="F7711">
        <v>3</v>
      </c>
      <c r="G7711">
        <v>3</v>
      </c>
      <c r="H7711">
        <v>1.6710277501477599</v>
      </c>
      <c r="I7711">
        <v>2910645</v>
      </c>
      <c r="J7711">
        <f>IF(B7711=1,1,IF(B7711=2,0,NA))</f>
        <v>1</v>
      </c>
      <c r="K7711">
        <f t="shared" ca="1" si="840"/>
        <v>80</v>
      </c>
      <c r="L7711">
        <f t="shared" si="841"/>
        <v>4</v>
      </c>
      <c r="M7711">
        <f t="shared" si="842"/>
        <v>1</v>
      </c>
      <c r="N7711">
        <f t="shared" si="843"/>
        <v>0</v>
      </c>
      <c r="O7711">
        <f t="shared" si="844"/>
        <v>0</v>
      </c>
      <c r="P7711">
        <f t="shared" si="845"/>
        <v>1</v>
      </c>
      <c r="Q7711">
        <f t="shared" si="846"/>
        <v>1.6710277501477599</v>
      </c>
      <c r="V7711">
        <v>9</v>
      </c>
    </row>
    <row r="7712" spans="1:22" x14ac:dyDescent="0.35">
      <c r="A7712">
        <v>2901653</v>
      </c>
      <c r="B7712">
        <v>1</v>
      </c>
      <c r="C7712">
        <v>15</v>
      </c>
      <c r="D7712">
        <v>2</v>
      </c>
      <c r="E7712">
        <v>1</v>
      </c>
      <c r="F7712">
        <v>16</v>
      </c>
      <c r="G7712">
        <v>3</v>
      </c>
      <c r="H7712">
        <v>0.742668114144722</v>
      </c>
      <c r="I7712">
        <v>2901653</v>
      </c>
      <c r="J7712">
        <f>IF(B7712=1,1,IF(B7712=2,0,NA))</f>
        <v>1</v>
      </c>
      <c r="K7712">
        <f t="shared" ca="1" si="840"/>
        <v>81</v>
      </c>
      <c r="L7712">
        <f t="shared" si="841"/>
        <v>2</v>
      </c>
      <c r="M7712">
        <f t="shared" si="842"/>
        <v>1</v>
      </c>
      <c r="N7712">
        <f t="shared" si="843"/>
        <v>0</v>
      </c>
      <c r="O7712">
        <f t="shared" si="844"/>
        <v>0</v>
      </c>
      <c r="P7712">
        <f t="shared" si="845"/>
        <v>0</v>
      </c>
      <c r="Q7712">
        <f t="shared" si="846"/>
        <v>0.742668114144722</v>
      </c>
      <c r="V7712">
        <v>8</v>
      </c>
    </row>
    <row r="7713" spans="1:22" x14ac:dyDescent="0.35">
      <c r="A7713">
        <v>2910178</v>
      </c>
      <c r="B7713">
        <v>2</v>
      </c>
      <c r="C7713">
        <v>14</v>
      </c>
      <c r="D7713">
        <v>1</v>
      </c>
      <c r="E7713">
        <v>1</v>
      </c>
      <c r="F7713">
        <v>19</v>
      </c>
      <c r="G7713">
        <v>3</v>
      </c>
      <c r="H7713">
        <v>0.83786344670757396</v>
      </c>
      <c r="I7713">
        <v>2910178</v>
      </c>
      <c r="J7713">
        <f>IF(B7713=1,1,IF(B7713=2,0,NA))</f>
        <v>0</v>
      </c>
      <c r="K7713">
        <f t="shared" ca="1" si="840"/>
        <v>75</v>
      </c>
      <c r="L7713">
        <f t="shared" si="841"/>
        <v>1</v>
      </c>
      <c r="M7713">
        <f t="shared" si="842"/>
        <v>1</v>
      </c>
      <c r="N7713">
        <f t="shared" si="843"/>
        <v>0</v>
      </c>
      <c r="O7713">
        <f t="shared" si="844"/>
        <v>0</v>
      </c>
      <c r="P7713">
        <f t="shared" si="845"/>
        <v>0</v>
      </c>
      <c r="Q7713">
        <f t="shared" si="846"/>
        <v>0.83786344670757396</v>
      </c>
      <c r="V7713">
        <v>8</v>
      </c>
    </row>
    <row r="7714" spans="1:22" x14ac:dyDescent="0.35">
      <c r="A7714">
        <v>2911828</v>
      </c>
      <c r="B7714">
        <v>2</v>
      </c>
      <c r="C7714">
        <v>10</v>
      </c>
      <c r="D7714">
        <v>1</v>
      </c>
      <c r="E7714">
        <v>1</v>
      </c>
      <c r="F7714">
        <v>17</v>
      </c>
      <c r="G7714">
        <v>3</v>
      </c>
      <c r="H7714">
        <v>0.76794996848341801</v>
      </c>
      <c r="I7714">
        <v>2911828</v>
      </c>
      <c r="J7714">
        <f>IF(B7714=1,1,IF(B7714=2,0,NA))</f>
        <v>0</v>
      </c>
      <c r="K7714">
        <f t="shared" ca="1" si="840"/>
        <v>58</v>
      </c>
      <c r="L7714">
        <f t="shared" si="841"/>
        <v>1</v>
      </c>
      <c r="M7714">
        <f t="shared" si="842"/>
        <v>1</v>
      </c>
      <c r="N7714">
        <f t="shared" si="843"/>
        <v>0</v>
      </c>
      <c r="O7714">
        <f t="shared" si="844"/>
        <v>0</v>
      </c>
      <c r="P7714">
        <f t="shared" si="845"/>
        <v>0</v>
      </c>
      <c r="Q7714">
        <f t="shared" si="846"/>
        <v>0.76794996848341801</v>
      </c>
      <c r="V7714">
        <v>8</v>
      </c>
    </row>
    <row r="7715" spans="1:22" x14ac:dyDescent="0.35">
      <c r="A7715">
        <v>2904594</v>
      </c>
      <c r="B7715">
        <v>2</v>
      </c>
      <c r="C7715">
        <v>9</v>
      </c>
      <c r="D7715">
        <v>1</v>
      </c>
      <c r="E7715">
        <v>1</v>
      </c>
      <c r="F7715">
        <v>13</v>
      </c>
      <c r="G7715">
        <v>3</v>
      </c>
      <c r="H7715">
        <v>0.90106121611988199</v>
      </c>
      <c r="I7715">
        <v>2904594</v>
      </c>
      <c r="J7715">
        <f>IF(B7715=1,1,IF(B7715=2,0,NA))</f>
        <v>0</v>
      </c>
      <c r="K7715">
        <f t="shared" ca="1" si="840"/>
        <v>50</v>
      </c>
      <c r="L7715">
        <f t="shared" si="841"/>
        <v>1</v>
      </c>
      <c r="M7715">
        <f t="shared" si="842"/>
        <v>1</v>
      </c>
      <c r="N7715">
        <f t="shared" si="843"/>
        <v>0</v>
      </c>
      <c r="O7715">
        <f t="shared" si="844"/>
        <v>0</v>
      </c>
      <c r="P7715">
        <f t="shared" si="845"/>
        <v>0</v>
      </c>
      <c r="Q7715">
        <f t="shared" si="846"/>
        <v>0.90106121611988199</v>
      </c>
      <c r="V7715">
        <v>8</v>
      </c>
    </row>
    <row r="7716" spans="1:22" x14ac:dyDescent="0.35">
      <c r="A7716">
        <v>2904065</v>
      </c>
      <c r="B7716">
        <v>1</v>
      </c>
      <c r="C7716">
        <v>7</v>
      </c>
      <c r="D7716">
        <v>1</v>
      </c>
      <c r="E7716">
        <v>1</v>
      </c>
      <c r="F7716">
        <v>13</v>
      </c>
      <c r="G7716">
        <v>3</v>
      </c>
      <c r="H7716">
        <v>1.0674100322728901</v>
      </c>
      <c r="I7716">
        <v>2904065</v>
      </c>
      <c r="J7716">
        <f>IF(B7716=1,1,IF(B7716=2,0,NA))</f>
        <v>1</v>
      </c>
      <c r="K7716">
        <f t="shared" ca="1" si="840"/>
        <v>43</v>
      </c>
      <c r="L7716">
        <f t="shared" si="841"/>
        <v>1</v>
      </c>
      <c r="M7716">
        <f t="shared" si="842"/>
        <v>1</v>
      </c>
      <c r="N7716">
        <f t="shared" si="843"/>
        <v>0</v>
      </c>
      <c r="O7716">
        <f t="shared" si="844"/>
        <v>0</v>
      </c>
      <c r="P7716">
        <f t="shared" si="845"/>
        <v>0</v>
      </c>
      <c r="Q7716">
        <f t="shared" si="846"/>
        <v>1.0674100322728901</v>
      </c>
      <c r="V7716">
        <v>8</v>
      </c>
    </row>
    <row r="7717" spans="1:22" x14ac:dyDescent="0.35">
      <c r="A7717">
        <v>2908785</v>
      </c>
      <c r="B7717">
        <v>2</v>
      </c>
      <c r="C7717">
        <v>-1</v>
      </c>
      <c r="D7717">
        <v>1</v>
      </c>
      <c r="E7717">
        <v>1</v>
      </c>
      <c r="F7717">
        <v>13</v>
      </c>
      <c r="G7717">
        <v>-1</v>
      </c>
      <c r="H7717">
        <v>0.97466031602461001</v>
      </c>
      <c r="I7717">
        <v>2908785</v>
      </c>
      <c r="J7717">
        <f>IF(B7717=1,1,IF(B7717=2,0,NA))</f>
        <v>0</v>
      </c>
      <c r="K7717">
        <f t="shared" ca="1" si="840"/>
        <v>0</v>
      </c>
      <c r="L7717">
        <f t="shared" si="841"/>
        <v>1</v>
      </c>
      <c r="M7717">
        <f t="shared" si="842"/>
        <v>1</v>
      </c>
      <c r="N7717">
        <f t="shared" si="843"/>
        <v>0</v>
      </c>
      <c r="O7717">
        <f t="shared" si="844"/>
        <v>0</v>
      </c>
      <c r="P7717">
        <f t="shared" si="845"/>
        <v>0</v>
      </c>
      <c r="Q7717">
        <f t="shared" si="846"/>
        <v>0.97466031602461001</v>
      </c>
      <c r="V7717">
        <v>8</v>
      </c>
    </row>
    <row r="7718" spans="1:22" x14ac:dyDescent="0.35">
      <c r="A7718">
        <v>2903387</v>
      </c>
      <c r="B7718">
        <v>2</v>
      </c>
      <c r="C7718">
        <v>-1</v>
      </c>
      <c r="D7718">
        <v>1</v>
      </c>
      <c r="E7718">
        <v>1</v>
      </c>
      <c r="F7718">
        <v>13</v>
      </c>
      <c r="G7718">
        <v>-1</v>
      </c>
      <c r="H7718">
        <v>1.0235778736093299</v>
      </c>
      <c r="I7718">
        <v>2903387</v>
      </c>
      <c r="J7718">
        <f>IF(B7718=1,1,IF(B7718=2,0,NA))</f>
        <v>0</v>
      </c>
      <c r="K7718">
        <f t="shared" ca="1" si="840"/>
        <v>0</v>
      </c>
      <c r="L7718">
        <f t="shared" si="841"/>
        <v>1</v>
      </c>
      <c r="M7718">
        <f t="shared" si="842"/>
        <v>1</v>
      </c>
      <c r="N7718">
        <f t="shared" si="843"/>
        <v>0</v>
      </c>
      <c r="O7718">
        <f t="shared" si="844"/>
        <v>0</v>
      </c>
      <c r="P7718">
        <f t="shared" si="845"/>
        <v>0</v>
      </c>
      <c r="Q7718">
        <f t="shared" si="846"/>
        <v>1.0235778736093299</v>
      </c>
      <c r="V7718">
        <v>8</v>
      </c>
    </row>
    <row r="7719" spans="1:22" x14ac:dyDescent="0.35">
      <c r="A7719">
        <v>2901069</v>
      </c>
      <c r="B7719">
        <v>2</v>
      </c>
      <c r="C7719">
        <v>15</v>
      </c>
      <c r="D7719">
        <v>1</v>
      </c>
      <c r="E7719">
        <v>1</v>
      </c>
      <c r="F7719">
        <v>14</v>
      </c>
      <c r="G7719">
        <v>3</v>
      </c>
      <c r="H7719">
        <v>0.83786344670757396</v>
      </c>
      <c r="I7719">
        <v>2901069</v>
      </c>
      <c r="J7719">
        <f>IF(B7719=1,1,IF(B7719=2,0,NA))</f>
        <v>0</v>
      </c>
      <c r="K7719">
        <f t="shared" ca="1" si="840"/>
        <v>82</v>
      </c>
      <c r="L7719">
        <f t="shared" si="841"/>
        <v>1</v>
      </c>
      <c r="M7719">
        <f t="shared" si="842"/>
        <v>1</v>
      </c>
      <c r="N7719">
        <f t="shared" si="843"/>
        <v>0</v>
      </c>
      <c r="O7719">
        <f t="shared" si="844"/>
        <v>0</v>
      </c>
      <c r="P7719">
        <f t="shared" si="845"/>
        <v>0</v>
      </c>
      <c r="Q7719">
        <f t="shared" si="846"/>
        <v>0.83786344670757396</v>
      </c>
      <c r="V7719">
        <v>8</v>
      </c>
    </row>
    <row r="7720" spans="1:22" x14ac:dyDescent="0.35">
      <c r="A7720">
        <v>2902633</v>
      </c>
      <c r="B7720">
        <v>1</v>
      </c>
      <c r="C7720">
        <v>8</v>
      </c>
      <c r="D7720">
        <v>1</v>
      </c>
      <c r="E7720">
        <v>1</v>
      </c>
      <c r="F7720">
        <v>6</v>
      </c>
      <c r="G7720">
        <v>1</v>
      </c>
      <c r="H7720">
        <v>0.89341498431974598</v>
      </c>
      <c r="I7720">
        <v>2902633</v>
      </c>
      <c r="J7720">
        <f>IF(B7720=1,1,IF(B7720=2,0,NA))</f>
        <v>1</v>
      </c>
      <c r="K7720">
        <f t="shared" ca="1" si="840"/>
        <v>46</v>
      </c>
      <c r="L7720">
        <f t="shared" si="841"/>
        <v>1</v>
      </c>
      <c r="M7720">
        <f t="shared" si="842"/>
        <v>1</v>
      </c>
      <c r="N7720">
        <f t="shared" si="843"/>
        <v>1</v>
      </c>
      <c r="O7720">
        <f t="shared" si="844"/>
        <v>0</v>
      </c>
      <c r="P7720">
        <f t="shared" si="845"/>
        <v>0</v>
      </c>
      <c r="Q7720">
        <f t="shared" si="846"/>
        <v>0.89341498431974598</v>
      </c>
      <c r="V7720">
        <v>8</v>
      </c>
    </row>
    <row r="7721" spans="1:22" x14ac:dyDescent="0.35">
      <c r="A7721">
        <v>2909017</v>
      </c>
      <c r="B7721">
        <v>2</v>
      </c>
      <c r="C7721">
        <v>17</v>
      </c>
      <c r="D7721">
        <v>2</v>
      </c>
      <c r="E7721">
        <v>1</v>
      </c>
      <c r="F7721">
        <v>6</v>
      </c>
      <c r="G7721">
        <v>3</v>
      </c>
      <c r="H7721">
        <v>0.86487952673728297</v>
      </c>
      <c r="I7721">
        <v>2909017</v>
      </c>
      <c r="J7721">
        <f>IF(B7721=1,1,IF(B7721=2,0,NA))</f>
        <v>0</v>
      </c>
      <c r="K7721">
        <f t="shared" ca="1" si="840"/>
        <v>95</v>
      </c>
      <c r="L7721">
        <f t="shared" si="841"/>
        <v>2</v>
      </c>
      <c r="M7721">
        <f t="shared" si="842"/>
        <v>1</v>
      </c>
      <c r="N7721">
        <f t="shared" si="843"/>
        <v>0</v>
      </c>
      <c r="O7721">
        <f t="shared" si="844"/>
        <v>0</v>
      </c>
      <c r="P7721">
        <f t="shared" si="845"/>
        <v>0</v>
      </c>
      <c r="Q7721">
        <f t="shared" si="846"/>
        <v>0.86487952673728297</v>
      </c>
      <c r="V7721">
        <v>8</v>
      </c>
    </row>
    <row r="7722" spans="1:22" x14ac:dyDescent="0.35">
      <c r="A7722">
        <v>2909838</v>
      </c>
      <c r="B7722">
        <v>1</v>
      </c>
      <c r="C7722">
        <v>11</v>
      </c>
      <c r="D7722">
        <v>2</v>
      </c>
      <c r="E7722">
        <v>1</v>
      </c>
      <c r="F7722">
        <v>6</v>
      </c>
      <c r="G7722">
        <v>2</v>
      </c>
      <c r="H7722">
        <v>0.97045606883295998</v>
      </c>
      <c r="I7722">
        <v>2909838</v>
      </c>
      <c r="J7722">
        <f>IF(B7722=1,1,IF(B7722=2,0,NA))</f>
        <v>1</v>
      </c>
      <c r="K7722">
        <f t="shared" ca="1" si="840"/>
        <v>63</v>
      </c>
      <c r="L7722">
        <f t="shared" si="841"/>
        <v>2</v>
      </c>
      <c r="M7722">
        <f t="shared" si="842"/>
        <v>1</v>
      </c>
      <c r="N7722">
        <f t="shared" si="843"/>
        <v>0</v>
      </c>
      <c r="O7722">
        <f t="shared" si="844"/>
        <v>1</v>
      </c>
      <c r="P7722">
        <f t="shared" si="845"/>
        <v>0</v>
      </c>
      <c r="Q7722">
        <f t="shared" si="846"/>
        <v>0.97045606883295998</v>
      </c>
      <c r="V7722">
        <v>8</v>
      </c>
    </row>
    <row r="7723" spans="1:22" x14ac:dyDescent="0.35">
      <c r="A7723">
        <v>2908097</v>
      </c>
      <c r="B7723">
        <v>2</v>
      </c>
      <c r="C7723">
        <v>11</v>
      </c>
      <c r="D7723">
        <v>2</v>
      </c>
      <c r="E7723">
        <v>1</v>
      </c>
      <c r="F7723">
        <v>6</v>
      </c>
      <c r="G7723">
        <v>3</v>
      </c>
      <c r="H7723">
        <v>0.850258472438429</v>
      </c>
      <c r="I7723">
        <v>2908097</v>
      </c>
      <c r="J7723">
        <f>IF(B7723=1,1,IF(B7723=2,0,NA))</f>
        <v>0</v>
      </c>
      <c r="K7723">
        <f t="shared" ca="1" si="840"/>
        <v>62</v>
      </c>
      <c r="L7723">
        <f t="shared" si="841"/>
        <v>2</v>
      </c>
      <c r="M7723">
        <f t="shared" si="842"/>
        <v>1</v>
      </c>
      <c r="N7723">
        <f t="shared" si="843"/>
        <v>0</v>
      </c>
      <c r="O7723">
        <f t="shared" si="844"/>
        <v>0</v>
      </c>
      <c r="P7723">
        <f t="shared" si="845"/>
        <v>0</v>
      </c>
      <c r="Q7723">
        <f t="shared" si="846"/>
        <v>0.850258472438429</v>
      </c>
      <c r="V7723">
        <v>8</v>
      </c>
    </row>
    <row r="7724" spans="1:22" x14ac:dyDescent="0.35">
      <c r="A7724">
        <v>2910458</v>
      </c>
      <c r="B7724">
        <v>1</v>
      </c>
      <c r="C7724">
        <v>11</v>
      </c>
      <c r="D7724">
        <v>2</v>
      </c>
      <c r="E7724">
        <v>1</v>
      </c>
      <c r="F7724">
        <v>6</v>
      </c>
      <c r="G7724">
        <v>3</v>
      </c>
      <c r="H7724">
        <v>0.97045606883295998</v>
      </c>
      <c r="I7724">
        <v>2910458</v>
      </c>
      <c r="J7724">
        <f>IF(B7724=1,1,IF(B7724=2,0,NA))</f>
        <v>1</v>
      </c>
      <c r="K7724">
        <f t="shared" ca="1" si="840"/>
        <v>61</v>
      </c>
      <c r="L7724">
        <f t="shared" si="841"/>
        <v>2</v>
      </c>
      <c r="M7724">
        <f t="shared" si="842"/>
        <v>1</v>
      </c>
      <c r="N7724">
        <f t="shared" si="843"/>
        <v>0</v>
      </c>
      <c r="O7724">
        <f t="shared" si="844"/>
        <v>0</v>
      </c>
      <c r="P7724">
        <f t="shared" si="845"/>
        <v>0</v>
      </c>
      <c r="Q7724">
        <f t="shared" si="846"/>
        <v>0.97045606883295998</v>
      </c>
      <c r="V7724">
        <v>8</v>
      </c>
    </row>
    <row r="7725" spans="1:22" x14ac:dyDescent="0.35">
      <c r="A7725">
        <v>2900009</v>
      </c>
      <c r="B7725">
        <v>2</v>
      </c>
      <c r="C7725">
        <v>14</v>
      </c>
      <c r="D7725">
        <v>1</v>
      </c>
      <c r="E7725">
        <v>1</v>
      </c>
      <c r="F7725">
        <v>-1</v>
      </c>
      <c r="G7725">
        <v>3</v>
      </c>
      <c r="H7725">
        <v>0.83786344670757396</v>
      </c>
      <c r="I7725">
        <v>2900009</v>
      </c>
      <c r="J7725">
        <f>IF(B7725=1,1,IF(B7725=2,0,NA))</f>
        <v>0</v>
      </c>
      <c r="K7725">
        <f t="shared" ca="1" si="840"/>
        <v>76</v>
      </c>
      <c r="L7725">
        <f t="shared" si="841"/>
        <v>1</v>
      </c>
      <c r="M7725">
        <f t="shared" si="842"/>
        <v>1</v>
      </c>
      <c r="N7725">
        <f t="shared" si="843"/>
        <v>0</v>
      </c>
      <c r="O7725">
        <f t="shared" si="844"/>
        <v>0</v>
      </c>
      <c r="P7725">
        <f t="shared" si="845"/>
        <v>0</v>
      </c>
      <c r="Q7725">
        <f t="shared" si="846"/>
        <v>0.83786344670757396</v>
      </c>
      <c r="V7725">
        <v>8</v>
      </c>
    </row>
    <row r="7726" spans="1:22" x14ac:dyDescent="0.35">
      <c r="A7726">
        <v>2905233</v>
      </c>
      <c r="B7726">
        <v>1</v>
      </c>
      <c r="C7726">
        <v>14</v>
      </c>
      <c r="D7726">
        <v>2</v>
      </c>
      <c r="E7726">
        <v>1</v>
      </c>
      <c r="F7726">
        <v>3</v>
      </c>
      <c r="G7726">
        <v>3</v>
      </c>
      <c r="H7726">
        <v>0.72749804970473597</v>
      </c>
      <c r="I7726">
        <v>2905233</v>
      </c>
      <c r="J7726">
        <f>IF(B7726=1,1,IF(B7726=2,0,NA))</f>
        <v>1</v>
      </c>
      <c r="K7726">
        <f t="shared" ca="1" si="840"/>
        <v>79</v>
      </c>
      <c r="L7726">
        <f t="shared" si="841"/>
        <v>2</v>
      </c>
      <c r="M7726">
        <f t="shared" si="842"/>
        <v>1</v>
      </c>
      <c r="N7726">
        <f t="shared" si="843"/>
        <v>0</v>
      </c>
      <c r="O7726">
        <f t="shared" si="844"/>
        <v>0</v>
      </c>
      <c r="P7726">
        <f t="shared" si="845"/>
        <v>1</v>
      </c>
      <c r="Q7726">
        <f t="shared" si="846"/>
        <v>0.72749804970473597</v>
      </c>
      <c r="V7726">
        <v>8</v>
      </c>
    </row>
    <row r="7727" spans="1:22" x14ac:dyDescent="0.35">
      <c r="A7727">
        <v>2903528</v>
      </c>
      <c r="B7727">
        <v>2</v>
      </c>
      <c r="C7727">
        <v>13</v>
      </c>
      <c r="D7727">
        <v>2</v>
      </c>
      <c r="E7727">
        <v>1</v>
      </c>
      <c r="F7727">
        <v>3</v>
      </c>
      <c r="G7727">
        <v>3</v>
      </c>
      <c r="H7727">
        <v>0.73113389048225996</v>
      </c>
      <c r="I7727">
        <v>2903528</v>
      </c>
      <c r="J7727">
        <f>IF(B7727=1,1,IF(B7727=2,0,NA))</f>
        <v>0</v>
      </c>
      <c r="K7727">
        <f t="shared" ca="1" si="840"/>
        <v>72</v>
      </c>
      <c r="L7727">
        <f t="shared" si="841"/>
        <v>2</v>
      </c>
      <c r="M7727">
        <f t="shared" si="842"/>
        <v>1</v>
      </c>
      <c r="N7727">
        <f t="shared" si="843"/>
        <v>0</v>
      </c>
      <c r="O7727">
        <f t="shared" si="844"/>
        <v>0</v>
      </c>
      <c r="P7727">
        <f t="shared" si="845"/>
        <v>1</v>
      </c>
      <c r="Q7727">
        <f t="shared" si="846"/>
        <v>0.73113389048225996</v>
      </c>
      <c r="V7727">
        <v>8</v>
      </c>
    </row>
    <row r="7728" spans="1:22" x14ac:dyDescent="0.35">
      <c r="A7728">
        <v>2900627</v>
      </c>
      <c r="B7728">
        <v>2</v>
      </c>
      <c r="C7728">
        <v>9</v>
      </c>
      <c r="D7728">
        <v>2</v>
      </c>
      <c r="E7728">
        <v>1</v>
      </c>
      <c r="F7728">
        <v>14</v>
      </c>
      <c r="G7728">
        <v>3</v>
      </c>
      <c r="H7728">
        <v>1.0032385458281301</v>
      </c>
      <c r="I7728">
        <v>2900627</v>
      </c>
      <c r="J7728">
        <f>IF(B7728=1,1,IF(B7728=2,0,NA))</f>
        <v>0</v>
      </c>
      <c r="K7728">
        <f t="shared" ca="1" si="840"/>
        <v>54</v>
      </c>
      <c r="L7728">
        <f t="shared" si="841"/>
        <v>2</v>
      </c>
      <c r="M7728">
        <f t="shared" si="842"/>
        <v>1</v>
      </c>
      <c r="N7728">
        <f t="shared" si="843"/>
        <v>0</v>
      </c>
      <c r="O7728">
        <f t="shared" si="844"/>
        <v>0</v>
      </c>
      <c r="P7728">
        <f t="shared" si="845"/>
        <v>0</v>
      </c>
      <c r="Q7728">
        <f t="shared" si="846"/>
        <v>1.0032385458281301</v>
      </c>
      <c r="V7728">
        <v>8</v>
      </c>
    </row>
    <row r="7729" spans="1:22" x14ac:dyDescent="0.35">
      <c r="A7729">
        <v>2909224</v>
      </c>
      <c r="B7729">
        <v>1</v>
      </c>
      <c r="C7729">
        <v>13</v>
      </c>
      <c r="D7729">
        <v>2</v>
      </c>
      <c r="E7729">
        <v>1</v>
      </c>
      <c r="F7729">
        <v>7</v>
      </c>
      <c r="G7729">
        <v>3</v>
      </c>
      <c r="H7729">
        <v>0.93184307901027996</v>
      </c>
      <c r="I7729">
        <v>2909224</v>
      </c>
      <c r="J7729">
        <f>IF(B7729=1,1,IF(B7729=2,0,NA))</f>
        <v>1</v>
      </c>
      <c r="K7729">
        <f t="shared" ca="1" si="840"/>
        <v>70</v>
      </c>
      <c r="L7729">
        <f t="shared" si="841"/>
        <v>2</v>
      </c>
      <c r="M7729">
        <f t="shared" si="842"/>
        <v>1</v>
      </c>
      <c r="N7729">
        <f t="shared" si="843"/>
        <v>0</v>
      </c>
      <c r="O7729">
        <f t="shared" si="844"/>
        <v>0</v>
      </c>
      <c r="P7729">
        <f t="shared" si="845"/>
        <v>0</v>
      </c>
      <c r="Q7729">
        <f t="shared" si="846"/>
        <v>0.93184307901027996</v>
      </c>
      <c r="V7729">
        <v>8</v>
      </c>
    </row>
    <row r="7730" spans="1:22" x14ac:dyDescent="0.35">
      <c r="A7730">
        <v>2901477</v>
      </c>
      <c r="B7730">
        <v>1</v>
      </c>
      <c r="C7730">
        <v>8</v>
      </c>
      <c r="D7730">
        <v>2</v>
      </c>
      <c r="E7730">
        <v>1</v>
      </c>
      <c r="F7730">
        <v>7</v>
      </c>
      <c r="G7730">
        <v>3</v>
      </c>
      <c r="H7730">
        <v>1.14380380170004</v>
      </c>
      <c r="I7730">
        <v>2901477</v>
      </c>
      <c r="J7730">
        <f>IF(B7730=1,1,IF(B7730=2,0,NA))</f>
        <v>1</v>
      </c>
      <c r="K7730">
        <f t="shared" ca="1" si="840"/>
        <v>49</v>
      </c>
      <c r="L7730">
        <f t="shared" si="841"/>
        <v>2</v>
      </c>
      <c r="M7730">
        <f t="shared" si="842"/>
        <v>1</v>
      </c>
      <c r="N7730">
        <f t="shared" si="843"/>
        <v>0</v>
      </c>
      <c r="O7730">
        <f t="shared" si="844"/>
        <v>0</v>
      </c>
      <c r="P7730">
        <f t="shared" si="845"/>
        <v>0</v>
      </c>
      <c r="Q7730">
        <f t="shared" si="846"/>
        <v>1.14380380170004</v>
      </c>
      <c r="V7730">
        <v>8</v>
      </c>
    </row>
    <row r="7731" spans="1:22" x14ac:dyDescent="0.35">
      <c r="A7731">
        <v>2910548</v>
      </c>
      <c r="B7731">
        <v>2</v>
      </c>
      <c r="C7731">
        <v>11</v>
      </c>
      <c r="D7731">
        <v>1</v>
      </c>
      <c r="E7731">
        <v>1</v>
      </c>
      <c r="F7731">
        <v>16</v>
      </c>
      <c r="G7731">
        <v>2</v>
      </c>
      <c r="H7731">
        <v>0.77768826562899995</v>
      </c>
      <c r="I7731">
        <v>2910548</v>
      </c>
      <c r="J7731">
        <f>IF(B7731=1,1,IF(B7731=2,0,NA))</f>
        <v>0</v>
      </c>
      <c r="K7731">
        <f t="shared" ca="1" si="840"/>
        <v>64</v>
      </c>
      <c r="L7731">
        <f t="shared" si="841"/>
        <v>1</v>
      </c>
      <c r="M7731">
        <f t="shared" si="842"/>
        <v>1</v>
      </c>
      <c r="N7731">
        <f t="shared" si="843"/>
        <v>0</v>
      </c>
      <c r="O7731">
        <f t="shared" si="844"/>
        <v>1</v>
      </c>
      <c r="P7731">
        <f t="shared" si="845"/>
        <v>0</v>
      </c>
      <c r="Q7731">
        <f t="shared" si="846"/>
        <v>0.77768826562899995</v>
      </c>
      <c r="V7731">
        <v>8</v>
      </c>
    </row>
    <row r="7732" spans="1:22" x14ac:dyDescent="0.35">
      <c r="A7732">
        <v>2901662</v>
      </c>
      <c r="B7732">
        <v>2</v>
      </c>
      <c r="C7732">
        <v>12</v>
      </c>
      <c r="D7732">
        <v>1</v>
      </c>
      <c r="E7732">
        <v>1</v>
      </c>
      <c r="F7732">
        <v>10</v>
      </c>
      <c r="G7732">
        <v>3</v>
      </c>
      <c r="H7732">
        <v>0.76981511039268302</v>
      </c>
      <c r="I7732">
        <v>2901662</v>
      </c>
      <c r="J7732">
        <f>IF(B7732=1,1,IF(B7732=2,0,NA))</f>
        <v>0</v>
      </c>
      <c r="K7732">
        <f t="shared" ca="1" si="840"/>
        <v>67</v>
      </c>
      <c r="L7732">
        <f t="shared" si="841"/>
        <v>1</v>
      </c>
      <c r="M7732">
        <f t="shared" si="842"/>
        <v>1</v>
      </c>
      <c r="N7732">
        <f t="shared" si="843"/>
        <v>0</v>
      </c>
      <c r="O7732">
        <f t="shared" si="844"/>
        <v>0</v>
      </c>
      <c r="P7732">
        <f t="shared" si="845"/>
        <v>0</v>
      </c>
      <c r="Q7732">
        <f t="shared" si="846"/>
        <v>0.76981511039268302</v>
      </c>
      <c r="V7732">
        <v>8</v>
      </c>
    </row>
    <row r="7733" spans="1:22" x14ac:dyDescent="0.35">
      <c r="A7733">
        <v>2903519</v>
      </c>
      <c r="B7733">
        <v>1</v>
      </c>
      <c r="C7733">
        <v>12</v>
      </c>
      <c r="D7733">
        <v>1</v>
      </c>
      <c r="E7733">
        <v>1</v>
      </c>
      <c r="F7733">
        <v>10</v>
      </c>
      <c r="G7733">
        <v>3</v>
      </c>
      <c r="H7733">
        <v>0.778356238700467</v>
      </c>
      <c r="I7733">
        <v>2903519</v>
      </c>
      <c r="J7733">
        <f>IF(B7733=1,1,IF(B7733=2,0,NA))</f>
        <v>1</v>
      </c>
      <c r="K7733">
        <f t="shared" ca="1" si="840"/>
        <v>65</v>
      </c>
      <c r="L7733">
        <f t="shared" si="841"/>
        <v>1</v>
      </c>
      <c r="M7733">
        <f t="shared" si="842"/>
        <v>1</v>
      </c>
      <c r="N7733">
        <f t="shared" si="843"/>
        <v>0</v>
      </c>
      <c r="O7733">
        <f t="shared" si="844"/>
        <v>0</v>
      </c>
      <c r="P7733">
        <f t="shared" si="845"/>
        <v>0</v>
      </c>
      <c r="Q7733">
        <f t="shared" si="846"/>
        <v>0.778356238700467</v>
      </c>
      <c r="V7733">
        <v>8</v>
      </c>
    </row>
    <row r="7734" spans="1:22" x14ac:dyDescent="0.35">
      <c r="A7734">
        <v>2900678</v>
      </c>
      <c r="B7734">
        <v>1</v>
      </c>
      <c r="C7734">
        <v>7</v>
      </c>
      <c r="D7734">
        <v>1</v>
      </c>
      <c r="E7734">
        <v>1</v>
      </c>
      <c r="F7734">
        <v>16</v>
      </c>
      <c r="G7734">
        <v>3</v>
      </c>
      <c r="H7734">
        <v>1.13184540829671</v>
      </c>
      <c r="I7734">
        <v>2900678</v>
      </c>
      <c r="J7734">
        <f>IF(B7734=1,1,IF(B7734=2,0,NA))</f>
        <v>1</v>
      </c>
      <c r="K7734">
        <f t="shared" ca="1" si="840"/>
        <v>44</v>
      </c>
      <c r="L7734">
        <f t="shared" si="841"/>
        <v>1</v>
      </c>
      <c r="M7734">
        <f t="shared" si="842"/>
        <v>1</v>
      </c>
      <c r="N7734">
        <f t="shared" si="843"/>
        <v>0</v>
      </c>
      <c r="O7734">
        <f t="shared" si="844"/>
        <v>0</v>
      </c>
      <c r="P7734">
        <f t="shared" si="845"/>
        <v>0</v>
      </c>
      <c r="Q7734">
        <f t="shared" si="846"/>
        <v>1.13184540829671</v>
      </c>
      <c r="V7734">
        <v>8</v>
      </c>
    </row>
    <row r="7735" spans="1:22" x14ac:dyDescent="0.35">
      <c r="A7735">
        <v>2900814</v>
      </c>
      <c r="B7735">
        <v>2</v>
      </c>
      <c r="C7735">
        <v>6</v>
      </c>
      <c r="D7735">
        <v>1</v>
      </c>
      <c r="E7735">
        <v>1</v>
      </c>
      <c r="F7735">
        <v>16</v>
      </c>
      <c r="G7735">
        <v>3</v>
      </c>
      <c r="H7735">
        <v>0.988107073938707</v>
      </c>
      <c r="I7735">
        <v>2900814</v>
      </c>
      <c r="J7735">
        <f>IF(B7735=1,1,IF(B7735=2,0,NA))</f>
        <v>0</v>
      </c>
      <c r="K7735">
        <f t="shared" ca="1" si="840"/>
        <v>39</v>
      </c>
      <c r="L7735">
        <f t="shared" si="841"/>
        <v>1</v>
      </c>
      <c r="M7735">
        <f t="shared" si="842"/>
        <v>1</v>
      </c>
      <c r="N7735">
        <f t="shared" si="843"/>
        <v>0</v>
      </c>
      <c r="O7735">
        <f t="shared" si="844"/>
        <v>0</v>
      </c>
      <c r="P7735">
        <f t="shared" si="845"/>
        <v>0</v>
      </c>
      <c r="Q7735">
        <f t="shared" si="846"/>
        <v>0.988107073938707</v>
      </c>
      <c r="V7735">
        <v>8</v>
      </c>
    </row>
    <row r="7736" spans="1:22" x14ac:dyDescent="0.35">
      <c r="A7736">
        <v>2906861</v>
      </c>
      <c r="B7736">
        <v>2</v>
      </c>
      <c r="C7736">
        <v>-1</v>
      </c>
      <c r="D7736">
        <v>1</v>
      </c>
      <c r="E7736">
        <v>1</v>
      </c>
      <c r="F7736">
        <v>16</v>
      </c>
      <c r="G7736">
        <v>-1</v>
      </c>
      <c r="H7736">
        <v>1.11215132475822</v>
      </c>
      <c r="I7736">
        <v>2906861</v>
      </c>
      <c r="J7736">
        <f>IF(B7736=1,1,IF(B7736=2,0,NA))</f>
        <v>0</v>
      </c>
      <c r="K7736">
        <f t="shared" ca="1" si="840"/>
        <v>0</v>
      </c>
      <c r="L7736">
        <f t="shared" si="841"/>
        <v>1</v>
      </c>
      <c r="M7736">
        <f t="shared" si="842"/>
        <v>1</v>
      </c>
      <c r="N7736">
        <f t="shared" si="843"/>
        <v>0</v>
      </c>
      <c r="O7736">
        <f t="shared" si="844"/>
        <v>0</v>
      </c>
      <c r="P7736">
        <f t="shared" si="845"/>
        <v>0</v>
      </c>
      <c r="Q7736">
        <f t="shared" si="846"/>
        <v>1.11215132475822</v>
      </c>
      <c r="V7736">
        <v>8</v>
      </c>
    </row>
    <row r="7737" spans="1:22" x14ac:dyDescent="0.35">
      <c r="A7737">
        <v>2904018</v>
      </c>
      <c r="B7737">
        <v>2</v>
      </c>
      <c r="C7737">
        <v>-1</v>
      </c>
      <c r="D7737">
        <v>1</v>
      </c>
      <c r="E7737">
        <v>1</v>
      </c>
      <c r="F7737">
        <v>16</v>
      </c>
      <c r="G7737">
        <v>-1</v>
      </c>
      <c r="H7737">
        <v>1.0890225742588999</v>
      </c>
      <c r="I7737">
        <v>2904018</v>
      </c>
      <c r="J7737">
        <f>IF(B7737=1,1,IF(B7737=2,0,NA))</f>
        <v>0</v>
      </c>
      <c r="K7737">
        <f t="shared" ca="1" si="840"/>
        <v>0</v>
      </c>
      <c r="L7737">
        <f t="shared" si="841"/>
        <v>1</v>
      </c>
      <c r="M7737">
        <f t="shared" si="842"/>
        <v>1</v>
      </c>
      <c r="N7737">
        <f t="shared" si="843"/>
        <v>0</v>
      </c>
      <c r="O7737">
        <f t="shared" si="844"/>
        <v>0</v>
      </c>
      <c r="P7737">
        <f t="shared" si="845"/>
        <v>0</v>
      </c>
      <c r="Q7737">
        <f t="shared" si="846"/>
        <v>1.0890225742588999</v>
      </c>
      <c r="V7737">
        <v>8</v>
      </c>
    </row>
    <row r="7738" spans="1:22" x14ac:dyDescent="0.35">
      <c r="A7738">
        <v>2900180</v>
      </c>
      <c r="B7738">
        <v>2</v>
      </c>
      <c r="C7738">
        <v>15</v>
      </c>
      <c r="D7738">
        <v>1</v>
      </c>
      <c r="E7738">
        <v>1</v>
      </c>
      <c r="F7738">
        <v>13</v>
      </c>
      <c r="G7738">
        <v>2</v>
      </c>
      <c r="H7738">
        <v>0.83786344670757396</v>
      </c>
      <c r="I7738">
        <v>2900180</v>
      </c>
      <c r="J7738">
        <f>IF(B7738=1,1,IF(B7738=2,0,NA))</f>
        <v>0</v>
      </c>
      <c r="K7738">
        <f t="shared" ca="1" si="840"/>
        <v>83</v>
      </c>
      <c r="L7738">
        <f t="shared" si="841"/>
        <v>1</v>
      </c>
      <c r="M7738">
        <f t="shared" si="842"/>
        <v>1</v>
      </c>
      <c r="N7738">
        <f t="shared" si="843"/>
        <v>0</v>
      </c>
      <c r="O7738">
        <f t="shared" si="844"/>
        <v>1</v>
      </c>
      <c r="P7738">
        <f t="shared" si="845"/>
        <v>0</v>
      </c>
      <c r="Q7738">
        <f t="shared" si="846"/>
        <v>0.83786344670757396</v>
      </c>
      <c r="V7738">
        <v>8</v>
      </c>
    </row>
    <row r="7739" spans="1:22" x14ac:dyDescent="0.35">
      <c r="A7739">
        <v>2900348</v>
      </c>
      <c r="B7739">
        <v>2</v>
      </c>
      <c r="C7739">
        <v>11</v>
      </c>
      <c r="D7739">
        <v>1</v>
      </c>
      <c r="E7739">
        <v>1</v>
      </c>
      <c r="F7739">
        <v>16</v>
      </c>
      <c r="G7739">
        <v>3</v>
      </c>
      <c r="H7739">
        <v>0.71572740840288596</v>
      </c>
      <c r="I7739">
        <v>2900348</v>
      </c>
      <c r="J7739">
        <f>IF(B7739=1,1,IF(B7739=2,0,NA))</f>
        <v>0</v>
      </c>
      <c r="K7739">
        <f t="shared" ca="1" si="840"/>
        <v>62</v>
      </c>
      <c r="L7739">
        <f t="shared" si="841"/>
        <v>1</v>
      </c>
      <c r="M7739">
        <f t="shared" si="842"/>
        <v>1</v>
      </c>
      <c r="N7739">
        <f t="shared" si="843"/>
        <v>0</v>
      </c>
      <c r="O7739">
        <f t="shared" si="844"/>
        <v>0</v>
      </c>
      <c r="P7739">
        <f t="shared" si="845"/>
        <v>0</v>
      </c>
      <c r="Q7739">
        <f t="shared" si="846"/>
        <v>0.71572740840288596</v>
      </c>
      <c r="V7739">
        <v>8</v>
      </c>
    </row>
    <row r="7740" spans="1:22" x14ac:dyDescent="0.35">
      <c r="A7740">
        <v>2910129</v>
      </c>
      <c r="B7740">
        <v>2</v>
      </c>
      <c r="C7740">
        <v>11</v>
      </c>
      <c r="D7740">
        <v>1</v>
      </c>
      <c r="E7740">
        <v>1</v>
      </c>
      <c r="F7740">
        <v>14</v>
      </c>
      <c r="G7740">
        <v>2</v>
      </c>
      <c r="H7740">
        <v>0.80464570704094096</v>
      </c>
      <c r="I7740">
        <v>2910129</v>
      </c>
      <c r="J7740">
        <f>IF(B7740=1,1,IF(B7740=2,0,NA))</f>
        <v>0</v>
      </c>
      <c r="K7740">
        <f t="shared" ca="1" si="840"/>
        <v>63</v>
      </c>
      <c r="L7740">
        <f t="shared" si="841"/>
        <v>1</v>
      </c>
      <c r="M7740">
        <f t="shared" si="842"/>
        <v>1</v>
      </c>
      <c r="N7740">
        <f t="shared" si="843"/>
        <v>0</v>
      </c>
      <c r="O7740">
        <f t="shared" si="844"/>
        <v>1</v>
      </c>
      <c r="P7740">
        <f t="shared" si="845"/>
        <v>0</v>
      </c>
      <c r="Q7740">
        <f t="shared" si="846"/>
        <v>0.80464570704094096</v>
      </c>
      <c r="V7740">
        <v>8</v>
      </c>
    </row>
    <row r="7741" spans="1:22" x14ac:dyDescent="0.35">
      <c r="A7741">
        <v>2906156</v>
      </c>
      <c r="B7741">
        <v>1</v>
      </c>
      <c r="C7741">
        <v>11</v>
      </c>
      <c r="D7741">
        <v>1</v>
      </c>
      <c r="E7741">
        <v>1</v>
      </c>
      <c r="F7741">
        <v>14</v>
      </c>
      <c r="G7741">
        <v>3</v>
      </c>
      <c r="H7741">
        <v>0.87065480201186896</v>
      </c>
      <c r="I7741">
        <v>2906156</v>
      </c>
      <c r="J7741">
        <f>IF(B7741=1,1,IF(B7741=2,0,NA))</f>
        <v>1</v>
      </c>
      <c r="K7741">
        <f t="shared" ca="1" si="840"/>
        <v>60</v>
      </c>
      <c r="L7741">
        <f t="shared" si="841"/>
        <v>1</v>
      </c>
      <c r="M7741">
        <f t="shared" si="842"/>
        <v>1</v>
      </c>
      <c r="N7741">
        <f t="shared" si="843"/>
        <v>0</v>
      </c>
      <c r="O7741">
        <f t="shared" si="844"/>
        <v>0</v>
      </c>
      <c r="P7741">
        <f t="shared" si="845"/>
        <v>0</v>
      </c>
      <c r="Q7741">
        <f t="shared" si="846"/>
        <v>0.87065480201186896</v>
      </c>
      <c r="V7741">
        <v>8</v>
      </c>
    </row>
    <row r="7742" spans="1:22" x14ac:dyDescent="0.35">
      <c r="A7742">
        <v>2906470</v>
      </c>
      <c r="B7742">
        <v>1</v>
      </c>
      <c r="C7742">
        <v>13</v>
      </c>
      <c r="D7742">
        <v>1</v>
      </c>
      <c r="E7742">
        <v>1</v>
      </c>
      <c r="F7742">
        <v>17</v>
      </c>
      <c r="G7742">
        <v>3</v>
      </c>
      <c r="H7742">
        <v>0.778356238700467</v>
      </c>
      <c r="I7742">
        <v>2906470</v>
      </c>
      <c r="J7742">
        <f>IF(B7742=1,1,IF(B7742=2,0,NA))</f>
        <v>1</v>
      </c>
      <c r="K7742">
        <f t="shared" ca="1" si="840"/>
        <v>70</v>
      </c>
      <c r="L7742">
        <f t="shared" si="841"/>
        <v>1</v>
      </c>
      <c r="M7742">
        <f t="shared" si="842"/>
        <v>1</v>
      </c>
      <c r="N7742">
        <f t="shared" si="843"/>
        <v>0</v>
      </c>
      <c r="O7742">
        <f t="shared" si="844"/>
        <v>0</v>
      </c>
      <c r="P7742">
        <f t="shared" si="845"/>
        <v>0</v>
      </c>
      <c r="Q7742">
        <f t="shared" si="846"/>
        <v>0.778356238700467</v>
      </c>
      <c r="V7742">
        <v>8</v>
      </c>
    </row>
    <row r="7743" spans="1:22" x14ac:dyDescent="0.35">
      <c r="A7743">
        <v>2904921</v>
      </c>
      <c r="B7743">
        <v>2</v>
      </c>
      <c r="C7743">
        <v>12</v>
      </c>
      <c r="D7743">
        <v>1</v>
      </c>
      <c r="E7743">
        <v>1</v>
      </c>
      <c r="F7743">
        <v>17</v>
      </c>
      <c r="G7743">
        <v>3</v>
      </c>
      <c r="H7743">
        <v>0.76981511039268302</v>
      </c>
      <c r="I7743">
        <v>2904921</v>
      </c>
      <c r="J7743">
        <f>IF(B7743=1,1,IF(B7743=2,0,NA))</f>
        <v>0</v>
      </c>
      <c r="K7743">
        <f t="shared" ca="1" si="840"/>
        <v>68</v>
      </c>
      <c r="L7743">
        <f t="shared" si="841"/>
        <v>1</v>
      </c>
      <c r="M7743">
        <f t="shared" si="842"/>
        <v>1</v>
      </c>
      <c r="N7743">
        <f t="shared" si="843"/>
        <v>0</v>
      </c>
      <c r="O7743">
        <f t="shared" si="844"/>
        <v>0</v>
      </c>
      <c r="P7743">
        <f t="shared" si="845"/>
        <v>0</v>
      </c>
      <c r="Q7743">
        <f t="shared" si="846"/>
        <v>0.76981511039268302</v>
      </c>
      <c r="V7743">
        <v>8</v>
      </c>
    </row>
    <row r="7744" spans="1:22" x14ac:dyDescent="0.35">
      <c r="A7744">
        <v>2907450</v>
      </c>
      <c r="B7744">
        <v>2</v>
      </c>
      <c r="C7744">
        <v>5</v>
      </c>
      <c r="D7744">
        <v>1</v>
      </c>
      <c r="E7744">
        <v>1</v>
      </c>
      <c r="F7744">
        <v>16</v>
      </c>
      <c r="G7744">
        <v>3</v>
      </c>
      <c r="H7744">
        <v>0.83497747961635504</v>
      </c>
      <c r="I7744">
        <v>2907450</v>
      </c>
      <c r="J7744">
        <f>IF(B7744=1,1,IF(B7744=2,0,NA))</f>
        <v>0</v>
      </c>
      <c r="K7744">
        <f t="shared" ca="1" si="840"/>
        <v>32</v>
      </c>
      <c r="L7744">
        <f t="shared" si="841"/>
        <v>1</v>
      </c>
      <c r="M7744">
        <f t="shared" si="842"/>
        <v>1</v>
      </c>
      <c r="N7744">
        <f t="shared" si="843"/>
        <v>0</v>
      </c>
      <c r="O7744">
        <f t="shared" si="844"/>
        <v>0</v>
      </c>
      <c r="P7744">
        <f t="shared" si="845"/>
        <v>0</v>
      </c>
      <c r="Q7744">
        <f t="shared" si="846"/>
        <v>0.83497747961635504</v>
      </c>
      <c r="V7744">
        <v>8</v>
      </c>
    </row>
    <row r="7745" spans="1:22" x14ac:dyDescent="0.35">
      <c r="A7745">
        <v>2906558</v>
      </c>
      <c r="B7745">
        <v>1</v>
      </c>
      <c r="C7745">
        <v>6</v>
      </c>
      <c r="D7745">
        <v>1</v>
      </c>
      <c r="E7745">
        <v>-9</v>
      </c>
      <c r="F7745">
        <v>16</v>
      </c>
      <c r="G7745">
        <v>-9</v>
      </c>
      <c r="H7745">
        <v>0.93449199132888805</v>
      </c>
      <c r="I7745">
        <v>2906558</v>
      </c>
      <c r="J7745">
        <f>IF(B7745=1,1,IF(B7745=2,0,NA))</f>
        <v>1</v>
      </c>
      <c r="K7745">
        <f t="shared" ca="1" si="840"/>
        <v>39</v>
      </c>
      <c r="L7745">
        <f t="shared" si="841"/>
        <v>1</v>
      </c>
      <c r="M7745">
        <f t="shared" si="842"/>
        <v>1</v>
      </c>
      <c r="N7745">
        <f t="shared" si="843"/>
        <v>0</v>
      </c>
      <c r="O7745">
        <f t="shared" si="844"/>
        <v>0</v>
      </c>
      <c r="P7745">
        <f t="shared" si="845"/>
        <v>0</v>
      </c>
      <c r="Q7745">
        <f t="shared" si="846"/>
        <v>0.93449199132888805</v>
      </c>
      <c r="V7745">
        <v>8</v>
      </c>
    </row>
    <row r="7746" spans="1:22" x14ac:dyDescent="0.35">
      <c r="A7746">
        <v>2908940</v>
      </c>
      <c r="B7746">
        <v>2</v>
      </c>
      <c r="C7746">
        <v>-1</v>
      </c>
      <c r="D7746">
        <v>1</v>
      </c>
      <c r="E7746">
        <v>1</v>
      </c>
      <c r="F7746">
        <v>16</v>
      </c>
      <c r="G7746">
        <v>-1</v>
      </c>
      <c r="H7746">
        <v>0.89004399812968105</v>
      </c>
      <c r="I7746">
        <v>2908940</v>
      </c>
      <c r="J7746">
        <f>IF(B7746=1,1,IF(B7746=2,0,NA))</f>
        <v>0</v>
      </c>
      <c r="K7746">
        <f t="shared" ca="1" si="840"/>
        <v>0</v>
      </c>
      <c r="L7746">
        <f t="shared" si="841"/>
        <v>1</v>
      </c>
      <c r="M7746">
        <f t="shared" si="842"/>
        <v>1</v>
      </c>
      <c r="N7746">
        <f t="shared" si="843"/>
        <v>0</v>
      </c>
      <c r="O7746">
        <f t="shared" si="844"/>
        <v>0</v>
      </c>
      <c r="P7746">
        <f t="shared" si="845"/>
        <v>0</v>
      </c>
      <c r="Q7746">
        <f t="shared" si="846"/>
        <v>0.89004399812968105</v>
      </c>
      <c r="V7746">
        <v>8</v>
      </c>
    </row>
    <row r="7747" spans="1:22" x14ac:dyDescent="0.35">
      <c r="A7747">
        <v>2909841</v>
      </c>
      <c r="B7747">
        <v>1</v>
      </c>
      <c r="C7747">
        <v>-1</v>
      </c>
      <c r="D7747">
        <v>1</v>
      </c>
      <c r="E7747">
        <v>1</v>
      </c>
      <c r="F7747">
        <v>16</v>
      </c>
      <c r="G7747">
        <v>-1</v>
      </c>
      <c r="H7747">
        <v>0.93257314329829</v>
      </c>
      <c r="I7747">
        <v>2909841</v>
      </c>
      <c r="J7747">
        <f>IF(B7747=1,1,IF(B7747=2,0,NA))</f>
        <v>1</v>
      </c>
      <c r="K7747">
        <f t="shared" ref="K7747:K7810" ca="1" si="847">IF(C7747&lt;5,0,IF(C7747=5,RANDBETWEEN(30,34),IF(C7747=6,RANDBETWEEN(35,39),IF(C7747=7,RANDBETWEEN(40,44),IF(C7747=8,RANDBETWEEN(45,49),IF(C7747=9,RANDBETWEEN(50,54),IF(C7747=10,RANDBETWEEN(55,59),IF(C7747=11,RANDBETWEEN(60,64),IF(C7747=12,RANDBETWEEN(65,69),IF(C7747=13,RANDBETWEEN(70,74),IF(C7747=14,RANDBETWEEN(75,79),IF(C7747=15,RANDBETWEEN(80,84),IF(C7747=16,RANDBETWEEN(85,89),RANDBETWEEN(90,99))))))))))))))</f>
        <v>0</v>
      </c>
      <c r="L7747">
        <f t="shared" ref="L7747:L7810" si="848">D7747</f>
        <v>1</v>
      </c>
      <c r="M7747">
        <f t="shared" ref="M7747:M7810" si="849">IF(E7747&lt;0,1,E7747)</f>
        <v>1</v>
      </c>
      <c r="N7747">
        <f t="shared" ref="N7747:N7810" si="850">IF(G7747=1,1,0)</f>
        <v>0</v>
      </c>
      <c r="O7747">
        <f t="shared" ref="O7747:O7810" si="851">IF(G7747=2,1,0)</f>
        <v>0</v>
      </c>
      <c r="P7747">
        <f t="shared" ref="P7747:P7810" si="852">IF(F7747=3,1,0)</f>
        <v>0</v>
      </c>
      <c r="Q7747">
        <f t="shared" ref="Q7747:Q7810" si="853">H7747</f>
        <v>0.93257314329829</v>
      </c>
      <c r="V7747">
        <v>8</v>
      </c>
    </row>
    <row r="7748" spans="1:22" x14ac:dyDescent="0.35">
      <c r="A7748">
        <v>2911469</v>
      </c>
      <c r="B7748">
        <v>1</v>
      </c>
      <c r="C7748">
        <v>12</v>
      </c>
      <c r="D7748">
        <v>1</v>
      </c>
      <c r="E7748">
        <v>1</v>
      </c>
      <c r="F7748">
        <v>15</v>
      </c>
      <c r="G7748">
        <v>2</v>
      </c>
      <c r="H7748">
        <v>0.67586586111279701</v>
      </c>
      <c r="I7748">
        <v>2911469</v>
      </c>
      <c r="J7748">
        <f>IF(B7748=1,1,IF(B7748=2,0,NA))</f>
        <v>1</v>
      </c>
      <c r="K7748">
        <f t="shared" ca="1" si="847"/>
        <v>66</v>
      </c>
      <c r="L7748">
        <f t="shared" si="848"/>
        <v>1</v>
      </c>
      <c r="M7748">
        <f t="shared" si="849"/>
        <v>1</v>
      </c>
      <c r="N7748">
        <f t="shared" si="850"/>
        <v>0</v>
      </c>
      <c r="O7748">
        <f t="shared" si="851"/>
        <v>1</v>
      </c>
      <c r="P7748">
        <f t="shared" si="852"/>
        <v>0</v>
      </c>
      <c r="Q7748">
        <f t="shared" si="853"/>
        <v>0.67586586111279701</v>
      </c>
      <c r="V7748">
        <v>8</v>
      </c>
    </row>
    <row r="7749" spans="1:22" x14ac:dyDescent="0.35">
      <c r="A7749">
        <v>2910815</v>
      </c>
      <c r="B7749">
        <v>2</v>
      </c>
      <c r="C7749">
        <v>12</v>
      </c>
      <c r="D7749">
        <v>1</v>
      </c>
      <c r="E7749">
        <v>1</v>
      </c>
      <c r="F7749">
        <v>15</v>
      </c>
      <c r="G7749">
        <v>2</v>
      </c>
      <c r="H7749">
        <v>0.67007268962069699</v>
      </c>
      <c r="I7749">
        <v>2910815</v>
      </c>
      <c r="J7749">
        <f>IF(B7749=1,1,IF(B7749=2,0,NA))</f>
        <v>0</v>
      </c>
      <c r="K7749">
        <f t="shared" ca="1" si="847"/>
        <v>67</v>
      </c>
      <c r="L7749">
        <f t="shared" si="848"/>
        <v>1</v>
      </c>
      <c r="M7749">
        <f t="shared" si="849"/>
        <v>1</v>
      </c>
      <c r="N7749">
        <f t="shared" si="850"/>
        <v>0</v>
      </c>
      <c r="O7749">
        <f t="shared" si="851"/>
        <v>1</v>
      </c>
      <c r="P7749">
        <f t="shared" si="852"/>
        <v>0</v>
      </c>
      <c r="Q7749">
        <f t="shared" si="853"/>
        <v>0.67007268962069699</v>
      </c>
      <c r="V7749">
        <v>8</v>
      </c>
    </row>
    <row r="7750" spans="1:22" x14ac:dyDescent="0.35">
      <c r="A7750">
        <v>2903333</v>
      </c>
      <c r="B7750">
        <v>1</v>
      </c>
      <c r="C7750">
        <v>4</v>
      </c>
      <c r="D7750">
        <v>1</v>
      </c>
      <c r="E7750">
        <v>1</v>
      </c>
      <c r="F7750">
        <v>8</v>
      </c>
      <c r="G7750">
        <v>3</v>
      </c>
      <c r="H7750">
        <v>1.4019492794530199</v>
      </c>
      <c r="I7750">
        <v>2903333</v>
      </c>
      <c r="J7750">
        <f>IF(B7750=1,1,IF(B7750=2,0,NA))</f>
        <v>1</v>
      </c>
      <c r="K7750">
        <f t="shared" ca="1" si="847"/>
        <v>0</v>
      </c>
      <c r="L7750">
        <f t="shared" si="848"/>
        <v>1</v>
      </c>
      <c r="M7750">
        <f t="shared" si="849"/>
        <v>1</v>
      </c>
      <c r="N7750">
        <f t="shared" si="850"/>
        <v>0</v>
      </c>
      <c r="O7750">
        <f t="shared" si="851"/>
        <v>0</v>
      </c>
      <c r="P7750">
        <f t="shared" si="852"/>
        <v>0</v>
      </c>
      <c r="Q7750">
        <f t="shared" si="853"/>
        <v>1.4019492794530199</v>
      </c>
      <c r="V7750">
        <v>8</v>
      </c>
    </row>
    <row r="7751" spans="1:22" x14ac:dyDescent="0.35">
      <c r="A7751">
        <v>2906533</v>
      </c>
      <c r="B7751">
        <v>2</v>
      </c>
      <c r="C7751">
        <v>4</v>
      </c>
      <c r="D7751">
        <v>1</v>
      </c>
      <c r="E7751">
        <v>1</v>
      </c>
      <c r="F7751">
        <v>8</v>
      </c>
      <c r="G7751">
        <v>3</v>
      </c>
      <c r="H7751">
        <v>1.1704177104409701</v>
      </c>
      <c r="I7751">
        <v>2906533</v>
      </c>
      <c r="J7751">
        <f>IF(B7751=1,1,IF(B7751=2,0,NA))</f>
        <v>0</v>
      </c>
      <c r="K7751">
        <f t="shared" ca="1" si="847"/>
        <v>0</v>
      </c>
      <c r="L7751">
        <f t="shared" si="848"/>
        <v>1</v>
      </c>
      <c r="M7751">
        <f t="shared" si="849"/>
        <v>1</v>
      </c>
      <c r="N7751">
        <f t="shared" si="850"/>
        <v>0</v>
      </c>
      <c r="O7751">
        <f t="shared" si="851"/>
        <v>0</v>
      </c>
      <c r="P7751">
        <f t="shared" si="852"/>
        <v>0</v>
      </c>
      <c r="Q7751">
        <f t="shared" si="853"/>
        <v>1.1704177104409701</v>
      </c>
      <c r="V7751">
        <v>8</v>
      </c>
    </row>
    <row r="7752" spans="1:22" x14ac:dyDescent="0.35">
      <c r="A7752">
        <v>2910454</v>
      </c>
      <c r="B7752">
        <v>1</v>
      </c>
      <c r="C7752">
        <v>16</v>
      </c>
      <c r="D7752">
        <v>1</v>
      </c>
      <c r="E7752">
        <v>1</v>
      </c>
      <c r="F7752">
        <v>13</v>
      </c>
      <c r="G7752">
        <v>2</v>
      </c>
      <c r="H7752">
        <v>0.78537052644824401</v>
      </c>
      <c r="I7752">
        <v>2910454</v>
      </c>
      <c r="J7752">
        <f>IF(B7752=1,1,IF(B7752=2,0,NA))</f>
        <v>1</v>
      </c>
      <c r="K7752">
        <f t="shared" ca="1" si="847"/>
        <v>87</v>
      </c>
      <c r="L7752">
        <f t="shared" si="848"/>
        <v>1</v>
      </c>
      <c r="M7752">
        <f t="shared" si="849"/>
        <v>1</v>
      </c>
      <c r="N7752">
        <f t="shared" si="850"/>
        <v>0</v>
      </c>
      <c r="O7752">
        <f t="shared" si="851"/>
        <v>1</v>
      </c>
      <c r="P7752">
        <f t="shared" si="852"/>
        <v>0</v>
      </c>
      <c r="Q7752">
        <f t="shared" si="853"/>
        <v>0.78537052644824401</v>
      </c>
      <c r="V7752">
        <v>8</v>
      </c>
    </row>
    <row r="7753" spans="1:22" x14ac:dyDescent="0.35">
      <c r="A7753">
        <v>2911767</v>
      </c>
      <c r="B7753">
        <v>2</v>
      </c>
      <c r="C7753">
        <v>15</v>
      </c>
      <c r="D7753">
        <v>1</v>
      </c>
      <c r="E7753">
        <v>1</v>
      </c>
      <c r="F7753">
        <v>13</v>
      </c>
      <c r="G7753">
        <v>3</v>
      </c>
      <c r="H7753">
        <v>0.80969086473322305</v>
      </c>
      <c r="I7753">
        <v>2911767</v>
      </c>
      <c r="J7753">
        <f>IF(B7753=1,1,IF(B7753=2,0,NA))</f>
        <v>0</v>
      </c>
      <c r="K7753">
        <f t="shared" ca="1" si="847"/>
        <v>81</v>
      </c>
      <c r="L7753">
        <f t="shared" si="848"/>
        <v>1</v>
      </c>
      <c r="M7753">
        <f t="shared" si="849"/>
        <v>1</v>
      </c>
      <c r="N7753">
        <f t="shared" si="850"/>
        <v>0</v>
      </c>
      <c r="O7753">
        <f t="shared" si="851"/>
        <v>0</v>
      </c>
      <c r="P7753">
        <f t="shared" si="852"/>
        <v>0</v>
      </c>
      <c r="Q7753">
        <f t="shared" si="853"/>
        <v>0.80969086473322305</v>
      </c>
      <c r="V7753">
        <v>8</v>
      </c>
    </row>
    <row r="7754" spans="1:22" x14ac:dyDescent="0.35">
      <c r="A7754">
        <v>2903025</v>
      </c>
      <c r="B7754">
        <v>1</v>
      </c>
      <c r="C7754">
        <v>13</v>
      </c>
      <c r="D7754">
        <v>1</v>
      </c>
      <c r="E7754">
        <v>1</v>
      </c>
      <c r="F7754">
        <v>8</v>
      </c>
      <c r="G7754">
        <v>3</v>
      </c>
      <c r="H7754">
        <v>0.74964072822539196</v>
      </c>
      <c r="I7754">
        <v>2903025</v>
      </c>
      <c r="J7754">
        <f>IF(B7754=1,1,IF(B7754=2,0,NA))</f>
        <v>1</v>
      </c>
      <c r="K7754">
        <f t="shared" ca="1" si="847"/>
        <v>71</v>
      </c>
      <c r="L7754">
        <f t="shared" si="848"/>
        <v>1</v>
      </c>
      <c r="M7754">
        <f t="shared" si="849"/>
        <v>1</v>
      </c>
      <c r="N7754">
        <f t="shared" si="850"/>
        <v>0</v>
      </c>
      <c r="O7754">
        <f t="shared" si="851"/>
        <v>0</v>
      </c>
      <c r="P7754">
        <f t="shared" si="852"/>
        <v>0</v>
      </c>
      <c r="Q7754">
        <f t="shared" si="853"/>
        <v>0.74964072822539196</v>
      </c>
      <c r="V7754">
        <v>8</v>
      </c>
    </row>
    <row r="7755" spans="1:22" x14ac:dyDescent="0.35">
      <c r="A7755">
        <v>2905387</v>
      </c>
      <c r="B7755">
        <v>2</v>
      </c>
      <c r="C7755">
        <v>11</v>
      </c>
      <c r="D7755">
        <v>1</v>
      </c>
      <c r="E7755">
        <v>1</v>
      </c>
      <c r="F7755">
        <v>8</v>
      </c>
      <c r="G7755">
        <v>2</v>
      </c>
      <c r="H7755">
        <v>0.75560180150631095</v>
      </c>
      <c r="I7755">
        <v>2905387</v>
      </c>
      <c r="J7755">
        <f>IF(B7755=1,1,IF(B7755=2,0,NA))</f>
        <v>0</v>
      </c>
      <c r="K7755">
        <f t="shared" ca="1" si="847"/>
        <v>61</v>
      </c>
      <c r="L7755">
        <f t="shared" si="848"/>
        <v>1</v>
      </c>
      <c r="M7755">
        <f t="shared" si="849"/>
        <v>1</v>
      </c>
      <c r="N7755">
        <f t="shared" si="850"/>
        <v>0</v>
      </c>
      <c r="O7755">
        <f t="shared" si="851"/>
        <v>1</v>
      </c>
      <c r="P7755">
        <f t="shared" si="852"/>
        <v>0</v>
      </c>
      <c r="Q7755">
        <f t="shared" si="853"/>
        <v>0.75560180150631095</v>
      </c>
      <c r="V7755">
        <v>8</v>
      </c>
    </row>
    <row r="7756" spans="1:22" x14ac:dyDescent="0.35">
      <c r="A7756">
        <v>2906693</v>
      </c>
      <c r="B7756">
        <v>1</v>
      </c>
      <c r="C7756">
        <v>9</v>
      </c>
      <c r="D7756">
        <v>4</v>
      </c>
      <c r="E7756">
        <v>1</v>
      </c>
      <c r="F7756">
        <v>15</v>
      </c>
      <c r="G7756">
        <v>3</v>
      </c>
      <c r="H7756">
        <v>0.94974536323835801</v>
      </c>
      <c r="I7756">
        <v>2906693</v>
      </c>
      <c r="J7756">
        <f>IF(B7756=1,1,IF(B7756=2,0,NA))</f>
        <v>1</v>
      </c>
      <c r="K7756">
        <f t="shared" ca="1" si="847"/>
        <v>50</v>
      </c>
      <c r="L7756">
        <f t="shared" si="848"/>
        <v>4</v>
      </c>
      <c r="M7756">
        <f t="shared" si="849"/>
        <v>1</v>
      </c>
      <c r="N7756">
        <f t="shared" si="850"/>
        <v>0</v>
      </c>
      <c r="O7756">
        <f t="shared" si="851"/>
        <v>0</v>
      </c>
      <c r="P7756">
        <f t="shared" si="852"/>
        <v>0</v>
      </c>
      <c r="Q7756">
        <f t="shared" si="853"/>
        <v>0.94974536323835801</v>
      </c>
      <c r="V7756">
        <v>7</v>
      </c>
    </row>
    <row r="7757" spans="1:22" x14ac:dyDescent="0.35">
      <c r="A7757">
        <v>2907288</v>
      </c>
      <c r="B7757">
        <v>2</v>
      </c>
      <c r="C7757">
        <v>3</v>
      </c>
      <c r="D7757">
        <v>3</v>
      </c>
      <c r="E7757">
        <v>2</v>
      </c>
      <c r="F7757">
        <v>6</v>
      </c>
      <c r="G7757">
        <v>2</v>
      </c>
      <c r="H7757">
        <v>0.94280494740831799</v>
      </c>
      <c r="I7757">
        <v>2907288</v>
      </c>
      <c r="J7757">
        <f>IF(B7757=1,1,IF(B7757=2,0,NA))</f>
        <v>0</v>
      </c>
      <c r="K7757">
        <f t="shared" ca="1" si="847"/>
        <v>0</v>
      </c>
      <c r="L7757">
        <f t="shared" si="848"/>
        <v>3</v>
      </c>
      <c r="M7757">
        <f t="shared" si="849"/>
        <v>2</v>
      </c>
      <c r="N7757">
        <f t="shared" si="850"/>
        <v>0</v>
      </c>
      <c r="O7757">
        <f t="shared" si="851"/>
        <v>1</v>
      </c>
      <c r="P7757">
        <f t="shared" si="852"/>
        <v>0</v>
      </c>
      <c r="Q7757">
        <f t="shared" si="853"/>
        <v>0.94280494740831799</v>
      </c>
      <c r="V7757">
        <v>7</v>
      </c>
    </row>
    <row r="7758" spans="1:22" x14ac:dyDescent="0.35">
      <c r="A7758">
        <v>2903770</v>
      </c>
      <c r="B7758">
        <v>1</v>
      </c>
      <c r="C7758">
        <v>-1</v>
      </c>
      <c r="D7758">
        <v>3</v>
      </c>
      <c r="E7758">
        <v>2</v>
      </c>
      <c r="F7758">
        <v>6</v>
      </c>
      <c r="G7758">
        <v>-1</v>
      </c>
      <c r="H7758">
        <v>0.92930392667703299</v>
      </c>
      <c r="I7758">
        <v>2903770</v>
      </c>
      <c r="J7758">
        <f>IF(B7758=1,1,IF(B7758=2,0,NA))</f>
        <v>1</v>
      </c>
      <c r="K7758">
        <f t="shared" ca="1" si="847"/>
        <v>0</v>
      </c>
      <c r="L7758">
        <f t="shared" si="848"/>
        <v>3</v>
      </c>
      <c r="M7758">
        <f t="shared" si="849"/>
        <v>2</v>
      </c>
      <c r="N7758">
        <f t="shared" si="850"/>
        <v>0</v>
      </c>
      <c r="O7758">
        <f t="shared" si="851"/>
        <v>0</v>
      </c>
      <c r="P7758">
        <f t="shared" si="852"/>
        <v>0</v>
      </c>
      <c r="Q7758">
        <f t="shared" si="853"/>
        <v>0.92930392667703299</v>
      </c>
      <c r="V7758">
        <v>7</v>
      </c>
    </row>
    <row r="7759" spans="1:22" x14ac:dyDescent="0.35">
      <c r="A7759">
        <v>2906336</v>
      </c>
      <c r="B7759">
        <v>1</v>
      </c>
      <c r="C7759">
        <v>9</v>
      </c>
      <c r="D7759">
        <v>4</v>
      </c>
      <c r="E7759">
        <v>1</v>
      </c>
      <c r="F7759">
        <v>9</v>
      </c>
      <c r="G7759">
        <v>1</v>
      </c>
      <c r="H7759">
        <v>2.5678984021705999</v>
      </c>
      <c r="I7759">
        <v>2906336</v>
      </c>
      <c r="J7759">
        <f>IF(B7759=1,1,IF(B7759=2,0,NA))</f>
        <v>1</v>
      </c>
      <c r="K7759">
        <f t="shared" ca="1" si="847"/>
        <v>50</v>
      </c>
      <c r="L7759">
        <f t="shared" si="848"/>
        <v>4</v>
      </c>
      <c r="M7759">
        <f t="shared" si="849"/>
        <v>1</v>
      </c>
      <c r="N7759">
        <f t="shared" si="850"/>
        <v>1</v>
      </c>
      <c r="O7759">
        <f t="shared" si="851"/>
        <v>0</v>
      </c>
      <c r="P7759">
        <f t="shared" si="852"/>
        <v>0</v>
      </c>
      <c r="Q7759">
        <f t="shared" si="853"/>
        <v>2.5678984021705999</v>
      </c>
      <c r="V7759">
        <v>7</v>
      </c>
    </row>
    <row r="7760" spans="1:22" x14ac:dyDescent="0.35">
      <c r="A7760">
        <v>2910473</v>
      </c>
      <c r="B7760">
        <v>2</v>
      </c>
      <c r="C7760">
        <v>11</v>
      </c>
      <c r="D7760">
        <v>4</v>
      </c>
      <c r="E7760">
        <v>1</v>
      </c>
      <c r="F7760">
        <v>9</v>
      </c>
      <c r="G7760">
        <v>1</v>
      </c>
      <c r="H7760">
        <v>2.0463553824032599</v>
      </c>
      <c r="I7760">
        <v>2910473</v>
      </c>
      <c r="J7760">
        <f>IF(B7760=1,1,IF(B7760=2,0,NA))</f>
        <v>0</v>
      </c>
      <c r="K7760">
        <f t="shared" ca="1" si="847"/>
        <v>64</v>
      </c>
      <c r="L7760">
        <f t="shared" si="848"/>
        <v>4</v>
      </c>
      <c r="M7760">
        <f t="shared" si="849"/>
        <v>1</v>
      </c>
      <c r="N7760">
        <f t="shared" si="850"/>
        <v>1</v>
      </c>
      <c r="O7760">
        <f t="shared" si="851"/>
        <v>0</v>
      </c>
      <c r="P7760">
        <f t="shared" si="852"/>
        <v>0</v>
      </c>
      <c r="Q7760">
        <f t="shared" si="853"/>
        <v>2.0463553824032599</v>
      </c>
      <c r="V7760">
        <v>7</v>
      </c>
    </row>
    <row r="7761" spans="1:22" x14ac:dyDescent="0.35">
      <c r="A7761">
        <v>2903863</v>
      </c>
      <c r="B7761">
        <v>2</v>
      </c>
      <c r="C7761">
        <v>8</v>
      </c>
      <c r="D7761">
        <v>3</v>
      </c>
      <c r="E7761">
        <v>1</v>
      </c>
      <c r="F7761">
        <v>15</v>
      </c>
      <c r="G7761">
        <v>3</v>
      </c>
      <c r="H7761">
        <v>0.992192132296843</v>
      </c>
      <c r="I7761">
        <v>2903863</v>
      </c>
      <c r="J7761">
        <f>IF(B7761=1,1,IF(B7761=2,0,NA))</f>
        <v>0</v>
      </c>
      <c r="K7761">
        <f t="shared" ca="1" si="847"/>
        <v>48</v>
      </c>
      <c r="L7761">
        <f t="shared" si="848"/>
        <v>3</v>
      </c>
      <c r="M7761">
        <f t="shared" si="849"/>
        <v>1</v>
      </c>
      <c r="N7761">
        <f t="shared" si="850"/>
        <v>0</v>
      </c>
      <c r="O7761">
        <f t="shared" si="851"/>
        <v>0</v>
      </c>
      <c r="P7761">
        <f t="shared" si="852"/>
        <v>0</v>
      </c>
      <c r="Q7761">
        <f t="shared" si="853"/>
        <v>0.992192132296843</v>
      </c>
      <c r="V7761">
        <v>7</v>
      </c>
    </row>
    <row r="7762" spans="1:22" x14ac:dyDescent="0.35">
      <c r="A7762">
        <v>2905190</v>
      </c>
      <c r="B7762">
        <v>1</v>
      </c>
      <c r="C7762">
        <v>7</v>
      </c>
      <c r="D7762">
        <v>3</v>
      </c>
      <c r="E7762">
        <v>1</v>
      </c>
      <c r="F7762">
        <v>15</v>
      </c>
      <c r="G7762">
        <v>2</v>
      </c>
      <c r="H7762">
        <v>1.2137335696014799</v>
      </c>
      <c r="I7762">
        <v>2905190</v>
      </c>
      <c r="J7762">
        <f>IF(B7762=1,1,IF(B7762=2,0,NA))</f>
        <v>1</v>
      </c>
      <c r="K7762">
        <f t="shared" ca="1" si="847"/>
        <v>41</v>
      </c>
      <c r="L7762">
        <f t="shared" si="848"/>
        <v>3</v>
      </c>
      <c r="M7762">
        <f t="shared" si="849"/>
        <v>1</v>
      </c>
      <c r="N7762">
        <f t="shared" si="850"/>
        <v>0</v>
      </c>
      <c r="O7762">
        <f t="shared" si="851"/>
        <v>1</v>
      </c>
      <c r="P7762">
        <f t="shared" si="852"/>
        <v>0</v>
      </c>
      <c r="Q7762">
        <f t="shared" si="853"/>
        <v>1.2137335696014799</v>
      </c>
      <c r="V7762">
        <v>7</v>
      </c>
    </row>
    <row r="7763" spans="1:22" x14ac:dyDescent="0.35">
      <c r="A7763">
        <v>2901080</v>
      </c>
      <c r="B7763">
        <v>1</v>
      </c>
      <c r="C7763">
        <v>-1</v>
      </c>
      <c r="D7763">
        <v>3</v>
      </c>
      <c r="E7763">
        <v>1</v>
      </c>
      <c r="F7763">
        <v>15</v>
      </c>
      <c r="G7763">
        <v>-1</v>
      </c>
      <c r="H7763">
        <v>1.03836208506993</v>
      </c>
      <c r="I7763">
        <v>2901080</v>
      </c>
      <c r="J7763">
        <f>IF(B7763=1,1,IF(B7763=2,0,NA))</f>
        <v>1</v>
      </c>
      <c r="K7763">
        <f t="shared" ca="1" si="847"/>
        <v>0</v>
      </c>
      <c r="L7763">
        <f t="shared" si="848"/>
        <v>3</v>
      </c>
      <c r="M7763">
        <f t="shared" si="849"/>
        <v>1</v>
      </c>
      <c r="N7763">
        <f t="shared" si="850"/>
        <v>0</v>
      </c>
      <c r="O7763">
        <f t="shared" si="851"/>
        <v>0</v>
      </c>
      <c r="P7763">
        <f t="shared" si="852"/>
        <v>0</v>
      </c>
      <c r="Q7763">
        <f t="shared" si="853"/>
        <v>1.03836208506993</v>
      </c>
      <c r="V7763">
        <v>7</v>
      </c>
    </row>
    <row r="7764" spans="1:22" x14ac:dyDescent="0.35">
      <c r="A7764">
        <v>2909812</v>
      </c>
      <c r="B7764">
        <v>2</v>
      </c>
      <c r="C7764">
        <v>-1</v>
      </c>
      <c r="D7764">
        <v>3</v>
      </c>
      <c r="E7764">
        <v>1</v>
      </c>
      <c r="F7764">
        <v>15</v>
      </c>
      <c r="G7764">
        <v>-1</v>
      </c>
      <c r="H7764">
        <v>1.0883726949260399</v>
      </c>
      <c r="I7764">
        <v>2909812</v>
      </c>
      <c r="J7764">
        <f>IF(B7764=1,1,IF(B7764=2,0,NA))</f>
        <v>0</v>
      </c>
      <c r="K7764">
        <f t="shared" ca="1" si="847"/>
        <v>0</v>
      </c>
      <c r="L7764">
        <f t="shared" si="848"/>
        <v>3</v>
      </c>
      <c r="M7764">
        <f t="shared" si="849"/>
        <v>1</v>
      </c>
      <c r="N7764">
        <f t="shared" si="850"/>
        <v>0</v>
      </c>
      <c r="O7764">
        <f t="shared" si="851"/>
        <v>0</v>
      </c>
      <c r="P7764">
        <f t="shared" si="852"/>
        <v>0</v>
      </c>
      <c r="Q7764">
        <f t="shared" si="853"/>
        <v>1.0883726949260399</v>
      </c>
      <c r="V7764">
        <v>7</v>
      </c>
    </row>
    <row r="7765" spans="1:22" x14ac:dyDescent="0.35">
      <c r="A7765">
        <v>2911660</v>
      </c>
      <c r="B7765">
        <v>1</v>
      </c>
      <c r="C7765">
        <v>5</v>
      </c>
      <c r="D7765">
        <v>4</v>
      </c>
      <c r="E7765">
        <v>1</v>
      </c>
      <c r="F7765">
        <v>15</v>
      </c>
      <c r="G7765">
        <v>3</v>
      </c>
      <c r="H7765">
        <v>1.34292422104954</v>
      </c>
      <c r="I7765">
        <v>2911660</v>
      </c>
      <c r="J7765">
        <f>IF(B7765=1,1,IF(B7765=2,0,NA))</f>
        <v>1</v>
      </c>
      <c r="K7765">
        <f t="shared" ca="1" si="847"/>
        <v>30</v>
      </c>
      <c r="L7765">
        <f t="shared" si="848"/>
        <v>4</v>
      </c>
      <c r="M7765">
        <f t="shared" si="849"/>
        <v>1</v>
      </c>
      <c r="N7765">
        <f t="shared" si="850"/>
        <v>0</v>
      </c>
      <c r="O7765">
        <f t="shared" si="851"/>
        <v>0</v>
      </c>
      <c r="P7765">
        <f t="shared" si="852"/>
        <v>0</v>
      </c>
      <c r="Q7765">
        <f t="shared" si="853"/>
        <v>1.34292422104954</v>
      </c>
      <c r="V7765">
        <v>7</v>
      </c>
    </row>
    <row r="7766" spans="1:22" x14ac:dyDescent="0.35">
      <c r="A7766">
        <v>2903247</v>
      </c>
      <c r="B7766">
        <v>2</v>
      </c>
      <c r="C7766">
        <v>6</v>
      </c>
      <c r="D7766">
        <v>4</v>
      </c>
      <c r="E7766">
        <v>1</v>
      </c>
      <c r="F7766">
        <v>15</v>
      </c>
      <c r="G7766">
        <v>3</v>
      </c>
      <c r="H7766">
        <v>1.07179586910225</v>
      </c>
      <c r="I7766">
        <v>2903247</v>
      </c>
      <c r="J7766">
        <f>IF(B7766=1,1,IF(B7766=2,0,NA))</f>
        <v>0</v>
      </c>
      <c r="K7766">
        <f t="shared" ca="1" si="847"/>
        <v>36</v>
      </c>
      <c r="L7766">
        <f t="shared" si="848"/>
        <v>4</v>
      </c>
      <c r="M7766">
        <f t="shared" si="849"/>
        <v>1</v>
      </c>
      <c r="N7766">
        <f t="shared" si="850"/>
        <v>0</v>
      </c>
      <c r="O7766">
        <f t="shared" si="851"/>
        <v>0</v>
      </c>
      <c r="P7766">
        <f t="shared" si="852"/>
        <v>0</v>
      </c>
      <c r="Q7766">
        <f t="shared" si="853"/>
        <v>1.07179586910225</v>
      </c>
      <c r="V7766">
        <v>7</v>
      </c>
    </row>
    <row r="7767" spans="1:22" x14ac:dyDescent="0.35">
      <c r="A7767">
        <v>2907321</v>
      </c>
      <c r="B7767">
        <v>1</v>
      </c>
      <c r="C7767">
        <v>-1</v>
      </c>
      <c r="D7767">
        <v>4</v>
      </c>
      <c r="E7767">
        <v>1</v>
      </c>
      <c r="F7767">
        <v>15</v>
      </c>
      <c r="G7767">
        <v>-1</v>
      </c>
      <c r="H7767">
        <v>1.21013832934349</v>
      </c>
      <c r="I7767">
        <v>2907321</v>
      </c>
      <c r="J7767">
        <f>IF(B7767=1,1,IF(B7767=2,0,NA))</f>
        <v>1</v>
      </c>
      <c r="K7767">
        <f t="shared" ca="1" si="847"/>
        <v>0</v>
      </c>
      <c r="L7767">
        <f t="shared" si="848"/>
        <v>4</v>
      </c>
      <c r="M7767">
        <f t="shared" si="849"/>
        <v>1</v>
      </c>
      <c r="N7767">
        <f t="shared" si="850"/>
        <v>0</v>
      </c>
      <c r="O7767">
        <f t="shared" si="851"/>
        <v>0</v>
      </c>
      <c r="P7767">
        <f t="shared" si="852"/>
        <v>0</v>
      </c>
      <c r="Q7767">
        <f t="shared" si="853"/>
        <v>1.21013832934349</v>
      </c>
      <c r="V7767">
        <v>7</v>
      </c>
    </row>
    <row r="7768" spans="1:22" x14ac:dyDescent="0.35">
      <c r="A7768">
        <v>2912393</v>
      </c>
      <c r="B7768">
        <v>1</v>
      </c>
      <c r="C7768">
        <v>4</v>
      </c>
      <c r="D7768">
        <v>4</v>
      </c>
      <c r="E7768">
        <v>1</v>
      </c>
      <c r="F7768">
        <v>6</v>
      </c>
      <c r="G7768">
        <v>2</v>
      </c>
      <c r="H7768">
        <v>1.43988993528429</v>
      </c>
      <c r="I7768">
        <v>2912393</v>
      </c>
      <c r="J7768">
        <f>IF(B7768=1,1,IF(B7768=2,0,NA))</f>
        <v>1</v>
      </c>
      <c r="K7768">
        <f t="shared" ca="1" si="847"/>
        <v>0</v>
      </c>
      <c r="L7768">
        <f t="shared" si="848"/>
        <v>4</v>
      </c>
      <c r="M7768">
        <f t="shared" si="849"/>
        <v>1</v>
      </c>
      <c r="N7768">
        <f t="shared" si="850"/>
        <v>0</v>
      </c>
      <c r="O7768">
        <f t="shared" si="851"/>
        <v>1</v>
      </c>
      <c r="P7768">
        <f t="shared" si="852"/>
        <v>0</v>
      </c>
      <c r="Q7768">
        <f t="shared" si="853"/>
        <v>1.43988993528429</v>
      </c>
      <c r="V7768">
        <v>8</v>
      </c>
    </row>
    <row r="7769" spans="1:22" x14ac:dyDescent="0.35">
      <c r="A7769">
        <v>2910004</v>
      </c>
      <c r="B7769">
        <v>2</v>
      </c>
      <c r="C7769">
        <v>4</v>
      </c>
      <c r="D7769">
        <v>4</v>
      </c>
      <c r="E7769">
        <v>1</v>
      </c>
      <c r="F7769">
        <v>6</v>
      </c>
      <c r="G7769">
        <v>-8</v>
      </c>
      <c r="H7769">
        <v>1.1828000378924399</v>
      </c>
      <c r="I7769">
        <v>2910004</v>
      </c>
      <c r="J7769">
        <f>IF(B7769=1,1,IF(B7769=2,0,NA))</f>
        <v>0</v>
      </c>
      <c r="K7769">
        <f t="shared" ca="1" si="847"/>
        <v>0</v>
      </c>
      <c r="L7769">
        <f t="shared" si="848"/>
        <v>4</v>
      </c>
      <c r="M7769">
        <f t="shared" si="849"/>
        <v>1</v>
      </c>
      <c r="N7769">
        <f t="shared" si="850"/>
        <v>0</v>
      </c>
      <c r="O7769">
        <f t="shared" si="851"/>
        <v>0</v>
      </c>
      <c r="P7769">
        <f t="shared" si="852"/>
        <v>0</v>
      </c>
      <c r="Q7769">
        <f t="shared" si="853"/>
        <v>1.1828000378924399</v>
      </c>
      <c r="V7769">
        <v>8</v>
      </c>
    </row>
    <row r="7770" spans="1:22" x14ac:dyDescent="0.35">
      <c r="A7770">
        <v>2909974</v>
      </c>
      <c r="B7770">
        <v>2</v>
      </c>
      <c r="C7770">
        <v>8</v>
      </c>
      <c r="D7770">
        <v>4</v>
      </c>
      <c r="E7770">
        <v>1</v>
      </c>
      <c r="F7770">
        <v>6</v>
      </c>
      <c r="G7770">
        <v>3</v>
      </c>
      <c r="H7770">
        <v>0.87694961707853603</v>
      </c>
      <c r="I7770">
        <v>2909974</v>
      </c>
      <c r="J7770">
        <f>IF(B7770=1,1,IF(B7770=2,0,NA))</f>
        <v>0</v>
      </c>
      <c r="K7770">
        <f t="shared" ca="1" si="847"/>
        <v>46</v>
      </c>
      <c r="L7770">
        <f t="shared" si="848"/>
        <v>4</v>
      </c>
      <c r="M7770">
        <f t="shared" si="849"/>
        <v>1</v>
      </c>
      <c r="N7770">
        <f t="shared" si="850"/>
        <v>0</v>
      </c>
      <c r="O7770">
        <f t="shared" si="851"/>
        <v>0</v>
      </c>
      <c r="P7770">
        <f t="shared" si="852"/>
        <v>0</v>
      </c>
      <c r="Q7770">
        <f t="shared" si="853"/>
        <v>0.87694961707853603</v>
      </c>
      <c r="V7770">
        <v>8</v>
      </c>
    </row>
    <row r="7771" spans="1:22" x14ac:dyDescent="0.35">
      <c r="A7771">
        <v>2912250</v>
      </c>
      <c r="B7771">
        <v>1</v>
      </c>
      <c r="C7771">
        <v>-1</v>
      </c>
      <c r="D7771">
        <v>4</v>
      </c>
      <c r="E7771">
        <v>1</v>
      </c>
      <c r="F7771">
        <v>6</v>
      </c>
      <c r="G7771">
        <v>-1</v>
      </c>
      <c r="H7771">
        <v>1.0087572429182501</v>
      </c>
      <c r="I7771">
        <v>2912250</v>
      </c>
      <c r="J7771">
        <f>IF(B7771=1,1,IF(B7771=2,0,NA))</f>
        <v>1</v>
      </c>
      <c r="K7771">
        <f t="shared" ca="1" si="847"/>
        <v>0</v>
      </c>
      <c r="L7771">
        <f t="shared" si="848"/>
        <v>4</v>
      </c>
      <c r="M7771">
        <f t="shared" si="849"/>
        <v>1</v>
      </c>
      <c r="N7771">
        <f t="shared" si="850"/>
        <v>0</v>
      </c>
      <c r="O7771">
        <f t="shared" si="851"/>
        <v>0</v>
      </c>
      <c r="P7771">
        <f t="shared" si="852"/>
        <v>0</v>
      </c>
      <c r="Q7771">
        <f t="shared" si="853"/>
        <v>1.0087572429182501</v>
      </c>
      <c r="V7771">
        <v>8</v>
      </c>
    </row>
    <row r="7772" spans="1:22" x14ac:dyDescent="0.35">
      <c r="A7772">
        <v>2911980</v>
      </c>
      <c r="B7772">
        <v>2</v>
      </c>
      <c r="C7772">
        <v>6</v>
      </c>
      <c r="D7772">
        <v>4</v>
      </c>
      <c r="E7772">
        <v>1</v>
      </c>
      <c r="F7772">
        <v>17</v>
      </c>
      <c r="G7772">
        <v>1</v>
      </c>
      <c r="H7772">
        <v>0.92667730237187496</v>
      </c>
      <c r="I7772">
        <v>2911980</v>
      </c>
      <c r="J7772">
        <f>IF(B7772=1,1,IF(B7772=2,0,NA))</f>
        <v>0</v>
      </c>
      <c r="K7772">
        <f t="shared" ca="1" si="847"/>
        <v>36</v>
      </c>
      <c r="L7772">
        <f t="shared" si="848"/>
        <v>4</v>
      </c>
      <c r="M7772">
        <f t="shared" si="849"/>
        <v>1</v>
      </c>
      <c r="N7772">
        <f t="shared" si="850"/>
        <v>1</v>
      </c>
      <c r="O7772">
        <f t="shared" si="851"/>
        <v>0</v>
      </c>
      <c r="P7772">
        <f t="shared" si="852"/>
        <v>0</v>
      </c>
      <c r="Q7772">
        <f t="shared" si="853"/>
        <v>0.92667730237187496</v>
      </c>
      <c r="V7772">
        <v>8</v>
      </c>
    </row>
    <row r="7773" spans="1:22" x14ac:dyDescent="0.35">
      <c r="A7773">
        <v>2901924</v>
      </c>
      <c r="B7773">
        <v>2</v>
      </c>
      <c r="C7773">
        <v>-1</v>
      </c>
      <c r="D7773">
        <v>4</v>
      </c>
      <c r="E7773">
        <v>1</v>
      </c>
      <c r="F7773">
        <v>17</v>
      </c>
      <c r="G7773">
        <v>-1</v>
      </c>
      <c r="H7773">
        <v>0.99801668160767198</v>
      </c>
      <c r="I7773">
        <v>2901924</v>
      </c>
      <c r="J7773">
        <f>IF(B7773=1,1,IF(B7773=2,0,NA))</f>
        <v>0</v>
      </c>
      <c r="K7773">
        <f t="shared" ca="1" si="847"/>
        <v>0</v>
      </c>
      <c r="L7773">
        <f t="shared" si="848"/>
        <v>4</v>
      </c>
      <c r="M7773">
        <f t="shared" si="849"/>
        <v>1</v>
      </c>
      <c r="N7773">
        <f t="shared" si="850"/>
        <v>0</v>
      </c>
      <c r="O7773">
        <f t="shared" si="851"/>
        <v>0</v>
      </c>
      <c r="P7773">
        <f t="shared" si="852"/>
        <v>0</v>
      </c>
      <c r="Q7773">
        <f t="shared" si="853"/>
        <v>0.99801668160767198</v>
      </c>
      <c r="V7773">
        <v>8</v>
      </c>
    </row>
    <row r="7774" spans="1:22" x14ac:dyDescent="0.35">
      <c r="A7774">
        <v>2900844</v>
      </c>
      <c r="B7774">
        <v>2</v>
      </c>
      <c r="C7774">
        <v>4</v>
      </c>
      <c r="D7774">
        <v>4</v>
      </c>
      <c r="E7774">
        <v>1</v>
      </c>
      <c r="F7774">
        <v>9</v>
      </c>
      <c r="G7774">
        <v>3</v>
      </c>
      <c r="H7774">
        <v>1.0025217071235599</v>
      </c>
      <c r="I7774">
        <v>2900844</v>
      </c>
      <c r="J7774">
        <f>IF(B7774=1,1,IF(B7774=2,0,NA))</f>
        <v>0</v>
      </c>
      <c r="K7774">
        <f t="shared" ca="1" si="847"/>
        <v>0</v>
      </c>
      <c r="L7774">
        <f t="shared" si="848"/>
        <v>4</v>
      </c>
      <c r="M7774">
        <f t="shared" si="849"/>
        <v>1</v>
      </c>
      <c r="N7774">
        <f t="shared" si="850"/>
        <v>0</v>
      </c>
      <c r="O7774">
        <f t="shared" si="851"/>
        <v>0</v>
      </c>
      <c r="P7774">
        <f t="shared" si="852"/>
        <v>0</v>
      </c>
      <c r="Q7774">
        <f t="shared" si="853"/>
        <v>1.0025217071235599</v>
      </c>
      <c r="V7774">
        <v>8</v>
      </c>
    </row>
    <row r="7775" spans="1:22" x14ac:dyDescent="0.35">
      <c r="A7775">
        <v>2909241</v>
      </c>
      <c r="B7775">
        <v>1</v>
      </c>
      <c r="C7775">
        <v>4</v>
      </c>
      <c r="D7775">
        <v>4</v>
      </c>
      <c r="E7775">
        <v>1</v>
      </c>
      <c r="F7775">
        <v>9</v>
      </c>
      <c r="G7775">
        <v>2</v>
      </c>
      <c r="H7775">
        <v>1.29866517042566</v>
      </c>
      <c r="I7775">
        <v>2909241</v>
      </c>
      <c r="J7775">
        <f>IF(B7775=1,1,IF(B7775=2,0,NA))</f>
        <v>1</v>
      </c>
      <c r="K7775">
        <f t="shared" ca="1" si="847"/>
        <v>0</v>
      </c>
      <c r="L7775">
        <f t="shared" si="848"/>
        <v>4</v>
      </c>
      <c r="M7775">
        <f t="shared" si="849"/>
        <v>1</v>
      </c>
      <c r="N7775">
        <f t="shared" si="850"/>
        <v>0</v>
      </c>
      <c r="O7775">
        <f t="shared" si="851"/>
        <v>1</v>
      </c>
      <c r="P7775">
        <f t="shared" si="852"/>
        <v>0</v>
      </c>
      <c r="Q7775">
        <f t="shared" si="853"/>
        <v>1.29866517042566</v>
      </c>
      <c r="V7775">
        <v>8</v>
      </c>
    </row>
    <row r="7776" spans="1:22" x14ac:dyDescent="0.35">
      <c r="A7776">
        <v>2905609</v>
      </c>
      <c r="B7776">
        <v>2</v>
      </c>
      <c r="C7776">
        <v>-1</v>
      </c>
      <c r="D7776">
        <v>4</v>
      </c>
      <c r="E7776">
        <v>1</v>
      </c>
      <c r="F7776">
        <v>9</v>
      </c>
      <c r="G7776">
        <v>-1</v>
      </c>
      <c r="H7776">
        <v>1.5126688477475101</v>
      </c>
      <c r="I7776">
        <v>2905609</v>
      </c>
      <c r="J7776">
        <f>IF(B7776=1,1,IF(B7776=2,0,NA))</f>
        <v>0</v>
      </c>
      <c r="K7776">
        <f t="shared" ca="1" si="847"/>
        <v>0</v>
      </c>
      <c r="L7776">
        <f t="shared" si="848"/>
        <v>4</v>
      </c>
      <c r="M7776">
        <f t="shared" si="849"/>
        <v>1</v>
      </c>
      <c r="N7776">
        <f t="shared" si="850"/>
        <v>0</v>
      </c>
      <c r="O7776">
        <f t="shared" si="851"/>
        <v>0</v>
      </c>
      <c r="P7776">
        <f t="shared" si="852"/>
        <v>0</v>
      </c>
      <c r="Q7776">
        <f t="shared" si="853"/>
        <v>1.5126688477475101</v>
      </c>
      <c r="V7776">
        <v>8</v>
      </c>
    </row>
    <row r="7777" spans="1:22" x14ac:dyDescent="0.35">
      <c r="A7777">
        <v>2903023</v>
      </c>
      <c r="B7777">
        <v>1</v>
      </c>
      <c r="C7777">
        <v>-1</v>
      </c>
      <c r="D7777">
        <v>4</v>
      </c>
      <c r="E7777">
        <v>1</v>
      </c>
      <c r="F7777">
        <v>9</v>
      </c>
      <c r="G7777">
        <v>-1</v>
      </c>
      <c r="H7777">
        <v>1.58494899699077</v>
      </c>
      <c r="I7777">
        <v>2903023</v>
      </c>
      <c r="J7777">
        <f>IF(B7777=1,1,IF(B7777=2,0,NA))</f>
        <v>1</v>
      </c>
      <c r="K7777">
        <f t="shared" ca="1" si="847"/>
        <v>0</v>
      </c>
      <c r="L7777">
        <f t="shared" si="848"/>
        <v>4</v>
      </c>
      <c r="M7777">
        <f t="shared" si="849"/>
        <v>1</v>
      </c>
      <c r="N7777">
        <f t="shared" si="850"/>
        <v>0</v>
      </c>
      <c r="O7777">
        <f t="shared" si="851"/>
        <v>0</v>
      </c>
      <c r="P7777">
        <f t="shared" si="852"/>
        <v>0</v>
      </c>
      <c r="Q7777">
        <f t="shared" si="853"/>
        <v>1.58494899699077</v>
      </c>
      <c r="V7777">
        <v>8</v>
      </c>
    </row>
    <row r="7778" spans="1:22" x14ac:dyDescent="0.35">
      <c r="A7778">
        <v>2908456</v>
      </c>
      <c r="B7778">
        <v>2</v>
      </c>
      <c r="C7778">
        <v>8</v>
      </c>
      <c r="D7778">
        <v>4</v>
      </c>
      <c r="E7778">
        <v>1</v>
      </c>
      <c r="F7778">
        <v>17</v>
      </c>
      <c r="G7778">
        <v>3</v>
      </c>
      <c r="H7778">
        <v>0.95179448225360197</v>
      </c>
      <c r="I7778">
        <v>2908456</v>
      </c>
      <c r="J7778">
        <f>IF(B7778=1,1,IF(B7778=2,0,NA))</f>
        <v>0</v>
      </c>
      <c r="K7778">
        <f t="shared" ca="1" si="847"/>
        <v>45</v>
      </c>
      <c r="L7778">
        <f t="shared" si="848"/>
        <v>4</v>
      </c>
      <c r="M7778">
        <f t="shared" si="849"/>
        <v>1</v>
      </c>
      <c r="N7778">
        <f t="shared" si="850"/>
        <v>0</v>
      </c>
      <c r="O7778">
        <f t="shared" si="851"/>
        <v>0</v>
      </c>
      <c r="P7778">
        <f t="shared" si="852"/>
        <v>0</v>
      </c>
      <c r="Q7778">
        <f t="shared" si="853"/>
        <v>0.95179448225360197</v>
      </c>
      <c r="V7778">
        <v>8</v>
      </c>
    </row>
    <row r="7779" spans="1:22" x14ac:dyDescent="0.35">
      <c r="A7779">
        <v>2904541</v>
      </c>
      <c r="B7779">
        <v>1</v>
      </c>
      <c r="C7779">
        <v>1</v>
      </c>
      <c r="D7779">
        <v>4</v>
      </c>
      <c r="E7779">
        <v>1</v>
      </c>
      <c r="F7779">
        <v>17</v>
      </c>
      <c r="G7779">
        <v>-1</v>
      </c>
      <c r="H7779">
        <v>1.27349371594831</v>
      </c>
      <c r="I7779">
        <v>2904541</v>
      </c>
      <c r="J7779">
        <f>IF(B7779=1,1,IF(B7779=2,0,NA))</f>
        <v>1</v>
      </c>
      <c r="K7779">
        <f t="shared" ca="1" si="847"/>
        <v>0</v>
      </c>
      <c r="L7779">
        <f t="shared" si="848"/>
        <v>4</v>
      </c>
      <c r="M7779">
        <f t="shared" si="849"/>
        <v>1</v>
      </c>
      <c r="N7779">
        <f t="shared" si="850"/>
        <v>0</v>
      </c>
      <c r="O7779">
        <f t="shared" si="851"/>
        <v>0</v>
      </c>
      <c r="P7779">
        <f t="shared" si="852"/>
        <v>0</v>
      </c>
      <c r="Q7779">
        <f t="shared" si="853"/>
        <v>1.27349371594831</v>
      </c>
      <c r="V7779">
        <v>8</v>
      </c>
    </row>
    <row r="7780" spans="1:22" x14ac:dyDescent="0.35">
      <c r="A7780">
        <v>2900263</v>
      </c>
      <c r="B7780">
        <v>2</v>
      </c>
      <c r="C7780">
        <v>-1</v>
      </c>
      <c r="D7780">
        <v>4</v>
      </c>
      <c r="E7780">
        <v>1</v>
      </c>
      <c r="F7780">
        <v>17</v>
      </c>
      <c r="G7780">
        <v>-1</v>
      </c>
      <c r="H7780">
        <v>1.19723421642616</v>
      </c>
      <c r="I7780">
        <v>2900263</v>
      </c>
      <c r="J7780">
        <f>IF(B7780=1,1,IF(B7780=2,0,NA))</f>
        <v>0</v>
      </c>
      <c r="K7780">
        <f t="shared" ca="1" si="847"/>
        <v>0</v>
      </c>
      <c r="L7780">
        <f t="shared" si="848"/>
        <v>4</v>
      </c>
      <c r="M7780">
        <f t="shared" si="849"/>
        <v>1</v>
      </c>
      <c r="N7780">
        <f t="shared" si="850"/>
        <v>0</v>
      </c>
      <c r="O7780">
        <f t="shared" si="851"/>
        <v>0</v>
      </c>
      <c r="P7780">
        <f t="shared" si="852"/>
        <v>0</v>
      </c>
      <c r="Q7780">
        <f t="shared" si="853"/>
        <v>1.19723421642616</v>
      </c>
      <c r="V7780">
        <v>8</v>
      </c>
    </row>
    <row r="7781" spans="1:22" x14ac:dyDescent="0.35">
      <c r="A7781">
        <v>2907366</v>
      </c>
      <c r="B7781">
        <v>1</v>
      </c>
      <c r="C7781">
        <v>-1</v>
      </c>
      <c r="D7781">
        <v>4</v>
      </c>
      <c r="E7781">
        <v>1</v>
      </c>
      <c r="F7781">
        <v>17</v>
      </c>
      <c r="G7781">
        <v>-1</v>
      </c>
      <c r="H7781">
        <v>0.99008222034108395</v>
      </c>
      <c r="I7781">
        <v>2907366</v>
      </c>
      <c r="J7781">
        <f>IF(B7781=1,1,IF(B7781=2,0,NA))</f>
        <v>1</v>
      </c>
      <c r="K7781">
        <f t="shared" ca="1" si="847"/>
        <v>0</v>
      </c>
      <c r="L7781">
        <f t="shared" si="848"/>
        <v>4</v>
      </c>
      <c r="M7781">
        <f t="shared" si="849"/>
        <v>1</v>
      </c>
      <c r="N7781">
        <f t="shared" si="850"/>
        <v>0</v>
      </c>
      <c r="O7781">
        <f t="shared" si="851"/>
        <v>0</v>
      </c>
      <c r="P7781">
        <f t="shared" si="852"/>
        <v>0</v>
      </c>
      <c r="Q7781">
        <f t="shared" si="853"/>
        <v>0.99008222034108395</v>
      </c>
      <c r="V7781">
        <v>8</v>
      </c>
    </row>
    <row r="7782" spans="1:22" x14ac:dyDescent="0.35">
      <c r="A7782">
        <v>2901151</v>
      </c>
      <c r="B7782">
        <v>1</v>
      </c>
      <c r="C7782">
        <v>-1</v>
      </c>
      <c r="D7782">
        <v>4</v>
      </c>
      <c r="E7782">
        <v>1</v>
      </c>
      <c r="F7782">
        <v>17</v>
      </c>
      <c r="G7782">
        <v>-1</v>
      </c>
      <c r="H7782">
        <v>0.97734889677055603</v>
      </c>
      <c r="I7782">
        <v>2901151</v>
      </c>
      <c r="J7782">
        <f>IF(B7782=1,1,IF(B7782=2,0,NA))</f>
        <v>1</v>
      </c>
      <c r="K7782">
        <f t="shared" ca="1" si="847"/>
        <v>0</v>
      </c>
      <c r="L7782">
        <f t="shared" si="848"/>
        <v>4</v>
      </c>
      <c r="M7782">
        <f t="shared" si="849"/>
        <v>1</v>
      </c>
      <c r="N7782">
        <f t="shared" si="850"/>
        <v>0</v>
      </c>
      <c r="O7782">
        <f t="shared" si="851"/>
        <v>0</v>
      </c>
      <c r="P7782">
        <f t="shared" si="852"/>
        <v>0</v>
      </c>
      <c r="Q7782">
        <f t="shared" si="853"/>
        <v>0.97734889677055603</v>
      </c>
      <c r="V7782">
        <v>8</v>
      </c>
    </row>
    <row r="7783" spans="1:22" x14ac:dyDescent="0.35">
      <c r="A7783">
        <v>2900345</v>
      </c>
      <c r="B7783">
        <v>2</v>
      </c>
      <c r="C7783">
        <v>16</v>
      </c>
      <c r="D7783">
        <v>2</v>
      </c>
      <c r="E7783">
        <v>1</v>
      </c>
      <c r="F7783">
        <v>-1</v>
      </c>
      <c r="G7783">
        <v>3</v>
      </c>
      <c r="H7783">
        <v>0.94326429106846299</v>
      </c>
      <c r="I7783">
        <v>2900345</v>
      </c>
      <c r="J7783">
        <f>IF(B7783=1,1,IF(B7783=2,0,NA))</f>
        <v>0</v>
      </c>
      <c r="K7783">
        <f t="shared" ca="1" si="847"/>
        <v>85</v>
      </c>
      <c r="L7783">
        <f t="shared" si="848"/>
        <v>2</v>
      </c>
      <c r="M7783">
        <f t="shared" si="849"/>
        <v>1</v>
      </c>
      <c r="N7783">
        <f t="shared" si="850"/>
        <v>0</v>
      </c>
      <c r="O7783">
        <f t="shared" si="851"/>
        <v>0</v>
      </c>
      <c r="P7783">
        <f t="shared" si="852"/>
        <v>0</v>
      </c>
      <c r="Q7783">
        <f t="shared" si="853"/>
        <v>0.94326429106846299</v>
      </c>
      <c r="V7783">
        <v>8</v>
      </c>
    </row>
    <row r="7784" spans="1:22" x14ac:dyDescent="0.35">
      <c r="A7784">
        <v>2906248</v>
      </c>
      <c r="B7784">
        <v>2</v>
      </c>
      <c r="C7784">
        <v>15</v>
      </c>
      <c r="D7784">
        <v>2</v>
      </c>
      <c r="E7784">
        <v>1</v>
      </c>
      <c r="F7784">
        <v>-1</v>
      </c>
      <c r="G7784">
        <v>3</v>
      </c>
      <c r="H7784">
        <v>0.94326429106846299</v>
      </c>
      <c r="I7784">
        <v>2906248</v>
      </c>
      <c r="J7784">
        <f>IF(B7784=1,1,IF(B7784=2,0,NA))</f>
        <v>0</v>
      </c>
      <c r="K7784">
        <f t="shared" ca="1" si="847"/>
        <v>83</v>
      </c>
      <c r="L7784">
        <f t="shared" si="848"/>
        <v>2</v>
      </c>
      <c r="M7784">
        <f t="shared" si="849"/>
        <v>1</v>
      </c>
      <c r="N7784">
        <f t="shared" si="850"/>
        <v>0</v>
      </c>
      <c r="O7784">
        <f t="shared" si="851"/>
        <v>0</v>
      </c>
      <c r="P7784">
        <f t="shared" si="852"/>
        <v>0</v>
      </c>
      <c r="Q7784">
        <f t="shared" si="853"/>
        <v>0.94326429106846299</v>
      </c>
      <c r="V7784">
        <v>8</v>
      </c>
    </row>
    <row r="7785" spans="1:22" x14ac:dyDescent="0.35">
      <c r="A7785">
        <v>2900642</v>
      </c>
      <c r="B7785">
        <v>2</v>
      </c>
      <c r="C7785">
        <v>13</v>
      </c>
      <c r="D7785">
        <v>4</v>
      </c>
      <c r="E7785">
        <v>1</v>
      </c>
      <c r="F7785">
        <v>15</v>
      </c>
      <c r="G7785">
        <v>2</v>
      </c>
      <c r="H7785">
        <v>0.71411889314689703</v>
      </c>
      <c r="I7785">
        <v>2900642</v>
      </c>
      <c r="J7785">
        <f>IF(B7785=1,1,IF(B7785=2,0,NA))</f>
        <v>0</v>
      </c>
      <c r="K7785">
        <f t="shared" ca="1" si="847"/>
        <v>73</v>
      </c>
      <c r="L7785">
        <f t="shared" si="848"/>
        <v>4</v>
      </c>
      <c r="M7785">
        <f t="shared" si="849"/>
        <v>1</v>
      </c>
      <c r="N7785">
        <f t="shared" si="850"/>
        <v>0</v>
      </c>
      <c r="O7785">
        <f t="shared" si="851"/>
        <v>1</v>
      </c>
      <c r="P7785">
        <f t="shared" si="852"/>
        <v>0</v>
      </c>
      <c r="Q7785">
        <f t="shared" si="853"/>
        <v>0.71411889314689703</v>
      </c>
      <c r="V7785">
        <v>8</v>
      </c>
    </row>
    <row r="7786" spans="1:22" x14ac:dyDescent="0.35">
      <c r="A7786">
        <v>2904139</v>
      </c>
      <c r="B7786">
        <v>1</v>
      </c>
      <c r="C7786">
        <v>14</v>
      </c>
      <c r="D7786">
        <v>3</v>
      </c>
      <c r="E7786">
        <v>1</v>
      </c>
      <c r="F7786">
        <v>6</v>
      </c>
      <c r="G7786">
        <v>2</v>
      </c>
      <c r="H7786">
        <v>0.80378892315369899</v>
      </c>
      <c r="I7786">
        <v>2904139</v>
      </c>
      <c r="J7786">
        <f>IF(B7786=1,1,IF(B7786=2,0,NA))</f>
        <v>1</v>
      </c>
      <c r="K7786">
        <f t="shared" ca="1" si="847"/>
        <v>78</v>
      </c>
      <c r="L7786">
        <f t="shared" si="848"/>
        <v>3</v>
      </c>
      <c r="M7786">
        <f t="shared" si="849"/>
        <v>1</v>
      </c>
      <c r="N7786">
        <f t="shared" si="850"/>
        <v>0</v>
      </c>
      <c r="O7786">
        <f t="shared" si="851"/>
        <v>1</v>
      </c>
      <c r="P7786">
        <f t="shared" si="852"/>
        <v>0</v>
      </c>
      <c r="Q7786">
        <f t="shared" si="853"/>
        <v>0.80378892315369899</v>
      </c>
      <c r="V7786">
        <v>8</v>
      </c>
    </row>
    <row r="7787" spans="1:22" x14ac:dyDescent="0.35">
      <c r="A7787">
        <v>2907477</v>
      </c>
      <c r="B7787">
        <v>2</v>
      </c>
      <c r="C7787">
        <v>14</v>
      </c>
      <c r="D7787">
        <v>3</v>
      </c>
      <c r="E7787">
        <v>1</v>
      </c>
      <c r="F7787">
        <v>6</v>
      </c>
      <c r="G7787">
        <v>3</v>
      </c>
      <c r="H7787">
        <v>0.83643298181747505</v>
      </c>
      <c r="I7787">
        <v>2907477</v>
      </c>
      <c r="J7787">
        <f>IF(B7787=1,1,IF(B7787=2,0,NA))</f>
        <v>0</v>
      </c>
      <c r="K7787">
        <f t="shared" ca="1" si="847"/>
        <v>77</v>
      </c>
      <c r="L7787">
        <f t="shared" si="848"/>
        <v>3</v>
      </c>
      <c r="M7787">
        <f t="shared" si="849"/>
        <v>1</v>
      </c>
      <c r="N7787">
        <f t="shared" si="850"/>
        <v>0</v>
      </c>
      <c r="O7787">
        <f t="shared" si="851"/>
        <v>0</v>
      </c>
      <c r="P7787">
        <f t="shared" si="852"/>
        <v>0</v>
      </c>
      <c r="Q7787">
        <f t="shared" si="853"/>
        <v>0.83643298181747505</v>
      </c>
      <c r="V7787">
        <v>8</v>
      </c>
    </row>
    <row r="7788" spans="1:22" x14ac:dyDescent="0.35">
      <c r="A7788">
        <v>2912295</v>
      </c>
      <c r="B7788">
        <v>2</v>
      </c>
      <c r="C7788">
        <v>13</v>
      </c>
      <c r="D7788">
        <v>3</v>
      </c>
      <c r="E7788">
        <v>1</v>
      </c>
      <c r="F7788">
        <v>15</v>
      </c>
      <c r="G7788">
        <v>3</v>
      </c>
      <c r="H7788">
        <v>0.77603840063941398</v>
      </c>
      <c r="I7788">
        <v>2912295</v>
      </c>
      <c r="J7788">
        <f>IF(B7788=1,1,IF(B7788=2,0,NA))</f>
        <v>0</v>
      </c>
      <c r="K7788">
        <f t="shared" ca="1" si="847"/>
        <v>70</v>
      </c>
      <c r="L7788">
        <f t="shared" si="848"/>
        <v>3</v>
      </c>
      <c r="M7788">
        <f t="shared" si="849"/>
        <v>1</v>
      </c>
      <c r="N7788">
        <f t="shared" si="850"/>
        <v>0</v>
      </c>
      <c r="O7788">
        <f t="shared" si="851"/>
        <v>0</v>
      </c>
      <c r="P7788">
        <f t="shared" si="852"/>
        <v>0</v>
      </c>
      <c r="Q7788">
        <f t="shared" si="853"/>
        <v>0.77603840063941398</v>
      </c>
      <c r="V7788">
        <v>8</v>
      </c>
    </row>
    <row r="7789" spans="1:22" x14ac:dyDescent="0.35">
      <c r="A7789">
        <v>2908817</v>
      </c>
      <c r="B7789">
        <v>1</v>
      </c>
      <c r="C7789">
        <v>13</v>
      </c>
      <c r="D7789">
        <v>3</v>
      </c>
      <c r="E7789">
        <v>1</v>
      </c>
      <c r="F7789">
        <v>15</v>
      </c>
      <c r="G7789">
        <v>2</v>
      </c>
      <c r="H7789">
        <v>0.78543456805158196</v>
      </c>
      <c r="I7789">
        <v>2908817</v>
      </c>
      <c r="J7789">
        <f>IF(B7789=1,1,IF(B7789=2,0,NA))</f>
        <v>1</v>
      </c>
      <c r="K7789">
        <f t="shared" ca="1" si="847"/>
        <v>73</v>
      </c>
      <c r="L7789">
        <f t="shared" si="848"/>
        <v>3</v>
      </c>
      <c r="M7789">
        <f t="shared" si="849"/>
        <v>1</v>
      </c>
      <c r="N7789">
        <f t="shared" si="850"/>
        <v>0</v>
      </c>
      <c r="O7789">
        <f t="shared" si="851"/>
        <v>1</v>
      </c>
      <c r="P7789">
        <f t="shared" si="852"/>
        <v>0</v>
      </c>
      <c r="Q7789">
        <f t="shared" si="853"/>
        <v>0.78543456805158196</v>
      </c>
      <c r="V7789">
        <v>8</v>
      </c>
    </row>
    <row r="7790" spans="1:22" x14ac:dyDescent="0.35">
      <c r="A7790">
        <v>2905644</v>
      </c>
      <c r="B7790">
        <v>2</v>
      </c>
      <c r="C7790">
        <v>8</v>
      </c>
      <c r="D7790">
        <v>3</v>
      </c>
      <c r="E7790">
        <v>1</v>
      </c>
      <c r="F7790">
        <v>16</v>
      </c>
      <c r="G7790">
        <v>2</v>
      </c>
      <c r="H7790">
        <v>1.08444149208394</v>
      </c>
      <c r="I7790">
        <v>2905644</v>
      </c>
      <c r="J7790">
        <f>IF(B7790=1,1,IF(B7790=2,0,NA))</f>
        <v>0</v>
      </c>
      <c r="K7790">
        <f t="shared" ca="1" si="847"/>
        <v>47</v>
      </c>
      <c r="L7790">
        <f t="shared" si="848"/>
        <v>3</v>
      </c>
      <c r="M7790">
        <f t="shared" si="849"/>
        <v>1</v>
      </c>
      <c r="N7790">
        <f t="shared" si="850"/>
        <v>0</v>
      </c>
      <c r="O7790">
        <f t="shared" si="851"/>
        <v>1</v>
      </c>
      <c r="P7790">
        <f t="shared" si="852"/>
        <v>0</v>
      </c>
      <c r="Q7790">
        <f t="shared" si="853"/>
        <v>1.08444149208394</v>
      </c>
      <c r="V7790">
        <v>6</v>
      </c>
    </row>
    <row r="7791" spans="1:22" x14ac:dyDescent="0.35">
      <c r="A7791">
        <v>2905426</v>
      </c>
      <c r="B7791">
        <v>1</v>
      </c>
      <c r="C7791">
        <v>7</v>
      </c>
      <c r="D7791">
        <v>3</v>
      </c>
      <c r="E7791">
        <v>1</v>
      </c>
      <c r="F7791">
        <v>16</v>
      </c>
      <c r="G7791">
        <v>3</v>
      </c>
      <c r="H7791">
        <v>1.5205886037107399</v>
      </c>
      <c r="I7791">
        <v>2905426</v>
      </c>
      <c r="J7791">
        <f>IF(B7791=1,1,IF(B7791=2,0,NA))</f>
        <v>1</v>
      </c>
      <c r="K7791">
        <f t="shared" ca="1" si="847"/>
        <v>41</v>
      </c>
      <c r="L7791">
        <f t="shared" si="848"/>
        <v>3</v>
      </c>
      <c r="M7791">
        <f t="shared" si="849"/>
        <v>1</v>
      </c>
      <c r="N7791">
        <f t="shared" si="850"/>
        <v>0</v>
      </c>
      <c r="O7791">
        <f t="shared" si="851"/>
        <v>0</v>
      </c>
      <c r="P7791">
        <f t="shared" si="852"/>
        <v>0</v>
      </c>
      <c r="Q7791">
        <f t="shared" si="853"/>
        <v>1.5205886037107399</v>
      </c>
      <c r="V7791">
        <v>6</v>
      </c>
    </row>
    <row r="7792" spans="1:22" x14ac:dyDescent="0.35">
      <c r="A7792">
        <v>2907281</v>
      </c>
      <c r="B7792">
        <v>1</v>
      </c>
      <c r="C7792">
        <v>1</v>
      </c>
      <c r="D7792">
        <v>3</v>
      </c>
      <c r="E7792">
        <v>1</v>
      </c>
      <c r="F7792">
        <v>16</v>
      </c>
      <c r="G7792">
        <v>3</v>
      </c>
      <c r="H7792">
        <v>1.6989883936710699</v>
      </c>
      <c r="I7792">
        <v>2907281</v>
      </c>
      <c r="J7792">
        <f>IF(B7792=1,1,IF(B7792=2,0,NA))</f>
        <v>1</v>
      </c>
      <c r="K7792">
        <f t="shared" ca="1" si="847"/>
        <v>0</v>
      </c>
      <c r="L7792">
        <f t="shared" si="848"/>
        <v>3</v>
      </c>
      <c r="M7792">
        <f t="shared" si="849"/>
        <v>1</v>
      </c>
      <c r="N7792">
        <f t="shared" si="850"/>
        <v>0</v>
      </c>
      <c r="O7792">
        <f t="shared" si="851"/>
        <v>0</v>
      </c>
      <c r="P7792">
        <f t="shared" si="852"/>
        <v>0</v>
      </c>
      <c r="Q7792">
        <f t="shared" si="853"/>
        <v>1.6989883936710699</v>
      </c>
      <c r="V7792">
        <v>6</v>
      </c>
    </row>
    <row r="7793" spans="1:22" x14ac:dyDescent="0.35">
      <c r="A7793">
        <v>2910395</v>
      </c>
      <c r="B7793">
        <v>2</v>
      </c>
      <c r="C7793">
        <v>-1</v>
      </c>
      <c r="D7793">
        <v>3</v>
      </c>
      <c r="E7793">
        <v>1</v>
      </c>
      <c r="F7793">
        <v>16</v>
      </c>
      <c r="G7793">
        <v>-1</v>
      </c>
      <c r="H7793">
        <v>1.2831785753641101</v>
      </c>
      <c r="I7793">
        <v>2910395</v>
      </c>
      <c r="J7793">
        <f>IF(B7793=1,1,IF(B7793=2,0,NA))</f>
        <v>0</v>
      </c>
      <c r="K7793">
        <f t="shared" ca="1" si="847"/>
        <v>0</v>
      </c>
      <c r="L7793">
        <f t="shared" si="848"/>
        <v>3</v>
      </c>
      <c r="M7793">
        <f t="shared" si="849"/>
        <v>1</v>
      </c>
      <c r="N7793">
        <f t="shared" si="850"/>
        <v>0</v>
      </c>
      <c r="O7793">
        <f t="shared" si="851"/>
        <v>0</v>
      </c>
      <c r="P7793">
        <f t="shared" si="852"/>
        <v>0</v>
      </c>
      <c r="Q7793">
        <f t="shared" si="853"/>
        <v>1.2831785753641101</v>
      </c>
      <c r="V7793">
        <v>6</v>
      </c>
    </row>
    <row r="7794" spans="1:22" x14ac:dyDescent="0.35">
      <c r="A7794">
        <v>2904470</v>
      </c>
      <c r="B7794">
        <v>2</v>
      </c>
      <c r="C7794">
        <v>5</v>
      </c>
      <c r="D7794">
        <v>1</v>
      </c>
      <c r="E7794">
        <v>1</v>
      </c>
      <c r="F7794">
        <v>17</v>
      </c>
      <c r="G7794">
        <v>3</v>
      </c>
      <c r="H7794">
        <v>0.90135039774949199</v>
      </c>
      <c r="I7794">
        <v>2904470</v>
      </c>
      <c r="J7794">
        <f>IF(B7794=1,1,IF(B7794=2,0,NA))</f>
        <v>0</v>
      </c>
      <c r="K7794">
        <f t="shared" ca="1" si="847"/>
        <v>34</v>
      </c>
      <c r="L7794">
        <f t="shared" si="848"/>
        <v>1</v>
      </c>
      <c r="M7794">
        <f t="shared" si="849"/>
        <v>1</v>
      </c>
      <c r="N7794">
        <f t="shared" si="850"/>
        <v>0</v>
      </c>
      <c r="O7794">
        <f t="shared" si="851"/>
        <v>0</v>
      </c>
      <c r="P7794">
        <f t="shared" si="852"/>
        <v>0</v>
      </c>
      <c r="Q7794">
        <f t="shared" si="853"/>
        <v>0.90135039774949199</v>
      </c>
      <c r="V7794">
        <v>6</v>
      </c>
    </row>
    <row r="7795" spans="1:22" x14ac:dyDescent="0.35">
      <c r="A7795">
        <v>2908018</v>
      </c>
      <c r="B7795">
        <v>1</v>
      </c>
      <c r="C7795">
        <v>6</v>
      </c>
      <c r="D7795">
        <v>1</v>
      </c>
      <c r="E7795">
        <v>1</v>
      </c>
      <c r="F7795">
        <v>17</v>
      </c>
      <c r="G7795">
        <v>3</v>
      </c>
      <c r="H7795">
        <v>0.98781441411772497</v>
      </c>
      <c r="I7795">
        <v>2908018</v>
      </c>
      <c r="J7795">
        <f>IF(B7795=1,1,IF(B7795=2,0,NA))</f>
        <v>1</v>
      </c>
      <c r="K7795">
        <f t="shared" ca="1" si="847"/>
        <v>38</v>
      </c>
      <c r="L7795">
        <f t="shared" si="848"/>
        <v>1</v>
      </c>
      <c r="M7795">
        <f t="shared" si="849"/>
        <v>1</v>
      </c>
      <c r="N7795">
        <f t="shared" si="850"/>
        <v>0</v>
      </c>
      <c r="O7795">
        <f t="shared" si="851"/>
        <v>0</v>
      </c>
      <c r="P7795">
        <f t="shared" si="852"/>
        <v>0</v>
      </c>
      <c r="Q7795">
        <f t="shared" si="853"/>
        <v>0.98781441411772497</v>
      </c>
      <c r="V7795">
        <v>6</v>
      </c>
    </row>
    <row r="7796" spans="1:22" x14ac:dyDescent="0.35">
      <c r="A7796">
        <v>2902902</v>
      </c>
      <c r="B7796">
        <v>1</v>
      </c>
      <c r="C7796">
        <v>-1</v>
      </c>
      <c r="D7796">
        <v>1</v>
      </c>
      <c r="E7796">
        <v>1</v>
      </c>
      <c r="F7796">
        <v>17</v>
      </c>
      <c r="G7796">
        <v>-1</v>
      </c>
      <c r="H7796">
        <v>1.0265987636559699</v>
      </c>
      <c r="I7796">
        <v>2902902</v>
      </c>
      <c r="J7796">
        <f>IF(B7796=1,1,IF(B7796=2,0,NA))</f>
        <v>1</v>
      </c>
      <c r="K7796">
        <f t="shared" ca="1" si="847"/>
        <v>0</v>
      </c>
      <c r="L7796">
        <f t="shared" si="848"/>
        <v>1</v>
      </c>
      <c r="M7796">
        <f t="shared" si="849"/>
        <v>1</v>
      </c>
      <c r="N7796">
        <f t="shared" si="850"/>
        <v>0</v>
      </c>
      <c r="O7796">
        <f t="shared" si="851"/>
        <v>0</v>
      </c>
      <c r="P7796">
        <f t="shared" si="852"/>
        <v>0</v>
      </c>
      <c r="Q7796">
        <f t="shared" si="853"/>
        <v>1.0265987636559699</v>
      </c>
      <c r="V7796">
        <v>6</v>
      </c>
    </row>
    <row r="7797" spans="1:22" x14ac:dyDescent="0.35">
      <c r="A7797">
        <v>2906516</v>
      </c>
      <c r="B7797">
        <v>1</v>
      </c>
      <c r="C7797">
        <v>13</v>
      </c>
      <c r="D7797">
        <v>2</v>
      </c>
      <c r="E7797">
        <v>1</v>
      </c>
      <c r="F7797">
        <v>15</v>
      </c>
      <c r="G7797">
        <v>3</v>
      </c>
      <c r="H7797">
        <v>0.82370649787958905</v>
      </c>
      <c r="I7797">
        <v>2906516</v>
      </c>
      <c r="J7797">
        <f>IF(B7797=1,1,IF(B7797=2,0,NA))</f>
        <v>1</v>
      </c>
      <c r="K7797">
        <f t="shared" ca="1" si="847"/>
        <v>72</v>
      </c>
      <c r="L7797">
        <f t="shared" si="848"/>
        <v>2</v>
      </c>
      <c r="M7797">
        <f t="shared" si="849"/>
        <v>1</v>
      </c>
      <c r="N7797">
        <f t="shared" si="850"/>
        <v>0</v>
      </c>
      <c r="O7797">
        <f t="shared" si="851"/>
        <v>0</v>
      </c>
      <c r="P7797">
        <f t="shared" si="852"/>
        <v>0</v>
      </c>
      <c r="Q7797">
        <f t="shared" si="853"/>
        <v>0.82370649787958905</v>
      </c>
      <c r="V7797">
        <v>6</v>
      </c>
    </row>
    <row r="7798" spans="1:22" x14ac:dyDescent="0.35">
      <c r="A7798">
        <v>2912090</v>
      </c>
      <c r="B7798">
        <v>2</v>
      </c>
      <c r="C7798">
        <v>10</v>
      </c>
      <c r="D7798">
        <v>3</v>
      </c>
      <c r="E7798">
        <v>3</v>
      </c>
      <c r="F7798">
        <v>8</v>
      </c>
      <c r="G7798">
        <v>2</v>
      </c>
      <c r="H7798">
        <v>0.85553675970229903</v>
      </c>
      <c r="I7798">
        <v>2912090</v>
      </c>
      <c r="J7798">
        <f>IF(B7798=1,1,IF(B7798=2,0,NA))</f>
        <v>0</v>
      </c>
      <c r="K7798">
        <f t="shared" ca="1" si="847"/>
        <v>58</v>
      </c>
      <c r="L7798">
        <f t="shared" si="848"/>
        <v>3</v>
      </c>
      <c r="M7798">
        <f t="shared" si="849"/>
        <v>3</v>
      </c>
      <c r="N7798">
        <f t="shared" si="850"/>
        <v>0</v>
      </c>
      <c r="O7798">
        <f t="shared" si="851"/>
        <v>1</v>
      </c>
      <c r="P7798">
        <f t="shared" si="852"/>
        <v>0</v>
      </c>
      <c r="Q7798">
        <f t="shared" si="853"/>
        <v>0.85553675970229903</v>
      </c>
      <c r="V7798">
        <v>6</v>
      </c>
    </row>
    <row r="7799" spans="1:22" x14ac:dyDescent="0.35">
      <c r="A7799">
        <v>2911127</v>
      </c>
      <c r="B7799">
        <v>2</v>
      </c>
      <c r="C7799">
        <v>6</v>
      </c>
      <c r="D7799">
        <v>2</v>
      </c>
      <c r="E7799">
        <v>1</v>
      </c>
      <c r="F7799">
        <v>10</v>
      </c>
      <c r="G7799">
        <v>2</v>
      </c>
      <c r="H7799">
        <v>0.832522809681295</v>
      </c>
      <c r="I7799">
        <v>2911127</v>
      </c>
      <c r="J7799">
        <f>IF(B7799=1,1,IF(B7799=2,0,NA))</f>
        <v>0</v>
      </c>
      <c r="K7799">
        <f t="shared" ca="1" si="847"/>
        <v>37</v>
      </c>
      <c r="L7799">
        <f t="shared" si="848"/>
        <v>2</v>
      </c>
      <c r="M7799">
        <f t="shared" si="849"/>
        <v>1</v>
      </c>
      <c r="N7799">
        <f t="shared" si="850"/>
        <v>0</v>
      </c>
      <c r="O7799">
        <f t="shared" si="851"/>
        <v>1</v>
      </c>
      <c r="P7799">
        <f t="shared" si="852"/>
        <v>0</v>
      </c>
      <c r="Q7799">
        <f t="shared" si="853"/>
        <v>0.832522809681295</v>
      </c>
      <c r="V7799">
        <v>6</v>
      </c>
    </row>
    <row r="7800" spans="1:22" x14ac:dyDescent="0.35">
      <c r="A7800">
        <v>2910782</v>
      </c>
      <c r="B7800">
        <v>1</v>
      </c>
      <c r="C7800">
        <v>6</v>
      </c>
      <c r="D7800">
        <v>2</v>
      </c>
      <c r="E7800">
        <v>1</v>
      </c>
      <c r="F7800">
        <v>10</v>
      </c>
      <c r="G7800">
        <v>3</v>
      </c>
      <c r="H7800">
        <v>0.97397284083173696</v>
      </c>
      <c r="I7800">
        <v>2910782</v>
      </c>
      <c r="J7800">
        <f>IF(B7800=1,1,IF(B7800=2,0,NA))</f>
        <v>1</v>
      </c>
      <c r="K7800">
        <f t="shared" ca="1" si="847"/>
        <v>35</v>
      </c>
      <c r="L7800">
        <f t="shared" si="848"/>
        <v>2</v>
      </c>
      <c r="M7800">
        <f t="shared" si="849"/>
        <v>1</v>
      </c>
      <c r="N7800">
        <f t="shared" si="850"/>
        <v>0</v>
      </c>
      <c r="O7800">
        <f t="shared" si="851"/>
        <v>0</v>
      </c>
      <c r="P7800">
        <f t="shared" si="852"/>
        <v>0</v>
      </c>
      <c r="Q7800">
        <f t="shared" si="853"/>
        <v>0.97397284083173696</v>
      </c>
      <c r="V7800">
        <v>6</v>
      </c>
    </row>
    <row r="7801" spans="1:22" x14ac:dyDescent="0.35">
      <c r="A7801">
        <v>2911362</v>
      </c>
      <c r="B7801">
        <v>1</v>
      </c>
      <c r="C7801">
        <v>-1</v>
      </c>
      <c r="D7801">
        <v>2</v>
      </c>
      <c r="E7801">
        <v>1</v>
      </c>
      <c r="F7801">
        <v>10</v>
      </c>
      <c r="G7801">
        <v>-1</v>
      </c>
      <c r="H7801">
        <v>1.41383910953617</v>
      </c>
      <c r="I7801">
        <v>2911362</v>
      </c>
      <c r="J7801">
        <f>IF(B7801=1,1,IF(B7801=2,0,NA))</f>
        <v>1</v>
      </c>
      <c r="K7801">
        <f t="shared" ca="1" si="847"/>
        <v>0</v>
      </c>
      <c r="L7801">
        <f t="shared" si="848"/>
        <v>2</v>
      </c>
      <c r="M7801">
        <f t="shared" si="849"/>
        <v>1</v>
      </c>
      <c r="N7801">
        <f t="shared" si="850"/>
        <v>0</v>
      </c>
      <c r="O7801">
        <f t="shared" si="851"/>
        <v>0</v>
      </c>
      <c r="P7801">
        <f t="shared" si="852"/>
        <v>0</v>
      </c>
      <c r="Q7801">
        <f t="shared" si="853"/>
        <v>1.41383910953617</v>
      </c>
      <c r="V7801">
        <v>6</v>
      </c>
    </row>
    <row r="7802" spans="1:22" x14ac:dyDescent="0.35">
      <c r="A7802">
        <v>2902781</v>
      </c>
      <c r="B7802">
        <v>2</v>
      </c>
      <c r="C7802">
        <v>-1</v>
      </c>
      <c r="D7802">
        <v>2</v>
      </c>
      <c r="E7802">
        <v>1</v>
      </c>
      <c r="F7802">
        <v>10</v>
      </c>
      <c r="G7802">
        <v>-1</v>
      </c>
      <c r="H7802">
        <v>1.3876061068097301</v>
      </c>
      <c r="I7802">
        <v>2902781</v>
      </c>
      <c r="J7802">
        <f>IF(B7802=1,1,IF(B7802=2,0,NA))</f>
        <v>0</v>
      </c>
      <c r="K7802">
        <f t="shared" ca="1" si="847"/>
        <v>0</v>
      </c>
      <c r="L7802">
        <f t="shared" si="848"/>
        <v>2</v>
      </c>
      <c r="M7802">
        <f t="shared" si="849"/>
        <v>1</v>
      </c>
      <c r="N7802">
        <f t="shared" si="850"/>
        <v>0</v>
      </c>
      <c r="O7802">
        <f t="shared" si="851"/>
        <v>0</v>
      </c>
      <c r="P7802">
        <f t="shared" si="852"/>
        <v>0</v>
      </c>
      <c r="Q7802">
        <f t="shared" si="853"/>
        <v>1.3876061068097301</v>
      </c>
      <c r="V7802">
        <v>6</v>
      </c>
    </row>
    <row r="7803" spans="1:22" x14ac:dyDescent="0.35">
      <c r="A7803">
        <v>2910756</v>
      </c>
      <c r="B7803">
        <v>2</v>
      </c>
      <c r="C7803">
        <v>11</v>
      </c>
      <c r="D7803">
        <v>3</v>
      </c>
      <c r="E7803">
        <v>1</v>
      </c>
      <c r="F7803">
        <v>6</v>
      </c>
      <c r="G7803">
        <v>2</v>
      </c>
      <c r="H7803">
        <v>0.82321377991811095</v>
      </c>
      <c r="I7803">
        <v>2910756</v>
      </c>
      <c r="J7803">
        <f>IF(B7803=1,1,IF(B7803=2,0,NA))</f>
        <v>0</v>
      </c>
      <c r="K7803">
        <f t="shared" ca="1" si="847"/>
        <v>61</v>
      </c>
      <c r="L7803">
        <f t="shared" si="848"/>
        <v>3</v>
      </c>
      <c r="M7803">
        <f t="shared" si="849"/>
        <v>1</v>
      </c>
      <c r="N7803">
        <f t="shared" si="850"/>
        <v>0</v>
      </c>
      <c r="O7803">
        <f t="shared" si="851"/>
        <v>1</v>
      </c>
      <c r="P7803">
        <f t="shared" si="852"/>
        <v>0</v>
      </c>
      <c r="Q7803">
        <f t="shared" si="853"/>
        <v>0.82321377991811095</v>
      </c>
      <c r="V7803">
        <v>6</v>
      </c>
    </row>
    <row r="7804" spans="1:22" x14ac:dyDescent="0.35">
      <c r="A7804">
        <v>2902098</v>
      </c>
      <c r="B7804">
        <v>1</v>
      </c>
      <c r="C7804">
        <v>12</v>
      </c>
      <c r="D7804">
        <v>3</v>
      </c>
      <c r="E7804">
        <v>1</v>
      </c>
      <c r="F7804">
        <v>6</v>
      </c>
      <c r="G7804">
        <v>2</v>
      </c>
      <c r="H7804">
        <v>0.81636940371459998</v>
      </c>
      <c r="I7804">
        <v>2902098</v>
      </c>
      <c r="J7804">
        <f>IF(B7804=1,1,IF(B7804=2,0,NA))</f>
        <v>1</v>
      </c>
      <c r="K7804">
        <f t="shared" ca="1" si="847"/>
        <v>68</v>
      </c>
      <c r="L7804">
        <f t="shared" si="848"/>
        <v>3</v>
      </c>
      <c r="M7804">
        <f t="shared" si="849"/>
        <v>1</v>
      </c>
      <c r="N7804">
        <f t="shared" si="850"/>
        <v>0</v>
      </c>
      <c r="O7804">
        <f t="shared" si="851"/>
        <v>1</v>
      </c>
      <c r="P7804">
        <f t="shared" si="852"/>
        <v>0</v>
      </c>
      <c r="Q7804">
        <f t="shared" si="853"/>
        <v>0.81636940371459998</v>
      </c>
      <c r="V7804">
        <v>6</v>
      </c>
    </row>
    <row r="7805" spans="1:22" x14ac:dyDescent="0.35">
      <c r="A7805">
        <v>2905065</v>
      </c>
      <c r="B7805">
        <v>1</v>
      </c>
      <c r="C7805">
        <v>10</v>
      </c>
      <c r="D7805">
        <v>3</v>
      </c>
      <c r="E7805">
        <v>1</v>
      </c>
      <c r="F7805">
        <v>17</v>
      </c>
      <c r="G7805">
        <v>2</v>
      </c>
      <c r="H7805">
        <v>0.86714037292558599</v>
      </c>
      <c r="I7805">
        <v>2905065</v>
      </c>
      <c r="J7805">
        <f>IF(B7805=1,1,IF(B7805=2,0,NA))</f>
        <v>1</v>
      </c>
      <c r="K7805">
        <f t="shared" ca="1" si="847"/>
        <v>59</v>
      </c>
      <c r="L7805">
        <f t="shared" si="848"/>
        <v>3</v>
      </c>
      <c r="M7805">
        <f t="shared" si="849"/>
        <v>1</v>
      </c>
      <c r="N7805">
        <f t="shared" si="850"/>
        <v>0</v>
      </c>
      <c r="O7805">
        <f t="shared" si="851"/>
        <v>1</v>
      </c>
      <c r="P7805">
        <f t="shared" si="852"/>
        <v>0</v>
      </c>
      <c r="Q7805">
        <f t="shared" si="853"/>
        <v>0.86714037292558599</v>
      </c>
      <c r="V7805">
        <v>6</v>
      </c>
    </row>
    <row r="7806" spans="1:22" x14ac:dyDescent="0.35">
      <c r="A7806">
        <v>2905745</v>
      </c>
      <c r="B7806">
        <v>1</v>
      </c>
      <c r="C7806">
        <v>9</v>
      </c>
      <c r="D7806">
        <v>4</v>
      </c>
      <c r="E7806">
        <v>1</v>
      </c>
      <c r="F7806">
        <v>14</v>
      </c>
      <c r="G7806">
        <v>3</v>
      </c>
      <c r="H7806">
        <v>0.93358031754798398</v>
      </c>
      <c r="I7806">
        <v>2905745</v>
      </c>
      <c r="J7806">
        <f>IF(B7806=1,1,IF(B7806=2,0,NA))</f>
        <v>1</v>
      </c>
      <c r="K7806">
        <f t="shared" ca="1" si="847"/>
        <v>51</v>
      </c>
      <c r="L7806">
        <f t="shared" si="848"/>
        <v>4</v>
      </c>
      <c r="M7806">
        <f t="shared" si="849"/>
        <v>1</v>
      </c>
      <c r="N7806">
        <f t="shared" si="850"/>
        <v>0</v>
      </c>
      <c r="O7806">
        <f t="shared" si="851"/>
        <v>0</v>
      </c>
      <c r="P7806">
        <f t="shared" si="852"/>
        <v>0</v>
      </c>
      <c r="Q7806">
        <f t="shared" si="853"/>
        <v>0.93358031754798398</v>
      </c>
      <c r="V7806">
        <v>6</v>
      </c>
    </row>
    <row r="7807" spans="1:22" x14ac:dyDescent="0.35">
      <c r="A7807">
        <v>2906354</v>
      </c>
      <c r="B7807">
        <v>2</v>
      </c>
      <c r="C7807">
        <v>6</v>
      </c>
      <c r="D7807">
        <v>4</v>
      </c>
      <c r="E7807">
        <v>1</v>
      </c>
      <c r="F7807">
        <v>16</v>
      </c>
      <c r="G7807">
        <v>3</v>
      </c>
      <c r="H7807">
        <v>0.74955273516135401</v>
      </c>
      <c r="I7807">
        <v>2906354</v>
      </c>
      <c r="J7807">
        <f>IF(B7807=1,1,IF(B7807=2,0,NA))</f>
        <v>0</v>
      </c>
      <c r="K7807">
        <f t="shared" ca="1" si="847"/>
        <v>37</v>
      </c>
      <c r="L7807">
        <f t="shared" si="848"/>
        <v>4</v>
      </c>
      <c r="M7807">
        <f t="shared" si="849"/>
        <v>1</v>
      </c>
      <c r="N7807">
        <f t="shared" si="850"/>
        <v>0</v>
      </c>
      <c r="O7807">
        <f t="shared" si="851"/>
        <v>0</v>
      </c>
      <c r="P7807">
        <f t="shared" si="852"/>
        <v>0</v>
      </c>
      <c r="Q7807">
        <f t="shared" si="853"/>
        <v>0.74955273516135401</v>
      </c>
      <c r="V7807">
        <v>6</v>
      </c>
    </row>
    <row r="7808" spans="1:22" x14ac:dyDescent="0.35">
      <c r="A7808">
        <v>2904169</v>
      </c>
      <c r="B7808">
        <v>2</v>
      </c>
      <c r="C7808">
        <v>-1</v>
      </c>
      <c r="D7808">
        <v>4</v>
      </c>
      <c r="E7808">
        <v>1</v>
      </c>
      <c r="F7808">
        <v>16</v>
      </c>
      <c r="G7808">
        <v>-1</v>
      </c>
      <c r="H7808">
        <v>0.80947684047312796</v>
      </c>
      <c r="I7808">
        <v>2904169</v>
      </c>
      <c r="J7808">
        <f>IF(B7808=1,1,IF(B7808=2,0,NA))</f>
        <v>0</v>
      </c>
      <c r="K7808">
        <f t="shared" ca="1" si="847"/>
        <v>0</v>
      </c>
      <c r="L7808">
        <f t="shared" si="848"/>
        <v>4</v>
      </c>
      <c r="M7808">
        <f t="shared" si="849"/>
        <v>1</v>
      </c>
      <c r="N7808">
        <f t="shared" si="850"/>
        <v>0</v>
      </c>
      <c r="O7808">
        <f t="shared" si="851"/>
        <v>0</v>
      </c>
      <c r="P7808">
        <f t="shared" si="852"/>
        <v>0</v>
      </c>
      <c r="Q7808">
        <f t="shared" si="853"/>
        <v>0.80947684047312796</v>
      </c>
      <c r="V7808">
        <v>6</v>
      </c>
    </row>
    <row r="7809" spans="1:22" x14ac:dyDescent="0.35">
      <c r="A7809">
        <v>2904285</v>
      </c>
      <c r="B7809">
        <v>1</v>
      </c>
      <c r="C7809">
        <v>-1</v>
      </c>
      <c r="D7809">
        <v>4</v>
      </c>
      <c r="E7809">
        <v>1</v>
      </c>
      <c r="F7809">
        <v>16</v>
      </c>
      <c r="G7809">
        <v>-1</v>
      </c>
      <c r="H7809">
        <v>0.79417500848755096</v>
      </c>
      <c r="I7809">
        <v>2904285</v>
      </c>
      <c r="J7809">
        <f>IF(B7809=1,1,IF(B7809=2,0,NA))</f>
        <v>1</v>
      </c>
      <c r="K7809">
        <f t="shared" ca="1" si="847"/>
        <v>0</v>
      </c>
      <c r="L7809">
        <f t="shared" si="848"/>
        <v>4</v>
      </c>
      <c r="M7809">
        <f t="shared" si="849"/>
        <v>1</v>
      </c>
      <c r="N7809">
        <f t="shared" si="850"/>
        <v>0</v>
      </c>
      <c r="O7809">
        <f t="shared" si="851"/>
        <v>0</v>
      </c>
      <c r="P7809">
        <f t="shared" si="852"/>
        <v>0</v>
      </c>
      <c r="Q7809">
        <f t="shared" si="853"/>
        <v>0.79417500848755096</v>
      </c>
      <c r="V7809">
        <v>6</v>
      </c>
    </row>
    <row r="7810" spans="1:22" x14ac:dyDescent="0.35">
      <c r="A7810">
        <v>2901274</v>
      </c>
      <c r="B7810">
        <v>1</v>
      </c>
      <c r="C7810">
        <v>10</v>
      </c>
      <c r="D7810">
        <v>4</v>
      </c>
      <c r="E7810">
        <v>2</v>
      </c>
      <c r="F7810">
        <v>14</v>
      </c>
      <c r="G7810">
        <v>3</v>
      </c>
      <c r="H7810">
        <v>0.89794825300674497</v>
      </c>
      <c r="I7810">
        <v>2901274</v>
      </c>
      <c r="J7810">
        <f>IF(B7810=1,1,IF(B7810=2,0,NA))</f>
        <v>1</v>
      </c>
      <c r="K7810">
        <f t="shared" ca="1" si="847"/>
        <v>57</v>
      </c>
      <c r="L7810">
        <f t="shared" si="848"/>
        <v>4</v>
      </c>
      <c r="M7810">
        <f t="shared" si="849"/>
        <v>2</v>
      </c>
      <c r="N7810">
        <f t="shared" si="850"/>
        <v>0</v>
      </c>
      <c r="O7810">
        <f t="shared" si="851"/>
        <v>0</v>
      </c>
      <c r="P7810">
        <f t="shared" si="852"/>
        <v>0</v>
      </c>
      <c r="Q7810">
        <f t="shared" si="853"/>
        <v>0.89794825300674497</v>
      </c>
      <c r="V7810">
        <v>6</v>
      </c>
    </row>
    <row r="7811" spans="1:22" x14ac:dyDescent="0.35">
      <c r="A7811">
        <v>2902158</v>
      </c>
      <c r="B7811">
        <v>2</v>
      </c>
      <c r="C7811">
        <v>7</v>
      </c>
      <c r="D7811">
        <v>4</v>
      </c>
      <c r="E7811">
        <v>1</v>
      </c>
      <c r="F7811">
        <v>14</v>
      </c>
      <c r="G7811">
        <v>3</v>
      </c>
      <c r="H7811">
        <v>0.86625597820775202</v>
      </c>
      <c r="I7811">
        <v>2902158</v>
      </c>
      <c r="J7811">
        <f>IF(B7811=1,1,IF(B7811=2,0,NA))</f>
        <v>0</v>
      </c>
      <c r="K7811">
        <f t="shared" ref="K7811:K7874" ca="1" si="854">IF(C7811&lt;5,0,IF(C7811=5,RANDBETWEEN(30,34),IF(C7811=6,RANDBETWEEN(35,39),IF(C7811=7,RANDBETWEEN(40,44),IF(C7811=8,RANDBETWEEN(45,49),IF(C7811=9,RANDBETWEEN(50,54),IF(C7811=10,RANDBETWEEN(55,59),IF(C7811=11,RANDBETWEEN(60,64),IF(C7811=12,RANDBETWEEN(65,69),IF(C7811=13,RANDBETWEEN(70,74),IF(C7811=14,RANDBETWEEN(75,79),IF(C7811=15,RANDBETWEEN(80,84),IF(C7811=16,RANDBETWEEN(85,89),RANDBETWEEN(90,99))))))))))))))</f>
        <v>44</v>
      </c>
      <c r="L7811">
        <f t="shared" ref="L7811:L7874" si="855">D7811</f>
        <v>4</v>
      </c>
      <c r="M7811">
        <f t="shared" ref="M7811:M7874" si="856">IF(E7811&lt;0,1,E7811)</f>
        <v>1</v>
      </c>
      <c r="N7811">
        <f t="shared" ref="N7811:N7874" si="857">IF(G7811=1,1,0)</f>
        <v>0</v>
      </c>
      <c r="O7811">
        <f t="shared" ref="O7811:O7874" si="858">IF(G7811=2,1,0)</f>
        <v>0</v>
      </c>
      <c r="P7811">
        <f t="shared" ref="P7811:P7874" si="859">IF(F7811=3,1,0)</f>
        <v>0</v>
      </c>
      <c r="Q7811">
        <f t="shared" ref="Q7811:Q7874" si="860">H7811</f>
        <v>0.86625597820775202</v>
      </c>
      <c r="V7811">
        <v>6</v>
      </c>
    </row>
    <row r="7812" spans="1:22" x14ac:dyDescent="0.35">
      <c r="A7812">
        <v>2901240</v>
      </c>
      <c r="B7812">
        <v>2</v>
      </c>
      <c r="C7812">
        <v>5</v>
      </c>
      <c r="D7812">
        <v>3</v>
      </c>
      <c r="E7812">
        <v>1</v>
      </c>
      <c r="F7812">
        <v>7</v>
      </c>
      <c r="G7812">
        <v>3</v>
      </c>
      <c r="H7812">
        <v>1.0644377229884401</v>
      </c>
      <c r="I7812">
        <v>2901240</v>
      </c>
      <c r="J7812">
        <f>IF(B7812=1,1,IF(B7812=2,0,NA))</f>
        <v>0</v>
      </c>
      <c r="K7812">
        <f t="shared" ca="1" si="854"/>
        <v>30</v>
      </c>
      <c r="L7812">
        <f t="shared" si="855"/>
        <v>3</v>
      </c>
      <c r="M7812">
        <f t="shared" si="856"/>
        <v>1</v>
      </c>
      <c r="N7812">
        <f t="shared" si="857"/>
        <v>0</v>
      </c>
      <c r="O7812">
        <f t="shared" si="858"/>
        <v>0</v>
      </c>
      <c r="P7812">
        <f t="shared" si="859"/>
        <v>0</v>
      </c>
      <c r="Q7812">
        <f t="shared" si="860"/>
        <v>1.0644377229884401</v>
      </c>
      <c r="V7812">
        <v>6</v>
      </c>
    </row>
    <row r="7813" spans="1:22" x14ac:dyDescent="0.35">
      <c r="A7813">
        <v>2909149</v>
      </c>
      <c r="B7813">
        <v>1</v>
      </c>
      <c r="C7813">
        <v>5</v>
      </c>
      <c r="D7813">
        <v>3</v>
      </c>
      <c r="E7813">
        <v>1</v>
      </c>
      <c r="F7813">
        <v>7</v>
      </c>
      <c r="G7813">
        <v>3</v>
      </c>
      <c r="H7813">
        <v>1.2270723024405199</v>
      </c>
      <c r="I7813">
        <v>2909149</v>
      </c>
      <c r="J7813">
        <f>IF(B7813=1,1,IF(B7813=2,0,NA))</f>
        <v>1</v>
      </c>
      <c r="K7813">
        <f t="shared" ca="1" si="854"/>
        <v>31</v>
      </c>
      <c r="L7813">
        <f t="shared" si="855"/>
        <v>3</v>
      </c>
      <c r="M7813">
        <f t="shared" si="856"/>
        <v>1</v>
      </c>
      <c r="N7813">
        <f t="shared" si="857"/>
        <v>0</v>
      </c>
      <c r="O7813">
        <f t="shared" si="858"/>
        <v>0</v>
      </c>
      <c r="P7813">
        <f t="shared" si="859"/>
        <v>0</v>
      </c>
      <c r="Q7813">
        <f t="shared" si="860"/>
        <v>1.2270723024405199</v>
      </c>
      <c r="V7813">
        <v>6</v>
      </c>
    </row>
    <row r="7814" spans="1:22" x14ac:dyDescent="0.35">
      <c r="A7814">
        <v>2902834</v>
      </c>
      <c r="B7814">
        <v>1</v>
      </c>
      <c r="C7814">
        <v>-1</v>
      </c>
      <c r="D7814">
        <v>3</v>
      </c>
      <c r="E7814">
        <v>1</v>
      </c>
      <c r="F7814">
        <v>7</v>
      </c>
      <c r="G7814">
        <v>-1</v>
      </c>
      <c r="H7814">
        <v>1.2123481091672099</v>
      </c>
      <c r="I7814">
        <v>2902834</v>
      </c>
      <c r="J7814">
        <f>IF(B7814=1,1,IF(B7814=2,0,NA))</f>
        <v>1</v>
      </c>
      <c r="K7814">
        <f t="shared" ca="1" si="854"/>
        <v>0</v>
      </c>
      <c r="L7814">
        <f t="shared" si="855"/>
        <v>3</v>
      </c>
      <c r="M7814">
        <f t="shared" si="856"/>
        <v>1</v>
      </c>
      <c r="N7814">
        <f t="shared" si="857"/>
        <v>0</v>
      </c>
      <c r="O7814">
        <f t="shared" si="858"/>
        <v>0</v>
      </c>
      <c r="P7814">
        <f t="shared" si="859"/>
        <v>0</v>
      </c>
      <c r="Q7814">
        <f t="shared" si="860"/>
        <v>1.2123481091672099</v>
      </c>
      <c r="V7814">
        <v>6</v>
      </c>
    </row>
    <row r="7815" spans="1:22" x14ac:dyDescent="0.35">
      <c r="A7815">
        <v>2903796</v>
      </c>
      <c r="B7815">
        <v>2</v>
      </c>
      <c r="C7815">
        <v>4</v>
      </c>
      <c r="D7815">
        <v>3</v>
      </c>
      <c r="E7815">
        <v>3</v>
      </c>
      <c r="F7815">
        <v>17</v>
      </c>
      <c r="G7815">
        <v>3</v>
      </c>
      <c r="H7815">
        <v>0.87151671931415797</v>
      </c>
      <c r="I7815">
        <v>2903796</v>
      </c>
      <c r="J7815">
        <f>IF(B7815=1,1,IF(B7815=2,0,NA))</f>
        <v>0</v>
      </c>
      <c r="K7815">
        <f t="shared" ca="1" si="854"/>
        <v>0</v>
      </c>
      <c r="L7815">
        <f t="shared" si="855"/>
        <v>3</v>
      </c>
      <c r="M7815">
        <f t="shared" si="856"/>
        <v>3</v>
      </c>
      <c r="N7815">
        <f t="shared" si="857"/>
        <v>0</v>
      </c>
      <c r="O7815">
        <f t="shared" si="858"/>
        <v>0</v>
      </c>
      <c r="P7815">
        <f t="shared" si="859"/>
        <v>0</v>
      </c>
      <c r="Q7815">
        <f t="shared" si="860"/>
        <v>0.87151671931415797</v>
      </c>
      <c r="V7815">
        <v>6</v>
      </c>
    </row>
    <row r="7816" spans="1:22" x14ac:dyDescent="0.35">
      <c r="A7816">
        <v>2906672</v>
      </c>
      <c r="B7816">
        <v>2</v>
      </c>
      <c r="C7816">
        <v>11</v>
      </c>
      <c r="D7816">
        <v>3</v>
      </c>
      <c r="E7816">
        <v>1</v>
      </c>
      <c r="F7816">
        <v>18</v>
      </c>
      <c r="G7816">
        <v>2</v>
      </c>
      <c r="H7816">
        <v>0.77190680372432996</v>
      </c>
      <c r="I7816">
        <v>2906672</v>
      </c>
      <c r="J7816">
        <f>IF(B7816=1,1,IF(B7816=2,0,NA))</f>
        <v>0</v>
      </c>
      <c r="K7816">
        <f t="shared" ca="1" si="854"/>
        <v>62</v>
      </c>
      <c r="L7816">
        <f t="shared" si="855"/>
        <v>3</v>
      </c>
      <c r="M7816">
        <f t="shared" si="856"/>
        <v>1</v>
      </c>
      <c r="N7816">
        <f t="shared" si="857"/>
        <v>0</v>
      </c>
      <c r="O7816">
        <f t="shared" si="858"/>
        <v>1</v>
      </c>
      <c r="P7816">
        <f t="shared" si="859"/>
        <v>0</v>
      </c>
      <c r="Q7816">
        <f t="shared" si="860"/>
        <v>0.77190680372432996</v>
      </c>
      <c r="V7816">
        <v>6</v>
      </c>
    </row>
    <row r="7817" spans="1:22" x14ac:dyDescent="0.35">
      <c r="A7817">
        <v>2904082</v>
      </c>
      <c r="B7817">
        <v>2</v>
      </c>
      <c r="C7817">
        <v>11</v>
      </c>
      <c r="D7817">
        <v>2</v>
      </c>
      <c r="E7817">
        <v>1</v>
      </c>
      <c r="F7817">
        <v>14</v>
      </c>
      <c r="G7817">
        <v>3</v>
      </c>
      <c r="H7817">
        <v>0.77190680372432996</v>
      </c>
      <c r="I7817">
        <v>2904082</v>
      </c>
      <c r="J7817">
        <f>IF(B7817=1,1,IF(B7817=2,0,NA))</f>
        <v>0</v>
      </c>
      <c r="K7817">
        <f t="shared" ca="1" si="854"/>
        <v>61</v>
      </c>
      <c r="L7817">
        <f t="shared" si="855"/>
        <v>2</v>
      </c>
      <c r="M7817">
        <f t="shared" si="856"/>
        <v>1</v>
      </c>
      <c r="N7817">
        <f t="shared" si="857"/>
        <v>0</v>
      </c>
      <c r="O7817">
        <f t="shared" si="858"/>
        <v>0</v>
      </c>
      <c r="P7817">
        <f t="shared" si="859"/>
        <v>0</v>
      </c>
      <c r="Q7817">
        <f t="shared" si="860"/>
        <v>0.77190680372432996</v>
      </c>
      <c r="V7817">
        <v>6</v>
      </c>
    </row>
    <row r="7818" spans="1:22" x14ac:dyDescent="0.35">
      <c r="A7818">
        <v>2904284</v>
      </c>
      <c r="B7818">
        <v>2</v>
      </c>
      <c r="C7818">
        <v>14</v>
      </c>
      <c r="D7818">
        <v>2</v>
      </c>
      <c r="E7818">
        <v>1</v>
      </c>
      <c r="F7818">
        <v>17</v>
      </c>
      <c r="G7818">
        <v>2</v>
      </c>
      <c r="H7818">
        <v>0.87553130441661697</v>
      </c>
      <c r="I7818">
        <v>2904284</v>
      </c>
      <c r="J7818">
        <f>IF(B7818=1,1,IF(B7818=2,0,NA))</f>
        <v>0</v>
      </c>
      <c r="K7818">
        <f t="shared" ca="1" si="854"/>
        <v>76</v>
      </c>
      <c r="L7818">
        <f t="shared" si="855"/>
        <v>2</v>
      </c>
      <c r="M7818">
        <f t="shared" si="856"/>
        <v>1</v>
      </c>
      <c r="N7818">
        <f t="shared" si="857"/>
        <v>0</v>
      </c>
      <c r="O7818">
        <f t="shared" si="858"/>
        <v>1</v>
      </c>
      <c r="P7818">
        <f t="shared" si="859"/>
        <v>0</v>
      </c>
      <c r="Q7818">
        <f t="shared" si="860"/>
        <v>0.87553130441661697</v>
      </c>
      <c r="V7818">
        <v>6</v>
      </c>
    </row>
    <row r="7819" spans="1:22" x14ac:dyDescent="0.35">
      <c r="A7819">
        <v>2901095</v>
      </c>
      <c r="B7819">
        <v>2</v>
      </c>
      <c r="C7819">
        <v>17</v>
      </c>
      <c r="D7819">
        <v>1</v>
      </c>
      <c r="E7819">
        <v>1</v>
      </c>
      <c r="F7819">
        <v>16</v>
      </c>
      <c r="G7819">
        <v>3</v>
      </c>
      <c r="H7819">
        <v>0.87553130441661697</v>
      </c>
      <c r="I7819">
        <v>2901095</v>
      </c>
      <c r="J7819">
        <f>IF(B7819=1,1,IF(B7819=2,0,NA))</f>
        <v>0</v>
      </c>
      <c r="K7819">
        <f t="shared" ca="1" si="854"/>
        <v>95</v>
      </c>
      <c r="L7819">
        <f t="shared" si="855"/>
        <v>1</v>
      </c>
      <c r="M7819">
        <f t="shared" si="856"/>
        <v>1</v>
      </c>
      <c r="N7819">
        <f t="shared" si="857"/>
        <v>0</v>
      </c>
      <c r="O7819">
        <f t="shared" si="858"/>
        <v>0</v>
      </c>
      <c r="P7819">
        <f t="shared" si="859"/>
        <v>0</v>
      </c>
      <c r="Q7819">
        <f t="shared" si="860"/>
        <v>0.87553130441661697</v>
      </c>
      <c r="V7819">
        <v>6</v>
      </c>
    </row>
    <row r="7820" spans="1:22" x14ac:dyDescent="0.35">
      <c r="A7820">
        <v>2909415</v>
      </c>
      <c r="B7820">
        <v>2</v>
      </c>
      <c r="C7820">
        <v>12</v>
      </c>
      <c r="D7820">
        <v>1</v>
      </c>
      <c r="E7820">
        <v>1</v>
      </c>
      <c r="F7820">
        <v>17</v>
      </c>
      <c r="G7820">
        <v>3</v>
      </c>
      <c r="H7820">
        <v>0.87701871217681804</v>
      </c>
      <c r="I7820">
        <v>2909415</v>
      </c>
      <c r="J7820">
        <f>IF(B7820=1,1,IF(B7820=2,0,NA))</f>
        <v>0</v>
      </c>
      <c r="K7820">
        <f t="shared" ca="1" si="854"/>
        <v>66</v>
      </c>
      <c r="L7820">
        <f t="shared" si="855"/>
        <v>1</v>
      </c>
      <c r="M7820">
        <f t="shared" si="856"/>
        <v>1</v>
      </c>
      <c r="N7820">
        <f t="shared" si="857"/>
        <v>0</v>
      </c>
      <c r="O7820">
        <f t="shared" si="858"/>
        <v>0</v>
      </c>
      <c r="P7820">
        <f t="shared" si="859"/>
        <v>0</v>
      </c>
      <c r="Q7820">
        <f t="shared" si="860"/>
        <v>0.87701871217681804</v>
      </c>
      <c r="V7820">
        <v>7</v>
      </c>
    </row>
    <row r="7821" spans="1:22" x14ac:dyDescent="0.35">
      <c r="A7821">
        <v>2907956</v>
      </c>
      <c r="B7821">
        <v>1</v>
      </c>
      <c r="C7821">
        <v>12</v>
      </c>
      <c r="D7821">
        <v>1</v>
      </c>
      <c r="E7821">
        <v>1</v>
      </c>
      <c r="F7821">
        <v>17</v>
      </c>
      <c r="G7821">
        <v>2</v>
      </c>
      <c r="H7821">
        <v>0.88750076882310502</v>
      </c>
      <c r="I7821">
        <v>2907956</v>
      </c>
      <c r="J7821">
        <f>IF(B7821=1,1,IF(B7821=2,0,NA))</f>
        <v>1</v>
      </c>
      <c r="K7821">
        <f t="shared" ca="1" si="854"/>
        <v>65</v>
      </c>
      <c r="L7821">
        <f t="shared" si="855"/>
        <v>1</v>
      </c>
      <c r="M7821">
        <f t="shared" si="856"/>
        <v>1</v>
      </c>
      <c r="N7821">
        <f t="shared" si="857"/>
        <v>0</v>
      </c>
      <c r="O7821">
        <f t="shared" si="858"/>
        <v>1</v>
      </c>
      <c r="P7821">
        <f t="shared" si="859"/>
        <v>0</v>
      </c>
      <c r="Q7821">
        <f t="shared" si="860"/>
        <v>0.88750076882310502</v>
      </c>
      <c r="V7821">
        <v>7</v>
      </c>
    </row>
    <row r="7822" spans="1:22" x14ac:dyDescent="0.35">
      <c r="A7822">
        <v>2903372</v>
      </c>
      <c r="B7822">
        <v>2</v>
      </c>
      <c r="C7822">
        <v>12</v>
      </c>
      <c r="D7822">
        <v>1</v>
      </c>
      <c r="E7822">
        <v>1</v>
      </c>
      <c r="F7822">
        <v>7</v>
      </c>
      <c r="G7822">
        <v>3</v>
      </c>
      <c r="H7822">
        <v>0.886997808400114</v>
      </c>
      <c r="I7822">
        <v>2903372</v>
      </c>
      <c r="J7822">
        <f>IF(B7822=1,1,IF(B7822=2,0,NA))</f>
        <v>0</v>
      </c>
      <c r="K7822">
        <f t="shared" ca="1" si="854"/>
        <v>65</v>
      </c>
      <c r="L7822">
        <f t="shared" si="855"/>
        <v>1</v>
      </c>
      <c r="M7822">
        <f t="shared" si="856"/>
        <v>1</v>
      </c>
      <c r="N7822">
        <f t="shared" si="857"/>
        <v>0</v>
      </c>
      <c r="O7822">
        <f t="shared" si="858"/>
        <v>0</v>
      </c>
      <c r="P7822">
        <f t="shared" si="859"/>
        <v>0</v>
      </c>
      <c r="Q7822">
        <f t="shared" si="860"/>
        <v>0.886997808400114</v>
      </c>
      <c r="V7822">
        <v>7</v>
      </c>
    </row>
    <row r="7823" spans="1:22" x14ac:dyDescent="0.35">
      <c r="A7823">
        <v>2900275</v>
      </c>
      <c r="B7823">
        <v>1</v>
      </c>
      <c r="C7823">
        <v>12</v>
      </c>
      <c r="D7823">
        <v>1</v>
      </c>
      <c r="E7823">
        <v>1</v>
      </c>
      <c r="F7823">
        <v>7</v>
      </c>
      <c r="G7823">
        <v>3</v>
      </c>
      <c r="H7823">
        <v>0.89885092716291104</v>
      </c>
      <c r="I7823">
        <v>2900275</v>
      </c>
      <c r="J7823">
        <f>IF(B7823=1,1,IF(B7823=2,0,NA))</f>
        <v>1</v>
      </c>
      <c r="K7823">
        <f t="shared" ca="1" si="854"/>
        <v>67</v>
      </c>
      <c r="L7823">
        <f t="shared" si="855"/>
        <v>1</v>
      </c>
      <c r="M7823">
        <f t="shared" si="856"/>
        <v>1</v>
      </c>
      <c r="N7823">
        <f t="shared" si="857"/>
        <v>0</v>
      </c>
      <c r="O7823">
        <f t="shared" si="858"/>
        <v>0</v>
      </c>
      <c r="P7823">
        <f t="shared" si="859"/>
        <v>0</v>
      </c>
      <c r="Q7823">
        <f t="shared" si="860"/>
        <v>0.89885092716291104</v>
      </c>
      <c r="V7823">
        <v>7</v>
      </c>
    </row>
    <row r="7824" spans="1:22" x14ac:dyDescent="0.35">
      <c r="A7824">
        <v>2902073</v>
      </c>
      <c r="B7824">
        <v>2</v>
      </c>
      <c r="C7824">
        <v>7</v>
      </c>
      <c r="D7824">
        <v>2</v>
      </c>
      <c r="E7824">
        <v>1</v>
      </c>
      <c r="F7824">
        <v>17</v>
      </c>
      <c r="G7824">
        <v>3</v>
      </c>
      <c r="H7824">
        <v>1.13076579674754</v>
      </c>
      <c r="I7824">
        <v>2902073</v>
      </c>
      <c r="J7824">
        <f>IF(B7824=1,1,IF(B7824=2,0,NA))</f>
        <v>0</v>
      </c>
      <c r="K7824">
        <f t="shared" ca="1" si="854"/>
        <v>40</v>
      </c>
      <c r="L7824">
        <f t="shared" si="855"/>
        <v>2</v>
      </c>
      <c r="M7824">
        <f t="shared" si="856"/>
        <v>1</v>
      </c>
      <c r="N7824">
        <f t="shared" si="857"/>
        <v>0</v>
      </c>
      <c r="O7824">
        <f t="shared" si="858"/>
        <v>0</v>
      </c>
      <c r="P7824">
        <f t="shared" si="859"/>
        <v>0</v>
      </c>
      <c r="Q7824">
        <f t="shared" si="860"/>
        <v>1.13076579674754</v>
      </c>
      <c r="V7824">
        <v>7</v>
      </c>
    </row>
    <row r="7825" spans="1:22" x14ac:dyDescent="0.35">
      <c r="A7825">
        <v>2907496</v>
      </c>
      <c r="B7825">
        <v>1</v>
      </c>
      <c r="C7825">
        <v>8</v>
      </c>
      <c r="D7825">
        <v>2</v>
      </c>
      <c r="E7825">
        <v>1</v>
      </c>
      <c r="F7825">
        <v>17</v>
      </c>
      <c r="G7825">
        <v>3</v>
      </c>
      <c r="H7825">
        <v>1.30292433420061</v>
      </c>
      <c r="I7825">
        <v>2907496</v>
      </c>
      <c r="J7825">
        <f>IF(B7825=1,1,IF(B7825=2,0,NA))</f>
        <v>1</v>
      </c>
      <c r="K7825">
        <f t="shared" ca="1" si="854"/>
        <v>49</v>
      </c>
      <c r="L7825">
        <f t="shared" si="855"/>
        <v>2</v>
      </c>
      <c r="M7825">
        <f t="shared" si="856"/>
        <v>1</v>
      </c>
      <c r="N7825">
        <f t="shared" si="857"/>
        <v>0</v>
      </c>
      <c r="O7825">
        <f t="shared" si="858"/>
        <v>0</v>
      </c>
      <c r="P7825">
        <f t="shared" si="859"/>
        <v>0</v>
      </c>
      <c r="Q7825">
        <f t="shared" si="860"/>
        <v>1.30292433420061</v>
      </c>
      <c r="V7825">
        <v>7</v>
      </c>
    </row>
    <row r="7826" spans="1:22" x14ac:dyDescent="0.35">
      <c r="A7826">
        <v>2909969</v>
      </c>
      <c r="B7826">
        <v>1</v>
      </c>
      <c r="C7826">
        <v>-1</v>
      </c>
      <c r="D7826">
        <v>2</v>
      </c>
      <c r="E7826">
        <v>1</v>
      </c>
      <c r="F7826">
        <v>17</v>
      </c>
      <c r="G7826">
        <v>-1</v>
      </c>
      <c r="H7826">
        <v>1.44469275537992</v>
      </c>
      <c r="I7826">
        <v>2909969</v>
      </c>
      <c r="J7826">
        <f>IF(B7826=1,1,IF(B7826=2,0,NA))</f>
        <v>1</v>
      </c>
      <c r="K7826">
        <f t="shared" ca="1" si="854"/>
        <v>0</v>
      </c>
      <c r="L7826">
        <f t="shared" si="855"/>
        <v>2</v>
      </c>
      <c r="M7826">
        <f t="shared" si="856"/>
        <v>1</v>
      </c>
      <c r="N7826">
        <f t="shared" si="857"/>
        <v>0</v>
      </c>
      <c r="O7826">
        <f t="shared" si="858"/>
        <v>0</v>
      </c>
      <c r="P7826">
        <f t="shared" si="859"/>
        <v>0</v>
      </c>
      <c r="Q7826">
        <f t="shared" si="860"/>
        <v>1.44469275537992</v>
      </c>
      <c r="V7826">
        <v>7</v>
      </c>
    </row>
    <row r="7827" spans="1:22" x14ac:dyDescent="0.35">
      <c r="A7827">
        <v>2908362</v>
      </c>
      <c r="B7827">
        <v>2</v>
      </c>
      <c r="C7827">
        <v>-1</v>
      </c>
      <c r="D7827">
        <v>2</v>
      </c>
      <c r="E7827">
        <v>1</v>
      </c>
      <c r="F7827">
        <v>17</v>
      </c>
      <c r="G7827">
        <v>-1</v>
      </c>
      <c r="H7827">
        <v>1.37689117469983</v>
      </c>
      <c r="I7827">
        <v>2908362</v>
      </c>
      <c r="J7827">
        <f>IF(B7827=1,1,IF(B7827=2,0,NA))</f>
        <v>0</v>
      </c>
      <c r="K7827">
        <f t="shared" ca="1" si="854"/>
        <v>0</v>
      </c>
      <c r="L7827">
        <f t="shared" si="855"/>
        <v>2</v>
      </c>
      <c r="M7827">
        <f t="shared" si="856"/>
        <v>1</v>
      </c>
      <c r="N7827">
        <f t="shared" si="857"/>
        <v>0</v>
      </c>
      <c r="O7827">
        <f t="shared" si="858"/>
        <v>0</v>
      </c>
      <c r="P7827">
        <f t="shared" si="859"/>
        <v>0</v>
      </c>
      <c r="Q7827">
        <f t="shared" si="860"/>
        <v>1.37689117469983</v>
      </c>
      <c r="V7827">
        <v>7</v>
      </c>
    </row>
    <row r="7828" spans="1:22" x14ac:dyDescent="0.35">
      <c r="A7828">
        <v>2907132</v>
      </c>
      <c r="B7828">
        <v>2</v>
      </c>
      <c r="C7828">
        <v>-1</v>
      </c>
      <c r="D7828">
        <v>2</v>
      </c>
      <c r="E7828">
        <v>1</v>
      </c>
      <c r="F7828">
        <v>17</v>
      </c>
      <c r="G7828">
        <v>-1</v>
      </c>
      <c r="H7828">
        <v>1.1934949162825399</v>
      </c>
      <c r="I7828">
        <v>2907132</v>
      </c>
      <c r="J7828">
        <f>IF(B7828=1,1,IF(B7828=2,0,NA))</f>
        <v>0</v>
      </c>
      <c r="K7828">
        <f t="shared" ca="1" si="854"/>
        <v>0</v>
      </c>
      <c r="L7828">
        <f t="shared" si="855"/>
        <v>2</v>
      </c>
      <c r="M7828">
        <f t="shared" si="856"/>
        <v>1</v>
      </c>
      <c r="N7828">
        <f t="shared" si="857"/>
        <v>0</v>
      </c>
      <c r="O7828">
        <f t="shared" si="858"/>
        <v>0</v>
      </c>
      <c r="P7828">
        <f t="shared" si="859"/>
        <v>0</v>
      </c>
      <c r="Q7828">
        <f t="shared" si="860"/>
        <v>1.1934949162825399</v>
      </c>
      <c r="V7828">
        <v>7</v>
      </c>
    </row>
    <row r="7829" spans="1:22" x14ac:dyDescent="0.35">
      <c r="A7829">
        <v>2902536</v>
      </c>
      <c r="B7829">
        <v>2</v>
      </c>
      <c r="C7829">
        <v>9</v>
      </c>
      <c r="D7829">
        <v>2</v>
      </c>
      <c r="E7829">
        <v>1</v>
      </c>
      <c r="F7829">
        <v>9</v>
      </c>
      <c r="G7829">
        <v>3</v>
      </c>
      <c r="H7829">
        <v>0.95336766579451304</v>
      </c>
      <c r="I7829">
        <v>2902536</v>
      </c>
      <c r="J7829">
        <f>IF(B7829=1,1,IF(B7829=2,0,NA))</f>
        <v>0</v>
      </c>
      <c r="K7829">
        <f t="shared" ca="1" si="854"/>
        <v>51</v>
      </c>
      <c r="L7829">
        <f t="shared" si="855"/>
        <v>2</v>
      </c>
      <c r="M7829">
        <f t="shared" si="856"/>
        <v>1</v>
      </c>
      <c r="N7829">
        <f t="shared" si="857"/>
        <v>0</v>
      </c>
      <c r="O7829">
        <f t="shared" si="858"/>
        <v>0</v>
      </c>
      <c r="P7829">
        <f t="shared" si="859"/>
        <v>0</v>
      </c>
      <c r="Q7829">
        <f t="shared" si="860"/>
        <v>0.95336766579451304</v>
      </c>
      <c r="V7829">
        <v>7</v>
      </c>
    </row>
    <row r="7830" spans="1:22" x14ac:dyDescent="0.35">
      <c r="A7830">
        <v>2906846</v>
      </c>
      <c r="B7830">
        <v>1</v>
      </c>
      <c r="C7830">
        <v>9</v>
      </c>
      <c r="D7830">
        <v>2</v>
      </c>
      <c r="E7830">
        <v>1</v>
      </c>
      <c r="F7830">
        <v>9</v>
      </c>
      <c r="G7830">
        <v>2</v>
      </c>
      <c r="H7830">
        <v>1.11848445331027</v>
      </c>
      <c r="I7830">
        <v>2906846</v>
      </c>
      <c r="J7830">
        <f>IF(B7830=1,1,IF(B7830=2,0,NA))</f>
        <v>1</v>
      </c>
      <c r="K7830">
        <f t="shared" ca="1" si="854"/>
        <v>53</v>
      </c>
      <c r="L7830">
        <f t="shared" si="855"/>
        <v>2</v>
      </c>
      <c r="M7830">
        <f t="shared" si="856"/>
        <v>1</v>
      </c>
      <c r="N7830">
        <f t="shared" si="857"/>
        <v>0</v>
      </c>
      <c r="O7830">
        <f t="shared" si="858"/>
        <v>1</v>
      </c>
      <c r="P7830">
        <f t="shared" si="859"/>
        <v>0</v>
      </c>
      <c r="Q7830">
        <f t="shared" si="860"/>
        <v>1.11848445331027</v>
      </c>
      <c r="V7830">
        <v>7</v>
      </c>
    </row>
    <row r="7831" spans="1:22" x14ac:dyDescent="0.35">
      <c r="A7831">
        <v>2909384</v>
      </c>
      <c r="B7831">
        <v>2</v>
      </c>
      <c r="C7831">
        <v>14</v>
      </c>
      <c r="D7831">
        <v>2</v>
      </c>
      <c r="E7831">
        <v>1</v>
      </c>
      <c r="F7831">
        <v>7</v>
      </c>
      <c r="G7831">
        <v>2</v>
      </c>
      <c r="H7831">
        <v>0.89069122926091604</v>
      </c>
      <c r="I7831">
        <v>2909384</v>
      </c>
      <c r="J7831">
        <f>IF(B7831=1,1,IF(B7831=2,0,NA))</f>
        <v>0</v>
      </c>
      <c r="K7831">
        <f t="shared" ca="1" si="854"/>
        <v>79</v>
      </c>
      <c r="L7831">
        <f t="shared" si="855"/>
        <v>2</v>
      </c>
      <c r="M7831">
        <f t="shared" si="856"/>
        <v>1</v>
      </c>
      <c r="N7831">
        <f t="shared" si="857"/>
        <v>0</v>
      </c>
      <c r="O7831">
        <f t="shared" si="858"/>
        <v>1</v>
      </c>
      <c r="P7831">
        <f t="shared" si="859"/>
        <v>0</v>
      </c>
      <c r="Q7831">
        <f t="shared" si="860"/>
        <v>0.89069122926091604</v>
      </c>
      <c r="V7831">
        <v>7</v>
      </c>
    </row>
    <row r="7832" spans="1:22" x14ac:dyDescent="0.35">
      <c r="A7832">
        <v>2912367</v>
      </c>
      <c r="B7832">
        <v>2</v>
      </c>
      <c r="C7832">
        <v>11</v>
      </c>
      <c r="D7832">
        <v>1</v>
      </c>
      <c r="E7832">
        <v>1</v>
      </c>
      <c r="F7832">
        <v>14</v>
      </c>
      <c r="G7832">
        <v>2</v>
      </c>
      <c r="H7832">
        <v>0.88423776888568395</v>
      </c>
      <c r="I7832">
        <v>2912367</v>
      </c>
      <c r="J7832">
        <f>IF(B7832=1,1,IF(B7832=2,0,NA))</f>
        <v>0</v>
      </c>
      <c r="K7832">
        <f t="shared" ca="1" si="854"/>
        <v>63</v>
      </c>
      <c r="L7832">
        <f t="shared" si="855"/>
        <v>1</v>
      </c>
      <c r="M7832">
        <f t="shared" si="856"/>
        <v>1</v>
      </c>
      <c r="N7832">
        <f t="shared" si="857"/>
        <v>0</v>
      </c>
      <c r="O7832">
        <f t="shared" si="858"/>
        <v>1</v>
      </c>
      <c r="P7832">
        <f t="shared" si="859"/>
        <v>0</v>
      </c>
      <c r="Q7832">
        <f t="shared" si="860"/>
        <v>0.88423776888568395</v>
      </c>
      <c r="V7832">
        <v>7</v>
      </c>
    </row>
    <row r="7833" spans="1:22" x14ac:dyDescent="0.35">
      <c r="A7833">
        <v>2910680</v>
      </c>
      <c r="B7833">
        <v>1</v>
      </c>
      <c r="C7833">
        <v>12</v>
      </c>
      <c r="D7833">
        <v>1</v>
      </c>
      <c r="E7833">
        <v>1</v>
      </c>
      <c r="F7833">
        <v>14</v>
      </c>
      <c r="G7833">
        <v>2</v>
      </c>
      <c r="H7833">
        <v>0.87488310867420604</v>
      </c>
      <c r="I7833">
        <v>2910680</v>
      </c>
      <c r="J7833">
        <f>IF(B7833=1,1,IF(B7833=2,0,NA))</f>
        <v>1</v>
      </c>
      <c r="K7833">
        <f t="shared" ca="1" si="854"/>
        <v>65</v>
      </c>
      <c r="L7833">
        <f t="shared" si="855"/>
        <v>1</v>
      </c>
      <c r="M7833">
        <f t="shared" si="856"/>
        <v>1</v>
      </c>
      <c r="N7833">
        <f t="shared" si="857"/>
        <v>0</v>
      </c>
      <c r="O7833">
        <f t="shared" si="858"/>
        <v>1</v>
      </c>
      <c r="P7833">
        <f t="shared" si="859"/>
        <v>0</v>
      </c>
      <c r="Q7833">
        <f t="shared" si="860"/>
        <v>0.87488310867420604</v>
      </c>
      <c r="V7833">
        <v>7</v>
      </c>
    </row>
    <row r="7834" spans="1:22" x14ac:dyDescent="0.35">
      <c r="A7834">
        <v>2909551</v>
      </c>
      <c r="B7834">
        <v>2</v>
      </c>
      <c r="C7834">
        <v>11</v>
      </c>
      <c r="D7834">
        <v>2</v>
      </c>
      <c r="E7834">
        <v>1</v>
      </c>
      <c r="F7834">
        <v>19</v>
      </c>
      <c r="G7834">
        <v>2</v>
      </c>
      <c r="H7834">
        <v>1.25287430744352</v>
      </c>
      <c r="I7834">
        <v>2909551</v>
      </c>
      <c r="J7834">
        <f>IF(B7834=1,1,IF(B7834=2,0,NA))</f>
        <v>0</v>
      </c>
      <c r="K7834">
        <f t="shared" ca="1" si="854"/>
        <v>60</v>
      </c>
      <c r="L7834">
        <f t="shared" si="855"/>
        <v>2</v>
      </c>
      <c r="M7834">
        <f t="shared" si="856"/>
        <v>1</v>
      </c>
      <c r="N7834">
        <f t="shared" si="857"/>
        <v>0</v>
      </c>
      <c r="O7834">
        <f t="shared" si="858"/>
        <v>1</v>
      </c>
      <c r="P7834">
        <f t="shared" si="859"/>
        <v>0</v>
      </c>
      <c r="Q7834">
        <f t="shared" si="860"/>
        <v>1.25287430744352</v>
      </c>
      <c r="V7834">
        <v>7</v>
      </c>
    </row>
    <row r="7835" spans="1:22" x14ac:dyDescent="0.35">
      <c r="A7835">
        <v>2908896</v>
      </c>
      <c r="B7835">
        <v>1</v>
      </c>
      <c r="C7835">
        <v>10</v>
      </c>
      <c r="D7835">
        <v>2</v>
      </c>
      <c r="E7835">
        <v>1</v>
      </c>
      <c r="F7835">
        <v>19</v>
      </c>
      <c r="G7835">
        <v>3</v>
      </c>
      <c r="H7835">
        <v>1.4909371569999701</v>
      </c>
      <c r="I7835">
        <v>2908896</v>
      </c>
      <c r="J7835">
        <f>IF(B7835=1,1,IF(B7835=2,0,NA))</f>
        <v>1</v>
      </c>
      <c r="K7835">
        <f t="shared" ca="1" si="854"/>
        <v>58</v>
      </c>
      <c r="L7835">
        <f t="shared" si="855"/>
        <v>2</v>
      </c>
      <c r="M7835">
        <f t="shared" si="856"/>
        <v>1</v>
      </c>
      <c r="N7835">
        <f t="shared" si="857"/>
        <v>0</v>
      </c>
      <c r="O7835">
        <f t="shared" si="858"/>
        <v>0</v>
      </c>
      <c r="P7835">
        <f t="shared" si="859"/>
        <v>0</v>
      </c>
      <c r="Q7835">
        <f t="shared" si="860"/>
        <v>1.4909371569999701</v>
      </c>
      <c r="V7835">
        <v>7</v>
      </c>
    </row>
    <row r="7836" spans="1:22" x14ac:dyDescent="0.35">
      <c r="A7836">
        <v>2902943</v>
      </c>
      <c r="B7836">
        <v>1</v>
      </c>
      <c r="C7836">
        <v>3</v>
      </c>
      <c r="D7836">
        <v>2</v>
      </c>
      <c r="E7836">
        <v>1</v>
      </c>
      <c r="F7836">
        <v>19</v>
      </c>
      <c r="G7836">
        <v>3</v>
      </c>
      <c r="H7836">
        <v>2.2843767077275499</v>
      </c>
      <c r="I7836">
        <v>2902943</v>
      </c>
      <c r="J7836">
        <f>IF(B7836=1,1,IF(B7836=2,0,NA))</f>
        <v>1</v>
      </c>
      <c r="K7836">
        <f t="shared" ca="1" si="854"/>
        <v>0</v>
      </c>
      <c r="L7836">
        <f t="shared" si="855"/>
        <v>2</v>
      </c>
      <c r="M7836">
        <f t="shared" si="856"/>
        <v>1</v>
      </c>
      <c r="N7836">
        <f t="shared" si="857"/>
        <v>0</v>
      </c>
      <c r="O7836">
        <f t="shared" si="858"/>
        <v>0</v>
      </c>
      <c r="P7836">
        <f t="shared" si="859"/>
        <v>0</v>
      </c>
      <c r="Q7836">
        <f t="shared" si="860"/>
        <v>2.2843767077275499</v>
      </c>
      <c r="V7836">
        <v>7</v>
      </c>
    </row>
    <row r="7837" spans="1:22" x14ac:dyDescent="0.35">
      <c r="A7837">
        <v>2905092</v>
      </c>
      <c r="B7837">
        <v>2</v>
      </c>
      <c r="C7837">
        <v>7</v>
      </c>
      <c r="D7837">
        <v>2</v>
      </c>
      <c r="E7837">
        <v>1</v>
      </c>
      <c r="F7837">
        <v>8</v>
      </c>
      <c r="G7837">
        <v>3</v>
      </c>
      <c r="H7837">
        <v>1.3276299239048299</v>
      </c>
      <c r="I7837">
        <v>2905092</v>
      </c>
      <c r="J7837">
        <f>IF(B7837=1,1,IF(B7837=2,0,NA))</f>
        <v>0</v>
      </c>
      <c r="K7837">
        <f t="shared" ca="1" si="854"/>
        <v>42</v>
      </c>
      <c r="L7837">
        <f t="shared" si="855"/>
        <v>2</v>
      </c>
      <c r="M7837">
        <f t="shared" si="856"/>
        <v>1</v>
      </c>
      <c r="N7837">
        <f t="shared" si="857"/>
        <v>0</v>
      </c>
      <c r="O7837">
        <f t="shared" si="858"/>
        <v>0</v>
      </c>
      <c r="P7837">
        <f t="shared" si="859"/>
        <v>0</v>
      </c>
      <c r="Q7837">
        <f t="shared" si="860"/>
        <v>1.3276299239048299</v>
      </c>
      <c r="V7837">
        <v>7</v>
      </c>
    </row>
    <row r="7838" spans="1:22" x14ac:dyDescent="0.35">
      <c r="A7838">
        <v>2900710</v>
      </c>
      <c r="B7838">
        <v>1</v>
      </c>
      <c r="C7838">
        <v>6</v>
      </c>
      <c r="D7838">
        <v>2</v>
      </c>
      <c r="E7838">
        <v>1</v>
      </c>
      <c r="F7838">
        <v>8</v>
      </c>
      <c r="G7838">
        <v>1</v>
      </c>
      <c r="H7838">
        <v>2.04171146178868</v>
      </c>
      <c r="I7838">
        <v>2900710</v>
      </c>
      <c r="J7838">
        <f>IF(B7838=1,1,IF(B7838=2,0,NA))</f>
        <v>1</v>
      </c>
      <c r="K7838">
        <f t="shared" ca="1" si="854"/>
        <v>39</v>
      </c>
      <c r="L7838">
        <f t="shared" si="855"/>
        <v>2</v>
      </c>
      <c r="M7838">
        <f t="shared" si="856"/>
        <v>1</v>
      </c>
      <c r="N7838">
        <f t="shared" si="857"/>
        <v>1</v>
      </c>
      <c r="O7838">
        <f t="shared" si="858"/>
        <v>0</v>
      </c>
      <c r="P7838">
        <f t="shared" si="859"/>
        <v>0</v>
      </c>
      <c r="Q7838">
        <f t="shared" si="860"/>
        <v>2.04171146178868</v>
      </c>
      <c r="V7838">
        <v>7</v>
      </c>
    </row>
    <row r="7839" spans="1:22" x14ac:dyDescent="0.35">
      <c r="A7839">
        <v>2909029</v>
      </c>
      <c r="B7839">
        <v>1</v>
      </c>
      <c r="C7839">
        <v>2</v>
      </c>
      <c r="D7839">
        <v>2</v>
      </c>
      <c r="E7839">
        <v>1</v>
      </c>
      <c r="F7839">
        <v>8</v>
      </c>
      <c r="G7839">
        <v>1</v>
      </c>
      <c r="H7839">
        <v>2.3195629657111598</v>
      </c>
      <c r="I7839">
        <v>2909029</v>
      </c>
      <c r="J7839">
        <f>IF(B7839=1,1,IF(B7839=2,0,NA))</f>
        <v>1</v>
      </c>
      <c r="K7839">
        <f t="shared" ca="1" si="854"/>
        <v>0</v>
      </c>
      <c r="L7839">
        <f t="shared" si="855"/>
        <v>2</v>
      </c>
      <c r="M7839">
        <f t="shared" si="856"/>
        <v>1</v>
      </c>
      <c r="N7839">
        <f t="shared" si="857"/>
        <v>1</v>
      </c>
      <c r="O7839">
        <f t="shared" si="858"/>
        <v>0</v>
      </c>
      <c r="P7839">
        <f t="shared" si="859"/>
        <v>0</v>
      </c>
      <c r="Q7839">
        <f t="shared" si="860"/>
        <v>2.3195629657111598</v>
      </c>
      <c r="V7839">
        <v>7</v>
      </c>
    </row>
    <row r="7840" spans="1:22" x14ac:dyDescent="0.35">
      <c r="A7840">
        <v>2902437</v>
      </c>
      <c r="B7840">
        <v>1</v>
      </c>
      <c r="C7840">
        <v>-1</v>
      </c>
      <c r="D7840">
        <v>2</v>
      </c>
      <c r="E7840">
        <v>1</v>
      </c>
      <c r="F7840">
        <v>8</v>
      </c>
      <c r="G7840">
        <v>-1</v>
      </c>
      <c r="H7840">
        <v>1.2064718514038799</v>
      </c>
      <c r="I7840">
        <v>2902437</v>
      </c>
      <c r="J7840">
        <f>IF(B7840=1,1,IF(B7840=2,0,NA))</f>
        <v>1</v>
      </c>
      <c r="K7840">
        <f t="shared" ca="1" si="854"/>
        <v>0</v>
      </c>
      <c r="L7840">
        <f t="shared" si="855"/>
        <v>2</v>
      </c>
      <c r="M7840">
        <f t="shared" si="856"/>
        <v>1</v>
      </c>
      <c r="N7840">
        <f t="shared" si="857"/>
        <v>0</v>
      </c>
      <c r="O7840">
        <f t="shared" si="858"/>
        <v>0</v>
      </c>
      <c r="P7840">
        <f t="shared" si="859"/>
        <v>0</v>
      </c>
      <c r="Q7840">
        <f t="shared" si="860"/>
        <v>1.2064718514038799</v>
      </c>
      <c r="V7840">
        <v>7</v>
      </c>
    </row>
    <row r="7841" spans="1:22" x14ac:dyDescent="0.35">
      <c r="A7841">
        <v>2910246</v>
      </c>
      <c r="B7841">
        <v>1</v>
      </c>
      <c r="C7841">
        <v>11</v>
      </c>
      <c r="D7841">
        <v>2</v>
      </c>
      <c r="E7841">
        <v>1</v>
      </c>
      <c r="F7841">
        <v>16</v>
      </c>
      <c r="G7841">
        <v>1</v>
      </c>
      <c r="H7841">
        <v>0.99910361104757295</v>
      </c>
      <c r="I7841">
        <v>2910246</v>
      </c>
      <c r="J7841">
        <f>IF(B7841=1,1,IF(B7841=2,0,NA))</f>
        <v>1</v>
      </c>
      <c r="K7841">
        <f t="shared" ca="1" si="854"/>
        <v>62</v>
      </c>
      <c r="L7841">
        <f t="shared" si="855"/>
        <v>2</v>
      </c>
      <c r="M7841">
        <f t="shared" si="856"/>
        <v>1</v>
      </c>
      <c r="N7841">
        <f t="shared" si="857"/>
        <v>1</v>
      </c>
      <c r="O7841">
        <f t="shared" si="858"/>
        <v>0</v>
      </c>
      <c r="P7841">
        <f t="shared" si="859"/>
        <v>0</v>
      </c>
      <c r="Q7841">
        <f t="shared" si="860"/>
        <v>0.99910361104757295</v>
      </c>
      <c r="V7841">
        <v>7</v>
      </c>
    </row>
    <row r="7842" spans="1:22" x14ac:dyDescent="0.35">
      <c r="A7842">
        <v>2901645</v>
      </c>
      <c r="B7842">
        <v>2</v>
      </c>
      <c r="C7842">
        <v>10</v>
      </c>
      <c r="D7842">
        <v>2</v>
      </c>
      <c r="E7842">
        <v>1</v>
      </c>
      <c r="F7842">
        <v>16</v>
      </c>
      <c r="G7842">
        <v>1</v>
      </c>
      <c r="H7842">
        <v>0.91809427378625896</v>
      </c>
      <c r="I7842">
        <v>2901645</v>
      </c>
      <c r="J7842">
        <f>IF(B7842=1,1,IF(B7842=2,0,NA))</f>
        <v>0</v>
      </c>
      <c r="K7842">
        <f t="shared" ca="1" si="854"/>
        <v>55</v>
      </c>
      <c r="L7842">
        <f t="shared" si="855"/>
        <v>2</v>
      </c>
      <c r="M7842">
        <f t="shared" si="856"/>
        <v>1</v>
      </c>
      <c r="N7842">
        <f t="shared" si="857"/>
        <v>1</v>
      </c>
      <c r="O7842">
        <f t="shared" si="858"/>
        <v>0</v>
      </c>
      <c r="P7842">
        <f t="shared" si="859"/>
        <v>0</v>
      </c>
      <c r="Q7842">
        <f t="shared" si="860"/>
        <v>0.91809427378625896</v>
      </c>
      <c r="V7842">
        <v>7</v>
      </c>
    </row>
    <row r="7843" spans="1:22" x14ac:dyDescent="0.35">
      <c r="A7843">
        <v>2903143</v>
      </c>
      <c r="B7843">
        <v>2</v>
      </c>
      <c r="C7843">
        <v>10</v>
      </c>
      <c r="D7843">
        <v>2</v>
      </c>
      <c r="E7843">
        <v>1</v>
      </c>
      <c r="F7843">
        <v>15</v>
      </c>
      <c r="G7843">
        <v>3</v>
      </c>
      <c r="H7843">
        <v>0.91809427378625896</v>
      </c>
      <c r="I7843">
        <v>2903143</v>
      </c>
      <c r="J7843">
        <f>IF(B7843=1,1,IF(B7843=2,0,NA))</f>
        <v>0</v>
      </c>
      <c r="K7843">
        <f t="shared" ca="1" si="854"/>
        <v>55</v>
      </c>
      <c r="L7843">
        <f t="shared" si="855"/>
        <v>2</v>
      </c>
      <c r="M7843">
        <f t="shared" si="856"/>
        <v>1</v>
      </c>
      <c r="N7843">
        <f t="shared" si="857"/>
        <v>0</v>
      </c>
      <c r="O7843">
        <f t="shared" si="858"/>
        <v>0</v>
      </c>
      <c r="P7843">
        <f t="shared" si="859"/>
        <v>0</v>
      </c>
      <c r="Q7843">
        <f t="shared" si="860"/>
        <v>0.91809427378625896</v>
      </c>
      <c r="V7843">
        <v>7</v>
      </c>
    </row>
    <row r="7844" spans="1:22" x14ac:dyDescent="0.35">
      <c r="A7844">
        <v>2909009</v>
      </c>
      <c r="B7844">
        <v>1</v>
      </c>
      <c r="C7844">
        <v>11</v>
      </c>
      <c r="D7844">
        <v>2</v>
      </c>
      <c r="E7844">
        <v>1</v>
      </c>
      <c r="F7844">
        <v>15</v>
      </c>
      <c r="G7844">
        <v>3</v>
      </c>
      <c r="H7844">
        <v>0.99910361104757295</v>
      </c>
      <c r="I7844">
        <v>2909009</v>
      </c>
      <c r="J7844">
        <f>IF(B7844=1,1,IF(B7844=2,0,NA))</f>
        <v>1</v>
      </c>
      <c r="K7844">
        <f t="shared" ca="1" si="854"/>
        <v>64</v>
      </c>
      <c r="L7844">
        <f t="shared" si="855"/>
        <v>2</v>
      </c>
      <c r="M7844">
        <f t="shared" si="856"/>
        <v>1</v>
      </c>
      <c r="N7844">
        <f t="shared" si="857"/>
        <v>0</v>
      </c>
      <c r="O7844">
        <f t="shared" si="858"/>
        <v>0</v>
      </c>
      <c r="P7844">
        <f t="shared" si="859"/>
        <v>0</v>
      </c>
      <c r="Q7844">
        <f t="shared" si="860"/>
        <v>0.99910361104757295</v>
      </c>
      <c r="V7844">
        <v>7</v>
      </c>
    </row>
    <row r="7845" spans="1:22" x14ac:dyDescent="0.35">
      <c r="A7845">
        <v>2904872</v>
      </c>
      <c r="B7845">
        <v>2</v>
      </c>
      <c r="C7845">
        <v>10</v>
      </c>
      <c r="D7845">
        <v>2</v>
      </c>
      <c r="E7845">
        <v>1</v>
      </c>
      <c r="F7845">
        <v>17</v>
      </c>
      <c r="G7845">
        <v>3</v>
      </c>
      <c r="H7845">
        <v>0.81153457727824596</v>
      </c>
      <c r="I7845">
        <v>2904872</v>
      </c>
      <c r="J7845">
        <f>IF(B7845=1,1,IF(B7845=2,0,NA))</f>
        <v>0</v>
      </c>
      <c r="K7845">
        <f t="shared" ca="1" si="854"/>
        <v>55</v>
      </c>
      <c r="L7845">
        <f t="shared" si="855"/>
        <v>2</v>
      </c>
      <c r="M7845">
        <f t="shared" si="856"/>
        <v>1</v>
      </c>
      <c r="N7845">
        <f t="shared" si="857"/>
        <v>0</v>
      </c>
      <c r="O7845">
        <f t="shared" si="858"/>
        <v>0</v>
      </c>
      <c r="P7845">
        <f t="shared" si="859"/>
        <v>0</v>
      </c>
      <c r="Q7845">
        <f t="shared" si="860"/>
        <v>0.81153457727824596</v>
      </c>
      <c r="V7845">
        <v>7</v>
      </c>
    </row>
    <row r="7846" spans="1:22" x14ac:dyDescent="0.35">
      <c r="A7846">
        <v>2905718</v>
      </c>
      <c r="B7846">
        <v>1</v>
      </c>
      <c r="C7846">
        <v>-1</v>
      </c>
      <c r="D7846">
        <v>2</v>
      </c>
      <c r="E7846">
        <v>1</v>
      </c>
      <c r="F7846">
        <v>17</v>
      </c>
      <c r="G7846">
        <v>-1</v>
      </c>
      <c r="H7846">
        <v>0.91150016286136604</v>
      </c>
      <c r="I7846">
        <v>2905718</v>
      </c>
      <c r="J7846">
        <f>IF(B7846=1,1,IF(B7846=2,0,NA))</f>
        <v>1</v>
      </c>
      <c r="K7846">
        <f t="shared" ca="1" si="854"/>
        <v>0</v>
      </c>
      <c r="L7846">
        <f t="shared" si="855"/>
        <v>2</v>
      </c>
      <c r="M7846">
        <f t="shared" si="856"/>
        <v>1</v>
      </c>
      <c r="N7846">
        <f t="shared" si="857"/>
        <v>0</v>
      </c>
      <c r="O7846">
        <f t="shared" si="858"/>
        <v>0</v>
      </c>
      <c r="P7846">
        <f t="shared" si="859"/>
        <v>0</v>
      </c>
      <c r="Q7846">
        <f t="shared" si="860"/>
        <v>0.91150016286136604</v>
      </c>
      <c r="V7846">
        <v>7</v>
      </c>
    </row>
    <row r="7847" spans="1:22" x14ac:dyDescent="0.35">
      <c r="A7847">
        <v>2905922</v>
      </c>
      <c r="B7847">
        <v>2</v>
      </c>
      <c r="C7847">
        <v>-1</v>
      </c>
      <c r="D7847">
        <v>2</v>
      </c>
      <c r="E7847">
        <v>1</v>
      </c>
      <c r="F7847">
        <v>17</v>
      </c>
      <c r="G7847">
        <v>-1</v>
      </c>
      <c r="H7847">
        <v>0.90356456671150198</v>
      </c>
      <c r="I7847">
        <v>2905922</v>
      </c>
      <c r="J7847">
        <f>IF(B7847=1,1,IF(B7847=2,0,NA))</f>
        <v>0</v>
      </c>
      <c r="K7847">
        <f t="shared" ca="1" si="854"/>
        <v>0</v>
      </c>
      <c r="L7847">
        <f t="shared" si="855"/>
        <v>2</v>
      </c>
      <c r="M7847">
        <f t="shared" si="856"/>
        <v>1</v>
      </c>
      <c r="N7847">
        <f t="shared" si="857"/>
        <v>0</v>
      </c>
      <c r="O7847">
        <f t="shared" si="858"/>
        <v>0</v>
      </c>
      <c r="P7847">
        <f t="shared" si="859"/>
        <v>0</v>
      </c>
      <c r="Q7847">
        <f t="shared" si="860"/>
        <v>0.90356456671150198</v>
      </c>
      <c r="V7847">
        <v>7</v>
      </c>
    </row>
    <row r="7848" spans="1:22" x14ac:dyDescent="0.35">
      <c r="A7848">
        <v>2908983</v>
      </c>
      <c r="B7848">
        <v>2</v>
      </c>
      <c r="C7848">
        <v>6</v>
      </c>
      <c r="D7848">
        <v>2</v>
      </c>
      <c r="E7848">
        <v>5</v>
      </c>
      <c r="F7848">
        <v>17</v>
      </c>
      <c r="G7848">
        <v>3</v>
      </c>
      <c r="H7848">
        <v>0.80505756059182998</v>
      </c>
      <c r="I7848">
        <v>2908983</v>
      </c>
      <c r="J7848">
        <f>IF(B7848=1,1,IF(B7848=2,0,NA))</f>
        <v>0</v>
      </c>
      <c r="K7848">
        <f t="shared" ca="1" si="854"/>
        <v>36</v>
      </c>
      <c r="L7848">
        <f t="shared" si="855"/>
        <v>2</v>
      </c>
      <c r="M7848">
        <f t="shared" si="856"/>
        <v>5</v>
      </c>
      <c r="N7848">
        <f t="shared" si="857"/>
        <v>0</v>
      </c>
      <c r="O7848">
        <f t="shared" si="858"/>
        <v>0</v>
      </c>
      <c r="P7848">
        <f t="shared" si="859"/>
        <v>0</v>
      </c>
      <c r="Q7848">
        <f t="shared" si="860"/>
        <v>0.80505756059182998</v>
      </c>
      <c r="V7848">
        <v>7</v>
      </c>
    </row>
    <row r="7849" spans="1:22" x14ac:dyDescent="0.35">
      <c r="A7849">
        <v>2900745</v>
      </c>
      <c r="B7849">
        <v>2</v>
      </c>
      <c r="C7849">
        <v>7</v>
      </c>
      <c r="D7849">
        <v>2</v>
      </c>
      <c r="E7849">
        <v>1</v>
      </c>
      <c r="F7849">
        <v>14</v>
      </c>
      <c r="G7849">
        <v>3</v>
      </c>
      <c r="H7849">
        <v>0.96728784169381998</v>
      </c>
      <c r="I7849">
        <v>2900745</v>
      </c>
      <c r="J7849">
        <f>IF(B7849=1,1,IF(B7849=2,0,NA))</f>
        <v>0</v>
      </c>
      <c r="K7849">
        <f t="shared" ca="1" si="854"/>
        <v>42</v>
      </c>
      <c r="L7849">
        <f t="shared" si="855"/>
        <v>2</v>
      </c>
      <c r="M7849">
        <f t="shared" si="856"/>
        <v>1</v>
      </c>
      <c r="N7849">
        <f t="shared" si="857"/>
        <v>0</v>
      </c>
      <c r="O7849">
        <f t="shared" si="858"/>
        <v>0</v>
      </c>
      <c r="P7849">
        <f t="shared" si="859"/>
        <v>0</v>
      </c>
      <c r="Q7849">
        <f t="shared" si="860"/>
        <v>0.96728784169381998</v>
      </c>
      <c r="V7849">
        <v>7</v>
      </c>
    </row>
    <row r="7850" spans="1:22" x14ac:dyDescent="0.35">
      <c r="A7850">
        <v>2904260</v>
      </c>
      <c r="B7850">
        <v>1</v>
      </c>
      <c r="C7850">
        <v>8</v>
      </c>
      <c r="D7850">
        <v>2</v>
      </c>
      <c r="E7850">
        <v>1</v>
      </c>
      <c r="F7850">
        <v>14</v>
      </c>
      <c r="G7850">
        <v>3</v>
      </c>
      <c r="H7850">
        <v>1.09498201731948</v>
      </c>
      <c r="I7850">
        <v>2904260</v>
      </c>
      <c r="J7850">
        <f>IF(B7850=1,1,IF(B7850=2,0,NA))</f>
        <v>1</v>
      </c>
      <c r="K7850">
        <f t="shared" ca="1" si="854"/>
        <v>45</v>
      </c>
      <c r="L7850">
        <f t="shared" si="855"/>
        <v>2</v>
      </c>
      <c r="M7850">
        <f t="shared" si="856"/>
        <v>1</v>
      </c>
      <c r="N7850">
        <f t="shared" si="857"/>
        <v>0</v>
      </c>
      <c r="O7850">
        <f t="shared" si="858"/>
        <v>0</v>
      </c>
      <c r="P7850">
        <f t="shared" si="859"/>
        <v>0</v>
      </c>
      <c r="Q7850">
        <f t="shared" si="860"/>
        <v>1.09498201731948</v>
      </c>
      <c r="V7850">
        <v>7</v>
      </c>
    </row>
    <row r="7851" spans="1:22" x14ac:dyDescent="0.35">
      <c r="A7851">
        <v>2902002</v>
      </c>
      <c r="B7851">
        <v>2</v>
      </c>
      <c r="C7851">
        <v>-1</v>
      </c>
      <c r="D7851">
        <v>2</v>
      </c>
      <c r="E7851">
        <v>1</v>
      </c>
      <c r="F7851">
        <v>14</v>
      </c>
      <c r="G7851">
        <v>-1</v>
      </c>
      <c r="H7851">
        <v>1.0597564175992</v>
      </c>
      <c r="I7851">
        <v>2902002</v>
      </c>
      <c r="J7851">
        <f>IF(B7851=1,1,IF(B7851=2,0,NA))</f>
        <v>0</v>
      </c>
      <c r="K7851">
        <f t="shared" ca="1" si="854"/>
        <v>0</v>
      </c>
      <c r="L7851">
        <f t="shared" si="855"/>
        <v>2</v>
      </c>
      <c r="M7851">
        <f t="shared" si="856"/>
        <v>1</v>
      </c>
      <c r="N7851">
        <f t="shared" si="857"/>
        <v>0</v>
      </c>
      <c r="O7851">
        <f t="shared" si="858"/>
        <v>0</v>
      </c>
      <c r="P7851">
        <f t="shared" si="859"/>
        <v>0</v>
      </c>
      <c r="Q7851">
        <f t="shared" si="860"/>
        <v>1.0597564175992</v>
      </c>
      <c r="V7851">
        <v>7</v>
      </c>
    </row>
    <row r="7852" spans="1:22" x14ac:dyDescent="0.35">
      <c r="A7852">
        <v>2900662</v>
      </c>
      <c r="B7852">
        <v>1</v>
      </c>
      <c r="C7852">
        <v>8</v>
      </c>
      <c r="D7852">
        <v>3</v>
      </c>
      <c r="E7852">
        <v>1</v>
      </c>
      <c r="F7852">
        <v>11</v>
      </c>
      <c r="G7852">
        <v>1</v>
      </c>
      <c r="H7852">
        <v>1.2724967787657</v>
      </c>
      <c r="I7852">
        <v>2900662</v>
      </c>
      <c r="J7852">
        <f>IF(B7852=1,1,IF(B7852=2,0,NA))</f>
        <v>1</v>
      </c>
      <c r="K7852">
        <f t="shared" ca="1" si="854"/>
        <v>47</v>
      </c>
      <c r="L7852">
        <f t="shared" si="855"/>
        <v>3</v>
      </c>
      <c r="M7852">
        <f t="shared" si="856"/>
        <v>1</v>
      </c>
      <c r="N7852">
        <f t="shared" si="857"/>
        <v>1</v>
      </c>
      <c r="O7852">
        <f t="shared" si="858"/>
        <v>0</v>
      </c>
      <c r="P7852">
        <f t="shared" si="859"/>
        <v>0</v>
      </c>
      <c r="Q7852">
        <f t="shared" si="860"/>
        <v>1.2724967787657</v>
      </c>
      <c r="V7852">
        <v>6</v>
      </c>
    </row>
    <row r="7853" spans="1:22" x14ac:dyDescent="0.35">
      <c r="A7853">
        <v>2905698</v>
      </c>
      <c r="B7853">
        <v>1</v>
      </c>
      <c r="C7853">
        <v>14</v>
      </c>
      <c r="D7853">
        <v>3</v>
      </c>
      <c r="E7853">
        <v>1</v>
      </c>
      <c r="F7853">
        <v>11</v>
      </c>
      <c r="G7853">
        <v>3</v>
      </c>
      <c r="H7853">
        <v>0.97581475743131496</v>
      </c>
      <c r="I7853">
        <v>2905698</v>
      </c>
      <c r="J7853">
        <f>IF(B7853=1,1,IF(B7853=2,0,NA))</f>
        <v>1</v>
      </c>
      <c r="K7853">
        <f t="shared" ca="1" si="854"/>
        <v>76</v>
      </c>
      <c r="L7853">
        <f t="shared" si="855"/>
        <v>3</v>
      </c>
      <c r="M7853">
        <f t="shared" si="856"/>
        <v>1</v>
      </c>
      <c r="N7853">
        <f t="shared" si="857"/>
        <v>0</v>
      </c>
      <c r="O7853">
        <f t="shared" si="858"/>
        <v>0</v>
      </c>
      <c r="P7853">
        <f t="shared" si="859"/>
        <v>0</v>
      </c>
      <c r="Q7853">
        <f t="shared" si="860"/>
        <v>0.97581475743131496</v>
      </c>
      <c r="V7853">
        <v>6</v>
      </c>
    </row>
    <row r="7854" spans="1:22" x14ac:dyDescent="0.35">
      <c r="A7854">
        <v>2902636</v>
      </c>
      <c r="B7854">
        <v>2</v>
      </c>
      <c r="C7854">
        <v>14</v>
      </c>
      <c r="D7854">
        <v>3</v>
      </c>
      <c r="E7854">
        <v>1</v>
      </c>
      <c r="F7854">
        <v>11</v>
      </c>
      <c r="G7854">
        <v>3</v>
      </c>
      <c r="H7854">
        <v>1.02407803941331</v>
      </c>
      <c r="I7854">
        <v>2902636</v>
      </c>
      <c r="J7854">
        <f>IF(B7854=1,1,IF(B7854=2,0,NA))</f>
        <v>0</v>
      </c>
      <c r="K7854">
        <f t="shared" ca="1" si="854"/>
        <v>77</v>
      </c>
      <c r="L7854">
        <f t="shared" si="855"/>
        <v>3</v>
      </c>
      <c r="M7854">
        <f t="shared" si="856"/>
        <v>1</v>
      </c>
      <c r="N7854">
        <f t="shared" si="857"/>
        <v>0</v>
      </c>
      <c r="O7854">
        <f t="shared" si="858"/>
        <v>0</v>
      </c>
      <c r="P7854">
        <f t="shared" si="859"/>
        <v>0</v>
      </c>
      <c r="Q7854">
        <f t="shared" si="860"/>
        <v>1.02407803941331</v>
      </c>
      <c r="V7854">
        <v>6</v>
      </c>
    </row>
    <row r="7855" spans="1:22" x14ac:dyDescent="0.35">
      <c r="A7855">
        <v>2906713</v>
      </c>
      <c r="B7855">
        <v>2</v>
      </c>
      <c r="C7855">
        <v>5</v>
      </c>
      <c r="D7855">
        <v>3</v>
      </c>
      <c r="E7855">
        <v>1</v>
      </c>
      <c r="F7855">
        <v>16</v>
      </c>
      <c r="G7855">
        <v>3</v>
      </c>
      <c r="H7855">
        <v>1.0738332569370299</v>
      </c>
      <c r="I7855">
        <v>2906713</v>
      </c>
      <c r="J7855">
        <f>IF(B7855=1,1,IF(B7855=2,0,NA))</f>
        <v>0</v>
      </c>
      <c r="K7855">
        <f t="shared" ca="1" si="854"/>
        <v>33</v>
      </c>
      <c r="L7855">
        <f t="shared" si="855"/>
        <v>3</v>
      </c>
      <c r="M7855">
        <f t="shared" si="856"/>
        <v>1</v>
      </c>
      <c r="N7855">
        <f t="shared" si="857"/>
        <v>0</v>
      </c>
      <c r="O7855">
        <f t="shared" si="858"/>
        <v>0</v>
      </c>
      <c r="P7855">
        <f t="shared" si="859"/>
        <v>0</v>
      </c>
      <c r="Q7855">
        <f t="shared" si="860"/>
        <v>1.0738332569370299</v>
      </c>
      <c r="V7855">
        <v>6</v>
      </c>
    </row>
    <row r="7856" spans="1:22" x14ac:dyDescent="0.35">
      <c r="A7856">
        <v>2908824</v>
      </c>
      <c r="B7856">
        <v>2</v>
      </c>
      <c r="C7856">
        <v>-1</v>
      </c>
      <c r="D7856">
        <v>3</v>
      </c>
      <c r="E7856">
        <v>1</v>
      </c>
      <c r="F7856">
        <v>16</v>
      </c>
      <c r="G7856">
        <v>-1</v>
      </c>
      <c r="H7856">
        <v>1.2187582522598699</v>
      </c>
      <c r="I7856">
        <v>2908824</v>
      </c>
      <c r="J7856">
        <f>IF(B7856=1,1,IF(B7856=2,0,NA))</f>
        <v>0</v>
      </c>
      <c r="K7856">
        <f t="shared" ca="1" si="854"/>
        <v>0</v>
      </c>
      <c r="L7856">
        <f t="shared" si="855"/>
        <v>3</v>
      </c>
      <c r="M7856">
        <f t="shared" si="856"/>
        <v>1</v>
      </c>
      <c r="N7856">
        <f t="shared" si="857"/>
        <v>0</v>
      </c>
      <c r="O7856">
        <f t="shared" si="858"/>
        <v>0</v>
      </c>
      <c r="P7856">
        <f t="shared" si="859"/>
        <v>0</v>
      </c>
      <c r="Q7856">
        <f t="shared" si="860"/>
        <v>1.2187582522598699</v>
      </c>
      <c r="V7856">
        <v>6</v>
      </c>
    </row>
    <row r="7857" spans="1:22" x14ac:dyDescent="0.35">
      <c r="A7857">
        <v>2904882</v>
      </c>
      <c r="B7857">
        <v>2</v>
      </c>
      <c r="C7857">
        <v>13</v>
      </c>
      <c r="D7857">
        <v>3</v>
      </c>
      <c r="E7857">
        <v>1</v>
      </c>
      <c r="F7857">
        <v>11</v>
      </c>
      <c r="G7857">
        <v>3</v>
      </c>
      <c r="H7857">
        <v>0.79305366337081795</v>
      </c>
      <c r="I7857">
        <v>2904882</v>
      </c>
      <c r="J7857">
        <f>IF(B7857=1,1,IF(B7857=2,0,NA))</f>
        <v>0</v>
      </c>
      <c r="K7857">
        <f t="shared" ca="1" si="854"/>
        <v>73</v>
      </c>
      <c r="L7857">
        <f t="shared" si="855"/>
        <v>3</v>
      </c>
      <c r="M7857">
        <f t="shared" si="856"/>
        <v>1</v>
      </c>
      <c r="N7857">
        <f t="shared" si="857"/>
        <v>0</v>
      </c>
      <c r="O7857">
        <f t="shared" si="858"/>
        <v>0</v>
      </c>
      <c r="P7857">
        <f t="shared" si="859"/>
        <v>0</v>
      </c>
      <c r="Q7857">
        <f t="shared" si="860"/>
        <v>0.79305366337081795</v>
      </c>
      <c r="V7857">
        <v>6</v>
      </c>
    </row>
    <row r="7858" spans="1:22" x14ac:dyDescent="0.35">
      <c r="A7858">
        <v>2909554</v>
      </c>
      <c r="B7858">
        <v>2</v>
      </c>
      <c r="C7858">
        <v>5</v>
      </c>
      <c r="D7858">
        <v>2</v>
      </c>
      <c r="E7858">
        <v>1</v>
      </c>
      <c r="F7858">
        <v>3</v>
      </c>
      <c r="G7858">
        <v>2</v>
      </c>
      <c r="H7858">
        <v>0.958056233911181</v>
      </c>
      <c r="I7858">
        <v>2909554</v>
      </c>
      <c r="J7858">
        <f>IF(B7858=1,1,IF(B7858=2,0,NA))</f>
        <v>0</v>
      </c>
      <c r="K7858">
        <f t="shared" ca="1" si="854"/>
        <v>31</v>
      </c>
      <c r="L7858">
        <f t="shared" si="855"/>
        <v>2</v>
      </c>
      <c r="M7858">
        <f t="shared" si="856"/>
        <v>1</v>
      </c>
      <c r="N7858">
        <f t="shared" si="857"/>
        <v>0</v>
      </c>
      <c r="O7858">
        <f t="shared" si="858"/>
        <v>1</v>
      </c>
      <c r="P7858">
        <f t="shared" si="859"/>
        <v>1</v>
      </c>
      <c r="Q7858">
        <f t="shared" si="860"/>
        <v>0.958056233911181</v>
      </c>
      <c r="V7858">
        <v>6</v>
      </c>
    </row>
    <row r="7859" spans="1:22" x14ac:dyDescent="0.35">
      <c r="A7859">
        <v>2905920</v>
      </c>
      <c r="B7859">
        <v>1</v>
      </c>
      <c r="C7859">
        <v>5</v>
      </c>
      <c r="D7859">
        <v>2</v>
      </c>
      <c r="E7859">
        <v>1</v>
      </c>
      <c r="F7859">
        <v>3</v>
      </c>
      <c r="G7859">
        <v>2</v>
      </c>
      <c r="H7859">
        <v>1.1219962892745201</v>
      </c>
      <c r="I7859">
        <v>2905920</v>
      </c>
      <c r="J7859">
        <f>IF(B7859=1,1,IF(B7859=2,0,NA))</f>
        <v>1</v>
      </c>
      <c r="K7859">
        <f t="shared" ca="1" si="854"/>
        <v>32</v>
      </c>
      <c r="L7859">
        <f t="shared" si="855"/>
        <v>2</v>
      </c>
      <c r="M7859">
        <f t="shared" si="856"/>
        <v>1</v>
      </c>
      <c r="N7859">
        <f t="shared" si="857"/>
        <v>0</v>
      </c>
      <c r="O7859">
        <f t="shared" si="858"/>
        <v>1</v>
      </c>
      <c r="P7859">
        <f t="shared" si="859"/>
        <v>1</v>
      </c>
      <c r="Q7859">
        <f t="shared" si="860"/>
        <v>1.1219962892745201</v>
      </c>
      <c r="V7859">
        <v>6</v>
      </c>
    </row>
    <row r="7860" spans="1:22" x14ac:dyDescent="0.35">
      <c r="A7860">
        <v>2907194</v>
      </c>
      <c r="B7860">
        <v>2</v>
      </c>
      <c r="C7860">
        <v>-1</v>
      </c>
      <c r="D7860">
        <v>2</v>
      </c>
      <c r="E7860">
        <v>1</v>
      </c>
      <c r="F7860">
        <v>3</v>
      </c>
      <c r="G7860">
        <v>-1</v>
      </c>
      <c r="H7860">
        <v>1.0641009772904</v>
      </c>
      <c r="I7860">
        <v>2907194</v>
      </c>
      <c r="J7860">
        <f>IF(B7860=1,1,IF(B7860=2,0,NA))</f>
        <v>0</v>
      </c>
      <c r="K7860">
        <f t="shared" ca="1" si="854"/>
        <v>0</v>
      </c>
      <c r="L7860">
        <f t="shared" si="855"/>
        <v>2</v>
      </c>
      <c r="M7860">
        <f t="shared" si="856"/>
        <v>1</v>
      </c>
      <c r="N7860">
        <f t="shared" si="857"/>
        <v>0</v>
      </c>
      <c r="O7860">
        <f t="shared" si="858"/>
        <v>0</v>
      </c>
      <c r="P7860">
        <f t="shared" si="859"/>
        <v>1</v>
      </c>
      <c r="Q7860">
        <f t="shared" si="860"/>
        <v>1.0641009772904</v>
      </c>
      <c r="V7860">
        <v>6</v>
      </c>
    </row>
    <row r="7861" spans="1:22" x14ac:dyDescent="0.35">
      <c r="A7861">
        <v>2907727</v>
      </c>
      <c r="B7861">
        <v>1</v>
      </c>
      <c r="C7861">
        <v>-1</v>
      </c>
      <c r="D7861">
        <v>2</v>
      </c>
      <c r="E7861">
        <v>1</v>
      </c>
      <c r="F7861">
        <v>3</v>
      </c>
      <c r="G7861">
        <v>-1</v>
      </c>
      <c r="H7861">
        <v>0.981308115411752</v>
      </c>
      <c r="I7861">
        <v>2907727</v>
      </c>
      <c r="J7861">
        <f>IF(B7861=1,1,IF(B7861=2,0,NA))</f>
        <v>1</v>
      </c>
      <c r="K7861">
        <f t="shared" ca="1" si="854"/>
        <v>0</v>
      </c>
      <c r="L7861">
        <f t="shared" si="855"/>
        <v>2</v>
      </c>
      <c r="M7861">
        <f t="shared" si="856"/>
        <v>1</v>
      </c>
      <c r="N7861">
        <f t="shared" si="857"/>
        <v>0</v>
      </c>
      <c r="O7861">
        <f t="shared" si="858"/>
        <v>0</v>
      </c>
      <c r="P7861">
        <f t="shared" si="859"/>
        <v>1</v>
      </c>
      <c r="Q7861">
        <f t="shared" si="860"/>
        <v>0.981308115411752</v>
      </c>
      <c r="V7861">
        <v>6</v>
      </c>
    </row>
    <row r="7862" spans="1:22" x14ac:dyDescent="0.35">
      <c r="A7862">
        <v>2904983</v>
      </c>
      <c r="B7862">
        <v>2</v>
      </c>
      <c r="C7862">
        <v>9</v>
      </c>
      <c r="D7862">
        <v>2</v>
      </c>
      <c r="E7862">
        <v>1</v>
      </c>
      <c r="F7862">
        <v>17</v>
      </c>
      <c r="G7862">
        <v>3</v>
      </c>
      <c r="H7862">
        <v>0.79277337224179301</v>
      </c>
      <c r="I7862">
        <v>2904983</v>
      </c>
      <c r="J7862">
        <f>IF(B7862=1,1,IF(B7862=2,0,NA))</f>
        <v>0</v>
      </c>
      <c r="K7862">
        <f t="shared" ca="1" si="854"/>
        <v>54</v>
      </c>
      <c r="L7862">
        <f t="shared" si="855"/>
        <v>2</v>
      </c>
      <c r="M7862">
        <f t="shared" si="856"/>
        <v>1</v>
      </c>
      <c r="N7862">
        <f t="shared" si="857"/>
        <v>0</v>
      </c>
      <c r="O7862">
        <f t="shared" si="858"/>
        <v>0</v>
      </c>
      <c r="P7862">
        <f t="shared" si="859"/>
        <v>0</v>
      </c>
      <c r="Q7862">
        <f t="shared" si="860"/>
        <v>0.79277337224179301</v>
      </c>
      <c r="V7862">
        <v>6</v>
      </c>
    </row>
    <row r="7863" spans="1:22" x14ac:dyDescent="0.35">
      <c r="A7863">
        <v>2901905</v>
      </c>
      <c r="B7863">
        <v>2</v>
      </c>
      <c r="C7863">
        <v>3</v>
      </c>
      <c r="D7863">
        <v>3</v>
      </c>
      <c r="E7863">
        <v>1</v>
      </c>
      <c r="F7863">
        <v>-1</v>
      </c>
      <c r="G7863">
        <v>1</v>
      </c>
      <c r="H7863">
        <v>0.82835517907681899</v>
      </c>
      <c r="I7863">
        <v>2901905</v>
      </c>
      <c r="J7863">
        <f>IF(B7863=1,1,IF(B7863=2,0,NA))</f>
        <v>0</v>
      </c>
      <c r="K7863">
        <f t="shared" ca="1" si="854"/>
        <v>0</v>
      </c>
      <c r="L7863">
        <f t="shared" si="855"/>
        <v>3</v>
      </c>
      <c r="M7863">
        <f t="shared" si="856"/>
        <v>1</v>
      </c>
      <c r="N7863">
        <f t="shared" si="857"/>
        <v>1</v>
      </c>
      <c r="O7863">
        <f t="shared" si="858"/>
        <v>0</v>
      </c>
      <c r="P7863">
        <f t="shared" si="859"/>
        <v>0</v>
      </c>
      <c r="Q7863">
        <f t="shared" si="860"/>
        <v>0.82835517907681899</v>
      </c>
      <c r="V7863">
        <v>6</v>
      </c>
    </row>
    <row r="7864" spans="1:22" x14ac:dyDescent="0.35">
      <c r="A7864">
        <v>2911340</v>
      </c>
      <c r="B7864">
        <v>1</v>
      </c>
      <c r="C7864">
        <v>4</v>
      </c>
      <c r="D7864">
        <v>3</v>
      </c>
      <c r="E7864">
        <v>1</v>
      </c>
      <c r="F7864">
        <v>-1</v>
      </c>
      <c r="G7864">
        <v>1</v>
      </c>
      <c r="H7864">
        <v>0.91410319746603297</v>
      </c>
      <c r="I7864">
        <v>2911340</v>
      </c>
      <c r="J7864">
        <f>IF(B7864=1,1,IF(B7864=2,0,NA))</f>
        <v>1</v>
      </c>
      <c r="K7864">
        <f t="shared" ca="1" si="854"/>
        <v>0</v>
      </c>
      <c r="L7864">
        <f t="shared" si="855"/>
        <v>3</v>
      </c>
      <c r="M7864">
        <f t="shared" si="856"/>
        <v>1</v>
      </c>
      <c r="N7864">
        <f t="shared" si="857"/>
        <v>1</v>
      </c>
      <c r="O7864">
        <f t="shared" si="858"/>
        <v>0</v>
      </c>
      <c r="P7864">
        <f t="shared" si="859"/>
        <v>0</v>
      </c>
      <c r="Q7864">
        <f t="shared" si="860"/>
        <v>0.91410319746603297</v>
      </c>
      <c r="V7864">
        <v>6</v>
      </c>
    </row>
    <row r="7865" spans="1:22" x14ac:dyDescent="0.35">
      <c r="A7865">
        <v>2900979</v>
      </c>
      <c r="B7865">
        <v>1</v>
      </c>
      <c r="C7865">
        <v>-1</v>
      </c>
      <c r="D7865">
        <v>3</v>
      </c>
      <c r="E7865">
        <v>1</v>
      </c>
      <c r="F7865">
        <v>-1</v>
      </c>
      <c r="G7865">
        <v>-1</v>
      </c>
      <c r="H7865">
        <v>1.08364468972314</v>
      </c>
      <c r="I7865">
        <v>2900979</v>
      </c>
      <c r="J7865">
        <f>IF(B7865=1,1,IF(B7865=2,0,NA))</f>
        <v>1</v>
      </c>
      <c r="K7865">
        <f t="shared" ca="1" si="854"/>
        <v>0</v>
      </c>
      <c r="L7865">
        <f t="shared" si="855"/>
        <v>3</v>
      </c>
      <c r="M7865">
        <f t="shared" si="856"/>
        <v>1</v>
      </c>
      <c r="N7865">
        <f t="shared" si="857"/>
        <v>0</v>
      </c>
      <c r="O7865">
        <f t="shared" si="858"/>
        <v>0</v>
      </c>
      <c r="P7865">
        <f t="shared" si="859"/>
        <v>0</v>
      </c>
      <c r="Q7865">
        <f t="shared" si="860"/>
        <v>1.08364468972314</v>
      </c>
      <c r="V7865">
        <v>6</v>
      </c>
    </row>
    <row r="7866" spans="1:22" x14ac:dyDescent="0.35">
      <c r="A7866">
        <v>2908537</v>
      </c>
      <c r="B7866">
        <v>1</v>
      </c>
      <c r="C7866">
        <v>-1</v>
      </c>
      <c r="D7866">
        <v>3</v>
      </c>
      <c r="E7866">
        <v>1</v>
      </c>
      <c r="F7866">
        <v>-1</v>
      </c>
      <c r="G7866">
        <v>-1</v>
      </c>
      <c r="H7866">
        <v>1.08364468972314</v>
      </c>
      <c r="I7866">
        <v>2908537</v>
      </c>
      <c r="J7866">
        <f>IF(B7866=1,1,IF(B7866=2,0,NA))</f>
        <v>1</v>
      </c>
      <c r="K7866">
        <f t="shared" ca="1" si="854"/>
        <v>0</v>
      </c>
      <c r="L7866">
        <f t="shared" si="855"/>
        <v>3</v>
      </c>
      <c r="M7866">
        <f t="shared" si="856"/>
        <v>1</v>
      </c>
      <c r="N7866">
        <f t="shared" si="857"/>
        <v>0</v>
      </c>
      <c r="O7866">
        <f t="shared" si="858"/>
        <v>0</v>
      </c>
      <c r="P7866">
        <f t="shared" si="859"/>
        <v>0</v>
      </c>
      <c r="Q7866">
        <f t="shared" si="860"/>
        <v>1.08364468972314</v>
      </c>
      <c r="V7866">
        <v>6</v>
      </c>
    </row>
    <row r="7867" spans="1:22" x14ac:dyDescent="0.35">
      <c r="A7867">
        <v>2900827</v>
      </c>
      <c r="B7867">
        <v>1</v>
      </c>
      <c r="C7867">
        <v>9</v>
      </c>
      <c r="D7867">
        <v>3</v>
      </c>
      <c r="E7867">
        <v>1</v>
      </c>
      <c r="F7867">
        <v>6</v>
      </c>
      <c r="G7867">
        <v>3</v>
      </c>
      <c r="H7867">
        <v>0.99781032923751101</v>
      </c>
      <c r="I7867">
        <v>2900827</v>
      </c>
      <c r="J7867">
        <f>IF(B7867=1,1,IF(B7867=2,0,NA))</f>
        <v>1</v>
      </c>
      <c r="K7867">
        <f t="shared" ca="1" si="854"/>
        <v>51</v>
      </c>
      <c r="L7867">
        <f t="shared" si="855"/>
        <v>3</v>
      </c>
      <c r="M7867">
        <f t="shared" si="856"/>
        <v>1</v>
      </c>
      <c r="N7867">
        <f t="shared" si="857"/>
        <v>0</v>
      </c>
      <c r="O7867">
        <f t="shared" si="858"/>
        <v>0</v>
      </c>
      <c r="P7867">
        <f t="shared" si="859"/>
        <v>0</v>
      </c>
      <c r="Q7867">
        <f t="shared" si="860"/>
        <v>0.99781032923751101</v>
      </c>
      <c r="V7867">
        <v>6</v>
      </c>
    </row>
    <row r="7868" spans="1:22" x14ac:dyDescent="0.35">
      <c r="A7868">
        <v>2906570</v>
      </c>
      <c r="B7868">
        <v>2</v>
      </c>
      <c r="C7868">
        <v>10</v>
      </c>
      <c r="D7868">
        <v>3</v>
      </c>
      <c r="E7868">
        <v>1</v>
      </c>
      <c r="F7868">
        <v>6</v>
      </c>
      <c r="G7868">
        <v>2</v>
      </c>
      <c r="H7868">
        <v>0.89903443472283295</v>
      </c>
      <c r="I7868">
        <v>2906570</v>
      </c>
      <c r="J7868">
        <f>IF(B7868=1,1,IF(B7868=2,0,NA))</f>
        <v>0</v>
      </c>
      <c r="K7868">
        <f t="shared" ca="1" si="854"/>
        <v>55</v>
      </c>
      <c r="L7868">
        <f t="shared" si="855"/>
        <v>3</v>
      </c>
      <c r="M7868">
        <f t="shared" si="856"/>
        <v>1</v>
      </c>
      <c r="N7868">
        <f t="shared" si="857"/>
        <v>0</v>
      </c>
      <c r="O7868">
        <f t="shared" si="858"/>
        <v>1</v>
      </c>
      <c r="P7868">
        <f t="shared" si="859"/>
        <v>0</v>
      </c>
      <c r="Q7868">
        <f t="shared" si="860"/>
        <v>0.89903443472283295</v>
      </c>
      <c r="V7868">
        <v>6</v>
      </c>
    </row>
    <row r="7869" spans="1:22" x14ac:dyDescent="0.35">
      <c r="A7869">
        <v>2900036</v>
      </c>
      <c r="B7869">
        <v>1</v>
      </c>
      <c r="C7869">
        <v>11</v>
      </c>
      <c r="D7869">
        <v>3</v>
      </c>
      <c r="E7869">
        <v>1</v>
      </c>
      <c r="F7869">
        <v>14</v>
      </c>
      <c r="G7869">
        <v>2</v>
      </c>
      <c r="H7869">
        <v>0.88720752248796997</v>
      </c>
      <c r="I7869">
        <v>2900036</v>
      </c>
      <c r="J7869">
        <f>IF(B7869=1,1,IF(B7869=2,0,NA))</f>
        <v>1</v>
      </c>
      <c r="K7869">
        <f t="shared" ca="1" si="854"/>
        <v>62</v>
      </c>
      <c r="L7869">
        <f t="shared" si="855"/>
        <v>3</v>
      </c>
      <c r="M7869">
        <f t="shared" si="856"/>
        <v>1</v>
      </c>
      <c r="N7869">
        <f t="shared" si="857"/>
        <v>0</v>
      </c>
      <c r="O7869">
        <f t="shared" si="858"/>
        <v>1</v>
      </c>
      <c r="P7869">
        <f t="shared" si="859"/>
        <v>0</v>
      </c>
      <c r="Q7869">
        <f t="shared" si="860"/>
        <v>0.88720752248796997</v>
      </c>
      <c r="V7869">
        <v>6</v>
      </c>
    </row>
    <row r="7870" spans="1:22" x14ac:dyDescent="0.35">
      <c r="A7870">
        <v>2904012</v>
      </c>
      <c r="B7870">
        <v>2</v>
      </c>
      <c r="C7870">
        <v>9</v>
      </c>
      <c r="D7870">
        <v>3</v>
      </c>
      <c r="E7870">
        <v>1</v>
      </c>
      <c r="F7870">
        <v>14</v>
      </c>
      <c r="G7870">
        <v>3</v>
      </c>
      <c r="H7870">
        <v>0.83325654475863098</v>
      </c>
      <c r="I7870">
        <v>2904012</v>
      </c>
      <c r="J7870">
        <f>IF(B7870=1,1,IF(B7870=2,0,NA))</f>
        <v>0</v>
      </c>
      <c r="K7870">
        <f t="shared" ca="1" si="854"/>
        <v>52</v>
      </c>
      <c r="L7870">
        <f t="shared" si="855"/>
        <v>3</v>
      </c>
      <c r="M7870">
        <f t="shared" si="856"/>
        <v>1</v>
      </c>
      <c r="N7870">
        <f t="shared" si="857"/>
        <v>0</v>
      </c>
      <c r="O7870">
        <f t="shared" si="858"/>
        <v>0</v>
      </c>
      <c r="P7870">
        <f t="shared" si="859"/>
        <v>0</v>
      </c>
      <c r="Q7870">
        <f t="shared" si="860"/>
        <v>0.83325654475863098</v>
      </c>
      <c r="V7870">
        <v>6</v>
      </c>
    </row>
    <row r="7871" spans="1:22" x14ac:dyDescent="0.35">
      <c r="A7871">
        <v>2910253</v>
      </c>
      <c r="B7871">
        <v>1</v>
      </c>
      <c r="C7871">
        <v>6</v>
      </c>
      <c r="D7871">
        <v>5</v>
      </c>
      <c r="E7871">
        <v>4</v>
      </c>
      <c r="F7871">
        <v>3</v>
      </c>
      <c r="G7871">
        <v>3</v>
      </c>
      <c r="H7871">
        <v>0.99943836384199702</v>
      </c>
      <c r="I7871">
        <v>2910253</v>
      </c>
      <c r="J7871">
        <f>IF(B7871=1,1,IF(B7871=2,0,NA))</f>
        <v>1</v>
      </c>
      <c r="K7871">
        <f t="shared" ca="1" si="854"/>
        <v>35</v>
      </c>
      <c r="L7871">
        <f t="shared" si="855"/>
        <v>5</v>
      </c>
      <c r="M7871">
        <f t="shared" si="856"/>
        <v>4</v>
      </c>
      <c r="N7871">
        <f t="shared" si="857"/>
        <v>0</v>
      </c>
      <c r="O7871">
        <f t="shared" si="858"/>
        <v>0</v>
      </c>
      <c r="P7871">
        <f t="shared" si="859"/>
        <v>1</v>
      </c>
      <c r="Q7871">
        <f t="shared" si="860"/>
        <v>0.99943836384199702</v>
      </c>
      <c r="V7871">
        <v>6</v>
      </c>
    </row>
    <row r="7872" spans="1:22" x14ac:dyDescent="0.35">
      <c r="A7872">
        <v>2909007</v>
      </c>
      <c r="B7872">
        <v>2</v>
      </c>
      <c r="C7872">
        <v>5</v>
      </c>
      <c r="D7872">
        <v>5</v>
      </c>
      <c r="E7872">
        <v>1</v>
      </c>
      <c r="F7872">
        <v>3</v>
      </c>
      <c r="G7872">
        <v>1</v>
      </c>
      <c r="H7872">
        <v>0.877725199182113</v>
      </c>
      <c r="I7872">
        <v>2909007</v>
      </c>
      <c r="J7872">
        <f>IF(B7872=1,1,IF(B7872=2,0,NA))</f>
        <v>0</v>
      </c>
      <c r="K7872">
        <f t="shared" ca="1" si="854"/>
        <v>33</v>
      </c>
      <c r="L7872">
        <f t="shared" si="855"/>
        <v>5</v>
      </c>
      <c r="M7872">
        <f t="shared" si="856"/>
        <v>1</v>
      </c>
      <c r="N7872">
        <f t="shared" si="857"/>
        <v>1</v>
      </c>
      <c r="O7872">
        <f t="shared" si="858"/>
        <v>0</v>
      </c>
      <c r="P7872">
        <f t="shared" si="859"/>
        <v>1</v>
      </c>
      <c r="Q7872">
        <f t="shared" si="860"/>
        <v>0.877725199182113</v>
      </c>
      <c r="V7872">
        <v>6</v>
      </c>
    </row>
    <row r="7873" spans="1:22" x14ac:dyDescent="0.35">
      <c r="A7873">
        <v>2908752</v>
      </c>
      <c r="B7873">
        <v>1</v>
      </c>
      <c r="C7873">
        <v>-1</v>
      </c>
      <c r="D7873">
        <v>5</v>
      </c>
      <c r="E7873">
        <v>1</v>
      </c>
      <c r="F7873">
        <v>3</v>
      </c>
      <c r="G7873">
        <v>-1</v>
      </c>
      <c r="H7873">
        <v>1.3302079978168599</v>
      </c>
      <c r="I7873">
        <v>2908752</v>
      </c>
      <c r="J7873">
        <f>IF(B7873=1,1,IF(B7873=2,0,NA))</f>
        <v>1</v>
      </c>
      <c r="K7873">
        <f t="shared" ca="1" si="854"/>
        <v>0</v>
      </c>
      <c r="L7873">
        <f t="shared" si="855"/>
        <v>5</v>
      </c>
      <c r="M7873">
        <f t="shared" si="856"/>
        <v>1</v>
      </c>
      <c r="N7873">
        <f t="shared" si="857"/>
        <v>0</v>
      </c>
      <c r="O7873">
        <f t="shared" si="858"/>
        <v>0</v>
      </c>
      <c r="P7873">
        <f t="shared" si="859"/>
        <v>1</v>
      </c>
      <c r="Q7873">
        <f t="shared" si="860"/>
        <v>1.3302079978168599</v>
      </c>
      <c r="V7873">
        <v>6</v>
      </c>
    </row>
    <row r="7874" spans="1:22" x14ac:dyDescent="0.35">
      <c r="A7874">
        <v>2910672</v>
      </c>
      <c r="B7874">
        <v>2</v>
      </c>
      <c r="C7874">
        <v>-1</v>
      </c>
      <c r="D7874">
        <v>5</v>
      </c>
      <c r="E7874">
        <v>1</v>
      </c>
      <c r="F7874">
        <v>3</v>
      </c>
      <c r="G7874">
        <v>-1</v>
      </c>
      <c r="H7874">
        <v>1.3942747758346701</v>
      </c>
      <c r="I7874">
        <v>2910672</v>
      </c>
      <c r="J7874">
        <f>IF(B7874=1,1,IF(B7874=2,0,NA))</f>
        <v>0</v>
      </c>
      <c r="K7874">
        <f t="shared" ca="1" si="854"/>
        <v>0</v>
      </c>
      <c r="L7874">
        <f t="shared" si="855"/>
        <v>5</v>
      </c>
      <c r="M7874">
        <f t="shared" si="856"/>
        <v>1</v>
      </c>
      <c r="N7874">
        <f t="shared" si="857"/>
        <v>0</v>
      </c>
      <c r="O7874">
        <f t="shared" si="858"/>
        <v>0</v>
      </c>
      <c r="P7874">
        <f t="shared" si="859"/>
        <v>1</v>
      </c>
      <c r="Q7874">
        <f t="shared" si="860"/>
        <v>1.3942747758346701</v>
      </c>
      <c r="V7874">
        <v>6</v>
      </c>
    </row>
    <row r="7875" spans="1:22" x14ac:dyDescent="0.35">
      <c r="A7875">
        <v>2906686</v>
      </c>
      <c r="B7875">
        <v>1</v>
      </c>
      <c r="C7875">
        <v>9</v>
      </c>
      <c r="D7875">
        <v>5</v>
      </c>
      <c r="E7875">
        <v>3</v>
      </c>
      <c r="F7875">
        <v>17</v>
      </c>
      <c r="G7875">
        <v>3</v>
      </c>
      <c r="H7875">
        <v>0.94514614846765999</v>
      </c>
      <c r="I7875">
        <v>2906686</v>
      </c>
      <c r="J7875">
        <f>IF(B7875=1,1,IF(B7875=2,0,NA))</f>
        <v>1</v>
      </c>
      <c r="K7875">
        <f t="shared" ref="K7875:K7938" ca="1" si="861">IF(C7875&lt;5,0,IF(C7875=5,RANDBETWEEN(30,34),IF(C7875=6,RANDBETWEEN(35,39),IF(C7875=7,RANDBETWEEN(40,44),IF(C7875=8,RANDBETWEEN(45,49),IF(C7875=9,RANDBETWEEN(50,54),IF(C7875=10,RANDBETWEEN(55,59),IF(C7875=11,RANDBETWEEN(60,64),IF(C7875=12,RANDBETWEEN(65,69),IF(C7875=13,RANDBETWEEN(70,74),IF(C7875=14,RANDBETWEEN(75,79),IF(C7875=15,RANDBETWEEN(80,84),IF(C7875=16,RANDBETWEEN(85,89),RANDBETWEEN(90,99))))))))))))))</f>
        <v>52</v>
      </c>
      <c r="L7875">
        <f t="shared" ref="L7875:L7938" si="862">D7875</f>
        <v>5</v>
      </c>
      <c r="M7875">
        <f t="shared" ref="M7875:M7938" si="863">IF(E7875&lt;0,1,E7875)</f>
        <v>3</v>
      </c>
      <c r="N7875">
        <f t="shared" ref="N7875:N7938" si="864">IF(G7875=1,1,0)</f>
        <v>0</v>
      </c>
      <c r="O7875">
        <f t="shared" ref="O7875:O7938" si="865">IF(G7875=2,1,0)</f>
        <v>0</v>
      </c>
      <c r="P7875">
        <f t="shared" ref="P7875:P7938" si="866">IF(F7875=3,1,0)</f>
        <v>0</v>
      </c>
      <c r="Q7875">
        <f t="shared" ref="Q7875:Q7938" si="867">H7875</f>
        <v>0.94514614846765999</v>
      </c>
      <c r="V7875">
        <v>6</v>
      </c>
    </row>
    <row r="7876" spans="1:22" x14ac:dyDescent="0.35">
      <c r="A7876">
        <v>2908146</v>
      </c>
      <c r="B7876">
        <v>2</v>
      </c>
      <c r="C7876">
        <v>8</v>
      </c>
      <c r="D7876">
        <v>5</v>
      </c>
      <c r="E7876">
        <v>3</v>
      </c>
      <c r="F7876">
        <v>17</v>
      </c>
      <c r="G7876">
        <v>3</v>
      </c>
      <c r="H7876">
        <v>0.87243747830441598</v>
      </c>
      <c r="I7876">
        <v>2908146</v>
      </c>
      <c r="J7876">
        <f>IF(B7876=1,1,IF(B7876=2,0,NA))</f>
        <v>0</v>
      </c>
      <c r="K7876">
        <f t="shared" ca="1" si="861"/>
        <v>47</v>
      </c>
      <c r="L7876">
        <f t="shared" si="862"/>
        <v>5</v>
      </c>
      <c r="M7876">
        <f t="shared" si="863"/>
        <v>3</v>
      </c>
      <c r="N7876">
        <f t="shared" si="864"/>
        <v>0</v>
      </c>
      <c r="O7876">
        <f t="shared" si="865"/>
        <v>0</v>
      </c>
      <c r="P7876">
        <f t="shared" si="866"/>
        <v>0</v>
      </c>
      <c r="Q7876">
        <f t="shared" si="867"/>
        <v>0.87243747830441598</v>
      </c>
      <c r="V7876">
        <v>6</v>
      </c>
    </row>
    <row r="7877" spans="1:22" x14ac:dyDescent="0.35">
      <c r="A7877">
        <v>2905487</v>
      </c>
      <c r="B7877">
        <v>1</v>
      </c>
      <c r="C7877">
        <v>15</v>
      </c>
      <c r="D7877">
        <v>4</v>
      </c>
      <c r="E7877">
        <v>1</v>
      </c>
      <c r="F7877">
        <v>11</v>
      </c>
      <c r="G7877">
        <v>2</v>
      </c>
      <c r="H7877">
        <v>0.77131599249347704</v>
      </c>
      <c r="I7877">
        <v>2905487</v>
      </c>
      <c r="J7877">
        <f>IF(B7877=1,1,IF(B7877=2,0,NA))</f>
        <v>1</v>
      </c>
      <c r="K7877">
        <f t="shared" ca="1" si="861"/>
        <v>80</v>
      </c>
      <c r="L7877">
        <f t="shared" si="862"/>
        <v>4</v>
      </c>
      <c r="M7877">
        <f t="shared" si="863"/>
        <v>1</v>
      </c>
      <c r="N7877">
        <f t="shared" si="864"/>
        <v>0</v>
      </c>
      <c r="O7877">
        <f t="shared" si="865"/>
        <v>1</v>
      </c>
      <c r="P7877">
        <f t="shared" si="866"/>
        <v>0</v>
      </c>
      <c r="Q7877">
        <f t="shared" si="867"/>
        <v>0.77131599249347704</v>
      </c>
      <c r="V7877">
        <v>6</v>
      </c>
    </row>
    <row r="7878" spans="1:22" x14ac:dyDescent="0.35">
      <c r="A7878">
        <v>2910119</v>
      </c>
      <c r="B7878">
        <v>1</v>
      </c>
      <c r="C7878">
        <v>8</v>
      </c>
      <c r="D7878">
        <v>5</v>
      </c>
      <c r="E7878">
        <v>2</v>
      </c>
      <c r="F7878">
        <v>17</v>
      </c>
      <c r="G7878">
        <v>3</v>
      </c>
      <c r="H7878">
        <v>1.73366746003324</v>
      </c>
      <c r="I7878">
        <v>2910119</v>
      </c>
      <c r="J7878">
        <f>IF(B7878=1,1,IF(B7878=2,0,NA))</f>
        <v>1</v>
      </c>
      <c r="K7878">
        <f t="shared" ca="1" si="861"/>
        <v>45</v>
      </c>
      <c r="L7878">
        <f t="shared" si="862"/>
        <v>5</v>
      </c>
      <c r="M7878">
        <f t="shared" si="863"/>
        <v>2</v>
      </c>
      <c r="N7878">
        <f t="shared" si="864"/>
        <v>0</v>
      </c>
      <c r="O7878">
        <f t="shared" si="865"/>
        <v>0</v>
      </c>
      <c r="P7878">
        <f t="shared" si="866"/>
        <v>0</v>
      </c>
      <c r="Q7878">
        <f t="shared" si="867"/>
        <v>1.73366746003324</v>
      </c>
      <c r="V7878">
        <v>6</v>
      </c>
    </row>
    <row r="7879" spans="1:22" x14ac:dyDescent="0.35">
      <c r="A7879">
        <v>2900834</v>
      </c>
      <c r="B7879">
        <v>2</v>
      </c>
      <c r="C7879">
        <v>12</v>
      </c>
      <c r="D7879">
        <v>5</v>
      </c>
      <c r="E7879">
        <v>1</v>
      </c>
      <c r="F7879">
        <v>17</v>
      </c>
      <c r="G7879">
        <v>3</v>
      </c>
      <c r="H7879">
        <v>0.920351075643008</v>
      </c>
      <c r="I7879">
        <v>2900834</v>
      </c>
      <c r="J7879">
        <f>IF(B7879=1,1,IF(B7879=2,0,NA))</f>
        <v>0</v>
      </c>
      <c r="K7879">
        <f t="shared" ca="1" si="861"/>
        <v>69</v>
      </c>
      <c r="L7879">
        <f t="shared" si="862"/>
        <v>5</v>
      </c>
      <c r="M7879">
        <f t="shared" si="863"/>
        <v>1</v>
      </c>
      <c r="N7879">
        <f t="shared" si="864"/>
        <v>0</v>
      </c>
      <c r="O7879">
        <f t="shared" si="865"/>
        <v>0</v>
      </c>
      <c r="P7879">
        <f t="shared" si="866"/>
        <v>0</v>
      </c>
      <c r="Q7879">
        <f t="shared" si="867"/>
        <v>0.920351075643008</v>
      </c>
      <c r="V7879">
        <v>6</v>
      </c>
    </row>
    <row r="7880" spans="1:22" x14ac:dyDescent="0.35">
      <c r="A7880">
        <v>2900479</v>
      </c>
      <c r="B7880">
        <v>1</v>
      </c>
      <c r="C7880">
        <v>9</v>
      </c>
      <c r="D7880">
        <v>5</v>
      </c>
      <c r="E7880">
        <v>1</v>
      </c>
      <c r="F7880">
        <v>17</v>
      </c>
      <c r="G7880">
        <v>3</v>
      </c>
      <c r="H7880">
        <v>1.05208201662727</v>
      </c>
      <c r="I7880">
        <v>2900479</v>
      </c>
      <c r="J7880">
        <f>IF(B7880=1,1,IF(B7880=2,0,NA))</f>
        <v>1</v>
      </c>
      <c r="K7880">
        <f t="shared" ca="1" si="861"/>
        <v>50</v>
      </c>
      <c r="L7880">
        <f t="shared" si="862"/>
        <v>5</v>
      </c>
      <c r="M7880">
        <f t="shared" si="863"/>
        <v>1</v>
      </c>
      <c r="N7880">
        <f t="shared" si="864"/>
        <v>0</v>
      </c>
      <c r="O7880">
        <f t="shared" si="865"/>
        <v>0</v>
      </c>
      <c r="P7880">
        <f t="shared" si="866"/>
        <v>0</v>
      </c>
      <c r="Q7880">
        <f t="shared" si="867"/>
        <v>1.05208201662727</v>
      </c>
      <c r="V7880">
        <v>6</v>
      </c>
    </row>
    <row r="7881" spans="1:22" x14ac:dyDescent="0.35">
      <c r="A7881">
        <v>2911560</v>
      </c>
      <c r="B7881">
        <v>2</v>
      </c>
      <c r="C7881">
        <v>4</v>
      </c>
      <c r="D7881">
        <v>5</v>
      </c>
      <c r="E7881">
        <v>1</v>
      </c>
      <c r="F7881">
        <v>14</v>
      </c>
      <c r="G7881">
        <v>1</v>
      </c>
      <c r="H7881">
        <v>0.72535479348087695</v>
      </c>
      <c r="I7881">
        <v>2911560</v>
      </c>
      <c r="J7881">
        <f>IF(B7881=1,1,IF(B7881=2,0,NA))</f>
        <v>0</v>
      </c>
      <c r="K7881">
        <f t="shared" ca="1" si="861"/>
        <v>0</v>
      </c>
      <c r="L7881">
        <f t="shared" si="862"/>
        <v>5</v>
      </c>
      <c r="M7881">
        <f t="shared" si="863"/>
        <v>1</v>
      </c>
      <c r="N7881">
        <f t="shared" si="864"/>
        <v>1</v>
      </c>
      <c r="O7881">
        <f t="shared" si="865"/>
        <v>0</v>
      </c>
      <c r="P7881">
        <f t="shared" si="866"/>
        <v>0</v>
      </c>
      <c r="Q7881">
        <f t="shared" si="867"/>
        <v>0.72535479348087695</v>
      </c>
      <c r="V7881">
        <v>6</v>
      </c>
    </row>
    <row r="7882" spans="1:22" x14ac:dyDescent="0.35">
      <c r="A7882">
        <v>2906986</v>
      </c>
      <c r="B7882">
        <v>1</v>
      </c>
      <c r="C7882">
        <v>-1</v>
      </c>
      <c r="D7882">
        <v>5</v>
      </c>
      <c r="E7882">
        <v>1</v>
      </c>
      <c r="F7882">
        <v>14</v>
      </c>
      <c r="G7882">
        <v>-1</v>
      </c>
      <c r="H7882">
        <v>1.18821567959783</v>
      </c>
      <c r="I7882">
        <v>2906986</v>
      </c>
      <c r="J7882">
        <f>IF(B7882=1,1,IF(B7882=2,0,NA))</f>
        <v>1</v>
      </c>
      <c r="K7882">
        <f t="shared" ca="1" si="861"/>
        <v>0</v>
      </c>
      <c r="L7882">
        <f t="shared" si="862"/>
        <v>5</v>
      </c>
      <c r="M7882">
        <f t="shared" si="863"/>
        <v>1</v>
      </c>
      <c r="N7882">
        <f t="shared" si="864"/>
        <v>0</v>
      </c>
      <c r="O7882">
        <f t="shared" si="865"/>
        <v>0</v>
      </c>
      <c r="P7882">
        <f t="shared" si="866"/>
        <v>0</v>
      </c>
      <c r="Q7882">
        <f t="shared" si="867"/>
        <v>1.18821567959783</v>
      </c>
      <c r="V7882">
        <v>6</v>
      </c>
    </row>
    <row r="7883" spans="1:22" x14ac:dyDescent="0.35">
      <c r="A7883">
        <v>2907894</v>
      </c>
      <c r="B7883">
        <v>1</v>
      </c>
      <c r="C7883">
        <v>-1</v>
      </c>
      <c r="D7883">
        <v>5</v>
      </c>
      <c r="E7883">
        <v>1</v>
      </c>
      <c r="F7883">
        <v>14</v>
      </c>
      <c r="G7883">
        <v>-1</v>
      </c>
      <c r="H7883">
        <v>1.10037801064482</v>
      </c>
      <c r="I7883">
        <v>2907894</v>
      </c>
      <c r="J7883">
        <f>IF(B7883=1,1,IF(B7883=2,0,NA))</f>
        <v>1</v>
      </c>
      <c r="K7883">
        <f t="shared" ca="1" si="861"/>
        <v>0</v>
      </c>
      <c r="L7883">
        <f t="shared" si="862"/>
        <v>5</v>
      </c>
      <c r="M7883">
        <f t="shared" si="863"/>
        <v>1</v>
      </c>
      <c r="N7883">
        <f t="shared" si="864"/>
        <v>0</v>
      </c>
      <c r="O7883">
        <f t="shared" si="865"/>
        <v>0</v>
      </c>
      <c r="P7883">
        <f t="shared" si="866"/>
        <v>0</v>
      </c>
      <c r="Q7883">
        <f t="shared" si="867"/>
        <v>1.10037801064482</v>
      </c>
      <c r="V7883">
        <v>6</v>
      </c>
    </row>
    <row r="7884" spans="1:22" x14ac:dyDescent="0.35">
      <c r="A7884">
        <v>2901691</v>
      </c>
      <c r="B7884">
        <v>2</v>
      </c>
      <c r="C7884">
        <v>17</v>
      </c>
      <c r="D7884">
        <v>5</v>
      </c>
      <c r="E7884">
        <v>1</v>
      </c>
      <c r="F7884">
        <v>3</v>
      </c>
      <c r="G7884">
        <v>3</v>
      </c>
      <c r="H7884">
        <v>0.87553130441661697</v>
      </c>
      <c r="I7884">
        <v>2901691</v>
      </c>
      <c r="J7884">
        <f>IF(B7884=1,1,IF(B7884=2,0,NA))</f>
        <v>0</v>
      </c>
      <c r="K7884">
        <f t="shared" ca="1" si="861"/>
        <v>93</v>
      </c>
      <c r="L7884">
        <f t="shared" si="862"/>
        <v>5</v>
      </c>
      <c r="M7884">
        <f t="shared" si="863"/>
        <v>1</v>
      </c>
      <c r="N7884">
        <f t="shared" si="864"/>
        <v>0</v>
      </c>
      <c r="O7884">
        <f t="shared" si="865"/>
        <v>0</v>
      </c>
      <c r="P7884">
        <f t="shared" si="866"/>
        <v>1</v>
      </c>
      <c r="Q7884">
        <f t="shared" si="867"/>
        <v>0.87553130441661697</v>
      </c>
      <c r="V7884">
        <v>6</v>
      </c>
    </row>
    <row r="7885" spans="1:22" x14ac:dyDescent="0.35">
      <c r="A7885">
        <v>2909214</v>
      </c>
      <c r="B7885">
        <v>1</v>
      </c>
      <c r="C7885">
        <v>7</v>
      </c>
      <c r="D7885">
        <v>4</v>
      </c>
      <c r="E7885">
        <v>1</v>
      </c>
      <c r="F7885">
        <v>6</v>
      </c>
      <c r="G7885">
        <v>2</v>
      </c>
      <c r="H7885">
        <v>0.97796771204990895</v>
      </c>
      <c r="I7885">
        <v>2909214</v>
      </c>
      <c r="J7885">
        <f>IF(B7885=1,1,IF(B7885=2,0,NA))</f>
        <v>1</v>
      </c>
      <c r="K7885">
        <f t="shared" ca="1" si="861"/>
        <v>43</v>
      </c>
      <c r="L7885">
        <f t="shared" si="862"/>
        <v>4</v>
      </c>
      <c r="M7885">
        <f t="shared" si="863"/>
        <v>1</v>
      </c>
      <c r="N7885">
        <f t="shared" si="864"/>
        <v>0</v>
      </c>
      <c r="O7885">
        <f t="shared" si="865"/>
        <v>1</v>
      </c>
      <c r="P7885">
        <f t="shared" si="866"/>
        <v>0</v>
      </c>
      <c r="Q7885">
        <f t="shared" si="867"/>
        <v>0.97796771204990895</v>
      </c>
      <c r="V7885">
        <v>6</v>
      </c>
    </row>
    <row r="7886" spans="1:22" x14ac:dyDescent="0.35">
      <c r="A7886">
        <v>2905251</v>
      </c>
      <c r="B7886">
        <v>2</v>
      </c>
      <c r="C7886">
        <v>7</v>
      </c>
      <c r="D7886">
        <v>4</v>
      </c>
      <c r="E7886">
        <v>1</v>
      </c>
      <c r="F7886">
        <v>6</v>
      </c>
      <c r="G7886">
        <v>3</v>
      </c>
      <c r="H7886">
        <v>0.86482557476978805</v>
      </c>
      <c r="I7886">
        <v>2905251</v>
      </c>
      <c r="J7886">
        <f>IF(B7886=1,1,IF(B7886=2,0,NA))</f>
        <v>0</v>
      </c>
      <c r="K7886">
        <f t="shared" ca="1" si="861"/>
        <v>43</v>
      </c>
      <c r="L7886">
        <f t="shared" si="862"/>
        <v>4</v>
      </c>
      <c r="M7886">
        <f t="shared" si="863"/>
        <v>1</v>
      </c>
      <c r="N7886">
        <f t="shared" si="864"/>
        <v>0</v>
      </c>
      <c r="O7886">
        <f t="shared" si="865"/>
        <v>0</v>
      </c>
      <c r="P7886">
        <f t="shared" si="866"/>
        <v>0</v>
      </c>
      <c r="Q7886">
        <f t="shared" si="867"/>
        <v>0.86482557476978805</v>
      </c>
      <c r="V7886">
        <v>6</v>
      </c>
    </row>
    <row r="7887" spans="1:22" x14ac:dyDescent="0.35">
      <c r="A7887">
        <v>2907672</v>
      </c>
      <c r="B7887">
        <v>2</v>
      </c>
      <c r="C7887">
        <v>-1</v>
      </c>
      <c r="D7887">
        <v>4</v>
      </c>
      <c r="E7887">
        <v>1</v>
      </c>
      <c r="F7887">
        <v>6</v>
      </c>
      <c r="G7887">
        <v>-1</v>
      </c>
      <c r="H7887">
        <v>1.1080271598410201</v>
      </c>
      <c r="I7887">
        <v>2907672</v>
      </c>
      <c r="J7887">
        <f>IF(B7887=1,1,IF(B7887=2,0,NA))</f>
        <v>0</v>
      </c>
      <c r="K7887">
        <f t="shared" ca="1" si="861"/>
        <v>0</v>
      </c>
      <c r="L7887">
        <f t="shared" si="862"/>
        <v>4</v>
      </c>
      <c r="M7887">
        <f t="shared" si="863"/>
        <v>1</v>
      </c>
      <c r="N7887">
        <f t="shared" si="864"/>
        <v>0</v>
      </c>
      <c r="O7887">
        <f t="shared" si="865"/>
        <v>0</v>
      </c>
      <c r="P7887">
        <f t="shared" si="866"/>
        <v>0</v>
      </c>
      <c r="Q7887">
        <f t="shared" si="867"/>
        <v>1.1080271598410201</v>
      </c>
      <c r="V7887">
        <v>6</v>
      </c>
    </row>
    <row r="7888" spans="1:22" x14ac:dyDescent="0.35">
      <c r="A7888">
        <v>2906746</v>
      </c>
      <c r="B7888">
        <v>2</v>
      </c>
      <c r="C7888">
        <v>-1</v>
      </c>
      <c r="D7888">
        <v>4</v>
      </c>
      <c r="E7888">
        <v>1</v>
      </c>
      <c r="F7888">
        <v>6</v>
      </c>
      <c r="G7888">
        <v>-1</v>
      </c>
      <c r="H7888">
        <v>0.93396533824175199</v>
      </c>
      <c r="I7888">
        <v>2906746</v>
      </c>
      <c r="J7888">
        <f>IF(B7888=1,1,IF(B7888=2,0,NA))</f>
        <v>0</v>
      </c>
      <c r="K7888">
        <f t="shared" ca="1" si="861"/>
        <v>0</v>
      </c>
      <c r="L7888">
        <f t="shared" si="862"/>
        <v>4</v>
      </c>
      <c r="M7888">
        <f t="shared" si="863"/>
        <v>1</v>
      </c>
      <c r="N7888">
        <f t="shared" si="864"/>
        <v>0</v>
      </c>
      <c r="O7888">
        <f t="shared" si="865"/>
        <v>0</v>
      </c>
      <c r="P7888">
        <f t="shared" si="866"/>
        <v>0</v>
      </c>
      <c r="Q7888">
        <f t="shared" si="867"/>
        <v>0.93396533824175199</v>
      </c>
      <c r="V7888">
        <v>6</v>
      </c>
    </row>
    <row r="7889" spans="1:22" x14ac:dyDescent="0.35">
      <c r="A7889">
        <v>2902413</v>
      </c>
      <c r="B7889">
        <v>1</v>
      </c>
      <c r="C7889">
        <v>13</v>
      </c>
      <c r="D7889">
        <v>5</v>
      </c>
      <c r="E7889">
        <v>1</v>
      </c>
      <c r="F7889">
        <v>11</v>
      </c>
      <c r="G7889">
        <v>3</v>
      </c>
      <c r="H7889">
        <v>0.92016117179210999</v>
      </c>
      <c r="I7889">
        <v>2902413</v>
      </c>
      <c r="J7889">
        <f>IF(B7889=1,1,IF(B7889=2,0,NA))</f>
        <v>1</v>
      </c>
      <c r="K7889">
        <f t="shared" ca="1" si="861"/>
        <v>72</v>
      </c>
      <c r="L7889">
        <f t="shared" si="862"/>
        <v>5</v>
      </c>
      <c r="M7889">
        <f t="shared" si="863"/>
        <v>1</v>
      </c>
      <c r="N7889">
        <f t="shared" si="864"/>
        <v>0</v>
      </c>
      <c r="O7889">
        <f t="shared" si="865"/>
        <v>0</v>
      </c>
      <c r="P7889">
        <f t="shared" si="866"/>
        <v>0</v>
      </c>
      <c r="Q7889">
        <f t="shared" si="867"/>
        <v>0.92016117179210999</v>
      </c>
      <c r="V7889">
        <v>6</v>
      </c>
    </row>
    <row r="7890" spans="1:22" x14ac:dyDescent="0.35">
      <c r="A7890">
        <v>2904461</v>
      </c>
      <c r="B7890">
        <v>2</v>
      </c>
      <c r="C7890">
        <v>16</v>
      </c>
      <c r="D7890">
        <v>5</v>
      </c>
      <c r="E7890">
        <v>1</v>
      </c>
      <c r="F7890">
        <v>11</v>
      </c>
      <c r="G7890">
        <v>3</v>
      </c>
      <c r="H7890">
        <v>0.93549729489135003</v>
      </c>
      <c r="I7890">
        <v>2904461</v>
      </c>
      <c r="J7890">
        <f>IF(B7890=1,1,IF(B7890=2,0,NA))</f>
        <v>0</v>
      </c>
      <c r="K7890">
        <f t="shared" ca="1" si="861"/>
        <v>89</v>
      </c>
      <c r="L7890">
        <f t="shared" si="862"/>
        <v>5</v>
      </c>
      <c r="M7890">
        <f t="shared" si="863"/>
        <v>1</v>
      </c>
      <c r="N7890">
        <f t="shared" si="864"/>
        <v>0</v>
      </c>
      <c r="O7890">
        <f t="shared" si="865"/>
        <v>0</v>
      </c>
      <c r="P7890">
        <f t="shared" si="866"/>
        <v>0</v>
      </c>
      <c r="Q7890">
        <f t="shared" si="867"/>
        <v>0.93549729489135003</v>
      </c>
      <c r="V7890">
        <v>6</v>
      </c>
    </row>
    <row r="7891" spans="1:22" x14ac:dyDescent="0.35">
      <c r="A7891">
        <v>2910692</v>
      </c>
      <c r="B7891">
        <v>1</v>
      </c>
      <c r="C7891">
        <v>7</v>
      </c>
      <c r="D7891">
        <v>5</v>
      </c>
      <c r="E7891">
        <v>1</v>
      </c>
      <c r="F7891">
        <v>17</v>
      </c>
      <c r="G7891">
        <v>1</v>
      </c>
      <c r="H7891">
        <v>0.94916447184514396</v>
      </c>
      <c r="I7891">
        <v>2910692</v>
      </c>
      <c r="J7891">
        <f>IF(B7891=1,1,IF(B7891=2,0,NA))</f>
        <v>1</v>
      </c>
      <c r="K7891">
        <f t="shared" ca="1" si="861"/>
        <v>43</v>
      </c>
      <c r="L7891">
        <f t="shared" si="862"/>
        <v>5</v>
      </c>
      <c r="M7891">
        <f t="shared" si="863"/>
        <v>1</v>
      </c>
      <c r="N7891">
        <f t="shared" si="864"/>
        <v>1</v>
      </c>
      <c r="O7891">
        <f t="shared" si="865"/>
        <v>0</v>
      </c>
      <c r="P7891">
        <f t="shared" si="866"/>
        <v>0</v>
      </c>
      <c r="Q7891">
        <f t="shared" si="867"/>
        <v>0.94916447184514396</v>
      </c>
      <c r="V7891">
        <v>6</v>
      </c>
    </row>
    <row r="7892" spans="1:22" x14ac:dyDescent="0.35">
      <c r="A7892">
        <v>2901470</v>
      </c>
      <c r="B7892">
        <v>1</v>
      </c>
      <c r="C7892">
        <v>5</v>
      </c>
      <c r="D7892">
        <v>5</v>
      </c>
      <c r="E7892">
        <v>1</v>
      </c>
      <c r="F7892">
        <v>8</v>
      </c>
      <c r="G7892">
        <v>3</v>
      </c>
      <c r="H7892">
        <v>1.17568791604867</v>
      </c>
      <c r="I7892">
        <v>2901470</v>
      </c>
      <c r="J7892">
        <f>IF(B7892=1,1,IF(B7892=2,0,NA))</f>
        <v>1</v>
      </c>
      <c r="K7892">
        <f t="shared" ca="1" si="861"/>
        <v>30</v>
      </c>
      <c r="L7892">
        <f t="shared" si="862"/>
        <v>5</v>
      </c>
      <c r="M7892">
        <f t="shared" si="863"/>
        <v>1</v>
      </c>
      <c r="N7892">
        <f t="shared" si="864"/>
        <v>0</v>
      </c>
      <c r="O7892">
        <f t="shared" si="865"/>
        <v>0</v>
      </c>
      <c r="P7892">
        <f t="shared" si="866"/>
        <v>0</v>
      </c>
      <c r="Q7892">
        <f t="shared" si="867"/>
        <v>1.17568791604867</v>
      </c>
      <c r="V7892">
        <v>6</v>
      </c>
    </row>
    <row r="7893" spans="1:22" x14ac:dyDescent="0.35">
      <c r="A7893">
        <v>2904702</v>
      </c>
      <c r="B7893">
        <v>2</v>
      </c>
      <c r="C7893">
        <v>-1</v>
      </c>
      <c r="D7893">
        <v>5</v>
      </c>
      <c r="E7893">
        <v>1</v>
      </c>
      <c r="F7893">
        <v>8</v>
      </c>
      <c r="G7893">
        <v>-1</v>
      </c>
      <c r="H7893">
        <v>1.0578237623609099</v>
      </c>
      <c r="I7893">
        <v>2904702</v>
      </c>
      <c r="J7893">
        <f>IF(B7893=1,1,IF(B7893=2,0,NA))</f>
        <v>0</v>
      </c>
      <c r="K7893">
        <f t="shared" ca="1" si="861"/>
        <v>0</v>
      </c>
      <c r="L7893">
        <f t="shared" si="862"/>
        <v>5</v>
      </c>
      <c r="M7893">
        <f t="shared" si="863"/>
        <v>1</v>
      </c>
      <c r="N7893">
        <f t="shared" si="864"/>
        <v>0</v>
      </c>
      <c r="O7893">
        <f t="shared" si="865"/>
        <v>0</v>
      </c>
      <c r="P7893">
        <f t="shared" si="866"/>
        <v>0</v>
      </c>
      <c r="Q7893">
        <f t="shared" si="867"/>
        <v>1.0578237623609099</v>
      </c>
      <c r="V7893">
        <v>6</v>
      </c>
    </row>
    <row r="7894" spans="1:22" x14ac:dyDescent="0.35">
      <c r="A7894">
        <v>2901741</v>
      </c>
      <c r="B7894">
        <v>2</v>
      </c>
      <c r="C7894">
        <v>10</v>
      </c>
      <c r="D7894">
        <v>5</v>
      </c>
      <c r="E7894">
        <v>2</v>
      </c>
      <c r="F7894">
        <v>17</v>
      </c>
      <c r="G7894">
        <v>3</v>
      </c>
      <c r="H7894">
        <v>0.77190680372432996</v>
      </c>
      <c r="I7894">
        <v>2901741</v>
      </c>
      <c r="J7894">
        <f>IF(B7894=1,1,IF(B7894=2,0,NA))</f>
        <v>0</v>
      </c>
      <c r="K7894">
        <f t="shared" ca="1" si="861"/>
        <v>59</v>
      </c>
      <c r="L7894">
        <f t="shared" si="862"/>
        <v>5</v>
      </c>
      <c r="M7894">
        <f t="shared" si="863"/>
        <v>2</v>
      </c>
      <c r="N7894">
        <f t="shared" si="864"/>
        <v>0</v>
      </c>
      <c r="O7894">
        <f t="shared" si="865"/>
        <v>0</v>
      </c>
      <c r="P7894">
        <f t="shared" si="866"/>
        <v>0</v>
      </c>
      <c r="Q7894">
        <f t="shared" si="867"/>
        <v>0.77190680372432996</v>
      </c>
      <c r="V7894">
        <v>6</v>
      </c>
    </row>
    <row r="7895" spans="1:22" x14ac:dyDescent="0.35">
      <c r="A7895">
        <v>2908799</v>
      </c>
      <c r="B7895">
        <v>1</v>
      </c>
      <c r="C7895">
        <v>12</v>
      </c>
      <c r="D7895">
        <v>3</v>
      </c>
      <c r="E7895">
        <v>1</v>
      </c>
      <c r="F7895">
        <v>1</v>
      </c>
      <c r="G7895">
        <v>2</v>
      </c>
      <c r="H7895">
        <v>0.78826828007351701</v>
      </c>
      <c r="I7895">
        <v>2908799</v>
      </c>
      <c r="J7895">
        <f>IF(B7895=1,1,IF(B7895=2,0,NA))</f>
        <v>1</v>
      </c>
      <c r="K7895">
        <f t="shared" ca="1" si="861"/>
        <v>69</v>
      </c>
      <c r="L7895">
        <f t="shared" si="862"/>
        <v>3</v>
      </c>
      <c r="M7895">
        <f t="shared" si="863"/>
        <v>1</v>
      </c>
      <c r="N7895">
        <f t="shared" si="864"/>
        <v>0</v>
      </c>
      <c r="O7895">
        <f t="shared" si="865"/>
        <v>1</v>
      </c>
      <c r="P7895">
        <f t="shared" si="866"/>
        <v>0</v>
      </c>
      <c r="Q7895">
        <f t="shared" si="867"/>
        <v>0.78826828007351701</v>
      </c>
      <c r="V7895">
        <v>8</v>
      </c>
    </row>
    <row r="7896" spans="1:22" x14ac:dyDescent="0.35">
      <c r="A7896">
        <v>2911690</v>
      </c>
      <c r="B7896">
        <v>1</v>
      </c>
      <c r="C7896">
        <v>15</v>
      </c>
      <c r="D7896">
        <v>3</v>
      </c>
      <c r="E7896">
        <v>1</v>
      </c>
      <c r="F7896">
        <v>6</v>
      </c>
      <c r="G7896">
        <v>2</v>
      </c>
      <c r="H7896">
        <v>0.73813176734493702</v>
      </c>
      <c r="I7896">
        <v>2911690</v>
      </c>
      <c r="J7896">
        <f>IF(B7896=1,1,IF(B7896=2,0,NA))</f>
        <v>1</v>
      </c>
      <c r="K7896">
        <f t="shared" ca="1" si="861"/>
        <v>80</v>
      </c>
      <c r="L7896">
        <f t="shared" si="862"/>
        <v>3</v>
      </c>
      <c r="M7896">
        <f t="shared" si="863"/>
        <v>1</v>
      </c>
      <c r="N7896">
        <f t="shared" si="864"/>
        <v>0</v>
      </c>
      <c r="O7896">
        <f t="shared" si="865"/>
        <v>1</v>
      </c>
      <c r="P7896">
        <f t="shared" si="866"/>
        <v>0</v>
      </c>
      <c r="Q7896">
        <f t="shared" si="867"/>
        <v>0.73813176734493702</v>
      </c>
      <c r="V7896">
        <v>8</v>
      </c>
    </row>
    <row r="7897" spans="1:22" x14ac:dyDescent="0.35">
      <c r="A7897">
        <v>2901341</v>
      </c>
      <c r="B7897">
        <v>2</v>
      </c>
      <c r="C7897">
        <v>6</v>
      </c>
      <c r="D7897">
        <v>3</v>
      </c>
      <c r="E7897">
        <v>1</v>
      </c>
      <c r="F7897">
        <v>16</v>
      </c>
      <c r="G7897">
        <v>2</v>
      </c>
      <c r="H7897">
        <v>0.72620717672294199</v>
      </c>
      <c r="I7897">
        <v>2901341</v>
      </c>
      <c r="J7897">
        <f>IF(B7897=1,1,IF(B7897=2,0,NA))</f>
        <v>0</v>
      </c>
      <c r="K7897">
        <f t="shared" ca="1" si="861"/>
        <v>36</v>
      </c>
      <c r="L7897">
        <f t="shared" si="862"/>
        <v>3</v>
      </c>
      <c r="M7897">
        <f t="shared" si="863"/>
        <v>1</v>
      </c>
      <c r="N7897">
        <f t="shared" si="864"/>
        <v>0</v>
      </c>
      <c r="O7897">
        <f t="shared" si="865"/>
        <v>1</v>
      </c>
      <c r="P7897">
        <f t="shared" si="866"/>
        <v>0</v>
      </c>
      <c r="Q7897">
        <f t="shared" si="867"/>
        <v>0.72620717672294199</v>
      </c>
      <c r="V7897">
        <v>8</v>
      </c>
    </row>
    <row r="7898" spans="1:22" x14ac:dyDescent="0.35">
      <c r="A7898">
        <v>2904704</v>
      </c>
      <c r="B7898">
        <v>1</v>
      </c>
      <c r="C7898">
        <v>6</v>
      </c>
      <c r="D7898">
        <v>3</v>
      </c>
      <c r="E7898">
        <v>1</v>
      </c>
      <c r="F7898">
        <v>16</v>
      </c>
      <c r="G7898">
        <v>3</v>
      </c>
      <c r="H7898">
        <v>0.84457152205670405</v>
      </c>
      <c r="I7898">
        <v>2904704</v>
      </c>
      <c r="J7898">
        <f>IF(B7898=1,1,IF(B7898=2,0,NA))</f>
        <v>1</v>
      </c>
      <c r="K7898">
        <f t="shared" ca="1" si="861"/>
        <v>36</v>
      </c>
      <c r="L7898">
        <f t="shared" si="862"/>
        <v>3</v>
      </c>
      <c r="M7898">
        <f t="shared" si="863"/>
        <v>1</v>
      </c>
      <c r="N7898">
        <f t="shared" si="864"/>
        <v>0</v>
      </c>
      <c r="O7898">
        <f t="shared" si="865"/>
        <v>0</v>
      </c>
      <c r="P7898">
        <f t="shared" si="866"/>
        <v>0</v>
      </c>
      <c r="Q7898">
        <f t="shared" si="867"/>
        <v>0.84457152205670405</v>
      </c>
      <c r="V7898">
        <v>8</v>
      </c>
    </row>
    <row r="7899" spans="1:22" x14ac:dyDescent="0.35">
      <c r="A7899">
        <v>2909344</v>
      </c>
      <c r="B7899">
        <v>1</v>
      </c>
      <c r="C7899">
        <v>-1</v>
      </c>
      <c r="D7899">
        <v>3</v>
      </c>
      <c r="E7899">
        <v>1</v>
      </c>
      <c r="F7899">
        <v>16</v>
      </c>
      <c r="G7899">
        <v>-1</v>
      </c>
      <c r="H7899">
        <v>0.74687614919545897</v>
      </c>
      <c r="I7899">
        <v>2909344</v>
      </c>
      <c r="J7899">
        <f>IF(B7899=1,1,IF(B7899=2,0,NA))</f>
        <v>1</v>
      </c>
      <c r="K7899">
        <f t="shared" ca="1" si="861"/>
        <v>0</v>
      </c>
      <c r="L7899">
        <f t="shared" si="862"/>
        <v>3</v>
      </c>
      <c r="M7899">
        <f t="shared" si="863"/>
        <v>1</v>
      </c>
      <c r="N7899">
        <f t="shared" si="864"/>
        <v>0</v>
      </c>
      <c r="O7899">
        <f t="shared" si="865"/>
        <v>0</v>
      </c>
      <c r="P7899">
        <f t="shared" si="866"/>
        <v>0</v>
      </c>
      <c r="Q7899">
        <f t="shared" si="867"/>
        <v>0.74687614919545897</v>
      </c>
      <c r="V7899">
        <v>8</v>
      </c>
    </row>
    <row r="7900" spans="1:22" x14ac:dyDescent="0.35">
      <c r="A7900">
        <v>2911782</v>
      </c>
      <c r="B7900">
        <v>2</v>
      </c>
      <c r="C7900">
        <v>-1</v>
      </c>
      <c r="D7900">
        <v>3</v>
      </c>
      <c r="E7900">
        <v>1</v>
      </c>
      <c r="F7900">
        <v>16</v>
      </c>
      <c r="G7900">
        <v>-1</v>
      </c>
      <c r="H7900">
        <v>0.78502803108276897</v>
      </c>
      <c r="I7900">
        <v>2911782</v>
      </c>
      <c r="J7900">
        <f>IF(B7900=1,1,IF(B7900=2,0,NA))</f>
        <v>0</v>
      </c>
      <c r="K7900">
        <f t="shared" ca="1" si="861"/>
        <v>0</v>
      </c>
      <c r="L7900">
        <f t="shared" si="862"/>
        <v>3</v>
      </c>
      <c r="M7900">
        <f t="shared" si="863"/>
        <v>1</v>
      </c>
      <c r="N7900">
        <f t="shared" si="864"/>
        <v>0</v>
      </c>
      <c r="O7900">
        <f t="shared" si="865"/>
        <v>0</v>
      </c>
      <c r="P7900">
        <f t="shared" si="866"/>
        <v>0</v>
      </c>
      <c r="Q7900">
        <f t="shared" si="867"/>
        <v>0.78502803108276897</v>
      </c>
      <c r="V7900">
        <v>8</v>
      </c>
    </row>
    <row r="7901" spans="1:22" x14ac:dyDescent="0.35">
      <c r="A7901">
        <v>2902526</v>
      </c>
      <c r="B7901">
        <v>1</v>
      </c>
      <c r="C7901">
        <v>11</v>
      </c>
      <c r="D7901">
        <v>4</v>
      </c>
      <c r="E7901">
        <v>1</v>
      </c>
      <c r="F7901">
        <v>19</v>
      </c>
      <c r="G7901">
        <v>3</v>
      </c>
      <c r="H7901">
        <v>0.85381825537630496</v>
      </c>
      <c r="I7901">
        <v>2902526</v>
      </c>
      <c r="J7901">
        <f>IF(B7901=1,1,IF(B7901=2,0,NA))</f>
        <v>1</v>
      </c>
      <c r="K7901">
        <f t="shared" ca="1" si="861"/>
        <v>64</v>
      </c>
      <c r="L7901">
        <f t="shared" si="862"/>
        <v>4</v>
      </c>
      <c r="M7901">
        <f t="shared" si="863"/>
        <v>1</v>
      </c>
      <c r="N7901">
        <f t="shared" si="864"/>
        <v>0</v>
      </c>
      <c r="O7901">
        <f t="shared" si="865"/>
        <v>0</v>
      </c>
      <c r="P7901">
        <f t="shared" si="866"/>
        <v>0</v>
      </c>
      <c r="Q7901">
        <f t="shared" si="867"/>
        <v>0.85381825537630496</v>
      </c>
      <c r="V7901">
        <v>8</v>
      </c>
    </row>
    <row r="7902" spans="1:22" x14ac:dyDescent="0.35">
      <c r="A7902">
        <v>2905268</v>
      </c>
      <c r="B7902">
        <v>2</v>
      </c>
      <c r="C7902">
        <v>11</v>
      </c>
      <c r="D7902">
        <v>4</v>
      </c>
      <c r="E7902">
        <v>1</v>
      </c>
      <c r="F7902">
        <v>19</v>
      </c>
      <c r="G7902">
        <v>3</v>
      </c>
      <c r="H7902">
        <v>0.79544449851940802</v>
      </c>
      <c r="I7902">
        <v>2905268</v>
      </c>
      <c r="J7902">
        <f>IF(B7902=1,1,IF(B7902=2,0,NA))</f>
        <v>0</v>
      </c>
      <c r="K7902">
        <f t="shared" ca="1" si="861"/>
        <v>60</v>
      </c>
      <c r="L7902">
        <f t="shared" si="862"/>
        <v>4</v>
      </c>
      <c r="M7902">
        <f t="shared" si="863"/>
        <v>1</v>
      </c>
      <c r="N7902">
        <f t="shared" si="864"/>
        <v>0</v>
      </c>
      <c r="O7902">
        <f t="shared" si="865"/>
        <v>0</v>
      </c>
      <c r="P7902">
        <f t="shared" si="866"/>
        <v>0</v>
      </c>
      <c r="Q7902">
        <f t="shared" si="867"/>
        <v>0.79544449851940802</v>
      </c>
      <c r="V7902">
        <v>8</v>
      </c>
    </row>
    <row r="7903" spans="1:22" x14ac:dyDescent="0.35">
      <c r="A7903">
        <v>2903175</v>
      </c>
      <c r="B7903">
        <v>2</v>
      </c>
      <c r="C7903">
        <v>13</v>
      </c>
      <c r="D7903">
        <v>4</v>
      </c>
      <c r="E7903">
        <v>1</v>
      </c>
      <c r="F7903">
        <v>3</v>
      </c>
      <c r="G7903">
        <v>3</v>
      </c>
      <c r="H7903">
        <v>0.75893415839525002</v>
      </c>
      <c r="I7903">
        <v>2903175</v>
      </c>
      <c r="J7903">
        <f>IF(B7903=1,1,IF(B7903=2,0,NA))</f>
        <v>0</v>
      </c>
      <c r="K7903">
        <f t="shared" ca="1" si="861"/>
        <v>71</v>
      </c>
      <c r="L7903">
        <f t="shared" si="862"/>
        <v>4</v>
      </c>
      <c r="M7903">
        <f t="shared" si="863"/>
        <v>1</v>
      </c>
      <c r="N7903">
        <f t="shared" si="864"/>
        <v>0</v>
      </c>
      <c r="O7903">
        <f t="shared" si="865"/>
        <v>0</v>
      </c>
      <c r="P7903">
        <f t="shared" si="866"/>
        <v>1</v>
      </c>
      <c r="Q7903">
        <f t="shared" si="867"/>
        <v>0.75893415839525002</v>
      </c>
      <c r="V7903">
        <v>8</v>
      </c>
    </row>
    <row r="7904" spans="1:22" x14ac:dyDescent="0.35">
      <c r="A7904">
        <v>2909243</v>
      </c>
      <c r="B7904">
        <v>1</v>
      </c>
      <c r="C7904">
        <v>9</v>
      </c>
      <c r="D7904">
        <v>4</v>
      </c>
      <c r="E7904">
        <v>1</v>
      </c>
      <c r="F7904">
        <v>15</v>
      </c>
      <c r="G7904">
        <v>3</v>
      </c>
      <c r="H7904">
        <v>0.89341498431974598</v>
      </c>
      <c r="I7904">
        <v>2909243</v>
      </c>
      <c r="J7904">
        <f>IF(B7904=1,1,IF(B7904=2,0,NA))</f>
        <v>1</v>
      </c>
      <c r="K7904">
        <f t="shared" ca="1" si="861"/>
        <v>54</v>
      </c>
      <c r="L7904">
        <f t="shared" si="862"/>
        <v>4</v>
      </c>
      <c r="M7904">
        <f t="shared" si="863"/>
        <v>1</v>
      </c>
      <c r="N7904">
        <f t="shared" si="864"/>
        <v>0</v>
      </c>
      <c r="O7904">
        <f t="shared" si="865"/>
        <v>0</v>
      </c>
      <c r="P7904">
        <f t="shared" si="866"/>
        <v>0</v>
      </c>
      <c r="Q7904">
        <f t="shared" si="867"/>
        <v>0.89341498431974598</v>
      </c>
      <c r="V7904">
        <v>8</v>
      </c>
    </row>
    <row r="7905" spans="1:22" x14ac:dyDescent="0.35">
      <c r="A7905">
        <v>2901976</v>
      </c>
      <c r="B7905">
        <v>1</v>
      </c>
      <c r="C7905">
        <v>10</v>
      </c>
      <c r="D7905">
        <v>4</v>
      </c>
      <c r="E7905">
        <v>1</v>
      </c>
      <c r="F7905">
        <v>6</v>
      </c>
      <c r="G7905">
        <v>2</v>
      </c>
      <c r="H7905">
        <v>0.82983347219149595</v>
      </c>
      <c r="I7905">
        <v>2901976</v>
      </c>
      <c r="J7905">
        <f>IF(B7905=1,1,IF(B7905=2,0,NA))</f>
        <v>1</v>
      </c>
      <c r="K7905">
        <f t="shared" ca="1" si="861"/>
        <v>59</v>
      </c>
      <c r="L7905">
        <f t="shared" si="862"/>
        <v>4</v>
      </c>
      <c r="M7905">
        <f t="shared" si="863"/>
        <v>1</v>
      </c>
      <c r="N7905">
        <f t="shared" si="864"/>
        <v>0</v>
      </c>
      <c r="O7905">
        <f t="shared" si="865"/>
        <v>1</v>
      </c>
      <c r="P7905">
        <f t="shared" si="866"/>
        <v>0</v>
      </c>
      <c r="Q7905">
        <f t="shared" si="867"/>
        <v>0.82983347219149595</v>
      </c>
      <c r="V7905">
        <v>8</v>
      </c>
    </row>
    <row r="7906" spans="1:22" x14ac:dyDescent="0.35">
      <c r="A7906">
        <v>2901262</v>
      </c>
      <c r="B7906">
        <v>2</v>
      </c>
      <c r="C7906">
        <v>11</v>
      </c>
      <c r="D7906">
        <v>4</v>
      </c>
      <c r="E7906">
        <v>1</v>
      </c>
      <c r="F7906">
        <v>14</v>
      </c>
      <c r="G7906">
        <v>3</v>
      </c>
      <c r="H7906">
        <v>0.88231173726762802</v>
      </c>
      <c r="I7906">
        <v>2901262</v>
      </c>
      <c r="J7906">
        <f>IF(B7906=1,1,IF(B7906=2,0,NA))</f>
        <v>0</v>
      </c>
      <c r="K7906">
        <f t="shared" ca="1" si="861"/>
        <v>60</v>
      </c>
      <c r="L7906">
        <f t="shared" si="862"/>
        <v>4</v>
      </c>
      <c r="M7906">
        <f t="shared" si="863"/>
        <v>1</v>
      </c>
      <c r="N7906">
        <f t="shared" si="864"/>
        <v>0</v>
      </c>
      <c r="O7906">
        <f t="shared" si="865"/>
        <v>0</v>
      </c>
      <c r="P7906">
        <f t="shared" si="866"/>
        <v>0</v>
      </c>
      <c r="Q7906">
        <f t="shared" si="867"/>
        <v>0.88231173726762802</v>
      </c>
      <c r="V7906">
        <v>8</v>
      </c>
    </row>
    <row r="7907" spans="1:22" x14ac:dyDescent="0.35">
      <c r="A7907">
        <v>2901236</v>
      </c>
      <c r="B7907">
        <v>1</v>
      </c>
      <c r="C7907">
        <v>9</v>
      </c>
      <c r="D7907">
        <v>4</v>
      </c>
      <c r="E7907">
        <v>1</v>
      </c>
      <c r="F7907">
        <v>14</v>
      </c>
      <c r="G7907">
        <v>2</v>
      </c>
      <c r="H7907">
        <v>1.0718745372977301</v>
      </c>
      <c r="I7907">
        <v>2901236</v>
      </c>
      <c r="J7907">
        <f>IF(B7907=1,1,IF(B7907=2,0,NA))</f>
        <v>1</v>
      </c>
      <c r="K7907">
        <f t="shared" ca="1" si="861"/>
        <v>52</v>
      </c>
      <c r="L7907">
        <f t="shared" si="862"/>
        <v>4</v>
      </c>
      <c r="M7907">
        <f t="shared" si="863"/>
        <v>1</v>
      </c>
      <c r="N7907">
        <f t="shared" si="864"/>
        <v>0</v>
      </c>
      <c r="O7907">
        <f t="shared" si="865"/>
        <v>1</v>
      </c>
      <c r="P7907">
        <f t="shared" si="866"/>
        <v>0</v>
      </c>
      <c r="Q7907">
        <f t="shared" si="867"/>
        <v>1.0718745372977301</v>
      </c>
      <c r="V7907">
        <v>8</v>
      </c>
    </row>
    <row r="7908" spans="1:22" x14ac:dyDescent="0.35">
      <c r="A7908">
        <v>2905121</v>
      </c>
      <c r="B7908">
        <v>2</v>
      </c>
      <c r="C7908">
        <v>7</v>
      </c>
      <c r="D7908">
        <v>4</v>
      </c>
      <c r="E7908">
        <v>1</v>
      </c>
      <c r="F7908">
        <v>7</v>
      </c>
      <c r="G7908">
        <v>2</v>
      </c>
      <c r="H7908">
        <v>1.14953384602858</v>
      </c>
      <c r="I7908">
        <v>2905121</v>
      </c>
      <c r="J7908">
        <f>IF(B7908=1,1,IF(B7908=2,0,NA))</f>
        <v>0</v>
      </c>
      <c r="K7908">
        <f t="shared" ca="1" si="861"/>
        <v>42</v>
      </c>
      <c r="L7908">
        <f t="shared" si="862"/>
        <v>4</v>
      </c>
      <c r="M7908">
        <f t="shared" si="863"/>
        <v>1</v>
      </c>
      <c r="N7908">
        <f t="shared" si="864"/>
        <v>0</v>
      </c>
      <c r="O7908">
        <f t="shared" si="865"/>
        <v>1</v>
      </c>
      <c r="P7908">
        <f t="shared" si="866"/>
        <v>0</v>
      </c>
      <c r="Q7908">
        <f t="shared" si="867"/>
        <v>1.14953384602858</v>
      </c>
      <c r="V7908">
        <v>8</v>
      </c>
    </row>
    <row r="7909" spans="1:22" x14ac:dyDescent="0.35">
      <c r="A7909">
        <v>2912099</v>
      </c>
      <c r="B7909">
        <v>1</v>
      </c>
      <c r="C7909">
        <v>7</v>
      </c>
      <c r="D7909">
        <v>4</v>
      </c>
      <c r="E7909">
        <v>1</v>
      </c>
      <c r="F7909">
        <v>7</v>
      </c>
      <c r="G7909">
        <v>3</v>
      </c>
      <c r="H7909">
        <v>1.4131950397591699</v>
      </c>
      <c r="I7909">
        <v>2912099</v>
      </c>
      <c r="J7909">
        <f>IF(B7909=1,1,IF(B7909=2,0,NA))</f>
        <v>1</v>
      </c>
      <c r="K7909">
        <f t="shared" ca="1" si="861"/>
        <v>44</v>
      </c>
      <c r="L7909">
        <f t="shared" si="862"/>
        <v>4</v>
      </c>
      <c r="M7909">
        <f t="shared" si="863"/>
        <v>1</v>
      </c>
      <c r="N7909">
        <f t="shared" si="864"/>
        <v>0</v>
      </c>
      <c r="O7909">
        <f t="shared" si="865"/>
        <v>0</v>
      </c>
      <c r="P7909">
        <f t="shared" si="866"/>
        <v>0</v>
      </c>
      <c r="Q7909">
        <f t="shared" si="867"/>
        <v>1.4131950397591699</v>
      </c>
      <c r="V7909">
        <v>8</v>
      </c>
    </row>
    <row r="7910" spans="1:22" x14ac:dyDescent="0.35">
      <c r="A7910">
        <v>2906403</v>
      </c>
      <c r="B7910">
        <v>1</v>
      </c>
      <c r="C7910">
        <v>-1</v>
      </c>
      <c r="D7910">
        <v>4</v>
      </c>
      <c r="E7910">
        <v>1</v>
      </c>
      <c r="F7910">
        <v>7</v>
      </c>
      <c r="G7910">
        <v>-1</v>
      </c>
      <c r="H7910">
        <v>1.4663636508818401</v>
      </c>
      <c r="I7910">
        <v>2906403</v>
      </c>
      <c r="J7910">
        <f>IF(B7910=1,1,IF(B7910=2,0,NA))</f>
        <v>1</v>
      </c>
      <c r="K7910">
        <f t="shared" ca="1" si="861"/>
        <v>0</v>
      </c>
      <c r="L7910">
        <f t="shared" si="862"/>
        <v>4</v>
      </c>
      <c r="M7910">
        <f t="shared" si="863"/>
        <v>1</v>
      </c>
      <c r="N7910">
        <f t="shared" si="864"/>
        <v>0</v>
      </c>
      <c r="O7910">
        <f t="shared" si="865"/>
        <v>0</v>
      </c>
      <c r="P7910">
        <f t="shared" si="866"/>
        <v>0</v>
      </c>
      <c r="Q7910">
        <f t="shared" si="867"/>
        <v>1.4663636508818401</v>
      </c>
      <c r="V7910">
        <v>8</v>
      </c>
    </row>
    <row r="7911" spans="1:22" x14ac:dyDescent="0.35">
      <c r="A7911">
        <v>2907590</v>
      </c>
      <c r="B7911">
        <v>1</v>
      </c>
      <c r="C7911">
        <v>-1</v>
      </c>
      <c r="D7911">
        <v>4</v>
      </c>
      <c r="E7911">
        <v>1</v>
      </c>
      <c r="F7911">
        <v>7</v>
      </c>
      <c r="G7911">
        <v>-1</v>
      </c>
      <c r="H7911">
        <v>1.2479906312889899</v>
      </c>
      <c r="I7911">
        <v>2907590</v>
      </c>
      <c r="J7911">
        <f>IF(B7911=1,1,IF(B7911=2,0,NA))</f>
        <v>1</v>
      </c>
      <c r="K7911">
        <f t="shared" ca="1" si="861"/>
        <v>0</v>
      </c>
      <c r="L7911">
        <f t="shared" si="862"/>
        <v>4</v>
      </c>
      <c r="M7911">
        <f t="shared" si="863"/>
        <v>1</v>
      </c>
      <c r="N7911">
        <f t="shared" si="864"/>
        <v>0</v>
      </c>
      <c r="O7911">
        <f t="shared" si="865"/>
        <v>0</v>
      </c>
      <c r="P7911">
        <f t="shared" si="866"/>
        <v>0</v>
      </c>
      <c r="Q7911">
        <f t="shared" si="867"/>
        <v>1.2479906312889899</v>
      </c>
      <c r="V7911">
        <v>8</v>
      </c>
    </row>
    <row r="7912" spans="1:22" x14ac:dyDescent="0.35">
      <c r="A7912">
        <v>2902089</v>
      </c>
      <c r="B7912">
        <v>2</v>
      </c>
      <c r="C7912">
        <v>-1</v>
      </c>
      <c r="D7912">
        <v>4</v>
      </c>
      <c r="E7912">
        <v>1</v>
      </c>
      <c r="F7912">
        <v>7</v>
      </c>
      <c r="G7912">
        <v>-1</v>
      </c>
      <c r="H7912">
        <v>1.2113977565345699</v>
      </c>
      <c r="I7912">
        <v>2902089</v>
      </c>
      <c r="J7912">
        <f>IF(B7912=1,1,IF(B7912=2,0,NA))</f>
        <v>0</v>
      </c>
      <c r="K7912">
        <f t="shared" ca="1" si="861"/>
        <v>0</v>
      </c>
      <c r="L7912">
        <f t="shared" si="862"/>
        <v>4</v>
      </c>
      <c r="M7912">
        <f t="shared" si="863"/>
        <v>1</v>
      </c>
      <c r="N7912">
        <f t="shared" si="864"/>
        <v>0</v>
      </c>
      <c r="O7912">
        <f t="shared" si="865"/>
        <v>0</v>
      </c>
      <c r="P7912">
        <f t="shared" si="866"/>
        <v>0</v>
      </c>
      <c r="Q7912">
        <f t="shared" si="867"/>
        <v>1.2113977565345699</v>
      </c>
      <c r="V7912">
        <v>8</v>
      </c>
    </row>
    <row r="7913" spans="1:22" x14ac:dyDescent="0.35">
      <c r="A7913">
        <v>2908369</v>
      </c>
      <c r="B7913">
        <v>2</v>
      </c>
      <c r="C7913">
        <v>15</v>
      </c>
      <c r="D7913">
        <v>4</v>
      </c>
      <c r="E7913">
        <v>1</v>
      </c>
      <c r="F7913">
        <v>17</v>
      </c>
      <c r="G7913">
        <v>3</v>
      </c>
      <c r="H7913">
        <v>0.83786344670757396</v>
      </c>
      <c r="I7913">
        <v>2908369</v>
      </c>
      <c r="J7913">
        <f>IF(B7913=1,1,IF(B7913=2,0,NA))</f>
        <v>0</v>
      </c>
      <c r="K7913">
        <f t="shared" ca="1" si="861"/>
        <v>80</v>
      </c>
      <c r="L7913">
        <f t="shared" si="862"/>
        <v>4</v>
      </c>
      <c r="M7913">
        <f t="shared" si="863"/>
        <v>1</v>
      </c>
      <c r="N7913">
        <f t="shared" si="864"/>
        <v>0</v>
      </c>
      <c r="O7913">
        <f t="shared" si="865"/>
        <v>0</v>
      </c>
      <c r="P7913">
        <f t="shared" si="866"/>
        <v>0</v>
      </c>
      <c r="Q7913">
        <f t="shared" si="867"/>
        <v>0.83786344670757396</v>
      </c>
      <c r="V7913">
        <v>8</v>
      </c>
    </row>
    <row r="7914" spans="1:22" x14ac:dyDescent="0.35">
      <c r="A7914">
        <v>2909311</v>
      </c>
      <c r="B7914">
        <v>1</v>
      </c>
      <c r="C7914">
        <v>10</v>
      </c>
      <c r="D7914">
        <v>4</v>
      </c>
      <c r="E7914">
        <v>1</v>
      </c>
      <c r="F7914">
        <v>13</v>
      </c>
      <c r="G7914">
        <v>3</v>
      </c>
      <c r="H7914">
        <v>1.2805481176417901</v>
      </c>
      <c r="I7914">
        <v>2909311</v>
      </c>
      <c r="J7914">
        <f>IF(B7914=1,1,IF(B7914=2,0,NA))</f>
        <v>1</v>
      </c>
      <c r="K7914">
        <f t="shared" ca="1" si="861"/>
        <v>58</v>
      </c>
      <c r="L7914">
        <f t="shared" si="862"/>
        <v>4</v>
      </c>
      <c r="M7914">
        <f t="shared" si="863"/>
        <v>1</v>
      </c>
      <c r="N7914">
        <f t="shared" si="864"/>
        <v>0</v>
      </c>
      <c r="O7914">
        <f t="shared" si="865"/>
        <v>0</v>
      </c>
      <c r="P7914">
        <f t="shared" si="866"/>
        <v>0</v>
      </c>
      <c r="Q7914">
        <f t="shared" si="867"/>
        <v>1.2805481176417901</v>
      </c>
      <c r="V7914">
        <v>8</v>
      </c>
    </row>
    <row r="7915" spans="1:22" x14ac:dyDescent="0.35">
      <c r="A7915">
        <v>2905289</v>
      </c>
      <c r="B7915">
        <v>2</v>
      </c>
      <c r="C7915">
        <v>10</v>
      </c>
      <c r="D7915">
        <v>4</v>
      </c>
      <c r="E7915">
        <v>1</v>
      </c>
      <c r="F7915">
        <v>13</v>
      </c>
      <c r="G7915">
        <v>3</v>
      </c>
      <c r="H7915">
        <v>1.1170589421698001</v>
      </c>
      <c r="I7915">
        <v>2905289</v>
      </c>
      <c r="J7915">
        <f>IF(B7915=1,1,IF(B7915=2,0,NA))</f>
        <v>0</v>
      </c>
      <c r="K7915">
        <f t="shared" ca="1" si="861"/>
        <v>57</v>
      </c>
      <c r="L7915">
        <f t="shared" si="862"/>
        <v>4</v>
      </c>
      <c r="M7915">
        <f t="shared" si="863"/>
        <v>1</v>
      </c>
      <c r="N7915">
        <f t="shared" si="864"/>
        <v>0</v>
      </c>
      <c r="O7915">
        <f t="shared" si="865"/>
        <v>0</v>
      </c>
      <c r="P7915">
        <f t="shared" si="866"/>
        <v>0</v>
      </c>
      <c r="Q7915">
        <f t="shared" si="867"/>
        <v>1.1170589421698001</v>
      </c>
      <c r="V7915">
        <v>8</v>
      </c>
    </row>
    <row r="7916" spans="1:22" x14ac:dyDescent="0.35">
      <c r="A7916">
        <v>2902985</v>
      </c>
      <c r="B7916">
        <v>2</v>
      </c>
      <c r="C7916">
        <v>11</v>
      </c>
      <c r="D7916">
        <v>3</v>
      </c>
      <c r="E7916">
        <v>1</v>
      </c>
      <c r="F7916">
        <v>10</v>
      </c>
      <c r="G7916">
        <v>1</v>
      </c>
      <c r="H7916">
        <v>0.75560180150631095</v>
      </c>
      <c r="I7916">
        <v>2902985</v>
      </c>
      <c r="J7916">
        <f>IF(B7916=1,1,IF(B7916=2,0,NA))</f>
        <v>0</v>
      </c>
      <c r="K7916">
        <f t="shared" ca="1" si="861"/>
        <v>61</v>
      </c>
      <c r="L7916">
        <f t="shared" si="862"/>
        <v>3</v>
      </c>
      <c r="M7916">
        <f t="shared" si="863"/>
        <v>1</v>
      </c>
      <c r="N7916">
        <f t="shared" si="864"/>
        <v>1</v>
      </c>
      <c r="O7916">
        <f t="shared" si="865"/>
        <v>0</v>
      </c>
      <c r="P7916">
        <f t="shared" si="866"/>
        <v>0</v>
      </c>
      <c r="Q7916">
        <f t="shared" si="867"/>
        <v>0.75560180150631095</v>
      </c>
      <c r="V7916">
        <v>8</v>
      </c>
    </row>
    <row r="7917" spans="1:22" x14ac:dyDescent="0.35">
      <c r="A7917">
        <v>2911743</v>
      </c>
      <c r="B7917">
        <v>1</v>
      </c>
      <c r="C7917">
        <v>12</v>
      </c>
      <c r="D7917">
        <v>3</v>
      </c>
      <c r="E7917">
        <v>1</v>
      </c>
      <c r="F7917">
        <v>10</v>
      </c>
      <c r="G7917">
        <v>3</v>
      </c>
      <c r="H7917">
        <v>0.74964072822539196</v>
      </c>
      <c r="I7917">
        <v>2911743</v>
      </c>
      <c r="J7917">
        <f>IF(B7917=1,1,IF(B7917=2,0,NA))</f>
        <v>1</v>
      </c>
      <c r="K7917">
        <f t="shared" ca="1" si="861"/>
        <v>65</v>
      </c>
      <c r="L7917">
        <f t="shared" si="862"/>
        <v>3</v>
      </c>
      <c r="M7917">
        <f t="shared" si="863"/>
        <v>1</v>
      </c>
      <c r="N7917">
        <f t="shared" si="864"/>
        <v>0</v>
      </c>
      <c r="O7917">
        <f t="shared" si="865"/>
        <v>0</v>
      </c>
      <c r="P7917">
        <f t="shared" si="866"/>
        <v>0</v>
      </c>
      <c r="Q7917">
        <f t="shared" si="867"/>
        <v>0.74964072822539196</v>
      </c>
      <c r="V7917">
        <v>8</v>
      </c>
    </row>
    <row r="7918" spans="1:22" x14ac:dyDescent="0.35">
      <c r="A7918">
        <v>2911334</v>
      </c>
      <c r="B7918">
        <v>2</v>
      </c>
      <c r="C7918">
        <v>12</v>
      </c>
      <c r="D7918">
        <v>3</v>
      </c>
      <c r="E7918">
        <v>1</v>
      </c>
      <c r="F7918">
        <v>18</v>
      </c>
      <c r="G7918">
        <v>3</v>
      </c>
      <c r="H7918">
        <v>0.75893415839525002</v>
      </c>
      <c r="I7918">
        <v>2911334</v>
      </c>
      <c r="J7918">
        <f>IF(B7918=1,1,IF(B7918=2,0,NA))</f>
        <v>0</v>
      </c>
      <c r="K7918">
        <f t="shared" ca="1" si="861"/>
        <v>66</v>
      </c>
      <c r="L7918">
        <f t="shared" si="862"/>
        <v>3</v>
      </c>
      <c r="M7918">
        <f t="shared" si="863"/>
        <v>1</v>
      </c>
      <c r="N7918">
        <f t="shared" si="864"/>
        <v>0</v>
      </c>
      <c r="O7918">
        <f t="shared" si="865"/>
        <v>0</v>
      </c>
      <c r="P7918">
        <f t="shared" si="866"/>
        <v>0</v>
      </c>
      <c r="Q7918">
        <f t="shared" si="867"/>
        <v>0.75893415839525002</v>
      </c>
      <c r="V7918">
        <v>8</v>
      </c>
    </row>
    <row r="7919" spans="1:22" x14ac:dyDescent="0.35">
      <c r="A7919">
        <v>2910307</v>
      </c>
      <c r="B7919">
        <v>1</v>
      </c>
      <c r="C7919">
        <v>6</v>
      </c>
      <c r="D7919">
        <v>2</v>
      </c>
      <c r="E7919">
        <v>1</v>
      </c>
      <c r="F7919">
        <v>14</v>
      </c>
      <c r="G7919">
        <v>3</v>
      </c>
      <c r="H7919">
        <v>1.1879437908686801</v>
      </c>
      <c r="I7919">
        <v>2910307</v>
      </c>
      <c r="J7919">
        <f>IF(B7919=1,1,IF(B7919=2,0,NA))</f>
        <v>1</v>
      </c>
      <c r="K7919">
        <f t="shared" ca="1" si="861"/>
        <v>38</v>
      </c>
      <c r="L7919">
        <f t="shared" si="862"/>
        <v>2</v>
      </c>
      <c r="M7919">
        <f t="shared" si="863"/>
        <v>1</v>
      </c>
      <c r="N7919">
        <f t="shared" si="864"/>
        <v>0</v>
      </c>
      <c r="O7919">
        <f t="shared" si="865"/>
        <v>0</v>
      </c>
      <c r="P7919">
        <f t="shared" si="866"/>
        <v>0</v>
      </c>
      <c r="Q7919">
        <f t="shared" si="867"/>
        <v>1.1879437908686801</v>
      </c>
      <c r="V7919">
        <v>8</v>
      </c>
    </row>
    <row r="7920" spans="1:22" x14ac:dyDescent="0.35">
      <c r="A7920">
        <v>2900287</v>
      </c>
      <c r="B7920">
        <v>1</v>
      </c>
      <c r="C7920">
        <v>13</v>
      </c>
      <c r="D7920">
        <v>1</v>
      </c>
      <c r="E7920">
        <v>1</v>
      </c>
      <c r="F7920">
        <v>8</v>
      </c>
      <c r="G7920">
        <v>3</v>
      </c>
      <c r="H7920">
        <v>0.77017753395330701</v>
      </c>
      <c r="I7920">
        <v>2900287</v>
      </c>
      <c r="J7920">
        <f>IF(B7920=1,1,IF(B7920=2,0,NA))</f>
        <v>1</v>
      </c>
      <c r="K7920">
        <f t="shared" ca="1" si="861"/>
        <v>72</v>
      </c>
      <c r="L7920">
        <f t="shared" si="862"/>
        <v>1</v>
      </c>
      <c r="M7920">
        <f t="shared" si="863"/>
        <v>1</v>
      </c>
      <c r="N7920">
        <f t="shared" si="864"/>
        <v>0</v>
      </c>
      <c r="O7920">
        <f t="shared" si="865"/>
        <v>0</v>
      </c>
      <c r="P7920">
        <f t="shared" si="866"/>
        <v>0</v>
      </c>
      <c r="Q7920">
        <f t="shared" si="867"/>
        <v>0.77017753395330701</v>
      </c>
      <c r="V7920">
        <v>8</v>
      </c>
    </row>
    <row r="7921" spans="1:22" x14ac:dyDescent="0.35">
      <c r="A7921">
        <v>2911303</v>
      </c>
      <c r="B7921">
        <v>1</v>
      </c>
      <c r="C7921">
        <v>3</v>
      </c>
      <c r="D7921">
        <v>2</v>
      </c>
      <c r="E7921">
        <v>1</v>
      </c>
      <c r="F7921">
        <v>-1</v>
      </c>
      <c r="G7921">
        <v>-8</v>
      </c>
      <c r="H7921">
        <v>2.9925579241084899</v>
      </c>
      <c r="I7921">
        <v>2911303</v>
      </c>
      <c r="J7921">
        <f>IF(B7921=1,1,IF(B7921=2,0,NA))</f>
        <v>1</v>
      </c>
      <c r="K7921">
        <f t="shared" ca="1" si="861"/>
        <v>0</v>
      </c>
      <c r="L7921">
        <f t="shared" si="862"/>
        <v>2</v>
      </c>
      <c r="M7921">
        <f t="shared" si="863"/>
        <v>1</v>
      </c>
      <c r="N7921">
        <f t="shared" si="864"/>
        <v>0</v>
      </c>
      <c r="O7921">
        <f t="shared" si="865"/>
        <v>0</v>
      </c>
      <c r="P7921">
        <f t="shared" si="866"/>
        <v>0</v>
      </c>
      <c r="Q7921">
        <f t="shared" si="867"/>
        <v>2.9925579241084899</v>
      </c>
      <c r="V7921">
        <v>8</v>
      </c>
    </row>
    <row r="7922" spans="1:22" x14ac:dyDescent="0.35">
      <c r="A7922">
        <v>2904847</v>
      </c>
      <c r="B7922">
        <v>1</v>
      </c>
      <c r="C7922">
        <v>3</v>
      </c>
      <c r="D7922">
        <v>2</v>
      </c>
      <c r="E7922">
        <v>1</v>
      </c>
      <c r="F7922">
        <v>-1</v>
      </c>
      <c r="G7922">
        <v>3</v>
      </c>
      <c r="H7922">
        <v>2.9925579241084899</v>
      </c>
      <c r="I7922">
        <v>2904847</v>
      </c>
      <c r="J7922">
        <f>IF(B7922=1,1,IF(B7922=2,0,NA))</f>
        <v>1</v>
      </c>
      <c r="K7922">
        <f t="shared" ca="1" si="861"/>
        <v>0</v>
      </c>
      <c r="L7922">
        <f t="shared" si="862"/>
        <v>2</v>
      </c>
      <c r="M7922">
        <f t="shared" si="863"/>
        <v>1</v>
      </c>
      <c r="N7922">
        <f t="shared" si="864"/>
        <v>0</v>
      </c>
      <c r="O7922">
        <f t="shared" si="865"/>
        <v>0</v>
      </c>
      <c r="P7922">
        <f t="shared" si="866"/>
        <v>0</v>
      </c>
      <c r="Q7922">
        <f t="shared" si="867"/>
        <v>2.9925579241084899</v>
      </c>
      <c r="V7922">
        <v>8</v>
      </c>
    </row>
    <row r="7923" spans="1:22" x14ac:dyDescent="0.35">
      <c r="A7923">
        <v>2907215</v>
      </c>
      <c r="B7923">
        <v>1</v>
      </c>
      <c r="C7923">
        <v>3</v>
      </c>
      <c r="D7923">
        <v>2</v>
      </c>
      <c r="E7923">
        <v>1</v>
      </c>
      <c r="F7923">
        <v>-1</v>
      </c>
      <c r="G7923">
        <v>3</v>
      </c>
      <c r="H7923">
        <v>2.9925579241084899</v>
      </c>
      <c r="I7923">
        <v>2907215</v>
      </c>
      <c r="J7923">
        <f>IF(B7923=1,1,IF(B7923=2,0,NA))</f>
        <v>1</v>
      </c>
      <c r="K7923">
        <f t="shared" ca="1" si="861"/>
        <v>0</v>
      </c>
      <c r="L7923">
        <f t="shared" si="862"/>
        <v>2</v>
      </c>
      <c r="M7923">
        <f t="shared" si="863"/>
        <v>1</v>
      </c>
      <c r="N7923">
        <f t="shared" si="864"/>
        <v>0</v>
      </c>
      <c r="O7923">
        <f t="shared" si="865"/>
        <v>0</v>
      </c>
      <c r="P7923">
        <f t="shared" si="866"/>
        <v>0</v>
      </c>
      <c r="Q7923">
        <f t="shared" si="867"/>
        <v>2.9925579241084899</v>
      </c>
      <c r="V7923">
        <v>8</v>
      </c>
    </row>
    <row r="7924" spans="1:22" x14ac:dyDescent="0.35">
      <c r="A7924">
        <v>2901315</v>
      </c>
      <c r="B7924">
        <v>1</v>
      </c>
      <c r="C7924">
        <v>8</v>
      </c>
      <c r="D7924">
        <v>2</v>
      </c>
      <c r="E7924">
        <v>1</v>
      </c>
      <c r="F7924">
        <v>16</v>
      </c>
      <c r="G7924">
        <v>2</v>
      </c>
      <c r="H7924">
        <v>0.90390065409736398</v>
      </c>
      <c r="I7924">
        <v>2901315</v>
      </c>
      <c r="J7924">
        <f>IF(B7924=1,1,IF(B7924=2,0,NA))</f>
        <v>1</v>
      </c>
      <c r="K7924">
        <f t="shared" ca="1" si="861"/>
        <v>45</v>
      </c>
      <c r="L7924">
        <f t="shared" si="862"/>
        <v>2</v>
      </c>
      <c r="M7924">
        <f t="shared" si="863"/>
        <v>1</v>
      </c>
      <c r="N7924">
        <f t="shared" si="864"/>
        <v>0</v>
      </c>
      <c r="O7924">
        <f t="shared" si="865"/>
        <v>1</v>
      </c>
      <c r="P7924">
        <f t="shared" si="866"/>
        <v>0</v>
      </c>
      <c r="Q7924">
        <f t="shared" si="867"/>
        <v>0.90390065409736398</v>
      </c>
      <c r="V7924">
        <v>8</v>
      </c>
    </row>
    <row r="7925" spans="1:22" x14ac:dyDescent="0.35">
      <c r="A7925">
        <v>2905373</v>
      </c>
      <c r="B7925">
        <v>2</v>
      </c>
      <c r="C7925">
        <v>8</v>
      </c>
      <c r="D7925">
        <v>2</v>
      </c>
      <c r="E7925">
        <v>1</v>
      </c>
      <c r="F7925">
        <v>16</v>
      </c>
      <c r="G7925">
        <v>2</v>
      </c>
      <c r="H7925">
        <v>0.81525871122032101</v>
      </c>
      <c r="I7925">
        <v>2905373</v>
      </c>
      <c r="J7925">
        <f>IF(B7925=1,1,IF(B7925=2,0,NA))</f>
        <v>0</v>
      </c>
      <c r="K7925">
        <f t="shared" ca="1" si="861"/>
        <v>48</v>
      </c>
      <c r="L7925">
        <f t="shared" si="862"/>
        <v>2</v>
      </c>
      <c r="M7925">
        <f t="shared" si="863"/>
        <v>1</v>
      </c>
      <c r="N7925">
        <f t="shared" si="864"/>
        <v>0</v>
      </c>
      <c r="O7925">
        <f t="shared" si="865"/>
        <v>1</v>
      </c>
      <c r="P7925">
        <f t="shared" si="866"/>
        <v>0</v>
      </c>
      <c r="Q7925">
        <f t="shared" si="867"/>
        <v>0.81525871122032101</v>
      </c>
      <c r="V7925">
        <v>8</v>
      </c>
    </row>
    <row r="7926" spans="1:22" x14ac:dyDescent="0.35">
      <c r="A7926">
        <v>2912336</v>
      </c>
      <c r="B7926">
        <v>1</v>
      </c>
      <c r="C7926">
        <v>13</v>
      </c>
      <c r="D7926">
        <v>1</v>
      </c>
      <c r="E7926">
        <v>1</v>
      </c>
      <c r="F7926">
        <v>6</v>
      </c>
      <c r="G7926">
        <v>2</v>
      </c>
      <c r="H7926">
        <v>0.79084478663824698</v>
      </c>
      <c r="I7926">
        <v>2912336</v>
      </c>
      <c r="J7926">
        <f>IF(B7926=1,1,IF(B7926=2,0,NA))</f>
        <v>1</v>
      </c>
      <c r="K7926">
        <f t="shared" ca="1" si="861"/>
        <v>73</v>
      </c>
      <c r="L7926">
        <f t="shared" si="862"/>
        <v>1</v>
      </c>
      <c r="M7926">
        <f t="shared" si="863"/>
        <v>1</v>
      </c>
      <c r="N7926">
        <f t="shared" si="864"/>
        <v>0</v>
      </c>
      <c r="O7926">
        <f t="shared" si="865"/>
        <v>1</v>
      </c>
      <c r="P7926">
        <f t="shared" si="866"/>
        <v>0</v>
      </c>
      <c r="Q7926">
        <f t="shared" si="867"/>
        <v>0.79084478663824698</v>
      </c>
      <c r="V7926">
        <v>8</v>
      </c>
    </row>
    <row r="7927" spans="1:22" x14ac:dyDescent="0.35">
      <c r="A7927">
        <v>2904552</v>
      </c>
      <c r="B7927">
        <v>2</v>
      </c>
      <c r="C7927">
        <v>13</v>
      </c>
      <c r="D7927">
        <v>1</v>
      </c>
      <c r="E7927">
        <v>1</v>
      </c>
      <c r="F7927">
        <v>6</v>
      </c>
      <c r="G7927">
        <v>3</v>
      </c>
      <c r="H7927">
        <v>0.78079508246261398</v>
      </c>
      <c r="I7927">
        <v>2904552</v>
      </c>
      <c r="J7927">
        <f>IF(B7927=1,1,IF(B7927=2,0,NA))</f>
        <v>0</v>
      </c>
      <c r="K7927">
        <f t="shared" ca="1" si="861"/>
        <v>70</v>
      </c>
      <c r="L7927">
        <f t="shared" si="862"/>
        <v>1</v>
      </c>
      <c r="M7927">
        <f t="shared" si="863"/>
        <v>1</v>
      </c>
      <c r="N7927">
        <f t="shared" si="864"/>
        <v>0</v>
      </c>
      <c r="O7927">
        <f t="shared" si="865"/>
        <v>0</v>
      </c>
      <c r="P7927">
        <f t="shared" si="866"/>
        <v>0</v>
      </c>
      <c r="Q7927">
        <f t="shared" si="867"/>
        <v>0.78079508246261398</v>
      </c>
      <c r="V7927">
        <v>8</v>
      </c>
    </row>
    <row r="7928" spans="1:22" x14ac:dyDescent="0.35">
      <c r="A7928">
        <v>2901367</v>
      </c>
      <c r="B7928">
        <v>2</v>
      </c>
      <c r="C7928">
        <v>16</v>
      </c>
      <c r="D7928">
        <v>3</v>
      </c>
      <c r="E7928">
        <v>1</v>
      </c>
      <c r="F7928">
        <v>17</v>
      </c>
      <c r="G7928">
        <v>2</v>
      </c>
      <c r="H7928">
        <v>0.83786344670757396</v>
      </c>
      <c r="I7928">
        <v>2901367</v>
      </c>
      <c r="J7928">
        <f>IF(B7928=1,1,IF(B7928=2,0,NA))</f>
        <v>0</v>
      </c>
      <c r="K7928">
        <f t="shared" ca="1" si="861"/>
        <v>88</v>
      </c>
      <c r="L7928">
        <f t="shared" si="862"/>
        <v>3</v>
      </c>
      <c r="M7928">
        <f t="shared" si="863"/>
        <v>1</v>
      </c>
      <c r="N7928">
        <f t="shared" si="864"/>
        <v>0</v>
      </c>
      <c r="O7928">
        <f t="shared" si="865"/>
        <v>1</v>
      </c>
      <c r="P7928">
        <f t="shared" si="866"/>
        <v>0</v>
      </c>
      <c r="Q7928">
        <f t="shared" si="867"/>
        <v>0.83786344670757396</v>
      </c>
      <c r="V7928">
        <v>8</v>
      </c>
    </row>
    <row r="7929" spans="1:22" x14ac:dyDescent="0.35">
      <c r="A7929">
        <v>2904360</v>
      </c>
      <c r="B7929">
        <v>2</v>
      </c>
      <c r="C7929">
        <v>2</v>
      </c>
      <c r="D7929">
        <v>3</v>
      </c>
      <c r="E7929">
        <v>3</v>
      </c>
      <c r="F7929">
        <v>9</v>
      </c>
      <c r="G7929">
        <v>1</v>
      </c>
      <c r="H7929">
        <v>2.2818896552074399</v>
      </c>
      <c r="I7929">
        <v>2904360</v>
      </c>
      <c r="J7929">
        <f>IF(B7929=1,1,IF(B7929=2,0,NA))</f>
        <v>0</v>
      </c>
      <c r="K7929">
        <f t="shared" ca="1" si="861"/>
        <v>0</v>
      </c>
      <c r="L7929">
        <f t="shared" si="862"/>
        <v>3</v>
      </c>
      <c r="M7929">
        <f t="shared" si="863"/>
        <v>3</v>
      </c>
      <c r="N7929">
        <f t="shared" si="864"/>
        <v>1</v>
      </c>
      <c r="O7929">
        <f t="shared" si="865"/>
        <v>0</v>
      </c>
      <c r="P7929">
        <f t="shared" si="866"/>
        <v>0</v>
      </c>
      <c r="Q7929">
        <f t="shared" si="867"/>
        <v>2.2818896552074399</v>
      </c>
      <c r="V7929">
        <v>8</v>
      </c>
    </row>
    <row r="7930" spans="1:22" x14ac:dyDescent="0.35">
      <c r="A7930">
        <v>2910663</v>
      </c>
      <c r="B7930">
        <v>1</v>
      </c>
      <c r="C7930">
        <v>3</v>
      </c>
      <c r="D7930">
        <v>3</v>
      </c>
      <c r="E7930">
        <v>1</v>
      </c>
      <c r="F7930">
        <v>9</v>
      </c>
      <c r="G7930">
        <v>3</v>
      </c>
      <c r="H7930">
        <v>2.4220165539271599</v>
      </c>
      <c r="I7930">
        <v>2910663</v>
      </c>
      <c r="J7930">
        <f>IF(B7930=1,1,IF(B7930=2,0,NA))</f>
        <v>1</v>
      </c>
      <c r="K7930">
        <f t="shared" ca="1" si="861"/>
        <v>0</v>
      </c>
      <c r="L7930">
        <f t="shared" si="862"/>
        <v>3</v>
      </c>
      <c r="M7930">
        <f t="shared" si="863"/>
        <v>1</v>
      </c>
      <c r="N7930">
        <f t="shared" si="864"/>
        <v>0</v>
      </c>
      <c r="O7930">
        <f t="shared" si="865"/>
        <v>0</v>
      </c>
      <c r="P7930">
        <f t="shared" si="866"/>
        <v>0</v>
      </c>
      <c r="Q7930">
        <f t="shared" si="867"/>
        <v>2.4220165539271599</v>
      </c>
      <c r="V7930">
        <v>8</v>
      </c>
    </row>
    <row r="7931" spans="1:22" x14ac:dyDescent="0.35">
      <c r="A7931">
        <v>2906926</v>
      </c>
      <c r="B7931">
        <v>2</v>
      </c>
      <c r="C7931">
        <v>3</v>
      </c>
      <c r="D7931">
        <v>2</v>
      </c>
      <c r="E7931">
        <v>1</v>
      </c>
      <c r="F7931">
        <v>16</v>
      </c>
      <c r="G7931">
        <v>3</v>
      </c>
      <c r="H7931">
        <v>1.5105870043031699</v>
      </c>
      <c r="I7931">
        <v>2906926</v>
      </c>
      <c r="J7931">
        <f>IF(B7931=1,1,IF(B7931=2,0,NA))</f>
        <v>0</v>
      </c>
      <c r="K7931">
        <f t="shared" ca="1" si="861"/>
        <v>0</v>
      </c>
      <c r="L7931">
        <f t="shared" si="862"/>
        <v>2</v>
      </c>
      <c r="M7931">
        <f t="shared" si="863"/>
        <v>1</v>
      </c>
      <c r="N7931">
        <f t="shared" si="864"/>
        <v>0</v>
      </c>
      <c r="O7931">
        <f t="shared" si="865"/>
        <v>0</v>
      </c>
      <c r="P7931">
        <f t="shared" si="866"/>
        <v>0</v>
      </c>
      <c r="Q7931">
        <f t="shared" si="867"/>
        <v>1.5105870043031699</v>
      </c>
      <c r="V7931">
        <v>8</v>
      </c>
    </row>
    <row r="7932" spans="1:22" x14ac:dyDescent="0.35">
      <c r="A7932">
        <v>2908733</v>
      </c>
      <c r="B7932">
        <v>2</v>
      </c>
      <c r="C7932">
        <v>3</v>
      </c>
      <c r="D7932">
        <v>2</v>
      </c>
      <c r="E7932">
        <v>1</v>
      </c>
      <c r="F7932">
        <v>16</v>
      </c>
      <c r="G7932">
        <v>3</v>
      </c>
      <c r="H7932">
        <v>1.5105870043031699</v>
      </c>
      <c r="I7932">
        <v>2908733</v>
      </c>
      <c r="J7932">
        <f>IF(B7932=1,1,IF(B7932=2,0,NA))</f>
        <v>0</v>
      </c>
      <c r="K7932">
        <f t="shared" ca="1" si="861"/>
        <v>0</v>
      </c>
      <c r="L7932">
        <f t="shared" si="862"/>
        <v>2</v>
      </c>
      <c r="M7932">
        <f t="shared" si="863"/>
        <v>1</v>
      </c>
      <c r="N7932">
        <f t="shared" si="864"/>
        <v>0</v>
      </c>
      <c r="O7932">
        <f t="shared" si="865"/>
        <v>0</v>
      </c>
      <c r="P7932">
        <f t="shared" si="866"/>
        <v>0</v>
      </c>
      <c r="Q7932">
        <f t="shared" si="867"/>
        <v>1.5105870043031699</v>
      </c>
      <c r="V7932">
        <v>8</v>
      </c>
    </row>
    <row r="7933" spans="1:22" x14ac:dyDescent="0.35">
      <c r="A7933">
        <v>2909722</v>
      </c>
      <c r="B7933">
        <v>2</v>
      </c>
      <c r="C7933">
        <v>3</v>
      </c>
      <c r="D7933">
        <v>2</v>
      </c>
      <c r="E7933">
        <v>1</v>
      </c>
      <c r="F7933">
        <v>16</v>
      </c>
      <c r="G7933">
        <v>3</v>
      </c>
      <c r="H7933">
        <v>1.5105870043031699</v>
      </c>
      <c r="I7933">
        <v>2909722</v>
      </c>
      <c r="J7933">
        <f>IF(B7933=1,1,IF(B7933=2,0,NA))</f>
        <v>0</v>
      </c>
      <c r="K7933">
        <f t="shared" ca="1" si="861"/>
        <v>0</v>
      </c>
      <c r="L7933">
        <f t="shared" si="862"/>
        <v>2</v>
      </c>
      <c r="M7933">
        <f t="shared" si="863"/>
        <v>1</v>
      </c>
      <c r="N7933">
        <f t="shared" si="864"/>
        <v>0</v>
      </c>
      <c r="O7933">
        <f t="shared" si="865"/>
        <v>0</v>
      </c>
      <c r="P7933">
        <f t="shared" si="866"/>
        <v>0</v>
      </c>
      <c r="Q7933">
        <f t="shared" si="867"/>
        <v>1.5105870043031699</v>
      </c>
      <c r="V7933">
        <v>8</v>
      </c>
    </row>
    <row r="7934" spans="1:22" x14ac:dyDescent="0.35">
      <c r="A7934">
        <v>2900913</v>
      </c>
      <c r="B7934">
        <v>2</v>
      </c>
      <c r="C7934">
        <v>7</v>
      </c>
      <c r="D7934">
        <v>1</v>
      </c>
      <c r="E7934">
        <v>1</v>
      </c>
      <c r="F7934">
        <v>16</v>
      </c>
      <c r="G7934">
        <v>3</v>
      </c>
      <c r="H7934">
        <v>0.75730882427703505</v>
      </c>
      <c r="I7934">
        <v>2900913</v>
      </c>
      <c r="J7934">
        <f>IF(B7934=1,1,IF(B7934=2,0,NA))</f>
        <v>0</v>
      </c>
      <c r="K7934">
        <f t="shared" ca="1" si="861"/>
        <v>40</v>
      </c>
      <c r="L7934">
        <f t="shared" si="862"/>
        <v>1</v>
      </c>
      <c r="M7934">
        <f t="shared" si="863"/>
        <v>1</v>
      </c>
      <c r="N7934">
        <f t="shared" si="864"/>
        <v>0</v>
      </c>
      <c r="O7934">
        <f t="shared" si="865"/>
        <v>0</v>
      </c>
      <c r="P7934">
        <f t="shared" si="866"/>
        <v>0</v>
      </c>
      <c r="Q7934">
        <f t="shared" si="867"/>
        <v>0.75730882427703505</v>
      </c>
      <c r="V7934">
        <v>8</v>
      </c>
    </row>
    <row r="7935" spans="1:22" x14ac:dyDescent="0.35">
      <c r="A7935">
        <v>2908276</v>
      </c>
      <c r="B7935">
        <v>2</v>
      </c>
      <c r="C7935">
        <v>4</v>
      </c>
      <c r="D7935">
        <v>4</v>
      </c>
      <c r="E7935">
        <v>1</v>
      </c>
      <c r="F7935">
        <v>7</v>
      </c>
      <c r="G7935">
        <v>1</v>
      </c>
      <c r="H7935">
        <v>1.2647363208240401</v>
      </c>
      <c r="I7935">
        <v>2908276</v>
      </c>
      <c r="J7935">
        <f>IF(B7935=1,1,IF(B7935=2,0,NA))</f>
        <v>0</v>
      </c>
      <c r="K7935">
        <f t="shared" ca="1" si="861"/>
        <v>0</v>
      </c>
      <c r="L7935">
        <f t="shared" si="862"/>
        <v>4</v>
      </c>
      <c r="M7935">
        <f t="shared" si="863"/>
        <v>1</v>
      </c>
      <c r="N7935">
        <f t="shared" si="864"/>
        <v>1</v>
      </c>
      <c r="O7935">
        <f t="shared" si="865"/>
        <v>0</v>
      </c>
      <c r="P7935">
        <f t="shared" si="866"/>
        <v>0</v>
      </c>
      <c r="Q7935">
        <f t="shared" si="867"/>
        <v>1.2647363208240401</v>
      </c>
      <c r="V7935">
        <v>8</v>
      </c>
    </row>
    <row r="7936" spans="1:22" x14ac:dyDescent="0.35">
      <c r="A7936">
        <v>2907716</v>
      </c>
      <c r="B7936">
        <v>1</v>
      </c>
      <c r="C7936">
        <v>-1</v>
      </c>
      <c r="D7936">
        <v>4</v>
      </c>
      <c r="E7936">
        <v>1</v>
      </c>
      <c r="F7936">
        <v>7</v>
      </c>
      <c r="G7936">
        <v>-1</v>
      </c>
      <c r="H7936">
        <v>2.4281318991257801</v>
      </c>
      <c r="I7936">
        <v>2907716</v>
      </c>
      <c r="J7936">
        <f>IF(B7936=1,1,IF(B7936=2,0,NA))</f>
        <v>1</v>
      </c>
      <c r="K7936">
        <f t="shared" ca="1" si="861"/>
        <v>0</v>
      </c>
      <c r="L7936">
        <f t="shared" si="862"/>
        <v>4</v>
      </c>
      <c r="M7936">
        <f t="shared" si="863"/>
        <v>1</v>
      </c>
      <c r="N7936">
        <f t="shared" si="864"/>
        <v>0</v>
      </c>
      <c r="O7936">
        <f t="shared" si="865"/>
        <v>0</v>
      </c>
      <c r="P7936">
        <f t="shared" si="866"/>
        <v>0</v>
      </c>
      <c r="Q7936">
        <f t="shared" si="867"/>
        <v>2.4281318991257801</v>
      </c>
      <c r="V7936">
        <v>8</v>
      </c>
    </row>
    <row r="7937" spans="1:22" x14ac:dyDescent="0.35">
      <c r="A7937">
        <v>2908122</v>
      </c>
      <c r="B7937">
        <v>2</v>
      </c>
      <c r="C7937">
        <v>-1</v>
      </c>
      <c r="D7937">
        <v>4</v>
      </c>
      <c r="E7937">
        <v>1</v>
      </c>
      <c r="F7937">
        <v>7</v>
      </c>
      <c r="G7937">
        <v>-1</v>
      </c>
      <c r="H7937">
        <v>2.5991305353190999</v>
      </c>
      <c r="I7937">
        <v>2908122</v>
      </c>
      <c r="J7937">
        <f>IF(B7937=1,1,IF(B7937=2,0,NA))</f>
        <v>0</v>
      </c>
      <c r="K7937">
        <f t="shared" ca="1" si="861"/>
        <v>0</v>
      </c>
      <c r="L7937">
        <f t="shared" si="862"/>
        <v>4</v>
      </c>
      <c r="M7937">
        <f t="shared" si="863"/>
        <v>1</v>
      </c>
      <c r="N7937">
        <f t="shared" si="864"/>
        <v>0</v>
      </c>
      <c r="O7937">
        <f t="shared" si="865"/>
        <v>0</v>
      </c>
      <c r="P7937">
        <f t="shared" si="866"/>
        <v>0</v>
      </c>
      <c r="Q7937">
        <f t="shared" si="867"/>
        <v>2.5991305353190999</v>
      </c>
      <c r="V7937">
        <v>8</v>
      </c>
    </row>
    <row r="7938" spans="1:22" x14ac:dyDescent="0.35">
      <c r="A7938">
        <v>2909296</v>
      </c>
      <c r="B7938">
        <v>1</v>
      </c>
      <c r="C7938">
        <v>8</v>
      </c>
      <c r="D7938">
        <v>4</v>
      </c>
      <c r="E7938">
        <v>1</v>
      </c>
      <c r="F7938">
        <v>8</v>
      </c>
      <c r="G7938">
        <v>3</v>
      </c>
      <c r="H7938">
        <v>1.5929504969597199</v>
      </c>
      <c r="I7938">
        <v>2909296</v>
      </c>
      <c r="J7938">
        <f>IF(B7938=1,1,IF(B7938=2,0,NA))</f>
        <v>1</v>
      </c>
      <c r="K7938">
        <f t="shared" ca="1" si="861"/>
        <v>46</v>
      </c>
      <c r="L7938">
        <f t="shared" si="862"/>
        <v>4</v>
      </c>
      <c r="M7938">
        <f t="shared" si="863"/>
        <v>1</v>
      </c>
      <c r="N7938">
        <f t="shared" si="864"/>
        <v>0</v>
      </c>
      <c r="O7938">
        <f t="shared" si="865"/>
        <v>0</v>
      </c>
      <c r="P7938">
        <f t="shared" si="866"/>
        <v>0</v>
      </c>
      <c r="Q7938">
        <f t="shared" si="867"/>
        <v>1.5929504969597199</v>
      </c>
      <c r="V7938">
        <v>8</v>
      </c>
    </row>
    <row r="7939" spans="1:22" x14ac:dyDescent="0.35">
      <c r="A7939">
        <v>2906722</v>
      </c>
      <c r="B7939">
        <v>2</v>
      </c>
      <c r="C7939">
        <v>7</v>
      </c>
      <c r="D7939">
        <v>4</v>
      </c>
      <c r="E7939">
        <v>1</v>
      </c>
      <c r="F7939">
        <v>8</v>
      </c>
      <c r="G7939">
        <v>3</v>
      </c>
      <c r="H7939">
        <v>1.1753048410081099</v>
      </c>
      <c r="I7939">
        <v>2906722</v>
      </c>
      <c r="J7939">
        <f>IF(B7939=1,1,IF(B7939=2,0,NA))</f>
        <v>0</v>
      </c>
      <c r="K7939">
        <f t="shared" ref="K7939:K8002" ca="1" si="868">IF(C7939&lt;5,0,IF(C7939=5,RANDBETWEEN(30,34),IF(C7939=6,RANDBETWEEN(35,39),IF(C7939=7,RANDBETWEEN(40,44),IF(C7939=8,RANDBETWEEN(45,49),IF(C7939=9,RANDBETWEEN(50,54),IF(C7939=10,RANDBETWEEN(55,59),IF(C7939=11,RANDBETWEEN(60,64),IF(C7939=12,RANDBETWEEN(65,69),IF(C7939=13,RANDBETWEEN(70,74),IF(C7939=14,RANDBETWEEN(75,79),IF(C7939=15,RANDBETWEEN(80,84),IF(C7939=16,RANDBETWEEN(85,89),RANDBETWEEN(90,99))))))))))))))</f>
        <v>42</v>
      </c>
      <c r="L7939">
        <f t="shared" ref="L7939:L8002" si="869">D7939</f>
        <v>4</v>
      </c>
      <c r="M7939">
        <f t="shared" ref="M7939:M8002" si="870">IF(E7939&lt;0,1,E7939)</f>
        <v>1</v>
      </c>
      <c r="N7939">
        <f t="shared" ref="N7939:N8002" si="871">IF(G7939=1,1,0)</f>
        <v>0</v>
      </c>
      <c r="O7939">
        <f t="shared" ref="O7939:O8002" si="872">IF(G7939=2,1,0)</f>
        <v>0</v>
      </c>
      <c r="P7939">
        <f t="shared" ref="P7939:P8002" si="873">IF(F7939=3,1,0)</f>
        <v>0</v>
      </c>
      <c r="Q7939">
        <f t="shared" ref="Q7939:Q8002" si="874">H7939</f>
        <v>1.1753048410081099</v>
      </c>
      <c r="V7939">
        <v>8</v>
      </c>
    </row>
    <row r="7940" spans="1:22" x14ac:dyDescent="0.35">
      <c r="A7940">
        <v>2908319</v>
      </c>
      <c r="B7940">
        <v>2</v>
      </c>
      <c r="C7940">
        <v>2</v>
      </c>
      <c r="D7940">
        <v>4</v>
      </c>
      <c r="E7940">
        <v>1</v>
      </c>
      <c r="F7940">
        <v>8</v>
      </c>
      <c r="G7940">
        <v>3</v>
      </c>
      <c r="H7940">
        <v>1.71019428373461</v>
      </c>
      <c r="I7940">
        <v>2908319</v>
      </c>
      <c r="J7940">
        <f>IF(B7940=1,1,IF(B7940=2,0,NA))</f>
        <v>0</v>
      </c>
      <c r="K7940">
        <f t="shared" ca="1" si="868"/>
        <v>0</v>
      </c>
      <c r="L7940">
        <f t="shared" si="869"/>
        <v>4</v>
      </c>
      <c r="M7940">
        <f t="shared" si="870"/>
        <v>1</v>
      </c>
      <c r="N7940">
        <f t="shared" si="871"/>
        <v>0</v>
      </c>
      <c r="O7940">
        <f t="shared" si="872"/>
        <v>0</v>
      </c>
      <c r="P7940">
        <f t="shared" si="873"/>
        <v>0</v>
      </c>
      <c r="Q7940">
        <f t="shared" si="874"/>
        <v>1.71019428373461</v>
      </c>
      <c r="V7940">
        <v>8</v>
      </c>
    </row>
    <row r="7941" spans="1:22" x14ac:dyDescent="0.35">
      <c r="A7941">
        <v>2911568</v>
      </c>
      <c r="B7941">
        <v>1</v>
      </c>
      <c r="C7941">
        <v>2</v>
      </c>
      <c r="D7941">
        <v>4</v>
      </c>
      <c r="E7941">
        <v>1</v>
      </c>
      <c r="F7941">
        <v>8</v>
      </c>
      <c r="G7941">
        <v>3</v>
      </c>
      <c r="H7941">
        <v>2.0659103118330502</v>
      </c>
      <c r="I7941">
        <v>2911568</v>
      </c>
      <c r="J7941">
        <f>IF(B7941=1,1,IF(B7941=2,0,NA))</f>
        <v>1</v>
      </c>
      <c r="K7941">
        <f t="shared" ca="1" si="868"/>
        <v>0</v>
      </c>
      <c r="L7941">
        <f t="shared" si="869"/>
        <v>4</v>
      </c>
      <c r="M7941">
        <f t="shared" si="870"/>
        <v>1</v>
      </c>
      <c r="N7941">
        <f t="shared" si="871"/>
        <v>0</v>
      </c>
      <c r="O7941">
        <f t="shared" si="872"/>
        <v>0</v>
      </c>
      <c r="P7941">
        <f t="shared" si="873"/>
        <v>0</v>
      </c>
      <c r="Q7941">
        <f t="shared" si="874"/>
        <v>2.0659103118330502</v>
      </c>
      <c r="V7941">
        <v>8</v>
      </c>
    </row>
    <row r="7942" spans="1:22" x14ac:dyDescent="0.35">
      <c r="A7942">
        <v>2901603</v>
      </c>
      <c r="B7942">
        <v>2</v>
      </c>
      <c r="C7942">
        <v>-1</v>
      </c>
      <c r="D7942">
        <v>4</v>
      </c>
      <c r="E7942">
        <v>1</v>
      </c>
      <c r="F7942">
        <v>8</v>
      </c>
      <c r="G7942">
        <v>-1</v>
      </c>
      <c r="H7942">
        <v>1.1952093509311199</v>
      </c>
      <c r="I7942">
        <v>2901603</v>
      </c>
      <c r="J7942">
        <f>IF(B7942=1,1,IF(B7942=2,0,NA))</f>
        <v>0</v>
      </c>
      <c r="K7942">
        <f t="shared" ca="1" si="868"/>
        <v>0</v>
      </c>
      <c r="L7942">
        <f t="shared" si="869"/>
        <v>4</v>
      </c>
      <c r="M7942">
        <f t="shared" si="870"/>
        <v>1</v>
      </c>
      <c r="N7942">
        <f t="shared" si="871"/>
        <v>0</v>
      </c>
      <c r="O7942">
        <f t="shared" si="872"/>
        <v>0</v>
      </c>
      <c r="P7942">
        <f t="shared" si="873"/>
        <v>0</v>
      </c>
      <c r="Q7942">
        <f t="shared" si="874"/>
        <v>1.1952093509311199</v>
      </c>
      <c r="V7942">
        <v>8</v>
      </c>
    </row>
    <row r="7943" spans="1:22" x14ac:dyDescent="0.35">
      <c r="A7943">
        <v>2906372</v>
      </c>
      <c r="B7943">
        <v>1</v>
      </c>
      <c r="C7943">
        <v>13</v>
      </c>
      <c r="D7943">
        <v>4</v>
      </c>
      <c r="E7943">
        <v>1</v>
      </c>
      <c r="F7943">
        <v>4</v>
      </c>
      <c r="G7943">
        <v>2</v>
      </c>
      <c r="H7943">
        <v>0.78826828007351701</v>
      </c>
      <c r="I7943">
        <v>2906372</v>
      </c>
      <c r="J7943">
        <f>IF(B7943=1,1,IF(B7943=2,0,NA))</f>
        <v>1</v>
      </c>
      <c r="K7943">
        <f t="shared" ca="1" si="868"/>
        <v>72</v>
      </c>
      <c r="L7943">
        <f t="shared" si="869"/>
        <v>4</v>
      </c>
      <c r="M7943">
        <f t="shared" si="870"/>
        <v>1</v>
      </c>
      <c r="N7943">
        <f t="shared" si="871"/>
        <v>0</v>
      </c>
      <c r="O7943">
        <f t="shared" si="872"/>
        <v>1</v>
      </c>
      <c r="P7943">
        <f t="shared" si="873"/>
        <v>0</v>
      </c>
      <c r="Q7943">
        <f t="shared" si="874"/>
        <v>0.78826828007351701</v>
      </c>
      <c r="V7943">
        <v>8</v>
      </c>
    </row>
    <row r="7944" spans="1:22" x14ac:dyDescent="0.35">
      <c r="A7944">
        <v>2911515</v>
      </c>
      <c r="B7944">
        <v>2</v>
      </c>
      <c r="C7944">
        <v>15</v>
      </c>
      <c r="D7944">
        <v>1</v>
      </c>
      <c r="E7944">
        <v>1</v>
      </c>
      <c r="F7944">
        <v>19</v>
      </c>
      <c r="G7944">
        <v>3</v>
      </c>
      <c r="H7944">
        <v>0.87490698022077096</v>
      </c>
      <c r="I7944">
        <v>2911515</v>
      </c>
      <c r="J7944">
        <f>IF(B7944=1,1,IF(B7944=2,0,NA))</f>
        <v>0</v>
      </c>
      <c r="K7944">
        <f t="shared" ca="1" si="868"/>
        <v>83</v>
      </c>
      <c r="L7944">
        <f t="shared" si="869"/>
        <v>1</v>
      </c>
      <c r="M7944">
        <f t="shared" si="870"/>
        <v>1</v>
      </c>
      <c r="N7944">
        <f t="shared" si="871"/>
        <v>0</v>
      </c>
      <c r="O7944">
        <f t="shared" si="872"/>
        <v>0</v>
      </c>
      <c r="P7944">
        <f t="shared" si="873"/>
        <v>0</v>
      </c>
      <c r="Q7944">
        <f t="shared" si="874"/>
        <v>0.87490698022077096</v>
      </c>
      <c r="V7944">
        <v>2</v>
      </c>
    </row>
    <row r="7945" spans="1:22" x14ac:dyDescent="0.35">
      <c r="A7945">
        <v>2909426</v>
      </c>
      <c r="B7945">
        <v>1</v>
      </c>
      <c r="C7945">
        <v>12</v>
      </c>
      <c r="D7945">
        <v>1</v>
      </c>
      <c r="E7945">
        <v>1</v>
      </c>
      <c r="F7945">
        <v>16</v>
      </c>
      <c r="G7945">
        <v>3</v>
      </c>
      <c r="H7945">
        <v>0.82733620341002401</v>
      </c>
      <c r="I7945">
        <v>2909426</v>
      </c>
      <c r="J7945">
        <f>IF(B7945=1,1,IF(B7945=2,0,NA))</f>
        <v>1</v>
      </c>
      <c r="K7945">
        <f t="shared" ca="1" si="868"/>
        <v>65</v>
      </c>
      <c r="L7945">
        <f t="shared" si="869"/>
        <v>1</v>
      </c>
      <c r="M7945">
        <f t="shared" si="870"/>
        <v>1</v>
      </c>
      <c r="N7945">
        <f t="shared" si="871"/>
        <v>0</v>
      </c>
      <c r="O7945">
        <f t="shared" si="872"/>
        <v>0</v>
      </c>
      <c r="P7945">
        <f t="shared" si="873"/>
        <v>0</v>
      </c>
      <c r="Q7945">
        <f t="shared" si="874"/>
        <v>0.82733620341002401</v>
      </c>
      <c r="V7945">
        <v>2</v>
      </c>
    </row>
    <row r="7946" spans="1:22" x14ac:dyDescent="0.35">
      <c r="A7946">
        <v>2907597</v>
      </c>
      <c r="B7946">
        <v>2</v>
      </c>
      <c r="C7946">
        <v>12</v>
      </c>
      <c r="D7946">
        <v>1</v>
      </c>
      <c r="E7946">
        <v>1</v>
      </c>
      <c r="F7946">
        <v>16</v>
      </c>
      <c r="G7946">
        <v>3</v>
      </c>
      <c r="H7946">
        <v>0.81965604137004999</v>
      </c>
      <c r="I7946">
        <v>2907597</v>
      </c>
      <c r="J7946">
        <f>IF(B7946=1,1,IF(B7946=2,0,NA))</f>
        <v>0</v>
      </c>
      <c r="K7946">
        <f t="shared" ca="1" si="868"/>
        <v>69</v>
      </c>
      <c r="L7946">
        <f t="shared" si="869"/>
        <v>1</v>
      </c>
      <c r="M7946">
        <f t="shared" si="870"/>
        <v>1</v>
      </c>
      <c r="N7946">
        <f t="shared" si="871"/>
        <v>0</v>
      </c>
      <c r="O7946">
        <f t="shared" si="872"/>
        <v>0</v>
      </c>
      <c r="P7946">
        <f t="shared" si="873"/>
        <v>0</v>
      </c>
      <c r="Q7946">
        <f t="shared" si="874"/>
        <v>0.81965604137004999</v>
      </c>
      <c r="V7946">
        <v>2</v>
      </c>
    </row>
    <row r="7947" spans="1:22" x14ac:dyDescent="0.35">
      <c r="A7947">
        <v>2909257</v>
      </c>
      <c r="B7947">
        <v>1</v>
      </c>
      <c r="C7947">
        <v>4</v>
      </c>
      <c r="D7947">
        <v>5</v>
      </c>
      <c r="E7947">
        <v>2</v>
      </c>
      <c r="F7947">
        <v>13</v>
      </c>
      <c r="G7947">
        <v>3</v>
      </c>
      <c r="H7947">
        <v>1.12010382896592</v>
      </c>
      <c r="I7947">
        <v>2909257</v>
      </c>
      <c r="J7947">
        <f>IF(B7947=1,1,IF(B7947=2,0,NA))</f>
        <v>1</v>
      </c>
      <c r="K7947">
        <f t="shared" ca="1" si="868"/>
        <v>0</v>
      </c>
      <c r="L7947">
        <f t="shared" si="869"/>
        <v>5</v>
      </c>
      <c r="M7947">
        <f t="shared" si="870"/>
        <v>2</v>
      </c>
      <c r="N7947">
        <f t="shared" si="871"/>
        <v>0</v>
      </c>
      <c r="O7947">
        <f t="shared" si="872"/>
        <v>0</v>
      </c>
      <c r="P7947">
        <f t="shared" si="873"/>
        <v>0</v>
      </c>
      <c r="Q7947">
        <f t="shared" si="874"/>
        <v>1.12010382896592</v>
      </c>
      <c r="V7947">
        <v>2</v>
      </c>
    </row>
    <row r="7948" spans="1:22" x14ac:dyDescent="0.35">
      <c r="A7948">
        <v>2910193</v>
      </c>
      <c r="B7948">
        <v>1</v>
      </c>
      <c r="C7948">
        <v>6</v>
      </c>
      <c r="D7948">
        <v>3</v>
      </c>
      <c r="E7948">
        <v>1</v>
      </c>
      <c r="F7948">
        <v>10</v>
      </c>
      <c r="G7948">
        <v>3</v>
      </c>
      <c r="H7948">
        <v>1.1650849206260701</v>
      </c>
      <c r="I7948">
        <v>2910193</v>
      </c>
      <c r="J7948">
        <f>IF(B7948=1,1,IF(B7948=2,0,NA))</f>
        <v>1</v>
      </c>
      <c r="K7948">
        <f t="shared" ca="1" si="868"/>
        <v>39</v>
      </c>
      <c r="L7948">
        <f t="shared" si="869"/>
        <v>3</v>
      </c>
      <c r="M7948">
        <f t="shared" si="870"/>
        <v>1</v>
      </c>
      <c r="N7948">
        <f t="shared" si="871"/>
        <v>0</v>
      </c>
      <c r="O7948">
        <f t="shared" si="872"/>
        <v>0</v>
      </c>
      <c r="P7948">
        <f t="shared" si="873"/>
        <v>0</v>
      </c>
      <c r="Q7948">
        <f t="shared" si="874"/>
        <v>1.1650849206260701</v>
      </c>
      <c r="V7948">
        <v>2</v>
      </c>
    </row>
    <row r="7949" spans="1:22" x14ac:dyDescent="0.35">
      <c r="A7949">
        <v>2902214</v>
      </c>
      <c r="B7949">
        <v>2</v>
      </c>
      <c r="C7949">
        <v>5</v>
      </c>
      <c r="D7949">
        <v>3</v>
      </c>
      <c r="E7949">
        <v>1</v>
      </c>
      <c r="F7949">
        <v>10</v>
      </c>
      <c r="G7949">
        <v>2</v>
      </c>
      <c r="H7949">
        <v>1.0533658775561601</v>
      </c>
      <c r="I7949">
        <v>2902214</v>
      </c>
      <c r="J7949">
        <f>IF(B7949=1,1,IF(B7949=2,0,NA))</f>
        <v>0</v>
      </c>
      <c r="K7949">
        <f t="shared" ca="1" si="868"/>
        <v>30</v>
      </c>
      <c r="L7949">
        <f t="shared" si="869"/>
        <v>3</v>
      </c>
      <c r="M7949">
        <f t="shared" si="870"/>
        <v>1</v>
      </c>
      <c r="N7949">
        <f t="shared" si="871"/>
        <v>0</v>
      </c>
      <c r="O7949">
        <f t="shared" si="872"/>
        <v>1</v>
      </c>
      <c r="P7949">
        <f t="shared" si="873"/>
        <v>0</v>
      </c>
      <c r="Q7949">
        <f t="shared" si="874"/>
        <v>1.0533658775561601</v>
      </c>
      <c r="V7949">
        <v>2</v>
      </c>
    </row>
    <row r="7950" spans="1:22" x14ac:dyDescent="0.35">
      <c r="A7950">
        <v>2910266</v>
      </c>
      <c r="B7950">
        <v>1</v>
      </c>
      <c r="C7950">
        <v>8</v>
      </c>
      <c r="D7950">
        <v>5</v>
      </c>
      <c r="E7950">
        <v>1</v>
      </c>
      <c r="F7950">
        <v>-1</v>
      </c>
      <c r="G7950">
        <v>1</v>
      </c>
      <c r="H7950">
        <v>0.93291461601136105</v>
      </c>
      <c r="I7950">
        <v>2910266</v>
      </c>
      <c r="J7950">
        <f>IF(B7950=1,1,IF(B7950=2,0,NA))</f>
        <v>1</v>
      </c>
      <c r="K7950">
        <f t="shared" ca="1" si="868"/>
        <v>49</v>
      </c>
      <c r="L7950">
        <f t="shared" si="869"/>
        <v>5</v>
      </c>
      <c r="M7950">
        <f t="shared" si="870"/>
        <v>1</v>
      </c>
      <c r="N7950">
        <f t="shared" si="871"/>
        <v>1</v>
      </c>
      <c r="O7950">
        <f t="shared" si="872"/>
        <v>0</v>
      </c>
      <c r="P7950">
        <f t="shared" si="873"/>
        <v>0</v>
      </c>
      <c r="Q7950">
        <f t="shared" si="874"/>
        <v>0.93291461601136105</v>
      </c>
      <c r="V7950">
        <v>2</v>
      </c>
    </row>
    <row r="7951" spans="1:22" x14ac:dyDescent="0.35">
      <c r="A7951">
        <v>2904090</v>
      </c>
      <c r="B7951">
        <v>2</v>
      </c>
      <c r="C7951">
        <v>10</v>
      </c>
      <c r="D7951">
        <v>1</v>
      </c>
      <c r="E7951">
        <v>1</v>
      </c>
      <c r="F7951">
        <v>7</v>
      </c>
      <c r="G7951">
        <v>3</v>
      </c>
      <c r="H7951">
        <v>0.83186053098051904</v>
      </c>
      <c r="I7951">
        <v>2904090</v>
      </c>
      <c r="J7951">
        <f>IF(B7951=1,1,IF(B7951=2,0,NA))</f>
        <v>0</v>
      </c>
      <c r="K7951">
        <f t="shared" ca="1" si="868"/>
        <v>55</v>
      </c>
      <c r="L7951">
        <f t="shared" si="869"/>
        <v>1</v>
      </c>
      <c r="M7951">
        <f t="shared" si="870"/>
        <v>1</v>
      </c>
      <c r="N7951">
        <f t="shared" si="871"/>
        <v>0</v>
      </c>
      <c r="O7951">
        <f t="shared" si="872"/>
        <v>0</v>
      </c>
      <c r="P7951">
        <f t="shared" si="873"/>
        <v>0</v>
      </c>
      <c r="Q7951">
        <f t="shared" si="874"/>
        <v>0.83186053098051904</v>
      </c>
      <c r="V7951">
        <v>2</v>
      </c>
    </row>
    <row r="7952" spans="1:22" x14ac:dyDescent="0.35">
      <c r="A7952">
        <v>2905980</v>
      </c>
      <c r="B7952">
        <v>1</v>
      </c>
      <c r="C7952">
        <v>11</v>
      </c>
      <c r="D7952">
        <v>3</v>
      </c>
      <c r="E7952">
        <v>4</v>
      </c>
      <c r="F7952">
        <v>3</v>
      </c>
      <c r="G7952">
        <v>3</v>
      </c>
      <c r="H7952">
        <v>1.02231796317464</v>
      </c>
      <c r="I7952">
        <v>2905980</v>
      </c>
      <c r="J7952">
        <f>IF(B7952=1,1,IF(B7952=2,0,NA))</f>
        <v>1</v>
      </c>
      <c r="K7952">
        <f t="shared" ca="1" si="868"/>
        <v>63</v>
      </c>
      <c r="L7952">
        <f t="shared" si="869"/>
        <v>3</v>
      </c>
      <c r="M7952">
        <f t="shared" si="870"/>
        <v>4</v>
      </c>
      <c r="N7952">
        <f t="shared" si="871"/>
        <v>0</v>
      </c>
      <c r="O7952">
        <f t="shared" si="872"/>
        <v>0</v>
      </c>
      <c r="P7952">
        <f t="shared" si="873"/>
        <v>1</v>
      </c>
      <c r="Q7952">
        <f t="shared" si="874"/>
        <v>1.02231796317464</v>
      </c>
      <c r="V7952">
        <v>2</v>
      </c>
    </row>
    <row r="7953" spans="1:22" x14ac:dyDescent="0.35">
      <c r="A7953">
        <v>2911384</v>
      </c>
      <c r="B7953">
        <v>2</v>
      </c>
      <c r="C7953">
        <v>8</v>
      </c>
      <c r="D7953">
        <v>3</v>
      </c>
      <c r="E7953">
        <v>1</v>
      </c>
      <c r="F7953">
        <v>3</v>
      </c>
      <c r="G7953">
        <v>3</v>
      </c>
      <c r="H7953">
        <v>0.863119190217286</v>
      </c>
      <c r="I7953">
        <v>2911384</v>
      </c>
      <c r="J7953">
        <f>IF(B7953=1,1,IF(B7953=2,0,NA))</f>
        <v>0</v>
      </c>
      <c r="K7953">
        <f t="shared" ca="1" si="868"/>
        <v>46</v>
      </c>
      <c r="L7953">
        <f t="shared" si="869"/>
        <v>3</v>
      </c>
      <c r="M7953">
        <f t="shared" si="870"/>
        <v>1</v>
      </c>
      <c r="N7953">
        <f t="shared" si="871"/>
        <v>0</v>
      </c>
      <c r="O7953">
        <f t="shared" si="872"/>
        <v>0</v>
      </c>
      <c r="P7953">
        <f t="shared" si="873"/>
        <v>1</v>
      </c>
      <c r="Q7953">
        <f t="shared" si="874"/>
        <v>0.863119190217286</v>
      </c>
      <c r="V7953">
        <v>2</v>
      </c>
    </row>
    <row r="7954" spans="1:22" x14ac:dyDescent="0.35">
      <c r="A7954">
        <v>2906300</v>
      </c>
      <c r="B7954">
        <v>2</v>
      </c>
      <c r="C7954">
        <v>1</v>
      </c>
      <c r="D7954">
        <v>3</v>
      </c>
      <c r="E7954">
        <v>4</v>
      </c>
      <c r="F7954">
        <v>3</v>
      </c>
      <c r="G7954">
        <v>3</v>
      </c>
      <c r="H7954">
        <v>1.28638489856157</v>
      </c>
      <c r="I7954">
        <v>2906300</v>
      </c>
      <c r="J7954">
        <f>IF(B7954=1,1,IF(B7954=2,0,NA))</f>
        <v>0</v>
      </c>
      <c r="K7954">
        <f t="shared" ca="1" si="868"/>
        <v>0</v>
      </c>
      <c r="L7954">
        <f t="shared" si="869"/>
        <v>3</v>
      </c>
      <c r="M7954">
        <f t="shared" si="870"/>
        <v>4</v>
      </c>
      <c r="N7954">
        <f t="shared" si="871"/>
        <v>0</v>
      </c>
      <c r="O7954">
        <f t="shared" si="872"/>
        <v>0</v>
      </c>
      <c r="P7954">
        <f t="shared" si="873"/>
        <v>1</v>
      </c>
      <c r="Q7954">
        <f t="shared" si="874"/>
        <v>1.28638489856157</v>
      </c>
      <c r="V7954">
        <v>2</v>
      </c>
    </row>
    <row r="7955" spans="1:22" x14ac:dyDescent="0.35">
      <c r="A7955">
        <v>2911693</v>
      </c>
      <c r="B7955">
        <v>2</v>
      </c>
      <c r="C7955">
        <v>-1</v>
      </c>
      <c r="D7955">
        <v>3</v>
      </c>
      <c r="E7955">
        <v>4</v>
      </c>
      <c r="F7955">
        <v>3</v>
      </c>
      <c r="G7955">
        <v>-1</v>
      </c>
      <c r="H7955">
        <v>0.95849437043810604</v>
      </c>
      <c r="I7955">
        <v>2911693</v>
      </c>
      <c r="J7955">
        <f>IF(B7955=1,1,IF(B7955=2,0,NA))</f>
        <v>0</v>
      </c>
      <c r="K7955">
        <f t="shared" ca="1" si="868"/>
        <v>0</v>
      </c>
      <c r="L7955">
        <f t="shared" si="869"/>
        <v>3</v>
      </c>
      <c r="M7955">
        <f t="shared" si="870"/>
        <v>4</v>
      </c>
      <c r="N7955">
        <f t="shared" si="871"/>
        <v>0</v>
      </c>
      <c r="O7955">
        <f t="shared" si="872"/>
        <v>0</v>
      </c>
      <c r="P7955">
        <f t="shared" si="873"/>
        <v>1</v>
      </c>
      <c r="Q7955">
        <f t="shared" si="874"/>
        <v>0.95849437043810604</v>
      </c>
      <c r="V7955">
        <v>2</v>
      </c>
    </row>
    <row r="7956" spans="1:22" x14ac:dyDescent="0.35">
      <c r="A7956">
        <v>2901992</v>
      </c>
      <c r="B7956">
        <v>2</v>
      </c>
      <c r="C7956">
        <v>3</v>
      </c>
      <c r="D7956">
        <v>4</v>
      </c>
      <c r="E7956">
        <v>1</v>
      </c>
      <c r="F7956">
        <v>10</v>
      </c>
      <c r="G7956">
        <v>1</v>
      </c>
      <c r="H7956">
        <v>1.13435428371</v>
      </c>
      <c r="I7956">
        <v>2901992</v>
      </c>
      <c r="J7956">
        <f>IF(B7956=1,1,IF(B7956=2,0,NA))</f>
        <v>0</v>
      </c>
      <c r="K7956">
        <f t="shared" ca="1" si="868"/>
        <v>0</v>
      </c>
      <c r="L7956">
        <f t="shared" si="869"/>
        <v>4</v>
      </c>
      <c r="M7956">
        <f t="shared" si="870"/>
        <v>1</v>
      </c>
      <c r="N7956">
        <f t="shared" si="871"/>
        <v>1</v>
      </c>
      <c r="O7956">
        <f t="shared" si="872"/>
        <v>0</v>
      </c>
      <c r="P7956">
        <f t="shared" si="873"/>
        <v>0</v>
      </c>
      <c r="Q7956">
        <f t="shared" si="874"/>
        <v>1.13435428371</v>
      </c>
      <c r="V7956">
        <v>2</v>
      </c>
    </row>
    <row r="7957" spans="1:22" x14ac:dyDescent="0.35">
      <c r="A7957">
        <v>2912269</v>
      </c>
      <c r="B7957">
        <v>1</v>
      </c>
      <c r="C7957">
        <v>3</v>
      </c>
      <c r="D7957">
        <v>4</v>
      </c>
      <c r="E7957">
        <v>2</v>
      </c>
      <c r="F7957">
        <v>10</v>
      </c>
      <c r="G7957">
        <v>3</v>
      </c>
      <c r="H7957">
        <v>1.22110191415209</v>
      </c>
      <c r="I7957">
        <v>2912269</v>
      </c>
      <c r="J7957">
        <f>IF(B7957=1,1,IF(B7957=2,0,NA))</f>
        <v>1</v>
      </c>
      <c r="K7957">
        <f t="shared" ca="1" si="868"/>
        <v>0</v>
      </c>
      <c r="L7957">
        <f t="shared" si="869"/>
        <v>4</v>
      </c>
      <c r="M7957">
        <f t="shared" si="870"/>
        <v>2</v>
      </c>
      <c r="N7957">
        <f t="shared" si="871"/>
        <v>0</v>
      </c>
      <c r="O7957">
        <f t="shared" si="872"/>
        <v>0</v>
      </c>
      <c r="P7957">
        <f t="shared" si="873"/>
        <v>0</v>
      </c>
      <c r="Q7957">
        <f t="shared" si="874"/>
        <v>1.22110191415209</v>
      </c>
      <c r="V7957">
        <v>2</v>
      </c>
    </row>
    <row r="7958" spans="1:22" x14ac:dyDescent="0.35">
      <c r="A7958">
        <v>2900247</v>
      </c>
      <c r="B7958">
        <v>2</v>
      </c>
      <c r="C7958">
        <v>9</v>
      </c>
      <c r="D7958">
        <v>5</v>
      </c>
      <c r="E7958">
        <v>1</v>
      </c>
      <c r="F7958">
        <v>17</v>
      </c>
      <c r="G7958">
        <v>2</v>
      </c>
      <c r="H7958">
        <v>0.93304297655925605</v>
      </c>
      <c r="I7958">
        <v>2900247</v>
      </c>
      <c r="J7958">
        <f>IF(B7958=1,1,IF(B7958=2,0,NA))</f>
        <v>0</v>
      </c>
      <c r="K7958">
        <f t="shared" ca="1" si="868"/>
        <v>52</v>
      </c>
      <c r="L7958">
        <f t="shared" si="869"/>
        <v>5</v>
      </c>
      <c r="M7958">
        <f t="shared" si="870"/>
        <v>1</v>
      </c>
      <c r="N7958">
        <f t="shared" si="871"/>
        <v>0</v>
      </c>
      <c r="O7958">
        <f t="shared" si="872"/>
        <v>1</v>
      </c>
      <c r="P7958">
        <f t="shared" si="873"/>
        <v>0</v>
      </c>
      <c r="Q7958">
        <f t="shared" si="874"/>
        <v>0.93304297655925605</v>
      </c>
      <c r="V7958">
        <v>2</v>
      </c>
    </row>
    <row r="7959" spans="1:22" x14ac:dyDescent="0.35">
      <c r="A7959">
        <v>2910079</v>
      </c>
      <c r="B7959">
        <v>1</v>
      </c>
      <c r="C7959">
        <v>3</v>
      </c>
      <c r="D7959">
        <v>5</v>
      </c>
      <c r="E7959">
        <v>1</v>
      </c>
      <c r="F7959">
        <v>17</v>
      </c>
      <c r="G7959">
        <v>1</v>
      </c>
      <c r="H7959">
        <v>1.18382199794804</v>
      </c>
      <c r="I7959">
        <v>2910079</v>
      </c>
      <c r="J7959">
        <f>IF(B7959=1,1,IF(B7959=2,0,NA))</f>
        <v>1</v>
      </c>
      <c r="K7959">
        <f t="shared" ca="1" si="868"/>
        <v>0</v>
      </c>
      <c r="L7959">
        <f t="shared" si="869"/>
        <v>5</v>
      </c>
      <c r="M7959">
        <f t="shared" si="870"/>
        <v>1</v>
      </c>
      <c r="N7959">
        <f t="shared" si="871"/>
        <v>1</v>
      </c>
      <c r="O7959">
        <f t="shared" si="872"/>
        <v>0</v>
      </c>
      <c r="P7959">
        <f t="shared" si="873"/>
        <v>0</v>
      </c>
      <c r="Q7959">
        <f t="shared" si="874"/>
        <v>1.18382199794804</v>
      </c>
      <c r="V7959">
        <v>2</v>
      </c>
    </row>
    <row r="7960" spans="1:22" x14ac:dyDescent="0.35">
      <c r="A7960">
        <v>2907111</v>
      </c>
      <c r="B7960">
        <v>1</v>
      </c>
      <c r="C7960">
        <v>5</v>
      </c>
      <c r="D7960">
        <v>3</v>
      </c>
      <c r="E7960">
        <v>1</v>
      </c>
      <c r="F7960">
        <v>11</v>
      </c>
      <c r="G7960">
        <v>2</v>
      </c>
      <c r="H7960">
        <v>1.3192678714064501</v>
      </c>
      <c r="I7960">
        <v>2907111</v>
      </c>
      <c r="J7960">
        <f>IF(B7960=1,1,IF(B7960=2,0,NA))</f>
        <v>1</v>
      </c>
      <c r="K7960">
        <f t="shared" ca="1" si="868"/>
        <v>33</v>
      </c>
      <c r="L7960">
        <f t="shared" si="869"/>
        <v>3</v>
      </c>
      <c r="M7960">
        <f t="shared" si="870"/>
        <v>1</v>
      </c>
      <c r="N7960">
        <f t="shared" si="871"/>
        <v>0</v>
      </c>
      <c r="O7960">
        <f t="shared" si="872"/>
        <v>1</v>
      </c>
      <c r="P7960">
        <f t="shared" si="873"/>
        <v>0</v>
      </c>
      <c r="Q7960">
        <f t="shared" si="874"/>
        <v>1.3192678714064501</v>
      </c>
      <c r="V7960">
        <v>2</v>
      </c>
    </row>
    <row r="7961" spans="1:22" x14ac:dyDescent="0.35">
      <c r="A7961">
        <v>2903968</v>
      </c>
      <c r="B7961">
        <v>2</v>
      </c>
      <c r="C7961">
        <v>5</v>
      </c>
      <c r="D7961">
        <v>3</v>
      </c>
      <c r="E7961">
        <v>1</v>
      </c>
      <c r="F7961">
        <v>11</v>
      </c>
      <c r="G7961">
        <v>2</v>
      </c>
      <c r="H7961">
        <v>1.12466930581596</v>
      </c>
      <c r="I7961">
        <v>2903968</v>
      </c>
      <c r="J7961">
        <f>IF(B7961=1,1,IF(B7961=2,0,NA))</f>
        <v>0</v>
      </c>
      <c r="K7961">
        <f t="shared" ca="1" si="868"/>
        <v>33</v>
      </c>
      <c r="L7961">
        <f t="shared" si="869"/>
        <v>3</v>
      </c>
      <c r="M7961">
        <f t="shared" si="870"/>
        <v>1</v>
      </c>
      <c r="N7961">
        <f t="shared" si="871"/>
        <v>0</v>
      </c>
      <c r="O7961">
        <f t="shared" si="872"/>
        <v>1</v>
      </c>
      <c r="P7961">
        <f t="shared" si="873"/>
        <v>0</v>
      </c>
      <c r="Q7961">
        <f t="shared" si="874"/>
        <v>1.12466930581596</v>
      </c>
      <c r="V7961">
        <v>2</v>
      </c>
    </row>
    <row r="7962" spans="1:22" x14ac:dyDescent="0.35">
      <c r="A7962">
        <v>2909356</v>
      </c>
      <c r="B7962">
        <v>1</v>
      </c>
      <c r="C7962">
        <v>-1</v>
      </c>
      <c r="D7962">
        <v>3</v>
      </c>
      <c r="E7962">
        <v>1</v>
      </c>
      <c r="F7962">
        <v>11</v>
      </c>
      <c r="G7962">
        <v>-1</v>
      </c>
      <c r="H7962">
        <v>1.2588553253554</v>
      </c>
      <c r="I7962">
        <v>2909356</v>
      </c>
      <c r="J7962">
        <f>IF(B7962=1,1,IF(B7962=2,0,NA))</f>
        <v>1</v>
      </c>
      <c r="K7962">
        <f t="shared" ca="1" si="868"/>
        <v>0</v>
      </c>
      <c r="L7962">
        <f t="shared" si="869"/>
        <v>3</v>
      </c>
      <c r="M7962">
        <f t="shared" si="870"/>
        <v>1</v>
      </c>
      <c r="N7962">
        <f t="shared" si="871"/>
        <v>0</v>
      </c>
      <c r="O7962">
        <f t="shared" si="872"/>
        <v>0</v>
      </c>
      <c r="P7962">
        <f t="shared" si="873"/>
        <v>0</v>
      </c>
      <c r="Q7962">
        <f t="shared" si="874"/>
        <v>1.2588553253554</v>
      </c>
      <c r="V7962">
        <v>2</v>
      </c>
    </row>
    <row r="7963" spans="1:22" x14ac:dyDescent="0.35">
      <c r="A7963">
        <v>2905346</v>
      </c>
      <c r="B7963">
        <v>2</v>
      </c>
      <c r="C7963">
        <v>-1</v>
      </c>
      <c r="D7963">
        <v>3</v>
      </c>
      <c r="E7963">
        <v>1</v>
      </c>
      <c r="F7963">
        <v>11</v>
      </c>
      <c r="G7963">
        <v>-1</v>
      </c>
      <c r="H7963">
        <v>1.2219438821924899</v>
      </c>
      <c r="I7963">
        <v>2905346</v>
      </c>
      <c r="J7963">
        <f>IF(B7963=1,1,IF(B7963=2,0,NA))</f>
        <v>0</v>
      </c>
      <c r="K7963">
        <f t="shared" ca="1" si="868"/>
        <v>0</v>
      </c>
      <c r="L7963">
        <f t="shared" si="869"/>
        <v>3</v>
      </c>
      <c r="M7963">
        <f t="shared" si="870"/>
        <v>1</v>
      </c>
      <c r="N7963">
        <f t="shared" si="871"/>
        <v>0</v>
      </c>
      <c r="O7963">
        <f t="shared" si="872"/>
        <v>0</v>
      </c>
      <c r="P7963">
        <f t="shared" si="873"/>
        <v>0</v>
      </c>
      <c r="Q7963">
        <f t="shared" si="874"/>
        <v>1.2219438821924899</v>
      </c>
      <c r="V7963">
        <v>2</v>
      </c>
    </row>
    <row r="7964" spans="1:22" x14ac:dyDescent="0.35">
      <c r="A7964">
        <v>2906251</v>
      </c>
      <c r="B7964">
        <v>2</v>
      </c>
      <c r="C7964">
        <v>11</v>
      </c>
      <c r="D7964">
        <v>3</v>
      </c>
      <c r="E7964">
        <v>1</v>
      </c>
      <c r="F7964">
        <v>7</v>
      </c>
      <c r="G7964">
        <v>2</v>
      </c>
      <c r="H7964">
        <v>0.77135638678728202</v>
      </c>
      <c r="I7964">
        <v>2906251</v>
      </c>
      <c r="J7964">
        <f>IF(B7964=1,1,IF(B7964=2,0,NA))</f>
        <v>0</v>
      </c>
      <c r="K7964">
        <f t="shared" ca="1" si="868"/>
        <v>61</v>
      </c>
      <c r="L7964">
        <f t="shared" si="869"/>
        <v>3</v>
      </c>
      <c r="M7964">
        <f t="shared" si="870"/>
        <v>1</v>
      </c>
      <c r="N7964">
        <f t="shared" si="871"/>
        <v>0</v>
      </c>
      <c r="O7964">
        <f t="shared" si="872"/>
        <v>1</v>
      </c>
      <c r="P7964">
        <f t="shared" si="873"/>
        <v>0</v>
      </c>
      <c r="Q7964">
        <f t="shared" si="874"/>
        <v>0.77135638678728202</v>
      </c>
      <c r="V7964">
        <v>2</v>
      </c>
    </row>
    <row r="7965" spans="1:22" x14ac:dyDescent="0.35">
      <c r="A7965">
        <v>2907414</v>
      </c>
      <c r="B7965">
        <v>2</v>
      </c>
      <c r="C7965">
        <v>9</v>
      </c>
      <c r="D7965">
        <v>5</v>
      </c>
      <c r="E7965">
        <v>1</v>
      </c>
      <c r="F7965">
        <v>6</v>
      </c>
      <c r="G7965">
        <v>1</v>
      </c>
      <c r="H7965">
        <v>1.22865711161025</v>
      </c>
      <c r="I7965">
        <v>2907414</v>
      </c>
      <c r="J7965">
        <f>IF(B7965=1,1,IF(B7965=2,0,NA))</f>
        <v>0</v>
      </c>
      <c r="K7965">
        <f t="shared" ca="1" si="868"/>
        <v>52</v>
      </c>
      <c r="L7965">
        <f t="shared" si="869"/>
        <v>5</v>
      </c>
      <c r="M7965">
        <f t="shared" si="870"/>
        <v>1</v>
      </c>
      <c r="N7965">
        <f t="shared" si="871"/>
        <v>1</v>
      </c>
      <c r="O7965">
        <f t="shared" si="872"/>
        <v>0</v>
      </c>
      <c r="P7965">
        <f t="shared" si="873"/>
        <v>0</v>
      </c>
      <c r="Q7965">
        <f t="shared" si="874"/>
        <v>1.22865711161025</v>
      </c>
      <c r="V7965">
        <v>2</v>
      </c>
    </row>
    <row r="7966" spans="1:22" x14ac:dyDescent="0.35">
      <c r="A7966">
        <v>2902884</v>
      </c>
      <c r="B7966">
        <v>1</v>
      </c>
      <c r="C7966">
        <v>11</v>
      </c>
      <c r="D7966">
        <v>5</v>
      </c>
      <c r="E7966">
        <v>1</v>
      </c>
      <c r="F7966">
        <v>6</v>
      </c>
      <c r="G7966">
        <v>3</v>
      </c>
      <c r="H7966">
        <v>1.43664217087046</v>
      </c>
      <c r="I7966">
        <v>2902884</v>
      </c>
      <c r="J7966">
        <f>IF(B7966=1,1,IF(B7966=2,0,NA))</f>
        <v>1</v>
      </c>
      <c r="K7966">
        <f t="shared" ca="1" si="868"/>
        <v>62</v>
      </c>
      <c r="L7966">
        <f t="shared" si="869"/>
        <v>5</v>
      </c>
      <c r="M7966">
        <f t="shared" si="870"/>
        <v>1</v>
      </c>
      <c r="N7966">
        <f t="shared" si="871"/>
        <v>0</v>
      </c>
      <c r="O7966">
        <f t="shared" si="872"/>
        <v>0</v>
      </c>
      <c r="P7966">
        <f t="shared" si="873"/>
        <v>0</v>
      </c>
      <c r="Q7966">
        <f t="shared" si="874"/>
        <v>1.43664217087046</v>
      </c>
      <c r="V7966">
        <v>2</v>
      </c>
    </row>
    <row r="7967" spans="1:22" x14ac:dyDescent="0.35">
      <c r="A7967">
        <v>2912199</v>
      </c>
      <c r="B7967">
        <v>1</v>
      </c>
      <c r="C7967">
        <v>4</v>
      </c>
      <c r="D7967">
        <v>5</v>
      </c>
      <c r="E7967">
        <v>1</v>
      </c>
      <c r="F7967">
        <v>6</v>
      </c>
      <c r="G7967">
        <v>3</v>
      </c>
      <c r="H7967">
        <v>2.1431692209553499</v>
      </c>
      <c r="I7967">
        <v>2912199</v>
      </c>
      <c r="J7967">
        <f>IF(B7967=1,1,IF(B7967=2,0,NA))</f>
        <v>1</v>
      </c>
      <c r="K7967">
        <f t="shared" ca="1" si="868"/>
        <v>0</v>
      </c>
      <c r="L7967">
        <f t="shared" si="869"/>
        <v>5</v>
      </c>
      <c r="M7967">
        <f t="shared" si="870"/>
        <v>1</v>
      </c>
      <c r="N7967">
        <f t="shared" si="871"/>
        <v>0</v>
      </c>
      <c r="O7967">
        <f t="shared" si="872"/>
        <v>0</v>
      </c>
      <c r="P7967">
        <f t="shared" si="873"/>
        <v>0</v>
      </c>
      <c r="Q7967">
        <f t="shared" si="874"/>
        <v>2.1431692209553499</v>
      </c>
      <c r="V7967">
        <v>2</v>
      </c>
    </row>
    <row r="7968" spans="1:22" x14ac:dyDescent="0.35">
      <c r="A7968">
        <v>2905913</v>
      </c>
      <c r="B7968">
        <v>2</v>
      </c>
      <c r="C7968">
        <v>14</v>
      </c>
      <c r="D7968">
        <v>5</v>
      </c>
      <c r="E7968">
        <v>1</v>
      </c>
      <c r="F7968">
        <v>7</v>
      </c>
      <c r="G7968">
        <v>2</v>
      </c>
      <c r="H7968">
        <v>0.87490698022077096</v>
      </c>
      <c r="I7968">
        <v>2905913</v>
      </c>
      <c r="J7968">
        <f>IF(B7968=1,1,IF(B7968=2,0,NA))</f>
        <v>0</v>
      </c>
      <c r="K7968">
        <f t="shared" ca="1" si="868"/>
        <v>75</v>
      </c>
      <c r="L7968">
        <f t="shared" si="869"/>
        <v>5</v>
      </c>
      <c r="M7968">
        <f t="shared" si="870"/>
        <v>1</v>
      </c>
      <c r="N7968">
        <f t="shared" si="871"/>
        <v>0</v>
      </c>
      <c r="O7968">
        <f t="shared" si="872"/>
        <v>1</v>
      </c>
      <c r="P7968">
        <f t="shared" si="873"/>
        <v>0</v>
      </c>
      <c r="Q7968">
        <f t="shared" si="874"/>
        <v>0.87490698022077096</v>
      </c>
      <c r="V7968">
        <v>2</v>
      </c>
    </row>
    <row r="7969" spans="1:22" x14ac:dyDescent="0.35">
      <c r="A7969">
        <v>2901186</v>
      </c>
      <c r="B7969">
        <v>1</v>
      </c>
      <c r="C7969">
        <v>17</v>
      </c>
      <c r="D7969">
        <v>5</v>
      </c>
      <c r="E7969">
        <v>1</v>
      </c>
      <c r="F7969">
        <v>3</v>
      </c>
      <c r="G7969">
        <v>2</v>
      </c>
      <c r="H7969">
        <v>0.77076602239596304</v>
      </c>
      <c r="I7969">
        <v>2901186</v>
      </c>
      <c r="J7969">
        <f>IF(B7969=1,1,IF(B7969=2,0,NA))</f>
        <v>1</v>
      </c>
      <c r="K7969">
        <f t="shared" ca="1" si="868"/>
        <v>91</v>
      </c>
      <c r="L7969">
        <f t="shared" si="869"/>
        <v>5</v>
      </c>
      <c r="M7969">
        <f t="shared" si="870"/>
        <v>1</v>
      </c>
      <c r="N7969">
        <f t="shared" si="871"/>
        <v>0</v>
      </c>
      <c r="O7969">
        <f t="shared" si="872"/>
        <v>1</v>
      </c>
      <c r="P7969">
        <f t="shared" si="873"/>
        <v>1</v>
      </c>
      <c r="Q7969">
        <f t="shared" si="874"/>
        <v>0.77076602239596304</v>
      </c>
      <c r="V7969">
        <v>2</v>
      </c>
    </row>
    <row r="7970" spans="1:22" x14ac:dyDescent="0.35">
      <c r="A7970">
        <v>2912020</v>
      </c>
      <c r="B7970">
        <v>2</v>
      </c>
      <c r="C7970">
        <v>10</v>
      </c>
      <c r="D7970">
        <v>5</v>
      </c>
      <c r="E7970">
        <v>1</v>
      </c>
      <c r="F7970">
        <v>7</v>
      </c>
      <c r="G7970">
        <v>2</v>
      </c>
      <c r="H7970">
        <v>0.77135638678728202</v>
      </c>
      <c r="I7970">
        <v>2912020</v>
      </c>
      <c r="J7970">
        <f>IF(B7970=1,1,IF(B7970=2,0,NA))</f>
        <v>0</v>
      </c>
      <c r="K7970">
        <f t="shared" ca="1" si="868"/>
        <v>55</v>
      </c>
      <c r="L7970">
        <f t="shared" si="869"/>
        <v>5</v>
      </c>
      <c r="M7970">
        <f t="shared" si="870"/>
        <v>1</v>
      </c>
      <c r="N7970">
        <f t="shared" si="871"/>
        <v>0</v>
      </c>
      <c r="O7970">
        <f t="shared" si="872"/>
        <v>1</v>
      </c>
      <c r="P7970">
        <f t="shared" si="873"/>
        <v>0</v>
      </c>
      <c r="Q7970">
        <f t="shared" si="874"/>
        <v>0.77135638678728202</v>
      </c>
      <c r="V7970">
        <v>2</v>
      </c>
    </row>
    <row r="7971" spans="1:22" x14ac:dyDescent="0.35">
      <c r="A7971">
        <v>2905030</v>
      </c>
      <c r="B7971">
        <v>2</v>
      </c>
      <c r="C7971">
        <v>4</v>
      </c>
      <c r="D7971">
        <v>5</v>
      </c>
      <c r="E7971">
        <v>1</v>
      </c>
      <c r="F7971">
        <v>8</v>
      </c>
      <c r="G7971">
        <v>2</v>
      </c>
      <c r="H7971">
        <v>1.1655029689598599</v>
      </c>
      <c r="I7971">
        <v>2905030</v>
      </c>
      <c r="J7971">
        <f>IF(B7971=1,1,IF(B7971=2,0,NA))</f>
        <v>0</v>
      </c>
      <c r="K7971">
        <f t="shared" ca="1" si="868"/>
        <v>0</v>
      </c>
      <c r="L7971">
        <f t="shared" si="869"/>
        <v>5</v>
      </c>
      <c r="M7971">
        <f t="shared" si="870"/>
        <v>1</v>
      </c>
      <c r="N7971">
        <f t="shared" si="871"/>
        <v>0</v>
      </c>
      <c r="O7971">
        <f t="shared" si="872"/>
        <v>1</v>
      </c>
      <c r="P7971">
        <f t="shared" si="873"/>
        <v>0</v>
      </c>
      <c r="Q7971">
        <f t="shared" si="874"/>
        <v>1.1655029689598599</v>
      </c>
      <c r="V7971">
        <v>2</v>
      </c>
    </row>
    <row r="7972" spans="1:22" x14ac:dyDescent="0.35">
      <c r="A7972">
        <v>2902133</v>
      </c>
      <c r="B7972">
        <v>1</v>
      </c>
      <c r="C7972">
        <v>4</v>
      </c>
      <c r="D7972">
        <v>5</v>
      </c>
      <c r="E7972">
        <v>1</v>
      </c>
      <c r="F7972">
        <v>8</v>
      </c>
      <c r="G7972">
        <v>3</v>
      </c>
      <c r="H7972">
        <v>1.39783908177959</v>
      </c>
      <c r="I7972">
        <v>2902133</v>
      </c>
      <c r="J7972">
        <f>IF(B7972=1,1,IF(B7972=2,0,NA))</f>
        <v>1</v>
      </c>
      <c r="K7972">
        <f t="shared" ca="1" si="868"/>
        <v>0</v>
      </c>
      <c r="L7972">
        <f t="shared" si="869"/>
        <v>5</v>
      </c>
      <c r="M7972">
        <f t="shared" si="870"/>
        <v>1</v>
      </c>
      <c r="N7972">
        <f t="shared" si="871"/>
        <v>0</v>
      </c>
      <c r="O7972">
        <f t="shared" si="872"/>
        <v>0</v>
      </c>
      <c r="P7972">
        <f t="shared" si="873"/>
        <v>0</v>
      </c>
      <c r="Q7972">
        <f t="shared" si="874"/>
        <v>1.39783908177959</v>
      </c>
      <c r="V7972">
        <v>2</v>
      </c>
    </row>
    <row r="7973" spans="1:22" x14ac:dyDescent="0.35">
      <c r="A7973">
        <v>2911196</v>
      </c>
      <c r="B7973">
        <v>1</v>
      </c>
      <c r="C7973">
        <v>-1</v>
      </c>
      <c r="D7973">
        <v>5</v>
      </c>
      <c r="E7973">
        <v>1</v>
      </c>
      <c r="F7973">
        <v>8</v>
      </c>
      <c r="G7973">
        <v>-1</v>
      </c>
      <c r="H7973">
        <v>1.29931475037525</v>
      </c>
      <c r="I7973">
        <v>2911196</v>
      </c>
      <c r="J7973">
        <f>IF(B7973=1,1,IF(B7973=2,0,NA))</f>
        <v>1</v>
      </c>
      <c r="K7973">
        <f t="shared" ca="1" si="868"/>
        <v>0</v>
      </c>
      <c r="L7973">
        <f t="shared" si="869"/>
        <v>5</v>
      </c>
      <c r="M7973">
        <f t="shared" si="870"/>
        <v>1</v>
      </c>
      <c r="N7973">
        <f t="shared" si="871"/>
        <v>0</v>
      </c>
      <c r="O7973">
        <f t="shared" si="872"/>
        <v>0</v>
      </c>
      <c r="P7973">
        <f t="shared" si="873"/>
        <v>0</v>
      </c>
      <c r="Q7973">
        <f t="shared" si="874"/>
        <v>1.29931475037525</v>
      </c>
      <c r="V7973">
        <v>2</v>
      </c>
    </row>
    <row r="7974" spans="1:22" x14ac:dyDescent="0.35">
      <c r="A7974">
        <v>2900048</v>
      </c>
      <c r="B7974">
        <v>2</v>
      </c>
      <c r="C7974">
        <v>11</v>
      </c>
      <c r="D7974">
        <v>5</v>
      </c>
      <c r="E7974">
        <v>1</v>
      </c>
      <c r="F7974">
        <v>7</v>
      </c>
      <c r="G7974">
        <v>3</v>
      </c>
      <c r="H7974">
        <v>0.77135638678728202</v>
      </c>
      <c r="I7974">
        <v>2900048</v>
      </c>
      <c r="J7974">
        <f>IF(B7974=1,1,IF(B7974=2,0,NA))</f>
        <v>0</v>
      </c>
      <c r="K7974">
        <f t="shared" ca="1" si="868"/>
        <v>63</v>
      </c>
      <c r="L7974">
        <f t="shared" si="869"/>
        <v>5</v>
      </c>
      <c r="M7974">
        <f t="shared" si="870"/>
        <v>1</v>
      </c>
      <c r="N7974">
        <f t="shared" si="871"/>
        <v>0</v>
      </c>
      <c r="O7974">
        <f t="shared" si="872"/>
        <v>0</v>
      </c>
      <c r="P7974">
        <f t="shared" si="873"/>
        <v>0</v>
      </c>
      <c r="Q7974">
        <f t="shared" si="874"/>
        <v>0.77135638678728202</v>
      </c>
      <c r="V7974">
        <v>2</v>
      </c>
    </row>
    <row r="7975" spans="1:22" x14ac:dyDescent="0.35">
      <c r="A7975">
        <v>2907058</v>
      </c>
      <c r="B7975">
        <v>2</v>
      </c>
      <c r="C7975">
        <v>13</v>
      </c>
      <c r="D7975">
        <v>5</v>
      </c>
      <c r="E7975">
        <v>1</v>
      </c>
      <c r="F7975">
        <v>15</v>
      </c>
      <c r="G7975">
        <v>1</v>
      </c>
      <c r="H7975">
        <v>0.92898956891352202</v>
      </c>
      <c r="I7975">
        <v>2907058</v>
      </c>
      <c r="J7975">
        <f>IF(B7975=1,1,IF(B7975=2,0,NA))</f>
        <v>0</v>
      </c>
      <c r="K7975">
        <f t="shared" ca="1" si="868"/>
        <v>73</v>
      </c>
      <c r="L7975">
        <f t="shared" si="869"/>
        <v>5</v>
      </c>
      <c r="M7975">
        <f t="shared" si="870"/>
        <v>1</v>
      </c>
      <c r="N7975">
        <f t="shared" si="871"/>
        <v>1</v>
      </c>
      <c r="O7975">
        <f t="shared" si="872"/>
        <v>0</v>
      </c>
      <c r="P7975">
        <f t="shared" si="873"/>
        <v>0</v>
      </c>
      <c r="Q7975">
        <f t="shared" si="874"/>
        <v>0.92898956891352202</v>
      </c>
      <c r="V7975">
        <v>2</v>
      </c>
    </row>
    <row r="7976" spans="1:22" x14ac:dyDescent="0.35">
      <c r="A7976">
        <v>2903156</v>
      </c>
      <c r="B7976">
        <v>1</v>
      </c>
      <c r="C7976">
        <v>15</v>
      </c>
      <c r="D7976">
        <v>5</v>
      </c>
      <c r="E7976">
        <v>1</v>
      </c>
      <c r="F7976">
        <v>15</v>
      </c>
      <c r="G7976">
        <v>3</v>
      </c>
      <c r="H7976">
        <v>0.77076602239596304</v>
      </c>
      <c r="I7976">
        <v>2903156</v>
      </c>
      <c r="J7976">
        <f>IF(B7976=1,1,IF(B7976=2,0,NA))</f>
        <v>1</v>
      </c>
      <c r="K7976">
        <f t="shared" ca="1" si="868"/>
        <v>80</v>
      </c>
      <c r="L7976">
        <f t="shared" si="869"/>
        <v>5</v>
      </c>
      <c r="M7976">
        <f t="shared" si="870"/>
        <v>1</v>
      </c>
      <c r="N7976">
        <f t="shared" si="871"/>
        <v>0</v>
      </c>
      <c r="O7976">
        <f t="shared" si="872"/>
        <v>0</v>
      </c>
      <c r="P7976">
        <f t="shared" si="873"/>
        <v>0</v>
      </c>
      <c r="Q7976">
        <f t="shared" si="874"/>
        <v>0.77076602239596304</v>
      </c>
      <c r="V7976">
        <v>2</v>
      </c>
    </row>
    <row r="7977" spans="1:22" x14ac:dyDescent="0.35">
      <c r="A7977">
        <v>2907349</v>
      </c>
      <c r="B7977">
        <v>1</v>
      </c>
      <c r="C7977">
        <v>10</v>
      </c>
      <c r="D7977">
        <v>5</v>
      </c>
      <c r="E7977">
        <v>1</v>
      </c>
      <c r="F7977">
        <v>7</v>
      </c>
      <c r="G7977">
        <v>2</v>
      </c>
      <c r="H7977">
        <v>0.86339314636685804</v>
      </c>
      <c r="I7977">
        <v>2907349</v>
      </c>
      <c r="J7977">
        <f>IF(B7977=1,1,IF(B7977=2,0,NA))</f>
        <v>1</v>
      </c>
      <c r="K7977">
        <f t="shared" ca="1" si="868"/>
        <v>57</v>
      </c>
      <c r="L7977">
        <f t="shared" si="869"/>
        <v>5</v>
      </c>
      <c r="M7977">
        <f t="shared" si="870"/>
        <v>1</v>
      </c>
      <c r="N7977">
        <f t="shared" si="871"/>
        <v>0</v>
      </c>
      <c r="O7977">
        <f t="shared" si="872"/>
        <v>1</v>
      </c>
      <c r="P7977">
        <f t="shared" si="873"/>
        <v>0</v>
      </c>
      <c r="Q7977">
        <f t="shared" si="874"/>
        <v>0.86339314636685804</v>
      </c>
      <c r="V7977">
        <v>2</v>
      </c>
    </row>
    <row r="7978" spans="1:22" x14ac:dyDescent="0.35">
      <c r="A7978">
        <v>2903108</v>
      </c>
      <c r="B7978">
        <v>2</v>
      </c>
      <c r="C7978">
        <v>9</v>
      </c>
      <c r="D7978">
        <v>5</v>
      </c>
      <c r="E7978">
        <v>1</v>
      </c>
      <c r="F7978">
        <v>8</v>
      </c>
      <c r="G7978">
        <v>2</v>
      </c>
      <c r="H7978">
        <v>0.76346269983800796</v>
      </c>
      <c r="I7978">
        <v>2903108</v>
      </c>
      <c r="J7978">
        <f>IF(B7978=1,1,IF(B7978=2,0,NA))</f>
        <v>0</v>
      </c>
      <c r="K7978">
        <f t="shared" ca="1" si="868"/>
        <v>51</v>
      </c>
      <c r="L7978">
        <f t="shared" si="869"/>
        <v>5</v>
      </c>
      <c r="M7978">
        <f t="shared" si="870"/>
        <v>1</v>
      </c>
      <c r="N7978">
        <f t="shared" si="871"/>
        <v>0</v>
      </c>
      <c r="O7978">
        <f t="shared" si="872"/>
        <v>1</v>
      </c>
      <c r="P7978">
        <f t="shared" si="873"/>
        <v>0</v>
      </c>
      <c r="Q7978">
        <f t="shared" si="874"/>
        <v>0.76346269983800796</v>
      </c>
      <c r="V7978">
        <v>2</v>
      </c>
    </row>
    <row r="7979" spans="1:22" x14ac:dyDescent="0.35">
      <c r="A7979">
        <v>2900942</v>
      </c>
      <c r="B7979">
        <v>2</v>
      </c>
      <c r="C7979">
        <v>-1</v>
      </c>
      <c r="D7979">
        <v>5</v>
      </c>
      <c r="E7979">
        <v>1</v>
      </c>
      <c r="F7979">
        <v>8</v>
      </c>
      <c r="G7979">
        <v>-1</v>
      </c>
      <c r="H7979">
        <v>0.98379449075460501</v>
      </c>
      <c r="I7979">
        <v>2900942</v>
      </c>
      <c r="J7979">
        <f>IF(B7979=1,1,IF(B7979=2,0,NA))</f>
        <v>0</v>
      </c>
      <c r="K7979">
        <f t="shared" ca="1" si="868"/>
        <v>0</v>
      </c>
      <c r="L7979">
        <f t="shared" si="869"/>
        <v>5</v>
      </c>
      <c r="M7979">
        <f t="shared" si="870"/>
        <v>1</v>
      </c>
      <c r="N7979">
        <f t="shared" si="871"/>
        <v>0</v>
      </c>
      <c r="O7979">
        <f t="shared" si="872"/>
        <v>0</v>
      </c>
      <c r="P7979">
        <f t="shared" si="873"/>
        <v>0</v>
      </c>
      <c r="Q7979">
        <f t="shared" si="874"/>
        <v>0.98379449075460501</v>
      </c>
      <c r="V7979">
        <v>2</v>
      </c>
    </row>
    <row r="7980" spans="1:22" x14ac:dyDescent="0.35">
      <c r="A7980">
        <v>2905202</v>
      </c>
      <c r="B7980">
        <v>1</v>
      </c>
      <c r="C7980">
        <v>4</v>
      </c>
      <c r="D7980">
        <v>5</v>
      </c>
      <c r="E7980">
        <v>1</v>
      </c>
      <c r="F7980">
        <v>17</v>
      </c>
      <c r="G7980">
        <v>1</v>
      </c>
      <c r="H7980">
        <v>1.5572028263978599</v>
      </c>
      <c r="I7980">
        <v>2905202</v>
      </c>
      <c r="J7980">
        <f>IF(B7980=1,1,IF(B7980=2,0,NA))</f>
        <v>1</v>
      </c>
      <c r="K7980">
        <f t="shared" ca="1" si="868"/>
        <v>0</v>
      </c>
      <c r="L7980">
        <f t="shared" si="869"/>
        <v>5</v>
      </c>
      <c r="M7980">
        <f t="shared" si="870"/>
        <v>1</v>
      </c>
      <c r="N7980">
        <f t="shared" si="871"/>
        <v>1</v>
      </c>
      <c r="O7980">
        <f t="shared" si="872"/>
        <v>0</v>
      </c>
      <c r="P7980">
        <f t="shared" si="873"/>
        <v>0</v>
      </c>
      <c r="Q7980">
        <f t="shared" si="874"/>
        <v>1.5572028263978599</v>
      </c>
      <c r="V7980">
        <v>2</v>
      </c>
    </row>
    <row r="7981" spans="1:22" x14ac:dyDescent="0.35">
      <c r="A7981">
        <v>2912074</v>
      </c>
      <c r="B7981">
        <v>2</v>
      </c>
      <c r="C7981">
        <v>5</v>
      </c>
      <c r="D7981">
        <v>5</v>
      </c>
      <c r="E7981">
        <v>1</v>
      </c>
      <c r="F7981">
        <v>17</v>
      </c>
      <c r="G7981">
        <v>1</v>
      </c>
      <c r="H7981">
        <v>1.27760818787034</v>
      </c>
      <c r="I7981">
        <v>2912074</v>
      </c>
      <c r="J7981">
        <f>IF(B7981=1,1,IF(B7981=2,0,NA))</f>
        <v>0</v>
      </c>
      <c r="K7981">
        <f t="shared" ca="1" si="868"/>
        <v>32</v>
      </c>
      <c r="L7981">
        <f t="shared" si="869"/>
        <v>5</v>
      </c>
      <c r="M7981">
        <f t="shared" si="870"/>
        <v>1</v>
      </c>
      <c r="N7981">
        <f t="shared" si="871"/>
        <v>1</v>
      </c>
      <c r="O7981">
        <f t="shared" si="872"/>
        <v>0</v>
      </c>
      <c r="P7981">
        <f t="shared" si="873"/>
        <v>0</v>
      </c>
      <c r="Q7981">
        <f t="shared" si="874"/>
        <v>1.27760818787034</v>
      </c>
      <c r="V7981">
        <v>2</v>
      </c>
    </row>
    <row r="7982" spans="1:22" x14ac:dyDescent="0.35">
      <c r="A7982">
        <v>2907521</v>
      </c>
      <c r="B7982">
        <v>2</v>
      </c>
      <c r="C7982">
        <v>5</v>
      </c>
      <c r="D7982">
        <v>3</v>
      </c>
      <c r="E7982">
        <v>1</v>
      </c>
      <c r="F7982">
        <v>17</v>
      </c>
      <c r="G7982">
        <v>3</v>
      </c>
      <c r="H7982">
        <v>0.823276929304672</v>
      </c>
      <c r="I7982">
        <v>2907521</v>
      </c>
      <c r="J7982">
        <f>IF(B7982=1,1,IF(B7982=2,0,NA))</f>
        <v>0</v>
      </c>
      <c r="K7982">
        <f t="shared" ca="1" si="868"/>
        <v>30</v>
      </c>
      <c r="L7982">
        <f t="shared" si="869"/>
        <v>3</v>
      </c>
      <c r="M7982">
        <f t="shared" si="870"/>
        <v>1</v>
      </c>
      <c r="N7982">
        <f t="shared" si="871"/>
        <v>0</v>
      </c>
      <c r="O7982">
        <f t="shared" si="872"/>
        <v>0</v>
      </c>
      <c r="P7982">
        <f t="shared" si="873"/>
        <v>0</v>
      </c>
      <c r="Q7982">
        <f t="shared" si="874"/>
        <v>0.823276929304672</v>
      </c>
      <c r="V7982">
        <v>2</v>
      </c>
    </row>
    <row r="7983" spans="1:22" x14ac:dyDescent="0.35">
      <c r="A7983">
        <v>2906708</v>
      </c>
      <c r="B7983">
        <v>1</v>
      </c>
      <c r="C7983">
        <v>-1</v>
      </c>
      <c r="D7983">
        <v>3</v>
      </c>
      <c r="E7983">
        <v>1</v>
      </c>
      <c r="F7983">
        <v>17</v>
      </c>
      <c r="G7983">
        <v>-1</v>
      </c>
      <c r="H7983">
        <v>0.92741781937057</v>
      </c>
      <c r="I7983">
        <v>2906708</v>
      </c>
      <c r="J7983">
        <f>IF(B7983=1,1,IF(B7983=2,0,NA))</f>
        <v>1</v>
      </c>
      <c r="K7983">
        <f t="shared" ca="1" si="868"/>
        <v>0</v>
      </c>
      <c r="L7983">
        <f t="shared" si="869"/>
        <v>3</v>
      </c>
      <c r="M7983">
        <f t="shared" si="870"/>
        <v>1</v>
      </c>
      <c r="N7983">
        <f t="shared" si="871"/>
        <v>0</v>
      </c>
      <c r="O7983">
        <f t="shared" si="872"/>
        <v>0</v>
      </c>
      <c r="P7983">
        <f t="shared" si="873"/>
        <v>0</v>
      </c>
      <c r="Q7983">
        <f t="shared" si="874"/>
        <v>0.92741781937057</v>
      </c>
      <c r="V7983">
        <v>2</v>
      </c>
    </row>
    <row r="7984" spans="1:22" x14ac:dyDescent="0.35">
      <c r="A7984">
        <v>2904634</v>
      </c>
      <c r="B7984">
        <v>1</v>
      </c>
      <c r="C7984">
        <v>13</v>
      </c>
      <c r="D7984">
        <v>5</v>
      </c>
      <c r="E7984">
        <v>1</v>
      </c>
      <c r="F7984">
        <v>8</v>
      </c>
      <c r="G7984">
        <v>1</v>
      </c>
      <c r="H7984">
        <v>0.82311917199709606</v>
      </c>
      <c r="I7984">
        <v>2904634</v>
      </c>
      <c r="J7984">
        <f>IF(B7984=1,1,IF(B7984=2,0,NA))</f>
        <v>1</v>
      </c>
      <c r="K7984">
        <f t="shared" ca="1" si="868"/>
        <v>71</v>
      </c>
      <c r="L7984">
        <f t="shared" si="869"/>
        <v>5</v>
      </c>
      <c r="M7984">
        <f t="shared" si="870"/>
        <v>1</v>
      </c>
      <c r="N7984">
        <f t="shared" si="871"/>
        <v>1</v>
      </c>
      <c r="O7984">
        <f t="shared" si="872"/>
        <v>0</v>
      </c>
      <c r="P7984">
        <f t="shared" si="873"/>
        <v>0</v>
      </c>
      <c r="Q7984">
        <f t="shared" si="874"/>
        <v>0.82311917199709606</v>
      </c>
      <c r="V7984">
        <v>2</v>
      </c>
    </row>
    <row r="7985" spans="1:22" x14ac:dyDescent="0.35">
      <c r="A7985">
        <v>2900518</v>
      </c>
      <c r="B7985">
        <v>2</v>
      </c>
      <c r="C7985">
        <v>7</v>
      </c>
      <c r="D7985">
        <v>1</v>
      </c>
      <c r="E7985">
        <v>1</v>
      </c>
      <c r="F7985">
        <v>16</v>
      </c>
      <c r="G7985">
        <v>3</v>
      </c>
      <c r="H7985">
        <v>0.68409764099056902</v>
      </c>
      <c r="I7985">
        <v>2900518</v>
      </c>
      <c r="J7985">
        <f>IF(B7985=1,1,IF(B7985=2,0,NA))</f>
        <v>0</v>
      </c>
      <c r="K7985">
        <f t="shared" ca="1" si="868"/>
        <v>42</v>
      </c>
      <c r="L7985">
        <f t="shared" si="869"/>
        <v>1</v>
      </c>
      <c r="M7985">
        <f t="shared" si="870"/>
        <v>1</v>
      </c>
      <c r="N7985">
        <f t="shared" si="871"/>
        <v>0</v>
      </c>
      <c r="O7985">
        <f t="shared" si="872"/>
        <v>0</v>
      </c>
      <c r="P7985">
        <f t="shared" si="873"/>
        <v>0</v>
      </c>
      <c r="Q7985">
        <f t="shared" si="874"/>
        <v>0.68409764099056902</v>
      </c>
      <c r="V7985">
        <v>2</v>
      </c>
    </row>
    <row r="7986" spans="1:22" x14ac:dyDescent="0.35">
      <c r="A7986">
        <v>2902027</v>
      </c>
      <c r="B7986">
        <v>1</v>
      </c>
      <c r="C7986">
        <v>6</v>
      </c>
      <c r="D7986">
        <v>1</v>
      </c>
      <c r="E7986">
        <v>1</v>
      </c>
      <c r="F7986">
        <v>16</v>
      </c>
      <c r="G7986">
        <v>2</v>
      </c>
      <c r="H7986">
        <v>0.77823683877149297</v>
      </c>
      <c r="I7986">
        <v>2902027</v>
      </c>
      <c r="J7986">
        <f>IF(B7986=1,1,IF(B7986=2,0,NA))</f>
        <v>1</v>
      </c>
      <c r="K7986">
        <f t="shared" ca="1" si="868"/>
        <v>35</v>
      </c>
      <c r="L7986">
        <f t="shared" si="869"/>
        <v>1</v>
      </c>
      <c r="M7986">
        <f t="shared" si="870"/>
        <v>1</v>
      </c>
      <c r="N7986">
        <f t="shared" si="871"/>
        <v>0</v>
      </c>
      <c r="O7986">
        <f t="shared" si="872"/>
        <v>1</v>
      </c>
      <c r="P7986">
        <f t="shared" si="873"/>
        <v>0</v>
      </c>
      <c r="Q7986">
        <f t="shared" si="874"/>
        <v>0.77823683877149297</v>
      </c>
      <c r="V7986">
        <v>2</v>
      </c>
    </row>
    <row r="7987" spans="1:22" x14ac:dyDescent="0.35">
      <c r="A7987">
        <v>2912001</v>
      </c>
      <c r="B7987">
        <v>2</v>
      </c>
      <c r="C7987">
        <v>-1</v>
      </c>
      <c r="D7987">
        <v>1</v>
      </c>
      <c r="E7987">
        <v>1</v>
      </c>
      <c r="F7987">
        <v>16</v>
      </c>
      <c r="G7987">
        <v>-1</v>
      </c>
      <c r="H7987">
        <v>0.74940491149063504</v>
      </c>
      <c r="I7987">
        <v>2912001</v>
      </c>
      <c r="J7987">
        <f>IF(B7987=1,1,IF(B7987=2,0,NA))</f>
        <v>0</v>
      </c>
      <c r="K7987">
        <f t="shared" ca="1" si="868"/>
        <v>0</v>
      </c>
      <c r="L7987">
        <f t="shared" si="869"/>
        <v>1</v>
      </c>
      <c r="M7987">
        <f t="shared" si="870"/>
        <v>1</v>
      </c>
      <c r="N7987">
        <f t="shared" si="871"/>
        <v>0</v>
      </c>
      <c r="O7987">
        <f t="shared" si="872"/>
        <v>0</v>
      </c>
      <c r="P7987">
        <f t="shared" si="873"/>
        <v>0</v>
      </c>
      <c r="Q7987">
        <f t="shared" si="874"/>
        <v>0.74940491149063504</v>
      </c>
      <c r="V7987">
        <v>2</v>
      </c>
    </row>
    <row r="7988" spans="1:22" x14ac:dyDescent="0.35">
      <c r="A7988">
        <v>2910774</v>
      </c>
      <c r="B7988">
        <v>1</v>
      </c>
      <c r="C7988">
        <v>-1</v>
      </c>
      <c r="D7988">
        <v>1</v>
      </c>
      <c r="E7988">
        <v>1</v>
      </c>
      <c r="F7988">
        <v>16</v>
      </c>
      <c r="G7988">
        <v>-1</v>
      </c>
      <c r="H7988">
        <v>0.787755060107595</v>
      </c>
      <c r="I7988">
        <v>2910774</v>
      </c>
      <c r="J7988">
        <f>IF(B7988=1,1,IF(B7988=2,0,NA))</f>
        <v>1</v>
      </c>
      <c r="K7988">
        <f t="shared" ca="1" si="868"/>
        <v>0</v>
      </c>
      <c r="L7988">
        <f t="shared" si="869"/>
        <v>1</v>
      </c>
      <c r="M7988">
        <f t="shared" si="870"/>
        <v>1</v>
      </c>
      <c r="N7988">
        <f t="shared" si="871"/>
        <v>0</v>
      </c>
      <c r="O7988">
        <f t="shared" si="872"/>
        <v>0</v>
      </c>
      <c r="P7988">
        <f t="shared" si="873"/>
        <v>0</v>
      </c>
      <c r="Q7988">
        <f t="shared" si="874"/>
        <v>0.787755060107595</v>
      </c>
      <c r="V7988">
        <v>2</v>
      </c>
    </row>
    <row r="7989" spans="1:22" x14ac:dyDescent="0.35">
      <c r="A7989">
        <v>2910983</v>
      </c>
      <c r="B7989">
        <v>2</v>
      </c>
      <c r="C7989">
        <v>15</v>
      </c>
      <c r="D7989">
        <v>5</v>
      </c>
      <c r="E7989">
        <v>1</v>
      </c>
      <c r="F7989">
        <v>7</v>
      </c>
      <c r="G7989">
        <v>2</v>
      </c>
      <c r="H7989">
        <v>0.87490698022077096</v>
      </c>
      <c r="I7989">
        <v>2910983</v>
      </c>
      <c r="J7989">
        <f>IF(B7989=1,1,IF(B7989=2,0,NA))</f>
        <v>0</v>
      </c>
      <c r="K7989">
        <f t="shared" ca="1" si="868"/>
        <v>81</v>
      </c>
      <c r="L7989">
        <f t="shared" si="869"/>
        <v>5</v>
      </c>
      <c r="M7989">
        <f t="shared" si="870"/>
        <v>1</v>
      </c>
      <c r="N7989">
        <f t="shared" si="871"/>
        <v>0</v>
      </c>
      <c r="O7989">
        <f t="shared" si="872"/>
        <v>1</v>
      </c>
      <c r="P7989">
        <f t="shared" si="873"/>
        <v>0</v>
      </c>
      <c r="Q7989">
        <f t="shared" si="874"/>
        <v>0.87490698022077096</v>
      </c>
      <c r="V7989">
        <v>2</v>
      </c>
    </row>
    <row r="7990" spans="1:22" x14ac:dyDescent="0.35">
      <c r="A7990">
        <v>2906165</v>
      </c>
      <c r="B7990">
        <v>2</v>
      </c>
      <c r="C7990">
        <v>9</v>
      </c>
      <c r="D7990">
        <v>5</v>
      </c>
      <c r="E7990">
        <v>1</v>
      </c>
      <c r="F7990">
        <v>18</v>
      </c>
      <c r="G7990">
        <v>3</v>
      </c>
      <c r="H7990">
        <v>0.89195588409597304</v>
      </c>
      <c r="I7990">
        <v>2906165</v>
      </c>
      <c r="J7990">
        <f>IF(B7990=1,1,IF(B7990=2,0,NA))</f>
        <v>0</v>
      </c>
      <c r="K7990">
        <f t="shared" ca="1" si="868"/>
        <v>53</v>
      </c>
      <c r="L7990">
        <f t="shared" si="869"/>
        <v>5</v>
      </c>
      <c r="M7990">
        <f t="shared" si="870"/>
        <v>1</v>
      </c>
      <c r="N7990">
        <f t="shared" si="871"/>
        <v>0</v>
      </c>
      <c r="O7990">
        <f t="shared" si="872"/>
        <v>0</v>
      </c>
      <c r="P7990">
        <f t="shared" si="873"/>
        <v>0</v>
      </c>
      <c r="Q7990">
        <f t="shared" si="874"/>
        <v>0.89195588409597304</v>
      </c>
      <c r="V7990">
        <v>2</v>
      </c>
    </row>
    <row r="7991" spans="1:22" x14ac:dyDescent="0.35">
      <c r="A7991">
        <v>2903184</v>
      </c>
      <c r="B7991">
        <v>1</v>
      </c>
      <c r="C7991">
        <v>9</v>
      </c>
      <c r="D7991">
        <v>5</v>
      </c>
      <c r="E7991">
        <v>1</v>
      </c>
      <c r="F7991">
        <v>18</v>
      </c>
      <c r="G7991">
        <v>3</v>
      </c>
      <c r="H7991">
        <v>1.01293629504695</v>
      </c>
      <c r="I7991">
        <v>2903184</v>
      </c>
      <c r="J7991">
        <f>IF(B7991=1,1,IF(B7991=2,0,NA))</f>
        <v>1</v>
      </c>
      <c r="K7991">
        <f t="shared" ca="1" si="868"/>
        <v>52</v>
      </c>
      <c r="L7991">
        <f t="shared" si="869"/>
        <v>5</v>
      </c>
      <c r="M7991">
        <f t="shared" si="870"/>
        <v>1</v>
      </c>
      <c r="N7991">
        <f t="shared" si="871"/>
        <v>0</v>
      </c>
      <c r="O7991">
        <f t="shared" si="872"/>
        <v>0</v>
      </c>
      <c r="P7991">
        <f t="shared" si="873"/>
        <v>0</v>
      </c>
      <c r="Q7991">
        <f t="shared" si="874"/>
        <v>1.01293629504695</v>
      </c>
      <c r="V7991">
        <v>2</v>
      </c>
    </row>
    <row r="7992" spans="1:22" x14ac:dyDescent="0.35">
      <c r="A7992">
        <v>2907635</v>
      </c>
      <c r="B7992">
        <v>2</v>
      </c>
      <c r="C7992">
        <v>17</v>
      </c>
      <c r="D7992">
        <v>2</v>
      </c>
      <c r="E7992">
        <v>1</v>
      </c>
      <c r="F7992">
        <v>11</v>
      </c>
      <c r="G7992">
        <v>3</v>
      </c>
      <c r="H7992">
        <v>0.87490698022077096</v>
      </c>
      <c r="I7992">
        <v>2907635</v>
      </c>
      <c r="J7992">
        <f>IF(B7992=1,1,IF(B7992=2,0,NA))</f>
        <v>0</v>
      </c>
      <c r="K7992">
        <f t="shared" ca="1" si="868"/>
        <v>98</v>
      </c>
      <c r="L7992">
        <f t="shared" si="869"/>
        <v>2</v>
      </c>
      <c r="M7992">
        <f t="shared" si="870"/>
        <v>1</v>
      </c>
      <c r="N7992">
        <f t="shared" si="871"/>
        <v>0</v>
      </c>
      <c r="O7992">
        <f t="shared" si="872"/>
        <v>0</v>
      </c>
      <c r="P7992">
        <f t="shared" si="873"/>
        <v>0</v>
      </c>
      <c r="Q7992">
        <f t="shared" si="874"/>
        <v>0.87490698022077096</v>
      </c>
      <c r="V7992">
        <v>2</v>
      </c>
    </row>
    <row r="7993" spans="1:22" x14ac:dyDescent="0.35">
      <c r="A7993">
        <v>2907177</v>
      </c>
      <c r="B7993">
        <v>2</v>
      </c>
      <c r="C7993">
        <v>14</v>
      </c>
      <c r="D7993">
        <v>3</v>
      </c>
      <c r="E7993">
        <v>1</v>
      </c>
      <c r="F7993">
        <v>7</v>
      </c>
      <c r="G7993">
        <v>3</v>
      </c>
      <c r="H7993">
        <v>0.87939936812868302</v>
      </c>
      <c r="I7993">
        <v>2907177</v>
      </c>
      <c r="J7993">
        <f>IF(B7993=1,1,IF(B7993=2,0,NA))</f>
        <v>0</v>
      </c>
      <c r="K7993">
        <f t="shared" ca="1" si="868"/>
        <v>75</v>
      </c>
      <c r="L7993">
        <f t="shared" si="869"/>
        <v>3</v>
      </c>
      <c r="M7993">
        <f t="shared" si="870"/>
        <v>1</v>
      </c>
      <c r="N7993">
        <f t="shared" si="871"/>
        <v>0</v>
      </c>
      <c r="O7993">
        <f t="shared" si="872"/>
        <v>0</v>
      </c>
      <c r="P7993">
        <f t="shared" si="873"/>
        <v>0</v>
      </c>
      <c r="Q7993">
        <f t="shared" si="874"/>
        <v>0.87939936812868302</v>
      </c>
      <c r="V7993">
        <v>2</v>
      </c>
    </row>
    <row r="7994" spans="1:22" x14ac:dyDescent="0.35">
      <c r="A7994">
        <v>2907952</v>
      </c>
      <c r="B7994">
        <v>1</v>
      </c>
      <c r="C7994">
        <v>14</v>
      </c>
      <c r="D7994">
        <v>3</v>
      </c>
      <c r="E7994">
        <v>1</v>
      </c>
      <c r="F7994">
        <v>7</v>
      </c>
      <c r="G7994">
        <v>3</v>
      </c>
      <c r="H7994">
        <v>0.85143551534823003</v>
      </c>
      <c r="I7994">
        <v>2907952</v>
      </c>
      <c r="J7994">
        <f>IF(B7994=1,1,IF(B7994=2,0,NA))</f>
        <v>1</v>
      </c>
      <c r="K7994">
        <f t="shared" ca="1" si="868"/>
        <v>78</v>
      </c>
      <c r="L7994">
        <f t="shared" si="869"/>
        <v>3</v>
      </c>
      <c r="M7994">
        <f t="shared" si="870"/>
        <v>1</v>
      </c>
      <c r="N7994">
        <f t="shared" si="871"/>
        <v>0</v>
      </c>
      <c r="O7994">
        <f t="shared" si="872"/>
        <v>0</v>
      </c>
      <c r="P7994">
        <f t="shared" si="873"/>
        <v>0</v>
      </c>
      <c r="Q7994">
        <f t="shared" si="874"/>
        <v>0.85143551534823003</v>
      </c>
      <c r="V7994">
        <v>2</v>
      </c>
    </row>
    <row r="7995" spans="1:22" x14ac:dyDescent="0.35">
      <c r="A7995">
        <v>2910427</v>
      </c>
      <c r="B7995">
        <v>1</v>
      </c>
      <c r="C7995">
        <v>4</v>
      </c>
      <c r="D7995">
        <v>5</v>
      </c>
      <c r="E7995">
        <v>4</v>
      </c>
      <c r="F7995">
        <v>3</v>
      </c>
      <c r="G7995">
        <v>3</v>
      </c>
      <c r="H7995">
        <v>1.3276787287790499</v>
      </c>
      <c r="I7995">
        <v>2910427</v>
      </c>
      <c r="J7995">
        <f>IF(B7995=1,1,IF(B7995=2,0,NA))</f>
        <v>1</v>
      </c>
      <c r="K7995">
        <f t="shared" ca="1" si="868"/>
        <v>0</v>
      </c>
      <c r="L7995">
        <f t="shared" si="869"/>
        <v>5</v>
      </c>
      <c r="M7995">
        <f t="shared" si="870"/>
        <v>4</v>
      </c>
      <c r="N7995">
        <f t="shared" si="871"/>
        <v>0</v>
      </c>
      <c r="O7995">
        <f t="shared" si="872"/>
        <v>0</v>
      </c>
      <c r="P7995">
        <f t="shared" si="873"/>
        <v>1</v>
      </c>
      <c r="Q7995">
        <f t="shared" si="874"/>
        <v>1.3276787287790499</v>
      </c>
      <c r="V7995">
        <v>2</v>
      </c>
    </row>
    <row r="7996" spans="1:22" x14ac:dyDescent="0.35">
      <c r="A7996">
        <v>2902327</v>
      </c>
      <c r="B7996">
        <v>2</v>
      </c>
      <c r="C7996">
        <v>-1</v>
      </c>
      <c r="D7996">
        <v>5</v>
      </c>
      <c r="E7996">
        <v>4</v>
      </c>
      <c r="F7996">
        <v>3</v>
      </c>
      <c r="G7996">
        <v>-1</v>
      </c>
      <c r="H7996">
        <v>1.0368145995750599</v>
      </c>
      <c r="I7996">
        <v>2902327</v>
      </c>
      <c r="J7996">
        <f>IF(B7996=1,1,IF(B7996=2,0,NA))</f>
        <v>0</v>
      </c>
      <c r="K7996">
        <f t="shared" ca="1" si="868"/>
        <v>0</v>
      </c>
      <c r="L7996">
        <f t="shared" si="869"/>
        <v>5</v>
      </c>
      <c r="M7996">
        <f t="shared" si="870"/>
        <v>4</v>
      </c>
      <c r="N7996">
        <f t="shared" si="871"/>
        <v>0</v>
      </c>
      <c r="O7996">
        <f t="shared" si="872"/>
        <v>0</v>
      </c>
      <c r="P7996">
        <f t="shared" si="873"/>
        <v>1</v>
      </c>
      <c r="Q7996">
        <f t="shared" si="874"/>
        <v>1.0368145995750599</v>
      </c>
      <c r="V7996">
        <v>2</v>
      </c>
    </row>
    <row r="7997" spans="1:22" x14ac:dyDescent="0.35">
      <c r="A7997">
        <v>2910466</v>
      </c>
      <c r="B7997">
        <v>2</v>
      </c>
      <c r="C7997">
        <v>10</v>
      </c>
      <c r="D7997">
        <v>5</v>
      </c>
      <c r="E7997">
        <v>1</v>
      </c>
      <c r="F7997">
        <v>15</v>
      </c>
      <c r="G7997">
        <v>2</v>
      </c>
      <c r="H7997">
        <v>0.82437050052677796</v>
      </c>
      <c r="I7997">
        <v>2910466</v>
      </c>
      <c r="J7997">
        <f>IF(B7997=1,1,IF(B7997=2,0,NA))</f>
        <v>0</v>
      </c>
      <c r="K7997">
        <f t="shared" ca="1" si="868"/>
        <v>56</v>
      </c>
      <c r="L7997">
        <f t="shared" si="869"/>
        <v>5</v>
      </c>
      <c r="M7997">
        <f t="shared" si="870"/>
        <v>1</v>
      </c>
      <c r="N7997">
        <f t="shared" si="871"/>
        <v>0</v>
      </c>
      <c r="O7997">
        <f t="shared" si="872"/>
        <v>1</v>
      </c>
      <c r="P7997">
        <f t="shared" si="873"/>
        <v>0</v>
      </c>
      <c r="Q7997">
        <f t="shared" si="874"/>
        <v>0.82437050052677796</v>
      </c>
      <c r="V7997">
        <v>2</v>
      </c>
    </row>
    <row r="7998" spans="1:22" x14ac:dyDescent="0.35">
      <c r="A7998">
        <v>2905523</v>
      </c>
      <c r="B7998">
        <v>1</v>
      </c>
      <c r="C7998">
        <v>10</v>
      </c>
      <c r="D7998">
        <v>5</v>
      </c>
      <c r="E7998">
        <v>1</v>
      </c>
      <c r="F7998">
        <v>15</v>
      </c>
      <c r="G7998">
        <v>2</v>
      </c>
      <c r="H7998">
        <v>0.85904051503078205</v>
      </c>
      <c r="I7998">
        <v>2905523</v>
      </c>
      <c r="J7998">
        <f>IF(B7998=1,1,IF(B7998=2,0,NA))</f>
        <v>1</v>
      </c>
      <c r="K7998">
        <f t="shared" ca="1" si="868"/>
        <v>58</v>
      </c>
      <c r="L7998">
        <f t="shared" si="869"/>
        <v>5</v>
      </c>
      <c r="M7998">
        <f t="shared" si="870"/>
        <v>1</v>
      </c>
      <c r="N7998">
        <f t="shared" si="871"/>
        <v>0</v>
      </c>
      <c r="O7998">
        <f t="shared" si="872"/>
        <v>1</v>
      </c>
      <c r="P7998">
        <f t="shared" si="873"/>
        <v>0</v>
      </c>
      <c r="Q7998">
        <f t="shared" si="874"/>
        <v>0.85904051503078205</v>
      </c>
      <c r="V7998">
        <v>2</v>
      </c>
    </row>
    <row r="7999" spans="1:22" x14ac:dyDescent="0.35">
      <c r="A7999">
        <v>2904581</v>
      </c>
      <c r="B7999">
        <v>1</v>
      </c>
      <c r="C7999">
        <v>13</v>
      </c>
      <c r="D7999">
        <v>2</v>
      </c>
      <c r="E7999">
        <v>1</v>
      </c>
      <c r="F7999">
        <v>11</v>
      </c>
      <c r="G7999">
        <v>3</v>
      </c>
      <c r="H7999">
        <v>0.92256037513102396</v>
      </c>
      <c r="I7999">
        <v>2904581</v>
      </c>
      <c r="J7999">
        <f>IF(B7999=1,1,IF(B7999=2,0,NA))</f>
        <v>1</v>
      </c>
      <c r="K7999">
        <f t="shared" ca="1" si="868"/>
        <v>70</v>
      </c>
      <c r="L7999">
        <f t="shared" si="869"/>
        <v>2</v>
      </c>
      <c r="M7999">
        <f t="shared" si="870"/>
        <v>1</v>
      </c>
      <c r="N7999">
        <f t="shared" si="871"/>
        <v>0</v>
      </c>
      <c r="O7999">
        <f t="shared" si="872"/>
        <v>0</v>
      </c>
      <c r="P7999">
        <f t="shared" si="873"/>
        <v>0</v>
      </c>
      <c r="Q7999">
        <f t="shared" si="874"/>
        <v>0.92256037513102396</v>
      </c>
      <c r="V7999">
        <v>2</v>
      </c>
    </row>
    <row r="8000" spans="1:22" x14ac:dyDescent="0.35">
      <c r="A8000">
        <v>2910187</v>
      </c>
      <c r="B8000">
        <v>2</v>
      </c>
      <c r="C8000">
        <v>14</v>
      </c>
      <c r="D8000">
        <v>2</v>
      </c>
      <c r="E8000">
        <v>1</v>
      </c>
      <c r="F8000">
        <v>11</v>
      </c>
      <c r="G8000">
        <v>3</v>
      </c>
      <c r="H8000">
        <v>0.93913128886441999</v>
      </c>
      <c r="I8000">
        <v>2910187</v>
      </c>
      <c r="J8000">
        <f>IF(B8000=1,1,IF(B8000=2,0,NA))</f>
        <v>0</v>
      </c>
      <c r="K8000">
        <f t="shared" ca="1" si="868"/>
        <v>76</v>
      </c>
      <c r="L8000">
        <f t="shared" si="869"/>
        <v>2</v>
      </c>
      <c r="M8000">
        <f t="shared" si="870"/>
        <v>1</v>
      </c>
      <c r="N8000">
        <f t="shared" si="871"/>
        <v>0</v>
      </c>
      <c r="O8000">
        <f t="shared" si="872"/>
        <v>0</v>
      </c>
      <c r="P8000">
        <f t="shared" si="873"/>
        <v>0</v>
      </c>
      <c r="Q8000">
        <f t="shared" si="874"/>
        <v>0.93913128886441999</v>
      </c>
      <c r="V8000">
        <v>2</v>
      </c>
    </row>
    <row r="8001" spans="1:22" x14ac:dyDescent="0.35">
      <c r="A8001">
        <v>2908154</v>
      </c>
      <c r="B8001">
        <v>2</v>
      </c>
      <c r="C8001">
        <v>10</v>
      </c>
      <c r="D8001">
        <v>4</v>
      </c>
      <c r="E8001">
        <v>1</v>
      </c>
      <c r="F8001">
        <v>16</v>
      </c>
      <c r="G8001">
        <v>3</v>
      </c>
      <c r="H8001">
        <v>1.0599457223403199</v>
      </c>
      <c r="I8001">
        <v>2908154</v>
      </c>
      <c r="J8001">
        <f>IF(B8001=1,1,IF(B8001=2,0,NA))</f>
        <v>0</v>
      </c>
      <c r="K8001">
        <f t="shared" ca="1" si="868"/>
        <v>58</v>
      </c>
      <c r="L8001">
        <f t="shared" si="869"/>
        <v>4</v>
      </c>
      <c r="M8001">
        <f t="shared" si="870"/>
        <v>1</v>
      </c>
      <c r="N8001">
        <f t="shared" si="871"/>
        <v>0</v>
      </c>
      <c r="O8001">
        <f t="shared" si="872"/>
        <v>0</v>
      </c>
      <c r="P8001">
        <f t="shared" si="873"/>
        <v>0</v>
      </c>
      <c r="Q8001">
        <f t="shared" si="874"/>
        <v>1.0599457223403199</v>
      </c>
      <c r="V8001">
        <v>2</v>
      </c>
    </row>
    <row r="8002" spans="1:22" x14ac:dyDescent="0.35">
      <c r="A8002">
        <v>2902189</v>
      </c>
      <c r="B8002">
        <v>1</v>
      </c>
      <c r="C8002">
        <v>-1</v>
      </c>
      <c r="D8002">
        <v>4</v>
      </c>
      <c r="E8002">
        <v>1</v>
      </c>
      <c r="F8002">
        <v>16</v>
      </c>
      <c r="G8002">
        <v>-1</v>
      </c>
      <c r="H8002">
        <v>1.02091962804957</v>
      </c>
      <c r="I8002">
        <v>2902189</v>
      </c>
      <c r="J8002">
        <f>IF(B8002=1,1,IF(B8002=2,0,NA))</f>
        <v>1</v>
      </c>
      <c r="K8002">
        <f t="shared" ca="1" si="868"/>
        <v>0</v>
      </c>
      <c r="L8002">
        <f t="shared" si="869"/>
        <v>4</v>
      </c>
      <c r="M8002">
        <f t="shared" si="870"/>
        <v>1</v>
      </c>
      <c r="N8002">
        <f t="shared" si="871"/>
        <v>0</v>
      </c>
      <c r="O8002">
        <f t="shared" si="872"/>
        <v>0</v>
      </c>
      <c r="P8002">
        <f t="shared" si="873"/>
        <v>0</v>
      </c>
      <c r="Q8002">
        <f t="shared" si="874"/>
        <v>1.02091962804957</v>
      </c>
      <c r="V8002">
        <v>2</v>
      </c>
    </row>
    <row r="8003" spans="1:22" x14ac:dyDescent="0.35">
      <c r="A8003">
        <v>2905324</v>
      </c>
      <c r="B8003">
        <v>2</v>
      </c>
      <c r="C8003">
        <v>7</v>
      </c>
      <c r="D8003">
        <v>2</v>
      </c>
      <c r="E8003">
        <v>1</v>
      </c>
      <c r="F8003">
        <v>13</v>
      </c>
      <c r="G8003">
        <v>1</v>
      </c>
      <c r="H8003">
        <v>0.78268636261714897</v>
      </c>
      <c r="I8003">
        <v>2905324</v>
      </c>
      <c r="J8003">
        <f>IF(B8003=1,1,IF(B8003=2,0,NA))</f>
        <v>0</v>
      </c>
      <c r="K8003">
        <f t="shared" ref="K8003:K8066" ca="1" si="875">IF(C8003&lt;5,0,IF(C8003=5,RANDBETWEEN(30,34),IF(C8003=6,RANDBETWEEN(35,39),IF(C8003=7,RANDBETWEEN(40,44),IF(C8003=8,RANDBETWEEN(45,49),IF(C8003=9,RANDBETWEEN(50,54),IF(C8003=10,RANDBETWEEN(55,59),IF(C8003=11,RANDBETWEEN(60,64),IF(C8003=12,RANDBETWEEN(65,69),IF(C8003=13,RANDBETWEEN(70,74),IF(C8003=14,RANDBETWEEN(75,79),IF(C8003=15,RANDBETWEEN(80,84),IF(C8003=16,RANDBETWEEN(85,89),RANDBETWEEN(90,99))))))))))))))</f>
        <v>43</v>
      </c>
      <c r="L8003">
        <f t="shared" ref="L8003:L8066" si="876">D8003</f>
        <v>2</v>
      </c>
      <c r="M8003">
        <f t="shared" ref="M8003:M8066" si="877">IF(E8003&lt;0,1,E8003)</f>
        <v>1</v>
      </c>
      <c r="N8003">
        <f t="shared" ref="N8003:N8066" si="878">IF(G8003=1,1,0)</f>
        <v>1</v>
      </c>
      <c r="O8003">
        <f t="shared" ref="O8003:O8066" si="879">IF(G8003=2,1,0)</f>
        <v>0</v>
      </c>
      <c r="P8003">
        <f t="shared" ref="P8003:P8066" si="880">IF(F8003=3,1,0)</f>
        <v>0</v>
      </c>
      <c r="Q8003">
        <f t="shared" ref="Q8003:Q8066" si="881">H8003</f>
        <v>0.78268636261714897</v>
      </c>
      <c r="V8003">
        <v>2</v>
      </c>
    </row>
    <row r="8004" spans="1:22" x14ac:dyDescent="0.35">
      <c r="A8004">
        <v>2911536</v>
      </c>
      <c r="B8004">
        <v>1</v>
      </c>
      <c r="C8004">
        <v>7</v>
      </c>
      <c r="D8004">
        <v>2</v>
      </c>
      <c r="E8004">
        <v>1</v>
      </c>
      <c r="F8004">
        <v>13</v>
      </c>
      <c r="G8004">
        <v>1</v>
      </c>
      <c r="H8004">
        <v>0.90342513482102405</v>
      </c>
      <c r="I8004">
        <v>2911536</v>
      </c>
      <c r="J8004">
        <f>IF(B8004=1,1,IF(B8004=2,0,NA))</f>
        <v>1</v>
      </c>
      <c r="K8004">
        <f t="shared" ca="1" si="875"/>
        <v>40</v>
      </c>
      <c r="L8004">
        <f t="shared" si="876"/>
        <v>2</v>
      </c>
      <c r="M8004">
        <f t="shared" si="877"/>
        <v>1</v>
      </c>
      <c r="N8004">
        <f t="shared" si="878"/>
        <v>1</v>
      </c>
      <c r="O8004">
        <f t="shared" si="879"/>
        <v>0</v>
      </c>
      <c r="P8004">
        <f t="shared" si="880"/>
        <v>0</v>
      </c>
      <c r="Q8004">
        <f t="shared" si="881"/>
        <v>0.90342513482102405</v>
      </c>
      <c r="V8004">
        <v>2</v>
      </c>
    </row>
    <row r="8005" spans="1:22" x14ac:dyDescent="0.35">
      <c r="A8005">
        <v>2902779</v>
      </c>
      <c r="B8005">
        <v>1</v>
      </c>
      <c r="C8005">
        <v>-1</v>
      </c>
      <c r="D8005">
        <v>2</v>
      </c>
      <c r="E8005">
        <v>1</v>
      </c>
      <c r="F8005">
        <v>13</v>
      </c>
      <c r="G8005">
        <v>-1</v>
      </c>
      <c r="H8005">
        <v>0.88459626341911801</v>
      </c>
      <c r="I8005">
        <v>2902779</v>
      </c>
      <c r="J8005">
        <f>IF(B8005=1,1,IF(B8005=2,0,NA))</f>
        <v>1</v>
      </c>
      <c r="K8005">
        <f t="shared" ca="1" si="875"/>
        <v>0</v>
      </c>
      <c r="L8005">
        <f t="shared" si="876"/>
        <v>2</v>
      </c>
      <c r="M8005">
        <f t="shared" si="877"/>
        <v>1</v>
      </c>
      <c r="N8005">
        <f t="shared" si="878"/>
        <v>0</v>
      </c>
      <c r="O8005">
        <f t="shared" si="879"/>
        <v>0</v>
      </c>
      <c r="P8005">
        <f t="shared" si="880"/>
        <v>0</v>
      </c>
      <c r="Q8005">
        <f t="shared" si="881"/>
        <v>0.88459626341911801</v>
      </c>
      <c r="V8005">
        <v>2</v>
      </c>
    </row>
    <row r="8006" spans="1:22" x14ac:dyDescent="0.35">
      <c r="A8006">
        <v>2900618</v>
      </c>
      <c r="B8006">
        <v>2</v>
      </c>
      <c r="C8006">
        <v>-1</v>
      </c>
      <c r="D8006">
        <v>2</v>
      </c>
      <c r="E8006">
        <v>1</v>
      </c>
      <c r="F8006">
        <v>13</v>
      </c>
      <c r="G8006">
        <v>-1</v>
      </c>
      <c r="H8006">
        <v>0.87689489485310901</v>
      </c>
      <c r="I8006">
        <v>2900618</v>
      </c>
      <c r="J8006">
        <f>IF(B8006=1,1,IF(B8006=2,0,NA))</f>
        <v>0</v>
      </c>
      <c r="K8006">
        <f t="shared" ca="1" si="875"/>
        <v>0</v>
      </c>
      <c r="L8006">
        <f t="shared" si="876"/>
        <v>2</v>
      </c>
      <c r="M8006">
        <f t="shared" si="877"/>
        <v>1</v>
      </c>
      <c r="N8006">
        <f t="shared" si="878"/>
        <v>0</v>
      </c>
      <c r="O8006">
        <f t="shared" si="879"/>
        <v>0</v>
      </c>
      <c r="P8006">
        <f t="shared" si="880"/>
        <v>0</v>
      </c>
      <c r="Q8006">
        <f t="shared" si="881"/>
        <v>0.87689489485310901</v>
      </c>
      <c r="V8006">
        <v>2</v>
      </c>
    </row>
    <row r="8007" spans="1:22" x14ac:dyDescent="0.35">
      <c r="A8007">
        <v>2904522</v>
      </c>
      <c r="B8007">
        <v>2</v>
      </c>
      <c r="C8007">
        <v>11</v>
      </c>
      <c r="D8007">
        <v>2</v>
      </c>
      <c r="E8007">
        <v>1</v>
      </c>
      <c r="F8007">
        <v>19</v>
      </c>
      <c r="G8007">
        <v>3</v>
      </c>
      <c r="H8007">
        <v>0.83459102751275505</v>
      </c>
      <c r="I8007">
        <v>2904522</v>
      </c>
      <c r="J8007">
        <f>IF(B8007=1,1,IF(B8007=2,0,NA))</f>
        <v>0</v>
      </c>
      <c r="K8007">
        <f t="shared" ca="1" si="875"/>
        <v>61</v>
      </c>
      <c r="L8007">
        <f t="shared" si="876"/>
        <v>2</v>
      </c>
      <c r="M8007">
        <f t="shared" si="877"/>
        <v>1</v>
      </c>
      <c r="N8007">
        <f t="shared" si="878"/>
        <v>0</v>
      </c>
      <c r="O8007">
        <f t="shared" si="879"/>
        <v>0</v>
      </c>
      <c r="P8007">
        <f t="shared" si="880"/>
        <v>0</v>
      </c>
      <c r="Q8007">
        <f t="shared" si="881"/>
        <v>0.83459102751275505</v>
      </c>
      <c r="V8007">
        <v>2</v>
      </c>
    </row>
    <row r="8008" spans="1:22" x14ac:dyDescent="0.35">
      <c r="A8008">
        <v>2907012</v>
      </c>
      <c r="B8008">
        <v>1</v>
      </c>
      <c r="C8008">
        <v>12</v>
      </c>
      <c r="D8008">
        <v>2</v>
      </c>
      <c r="E8008">
        <v>1</v>
      </c>
      <c r="F8008">
        <v>19</v>
      </c>
      <c r="G8008">
        <v>2</v>
      </c>
      <c r="H8008">
        <v>0.82645522744968503</v>
      </c>
      <c r="I8008">
        <v>2907012</v>
      </c>
      <c r="J8008">
        <f>IF(B8008=1,1,IF(B8008=2,0,NA))</f>
        <v>1</v>
      </c>
      <c r="K8008">
        <f t="shared" ca="1" si="875"/>
        <v>65</v>
      </c>
      <c r="L8008">
        <f t="shared" si="876"/>
        <v>2</v>
      </c>
      <c r="M8008">
        <f t="shared" si="877"/>
        <v>1</v>
      </c>
      <c r="N8008">
        <f t="shared" si="878"/>
        <v>0</v>
      </c>
      <c r="O8008">
        <f t="shared" si="879"/>
        <v>1</v>
      </c>
      <c r="P8008">
        <f t="shared" si="880"/>
        <v>0</v>
      </c>
      <c r="Q8008">
        <f t="shared" si="881"/>
        <v>0.82645522744968503</v>
      </c>
      <c r="V8008">
        <v>2</v>
      </c>
    </row>
    <row r="8009" spans="1:22" x14ac:dyDescent="0.35">
      <c r="A8009">
        <v>2906131</v>
      </c>
      <c r="B8009">
        <v>2</v>
      </c>
      <c r="C8009">
        <v>13</v>
      </c>
      <c r="D8009">
        <v>2</v>
      </c>
      <c r="E8009">
        <v>1</v>
      </c>
      <c r="F8009">
        <v>8</v>
      </c>
      <c r="G8009">
        <v>3</v>
      </c>
      <c r="H8009">
        <v>0.79248814325754702</v>
      </c>
      <c r="I8009">
        <v>2906131</v>
      </c>
      <c r="J8009">
        <f>IF(B8009=1,1,IF(B8009=2,0,NA))</f>
        <v>0</v>
      </c>
      <c r="K8009">
        <f t="shared" ca="1" si="875"/>
        <v>70</v>
      </c>
      <c r="L8009">
        <f t="shared" si="876"/>
        <v>2</v>
      </c>
      <c r="M8009">
        <f t="shared" si="877"/>
        <v>1</v>
      </c>
      <c r="N8009">
        <f t="shared" si="878"/>
        <v>0</v>
      </c>
      <c r="O8009">
        <f t="shared" si="879"/>
        <v>0</v>
      </c>
      <c r="P8009">
        <f t="shared" si="880"/>
        <v>0</v>
      </c>
      <c r="Q8009">
        <f t="shared" si="881"/>
        <v>0.79248814325754702</v>
      </c>
      <c r="V8009">
        <v>2</v>
      </c>
    </row>
    <row r="8010" spans="1:22" x14ac:dyDescent="0.35">
      <c r="A8010">
        <v>2907881</v>
      </c>
      <c r="B8010">
        <v>2</v>
      </c>
      <c r="C8010">
        <v>12</v>
      </c>
      <c r="D8010">
        <v>5</v>
      </c>
      <c r="E8010">
        <v>1</v>
      </c>
      <c r="F8010">
        <v>14</v>
      </c>
      <c r="G8010">
        <v>3</v>
      </c>
      <c r="H8010">
        <v>0.82638250031731897</v>
      </c>
      <c r="I8010">
        <v>2907881</v>
      </c>
      <c r="J8010">
        <f>IF(B8010=1,1,IF(B8010=2,0,NA))</f>
        <v>0</v>
      </c>
      <c r="K8010">
        <f t="shared" ca="1" si="875"/>
        <v>65</v>
      </c>
      <c r="L8010">
        <f t="shared" si="876"/>
        <v>5</v>
      </c>
      <c r="M8010">
        <f t="shared" si="877"/>
        <v>1</v>
      </c>
      <c r="N8010">
        <f t="shared" si="878"/>
        <v>0</v>
      </c>
      <c r="O8010">
        <f t="shared" si="879"/>
        <v>0</v>
      </c>
      <c r="P8010">
        <f t="shared" si="880"/>
        <v>0</v>
      </c>
      <c r="Q8010">
        <f t="shared" si="881"/>
        <v>0.82638250031731897</v>
      </c>
      <c r="V8010">
        <v>2</v>
      </c>
    </row>
    <row r="8011" spans="1:22" x14ac:dyDescent="0.35">
      <c r="A8011">
        <v>2910561</v>
      </c>
      <c r="B8011">
        <v>1</v>
      </c>
      <c r="C8011">
        <v>12</v>
      </c>
      <c r="D8011">
        <v>5</v>
      </c>
      <c r="E8011">
        <v>1</v>
      </c>
      <c r="F8011">
        <v>14</v>
      </c>
      <c r="G8011">
        <v>3</v>
      </c>
      <c r="H8011">
        <v>0.83498683352815695</v>
      </c>
      <c r="I8011">
        <v>2910561</v>
      </c>
      <c r="J8011">
        <f>IF(B8011=1,1,IF(B8011=2,0,NA))</f>
        <v>1</v>
      </c>
      <c r="K8011">
        <f t="shared" ca="1" si="875"/>
        <v>69</v>
      </c>
      <c r="L8011">
        <f t="shared" si="876"/>
        <v>5</v>
      </c>
      <c r="M8011">
        <f t="shared" si="877"/>
        <v>1</v>
      </c>
      <c r="N8011">
        <f t="shared" si="878"/>
        <v>0</v>
      </c>
      <c r="O8011">
        <f t="shared" si="879"/>
        <v>0</v>
      </c>
      <c r="P8011">
        <f t="shared" si="880"/>
        <v>0</v>
      </c>
      <c r="Q8011">
        <f t="shared" si="881"/>
        <v>0.83498683352815695</v>
      </c>
      <c r="V8011">
        <v>2</v>
      </c>
    </row>
    <row r="8012" spans="1:22" x14ac:dyDescent="0.35">
      <c r="A8012">
        <v>2907299</v>
      </c>
      <c r="B8012">
        <v>2</v>
      </c>
      <c r="C8012">
        <v>5</v>
      </c>
      <c r="D8012">
        <v>5</v>
      </c>
      <c r="E8012">
        <v>1</v>
      </c>
      <c r="F8012">
        <v>13</v>
      </c>
      <c r="G8012">
        <v>3</v>
      </c>
      <c r="H8012">
        <v>1.0546099061019401</v>
      </c>
      <c r="I8012">
        <v>2907299</v>
      </c>
      <c r="J8012">
        <f>IF(B8012=1,1,IF(B8012=2,0,NA))</f>
        <v>0</v>
      </c>
      <c r="K8012">
        <f t="shared" ca="1" si="875"/>
        <v>34</v>
      </c>
      <c r="L8012">
        <f t="shared" si="876"/>
        <v>5</v>
      </c>
      <c r="M8012">
        <f t="shared" si="877"/>
        <v>1</v>
      </c>
      <c r="N8012">
        <f t="shared" si="878"/>
        <v>0</v>
      </c>
      <c r="O8012">
        <f t="shared" si="879"/>
        <v>0</v>
      </c>
      <c r="P8012">
        <f t="shared" si="880"/>
        <v>0</v>
      </c>
      <c r="Q8012">
        <f t="shared" si="881"/>
        <v>1.0546099061019401</v>
      </c>
      <c r="V8012">
        <v>2</v>
      </c>
    </row>
    <row r="8013" spans="1:22" x14ac:dyDescent="0.35">
      <c r="A8013">
        <v>2900956</v>
      </c>
      <c r="B8013">
        <v>1</v>
      </c>
      <c r="C8013">
        <v>-1</v>
      </c>
      <c r="D8013">
        <v>5</v>
      </c>
      <c r="E8013">
        <v>1</v>
      </c>
      <c r="F8013">
        <v>13</v>
      </c>
      <c r="G8013">
        <v>-1</v>
      </c>
      <c r="H8013">
        <v>1.18418102857484</v>
      </c>
      <c r="I8013">
        <v>2900956</v>
      </c>
      <c r="J8013">
        <f>IF(B8013=1,1,IF(B8013=2,0,NA))</f>
        <v>1</v>
      </c>
      <c r="K8013">
        <f t="shared" ca="1" si="875"/>
        <v>0</v>
      </c>
      <c r="L8013">
        <f t="shared" si="876"/>
        <v>5</v>
      </c>
      <c r="M8013">
        <f t="shared" si="877"/>
        <v>1</v>
      </c>
      <c r="N8013">
        <f t="shared" si="878"/>
        <v>0</v>
      </c>
      <c r="O8013">
        <f t="shared" si="879"/>
        <v>0</v>
      </c>
      <c r="P8013">
        <f t="shared" si="880"/>
        <v>0</v>
      </c>
      <c r="Q8013">
        <f t="shared" si="881"/>
        <v>1.18418102857484</v>
      </c>
      <c r="V8013">
        <v>2</v>
      </c>
    </row>
    <row r="8014" spans="1:22" x14ac:dyDescent="0.35">
      <c r="A8014">
        <v>2909181</v>
      </c>
      <c r="B8014">
        <v>1</v>
      </c>
      <c r="C8014">
        <v>6</v>
      </c>
      <c r="D8014">
        <v>2</v>
      </c>
      <c r="E8014">
        <v>1</v>
      </c>
      <c r="F8014">
        <v>15</v>
      </c>
      <c r="G8014">
        <v>3</v>
      </c>
      <c r="H8014">
        <v>0.79703239480987798</v>
      </c>
      <c r="I8014">
        <v>2909181</v>
      </c>
      <c r="J8014">
        <f>IF(B8014=1,1,IF(B8014=2,0,NA))</f>
        <v>1</v>
      </c>
      <c r="K8014">
        <f t="shared" ca="1" si="875"/>
        <v>37</v>
      </c>
      <c r="L8014">
        <f t="shared" si="876"/>
        <v>2</v>
      </c>
      <c r="M8014">
        <f t="shared" si="877"/>
        <v>1</v>
      </c>
      <c r="N8014">
        <f t="shared" si="878"/>
        <v>0</v>
      </c>
      <c r="O8014">
        <f t="shared" si="879"/>
        <v>0</v>
      </c>
      <c r="P8014">
        <f t="shared" si="880"/>
        <v>0</v>
      </c>
      <c r="Q8014">
        <f t="shared" si="881"/>
        <v>0.79703239480987798</v>
      </c>
      <c r="V8014">
        <v>2</v>
      </c>
    </row>
    <row r="8015" spans="1:22" x14ac:dyDescent="0.35">
      <c r="A8015">
        <v>2906971</v>
      </c>
      <c r="B8015">
        <v>1</v>
      </c>
      <c r="C8015">
        <v>-1</v>
      </c>
      <c r="D8015">
        <v>2</v>
      </c>
      <c r="E8015">
        <v>1</v>
      </c>
      <c r="F8015">
        <v>15</v>
      </c>
      <c r="G8015">
        <v>-1</v>
      </c>
      <c r="H8015">
        <v>0.73971731499775395</v>
      </c>
      <c r="I8015">
        <v>2906971</v>
      </c>
      <c r="J8015">
        <f>IF(B8015=1,1,IF(B8015=2,0,NA))</f>
        <v>1</v>
      </c>
      <c r="K8015">
        <f t="shared" ca="1" si="875"/>
        <v>0</v>
      </c>
      <c r="L8015">
        <f t="shared" si="876"/>
        <v>2</v>
      </c>
      <c r="M8015">
        <f t="shared" si="877"/>
        <v>1</v>
      </c>
      <c r="N8015">
        <f t="shared" si="878"/>
        <v>0</v>
      </c>
      <c r="O8015">
        <f t="shared" si="879"/>
        <v>0</v>
      </c>
      <c r="P8015">
        <f t="shared" si="880"/>
        <v>0</v>
      </c>
      <c r="Q8015">
        <f t="shared" si="881"/>
        <v>0.73971731499775395</v>
      </c>
      <c r="V8015">
        <v>2</v>
      </c>
    </row>
    <row r="8016" spans="1:22" x14ac:dyDescent="0.35">
      <c r="A8016">
        <v>2907220</v>
      </c>
      <c r="B8016">
        <v>1</v>
      </c>
      <c r="C8016">
        <v>-1</v>
      </c>
      <c r="D8016">
        <v>2</v>
      </c>
      <c r="E8016">
        <v>1</v>
      </c>
      <c r="F8016">
        <v>15</v>
      </c>
      <c r="G8016">
        <v>-1</v>
      </c>
      <c r="H8016">
        <v>0.73020390315268102</v>
      </c>
      <c r="I8016">
        <v>2907220</v>
      </c>
      <c r="J8016">
        <f>IF(B8016=1,1,IF(B8016=2,0,NA))</f>
        <v>1</v>
      </c>
      <c r="K8016">
        <f t="shared" ca="1" si="875"/>
        <v>0</v>
      </c>
      <c r="L8016">
        <f t="shared" si="876"/>
        <v>2</v>
      </c>
      <c r="M8016">
        <f t="shared" si="877"/>
        <v>1</v>
      </c>
      <c r="N8016">
        <f t="shared" si="878"/>
        <v>0</v>
      </c>
      <c r="O8016">
        <f t="shared" si="879"/>
        <v>0</v>
      </c>
      <c r="P8016">
        <f t="shared" si="880"/>
        <v>0</v>
      </c>
      <c r="Q8016">
        <f t="shared" si="881"/>
        <v>0.73020390315268102</v>
      </c>
      <c r="V8016">
        <v>2</v>
      </c>
    </row>
    <row r="8017" spans="1:22" x14ac:dyDescent="0.35">
      <c r="A8017">
        <v>2907927</v>
      </c>
      <c r="B8017">
        <v>1</v>
      </c>
      <c r="C8017">
        <v>14</v>
      </c>
      <c r="D8017">
        <v>2</v>
      </c>
      <c r="E8017">
        <v>1</v>
      </c>
      <c r="F8017">
        <v>3</v>
      </c>
      <c r="G8017">
        <v>3</v>
      </c>
      <c r="H8017">
        <v>0.862364586606709</v>
      </c>
      <c r="I8017">
        <v>2907927</v>
      </c>
      <c r="J8017">
        <f>IF(B8017=1,1,IF(B8017=2,0,NA))</f>
        <v>1</v>
      </c>
      <c r="K8017">
        <f t="shared" ca="1" si="875"/>
        <v>77</v>
      </c>
      <c r="L8017">
        <f t="shared" si="876"/>
        <v>2</v>
      </c>
      <c r="M8017">
        <f t="shared" si="877"/>
        <v>1</v>
      </c>
      <c r="N8017">
        <f t="shared" si="878"/>
        <v>0</v>
      </c>
      <c r="O8017">
        <f t="shared" si="879"/>
        <v>0</v>
      </c>
      <c r="P8017">
        <f t="shared" si="880"/>
        <v>1</v>
      </c>
      <c r="Q8017">
        <f t="shared" si="881"/>
        <v>0.862364586606709</v>
      </c>
      <c r="V8017">
        <v>2</v>
      </c>
    </row>
    <row r="8018" spans="1:22" x14ac:dyDescent="0.35">
      <c r="A8018">
        <v>2901668</v>
      </c>
      <c r="B8018">
        <v>2</v>
      </c>
      <c r="C8018">
        <v>14</v>
      </c>
      <c r="D8018">
        <v>2</v>
      </c>
      <c r="E8018">
        <v>1</v>
      </c>
      <c r="F8018">
        <v>3</v>
      </c>
      <c r="G8018">
        <v>3</v>
      </c>
      <c r="H8018">
        <v>0.89526755187400398</v>
      </c>
      <c r="I8018">
        <v>2901668</v>
      </c>
      <c r="J8018">
        <f>IF(B8018=1,1,IF(B8018=2,0,NA))</f>
        <v>0</v>
      </c>
      <c r="K8018">
        <f t="shared" ca="1" si="875"/>
        <v>78</v>
      </c>
      <c r="L8018">
        <f t="shared" si="876"/>
        <v>2</v>
      </c>
      <c r="M8018">
        <f t="shared" si="877"/>
        <v>1</v>
      </c>
      <c r="N8018">
        <f t="shared" si="878"/>
        <v>0</v>
      </c>
      <c r="O8018">
        <f t="shared" si="879"/>
        <v>0</v>
      </c>
      <c r="P8018">
        <f t="shared" si="880"/>
        <v>1</v>
      </c>
      <c r="Q8018">
        <f t="shared" si="881"/>
        <v>0.89526755187400398</v>
      </c>
      <c r="V8018">
        <v>2</v>
      </c>
    </row>
    <row r="8019" spans="1:22" x14ac:dyDescent="0.35">
      <c r="A8019">
        <v>2901767</v>
      </c>
      <c r="B8019">
        <v>2</v>
      </c>
      <c r="C8019">
        <v>15</v>
      </c>
      <c r="D8019">
        <v>5</v>
      </c>
      <c r="E8019">
        <v>1</v>
      </c>
      <c r="F8019">
        <v>3</v>
      </c>
      <c r="G8019">
        <v>3</v>
      </c>
      <c r="H8019">
        <v>0.87490698022077096</v>
      </c>
      <c r="I8019">
        <v>2901767</v>
      </c>
      <c r="J8019">
        <f>IF(B8019=1,1,IF(B8019=2,0,NA))</f>
        <v>0</v>
      </c>
      <c r="K8019">
        <f t="shared" ca="1" si="875"/>
        <v>81</v>
      </c>
      <c r="L8019">
        <f t="shared" si="876"/>
        <v>5</v>
      </c>
      <c r="M8019">
        <f t="shared" si="877"/>
        <v>1</v>
      </c>
      <c r="N8019">
        <f t="shared" si="878"/>
        <v>0</v>
      </c>
      <c r="O8019">
        <f t="shared" si="879"/>
        <v>0</v>
      </c>
      <c r="P8019">
        <f t="shared" si="880"/>
        <v>1</v>
      </c>
      <c r="Q8019">
        <f t="shared" si="881"/>
        <v>0.87490698022077096</v>
      </c>
      <c r="V8019">
        <v>2</v>
      </c>
    </row>
    <row r="8020" spans="1:22" x14ac:dyDescent="0.35">
      <c r="A8020">
        <v>2903350</v>
      </c>
      <c r="B8020">
        <v>2</v>
      </c>
      <c r="C8020">
        <v>14</v>
      </c>
      <c r="D8020">
        <v>3</v>
      </c>
      <c r="E8020">
        <v>1</v>
      </c>
      <c r="F8020">
        <v>17</v>
      </c>
      <c r="G8020">
        <v>3</v>
      </c>
      <c r="H8020">
        <v>0.87490698022077096</v>
      </c>
      <c r="I8020">
        <v>2903350</v>
      </c>
      <c r="J8020">
        <f>IF(B8020=1,1,IF(B8020=2,0,NA))</f>
        <v>0</v>
      </c>
      <c r="K8020">
        <f t="shared" ca="1" si="875"/>
        <v>79</v>
      </c>
      <c r="L8020">
        <f t="shared" si="876"/>
        <v>3</v>
      </c>
      <c r="M8020">
        <f t="shared" si="877"/>
        <v>1</v>
      </c>
      <c r="N8020">
        <f t="shared" si="878"/>
        <v>0</v>
      </c>
      <c r="O8020">
        <f t="shared" si="879"/>
        <v>0</v>
      </c>
      <c r="P8020">
        <f t="shared" si="880"/>
        <v>0</v>
      </c>
      <c r="Q8020">
        <f t="shared" si="881"/>
        <v>0.87490698022077096</v>
      </c>
      <c r="V8020">
        <v>2</v>
      </c>
    </row>
    <row r="8021" spans="1:22" x14ac:dyDescent="0.35">
      <c r="A8021">
        <v>2907491</v>
      </c>
      <c r="B8021">
        <v>2</v>
      </c>
      <c r="C8021">
        <v>12</v>
      </c>
      <c r="D8021">
        <v>5</v>
      </c>
      <c r="E8021">
        <v>1</v>
      </c>
      <c r="F8021">
        <v>3</v>
      </c>
      <c r="G8021">
        <v>3</v>
      </c>
      <c r="H8021">
        <v>0.79248814325754702</v>
      </c>
      <c r="I8021">
        <v>2907491</v>
      </c>
      <c r="J8021">
        <f>IF(B8021=1,1,IF(B8021=2,0,NA))</f>
        <v>0</v>
      </c>
      <c r="K8021">
        <f t="shared" ca="1" si="875"/>
        <v>65</v>
      </c>
      <c r="L8021">
        <f t="shared" si="876"/>
        <v>5</v>
      </c>
      <c r="M8021">
        <f t="shared" si="877"/>
        <v>1</v>
      </c>
      <c r="N8021">
        <f t="shared" si="878"/>
        <v>0</v>
      </c>
      <c r="O8021">
        <f t="shared" si="879"/>
        <v>0</v>
      </c>
      <c r="P8021">
        <f t="shared" si="880"/>
        <v>1</v>
      </c>
      <c r="Q8021">
        <f t="shared" si="881"/>
        <v>0.79248814325754702</v>
      </c>
      <c r="V8021">
        <v>2</v>
      </c>
    </row>
    <row r="8022" spans="1:22" x14ac:dyDescent="0.35">
      <c r="A8022">
        <v>2904319</v>
      </c>
      <c r="B8022">
        <v>1</v>
      </c>
      <c r="C8022">
        <v>9</v>
      </c>
      <c r="D8022">
        <v>5</v>
      </c>
      <c r="E8022">
        <v>1</v>
      </c>
      <c r="F8022">
        <v>3</v>
      </c>
      <c r="G8022">
        <v>1</v>
      </c>
      <c r="H8022">
        <v>1.2558937158913901</v>
      </c>
      <c r="I8022">
        <v>2904319</v>
      </c>
      <c r="J8022">
        <f>IF(B8022=1,1,IF(B8022=2,0,NA))</f>
        <v>1</v>
      </c>
      <c r="K8022">
        <f t="shared" ca="1" si="875"/>
        <v>54</v>
      </c>
      <c r="L8022">
        <f t="shared" si="876"/>
        <v>5</v>
      </c>
      <c r="M8022">
        <f t="shared" si="877"/>
        <v>1</v>
      </c>
      <c r="N8022">
        <f t="shared" si="878"/>
        <v>1</v>
      </c>
      <c r="O8022">
        <f t="shared" si="879"/>
        <v>0</v>
      </c>
      <c r="P8022">
        <f t="shared" si="880"/>
        <v>1</v>
      </c>
      <c r="Q8022">
        <f t="shared" si="881"/>
        <v>1.2558937158913901</v>
      </c>
      <c r="V8022">
        <v>2</v>
      </c>
    </row>
    <row r="8023" spans="1:22" x14ac:dyDescent="0.35">
      <c r="A8023">
        <v>2911448</v>
      </c>
      <c r="B8023">
        <v>1</v>
      </c>
      <c r="C8023">
        <v>7</v>
      </c>
      <c r="D8023">
        <v>5</v>
      </c>
      <c r="E8023">
        <v>1</v>
      </c>
      <c r="F8023">
        <v>3</v>
      </c>
      <c r="G8023">
        <v>1</v>
      </c>
      <c r="H8023">
        <v>1.3181337118910099</v>
      </c>
      <c r="I8023">
        <v>2911448</v>
      </c>
      <c r="J8023">
        <f>IF(B8023=1,1,IF(B8023=2,0,NA))</f>
        <v>1</v>
      </c>
      <c r="K8023">
        <f t="shared" ca="1" si="875"/>
        <v>42</v>
      </c>
      <c r="L8023">
        <f t="shared" si="876"/>
        <v>5</v>
      </c>
      <c r="M8023">
        <f t="shared" si="877"/>
        <v>1</v>
      </c>
      <c r="N8023">
        <f t="shared" si="878"/>
        <v>1</v>
      </c>
      <c r="O8023">
        <f t="shared" si="879"/>
        <v>0</v>
      </c>
      <c r="P8023">
        <f t="shared" si="880"/>
        <v>1</v>
      </c>
      <c r="Q8023">
        <f t="shared" si="881"/>
        <v>1.3181337118910099</v>
      </c>
      <c r="V8023">
        <v>2</v>
      </c>
    </row>
    <row r="8024" spans="1:22" x14ac:dyDescent="0.35">
      <c r="A8024">
        <v>2902546</v>
      </c>
      <c r="B8024">
        <v>2</v>
      </c>
      <c r="C8024">
        <v>5</v>
      </c>
      <c r="D8024">
        <v>5</v>
      </c>
      <c r="E8024">
        <v>3</v>
      </c>
      <c r="F8024">
        <v>-1</v>
      </c>
      <c r="G8024">
        <v>3</v>
      </c>
      <c r="H8024">
        <v>1.0929847361824701</v>
      </c>
      <c r="I8024">
        <v>2902546</v>
      </c>
      <c r="J8024">
        <f>IF(B8024=1,1,IF(B8024=2,0,NA))</f>
        <v>0</v>
      </c>
      <c r="K8024">
        <f t="shared" ca="1" si="875"/>
        <v>31</v>
      </c>
      <c r="L8024">
        <f t="shared" si="876"/>
        <v>5</v>
      </c>
      <c r="M8024">
        <f t="shared" si="877"/>
        <v>3</v>
      </c>
      <c r="N8024">
        <f t="shared" si="878"/>
        <v>0</v>
      </c>
      <c r="O8024">
        <f t="shared" si="879"/>
        <v>0</v>
      </c>
      <c r="P8024">
        <f t="shared" si="880"/>
        <v>0</v>
      </c>
      <c r="Q8024">
        <f t="shared" si="881"/>
        <v>1.0929847361824701</v>
      </c>
      <c r="V8024">
        <v>2</v>
      </c>
    </row>
    <row r="8025" spans="1:22" x14ac:dyDescent="0.35">
      <c r="A8025">
        <v>2902831</v>
      </c>
      <c r="B8025">
        <v>1</v>
      </c>
      <c r="C8025">
        <v>5</v>
      </c>
      <c r="D8025">
        <v>5</v>
      </c>
      <c r="E8025">
        <v>3</v>
      </c>
      <c r="F8025">
        <v>-1</v>
      </c>
      <c r="G8025">
        <v>1</v>
      </c>
      <c r="H8025">
        <v>1.3372624584431501</v>
      </c>
      <c r="I8025">
        <v>2902831</v>
      </c>
      <c r="J8025">
        <f>IF(B8025=1,1,IF(B8025=2,0,NA))</f>
        <v>1</v>
      </c>
      <c r="K8025">
        <f t="shared" ca="1" si="875"/>
        <v>31</v>
      </c>
      <c r="L8025">
        <f t="shared" si="876"/>
        <v>5</v>
      </c>
      <c r="M8025">
        <f t="shared" si="877"/>
        <v>3</v>
      </c>
      <c r="N8025">
        <f t="shared" si="878"/>
        <v>1</v>
      </c>
      <c r="O8025">
        <f t="shared" si="879"/>
        <v>0</v>
      </c>
      <c r="P8025">
        <f t="shared" si="880"/>
        <v>0</v>
      </c>
      <c r="Q8025">
        <f t="shared" si="881"/>
        <v>1.3372624584431501</v>
      </c>
      <c r="V8025">
        <v>2</v>
      </c>
    </row>
    <row r="8026" spans="1:22" x14ac:dyDescent="0.35">
      <c r="A8026">
        <v>2907849</v>
      </c>
      <c r="B8026">
        <v>1</v>
      </c>
      <c r="C8026">
        <v>-1</v>
      </c>
      <c r="D8026">
        <v>5</v>
      </c>
      <c r="E8026">
        <v>3</v>
      </c>
      <c r="F8026">
        <v>-1</v>
      </c>
      <c r="G8026">
        <v>-1</v>
      </c>
      <c r="H8026">
        <v>1.1027163975463701</v>
      </c>
      <c r="I8026">
        <v>2907849</v>
      </c>
      <c r="J8026">
        <f>IF(B8026=1,1,IF(B8026=2,0,NA))</f>
        <v>1</v>
      </c>
      <c r="K8026">
        <f t="shared" ca="1" si="875"/>
        <v>0</v>
      </c>
      <c r="L8026">
        <f t="shared" si="876"/>
        <v>5</v>
      </c>
      <c r="M8026">
        <f t="shared" si="877"/>
        <v>3</v>
      </c>
      <c r="N8026">
        <f t="shared" si="878"/>
        <v>0</v>
      </c>
      <c r="O8026">
        <f t="shared" si="879"/>
        <v>0</v>
      </c>
      <c r="P8026">
        <f t="shared" si="880"/>
        <v>0</v>
      </c>
      <c r="Q8026">
        <f t="shared" si="881"/>
        <v>1.1027163975463701</v>
      </c>
      <c r="V8026">
        <v>2</v>
      </c>
    </row>
    <row r="8027" spans="1:22" x14ac:dyDescent="0.35">
      <c r="A8027">
        <v>2908939</v>
      </c>
      <c r="B8027">
        <v>2</v>
      </c>
      <c r="C8027">
        <v>-1</v>
      </c>
      <c r="D8027">
        <v>5</v>
      </c>
      <c r="E8027">
        <v>3</v>
      </c>
      <c r="F8027">
        <v>-1</v>
      </c>
      <c r="G8027">
        <v>-1</v>
      </c>
      <c r="H8027">
        <v>1.1239630760021999</v>
      </c>
      <c r="I8027">
        <v>2908939</v>
      </c>
      <c r="J8027">
        <f>IF(B8027=1,1,IF(B8027=2,0,NA))</f>
        <v>0</v>
      </c>
      <c r="K8027">
        <f t="shared" ca="1" si="875"/>
        <v>0</v>
      </c>
      <c r="L8027">
        <f t="shared" si="876"/>
        <v>5</v>
      </c>
      <c r="M8027">
        <f t="shared" si="877"/>
        <v>3</v>
      </c>
      <c r="N8027">
        <f t="shared" si="878"/>
        <v>0</v>
      </c>
      <c r="O8027">
        <f t="shared" si="879"/>
        <v>0</v>
      </c>
      <c r="P8027">
        <f t="shared" si="880"/>
        <v>0</v>
      </c>
      <c r="Q8027">
        <f t="shared" si="881"/>
        <v>1.1239630760021999</v>
      </c>
      <c r="V8027">
        <v>2</v>
      </c>
    </row>
    <row r="8028" spans="1:22" x14ac:dyDescent="0.35">
      <c r="A8028">
        <v>2903487</v>
      </c>
      <c r="B8028">
        <v>1</v>
      </c>
      <c r="C8028">
        <v>11</v>
      </c>
      <c r="D8028">
        <v>5</v>
      </c>
      <c r="E8028">
        <v>1</v>
      </c>
      <c r="F8028">
        <v>3</v>
      </c>
      <c r="G8028">
        <v>2</v>
      </c>
      <c r="H8028">
        <v>0.86652203637948599</v>
      </c>
      <c r="I8028">
        <v>2903487</v>
      </c>
      <c r="J8028">
        <f>IF(B8028=1,1,IF(B8028=2,0,NA))</f>
        <v>1</v>
      </c>
      <c r="K8028">
        <f t="shared" ca="1" si="875"/>
        <v>62</v>
      </c>
      <c r="L8028">
        <f t="shared" si="876"/>
        <v>5</v>
      </c>
      <c r="M8028">
        <f t="shared" si="877"/>
        <v>1</v>
      </c>
      <c r="N8028">
        <f t="shared" si="878"/>
        <v>0</v>
      </c>
      <c r="O8028">
        <f t="shared" si="879"/>
        <v>1</v>
      </c>
      <c r="P8028">
        <f t="shared" si="880"/>
        <v>1</v>
      </c>
      <c r="Q8028">
        <f t="shared" si="881"/>
        <v>0.86652203637948599</v>
      </c>
      <c r="V8028">
        <v>2</v>
      </c>
    </row>
    <row r="8029" spans="1:22" x14ac:dyDescent="0.35">
      <c r="A8029">
        <v>2902899</v>
      </c>
      <c r="B8029">
        <v>2</v>
      </c>
      <c r="C8029">
        <v>8</v>
      </c>
      <c r="D8029">
        <v>5</v>
      </c>
      <c r="E8029">
        <v>2</v>
      </c>
      <c r="F8029">
        <v>3</v>
      </c>
      <c r="G8029">
        <v>3</v>
      </c>
      <c r="H8029">
        <v>1.0054565591121001</v>
      </c>
      <c r="I8029">
        <v>2902899</v>
      </c>
      <c r="J8029">
        <f>IF(B8029=1,1,IF(B8029=2,0,NA))</f>
        <v>0</v>
      </c>
      <c r="K8029">
        <f t="shared" ca="1" si="875"/>
        <v>49</v>
      </c>
      <c r="L8029">
        <f t="shared" si="876"/>
        <v>5</v>
      </c>
      <c r="M8029">
        <f t="shared" si="877"/>
        <v>2</v>
      </c>
      <c r="N8029">
        <f t="shared" si="878"/>
        <v>0</v>
      </c>
      <c r="O8029">
        <f t="shared" si="879"/>
        <v>0</v>
      </c>
      <c r="P8029">
        <f t="shared" si="880"/>
        <v>1</v>
      </c>
      <c r="Q8029">
        <f t="shared" si="881"/>
        <v>1.0054565591121001</v>
      </c>
      <c r="V8029">
        <v>2</v>
      </c>
    </row>
    <row r="8030" spans="1:22" x14ac:dyDescent="0.35">
      <c r="A8030">
        <v>2911644</v>
      </c>
      <c r="B8030">
        <v>1</v>
      </c>
      <c r="C8030">
        <v>-1</v>
      </c>
      <c r="D8030">
        <v>5</v>
      </c>
      <c r="E8030">
        <v>2</v>
      </c>
      <c r="F8030">
        <v>3</v>
      </c>
      <c r="G8030">
        <v>-1</v>
      </c>
      <c r="H8030">
        <v>0.91142928634217601</v>
      </c>
      <c r="I8030">
        <v>2911644</v>
      </c>
      <c r="J8030">
        <f>IF(B8030=1,1,IF(B8030=2,0,NA))</f>
        <v>1</v>
      </c>
      <c r="K8030">
        <f t="shared" ca="1" si="875"/>
        <v>0</v>
      </c>
      <c r="L8030">
        <f t="shared" si="876"/>
        <v>5</v>
      </c>
      <c r="M8030">
        <f t="shared" si="877"/>
        <v>2</v>
      </c>
      <c r="N8030">
        <f t="shared" si="878"/>
        <v>0</v>
      </c>
      <c r="O8030">
        <f t="shared" si="879"/>
        <v>0</v>
      </c>
      <c r="P8030">
        <f t="shared" si="880"/>
        <v>1</v>
      </c>
      <c r="Q8030">
        <f t="shared" si="881"/>
        <v>0.91142928634217601</v>
      </c>
      <c r="V8030">
        <v>2</v>
      </c>
    </row>
    <row r="8031" spans="1:22" x14ac:dyDescent="0.35">
      <c r="A8031">
        <v>2903310</v>
      </c>
      <c r="B8031">
        <v>1</v>
      </c>
      <c r="C8031">
        <v>12</v>
      </c>
      <c r="D8031">
        <v>5</v>
      </c>
      <c r="E8031">
        <v>1</v>
      </c>
      <c r="F8031">
        <v>3</v>
      </c>
      <c r="G8031">
        <v>3</v>
      </c>
      <c r="H8031">
        <v>0.88114119082928799</v>
      </c>
      <c r="I8031">
        <v>2903310</v>
      </c>
      <c r="J8031">
        <f>IF(B8031=1,1,IF(B8031=2,0,NA))</f>
        <v>1</v>
      </c>
      <c r="K8031">
        <f t="shared" ca="1" si="875"/>
        <v>67</v>
      </c>
      <c r="L8031">
        <f t="shared" si="876"/>
        <v>5</v>
      </c>
      <c r="M8031">
        <f t="shared" si="877"/>
        <v>1</v>
      </c>
      <c r="N8031">
        <f t="shared" si="878"/>
        <v>0</v>
      </c>
      <c r="O8031">
        <f t="shared" si="879"/>
        <v>0</v>
      </c>
      <c r="P8031">
        <f t="shared" si="880"/>
        <v>1</v>
      </c>
      <c r="Q8031">
        <f t="shared" si="881"/>
        <v>0.88114119082928799</v>
      </c>
      <c r="V8031">
        <v>2</v>
      </c>
    </row>
    <row r="8032" spans="1:22" x14ac:dyDescent="0.35">
      <c r="A8032">
        <v>2903138</v>
      </c>
      <c r="B8032">
        <v>2</v>
      </c>
      <c r="C8032">
        <v>3</v>
      </c>
      <c r="D8032">
        <v>5</v>
      </c>
      <c r="E8032">
        <v>1</v>
      </c>
      <c r="F8032">
        <v>16</v>
      </c>
      <c r="G8032">
        <v>3</v>
      </c>
      <c r="H8032">
        <v>0.82017432073721797</v>
      </c>
      <c r="I8032">
        <v>2903138</v>
      </c>
      <c r="J8032">
        <f>IF(B8032=1,1,IF(B8032=2,0,NA))</f>
        <v>0</v>
      </c>
      <c r="K8032">
        <f t="shared" ca="1" si="875"/>
        <v>0</v>
      </c>
      <c r="L8032">
        <f t="shared" si="876"/>
        <v>5</v>
      </c>
      <c r="M8032">
        <f t="shared" si="877"/>
        <v>1</v>
      </c>
      <c r="N8032">
        <f t="shared" si="878"/>
        <v>0</v>
      </c>
      <c r="O8032">
        <f t="shared" si="879"/>
        <v>0</v>
      </c>
      <c r="P8032">
        <f t="shared" si="880"/>
        <v>0</v>
      </c>
      <c r="Q8032">
        <f t="shared" si="881"/>
        <v>0.82017432073721797</v>
      </c>
      <c r="V8032">
        <v>2</v>
      </c>
    </row>
    <row r="8033" spans="1:22" x14ac:dyDescent="0.35">
      <c r="A8033">
        <v>2911856</v>
      </c>
      <c r="B8033">
        <v>2</v>
      </c>
      <c r="C8033">
        <v>6</v>
      </c>
      <c r="D8033">
        <v>5</v>
      </c>
      <c r="E8033">
        <v>1</v>
      </c>
      <c r="F8033">
        <v>15</v>
      </c>
      <c r="G8033">
        <v>3</v>
      </c>
      <c r="H8033">
        <v>0.79079086797448095</v>
      </c>
      <c r="I8033">
        <v>2911856</v>
      </c>
      <c r="J8033">
        <f>IF(B8033=1,1,IF(B8033=2,0,NA))</f>
        <v>0</v>
      </c>
      <c r="K8033">
        <f t="shared" ca="1" si="875"/>
        <v>37</v>
      </c>
      <c r="L8033">
        <f t="shared" si="876"/>
        <v>5</v>
      </c>
      <c r="M8033">
        <f t="shared" si="877"/>
        <v>1</v>
      </c>
      <c r="N8033">
        <f t="shared" si="878"/>
        <v>0</v>
      </c>
      <c r="O8033">
        <f t="shared" si="879"/>
        <v>0</v>
      </c>
      <c r="P8033">
        <f t="shared" si="880"/>
        <v>0</v>
      </c>
      <c r="Q8033">
        <f t="shared" si="881"/>
        <v>0.79079086797448095</v>
      </c>
      <c r="V8033">
        <v>2</v>
      </c>
    </row>
    <row r="8034" spans="1:22" x14ac:dyDescent="0.35">
      <c r="A8034">
        <v>2905498</v>
      </c>
      <c r="B8034">
        <v>2</v>
      </c>
      <c r="C8034">
        <v>5</v>
      </c>
      <c r="D8034">
        <v>1</v>
      </c>
      <c r="E8034">
        <v>1</v>
      </c>
      <c r="F8034">
        <v>7</v>
      </c>
      <c r="G8034">
        <v>3</v>
      </c>
      <c r="H8034">
        <v>0.59244206850978598</v>
      </c>
      <c r="I8034">
        <v>2905498</v>
      </c>
      <c r="J8034">
        <f>IF(B8034=1,1,IF(B8034=2,0,NA))</f>
        <v>0</v>
      </c>
      <c r="K8034">
        <f t="shared" ca="1" si="875"/>
        <v>34</v>
      </c>
      <c r="L8034">
        <f t="shared" si="876"/>
        <v>1</v>
      </c>
      <c r="M8034">
        <f t="shared" si="877"/>
        <v>1</v>
      </c>
      <c r="N8034">
        <f t="shared" si="878"/>
        <v>0</v>
      </c>
      <c r="O8034">
        <f t="shared" si="879"/>
        <v>0</v>
      </c>
      <c r="P8034">
        <f t="shared" si="880"/>
        <v>0</v>
      </c>
      <c r="Q8034">
        <f t="shared" si="881"/>
        <v>0.59244206850978598</v>
      </c>
      <c r="V8034">
        <v>2</v>
      </c>
    </row>
    <row r="8035" spans="1:22" x14ac:dyDescent="0.35">
      <c r="A8035">
        <v>2900191</v>
      </c>
      <c r="B8035">
        <v>1</v>
      </c>
      <c r="C8035">
        <v>7</v>
      </c>
      <c r="D8035">
        <v>1</v>
      </c>
      <c r="E8035">
        <v>1</v>
      </c>
      <c r="F8035">
        <v>7</v>
      </c>
      <c r="G8035">
        <v>3</v>
      </c>
      <c r="H8035">
        <v>0.703870208865923</v>
      </c>
      <c r="I8035">
        <v>2900191</v>
      </c>
      <c r="J8035">
        <f>IF(B8035=1,1,IF(B8035=2,0,NA))</f>
        <v>1</v>
      </c>
      <c r="K8035">
        <f t="shared" ca="1" si="875"/>
        <v>42</v>
      </c>
      <c r="L8035">
        <f t="shared" si="876"/>
        <v>1</v>
      </c>
      <c r="M8035">
        <f t="shared" si="877"/>
        <v>1</v>
      </c>
      <c r="N8035">
        <f t="shared" si="878"/>
        <v>0</v>
      </c>
      <c r="O8035">
        <f t="shared" si="879"/>
        <v>0</v>
      </c>
      <c r="P8035">
        <f t="shared" si="880"/>
        <v>0</v>
      </c>
      <c r="Q8035">
        <f t="shared" si="881"/>
        <v>0.703870208865923</v>
      </c>
      <c r="V8035">
        <v>2</v>
      </c>
    </row>
    <row r="8036" spans="1:22" x14ac:dyDescent="0.35">
      <c r="A8036">
        <v>2908641</v>
      </c>
      <c r="B8036">
        <v>1</v>
      </c>
      <c r="C8036">
        <v>-1</v>
      </c>
      <c r="D8036">
        <v>1</v>
      </c>
      <c r="E8036">
        <v>1</v>
      </c>
      <c r="F8036">
        <v>7</v>
      </c>
      <c r="G8036">
        <v>-1</v>
      </c>
      <c r="H8036">
        <v>1.24589195791841</v>
      </c>
      <c r="I8036">
        <v>2908641</v>
      </c>
      <c r="J8036">
        <f>IF(B8036=1,1,IF(B8036=2,0,NA))</f>
        <v>1</v>
      </c>
      <c r="K8036">
        <f t="shared" ca="1" si="875"/>
        <v>0</v>
      </c>
      <c r="L8036">
        <f t="shared" si="876"/>
        <v>1</v>
      </c>
      <c r="M8036">
        <f t="shared" si="877"/>
        <v>1</v>
      </c>
      <c r="N8036">
        <f t="shared" si="878"/>
        <v>0</v>
      </c>
      <c r="O8036">
        <f t="shared" si="879"/>
        <v>0</v>
      </c>
      <c r="P8036">
        <f t="shared" si="880"/>
        <v>0</v>
      </c>
      <c r="Q8036">
        <f t="shared" si="881"/>
        <v>1.24589195791841</v>
      </c>
      <c r="V8036">
        <v>2</v>
      </c>
    </row>
    <row r="8037" spans="1:22" x14ac:dyDescent="0.35">
      <c r="A8037">
        <v>2903419</v>
      </c>
      <c r="B8037">
        <v>1</v>
      </c>
      <c r="C8037">
        <v>-1</v>
      </c>
      <c r="D8037">
        <v>1</v>
      </c>
      <c r="E8037">
        <v>1</v>
      </c>
      <c r="F8037">
        <v>7</v>
      </c>
      <c r="G8037">
        <v>-1</v>
      </c>
      <c r="H8037">
        <v>1.24589195791841</v>
      </c>
      <c r="I8037">
        <v>2903419</v>
      </c>
      <c r="J8037">
        <f>IF(B8037=1,1,IF(B8037=2,0,NA))</f>
        <v>1</v>
      </c>
      <c r="K8037">
        <f t="shared" ca="1" si="875"/>
        <v>0</v>
      </c>
      <c r="L8037">
        <f t="shared" si="876"/>
        <v>1</v>
      </c>
      <c r="M8037">
        <f t="shared" si="877"/>
        <v>1</v>
      </c>
      <c r="N8037">
        <f t="shared" si="878"/>
        <v>0</v>
      </c>
      <c r="O8037">
        <f t="shared" si="879"/>
        <v>0</v>
      </c>
      <c r="P8037">
        <f t="shared" si="880"/>
        <v>0</v>
      </c>
      <c r="Q8037">
        <f t="shared" si="881"/>
        <v>1.24589195791841</v>
      </c>
      <c r="V8037">
        <v>2</v>
      </c>
    </row>
    <row r="8038" spans="1:22" x14ac:dyDescent="0.35">
      <c r="A8038">
        <v>2911415</v>
      </c>
      <c r="B8038">
        <v>1</v>
      </c>
      <c r="C8038">
        <v>6</v>
      </c>
      <c r="D8038">
        <v>1</v>
      </c>
      <c r="E8038">
        <v>1</v>
      </c>
      <c r="F8038">
        <v>8</v>
      </c>
      <c r="G8038">
        <v>3</v>
      </c>
      <c r="H8038">
        <v>1.0789183385729</v>
      </c>
      <c r="I8038">
        <v>2911415</v>
      </c>
      <c r="J8038">
        <f>IF(B8038=1,1,IF(B8038=2,0,NA))</f>
        <v>1</v>
      </c>
      <c r="K8038">
        <f t="shared" ca="1" si="875"/>
        <v>35</v>
      </c>
      <c r="L8038">
        <f t="shared" si="876"/>
        <v>1</v>
      </c>
      <c r="M8038">
        <f t="shared" si="877"/>
        <v>1</v>
      </c>
      <c r="N8038">
        <f t="shared" si="878"/>
        <v>0</v>
      </c>
      <c r="O8038">
        <f t="shared" si="879"/>
        <v>0</v>
      </c>
      <c r="P8038">
        <f t="shared" si="880"/>
        <v>0</v>
      </c>
      <c r="Q8038">
        <f t="shared" si="881"/>
        <v>1.0789183385729</v>
      </c>
      <c r="V8038">
        <v>2</v>
      </c>
    </row>
    <row r="8039" spans="1:22" x14ac:dyDescent="0.35">
      <c r="A8039">
        <v>2906120</v>
      </c>
      <c r="B8039">
        <v>2</v>
      </c>
      <c r="C8039">
        <v>5</v>
      </c>
      <c r="D8039">
        <v>1</v>
      </c>
      <c r="E8039">
        <v>1</v>
      </c>
      <c r="F8039">
        <v>8</v>
      </c>
      <c r="G8039">
        <v>3</v>
      </c>
      <c r="H8039">
        <v>0.97319655709057595</v>
      </c>
      <c r="I8039">
        <v>2906120</v>
      </c>
      <c r="J8039">
        <f>IF(B8039=1,1,IF(B8039=2,0,NA))</f>
        <v>0</v>
      </c>
      <c r="K8039">
        <f t="shared" ca="1" si="875"/>
        <v>31</v>
      </c>
      <c r="L8039">
        <f t="shared" si="876"/>
        <v>1</v>
      </c>
      <c r="M8039">
        <f t="shared" si="877"/>
        <v>1</v>
      </c>
      <c r="N8039">
        <f t="shared" si="878"/>
        <v>0</v>
      </c>
      <c r="O8039">
        <f t="shared" si="879"/>
        <v>0</v>
      </c>
      <c r="P8039">
        <f t="shared" si="880"/>
        <v>0</v>
      </c>
      <c r="Q8039">
        <f t="shared" si="881"/>
        <v>0.97319655709057595</v>
      </c>
      <c r="V8039">
        <v>2</v>
      </c>
    </row>
    <row r="8040" spans="1:22" x14ac:dyDescent="0.35">
      <c r="A8040">
        <v>2904990</v>
      </c>
      <c r="B8040">
        <v>1</v>
      </c>
      <c r="C8040">
        <v>-1</v>
      </c>
      <c r="D8040">
        <v>1</v>
      </c>
      <c r="E8040">
        <v>1</v>
      </c>
      <c r="F8040">
        <v>8</v>
      </c>
      <c r="G8040">
        <v>-1</v>
      </c>
      <c r="H8040">
        <v>1.1002408669725601</v>
      </c>
      <c r="I8040">
        <v>2904990</v>
      </c>
      <c r="J8040">
        <f>IF(B8040=1,1,IF(B8040=2,0,NA))</f>
        <v>1</v>
      </c>
      <c r="K8040">
        <f t="shared" ca="1" si="875"/>
        <v>0</v>
      </c>
      <c r="L8040">
        <f t="shared" si="876"/>
        <v>1</v>
      </c>
      <c r="M8040">
        <f t="shared" si="877"/>
        <v>1</v>
      </c>
      <c r="N8040">
        <f t="shared" si="878"/>
        <v>0</v>
      </c>
      <c r="O8040">
        <f t="shared" si="879"/>
        <v>0</v>
      </c>
      <c r="P8040">
        <f t="shared" si="880"/>
        <v>0</v>
      </c>
      <c r="Q8040">
        <f t="shared" si="881"/>
        <v>1.1002408669725601</v>
      </c>
      <c r="V8040">
        <v>2</v>
      </c>
    </row>
    <row r="8041" spans="1:22" x14ac:dyDescent="0.35">
      <c r="A8041">
        <v>2901995</v>
      </c>
      <c r="B8041">
        <v>2</v>
      </c>
      <c r="C8041">
        <v>4</v>
      </c>
      <c r="D8041">
        <v>2</v>
      </c>
      <c r="E8041">
        <v>1</v>
      </c>
      <c r="F8041">
        <v>16</v>
      </c>
      <c r="G8041">
        <v>3</v>
      </c>
      <c r="H8041">
        <v>0.68555419496632797</v>
      </c>
      <c r="I8041">
        <v>2901995</v>
      </c>
      <c r="J8041">
        <f>IF(B8041=1,1,IF(B8041=2,0,NA))</f>
        <v>0</v>
      </c>
      <c r="K8041">
        <f t="shared" ca="1" si="875"/>
        <v>0</v>
      </c>
      <c r="L8041">
        <f t="shared" si="876"/>
        <v>2</v>
      </c>
      <c r="M8041">
        <f t="shared" si="877"/>
        <v>1</v>
      </c>
      <c r="N8041">
        <f t="shared" si="878"/>
        <v>0</v>
      </c>
      <c r="O8041">
        <f t="shared" si="879"/>
        <v>0</v>
      </c>
      <c r="P8041">
        <f t="shared" si="880"/>
        <v>0</v>
      </c>
      <c r="Q8041">
        <f t="shared" si="881"/>
        <v>0.68555419496632797</v>
      </c>
      <c r="V8041">
        <v>2</v>
      </c>
    </row>
    <row r="8042" spans="1:22" x14ac:dyDescent="0.35">
      <c r="A8042">
        <v>2912104</v>
      </c>
      <c r="B8042">
        <v>1</v>
      </c>
      <c r="C8042">
        <v>-1</v>
      </c>
      <c r="D8042">
        <v>2</v>
      </c>
      <c r="E8042">
        <v>1</v>
      </c>
      <c r="F8042">
        <v>16</v>
      </c>
      <c r="G8042">
        <v>-1</v>
      </c>
      <c r="H8042">
        <v>0.76111064046516497</v>
      </c>
      <c r="I8042">
        <v>2912104</v>
      </c>
      <c r="J8042">
        <f>IF(B8042=1,1,IF(B8042=2,0,NA))</f>
        <v>1</v>
      </c>
      <c r="K8042">
        <f t="shared" ca="1" si="875"/>
        <v>0</v>
      </c>
      <c r="L8042">
        <f t="shared" si="876"/>
        <v>2</v>
      </c>
      <c r="M8042">
        <f t="shared" si="877"/>
        <v>1</v>
      </c>
      <c r="N8042">
        <f t="shared" si="878"/>
        <v>0</v>
      </c>
      <c r="O8042">
        <f t="shared" si="879"/>
        <v>0</v>
      </c>
      <c r="P8042">
        <f t="shared" si="880"/>
        <v>0</v>
      </c>
      <c r="Q8042">
        <f t="shared" si="881"/>
        <v>0.76111064046516497</v>
      </c>
      <c r="V8042">
        <v>2</v>
      </c>
    </row>
    <row r="8043" spans="1:22" x14ac:dyDescent="0.35">
      <c r="A8043">
        <v>2910908</v>
      </c>
      <c r="B8043">
        <v>1</v>
      </c>
      <c r="C8043">
        <v>-1</v>
      </c>
      <c r="D8043">
        <v>2</v>
      </c>
      <c r="E8043">
        <v>1</v>
      </c>
      <c r="F8043">
        <v>16</v>
      </c>
      <c r="G8043">
        <v>-1</v>
      </c>
      <c r="H8043">
        <v>0.76111064046516497</v>
      </c>
      <c r="I8043">
        <v>2910908</v>
      </c>
      <c r="J8043">
        <f>IF(B8043=1,1,IF(B8043=2,0,NA))</f>
        <v>1</v>
      </c>
      <c r="K8043">
        <f t="shared" ca="1" si="875"/>
        <v>0</v>
      </c>
      <c r="L8043">
        <f t="shared" si="876"/>
        <v>2</v>
      </c>
      <c r="M8043">
        <f t="shared" si="877"/>
        <v>1</v>
      </c>
      <c r="N8043">
        <f t="shared" si="878"/>
        <v>0</v>
      </c>
      <c r="O8043">
        <f t="shared" si="879"/>
        <v>0</v>
      </c>
      <c r="P8043">
        <f t="shared" si="880"/>
        <v>0</v>
      </c>
      <c r="Q8043">
        <f t="shared" si="881"/>
        <v>0.76111064046516497</v>
      </c>
      <c r="V8043">
        <v>2</v>
      </c>
    </row>
    <row r="8044" spans="1:22" x14ac:dyDescent="0.35">
      <c r="A8044">
        <v>2905402</v>
      </c>
      <c r="B8044">
        <v>2</v>
      </c>
      <c r="C8044">
        <v>10</v>
      </c>
      <c r="D8044">
        <v>1</v>
      </c>
      <c r="E8044">
        <v>1</v>
      </c>
      <c r="F8044">
        <v>9</v>
      </c>
      <c r="G8044">
        <v>3</v>
      </c>
      <c r="H8044">
        <v>0.77135638678728202</v>
      </c>
      <c r="I8044">
        <v>2905402</v>
      </c>
      <c r="J8044">
        <f>IF(B8044=1,1,IF(B8044=2,0,NA))</f>
        <v>0</v>
      </c>
      <c r="K8044">
        <f t="shared" ca="1" si="875"/>
        <v>56</v>
      </c>
      <c r="L8044">
        <f t="shared" si="876"/>
        <v>1</v>
      </c>
      <c r="M8044">
        <f t="shared" si="877"/>
        <v>1</v>
      </c>
      <c r="N8044">
        <f t="shared" si="878"/>
        <v>0</v>
      </c>
      <c r="O8044">
        <f t="shared" si="879"/>
        <v>0</v>
      </c>
      <c r="P8044">
        <f t="shared" si="880"/>
        <v>0</v>
      </c>
      <c r="Q8044">
        <f t="shared" si="881"/>
        <v>0.77135638678728202</v>
      </c>
      <c r="V8044">
        <v>2</v>
      </c>
    </row>
    <row r="8045" spans="1:22" x14ac:dyDescent="0.35">
      <c r="A8045">
        <v>2909603</v>
      </c>
      <c r="B8045">
        <v>1</v>
      </c>
      <c r="C8045">
        <v>13</v>
      </c>
      <c r="D8045">
        <v>4</v>
      </c>
      <c r="E8045">
        <v>1</v>
      </c>
      <c r="F8045">
        <v>8</v>
      </c>
      <c r="G8045">
        <v>3</v>
      </c>
      <c r="H8045">
        <v>0.83498683352815695</v>
      </c>
      <c r="I8045">
        <v>2909603</v>
      </c>
      <c r="J8045">
        <f>IF(B8045=1,1,IF(B8045=2,0,NA))</f>
        <v>1</v>
      </c>
      <c r="K8045">
        <f t="shared" ca="1" si="875"/>
        <v>74</v>
      </c>
      <c r="L8045">
        <f t="shared" si="876"/>
        <v>4</v>
      </c>
      <c r="M8045">
        <f t="shared" si="877"/>
        <v>1</v>
      </c>
      <c r="N8045">
        <f t="shared" si="878"/>
        <v>0</v>
      </c>
      <c r="O8045">
        <f t="shared" si="879"/>
        <v>0</v>
      </c>
      <c r="P8045">
        <f t="shared" si="880"/>
        <v>0</v>
      </c>
      <c r="Q8045">
        <f t="shared" si="881"/>
        <v>0.83498683352815695</v>
      </c>
      <c r="V8045">
        <v>2</v>
      </c>
    </row>
    <row r="8046" spans="1:22" x14ac:dyDescent="0.35">
      <c r="A8046">
        <v>2909966</v>
      </c>
      <c r="B8046">
        <v>2</v>
      </c>
      <c r="C8046">
        <v>14</v>
      </c>
      <c r="D8046">
        <v>5</v>
      </c>
      <c r="E8046">
        <v>1</v>
      </c>
      <c r="F8046">
        <v>4</v>
      </c>
      <c r="G8046">
        <v>2</v>
      </c>
      <c r="H8046">
        <v>0.87490698022077096</v>
      </c>
      <c r="I8046">
        <v>2909966</v>
      </c>
      <c r="J8046">
        <f>IF(B8046=1,1,IF(B8046=2,0,NA))</f>
        <v>0</v>
      </c>
      <c r="K8046">
        <f t="shared" ca="1" si="875"/>
        <v>78</v>
      </c>
      <c r="L8046">
        <f t="shared" si="876"/>
        <v>5</v>
      </c>
      <c r="M8046">
        <f t="shared" si="877"/>
        <v>1</v>
      </c>
      <c r="N8046">
        <f t="shared" si="878"/>
        <v>0</v>
      </c>
      <c r="O8046">
        <f t="shared" si="879"/>
        <v>1</v>
      </c>
      <c r="P8046">
        <f t="shared" si="880"/>
        <v>0</v>
      </c>
      <c r="Q8046">
        <f t="shared" si="881"/>
        <v>0.87490698022077096</v>
      </c>
      <c r="V8046">
        <v>2</v>
      </c>
    </row>
    <row r="8047" spans="1:22" x14ac:dyDescent="0.35">
      <c r="A8047">
        <v>2910949</v>
      </c>
      <c r="B8047">
        <v>1</v>
      </c>
      <c r="C8047">
        <v>4</v>
      </c>
      <c r="D8047">
        <v>5</v>
      </c>
      <c r="E8047">
        <v>1</v>
      </c>
      <c r="F8047">
        <v>7</v>
      </c>
      <c r="G8047">
        <v>1</v>
      </c>
      <c r="H8047">
        <v>1.69594166428421</v>
      </c>
      <c r="I8047">
        <v>2910949</v>
      </c>
      <c r="J8047">
        <f>IF(B8047=1,1,IF(B8047=2,0,NA))</f>
        <v>1</v>
      </c>
      <c r="K8047">
        <f t="shared" ca="1" si="875"/>
        <v>0</v>
      </c>
      <c r="L8047">
        <f t="shared" si="876"/>
        <v>5</v>
      </c>
      <c r="M8047">
        <f t="shared" si="877"/>
        <v>1</v>
      </c>
      <c r="N8047">
        <f t="shared" si="878"/>
        <v>1</v>
      </c>
      <c r="O8047">
        <f t="shared" si="879"/>
        <v>0</v>
      </c>
      <c r="P8047">
        <f t="shared" si="880"/>
        <v>0</v>
      </c>
      <c r="Q8047">
        <f t="shared" si="881"/>
        <v>1.69594166428421</v>
      </c>
      <c r="V8047">
        <v>2</v>
      </c>
    </row>
    <row r="8048" spans="1:22" x14ac:dyDescent="0.35">
      <c r="A8048">
        <v>2900889</v>
      </c>
      <c r="B8048">
        <v>1</v>
      </c>
      <c r="C8048">
        <v>6</v>
      </c>
      <c r="D8048">
        <v>5</v>
      </c>
      <c r="E8048">
        <v>1</v>
      </c>
      <c r="F8048">
        <v>7</v>
      </c>
      <c r="G8048">
        <v>2</v>
      </c>
      <c r="H8048">
        <v>1.5826171072581301</v>
      </c>
      <c r="I8048">
        <v>2900889</v>
      </c>
      <c r="J8048">
        <f>IF(B8048=1,1,IF(B8048=2,0,NA))</f>
        <v>1</v>
      </c>
      <c r="K8048">
        <f t="shared" ca="1" si="875"/>
        <v>37</v>
      </c>
      <c r="L8048">
        <f t="shared" si="876"/>
        <v>5</v>
      </c>
      <c r="M8048">
        <f t="shared" si="877"/>
        <v>1</v>
      </c>
      <c r="N8048">
        <f t="shared" si="878"/>
        <v>0</v>
      </c>
      <c r="O8048">
        <f t="shared" si="879"/>
        <v>1</v>
      </c>
      <c r="P8048">
        <f t="shared" si="880"/>
        <v>0</v>
      </c>
      <c r="Q8048">
        <f t="shared" si="881"/>
        <v>1.5826171072581301</v>
      </c>
      <c r="V8048">
        <v>2</v>
      </c>
    </row>
    <row r="8049" spans="1:22" x14ac:dyDescent="0.35">
      <c r="A8049">
        <v>2901761</v>
      </c>
      <c r="B8049">
        <v>2</v>
      </c>
      <c r="C8049">
        <v>4</v>
      </c>
      <c r="D8049">
        <v>2</v>
      </c>
      <c r="E8049">
        <v>1</v>
      </c>
      <c r="F8049">
        <v>13</v>
      </c>
      <c r="G8049">
        <v>2</v>
      </c>
      <c r="H8049">
        <v>0.844900579710408</v>
      </c>
      <c r="I8049">
        <v>2901761</v>
      </c>
      <c r="J8049">
        <f>IF(B8049=1,1,IF(B8049=2,0,NA))</f>
        <v>0</v>
      </c>
      <c r="K8049">
        <f t="shared" ca="1" si="875"/>
        <v>0</v>
      </c>
      <c r="L8049">
        <f t="shared" si="876"/>
        <v>2</v>
      </c>
      <c r="M8049">
        <f t="shared" si="877"/>
        <v>1</v>
      </c>
      <c r="N8049">
        <f t="shared" si="878"/>
        <v>0</v>
      </c>
      <c r="O8049">
        <f t="shared" si="879"/>
        <v>1</v>
      </c>
      <c r="P8049">
        <f t="shared" si="880"/>
        <v>0</v>
      </c>
      <c r="Q8049">
        <f t="shared" si="881"/>
        <v>0.844900579710408</v>
      </c>
      <c r="V8049">
        <v>2</v>
      </c>
    </row>
    <row r="8050" spans="1:22" x14ac:dyDescent="0.35">
      <c r="A8050">
        <v>2900772</v>
      </c>
      <c r="B8050">
        <v>1</v>
      </c>
      <c r="C8050">
        <v>6</v>
      </c>
      <c r="D8050">
        <v>2</v>
      </c>
      <c r="E8050">
        <v>1</v>
      </c>
      <c r="F8050">
        <v>13</v>
      </c>
      <c r="G8050">
        <v>3</v>
      </c>
      <c r="H8050">
        <v>0.95153701287131798</v>
      </c>
      <c r="I8050">
        <v>2900772</v>
      </c>
      <c r="J8050">
        <f>IF(B8050=1,1,IF(B8050=2,0,NA))</f>
        <v>1</v>
      </c>
      <c r="K8050">
        <f t="shared" ca="1" si="875"/>
        <v>38</v>
      </c>
      <c r="L8050">
        <f t="shared" si="876"/>
        <v>2</v>
      </c>
      <c r="M8050">
        <f t="shared" si="877"/>
        <v>1</v>
      </c>
      <c r="N8050">
        <f t="shared" si="878"/>
        <v>0</v>
      </c>
      <c r="O8050">
        <f t="shared" si="879"/>
        <v>0</v>
      </c>
      <c r="P8050">
        <f t="shared" si="880"/>
        <v>0</v>
      </c>
      <c r="Q8050">
        <f t="shared" si="881"/>
        <v>0.95153701287131798</v>
      </c>
      <c r="V8050">
        <v>2</v>
      </c>
    </row>
    <row r="8051" spans="1:22" x14ac:dyDescent="0.35">
      <c r="A8051">
        <v>2908685</v>
      </c>
      <c r="B8051">
        <v>2</v>
      </c>
      <c r="C8051">
        <v>-1</v>
      </c>
      <c r="D8051">
        <v>2</v>
      </c>
      <c r="E8051">
        <v>1</v>
      </c>
      <c r="F8051">
        <v>13</v>
      </c>
      <c r="G8051">
        <v>-1</v>
      </c>
      <c r="H8051">
        <v>0.89524144714688803</v>
      </c>
      <c r="I8051">
        <v>2908685</v>
      </c>
      <c r="J8051">
        <f>IF(B8051=1,1,IF(B8051=2,0,NA))</f>
        <v>0</v>
      </c>
      <c r="K8051">
        <f t="shared" ca="1" si="875"/>
        <v>0</v>
      </c>
      <c r="L8051">
        <f t="shared" si="876"/>
        <v>2</v>
      </c>
      <c r="M8051">
        <f t="shared" si="877"/>
        <v>1</v>
      </c>
      <c r="N8051">
        <f t="shared" si="878"/>
        <v>0</v>
      </c>
      <c r="O8051">
        <f t="shared" si="879"/>
        <v>0</v>
      </c>
      <c r="P8051">
        <f t="shared" si="880"/>
        <v>0</v>
      </c>
      <c r="Q8051">
        <f t="shared" si="881"/>
        <v>0.89524144714688803</v>
      </c>
      <c r="V8051">
        <v>2</v>
      </c>
    </row>
    <row r="8052" spans="1:22" x14ac:dyDescent="0.35">
      <c r="A8052">
        <v>2908312</v>
      </c>
      <c r="B8052">
        <v>2</v>
      </c>
      <c r="C8052">
        <v>13</v>
      </c>
      <c r="D8052">
        <v>2</v>
      </c>
      <c r="E8052">
        <v>1</v>
      </c>
      <c r="F8052">
        <v>3</v>
      </c>
      <c r="G8052">
        <v>3</v>
      </c>
      <c r="H8052">
        <v>0.79248814325754702</v>
      </c>
      <c r="I8052">
        <v>2908312</v>
      </c>
      <c r="J8052">
        <f>IF(B8052=1,1,IF(B8052=2,0,NA))</f>
        <v>0</v>
      </c>
      <c r="K8052">
        <f t="shared" ca="1" si="875"/>
        <v>74</v>
      </c>
      <c r="L8052">
        <f t="shared" si="876"/>
        <v>2</v>
      </c>
      <c r="M8052">
        <f t="shared" si="877"/>
        <v>1</v>
      </c>
      <c r="N8052">
        <f t="shared" si="878"/>
        <v>0</v>
      </c>
      <c r="O8052">
        <f t="shared" si="879"/>
        <v>0</v>
      </c>
      <c r="P8052">
        <f t="shared" si="880"/>
        <v>1</v>
      </c>
      <c r="Q8052">
        <f t="shared" si="881"/>
        <v>0.79248814325754702</v>
      </c>
      <c r="V8052">
        <v>2</v>
      </c>
    </row>
    <row r="8053" spans="1:22" x14ac:dyDescent="0.35">
      <c r="A8053">
        <v>2902006</v>
      </c>
      <c r="B8053">
        <v>2</v>
      </c>
      <c r="C8053">
        <v>7</v>
      </c>
      <c r="D8053">
        <v>5</v>
      </c>
      <c r="E8053">
        <v>1</v>
      </c>
      <c r="F8053">
        <v>9</v>
      </c>
      <c r="G8053">
        <v>1</v>
      </c>
      <c r="H8053">
        <v>0.79079086797448095</v>
      </c>
      <c r="I8053">
        <v>2902006</v>
      </c>
      <c r="J8053">
        <f>IF(B8053=1,1,IF(B8053=2,0,NA))</f>
        <v>0</v>
      </c>
      <c r="K8053">
        <f t="shared" ca="1" si="875"/>
        <v>44</v>
      </c>
      <c r="L8053">
        <f t="shared" si="876"/>
        <v>5</v>
      </c>
      <c r="M8053">
        <f t="shared" si="877"/>
        <v>1</v>
      </c>
      <c r="N8053">
        <f t="shared" si="878"/>
        <v>1</v>
      </c>
      <c r="O8053">
        <f t="shared" si="879"/>
        <v>0</v>
      </c>
      <c r="P8053">
        <f t="shared" si="880"/>
        <v>0</v>
      </c>
      <c r="Q8053">
        <f t="shared" si="881"/>
        <v>0.79079086797448095</v>
      </c>
      <c r="V8053">
        <v>2</v>
      </c>
    </row>
    <row r="8054" spans="1:22" x14ac:dyDescent="0.35">
      <c r="A8054">
        <v>2902071</v>
      </c>
      <c r="B8054">
        <v>2</v>
      </c>
      <c r="C8054">
        <v>9</v>
      </c>
      <c r="D8054">
        <v>4</v>
      </c>
      <c r="E8054">
        <v>1</v>
      </c>
      <c r="F8054">
        <v>7</v>
      </c>
      <c r="G8054">
        <v>2</v>
      </c>
      <c r="H8054">
        <v>0.80580721261733501</v>
      </c>
      <c r="I8054">
        <v>2902071</v>
      </c>
      <c r="J8054">
        <f>IF(B8054=1,1,IF(B8054=2,0,NA))</f>
        <v>0</v>
      </c>
      <c r="K8054">
        <f t="shared" ca="1" si="875"/>
        <v>53</v>
      </c>
      <c r="L8054">
        <f t="shared" si="876"/>
        <v>4</v>
      </c>
      <c r="M8054">
        <f t="shared" si="877"/>
        <v>1</v>
      </c>
      <c r="N8054">
        <f t="shared" si="878"/>
        <v>0</v>
      </c>
      <c r="O8054">
        <f t="shared" si="879"/>
        <v>1</v>
      </c>
      <c r="P8054">
        <f t="shared" si="880"/>
        <v>0</v>
      </c>
      <c r="Q8054">
        <f t="shared" si="881"/>
        <v>0.80580721261733501</v>
      </c>
      <c r="V8054">
        <v>2</v>
      </c>
    </row>
    <row r="8055" spans="1:22" x14ac:dyDescent="0.35">
      <c r="A8055">
        <v>2903315</v>
      </c>
      <c r="B8055">
        <v>1</v>
      </c>
      <c r="C8055">
        <v>12</v>
      </c>
      <c r="D8055">
        <v>4</v>
      </c>
      <c r="E8055">
        <v>1</v>
      </c>
      <c r="F8055">
        <v>7</v>
      </c>
      <c r="G8055">
        <v>2</v>
      </c>
      <c r="H8055">
        <v>0.804782082020708</v>
      </c>
      <c r="I8055">
        <v>2903315</v>
      </c>
      <c r="J8055">
        <f>IF(B8055=1,1,IF(B8055=2,0,NA))</f>
        <v>1</v>
      </c>
      <c r="K8055">
        <f t="shared" ca="1" si="875"/>
        <v>67</v>
      </c>
      <c r="L8055">
        <f t="shared" si="876"/>
        <v>4</v>
      </c>
      <c r="M8055">
        <f t="shared" si="877"/>
        <v>1</v>
      </c>
      <c r="N8055">
        <f t="shared" si="878"/>
        <v>0</v>
      </c>
      <c r="O8055">
        <f t="shared" si="879"/>
        <v>1</v>
      </c>
      <c r="P8055">
        <f t="shared" si="880"/>
        <v>0</v>
      </c>
      <c r="Q8055">
        <f t="shared" si="881"/>
        <v>0.804782082020708</v>
      </c>
      <c r="V8055">
        <v>2</v>
      </c>
    </row>
    <row r="8056" spans="1:22" x14ac:dyDescent="0.35">
      <c r="A8056">
        <v>2901523</v>
      </c>
      <c r="B8056">
        <v>1</v>
      </c>
      <c r="C8056">
        <v>8</v>
      </c>
      <c r="D8056">
        <v>5</v>
      </c>
      <c r="E8056">
        <v>1</v>
      </c>
      <c r="F8056">
        <v>3</v>
      </c>
      <c r="G8056">
        <v>2</v>
      </c>
      <c r="H8056">
        <v>0.93291461601136105</v>
      </c>
      <c r="I8056">
        <v>2901523</v>
      </c>
      <c r="J8056">
        <f>IF(B8056=1,1,IF(B8056=2,0,NA))</f>
        <v>1</v>
      </c>
      <c r="K8056">
        <f t="shared" ca="1" si="875"/>
        <v>46</v>
      </c>
      <c r="L8056">
        <f t="shared" si="876"/>
        <v>5</v>
      </c>
      <c r="M8056">
        <f t="shared" si="877"/>
        <v>1</v>
      </c>
      <c r="N8056">
        <f t="shared" si="878"/>
        <v>0</v>
      </c>
      <c r="O8056">
        <f t="shared" si="879"/>
        <v>1</v>
      </c>
      <c r="P8056">
        <f t="shared" si="880"/>
        <v>1</v>
      </c>
      <c r="Q8056">
        <f t="shared" si="881"/>
        <v>0.93291461601136105</v>
      </c>
      <c r="V8056">
        <v>2</v>
      </c>
    </row>
    <row r="8057" spans="1:22" x14ac:dyDescent="0.35">
      <c r="A8057">
        <v>2903207</v>
      </c>
      <c r="B8057">
        <v>1</v>
      </c>
      <c r="C8057">
        <v>9</v>
      </c>
      <c r="D8057">
        <v>4</v>
      </c>
      <c r="E8057">
        <v>1</v>
      </c>
      <c r="F8057">
        <v>8</v>
      </c>
      <c r="G8057">
        <v>1</v>
      </c>
      <c r="H8057">
        <v>0.93291461601136105</v>
      </c>
      <c r="I8057">
        <v>2903207</v>
      </c>
      <c r="J8057">
        <f>IF(B8057=1,1,IF(B8057=2,0,NA))</f>
        <v>1</v>
      </c>
      <c r="K8057">
        <f t="shared" ca="1" si="875"/>
        <v>52</v>
      </c>
      <c r="L8057">
        <f t="shared" si="876"/>
        <v>4</v>
      </c>
      <c r="M8057">
        <f t="shared" si="877"/>
        <v>1</v>
      </c>
      <c r="N8057">
        <f t="shared" si="878"/>
        <v>1</v>
      </c>
      <c r="O8057">
        <f t="shared" si="879"/>
        <v>0</v>
      </c>
      <c r="P8057">
        <f t="shared" si="880"/>
        <v>0</v>
      </c>
      <c r="Q8057">
        <f t="shared" si="881"/>
        <v>0.93291461601136105</v>
      </c>
      <c r="V8057">
        <v>2</v>
      </c>
    </row>
    <row r="8058" spans="1:22" x14ac:dyDescent="0.35">
      <c r="A8058">
        <v>2906595</v>
      </c>
      <c r="B8058">
        <v>1</v>
      </c>
      <c r="C8058">
        <v>12</v>
      </c>
      <c r="D8058">
        <v>3</v>
      </c>
      <c r="E8058">
        <v>1</v>
      </c>
      <c r="F8058">
        <v>6</v>
      </c>
      <c r="G8058">
        <v>3</v>
      </c>
      <c r="H8058">
        <v>0.75606871801724596</v>
      </c>
      <c r="I8058">
        <v>2906595</v>
      </c>
      <c r="J8058">
        <f>IF(B8058=1,1,IF(B8058=2,0,NA))</f>
        <v>1</v>
      </c>
      <c r="K8058">
        <f t="shared" ca="1" si="875"/>
        <v>68</v>
      </c>
      <c r="L8058">
        <f t="shared" si="876"/>
        <v>3</v>
      </c>
      <c r="M8058">
        <f t="shared" si="877"/>
        <v>1</v>
      </c>
      <c r="N8058">
        <f t="shared" si="878"/>
        <v>0</v>
      </c>
      <c r="O8058">
        <f t="shared" si="879"/>
        <v>0</v>
      </c>
      <c r="P8058">
        <f t="shared" si="880"/>
        <v>0</v>
      </c>
      <c r="Q8058">
        <f t="shared" si="881"/>
        <v>0.75606871801724596</v>
      </c>
      <c r="V8058">
        <v>3</v>
      </c>
    </row>
    <row r="8059" spans="1:22" x14ac:dyDescent="0.35">
      <c r="A8059">
        <v>2900540</v>
      </c>
      <c r="B8059">
        <v>2</v>
      </c>
      <c r="C8059">
        <v>11</v>
      </c>
      <c r="D8059">
        <v>3</v>
      </c>
      <c r="E8059">
        <v>1</v>
      </c>
      <c r="F8059">
        <v>6</v>
      </c>
      <c r="G8059">
        <v>3</v>
      </c>
      <c r="H8059">
        <v>0.75836752171205901</v>
      </c>
      <c r="I8059">
        <v>2900540</v>
      </c>
      <c r="J8059">
        <f>IF(B8059=1,1,IF(B8059=2,0,NA))</f>
        <v>0</v>
      </c>
      <c r="K8059">
        <f t="shared" ca="1" si="875"/>
        <v>64</v>
      </c>
      <c r="L8059">
        <f t="shared" si="876"/>
        <v>3</v>
      </c>
      <c r="M8059">
        <f t="shared" si="877"/>
        <v>1</v>
      </c>
      <c r="N8059">
        <f t="shared" si="878"/>
        <v>0</v>
      </c>
      <c r="O8059">
        <f t="shared" si="879"/>
        <v>0</v>
      </c>
      <c r="P8059">
        <f t="shared" si="880"/>
        <v>0</v>
      </c>
      <c r="Q8059">
        <f t="shared" si="881"/>
        <v>0.75836752171205901</v>
      </c>
      <c r="V8059">
        <v>3</v>
      </c>
    </row>
    <row r="8060" spans="1:22" x14ac:dyDescent="0.35">
      <c r="A8060">
        <v>2910681</v>
      </c>
      <c r="B8060">
        <v>1</v>
      </c>
      <c r="C8060">
        <v>16</v>
      </c>
      <c r="D8060">
        <v>1</v>
      </c>
      <c r="E8060">
        <v>1</v>
      </c>
      <c r="F8060">
        <v>7</v>
      </c>
      <c r="G8060">
        <v>3</v>
      </c>
      <c r="H8060">
        <v>0.767582826929054</v>
      </c>
      <c r="I8060">
        <v>2910681</v>
      </c>
      <c r="J8060">
        <f>IF(B8060=1,1,IF(B8060=2,0,NA))</f>
        <v>1</v>
      </c>
      <c r="K8060">
        <f t="shared" ca="1" si="875"/>
        <v>86</v>
      </c>
      <c r="L8060">
        <f t="shared" si="876"/>
        <v>1</v>
      </c>
      <c r="M8060">
        <f t="shared" si="877"/>
        <v>1</v>
      </c>
      <c r="N8060">
        <f t="shared" si="878"/>
        <v>0</v>
      </c>
      <c r="O8060">
        <f t="shared" si="879"/>
        <v>0</v>
      </c>
      <c r="P8060">
        <f t="shared" si="880"/>
        <v>0</v>
      </c>
      <c r="Q8060">
        <f t="shared" si="881"/>
        <v>0.767582826929054</v>
      </c>
      <c r="V8060">
        <v>3</v>
      </c>
    </row>
    <row r="8061" spans="1:22" x14ac:dyDescent="0.35">
      <c r="A8061">
        <v>2908447</v>
      </c>
      <c r="B8061">
        <v>1</v>
      </c>
      <c r="C8061">
        <v>13</v>
      </c>
      <c r="D8061">
        <v>1</v>
      </c>
      <c r="E8061">
        <v>1</v>
      </c>
      <c r="F8061">
        <v>13</v>
      </c>
      <c r="G8061">
        <v>2</v>
      </c>
      <c r="H8061">
        <v>0.77399240237341105</v>
      </c>
      <c r="I8061">
        <v>2908447</v>
      </c>
      <c r="J8061">
        <f>IF(B8061=1,1,IF(B8061=2,0,NA))</f>
        <v>1</v>
      </c>
      <c r="K8061">
        <f t="shared" ca="1" si="875"/>
        <v>74</v>
      </c>
      <c r="L8061">
        <f t="shared" si="876"/>
        <v>1</v>
      </c>
      <c r="M8061">
        <f t="shared" si="877"/>
        <v>1</v>
      </c>
      <c r="N8061">
        <f t="shared" si="878"/>
        <v>0</v>
      </c>
      <c r="O8061">
        <f t="shared" si="879"/>
        <v>1</v>
      </c>
      <c r="P8061">
        <f t="shared" si="880"/>
        <v>0</v>
      </c>
      <c r="Q8061">
        <f t="shared" si="881"/>
        <v>0.77399240237341105</v>
      </c>
      <c r="V8061">
        <v>3</v>
      </c>
    </row>
    <row r="8062" spans="1:22" x14ac:dyDescent="0.35">
      <c r="A8062">
        <v>2907737</v>
      </c>
      <c r="B8062">
        <v>2</v>
      </c>
      <c r="C8062">
        <v>7</v>
      </c>
      <c r="D8062">
        <v>3</v>
      </c>
      <c r="E8062">
        <v>1</v>
      </c>
      <c r="F8062">
        <v>6</v>
      </c>
      <c r="G8062">
        <v>3</v>
      </c>
      <c r="H8062">
        <v>0.85491164785389095</v>
      </c>
      <c r="I8062">
        <v>2907737</v>
      </c>
      <c r="J8062">
        <f>IF(B8062=1,1,IF(B8062=2,0,NA))</f>
        <v>0</v>
      </c>
      <c r="K8062">
        <f t="shared" ca="1" si="875"/>
        <v>40</v>
      </c>
      <c r="L8062">
        <f t="shared" si="876"/>
        <v>3</v>
      </c>
      <c r="M8062">
        <f t="shared" si="877"/>
        <v>1</v>
      </c>
      <c r="N8062">
        <f t="shared" si="878"/>
        <v>0</v>
      </c>
      <c r="O8062">
        <f t="shared" si="879"/>
        <v>0</v>
      </c>
      <c r="P8062">
        <f t="shared" si="880"/>
        <v>0</v>
      </c>
      <c r="Q8062">
        <f t="shared" si="881"/>
        <v>0.85491164785389095</v>
      </c>
      <c r="V8062">
        <v>3</v>
      </c>
    </row>
    <row r="8063" spans="1:22" x14ac:dyDescent="0.35">
      <c r="A8063">
        <v>2908237</v>
      </c>
      <c r="B8063">
        <v>1</v>
      </c>
      <c r="C8063">
        <v>6</v>
      </c>
      <c r="D8063">
        <v>3</v>
      </c>
      <c r="E8063">
        <v>1</v>
      </c>
      <c r="F8063">
        <v>6</v>
      </c>
      <c r="G8063">
        <v>3</v>
      </c>
      <c r="H8063">
        <v>0.910677326671811</v>
      </c>
      <c r="I8063">
        <v>2908237</v>
      </c>
      <c r="J8063">
        <f>IF(B8063=1,1,IF(B8063=2,0,NA))</f>
        <v>1</v>
      </c>
      <c r="K8063">
        <f t="shared" ca="1" si="875"/>
        <v>39</v>
      </c>
      <c r="L8063">
        <f t="shared" si="876"/>
        <v>3</v>
      </c>
      <c r="M8063">
        <f t="shared" si="877"/>
        <v>1</v>
      </c>
      <c r="N8063">
        <f t="shared" si="878"/>
        <v>0</v>
      </c>
      <c r="O8063">
        <f t="shared" si="879"/>
        <v>0</v>
      </c>
      <c r="P8063">
        <f t="shared" si="880"/>
        <v>0</v>
      </c>
      <c r="Q8063">
        <f t="shared" si="881"/>
        <v>0.910677326671811</v>
      </c>
      <c r="V8063">
        <v>3</v>
      </c>
    </row>
    <row r="8064" spans="1:22" x14ac:dyDescent="0.35">
      <c r="A8064">
        <v>2905555</v>
      </c>
      <c r="B8064">
        <v>2</v>
      </c>
      <c r="C8064">
        <v>-1</v>
      </c>
      <c r="D8064">
        <v>3</v>
      </c>
      <c r="E8064">
        <v>1</v>
      </c>
      <c r="F8064">
        <v>6</v>
      </c>
      <c r="G8064">
        <v>-1</v>
      </c>
      <c r="H8064">
        <v>0.98172751759867105</v>
      </c>
      <c r="I8064">
        <v>2905555</v>
      </c>
      <c r="J8064">
        <f>IF(B8064=1,1,IF(B8064=2,0,NA))</f>
        <v>0</v>
      </c>
      <c r="K8064">
        <f t="shared" ca="1" si="875"/>
        <v>0</v>
      </c>
      <c r="L8064">
        <f t="shared" si="876"/>
        <v>3</v>
      </c>
      <c r="M8064">
        <f t="shared" si="877"/>
        <v>1</v>
      </c>
      <c r="N8064">
        <f t="shared" si="878"/>
        <v>0</v>
      </c>
      <c r="O8064">
        <f t="shared" si="879"/>
        <v>0</v>
      </c>
      <c r="P8064">
        <f t="shared" si="880"/>
        <v>0</v>
      </c>
      <c r="Q8064">
        <f t="shared" si="881"/>
        <v>0.98172751759867105</v>
      </c>
      <c r="V8064">
        <v>3</v>
      </c>
    </row>
    <row r="8065" spans="1:22" x14ac:dyDescent="0.35">
      <c r="A8065">
        <v>2906777</v>
      </c>
      <c r="B8065">
        <v>2</v>
      </c>
      <c r="C8065">
        <v>-1</v>
      </c>
      <c r="D8065">
        <v>3</v>
      </c>
      <c r="E8065">
        <v>1</v>
      </c>
      <c r="F8065">
        <v>6</v>
      </c>
      <c r="G8065">
        <v>-1</v>
      </c>
      <c r="H8065">
        <v>0.98172751759867105</v>
      </c>
      <c r="I8065">
        <v>2906777</v>
      </c>
      <c r="J8065">
        <f>IF(B8065=1,1,IF(B8065=2,0,NA))</f>
        <v>0</v>
      </c>
      <c r="K8065">
        <f t="shared" ca="1" si="875"/>
        <v>0</v>
      </c>
      <c r="L8065">
        <f t="shared" si="876"/>
        <v>3</v>
      </c>
      <c r="M8065">
        <f t="shared" si="877"/>
        <v>1</v>
      </c>
      <c r="N8065">
        <f t="shared" si="878"/>
        <v>0</v>
      </c>
      <c r="O8065">
        <f t="shared" si="879"/>
        <v>0</v>
      </c>
      <c r="P8065">
        <f t="shared" si="880"/>
        <v>0</v>
      </c>
      <c r="Q8065">
        <f t="shared" si="881"/>
        <v>0.98172751759867105</v>
      </c>
      <c r="V8065">
        <v>3</v>
      </c>
    </row>
    <row r="8066" spans="1:22" x14ac:dyDescent="0.35">
      <c r="A8066">
        <v>2910712</v>
      </c>
      <c r="B8066">
        <v>2</v>
      </c>
      <c r="C8066">
        <v>15</v>
      </c>
      <c r="D8066">
        <v>3</v>
      </c>
      <c r="E8066">
        <v>1</v>
      </c>
      <c r="F8066">
        <v>3</v>
      </c>
      <c r="G8066">
        <v>3</v>
      </c>
      <c r="H8066">
        <v>0.87129365701916295</v>
      </c>
      <c r="I8066">
        <v>2910712</v>
      </c>
      <c r="J8066">
        <f>IF(B8066=1,1,IF(B8066=2,0,NA))</f>
        <v>0</v>
      </c>
      <c r="K8066">
        <f t="shared" ca="1" si="875"/>
        <v>83</v>
      </c>
      <c r="L8066">
        <f t="shared" si="876"/>
        <v>3</v>
      </c>
      <c r="M8066">
        <f t="shared" si="877"/>
        <v>1</v>
      </c>
      <c r="N8066">
        <f t="shared" si="878"/>
        <v>0</v>
      </c>
      <c r="O8066">
        <f t="shared" si="879"/>
        <v>0</v>
      </c>
      <c r="P8066">
        <f t="shared" si="880"/>
        <v>1</v>
      </c>
      <c r="Q8066">
        <f t="shared" si="881"/>
        <v>0.87129365701916295</v>
      </c>
      <c r="V8066">
        <v>3</v>
      </c>
    </row>
    <row r="8067" spans="1:22" x14ac:dyDescent="0.35">
      <c r="A8067">
        <v>2902070</v>
      </c>
      <c r="B8067">
        <v>1</v>
      </c>
      <c r="C8067">
        <v>11</v>
      </c>
      <c r="D8067">
        <v>1</v>
      </c>
      <c r="E8067">
        <v>1</v>
      </c>
      <c r="F8067">
        <v>17</v>
      </c>
      <c r="G8067">
        <v>2</v>
      </c>
      <c r="H8067">
        <v>0.81332101060626705</v>
      </c>
      <c r="I8067">
        <v>2902070</v>
      </c>
      <c r="J8067">
        <f>IF(B8067=1,1,IF(B8067=2,0,NA))</f>
        <v>1</v>
      </c>
      <c r="K8067">
        <f t="shared" ref="K8067:K8130" ca="1" si="882">IF(C8067&lt;5,0,IF(C8067=5,RANDBETWEEN(30,34),IF(C8067=6,RANDBETWEEN(35,39),IF(C8067=7,RANDBETWEEN(40,44),IF(C8067=8,RANDBETWEEN(45,49),IF(C8067=9,RANDBETWEEN(50,54),IF(C8067=10,RANDBETWEEN(55,59),IF(C8067=11,RANDBETWEEN(60,64),IF(C8067=12,RANDBETWEEN(65,69),IF(C8067=13,RANDBETWEEN(70,74),IF(C8067=14,RANDBETWEEN(75,79),IF(C8067=15,RANDBETWEEN(80,84),IF(C8067=16,RANDBETWEEN(85,89),RANDBETWEEN(90,99))))))))))))))</f>
        <v>62</v>
      </c>
      <c r="L8067">
        <f t="shared" ref="L8067:L8130" si="883">D8067</f>
        <v>1</v>
      </c>
      <c r="M8067">
        <f t="shared" ref="M8067:M8130" si="884">IF(E8067&lt;0,1,E8067)</f>
        <v>1</v>
      </c>
      <c r="N8067">
        <f t="shared" ref="N8067:N8130" si="885">IF(G8067=1,1,0)</f>
        <v>0</v>
      </c>
      <c r="O8067">
        <f t="shared" ref="O8067:O8130" si="886">IF(G8067=2,1,0)</f>
        <v>1</v>
      </c>
      <c r="P8067">
        <f t="shared" ref="P8067:P8130" si="887">IF(F8067=3,1,0)</f>
        <v>0</v>
      </c>
      <c r="Q8067">
        <f t="shared" ref="Q8067:Q8130" si="888">H8067</f>
        <v>0.81332101060626705</v>
      </c>
      <c r="V8067">
        <v>3</v>
      </c>
    </row>
    <row r="8068" spans="1:22" x14ac:dyDescent="0.35">
      <c r="A8068">
        <v>2904362</v>
      </c>
      <c r="B8068">
        <v>2</v>
      </c>
      <c r="C8068">
        <v>10</v>
      </c>
      <c r="D8068">
        <v>1</v>
      </c>
      <c r="E8068">
        <v>1</v>
      </c>
      <c r="F8068">
        <v>17</v>
      </c>
      <c r="G8068">
        <v>2</v>
      </c>
      <c r="H8068">
        <v>0.79423210657897603</v>
      </c>
      <c r="I8068">
        <v>2904362</v>
      </c>
      <c r="J8068">
        <f>IF(B8068=1,1,IF(B8068=2,0,NA))</f>
        <v>0</v>
      </c>
      <c r="K8068">
        <f t="shared" ca="1" si="882"/>
        <v>57</v>
      </c>
      <c r="L8068">
        <f t="shared" si="883"/>
        <v>1</v>
      </c>
      <c r="M8068">
        <f t="shared" si="884"/>
        <v>1</v>
      </c>
      <c r="N8068">
        <f t="shared" si="885"/>
        <v>0</v>
      </c>
      <c r="O8068">
        <f t="shared" si="886"/>
        <v>1</v>
      </c>
      <c r="P8068">
        <f t="shared" si="887"/>
        <v>0</v>
      </c>
      <c r="Q8068">
        <f t="shared" si="888"/>
        <v>0.79423210657897603</v>
      </c>
      <c r="V8068">
        <v>3</v>
      </c>
    </row>
    <row r="8069" spans="1:22" x14ac:dyDescent="0.35">
      <c r="A8069">
        <v>2901244</v>
      </c>
      <c r="B8069">
        <v>2</v>
      </c>
      <c r="C8069">
        <v>7</v>
      </c>
      <c r="D8069">
        <v>3</v>
      </c>
      <c r="E8069">
        <v>3</v>
      </c>
      <c r="F8069">
        <v>17</v>
      </c>
      <c r="G8069">
        <v>3</v>
      </c>
      <c r="H8069">
        <v>0.72296304639348496</v>
      </c>
      <c r="I8069">
        <v>2901244</v>
      </c>
      <c r="J8069">
        <f>IF(B8069=1,1,IF(B8069=2,0,NA))</f>
        <v>0</v>
      </c>
      <c r="K8069">
        <f t="shared" ca="1" si="882"/>
        <v>42</v>
      </c>
      <c r="L8069">
        <f t="shared" si="883"/>
        <v>3</v>
      </c>
      <c r="M8069">
        <f t="shared" si="884"/>
        <v>3</v>
      </c>
      <c r="N8069">
        <f t="shared" si="885"/>
        <v>0</v>
      </c>
      <c r="O8069">
        <f t="shared" si="886"/>
        <v>0</v>
      </c>
      <c r="P8069">
        <f t="shared" si="887"/>
        <v>0</v>
      </c>
      <c r="Q8069">
        <f t="shared" si="888"/>
        <v>0.72296304639348496</v>
      </c>
      <c r="V8069">
        <v>3</v>
      </c>
    </row>
    <row r="8070" spans="1:22" x14ac:dyDescent="0.35">
      <c r="A8070">
        <v>2901659</v>
      </c>
      <c r="B8070">
        <v>1</v>
      </c>
      <c r="C8070">
        <v>7</v>
      </c>
      <c r="D8070">
        <v>3</v>
      </c>
      <c r="E8070">
        <v>3</v>
      </c>
      <c r="F8070">
        <v>17</v>
      </c>
      <c r="G8070">
        <v>2</v>
      </c>
      <c r="H8070">
        <v>0.76289182665100497</v>
      </c>
      <c r="I8070">
        <v>2901659</v>
      </c>
      <c r="J8070">
        <f>IF(B8070=1,1,IF(B8070=2,0,NA))</f>
        <v>1</v>
      </c>
      <c r="K8070">
        <f t="shared" ca="1" si="882"/>
        <v>40</v>
      </c>
      <c r="L8070">
        <f t="shared" si="883"/>
        <v>3</v>
      </c>
      <c r="M8070">
        <f t="shared" si="884"/>
        <v>3</v>
      </c>
      <c r="N8070">
        <f t="shared" si="885"/>
        <v>0</v>
      </c>
      <c r="O8070">
        <f t="shared" si="886"/>
        <v>1</v>
      </c>
      <c r="P8070">
        <f t="shared" si="887"/>
        <v>0</v>
      </c>
      <c r="Q8070">
        <f t="shared" si="888"/>
        <v>0.76289182665100497</v>
      </c>
      <c r="V8070">
        <v>3</v>
      </c>
    </row>
    <row r="8071" spans="1:22" x14ac:dyDescent="0.35">
      <c r="A8071">
        <v>2911002</v>
      </c>
      <c r="B8071">
        <v>1</v>
      </c>
      <c r="C8071">
        <v>-1</v>
      </c>
      <c r="D8071">
        <v>3</v>
      </c>
      <c r="E8071">
        <v>3</v>
      </c>
      <c r="F8071">
        <v>17</v>
      </c>
      <c r="G8071">
        <v>-1</v>
      </c>
      <c r="H8071">
        <v>0.85957342379782298</v>
      </c>
      <c r="I8071">
        <v>2911002</v>
      </c>
      <c r="J8071">
        <f>IF(B8071=1,1,IF(B8071=2,0,NA))</f>
        <v>1</v>
      </c>
      <c r="K8071">
        <f t="shared" ca="1" si="882"/>
        <v>0</v>
      </c>
      <c r="L8071">
        <f t="shared" si="883"/>
        <v>3</v>
      </c>
      <c r="M8071">
        <f t="shared" si="884"/>
        <v>3</v>
      </c>
      <c r="N8071">
        <f t="shared" si="885"/>
        <v>0</v>
      </c>
      <c r="O8071">
        <f t="shared" si="886"/>
        <v>0</v>
      </c>
      <c r="P8071">
        <f t="shared" si="887"/>
        <v>0</v>
      </c>
      <c r="Q8071">
        <f t="shared" si="888"/>
        <v>0.85957342379782298</v>
      </c>
      <c r="V8071">
        <v>3</v>
      </c>
    </row>
    <row r="8072" spans="1:22" x14ac:dyDescent="0.35">
      <c r="A8072">
        <v>2912081</v>
      </c>
      <c r="B8072">
        <v>2</v>
      </c>
      <c r="C8072">
        <v>-1</v>
      </c>
      <c r="D8072">
        <v>3</v>
      </c>
      <c r="E8072">
        <v>3</v>
      </c>
      <c r="F8072">
        <v>17</v>
      </c>
      <c r="G8072">
        <v>-1</v>
      </c>
      <c r="H8072">
        <v>0.85208990615257896</v>
      </c>
      <c r="I8072">
        <v>2912081</v>
      </c>
      <c r="J8072">
        <f>IF(B8072=1,1,IF(B8072=2,0,NA))</f>
        <v>0</v>
      </c>
      <c r="K8072">
        <f t="shared" ca="1" si="882"/>
        <v>0</v>
      </c>
      <c r="L8072">
        <f t="shared" si="883"/>
        <v>3</v>
      </c>
      <c r="M8072">
        <f t="shared" si="884"/>
        <v>3</v>
      </c>
      <c r="N8072">
        <f t="shared" si="885"/>
        <v>0</v>
      </c>
      <c r="O8072">
        <f t="shared" si="886"/>
        <v>0</v>
      </c>
      <c r="P8072">
        <f t="shared" si="887"/>
        <v>0</v>
      </c>
      <c r="Q8072">
        <f t="shared" si="888"/>
        <v>0.85208990615257896</v>
      </c>
      <c r="V8072">
        <v>3</v>
      </c>
    </row>
    <row r="8073" spans="1:22" x14ac:dyDescent="0.35">
      <c r="A8073">
        <v>2907932</v>
      </c>
      <c r="B8073">
        <v>1</v>
      </c>
      <c r="C8073">
        <v>3</v>
      </c>
      <c r="D8073">
        <v>4</v>
      </c>
      <c r="E8073">
        <v>1</v>
      </c>
      <c r="F8073">
        <v>12</v>
      </c>
      <c r="G8073">
        <v>3</v>
      </c>
      <c r="H8073">
        <v>1.0191185887046801</v>
      </c>
      <c r="I8073">
        <v>2907932</v>
      </c>
      <c r="J8073">
        <f>IF(B8073=1,1,IF(B8073=2,0,NA))</f>
        <v>1</v>
      </c>
      <c r="K8073">
        <f t="shared" ca="1" si="882"/>
        <v>0</v>
      </c>
      <c r="L8073">
        <f t="shared" si="883"/>
        <v>4</v>
      </c>
      <c r="M8073">
        <f t="shared" si="884"/>
        <v>1</v>
      </c>
      <c r="N8073">
        <f t="shared" si="885"/>
        <v>0</v>
      </c>
      <c r="O8073">
        <f t="shared" si="886"/>
        <v>0</v>
      </c>
      <c r="P8073">
        <f t="shared" si="887"/>
        <v>0</v>
      </c>
      <c r="Q8073">
        <f t="shared" si="888"/>
        <v>1.0191185887046801</v>
      </c>
      <c r="V8073">
        <v>3</v>
      </c>
    </row>
    <row r="8074" spans="1:22" x14ac:dyDescent="0.35">
      <c r="A8074">
        <v>2902358</v>
      </c>
      <c r="B8074">
        <v>2</v>
      </c>
      <c r="C8074">
        <v>3</v>
      </c>
      <c r="D8074">
        <v>4</v>
      </c>
      <c r="E8074">
        <v>1</v>
      </c>
      <c r="F8074">
        <v>12</v>
      </c>
      <c r="G8074">
        <v>3</v>
      </c>
      <c r="H8074">
        <v>0.99002430728659696</v>
      </c>
      <c r="I8074">
        <v>2902358</v>
      </c>
      <c r="J8074">
        <f>IF(B8074=1,1,IF(B8074=2,0,NA))</f>
        <v>0</v>
      </c>
      <c r="K8074">
        <f t="shared" ca="1" si="882"/>
        <v>0</v>
      </c>
      <c r="L8074">
        <f t="shared" si="883"/>
        <v>4</v>
      </c>
      <c r="M8074">
        <f t="shared" si="884"/>
        <v>1</v>
      </c>
      <c r="N8074">
        <f t="shared" si="885"/>
        <v>0</v>
      </c>
      <c r="O8074">
        <f t="shared" si="886"/>
        <v>0</v>
      </c>
      <c r="P8074">
        <f t="shared" si="887"/>
        <v>0</v>
      </c>
      <c r="Q8074">
        <f t="shared" si="888"/>
        <v>0.99002430728659696</v>
      </c>
      <c r="V8074">
        <v>3</v>
      </c>
    </row>
    <row r="8075" spans="1:22" x14ac:dyDescent="0.35">
      <c r="A8075">
        <v>2907286</v>
      </c>
      <c r="B8075">
        <v>1</v>
      </c>
      <c r="C8075">
        <v>9</v>
      </c>
      <c r="D8075">
        <v>2</v>
      </c>
      <c r="E8075">
        <v>3</v>
      </c>
      <c r="F8075">
        <v>11</v>
      </c>
      <c r="G8075">
        <v>1</v>
      </c>
      <c r="H8075">
        <v>1.45004039276932</v>
      </c>
      <c r="I8075">
        <v>2907286</v>
      </c>
      <c r="J8075">
        <f>IF(B8075=1,1,IF(B8075=2,0,NA))</f>
        <v>1</v>
      </c>
      <c r="K8075">
        <f t="shared" ca="1" si="882"/>
        <v>54</v>
      </c>
      <c r="L8075">
        <f t="shared" si="883"/>
        <v>2</v>
      </c>
      <c r="M8075">
        <f t="shared" si="884"/>
        <v>3</v>
      </c>
      <c r="N8075">
        <f t="shared" si="885"/>
        <v>1</v>
      </c>
      <c r="O8075">
        <f t="shared" si="886"/>
        <v>0</v>
      </c>
      <c r="P8075">
        <f t="shared" si="887"/>
        <v>0</v>
      </c>
      <c r="Q8075">
        <f t="shared" si="888"/>
        <v>1.45004039276932</v>
      </c>
      <c r="V8075">
        <v>3</v>
      </c>
    </row>
    <row r="8076" spans="1:22" x14ac:dyDescent="0.35">
      <c r="A8076">
        <v>2904913</v>
      </c>
      <c r="B8076">
        <v>2</v>
      </c>
      <c r="C8076">
        <v>9</v>
      </c>
      <c r="D8076">
        <v>2</v>
      </c>
      <c r="E8076">
        <v>3</v>
      </c>
      <c r="F8076">
        <v>11</v>
      </c>
      <c r="G8076">
        <v>3</v>
      </c>
      <c r="H8076">
        <v>1.2449003593613901</v>
      </c>
      <c r="I8076">
        <v>2904913</v>
      </c>
      <c r="J8076">
        <f>IF(B8076=1,1,IF(B8076=2,0,NA))</f>
        <v>0</v>
      </c>
      <c r="K8076">
        <f t="shared" ca="1" si="882"/>
        <v>53</v>
      </c>
      <c r="L8076">
        <f t="shared" si="883"/>
        <v>2</v>
      </c>
      <c r="M8076">
        <f t="shared" si="884"/>
        <v>3</v>
      </c>
      <c r="N8076">
        <f t="shared" si="885"/>
        <v>0</v>
      </c>
      <c r="O8076">
        <f t="shared" si="886"/>
        <v>0</v>
      </c>
      <c r="P8076">
        <f t="shared" si="887"/>
        <v>0</v>
      </c>
      <c r="Q8076">
        <f t="shared" si="888"/>
        <v>1.2449003593613901</v>
      </c>
      <c r="V8076">
        <v>3</v>
      </c>
    </row>
    <row r="8077" spans="1:22" x14ac:dyDescent="0.35">
      <c r="A8077">
        <v>2902869</v>
      </c>
      <c r="B8077">
        <v>1</v>
      </c>
      <c r="C8077">
        <v>4</v>
      </c>
      <c r="D8077">
        <v>2</v>
      </c>
      <c r="E8077">
        <v>3</v>
      </c>
      <c r="F8077">
        <v>11</v>
      </c>
      <c r="G8077">
        <v>1</v>
      </c>
      <c r="H8077">
        <v>1.6657996259233601</v>
      </c>
      <c r="I8077">
        <v>2902869</v>
      </c>
      <c r="J8077">
        <f>IF(B8077=1,1,IF(B8077=2,0,NA))</f>
        <v>1</v>
      </c>
      <c r="K8077">
        <f t="shared" ca="1" si="882"/>
        <v>0</v>
      </c>
      <c r="L8077">
        <f t="shared" si="883"/>
        <v>2</v>
      </c>
      <c r="M8077">
        <f t="shared" si="884"/>
        <v>3</v>
      </c>
      <c r="N8077">
        <f t="shared" si="885"/>
        <v>1</v>
      </c>
      <c r="O8077">
        <f t="shared" si="886"/>
        <v>0</v>
      </c>
      <c r="P8077">
        <f t="shared" si="887"/>
        <v>0</v>
      </c>
      <c r="Q8077">
        <f t="shared" si="888"/>
        <v>1.6657996259233601</v>
      </c>
      <c r="V8077">
        <v>3</v>
      </c>
    </row>
    <row r="8078" spans="1:22" x14ac:dyDescent="0.35">
      <c r="A8078">
        <v>2903828</v>
      </c>
      <c r="B8078">
        <v>2</v>
      </c>
      <c r="C8078">
        <v>3</v>
      </c>
      <c r="D8078">
        <v>2</v>
      </c>
      <c r="E8078">
        <v>3</v>
      </c>
      <c r="F8078">
        <v>11</v>
      </c>
      <c r="G8078">
        <v>3</v>
      </c>
      <c r="H8078">
        <v>1.4994041266948099</v>
      </c>
      <c r="I8078">
        <v>2903828</v>
      </c>
      <c r="J8078">
        <f>IF(B8078=1,1,IF(B8078=2,0,NA))</f>
        <v>0</v>
      </c>
      <c r="K8078">
        <f t="shared" ca="1" si="882"/>
        <v>0</v>
      </c>
      <c r="L8078">
        <f t="shared" si="883"/>
        <v>2</v>
      </c>
      <c r="M8078">
        <f t="shared" si="884"/>
        <v>3</v>
      </c>
      <c r="N8078">
        <f t="shared" si="885"/>
        <v>0</v>
      </c>
      <c r="O8078">
        <f t="shared" si="886"/>
        <v>0</v>
      </c>
      <c r="P8078">
        <f t="shared" si="887"/>
        <v>0</v>
      </c>
      <c r="Q8078">
        <f t="shared" si="888"/>
        <v>1.4994041266948099</v>
      </c>
      <c r="V8078">
        <v>3</v>
      </c>
    </row>
    <row r="8079" spans="1:22" x14ac:dyDescent="0.35">
      <c r="A8079">
        <v>2901681</v>
      </c>
      <c r="B8079">
        <v>1</v>
      </c>
      <c r="C8079">
        <v>1</v>
      </c>
      <c r="D8079">
        <v>2</v>
      </c>
      <c r="E8079">
        <v>3</v>
      </c>
      <c r="F8079">
        <v>11</v>
      </c>
      <c r="G8079">
        <v>3</v>
      </c>
      <c r="H8079">
        <v>1.6547584038616401</v>
      </c>
      <c r="I8079">
        <v>2901681</v>
      </c>
      <c r="J8079">
        <f>IF(B8079=1,1,IF(B8079=2,0,NA))</f>
        <v>1</v>
      </c>
      <c r="K8079">
        <f t="shared" ca="1" si="882"/>
        <v>0</v>
      </c>
      <c r="L8079">
        <f t="shared" si="883"/>
        <v>2</v>
      </c>
      <c r="M8079">
        <f t="shared" si="884"/>
        <v>3</v>
      </c>
      <c r="N8079">
        <f t="shared" si="885"/>
        <v>0</v>
      </c>
      <c r="O8079">
        <f t="shared" si="886"/>
        <v>0</v>
      </c>
      <c r="P8079">
        <f t="shared" si="887"/>
        <v>0</v>
      </c>
      <c r="Q8079">
        <f t="shared" si="888"/>
        <v>1.6547584038616401</v>
      </c>
      <c r="V8079">
        <v>3</v>
      </c>
    </row>
    <row r="8080" spans="1:22" x14ac:dyDescent="0.35">
      <c r="A8080">
        <v>2900110</v>
      </c>
      <c r="B8080">
        <v>1</v>
      </c>
      <c r="C8080">
        <v>12</v>
      </c>
      <c r="D8080">
        <v>4</v>
      </c>
      <c r="E8080">
        <v>1</v>
      </c>
      <c r="F8080">
        <v>6</v>
      </c>
      <c r="G8080">
        <v>3</v>
      </c>
      <c r="H8080">
        <v>0.81971970619609802</v>
      </c>
      <c r="I8080">
        <v>2900110</v>
      </c>
      <c r="J8080">
        <f>IF(B8080=1,1,IF(B8080=2,0,NA))</f>
        <v>1</v>
      </c>
      <c r="K8080">
        <f t="shared" ca="1" si="882"/>
        <v>67</v>
      </c>
      <c r="L8080">
        <f t="shared" si="883"/>
        <v>4</v>
      </c>
      <c r="M8080">
        <f t="shared" si="884"/>
        <v>1</v>
      </c>
      <c r="N8080">
        <f t="shared" si="885"/>
        <v>0</v>
      </c>
      <c r="O8080">
        <f t="shared" si="886"/>
        <v>0</v>
      </c>
      <c r="P8080">
        <f t="shared" si="887"/>
        <v>0</v>
      </c>
      <c r="Q8080">
        <f t="shared" si="888"/>
        <v>0.81971970619609802</v>
      </c>
      <c r="V8080">
        <v>3</v>
      </c>
    </row>
    <row r="8081" spans="1:22" x14ac:dyDescent="0.35">
      <c r="A8081">
        <v>2911921</v>
      </c>
      <c r="B8081">
        <v>2</v>
      </c>
      <c r="C8081">
        <v>6</v>
      </c>
      <c r="D8081">
        <v>4</v>
      </c>
      <c r="E8081">
        <v>1</v>
      </c>
      <c r="F8081">
        <v>7</v>
      </c>
      <c r="G8081">
        <v>3</v>
      </c>
      <c r="H8081">
        <v>0.55524416895295803</v>
      </c>
      <c r="I8081">
        <v>2911921</v>
      </c>
      <c r="J8081">
        <f>IF(B8081=1,1,IF(B8081=2,0,NA))</f>
        <v>0</v>
      </c>
      <c r="K8081">
        <f t="shared" ca="1" si="882"/>
        <v>36</v>
      </c>
      <c r="L8081">
        <f t="shared" si="883"/>
        <v>4</v>
      </c>
      <c r="M8081">
        <f t="shared" si="884"/>
        <v>1</v>
      </c>
      <c r="N8081">
        <f t="shared" si="885"/>
        <v>0</v>
      </c>
      <c r="O8081">
        <f t="shared" si="886"/>
        <v>0</v>
      </c>
      <c r="P8081">
        <f t="shared" si="887"/>
        <v>0</v>
      </c>
      <c r="Q8081">
        <f t="shared" si="888"/>
        <v>0.55524416895295803</v>
      </c>
      <c r="V8081">
        <v>3</v>
      </c>
    </row>
    <row r="8082" spans="1:22" x14ac:dyDescent="0.35">
      <c r="A8082">
        <v>2908286</v>
      </c>
      <c r="B8082">
        <v>1</v>
      </c>
      <c r="C8082">
        <v>6</v>
      </c>
      <c r="D8082">
        <v>4</v>
      </c>
      <c r="E8082">
        <v>1</v>
      </c>
      <c r="F8082">
        <v>7</v>
      </c>
      <c r="G8082">
        <v>3</v>
      </c>
      <c r="H8082">
        <v>0.59554188213880199</v>
      </c>
      <c r="I8082">
        <v>2908286</v>
      </c>
      <c r="J8082">
        <f>IF(B8082=1,1,IF(B8082=2,0,NA))</f>
        <v>1</v>
      </c>
      <c r="K8082">
        <f t="shared" ca="1" si="882"/>
        <v>35</v>
      </c>
      <c r="L8082">
        <f t="shared" si="883"/>
        <v>4</v>
      </c>
      <c r="M8082">
        <f t="shared" si="884"/>
        <v>1</v>
      </c>
      <c r="N8082">
        <f t="shared" si="885"/>
        <v>0</v>
      </c>
      <c r="O8082">
        <f t="shared" si="886"/>
        <v>0</v>
      </c>
      <c r="P8082">
        <f t="shared" si="887"/>
        <v>0</v>
      </c>
      <c r="Q8082">
        <f t="shared" si="888"/>
        <v>0.59554188213880199</v>
      </c>
      <c r="V8082">
        <v>3</v>
      </c>
    </row>
    <row r="8083" spans="1:22" x14ac:dyDescent="0.35">
      <c r="A8083">
        <v>2903910</v>
      </c>
      <c r="B8083">
        <v>1</v>
      </c>
      <c r="C8083">
        <v>-1</v>
      </c>
      <c r="D8083">
        <v>4</v>
      </c>
      <c r="E8083">
        <v>1</v>
      </c>
      <c r="F8083">
        <v>7</v>
      </c>
      <c r="G8083">
        <v>-1</v>
      </c>
      <c r="H8083">
        <v>0.98167223229579603</v>
      </c>
      <c r="I8083">
        <v>2903910</v>
      </c>
      <c r="J8083">
        <f>IF(B8083=1,1,IF(B8083=2,0,NA))</f>
        <v>1</v>
      </c>
      <c r="K8083">
        <f t="shared" ca="1" si="882"/>
        <v>0</v>
      </c>
      <c r="L8083">
        <f t="shared" si="883"/>
        <v>4</v>
      </c>
      <c r="M8083">
        <f t="shared" si="884"/>
        <v>1</v>
      </c>
      <c r="N8083">
        <f t="shared" si="885"/>
        <v>0</v>
      </c>
      <c r="O8083">
        <f t="shared" si="886"/>
        <v>0</v>
      </c>
      <c r="P8083">
        <f t="shared" si="887"/>
        <v>0</v>
      </c>
      <c r="Q8083">
        <f t="shared" si="888"/>
        <v>0.98167223229579603</v>
      </c>
      <c r="V8083">
        <v>3</v>
      </c>
    </row>
    <row r="8084" spans="1:22" x14ac:dyDescent="0.35">
      <c r="A8084">
        <v>2900295</v>
      </c>
      <c r="B8084">
        <v>1</v>
      </c>
      <c r="C8084">
        <v>-1</v>
      </c>
      <c r="D8084">
        <v>4</v>
      </c>
      <c r="E8084">
        <v>1</v>
      </c>
      <c r="F8084">
        <v>7</v>
      </c>
      <c r="G8084">
        <v>-1</v>
      </c>
      <c r="H8084">
        <v>0.98832435592557799</v>
      </c>
      <c r="I8084">
        <v>2900295</v>
      </c>
      <c r="J8084">
        <f>IF(B8084=1,1,IF(B8084=2,0,NA))</f>
        <v>1</v>
      </c>
      <c r="K8084">
        <f t="shared" ca="1" si="882"/>
        <v>0</v>
      </c>
      <c r="L8084">
        <f t="shared" si="883"/>
        <v>4</v>
      </c>
      <c r="M8084">
        <f t="shared" si="884"/>
        <v>1</v>
      </c>
      <c r="N8084">
        <f t="shared" si="885"/>
        <v>0</v>
      </c>
      <c r="O8084">
        <f t="shared" si="886"/>
        <v>0</v>
      </c>
      <c r="P8084">
        <f t="shared" si="887"/>
        <v>0</v>
      </c>
      <c r="Q8084">
        <f t="shared" si="888"/>
        <v>0.98832435592557799</v>
      </c>
      <c r="V8084">
        <v>3</v>
      </c>
    </row>
    <row r="8085" spans="1:22" x14ac:dyDescent="0.35">
      <c r="A8085">
        <v>2902762</v>
      </c>
      <c r="B8085">
        <v>2</v>
      </c>
      <c r="C8085">
        <v>5</v>
      </c>
      <c r="D8085">
        <v>3</v>
      </c>
      <c r="E8085">
        <v>1</v>
      </c>
      <c r="F8085">
        <v>16</v>
      </c>
      <c r="G8085">
        <v>3</v>
      </c>
      <c r="H8085">
        <v>0.83436677602028197</v>
      </c>
      <c r="I8085">
        <v>2902762</v>
      </c>
      <c r="J8085">
        <f>IF(B8085=1,1,IF(B8085=2,0,NA))</f>
        <v>0</v>
      </c>
      <c r="K8085">
        <f t="shared" ca="1" si="882"/>
        <v>31</v>
      </c>
      <c r="L8085">
        <f t="shared" si="883"/>
        <v>3</v>
      </c>
      <c r="M8085">
        <f t="shared" si="884"/>
        <v>1</v>
      </c>
      <c r="N8085">
        <f t="shared" si="885"/>
        <v>0</v>
      </c>
      <c r="O8085">
        <f t="shared" si="886"/>
        <v>0</v>
      </c>
      <c r="P8085">
        <f t="shared" si="887"/>
        <v>0</v>
      </c>
      <c r="Q8085">
        <f t="shared" si="888"/>
        <v>0.83436677602028197</v>
      </c>
      <c r="V8085">
        <v>3</v>
      </c>
    </row>
    <row r="8086" spans="1:22" x14ac:dyDescent="0.35">
      <c r="A8086">
        <v>2906423</v>
      </c>
      <c r="B8086">
        <v>1</v>
      </c>
      <c r="C8086">
        <v>6</v>
      </c>
      <c r="D8086">
        <v>3</v>
      </c>
      <c r="E8086">
        <v>1</v>
      </c>
      <c r="F8086">
        <v>16</v>
      </c>
      <c r="G8086">
        <v>3</v>
      </c>
      <c r="H8086">
        <v>0.87266659961579096</v>
      </c>
      <c r="I8086">
        <v>2906423</v>
      </c>
      <c r="J8086">
        <f>IF(B8086=1,1,IF(B8086=2,0,NA))</f>
        <v>1</v>
      </c>
      <c r="K8086">
        <f t="shared" ca="1" si="882"/>
        <v>35</v>
      </c>
      <c r="L8086">
        <f t="shared" si="883"/>
        <v>3</v>
      </c>
      <c r="M8086">
        <f t="shared" si="884"/>
        <v>1</v>
      </c>
      <c r="N8086">
        <f t="shared" si="885"/>
        <v>0</v>
      </c>
      <c r="O8086">
        <f t="shared" si="886"/>
        <v>0</v>
      </c>
      <c r="P8086">
        <f t="shared" si="887"/>
        <v>0</v>
      </c>
      <c r="Q8086">
        <f t="shared" si="888"/>
        <v>0.87266659961579096</v>
      </c>
      <c r="V8086">
        <v>3</v>
      </c>
    </row>
    <row r="8087" spans="1:22" x14ac:dyDescent="0.35">
      <c r="A8087">
        <v>2902227</v>
      </c>
      <c r="B8087">
        <v>2</v>
      </c>
      <c r="C8087">
        <v>-1</v>
      </c>
      <c r="D8087">
        <v>3</v>
      </c>
      <c r="E8087">
        <v>1</v>
      </c>
      <c r="F8087">
        <v>16</v>
      </c>
      <c r="G8087">
        <v>-1</v>
      </c>
      <c r="H8087">
        <v>0.98644982515508495</v>
      </c>
      <c r="I8087">
        <v>2902227</v>
      </c>
      <c r="J8087">
        <f>IF(B8087=1,1,IF(B8087=2,0,NA))</f>
        <v>0</v>
      </c>
      <c r="K8087">
        <f t="shared" ca="1" si="882"/>
        <v>0</v>
      </c>
      <c r="L8087">
        <f t="shared" si="883"/>
        <v>3</v>
      </c>
      <c r="M8087">
        <f t="shared" si="884"/>
        <v>1</v>
      </c>
      <c r="N8087">
        <f t="shared" si="885"/>
        <v>0</v>
      </c>
      <c r="O8087">
        <f t="shared" si="886"/>
        <v>0</v>
      </c>
      <c r="P8087">
        <f t="shared" si="887"/>
        <v>0</v>
      </c>
      <c r="Q8087">
        <f t="shared" si="888"/>
        <v>0.98644982515508495</v>
      </c>
      <c r="V8087">
        <v>3</v>
      </c>
    </row>
    <row r="8088" spans="1:22" x14ac:dyDescent="0.35">
      <c r="A8088">
        <v>2912435</v>
      </c>
      <c r="B8088">
        <v>2</v>
      </c>
      <c r="C8088">
        <v>6</v>
      </c>
      <c r="D8088">
        <v>4</v>
      </c>
      <c r="E8088">
        <v>1</v>
      </c>
      <c r="F8088">
        <v>8</v>
      </c>
      <c r="G8088">
        <v>3</v>
      </c>
      <c r="H8088">
        <v>0.56945845762047098</v>
      </c>
      <c r="I8088">
        <v>2912435</v>
      </c>
      <c r="J8088">
        <f>IF(B8088=1,1,IF(B8088=2,0,NA))</f>
        <v>0</v>
      </c>
      <c r="K8088">
        <f t="shared" ca="1" si="882"/>
        <v>37</v>
      </c>
      <c r="L8088">
        <f t="shared" si="883"/>
        <v>4</v>
      </c>
      <c r="M8088">
        <f t="shared" si="884"/>
        <v>1</v>
      </c>
      <c r="N8088">
        <f t="shared" si="885"/>
        <v>0</v>
      </c>
      <c r="O8088">
        <f t="shared" si="886"/>
        <v>0</v>
      </c>
      <c r="P8088">
        <f t="shared" si="887"/>
        <v>0</v>
      </c>
      <c r="Q8088">
        <f t="shared" si="888"/>
        <v>0.56945845762047098</v>
      </c>
      <c r="V8088">
        <v>3</v>
      </c>
    </row>
    <row r="8089" spans="1:22" x14ac:dyDescent="0.35">
      <c r="A8089">
        <v>2906876</v>
      </c>
      <c r="B8089">
        <v>1</v>
      </c>
      <c r="C8089">
        <v>5</v>
      </c>
      <c r="D8089">
        <v>4</v>
      </c>
      <c r="E8089">
        <v>4</v>
      </c>
      <c r="F8089">
        <v>8</v>
      </c>
      <c r="G8089">
        <v>3</v>
      </c>
      <c r="H8089">
        <v>0.63133080742478698</v>
      </c>
      <c r="I8089">
        <v>2906876</v>
      </c>
      <c r="J8089">
        <f>IF(B8089=1,1,IF(B8089=2,0,NA))</f>
        <v>1</v>
      </c>
      <c r="K8089">
        <f t="shared" ca="1" si="882"/>
        <v>34</v>
      </c>
      <c r="L8089">
        <f t="shared" si="883"/>
        <v>4</v>
      </c>
      <c r="M8089">
        <f t="shared" si="884"/>
        <v>4</v>
      </c>
      <c r="N8089">
        <f t="shared" si="885"/>
        <v>0</v>
      </c>
      <c r="O8089">
        <f t="shared" si="886"/>
        <v>0</v>
      </c>
      <c r="P8089">
        <f t="shared" si="887"/>
        <v>0</v>
      </c>
      <c r="Q8089">
        <f t="shared" si="888"/>
        <v>0.63133080742478698</v>
      </c>
      <c r="V8089">
        <v>3</v>
      </c>
    </row>
    <row r="8090" spans="1:22" x14ac:dyDescent="0.35">
      <c r="A8090">
        <v>2906836</v>
      </c>
      <c r="B8090">
        <v>2</v>
      </c>
      <c r="C8090">
        <v>-1</v>
      </c>
      <c r="D8090">
        <v>4</v>
      </c>
      <c r="E8090">
        <v>1</v>
      </c>
      <c r="F8090">
        <v>8</v>
      </c>
      <c r="G8090">
        <v>-1</v>
      </c>
      <c r="H8090">
        <v>0.96740006198697204</v>
      </c>
      <c r="I8090">
        <v>2906836</v>
      </c>
      <c r="J8090">
        <f>IF(B8090=1,1,IF(B8090=2,0,NA))</f>
        <v>0</v>
      </c>
      <c r="K8090">
        <f t="shared" ca="1" si="882"/>
        <v>0</v>
      </c>
      <c r="L8090">
        <f t="shared" si="883"/>
        <v>4</v>
      </c>
      <c r="M8090">
        <f t="shared" si="884"/>
        <v>1</v>
      </c>
      <c r="N8090">
        <f t="shared" si="885"/>
        <v>0</v>
      </c>
      <c r="O8090">
        <f t="shared" si="886"/>
        <v>0</v>
      </c>
      <c r="P8090">
        <f t="shared" si="887"/>
        <v>0</v>
      </c>
      <c r="Q8090">
        <f t="shared" si="888"/>
        <v>0.96740006198697204</v>
      </c>
      <c r="V8090">
        <v>3</v>
      </c>
    </row>
    <row r="8091" spans="1:22" x14ac:dyDescent="0.35">
      <c r="A8091">
        <v>2904075</v>
      </c>
      <c r="B8091">
        <v>2</v>
      </c>
      <c r="C8091">
        <v>-1</v>
      </c>
      <c r="D8091">
        <v>4</v>
      </c>
      <c r="E8091">
        <v>1</v>
      </c>
      <c r="F8091">
        <v>8</v>
      </c>
      <c r="G8091">
        <v>-1</v>
      </c>
      <c r="H8091">
        <v>1.0100693114471599</v>
      </c>
      <c r="I8091">
        <v>2904075</v>
      </c>
      <c r="J8091">
        <f>IF(B8091=1,1,IF(B8091=2,0,NA))</f>
        <v>0</v>
      </c>
      <c r="K8091">
        <f t="shared" ca="1" si="882"/>
        <v>0</v>
      </c>
      <c r="L8091">
        <f t="shared" si="883"/>
        <v>4</v>
      </c>
      <c r="M8091">
        <f t="shared" si="884"/>
        <v>1</v>
      </c>
      <c r="N8091">
        <f t="shared" si="885"/>
        <v>0</v>
      </c>
      <c r="O8091">
        <f t="shared" si="886"/>
        <v>0</v>
      </c>
      <c r="P8091">
        <f t="shared" si="887"/>
        <v>0</v>
      </c>
      <c r="Q8091">
        <f t="shared" si="888"/>
        <v>1.0100693114471599</v>
      </c>
      <c r="V8091">
        <v>3</v>
      </c>
    </row>
    <row r="8092" spans="1:22" x14ac:dyDescent="0.35">
      <c r="A8092">
        <v>2910654</v>
      </c>
      <c r="B8092">
        <v>2</v>
      </c>
      <c r="C8092">
        <v>9</v>
      </c>
      <c r="D8092">
        <v>2</v>
      </c>
      <c r="E8092">
        <v>1</v>
      </c>
      <c r="F8092">
        <v>16</v>
      </c>
      <c r="G8092">
        <v>3</v>
      </c>
      <c r="H8092">
        <v>0.72936050051691803</v>
      </c>
      <c r="I8092">
        <v>2910654</v>
      </c>
      <c r="J8092">
        <f>IF(B8092=1,1,IF(B8092=2,0,NA))</f>
        <v>0</v>
      </c>
      <c r="K8092">
        <f t="shared" ca="1" si="882"/>
        <v>54</v>
      </c>
      <c r="L8092">
        <f t="shared" si="883"/>
        <v>2</v>
      </c>
      <c r="M8092">
        <f t="shared" si="884"/>
        <v>1</v>
      </c>
      <c r="N8092">
        <f t="shared" si="885"/>
        <v>0</v>
      </c>
      <c r="O8092">
        <f t="shared" si="886"/>
        <v>0</v>
      </c>
      <c r="P8092">
        <f t="shared" si="887"/>
        <v>0</v>
      </c>
      <c r="Q8092">
        <f t="shared" si="888"/>
        <v>0.72936050051691803</v>
      </c>
      <c r="V8092">
        <v>3</v>
      </c>
    </row>
    <row r="8093" spans="1:22" x14ac:dyDescent="0.35">
      <c r="A8093">
        <v>2900818</v>
      </c>
      <c r="B8093">
        <v>1</v>
      </c>
      <c r="C8093">
        <v>9</v>
      </c>
      <c r="D8093">
        <v>2</v>
      </c>
      <c r="E8093">
        <v>1</v>
      </c>
      <c r="F8093">
        <v>16</v>
      </c>
      <c r="G8093">
        <v>3</v>
      </c>
      <c r="H8093">
        <v>0.761147522672592</v>
      </c>
      <c r="I8093">
        <v>2900818</v>
      </c>
      <c r="J8093">
        <f>IF(B8093=1,1,IF(B8093=2,0,NA))</f>
        <v>1</v>
      </c>
      <c r="K8093">
        <f t="shared" ca="1" si="882"/>
        <v>50</v>
      </c>
      <c r="L8093">
        <f t="shared" si="883"/>
        <v>2</v>
      </c>
      <c r="M8093">
        <f t="shared" si="884"/>
        <v>1</v>
      </c>
      <c r="N8093">
        <f t="shared" si="885"/>
        <v>0</v>
      </c>
      <c r="O8093">
        <f t="shared" si="886"/>
        <v>0</v>
      </c>
      <c r="P8093">
        <f t="shared" si="887"/>
        <v>0</v>
      </c>
      <c r="Q8093">
        <f t="shared" si="888"/>
        <v>0.761147522672592</v>
      </c>
      <c r="V8093">
        <v>3</v>
      </c>
    </row>
    <row r="8094" spans="1:22" x14ac:dyDescent="0.35">
      <c r="A8094">
        <v>2905087</v>
      </c>
      <c r="B8094">
        <v>1</v>
      </c>
      <c r="C8094">
        <v>-1</v>
      </c>
      <c r="D8094">
        <v>2</v>
      </c>
      <c r="E8094">
        <v>1</v>
      </c>
      <c r="F8094">
        <v>16</v>
      </c>
      <c r="G8094">
        <v>-1</v>
      </c>
      <c r="H8094">
        <v>1.02526040106441</v>
      </c>
      <c r="I8094">
        <v>2905087</v>
      </c>
      <c r="J8094">
        <f>IF(B8094=1,1,IF(B8094=2,0,NA))</f>
        <v>1</v>
      </c>
      <c r="K8094">
        <f t="shared" ca="1" si="882"/>
        <v>0</v>
      </c>
      <c r="L8094">
        <f t="shared" si="883"/>
        <v>2</v>
      </c>
      <c r="M8094">
        <f t="shared" si="884"/>
        <v>1</v>
      </c>
      <c r="N8094">
        <f t="shared" si="885"/>
        <v>0</v>
      </c>
      <c r="O8094">
        <f t="shared" si="886"/>
        <v>0</v>
      </c>
      <c r="P8094">
        <f t="shared" si="887"/>
        <v>0</v>
      </c>
      <c r="Q8094">
        <f t="shared" si="888"/>
        <v>1.02526040106441</v>
      </c>
      <c r="V8094">
        <v>3</v>
      </c>
    </row>
    <row r="8095" spans="1:22" x14ac:dyDescent="0.35">
      <c r="A8095">
        <v>2907039</v>
      </c>
      <c r="B8095">
        <v>1</v>
      </c>
      <c r="C8095">
        <v>-1</v>
      </c>
      <c r="D8095">
        <v>2</v>
      </c>
      <c r="E8095">
        <v>1</v>
      </c>
      <c r="F8095">
        <v>16</v>
      </c>
      <c r="G8095">
        <v>-1</v>
      </c>
      <c r="H8095">
        <v>0.80807272179487699</v>
      </c>
      <c r="I8095">
        <v>2907039</v>
      </c>
      <c r="J8095">
        <f>IF(B8095=1,1,IF(B8095=2,0,NA))</f>
        <v>1</v>
      </c>
      <c r="K8095">
        <f t="shared" ca="1" si="882"/>
        <v>0</v>
      </c>
      <c r="L8095">
        <f t="shared" si="883"/>
        <v>2</v>
      </c>
      <c r="M8095">
        <f t="shared" si="884"/>
        <v>1</v>
      </c>
      <c r="N8095">
        <f t="shared" si="885"/>
        <v>0</v>
      </c>
      <c r="O8095">
        <f t="shared" si="886"/>
        <v>0</v>
      </c>
      <c r="P8095">
        <f t="shared" si="887"/>
        <v>0</v>
      </c>
      <c r="Q8095">
        <f t="shared" si="888"/>
        <v>0.80807272179487699</v>
      </c>
      <c r="V8095">
        <v>3</v>
      </c>
    </row>
    <row r="8096" spans="1:22" x14ac:dyDescent="0.35">
      <c r="A8096">
        <v>2909634</v>
      </c>
      <c r="B8096">
        <v>2</v>
      </c>
      <c r="C8096">
        <v>6</v>
      </c>
      <c r="D8096">
        <v>2</v>
      </c>
      <c r="E8096">
        <v>1</v>
      </c>
      <c r="F8096">
        <v>15</v>
      </c>
      <c r="G8096">
        <v>3</v>
      </c>
      <c r="H8096">
        <v>0.585440849165626</v>
      </c>
      <c r="I8096">
        <v>2909634</v>
      </c>
      <c r="J8096">
        <f>IF(B8096=1,1,IF(B8096=2,0,NA))</f>
        <v>0</v>
      </c>
      <c r="K8096">
        <f t="shared" ca="1" si="882"/>
        <v>38</v>
      </c>
      <c r="L8096">
        <f t="shared" si="883"/>
        <v>2</v>
      </c>
      <c r="M8096">
        <f t="shared" si="884"/>
        <v>1</v>
      </c>
      <c r="N8096">
        <f t="shared" si="885"/>
        <v>0</v>
      </c>
      <c r="O8096">
        <f t="shared" si="886"/>
        <v>0</v>
      </c>
      <c r="P8096">
        <f t="shared" si="887"/>
        <v>0</v>
      </c>
      <c r="Q8096">
        <f t="shared" si="888"/>
        <v>0.585440849165626</v>
      </c>
      <c r="V8096">
        <v>3</v>
      </c>
    </row>
    <row r="8097" spans="1:22" x14ac:dyDescent="0.35">
      <c r="A8097">
        <v>2902012</v>
      </c>
      <c r="B8097">
        <v>1</v>
      </c>
      <c r="C8097">
        <v>7</v>
      </c>
      <c r="D8097">
        <v>2</v>
      </c>
      <c r="E8097">
        <v>1</v>
      </c>
      <c r="F8097">
        <v>15</v>
      </c>
      <c r="G8097">
        <v>3</v>
      </c>
      <c r="H8097">
        <v>0.62166501815151498</v>
      </c>
      <c r="I8097">
        <v>2902012</v>
      </c>
      <c r="J8097">
        <f>IF(B8097=1,1,IF(B8097=2,0,NA))</f>
        <v>1</v>
      </c>
      <c r="K8097">
        <f t="shared" ca="1" si="882"/>
        <v>42</v>
      </c>
      <c r="L8097">
        <f t="shared" si="883"/>
        <v>2</v>
      </c>
      <c r="M8097">
        <f t="shared" si="884"/>
        <v>1</v>
      </c>
      <c r="N8097">
        <f t="shared" si="885"/>
        <v>0</v>
      </c>
      <c r="O8097">
        <f t="shared" si="886"/>
        <v>0</v>
      </c>
      <c r="P8097">
        <f t="shared" si="887"/>
        <v>0</v>
      </c>
      <c r="Q8097">
        <f t="shared" si="888"/>
        <v>0.62166501815151498</v>
      </c>
      <c r="V8097">
        <v>3</v>
      </c>
    </row>
    <row r="8098" spans="1:22" x14ac:dyDescent="0.35">
      <c r="A8098">
        <v>2909101</v>
      </c>
      <c r="B8098">
        <v>1</v>
      </c>
      <c r="C8098">
        <v>-1</v>
      </c>
      <c r="D8098">
        <v>2</v>
      </c>
      <c r="E8098">
        <v>1</v>
      </c>
      <c r="F8098">
        <v>15</v>
      </c>
      <c r="G8098">
        <v>-1</v>
      </c>
      <c r="H8098">
        <v>0.96370746481770697</v>
      </c>
      <c r="I8098">
        <v>2909101</v>
      </c>
      <c r="J8098">
        <f>IF(B8098=1,1,IF(B8098=2,0,NA))</f>
        <v>1</v>
      </c>
      <c r="K8098">
        <f t="shared" ca="1" si="882"/>
        <v>0</v>
      </c>
      <c r="L8098">
        <f t="shared" si="883"/>
        <v>2</v>
      </c>
      <c r="M8098">
        <f t="shared" si="884"/>
        <v>1</v>
      </c>
      <c r="N8098">
        <f t="shared" si="885"/>
        <v>0</v>
      </c>
      <c r="O8098">
        <f t="shared" si="886"/>
        <v>0</v>
      </c>
      <c r="P8098">
        <f t="shared" si="887"/>
        <v>0</v>
      </c>
      <c r="Q8098">
        <f t="shared" si="888"/>
        <v>0.96370746481770697</v>
      </c>
      <c r="V8098">
        <v>3</v>
      </c>
    </row>
    <row r="8099" spans="1:22" x14ac:dyDescent="0.35">
      <c r="A8099">
        <v>2900340</v>
      </c>
      <c r="B8099">
        <v>2</v>
      </c>
      <c r="C8099">
        <v>-1</v>
      </c>
      <c r="D8099">
        <v>2</v>
      </c>
      <c r="E8099">
        <v>1</v>
      </c>
      <c r="F8099">
        <v>15</v>
      </c>
      <c r="G8099">
        <v>-1</v>
      </c>
      <c r="H8099">
        <v>1.0315755498391499</v>
      </c>
      <c r="I8099">
        <v>2900340</v>
      </c>
      <c r="J8099">
        <f>IF(B8099=1,1,IF(B8099=2,0,NA))</f>
        <v>0</v>
      </c>
      <c r="K8099">
        <f t="shared" ca="1" si="882"/>
        <v>0</v>
      </c>
      <c r="L8099">
        <f t="shared" si="883"/>
        <v>2</v>
      </c>
      <c r="M8099">
        <f t="shared" si="884"/>
        <v>1</v>
      </c>
      <c r="N8099">
        <f t="shared" si="885"/>
        <v>0</v>
      </c>
      <c r="O8099">
        <f t="shared" si="886"/>
        <v>0</v>
      </c>
      <c r="P8099">
        <f t="shared" si="887"/>
        <v>0</v>
      </c>
      <c r="Q8099">
        <f t="shared" si="888"/>
        <v>1.0315755498391499</v>
      </c>
      <c r="V8099">
        <v>3</v>
      </c>
    </row>
    <row r="8100" spans="1:22" x14ac:dyDescent="0.35">
      <c r="A8100">
        <v>2911004</v>
      </c>
      <c r="B8100">
        <v>2</v>
      </c>
      <c r="C8100">
        <v>10</v>
      </c>
      <c r="D8100">
        <v>3</v>
      </c>
      <c r="E8100">
        <v>1</v>
      </c>
      <c r="F8100">
        <v>7</v>
      </c>
      <c r="G8100">
        <v>1</v>
      </c>
      <c r="H8100">
        <v>0.76817077838689396</v>
      </c>
      <c r="I8100">
        <v>2911004</v>
      </c>
      <c r="J8100">
        <f>IF(B8100=1,1,IF(B8100=2,0,NA))</f>
        <v>0</v>
      </c>
      <c r="K8100">
        <f t="shared" ca="1" si="882"/>
        <v>57</v>
      </c>
      <c r="L8100">
        <f t="shared" si="883"/>
        <v>3</v>
      </c>
      <c r="M8100">
        <f t="shared" si="884"/>
        <v>1</v>
      </c>
      <c r="N8100">
        <f t="shared" si="885"/>
        <v>1</v>
      </c>
      <c r="O8100">
        <f t="shared" si="886"/>
        <v>0</v>
      </c>
      <c r="P8100">
        <f t="shared" si="887"/>
        <v>0</v>
      </c>
      <c r="Q8100">
        <f t="shared" si="888"/>
        <v>0.76817077838689396</v>
      </c>
      <c r="V8100">
        <v>3</v>
      </c>
    </row>
    <row r="8101" spans="1:22" x14ac:dyDescent="0.35">
      <c r="A8101">
        <v>2901674</v>
      </c>
      <c r="B8101">
        <v>2</v>
      </c>
      <c r="C8101">
        <v>7</v>
      </c>
      <c r="D8101">
        <v>2</v>
      </c>
      <c r="E8101">
        <v>1</v>
      </c>
      <c r="F8101">
        <v>17</v>
      </c>
      <c r="G8101">
        <v>3</v>
      </c>
      <c r="H8101">
        <v>0.607051824654391</v>
      </c>
      <c r="I8101">
        <v>2901674</v>
      </c>
      <c r="J8101">
        <f>IF(B8101=1,1,IF(B8101=2,0,NA))</f>
        <v>0</v>
      </c>
      <c r="K8101">
        <f t="shared" ca="1" si="882"/>
        <v>41</v>
      </c>
      <c r="L8101">
        <f t="shared" si="883"/>
        <v>2</v>
      </c>
      <c r="M8101">
        <f t="shared" si="884"/>
        <v>1</v>
      </c>
      <c r="N8101">
        <f t="shared" si="885"/>
        <v>0</v>
      </c>
      <c r="O8101">
        <f t="shared" si="886"/>
        <v>0</v>
      </c>
      <c r="P8101">
        <f t="shared" si="887"/>
        <v>0</v>
      </c>
      <c r="Q8101">
        <f t="shared" si="888"/>
        <v>0.607051824654391</v>
      </c>
      <c r="V8101">
        <v>3</v>
      </c>
    </row>
    <row r="8102" spans="1:22" x14ac:dyDescent="0.35">
      <c r="A8102">
        <v>2906381</v>
      </c>
      <c r="B8102">
        <v>1</v>
      </c>
      <c r="C8102">
        <v>7</v>
      </c>
      <c r="D8102">
        <v>2</v>
      </c>
      <c r="E8102">
        <v>3</v>
      </c>
      <c r="F8102">
        <v>17</v>
      </c>
      <c r="G8102">
        <v>3</v>
      </c>
      <c r="H8102">
        <v>0.64617284010434395</v>
      </c>
      <c r="I8102">
        <v>2906381</v>
      </c>
      <c r="J8102">
        <f>IF(B8102=1,1,IF(B8102=2,0,NA))</f>
        <v>1</v>
      </c>
      <c r="K8102">
        <f t="shared" ca="1" si="882"/>
        <v>41</v>
      </c>
      <c r="L8102">
        <f t="shared" si="883"/>
        <v>2</v>
      </c>
      <c r="M8102">
        <f t="shared" si="884"/>
        <v>3</v>
      </c>
      <c r="N8102">
        <f t="shared" si="885"/>
        <v>0</v>
      </c>
      <c r="O8102">
        <f t="shared" si="886"/>
        <v>0</v>
      </c>
      <c r="P8102">
        <f t="shared" si="887"/>
        <v>0</v>
      </c>
      <c r="Q8102">
        <f t="shared" si="888"/>
        <v>0.64617284010434395</v>
      </c>
      <c r="V8102">
        <v>3</v>
      </c>
    </row>
    <row r="8103" spans="1:22" x14ac:dyDescent="0.35">
      <c r="A8103">
        <v>2912357</v>
      </c>
      <c r="B8103">
        <v>1</v>
      </c>
      <c r="C8103">
        <v>-1</v>
      </c>
      <c r="D8103">
        <v>2</v>
      </c>
      <c r="E8103">
        <v>4</v>
      </c>
      <c r="F8103">
        <v>17</v>
      </c>
      <c r="G8103">
        <v>-1</v>
      </c>
      <c r="H8103">
        <v>0.84415356736873104</v>
      </c>
      <c r="I8103">
        <v>2912357</v>
      </c>
      <c r="J8103">
        <f>IF(B8103=1,1,IF(B8103=2,0,NA))</f>
        <v>1</v>
      </c>
      <c r="K8103">
        <f t="shared" ca="1" si="882"/>
        <v>0</v>
      </c>
      <c r="L8103">
        <f t="shared" si="883"/>
        <v>2</v>
      </c>
      <c r="M8103">
        <f t="shared" si="884"/>
        <v>4</v>
      </c>
      <c r="N8103">
        <f t="shared" si="885"/>
        <v>0</v>
      </c>
      <c r="O8103">
        <f t="shared" si="886"/>
        <v>0</v>
      </c>
      <c r="P8103">
        <f t="shared" si="887"/>
        <v>0</v>
      </c>
      <c r="Q8103">
        <f t="shared" si="888"/>
        <v>0.84415356736873104</v>
      </c>
      <c r="V8103">
        <v>3</v>
      </c>
    </row>
    <row r="8104" spans="1:22" x14ac:dyDescent="0.35">
      <c r="A8104">
        <v>2910357</v>
      </c>
      <c r="B8104">
        <v>1</v>
      </c>
      <c r="C8104">
        <v>-1</v>
      </c>
      <c r="D8104">
        <v>2</v>
      </c>
      <c r="E8104">
        <v>4</v>
      </c>
      <c r="F8104">
        <v>17</v>
      </c>
      <c r="G8104">
        <v>-1</v>
      </c>
      <c r="H8104">
        <v>0.84415356736873104</v>
      </c>
      <c r="I8104">
        <v>2910357</v>
      </c>
      <c r="J8104">
        <f>IF(B8104=1,1,IF(B8104=2,0,NA))</f>
        <v>1</v>
      </c>
      <c r="K8104">
        <f t="shared" ca="1" si="882"/>
        <v>0</v>
      </c>
      <c r="L8104">
        <f t="shared" si="883"/>
        <v>2</v>
      </c>
      <c r="M8104">
        <f t="shared" si="884"/>
        <v>4</v>
      </c>
      <c r="N8104">
        <f t="shared" si="885"/>
        <v>0</v>
      </c>
      <c r="O8104">
        <f t="shared" si="886"/>
        <v>0</v>
      </c>
      <c r="P8104">
        <f t="shared" si="887"/>
        <v>0</v>
      </c>
      <c r="Q8104">
        <f t="shared" si="888"/>
        <v>0.84415356736873104</v>
      </c>
      <c r="V8104">
        <v>3</v>
      </c>
    </row>
    <row r="8105" spans="1:22" x14ac:dyDescent="0.35">
      <c r="A8105">
        <v>2900182</v>
      </c>
      <c r="B8105">
        <v>1</v>
      </c>
      <c r="C8105">
        <v>-1</v>
      </c>
      <c r="D8105">
        <v>2</v>
      </c>
      <c r="E8105">
        <v>4</v>
      </c>
      <c r="F8105">
        <v>17</v>
      </c>
      <c r="G8105">
        <v>-1</v>
      </c>
      <c r="H8105">
        <v>0.665330944302853</v>
      </c>
      <c r="I8105">
        <v>2900182</v>
      </c>
      <c r="J8105">
        <f>IF(B8105=1,1,IF(B8105=2,0,NA))</f>
        <v>1</v>
      </c>
      <c r="K8105">
        <f t="shared" ca="1" si="882"/>
        <v>0</v>
      </c>
      <c r="L8105">
        <f t="shared" si="883"/>
        <v>2</v>
      </c>
      <c r="M8105">
        <f t="shared" si="884"/>
        <v>4</v>
      </c>
      <c r="N8105">
        <f t="shared" si="885"/>
        <v>0</v>
      </c>
      <c r="O8105">
        <f t="shared" si="886"/>
        <v>0</v>
      </c>
      <c r="P8105">
        <f t="shared" si="887"/>
        <v>0</v>
      </c>
      <c r="Q8105">
        <f t="shared" si="888"/>
        <v>0.665330944302853</v>
      </c>
      <c r="V8105">
        <v>3</v>
      </c>
    </row>
    <row r="8106" spans="1:22" x14ac:dyDescent="0.35">
      <c r="A8106">
        <v>2903533</v>
      </c>
      <c r="B8106">
        <v>1</v>
      </c>
      <c r="C8106">
        <v>-1</v>
      </c>
      <c r="D8106">
        <v>2</v>
      </c>
      <c r="E8106">
        <v>4</v>
      </c>
      <c r="F8106">
        <v>17</v>
      </c>
      <c r="G8106">
        <v>-1</v>
      </c>
      <c r="H8106">
        <v>0.65677420626510197</v>
      </c>
      <c r="I8106">
        <v>2903533</v>
      </c>
      <c r="J8106">
        <f>IF(B8106=1,1,IF(B8106=2,0,NA))</f>
        <v>1</v>
      </c>
      <c r="K8106">
        <f t="shared" ca="1" si="882"/>
        <v>0</v>
      </c>
      <c r="L8106">
        <f t="shared" si="883"/>
        <v>2</v>
      </c>
      <c r="M8106">
        <f t="shared" si="884"/>
        <v>4</v>
      </c>
      <c r="N8106">
        <f t="shared" si="885"/>
        <v>0</v>
      </c>
      <c r="O8106">
        <f t="shared" si="886"/>
        <v>0</v>
      </c>
      <c r="P8106">
        <f t="shared" si="887"/>
        <v>0</v>
      </c>
      <c r="Q8106">
        <f t="shared" si="888"/>
        <v>0.65677420626510197</v>
      </c>
      <c r="V8106">
        <v>3</v>
      </c>
    </row>
    <row r="8107" spans="1:22" x14ac:dyDescent="0.35">
      <c r="A8107">
        <v>2903476</v>
      </c>
      <c r="B8107">
        <v>2</v>
      </c>
      <c r="C8107">
        <v>7</v>
      </c>
      <c r="D8107">
        <v>4</v>
      </c>
      <c r="E8107">
        <v>1</v>
      </c>
      <c r="F8107">
        <v>7</v>
      </c>
      <c r="G8107">
        <v>3</v>
      </c>
      <c r="H8107">
        <v>0.80884594408566901</v>
      </c>
      <c r="I8107">
        <v>2903476</v>
      </c>
      <c r="J8107">
        <f>IF(B8107=1,1,IF(B8107=2,0,NA))</f>
        <v>0</v>
      </c>
      <c r="K8107">
        <f t="shared" ca="1" si="882"/>
        <v>40</v>
      </c>
      <c r="L8107">
        <f t="shared" si="883"/>
        <v>4</v>
      </c>
      <c r="M8107">
        <f t="shared" si="884"/>
        <v>1</v>
      </c>
      <c r="N8107">
        <f t="shared" si="885"/>
        <v>0</v>
      </c>
      <c r="O8107">
        <f t="shared" si="886"/>
        <v>0</v>
      </c>
      <c r="P8107">
        <f t="shared" si="887"/>
        <v>0</v>
      </c>
      <c r="Q8107">
        <f t="shared" si="888"/>
        <v>0.80884594408566901</v>
      </c>
      <c r="V8107">
        <v>3</v>
      </c>
    </row>
    <row r="8108" spans="1:22" x14ac:dyDescent="0.35">
      <c r="A8108">
        <v>2906559</v>
      </c>
      <c r="B8108">
        <v>1</v>
      </c>
      <c r="C8108">
        <v>7</v>
      </c>
      <c r="D8108">
        <v>4</v>
      </c>
      <c r="E8108">
        <v>1</v>
      </c>
      <c r="F8108">
        <v>7</v>
      </c>
      <c r="G8108">
        <v>3</v>
      </c>
      <c r="H8108">
        <v>0.85351798109322097</v>
      </c>
      <c r="I8108">
        <v>2906559</v>
      </c>
      <c r="J8108">
        <f>IF(B8108=1,1,IF(B8108=2,0,NA))</f>
        <v>1</v>
      </c>
      <c r="K8108">
        <f t="shared" ca="1" si="882"/>
        <v>43</v>
      </c>
      <c r="L8108">
        <f t="shared" si="883"/>
        <v>4</v>
      </c>
      <c r="M8108">
        <f t="shared" si="884"/>
        <v>1</v>
      </c>
      <c r="N8108">
        <f t="shared" si="885"/>
        <v>0</v>
      </c>
      <c r="O8108">
        <f t="shared" si="886"/>
        <v>0</v>
      </c>
      <c r="P8108">
        <f t="shared" si="887"/>
        <v>0</v>
      </c>
      <c r="Q8108">
        <f t="shared" si="888"/>
        <v>0.85351798109322097</v>
      </c>
      <c r="V8108">
        <v>3</v>
      </c>
    </row>
    <row r="8109" spans="1:22" x14ac:dyDescent="0.35">
      <c r="A8109">
        <v>2902568</v>
      </c>
      <c r="B8109">
        <v>1</v>
      </c>
      <c r="C8109">
        <v>-1</v>
      </c>
      <c r="D8109">
        <v>4</v>
      </c>
      <c r="E8109">
        <v>1</v>
      </c>
      <c r="F8109">
        <v>7</v>
      </c>
      <c r="G8109">
        <v>-1</v>
      </c>
      <c r="H8109">
        <v>0.96168466832576105</v>
      </c>
      <c r="I8109">
        <v>2902568</v>
      </c>
      <c r="J8109">
        <f>IF(B8109=1,1,IF(B8109=2,0,NA))</f>
        <v>1</v>
      </c>
      <c r="K8109">
        <f t="shared" ca="1" si="882"/>
        <v>0</v>
      </c>
      <c r="L8109">
        <f t="shared" si="883"/>
        <v>4</v>
      </c>
      <c r="M8109">
        <f t="shared" si="884"/>
        <v>1</v>
      </c>
      <c r="N8109">
        <f t="shared" si="885"/>
        <v>0</v>
      </c>
      <c r="O8109">
        <f t="shared" si="886"/>
        <v>0</v>
      </c>
      <c r="P8109">
        <f t="shared" si="887"/>
        <v>0</v>
      </c>
      <c r="Q8109">
        <f t="shared" si="888"/>
        <v>0.96168466832576105</v>
      </c>
      <c r="V8109">
        <v>3</v>
      </c>
    </row>
    <row r="8110" spans="1:22" x14ac:dyDescent="0.35">
      <c r="A8110">
        <v>2908374</v>
      </c>
      <c r="B8110">
        <v>1</v>
      </c>
      <c r="C8110">
        <v>9</v>
      </c>
      <c r="D8110">
        <v>4</v>
      </c>
      <c r="E8110">
        <v>1</v>
      </c>
      <c r="F8110">
        <v>15</v>
      </c>
      <c r="G8110">
        <v>2</v>
      </c>
      <c r="H8110">
        <v>0.51122443465137202</v>
      </c>
      <c r="I8110">
        <v>2908374</v>
      </c>
      <c r="J8110">
        <f>IF(B8110=1,1,IF(B8110=2,0,NA))</f>
        <v>1</v>
      </c>
      <c r="K8110">
        <f t="shared" ca="1" si="882"/>
        <v>52</v>
      </c>
      <c r="L8110">
        <f t="shared" si="883"/>
        <v>4</v>
      </c>
      <c r="M8110">
        <f t="shared" si="884"/>
        <v>1</v>
      </c>
      <c r="N8110">
        <f t="shared" si="885"/>
        <v>0</v>
      </c>
      <c r="O8110">
        <f t="shared" si="886"/>
        <v>1</v>
      </c>
      <c r="P8110">
        <f t="shared" si="887"/>
        <v>0</v>
      </c>
      <c r="Q8110">
        <f t="shared" si="888"/>
        <v>0.51122443465137202</v>
      </c>
      <c r="V8110">
        <v>1</v>
      </c>
    </row>
    <row r="8111" spans="1:22" x14ac:dyDescent="0.35">
      <c r="A8111">
        <v>2912297</v>
      </c>
      <c r="B8111">
        <v>2</v>
      </c>
      <c r="C8111">
        <v>8</v>
      </c>
      <c r="D8111">
        <v>4</v>
      </c>
      <c r="E8111">
        <v>1</v>
      </c>
      <c r="F8111">
        <v>15</v>
      </c>
      <c r="G8111">
        <v>2</v>
      </c>
      <c r="H8111">
        <v>0.45502666348219201</v>
      </c>
      <c r="I8111">
        <v>2912297</v>
      </c>
      <c r="J8111">
        <f>IF(B8111=1,1,IF(B8111=2,0,NA))</f>
        <v>0</v>
      </c>
      <c r="K8111">
        <f t="shared" ca="1" si="882"/>
        <v>49</v>
      </c>
      <c r="L8111">
        <f t="shared" si="883"/>
        <v>4</v>
      </c>
      <c r="M8111">
        <f t="shared" si="884"/>
        <v>1</v>
      </c>
      <c r="N8111">
        <f t="shared" si="885"/>
        <v>0</v>
      </c>
      <c r="O8111">
        <f t="shared" si="886"/>
        <v>1</v>
      </c>
      <c r="P8111">
        <f t="shared" si="887"/>
        <v>0</v>
      </c>
      <c r="Q8111">
        <f t="shared" si="888"/>
        <v>0.45502666348219201</v>
      </c>
      <c r="V8111">
        <v>1</v>
      </c>
    </row>
    <row r="8112" spans="1:22" x14ac:dyDescent="0.35">
      <c r="A8112">
        <v>2909381</v>
      </c>
      <c r="B8112">
        <v>2</v>
      </c>
      <c r="C8112">
        <v>-1</v>
      </c>
      <c r="D8112">
        <v>4</v>
      </c>
      <c r="E8112">
        <v>1</v>
      </c>
      <c r="F8112">
        <v>15</v>
      </c>
      <c r="G8112">
        <v>-1</v>
      </c>
      <c r="H8112">
        <v>0.58590805417756897</v>
      </c>
      <c r="I8112">
        <v>2909381</v>
      </c>
      <c r="J8112">
        <f>IF(B8112=1,1,IF(B8112=2,0,NA))</f>
        <v>0</v>
      </c>
      <c r="K8112">
        <f t="shared" ca="1" si="882"/>
        <v>0</v>
      </c>
      <c r="L8112">
        <f t="shared" si="883"/>
        <v>4</v>
      </c>
      <c r="M8112">
        <f t="shared" si="884"/>
        <v>1</v>
      </c>
      <c r="N8112">
        <f t="shared" si="885"/>
        <v>0</v>
      </c>
      <c r="O8112">
        <f t="shared" si="886"/>
        <v>0</v>
      </c>
      <c r="P8112">
        <f t="shared" si="887"/>
        <v>0</v>
      </c>
      <c r="Q8112">
        <f t="shared" si="888"/>
        <v>0.58590805417756897</v>
      </c>
      <c r="V8112">
        <v>1</v>
      </c>
    </row>
    <row r="8113" spans="1:22" x14ac:dyDescent="0.35">
      <c r="A8113">
        <v>2910938</v>
      </c>
      <c r="B8113">
        <v>1</v>
      </c>
      <c r="C8113">
        <v>-1</v>
      </c>
      <c r="D8113">
        <v>4</v>
      </c>
      <c r="E8113">
        <v>1</v>
      </c>
      <c r="F8113">
        <v>15</v>
      </c>
      <c r="G8113">
        <v>-1</v>
      </c>
      <c r="H8113">
        <v>0.48453104600325098</v>
      </c>
      <c r="I8113">
        <v>2910938</v>
      </c>
      <c r="J8113">
        <f>IF(B8113=1,1,IF(B8113=2,0,NA))</f>
        <v>1</v>
      </c>
      <c r="K8113">
        <f t="shared" ca="1" si="882"/>
        <v>0</v>
      </c>
      <c r="L8113">
        <f t="shared" si="883"/>
        <v>4</v>
      </c>
      <c r="M8113">
        <f t="shared" si="884"/>
        <v>1</v>
      </c>
      <c r="N8113">
        <f t="shared" si="885"/>
        <v>0</v>
      </c>
      <c r="O8113">
        <f t="shared" si="886"/>
        <v>0</v>
      </c>
      <c r="P8113">
        <f t="shared" si="887"/>
        <v>0</v>
      </c>
      <c r="Q8113">
        <f t="shared" si="888"/>
        <v>0.48453104600325098</v>
      </c>
      <c r="V8113">
        <v>1</v>
      </c>
    </row>
    <row r="8114" spans="1:22" x14ac:dyDescent="0.35">
      <c r="A8114">
        <v>2900313</v>
      </c>
      <c r="B8114">
        <v>1</v>
      </c>
      <c r="C8114">
        <v>11</v>
      </c>
      <c r="D8114">
        <v>4</v>
      </c>
      <c r="E8114">
        <v>1</v>
      </c>
      <c r="F8114">
        <v>8</v>
      </c>
      <c r="G8114">
        <v>2</v>
      </c>
      <c r="H8114">
        <v>0.52386640831054698</v>
      </c>
      <c r="I8114">
        <v>2900313</v>
      </c>
      <c r="J8114">
        <f>IF(B8114=1,1,IF(B8114=2,0,NA))</f>
        <v>1</v>
      </c>
      <c r="K8114">
        <f t="shared" ca="1" si="882"/>
        <v>63</v>
      </c>
      <c r="L8114">
        <f t="shared" si="883"/>
        <v>4</v>
      </c>
      <c r="M8114">
        <f t="shared" si="884"/>
        <v>1</v>
      </c>
      <c r="N8114">
        <f t="shared" si="885"/>
        <v>0</v>
      </c>
      <c r="O8114">
        <f t="shared" si="886"/>
        <v>1</v>
      </c>
      <c r="P8114">
        <f t="shared" si="887"/>
        <v>0</v>
      </c>
      <c r="Q8114">
        <f t="shared" si="888"/>
        <v>0.52386640831054698</v>
      </c>
      <c r="V8114">
        <v>1</v>
      </c>
    </row>
    <row r="8115" spans="1:22" x14ac:dyDescent="0.35">
      <c r="A8115">
        <v>2901393</v>
      </c>
      <c r="B8115">
        <v>2</v>
      </c>
      <c r="C8115">
        <v>11</v>
      </c>
      <c r="D8115">
        <v>4</v>
      </c>
      <c r="E8115">
        <v>1</v>
      </c>
      <c r="F8115">
        <v>8</v>
      </c>
      <c r="G8115">
        <v>3</v>
      </c>
      <c r="H8115">
        <v>0.48050148158049999</v>
      </c>
      <c r="I8115">
        <v>2901393</v>
      </c>
      <c r="J8115">
        <f>IF(B8115=1,1,IF(B8115=2,0,NA))</f>
        <v>0</v>
      </c>
      <c r="K8115">
        <f t="shared" ca="1" si="882"/>
        <v>60</v>
      </c>
      <c r="L8115">
        <f t="shared" si="883"/>
        <v>4</v>
      </c>
      <c r="M8115">
        <f t="shared" si="884"/>
        <v>1</v>
      </c>
      <c r="N8115">
        <f t="shared" si="885"/>
        <v>0</v>
      </c>
      <c r="O8115">
        <f t="shared" si="886"/>
        <v>0</v>
      </c>
      <c r="P8115">
        <f t="shared" si="887"/>
        <v>0</v>
      </c>
      <c r="Q8115">
        <f t="shared" si="888"/>
        <v>0.48050148158049999</v>
      </c>
      <c r="V8115">
        <v>1</v>
      </c>
    </row>
    <row r="8116" spans="1:22" x14ac:dyDescent="0.35">
      <c r="A8116">
        <v>2906741</v>
      </c>
      <c r="B8116">
        <v>2</v>
      </c>
      <c r="C8116">
        <v>10</v>
      </c>
      <c r="D8116">
        <v>5</v>
      </c>
      <c r="E8116">
        <v>1</v>
      </c>
      <c r="F8116">
        <v>17</v>
      </c>
      <c r="G8116">
        <v>2</v>
      </c>
      <c r="H8116">
        <v>0.63361130084821804</v>
      </c>
      <c r="I8116">
        <v>2906741</v>
      </c>
      <c r="J8116">
        <f>IF(B8116=1,1,IF(B8116=2,0,NA))</f>
        <v>0</v>
      </c>
      <c r="K8116">
        <f t="shared" ca="1" si="882"/>
        <v>58</v>
      </c>
      <c r="L8116">
        <f t="shared" si="883"/>
        <v>5</v>
      </c>
      <c r="M8116">
        <f t="shared" si="884"/>
        <v>1</v>
      </c>
      <c r="N8116">
        <f t="shared" si="885"/>
        <v>0</v>
      </c>
      <c r="O8116">
        <f t="shared" si="886"/>
        <v>1</v>
      </c>
      <c r="P8116">
        <f t="shared" si="887"/>
        <v>0</v>
      </c>
      <c r="Q8116">
        <f t="shared" si="888"/>
        <v>0.63361130084821804</v>
      </c>
      <c r="V8116">
        <v>1</v>
      </c>
    </row>
    <row r="8117" spans="1:22" x14ac:dyDescent="0.35">
      <c r="A8117">
        <v>2902409</v>
      </c>
      <c r="B8117">
        <v>2</v>
      </c>
      <c r="C8117">
        <v>5</v>
      </c>
      <c r="D8117">
        <v>3</v>
      </c>
      <c r="E8117">
        <v>3</v>
      </c>
      <c r="F8117">
        <v>16</v>
      </c>
      <c r="G8117">
        <v>3</v>
      </c>
      <c r="H8117">
        <v>0.51437078914869006</v>
      </c>
      <c r="I8117">
        <v>2902409</v>
      </c>
      <c r="J8117">
        <f>IF(B8117=1,1,IF(B8117=2,0,NA))</f>
        <v>0</v>
      </c>
      <c r="K8117">
        <f t="shared" ca="1" si="882"/>
        <v>30</v>
      </c>
      <c r="L8117">
        <f t="shared" si="883"/>
        <v>3</v>
      </c>
      <c r="M8117">
        <f t="shared" si="884"/>
        <v>3</v>
      </c>
      <c r="N8117">
        <f t="shared" si="885"/>
        <v>0</v>
      </c>
      <c r="O8117">
        <f t="shared" si="886"/>
        <v>0</v>
      </c>
      <c r="P8117">
        <f t="shared" si="887"/>
        <v>0</v>
      </c>
      <c r="Q8117">
        <f t="shared" si="888"/>
        <v>0.51437078914869006</v>
      </c>
      <c r="V8117">
        <v>1</v>
      </c>
    </row>
    <row r="8118" spans="1:22" x14ac:dyDescent="0.35">
      <c r="A8118">
        <v>2909342</v>
      </c>
      <c r="B8118">
        <v>2</v>
      </c>
      <c r="C8118">
        <v>-1</v>
      </c>
      <c r="D8118">
        <v>3</v>
      </c>
      <c r="E8118">
        <v>3</v>
      </c>
      <c r="F8118">
        <v>16</v>
      </c>
      <c r="G8118">
        <v>-1</v>
      </c>
      <c r="H8118">
        <v>0.577441519241502</v>
      </c>
      <c r="I8118">
        <v>2909342</v>
      </c>
      <c r="J8118">
        <f>IF(B8118=1,1,IF(B8118=2,0,NA))</f>
        <v>0</v>
      </c>
      <c r="K8118">
        <f t="shared" ca="1" si="882"/>
        <v>0</v>
      </c>
      <c r="L8118">
        <f t="shared" si="883"/>
        <v>3</v>
      </c>
      <c r="M8118">
        <f t="shared" si="884"/>
        <v>3</v>
      </c>
      <c r="N8118">
        <f t="shared" si="885"/>
        <v>0</v>
      </c>
      <c r="O8118">
        <f t="shared" si="886"/>
        <v>0</v>
      </c>
      <c r="P8118">
        <f t="shared" si="887"/>
        <v>0</v>
      </c>
      <c r="Q8118">
        <f t="shared" si="888"/>
        <v>0.577441519241502</v>
      </c>
      <c r="V8118">
        <v>1</v>
      </c>
    </row>
    <row r="8119" spans="1:22" x14ac:dyDescent="0.35">
      <c r="A8119">
        <v>2910567</v>
      </c>
      <c r="B8119">
        <v>1</v>
      </c>
      <c r="C8119">
        <v>7</v>
      </c>
      <c r="D8119">
        <v>3</v>
      </c>
      <c r="E8119">
        <v>1</v>
      </c>
      <c r="F8119">
        <v>16</v>
      </c>
      <c r="G8119">
        <v>3</v>
      </c>
      <c r="H8119">
        <v>0.42450384648840001</v>
      </c>
      <c r="I8119">
        <v>2910567</v>
      </c>
      <c r="J8119">
        <f>IF(B8119=1,1,IF(B8119=2,0,NA))</f>
        <v>1</v>
      </c>
      <c r="K8119">
        <f t="shared" ca="1" si="882"/>
        <v>40</v>
      </c>
      <c r="L8119">
        <f t="shared" si="883"/>
        <v>3</v>
      </c>
      <c r="M8119">
        <f t="shared" si="884"/>
        <v>1</v>
      </c>
      <c r="N8119">
        <f t="shared" si="885"/>
        <v>0</v>
      </c>
      <c r="O8119">
        <f t="shared" si="886"/>
        <v>0</v>
      </c>
      <c r="P8119">
        <f t="shared" si="887"/>
        <v>0</v>
      </c>
      <c r="Q8119">
        <f t="shared" si="888"/>
        <v>0.42450384648840001</v>
      </c>
      <c r="V8119">
        <v>1</v>
      </c>
    </row>
    <row r="8120" spans="1:22" x14ac:dyDescent="0.35">
      <c r="A8120">
        <v>2906375</v>
      </c>
      <c r="B8120">
        <v>2</v>
      </c>
      <c r="C8120">
        <v>6</v>
      </c>
      <c r="D8120">
        <v>3</v>
      </c>
      <c r="E8120">
        <v>1</v>
      </c>
      <c r="F8120">
        <v>16</v>
      </c>
      <c r="G8120">
        <v>3</v>
      </c>
      <c r="H8120">
        <v>0.36761363074422199</v>
      </c>
      <c r="I8120">
        <v>2906375</v>
      </c>
      <c r="J8120">
        <f>IF(B8120=1,1,IF(B8120=2,0,NA))</f>
        <v>0</v>
      </c>
      <c r="K8120">
        <f t="shared" ca="1" si="882"/>
        <v>38</v>
      </c>
      <c r="L8120">
        <f t="shared" si="883"/>
        <v>3</v>
      </c>
      <c r="M8120">
        <f t="shared" si="884"/>
        <v>1</v>
      </c>
      <c r="N8120">
        <f t="shared" si="885"/>
        <v>0</v>
      </c>
      <c r="O8120">
        <f t="shared" si="886"/>
        <v>0</v>
      </c>
      <c r="P8120">
        <f t="shared" si="887"/>
        <v>0</v>
      </c>
      <c r="Q8120">
        <f t="shared" si="888"/>
        <v>0.36761363074422199</v>
      </c>
      <c r="V8120">
        <v>1</v>
      </c>
    </row>
    <row r="8121" spans="1:22" x14ac:dyDescent="0.35">
      <c r="A8121">
        <v>2909653</v>
      </c>
      <c r="B8121">
        <v>2</v>
      </c>
      <c r="C8121">
        <v>-1</v>
      </c>
      <c r="D8121">
        <v>3</v>
      </c>
      <c r="E8121">
        <v>1</v>
      </c>
      <c r="F8121">
        <v>16</v>
      </c>
      <c r="G8121">
        <v>-1</v>
      </c>
      <c r="H8121">
        <v>0.39911494994376301</v>
      </c>
      <c r="I8121">
        <v>2909653</v>
      </c>
      <c r="J8121">
        <f>IF(B8121=1,1,IF(B8121=2,0,NA))</f>
        <v>0</v>
      </c>
      <c r="K8121">
        <f t="shared" ca="1" si="882"/>
        <v>0</v>
      </c>
      <c r="L8121">
        <f t="shared" si="883"/>
        <v>3</v>
      </c>
      <c r="M8121">
        <f t="shared" si="884"/>
        <v>1</v>
      </c>
      <c r="N8121">
        <f t="shared" si="885"/>
        <v>0</v>
      </c>
      <c r="O8121">
        <f t="shared" si="886"/>
        <v>0</v>
      </c>
      <c r="P8121">
        <f t="shared" si="887"/>
        <v>0</v>
      </c>
      <c r="Q8121">
        <f t="shared" si="888"/>
        <v>0.39911494994376301</v>
      </c>
      <c r="V8121">
        <v>1</v>
      </c>
    </row>
    <row r="8122" spans="1:22" x14ac:dyDescent="0.35">
      <c r="A8122">
        <v>2904050</v>
      </c>
      <c r="B8122">
        <v>1</v>
      </c>
      <c r="C8122">
        <v>-1</v>
      </c>
      <c r="D8122">
        <v>3</v>
      </c>
      <c r="E8122">
        <v>3</v>
      </c>
      <c r="F8122">
        <v>16</v>
      </c>
      <c r="G8122">
        <v>-1</v>
      </c>
      <c r="H8122">
        <v>0.379718207627808</v>
      </c>
      <c r="I8122">
        <v>2904050</v>
      </c>
      <c r="J8122">
        <f>IF(B8122=1,1,IF(B8122=2,0,NA))</f>
        <v>1</v>
      </c>
      <c r="K8122">
        <f t="shared" ca="1" si="882"/>
        <v>0</v>
      </c>
      <c r="L8122">
        <f t="shared" si="883"/>
        <v>3</v>
      </c>
      <c r="M8122">
        <f t="shared" si="884"/>
        <v>3</v>
      </c>
      <c r="N8122">
        <f t="shared" si="885"/>
        <v>0</v>
      </c>
      <c r="O8122">
        <f t="shared" si="886"/>
        <v>0</v>
      </c>
      <c r="P8122">
        <f t="shared" si="887"/>
        <v>0</v>
      </c>
      <c r="Q8122">
        <f t="shared" si="888"/>
        <v>0.379718207627808</v>
      </c>
      <c r="V8122">
        <v>1</v>
      </c>
    </row>
    <row r="8123" spans="1:22" x14ac:dyDescent="0.35">
      <c r="A8123">
        <v>2905125</v>
      </c>
      <c r="B8123">
        <v>1</v>
      </c>
      <c r="C8123">
        <v>8</v>
      </c>
      <c r="D8123">
        <v>2</v>
      </c>
      <c r="E8123">
        <v>1</v>
      </c>
      <c r="F8123">
        <v>16</v>
      </c>
      <c r="G8123">
        <v>2</v>
      </c>
      <c r="H8123">
        <v>0.50900951890560497</v>
      </c>
      <c r="I8123">
        <v>2905125</v>
      </c>
      <c r="J8123">
        <f>IF(B8123=1,1,IF(B8123=2,0,NA))</f>
        <v>1</v>
      </c>
      <c r="K8123">
        <f t="shared" ca="1" si="882"/>
        <v>46</v>
      </c>
      <c r="L8123">
        <f t="shared" si="883"/>
        <v>2</v>
      </c>
      <c r="M8123">
        <f t="shared" si="884"/>
        <v>1</v>
      </c>
      <c r="N8123">
        <f t="shared" si="885"/>
        <v>0</v>
      </c>
      <c r="O8123">
        <f t="shared" si="886"/>
        <v>1</v>
      </c>
      <c r="P8123">
        <f t="shared" si="887"/>
        <v>0</v>
      </c>
      <c r="Q8123">
        <f t="shared" si="888"/>
        <v>0.50900951890560497</v>
      </c>
      <c r="V8123">
        <v>1</v>
      </c>
    </row>
    <row r="8124" spans="1:22" x14ac:dyDescent="0.35">
      <c r="A8124">
        <v>2910928</v>
      </c>
      <c r="B8124">
        <v>2</v>
      </c>
      <c r="C8124">
        <v>8</v>
      </c>
      <c r="D8124">
        <v>2</v>
      </c>
      <c r="E8124">
        <v>1</v>
      </c>
      <c r="F8124">
        <v>16</v>
      </c>
      <c r="G8124">
        <v>3</v>
      </c>
      <c r="H8124">
        <v>0.45858081365028802</v>
      </c>
      <c r="I8124">
        <v>2910928</v>
      </c>
      <c r="J8124">
        <f>IF(B8124=1,1,IF(B8124=2,0,NA))</f>
        <v>0</v>
      </c>
      <c r="K8124">
        <f t="shared" ca="1" si="882"/>
        <v>47</v>
      </c>
      <c r="L8124">
        <f t="shared" si="883"/>
        <v>2</v>
      </c>
      <c r="M8124">
        <f t="shared" si="884"/>
        <v>1</v>
      </c>
      <c r="N8124">
        <f t="shared" si="885"/>
        <v>0</v>
      </c>
      <c r="O8124">
        <f t="shared" si="886"/>
        <v>0</v>
      </c>
      <c r="P8124">
        <f t="shared" si="887"/>
        <v>0</v>
      </c>
      <c r="Q8124">
        <f t="shared" si="888"/>
        <v>0.45858081365028802</v>
      </c>
      <c r="V8124">
        <v>1</v>
      </c>
    </row>
    <row r="8125" spans="1:22" x14ac:dyDescent="0.35">
      <c r="A8125">
        <v>2900370</v>
      </c>
      <c r="B8125">
        <v>1</v>
      </c>
      <c r="C8125">
        <v>-1</v>
      </c>
      <c r="D8125">
        <v>2</v>
      </c>
      <c r="E8125">
        <v>1</v>
      </c>
      <c r="F8125">
        <v>16</v>
      </c>
      <c r="G8125">
        <v>-1</v>
      </c>
      <c r="H8125">
        <v>0.49166180275251198</v>
      </c>
      <c r="I8125">
        <v>2900370</v>
      </c>
      <c r="J8125">
        <f>IF(B8125=1,1,IF(B8125=2,0,NA))</f>
        <v>1</v>
      </c>
      <c r="K8125">
        <f t="shared" ca="1" si="882"/>
        <v>0</v>
      </c>
      <c r="L8125">
        <f t="shared" si="883"/>
        <v>2</v>
      </c>
      <c r="M8125">
        <f t="shared" si="884"/>
        <v>1</v>
      </c>
      <c r="N8125">
        <f t="shared" si="885"/>
        <v>0</v>
      </c>
      <c r="O8125">
        <f t="shared" si="886"/>
        <v>0</v>
      </c>
      <c r="P8125">
        <f t="shared" si="887"/>
        <v>0</v>
      </c>
      <c r="Q8125">
        <f t="shared" si="888"/>
        <v>0.49166180275251198</v>
      </c>
      <c r="V8125">
        <v>1</v>
      </c>
    </row>
    <row r="8126" spans="1:22" x14ac:dyDescent="0.35">
      <c r="A8126">
        <v>2904965</v>
      </c>
      <c r="B8126">
        <v>1</v>
      </c>
      <c r="C8126">
        <v>12</v>
      </c>
      <c r="D8126">
        <v>3</v>
      </c>
      <c r="E8126">
        <v>1</v>
      </c>
      <c r="F8126">
        <v>17</v>
      </c>
      <c r="G8126">
        <v>3</v>
      </c>
      <c r="H8126">
        <v>0.45439675153185399</v>
      </c>
      <c r="I8126">
        <v>2904965</v>
      </c>
      <c r="J8126">
        <f>IF(B8126=1,1,IF(B8126=2,0,NA))</f>
        <v>1</v>
      </c>
      <c r="K8126">
        <f t="shared" ca="1" si="882"/>
        <v>66</v>
      </c>
      <c r="L8126">
        <f t="shared" si="883"/>
        <v>3</v>
      </c>
      <c r="M8126">
        <f t="shared" si="884"/>
        <v>1</v>
      </c>
      <c r="N8126">
        <f t="shared" si="885"/>
        <v>0</v>
      </c>
      <c r="O8126">
        <f t="shared" si="886"/>
        <v>0</v>
      </c>
      <c r="P8126">
        <f t="shared" si="887"/>
        <v>0</v>
      </c>
      <c r="Q8126">
        <f t="shared" si="888"/>
        <v>0.45439675153185399</v>
      </c>
      <c r="V8126">
        <v>1</v>
      </c>
    </row>
    <row r="8127" spans="1:22" x14ac:dyDescent="0.35">
      <c r="A8127">
        <v>2902054</v>
      </c>
      <c r="B8127">
        <v>1</v>
      </c>
      <c r="C8127">
        <v>11</v>
      </c>
      <c r="D8127">
        <v>4</v>
      </c>
      <c r="E8127">
        <v>1</v>
      </c>
      <c r="F8127">
        <v>8</v>
      </c>
      <c r="G8127">
        <v>1</v>
      </c>
      <c r="H8127">
        <v>0.86294338792565795</v>
      </c>
      <c r="I8127">
        <v>2902054</v>
      </c>
      <c r="J8127">
        <f>IF(B8127=1,1,IF(B8127=2,0,NA))</f>
        <v>1</v>
      </c>
      <c r="K8127">
        <f t="shared" ca="1" si="882"/>
        <v>61</v>
      </c>
      <c r="L8127">
        <f t="shared" si="883"/>
        <v>4</v>
      </c>
      <c r="M8127">
        <f t="shared" si="884"/>
        <v>1</v>
      </c>
      <c r="N8127">
        <f t="shared" si="885"/>
        <v>1</v>
      </c>
      <c r="O8127">
        <f t="shared" si="886"/>
        <v>0</v>
      </c>
      <c r="P8127">
        <f t="shared" si="887"/>
        <v>0</v>
      </c>
      <c r="Q8127">
        <f t="shared" si="888"/>
        <v>0.86294338792565795</v>
      </c>
      <c r="V8127">
        <v>3</v>
      </c>
    </row>
    <row r="8128" spans="1:22" x14ac:dyDescent="0.35">
      <c r="A8128">
        <v>2906350</v>
      </c>
      <c r="B8128">
        <v>2</v>
      </c>
      <c r="C8128">
        <v>9</v>
      </c>
      <c r="D8128">
        <v>4</v>
      </c>
      <c r="E8128">
        <v>1</v>
      </c>
      <c r="F8128">
        <v>17</v>
      </c>
      <c r="G8128">
        <v>3</v>
      </c>
      <c r="H8128">
        <v>0.87502149273638996</v>
      </c>
      <c r="I8128">
        <v>2906350</v>
      </c>
      <c r="J8128">
        <f>IF(B8128=1,1,IF(B8128=2,0,NA))</f>
        <v>0</v>
      </c>
      <c r="K8128">
        <f t="shared" ca="1" si="882"/>
        <v>53</v>
      </c>
      <c r="L8128">
        <f t="shared" si="883"/>
        <v>4</v>
      </c>
      <c r="M8128">
        <f t="shared" si="884"/>
        <v>1</v>
      </c>
      <c r="N8128">
        <f t="shared" si="885"/>
        <v>0</v>
      </c>
      <c r="O8128">
        <f t="shared" si="886"/>
        <v>0</v>
      </c>
      <c r="P8128">
        <f t="shared" si="887"/>
        <v>0</v>
      </c>
      <c r="Q8128">
        <f t="shared" si="888"/>
        <v>0.87502149273638996</v>
      </c>
      <c r="V8128">
        <v>3</v>
      </c>
    </row>
    <row r="8129" spans="1:22" x14ac:dyDescent="0.35">
      <c r="A8129">
        <v>2901058</v>
      </c>
      <c r="B8129">
        <v>1</v>
      </c>
      <c r="C8129">
        <v>2</v>
      </c>
      <c r="D8129">
        <v>4</v>
      </c>
      <c r="E8129">
        <v>1</v>
      </c>
      <c r="F8129">
        <v>17</v>
      </c>
      <c r="G8129">
        <v>3</v>
      </c>
      <c r="H8129">
        <v>0.93563774826744495</v>
      </c>
      <c r="I8129">
        <v>2901058</v>
      </c>
      <c r="J8129">
        <f>IF(B8129=1,1,IF(B8129=2,0,NA))</f>
        <v>1</v>
      </c>
      <c r="K8129">
        <f t="shared" ca="1" si="882"/>
        <v>0</v>
      </c>
      <c r="L8129">
        <f t="shared" si="883"/>
        <v>4</v>
      </c>
      <c r="M8129">
        <f t="shared" si="884"/>
        <v>1</v>
      </c>
      <c r="N8129">
        <f t="shared" si="885"/>
        <v>0</v>
      </c>
      <c r="O8129">
        <f t="shared" si="886"/>
        <v>0</v>
      </c>
      <c r="P8129">
        <f t="shared" si="887"/>
        <v>0</v>
      </c>
      <c r="Q8129">
        <f t="shared" si="888"/>
        <v>0.93563774826744495</v>
      </c>
      <c r="V8129">
        <v>3</v>
      </c>
    </row>
    <row r="8130" spans="1:22" x14ac:dyDescent="0.35">
      <c r="A8130">
        <v>2904936</v>
      </c>
      <c r="B8130">
        <v>1</v>
      </c>
      <c r="C8130">
        <v>13</v>
      </c>
      <c r="D8130">
        <v>1</v>
      </c>
      <c r="E8130">
        <v>1</v>
      </c>
      <c r="F8130">
        <v>7</v>
      </c>
      <c r="G8130">
        <v>2</v>
      </c>
      <c r="H8130">
        <v>0.81971970619609802</v>
      </c>
      <c r="I8130">
        <v>2904936</v>
      </c>
      <c r="J8130">
        <f>IF(B8130=1,1,IF(B8130=2,0,NA))</f>
        <v>1</v>
      </c>
      <c r="K8130">
        <f t="shared" ca="1" si="882"/>
        <v>72</v>
      </c>
      <c r="L8130">
        <f t="shared" si="883"/>
        <v>1</v>
      </c>
      <c r="M8130">
        <f t="shared" si="884"/>
        <v>1</v>
      </c>
      <c r="N8130">
        <f t="shared" si="885"/>
        <v>0</v>
      </c>
      <c r="O8130">
        <f t="shared" si="886"/>
        <v>1</v>
      </c>
      <c r="P8130">
        <f t="shared" si="887"/>
        <v>0</v>
      </c>
      <c r="Q8130">
        <f t="shared" si="888"/>
        <v>0.81971970619609802</v>
      </c>
      <c r="V8130">
        <v>3</v>
      </c>
    </row>
    <row r="8131" spans="1:22" x14ac:dyDescent="0.35">
      <c r="A8131">
        <v>2901161</v>
      </c>
      <c r="B8131">
        <v>2</v>
      </c>
      <c r="C8131">
        <v>8</v>
      </c>
      <c r="D8131">
        <v>1</v>
      </c>
      <c r="E8131">
        <v>1</v>
      </c>
      <c r="F8131">
        <v>8</v>
      </c>
      <c r="G8131">
        <v>2</v>
      </c>
      <c r="H8131">
        <v>0.76066619779400202</v>
      </c>
      <c r="I8131">
        <v>2901161</v>
      </c>
      <c r="J8131">
        <f>IF(B8131=1,1,IF(B8131=2,0,NA))</f>
        <v>0</v>
      </c>
      <c r="K8131">
        <f t="shared" ref="K8131:K8194" ca="1" si="889">IF(C8131&lt;5,0,IF(C8131=5,RANDBETWEEN(30,34),IF(C8131=6,RANDBETWEEN(35,39),IF(C8131=7,RANDBETWEEN(40,44),IF(C8131=8,RANDBETWEEN(45,49),IF(C8131=9,RANDBETWEEN(50,54),IF(C8131=10,RANDBETWEEN(55,59),IF(C8131=11,RANDBETWEEN(60,64),IF(C8131=12,RANDBETWEEN(65,69),IF(C8131=13,RANDBETWEEN(70,74),IF(C8131=14,RANDBETWEEN(75,79),IF(C8131=15,RANDBETWEEN(80,84),IF(C8131=16,RANDBETWEEN(85,89),RANDBETWEEN(90,99))))))))))))))</f>
        <v>48</v>
      </c>
      <c r="L8131">
        <f t="shared" ref="L8131:L8194" si="890">D8131</f>
        <v>1</v>
      </c>
      <c r="M8131">
        <f t="shared" ref="M8131:M8194" si="891">IF(E8131&lt;0,1,E8131)</f>
        <v>1</v>
      </c>
      <c r="N8131">
        <f t="shared" ref="N8131:N8194" si="892">IF(G8131=1,1,0)</f>
        <v>0</v>
      </c>
      <c r="O8131">
        <f t="shared" ref="O8131:O8194" si="893">IF(G8131=2,1,0)</f>
        <v>1</v>
      </c>
      <c r="P8131">
        <f t="shared" ref="P8131:P8194" si="894">IF(F8131=3,1,0)</f>
        <v>0</v>
      </c>
      <c r="Q8131">
        <f t="shared" ref="Q8131:Q8194" si="895">H8131</f>
        <v>0.76066619779400202</v>
      </c>
      <c r="V8131">
        <v>3</v>
      </c>
    </row>
    <row r="8132" spans="1:22" x14ac:dyDescent="0.35">
      <c r="A8132">
        <v>2906298</v>
      </c>
      <c r="B8132">
        <v>2</v>
      </c>
      <c r="C8132">
        <v>6</v>
      </c>
      <c r="D8132">
        <v>1</v>
      </c>
      <c r="E8132">
        <v>1</v>
      </c>
      <c r="F8132">
        <v>3</v>
      </c>
      <c r="G8132">
        <v>3</v>
      </c>
      <c r="H8132">
        <v>0.61053063131848795</v>
      </c>
      <c r="I8132">
        <v>2906298</v>
      </c>
      <c r="J8132">
        <f>IF(B8132=1,1,IF(B8132=2,0,NA))</f>
        <v>0</v>
      </c>
      <c r="K8132">
        <f t="shared" ca="1" si="889"/>
        <v>35</v>
      </c>
      <c r="L8132">
        <f t="shared" si="890"/>
        <v>1</v>
      </c>
      <c r="M8132">
        <f t="shared" si="891"/>
        <v>1</v>
      </c>
      <c r="N8132">
        <f t="shared" si="892"/>
        <v>0</v>
      </c>
      <c r="O8132">
        <f t="shared" si="893"/>
        <v>0</v>
      </c>
      <c r="P8132">
        <f t="shared" si="894"/>
        <v>1</v>
      </c>
      <c r="Q8132">
        <f t="shared" si="895"/>
        <v>0.61053063131848795</v>
      </c>
      <c r="V8132">
        <v>3</v>
      </c>
    </row>
    <row r="8133" spans="1:22" x14ac:dyDescent="0.35">
      <c r="A8133">
        <v>2910308</v>
      </c>
      <c r="B8133">
        <v>1</v>
      </c>
      <c r="C8133">
        <v>-1</v>
      </c>
      <c r="D8133">
        <v>1</v>
      </c>
      <c r="E8133">
        <v>1</v>
      </c>
      <c r="F8133">
        <v>3</v>
      </c>
      <c r="G8133">
        <v>-1</v>
      </c>
      <c r="H8133">
        <v>0.66358922856581304</v>
      </c>
      <c r="I8133">
        <v>2910308</v>
      </c>
      <c r="J8133">
        <f>IF(B8133=1,1,IF(B8133=2,0,NA))</f>
        <v>1</v>
      </c>
      <c r="K8133">
        <f t="shared" ca="1" si="889"/>
        <v>0</v>
      </c>
      <c r="L8133">
        <f t="shared" si="890"/>
        <v>1</v>
      </c>
      <c r="M8133">
        <f t="shared" si="891"/>
        <v>1</v>
      </c>
      <c r="N8133">
        <f t="shared" si="892"/>
        <v>0</v>
      </c>
      <c r="O8133">
        <f t="shared" si="893"/>
        <v>0</v>
      </c>
      <c r="P8133">
        <f t="shared" si="894"/>
        <v>1</v>
      </c>
      <c r="Q8133">
        <f t="shared" si="895"/>
        <v>0.66358922856581304</v>
      </c>
      <c r="V8133">
        <v>3</v>
      </c>
    </row>
    <row r="8134" spans="1:22" x14ac:dyDescent="0.35">
      <c r="A8134">
        <v>2910264</v>
      </c>
      <c r="B8134">
        <v>2</v>
      </c>
      <c r="C8134">
        <v>-1</v>
      </c>
      <c r="D8134">
        <v>1</v>
      </c>
      <c r="E8134">
        <v>1</v>
      </c>
      <c r="F8134">
        <v>3</v>
      </c>
      <c r="G8134">
        <v>-1</v>
      </c>
      <c r="H8134">
        <v>0.72825079414153704</v>
      </c>
      <c r="I8134">
        <v>2910264</v>
      </c>
      <c r="J8134">
        <f>IF(B8134=1,1,IF(B8134=2,0,NA))</f>
        <v>0</v>
      </c>
      <c r="K8134">
        <f t="shared" ca="1" si="889"/>
        <v>0</v>
      </c>
      <c r="L8134">
        <f t="shared" si="890"/>
        <v>1</v>
      </c>
      <c r="M8134">
        <f t="shared" si="891"/>
        <v>1</v>
      </c>
      <c r="N8134">
        <f t="shared" si="892"/>
        <v>0</v>
      </c>
      <c r="O8134">
        <f t="shared" si="893"/>
        <v>0</v>
      </c>
      <c r="P8134">
        <f t="shared" si="894"/>
        <v>1</v>
      </c>
      <c r="Q8134">
        <f t="shared" si="895"/>
        <v>0.72825079414153704</v>
      </c>
      <c r="V8134">
        <v>3</v>
      </c>
    </row>
    <row r="8135" spans="1:22" x14ac:dyDescent="0.35">
      <c r="A8135">
        <v>2911212</v>
      </c>
      <c r="B8135">
        <v>2</v>
      </c>
      <c r="C8135">
        <v>6</v>
      </c>
      <c r="D8135">
        <v>1</v>
      </c>
      <c r="E8135">
        <v>1</v>
      </c>
      <c r="F8135">
        <v>10</v>
      </c>
      <c r="G8135">
        <v>2</v>
      </c>
      <c r="H8135">
        <v>0.864428195278372</v>
      </c>
      <c r="I8135">
        <v>2911212</v>
      </c>
      <c r="J8135">
        <f>IF(B8135=1,1,IF(B8135=2,0,NA))</f>
        <v>0</v>
      </c>
      <c r="K8135">
        <f t="shared" ca="1" si="889"/>
        <v>36</v>
      </c>
      <c r="L8135">
        <f t="shared" si="890"/>
        <v>1</v>
      </c>
      <c r="M8135">
        <f t="shared" si="891"/>
        <v>1</v>
      </c>
      <c r="N8135">
        <f t="shared" si="892"/>
        <v>0</v>
      </c>
      <c r="O8135">
        <f t="shared" si="893"/>
        <v>1</v>
      </c>
      <c r="P8135">
        <f t="shared" si="894"/>
        <v>0</v>
      </c>
      <c r="Q8135">
        <f t="shared" si="895"/>
        <v>0.864428195278372</v>
      </c>
      <c r="V8135">
        <v>3</v>
      </c>
    </row>
    <row r="8136" spans="1:22" x14ac:dyDescent="0.35">
      <c r="A8136">
        <v>2908439</v>
      </c>
      <c r="B8136">
        <v>1</v>
      </c>
      <c r="C8136">
        <v>8</v>
      </c>
      <c r="D8136">
        <v>1</v>
      </c>
      <c r="E8136">
        <v>1</v>
      </c>
      <c r="F8136">
        <v>10</v>
      </c>
      <c r="G8136">
        <v>3</v>
      </c>
      <c r="H8136">
        <v>0.98372216508469001</v>
      </c>
      <c r="I8136">
        <v>2908439</v>
      </c>
      <c r="J8136">
        <f>IF(B8136=1,1,IF(B8136=2,0,NA))</f>
        <v>1</v>
      </c>
      <c r="K8136">
        <f t="shared" ca="1" si="889"/>
        <v>47</v>
      </c>
      <c r="L8136">
        <f t="shared" si="890"/>
        <v>1</v>
      </c>
      <c r="M8136">
        <f t="shared" si="891"/>
        <v>1</v>
      </c>
      <c r="N8136">
        <f t="shared" si="892"/>
        <v>0</v>
      </c>
      <c r="O8136">
        <f t="shared" si="893"/>
        <v>0</v>
      </c>
      <c r="P8136">
        <f t="shared" si="894"/>
        <v>0</v>
      </c>
      <c r="Q8136">
        <f t="shared" si="895"/>
        <v>0.98372216508469001</v>
      </c>
      <c r="V8136">
        <v>3</v>
      </c>
    </row>
    <row r="8137" spans="1:22" x14ac:dyDescent="0.35">
      <c r="A8137">
        <v>2902894</v>
      </c>
      <c r="B8137">
        <v>2</v>
      </c>
      <c r="C8137">
        <v>1</v>
      </c>
      <c r="D8137">
        <v>1</v>
      </c>
      <c r="E8137">
        <v>1</v>
      </c>
      <c r="F8137">
        <v>10</v>
      </c>
      <c r="G8137">
        <v>3</v>
      </c>
      <c r="H8137">
        <v>1.01721102474404</v>
      </c>
      <c r="I8137">
        <v>2902894</v>
      </c>
      <c r="J8137">
        <f>IF(B8137=1,1,IF(B8137=2,0,NA))</f>
        <v>0</v>
      </c>
      <c r="K8137">
        <f t="shared" ca="1" si="889"/>
        <v>0</v>
      </c>
      <c r="L8137">
        <f t="shared" si="890"/>
        <v>1</v>
      </c>
      <c r="M8137">
        <f t="shared" si="891"/>
        <v>1</v>
      </c>
      <c r="N8137">
        <f t="shared" si="892"/>
        <v>0</v>
      </c>
      <c r="O8137">
        <f t="shared" si="893"/>
        <v>0</v>
      </c>
      <c r="P8137">
        <f t="shared" si="894"/>
        <v>0</v>
      </c>
      <c r="Q8137">
        <f t="shared" si="895"/>
        <v>1.01721102474404</v>
      </c>
      <c r="V8137">
        <v>3</v>
      </c>
    </row>
    <row r="8138" spans="1:22" x14ac:dyDescent="0.35">
      <c r="A8138">
        <v>2903093</v>
      </c>
      <c r="B8138">
        <v>1</v>
      </c>
      <c r="C8138">
        <v>-1</v>
      </c>
      <c r="D8138">
        <v>1</v>
      </c>
      <c r="E8138">
        <v>1</v>
      </c>
      <c r="F8138">
        <v>10</v>
      </c>
      <c r="G8138">
        <v>-1</v>
      </c>
      <c r="H8138">
        <v>1.1171837717100599</v>
      </c>
      <c r="I8138">
        <v>2903093</v>
      </c>
      <c r="J8138">
        <f>IF(B8138=1,1,IF(B8138=2,0,NA))</f>
        <v>1</v>
      </c>
      <c r="K8138">
        <f t="shared" ca="1" si="889"/>
        <v>0</v>
      </c>
      <c r="L8138">
        <f t="shared" si="890"/>
        <v>1</v>
      </c>
      <c r="M8138">
        <f t="shared" si="891"/>
        <v>1</v>
      </c>
      <c r="N8138">
        <f t="shared" si="892"/>
        <v>0</v>
      </c>
      <c r="O8138">
        <f t="shared" si="893"/>
        <v>0</v>
      </c>
      <c r="P8138">
        <f t="shared" si="894"/>
        <v>0</v>
      </c>
      <c r="Q8138">
        <f t="shared" si="895"/>
        <v>1.1171837717100599</v>
      </c>
      <c r="V8138">
        <v>3</v>
      </c>
    </row>
    <row r="8139" spans="1:22" x14ac:dyDescent="0.35">
      <c r="A8139">
        <v>2910812</v>
      </c>
      <c r="B8139">
        <v>2</v>
      </c>
      <c r="C8139">
        <v>6</v>
      </c>
      <c r="D8139">
        <v>4</v>
      </c>
      <c r="E8139">
        <v>1</v>
      </c>
      <c r="F8139">
        <v>6</v>
      </c>
      <c r="G8139">
        <v>2</v>
      </c>
      <c r="H8139">
        <v>0.61381153481192297</v>
      </c>
      <c r="I8139">
        <v>2910812</v>
      </c>
      <c r="J8139">
        <f>IF(B8139=1,1,IF(B8139=2,0,NA))</f>
        <v>0</v>
      </c>
      <c r="K8139">
        <f t="shared" ca="1" si="889"/>
        <v>35</v>
      </c>
      <c r="L8139">
        <f t="shared" si="890"/>
        <v>4</v>
      </c>
      <c r="M8139">
        <f t="shared" si="891"/>
        <v>1</v>
      </c>
      <c r="N8139">
        <f t="shared" si="892"/>
        <v>0</v>
      </c>
      <c r="O8139">
        <f t="shared" si="893"/>
        <v>1</v>
      </c>
      <c r="P8139">
        <f t="shared" si="894"/>
        <v>0</v>
      </c>
      <c r="Q8139">
        <f t="shared" si="895"/>
        <v>0.61381153481192297</v>
      </c>
      <c r="V8139">
        <v>3</v>
      </c>
    </row>
    <row r="8140" spans="1:22" x14ac:dyDescent="0.35">
      <c r="A8140">
        <v>2911602</v>
      </c>
      <c r="B8140">
        <v>1</v>
      </c>
      <c r="C8140">
        <v>6</v>
      </c>
      <c r="D8140">
        <v>4</v>
      </c>
      <c r="E8140">
        <v>1</v>
      </c>
      <c r="F8140">
        <v>6</v>
      </c>
      <c r="G8140">
        <v>2</v>
      </c>
      <c r="H8140">
        <v>0.65796185594442902</v>
      </c>
      <c r="I8140">
        <v>2911602</v>
      </c>
      <c r="J8140">
        <f>IF(B8140=1,1,IF(B8140=2,0,NA))</f>
        <v>1</v>
      </c>
      <c r="K8140">
        <f t="shared" ca="1" si="889"/>
        <v>39</v>
      </c>
      <c r="L8140">
        <f t="shared" si="890"/>
        <v>4</v>
      </c>
      <c r="M8140">
        <f t="shared" si="891"/>
        <v>1</v>
      </c>
      <c r="N8140">
        <f t="shared" si="892"/>
        <v>0</v>
      </c>
      <c r="O8140">
        <f t="shared" si="893"/>
        <v>1</v>
      </c>
      <c r="P8140">
        <f t="shared" si="894"/>
        <v>0</v>
      </c>
      <c r="Q8140">
        <f t="shared" si="895"/>
        <v>0.65796185594442902</v>
      </c>
      <c r="V8140">
        <v>3</v>
      </c>
    </row>
    <row r="8141" spans="1:22" x14ac:dyDescent="0.35">
      <c r="A8141">
        <v>2902658</v>
      </c>
      <c r="B8141">
        <v>2</v>
      </c>
      <c r="C8141">
        <v>-1</v>
      </c>
      <c r="D8141">
        <v>4</v>
      </c>
      <c r="E8141">
        <v>1</v>
      </c>
      <c r="F8141">
        <v>6</v>
      </c>
      <c r="G8141">
        <v>-1</v>
      </c>
      <c r="H8141">
        <v>1.07612249333636</v>
      </c>
      <c r="I8141">
        <v>2902658</v>
      </c>
      <c r="J8141">
        <f>IF(B8141=1,1,IF(B8141=2,0,NA))</f>
        <v>0</v>
      </c>
      <c r="K8141">
        <f t="shared" ca="1" si="889"/>
        <v>0</v>
      </c>
      <c r="L8141">
        <f t="shared" si="890"/>
        <v>4</v>
      </c>
      <c r="M8141">
        <f t="shared" si="891"/>
        <v>1</v>
      </c>
      <c r="N8141">
        <f t="shared" si="892"/>
        <v>0</v>
      </c>
      <c r="O8141">
        <f t="shared" si="893"/>
        <v>0</v>
      </c>
      <c r="P8141">
        <f t="shared" si="894"/>
        <v>0</v>
      </c>
      <c r="Q8141">
        <f t="shared" si="895"/>
        <v>1.07612249333636</v>
      </c>
      <c r="V8141">
        <v>3</v>
      </c>
    </row>
    <row r="8142" spans="1:22" x14ac:dyDescent="0.35">
      <c r="A8142">
        <v>2903486</v>
      </c>
      <c r="B8142">
        <v>2</v>
      </c>
      <c r="C8142">
        <v>-1</v>
      </c>
      <c r="D8142">
        <v>4</v>
      </c>
      <c r="E8142">
        <v>1</v>
      </c>
      <c r="F8142">
        <v>6</v>
      </c>
      <c r="G8142">
        <v>-1</v>
      </c>
      <c r="H8142">
        <v>1.0430877165938699</v>
      </c>
      <c r="I8142">
        <v>2903486</v>
      </c>
      <c r="J8142">
        <f>IF(B8142=1,1,IF(B8142=2,0,NA))</f>
        <v>0</v>
      </c>
      <c r="K8142">
        <f t="shared" ca="1" si="889"/>
        <v>0</v>
      </c>
      <c r="L8142">
        <f t="shared" si="890"/>
        <v>4</v>
      </c>
      <c r="M8142">
        <f t="shared" si="891"/>
        <v>1</v>
      </c>
      <c r="N8142">
        <f t="shared" si="892"/>
        <v>0</v>
      </c>
      <c r="O8142">
        <f t="shared" si="893"/>
        <v>0</v>
      </c>
      <c r="P8142">
        <f t="shared" si="894"/>
        <v>0</v>
      </c>
      <c r="Q8142">
        <f t="shared" si="895"/>
        <v>1.0430877165938699</v>
      </c>
      <c r="V8142">
        <v>3</v>
      </c>
    </row>
    <row r="8143" spans="1:22" x14ac:dyDescent="0.35">
      <c r="A8143">
        <v>2905733</v>
      </c>
      <c r="B8143">
        <v>2</v>
      </c>
      <c r="C8143">
        <v>8</v>
      </c>
      <c r="D8143">
        <v>4</v>
      </c>
      <c r="E8143">
        <v>3</v>
      </c>
      <c r="F8143">
        <v>7</v>
      </c>
      <c r="G8143">
        <v>3</v>
      </c>
      <c r="H8143">
        <v>0.84136928346781703</v>
      </c>
      <c r="I8143">
        <v>2905733</v>
      </c>
      <c r="J8143">
        <f>IF(B8143=1,1,IF(B8143=2,0,NA))</f>
        <v>0</v>
      </c>
      <c r="K8143">
        <f t="shared" ca="1" si="889"/>
        <v>45</v>
      </c>
      <c r="L8143">
        <f t="shared" si="890"/>
        <v>4</v>
      </c>
      <c r="M8143">
        <f t="shared" si="891"/>
        <v>3</v>
      </c>
      <c r="N8143">
        <f t="shared" si="892"/>
        <v>0</v>
      </c>
      <c r="O8143">
        <f t="shared" si="893"/>
        <v>0</v>
      </c>
      <c r="P8143">
        <f t="shared" si="894"/>
        <v>0</v>
      </c>
      <c r="Q8143">
        <f t="shared" si="895"/>
        <v>0.84136928346781703</v>
      </c>
      <c r="V8143">
        <v>3</v>
      </c>
    </row>
    <row r="8144" spans="1:22" x14ac:dyDescent="0.35">
      <c r="A8144">
        <v>2901952</v>
      </c>
      <c r="B8144">
        <v>1</v>
      </c>
      <c r="C8144">
        <v>8</v>
      </c>
      <c r="D8144">
        <v>4</v>
      </c>
      <c r="E8144">
        <v>3</v>
      </c>
      <c r="F8144">
        <v>7</v>
      </c>
      <c r="G8144">
        <v>3</v>
      </c>
      <c r="H8144">
        <v>0.88159045343644504</v>
      </c>
      <c r="I8144">
        <v>2901952</v>
      </c>
      <c r="J8144">
        <f>IF(B8144=1,1,IF(B8144=2,0,NA))</f>
        <v>1</v>
      </c>
      <c r="K8144">
        <f t="shared" ca="1" si="889"/>
        <v>46</v>
      </c>
      <c r="L8144">
        <f t="shared" si="890"/>
        <v>4</v>
      </c>
      <c r="M8144">
        <f t="shared" si="891"/>
        <v>3</v>
      </c>
      <c r="N8144">
        <f t="shared" si="892"/>
        <v>0</v>
      </c>
      <c r="O8144">
        <f t="shared" si="893"/>
        <v>0</v>
      </c>
      <c r="P8144">
        <f t="shared" si="894"/>
        <v>0</v>
      </c>
      <c r="Q8144">
        <f t="shared" si="895"/>
        <v>0.88159045343644504</v>
      </c>
      <c r="V8144">
        <v>3</v>
      </c>
    </row>
    <row r="8145" spans="1:22" x14ac:dyDescent="0.35">
      <c r="A8145">
        <v>2905094</v>
      </c>
      <c r="B8145">
        <v>2</v>
      </c>
      <c r="C8145">
        <v>14</v>
      </c>
      <c r="D8145">
        <v>2</v>
      </c>
      <c r="E8145">
        <v>1</v>
      </c>
      <c r="F8145">
        <v>16</v>
      </c>
      <c r="G8145">
        <v>3</v>
      </c>
      <c r="H8145">
        <v>0.87129365701916295</v>
      </c>
      <c r="I8145">
        <v>2905094</v>
      </c>
      <c r="J8145">
        <f>IF(B8145=1,1,IF(B8145=2,0,NA))</f>
        <v>0</v>
      </c>
      <c r="K8145">
        <f t="shared" ca="1" si="889"/>
        <v>78</v>
      </c>
      <c r="L8145">
        <f t="shared" si="890"/>
        <v>2</v>
      </c>
      <c r="M8145">
        <f t="shared" si="891"/>
        <v>1</v>
      </c>
      <c r="N8145">
        <f t="shared" si="892"/>
        <v>0</v>
      </c>
      <c r="O8145">
        <f t="shared" si="893"/>
        <v>0</v>
      </c>
      <c r="P8145">
        <f t="shared" si="894"/>
        <v>0</v>
      </c>
      <c r="Q8145">
        <f t="shared" si="895"/>
        <v>0.87129365701916295</v>
      </c>
      <c r="V8145">
        <v>3</v>
      </c>
    </row>
    <row r="8146" spans="1:22" x14ac:dyDescent="0.35">
      <c r="A8146">
        <v>2902631</v>
      </c>
      <c r="B8146">
        <v>2</v>
      </c>
      <c r="C8146">
        <v>3</v>
      </c>
      <c r="D8146">
        <v>2</v>
      </c>
      <c r="E8146">
        <v>1</v>
      </c>
      <c r="F8146">
        <v>12</v>
      </c>
      <c r="G8146">
        <v>3</v>
      </c>
      <c r="H8146">
        <v>1.13568733927163</v>
      </c>
      <c r="I8146">
        <v>2902631</v>
      </c>
      <c r="J8146">
        <f>IF(B8146=1,1,IF(B8146=2,0,NA))</f>
        <v>0</v>
      </c>
      <c r="K8146">
        <f t="shared" ca="1" si="889"/>
        <v>0</v>
      </c>
      <c r="L8146">
        <f t="shared" si="890"/>
        <v>2</v>
      </c>
      <c r="M8146">
        <f t="shared" si="891"/>
        <v>1</v>
      </c>
      <c r="N8146">
        <f t="shared" si="892"/>
        <v>0</v>
      </c>
      <c r="O8146">
        <f t="shared" si="893"/>
        <v>0</v>
      </c>
      <c r="P8146">
        <f t="shared" si="894"/>
        <v>0</v>
      </c>
      <c r="Q8146">
        <f t="shared" si="895"/>
        <v>1.13568733927163</v>
      </c>
      <c r="V8146">
        <v>3</v>
      </c>
    </row>
    <row r="8147" spans="1:22" x14ac:dyDescent="0.35">
      <c r="A8147">
        <v>2906370</v>
      </c>
      <c r="B8147">
        <v>1</v>
      </c>
      <c r="C8147">
        <v>4</v>
      </c>
      <c r="D8147">
        <v>2</v>
      </c>
      <c r="E8147">
        <v>1</v>
      </c>
      <c r="F8147">
        <v>12</v>
      </c>
      <c r="G8147">
        <v>3</v>
      </c>
      <c r="H8147">
        <v>1.1714342834681599</v>
      </c>
      <c r="I8147">
        <v>2906370</v>
      </c>
      <c r="J8147">
        <f>IF(B8147=1,1,IF(B8147=2,0,NA))</f>
        <v>1</v>
      </c>
      <c r="K8147">
        <f t="shared" ca="1" si="889"/>
        <v>0</v>
      </c>
      <c r="L8147">
        <f t="shared" si="890"/>
        <v>2</v>
      </c>
      <c r="M8147">
        <f t="shared" si="891"/>
        <v>1</v>
      </c>
      <c r="N8147">
        <f t="shared" si="892"/>
        <v>0</v>
      </c>
      <c r="O8147">
        <f t="shared" si="893"/>
        <v>0</v>
      </c>
      <c r="P8147">
        <f t="shared" si="894"/>
        <v>0</v>
      </c>
      <c r="Q8147">
        <f t="shared" si="895"/>
        <v>1.1714342834681599</v>
      </c>
      <c r="V8147">
        <v>3</v>
      </c>
    </row>
    <row r="8148" spans="1:22" x14ac:dyDescent="0.35">
      <c r="A8148">
        <v>2901911</v>
      </c>
      <c r="B8148">
        <v>2</v>
      </c>
      <c r="C8148">
        <v>13</v>
      </c>
      <c r="D8148">
        <v>2</v>
      </c>
      <c r="E8148">
        <v>1</v>
      </c>
      <c r="F8148">
        <v>16</v>
      </c>
      <c r="G8148">
        <v>3</v>
      </c>
      <c r="H8148">
        <v>0.72815452963500105</v>
      </c>
      <c r="I8148">
        <v>2901911</v>
      </c>
      <c r="J8148">
        <f>IF(B8148=1,1,IF(B8148=2,0,NA))</f>
        <v>0</v>
      </c>
      <c r="K8148">
        <f t="shared" ca="1" si="889"/>
        <v>70</v>
      </c>
      <c r="L8148">
        <f t="shared" si="890"/>
        <v>2</v>
      </c>
      <c r="M8148">
        <f t="shared" si="891"/>
        <v>1</v>
      </c>
      <c r="N8148">
        <f t="shared" si="892"/>
        <v>0</v>
      </c>
      <c r="O8148">
        <f t="shared" si="893"/>
        <v>0</v>
      </c>
      <c r="P8148">
        <f t="shared" si="894"/>
        <v>0</v>
      </c>
      <c r="Q8148">
        <f t="shared" si="895"/>
        <v>0.72815452963500105</v>
      </c>
      <c r="V8148">
        <v>3</v>
      </c>
    </row>
    <row r="8149" spans="1:22" x14ac:dyDescent="0.35">
      <c r="A8149">
        <v>2904034</v>
      </c>
      <c r="B8149">
        <v>1</v>
      </c>
      <c r="C8149">
        <v>14</v>
      </c>
      <c r="D8149">
        <v>2</v>
      </c>
      <c r="E8149">
        <v>1</v>
      </c>
      <c r="F8149">
        <v>16</v>
      </c>
      <c r="G8149">
        <v>2</v>
      </c>
      <c r="H8149">
        <v>0.72691460252239404</v>
      </c>
      <c r="I8149">
        <v>2904034</v>
      </c>
      <c r="J8149">
        <f>IF(B8149=1,1,IF(B8149=2,0,NA))</f>
        <v>1</v>
      </c>
      <c r="K8149">
        <f t="shared" ca="1" si="889"/>
        <v>76</v>
      </c>
      <c r="L8149">
        <f t="shared" si="890"/>
        <v>2</v>
      </c>
      <c r="M8149">
        <f t="shared" si="891"/>
        <v>1</v>
      </c>
      <c r="N8149">
        <f t="shared" si="892"/>
        <v>0</v>
      </c>
      <c r="O8149">
        <f t="shared" si="893"/>
        <v>1</v>
      </c>
      <c r="P8149">
        <f t="shared" si="894"/>
        <v>0</v>
      </c>
      <c r="Q8149">
        <f t="shared" si="895"/>
        <v>0.72691460252239404</v>
      </c>
      <c r="V8149">
        <v>3</v>
      </c>
    </row>
    <row r="8150" spans="1:22" x14ac:dyDescent="0.35">
      <c r="A8150">
        <v>2900302</v>
      </c>
      <c r="B8150">
        <v>2</v>
      </c>
      <c r="C8150">
        <v>6</v>
      </c>
      <c r="D8150">
        <v>1</v>
      </c>
      <c r="E8150">
        <v>1</v>
      </c>
      <c r="F8150">
        <v>16</v>
      </c>
      <c r="G8150">
        <v>3</v>
      </c>
      <c r="H8150">
        <v>0.781646678039295</v>
      </c>
      <c r="I8150">
        <v>2900302</v>
      </c>
      <c r="J8150">
        <f>IF(B8150=1,1,IF(B8150=2,0,NA))</f>
        <v>0</v>
      </c>
      <c r="K8150">
        <f t="shared" ca="1" si="889"/>
        <v>36</v>
      </c>
      <c r="L8150">
        <f t="shared" si="890"/>
        <v>1</v>
      </c>
      <c r="M8150">
        <f t="shared" si="891"/>
        <v>1</v>
      </c>
      <c r="N8150">
        <f t="shared" si="892"/>
        <v>0</v>
      </c>
      <c r="O8150">
        <f t="shared" si="893"/>
        <v>0</v>
      </c>
      <c r="P8150">
        <f t="shared" si="894"/>
        <v>0</v>
      </c>
      <c r="Q8150">
        <f t="shared" si="895"/>
        <v>0.781646678039295</v>
      </c>
      <c r="V8150">
        <v>3</v>
      </c>
    </row>
    <row r="8151" spans="1:22" x14ac:dyDescent="0.35">
      <c r="A8151">
        <v>2903150</v>
      </c>
      <c r="B8151">
        <v>1</v>
      </c>
      <c r="C8151">
        <v>5</v>
      </c>
      <c r="D8151">
        <v>1</v>
      </c>
      <c r="E8151">
        <v>1</v>
      </c>
      <c r="F8151">
        <v>16</v>
      </c>
      <c r="G8151">
        <v>3</v>
      </c>
      <c r="H8151">
        <v>0.84627436285127</v>
      </c>
      <c r="I8151">
        <v>2903150</v>
      </c>
      <c r="J8151">
        <f>IF(B8151=1,1,IF(B8151=2,0,NA))</f>
        <v>1</v>
      </c>
      <c r="K8151">
        <f t="shared" ca="1" si="889"/>
        <v>31</v>
      </c>
      <c r="L8151">
        <f t="shared" si="890"/>
        <v>1</v>
      </c>
      <c r="M8151">
        <f t="shared" si="891"/>
        <v>1</v>
      </c>
      <c r="N8151">
        <f t="shared" si="892"/>
        <v>0</v>
      </c>
      <c r="O8151">
        <f t="shared" si="893"/>
        <v>0</v>
      </c>
      <c r="P8151">
        <f t="shared" si="894"/>
        <v>0</v>
      </c>
      <c r="Q8151">
        <f t="shared" si="895"/>
        <v>0.84627436285127</v>
      </c>
      <c r="V8151">
        <v>3</v>
      </c>
    </row>
    <row r="8152" spans="1:22" x14ac:dyDescent="0.35">
      <c r="A8152">
        <v>2910146</v>
      </c>
      <c r="B8152">
        <v>1</v>
      </c>
      <c r="C8152">
        <v>-1</v>
      </c>
      <c r="D8152">
        <v>1</v>
      </c>
      <c r="E8152">
        <v>1</v>
      </c>
      <c r="F8152">
        <v>16</v>
      </c>
      <c r="G8152">
        <v>-1</v>
      </c>
      <c r="H8152">
        <v>0.84957623661071702</v>
      </c>
      <c r="I8152">
        <v>2910146</v>
      </c>
      <c r="J8152">
        <f>IF(B8152=1,1,IF(B8152=2,0,NA))</f>
        <v>1</v>
      </c>
      <c r="K8152">
        <f t="shared" ca="1" si="889"/>
        <v>0</v>
      </c>
      <c r="L8152">
        <f t="shared" si="890"/>
        <v>1</v>
      </c>
      <c r="M8152">
        <f t="shared" si="891"/>
        <v>1</v>
      </c>
      <c r="N8152">
        <f t="shared" si="892"/>
        <v>0</v>
      </c>
      <c r="O8152">
        <f t="shared" si="893"/>
        <v>0</v>
      </c>
      <c r="P8152">
        <f t="shared" si="894"/>
        <v>0</v>
      </c>
      <c r="Q8152">
        <f t="shared" si="895"/>
        <v>0.84957623661071702</v>
      </c>
      <c r="V8152">
        <v>3</v>
      </c>
    </row>
    <row r="8153" spans="1:22" x14ac:dyDescent="0.35">
      <c r="A8153">
        <v>2912247</v>
      </c>
      <c r="B8153">
        <v>1</v>
      </c>
      <c r="C8153">
        <v>-1</v>
      </c>
      <c r="D8153">
        <v>1</v>
      </c>
      <c r="E8153">
        <v>1</v>
      </c>
      <c r="F8153">
        <v>16</v>
      </c>
      <c r="G8153">
        <v>-1</v>
      </c>
      <c r="H8153">
        <v>0.93867142291346195</v>
      </c>
      <c r="I8153">
        <v>2912247</v>
      </c>
      <c r="J8153">
        <f>IF(B8153=1,1,IF(B8153=2,0,NA))</f>
        <v>1</v>
      </c>
      <c r="K8153">
        <f t="shared" ca="1" si="889"/>
        <v>0</v>
      </c>
      <c r="L8153">
        <f t="shared" si="890"/>
        <v>1</v>
      </c>
      <c r="M8153">
        <f t="shared" si="891"/>
        <v>1</v>
      </c>
      <c r="N8153">
        <f t="shared" si="892"/>
        <v>0</v>
      </c>
      <c r="O8153">
        <f t="shared" si="893"/>
        <v>0</v>
      </c>
      <c r="P8153">
        <f t="shared" si="894"/>
        <v>0</v>
      </c>
      <c r="Q8153">
        <f t="shared" si="895"/>
        <v>0.93867142291346195</v>
      </c>
      <c r="V8153">
        <v>3</v>
      </c>
    </row>
    <row r="8154" spans="1:22" x14ac:dyDescent="0.35">
      <c r="A8154">
        <v>2904132</v>
      </c>
      <c r="B8154">
        <v>1</v>
      </c>
      <c r="C8154">
        <v>9</v>
      </c>
      <c r="D8154">
        <v>1</v>
      </c>
      <c r="E8154">
        <v>1</v>
      </c>
      <c r="F8154">
        <v>15</v>
      </c>
      <c r="G8154">
        <v>3</v>
      </c>
      <c r="H8154">
        <v>0.92357323074144904</v>
      </c>
      <c r="I8154">
        <v>2904132</v>
      </c>
      <c r="J8154">
        <f>IF(B8154=1,1,IF(B8154=2,0,NA))</f>
        <v>1</v>
      </c>
      <c r="K8154">
        <f t="shared" ca="1" si="889"/>
        <v>51</v>
      </c>
      <c r="L8154">
        <f t="shared" si="890"/>
        <v>1</v>
      </c>
      <c r="M8154">
        <f t="shared" si="891"/>
        <v>1</v>
      </c>
      <c r="N8154">
        <f t="shared" si="892"/>
        <v>0</v>
      </c>
      <c r="O8154">
        <f t="shared" si="893"/>
        <v>0</v>
      </c>
      <c r="P8154">
        <f t="shared" si="894"/>
        <v>0</v>
      </c>
      <c r="Q8154">
        <f t="shared" si="895"/>
        <v>0.92357323074144904</v>
      </c>
      <c r="V8154">
        <v>1</v>
      </c>
    </row>
    <row r="8155" spans="1:22" x14ac:dyDescent="0.35">
      <c r="A8155">
        <v>2901260</v>
      </c>
      <c r="B8155">
        <v>2</v>
      </c>
      <c r="C8155">
        <v>9</v>
      </c>
      <c r="D8155">
        <v>1</v>
      </c>
      <c r="E8155">
        <v>1</v>
      </c>
      <c r="F8155">
        <v>15</v>
      </c>
      <c r="G8155">
        <v>3</v>
      </c>
      <c r="H8155">
        <v>0.70001622214021597</v>
      </c>
      <c r="I8155">
        <v>2901260</v>
      </c>
      <c r="J8155">
        <f>IF(B8155=1,1,IF(B8155=2,0,NA))</f>
        <v>0</v>
      </c>
      <c r="K8155">
        <f t="shared" ca="1" si="889"/>
        <v>52</v>
      </c>
      <c r="L8155">
        <f t="shared" si="890"/>
        <v>1</v>
      </c>
      <c r="M8155">
        <f t="shared" si="891"/>
        <v>1</v>
      </c>
      <c r="N8155">
        <f t="shared" si="892"/>
        <v>0</v>
      </c>
      <c r="O8155">
        <f t="shared" si="893"/>
        <v>0</v>
      </c>
      <c r="P8155">
        <f t="shared" si="894"/>
        <v>0</v>
      </c>
      <c r="Q8155">
        <f t="shared" si="895"/>
        <v>0.70001622214021597</v>
      </c>
      <c r="V8155">
        <v>1</v>
      </c>
    </row>
    <row r="8156" spans="1:22" x14ac:dyDescent="0.35">
      <c r="A8156">
        <v>2911634</v>
      </c>
      <c r="B8156">
        <v>2</v>
      </c>
      <c r="C8156">
        <v>17</v>
      </c>
      <c r="D8156">
        <v>1</v>
      </c>
      <c r="E8156">
        <v>1</v>
      </c>
      <c r="F8156">
        <v>16</v>
      </c>
      <c r="G8156">
        <v>3</v>
      </c>
      <c r="H8156">
        <v>0.482985857656347</v>
      </c>
      <c r="I8156">
        <v>2911634</v>
      </c>
      <c r="J8156">
        <f>IF(B8156=1,1,IF(B8156=2,0,NA))</f>
        <v>0</v>
      </c>
      <c r="K8156">
        <f t="shared" ca="1" si="889"/>
        <v>95</v>
      </c>
      <c r="L8156">
        <f t="shared" si="890"/>
        <v>1</v>
      </c>
      <c r="M8156">
        <f t="shared" si="891"/>
        <v>1</v>
      </c>
      <c r="N8156">
        <f t="shared" si="892"/>
        <v>0</v>
      </c>
      <c r="O8156">
        <f t="shared" si="893"/>
        <v>0</v>
      </c>
      <c r="P8156">
        <f t="shared" si="894"/>
        <v>0</v>
      </c>
      <c r="Q8156">
        <f t="shared" si="895"/>
        <v>0.482985857656347</v>
      </c>
      <c r="V8156">
        <v>1</v>
      </c>
    </row>
    <row r="8157" spans="1:22" x14ac:dyDescent="0.35">
      <c r="A8157">
        <v>2908083</v>
      </c>
      <c r="B8157">
        <v>1</v>
      </c>
      <c r="C8157">
        <v>16</v>
      </c>
      <c r="D8157">
        <v>1</v>
      </c>
      <c r="E8157">
        <v>1</v>
      </c>
      <c r="F8157">
        <v>15</v>
      </c>
      <c r="G8157">
        <v>2</v>
      </c>
      <c r="H8157">
        <v>0.42549561736129798</v>
      </c>
      <c r="I8157">
        <v>2908083</v>
      </c>
      <c r="J8157">
        <f>IF(B8157=1,1,IF(B8157=2,0,NA))</f>
        <v>1</v>
      </c>
      <c r="K8157">
        <f t="shared" ca="1" si="889"/>
        <v>85</v>
      </c>
      <c r="L8157">
        <f t="shared" si="890"/>
        <v>1</v>
      </c>
      <c r="M8157">
        <f t="shared" si="891"/>
        <v>1</v>
      </c>
      <c r="N8157">
        <f t="shared" si="892"/>
        <v>0</v>
      </c>
      <c r="O8157">
        <f t="shared" si="893"/>
        <v>1</v>
      </c>
      <c r="P8157">
        <f t="shared" si="894"/>
        <v>0</v>
      </c>
      <c r="Q8157">
        <f t="shared" si="895"/>
        <v>0.42549561736129798</v>
      </c>
      <c r="V8157">
        <v>1</v>
      </c>
    </row>
    <row r="8158" spans="1:22" x14ac:dyDescent="0.35">
      <c r="A8158">
        <v>2905640</v>
      </c>
      <c r="B8158">
        <v>2</v>
      </c>
      <c r="C8158">
        <v>7</v>
      </c>
      <c r="D8158">
        <v>5</v>
      </c>
      <c r="E8158">
        <v>1</v>
      </c>
      <c r="F8158">
        <v>17</v>
      </c>
      <c r="G8158">
        <v>3</v>
      </c>
      <c r="H8158">
        <v>0.44315800734305899</v>
      </c>
      <c r="I8158">
        <v>2905640</v>
      </c>
      <c r="J8158">
        <f>IF(B8158=1,1,IF(B8158=2,0,NA))</f>
        <v>0</v>
      </c>
      <c r="K8158">
        <f t="shared" ca="1" si="889"/>
        <v>41</v>
      </c>
      <c r="L8158">
        <f t="shared" si="890"/>
        <v>5</v>
      </c>
      <c r="M8158">
        <f t="shared" si="891"/>
        <v>1</v>
      </c>
      <c r="N8158">
        <f t="shared" si="892"/>
        <v>0</v>
      </c>
      <c r="O8158">
        <f t="shared" si="893"/>
        <v>0</v>
      </c>
      <c r="P8158">
        <f t="shared" si="894"/>
        <v>0</v>
      </c>
      <c r="Q8158">
        <f t="shared" si="895"/>
        <v>0.44315800734305899</v>
      </c>
      <c r="V8158">
        <v>1</v>
      </c>
    </row>
    <row r="8159" spans="1:22" x14ac:dyDescent="0.35">
      <c r="A8159">
        <v>2907565</v>
      </c>
      <c r="B8159">
        <v>1</v>
      </c>
      <c r="C8159">
        <v>10</v>
      </c>
      <c r="D8159">
        <v>5</v>
      </c>
      <c r="E8159">
        <v>1</v>
      </c>
      <c r="F8159">
        <v>17</v>
      </c>
      <c r="G8159">
        <v>3</v>
      </c>
      <c r="H8159">
        <v>0.46331264339894301</v>
      </c>
      <c r="I8159">
        <v>2907565</v>
      </c>
      <c r="J8159">
        <f>IF(B8159=1,1,IF(B8159=2,0,NA))</f>
        <v>1</v>
      </c>
      <c r="K8159">
        <f t="shared" ca="1" si="889"/>
        <v>57</v>
      </c>
      <c r="L8159">
        <f t="shared" si="890"/>
        <v>5</v>
      </c>
      <c r="M8159">
        <f t="shared" si="891"/>
        <v>1</v>
      </c>
      <c r="N8159">
        <f t="shared" si="892"/>
        <v>0</v>
      </c>
      <c r="O8159">
        <f t="shared" si="893"/>
        <v>0</v>
      </c>
      <c r="P8159">
        <f t="shared" si="894"/>
        <v>0</v>
      </c>
      <c r="Q8159">
        <f t="shared" si="895"/>
        <v>0.46331264339894301</v>
      </c>
      <c r="V8159">
        <v>1</v>
      </c>
    </row>
    <row r="8160" spans="1:22" x14ac:dyDescent="0.35">
      <c r="A8160">
        <v>2901729</v>
      </c>
      <c r="B8160">
        <v>2</v>
      </c>
      <c r="C8160">
        <v>3</v>
      </c>
      <c r="D8160">
        <v>5</v>
      </c>
      <c r="E8160">
        <v>1</v>
      </c>
      <c r="F8160">
        <v>17</v>
      </c>
      <c r="G8160">
        <v>3</v>
      </c>
      <c r="H8160">
        <v>0.511487774364493</v>
      </c>
      <c r="I8160">
        <v>2901729</v>
      </c>
      <c r="J8160">
        <f>IF(B8160=1,1,IF(B8160=2,0,NA))</f>
        <v>0</v>
      </c>
      <c r="K8160">
        <f t="shared" ca="1" si="889"/>
        <v>0</v>
      </c>
      <c r="L8160">
        <f t="shared" si="890"/>
        <v>5</v>
      </c>
      <c r="M8160">
        <f t="shared" si="891"/>
        <v>1</v>
      </c>
      <c r="N8160">
        <f t="shared" si="892"/>
        <v>0</v>
      </c>
      <c r="O8160">
        <f t="shared" si="893"/>
        <v>0</v>
      </c>
      <c r="P8160">
        <f t="shared" si="894"/>
        <v>0</v>
      </c>
      <c r="Q8160">
        <f t="shared" si="895"/>
        <v>0.511487774364493</v>
      </c>
      <c r="V8160">
        <v>1</v>
      </c>
    </row>
    <row r="8161" spans="1:22" x14ac:dyDescent="0.35">
      <c r="A8161">
        <v>2911464</v>
      </c>
      <c r="B8161">
        <v>2</v>
      </c>
      <c r="C8161">
        <v>-1</v>
      </c>
      <c r="D8161">
        <v>5</v>
      </c>
      <c r="E8161">
        <v>1</v>
      </c>
      <c r="F8161">
        <v>17</v>
      </c>
      <c r="G8161">
        <v>-1</v>
      </c>
      <c r="H8161">
        <v>0.55357005600388398</v>
      </c>
      <c r="I8161">
        <v>2911464</v>
      </c>
      <c r="J8161">
        <f>IF(B8161=1,1,IF(B8161=2,0,NA))</f>
        <v>0</v>
      </c>
      <c r="K8161">
        <f t="shared" ca="1" si="889"/>
        <v>0</v>
      </c>
      <c r="L8161">
        <f t="shared" si="890"/>
        <v>5</v>
      </c>
      <c r="M8161">
        <f t="shared" si="891"/>
        <v>1</v>
      </c>
      <c r="N8161">
        <f t="shared" si="892"/>
        <v>0</v>
      </c>
      <c r="O8161">
        <f t="shared" si="893"/>
        <v>0</v>
      </c>
      <c r="P8161">
        <f t="shared" si="894"/>
        <v>0</v>
      </c>
      <c r="Q8161">
        <f t="shared" si="895"/>
        <v>0.55357005600388398</v>
      </c>
      <c r="V8161">
        <v>1</v>
      </c>
    </row>
    <row r="8162" spans="1:22" x14ac:dyDescent="0.35">
      <c r="A8162">
        <v>2905715</v>
      </c>
      <c r="B8162">
        <v>2</v>
      </c>
      <c r="C8162">
        <v>-1</v>
      </c>
      <c r="D8162">
        <v>5</v>
      </c>
      <c r="E8162">
        <v>1</v>
      </c>
      <c r="F8162">
        <v>17</v>
      </c>
      <c r="G8162">
        <v>-1</v>
      </c>
      <c r="H8162">
        <v>0.466608819110854</v>
      </c>
      <c r="I8162">
        <v>2905715</v>
      </c>
      <c r="J8162">
        <f>IF(B8162=1,1,IF(B8162=2,0,NA))</f>
        <v>0</v>
      </c>
      <c r="K8162">
        <f t="shared" ca="1" si="889"/>
        <v>0</v>
      </c>
      <c r="L8162">
        <f t="shared" si="890"/>
        <v>5</v>
      </c>
      <c r="M8162">
        <f t="shared" si="891"/>
        <v>1</v>
      </c>
      <c r="N8162">
        <f t="shared" si="892"/>
        <v>0</v>
      </c>
      <c r="O8162">
        <f t="shared" si="893"/>
        <v>0</v>
      </c>
      <c r="P8162">
        <f t="shared" si="894"/>
        <v>0</v>
      </c>
      <c r="Q8162">
        <f t="shared" si="895"/>
        <v>0.466608819110854</v>
      </c>
      <c r="V8162">
        <v>1</v>
      </c>
    </row>
    <row r="8163" spans="1:22" x14ac:dyDescent="0.35">
      <c r="A8163">
        <v>2901485</v>
      </c>
      <c r="B8163">
        <v>2</v>
      </c>
      <c r="C8163">
        <v>10</v>
      </c>
      <c r="D8163">
        <v>5</v>
      </c>
      <c r="E8163">
        <v>1</v>
      </c>
      <c r="F8163">
        <v>17</v>
      </c>
      <c r="G8163">
        <v>2</v>
      </c>
      <c r="H8163">
        <v>0.42582154211684398</v>
      </c>
      <c r="I8163">
        <v>2901485</v>
      </c>
      <c r="J8163">
        <f>IF(B8163=1,1,IF(B8163=2,0,NA))</f>
        <v>0</v>
      </c>
      <c r="K8163">
        <f t="shared" ca="1" si="889"/>
        <v>59</v>
      </c>
      <c r="L8163">
        <f t="shared" si="890"/>
        <v>5</v>
      </c>
      <c r="M8163">
        <f t="shared" si="891"/>
        <v>1</v>
      </c>
      <c r="N8163">
        <f t="shared" si="892"/>
        <v>0</v>
      </c>
      <c r="O8163">
        <f t="shared" si="893"/>
        <v>1</v>
      </c>
      <c r="P8163">
        <f t="shared" si="894"/>
        <v>0</v>
      </c>
      <c r="Q8163">
        <f t="shared" si="895"/>
        <v>0.42582154211684398</v>
      </c>
      <c r="V8163">
        <v>1</v>
      </c>
    </row>
    <row r="8164" spans="1:22" x14ac:dyDescent="0.35">
      <c r="A8164">
        <v>2901739</v>
      </c>
      <c r="B8164">
        <v>2</v>
      </c>
      <c r="C8164">
        <v>12</v>
      </c>
      <c r="D8164">
        <v>4</v>
      </c>
      <c r="E8164">
        <v>1</v>
      </c>
      <c r="F8164">
        <v>3</v>
      </c>
      <c r="G8164">
        <v>2</v>
      </c>
      <c r="H8164">
        <v>0.45877726978469002</v>
      </c>
      <c r="I8164">
        <v>2901739</v>
      </c>
      <c r="J8164">
        <f>IF(B8164=1,1,IF(B8164=2,0,NA))</f>
        <v>0</v>
      </c>
      <c r="K8164">
        <f t="shared" ca="1" si="889"/>
        <v>65</v>
      </c>
      <c r="L8164">
        <f t="shared" si="890"/>
        <v>4</v>
      </c>
      <c r="M8164">
        <f t="shared" si="891"/>
        <v>1</v>
      </c>
      <c r="N8164">
        <f t="shared" si="892"/>
        <v>0</v>
      </c>
      <c r="O8164">
        <f t="shared" si="893"/>
        <v>1</v>
      </c>
      <c r="P8164">
        <f t="shared" si="894"/>
        <v>1</v>
      </c>
      <c r="Q8164">
        <f t="shared" si="895"/>
        <v>0.45877726978469002</v>
      </c>
      <c r="V8164">
        <v>1</v>
      </c>
    </row>
    <row r="8165" spans="1:22" x14ac:dyDescent="0.35">
      <c r="A8165">
        <v>2905397</v>
      </c>
      <c r="B8165">
        <v>1</v>
      </c>
      <c r="C8165">
        <v>12</v>
      </c>
      <c r="D8165">
        <v>4</v>
      </c>
      <c r="E8165">
        <v>1</v>
      </c>
      <c r="F8165">
        <v>3</v>
      </c>
      <c r="G8165">
        <v>3</v>
      </c>
      <c r="H8165">
        <v>0.46438839679274402</v>
      </c>
      <c r="I8165">
        <v>2905397</v>
      </c>
      <c r="J8165">
        <f>IF(B8165=1,1,IF(B8165=2,0,NA))</f>
        <v>1</v>
      </c>
      <c r="K8165">
        <f t="shared" ca="1" si="889"/>
        <v>68</v>
      </c>
      <c r="L8165">
        <f t="shared" si="890"/>
        <v>4</v>
      </c>
      <c r="M8165">
        <f t="shared" si="891"/>
        <v>1</v>
      </c>
      <c r="N8165">
        <f t="shared" si="892"/>
        <v>0</v>
      </c>
      <c r="O8165">
        <f t="shared" si="893"/>
        <v>0</v>
      </c>
      <c r="P8165">
        <f t="shared" si="894"/>
        <v>1</v>
      </c>
      <c r="Q8165">
        <f t="shared" si="895"/>
        <v>0.46438839679274402</v>
      </c>
      <c r="V8165">
        <v>1</v>
      </c>
    </row>
    <row r="8166" spans="1:22" x14ac:dyDescent="0.35">
      <c r="A8166">
        <v>2905880</v>
      </c>
      <c r="B8166">
        <v>2</v>
      </c>
      <c r="C8166">
        <v>14</v>
      </c>
      <c r="D8166">
        <v>4</v>
      </c>
      <c r="E8166">
        <v>1</v>
      </c>
      <c r="F8166">
        <v>17</v>
      </c>
      <c r="G8166">
        <v>3</v>
      </c>
      <c r="H8166">
        <v>0.482985857656347</v>
      </c>
      <c r="I8166">
        <v>2905880</v>
      </c>
      <c r="J8166">
        <f>IF(B8166=1,1,IF(B8166=2,0,NA))</f>
        <v>0</v>
      </c>
      <c r="K8166">
        <f t="shared" ca="1" si="889"/>
        <v>79</v>
      </c>
      <c r="L8166">
        <f t="shared" si="890"/>
        <v>4</v>
      </c>
      <c r="M8166">
        <f t="shared" si="891"/>
        <v>1</v>
      </c>
      <c r="N8166">
        <f t="shared" si="892"/>
        <v>0</v>
      </c>
      <c r="O8166">
        <f t="shared" si="893"/>
        <v>0</v>
      </c>
      <c r="P8166">
        <f t="shared" si="894"/>
        <v>0</v>
      </c>
      <c r="Q8166">
        <f t="shared" si="895"/>
        <v>0.482985857656347</v>
      </c>
      <c r="V8166">
        <v>1</v>
      </c>
    </row>
    <row r="8167" spans="1:22" x14ac:dyDescent="0.35">
      <c r="A8167">
        <v>2905999</v>
      </c>
      <c r="B8167">
        <v>1</v>
      </c>
      <c r="C8167">
        <v>10</v>
      </c>
      <c r="D8167">
        <v>5</v>
      </c>
      <c r="E8167">
        <v>1</v>
      </c>
      <c r="F8167">
        <v>17</v>
      </c>
      <c r="G8167">
        <v>1</v>
      </c>
      <c r="H8167">
        <v>0.706445745471042</v>
      </c>
      <c r="I8167">
        <v>2905999</v>
      </c>
      <c r="J8167">
        <f>IF(B8167=1,1,IF(B8167=2,0,NA))</f>
        <v>1</v>
      </c>
      <c r="K8167">
        <f t="shared" ca="1" si="889"/>
        <v>59</v>
      </c>
      <c r="L8167">
        <f t="shared" si="890"/>
        <v>5</v>
      </c>
      <c r="M8167">
        <f t="shared" si="891"/>
        <v>1</v>
      </c>
      <c r="N8167">
        <f t="shared" si="892"/>
        <v>1</v>
      </c>
      <c r="O8167">
        <f t="shared" si="893"/>
        <v>0</v>
      </c>
      <c r="P8167">
        <f t="shared" si="894"/>
        <v>0</v>
      </c>
      <c r="Q8167">
        <f t="shared" si="895"/>
        <v>0.706445745471042</v>
      </c>
      <c r="V8167">
        <v>1</v>
      </c>
    </row>
    <row r="8168" spans="1:22" x14ac:dyDescent="0.35">
      <c r="A8168">
        <v>2902744</v>
      </c>
      <c r="B8168">
        <v>2</v>
      </c>
      <c r="C8168">
        <v>4</v>
      </c>
      <c r="D8168">
        <v>4</v>
      </c>
      <c r="E8168">
        <v>1</v>
      </c>
      <c r="F8168">
        <v>7</v>
      </c>
      <c r="G8168">
        <v>2</v>
      </c>
      <c r="H8168">
        <v>0.48007899653519598</v>
      </c>
      <c r="I8168">
        <v>2902744</v>
      </c>
      <c r="J8168">
        <f>IF(B8168=1,1,IF(B8168=2,0,NA))</f>
        <v>0</v>
      </c>
      <c r="K8168">
        <f t="shared" ca="1" si="889"/>
        <v>0</v>
      </c>
      <c r="L8168">
        <f t="shared" si="890"/>
        <v>4</v>
      </c>
      <c r="M8168">
        <f t="shared" si="891"/>
        <v>1</v>
      </c>
      <c r="N8168">
        <f t="shared" si="892"/>
        <v>0</v>
      </c>
      <c r="O8168">
        <f t="shared" si="893"/>
        <v>1</v>
      </c>
      <c r="P8168">
        <f t="shared" si="894"/>
        <v>0</v>
      </c>
      <c r="Q8168">
        <f t="shared" si="895"/>
        <v>0.48007899653519598</v>
      </c>
      <c r="V8168">
        <v>1</v>
      </c>
    </row>
    <row r="8169" spans="1:22" x14ac:dyDescent="0.35">
      <c r="A8169">
        <v>2905888</v>
      </c>
      <c r="B8169">
        <v>1</v>
      </c>
      <c r="C8169">
        <v>4</v>
      </c>
      <c r="D8169">
        <v>4</v>
      </c>
      <c r="E8169">
        <v>1</v>
      </c>
      <c r="F8169">
        <v>7</v>
      </c>
      <c r="G8169">
        <v>3</v>
      </c>
      <c r="H8169">
        <v>0.59205496647906697</v>
      </c>
      <c r="I8169">
        <v>2905888</v>
      </c>
      <c r="J8169">
        <f>IF(B8169=1,1,IF(B8169=2,0,NA))</f>
        <v>1</v>
      </c>
      <c r="K8169">
        <f t="shared" ca="1" si="889"/>
        <v>0</v>
      </c>
      <c r="L8169">
        <f t="shared" si="890"/>
        <v>4</v>
      </c>
      <c r="M8169">
        <f t="shared" si="891"/>
        <v>1</v>
      </c>
      <c r="N8169">
        <f t="shared" si="892"/>
        <v>0</v>
      </c>
      <c r="O8169">
        <f t="shared" si="893"/>
        <v>0</v>
      </c>
      <c r="P8169">
        <f t="shared" si="894"/>
        <v>0</v>
      </c>
      <c r="Q8169">
        <f t="shared" si="895"/>
        <v>0.59205496647906697</v>
      </c>
      <c r="V8169">
        <v>1</v>
      </c>
    </row>
    <row r="8170" spans="1:22" x14ac:dyDescent="0.35">
      <c r="A8170">
        <v>2902588</v>
      </c>
      <c r="B8170">
        <v>2</v>
      </c>
      <c r="C8170">
        <v>-1</v>
      </c>
      <c r="D8170">
        <v>4</v>
      </c>
      <c r="E8170">
        <v>1</v>
      </c>
      <c r="F8170">
        <v>7</v>
      </c>
      <c r="G8170">
        <v>-1</v>
      </c>
      <c r="H8170">
        <v>0.49988602414225403</v>
      </c>
      <c r="I8170">
        <v>2902588</v>
      </c>
      <c r="J8170">
        <f>IF(B8170=1,1,IF(B8170=2,0,NA))</f>
        <v>0</v>
      </c>
      <c r="K8170">
        <f t="shared" ca="1" si="889"/>
        <v>0</v>
      </c>
      <c r="L8170">
        <f t="shared" si="890"/>
        <v>4</v>
      </c>
      <c r="M8170">
        <f t="shared" si="891"/>
        <v>1</v>
      </c>
      <c r="N8170">
        <f t="shared" si="892"/>
        <v>0</v>
      </c>
      <c r="O8170">
        <f t="shared" si="893"/>
        <v>0</v>
      </c>
      <c r="P8170">
        <f t="shared" si="894"/>
        <v>0</v>
      </c>
      <c r="Q8170">
        <f t="shared" si="895"/>
        <v>0.49988602414225403</v>
      </c>
      <c r="V8170">
        <v>1</v>
      </c>
    </row>
    <row r="8171" spans="1:22" x14ac:dyDescent="0.35">
      <c r="A8171">
        <v>2905492</v>
      </c>
      <c r="B8171">
        <v>2</v>
      </c>
      <c r="C8171">
        <v>-1</v>
      </c>
      <c r="D8171">
        <v>4</v>
      </c>
      <c r="E8171">
        <v>1</v>
      </c>
      <c r="F8171">
        <v>7</v>
      </c>
      <c r="G8171">
        <v>-1</v>
      </c>
      <c r="H8171">
        <v>0.49988602414225403</v>
      </c>
      <c r="I8171">
        <v>2905492</v>
      </c>
      <c r="J8171">
        <f>IF(B8171=1,1,IF(B8171=2,0,NA))</f>
        <v>0</v>
      </c>
      <c r="K8171">
        <f t="shared" ca="1" si="889"/>
        <v>0</v>
      </c>
      <c r="L8171">
        <f t="shared" si="890"/>
        <v>4</v>
      </c>
      <c r="M8171">
        <f t="shared" si="891"/>
        <v>1</v>
      </c>
      <c r="N8171">
        <f t="shared" si="892"/>
        <v>0</v>
      </c>
      <c r="O8171">
        <f t="shared" si="893"/>
        <v>0</v>
      </c>
      <c r="P8171">
        <f t="shared" si="894"/>
        <v>0</v>
      </c>
      <c r="Q8171">
        <f t="shared" si="895"/>
        <v>0.49988602414225403</v>
      </c>
      <c r="V8171">
        <v>1</v>
      </c>
    </row>
    <row r="8172" spans="1:22" x14ac:dyDescent="0.35">
      <c r="A8172">
        <v>2902908</v>
      </c>
      <c r="B8172">
        <v>2</v>
      </c>
      <c r="C8172">
        <v>14</v>
      </c>
      <c r="D8172">
        <v>3</v>
      </c>
      <c r="E8172">
        <v>1</v>
      </c>
      <c r="F8172">
        <v>3</v>
      </c>
      <c r="G8172">
        <v>3</v>
      </c>
      <c r="H8172">
        <v>0.482985857656347</v>
      </c>
      <c r="I8172">
        <v>2902908</v>
      </c>
      <c r="J8172">
        <f>IF(B8172=1,1,IF(B8172=2,0,NA))</f>
        <v>0</v>
      </c>
      <c r="K8172">
        <f t="shared" ca="1" si="889"/>
        <v>75</v>
      </c>
      <c r="L8172">
        <f t="shared" si="890"/>
        <v>3</v>
      </c>
      <c r="M8172">
        <f t="shared" si="891"/>
        <v>1</v>
      </c>
      <c r="N8172">
        <f t="shared" si="892"/>
        <v>0</v>
      </c>
      <c r="O8172">
        <f t="shared" si="893"/>
        <v>0</v>
      </c>
      <c r="P8172">
        <f t="shared" si="894"/>
        <v>1</v>
      </c>
      <c r="Q8172">
        <f t="shared" si="895"/>
        <v>0.482985857656347</v>
      </c>
      <c r="V8172">
        <v>1</v>
      </c>
    </row>
    <row r="8173" spans="1:22" x14ac:dyDescent="0.35">
      <c r="A8173">
        <v>2900086</v>
      </c>
      <c r="B8173">
        <v>1</v>
      </c>
      <c r="C8173">
        <v>9</v>
      </c>
      <c r="D8173">
        <v>3</v>
      </c>
      <c r="E8173">
        <v>1</v>
      </c>
      <c r="F8173">
        <v>13</v>
      </c>
      <c r="G8173">
        <v>2</v>
      </c>
      <c r="H8173">
        <v>0.77812643222804101</v>
      </c>
      <c r="I8173">
        <v>2900086</v>
      </c>
      <c r="J8173">
        <f>IF(B8173=1,1,IF(B8173=2,0,NA))</f>
        <v>1</v>
      </c>
      <c r="K8173">
        <f t="shared" ca="1" si="889"/>
        <v>54</v>
      </c>
      <c r="L8173">
        <f t="shared" si="890"/>
        <v>3</v>
      </c>
      <c r="M8173">
        <f t="shared" si="891"/>
        <v>1</v>
      </c>
      <c r="N8173">
        <f t="shared" si="892"/>
        <v>0</v>
      </c>
      <c r="O8173">
        <f t="shared" si="893"/>
        <v>1</v>
      </c>
      <c r="P8173">
        <f t="shared" si="894"/>
        <v>0</v>
      </c>
      <c r="Q8173">
        <f t="shared" si="895"/>
        <v>0.77812643222804101</v>
      </c>
      <c r="V8173">
        <v>1</v>
      </c>
    </row>
    <row r="8174" spans="1:22" x14ac:dyDescent="0.35">
      <c r="A8174">
        <v>2902352</v>
      </c>
      <c r="B8174">
        <v>2</v>
      </c>
      <c r="C8174">
        <v>15</v>
      </c>
      <c r="D8174">
        <v>4</v>
      </c>
      <c r="E8174">
        <v>1</v>
      </c>
      <c r="F8174">
        <v>7</v>
      </c>
      <c r="G8174">
        <v>3</v>
      </c>
      <c r="H8174">
        <v>0.482985857656347</v>
      </c>
      <c r="I8174">
        <v>2902352</v>
      </c>
      <c r="J8174">
        <f>IF(B8174=1,1,IF(B8174=2,0,NA))</f>
        <v>0</v>
      </c>
      <c r="K8174">
        <f t="shared" ca="1" si="889"/>
        <v>83</v>
      </c>
      <c r="L8174">
        <f t="shared" si="890"/>
        <v>4</v>
      </c>
      <c r="M8174">
        <f t="shared" si="891"/>
        <v>1</v>
      </c>
      <c r="N8174">
        <f t="shared" si="892"/>
        <v>0</v>
      </c>
      <c r="O8174">
        <f t="shared" si="893"/>
        <v>0</v>
      </c>
      <c r="P8174">
        <f t="shared" si="894"/>
        <v>0</v>
      </c>
      <c r="Q8174">
        <f t="shared" si="895"/>
        <v>0.482985857656347</v>
      </c>
      <c r="V8174">
        <v>1</v>
      </c>
    </row>
    <row r="8175" spans="1:22" x14ac:dyDescent="0.35">
      <c r="A8175">
        <v>2909699</v>
      </c>
      <c r="B8175">
        <v>1</v>
      </c>
      <c r="C8175">
        <v>12</v>
      </c>
      <c r="D8175">
        <v>4</v>
      </c>
      <c r="E8175">
        <v>1</v>
      </c>
      <c r="F8175">
        <v>14</v>
      </c>
      <c r="G8175">
        <v>2</v>
      </c>
      <c r="H8175">
        <v>0.72673447554878901</v>
      </c>
      <c r="I8175">
        <v>2909699</v>
      </c>
      <c r="J8175">
        <f>IF(B8175=1,1,IF(B8175=2,0,NA))</f>
        <v>1</v>
      </c>
      <c r="K8175">
        <f t="shared" ca="1" si="889"/>
        <v>69</v>
      </c>
      <c r="L8175">
        <f t="shared" si="890"/>
        <v>4</v>
      </c>
      <c r="M8175">
        <f t="shared" si="891"/>
        <v>1</v>
      </c>
      <c r="N8175">
        <f t="shared" si="892"/>
        <v>0</v>
      </c>
      <c r="O8175">
        <f t="shared" si="893"/>
        <v>1</v>
      </c>
      <c r="P8175">
        <f t="shared" si="894"/>
        <v>0</v>
      </c>
      <c r="Q8175">
        <f t="shared" si="895"/>
        <v>0.72673447554878901</v>
      </c>
      <c r="V8175">
        <v>1</v>
      </c>
    </row>
    <row r="8176" spans="1:22" x14ac:dyDescent="0.35">
      <c r="A8176">
        <v>2908291</v>
      </c>
      <c r="B8176">
        <v>1</v>
      </c>
      <c r="C8176">
        <v>1</v>
      </c>
      <c r="D8176">
        <v>4</v>
      </c>
      <c r="E8176">
        <v>1</v>
      </c>
      <c r="F8176">
        <v>14</v>
      </c>
      <c r="G8176">
        <v>-1</v>
      </c>
      <c r="H8176">
        <v>1.3382480194908499</v>
      </c>
      <c r="I8176">
        <v>2908291</v>
      </c>
      <c r="J8176">
        <f>IF(B8176=1,1,IF(B8176=2,0,NA))</f>
        <v>1</v>
      </c>
      <c r="K8176">
        <f t="shared" ca="1" si="889"/>
        <v>0</v>
      </c>
      <c r="L8176">
        <f t="shared" si="890"/>
        <v>4</v>
      </c>
      <c r="M8176">
        <f t="shared" si="891"/>
        <v>1</v>
      </c>
      <c r="N8176">
        <f t="shared" si="892"/>
        <v>0</v>
      </c>
      <c r="O8176">
        <f t="shared" si="893"/>
        <v>0</v>
      </c>
      <c r="P8176">
        <f t="shared" si="894"/>
        <v>0</v>
      </c>
      <c r="Q8176">
        <f t="shared" si="895"/>
        <v>1.3382480194908499</v>
      </c>
      <c r="V8176">
        <v>1</v>
      </c>
    </row>
    <row r="8177" spans="1:22" x14ac:dyDescent="0.35">
      <c r="A8177">
        <v>2908676</v>
      </c>
      <c r="B8177">
        <v>1</v>
      </c>
      <c r="C8177">
        <v>3</v>
      </c>
      <c r="D8177">
        <v>4</v>
      </c>
      <c r="E8177">
        <v>1</v>
      </c>
      <c r="F8177">
        <v>14</v>
      </c>
      <c r="G8177">
        <v>3</v>
      </c>
      <c r="H8177">
        <v>1.3382480194908499</v>
      </c>
      <c r="I8177">
        <v>2908676</v>
      </c>
      <c r="J8177">
        <f>IF(B8177=1,1,IF(B8177=2,0,NA))</f>
        <v>1</v>
      </c>
      <c r="K8177">
        <f t="shared" ca="1" si="889"/>
        <v>0</v>
      </c>
      <c r="L8177">
        <f t="shared" si="890"/>
        <v>4</v>
      </c>
      <c r="M8177">
        <f t="shared" si="891"/>
        <v>1</v>
      </c>
      <c r="N8177">
        <f t="shared" si="892"/>
        <v>0</v>
      </c>
      <c r="O8177">
        <f t="shared" si="893"/>
        <v>0</v>
      </c>
      <c r="P8177">
        <f t="shared" si="894"/>
        <v>0</v>
      </c>
      <c r="Q8177">
        <f t="shared" si="895"/>
        <v>1.3382480194908499</v>
      </c>
      <c r="V8177">
        <v>1</v>
      </c>
    </row>
    <row r="8178" spans="1:22" x14ac:dyDescent="0.35">
      <c r="A8178">
        <v>2903544</v>
      </c>
      <c r="B8178">
        <v>1</v>
      </c>
      <c r="C8178">
        <v>13</v>
      </c>
      <c r="D8178">
        <v>1</v>
      </c>
      <c r="E8178">
        <v>1</v>
      </c>
      <c r="F8178">
        <v>3</v>
      </c>
      <c r="G8178">
        <v>3</v>
      </c>
      <c r="H8178">
        <v>0.45439675153185399</v>
      </c>
      <c r="I8178">
        <v>2903544</v>
      </c>
      <c r="J8178">
        <f>IF(B8178=1,1,IF(B8178=2,0,NA))</f>
        <v>1</v>
      </c>
      <c r="K8178">
        <f t="shared" ca="1" si="889"/>
        <v>70</v>
      </c>
      <c r="L8178">
        <f t="shared" si="890"/>
        <v>1</v>
      </c>
      <c r="M8178">
        <f t="shared" si="891"/>
        <v>1</v>
      </c>
      <c r="N8178">
        <f t="shared" si="892"/>
        <v>0</v>
      </c>
      <c r="O8178">
        <f t="shared" si="893"/>
        <v>0</v>
      </c>
      <c r="P8178">
        <f t="shared" si="894"/>
        <v>1</v>
      </c>
      <c r="Q8178">
        <f t="shared" si="895"/>
        <v>0.45439675153185399</v>
      </c>
      <c r="V8178">
        <v>1</v>
      </c>
    </row>
    <row r="8179" spans="1:22" x14ac:dyDescent="0.35">
      <c r="A8179">
        <v>2907777</v>
      </c>
      <c r="B8179">
        <v>2</v>
      </c>
      <c r="C8179">
        <v>9</v>
      </c>
      <c r="D8179">
        <v>1</v>
      </c>
      <c r="E8179">
        <v>1</v>
      </c>
      <c r="F8179">
        <v>6</v>
      </c>
      <c r="G8179">
        <v>3</v>
      </c>
      <c r="H8179">
        <v>0.51591609501968305</v>
      </c>
      <c r="I8179">
        <v>2907777</v>
      </c>
      <c r="J8179">
        <f>IF(B8179=1,1,IF(B8179=2,0,NA))</f>
        <v>0</v>
      </c>
      <c r="K8179">
        <f t="shared" ca="1" si="889"/>
        <v>50</v>
      </c>
      <c r="L8179">
        <f t="shared" si="890"/>
        <v>1</v>
      </c>
      <c r="M8179">
        <f t="shared" si="891"/>
        <v>1</v>
      </c>
      <c r="N8179">
        <f t="shared" si="892"/>
        <v>0</v>
      </c>
      <c r="O8179">
        <f t="shared" si="893"/>
        <v>0</v>
      </c>
      <c r="P8179">
        <f t="shared" si="894"/>
        <v>0</v>
      </c>
      <c r="Q8179">
        <f t="shared" si="895"/>
        <v>0.51591609501968305</v>
      </c>
      <c r="V8179">
        <v>1</v>
      </c>
    </row>
    <row r="8180" spans="1:22" x14ac:dyDescent="0.35">
      <c r="A8180">
        <v>2910501</v>
      </c>
      <c r="B8180">
        <v>2</v>
      </c>
      <c r="C8180">
        <v>10</v>
      </c>
      <c r="D8180">
        <v>1</v>
      </c>
      <c r="E8180">
        <v>1</v>
      </c>
      <c r="F8180">
        <v>7</v>
      </c>
      <c r="G8180">
        <v>3</v>
      </c>
      <c r="H8180">
        <v>0.80233421709502095</v>
      </c>
      <c r="I8180">
        <v>2910501</v>
      </c>
      <c r="J8180">
        <f>IF(B8180=1,1,IF(B8180=2,0,NA))</f>
        <v>0</v>
      </c>
      <c r="K8180">
        <f t="shared" ca="1" si="889"/>
        <v>57</v>
      </c>
      <c r="L8180">
        <f t="shared" si="890"/>
        <v>1</v>
      </c>
      <c r="M8180">
        <f t="shared" si="891"/>
        <v>1</v>
      </c>
      <c r="N8180">
        <f t="shared" si="892"/>
        <v>0</v>
      </c>
      <c r="O8180">
        <f t="shared" si="893"/>
        <v>0</v>
      </c>
      <c r="P8180">
        <f t="shared" si="894"/>
        <v>0</v>
      </c>
      <c r="Q8180">
        <f t="shared" si="895"/>
        <v>0.80233421709502095</v>
      </c>
      <c r="V8180">
        <v>1</v>
      </c>
    </row>
    <row r="8181" spans="1:22" x14ac:dyDescent="0.35">
      <c r="A8181">
        <v>2911813</v>
      </c>
      <c r="B8181">
        <v>1</v>
      </c>
      <c r="C8181">
        <v>10</v>
      </c>
      <c r="D8181">
        <v>1</v>
      </c>
      <c r="E8181">
        <v>1</v>
      </c>
      <c r="F8181">
        <v>7</v>
      </c>
      <c r="G8181">
        <v>2</v>
      </c>
      <c r="H8181">
        <v>0.94459354219443203</v>
      </c>
      <c r="I8181">
        <v>2911813</v>
      </c>
      <c r="J8181">
        <f>IF(B8181=1,1,IF(B8181=2,0,NA))</f>
        <v>1</v>
      </c>
      <c r="K8181">
        <f t="shared" ca="1" si="889"/>
        <v>56</v>
      </c>
      <c r="L8181">
        <f t="shared" si="890"/>
        <v>1</v>
      </c>
      <c r="M8181">
        <f t="shared" si="891"/>
        <v>1</v>
      </c>
      <c r="N8181">
        <f t="shared" si="892"/>
        <v>0</v>
      </c>
      <c r="O8181">
        <f t="shared" si="893"/>
        <v>1</v>
      </c>
      <c r="P8181">
        <f t="shared" si="894"/>
        <v>0</v>
      </c>
      <c r="Q8181">
        <f t="shared" si="895"/>
        <v>0.94459354219443203</v>
      </c>
      <c r="V8181">
        <v>1</v>
      </c>
    </row>
    <row r="8182" spans="1:22" x14ac:dyDescent="0.35">
      <c r="A8182">
        <v>2909801</v>
      </c>
      <c r="B8182">
        <v>1</v>
      </c>
      <c r="C8182">
        <v>2</v>
      </c>
      <c r="D8182">
        <v>1</v>
      </c>
      <c r="E8182">
        <v>1</v>
      </c>
      <c r="F8182">
        <v>7</v>
      </c>
      <c r="G8182">
        <v>3</v>
      </c>
      <c r="H8182">
        <v>1.45397755921801</v>
      </c>
      <c r="I8182">
        <v>2909801</v>
      </c>
      <c r="J8182">
        <f>IF(B8182=1,1,IF(B8182=2,0,NA))</f>
        <v>1</v>
      </c>
      <c r="K8182">
        <f t="shared" ca="1" si="889"/>
        <v>0</v>
      </c>
      <c r="L8182">
        <f t="shared" si="890"/>
        <v>1</v>
      </c>
      <c r="M8182">
        <f t="shared" si="891"/>
        <v>1</v>
      </c>
      <c r="N8182">
        <f t="shared" si="892"/>
        <v>0</v>
      </c>
      <c r="O8182">
        <f t="shared" si="893"/>
        <v>0</v>
      </c>
      <c r="P8182">
        <f t="shared" si="894"/>
        <v>0</v>
      </c>
      <c r="Q8182">
        <f t="shared" si="895"/>
        <v>1.45397755921801</v>
      </c>
      <c r="V8182">
        <v>1</v>
      </c>
    </row>
    <row r="8183" spans="1:22" x14ac:dyDescent="0.35">
      <c r="A8183">
        <v>2909713</v>
      </c>
      <c r="B8183">
        <v>2</v>
      </c>
      <c r="C8183">
        <v>14</v>
      </c>
      <c r="D8183">
        <v>2</v>
      </c>
      <c r="E8183">
        <v>1</v>
      </c>
      <c r="F8183">
        <v>17</v>
      </c>
      <c r="G8183">
        <v>3</v>
      </c>
      <c r="H8183">
        <v>0.48138840149684697</v>
      </c>
      <c r="I8183">
        <v>2909713</v>
      </c>
      <c r="J8183">
        <f>IF(B8183=1,1,IF(B8183=2,0,NA))</f>
        <v>0</v>
      </c>
      <c r="K8183">
        <f t="shared" ca="1" si="889"/>
        <v>77</v>
      </c>
      <c r="L8183">
        <f t="shared" si="890"/>
        <v>2</v>
      </c>
      <c r="M8183">
        <f t="shared" si="891"/>
        <v>1</v>
      </c>
      <c r="N8183">
        <f t="shared" si="892"/>
        <v>0</v>
      </c>
      <c r="O8183">
        <f t="shared" si="893"/>
        <v>0</v>
      </c>
      <c r="P8183">
        <f t="shared" si="894"/>
        <v>0</v>
      </c>
      <c r="Q8183">
        <f t="shared" si="895"/>
        <v>0.48138840149684697</v>
      </c>
      <c r="V8183">
        <v>1</v>
      </c>
    </row>
    <row r="8184" spans="1:22" x14ac:dyDescent="0.35">
      <c r="A8184">
        <v>2901783</v>
      </c>
      <c r="B8184">
        <v>1</v>
      </c>
      <c r="C8184">
        <v>15</v>
      </c>
      <c r="D8184">
        <v>2</v>
      </c>
      <c r="E8184">
        <v>1</v>
      </c>
      <c r="F8184">
        <v>17</v>
      </c>
      <c r="G8184">
        <v>2</v>
      </c>
      <c r="H8184">
        <v>0.46603330519001901</v>
      </c>
      <c r="I8184">
        <v>2901783</v>
      </c>
      <c r="J8184">
        <f>IF(B8184=1,1,IF(B8184=2,0,NA))</f>
        <v>1</v>
      </c>
      <c r="K8184">
        <f t="shared" ca="1" si="889"/>
        <v>81</v>
      </c>
      <c r="L8184">
        <f t="shared" si="890"/>
        <v>2</v>
      </c>
      <c r="M8184">
        <f t="shared" si="891"/>
        <v>1</v>
      </c>
      <c r="N8184">
        <f t="shared" si="892"/>
        <v>0</v>
      </c>
      <c r="O8184">
        <f t="shared" si="893"/>
        <v>1</v>
      </c>
      <c r="P8184">
        <f t="shared" si="894"/>
        <v>0</v>
      </c>
      <c r="Q8184">
        <f t="shared" si="895"/>
        <v>0.46603330519001901</v>
      </c>
      <c r="V8184">
        <v>1</v>
      </c>
    </row>
    <row r="8185" spans="1:22" x14ac:dyDescent="0.35">
      <c r="A8185">
        <v>2907692</v>
      </c>
      <c r="B8185">
        <v>2</v>
      </c>
      <c r="C8185">
        <v>3</v>
      </c>
      <c r="D8185">
        <v>4</v>
      </c>
      <c r="E8185">
        <v>1</v>
      </c>
      <c r="F8185">
        <v>-1</v>
      </c>
      <c r="G8185">
        <v>1</v>
      </c>
      <c r="H8185">
        <v>0.72801862805492701</v>
      </c>
      <c r="I8185">
        <v>2907692</v>
      </c>
      <c r="J8185">
        <f>IF(B8185=1,1,IF(B8185=2,0,NA))</f>
        <v>0</v>
      </c>
      <c r="K8185">
        <f t="shared" ca="1" si="889"/>
        <v>0</v>
      </c>
      <c r="L8185">
        <f t="shared" si="890"/>
        <v>4</v>
      </c>
      <c r="M8185">
        <f t="shared" si="891"/>
        <v>1</v>
      </c>
      <c r="N8185">
        <f t="shared" si="892"/>
        <v>1</v>
      </c>
      <c r="O8185">
        <f t="shared" si="893"/>
        <v>0</v>
      </c>
      <c r="P8185">
        <f t="shared" si="894"/>
        <v>0</v>
      </c>
      <c r="Q8185">
        <f t="shared" si="895"/>
        <v>0.72801862805492701</v>
      </c>
      <c r="V8185">
        <v>1</v>
      </c>
    </row>
    <row r="8186" spans="1:22" x14ac:dyDescent="0.35">
      <c r="A8186">
        <v>2902287</v>
      </c>
      <c r="B8186">
        <v>1</v>
      </c>
      <c r="C8186">
        <v>5</v>
      </c>
      <c r="D8186">
        <v>4</v>
      </c>
      <c r="E8186">
        <v>1</v>
      </c>
      <c r="F8186">
        <v>-1</v>
      </c>
      <c r="G8186">
        <v>1</v>
      </c>
      <c r="H8186">
        <v>0.79388036844917798</v>
      </c>
      <c r="I8186">
        <v>2902287</v>
      </c>
      <c r="J8186">
        <f>IF(B8186=1,1,IF(B8186=2,0,NA))</f>
        <v>1</v>
      </c>
      <c r="K8186">
        <f t="shared" ca="1" si="889"/>
        <v>30</v>
      </c>
      <c r="L8186">
        <f t="shared" si="890"/>
        <v>4</v>
      </c>
      <c r="M8186">
        <f t="shared" si="891"/>
        <v>1</v>
      </c>
      <c r="N8186">
        <f t="shared" si="892"/>
        <v>1</v>
      </c>
      <c r="O8186">
        <f t="shared" si="893"/>
        <v>0</v>
      </c>
      <c r="P8186">
        <f t="shared" si="894"/>
        <v>0</v>
      </c>
      <c r="Q8186">
        <f t="shared" si="895"/>
        <v>0.79388036844917798</v>
      </c>
      <c r="V8186">
        <v>1</v>
      </c>
    </row>
    <row r="8187" spans="1:22" x14ac:dyDescent="0.35">
      <c r="A8187">
        <v>2900040</v>
      </c>
      <c r="B8187">
        <v>1</v>
      </c>
      <c r="C8187">
        <v>13</v>
      </c>
      <c r="D8187">
        <v>1</v>
      </c>
      <c r="E8187">
        <v>3</v>
      </c>
      <c r="F8187">
        <v>16</v>
      </c>
      <c r="G8187">
        <v>2</v>
      </c>
      <c r="H8187">
        <v>0.45741557178213699</v>
      </c>
      <c r="I8187">
        <v>2900040</v>
      </c>
      <c r="J8187">
        <f>IF(B8187=1,1,IF(B8187=2,0,NA))</f>
        <v>1</v>
      </c>
      <c r="K8187">
        <f t="shared" ca="1" si="889"/>
        <v>74</v>
      </c>
      <c r="L8187">
        <f t="shared" si="890"/>
        <v>1</v>
      </c>
      <c r="M8187">
        <f t="shared" si="891"/>
        <v>3</v>
      </c>
      <c r="N8187">
        <f t="shared" si="892"/>
        <v>0</v>
      </c>
      <c r="O8187">
        <f t="shared" si="893"/>
        <v>1</v>
      </c>
      <c r="P8187">
        <f t="shared" si="894"/>
        <v>0</v>
      </c>
      <c r="Q8187">
        <f t="shared" si="895"/>
        <v>0.45741557178213699</v>
      </c>
      <c r="V8187">
        <v>1</v>
      </c>
    </row>
    <row r="8188" spans="1:22" x14ac:dyDescent="0.35">
      <c r="A8188">
        <v>2902485</v>
      </c>
      <c r="B8188">
        <v>2</v>
      </c>
      <c r="C8188">
        <v>12</v>
      </c>
      <c r="D8188">
        <v>1</v>
      </c>
      <c r="E8188">
        <v>3</v>
      </c>
      <c r="F8188">
        <v>16</v>
      </c>
      <c r="G8188">
        <v>3</v>
      </c>
      <c r="H8188">
        <v>0.45264673929816701</v>
      </c>
      <c r="I8188">
        <v>2902485</v>
      </c>
      <c r="J8188">
        <f>IF(B8188=1,1,IF(B8188=2,0,NA))</f>
        <v>0</v>
      </c>
      <c r="K8188">
        <f t="shared" ca="1" si="889"/>
        <v>67</v>
      </c>
      <c r="L8188">
        <f t="shared" si="890"/>
        <v>1</v>
      </c>
      <c r="M8188">
        <f t="shared" si="891"/>
        <v>3</v>
      </c>
      <c r="N8188">
        <f t="shared" si="892"/>
        <v>0</v>
      </c>
      <c r="O8188">
        <f t="shared" si="893"/>
        <v>0</v>
      </c>
      <c r="P8188">
        <f t="shared" si="894"/>
        <v>0</v>
      </c>
      <c r="Q8188">
        <f t="shared" si="895"/>
        <v>0.45264673929816701</v>
      </c>
      <c r="V8188">
        <v>1</v>
      </c>
    </row>
    <row r="8189" spans="1:22" x14ac:dyDescent="0.35">
      <c r="A8189">
        <v>2906252</v>
      </c>
      <c r="B8189">
        <v>2</v>
      </c>
      <c r="C8189">
        <v>5</v>
      </c>
      <c r="D8189">
        <v>1</v>
      </c>
      <c r="E8189">
        <v>1</v>
      </c>
      <c r="F8189">
        <v>8</v>
      </c>
      <c r="G8189">
        <v>2</v>
      </c>
      <c r="H8189">
        <v>0.58621078169946494</v>
      </c>
      <c r="I8189">
        <v>2906252</v>
      </c>
      <c r="J8189">
        <f>IF(B8189=1,1,IF(B8189=2,0,NA))</f>
        <v>0</v>
      </c>
      <c r="K8189">
        <f t="shared" ca="1" si="889"/>
        <v>31</v>
      </c>
      <c r="L8189">
        <f t="shared" si="890"/>
        <v>1</v>
      </c>
      <c r="M8189">
        <f t="shared" si="891"/>
        <v>1</v>
      </c>
      <c r="N8189">
        <f t="shared" si="892"/>
        <v>0</v>
      </c>
      <c r="O8189">
        <f t="shared" si="893"/>
        <v>1</v>
      </c>
      <c r="P8189">
        <f t="shared" si="894"/>
        <v>0</v>
      </c>
      <c r="Q8189">
        <f t="shared" si="895"/>
        <v>0.58621078169946494</v>
      </c>
      <c r="V8189">
        <v>1</v>
      </c>
    </row>
    <row r="8190" spans="1:22" x14ac:dyDescent="0.35">
      <c r="A8190">
        <v>2911715</v>
      </c>
      <c r="B8190">
        <v>1</v>
      </c>
      <c r="C8190">
        <v>5</v>
      </c>
      <c r="D8190">
        <v>1</v>
      </c>
      <c r="E8190">
        <v>1</v>
      </c>
      <c r="F8190">
        <v>8</v>
      </c>
      <c r="G8190">
        <v>2</v>
      </c>
      <c r="H8190">
        <v>0.68796260264005005</v>
      </c>
      <c r="I8190">
        <v>2911715</v>
      </c>
      <c r="J8190">
        <f>IF(B8190=1,1,IF(B8190=2,0,NA))</f>
        <v>1</v>
      </c>
      <c r="K8190">
        <f t="shared" ca="1" si="889"/>
        <v>32</v>
      </c>
      <c r="L8190">
        <f t="shared" si="890"/>
        <v>1</v>
      </c>
      <c r="M8190">
        <f t="shared" si="891"/>
        <v>1</v>
      </c>
      <c r="N8190">
        <f t="shared" si="892"/>
        <v>0</v>
      </c>
      <c r="O8190">
        <f t="shared" si="893"/>
        <v>1</v>
      </c>
      <c r="P8190">
        <f t="shared" si="894"/>
        <v>0</v>
      </c>
      <c r="Q8190">
        <f t="shared" si="895"/>
        <v>0.68796260264005005</v>
      </c>
      <c r="V8190">
        <v>1</v>
      </c>
    </row>
    <row r="8191" spans="1:22" x14ac:dyDescent="0.35">
      <c r="A8191">
        <v>2902068</v>
      </c>
      <c r="B8191">
        <v>1</v>
      </c>
      <c r="C8191">
        <v>-1</v>
      </c>
      <c r="D8191">
        <v>1</v>
      </c>
      <c r="E8191">
        <v>1</v>
      </c>
      <c r="F8191">
        <v>8</v>
      </c>
      <c r="G8191">
        <v>-1</v>
      </c>
      <c r="H8191">
        <v>0.66254459124321097</v>
      </c>
      <c r="I8191">
        <v>2902068</v>
      </c>
      <c r="J8191">
        <f>IF(B8191=1,1,IF(B8191=2,0,NA))</f>
        <v>1</v>
      </c>
      <c r="K8191">
        <f t="shared" ca="1" si="889"/>
        <v>0</v>
      </c>
      <c r="L8191">
        <f t="shared" si="890"/>
        <v>1</v>
      </c>
      <c r="M8191">
        <f t="shared" si="891"/>
        <v>1</v>
      </c>
      <c r="N8191">
        <f t="shared" si="892"/>
        <v>0</v>
      </c>
      <c r="O8191">
        <f t="shared" si="893"/>
        <v>0</v>
      </c>
      <c r="P8191">
        <f t="shared" si="894"/>
        <v>0</v>
      </c>
      <c r="Q8191">
        <f t="shared" si="895"/>
        <v>0.66254459124321097</v>
      </c>
      <c r="V8191">
        <v>1</v>
      </c>
    </row>
    <row r="8192" spans="1:22" x14ac:dyDescent="0.35">
      <c r="A8192">
        <v>2909884</v>
      </c>
      <c r="B8192">
        <v>2</v>
      </c>
      <c r="C8192">
        <v>-1</v>
      </c>
      <c r="D8192">
        <v>1</v>
      </c>
      <c r="E8192">
        <v>1</v>
      </c>
      <c r="F8192">
        <v>8</v>
      </c>
      <c r="G8192">
        <v>-1</v>
      </c>
      <c r="H8192">
        <v>0.65809033390198202</v>
      </c>
      <c r="I8192">
        <v>2909884</v>
      </c>
      <c r="J8192">
        <f>IF(B8192=1,1,IF(B8192=2,0,NA))</f>
        <v>0</v>
      </c>
      <c r="K8192">
        <f t="shared" ca="1" si="889"/>
        <v>0</v>
      </c>
      <c r="L8192">
        <f t="shared" si="890"/>
        <v>1</v>
      </c>
      <c r="M8192">
        <f t="shared" si="891"/>
        <v>1</v>
      </c>
      <c r="N8192">
        <f t="shared" si="892"/>
        <v>0</v>
      </c>
      <c r="O8192">
        <f t="shared" si="893"/>
        <v>0</v>
      </c>
      <c r="P8192">
        <f t="shared" si="894"/>
        <v>0</v>
      </c>
      <c r="Q8192">
        <f t="shared" si="895"/>
        <v>0.65809033390198202</v>
      </c>
      <c r="V8192">
        <v>1</v>
      </c>
    </row>
    <row r="8193" spans="1:22" x14ac:dyDescent="0.35">
      <c r="A8193">
        <v>2906991</v>
      </c>
      <c r="B8193">
        <v>2</v>
      </c>
      <c r="C8193">
        <v>10</v>
      </c>
      <c r="D8193">
        <v>1</v>
      </c>
      <c r="E8193">
        <v>4</v>
      </c>
      <c r="F8193">
        <v>13</v>
      </c>
      <c r="G8193">
        <v>3</v>
      </c>
      <c r="H8193">
        <v>0.46035675932186998</v>
      </c>
      <c r="I8193">
        <v>2906991</v>
      </c>
      <c r="J8193">
        <f>IF(B8193=1,1,IF(B8193=2,0,NA))</f>
        <v>0</v>
      </c>
      <c r="K8193">
        <f t="shared" ca="1" si="889"/>
        <v>55</v>
      </c>
      <c r="L8193">
        <f t="shared" si="890"/>
        <v>1</v>
      </c>
      <c r="M8193">
        <f t="shared" si="891"/>
        <v>4</v>
      </c>
      <c r="N8193">
        <f t="shared" si="892"/>
        <v>0</v>
      </c>
      <c r="O8193">
        <f t="shared" si="893"/>
        <v>0</v>
      </c>
      <c r="P8193">
        <f t="shared" si="894"/>
        <v>0</v>
      </c>
      <c r="Q8193">
        <f t="shared" si="895"/>
        <v>0.46035675932186998</v>
      </c>
      <c r="V8193">
        <v>1</v>
      </c>
    </row>
    <row r="8194" spans="1:22" x14ac:dyDescent="0.35">
      <c r="A8194">
        <v>2900922</v>
      </c>
      <c r="B8194">
        <v>1</v>
      </c>
      <c r="C8194">
        <v>10</v>
      </c>
      <c r="D8194">
        <v>1</v>
      </c>
      <c r="E8194">
        <v>1</v>
      </c>
      <c r="F8194">
        <v>13</v>
      </c>
      <c r="G8194">
        <v>3</v>
      </c>
      <c r="H8194">
        <v>0.48700521176509398</v>
      </c>
      <c r="I8194">
        <v>2900922</v>
      </c>
      <c r="J8194">
        <f>IF(B8194=1,1,IF(B8194=2,0,NA))</f>
        <v>1</v>
      </c>
      <c r="K8194">
        <f t="shared" ca="1" si="889"/>
        <v>57</v>
      </c>
      <c r="L8194">
        <f t="shared" si="890"/>
        <v>1</v>
      </c>
      <c r="M8194">
        <f t="shared" si="891"/>
        <v>1</v>
      </c>
      <c r="N8194">
        <f t="shared" si="892"/>
        <v>0</v>
      </c>
      <c r="O8194">
        <f t="shared" si="893"/>
        <v>0</v>
      </c>
      <c r="P8194">
        <f t="shared" si="894"/>
        <v>0</v>
      </c>
      <c r="Q8194">
        <f t="shared" si="895"/>
        <v>0.48700521176509398</v>
      </c>
      <c r="V8194">
        <v>1</v>
      </c>
    </row>
    <row r="8195" spans="1:22" x14ac:dyDescent="0.35">
      <c r="A8195">
        <v>2907918</v>
      </c>
      <c r="B8195">
        <v>1</v>
      </c>
      <c r="C8195">
        <v>6</v>
      </c>
      <c r="D8195">
        <v>1</v>
      </c>
      <c r="E8195">
        <v>1</v>
      </c>
      <c r="F8195">
        <v>15</v>
      </c>
      <c r="G8195">
        <v>3</v>
      </c>
      <c r="H8195">
        <v>0.45303957078241203</v>
      </c>
      <c r="I8195">
        <v>2907918</v>
      </c>
      <c r="J8195">
        <f>IF(B8195=1,1,IF(B8195=2,0,NA))</f>
        <v>1</v>
      </c>
      <c r="K8195">
        <f t="shared" ref="K8195:K8258" ca="1" si="896">IF(C8195&lt;5,0,IF(C8195=5,RANDBETWEEN(30,34),IF(C8195=6,RANDBETWEEN(35,39),IF(C8195=7,RANDBETWEEN(40,44),IF(C8195=8,RANDBETWEEN(45,49),IF(C8195=9,RANDBETWEEN(50,54),IF(C8195=10,RANDBETWEEN(55,59),IF(C8195=11,RANDBETWEEN(60,64),IF(C8195=12,RANDBETWEEN(65,69),IF(C8195=13,RANDBETWEEN(70,74),IF(C8195=14,RANDBETWEEN(75,79),IF(C8195=15,RANDBETWEEN(80,84),IF(C8195=16,RANDBETWEEN(85,89),RANDBETWEEN(90,99))))))))))))))</f>
        <v>35</v>
      </c>
      <c r="L8195">
        <f t="shared" ref="L8195:L8258" si="897">D8195</f>
        <v>1</v>
      </c>
      <c r="M8195">
        <f t="shared" ref="M8195:M8258" si="898">IF(E8195&lt;0,1,E8195)</f>
        <v>1</v>
      </c>
      <c r="N8195">
        <f t="shared" ref="N8195:N8258" si="899">IF(G8195=1,1,0)</f>
        <v>0</v>
      </c>
      <c r="O8195">
        <f t="shared" ref="O8195:O8258" si="900">IF(G8195=2,1,0)</f>
        <v>0</v>
      </c>
      <c r="P8195">
        <f t="shared" ref="P8195:P8258" si="901">IF(F8195=3,1,0)</f>
        <v>0</v>
      </c>
      <c r="Q8195">
        <f t="shared" ref="Q8195:Q8258" si="902">H8195</f>
        <v>0.45303957078241203</v>
      </c>
      <c r="V8195">
        <v>1</v>
      </c>
    </row>
    <row r="8196" spans="1:22" x14ac:dyDescent="0.35">
      <c r="A8196">
        <v>2908558</v>
      </c>
      <c r="B8196">
        <v>2</v>
      </c>
      <c r="C8196">
        <v>6</v>
      </c>
      <c r="D8196">
        <v>1</v>
      </c>
      <c r="E8196">
        <v>1</v>
      </c>
      <c r="F8196">
        <v>15</v>
      </c>
      <c r="G8196">
        <v>3</v>
      </c>
      <c r="H8196">
        <v>0.39994800863440799</v>
      </c>
      <c r="I8196">
        <v>2908558</v>
      </c>
      <c r="J8196">
        <f>IF(B8196=1,1,IF(B8196=2,0,NA))</f>
        <v>0</v>
      </c>
      <c r="K8196">
        <f t="shared" ca="1" si="896"/>
        <v>35</v>
      </c>
      <c r="L8196">
        <f t="shared" si="897"/>
        <v>1</v>
      </c>
      <c r="M8196">
        <f t="shared" si="898"/>
        <v>1</v>
      </c>
      <c r="N8196">
        <f t="shared" si="899"/>
        <v>0</v>
      </c>
      <c r="O8196">
        <f t="shared" si="900"/>
        <v>0</v>
      </c>
      <c r="P8196">
        <f t="shared" si="901"/>
        <v>0</v>
      </c>
      <c r="Q8196">
        <f t="shared" si="902"/>
        <v>0.39994800863440799</v>
      </c>
      <c r="V8196">
        <v>1</v>
      </c>
    </row>
    <row r="8197" spans="1:22" x14ac:dyDescent="0.35">
      <c r="A8197">
        <v>2911832</v>
      </c>
      <c r="B8197">
        <v>1</v>
      </c>
      <c r="C8197">
        <v>-1</v>
      </c>
      <c r="D8197">
        <v>1</v>
      </c>
      <c r="E8197">
        <v>1</v>
      </c>
      <c r="F8197">
        <v>15</v>
      </c>
      <c r="G8197">
        <v>-1</v>
      </c>
      <c r="H8197">
        <v>0.46022627549006201</v>
      </c>
      <c r="I8197">
        <v>2911832</v>
      </c>
      <c r="J8197">
        <f>IF(B8197=1,1,IF(B8197=2,0,NA))</f>
        <v>1</v>
      </c>
      <c r="K8197">
        <f t="shared" ca="1" si="896"/>
        <v>0</v>
      </c>
      <c r="L8197">
        <f t="shared" si="897"/>
        <v>1</v>
      </c>
      <c r="M8197">
        <f t="shared" si="898"/>
        <v>1</v>
      </c>
      <c r="N8197">
        <f t="shared" si="899"/>
        <v>0</v>
      </c>
      <c r="O8197">
        <f t="shared" si="900"/>
        <v>0</v>
      </c>
      <c r="P8197">
        <f t="shared" si="901"/>
        <v>0</v>
      </c>
      <c r="Q8197">
        <f t="shared" si="902"/>
        <v>0.46022627549006201</v>
      </c>
      <c r="V8197">
        <v>1</v>
      </c>
    </row>
    <row r="8198" spans="1:22" x14ac:dyDescent="0.35">
      <c r="A8198">
        <v>2902975</v>
      </c>
      <c r="B8198">
        <v>1</v>
      </c>
      <c r="C8198">
        <v>-1</v>
      </c>
      <c r="D8198">
        <v>1</v>
      </c>
      <c r="E8198">
        <v>1</v>
      </c>
      <c r="F8198">
        <v>15</v>
      </c>
      <c r="G8198">
        <v>-1</v>
      </c>
      <c r="H8198">
        <v>0.46022627549006201</v>
      </c>
      <c r="I8198">
        <v>2902975</v>
      </c>
      <c r="J8198">
        <f>IF(B8198=1,1,IF(B8198=2,0,NA))</f>
        <v>1</v>
      </c>
      <c r="K8198">
        <f t="shared" ca="1" si="896"/>
        <v>0</v>
      </c>
      <c r="L8198">
        <f t="shared" si="897"/>
        <v>1</v>
      </c>
      <c r="M8198">
        <f t="shared" si="898"/>
        <v>1</v>
      </c>
      <c r="N8198">
        <f t="shared" si="899"/>
        <v>0</v>
      </c>
      <c r="O8198">
        <f t="shared" si="900"/>
        <v>0</v>
      </c>
      <c r="P8198">
        <f t="shared" si="901"/>
        <v>0</v>
      </c>
      <c r="Q8198">
        <f t="shared" si="902"/>
        <v>0.46022627549006201</v>
      </c>
      <c r="V8198">
        <v>1</v>
      </c>
    </row>
    <row r="8199" spans="1:22" x14ac:dyDescent="0.35">
      <c r="A8199">
        <v>2907291</v>
      </c>
      <c r="B8199">
        <v>1</v>
      </c>
      <c r="C8199">
        <v>7</v>
      </c>
      <c r="D8199">
        <v>1</v>
      </c>
      <c r="E8199">
        <v>1</v>
      </c>
      <c r="F8199">
        <v>6</v>
      </c>
      <c r="G8199">
        <v>3</v>
      </c>
      <c r="H8199">
        <v>0.61302354517485902</v>
      </c>
      <c r="I8199">
        <v>2907291</v>
      </c>
      <c r="J8199">
        <f>IF(B8199=1,1,IF(B8199=2,0,NA))</f>
        <v>1</v>
      </c>
      <c r="K8199">
        <f t="shared" ca="1" si="896"/>
        <v>44</v>
      </c>
      <c r="L8199">
        <f t="shared" si="897"/>
        <v>1</v>
      </c>
      <c r="M8199">
        <f t="shared" si="898"/>
        <v>1</v>
      </c>
      <c r="N8199">
        <f t="shared" si="899"/>
        <v>0</v>
      </c>
      <c r="O8199">
        <f t="shared" si="900"/>
        <v>0</v>
      </c>
      <c r="P8199">
        <f t="shared" si="901"/>
        <v>0</v>
      </c>
      <c r="Q8199">
        <f t="shared" si="902"/>
        <v>0.61302354517485902</v>
      </c>
      <c r="V8199">
        <v>1</v>
      </c>
    </row>
    <row r="8200" spans="1:22" x14ac:dyDescent="0.35">
      <c r="A8200">
        <v>2903675</v>
      </c>
      <c r="B8200">
        <v>2</v>
      </c>
      <c r="C8200">
        <v>7</v>
      </c>
      <c r="D8200">
        <v>1</v>
      </c>
      <c r="E8200">
        <v>1</v>
      </c>
      <c r="F8200">
        <v>6</v>
      </c>
      <c r="G8200">
        <v>3</v>
      </c>
      <c r="H8200">
        <v>0.52385993562162803</v>
      </c>
      <c r="I8200">
        <v>2903675</v>
      </c>
      <c r="J8200">
        <f>IF(B8200=1,1,IF(B8200=2,0,NA))</f>
        <v>0</v>
      </c>
      <c r="K8200">
        <f t="shared" ca="1" si="896"/>
        <v>44</v>
      </c>
      <c r="L8200">
        <f t="shared" si="897"/>
        <v>1</v>
      </c>
      <c r="M8200">
        <f t="shared" si="898"/>
        <v>1</v>
      </c>
      <c r="N8200">
        <f t="shared" si="899"/>
        <v>0</v>
      </c>
      <c r="O8200">
        <f t="shared" si="900"/>
        <v>0</v>
      </c>
      <c r="P8200">
        <f t="shared" si="901"/>
        <v>0</v>
      </c>
      <c r="Q8200">
        <f t="shared" si="902"/>
        <v>0.52385993562162803</v>
      </c>
      <c r="V8200">
        <v>1</v>
      </c>
    </row>
    <row r="8201" spans="1:22" x14ac:dyDescent="0.35">
      <c r="A8201">
        <v>2904204</v>
      </c>
      <c r="B8201">
        <v>2</v>
      </c>
      <c r="C8201">
        <v>12</v>
      </c>
      <c r="D8201">
        <v>1</v>
      </c>
      <c r="E8201">
        <v>1</v>
      </c>
      <c r="F8201">
        <v>3</v>
      </c>
      <c r="G8201">
        <v>3</v>
      </c>
      <c r="H8201">
        <v>0.44863187711862901</v>
      </c>
      <c r="I8201">
        <v>2904204</v>
      </c>
      <c r="J8201">
        <f>IF(B8201=1,1,IF(B8201=2,0,NA))</f>
        <v>0</v>
      </c>
      <c r="K8201">
        <f t="shared" ca="1" si="896"/>
        <v>68</v>
      </c>
      <c r="L8201">
        <f t="shared" si="897"/>
        <v>1</v>
      </c>
      <c r="M8201">
        <f t="shared" si="898"/>
        <v>1</v>
      </c>
      <c r="N8201">
        <f t="shared" si="899"/>
        <v>0</v>
      </c>
      <c r="O8201">
        <f t="shared" si="900"/>
        <v>0</v>
      </c>
      <c r="P8201">
        <f t="shared" si="901"/>
        <v>1</v>
      </c>
      <c r="Q8201">
        <f t="shared" si="902"/>
        <v>0.44863187711862901</v>
      </c>
      <c r="V8201">
        <v>1</v>
      </c>
    </row>
    <row r="8202" spans="1:22" x14ac:dyDescent="0.35">
      <c r="A8202">
        <v>2900808</v>
      </c>
      <c r="B8202">
        <v>1</v>
      </c>
      <c r="C8202">
        <v>13</v>
      </c>
      <c r="D8202">
        <v>1</v>
      </c>
      <c r="E8202">
        <v>1</v>
      </c>
      <c r="F8202">
        <v>3</v>
      </c>
      <c r="G8202">
        <v>2</v>
      </c>
      <c r="H8202">
        <v>0.45284909397387002</v>
      </c>
      <c r="I8202">
        <v>2900808</v>
      </c>
      <c r="J8202">
        <f>IF(B8202=1,1,IF(B8202=2,0,NA))</f>
        <v>1</v>
      </c>
      <c r="K8202">
        <f t="shared" ca="1" si="896"/>
        <v>71</v>
      </c>
      <c r="L8202">
        <f t="shared" si="897"/>
        <v>1</v>
      </c>
      <c r="M8202">
        <f t="shared" si="898"/>
        <v>1</v>
      </c>
      <c r="N8202">
        <f t="shared" si="899"/>
        <v>0</v>
      </c>
      <c r="O8202">
        <f t="shared" si="900"/>
        <v>1</v>
      </c>
      <c r="P8202">
        <f t="shared" si="901"/>
        <v>1</v>
      </c>
      <c r="Q8202">
        <f t="shared" si="902"/>
        <v>0.45284909397387002</v>
      </c>
      <c r="V8202">
        <v>1</v>
      </c>
    </row>
    <row r="8203" spans="1:22" x14ac:dyDescent="0.35">
      <c r="A8203">
        <v>2912148</v>
      </c>
      <c r="B8203">
        <v>1</v>
      </c>
      <c r="C8203">
        <v>4</v>
      </c>
      <c r="D8203">
        <v>5</v>
      </c>
      <c r="E8203">
        <v>3</v>
      </c>
      <c r="F8203">
        <v>17</v>
      </c>
      <c r="G8203">
        <v>3</v>
      </c>
      <c r="H8203">
        <v>1.1585465093568601</v>
      </c>
      <c r="I8203">
        <v>2912148</v>
      </c>
      <c r="J8203">
        <f>IF(B8203=1,1,IF(B8203=2,0,NA))</f>
        <v>1</v>
      </c>
      <c r="K8203">
        <f t="shared" ca="1" si="896"/>
        <v>0</v>
      </c>
      <c r="L8203">
        <f t="shared" si="897"/>
        <v>5</v>
      </c>
      <c r="M8203">
        <f t="shared" si="898"/>
        <v>3</v>
      </c>
      <c r="N8203">
        <f t="shared" si="899"/>
        <v>0</v>
      </c>
      <c r="O8203">
        <f t="shared" si="900"/>
        <v>0</v>
      </c>
      <c r="P8203">
        <f t="shared" si="901"/>
        <v>0</v>
      </c>
      <c r="Q8203">
        <f t="shared" si="902"/>
        <v>1.1585465093568601</v>
      </c>
      <c r="V8203">
        <v>3</v>
      </c>
    </row>
    <row r="8204" spans="1:22" x14ac:dyDescent="0.35">
      <c r="A8204">
        <v>2905311</v>
      </c>
      <c r="B8204">
        <v>2</v>
      </c>
      <c r="C8204">
        <v>3</v>
      </c>
      <c r="D8204">
        <v>5</v>
      </c>
      <c r="E8204">
        <v>3</v>
      </c>
      <c r="F8204">
        <v>17</v>
      </c>
      <c r="G8204">
        <v>3</v>
      </c>
      <c r="H8204">
        <v>1.1269344499910301</v>
      </c>
      <c r="I8204">
        <v>2905311</v>
      </c>
      <c r="J8204">
        <f>IF(B8204=1,1,IF(B8204=2,0,NA))</f>
        <v>0</v>
      </c>
      <c r="K8204">
        <f t="shared" ca="1" si="896"/>
        <v>0</v>
      </c>
      <c r="L8204">
        <f t="shared" si="897"/>
        <v>5</v>
      </c>
      <c r="M8204">
        <f t="shared" si="898"/>
        <v>3</v>
      </c>
      <c r="N8204">
        <f t="shared" si="899"/>
        <v>0</v>
      </c>
      <c r="O8204">
        <f t="shared" si="900"/>
        <v>0</v>
      </c>
      <c r="P8204">
        <f t="shared" si="901"/>
        <v>0</v>
      </c>
      <c r="Q8204">
        <f t="shared" si="902"/>
        <v>1.1269344499910301</v>
      </c>
      <c r="V8204">
        <v>3</v>
      </c>
    </row>
    <row r="8205" spans="1:22" x14ac:dyDescent="0.35">
      <c r="A8205">
        <v>2907493</v>
      </c>
      <c r="B8205">
        <v>1</v>
      </c>
      <c r="C8205">
        <v>8</v>
      </c>
      <c r="D8205">
        <v>5</v>
      </c>
      <c r="E8205">
        <v>3</v>
      </c>
      <c r="F8205">
        <v>12</v>
      </c>
      <c r="G8205">
        <v>3</v>
      </c>
      <c r="H8205">
        <v>0.64143379989877203</v>
      </c>
      <c r="I8205">
        <v>2907493</v>
      </c>
      <c r="J8205">
        <f>IF(B8205=1,1,IF(B8205=2,0,NA))</f>
        <v>1</v>
      </c>
      <c r="K8205">
        <f t="shared" ca="1" si="896"/>
        <v>48</v>
      </c>
      <c r="L8205">
        <f t="shared" si="897"/>
        <v>5</v>
      </c>
      <c r="M8205">
        <f t="shared" si="898"/>
        <v>3</v>
      </c>
      <c r="N8205">
        <f t="shared" si="899"/>
        <v>0</v>
      </c>
      <c r="O8205">
        <f t="shared" si="900"/>
        <v>0</v>
      </c>
      <c r="P8205">
        <f t="shared" si="901"/>
        <v>0</v>
      </c>
      <c r="Q8205">
        <f t="shared" si="902"/>
        <v>0.64143379989877203</v>
      </c>
      <c r="V8205">
        <v>3</v>
      </c>
    </row>
    <row r="8206" spans="1:22" x14ac:dyDescent="0.35">
      <c r="A8206">
        <v>2902082</v>
      </c>
      <c r="B8206">
        <v>2</v>
      </c>
      <c r="C8206">
        <v>6</v>
      </c>
      <c r="D8206">
        <v>5</v>
      </c>
      <c r="E8206">
        <v>3</v>
      </c>
      <c r="F8206">
        <v>12</v>
      </c>
      <c r="G8206">
        <v>3</v>
      </c>
      <c r="H8206">
        <v>0.62098202983263395</v>
      </c>
      <c r="I8206">
        <v>2902082</v>
      </c>
      <c r="J8206">
        <f>IF(B8206=1,1,IF(B8206=2,0,NA))</f>
        <v>0</v>
      </c>
      <c r="K8206">
        <f t="shared" ca="1" si="896"/>
        <v>39</v>
      </c>
      <c r="L8206">
        <f t="shared" si="897"/>
        <v>5</v>
      </c>
      <c r="M8206">
        <f t="shared" si="898"/>
        <v>3</v>
      </c>
      <c r="N8206">
        <f t="shared" si="899"/>
        <v>0</v>
      </c>
      <c r="O8206">
        <f t="shared" si="900"/>
        <v>0</v>
      </c>
      <c r="P8206">
        <f t="shared" si="901"/>
        <v>0</v>
      </c>
      <c r="Q8206">
        <f t="shared" si="902"/>
        <v>0.62098202983263395</v>
      </c>
      <c r="V8206">
        <v>3</v>
      </c>
    </row>
    <row r="8207" spans="1:22" x14ac:dyDescent="0.35">
      <c r="A8207">
        <v>2900039</v>
      </c>
      <c r="B8207">
        <v>1</v>
      </c>
      <c r="C8207">
        <v>-1</v>
      </c>
      <c r="D8207">
        <v>5</v>
      </c>
      <c r="E8207">
        <v>3</v>
      </c>
      <c r="F8207">
        <v>12</v>
      </c>
      <c r="G8207">
        <v>-1</v>
      </c>
      <c r="H8207">
        <v>0.74061976893872195</v>
      </c>
      <c r="I8207">
        <v>2900039</v>
      </c>
      <c r="J8207">
        <f>IF(B8207=1,1,IF(B8207=2,0,NA))</f>
        <v>1</v>
      </c>
      <c r="K8207">
        <f t="shared" ca="1" si="896"/>
        <v>0</v>
      </c>
      <c r="L8207">
        <f t="shared" si="897"/>
        <v>5</v>
      </c>
      <c r="M8207">
        <f t="shared" si="898"/>
        <v>3</v>
      </c>
      <c r="N8207">
        <f t="shared" si="899"/>
        <v>0</v>
      </c>
      <c r="O8207">
        <f t="shared" si="900"/>
        <v>0</v>
      </c>
      <c r="P8207">
        <f t="shared" si="901"/>
        <v>0</v>
      </c>
      <c r="Q8207">
        <f t="shared" si="902"/>
        <v>0.74061976893872195</v>
      </c>
      <c r="V8207">
        <v>3</v>
      </c>
    </row>
    <row r="8208" spans="1:22" x14ac:dyDescent="0.35">
      <c r="A8208">
        <v>2909287</v>
      </c>
      <c r="B8208">
        <v>2</v>
      </c>
      <c r="C8208">
        <v>-1</v>
      </c>
      <c r="D8208">
        <v>5</v>
      </c>
      <c r="E8208">
        <v>3</v>
      </c>
      <c r="F8208">
        <v>12</v>
      </c>
      <c r="G8208">
        <v>-1</v>
      </c>
      <c r="H8208">
        <v>0.711634285108661</v>
      </c>
      <c r="I8208">
        <v>2909287</v>
      </c>
      <c r="J8208">
        <f>IF(B8208=1,1,IF(B8208=2,0,NA))</f>
        <v>0</v>
      </c>
      <c r="K8208">
        <f t="shared" ca="1" si="896"/>
        <v>0</v>
      </c>
      <c r="L8208">
        <f t="shared" si="897"/>
        <v>5</v>
      </c>
      <c r="M8208">
        <f t="shared" si="898"/>
        <v>3</v>
      </c>
      <c r="N8208">
        <f t="shared" si="899"/>
        <v>0</v>
      </c>
      <c r="O8208">
        <f t="shared" si="900"/>
        <v>0</v>
      </c>
      <c r="P8208">
        <f t="shared" si="901"/>
        <v>0</v>
      </c>
      <c r="Q8208">
        <f t="shared" si="902"/>
        <v>0.711634285108661</v>
      </c>
      <c r="V8208">
        <v>3</v>
      </c>
    </row>
    <row r="8209" spans="1:22" x14ac:dyDescent="0.35">
      <c r="A8209">
        <v>2910010</v>
      </c>
      <c r="B8209">
        <v>2</v>
      </c>
      <c r="C8209">
        <v>10</v>
      </c>
      <c r="D8209">
        <v>4</v>
      </c>
      <c r="E8209">
        <v>1</v>
      </c>
      <c r="F8209">
        <v>17</v>
      </c>
      <c r="G8209">
        <v>3</v>
      </c>
      <c r="H8209">
        <v>0.76817077838689396</v>
      </c>
      <c r="I8209">
        <v>2910010</v>
      </c>
      <c r="J8209">
        <f>IF(B8209=1,1,IF(B8209=2,0,NA))</f>
        <v>0</v>
      </c>
      <c r="K8209">
        <f t="shared" ca="1" si="896"/>
        <v>59</v>
      </c>
      <c r="L8209">
        <f t="shared" si="897"/>
        <v>4</v>
      </c>
      <c r="M8209">
        <f t="shared" si="898"/>
        <v>1</v>
      </c>
      <c r="N8209">
        <f t="shared" si="899"/>
        <v>0</v>
      </c>
      <c r="O8209">
        <f t="shared" si="900"/>
        <v>0</v>
      </c>
      <c r="P8209">
        <f t="shared" si="901"/>
        <v>0</v>
      </c>
      <c r="Q8209">
        <f t="shared" si="902"/>
        <v>0.76817077838689396</v>
      </c>
      <c r="V8209">
        <v>3</v>
      </c>
    </row>
    <row r="8210" spans="1:22" x14ac:dyDescent="0.35">
      <c r="A8210">
        <v>2904398</v>
      </c>
      <c r="B8210">
        <v>1</v>
      </c>
      <c r="C8210">
        <v>13</v>
      </c>
      <c r="D8210">
        <v>5</v>
      </c>
      <c r="E8210">
        <v>1</v>
      </c>
      <c r="F8210">
        <v>7</v>
      </c>
      <c r="G8210">
        <v>2</v>
      </c>
      <c r="H8210">
        <v>0.81971970619609802</v>
      </c>
      <c r="I8210">
        <v>2904398</v>
      </c>
      <c r="J8210">
        <f>IF(B8210=1,1,IF(B8210=2,0,NA))</f>
        <v>1</v>
      </c>
      <c r="K8210">
        <f t="shared" ca="1" si="896"/>
        <v>70</v>
      </c>
      <c r="L8210">
        <f t="shared" si="897"/>
        <v>5</v>
      </c>
      <c r="M8210">
        <f t="shared" si="898"/>
        <v>1</v>
      </c>
      <c r="N8210">
        <f t="shared" si="899"/>
        <v>0</v>
      </c>
      <c r="O8210">
        <f t="shared" si="900"/>
        <v>1</v>
      </c>
      <c r="P8210">
        <f t="shared" si="901"/>
        <v>0</v>
      </c>
      <c r="Q8210">
        <f t="shared" si="902"/>
        <v>0.81971970619609802</v>
      </c>
      <c r="V8210">
        <v>3</v>
      </c>
    </row>
    <row r="8211" spans="1:22" x14ac:dyDescent="0.35">
      <c r="A8211">
        <v>2900792</v>
      </c>
      <c r="B8211">
        <v>2</v>
      </c>
      <c r="C8211">
        <v>7</v>
      </c>
      <c r="D8211">
        <v>5</v>
      </c>
      <c r="E8211">
        <v>3</v>
      </c>
      <c r="F8211">
        <v>8</v>
      </c>
      <c r="G8211">
        <v>3</v>
      </c>
      <c r="H8211">
        <v>0.68283425525960395</v>
      </c>
      <c r="I8211">
        <v>2900792</v>
      </c>
      <c r="J8211">
        <f>IF(B8211=1,1,IF(B8211=2,0,NA))</f>
        <v>0</v>
      </c>
      <c r="K8211">
        <f t="shared" ca="1" si="896"/>
        <v>41</v>
      </c>
      <c r="L8211">
        <f t="shared" si="897"/>
        <v>5</v>
      </c>
      <c r="M8211">
        <f t="shared" si="898"/>
        <v>3</v>
      </c>
      <c r="N8211">
        <f t="shared" si="899"/>
        <v>0</v>
      </c>
      <c r="O8211">
        <f t="shared" si="900"/>
        <v>0</v>
      </c>
      <c r="P8211">
        <f t="shared" si="901"/>
        <v>0</v>
      </c>
      <c r="Q8211">
        <f t="shared" si="902"/>
        <v>0.68283425525960395</v>
      </c>
      <c r="V8211">
        <v>3</v>
      </c>
    </row>
    <row r="8212" spans="1:22" x14ac:dyDescent="0.35">
      <c r="A8212">
        <v>2901633</v>
      </c>
      <c r="B8212">
        <v>1</v>
      </c>
      <c r="C8212">
        <v>6</v>
      </c>
      <c r="D8212">
        <v>5</v>
      </c>
      <c r="E8212">
        <v>4</v>
      </c>
      <c r="F8212">
        <v>8</v>
      </c>
      <c r="G8212">
        <v>2</v>
      </c>
      <c r="H8212">
        <v>0.72421099621548402</v>
      </c>
      <c r="I8212">
        <v>2901633</v>
      </c>
      <c r="J8212">
        <f>IF(B8212=1,1,IF(B8212=2,0,NA))</f>
        <v>1</v>
      </c>
      <c r="K8212">
        <f t="shared" ca="1" si="896"/>
        <v>37</v>
      </c>
      <c r="L8212">
        <f t="shared" si="897"/>
        <v>5</v>
      </c>
      <c r="M8212">
        <f t="shared" si="898"/>
        <v>4</v>
      </c>
      <c r="N8212">
        <f t="shared" si="899"/>
        <v>0</v>
      </c>
      <c r="O8212">
        <f t="shared" si="900"/>
        <v>1</v>
      </c>
      <c r="P8212">
        <f t="shared" si="901"/>
        <v>0</v>
      </c>
      <c r="Q8212">
        <f t="shared" si="902"/>
        <v>0.72421099621548402</v>
      </c>
      <c r="V8212">
        <v>3</v>
      </c>
    </row>
    <row r="8213" spans="1:22" x14ac:dyDescent="0.35">
      <c r="A8213">
        <v>2910255</v>
      </c>
      <c r="B8213">
        <v>2</v>
      </c>
      <c r="C8213">
        <v>-1</v>
      </c>
      <c r="D8213">
        <v>5</v>
      </c>
      <c r="E8213">
        <v>4</v>
      </c>
      <c r="F8213">
        <v>8</v>
      </c>
      <c r="G8213">
        <v>-1</v>
      </c>
      <c r="H8213">
        <v>0.78594681136216005</v>
      </c>
      <c r="I8213">
        <v>2910255</v>
      </c>
      <c r="J8213">
        <f>IF(B8213=1,1,IF(B8213=2,0,NA))</f>
        <v>0</v>
      </c>
      <c r="K8213">
        <f t="shared" ca="1" si="896"/>
        <v>0</v>
      </c>
      <c r="L8213">
        <f t="shared" si="897"/>
        <v>5</v>
      </c>
      <c r="M8213">
        <f t="shared" si="898"/>
        <v>4</v>
      </c>
      <c r="N8213">
        <f t="shared" si="899"/>
        <v>0</v>
      </c>
      <c r="O8213">
        <f t="shared" si="900"/>
        <v>0</v>
      </c>
      <c r="P8213">
        <f t="shared" si="901"/>
        <v>0</v>
      </c>
      <c r="Q8213">
        <f t="shared" si="902"/>
        <v>0.78594681136216005</v>
      </c>
      <c r="V8213">
        <v>3</v>
      </c>
    </row>
    <row r="8214" spans="1:22" x14ac:dyDescent="0.35">
      <c r="A8214">
        <v>2906215</v>
      </c>
      <c r="B8214">
        <v>2</v>
      </c>
      <c r="C8214">
        <v>-1</v>
      </c>
      <c r="D8214">
        <v>5</v>
      </c>
      <c r="E8214">
        <v>4</v>
      </c>
      <c r="F8214">
        <v>8</v>
      </c>
      <c r="G8214">
        <v>-1</v>
      </c>
      <c r="H8214">
        <v>0.77799943124664495</v>
      </c>
      <c r="I8214">
        <v>2906215</v>
      </c>
      <c r="J8214">
        <f>IF(B8214=1,1,IF(B8214=2,0,NA))</f>
        <v>0</v>
      </c>
      <c r="K8214">
        <f t="shared" ca="1" si="896"/>
        <v>0</v>
      </c>
      <c r="L8214">
        <f t="shared" si="897"/>
        <v>5</v>
      </c>
      <c r="M8214">
        <f t="shared" si="898"/>
        <v>4</v>
      </c>
      <c r="N8214">
        <f t="shared" si="899"/>
        <v>0</v>
      </c>
      <c r="O8214">
        <f t="shared" si="900"/>
        <v>0</v>
      </c>
      <c r="P8214">
        <f t="shared" si="901"/>
        <v>0</v>
      </c>
      <c r="Q8214">
        <f t="shared" si="902"/>
        <v>0.77799943124664495</v>
      </c>
      <c r="V8214">
        <v>3</v>
      </c>
    </row>
    <row r="8215" spans="1:22" x14ac:dyDescent="0.35">
      <c r="A8215">
        <v>2907601</v>
      </c>
      <c r="B8215">
        <v>2</v>
      </c>
      <c r="C8215">
        <v>4</v>
      </c>
      <c r="D8215">
        <v>5</v>
      </c>
      <c r="E8215">
        <v>1</v>
      </c>
      <c r="F8215">
        <v>7</v>
      </c>
      <c r="G8215">
        <v>1</v>
      </c>
      <c r="H8215">
        <v>0.70842150362885103</v>
      </c>
      <c r="I8215">
        <v>2907601</v>
      </c>
      <c r="J8215">
        <f>IF(B8215=1,1,IF(B8215=2,0,NA))</f>
        <v>0</v>
      </c>
      <c r="K8215">
        <f t="shared" ca="1" si="896"/>
        <v>0</v>
      </c>
      <c r="L8215">
        <f t="shared" si="897"/>
        <v>5</v>
      </c>
      <c r="M8215">
        <f t="shared" si="898"/>
        <v>1</v>
      </c>
      <c r="N8215">
        <f t="shared" si="899"/>
        <v>1</v>
      </c>
      <c r="O8215">
        <f t="shared" si="900"/>
        <v>0</v>
      </c>
      <c r="P8215">
        <f t="shared" si="901"/>
        <v>0</v>
      </c>
      <c r="Q8215">
        <f t="shared" si="902"/>
        <v>0.70842150362885103</v>
      </c>
      <c r="V8215">
        <v>3</v>
      </c>
    </row>
    <row r="8216" spans="1:22" x14ac:dyDescent="0.35">
      <c r="A8216">
        <v>2906710</v>
      </c>
      <c r="B8216">
        <v>2</v>
      </c>
      <c r="C8216">
        <v>-1</v>
      </c>
      <c r="D8216">
        <v>5</v>
      </c>
      <c r="E8216">
        <v>1</v>
      </c>
      <c r="F8216">
        <v>7</v>
      </c>
      <c r="G8216">
        <v>-1</v>
      </c>
      <c r="H8216">
        <v>0.79717943650273504</v>
      </c>
      <c r="I8216">
        <v>2906710</v>
      </c>
      <c r="J8216">
        <f>IF(B8216=1,1,IF(B8216=2,0,NA))</f>
        <v>0</v>
      </c>
      <c r="K8216">
        <f t="shared" ca="1" si="896"/>
        <v>0</v>
      </c>
      <c r="L8216">
        <f t="shared" si="897"/>
        <v>5</v>
      </c>
      <c r="M8216">
        <f t="shared" si="898"/>
        <v>1</v>
      </c>
      <c r="N8216">
        <f t="shared" si="899"/>
        <v>0</v>
      </c>
      <c r="O8216">
        <f t="shared" si="900"/>
        <v>0</v>
      </c>
      <c r="P8216">
        <f t="shared" si="901"/>
        <v>0</v>
      </c>
      <c r="Q8216">
        <f t="shared" si="902"/>
        <v>0.79717943650273504</v>
      </c>
      <c r="V8216">
        <v>3</v>
      </c>
    </row>
    <row r="8217" spans="1:22" x14ac:dyDescent="0.35">
      <c r="A8217">
        <v>2907945</v>
      </c>
      <c r="B8217">
        <v>2</v>
      </c>
      <c r="C8217">
        <v>8</v>
      </c>
      <c r="D8217">
        <v>5</v>
      </c>
      <c r="E8217">
        <v>3</v>
      </c>
      <c r="F8217">
        <v>16</v>
      </c>
      <c r="G8217">
        <v>3</v>
      </c>
      <c r="H8217">
        <v>1.0987146138338499</v>
      </c>
      <c r="I8217">
        <v>2907945</v>
      </c>
      <c r="J8217">
        <f>IF(B8217=1,1,IF(B8217=2,0,NA))</f>
        <v>0</v>
      </c>
      <c r="K8217">
        <f t="shared" ca="1" si="896"/>
        <v>49</v>
      </c>
      <c r="L8217">
        <f t="shared" si="897"/>
        <v>5</v>
      </c>
      <c r="M8217">
        <f t="shared" si="898"/>
        <v>3</v>
      </c>
      <c r="N8217">
        <f t="shared" si="899"/>
        <v>0</v>
      </c>
      <c r="O8217">
        <f t="shared" si="900"/>
        <v>0</v>
      </c>
      <c r="P8217">
        <f t="shared" si="901"/>
        <v>0</v>
      </c>
      <c r="Q8217">
        <f t="shared" si="902"/>
        <v>1.0987146138338499</v>
      </c>
      <c r="V8217">
        <v>3</v>
      </c>
    </row>
    <row r="8218" spans="1:22" x14ac:dyDescent="0.35">
      <c r="A8218">
        <v>2900565</v>
      </c>
      <c r="B8218">
        <v>1</v>
      </c>
      <c r="C8218">
        <v>9</v>
      </c>
      <c r="D8218">
        <v>5</v>
      </c>
      <c r="E8218">
        <v>3</v>
      </c>
      <c r="F8218">
        <v>3</v>
      </c>
      <c r="G8218">
        <v>1</v>
      </c>
      <c r="H8218">
        <v>0.91451563732545105</v>
      </c>
      <c r="I8218">
        <v>2900565</v>
      </c>
      <c r="J8218">
        <f>IF(B8218=1,1,IF(B8218=2,0,NA))</f>
        <v>1</v>
      </c>
      <c r="K8218">
        <f t="shared" ca="1" si="896"/>
        <v>50</v>
      </c>
      <c r="L8218">
        <f t="shared" si="897"/>
        <v>5</v>
      </c>
      <c r="M8218">
        <f t="shared" si="898"/>
        <v>3</v>
      </c>
      <c r="N8218">
        <f t="shared" si="899"/>
        <v>1</v>
      </c>
      <c r="O8218">
        <f t="shared" si="900"/>
        <v>0</v>
      </c>
      <c r="P8218">
        <f t="shared" si="901"/>
        <v>1</v>
      </c>
      <c r="Q8218">
        <f t="shared" si="902"/>
        <v>0.91451563732545105</v>
      </c>
      <c r="V8218">
        <v>3</v>
      </c>
    </row>
    <row r="8219" spans="1:22" x14ac:dyDescent="0.35">
      <c r="A8219">
        <v>2905071</v>
      </c>
      <c r="B8219">
        <v>2</v>
      </c>
      <c r="C8219">
        <v>7</v>
      </c>
      <c r="D8219">
        <v>5</v>
      </c>
      <c r="E8219">
        <v>3</v>
      </c>
      <c r="F8219">
        <v>3</v>
      </c>
      <c r="G8219">
        <v>3</v>
      </c>
      <c r="H8219">
        <v>0.87233614393855496</v>
      </c>
      <c r="I8219">
        <v>2905071</v>
      </c>
      <c r="J8219">
        <f>IF(B8219=1,1,IF(B8219=2,0,NA))</f>
        <v>0</v>
      </c>
      <c r="K8219">
        <f t="shared" ca="1" si="896"/>
        <v>42</v>
      </c>
      <c r="L8219">
        <f t="shared" si="897"/>
        <v>5</v>
      </c>
      <c r="M8219">
        <f t="shared" si="898"/>
        <v>3</v>
      </c>
      <c r="N8219">
        <f t="shared" si="899"/>
        <v>0</v>
      </c>
      <c r="O8219">
        <f t="shared" si="900"/>
        <v>0</v>
      </c>
      <c r="P8219">
        <f t="shared" si="901"/>
        <v>1</v>
      </c>
      <c r="Q8219">
        <f t="shared" si="902"/>
        <v>0.87233614393855496</v>
      </c>
      <c r="V8219">
        <v>3</v>
      </c>
    </row>
    <row r="8220" spans="1:22" x14ac:dyDescent="0.35">
      <c r="A8220">
        <v>2908744</v>
      </c>
      <c r="B8220">
        <v>1</v>
      </c>
      <c r="C8220">
        <v>3</v>
      </c>
      <c r="D8220">
        <v>5</v>
      </c>
      <c r="E8220">
        <v>3</v>
      </c>
      <c r="F8220">
        <v>3</v>
      </c>
      <c r="G8220">
        <v>1</v>
      </c>
      <c r="H8220">
        <v>0.96362126633177103</v>
      </c>
      <c r="I8220">
        <v>2908744</v>
      </c>
      <c r="J8220">
        <f>IF(B8220=1,1,IF(B8220=2,0,NA))</f>
        <v>1</v>
      </c>
      <c r="K8220">
        <f t="shared" ca="1" si="896"/>
        <v>0</v>
      </c>
      <c r="L8220">
        <f t="shared" si="897"/>
        <v>5</v>
      </c>
      <c r="M8220">
        <f t="shared" si="898"/>
        <v>3</v>
      </c>
      <c r="N8220">
        <f t="shared" si="899"/>
        <v>1</v>
      </c>
      <c r="O8220">
        <f t="shared" si="900"/>
        <v>0</v>
      </c>
      <c r="P8220">
        <f t="shared" si="901"/>
        <v>1</v>
      </c>
      <c r="Q8220">
        <f t="shared" si="902"/>
        <v>0.96362126633177103</v>
      </c>
      <c r="V8220">
        <v>3</v>
      </c>
    </row>
    <row r="8221" spans="1:22" x14ac:dyDescent="0.35">
      <c r="A8221">
        <v>2904705</v>
      </c>
      <c r="B8221">
        <v>2</v>
      </c>
      <c r="C8221">
        <v>-1</v>
      </c>
      <c r="D8221">
        <v>5</v>
      </c>
      <c r="E8221">
        <v>3</v>
      </c>
      <c r="F8221">
        <v>3</v>
      </c>
      <c r="G8221">
        <v>-1</v>
      </c>
      <c r="H8221">
        <v>1.0195752202997499</v>
      </c>
      <c r="I8221">
        <v>2904705</v>
      </c>
      <c r="J8221">
        <f>IF(B8221=1,1,IF(B8221=2,0,NA))</f>
        <v>0</v>
      </c>
      <c r="K8221">
        <f t="shared" ca="1" si="896"/>
        <v>0</v>
      </c>
      <c r="L8221">
        <f t="shared" si="897"/>
        <v>5</v>
      </c>
      <c r="M8221">
        <f t="shared" si="898"/>
        <v>3</v>
      </c>
      <c r="N8221">
        <f t="shared" si="899"/>
        <v>0</v>
      </c>
      <c r="O8221">
        <f t="shared" si="900"/>
        <v>0</v>
      </c>
      <c r="P8221">
        <f t="shared" si="901"/>
        <v>1</v>
      </c>
      <c r="Q8221">
        <f t="shared" si="902"/>
        <v>1.0195752202997499</v>
      </c>
      <c r="V8221">
        <v>3</v>
      </c>
    </row>
    <row r="8222" spans="1:22" x14ac:dyDescent="0.35">
      <c r="A8222">
        <v>2910189</v>
      </c>
      <c r="B8222">
        <v>2</v>
      </c>
      <c r="C8222">
        <v>-1</v>
      </c>
      <c r="D8222">
        <v>5</v>
      </c>
      <c r="E8222">
        <v>3</v>
      </c>
      <c r="F8222">
        <v>3</v>
      </c>
      <c r="G8222">
        <v>-1</v>
      </c>
      <c r="H8222">
        <v>0.99837172005599395</v>
      </c>
      <c r="I8222">
        <v>2910189</v>
      </c>
      <c r="J8222">
        <f>IF(B8222=1,1,IF(B8222=2,0,NA))</f>
        <v>0</v>
      </c>
      <c r="K8222">
        <f t="shared" ca="1" si="896"/>
        <v>0</v>
      </c>
      <c r="L8222">
        <f t="shared" si="897"/>
        <v>5</v>
      </c>
      <c r="M8222">
        <f t="shared" si="898"/>
        <v>3</v>
      </c>
      <c r="N8222">
        <f t="shared" si="899"/>
        <v>0</v>
      </c>
      <c r="O8222">
        <f t="shared" si="900"/>
        <v>0</v>
      </c>
      <c r="P8222">
        <f t="shared" si="901"/>
        <v>1</v>
      </c>
      <c r="Q8222">
        <f t="shared" si="902"/>
        <v>0.99837172005599395</v>
      </c>
      <c r="V8222">
        <v>3</v>
      </c>
    </row>
    <row r="8223" spans="1:22" x14ac:dyDescent="0.35">
      <c r="A8223">
        <v>2903469</v>
      </c>
      <c r="B8223">
        <v>1</v>
      </c>
      <c r="C8223">
        <v>6</v>
      </c>
      <c r="D8223">
        <v>5</v>
      </c>
      <c r="E8223">
        <v>3</v>
      </c>
      <c r="F8223">
        <v>-1</v>
      </c>
      <c r="G8223">
        <v>3</v>
      </c>
      <c r="H8223">
        <v>0.94457042523597701</v>
      </c>
      <c r="I8223">
        <v>2903469</v>
      </c>
      <c r="J8223">
        <f>IF(B8223=1,1,IF(B8223=2,0,NA))</f>
        <v>1</v>
      </c>
      <c r="K8223">
        <f t="shared" ca="1" si="896"/>
        <v>36</v>
      </c>
      <c r="L8223">
        <f t="shared" si="897"/>
        <v>5</v>
      </c>
      <c r="M8223">
        <f t="shared" si="898"/>
        <v>3</v>
      </c>
      <c r="N8223">
        <f t="shared" si="899"/>
        <v>0</v>
      </c>
      <c r="O8223">
        <f t="shared" si="900"/>
        <v>0</v>
      </c>
      <c r="P8223">
        <f t="shared" si="901"/>
        <v>0</v>
      </c>
      <c r="Q8223">
        <f t="shared" si="902"/>
        <v>0.94457042523597701</v>
      </c>
      <c r="V8223">
        <v>3</v>
      </c>
    </row>
    <row r="8224" spans="1:22" x14ac:dyDescent="0.35">
      <c r="A8224">
        <v>2910960</v>
      </c>
      <c r="B8224">
        <v>2</v>
      </c>
      <c r="C8224">
        <v>12</v>
      </c>
      <c r="D8224">
        <v>5</v>
      </c>
      <c r="E8224">
        <v>1</v>
      </c>
      <c r="F8224">
        <v>3</v>
      </c>
      <c r="G8224">
        <v>2</v>
      </c>
      <c r="H8224">
        <v>0.81861673413137104</v>
      </c>
      <c r="I8224">
        <v>2910960</v>
      </c>
      <c r="J8224">
        <f>IF(B8224=1,1,IF(B8224=2,0,NA))</f>
        <v>0</v>
      </c>
      <c r="K8224">
        <f t="shared" ca="1" si="896"/>
        <v>66</v>
      </c>
      <c r="L8224">
        <f t="shared" si="897"/>
        <v>5</v>
      </c>
      <c r="M8224">
        <f t="shared" si="898"/>
        <v>1</v>
      </c>
      <c r="N8224">
        <f t="shared" si="899"/>
        <v>0</v>
      </c>
      <c r="O8224">
        <f t="shared" si="900"/>
        <v>1</v>
      </c>
      <c r="P8224">
        <f t="shared" si="901"/>
        <v>1</v>
      </c>
      <c r="Q8224">
        <f t="shared" si="902"/>
        <v>0.81861673413137104</v>
      </c>
      <c r="V8224">
        <v>3</v>
      </c>
    </row>
    <row r="8225" spans="1:22" x14ac:dyDescent="0.35">
      <c r="A8225">
        <v>2900390</v>
      </c>
      <c r="B8225">
        <v>1</v>
      </c>
      <c r="C8225">
        <v>10</v>
      </c>
      <c r="D8225">
        <v>5</v>
      </c>
      <c r="E8225">
        <v>1</v>
      </c>
      <c r="F8225">
        <v>3</v>
      </c>
      <c r="G8225">
        <v>1</v>
      </c>
      <c r="H8225">
        <v>0.85236280191504699</v>
      </c>
      <c r="I8225">
        <v>2900390</v>
      </c>
      <c r="J8225">
        <f>IF(B8225=1,1,IF(B8225=2,0,NA))</f>
        <v>1</v>
      </c>
      <c r="K8225">
        <f t="shared" ca="1" si="896"/>
        <v>55</v>
      </c>
      <c r="L8225">
        <f t="shared" si="897"/>
        <v>5</v>
      </c>
      <c r="M8225">
        <f t="shared" si="898"/>
        <v>1</v>
      </c>
      <c r="N8225">
        <f t="shared" si="899"/>
        <v>1</v>
      </c>
      <c r="O8225">
        <f t="shared" si="900"/>
        <v>0</v>
      </c>
      <c r="P8225">
        <f t="shared" si="901"/>
        <v>1</v>
      </c>
      <c r="Q8225">
        <f t="shared" si="902"/>
        <v>0.85236280191504699</v>
      </c>
      <c r="V8225">
        <v>3</v>
      </c>
    </row>
    <row r="8226" spans="1:22" x14ac:dyDescent="0.35">
      <c r="A8226">
        <v>2902337</v>
      </c>
      <c r="B8226">
        <v>1</v>
      </c>
      <c r="C8226">
        <v>12</v>
      </c>
      <c r="D8226">
        <v>5</v>
      </c>
      <c r="E8226">
        <v>1</v>
      </c>
      <c r="F8226">
        <v>16</v>
      </c>
      <c r="G8226">
        <v>2</v>
      </c>
      <c r="H8226">
        <v>0.81971970619609802</v>
      </c>
      <c r="I8226">
        <v>2902337</v>
      </c>
      <c r="J8226">
        <f>IF(B8226=1,1,IF(B8226=2,0,NA))</f>
        <v>1</v>
      </c>
      <c r="K8226">
        <f t="shared" ca="1" si="896"/>
        <v>66</v>
      </c>
      <c r="L8226">
        <f t="shared" si="897"/>
        <v>5</v>
      </c>
      <c r="M8226">
        <f t="shared" si="898"/>
        <v>1</v>
      </c>
      <c r="N8226">
        <f t="shared" si="899"/>
        <v>0</v>
      </c>
      <c r="O8226">
        <f t="shared" si="900"/>
        <v>1</v>
      </c>
      <c r="P8226">
        <f t="shared" si="901"/>
        <v>0</v>
      </c>
      <c r="Q8226">
        <f t="shared" si="902"/>
        <v>0.81971970619609802</v>
      </c>
      <c r="V8226">
        <v>3</v>
      </c>
    </row>
    <row r="8227" spans="1:22" x14ac:dyDescent="0.35">
      <c r="A8227">
        <v>2903999</v>
      </c>
      <c r="B8227">
        <v>1</v>
      </c>
      <c r="C8227">
        <v>6</v>
      </c>
      <c r="D8227">
        <v>5</v>
      </c>
      <c r="E8227">
        <v>3</v>
      </c>
      <c r="F8227">
        <v>13</v>
      </c>
      <c r="G8227">
        <v>3</v>
      </c>
      <c r="H8227">
        <v>1.32890177153947</v>
      </c>
      <c r="I8227">
        <v>2903999</v>
      </c>
      <c r="J8227">
        <f>IF(B8227=1,1,IF(B8227=2,0,NA))</f>
        <v>1</v>
      </c>
      <c r="K8227">
        <f t="shared" ca="1" si="896"/>
        <v>36</v>
      </c>
      <c r="L8227">
        <f t="shared" si="897"/>
        <v>5</v>
      </c>
      <c r="M8227">
        <f t="shared" si="898"/>
        <v>3</v>
      </c>
      <c r="N8227">
        <f t="shared" si="899"/>
        <v>0</v>
      </c>
      <c r="O8227">
        <f t="shared" si="900"/>
        <v>0</v>
      </c>
      <c r="P8227">
        <f t="shared" si="901"/>
        <v>0</v>
      </c>
      <c r="Q8227">
        <f t="shared" si="902"/>
        <v>1.32890177153947</v>
      </c>
      <c r="V8227">
        <v>5</v>
      </c>
    </row>
    <row r="8228" spans="1:22" x14ac:dyDescent="0.35">
      <c r="A8228">
        <v>2900973</v>
      </c>
      <c r="B8228">
        <v>1</v>
      </c>
      <c r="C8228">
        <v>-1</v>
      </c>
      <c r="D8228">
        <v>5</v>
      </c>
      <c r="E8228">
        <v>3</v>
      </c>
      <c r="F8228">
        <v>13</v>
      </c>
      <c r="G8228">
        <v>-1</v>
      </c>
      <c r="H8228">
        <v>2.1949392121458899</v>
      </c>
      <c r="I8228">
        <v>2900973</v>
      </c>
      <c r="J8228">
        <f>IF(B8228=1,1,IF(B8228=2,0,NA))</f>
        <v>1</v>
      </c>
      <c r="K8228">
        <f t="shared" ca="1" si="896"/>
        <v>0</v>
      </c>
      <c r="L8228">
        <f t="shared" si="897"/>
        <v>5</v>
      </c>
      <c r="M8228">
        <f t="shared" si="898"/>
        <v>3</v>
      </c>
      <c r="N8228">
        <f t="shared" si="899"/>
        <v>0</v>
      </c>
      <c r="O8228">
        <f t="shared" si="900"/>
        <v>0</v>
      </c>
      <c r="P8228">
        <f t="shared" si="901"/>
        <v>0</v>
      </c>
      <c r="Q8228">
        <f t="shared" si="902"/>
        <v>2.1949392121458899</v>
      </c>
      <c r="V8228">
        <v>5</v>
      </c>
    </row>
    <row r="8229" spans="1:22" x14ac:dyDescent="0.35">
      <c r="A8229">
        <v>2911025</v>
      </c>
      <c r="B8229">
        <v>2</v>
      </c>
      <c r="C8229">
        <v>-1</v>
      </c>
      <c r="D8229">
        <v>5</v>
      </c>
      <c r="E8229">
        <v>3</v>
      </c>
      <c r="F8229">
        <v>13</v>
      </c>
      <c r="G8229">
        <v>-1</v>
      </c>
      <c r="H8229">
        <v>2.3006540202796102</v>
      </c>
      <c r="I8229">
        <v>2911025</v>
      </c>
      <c r="J8229">
        <f>IF(B8229=1,1,IF(B8229=2,0,NA))</f>
        <v>0</v>
      </c>
      <c r="K8229">
        <f t="shared" ca="1" si="896"/>
        <v>0</v>
      </c>
      <c r="L8229">
        <f t="shared" si="897"/>
        <v>5</v>
      </c>
      <c r="M8229">
        <f t="shared" si="898"/>
        <v>3</v>
      </c>
      <c r="N8229">
        <f t="shared" si="899"/>
        <v>0</v>
      </c>
      <c r="O8229">
        <f t="shared" si="900"/>
        <v>0</v>
      </c>
      <c r="P8229">
        <f t="shared" si="901"/>
        <v>0</v>
      </c>
      <c r="Q8229">
        <f t="shared" si="902"/>
        <v>2.3006540202796102</v>
      </c>
      <c r="V8229">
        <v>5</v>
      </c>
    </row>
    <row r="8230" spans="1:22" x14ac:dyDescent="0.35">
      <c r="A8230">
        <v>2900245</v>
      </c>
      <c r="B8230">
        <v>1</v>
      </c>
      <c r="C8230">
        <v>7</v>
      </c>
      <c r="D8230">
        <v>5</v>
      </c>
      <c r="E8230">
        <v>3</v>
      </c>
      <c r="F8230">
        <v>14</v>
      </c>
      <c r="G8230">
        <v>1</v>
      </c>
      <c r="H8230">
        <v>1.33141247257479</v>
      </c>
      <c r="I8230">
        <v>2900245</v>
      </c>
      <c r="J8230">
        <f>IF(B8230=1,1,IF(B8230=2,0,NA))</f>
        <v>1</v>
      </c>
      <c r="K8230">
        <f t="shared" ca="1" si="896"/>
        <v>42</v>
      </c>
      <c r="L8230">
        <f t="shared" si="897"/>
        <v>5</v>
      </c>
      <c r="M8230">
        <f t="shared" si="898"/>
        <v>3</v>
      </c>
      <c r="N8230">
        <f t="shared" si="899"/>
        <v>1</v>
      </c>
      <c r="O8230">
        <f t="shared" si="900"/>
        <v>0</v>
      </c>
      <c r="P8230">
        <f t="shared" si="901"/>
        <v>0</v>
      </c>
      <c r="Q8230">
        <f t="shared" si="902"/>
        <v>1.33141247257479</v>
      </c>
      <c r="V8230">
        <v>5</v>
      </c>
    </row>
    <row r="8231" spans="1:22" x14ac:dyDescent="0.35">
      <c r="A8231">
        <v>2901489</v>
      </c>
      <c r="B8231">
        <v>2</v>
      </c>
      <c r="C8231">
        <v>7</v>
      </c>
      <c r="D8231">
        <v>5</v>
      </c>
      <c r="E8231">
        <v>3</v>
      </c>
      <c r="F8231">
        <v>14</v>
      </c>
      <c r="G8231">
        <v>3</v>
      </c>
      <c r="H8231">
        <v>1.0407456351797899</v>
      </c>
      <c r="I8231">
        <v>2901489</v>
      </c>
      <c r="J8231">
        <f>IF(B8231=1,1,IF(B8231=2,0,NA))</f>
        <v>0</v>
      </c>
      <c r="K8231">
        <f t="shared" ca="1" si="896"/>
        <v>44</v>
      </c>
      <c r="L8231">
        <f t="shared" si="897"/>
        <v>5</v>
      </c>
      <c r="M8231">
        <f t="shared" si="898"/>
        <v>3</v>
      </c>
      <c r="N8231">
        <f t="shared" si="899"/>
        <v>0</v>
      </c>
      <c r="O8231">
        <f t="shared" si="900"/>
        <v>0</v>
      </c>
      <c r="P8231">
        <f t="shared" si="901"/>
        <v>0</v>
      </c>
      <c r="Q8231">
        <f t="shared" si="902"/>
        <v>1.0407456351797899</v>
      </c>
      <c r="V8231">
        <v>5</v>
      </c>
    </row>
    <row r="8232" spans="1:22" x14ac:dyDescent="0.35">
      <c r="A8232">
        <v>2911267</v>
      </c>
      <c r="B8232">
        <v>1</v>
      </c>
      <c r="C8232">
        <v>-1</v>
      </c>
      <c r="D8232">
        <v>5</v>
      </c>
      <c r="E8232">
        <v>3</v>
      </c>
      <c r="F8232">
        <v>14</v>
      </c>
      <c r="G8232">
        <v>-1</v>
      </c>
      <c r="H8232">
        <v>2.1981190402405102</v>
      </c>
      <c r="I8232">
        <v>2911267</v>
      </c>
      <c r="J8232">
        <f>IF(B8232=1,1,IF(B8232=2,0,NA))</f>
        <v>1</v>
      </c>
      <c r="K8232">
        <f t="shared" ca="1" si="896"/>
        <v>0</v>
      </c>
      <c r="L8232">
        <f t="shared" si="897"/>
        <v>5</v>
      </c>
      <c r="M8232">
        <f t="shared" si="898"/>
        <v>3</v>
      </c>
      <c r="N8232">
        <f t="shared" si="899"/>
        <v>0</v>
      </c>
      <c r="O8232">
        <f t="shared" si="900"/>
        <v>0</v>
      </c>
      <c r="P8232">
        <f t="shared" si="901"/>
        <v>0</v>
      </c>
      <c r="Q8232">
        <f t="shared" si="902"/>
        <v>2.1981190402405102</v>
      </c>
      <c r="V8232">
        <v>5</v>
      </c>
    </row>
    <row r="8233" spans="1:22" x14ac:dyDescent="0.35">
      <c r="A8233">
        <v>2903917</v>
      </c>
      <c r="B8233">
        <v>2</v>
      </c>
      <c r="C8233">
        <v>-1</v>
      </c>
      <c r="D8233">
        <v>5</v>
      </c>
      <c r="E8233">
        <v>3</v>
      </c>
      <c r="F8233">
        <v>14</v>
      </c>
      <c r="G8233">
        <v>-1</v>
      </c>
      <c r="H8233">
        <v>2.13366703818361</v>
      </c>
      <c r="I8233">
        <v>2903917</v>
      </c>
      <c r="J8233">
        <f>IF(B8233=1,1,IF(B8233=2,0,NA))</f>
        <v>0</v>
      </c>
      <c r="K8233">
        <f t="shared" ca="1" si="896"/>
        <v>0</v>
      </c>
      <c r="L8233">
        <f t="shared" si="897"/>
        <v>5</v>
      </c>
      <c r="M8233">
        <f t="shared" si="898"/>
        <v>3</v>
      </c>
      <c r="N8233">
        <f t="shared" si="899"/>
        <v>0</v>
      </c>
      <c r="O8233">
        <f t="shared" si="900"/>
        <v>0</v>
      </c>
      <c r="P8233">
        <f t="shared" si="901"/>
        <v>0</v>
      </c>
      <c r="Q8233">
        <f t="shared" si="902"/>
        <v>2.13366703818361</v>
      </c>
      <c r="V8233">
        <v>5</v>
      </c>
    </row>
    <row r="8234" spans="1:22" x14ac:dyDescent="0.35">
      <c r="A8234">
        <v>2902748</v>
      </c>
      <c r="B8234">
        <v>2</v>
      </c>
      <c r="C8234">
        <v>7</v>
      </c>
      <c r="D8234">
        <v>4</v>
      </c>
      <c r="E8234">
        <v>3</v>
      </c>
      <c r="F8234">
        <v>7</v>
      </c>
      <c r="G8234">
        <v>1</v>
      </c>
      <c r="H8234">
        <v>1.7404566124829199</v>
      </c>
      <c r="I8234">
        <v>2902748</v>
      </c>
      <c r="J8234">
        <f>IF(B8234=1,1,IF(B8234=2,0,NA))</f>
        <v>0</v>
      </c>
      <c r="K8234">
        <f t="shared" ca="1" si="896"/>
        <v>41</v>
      </c>
      <c r="L8234">
        <f t="shared" si="897"/>
        <v>4</v>
      </c>
      <c r="M8234">
        <f t="shared" si="898"/>
        <v>3</v>
      </c>
      <c r="N8234">
        <f t="shared" si="899"/>
        <v>1</v>
      </c>
      <c r="O8234">
        <f t="shared" si="900"/>
        <v>0</v>
      </c>
      <c r="P8234">
        <f t="shared" si="901"/>
        <v>0</v>
      </c>
      <c r="Q8234">
        <f t="shared" si="902"/>
        <v>1.7404566124829199</v>
      </c>
      <c r="V8234">
        <v>5</v>
      </c>
    </row>
    <row r="8235" spans="1:22" x14ac:dyDescent="0.35">
      <c r="A8235">
        <v>2902101</v>
      </c>
      <c r="B8235">
        <v>1</v>
      </c>
      <c r="C8235">
        <v>16</v>
      </c>
      <c r="D8235">
        <v>5</v>
      </c>
      <c r="E8235">
        <v>2</v>
      </c>
      <c r="F8235">
        <v>7</v>
      </c>
      <c r="G8235">
        <v>2</v>
      </c>
      <c r="H8235">
        <v>0.88918021356872201</v>
      </c>
      <c r="I8235">
        <v>2902101</v>
      </c>
      <c r="J8235">
        <f>IF(B8235=1,1,IF(B8235=2,0,NA))</f>
        <v>1</v>
      </c>
      <c r="K8235">
        <f t="shared" ca="1" si="896"/>
        <v>86</v>
      </c>
      <c r="L8235">
        <f t="shared" si="897"/>
        <v>5</v>
      </c>
      <c r="M8235">
        <f t="shared" si="898"/>
        <v>2</v>
      </c>
      <c r="N8235">
        <f t="shared" si="899"/>
        <v>0</v>
      </c>
      <c r="O8235">
        <f t="shared" si="900"/>
        <v>1</v>
      </c>
      <c r="P8235">
        <f t="shared" si="901"/>
        <v>0</v>
      </c>
      <c r="Q8235">
        <f t="shared" si="902"/>
        <v>0.88918021356872201</v>
      </c>
      <c r="V8235">
        <v>5</v>
      </c>
    </row>
    <row r="8236" spans="1:22" x14ac:dyDescent="0.35">
      <c r="A8236">
        <v>2911541</v>
      </c>
      <c r="B8236">
        <v>2</v>
      </c>
      <c r="C8236">
        <v>14</v>
      </c>
      <c r="D8236">
        <v>5</v>
      </c>
      <c r="E8236">
        <v>2</v>
      </c>
      <c r="F8236">
        <v>7</v>
      </c>
      <c r="G8236">
        <v>3</v>
      </c>
      <c r="H8236">
        <v>0.93338537749273098</v>
      </c>
      <c r="I8236">
        <v>2911541</v>
      </c>
      <c r="J8236">
        <f>IF(B8236=1,1,IF(B8236=2,0,NA))</f>
        <v>0</v>
      </c>
      <c r="K8236">
        <f t="shared" ca="1" si="896"/>
        <v>76</v>
      </c>
      <c r="L8236">
        <f t="shared" si="897"/>
        <v>5</v>
      </c>
      <c r="M8236">
        <f t="shared" si="898"/>
        <v>2</v>
      </c>
      <c r="N8236">
        <f t="shared" si="899"/>
        <v>0</v>
      </c>
      <c r="O8236">
        <f t="shared" si="900"/>
        <v>0</v>
      </c>
      <c r="P8236">
        <f t="shared" si="901"/>
        <v>0</v>
      </c>
      <c r="Q8236">
        <f t="shared" si="902"/>
        <v>0.93338537749273098</v>
      </c>
      <c r="V8236">
        <v>5</v>
      </c>
    </row>
    <row r="8237" spans="1:22" x14ac:dyDescent="0.35">
      <c r="A8237">
        <v>2902097</v>
      </c>
      <c r="B8237">
        <v>1</v>
      </c>
      <c r="C8237">
        <v>3</v>
      </c>
      <c r="D8237">
        <v>5</v>
      </c>
      <c r="E8237">
        <v>3</v>
      </c>
      <c r="F8237">
        <v>8</v>
      </c>
      <c r="G8237">
        <v>3</v>
      </c>
      <c r="H8237">
        <v>2.2247194389616101</v>
      </c>
      <c r="I8237">
        <v>2902097</v>
      </c>
      <c r="J8237">
        <f>IF(B8237=1,1,IF(B8237=2,0,NA))</f>
        <v>1</v>
      </c>
      <c r="K8237">
        <f t="shared" ca="1" si="896"/>
        <v>0</v>
      </c>
      <c r="L8237">
        <f t="shared" si="897"/>
        <v>5</v>
      </c>
      <c r="M8237">
        <f t="shared" si="898"/>
        <v>3</v>
      </c>
      <c r="N8237">
        <f t="shared" si="899"/>
        <v>0</v>
      </c>
      <c r="O8237">
        <f t="shared" si="900"/>
        <v>0</v>
      </c>
      <c r="P8237">
        <f t="shared" si="901"/>
        <v>0</v>
      </c>
      <c r="Q8237">
        <f t="shared" si="902"/>
        <v>2.2247194389616101</v>
      </c>
      <c r="V8237">
        <v>5</v>
      </c>
    </row>
    <row r="8238" spans="1:22" x14ac:dyDescent="0.35">
      <c r="A8238">
        <v>2910823</v>
      </c>
      <c r="B8238">
        <v>2</v>
      </c>
      <c r="C8238">
        <v>7</v>
      </c>
      <c r="D8238">
        <v>5</v>
      </c>
      <c r="E8238">
        <v>3</v>
      </c>
      <c r="F8238">
        <v>17</v>
      </c>
      <c r="G8238">
        <v>3</v>
      </c>
      <c r="H8238">
        <v>1.01331559136898</v>
      </c>
      <c r="I8238">
        <v>2910823</v>
      </c>
      <c r="J8238">
        <f>IF(B8238=1,1,IF(B8238=2,0,NA))</f>
        <v>0</v>
      </c>
      <c r="K8238">
        <f t="shared" ca="1" si="896"/>
        <v>44</v>
      </c>
      <c r="L8238">
        <f t="shared" si="897"/>
        <v>5</v>
      </c>
      <c r="M8238">
        <f t="shared" si="898"/>
        <v>3</v>
      </c>
      <c r="N8238">
        <f t="shared" si="899"/>
        <v>0</v>
      </c>
      <c r="O8238">
        <f t="shared" si="900"/>
        <v>0</v>
      </c>
      <c r="P8238">
        <f t="shared" si="901"/>
        <v>0</v>
      </c>
      <c r="Q8238">
        <f t="shared" si="902"/>
        <v>1.01331559136898</v>
      </c>
      <c r="V8238">
        <v>5</v>
      </c>
    </row>
    <row r="8239" spans="1:22" x14ac:dyDescent="0.35">
      <c r="A8239">
        <v>2910571</v>
      </c>
      <c r="B8239">
        <v>1</v>
      </c>
      <c r="C8239">
        <v>8</v>
      </c>
      <c r="D8239">
        <v>5</v>
      </c>
      <c r="E8239">
        <v>3</v>
      </c>
      <c r="F8239">
        <v>17</v>
      </c>
      <c r="G8239">
        <v>3</v>
      </c>
      <c r="H8239">
        <v>1.1704249481965701</v>
      </c>
      <c r="I8239">
        <v>2910571</v>
      </c>
      <c r="J8239">
        <f>IF(B8239=1,1,IF(B8239=2,0,NA))</f>
        <v>1</v>
      </c>
      <c r="K8239">
        <f t="shared" ca="1" si="896"/>
        <v>45</v>
      </c>
      <c r="L8239">
        <f t="shared" si="897"/>
        <v>5</v>
      </c>
      <c r="M8239">
        <f t="shared" si="898"/>
        <v>3</v>
      </c>
      <c r="N8239">
        <f t="shared" si="899"/>
        <v>0</v>
      </c>
      <c r="O8239">
        <f t="shared" si="900"/>
        <v>0</v>
      </c>
      <c r="P8239">
        <f t="shared" si="901"/>
        <v>0</v>
      </c>
      <c r="Q8239">
        <f t="shared" si="902"/>
        <v>1.1704249481965701</v>
      </c>
      <c r="V8239">
        <v>5</v>
      </c>
    </row>
    <row r="8240" spans="1:22" x14ac:dyDescent="0.35">
      <c r="A8240">
        <v>2903590</v>
      </c>
      <c r="B8240">
        <v>1</v>
      </c>
      <c r="C8240">
        <v>1</v>
      </c>
      <c r="D8240">
        <v>5</v>
      </c>
      <c r="E8240">
        <v>3</v>
      </c>
      <c r="F8240">
        <v>17</v>
      </c>
      <c r="G8240">
        <v>3</v>
      </c>
      <c r="H8240">
        <v>1.3533326403073</v>
      </c>
      <c r="I8240">
        <v>2903590</v>
      </c>
      <c r="J8240">
        <f>IF(B8240=1,1,IF(B8240=2,0,NA))</f>
        <v>1</v>
      </c>
      <c r="K8240">
        <f t="shared" ca="1" si="896"/>
        <v>0</v>
      </c>
      <c r="L8240">
        <f t="shared" si="897"/>
        <v>5</v>
      </c>
      <c r="M8240">
        <f t="shared" si="898"/>
        <v>3</v>
      </c>
      <c r="N8240">
        <f t="shared" si="899"/>
        <v>0</v>
      </c>
      <c r="O8240">
        <f t="shared" si="900"/>
        <v>0</v>
      </c>
      <c r="P8240">
        <f t="shared" si="901"/>
        <v>0</v>
      </c>
      <c r="Q8240">
        <f t="shared" si="902"/>
        <v>1.3533326403073</v>
      </c>
      <c r="V8240">
        <v>5</v>
      </c>
    </row>
    <row r="8241" spans="1:22" x14ac:dyDescent="0.35">
      <c r="A8241">
        <v>2900200</v>
      </c>
      <c r="B8241">
        <v>2</v>
      </c>
      <c r="C8241">
        <v>-1</v>
      </c>
      <c r="D8241">
        <v>5</v>
      </c>
      <c r="E8241">
        <v>3</v>
      </c>
      <c r="F8241">
        <v>17</v>
      </c>
      <c r="G8241">
        <v>-1</v>
      </c>
      <c r="H8241">
        <v>1.2310770169717</v>
      </c>
      <c r="I8241">
        <v>2900200</v>
      </c>
      <c r="J8241">
        <f>IF(B8241=1,1,IF(B8241=2,0,NA))</f>
        <v>0</v>
      </c>
      <c r="K8241">
        <f t="shared" ca="1" si="896"/>
        <v>0</v>
      </c>
      <c r="L8241">
        <f t="shared" si="897"/>
        <v>5</v>
      </c>
      <c r="M8241">
        <f t="shared" si="898"/>
        <v>3</v>
      </c>
      <c r="N8241">
        <f t="shared" si="899"/>
        <v>0</v>
      </c>
      <c r="O8241">
        <f t="shared" si="900"/>
        <v>0</v>
      </c>
      <c r="P8241">
        <f t="shared" si="901"/>
        <v>0</v>
      </c>
      <c r="Q8241">
        <f t="shared" si="902"/>
        <v>1.2310770169717</v>
      </c>
      <c r="V8241">
        <v>5</v>
      </c>
    </row>
    <row r="8242" spans="1:22" x14ac:dyDescent="0.35">
      <c r="A8242">
        <v>2901933</v>
      </c>
      <c r="B8242">
        <v>1</v>
      </c>
      <c r="C8242">
        <v>-1</v>
      </c>
      <c r="D8242">
        <v>5</v>
      </c>
      <c r="E8242">
        <v>3</v>
      </c>
      <c r="F8242">
        <v>17</v>
      </c>
      <c r="G8242">
        <v>-1</v>
      </c>
      <c r="H8242">
        <v>1.0180693548941799</v>
      </c>
      <c r="I8242">
        <v>2901933</v>
      </c>
      <c r="J8242">
        <f>IF(B8242=1,1,IF(B8242=2,0,NA))</f>
        <v>1</v>
      </c>
      <c r="K8242">
        <f t="shared" ca="1" si="896"/>
        <v>0</v>
      </c>
      <c r="L8242">
        <f t="shared" si="897"/>
        <v>5</v>
      </c>
      <c r="M8242">
        <f t="shared" si="898"/>
        <v>3</v>
      </c>
      <c r="N8242">
        <f t="shared" si="899"/>
        <v>0</v>
      </c>
      <c r="O8242">
        <f t="shared" si="900"/>
        <v>0</v>
      </c>
      <c r="P8242">
        <f t="shared" si="901"/>
        <v>0</v>
      </c>
      <c r="Q8242">
        <f t="shared" si="902"/>
        <v>1.0180693548941799</v>
      </c>
      <c r="V8242">
        <v>5</v>
      </c>
    </row>
    <row r="8243" spans="1:22" x14ac:dyDescent="0.35">
      <c r="A8243">
        <v>2900400</v>
      </c>
      <c r="B8243">
        <v>1</v>
      </c>
      <c r="C8243">
        <v>9</v>
      </c>
      <c r="D8243">
        <v>5</v>
      </c>
      <c r="E8243">
        <v>3</v>
      </c>
      <c r="F8243">
        <v>7</v>
      </c>
      <c r="G8243">
        <v>3</v>
      </c>
      <c r="H8243">
        <v>1.91725716920114</v>
      </c>
      <c r="I8243">
        <v>2900400</v>
      </c>
      <c r="J8243">
        <f>IF(B8243=1,1,IF(B8243=2,0,NA))</f>
        <v>1</v>
      </c>
      <c r="K8243">
        <f t="shared" ca="1" si="896"/>
        <v>54</v>
      </c>
      <c r="L8243">
        <f t="shared" si="897"/>
        <v>5</v>
      </c>
      <c r="M8243">
        <f t="shared" si="898"/>
        <v>3</v>
      </c>
      <c r="N8243">
        <f t="shared" si="899"/>
        <v>0</v>
      </c>
      <c r="O8243">
        <f t="shared" si="900"/>
        <v>0</v>
      </c>
      <c r="P8243">
        <f t="shared" si="901"/>
        <v>0</v>
      </c>
      <c r="Q8243">
        <f t="shared" si="902"/>
        <v>1.91725716920114</v>
      </c>
      <c r="V8243">
        <v>5</v>
      </c>
    </row>
    <row r="8244" spans="1:22" x14ac:dyDescent="0.35">
      <c r="A8244">
        <v>2909452</v>
      </c>
      <c r="B8244">
        <v>2</v>
      </c>
      <c r="C8244">
        <v>3</v>
      </c>
      <c r="D8244">
        <v>5</v>
      </c>
      <c r="E8244">
        <v>3</v>
      </c>
      <c r="F8244">
        <v>7</v>
      </c>
      <c r="G8244">
        <v>3</v>
      </c>
      <c r="H8244">
        <v>2.0751830570135499</v>
      </c>
      <c r="I8244">
        <v>2909452</v>
      </c>
      <c r="J8244">
        <f>IF(B8244=1,1,IF(B8244=2,0,NA))</f>
        <v>0</v>
      </c>
      <c r="K8244">
        <f t="shared" ca="1" si="896"/>
        <v>0</v>
      </c>
      <c r="L8244">
        <f t="shared" si="897"/>
        <v>5</v>
      </c>
      <c r="M8244">
        <f t="shared" si="898"/>
        <v>3</v>
      </c>
      <c r="N8244">
        <f t="shared" si="899"/>
        <v>0</v>
      </c>
      <c r="O8244">
        <f t="shared" si="900"/>
        <v>0</v>
      </c>
      <c r="P8244">
        <f t="shared" si="901"/>
        <v>0</v>
      </c>
      <c r="Q8244">
        <f t="shared" si="902"/>
        <v>2.0751830570135499</v>
      </c>
      <c r="V8244">
        <v>5</v>
      </c>
    </row>
    <row r="8245" spans="1:22" x14ac:dyDescent="0.35">
      <c r="A8245">
        <v>2910849</v>
      </c>
      <c r="B8245">
        <v>2</v>
      </c>
      <c r="C8245">
        <v>2</v>
      </c>
      <c r="D8245">
        <v>5</v>
      </c>
      <c r="E8245">
        <v>3</v>
      </c>
      <c r="F8245">
        <v>7</v>
      </c>
      <c r="G8245">
        <v>3</v>
      </c>
      <c r="H8245">
        <v>2.0751830570135499</v>
      </c>
      <c r="I8245">
        <v>2910849</v>
      </c>
      <c r="J8245">
        <f>IF(B8245=1,1,IF(B8245=2,0,NA))</f>
        <v>0</v>
      </c>
      <c r="K8245">
        <f t="shared" ca="1" si="896"/>
        <v>0</v>
      </c>
      <c r="L8245">
        <f t="shared" si="897"/>
        <v>5</v>
      </c>
      <c r="M8245">
        <f t="shared" si="898"/>
        <v>3</v>
      </c>
      <c r="N8245">
        <f t="shared" si="899"/>
        <v>0</v>
      </c>
      <c r="O8245">
        <f t="shared" si="900"/>
        <v>0</v>
      </c>
      <c r="P8245">
        <f t="shared" si="901"/>
        <v>0</v>
      </c>
      <c r="Q8245">
        <f t="shared" si="902"/>
        <v>2.0751830570135499</v>
      </c>
      <c r="V8245">
        <v>5</v>
      </c>
    </row>
    <row r="8246" spans="1:22" x14ac:dyDescent="0.35">
      <c r="A8246">
        <v>2906631</v>
      </c>
      <c r="B8246">
        <v>1</v>
      </c>
      <c r="C8246">
        <v>12</v>
      </c>
      <c r="D8246">
        <v>5</v>
      </c>
      <c r="E8246">
        <v>3</v>
      </c>
      <c r="F8246">
        <v>3</v>
      </c>
      <c r="G8246">
        <v>1</v>
      </c>
      <c r="H8246">
        <v>1.2939867962135601</v>
      </c>
      <c r="I8246">
        <v>2906631</v>
      </c>
      <c r="J8246">
        <f>IF(B8246=1,1,IF(B8246=2,0,NA))</f>
        <v>1</v>
      </c>
      <c r="K8246">
        <f t="shared" ca="1" si="896"/>
        <v>67</v>
      </c>
      <c r="L8246">
        <f t="shared" si="897"/>
        <v>5</v>
      </c>
      <c r="M8246">
        <f t="shared" si="898"/>
        <v>3</v>
      </c>
      <c r="N8246">
        <f t="shared" si="899"/>
        <v>1</v>
      </c>
      <c r="O8246">
        <f t="shared" si="900"/>
        <v>0</v>
      </c>
      <c r="P8246">
        <f t="shared" si="901"/>
        <v>1</v>
      </c>
      <c r="Q8246">
        <f t="shared" si="902"/>
        <v>1.2939867962135601</v>
      </c>
      <c r="V8246">
        <v>5</v>
      </c>
    </row>
    <row r="8247" spans="1:22" x14ac:dyDescent="0.35">
      <c r="A8247">
        <v>2902907</v>
      </c>
      <c r="B8247">
        <v>1</v>
      </c>
      <c r="C8247">
        <v>5</v>
      </c>
      <c r="D8247">
        <v>5</v>
      </c>
      <c r="E8247">
        <v>3</v>
      </c>
      <c r="F8247">
        <v>3</v>
      </c>
      <c r="G8247">
        <v>3</v>
      </c>
      <c r="H8247">
        <v>2.3471448683479101</v>
      </c>
      <c r="I8247">
        <v>2902907</v>
      </c>
      <c r="J8247">
        <f>IF(B8247=1,1,IF(B8247=2,0,NA))</f>
        <v>1</v>
      </c>
      <c r="K8247">
        <f t="shared" ca="1" si="896"/>
        <v>30</v>
      </c>
      <c r="L8247">
        <f t="shared" si="897"/>
        <v>5</v>
      </c>
      <c r="M8247">
        <f t="shared" si="898"/>
        <v>3</v>
      </c>
      <c r="N8247">
        <f t="shared" si="899"/>
        <v>0</v>
      </c>
      <c r="O8247">
        <f t="shared" si="900"/>
        <v>0</v>
      </c>
      <c r="P8247">
        <f t="shared" si="901"/>
        <v>1</v>
      </c>
      <c r="Q8247">
        <f t="shared" si="902"/>
        <v>2.3471448683479101</v>
      </c>
      <c r="V8247">
        <v>5</v>
      </c>
    </row>
    <row r="8248" spans="1:22" x14ac:dyDescent="0.35">
      <c r="A8248">
        <v>2906152</v>
      </c>
      <c r="B8248">
        <v>2</v>
      </c>
      <c r="C8248">
        <v>6</v>
      </c>
      <c r="D8248">
        <v>5</v>
      </c>
      <c r="E8248">
        <v>3</v>
      </c>
      <c r="F8248">
        <v>7</v>
      </c>
      <c r="G8248">
        <v>3</v>
      </c>
      <c r="H8248">
        <v>0.778803456338933</v>
      </c>
      <c r="I8248">
        <v>2906152</v>
      </c>
      <c r="J8248">
        <f>IF(B8248=1,1,IF(B8248=2,0,NA))</f>
        <v>0</v>
      </c>
      <c r="K8248">
        <f t="shared" ca="1" si="896"/>
        <v>39</v>
      </c>
      <c r="L8248">
        <f t="shared" si="897"/>
        <v>5</v>
      </c>
      <c r="M8248">
        <f t="shared" si="898"/>
        <v>3</v>
      </c>
      <c r="N8248">
        <f t="shared" si="899"/>
        <v>0</v>
      </c>
      <c r="O8248">
        <f t="shared" si="900"/>
        <v>0</v>
      </c>
      <c r="P8248">
        <f t="shared" si="901"/>
        <v>0</v>
      </c>
      <c r="Q8248">
        <f t="shared" si="902"/>
        <v>0.778803456338933</v>
      </c>
      <c r="V8248">
        <v>5</v>
      </c>
    </row>
    <row r="8249" spans="1:22" x14ac:dyDescent="0.35">
      <c r="A8249">
        <v>2911648</v>
      </c>
      <c r="B8249">
        <v>1</v>
      </c>
      <c r="C8249">
        <v>6</v>
      </c>
      <c r="D8249">
        <v>5</v>
      </c>
      <c r="E8249">
        <v>3</v>
      </c>
      <c r="F8249">
        <v>7</v>
      </c>
      <c r="G8249">
        <v>3</v>
      </c>
      <c r="H8249">
        <v>0.97736691162089595</v>
      </c>
      <c r="I8249">
        <v>2911648</v>
      </c>
      <c r="J8249">
        <f>IF(B8249=1,1,IF(B8249=2,0,NA))</f>
        <v>1</v>
      </c>
      <c r="K8249">
        <f t="shared" ca="1" si="896"/>
        <v>36</v>
      </c>
      <c r="L8249">
        <f t="shared" si="897"/>
        <v>5</v>
      </c>
      <c r="M8249">
        <f t="shared" si="898"/>
        <v>3</v>
      </c>
      <c r="N8249">
        <f t="shared" si="899"/>
        <v>0</v>
      </c>
      <c r="O8249">
        <f t="shared" si="900"/>
        <v>0</v>
      </c>
      <c r="P8249">
        <f t="shared" si="901"/>
        <v>0</v>
      </c>
      <c r="Q8249">
        <f t="shared" si="902"/>
        <v>0.97736691162089595</v>
      </c>
      <c r="V8249">
        <v>5</v>
      </c>
    </row>
    <row r="8250" spans="1:22" x14ac:dyDescent="0.35">
      <c r="A8250">
        <v>2909325</v>
      </c>
      <c r="B8250">
        <v>1</v>
      </c>
      <c r="C8250">
        <v>-1</v>
      </c>
      <c r="D8250">
        <v>5</v>
      </c>
      <c r="E8250">
        <v>3</v>
      </c>
      <c r="F8250">
        <v>7</v>
      </c>
      <c r="G8250">
        <v>-1</v>
      </c>
      <c r="H8250">
        <v>1.2505213301345</v>
      </c>
      <c r="I8250">
        <v>2909325</v>
      </c>
      <c r="J8250">
        <f>IF(B8250=1,1,IF(B8250=2,0,NA))</f>
        <v>1</v>
      </c>
      <c r="K8250">
        <f t="shared" ca="1" si="896"/>
        <v>0</v>
      </c>
      <c r="L8250">
        <f t="shared" si="897"/>
        <v>5</v>
      </c>
      <c r="M8250">
        <f t="shared" si="898"/>
        <v>3</v>
      </c>
      <c r="N8250">
        <f t="shared" si="899"/>
        <v>0</v>
      </c>
      <c r="O8250">
        <f t="shared" si="900"/>
        <v>0</v>
      </c>
      <c r="P8250">
        <f t="shared" si="901"/>
        <v>0</v>
      </c>
      <c r="Q8250">
        <f t="shared" si="902"/>
        <v>1.2505213301345</v>
      </c>
      <c r="V8250">
        <v>5</v>
      </c>
    </row>
    <row r="8251" spans="1:22" x14ac:dyDescent="0.35">
      <c r="A8251">
        <v>2906818</v>
      </c>
      <c r="B8251">
        <v>1</v>
      </c>
      <c r="C8251">
        <v>-1</v>
      </c>
      <c r="D8251">
        <v>5</v>
      </c>
      <c r="E8251">
        <v>3</v>
      </c>
      <c r="F8251">
        <v>7</v>
      </c>
      <c r="G8251">
        <v>-1</v>
      </c>
      <c r="H8251">
        <v>1.1580777775866999</v>
      </c>
      <c r="I8251">
        <v>2906818</v>
      </c>
      <c r="J8251">
        <f>IF(B8251=1,1,IF(B8251=2,0,NA))</f>
        <v>1</v>
      </c>
      <c r="K8251">
        <f t="shared" ca="1" si="896"/>
        <v>0</v>
      </c>
      <c r="L8251">
        <f t="shared" si="897"/>
        <v>5</v>
      </c>
      <c r="M8251">
        <f t="shared" si="898"/>
        <v>3</v>
      </c>
      <c r="N8251">
        <f t="shared" si="899"/>
        <v>0</v>
      </c>
      <c r="O8251">
        <f t="shared" si="900"/>
        <v>0</v>
      </c>
      <c r="P8251">
        <f t="shared" si="901"/>
        <v>0</v>
      </c>
      <c r="Q8251">
        <f t="shared" si="902"/>
        <v>1.1580777775866999</v>
      </c>
      <c r="V8251">
        <v>5</v>
      </c>
    </row>
    <row r="8252" spans="1:22" x14ac:dyDescent="0.35">
      <c r="A8252">
        <v>2903765</v>
      </c>
      <c r="B8252">
        <v>2</v>
      </c>
      <c r="C8252">
        <v>6</v>
      </c>
      <c r="D8252">
        <v>5</v>
      </c>
      <c r="E8252">
        <v>5</v>
      </c>
      <c r="F8252">
        <v>17</v>
      </c>
      <c r="G8252">
        <v>3</v>
      </c>
      <c r="H8252">
        <v>0.92279665582316495</v>
      </c>
      <c r="I8252">
        <v>2903765</v>
      </c>
      <c r="J8252">
        <f>IF(B8252=1,1,IF(B8252=2,0,NA))</f>
        <v>0</v>
      </c>
      <c r="K8252">
        <f t="shared" ca="1" si="896"/>
        <v>38</v>
      </c>
      <c r="L8252">
        <f t="shared" si="897"/>
        <v>5</v>
      </c>
      <c r="M8252">
        <f t="shared" si="898"/>
        <v>5</v>
      </c>
      <c r="N8252">
        <f t="shared" si="899"/>
        <v>0</v>
      </c>
      <c r="O8252">
        <f t="shared" si="900"/>
        <v>0</v>
      </c>
      <c r="P8252">
        <f t="shared" si="901"/>
        <v>0</v>
      </c>
      <c r="Q8252">
        <f t="shared" si="902"/>
        <v>0.92279665582316495</v>
      </c>
      <c r="V8252">
        <v>5</v>
      </c>
    </row>
    <row r="8253" spans="1:22" x14ac:dyDescent="0.35">
      <c r="A8253">
        <v>2909297</v>
      </c>
      <c r="B8253">
        <v>2</v>
      </c>
      <c r="C8253">
        <v>-1</v>
      </c>
      <c r="D8253">
        <v>5</v>
      </c>
      <c r="E8253">
        <v>5</v>
      </c>
      <c r="F8253">
        <v>17</v>
      </c>
      <c r="G8253">
        <v>-1</v>
      </c>
      <c r="H8253">
        <v>1.0090225542004501</v>
      </c>
      <c r="I8253">
        <v>2909297</v>
      </c>
      <c r="J8253">
        <f>IF(B8253=1,1,IF(B8253=2,0,NA))</f>
        <v>0</v>
      </c>
      <c r="K8253">
        <f t="shared" ca="1" si="896"/>
        <v>0</v>
      </c>
      <c r="L8253">
        <f t="shared" si="897"/>
        <v>5</v>
      </c>
      <c r="M8253">
        <f t="shared" si="898"/>
        <v>5</v>
      </c>
      <c r="N8253">
        <f t="shared" si="899"/>
        <v>0</v>
      </c>
      <c r="O8253">
        <f t="shared" si="900"/>
        <v>0</v>
      </c>
      <c r="P8253">
        <f t="shared" si="901"/>
        <v>0</v>
      </c>
      <c r="Q8253">
        <f t="shared" si="902"/>
        <v>1.0090225542004501</v>
      </c>
      <c r="V8253">
        <v>5</v>
      </c>
    </row>
    <row r="8254" spans="1:22" x14ac:dyDescent="0.35">
      <c r="A8254">
        <v>2911454</v>
      </c>
      <c r="B8254">
        <v>2</v>
      </c>
      <c r="C8254">
        <v>-1</v>
      </c>
      <c r="D8254">
        <v>5</v>
      </c>
      <c r="E8254">
        <v>5</v>
      </c>
      <c r="F8254">
        <v>17</v>
      </c>
      <c r="G8254">
        <v>-1</v>
      </c>
      <c r="H8254">
        <v>1.1398636794911901</v>
      </c>
      <c r="I8254">
        <v>2911454</v>
      </c>
      <c r="J8254">
        <f>IF(B8254=1,1,IF(B8254=2,0,NA))</f>
        <v>0</v>
      </c>
      <c r="K8254">
        <f t="shared" ca="1" si="896"/>
        <v>0</v>
      </c>
      <c r="L8254">
        <f t="shared" si="897"/>
        <v>5</v>
      </c>
      <c r="M8254">
        <f t="shared" si="898"/>
        <v>5</v>
      </c>
      <c r="N8254">
        <f t="shared" si="899"/>
        <v>0</v>
      </c>
      <c r="O8254">
        <f t="shared" si="900"/>
        <v>0</v>
      </c>
      <c r="P8254">
        <f t="shared" si="901"/>
        <v>0</v>
      </c>
      <c r="Q8254">
        <f t="shared" si="902"/>
        <v>1.1398636794911901</v>
      </c>
      <c r="V8254">
        <v>5</v>
      </c>
    </row>
    <row r="8255" spans="1:22" x14ac:dyDescent="0.35">
      <c r="A8255">
        <v>2902150</v>
      </c>
      <c r="B8255">
        <v>2</v>
      </c>
      <c r="C8255">
        <v>7</v>
      </c>
      <c r="D8255">
        <v>5</v>
      </c>
      <c r="E8255">
        <v>3</v>
      </c>
      <c r="F8255">
        <v>3</v>
      </c>
      <c r="G8255">
        <v>3</v>
      </c>
      <c r="H8255">
        <v>0.74847351604840195</v>
      </c>
      <c r="I8255">
        <v>2902150</v>
      </c>
      <c r="J8255">
        <f>IF(B8255=1,1,IF(B8255=2,0,NA))</f>
        <v>0</v>
      </c>
      <c r="K8255">
        <f t="shared" ca="1" si="896"/>
        <v>43</v>
      </c>
      <c r="L8255">
        <f t="shared" si="897"/>
        <v>5</v>
      </c>
      <c r="M8255">
        <f t="shared" si="898"/>
        <v>3</v>
      </c>
      <c r="N8255">
        <f t="shared" si="899"/>
        <v>0</v>
      </c>
      <c r="O8255">
        <f t="shared" si="900"/>
        <v>0</v>
      </c>
      <c r="P8255">
        <f t="shared" si="901"/>
        <v>1</v>
      </c>
      <c r="Q8255">
        <f t="shared" si="902"/>
        <v>0.74847351604840195</v>
      </c>
      <c r="V8255">
        <v>5</v>
      </c>
    </row>
    <row r="8256" spans="1:22" x14ac:dyDescent="0.35">
      <c r="A8256">
        <v>2900833</v>
      </c>
      <c r="B8256">
        <v>2</v>
      </c>
      <c r="C8256">
        <v>-1</v>
      </c>
      <c r="D8256">
        <v>5</v>
      </c>
      <c r="E8256">
        <v>3</v>
      </c>
      <c r="F8256">
        <v>3</v>
      </c>
      <c r="G8256">
        <v>-1</v>
      </c>
      <c r="H8256">
        <v>0.89722815906300502</v>
      </c>
      <c r="I8256">
        <v>2900833</v>
      </c>
      <c r="J8256">
        <f>IF(B8256=1,1,IF(B8256=2,0,NA))</f>
        <v>0</v>
      </c>
      <c r="K8256">
        <f t="shared" ca="1" si="896"/>
        <v>0</v>
      </c>
      <c r="L8256">
        <f t="shared" si="897"/>
        <v>5</v>
      </c>
      <c r="M8256">
        <f t="shared" si="898"/>
        <v>3</v>
      </c>
      <c r="N8256">
        <f t="shared" si="899"/>
        <v>0</v>
      </c>
      <c r="O8256">
        <f t="shared" si="900"/>
        <v>0</v>
      </c>
      <c r="P8256">
        <f t="shared" si="901"/>
        <v>1</v>
      </c>
      <c r="Q8256">
        <f t="shared" si="902"/>
        <v>0.89722815906300502</v>
      </c>
      <c r="V8256">
        <v>5</v>
      </c>
    </row>
    <row r="8257" spans="1:22" x14ac:dyDescent="0.35">
      <c r="A8257">
        <v>2904327</v>
      </c>
      <c r="B8257">
        <v>1</v>
      </c>
      <c r="C8257">
        <v>-1</v>
      </c>
      <c r="D8257">
        <v>5</v>
      </c>
      <c r="E8257">
        <v>3</v>
      </c>
      <c r="F8257">
        <v>3</v>
      </c>
      <c r="G8257">
        <v>-1</v>
      </c>
      <c r="H8257">
        <v>0.73244227351715196</v>
      </c>
      <c r="I8257">
        <v>2904327</v>
      </c>
      <c r="J8257">
        <f>IF(B8257=1,1,IF(B8257=2,0,NA))</f>
        <v>1</v>
      </c>
      <c r="K8257">
        <f t="shared" ca="1" si="896"/>
        <v>0</v>
      </c>
      <c r="L8257">
        <f t="shared" si="897"/>
        <v>5</v>
      </c>
      <c r="M8257">
        <f t="shared" si="898"/>
        <v>3</v>
      </c>
      <c r="N8257">
        <f t="shared" si="899"/>
        <v>0</v>
      </c>
      <c r="O8257">
        <f t="shared" si="900"/>
        <v>0</v>
      </c>
      <c r="P8257">
        <f t="shared" si="901"/>
        <v>1</v>
      </c>
      <c r="Q8257">
        <f t="shared" si="902"/>
        <v>0.73244227351715196</v>
      </c>
      <c r="V8257">
        <v>5</v>
      </c>
    </row>
    <row r="8258" spans="1:22" x14ac:dyDescent="0.35">
      <c r="A8258">
        <v>2903670</v>
      </c>
      <c r="B8258">
        <v>1</v>
      </c>
      <c r="C8258">
        <v>-1</v>
      </c>
      <c r="D8258">
        <v>5</v>
      </c>
      <c r="E8258">
        <v>3</v>
      </c>
      <c r="F8258">
        <v>3</v>
      </c>
      <c r="G8258">
        <v>-1</v>
      </c>
      <c r="H8258">
        <v>0.73244227351715196</v>
      </c>
      <c r="I8258">
        <v>2903670</v>
      </c>
      <c r="J8258">
        <f>IF(B8258=1,1,IF(B8258=2,0,NA))</f>
        <v>1</v>
      </c>
      <c r="K8258">
        <f t="shared" ca="1" si="896"/>
        <v>0</v>
      </c>
      <c r="L8258">
        <f t="shared" si="897"/>
        <v>5</v>
      </c>
      <c r="M8258">
        <f t="shared" si="898"/>
        <v>3</v>
      </c>
      <c r="N8258">
        <f t="shared" si="899"/>
        <v>0</v>
      </c>
      <c r="O8258">
        <f t="shared" si="900"/>
        <v>0</v>
      </c>
      <c r="P8258">
        <f t="shared" si="901"/>
        <v>1</v>
      </c>
      <c r="Q8258">
        <f t="shared" si="902"/>
        <v>0.73244227351715196</v>
      </c>
      <c r="V8258">
        <v>5</v>
      </c>
    </row>
    <row r="8259" spans="1:22" x14ac:dyDescent="0.35">
      <c r="A8259">
        <v>2903235</v>
      </c>
      <c r="B8259">
        <v>2</v>
      </c>
      <c r="C8259">
        <v>13</v>
      </c>
      <c r="D8259">
        <v>4</v>
      </c>
      <c r="E8259">
        <v>1</v>
      </c>
      <c r="F8259">
        <v>3</v>
      </c>
      <c r="G8259">
        <v>2</v>
      </c>
      <c r="H8259">
        <v>0.79399327754131899</v>
      </c>
      <c r="I8259">
        <v>2903235</v>
      </c>
      <c r="J8259">
        <f>IF(B8259=1,1,IF(B8259=2,0,NA))</f>
        <v>0</v>
      </c>
      <c r="K8259">
        <f t="shared" ref="K8259:K8322" ca="1" si="903">IF(C8259&lt;5,0,IF(C8259=5,RANDBETWEEN(30,34),IF(C8259=6,RANDBETWEEN(35,39),IF(C8259=7,RANDBETWEEN(40,44),IF(C8259=8,RANDBETWEEN(45,49),IF(C8259=9,RANDBETWEEN(50,54),IF(C8259=10,RANDBETWEEN(55,59),IF(C8259=11,RANDBETWEEN(60,64),IF(C8259=12,RANDBETWEEN(65,69),IF(C8259=13,RANDBETWEEN(70,74),IF(C8259=14,RANDBETWEEN(75,79),IF(C8259=15,RANDBETWEEN(80,84),IF(C8259=16,RANDBETWEEN(85,89),RANDBETWEEN(90,99))))))))))))))</f>
        <v>70</v>
      </c>
      <c r="L8259">
        <f t="shared" ref="L8259:L8322" si="904">D8259</f>
        <v>4</v>
      </c>
      <c r="M8259">
        <f t="shared" ref="M8259:M8322" si="905">IF(E8259&lt;0,1,E8259)</f>
        <v>1</v>
      </c>
      <c r="N8259">
        <f t="shared" ref="N8259:N8322" si="906">IF(G8259=1,1,0)</f>
        <v>0</v>
      </c>
      <c r="O8259">
        <f t="shared" ref="O8259:O8322" si="907">IF(G8259=2,1,0)</f>
        <v>1</v>
      </c>
      <c r="P8259">
        <f t="shared" ref="P8259:P8322" si="908">IF(F8259=3,1,0)</f>
        <v>1</v>
      </c>
      <c r="Q8259">
        <f t="shared" ref="Q8259:Q8322" si="909">H8259</f>
        <v>0.79399327754131899</v>
      </c>
      <c r="V8259">
        <v>4</v>
      </c>
    </row>
    <row r="8260" spans="1:22" x14ac:dyDescent="0.35">
      <c r="A8260">
        <v>2907435</v>
      </c>
      <c r="B8260">
        <v>1</v>
      </c>
      <c r="C8260">
        <v>9</v>
      </c>
      <c r="D8260">
        <v>5</v>
      </c>
      <c r="E8260">
        <v>1</v>
      </c>
      <c r="F8260">
        <v>6</v>
      </c>
      <c r="G8260">
        <v>3</v>
      </c>
      <c r="H8260">
        <v>0.97387533995934805</v>
      </c>
      <c r="I8260">
        <v>2907435</v>
      </c>
      <c r="J8260">
        <f>IF(B8260=1,1,IF(B8260=2,0,NA))</f>
        <v>1</v>
      </c>
      <c r="K8260">
        <f t="shared" ca="1" si="903"/>
        <v>54</v>
      </c>
      <c r="L8260">
        <f t="shared" si="904"/>
        <v>5</v>
      </c>
      <c r="M8260">
        <f t="shared" si="905"/>
        <v>1</v>
      </c>
      <c r="N8260">
        <f t="shared" si="906"/>
        <v>0</v>
      </c>
      <c r="O8260">
        <f t="shared" si="907"/>
        <v>0</v>
      </c>
      <c r="P8260">
        <f t="shared" si="908"/>
        <v>0</v>
      </c>
      <c r="Q8260">
        <f t="shared" si="909"/>
        <v>0.97387533995934805</v>
      </c>
      <c r="V8260">
        <v>4</v>
      </c>
    </row>
    <row r="8261" spans="1:22" x14ac:dyDescent="0.35">
      <c r="A8261">
        <v>2905546</v>
      </c>
      <c r="B8261">
        <v>2</v>
      </c>
      <c r="C8261">
        <v>6</v>
      </c>
      <c r="D8261">
        <v>5</v>
      </c>
      <c r="E8261">
        <v>1</v>
      </c>
      <c r="F8261">
        <v>6</v>
      </c>
      <c r="G8261">
        <v>3</v>
      </c>
      <c r="H8261">
        <v>0.91061695758440298</v>
      </c>
      <c r="I8261">
        <v>2905546</v>
      </c>
      <c r="J8261">
        <f>IF(B8261=1,1,IF(B8261=2,0,NA))</f>
        <v>0</v>
      </c>
      <c r="K8261">
        <f t="shared" ca="1" si="903"/>
        <v>36</v>
      </c>
      <c r="L8261">
        <f t="shared" si="904"/>
        <v>5</v>
      </c>
      <c r="M8261">
        <f t="shared" si="905"/>
        <v>1</v>
      </c>
      <c r="N8261">
        <f t="shared" si="906"/>
        <v>0</v>
      </c>
      <c r="O8261">
        <f t="shared" si="907"/>
        <v>0</v>
      </c>
      <c r="P8261">
        <f t="shared" si="908"/>
        <v>0</v>
      </c>
      <c r="Q8261">
        <f t="shared" si="909"/>
        <v>0.91061695758440298</v>
      </c>
      <c r="V8261">
        <v>4</v>
      </c>
    </row>
    <row r="8262" spans="1:22" x14ac:dyDescent="0.35">
      <c r="A8262">
        <v>2904445</v>
      </c>
      <c r="B8262">
        <v>1</v>
      </c>
      <c r="C8262">
        <v>-1</v>
      </c>
      <c r="D8262">
        <v>5</v>
      </c>
      <c r="E8262">
        <v>1</v>
      </c>
      <c r="F8262">
        <v>6</v>
      </c>
      <c r="G8262">
        <v>-1</v>
      </c>
      <c r="H8262">
        <v>1.0566951945406899</v>
      </c>
      <c r="I8262">
        <v>2904445</v>
      </c>
      <c r="J8262">
        <f>IF(B8262=1,1,IF(B8262=2,0,NA))</f>
        <v>1</v>
      </c>
      <c r="K8262">
        <f t="shared" ca="1" si="903"/>
        <v>0</v>
      </c>
      <c r="L8262">
        <f t="shared" si="904"/>
        <v>5</v>
      </c>
      <c r="M8262">
        <f t="shared" si="905"/>
        <v>1</v>
      </c>
      <c r="N8262">
        <f t="shared" si="906"/>
        <v>0</v>
      </c>
      <c r="O8262">
        <f t="shared" si="907"/>
        <v>0</v>
      </c>
      <c r="P8262">
        <f t="shared" si="908"/>
        <v>0</v>
      </c>
      <c r="Q8262">
        <f t="shared" si="909"/>
        <v>1.0566951945406899</v>
      </c>
      <c r="V8262">
        <v>4</v>
      </c>
    </row>
    <row r="8263" spans="1:22" x14ac:dyDescent="0.35">
      <c r="A8263">
        <v>2907975</v>
      </c>
      <c r="B8263">
        <v>1</v>
      </c>
      <c r="C8263">
        <v>10</v>
      </c>
      <c r="D8263">
        <v>3</v>
      </c>
      <c r="E8263">
        <v>1</v>
      </c>
      <c r="F8263">
        <v>3</v>
      </c>
      <c r="G8263">
        <v>1</v>
      </c>
      <c r="H8263">
        <v>0.86816783574832201</v>
      </c>
      <c r="I8263">
        <v>2907975</v>
      </c>
      <c r="J8263">
        <f>IF(B8263=1,1,IF(B8263=2,0,NA))</f>
        <v>1</v>
      </c>
      <c r="K8263">
        <f t="shared" ca="1" si="903"/>
        <v>58</v>
      </c>
      <c r="L8263">
        <f t="shared" si="904"/>
        <v>3</v>
      </c>
      <c r="M8263">
        <f t="shared" si="905"/>
        <v>1</v>
      </c>
      <c r="N8263">
        <f t="shared" si="906"/>
        <v>1</v>
      </c>
      <c r="O8263">
        <f t="shared" si="907"/>
        <v>0</v>
      </c>
      <c r="P8263">
        <f t="shared" si="908"/>
        <v>1</v>
      </c>
      <c r="Q8263">
        <f t="shared" si="909"/>
        <v>0.86816783574832201</v>
      </c>
      <c r="V8263">
        <v>4</v>
      </c>
    </row>
    <row r="8264" spans="1:22" x14ac:dyDescent="0.35">
      <c r="A8264">
        <v>2900866</v>
      </c>
      <c r="B8264">
        <v>1</v>
      </c>
      <c r="C8264">
        <v>12</v>
      </c>
      <c r="D8264">
        <v>3</v>
      </c>
      <c r="E8264">
        <v>1</v>
      </c>
      <c r="F8264">
        <v>3</v>
      </c>
      <c r="G8264">
        <v>2</v>
      </c>
      <c r="H8264">
        <v>0.82468248478809603</v>
      </c>
      <c r="I8264">
        <v>2900866</v>
      </c>
      <c r="J8264">
        <f>IF(B8264=1,1,IF(B8264=2,0,NA))</f>
        <v>1</v>
      </c>
      <c r="K8264">
        <f t="shared" ca="1" si="903"/>
        <v>67</v>
      </c>
      <c r="L8264">
        <f t="shared" si="904"/>
        <v>3</v>
      </c>
      <c r="M8264">
        <f t="shared" si="905"/>
        <v>1</v>
      </c>
      <c r="N8264">
        <f t="shared" si="906"/>
        <v>0</v>
      </c>
      <c r="O8264">
        <f t="shared" si="907"/>
        <v>1</v>
      </c>
      <c r="P8264">
        <f t="shared" si="908"/>
        <v>1</v>
      </c>
      <c r="Q8264">
        <f t="shared" si="909"/>
        <v>0.82468248478809603</v>
      </c>
      <c r="V8264">
        <v>4</v>
      </c>
    </row>
    <row r="8265" spans="1:22" x14ac:dyDescent="0.35">
      <c r="A8265">
        <v>2912025</v>
      </c>
      <c r="B8265">
        <v>1</v>
      </c>
      <c r="C8265">
        <v>15</v>
      </c>
      <c r="D8265">
        <v>3</v>
      </c>
      <c r="E8265">
        <v>1</v>
      </c>
      <c r="F8265">
        <v>6</v>
      </c>
      <c r="G8265">
        <v>2</v>
      </c>
      <c r="H8265">
        <v>0.77222995807477002</v>
      </c>
      <c r="I8265">
        <v>2912025</v>
      </c>
      <c r="J8265">
        <f>IF(B8265=1,1,IF(B8265=2,0,NA))</f>
        <v>1</v>
      </c>
      <c r="K8265">
        <f t="shared" ca="1" si="903"/>
        <v>80</v>
      </c>
      <c r="L8265">
        <f t="shared" si="904"/>
        <v>3</v>
      </c>
      <c r="M8265">
        <f t="shared" si="905"/>
        <v>1</v>
      </c>
      <c r="N8265">
        <f t="shared" si="906"/>
        <v>0</v>
      </c>
      <c r="O8265">
        <f t="shared" si="907"/>
        <v>1</v>
      </c>
      <c r="P8265">
        <f t="shared" si="908"/>
        <v>0</v>
      </c>
      <c r="Q8265">
        <f t="shared" si="909"/>
        <v>0.77222995807477002</v>
      </c>
      <c r="V8265">
        <v>4</v>
      </c>
    </row>
    <row r="8266" spans="1:22" x14ac:dyDescent="0.35">
      <c r="A8266">
        <v>2904624</v>
      </c>
      <c r="B8266">
        <v>2</v>
      </c>
      <c r="C8266">
        <v>3</v>
      </c>
      <c r="D8266">
        <v>4</v>
      </c>
      <c r="E8266">
        <v>4</v>
      </c>
      <c r="F8266">
        <v>-1</v>
      </c>
      <c r="G8266">
        <v>1</v>
      </c>
      <c r="H8266">
        <v>0.793235888734109</v>
      </c>
      <c r="I8266">
        <v>2904624</v>
      </c>
      <c r="J8266">
        <f>IF(B8266=1,1,IF(B8266=2,0,NA))</f>
        <v>0</v>
      </c>
      <c r="K8266">
        <f t="shared" ca="1" si="903"/>
        <v>0</v>
      </c>
      <c r="L8266">
        <f t="shared" si="904"/>
        <v>4</v>
      </c>
      <c r="M8266">
        <f t="shared" si="905"/>
        <v>4</v>
      </c>
      <c r="N8266">
        <f t="shared" si="906"/>
        <v>1</v>
      </c>
      <c r="O8266">
        <f t="shared" si="907"/>
        <v>0</v>
      </c>
      <c r="P8266">
        <f t="shared" si="908"/>
        <v>0</v>
      </c>
      <c r="Q8266">
        <f t="shared" si="909"/>
        <v>0.793235888734109</v>
      </c>
      <c r="V8266">
        <v>4</v>
      </c>
    </row>
    <row r="8267" spans="1:22" x14ac:dyDescent="0.35">
      <c r="A8267">
        <v>2912224</v>
      </c>
      <c r="B8267">
        <v>2</v>
      </c>
      <c r="C8267">
        <v>-1</v>
      </c>
      <c r="D8267">
        <v>4</v>
      </c>
      <c r="E8267">
        <v>4</v>
      </c>
      <c r="F8267">
        <v>-1</v>
      </c>
      <c r="G8267">
        <v>-1</v>
      </c>
      <c r="H8267">
        <v>0.79833853414648404</v>
      </c>
      <c r="I8267">
        <v>2912224</v>
      </c>
      <c r="J8267">
        <f>IF(B8267=1,1,IF(B8267=2,0,NA))</f>
        <v>0</v>
      </c>
      <c r="K8267">
        <f t="shared" ca="1" si="903"/>
        <v>0</v>
      </c>
      <c r="L8267">
        <f t="shared" si="904"/>
        <v>4</v>
      </c>
      <c r="M8267">
        <f t="shared" si="905"/>
        <v>4</v>
      </c>
      <c r="N8267">
        <f t="shared" si="906"/>
        <v>0</v>
      </c>
      <c r="O8267">
        <f t="shared" si="907"/>
        <v>0</v>
      </c>
      <c r="P8267">
        <f t="shared" si="908"/>
        <v>0</v>
      </c>
      <c r="Q8267">
        <f t="shared" si="909"/>
        <v>0.79833853414648404</v>
      </c>
      <c r="V8267">
        <v>4</v>
      </c>
    </row>
    <row r="8268" spans="1:22" x14ac:dyDescent="0.35">
      <c r="A8268">
        <v>2909272</v>
      </c>
      <c r="B8268">
        <v>2</v>
      </c>
      <c r="C8268">
        <v>8</v>
      </c>
      <c r="D8268">
        <v>4</v>
      </c>
      <c r="E8268">
        <v>1</v>
      </c>
      <c r="F8268">
        <v>3</v>
      </c>
      <c r="G8268">
        <v>2</v>
      </c>
      <c r="H8268">
        <v>0.90563796696253196</v>
      </c>
      <c r="I8268">
        <v>2909272</v>
      </c>
      <c r="J8268">
        <f>IF(B8268=1,1,IF(B8268=2,0,NA))</f>
        <v>0</v>
      </c>
      <c r="K8268">
        <f t="shared" ca="1" si="903"/>
        <v>49</v>
      </c>
      <c r="L8268">
        <f t="shared" si="904"/>
        <v>4</v>
      </c>
      <c r="M8268">
        <f t="shared" si="905"/>
        <v>1</v>
      </c>
      <c r="N8268">
        <f t="shared" si="906"/>
        <v>0</v>
      </c>
      <c r="O8268">
        <f t="shared" si="907"/>
        <v>1</v>
      </c>
      <c r="P8268">
        <f t="shared" si="908"/>
        <v>1</v>
      </c>
      <c r="Q8268">
        <f t="shared" si="909"/>
        <v>0.90563796696253196</v>
      </c>
      <c r="V8268">
        <v>4</v>
      </c>
    </row>
    <row r="8269" spans="1:22" x14ac:dyDescent="0.35">
      <c r="A8269">
        <v>2911338</v>
      </c>
      <c r="B8269">
        <v>1</v>
      </c>
      <c r="C8269">
        <v>9</v>
      </c>
      <c r="D8269">
        <v>4</v>
      </c>
      <c r="E8269">
        <v>1</v>
      </c>
      <c r="F8269">
        <v>3</v>
      </c>
      <c r="G8269">
        <v>3</v>
      </c>
      <c r="H8269">
        <v>0.98254667511223404</v>
      </c>
      <c r="I8269">
        <v>2911338</v>
      </c>
      <c r="J8269">
        <f>IF(B8269=1,1,IF(B8269=2,0,NA))</f>
        <v>1</v>
      </c>
      <c r="K8269">
        <f t="shared" ca="1" si="903"/>
        <v>54</v>
      </c>
      <c r="L8269">
        <f t="shared" si="904"/>
        <v>4</v>
      </c>
      <c r="M8269">
        <f t="shared" si="905"/>
        <v>1</v>
      </c>
      <c r="N8269">
        <f t="shared" si="906"/>
        <v>0</v>
      </c>
      <c r="O8269">
        <f t="shared" si="907"/>
        <v>0</v>
      </c>
      <c r="P8269">
        <f t="shared" si="908"/>
        <v>1</v>
      </c>
      <c r="Q8269">
        <f t="shared" si="909"/>
        <v>0.98254667511223404</v>
      </c>
      <c r="V8269">
        <v>4</v>
      </c>
    </row>
    <row r="8270" spans="1:22" x14ac:dyDescent="0.35">
      <c r="A8270">
        <v>2907688</v>
      </c>
      <c r="B8270">
        <v>2</v>
      </c>
      <c r="C8270">
        <v>12</v>
      </c>
      <c r="D8270">
        <v>3</v>
      </c>
      <c r="E8270">
        <v>1</v>
      </c>
      <c r="F8270">
        <v>3</v>
      </c>
      <c r="G8270">
        <v>3</v>
      </c>
      <c r="H8270">
        <v>0.95567382883016105</v>
      </c>
      <c r="I8270">
        <v>2907688</v>
      </c>
      <c r="J8270">
        <f>IF(B8270=1,1,IF(B8270=2,0,NA))</f>
        <v>0</v>
      </c>
      <c r="K8270">
        <f t="shared" ca="1" si="903"/>
        <v>65</v>
      </c>
      <c r="L8270">
        <f t="shared" si="904"/>
        <v>3</v>
      </c>
      <c r="M8270">
        <f t="shared" si="905"/>
        <v>1</v>
      </c>
      <c r="N8270">
        <f t="shared" si="906"/>
        <v>0</v>
      </c>
      <c r="O8270">
        <f t="shared" si="907"/>
        <v>0</v>
      </c>
      <c r="P8270">
        <f t="shared" si="908"/>
        <v>1</v>
      </c>
      <c r="Q8270">
        <f t="shared" si="909"/>
        <v>0.95567382883016105</v>
      </c>
      <c r="V8270">
        <v>4</v>
      </c>
    </row>
    <row r="8271" spans="1:22" x14ac:dyDescent="0.35">
      <c r="A8271">
        <v>2904488</v>
      </c>
      <c r="B8271">
        <v>2</v>
      </c>
      <c r="C8271">
        <v>4</v>
      </c>
      <c r="D8271">
        <v>5</v>
      </c>
      <c r="E8271">
        <v>1</v>
      </c>
      <c r="F8271">
        <v>-1</v>
      </c>
      <c r="G8271">
        <v>1</v>
      </c>
      <c r="H8271">
        <v>0.82135741654605499</v>
      </c>
      <c r="I8271">
        <v>2904488</v>
      </c>
      <c r="J8271">
        <f>IF(B8271=1,1,IF(B8271=2,0,NA))</f>
        <v>0</v>
      </c>
      <c r="K8271">
        <f t="shared" ca="1" si="903"/>
        <v>0</v>
      </c>
      <c r="L8271">
        <f t="shared" si="904"/>
        <v>5</v>
      </c>
      <c r="M8271">
        <f t="shared" si="905"/>
        <v>1</v>
      </c>
      <c r="N8271">
        <f t="shared" si="906"/>
        <v>1</v>
      </c>
      <c r="O8271">
        <f t="shared" si="907"/>
        <v>0</v>
      </c>
      <c r="P8271">
        <f t="shared" si="908"/>
        <v>0</v>
      </c>
      <c r="Q8271">
        <f t="shared" si="909"/>
        <v>0.82135741654605499</v>
      </c>
      <c r="V8271">
        <v>4</v>
      </c>
    </row>
    <row r="8272" spans="1:22" x14ac:dyDescent="0.35">
      <c r="A8272">
        <v>2907490</v>
      </c>
      <c r="B8272">
        <v>2</v>
      </c>
      <c r="C8272">
        <v>-1</v>
      </c>
      <c r="D8272">
        <v>5</v>
      </c>
      <c r="E8272">
        <v>1</v>
      </c>
      <c r="F8272">
        <v>-1</v>
      </c>
      <c r="G8272">
        <v>-1</v>
      </c>
      <c r="H8272">
        <v>1.76139459965384</v>
      </c>
      <c r="I8272">
        <v>2907490</v>
      </c>
      <c r="J8272">
        <f>IF(B8272=1,1,IF(B8272=2,0,NA))</f>
        <v>0</v>
      </c>
      <c r="K8272">
        <f t="shared" ca="1" si="903"/>
        <v>0</v>
      </c>
      <c r="L8272">
        <f t="shared" si="904"/>
        <v>5</v>
      </c>
      <c r="M8272">
        <f t="shared" si="905"/>
        <v>1</v>
      </c>
      <c r="N8272">
        <f t="shared" si="906"/>
        <v>0</v>
      </c>
      <c r="O8272">
        <f t="shared" si="907"/>
        <v>0</v>
      </c>
      <c r="P8272">
        <f t="shared" si="908"/>
        <v>0</v>
      </c>
      <c r="Q8272">
        <f t="shared" si="909"/>
        <v>1.76139459965384</v>
      </c>
      <c r="V8272">
        <v>4</v>
      </c>
    </row>
    <row r="8273" spans="1:22" x14ac:dyDescent="0.35">
      <c r="A8273">
        <v>2911798</v>
      </c>
      <c r="B8273">
        <v>1</v>
      </c>
      <c r="C8273">
        <v>-1</v>
      </c>
      <c r="D8273">
        <v>5</v>
      </c>
      <c r="E8273">
        <v>1</v>
      </c>
      <c r="F8273">
        <v>-1</v>
      </c>
      <c r="G8273">
        <v>-1</v>
      </c>
      <c r="H8273">
        <v>1.82689762830278</v>
      </c>
      <c r="I8273">
        <v>2911798</v>
      </c>
      <c r="J8273">
        <f>IF(B8273=1,1,IF(B8273=2,0,NA))</f>
        <v>1</v>
      </c>
      <c r="K8273">
        <f t="shared" ca="1" si="903"/>
        <v>0</v>
      </c>
      <c r="L8273">
        <f t="shared" si="904"/>
        <v>5</v>
      </c>
      <c r="M8273">
        <f t="shared" si="905"/>
        <v>1</v>
      </c>
      <c r="N8273">
        <f t="shared" si="906"/>
        <v>0</v>
      </c>
      <c r="O8273">
        <f t="shared" si="907"/>
        <v>0</v>
      </c>
      <c r="P8273">
        <f t="shared" si="908"/>
        <v>0</v>
      </c>
      <c r="Q8273">
        <f t="shared" si="909"/>
        <v>1.82689762830278</v>
      </c>
      <c r="V8273">
        <v>4</v>
      </c>
    </row>
    <row r="8274" spans="1:22" x14ac:dyDescent="0.35">
      <c r="A8274">
        <v>2908962</v>
      </c>
      <c r="B8274">
        <v>1</v>
      </c>
      <c r="C8274">
        <v>10</v>
      </c>
      <c r="D8274">
        <v>1</v>
      </c>
      <c r="E8274">
        <v>1</v>
      </c>
      <c r="F8274">
        <v>10</v>
      </c>
      <c r="G8274">
        <v>2</v>
      </c>
      <c r="H8274">
        <v>0.86816783574832201</v>
      </c>
      <c r="I8274">
        <v>2908962</v>
      </c>
      <c r="J8274">
        <f>IF(B8274=1,1,IF(B8274=2,0,NA))</f>
        <v>1</v>
      </c>
      <c r="K8274">
        <f t="shared" ca="1" si="903"/>
        <v>57</v>
      </c>
      <c r="L8274">
        <f t="shared" si="904"/>
        <v>1</v>
      </c>
      <c r="M8274">
        <f t="shared" si="905"/>
        <v>1</v>
      </c>
      <c r="N8274">
        <f t="shared" si="906"/>
        <v>0</v>
      </c>
      <c r="O8274">
        <f t="shared" si="907"/>
        <v>1</v>
      </c>
      <c r="P8274">
        <f t="shared" si="908"/>
        <v>0</v>
      </c>
      <c r="Q8274">
        <f t="shared" si="909"/>
        <v>0.86816783574832201</v>
      </c>
      <c r="V8274">
        <v>4</v>
      </c>
    </row>
    <row r="8275" spans="1:22" x14ac:dyDescent="0.35">
      <c r="A8275">
        <v>2909240</v>
      </c>
      <c r="B8275">
        <v>1</v>
      </c>
      <c r="C8275">
        <v>12</v>
      </c>
      <c r="D8275">
        <v>3</v>
      </c>
      <c r="E8275">
        <v>1</v>
      </c>
      <c r="F8275">
        <v>16</v>
      </c>
      <c r="G8275">
        <v>2</v>
      </c>
      <c r="H8275">
        <v>0.75212124784495205</v>
      </c>
      <c r="I8275">
        <v>2909240</v>
      </c>
      <c r="J8275">
        <f>IF(B8275=1,1,IF(B8275=2,0,NA))</f>
        <v>1</v>
      </c>
      <c r="K8275">
        <f t="shared" ca="1" si="903"/>
        <v>66</v>
      </c>
      <c r="L8275">
        <f t="shared" si="904"/>
        <v>3</v>
      </c>
      <c r="M8275">
        <f t="shared" si="905"/>
        <v>1</v>
      </c>
      <c r="N8275">
        <f t="shared" si="906"/>
        <v>0</v>
      </c>
      <c r="O8275">
        <f t="shared" si="907"/>
        <v>1</v>
      </c>
      <c r="P8275">
        <f t="shared" si="908"/>
        <v>0</v>
      </c>
      <c r="Q8275">
        <f t="shared" si="909"/>
        <v>0.75212124784495205</v>
      </c>
      <c r="V8275">
        <v>5</v>
      </c>
    </row>
    <row r="8276" spans="1:22" x14ac:dyDescent="0.35">
      <c r="A8276">
        <v>2905634</v>
      </c>
      <c r="B8276">
        <v>2</v>
      </c>
      <c r="C8276">
        <v>6</v>
      </c>
      <c r="D8276">
        <v>3</v>
      </c>
      <c r="E8276">
        <v>3</v>
      </c>
      <c r="F8276">
        <v>16</v>
      </c>
      <c r="G8276">
        <v>3</v>
      </c>
      <c r="H8276">
        <v>0.76765075709235198</v>
      </c>
      <c r="I8276">
        <v>2905634</v>
      </c>
      <c r="J8276">
        <f>IF(B8276=1,1,IF(B8276=2,0,NA))</f>
        <v>0</v>
      </c>
      <c r="K8276">
        <f t="shared" ca="1" si="903"/>
        <v>36</v>
      </c>
      <c r="L8276">
        <f t="shared" si="904"/>
        <v>3</v>
      </c>
      <c r="M8276">
        <f t="shared" si="905"/>
        <v>3</v>
      </c>
      <c r="N8276">
        <f t="shared" si="906"/>
        <v>0</v>
      </c>
      <c r="O8276">
        <f t="shared" si="907"/>
        <v>0</v>
      </c>
      <c r="P8276">
        <f t="shared" si="908"/>
        <v>0</v>
      </c>
      <c r="Q8276">
        <f t="shared" si="909"/>
        <v>0.76765075709235198</v>
      </c>
      <c r="V8276">
        <v>5</v>
      </c>
    </row>
    <row r="8277" spans="1:22" x14ac:dyDescent="0.35">
      <c r="A8277">
        <v>2909637</v>
      </c>
      <c r="B8277">
        <v>1</v>
      </c>
      <c r="C8277">
        <v>-1</v>
      </c>
      <c r="D8277">
        <v>3</v>
      </c>
      <c r="E8277">
        <v>4</v>
      </c>
      <c r="F8277">
        <v>16</v>
      </c>
      <c r="G8277">
        <v>-1</v>
      </c>
      <c r="H8277">
        <v>0.85944371435896905</v>
      </c>
      <c r="I8277">
        <v>2909637</v>
      </c>
      <c r="J8277">
        <f>IF(B8277=1,1,IF(B8277=2,0,NA))</f>
        <v>1</v>
      </c>
      <c r="K8277">
        <f t="shared" ca="1" si="903"/>
        <v>0</v>
      </c>
      <c r="L8277">
        <f t="shared" si="904"/>
        <v>3</v>
      </c>
      <c r="M8277">
        <f t="shared" si="905"/>
        <v>4</v>
      </c>
      <c r="N8277">
        <f t="shared" si="906"/>
        <v>0</v>
      </c>
      <c r="O8277">
        <f t="shared" si="907"/>
        <v>0</v>
      </c>
      <c r="P8277">
        <f t="shared" si="908"/>
        <v>0</v>
      </c>
      <c r="Q8277">
        <f t="shared" si="909"/>
        <v>0.85944371435896905</v>
      </c>
      <c r="V8277">
        <v>5</v>
      </c>
    </row>
    <row r="8278" spans="1:22" x14ac:dyDescent="0.35">
      <c r="A8278">
        <v>2911594</v>
      </c>
      <c r="B8278">
        <v>2</v>
      </c>
      <c r="C8278">
        <v>-1</v>
      </c>
      <c r="D8278">
        <v>3</v>
      </c>
      <c r="E8278">
        <v>4</v>
      </c>
      <c r="F8278">
        <v>16</v>
      </c>
      <c r="G8278">
        <v>-1</v>
      </c>
      <c r="H8278">
        <v>0.85196132597487695</v>
      </c>
      <c r="I8278">
        <v>2911594</v>
      </c>
      <c r="J8278">
        <f>IF(B8278=1,1,IF(B8278=2,0,NA))</f>
        <v>0</v>
      </c>
      <c r="K8278">
        <f t="shared" ca="1" si="903"/>
        <v>0</v>
      </c>
      <c r="L8278">
        <f t="shared" si="904"/>
        <v>3</v>
      </c>
      <c r="M8278">
        <f t="shared" si="905"/>
        <v>4</v>
      </c>
      <c r="N8278">
        <f t="shared" si="906"/>
        <v>0</v>
      </c>
      <c r="O8278">
        <f t="shared" si="907"/>
        <v>0</v>
      </c>
      <c r="P8278">
        <f t="shared" si="908"/>
        <v>0</v>
      </c>
      <c r="Q8278">
        <f t="shared" si="909"/>
        <v>0.85196132597487695</v>
      </c>
      <c r="V8278">
        <v>5</v>
      </c>
    </row>
    <row r="8279" spans="1:22" x14ac:dyDescent="0.35">
      <c r="A8279">
        <v>2907160</v>
      </c>
      <c r="B8279">
        <v>1</v>
      </c>
      <c r="C8279">
        <v>10</v>
      </c>
      <c r="D8279">
        <v>3</v>
      </c>
      <c r="E8279">
        <v>1</v>
      </c>
      <c r="F8279">
        <v>14</v>
      </c>
      <c r="G8279">
        <v>1</v>
      </c>
      <c r="H8279">
        <v>0.85796693604394203</v>
      </c>
      <c r="I8279">
        <v>2907160</v>
      </c>
      <c r="J8279">
        <f>IF(B8279=1,1,IF(B8279=2,0,NA))</f>
        <v>1</v>
      </c>
      <c r="K8279">
        <f t="shared" ca="1" si="903"/>
        <v>55</v>
      </c>
      <c r="L8279">
        <f t="shared" si="904"/>
        <v>3</v>
      </c>
      <c r="M8279">
        <f t="shared" si="905"/>
        <v>1</v>
      </c>
      <c r="N8279">
        <f t="shared" si="906"/>
        <v>1</v>
      </c>
      <c r="O8279">
        <f t="shared" si="907"/>
        <v>0</v>
      </c>
      <c r="P8279">
        <f t="shared" si="908"/>
        <v>0</v>
      </c>
      <c r="Q8279">
        <f t="shared" si="909"/>
        <v>0.85796693604394203</v>
      </c>
      <c r="V8279">
        <v>5</v>
      </c>
    </row>
    <row r="8280" spans="1:22" x14ac:dyDescent="0.35">
      <c r="A8280">
        <v>2900115</v>
      </c>
      <c r="B8280">
        <v>2</v>
      </c>
      <c r="C8280">
        <v>10</v>
      </c>
      <c r="D8280">
        <v>5</v>
      </c>
      <c r="E8280">
        <v>1</v>
      </c>
      <c r="F8280">
        <v>16</v>
      </c>
      <c r="G8280">
        <v>3</v>
      </c>
      <c r="H8280">
        <v>0.76374081125433302</v>
      </c>
      <c r="I8280">
        <v>2900115</v>
      </c>
      <c r="J8280">
        <f>IF(B8280=1,1,IF(B8280=2,0,NA))</f>
        <v>0</v>
      </c>
      <c r="K8280">
        <f t="shared" ca="1" si="903"/>
        <v>55</v>
      </c>
      <c r="L8280">
        <f t="shared" si="904"/>
        <v>5</v>
      </c>
      <c r="M8280">
        <f t="shared" si="905"/>
        <v>1</v>
      </c>
      <c r="N8280">
        <f t="shared" si="906"/>
        <v>0</v>
      </c>
      <c r="O8280">
        <f t="shared" si="907"/>
        <v>0</v>
      </c>
      <c r="P8280">
        <f t="shared" si="908"/>
        <v>0</v>
      </c>
      <c r="Q8280">
        <f t="shared" si="909"/>
        <v>0.76374081125433302</v>
      </c>
      <c r="V8280">
        <v>5</v>
      </c>
    </row>
    <row r="8281" spans="1:22" x14ac:dyDescent="0.35">
      <c r="A8281">
        <v>2907630</v>
      </c>
      <c r="B8281">
        <v>1</v>
      </c>
      <c r="C8281">
        <v>11</v>
      </c>
      <c r="D8281">
        <v>5</v>
      </c>
      <c r="E8281">
        <v>1</v>
      </c>
      <c r="F8281">
        <v>17</v>
      </c>
      <c r="G8281">
        <v>3</v>
      </c>
      <c r="H8281">
        <v>0.97966101287657703</v>
      </c>
      <c r="I8281">
        <v>2907630</v>
      </c>
      <c r="J8281">
        <f>IF(B8281=1,1,IF(B8281=2,0,NA))</f>
        <v>1</v>
      </c>
      <c r="K8281">
        <f t="shared" ca="1" si="903"/>
        <v>60</v>
      </c>
      <c r="L8281">
        <f t="shared" si="904"/>
        <v>5</v>
      </c>
      <c r="M8281">
        <f t="shared" si="905"/>
        <v>1</v>
      </c>
      <c r="N8281">
        <f t="shared" si="906"/>
        <v>0</v>
      </c>
      <c r="O8281">
        <f t="shared" si="907"/>
        <v>0</v>
      </c>
      <c r="P8281">
        <f t="shared" si="908"/>
        <v>0</v>
      </c>
      <c r="Q8281">
        <f t="shared" si="909"/>
        <v>0.97966101287657703</v>
      </c>
      <c r="V8281">
        <v>5</v>
      </c>
    </row>
    <row r="8282" spans="1:22" x14ac:dyDescent="0.35">
      <c r="A8282">
        <v>2912220</v>
      </c>
      <c r="B8282">
        <v>2</v>
      </c>
      <c r="C8282">
        <v>11</v>
      </c>
      <c r="D8282">
        <v>5</v>
      </c>
      <c r="E8282">
        <v>1</v>
      </c>
      <c r="F8282">
        <v>17</v>
      </c>
      <c r="G8282">
        <v>3</v>
      </c>
      <c r="H8282">
        <v>0.89110188110001998</v>
      </c>
      <c r="I8282">
        <v>2912220</v>
      </c>
      <c r="J8282">
        <f>IF(B8282=1,1,IF(B8282=2,0,NA))</f>
        <v>0</v>
      </c>
      <c r="K8282">
        <f t="shared" ca="1" si="903"/>
        <v>64</v>
      </c>
      <c r="L8282">
        <f t="shared" si="904"/>
        <v>5</v>
      </c>
      <c r="M8282">
        <f t="shared" si="905"/>
        <v>1</v>
      </c>
      <c r="N8282">
        <f t="shared" si="906"/>
        <v>0</v>
      </c>
      <c r="O8282">
        <f t="shared" si="907"/>
        <v>0</v>
      </c>
      <c r="P8282">
        <f t="shared" si="908"/>
        <v>0</v>
      </c>
      <c r="Q8282">
        <f t="shared" si="909"/>
        <v>0.89110188110001998</v>
      </c>
      <c r="V8282">
        <v>5</v>
      </c>
    </row>
    <row r="8283" spans="1:22" x14ac:dyDescent="0.35">
      <c r="A8283">
        <v>2909255</v>
      </c>
      <c r="B8283">
        <v>1</v>
      </c>
      <c r="C8283">
        <v>11</v>
      </c>
      <c r="D8283">
        <v>4</v>
      </c>
      <c r="E8283">
        <v>1</v>
      </c>
      <c r="F8283">
        <v>8</v>
      </c>
      <c r="G8283">
        <v>3</v>
      </c>
      <c r="H8283">
        <v>1.0183431185318199</v>
      </c>
      <c r="I8283">
        <v>2909255</v>
      </c>
      <c r="J8283">
        <f>IF(B8283=1,1,IF(B8283=2,0,NA))</f>
        <v>1</v>
      </c>
      <c r="K8283">
        <f t="shared" ca="1" si="903"/>
        <v>63</v>
      </c>
      <c r="L8283">
        <f t="shared" si="904"/>
        <v>4</v>
      </c>
      <c r="M8283">
        <f t="shared" si="905"/>
        <v>1</v>
      </c>
      <c r="N8283">
        <f t="shared" si="906"/>
        <v>0</v>
      </c>
      <c r="O8283">
        <f t="shared" si="907"/>
        <v>0</v>
      </c>
      <c r="P8283">
        <f t="shared" si="908"/>
        <v>0</v>
      </c>
      <c r="Q8283">
        <f t="shared" si="909"/>
        <v>1.0183431185318199</v>
      </c>
      <c r="V8283">
        <v>5</v>
      </c>
    </row>
    <row r="8284" spans="1:22" x14ac:dyDescent="0.35">
      <c r="A8284">
        <v>2905354</v>
      </c>
      <c r="B8284">
        <v>2</v>
      </c>
      <c r="C8284">
        <v>11</v>
      </c>
      <c r="D8284">
        <v>4</v>
      </c>
      <c r="E8284">
        <v>1</v>
      </c>
      <c r="F8284">
        <v>8</v>
      </c>
      <c r="G8284">
        <v>3</v>
      </c>
      <c r="H8284">
        <v>0.91224173405739395</v>
      </c>
      <c r="I8284">
        <v>2905354</v>
      </c>
      <c r="J8284">
        <f>IF(B8284=1,1,IF(B8284=2,0,NA))</f>
        <v>0</v>
      </c>
      <c r="K8284">
        <f t="shared" ca="1" si="903"/>
        <v>60</v>
      </c>
      <c r="L8284">
        <f t="shared" si="904"/>
        <v>4</v>
      </c>
      <c r="M8284">
        <f t="shared" si="905"/>
        <v>1</v>
      </c>
      <c r="N8284">
        <f t="shared" si="906"/>
        <v>0</v>
      </c>
      <c r="O8284">
        <f t="shared" si="907"/>
        <v>0</v>
      </c>
      <c r="P8284">
        <f t="shared" si="908"/>
        <v>0</v>
      </c>
      <c r="Q8284">
        <f t="shared" si="909"/>
        <v>0.91224173405739395</v>
      </c>
      <c r="V8284">
        <v>5</v>
      </c>
    </row>
    <row r="8285" spans="1:22" x14ac:dyDescent="0.35">
      <c r="A8285">
        <v>2908655</v>
      </c>
      <c r="B8285">
        <v>2</v>
      </c>
      <c r="C8285">
        <v>8</v>
      </c>
      <c r="D8285">
        <v>5</v>
      </c>
      <c r="E8285">
        <v>1</v>
      </c>
      <c r="F8285">
        <v>18</v>
      </c>
      <c r="G8285">
        <v>2</v>
      </c>
      <c r="H8285">
        <v>0.98125586931124598</v>
      </c>
      <c r="I8285">
        <v>2908655</v>
      </c>
      <c r="J8285">
        <f>IF(B8285=1,1,IF(B8285=2,0,NA))</f>
        <v>0</v>
      </c>
      <c r="K8285">
        <f t="shared" ca="1" si="903"/>
        <v>49</v>
      </c>
      <c r="L8285">
        <f t="shared" si="904"/>
        <v>5</v>
      </c>
      <c r="M8285">
        <f t="shared" si="905"/>
        <v>1</v>
      </c>
      <c r="N8285">
        <f t="shared" si="906"/>
        <v>0</v>
      </c>
      <c r="O8285">
        <f t="shared" si="907"/>
        <v>1</v>
      </c>
      <c r="P8285">
        <f t="shared" si="908"/>
        <v>0</v>
      </c>
      <c r="Q8285">
        <f t="shared" si="909"/>
        <v>0.98125586931124598</v>
      </c>
      <c r="V8285">
        <v>5</v>
      </c>
    </row>
    <row r="8286" spans="1:22" x14ac:dyDescent="0.35">
      <c r="A8286">
        <v>2907636</v>
      </c>
      <c r="B8286">
        <v>1</v>
      </c>
      <c r="C8286">
        <v>-1</v>
      </c>
      <c r="D8286">
        <v>5</v>
      </c>
      <c r="E8286">
        <v>1</v>
      </c>
      <c r="F8286">
        <v>18</v>
      </c>
      <c r="G8286">
        <v>-1</v>
      </c>
      <c r="H8286">
        <v>1.30090607379416</v>
      </c>
      <c r="I8286">
        <v>2907636</v>
      </c>
      <c r="J8286">
        <f>IF(B8286=1,1,IF(B8286=2,0,NA))</f>
        <v>1</v>
      </c>
      <c r="K8286">
        <f t="shared" ca="1" si="903"/>
        <v>0</v>
      </c>
      <c r="L8286">
        <f t="shared" si="904"/>
        <v>5</v>
      </c>
      <c r="M8286">
        <f t="shared" si="905"/>
        <v>1</v>
      </c>
      <c r="N8286">
        <f t="shared" si="906"/>
        <v>0</v>
      </c>
      <c r="O8286">
        <f t="shared" si="907"/>
        <v>0</v>
      </c>
      <c r="P8286">
        <f t="shared" si="908"/>
        <v>0</v>
      </c>
      <c r="Q8286">
        <f t="shared" si="909"/>
        <v>1.30090607379416</v>
      </c>
      <c r="V8286">
        <v>5</v>
      </c>
    </row>
    <row r="8287" spans="1:22" x14ac:dyDescent="0.35">
      <c r="A8287">
        <v>2912389</v>
      </c>
      <c r="B8287">
        <v>2</v>
      </c>
      <c r="C8287">
        <v>-1</v>
      </c>
      <c r="D8287">
        <v>5</v>
      </c>
      <c r="E8287">
        <v>1</v>
      </c>
      <c r="F8287">
        <v>18</v>
      </c>
      <c r="G8287">
        <v>-1</v>
      </c>
      <c r="H8287">
        <v>1.0747093316918499</v>
      </c>
      <c r="I8287">
        <v>2912389</v>
      </c>
      <c r="J8287">
        <f>IF(B8287=1,1,IF(B8287=2,0,NA))</f>
        <v>0</v>
      </c>
      <c r="K8287">
        <f t="shared" ca="1" si="903"/>
        <v>0</v>
      </c>
      <c r="L8287">
        <f t="shared" si="904"/>
        <v>5</v>
      </c>
      <c r="M8287">
        <f t="shared" si="905"/>
        <v>1</v>
      </c>
      <c r="N8287">
        <f t="shared" si="906"/>
        <v>0</v>
      </c>
      <c r="O8287">
        <f t="shared" si="907"/>
        <v>0</v>
      </c>
      <c r="P8287">
        <f t="shared" si="908"/>
        <v>0</v>
      </c>
      <c r="Q8287">
        <f t="shared" si="909"/>
        <v>1.0747093316918499</v>
      </c>
      <c r="V8287">
        <v>5</v>
      </c>
    </row>
    <row r="8288" spans="1:22" x14ac:dyDescent="0.35">
      <c r="A8288">
        <v>2907659</v>
      </c>
      <c r="B8288">
        <v>1</v>
      </c>
      <c r="C8288">
        <v>4</v>
      </c>
      <c r="D8288">
        <v>5</v>
      </c>
      <c r="E8288">
        <v>1</v>
      </c>
      <c r="F8288">
        <v>7</v>
      </c>
      <c r="G8288">
        <v>2</v>
      </c>
      <c r="H8288">
        <v>1.54312613527952</v>
      </c>
      <c r="I8288">
        <v>2907659</v>
      </c>
      <c r="J8288">
        <f>IF(B8288=1,1,IF(B8288=2,0,NA))</f>
        <v>1</v>
      </c>
      <c r="K8288">
        <f t="shared" ca="1" si="903"/>
        <v>0</v>
      </c>
      <c r="L8288">
        <f t="shared" si="904"/>
        <v>5</v>
      </c>
      <c r="M8288">
        <f t="shared" si="905"/>
        <v>1</v>
      </c>
      <c r="N8288">
        <f t="shared" si="906"/>
        <v>0</v>
      </c>
      <c r="O8288">
        <f t="shared" si="907"/>
        <v>1</v>
      </c>
      <c r="P8288">
        <f t="shared" si="908"/>
        <v>0</v>
      </c>
      <c r="Q8288">
        <f t="shared" si="909"/>
        <v>1.54312613527952</v>
      </c>
      <c r="V8288">
        <v>5</v>
      </c>
    </row>
    <row r="8289" spans="1:22" x14ac:dyDescent="0.35">
      <c r="A8289">
        <v>2907595</v>
      </c>
      <c r="B8289">
        <v>2</v>
      </c>
      <c r="C8289">
        <v>4</v>
      </c>
      <c r="D8289">
        <v>5</v>
      </c>
      <c r="E8289">
        <v>1</v>
      </c>
      <c r="F8289">
        <v>7</v>
      </c>
      <c r="G8289">
        <v>1</v>
      </c>
      <c r="H8289">
        <v>1.2747744730876001</v>
      </c>
      <c r="I8289">
        <v>2907595</v>
      </c>
      <c r="J8289">
        <f>IF(B8289=1,1,IF(B8289=2,0,NA))</f>
        <v>0</v>
      </c>
      <c r="K8289">
        <f t="shared" ca="1" si="903"/>
        <v>0</v>
      </c>
      <c r="L8289">
        <f t="shared" si="904"/>
        <v>5</v>
      </c>
      <c r="M8289">
        <f t="shared" si="905"/>
        <v>1</v>
      </c>
      <c r="N8289">
        <f t="shared" si="906"/>
        <v>1</v>
      </c>
      <c r="O8289">
        <f t="shared" si="907"/>
        <v>0</v>
      </c>
      <c r="P8289">
        <f t="shared" si="908"/>
        <v>0</v>
      </c>
      <c r="Q8289">
        <f t="shared" si="909"/>
        <v>1.2747744730876001</v>
      </c>
      <c r="V8289">
        <v>5</v>
      </c>
    </row>
    <row r="8290" spans="1:22" x14ac:dyDescent="0.35">
      <c r="A8290">
        <v>2903662</v>
      </c>
      <c r="B8290">
        <v>2</v>
      </c>
      <c r="C8290">
        <v>9</v>
      </c>
      <c r="D8290">
        <v>5</v>
      </c>
      <c r="E8290">
        <v>1</v>
      </c>
      <c r="F8290">
        <v>17</v>
      </c>
      <c r="G8290">
        <v>1</v>
      </c>
      <c r="H8290">
        <v>0.75627957409616597</v>
      </c>
      <c r="I8290">
        <v>2903662</v>
      </c>
      <c r="J8290">
        <f>IF(B8290=1,1,IF(B8290=2,0,NA))</f>
        <v>0</v>
      </c>
      <c r="K8290">
        <f t="shared" ca="1" si="903"/>
        <v>51</v>
      </c>
      <c r="L8290">
        <f t="shared" si="904"/>
        <v>5</v>
      </c>
      <c r="M8290">
        <f t="shared" si="905"/>
        <v>1</v>
      </c>
      <c r="N8290">
        <f t="shared" si="906"/>
        <v>1</v>
      </c>
      <c r="O8290">
        <f t="shared" si="907"/>
        <v>0</v>
      </c>
      <c r="P8290">
        <f t="shared" si="908"/>
        <v>0</v>
      </c>
      <c r="Q8290">
        <f t="shared" si="909"/>
        <v>0.75627957409616597</v>
      </c>
      <c r="V8290">
        <v>5</v>
      </c>
    </row>
    <row r="8291" spans="1:22" x14ac:dyDescent="0.35">
      <c r="A8291">
        <v>2911838</v>
      </c>
      <c r="B8291">
        <v>2</v>
      </c>
      <c r="C8291">
        <v>11</v>
      </c>
      <c r="D8291">
        <v>5</v>
      </c>
      <c r="E8291">
        <v>1</v>
      </c>
      <c r="F8291">
        <v>17</v>
      </c>
      <c r="G8291">
        <v>3</v>
      </c>
      <c r="H8291">
        <v>0.76374081125433302</v>
      </c>
      <c r="I8291">
        <v>2911838</v>
      </c>
      <c r="J8291">
        <f>IF(B8291=1,1,IF(B8291=2,0,NA))</f>
        <v>0</v>
      </c>
      <c r="K8291">
        <f t="shared" ca="1" si="903"/>
        <v>60</v>
      </c>
      <c r="L8291">
        <f t="shared" si="904"/>
        <v>5</v>
      </c>
      <c r="M8291">
        <f t="shared" si="905"/>
        <v>1</v>
      </c>
      <c r="N8291">
        <f t="shared" si="906"/>
        <v>0</v>
      </c>
      <c r="O8291">
        <f t="shared" si="907"/>
        <v>0</v>
      </c>
      <c r="P8291">
        <f t="shared" si="908"/>
        <v>0</v>
      </c>
      <c r="Q8291">
        <f t="shared" si="909"/>
        <v>0.76374081125433302</v>
      </c>
      <c r="V8291">
        <v>5</v>
      </c>
    </row>
    <row r="8292" spans="1:22" x14ac:dyDescent="0.35">
      <c r="A8292">
        <v>2908189</v>
      </c>
      <c r="B8292">
        <v>2</v>
      </c>
      <c r="C8292">
        <v>13</v>
      </c>
      <c r="D8292">
        <v>5</v>
      </c>
      <c r="E8292">
        <v>1</v>
      </c>
      <c r="F8292">
        <v>8</v>
      </c>
      <c r="G8292">
        <v>2</v>
      </c>
      <c r="H8292">
        <v>0.84890694916890796</v>
      </c>
      <c r="I8292">
        <v>2908189</v>
      </c>
      <c r="J8292">
        <f>IF(B8292=1,1,IF(B8292=2,0,NA))</f>
        <v>0</v>
      </c>
      <c r="K8292">
        <f t="shared" ca="1" si="903"/>
        <v>70</v>
      </c>
      <c r="L8292">
        <f t="shared" si="904"/>
        <v>5</v>
      </c>
      <c r="M8292">
        <f t="shared" si="905"/>
        <v>1</v>
      </c>
      <c r="N8292">
        <f t="shared" si="906"/>
        <v>0</v>
      </c>
      <c r="O8292">
        <f t="shared" si="907"/>
        <v>1</v>
      </c>
      <c r="P8292">
        <f t="shared" si="908"/>
        <v>0</v>
      </c>
      <c r="Q8292">
        <f t="shared" si="909"/>
        <v>0.84890694916890796</v>
      </c>
      <c r="V8292">
        <v>5</v>
      </c>
    </row>
    <row r="8293" spans="1:22" x14ac:dyDescent="0.35">
      <c r="A8293">
        <v>2906460</v>
      </c>
      <c r="B8293">
        <v>1</v>
      </c>
      <c r="C8293">
        <v>12</v>
      </c>
      <c r="D8293">
        <v>5</v>
      </c>
      <c r="E8293">
        <v>1</v>
      </c>
      <c r="F8293">
        <v>8</v>
      </c>
      <c r="G8293">
        <v>2</v>
      </c>
      <c r="H8293">
        <v>0.86036589834553601</v>
      </c>
      <c r="I8293">
        <v>2906460</v>
      </c>
      <c r="J8293">
        <f>IF(B8293=1,1,IF(B8293=2,0,NA))</f>
        <v>1</v>
      </c>
      <c r="K8293">
        <f t="shared" ca="1" si="903"/>
        <v>65</v>
      </c>
      <c r="L8293">
        <f t="shared" si="904"/>
        <v>5</v>
      </c>
      <c r="M8293">
        <f t="shared" si="905"/>
        <v>1</v>
      </c>
      <c r="N8293">
        <f t="shared" si="906"/>
        <v>0</v>
      </c>
      <c r="O8293">
        <f t="shared" si="907"/>
        <v>1</v>
      </c>
      <c r="P8293">
        <f t="shared" si="908"/>
        <v>0</v>
      </c>
      <c r="Q8293">
        <f t="shared" si="909"/>
        <v>0.86036589834553601</v>
      </c>
      <c r="V8293">
        <v>5</v>
      </c>
    </row>
    <row r="8294" spans="1:22" x14ac:dyDescent="0.35">
      <c r="A8294">
        <v>2901369</v>
      </c>
      <c r="B8294">
        <v>1</v>
      </c>
      <c r="C8294">
        <v>7</v>
      </c>
      <c r="D8294">
        <v>5</v>
      </c>
      <c r="E8294">
        <v>1</v>
      </c>
      <c r="F8294">
        <v>3</v>
      </c>
      <c r="G8294">
        <v>1</v>
      </c>
      <c r="H8294">
        <v>3.75649309035978</v>
      </c>
      <c r="I8294">
        <v>2901369</v>
      </c>
      <c r="J8294">
        <f>IF(B8294=1,1,IF(B8294=2,0,NA))</f>
        <v>1</v>
      </c>
      <c r="K8294">
        <f t="shared" ca="1" si="903"/>
        <v>43</v>
      </c>
      <c r="L8294">
        <f t="shared" si="904"/>
        <v>5</v>
      </c>
      <c r="M8294">
        <f t="shared" si="905"/>
        <v>1</v>
      </c>
      <c r="N8294">
        <f t="shared" si="906"/>
        <v>1</v>
      </c>
      <c r="O8294">
        <f t="shared" si="907"/>
        <v>0</v>
      </c>
      <c r="P8294">
        <f t="shared" si="908"/>
        <v>1</v>
      </c>
      <c r="Q8294">
        <f t="shared" si="909"/>
        <v>3.75649309035978</v>
      </c>
      <c r="V8294">
        <v>5</v>
      </c>
    </row>
    <row r="8295" spans="1:22" x14ac:dyDescent="0.35">
      <c r="A8295">
        <v>2904314</v>
      </c>
      <c r="B8295">
        <v>1</v>
      </c>
      <c r="C8295">
        <v>7</v>
      </c>
      <c r="D8295">
        <v>4</v>
      </c>
      <c r="E8295">
        <v>1</v>
      </c>
      <c r="F8295">
        <v>14</v>
      </c>
      <c r="G8295">
        <v>3</v>
      </c>
      <c r="H8295">
        <v>0.95028907758240699</v>
      </c>
      <c r="I8295">
        <v>2904314</v>
      </c>
      <c r="J8295">
        <f>IF(B8295=1,1,IF(B8295=2,0,NA))</f>
        <v>1</v>
      </c>
      <c r="K8295">
        <f t="shared" ca="1" si="903"/>
        <v>44</v>
      </c>
      <c r="L8295">
        <f t="shared" si="904"/>
        <v>4</v>
      </c>
      <c r="M8295">
        <f t="shared" si="905"/>
        <v>1</v>
      </c>
      <c r="N8295">
        <f t="shared" si="906"/>
        <v>0</v>
      </c>
      <c r="O8295">
        <f t="shared" si="907"/>
        <v>0</v>
      </c>
      <c r="P8295">
        <f t="shared" si="908"/>
        <v>0</v>
      </c>
      <c r="Q8295">
        <f t="shared" si="909"/>
        <v>0.95028907758240699</v>
      </c>
      <c r="V8295">
        <v>4</v>
      </c>
    </row>
    <row r="8296" spans="1:22" x14ac:dyDescent="0.35">
      <c r="A8296">
        <v>2910631</v>
      </c>
      <c r="B8296">
        <v>2</v>
      </c>
      <c r="C8296">
        <v>6</v>
      </c>
      <c r="D8296">
        <v>4</v>
      </c>
      <c r="E8296">
        <v>1</v>
      </c>
      <c r="F8296">
        <v>8</v>
      </c>
      <c r="G8296">
        <v>3</v>
      </c>
      <c r="H8296">
        <v>0.76060885137692003</v>
      </c>
      <c r="I8296">
        <v>2910631</v>
      </c>
      <c r="J8296">
        <f>IF(B8296=1,1,IF(B8296=2,0,NA))</f>
        <v>0</v>
      </c>
      <c r="K8296">
        <f t="shared" ca="1" si="903"/>
        <v>36</v>
      </c>
      <c r="L8296">
        <f t="shared" si="904"/>
        <v>4</v>
      </c>
      <c r="M8296">
        <f t="shared" si="905"/>
        <v>1</v>
      </c>
      <c r="N8296">
        <f t="shared" si="906"/>
        <v>0</v>
      </c>
      <c r="O8296">
        <f t="shared" si="907"/>
        <v>0</v>
      </c>
      <c r="P8296">
        <f t="shared" si="908"/>
        <v>0</v>
      </c>
      <c r="Q8296">
        <f t="shared" si="909"/>
        <v>0.76060885137692003</v>
      </c>
      <c r="V8296">
        <v>4</v>
      </c>
    </row>
    <row r="8297" spans="1:22" x14ac:dyDescent="0.35">
      <c r="A8297">
        <v>2902403</v>
      </c>
      <c r="B8297">
        <v>1</v>
      </c>
      <c r="C8297">
        <v>-1</v>
      </c>
      <c r="D8297">
        <v>4</v>
      </c>
      <c r="E8297">
        <v>1</v>
      </c>
      <c r="F8297">
        <v>8</v>
      </c>
      <c r="G8297">
        <v>-1</v>
      </c>
      <c r="H8297">
        <v>0.81737621906902003</v>
      </c>
      <c r="I8297">
        <v>2902403</v>
      </c>
      <c r="J8297">
        <f>IF(B8297=1,1,IF(B8297=2,0,NA))</f>
        <v>1</v>
      </c>
      <c r="K8297">
        <f t="shared" ca="1" si="903"/>
        <v>0</v>
      </c>
      <c r="L8297">
        <f t="shared" si="904"/>
        <v>4</v>
      </c>
      <c r="M8297">
        <f t="shared" si="905"/>
        <v>1</v>
      </c>
      <c r="N8297">
        <f t="shared" si="906"/>
        <v>0</v>
      </c>
      <c r="O8297">
        <f t="shared" si="907"/>
        <v>0</v>
      </c>
      <c r="P8297">
        <f t="shared" si="908"/>
        <v>0</v>
      </c>
      <c r="Q8297">
        <f t="shared" si="909"/>
        <v>0.81737621906902003</v>
      </c>
      <c r="V8297">
        <v>4</v>
      </c>
    </row>
    <row r="8298" spans="1:22" x14ac:dyDescent="0.35">
      <c r="A8298">
        <v>2910021</v>
      </c>
      <c r="B8298">
        <v>2</v>
      </c>
      <c r="C8298">
        <v>-1</v>
      </c>
      <c r="D8298">
        <v>4</v>
      </c>
      <c r="E8298">
        <v>1</v>
      </c>
      <c r="F8298">
        <v>8</v>
      </c>
      <c r="G8298">
        <v>-1</v>
      </c>
      <c r="H8298">
        <v>0.84808022573485597</v>
      </c>
      <c r="I8298">
        <v>2910021</v>
      </c>
      <c r="J8298">
        <f>IF(B8298=1,1,IF(B8298=2,0,NA))</f>
        <v>0</v>
      </c>
      <c r="K8298">
        <f t="shared" ca="1" si="903"/>
        <v>0</v>
      </c>
      <c r="L8298">
        <f t="shared" si="904"/>
        <v>4</v>
      </c>
      <c r="M8298">
        <f t="shared" si="905"/>
        <v>1</v>
      </c>
      <c r="N8298">
        <f t="shared" si="906"/>
        <v>0</v>
      </c>
      <c r="O8298">
        <f t="shared" si="907"/>
        <v>0</v>
      </c>
      <c r="P8298">
        <f t="shared" si="908"/>
        <v>0</v>
      </c>
      <c r="Q8298">
        <f t="shared" si="909"/>
        <v>0.84808022573485597</v>
      </c>
      <c r="V8298">
        <v>4</v>
      </c>
    </row>
    <row r="8299" spans="1:22" x14ac:dyDescent="0.35">
      <c r="A8299">
        <v>2909809</v>
      </c>
      <c r="B8299">
        <v>2</v>
      </c>
      <c r="C8299">
        <v>10</v>
      </c>
      <c r="D8299">
        <v>4</v>
      </c>
      <c r="E8299">
        <v>1</v>
      </c>
      <c r="F8299">
        <v>8</v>
      </c>
      <c r="G8299">
        <v>2</v>
      </c>
      <c r="H8299">
        <v>0.88039690717707597</v>
      </c>
      <c r="I8299">
        <v>2909809</v>
      </c>
      <c r="J8299">
        <f>IF(B8299=1,1,IF(B8299=2,0,NA))</f>
        <v>0</v>
      </c>
      <c r="K8299">
        <f t="shared" ca="1" si="903"/>
        <v>59</v>
      </c>
      <c r="L8299">
        <f t="shared" si="904"/>
        <v>4</v>
      </c>
      <c r="M8299">
        <f t="shared" si="905"/>
        <v>1</v>
      </c>
      <c r="N8299">
        <f t="shared" si="906"/>
        <v>0</v>
      </c>
      <c r="O8299">
        <f t="shared" si="907"/>
        <v>1</v>
      </c>
      <c r="P8299">
        <f t="shared" si="908"/>
        <v>0</v>
      </c>
      <c r="Q8299">
        <f t="shared" si="909"/>
        <v>0.88039690717707597</v>
      </c>
      <c r="V8299">
        <v>4</v>
      </c>
    </row>
    <row r="8300" spans="1:22" x14ac:dyDescent="0.35">
      <c r="A8300">
        <v>2911383</v>
      </c>
      <c r="B8300">
        <v>1</v>
      </c>
      <c r="C8300">
        <v>11</v>
      </c>
      <c r="D8300">
        <v>4</v>
      </c>
      <c r="E8300">
        <v>1</v>
      </c>
      <c r="F8300">
        <v>8</v>
      </c>
      <c r="G8300">
        <v>1</v>
      </c>
      <c r="H8300">
        <v>0.93456660953397697</v>
      </c>
      <c r="I8300">
        <v>2911383</v>
      </c>
      <c r="J8300">
        <f>IF(B8300=1,1,IF(B8300=2,0,NA))</f>
        <v>1</v>
      </c>
      <c r="K8300">
        <f t="shared" ca="1" si="903"/>
        <v>63</v>
      </c>
      <c r="L8300">
        <f t="shared" si="904"/>
        <v>4</v>
      </c>
      <c r="M8300">
        <f t="shared" si="905"/>
        <v>1</v>
      </c>
      <c r="N8300">
        <f t="shared" si="906"/>
        <v>1</v>
      </c>
      <c r="O8300">
        <f t="shared" si="907"/>
        <v>0</v>
      </c>
      <c r="P8300">
        <f t="shared" si="908"/>
        <v>0</v>
      </c>
      <c r="Q8300">
        <f t="shared" si="909"/>
        <v>0.93456660953397697</v>
      </c>
      <c r="V8300">
        <v>4</v>
      </c>
    </row>
    <row r="8301" spans="1:22" x14ac:dyDescent="0.35">
      <c r="A8301">
        <v>2910150</v>
      </c>
      <c r="B8301">
        <v>2</v>
      </c>
      <c r="C8301">
        <v>6</v>
      </c>
      <c r="D8301">
        <v>4</v>
      </c>
      <c r="E8301">
        <v>1</v>
      </c>
      <c r="F8301">
        <v>16</v>
      </c>
      <c r="G8301">
        <v>3</v>
      </c>
      <c r="H8301">
        <v>0.79229287438151996</v>
      </c>
      <c r="I8301">
        <v>2910150</v>
      </c>
      <c r="J8301">
        <f>IF(B8301=1,1,IF(B8301=2,0,NA))</f>
        <v>0</v>
      </c>
      <c r="K8301">
        <f t="shared" ca="1" si="903"/>
        <v>39</v>
      </c>
      <c r="L8301">
        <f t="shared" si="904"/>
        <v>4</v>
      </c>
      <c r="M8301">
        <f t="shared" si="905"/>
        <v>1</v>
      </c>
      <c r="N8301">
        <f t="shared" si="906"/>
        <v>0</v>
      </c>
      <c r="O8301">
        <f t="shared" si="907"/>
        <v>0</v>
      </c>
      <c r="P8301">
        <f t="shared" si="908"/>
        <v>0</v>
      </c>
      <c r="Q8301">
        <f t="shared" si="909"/>
        <v>0.79229287438151996</v>
      </c>
      <c r="V8301">
        <v>4</v>
      </c>
    </row>
    <row r="8302" spans="1:22" x14ac:dyDescent="0.35">
      <c r="A8302">
        <v>2905496</v>
      </c>
      <c r="B8302">
        <v>2</v>
      </c>
      <c r="C8302">
        <v>3</v>
      </c>
      <c r="D8302">
        <v>4</v>
      </c>
      <c r="E8302">
        <v>3</v>
      </c>
      <c r="F8302">
        <v>-1</v>
      </c>
      <c r="G8302">
        <v>3</v>
      </c>
      <c r="H8302">
        <v>2.4651960100502999</v>
      </c>
      <c r="I8302">
        <v>2905496</v>
      </c>
      <c r="J8302">
        <f>IF(B8302=1,1,IF(B8302=2,0,NA))</f>
        <v>0</v>
      </c>
      <c r="K8302">
        <f t="shared" ca="1" si="903"/>
        <v>0</v>
      </c>
      <c r="L8302">
        <f t="shared" si="904"/>
        <v>4</v>
      </c>
      <c r="M8302">
        <f t="shared" si="905"/>
        <v>3</v>
      </c>
      <c r="N8302">
        <f t="shared" si="906"/>
        <v>0</v>
      </c>
      <c r="O8302">
        <f t="shared" si="907"/>
        <v>0</v>
      </c>
      <c r="P8302">
        <f t="shared" si="908"/>
        <v>0</v>
      </c>
      <c r="Q8302">
        <f t="shared" si="909"/>
        <v>2.4651960100502999</v>
      </c>
      <c r="V8302">
        <v>4</v>
      </c>
    </row>
    <row r="8303" spans="1:22" x14ac:dyDescent="0.35">
      <c r="A8303">
        <v>2901775</v>
      </c>
      <c r="B8303">
        <v>1</v>
      </c>
      <c r="C8303">
        <v>8</v>
      </c>
      <c r="D8303">
        <v>4</v>
      </c>
      <c r="E8303">
        <v>5</v>
      </c>
      <c r="F8303">
        <v>-1</v>
      </c>
      <c r="G8303">
        <v>3</v>
      </c>
      <c r="H8303">
        <v>1.0199375688932599</v>
      </c>
      <c r="I8303">
        <v>2901775</v>
      </c>
      <c r="J8303">
        <f>IF(B8303=1,1,IF(B8303=2,0,NA))</f>
        <v>1</v>
      </c>
      <c r="K8303">
        <f t="shared" ca="1" si="903"/>
        <v>47</v>
      </c>
      <c r="L8303">
        <f t="shared" si="904"/>
        <v>4</v>
      </c>
      <c r="M8303">
        <f t="shared" si="905"/>
        <v>5</v>
      </c>
      <c r="N8303">
        <f t="shared" si="906"/>
        <v>0</v>
      </c>
      <c r="O8303">
        <f t="shared" si="907"/>
        <v>0</v>
      </c>
      <c r="P8303">
        <f t="shared" si="908"/>
        <v>0</v>
      </c>
      <c r="Q8303">
        <f t="shared" si="909"/>
        <v>1.0199375688932599</v>
      </c>
      <c r="V8303">
        <v>4</v>
      </c>
    </row>
    <row r="8304" spans="1:22" x14ac:dyDescent="0.35">
      <c r="A8304">
        <v>2910292</v>
      </c>
      <c r="B8304">
        <v>1</v>
      </c>
      <c r="C8304">
        <v>7</v>
      </c>
      <c r="D8304">
        <v>5</v>
      </c>
      <c r="E8304">
        <v>3</v>
      </c>
      <c r="F8304">
        <v>7</v>
      </c>
      <c r="G8304">
        <v>1</v>
      </c>
      <c r="H8304">
        <v>1.05410007156331</v>
      </c>
      <c r="I8304">
        <v>2910292</v>
      </c>
      <c r="J8304">
        <f>IF(B8304=1,1,IF(B8304=2,0,NA))</f>
        <v>1</v>
      </c>
      <c r="K8304">
        <f t="shared" ca="1" si="903"/>
        <v>41</v>
      </c>
      <c r="L8304">
        <f t="shared" si="904"/>
        <v>5</v>
      </c>
      <c r="M8304">
        <f t="shared" si="905"/>
        <v>3</v>
      </c>
      <c r="N8304">
        <f t="shared" si="906"/>
        <v>1</v>
      </c>
      <c r="O8304">
        <f t="shared" si="907"/>
        <v>0</v>
      </c>
      <c r="P8304">
        <f t="shared" si="908"/>
        <v>0</v>
      </c>
      <c r="Q8304">
        <f t="shared" si="909"/>
        <v>1.05410007156331</v>
      </c>
      <c r="V8304">
        <v>4</v>
      </c>
    </row>
    <row r="8305" spans="1:22" x14ac:dyDescent="0.35">
      <c r="A8305">
        <v>2911862</v>
      </c>
      <c r="B8305">
        <v>2</v>
      </c>
      <c r="C8305">
        <v>6</v>
      </c>
      <c r="D8305">
        <v>5</v>
      </c>
      <c r="E8305">
        <v>1</v>
      </c>
      <c r="F8305">
        <v>7</v>
      </c>
      <c r="G8305">
        <v>3</v>
      </c>
      <c r="H8305">
        <v>0.96026675955299301</v>
      </c>
      <c r="I8305">
        <v>2911862</v>
      </c>
      <c r="J8305">
        <f>IF(B8305=1,1,IF(B8305=2,0,NA))</f>
        <v>0</v>
      </c>
      <c r="K8305">
        <f t="shared" ca="1" si="903"/>
        <v>38</v>
      </c>
      <c r="L8305">
        <f t="shared" si="904"/>
        <v>5</v>
      </c>
      <c r="M8305">
        <f t="shared" si="905"/>
        <v>1</v>
      </c>
      <c r="N8305">
        <f t="shared" si="906"/>
        <v>0</v>
      </c>
      <c r="O8305">
        <f t="shared" si="907"/>
        <v>0</v>
      </c>
      <c r="P8305">
        <f t="shared" si="908"/>
        <v>0</v>
      </c>
      <c r="Q8305">
        <f t="shared" si="909"/>
        <v>0.96026675955299301</v>
      </c>
      <c r="V8305">
        <v>4</v>
      </c>
    </row>
    <row r="8306" spans="1:22" x14ac:dyDescent="0.35">
      <c r="A8306">
        <v>2906322</v>
      </c>
      <c r="B8306">
        <v>1</v>
      </c>
      <c r="C8306">
        <v>4</v>
      </c>
      <c r="D8306">
        <v>5</v>
      </c>
      <c r="E8306">
        <v>2</v>
      </c>
      <c r="F8306">
        <v>3</v>
      </c>
      <c r="G8306">
        <v>3</v>
      </c>
      <c r="H8306">
        <v>1.12223123198368</v>
      </c>
      <c r="I8306">
        <v>2906322</v>
      </c>
      <c r="J8306">
        <f>IF(B8306=1,1,IF(B8306=2,0,NA))</f>
        <v>1</v>
      </c>
      <c r="K8306">
        <f t="shared" ca="1" si="903"/>
        <v>0</v>
      </c>
      <c r="L8306">
        <f t="shared" si="904"/>
        <v>5</v>
      </c>
      <c r="M8306">
        <f t="shared" si="905"/>
        <v>2</v>
      </c>
      <c r="N8306">
        <f t="shared" si="906"/>
        <v>0</v>
      </c>
      <c r="O8306">
        <f t="shared" si="907"/>
        <v>0</v>
      </c>
      <c r="P8306">
        <f t="shared" si="908"/>
        <v>1</v>
      </c>
      <c r="Q8306">
        <f t="shared" si="909"/>
        <v>1.12223123198368</v>
      </c>
      <c r="V8306">
        <v>4</v>
      </c>
    </row>
    <row r="8307" spans="1:22" x14ac:dyDescent="0.35">
      <c r="A8307">
        <v>2903269</v>
      </c>
      <c r="B8307">
        <v>1</v>
      </c>
      <c r="C8307">
        <v>9</v>
      </c>
      <c r="D8307">
        <v>5</v>
      </c>
      <c r="E8307">
        <v>1</v>
      </c>
      <c r="F8307">
        <v>7</v>
      </c>
      <c r="G8307">
        <v>3</v>
      </c>
      <c r="H8307">
        <v>1.0254164735148099</v>
      </c>
      <c r="I8307">
        <v>2903269</v>
      </c>
      <c r="J8307">
        <f>IF(B8307=1,1,IF(B8307=2,0,NA))</f>
        <v>1</v>
      </c>
      <c r="K8307">
        <f t="shared" ca="1" si="903"/>
        <v>51</v>
      </c>
      <c r="L8307">
        <f t="shared" si="904"/>
        <v>5</v>
      </c>
      <c r="M8307">
        <f t="shared" si="905"/>
        <v>1</v>
      </c>
      <c r="N8307">
        <f t="shared" si="906"/>
        <v>0</v>
      </c>
      <c r="O8307">
        <f t="shared" si="907"/>
        <v>0</v>
      </c>
      <c r="P8307">
        <f t="shared" si="908"/>
        <v>0</v>
      </c>
      <c r="Q8307">
        <f t="shared" si="909"/>
        <v>1.0254164735148099</v>
      </c>
      <c r="V8307">
        <v>4</v>
      </c>
    </row>
    <row r="8308" spans="1:22" x14ac:dyDescent="0.35">
      <c r="A8308">
        <v>2906886</v>
      </c>
      <c r="B8308">
        <v>2</v>
      </c>
      <c r="C8308">
        <v>7</v>
      </c>
      <c r="D8308">
        <v>5</v>
      </c>
      <c r="E8308">
        <v>1</v>
      </c>
      <c r="F8308">
        <v>7</v>
      </c>
      <c r="G8308">
        <v>2</v>
      </c>
      <c r="H8308">
        <v>0.95241628632424802</v>
      </c>
      <c r="I8308">
        <v>2906886</v>
      </c>
      <c r="J8308">
        <f>IF(B8308=1,1,IF(B8308=2,0,NA))</f>
        <v>0</v>
      </c>
      <c r="K8308">
        <f t="shared" ca="1" si="903"/>
        <v>41</v>
      </c>
      <c r="L8308">
        <f t="shared" si="904"/>
        <v>5</v>
      </c>
      <c r="M8308">
        <f t="shared" si="905"/>
        <v>1</v>
      </c>
      <c r="N8308">
        <f t="shared" si="906"/>
        <v>0</v>
      </c>
      <c r="O8308">
        <f t="shared" si="907"/>
        <v>1</v>
      </c>
      <c r="P8308">
        <f t="shared" si="908"/>
        <v>0</v>
      </c>
      <c r="Q8308">
        <f t="shared" si="909"/>
        <v>0.95241628632424802</v>
      </c>
      <c r="V8308">
        <v>4</v>
      </c>
    </row>
    <row r="8309" spans="1:22" x14ac:dyDescent="0.35">
      <c r="A8309">
        <v>2904304</v>
      </c>
      <c r="B8309">
        <v>2</v>
      </c>
      <c r="C8309">
        <v>4</v>
      </c>
      <c r="D8309">
        <v>5</v>
      </c>
      <c r="E8309">
        <v>1</v>
      </c>
      <c r="F8309">
        <v>10</v>
      </c>
      <c r="G8309">
        <v>3</v>
      </c>
      <c r="H8309">
        <v>0.96873264201995002</v>
      </c>
      <c r="I8309">
        <v>2904304</v>
      </c>
      <c r="J8309">
        <f>IF(B8309=1,1,IF(B8309=2,0,NA))</f>
        <v>0</v>
      </c>
      <c r="K8309">
        <f t="shared" ca="1" si="903"/>
        <v>0</v>
      </c>
      <c r="L8309">
        <f t="shared" si="904"/>
        <v>5</v>
      </c>
      <c r="M8309">
        <f t="shared" si="905"/>
        <v>1</v>
      </c>
      <c r="N8309">
        <f t="shared" si="906"/>
        <v>0</v>
      </c>
      <c r="O8309">
        <f t="shared" si="907"/>
        <v>0</v>
      </c>
      <c r="P8309">
        <f t="shared" si="908"/>
        <v>0</v>
      </c>
      <c r="Q8309">
        <f t="shared" si="909"/>
        <v>0.96873264201995002</v>
      </c>
      <c r="V8309">
        <v>4</v>
      </c>
    </row>
    <row r="8310" spans="1:22" x14ac:dyDescent="0.35">
      <c r="A8310">
        <v>2902580</v>
      </c>
      <c r="B8310">
        <v>1</v>
      </c>
      <c r="C8310">
        <v>5</v>
      </c>
      <c r="D8310">
        <v>5</v>
      </c>
      <c r="E8310">
        <v>1</v>
      </c>
      <c r="F8310">
        <v>10</v>
      </c>
      <c r="G8310">
        <v>1</v>
      </c>
      <c r="H8310">
        <v>1.1013895855117599</v>
      </c>
      <c r="I8310">
        <v>2902580</v>
      </c>
      <c r="J8310">
        <f>IF(B8310=1,1,IF(B8310=2,0,NA))</f>
        <v>1</v>
      </c>
      <c r="K8310">
        <f t="shared" ca="1" si="903"/>
        <v>31</v>
      </c>
      <c r="L8310">
        <f t="shared" si="904"/>
        <v>5</v>
      </c>
      <c r="M8310">
        <f t="shared" si="905"/>
        <v>1</v>
      </c>
      <c r="N8310">
        <f t="shared" si="906"/>
        <v>1</v>
      </c>
      <c r="O8310">
        <f t="shared" si="907"/>
        <v>0</v>
      </c>
      <c r="P8310">
        <f t="shared" si="908"/>
        <v>0</v>
      </c>
      <c r="Q8310">
        <f t="shared" si="909"/>
        <v>1.1013895855117599</v>
      </c>
      <c r="V8310">
        <v>4</v>
      </c>
    </row>
    <row r="8311" spans="1:22" x14ac:dyDescent="0.35">
      <c r="A8311">
        <v>2909385</v>
      </c>
      <c r="B8311">
        <v>1</v>
      </c>
      <c r="C8311">
        <v>-1</v>
      </c>
      <c r="D8311">
        <v>5</v>
      </c>
      <c r="E8311">
        <v>1</v>
      </c>
      <c r="F8311">
        <v>10</v>
      </c>
      <c r="G8311">
        <v>-1</v>
      </c>
      <c r="H8311">
        <v>1.01015909845386</v>
      </c>
      <c r="I8311">
        <v>2909385</v>
      </c>
      <c r="J8311">
        <f>IF(B8311=1,1,IF(B8311=2,0,NA))</f>
        <v>1</v>
      </c>
      <c r="K8311">
        <f t="shared" ca="1" si="903"/>
        <v>0</v>
      </c>
      <c r="L8311">
        <f t="shared" si="904"/>
        <v>5</v>
      </c>
      <c r="M8311">
        <f t="shared" si="905"/>
        <v>1</v>
      </c>
      <c r="N8311">
        <f t="shared" si="906"/>
        <v>0</v>
      </c>
      <c r="O8311">
        <f t="shared" si="907"/>
        <v>0</v>
      </c>
      <c r="P8311">
        <f t="shared" si="908"/>
        <v>0</v>
      </c>
      <c r="Q8311">
        <f t="shared" si="909"/>
        <v>1.01015909845386</v>
      </c>
      <c r="V8311">
        <v>4</v>
      </c>
    </row>
    <row r="8312" spans="1:22" x14ac:dyDescent="0.35">
      <c r="A8312">
        <v>2911851</v>
      </c>
      <c r="B8312">
        <v>1</v>
      </c>
      <c r="C8312">
        <v>-1</v>
      </c>
      <c r="D8312">
        <v>5</v>
      </c>
      <c r="E8312">
        <v>1</v>
      </c>
      <c r="F8312">
        <v>10</v>
      </c>
      <c r="G8312">
        <v>-1</v>
      </c>
      <c r="H8312">
        <v>1.11249426734839</v>
      </c>
      <c r="I8312">
        <v>2911851</v>
      </c>
      <c r="J8312">
        <f>IF(B8312=1,1,IF(B8312=2,0,NA))</f>
        <v>1</v>
      </c>
      <c r="K8312">
        <f t="shared" ca="1" si="903"/>
        <v>0</v>
      </c>
      <c r="L8312">
        <f t="shared" si="904"/>
        <v>5</v>
      </c>
      <c r="M8312">
        <f t="shared" si="905"/>
        <v>1</v>
      </c>
      <c r="N8312">
        <f t="shared" si="906"/>
        <v>0</v>
      </c>
      <c r="O8312">
        <f t="shared" si="907"/>
        <v>0</v>
      </c>
      <c r="P8312">
        <f t="shared" si="908"/>
        <v>0</v>
      </c>
      <c r="Q8312">
        <f t="shared" si="909"/>
        <v>1.11249426734839</v>
      </c>
      <c r="V8312">
        <v>4</v>
      </c>
    </row>
    <row r="8313" spans="1:22" x14ac:dyDescent="0.35">
      <c r="A8313">
        <v>2909298</v>
      </c>
      <c r="B8313">
        <v>1</v>
      </c>
      <c r="C8313">
        <v>13</v>
      </c>
      <c r="D8313">
        <v>4</v>
      </c>
      <c r="E8313">
        <v>1</v>
      </c>
      <c r="F8313">
        <v>15</v>
      </c>
      <c r="G8313">
        <v>3</v>
      </c>
      <c r="H8313">
        <v>0.82184496160774301</v>
      </c>
      <c r="I8313">
        <v>2909298</v>
      </c>
      <c r="J8313">
        <f>IF(B8313=1,1,IF(B8313=2,0,NA))</f>
        <v>1</v>
      </c>
      <c r="K8313">
        <f t="shared" ca="1" si="903"/>
        <v>72</v>
      </c>
      <c r="L8313">
        <f t="shared" si="904"/>
        <v>4</v>
      </c>
      <c r="M8313">
        <f t="shared" si="905"/>
        <v>1</v>
      </c>
      <c r="N8313">
        <f t="shared" si="906"/>
        <v>0</v>
      </c>
      <c r="O8313">
        <f t="shared" si="907"/>
        <v>0</v>
      </c>
      <c r="P8313">
        <f t="shared" si="908"/>
        <v>0</v>
      </c>
      <c r="Q8313">
        <f t="shared" si="909"/>
        <v>0.82184496160774301</v>
      </c>
      <c r="V8313">
        <v>4</v>
      </c>
    </row>
    <row r="8314" spans="1:22" x14ac:dyDescent="0.35">
      <c r="A8314">
        <v>2902126</v>
      </c>
      <c r="B8314">
        <v>2</v>
      </c>
      <c r="C8314">
        <v>16</v>
      </c>
      <c r="D8314">
        <v>4</v>
      </c>
      <c r="E8314">
        <v>1</v>
      </c>
      <c r="F8314">
        <v>2</v>
      </c>
      <c r="G8314">
        <v>2</v>
      </c>
      <c r="H8314">
        <v>0.88342887258175495</v>
      </c>
      <c r="I8314">
        <v>2902126</v>
      </c>
      <c r="J8314">
        <f>IF(B8314=1,1,IF(B8314=2,0,NA))</f>
        <v>0</v>
      </c>
      <c r="K8314">
        <f t="shared" ca="1" si="903"/>
        <v>86</v>
      </c>
      <c r="L8314">
        <f t="shared" si="904"/>
        <v>4</v>
      </c>
      <c r="M8314">
        <f t="shared" si="905"/>
        <v>1</v>
      </c>
      <c r="N8314">
        <f t="shared" si="906"/>
        <v>0</v>
      </c>
      <c r="O8314">
        <f t="shared" si="907"/>
        <v>1</v>
      </c>
      <c r="P8314">
        <f t="shared" si="908"/>
        <v>0</v>
      </c>
      <c r="Q8314">
        <f t="shared" si="909"/>
        <v>0.88342887258175495</v>
      </c>
      <c r="V8314">
        <v>4</v>
      </c>
    </row>
    <row r="8315" spans="1:22" x14ac:dyDescent="0.35">
      <c r="A8315">
        <v>2908093</v>
      </c>
      <c r="B8315">
        <v>1</v>
      </c>
      <c r="C8315">
        <v>17</v>
      </c>
      <c r="D8315">
        <v>4</v>
      </c>
      <c r="E8315">
        <v>-9</v>
      </c>
      <c r="F8315">
        <v>2</v>
      </c>
      <c r="G8315">
        <v>-9</v>
      </c>
      <c r="H8315">
        <v>0.86442548353430804</v>
      </c>
      <c r="I8315">
        <v>2908093</v>
      </c>
      <c r="J8315">
        <f>IF(B8315=1,1,IF(B8315=2,0,NA))</f>
        <v>1</v>
      </c>
      <c r="K8315">
        <f t="shared" ca="1" si="903"/>
        <v>92</v>
      </c>
      <c r="L8315">
        <f t="shared" si="904"/>
        <v>4</v>
      </c>
      <c r="M8315">
        <f t="shared" si="905"/>
        <v>1</v>
      </c>
      <c r="N8315">
        <f t="shared" si="906"/>
        <v>0</v>
      </c>
      <c r="O8315">
        <f t="shared" si="907"/>
        <v>0</v>
      </c>
      <c r="P8315">
        <f t="shared" si="908"/>
        <v>0</v>
      </c>
      <c r="Q8315">
        <f t="shared" si="909"/>
        <v>0.86442548353430804</v>
      </c>
      <c r="V8315">
        <v>4</v>
      </c>
    </row>
    <row r="8316" spans="1:22" x14ac:dyDescent="0.35">
      <c r="A8316">
        <v>2910943</v>
      </c>
      <c r="B8316">
        <v>2</v>
      </c>
      <c r="C8316">
        <v>10</v>
      </c>
      <c r="D8316">
        <v>4</v>
      </c>
      <c r="E8316">
        <v>1</v>
      </c>
      <c r="F8316">
        <v>19</v>
      </c>
      <c r="G8316">
        <v>1</v>
      </c>
      <c r="H8316">
        <v>0.77282148424887598</v>
      </c>
      <c r="I8316">
        <v>2910943</v>
      </c>
      <c r="J8316">
        <f>IF(B8316=1,1,IF(B8316=2,0,NA))</f>
        <v>0</v>
      </c>
      <c r="K8316">
        <f t="shared" ca="1" si="903"/>
        <v>57</v>
      </c>
      <c r="L8316">
        <f t="shared" si="904"/>
        <v>4</v>
      </c>
      <c r="M8316">
        <f t="shared" si="905"/>
        <v>1</v>
      </c>
      <c r="N8316">
        <f t="shared" si="906"/>
        <v>1</v>
      </c>
      <c r="O8316">
        <f t="shared" si="907"/>
        <v>0</v>
      </c>
      <c r="P8316">
        <f t="shared" si="908"/>
        <v>0</v>
      </c>
      <c r="Q8316">
        <f t="shared" si="909"/>
        <v>0.77282148424887598</v>
      </c>
      <c r="V8316">
        <v>4</v>
      </c>
    </row>
    <row r="8317" spans="1:22" x14ac:dyDescent="0.35">
      <c r="A8317">
        <v>2907498</v>
      </c>
      <c r="B8317">
        <v>1</v>
      </c>
      <c r="C8317">
        <v>13</v>
      </c>
      <c r="D8317">
        <v>5</v>
      </c>
      <c r="E8317">
        <v>1</v>
      </c>
      <c r="F8317">
        <v>8</v>
      </c>
      <c r="G8317">
        <v>3</v>
      </c>
      <c r="H8317">
        <v>1.0105702101630301</v>
      </c>
      <c r="I8317">
        <v>2907498</v>
      </c>
      <c r="J8317">
        <f>IF(B8317=1,1,IF(B8317=2,0,NA))</f>
        <v>1</v>
      </c>
      <c r="K8317">
        <f t="shared" ca="1" si="903"/>
        <v>72</v>
      </c>
      <c r="L8317">
        <f t="shared" si="904"/>
        <v>5</v>
      </c>
      <c r="M8317">
        <f t="shared" si="905"/>
        <v>1</v>
      </c>
      <c r="N8317">
        <f t="shared" si="906"/>
        <v>0</v>
      </c>
      <c r="O8317">
        <f t="shared" si="907"/>
        <v>0</v>
      </c>
      <c r="P8317">
        <f t="shared" si="908"/>
        <v>0</v>
      </c>
      <c r="Q8317">
        <f t="shared" si="909"/>
        <v>1.0105702101630301</v>
      </c>
      <c r="V8317">
        <v>4</v>
      </c>
    </row>
    <row r="8318" spans="1:22" x14ac:dyDescent="0.35">
      <c r="A8318">
        <v>2903524</v>
      </c>
      <c r="B8318">
        <v>1</v>
      </c>
      <c r="C8318">
        <v>6</v>
      </c>
      <c r="D8318">
        <v>5</v>
      </c>
      <c r="E8318">
        <v>1</v>
      </c>
      <c r="F8318">
        <v>8</v>
      </c>
      <c r="G8318">
        <v>3</v>
      </c>
      <c r="H8318">
        <v>1.1880877304684401</v>
      </c>
      <c r="I8318">
        <v>2903524</v>
      </c>
      <c r="J8318">
        <f>IF(B8318=1,1,IF(B8318=2,0,NA))</f>
        <v>1</v>
      </c>
      <c r="K8318">
        <f t="shared" ca="1" si="903"/>
        <v>39</v>
      </c>
      <c r="L8318">
        <f t="shared" si="904"/>
        <v>5</v>
      </c>
      <c r="M8318">
        <f t="shared" si="905"/>
        <v>1</v>
      </c>
      <c r="N8318">
        <f t="shared" si="906"/>
        <v>0</v>
      </c>
      <c r="O8318">
        <f t="shared" si="907"/>
        <v>0</v>
      </c>
      <c r="P8318">
        <f t="shared" si="908"/>
        <v>0</v>
      </c>
      <c r="Q8318">
        <f t="shared" si="909"/>
        <v>1.1880877304684401</v>
      </c>
      <c r="V8318">
        <v>4</v>
      </c>
    </row>
    <row r="8319" spans="1:22" x14ac:dyDescent="0.35">
      <c r="A8319">
        <v>2910904</v>
      </c>
      <c r="B8319">
        <v>2</v>
      </c>
      <c r="C8319">
        <v>11</v>
      </c>
      <c r="D8319">
        <v>5</v>
      </c>
      <c r="E8319">
        <v>1</v>
      </c>
      <c r="F8319">
        <v>3</v>
      </c>
      <c r="G8319">
        <v>1</v>
      </c>
      <c r="H8319">
        <v>0.930393480769516</v>
      </c>
      <c r="I8319">
        <v>2910904</v>
      </c>
      <c r="J8319">
        <f>IF(B8319=1,1,IF(B8319=2,0,NA))</f>
        <v>0</v>
      </c>
      <c r="K8319">
        <f t="shared" ca="1" si="903"/>
        <v>60</v>
      </c>
      <c r="L8319">
        <f t="shared" si="904"/>
        <v>5</v>
      </c>
      <c r="M8319">
        <f t="shared" si="905"/>
        <v>1</v>
      </c>
      <c r="N8319">
        <f t="shared" si="906"/>
        <v>1</v>
      </c>
      <c r="O8319">
        <f t="shared" si="907"/>
        <v>0</v>
      </c>
      <c r="P8319">
        <f t="shared" si="908"/>
        <v>1</v>
      </c>
      <c r="Q8319">
        <f t="shared" si="909"/>
        <v>0.930393480769516</v>
      </c>
      <c r="V8319">
        <v>4</v>
      </c>
    </row>
    <row r="8320" spans="1:22" x14ac:dyDescent="0.35">
      <c r="A8320">
        <v>2901442</v>
      </c>
      <c r="B8320">
        <v>2</v>
      </c>
      <c r="C8320">
        <v>11</v>
      </c>
      <c r="D8320">
        <v>2</v>
      </c>
      <c r="E8320">
        <v>1</v>
      </c>
      <c r="F8320">
        <v>3</v>
      </c>
      <c r="G8320">
        <v>2</v>
      </c>
      <c r="H8320">
        <v>0.87059779054350395</v>
      </c>
      <c r="I8320">
        <v>2901442</v>
      </c>
      <c r="J8320">
        <f>IF(B8320=1,1,IF(B8320=2,0,NA))</f>
        <v>0</v>
      </c>
      <c r="K8320">
        <f t="shared" ca="1" si="903"/>
        <v>64</v>
      </c>
      <c r="L8320">
        <f t="shared" si="904"/>
        <v>2</v>
      </c>
      <c r="M8320">
        <f t="shared" si="905"/>
        <v>1</v>
      </c>
      <c r="N8320">
        <f t="shared" si="906"/>
        <v>0</v>
      </c>
      <c r="O8320">
        <f t="shared" si="907"/>
        <v>1</v>
      </c>
      <c r="P8320">
        <f t="shared" si="908"/>
        <v>1</v>
      </c>
      <c r="Q8320">
        <f t="shared" si="909"/>
        <v>0.87059779054350395</v>
      </c>
      <c r="V8320">
        <v>4</v>
      </c>
    </row>
    <row r="8321" spans="1:22" x14ac:dyDescent="0.35">
      <c r="A8321">
        <v>2906532</v>
      </c>
      <c r="B8321">
        <v>1</v>
      </c>
      <c r="C8321">
        <v>10</v>
      </c>
      <c r="D8321">
        <v>2</v>
      </c>
      <c r="E8321">
        <v>1</v>
      </c>
      <c r="F8321">
        <v>3</v>
      </c>
      <c r="G8321">
        <v>3</v>
      </c>
      <c r="H8321">
        <v>0.91663599924486405</v>
      </c>
      <c r="I8321">
        <v>2906532</v>
      </c>
      <c r="J8321">
        <f>IF(B8321=1,1,IF(B8321=2,0,NA))</f>
        <v>1</v>
      </c>
      <c r="K8321">
        <f t="shared" ca="1" si="903"/>
        <v>56</v>
      </c>
      <c r="L8321">
        <f t="shared" si="904"/>
        <v>2</v>
      </c>
      <c r="M8321">
        <f t="shared" si="905"/>
        <v>1</v>
      </c>
      <c r="N8321">
        <f t="shared" si="906"/>
        <v>0</v>
      </c>
      <c r="O8321">
        <f t="shared" si="907"/>
        <v>0</v>
      </c>
      <c r="P8321">
        <f t="shared" si="908"/>
        <v>1</v>
      </c>
      <c r="Q8321">
        <f t="shared" si="909"/>
        <v>0.91663599924486405</v>
      </c>
      <c r="V8321">
        <v>4</v>
      </c>
    </row>
    <row r="8322" spans="1:22" x14ac:dyDescent="0.35">
      <c r="A8322">
        <v>2904243</v>
      </c>
      <c r="B8322">
        <v>2</v>
      </c>
      <c r="C8322">
        <v>9</v>
      </c>
      <c r="D8322">
        <v>5</v>
      </c>
      <c r="E8322">
        <v>1</v>
      </c>
      <c r="F8322">
        <v>17</v>
      </c>
      <c r="G8322">
        <v>1</v>
      </c>
      <c r="H8322">
        <v>0.76527141539150001</v>
      </c>
      <c r="I8322">
        <v>2904243</v>
      </c>
      <c r="J8322">
        <f>IF(B8322=1,1,IF(B8322=2,0,NA))</f>
        <v>0</v>
      </c>
      <c r="K8322">
        <f t="shared" ca="1" si="903"/>
        <v>50</v>
      </c>
      <c r="L8322">
        <f t="shared" si="904"/>
        <v>5</v>
      </c>
      <c r="M8322">
        <f t="shared" si="905"/>
        <v>1</v>
      </c>
      <c r="N8322">
        <f t="shared" si="906"/>
        <v>1</v>
      </c>
      <c r="O8322">
        <f t="shared" si="907"/>
        <v>0</v>
      </c>
      <c r="P8322">
        <f t="shared" si="908"/>
        <v>0</v>
      </c>
      <c r="Q8322">
        <f t="shared" si="909"/>
        <v>0.76527141539150001</v>
      </c>
      <c r="V8322">
        <v>4</v>
      </c>
    </row>
    <row r="8323" spans="1:22" x14ac:dyDescent="0.35">
      <c r="A8323">
        <v>2906278</v>
      </c>
      <c r="B8323">
        <v>2</v>
      </c>
      <c r="C8323">
        <v>13</v>
      </c>
      <c r="D8323">
        <v>5</v>
      </c>
      <c r="E8323">
        <v>1</v>
      </c>
      <c r="F8323">
        <v>3</v>
      </c>
      <c r="G8323">
        <v>2</v>
      </c>
      <c r="H8323">
        <v>0.79399327754131899</v>
      </c>
      <c r="I8323">
        <v>2906278</v>
      </c>
      <c r="J8323">
        <f>IF(B8323=1,1,IF(B8323=2,0,NA))</f>
        <v>0</v>
      </c>
      <c r="K8323">
        <f t="shared" ref="K8323:K8386" ca="1" si="910">IF(C8323&lt;5,0,IF(C8323=5,RANDBETWEEN(30,34),IF(C8323=6,RANDBETWEEN(35,39),IF(C8323=7,RANDBETWEEN(40,44),IF(C8323=8,RANDBETWEEN(45,49),IF(C8323=9,RANDBETWEEN(50,54),IF(C8323=10,RANDBETWEEN(55,59),IF(C8323=11,RANDBETWEEN(60,64),IF(C8323=12,RANDBETWEEN(65,69),IF(C8323=13,RANDBETWEEN(70,74),IF(C8323=14,RANDBETWEEN(75,79),IF(C8323=15,RANDBETWEEN(80,84),IF(C8323=16,RANDBETWEEN(85,89),RANDBETWEEN(90,99))))))))))))))</f>
        <v>74</v>
      </c>
      <c r="L8323">
        <f t="shared" ref="L8323:L8386" si="911">D8323</f>
        <v>5</v>
      </c>
      <c r="M8323">
        <f t="shared" ref="M8323:M8386" si="912">IF(E8323&lt;0,1,E8323)</f>
        <v>1</v>
      </c>
      <c r="N8323">
        <f t="shared" ref="N8323:N8386" si="913">IF(G8323=1,1,0)</f>
        <v>0</v>
      </c>
      <c r="O8323">
        <f t="shared" ref="O8323:O8386" si="914">IF(G8323=2,1,0)</f>
        <v>1</v>
      </c>
      <c r="P8323">
        <f t="shared" ref="P8323:P8386" si="915">IF(F8323=3,1,0)</f>
        <v>1</v>
      </c>
      <c r="Q8323">
        <f t="shared" ref="Q8323:Q8386" si="916">H8323</f>
        <v>0.79399327754131899</v>
      </c>
      <c r="V8323">
        <v>4</v>
      </c>
    </row>
    <row r="8324" spans="1:22" x14ac:dyDescent="0.35">
      <c r="A8324">
        <v>2910423</v>
      </c>
      <c r="B8324">
        <v>2</v>
      </c>
      <c r="C8324">
        <v>10</v>
      </c>
      <c r="D8324">
        <v>3</v>
      </c>
      <c r="E8324">
        <v>1</v>
      </c>
      <c r="F8324">
        <v>7</v>
      </c>
      <c r="G8324">
        <v>3</v>
      </c>
      <c r="H8324">
        <v>1.09976197491481</v>
      </c>
      <c r="I8324">
        <v>2910423</v>
      </c>
      <c r="J8324">
        <f>IF(B8324=1,1,IF(B8324=2,0,NA))</f>
        <v>0</v>
      </c>
      <c r="K8324">
        <f t="shared" ca="1" si="910"/>
        <v>59</v>
      </c>
      <c r="L8324">
        <f t="shared" si="911"/>
        <v>3</v>
      </c>
      <c r="M8324">
        <f t="shared" si="912"/>
        <v>1</v>
      </c>
      <c r="N8324">
        <f t="shared" si="913"/>
        <v>0</v>
      </c>
      <c r="O8324">
        <f t="shared" si="914"/>
        <v>0</v>
      </c>
      <c r="P8324">
        <f t="shared" si="915"/>
        <v>0</v>
      </c>
      <c r="Q8324">
        <f t="shared" si="916"/>
        <v>1.09976197491481</v>
      </c>
      <c r="V8324">
        <v>4</v>
      </c>
    </row>
    <row r="8325" spans="1:22" x14ac:dyDescent="0.35">
      <c r="A8325">
        <v>2906142</v>
      </c>
      <c r="B8325">
        <v>1</v>
      </c>
      <c r="C8325">
        <v>9</v>
      </c>
      <c r="D8325">
        <v>3</v>
      </c>
      <c r="E8325">
        <v>1</v>
      </c>
      <c r="F8325">
        <v>7</v>
      </c>
      <c r="G8325">
        <v>2</v>
      </c>
      <c r="H8325">
        <v>1.4078270869984699</v>
      </c>
      <c r="I8325">
        <v>2906142</v>
      </c>
      <c r="J8325">
        <f>IF(B8325=1,1,IF(B8325=2,0,NA))</f>
        <v>1</v>
      </c>
      <c r="K8325">
        <f t="shared" ca="1" si="910"/>
        <v>54</v>
      </c>
      <c r="L8325">
        <f t="shared" si="911"/>
        <v>3</v>
      </c>
      <c r="M8325">
        <f t="shared" si="912"/>
        <v>1</v>
      </c>
      <c r="N8325">
        <f t="shared" si="913"/>
        <v>0</v>
      </c>
      <c r="O8325">
        <f t="shared" si="914"/>
        <v>1</v>
      </c>
      <c r="P8325">
        <f t="shared" si="915"/>
        <v>0</v>
      </c>
      <c r="Q8325">
        <f t="shared" si="916"/>
        <v>1.4078270869984699</v>
      </c>
      <c r="V8325">
        <v>4</v>
      </c>
    </row>
    <row r="8326" spans="1:22" x14ac:dyDescent="0.35">
      <c r="A8326">
        <v>2905310</v>
      </c>
      <c r="B8326">
        <v>2</v>
      </c>
      <c r="C8326">
        <v>8</v>
      </c>
      <c r="D8326">
        <v>1</v>
      </c>
      <c r="E8326">
        <v>1</v>
      </c>
      <c r="F8326">
        <v>16</v>
      </c>
      <c r="G8326">
        <v>3</v>
      </c>
      <c r="H8326">
        <v>1.15250970319341</v>
      </c>
      <c r="I8326">
        <v>2905310</v>
      </c>
      <c r="J8326">
        <f>IF(B8326=1,1,IF(B8326=2,0,NA))</f>
        <v>0</v>
      </c>
      <c r="K8326">
        <f t="shared" ca="1" si="910"/>
        <v>47</v>
      </c>
      <c r="L8326">
        <f t="shared" si="911"/>
        <v>1</v>
      </c>
      <c r="M8326">
        <f t="shared" si="912"/>
        <v>1</v>
      </c>
      <c r="N8326">
        <f t="shared" si="913"/>
        <v>0</v>
      </c>
      <c r="O8326">
        <f t="shared" si="914"/>
        <v>0</v>
      </c>
      <c r="P8326">
        <f t="shared" si="915"/>
        <v>0</v>
      </c>
      <c r="Q8326">
        <f t="shared" si="916"/>
        <v>1.15250970319341</v>
      </c>
      <c r="V8326">
        <v>4</v>
      </c>
    </row>
    <row r="8327" spans="1:22" x14ac:dyDescent="0.35">
      <c r="A8327">
        <v>2907784</v>
      </c>
      <c r="B8327">
        <v>1</v>
      </c>
      <c r="C8327">
        <v>2</v>
      </c>
      <c r="D8327">
        <v>1</v>
      </c>
      <c r="E8327">
        <v>1</v>
      </c>
      <c r="F8327">
        <v>16</v>
      </c>
      <c r="G8327">
        <v>1</v>
      </c>
      <c r="H8327">
        <v>1.6617496490363599</v>
      </c>
      <c r="I8327">
        <v>2907784</v>
      </c>
      <c r="J8327">
        <f>IF(B8327=1,1,IF(B8327=2,0,NA))</f>
        <v>1</v>
      </c>
      <c r="K8327">
        <f t="shared" ca="1" si="910"/>
        <v>0</v>
      </c>
      <c r="L8327">
        <f t="shared" si="911"/>
        <v>1</v>
      </c>
      <c r="M8327">
        <f t="shared" si="912"/>
        <v>1</v>
      </c>
      <c r="N8327">
        <f t="shared" si="913"/>
        <v>1</v>
      </c>
      <c r="O8327">
        <f t="shared" si="914"/>
        <v>0</v>
      </c>
      <c r="P8327">
        <f t="shared" si="915"/>
        <v>0</v>
      </c>
      <c r="Q8327">
        <f t="shared" si="916"/>
        <v>1.6617496490363599</v>
      </c>
      <c r="V8327">
        <v>4</v>
      </c>
    </row>
    <row r="8328" spans="1:22" x14ac:dyDescent="0.35">
      <c r="A8328">
        <v>2911441</v>
      </c>
      <c r="B8328">
        <v>1</v>
      </c>
      <c r="C8328">
        <v>13</v>
      </c>
      <c r="D8328">
        <v>2</v>
      </c>
      <c r="E8328">
        <v>1</v>
      </c>
      <c r="F8328">
        <v>7</v>
      </c>
      <c r="G8328">
        <v>3</v>
      </c>
      <c r="H8328">
        <v>0.84481639893139704</v>
      </c>
      <c r="I8328">
        <v>2911441</v>
      </c>
      <c r="J8328">
        <f>IF(B8328=1,1,IF(B8328=2,0,NA))</f>
        <v>1</v>
      </c>
      <c r="K8328">
        <f t="shared" ca="1" si="910"/>
        <v>74</v>
      </c>
      <c r="L8328">
        <f t="shared" si="911"/>
        <v>2</v>
      </c>
      <c r="M8328">
        <f t="shared" si="912"/>
        <v>1</v>
      </c>
      <c r="N8328">
        <f t="shared" si="913"/>
        <v>0</v>
      </c>
      <c r="O8328">
        <f t="shared" si="914"/>
        <v>0</v>
      </c>
      <c r="P8328">
        <f t="shared" si="915"/>
        <v>0</v>
      </c>
      <c r="Q8328">
        <f t="shared" si="916"/>
        <v>0.84481639893139704</v>
      </c>
      <c r="V8328">
        <v>4</v>
      </c>
    </row>
    <row r="8329" spans="1:22" x14ac:dyDescent="0.35">
      <c r="A8329">
        <v>2912232</v>
      </c>
      <c r="B8329">
        <v>1</v>
      </c>
      <c r="C8329">
        <v>16</v>
      </c>
      <c r="D8329">
        <v>2</v>
      </c>
      <c r="E8329">
        <v>1</v>
      </c>
      <c r="F8329">
        <v>7</v>
      </c>
      <c r="G8329">
        <v>3</v>
      </c>
      <c r="H8329">
        <v>0.77222995807477002</v>
      </c>
      <c r="I8329">
        <v>2912232</v>
      </c>
      <c r="J8329">
        <f>IF(B8329=1,1,IF(B8329=2,0,NA))</f>
        <v>1</v>
      </c>
      <c r="K8329">
        <f t="shared" ca="1" si="910"/>
        <v>89</v>
      </c>
      <c r="L8329">
        <f t="shared" si="911"/>
        <v>2</v>
      </c>
      <c r="M8329">
        <f t="shared" si="912"/>
        <v>1</v>
      </c>
      <c r="N8329">
        <f t="shared" si="913"/>
        <v>0</v>
      </c>
      <c r="O8329">
        <f t="shared" si="914"/>
        <v>0</v>
      </c>
      <c r="P8329">
        <f t="shared" si="915"/>
        <v>0</v>
      </c>
      <c r="Q8329">
        <f t="shared" si="916"/>
        <v>0.77222995807477002</v>
      </c>
      <c r="V8329">
        <v>4</v>
      </c>
    </row>
    <row r="8330" spans="1:22" x14ac:dyDescent="0.35">
      <c r="A8330">
        <v>2902329</v>
      </c>
      <c r="B8330">
        <v>1</v>
      </c>
      <c r="C8330">
        <v>4</v>
      </c>
      <c r="D8330">
        <v>4</v>
      </c>
      <c r="E8330">
        <v>1</v>
      </c>
      <c r="F8330">
        <v>10</v>
      </c>
      <c r="G8330">
        <v>3</v>
      </c>
      <c r="H8330">
        <v>1.40359342218526</v>
      </c>
      <c r="I8330">
        <v>2902329</v>
      </c>
      <c r="J8330">
        <f>IF(B8330=1,1,IF(B8330=2,0,NA))</f>
        <v>1</v>
      </c>
      <c r="K8330">
        <f t="shared" ca="1" si="910"/>
        <v>0</v>
      </c>
      <c r="L8330">
        <f t="shared" si="911"/>
        <v>4</v>
      </c>
      <c r="M8330">
        <f t="shared" si="912"/>
        <v>1</v>
      </c>
      <c r="N8330">
        <f t="shared" si="913"/>
        <v>0</v>
      </c>
      <c r="O8330">
        <f t="shared" si="914"/>
        <v>0</v>
      </c>
      <c r="P8330">
        <f t="shared" si="915"/>
        <v>0</v>
      </c>
      <c r="Q8330">
        <f t="shared" si="916"/>
        <v>1.40359342218526</v>
      </c>
      <c r="V8330">
        <v>4</v>
      </c>
    </row>
    <row r="8331" spans="1:22" x14ac:dyDescent="0.35">
      <c r="A8331">
        <v>2904671</v>
      </c>
      <c r="B8331">
        <v>2</v>
      </c>
      <c r="C8331">
        <v>4</v>
      </c>
      <c r="D8331">
        <v>4</v>
      </c>
      <c r="E8331">
        <v>1</v>
      </c>
      <c r="F8331">
        <v>10</v>
      </c>
      <c r="G8331">
        <v>3</v>
      </c>
      <c r="H8331">
        <v>1.2594555783161701</v>
      </c>
      <c r="I8331">
        <v>2904671</v>
      </c>
      <c r="J8331">
        <f>IF(B8331=1,1,IF(B8331=2,0,NA))</f>
        <v>0</v>
      </c>
      <c r="K8331">
        <f t="shared" ca="1" si="910"/>
        <v>0</v>
      </c>
      <c r="L8331">
        <f t="shared" si="911"/>
        <v>4</v>
      </c>
      <c r="M8331">
        <f t="shared" si="912"/>
        <v>1</v>
      </c>
      <c r="N8331">
        <f t="shared" si="913"/>
        <v>0</v>
      </c>
      <c r="O8331">
        <f t="shared" si="914"/>
        <v>0</v>
      </c>
      <c r="P8331">
        <f t="shared" si="915"/>
        <v>0</v>
      </c>
      <c r="Q8331">
        <f t="shared" si="916"/>
        <v>1.2594555783161701</v>
      </c>
      <c r="V8331">
        <v>4</v>
      </c>
    </row>
    <row r="8332" spans="1:22" x14ac:dyDescent="0.35">
      <c r="A8332">
        <v>2911312</v>
      </c>
      <c r="B8332">
        <v>2</v>
      </c>
      <c r="C8332">
        <v>13</v>
      </c>
      <c r="D8332">
        <v>3</v>
      </c>
      <c r="E8332">
        <v>1</v>
      </c>
      <c r="F8332">
        <v>7</v>
      </c>
      <c r="G8332">
        <v>2</v>
      </c>
      <c r="H8332">
        <v>0.79399327754131899</v>
      </c>
      <c r="I8332">
        <v>2911312</v>
      </c>
      <c r="J8332">
        <f>IF(B8332=1,1,IF(B8332=2,0,NA))</f>
        <v>0</v>
      </c>
      <c r="K8332">
        <f t="shared" ca="1" si="910"/>
        <v>73</v>
      </c>
      <c r="L8332">
        <f t="shared" si="911"/>
        <v>3</v>
      </c>
      <c r="M8332">
        <f t="shared" si="912"/>
        <v>1</v>
      </c>
      <c r="N8332">
        <f t="shared" si="913"/>
        <v>0</v>
      </c>
      <c r="O8332">
        <f t="shared" si="914"/>
        <v>1</v>
      </c>
      <c r="P8332">
        <f t="shared" si="915"/>
        <v>0</v>
      </c>
      <c r="Q8332">
        <f t="shared" si="916"/>
        <v>0.79399327754131899</v>
      </c>
      <c r="V8332">
        <v>4</v>
      </c>
    </row>
    <row r="8333" spans="1:22" x14ac:dyDescent="0.35">
      <c r="A8333">
        <v>2906935</v>
      </c>
      <c r="B8333">
        <v>1</v>
      </c>
      <c r="C8333">
        <v>12</v>
      </c>
      <c r="D8333">
        <v>3</v>
      </c>
      <c r="E8333">
        <v>1</v>
      </c>
      <c r="F8333">
        <v>9</v>
      </c>
      <c r="G8333">
        <v>3</v>
      </c>
      <c r="H8333">
        <v>0.88651679290297603</v>
      </c>
      <c r="I8333">
        <v>2906935</v>
      </c>
      <c r="J8333">
        <f>IF(B8333=1,1,IF(B8333=2,0,NA))</f>
        <v>1</v>
      </c>
      <c r="K8333">
        <f t="shared" ca="1" si="910"/>
        <v>67</v>
      </c>
      <c r="L8333">
        <f t="shared" si="911"/>
        <v>3</v>
      </c>
      <c r="M8333">
        <f t="shared" si="912"/>
        <v>1</v>
      </c>
      <c r="N8333">
        <f t="shared" si="913"/>
        <v>0</v>
      </c>
      <c r="O8333">
        <f t="shared" si="914"/>
        <v>0</v>
      </c>
      <c r="P8333">
        <f t="shared" si="915"/>
        <v>0</v>
      </c>
      <c r="Q8333">
        <f t="shared" si="916"/>
        <v>0.88651679290297603</v>
      </c>
      <c r="V8333">
        <v>4</v>
      </c>
    </row>
    <row r="8334" spans="1:22" x14ac:dyDescent="0.35">
      <c r="A8334">
        <v>2909982</v>
      </c>
      <c r="B8334">
        <v>1</v>
      </c>
      <c r="C8334">
        <v>13</v>
      </c>
      <c r="D8334">
        <v>3</v>
      </c>
      <c r="E8334">
        <v>1</v>
      </c>
      <c r="F8334">
        <v>9</v>
      </c>
      <c r="G8334">
        <v>3</v>
      </c>
      <c r="H8334">
        <v>0.88651679290297603</v>
      </c>
      <c r="I8334">
        <v>2909982</v>
      </c>
      <c r="J8334">
        <f>IF(B8334=1,1,IF(B8334=2,0,NA))</f>
        <v>1</v>
      </c>
      <c r="K8334">
        <f t="shared" ca="1" si="910"/>
        <v>70</v>
      </c>
      <c r="L8334">
        <f t="shared" si="911"/>
        <v>3</v>
      </c>
      <c r="M8334">
        <f t="shared" si="912"/>
        <v>1</v>
      </c>
      <c r="N8334">
        <f t="shared" si="913"/>
        <v>0</v>
      </c>
      <c r="O8334">
        <f t="shared" si="914"/>
        <v>0</v>
      </c>
      <c r="P8334">
        <f t="shared" si="915"/>
        <v>0</v>
      </c>
      <c r="Q8334">
        <f t="shared" si="916"/>
        <v>0.88651679290297603</v>
      </c>
      <c r="V8334">
        <v>4</v>
      </c>
    </row>
    <row r="8335" spans="1:22" x14ac:dyDescent="0.35">
      <c r="A8335">
        <v>2900790</v>
      </c>
      <c r="B8335">
        <v>1</v>
      </c>
      <c r="C8335">
        <v>15</v>
      </c>
      <c r="D8335">
        <v>4</v>
      </c>
      <c r="E8335">
        <v>1</v>
      </c>
      <c r="F8335">
        <v>-9</v>
      </c>
      <c r="G8335">
        <v>3</v>
      </c>
      <c r="H8335">
        <v>0.85836626981643604</v>
      </c>
      <c r="I8335">
        <v>2900790</v>
      </c>
      <c r="J8335">
        <f>IF(B8335=1,1,IF(B8335=2,0,NA))</f>
        <v>1</v>
      </c>
      <c r="K8335">
        <f t="shared" ca="1" si="910"/>
        <v>80</v>
      </c>
      <c r="L8335">
        <f t="shared" si="911"/>
        <v>4</v>
      </c>
      <c r="M8335">
        <f t="shared" si="912"/>
        <v>1</v>
      </c>
      <c r="N8335">
        <f t="shared" si="913"/>
        <v>0</v>
      </c>
      <c r="O8335">
        <f t="shared" si="914"/>
        <v>0</v>
      </c>
      <c r="P8335">
        <f t="shared" si="915"/>
        <v>0</v>
      </c>
      <c r="Q8335">
        <f t="shared" si="916"/>
        <v>0.85836626981643604</v>
      </c>
      <c r="V8335">
        <v>4</v>
      </c>
    </row>
    <row r="8336" spans="1:22" x14ac:dyDescent="0.35">
      <c r="A8336">
        <v>2908772</v>
      </c>
      <c r="B8336">
        <v>2</v>
      </c>
      <c r="C8336">
        <v>14</v>
      </c>
      <c r="D8336">
        <v>4</v>
      </c>
      <c r="E8336">
        <v>1</v>
      </c>
      <c r="F8336">
        <v>-9</v>
      </c>
      <c r="G8336">
        <v>3</v>
      </c>
      <c r="H8336">
        <v>0.87463135316282303</v>
      </c>
      <c r="I8336">
        <v>2908772</v>
      </c>
      <c r="J8336">
        <f>IF(B8336=1,1,IF(B8336=2,0,NA))</f>
        <v>0</v>
      </c>
      <c r="K8336">
        <f t="shared" ca="1" si="910"/>
        <v>79</v>
      </c>
      <c r="L8336">
        <f t="shared" si="911"/>
        <v>4</v>
      </c>
      <c r="M8336">
        <f t="shared" si="912"/>
        <v>1</v>
      </c>
      <c r="N8336">
        <f t="shared" si="913"/>
        <v>0</v>
      </c>
      <c r="O8336">
        <f t="shared" si="914"/>
        <v>0</v>
      </c>
      <c r="P8336">
        <f t="shared" si="915"/>
        <v>0</v>
      </c>
      <c r="Q8336">
        <f t="shared" si="916"/>
        <v>0.87463135316282303</v>
      </c>
      <c r="V8336">
        <v>4</v>
      </c>
    </row>
    <row r="8337" spans="1:22" x14ac:dyDescent="0.35">
      <c r="A8337">
        <v>2911792</v>
      </c>
      <c r="B8337">
        <v>1</v>
      </c>
      <c r="C8337">
        <v>5</v>
      </c>
      <c r="D8337">
        <v>3</v>
      </c>
      <c r="E8337">
        <v>1</v>
      </c>
      <c r="F8337">
        <v>10</v>
      </c>
      <c r="G8337">
        <v>3</v>
      </c>
      <c r="H8337">
        <v>1.4315807244320899</v>
      </c>
      <c r="I8337">
        <v>2911792</v>
      </c>
      <c r="J8337">
        <f>IF(B8337=1,1,IF(B8337=2,0,NA))</f>
        <v>1</v>
      </c>
      <c r="K8337">
        <f t="shared" ca="1" si="910"/>
        <v>34</v>
      </c>
      <c r="L8337">
        <f t="shared" si="911"/>
        <v>3</v>
      </c>
      <c r="M8337">
        <f t="shared" si="912"/>
        <v>1</v>
      </c>
      <c r="N8337">
        <f t="shared" si="913"/>
        <v>0</v>
      </c>
      <c r="O8337">
        <f t="shared" si="914"/>
        <v>0</v>
      </c>
      <c r="P8337">
        <f t="shared" si="915"/>
        <v>0</v>
      </c>
      <c r="Q8337">
        <f t="shared" si="916"/>
        <v>1.4315807244320899</v>
      </c>
      <c r="V8337">
        <v>4</v>
      </c>
    </row>
    <row r="8338" spans="1:22" x14ac:dyDescent="0.35">
      <c r="A8338">
        <v>2911701</v>
      </c>
      <c r="B8338">
        <v>2</v>
      </c>
      <c r="C8338">
        <v>4</v>
      </c>
      <c r="D8338">
        <v>3</v>
      </c>
      <c r="E8338">
        <v>1</v>
      </c>
      <c r="F8338">
        <v>10</v>
      </c>
      <c r="G8338">
        <v>3</v>
      </c>
      <c r="H8338">
        <v>1.26858952535295</v>
      </c>
      <c r="I8338">
        <v>2911701</v>
      </c>
      <c r="J8338">
        <f>IF(B8338=1,1,IF(B8338=2,0,NA))</f>
        <v>0</v>
      </c>
      <c r="K8338">
        <f t="shared" ca="1" si="910"/>
        <v>0</v>
      </c>
      <c r="L8338">
        <f t="shared" si="911"/>
        <v>3</v>
      </c>
      <c r="M8338">
        <f t="shared" si="912"/>
        <v>1</v>
      </c>
      <c r="N8338">
        <f t="shared" si="913"/>
        <v>0</v>
      </c>
      <c r="O8338">
        <f t="shared" si="914"/>
        <v>0</v>
      </c>
      <c r="P8338">
        <f t="shared" si="915"/>
        <v>0</v>
      </c>
      <c r="Q8338">
        <f t="shared" si="916"/>
        <v>1.26858952535295</v>
      </c>
      <c r="V8338">
        <v>4</v>
      </c>
    </row>
    <row r="8339" spans="1:22" x14ac:dyDescent="0.35">
      <c r="A8339">
        <v>2910802</v>
      </c>
      <c r="B8339">
        <v>2</v>
      </c>
      <c r="C8339">
        <v>10</v>
      </c>
      <c r="D8339">
        <v>4</v>
      </c>
      <c r="E8339">
        <v>1</v>
      </c>
      <c r="F8339">
        <v>3</v>
      </c>
      <c r="G8339">
        <v>3</v>
      </c>
      <c r="H8339">
        <v>0.85488252214025895</v>
      </c>
      <c r="I8339">
        <v>2910802</v>
      </c>
      <c r="J8339">
        <f>IF(B8339=1,1,IF(B8339=2,0,NA))</f>
        <v>0</v>
      </c>
      <c r="K8339">
        <f t="shared" ca="1" si="910"/>
        <v>55</v>
      </c>
      <c r="L8339">
        <f t="shared" si="911"/>
        <v>4</v>
      </c>
      <c r="M8339">
        <f t="shared" si="912"/>
        <v>1</v>
      </c>
      <c r="N8339">
        <f t="shared" si="913"/>
        <v>0</v>
      </c>
      <c r="O8339">
        <f t="shared" si="914"/>
        <v>0</v>
      </c>
      <c r="P8339">
        <f t="shared" si="915"/>
        <v>1</v>
      </c>
      <c r="Q8339">
        <f t="shared" si="916"/>
        <v>0.85488252214025895</v>
      </c>
      <c r="V8339">
        <v>4</v>
      </c>
    </row>
    <row r="8340" spans="1:22" x14ac:dyDescent="0.35">
      <c r="A8340">
        <v>2911527</v>
      </c>
      <c r="B8340">
        <v>1</v>
      </c>
      <c r="C8340">
        <v>7</v>
      </c>
      <c r="D8340">
        <v>4</v>
      </c>
      <c r="E8340">
        <v>1</v>
      </c>
      <c r="F8340">
        <v>7</v>
      </c>
      <c r="G8340">
        <v>2</v>
      </c>
      <c r="H8340">
        <v>1.5413046284416301</v>
      </c>
      <c r="I8340">
        <v>2911527</v>
      </c>
      <c r="J8340">
        <f>IF(B8340=1,1,IF(B8340=2,0,NA))</f>
        <v>1</v>
      </c>
      <c r="K8340">
        <f t="shared" ca="1" si="910"/>
        <v>43</v>
      </c>
      <c r="L8340">
        <f t="shared" si="911"/>
        <v>4</v>
      </c>
      <c r="M8340">
        <f t="shared" si="912"/>
        <v>1</v>
      </c>
      <c r="N8340">
        <f t="shared" si="913"/>
        <v>0</v>
      </c>
      <c r="O8340">
        <f t="shared" si="914"/>
        <v>1</v>
      </c>
      <c r="P8340">
        <f t="shared" si="915"/>
        <v>0</v>
      </c>
      <c r="Q8340">
        <f t="shared" si="916"/>
        <v>1.5413046284416301</v>
      </c>
      <c r="V8340">
        <v>4</v>
      </c>
    </row>
    <row r="8341" spans="1:22" x14ac:dyDescent="0.35">
      <c r="A8341">
        <v>2910577</v>
      </c>
      <c r="B8341">
        <v>2</v>
      </c>
      <c r="C8341">
        <v>6</v>
      </c>
      <c r="D8341">
        <v>4</v>
      </c>
      <c r="E8341">
        <v>1</v>
      </c>
      <c r="F8341">
        <v>7</v>
      </c>
      <c r="G8341">
        <v>3</v>
      </c>
      <c r="H8341">
        <v>1.13268393399427</v>
      </c>
      <c r="I8341">
        <v>2910577</v>
      </c>
      <c r="J8341">
        <f>IF(B8341=1,1,IF(B8341=2,0,NA))</f>
        <v>0</v>
      </c>
      <c r="K8341">
        <f t="shared" ca="1" si="910"/>
        <v>36</v>
      </c>
      <c r="L8341">
        <f t="shared" si="911"/>
        <v>4</v>
      </c>
      <c r="M8341">
        <f t="shared" si="912"/>
        <v>1</v>
      </c>
      <c r="N8341">
        <f t="shared" si="913"/>
        <v>0</v>
      </c>
      <c r="O8341">
        <f t="shared" si="914"/>
        <v>0</v>
      </c>
      <c r="P8341">
        <f t="shared" si="915"/>
        <v>0</v>
      </c>
      <c r="Q8341">
        <f t="shared" si="916"/>
        <v>1.13268393399427</v>
      </c>
      <c r="V8341">
        <v>4</v>
      </c>
    </row>
    <row r="8342" spans="1:22" x14ac:dyDescent="0.35">
      <c r="A8342">
        <v>2902099</v>
      </c>
      <c r="B8342">
        <v>1</v>
      </c>
      <c r="C8342">
        <v>2</v>
      </c>
      <c r="D8342">
        <v>4</v>
      </c>
      <c r="E8342">
        <v>1</v>
      </c>
      <c r="F8342">
        <v>7</v>
      </c>
      <c r="G8342">
        <v>3</v>
      </c>
      <c r="H8342">
        <v>1.7271645128877799</v>
      </c>
      <c r="I8342">
        <v>2902099</v>
      </c>
      <c r="J8342">
        <f>IF(B8342=1,1,IF(B8342=2,0,NA))</f>
        <v>1</v>
      </c>
      <c r="K8342">
        <f t="shared" ca="1" si="910"/>
        <v>0</v>
      </c>
      <c r="L8342">
        <f t="shared" si="911"/>
        <v>4</v>
      </c>
      <c r="M8342">
        <f t="shared" si="912"/>
        <v>1</v>
      </c>
      <c r="N8342">
        <f t="shared" si="913"/>
        <v>0</v>
      </c>
      <c r="O8342">
        <f t="shared" si="914"/>
        <v>0</v>
      </c>
      <c r="P8342">
        <f t="shared" si="915"/>
        <v>0</v>
      </c>
      <c r="Q8342">
        <f t="shared" si="916"/>
        <v>1.7271645128877799</v>
      </c>
      <c r="V8342">
        <v>4</v>
      </c>
    </row>
    <row r="8343" spans="1:22" x14ac:dyDescent="0.35">
      <c r="A8343">
        <v>2900267</v>
      </c>
      <c r="B8343">
        <v>1</v>
      </c>
      <c r="C8343">
        <v>-1</v>
      </c>
      <c r="D8343">
        <v>4</v>
      </c>
      <c r="E8343">
        <v>1</v>
      </c>
      <c r="F8343">
        <v>7</v>
      </c>
      <c r="G8343">
        <v>-1</v>
      </c>
      <c r="H8343">
        <v>1.0434322253913499</v>
      </c>
      <c r="I8343">
        <v>2900267</v>
      </c>
      <c r="J8343">
        <f>IF(B8343=1,1,IF(B8343=2,0,NA))</f>
        <v>1</v>
      </c>
      <c r="K8343">
        <f t="shared" ca="1" si="910"/>
        <v>0</v>
      </c>
      <c r="L8343">
        <f t="shared" si="911"/>
        <v>4</v>
      </c>
      <c r="M8343">
        <f t="shared" si="912"/>
        <v>1</v>
      </c>
      <c r="N8343">
        <f t="shared" si="913"/>
        <v>0</v>
      </c>
      <c r="O8343">
        <f t="shared" si="914"/>
        <v>0</v>
      </c>
      <c r="P8343">
        <f t="shared" si="915"/>
        <v>0</v>
      </c>
      <c r="Q8343">
        <f t="shared" si="916"/>
        <v>1.0434322253913499</v>
      </c>
      <c r="V8343">
        <v>4</v>
      </c>
    </row>
    <row r="8344" spans="1:22" x14ac:dyDescent="0.35">
      <c r="A8344">
        <v>2909777</v>
      </c>
      <c r="B8344">
        <v>2</v>
      </c>
      <c r="C8344">
        <v>14</v>
      </c>
      <c r="D8344">
        <v>3</v>
      </c>
      <c r="E8344">
        <v>1</v>
      </c>
      <c r="F8344">
        <v>3</v>
      </c>
      <c r="G8344">
        <v>1</v>
      </c>
      <c r="H8344">
        <v>0.87656868707699098</v>
      </c>
      <c r="I8344">
        <v>2909777</v>
      </c>
      <c r="J8344">
        <f>IF(B8344=1,1,IF(B8344=2,0,NA))</f>
        <v>0</v>
      </c>
      <c r="K8344">
        <f t="shared" ca="1" si="910"/>
        <v>79</v>
      </c>
      <c r="L8344">
        <f t="shared" si="911"/>
        <v>3</v>
      </c>
      <c r="M8344">
        <f t="shared" si="912"/>
        <v>1</v>
      </c>
      <c r="N8344">
        <f t="shared" si="913"/>
        <v>1</v>
      </c>
      <c r="O8344">
        <f t="shared" si="914"/>
        <v>0</v>
      </c>
      <c r="P8344">
        <f t="shared" si="915"/>
        <v>1</v>
      </c>
      <c r="Q8344">
        <f t="shared" si="916"/>
        <v>0.87656868707699098</v>
      </c>
      <c r="V8344">
        <v>4</v>
      </c>
    </row>
    <row r="8345" spans="1:22" x14ac:dyDescent="0.35">
      <c r="A8345">
        <v>2902826</v>
      </c>
      <c r="B8345">
        <v>2</v>
      </c>
      <c r="C8345">
        <v>10</v>
      </c>
      <c r="D8345">
        <v>1</v>
      </c>
      <c r="E8345">
        <v>1</v>
      </c>
      <c r="F8345">
        <v>14</v>
      </c>
      <c r="G8345">
        <v>2</v>
      </c>
      <c r="H8345">
        <v>1.2315346396423801</v>
      </c>
      <c r="I8345">
        <v>2902826</v>
      </c>
      <c r="J8345">
        <f>IF(B8345=1,1,IF(B8345=2,0,NA))</f>
        <v>0</v>
      </c>
      <c r="K8345">
        <f t="shared" ca="1" si="910"/>
        <v>59</v>
      </c>
      <c r="L8345">
        <f t="shared" si="911"/>
        <v>1</v>
      </c>
      <c r="M8345">
        <f t="shared" si="912"/>
        <v>1</v>
      </c>
      <c r="N8345">
        <f t="shared" si="913"/>
        <v>0</v>
      </c>
      <c r="O8345">
        <f t="shared" si="914"/>
        <v>1</v>
      </c>
      <c r="P8345">
        <f t="shared" si="915"/>
        <v>0</v>
      </c>
      <c r="Q8345">
        <f t="shared" si="916"/>
        <v>1.2315346396423801</v>
      </c>
      <c r="V8345">
        <v>5</v>
      </c>
    </row>
    <row r="8346" spans="1:22" x14ac:dyDescent="0.35">
      <c r="A8346">
        <v>2903709</v>
      </c>
      <c r="B8346">
        <v>1</v>
      </c>
      <c r="C8346">
        <v>10</v>
      </c>
      <c r="D8346">
        <v>1</v>
      </c>
      <c r="E8346">
        <v>1</v>
      </c>
      <c r="F8346">
        <v>14</v>
      </c>
      <c r="G8346">
        <v>3</v>
      </c>
      <c r="H8346">
        <v>1.50020451032624</v>
      </c>
      <c r="I8346">
        <v>2903709</v>
      </c>
      <c r="J8346">
        <f>IF(B8346=1,1,IF(B8346=2,0,NA))</f>
        <v>1</v>
      </c>
      <c r="K8346">
        <f t="shared" ca="1" si="910"/>
        <v>56</v>
      </c>
      <c r="L8346">
        <f t="shared" si="911"/>
        <v>1</v>
      </c>
      <c r="M8346">
        <f t="shared" si="912"/>
        <v>1</v>
      </c>
      <c r="N8346">
        <f t="shared" si="913"/>
        <v>0</v>
      </c>
      <c r="O8346">
        <f t="shared" si="914"/>
        <v>0</v>
      </c>
      <c r="P8346">
        <f t="shared" si="915"/>
        <v>0</v>
      </c>
      <c r="Q8346">
        <f t="shared" si="916"/>
        <v>1.50020451032624</v>
      </c>
      <c r="V8346">
        <v>5</v>
      </c>
    </row>
    <row r="8347" spans="1:22" x14ac:dyDescent="0.35">
      <c r="A8347">
        <v>2900983</v>
      </c>
      <c r="B8347">
        <v>1</v>
      </c>
      <c r="C8347">
        <v>15</v>
      </c>
      <c r="D8347">
        <v>2</v>
      </c>
      <c r="E8347">
        <v>1</v>
      </c>
      <c r="F8347">
        <v>5</v>
      </c>
      <c r="G8347">
        <v>2</v>
      </c>
      <c r="H8347">
        <v>0.76315625577694601</v>
      </c>
      <c r="I8347">
        <v>2900983</v>
      </c>
      <c r="J8347">
        <f>IF(B8347=1,1,IF(B8347=2,0,NA))</f>
        <v>1</v>
      </c>
      <c r="K8347">
        <f t="shared" ca="1" si="910"/>
        <v>84</v>
      </c>
      <c r="L8347">
        <f t="shared" si="911"/>
        <v>2</v>
      </c>
      <c r="M8347">
        <f t="shared" si="912"/>
        <v>1</v>
      </c>
      <c r="N8347">
        <f t="shared" si="913"/>
        <v>0</v>
      </c>
      <c r="O8347">
        <f t="shared" si="914"/>
        <v>1</v>
      </c>
      <c r="P8347">
        <f t="shared" si="915"/>
        <v>0</v>
      </c>
      <c r="Q8347">
        <f t="shared" si="916"/>
        <v>0.76315625577694601</v>
      </c>
      <c r="V8347">
        <v>5</v>
      </c>
    </row>
    <row r="8348" spans="1:22" x14ac:dyDescent="0.35">
      <c r="A8348">
        <v>2900490</v>
      </c>
      <c r="B8348">
        <v>2</v>
      </c>
      <c r="C8348">
        <v>11</v>
      </c>
      <c r="D8348">
        <v>2</v>
      </c>
      <c r="E8348">
        <v>1</v>
      </c>
      <c r="F8348">
        <v>7</v>
      </c>
      <c r="G8348">
        <v>2</v>
      </c>
      <c r="H8348">
        <v>0.86548780203727604</v>
      </c>
      <c r="I8348">
        <v>2900490</v>
      </c>
      <c r="J8348">
        <f>IF(B8348=1,1,IF(B8348=2,0,NA))</f>
        <v>0</v>
      </c>
      <c r="K8348">
        <f t="shared" ca="1" si="910"/>
        <v>61</v>
      </c>
      <c r="L8348">
        <f t="shared" si="911"/>
        <v>2</v>
      </c>
      <c r="M8348">
        <f t="shared" si="912"/>
        <v>1</v>
      </c>
      <c r="N8348">
        <f t="shared" si="913"/>
        <v>0</v>
      </c>
      <c r="O8348">
        <f t="shared" si="914"/>
        <v>1</v>
      </c>
      <c r="P8348">
        <f t="shared" si="915"/>
        <v>0</v>
      </c>
      <c r="Q8348">
        <f t="shared" si="916"/>
        <v>0.86548780203727604</v>
      </c>
      <c r="V8348">
        <v>5</v>
      </c>
    </row>
    <row r="8349" spans="1:22" x14ac:dyDescent="0.35">
      <c r="A8349">
        <v>2910924</v>
      </c>
      <c r="B8349">
        <v>1</v>
      </c>
      <c r="C8349">
        <v>12</v>
      </c>
      <c r="D8349">
        <v>2</v>
      </c>
      <c r="E8349">
        <v>1</v>
      </c>
      <c r="F8349">
        <v>7</v>
      </c>
      <c r="G8349">
        <v>2</v>
      </c>
      <c r="H8349">
        <v>0.85474747606561596</v>
      </c>
      <c r="I8349">
        <v>2910924</v>
      </c>
      <c r="J8349">
        <f>IF(B8349=1,1,IF(B8349=2,0,NA))</f>
        <v>1</v>
      </c>
      <c r="K8349">
        <f t="shared" ca="1" si="910"/>
        <v>68</v>
      </c>
      <c r="L8349">
        <f t="shared" si="911"/>
        <v>2</v>
      </c>
      <c r="M8349">
        <f t="shared" si="912"/>
        <v>1</v>
      </c>
      <c r="N8349">
        <f t="shared" si="913"/>
        <v>0</v>
      </c>
      <c r="O8349">
        <f t="shared" si="914"/>
        <v>1</v>
      </c>
      <c r="P8349">
        <f t="shared" si="915"/>
        <v>0</v>
      </c>
      <c r="Q8349">
        <f t="shared" si="916"/>
        <v>0.85474747606561596</v>
      </c>
      <c r="V8349">
        <v>5</v>
      </c>
    </row>
    <row r="8350" spans="1:22" x14ac:dyDescent="0.35">
      <c r="A8350">
        <v>2905962</v>
      </c>
      <c r="B8350">
        <v>1</v>
      </c>
      <c r="C8350">
        <v>9</v>
      </c>
      <c r="D8350">
        <v>1</v>
      </c>
      <c r="E8350">
        <v>1</v>
      </c>
      <c r="F8350">
        <v>15</v>
      </c>
      <c r="G8350">
        <v>2</v>
      </c>
      <c r="H8350">
        <v>2.0163162927506502</v>
      </c>
      <c r="I8350">
        <v>2905962</v>
      </c>
      <c r="J8350">
        <f>IF(B8350=1,1,IF(B8350=2,0,NA))</f>
        <v>1</v>
      </c>
      <c r="K8350">
        <f t="shared" ca="1" si="910"/>
        <v>53</v>
      </c>
      <c r="L8350">
        <f t="shared" si="911"/>
        <v>1</v>
      </c>
      <c r="M8350">
        <f t="shared" si="912"/>
        <v>1</v>
      </c>
      <c r="N8350">
        <f t="shared" si="913"/>
        <v>0</v>
      </c>
      <c r="O8350">
        <f t="shared" si="914"/>
        <v>1</v>
      </c>
      <c r="P8350">
        <f t="shared" si="915"/>
        <v>0</v>
      </c>
      <c r="Q8350">
        <f t="shared" si="916"/>
        <v>2.0163162927506502</v>
      </c>
      <c r="V8350">
        <v>5</v>
      </c>
    </row>
    <row r="8351" spans="1:22" x14ac:dyDescent="0.35">
      <c r="A8351">
        <v>2905600</v>
      </c>
      <c r="B8351">
        <v>2</v>
      </c>
      <c r="C8351">
        <v>8</v>
      </c>
      <c r="D8351">
        <v>1</v>
      </c>
      <c r="E8351">
        <v>1</v>
      </c>
      <c r="F8351">
        <v>15</v>
      </c>
      <c r="G8351">
        <v>3</v>
      </c>
      <c r="H8351">
        <v>1.38157035212218</v>
      </c>
      <c r="I8351">
        <v>2905600</v>
      </c>
      <c r="J8351">
        <f>IF(B8351=1,1,IF(B8351=2,0,NA))</f>
        <v>0</v>
      </c>
      <c r="K8351">
        <f t="shared" ca="1" si="910"/>
        <v>48</v>
      </c>
      <c r="L8351">
        <f t="shared" si="911"/>
        <v>1</v>
      </c>
      <c r="M8351">
        <f t="shared" si="912"/>
        <v>1</v>
      </c>
      <c r="N8351">
        <f t="shared" si="913"/>
        <v>0</v>
      </c>
      <c r="O8351">
        <f t="shared" si="914"/>
        <v>0</v>
      </c>
      <c r="P8351">
        <f t="shared" si="915"/>
        <v>0</v>
      </c>
      <c r="Q8351">
        <f t="shared" si="916"/>
        <v>1.38157035212218</v>
      </c>
      <c r="V8351">
        <v>5</v>
      </c>
    </row>
    <row r="8352" spans="1:22" x14ac:dyDescent="0.35">
      <c r="A8352">
        <v>2901888</v>
      </c>
      <c r="B8352">
        <v>2</v>
      </c>
      <c r="C8352">
        <v>8</v>
      </c>
      <c r="D8352">
        <v>4</v>
      </c>
      <c r="E8352">
        <v>1</v>
      </c>
      <c r="F8352">
        <v>7</v>
      </c>
      <c r="G8352">
        <v>3</v>
      </c>
      <c r="H8352">
        <v>1.05303262022438</v>
      </c>
      <c r="I8352">
        <v>2901888</v>
      </c>
      <c r="J8352">
        <f>IF(B8352=1,1,IF(B8352=2,0,NA))</f>
        <v>0</v>
      </c>
      <c r="K8352">
        <f t="shared" ca="1" si="910"/>
        <v>47</v>
      </c>
      <c r="L8352">
        <f t="shared" si="911"/>
        <v>4</v>
      </c>
      <c r="M8352">
        <f t="shared" si="912"/>
        <v>1</v>
      </c>
      <c r="N8352">
        <f t="shared" si="913"/>
        <v>0</v>
      </c>
      <c r="O8352">
        <f t="shared" si="914"/>
        <v>0</v>
      </c>
      <c r="P8352">
        <f t="shared" si="915"/>
        <v>0</v>
      </c>
      <c r="Q8352">
        <f t="shared" si="916"/>
        <v>1.05303262022438</v>
      </c>
      <c r="V8352">
        <v>5</v>
      </c>
    </row>
    <row r="8353" spans="1:22" x14ac:dyDescent="0.35">
      <c r="A8353">
        <v>2908318</v>
      </c>
      <c r="B8353">
        <v>2</v>
      </c>
      <c r="C8353">
        <v>3</v>
      </c>
      <c r="D8353">
        <v>4</v>
      </c>
      <c r="E8353">
        <v>1</v>
      </c>
      <c r="F8353">
        <v>7</v>
      </c>
      <c r="G8353">
        <v>3</v>
      </c>
      <c r="H8353">
        <v>1.7374799484297601</v>
      </c>
      <c r="I8353">
        <v>2908318</v>
      </c>
      <c r="J8353">
        <f>IF(B8353=1,1,IF(B8353=2,0,NA))</f>
        <v>0</v>
      </c>
      <c r="K8353">
        <f t="shared" ca="1" si="910"/>
        <v>0</v>
      </c>
      <c r="L8353">
        <f t="shared" si="911"/>
        <v>4</v>
      </c>
      <c r="M8353">
        <f t="shared" si="912"/>
        <v>1</v>
      </c>
      <c r="N8353">
        <f t="shared" si="913"/>
        <v>0</v>
      </c>
      <c r="O8353">
        <f t="shared" si="914"/>
        <v>0</v>
      </c>
      <c r="P8353">
        <f t="shared" si="915"/>
        <v>0</v>
      </c>
      <c r="Q8353">
        <f t="shared" si="916"/>
        <v>1.7374799484297601</v>
      </c>
      <c r="V8353">
        <v>5</v>
      </c>
    </row>
    <row r="8354" spans="1:22" x14ac:dyDescent="0.35">
      <c r="A8354">
        <v>2908280</v>
      </c>
      <c r="B8354">
        <v>1</v>
      </c>
      <c r="C8354">
        <v>4</v>
      </c>
      <c r="D8354">
        <v>4</v>
      </c>
      <c r="E8354">
        <v>1</v>
      </c>
      <c r="F8354">
        <v>6</v>
      </c>
      <c r="G8354">
        <v>1</v>
      </c>
      <c r="H8354">
        <v>1.1090450867256201</v>
      </c>
      <c r="I8354">
        <v>2908280</v>
      </c>
      <c r="J8354">
        <f>IF(B8354=1,1,IF(B8354=2,0,NA))</f>
        <v>1</v>
      </c>
      <c r="K8354">
        <f t="shared" ca="1" si="910"/>
        <v>0</v>
      </c>
      <c r="L8354">
        <f t="shared" si="911"/>
        <v>4</v>
      </c>
      <c r="M8354">
        <f t="shared" si="912"/>
        <v>1</v>
      </c>
      <c r="N8354">
        <f t="shared" si="913"/>
        <v>1</v>
      </c>
      <c r="O8354">
        <f t="shared" si="914"/>
        <v>0</v>
      </c>
      <c r="P8354">
        <f t="shared" si="915"/>
        <v>0</v>
      </c>
      <c r="Q8354">
        <f t="shared" si="916"/>
        <v>1.1090450867256201</v>
      </c>
      <c r="V8354">
        <v>5</v>
      </c>
    </row>
    <row r="8355" spans="1:22" x14ac:dyDescent="0.35">
      <c r="A8355">
        <v>2905774</v>
      </c>
      <c r="B8355">
        <v>2</v>
      </c>
      <c r="C8355">
        <v>15</v>
      </c>
      <c r="D8355">
        <v>1</v>
      </c>
      <c r="E8355">
        <v>1</v>
      </c>
      <c r="F8355">
        <v>11</v>
      </c>
      <c r="G8355">
        <v>3</v>
      </c>
      <c r="H8355">
        <v>0.91101208911932596</v>
      </c>
      <c r="I8355">
        <v>2905774</v>
      </c>
      <c r="J8355">
        <f>IF(B8355=1,1,IF(B8355=2,0,NA))</f>
        <v>0</v>
      </c>
      <c r="K8355">
        <f t="shared" ca="1" si="910"/>
        <v>80</v>
      </c>
      <c r="L8355">
        <f t="shared" si="911"/>
        <v>1</v>
      </c>
      <c r="M8355">
        <f t="shared" si="912"/>
        <v>1</v>
      </c>
      <c r="N8355">
        <f t="shared" si="913"/>
        <v>0</v>
      </c>
      <c r="O8355">
        <f t="shared" si="914"/>
        <v>0</v>
      </c>
      <c r="P8355">
        <f t="shared" si="915"/>
        <v>0</v>
      </c>
      <c r="Q8355">
        <f t="shared" si="916"/>
        <v>0.91101208911932596</v>
      </c>
      <c r="V8355">
        <v>5</v>
      </c>
    </row>
    <row r="8356" spans="1:22" x14ac:dyDescent="0.35">
      <c r="A8356">
        <v>2909482</v>
      </c>
      <c r="B8356">
        <v>1</v>
      </c>
      <c r="C8356">
        <v>14</v>
      </c>
      <c r="D8356">
        <v>1</v>
      </c>
      <c r="E8356">
        <v>1</v>
      </c>
      <c r="F8356">
        <v>11</v>
      </c>
      <c r="G8356">
        <v>3</v>
      </c>
      <c r="H8356">
        <v>0.87377080901153503</v>
      </c>
      <c r="I8356">
        <v>2909482</v>
      </c>
      <c r="J8356">
        <f>IF(B8356=1,1,IF(B8356=2,0,NA))</f>
        <v>1</v>
      </c>
      <c r="K8356">
        <f t="shared" ca="1" si="910"/>
        <v>79</v>
      </c>
      <c r="L8356">
        <f t="shared" si="911"/>
        <v>1</v>
      </c>
      <c r="M8356">
        <f t="shared" si="912"/>
        <v>1</v>
      </c>
      <c r="N8356">
        <f t="shared" si="913"/>
        <v>0</v>
      </c>
      <c r="O8356">
        <f t="shared" si="914"/>
        <v>0</v>
      </c>
      <c r="P8356">
        <f t="shared" si="915"/>
        <v>0</v>
      </c>
      <c r="Q8356">
        <f t="shared" si="916"/>
        <v>0.87377080901153503</v>
      </c>
      <c r="V8356">
        <v>5</v>
      </c>
    </row>
    <row r="8357" spans="1:22" x14ac:dyDescent="0.35">
      <c r="A8357">
        <v>2908368</v>
      </c>
      <c r="B8357">
        <v>2</v>
      </c>
      <c r="C8357">
        <v>10</v>
      </c>
      <c r="D8357">
        <v>4</v>
      </c>
      <c r="E8357">
        <v>1</v>
      </c>
      <c r="F8357">
        <v>16</v>
      </c>
      <c r="G8357">
        <v>3</v>
      </c>
      <c r="H8357">
        <v>0.76374081125433302</v>
      </c>
      <c r="I8357">
        <v>2908368</v>
      </c>
      <c r="J8357">
        <f>IF(B8357=1,1,IF(B8357=2,0,NA))</f>
        <v>0</v>
      </c>
      <c r="K8357">
        <f t="shared" ca="1" si="910"/>
        <v>58</v>
      </c>
      <c r="L8357">
        <f t="shared" si="911"/>
        <v>4</v>
      </c>
      <c r="M8357">
        <f t="shared" si="912"/>
        <v>1</v>
      </c>
      <c r="N8357">
        <f t="shared" si="913"/>
        <v>0</v>
      </c>
      <c r="O8357">
        <f t="shared" si="914"/>
        <v>0</v>
      </c>
      <c r="P8357">
        <f t="shared" si="915"/>
        <v>0</v>
      </c>
      <c r="Q8357">
        <f t="shared" si="916"/>
        <v>0.76374081125433302</v>
      </c>
      <c r="V8357">
        <v>5</v>
      </c>
    </row>
    <row r="8358" spans="1:22" x14ac:dyDescent="0.35">
      <c r="A8358">
        <v>2909350</v>
      </c>
      <c r="B8358">
        <v>2</v>
      </c>
      <c r="C8358">
        <v>3</v>
      </c>
      <c r="D8358">
        <v>1</v>
      </c>
      <c r="E8358">
        <v>1</v>
      </c>
      <c r="F8358">
        <v>6</v>
      </c>
      <c r="G8358">
        <v>3</v>
      </c>
      <c r="H8358">
        <v>1.4347528851150799</v>
      </c>
      <c r="I8358">
        <v>2909350</v>
      </c>
      <c r="J8358">
        <f>IF(B8358=1,1,IF(B8358=2,0,NA))</f>
        <v>0</v>
      </c>
      <c r="K8358">
        <f t="shared" ca="1" si="910"/>
        <v>0</v>
      </c>
      <c r="L8358">
        <f t="shared" si="911"/>
        <v>1</v>
      </c>
      <c r="M8358">
        <f t="shared" si="912"/>
        <v>1</v>
      </c>
      <c r="N8358">
        <f t="shared" si="913"/>
        <v>0</v>
      </c>
      <c r="O8358">
        <f t="shared" si="914"/>
        <v>0</v>
      </c>
      <c r="P8358">
        <f t="shared" si="915"/>
        <v>0</v>
      </c>
      <c r="Q8358">
        <f t="shared" si="916"/>
        <v>1.4347528851150799</v>
      </c>
      <c r="V8358">
        <v>5</v>
      </c>
    </row>
    <row r="8359" spans="1:22" x14ac:dyDescent="0.35">
      <c r="A8359">
        <v>2901053</v>
      </c>
      <c r="B8359">
        <v>2</v>
      </c>
      <c r="C8359">
        <v>13</v>
      </c>
      <c r="D8359">
        <v>4</v>
      </c>
      <c r="E8359">
        <v>1</v>
      </c>
      <c r="F8359">
        <v>6</v>
      </c>
      <c r="G8359">
        <v>3</v>
      </c>
      <c r="H8359">
        <v>0.85811358793377002</v>
      </c>
      <c r="I8359">
        <v>2901053</v>
      </c>
      <c r="J8359">
        <f>IF(B8359=1,1,IF(B8359=2,0,NA))</f>
        <v>0</v>
      </c>
      <c r="K8359">
        <f t="shared" ca="1" si="910"/>
        <v>72</v>
      </c>
      <c r="L8359">
        <f t="shared" si="911"/>
        <v>4</v>
      </c>
      <c r="M8359">
        <f t="shared" si="912"/>
        <v>1</v>
      </c>
      <c r="N8359">
        <f t="shared" si="913"/>
        <v>0</v>
      </c>
      <c r="O8359">
        <f t="shared" si="914"/>
        <v>0</v>
      </c>
      <c r="P8359">
        <f t="shared" si="915"/>
        <v>0</v>
      </c>
      <c r="Q8359">
        <f t="shared" si="916"/>
        <v>0.85811358793377002</v>
      </c>
      <c r="V8359">
        <v>5</v>
      </c>
    </row>
    <row r="8360" spans="1:22" x14ac:dyDescent="0.35">
      <c r="A8360">
        <v>2911774</v>
      </c>
      <c r="B8360">
        <v>1</v>
      </c>
      <c r="C8360">
        <v>13</v>
      </c>
      <c r="D8360">
        <v>4</v>
      </c>
      <c r="E8360">
        <v>1</v>
      </c>
      <c r="F8360">
        <v>6</v>
      </c>
      <c r="G8360">
        <v>3</v>
      </c>
      <c r="H8360">
        <v>0.87083746865814904</v>
      </c>
      <c r="I8360">
        <v>2911774</v>
      </c>
      <c r="J8360">
        <f>IF(B8360=1,1,IF(B8360=2,0,NA))</f>
        <v>1</v>
      </c>
      <c r="K8360">
        <f t="shared" ca="1" si="910"/>
        <v>73</v>
      </c>
      <c r="L8360">
        <f t="shared" si="911"/>
        <v>4</v>
      </c>
      <c r="M8360">
        <f t="shared" si="912"/>
        <v>1</v>
      </c>
      <c r="N8360">
        <f t="shared" si="913"/>
        <v>0</v>
      </c>
      <c r="O8360">
        <f t="shared" si="914"/>
        <v>0</v>
      </c>
      <c r="P8360">
        <f t="shared" si="915"/>
        <v>0</v>
      </c>
      <c r="Q8360">
        <f t="shared" si="916"/>
        <v>0.87083746865814904</v>
      </c>
      <c r="V8360">
        <v>5</v>
      </c>
    </row>
    <row r="8361" spans="1:22" x14ac:dyDescent="0.35">
      <c r="A8361">
        <v>2910443</v>
      </c>
      <c r="B8361">
        <v>2</v>
      </c>
      <c r="C8361">
        <v>10</v>
      </c>
      <c r="D8361">
        <v>1</v>
      </c>
      <c r="E8361">
        <v>1</v>
      </c>
      <c r="F8361">
        <v>15</v>
      </c>
      <c r="G8361">
        <v>3</v>
      </c>
      <c r="H8361">
        <v>0.89209910468518905</v>
      </c>
      <c r="I8361">
        <v>2910443</v>
      </c>
      <c r="J8361">
        <f>IF(B8361=1,1,IF(B8361=2,0,NA))</f>
        <v>0</v>
      </c>
      <c r="K8361">
        <f t="shared" ca="1" si="910"/>
        <v>55</v>
      </c>
      <c r="L8361">
        <f t="shared" si="911"/>
        <v>1</v>
      </c>
      <c r="M8361">
        <f t="shared" si="912"/>
        <v>1</v>
      </c>
      <c r="N8361">
        <f t="shared" si="913"/>
        <v>0</v>
      </c>
      <c r="O8361">
        <f t="shared" si="914"/>
        <v>0</v>
      </c>
      <c r="P8361">
        <f t="shared" si="915"/>
        <v>0</v>
      </c>
      <c r="Q8361">
        <f t="shared" si="916"/>
        <v>0.89209910468518905</v>
      </c>
      <c r="V8361">
        <v>5</v>
      </c>
    </row>
    <row r="8362" spans="1:22" x14ac:dyDescent="0.35">
      <c r="A8362">
        <v>2901228</v>
      </c>
      <c r="B8362">
        <v>1</v>
      </c>
      <c r="C8362">
        <v>11</v>
      </c>
      <c r="D8362">
        <v>1</v>
      </c>
      <c r="E8362">
        <v>1</v>
      </c>
      <c r="F8362">
        <v>15</v>
      </c>
      <c r="G8362">
        <v>3</v>
      </c>
      <c r="H8362">
        <v>0.98148575158981199</v>
      </c>
      <c r="I8362">
        <v>2901228</v>
      </c>
      <c r="J8362">
        <f>IF(B8362=1,1,IF(B8362=2,0,NA))</f>
        <v>1</v>
      </c>
      <c r="K8362">
        <f t="shared" ca="1" si="910"/>
        <v>60</v>
      </c>
      <c r="L8362">
        <f t="shared" si="911"/>
        <v>1</v>
      </c>
      <c r="M8362">
        <f t="shared" si="912"/>
        <v>1</v>
      </c>
      <c r="N8362">
        <f t="shared" si="913"/>
        <v>0</v>
      </c>
      <c r="O8362">
        <f t="shared" si="914"/>
        <v>0</v>
      </c>
      <c r="P8362">
        <f t="shared" si="915"/>
        <v>0</v>
      </c>
      <c r="Q8362">
        <f t="shared" si="916"/>
        <v>0.98148575158981199</v>
      </c>
      <c r="V8362">
        <v>5</v>
      </c>
    </row>
    <row r="8363" spans="1:22" x14ac:dyDescent="0.35">
      <c r="A8363">
        <v>2903806</v>
      </c>
      <c r="B8363">
        <v>2</v>
      </c>
      <c r="C8363">
        <v>4</v>
      </c>
      <c r="D8363">
        <v>1</v>
      </c>
      <c r="E8363">
        <v>1</v>
      </c>
      <c r="F8363">
        <v>12</v>
      </c>
      <c r="G8363">
        <v>2</v>
      </c>
      <c r="H8363">
        <v>1.29808151136825</v>
      </c>
      <c r="I8363">
        <v>2903806</v>
      </c>
      <c r="J8363">
        <f>IF(B8363=1,1,IF(B8363=2,0,NA))</f>
        <v>0</v>
      </c>
      <c r="K8363">
        <f t="shared" ca="1" si="910"/>
        <v>0</v>
      </c>
      <c r="L8363">
        <f t="shared" si="911"/>
        <v>1</v>
      </c>
      <c r="M8363">
        <f t="shared" si="912"/>
        <v>1</v>
      </c>
      <c r="N8363">
        <f t="shared" si="913"/>
        <v>0</v>
      </c>
      <c r="O8363">
        <f t="shared" si="914"/>
        <v>1</v>
      </c>
      <c r="P8363">
        <f t="shared" si="915"/>
        <v>0</v>
      </c>
      <c r="Q8363">
        <f t="shared" si="916"/>
        <v>1.29808151136825</v>
      </c>
      <c r="V8363">
        <v>5</v>
      </c>
    </row>
    <row r="8364" spans="1:22" x14ac:dyDescent="0.35">
      <c r="A8364">
        <v>2901312</v>
      </c>
      <c r="B8364">
        <v>1</v>
      </c>
      <c r="C8364">
        <v>5</v>
      </c>
      <c r="D8364">
        <v>1</v>
      </c>
      <c r="E8364">
        <v>1</v>
      </c>
      <c r="F8364">
        <v>12</v>
      </c>
      <c r="G8364">
        <v>3</v>
      </c>
      <c r="H8364">
        <v>1.61454116781826</v>
      </c>
      <c r="I8364">
        <v>2901312</v>
      </c>
      <c r="J8364">
        <f>IF(B8364=1,1,IF(B8364=2,0,NA))</f>
        <v>1</v>
      </c>
      <c r="K8364">
        <f t="shared" ca="1" si="910"/>
        <v>33</v>
      </c>
      <c r="L8364">
        <f t="shared" si="911"/>
        <v>1</v>
      </c>
      <c r="M8364">
        <f t="shared" si="912"/>
        <v>1</v>
      </c>
      <c r="N8364">
        <f t="shared" si="913"/>
        <v>0</v>
      </c>
      <c r="O8364">
        <f t="shared" si="914"/>
        <v>0</v>
      </c>
      <c r="P8364">
        <f t="shared" si="915"/>
        <v>0</v>
      </c>
      <c r="Q8364">
        <f t="shared" si="916"/>
        <v>1.61454116781826</v>
      </c>
      <c r="V8364">
        <v>5</v>
      </c>
    </row>
    <row r="8365" spans="1:22" x14ac:dyDescent="0.35">
      <c r="A8365">
        <v>2908728</v>
      </c>
      <c r="B8365">
        <v>1</v>
      </c>
      <c r="C8365">
        <v>7</v>
      </c>
      <c r="D8365">
        <v>1</v>
      </c>
      <c r="E8365">
        <v>1</v>
      </c>
      <c r="F8365">
        <v>11</v>
      </c>
      <c r="G8365">
        <v>3</v>
      </c>
      <c r="H8365">
        <v>0.93912327258994399</v>
      </c>
      <c r="I8365">
        <v>2908728</v>
      </c>
      <c r="J8365">
        <f>IF(B8365=1,1,IF(B8365=2,0,NA))</f>
        <v>1</v>
      </c>
      <c r="K8365">
        <f t="shared" ca="1" si="910"/>
        <v>41</v>
      </c>
      <c r="L8365">
        <f t="shared" si="911"/>
        <v>1</v>
      </c>
      <c r="M8365">
        <f t="shared" si="912"/>
        <v>1</v>
      </c>
      <c r="N8365">
        <f t="shared" si="913"/>
        <v>0</v>
      </c>
      <c r="O8365">
        <f t="shared" si="914"/>
        <v>0</v>
      </c>
      <c r="P8365">
        <f t="shared" si="915"/>
        <v>0</v>
      </c>
      <c r="Q8365">
        <f t="shared" si="916"/>
        <v>0.93912327258994399</v>
      </c>
      <c r="V8365">
        <v>5</v>
      </c>
    </row>
    <row r="8366" spans="1:22" x14ac:dyDescent="0.35">
      <c r="A8366">
        <v>2909762</v>
      </c>
      <c r="B8366">
        <v>1</v>
      </c>
      <c r="C8366">
        <v>14</v>
      </c>
      <c r="D8366">
        <v>4</v>
      </c>
      <c r="E8366">
        <v>1</v>
      </c>
      <c r="F8366">
        <v>3</v>
      </c>
      <c r="G8366">
        <v>3</v>
      </c>
      <c r="H8366">
        <v>0.88202034786504802</v>
      </c>
      <c r="I8366">
        <v>2909762</v>
      </c>
      <c r="J8366">
        <f>IF(B8366=1,1,IF(B8366=2,0,NA))</f>
        <v>1</v>
      </c>
      <c r="K8366">
        <f t="shared" ca="1" si="910"/>
        <v>79</v>
      </c>
      <c r="L8366">
        <f t="shared" si="911"/>
        <v>4</v>
      </c>
      <c r="M8366">
        <f t="shared" si="912"/>
        <v>1</v>
      </c>
      <c r="N8366">
        <f t="shared" si="913"/>
        <v>0</v>
      </c>
      <c r="O8366">
        <f t="shared" si="914"/>
        <v>0</v>
      </c>
      <c r="P8366">
        <f t="shared" si="915"/>
        <v>1</v>
      </c>
      <c r="Q8366">
        <f t="shared" si="916"/>
        <v>0.88202034786504802</v>
      </c>
      <c r="V8366">
        <v>5</v>
      </c>
    </row>
    <row r="8367" spans="1:22" x14ac:dyDescent="0.35">
      <c r="A8367">
        <v>2908498</v>
      </c>
      <c r="B8367">
        <v>2</v>
      </c>
      <c r="C8367">
        <v>15</v>
      </c>
      <c r="D8367">
        <v>4</v>
      </c>
      <c r="E8367">
        <v>1</v>
      </c>
      <c r="F8367">
        <v>3</v>
      </c>
      <c r="G8367">
        <v>3</v>
      </c>
      <c r="H8367">
        <v>0.92298979474917497</v>
      </c>
      <c r="I8367">
        <v>2908498</v>
      </c>
      <c r="J8367">
        <f>IF(B8367=1,1,IF(B8367=2,0,NA))</f>
        <v>0</v>
      </c>
      <c r="K8367">
        <f t="shared" ca="1" si="910"/>
        <v>83</v>
      </c>
      <c r="L8367">
        <f t="shared" si="911"/>
        <v>4</v>
      </c>
      <c r="M8367">
        <f t="shared" si="912"/>
        <v>1</v>
      </c>
      <c r="N8367">
        <f t="shared" si="913"/>
        <v>0</v>
      </c>
      <c r="O8367">
        <f t="shared" si="914"/>
        <v>0</v>
      </c>
      <c r="P8367">
        <f t="shared" si="915"/>
        <v>1</v>
      </c>
      <c r="Q8367">
        <f t="shared" si="916"/>
        <v>0.92298979474917497</v>
      </c>
      <c r="V8367">
        <v>5</v>
      </c>
    </row>
    <row r="8368" spans="1:22" x14ac:dyDescent="0.35">
      <c r="A8368">
        <v>2906731</v>
      </c>
      <c r="B8368">
        <v>1</v>
      </c>
      <c r="C8368">
        <v>13</v>
      </c>
      <c r="D8368">
        <v>3</v>
      </c>
      <c r="E8368">
        <v>1</v>
      </c>
      <c r="F8368">
        <v>11</v>
      </c>
      <c r="G8368">
        <v>3</v>
      </c>
      <c r="H8368">
        <v>0.86125230329861802</v>
      </c>
      <c r="I8368">
        <v>2906731</v>
      </c>
      <c r="J8368">
        <f>IF(B8368=1,1,IF(B8368=2,0,NA))</f>
        <v>1</v>
      </c>
      <c r="K8368">
        <f t="shared" ca="1" si="910"/>
        <v>74</v>
      </c>
      <c r="L8368">
        <f t="shared" si="911"/>
        <v>3</v>
      </c>
      <c r="M8368">
        <f t="shared" si="912"/>
        <v>1</v>
      </c>
      <c r="N8368">
        <f t="shared" si="913"/>
        <v>0</v>
      </c>
      <c r="O8368">
        <f t="shared" si="914"/>
        <v>0</v>
      </c>
      <c r="P8368">
        <f t="shared" si="915"/>
        <v>0</v>
      </c>
      <c r="Q8368">
        <f t="shared" si="916"/>
        <v>0.86125230329861802</v>
      </c>
      <c r="V8368">
        <v>5</v>
      </c>
    </row>
    <row r="8369" spans="1:22" x14ac:dyDescent="0.35">
      <c r="A8369">
        <v>2901883</v>
      </c>
      <c r="B8369">
        <v>2</v>
      </c>
      <c r="C8369">
        <v>13</v>
      </c>
      <c r="D8369">
        <v>3</v>
      </c>
      <c r="E8369">
        <v>1</v>
      </c>
      <c r="F8369">
        <v>11</v>
      </c>
      <c r="G8369">
        <v>3</v>
      </c>
      <c r="H8369">
        <v>0.84968627929407403</v>
      </c>
      <c r="I8369">
        <v>2901883</v>
      </c>
      <c r="J8369">
        <f>IF(B8369=1,1,IF(B8369=2,0,NA))</f>
        <v>0</v>
      </c>
      <c r="K8369">
        <f t="shared" ca="1" si="910"/>
        <v>73</v>
      </c>
      <c r="L8369">
        <f t="shared" si="911"/>
        <v>3</v>
      </c>
      <c r="M8369">
        <f t="shared" si="912"/>
        <v>1</v>
      </c>
      <c r="N8369">
        <f t="shared" si="913"/>
        <v>0</v>
      </c>
      <c r="O8369">
        <f t="shared" si="914"/>
        <v>0</v>
      </c>
      <c r="P8369">
        <f t="shared" si="915"/>
        <v>0</v>
      </c>
      <c r="Q8369">
        <f t="shared" si="916"/>
        <v>0.84968627929407403</v>
      </c>
      <c r="V8369">
        <v>5</v>
      </c>
    </row>
    <row r="8370" spans="1:22" x14ac:dyDescent="0.35">
      <c r="A8370">
        <v>2909905</v>
      </c>
      <c r="B8370">
        <v>1</v>
      </c>
      <c r="C8370">
        <v>13</v>
      </c>
      <c r="D8370">
        <v>4</v>
      </c>
      <c r="E8370">
        <v>3</v>
      </c>
      <c r="F8370">
        <v>7</v>
      </c>
      <c r="G8370">
        <v>3</v>
      </c>
      <c r="H8370">
        <v>0.87816375106350397</v>
      </c>
      <c r="I8370">
        <v>2909905</v>
      </c>
      <c r="J8370">
        <f>IF(B8370=1,1,IF(B8370=2,0,NA))</f>
        <v>1</v>
      </c>
      <c r="K8370">
        <f t="shared" ca="1" si="910"/>
        <v>74</v>
      </c>
      <c r="L8370">
        <f t="shared" si="911"/>
        <v>4</v>
      </c>
      <c r="M8370">
        <f t="shared" si="912"/>
        <v>3</v>
      </c>
      <c r="N8370">
        <f t="shared" si="913"/>
        <v>0</v>
      </c>
      <c r="O8370">
        <f t="shared" si="914"/>
        <v>0</v>
      </c>
      <c r="P8370">
        <f t="shared" si="915"/>
        <v>0</v>
      </c>
      <c r="Q8370">
        <f t="shared" si="916"/>
        <v>0.87816375106350397</v>
      </c>
      <c r="V8370">
        <v>5</v>
      </c>
    </row>
    <row r="8371" spans="1:22" x14ac:dyDescent="0.35">
      <c r="A8371">
        <v>2910091</v>
      </c>
      <c r="B8371">
        <v>2</v>
      </c>
      <c r="C8371">
        <v>12</v>
      </c>
      <c r="D8371">
        <v>4</v>
      </c>
      <c r="E8371">
        <v>3</v>
      </c>
      <c r="F8371">
        <v>7</v>
      </c>
      <c r="G8371">
        <v>3</v>
      </c>
      <c r="H8371">
        <v>0.86455487931432196</v>
      </c>
      <c r="I8371">
        <v>2910091</v>
      </c>
      <c r="J8371">
        <f>IF(B8371=1,1,IF(B8371=2,0,NA))</f>
        <v>0</v>
      </c>
      <c r="K8371">
        <f t="shared" ca="1" si="910"/>
        <v>68</v>
      </c>
      <c r="L8371">
        <f t="shared" si="911"/>
        <v>4</v>
      </c>
      <c r="M8371">
        <f t="shared" si="912"/>
        <v>3</v>
      </c>
      <c r="N8371">
        <f t="shared" si="913"/>
        <v>0</v>
      </c>
      <c r="O8371">
        <f t="shared" si="914"/>
        <v>0</v>
      </c>
      <c r="P8371">
        <f t="shared" si="915"/>
        <v>0</v>
      </c>
      <c r="Q8371">
        <f t="shared" si="916"/>
        <v>0.86455487931432196</v>
      </c>
      <c r="V8371">
        <v>5</v>
      </c>
    </row>
    <row r="8372" spans="1:22" x14ac:dyDescent="0.35">
      <c r="A8372">
        <v>2911950</v>
      </c>
      <c r="B8372">
        <v>1</v>
      </c>
      <c r="C8372">
        <v>11</v>
      </c>
      <c r="D8372">
        <v>4</v>
      </c>
      <c r="E8372">
        <v>1</v>
      </c>
      <c r="F8372">
        <v>9</v>
      </c>
      <c r="G8372">
        <v>3</v>
      </c>
      <c r="H8372">
        <v>0.85796693604394203</v>
      </c>
      <c r="I8372">
        <v>2911950</v>
      </c>
      <c r="J8372">
        <f>IF(B8372=1,1,IF(B8372=2,0,NA))</f>
        <v>1</v>
      </c>
      <c r="K8372">
        <f t="shared" ca="1" si="910"/>
        <v>60</v>
      </c>
      <c r="L8372">
        <f t="shared" si="911"/>
        <v>4</v>
      </c>
      <c r="M8372">
        <f t="shared" si="912"/>
        <v>1</v>
      </c>
      <c r="N8372">
        <f t="shared" si="913"/>
        <v>0</v>
      </c>
      <c r="O8372">
        <f t="shared" si="914"/>
        <v>0</v>
      </c>
      <c r="P8372">
        <f t="shared" si="915"/>
        <v>0</v>
      </c>
      <c r="Q8372">
        <f t="shared" si="916"/>
        <v>0.85796693604394203</v>
      </c>
      <c r="V8372">
        <v>5</v>
      </c>
    </row>
    <row r="8373" spans="1:22" x14ac:dyDescent="0.35">
      <c r="A8373">
        <v>2906689</v>
      </c>
      <c r="B8373">
        <v>2</v>
      </c>
      <c r="C8373">
        <v>5</v>
      </c>
      <c r="D8373">
        <v>4</v>
      </c>
      <c r="E8373">
        <v>3</v>
      </c>
      <c r="F8373">
        <v>8</v>
      </c>
      <c r="G8373">
        <v>3</v>
      </c>
      <c r="H8373">
        <v>1.1228116422675001</v>
      </c>
      <c r="I8373">
        <v>2906689</v>
      </c>
      <c r="J8373">
        <f>IF(B8373=1,1,IF(B8373=2,0,NA))</f>
        <v>0</v>
      </c>
      <c r="K8373">
        <f t="shared" ca="1" si="910"/>
        <v>33</v>
      </c>
      <c r="L8373">
        <f t="shared" si="911"/>
        <v>4</v>
      </c>
      <c r="M8373">
        <f t="shared" si="912"/>
        <v>3</v>
      </c>
      <c r="N8373">
        <f t="shared" si="913"/>
        <v>0</v>
      </c>
      <c r="O8373">
        <f t="shared" si="914"/>
        <v>0</v>
      </c>
      <c r="P8373">
        <f t="shared" si="915"/>
        <v>0</v>
      </c>
      <c r="Q8373">
        <f t="shared" si="916"/>
        <v>1.1228116422675001</v>
      </c>
      <c r="V8373">
        <v>5</v>
      </c>
    </row>
    <row r="8374" spans="1:22" x14ac:dyDescent="0.35">
      <c r="A8374">
        <v>2904247</v>
      </c>
      <c r="B8374">
        <v>1</v>
      </c>
      <c r="C8374">
        <v>6</v>
      </c>
      <c r="D8374">
        <v>4</v>
      </c>
      <c r="E8374">
        <v>3</v>
      </c>
      <c r="F8374">
        <v>8</v>
      </c>
      <c r="G8374">
        <v>3</v>
      </c>
      <c r="H8374">
        <v>1.30378768309157</v>
      </c>
      <c r="I8374">
        <v>2904247</v>
      </c>
      <c r="J8374">
        <f>IF(B8374=1,1,IF(B8374=2,0,NA))</f>
        <v>1</v>
      </c>
      <c r="K8374">
        <f t="shared" ca="1" si="910"/>
        <v>36</v>
      </c>
      <c r="L8374">
        <f t="shared" si="911"/>
        <v>4</v>
      </c>
      <c r="M8374">
        <f t="shared" si="912"/>
        <v>3</v>
      </c>
      <c r="N8374">
        <f t="shared" si="913"/>
        <v>0</v>
      </c>
      <c r="O8374">
        <f t="shared" si="914"/>
        <v>0</v>
      </c>
      <c r="P8374">
        <f t="shared" si="915"/>
        <v>0</v>
      </c>
      <c r="Q8374">
        <f t="shared" si="916"/>
        <v>1.30378768309157</v>
      </c>
      <c r="V8374">
        <v>5</v>
      </c>
    </row>
    <row r="8375" spans="1:22" x14ac:dyDescent="0.35">
      <c r="A8375">
        <v>2912223</v>
      </c>
      <c r="B8375">
        <v>2</v>
      </c>
      <c r="C8375">
        <v>-1</v>
      </c>
      <c r="D8375">
        <v>4</v>
      </c>
      <c r="E8375">
        <v>3</v>
      </c>
      <c r="F8375">
        <v>8</v>
      </c>
      <c r="G8375">
        <v>-1</v>
      </c>
      <c r="H8375">
        <v>1.16593354649339</v>
      </c>
      <c r="I8375">
        <v>2912223</v>
      </c>
      <c r="J8375">
        <f>IF(B8375=1,1,IF(B8375=2,0,NA))</f>
        <v>0</v>
      </c>
      <c r="K8375">
        <f t="shared" ca="1" si="910"/>
        <v>0</v>
      </c>
      <c r="L8375">
        <f t="shared" si="911"/>
        <v>4</v>
      </c>
      <c r="M8375">
        <f t="shared" si="912"/>
        <v>3</v>
      </c>
      <c r="N8375">
        <f t="shared" si="913"/>
        <v>0</v>
      </c>
      <c r="O8375">
        <f t="shared" si="914"/>
        <v>0</v>
      </c>
      <c r="P8375">
        <f t="shared" si="915"/>
        <v>0</v>
      </c>
      <c r="Q8375">
        <f t="shared" si="916"/>
        <v>1.16593354649339</v>
      </c>
      <c r="V8375">
        <v>5</v>
      </c>
    </row>
    <row r="8376" spans="1:22" x14ac:dyDescent="0.35">
      <c r="A8376">
        <v>2911245</v>
      </c>
      <c r="B8376">
        <v>1</v>
      </c>
      <c r="C8376">
        <v>-1</v>
      </c>
      <c r="D8376">
        <v>4</v>
      </c>
      <c r="E8376">
        <v>3</v>
      </c>
      <c r="F8376">
        <v>8</v>
      </c>
      <c r="G8376">
        <v>-1</v>
      </c>
      <c r="H8376">
        <v>1.21320610683659</v>
      </c>
      <c r="I8376">
        <v>2911245</v>
      </c>
      <c r="J8376">
        <f>IF(B8376=1,1,IF(B8376=2,0,NA))</f>
        <v>1</v>
      </c>
      <c r="K8376">
        <f t="shared" ca="1" si="910"/>
        <v>0</v>
      </c>
      <c r="L8376">
        <f t="shared" si="911"/>
        <v>4</v>
      </c>
      <c r="M8376">
        <f t="shared" si="912"/>
        <v>3</v>
      </c>
      <c r="N8376">
        <f t="shared" si="913"/>
        <v>0</v>
      </c>
      <c r="O8376">
        <f t="shared" si="914"/>
        <v>0</v>
      </c>
      <c r="P8376">
        <f t="shared" si="915"/>
        <v>0</v>
      </c>
      <c r="Q8376">
        <f t="shared" si="916"/>
        <v>1.21320610683659</v>
      </c>
      <c r="V8376">
        <v>5</v>
      </c>
    </row>
    <row r="8377" spans="1:22" x14ac:dyDescent="0.35">
      <c r="A8377">
        <v>2900542</v>
      </c>
      <c r="B8377">
        <v>2</v>
      </c>
      <c r="C8377">
        <v>14</v>
      </c>
      <c r="D8377">
        <v>4</v>
      </c>
      <c r="E8377">
        <v>1</v>
      </c>
      <c r="F8377">
        <v>3</v>
      </c>
      <c r="G8377">
        <v>3</v>
      </c>
      <c r="H8377">
        <v>0.90990442981469999</v>
      </c>
      <c r="I8377">
        <v>2900542</v>
      </c>
      <c r="J8377">
        <f>IF(B8377=1,1,IF(B8377=2,0,NA))</f>
        <v>0</v>
      </c>
      <c r="K8377">
        <f t="shared" ca="1" si="910"/>
        <v>76</v>
      </c>
      <c r="L8377">
        <f t="shared" si="911"/>
        <v>4</v>
      </c>
      <c r="M8377">
        <f t="shared" si="912"/>
        <v>1</v>
      </c>
      <c r="N8377">
        <f t="shared" si="913"/>
        <v>0</v>
      </c>
      <c r="O8377">
        <f t="shared" si="914"/>
        <v>0</v>
      </c>
      <c r="P8377">
        <f t="shared" si="915"/>
        <v>1</v>
      </c>
      <c r="Q8377">
        <f t="shared" si="916"/>
        <v>0.90990442981469999</v>
      </c>
      <c r="V8377">
        <v>5</v>
      </c>
    </row>
    <row r="8378" spans="1:22" x14ac:dyDescent="0.35">
      <c r="A8378">
        <v>2906174</v>
      </c>
      <c r="B8378">
        <v>1</v>
      </c>
      <c r="C8378">
        <v>14</v>
      </c>
      <c r="D8378">
        <v>4</v>
      </c>
      <c r="E8378">
        <v>1</v>
      </c>
      <c r="F8378">
        <v>3</v>
      </c>
      <c r="G8378">
        <v>3</v>
      </c>
      <c r="H8378">
        <v>0.87300791845867398</v>
      </c>
      <c r="I8378">
        <v>2906174</v>
      </c>
      <c r="J8378">
        <f>IF(B8378=1,1,IF(B8378=2,0,NA))</f>
        <v>1</v>
      </c>
      <c r="K8378">
        <f t="shared" ca="1" si="910"/>
        <v>76</v>
      </c>
      <c r="L8378">
        <f t="shared" si="911"/>
        <v>4</v>
      </c>
      <c r="M8378">
        <f t="shared" si="912"/>
        <v>1</v>
      </c>
      <c r="N8378">
        <f t="shared" si="913"/>
        <v>0</v>
      </c>
      <c r="O8378">
        <f t="shared" si="914"/>
        <v>0</v>
      </c>
      <c r="P8378">
        <f t="shared" si="915"/>
        <v>1</v>
      </c>
      <c r="Q8378">
        <f t="shared" si="916"/>
        <v>0.87300791845867398</v>
      </c>
      <c r="V8378">
        <v>5</v>
      </c>
    </row>
    <row r="8379" spans="1:22" x14ac:dyDescent="0.35">
      <c r="A8379">
        <v>2900924</v>
      </c>
      <c r="B8379">
        <v>2</v>
      </c>
      <c r="C8379">
        <v>3</v>
      </c>
      <c r="D8379">
        <v>4</v>
      </c>
      <c r="E8379">
        <v>1</v>
      </c>
      <c r="F8379">
        <v>-1</v>
      </c>
      <c r="G8379">
        <v>3</v>
      </c>
      <c r="H8379">
        <v>0.97488223945185604</v>
      </c>
      <c r="I8379">
        <v>2900924</v>
      </c>
      <c r="J8379">
        <f>IF(B8379=1,1,IF(B8379=2,0,NA))</f>
        <v>0</v>
      </c>
      <c r="K8379">
        <f t="shared" ca="1" si="910"/>
        <v>0</v>
      </c>
      <c r="L8379">
        <f t="shared" si="911"/>
        <v>4</v>
      </c>
      <c r="M8379">
        <f t="shared" si="912"/>
        <v>1</v>
      </c>
      <c r="N8379">
        <f t="shared" si="913"/>
        <v>0</v>
      </c>
      <c r="O8379">
        <f t="shared" si="914"/>
        <v>0</v>
      </c>
      <c r="P8379">
        <f t="shared" si="915"/>
        <v>0</v>
      </c>
      <c r="Q8379">
        <f t="shared" si="916"/>
        <v>0.97488223945185604</v>
      </c>
      <c r="V8379">
        <v>5</v>
      </c>
    </row>
    <row r="8380" spans="1:22" x14ac:dyDescent="0.35">
      <c r="A8380">
        <v>2903145</v>
      </c>
      <c r="B8380">
        <v>2</v>
      </c>
      <c r="C8380">
        <v>-1</v>
      </c>
      <c r="D8380">
        <v>4</v>
      </c>
      <c r="E8380">
        <v>4</v>
      </c>
      <c r="F8380">
        <v>-1</v>
      </c>
      <c r="G8380">
        <v>-1</v>
      </c>
      <c r="H8380">
        <v>0.89455257720988302</v>
      </c>
      <c r="I8380">
        <v>2903145</v>
      </c>
      <c r="J8380">
        <f>IF(B8380=1,1,IF(B8380=2,0,NA))</f>
        <v>0</v>
      </c>
      <c r="K8380">
        <f t="shared" ca="1" si="910"/>
        <v>0</v>
      </c>
      <c r="L8380">
        <f t="shared" si="911"/>
        <v>4</v>
      </c>
      <c r="M8380">
        <f t="shared" si="912"/>
        <v>4</v>
      </c>
      <c r="N8380">
        <f t="shared" si="913"/>
        <v>0</v>
      </c>
      <c r="O8380">
        <f t="shared" si="914"/>
        <v>0</v>
      </c>
      <c r="P8380">
        <f t="shared" si="915"/>
        <v>0</v>
      </c>
      <c r="Q8380">
        <f t="shared" si="916"/>
        <v>0.89455257720988302</v>
      </c>
      <c r="V8380">
        <v>5</v>
      </c>
    </row>
    <row r="8381" spans="1:22" x14ac:dyDescent="0.35">
      <c r="A8381">
        <v>2902305</v>
      </c>
      <c r="B8381">
        <v>1</v>
      </c>
      <c r="C8381">
        <v>14</v>
      </c>
      <c r="D8381">
        <v>4</v>
      </c>
      <c r="E8381">
        <v>1</v>
      </c>
      <c r="F8381">
        <v>10</v>
      </c>
      <c r="G8381">
        <v>1</v>
      </c>
      <c r="H8381">
        <v>1.1064457238962699</v>
      </c>
      <c r="I8381">
        <v>2902305</v>
      </c>
      <c r="J8381">
        <f>IF(B8381=1,1,IF(B8381=2,0,NA))</f>
        <v>1</v>
      </c>
      <c r="K8381">
        <f t="shared" ca="1" si="910"/>
        <v>76</v>
      </c>
      <c r="L8381">
        <f t="shared" si="911"/>
        <v>4</v>
      </c>
      <c r="M8381">
        <f t="shared" si="912"/>
        <v>1</v>
      </c>
      <c r="N8381">
        <f t="shared" si="913"/>
        <v>1</v>
      </c>
      <c r="O8381">
        <f t="shared" si="914"/>
        <v>0</v>
      </c>
      <c r="P8381">
        <f t="shared" si="915"/>
        <v>0</v>
      </c>
      <c r="Q8381">
        <f t="shared" si="916"/>
        <v>1.1064457238962699</v>
      </c>
      <c r="V8381">
        <v>5</v>
      </c>
    </row>
    <row r="8382" spans="1:22" x14ac:dyDescent="0.35">
      <c r="A8382">
        <v>2911887</v>
      </c>
      <c r="B8382">
        <v>1</v>
      </c>
      <c r="C8382">
        <v>11</v>
      </c>
      <c r="D8382">
        <v>1</v>
      </c>
      <c r="E8382">
        <v>1</v>
      </c>
      <c r="F8382">
        <v>19</v>
      </c>
      <c r="G8382">
        <v>3</v>
      </c>
      <c r="H8382">
        <v>1.0183431185318199</v>
      </c>
      <c r="I8382">
        <v>2911887</v>
      </c>
      <c r="J8382">
        <f>IF(B8382=1,1,IF(B8382=2,0,NA))</f>
        <v>1</v>
      </c>
      <c r="K8382">
        <f t="shared" ca="1" si="910"/>
        <v>61</v>
      </c>
      <c r="L8382">
        <f t="shared" si="911"/>
        <v>1</v>
      </c>
      <c r="M8382">
        <f t="shared" si="912"/>
        <v>1</v>
      </c>
      <c r="N8382">
        <f t="shared" si="913"/>
        <v>0</v>
      </c>
      <c r="O8382">
        <f t="shared" si="914"/>
        <v>0</v>
      </c>
      <c r="P8382">
        <f t="shared" si="915"/>
        <v>0</v>
      </c>
      <c r="Q8382">
        <f t="shared" si="916"/>
        <v>1.0183431185318199</v>
      </c>
      <c r="V8382">
        <v>5</v>
      </c>
    </row>
    <row r="8383" spans="1:22" x14ac:dyDescent="0.35">
      <c r="A8383">
        <v>2904826</v>
      </c>
      <c r="B8383">
        <v>2</v>
      </c>
      <c r="C8383">
        <v>11</v>
      </c>
      <c r="D8383">
        <v>1</v>
      </c>
      <c r="E8383">
        <v>1</v>
      </c>
      <c r="F8383">
        <v>19</v>
      </c>
      <c r="G8383">
        <v>3</v>
      </c>
      <c r="H8383">
        <v>0.91224173405739395</v>
      </c>
      <c r="I8383">
        <v>2904826</v>
      </c>
      <c r="J8383">
        <f>IF(B8383=1,1,IF(B8383=2,0,NA))</f>
        <v>0</v>
      </c>
      <c r="K8383">
        <f t="shared" ca="1" si="910"/>
        <v>63</v>
      </c>
      <c r="L8383">
        <f t="shared" si="911"/>
        <v>1</v>
      </c>
      <c r="M8383">
        <f t="shared" si="912"/>
        <v>1</v>
      </c>
      <c r="N8383">
        <f t="shared" si="913"/>
        <v>0</v>
      </c>
      <c r="O8383">
        <f t="shared" si="914"/>
        <v>0</v>
      </c>
      <c r="P8383">
        <f t="shared" si="915"/>
        <v>0</v>
      </c>
      <c r="Q8383">
        <f t="shared" si="916"/>
        <v>0.91224173405739395</v>
      </c>
      <c r="V8383">
        <v>5</v>
      </c>
    </row>
    <row r="8384" spans="1:22" x14ac:dyDescent="0.35">
      <c r="A8384">
        <v>2905088</v>
      </c>
      <c r="B8384">
        <v>2</v>
      </c>
      <c r="C8384">
        <v>16</v>
      </c>
      <c r="D8384">
        <v>1</v>
      </c>
      <c r="E8384">
        <v>1</v>
      </c>
      <c r="F8384">
        <v>10</v>
      </c>
      <c r="G8384">
        <v>3</v>
      </c>
      <c r="H8384">
        <v>0.93931717620960997</v>
      </c>
      <c r="I8384">
        <v>2905088</v>
      </c>
      <c r="J8384">
        <f>IF(B8384=1,1,IF(B8384=2,0,NA))</f>
        <v>0</v>
      </c>
      <c r="K8384">
        <f t="shared" ca="1" si="910"/>
        <v>86</v>
      </c>
      <c r="L8384">
        <f t="shared" si="911"/>
        <v>1</v>
      </c>
      <c r="M8384">
        <f t="shared" si="912"/>
        <v>1</v>
      </c>
      <c r="N8384">
        <f t="shared" si="913"/>
        <v>0</v>
      </c>
      <c r="O8384">
        <f t="shared" si="914"/>
        <v>0</v>
      </c>
      <c r="P8384">
        <f t="shared" si="915"/>
        <v>0</v>
      </c>
      <c r="Q8384">
        <f t="shared" si="916"/>
        <v>0.93931717620960997</v>
      </c>
      <c r="V8384">
        <v>8</v>
      </c>
    </row>
    <row r="8385" spans="1:22" x14ac:dyDescent="0.35">
      <c r="A8385">
        <v>2904987</v>
      </c>
      <c r="B8385">
        <v>1</v>
      </c>
      <c r="C8385">
        <v>15</v>
      </c>
      <c r="D8385">
        <v>1</v>
      </c>
      <c r="E8385">
        <v>1</v>
      </c>
      <c r="F8385">
        <v>3</v>
      </c>
      <c r="G8385">
        <v>2</v>
      </c>
      <c r="H8385">
        <v>0.71138626403550198</v>
      </c>
      <c r="I8385">
        <v>2904987</v>
      </c>
      <c r="J8385">
        <f>IF(B8385=1,1,IF(B8385=2,0,NA))</f>
        <v>1</v>
      </c>
      <c r="K8385">
        <f t="shared" ca="1" si="910"/>
        <v>83</v>
      </c>
      <c r="L8385">
        <f t="shared" si="911"/>
        <v>1</v>
      </c>
      <c r="M8385">
        <f t="shared" si="912"/>
        <v>1</v>
      </c>
      <c r="N8385">
        <f t="shared" si="913"/>
        <v>0</v>
      </c>
      <c r="O8385">
        <f t="shared" si="914"/>
        <v>1</v>
      </c>
      <c r="P8385">
        <f t="shared" si="915"/>
        <v>1</v>
      </c>
      <c r="Q8385">
        <f t="shared" si="916"/>
        <v>0.71138626403550198</v>
      </c>
      <c r="V8385">
        <v>8</v>
      </c>
    </row>
    <row r="8386" spans="1:22" x14ac:dyDescent="0.35">
      <c r="A8386">
        <v>2908488</v>
      </c>
      <c r="B8386">
        <v>2</v>
      </c>
      <c r="C8386">
        <v>12</v>
      </c>
      <c r="D8386">
        <v>1</v>
      </c>
      <c r="E8386">
        <v>1</v>
      </c>
      <c r="F8386">
        <v>3</v>
      </c>
      <c r="G8386">
        <v>2</v>
      </c>
      <c r="H8386">
        <v>0.71411889314689703</v>
      </c>
      <c r="I8386">
        <v>2908488</v>
      </c>
      <c r="J8386">
        <f>IF(B8386=1,1,IF(B8386=2,0,NA))</f>
        <v>0</v>
      </c>
      <c r="K8386">
        <f t="shared" ca="1" si="910"/>
        <v>68</v>
      </c>
      <c r="L8386">
        <f t="shared" si="911"/>
        <v>1</v>
      </c>
      <c r="M8386">
        <f t="shared" si="912"/>
        <v>1</v>
      </c>
      <c r="N8386">
        <f t="shared" si="913"/>
        <v>0</v>
      </c>
      <c r="O8386">
        <f t="shared" si="914"/>
        <v>1</v>
      </c>
      <c r="P8386">
        <f t="shared" si="915"/>
        <v>1</v>
      </c>
      <c r="Q8386">
        <f t="shared" si="916"/>
        <v>0.71411889314689703</v>
      </c>
      <c r="V8386">
        <v>8</v>
      </c>
    </row>
    <row r="8387" spans="1:22" x14ac:dyDescent="0.35">
      <c r="A8387">
        <v>2910447</v>
      </c>
      <c r="B8387">
        <v>1</v>
      </c>
      <c r="C8387">
        <v>13</v>
      </c>
      <c r="D8387">
        <v>1</v>
      </c>
      <c r="E8387">
        <v>1</v>
      </c>
      <c r="F8387">
        <v>3</v>
      </c>
      <c r="G8387">
        <v>3</v>
      </c>
      <c r="H8387">
        <v>0.77017753395330701</v>
      </c>
      <c r="I8387">
        <v>2910447</v>
      </c>
      <c r="J8387">
        <f>IF(B8387=1,1,IF(B8387=2,0,NA))</f>
        <v>1</v>
      </c>
      <c r="K8387">
        <f t="shared" ref="K8387:K8450" ca="1" si="917">IF(C8387&lt;5,0,IF(C8387=5,RANDBETWEEN(30,34),IF(C8387=6,RANDBETWEEN(35,39),IF(C8387=7,RANDBETWEEN(40,44),IF(C8387=8,RANDBETWEEN(45,49),IF(C8387=9,RANDBETWEEN(50,54),IF(C8387=10,RANDBETWEEN(55,59),IF(C8387=11,RANDBETWEEN(60,64),IF(C8387=12,RANDBETWEEN(65,69),IF(C8387=13,RANDBETWEEN(70,74),IF(C8387=14,RANDBETWEEN(75,79),IF(C8387=15,RANDBETWEEN(80,84),IF(C8387=16,RANDBETWEEN(85,89),RANDBETWEEN(90,99))))))))))))))</f>
        <v>71</v>
      </c>
      <c r="L8387">
        <f t="shared" ref="L8387:L8450" si="918">D8387</f>
        <v>1</v>
      </c>
      <c r="M8387">
        <f t="shared" ref="M8387:M8450" si="919">IF(E8387&lt;0,1,E8387)</f>
        <v>1</v>
      </c>
      <c r="N8387">
        <f t="shared" ref="N8387:N8450" si="920">IF(G8387=1,1,0)</f>
        <v>0</v>
      </c>
      <c r="O8387">
        <f t="shared" ref="O8387:O8450" si="921">IF(G8387=2,1,0)</f>
        <v>0</v>
      </c>
      <c r="P8387">
        <f t="shared" ref="P8387:P8450" si="922">IF(F8387=3,1,0)</f>
        <v>1</v>
      </c>
      <c r="Q8387">
        <f t="shared" ref="Q8387:Q8450" si="923">H8387</f>
        <v>0.77017753395330701</v>
      </c>
      <c r="V8387">
        <v>8</v>
      </c>
    </row>
    <row r="8388" spans="1:22" x14ac:dyDescent="0.35">
      <c r="A8388">
        <v>2900399</v>
      </c>
      <c r="B8388">
        <v>2</v>
      </c>
      <c r="C8388">
        <v>12</v>
      </c>
      <c r="D8388">
        <v>1</v>
      </c>
      <c r="E8388">
        <v>1</v>
      </c>
      <c r="F8388">
        <v>3</v>
      </c>
      <c r="G8388">
        <v>3</v>
      </c>
      <c r="H8388">
        <v>0.76262436650961296</v>
      </c>
      <c r="I8388">
        <v>2900399</v>
      </c>
      <c r="J8388">
        <f>IF(B8388=1,1,IF(B8388=2,0,NA))</f>
        <v>0</v>
      </c>
      <c r="K8388">
        <f t="shared" ca="1" si="917"/>
        <v>65</v>
      </c>
      <c r="L8388">
        <f t="shared" si="918"/>
        <v>1</v>
      </c>
      <c r="M8388">
        <f t="shared" si="919"/>
        <v>1</v>
      </c>
      <c r="N8388">
        <f t="shared" si="920"/>
        <v>0</v>
      </c>
      <c r="O8388">
        <f t="shared" si="921"/>
        <v>0</v>
      </c>
      <c r="P8388">
        <f t="shared" si="922"/>
        <v>1</v>
      </c>
      <c r="Q8388">
        <f t="shared" si="923"/>
        <v>0.76262436650961296</v>
      </c>
      <c r="V8388">
        <v>8</v>
      </c>
    </row>
    <row r="8389" spans="1:22" x14ac:dyDescent="0.35">
      <c r="A8389">
        <v>2910433</v>
      </c>
      <c r="B8389">
        <v>2</v>
      </c>
      <c r="C8389">
        <v>8</v>
      </c>
      <c r="D8389">
        <v>3</v>
      </c>
      <c r="E8389">
        <v>1</v>
      </c>
      <c r="F8389">
        <v>3</v>
      </c>
      <c r="G8389">
        <v>3</v>
      </c>
      <c r="H8389">
        <v>0.89816629290065297</v>
      </c>
      <c r="I8389">
        <v>2910433</v>
      </c>
      <c r="J8389">
        <f>IF(B8389=1,1,IF(B8389=2,0,NA))</f>
        <v>0</v>
      </c>
      <c r="K8389">
        <f t="shared" ca="1" si="917"/>
        <v>47</v>
      </c>
      <c r="L8389">
        <f t="shared" si="918"/>
        <v>3</v>
      </c>
      <c r="M8389">
        <f t="shared" si="919"/>
        <v>1</v>
      </c>
      <c r="N8389">
        <f t="shared" si="920"/>
        <v>0</v>
      </c>
      <c r="O8389">
        <f t="shared" si="921"/>
        <v>0</v>
      </c>
      <c r="P8389">
        <f t="shared" si="922"/>
        <v>1</v>
      </c>
      <c r="Q8389">
        <f t="shared" si="923"/>
        <v>0.89816629290065297</v>
      </c>
      <c r="V8389">
        <v>8</v>
      </c>
    </row>
    <row r="8390" spans="1:22" x14ac:dyDescent="0.35">
      <c r="A8390">
        <v>2910208</v>
      </c>
      <c r="B8390">
        <v>2</v>
      </c>
      <c r="C8390">
        <v>6</v>
      </c>
      <c r="D8390">
        <v>1</v>
      </c>
      <c r="E8390">
        <v>1</v>
      </c>
      <c r="F8390">
        <v>7</v>
      </c>
      <c r="G8390">
        <v>2</v>
      </c>
      <c r="H8390">
        <v>0.85715126884666704</v>
      </c>
      <c r="I8390">
        <v>2910208</v>
      </c>
      <c r="J8390">
        <f>IF(B8390=1,1,IF(B8390=2,0,NA))</f>
        <v>0</v>
      </c>
      <c r="K8390">
        <f t="shared" ca="1" si="917"/>
        <v>39</v>
      </c>
      <c r="L8390">
        <f t="shared" si="918"/>
        <v>1</v>
      </c>
      <c r="M8390">
        <f t="shared" si="919"/>
        <v>1</v>
      </c>
      <c r="N8390">
        <f t="shared" si="920"/>
        <v>0</v>
      </c>
      <c r="O8390">
        <f t="shared" si="921"/>
        <v>1</v>
      </c>
      <c r="P8390">
        <f t="shared" si="922"/>
        <v>0</v>
      </c>
      <c r="Q8390">
        <f t="shared" si="923"/>
        <v>0.85715126884666704</v>
      </c>
      <c r="V8390">
        <v>8</v>
      </c>
    </row>
    <row r="8391" spans="1:22" x14ac:dyDescent="0.35">
      <c r="A8391">
        <v>2901451</v>
      </c>
      <c r="B8391">
        <v>1</v>
      </c>
      <c r="C8391">
        <v>8</v>
      </c>
      <c r="D8391">
        <v>1</v>
      </c>
      <c r="E8391">
        <v>1</v>
      </c>
      <c r="F8391">
        <v>7</v>
      </c>
      <c r="G8391">
        <v>2</v>
      </c>
      <c r="H8391">
        <v>0.93581692584103604</v>
      </c>
      <c r="I8391">
        <v>2901451</v>
      </c>
      <c r="J8391">
        <f>IF(B8391=1,1,IF(B8391=2,0,NA))</f>
        <v>1</v>
      </c>
      <c r="K8391">
        <f t="shared" ca="1" si="917"/>
        <v>45</v>
      </c>
      <c r="L8391">
        <f t="shared" si="918"/>
        <v>1</v>
      </c>
      <c r="M8391">
        <f t="shared" si="919"/>
        <v>1</v>
      </c>
      <c r="N8391">
        <f t="shared" si="920"/>
        <v>0</v>
      </c>
      <c r="O8391">
        <f t="shared" si="921"/>
        <v>1</v>
      </c>
      <c r="P8391">
        <f t="shared" si="922"/>
        <v>0</v>
      </c>
      <c r="Q8391">
        <f t="shared" si="923"/>
        <v>0.93581692584103604</v>
      </c>
      <c r="V8391">
        <v>8</v>
      </c>
    </row>
    <row r="8392" spans="1:22" x14ac:dyDescent="0.35">
      <c r="A8392">
        <v>2906220</v>
      </c>
      <c r="B8392">
        <v>1</v>
      </c>
      <c r="C8392">
        <v>12</v>
      </c>
      <c r="D8392">
        <v>1</v>
      </c>
      <c r="E8392">
        <v>1</v>
      </c>
      <c r="F8392">
        <v>3</v>
      </c>
      <c r="G8392">
        <v>3</v>
      </c>
      <c r="H8392">
        <v>0.74964072822539196</v>
      </c>
      <c r="I8392">
        <v>2906220</v>
      </c>
      <c r="J8392">
        <f>IF(B8392=1,1,IF(B8392=2,0,NA))</f>
        <v>1</v>
      </c>
      <c r="K8392">
        <f t="shared" ca="1" si="917"/>
        <v>68</v>
      </c>
      <c r="L8392">
        <f t="shared" si="918"/>
        <v>1</v>
      </c>
      <c r="M8392">
        <f t="shared" si="919"/>
        <v>1</v>
      </c>
      <c r="N8392">
        <f t="shared" si="920"/>
        <v>0</v>
      </c>
      <c r="O8392">
        <f t="shared" si="921"/>
        <v>0</v>
      </c>
      <c r="P8392">
        <f t="shared" si="922"/>
        <v>1</v>
      </c>
      <c r="Q8392">
        <f t="shared" si="923"/>
        <v>0.74964072822539196</v>
      </c>
      <c r="V8392">
        <v>8</v>
      </c>
    </row>
    <row r="8393" spans="1:22" x14ac:dyDescent="0.35">
      <c r="A8393">
        <v>2908365</v>
      </c>
      <c r="B8393">
        <v>2</v>
      </c>
      <c r="C8393">
        <v>11</v>
      </c>
      <c r="D8393">
        <v>1</v>
      </c>
      <c r="E8393">
        <v>1</v>
      </c>
      <c r="F8393">
        <v>3</v>
      </c>
      <c r="G8393">
        <v>2</v>
      </c>
      <c r="H8393">
        <v>0.75560180150631095</v>
      </c>
      <c r="I8393">
        <v>2908365</v>
      </c>
      <c r="J8393">
        <f>IF(B8393=1,1,IF(B8393=2,0,NA))</f>
        <v>0</v>
      </c>
      <c r="K8393">
        <f t="shared" ca="1" si="917"/>
        <v>63</v>
      </c>
      <c r="L8393">
        <f t="shared" si="918"/>
        <v>1</v>
      </c>
      <c r="M8393">
        <f t="shared" si="919"/>
        <v>1</v>
      </c>
      <c r="N8393">
        <f t="shared" si="920"/>
        <v>0</v>
      </c>
      <c r="O8393">
        <f t="shared" si="921"/>
        <v>1</v>
      </c>
      <c r="P8393">
        <f t="shared" si="922"/>
        <v>1</v>
      </c>
      <c r="Q8393">
        <f t="shared" si="923"/>
        <v>0.75560180150631095</v>
      </c>
      <c r="V8393">
        <v>8</v>
      </c>
    </row>
    <row r="8394" spans="1:22" x14ac:dyDescent="0.35">
      <c r="A8394">
        <v>2910486</v>
      </c>
      <c r="B8394">
        <v>1</v>
      </c>
      <c r="C8394">
        <v>9</v>
      </c>
      <c r="D8394">
        <v>1</v>
      </c>
      <c r="E8394">
        <v>1</v>
      </c>
      <c r="F8394">
        <v>3</v>
      </c>
      <c r="G8394">
        <v>1</v>
      </c>
      <c r="H8394">
        <v>1.02244144377388</v>
      </c>
      <c r="I8394">
        <v>2910486</v>
      </c>
      <c r="J8394">
        <f>IF(B8394=1,1,IF(B8394=2,0,NA))</f>
        <v>1</v>
      </c>
      <c r="K8394">
        <f t="shared" ca="1" si="917"/>
        <v>53</v>
      </c>
      <c r="L8394">
        <f t="shared" si="918"/>
        <v>1</v>
      </c>
      <c r="M8394">
        <f t="shared" si="919"/>
        <v>1</v>
      </c>
      <c r="N8394">
        <f t="shared" si="920"/>
        <v>1</v>
      </c>
      <c r="O8394">
        <f t="shared" si="921"/>
        <v>0</v>
      </c>
      <c r="P8394">
        <f t="shared" si="922"/>
        <v>1</v>
      </c>
      <c r="Q8394">
        <f t="shared" si="923"/>
        <v>1.02244144377388</v>
      </c>
      <c r="V8394">
        <v>8</v>
      </c>
    </row>
    <row r="8395" spans="1:22" x14ac:dyDescent="0.35">
      <c r="A8395">
        <v>2907603</v>
      </c>
      <c r="B8395">
        <v>2</v>
      </c>
      <c r="C8395">
        <v>8</v>
      </c>
      <c r="D8395">
        <v>1</v>
      </c>
      <c r="E8395">
        <v>1</v>
      </c>
      <c r="F8395">
        <v>3</v>
      </c>
      <c r="G8395">
        <v>2</v>
      </c>
      <c r="H8395">
        <v>0.90465689895457102</v>
      </c>
      <c r="I8395">
        <v>2907603</v>
      </c>
      <c r="J8395">
        <f>IF(B8395=1,1,IF(B8395=2,0,NA))</f>
        <v>0</v>
      </c>
      <c r="K8395">
        <f t="shared" ca="1" si="917"/>
        <v>48</v>
      </c>
      <c r="L8395">
        <f t="shared" si="918"/>
        <v>1</v>
      </c>
      <c r="M8395">
        <f t="shared" si="919"/>
        <v>1</v>
      </c>
      <c r="N8395">
        <f t="shared" si="920"/>
        <v>0</v>
      </c>
      <c r="O8395">
        <f t="shared" si="921"/>
        <v>1</v>
      </c>
      <c r="P8395">
        <f t="shared" si="922"/>
        <v>1</v>
      </c>
      <c r="Q8395">
        <f t="shared" si="923"/>
        <v>0.90465689895457102</v>
      </c>
      <c r="V8395">
        <v>8</v>
      </c>
    </row>
    <row r="8396" spans="1:22" x14ac:dyDescent="0.35">
      <c r="A8396">
        <v>2908945</v>
      </c>
      <c r="B8396">
        <v>2</v>
      </c>
      <c r="C8396">
        <v>-1</v>
      </c>
      <c r="D8396">
        <v>1</v>
      </c>
      <c r="E8396">
        <v>1</v>
      </c>
      <c r="F8396">
        <v>3</v>
      </c>
      <c r="G8396">
        <v>-1</v>
      </c>
      <c r="H8396">
        <v>1.1609206422604501</v>
      </c>
      <c r="I8396">
        <v>2908945</v>
      </c>
      <c r="J8396">
        <f>IF(B8396=1,1,IF(B8396=2,0,NA))</f>
        <v>0</v>
      </c>
      <c r="K8396">
        <f t="shared" ca="1" si="917"/>
        <v>0</v>
      </c>
      <c r="L8396">
        <f t="shared" si="918"/>
        <v>1</v>
      </c>
      <c r="M8396">
        <f t="shared" si="919"/>
        <v>1</v>
      </c>
      <c r="N8396">
        <f t="shared" si="920"/>
        <v>0</v>
      </c>
      <c r="O8396">
        <f t="shared" si="921"/>
        <v>0</v>
      </c>
      <c r="P8396">
        <f t="shared" si="922"/>
        <v>1</v>
      </c>
      <c r="Q8396">
        <f t="shared" si="923"/>
        <v>1.1609206422604501</v>
      </c>
      <c r="V8396">
        <v>8</v>
      </c>
    </row>
    <row r="8397" spans="1:22" x14ac:dyDescent="0.35">
      <c r="A8397">
        <v>2909894</v>
      </c>
      <c r="B8397">
        <v>1</v>
      </c>
      <c r="C8397">
        <v>-1</v>
      </c>
      <c r="D8397">
        <v>1</v>
      </c>
      <c r="E8397">
        <v>1</v>
      </c>
      <c r="F8397">
        <v>3</v>
      </c>
      <c r="G8397">
        <v>-1</v>
      </c>
      <c r="H8397">
        <v>1.03668795032962</v>
      </c>
      <c r="I8397">
        <v>2909894</v>
      </c>
      <c r="J8397">
        <f>IF(B8397=1,1,IF(B8397=2,0,NA))</f>
        <v>1</v>
      </c>
      <c r="K8397">
        <f t="shared" ca="1" si="917"/>
        <v>0</v>
      </c>
      <c r="L8397">
        <f t="shared" si="918"/>
        <v>1</v>
      </c>
      <c r="M8397">
        <f t="shared" si="919"/>
        <v>1</v>
      </c>
      <c r="N8397">
        <f t="shared" si="920"/>
        <v>0</v>
      </c>
      <c r="O8397">
        <f t="shared" si="921"/>
        <v>0</v>
      </c>
      <c r="P8397">
        <f t="shared" si="922"/>
        <v>1</v>
      </c>
      <c r="Q8397">
        <f t="shared" si="923"/>
        <v>1.03668795032962</v>
      </c>
      <c r="V8397">
        <v>8</v>
      </c>
    </row>
    <row r="8398" spans="1:22" x14ac:dyDescent="0.35">
      <c r="A8398">
        <v>2901332</v>
      </c>
      <c r="B8398">
        <v>2</v>
      </c>
      <c r="C8398">
        <v>4</v>
      </c>
      <c r="D8398">
        <v>1</v>
      </c>
      <c r="E8398">
        <v>1</v>
      </c>
      <c r="F8398">
        <v>12</v>
      </c>
      <c r="G8398">
        <v>3</v>
      </c>
      <c r="H8398">
        <v>1.1714658585272699</v>
      </c>
      <c r="I8398">
        <v>2901332</v>
      </c>
      <c r="J8398">
        <f>IF(B8398=1,1,IF(B8398=2,0,NA))</f>
        <v>0</v>
      </c>
      <c r="K8398">
        <f t="shared" ca="1" si="917"/>
        <v>0</v>
      </c>
      <c r="L8398">
        <f t="shared" si="918"/>
        <v>1</v>
      </c>
      <c r="M8398">
        <f t="shared" si="919"/>
        <v>1</v>
      </c>
      <c r="N8398">
        <f t="shared" si="920"/>
        <v>0</v>
      </c>
      <c r="O8398">
        <f t="shared" si="921"/>
        <v>0</v>
      </c>
      <c r="P8398">
        <f t="shared" si="922"/>
        <v>0</v>
      </c>
      <c r="Q8398">
        <f t="shared" si="923"/>
        <v>1.1714658585272699</v>
      </c>
      <c r="V8398">
        <v>8</v>
      </c>
    </row>
    <row r="8399" spans="1:22" x14ac:dyDescent="0.35">
      <c r="A8399">
        <v>2911757</v>
      </c>
      <c r="B8399">
        <v>1</v>
      </c>
      <c r="C8399">
        <v>5</v>
      </c>
      <c r="D8399">
        <v>1</v>
      </c>
      <c r="E8399">
        <v>1</v>
      </c>
      <c r="F8399">
        <v>12</v>
      </c>
      <c r="G8399">
        <v>2</v>
      </c>
      <c r="H8399">
        <v>1.40516090715049</v>
      </c>
      <c r="I8399">
        <v>2911757</v>
      </c>
      <c r="J8399">
        <f>IF(B8399=1,1,IF(B8399=2,0,NA))</f>
        <v>1</v>
      </c>
      <c r="K8399">
        <f t="shared" ca="1" si="917"/>
        <v>33</v>
      </c>
      <c r="L8399">
        <f t="shared" si="918"/>
        <v>1</v>
      </c>
      <c r="M8399">
        <f t="shared" si="919"/>
        <v>1</v>
      </c>
      <c r="N8399">
        <f t="shared" si="920"/>
        <v>0</v>
      </c>
      <c r="O8399">
        <f t="shared" si="921"/>
        <v>1</v>
      </c>
      <c r="P8399">
        <f t="shared" si="922"/>
        <v>0</v>
      </c>
      <c r="Q8399">
        <f t="shared" si="923"/>
        <v>1.40516090715049</v>
      </c>
      <c r="V8399">
        <v>8</v>
      </c>
    </row>
    <row r="8400" spans="1:22" x14ac:dyDescent="0.35">
      <c r="A8400">
        <v>2902163</v>
      </c>
      <c r="B8400">
        <v>1</v>
      </c>
      <c r="C8400">
        <v>10</v>
      </c>
      <c r="D8400">
        <v>1</v>
      </c>
      <c r="E8400">
        <v>1</v>
      </c>
      <c r="F8400">
        <v>3</v>
      </c>
      <c r="G8400">
        <v>2</v>
      </c>
      <c r="H8400">
        <v>0.93130517954297898</v>
      </c>
      <c r="I8400">
        <v>2902163</v>
      </c>
      <c r="J8400">
        <f>IF(B8400=1,1,IF(B8400=2,0,NA))</f>
        <v>1</v>
      </c>
      <c r="K8400">
        <f t="shared" ca="1" si="917"/>
        <v>56</v>
      </c>
      <c r="L8400">
        <f t="shared" si="918"/>
        <v>1</v>
      </c>
      <c r="M8400">
        <f t="shared" si="919"/>
        <v>1</v>
      </c>
      <c r="N8400">
        <f t="shared" si="920"/>
        <v>0</v>
      </c>
      <c r="O8400">
        <f t="shared" si="921"/>
        <v>1</v>
      </c>
      <c r="P8400">
        <f t="shared" si="922"/>
        <v>1</v>
      </c>
      <c r="Q8400">
        <f t="shared" si="923"/>
        <v>0.93130517954297898</v>
      </c>
      <c r="V8400">
        <v>8</v>
      </c>
    </row>
    <row r="8401" spans="1:22" x14ac:dyDescent="0.35">
      <c r="A8401">
        <v>2905372</v>
      </c>
      <c r="B8401">
        <v>2</v>
      </c>
      <c r="C8401">
        <v>5</v>
      </c>
      <c r="D8401">
        <v>1</v>
      </c>
      <c r="E8401">
        <v>1</v>
      </c>
      <c r="F8401">
        <v>10</v>
      </c>
      <c r="G8401">
        <v>2</v>
      </c>
      <c r="H8401">
        <v>0.98089066623174304</v>
      </c>
      <c r="I8401">
        <v>2905372</v>
      </c>
      <c r="J8401">
        <f>IF(B8401=1,1,IF(B8401=2,0,NA))</f>
        <v>0</v>
      </c>
      <c r="K8401">
        <f t="shared" ca="1" si="917"/>
        <v>32</v>
      </c>
      <c r="L8401">
        <f t="shared" si="918"/>
        <v>1</v>
      </c>
      <c r="M8401">
        <f t="shared" si="919"/>
        <v>1</v>
      </c>
      <c r="N8401">
        <f t="shared" si="920"/>
        <v>0</v>
      </c>
      <c r="O8401">
        <f t="shared" si="921"/>
        <v>1</v>
      </c>
      <c r="P8401">
        <f t="shared" si="922"/>
        <v>0</v>
      </c>
      <c r="Q8401">
        <f t="shared" si="923"/>
        <v>0.98089066623174304</v>
      </c>
      <c r="V8401">
        <v>8</v>
      </c>
    </row>
    <row r="8402" spans="1:22" x14ac:dyDescent="0.35">
      <c r="A8402">
        <v>2906999</v>
      </c>
      <c r="B8402">
        <v>1</v>
      </c>
      <c r="C8402">
        <v>7</v>
      </c>
      <c r="D8402">
        <v>1</v>
      </c>
      <c r="E8402">
        <v>1</v>
      </c>
      <c r="F8402">
        <v>10</v>
      </c>
      <c r="G8402">
        <v>2</v>
      </c>
      <c r="H8402">
        <v>1.09076238194598</v>
      </c>
      <c r="I8402">
        <v>2906999</v>
      </c>
      <c r="J8402">
        <f>IF(B8402=1,1,IF(B8402=2,0,NA))</f>
        <v>1</v>
      </c>
      <c r="K8402">
        <f t="shared" ca="1" si="917"/>
        <v>44</v>
      </c>
      <c r="L8402">
        <f t="shared" si="918"/>
        <v>1</v>
      </c>
      <c r="M8402">
        <f t="shared" si="919"/>
        <v>1</v>
      </c>
      <c r="N8402">
        <f t="shared" si="920"/>
        <v>0</v>
      </c>
      <c r="O8402">
        <f t="shared" si="921"/>
        <v>1</v>
      </c>
      <c r="P8402">
        <f t="shared" si="922"/>
        <v>0</v>
      </c>
      <c r="Q8402">
        <f t="shared" si="923"/>
        <v>1.09076238194598</v>
      </c>
      <c r="V8402">
        <v>8</v>
      </c>
    </row>
    <row r="8403" spans="1:22" x14ac:dyDescent="0.35">
      <c r="A8403">
        <v>2904747</v>
      </c>
      <c r="B8403">
        <v>1</v>
      </c>
      <c r="C8403">
        <v>13</v>
      </c>
      <c r="D8403">
        <v>1</v>
      </c>
      <c r="E8403">
        <v>1</v>
      </c>
      <c r="F8403">
        <v>1</v>
      </c>
      <c r="G8403">
        <v>2</v>
      </c>
      <c r="H8403">
        <v>0.82370649787958905</v>
      </c>
      <c r="I8403">
        <v>2904747</v>
      </c>
      <c r="J8403">
        <f>IF(B8403=1,1,IF(B8403=2,0,NA))</f>
        <v>1</v>
      </c>
      <c r="K8403">
        <f t="shared" ca="1" si="917"/>
        <v>74</v>
      </c>
      <c r="L8403">
        <f t="shared" si="918"/>
        <v>1</v>
      </c>
      <c r="M8403">
        <f t="shared" si="919"/>
        <v>1</v>
      </c>
      <c r="N8403">
        <f t="shared" si="920"/>
        <v>0</v>
      </c>
      <c r="O8403">
        <f t="shared" si="921"/>
        <v>1</v>
      </c>
      <c r="P8403">
        <f t="shared" si="922"/>
        <v>0</v>
      </c>
      <c r="Q8403">
        <f t="shared" si="923"/>
        <v>0.82370649787958905</v>
      </c>
      <c r="V8403">
        <v>6</v>
      </c>
    </row>
    <row r="8404" spans="1:22" x14ac:dyDescent="0.35">
      <c r="A8404">
        <v>2906357</v>
      </c>
      <c r="B8404">
        <v>2</v>
      </c>
      <c r="C8404">
        <v>10</v>
      </c>
      <c r="D8404">
        <v>1</v>
      </c>
      <c r="E8404">
        <v>1</v>
      </c>
      <c r="F8404">
        <v>13</v>
      </c>
      <c r="G8404">
        <v>2</v>
      </c>
      <c r="H8404">
        <v>0.82250775169072099</v>
      </c>
      <c r="I8404">
        <v>2906357</v>
      </c>
      <c r="J8404">
        <f>IF(B8404=1,1,IF(B8404=2,0,NA))</f>
        <v>0</v>
      </c>
      <c r="K8404">
        <f t="shared" ca="1" si="917"/>
        <v>58</v>
      </c>
      <c r="L8404">
        <f t="shared" si="918"/>
        <v>1</v>
      </c>
      <c r="M8404">
        <f t="shared" si="919"/>
        <v>1</v>
      </c>
      <c r="N8404">
        <f t="shared" si="920"/>
        <v>0</v>
      </c>
      <c r="O8404">
        <f t="shared" si="921"/>
        <v>1</v>
      </c>
      <c r="P8404">
        <f t="shared" si="922"/>
        <v>0</v>
      </c>
      <c r="Q8404">
        <f t="shared" si="923"/>
        <v>0.82250775169072099</v>
      </c>
      <c r="V8404">
        <v>6</v>
      </c>
    </row>
    <row r="8405" spans="1:22" x14ac:dyDescent="0.35">
      <c r="A8405">
        <v>2902579</v>
      </c>
      <c r="B8405">
        <v>1</v>
      </c>
      <c r="C8405">
        <v>10</v>
      </c>
      <c r="D8405">
        <v>1</v>
      </c>
      <c r="E8405">
        <v>1</v>
      </c>
      <c r="F8405">
        <v>13</v>
      </c>
      <c r="G8405">
        <v>3</v>
      </c>
      <c r="H8405">
        <v>0.85292469212501398</v>
      </c>
      <c r="I8405">
        <v>2902579</v>
      </c>
      <c r="J8405">
        <f>IF(B8405=1,1,IF(B8405=2,0,NA))</f>
        <v>1</v>
      </c>
      <c r="K8405">
        <f t="shared" ca="1" si="917"/>
        <v>56</v>
      </c>
      <c r="L8405">
        <f t="shared" si="918"/>
        <v>1</v>
      </c>
      <c r="M8405">
        <f t="shared" si="919"/>
        <v>1</v>
      </c>
      <c r="N8405">
        <f t="shared" si="920"/>
        <v>0</v>
      </c>
      <c r="O8405">
        <f t="shared" si="921"/>
        <v>0</v>
      </c>
      <c r="P8405">
        <f t="shared" si="922"/>
        <v>0</v>
      </c>
      <c r="Q8405">
        <f t="shared" si="923"/>
        <v>0.85292469212501398</v>
      </c>
      <c r="V8405">
        <v>6</v>
      </c>
    </row>
    <row r="8406" spans="1:22" x14ac:dyDescent="0.35">
      <c r="A8406">
        <v>2911040</v>
      </c>
      <c r="B8406">
        <v>2</v>
      </c>
      <c r="C8406">
        <v>7</v>
      </c>
      <c r="D8406">
        <v>4</v>
      </c>
      <c r="E8406">
        <v>3</v>
      </c>
      <c r="F8406">
        <v>16</v>
      </c>
      <c r="G8406">
        <v>3</v>
      </c>
      <c r="H8406">
        <v>0.53957164156316595</v>
      </c>
      <c r="I8406">
        <v>2911040</v>
      </c>
      <c r="J8406">
        <f>IF(B8406=1,1,IF(B8406=2,0,NA))</f>
        <v>0</v>
      </c>
      <c r="K8406">
        <f t="shared" ca="1" si="917"/>
        <v>43</v>
      </c>
      <c r="L8406">
        <f t="shared" si="918"/>
        <v>4</v>
      </c>
      <c r="M8406">
        <f t="shared" si="919"/>
        <v>3</v>
      </c>
      <c r="N8406">
        <f t="shared" si="920"/>
        <v>0</v>
      </c>
      <c r="O8406">
        <f t="shared" si="921"/>
        <v>0</v>
      </c>
      <c r="P8406">
        <f t="shared" si="922"/>
        <v>0</v>
      </c>
      <c r="Q8406">
        <f t="shared" si="923"/>
        <v>0.53957164156316595</v>
      </c>
      <c r="V8406">
        <v>6</v>
      </c>
    </row>
    <row r="8407" spans="1:22" x14ac:dyDescent="0.35">
      <c r="A8407">
        <v>2910365</v>
      </c>
      <c r="B8407">
        <v>2</v>
      </c>
      <c r="C8407">
        <v>-1</v>
      </c>
      <c r="D8407">
        <v>4</v>
      </c>
      <c r="E8407">
        <v>3</v>
      </c>
      <c r="F8407">
        <v>16</v>
      </c>
      <c r="G8407">
        <v>-1</v>
      </c>
      <c r="H8407">
        <v>1.15630381946357</v>
      </c>
      <c r="I8407">
        <v>2910365</v>
      </c>
      <c r="J8407">
        <f>IF(B8407=1,1,IF(B8407=2,0,NA))</f>
        <v>0</v>
      </c>
      <c r="K8407">
        <f t="shared" ca="1" si="917"/>
        <v>0</v>
      </c>
      <c r="L8407">
        <f t="shared" si="918"/>
        <v>4</v>
      </c>
      <c r="M8407">
        <f t="shared" si="919"/>
        <v>3</v>
      </c>
      <c r="N8407">
        <f t="shared" si="920"/>
        <v>0</v>
      </c>
      <c r="O8407">
        <f t="shared" si="921"/>
        <v>0</v>
      </c>
      <c r="P8407">
        <f t="shared" si="922"/>
        <v>0</v>
      </c>
      <c r="Q8407">
        <f t="shared" si="923"/>
        <v>1.15630381946357</v>
      </c>
      <c r="V8407">
        <v>6</v>
      </c>
    </row>
    <row r="8408" spans="1:22" x14ac:dyDescent="0.35">
      <c r="A8408">
        <v>2905328</v>
      </c>
      <c r="B8408">
        <v>1</v>
      </c>
      <c r="C8408">
        <v>-1</v>
      </c>
      <c r="D8408">
        <v>4</v>
      </c>
      <c r="E8408">
        <v>3</v>
      </c>
      <c r="F8408">
        <v>16</v>
      </c>
      <c r="G8408">
        <v>-1</v>
      </c>
      <c r="H8408">
        <v>1.11985582688838</v>
      </c>
      <c r="I8408">
        <v>2905328</v>
      </c>
      <c r="J8408">
        <f>IF(B8408=1,1,IF(B8408=2,0,NA))</f>
        <v>1</v>
      </c>
      <c r="K8408">
        <f t="shared" ca="1" si="917"/>
        <v>0</v>
      </c>
      <c r="L8408">
        <f t="shared" si="918"/>
        <v>4</v>
      </c>
      <c r="M8408">
        <f t="shared" si="919"/>
        <v>3</v>
      </c>
      <c r="N8408">
        <f t="shared" si="920"/>
        <v>0</v>
      </c>
      <c r="O8408">
        <f t="shared" si="921"/>
        <v>0</v>
      </c>
      <c r="P8408">
        <f t="shared" si="922"/>
        <v>0</v>
      </c>
      <c r="Q8408">
        <f t="shared" si="923"/>
        <v>1.11985582688838</v>
      </c>
      <c r="V8408">
        <v>6</v>
      </c>
    </row>
    <row r="8409" spans="1:22" x14ac:dyDescent="0.35">
      <c r="A8409">
        <v>2902121</v>
      </c>
      <c r="B8409">
        <v>1</v>
      </c>
      <c r="C8409">
        <v>9</v>
      </c>
      <c r="D8409">
        <v>2</v>
      </c>
      <c r="E8409">
        <v>1</v>
      </c>
      <c r="F8409">
        <v>13</v>
      </c>
      <c r="G8409">
        <v>3</v>
      </c>
      <c r="H8409">
        <v>1.1982092819342001</v>
      </c>
      <c r="I8409">
        <v>2902121</v>
      </c>
      <c r="J8409">
        <f>IF(B8409=1,1,IF(B8409=2,0,NA))</f>
        <v>1</v>
      </c>
      <c r="K8409">
        <f t="shared" ca="1" si="917"/>
        <v>54</v>
      </c>
      <c r="L8409">
        <f t="shared" si="918"/>
        <v>2</v>
      </c>
      <c r="M8409">
        <f t="shared" si="919"/>
        <v>1</v>
      </c>
      <c r="N8409">
        <f t="shared" si="920"/>
        <v>0</v>
      </c>
      <c r="O8409">
        <f t="shared" si="921"/>
        <v>0</v>
      </c>
      <c r="P8409">
        <f t="shared" si="922"/>
        <v>0</v>
      </c>
      <c r="Q8409">
        <f t="shared" si="923"/>
        <v>1.1982092819342001</v>
      </c>
      <c r="V8409">
        <v>6</v>
      </c>
    </row>
    <row r="8410" spans="1:22" x14ac:dyDescent="0.35">
      <c r="A8410">
        <v>2908110</v>
      </c>
      <c r="B8410">
        <v>2</v>
      </c>
      <c r="C8410">
        <v>9</v>
      </c>
      <c r="D8410">
        <v>2</v>
      </c>
      <c r="E8410">
        <v>1</v>
      </c>
      <c r="F8410">
        <v>13</v>
      </c>
      <c r="G8410">
        <v>3</v>
      </c>
      <c r="H8410">
        <v>0.93344727805734196</v>
      </c>
      <c r="I8410">
        <v>2908110</v>
      </c>
      <c r="J8410">
        <f>IF(B8410=1,1,IF(B8410=2,0,NA))</f>
        <v>0</v>
      </c>
      <c r="K8410">
        <f t="shared" ca="1" si="917"/>
        <v>50</v>
      </c>
      <c r="L8410">
        <f t="shared" si="918"/>
        <v>2</v>
      </c>
      <c r="M8410">
        <f t="shared" si="919"/>
        <v>1</v>
      </c>
      <c r="N8410">
        <f t="shared" si="920"/>
        <v>0</v>
      </c>
      <c r="O8410">
        <f t="shared" si="921"/>
        <v>0</v>
      </c>
      <c r="P8410">
        <f t="shared" si="922"/>
        <v>0</v>
      </c>
      <c r="Q8410">
        <f t="shared" si="923"/>
        <v>0.93344727805734196</v>
      </c>
      <c r="V8410">
        <v>6</v>
      </c>
    </row>
    <row r="8411" spans="1:22" x14ac:dyDescent="0.35">
      <c r="A8411">
        <v>2907057</v>
      </c>
      <c r="B8411">
        <v>2</v>
      </c>
      <c r="C8411">
        <v>2</v>
      </c>
      <c r="D8411">
        <v>2</v>
      </c>
      <c r="E8411">
        <v>1</v>
      </c>
      <c r="F8411">
        <v>13</v>
      </c>
      <c r="G8411">
        <v>1</v>
      </c>
      <c r="H8411">
        <v>1.26192010861115</v>
      </c>
      <c r="I8411">
        <v>2907057</v>
      </c>
      <c r="J8411">
        <f>IF(B8411=1,1,IF(B8411=2,0,NA))</f>
        <v>0</v>
      </c>
      <c r="K8411">
        <f t="shared" ca="1" si="917"/>
        <v>0</v>
      </c>
      <c r="L8411">
        <f t="shared" si="918"/>
        <v>2</v>
      </c>
      <c r="M8411">
        <f t="shared" si="919"/>
        <v>1</v>
      </c>
      <c r="N8411">
        <f t="shared" si="920"/>
        <v>1</v>
      </c>
      <c r="O8411">
        <f t="shared" si="921"/>
        <v>0</v>
      </c>
      <c r="P8411">
        <f t="shared" si="922"/>
        <v>0</v>
      </c>
      <c r="Q8411">
        <f t="shared" si="923"/>
        <v>1.26192010861115</v>
      </c>
      <c r="V8411">
        <v>6</v>
      </c>
    </row>
    <row r="8412" spans="1:22" x14ac:dyDescent="0.35">
      <c r="A8412">
        <v>2910085</v>
      </c>
      <c r="B8412">
        <v>1</v>
      </c>
      <c r="C8412">
        <v>10</v>
      </c>
      <c r="D8412">
        <v>2</v>
      </c>
      <c r="E8412">
        <v>1</v>
      </c>
      <c r="F8412">
        <v>10</v>
      </c>
      <c r="G8412">
        <v>3</v>
      </c>
      <c r="H8412">
        <v>0.86714037292558599</v>
      </c>
      <c r="I8412">
        <v>2910085</v>
      </c>
      <c r="J8412">
        <f>IF(B8412=1,1,IF(B8412=2,0,NA))</f>
        <v>1</v>
      </c>
      <c r="K8412">
        <f t="shared" ca="1" si="917"/>
        <v>55</v>
      </c>
      <c r="L8412">
        <f t="shared" si="918"/>
        <v>2</v>
      </c>
      <c r="M8412">
        <f t="shared" si="919"/>
        <v>1</v>
      </c>
      <c r="N8412">
        <f t="shared" si="920"/>
        <v>0</v>
      </c>
      <c r="O8412">
        <f t="shared" si="921"/>
        <v>0</v>
      </c>
      <c r="P8412">
        <f t="shared" si="922"/>
        <v>0</v>
      </c>
      <c r="Q8412">
        <f t="shared" si="923"/>
        <v>0.86714037292558599</v>
      </c>
      <c r="V8412">
        <v>6</v>
      </c>
    </row>
    <row r="8413" spans="1:22" x14ac:dyDescent="0.35">
      <c r="A8413">
        <v>2902544</v>
      </c>
      <c r="B8413">
        <v>1</v>
      </c>
      <c r="C8413">
        <v>8</v>
      </c>
      <c r="D8413">
        <v>2</v>
      </c>
      <c r="E8413">
        <v>1</v>
      </c>
      <c r="F8413">
        <v>3</v>
      </c>
      <c r="G8413">
        <v>1</v>
      </c>
      <c r="H8413">
        <v>0.98924349545482104</v>
      </c>
      <c r="I8413">
        <v>2902544</v>
      </c>
      <c r="J8413">
        <f>IF(B8413=1,1,IF(B8413=2,0,NA))</f>
        <v>1</v>
      </c>
      <c r="K8413">
        <f t="shared" ca="1" si="917"/>
        <v>47</v>
      </c>
      <c r="L8413">
        <f t="shared" si="918"/>
        <v>2</v>
      </c>
      <c r="M8413">
        <f t="shared" si="919"/>
        <v>1</v>
      </c>
      <c r="N8413">
        <f t="shared" si="920"/>
        <v>1</v>
      </c>
      <c r="O8413">
        <f t="shared" si="921"/>
        <v>0</v>
      </c>
      <c r="P8413">
        <f t="shared" si="922"/>
        <v>1</v>
      </c>
      <c r="Q8413">
        <f t="shared" si="923"/>
        <v>0.98924349545482104</v>
      </c>
      <c r="V8413">
        <v>6</v>
      </c>
    </row>
    <row r="8414" spans="1:22" x14ac:dyDescent="0.35">
      <c r="A8414">
        <v>2905686</v>
      </c>
      <c r="B8414">
        <v>1</v>
      </c>
      <c r="C8414">
        <v>-1</v>
      </c>
      <c r="D8414">
        <v>2</v>
      </c>
      <c r="E8414">
        <v>1</v>
      </c>
      <c r="F8414">
        <v>3</v>
      </c>
      <c r="G8414">
        <v>-1</v>
      </c>
      <c r="H8414">
        <v>0.97917711244199601</v>
      </c>
      <c r="I8414">
        <v>2905686</v>
      </c>
      <c r="J8414">
        <f>IF(B8414=1,1,IF(B8414=2,0,NA))</f>
        <v>1</v>
      </c>
      <c r="K8414">
        <f t="shared" ca="1" si="917"/>
        <v>0</v>
      </c>
      <c r="L8414">
        <f t="shared" si="918"/>
        <v>2</v>
      </c>
      <c r="M8414">
        <f t="shared" si="919"/>
        <v>1</v>
      </c>
      <c r="N8414">
        <f t="shared" si="920"/>
        <v>0</v>
      </c>
      <c r="O8414">
        <f t="shared" si="921"/>
        <v>0</v>
      </c>
      <c r="P8414">
        <f t="shared" si="922"/>
        <v>1</v>
      </c>
      <c r="Q8414">
        <f t="shared" si="923"/>
        <v>0.97917711244199601</v>
      </c>
      <c r="V8414">
        <v>6</v>
      </c>
    </row>
    <row r="8415" spans="1:22" x14ac:dyDescent="0.35">
      <c r="A8415">
        <v>2903164</v>
      </c>
      <c r="B8415">
        <v>2</v>
      </c>
      <c r="C8415">
        <v>10</v>
      </c>
      <c r="D8415">
        <v>2</v>
      </c>
      <c r="E8415">
        <v>1</v>
      </c>
      <c r="F8415">
        <v>16</v>
      </c>
      <c r="G8415">
        <v>2</v>
      </c>
      <c r="H8415">
        <v>0.78233265230393301</v>
      </c>
      <c r="I8415">
        <v>2903164</v>
      </c>
      <c r="J8415">
        <f>IF(B8415=1,1,IF(B8415=2,0,NA))</f>
        <v>0</v>
      </c>
      <c r="K8415">
        <f t="shared" ca="1" si="917"/>
        <v>55</v>
      </c>
      <c r="L8415">
        <f t="shared" si="918"/>
        <v>2</v>
      </c>
      <c r="M8415">
        <f t="shared" si="919"/>
        <v>1</v>
      </c>
      <c r="N8415">
        <f t="shared" si="920"/>
        <v>0</v>
      </c>
      <c r="O8415">
        <f t="shared" si="921"/>
        <v>1</v>
      </c>
      <c r="P8415">
        <f t="shared" si="922"/>
        <v>0</v>
      </c>
      <c r="Q8415">
        <f t="shared" si="923"/>
        <v>0.78233265230393301</v>
      </c>
      <c r="V8415">
        <v>6</v>
      </c>
    </row>
    <row r="8416" spans="1:22" x14ac:dyDescent="0.35">
      <c r="A8416">
        <v>2908232</v>
      </c>
      <c r="B8416">
        <v>2</v>
      </c>
      <c r="C8416">
        <v>-1</v>
      </c>
      <c r="D8416">
        <v>2</v>
      </c>
      <c r="E8416">
        <v>4</v>
      </c>
      <c r="F8416">
        <v>16</v>
      </c>
      <c r="G8416">
        <v>-1</v>
      </c>
      <c r="H8416">
        <v>1.0136318821349399</v>
      </c>
      <c r="I8416">
        <v>2908232</v>
      </c>
      <c r="J8416">
        <f>IF(B8416=1,1,IF(B8416=2,0,NA))</f>
        <v>0</v>
      </c>
      <c r="K8416">
        <f t="shared" ca="1" si="917"/>
        <v>0</v>
      </c>
      <c r="L8416">
        <f t="shared" si="918"/>
        <v>2</v>
      </c>
      <c r="M8416">
        <f t="shared" si="919"/>
        <v>4</v>
      </c>
      <c r="N8416">
        <f t="shared" si="920"/>
        <v>0</v>
      </c>
      <c r="O8416">
        <f t="shared" si="921"/>
        <v>0</v>
      </c>
      <c r="P8416">
        <f t="shared" si="922"/>
        <v>0</v>
      </c>
      <c r="Q8416">
        <f t="shared" si="923"/>
        <v>1.0136318821349399</v>
      </c>
      <c r="V8416">
        <v>6</v>
      </c>
    </row>
    <row r="8417" spans="1:22" x14ac:dyDescent="0.35">
      <c r="A8417">
        <v>2903413</v>
      </c>
      <c r="B8417">
        <v>2</v>
      </c>
      <c r="C8417">
        <v>5</v>
      </c>
      <c r="D8417">
        <v>4</v>
      </c>
      <c r="E8417">
        <v>1</v>
      </c>
      <c r="F8417">
        <v>7</v>
      </c>
      <c r="G8417">
        <v>3</v>
      </c>
      <c r="H8417">
        <v>1.0842303026051601</v>
      </c>
      <c r="I8417">
        <v>2903413</v>
      </c>
      <c r="J8417">
        <f>IF(B8417=1,1,IF(B8417=2,0,NA))</f>
        <v>0</v>
      </c>
      <c r="K8417">
        <f t="shared" ca="1" si="917"/>
        <v>30</v>
      </c>
      <c r="L8417">
        <f t="shared" si="918"/>
        <v>4</v>
      </c>
      <c r="M8417">
        <f t="shared" si="919"/>
        <v>1</v>
      </c>
      <c r="N8417">
        <f t="shared" si="920"/>
        <v>0</v>
      </c>
      <c r="O8417">
        <f t="shared" si="921"/>
        <v>0</v>
      </c>
      <c r="P8417">
        <f t="shared" si="922"/>
        <v>0</v>
      </c>
      <c r="Q8417">
        <f t="shared" si="923"/>
        <v>1.0842303026051601</v>
      </c>
      <c r="V8417">
        <v>6</v>
      </c>
    </row>
    <row r="8418" spans="1:22" x14ac:dyDescent="0.35">
      <c r="A8418">
        <v>2906674</v>
      </c>
      <c r="B8418">
        <v>2</v>
      </c>
      <c r="C8418">
        <v>-1</v>
      </c>
      <c r="D8418">
        <v>4</v>
      </c>
      <c r="E8418">
        <v>1</v>
      </c>
      <c r="F8418">
        <v>7</v>
      </c>
      <c r="G8418">
        <v>-1</v>
      </c>
      <c r="H8418">
        <v>1.2187582522598699</v>
      </c>
      <c r="I8418">
        <v>2906674</v>
      </c>
      <c r="J8418">
        <f>IF(B8418=1,1,IF(B8418=2,0,NA))</f>
        <v>0</v>
      </c>
      <c r="K8418">
        <f t="shared" ca="1" si="917"/>
        <v>0</v>
      </c>
      <c r="L8418">
        <f t="shared" si="918"/>
        <v>4</v>
      </c>
      <c r="M8418">
        <f t="shared" si="919"/>
        <v>1</v>
      </c>
      <c r="N8418">
        <f t="shared" si="920"/>
        <v>0</v>
      </c>
      <c r="O8418">
        <f t="shared" si="921"/>
        <v>0</v>
      </c>
      <c r="P8418">
        <f t="shared" si="922"/>
        <v>0</v>
      </c>
      <c r="Q8418">
        <f t="shared" si="923"/>
        <v>1.2187582522598699</v>
      </c>
      <c r="V8418">
        <v>6</v>
      </c>
    </row>
    <row r="8419" spans="1:22" x14ac:dyDescent="0.35">
      <c r="A8419">
        <v>2900526</v>
      </c>
      <c r="B8419">
        <v>2</v>
      </c>
      <c r="C8419">
        <v>7</v>
      </c>
      <c r="D8419">
        <v>4</v>
      </c>
      <c r="E8419">
        <v>3</v>
      </c>
      <c r="F8419">
        <v>7</v>
      </c>
      <c r="G8419">
        <v>3</v>
      </c>
      <c r="H8419">
        <v>0.79514245945291095</v>
      </c>
      <c r="I8419">
        <v>2900526</v>
      </c>
      <c r="J8419">
        <f>IF(B8419=1,1,IF(B8419=2,0,NA))</f>
        <v>0</v>
      </c>
      <c r="K8419">
        <f t="shared" ca="1" si="917"/>
        <v>42</v>
      </c>
      <c r="L8419">
        <f t="shared" si="918"/>
        <v>4</v>
      </c>
      <c r="M8419">
        <f t="shared" si="919"/>
        <v>3</v>
      </c>
      <c r="N8419">
        <f t="shared" si="920"/>
        <v>0</v>
      </c>
      <c r="O8419">
        <f t="shared" si="921"/>
        <v>0</v>
      </c>
      <c r="P8419">
        <f t="shared" si="922"/>
        <v>0</v>
      </c>
      <c r="Q8419">
        <f t="shared" si="923"/>
        <v>0.79514245945291095</v>
      </c>
      <c r="V8419">
        <v>7</v>
      </c>
    </row>
    <row r="8420" spans="1:22" x14ac:dyDescent="0.35">
      <c r="A8420">
        <v>2908955</v>
      </c>
      <c r="B8420">
        <v>1</v>
      </c>
      <c r="C8420">
        <v>11</v>
      </c>
      <c r="D8420">
        <v>4</v>
      </c>
      <c r="E8420">
        <v>1</v>
      </c>
      <c r="F8420">
        <v>6</v>
      </c>
      <c r="G8420">
        <v>1</v>
      </c>
      <c r="H8420">
        <v>0.87129035040661695</v>
      </c>
      <c r="I8420">
        <v>2908955</v>
      </c>
      <c r="J8420">
        <f>IF(B8420=1,1,IF(B8420=2,0,NA))</f>
        <v>1</v>
      </c>
      <c r="K8420">
        <f t="shared" ca="1" si="917"/>
        <v>63</v>
      </c>
      <c r="L8420">
        <f t="shared" si="918"/>
        <v>4</v>
      </c>
      <c r="M8420">
        <f t="shared" si="919"/>
        <v>1</v>
      </c>
      <c r="N8420">
        <f t="shared" si="920"/>
        <v>1</v>
      </c>
      <c r="O8420">
        <f t="shared" si="921"/>
        <v>0</v>
      </c>
      <c r="P8420">
        <f t="shared" si="922"/>
        <v>0</v>
      </c>
      <c r="Q8420">
        <f t="shared" si="923"/>
        <v>0.87129035040661695</v>
      </c>
      <c r="V8420">
        <v>7</v>
      </c>
    </row>
    <row r="8421" spans="1:22" x14ac:dyDescent="0.35">
      <c r="A8421">
        <v>2903658</v>
      </c>
      <c r="B8421">
        <v>1</v>
      </c>
      <c r="C8421">
        <v>5</v>
      </c>
      <c r="D8421">
        <v>2</v>
      </c>
      <c r="E8421">
        <v>3</v>
      </c>
      <c r="F8421">
        <v>17</v>
      </c>
      <c r="G8421">
        <v>3</v>
      </c>
      <c r="H8421">
        <v>1.1262675334874599</v>
      </c>
      <c r="I8421">
        <v>2903658</v>
      </c>
      <c r="J8421">
        <f>IF(B8421=1,1,IF(B8421=2,0,NA))</f>
        <v>1</v>
      </c>
      <c r="K8421">
        <f t="shared" ca="1" si="917"/>
        <v>32</v>
      </c>
      <c r="L8421">
        <f t="shared" si="918"/>
        <v>2</v>
      </c>
      <c r="M8421">
        <f t="shared" si="919"/>
        <v>3</v>
      </c>
      <c r="N8421">
        <f t="shared" si="920"/>
        <v>0</v>
      </c>
      <c r="O8421">
        <f t="shared" si="921"/>
        <v>0</v>
      </c>
      <c r="P8421">
        <f t="shared" si="922"/>
        <v>0</v>
      </c>
      <c r="Q8421">
        <f t="shared" si="923"/>
        <v>1.1262675334874599</v>
      </c>
      <c r="V8421">
        <v>7</v>
      </c>
    </row>
    <row r="8422" spans="1:22" x14ac:dyDescent="0.35">
      <c r="A8422">
        <v>2908181</v>
      </c>
      <c r="B8422">
        <v>2</v>
      </c>
      <c r="C8422">
        <v>10</v>
      </c>
      <c r="D8422">
        <v>4</v>
      </c>
      <c r="E8422">
        <v>1</v>
      </c>
      <c r="F8422">
        <v>16</v>
      </c>
      <c r="G8422">
        <v>3</v>
      </c>
      <c r="H8422">
        <v>0.775601004881454</v>
      </c>
      <c r="I8422">
        <v>2908181</v>
      </c>
      <c r="J8422">
        <f>IF(B8422=1,1,IF(B8422=2,0,NA))</f>
        <v>0</v>
      </c>
      <c r="K8422">
        <f t="shared" ca="1" si="917"/>
        <v>56</v>
      </c>
      <c r="L8422">
        <f t="shared" si="918"/>
        <v>4</v>
      </c>
      <c r="M8422">
        <f t="shared" si="919"/>
        <v>1</v>
      </c>
      <c r="N8422">
        <f t="shared" si="920"/>
        <v>0</v>
      </c>
      <c r="O8422">
        <f t="shared" si="921"/>
        <v>0</v>
      </c>
      <c r="P8422">
        <f t="shared" si="922"/>
        <v>0</v>
      </c>
      <c r="Q8422">
        <f t="shared" si="923"/>
        <v>0.775601004881454</v>
      </c>
      <c r="V8422">
        <v>7</v>
      </c>
    </row>
    <row r="8423" spans="1:22" x14ac:dyDescent="0.35">
      <c r="A8423">
        <v>2903243</v>
      </c>
      <c r="B8423">
        <v>2</v>
      </c>
      <c r="C8423">
        <v>12</v>
      </c>
      <c r="D8423">
        <v>4</v>
      </c>
      <c r="E8423">
        <v>5</v>
      </c>
      <c r="F8423">
        <v>13</v>
      </c>
      <c r="G8423">
        <v>3</v>
      </c>
      <c r="H8423">
        <v>0.92143835286435105</v>
      </c>
      <c r="I8423">
        <v>2903243</v>
      </c>
      <c r="J8423">
        <f>IF(B8423=1,1,IF(B8423=2,0,NA))</f>
        <v>0</v>
      </c>
      <c r="K8423">
        <f t="shared" ca="1" si="917"/>
        <v>67</v>
      </c>
      <c r="L8423">
        <f t="shared" si="918"/>
        <v>4</v>
      </c>
      <c r="M8423">
        <f t="shared" si="919"/>
        <v>5</v>
      </c>
      <c r="N8423">
        <f t="shared" si="920"/>
        <v>0</v>
      </c>
      <c r="O8423">
        <f t="shared" si="921"/>
        <v>0</v>
      </c>
      <c r="P8423">
        <f t="shared" si="922"/>
        <v>0</v>
      </c>
      <c r="Q8423">
        <f t="shared" si="923"/>
        <v>0.92143835286435105</v>
      </c>
      <c r="V8423">
        <v>7</v>
      </c>
    </row>
    <row r="8424" spans="1:22" x14ac:dyDescent="0.35">
      <c r="A8424">
        <v>2911768</v>
      </c>
      <c r="B8424">
        <v>1</v>
      </c>
      <c r="C8424">
        <v>7</v>
      </c>
      <c r="D8424">
        <v>4</v>
      </c>
      <c r="E8424">
        <v>1</v>
      </c>
      <c r="F8424">
        <v>18</v>
      </c>
      <c r="G8424">
        <v>1</v>
      </c>
      <c r="H8424">
        <v>0.90832870058122905</v>
      </c>
      <c r="I8424">
        <v>2911768</v>
      </c>
      <c r="J8424">
        <f>IF(B8424=1,1,IF(B8424=2,0,NA))</f>
        <v>1</v>
      </c>
      <c r="K8424">
        <f t="shared" ca="1" si="917"/>
        <v>41</v>
      </c>
      <c r="L8424">
        <f t="shared" si="918"/>
        <v>4</v>
      </c>
      <c r="M8424">
        <f t="shared" si="919"/>
        <v>1</v>
      </c>
      <c r="N8424">
        <f t="shared" si="920"/>
        <v>1</v>
      </c>
      <c r="O8424">
        <f t="shared" si="921"/>
        <v>0</v>
      </c>
      <c r="P8424">
        <f t="shared" si="922"/>
        <v>0</v>
      </c>
      <c r="Q8424">
        <f t="shared" si="923"/>
        <v>0.90832870058122905</v>
      </c>
      <c r="V8424">
        <v>8</v>
      </c>
    </row>
    <row r="8425" spans="1:22" x14ac:dyDescent="0.35">
      <c r="A8425">
        <v>2907323</v>
      </c>
      <c r="B8425">
        <v>1</v>
      </c>
      <c r="C8425">
        <v>5</v>
      </c>
      <c r="D8425">
        <v>4</v>
      </c>
      <c r="E8425">
        <v>4</v>
      </c>
      <c r="F8425">
        <v>13</v>
      </c>
      <c r="G8425">
        <v>3</v>
      </c>
      <c r="H8425">
        <v>1.53035369027743</v>
      </c>
      <c r="I8425">
        <v>2907323</v>
      </c>
      <c r="J8425">
        <f>IF(B8425=1,1,IF(B8425=2,0,NA))</f>
        <v>1</v>
      </c>
      <c r="K8425">
        <f t="shared" ca="1" si="917"/>
        <v>32</v>
      </c>
      <c r="L8425">
        <f t="shared" si="918"/>
        <v>4</v>
      </c>
      <c r="M8425">
        <f t="shared" si="919"/>
        <v>4</v>
      </c>
      <c r="N8425">
        <f t="shared" si="920"/>
        <v>0</v>
      </c>
      <c r="O8425">
        <f t="shared" si="921"/>
        <v>0</v>
      </c>
      <c r="P8425">
        <f t="shared" si="922"/>
        <v>0</v>
      </c>
      <c r="Q8425">
        <f t="shared" si="923"/>
        <v>1.53035369027743</v>
      </c>
      <c r="V8425">
        <v>8</v>
      </c>
    </row>
    <row r="8426" spans="1:22" x14ac:dyDescent="0.35">
      <c r="A8426">
        <v>2902084</v>
      </c>
      <c r="B8426">
        <v>1</v>
      </c>
      <c r="C8426">
        <v>7</v>
      </c>
      <c r="D8426">
        <v>2</v>
      </c>
      <c r="E8426">
        <v>1</v>
      </c>
      <c r="F8426">
        <v>10</v>
      </c>
      <c r="G8426">
        <v>3</v>
      </c>
      <c r="H8426">
        <v>0.97390289555981402</v>
      </c>
      <c r="I8426">
        <v>2902084</v>
      </c>
      <c r="J8426">
        <f>IF(B8426=1,1,IF(B8426=2,0,NA))</f>
        <v>1</v>
      </c>
      <c r="K8426">
        <f t="shared" ca="1" si="917"/>
        <v>40</v>
      </c>
      <c r="L8426">
        <f t="shared" si="918"/>
        <v>2</v>
      </c>
      <c r="M8426">
        <f t="shared" si="919"/>
        <v>1</v>
      </c>
      <c r="N8426">
        <f t="shared" si="920"/>
        <v>0</v>
      </c>
      <c r="O8426">
        <f t="shared" si="921"/>
        <v>0</v>
      </c>
      <c r="P8426">
        <f t="shared" si="922"/>
        <v>0</v>
      </c>
      <c r="Q8426">
        <f t="shared" si="923"/>
        <v>0.97390289555981402</v>
      </c>
      <c r="V8426">
        <v>8</v>
      </c>
    </row>
    <row r="8427" spans="1:22" x14ac:dyDescent="0.35">
      <c r="A8427">
        <v>2912414</v>
      </c>
      <c r="B8427">
        <v>2</v>
      </c>
      <c r="C8427">
        <v>7</v>
      </c>
      <c r="D8427">
        <v>2</v>
      </c>
      <c r="E8427">
        <v>1</v>
      </c>
      <c r="F8427">
        <v>10</v>
      </c>
      <c r="G8427">
        <v>2</v>
      </c>
      <c r="H8427">
        <v>0.837413118624317</v>
      </c>
      <c r="I8427">
        <v>2912414</v>
      </c>
      <c r="J8427">
        <f>IF(B8427=1,1,IF(B8427=2,0,NA))</f>
        <v>0</v>
      </c>
      <c r="K8427">
        <f t="shared" ca="1" si="917"/>
        <v>42</v>
      </c>
      <c r="L8427">
        <f t="shared" si="918"/>
        <v>2</v>
      </c>
      <c r="M8427">
        <f t="shared" si="919"/>
        <v>1</v>
      </c>
      <c r="N8427">
        <f t="shared" si="920"/>
        <v>0</v>
      </c>
      <c r="O8427">
        <f t="shared" si="921"/>
        <v>1</v>
      </c>
      <c r="P8427">
        <f t="shared" si="922"/>
        <v>0</v>
      </c>
      <c r="Q8427">
        <f t="shared" si="923"/>
        <v>0.837413118624317</v>
      </c>
      <c r="V8427">
        <v>8</v>
      </c>
    </row>
    <row r="8428" spans="1:22" x14ac:dyDescent="0.35">
      <c r="A8428">
        <v>2900411</v>
      </c>
      <c r="B8428">
        <v>1</v>
      </c>
      <c r="C8428">
        <v>-1</v>
      </c>
      <c r="D8428">
        <v>2</v>
      </c>
      <c r="E8428">
        <v>1</v>
      </c>
      <c r="F8428">
        <v>10</v>
      </c>
      <c r="G8428">
        <v>-1</v>
      </c>
      <c r="H8428">
        <v>0.87246788343119197</v>
      </c>
      <c r="I8428">
        <v>2900411</v>
      </c>
      <c r="J8428">
        <f>IF(B8428=1,1,IF(B8428=2,0,NA))</f>
        <v>1</v>
      </c>
      <c r="K8428">
        <f t="shared" ca="1" si="917"/>
        <v>0</v>
      </c>
      <c r="L8428">
        <f t="shared" si="918"/>
        <v>2</v>
      </c>
      <c r="M8428">
        <f t="shared" si="919"/>
        <v>1</v>
      </c>
      <c r="N8428">
        <f t="shared" si="920"/>
        <v>0</v>
      </c>
      <c r="O8428">
        <f t="shared" si="921"/>
        <v>0</v>
      </c>
      <c r="P8428">
        <f t="shared" si="922"/>
        <v>0</v>
      </c>
      <c r="Q8428">
        <f t="shared" si="923"/>
        <v>0.87246788343119197</v>
      </c>
      <c r="V8428">
        <v>8</v>
      </c>
    </row>
    <row r="8429" spans="1:22" x14ac:dyDescent="0.35">
      <c r="A8429">
        <v>2912375</v>
      </c>
      <c r="B8429">
        <v>1</v>
      </c>
      <c r="C8429">
        <v>-1</v>
      </c>
      <c r="D8429">
        <v>2</v>
      </c>
      <c r="E8429">
        <v>1</v>
      </c>
      <c r="F8429">
        <v>10</v>
      </c>
      <c r="G8429">
        <v>-1</v>
      </c>
      <c r="H8429">
        <v>0.86124718313339699</v>
      </c>
      <c r="I8429">
        <v>2912375</v>
      </c>
      <c r="J8429">
        <f>IF(B8429=1,1,IF(B8429=2,0,NA))</f>
        <v>1</v>
      </c>
      <c r="K8429">
        <f t="shared" ca="1" si="917"/>
        <v>0</v>
      </c>
      <c r="L8429">
        <f t="shared" si="918"/>
        <v>2</v>
      </c>
      <c r="M8429">
        <f t="shared" si="919"/>
        <v>1</v>
      </c>
      <c r="N8429">
        <f t="shared" si="920"/>
        <v>0</v>
      </c>
      <c r="O8429">
        <f t="shared" si="921"/>
        <v>0</v>
      </c>
      <c r="P8429">
        <f t="shared" si="922"/>
        <v>0</v>
      </c>
      <c r="Q8429">
        <f t="shared" si="923"/>
        <v>0.86124718313339699</v>
      </c>
      <c r="V8429">
        <v>8</v>
      </c>
    </row>
    <row r="8430" spans="1:22" x14ac:dyDescent="0.35">
      <c r="A8430">
        <v>2906110</v>
      </c>
      <c r="B8430">
        <v>2</v>
      </c>
      <c r="C8430">
        <v>10</v>
      </c>
      <c r="D8430">
        <v>3</v>
      </c>
      <c r="E8430">
        <v>1</v>
      </c>
      <c r="F8430">
        <v>7</v>
      </c>
      <c r="G8430">
        <v>2</v>
      </c>
      <c r="H8430">
        <v>0.77005554372986496</v>
      </c>
      <c r="I8430">
        <v>2906110</v>
      </c>
      <c r="J8430">
        <f>IF(B8430=1,1,IF(B8430=2,0,NA))</f>
        <v>0</v>
      </c>
      <c r="K8430">
        <f t="shared" ca="1" si="917"/>
        <v>55</v>
      </c>
      <c r="L8430">
        <f t="shared" si="918"/>
        <v>3</v>
      </c>
      <c r="M8430">
        <f t="shared" si="919"/>
        <v>1</v>
      </c>
      <c r="N8430">
        <f t="shared" si="920"/>
        <v>0</v>
      </c>
      <c r="O8430">
        <f t="shared" si="921"/>
        <v>1</v>
      </c>
      <c r="P8430">
        <f t="shared" si="922"/>
        <v>0</v>
      </c>
      <c r="Q8430">
        <f t="shared" si="923"/>
        <v>0.77005554372986496</v>
      </c>
      <c r="V8430">
        <v>8</v>
      </c>
    </row>
    <row r="8431" spans="1:22" x14ac:dyDescent="0.35">
      <c r="A8431">
        <v>2905939</v>
      </c>
      <c r="B8431">
        <v>2</v>
      </c>
      <c r="C8431">
        <v>4</v>
      </c>
      <c r="D8431">
        <v>3</v>
      </c>
      <c r="E8431">
        <v>1</v>
      </c>
      <c r="F8431">
        <v>7</v>
      </c>
      <c r="G8431">
        <v>3</v>
      </c>
      <c r="H8431">
        <v>0.79487413979278598</v>
      </c>
      <c r="I8431">
        <v>2905939</v>
      </c>
      <c r="J8431">
        <f>IF(B8431=1,1,IF(B8431=2,0,NA))</f>
        <v>0</v>
      </c>
      <c r="K8431">
        <f t="shared" ca="1" si="917"/>
        <v>0</v>
      </c>
      <c r="L8431">
        <f t="shared" si="918"/>
        <v>3</v>
      </c>
      <c r="M8431">
        <f t="shared" si="919"/>
        <v>1</v>
      </c>
      <c r="N8431">
        <f t="shared" si="920"/>
        <v>0</v>
      </c>
      <c r="O8431">
        <f t="shared" si="921"/>
        <v>0</v>
      </c>
      <c r="P8431">
        <f t="shared" si="922"/>
        <v>0</v>
      </c>
      <c r="Q8431">
        <f t="shared" si="923"/>
        <v>0.79487413979278598</v>
      </c>
      <c r="V8431">
        <v>8</v>
      </c>
    </row>
    <row r="8432" spans="1:22" x14ac:dyDescent="0.35">
      <c r="A8432">
        <v>2908124</v>
      </c>
      <c r="B8432">
        <v>1</v>
      </c>
      <c r="C8432">
        <v>13</v>
      </c>
      <c r="D8432">
        <v>3</v>
      </c>
      <c r="E8432">
        <v>1</v>
      </c>
      <c r="F8432">
        <v>16</v>
      </c>
      <c r="G8432">
        <v>3</v>
      </c>
      <c r="H8432">
        <v>0.77017753395330701</v>
      </c>
      <c r="I8432">
        <v>2908124</v>
      </c>
      <c r="J8432">
        <f>IF(B8432=1,1,IF(B8432=2,0,NA))</f>
        <v>1</v>
      </c>
      <c r="K8432">
        <f t="shared" ca="1" si="917"/>
        <v>74</v>
      </c>
      <c r="L8432">
        <f t="shared" si="918"/>
        <v>3</v>
      </c>
      <c r="M8432">
        <f t="shared" si="919"/>
        <v>1</v>
      </c>
      <c r="N8432">
        <f t="shared" si="920"/>
        <v>0</v>
      </c>
      <c r="O8432">
        <f t="shared" si="921"/>
        <v>0</v>
      </c>
      <c r="P8432">
        <f t="shared" si="922"/>
        <v>0</v>
      </c>
      <c r="Q8432">
        <f t="shared" si="923"/>
        <v>0.77017753395330701</v>
      </c>
      <c r="V8432">
        <v>8</v>
      </c>
    </row>
    <row r="8433" spans="1:22" x14ac:dyDescent="0.35">
      <c r="A8433">
        <v>2904223</v>
      </c>
      <c r="B8433">
        <v>2</v>
      </c>
      <c r="C8433">
        <v>12</v>
      </c>
      <c r="D8433">
        <v>3</v>
      </c>
      <c r="E8433">
        <v>1</v>
      </c>
      <c r="F8433">
        <v>16</v>
      </c>
      <c r="G8433">
        <v>3</v>
      </c>
      <c r="H8433">
        <v>0.76262436650961296</v>
      </c>
      <c r="I8433">
        <v>2904223</v>
      </c>
      <c r="J8433">
        <f>IF(B8433=1,1,IF(B8433=2,0,NA))</f>
        <v>0</v>
      </c>
      <c r="K8433">
        <f t="shared" ca="1" si="917"/>
        <v>67</v>
      </c>
      <c r="L8433">
        <f t="shared" si="918"/>
        <v>3</v>
      </c>
      <c r="M8433">
        <f t="shared" si="919"/>
        <v>1</v>
      </c>
      <c r="N8433">
        <f t="shared" si="920"/>
        <v>0</v>
      </c>
      <c r="O8433">
        <f t="shared" si="921"/>
        <v>0</v>
      </c>
      <c r="P8433">
        <f t="shared" si="922"/>
        <v>0</v>
      </c>
      <c r="Q8433">
        <f t="shared" si="923"/>
        <v>0.76262436650961296</v>
      </c>
      <c r="V8433">
        <v>8</v>
      </c>
    </row>
    <row r="8434" spans="1:22" x14ac:dyDescent="0.35">
      <c r="A8434">
        <v>2900331</v>
      </c>
      <c r="B8434">
        <v>1</v>
      </c>
      <c r="C8434">
        <v>3</v>
      </c>
      <c r="D8434">
        <v>3</v>
      </c>
      <c r="E8434">
        <v>3</v>
      </c>
      <c r="F8434">
        <v>-1</v>
      </c>
      <c r="G8434">
        <v>1</v>
      </c>
      <c r="H8434">
        <v>3.7403882786384801</v>
      </c>
      <c r="I8434">
        <v>2900331</v>
      </c>
      <c r="J8434">
        <f>IF(B8434=1,1,IF(B8434=2,0,NA))</f>
        <v>1</v>
      </c>
      <c r="K8434">
        <f t="shared" ca="1" si="917"/>
        <v>0</v>
      </c>
      <c r="L8434">
        <f t="shared" si="918"/>
        <v>3</v>
      </c>
      <c r="M8434">
        <f t="shared" si="919"/>
        <v>3</v>
      </c>
      <c r="N8434">
        <f t="shared" si="920"/>
        <v>1</v>
      </c>
      <c r="O8434">
        <f t="shared" si="921"/>
        <v>0</v>
      </c>
      <c r="P8434">
        <f t="shared" si="922"/>
        <v>0</v>
      </c>
      <c r="Q8434">
        <f t="shared" si="923"/>
        <v>3.7403882786384801</v>
      </c>
      <c r="V8434">
        <v>8</v>
      </c>
    </row>
    <row r="8435" spans="1:22" x14ac:dyDescent="0.35">
      <c r="A8435">
        <v>2901158</v>
      </c>
      <c r="B8435">
        <v>1</v>
      </c>
      <c r="C8435">
        <v>9</v>
      </c>
      <c r="D8435">
        <v>3</v>
      </c>
      <c r="E8435">
        <v>1</v>
      </c>
      <c r="F8435">
        <v>16</v>
      </c>
      <c r="G8435">
        <v>2</v>
      </c>
      <c r="H8435">
        <v>1.00226260961869</v>
      </c>
      <c r="I8435">
        <v>2901158</v>
      </c>
      <c r="J8435">
        <f>IF(B8435=1,1,IF(B8435=2,0,NA))</f>
        <v>1</v>
      </c>
      <c r="K8435">
        <f t="shared" ca="1" si="917"/>
        <v>54</v>
      </c>
      <c r="L8435">
        <f t="shared" si="918"/>
        <v>3</v>
      </c>
      <c r="M8435">
        <f t="shared" si="919"/>
        <v>1</v>
      </c>
      <c r="N8435">
        <f t="shared" si="920"/>
        <v>0</v>
      </c>
      <c r="O8435">
        <f t="shared" si="921"/>
        <v>1</v>
      </c>
      <c r="P8435">
        <f t="shared" si="922"/>
        <v>0</v>
      </c>
      <c r="Q8435">
        <f t="shared" si="923"/>
        <v>1.00226260961869</v>
      </c>
      <c r="V8435">
        <v>8</v>
      </c>
    </row>
    <row r="8436" spans="1:22" x14ac:dyDescent="0.35">
      <c r="A8436">
        <v>2902960</v>
      </c>
      <c r="B8436">
        <v>2</v>
      </c>
      <c r="C8436">
        <v>7</v>
      </c>
      <c r="D8436">
        <v>3</v>
      </c>
      <c r="E8436">
        <v>1</v>
      </c>
      <c r="F8436">
        <v>16</v>
      </c>
      <c r="G8436">
        <v>3</v>
      </c>
      <c r="H8436">
        <v>0.91298343473812005</v>
      </c>
      <c r="I8436">
        <v>2902960</v>
      </c>
      <c r="J8436">
        <f>IF(B8436=1,1,IF(B8436=2,0,NA))</f>
        <v>0</v>
      </c>
      <c r="K8436">
        <f t="shared" ca="1" si="917"/>
        <v>44</v>
      </c>
      <c r="L8436">
        <f t="shared" si="918"/>
        <v>3</v>
      </c>
      <c r="M8436">
        <f t="shared" si="919"/>
        <v>1</v>
      </c>
      <c r="N8436">
        <f t="shared" si="920"/>
        <v>0</v>
      </c>
      <c r="O8436">
        <f t="shared" si="921"/>
        <v>0</v>
      </c>
      <c r="P8436">
        <f t="shared" si="922"/>
        <v>0</v>
      </c>
      <c r="Q8436">
        <f t="shared" si="923"/>
        <v>0.91298343473812005</v>
      </c>
      <c r="V8436">
        <v>8</v>
      </c>
    </row>
    <row r="8437" spans="1:22" x14ac:dyDescent="0.35">
      <c r="A8437">
        <v>2902990</v>
      </c>
      <c r="B8437">
        <v>1</v>
      </c>
      <c r="C8437">
        <v>-1</v>
      </c>
      <c r="D8437">
        <v>3</v>
      </c>
      <c r="E8437">
        <v>1</v>
      </c>
      <c r="F8437">
        <v>16</v>
      </c>
      <c r="G8437">
        <v>-1</v>
      </c>
      <c r="H8437">
        <v>0.95999054515998705</v>
      </c>
      <c r="I8437">
        <v>2902990</v>
      </c>
      <c r="J8437">
        <f>IF(B8437=1,1,IF(B8437=2,0,NA))</f>
        <v>1</v>
      </c>
      <c r="K8437">
        <f t="shared" ca="1" si="917"/>
        <v>0</v>
      </c>
      <c r="L8437">
        <f t="shared" si="918"/>
        <v>3</v>
      </c>
      <c r="M8437">
        <f t="shared" si="919"/>
        <v>1</v>
      </c>
      <c r="N8437">
        <f t="shared" si="920"/>
        <v>0</v>
      </c>
      <c r="O8437">
        <f t="shared" si="921"/>
        <v>0</v>
      </c>
      <c r="P8437">
        <f t="shared" si="922"/>
        <v>0</v>
      </c>
      <c r="Q8437">
        <f t="shared" si="923"/>
        <v>0.95999054515998705</v>
      </c>
      <c r="V8437">
        <v>8</v>
      </c>
    </row>
    <row r="8438" spans="1:22" x14ac:dyDescent="0.35">
      <c r="A8438">
        <v>2912400</v>
      </c>
      <c r="B8438">
        <v>1</v>
      </c>
      <c r="C8438">
        <v>2</v>
      </c>
      <c r="D8438">
        <v>2</v>
      </c>
      <c r="E8438">
        <v>1</v>
      </c>
      <c r="F8438">
        <v>9</v>
      </c>
      <c r="G8438">
        <v>1</v>
      </c>
      <c r="H8438">
        <v>3.7403882786384801</v>
      </c>
      <c r="I8438">
        <v>2912400</v>
      </c>
      <c r="J8438">
        <f>IF(B8438=1,1,IF(B8438=2,0,NA))</f>
        <v>1</v>
      </c>
      <c r="K8438">
        <f t="shared" ca="1" si="917"/>
        <v>0</v>
      </c>
      <c r="L8438">
        <f t="shared" si="918"/>
        <v>2</v>
      </c>
      <c r="M8438">
        <f t="shared" si="919"/>
        <v>1</v>
      </c>
      <c r="N8438">
        <f t="shared" si="920"/>
        <v>1</v>
      </c>
      <c r="O8438">
        <f t="shared" si="921"/>
        <v>0</v>
      </c>
      <c r="P8438">
        <f t="shared" si="922"/>
        <v>0</v>
      </c>
      <c r="Q8438">
        <f t="shared" si="923"/>
        <v>3.7403882786384801</v>
      </c>
      <c r="V8438">
        <v>8</v>
      </c>
    </row>
    <row r="8439" spans="1:22" x14ac:dyDescent="0.35">
      <c r="A8439">
        <v>2908048</v>
      </c>
      <c r="B8439">
        <v>1</v>
      </c>
      <c r="C8439">
        <v>3</v>
      </c>
      <c r="D8439">
        <v>3</v>
      </c>
      <c r="E8439">
        <v>1</v>
      </c>
      <c r="F8439">
        <v>13</v>
      </c>
      <c r="G8439">
        <v>3</v>
      </c>
      <c r="H8439">
        <v>1.1842605671861599</v>
      </c>
      <c r="I8439">
        <v>2908048</v>
      </c>
      <c r="J8439">
        <f>IF(B8439=1,1,IF(B8439=2,0,NA))</f>
        <v>1</v>
      </c>
      <c r="K8439">
        <f t="shared" ca="1" si="917"/>
        <v>0</v>
      </c>
      <c r="L8439">
        <f t="shared" si="918"/>
        <v>3</v>
      </c>
      <c r="M8439">
        <f t="shared" si="919"/>
        <v>1</v>
      </c>
      <c r="N8439">
        <f t="shared" si="920"/>
        <v>0</v>
      </c>
      <c r="O8439">
        <f t="shared" si="921"/>
        <v>0</v>
      </c>
      <c r="P8439">
        <f t="shared" si="922"/>
        <v>0</v>
      </c>
      <c r="Q8439">
        <f t="shared" si="923"/>
        <v>1.1842605671861599</v>
      </c>
      <c r="V8439">
        <v>8</v>
      </c>
    </row>
    <row r="8440" spans="1:22" x14ac:dyDescent="0.35">
      <c r="A8440">
        <v>2911689</v>
      </c>
      <c r="B8440">
        <v>2</v>
      </c>
      <c r="C8440">
        <v>4</v>
      </c>
      <c r="D8440">
        <v>3</v>
      </c>
      <c r="E8440">
        <v>1</v>
      </c>
      <c r="F8440">
        <v>13</v>
      </c>
      <c r="G8440">
        <v>3</v>
      </c>
      <c r="H8440">
        <v>1.0097974168706501</v>
      </c>
      <c r="I8440">
        <v>2911689</v>
      </c>
      <c r="J8440">
        <f>IF(B8440=1,1,IF(B8440=2,0,NA))</f>
        <v>0</v>
      </c>
      <c r="K8440">
        <f t="shared" ca="1" si="917"/>
        <v>0</v>
      </c>
      <c r="L8440">
        <f t="shared" si="918"/>
        <v>3</v>
      </c>
      <c r="M8440">
        <f t="shared" si="919"/>
        <v>1</v>
      </c>
      <c r="N8440">
        <f t="shared" si="920"/>
        <v>0</v>
      </c>
      <c r="O8440">
        <f t="shared" si="921"/>
        <v>0</v>
      </c>
      <c r="P8440">
        <f t="shared" si="922"/>
        <v>0</v>
      </c>
      <c r="Q8440">
        <f t="shared" si="923"/>
        <v>1.0097974168706501</v>
      </c>
      <c r="V8440">
        <v>8</v>
      </c>
    </row>
    <row r="8441" spans="1:22" x14ac:dyDescent="0.35">
      <c r="A8441">
        <v>2905466</v>
      </c>
      <c r="B8441">
        <v>2</v>
      </c>
      <c r="C8441">
        <v>13</v>
      </c>
      <c r="D8441">
        <v>3</v>
      </c>
      <c r="E8441">
        <v>1</v>
      </c>
      <c r="F8441">
        <v>3</v>
      </c>
      <c r="G8441">
        <v>3</v>
      </c>
      <c r="H8441">
        <v>0.71411889314689703</v>
      </c>
      <c r="I8441">
        <v>2905466</v>
      </c>
      <c r="J8441">
        <f>IF(B8441=1,1,IF(B8441=2,0,NA))</f>
        <v>0</v>
      </c>
      <c r="K8441">
        <f t="shared" ca="1" si="917"/>
        <v>70</v>
      </c>
      <c r="L8441">
        <f t="shared" si="918"/>
        <v>3</v>
      </c>
      <c r="M8441">
        <f t="shared" si="919"/>
        <v>1</v>
      </c>
      <c r="N8441">
        <f t="shared" si="920"/>
        <v>0</v>
      </c>
      <c r="O8441">
        <f t="shared" si="921"/>
        <v>0</v>
      </c>
      <c r="P8441">
        <f t="shared" si="922"/>
        <v>1</v>
      </c>
      <c r="Q8441">
        <f t="shared" si="923"/>
        <v>0.71411889314689703</v>
      </c>
      <c r="V8441">
        <v>8</v>
      </c>
    </row>
    <row r="8442" spans="1:22" x14ac:dyDescent="0.35">
      <c r="A8442">
        <v>2900166</v>
      </c>
      <c r="B8442">
        <v>1</v>
      </c>
      <c r="C8442">
        <v>14</v>
      </c>
      <c r="D8442">
        <v>3</v>
      </c>
      <c r="E8442">
        <v>1</v>
      </c>
      <c r="F8442">
        <v>3</v>
      </c>
      <c r="G8442">
        <v>3</v>
      </c>
      <c r="H8442">
        <v>0.71138626403550198</v>
      </c>
      <c r="I8442">
        <v>2900166</v>
      </c>
      <c r="J8442">
        <f>IF(B8442=1,1,IF(B8442=2,0,NA))</f>
        <v>1</v>
      </c>
      <c r="K8442">
        <f t="shared" ca="1" si="917"/>
        <v>77</v>
      </c>
      <c r="L8442">
        <f t="shared" si="918"/>
        <v>3</v>
      </c>
      <c r="M8442">
        <f t="shared" si="919"/>
        <v>1</v>
      </c>
      <c r="N8442">
        <f t="shared" si="920"/>
        <v>0</v>
      </c>
      <c r="O8442">
        <f t="shared" si="921"/>
        <v>0</v>
      </c>
      <c r="P8442">
        <f t="shared" si="922"/>
        <v>1</v>
      </c>
      <c r="Q8442">
        <f t="shared" si="923"/>
        <v>0.71138626403550198</v>
      </c>
      <c r="V8442">
        <v>8</v>
      </c>
    </row>
    <row r="8443" spans="1:22" x14ac:dyDescent="0.35">
      <c r="A8443">
        <v>2907033</v>
      </c>
      <c r="B8443">
        <v>1</v>
      </c>
      <c r="C8443">
        <v>9</v>
      </c>
      <c r="D8443">
        <v>3</v>
      </c>
      <c r="E8443">
        <v>1</v>
      </c>
      <c r="F8443">
        <v>7</v>
      </c>
      <c r="G8443">
        <v>3</v>
      </c>
      <c r="H8443">
        <v>0.93358031754798398</v>
      </c>
      <c r="I8443">
        <v>2907033</v>
      </c>
      <c r="J8443">
        <f>IF(B8443=1,1,IF(B8443=2,0,NA))</f>
        <v>1</v>
      </c>
      <c r="K8443">
        <f t="shared" ca="1" si="917"/>
        <v>52</v>
      </c>
      <c r="L8443">
        <f t="shared" si="918"/>
        <v>3</v>
      </c>
      <c r="M8443">
        <f t="shared" si="919"/>
        <v>1</v>
      </c>
      <c r="N8443">
        <f t="shared" si="920"/>
        <v>0</v>
      </c>
      <c r="O8443">
        <f t="shared" si="921"/>
        <v>0</v>
      </c>
      <c r="P8443">
        <f t="shared" si="922"/>
        <v>0</v>
      </c>
      <c r="Q8443">
        <f t="shared" si="923"/>
        <v>0.93358031754798398</v>
      </c>
      <c r="V8443">
        <v>6</v>
      </c>
    </row>
    <row r="8444" spans="1:22" x14ac:dyDescent="0.35">
      <c r="A8444">
        <v>2905667</v>
      </c>
      <c r="B8444">
        <v>1</v>
      </c>
      <c r="C8444">
        <v>5</v>
      </c>
      <c r="D8444">
        <v>2</v>
      </c>
      <c r="E8444">
        <v>1</v>
      </c>
      <c r="F8444">
        <v>10</v>
      </c>
      <c r="G8444">
        <v>3</v>
      </c>
      <c r="H8444">
        <v>1.4436678126591</v>
      </c>
      <c r="I8444">
        <v>2905667</v>
      </c>
      <c r="J8444">
        <f>IF(B8444=1,1,IF(B8444=2,0,NA))</f>
        <v>1</v>
      </c>
      <c r="K8444">
        <f t="shared" ca="1" si="917"/>
        <v>32</v>
      </c>
      <c r="L8444">
        <f t="shared" si="918"/>
        <v>2</v>
      </c>
      <c r="M8444">
        <f t="shared" si="919"/>
        <v>1</v>
      </c>
      <c r="N8444">
        <f t="shared" si="920"/>
        <v>0</v>
      </c>
      <c r="O8444">
        <f t="shared" si="921"/>
        <v>0</v>
      </c>
      <c r="P8444">
        <f t="shared" si="922"/>
        <v>0</v>
      </c>
      <c r="Q8444">
        <f t="shared" si="923"/>
        <v>1.4436678126591</v>
      </c>
      <c r="V8444">
        <v>6</v>
      </c>
    </row>
    <row r="8445" spans="1:22" x14ac:dyDescent="0.35">
      <c r="A8445">
        <v>2910541</v>
      </c>
      <c r="B8445">
        <v>2</v>
      </c>
      <c r="C8445">
        <v>5</v>
      </c>
      <c r="D8445">
        <v>2</v>
      </c>
      <c r="E8445">
        <v>1</v>
      </c>
      <c r="F8445">
        <v>10</v>
      </c>
      <c r="G8445">
        <v>3</v>
      </c>
      <c r="H8445">
        <v>1.24376246589913</v>
      </c>
      <c r="I8445">
        <v>2910541</v>
      </c>
      <c r="J8445">
        <f>IF(B8445=1,1,IF(B8445=2,0,NA))</f>
        <v>0</v>
      </c>
      <c r="K8445">
        <f t="shared" ca="1" si="917"/>
        <v>33</v>
      </c>
      <c r="L8445">
        <f t="shared" si="918"/>
        <v>2</v>
      </c>
      <c r="M8445">
        <f t="shared" si="919"/>
        <v>1</v>
      </c>
      <c r="N8445">
        <f t="shared" si="920"/>
        <v>0</v>
      </c>
      <c r="O8445">
        <f t="shared" si="921"/>
        <v>0</v>
      </c>
      <c r="P8445">
        <f t="shared" si="922"/>
        <v>0</v>
      </c>
      <c r="Q8445">
        <f t="shared" si="923"/>
        <v>1.24376246589913</v>
      </c>
      <c r="V8445">
        <v>6</v>
      </c>
    </row>
    <row r="8446" spans="1:22" x14ac:dyDescent="0.35">
      <c r="A8446">
        <v>2910499</v>
      </c>
      <c r="B8446">
        <v>2</v>
      </c>
      <c r="C8446">
        <v>5</v>
      </c>
      <c r="D8446">
        <v>2</v>
      </c>
      <c r="E8446">
        <v>1</v>
      </c>
      <c r="F8446">
        <v>9</v>
      </c>
      <c r="G8446">
        <v>1</v>
      </c>
      <c r="H8446">
        <v>0.57202551089070997</v>
      </c>
      <c r="I8446">
        <v>2910499</v>
      </c>
      <c r="J8446">
        <f>IF(B8446=1,1,IF(B8446=2,0,NA))</f>
        <v>0</v>
      </c>
      <c r="K8446">
        <f t="shared" ca="1" si="917"/>
        <v>30</v>
      </c>
      <c r="L8446">
        <f t="shared" si="918"/>
        <v>2</v>
      </c>
      <c r="M8446">
        <f t="shared" si="919"/>
        <v>1</v>
      </c>
      <c r="N8446">
        <f t="shared" si="920"/>
        <v>1</v>
      </c>
      <c r="O8446">
        <f t="shared" si="921"/>
        <v>0</v>
      </c>
      <c r="P8446">
        <f t="shared" si="922"/>
        <v>0</v>
      </c>
      <c r="Q8446">
        <f t="shared" si="923"/>
        <v>0.57202551089070997</v>
      </c>
      <c r="V8446">
        <v>6</v>
      </c>
    </row>
    <row r="8447" spans="1:22" x14ac:dyDescent="0.35">
      <c r="A8447">
        <v>2907519</v>
      </c>
      <c r="B8447">
        <v>1</v>
      </c>
      <c r="C8447">
        <v>-1</v>
      </c>
      <c r="D8447">
        <v>2</v>
      </c>
      <c r="E8447">
        <v>1</v>
      </c>
      <c r="F8447">
        <v>9</v>
      </c>
      <c r="G8447">
        <v>-1</v>
      </c>
      <c r="H8447">
        <v>1.70166868844561</v>
      </c>
      <c r="I8447">
        <v>2907519</v>
      </c>
      <c r="J8447">
        <f>IF(B8447=1,1,IF(B8447=2,0,NA))</f>
        <v>1</v>
      </c>
      <c r="K8447">
        <f t="shared" ca="1" si="917"/>
        <v>0</v>
      </c>
      <c r="L8447">
        <f t="shared" si="918"/>
        <v>2</v>
      </c>
      <c r="M8447">
        <f t="shared" si="919"/>
        <v>1</v>
      </c>
      <c r="N8447">
        <f t="shared" si="920"/>
        <v>0</v>
      </c>
      <c r="O8447">
        <f t="shared" si="921"/>
        <v>0</v>
      </c>
      <c r="P8447">
        <f t="shared" si="922"/>
        <v>0</v>
      </c>
      <c r="Q8447">
        <f t="shared" si="923"/>
        <v>1.70166868844561</v>
      </c>
      <c r="V8447">
        <v>6</v>
      </c>
    </row>
    <row r="8448" spans="1:22" x14ac:dyDescent="0.35">
      <c r="A8448">
        <v>2900344</v>
      </c>
      <c r="B8448">
        <v>1</v>
      </c>
      <c r="C8448">
        <v>-1</v>
      </c>
      <c r="D8448">
        <v>2</v>
      </c>
      <c r="E8448">
        <v>1</v>
      </c>
      <c r="F8448">
        <v>9</v>
      </c>
      <c r="G8448">
        <v>-1</v>
      </c>
      <c r="H8448">
        <v>1.70166868844561</v>
      </c>
      <c r="I8448">
        <v>2900344</v>
      </c>
      <c r="J8448">
        <f>IF(B8448=1,1,IF(B8448=2,0,NA))</f>
        <v>1</v>
      </c>
      <c r="K8448">
        <f t="shared" ca="1" si="917"/>
        <v>0</v>
      </c>
      <c r="L8448">
        <f t="shared" si="918"/>
        <v>2</v>
      </c>
      <c r="M8448">
        <f t="shared" si="919"/>
        <v>1</v>
      </c>
      <c r="N8448">
        <f t="shared" si="920"/>
        <v>0</v>
      </c>
      <c r="O8448">
        <f t="shared" si="921"/>
        <v>0</v>
      </c>
      <c r="P8448">
        <f t="shared" si="922"/>
        <v>0</v>
      </c>
      <c r="Q8448">
        <f t="shared" si="923"/>
        <v>1.70166868844561</v>
      </c>
      <c r="V8448">
        <v>6</v>
      </c>
    </row>
    <row r="8449" spans="1:22" x14ac:dyDescent="0.35">
      <c r="A8449">
        <v>2904528</v>
      </c>
      <c r="B8449">
        <v>1</v>
      </c>
      <c r="C8449">
        <v>6</v>
      </c>
      <c r="D8449">
        <v>2</v>
      </c>
      <c r="E8449">
        <v>1</v>
      </c>
      <c r="F8449">
        <v>3</v>
      </c>
      <c r="G8449">
        <v>3</v>
      </c>
      <c r="H8449">
        <v>1.17832816515404</v>
      </c>
      <c r="I8449">
        <v>2904528</v>
      </c>
      <c r="J8449">
        <f>IF(B8449=1,1,IF(B8449=2,0,NA))</f>
        <v>1</v>
      </c>
      <c r="K8449">
        <f t="shared" ca="1" si="917"/>
        <v>36</v>
      </c>
      <c r="L8449">
        <f t="shared" si="918"/>
        <v>2</v>
      </c>
      <c r="M8449">
        <f t="shared" si="919"/>
        <v>1</v>
      </c>
      <c r="N8449">
        <f t="shared" si="920"/>
        <v>0</v>
      </c>
      <c r="O8449">
        <f t="shared" si="921"/>
        <v>0</v>
      </c>
      <c r="P8449">
        <f t="shared" si="922"/>
        <v>1</v>
      </c>
      <c r="Q8449">
        <f t="shared" si="923"/>
        <v>1.17832816515404</v>
      </c>
      <c r="V8449">
        <v>6</v>
      </c>
    </row>
    <row r="8450" spans="1:22" x14ac:dyDescent="0.35">
      <c r="A8450">
        <v>2901077</v>
      </c>
      <c r="B8450">
        <v>2</v>
      </c>
      <c r="C8450">
        <v>4</v>
      </c>
      <c r="D8450">
        <v>2</v>
      </c>
      <c r="E8450">
        <v>4</v>
      </c>
      <c r="F8450">
        <v>3</v>
      </c>
      <c r="G8450">
        <v>3</v>
      </c>
      <c r="H8450">
        <v>1.0614098844569599</v>
      </c>
      <c r="I8450">
        <v>2901077</v>
      </c>
      <c r="J8450">
        <f>IF(B8450=1,1,IF(B8450=2,0,NA))</f>
        <v>0</v>
      </c>
      <c r="K8450">
        <f t="shared" ca="1" si="917"/>
        <v>0</v>
      </c>
      <c r="L8450">
        <f t="shared" si="918"/>
        <v>2</v>
      </c>
      <c r="M8450">
        <f t="shared" si="919"/>
        <v>4</v>
      </c>
      <c r="N8450">
        <f t="shared" si="920"/>
        <v>0</v>
      </c>
      <c r="O8450">
        <f t="shared" si="921"/>
        <v>0</v>
      </c>
      <c r="P8450">
        <f t="shared" si="922"/>
        <v>1</v>
      </c>
      <c r="Q8450">
        <f t="shared" si="923"/>
        <v>1.0614098844569599</v>
      </c>
      <c r="V8450">
        <v>6</v>
      </c>
    </row>
    <row r="8451" spans="1:22" x14ac:dyDescent="0.35">
      <c r="A8451">
        <v>2906609</v>
      </c>
      <c r="B8451">
        <v>1</v>
      </c>
      <c r="C8451">
        <v>6</v>
      </c>
      <c r="D8451">
        <v>2</v>
      </c>
      <c r="E8451">
        <v>1</v>
      </c>
      <c r="F8451">
        <v>7</v>
      </c>
      <c r="G8451">
        <v>2</v>
      </c>
      <c r="H8451">
        <v>1.17832816515404</v>
      </c>
      <c r="I8451">
        <v>2906609</v>
      </c>
      <c r="J8451">
        <f>IF(B8451=1,1,IF(B8451=2,0,NA))</f>
        <v>1</v>
      </c>
      <c r="K8451">
        <f t="shared" ref="K8451:K8514" ca="1" si="924">IF(C8451&lt;5,0,IF(C8451=5,RANDBETWEEN(30,34),IF(C8451=6,RANDBETWEEN(35,39),IF(C8451=7,RANDBETWEEN(40,44),IF(C8451=8,RANDBETWEEN(45,49),IF(C8451=9,RANDBETWEEN(50,54),IF(C8451=10,RANDBETWEEN(55,59),IF(C8451=11,RANDBETWEEN(60,64),IF(C8451=12,RANDBETWEEN(65,69),IF(C8451=13,RANDBETWEEN(70,74),IF(C8451=14,RANDBETWEEN(75,79),IF(C8451=15,RANDBETWEEN(80,84),IF(C8451=16,RANDBETWEEN(85,89),RANDBETWEEN(90,99))))))))))))))</f>
        <v>37</v>
      </c>
      <c r="L8451">
        <f t="shared" ref="L8451:L8514" si="925">D8451</f>
        <v>2</v>
      </c>
      <c r="M8451">
        <f t="shared" ref="M8451:M8514" si="926">IF(E8451&lt;0,1,E8451)</f>
        <v>1</v>
      </c>
      <c r="N8451">
        <f t="shared" ref="N8451:N8514" si="927">IF(G8451=1,1,0)</f>
        <v>0</v>
      </c>
      <c r="O8451">
        <f t="shared" ref="O8451:O8514" si="928">IF(G8451=2,1,0)</f>
        <v>1</v>
      </c>
      <c r="P8451">
        <f t="shared" ref="P8451:P8514" si="929">IF(F8451=3,1,0)</f>
        <v>0</v>
      </c>
      <c r="Q8451">
        <f t="shared" ref="Q8451:Q8514" si="930">H8451</f>
        <v>1.17832816515404</v>
      </c>
      <c r="V8451">
        <v>6</v>
      </c>
    </row>
    <row r="8452" spans="1:22" x14ac:dyDescent="0.35">
      <c r="A8452">
        <v>2907886</v>
      </c>
      <c r="B8452">
        <v>2</v>
      </c>
      <c r="C8452">
        <v>4</v>
      </c>
      <c r="D8452">
        <v>2</v>
      </c>
      <c r="E8452">
        <v>1</v>
      </c>
      <c r="F8452">
        <v>7</v>
      </c>
      <c r="G8452">
        <v>3</v>
      </c>
      <c r="H8452">
        <v>1.0614098844569599</v>
      </c>
      <c r="I8452">
        <v>2907886</v>
      </c>
      <c r="J8452">
        <f>IF(B8452=1,1,IF(B8452=2,0,NA))</f>
        <v>0</v>
      </c>
      <c r="K8452">
        <f t="shared" ca="1" si="924"/>
        <v>0</v>
      </c>
      <c r="L8452">
        <f t="shared" si="925"/>
        <v>2</v>
      </c>
      <c r="M8452">
        <f t="shared" si="926"/>
        <v>1</v>
      </c>
      <c r="N8452">
        <f t="shared" si="927"/>
        <v>0</v>
      </c>
      <c r="O8452">
        <f t="shared" si="928"/>
        <v>0</v>
      </c>
      <c r="P8452">
        <f t="shared" si="929"/>
        <v>0</v>
      </c>
      <c r="Q8452">
        <f t="shared" si="930"/>
        <v>1.0614098844569599</v>
      </c>
      <c r="V8452">
        <v>6</v>
      </c>
    </row>
    <row r="8453" spans="1:22" x14ac:dyDescent="0.35">
      <c r="A8453">
        <v>2906496</v>
      </c>
      <c r="B8453">
        <v>2</v>
      </c>
      <c r="C8453">
        <v>8</v>
      </c>
      <c r="D8453">
        <v>1</v>
      </c>
      <c r="E8453">
        <v>1</v>
      </c>
      <c r="F8453">
        <v>16</v>
      </c>
      <c r="G8453">
        <v>3</v>
      </c>
      <c r="H8453">
        <v>0.79445940969665896</v>
      </c>
      <c r="I8453">
        <v>2906496</v>
      </c>
      <c r="J8453">
        <f>IF(B8453=1,1,IF(B8453=2,0,NA))</f>
        <v>0</v>
      </c>
      <c r="K8453">
        <f t="shared" ca="1" si="924"/>
        <v>46</v>
      </c>
      <c r="L8453">
        <f t="shared" si="925"/>
        <v>1</v>
      </c>
      <c r="M8453">
        <f t="shared" si="926"/>
        <v>1</v>
      </c>
      <c r="N8453">
        <f t="shared" si="927"/>
        <v>0</v>
      </c>
      <c r="O8453">
        <f t="shared" si="928"/>
        <v>0</v>
      </c>
      <c r="P8453">
        <f t="shared" si="929"/>
        <v>0</v>
      </c>
      <c r="Q8453">
        <f t="shared" si="930"/>
        <v>0.79445940969665896</v>
      </c>
      <c r="V8453">
        <v>6</v>
      </c>
    </row>
    <row r="8454" spans="1:22" x14ac:dyDescent="0.35">
      <c r="A8454">
        <v>2904333</v>
      </c>
      <c r="B8454">
        <v>1</v>
      </c>
      <c r="C8454">
        <v>-1</v>
      </c>
      <c r="D8454">
        <v>1</v>
      </c>
      <c r="E8454">
        <v>1</v>
      </c>
      <c r="F8454">
        <v>16</v>
      </c>
      <c r="G8454">
        <v>-1</v>
      </c>
      <c r="H8454">
        <v>1.0838769123201499</v>
      </c>
      <c r="I8454">
        <v>2904333</v>
      </c>
      <c r="J8454">
        <f>IF(B8454=1,1,IF(B8454=2,0,NA))</f>
        <v>1</v>
      </c>
      <c r="K8454">
        <f t="shared" ca="1" si="924"/>
        <v>0</v>
      </c>
      <c r="L8454">
        <f t="shared" si="925"/>
        <v>1</v>
      </c>
      <c r="M8454">
        <f t="shared" si="926"/>
        <v>1</v>
      </c>
      <c r="N8454">
        <f t="shared" si="927"/>
        <v>0</v>
      </c>
      <c r="O8454">
        <f t="shared" si="928"/>
        <v>0</v>
      </c>
      <c r="P8454">
        <f t="shared" si="929"/>
        <v>0</v>
      </c>
      <c r="Q8454">
        <f t="shared" si="930"/>
        <v>1.0838769123201499</v>
      </c>
      <c r="V8454">
        <v>6</v>
      </c>
    </row>
    <row r="8455" spans="1:22" x14ac:dyDescent="0.35">
      <c r="A8455">
        <v>2904220</v>
      </c>
      <c r="B8455">
        <v>2</v>
      </c>
      <c r="C8455">
        <v>7</v>
      </c>
      <c r="D8455">
        <v>1</v>
      </c>
      <c r="E8455">
        <v>1</v>
      </c>
      <c r="F8455">
        <v>11</v>
      </c>
      <c r="G8455">
        <v>3</v>
      </c>
      <c r="H8455">
        <v>0.85784900083786897</v>
      </c>
      <c r="I8455">
        <v>2904220</v>
      </c>
      <c r="J8455">
        <f>IF(B8455=1,1,IF(B8455=2,0,NA))</f>
        <v>0</v>
      </c>
      <c r="K8455">
        <f t="shared" ca="1" si="924"/>
        <v>42</v>
      </c>
      <c r="L8455">
        <f t="shared" si="925"/>
        <v>1</v>
      </c>
      <c r="M8455">
        <f t="shared" si="926"/>
        <v>1</v>
      </c>
      <c r="N8455">
        <f t="shared" si="927"/>
        <v>0</v>
      </c>
      <c r="O8455">
        <f t="shared" si="928"/>
        <v>0</v>
      </c>
      <c r="P8455">
        <f t="shared" si="929"/>
        <v>0</v>
      </c>
      <c r="Q8455">
        <f t="shared" si="930"/>
        <v>0.85784900083786897</v>
      </c>
      <c r="V8455">
        <v>6</v>
      </c>
    </row>
    <row r="8456" spans="1:22" x14ac:dyDescent="0.35">
      <c r="A8456">
        <v>2900876</v>
      </c>
      <c r="B8456">
        <v>2</v>
      </c>
      <c r="C8456">
        <v>-1</v>
      </c>
      <c r="D8456">
        <v>1</v>
      </c>
      <c r="E8456">
        <v>1</v>
      </c>
      <c r="F8456">
        <v>11</v>
      </c>
      <c r="G8456">
        <v>-1</v>
      </c>
      <c r="H8456">
        <v>0.98013054497778296</v>
      </c>
      <c r="I8456">
        <v>2900876</v>
      </c>
      <c r="J8456">
        <f>IF(B8456=1,1,IF(B8456=2,0,NA))</f>
        <v>0</v>
      </c>
      <c r="K8456">
        <f t="shared" ca="1" si="924"/>
        <v>0</v>
      </c>
      <c r="L8456">
        <f t="shared" si="925"/>
        <v>1</v>
      </c>
      <c r="M8456">
        <f t="shared" si="926"/>
        <v>1</v>
      </c>
      <c r="N8456">
        <f t="shared" si="927"/>
        <v>0</v>
      </c>
      <c r="O8456">
        <f t="shared" si="928"/>
        <v>0</v>
      </c>
      <c r="P8456">
        <f t="shared" si="929"/>
        <v>0</v>
      </c>
      <c r="Q8456">
        <f t="shared" si="930"/>
        <v>0.98013054497778296</v>
      </c>
      <c r="V8456">
        <v>6</v>
      </c>
    </row>
    <row r="8457" spans="1:22" x14ac:dyDescent="0.35">
      <c r="A8457">
        <v>2911230</v>
      </c>
      <c r="B8457">
        <v>1</v>
      </c>
      <c r="C8457">
        <v>9</v>
      </c>
      <c r="D8457">
        <v>2</v>
      </c>
      <c r="E8457">
        <v>1</v>
      </c>
      <c r="F8457">
        <v>3</v>
      </c>
      <c r="G8457">
        <v>2</v>
      </c>
      <c r="H8457">
        <v>0.94974754141354301</v>
      </c>
      <c r="I8457">
        <v>2911230</v>
      </c>
      <c r="J8457">
        <f>IF(B8457=1,1,IF(B8457=2,0,NA))</f>
        <v>1</v>
      </c>
      <c r="K8457">
        <f t="shared" ca="1" si="924"/>
        <v>54</v>
      </c>
      <c r="L8457">
        <f t="shared" si="925"/>
        <v>2</v>
      </c>
      <c r="M8457">
        <f t="shared" si="926"/>
        <v>1</v>
      </c>
      <c r="N8457">
        <f t="shared" si="927"/>
        <v>0</v>
      </c>
      <c r="O8457">
        <f t="shared" si="928"/>
        <v>1</v>
      </c>
      <c r="P8457">
        <f t="shared" si="929"/>
        <v>1</v>
      </c>
      <c r="Q8457">
        <f t="shared" si="930"/>
        <v>0.94974754141354301</v>
      </c>
      <c r="V8457">
        <v>6</v>
      </c>
    </row>
    <row r="8458" spans="1:22" x14ac:dyDescent="0.35">
      <c r="A8458">
        <v>2912127</v>
      </c>
      <c r="B8458">
        <v>2</v>
      </c>
      <c r="C8458">
        <v>9</v>
      </c>
      <c r="D8458">
        <v>2</v>
      </c>
      <c r="E8458">
        <v>1</v>
      </c>
      <c r="F8458">
        <v>3</v>
      </c>
      <c r="G8458">
        <v>2</v>
      </c>
      <c r="H8458">
        <v>0.87392224257816697</v>
      </c>
      <c r="I8458">
        <v>2912127</v>
      </c>
      <c r="J8458">
        <f>IF(B8458=1,1,IF(B8458=2,0,NA))</f>
        <v>0</v>
      </c>
      <c r="K8458">
        <f t="shared" ca="1" si="924"/>
        <v>54</v>
      </c>
      <c r="L8458">
        <f t="shared" si="925"/>
        <v>2</v>
      </c>
      <c r="M8458">
        <f t="shared" si="926"/>
        <v>1</v>
      </c>
      <c r="N8458">
        <f t="shared" si="927"/>
        <v>0</v>
      </c>
      <c r="O8458">
        <f t="shared" si="928"/>
        <v>1</v>
      </c>
      <c r="P8458">
        <f t="shared" si="929"/>
        <v>1</v>
      </c>
      <c r="Q8458">
        <f t="shared" si="930"/>
        <v>0.87392224257816697</v>
      </c>
      <c r="V8458">
        <v>6</v>
      </c>
    </row>
    <row r="8459" spans="1:22" x14ac:dyDescent="0.35">
      <c r="A8459">
        <v>2911989</v>
      </c>
      <c r="B8459">
        <v>2</v>
      </c>
      <c r="C8459">
        <v>9</v>
      </c>
      <c r="D8459">
        <v>2</v>
      </c>
      <c r="E8459">
        <v>1</v>
      </c>
      <c r="F8459">
        <v>6</v>
      </c>
      <c r="G8459">
        <v>2</v>
      </c>
      <c r="H8459">
        <v>0.87864719246445699</v>
      </c>
      <c r="I8459">
        <v>2911989</v>
      </c>
      <c r="J8459">
        <f>IF(B8459=1,1,IF(B8459=2,0,NA))</f>
        <v>0</v>
      </c>
      <c r="K8459">
        <f t="shared" ca="1" si="924"/>
        <v>54</v>
      </c>
      <c r="L8459">
        <f t="shared" si="925"/>
        <v>2</v>
      </c>
      <c r="M8459">
        <f t="shared" si="926"/>
        <v>1</v>
      </c>
      <c r="N8459">
        <f t="shared" si="927"/>
        <v>0</v>
      </c>
      <c r="O8459">
        <f t="shared" si="928"/>
        <v>1</v>
      </c>
      <c r="P8459">
        <f t="shared" si="929"/>
        <v>0</v>
      </c>
      <c r="Q8459">
        <f t="shared" si="930"/>
        <v>0.87864719246445699</v>
      </c>
      <c r="V8459">
        <v>6</v>
      </c>
    </row>
    <row r="8460" spans="1:22" x14ac:dyDescent="0.35">
      <c r="A8460">
        <v>2904601</v>
      </c>
      <c r="B8460">
        <v>1</v>
      </c>
      <c r="C8460">
        <v>12</v>
      </c>
      <c r="D8460">
        <v>1</v>
      </c>
      <c r="E8460">
        <v>1</v>
      </c>
      <c r="F8460">
        <v>7</v>
      </c>
      <c r="G8460">
        <v>3</v>
      </c>
      <c r="H8460">
        <v>0.81575898900106403</v>
      </c>
      <c r="I8460">
        <v>2904601</v>
      </c>
      <c r="J8460">
        <f>IF(B8460=1,1,IF(B8460=2,0,NA))</f>
        <v>1</v>
      </c>
      <c r="K8460">
        <f t="shared" ca="1" si="924"/>
        <v>66</v>
      </c>
      <c r="L8460">
        <f t="shared" si="925"/>
        <v>1</v>
      </c>
      <c r="M8460">
        <f t="shared" si="926"/>
        <v>1</v>
      </c>
      <c r="N8460">
        <f t="shared" si="927"/>
        <v>0</v>
      </c>
      <c r="O8460">
        <f t="shared" si="928"/>
        <v>0</v>
      </c>
      <c r="P8460">
        <f t="shared" si="929"/>
        <v>0</v>
      </c>
      <c r="Q8460">
        <f t="shared" si="930"/>
        <v>0.81575898900106403</v>
      </c>
      <c r="V8460">
        <v>6</v>
      </c>
    </row>
    <row r="8461" spans="1:22" x14ac:dyDescent="0.35">
      <c r="A8461">
        <v>2902072</v>
      </c>
      <c r="B8461">
        <v>2</v>
      </c>
      <c r="C8461">
        <v>11</v>
      </c>
      <c r="D8461">
        <v>1</v>
      </c>
      <c r="E8461">
        <v>1</v>
      </c>
      <c r="F8461">
        <v>7</v>
      </c>
      <c r="G8461">
        <v>3</v>
      </c>
      <c r="H8461">
        <v>0.82254357731485594</v>
      </c>
      <c r="I8461">
        <v>2902072</v>
      </c>
      <c r="J8461">
        <f>IF(B8461=1,1,IF(B8461=2,0,NA))</f>
        <v>0</v>
      </c>
      <c r="K8461">
        <f t="shared" ca="1" si="924"/>
        <v>60</v>
      </c>
      <c r="L8461">
        <f t="shared" si="925"/>
        <v>1</v>
      </c>
      <c r="M8461">
        <f t="shared" si="926"/>
        <v>1</v>
      </c>
      <c r="N8461">
        <f t="shared" si="927"/>
        <v>0</v>
      </c>
      <c r="O8461">
        <f t="shared" si="928"/>
        <v>0</v>
      </c>
      <c r="P8461">
        <f t="shared" si="929"/>
        <v>0</v>
      </c>
      <c r="Q8461">
        <f t="shared" si="930"/>
        <v>0.82254357731485594</v>
      </c>
      <c r="V8461">
        <v>6</v>
      </c>
    </row>
    <row r="8462" spans="1:22" x14ac:dyDescent="0.35">
      <c r="A8462">
        <v>2907133</v>
      </c>
      <c r="B8462">
        <v>1</v>
      </c>
      <c r="C8462">
        <v>5</v>
      </c>
      <c r="D8462">
        <v>2</v>
      </c>
      <c r="E8462">
        <v>1</v>
      </c>
      <c r="F8462">
        <v>3</v>
      </c>
      <c r="G8462">
        <v>1</v>
      </c>
      <c r="H8462">
        <v>1.05352707310216</v>
      </c>
      <c r="I8462">
        <v>2907133</v>
      </c>
      <c r="J8462">
        <f>IF(B8462=1,1,IF(B8462=2,0,NA))</f>
        <v>1</v>
      </c>
      <c r="K8462">
        <f t="shared" ca="1" si="924"/>
        <v>32</v>
      </c>
      <c r="L8462">
        <f t="shared" si="925"/>
        <v>2</v>
      </c>
      <c r="M8462">
        <f t="shared" si="926"/>
        <v>1</v>
      </c>
      <c r="N8462">
        <f t="shared" si="927"/>
        <v>1</v>
      </c>
      <c r="O8462">
        <f t="shared" si="928"/>
        <v>0</v>
      </c>
      <c r="P8462">
        <f t="shared" si="929"/>
        <v>1</v>
      </c>
      <c r="Q8462">
        <f t="shared" si="930"/>
        <v>1.05352707310216</v>
      </c>
      <c r="V8462">
        <v>6</v>
      </c>
    </row>
    <row r="8463" spans="1:22" x14ac:dyDescent="0.35">
      <c r="A8463">
        <v>2908101</v>
      </c>
      <c r="B8463">
        <v>2</v>
      </c>
      <c r="C8463">
        <v>5</v>
      </c>
      <c r="D8463">
        <v>2</v>
      </c>
      <c r="E8463">
        <v>1</v>
      </c>
      <c r="F8463">
        <v>3</v>
      </c>
      <c r="G8463">
        <v>3</v>
      </c>
      <c r="H8463">
        <v>0.87957636415697904</v>
      </c>
      <c r="I8463">
        <v>2908101</v>
      </c>
      <c r="J8463">
        <f>IF(B8463=1,1,IF(B8463=2,0,NA))</f>
        <v>0</v>
      </c>
      <c r="K8463">
        <f t="shared" ca="1" si="924"/>
        <v>30</v>
      </c>
      <c r="L8463">
        <f t="shared" si="925"/>
        <v>2</v>
      </c>
      <c r="M8463">
        <f t="shared" si="926"/>
        <v>1</v>
      </c>
      <c r="N8463">
        <f t="shared" si="927"/>
        <v>0</v>
      </c>
      <c r="O8463">
        <f t="shared" si="928"/>
        <v>0</v>
      </c>
      <c r="P8463">
        <f t="shared" si="929"/>
        <v>1</v>
      </c>
      <c r="Q8463">
        <f t="shared" si="930"/>
        <v>0.87957636415697904</v>
      </c>
      <c r="V8463">
        <v>6</v>
      </c>
    </row>
    <row r="8464" spans="1:22" x14ac:dyDescent="0.35">
      <c r="A8464">
        <v>2908586</v>
      </c>
      <c r="B8464">
        <v>2</v>
      </c>
      <c r="C8464">
        <v>-1</v>
      </c>
      <c r="D8464">
        <v>2</v>
      </c>
      <c r="E8464">
        <v>1</v>
      </c>
      <c r="F8464">
        <v>3</v>
      </c>
      <c r="G8464">
        <v>-1</v>
      </c>
      <c r="H8464">
        <v>1.44477184725413</v>
      </c>
      <c r="I8464">
        <v>2908586</v>
      </c>
      <c r="J8464">
        <f>IF(B8464=1,1,IF(B8464=2,0,NA))</f>
        <v>0</v>
      </c>
      <c r="K8464">
        <f t="shared" ca="1" si="924"/>
        <v>0</v>
      </c>
      <c r="L8464">
        <f t="shared" si="925"/>
        <v>2</v>
      </c>
      <c r="M8464">
        <f t="shared" si="926"/>
        <v>1</v>
      </c>
      <c r="N8464">
        <f t="shared" si="927"/>
        <v>0</v>
      </c>
      <c r="O8464">
        <f t="shared" si="928"/>
        <v>0</v>
      </c>
      <c r="P8464">
        <f t="shared" si="929"/>
        <v>1</v>
      </c>
      <c r="Q8464">
        <f t="shared" si="930"/>
        <v>1.44477184725413</v>
      </c>
      <c r="V8464">
        <v>6</v>
      </c>
    </row>
    <row r="8465" spans="1:22" x14ac:dyDescent="0.35">
      <c r="A8465">
        <v>2907463</v>
      </c>
      <c r="B8465">
        <v>2</v>
      </c>
      <c r="C8465">
        <v>-1</v>
      </c>
      <c r="D8465">
        <v>2</v>
      </c>
      <c r="E8465">
        <v>1</v>
      </c>
      <c r="F8465">
        <v>3</v>
      </c>
      <c r="G8465">
        <v>-1</v>
      </c>
      <c r="H8465">
        <v>1.4004202834559301</v>
      </c>
      <c r="I8465">
        <v>2907463</v>
      </c>
      <c r="J8465">
        <f>IF(B8465=1,1,IF(B8465=2,0,NA))</f>
        <v>0</v>
      </c>
      <c r="K8465">
        <f t="shared" ca="1" si="924"/>
        <v>0</v>
      </c>
      <c r="L8465">
        <f t="shared" si="925"/>
        <v>2</v>
      </c>
      <c r="M8465">
        <f t="shared" si="926"/>
        <v>1</v>
      </c>
      <c r="N8465">
        <f t="shared" si="927"/>
        <v>0</v>
      </c>
      <c r="O8465">
        <f t="shared" si="928"/>
        <v>0</v>
      </c>
      <c r="P8465">
        <f t="shared" si="929"/>
        <v>1</v>
      </c>
      <c r="Q8465">
        <f t="shared" si="930"/>
        <v>1.4004202834559301</v>
      </c>
      <c r="V8465">
        <v>6</v>
      </c>
    </row>
    <row r="8466" spans="1:22" x14ac:dyDescent="0.35">
      <c r="A8466">
        <v>2901690</v>
      </c>
      <c r="B8466">
        <v>2</v>
      </c>
      <c r="C8466">
        <v>11</v>
      </c>
      <c r="D8466">
        <v>2</v>
      </c>
      <c r="E8466">
        <v>1</v>
      </c>
      <c r="F8466">
        <v>19</v>
      </c>
      <c r="G8466">
        <v>3</v>
      </c>
      <c r="H8466">
        <v>0.80365057107928495</v>
      </c>
      <c r="I8466">
        <v>2901690</v>
      </c>
      <c r="J8466">
        <f>IF(B8466=1,1,IF(B8466=2,0,NA))</f>
        <v>0</v>
      </c>
      <c r="K8466">
        <f t="shared" ca="1" si="924"/>
        <v>63</v>
      </c>
      <c r="L8466">
        <f t="shared" si="925"/>
        <v>2</v>
      </c>
      <c r="M8466">
        <f t="shared" si="926"/>
        <v>1</v>
      </c>
      <c r="N8466">
        <f t="shared" si="927"/>
        <v>0</v>
      </c>
      <c r="O8466">
        <f t="shared" si="928"/>
        <v>0</v>
      </c>
      <c r="P8466">
        <f t="shared" si="929"/>
        <v>0</v>
      </c>
      <c r="Q8466">
        <f t="shared" si="930"/>
        <v>0.80365057107928495</v>
      </c>
      <c r="V8466">
        <v>6</v>
      </c>
    </row>
    <row r="8467" spans="1:22" x14ac:dyDescent="0.35">
      <c r="A8467">
        <v>2901238</v>
      </c>
      <c r="B8467">
        <v>1</v>
      </c>
      <c r="C8467">
        <v>13</v>
      </c>
      <c r="D8467">
        <v>2</v>
      </c>
      <c r="E8467">
        <v>1</v>
      </c>
      <c r="F8467">
        <v>19</v>
      </c>
      <c r="G8467">
        <v>3</v>
      </c>
      <c r="H8467">
        <v>0.79855140291721605</v>
      </c>
      <c r="I8467">
        <v>2901238</v>
      </c>
      <c r="J8467">
        <f>IF(B8467=1,1,IF(B8467=2,0,NA))</f>
        <v>1</v>
      </c>
      <c r="K8467">
        <f t="shared" ca="1" si="924"/>
        <v>70</v>
      </c>
      <c r="L8467">
        <f t="shared" si="925"/>
        <v>2</v>
      </c>
      <c r="M8467">
        <f t="shared" si="926"/>
        <v>1</v>
      </c>
      <c r="N8467">
        <f t="shared" si="927"/>
        <v>0</v>
      </c>
      <c r="O8467">
        <f t="shared" si="928"/>
        <v>0</v>
      </c>
      <c r="P8467">
        <f t="shared" si="929"/>
        <v>0</v>
      </c>
      <c r="Q8467">
        <f t="shared" si="930"/>
        <v>0.79855140291721605</v>
      </c>
      <c r="V8467">
        <v>6</v>
      </c>
    </row>
    <row r="8468" spans="1:22" x14ac:dyDescent="0.35">
      <c r="A8468">
        <v>2910329</v>
      </c>
      <c r="B8468">
        <v>1</v>
      </c>
      <c r="C8468">
        <v>11</v>
      </c>
      <c r="D8468">
        <v>2</v>
      </c>
      <c r="E8468">
        <v>1</v>
      </c>
      <c r="F8468">
        <v>8</v>
      </c>
      <c r="G8468">
        <v>3</v>
      </c>
      <c r="H8468">
        <v>0.895960436990205</v>
      </c>
      <c r="I8468">
        <v>2910329</v>
      </c>
      <c r="J8468">
        <f>IF(B8468=1,1,IF(B8468=2,0,NA))</f>
        <v>1</v>
      </c>
      <c r="K8468">
        <f t="shared" ca="1" si="924"/>
        <v>61</v>
      </c>
      <c r="L8468">
        <f t="shared" si="925"/>
        <v>2</v>
      </c>
      <c r="M8468">
        <f t="shared" si="926"/>
        <v>1</v>
      </c>
      <c r="N8468">
        <f t="shared" si="927"/>
        <v>0</v>
      </c>
      <c r="O8468">
        <f t="shared" si="928"/>
        <v>0</v>
      </c>
      <c r="P8468">
        <f t="shared" si="929"/>
        <v>0</v>
      </c>
      <c r="Q8468">
        <f t="shared" si="930"/>
        <v>0.895960436990205</v>
      </c>
      <c r="V8468">
        <v>6</v>
      </c>
    </row>
    <row r="8469" spans="1:22" x14ac:dyDescent="0.35">
      <c r="A8469">
        <v>2911993</v>
      </c>
      <c r="B8469">
        <v>2</v>
      </c>
      <c r="C8469">
        <v>11</v>
      </c>
      <c r="D8469">
        <v>2</v>
      </c>
      <c r="E8469">
        <v>1</v>
      </c>
      <c r="F8469">
        <v>8</v>
      </c>
      <c r="G8469">
        <v>3</v>
      </c>
      <c r="H8469">
        <v>0.84602687772976704</v>
      </c>
      <c r="I8469">
        <v>2911993</v>
      </c>
      <c r="J8469">
        <f>IF(B8469=1,1,IF(B8469=2,0,NA))</f>
        <v>0</v>
      </c>
      <c r="K8469">
        <f t="shared" ca="1" si="924"/>
        <v>61</v>
      </c>
      <c r="L8469">
        <f t="shared" si="925"/>
        <v>2</v>
      </c>
      <c r="M8469">
        <f t="shared" si="926"/>
        <v>1</v>
      </c>
      <c r="N8469">
        <f t="shared" si="927"/>
        <v>0</v>
      </c>
      <c r="O8469">
        <f t="shared" si="928"/>
        <v>0</v>
      </c>
      <c r="P8469">
        <f t="shared" si="929"/>
        <v>0</v>
      </c>
      <c r="Q8469">
        <f t="shared" si="930"/>
        <v>0.84602687772976704</v>
      </c>
      <c r="V8469">
        <v>6</v>
      </c>
    </row>
    <row r="8470" spans="1:22" x14ac:dyDescent="0.35">
      <c r="A8470">
        <v>2906544</v>
      </c>
      <c r="B8470">
        <v>2</v>
      </c>
      <c r="C8470">
        <v>3</v>
      </c>
      <c r="D8470">
        <v>2</v>
      </c>
      <c r="E8470">
        <v>1</v>
      </c>
      <c r="F8470">
        <v>3</v>
      </c>
      <c r="G8470">
        <v>1</v>
      </c>
      <c r="H8470">
        <v>1.2479684965706599</v>
      </c>
      <c r="I8470">
        <v>2906544</v>
      </c>
      <c r="J8470">
        <f>IF(B8470=1,1,IF(B8470=2,0,NA))</f>
        <v>0</v>
      </c>
      <c r="K8470">
        <f t="shared" ca="1" si="924"/>
        <v>0</v>
      </c>
      <c r="L8470">
        <f t="shared" si="925"/>
        <v>2</v>
      </c>
      <c r="M8470">
        <f t="shared" si="926"/>
        <v>1</v>
      </c>
      <c r="N8470">
        <f t="shared" si="927"/>
        <v>1</v>
      </c>
      <c r="O8470">
        <f t="shared" si="928"/>
        <v>0</v>
      </c>
      <c r="P8470">
        <f t="shared" si="929"/>
        <v>1</v>
      </c>
      <c r="Q8470">
        <f t="shared" si="930"/>
        <v>1.2479684965706599</v>
      </c>
      <c r="V8470">
        <v>6</v>
      </c>
    </row>
    <row r="8471" spans="1:22" x14ac:dyDescent="0.35">
      <c r="A8471">
        <v>2909364</v>
      </c>
      <c r="B8471">
        <v>1</v>
      </c>
      <c r="C8471">
        <v>4</v>
      </c>
      <c r="D8471">
        <v>2</v>
      </c>
      <c r="E8471">
        <v>1</v>
      </c>
      <c r="F8471">
        <v>3</v>
      </c>
      <c r="G8471">
        <v>1</v>
      </c>
      <c r="H8471">
        <v>1.3272617742266599</v>
      </c>
      <c r="I8471">
        <v>2909364</v>
      </c>
      <c r="J8471">
        <f>IF(B8471=1,1,IF(B8471=2,0,NA))</f>
        <v>1</v>
      </c>
      <c r="K8471">
        <f t="shared" ca="1" si="924"/>
        <v>0</v>
      </c>
      <c r="L8471">
        <f t="shared" si="925"/>
        <v>2</v>
      </c>
      <c r="M8471">
        <f t="shared" si="926"/>
        <v>1</v>
      </c>
      <c r="N8471">
        <f t="shared" si="927"/>
        <v>1</v>
      </c>
      <c r="O8471">
        <f t="shared" si="928"/>
        <v>0</v>
      </c>
      <c r="P8471">
        <f t="shared" si="929"/>
        <v>1</v>
      </c>
      <c r="Q8471">
        <f t="shared" si="930"/>
        <v>1.3272617742266599</v>
      </c>
      <c r="V8471">
        <v>6</v>
      </c>
    </row>
    <row r="8472" spans="1:22" x14ac:dyDescent="0.35">
      <c r="A8472">
        <v>2902186</v>
      </c>
      <c r="B8472">
        <v>1</v>
      </c>
      <c r="C8472">
        <v>11</v>
      </c>
      <c r="D8472">
        <v>1</v>
      </c>
      <c r="E8472">
        <v>1</v>
      </c>
      <c r="F8472">
        <v>7</v>
      </c>
      <c r="G8472">
        <v>3</v>
      </c>
      <c r="H8472">
        <v>0.910362605780352</v>
      </c>
      <c r="I8472">
        <v>2902186</v>
      </c>
      <c r="J8472">
        <f>IF(B8472=1,1,IF(B8472=2,0,NA))</f>
        <v>1</v>
      </c>
      <c r="K8472">
        <f t="shared" ca="1" si="924"/>
        <v>62</v>
      </c>
      <c r="L8472">
        <f t="shared" si="925"/>
        <v>1</v>
      </c>
      <c r="M8472">
        <f t="shared" si="926"/>
        <v>1</v>
      </c>
      <c r="N8472">
        <f t="shared" si="927"/>
        <v>0</v>
      </c>
      <c r="O8472">
        <f t="shared" si="928"/>
        <v>0</v>
      </c>
      <c r="P8472">
        <f t="shared" si="929"/>
        <v>0</v>
      </c>
      <c r="Q8472">
        <f t="shared" si="930"/>
        <v>0.910362605780352</v>
      </c>
      <c r="V8472">
        <v>6</v>
      </c>
    </row>
    <row r="8473" spans="1:22" x14ac:dyDescent="0.35">
      <c r="A8473">
        <v>2905606</v>
      </c>
      <c r="B8473">
        <v>1</v>
      </c>
      <c r="C8473">
        <v>9</v>
      </c>
      <c r="D8473">
        <v>1</v>
      </c>
      <c r="E8473">
        <v>1</v>
      </c>
      <c r="F8473">
        <v>6</v>
      </c>
      <c r="G8473">
        <v>3</v>
      </c>
      <c r="H8473">
        <v>1.3157616090758499</v>
      </c>
      <c r="I8473">
        <v>2905606</v>
      </c>
      <c r="J8473">
        <f>IF(B8473=1,1,IF(B8473=2,0,NA))</f>
        <v>1</v>
      </c>
      <c r="K8473">
        <f t="shared" ca="1" si="924"/>
        <v>51</v>
      </c>
      <c r="L8473">
        <f t="shared" si="925"/>
        <v>1</v>
      </c>
      <c r="M8473">
        <f t="shared" si="926"/>
        <v>1</v>
      </c>
      <c r="N8473">
        <f t="shared" si="927"/>
        <v>0</v>
      </c>
      <c r="O8473">
        <f t="shared" si="928"/>
        <v>0</v>
      </c>
      <c r="P8473">
        <f t="shared" si="929"/>
        <v>0</v>
      </c>
      <c r="Q8473">
        <f t="shared" si="930"/>
        <v>1.3157616090758499</v>
      </c>
      <c r="V8473">
        <v>6</v>
      </c>
    </row>
    <row r="8474" spans="1:22" x14ac:dyDescent="0.35">
      <c r="A8474">
        <v>2907710</v>
      </c>
      <c r="B8474">
        <v>2</v>
      </c>
      <c r="C8474">
        <v>9</v>
      </c>
      <c r="D8474">
        <v>1</v>
      </c>
      <c r="E8474">
        <v>1</v>
      </c>
      <c r="F8474">
        <v>6</v>
      </c>
      <c r="G8474">
        <v>3</v>
      </c>
      <c r="H8474">
        <v>0.96471481542793003</v>
      </c>
      <c r="I8474">
        <v>2907710</v>
      </c>
      <c r="J8474">
        <f>IF(B8474=1,1,IF(B8474=2,0,NA))</f>
        <v>0</v>
      </c>
      <c r="K8474">
        <f t="shared" ca="1" si="924"/>
        <v>54</v>
      </c>
      <c r="L8474">
        <f t="shared" si="925"/>
        <v>1</v>
      </c>
      <c r="M8474">
        <f t="shared" si="926"/>
        <v>1</v>
      </c>
      <c r="N8474">
        <f t="shared" si="927"/>
        <v>0</v>
      </c>
      <c r="O8474">
        <f t="shared" si="928"/>
        <v>0</v>
      </c>
      <c r="P8474">
        <f t="shared" si="929"/>
        <v>0</v>
      </c>
      <c r="Q8474">
        <f t="shared" si="930"/>
        <v>0.96471481542793003</v>
      </c>
      <c r="V8474">
        <v>6</v>
      </c>
    </row>
    <row r="8475" spans="1:22" x14ac:dyDescent="0.35">
      <c r="A8475">
        <v>2908637</v>
      </c>
      <c r="B8475">
        <v>2</v>
      </c>
      <c r="C8475">
        <v>3</v>
      </c>
      <c r="D8475">
        <v>1</v>
      </c>
      <c r="E8475">
        <v>1</v>
      </c>
      <c r="F8475">
        <v>6</v>
      </c>
      <c r="G8475">
        <v>3</v>
      </c>
      <c r="H8475">
        <v>1.4002355180888799</v>
      </c>
      <c r="I8475">
        <v>2908637</v>
      </c>
      <c r="J8475">
        <f>IF(B8475=1,1,IF(B8475=2,0,NA))</f>
        <v>0</v>
      </c>
      <c r="K8475">
        <f t="shared" ca="1" si="924"/>
        <v>0</v>
      </c>
      <c r="L8475">
        <f t="shared" si="925"/>
        <v>1</v>
      </c>
      <c r="M8475">
        <f t="shared" si="926"/>
        <v>1</v>
      </c>
      <c r="N8475">
        <f t="shared" si="927"/>
        <v>0</v>
      </c>
      <c r="O8475">
        <f t="shared" si="928"/>
        <v>0</v>
      </c>
      <c r="P8475">
        <f t="shared" si="929"/>
        <v>0</v>
      </c>
      <c r="Q8475">
        <f t="shared" si="930"/>
        <v>1.4002355180888799</v>
      </c>
      <c r="V8475">
        <v>6</v>
      </c>
    </row>
    <row r="8476" spans="1:22" x14ac:dyDescent="0.35">
      <c r="A8476">
        <v>2904505</v>
      </c>
      <c r="B8476">
        <v>1</v>
      </c>
      <c r="C8476">
        <v>-1</v>
      </c>
      <c r="D8476">
        <v>1</v>
      </c>
      <c r="E8476">
        <v>1</v>
      </c>
      <c r="F8476">
        <v>6</v>
      </c>
      <c r="G8476">
        <v>-1</v>
      </c>
      <c r="H8476">
        <v>1.14477848662601</v>
      </c>
      <c r="I8476">
        <v>2904505</v>
      </c>
      <c r="J8476">
        <f>IF(B8476=1,1,IF(B8476=2,0,NA))</f>
        <v>1</v>
      </c>
      <c r="K8476">
        <f t="shared" ca="1" si="924"/>
        <v>0</v>
      </c>
      <c r="L8476">
        <f t="shared" si="925"/>
        <v>1</v>
      </c>
      <c r="M8476">
        <f t="shared" si="926"/>
        <v>1</v>
      </c>
      <c r="N8476">
        <f t="shared" si="927"/>
        <v>0</v>
      </c>
      <c r="O8476">
        <f t="shared" si="928"/>
        <v>0</v>
      </c>
      <c r="P8476">
        <f t="shared" si="929"/>
        <v>0</v>
      </c>
      <c r="Q8476">
        <f t="shared" si="930"/>
        <v>1.14477848662601</v>
      </c>
      <c r="V8476">
        <v>6</v>
      </c>
    </row>
    <row r="8477" spans="1:22" x14ac:dyDescent="0.35">
      <c r="A8477">
        <v>2906475</v>
      </c>
      <c r="B8477">
        <v>1</v>
      </c>
      <c r="C8477">
        <v>10</v>
      </c>
      <c r="D8477">
        <v>4</v>
      </c>
      <c r="E8477">
        <v>1</v>
      </c>
      <c r="F8477">
        <v>7</v>
      </c>
      <c r="G8477">
        <v>2</v>
      </c>
      <c r="H8477">
        <v>0.882154985553675</v>
      </c>
      <c r="I8477">
        <v>2906475</v>
      </c>
      <c r="J8477">
        <f>IF(B8477=1,1,IF(B8477=2,0,NA))</f>
        <v>1</v>
      </c>
      <c r="K8477">
        <f t="shared" ca="1" si="924"/>
        <v>57</v>
      </c>
      <c r="L8477">
        <f t="shared" si="925"/>
        <v>4</v>
      </c>
      <c r="M8477">
        <f t="shared" si="926"/>
        <v>1</v>
      </c>
      <c r="N8477">
        <f t="shared" si="927"/>
        <v>0</v>
      </c>
      <c r="O8477">
        <f t="shared" si="928"/>
        <v>1</v>
      </c>
      <c r="P8477">
        <f t="shared" si="929"/>
        <v>0</v>
      </c>
      <c r="Q8477">
        <f t="shared" si="930"/>
        <v>0.882154985553675</v>
      </c>
      <c r="V8477">
        <v>7</v>
      </c>
    </row>
    <row r="8478" spans="1:22" x14ac:dyDescent="0.35">
      <c r="A8478">
        <v>2905465</v>
      </c>
      <c r="B8478">
        <v>2</v>
      </c>
      <c r="C8478">
        <v>8</v>
      </c>
      <c r="D8478">
        <v>5</v>
      </c>
      <c r="E8478">
        <v>1</v>
      </c>
      <c r="F8478">
        <v>7</v>
      </c>
      <c r="G8478">
        <v>3</v>
      </c>
      <c r="H8478">
        <v>1.3654341091378299</v>
      </c>
      <c r="I8478">
        <v>2905465</v>
      </c>
      <c r="J8478">
        <f>IF(B8478=1,1,IF(B8478=2,0,NA))</f>
        <v>0</v>
      </c>
      <c r="K8478">
        <f t="shared" ca="1" si="924"/>
        <v>48</v>
      </c>
      <c r="L8478">
        <f t="shared" si="925"/>
        <v>5</v>
      </c>
      <c r="M8478">
        <f t="shared" si="926"/>
        <v>1</v>
      </c>
      <c r="N8478">
        <f t="shared" si="927"/>
        <v>0</v>
      </c>
      <c r="O8478">
        <f t="shared" si="928"/>
        <v>0</v>
      </c>
      <c r="P8478">
        <f t="shared" si="929"/>
        <v>0</v>
      </c>
      <c r="Q8478">
        <f t="shared" si="930"/>
        <v>1.3654341091378299</v>
      </c>
      <c r="V8478">
        <v>7</v>
      </c>
    </row>
    <row r="8479" spans="1:22" x14ac:dyDescent="0.35">
      <c r="A8479">
        <v>2911859</v>
      </c>
      <c r="B8479">
        <v>1</v>
      </c>
      <c r="C8479">
        <v>10</v>
      </c>
      <c r="D8479">
        <v>4</v>
      </c>
      <c r="E8479">
        <v>1</v>
      </c>
      <c r="F8479">
        <v>8</v>
      </c>
      <c r="G8479">
        <v>2</v>
      </c>
      <c r="H8479">
        <v>0.76004319693715705</v>
      </c>
      <c r="I8479">
        <v>2911859</v>
      </c>
      <c r="J8479">
        <f>IF(B8479=1,1,IF(B8479=2,0,NA))</f>
        <v>1</v>
      </c>
      <c r="K8479">
        <f t="shared" ca="1" si="924"/>
        <v>59</v>
      </c>
      <c r="L8479">
        <f t="shared" si="925"/>
        <v>4</v>
      </c>
      <c r="M8479">
        <f t="shared" si="926"/>
        <v>1</v>
      </c>
      <c r="N8479">
        <f t="shared" si="927"/>
        <v>0</v>
      </c>
      <c r="O8479">
        <f t="shared" si="928"/>
        <v>1</v>
      </c>
      <c r="P8479">
        <f t="shared" si="929"/>
        <v>0</v>
      </c>
      <c r="Q8479">
        <f t="shared" si="930"/>
        <v>0.76004319693715705</v>
      </c>
      <c r="V8479">
        <v>7</v>
      </c>
    </row>
    <row r="8480" spans="1:22" x14ac:dyDescent="0.35">
      <c r="A8480">
        <v>2907183</v>
      </c>
      <c r="B8480">
        <v>2</v>
      </c>
      <c r="C8480">
        <v>7</v>
      </c>
      <c r="D8480">
        <v>4</v>
      </c>
      <c r="E8480">
        <v>2</v>
      </c>
      <c r="F8480">
        <v>8</v>
      </c>
      <c r="G8480">
        <v>3</v>
      </c>
      <c r="H8480">
        <v>0.72877119839905002</v>
      </c>
      <c r="I8480">
        <v>2907183</v>
      </c>
      <c r="J8480">
        <f>IF(B8480=1,1,IF(B8480=2,0,NA))</f>
        <v>0</v>
      </c>
      <c r="K8480">
        <f t="shared" ca="1" si="924"/>
        <v>41</v>
      </c>
      <c r="L8480">
        <f t="shared" si="925"/>
        <v>4</v>
      </c>
      <c r="M8480">
        <f t="shared" si="926"/>
        <v>2</v>
      </c>
      <c r="N8480">
        <f t="shared" si="927"/>
        <v>0</v>
      </c>
      <c r="O8480">
        <f t="shared" si="928"/>
        <v>0</v>
      </c>
      <c r="P8480">
        <f t="shared" si="929"/>
        <v>0</v>
      </c>
      <c r="Q8480">
        <f t="shared" si="930"/>
        <v>0.72877119839905002</v>
      </c>
      <c r="V8480">
        <v>7</v>
      </c>
    </row>
    <row r="8481" spans="1:22" x14ac:dyDescent="0.35">
      <c r="A8481">
        <v>2910046</v>
      </c>
      <c r="B8481">
        <v>1</v>
      </c>
      <c r="C8481">
        <v>-1</v>
      </c>
      <c r="D8481">
        <v>4</v>
      </c>
      <c r="E8481">
        <v>4</v>
      </c>
      <c r="F8481">
        <v>8</v>
      </c>
      <c r="G8481">
        <v>-1</v>
      </c>
      <c r="H8481">
        <v>0.74714713713532999</v>
      </c>
      <c r="I8481">
        <v>2910046</v>
      </c>
      <c r="J8481">
        <f>IF(B8481=1,1,IF(B8481=2,0,NA))</f>
        <v>1</v>
      </c>
      <c r="K8481">
        <f t="shared" ca="1" si="924"/>
        <v>0</v>
      </c>
      <c r="L8481">
        <f t="shared" si="925"/>
        <v>4</v>
      </c>
      <c r="M8481">
        <f t="shared" si="926"/>
        <v>4</v>
      </c>
      <c r="N8481">
        <f t="shared" si="927"/>
        <v>0</v>
      </c>
      <c r="O8481">
        <f t="shared" si="928"/>
        <v>0</v>
      </c>
      <c r="P8481">
        <f t="shared" si="929"/>
        <v>0</v>
      </c>
      <c r="Q8481">
        <f t="shared" si="930"/>
        <v>0.74714713713532999</v>
      </c>
      <c r="V8481">
        <v>7</v>
      </c>
    </row>
    <row r="8482" spans="1:22" x14ac:dyDescent="0.35">
      <c r="A8482">
        <v>2911700</v>
      </c>
      <c r="B8482">
        <v>1</v>
      </c>
      <c r="C8482">
        <v>-1</v>
      </c>
      <c r="D8482">
        <v>4</v>
      </c>
      <c r="E8482">
        <v>4</v>
      </c>
      <c r="F8482">
        <v>8</v>
      </c>
      <c r="G8482">
        <v>-1</v>
      </c>
      <c r="H8482">
        <v>0.82283761855042503</v>
      </c>
      <c r="I8482">
        <v>2911700</v>
      </c>
      <c r="J8482">
        <f>IF(B8482=1,1,IF(B8482=2,0,NA))</f>
        <v>1</v>
      </c>
      <c r="K8482">
        <f t="shared" ca="1" si="924"/>
        <v>0</v>
      </c>
      <c r="L8482">
        <f t="shared" si="925"/>
        <v>4</v>
      </c>
      <c r="M8482">
        <f t="shared" si="926"/>
        <v>4</v>
      </c>
      <c r="N8482">
        <f t="shared" si="927"/>
        <v>0</v>
      </c>
      <c r="O8482">
        <f t="shared" si="928"/>
        <v>0</v>
      </c>
      <c r="P8482">
        <f t="shared" si="929"/>
        <v>0</v>
      </c>
      <c r="Q8482">
        <f t="shared" si="930"/>
        <v>0.82283761855042503</v>
      </c>
      <c r="V8482">
        <v>7</v>
      </c>
    </row>
    <row r="8483" spans="1:22" x14ac:dyDescent="0.35">
      <c r="A8483">
        <v>2912321</v>
      </c>
      <c r="B8483">
        <v>2</v>
      </c>
      <c r="C8483">
        <v>13</v>
      </c>
      <c r="D8483">
        <v>5</v>
      </c>
      <c r="E8483">
        <v>2</v>
      </c>
      <c r="F8483">
        <v>17</v>
      </c>
      <c r="G8483">
        <v>3</v>
      </c>
      <c r="H8483">
        <v>0.80678539969897001</v>
      </c>
      <c r="I8483">
        <v>2912321</v>
      </c>
      <c r="J8483">
        <f>IF(B8483=1,1,IF(B8483=2,0,NA))</f>
        <v>0</v>
      </c>
      <c r="K8483">
        <f t="shared" ca="1" si="924"/>
        <v>73</v>
      </c>
      <c r="L8483">
        <f t="shared" si="925"/>
        <v>5</v>
      </c>
      <c r="M8483">
        <f t="shared" si="926"/>
        <v>2</v>
      </c>
      <c r="N8483">
        <f t="shared" si="927"/>
        <v>0</v>
      </c>
      <c r="O8483">
        <f t="shared" si="928"/>
        <v>0</v>
      </c>
      <c r="P8483">
        <f t="shared" si="929"/>
        <v>0</v>
      </c>
      <c r="Q8483">
        <f t="shared" si="930"/>
        <v>0.80678539969897001</v>
      </c>
      <c r="V8483">
        <v>7</v>
      </c>
    </row>
    <row r="8484" spans="1:22" x14ac:dyDescent="0.35">
      <c r="A8484">
        <v>2907577</v>
      </c>
      <c r="B8484">
        <v>2</v>
      </c>
      <c r="C8484">
        <v>13</v>
      </c>
      <c r="D8484">
        <v>4</v>
      </c>
      <c r="E8484">
        <v>1</v>
      </c>
      <c r="F8484">
        <v>9</v>
      </c>
      <c r="G8484">
        <v>1</v>
      </c>
      <c r="H8484">
        <v>0.80678539969897001</v>
      </c>
      <c r="I8484">
        <v>2907577</v>
      </c>
      <c r="J8484">
        <f>IF(B8484=1,1,IF(B8484=2,0,NA))</f>
        <v>0</v>
      </c>
      <c r="K8484">
        <f t="shared" ca="1" si="924"/>
        <v>73</v>
      </c>
      <c r="L8484">
        <f t="shared" si="925"/>
        <v>4</v>
      </c>
      <c r="M8484">
        <f t="shared" si="926"/>
        <v>1</v>
      </c>
      <c r="N8484">
        <f t="shared" si="927"/>
        <v>1</v>
      </c>
      <c r="O8484">
        <f t="shared" si="928"/>
        <v>0</v>
      </c>
      <c r="P8484">
        <f t="shared" si="929"/>
        <v>0</v>
      </c>
      <c r="Q8484">
        <f t="shared" si="930"/>
        <v>0.80678539969897001</v>
      </c>
      <c r="V8484">
        <v>7</v>
      </c>
    </row>
    <row r="8485" spans="1:22" x14ac:dyDescent="0.35">
      <c r="A8485">
        <v>2906751</v>
      </c>
      <c r="B8485">
        <v>2</v>
      </c>
      <c r="C8485">
        <v>7</v>
      </c>
      <c r="D8485">
        <v>2</v>
      </c>
      <c r="E8485">
        <v>1</v>
      </c>
      <c r="F8485">
        <v>17</v>
      </c>
      <c r="G8485">
        <v>3</v>
      </c>
      <c r="H8485">
        <v>0.80106562089948896</v>
      </c>
      <c r="I8485">
        <v>2906751</v>
      </c>
      <c r="J8485">
        <f>IF(B8485=1,1,IF(B8485=2,0,NA))</f>
        <v>0</v>
      </c>
      <c r="K8485">
        <f t="shared" ca="1" si="924"/>
        <v>42</v>
      </c>
      <c r="L8485">
        <f t="shared" si="925"/>
        <v>2</v>
      </c>
      <c r="M8485">
        <f t="shared" si="926"/>
        <v>1</v>
      </c>
      <c r="N8485">
        <f t="shared" si="927"/>
        <v>0</v>
      </c>
      <c r="O8485">
        <f t="shared" si="928"/>
        <v>0</v>
      </c>
      <c r="P8485">
        <f t="shared" si="929"/>
        <v>0</v>
      </c>
      <c r="Q8485">
        <f t="shared" si="930"/>
        <v>0.80106562089948896</v>
      </c>
      <c r="V8485">
        <v>9</v>
      </c>
    </row>
    <row r="8486" spans="1:22" x14ac:dyDescent="0.35">
      <c r="A8486">
        <v>2910617</v>
      </c>
      <c r="B8486">
        <v>1</v>
      </c>
      <c r="C8486">
        <v>7</v>
      </c>
      <c r="D8486">
        <v>2</v>
      </c>
      <c r="E8486">
        <v>1</v>
      </c>
      <c r="F8486">
        <v>17</v>
      </c>
      <c r="G8486">
        <v>3</v>
      </c>
      <c r="H8486">
        <v>0.93036940707900895</v>
      </c>
      <c r="I8486">
        <v>2910617</v>
      </c>
      <c r="J8486">
        <f>IF(B8486=1,1,IF(B8486=2,0,NA))</f>
        <v>1</v>
      </c>
      <c r="K8486">
        <f t="shared" ca="1" si="924"/>
        <v>41</v>
      </c>
      <c r="L8486">
        <f t="shared" si="925"/>
        <v>2</v>
      </c>
      <c r="M8486">
        <f t="shared" si="926"/>
        <v>1</v>
      </c>
      <c r="N8486">
        <f t="shared" si="927"/>
        <v>0</v>
      </c>
      <c r="O8486">
        <f t="shared" si="928"/>
        <v>0</v>
      </c>
      <c r="P8486">
        <f t="shared" si="929"/>
        <v>0</v>
      </c>
      <c r="Q8486">
        <f t="shared" si="930"/>
        <v>0.93036940707900895</v>
      </c>
      <c r="V8486">
        <v>9</v>
      </c>
    </row>
    <row r="8487" spans="1:22" x14ac:dyDescent="0.35">
      <c r="A8487">
        <v>2905762</v>
      </c>
      <c r="B8487">
        <v>2</v>
      </c>
      <c r="C8487">
        <v>-1</v>
      </c>
      <c r="D8487">
        <v>2</v>
      </c>
      <c r="E8487">
        <v>1</v>
      </c>
      <c r="F8487">
        <v>17</v>
      </c>
      <c r="G8487">
        <v>-1</v>
      </c>
      <c r="H8487">
        <v>0.86666906339149496</v>
      </c>
      <c r="I8487">
        <v>2905762</v>
      </c>
      <c r="J8487">
        <f>IF(B8487=1,1,IF(B8487=2,0,NA))</f>
        <v>0</v>
      </c>
      <c r="K8487">
        <f t="shared" ca="1" si="924"/>
        <v>0</v>
      </c>
      <c r="L8487">
        <f t="shared" si="925"/>
        <v>2</v>
      </c>
      <c r="M8487">
        <f t="shared" si="926"/>
        <v>1</v>
      </c>
      <c r="N8487">
        <f t="shared" si="927"/>
        <v>0</v>
      </c>
      <c r="O8487">
        <f t="shared" si="928"/>
        <v>0</v>
      </c>
      <c r="P8487">
        <f t="shared" si="929"/>
        <v>0</v>
      </c>
      <c r="Q8487">
        <f t="shared" si="930"/>
        <v>0.86666906339149496</v>
      </c>
      <c r="V8487">
        <v>9</v>
      </c>
    </row>
    <row r="8488" spans="1:22" x14ac:dyDescent="0.35">
      <c r="A8488">
        <v>2910856</v>
      </c>
      <c r="B8488">
        <v>2</v>
      </c>
      <c r="C8488">
        <v>6</v>
      </c>
      <c r="D8488">
        <v>2</v>
      </c>
      <c r="E8488">
        <v>1</v>
      </c>
      <c r="F8488">
        <v>14</v>
      </c>
      <c r="G8488">
        <v>3</v>
      </c>
      <c r="H8488">
        <v>0.74620772318988604</v>
      </c>
      <c r="I8488">
        <v>2910856</v>
      </c>
      <c r="J8488">
        <f>IF(B8488=1,1,IF(B8488=2,0,NA))</f>
        <v>0</v>
      </c>
      <c r="K8488">
        <f t="shared" ca="1" si="924"/>
        <v>37</v>
      </c>
      <c r="L8488">
        <f t="shared" si="925"/>
        <v>2</v>
      </c>
      <c r="M8488">
        <f t="shared" si="926"/>
        <v>1</v>
      </c>
      <c r="N8488">
        <f t="shared" si="927"/>
        <v>0</v>
      </c>
      <c r="O8488">
        <f t="shared" si="928"/>
        <v>0</v>
      </c>
      <c r="P8488">
        <f t="shared" si="929"/>
        <v>0</v>
      </c>
      <c r="Q8488">
        <f t="shared" si="930"/>
        <v>0.74620772318988604</v>
      </c>
      <c r="V8488">
        <v>9</v>
      </c>
    </row>
    <row r="8489" spans="1:22" x14ac:dyDescent="0.35">
      <c r="A8489">
        <v>2910439</v>
      </c>
      <c r="B8489">
        <v>1</v>
      </c>
      <c r="C8489">
        <v>6</v>
      </c>
      <c r="D8489">
        <v>2</v>
      </c>
      <c r="E8489">
        <v>1</v>
      </c>
      <c r="F8489">
        <v>14</v>
      </c>
      <c r="G8489">
        <v>3</v>
      </c>
      <c r="H8489">
        <v>0.88711451145501896</v>
      </c>
      <c r="I8489">
        <v>2910439</v>
      </c>
      <c r="J8489">
        <f>IF(B8489=1,1,IF(B8489=2,0,NA))</f>
        <v>1</v>
      </c>
      <c r="K8489">
        <f t="shared" ca="1" si="924"/>
        <v>36</v>
      </c>
      <c r="L8489">
        <f t="shared" si="925"/>
        <v>2</v>
      </c>
      <c r="M8489">
        <f t="shared" si="926"/>
        <v>1</v>
      </c>
      <c r="N8489">
        <f t="shared" si="927"/>
        <v>0</v>
      </c>
      <c r="O8489">
        <f t="shared" si="928"/>
        <v>0</v>
      </c>
      <c r="P8489">
        <f t="shared" si="929"/>
        <v>0</v>
      </c>
      <c r="Q8489">
        <f t="shared" si="930"/>
        <v>0.88711451145501896</v>
      </c>
      <c r="V8489">
        <v>9</v>
      </c>
    </row>
    <row r="8490" spans="1:22" x14ac:dyDescent="0.35">
      <c r="A8490">
        <v>2907461</v>
      </c>
      <c r="B8490">
        <v>1</v>
      </c>
      <c r="C8490">
        <v>-1</v>
      </c>
      <c r="D8490">
        <v>2</v>
      </c>
      <c r="E8490">
        <v>1</v>
      </c>
      <c r="F8490">
        <v>14</v>
      </c>
      <c r="G8490">
        <v>-1</v>
      </c>
      <c r="H8490">
        <v>0.75698799180847098</v>
      </c>
      <c r="I8490">
        <v>2907461</v>
      </c>
      <c r="J8490">
        <f>IF(B8490=1,1,IF(B8490=2,0,NA))</f>
        <v>1</v>
      </c>
      <c r="K8490">
        <f t="shared" ca="1" si="924"/>
        <v>0</v>
      </c>
      <c r="L8490">
        <f t="shared" si="925"/>
        <v>2</v>
      </c>
      <c r="M8490">
        <f t="shared" si="926"/>
        <v>1</v>
      </c>
      <c r="N8490">
        <f t="shared" si="927"/>
        <v>0</v>
      </c>
      <c r="O8490">
        <f t="shared" si="928"/>
        <v>0</v>
      </c>
      <c r="P8490">
        <f t="shared" si="929"/>
        <v>0</v>
      </c>
      <c r="Q8490">
        <f t="shared" si="930"/>
        <v>0.75698799180847098</v>
      </c>
      <c r="V8490">
        <v>9</v>
      </c>
    </row>
    <row r="8491" spans="1:22" x14ac:dyDescent="0.35">
      <c r="A8491">
        <v>2909377</v>
      </c>
      <c r="B8491">
        <v>2</v>
      </c>
      <c r="C8491">
        <v>-1</v>
      </c>
      <c r="D8491">
        <v>2</v>
      </c>
      <c r="E8491">
        <v>1</v>
      </c>
      <c r="F8491">
        <v>14</v>
      </c>
      <c r="G8491">
        <v>-1</v>
      </c>
      <c r="H8491">
        <v>0.80378415496909605</v>
      </c>
      <c r="I8491">
        <v>2909377</v>
      </c>
      <c r="J8491">
        <f>IF(B8491=1,1,IF(B8491=2,0,NA))</f>
        <v>0</v>
      </c>
      <c r="K8491">
        <f t="shared" ca="1" si="924"/>
        <v>0</v>
      </c>
      <c r="L8491">
        <f t="shared" si="925"/>
        <v>2</v>
      </c>
      <c r="M8491">
        <f t="shared" si="926"/>
        <v>1</v>
      </c>
      <c r="N8491">
        <f t="shared" si="927"/>
        <v>0</v>
      </c>
      <c r="O8491">
        <f t="shared" si="928"/>
        <v>0</v>
      </c>
      <c r="P8491">
        <f t="shared" si="929"/>
        <v>0</v>
      </c>
      <c r="Q8491">
        <f t="shared" si="930"/>
        <v>0.80378415496909605</v>
      </c>
      <c r="V8491">
        <v>9</v>
      </c>
    </row>
    <row r="8492" spans="1:22" x14ac:dyDescent="0.35">
      <c r="A8492">
        <v>2907305</v>
      </c>
      <c r="B8492">
        <v>1</v>
      </c>
      <c r="C8492">
        <v>11</v>
      </c>
      <c r="D8492">
        <v>2</v>
      </c>
      <c r="E8492">
        <v>1</v>
      </c>
      <c r="F8492">
        <v>6</v>
      </c>
      <c r="G8492">
        <v>1</v>
      </c>
      <c r="H8492">
        <v>0.93931380496691896</v>
      </c>
      <c r="I8492">
        <v>2907305</v>
      </c>
      <c r="J8492">
        <f>IF(B8492=1,1,IF(B8492=2,0,NA))</f>
        <v>1</v>
      </c>
      <c r="K8492">
        <f t="shared" ca="1" si="924"/>
        <v>63</v>
      </c>
      <c r="L8492">
        <f t="shared" si="925"/>
        <v>2</v>
      </c>
      <c r="M8492">
        <f t="shared" si="926"/>
        <v>1</v>
      </c>
      <c r="N8492">
        <f t="shared" si="927"/>
        <v>1</v>
      </c>
      <c r="O8492">
        <f t="shared" si="928"/>
        <v>0</v>
      </c>
      <c r="P8492">
        <f t="shared" si="929"/>
        <v>0</v>
      </c>
      <c r="Q8492">
        <f t="shared" si="930"/>
        <v>0.93931380496691896</v>
      </c>
      <c r="V8492">
        <v>9</v>
      </c>
    </row>
    <row r="8493" spans="1:22" x14ac:dyDescent="0.35">
      <c r="A8493">
        <v>2901457</v>
      </c>
      <c r="B8493">
        <v>2</v>
      </c>
      <c r="C8493">
        <v>11</v>
      </c>
      <c r="D8493">
        <v>2</v>
      </c>
      <c r="E8493">
        <v>1</v>
      </c>
      <c r="F8493">
        <v>11</v>
      </c>
      <c r="G8493">
        <v>3</v>
      </c>
      <c r="H8493">
        <v>1.0303854655225499</v>
      </c>
      <c r="I8493">
        <v>2901457</v>
      </c>
      <c r="J8493">
        <f>IF(B8493=1,1,IF(B8493=2,0,NA))</f>
        <v>0</v>
      </c>
      <c r="K8493">
        <f t="shared" ca="1" si="924"/>
        <v>62</v>
      </c>
      <c r="L8493">
        <f t="shared" si="925"/>
        <v>2</v>
      </c>
      <c r="M8493">
        <f t="shared" si="926"/>
        <v>1</v>
      </c>
      <c r="N8493">
        <f t="shared" si="927"/>
        <v>0</v>
      </c>
      <c r="O8493">
        <f t="shared" si="928"/>
        <v>0</v>
      </c>
      <c r="P8493">
        <f t="shared" si="929"/>
        <v>0</v>
      </c>
      <c r="Q8493">
        <f t="shared" si="930"/>
        <v>1.0303854655225499</v>
      </c>
      <c r="V8493">
        <v>9</v>
      </c>
    </row>
    <row r="8494" spans="1:22" x14ac:dyDescent="0.35">
      <c r="A8494">
        <v>2910852</v>
      </c>
      <c r="B8494">
        <v>1</v>
      </c>
      <c r="C8494">
        <v>11</v>
      </c>
      <c r="D8494">
        <v>2</v>
      </c>
      <c r="E8494">
        <v>1</v>
      </c>
      <c r="F8494">
        <v>11</v>
      </c>
      <c r="G8494">
        <v>3</v>
      </c>
      <c r="H8494">
        <v>1.1141136023243701</v>
      </c>
      <c r="I8494">
        <v>2910852</v>
      </c>
      <c r="J8494">
        <f>IF(B8494=1,1,IF(B8494=2,0,NA))</f>
        <v>1</v>
      </c>
      <c r="K8494">
        <f t="shared" ca="1" si="924"/>
        <v>61</v>
      </c>
      <c r="L8494">
        <f t="shared" si="925"/>
        <v>2</v>
      </c>
      <c r="M8494">
        <f t="shared" si="926"/>
        <v>1</v>
      </c>
      <c r="N8494">
        <f t="shared" si="927"/>
        <v>0</v>
      </c>
      <c r="O8494">
        <f t="shared" si="928"/>
        <v>0</v>
      </c>
      <c r="P8494">
        <f t="shared" si="929"/>
        <v>0</v>
      </c>
      <c r="Q8494">
        <f t="shared" si="930"/>
        <v>1.1141136023243701</v>
      </c>
      <c r="V8494">
        <v>9</v>
      </c>
    </row>
    <row r="8495" spans="1:22" x14ac:dyDescent="0.35">
      <c r="A8495">
        <v>2904031</v>
      </c>
      <c r="B8495">
        <v>1</v>
      </c>
      <c r="C8495">
        <v>10</v>
      </c>
      <c r="D8495">
        <v>2</v>
      </c>
      <c r="E8495">
        <v>1</v>
      </c>
      <c r="F8495">
        <v>9</v>
      </c>
      <c r="G8495">
        <v>1</v>
      </c>
      <c r="H8495">
        <v>0.93931380496691896</v>
      </c>
      <c r="I8495">
        <v>2904031</v>
      </c>
      <c r="J8495">
        <f>IF(B8495=1,1,IF(B8495=2,0,NA))</f>
        <v>1</v>
      </c>
      <c r="K8495">
        <f t="shared" ca="1" si="924"/>
        <v>57</v>
      </c>
      <c r="L8495">
        <f t="shared" si="925"/>
        <v>2</v>
      </c>
      <c r="M8495">
        <f t="shared" si="926"/>
        <v>1</v>
      </c>
      <c r="N8495">
        <f t="shared" si="927"/>
        <v>1</v>
      </c>
      <c r="O8495">
        <f t="shared" si="928"/>
        <v>0</v>
      </c>
      <c r="P8495">
        <f t="shared" si="929"/>
        <v>0</v>
      </c>
      <c r="Q8495">
        <f t="shared" si="930"/>
        <v>0.93931380496691896</v>
      </c>
      <c r="V8495">
        <v>9</v>
      </c>
    </row>
    <row r="8496" spans="1:22" x14ac:dyDescent="0.35">
      <c r="A8496">
        <v>2906656</v>
      </c>
      <c r="B8496">
        <v>1</v>
      </c>
      <c r="C8496">
        <v>6</v>
      </c>
      <c r="D8496">
        <v>3</v>
      </c>
      <c r="E8496">
        <v>5</v>
      </c>
      <c r="F8496">
        <v>15</v>
      </c>
      <c r="G8496">
        <v>3</v>
      </c>
      <c r="H8496">
        <v>0.64906462246332897</v>
      </c>
      <c r="I8496">
        <v>2906656</v>
      </c>
      <c r="J8496">
        <f>IF(B8496=1,1,IF(B8496=2,0,NA))</f>
        <v>1</v>
      </c>
      <c r="K8496">
        <f t="shared" ca="1" si="924"/>
        <v>36</v>
      </c>
      <c r="L8496">
        <f t="shared" si="925"/>
        <v>3</v>
      </c>
      <c r="M8496">
        <f t="shared" si="926"/>
        <v>5</v>
      </c>
      <c r="N8496">
        <f t="shared" si="927"/>
        <v>0</v>
      </c>
      <c r="O8496">
        <f t="shared" si="928"/>
        <v>0</v>
      </c>
      <c r="P8496">
        <f t="shared" si="929"/>
        <v>0</v>
      </c>
      <c r="Q8496">
        <f t="shared" si="930"/>
        <v>0.64906462246332897</v>
      </c>
      <c r="V8496">
        <v>9</v>
      </c>
    </row>
    <row r="8497" spans="1:22" x14ac:dyDescent="0.35">
      <c r="A8497">
        <v>2909003</v>
      </c>
      <c r="B8497">
        <v>2</v>
      </c>
      <c r="C8497">
        <v>5</v>
      </c>
      <c r="D8497">
        <v>3</v>
      </c>
      <c r="E8497">
        <v>5</v>
      </c>
      <c r="F8497">
        <v>15</v>
      </c>
      <c r="G8497">
        <v>3</v>
      </c>
      <c r="H8497">
        <v>0.56343799480317702</v>
      </c>
      <c r="I8497">
        <v>2909003</v>
      </c>
      <c r="J8497">
        <f>IF(B8497=1,1,IF(B8497=2,0,NA))</f>
        <v>0</v>
      </c>
      <c r="K8497">
        <f t="shared" ca="1" si="924"/>
        <v>34</v>
      </c>
      <c r="L8497">
        <f t="shared" si="925"/>
        <v>3</v>
      </c>
      <c r="M8497">
        <f t="shared" si="926"/>
        <v>5</v>
      </c>
      <c r="N8497">
        <f t="shared" si="927"/>
        <v>0</v>
      </c>
      <c r="O8497">
        <f t="shared" si="928"/>
        <v>0</v>
      </c>
      <c r="P8497">
        <f t="shared" si="929"/>
        <v>0</v>
      </c>
      <c r="Q8497">
        <f t="shared" si="930"/>
        <v>0.56343799480317702</v>
      </c>
      <c r="V8497">
        <v>9</v>
      </c>
    </row>
    <row r="8498" spans="1:22" x14ac:dyDescent="0.35">
      <c r="A8498">
        <v>2901230</v>
      </c>
      <c r="B8498">
        <v>1</v>
      </c>
      <c r="C8498">
        <v>-1</v>
      </c>
      <c r="D8498">
        <v>3</v>
      </c>
      <c r="E8498">
        <v>5</v>
      </c>
      <c r="F8498">
        <v>15</v>
      </c>
      <c r="G8498">
        <v>-1</v>
      </c>
      <c r="H8498">
        <v>1.52939982146892</v>
      </c>
      <c r="I8498">
        <v>2901230</v>
      </c>
      <c r="J8498">
        <f>IF(B8498=1,1,IF(B8498=2,0,NA))</f>
        <v>1</v>
      </c>
      <c r="K8498">
        <f t="shared" ca="1" si="924"/>
        <v>0</v>
      </c>
      <c r="L8498">
        <f t="shared" si="925"/>
        <v>3</v>
      </c>
      <c r="M8498">
        <f t="shared" si="926"/>
        <v>5</v>
      </c>
      <c r="N8498">
        <f t="shared" si="927"/>
        <v>0</v>
      </c>
      <c r="O8498">
        <f t="shared" si="928"/>
        <v>0</v>
      </c>
      <c r="P8498">
        <f t="shared" si="929"/>
        <v>0</v>
      </c>
      <c r="Q8498">
        <f t="shared" si="930"/>
        <v>1.52939982146892</v>
      </c>
      <c r="V8498">
        <v>9</v>
      </c>
    </row>
    <row r="8499" spans="1:22" x14ac:dyDescent="0.35">
      <c r="A8499">
        <v>2906204</v>
      </c>
      <c r="B8499">
        <v>2</v>
      </c>
      <c r="C8499">
        <v>-1</v>
      </c>
      <c r="D8499">
        <v>3</v>
      </c>
      <c r="E8499">
        <v>5</v>
      </c>
      <c r="F8499">
        <v>15</v>
      </c>
      <c r="G8499">
        <v>-1</v>
      </c>
      <c r="H8499">
        <v>1.4339132550640199</v>
      </c>
      <c r="I8499">
        <v>2906204</v>
      </c>
      <c r="J8499">
        <f>IF(B8499=1,1,IF(B8499=2,0,NA))</f>
        <v>0</v>
      </c>
      <c r="K8499">
        <f t="shared" ca="1" si="924"/>
        <v>0</v>
      </c>
      <c r="L8499">
        <f t="shared" si="925"/>
        <v>3</v>
      </c>
      <c r="M8499">
        <f t="shared" si="926"/>
        <v>5</v>
      </c>
      <c r="N8499">
        <f t="shared" si="927"/>
        <v>0</v>
      </c>
      <c r="O8499">
        <f t="shared" si="928"/>
        <v>0</v>
      </c>
      <c r="P8499">
        <f t="shared" si="929"/>
        <v>0</v>
      </c>
      <c r="Q8499">
        <f t="shared" si="930"/>
        <v>1.4339132550640199</v>
      </c>
      <c r="V8499">
        <v>9</v>
      </c>
    </row>
    <row r="8500" spans="1:22" x14ac:dyDescent="0.35">
      <c r="A8500">
        <v>2911478</v>
      </c>
      <c r="B8500">
        <v>1</v>
      </c>
      <c r="C8500">
        <v>11</v>
      </c>
      <c r="D8500">
        <v>3</v>
      </c>
      <c r="E8500">
        <v>1</v>
      </c>
      <c r="F8500">
        <v>15</v>
      </c>
      <c r="G8500">
        <v>2</v>
      </c>
      <c r="H8500">
        <v>1.1325963656440901</v>
      </c>
      <c r="I8500">
        <v>2911478</v>
      </c>
      <c r="J8500">
        <f>IF(B8500=1,1,IF(B8500=2,0,NA))</f>
        <v>1</v>
      </c>
      <c r="K8500">
        <f t="shared" ca="1" si="924"/>
        <v>60</v>
      </c>
      <c r="L8500">
        <f t="shared" si="925"/>
        <v>3</v>
      </c>
      <c r="M8500">
        <f t="shared" si="926"/>
        <v>1</v>
      </c>
      <c r="N8500">
        <f t="shared" si="927"/>
        <v>0</v>
      </c>
      <c r="O8500">
        <f t="shared" si="928"/>
        <v>1</v>
      </c>
      <c r="P8500">
        <f t="shared" si="929"/>
        <v>0</v>
      </c>
      <c r="Q8500">
        <f t="shared" si="930"/>
        <v>1.1325963656440901</v>
      </c>
      <c r="V8500">
        <v>9</v>
      </c>
    </row>
    <row r="8501" spans="1:22" x14ac:dyDescent="0.35">
      <c r="A8501">
        <v>2903810</v>
      </c>
      <c r="B8501">
        <v>2</v>
      </c>
      <c r="C8501">
        <v>10</v>
      </c>
      <c r="D8501">
        <v>3</v>
      </c>
      <c r="E8501">
        <v>1</v>
      </c>
      <c r="F8501">
        <v>15</v>
      </c>
      <c r="G8501">
        <v>3</v>
      </c>
      <c r="H8501">
        <v>1.0404863349609199</v>
      </c>
      <c r="I8501">
        <v>2903810</v>
      </c>
      <c r="J8501">
        <f>IF(B8501=1,1,IF(B8501=2,0,NA))</f>
        <v>0</v>
      </c>
      <c r="K8501">
        <f t="shared" ca="1" si="924"/>
        <v>59</v>
      </c>
      <c r="L8501">
        <f t="shared" si="925"/>
        <v>3</v>
      </c>
      <c r="M8501">
        <f t="shared" si="926"/>
        <v>1</v>
      </c>
      <c r="N8501">
        <f t="shared" si="927"/>
        <v>0</v>
      </c>
      <c r="O8501">
        <f t="shared" si="928"/>
        <v>0</v>
      </c>
      <c r="P8501">
        <f t="shared" si="929"/>
        <v>0</v>
      </c>
      <c r="Q8501">
        <f t="shared" si="930"/>
        <v>1.0404863349609199</v>
      </c>
      <c r="V8501">
        <v>9</v>
      </c>
    </row>
    <row r="8502" spans="1:22" x14ac:dyDescent="0.35">
      <c r="A8502">
        <v>2909850</v>
      </c>
      <c r="B8502">
        <v>2</v>
      </c>
      <c r="C8502">
        <v>16</v>
      </c>
      <c r="D8502">
        <v>3</v>
      </c>
      <c r="E8502">
        <v>1</v>
      </c>
      <c r="F8502">
        <v>7</v>
      </c>
      <c r="G8502">
        <v>3</v>
      </c>
      <c r="H8502">
        <v>0.94840314664840597</v>
      </c>
      <c r="I8502">
        <v>2909850</v>
      </c>
      <c r="J8502">
        <f>IF(B8502=1,1,IF(B8502=2,0,NA))</f>
        <v>0</v>
      </c>
      <c r="K8502">
        <f t="shared" ca="1" si="924"/>
        <v>89</v>
      </c>
      <c r="L8502">
        <f t="shared" si="925"/>
        <v>3</v>
      </c>
      <c r="M8502">
        <f t="shared" si="926"/>
        <v>1</v>
      </c>
      <c r="N8502">
        <f t="shared" si="927"/>
        <v>0</v>
      </c>
      <c r="O8502">
        <f t="shared" si="928"/>
        <v>0</v>
      </c>
      <c r="P8502">
        <f t="shared" si="929"/>
        <v>0</v>
      </c>
      <c r="Q8502">
        <f t="shared" si="930"/>
        <v>0.94840314664840597</v>
      </c>
      <c r="V8502">
        <v>9</v>
      </c>
    </row>
    <row r="8503" spans="1:22" x14ac:dyDescent="0.35">
      <c r="A8503">
        <v>2902470</v>
      </c>
      <c r="B8503">
        <v>1</v>
      </c>
      <c r="C8503">
        <v>9</v>
      </c>
      <c r="D8503">
        <v>4</v>
      </c>
      <c r="E8503">
        <v>1</v>
      </c>
      <c r="F8503">
        <v>7</v>
      </c>
      <c r="G8503">
        <v>3</v>
      </c>
      <c r="H8503">
        <v>1.0112836569169099</v>
      </c>
      <c r="I8503">
        <v>2902470</v>
      </c>
      <c r="J8503">
        <f>IF(B8503=1,1,IF(B8503=2,0,NA))</f>
        <v>1</v>
      </c>
      <c r="K8503">
        <f t="shared" ca="1" si="924"/>
        <v>50</v>
      </c>
      <c r="L8503">
        <f t="shared" si="925"/>
        <v>4</v>
      </c>
      <c r="M8503">
        <f t="shared" si="926"/>
        <v>1</v>
      </c>
      <c r="N8503">
        <f t="shared" si="927"/>
        <v>0</v>
      </c>
      <c r="O8503">
        <f t="shared" si="928"/>
        <v>0</v>
      </c>
      <c r="P8503">
        <f t="shared" si="929"/>
        <v>0</v>
      </c>
      <c r="Q8503">
        <f t="shared" si="930"/>
        <v>1.0112836569169099</v>
      </c>
      <c r="V8503">
        <v>9</v>
      </c>
    </row>
    <row r="8504" spans="1:22" x14ac:dyDescent="0.35">
      <c r="A8504">
        <v>2908690</v>
      </c>
      <c r="B8504">
        <v>2</v>
      </c>
      <c r="C8504">
        <v>11</v>
      </c>
      <c r="D8504">
        <v>3</v>
      </c>
      <c r="E8504">
        <v>1</v>
      </c>
      <c r="F8504">
        <v>13</v>
      </c>
      <c r="G8504">
        <v>3</v>
      </c>
      <c r="H8504">
        <v>1.01871434586589</v>
      </c>
      <c r="I8504">
        <v>2908690</v>
      </c>
      <c r="J8504">
        <f>IF(B8504=1,1,IF(B8504=2,0,NA))</f>
        <v>0</v>
      </c>
      <c r="K8504">
        <f t="shared" ca="1" si="924"/>
        <v>63</v>
      </c>
      <c r="L8504">
        <f t="shared" si="925"/>
        <v>3</v>
      </c>
      <c r="M8504">
        <f t="shared" si="926"/>
        <v>1</v>
      </c>
      <c r="N8504">
        <f t="shared" si="927"/>
        <v>0</v>
      </c>
      <c r="O8504">
        <f t="shared" si="928"/>
        <v>0</v>
      </c>
      <c r="P8504">
        <f t="shared" si="929"/>
        <v>0</v>
      </c>
      <c r="Q8504">
        <f t="shared" si="930"/>
        <v>1.01871434586589</v>
      </c>
      <c r="V8504">
        <v>9</v>
      </c>
    </row>
    <row r="8505" spans="1:22" x14ac:dyDescent="0.35">
      <c r="A8505">
        <v>2910490</v>
      </c>
      <c r="B8505">
        <v>1</v>
      </c>
      <c r="C8505">
        <v>11</v>
      </c>
      <c r="D8505">
        <v>3</v>
      </c>
      <c r="E8505">
        <v>1</v>
      </c>
      <c r="F8505">
        <v>13</v>
      </c>
      <c r="G8505">
        <v>3</v>
      </c>
      <c r="H8505">
        <v>1.0927575652420001</v>
      </c>
      <c r="I8505">
        <v>2910490</v>
      </c>
      <c r="J8505">
        <f>IF(B8505=1,1,IF(B8505=2,0,NA))</f>
        <v>1</v>
      </c>
      <c r="K8505">
        <f t="shared" ca="1" si="924"/>
        <v>60</v>
      </c>
      <c r="L8505">
        <f t="shared" si="925"/>
        <v>3</v>
      </c>
      <c r="M8505">
        <f t="shared" si="926"/>
        <v>1</v>
      </c>
      <c r="N8505">
        <f t="shared" si="927"/>
        <v>0</v>
      </c>
      <c r="O8505">
        <f t="shared" si="928"/>
        <v>0</v>
      </c>
      <c r="P8505">
        <f t="shared" si="929"/>
        <v>0</v>
      </c>
      <c r="Q8505">
        <f t="shared" si="930"/>
        <v>1.0927575652420001</v>
      </c>
      <c r="V8505">
        <v>9</v>
      </c>
    </row>
    <row r="8506" spans="1:22" x14ac:dyDescent="0.35">
      <c r="A8506">
        <v>2900189</v>
      </c>
      <c r="B8506">
        <v>2</v>
      </c>
      <c r="C8506">
        <v>6</v>
      </c>
      <c r="D8506">
        <v>2</v>
      </c>
      <c r="E8506">
        <v>1</v>
      </c>
      <c r="F8506">
        <v>17</v>
      </c>
      <c r="G8506">
        <v>1</v>
      </c>
      <c r="H8506">
        <v>0.85722089275924096</v>
      </c>
      <c r="I8506">
        <v>2900189</v>
      </c>
      <c r="J8506">
        <f>IF(B8506=1,1,IF(B8506=2,0,NA))</f>
        <v>0</v>
      </c>
      <c r="K8506">
        <f t="shared" ca="1" si="924"/>
        <v>39</v>
      </c>
      <c r="L8506">
        <f t="shared" si="925"/>
        <v>2</v>
      </c>
      <c r="M8506">
        <f t="shared" si="926"/>
        <v>1</v>
      </c>
      <c r="N8506">
        <f t="shared" si="927"/>
        <v>1</v>
      </c>
      <c r="O8506">
        <f t="shared" si="928"/>
        <v>0</v>
      </c>
      <c r="P8506">
        <f t="shared" si="929"/>
        <v>0</v>
      </c>
      <c r="Q8506">
        <f t="shared" si="930"/>
        <v>0.85722089275924096</v>
      </c>
      <c r="V8506">
        <v>9</v>
      </c>
    </row>
    <row r="8507" spans="1:22" x14ac:dyDescent="0.35">
      <c r="A8507">
        <v>2911606</v>
      </c>
      <c r="B8507">
        <v>1</v>
      </c>
      <c r="C8507">
        <v>8</v>
      </c>
      <c r="D8507">
        <v>2</v>
      </c>
      <c r="E8507">
        <v>1</v>
      </c>
      <c r="F8507">
        <v>14</v>
      </c>
      <c r="G8507">
        <v>1</v>
      </c>
      <c r="H8507">
        <v>1.0112836569169099</v>
      </c>
      <c r="I8507">
        <v>2911606</v>
      </c>
      <c r="J8507">
        <f>IF(B8507=1,1,IF(B8507=2,0,NA))</f>
        <v>1</v>
      </c>
      <c r="K8507">
        <f t="shared" ca="1" si="924"/>
        <v>49</v>
      </c>
      <c r="L8507">
        <f t="shared" si="925"/>
        <v>2</v>
      </c>
      <c r="M8507">
        <f t="shared" si="926"/>
        <v>1</v>
      </c>
      <c r="N8507">
        <f t="shared" si="927"/>
        <v>1</v>
      </c>
      <c r="O8507">
        <f t="shared" si="928"/>
        <v>0</v>
      </c>
      <c r="P8507">
        <f t="shared" si="929"/>
        <v>0</v>
      </c>
      <c r="Q8507">
        <f t="shared" si="930"/>
        <v>1.0112836569169099</v>
      </c>
      <c r="V8507">
        <v>9</v>
      </c>
    </row>
    <row r="8508" spans="1:22" x14ac:dyDescent="0.35">
      <c r="A8508">
        <v>2904471</v>
      </c>
      <c r="B8508">
        <v>2</v>
      </c>
      <c r="C8508">
        <v>8</v>
      </c>
      <c r="D8508">
        <v>3</v>
      </c>
      <c r="E8508">
        <v>1</v>
      </c>
      <c r="F8508">
        <v>6</v>
      </c>
      <c r="G8508">
        <v>1</v>
      </c>
      <c r="H8508">
        <v>0.98660314987239495</v>
      </c>
      <c r="I8508">
        <v>2904471</v>
      </c>
      <c r="J8508">
        <f>IF(B8508=1,1,IF(B8508=2,0,NA))</f>
        <v>0</v>
      </c>
      <c r="K8508">
        <f t="shared" ca="1" si="924"/>
        <v>49</v>
      </c>
      <c r="L8508">
        <f t="shared" si="925"/>
        <v>3</v>
      </c>
      <c r="M8508">
        <f t="shared" si="926"/>
        <v>1</v>
      </c>
      <c r="N8508">
        <f t="shared" si="927"/>
        <v>1</v>
      </c>
      <c r="O8508">
        <f t="shared" si="928"/>
        <v>0</v>
      </c>
      <c r="P8508">
        <f t="shared" si="929"/>
        <v>0</v>
      </c>
      <c r="Q8508">
        <f t="shared" si="930"/>
        <v>0.98660314987239495</v>
      </c>
      <c r="V8508">
        <v>9</v>
      </c>
    </row>
    <row r="8509" spans="1:22" x14ac:dyDescent="0.35">
      <c r="A8509">
        <v>2900593</v>
      </c>
      <c r="B8509">
        <v>1</v>
      </c>
      <c r="C8509">
        <v>10</v>
      </c>
      <c r="D8509">
        <v>3</v>
      </c>
      <c r="E8509">
        <v>1</v>
      </c>
      <c r="F8509">
        <v>6</v>
      </c>
      <c r="G8509">
        <v>1</v>
      </c>
      <c r="H8509">
        <v>1.0514425863957999</v>
      </c>
      <c r="I8509">
        <v>2900593</v>
      </c>
      <c r="J8509">
        <f>IF(B8509=1,1,IF(B8509=2,0,NA))</f>
        <v>1</v>
      </c>
      <c r="K8509">
        <f t="shared" ca="1" si="924"/>
        <v>57</v>
      </c>
      <c r="L8509">
        <f t="shared" si="925"/>
        <v>3</v>
      </c>
      <c r="M8509">
        <f t="shared" si="926"/>
        <v>1</v>
      </c>
      <c r="N8509">
        <f t="shared" si="927"/>
        <v>1</v>
      </c>
      <c r="O8509">
        <f t="shared" si="928"/>
        <v>0</v>
      </c>
      <c r="P8509">
        <f t="shared" si="929"/>
        <v>0</v>
      </c>
      <c r="Q8509">
        <f t="shared" si="930"/>
        <v>1.0514425863957999</v>
      </c>
      <c r="V8509">
        <v>9</v>
      </c>
    </row>
    <row r="8510" spans="1:22" x14ac:dyDescent="0.35">
      <c r="A8510">
        <v>2907959</v>
      </c>
      <c r="B8510">
        <v>1</v>
      </c>
      <c r="C8510">
        <v>16</v>
      </c>
      <c r="D8510">
        <v>3</v>
      </c>
      <c r="E8510">
        <v>1</v>
      </c>
      <c r="F8510">
        <v>6</v>
      </c>
      <c r="G8510">
        <v>3</v>
      </c>
      <c r="H8510">
        <v>0.83551387507388097</v>
      </c>
      <c r="I8510">
        <v>2907959</v>
      </c>
      <c r="J8510">
        <f>IF(B8510=1,1,IF(B8510=2,0,NA))</f>
        <v>1</v>
      </c>
      <c r="K8510">
        <f t="shared" ca="1" si="924"/>
        <v>88</v>
      </c>
      <c r="L8510">
        <f t="shared" si="925"/>
        <v>3</v>
      </c>
      <c r="M8510">
        <f t="shared" si="926"/>
        <v>1</v>
      </c>
      <c r="N8510">
        <f t="shared" si="927"/>
        <v>0</v>
      </c>
      <c r="O8510">
        <f t="shared" si="928"/>
        <v>0</v>
      </c>
      <c r="P8510">
        <f t="shared" si="929"/>
        <v>0</v>
      </c>
      <c r="Q8510">
        <f t="shared" si="930"/>
        <v>0.83551387507388097</v>
      </c>
      <c r="V8510">
        <v>9</v>
      </c>
    </row>
    <row r="8511" spans="1:22" x14ac:dyDescent="0.35">
      <c r="A8511">
        <v>2904244</v>
      </c>
      <c r="B8511">
        <v>2</v>
      </c>
      <c r="C8511">
        <v>14</v>
      </c>
      <c r="D8511">
        <v>3</v>
      </c>
      <c r="E8511">
        <v>1</v>
      </c>
      <c r="F8511">
        <v>9</v>
      </c>
      <c r="G8511">
        <v>2</v>
      </c>
      <c r="H8511">
        <v>0.94840314664840597</v>
      </c>
      <c r="I8511">
        <v>2904244</v>
      </c>
      <c r="J8511">
        <f>IF(B8511=1,1,IF(B8511=2,0,NA))</f>
        <v>0</v>
      </c>
      <c r="K8511">
        <f t="shared" ca="1" si="924"/>
        <v>77</v>
      </c>
      <c r="L8511">
        <f t="shared" si="925"/>
        <v>3</v>
      </c>
      <c r="M8511">
        <f t="shared" si="926"/>
        <v>1</v>
      </c>
      <c r="N8511">
        <f t="shared" si="927"/>
        <v>0</v>
      </c>
      <c r="O8511">
        <f t="shared" si="928"/>
        <v>1</v>
      </c>
      <c r="P8511">
        <f t="shared" si="929"/>
        <v>0</v>
      </c>
      <c r="Q8511">
        <f t="shared" si="930"/>
        <v>0.94840314664840597</v>
      </c>
      <c r="V8511">
        <v>9</v>
      </c>
    </row>
    <row r="8512" spans="1:22" x14ac:dyDescent="0.35">
      <c r="A8512">
        <v>2910674</v>
      </c>
      <c r="B8512">
        <v>2</v>
      </c>
      <c r="C8512">
        <v>7</v>
      </c>
      <c r="D8512">
        <v>3</v>
      </c>
      <c r="E8512">
        <v>1</v>
      </c>
      <c r="F8512">
        <v>15</v>
      </c>
      <c r="G8512">
        <v>2</v>
      </c>
      <c r="H8512">
        <v>0.68362379301177301</v>
      </c>
      <c r="I8512">
        <v>2910674</v>
      </c>
      <c r="J8512">
        <f>IF(B8512=1,1,IF(B8512=2,0,NA))</f>
        <v>0</v>
      </c>
      <c r="K8512">
        <f t="shared" ca="1" si="924"/>
        <v>41</v>
      </c>
      <c r="L8512">
        <f t="shared" si="925"/>
        <v>3</v>
      </c>
      <c r="M8512">
        <f t="shared" si="926"/>
        <v>1</v>
      </c>
      <c r="N8512">
        <f t="shared" si="927"/>
        <v>0</v>
      </c>
      <c r="O8512">
        <f t="shared" si="928"/>
        <v>1</v>
      </c>
      <c r="P8512">
        <f t="shared" si="929"/>
        <v>0</v>
      </c>
      <c r="Q8512">
        <f t="shared" si="930"/>
        <v>0.68362379301177301</v>
      </c>
      <c r="V8512">
        <v>9</v>
      </c>
    </row>
    <row r="8513" spans="1:22" x14ac:dyDescent="0.35">
      <c r="A8513">
        <v>2909752</v>
      </c>
      <c r="B8513">
        <v>1</v>
      </c>
      <c r="C8513">
        <v>-1</v>
      </c>
      <c r="D8513">
        <v>3</v>
      </c>
      <c r="E8513">
        <v>1</v>
      </c>
      <c r="F8513">
        <v>15</v>
      </c>
      <c r="G8513">
        <v>-1</v>
      </c>
      <c r="H8513">
        <v>0.70366475166243003</v>
      </c>
      <c r="I8513">
        <v>2909752</v>
      </c>
      <c r="J8513">
        <f>IF(B8513=1,1,IF(B8513=2,0,NA))</f>
        <v>1</v>
      </c>
      <c r="K8513">
        <f t="shared" ca="1" si="924"/>
        <v>0</v>
      </c>
      <c r="L8513">
        <f t="shared" si="925"/>
        <v>3</v>
      </c>
      <c r="M8513">
        <f t="shared" si="926"/>
        <v>1</v>
      </c>
      <c r="N8513">
        <f t="shared" si="927"/>
        <v>0</v>
      </c>
      <c r="O8513">
        <f t="shared" si="928"/>
        <v>0</v>
      </c>
      <c r="P8513">
        <f t="shared" si="929"/>
        <v>0</v>
      </c>
      <c r="Q8513">
        <f t="shared" si="930"/>
        <v>0.70366475166243003</v>
      </c>
      <c r="V8513">
        <v>9</v>
      </c>
    </row>
    <row r="8514" spans="1:22" x14ac:dyDescent="0.35">
      <c r="A8514">
        <v>2911720</v>
      </c>
      <c r="B8514">
        <v>1</v>
      </c>
      <c r="C8514">
        <v>12</v>
      </c>
      <c r="D8514">
        <v>2</v>
      </c>
      <c r="E8514">
        <v>1</v>
      </c>
      <c r="F8514">
        <v>8</v>
      </c>
      <c r="G8514">
        <v>2</v>
      </c>
      <c r="H8514">
        <v>0.98317037641109795</v>
      </c>
      <c r="I8514">
        <v>2911720</v>
      </c>
      <c r="J8514">
        <f>IF(B8514=1,1,IF(B8514=2,0,NA))</f>
        <v>1</v>
      </c>
      <c r="K8514">
        <f t="shared" ca="1" si="924"/>
        <v>67</v>
      </c>
      <c r="L8514">
        <f t="shared" si="925"/>
        <v>2</v>
      </c>
      <c r="M8514">
        <f t="shared" si="926"/>
        <v>1</v>
      </c>
      <c r="N8514">
        <f t="shared" si="927"/>
        <v>0</v>
      </c>
      <c r="O8514">
        <f t="shared" si="928"/>
        <v>1</v>
      </c>
      <c r="P8514">
        <f t="shared" si="929"/>
        <v>0</v>
      </c>
      <c r="Q8514">
        <f t="shared" si="930"/>
        <v>0.98317037641109795</v>
      </c>
      <c r="V8514">
        <v>9</v>
      </c>
    </row>
    <row r="8515" spans="1:22" x14ac:dyDescent="0.35">
      <c r="A8515">
        <v>2903572</v>
      </c>
      <c r="B8515">
        <v>2</v>
      </c>
      <c r="C8515">
        <v>12</v>
      </c>
      <c r="D8515">
        <v>2</v>
      </c>
      <c r="E8515">
        <v>1</v>
      </c>
      <c r="F8515">
        <v>8</v>
      </c>
      <c r="G8515">
        <v>3</v>
      </c>
      <c r="H8515">
        <v>0.97398347979653299</v>
      </c>
      <c r="I8515">
        <v>2903572</v>
      </c>
      <c r="J8515">
        <f>IF(B8515=1,1,IF(B8515=2,0,NA))</f>
        <v>0</v>
      </c>
      <c r="K8515">
        <f t="shared" ref="K8515:K8578" ca="1" si="931">IF(C8515&lt;5,0,IF(C8515=5,RANDBETWEEN(30,34),IF(C8515=6,RANDBETWEEN(35,39),IF(C8515=7,RANDBETWEEN(40,44),IF(C8515=8,RANDBETWEEN(45,49),IF(C8515=9,RANDBETWEEN(50,54),IF(C8515=10,RANDBETWEEN(55,59),IF(C8515=11,RANDBETWEEN(60,64),IF(C8515=12,RANDBETWEEN(65,69),IF(C8515=13,RANDBETWEEN(70,74),IF(C8515=14,RANDBETWEEN(75,79),IF(C8515=15,RANDBETWEEN(80,84),IF(C8515=16,RANDBETWEEN(85,89),RANDBETWEEN(90,99))))))))))))))</f>
        <v>67</v>
      </c>
      <c r="L8515">
        <f t="shared" ref="L8515:L8578" si="932">D8515</f>
        <v>2</v>
      </c>
      <c r="M8515">
        <f t="shared" ref="M8515:M8578" si="933">IF(E8515&lt;0,1,E8515)</f>
        <v>1</v>
      </c>
      <c r="N8515">
        <f t="shared" ref="N8515:N8578" si="934">IF(G8515=1,1,0)</f>
        <v>0</v>
      </c>
      <c r="O8515">
        <f t="shared" ref="O8515:O8578" si="935">IF(G8515=2,1,0)</f>
        <v>0</v>
      </c>
      <c r="P8515">
        <f t="shared" ref="P8515:P8578" si="936">IF(F8515=3,1,0)</f>
        <v>0</v>
      </c>
      <c r="Q8515">
        <f t="shared" ref="Q8515:Q8578" si="937">H8515</f>
        <v>0.97398347979653299</v>
      </c>
      <c r="V8515">
        <v>9</v>
      </c>
    </row>
    <row r="8516" spans="1:22" x14ac:dyDescent="0.35">
      <c r="A8516">
        <v>2910461</v>
      </c>
      <c r="B8516">
        <v>2</v>
      </c>
      <c r="C8516">
        <v>10</v>
      </c>
      <c r="D8516">
        <v>3</v>
      </c>
      <c r="E8516">
        <v>1</v>
      </c>
      <c r="F8516">
        <v>1</v>
      </c>
      <c r="G8516">
        <v>3</v>
      </c>
      <c r="H8516">
        <v>1.3523666914614301</v>
      </c>
      <c r="I8516">
        <v>2910461</v>
      </c>
      <c r="J8516">
        <f>IF(B8516=1,1,IF(B8516=2,0,NA))</f>
        <v>0</v>
      </c>
      <c r="K8516">
        <f t="shared" ca="1" si="931"/>
        <v>59</v>
      </c>
      <c r="L8516">
        <f t="shared" si="932"/>
        <v>3</v>
      </c>
      <c r="M8516">
        <f t="shared" si="933"/>
        <v>1</v>
      </c>
      <c r="N8516">
        <f t="shared" si="934"/>
        <v>0</v>
      </c>
      <c r="O8516">
        <f t="shared" si="935"/>
        <v>0</v>
      </c>
      <c r="P8516">
        <f t="shared" si="936"/>
        <v>0</v>
      </c>
      <c r="Q8516">
        <f t="shared" si="937"/>
        <v>1.3523666914614301</v>
      </c>
      <c r="V8516">
        <v>9</v>
      </c>
    </row>
    <row r="8517" spans="1:22" x14ac:dyDescent="0.35">
      <c r="A8517">
        <v>2904329</v>
      </c>
      <c r="B8517">
        <v>1</v>
      </c>
      <c r="C8517">
        <v>9</v>
      </c>
      <c r="D8517">
        <v>3</v>
      </c>
      <c r="E8517">
        <v>1</v>
      </c>
      <c r="F8517">
        <v>1</v>
      </c>
      <c r="G8517">
        <v>3</v>
      </c>
      <c r="H8517">
        <v>1.91079275306333</v>
      </c>
      <c r="I8517">
        <v>2904329</v>
      </c>
      <c r="J8517">
        <f>IF(B8517=1,1,IF(B8517=2,0,NA))</f>
        <v>1</v>
      </c>
      <c r="K8517">
        <f t="shared" ca="1" si="931"/>
        <v>50</v>
      </c>
      <c r="L8517">
        <f t="shared" si="932"/>
        <v>3</v>
      </c>
      <c r="M8517">
        <f t="shared" si="933"/>
        <v>1</v>
      </c>
      <c r="N8517">
        <f t="shared" si="934"/>
        <v>0</v>
      </c>
      <c r="O8517">
        <f t="shared" si="935"/>
        <v>0</v>
      </c>
      <c r="P8517">
        <f t="shared" si="936"/>
        <v>0</v>
      </c>
      <c r="Q8517">
        <f t="shared" si="937"/>
        <v>1.91079275306333</v>
      </c>
      <c r="V8517">
        <v>9</v>
      </c>
    </row>
    <row r="8518" spans="1:22" x14ac:dyDescent="0.35">
      <c r="A8518">
        <v>2903231</v>
      </c>
      <c r="B8518">
        <v>2</v>
      </c>
      <c r="C8518">
        <v>1</v>
      </c>
      <c r="D8518">
        <v>3</v>
      </c>
      <c r="E8518">
        <v>1</v>
      </c>
      <c r="F8518">
        <v>1</v>
      </c>
      <c r="G8518">
        <v>3</v>
      </c>
      <c r="H8518">
        <v>2.0506176850437101</v>
      </c>
      <c r="I8518">
        <v>2903231</v>
      </c>
      <c r="J8518">
        <f>IF(B8518=1,1,IF(B8518=2,0,NA))</f>
        <v>0</v>
      </c>
      <c r="K8518">
        <f t="shared" ca="1" si="931"/>
        <v>0</v>
      </c>
      <c r="L8518">
        <f t="shared" si="932"/>
        <v>3</v>
      </c>
      <c r="M8518">
        <f t="shared" si="933"/>
        <v>1</v>
      </c>
      <c r="N8518">
        <f t="shared" si="934"/>
        <v>0</v>
      </c>
      <c r="O8518">
        <f t="shared" si="935"/>
        <v>0</v>
      </c>
      <c r="P8518">
        <f t="shared" si="936"/>
        <v>0</v>
      </c>
      <c r="Q8518">
        <f t="shared" si="937"/>
        <v>2.0506176850437101</v>
      </c>
      <c r="V8518">
        <v>9</v>
      </c>
    </row>
    <row r="8519" spans="1:22" x14ac:dyDescent="0.35">
      <c r="A8519">
        <v>2905349</v>
      </c>
      <c r="B8519">
        <v>1</v>
      </c>
      <c r="C8519">
        <v>8</v>
      </c>
      <c r="D8519">
        <v>3</v>
      </c>
      <c r="E8519">
        <v>1</v>
      </c>
      <c r="F8519">
        <v>13</v>
      </c>
      <c r="G8519">
        <v>2</v>
      </c>
      <c r="H8519">
        <v>0.735887385388034</v>
      </c>
      <c r="I8519">
        <v>2905349</v>
      </c>
      <c r="J8519">
        <f>IF(B8519=1,1,IF(B8519=2,0,NA))</f>
        <v>1</v>
      </c>
      <c r="K8519">
        <f t="shared" ca="1" si="931"/>
        <v>46</v>
      </c>
      <c r="L8519">
        <f t="shared" si="932"/>
        <v>3</v>
      </c>
      <c r="M8519">
        <f t="shared" si="933"/>
        <v>1</v>
      </c>
      <c r="N8519">
        <f t="shared" si="934"/>
        <v>0</v>
      </c>
      <c r="O8519">
        <f t="shared" si="935"/>
        <v>1</v>
      </c>
      <c r="P8519">
        <f t="shared" si="936"/>
        <v>0</v>
      </c>
      <c r="Q8519">
        <f t="shared" si="937"/>
        <v>0.735887385388034</v>
      </c>
      <c r="V8519">
        <v>9</v>
      </c>
    </row>
    <row r="8520" spans="1:22" x14ac:dyDescent="0.35">
      <c r="A8520">
        <v>2900007</v>
      </c>
      <c r="B8520">
        <v>2</v>
      </c>
      <c r="C8520">
        <v>7</v>
      </c>
      <c r="D8520">
        <v>3</v>
      </c>
      <c r="E8520">
        <v>1</v>
      </c>
      <c r="F8520">
        <v>13</v>
      </c>
      <c r="G8520">
        <v>3</v>
      </c>
      <c r="H8520">
        <v>0.670919096052637</v>
      </c>
      <c r="I8520">
        <v>2900007</v>
      </c>
      <c r="J8520">
        <f>IF(B8520=1,1,IF(B8520=2,0,NA))</f>
        <v>0</v>
      </c>
      <c r="K8520">
        <f t="shared" ca="1" si="931"/>
        <v>43</v>
      </c>
      <c r="L8520">
        <f t="shared" si="932"/>
        <v>3</v>
      </c>
      <c r="M8520">
        <f t="shared" si="933"/>
        <v>1</v>
      </c>
      <c r="N8520">
        <f t="shared" si="934"/>
        <v>0</v>
      </c>
      <c r="O8520">
        <f t="shared" si="935"/>
        <v>0</v>
      </c>
      <c r="P8520">
        <f t="shared" si="936"/>
        <v>0</v>
      </c>
      <c r="Q8520">
        <f t="shared" si="937"/>
        <v>0.670919096052637</v>
      </c>
      <c r="V8520">
        <v>9</v>
      </c>
    </row>
    <row r="8521" spans="1:22" x14ac:dyDescent="0.35">
      <c r="A8521">
        <v>2902266</v>
      </c>
      <c r="B8521">
        <v>1</v>
      </c>
      <c r="C8521">
        <v>-1</v>
      </c>
      <c r="D8521">
        <v>3</v>
      </c>
      <c r="E8521">
        <v>1</v>
      </c>
      <c r="F8521">
        <v>13</v>
      </c>
      <c r="G8521">
        <v>-1</v>
      </c>
      <c r="H8521">
        <v>0.69690627251749804</v>
      </c>
      <c r="I8521">
        <v>2902266</v>
      </c>
      <c r="J8521">
        <f>IF(B8521=1,1,IF(B8521=2,0,NA))</f>
        <v>1</v>
      </c>
      <c r="K8521">
        <f t="shared" ca="1" si="931"/>
        <v>0</v>
      </c>
      <c r="L8521">
        <f t="shared" si="932"/>
        <v>3</v>
      </c>
      <c r="M8521">
        <f t="shared" si="933"/>
        <v>1</v>
      </c>
      <c r="N8521">
        <f t="shared" si="934"/>
        <v>0</v>
      </c>
      <c r="O8521">
        <f t="shared" si="935"/>
        <v>0</v>
      </c>
      <c r="P8521">
        <f t="shared" si="936"/>
        <v>0</v>
      </c>
      <c r="Q8521">
        <f t="shared" si="937"/>
        <v>0.69690627251749804</v>
      </c>
      <c r="V8521">
        <v>9</v>
      </c>
    </row>
    <row r="8522" spans="1:22" x14ac:dyDescent="0.35">
      <c r="A8522">
        <v>2909932</v>
      </c>
      <c r="B8522">
        <v>1</v>
      </c>
      <c r="C8522">
        <v>-1</v>
      </c>
      <c r="D8522">
        <v>3</v>
      </c>
      <c r="E8522">
        <v>1</v>
      </c>
      <c r="F8522">
        <v>13</v>
      </c>
      <c r="G8522">
        <v>-1</v>
      </c>
      <c r="H8522">
        <v>0.76999093697704402</v>
      </c>
      <c r="I8522">
        <v>2909932</v>
      </c>
      <c r="J8522">
        <f>IF(B8522=1,1,IF(B8522=2,0,NA))</f>
        <v>1</v>
      </c>
      <c r="K8522">
        <f t="shared" ca="1" si="931"/>
        <v>0</v>
      </c>
      <c r="L8522">
        <f t="shared" si="932"/>
        <v>3</v>
      </c>
      <c r="M8522">
        <f t="shared" si="933"/>
        <v>1</v>
      </c>
      <c r="N8522">
        <f t="shared" si="934"/>
        <v>0</v>
      </c>
      <c r="O8522">
        <f t="shared" si="935"/>
        <v>0</v>
      </c>
      <c r="P8522">
        <f t="shared" si="936"/>
        <v>0</v>
      </c>
      <c r="Q8522">
        <f t="shared" si="937"/>
        <v>0.76999093697704402</v>
      </c>
      <c r="V8522">
        <v>9</v>
      </c>
    </row>
    <row r="8523" spans="1:22" x14ac:dyDescent="0.35">
      <c r="A8523">
        <v>2912459</v>
      </c>
      <c r="B8523">
        <v>1</v>
      </c>
      <c r="C8523">
        <v>12</v>
      </c>
      <c r="D8523">
        <v>3</v>
      </c>
      <c r="E8523">
        <v>1</v>
      </c>
      <c r="F8523">
        <v>10</v>
      </c>
      <c r="G8523">
        <v>3</v>
      </c>
      <c r="H8523">
        <v>0.99680447967105001</v>
      </c>
      <c r="I8523">
        <v>2912459</v>
      </c>
      <c r="J8523">
        <f>IF(B8523=1,1,IF(B8523=2,0,NA))</f>
        <v>1</v>
      </c>
      <c r="K8523">
        <f t="shared" ca="1" si="931"/>
        <v>69</v>
      </c>
      <c r="L8523">
        <f t="shared" si="932"/>
        <v>3</v>
      </c>
      <c r="M8523">
        <f t="shared" si="933"/>
        <v>1</v>
      </c>
      <c r="N8523">
        <f t="shared" si="934"/>
        <v>0</v>
      </c>
      <c r="O8523">
        <f t="shared" si="935"/>
        <v>0</v>
      </c>
      <c r="P8523">
        <f t="shared" si="936"/>
        <v>0</v>
      </c>
      <c r="Q8523">
        <f t="shared" si="937"/>
        <v>0.99680447967105001</v>
      </c>
      <c r="V8523">
        <v>9</v>
      </c>
    </row>
    <row r="8524" spans="1:22" x14ac:dyDescent="0.35">
      <c r="A8524">
        <v>2902888</v>
      </c>
      <c r="B8524">
        <v>2</v>
      </c>
      <c r="C8524">
        <v>12</v>
      </c>
      <c r="D8524">
        <v>3</v>
      </c>
      <c r="E8524">
        <v>1</v>
      </c>
      <c r="F8524">
        <v>10</v>
      </c>
      <c r="G8524">
        <v>3</v>
      </c>
      <c r="H8524">
        <v>0.98597062784117795</v>
      </c>
      <c r="I8524">
        <v>2902888</v>
      </c>
      <c r="J8524">
        <f>IF(B8524=1,1,IF(B8524=2,0,NA))</f>
        <v>0</v>
      </c>
      <c r="K8524">
        <f t="shared" ca="1" si="931"/>
        <v>65</v>
      </c>
      <c r="L8524">
        <f t="shared" si="932"/>
        <v>3</v>
      </c>
      <c r="M8524">
        <f t="shared" si="933"/>
        <v>1</v>
      </c>
      <c r="N8524">
        <f t="shared" si="934"/>
        <v>0</v>
      </c>
      <c r="O8524">
        <f t="shared" si="935"/>
        <v>0</v>
      </c>
      <c r="P8524">
        <f t="shared" si="936"/>
        <v>0</v>
      </c>
      <c r="Q8524">
        <f t="shared" si="937"/>
        <v>0.98597062784117795</v>
      </c>
      <c r="V8524">
        <v>9</v>
      </c>
    </row>
    <row r="8525" spans="1:22" x14ac:dyDescent="0.35">
      <c r="A8525">
        <v>2907516</v>
      </c>
      <c r="B8525">
        <v>1</v>
      </c>
      <c r="C8525">
        <v>12</v>
      </c>
      <c r="D8525">
        <v>3</v>
      </c>
      <c r="E8525">
        <v>1</v>
      </c>
      <c r="F8525">
        <v>13</v>
      </c>
      <c r="G8525">
        <v>3</v>
      </c>
      <c r="H8525">
        <v>0.98643033796541002</v>
      </c>
      <c r="I8525">
        <v>2907516</v>
      </c>
      <c r="J8525">
        <f>IF(B8525=1,1,IF(B8525=2,0,NA))</f>
        <v>1</v>
      </c>
      <c r="K8525">
        <f t="shared" ca="1" si="931"/>
        <v>65</v>
      </c>
      <c r="L8525">
        <f t="shared" si="932"/>
        <v>3</v>
      </c>
      <c r="M8525">
        <f t="shared" si="933"/>
        <v>1</v>
      </c>
      <c r="N8525">
        <f t="shared" si="934"/>
        <v>0</v>
      </c>
      <c r="O8525">
        <f t="shared" si="935"/>
        <v>0</v>
      </c>
      <c r="P8525">
        <f t="shared" si="936"/>
        <v>0</v>
      </c>
      <c r="Q8525">
        <f t="shared" si="937"/>
        <v>0.98643033796541002</v>
      </c>
      <c r="V8525">
        <v>9</v>
      </c>
    </row>
    <row r="8526" spans="1:22" x14ac:dyDescent="0.35">
      <c r="A8526">
        <v>2902166</v>
      </c>
      <c r="B8526">
        <v>2</v>
      </c>
      <c r="C8526">
        <v>12</v>
      </c>
      <c r="D8526">
        <v>3</v>
      </c>
      <c r="E8526">
        <v>1</v>
      </c>
      <c r="F8526">
        <v>13</v>
      </c>
      <c r="G8526">
        <v>2</v>
      </c>
      <c r="H8526">
        <v>0.97684964862526502</v>
      </c>
      <c r="I8526">
        <v>2902166</v>
      </c>
      <c r="J8526">
        <f>IF(B8526=1,1,IF(B8526=2,0,NA))</f>
        <v>0</v>
      </c>
      <c r="K8526">
        <f t="shared" ca="1" si="931"/>
        <v>65</v>
      </c>
      <c r="L8526">
        <f t="shared" si="932"/>
        <v>3</v>
      </c>
      <c r="M8526">
        <f t="shared" si="933"/>
        <v>1</v>
      </c>
      <c r="N8526">
        <f t="shared" si="934"/>
        <v>0</v>
      </c>
      <c r="O8526">
        <f t="shared" si="935"/>
        <v>1</v>
      </c>
      <c r="P8526">
        <f t="shared" si="936"/>
        <v>0</v>
      </c>
      <c r="Q8526">
        <f t="shared" si="937"/>
        <v>0.97684964862526502</v>
      </c>
      <c r="V8526">
        <v>9</v>
      </c>
    </row>
    <row r="8527" spans="1:22" x14ac:dyDescent="0.35">
      <c r="A8527">
        <v>2912288</v>
      </c>
      <c r="B8527">
        <v>2</v>
      </c>
      <c r="C8527">
        <v>12</v>
      </c>
      <c r="D8527">
        <v>3</v>
      </c>
      <c r="E8527">
        <v>1</v>
      </c>
      <c r="F8527">
        <v>13</v>
      </c>
      <c r="G8527">
        <v>3</v>
      </c>
      <c r="H8527">
        <v>0.85906070985341199</v>
      </c>
      <c r="I8527">
        <v>2912288</v>
      </c>
      <c r="J8527">
        <f>IF(B8527=1,1,IF(B8527=2,0,NA))</f>
        <v>0</v>
      </c>
      <c r="K8527">
        <f t="shared" ca="1" si="931"/>
        <v>67</v>
      </c>
      <c r="L8527">
        <f t="shared" si="932"/>
        <v>3</v>
      </c>
      <c r="M8527">
        <f t="shared" si="933"/>
        <v>1</v>
      </c>
      <c r="N8527">
        <f t="shared" si="934"/>
        <v>0</v>
      </c>
      <c r="O8527">
        <f t="shared" si="935"/>
        <v>0</v>
      </c>
      <c r="P8527">
        <f t="shared" si="936"/>
        <v>0</v>
      </c>
      <c r="Q8527">
        <f t="shared" si="937"/>
        <v>0.85906070985341199</v>
      </c>
      <c r="V8527">
        <v>9</v>
      </c>
    </row>
    <row r="8528" spans="1:22" x14ac:dyDescent="0.35">
      <c r="A8528">
        <v>2901370</v>
      </c>
      <c r="B8528">
        <v>1</v>
      </c>
      <c r="C8528">
        <v>11</v>
      </c>
      <c r="D8528">
        <v>2</v>
      </c>
      <c r="E8528">
        <v>1</v>
      </c>
      <c r="F8528">
        <v>4</v>
      </c>
      <c r="G8528">
        <v>2</v>
      </c>
      <c r="H8528">
        <v>1.0820820126080299</v>
      </c>
      <c r="I8528">
        <v>2901370</v>
      </c>
      <c r="J8528">
        <f>IF(B8528=1,1,IF(B8528=2,0,NA))</f>
        <v>1</v>
      </c>
      <c r="K8528">
        <f t="shared" ca="1" si="931"/>
        <v>60</v>
      </c>
      <c r="L8528">
        <f t="shared" si="932"/>
        <v>2</v>
      </c>
      <c r="M8528">
        <f t="shared" si="933"/>
        <v>1</v>
      </c>
      <c r="N8528">
        <f t="shared" si="934"/>
        <v>0</v>
      </c>
      <c r="O8528">
        <f t="shared" si="935"/>
        <v>1</v>
      </c>
      <c r="P8528">
        <f t="shared" si="936"/>
        <v>0</v>
      </c>
      <c r="Q8528">
        <f t="shared" si="937"/>
        <v>1.0820820126080299</v>
      </c>
      <c r="V8528">
        <v>9</v>
      </c>
    </row>
    <row r="8529" spans="1:22" x14ac:dyDescent="0.35">
      <c r="A8529">
        <v>2911085</v>
      </c>
      <c r="B8529">
        <v>2</v>
      </c>
      <c r="C8529">
        <v>9</v>
      </c>
      <c r="D8529">
        <v>2</v>
      </c>
      <c r="E8529">
        <v>1</v>
      </c>
      <c r="F8529">
        <v>4</v>
      </c>
      <c r="G8529">
        <v>2</v>
      </c>
      <c r="H8529">
        <v>1.0020816302089</v>
      </c>
      <c r="I8529">
        <v>2911085</v>
      </c>
      <c r="J8529">
        <f>IF(B8529=1,1,IF(B8529=2,0,NA))</f>
        <v>0</v>
      </c>
      <c r="K8529">
        <f t="shared" ca="1" si="931"/>
        <v>52</v>
      </c>
      <c r="L8529">
        <f t="shared" si="932"/>
        <v>2</v>
      </c>
      <c r="M8529">
        <f t="shared" si="933"/>
        <v>1</v>
      </c>
      <c r="N8529">
        <f t="shared" si="934"/>
        <v>0</v>
      </c>
      <c r="O8529">
        <f t="shared" si="935"/>
        <v>1</v>
      </c>
      <c r="P8529">
        <f t="shared" si="936"/>
        <v>0</v>
      </c>
      <c r="Q8529">
        <f t="shared" si="937"/>
        <v>1.0020816302089</v>
      </c>
      <c r="V8529">
        <v>9</v>
      </c>
    </row>
    <row r="8530" spans="1:22" x14ac:dyDescent="0.35">
      <c r="A8530">
        <v>2901882</v>
      </c>
      <c r="B8530">
        <v>1</v>
      </c>
      <c r="C8530">
        <v>12</v>
      </c>
      <c r="D8530">
        <v>2</v>
      </c>
      <c r="E8530">
        <v>1</v>
      </c>
      <c r="F8530">
        <v>1</v>
      </c>
      <c r="G8530">
        <v>3</v>
      </c>
      <c r="H8530">
        <v>0.97691030795373901</v>
      </c>
      <c r="I8530">
        <v>2901882</v>
      </c>
      <c r="J8530">
        <f>IF(B8530=1,1,IF(B8530=2,0,NA))</f>
        <v>1</v>
      </c>
      <c r="K8530">
        <f t="shared" ca="1" si="931"/>
        <v>69</v>
      </c>
      <c r="L8530">
        <f t="shared" si="932"/>
        <v>2</v>
      </c>
      <c r="M8530">
        <f t="shared" si="933"/>
        <v>1</v>
      </c>
      <c r="N8530">
        <f t="shared" si="934"/>
        <v>0</v>
      </c>
      <c r="O8530">
        <f t="shared" si="935"/>
        <v>0</v>
      </c>
      <c r="P8530">
        <f t="shared" si="936"/>
        <v>0</v>
      </c>
      <c r="Q8530">
        <f t="shared" si="937"/>
        <v>0.97691030795373901</v>
      </c>
      <c r="V8530">
        <v>9</v>
      </c>
    </row>
    <row r="8531" spans="1:22" x14ac:dyDescent="0.35">
      <c r="A8531">
        <v>2907950</v>
      </c>
      <c r="B8531">
        <v>1</v>
      </c>
      <c r="C8531">
        <v>12</v>
      </c>
      <c r="D8531">
        <v>3</v>
      </c>
      <c r="E8531">
        <v>1</v>
      </c>
      <c r="F8531">
        <v>15</v>
      </c>
      <c r="G8531">
        <v>2</v>
      </c>
      <c r="H8531">
        <v>0.83359397228513799</v>
      </c>
      <c r="I8531">
        <v>2907950</v>
      </c>
      <c r="J8531">
        <f>IF(B8531=1,1,IF(B8531=2,0,NA))</f>
        <v>1</v>
      </c>
      <c r="K8531">
        <f t="shared" ca="1" si="931"/>
        <v>69</v>
      </c>
      <c r="L8531">
        <f t="shared" si="932"/>
        <v>3</v>
      </c>
      <c r="M8531">
        <f t="shared" si="933"/>
        <v>1</v>
      </c>
      <c r="N8531">
        <f t="shared" si="934"/>
        <v>0</v>
      </c>
      <c r="O8531">
        <f t="shared" si="935"/>
        <v>1</v>
      </c>
      <c r="P8531">
        <f t="shared" si="936"/>
        <v>0</v>
      </c>
      <c r="Q8531">
        <f t="shared" si="937"/>
        <v>0.83359397228513799</v>
      </c>
      <c r="V8531">
        <v>5</v>
      </c>
    </row>
    <row r="8532" spans="1:22" x14ac:dyDescent="0.35">
      <c r="A8532">
        <v>2905613</v>
      </c>
      <c r="B8532">
        <v>2</v>
      </c>
      <c r="C8532">
        <v>11</v>
      </c>
      <c r="D8532">
        <v>3</v>
      </c>
      <c r="E8532">
        <v>1</v>
      </c>
      <c r="F8532">
        <v>15</v>
      </c>
      <c r="G8532">
        <v>3</v>
      </c>
      <c r="H8532">
        <v>0.841423394320572</v>
      </c>
      <c r="I8532">
        <v>2905613</v>
      </c>
      <c r="J8532">
        <f>IF(B8532=1,1,IF(B8532=2,0,NA))</f>
        <v>0</v>
      </c>
      <c r="K8532">
        <f t="shared" ca="1" si="931"/>
        <v>63</v>
      </c>
      <c r="L8532">
        <f t="shared" si="932"/>
        <v>3</v>
      </c>
      <c r="M8532">
        <f t="shared" si="933"/>
        <v>1</v>
      </c>
      <c r="N8532">
        <f t="shared" si="934"/>
        <v>0</v>
      </c>
      <c r="O8532">
        <f t="shared" si="935"/>
        <v>0</v>
      </c>
      <c r="P8532">
        <f t="shared" si="936"/>
        <v>0</v>
      </c>
      <c r="Q8532">
        <f t="shared" si="937"/>
        <v>0.841423394320572</v>
      </c>
      <c r="V8532">
        <v>5</v>
      </c>
    </row>
    <row r="8533" spans="1:22" x14ac:dyDescent="0.35">
      <c r="A8533">
        <v>2902030</v>
      </c>
      <c r="B8533">
        <v>1</v>
      </c>
      <c r="C8533">
        <v>17</v>
      </c>
      <c r="D8533">
        <v>3</v>
      </c>
      <c r="E8533">
        <v>1</v>
      </c>
      <c r="F8533">
        <v>9</v>
      </c>
      <c r="G8533">
        <v>2</v>
      </c>
      <c r="H8533">
        <v>0.77192986064424496</v>
      </c>
      <c r="I8533">
        <v>2902030</v>
      </c>
      <c r="J8533">
        <f>IF(B8533=1,1,IF(B8533=2,0,NA))</f>
        <v>1</v>
      </c>
      <c r="K8533">
        <f t="shared" ca="1" si="931"/>
        <v>96</v>
      </c>
      <c r="L8533">
        <f t="shared" si="932"/>
        <v>3</v>
      </c>
      <c r="M8533">
        <f t="shared" si="933"/>
        <v>1</v>
      </c>
      <c r="N8533">
        <f t="shared" si="934"/>
        <v>0</v>
      </c>
      <c r="O8533">
        <f t="shared" si="935"/>
        <v>1</v>
      </c>
      <c r="P8533">
        <f t="shared" si="936"/>
        <v>0</v>
      </c>
      <c r="Q8533">
        <f t="shared" si="937"/>
        <v>0.77192986064424496</v>
      </c>
      <c r="V8533">
        <v>5</v>
      </c>
    </row>
    <row r="8534" spans="1:22" x14ac:dyDescent="0.35">
      <c r="A8534">
        <v>2900352</v>
      </c>
      <c r="B8534">
        <v>1</v>
      </c>
      <c r="C8534">
        <v>10</v>
      </c>
      <c r="D8534">
        <v>2</v>
      </c>
      <c r="E8534">
        <v>1</v>
      </c>
      <c r="F8534">
        <v>6</v>
      </c>
      <c r="G8534">
        <v>2</v>
      </c>
      <c r="H8534">
        <v>1.05259732394297</v>
      </c>
      <c r="I8534">
        <v>2900352</v>
      </c>
      <c r="J8534">
        <f>IF(B8534=1,1,IF(B8534=2,0,NA))</f>
        <v>1</v>
      </c>
      <c r="K8534">
        <f t="shared" ca="1" si="931"/>
        <v>55</v>
      </c>
      <c r="L8534">
        <f t="shared" si="932"/>
        <v>2</v>
      </c>
      <c r="M8534">
        <f t="shared" si="933"/>
        <v>1</v>
      </c>
      <c r="N8534">
        <f t="shared" si="934"/>
        <v>0</v>
      </c>
      <c r="O8534">
        <f t="shared" si="935"/>
        <v>1</v>
      </c>
      <c r="P8534">
        <f t="shared" si="936"/>
        <v>0</v>
      </c>
      <c r="Q8534">
        <f t="shared" si="937"/>
        <v>1.05259732394297</v>
      </c>
      <c r="V8534">
        <v>9</v>
      </c>
    </row>
    <row r="8535" spans="1:22" x14ac:dyDescent="0.35">
      <c r="A8535">
        <v>2907018</v>
      </c>
      <c r="B8535">
        <v>2</v>
      </c>
      <c r="C8535">
        <v>9</v>
      </c>
      <c r="D8535">
        <v>2</v>
      </c>
      <c r="E8535">
        <v>1</v>
      </c>
      <c r="F8535">
        <v>6</v>
      </c>
      <c r="G8535">
        <v>2</v>
      </c>
      <c r="H8535">
        <v>0.98718650225941196</v>
      </c>
      <c r="I8535">
        <v>2907018</v>
      </c>
      <c r="J8535">
        <f>IF(B8535=1,1,IF(B8535=2,0,NA))</f>
        <v>0</v>
      </c>
      <c r="K8535">
        <f t="shared" ca="1" si="931"/>
        <v>53</v>
      </c>
      <c r="L8535">
        <f t="shared" si="932"/>
        <v>2</v>
      </c>
      <c r="M8535">
        <f t="shared" si="933"/>
        <v>1</v>
      </c>
      <c r="N8535">
        <f t="shared" si="934"/>
        <v>0</v>
      </c>
      <c r="O8535">
        <f t="shared" si="935"/>
        <v>1</v>
      </c>
      <c r="P8535">
        <f t="shared" si="936"/>
        <v>0</v>
      </c>
      <c r="Q8535">
        <f t="shared" si="937"/>
        <v>0.98718650225941196</v>
      </c>
      <c r="V8535">
        <v>9</v>
      </c>
    </row>
    <row r="8536" spans="1:22" x14ac:dyDescent="0.35">
      <c r="A8536">
        <v>2912378</v>
      </c>
      <c r="B8536">
        <v>1</v>
      </c>
      <c r="C8536">
        <v>11</v>
      </c>
      <c r="D8536">
        <v>2</v>
      </c>
      <c r="E8536">
        <v>1</v>
      </c>
      <c r="F8536">
        <v>6</v>
      </c>
      <c r="G8536">
        <v>2</v>
      </c>
      <c r="H8536">
        <v>1.1486377596604</v>
      </c>
      <c r="I8536">
        <v>2912378</v>
      </c>
      <c r="J8536">
        <f>IF(B8536=1,1,IF(B8536=2,0,NA))</f>
        <v>1</v>
      </c>
      <c r="K8536">
        <f t="shared" ca="1" si="931"/>
        <v>61</v>
      </c>
      <c r="L8536">
        <f t="shared" si="932"/>
        <v>2</v>
      </c>
      <c r="M8536">
        <f t="shared" si="933"/>
        <v>1</v>
      </c>
      <c r="N8536">
        <f t="shared" si="934"/>
        <v>0</v>
      </c>
      <c r="O8536">
        <f t="shared" si="935"/>
        <v>1</v>
      </c>
      <c r="P8536">
        <f t="shared" si="936"/>
        <v>0</v>
      </c>
      <c r="Q8536">
        <f t="shared" si="937"/>
        <v>1.1486377596604</v>
      </c>
      <c r="V8536">
        <v>9</v>
      </c>
    </row>
    <row r="8537" spans="1:22" x14ac:dyDescent="0.35">
      <c r="A8537">
        <v>2911400</v>
      </c>
      <c r="B8537">
        <v>2</v>
      </c>
      <c r="C8537">
        <v>11</v>
      </c>
      <c r="D8537">
        <v>2</v>
      </c>
      <c r="E8537">
        <v>1</v>
      </c>
      <c r="F8537">
        <v>6</v>
      </c>
      <c r="G8537">
        <v>3</v>
      </c>
      <c r="H8537">
        <v>1.04925299088597</v>
      </c>
      <c r="I8537">
        <v>2911400</v>
      </c>
      <c r="J8537">
        <f>IF(B8537=1,1,IF(B8537=2,0,NA))</f>
        <v>0</v>
      </c>
      <c r="K8537">
        <f t="shared" ca="1" si="931"/>
        <v>61</v>
      </c>
      <c r="L8537">
        <f t="shared" si="932"/>
        <v>2</v>
      </c>
      <c r="M8537">
        <f t="shared" si="933"/>
        <v>1</v>
      </c>
      <c r="N8537">
        <f t="shared" si="934"/>
        <v>0</v>
      </c>
      <c r="O8537">
        <f t="shared" si="935"/>
        <v>0</v>
      </c>
      <c r="P8537">
        <f t="shared" si="936"/>
        <v>0</v>
      </c>
      <c r="Q8537">
        <f t="shared" si="937"/>
        <v>1.04925299088597</v>
      </c>
      <c r="V8537">
        <v>9</v>
      </c>
    </row>
    <row r="8538" spans="1:22" x14ac:dyDescent="0.35">
      <c r="A8538">
        <v>2901253</v>
      </c>
      <c r="B8538">
        <v>2</v>
      </c>
      <c r="C8538">
        <v>16</v>
      </c>
      <c r="D8538">
        <v>1</v>
      </c>
      <c r="E8538">
        <v>1</v>
      </c>
      <c r="F8538">
        <v>12</v>
      </c>
      <c r="G8538">
        <v>3</v>
      </c>
      <c r="H8538">
        <v>0.83786344670757396</v>
      </c>
      <c r="I8538">
        <v>2901253</v>
      </c>
      <c r="J8538">
        <f>IF(B8538=1,1,IF(B8538=2,0,NA))</f>
        <v>0</v>
      </c>
      <c r="K8538">
        <f t="shared" ca="1" si="931"/>
        <v>85</v>
      </c>
      <c r="L8538">
        <f t="shared" si="932"/>
        <v>1</v>
      </c>
      <c r="M8538">
        <f t="shared" si="933"/>
        <v>1</v>
      </c>
      <c r="N8538">
        <f t="shared" si="934"/>
        <v>0</v>
      </c>
      <c r="O8538">
        <f t="shared" si="935"/>
        <v>0</v>
      </c>
      <c r="P8538">
        <f t="shared" si="936"/>
        <v>0</v>
      </c>
      <c r="Q8538">
        <f t="shared" si="937"/>
        <v>0.83786344670757396</v>
      </c>
      <c r="V8538">
        <v>8</v>
      </c>
    </row>
    <row r="8539" spans="1:22" x14ac:dyDescent="0.35">
      <c r="A8539">
        <v>2902174</v>
      </c>
      <c r="B8539">
        <v>2</v>
      </c>
      <c r="C8539">
        <v>8</v>
      </c>
      <c r="D8539">
        <v>1</v>
      </c>
      <c r="E8539">
        <v>1</v>
      </c>
      <c r="F8539">
        <v>6</v>
      </c>
      <c r="G8539">
        <v>2</v>
      </c>
      <c r="H8539">
        <v>0.93222624782434405</v>
      </c>
      <c r="I8539">
        <v>2902174</v>
      </c>
      <c r="J8539">
        <f>IF(B8539=1,1,IF(B8539=2,0,NA))</f>
        <v>0</v>
      </c>
      <c r="K8539">
        <f t="shared" ca="1" si="931"/>
        <v>45</v>
      </c>
      <c r="L8539">
        <f t="shared" si="932"/>
        <v>1</v>
      </c>
      <c r="M8539">
        <f t="shared" si="933"/>
        <v>1</v>
      </c>
      <c r="N8539">
        <f t="shared" si="934"/>
        <v>0</v>
      </c>
      <c r="O8539">
        <f t="shared" si="935"/>
        <v>1</v>
      </c>
      <c r="P8539">
        <f t="shared" si="936"/>
        <v>0</v>
      </c>
      <c r="Q8539">
        <f t="shared" si="937"/>
        <v>0.93222624782434405</v>
      </c>
      <c r="V8539">
        <v>8</v>
      </c>
    </row>
    <row r="8540" spans="1:22" x14ac:dyDescent="0.35">
      <c r="A8540">
        <v>2908578</v>
      </c>
      <c r="B8540">
        <v>2</v>
      </c>
      <c r="C8540">
        <v>2</v>
      </c>
      <c r="D8540">
        <v>1</v>
      </c>
      <c r="E8540">
        <v>1</v>
      </c>
      <c r="F8540">
        <v>6</v>
      </c>
      <c r="G8540">
        <v>1</v>
      </c>
      <c r="H8540">
        <v>1.4383281624320801</v>
      </c>
      <c r="I8540">
        <v>2908578</v>
      </c>
      <c r="J8540">
        <f>IF(B8540=1,1,IF(B8540=2,0,NA))</f>
        <v>0</v>
      </c>
      <c r="K8540">
        <f t="shared" ca="1" si="931"/>
        <v>0</v>
      </c>
      <c r="L8540">
        <f t="shared" si="932"/>
        <v>1</v>
      </c>
      <c r="M8540">
        <f t="shared" si="933"/>
        <v>1</v>
      </c>
      <c r="N8540">
        <f t="shared" si="934"/>
        <v>1</v>
      </c>
      <c r="O8540">
        <f t="shared" si="935"/>
        <v>0</v>
      </c>
      <c r="P8540">
        <f t="shared" si="936"/>
        <v>0</v>
      </c>
      <c r="Q8540">
        <f t="shared" si="937"/>
        <v>1.4383281624320801</v>
      </c>
      <c r="V8540">
        <v>8</v>
      </c>
    </row>
    <row r="8541" spans="1:22" x14ac:dyDescent="0.35">
      <c r="A8541">
        <v>2905696</v>
      </c>
      <c r="B8541">
        <v>2</v>
      </c>
      <c r="C8541">
        <v>8</v>
      </c>
      <c r="D8541">
        <v>4</v>
      </c>
      <c r="E8541">
        <v>1</v>
      </c>
      <c r="F8541">
        <v>7</v>
      </c>
      <c r="G8541">
        <v>2</v>
      </c>
      <c r="H8541">
        <v>0.83741238501220105</v>
      </c>
      <c r="I8541">
        <v>2905696</v>
      </c>
      <c r="J8541">
        <f>IF(B8541=1,1,IF(B8541=2,0,NA))</f>
        <v>0</v>
      </c>
      <c r="K8541">
        <f t="shared" ca="1" si="931"/>
        <v>48</v>
      </c>
      <c r="L8541">
        <f t="shared" si="932"/>
        <v>4</v>
      </c>
      <c r="M8541">
        <f t="shared" si="933"/>
        <v>1</v>
      </c>
      <c r="N8541">
        <f t="shared" si="934"/>
        <v>0</v>
      </c>
      <c r="O8541">
        <f t="shared" si="935"/>
        <v>1</v>
      </c>
      <c r="P8541">
        <f t="shared" si="936"/>
        <v>0</v>
      </c>
      <c r="Q8541">
        <f t="shared" si="937"/>
        <v>0.83741238501220105</v>
      </c>
      <c r="V8541">
        <v>8</v>
      </c>
    </row>
    <row r="8542" spans="1:22" x14ac:dyDescent="0.35">
      <c r="A8542">
        <v>2910633</v>
      </c>
      <c r="B8542">
        <v>2</v>
      </c>
      <c r="C8542">
        <v>-1</v>
      </c>
      <c r="D8542">
        <v>4</v>
      </c>
      <c r="E8542">
        <v>1</v>
      </c>
      <c r="F8542">
        <v>7</v>
      </c>
      <c r="G8542">
        <v>-1</v>
      </c>
      <c r="H8542">
        <v>1.0629822473061299</v>
      </c>
      <c r="I8542">
        <v>2910633</v>
      </c>
      <c r="J8542">
        <f>IF(B8542=1,1,IF(B8542=2,0,NA))</f>
        <v>0</v>
      </c>
      <c r="K8542">
        <f t="shared" ca="1" si="931"/>
        <v>0</v>
      </c>
      <c r="L8542">
        <f t="shared" si="932"/>
        <v>4</v>
      </c>
      <c r="M8542">
        <f t="shared" si="933"/>
        <v>1</v>
      </c>
      <c r="N8542">
        <f t="shared" si="934"/>
        <v>0</v>
      </c>
      <c r="O8542">
        <f t="shared" si="935"/>
        <v>0</v>
      </c>
      <c r="P8542">
        <f t="shared" si="936"/>
        <v>0</v>
      </c>
      <c r="Q8542">
        <f t="shared" si="937"/>
        <v>1.0629822473061299</v>
      </c>
      <c r="V8542">
        <v>8</v>
      </c>
    </row>
    <row r="8543" spans="1:22" x14ac:dyDescent="0.35">
      <c r="A8543">
        <v>2901417</v>
      </c>
      <c r="B8543">
        <v>1</v>
      </c>
      <c r="C8543">
        <v>8</v>
      </c>
      <c r="D8543">
        <v>4</v>
      </c>
      <c r="E8543">
        <v>1</v>
      </c>
      <c r="F8543">
        <v>3</v>
      </c>
      <c r="G8543">
        <v>3</v>
      </c>
      <c r="H8543">
        <v>0.89341498431974598</v>
      </c>
      <c r="I8543">
        <v>2901417</v>
      </c>
      <c r="J8543">
        <f>IF(B8543=1,1,IF(B8543=2,0,NA))</f>
        <v>1</v>
      </c>
      <c r="K8543">
        <f t="shared" ca="1" si="931"/>
        <v>46</v>
      </c>
      <c r="L8543">
        <f t="shared" si="932"/>
        <v>4</v>
      </c>
      <c r="M8543">
        <f t="shared" si="933"/>
        <v>1</v>
      </c>
      <c r="N8543">
        <f t="shared" si="934"/>
        <v>0</v>
      </c>
      <c r="O8543">
        <f t="shared" si="935"/>
        <v>0</v>
      </c>
      <c r="P8543">
        <f t="shared" si="936"/>
        <v>1</v>
      </c>
      <c r="Q8543">
        <f t="shared" si="937"/>
        <v>0.89341498431974598</v>
      </c>
      <c r="V8543">
        <v>8</v>
      </c>
    </row>
    <row r="8544" spans="1:22" x14ac:dyDescent="0.35">
      <c r="A8544">
        <v>2912280</v>
      </c>
      <c r="B8544">
        <v>2</v>
      </c>
      <c r="C8544">
        <v>3</v>
      </c>
      <c r="D8544">
        <v>5</v>
      </c>
      <c r="E8544">
        <v>1</v>
      </c>
      <c r="F8544">
        <v>-1</v>
      </c>
      <c r="G8544">
        <v>1</v>
      </c>
      <c r="H8544">
        <v>0.94508611102621198</v>
      </c>
      <c r="I8544">
        <v>2912280</v>
      </c>
      <c r="J8544">
        <f>IF(B8544=1,1,IF(B8544=2,0,NA))</f>
        <v>0</v>
      </c>
      <c r="K8544">
        <f t="shared" ca="1" si="931"/>
        <v>0</v>
      </c>
      <c r="L8544">
        <f t="shared" si="932"/>
        <v>5</v>
      </c>
      <c r="M8544">
        <f t="shared" si="933"/>
        <v>1</v>
      </c>
      <c r="N8544">
        <f t="shared" si="934"/>
        <v>1</v>
      </c>
      <c r="O8544">
        <f t="shared" si="935"/>
        <v>0</v>
      </c>
      <c r="P8544">
        <f t="shared" si="936"/>
        <v>0</v>
      </c>
      <c r="Q8544">
        <f t="shared" si="937"/>
        <v>0.94508611102621198</v>
      </c>
      <c r="V8544">
        <v>8</v>
      </c>
    </row>
    <row r="8545" spans="1:22" x14ac:dyDescent="0.35">
      <c r="A8545">
        <v>2912101</v>
      </c>
      <c r="B8545">
        <v>1</v>
      </c>
      <c r="C8545">
        <v>-1</v>
      </c>
      <c r="D8545">
        <v>5</v>
      </c>
      <c r="E8545">
        <v>1</v>
      </c>
      <c r="F8545">
        <v>-1</v>
      </c>
      <c r="G8545">
        <v>-1</v>
      </c>
      <c r="H8545">
        <v>1.16801940485101</v>
      </c>
      <c r="I8545">
        <v>2912101</v>
      </c>
      <c r="J8545">
        <f>IF(B8545=1,1,IF(B8545=2,0,NA))</f>
        <v>1</v>
      </c>
      <c r="K8545">
        <f t="shared" ca="1" si="931"/>
        <v>0</v>
      </c>
      <c r="L8545">
        <f t="shared" si="932"/>
        <v>5</v>
      </c>
      <c r="M8545">
        <f t="shared" si="933"/>
        <v>1</v>
      </c>
      <c r="N8545">
        <f t="shared" si="934"/>
        <v>0</v>
      </c>
      <c r="O8545">
        <f t="shared" si="935"/>
        <v>0</v>
      </c>
      <c r="P8545">
        <f t="shared" si="936"/>
        <v>0</v>
      </c>
      <c r="Q8545">
        <f t="shared" si="937"/>
        <v>1.16801940485101</v>
      </c>
      <c r="V8545">
        <v>8</v>
      </c>
    </row>
    <row r="8546" spans="1:22" x14ac:dyDescent="0.35">
      <c r="A8546">
        <v>2903217</v>
      </c>
      <c r="B8546">
        <v>1</v>
      </c>
      <c r="C8546">
        <v>-1</v>
      </c>
      <c r="D8546">
        <v>5</v>
      </c>
      <c r="E8546">
        <v>1</v>
      </c>
      <c r="F8546">
        <v>-1</v>
      </c>
      <c r="G8546">
        <v>-1</v>
      </c>
      <c r="H8546">
        <v>1.16801940485101</v>
      </c>
      <c r="I8546">
        <v>2903217</v>
      </c>
      <c r="J8546">
        <f>IF(B8546=1,1,IF(B8546=2,0,NA))</f>
        <v>1</v>
      </c>
      <c r="K8546">
        <f t="shared" ca="1" si="931"/>
        <v>0</v>
      </c>
      <c r="L8546">
        <f t="shared" si="932"/>
        <v>5</v>
      </c>
      <c r="M8546">
        <f t="shared" si="933"/>
        <v>1</v>
      </c>
      <c r="N8546">
        <f t="shared" si="934"/>
        <v>0</v>
      </c>
      <c r="O8546">
        <f t="shared" si="935"/>
        <v>0</v>
      </c>
      <c r="P8546">
        <f t="shared" si="936"/>
        <v>0</v>
      </c>
      <c r="Q8546">
        <f t="shared" si="937"/>
        <v>1.16801940485101</v>
      </c>
      <c r="V8546">
        <v>8</v>
      </c>
    </row>
    <row r="8547" spans="1:22" x14ac:dyDescent="0.35">
      <c r="A8547">
        <v>2906467</v>
      </c>
      <c r="B8547">
        <v>2</v>
      </c>
      <c r="C8547">
        <v>9</v>
      </c>
      <c r="D8547">
        <v>5</v>
      </c>
      <c r="E8547">
        <v>1</v>
      </c>
      <c r="F8547">
        <v>7</v>
      </c>
      <c r="G8547">
        <v>3</v>
      </c>
      <c r="H8547">
        <v>0.72900793060168101</v>
      </c>
      <c r="I8547">
        <v>2906467</v>
      </c>
      <c r="J8547">
        <f>IF(B8547=1,1,IF(B8547=2,0,NA))</f>
        <v>0</v>
      </c>
      <c r="K8547">
        <f t="shared" ca="1" si="931"/>
        <v>52</v>
      </c>
      <c r="L8547">
        <f t="shared" si="932"/>
        <v>5</v>
      </c>
      <c r="M8547">
        <f t="shared" si="933"/>
        <v>1</v>
      </c>
      <c r="N8547">
        <f t="shared" si="934"/>
        <v>0</v>
      </c>
      <c r="O8547">
        <f t="shared" si="935"/>
        <v>0</v>
      </c>
      <c r="P8547">
        <f t="shared" si="936"/>
        <v>0</v>
      </c>
      <c r="Q8547">
        <f t="shared" si="937"/>
        <v>0.72900793060168101</v>
      </c>
      <c r="V8547">
        <v>8</v>
      </c>
    </row>
    <row r="8548" spans="1:22" x14ac:dyDescent="0.35">
      <c r="A8548">
        <v>2906736</v>
      </c>
      <c r="B8548">
        <v>2</v>
      </c>
      <c r="C8548">
        <v>4</v>
      </c>
      <c r="D8548">
        <v>4</v>
      </c>
      <c r="E8548">
        <v>1</v>
      </c>
      <c r="F8548">
        <v>9</v>
      </c>
      <c r="G8548">
        <v>1</v>
      </c>
      <c r="H8548">
        <v>1.4900123249907</v>
      </c>
      <c r="I8548">
        <v>2906736</v>
      </c>
      <c r="J8548">
        <f>IF(B8548=1,1,IF(B8548=2,0,NA))</f>
        <v>0</v>
      </c>
      <c r="K8548">
        <f t="shared" ca="1" si="931"/>
        <v>0</v>
      </c>
      <c r="L8548">
        <f t="shared" si="932"/>
        <v>4</v>
      </c>
      <c r="M8548">
        <f t="shared" si="933"/>
        <v>1</v>
      </c>
      <c r="N8548">
        <f t="shared" si="934"/>
        <v>1</v>
      </c>
      <c r="O8548">
        <f t="shared" si="935"/>
        <v>0</v>
      </c>
      <c r="P8548">
        <f t="shared" si="936"/>
        <v>0</v>
      </c>
      <c r="Q8548">
        <f t="shared" si="937"/>
        <v>1.4900123249907</v>
      </c>
      <c r="V8548">
        <v>8</v>
      </c>
    </row>
    <row r="8549" spans="1:22" x14ac:dyDescent="0.35">
      <c r="A8549">
        <v>2911097</v>
      </c>
      <c r="B8549">
        <v>1</v>
      </c>
      <c r="C8549">
        <v>4</v>
      </c>
      <c r="D8549">
        <v>4</v>
      </c>
      <c r="E8549">
        <v>1</v>
      </c>
      <c r="F8549">
        <v>9</v>
      </c>
      <c r="G8549">
        <v>1</v>
      </c>
      <c r="H8549">
        <v>1.8921240063907101</v>
      </c>
      <c r="I8549">
        <v>2911097</v>
      </c>
      <c r="J8549">
        <f>IF(B8549=1,1,IF(B8549=2,0,NA))</f>
        <v>1</v>
      </c>
      <c r="K8549">
        <f t="shared" ca="1" si="931"/>
        <v>0</v>
      </c>
      <c r="L8549">
        <f t="shared" si="932"/>
        <v>4</v>
      </c>
      <c r="M8549">
        <f t="shared" si="933"/>
        <v>1</v>
      </c>
      <c r="N8549">
        <f t="shared" si="934"/>
        <v>1</v>
      </c>
      <c r="O8549">
        <f t="shared" si="935"/>
        <v>0</v>
      </c>
      <c r="P8549">
        <f t="shared" si="936"/>
        <v>0</v>
      </c>
      <c r="Q8549">
        <f t="shared" si="937"/>
        <v>1.8921240063907101</v>
      </c>
      <c r="V8549">
        <v>8</v>
      </c>
    </row>
    <row r="8550" spans="1:22" x14ac:dyDescent="0.35">
      <c r="A8550">
        <v>2908113</v>
      </c>
      <c r="B8550">
        <v>2</v>
      </c>
      <c r="C8550">
        <v>-1</v>
      </c>
      <c r="D8550">
        <v>4</v>
      </c>
      <c r="E8550">
        <v>1</v>
      </c>
      <c r="F8550">
        <v>9</v>
      </c>
      <c r="G8550">
        <v>-1</v>
      </c>
      <c r="H8550">
        <v>2.2404562629412998</v>
      </c>
      <c r="I8550">
        <v>2908113</v>
      </c>
      <c r="J8550">
        <f>IF(B8550=1,1,IF(B8550=2,0,NA))</f>
        <v>0</v>
      </c>
      <c r="K8550">
        <f t="shared" ca="1" si="931"/>
        <v>0</v>
      </c>
      <c r="L8550">
        <f t="shared" si="932"/>
        <v>4</v>
      </c>
      <c r="M8550">
        <f t="shared" si="933"/>
        <v>1</v>
      </c>
      <c r="N8550">
        <f t="shared" si="934"/>
        <v>0</v>
      </c>
      <c r="O8550">
        <f t="shared" si="935"/>
        <v>0</v>
      </c>
      <c r="P8550">
        <f t="shared" si="936"/>
        <v>0</v>
      </c>
      <c r="Q8550">
        <f t="shared" si="937"/>
        <v>2.2404562629412998</v>
      </c>
      <c r="V8550">
        <v>8</v>
      </c>
    </row>
    <row r="8551" spans="1:22" x14ac:dyDescent="0.35">
      <c r="A8551">
        <v>2909186</v>
      </c>
      <c r="B8551">
        <v>2</v>
      </c>
      <c r="C8551">
        <v>-1</v>
      </c>
      <c r="D8551">
        <v>4</v>
      </c>
      <c r="E8551">
        <v>1</v>
      </c>
      <c r="F8551">
        <v>9</v>
      </c>
      <c r="G8551">
        <v>-1</v>
      </c>
      <c r="H8551">
        <v>2.3039713511664499</v>
      </c>
      <c r="I8551">
        <v>2909186</v>
      </c>
      <c r="J8551">
        <f>IF(B8551=1,1,IF(B8551=2,0,NA))</f>
        <v>0</v>
      </c>
      <c r="K8551">
        <f t="shared" ca="1" si="931"/>
        <v>0</v>
      </c>
      <c r="L8551">
        <f t="shared" si="932"/>
        <v>4</v>
      </c>
      <c r="M8551">
        <f t="shared" si="933"/>
        <v>1</v>
      </c>
      <c r="N8551">
        <f t="shared" si="934"/>
        <v>0</v>
      </c>
      <c r="O8551">
        <f t="shared" si="935"/>
        <v>0</v>
      </c>
      <c r="P8551">
        <f t="shared" si="936"/>
        <v>0</v>
      </c>
      <c r="Q8551">
        <f t="shared" si="937"/>
        <v>2.3039713511664499</v>
      </c>
      <c r="V8551">
        <v>8</v>
      </c>
    </row>
    <row r="8552" spans="1:22" x14ac:dyDescent="0.35">
      <c r="A8552">
        <v>2907675</v>
      </c>
      <c r="B8552">
        <v>2</v>
      </c>
      <c r="C8552">
        <v>10</v>
      </c>
      <c r="D8552">
        <v>1</v>
      </c>
      <c r="E8552">
        <v>1</v>
      </c>
      <c r="F8552">
        <v>16</v>
      </c>
      <c r="G8552">
        <v>3</v>
      </c>
      <c r="H8552">
        <v>0.83804684499864202</v>
      </c>
      <c r="I8552">
        <v>2907675</v>
      </c>
      <c r="J8552">
        <f>IF(B8552=1,1,IF(B8552=2,0,NA))</f>
        <v>0</v>
      </c>
      <c r="K8552">
        <f t="shared" ca="1" si="931"/>
        <v>56</v>
      </c>
      <c r="L8552">
        <f t="shared" si="932"/>
        <v>1</v>
      </c>
      <c r="M8552">
        <f t="shared" si="933"/>
        <v>1</v>
      </c>
      <c r="N8552">
        <f t="shared" si="934"/>
        <v>0</v>
      </c>
      <c r="O8552">
        <f t="shared" si="935"/>
        <v>0</v>
      </c>
      <c r="P8552">
        <f t="shared" si="936"/>
        <v>0</v>
      </c>
      <c r="Q8552">
        <f t="shared" si="937"/>
        <v>0.83804684499864202</v>
      </c>
      <c r="V8552">
        <v>8</v>
      </c>
    </row>
    <row r="8553" spans="1:22" x14ac:dyDescent="0.35">
      <c r="A8553">
        <v>2901125</v>
      </c>
      <c r="B8553">
        <v>1</v>
      </c>
      <c r="C8553">
        <v>9</v>
      </c>
      <c r="D8553">
        <v>1</v>
      </c>
      <c r="E8553">
        <v>1</v>
      </c>
      <c r="F8553">
        <v>16</v>
      </c>
      <c r="G8553">
        <v>3</v>
      </c>
      <c r="H8553">
        <v>0.94506641804398805</v>
      </c>
      <c r="I8553">
        <v>2901125</v>
      </c>
      <c r="J8553">
        <f>IF(B8553=1,1,IF(B8553=2,0,NA))</f>
        <v>1</v>
      </c>
      <c r="K8553">
        <f t="shared" ca="1" si="931"/>
        <v>50</v>
      </c>
      <c r="L8553">
        <f t="shared" si="932"/>
        <v>1</v>
      </c>
      <c r="M8553">
        <f t="shared" si="933"/>
        <v>1</v>
      </c>
      <c r="N8553">
        <f t="shared" si="934"/>
        <v>0</v>
      </c>
      <c r="O8553">
        <f t="shared" si="935"/>
        <v>0</v>
      </c>
      <c r="P8553">
        <f t="shared" si="936"/>
        <v>0</v>
      </c>
      <c r="Q8553">
        <f t="shared" si="937"/>
        <v>0.94506641804398805</v>
      </c>
      <c r="V8553">
        <v>8</v>
      </c>
    </row>
    <row r="8554" spans="1:22" x14ac:dyDescent="0.35">
      <c r="A8554">
        <v>2907610</v>
      </c>
      <c r="B8554">
        <v>2</v>
      </c>
      <c r="C8554">
        <v>12</v>
      </c>
      <c r="D8554">
        <v>1</v>
      </c>
      <c r="E8554">
        <v>1</v>
      </c>
      <c r="F8554">
        <v>13</v>
      </c>
      <c r="G8554">
        <v>3</v>
      </c>
      <c r="H8554">
        <v>0.76262436650961296</v>
      </c>
      <c r="I8554">
        <v>2907610</v>
      </c>
      <c r="J8554">
        <f>IF(B8554=1,1,IF(B8554=2,0,NA))</f>
        <v>0</v>
      </c>
      <c r="K8554">
        <f t="shared" ca="1" si="931"/>
        <v>68</v>
      </c>
      <c r="L8554">
        <f t="shared" si="932"/>
        <v>1</v>
      </c>
      <c r="M8554">
        <f t="shared" si="933"/>
        <v>1</v>
      </c>
      <c r="N8554">
        <f t="shared" si="934"/>
        <v>0</v>
      </c>
      <c r="O8554">
        <f t="shared" si="935"/>
        <v>0</v>
      </c>
      <c r="P8554">
        <f t="shared" si="936"/>
        <v>0</v>
      </c>
      <c r="Q8554">
        <f t="shared" si="937"/>
        <v>0.76262436650961296</v>
      </c>
      <c r="V8554">
        <v>8</v>
      </c>
    </row>
    <row r="8555" spans="1:22" x14ac:dyDescent="0.35">
      <c r="A8555">
        <v>2904532</v>
      </c>
      <c r="B8555">
        <v>1</v>
      </c>
      <c r="C8555">
        <v>12</v>
      </c>
      <c r="D8555">
        <v>1</v>
      </c>
      <c r="E8555">
        <v>1</v>
      </c>
      <c r="F8555">
        <v>13</v>
      </c>
      <c r="G8555">
        <v>3</v>
      </c>
      <c r="H8555">
        <v>0.77017753395330701</v>
      </c>
      <c r="I8555">
        <v>2904532</v>
      </c>
      <c r="J8555">
        <f>IF(B8555=1,1,IF(B8555=2,0,NA))</f>
        <v>1</v>
      </c>
      <c r="K8555">
        <f t="shared" ca="1" si="931"/>
        <v>68</v>
      </c>
      <c r="L8555">
        <f t="shared" si="932"/>
        <v>1</v>
      </c>
      <c r="M8555">
        <f t="shared" si="933"/>
        <v>1</v>
      </c>
      <c r="N8555">
        <f t="shared" si="934"/>
        <v>0</v>
      </c>
      <c r="O8555">
        <f t="shared" si="935"/>
        <v>0</v>
      </c>
      <c r="P8555">
        <f t="shared" si="936"/>
        <v>0</v>
      </c>
      <c r="Q8555">
        <f t="shared" si="937"/>
        <v>0.77017753395330701</v>
      </c>
      <c r="V8555">
        <v>8</v>
      </c>
    </row>
    <row r="8556" spans="1:22" x14ac:dyDescent="0.35">
      <c r="A8556">
        <v>2905313</v>
      </c>
      <c r="B8556">
        <v>2</v>
      </c>
      <c r="C8556">
        <v>6</v>
      </c>
      <c r="D8556">
        <v>1</v>
      </c>
      <c r="E8556">
        <v>1</v>
      </c>
      <c r="F8556">
        <v>17</v>
      </c>
      <c r="G8556">
        <v>2</v>
      </c>
      <c r="H8556">
        <v>0.84035846557706395</v>
      </c>
      <c r="I8556">
        <v>2905313</v>
      </c>
      <c r="J8556">
        <f>IF(B8556=1,1,IF(B8556=2,0,NA))</f>
        <v>0</v>
      </c>
      <c r="K8556">
        <f t="shared" ca="1" si="931"/>
        <v>37</v>
      </c>
      <c r="L8556">
        <f t="shared" si="932"/>
        <v>1</v>
      </c>
      <c r="M8556">
        <f t="shared" si="933"/>
        <v>1</v>
      </c>
      <c r="N8556">
        <f t="shared" si="934"/>
        <v>0</v>
      </c>
      <c r="O8556">
        <f t="shared" si="935"/>
        <v>1</v>
      </c>
      <c r="P8556">
        <f t="shared" si="936"/>
        <v>0</v>
      </c>
      <c r="Q8556">
        <f t="shared" si="937"/>
        <v>0.84035846557706395</v>
      </c>
      <c r="V8556">
        <v>8</v>
      </c>
    </row>
    <row r="8557" spans="1:22" x14ac:dyDescent="0.35">
      <c r="A8557">
        <v>2901447</v>
      </c>
      <c r="B8557">
        <v>1</v>
      </c>
      <c r="C8557">
        <v>6</v>
      </c>
      <c r="D8557">
        <v>1</v>
      </c>
      <c r="E8557">
        <v>5</v>
      </c>
      <c r="F8557">
        <v>17</v>
      </c>
      <c r="G8557">
        <v>3</v>
      </c>
      <c r="H8557">
        <v>0.97732830395372705</v>
      </c>
      <c r="I8557">
        <v>2901447</v>
      </c>
      <c r="J8557">
        <f>IF(B8557=1,1,IF(B8557=2,0,NA))</f>
        <v>1</v>
      </c>
      <c r="K8557">
        <f t="shared" ca="1" si="931"/>
        <v>37</v>
      </c>
      <c r="L8557">
        <f t="shared" si="932"/>
        <v>1</v>
      </c>
      <c r="M8557">
        <f t="shared" si="933"/>
        <v>5</v>
      </c>
      <c r="N8557">
        <f t="shared" si="934"/>
        <v>0</v>
      </c>
      <c r="O8557">
        <f t="shared" si="935"/>
        <v>0</v>
      </c>
      <c r="P8557">
        <f t="shared" si="936"/>
        <v>0</v>
      </c>
      <c r="Q8557">
        <f t="shared" si="937"/>
        <v>0.97732830395372705</v>
      </c>
      <c r="V8557">
        <v>8</v>
      </c>
    </row>
    <row r="8558" spans="1:22" x14ac:dyDescent="0.35">
      <c r="A8558">
        <v>2906804</v>
      </c>
      <c r="B8558">
        <v>1</v>
      </c>
      <c r="C8558">
        <v>-1</v>
      </c>
      <c r="D8558">
        <v>1</v>
      </c>
      <c r="E8558">
        <v>1</v>
      </c>
      <c r="F8558">
        <v>17</v>
      </c>
      <c r="G8558">
        <v>-1</v>
      </c>
      <c r="H8558">
        <v>0.95183273255925904</v>
      </c>
      <c r="I8558">
        <v>2906804</v>
      </c>
      <c r="J8558">
        <f>IF(B8558=1,1,IF(B8558=2,0,NA))</f>
        <v>1</v>
      </c>
      <c r="K8558">
        <f t="shared" ca="1" si="931"/>
        <v>0</v>
      </c>
      <c r="L8558">
        <f t="shared" si="932"/>
        <v>1</v>
      </c>
      <c r="M8558">
        <f t="shared" si="933"/>
        <v>1</v>
      </c>
      <c r="N8558">
        <f t="shared" si="934"/>
        <v>0</v>
      </c>
      <c r="O8558">
        <f t="shared" si="935"/>
        <v>0</v>
      </c>
      <c r="P8558">
        <f t="shared" si="936"/>
        <v>0</v>
      </c>
      <c r="Q8558">
        <f t="shared" si="937"/>
        <v>0.95183273255925904</v>
      </c>
      <c r="V8558">
        <v>8</v>
      </c>
    </row>
    <row r="8559" spans="1:22" x14ac:dyDescent="0.35">
      <c r="A8559">
        <v>2904044</v>
      </c>
      <c r="B8559">
        <v>1</v>
      </c>
      <c r="C8559">
        <v>8</v>
      </c>
      <c r="D8559">
        <v>2</v>
      </c>
      <c r="E8559">
        <v>1</v>
      </c>
      <c r="F8559">
        <v>8</v>
      </c>
      <c r="G8559">
        <v>3</v>
      </c>
      <c r="H8559">
        <v>1.17564404123773</v>
      </c>
      <c r="I8559">
        <v>2904044</v>
      </c>
      <c r="J8559">
        <f>IF(B8559=1,1,IF(B8559=2,0,NA))</f>
        <v>1</v>
      </c>
      <c r="K8559">
        <f t="shared" ca="1" si="931"/>
        <v>49</v>
      </c>
      <c r="L8559">
        <f t="shared" si="932"/>
        <v>2</v>
      </c>
      <c r="M8559">
        <f t="shared" si="933"/>
        <v>1</v>
      </c>
      <c r="N8559">
        <f t="shared" si="934"/>
        <v>0</v>
      </c>
      <c r="O8559">
        <f t="shared" si="935"/>
        <v>0</v>
      </c>
      <c r="P8559">
        <f t="shared" si="936"/>
        <v>0</v>
      </c>
      <c r="Q8559">
        <f t="shared" si="937"/>
        <v>1.17564404123773</v>
      </c>
      <c r="V8559">
        <v>8</v>
      </c>
    </row>
    <row r="8560" spans="1:22" x14ac:dyDescent="0.35">
      <c r="A8560">
        <v>2907920</v>
      </c>
      <c r="B8560">
        <v>1</v>
      </c>
      <c r="C8560">
        <v>2</v>
      </c>
      <c r="D8560">
        <v>2</v>
      </c>
      <c r="E8560">
        <v>1</v>
      </c>
      <c r="F8560">
        <v>8</v>
      </c>
      <c r="G8560">
        <v>3</v>
      </c>
      <c r="H8560">
        <v>1.30233500510307</v>
      </c>
      <c r="I8560">
        <v>2907920</v>
      </c>
      <c r="J8560">
        <f>IF(B8560=1,1,IF(B8560=2,0,NA))</f>
        <v>1</v>
      </c>
      <c r="K8560">
        <f t="shared" ca="1" si="931"/>
        <v>0</v>
      </c>
      <c r="L8560">
        <f t="shared" si="932"/>
        <v>2</v>
      </c>
      <c r="M8560">
        <f t="shared" si="933"/>
        <v>1</v>
      </c>
      <c r="N8560">
        <f t="shared" si="934"/>
        <v>0</v>
      </c>
      <c r="O8560">
        <f t="shared" si="935"/>
        <v>0</v>
      </c>
      <c r="P8560">
        <f t="shared" si="936"/>
        <v>0</v>
      </c>
      <c r="Q8560">
        <f t="shared" si="937"/>
        <v>1.30233500510307</v>
      </c>
      <c r="V8560">
        <v>8</v>
      </c>
    </row>
    <row r="8561" spans="1:22" x14ac:dyDescent="0.35">
      <c r="A8561">
        <v>2900797</v>
      </c>
      <c r="B8561">
        <v>1</v>
      </c>
      <c r="C8561">
        <v>8</v>
      </c>
      <c r="D8561">
        <v>1</v>
      </c>
      <c r="E8561">
        <v>1</v>
      </c>
      <c r="F8561">
        <v>11</v>
      </c>
      <c r="G8561">
        <v>3</v>
      </c>
      <c r="H8561">
        <v>1.2817656745941399</v>
      </c>
      <c r="I8561">
        <v>2900797</v>
      </c>
      <c r="J8561">
        <f>IF(B8561=1,1,IF(B8561=2,0,NA))</f>
        <v>1</v>
      </c>
      <c r="K8561">
        <f t="shared" ca="1" si="931"/>
        <v>45</v>
      </c>
      <c r="L8561">
        <f t="shared" si="932"/>
        <v>1</v>
      </c>
      <c r="M8561">
        <f t="shared" si="933"/>
        <v>1</v>
      </c>
      <c r="N8561">
        <f t="shared" si="934"/>
        <v>0</v>
      </c>
      <c r="O8561">
        <f t="shared" si="935"/>
        <v>0</v>
      </c>
      <c r="P8561">
        <f t="shared" si="936"/>
        <v>0</v>
      </c>
      <c r="Q8561">
        <f t="shared" si="937"/>
        <v>1.2817656745941399</v>
      </c>
      <c r="V8561">
        <v>8</v>
      </c>
    </row>
    <row r="8562" spans="1:22" x14ac:dyDescent="0.35">
      <c r="A8562">
        <v>2902813</v>
      </c>
      <c r="B8562">
        <v>2</v>
      </c>
      <c r="C8562">
        <v>8</v>
      </c>
      <c r="D8562">
        <v>1</v>
      </c>
      <c r="E8562">
        <v>1</v>
      </c>
      <c r="F8562">
        <v>11</v>
      </c>
      <c r="G8562">
        <v>3</v>
      </c>
      <c r="H8562">
        <v>0.95167573402907601</v>
      </c>
      <c r="I8562">
        <v>2902813</v>
      </c>
      <c r="J8562">
        <f>IF(B8562=1,1,IF(B8562=2,0,NA))</f>
        <v>0</v>
      </c>
      <c r="K8562">
        <f t="shared" ca="1" si="931"/>
        <v>47</v>
      </c>
      <c r="L8562">
        <f t="shared" si="932"/>
        <v>1</v>
      </c>
      <c r="M8562">
        <f t="shared" si="933"/>
        <v>1</v>
      </c>
      <c r="N8562">
        <f t="shared" si="934"/>
        <v>0</v>
      </c>
      <c r="O8562">
        <f t="shared" si="935"/>
        <v>0</v>
      </c>
      <c r="P8562">
        <f t="shared" si="936"/>
        <v>0</v>
      </c>
      <c r="Q8562">
        <f t="shared" si="937"/>
        <v>0.95167573402907601</v>
      </c>
      <c r="V8562">
        <v>8</v>
      </c>
    </row>
    <row r="8563" spans="1:22" x14ac:dyDescent="0.35">
      <c r="A8563">
        <v>2904674</v>
      </c>
      <c r="B8563">
        <v>2</v>
      </c>
      <c r="C8563">
        <v>2</v>
      </c>
      <c r="D8563">
        <v>1</v>
      </c>
      <c r="E8563">
        <v>1</v>
      </c>
      <c r="F8563">
        <v>11</v>
      </c>
      <c r="G8563">
        <v>3</v>
      </c>
      <c r="H8563">
        <v>1.3611966453648801</v>
      </c>
      <c r="I8563">
        <v>2904674</v>
      </c>
      <c r="J8563">
        <f>IF(B8563=1,1,IF(B8563=2,0,NA))</f>
        <v>0</v>
      </c>
      <c r="K8563">
        <f t="shared" ca="1" si="931"/>
        <v>0</v>
      </c>
      <c r="L8563">
        <f t="shared" si="932"/>
        <v>1</v>
      </c>
      <c r="M8563">
        <f t="shared" si="933"/>
        <v>1</v>
      </c>
      <c r="N8563">
        <f t="shared" si="934"/>
        <v>0</v>
      </c>
      <c r="O8563">
        <f t="shared" si="935"/>
        <v>0</v>
      </c>
      <c r="P8563">
        <f t="shared" si="936"/>
        <v>0</v>
      </c>
      <c r="Q8563">
        <f t="shared" si="937"/>
        <v>1.3611966453648801</v>
      </c>
      <c r="V8563">
        <v>8</v>
      </c>
    </row>
    <row r="8564" spans="1:22" x14ac:dyDescent="0.35">
      <c r="A8564">
        <v>2905419</v>
      </c>
      <c r="B8564">
        <v>1</v>
      </c>
      <c r="C8564">
        <v>1</v>
      </c>
      <c r="D8564">
        <v>1</v>
      </c>
      <c r="E8564">
        <v>1</v>
      </c>
      <c r="F8564">
        <v>11</v>
      </c>
      <c r="G8564">
        <v>3</v>
      </c>
      <c r="H8564">
        <v>1.6111765408763099</v>
      </c>
      <c r="I8564">
        <v>2905419</v>
      </c>
      <c r="J8564">
        <f>IF(B8564=1,1,IF(B8564=2,0,NA))</f>
        <v>1</v>
      </c>
      <c r="K8564">
        <f t="shared" ca="1" si="931"/>
        <v>0</v>
      </c>
      <c r="L8564">
        <f t="shared" si="932"/>
        <v>1</v>
      </c>
      <c r="M8564">
        <f t="shared" si="933"/>
        <v>1</v>
      </c>
      <c r="N8564">
        <f t="shared" si="934"/>
        <v>0</v>
      </c>
      <c r="O8564">
        <f t="shared" si="935"/>
        <v>0</v>
      </c>
      <c r="P8564">
        <f t="shared" si="936"/>
        <v>0</v>
      </c>
      <c r="Q8564">
        <f t="shared" si="937"/>
        <v>1.6111765408763099</v>
      </c>
      <c r="V8564">
        <v>8</v>
      </c>
    </row>
    <row r="8565" spans="1:22" x14ac:dyDescent="0.35">
      <c r="A8565">
        <v>2903415</v>
      </c>
      <c r="B8565">
        <v>1</v>
      </c>
      <c r="C8565">
        <v>10</v>
      </c>
      <c r="D8565">
        <v>1</v>
      </c>
      <c r="E8565">
        <v>1</v>
      </c>
      <c r="F8565">
        <v>15</v>
      </c>
      <c r="G8565">
        <v>3</v>
      </c>
      <c r="H8565">
        <v>0.79565848960662899</v>
      </c>
      <c r="I8565">
        <v>2903415</v>
      </c>
      <c r="J8565">
        <f>IF(B8565=1,1,IF(B8565=2,0,NA))</f>
        <v>1</v>
      </c>
      <c r="K8565">
        <f t="shared" ca="1" si="931"/>
        <v>58</v>
      </c>
      <c r="L8565">
        <f t="shared" si="932"/>
        <v>1</v>
      </c>
      <c r="M8565">
        <f t="shared" si="933"/>
        <v>1</v>
      </c>
      <c r="N8565">
        <f t="shared" si="934"/>
        <v>0</v>
      </c>
      <c r="O8565">
        <f t="shared" si="935"/>
        <v>0</v>
      </c>
      <c r="P8565">
        <f t="shared" si="936"/>
        <v>0</v>
      </c>
      <c r="Q8565">
        <f t="shared" si="937"/>
        <v>0.79565848960662899</v>
      </c>
      <c r="V8565">
        <v>8</v>
      </c>
    </row>
    <row r="8566" spans="1:22" x14ac:dyDescent="0.35">
      <c r="A8566">
        <v>2907907</v>
      </c>
      <c r="B8566">
        <v>2</v>
      </c>
      <c r="C8566">
        <v>9</v>
      </c>
      <c r="D8566">
        <v>1</v>
      </c>
      <c r="E8566">
        <v>1</v>
      </c>
      <c r="F8566">
        <v>15</v>
      </c>
      <c r="G8566">
        <v>3</v>
      </c>
      <c r="H8566">
        <v>0.75723936829903804</v>
      </c>
      <c r="I8566">
        <v>2907907</v>
      </c>
      <c r="J8566">
        <f>IF(B8566=1,1,IF(B8566=2,0,NA))</f>
        <v>0</v>
      </c>
      <c r="K8566">
        <f t="shared" ca="1" si="931"/>
        <v>52</v>
      </c>
      <c r="L8566">
        <f t="shared" si="932"/>
        <v>1</v>
      </c>
      <c r="M8566">
        <f t="shared" si="933"/>
        <v>1</v>
      </c>
      <c r="N8566">
        <f t="shared" si="934"/>
        <v>0</v>
      </c>
      <c r="O8566">
        <f t="shared" si="935"/>
        <v>0</v>
      </c>
      <c r="P8566">
        <f t="shared" si="936"/>
        <v>0</v>
      </c>
      <c r="Q8566">
        <f t="shared" si="937"/>
        <v>0.75723936829903804</v>
      </c>
      <c r="V8566">
        <v>8</v>
      </c>
    </row>
    <row r="8567" spans="1:22" x14ac:dyDescent="0.35">
      <c r="A8567">
        <v>2903802</v>
      </c>
      <c r="B8567">
        <v>2</v>
      </c>
      <c r="C8567">
        <v>15</v>
      </c>
      <c r="D8567">
        <v>3</v>
      </c>
      <c r="E8567">
        <v>1</v>
      </c>
      <c r="F8567">
        <v>10</v>
      </c>
      <c r="G8567">
        <v>3</v>
      </c>
      <c r="H8567">
        <v>0.83786344670757396</v>
      </c>
      <c r="I8567">
        <v>2903802</v>
      </c>
      <c r="J8567">
        <f>IF(B8567=1,1,IF(B8567=2,0,NA))</f>
        <v>0</v>
      </c>
      <c r="K8567">
        <f t="shared" ca="1" si="931"/>
        <v>83</v>
      </c>
      <c r="L8567">
        <f t="shared" si="932"/>
        <v>3</v>
      </c>
      <c r="M8567">
        <f t="shared" si="933"/>
        <v>1</v>
      </c>
      <c r="N8567">
        <f t="shared" si="934"/>
        <v>0</v>
      </c>
      <c r="O8567">
        <f t="shared" si="935"/>
        <v>0</v>
      </c>
      <c r="P8567">
        <f t="shared" si="936"/>
        <v>0</v>
      </c>
      <c r="Q8567">
        <f t="shared" si="937"/>
        <v>0.83786344670757396</v>
      </c>
      <c r="V8567">
        <v>8</v>
      </c>
    </row>
    <row r="8568" spans="1:22" x14ac:dyDescent="0.35">
      <c r="A8568">
        <v>2905101</v>
      </c>
      <c r="B8568">
        <v>1</v>
      </c>
      <c r="C8568">
        <v>12</v>
      </c>
      <c r="D8568">
        <v>4</v>
      </c>
      <c r="E8568">
        <v>1</v>
      </c>
      <c r="F8568">
        <v>8</v>
      </c>
      <c r="G8568">
        <v>1</v>
      </c>
      <c r="H8568">
        <v>0.78826828007351701</v>
      </c>
      <c r="I8568">
        <v>2905101</v>
      </c>
      <c r="J8568">
        <f>IF(B8568=1,1,IF(B8568=2,0,NA))</f>
        <v>1</v>
      </c>
      <c r="K8568">
        <f t="shared" ca="1" si="931"/>
        <v>66</v>
      </c>
      <c r="L8568">
        <f t="shared" si="932"/>
        <v>4</v>
      </c>
      <c r="M8568">
        <f t="shared" si="933"/>
        <v>1</v>
      </c>
      <c r="N8568">
        <f t="shared" si="934"/>
        <v>1</v>
      </c>
      <c r="O8568">
        <f t="shared" si="935"/>
        <v>0</v>
      </c>
      <c r="P8568">
        <f t="shared" si="936"/>
        <v>0</v>
      </c>
      <c r="Q8568">
        <f t="shared" si="937"/>
        <v>0.78826828007351701</v>
      </c>
      <c r="V8568">
        <v>8</v>
      </c>
    </row>
    <row r="8569" spans="1:22" x14ac:dyDescent="0.35">
      <c r="A8569">
        <v>2912073</v>
      </c>
      <c r="B8569">
        <v>1</v>
      </c>
      <c r="C8569">
        <v>9</v>
      </c>
      <c r="D8569">
        <v>3</v>
      </c>
      <c r="E8569">
        <v>1</v>
      </c>
      <c r="F8569">
        <v>6</v>
      </c>
      <c r="G8569">
        <v>1</v>
      </c>
      <c r="H8569">
        <v>0.89341498431974598</v>
      </c>
      <c r="I8569">
        <v>2912073</v>
      </c>
      <c r="J8569">
        <f>IF(B8569=1,1,IF(B8569=2,0,NA))</f>
        <v>1</v>
      </c>
      <c r="K8569">
        <f t="shared" ca="1" si="931"/>
        <v>53</v>
      </c>
      <c r="L8569">
        <f t="shared" si="932"/>
        <v>3</v>
      </c>
      <c r="M8569">
        <f t="shared" si="933"/>
        <v>1</v>
      </c>
      <c r="N8569">
        <f t="shared" si="934"/>
        <v>1</v>
      </c>
      <c r="O8569">
        <f t="shared" si="935"/>
        <v>0</v>
      </c>
      <c r="P8569">
        <f t="shared" si="936"/>
        <v>0</v>
      </c>
      <c r="Q8569">
        <f t="shared" si="937"/>
        <v>0.89341498431974598</v>
      </c>
      <c r="V8569">
        <v>8</v>
      </c>
    </row>
    <row r="8570" spans="1:22" x14ac:dyDescent="0.35">
      <c r="A8570">
        <v>2908923</v>
      </c>
      <c r="B8570">
        <v>2</v>
      </c>
      <c r="C8570">
        <v>6</v>
      </c>
      <c r="D8570">
        <v>2</v>
      </c>
      <c r="E8570">
        <v>1</v>
      </c>
      <c r="F8570">
        <v>17</v>
      </c>
      <c r="G8570">
        <v>3</v>
      </c>
      <c r="H8570">
        <v>0.81043247630015702</v>
      </c>
      <c r="I8570">
        <v>2908923</v>
      </c>
      <c r="J8570">
        <f>IF(B8570=1,1,IF(B8570=2,0,NA))</f>
        <v>0</v>
      </c>
      <c r="K8570">
        <f t="shared" ca="1" si="931"/>
        <v>35</v>
      </c>
      <c r="L8570">
        <f t="shared" si="932"/>
        <v>2</v>
      </c>
      <c r="M8570">
        <f t="shared" si="933"/>
        <v>1</v>
      </c>
      <c r="N8570">
        <f t="shared" si="934"/>
        <v>0</v>
      </c>
      <c r="O8570">
        <f t="shared" si="935"/>
        <v>0</v>
      </c>
      <c r="P8570">
        <f t="shared" si="936"/>
        <v>0</v>
      </c>
      <c r="Q8570">
        <f t="shared" si="937"/>
        <v>0.81043247630015702</v>
      </c>
      <c r="V8570">
        <v>8</v>
      </c>
    </row>
    <row r="8571" spans="1:22" x14ac:dyDescent="0.35">
      <c r="A8571">
        <v>2903616</v>
      </c>
      <c r="B8571">
        <v>1</v>
      </c>
      <c r="C8571">
        <v>8</v>
      </c>
      <c r="D8571">
        <v>2</v>
      </c>
      <c r="E8571">
        <v>1</v>
      </c>
      <c r="F8571">
        <v>17</v>
      </c>
      <c r="G8571">
        <v>3</v>
      </c>
      <c r="H8571">
        <v>0.92518141750003002</v>
      </c>
      <c r="I8571">
        <v>2903616</v>
      </c>
      <c r="J8571">
        <f>IF(B8571=1,1,IF(B8571=2,0,NA))</f>
        <v>1</v>
      </c>
      <c r="K8571">
        <f t="shared" ca="1" si="931"/>
        <v>49</v>
      </c>
      <c r="L8571">
        <f t="shared" si="932"/>
        <v>2</v>
      </c>
      <c r="M8571">
        <f t="shared" si="933"/>
        <v>1</v>
      </c>
      <c r="N8571">
        <f t="shared" si="934"/>
        <v>0</v>
      </c>
      <c r="O8571">
        <f t="shared" si="935"/>
        <v>0</v>
      </c>
      <c r="P8571">
        <f t="shared" si="936"/>
        <v>0</v>
      </c>
      <c r="Q8571">
        <f t="shared" si="937"/>
        <v>0.92518141750003002</v>
      </c>
      <c r="V8571">
        <v>8</v>
      </c>
    </row>
    <row r="8572" spans="1:22" x14ac:dyDescent="0.35">
      <c r="A8572">
        <v>2906149</v>
      </c>
      <c r="B8572">
        <v>1</v>
      </c>
      <c r="C8572">
        <v>3</v>
      </c>
      <c r="D8572">
        <v>2</v>
      </c>
      <c r="E8572">
        <v>1</v>
      </c>
      <c r="F8572">
        <v>17</v>
      </c>
      <c r="G8572">
        <v>3</v>
      </c>
      <c r="H8572">
        <v>1.05877284980441</v>
      </c>
      <c r="I8572">
        <v>2906149</v>
      </c>
      <c r="J8572">
        <f>IF(B8572=1,1,IF(B8572=2,0,NA))</f>
        <v>1</v>
      </c>
      <c r="K8572">
        <f t="shared" ca="1" si="931"/>
        <v>0</v>
      </c>
      <c r="L8572">
        <f t="shared" si="932"/>
        <v>2</v>
      </c>
      <c r="M8572">
        <f t="shared" si="933"/>
        <v>1</v>
      </c>
      <c r="N8572">
        <f t="shared" si="934"/>
        <v>0</v>
      </c>
      <c r="O8572">
        <f t="shared" si="935"/>
        <v>0</v>
      </c>
      <c r="P8572">
        <f t="shared" si="936"/>
        <v>0</v>
      </c>
      <c r="Q8572">
        <f t="shared" si="937"/>
        <v>1.05877284980441</v>
      </c>
      <c r="V8572">
        <v>8</v>
      </c>
    </row>
    <row r="8573" spans="1:22" x14ac:dyDescent="0.35">
      <c r="A8573">
        <v>2901625</v>
      </c>
      <c r="B8573">
        <v>1</v>
      </c>
      <c r="C8573">
        <v>-1</v>
      </c>
      <c r="D8573">
        <v>2</v>
      </c>
      <c r="E8573">
        <v>3</v>
      </c>
      <c r="F8573">
        <v>17</v>
      </c>
      <c r="G8573">
        <v>-1</v>
      </c>
      <c r="H8573">
        <v>0.81256033204404199</v>
      </c>
      <c r="I8573">
        <v>2901625</v>
      </c>
      <c r="J8573">
        <f>IF(B8573=1,1,IF(B8573=2,0,NA))</f>
        <v>1</v>
      </c>
      <c r="K8573">
        <f t="shared" ca="1" si="931"/>
        <v>0</v>
      </c>
      <c r="L8573">
        <f t="shared" si="932"/>
        <v>2</v>
      </c>
      <c r="M8573">
        <f t="shared" si="933"/>
        <v>3</v>
      </c>
      <c r="N8573">
        <f t="shared" si="934"/>
        <v>0</v>
      </c>
      <c r="O8573">
        <f t="shared" si="935"/>
        <v>0</v>
      </c>
      <c r="P8573">
        <f t="shared" si="936"/>
        <v>0</v>
      </c>
      <c r="Q8573">
        <f t="shared" si="937"/>
        <v>0.81256033204404199</v>
      </c>
      <c r="V8573">
        <v>8</v>
      </c>
    </row>
    <row r="8574" spans="1:22" x14ac:dyDescent="0.35">
      <c r="A8574">
        <v>2911877</v>
      </c>
      <c r="B8574">
        <v>2</v>
      </c>
      <c r="C8574">
        <v>-1</v>
      </c>
      <c r="D8574">
        <v>2</v>
      </c>
      <c r="E8574">
        <v>1</v>
      </c>
      <c r="F8574">
        <v>17</v>
      </c>
      <c r="G8574">
        <v>-1</v>
      </c>
      <c r="H8574">
        <v>0.85406748935232102</v>
      </c>
      <c r="I8574">
        <v>2911877</v>
      </c>
      <c r="J8574">
        <f>IF(B8574=1,1,IF(B8574=2,0,NA))</f>
        <v>0</v>
      </c>
      <c r="K8574">
        <f t="shared" ca="1" si="931"/>
        <v>0</v>
      </c>
      <c r="L8574">
        <f t="shared" si="932"/>
        <v>2</v>
      </c>
      <c r="M8574">
        <f t="shared" si="933"/>
        <v>1</v>
      </c>
      <c r="N8574">
        <f t="shared" si="934"/>
        <v>0</v>
      </c>
      <c r="O8574">
        <f t="shared" si="935"/>
        <v>0</v>
      </c>
      <c r="P8574">
        <f t="shared" si="936"/>
        <v>0</v>
      </c>
      <c r="Q8574">
        <f t="shared" si="937"/>
        <v>0.85406748935232102</v>
      </c>
      <c r="V8574">
        <v>8</v>
      </c>
    </row>
    <row r="8575" spans="1:22" x14ac:dyDescent="0.35">
      <c r="A8575">
        <v>2906279</v>
      </c>
      <c r="B8575">
        <v>2</v>
      </c>
      <c r="C8575">
        <v>12</v>
      </c>
      <c r="D8575">
        <v>1</v>
      </c>
      <c r="E8575">
        <v>1</v>
      </c>
      <c r="F8575">
        <v>9</v>
      </c>
      <c r="G8575">
        <v>2</v>
      </c>
      <c r="H8575">
        <v>0.77603840063941398</v>
      </c>
      <c r="I8575">
        <v>2906279</v>
      </c>
      <c r="J8575">
        <f>IF(B8575=1,1,IF(B8575=2,0,NA))</f>
        <v>0</v>
      </c>
      <c r="K8575">
        <f t="shared" ca="1" si="931"/>
        <v>65</v>
      </c>
      <c r="L8575">
        <f t="shared" si="932"/>
        <v>1</v>
      </c>
      <c r="M8575">
        <f t="shared" si="933"/>
        <v>1</v>
      </c>
      <c r="N8575">
        <f t="shared" si="934"/>
        <v>0</v>
      </c>
      <c r="O8575">
        <f t="shared" si="935"/>
        <v>1</v>
      </c>
      <c r="P8575">
        <f t="shared" si="936"/>
        <v>0</v>
      </c>
      <c r="Q8575">
        <f t="shared" si="937"/>
        <v>0.77603840063941398</v>
      </c>
      <c r="V8575">
        <v>8</v>
      </c>
    </row>
    <row r="8576" spans="1:22" x14ac:dyDescent="0.35">
      <c r="A8576">
        <v>2904992</v>
      </c>
      <c r="B8576">
        <v>1</v>
      </c>
      <c r="C8576">
        <v>12</v>
      </c>
      <c r="D8576">
        <v>1</v>
      </c>
      <c r="E8576">
        <v>1</v>
      </c>
      <c r="F8576">
        <v>9</v>
      </c>
      <c r="G8576">
        <v>3</v>
      </c>
      <c r="H8576">
        <v>0.78543456805158196</v>
      </c>
      <c r="I8576">
        <v>2904992</v>
      </c>
      <c r="J8576">
        <f>IF(B8576=1,1,IF(B8576=2,0,NA))</f>
        <v>1</v>
      </c>
      <c r="K8576">
        <f t="shared" ca="1" si="931"/>
        <v>66</v>
      </c>
      <c r="L8576">
        <f t="shared" si="932"/>
        <v>1</v>
      </c>
      <c r="M8576">
        <f t="shared" si="933"/>
        <v>1</v>
      </c>
      <c r="N8576">
        <f t="shared" si="934"/>
        <v>0</v>
      </c>
      <c r="O8576">
        <f t="shared" si="935"/>
        <v>0</v>
      </c>
      <c r="P8576">
        <f t="shared" si="936"/>
        <v>0</v>
      </c>
      <c r="Q8576">
        <f t="shared" si="937"/>
        <v>0.78543456805158196</v>
      </c>
      <c r="V8576">
        <v>8</v>
      </c>
    </row>
    <row r="8577" spans="1:22" x14ac:dyDescent="0.35">
      <c r="A8577">
        <v>2902952</v>
      </c>
      <c r="B8577">
        <v>2</v>
      </c>
      <c r="C8577">
        <v>13</v>
      </c>
      <c r="D8577">
        <v>3</v>
      </c>
      <c r="E8577">
        <v>1</v>
      </c>
      <c r="F8577">
        <v>17</v>
      </c>
      <c r="G8577">
        <v>3</v>
      </c>
      <c r="H8577">
        <v>0.75893415839525002</v>
      </c>
      <c r="I8577">
        <v>2902952</v>
      </c>
      <c r="J8577">
        <f>IF(B8577=1,1,IF(B8577=2,0,NA))</f>
        <v>0</v>
      </c>
      <c r="K8577">
        <f t="shared" ca="1" si="931"/>
        <v>74</v>
      </c>
      <c r="L8577">
        <f t="shared" si="932"/>
        <v>3</v>
      </c>
      <c r="M8577">
        <f t="shared" si="933"/>
        <v>1</v>
      </c>
      <c r="N8577">
        <f t="shared" si="934"/>
        <v>0</v>
      </c>
      <c r="O8577">
        <f t="shared" si="935"/>
        <v>0</v>
      </c>
      <c r="P8577">
        <f t="shared" si="936"/>
        <v>0</v>
      </c>
      <c r="Q8577">
        <f t="shared" si="937"/>
        <v>0.75893415839525002</v>
      </c>
      <c r="V8577">
        <v>8</v>
      </c>
    </row>
    <row r="8578" spans="1:22" x14ac:dyDescent="0.35">
      <c r="A8578">
        <v>2902981</v>
      </c>
      <c r="B8578">
        <v>1</v>
      </c>
      <c r="C8578">
        <v>11</v>
      </c>
      <c r="D8578">
        <v>4</v>
      </c>
      <c r="E8578">
        <v>1</v>
      </c>
      <c r="F8578">
        <v>18</v>
      </c>
      <c r="G8578">
        <v>2</v>
      </c>
      <c r="H8578">
        <v>0.82983347219149595</v>
      </c>
      <c r="I8578">
        <v>2902981</v>
      </c>
      <c r="J8578">
        <f>IF(B8578=1,1,IF(B8578=2,0,NA))</f>
        <v>1</v>
      </c>
      <c r="K8578">
        <f t="shared" ca="1" si="931"/>
        <v>64</v>
      </c>
      <c r="L8578">
        <f t="shared" si="932"/>
        <v>4</v>
      </c>
      <c r="M8578">
        <f t="shared" si="933"/>
        <v>1</v>
      </c>
      <c r="N8578">
        <f t="shared" si="934"/>
        <v>0</v>
      </c>
      <c r="O8578">
        <f t="shared" si="935"/>
        <v>1</v>
      </c>
      <c r="P8578">
        <f t="shared" si="936"/>
        <v>0</v>
      </c>
      <c r="Q8578">
        <f t="shared" si="937"/>
        <v>0.82983347219149595</v>
      </c>
      <c r="V8578">
        <v>8</v>
      </c>
    </row>
    <row r="8579" spans="1:22" x14ac:dyDescent="0.35">
      <c r="A8579">
        <v>2904250</v>
      </c>
      <c r="B8579">
        <v>2</v>
      </c>
      <c r="C8579">
        <v>7</v>
      </c>
      <c r="D8579">
        <v>4</v>
      </c>
      <c r="E8579">
        <v>1</v>
      </c>
      <c r="F8579">
        <v>14</v>
      </c>
      <c r="G8579">
        <v>3</v>
      </c>
      <c r="H8579">
        <v>0.91808674328000195</v>
      </c>
      <c r="I8579">
        <v>2904250</v>
      </c>
      <c r="J8579">
        <f>IF(B8579=1,1,IF(B8579=2,0,NA))</f>
        <v>0</v>
      </c>
      <c r="K8579">
        <f t="shared" ref="K8579:K8642" ca="1" si="938">IF(C8579&lt;5,0,IF(C8579=5,RANDBETWEEN(30,34),IF(C8579=6,RANDBETWEEN(35,39),IF(C8579=7,RANDBETWEEN(40,44),IF(C8579=8,RANDBETWEEN(45,49),IF(C8579=9,RANDBETWEEN(50,54),IF(C8579=10,RANDBETWEEN(55,59),IF(C8579=11,RANDBETWEEN(60,64),IF(C8579=12,RANDBETWEEN(65,69),IF(C8579=13,RANDBETWEEN(70,74),IF(C8579=14,RANDBETWEEN(75,79),IF(C8579=15,RANDBETWEEN(80,84),IF(C8579=16,RANDBETWEEN(85,89),RANDBETWEEN(90,99))))))))))))))</f>
        <v>43</v>
      </c>
      <c r="L8579">
        <f t="shared" ref="L8579:L8642" si="939">D8579</f>
        <v>4</v>
      </c>
      <c r="M8579">
        <f t="shared" ref="M8579:M8642" si="940">IF(E8579&lt;0,1,E8579)</f>
        <v>1</v>
      </c>
      <c r="N8579">
        <f t="shared" ref="N8579:N8642" si="941">IF(G8579=1,1,0)</f>
        <v>0</v>
      </c>
      <c r="O8579">
        <f t="shared" ref="O8579:O8642" si="942">IF(G8579=2,1,0)</f>
        <v>0</v>
      </c>
      <c r="P8579">
        <f t="shared" ref="P8579:P8642" si="943">IF(F8579=3,1,0)</f>
        <v>0</v>
      </c>
      <c r="Q8579">
        <f t="shared" ref="Q8579:Q8642" si="944">H8579</f>
        <v>0.91808674328000195</v>
      </c>
      <c r="V8579">
        <v>8</v>
      </c>
    </row>
    <row r="8580" spans="1:22" x14ac:dyDescent="0.35">
      <c r="A8580">
        <v>2900178</v>
      </c>
      <c r="B8580">
        <v>2</v>
      </c>
      <c r="C8580">
        <v>-1</v>
      </c>
      <c r="D8580">
        <v>4</v>
      </c>
      <c r="E8580">
        <v>1</v>
      </c>
      <c r="F8580">
        <v>14</v>
      </c>
      <c r="G8580">
        <v>-1</v>
      </c>
      <c r="H8580">
        <v>1.0238803833708401</v>
      </c>
      <c r="I8580">
        <v>2900178</v>
      </c>
      <c r="J8580">
        <f>IF(B8580=1,1,IF(B8580=2,0,NA))</f>
        <v>0</v>
      </c>
      <c r="K8580">
        <f t="shared" ca="1" si="938"/>
        <v>0</v>
      </c>
      <c r="L8580">
        <f t="shared" si="939"/>
        <v>4</v>
      </c>
      <c r="M8580">
        <f t="shared" si="940"/>
        <v>1</v>
      </c>
      <c r="N8580">
        <f t="shared" si="941"/>
        <v>0</v>
      </c>
      <c r="O8580">
        <f t="shared" si="942"/>
        <v>0</v>
      </c>
      <c r="P8580">
        <f t="shared" si="943"/>
        <v>0</v>
      </c>
      <c r="Q8580">
        <f t="shared" si="944"/>
        <v>1.0238803833708401</v>
      </c>
      <c r="V8580">
        <v>8</v>
      </c>
    </row>
    <row r="8581" spans="1:22" x14ac:dyDescent="0.35">
      <c r="A8581">
        <v>2901704</v>
      </c>
      <c r="B8581">
        <v>1</v>
      </c>
      <c r="C8581">
        <v>11</v>
      </c>
      <c r="D8581">
        <v>4</v>
      </c>
      <c r="E8581">
        <v>1</v>
      </c>
      <c r="F8581">
        <v>6</v>
      </c>
      <c r="G8581">
        <v>2</v>
      </c>
      <c r="H8581">
        <v>0.82983347219149595</v>
      </c>
      <c r="I8581">
        <v>2901704</v>
      </c>
      <c r="J8581">
        <f>IF(B8581=1,1,IF(B8581=2,0,NA))</f>
        <v>1</v>
      </c>
      <c r="K8581">
        <f t="shared" ca="1" si="938"/>
        <v>60</v>
      </c>
      <c r="L8581">
        <f t="shared" si="939"/>
        <v>4</v>
      </c>
      <c r="M8581">
        <f t="shared" si="940"/>
        <v>1</v>
      </c>
      <c r="N8581">
        <f t="shared" si="941"/>
        <v>0</v>
      </c>
      <c r="O8581">
        <f t="shared" si="942"/>
        <v>1</v>
      </c>
      <c r="P8581">
        <f t="shared" si="943"/>
        <v>0</v>
      </c>
      <c r="Q8581">
        <f t="shared" si="944"/>
        <v>0.82983347219149595</v>
      </c>
      <c r="V8581">
        <v>8</v>
      </c>
    </row>
    <row r="8582" spans="1:22" x14ac:dyDescent="0.35">
      <c r="A8582">
        <v>2905368</v>
      </c>
      <c r="B8582">
        <v>1</v>
      </c>
      <c r="C8582">
        <v>9</v>
      </c>
      <c r="D8582">
        <v>3</v>
      </c>
      <c r="E8582">
        <v>1</v>
      </c>
      <c r="F8582">
        <v>3</v>
      </c>
      <c r="G8582">
        <v>3</v>
      </c>
      <c r="H8582">
        <v>1.00934576774129</v>
      </c>
      <c r="I8582">
        <v>2905368</v>
      </c>
      <c r="J8582">
        <f>IF(B8582=1,1,IF(B8582=2,0,NA))</f>
        <v>1</v>
      </c>
      <c r="K8582">
        <f t="shared" ca="1" si="938"/>
        <v>51</v>
      </c>
      <c r="L8582">
        <f t="shared" si="939"/>
        <v>3</v>
      </c>
      <c r="M8582">
        <f t="shared" si="940"/>
        <v>1</v>
      </c>
      <c r="N8582">
        <f t="shared" si="941"/>
        <v>0</v>
      </c>
      <c r="O8582">
        <f t="shared" si="942"/>
        <v>0</v>
      </c>
      <c r="P8582">
        <f t="shared" si="943"/>
        <v>1</v>
      </c>
      <c r="Q8582">
        <f t="shared" si="944"/>
        <v>1.00934576774129</v>
      </c>
      <c r="V8582">
        <v>8</v>
      </c>
    </row>
    <row r="8583" spans="1:22" x14ac:dyDescent="0.35">
      <c r="A8583">
        <v>2904835</v>
      </c>
      <c r="B8583">
        <v>2</v>
      </c>
      <c r="C8583">
        <v>8</v>
      </c>
      <c r="D8583">
        <v>3</v>
      </c>
      <c r="E8583">
        <v>1</v>
      </c>
      <c r="F8583">
        <v>3</v>
      </c>
      <c r="G8583">
        <v>1</v>
      </c>
      <c r="H8583">
        <v>0.88134582252152505</v>
      </c>
      <c r="I8583">
        <v>2904835</v>
      </c>
      <c r="J8583">
        <f>IF(B8583=1,1,IF(B8583=2,0,NA))</f>
        <v>0</v>
      </c>
      <c r="K8583">
        <f t="shared" ca="1" si="938"/>
        <v>49</v>
      </c>
      <c r="L8583">
        <f t="shared" si="939"/>
        <v>3</v>
      </c>
      <c r="M8583">
        <f t="shared" si="940"/>
        <v>1</v>
      </c>
      <c r="N8583">
        <f t="shared" si="941"/>
        <v>1</v>
      </c>
      <c r="O8583">
        <f t="shared" si="942"/>
        <v>0</v>
      </c>
      <c r="P8583">
        <f t="shared" si="943"/>
        <v>1</v>
      </c>
      <c r="Q8583">
        <f t="shared" si="944"/>
        <v>0.88134582252152505</v>
      </c>
      <c r="V8583">
        <v>8</v>
      </c>
    </row>
    <row r="8584" spans="1:22" x14ac:dyDescent="0.35">
      <c r="A8584">
        <v>2902793</v>
      </c>
      <c r="B8584">
        <v>2</v>
      </c>
      <c r="C8584">
        <v>1</v>
      </c>
      <c r="D8584">
        <v>3</v>
      </c>
      <c r="E8584">
        <v>1</v>
      </c>
      <c r="F8584">
        <v>3</v>
      </c>
      <c r="G8584">
        <v>3</v>
      </c>
      <c r="H8584">
        <v>1.04014694844375</v>
      </c>
      <c r="I8584">
        <v>2902793</v>
      </c>
      <c r="J8584">
        <f>IF(B8584=1,1,IF(B8584=2,0,NA))</f>
        <v>0</v>
      </c>
      <c r="K8584">
        <f t="shared" ca="1" si="938"/>
        <v>0</v>
      </c>
      <c r="L8584">
        <f t="shared" si="939"/>
        <v>3</v>
      </c>
      <c r="M8584">
        <f t="shared" si="940"/>
        <v>1</v>
      </c>
      <c r="N8584">
        <f t="shared" si="941"/>
        <v>0</v>
      </c>
      <c r="O8584">
        <f t="shared" si="942"/>
        <v>0</v>
      </c>
      <c r="P8584">
        <f t="shared" si="943"/>
        <v>1</v>
      </c>
      <c r="Q8584">
        <f t="shared" si="944"/>
        <v>1.04014694844375</v>
      </c>
      <c r="V8584">
        <v>8</v>
      </c>
    </row>
    <row r="8585" spans="1:22" x14ac:dyDescent="0.35">
      <c r="A8585">
        <v>2907324</v>
      </c>
      <c r="B8585">
        <v>2</v>
      </c>
      <c r="C8585">
        <v>-1</v>
      </c>
      <c r="D8585">
        <v>3</v>
      </c>
      <c r="E8585">
        <v>1</v>
      </c>
      <c r="F8585">
        <v>3</v>
      </c>
      <c r="G8585">
        <v>-1</v>
      </c>
      <c r="H8585">
        <v>0.94605489007514298</v>
      </c>
      <c r="I8585">
        <v>2907324</v>
      </c>
      <c r="J8585">
        <f>IF(B8585=1,1,IF(B8585=2,0,NA))</f>
        <v>0</v>
      </c>
      <c r="K8585">
        <f t="shared" ca="1" si="938"/>
        <v>0</v>
      </c>
      <c r="L8585">
        <f t="shared" si="939"/>
        <v>3</v>
      </c>
      <c r="M8585">
        <f t="shared" si="940"/>
        <v>1</v>
      </c>
      <c r="N8585">
        <f t="shared" si="941"/>
        <v>0</v>
      </c>
      <c r="O8585">
        <f t="shared" si="942"/>
        <v>0</v>
      </c>
      <c r="P8585">
        <f t="shared" si="943"/>
        <v>1</v>
      </c>
      <c r="Q8585">
        <f t="shared" si="944"/>
        <v>0.94605489007514298</v>
      </c>
      <c r="V8585">
        <v>8</v>
      </c>
    </row>
    <row r="8586" spans="1:22" x14ac:dyDescent="0.35">
      <c r="A8586">
        <v>2905018</v>
      </c>
      <c r="B8586">
        <v>2</v>
      </c>
      <c r="C8586">
        <v>-1</v>
      </c>
      <c r="D8586">
        <v>3</v>
      </c>
      <c r="E8586">
        <v>1</v>
      </c>
      <c r="F8586">
        <v>3</v>
      </c>
      <c r="G8586">
        <v>-1</v>
      </c>
      <c r="H8586">
        <v>1.1223698246415399</v>
      </c>
      <c r="I8586">
        <v>2905018</v>
      </c>
      <c r="J8586">
        <f>IF(B8586=1,1,IF(B8586=2,0,NA))</f>
        <v>0</v>
      </c>
      <c r="K8586">
        <f t="shared" ca="1" si="938"/>
        <v>0</v>
      </c>
      <c r="L8586">
        <f t="shared" si="939"/>
        <v>3</v>
      </c>
      <c r="M8586">
        <f t="shared" si="940"/>
        <v>1</v>
      </c>
      <c r="N8586">
        <f t="shared" si="941"/>
        <v>0</v>
      </c>
      <c r="O8586">
        <f t="shared" si="942"/>
        <v>0</v>
      </c>
      <c r="P8586">
        <f t="shared" si="943"/>
        <v>1</v>
      </c>
      <c r="Q8586">
        <f t="shared" si="944"/>
        <v>1.1223698246415399</v>
      </c>
      <c r="V8586">
        <v>8</v>
      </c>
    </row>
    <row r="8587" spans="1:22" x14ac:dyDescent="0.35">
      <c r="A8587">
        <v>2901023</v>
      </c>
      <c r="B8587">
        <v>2</v>
      </c>
      <c r="C8587">
        <v>8</v>
      </c>
      <c r="D8587">
        <v>4</v>
      </c>
      <c r="E8587">
        <v>1</v>
      </c>
      <c r="F8587">
        <v>13</v>
      </c>
      <c r="G8587">
        <v>3</v>
      </c>
      <c r="H8587">
        <v>0.89446028702455804</v>
      </c>
      <c r="I8587">
        <v>2901023</v>
      </c>
      <c r="J8587">
        <f>IF(B8587=1,1,IF(B8587=2,0,NA))</f>
        <v>0</v>
      </c>
      <c r="K8587">
        <f t="shared" ca="1" si="938"/>
        <v>47</v>
      </c>
      <c r="L8587">
        <f t="shared" si="939"/>
        <v>4</v>
      </c>
      <c r="M8587">
        <f t="shared" si="940"/>
        <v>1</v>
      </c>
      <c r="N8587">
        <f t="shared" si="941"/>
        <v>0</v>
      </c>
      <c r="O8587">
        <f t="shared" si="942"/>
        <v>0</v>
      </c>
      <c r="P8587">
        <f t="shared" si="943"/>
        <v>0</v>
      </c>
      <c r="Q8587">
        <f t="shared" si="944"/>
        <v>0.89446028702455804</v>
      </c>
      <c r="V8587">
        <v>8</v>
      </c>
    </row>
    <row r="8588" spans="1:22" x14ac:dyDescent="0.35">
      <c r="A8588">
        <v>2906890</v>
      </c>
      <c r="B8588">
        <v>1</v>
      </c>
      <c r="C8588">
        <v>9</v>
      </c>
      <c r="D8588">
        <v>4</v>
      </c>
      <c r="E8588">
        <v>1</v>
      </c>
      <c r="F8588">
        <v>13</v>
      </c>
      <c r="G8588">
        <v>3</v>
      </c>
      <c r="H8588">
        <v>0.99819079033142399</v>
      </c>
      <c r="I8588">
        <v>2906890</v>
      </c>
      <c r="J8588">
        <f>IF(B8588=1,1,IF(B8588=2,0,NA))</f>
        <v>1</v>
      </c>
      <c r="K8588">
        <f t="shared" ca="1" si="938"/>
        <v>50</v>
      </c>
      <c r="L8588">
        <f t="shared" si="939"/>
        <v>4</v>
      </c>
      <c r="M8588">
        <f t="shared" si="940"/>
        <v>1</v>
      </c>
      <c r="N8588">
        <f t="shared" si="941"/>
        <v>0</v>
      </c>
      <c r="O8588">
        <f t="shared" si="942"/>
        <v>0</v>
      </c>
      <c r="P8588">
        <f t="shared" si="943"/>
        <v>0</v>
      </c>
      <c r="Q8588">
        <f t="shared" si="944"/>
        <v>0.99819079033142399</v>
      </c>
      <c r="V8588">
        <v>8</v>
      </c>
    </row>
    <row r="8589" spans="1:22" x14ac:dyDescent="0.35">
      <c r="A8589">
        <v>2905807</v>
      </c>
      <c r="B8589">
        <v>1</v>
      </c>
      <c r="C8589">
        <v>-1</v>
      </c>
      <c r="D8589">
        <v>4</v>
      </c>
      <c r="E8589">
        <v>1</v>
      </c>
      <c r="F8589">
        <v>13</v>
      </c>
      <c r="G8589">
        <v>-1</v>
      </c>
      <c r="H8589">
        <v>1.2130612302364101</v>
      </c>
      <c r="I8589">
        <v>2905807</v>
      </c>
      <c r="J8589">
        <f>IF(B8589=1,1,IF(B8589=2,0,NA))</f>
        <v>1</v>
      </c>
      <c r="K8589">
        <f t="shared" ca="1" si="938"/>
        <v>0</v>
      </c>
      <c r="L8589">
        <f t="shared" si="939"/>
        <v>4</v>
      </c>
      <c r="M8589">
        <f t="shared" si="940"/>
        <v>1</v>
      </c>
      <c r="N8589">
        <f t="shared" si="941"/>
        <v>0</v>
      </c>
      <c r="O8589">
        <f t="shared" si="942"/>
        <v>0</v>
      </c>
      <c r="P8589">
        <f t="shared" si="943"/>
        <v>0</v>
      </c>
      <c r="Q8589">
        <f t="shared" si="944"/>
        <v>1.2130612302364101</v>
      </c>
      <c r="V8589">
        <v>8</v>
      </c>
    </row>
    <row r="8590" spans="1:22" x14ac:dyDescent="0.35">
      <c r="A8590">
        <v>2903478</v>
      </c>
      <c r="B8590">
        <v>2</v>
      </c>
      <c r="C8590">
        <v>5</v>
      </c>
      <c r="D8590">
        <v>3</v>
      </c>
      <c r="E8590">
        <v>1</v>
      </c>
      <c r="F8590">
        <v>16</v>
      </c>
      <c r="G8590">
        <v>3</v>
      </c>
      <c r="H8590">
        <v>1.25704139472483</v>
      </c>
      <c r="I8590">
        <v>2903478</v>
      </c>
      <c r="J8590">
        <f>IF(B8590=1,1,IF(B8590=2,0,NA))</f>
        <v>0</v>
      </c>
      <c r="K8590">
        <f t="shared" ca="1" si="938"/>
        <v>34</v>
      </c>
      <c r="L8590">
        <f t="shared" si="939"/>
        <v>3</v>
      </c>
      <c r="M8590">
        <f t="shared" si="940"/>
        <v>1</v>
      </c>
      <c r="N8590">
        <f t="shared" si="941"/>
        <v>0</v>
      </c>
      <c r="O8590">
        <f t="shared" si="942"/>
        <v>0</v>
      </c>
      <c r="P8590">
        <f t="shared" si="943"/>
        <v>0</v>
      </c>
      <c r="Q8590">
        <f t="shared" si="944"/>
        <v>1.25704139472483</v>
      </c>
      <c r="V8590">
        <v>8</v>
      </c>
    </row>
    <row r="8591" spans="1:22" x14ac:dyDescent="0.35">
      <c r="A8591">
        <v>2902794</v>
      </c>
      <c r="B8591">
        <v>2</v>
      </c>
      <c r="C8591">
        <v>-1</v>
      </c>
      <c r="D8591">
        <v>3</v>
      </c>
      <c r="E8591">
        <v>1</v>
      </c>
      <c r="F8591">
        <v>16</v>
      </c>
      <c r="G8591">
        <v>-1</v>
      </c>
      <c r="H8591">
        <v>1.31232384735841</v>
      </c>
      <c r="I8591">
        <v>2902794</v>
      </c>
      <c r="J8591">
        <f>IF(B8591=1,1,IF(B8591=2,0,NA))</f>
        <v>0</v>
      </c>
      <c r="K8591">
        <f t="shared" ca="1" si="938"/>
        <v>0</v>
      </c>
      <c r="L8591">
        <f t="shared" si="939"/>
        <v>3</v>
      </c>
      <c r="M8591">
        <f t="shared" si="940"/>
        <v>1</v>
      </c>
      <c r="N8591">
        <f t="shared" si="941"/>
        <v>0</v>
      </c>
      <c r="O8591">
        <f t="shared" si="942"/>
        <v>0</v>
      </c>
      <c r="P8591">
        <f t="shared" si="943"/>
        <v>0</v>
      </c>
      <c r="Q8591">
        <f t="shared" si="944"/>
        <v>1.31232384735841</v>
      </c>
      <c r="V8591">
        <v>8</v>
      </c>
    </row>
    <row r="8592" spans="1:22" x14ac:dyDescent="0.35">
      <c r="A8592">
        <v>2907320</v>
      </c>
      <c r="B8592">
        <v>2</v>
      </c>
      <c r="C8592">
        <v>-1</v>
      </c>
      <c r="D8592">
        <v>3</v>
      </c>
      <c r="E8592">
        <v>1</v>
      </c>
      <c r="F8592">
        <v>16</v>
      </c>
      <c r="G8592">
        <v>-1</v>
      </c>
      <c r="H8592">
        <v>1.31232384735841</v>
      </c>
      <c r="I8592">
        <v>2907320</v>
      </c>
      <c r="J8592">
        <f>IF(B8592=1,1,IF(B8592=2,0,NA))</f>
        <v>0</v>
      </c>
      <c r="K8592">
        <f t="shared" ca="1" si="938"/>
        <v>0</v>
      </c>
      <c r="L8592">
        <f t="shared" si="939"/>
        <v>3</v>
      </c>
      <c r="M8592">
        <f t="shared" si="940"/>
        <v>1</v>
      </c>
      <c r="N8592">
        <f t="shared" si="941"/>
        <v>0</v>
      </c>
      <c r="O8592">
        <f t="shared" si="942"/>
        <v>0</v>
      </c>
      <c r="P8592">
        <f t="shared" si="943"/>
        <v>0</v>
      </c>
      <c r="Q8592">
        <f t="shared" si="944"/>
        <v>1.31232384735841</v>
      </c>
      <c r="V8592">
        <v>8</v>
      </c>
    </row>
    <row r="8593" spans="1:22" x14ac:dyDescent="0.35">
      <c r="A8593">
        <v>2903191</v>
      </c>
      <c r="B8593">
        <v>1</v>
      </c>
      <c r="C8593">
        <v>6</v>
      </c>
      <c r="D8593">
        <v>3</v>
      </c>
      <c r="E8593">
        <v>1</v>
      </c>
      <c r="F8593">
        <v>16</v>
      </c>
      <c r="G8593">
        <v>3</v>
      </c>
      <c r="H8593">
        <v>1.45199740234363</v>
      </c>
      <c r="I8593">
        <v>2903191</v>
      </c>
      <c r="J8593">
        <f>IF(B8593=1,1,IF(B8593=2,0,NA))</f>
        <v>1</v>
      </c>
      <c r="K8593">
        <f t="shared" ca="1" si="938"/>
        <v>37</v>
      </c>
      <c r="L8593">
        <f t="shared" si="939"/>
        <v>3</v>
      </c>
      <c r="M8593">
        <f t="shared" si="940"/>
        <v>1</v>
      </c>
      <c r="N8593">
        <f t="shared" si="941"/>
        <v>0</v>
      </c>
      <c r="O8593">
        <f t="shared" si="942"/>
        <v>0</v>
      </c>
      <c r="P8593">
        <f t="shared" si="943"/>
        <v>0</v>
      </c>
      <c r="Q8593">
        <f t="shared" si="944"/>
        <v>1.45199740234363</v>
      </c>
      <c r="V8593">
        <v>8</v>
      </c>
    </row>
    <row r="8594" spans="1:22" x14ac:dyDescent="0.35">
      <c r="A8594">
        <v>2907524</v>
      </c>
      <c r="B8594">
        <v>2</v>
      </c>
      <c r="C8594">
        <v>4</v>
      </c>
      <c r="D8594">
        <v>3</v>
      </c>
      <c r="E8594">
        <v>1</v>
      </c>
      <c r="F8594">
        <v>10</v>
      </c>
      <c r="G8594">
        <v>2</v>
      </c>
      <c r="H8594">
        <v>0.83402152040076005</v>
      </c>
      <c r="I8594">
        <v>2907524</v>
      </c>
      <c r="J8594">
        <f>IF(B8594=1,1,IF(B8594=2,0,NA))</f>
        <v>0</v>
      </c>
      <c r="K8594">
        <f t="shared" ca="1" si="938"/>
        <v>0</v>
      </c>
      <c r="L8594">
        <f t="shared" si="939"/>
        <v>3</v>
      </c>
      <c r="M8594">
        <f t="shared" si="940"/>
        <v>1</v>
      </c>
      <c r="N8594">
        <f t="shared" si="941"/>
        <v>0</v>
      </c>
      <c r="O8594">
        <f t="shared" si="942"/>
        <v>1</v>
      </c>
      <c r="P8594">
        <f t="shared" si="943"/>
        <v>0</v>
      </c>
      <c r="Q8594">
        <f t="shared" si="944"/>
        <v>0.83402152040076005</v>
      </c>
      <c r="V8594">
        <v>8</v>
      </c>
    </row>
    <row r="8595" spans="1:22" x14ac:dyDescent="0.35">
      <c r="A8595">
        <v>2906600</v>
      </c>
      <c r="B8595">
        <v>1</v>
      </c>
      <c r="C8595">
        <v>8</v>
      </c>
      <c r="D8595">
        <v>3</v>
      </c>
      <c r="E8595">
        <v>1</v>
      </c>
      <c r="F8595">
        <v>7</v>
      </c>
      <c r="G8595">
        <v>3</v>
      </c>
      <c r="H8595">
        <v>1.02424834026112</v>
      </c>
      <c r="I8595">
        <v>2906600</v>
      </c>
      <c r="J8595">
        <f>IF(B8595=1,1,IF(B8595=2,0,NA))</f>
        <v>1</v>
      </c>
      <c r="K8595">
        <f t="shared" ca="1" si="938"/>
        <v>47</v>
      </c>
      <c r="L8595">
        <f t="shared" si="939"/>
        <v>3</v>
      </c>
      <c r="M8595">
        <f t="shared" si="940"/>
        <v>1</v>
      </c>
      <c r="N8595">
        <f t="shared" si="941"/>
        <v>0</v>
      </c>
      <c r="O8595">
        <f t="shared" si="942"/>
        <v>0</v>
      </c>
      <c r="P8595">
        <f t="shared" si="943"/>
        <v>0</v>
      </c>
      <c r="Q8595">
        <f t="shared" si="944"/>
        <v>1.02424834026112</v>
      </c>
      <c r="V8595">
        <v>8</v>
      </c>
    </row>
    <row r="8596" spans="1:22" x14ac:dyDescent="0.35">
      <c r="A8596">
        <v>2911738</v>
      </c>
      <c r="B8596">
        <v>2</v>
      </c>
      <c r="C8596">
        <v>5</v>
      </c>
      <c r="D8596">
        <v>3</v>
      </c>
      <c r="E8596">
        <v>1</v>
      </c>
      <c r="F8596">
        <v>7</v>
      </c>
      <c r="G8596">
        <v>3</v>
      </c>
      <c r="H8596">
        <v>0.92772388856098698</v>
      </c>
      <c r="I8596">
        <v>2911738</v>
      </c>
      <c r="J8596">
        <f>IF(B8596=1,1,IF(B8596=2,0,NA))</f>
        <v>0</v>
      </c>
      <c r="K8596">
        <f t="shared" ca="1" si="938"/>
        <v>33</v>
      </c>
      <c r="L8596">
        <f t="shared" si="939"/>
        <v>3</v>
      </c>
      <c r="M8596">
        <f t="shared" si="940"/>
        <v>1</v>
      </c>
      <c r="N8596">
        <f t="shared" si="941"/>
        <v>0</v>
      </c>
      <c r="O8596">
        <f t="shared" si="942"/>
        <v>0</v>
      </c>
      <c r="P8596">
        <f t="shared" si="943"/>
        <v>0</v>
      </c>
      <c r="Q8596">
        <f t="shared" si="944"/>
        <v>0.92772388856098698</v>
      </c>
      <c r="V8596">
        <v>8</v>
      </c>
    </row>
    <row r="8597" spans="1:22" x14ac:dyDescent="0.35">
      <c r="A8597">
        <v>2901969</v>
      </c>
      <c r="B8597">
        <v>1</v>
      </c>
      <c r="C8597">
        <v>-1</v>
      </c>
      <c r="D8597">
        <v>3</v>
      </c>
      <c r="E8597">
        <v>1</v>
      </c>
      <c r="F8597">
        <v>7</v>
      </c>
      <c r="G8597">
        <v>-1</v>
      </c>
      <c r="H8597">
        <v>1.48604939576539</v>
      </c>
      <c r="I8597">
        <v>2901969</v>
      </c>
      <c r="J8597">
        <f>IF(B8597=1,1,IF(B8597=2,0,NA))</f>
        <v>1</v>
      </c>
      <c r="K8597">
        <f t="shared" ca="1" si="938"/>
        <v>0</v>
      </c>
      <c r="L8597">
        <f t="shared" si="939"/>
        <v>3</v>
      </c>
      <c r="M8597">
        <f t="shared" si="940"/>
        <v>1</v>
      </c>
      <c r="N8597">
        <f t="shared" si="941"/>
        <v>0</v>
      </c>
      <c r="O8597">
        <f t="shared" si="942"/>
        <v>0</v>
      </c>
      <c r="P8597">
        <f t="shared" si="943"/>
        <v>0</v>
      </c>
      <c r="Q8597">
        <f t="shared" si="944"/>
        <v>1.48604939576539</v>
      </c>
      <c r="V8597">
        <v>8</v>
      </c>
    </row>
    <row r="8598" spans="1:22" x14ac:dyDescent="0.35">
      <c r="A8598">
        <v>2903397</v>
      </c>
      <c r="B8598">
        <v>1</v>
      </c>
      <c r="C8598">
        <v>-1</v>
      </c>
      <c r="D8598">
        <v>3</v>
      </c>
      <c r="E8598">
        <v>1</v>
      </c>
      <c r="F8598">
        <v>7</v>
      </c>
      <c r="G8598">
        <v>-1</v>
      </c>
      <c r="H8598">
        <v>1.4908586985176</v>
      </c>
      <c r="I8598">
        <v>2903397</v>
      </c>
      <c r="J8598">
        <f>IF(B8598=1,1,IF(B8598=2,0,NA))</f>
        <v>1</v>
      </c>
      <c r="K8598">
        <f t="shared" ca="1" si="938"/>
        <v>0</v>
      </c>
      <c r="L8598">
        <f t="shared" si="939"/>
        <v>3</v>
      </c>
      <c r="M8598">
        <f t="shared" si="940"/>
        <v>1</v>
      </c>
      <c r="N8598">
        <f t="shared" si="941"/>
        <v>0</v>
      </c>
      <c r="O8598">
        <f t="shared" si="942"/>
        <v>0</v>
      </c>
      <c r="P8598">
        <f t="shared" si="943"/>
        <v>0</v>
      </c>
      <c r="Q8598">
        <f t="shared" si="944"/>
        <v>1.4908586985176</v>
      </c>
      <c r="V8598">
        <v>8</v>
      </c>
    </row>
    <row r="8599" spans="1:22" x14ac:dyDescent="0.35">
      <c r="A8599">
        <v>2909526</v>
      </c>
      <c r="B8599">
        <v>2</v>
      </c>
      <c r="C8599">
        <v>14</v>
      </c>
      <c r="D8599">
        <v>3</v>
      </c>
      <c r="E8599">
        <v>1</v>
      </c>
      <c r="F8599">
        <v>15</v>
      </c>
      <c r="G8599">
        <v>3</v>
      </c>
      <c r="H8599">
        <v>0.80709700885947</v>
      </c>
      <c r="I8599">
        <v>2909526</v>
      </c>
      <c r="J8599">
        <f>IF(B8599=1,1,IF(B8599=2,0,NA))</f>
        <v>0</v>
      </c>
      <c r="K8599">
        <f t="shared" ca="1" si="938"/>
        <v>77</v>
      </c>
      <c r="L8599">
        <f t="shared" si="939"/>
        <v>3</v>
      </c>
      <c r="M8599">
        <f t="shared" si="940"/>
        <v>1</v>
      </c>
      <c r="N8599">
        <f t="shared" si="941"/>
        <v>0</v>
      </c>
      <c r="O8599">
        <f t="shared" si="942"/>
        <v>0</v>
      </c>
      <c r="P8599">
        <f t="shared" si="943"/>
        <v>0</v>
      </c>
      <c r="Q8599">
        <f t="shared" si="944"/>
        <v>0.80709700885947</v>
      </c>
      <c r="V8599">
        <v>8</v>
      </c>
    </row>
    <row r="8600" spans="1:22" x14ac:dyDescent="0.35">
      <c r="A8600">
        <v>2910491</v>
      </c>
      <c r="B8600">
        <v>2</v>
      </c>
      <c r="C8600">
        <v>10</v>
      </c>
      <c r="D8600">
        <v>3</v>
      </c>
      <c r="E8600">
        <v>1</v>
      </c>
      <c r="F8600">
        <v>15</v>
      </c>
      <c r="G8600">
        <v>3</v>
      </c>
      <c r="H8600">
        <v>0.80022229085761898</v>
      </c>
      <c r="I8600">
        <v>2910491</v>
      </c>
      <c r="J8600">
        <f>IF(B8600=1,1,IF(B8600=2,0,NA))</f>
        <v>0</v>
      </c>
      <c r="K8600">
        <f t="shared" ca="1" si="938"/>
        <v>57</v>
      </c>
      <c r="L8600">
        <f t="shared" si="939"/>
        <v>3</v>
      </c>
      <c r="M8600">
        <f t="shared" si="940"/>
        <v>1</v>
      </c>
      <c r="N8600">
        <f t="shared" si="941"/>
        <v>0</v>
      </c>
      <c r="O8600">
        <f t="shared" si="942"/>
        <v>0</v>
      </c>
      <c r="P8600">
        <f t="shared" si="943"/>
        <v>0</v>
      </c>
      <c r="Q8600">
        <f t="shared" si="944"/>
        <v>0.80022229085761898</v>
      </c>
      <c r="V8600">
        <v>8</v>
      </c>
    </row>
    <row r="8601" spans="1:22" x14ac:dyDescent="0.35">
      <c r="A8601">
        <v>2900438</v>
      </c>
      <c r="B8601">
        <v>1</v>
      </c>
      <c r="C8601">
        <v>4</v>
      </c>
      <c r="D8601">
        <v>4</v>
      </c>
      <c r="E8601">
        <v>1</v>
      </c>
      <c r="F8601">
        <v>10</v>
      </c>
      <c r="G8601">
        <v>1</v>
      </c>
      <c r="H8601">
        <v>5.6077971178120798</v>
      </c>
      <c r="I8601">
        <v>2900438</v>
      </c>
      <c r="J8601">
        <f>IF(B8601=1,1,IF(B8601=2,0,NA))</f>
        <v>1</v>
      </c>
      <c r="K8601">
        <f t="shared" ca="1" si="938"/>
        <v>0</v>
      </c>
      <c r="L8601">
        <f t="shared" si="939"/>
        <v>4</v>
      </c>
      <c r="M8601">
        <f t="shared" si="940"/>
        <v>1</v>
      </c>
      <c r="N8601">
        <f t="shared" si="941"/>
        <v>1</v>
      </c>
      <c r="O8601">
        <f t="shared" si="942"/>
        <v>0</v>
      </c>
      <c r="P8601">
        <f t="shared" si="943"/>
        <v>0</v>
      </c>
      <c r="Q8601">
        <f t="shared" si="944"/>
        <v>5.6077971178120798</v>
      </c>
      <c r="V8601">
        <v>8</v>
      </c>
    </row>
    <row r="8602" spans="1:22" x14ac:dyDescent="0.35">
      <c r="A8602">
        <v>2906663</v>
      </c>
      <c r="B8602">
        <v>2</v>
      </c>
      <c r="C8602">
        <v>4</v>
      </c>
      <c r="D8602">
        <v>4</v>
      </c>
      <c r="E8602">
        <v>1</v>
      </c>
      <c r="F8602">
        <v>10</v>
      </c>
      <c r="G8602">
        <v>3</v>
      </c>
      <c r="H8602">
        <v>4.6816708417638804</v>
      </c>
      <c r="I8602">
        <v>2906663</v>
      </c>
      <c r="J8602">
        <f>IF(B8602=1,1,IF(B8602=2,0,NA))</f>
        <v>0</v>
      </c>
      <c r="K8602">
        <f t="shared" ca="1" si="938"/>
        <v>0</v>
      </c>
      <c r="L8602">
        <f t="shared" si="939"/>
        <v>4</v>
      </c>
      <c r="M8602">
        <f t="shared" si="940"/>
        <v>1</v>
      </c>
      <c r="N8602">
        <f t="shared" si="941"/>
        <v>0</v>
      </c>
      <c r="O8602">
        <f t="shared" si="942"/>
        <v>0</v>
      </c>
      <c r="P8602">
        <f t="shared" si="943"/>
        <v>0</v>
      </c>
      <c r="Q8602">
        <f t="shared" si="944"/>
        <v>4.6816708417638804</v>
      </c>
      <c r="V8602">
        <v>8</v>
      </c>
    </row>
    <row r="8603" spans="1:22" x14ac:dyDescent="0.35">
      <c r="A8603">
        <v>2911531</v>
      </c>
      <c r="B8603">
        <v>1</v>
      </c>
      <c r="C8603">
        <v>3</v>
      </c>
      <c r="D8603">
        <v>3</v>
      </c>
      <c r="E8603">
        <v>1</v>
      </c>
      <c r="F8603">
        <v>13</v>
      </c>
      <c r="G8603">
        <v>1</v>
      </c>
      <c r="H8603">
        <v>1.3630950522899401</v>
      </c>
      <c r="I8603">
        <v>2911531</v>
      </c>
      <c r="J8603">
        <f>IF(B8603=1,1,IF(B8603=2,0,NA))</f>
        <v>1</v>
      </c>
      <c r="K8603">
        <f t="shared" ca="1" si="938"/>
        <v>0</v>
      </c>
      <c r="L8603">
        <f t="shared" si="939"/>
        <v>3</v>
      </c>
      <c r="M8603">
        <f t="shared" si="940"/>
        <v>1</v>
      </c>
      <c r="N8603">
        <f t="shared" si="941"/>
        <v>1</v>
      </c>
      <c r="O8603">
        <f t="shared" si="942"/>
        <v>0</v>
      </c>
      <c r="P8603">
        <f t="shared" si="943"/>
        <v>0</v>
      </c>
      <c r="Q8603">
        <f t="shared" si="944"/>
        <v>1.3630950522899401</v>
      </c>
      <c r="V8603">
        <v>8</v>
      </c>
    </row>
    <row r="8604" spans="1:22" x14ac:dyDescent="0.35">
      <c r="A8604">
        <v>2908039</v>
      </c>
      <c r="B8604">
        <v>1</v>
      </c>
      <c r="C8604">
        <v>3</v>
      </c>
      <c r="D8604">
        <v>3</v>
      </c>
      <c r="E8604">
        <v>1</v>
      </c>
      <c r="F8604">
        <v>13</v>
      </c>
      <c r="G8604">
        <v>1</v>
      </c>
      <c r="H8604">
        <v>1.3630950522899401</v>
      </c>
      <c r="I8604">
        <v>2908039</v>
      </c>
      <c r="J8604">
        <f>IF(B8604=1,1,IF(B8604=2,0,NA))</f>
        <v>1</v>
      </c>
      <c r="K8604">
        <f t="shared" ca="1" si="938"/>
        <v>0</v>
      </c>
      <c r="L8604">
        <f t="shared" si="939"/>
        <v>3</v>
      </c>
      <c r="M8604">
        <f t="shared" si="940"/>
        <v>1</v>
      </c>
      <c r="N8604">
        <f t="shared" si="941"/>
        <v>1</v>
      </c>
      <c r="O8604">
        <f t="shared" si="942"/>
        <v>0</v>
      </c>
      <c r="P8604">
        <f t="shared" si="943"/>
        <v>0</v>
      </c>
      <c r="Q8604">
        <f t="shared" si="944"/>
        <v>1.3630950522899401</v>
      </c>
      <c r="V8604">
        <v>8</v>
      </c>
    </row>
    <row r="8605" spans="1:22" x14ac:dyDescent="0.35">
      <c r="A8605">
        <v>2901994</v>
      </c>
      <c r="B8605">
        <v>1</v>
      </c>
      <c r="C8605">
        <v>14</v>
      </c>
      <c r="D8605">
        <v>3</v>
      </c>
      <c r="E8605">
        <v>1</v>
      </c>
      <c r="F8605">
        <v>6</v>
      </c>
      <c r="G8605">
        <v>2</v>
      </c>
      <c r="H8605">
        <v>0.80378892315369899</v>
      </c>
      <c r="I8605">
        <v>2901994</v>
      </c>
      <c r="J8605">
        <f>IF(B8605=1,1,IF(B8605=2,0,NA))</f>
        <v>1</v>
      </c>
      <c r="K8605">
        <f t="shared" ca="1" si="938"/>
        <v>78</v>
      </c>
      <c r="L8605">
        <f t="shared" si="939"/>
        <v>3</v>
      </c>
      <c r="M8605">
        <f t="shared" si="940"/>
        <v>1</v>
      </c>
      <c r="N8605">
        <f t="shared" si="941"/>
        <v>0</v>
      </c>
      <c r="O8605">
        <f t="shared" si="942"/>
        <v>1</v>
      </c>
      <c r="P8605">
        <f t="shared" si="943"/>
        <v>0</v>
      </c>
      <c r="Q8605">
        <f t="shared" si="944"/>
        <v>0.80378892315369899</v>
      </c>
      <c r="V8605">
        <v>8</v>
      </c>
    </row>
    <row r="8606" spans="1:22" x14ac:dyDescent="0.35">
      <c r="A8606">
        <v>2902898</v>
      </c>
      <c r="B8606">
        <v>2</v>
      </c>
      <c r="C8606">
        <v>14</v>
      </c>
      <c r="D8606">
        <v>3</v>
      </c>
      <c r="E8606">
        <v>1</v>
      </c>
      <c r="F8606">
        <v>6</v>
      </c>
      <c r="G8606">
        <v>1</v>
      </c>
      <c r="H8606">
        <v>0.83643298181747505</v>
      </c>
      <c r="I8606">
        <v>2902898</v>
      </c>
      <c r="J8606">
        <f>IF(B8606=1,1,IF(B8606=2,0,NA))</f>
        <v>0</v>
      </c>
      <c r="K8606">
        <f t="shared" ca="1" si="938"/>
        <v>76</v>
      </c>
      <c r="L8606">
        <f t="shared" si="939"/>
        <v>3</v>
      </c>
      <c r="M8606">
        <f t="shared" si="940"/>
        <v>1</v>
      </c>
      <c r="N8606">
        <f t="shared" si="941"/>
        <v>1</v>
      </c>
      <c r="O8606">
        <f t="shared" si="942"/>
        <v>0</v>
      </c>
      <c r="P8606">
        <f t="shared" si="943"/>
        <v>0</v>
      </c>
      <c r="Q8606">
        <f t="shared" si="944"/>
        <v>0.83643298181747505</v>
      </c>
      <c r="V8606">
        <v>8</v>
      </c>
    </row>
    <row r="8607" spans="1:22" x14ac:dyDescent="0.35">
      <c r="A8607">
        <v>2902906</v>
      </c>
      <c r="B8607">
        <v>2</v>
      </c>
      <c r="C8607">
        <v>10</v>
      </c>
      <c r="D8607">
        <v>3</v>
      </c>
      <c r="E8607">
        <v>1</v>
      </c>
      <c r="F8607">
        <v>17</v>
      </c>
      <c r="G8607">
        <v>2</v>
      </c>
      <c r="H8607">
        <v>0.81869557645902602</v>
      </c>
      <c r="I8607">
        <v>2902906</v>
      </c>
      <c r="J8607">
        <f>IF(B8607=1,1,IF(B8607=2,0,NA))</f>
        <v>0</v>
      </c>
      <c r="K8607">
        <f t="shared" ca="1" si="938"/>
        <v>59</v>
      </c>
      <c r="L8607">
        <f t="shared" si="939"/>
        <v>3</v>
      </c>
      <c r="M8607">
        <f t="shared" si="940"/>
        <v>1</v>
      </c>
      <c r="N8607">
        <f t="shared" si="941"/>
        <v>0</v>
      </c>
      <c r="O8607">
        <f t="shared" si="942"/>
        <v>1</v>
      </c>
      <c r="P8607">
        <f t="shared" si="943"/>
        <v>0</v>
      </c>
      <c r="Q8607">
        <f t="shared" si="944"/>
        <v>0.81869557645902602</v>
      </c>
      <c r="V8607">
        <v>8</v>
      </c>
    </row>
    <row r="8608" spans="1:22" x14ac:dyDescent="0.35">
      <c r="A8608">
        <v>2906698</v>
      </c>
      <c r="B8608">
        <v>1</v>
      </c>
      <c r="C8608">
        <v>11</v>
      </c>
      <c r="D8608">
        <v>3</v>
      </c>
      <c r="E8608">
        <v>1</v>
      </c>
      <c r="F8608">
        <v>17</v>
      </c>
      <c r="G8608">
        <v>2</v>
      </c>
      <c r="H8608">
        <v>0.89636352072285097</v>
      </c>
      <c r="I8608">
        <v>2906698</v>
      </c>
      <c r="J8608">
        <f>IF(B8608=1,1,IF(B8608=2,0,NA))</f>
        <v>1</v>
      </c>
      <c r="K8608">
        <f t="shared" ca="1" si="938"/>
        <v>63</v>
      </c>
      <c r="L8608">
        <f t="shared" si="939"/>
        <v>3</v>
      </c>
      <c r="M8608">
        <f t="shared" si="940"/>
        <v>1</v>
      </c>
      <c r="N8608">
        <f t="shared" si="941"/>
        <v>0</v>
      </c>
      <c r="O8608">
        <f t="shared" si="942"/>
        <v>1</v>
      </c>
      <c r="P8608">
        <f t="shared" si="943"/>
        <v>0</v>
      </c>
      <c r="Q8608">
        <f t="shared" si="944"/>
        <v>0.89636352072285097</v>
      </c>
      <c r="V8608">
        <v>8</v>
      </c>
    </row>
    <row r="8609" spans="1:22" x14ac:dyDescent="0.35">
      <c r="A8609">
        <v>2908409</v>
      </c>
      <c r="B8609">
        <v>1</v>
      </c>
      <c r="C8609">
        <v>3</v>
      </c>
      <c r="D8609">
        <v>2</v>
      </c>
      <c r="E8609">
        <v>1</v>
      </c>
      <c r="F8609">
        <v>6</v>
      </c>
      <c r="G8609">
        <v>1</v>
      </c>
      <c r="H8609">
        <v>1.1754361704296199</v>
      </c>
      <c r="I8609">
        <v>2908409</v>
      </c>
      <c r="J8609">
        <f>IF(B8609=1,1,IF(B8609=2,0,NA))</f>
        <v>1</v>
      </c>
      <c r="K8609">
        <f t="shared" ca="1" si="938"/>
        <v>0</v>
      </c>
      <c r="L8609">
        <f t="shared" si="939"/>
        <v>2</v>
      </c>
      <c r="M8609">
        <f t="shared" si="940"/>
        <v>1</v>
      </c>
      <c r="N8609">
        <f t="shared" si="941"/>
        <v>1</v>
      </c>
      <c r="O8609">
        <f t="shared" si="942"/>
        <v>0</v>
      </c>
      <c r="P8609">
        <f t="shared" si="943"/>
        <v>0</v>
      </c>
      <c r="Q8609">
        <f t="shared" si="944"/>
        <v>1.1754361704296199</v>
      </c>
      <c r="V8609">
        <v>8</v>
      </c>
    </row>
    <row r="8610" spans="1:22" x14ac:dyDescent="0.35">
      <c r="A8610">
        <v>2908500</v>
      </c>
      <c r="B8610">
        <v>2</v>
      </c>
      <c r="C8610">
        <v>3</v>
      </c>
      <c r="D8610">
        <v>2</v>
      </c>
      <c r="E8610">
        <v>1</v>
      </c>
      <c r="F8610">
        <v>6</v>
      </c>
      <c r="G8610">
        <v>3</v>
      </c>
      <c r="H8610">
        <v>1.0815823747200199</v>
      </c>
      <c r="I8610">
        <v>2908500</v>
      </c>
      <c r="J8610">
        <f>IF(B8610=1,1,IF(B8610=2,0,NA))</f>
        <v>0</v>
      </c>
      <c r="K8610">
        <f t="shared" ca="1" si="938"/>
        <v>0</v>
      </c>
      <c r="L8610">
        <f t="shared" si="939"/>
        <v>2</v>
      </c>
      <c r="M8610">
        <f t="shared" si="940"/>
        <v>1</v>
      </c>
      <c r="N8610">
        <f t="shared" si="941"/>
        <v>0</v>
      </c>
      <c r="O8610">
        <f t="shared" si="942"/>
        <v>0</v>
      </c>
      <c r="P8610">
        <f t="shared" si="943"/>
        <v>0</v>
      </c>
      <c r="Q8610">
        <f t="shared" si="944"/>
        <v>1.0815823747200199</v>
      </c>
      <c r="V8610">
        <v>8</v>
      </c>
    </row>
    <row r="8611" spans="1:22" x14ac:dyDescent="0.35">
      <c r="A8611">
        <v>2900357</v>
      </c>
      <c r="B8611">
        <v>1</v>
      </c>
      <c r="C8611">
        <v>4</v>
      </c>
      <c r="D8611">
        <v>2</v>
      </c>
      <c r="E8611">
        <v>1</v>
      </c>
      <c r="F8611">
        <v>13</v>
      </c>
      <c r="G8611">
        <v>3</v>
      </c>
      <c r="H8611">
        <v>1.50982479012378</v>
      </c>
      <c r="I8611">
        <v>2900357</v>
      </c>
      <c r="J8611">
        <f>IF(B8611=1,1,IF(B8611=2,0,NA))</f>
        <v>1</v>
      </c>
      <c r="K8611">
        <f t="shared" ca="1" si="938"/>
        <v>0</v>
      </c>
      <c r="L8611">
        <f t="shared" si="939"/>
        <v>2</v>
      </c>
      <c r="M8611">
        <f t="shared" si="940"/>
        <v>1</v>
      </c>
      <c r="N8611">
        <f t="shared" si="941"/>
        <v>0</v>
      </c>
      <c r="O8611">
        <f t="shared" si="942"/>
        <v>0</v>
      </c>
      <c r="P8611">
        <f t="shared" si="943"/>
        <v>0</v>
      </c>
      <c r="Q8611">
        <f t="shared" si="944"/>
        <v>1.50982479012378</v>
      </c>
      <c r="V8611">
        <v>7</v>
      </c>
    </row>
    <row r="8612" spans="1:22" x14ac:dyDescent="0.35">
      <c r="A8612">
        <v>2910480</v>
      </c>
      <c r="B8612">
        <v>1</v>
      </c>
      <c r="C8612">
        <v>11</v>
      </c>
      <c r="D8612">
        <v>2</v>
      </c>
      <c r="E8612">
        <v>1</v>
      </c>
      <c r="F8612">
        <v>15</v>
      </c>
      <c r="G8612">
        <v>3</v>
      </c>
      <c r="H8612">
        <v>0.87129035040661695</v>
      </c>
      <c r="I8612">
        <v>2910480</v>
      </c>
      <c r="J8612">
        <f>IF(B8612=1,1,IF(B8612=2,0,NA))</f>
        <v>1</v>
      </c>
      <c r="K8612">
        <f t="shared" ca="1" si="938"/>
        <v>60</v>
      </c>
      <c r="L8612">
        <f t="shared" si="939"/>
        <v>2</v>
      </c>
      <c r="M8612">
        <f t="shared" si="940"/>
        <v>1</v>
      </c>
      <c r="N8612">
        <f t="shared" si="941"/>
        <v>0</v>
      </c>
      <c r="O8612">
        <f t="shared" si="942"/>
        <v>0</v>
      </c>
      <c r="P8612">
        <f t="shared" si="943"/>
        <v>0</v>
      </c>
      <c r="Q8612">
        <f t="shared" si="944"/>
        <v>0.87129035040661695</v>
      </c>
      <c r="V8612">
        <v>7</v>
      </c>
    </row>
    <row r="8613" spans="1:22" x14ac:dyDescent="0.35">
      <c r="A8613">
        <v>2911446</v>
      </c>
      <c r="B8613">
        <v>1</v>
      </c>
      <c r="C8613">
        <v>5</v>
      </c>
      <c r="D8613">
        <v>2</v>
      </c>
      <c r="E8613">
        <v>1</v>
      </c>
      <c r="F8613">
        <v>13</v>
      </c>
      <c r="G8613">
        <v>3</v>
      </c>
      <c r="H8613">
        <v>1.6031949928854301</v>
      </c>
      <c r="I8613">
        <v>2911446</v>
      </c>
      <c r="J8613">
        <f>IF(B8613=1,1,IF(B8613=2,0,NA))</f>
        <v>1</v>
      </c>
      <c r="K8613">
        <f t="shared" ca="1" si="938"/>
        <v>32</v>
      </c>
      <c r="L8613">
        <f t="shared" si="939"/>
        <v>2</v>
      </c>
      <c r="M8613">
        <f t="shared" si="940"/>
        <v>1</v>
      </c>
      <c r="N8613">
        <f t="shared" si="941"/>
        <v>0</v>
      </c>
      <c r="O8613">
        <f t="shared" si="942"/>
        <v>0</v>
      </c>
      <c r="P8613">
        <f t="shared" si="943"/>
        <v>0</v>
      </c>
      <c r="Q8613">
        <f t="shared" si="944"/>
        <v>1.6031949928854301</v>
      </c>
      <c r="V8613">
        <v>7</v>
      </c>
    </row>
    <row r="8614" spans="1:22" x14ac:dyDescent="0.35">
      <c r="A8614">
        <v>2911450</v>
      </c>
      <c r="B8614">
        <v>2</v>
      </c>
      <c r="C8614">
        <v>4</v>
      </c>
      <c r="D8614">
        <v>2</v>
      </c>
      <c r="E8614">
        <v>3</v>
      </c>
      <c r="F8614">
        <v>13</v>
      </c>
      <c r="G8614">
        <v>3</v>
      </c>
      <c r="H8614">
        <v>1.3199261498496899</v>
      </c>
      <c r="I8614">
        <v>2911450</v>
      </c>
      <c r="J8614">
        <f>IF(B8614=1,1,IF(B8614=2,0,NA))</f>
        <v>0</v>
      </c>
      <c r="K8614">
        <f t="shared" ca="1" si="938"/>
        <v>0</v>
      </c>
      <c r="L8614">
        <f t="shared" si="939"/>
        <v>2</v>
      </c>
      <c r="M8614">
        <f t="shared" si="940"/>
        <v>3</v>
      </c>
      <c r="N8614">
        <f t="shared" si="941"/>
        <v>0</v>
      </c>
      <c r="O8614">
        <f t="shared" si="942"/>
        <v>0</v>
      </c>
      <c r="P8614">
        <f t="shared" si="943"/>
        <v>0</v>
      </c>
      <c r="Q8614">
        <f t="shared" si="944"/>
        <v>1.3199261498496899</v>
      </c>
      <c r="V8614">
        <v>7</v>
      </c>
    </row>
    <row r="8615" spans="1:22" x14ac:dyDescent="0.35">
      <c r="A8615">
        <v>2905237</v>
      </c>
      <c r="B8615">
        <v>1</v>
      </c>
      <c r="C8615">
        <v>9</v>
      </c>
      <c r="D8615">
        <v>3</v>
      </c>
      <c r="E8615">
        <v>1</v>
      </c>
      <c r="F8615">
        <v>8</v>
      </c>
      <c r="G8615">
        <v>1</v>
      </c>
      <c r="H8615">
        <v>0.93804826604087099</v>
      </c>
      <c r="I8615">
        <v>2905237</v>
      </c>
      <c r="J8615">
        <f>IF(B8615=1,1,IF(B8615=2,0,NA))</f>
        <v>1</v>
      </c>
      <c r="K8615">
        <f t="shared" ca="1" si="938"/>
        <v>52</v>
      </c>
      <c r="L8615">
        <f t="shared" si="939"/>
        <v>3</v>
      </c>
      <c r="M8615">
        <f t="shared" si="940"/>
        <v>1</v>
      </c>
      <c r="N8615">
        <f t="shared" si="941"/>
        <v>1</v>
      </c>
      <c r="O8615">
        <f t="shared" si="942"/>
        <v>0</v>
      </c>
      <c r="P8615">
        <f t="shared" si="943"/>
        <v>0</v>
      </c>
      <c r="Q8615">
        <f t="shared" si="944"/>
        <v>0.93804826604087099</v>
      </c>
      <c r="V8615">
        <v>7</v>
      </c>
    </row>
    <row r="8616" spans="1:22" x14ac:dyDescent="0.35">
      <c r="A8616">
        <v>2907812</v>
      </c>
      <c r="B8616">
        <v>2</v>
      </c>
      <c r="C8616">
        <v>5</v>
      </c>
      <c r="D8616">
        <v>1</v>
      </c>
      <c r="E8616">
        <v>1</v>
      </c>
      <c r="F8616">
        <v>11</v>
      </c>
      <c r="G8616">
        <v>2</v>
      </c>
      <c r="H8616">
        <v>0.89860802137629903</v>
      </c>
      <c r="I8616">
        <v>2907812</v>
      </c>
      <c r="J8616">
        <f>IF(B8616=1,1,IF(B8616=2,0,NA))</f>
        <v>0</v>
      </c>
      <c r="K8616">
        <f t="shared" ca="1" si="938"/>
        <v>31</v>
      </c>
      <c r="L8616">
        <f t="shared" si="939"/>
        <v>1</v>
      </c>
      <c r="M8616">
        <f t="shared" si="940"/>
        <v>1</v>
      </c>
      <c r="N8616">
        <f t="shared" si="941"/>
        <v>0</v>
      </c>
      <c r="O8616">
        <f t="shared" si="942"/>
        <v>1</v>
      </c>
      <c r="P8616">
        <f t="shared" si="943"/>
        <v>0</v>
      </c>
      <c r="Q8616">
        <f t="shared" si="944"/>
        <v>0.89860802137629903</v>
      </c>
      <c r="V8616">
        <v>6</v>
      </c>
    </row>
    <row r="8617" spans="1:22" x14ac:dyDescent="0.35">
      <c r="A8617">
        <v>2907851</v>
      </c>
      <c r="B8617">
        <v>1</v>
      </c>
      <c r="C8617">
        <v>6</v>
      </c>
      <c r="D8617">
        <v>1</v>
      </c>
      <c r="E8617">
        <v>1</v>
      </c>
      <c r="F8617">
        <v>11</v>
      </c>
      <c r="G8617">
        <v>3</v>
      </c>
      <c r="H8617">
        <v>0.98151812847335196</v>
      </c>
      <c r="I8617">
        <v>2907851</v>
      </c>
      <c r="J8617">
        <f>IF(B8617=1,1,IF(B8617=2,0,NA))</f>
        <v>1</v>
      </c>
      <c r="K8617">
        <f t="shared" ca="1" si="938"/>
        <v>39</v>
      </c>
      <c r="L8617">
        <f t="shared" si="939"/>
        <v>1</v>
      </c>
      <c r="M8617">
        <f t="shared" si="940"/>
        <v>1</v>
      </c>
      <c r="N8617">
        <f t="shared" si="941"/>
        <v>0</v>
      </c>
      <c r="O8617">
        <f t="shared" si="942"/>
        <v>0</v>
      </c>
      <c r="P8617">
        <f t="shared" si="943"/>
        <v>0</v>
      </c>
      <c r="Q8617">
        <f t="shared" si="944"/>
        <v>0.98151812847335196</v>
      </c>
      <c r="V8617">
        <v>6</v>
      </c>
    </row>
    <row r="8618" spans="1:22" x14ac:dyDescent="0.35">
      <c r="A8618">
        <v>2911641</v>
      </c>
      <c r="B8618">
        <v>1</v>
      </c>
      <c r="C8618">
        <v>-1</v>
      </c>
      <c r="D8618">
        <v>1</v>
      </c>
      <c r="E8618">
        <v>1</v>
      </c>
      <c r="F8618">
        <v>11</v>
      </c>
      <c r="G8618">
        <v>-1</v>
      </c>
      <c r="H8618">
        <v>1.0265987636559699</v>
      </c>
      <c r="I8618">
        <v>2911641</v>
      </c>
      <c r="J8618">
        <f>IF(B8618=1,1,IF(B8618=2,0,NA))</f>
        <v>1</v>
      </c>
      <c r="K8618">
        <f t="shared" ca="1" si="938"/>
        <v>0</v>
      </c>
      <c r="L8618">
        <f t="shared" si="939"/>
        <v>1</v>
      </c>
      <c r="M8618">
        <f t="shared" si="940"/>
        <v>1</v>
      </c>
      <c r="N8618">
        <f t="shared" si="941"/>
        <v>0</v>
      </c>
      <c r="O8618">
        <f t="shared" si="942"/>
        <v>0</v>
      </c>
      <c r="P8618">
        <f t="shared" si="943"/>
        <v>0</v>
      </c>
      <c r="Q8618">
        <f t="shared" si="944"/>
        <v>1.0265987636559699</v>
      </c>
      <c r="V8618">
        <v>6</v>
      </c>
    </row>
    <row r="8619" spans="1:22" x14ac:dyDescent="0.35">
      <c r="A8619">
        <v>2905061</v>
      </c>
      <c r="B8619">
        <v>1</v>
      </c>
      <c r="C8619">
        <v>8</v>
      </c>
      <c r="D8619">
        <v>1</v>
      </c>
      <c r="E8619">
        <v>1</v>
      </c>
      <c r="F8619">
        <v>13</v>
      </c>
      <c r="G8619">
        <v>2</v>
      </c>
      <c r="H8619">
        <v>1.42650038900204</v>
      </c>
      <c r="I8619">
        <v>2905061</v>
      </c>
      <c r="J8619">
        <f>IF(B8619=1,1,IF(B8619=2,0,NA))</f>
        <v>1</v>
      </c>
      <c r="K8619">
        <f t="shared" ca="1" si="938"/>
        <v>49</v>
      </c>
      <c r="L8619">
        <f t="shared" si="939"/>
        <v>1</v>
      </c>
      <c r="M8619">
        <f t="shared" si="940"/>
        <v>1</v>
      </c>
      <c r="N8619">
        <f t="shared" si="941"/>
        <v>0</v>
      </c>
      <c r="O8619">
        <f t="shared" si="942"/>
        <v>1</v>
      </c>
      <c r="P8619">
        <f t="shared" si="943"/>
        <v>0</v>
      </c>
      <c r="Q8619">
        <f t="shared" si="944"/>
        <v>1.42650038900204</v>
      </c>
      <c r="V8619">
        <v>6</v>
      </c>
    </row>
    <row r="8620" spans="1:22" x14ac:dyDescent="0.35">
      <c r="A8620">
        <v>2906430</v>
      </c>
      <c r="B8620">
        <v>2</v>
      </c>
      <c r="C8620">
        <v>8</v>
      </c>
      <c r="D8620">
        <v>1</v>
      </c>
      <c r="E8620">
        <v>1</v>
      </c>
      <c r="F8620">
        <v>13</v>
      </c>
      <c r="G8620">
        <v>3</v>
      </c>
      <c r="H8620">
        <v>1.1112940997354199</v>
      </c>
      <c r="I8620">
        <v>2906430</v>
      </c>
      <c r="J8620">
        <f>IF(B8620=1,1,IF(B8620=2,0,NA))</f>
        <v>0</v>
      </c>
      <c r="K8620">
        <f t="shared" ca="1" si="938"/>
        <v>48</v>
      </c>
      <c r="L8620">
        <f t="shared" si="939"/>
        <v>1</v>
      </c>
      <c r="M8620">
        <f t="shared" si="940"/>
        <v>1</v>
      </c>
      <c r="N8620">
        <f t="shared" si="941"/>
        <v>0</v>
      </c>
      <c r="O8620">
        <f t="shared" si="942"/>
        <v>0</v>
      </c>
      <c r="P8620">
        <f t="shared" si="943"/>
        <v>0</v>
      </c>
      <c r="Q8620">
        <f t="shared" si="944"/>
        <v>1.1112940997354199</v>
      </c>
      <c r="V8620">
        <v>6</v>
      </c>
    </row>
    <row r="8621" spans="1:22" x14ac:dyDescent="0.35">
      <c r="A8621">
        <v>2908954</v>
      </c>
      <c r="B8621">
        <v>1</v>
      </c>
      <c r="C8621">
        <v>1</v>
      </c>
      <c r="D8621">
        <v>1</v>
      </c>
      <c r="E8621">
        <v>1</v>
      </c>
      <c r="F8621">
        <v>13</v>
      </c>
      <c r="G8621">
        <v>3</v>
      </c>
      <c r="H8621">
        <v>1.7410582232309799</v>
      </c>
      <c r="I8621">
        <v>2908954</v>
      </c>
      <c r="J8621">
        <f>IF(B8621=1,1,IF(B8621=2,0,NA))</f>
        <v>1</v>
      </c>
      <c r="K8621">
        <f t="shared" ca="1" si="938"/>
        <v>0</v>
      </c>
      <c r="L8621">
        <f t="shared" si="939"/>
        <v>1</v>
      </c>
      <c r="M8621">
        <f t="shared" si="940"/>
        <v>1</v>
      </c>
      <c r="N8621">
        <f t="shared" si="941"/>
        <v>0</v>
      </c>
      <c r="O8621">
        <f t="shared" si="942"/>
        <v>0</v>
      </c>
      <c r="P8621">
        <f t="shared" si="943"/>
        <v>0</v>
      </c>
      <c r="Q8621">
        <f t="shared" si="944"/>
        <v>1.7410582232309799</v>
      </c>
      <c r="V8621">
        <v>6</v>
      </c>
    </row>
    <row r="8622" spans="1:22" x14ac:dyDescent="0.35">
      <c r="A8622">
        <v>2912135</v>
      </c>
      <c r="B8622">
        <v>2</v>
      </c>
      <c r="C8622">
        <v>14</v>
      </c>
      <c r="D8622">
        <v>1</v>
      </c>
      <c r="E8622">
        <v>1</v>
      </c>
      <c r="F8622">
        <v>3</v>
      </c>
      <c r="G8622">
        <v>2</v>
      </c>
      <c r="H8622">
        <v>0.85968780491824903</v>
      </c>
      <c r="I8622">
        <v>2912135</v>
      </c>
      <c r="J8622">
        <f>IF(B8622=1,1,IF(B8622=2,0,NA))</f>
        <v>0</v>
      </c>
      <c r="K8622">
        <f t="shared" ca="1" si="938"/>
        <v>78</v>
      </c>
      <c r="L8622">
        <f t="shared" si="939"/>
        <v>1</v>
      </c>
      <c r="M8622">
        <f t="shared" si="940"/>
        <v>1</v>
      </c>
      <c r="N8622">
        <f t="shared" si="941"/>
        <v>0</v>
      </c>
      <c r="O8622">
        <f t="shared" si="942"/>
        <v>1</v>
      </c>
      <c r="P8622">
        <f t="shared" si="943"/>
        <v>1</v>
      </c>
      <c r="Q8622">
        <f t="shared" si="944"/>
        <v>0.85968780491824903</v>
      </c>
      <c r="V8622">
        <v>6</v>
      </c>
    </row>
    <row r="8623" spans="1:22" x14ac:dyDescent="0.35">
      <c r="A8623">
        <v>2900780</v>
      </c>
      <c r="B8623">
        <v>1</v>
      </c>
      <c r="C8623">
        <v>14</v>
      </c>
      <c r="D8623">
        <v>1</v>
      </c>
      <c r="E8623">
        <v>1</v>
      </c>
      <c r="F8623">
        <v>3</v>
      </c>
      <c r="G8623">
        <v>3</v>
      </c>
      <c r="H8623">
        <v>0.83888391748962099</v>
      </c>
      <c r="I8623">
        <v>2900780</v>
      </c>
      <c r="J8623">
        <f>IF(B8623=1,1,IF(B8623=2,0,NA))</f>
        <v>1</v>
      </c>
      <c r="K8623">
        <f t="shared" ca="1" si="938"/>
        <v>75</v>
      </c>
      <c r="L8623">
        <f t="shared" si="939"/>
        <v>1</v>
      </c>
      <c r="M8623">
        <f t="shared" si="940"/>
        <v>1</v>
      </c>
      <c r="N8623">
        <f t="shared" si="941"/>
        <v>0</v>
      </c>
      <c r="O8623">
        <f t="shared" si="942"/>
        <v>0</v>
      </c>
      <c r="P8623">
        <f t="shared" si="943"/>
        <v>1</v>
      </c>
      <c r="Q8623">
        <f t="shared" si="944"/>
        <v>0.83888391748962099</v>
      </c>
      <c r="V8623">
        <v>6</v>
      </c>
    </row>
    <row r="8624" spans="1:22" x14ac:dyDescent="0.35">
      <c r="A8624">
        <v>2912413</v>
      </c>
      <c r="B8624">
        <v>2</v>
      </c>
      <c r="C8624">
        <v>3</v>
      </c>
      <c r="D8624">
        <v>3</v>
      </c>
      <c r="E8624">
        <v>1</v>
      </c>
      <c r="F8624">
        <v>18</v>
      </c>
      <c r="G8624">
        <v>3</v>
      </c>
      <c r="H8624">
        <v>0.82075950178995205</v>
      </c>
      <c r="I8624">
        <v>2912413</v>
      </c>
      <c r="J8624">
        <f>IF(B8624=1,1,IF(B8624=2,0,NA))</f>
        <v>0</v>
      </c>
      <c r="K8624">
        <f t="shared" ca="1" si="938"/>
        <v>0</v>
      </c>
      <c r="L8624">
        <f t="shared" si="939"/>
        <v>3</v>
      </c>
      <c r="M8624">
        <f t="shared" si="940"/>
        <v>1</v>
      </c>
      <c r="N8624">
        <f t="shared" si="941"/>
        <v>0</v>
      </c>
      <c r="O8624">
        <f t="shared" si="942"/>
        <v>0</v>
      </c>
      <c r="P8624">
        <f t="shared" si="943"/>
        <v>0</v>
      </c>
      <c r="Q8624">
        <f t="shared" si="944"/>
        <v>0.82075950178995205</v>
      </c>
      <c r="V8624">
        <v>6</v>
      </c>
    </row>
    <row r="8625" spans="1:22" x14ac:dyDescent="0.35">
      <c r="A8625">
        <v>2902587</v>
      </c>
      <c r="B8625">
        <v>2</v>
      </c>
      <c r="C8625">
        <v>8</v>
      </c>
      <c r="D8625">
        <v>4</v>
      </c>
      <c r="E8625">
        <v>1</v>
      </c>
      <c r="F8625">
        <v>13</v>
      </c>
      <c r="G8625">
        <v>2</v>
      </c>
      <c r="H8625">
        <v>0.77885952318361595</v>
      </c>
      <c r="I8625">
        <v>2902587</v>
      </c>
      <c r="J8625">
        <f>IF(B8625=1,1,IF(B8625=2,0,NA))</f>
        <v>0</v>
      </c>
      <c r="K8625">
        <f t="shared" ca="1" si="938"/>
        <v>47</v>
      </c>
      <c r="L8625">
        <f t="shared" si="939"/>
        <v>4</v>
      </c>
      <c r="M8625">
        <f t="shared" si="940"/>
        <v>1</v>
      </c>
      <c r="N8625">
        <f t="shared" si="941"/>
        <v>0</v>
      </c>
      <c r="O8625">
        <f t="shared" si="942"/>
        <v>1</v>
      </c>
      <c r="P8625">
        <f t="shared" si="943"/>
        <v>0</v>
      </c>
      <c r="Q8625">
        <f t="shared" si="944"/>
        <v>0.77885952318361595</v>
      </c>
      <c r="V8625">
        <v>6</v>
      </c>
    </row>
    <row r="8626" spans="1:22" x14ac:dyDescent="0.35">
      <c r="A8626">
        <v>2907730</v>
      </c>
      <c r="B8626">
        <v>1</v>
      </c>
      <c r="C8626">
        <v>-1</v>
      </c>
      <c r="D8626">
        <v>4</v>
      </c>
      <c r="E8626">
        <v>1</v>
      </c>
      <c r="F8626">
        <v>13</v>
      </c>
      <c r="G8626">
        <v>-1</v>
      </c>
      <c r="H8626">
        <v>1.0706678187638301</v>
      </c>
      <c r="I8626">
        <v>2907730</v>
      </c>
      <c r="J8626">
        <f>IF(B8626=1,1,IF(B8626=2,0,NA))</f>
        <v>1</v>
      </c>
      <c r="K8626">
        <f t="shared" ca="1" si="938"/>
        <v>0</v>
      </c>
      <c r="L8626">
        <f t="shared" si="939"/>
        <v>4</v>
      </c>
      <c r="M8626">
        <f t="shared" si="940"/>
        <v>1</v>
      </c>
      <c r="N8626">
        <f t="shared" si="941"/>
        <v>0</v>
      </c>
      <c r="O8626">
        <f t="shared" si="942"/>
        <v>0</v>
      </c>
      <c r="P8626">
        <f t="shared" si="943"/>
        <v>0</v>
      </c>
      <c r="Q8626">
        <f t="shared" si="944"/>
        <v>1.0706678187638301</v>
      </c>
      <c r="V8626">
        <v>6</v>
      </c>
    </row>
    <row r="8627" spans="1:22" x14ac:dyDescent="0.35">
      <c r="A8627">
        <v>2908978</v>
      </c>
      <c r="B8627">
        <v>1</v>
      </c>
      <c r="C8627">
        <v>-1</v>
      </c>
      <c r="D8627">
        <v>4</v>
      </c>
      <c r="E8627">
        <v>1</v>
      </c>
      <c r="F8627">
        <v>13</v>
      </c>
      <c r="G8627">
        <v>-1</v>
      </c>
      <c r="H8627">
        <v>1.0706678187638301</v>
      </c>
      <c r="I8627">
        <v>2908978</v>
      </c>
      <c r="J8627">
        <f>IF(B8627=1,1,IF(B8627=2,0,NA))</f>
        <v>1</v>
      </c>
      <c r="K8627">
        <f t="shared" ca="1" si="938"/>
        <v>0</v>
      </c>
      <c r="L8627">
        <f t="shared" si="939"/>
        <v>4</v>
      </c>
      <c r="M8627">
        <f t="shared" si="940"/>
        <v>1</v>
      </c>
      <c r="N8627">
        <f t="shared" si="941"/>
        <v>0</v>
      </c>
      <c r="O8627">
        <f t="shared" si="942"/>
        <v>0</v>
      </c>
      <c r="P8627">
        <f t="shared" si="943"/>
        <v>0</v>
      </c>
      <c r="Q8627">
        <f t="shared" si="944"/>
        <v>1.0706678187638301</v>
      </c>
      <c r="V8627">
        <v>6</v>
      </c>
    </row>
    <row r="8628" spans="1:22" x14ac:dyDescent="0.35">
      <c r="A8628">
        <v>2908769</v>
      </c>
      <c r="B8628">
        <v>1</v>
      </c>
      <c r="C8628">
        <v>15</v>
      </c>
      <c r="D8628">
        <v>4</v>
      </c>
      <c r="E8628">
        <v>1</v>
      </c>
      <c r="F8628">
        <v>8</v>
      </c>
      <c r="G8628">
        <v>2</v>
      </c>
      <c r="H8628">
        <v>0.77131599249347704</v>
      </c>
      <c r="I8628">
        <v>2908769</v>
      </c>
      <c r="J8628">
        <f>IF(B8628=1,1,IF(B8628=2,0,NA))</f>
        <v>1</v>
      </c>
      <c r="K8628">
        <f t="shared" ca="1" si="938"/>
        <v>82</v>
      </c>
      <c r="L8628">
        <f t="shared" si="939"/>
        <v>4</v>
      </c>
      <c r="M8628">
        <f t="shared" si="940"/>
        <v>1</v>
      </c>
      <c r="N8628">
        <f t="shared" si="941"/>
        <v>0</v>
      </c>
      <c r="O8628">
        <f t="shared" si="942"/>
        <v>1</v>
      </c>
      <c r="P8628">
        <f t="shared" si="943"/>
        <v>0</v>
      </c>
      <c r="Q8628">
        <f t="shared" si="944"/>
        <v>0.77131599249347704</v>
      </c>
      <c r="V8628">
        <v>6</v>
      </c>
    </row>
    <row r="8629" spans="1:22" x14ac:dyDescent="0.35">
      <c r="A8629">
        <v>2907097</v>
      </c>
      <c r="B8629">
        <v>2</v>
      </c>
      <c r="C8629">
        <v>14</v>
      </c>
      <c r="D8629">
        <v>4</v>
      </c>
      <c r="E8629">
        <v>1</v>
      </c>
      <c r="F8629">
        <v>14</v>
      </c>
      <c r="G8629">
        <v>2</v>
      </c>
      <c r="H8629">
        <v>0.87553130441661697</v>
      </c>
      <c r="I8629">
        <v>2907097</v>
      </c>
      <c r="J8629">
        <f>IF(B8629=1,1,IF(B8629=2,0,NA))</f>
        <v>0</v>
      </c>
      <c r="K8629">
        <f t="shared" ca="1" si="938"/>
        <v>76</v>
      </c>
      <c r="L8629">
        <f t="shared" si="939"/>
        <v>4</v>
      </c>
      <c r="M8629">
        <f t="shared" si="940"/>
        <v>1</v>
      </c>
      <c r="N8629">
        <f t="shared" si="941"/>
        <v>0</v>
      </c>
      <c r="O8629">
        <f t="shared" si="942"/>
        <v>1</v>
      </c>
      <c r="P8629">
        <f t="shared" si="943"/>
        <v>0</v>
      </c>
      <c r="Q8629">
        <f t="shared" si="944"/>
        <v>0.87553130441661697</v>
      </c>
      <c r="V8629">
        <v>6</v>
      </c>
    </row>
    <row r="8630" spans="1:22" x14ac:dyDescent="0.35">
      <c r="A8630">
        <v>2905960</v>
      </c>
      <c r="B8630">
        <v>2</v>
      </c>
      <c r="C8630">
        <v>16</v>
      </c>
      <c r="D8630">
        <v>1</v>
      </c>
      <c r="E8630">
        <v>1</v>
      </c>
      <c r="F8630">
        <v>8</v>
      </c>
      <c r="G8630">
        <v>3</v>
      </c>
      <c r="H8630">
        <v>0.91187285997184797</v>
      </c>
      <c r="I8630">
        <v>2905960</v>
      </c>
      <c r="J8630">
        <f>IF(B8630=1,1,IF(B8630=2,0,NA))</f>
        <v>0</v>
      </c>
      <c r="K8630">
        <f t="shared" ca="1" si="938"/>
        <v>89</v>
      </c>
      <c r="L8630">
        <f t="shared" si="939"/>
        <v>1</v>
      </c>
      <c r="M8630">
        <f t="shared" si="940"/>
        <v>1</v>
      </c>
      <c r="N8630">
        <f t="shared" si="941"/>
        <v>0</v>
      </c>
      <c r="O8630">
        <f t="shared" si="942"/>
        <v>0</v>
      </c>
      <c r="P8630">
        <f t="shared" si="943"/>
        <v>0</v>
      </c>
      <c r="Q8630">
        <f t="shared" si="944"/>
        <v>0.91187285997184797</v>
      </c>
      <c r="V8630">
        <v>6</v>
      </c>
    </row>
    <row r="8631" spans="1:22" x14ac:dyDescent="0.35">
      <c r="A8631">
        <v>2910407</v>
      </c>
      <c r="B8631">
        <v>2</v>
      </c>
      <c r="C8631">
        <v>1</v>
      </c>
      <c r="D8631">
        <v>1</v>
      </c>
      <c r="E8631">
        <v>4</v>
      </c>
      <c r="F8631">
        <v>8</v>
      </c>
      <c r="G8631">
        <v>3</v>
      </c>
      <c r="H8631">
        <v>1.0500582925114299</v>
      </c>
      <c r="I8631">
        <v>2910407</v>
      </c>
      <c r="J8631">
        <f>IF(B8631=1,1,IF(B8631=2,0,NA))</f>
        <v>0</v>
      </c>
      <c r="K8631">
        <f t="shared" ca="1" si="938"/>
        <v>0</v>
      </c>
      <c r="L8631">
        <f t="shared" si="939"/>
        <v>1</v>
      </c>
      <c r="M8631">
        <f t="shared" si="940"/>
        <v>4</v>
      </c>
      <c r="N8631">
        <f t="shared" si="941"/>
        <v>0</v>
      </c>
      <c r="O8631">
        <f t="shared" si="942"/>
        <v>0</v>
      </c>
      <c r="P8631">
        <f t="shared" si="943"/>
        <v>0</v>
      </c>
      <c r="Q8631">
        <f t="shared" si="944"/>
        <v>1.0500582925114299</v>
      </c>
      <c r="V8631">
        <v>6</v>
      </c>
    </row>
    <row r="8632" spans="1:22" x14ac:dyDescent="0.35">
      <c r="A8632">
        <v>2902605</v>
      </c>
      <c r="B8632">
        <v>2</v>
      </c>
      <c r="C8632">
        <v>14</v>
      </c>
      <c r="D8632">
        <v>2</v>
      </c>
      <c r="E8632">
        <v>1</v>
      </c>
      <c r="F8632">
        <v>11</v>
      </c>
      <c r="G8632">
        <v>3</v>
      </c>
      <c r="H8632">
        <v>0.87553130441661697</v>
      </c>
      <c r="I8632">
        <v>2902605</v>
      </c>
      <c r="J8632">
        <f>IF(B8632=1,1,IF(B8632=2,0,NA))</f>
        <v>0</v>
      </c>
      <c r="K8632">
        <f t="shared" ca="1" si="938"/>
        <v>77</v>
      </c>
      <c r="L8632">
        <f t="shared" si="939"/>
        <v>2</v>
      </c>
      <c r="M8632">
        <f t="shared" si="940"/>
        <v>1</v>
      </c>
      <c r="N8632">
        <f t="shared" si="941"/>
        <v>0</v>
      </c>
      <c r="O8632">
        <f t="shared" si="942"/>
        <v>0</v>
      </c>
      <c r="P8632">
        <f t="shared" si="943"/>
        <v>0</v>
      </c>
      <c r="Q8632">
        <f t="shared" si="944"/>
        <v>0.87553130441661697</v>
      </c>
      <c r="V8632">
        <v>6</v>
      </c>
    </row>
    <row r="8633" spans="1:22" x14ac:dyDescent="0.35">
      <c r="A8633">
        <v>2903163</v>
      </c>
      <c r="B8633">
        <v>2</v>
      </c>
      <c r="C8633">
        <v>7</v>
      </c>
      <c r="D8633">
        <v>2</v>
      </c>
      <c r="E8633">
        <v>1</v>
      </c>
      <c r="F8633">
        <v>19</v>
      </c>
      <c r="G8633">
        <v>2</v>
      </c>
      <c r="H8633">
        <v>1.1111862267819701</v>
      </c>
      <c r="I8633">
        <v>2903163</v>
      </c>
      <c r="J8633">
        <f>IF(B8633=1,1,IF(B8633=2,0,NA))</f>
        <v>0</v>
      </c>
      <c r="K8633">
        <f t="shared" ca="1" si="938"/>
        <v>43</v>
      </c>
      <c r="L8633">
        <f t="shared" si="939"/>
        <v>2</v>
      </c>
      <c r="M8633">
        <f t="shared" si="940"/>
        <v>1</v>
      </c>
      <c r="N8633">
        <f t="shared" si="941"/>
        <v>0</v>
      </c>
      <c r="O8633">
        <f t="shared" si="942"/>
        <v>1</v>
      </c>
      <c r="P8633">
        <f t="shared" si="943"/>
        <v>0</v>
      </c>
      <c r="Q8633">
        <f t="shared" si="944"/>
        <v>1.1111862267819701</v>
      </c>
      <c r="V8633">
        <v>6</v>
      </c>
    </row>
    <row r="8634" spans="1:22" x14ac:dyDescent="0.35">
      <c r="A8634">
        <v>2908100</v>
      </c>
      <c r="B8634">
        <v>2</v>
      </c>
      <c r="C8634">
        <v>2</v>
      </c>
      <c r="D8634">
        <v>2</v>
      </c>
      <c r="E8634">
        <v>1</v>
      </c>
      <c r="F8634">
        <v>19</v>
      </c>
      <c r="G8634">
        <v>3</v>
      </c>
      <c r="H8634">
        <v>1.5302549738861699</v>
      </c>
      <c r="I8634">
        <v>2908100</v>
      </c>
      <c r="J8634">
        <f>IF(B8634=1,1,IF(B8634=2,0,NA))</f>
        <v>0</v>
      </c>
      <c r="K8634">
        <f t="shared" ca="1" si="938"/>
        <v>0</v>
      </c>
      <c r="L8634">
        <f t="shared" si="939"/>
        <v>2</v>
      </c>
      <c r="M8634">
        <f t="shared" si="940"/>
        <v>1</v>
      </c>
      <c r="N8634">
        <f t="shared" si="941"/>
        <v>0</v>
      </c>
      <c r="O8634">
        <f t="shared" si="942"/>
        <v>0</v>
      </c>
      <c r="P8634">
        <f t="shared" si="943"/>
        <v>0</v>
      </c>
      <c r="Q8634">
        <f t="shared" si="944"/>
        <v>1.5302549738861699</v>
      </c>
      <c r="V8634">
        <v>6</v>
      </c>
    </row>
    <row r="8635" spans="1:22" x14ac:dyDescent="0.35">
      <c r="A8635">
        <v>2904326</v>
      </c>
      <c r="B8635">
        <v>1</v>
      </c>
      <c r="C8635">
        <v>1</v>
      </c>
      <c r="D8635">
        <v>2</v>
      </c>
      <c r="E8635">
        <v>1</v>
      </c>
      <c r="F8635">
        <v>19</v>
      </c>
      <c r="G8635">
        <v>1</v>
      </c>
      <c r="H8635">
        <v>1.8193404655635099</v>
      </c>
      <c r="I8635">
        <v>2904326</v>
      </c>
      <c r="J8635">
        <f>IF(B8635=1,1,IF(B8635=2,0,NA))</f>
        <v>1</v>
      </c>
      <c r="K8635">
        <f t="shared" ca="1" si="938"/>
        <v>0</v>
      </c>
      <c r="L8635">
        <f t="shared" si="939"/>
        <v>2</v>
      </c>
      <c r="M8635">
        <f t="shared" si="940"/>
        <v>1</v>
      </c>
      <c r="N8635">
        <f t="shared" si="941"/>
        <v>1</v>
      </c>
      <c r="O8635">
        <f t="shared" si="942"/>
        <v>0</v>
      </c>
      <c r="P8635">
        <f t="shared" si="943"/>
        <v>0</v>
      </c>
      <c r="Q8635">
        <f t="shared" si="944"/>
        <v>1.8193404655635099</v>
      </c>
      <c r="V8635">
        <v>6</v>
      </c>
    </row>
    <row r="8636" spans="1:22" x14ac:dyDescent="0.35">
      <c r="A8636">
        <v>2905291</v>
      </c>
      <c r="B8636">
        <v>2</v>
      </c>
      <c r="C8636">
        <v>9</v>
      </c>
      <c r="D8636">
        <v>1</v>
      </c>
      <c r="E8636">
        <v>1</v>
      </c>
      <c r="F8636">
        <v>11</v>
      </c>
      <c r="G8636">
        <v>3</v>
      </c>
      <c r="H8636">
        <v>0.76462506357202198</v>
      </c>
      <c r="I8636">
        <v>2905291</v>
      </c>
      <c r="J8636">
        <f>IF(B8636=1,1,IF(B8636=2,0,NA))</f>
        <v>0</v>
      </c>
      <c r="K8636">
        <f t="shared" ca="1" si="938"/>
        <v>54</v>
      </c>
      <c r="L8636">
        <f t="shared" si="939"/>
        <v>1</v>
      </c>
      <c r="M8636">
        <f t="shared" si="940"/>
        <v>1</v>
      </c>
      <c r="N8636">
        <f t="shared" si="941"/>
        <v>0</v>
      </c>
      <c r="O8636">
        <f t="shared" si="942"/>
        <v>0</v>
      </c>
      <c r="P8636">
        <f t="shared" si="943"/>
        <v>0</v>
      </c>
      <c r="Q8636">
        <f t="shared" si="944"/>
        <v>0.76462506357202198</v>
      </c>
      <c r="V8636">
        <v>6</v>
      </c>
    </row>
    <row r="8637" spans="1:22" x14ac:dyDescent="0.35">
      <c r="A8637">
        <v>2902716</v>
      </c>
      <c r="B8637">
        <v>1</v>
      </c>
      <c r="C8637">
        <v>10</v>
      </c>
      <c r="D8637">
        <v>1</v>
      </c>
      <c r="E8637">
        <v>1</v>
      </c>
      <c r="F8637">
        <v>11</v>
      </c>
      <c r="G8637">
        <v>3</v>
      </c>
      <c r="H8637">
        <v>0.80177587114108895</v>
      </c>
      <c r="I8637">
        <v>2902716</v>
      </c>
      <c r="J8637">
        <f>IF(B8637=1,1,IF(B8637=2,0,NA))</f>
        <v>1</v>
      </c>
      <c r="K8637">
        <f t="shared" ca="1" si="938"/>
        <v>56</v>
      </c>
      <c r="L8637">
        <f t="shared" si="939"/>
        <v>1</v>
      </c>
      <c r="M8637">
        <f t="shared" si="940"/>
        <v>1</v>
      </c>
      <c r="N8637">
        <f t="shared" si="941"/>
        <v>0</v>
      </c>
      <c r="O8637">
        <f t="shared" si="942"/>
        <v>0</v>
      </c>
      <c r="P8637">
        <f t="shared" si="943"/>
        <v>0</v>
      </c>
      <c r="Q8637">
        <f t="shared" si="944"/>
        <v>0.80177587114108895</v>
      </c>
      <c r="V8637">
        <v>6</v>
      </c>
    </row>
    <row r="8638" spans="1:22" x14ac:dyDescent="0.35">
      <c r="A8638">
        <v>2901357</v>
      </c>
      <c r="B8638">
        <v>1</v>
      </c>
      <c r="C8638">
        <v>-1</v>
      </c>
      <c r="D8638">
        <v>1</v>
      </c>
      <c r="E8638">
        <v>1</v>
      </c>
      <c r="F8638">
        <v>11</v>
      </c>
      <c r="G8638">
        <v>-1</v>
      </c>
      <c r="H8638">
        <v>0.88782305866817901</v>
      </c>
      <c r="I8638">
        <v>2901357</v>
      </c>
      <c r="J8638">
        <f>IF(B8638=1,1,IF(B8638=2,0,NA))</f>
        <v>1</v>
      </c>
      <c r="K8638">
        <f t="shared" ca="1" si="938"/>
        <v>0</v>
      </c>
      <c r="L8638">
        <f t="shared" si="939"/>
        <v>1</v>
      </c>
      <c r="M8638">
        <f t="shared" si="940"/>
        <v>1</v>
      </c>
      <c r="N8638">
        <f t="shared" si="941"/>
        <v>0</v>
      </c>
      <c r="O8638">
        <f t="shared" si="942"/>
        <v>0</v>
      </c>
      <c r="P8638">
        <f t="shared" si="943"/>
        <v>0</v>
      </c>
      <c r="Q8638">
        <f t="shared" si="944"/>
        <v>0.88782305866817901</v>
      </c>
      <c r="V8638">
        <v>6</v>
      </c>
    </row>
    <row r="8639" spans="1:22" x14ac:dyDescent="0.35">
      <c r="A8639">
        <v>2911302</v>
      </c>
      <c r="B8639">
        <v>2</v>
      </c>
      <c r="C8639">
        <v>9</v>
      </c>
      <c r="D8639">
        <v>3</v>
      </c>
      <c r="E8639">
        <v>1</v>
      </c>
      <c r="F8639">
        <v>3</v>
      </c>
      <c r="G8639">
        <v>3</v>
      </c>
      <c r="H8639">
        <v>0.77760079052852504</v>
      </c>
      <c r="I8639">
        <v>2911302</v>
      </c>
      <c r="J8639">
        <f>IF(B8639=1,1,IF(B8639=2,0,NA))</f>
        <v>0</v>
      </c>
      <c r="K8639">
        <f t="shared" ca="1" si="938"/>
        <v>51</v>
      </c>
      <c r="L8639">
        <f t="shared" si="939"/>
        <v>3</v>
      </c>
      <c r="M8639">
        <f t="shared" si="940"/>
        <v>1</v>
      </c>
      <c r="N8639">
        <f t="shared" si="941"/>
        <v>0</v>
      </c>
      <c r="O8639">
        <f t="shared" si="942"/>
        <v>0</v>
      </c>
      <c r="P8639">
        <f t="shared" si="943"/>
        <v>1</v>
      </c>
      <c r="Q8639">
        <f t="shared" si="944"/>
        <v>0.77760079052852504</v>
      </c>
      <c r="V8639">
        <v>7</v>
      </c>
    </row>
    <row r="8640" spans="1:22" x14ac:dyDescent="0.35">
      <c r="A8640">
        <v>2910203</v>
      </c>
      <c r="B8640">
        <v>2</v>
      </c>
      <c r="C8640">
        <v>3</v>
      </c>
      <c r="D8640">
        <v>4</v>
      </c>
      <c r="E8640">
        <v>1</v>
      </c>
      <c r="F8640">
        <v>18</v>
      </c>
      <c r="G8640">
        <v>1</v>
      </c>
      <c r="H8640">
        <v>4.8626809792769601</v>
      </c>
      <c r="I8640">
        <v>2910203</v>
      </c>
      <c r="J8640">
        <f>IF(B8640=1,1,IF(B8640=2,0,NA))</f>
        <v>0</v>
      </c>
      <c r="K8640">
        <f t="shared" ca="1" si="938"/>
        <v>0</v>
      </c>
      <c r="L8640">
        <f t="shared" si="939"/>
        <v>4</v>
      </c>
      <c r="M8640">
        <f t="shared" si="940"/>
        <v>1</v>
      </c>
      <c r="N8640">
        <f t="shared" si="941"/>
        <v>1</v>
      </c>
      <c r="O8640">
        <f t="shared" si="942"/>
        <v>0</v>
      </c>
      <c r="P8640">
        <f t="shared" si="943"/>
        <v>0</v>
      </c>
      <c r="Q8640">
        <f t="shared" si="944"/>
        <v>4.8626809792769601</v>
      </c>
      <c r="V8640">
        <v>7</v>
      </c>
    </row>
    <row r="8641" spans="1:22" x14ac:dyDescent="0.35">
      <c r="A8641">
        <v>2902156</v>
      </c>
      <c r="B8641">
        <v>1</v>
      </c>
      <c r="C8641">
        <v>7</v>
      </c>
      <c r="D8641">
        <v>4</v>
      </c>
      <c r="E8641">
        <v>1</v>
      </c>
      <c r="F8641">
        <v>18</v>
      </c>
      <c r="G8641">
        <v>1</v>
      </c>
      <c r="H8641">
        <v>4.9703907589305603</v>
      </c>
      <c r="I8641">
        <v>2902156</v>
      </c>
      <c r="J8641">
        <f>IF(B8641=1,1,IF(B8641=2,0,NA))</f>
        <v>1</v>
      </c>
      <c r="K8641">
        <f t="shared" ca="1" si="938"/>
        <v>43</v>
      </c>
      <c r="L8641">
        <f t="shared" si="939"/>
        <v>4</v>
      </c>
      <c r="M8641">
        <f t="shared" si="940"/>
        <v>1</v>
      </c>
      <c r="N8641">
        <f t="shared" si="941"/>
        <v>1</v>
      </c>
      <c r="O8641">
        <f t="shared" si="942"/>
        <v>0</v>
      </c>
      <c r="P8641">
        <f t="shared" si="943"/>
        <v>0</v>
      </c>
      <c r="Q8641">
        <f t="shared" si="944"/>
        <v>4.9703907589305603</v>
      </c>
      <c r="V8641">
        <v>7</v>
      </c>
    </row>
    <row r="8642" spans="1:22" x14ac:dyDescent="0.35">
      <c r="A8642">
        <v>2911424</v>
      </c>
      <c r="B8642">
        <v>1</v>
      </c>
      <c r="C8642">
        <v>13</v>
      </c>
      <c r="D8642">
        <v>4</v>
      </c>
      <c r="E8642">
        <v>1</v>
      </c>
      <c r="F8642">
        <v>5</v>
      </c>
      <c r="G8642">
        <v>2</v>
      </c>
      <c r="H8642">
        <v>0.83796907957323197</v>
      </c>
      <c r="I8642">
        <v>2911424</v>
      </c>
      <c r="J8642">
        <f>IF(B8642=1,1,IF(B8642=2,0,NA))</f>
        <v>1</v>
      </c>
      <c r="K8642">
        <f t="shared" ca="1" si="938"/>
        <v>70</v>
      </c>
      <c r="L8642">
        <f t="shared" si="939"/>
        <v>4</v>
      </c>
      <c r="M8642">
        <f t="shared" si="940"/>
        <v>1</v>
      </c>
      <c r="N8642">
        <f t="shared" si="941"/>
        <v>0</v>
      </c>
      <c r="O8642">
        <f t="shared" si="942"/>
        <v>1</v>
      </c>
      <c r="P8642">
        <f t="shared" si="943"/>
        <v>0</v>
      </c>
      <c r="Q8642">
        <f t="shared" si="944"/>
        <v>0.83796907957323197</v>
      </c>
      <c r="V8642">
        <v>7</v>
      </c>
    </row>
    <row r="8643" spans="1:22" x14ac:dyDescent="0.35">
      <c r="A8643">
        <v>2901113</v>
      </c>
      <c r="B8643">
        <v>2</v>
      </c>
      <c r="C8643">
        <v>6</v>
      </c>
      <c r="D8643">
        <v>4</v>
      </c>
      <c r="E8643">
        <v>4</v>
      </c>
      <c r="F8643">
        <v>5</v>
      </c>
      <c r="G8643">
        <v>2</v>
      </c>
      <c r="H8643">
        <v>3.0316039706625499</v>
      </c>
      <c r="I8643">
        <v>2901113</v>
      </c>
      <c r="J8643">
        <f>IF(B8643=1,1,IF(B8643=2,0,NA))</f>
        <v>0</v>
      </c>
      <c r="K8643">
        <f t="shared" ref="K8643:K8706" ca="1" si="945">IF(C8643&lt;5,0,IF(C8643=5,RANDBETWEEN(30,34),IF(C8643=6,RANDBETWEEN(35,39),IF(C8643=7,RANDBETWEEN(40,44),IF(C8643=8,RANDBETWEEN(45,49),IF(C8643=9,RANDBETWEEN(50,54),IF(C8643=10,RANDBETWEEN(55,59),IF(C8643=11,RANDBETWEEN(60,64),IF(C8643=12,RANDBETWEEN(65,69),IF(C8643=13,RANDBETWEEN(70,74),IF(C8643=14,RANDBETWEEN(75,79),IF(C8643=15,RANDBETWEEN(80,84),IF(C8643=16,RANDBETWEEN(85,89),RANDBETWEEN(90,99))))))))))))))</f>
        <v>37</v>
      </c>
      <c r="L8643">
        <f t="shared" ref="L8643:L8706" si="946">D8643</f>
        <v>4</v>
      </c>
      <c r="M8643">
        <f t="shared" ref="M8643:M8706" si="947">IF(E8643&lt;0,1,E8643)</f>
        <v>4</v>
      </c>
      <c r="N8643">
        <f t="shared" ref="N8643:N8706" si="948">IF(G8643=1,1,0)</f>
        <v>0</v>
      </c>
      <c r="O8643">
        <f t="shared" ref="O8643:O8706" si="949">IF(G8643=2,1,0)</f>
        <v>1</v>
      </c>
      <c r="P8643">
        <f t="shared" ref="P8643:P8706" si="950">IF(F8643=3,1,0)</f>
        <v>0</v>
      </c>
      <c r="Q8643">
        <f t="shared" ref="Q8643:Q8706" si="951">H8643</f>
        <v>3.0316039706625499</v>
      </c>
      <c r="V8643">
        <v>7</v>
      </c>
    </row>
    <row r="8644" spans="1:22" x14ac:dyDescent="0.35">
      <c r="A8644">
        <v>2903052</v>
      </c>
      <c r="B8644">
        <v>1</v>
      </c>
      <c r="C8644">
        <v>6</v>
      </c>
      <c r="D8644">
        <v>4</v>
      </c>
      <c r="E8644">
        <v>4</v>
      </c>
      <c r="F8644">
        <v>5</v>
      </c>
      <c r="G8644">
        <v>3</v>
      </c>
      <c r="H8644">
        <v>3.5865385831237599</v>
      </c>
      <c r="I8644">
        <v>2903052</v>
      </c>
      <c r="J8644">
        <f>IF(B8644=1,1,IF(B8644=2,0,NA))</f>
        <v>1</v>
      </c>
      <c r="K8644">
        <f t="shared" ca="1" si="945"/>
        <v>36</v>
      </c>
      <c r="L8644">
        <f t="shared" si="946"/>
        <v>4</v>
      </c>
      <c r="M8644">
        <f t="shared" si="947"/>
        <v>4</v>
      </c>
      <c r="N8644">
        <f t="shared" si="948"/>
        <v>0</v>
      </c>
      <c r="O8644">
        <f t="shared" si="949"/>
        <v>0</v>
      </c>
      <c r="P8644">
        <f t="shared" si="950"/>
        <v>0</v>
      </c>
      <c r="Q8644">
        <f t="shared" si="951"/>
        <v>3.5865385831237599</v>
      </c>
      <c r="V8644">
        <v>7</v>
      </c>
    </row>
    <row r="8645" spans="1:22" x14ac:dyDescent="0.35">
      <c r="A8645">
        <v>2901121</v>
      </c>
      <c r="B8645">
        <v>1</v>
      </c>
      <c r="C8645">
        <v>9</v>
      </c>
      <c r="D8645">
        <v>3</v>
      </c>
      <c r="E8645">
        <v>2</v>
      </c>
      <c r="F8645">
        <v>17</v>
      </c>
      <c r="G8645">
        <v>3</v>
      </c>
      <c r="H8645">
        <v>1.1863993884155699</v>
      </c>
      <c r="I8645">
        <v>2901121</v>
      </c>
      <c r="J8645">
        <f>IF(B8645=1,1,IF(B8645=2,0,NA))</f>
        <v>1</v>
      </c>
      <c r="K8645">
        <f t="shared" ca="1" si="945"/>
        <v>50</v>
      </c>
      <c r="L8645">
        <f t="shared" si="946"/>
        <v>3</v>
      </c>
      <c r="M8645">
        <f t="shared" si="947"/>
        <v>2</v>
      </c>
      <c r="N8645">
        <f t="shared" si="948"/>
        <v>0</v>
      </c>
      <c r="O8645">
        <f t="shared" si="949"/>
        <v>0</v>
      </c>
      <c r="P8645">
        <f t="shared" si="950"/>
        <v>0</v>
      </c>
      <c r="Q8645">
        <f t="shared" si="951"/>
        <v>1.1863993884155699</v>
      </c>
      <c r="V8645">
        <v>7</v>
      </c>
    </row>
    <row r="8646" spans="1:22" x14ac:dyDescent="0.35">
      <c r="A8646">
        <v>2900648</v>
      </c>
      <c r="B8646">
        <v>2</v>
      </c>
      <c r="C8646">
        <v>7</v>
      </c>
      <c r="D8646">
        <v>3</v>
      </c>
      <c r="E8646">
        <v>2</v>
      </c>
      <c r="F8646">
        <v>17</v>
      </c>
      <c r="G8646">
        <v>3</v>
      </c>
      <c r="H8646">
        <v>1.0142573041763301</v>
      </c>
      <c r="I8646">
        <v>2900648</v>
      </c>
      <c r="J8646">
        <f>IF(B8646=1,1,IF(B8646=2,0,NA))</f>
        <v>0</v>
      </c>
      <c r="K8646">
        <f t="shared" ca="1" si="945"/>
        <v>41</v>
      </c>
      <c r="L8646">
        <f t="shared" si="946"/>
        <v>3</v>
      </c>
      <c r="M8646">
        <f t="shared" si="947"/>
        <v>2</v>
      </c>
      <c r="N8646">
        <f t="shared" si="948"/>
        <v>0</v>
      </c>
      <c r="O8646">
        <f t="shared" si="949"/>
        <v>0</v>
      </c>
      <c r="P8646">
        <f t="shared" si="950"/>
        <v>0</v>
      </c>
      <c r="Q8646">
        <f t="shared" si="951"/>
        <v>1.0142573041763301</v>
      </c>
      <c r="V8646">
        <v>7</v>
      </c>
    </row>
    <row r="8647" spans="1:22" x14ac:dyDescent="0.35">
      <c r="A8647">
        <v>2903916</v>
      </c>
      <c r="B8647">
        <v>2</v>
      </c>
      <c r="C8647">
        <v>2</v>
      </c>
      <c r="D8647">
        <v>3</v>
      </c>
      <c r="E8647">
        <v>2</v>
      </c>
      <c r="F8647">
        <v>17</v>
      </c>
      <c r="G8647">
        <v>3</v>
      </c>
      <c r="H8647">
        <v>1.2347240615731201</v>
      </c>
      <c r="I8647">
        <v>2903916</v>
      </c>
      <c r="J8647">
        <f>IF(B8647=1,1,IF(B8647=2,0,NA))</f>
        <v>0</v>
      </c>
      <c r="K8647">
        <f t="shared" ca="1" si="945"/>
        <v>0</v>
      </c>
      <c r="L8647">
        <f t="shared" si="946"/>
        <v>3</v>
      </c>
      <c r="M8647">
        <f t="shared" si="947"/>
        <v>2</v>
      </c>
      <c r="N8647">
        <f t="shared" si="948"/>
        <v>0</v>
      </c>
      <c r="O8647">
        <f t="shared" si="949"/>
        <v>0</v>
      </c>
      <c r="P8647">
        <f t="shared" si="950"/>
        <v>0</v>
      </c>
      <c r="Q8647">
        <f t="shared" si="951"/>
        <v>1.2347240615731201</v>
      </c>
      <c r="V8647">
        <v>7</v>
      </c>
    </row>
    <row r="8648" spans="1:22" x14ac:dyDescent="0.35">
      <c r="A8648">
        <v>2905460</v>
      </c>
      <c r="B8648">
        <v>2</v>
      </c>
      <c r="C8648">
        <v>-1</v>
      </c>
      <c r="D8648">
        <v>3</v>
      </c>
      <c r="E8648">
        <v>2</v>
      </c>
      <c r="F8648">
        <v>17</v>
      </c>
      <c r="G8648">
        <v>-1</v>
      </c>
      <c r="H8648">
        <v>1.2175084252011401</v>
      </c>
      <c r="I8648">
        <v>2905460</v>
      </c>
      <c r="J8648">
        <f>IF(B8648=1,1,IF(B8648=2,0,NA))</f>
        <v>0</v>
      </c>
      <c r="K8648">
        <f t="shared" ca="1" si="945"/>
        <v>0</v>
      </c>
      <c r="L8648">
        <f t="shared" si="946"/>
        <v>3</v>
      </c>
      <c r="M8648">
        <f t="shared" si="947"/>
        <v>2</v>
      </c>
      <c r="N8648">
        <f t="shared" si="948"/>
        <v>0</v>
      </c>
      <c r="O8648">
        <f t="shared" si="949"/>
        <v>0</v>
      </c>
      <c r="P8648">
        <f t="shared" si="950"/>
        <v>0</v>
      </c>
      <c r="Q8648">
        <f t="shared" si="951"/>
        <v>1.2175084252011401</v>
      </c>
      <c r="V8648">
        <v>7</v>
      </c>
    </row>
    <row r="8649" spans="1:22" x14ac:dyDescent="0.35">
      <c r="A8649">
        <v>2902377</v>
      </c>
      <c r="B8649">
        <v>1</v>
      </c>
      <c r="C8649">
        <v>-1</v>
      </c>
      <c r="D8649">
        <v>3</v>
      </c>
      <c r="E8649">
        <v>2</v>
      </c>
      <c r="F8649">
        <v>17</v>
      </c>
      <c r="G8649">
        <v>-1</v>
      </c>
      <c r="H8649">
        <v>1.0872201491509399</v>
      </c>
      <c r="I8649">
        <v>2902377</v>
      </c>
      <c r="J8649">
        <f>IF(B8649=1,1,IF(B8649=2,0,NA))</f>
        <v>1</v>
      </c>
      <c r="K8649">
        <f t="shared" ca="1" si="945"/>
        <v>0</v>
      </c>
      <c r="L8649">
        <f t="shared" si="946"/>
        <v>3</v>
      </c>
      <c r="M8649">
        <f t="shared" si="947"/>
        <v>2</v>
      </c>
      <c r="N8649">
        <f t="shared" si="948"/>
        <v>0</v>
      </c>
      <c r="O8649">
        <f t="shared" si="949"/>
        <v>0</v>
      </c>
      <c r="P8649">
        <f t="shared" si="950"/>
        <v>0</v>
      </c>
      <c r="Q8649">
        <f t="shared" si="951"/>
        <v>1.0872201491509399</v>
      </c>
      <c r="V8649">
        <v>7</v>
      </c>
    </row>
    <row r="8650" spans="1:22" x14ac:dyDescent="0.35">
      <c r="A8650">
        <v>2906155</v>
      </c>
      <c r="B8650">
        <v>2</v>
      </c>
      <c r="C8650">
        <v>5</v>
      </c>
      <c r="D8650">
        <v>3</v>
      </c>
      <c r="E8650">
        <v>1</v>
      </c>
      <c r="F8650">
        <v>19</v>
      </c>
      <c r="G8650">
        <v>3</v>
      </c>
      <c r="H8650">
        <v>0.88660711592708497</v>
      </c>
      <c r="I8650">
        <v>2906155</v>
      </c>
      <c r="J8650">
        <f>IF(B8650=1,1,IF(B8650=2,0,NA))</f>
        <v>0</v>
      </c>
      <c r="K8650">
        <f t="shared" ca="1" si="945"/>
        <v>33</v>
      </c>
      <c r="L8650">
        <f t="shared" si="946"/>
        <v>3</v>
      </c>
      <c r="M8650">
        <f t="shared" si="947"/>
        <v>1</v>
      </c>
      <c r="N8650">
        <f t="shared" si="948"/>
        <v>0</v>
      </c>
      <c r="O8650">
        <f t="shared" si="949"/>
        <v>0</v>
      </c>
      <c r="P8650">
        <f t="shared" si="950"/>
        <v>0</v>
      </c>
      <c r="Q8650">
        <f t="shared" si="951"/>
        <v>0.88660711592708497</v>
      </c>
      <c r="V8650">
        <v>7</v>
      </c>
    </row>
    <row r="8651" spans="1:22" x14ac:dyDescent="0.35">
      <c r="A8651">
        <v>2902504</v>
      </c>
      <c r="B8651">
        <v>2</v>
      </c>
      <c r="C8651">
        <v>5</v>
      </c>
      <c r="D8651">
        <v>4</v>
      </c>
      <c r="E8651">
        <v>1</v>
      </c>
      <c r="F8651">
        <v>6</v>
      </c>
      <c r="G8651">
        <v>1</v>
      </c>
      <c r="H8651">
        <v>2.12367735632143</v>
      </c>
      <c r="I8651">
        <v>2902504</v>
      </c>
      <c r="J8651">
        <f>IF(B8651=1,1,IF(B8651=2,0,NA))</f>
        <v>0</v>
      </c>
      <c r="K8651">
        <f t="shared" ca="1" si="945"/>
        <v>30</v>
      </c>
      <c r="L8651">
        <f t="shared" si="946"/>
        <v>4</v>
      </c>
      <c r="M8651">
        <f t="shared" si="947"/>
        <v>1</v>
      </c>
      <c r="N8651">
        <f t="shared" si="948"/>
        <v>1</v>
      </c>
      <c r="O8651">
        <f t="shared" si="949"/>
        <v>0</v>
      </c>
      <c r="P8651">
        <f t="shared" si="950"/>
        <v>0</v>
      </c>
      <c r="Q8651">
        <f t="shared" si="951"/>
        <v>2.12367735632143</v>
      </c>
      <c r="V8651">
        <v>7</v>
      </c>
    </row>
    <row r="8652" spans="1:22" x14ac:dyDescent="0.35">
      <c r="A8652">
        <v>2911435</v>
      </c>
      <c r="B8652">
        <v>1</v>
      </c>
      <c r="C8652">
        <v>-1</v>
      </c>
      <c r="D8652">
        <v>4</v>
      </c>
      <c r="E8652">
        <v>1</v>
      </c>
      <c r="F8652">
        <v>6</v>
      </c>
      <c r="G8652">
        <v>-1</v>
      </c>
      <c r="H8652">
        <v>2.2237772705010399</v>
      </c>
      <c r="I8652">
        <v>2911435</v>
      </c>
      <c r="J8652">
        <f>IF(B8652=1,1,IF(B8652=2,0,NA))</f>
        <v>1</v>
      </c>
      <c r="K8652">
        <f t="shared" ca="1" si="945"/>
        <v>0</v>
      </c>
      <c r="L8652">
        <f t="shared" si="946"/>
        <v>4</v>
      </c>
      <c r="M8652">
        <f t="shared" si="947"/>
        <v>1</v>
      </c>
      <c r="N8652">
        <f t="shared" si="948"/>
        <v>0</v>
      </c>
      <c r="O8652">
        <f t="shared" si="949"/>
        <v>0</v>
      </c>
      <c r="P8652">
        <f t="shared" si="950"/>
        <v>0</v>
      </c>
      <c r="Q8652">
        <f t="shared" si="951"/>
        <v>2.2237772705010399</v>
      </c>
      <c r="V8652">
        <v>7</v>
      </c>
    </row>
    <row r="8653" spans="1:22" x14ac:dyDescent="0.35">
      <c r="A8653">
        <v>2911112</v>
      </c>
      <c r="B8653">
        <v>2</v>
      </c>
      <c r="C8653">
        <v>-1</v>
      </c>
      <c r="D8653">
        <v>4</v>
      </c>
      <c r="E8653">
        <v>1</v>
      </c>
      <c r="F8653">
        <v>6</v>
      </c>
      <c r="G8653">
        <v>-1</v>
      </c>
      <c r="H8653">
        <v>2.2309914991406599</v>
      </c>
      <c r="I8653">
        <v>2911112</v>
      </c>
      <c r="J8653">
        <f>IF(B8653=1,1,IF(B8653=2,0,NA))</f>
        <v>0</v>
      </c>
      <c r="K8653">
        <f t="shared" ca="1" si="945"/>
        <v>0</v>
      </c>
      <c r="L8653">
        <f t="shared" si="946"/>
        <v>4</v>
      </c>
      <c r="M8653">
        <f t="shared" si="947"/>
        <v>1</v>
      </c>
      <c r="N8653">
        <f t="shared" si="948"/>
        <v>0</v>
      </c>
      <c r="O8653">
        <f t="shared" si="949"/>
        <v>0</v>
      </c>
      <c r="P8653">
        <f t="shared" si="950"/>
        <v>0</v>
      </c>
      <c r="Q8653">
        <f t="shared" si="951"/>
        <v>2.2309914991406599</v>
      </c>
      <c r="V8653">
        <v>7</v>
      </c>
    </row>
    <row r="8654" spans="1:22" x14ac:dyDescent="0.35">
      <c r="A8654">
        <v>2909513</v>
      </c>
      <c r="B8654">
        <v>2</v>
      </c>
      <c r="C8654">
        <v>6</v>
      </c>
      <c r="D8654">
        <v>4</v>
      </c>
      <c r="E8654">
        <v>1</v>
      </c>
      <c r="F8654">
        <v>9</v>
      </c>
      <c r="G8654">
        <v>3</v>
      </c>
      <c r="H8654">
        <v>0.84322173787682198</v>
      </c>
      <c r="I8654">
        <v>2909513</v>
      </c>
      <c r="J8654">
        <f>IF(B8654=1,1,IF(B8654=2,0,NA))</f>
        <v>0</v>
      </c>
      <c r="K8654">
        <f t="shared" ca="1" si="945"/>
        <v>35</v>
      </c>
      <c r="L8654">
        <f t="shared" si="946"/>
        <v>4</v>
      </c>
      <c r="M8654">
        <f t="shared" si="947"/>
        <v>1</v>
      </c>
      <c r="N8654">
        <f t="shared" si="948"/>
        <v>0</v>
      </c>
      <c r="O8654">
        <f t="shared" si="949"/>
        <v>0</v>
      </c>
      <c r="P8654">
        <f t="shared" si="950"/>
        <v>0</v>
      </c>
      <c r="Q8654">
        <f t="shared" si="951"/>
        <v>0.84322173787682198</v>
      </c>
      <c r="V8654">
        <v>7</v>
      </c>
    </row>
    <row r="8655" spans="1:22" x14ac:dyDescent="0.35">
      <c r="A8655">
        <v>2902434</v>
      </c>
      <c r="B8655">
        <v>2</v>
      </c>
      <c r="C8655">
        <v>10</v>
      </c>
      <c r="D8655">
        <v>4</v>
      </c>
      <c r="E8655">
        <v>1</v>
      </c>
      <c r="F8655">
        <v>19</v>
      </c>
      <c r="G8655">
        <v>3</v>
      </c>
      <c r="H8655">
        <v>0.90275912632112898</v>
      </c>
      <c r="I8655">
        <v>2902434</v>
      </c>
      <c r="J8655">
        <f>IF(B8655=1,1,IF(B8655=2,0,NA))</f>
        <v>0</v>
      </c>
      <c r="K8655">
        <f t="shared" ca="1" si="945"/>
        <v>57</v>
      </c>
      <c r="L8655">
        <f t="shared" si="946"/>
        <v>4</v>
      </c>
      <c r="M8655">
        <f t="shared" si="947"/>
        <v>1</v>
      </c>
      <c r="N8655">
        <f t="shared" si="948"/>
        <v>0</v>
      </c>
      <c r="O8655">
        <f t="shared" si="949"/>
        <v>0</v>
      </c>
      <c r="P8655">
        <f t="shared" si="950"/>
        <v>0</v>
      </c>
      <c r="Q8655">
        <f t="shared" si="951"/>
        <v>0.90275912632112898</v>
      </c>
      <c r="V8655">
        <v>7</v>
      </c>
    </row>
    <row r="8656" spans="1:22" x14ac:dyDescent="0.35">
      <c r="A8656">
        <v>2905140</v>
      </c>
      <c r="B8656">
        <v>1</v>
      </c>
      <c r="C8656">
        <v>12</v>
      </c>
      <c r="D8656">
        <v>4</v>
      </c>
      <c r="E8656">
        <v>1</v>
      </c>
      <c r="F8656">
        <v>19</v>
      </c>
      <c r="G8656">
        <v>2</v>
      </c>
      <c r="H8656">
        <v>0.89175220025689395</v>
      </c>
      <c r="I8656">
        <v>2905140</v>
      </c>
      <c r="J8656">
        <f>IF(B8656=1,1,IF(B8656=2,0,NA))</f>
        <v>1</v>
      </c>
      <c r="K8656">
        <f t="shared" ca="1" si="945"/>
        <v>66</v>
      </c>
      <c r="L8656">
        <f t="shared" si="946"/>
        <v>4</v>
      </c>
      <c r="M8656">
        <f t="shared" si="947"/>
        <v>1</v>
      </c>
      <c r="N8656">
        <f t="shared" si="948"/>
        <v>0</v>
      </c>
      <c r="O8656">
        <f t="shared" si="949"/>
        <v>1</v>
      </c>
      <c r="P8656">
        <f t="shared" si="950"/>
        <v>0</v>
      </c>
      <c r="Q8656">
        <f t="shared" si="951"/>
        <v>0.89175220025689395</v>
      </c>
      <c r="V8656">
        <v>7</v>
      </c>
    </row>
    <row r="8657" spans="1:22" x14ac:dyDescent="0.35">
      <c r="A8657">
        <v>2906524</v>
      </c>
      <c r="B8657">
        <v>2</v>
      </c>
      <c r="C8657">
        <v>8</v>
      </c>
      <c r="D8657">
        <v>4</v>
      </c>
      <c r="E8657">
        <v>1</v>
      </c>
      <c r="F8657">
        <v>17</v>
      </c>
      <c r="G8657">
        <v>1</v>
      </c>
      <c r="H8657">
        <v>0.82723621067382003</v>
      </c>
      <c r="I8657">
        <v>2906524</v>
      </c>
      <c r="J8657">
        <f>IF(B8657=1,1,IF(B8657=2,0,NA))</f>
        <v>0</v>
      </c>
      <c r="K8657">
        <f t="shared" ca="1" si="945"/>
        <v>45</v>
      </c>
      <c r="L8657">
        <f t="shared" si="946"/>
        <v>4</v>
      </c>
      <c r="M8657">
        <f t="shared" si="947"/>
        <v>1</v>
      </c>
      <c r="N8657">
        <f t="shared" si="948"/>
        <v>1</v>
      </c>
      <c r="O8657">
        <f t="shared" si="949"/>
        <v>0</v>
      </c>
      <c r="P8657">
        <f t="shared" si="950"/>
        <v>0</v>
      </c>
      <c r="Q8657">
        <f t="shared" si="951"/>
        <v>0.82723621067382003</v>
      </c>
      <c r="V8657">
        <v>7</v>
      </c>
    </row>
    <row r="8658" spans="1:22" x14ac:dyDescent="0.35">
      <c r="A8658">
        <v>2900669</v>
      </c>
      <c r="B8658">
        <v>2</v>
      </c>
      <c r="C8658">
        <v>1</v>
      </c>
      <c r="D8658">
        <v>4</v>
      </c>
      <c r="E8658">
        <v>3</v>
      </c>
      <c r="F8658">
        <v>17</v>
      </c>
      <c r="G8658">
        <v>3</v>
      </c>
      <c r="H8658">
        <v>1.00355837114305</v>
      </c>
      <c r="I8658">
        <v>2900669</v>
      </c>
      <c r="J8658">
        <f>IF(B8658=1,1,IF(B8658=2,0,NA))</f>
        <v>0</v>
      </c>
      <c r="K8658">
        <f t="shared" ca="1" si="945"/>
        <v>0</v>
      </c>
      <c r="L8658">
        <f t="shared" si="946"/>
        <v>4</v>
      </c>
      <c r="M8658">
        <f t="shared" si="947"/>
        <v>3</v>
      </c>
      <c r="N8658">
        <f t="shared" si="948"/>
        <v>0</v>
      </c>
      <c r="O8658">
        <f t="shared" si="949"/>
        <v>0</v>
      </c>
      <c r="P8658">
        <f t="shared" si="950"/>
        <v>0</v>
      </c>
      <c r="Q8658">
        <f t="shared" si="951"/>
        <v>1.00355837114305</v>
      </c>
      <c r="V8658">
        <v>7</v>
      </c>
    </row>
    <row r="8659" spans="1:22" x14ac:dyDescent="0.35">
      <c r="A8659">
        <v>2906737</v>
      </c>
      <c r="B8659">
        <v>2</v>
      </c>
      <c r="C8659">
        <v>11</v>
      </c>
      <c r="D8659">
        <v>4</v>
      </c>
      <c r="E8659">
        <v>1</v>
      </c>
      <c r="F8659">
        <v>14</v>
      </c>
      <c r="G8659">
        <v>2</v>
      </c>
      <c r="H8659">
        <v>0.775601004881454</v>
      </c>
      <c r="I8659">
        <v>2906737</v>
      </c>
      <c r="J8659">
        <f>IF(B8659=1,1,IF(B8659=2,0,NA))</f>
        <v>0</v>
      </c>
      <c r="K8659">
        <f t="shared" ca="1" si="945"/>
        <v>62</v>
      </c>
      <c r="L8659">
        <f t="shared" si="946"/>
        <v>4</v>
      </c>
      <c r="M8659">
        <f t="shared" si="947"/>
        <v>1</v>
      </c>
      <c r="N8659">
        <f t="shared" si="948"/>
        <v>0</v>
      </c>
      <c r="O8659">
        <f t="shared" si="949"/>
        <v>1</v>
      </c>
      <c r="P8659">
        <f t="shared" si="950"/>
        <v>0</v>
      </c>
      <c r="Q8659">
        <f t="shared" si="951"/>
        <v>0.775601004881454</v>
      </c>
      <c r="V8659">
        <v>7</v>
      </c>
    </row>
    <row r="8660" spans="1:22" x14ac:dyDescent="0.35">
      <c r="A8660">
        <v>2902687</v>
      </c>
      <c r="B8660">
        <v>1</v>
      </c>
      <c r="C8660">
        <v>8</v>
      </c>
      <c r="D8660">
        <v>4</v>
      </c>
      <c r="E8660">
        <v>4</v>
      </c>
      <c r="F8660">
        <v>5</v>
      </c>
      <c r="G8660">
        <v>1</v>
      </c>
      <c r="H8660">
        <v>0.93804826604087099</v>
      </c>
      <c r="I8660">
        <v>2902687</v>
      </c>
      <c r="J8660">
        <f>IF(B8660=1,1,IF(B8660=2,0,NA))</f>
        <v>1</v>
      </c>
      <c r="K8660">
        <f t="shared" ca="1" si="945"/>
        <v>46</v>
      </c>
      <c r="L8660">
        <f t="shared" si="946"/>
        <v>4</v>
      </c>
      <c r="M8660">
        <f t="shared" si="947"/>
        <v>4</v>
      </c>
      <c r="N8660">
        <f t="shared" si="948"/>
        <v>1</v>
      </c>
      <c r="O8660">
        <f t="shared" si="949"/>
        <v>0</v>
      </c>
      <c r="P8660">
        <f t="shared" si="950"/>
        <v>0</v>
      </c>
      <c r="Q8660">
        <f t="shared" si="951"/>
        <v>0.93804826604087099</v>
      </c>
      <c r="V8660">
        <v>7</v>
      </c>
    </row>
    <row r="8661" spans="1:22" x14ac:dyDescent="0.35">
      <c r="A8661">
        <v>2902298</v>
      </c>
      <c r="B8661">
        <v>1</v>
      </c>
      <c r="C8661">
        <v>9</v>
      </c>
      <c r="D8661">
        <v>4</v>
      </c>
      <c r="E8661">
        <v>1</v>
      </c>
      <c r="F8661">
        <v>16</v>
      </c>
      <c r="G8661">
        <v>2</v>
      </c>
      <c r="H8661">
        <v>0.93804826604087099</v>
      </c>
      <c r="I8661">
        <v>2902298</v>
      </c>
      <c r="J8661">
        <f>IF(B8661=1,1,IF(B8661=2,0,NA))</f>
        <v>1</v>
      </c>
      <c r="K8661">
        <f t="shared" ca="1" si="945"/>
        <v>53</v>
      </c>
      <c r="L8661">
        <f t="shared" si="946"/>
        <v>4</v>
      </c>
      <c r="M8661">
        <f t="shared" si="947"/>
        <v>1</v>
      </c>
      <c r="N8661">
        <f t="shared" si="948"/>
        <v>0</v>
      </c>
      <c r="O8661">
        <f t="shared" si="949"/>
        <v>1</v>
      </c>
      <c r="P8661">
        <f t="shared" si="950"/>
        <v>0</v>
      </c>
      <c r="Q8661">
        <f t="shared" si="951"/>
        <v>0.93804826604087099</v>
      </c>
      <c r="V8661">
        <v>7</v>
      </c>
    </row>
    <row r="8662" spans="1:22" x14ac:dyDescent="0.35">
      <c r="A8662">
        <v>2908119</v>
      </c>
      <c r="B8662">
        <v>2</v>
      </c>
      <c r="C8662">
        <v>11</v>
      </c>
      <c r="D8662">
        <v>3</v>
      </c>
      <c r="E8662">
        <v>1</v>
      </c>
      <c r="F8662">
        <v>17</v>
      </c>
      <c r="G8662">
        <v>1</v>
      </c>
      <c r="H8662">
        <v>0.775601004881454</v>
      </c>
      <c r="I8662">
        <v>2908119</v>
      </c>
      <c r="J8662">
        <f>IF(B8662=1,1,IF(B8662=2,0,NA))</f>
        <v>0</v>
      </c>
      <c r="K8662">
        <f t="shared" ca="1" si="945"/>
        <v>60</v>
      </c>
      <c r="L8662">
        <f t="shared" si="946"/>
        <v>3</v>
      </c>
      <c r="M8662">
        <f t="shared" si="947"/>
        <v>1</v>
      </c>
      <c r="N8662">
        <f t="shared" si="948"/>
        <v>1</v>
      </c>
      <c r="O8662">
        <f t="shared" si="949"/>
        <v>0</v>
      </c>
      <c r="P8662">
        <f t="shared" si="950"/>
        <v>0</v>
      </c>
      <c r="Q8662">
        <f t="shared" si="951"/>
        <v>0.775601004881454</v>
      </c>
      <c r="V8662">
        <v>7</v>
      </c>
    </row>
    <row r="8663" spans="1:22" x14ac:dyDescent="0.35">
      <c r="A8663">
        <v>2908726</v>
      </c>
      <c r="B8663">
        <v>1</v>
      </c>
      <c r="C8663">
        <v>11</v>
      </c>
      <c r="D8663">
        <v>4</v>
      </c>
      <c r="E8663">
        <v>4</v>
      </c>
      <c r="F8663">
        <v>8</v>
      </c>
      <c r="G8663">
        <v>2</v>
      </c>
      <c r="H8663">
        <v>0.87129035040661695</v>
      </c>
      <c r="I8663">
        <v>2908726</v>
      </c>
      <c r="J8663">
        <f>IF(B8663=1,1,IF(B8663=2,0,NA))</f>
        <v>1</v>
      </c>
      <c r="K8663">
        <f t="shared" ca="1" si="945"/>
        <v>63</v>
      </c>
      <c r="L8663">
        <f t="shared" si="946"/>
        <v>4</v>
      </c>
      <c r="M8663">
        <f t="shared" si="947"/>
        <v>4</v>
      </c>
      <c r="N8663">
        <f t="shared" si="948"/>
        <v>0</v>
      </c>
      <c r="O8663">
        <f t="shared" si="949"/>
        <v>1</v>
      </c>
      <c r="P8663">
        <f t="shared" si="950"/>
        <v>0</v>
      </c>
      <c r="Q8663">
        <f t="shared" si="951"/>
        <v>0.87129035040661695</v>
      </c>
      <c r="V8663">
        <v>7</v>
      </c>
    </row>
    <row r="8664" spans="1:22" x14ac:dyDescent="0.35">
      <c r="A8664">
        <v>2900051</v>
      </c>
      <c r="B8664">
        <v>2</v>
      </c>
      <c r="C8664">
        <v>5</v>
      </c>
      <c r="D8664">
        <v>5</v>
      </c>
      <c r="E8664">
        <v>2</v>
      </c>
      <c r="F8664">
        <v>14</v>
      </c>
      <c r="G8664">
        <v>1</v>
      </c>
      <c r="H8664">
        <v>0.98747115056353796</v>
      </c>
      <c r="I8664">
        <v>2900051</v>
      </c>
      <c r="J8664">
        <f>IF(B8664=1,1,IF(B8664=2,0,NA))</f>
        <v>0</v>
      </c>
      <c r="K8664">
        <f t="shared" ca="1" si="945"/>
        <v>30</v>
      </c>
      <c r="L8664">
        <f t="shared" si="946"/>
        <v>5</v>
      </c>
      <c r="M8664">
        <f t="shared" si="947"/>
        <v>2</v>
      </c>
      <c r="N8664">
        <f t="shared" si="948"/>
        <v>1</v>
      </c>
      <c r="O8664">
        <f t="shared" si="949"/>
        <v>0</v>
      </c>
      <c r="P8664">
        <f t="shared" si="950"/>
        <v>0</v>
      </c>
      <c r="Q8664">
        <f t="shared" si="951"/>
        <v>0.98747115056353796</v>
      </c>
      <c r="V8664">
        <v>7</v>
      </c>
    </row>
    <row r="8665" spans="1:22" x14ac:dyDescent="0.35">
      <c r="A8665">
        <v>2902422</v>
      </c>
      <c r="B8665">
        <v>2</v>
      </c>
      <c r="C8665">
        <v>-1</v>
      </c>
      <c r="D8665">
        <v>5</v>
      </c>
      <c r="E8665">
        <v>2</v>
      </c>
      <c r="F8665">
        <v>14</v>
      </c>
      <c r="G8665">
        <v>-1</v>
      </c>
      <c r="H8665">
        <v>1.1405846885983899</v>
      </c>
      <c r="I8665">
        <v>2902422</v>
      </c>
      <c r="J8665">
        <f>IF(B8665=1,1,IF(B8665=2,0,NA))</f>
        <v>0</v>
      </c>
      <c r="K8665">
        <f t="shared" ca="1" si="945"/>
        <v>0</v>
      </c>
      <c r="L8665">
        <f t="shared" si="946"/>
        <v>5</v>
      </c>
      <c r="M8665">
        <f t="shared" si="947"/>
        <v>2</v>
      </c>
      <c r="N8665">
        <f t="shared" si="948"/>
        <v>0</v>
      </c>
      <c r="O8665">
        <f t="shared" si="949"/>
        <v>0</v>
      </c>
      <c r="P8665">
        <f t="shared" si="950"/>
        <v>0</v>
      </c>
      <c r="Q8665">
        <f t="shared" si="951"/>
        <v>1.1405846885983899</v>
      </c>
      <c r="V8665">
        <v>7</v>
      </c>
    </row>
    <row r="8666" spans="1:22" x14ac:dyDescent="0.35">
      <c r="A8666">
        <v>2908352</v>
      </c>
      <c r="B8666">
        <v>1</v>
      </c>
      <c r="C8666">
        <v>-1</v>
      </c>
      <c r="D8666">
        <v>5</v>
      </c>
      <c r="E8666">
        <v>2</v>
      </c>
      <c r="F8666">
        <v>14</v>
      </c>
      <c r="G8666">
        <v>-1</v>
      </c>
      <c r="H8666">
        <v>0.94323450289075705</v>
      </c>
      <c r="I8666">
        <v>2908352</v>
      </c>
      <c r="J8666">
        <f>IF(B8666=1,1,IF(B8666=2,0,NA))</f>
        <v>1</v>
      </c>
      <c r="K8666">
        <f t="shared" ca="1" si="945"/>
        <v>0</v>
      </c>
      <c r="L8666">
        <f t="shared" si="946"/>
        <v>5</v>
      </c>
      <c r="M8666">
        <f t="shared" si="947"/>
        <v>2</v>
      </c>
      <c r="N8666">
        <f t="shared" si="948"/>
        <v>0</v>
      </c>
      <c r="O8666">
        <f t="shared" si="949"/>
        <v>0</v>
      </c>
      <c r="P8666">
        <f t="shared" si="950"/>
        <v>0</v>
      </c>
      <c r="Q8666">
        <f t="shared" si="951"/>
        <v>0.94323450289075705</v>
      </c>
      <c r="V8666">
        <v>7</v>
      </c>
    </row>
    <row r="8667" spans="1:22" x14ac:dyDescent="0.35">
      <c r="A8667">
        <v>2900980</v>
      </c>
      <c r="B8667">
        <v>2</v>
      </c>
      <c r="C8667">
        <v>-1</v>
      </c>
      <c r="D8667">
        <v>5</v>
      </c>
      <c r="E8667">
        <v>2</v>
      </c>
      <c r="F8667">
        <v>14</v>
      </c>
      <c r="G8667">
        <v>-1</v>
      </c>
      <c r="H8667">
        <v>0.98866348513610802</v>
      </c>
      <c r="I8667">
        <v>2900980</v>
      </c>
      <c r="J8667">
        <f>IF(B8667=1,1,IF(B8667=2,0,NA))</f>
        <v>0</v>
      </c>
      <c r="K8667">
        <f t="shared" ca="1" si="945"/>
        <v>0</v>
      </c>
      <c r="L8667">
        <f t="shared" si="946"/>
        <v>5</v>
      </c>
      <c r="M8667">
        <f t="shared" si="947"/>
        <v>2</v>
      </c>
      <c r="N8667">
        <f t="shared" si="948"/>
        <v>0</v>
      </c>
      <c r="O8667">
        <f t="shared" si="949"/>
        <v>0</v>
      </c>
      <c r="P8667">
        <f t="shared" si="950"/>
        <v>0</v>
      </c>
      <c r="Q8667">
        <f t="shared" si="951"/>
        <v>0.98866348513610802</v>
      </c>
      <c r="V8667">
        <v>7</v>
      </c>
    </row>
    <row r="8668" spans="1:22" x14ac:dyDescent="0.35">
      <c r="A8668">
        <v>2901872</v>
      </c>
      <c r="B8668">
        <v>2</v>
      </c>
      <c r="C8668">
        <v>4</v>
      </c>
      <c r="D8668">
        <v>5</v>
      </c>
      <c r="E8668">
        <v>4</v>
      </c>
      <c r="F8668">
        <v>13</v>
      </c>
      <c r="G8668">
        <v>3</v>
      </c>
      <c r="H8668">
        <v>1.3378767625410299</v>
      </c>
      <c r="I8668">
        <v>2901872</v>
      </c>
      <c r="J8668">
        <f>IF(B8668=1,1,IF(B8668=2,0,NA))</f>
        <v>0</v>
      </c>
      <c r="K8668">
        <f t="shared" ca="1" si="945"/>
        <v>0</v>
      </c>
      <c r="L8668">
        <f t="shared" si="946"/>
        <v>5</v>
      </c>
      <c r="M8668">
        <f t="shared" si="947"/>
        <v>4</v>
      </c>
      <c r="N8668">
        <f t="shared" si="948"/>
        <v>0</v>
      </c>
      <c r="O8668">
        <f t="shared" si="949"/>
        <v>0</v>
      </c>
      <c r="P8668">
        <f t="shared" si="950"/>
        <v>0</v>
      </c>
      <c r="Q8668">
        <f t="shared" si="951"/>
        <v>1.3378767625410299</v>
      </c>
      <c r="V8668">
        <v>7</v>
      </c>
    </row>
    <row r="8669" spans="1:22" x14ac:dyDescent="0.35">
      <c r="A8669">
        <v>2906417</v>
      </c>
      <c r="B8669">
        <v>2</v>
      </c>
      <c r="C8669">
        <v>10</v>
      </c>
      <c r="D8669">
        <v>4</v>
      </c>
      <c r="E8669">
        <v>1</v>
      </c>
      <c r="F8669">
        <v>14</v>
      </c>
      <c r="G8669">
        <v>2</v>
      </c>
      <c r="H8669">
        <v>1.19810528764386</v>
      </c>
      <c r="I8669">
        <v>2906417</v>
      </c>
      <c r="J8669">
        <f>IF(B8669=1,1,IF(B8669=2,0,NA))</f>
        <v>0</v>
      </c>
      <c r="K8669">
        <f t="shared" ca="1" si="945"/>
        <v>56</v>
      </c>
      <c r="L8669">
        <f t="shared" si="946"/>
        <v>4</v>
      </c>
      <c r="M8669">
        <f t="shared" si="947"/>
        <v>1</v>
      </c>
      <c r="N8669">
        <f t="shared" si="948"/>
        <v>0</v>
      </c>
      <c r="O8669">
        <f t="shared" si="949"/>
        <v>1</v>
      </c>
      <c r="P8669">
        <f t="shared" si="950"/>
        <v>0</v>
      </c>
      <c r="Q8669">
        <f t="shared" si="951"/>
        <v>1.19810528764386</v>
      </c>
      <c r="V8669">
        <v>7</v>
      </c>
    </row>
    <row r="8670" spans="1:22" x14ac:dyDescent="0.35">
      <c r="A8670">
        <v>2901838</v>
      </c>
      <c r="B8670">
        <v>1</v>
      </c>
      <c r="C8670">
        <v>4</v>
      </c>
      <c r="D8670">
        <v>4</v>
      </c>
      <c r="E8670">
        <v>1</v>
      </c>
      <c r="F8670">
        <v>17</v>
      </c>
      <c r="G8670">
        <v>1</v>
      </c>
      <c r="H8670">
        <v>3.3435527878220399</v>
      </c>
      <c r="I8670">
        <v>2901838</v>
      </c>
      <c r="J8670">
        <f>IF(B8670=1,1,IF(B8670=2,0,NA))</f>
        <v>1</v>
      </c>
      <c r="K8670">
        <f t="shared" ca="1" si="945"/>
        <v>0</v>
      </c>
      <c r="L8670">
        <f t="shared" si="946"/>
        <v>4</v>
      </c>
      <c r="M8670">
        <f t="shared" si="947"/>
        <v>1</v>
      </c>
      <c r="N8670">
        <f t="shared" si="948"/>
        <v>1</v>
      </c>
      <c r="O8670">
        <f t="shared" si="949"/>
        <v>0</v>
      </c>
      <c r="P8670">
        <f t="shared" si="950"/>
        <v>0</v>
      </c>
      <c r="Q8670">
        <f t="shared" si="951"/>
        <v>3.3435527878220399</v>
      </c>
      <c r="V8670">
        <v>7</v>
      </c>
    </row>
    <row r="8671" spans="1:22" x14ac:dyDescent="0.35">
      <c r="A8671">
        <v>2900672</v>
      </c>
      <c r="B8671">
        <v>1</v>
      </c>
      <c r="C8671">
        <v>11</v>
      </c>
      <c r="D8671">
        <v>3</v>
      </c>
      <c r="E8671">
        <v>3</v>
      </c>
      <c r="F8671">
        <v>-1</v>
      </c>
      <c r="G8671">
        <v>3</v>
      </c>
      <c r="H8671">
        <v>0.92597027933046605</v>
      </c>
      <c r="I8671">
        <v>2900672</v>
      </c>
      <c r="J8671">
        <f>IF(B8671=1,1,IF(B8671=2,0,NA))</f>
        <v>1</v>
      </c>
      <c r="K8671">
        <f t="shared" ca="1" si="945"/>
        <v>63</v>
      </c>
      <c r="L8671">
        <f t="shared" si="946"/>
        <v>3</v>
      </c>
      <c r="M8671">
        <f t="shared" si="947"/>
        <v>3</v>
      </c>
      <c r="N8671">
        <f t="shared" si="948"/>
        <v>0</v>
      </c>
      <c r="O8671">
        <f t="shared" si="949"/>
        <v>0</v>
      </c>
      <c r="P8671">
        <f t="shared" si="950"/>
        <v>0</v>
      </c>
      <c r="Q8671">
        <f t="shared" si="951"/>
        <v>0.92597027933046605</v>
      </c>
      <c r="V8671">
        <v>6</v>
      </c>
    </row>
    <row r="8672" spans="1:22" x14ac:dyDescent="0.35">
      <c r="A8672">
        <v>2912102</v>
      </c>
      <c r="B8672">
        <v>2</v>
      </c>
      <c r="C8672">
        <v>11</v>
      </c>
      <c r="D8672">
        <v>3</v>
      </c>
      <c r="E8672">
        <v>1</v>
      </c>
      <c r="F8672">
        <v>-1</v>
      </c>
      <c r="G8672">
        <v>3</v>
      </c>
      <c r="H8672">
        <v>0.86242732035306602</v>
      </c>
      <c r="I8672">
        <v>2912102</v>
      </c>
      <c r="J8672">
        <f>IF(B8672=1,1,IF(B8672=2,0,NA))</f>
        <v>0</v>
      </c>
      <c r="K8672">
        <f t="shared" ca="1" si="945"/>
        <v>60</v>
      </c>
      <c r="L8672">
        <f t="shared" si="946"/>
        <v>3</v>
      </c>
      <c r="M8672">
        <f t="shared" si="947"/>
        <v>1</v>
      </c>
      <c r="N8672">
        <f t="shared" si="948"/>
        <v>0</v>
      </c>
      <c r="O8672">
        <f t="shared" si="949"/>
        <v>0</v>
      </c>
      <c r="P8672">
        <f t="shared" si="950"/>
        <v>0</v>
      </c>
      <c r="Q8672">
        <f t="shared" si="951"/>
        <v>0.86242732035306602</v>
      </c>
      <c r="V8672">
        <v>6</v>
      </c>
    </row>
    <row r="8673" spans="1:22" x14ac:dyDescent="0.35">
      <c r="A8673">
        <v>2903104</v>
      </c>
      <c r="B8673">
        <v>2</v>
      </c>
      <c r="C8673">
        <v>13</v>
      </c>
      <c r="D8673">
        <v>3</v>
      </c>
      <c r="E8673">
        <v>1</v>
      </c>
      <c r="F8673">
        <v>10</v>
      </c>
      <c r="G8673">
        <v>3</v>
      </c>
      <c r="H8673">
        <v>0.76795588701733897</v>
      </c>
      <c r="I8673">
        <v>2903104</v>
      </c>
      <c r="J8673">
        <f>IF(B8673=1,1,IF(B8673=2,0,NA))</f>
        <v>0</v>
      </c>
      <c r="K8673">
        <f t="shared" ca="1" si="945"/>
        <v>74</v>
      </c>
      <c r="L8673">
        <f t="shared" si="946"/>
        <v>3</v>
      </c>
      <c r="M8673">
        <f t="shared" si="947"/>
        <v>1</v>
      </c>
      <c r="N8673">
        <f t="shared" si="948"/>
        <v>0</v>
      </c>
      <c r="O8673">
        <f t="shared" si="949"/>
        <v>0</v>
      </c>
      <c r="P8673">
        <f t="shared" si="950"/>
        <v>0</v>
      </c>
      <c r="Q8673">
        <f t="shared" si="951"/>
        <v>0.76795588701733897</v>
      </c>
      <c r="V8673">
        <v>6</v>
      </c>
    </row>
    <row r="8674" spans="1:22" x14ac:dyDescent="0.35">
      <c r="A8674">
        <v>2905509</v>
      </c>
      <c r="B8674">
        <v>1</v>
      </c>
      <c r="C8674">
        <v>15</v>
      </c>
      <c r="D8674">
        <v>3</v>
      </c>
      <c r="E8674">
        <v>1</v>
      </c>
      <c r="F8674">
        <v>10</v>
      </c>
      <c r="G8674">
        <v>3</v>
      </c>
      <c r="H8674">
        <v>0.76531261585588795</v>
      </c>
      <c r="I8674">
        <v>2905509</v>
      </c>
      <c r="J8674">
        <f>IF(B8674=1,1,IF(B8674=2,0,NA))</f>
        <v>1</v>
      </c>
      <c r="K8674">
        <f t="shared" ca="1" si="945"/>
        <v>82</v>
      </c>
      <c r="L8674">
        <f t="shared" si="946"/>
        <v>3</v>
      </c>
      <c r="M8674">
        <f t="shared" si="947"/>
        <v>1</v>
      </c>
      <c r="N8674">
        <f t="shared" si="948"/>
        <v>0</v>
      </c>
      <c r="O8674">
        <f t="shared" si="949"/>
        <v>0</v>
      </c>
      <c r="P8674">
        <f t="shared" si="950"/>
        <v>0</v>
      </c>
      <c r="Q8674">
        <f t="shared" si="951"/>
        <v>0.76531261585588795</v>
      </c>
      <c r="V8674">
        <v>6</v>
      </c>
    </row>
    <row r="8675" spans="1:22" x14ac:dyDescent="0.35">
      <c r="A8675">
        <v>2908987</v>
      </c>
      <c r="B8675">
        <v>1</v>
      </c>
      <c r="C8675">
        <v>15</v>
      </c>
      <c r="D8675">
        <v>2</v>
      </c>
      <c r="E8675">
        <v>1</v>
      </c>
      <c r="F8675">
        <v>6</v>
      </c>
      <c r="G8675">
        <v>2</v>
      </c>
      <c r="H8675">
        <v>0.77131599249347704</v>
      </c>
      <c r="I8675">
        <v>2908987</v>
      </c>
      <c r="J8675">
        <f>IF(B8675=1,1,IF(B8675=2,0,NA))</f>
        <v>1</v>
      </c>
      <c r="K8675">
        <f t="shared" ca="1" si="945"/>
        <v>81</v>
      </c>
      <c r="L8675">
        <f t="shared" si="946"/>
        <v>2</v>
      </c>
      <c r="M8675">
        <f t="shared" si="947"/>
        <v>1</v>
      </c>
      <c r="N8675">
        <f t="shared" si="948"/>
        <v>0</v>
      </c>
      <c r="O8675">
        <f t="shared" si="949"/>
        <v>1</v>
      </c>
      <c r="P8675">
        <f t="shared" si="950"/>
        <v>0</v>
      </c>
      <c r="Q8675">
        <f t="shared" si="951"/>
        <v>0.77131599249347704</v>
      </c>
      <c r="V8675">
        <v>6</v>
      </c>
    </row>
    <row r="8676" spans="1:22" x14ac:dyDescent="0.35">
      <c r="A8676">
        <v>2908332</v>
      </c>
      <c r="B8676">
        <v>2</v>
      </c>
      <c r="C8676">
        <v>7</v>
      </c>
      <c r="D8676">
        <v>2</v>
      </c>
      <c r="E8676">
        <v>1</v>
      </c>
      <c r="F8676">
        <v>17</v>
      </c>
      <c r="G8676">
        <v>1</v>
      </c>
      <c r="H8676">
        <v>0.78044038545670402</v>
      </c>
      <c r="I8676">
        <v>2908332</v>
      </c>
      <c r="J8676">
        <f>IF(B8676=1,1,IF(B8676=2,0,NA))</f>
        <v>0</v>
      </c>
      <c r="K8676">
        <f t="shared" ca="1" si="945"/>
        <v>43</v>
      </c>
      <c r="L8676">
        <f t="shared" si="946"/>
        <v>2</v>
      </c>
      <c r="M8676">
        <f t="shared" si="947"/>
        <v>1</v>
      </c>
      <c r="N8676">
        <f t="shared" si="948"/>
        <v>1</v>
      </c>
      <c r="O8676">
        <f t="shared" si="949"/>
        <v>0</v>
      </c>
      <c r="P8676">
        <f t="shared" si="950"/>
        <v>0</v>
      </c>
      <c r="Q8676">
        <f t="shared" si="951"/>
        <v>0.78044038545670402</v>
      </c>
      <c r="V8676">
        <v>6</v>
      </c>
    </row>
    <row r="8677" spans="1:22" x14ac:dyDescent="0.35">
      <c r="A8677">
        <v>2901837</v>
      </c>
      <c r="B8677">
        <v>2</v>
      </c>
      <c r="C8677">
        <v>12</v>
      </c>
      <c r="D8677">
        <v>2</v>
      </c>
      <c r="E8677">
        <v>1</v>
      </c>
      <c r="F8677">
        <v>7</v>
      </c>
      <c r="G8677">
        <v>2</v>
      </c>
      <c r="H8677">
        <v>0.820118120790579</v>
      </c>
      <c r="I8677">
        <v>2901837</v>
      </c>
      <c r="J8677">
        <f>IF(B8677=1,1,IF(B8677=2,0,NA))</f>
        <v>0</v>
      </c>
      <c r="K8677">
        <f t="shared" ca="1" si="945"/>
        <v>69</v>
      </c>
      <c r="L8677">
        <f t="shared" si="946"/>
        <v>2</v>
      </c>
      <c r="M8677">
        <f t="shared" si="947"/>
        <v>1</v>
      </c>
      <c r="N8677">
        <f t="shared" si="948"/>
        <v>0</v>
      </c>
      <c r="O8677">
        <f t="shared" si="949"/>
        <v>1</v>
      </c>
      <c r="P8677">
        <f t="shared" si="950"/>
        <v>0</v>
      </c>
      <c r="Q8677">
        <f t="shared" si="951"/>
        <v>0.820118120790579</v>
      </c>
      <c r="V8677">
        <v>6</v>
      </c>
    </row>
    <row r="8678" spans="1:22" x14ac:dyDescent="0.35">
      <c r="A8678">
        <v>2910436</v>
      </c>
      <c r="B8678">
        <v>1</v>
      </c>
      <c r="C8678">
        <v>12</v>
      </c>
      <c r="D8678">
        <v>2</v>
      </c>
      <c r="E8678">
        <v>1</v>
      </c>
      <c r="F8678">
        <v>7</v>
      </c>
      <c r="G8678">
        <v>2</v>
      </c>
      <c r="H8678">
        <v>0.82742429661658801</v>
      </c>
      <c r="I8678">
        <v>2910436</v>
      </c>
      <c r="J8678">
        <f>IF(B8678=1,1,IF(B8678=2,0,NA))</f>
        <v>1</v>
      </c>
      <c r="K8678">
        <f t="shared" ca="1" si="945"/>
        <v>68</v>
      </c>
      <c r="L8678">
        <f t="shared" si="946"/>
        <v>2</v>
      </c>
      <c r="M8678">
        <f t="shared" si="947"/>
        <v>1</v>
      </c>
      <c r="N8678">
        <f t="shared" si="948"/>
        <v>0</v>
      </c>
      <c r="O8678">
        <f t="shared" si="949"/>
        <v>1</v>
      </c>
      <c r="P8678">
        <f t="shared" si="950"/>
        <v>0</v>
      </c>
      <c r="Q8678">
        <f t="shared" si="951"/>
        <v>0.82742429661658801</v>
      </c>
      <c r="V8678">
        <v>6</v>
      </c>
    </row>
    <row r="8679" spans="1:22" x14ac:dyDescent="0.35">
      <c r="A8679">
        <v>2909919</v>
      </c>
      <c r="B8679">
        <v>2</v>
      </c>
      <c r="C8679">
        <v>7</v>
      </c>
      <c r="D8679">
        <v>2</v>
      </c>
      <c r="E8679">
        <v>1</v>
      </c>
      <c r="F8679">
        <v>10</v>
      </c>
      <c r="G8679">
        <v>3</v>
      </c>
      <c r="H8679">
        <v>0.70435095349499</v>
      </c>
      <c r="I8679">
        <v>2909919</v>
      </c>
      <c r="J8679">
        <f>IF(B8679=1,1,IF(B8679=2,0,NA))</f>
        <v>0</v>
      </c>
      <c r="K8679">
        <f t="shared" ca="1" si="945"/>
        <v>43</v>
      </c>
      <c r="L8679">
        <f t="shared" si="946"/>
        <v>2</v>
      </c>
      <c r="M8679">
        <f t="shared" si="947"/>
        <v>1</v>
      </c>
      <c r="N8679">
        <f t="shared" si="948"/>
        <v>0</v>
      </c>
      <c r="O8679">
        <f t="shared" si="949"/>
        <v>0</v>
      </c>
      <c r="P8679">
        <f t="shared" si="950"/>
        <v>0</v>
      </c>
      <c r="Q8679">
        <f t="shared" si="951"/>
        <v>0.70435095349499</v>
      </c>
      <c r="V8679">
        <v>6</v>
      </c>
    </row>
    <row r="8680" spans="1:22" x14ac:dyDescent="0.35">
      <c r="A8680">
        <v>2911197</v>
      </c>
      <c r="B8680">
        <v>1</v>
      </c>
      <c r="C8680">
        <v>8</v>
      </c>
      <c r="D8680">
        <v>2</v>
      </c>
      <c r="E8680">
        <v>1</v>
      </c>
      <c r="F8680">
        <v>10</v>
      </c>
      <c r="G8680">
        <v>2</v>
      </c>
      <c r="H8680">
        <v>0.75953591350987104</v>
      </c>
      <c r="I8680">
        <v>2911197</v>
      </c>
      <c r="J8680">
        <f>IF(B8680=1,1,IF(B8680=2,0,NA))</f>
        <v>1</v>
      </c>
      <c r="K8680">
        <f t="shared" ca="1" si="945"/>
        <v>47</v>
      </c>
      <c r="L8680">
        <f t="shared" si="946"/>
        <v>2</v>
      </c>
      <c r="M8680">
        <f t="shared" si="947"/>
        <v>1</v>
      </c>
      <c r="N8680">
        <f t="shared" si="948"/>
        <v>0</v>
      </c>
      <c r="O8680">
        <f t="shared" si="949"/>
        <v>1</v>
      </c>
      <c r="P8680">
        <f t="shared" si="950"/>
        <v>0</v>
      </c>
      <c r="Q8680">
        <f t="shared" si="951"/>
        <v>0.75953591350987104</v>
      </c>
      <c r="V8680">
        <v>6</v>
      </c>
    </row>
    <row r="8681" spans="1:22" x14ac:dyDescent="0.35">
      <c r="A8681">
        <v>2900670</v>
      </c>
      <c r="B8681">
        <v>2</v>
      </c>
      <c r="C8681">
        <v>-1</v>
      </c>
      <c r="D8681">
        <v>2</v>
      </c>
      <c r="E8681">
        <v>1</v>
      </c>
      <c r="F8681">
        <v>10</v>
      </c>
      <c r="G8681">
        <v>-1</v>
      </c>
      <c r="H8681">
        <v>0.80475221540199804</v>
      </c>
      <c r="I8681">
        <v>2900670</v>
      </c>
      <c r="J8681">
        <f>IF(B8681=1,1,IF(B8681=2,0,NA))</f>
        <v>0</v>
      </c>
      <c r="K8681">
        <f t="shared" ca="1" si="945"/>
        <v>0</v>
      </c>
      <c r="L8681">
        <f t="shared" si="946"/>
        <v>2</v>
      </c>
      <c r="M8681">
        <f t="shared" si="947"/>
        <v>1</v>
      </c>
      <c r="N8681">
        <f t="shared" si="948"/>
        <v>0</v>
      </c>
      <c r="O8681">
        <f t="shared" si="949"/>
        <v>0</v>
      </c>
      <c r="P8681">
        <f t="shared" si="950"/>
        <v>0</v>
      </c>
      <c r="Q8681">
        <f t="shared" si="951"/>
        <v>0.80475221540199804</v>
      </c>
      <c r="V8681">
        <v>6</v>
      </c>
    </row>
    <row r="8682" spans="1:22" x14ac:dyDescent="0.35">
      <c r="A8682">
        <v>2911991</v>
      </c>
      <c r="B8682">
        <v>1</v>
      </c>
      <c r="C8682">
        <v>-1</v>
      </c>
      <c r="D8682">
        <v>2</v>
      </c>
      <c r="E8682">
        <v>1</v>
      </c>
      <c r="F8682">
        <v>10</v>
      </c>
      <c r="G8682">
        <v>-1</v>
      </c>
      <c r="H8682">
        <v>0.74213810223204801</v>
      </c>
      <c r="I8682">
        <v>2911991</v>
      </c>
      <c r="J8682">
        <f>IF(B8682=1,1,IF(B8682=2,0,NA))</f>
        <v>1</v>
      </c>
      <c r="K8682">
        <f t="shared" ca="1" si="945"/>
        <v>0</v>
      </c>
      <c r="L8682">
        <f t="shared" si="946"/>
        <v>2</v>
      </c>
      <c r="M8682">
        <f t="shared" si="947"/>
        <v>1</v>
      </c>
      <c r="N8682">
        <f t="shared" si="948"/>
        <v>0</v>
      </c>
      <c r="O8682">
        <f t="shared" si="949"/>
        <v>0</v>
      </c>
      <c r="P8682">
        <f t="shared" si="950"/>
        <v>0</v>
      </c>
      <c r="Q8682">
        <f t="shared" si="951"/>
        <v>0.74213810223204801</v>
      </c>
      <c r="V8682">
        <v>6</v>
      </c>
    </row>
    <row r="8683" spans="1:22" x14ac:dyDescent="0.35">
      <c r="A8683">
        <v>2901864</v>
      </c>
      <c r="B8683">
        <v>1</v>
      </c>
      <c r="C8683">
        <v>7</v>
      </c>
      <c r="D8683">
        <v>3</v>
      </c>
      <c r="E8683">
        <v>1</v>
      </c>
      <c r="F8683">
        <v>1</v>
      </c>
      <c r="G8683">
        <v>3</v>
      </c>
      <c r="H8683">
        <v>0.94916447184514396</v>
      </c>
      <c r="I8683">
        <v>2901864</v>
      </c>
      <c r="J8683">
        <f>IF(B8683=1,1,IF(B8683=2,0,NA))</f>
        <v>1</v>
      </c>
      <c r="K8683">
        <f t="shared" ca="1" si="945"/>
        <v>42</v>
      </c>
      <c r="L8683">
        <f t="shared" si="946"/>
        <v>3</v>
      </c>
      <c r="M8683">
        <f t="shared" si="947"/>
        <v>1</v>
      </c>
      <c r="N8683">
        <f t="shared" si="948"/>
        <v>0</v>
      </c>
      <c r="O8683">
        <f t="shared" si="949"/>
        <v>0</v>
      </c>
      <c r="P8683">
        <f t="shared" si="950"/>
        <v>0</v>
      </c>
      <c r="Q8683">
        <f t="shared" si="951"/>
        <v>0.94916447184514396</v>
      </c>
      <c r="V8683">
        <v>6</v>
      </c>
    </row>
    <row r="8684" spans="1:22" x14ac:dyDescent="0.35">
      <c r="A8684">
        <v>2912415</v>
      </c>
      <c r="B8684">
        <v>2</v>
      </c>
      <c r="C8684">
        <v>6</v>
      </c>
      <c r="D8684">
        <v>4</v>
      </c>
      <c r="E8684">
        <v>1</v>
      </c>
      <c r="F8684">
        <v>3</v>
      </c>
      <c r="G8684">
        <v>2</v>
      </c>
      <c r="H8684">
        <v>0.78337010189804401</v>
      </c>
      <c r="I8684">
        <v>2912415</v>
      </c>
      <c r="J8684">
        <f>IF(B8684=1,1,IF(B8684=2,0,NA))</f>
        <v>0</v>
      </c>
      <c r="K8684">
        <f t="shared" ca="1" si="945"/>
        <v>35</v>
      </c>
      <c r="L8684">
        <f t="shared" si="946"/>
        <v>4</v>
      </c>
      <c r="M8684">
        <f t="shared" si="947"/>
        <v>1</v>
      </c>
      <c r="N8684">
        <f t="shared" si="948"/>
        <v>0</v>
      </c>
      <c r="O8684">
        <f t="shared" si="949"/>
        <v>1</v>
      </c>
      <c r="P8684">
        <f t="shared" si="950"/>
        <v>1</v>
      </c>
      <c r="Q8684">
        <f t="shared" si="951"/>
        <v>0.78337010189804401</v>
      </c>
      <c r="V8684">
        <v>6</v>
      </c>
    </row>
    <row r="8685" spans="1:22" x14ac:dyDescent="0.35">
      <c r="A8685">
        <v>2908777</v>
      </c>
      <c r="B8685">
        <v>1</v>
      </c>
      <c r="C8685">
        <v>-1</v>
      </c>
      <c r="D8685">
        <v>4</v>
      </c>
      <c r="E8685">
        <v>1</v>
      </c>
      <c r="F8685">
        <v>3</v>
      </c>
      <c r="G8685">
        <v>-1</v>
      </c>
      <c r="H8685">
        <v>0.83000558618446996</v>
      </c>
      <c r="I8685">
        <v>2908777</v>
      </c>
      <c r="J8685">
        <f>IF(B8685=1,1,IF(B8685=2,0,NA))</f>
        <v>1</v>
      </c>
      <c r="K8685">
        <f t="shared" ca="1" si="945"/>
        <v>0</v>
      </c>
      <c r="L8685">
        <f t="shared" si="946"/>
        <v>4</v>
      </c>
      <c r="M8685">
        <f t="shared" si="947"/>
        <v>1</v>
      </c>
      <c r="N8685">
        <f t="shared" si="948"/>
        <v>0</v>
      </c>
      <c r="O8685">
        <f t="shared" si="949"/>
        <v>0</v>
      </c>
      <c r="P8685">
        <f t="shared" si="950"/>
        <v>1</v>
      </c>
      <c r="Q8685">
        <f t="shared" si="951"/>
        <v>0.83000558618446996</v>
      </c>
      <c r="V8685">
        <v>6</v>
      </c>
    </row>
    <row r="8686" spans="1:22" x14ac:dyDescent="0.35">
      <c r="A8686">
        <v>2903749</v>
      </c>
      <c r="B8686">
        <v>2</v>
      </c>
      <c r="C8686">
        <v>16</v>
      </c>
      <c r="D8686">
        <v>2</v>
      </c>
      <c r="E8686">
        <v>1</v>
      </c>
      <c r="F8686">
        <v>11</v>
      </c>
      <c r="G8686">
        <v>3</v>
      </c>
      <c r="H8686">
        <v>0.87553130441661697</v>
      </c>
      <c r="I8686">
        <v>2903749</v>
      </c>
      <c r="J8686">
        <f>IF(B8686=1,1,IF(B8686=2,0,NA))</f>
        <v>0</v>
      </c>
      <c r="K8686">
        <f t="shared" ca="1" si="945"/>
        <v>89</v>
      </c>
      <c r="L8686">
        <f t="shared" si="946"/>
        <v>2</v>
      </c>
      <c r="M8686">
        <f t="shared" si="947"/>
        <v>1</v>
      </c>
      <c r="N8686">
        <f t="shared" si="948"/>
        <v>0</v>
      </c>
      <c r="O8686">
        <f t="shared" si="949"/>
        <v>0</v>
      </c>
      <c r="P8686">
        <f t="shared" si="950"/>
        <v>0</v>
      </c>
      <c r="Q8686">
        <f t="shared" si="951"/>
        <v>0.87553130441661697</v>
      </c>
      <c r="V8686">
        <v>6</v>
      </c>
    </row>
    <row r="8687" spans="1:22" x14ac:dyDescent="0.35">
      <c r="A8687">
        <v>2912103</v>
      </c>
      <c r="B8687">
        <v>2</v>
      </c>
      <c r="C8687">
        <v>9</v>
      </c>
      <c r="D8687">
        <v>3</v>
      </c>
      <c r="E8687">
        <v>1</v>
      </c>
      <c r="F8687">
        <v>18</v>
      </c>
      <c r="G8687">
        <v>1</v>
      </c>
      <c r="H8687">
        <v>0.972488179909477</v>
      </c>
      <c r="I8687">
        <v>2912103</v>
      </c>
      <c r="J8687">
        <f>IF(B8687=1,1,IF(B8687=2,0,NA))</f>
        <v>0</v>
      </c>
      <c r="K8687">
        <f t="shared" ca="1" si="945"/>
        <v>54</v>
      </c>
      <c r="L8687">
        <f t="shared" si="946"/>
        <v>3</v>
      </c>
      <c r="M8687">
        <f t="shared" si="947"/>
        <v>1</v>
      </c>
      <c r="N8687">
        <f t="shared" si="948"/>
        <v>1</v>
      </c>
      <c r="O8687">
        <f t="shared" si="949"/>
        <v>0</v>
      </c>
      <c r="P8687">
        <f t="shared" si="950"/>
        <v>0</v>
      </c>
      <c r="Q8687">
        <f t="shared" si="951"/>
        <v>0.972488179909477</v>
      </c>
      <c r="V8687">
        <v>6</v>
      </c>
    </row>
    <row r="8688" spans="1:22" x14ac:dyDescent="0.35">
      <c r="A8688">
        <v>2912193</v>
      </c>
      <c r="B8688">
        <v>2</v>
      </c>
      <c r="C8688">
        <v>3</v>
      </c>
      <c r="D8688">
        <v>3</v>
      </c>
      <c r="E8688">
        <v>-9</v>
      </c>
      <c r="F8688">
        <v>18</v>
      </c>
      <c r="G8688">
        <v>-9</v>
      </c>
      <c r="H8688">
        <v>1.3846117166518299</v>
      </c>
      <c r="I8688">
        <v>2912193</v>
      </c>
      <c r="J8688">
        <f>IF(B8688=1,1,IF(B8688=2,0,NA))</f>
        <v>0</v>
      </c>
      <c r="K8688">
        <f t="shared" ca="1" si="945"/>
        <v>0</v>
      </c>
      <c r="L8688">
        <f t="shared" si="946"/>
        <v>3</v>
      </c>
      <c r="M8688">
        <f t="shared" si="947"/>
        <v>1</v>
      </c>
      <c r="N8688">
        <f t="shared" si="948"/>
        <v>0</v>
      </c>
      <c r="O8688">
        <f t="shared" si="949"/>
        <v>0</v>
      </c>
      <c r="P8688">
        <f t="shared" si="950"/>
        <v>0</v>
      </c>
      <c r="Q8688">
        <f t="shared" si="951"/>
        <v>1.3846117166518299</v>
      </c>
      <c r="V8688">
        <v>6</v>
      </c>
    </row>
    <row r="8689" spans="1:22" x14ac:dyDescent="0.35">
      <c r="A8689">
        <v>2903480</v>
      </c>
      <c r="B8689">
        <v>1</v>
      </c>
      <c r="C8689">
        <v>6</v>
      </c>
      <c r="D8689">
        <v>3</v>
      </c>
      <c r="E8689">
        <v>1</v>
      </c>
      <c r="F8689">
        <v>3</v>
      </c>
      <c r="G8689">
        <v>3</v>
      </c>
      <c r="H8689">
        <v>0.79359978572833501</v>
      </c>
      <c r="I8689">
        <v>2903480</v>
      </c>
      <c r="J8689">
        <f>IF(B8689=1,1,IF(B8689=2,0,NA))</f>
        <v>1</v>
      </c>
      <c r="K8689">
        <f t="shared" ca="1" si="945"/>
        <v>39</v>
      </c>
      <c r="L8689">
        <f t="shared" si="946"/>
        <v>3</v>
      </c>
      <c r="M8689">
        <f t="shared" si="947"/>
        <v>1</v>
      </c>
      <c r="N8689">
        <f t="shared" si="948"/>
        <v>0</v>
      </c>
      <c r="O8689">
        <f t="shared" si="949"/>
        <v>0</v>
      </c>
      <c r="P8689">
        <f t="shared" si="950"/>
        <v>1</v>
      </c>
      <c r="Q8689">
        <f t="shared" si="951"/>
        <v>0.79359978572833501</v>
      </c>
      <c r="V8689">
        <v>6</v>
      </c>
    </row>
    <row r="8690" spans="1:22" x14ac:dyDescent="0.35">
      <c r="A8690">
        <v>2906566</v>
      </c>
      <c r="B8690">
        <v>2</v>
      </c>
      <c r="C8690">
        <v>6</v>
      </c>
      <c r="D8690">
        <v>3</v>
      </c>
      <c r="E8690">
        <v>1</v>
      </c>
      <c r="F8690">
        <v>3</v>
      </c>
      <c r="G8690">
        <v>2</v>
      </c>
      <c r="H8690">
        <v>0.70178737229584798</v>
      </c>
      <c r="I8690">
        <v>2906566</v>
      </c>
      <c r="J8690">
        <f>IF(B8690=1,1,IF(B8690=2,0,NA))</f>
        <v>0</v>
      </c>
      <c r="K8690">
        <f t="shared" ca="1" si="945"/>
        <v>36</v>
      </c>
      <c r="L8690">
        <f t="shared" si="946"/>
        <v>3</v>
      </c>
      <c r="M8690">
        <f t="shared" si="947"/>
        <v>1</v>
      </c>
      <c r="N8690">
        <f t="shared" si="948"/>
        <v>0</v>
      </c>
      <c r="O8690">
        <f t="shared" si="949"/>
        <v>1</v>
      </c>
      <c r="P8690">
        <f t="shared" si="950"/>
        <v>1</v>
      </c>
      <c r="Q8690">
        <f t="shared" si="951"/>
        <v>0.70178737229584798</v>
      </c>
      <c r="V8690">
        <v>6</v>
      </c>
    </row>
    <row r="8691" spans="1:22" x14ac:dyDescent="0.35">
      <c r="A8691">
        <v>2908975</v>
      </c>
      <c r="B8691">
        <v>1</v>
      </c>
      <c r="C8691">
        <v>-1</v>
      </c>
      <c r="D8691">
        <v>3</v>
      </c>
      <c r="E8691">
        <v>1</v>
      </c>
      <c r="F8691">
        <v>3</v>
      </c>
      <c r="G8691">
        <v>-1</v>
      </c>
      <c r="H8691">
        <v>0.74356608441904204</v>
      </c>
      <c r="I8691">
        <v>2908975</v>
      </c>
      <c r="J8691">
        <f>IF(B8691=1,1,IF(B8691=2,0,NA))</f>
        <v>1</v>
      </c>
      <c r="K8691">
        <f t="shared" ca="1" si="945"/>
        <v>0</v>
      </c>
      <c r="L8691">
        <f t="shared" si="946"/>
        <v>3</v>
      </c>
      <c r="M8691">
        <f t="shared" si="947"/>
        <v>1</v>
      </c>
      <c r="N8691">
        <f t="shared" si="948"/>
        <v>0</v>
      </c>
      <c r="O8691">
        <f t="shared" si="949"/>
        <v>0</v>
      </c>
      <c r="P8691">
        <f t="shared" si="950"/>
        <v>1</v>
      </c>
      <c r="Q8691">
        <f t="shared" si="951"/>
        <v>0.74356608441904204</v>
      </c>
      <c r="V8691">
        <v>6</v>
      </c>
    </row>
    <row r="8692" spans="1:22" x14ac:dyDescent="0.35">
      <c r="A8692">
        <v>2911119</v>
      </c>
      <c r="B8692">
        <v>2</v>
      </c>
      <c r="C8692">
        <v>-1</v>
      </c>
      <c r="D8692">
        <v>3</v>
      </c>
      <c r="E8692">
        <v>1</v>
      </c>
      <c r="F8692">
        <v>3</v>
      </c>
      <c r="G8692">
        <v>-1</v>
      </c>
      <c r="H8692">
        <v>0.77149747938731605</v>
      </c>
      <c r="I8692">
        <v>2911119</v>
      </c>
      <c r="J8692">
        <f>IF(B8692=1,1,IF(B8692=2,0,NA))</f>
        <v>0</v>
      </c>
      <c r="K8692">
        <f t="shared" ca="1" si="945"/>
        <v>0</v>
      </c>
      <c r="L8692">
        <f t="shared" si="946"/>
        <v>3</v>
      </c>
      <c r="M8692">
        <f t="shared" si="947"/>
        <v>1</v>
      </c>
      <c r="N8692">
        <f t="shared" si="948"/>
        <v>0</v>
      </c>
      <c r="O8692">
        <f t="shared" si="949"/>
        <v>0</v>
      </c>
      <c r="P8692">
        <f t="shared" si="950"/>
        <v>1</v>
      </c>
      <c r="Q8692">
        <f t="shared" si="951"/>
        <v>0.77149747938731605</v>
      </c>
      <c r="V8692">
        <v>6</v>
      </c>
    </row>
    <row r="8693" spans="1:22" x14ac:dyDescent="0.35">
      <c r="A8693">
        <v>2905735</v>
      </c>
      <c r="B8693">
        <v>2</v>
      </c>
      <c r="C8693">
        <v>13</v>
      </c>
      <c r="D8693">
        <v>3</v>
      </c>
      <c r="E8693">
        <v>1</v>
      </c>
      <c r="F8693">
        <v>13</v>
      </c>
      <c r="G8693">
        <v>3</v>
      </c>
      <c r="H8693">
        <v>0.820118120790579</v>
      </c>
      <c r="I8693">
        <v>2905735</v>
      </c>
      <c r="J8693">
        <f>IF(B8693=1,1,IF(B8693=2,0,NA))</f>
        <v>0</v>
      </c>
      <c r="K8693">
        <f t="shared" ca="1" si="945"/>
        <v>70</v>
      </c>
      <c r="L8693">
        <f t="shared" si="946"/>
        <v>3</v>
      </c>
      <c r="M8693">
        <f t="shared" si="947"/>
        <v>1</v>
      </c>
      <c r="N8693">
        <f t="shared" si="948"/>
        <v>0</v>
      </c>
      <c r="O8693">
        <f t="shared" si="949"/>
        <v>0</v>
      </c>
      <c r="P8693">
        <f t="shared" si="950"/>
        <v>0</v>
      </c>
      <c r="Q8693">
        <f t="shared" si="951"/>
        <v>0.820118120790579</v>
      </c>
      <c r="V8693">
        <v>6</v>
      </c>
    </row>
    <row r="8694" spans="1:22" x14ac:dyDescent="0.35">
      <c r="A8694">
        <v>2905476</v>
      </c>
      <c r="B8694">
        <v>1</v>
      </c>
      <c r="C8694">
        <v>13</v>
      </c>
      <c r="D8694">
        <v>3</v>
      </c>
      <c r="E8694">
        <v>1</v>
      </c>
      <c r="F8694">
        <v>13</v>
      </c>
      <c r="G8694">
        <v>2</v>
      </c>
      <c r="H8694">
        <v>0.82742429661658801</v>
      </c>
      <c r="I8694">
        <v>2905476</v>
      </c>
      <c r="J8694">
        <f>IF(B8694=1,1,IF(B8694=2,0,NA))</f>
        <v>1</v>
      </c>
      <c r="K8694">
        <f t="shared" ca="1" si="945"/>
        <v>70</v>
      </c>
      <c r="L8694">
        <f t="shared" si="946"/>
        <v>3</v>
      </c>
      <c r="M8694">
        <f t="shared" si="947"/>
        <v>1</v>
      </c>
      <c r="N8694">
        <f t="shared" si="948"/>
        <v>0</v>
      </c>
      <c r="O8694">
        <f t="shared" si="949"/>
        <v>1</v>
      </c>
      <c r="P8694">
        <f t="shared" si="950"/>
        <v>0</v>
      </c>
      <c r="Q8694">
        <f t="shared" si="951"/>
        <v>0.82742429661658801</v>
      </c>
      <c r="V8694">
        <v>6</v>
      </c>
    </row>
    <row r="8695" spans="1:22" x14ac:dyDescent="0.35">
      <c r="A8695">
        <v>2906803</v>
      </c>
      <c r="B8695">
        <v>2</v>
      </c>
      <c r="C8695">
        <v>10</v>
      </c>
      <c r="D8695">
        <v>3</v>
      </c>
      <c r="E8695">
        <v>1</v>
      </c>
      <c r="F8695">
        <v>17</v>
      </c>
      <c r="G8695">
        <v>3</v>
      </c>
      <c r="H8695">
        <v>0.93224478068113503</v>
      </c>
      <c r="I8695">
        <v>2906803</v>
      </c>
      <c r="J8695">
        <f>IF(B8695=1,1,IF(B8695=2,0,NA))</f>
        <v>0</v>
      </c>
      <c r="K8695">
        <f t="shared" ca="1" si="945"/>
        <v>55</v>
      </c>
      <c r="L8695">
        <f t="shared" si="946"/>
        <v>3</v>
      </c>
      <c r="M8695">
        <f t="shared" si="947"/>
        <v>1</v>
      </c>
      <c r="N8695">
        <f t="shared" si="948"/>
        <v>0</v>
      </c>
      <c r="O8695">
        <f t="shared" si="949"/>
        <v>0</v>
      </c>
      <c r="P8695">
        <f t="shared" si="950"/>
        <v>0</v>
      </c>
      <c r="Q8695">
        <f t="shared" si="951"/>
        <v>0.93224478068113503</v>
      </c>
      <c r="V8695">
        <v>6</v>
      </c>
    </row>
    <row r="8696" spans="1:22" x14ac:dyDescent="0.35">
      <c r="A8696">
        <v>2910367</v>
      </c>
      <c r="B8696">
        <v>1</v>
      </c>
      <c r="C8696">
        <v>3</v>
      </c>
      <c r="D8696">
        <v>3</v>
      </c>
      <c r="E8696">
        <v>1</v>
      </c>
      <c r="F8696">
        <v>17</v>
      </c>
      <c r="G8696">
        <v>3</v>
      </c>
      <c r="H8696">
        <v>1.1097849528494399</v>
      </c>
      <c r="I8696">
        <v>2910367</v>
      </c>
      <c r="J8696">
        <f>IF(B8696=1,1,IF(B8696=2,0,NA))</f>
        <v>1</v>
      </c>
      <c r="K8696">
        <f t="shared" ca="1" si="945"/>
        <v>0</v>
      </c>
      <c r="L8696">
        <f t="shared" si="946"/>
        <v>3</v>
      </c>
      <c r="M8696">
        <f t="shared" si="947"/>
        <v>1</v>
      </c>
      <c r="N8696">
        <f t="shared" si="948"/>
        <v>0</v>
      </c>
      <c r="O8696">
        <f t="shared" si="949"/>
        <v>0</v>
      </c>
      <c r="P8696">
        <f t="shared" si="950"/>
        <v>0</v>
      </c>
      <c r="Q8696">
        <f t="shared" si="951"/>
        <v>1.1097849528494399</v>
      </c>
      <c r="V8696">
        <v>6</v>
      </c>
    </row>
    <row r="8697" spans="1:22" x14ac:dyDescent="0.35">
      <c r="A8697">
        <v>2909454</v>
      </c>
      <c r="B8697">
        <v>2</v>
      </c>
      <c r="C8697">
        <v>8</v>
      </c>
      <c r="D8697">
        <v>4</v>
      </c>
      <c r="E8697">
        <v>1</v>
      </c>
      <c r="F8697">
        <v>3</v>
      </c>
      <c r="G8697">
        <v>3</v>
      </c>
      <c r="H8697">
        <v>1.0785648794637801</v>
      </c>
      <c r="I8697">
        <v>2909454</v>
      </c>
      <c r="J8697">
        <f>IF(B8697=1,1,IF(B8697=2,0,NA))</f>
        <v>0</v>
      </c>
      <c r="K8697">
        <f t="shared" ca="1" si="945"/>
        <v>46</v>
      </c>
      <c r="L8697">
        <f t="shared" si="946"/>
        <v>4</v>
      </c>
      <c r="M8697">
        <f t="shared" si="947"/>
        <v>1</v>
      </c>
      <c r="N8697">
        <f t="shared" si="948"/>
        <v>0</v>
      </c>
      <c r="O8697">
        <f t="shared" si="949"/>
        <v>0</v>
      </c>
      <c r="P8697">
        <f t="shared" si="950"/>
        <v>1</v>
      </c>
      <c r="Q8697">
        <f t="shared" si="951"/>
        <v>1.0785648794637801</v>
      </c>
      <c r="V8697">
        <v>6</v>
      </c>
    </row>
    <row r="8698" spans="1:22" x14ac:dyDescent="0.35">
      <c r="A8698">
        <v>2900301</v>
      </c>
      <c r="B8698">
        <v>1</v>
      </c>
      <c r="C8698">
        <v>10</v>
      </c>
      <c r="D8698">
        <v>4</v>
      </c>
      <c r="E8698">
        <v>1</v>
      </c>
      <c r="F8698">
        <v>3</v>
      </c>
      <c r="G8698">
        <v>3</v>
      </c>
      <c r="H8698">
        <v>1.1580915737051301</v>
      </c>
      <c r="I8698">
        <v>2900301</v>
      </c>
      <c r="J8698">
        <f>IF(B8698=1,1,IF(B8698=2,0,NA))</f>
        <v>1</v>
      </c>
      <c r="K8698">
        <f t="shared" ca="1" si="945"/>
        <v>55</v>
      </c>
      <c r="L8698">
        <f t="shared" si="946"/>
        <v>4</v>
      </c>
      <c r="M8698">
        <f t="shared" si="947"/>
        <v>1</v>
      </c>
      <c r="N8698">
        <f t="shared" si="948"/>
        <v>0</v>
      </c>
      <c r="O8698">
        <f t="shared" si="949"/>
        <v>0</v>
      </c>
      <c r="P8698">
        <f t="shared" si="950"/>
        <v>1</v>
      </c>
      <c r="Q8698">
        <f t="shared" si="951"/>
        <v>1.1580915737051301</v>
      </c>
      <c r="V8698">
        <v>6</v>
      </c>
    </row>
    <row r="8699" spans="1:22" x14ac:dyDescent="0.35">
      <c r="A8699">
        <v>2906326</v>
      </c>
      <c r="B8699">
        <v>1</v>
      </c>
      <c r="C8699">
        <v>3</v>
      </c>
      <c r="D8699">
        <v>4</v>
      </c>
      <c r="E8699">
        <v>1</v>
      </c>
      <c r="F8699">
        <v>3</v>
      </c>
      <c r="G8699">
        <v>3</v>
      </c>
      <c r="H8699">
        <v>1.41907148949003</v>
      </c>
      <c r="I8699">
        <v>2906326</v>
      </c>
      <c r="J8699">
        <f>IF(B8699=1,1,IF(B8699=2,0,NA))</f>
        <v>1</v>
      </c>
      <c r="K8699">
        <f t="shared" ca="1" si="945"/>
        <v>0</v>
      </c>
      <c r="L8699">
        <f t="shared" si="946"/>
        <v>4</v>
      </c>
      <c r="M8699">
        <f t="shared" si="947"/>
        <v>1</v>
      </c>
      <c r="N8699">
        <f t="shared" si="948"/>
        <v>0</v>
      </c>
      <c r="O8699">
        <f t="shared" si="949"/>
        <v>0</v>
      </c>
      <c r="P8699">
        <f t="shared" si="950"/>
        <v>1</v>
      </c>
      <c r="Q8699">
        <f t="shared" si="951"/>
        <v>1.41907148949003</v>
      </c>
      <c r="V8699">
        <v>6</v>
      </c>
    </row>
    <row r="8700" spans="1:22" x14ac:dyDescent="0.35">
      <c r="A8700">
        <v>2903514</v>
      </c>
      <c r="B8700">
        <v>1</v>
      </c>
      <c r="C8700">
        <v>1</v>
      </c>
      <c r="D8700">
        <v>4</v>
      </c>
      <c r="E8700">
        <v>1</v>
      </c>
      <c r="F8700">
        <v>3</v>
      </c>
      <c r="G8700">
        <v>3</v>
      </c>
      <c r="H8700">
        <v>1.41907148949003</v>
      </c>
      <c r="I8700">
        <v>2903514</v>
      </c>
      <c r="J8700">
        <f>IF(B8700=1,1,IF(B8700=2,0,NA))</f>
        <v>1</v>
      </c>
      <c r="K8700">
        <f t="shared" ca="1" si="945"/>
        <v>0</v>
      </c>
      <c r="L8700">
        <f t="shared" si="946"/>
        <v>4</v>
      </c>
      <c r="M8700">
        <f t="shared" si="947"/>
        <v>1</v>
      </c>
      <c r="N8700">
        <f t="shared" si="948"/>
        <v>0</v>
      </c>
      <c r="O8700">
        <f t="shared" si="949"/>
        <v>0</v>
      </c>
      <c r="P8700">
        <f t="shared" si="950"/>
        <v>1</v>
      </c>
      <c r="Q8700">
        <f t="shared" si="951"/>
        <v>1.41907148949003</v>
      </c>
      <c r="V8700">
        <v>6</v>
      </c>
    </row>
    <row r="8701" spans="1:22" x14ac:dyDescent="0.35">
      <c r="A8701">
        <v>2909177</v>
      </c>
      <c r="B8701">
        <v>1</v>
      </c>
      <c r="C8701">
        <v>-1</v>
      </c>
      <c r="D8701">
        <v>4</v>
      </c>
      <c r="E8701">
        <v>1</v>
      </c>
      <c r="F8701">
        <v>3</v>
      </c>
      <c r="G8701">
        <v>-1</v>
      </c>
      <c r="H8701">
        <v>1.4317306800642799</v>
      </c>
      <c r="I8701">
        <v>2909177</v>
      </c>
      <c r="J8701">
        <f>IF(B8701=1,1,IF(B8701=2,0,NA))</f>
        <v>1</v>
      </c>
      <c r="K8701">
        <f t="shared" ca="1" si="945"/>
        <v>0</v>
      </c>
      <c r="L8701">
        <f t="shared" si="946"/>
        <v>4</v>
      </c>
      <c r="M8701">
        <f t="shared" si="947"/>
        <v>1</v>
      </c>
      <c r="N8701">
        <f t="shared" si="948"/>
        <v>0</v>
      </c>
      <c r="O8701">
        <f t="shared" si="949"/>
        <v>0</v>
      </c>
      <c r="P8701">
        <f t="shared" si="950"/>
        <v>1</v>
      </c>
      <c r="Q8701">
        <f t="shared" si="951"/>
        <v>1.4317306800642799</v>
      </c>
      <c r="V8701">
        <v>6</v>
      </c>
    </row>
    <row r="8702" spans="1:22" x14ac:dyDescent="0.35">
      <c r="A8702">
        <v>2901725</v>
      </c>
      <c r="B8702">
        <v>1</v>
      </c>
      <c r="C8702">
        <v>-1</v>
      </c>
      <c r="D8702">
        <v>4</v>
      </c>
      <c r="E8702">
        <v>1</v>
      </c>
      <c r="F8702">
        <v>3</v>
      </c>
      <c r="G8702">
        <v>-1</v>
      </c>
      <c r="H8702">
        <v>1.1284377181793599</v>
      </c>
      <c r="I8702">
        <v>2901725</v>
      </c>
      <c r="J8702">
        <f>IF(B8702=1,1,IF(B8702=2,0,NA))</f>
        <v>1</v>
      </c>
      <c r="K8702">
        <f t="shared" ca="1" si="945"/>
        <v>0</v>
      </c>
      <c r="L8702">
        <f t="shared" si="946"/>
        <v>4</v>
      </c>
      <c r="M8702">
        <f t="shared" si="947"/>
        <v>1</v>
      </c>
      <c r="N8702">
        <f t="shared" si="948"/>
        <v>0</v>
      </c>
      <c r="O8702">
        <f t="shared" si="949"/>
        <v>0</v>
      </c>
      <c r="P8702">
        <f t="shared" si="950"/>
        <v>1</v>
      </c>
      <c r="Q8702">
        <f t="shared" si="951"/>
        <v>1.1284377181793599</v>
      </c>
      <c r="V8702">
        <v>6</v>
      </c>
    </row>
    <row r="8703" spans="1:22" x14ac:dyDescent="0.35">
      <c r="A8703">
        <v>2906930</v>
      </c>
      <c r="B8703">
        <v>1</v>
      </c>
      <c r="C8703">
        <v>-1</v>
      </c>
      <c r="D8703">
        <v>4</v>
      </c>
      <c r="E8703">
        <v>1</v>
      </c>
      <c r="F8703">
        <v>3</v>
      </c>
      <c r="G8703">
        <v>-1</v>
      </c>
      <c r="H8703">
        <v>1.1284377181793599</v>
      </c>
      <c r="I8703">
        <v>2906930</v>
      </c>
      <c r="J8703">
        <f>IF(B8703=1,1,IF(B8703=2,0,NA))</f>
        <v>1</v>
      </c>
      <c r="K8703">
        <f t="shared" ca="1" si="945"/>
        <v>0</v>
      </c>
      <c r="L8703">
        <f t="shared" si="946"/>
        <v>4</v>
      </c>
      <c r="M8703">
        <f t="shared" si="947"/>
        <v>1</v>
      </c>
      <c r="N8703">
        <f t="shared" si="948"/>
        <v>0</v>
      </c>
      <c r="O8703">
        <f t="shared" si="949"/>
        <v>0</v>
      </c>
      <c r="P8703">
        <f t="shared" si="950"/>
        <v>1</v>
      </c>
      <c r="Q8703">
        <f t="shared" si="951"/>
        <v>1.1284377181793599</v>
      </c>
      <c r="V8703">
        <v>6</v>
      </c>
    </row>
    <row r="8704" spans="1:22" x14ac:dyDescent="0.35">
      <c r="A8704">
        <v>2909867</v>
      </c>
      <c r="B8704">
        <v>2</v>
      </c>
      <c r="C8704">
        <v>11</v>
      </c>
      <c r="D8704">
        <v>4</v>
      </c>
      <c r="E8704">
        <v>1</v>
      </c>
      <c r="F8704">
        <v>16</v>
      </c>
      <c r="G8704">
        <v>3</v>
      </c>
      <c r="H8704">
        <v>0.77190680372432996</v>
      </c>
      <c r="I8704">
        <v>2909867</v>
      </c>
      <c r="J8704">
        <f>IF(B8704=1,1,IF(B8704=2,0,NA))</f>
        <v>0</v>
      </c>
      <c r="K8704">
        <f t="shared" ca="1" si="945"/>
        <v>64</v>
      </c>
      <c r="L8704">
        <f t="shared" si="946"/>
        <v>4</v>
      </c>
      <c r="M8704">
        <f t="shared" si="947"/>
        <v>1</v>
      </c>
      <c r="N8704">
        <f t="shared" si="948"/>
        <v>0</v>
      </c>
      <c r="O8704">
        <f t="shared" si="949"/>
        <v>0</v>
      </c>
      <c r="P8704">
        <f t="shared" si="950"/>
        <v>0</v>
      </c>
      <c r="Q8704">
        <f t="shared" si="951"/>
        <v>0.77190680372432996</v>
      </c>
      <c r="V8704">
        <v>6</v>
      </c>
    </row>
    <row r="8705" spans="1:22" x14ac:dyDescent="0.35">
      <c r="A8705">
        <v>2901373</v>
      </c>
      <c r="B8705">
        <v>1</v>
      </c>
      <c r="C8705">
        <v>14</v>
      </c>
      <c r="D8705">
        <v>4</v>
      </c>
      <c r="E8705">
        <v>1</v>
      </c>
      <c r="F8705">
        <v>3</v>
      </c>
      <c r="G8705">
        <v>2</v>
      </c>
      <c r="H8705">
        <v>0.77131599249347704</v>
      </c>
      <c r="I8705">
        <v>2901373</v>
      </c>
      <c r="J8705">
        <f>IF(B8705=1,1,IF(B8705=2,0,NA))</f>
        <v>1</v>
      </c>
      <c r="K8705">
        <f t="shared" ca="1" si="945"/>
        <v>79</v>
      </c>
      <c r="L8705">
        <f t="shared" si="946"/>
        <v>4</v>
      </c>
      <c r="M8705">
        <f t="shared" si="947"/>
        <v>1</v>
      </c>
      <c r="N8705">
        <f t="shared" si="948"/>
        <v>0</v>
      </c>
      <c r="O8705">
        <f t="shared" si="949"/>
        <v>1</v>
      </c>
      <c r="P8705">
        <f t="shared" si="950"/>
        <v>1</v>
      </c>
      <c r="Q8705">
        <f t="shared" si="951"/>
        <v>0.77131599249347704</v>
      </c>
      <c r="V8705">
        <v>6</v>
      </c>
    </row>
    <row r="8706" spans="1:22" x14ac:dyDescent="0.35">
      <c r="A8706">
        <v>2908566</v>
      </c>
      <c r="B8706">
        <v>2</v>
      </c>
      <c r="C8706">
        <v>4</v>
      </c>
      <c r="D8706">
        <v>3</v>
      </c>
      <c r="E8706">
        <v>1</v>
      </c>
      <c r="F8706">
        <v>7</v>
      </c>
      <c r="G8706">
        <v>3</v>
      </c>
      <c r="H8706">
        <v>0.72866316951860399</v>
      </c>
      <c r="I8706">
        <v>2908566</v>
      </c>
      <c r="J8706">
        <f>IF(B8706=1,1,IF(B8706=2,0,NA))</f>
        <v>0</v>
      </c>
      <c r="K8706">
        <f t="shared" ca="1" si="945"/>
        <v>0</v>
      </c>
      <c r="L8706">
        <f t="shared" si="946"/>
        <v>3</v>
      </c>
      <c r="M8706">
        <f t="shared" si="947"/>
        <v>1</v>
      </c>
      <c r="N8706">
        <f t="shared" si="948"/>
        <v>0</v>
      </c>
      <c r="O8706">
        <f t="shared" si="949"/>
        <v>0</v>
      </c>
      <c r="P8706">
        <f t="shared" si="950"/>
        <v>0</v>
      </c>
      <c r="Q8706">
        <f t="shared" si="951"/>
        <v>0.72866316951860399</v>
      </c>
      <c r="V8706">
        <v>6</v>
      </c>
    </row>
    <row r="8707" spans="1:22" x14ac:dyDescent="0.35">
      <c r="A8707">
        <v>2903943</v>
      </c>
      <c r="B8707">
        <v>1</v>
      </c>
      <c r="C8707">
        <v>-1</v>
      </c>
      <c r="D8707">
        <v>3</v>
      </c>
      <c r="E8707">
        <v>1</v>
      </c>
      <c r="F8707">
        <v>7</v>
      </c>
      <c r="G8707">
        <v>-1</v>
      </c>
      <c r="H8707">
        <v>1.1081250814558401</v>
      </c>
      <c r="I8707">
        <v>2903943</v>
      </c>
      <c r="J8707">
        <f>IF(B8707=1,1,IF(B8707=2,0,NA))</f>
        <v>1</v>
      </c>
      <c r="K8707">
        <f t="shared" ref="K8707:K8770" ca="1" si="952">IF(C8707&lt;5,0,IF(C8707=5,RANDBETWEEN(30,34),IF(C8707=6,RANDBETWEEN(35,39),IF(C8707=7,RANDBETWEEN(40,44),IF(C8707=8,RANDBETWEEN(45,49),IF(C8707=9,RANDBETWEEN(50,54),IF(C8707=10,RANDBETWEEN(55,59),IF(C8707=11,RANDBETWEEN(60,64),IF(C8707=12,RANDBETWEEN(65,69),IF(C8707=13,RANDBETWEEN(70,74),IF(C8707=14,RANDBETWEEN(75,79),IF(C8707=15,RANDBETWEEN(80,84),IF(C8707=16,RANDBETWEEN(85,89),RANDBETWEEN(90,99))))))))))))))</f>
        <v>0</v>
      </c>
      <c r="L8707">
        <f t="shared" ref="L8707:L8770" si="953">D8707</f>
        <v>3</v>
      </c>
      <c r="M8707">
        <f t="shared" ref="M8707:M8770" si="954">IF(E8707&lt;0,1,E8707)</f>
        <v>1</v>
      </c>
      <c r="N8707">
        <f t="shared" ref="N8707:N8770" si="955">IF(G8707=1,1,0)</f>
        <v>0</v>
      </c>
      <c r="O8707">
        <f t="shared" ref="O8707:O8770" si="956">IF(G8707=2,1,0)</f>
        <v>0</v>
      </c>
      <c r="P8707">
        <f t="shared" ref="P8707:P8770" si="957">IF(F8707=3,1,0)</f>
        <v>0</v>
      </c>
      <c r="Q8707">
        <f t="shared" ref="Q8707:Q8770" si="958">H8707</f>
        <v>1.1081250814558401</v>
      </c>
      <c r="V8707">
        <v>6</v>
      </c>
    </row>
    <row r="8708" spans="1:22" x14ac:dyDescent="0.35">
      <c r="A8708">
        <v>2905525</v>
      </c>
      <c r="B8708">
        <v>1</v>
      </c>
      <c r="C8708">
        <v>-1</v>
      </c>
      <c r="D8708">
        <v>3</v>
      </c>
      <c r="E8708">
        <v>1</v>
      </c>
      <c r="F8708">
        <v>7</v>
      </c>
      <c r="G8708">
        <v>-1</v>
      </c>
      <c r="H8708">
        <v>1.2203847913774</v>
      </c>
      <c r="I8708">
        <v>2905525</v>
      </c>
      <c r="J8708">
        <f>IF(B8708=1,1,IF(B8708=2,0,NA))</f>
        <v>1</v>
      </c>
      <c r="K8708">
        <f t="shared" ca="1" si="952"/>
        <v>0</v>
      </c>
      <c r="L8708">
        <f t="shared" si="953"/>
        <v>3</v>
      </c>
      <c r="M8708">
        <f t="shared" si="954"/>
        <v>1</v>
      </c>
      <c r="N8708">
        <f t="shared" si="955"/>
        <v>0</v>
      </c>
      <c r="O8708">
        <f t="shared" si="956"/>
        <v>0</v>
      </c>
      <c r="P8708">
        <f t="shared" si="957"/>
        <v>0</v>
      </c>
      <c r="Q8708">
        <f t="shared" si="958"/>
        <v>1.2203847913774</v>
      </c>
      <c r="V8708">
        <v>6</v>
      </c>
    </row>
    <row r="8709" spans="1:22" x14ac:dyDescent="0.35">
      <c r="A8709">
        <v>2904271</v>
      </c>
      <c r="B8709">
        <v>1</v>
      </c>
      <c r="C8709">
        <v>15</v>
      </c>
      <c r="D8709">
        <v>2</v>
      </c>
      <c r="E8709">
        <v>1</v>
      </c>
      <c r="F8709">
        <v>16</v>
      </c>
      <c r="G8709">
        <v>1</v>
      </c>
      <c r="H8709">
        <v>0.77131599249347704</v>
      </c>
      <c r="I8709">
        <v>2904271</v>
      </c>
      <c r="J8709">
        <f>IF(B8709=1,1,IF(B8709=2,0,NA))</f>
        <v>1</v>
      </c>
      <c r="K8709">
        <f t="shared" ca="1" si="952"/>
        <v>82</v>
      </c>
      <c r="L8709">
        <f t="shared" si="953"/>
        <v>2</v>
      </c>
      <c r="M8709">
        <f t="shared" si="954"/>
        <v>1</v>
      </c>
      <c r="N8709">
        <f t="shared" si="955"/>
        <v>1</v>
      </c>
      <c r="O8709">
        <f t="shared" si="956"/>
        <v>0</v>
      </c>
      <c r="P8709">
        <f t="shared" si="957"/>
        <v>0</v>
      </c>
      <c r="Q8709">
        <f t="shared" si="958"/>
        <v>0.77131599249347704</v>
      </c>
      <c r="V8709">
        <v>6</v>
      </c>
    </row>
    <row r="8710" spans="1:22" x14ac:dyDescent="0.35">
      <c r="A8710">
        <v>2905333</v>
      </c>
      <c r="B8710">
        <v>2</v>
      </c>
      <c r="C8710">
        <v>14</v>
      </c>
      <c r="D8710">
        <v>3</v>
      </c>
      <c r="E8710">
        <v>1</v>
      </c>
      <c r="F8710">
        <v>11</v>
      </c>
      <c r="G8710">
        <v>3</v>
      </c>
      <c r="H8710">
        <v>0.87553130441661697</v>
      </c>
      <c r="I8710">
        <v>2905333</v>
      </c>
      <c r="J8710">
        <f>IF(B8710=1,1,IF(B8710=2,0,NA))</f>
        <v>0</v>
      </c>
      <c r="K8710">
        <f t="shared" ca="1" si="952"/>
        <v>79</v>
      </c>
      <c r="L8710">
        <f t="shared" si="953"/>
        <v>3</v>
      </c>
      <c r="M8710">
        <f t="shared" si="954"/>
        <v>1</v>
      </c>
      <c r="N8710">
        <f t="shared" si="955"/>
        <v>0</v>
      </c>
      <c r="O8710">
        <f t="shared" si="956"/>
        <v>0</v>
      </c>
      <c r="P8710">
        <f t="shared" si="957"/>
        <v>0</v>
      </c>
      <c r="Q8710">
        <f t="shared" si="958"/>
        <v>0.87553130441661697</v>
      </c>
      <c r="V8710">
        <v>6</v>
      </c>
    </row>
    <row r="8711" spans="1:22" x14ac:dyDescent="0.35">
      <c r="A8711">
        <v>2902035</v>
      </c>
      <c r="B8711">
        <v>2</v>
      </c>
      <c r="C8711">
        <v>13</v>
      </c>
      <c r="D8711">
        <v>2</v>
      </c>
      <c r="E8711">
        <v>1</v>
      </c>
      <c r="F8711">
        <v>-1</v>
      </c>
      <c r="G8711">
        <v>2</v>
      </c>
      <c r="H8711">
        <v>0.75893415839525002</v>
      </c>
      <c r="I8711">
        <v>2902035</v>
      </c>
      <c r="J8711">
        <f>IF(B8711=1,1,IF(B8711=2,0,NA))</f>
        <v>0</v>
      </c>
      <c r="K8711">
        <f t="shared" ca="1" si="952"/>
        <v>71</v>
      </c>
      <c r="L8711">
        <f t="shared" si="953"/>
        <v>2</v>
      </c>
      <c r="M8711">
        <f t="shared" si="954"/>
        <v>1</v>
      </c>
      <c r="N8711">
        <f t="shared" si="955"/>
        <v>0</v>
      </c>
      <c r="O8711">
        <f t="shared" si="956"/>
        <v>1</v>
      </c>
      <c r="P8711">
        <f t="shared" si="957"/>
        <v>0</v>
      </c>
      <c r="Q8711">
        <f t="shared" si="958"/>
        <v>0.75893415839525002</v>
      </c>
      <c r="V8711">
        <v>8</v>
      </c>
    </row>
    <row r="8712" spans="1:22" x14ac:dyDescent="0.35">
      <c r="A8712">
        <v>2908164</v>
      </c>
      <c r="B8712">
        <v>2</v>
      </c>
      <c r="C8712">
        <v>16</v>
      </c>
      <c r="D8712">
        <v>2</v>
      </c>
      <c r="E8712">
        <v>1</v>
      </c>
      <c r="F8712">
        <v>16</v>
      </c>
      <c r="G8712">
        <v>3</v>
      </c>
      <c r="H8712">
        <v>0.83786344670757396</v>
      </c>
      <c r="I8712">
        <v>2908164</v>
      </c>
      <c r="J8712">
        <f>IF(B8712=1,1,IF(B8712=2,0,NA))</f>
        <v>0</v>
      </c>
      <c r="K8712">
        <f t="shared" ca="1" si="952"/>
        <v>87</v>
      </c>
      <c r="L8712">
        <f t="shared" si="953"/>
        <v>2</v>
      </c>
      <c r="M8712">
        <f t="shared" si="954"/>
        <v>1</v>
      </c>
      <c r="N8712">
        <f t="shared" si="955"/>
        <v>0</v>
      </c>
      <c r="O8712">
        <f t="shared" si="956"/>
        <v>0</v>
      </c>
      <c r="P8712">
        <f t="shared" si="957"/>
        <v>0</v>
      </c>
      <c r="Q8712">
        <f t="shared" si="958"/>
        <v>0.83786344670757396</v>
      </c>
      <c r="V8712">
        <v>8</v>
      </c>
    </row>
    <row r="8713" spans="1:22" x14ac:dyDescent="0.35">
      <c r="A8713">
        <v>2911386</v>
      </c>
      <c r="B8713">
        <v>2</v>
      </c>
      <c r="C8713">
        <v>14</v>
      </c>
      <c r="D8713">
        <v>1</v>
      </c>
      <c r="E8713">
        <v>1</v>
      </c>
      <c r="F8713">
        <v>7</v>
      </c>
      <c r="G8713">
        <v>3</v>
      </c>
      <c r="H8713">
        <v>0.83786344670757396</v>
      </c>
      <c r="I8713">
        <v>2911386</v>
      </c>
      <c r="J8713">
        <f>IF(B8713=1,1,IF(B8713=2,0,NA))</f>
        <v>0</v>
      </c>
      <c r="K8713">
        <f t="shared" ca="1" si="952"/>
        <v>76</v>
      </c>
      <c r="L8713">
        <f t="shared" si="953"/>
        <v>1</v>
      </c>
      <c r="M8713">
        <f t="shared" si="954"/>
        <v>1</v>
      </c>
      <c r="N8713">
        <f t="shared" si="955"/>
        <v>0</v>
      </c>
      <c r="O8713">
        <f t="shared" si="956"/>
        <v>0</v>
      </c>
      <c r="P8713">
        <f t="shared" si="957"/>
        <v>0</v>
      </c>
      <c r="Q8713">
        <f t="shared" si="958"/>
        <v>0.83786344670757396</v>
      </c>
      <c r="V8713">
        <v>8</v>
      </c>
    </row>
    <row r="8714" spans="1:22" x14ac:dyDescent="0.35">
      <c r="A8714">
        <v>2908921</v>
      </c>
      <c r="B8714">
        <v>1</v>
      </c>
      <c r="C8714">
        <v>7</v>
      </c>
      <c r="D8714">
        <v>2</v>
      </c>
      <c r="E8714">
        <v>1</v>
      </c>
      <c r="F8714">
        <v>14</v>
      </c>
      <c r="G8714">
        <v>3</v>
      </c>
      <c r="H8714">
        <v>1.17588259899789</v>
      </c>
      <c r="I8714">
        <v>2908921</v>
      </c>
      <c r="J8714">
        <f>IF(B8714=1,1,IF(B8714=2,0,NA))</f>
        <v>1</v>
      </c>
      <c r="K8714">
        <f t="shared" ca="1" si="952"/>
        <v>44</v>
      </c>
      <c r="L8714">
        <f t="shared" si="953"/>
        <v>2</v>
      </c>
      <c r="M8714">
        <f t="shared" si="954"/>
        <v>1</v>
      </c>
      <c r="N8714">
        <f t="shared" si="955"/>
        <v>0</v>
      </c>
      <c r="O8714">
        <f t="shared" si="956"/>
        <v>0</v>
      </c>
      <c r="P8714">
        <f t="shared" si="957"/>
        <v>0</v>
      </c>
      <c r="Q8714">
        <f t="shared" si="958"/>
        <v>1.17588259899789</v>
      </c>
      <c r="V8714">
        <v>8</v>
      </c>
    </row>
    <row r="8715" spans="1:22" x14ac:dyDescent="0.35">
      <c r="A8715">
        <v>2905659</v>
      </c>
      <c r="B8715">
        <v>2</v>
      </c>
      <c r="C8715">
        <v>6</v>
      </c>
      <c r="D8715">
        <v>2</v>
      </c>
      <c r="E8715">
        <v>1</v>
      </c>
      <c r="F8715">
        <v>14</v>
      </c>
      <c r="G8715">
        <v>3</v>
      </c>
      <c r="H8715">
        <v>0.987600336295401</v>
      </c>
      <c r="I8715">
        <v>2905659</v>
      </c>
      <c r="J8715">
        <f>IF(B8715=1,1,IF(B8715=2,0,NA))</f>
        <v>0</v>
      </c>
      <c r="K8715">
        <f t="shared" ca="1" si="952"/>
        <v>37</v>
      </c>
      <c r="L8715">
        <f t="shared" si="953"/>
        <v>2</v>
      </c>
      <c r="M8715">
        <f t="shared" si="954"/>
        <v>1</v>
      </c>
      <c r="N8715">
        <f t="shared" si="955"/>
        <v>0</v>
      </c>
      <c r="O8715">
        <f t="shared" si="956"/>
        <v>0</v>
      </c>
      <c r="P8715">
        <f t="shared" si="957"/>
        <v>0</v>
      </c>
      <c r="Q8715">
        <f t="shared" si="958"/>
        <v>0.987600336295401</v>
      </c>
      <c r="V8715">
        <v>8</v>
      </c>
    </row>
    <row r="8716" spans="1:22" x14ac:dyDescent="0.35">
      <c r="A8716">
        <v>2906205</v>
      </c>
      <c r="B8716">
        <v>2</v>
      </c>
      <c r="C8716">
        <v>-1</v>
      </c>
      <c r="D8716">
        <v>2</v>
      </c>
      <c r="E8716">
        <v>1</v>
      </c>
      <c r="F8716">
        <v>14</v>
      </c>
      <c r="G8716">
        <v>-1</v>
      </c>
      <c r="H8716">
        <v>1.03347158606431</v>
      </c>
      <c r="I8716">
        <v>2906205</v>
      </c>
      <c r="J8716">
        <f>IF(B8716=1,1,IF(B8716=2,0,NA))</f>
        <v>0</v>
      </c>
      <c r="K8716">
        <f t="shared" ca="1" si="952"/>
        <v>0</v>
      </c>
      <c r="L8716">
        <f t="shared" si="953"/>
        <v>2</v>
      </c>
      <c r="M8716">
        <f t="shared" si="954"/>
        <v>1</v>
      </c>
      <c r="N8716">
        <f t="shared" si="955"/>
        <v>0</v>
      </c>
      <c r="O8716">
        <f t="shared" si="956"/>
        <v>0</v>
      </c>
      <c r="P8716">
        <f t="shared" si="957"/>
        <v>0</v>
      </c>
      <c r="Q8716">
        <f t="shared" si="958"/>
        <v>1.03347158606431</v>
      </c>
      <c r="V8716">
        <v>8</v>
      </c>
    </row>
    <row r="8717" spans="1:22" x14ac:dyDescent="0.35">
      <c r="A8717">
        <v>2903214</v>
      </c>
      <c r="B8717">
        <v>1</v>
      </c>
      <c r="C8717">
        <v>-1</v>
      </c>
      <c r="D8717">
        <v>2</v>
      </c>
      <c r="E8717">
        <v>1</v>
      </c>
      <c r="F8717">
        <v>14</v>
      </c>
      <c r="G8717">
        <v>-1</v>
      </c>
      <c r="H8717">
        <v>1.10585945298594</v>
      </c>
      <c r="I8717">
        <v>2903214</v>
      </c>
      <c r="J8717">
        <f>IF(B8717=1,1,IF(B8717=2,0,NA))</f>
        <v>1</v>
      </c>
      <c r="K8717">
        <f t="shared" ca="1" si="952"/>
        <v>0</v>
      </c>
      <c r="L8717">
        <f t="shared" si="953"/>
        <v>2</v>
      </c>
      <c r="M8717">
        <f t="shared" si="954"/>
        <v>1</v>
      </c>
      <c r="N8717">
        <f t="shared" si="955"/>
        <v>0</v>
      </c>
      <c r="O8717">
        <f t="shared" si="956"/>
        <v>0</v>
      </c>
      <c r="P8717">
        <f t="shared" si="957"/>
        <v>0</v>
      </c>
      <c r="Q8717">
        <f t="shared" si="958"/>
        <v>1.10585945298594</v>
      </c>
      <c r="V8717">
        <v>8</v>
      </c>
    </row>
    <row r="8718" spans="1:22" x14ac:dyDescent="0.35">
      <c r="A8718">
        <v>2910786</v>
      </c>
      <c r="B8718">
        <v>1</v>
      </c>
      <c r="C8718">
        <v>8</v>
      </c>
      <c r="D8718">
        <v>2</v>
      </c>
      <c r="E8718">
        <v>1</v>
      </c>
      <c r="F8718">
        <v>13</v>
      </c>
      <c r="G8718">
        <v>2</v>
      </c>
      <c r="H8718">
        <v>0.921018698787468</v>
      </c>
      <c r="I8718">
        <v>2910786</v>
      </c>
      <c r="J8718">
        <f>IF(B8718=1,1,IF(B8718=2,0,NA))</f>
        <v>1</v>
      </c>
      <c r="K8718">
        <f t="shared" ca="1" si="952"/>
        <v>45</v>
      </c>
      <c r="L8718">
        <f t="shared" si="953"/>
        <v>2</v>
      </c>
      <c r="M8718">
        <f t="shared" si="954"/>
        <v>1</v>
      </c>
      <c r="N8718">
        <f t="shared" si="955"/>
        <v>0</v>
      </c>
      <c r="O8718">
        <f t="shared" si="956"/>
        <v>1</v>
      </c>
      <c r="P8718">
        <f t="shared" si="957"/>
        <v>0</v>
      </c>
      <c r="Q8718">
        <f t="shared" si="958"/>
        <v>0.921018698787468</v>
      </c>
      <c r="V8718">
        <v>8</v>
      </c>
    </row>
    <row r="8719" spans="1:22" x14ac:dyDescent="0.35">
      <c r="A8719">
        <v>2909505</v>
      </c>
      <c r="B8719">
        <v>2</v>
      </c>
      <c r="C8719">
        <v>8</v>
      </c>
      <c r="D8719">
        <v>2</v>
      </c>
      <c r="E8719">
        <v>1</v>
      </c>
      <c r="F8719">
        <v>13</v>
      </c>
      <c r="G8719">
        <v>2</v>
      </c>
      <c r="H8719">
        <v>0.82078231276690705</v>
      </c>
      <c r="I8719">
        <v>2909505</v>
      </c>
      <c r="J8719">
        <f>IF(B8719=1,1,IF(B8719=2,0,NA))</f>
        <v>0</v>
      </c>
      <c r="K8719">
        <f t="shared" ca="1" si="952"/>
        <v>46</v>
      </c>
      <c r="L8719">
        <f t="shared" si="953"/>
        <v>2</v>
      </c>
      <c r="M8719">
        <f t="shared" si="954"/>
        <v>1</v>
      </c>
      <c r="N8719">
        <f t="shared" si="955"/>
        <v>0</v>
      </c>
      <c r="O8719">
        <f t="shared" si="956"/>
        <v>1</v>
      </c>
      <c r="P8719">
        <f t="shared" si="957"/>
        <v>0</v>
      </c>
      <c r="Q8719">
        <f t="shared" si="958"/>
        <v>0.82078231276690705</v>
      </c>
      <c r="V8719">
        <v>8</v>
      </c>
    </row>
    <row r="8720" spans="1:22" x14ac:dyDescent="0.35">
      <c r="A8720">
        <v>2907697</v>
      </c>
      <c r="B8720">
        <v>2</v>
      </c>
      <c r="C8720">
        <v>6</v>
      </c>
      <c r="D8720">
        <v>2</v>
      </c>
      <c r="E8720">
        <v>1</v>
      </c>
      <c r="F8720">
        <v>16</v>
      </c>
      <c r="G8720">
        <v>2</v>
      </c>
      <c r="H8720">
        <v>1.0221924911935001</v>
      </c>
      <c r="I8720">
        <v>2907697</v>
      </c>
      <c r="J8720">
        <f>IF(B8720=1,1,IF(B8720=2,0,NA))</f>
        <v>0</v>
      </c>
      <c r="K8720">
        <f t="shared" ca="1" si="952"/>
        <v>38</v>
      </c>
      <c r="L8720">
        <f t="shared" si="953"/>
        <v>2</v>
      </c>
      <c r="M8720">
        <f t="shared" si="954"/>
        <v>1</v>
      </c>
      <c r="N8720">
        <f t="shared" si="955"/>
        <v>0</v>
      </c>
      <c r="O8720">
        <f t="shared" si="956"/>
        <v>1</v>
      </c>
      <c r="P8720">
        <f t="shared" si="957"/>
        <v>0</v>
      </c>
      <c r="Q8720">
        <f t="shared" si="958"/>
        <v>1.0221924911935001</v>
      </c>
      <c r="V8720">
        <v>8</v>
      </c>
    </row>
    <row r="8721" spans="1:22" x14ac:dyDescent="0.35">
      <c r="A8721">
        <v>2909821</v>
      </c>
      <c r="B8721">
        <v>1</v>
      </c>
      <c r="C8721">
        <v>5</v>
      </c>
      <c r="D8721">
        <v>2</v>
      </c>
      <c r="E8721">
        <v>1</v>
      </c>
      <c r="F8721">
        <v>16</v>
      </c>
      <c r="G8721">
        <v>3</v>
      </c>
      <c r="H8721">
        <v>1.24479981744907</v>
      </c>
      <c r="I8721">
        <v>2909821</v>
      </c>
      <c r="J8721">
        <f>IF(B8721=1,1,IF(B8721=2,0,NA))</f>
        <v>1</v>
      </c>
      <c r="K8721">
        <f t="shared" ca="1" si="952"/>
        <v>32</v>
      </c>
      <c r="L8721">
        <f t="shared" si="953"/>
        <v>2</v>
      </c>
      <c r="M8721">
        <f t="shared" si="954"/>
        <v>1</v>
      </c>
      <c r="N8721">
        <f t="shared" si="955"/>
        <v>0</v>
      </c>
      <c r="O8721">
        <f t="shared" si="956"/>
        <v>0</v>
      </c>
      <c r="P8721">
        <f t="shared" si="957"/>
        <v>0</v>
      </c>
      <c r="Q8721">
        <f t="shared" si="958"/>
        <v>1.24479981744907</v>
      </c>
      <c r="V8721">
        <v>8</v>
      </c>
    </row>
    <row r="8722" spans="1:22" x14ac:dyDescent="0.35">
      <c r="A8722">
        <v>2907124</v>
      </c>
      <c r="B8722">
        <v>2</v>
      </c>
      <c r="C8722">
        <v>-1</v>
      </c>
      <c r="D8722">
        <v>2</v>
      </c>
      <c r="E8722">
        <v>1</v>
      </c>
      <c r="F8722">
        <v>16</v>
      </c>
      <c r="G8722">
        <v>-1</v>
      </c>
      <c r="H8722">
        <v>1.12658913948501</v>
      </c>
      <c r="I8722">
        <v>2907124</v>
      </c>
      <c r="J8722">
        <f>IF(B8722=1,1,IF(B8722=2,0,NA))</f>
        <v>0</v>
      </c>
      <c r="K8722">
        <f t="shared" ca="1" si="952"/>
        <v>0</v>
      </c>
      <c r="L8722">
        <f t="shared" si="953"/>
        <v>2</v>
      </c>
      <c r="M8722">
        <f t="shared" si="954"/>
        <v>1</v>
      </c>
      <c r="N8722">
        <f t="shared" si="955"/>
        <v>0</v>
      </c>
      <c r="O8722">
        <f t="shared" si="956"/>
        <v>0</v>
      </c>
      <c r="P8722">
        <f t="shared" si="957"/>
        <v>0</v>
      </c>
      <c r="Q8722">
        <f t="shared" si="958"/>
        <v>1.12658913948501</v>
      </c>
      <c r="V8722">
        <v>8</v>
      </c>
    </row>
    <row r="8723" spans="1:22" x14ac:dyDescent="0.35">
      <c r="A8723">
        <v>2902113</v>
      </c>
      <c r="B8723">
        <v>2</v>
      </c>
      <c r="C8723">
        <v>-1</v>
      </c>
      <c r="D8723">
        <v>2</v>
      </c>
      <c r="E8723">
        <v>1</v>
      </c>
      <c r="F8723">
        <v>16</v>
      </c>
      <c r="G8723">
        <v>-1</v>
      </c>
      <c r="H8723">
        <v>1.11519723357476</v>
      </c>
      <c r="I8723">
        <v>2902113</v>
      </c>
      <c r="J8723">
        <f>IF(B8723=1,1,IF(B8723=2,0,NA))</f>
        <v>0</v>
      </c>
      <c r="K8723">
        <f t="shared" ca="1" si="952"/>
        <v>0</v>
      </c>
      <c r="L8723">
        <f t="shared" si="953"/>
        <v>2</v>
      </c>
      <c r="M8723">
        <f t="shared" si="954"/>
        <v>1</v>
      </c>
      <c r="N8723">
        <f t="shared" si="955"/>
        <v>0</v>
      </c>
      <c r="O8723">
        <f t="shared" si="956"/>
        <v>0</v>
      </c>
      <c r="P8723">
        <f t="shared" si="957"/>
        <v>0</v>
      </c>
      <c r="Q8723">
        <f t="shared" si="958"/>
        <v>1.11519723357476</v>
      </c>
      <c r="V8723">
        <v>8</v>
      </c>
    </row>
    <row r="8724" spans="1:22" x14ac:dyDescent="0.35">
      <c r="A8724">
        <v>2911981</v>
      </c>
      <c r="B8724">
        <v>2</v>
      </c>
      <c r="C8724">
        <v>4</v>
      </c>
      <c r="D8724">
        <v>2</v>
      </c>
      <c r="E8724">
        <v>1</v>
      </c>
      <c r="F8724">
        <v>3</v>
      </c>
      <c r="G8724">
        <v>3</v>
      </c>
      <c r="H8724">
        <v>1.1583697023609001</v>
      </c>
      <c r="I8724">
        <v>2911981</v>
      </c>
      <c r="J8724">
        <f>IF(B8724=1,1,IF(B8724=2,0,NA))</f>
        <v>0</v>
      </c>
      <c r="K8724">
        <f t="shared" ca="1" si="952"/>
        <v>0</v>
      </c>
      <c r="L8724">
        <f t="shared" si="953"/>
        <v>2</v>
      </c>
      <c r="M8724">
        <f t="shared" si="954"/>
        <v>1</v>
      </c>
      <c r="N8724">
        <f t="shared" si="955"/>
        <v>0</v>
      </c>
      <c r="O8724">
        <f t="shared" si="956"/>
        <v>0</v>
      </c>
      <c r="P8724">
        <f t="shared" si="957"/>
        <v>1</v>
      </c>
      <c r="Q8724">
        <f t="shared" si="958"/>
        <v>1.1583697023609001</v>
      </c>
      <c r="V8724">
        <v>8</v>
      </c>
    </row>
    <row r="8725" spans="1:22" x14ac:dyDescent="0.35">
      <c r="A8725">
        <v>2900863</v>
      </c>
      <c r="B8725">
        <v>1</v>
      </c>
      <c r="C8725">
        <v>4</v>
      </c>
      <c r="D8725">
        <v>2</v>
      </c>
      <c r="E8725">
        <v>1</v>
      </c>
      <c r="F8725">
        <v>3</v>
      </c>
      <c r="G8725">
        <v>3</v>
      </c>
      <c r="H8725">
        <v>1.36503301069745</v>
      </c>
      <c r="I8725">
        <v>2900863</v>
      </c>
      <c r="J8725">
        <f>IF(B8725=1,1,IF(B8725=2,0,NA))</f>
        <v>1</v>
      </c>
      <c r="K8725">
        <f t="shared" ca="1" si="952"/>
        <v>0</v>
      </c>
      <c r="L8725">
        <f t="shared" si="953"/>
        <v>2</v>
      </c>
      <c r="M8725">
        <f t="shared" si="954"/>
        <v>1</v>
      </c>
      <c r="N8725">
        <f t="shared" si="955"/>
        <v>0</v>
      </c>
      <c r="O8725">
        <f t="shared" si="956"/>
        <v>0</v>
      </c>
      <c r="P8725">
        <f t="shared" si="957"/>
        <v>1</v>
      </c>
      <c r="Q8725">
        <f t="shared" si="958"/>
        <v>1.36503301069745</v>
      </c>
      <c r="V8725">
        <v>8</v>
      </c>
    </row>
    <row r="8726" spans="1:22" x14ac:dyDescent="0.35">
      <c r="A8726">
        <v>2903635</v>
      </c>
      <c r="B8726">
        <v>2</v>
      </c>
      <c r="C8726">
        <v>13</v>
      </c>
      <c r="D8726">
        <v>2</v>
      </c>
      <c r="E8726">
        <v>1</v>
      </c>
      <c r="F8726">
        <v>16</v>
      </c>
      <c r="G8726">
        <v>3</v>
      </c>
      <c r="H8726">
        <v>0.73050119992422102</v>
      </c>
      <c r="I8726">
        <v>2903635</v>
      </c>
      <c r="J8726">
        <f>IF(B8726=1,1,IF(B8726=2,0,NA))</f>
        <v>0</v>
      </c>
      <c r="K8726">
        <f t="shared" ca="1" si="952"/>
        <v>71</v>
      </c>
      <c r="L8726">
        <f t="shared" si="953"/>
        <v>2</v>
      </c>
      <c r="M8726">
        <f t="shared" si="954"/>
        <v>1</v>
      </c>
      <c r="N8726">
        <f t="shared" si="955"/>
        <v>0</v>
      </c>
      <c r="O8726">
        <f t="shared" si="956"/>
        <v>0</v>
      </c>
      <c r="P8726">
        <f t="shared" si="957"/>
        <v>0</v>
      </c>
      <c r="Q8726">
        <f t="shared" si="958"/>
        <v>0.73050119992422102</v>
      </c>
      <c r="V8726">
        <v>8</v>
      </c>
    </row>
    <row r="8727" spans="1:22" x14ac:dyDescent="0.35">
      <c r="A8727">
        <v>2904860</v>
      </c>
      <c r="B8727">
        <v>2</v>
      </c>
      <c r="C8727">
        <v>7</v>
      </c>
      <c r="D8727">
        <v>2</v>
      </c>
      <c r="E8727">
        <v>1</v>
      </c>
      <c r="F8727">
        <v>16</v>
      </c>
      <c r="G8727">
        <v>3</v>
      </c>
      <c r="H8727">
        <v>0.75584532018833195</v>
      </c>
      <c r="I8727">
        <v>2904860</v>
      </c>
      <c r="J8727">
        <f>IF(B8727=1,1,IF(B8727=2,0,NA))</f>
        <v>0</v>
      </c>
      <c r="K8727">
        <f t="shared" ca="1" si="952"/>
        <v>43</v>
      </c>
      <c r="L8727">
        <f t="shared" si="953"/>
        <v>2</v>
      </c>
      <c r="M8727">
        <f t="shared" si="954"/>
        <v>1</v>
      </c>
      <c r="N8727">
        <f t="shared" si="955"/>
        <v>0</v>
      </c>
      <c r="O8727">
        <f t="shared" si="956"/>
        <v>0</v>
      </c>
      <c r="P8727">
        <f t="shared" si="957"/>
        <v>0</v>
      </c>
      <c r="Q8727">
        <f t="shared" si="958"/>
        <v>0.75584532018833195</v>
      </c>
      <c r="V8727">
        <v>8</v>
      </c>
    </row>
    <row r="8728" spans="1:22" x14ac:dyDescent="0.35">
      <c r="A8728">
        <v>2906770</v>
      </c>
      <c r="B8728">
        <v>2</v>
      </c>
      <c r="C8728">
        <v>6</v>
      </c>
      <c r="D8728">
        <v>2</v>
      </c>
      <c r="E8728">
        <v>3</v>
      </c>
      <c r="F8728">
        <v>11</v>
      </c>
      <c r="G8728">
        <v>3</v>
      </c>
      <c r="H8728">
        <v>0.93347480334333099</v>
      </c>
      <c r="I8728">
        <v>2906770</v>
      </c>
      <c r="J8728">
        <f>IF(B8728=1,1,IF(B8728=2,0,NA))</f>
        <v>0</v>
      </c>
      <c r="K8728">
        <f t="shared" ca="1" si="952"/>
        <v>38</v>
      </c>
      <c r="L8728">
        <f t="shared" si="953"/>
        <v>2</v>
      </c>
      <c r="M8728">
        <f t="shared" si="954"/>
        <v>3</v>
      </c>
      <c r="N8728">
        <f t="shared" si="955"/>
        <v>0</v>
      </c>
      <c r="O8728">
        <f t="shared" si="956"/>
        <v>0</v>
      </c>
      <c r="P8728">
        <f t="shared" si="957"/>
        <v>0</v>
      </c>
      <c r="Q8728">
        <f t="shared" si="958"/>
        <v>0.93347480334333099</v>
      </c>
      <c r="V8728">
        <v>8</v>
      </c>
    </row>
    <row r="8729" spans="1:22" x14ac:dyDescent="0.35">
      <c r="A8729">
        <v>2908263</v>
      </c>
      <c r="B8729">
        <v>1</v>
      </c>
      <c r="C8729">
        <v>6</v>
      </c>
      <c r="D8729">
        <v>2</v>
      </c>
      <c r="E8729">
        <v>3</v>
      </c>
      <c r="F8729">
        <v>11</v>
      </c>
      <c r="G8729">
        <v>2</v>
      </c>
      <c r="H8729">
        <v>1.06926586985487</v>
      </c>
      <c r="I8729">
        <v>2908263</v>
      </c>
      <c r="J8729">
        <f>IF(B8729=1,1,IF(B8729=2,0,NA))</f>
        <v>1</v>
      </c>
      <c r="K8729">
        <f t="shared" ca="1" si="952"/>
        <v>36</v>
      </c>
      <c r="L8729">
        <f t="shared" si="953"/>
        <v>2</v>
      </c>
      <c r="M8729">
        <f t="shared" si="954"/>
        <v>3</v>
      </c>
      <c r="N8729">
        <f t="shared" si="955"/>
        <v>0</v>
      </c>
      <c r="O8729">
        <f t="shared" si="956"/>
        <v>1</v>
      </c>
      <c r="P8729">
        <f t="shared" si="957"/>
        <v>0</v>
      </c>
      <c r="Q8729">
        <f t="shared" si="958"/>
        <v>1.06926586985487</v>
      </c>
      <c r="V8729">
        <v>8</v>
      </c>
    </row>
    <row r="8730" spans="1:22" x14ac:dyDescent="0.35">
      <c r="A8730">
        <v>2909843</v>
      </c>
      <c r="B8730">
        <v>2</v>
      </c>
      <c r="C8730">
        <v>-1</v>
      </c>
      <c r="D8730">
        <v>2</v>
      </c>
      <c r="E8730">
        <v>3</v>
      </c>
      <c r="F8730">
        <v>11</v>
      </c>
      <c r="G8730">
        <v>-1</v>
      </c>
      <c r="H8730">
        <v>1.0288107029642</v>
      </c>
      <c r="I8730">
        <v>2909843</v>
      </c>
      <c r="J8730">
        <f>IF(B8730=1,1,IF(B8730=2,0,NA))</f>
        <v>0</v>
      </c>
      <c r="K8730">
        <f t="shared" ca="1" si="952"/>
        <v>0</v>
      </c>
      <c r="L8730">
        <f t="shared" si="953"/>
        <v>2</v>
      </c>
      <c r="M8730">
        <f t="shared" si="954"/>
        <v>3</v>
      </c>
      <c r="N8730">
        <f t="shared" si="955"/>
        <v>0</v>
      </c>
      <c r="O8730">
        <f t="shared" si="956"/>
        <v>0</v>
      </c>
      <c r="P8730">
        <f t="shared" si="957"/>
        <v>0</v>
      </c>
      <c r="Q8730">
        <f t="shared" si="958"/>
        <v>1.0288107029642</v>
      </c>
      <c r="V8730">
        <v>8</v>
      </c>
    </row>
    <row r="8731" spans="1:22" x14ac:dyDescent="0.35">
      <c r="A8731">
        <v>2906802</v>
      </c>
      <c r="B8731">
        <v>2</v>
      </c>
      <c r="C8731">
        <v>-1</v>
      </c>
      <c r="D8731">
        <v>2</v>
      </c>
      <c r="E8731">
        <v>3</v>
      </c>
      <c r="F8731">
        <v>11</v>
      </c>
      <c r="G8731">
        <v>-1</v>
      </c>
      <c r="H8731">
        <v>1.0633265608714599</v>
      </c>
      <c r="I8731">
        <v>2906802</v>
      </c>
      <c r="J8731">
        <f>IF(B8731=1,1,IF(B8731=2,0,NA))</f>
        <v>0</v>
      </c>
      <c r="K8731">
        <f t="shared" ca="1" si="952"/>
        <v>0</v>
      </c>
      <c r="L8731">
        <f t="shared" si="953"/>
        <v>2</v>
      </c>
      <c r="M8731">
        <f t="shared" si="954"/>
        <v>3</v>
      </c>
      <c r="N8731">
        <f t="shared" si="955"/>
        <v>0</v>
      </c>
      <c r="O8731">
        <f t="shared" si="956"/>
        <v>0</v>
      </c>
      <c r="P8731">
        <f t="shared" si="957"/>
        <v>0</v>
      </c>
      <c r="Q8731">
        <f t="shared" si="958"/>
        <v>1.0633265608714599</v>
      </c>
      <c r="V8731">
        <v>8</v>
      </c>
    </row>
    <row r="8732" spans="1:22" x14ac:dyDescent="0.35">
      <c r="A8732">
        <v>2901673</v>
      </c>
      <c r="B8732">
        <v>1</v>
      </c>
      <c r="C8732">
        <v>10</v>
      </c>
      <c r="D8732">
        <v>2</v>
      </c>
      <c r="E8732">
        <v>3</v>
      </c>
      <c r="F8732">
        <v>6</v>
      </c>
      <c r="G8732">
        <v>2</v>
      </c>
      <c r="H8732">
        <v>0.82983347219149595</v>
      </c>
      <c r="I8732">
        <v>2901673</v>
      </c>
      <c r="J8732">
        <f>IF(B8732=1,1,IF(B8732=2,0,NA))</f>
        <v>1</v>
      </c>
      <c r="K8732">
        <f t="shared" ca="1" si="952"/>
        <v>55</v>
      </c>
      <c r="L8732">
        <f t="shared" si="953"/>
        <v>2</v>
      </c>
      <c r="M8732">
        <f t="shared" si="954"/>
        <v>3</v>
      </c>
      <c r="N8732">
        <f t="shared" si="955"/>
        <v>0</v>
      </c>
      <c r="O8732">
        <f t="shared" si="956"/>
        <v>1</v>
      </c>
      <c r="P8732">
        <f t="shared" si="957"/>
        <v>0</v>
      </c>
      <c r="Q8732">
        <f t="shared" si="958"/>
        <v>0.82983347219149595</v>
      </c>
      <c r="V8732">
        <v>8</v>
      </c>
    </row>
    <row r="8733" spans="1:22" x14ac:dyDescent="0.35">
      <c r="A8733">
        <v>2909378</v>
      </c>
      <c r="B8733">
        <v>2</v>
      </c>
      <c r="C8733">
        <v>7</v>
      </c>
      <c r="D8733">
        <v>4</v>
      </c>
      <c r="E8733">
        <v>1</v>
      </c>
      <c r="F8733">
        <v>-1</v>
      </c>
      <c r="G8733">
        <v>1</v>
      </c>
      <c r="H8733">
        <v>1.0359726841441801</v>
      </c>
      <c r="I8733">
        <v>2909378</v>
      </c>
      <c r="J8733">
        <f>IF(B8733=1,1,IF(B8733=2,0,NA))</f>
        <v>0</v>
      </c>
      <c r="K8733">
        <f t="shared" ca="1" si="952"/>
        <v>41</v>
      </c>
      <c r="L8733">
        <f t="shared" si="953"/>
        <v>4</v>
      </c>
      <c r="M8733">
        <f t="shared" si="954"/>
        <v>1</v>
      </c>
      <c r="N8733">
        <f t="shared" si="955"/>
        <v>1</v>
      </c>
      <c r="O8733">
        <f t="shared" si="956"/>
        <v>0</v>
      </c>
      <c r="P8733">
        <f t="shared" si="957"/>
        <v>0</v>
      </c>
      <c r="Q8733">
        <f t="shared" si="958"/>
        <v>1.0359726841441801</v>
      </c>
      <c r="V8733">
        <v>7</v>
      </c>
    </row>
    <row r="8734" spans="1:22" x14ac:dyDescent="0.35">
      <c r="A8734">
        <v>2909711</v>
      </c>
      <c r="B8734">
        <v>1</v>
      </c>
      <c r="C8734">
        <v>8</v>
      </c>
      <c r="D8734">
        <v>4</v>
      </c>
      <c r="E8734">
        <v>1</v>
      </c>
      <c r="F8734">
        <v>-1</v>
      </c>
      <c r="G8734">
        <v>1</v>
      </c>
      <c r="H8734">
        <v>1.1880595294412499</v>
      </c>
      <c r="I8734">
        <v>2909711</v>
      </c>
      <c r="J8734">
        <f>IF(B8734=1,1,IF(B8734=2,0,NA))</f>
        <v>1</v>
      </c>
      <c r="K8734">
        <f t="shared" ca="1" si="952"/>
        <v>47</v>
      </c>
      <c r="L8734">
        <f t="shared" si="953"/>
        <v>4</v>
      </c>
      <c r="M8734">
        <f t="shared" si="954"/>
        <v>1</v>
      </c>
      <c r="N8734">
        <f t="shared" si="955"/>
        <v>1</v>
      </c>
      <c r="O8734">
        <f t="shared" si="956"/>
        <v>0</v>
      </c>
      <c r="P8734">
        <f t="shared" si="957"/>
        <v>0</v>
      </c>
      <c r="Q8734">
        <f t="shared" si="958"/>
        <v>1.1880595294412499</v>
      </c>
      <c r="V8734">
        <v>7</v>
      </c>
    </row>
    <row r="8735" spans="1:22" x14ac:dyDescent="0.35">
      <c r="A8735">
        <v>2905462</v>
      </c>
      <c r="B8735">
        <v>1</v>
      </c>
      <c r="C8735">
        <v>-1</v>
      </c>
      <c r="D8735">
        <v>4</v>
      </c>
      <c r="E8735">
        <v>1</v>
      </c>
      <c r="F8735">
        <v>-1</v>
      </c>
      <c r="G8735">
        <v>-1</v>
      </c>
      <c r="H8735">
        <v>1.32943087556804</v>
      </c>
      <c r="I8735">
        <v>2905462</v>
      </c>
      <c r="J8735">
        <f>IF(B8735=1,1,IF(B8735=2,0,NA))</f>
        <v>1</v>
      </c>
      <c r="K8735">
        <f t="shared" ca="1" si="952"/>
        <v>0</v>
      </c>
      <c r="L8735">
        <f t="shared" si="953"/>
        <v>4</v>
      </c>
      <c r="M8735">
        <f t="shared" si="954"/>
        <v>1</v>
      </c>
      <c r="N8735">
        <f t="shared" si="955"/>
        <v>0</v>
      </c>
      <c r="O8735">
        <f t="shared" si="956"/>
        <v>0</v>
      </c>
      <c r="P8735">
        <f t="shared" si="957"/>
        <v>0</v>
      </c>
      <c r="Q8735">
        <f t="shared" si="958"/>
        <v>1.32943087556804</v>
      </c>
      <c r="V8735">
        <v>7</v>
      </c>
    </row>
    <row r="8736" spans="1:22" x14ac:dyDescent="0.35">
      <c r="A8736">
        <v>2902356</v>
      </c>
      <c r="B8736">
        <v>1</v>
      </c>
      <c r="C8736">
        <v>-1</v>
      </c>
      <c r="D8736">
        <v>4</v>
      </c>
      <c r="E8736">
        <v>1</v>
      </c>
      <c r="F8736">
        <v>-1</v>
      </c>
      <c r="G8736">
        <v>-1</v>
      </c>
      <c r="H8736">
        <v>1.1314500851528</v>
      </c>
      <c r="I8736">
        <v>2902356</v>
      </c>
      <c r="J8736">
        <f>IF(B8736=1,1,IF(B8736=2,0,NA))</f>
        <v>1</v>
      </c>
      <c r="K8736">
        <f t="shared" ca="1" si="952"/>
        <v>0</v>
      </c>
      <c r="L8736">
        <f t="shared" si="953"/>
        <v>4</v>
      </c>
      <c r="M8736">
        <f t="shared" si="954"/>
        <v>1</v>
      </c>
      <c r="N8736">
        <f t="shared" si="955"/>
        <v>0</v>
      </c>
      <c r="O8736">
        <f t="shared" si="956"/>
        <v>0</v>
      </c>
      <c r="P8736">
        <f t="shared" si="957"/>
        <v>0</v>
      </c>
      <c r="Q8736">
        <f t="shared" si="958"/>
        <v>1.1314500851528</v>
      </c>
      <c r="V8736">
        <v>7</v>
      </c>
    </row>
    <row r="8737" spans="1:22" x14ac:dyDescent="0.35">
      <c r="A8737">
        <v>2902972</v>
      </c>
      <c r="B8737">
        <v>2</v>
      </c>
      <c r="C8737">
        <v>7</v>
      </c>
      <c r="D8737">
        <v>3</v>
      </c>
      <c r="E8737">
        <v>3</v>
      </c>
      <c r="F8737">
        <v>8</v>
      </c>
      <c r="G8737">
        <v>3</v>
      </c>
      <c r="H8737">
        <v>0.80505756059182998</v>
      </c>
      <c r="I8737">
        <v>2902972</v>
      </c>
      <c r="J8737">
        <f>IF(B8737=1,1,IF(B8737=2,0,NA))</f>
        <v>0</v>
      </c>
      <c r="K8737">
        <f t="shared" ca="1" si="952"/>
        <v>41</v>
      </c>
      <c r="L8737">
        <f t="shared" si="953"/>
        <v>3</v>
      </c>
      <c r="M8737">
        <f t="shared" si="954"/>
        <v>3</v>
      </c>
      <c r="N8737">
        <f t="shared" si="955"/>
        <v>0</v>
      </c>
      <c r="O8737">
        <f t="shared" si="956"/>
        <v>0</v>
      </c>
      <c r="P8737">
        <f t="shared" si="957"/>
        <v>0</v>
      </c>
      <c r="Q8737">
        <f t="shared" si="958"/>
        <v>0.80505756059182998</v>
      </c>
      <c r="V8737">
        <v>7</v>
      </c>
    </row>
    <row r="8738" spans="1:22" x14ac:dyDescent="0.35">
      <c r="A8738">
        <v>2901434</v>
      </c>
      <c r="B8738">
        <v>2</v>
      </c>
      <c r="C8738">
        <v>15</v>
      </c>
      <c r="D8738">
        <v>3</v>
      </c>
      <c r="E8738">
        <v>1</v>
      </c>
      <c r="F8738">
        <v>7</v>
      </c>
      <c r="G8738">
        <v>3</v>
      </c>
      <c r="H8738">
        <v>0.89069122926091604</v>
      </c>
      <c r="I8738">
        <v>2901434</v>
      </c>
      <c r="J8738">
        <f>IF(B8738=1,1,IF(B8738=2,0,NA))</f>
        <v>0</v>
      </c>
      <c r="K8738">
        <f t="shared" ca="1" si="952"/>
        <v>83</v>
      </c>
      <c r="L8738">
        <f t="shared" si="953"/>
        <v>3</v>
      </c>
      <c r="M8738">
        <f t="shared" si="954"/>
        <v>1</v>
      </c>
      <c r="N8738">
        <f t="shared" si="955"/>
        <v>0</v>
      </c>
      <c r="O8738">
        <f t="shared" si="956"/>
        <v>0</v>
      </c>
      <c r="P8738">
        <f t="shared" si="957"/>
        <v>0</v>
      </c>
      <c r="Q8738">
        <f t="shared" si="958"/>
        <v>0.89069122926091604</v>
      </c>
      <c r="V8738">
        <v>7</v>
      </c>
    </row>
    <row r="8739" spans="1:22" x14ac:dyDescent="0.35">
      <c r="A8739">
        <v>2904480</v>
      </c>
      <c r="B8739">
        <v>1</v>
      </c>
      <c r="C8739">
        <v>6</v>
      </c>
      <c r="D8739">
        <v>4</v>
      </c>
      <c r="E8739">
        <v>2</v>
      </c>
      <c r="F8739">
        <v>16</v>
      </c>
      <c r="G8739">
        <v>1</v>
      </c>
      <c r="H8739">
        <v>0.96559931924568898</v>
      </c>
      <c r="I8739">
        <v>2904480</v>
      </c>
      <c r="J8739">
        <f>IF(B8739=1,1,IF(B8739=2,0,NA))</f>
        <v>1</v>
      </c>
      <c r="K8739">
        <f t="shared" ca="1" si="952"/>
        <v>39</v>
      </c>
      <c r="L8739">
        <f t="shared" si="953"/>
        <v>4</v>
      </c>
      <c r="M8739">
        <f t="shared" si="954"/>
        <v>2</v>
      </c>
      <c r="N8739">
        <f t="shared" si="955"/>
        <v>1</v>
      </c>
      <c r="O8739">
        <f t="shared" si="956"/>
        <v>0</v>
      </c>
      <c r="P8739">
        <f t="shared" si="957"/>
        <v>0</v>
      </c>
      <c r="Q8739">
        <f t="shared" si="958"/>
        <v>0.96559931924568898</v>
      </c>
      <c r="V8739">
        <v>7</v>
      </c>
    </row>
    <row r="8740" spans="1:22" x14ac:dyDescent="0.35">
      <c r="A8740">
        <v>2906977</v>
      </c>
      <c r="B8740">
        <v>2</v>
      </c>
      <c r="C8740">
        <v>8</v>
      </c>
      <c r="D8740">
        <v>4</v>
      </c>
      <c r="E8740">
        <v>1</v>
      </c>
      <c r="F8740">
        <v>13</v>
      </c>
      <c r="G8740">
        <v>3</v>
      </c>
      <c r="H8740">
        <v>0.93721234938054798</v>
      </c>
      <c r="I8740">
        <v>2906977</v>
      </c>
      <c r="J8740">
        <f>IF(B8740=1,1,IF(B8740=2,0,NA))</f>
        <v>0</v>
      </c>
      <c r="K8740">
        <f t="shared" ca="1" si="952"/>
        <v>48</v>
      </c>
      <c r="L8740">
        <f t="shared" si="953"/>
        <v>4</v>
      </c>
      <c r="M8740">
        <f t="shared" si="954"/>
        <v>1</v>
      </c>
      <c r="N8740">
        <f t="shared" si="955"/>
        <v>0</v>
      </c>
      <c r="O8740">
        <f t="shared" si="956"/>
        <v>0</v>
      </c>
      <c r="P8740">
        <f t="shared" si="957"/>
        <v>0</v>
      </c>
      <c r="Q8740">
        <f t="shared" si="958"/>
        <v>0.93721234938054798</v>
      </c>
      <c r="V8740">
        <v>7</v>
      </c>
    </row>
    <row r="8741" spans="1:22" x14ac:dyDescent="0.35">
      <c r="A8741">
        <v>2906447</v>
      </c>
      <c r="B8741">
        <v>1</v>
      </c>
      <c r="C8741">
        <v>6</v>
      </c>
      <c r="D8741">
        <v>4</v>
      </c>
      <c r="E8741">
        <v>1</v>
      </c>
      <c r="F8741">
        <v>13</v>
      </c>
      <c r="G8741">
        <v>3</v>
      </c>
      <c r="H8741">
        <v>1.1238916220003099</v>
      </c>
      <c r="I8741">
        <v>2906447</v>
      </c>
      <c r="J8741">
        <f>IF(B8741=1,1,IF(B8741=2,0,NA))</f>
        <v>1</v>
      </c>
      <c r="K8741">
        <f t="shared" ca="1" si="952"/>
        <v>38</v>
      </c>
      <c r="L8741">
        <f t="shared" si="953"/>
        <v>4</v>
      </c>
      <c r="M8741">
        <f t="shared" si="954"/>
        <v>1</v>
      </c>
      <c r="N8741">
        <f t="shared" si="955"/>
        <v>0</v>
      </c>
      <c r="O8741">
        <f t="shared" si="956"/>
        <v>0</v>
      </c>
      <c r="P8741">
        <f t="shared" si="957"/>
        <v>0</v>
      </c>
      <c r="Q8741">
        <f t="shared" si="958"/>
        <v>1.1238916220003099</v>
      </c>
      <c r="V8741">
        <v>7</v>
      </c>
    </row>
    <row r="8742" spans="1:22" x14ac:dyDescent="0.35">
      <c r="A8742">
        <v>2900761</v>
      </c>
      <c r="B8742">
        <v>2</v>
      </c>
      <c r="C8742">
        <v>-1</v>
      </c>
      <c r="D8742">
        <v>4</v>
      </c>
      <c r="E8742">
        <v>1</v>
      </c>
      <c r="F8742">
        <v>13</v>
      </c>
      <c r="G8742">
        <v>-1</v>
      </c>
      <c r="H8742">
        <v>1.00847305264434</v>
      </c>
      <c r="I8742">
        <v>2900761</v>
      </c>
      <c r="J8742">
        <f>IF(B8742=1,1,IF(B8742=2,0,NA))</f>
        <v>0</v>
      </c>
      <c r="K8742">
        <f t="shared" ca="1" si="952"/>
        <v>0</v>
      </c>
      <c r="L8742">
        <f t="shared" si="953"/>
        <v>4</v>
      </c>
      <c r="M8742">
        <f t="shared" si="954"/>
        <v>1</v>
      </c>
      <c r="N8742">
        <f t="shared" si="955"/>
        <v>0</v>
      </c>
      <c r="O8742">
        <f t="shared" si="956"/>
        <v>0</v>
      </c>
      <c r="P8742">
        <f t="shared" si="957"/>
        <v>0</v>
      </c>
      <c r="Q8742">
        <f t="shared" si="958"/>
        <v>1.00847305264434</v>
      </c>
      <c r="V8742">
        <v>7</v>
      </c>
    </row>
    <row r="8743" spans="1:22" x14ac:dyDescent="0.35">
      <c r="A8743">
        <v>2902983</v>
      </c>
      <c r="B8743">
        <v>1</v>
      </c>
      <c r="C8743">
        <v>-1</v>
      </c>
      <c r="D8743">
        <v>4</v>
      </c>
      <c r="E8743">
        <v>1</v>
      </c>
      <c r="F8743">
        <v>13</v>
      </c>
      <c r="G8743">
        <v>-1</v>
      </c>
      <c r="H8743">
        <v>0.98940952365625101</v>
      </c>
      <c r="I8743">
        <v>2902983</v>
      </c>
      <c r="J8743">
        <f>IF(B8743=1,1,IF(B8743=2,0,NA))</f>
        <v>1</v>
      </c>
      <c r="K8743">
        <f t="shared" ca="1" si="952"/>
        <v>0</v>
      </c>
      <c r="L8743">
        <f t="shared" si="953"/>
        <v>4</v>
      </c>
      <c r="M8743">
        <f t="shared" si="954"/>
        <v>1</v>
      </c>
      <c r="N8743">
        <f t="shared" si="955"/>
        <v>0</v>
      </c>
      <c r="O8743">
        <f t="shared" si="956"/>
        <v>0</v>
      </c>
      <c r="P8743">
        <f t="shared" si="957"/>
        <v>0</v>
      </c>
      <c r="Q8743">
        <f t="shared" si="958"/>
        <v>0.98940952365625101</v>
      </c>
      <c r="V8743">
        <v>7</v>
      </c>
    </row>
    <row r="8744" spans="1:22" x14ac:dyDescent="0.35">
      <c r="A8744">
        <v>2911479</v>
      </c>
      <c r="B8744">
        <v>1</v>
      </c>
      <c r="C8744">
        <v>10</v>
      </c>
      <c r="D8744">
        <v>4</v>
      </c>
      <c r="E8744">
        <v>3</v>
      </c>
      <c r="F8744">
        <v>8</v>
      </c>
      <c r="G8744">
        <v>3</v>
      </c>
      <c r="H8744">
        <v>1.4081105269595</v>
      </c>
      <c r="I8744">
        <v>2911479</v>
      </c>
      <c r="J8744">
        <f>IF(B8744=1,1,IF(B8744=2,0,NA))</f>
        <v>1</v>
      </c>
      <c r="K8744">
        <f t="shared" ca="1" si="952"/>
        <v>55</v>
      </c>
      <c r="L8744">
        <f t="shared" si="953"/>
        <v>4</v>
      </c>
      <c r="M8744">
        <f t="shared" si="954"/>
        <v>3</v>
      </c>
      <c r="N8744">
        <f t="shared" si="955"/>
        <v>0</v>
      </c>
      <c r="O8744">
        <f t="shared" si="956"/>
        <v>0</v>
      </c>
      <c r="P8744">
        <f t="shared" si="957"/>
        <v>0</v>
      </c>
      <c r="Q8744">
        <f t="shared" si="958"/>
        <v>1.4081105269595</v>
      </c>
      <c r="V8744">
        <v>7</v>
      </c>
    </row>
    <row r="8745" spans="1:22" x14ac:dyDescent="0.35">
      <c r="A8745">
        <v>2911009</v>
      </c>
      <c r="B8745">
        <v>2</v>
      </c>
      <c r="C8745">
        <v>9</v>
      </c>
      <c r="D8745">
        <v>4</v>
      </c>
      <c r="E8745">
        <v>3</v>
      </c>
      <c r="F8745">
        <v>8</v>
      </c>
      <c r="G8745">
        <v>3</v>
      </c>
      <c r="H8745">
        <v>1.1349007727498499</v>
      </c>
      <c r="I8745">
        <v>2911009</v>
      </c>
      <c r="J8745">
        <f>IF(B8745=1,1,IF(B8745=2,0,NA))</f>
        <v>0</v>
      </c>
      <c r="K8745">
        <f t="shared" ca="1" si="952"/>
        <v>52</v>
      </c>
      <c r="L8745">
        <f t="shared" si="953"/>
        <v>4</v>
      </c>
      <c r="M8745">
        <f t="shared" si="954"/>
        <v>3</v>
      </c>
      <c r="N8745">
        <f t="shared" si="955"/>
        <v>0</v>
      </c>
      <c r="O8745">
        <f t="shared" si="956"/>
        <v>0</v>
      </c>
      <c r="P8745">
        <f t="shared" si="957"/>
        <v>0</v>
      </c>
      <c r="Q8745">
        <f t="shared" si="958"/>
        <v>1.1349007727498499</v>
      </c>
      <c r="V8745">
        <v>7</v>
      </c>
    </row>
    <row r="8746" spans="1:22" x14ac:dyDescent="0.35">
      <c r="A8746">
        <v>2905787</v>
      </c>
      <c r="B8746">
        <v>2</v>
      </c>
      <c r="C8746">
        <v>3</v>
      </c>
      <c r="D8746">
        <v>4</v>
      </c>
      <c r="E8746">
        <v>3</v>
      </c>
      <c r="F8746">
        <v>8</v>
      </c>
      <c r="G8746">
        <v>3</v>
      </c>
      <c r="H8746">
        <v>1.8612902919271901</v>
      </c>
      <c r="I8746">
        <v>2905787</v>
      </c>
      <c r="J8746">
        <f>IF(B8746=1,1,IF(B8746=2,0,NA))</f>
        <v>0</v>
      </c>
      <c r="K8746">
        <f t="shared" ca="1" si="952"/>
        <v>0</v>
      </c>
      <c r="L8746">
        <f t="shared" si="953"/>
        <v>4</v>
      </c>
      <c r="M8746">
        <f t="shared" si="954"/>
        <v>3</v>
      </c>
      <c r="N8746">
        <f t="shared" si="955"/>
        <v>0</v>
      </c>
      <c r="O8746">
        <f t="shared" si="956"/>
        <v>0</v>
      </c>
      <c r="P8746">
        <f t="shared" si="957"/>
        <v>0</v>
      </c>
      <c r="Q8746">
        <f t="shared" si="958"/>
        <v>1.8612902919271901</v>
      </c>
      <c r="V8746">
        <v>7</v>
      </c>
    </row>
    <row r="8747" spans="1:22" x14ac:dyDescent="0.35">
      <c r="A8747">
        <v>2906906</v>
      </c>
      <c r="B8747">
        <v>1</v>
      </c>
      <c r="C8747">
        <v>3</v>
      </c>
      <c r="D8747">
        <v>4</v>
      </c>
      <c r="E8747">
        <v>3</v>
      </c>
      <c r="F8747">
        <v>8</v>
      </c>
      <c r="G8747">
        <v>3</v>
      </c>
      <c r="H8747">
        <v>2.0242002684789</v>
      </c>
      <c r="I8747">
        <v>2906906</v>
      </c>
      <c r="J8747">
        <f>IF(B8747=1,1,IF(B8747=2,0,NA))</f>
        <v>1</v>
      </c>
      <c r="K8747">
        <f t="shared" ca="1" si="952"/>
        <v>0</v>
      </c>
      <c r="L8747">
        <f t="shared" si="953"/>
        <v>4</v>
      </c>
      <c r="M8747">
        <f t="shared" si="954"/>
        <v>3</v>
      </c>
      <c r="N8747">
        <f t="shared" si="955"/>
        <v>0</v>
      </c>
      <c r="O8747">
        <f t="shared" si="956"/>
        <v>0</v>
      </c>
      <c r="P8747">
        <f t="shared" si="957"/>
        <v>0</v>
      </c>
      <c r="Q8747">
        <f t="shared" si="958"/>
        <v>2.0242002684789</v>
      </c>
      <c r="V8747">
        <v>7</v>
      </c>
    </row>
    <row r="8748" spans="1:22" x14ac:dyDescent="0.35">
      <c r="A8748">
        <v>2911095</v>
      </c>
      <c r="B8748">
        <v>1</v>
      </c>
      <c r="C8748">
        <v>-1</v>
      </c>
      <c r="D8748">
        <v>4</v>
      </c>
      <c r="E8748">
        <v>3</v>
      </c>
      <c r="F8748">
        <v>8</v>
      </c>
      <c r="G8748">
        <v>-1</v>
      </c>
      <c r="H8748">
        <v>1.0528451616208701</v>
      </c>
      <c r="I8748">
        <v>2911095</v>
      </c>
      <c r="J8748">
        <f>IF(B8748=1,1,IF(B8748=2,0,NA))</f>
        <v>1</v>
      </c>
      <c r="K8748">
        <f t="shared" ca="1" si="952"/>
        <v>0</v>
      </c>
      <c r="L8748">
        <f t="shared" si="953"/>
        <v>4</v>
      </c>
      <c r="M8748">
        <f t="shared" si="954"/>
        <v>3</v>
      </c>
      <c r="N8748">
        <f t="shared" si="955"/>
        <v>0</v>
      </c>
      <c r="O8748">
        <f t="shared" si="956"/>
        <v>0</v>
      </c>
      <c r="P8748">
        <f t="shared" si="957"/>
        <v>0</v>
      </c>
      <c r="Q8748">
        <f t="shared" si="958"/>
        <v>1.0528451616208701</v>
      </c>
      <c r="V8748">
        <v>7</v>
      </c>
    </row>
    <row r="8749" spans="1:22" x14ac:dyDescent="0.35">
      <c r="A8749">
        <v>2911375</v>
      </c>
      <c r="B8749">
        <v>2</v>
      </c>
      <c r="C8749">
        <v>5</v>
      </c>
      <c r="D8749">
        <v>4</v>
      </c>
      <c r="E8749">
        <v>1</v>
      </c>
      <c r="F8749">
        <v>17</v>
      </c>
      <c r="G8749">
        <v>1</v>
      </c>
      <c r="H8749">
        <v>0.98793907125862301</v>
      </c>
      <c r="I8749">
        <v>2911375</v>
      </c>
      <c r="J8749">
        <f>IF(B8749=1,1,IF(B8749=2,0,NA))</f>
        <v>0</v>
      </c>
      <c r="K8749">
        <f t="shared" ca="1" si="952"/>
        <v>32</v>
      </c>
      <c r="L8749">
        <f t="shared" si="953"/>
        <v>4</v>
      </c>
      <c r="M8749">
        <f t="shared" si="954"/>
        <v>1</v>
      </c>
      <c r="N8749">
        <f t="shared" si="955"/>
        <v>1</v>
      </c>
      <c r="O8749">
        <f t="shared" si="956"/>
        <v>0</v>
      </c>
      <c r="P8749">
        <f t="shared" si="957"/>
        <v>0</v>
      </c>
      <c r="Q8749">
        <f t="shared" si="958"/>
        <v>0.98793907125862301</v>
      </c>
      <c r="V8749">
        <v>7</v>
      </c>
    </row>
    <row r="8750" spans="1:22" x14ac:dyDescent="0.35">
      <c r="A8750">
        <v>2906766</v>
      </c>
      <c r="B8750">
        <v>2</v>
      </c>
      <c r="C8750">
        <v>-1</v>
      </c>
      <c r="D8750">
        <v>4</v>
      </c>
      <c r="E8750">
        <v>1</v>
      </c>
      <c r="F8750">
        <v>17</v>
      </c>
      <c r="G8750">
        <v>-1</v>
      </c>
      <c r="H8750">
        <v>1.0267810136422399</v>
      </c>
      <c r="I8750">
        <v>2906766</v>
      </c>
      <c r="J8750">
        <f>IF(B8750=1,1,IF(B8750=2,0,NA))</f>
        <v>0</v>
      </c>
      <c r="K8750">
        <f t="shared" ca="1" si="952"/>
        <v>0</v>
      </c>
      <c r="L8750">
        <f t="shared" si="953"/>
        <v>4</v>
      </c>
      <c r="M8750">
        <f t="shared" si="954"/>
        <v>1</v>
      </c>
      <c r="N8750">
        <f t="shared" si="955"/>
        <v>0</v>
      </c>
      <c r="O8750">
        <f t="shared" si="956"/>
        <v>0</v>
      </c>
      <c r="P8750">
        <f t="shared" si="957"/>
        <v>0</v>
      </c>
      <c r="Q8750">
        <f t="shared" si="958"/>
        <v>1.0267810136422399</v>
      </c>
      <c r="V8750">
        <v>7</v>
      </c>
    </row>
    <row r="8751" spans="1:22" x14ac:dyDescent="0.35">
      <c r="A8751">
        <v>2907193</v>
      </c>
      <c r="B8751">
        <v>1</v>
      </c>
      <c r="C8751">
        <v>-1</v>
      </c>
      <c r="D8751">
        <v>4</v>
      </c>
      <c r="E8751">
        <v>1</v>
      </c>
      <c r="F8751">
        <v>17</v>
      </c>
      <c r="G8751">
        <v>-1</v>
      </c>
      <c r="H8751">
        <v>1.0461925375596799</v>
      </c>
      <c r="I8751">
        <v>2907193</v>
      </c>
      <c r="J8751">
        <f>IF(B8751=1,1,IF(B8751=2,0,NA))</f>
        <v>1</v>
      </c>
      <c r="K8751">
        <f t="shared" ca="1" si="952"/>
        <v>0</v>
      </c>
      <c r="L8751">
        <f t="shared" si="953"/>
        <v>4</v>
      </c>
      <c r="M8751">
        <f t="shared" si="954"/>
        <v>1</v>
      </c>
      <c r="N8751">
        <f t="shared" si="955"/>
        <v>0</v>
      </c>
      <c r="O8751">
        <f t="shared" si="956"/>
        <v>0</v>
      </c>
      <c r="P8751">
        <f t="shared" si="957"/>
        <v>0</v>
      </c>
      <c r="Q8751">
        <f t="shared" si="958"/>
        <v>1.0461925375596799</v>
      </c>
      <c r="V8751">
        <v>7</v>
      </c>
    </row>
    <row r="8752" spans="1:22" x14ac:dyDescent="0.35">
      <c r="A8752">
        <v>2909693</v>
      </c>
      <c r="B8752">
        <v>1</v>
      </c>
      <c r="C8752">
        <v>14</v>
      </c>
      <c r="D8752">
        <v>4</v>
      </c>
      <c r="E8752">
        <v>1</v>
      </c>
      <c r="F8752">
        <v>2</v>
      </c>
      <c r="G8752">
        <v>2</v>
      </c>
      <c r="H8752">
        <v>0.920682411957915</v>
      </c>
      <c r="I8752">
        <v>2909693</v>
      </c>
      <c r="J8752">
        <f>IF(B8752=1,1,IF(B8752=2,0,NA))</f>
        <v>1</v>
      </c>
      <c r="K8752">
        <f t="shared" ca="1" si="952"/>
        <v>78</v>
      </c>
      <c r="L8752">
        <f t="shared" si="953"/>
        <v>4</v>
      </c>
      <c r="M8752">
        <f t="shared" si="954"/>
        <v>1</v>
      </c>
      <c r="N8752">
        <f t="shared" si="955"/>
        <v>0</v>
      </c>
      <c r="O8752">
        <f t="shared" si="956"/>
        <v>1</v>
      </c>
      <c r="P8752">
        <f t="shared" si="957"/>
        <v>0</v>
      </c>
      <c r="Q8752">
        <f t="shared" si="958"/>
        <v>0.920682411957915</v>
      </c>
      <c r="V8752">
        <v>7</v>
      </c>
    </row>
    <row r="8753" spans="1:22" x14ac:dyDescent="0.35">
      <c r="A8753">
        <v>2906091</v>
      </c>
      <c r="B8753">
        <v>2</v>
      </c>
      <c r="C8753">
        <v>14</v>
      </c>
      <c r="D8753">
        <v>4</v>
      </c>
      <c r="E8753">
        <v>1</v>
      </c>
      <c r="F8753">
        <v>2</v>
      </c>
      <c r="G8753">
        <v>2</v>
      </c>
      <c r="H8753">
        <v>0.96266881150077999</v>
      </c>
      <c r="I8753">
        <v>2906091</v>
      </c>
      <c r="J8753">
        <f>IF(B8753=1,1,IF(B8753=2,0,NA))</f>
        <v>0</v>
      </c>
      <c r="K8753">
        <f t="shared" ca="1" si="952"/>
        <v>77</v>
      </c>
      <c r="L8753">
        <f t="shared" si="953"/>
        <v>4</v>
      </c>
      <c r="M8753">
        <f t="shared" si="954"/>
        <v>1</v>
      </c>
      <c r="N8753">
        <f t="shared" si="955"/>
        <v>0</v>
      </c>
      <c r="O8753">
        <f t="shared" si="956"/>
        <v>1</v>
      </c>
      <c r="P8753">
        <f t="shared" si="957"/>
        <v>0</v>
      </c>
      <c r="Q8753">
        <f t="shared" si="958"/>
        <v>0.96266881150077999</v>
      </c>
      <c r="V8753">
        <v>7</v>
      </c>
    </row>
    <row r="8754" spans="1:22" x14ac:dyDescent="0.35">
      <c r="A8754">
        <v>2906465</v>
      </c>
      <c r="B8754">
        <v>1</v>
      </c>
      <c r="C8754">
        <v>9</v>
      </c>
      <c r="D8754">
        <v>4</v>
      </c>
      <c r="E8754">
        <v>3</v>
      </c>
      <c r="F8754">
        <v>7</v>
      </c>
      <c r="G8754">
        <v>1</v>
      </c>
      <c r="H8754">
        <v>1.11848445331027</v>
      </c>
      <c r="I8754">
        <v>2906465</v>
      </c>
      <c r="J8754">
        <f>IF(B8754=1,1,IF(B8754=2,0,NA))</f>
        <v>1</v>
      </c>
      <c r="K8754">
        <f t="shared" ca="1" si="952"/>
        <v>54</v>
      </c>
      <c r="L8754">
        <f t="shared" si="953"/>
        <v>4</v>
      </c>
      <c r="M8754">
        <f t="shared" si="954"/>
        <v>3</v>
      </c>
      <c r="N8754">
        <f t="shared" si="955"/>
        <v>1</v>
      </c>
      <c r="O8754">
        <f t="shared" si="956"/>
        <v>0</v>
      </c>
      <c r="P8754">
        <f t="shared" si="957"/>
        <v>0</v>
      </c>
      <c r="Q8754">
        <f t="shared" si="958"/>
        <v>1.11848445331027</v>
      </c>
      <c r="V8754">
        <v>7</v>
      </c>
    </row>
    <row r="8755" spans="1:22" x14ac:dyDescent="0.35">
      <c r="A8755">
        <v>2905716</v>
      </c>
      <c r="B8755">
        <v>2</v>
      </c>
      <c r="C8755">
        <v>8</v>
      </c>
      <c r="D8755">
        <v>4</v>
      </c>
      <c r="E8755">
        <v>1</v>
      </c>
      <c r="F8755">
        <v>7</v>
      </c>
      <c r="G8755">
        <v>1</v>
      </c>
      <c r="H8755">
        <v>0.95336766579451304</v>
      </c>
      <c r="I8755">
        <v>2905716</v>
      </c>
      <c r="J8755">
        <f>IF(B8755=1,1,IF(B8755=2,0,NA))</f>
        <v>0</v>
      </c>
      <c r="K8755">
        <f t="shared" ca="1" si="952"/>
        <v>45</v>
      </c>
      <c r="L8755">
        <f t="shared" si="953"/>
        <v>4</v>
      </c>
      <c r="M8755">
        <f t="shared" si="954"/>
        <v>1</v>
      </c>
      <c r="N8755">
        <f t="shared" si="955"/>
        <v>1</v>
      </c>
      <c r="O8755">
        <f t="shared" si="956"/>
        <v>0</v>
      </c>
      <c r="P8755">
        <f t="shared" si="957"/>
        <v>0</v>
      </c>
      <c r="Q8755">
        <f t="shared" si="958"/>
        <v>0.95336766579451304</v>
      </c>
      <c r="V8755">
        <v>7</v>
      </c>
    </row>
    <row r="8756" spans="1:22" x14ac:dyDescent="0.35">
      <c r="A8756">
        <v>2908302</v>
      </c>
      <c r="B8756">
        <v>2</v>
      </c>
      <c r="C8756">
        <v>12</v>
      </c>
      <c r="D8756">
        <v>4</v>
      </c>
      <c r="E8756">
        <v>1</v>
      </c>
      <c r="F8756">
        <v>15</v>
      </c>
      <c r="G8756">
        <v>2</v>
      </c>
      <c r="H8756">
        <v>0.886997808400114</v>
      </c>
      <c r="I8756">
        <v>2908302</v>
      </c>
      <c r="J8756">
        <f>IF(B8756=1,1,IF(B8756=2,0,NA))</f>
        <v>0</v>
      </c>
      <c r="K8756">
        <f t="shared" ca="1" si="952"/>
        <v>66</v>
      </c>
      <c r="L8756">
        <f t="shared" si="953"/>
        <v>4</v>
      </c>
      <c r="M8756">
        <f t="shared" si="954"/>
        <v>1</v>
      </c>
      <c r="N8756">
        <f t="shared" si="955"/>
        <v>0</v>
      </c>
      <c r="O8756">
        <f t="shared" si="956"/>
        <v>1</v>
      </c>
      <c r="P8756">
        <f t="shared" si="957"/>
        <v>0</v>
      </c>
      <c r="Q8756">
        <f t="shared" si="958"/>
        <v>0.886997808400114</v>
      </c>
      <c r="V8756">
        <v>7</v>
      </c>
    </row>
    <row r="8757" spans="1:22" x14ac:dyDescent="0.35">
      <c r="A8757">
        <v>2904201</v>
      </c>
      <c r="B8757">
        <v>1</v>
      </c>
      <c r="C8757">
        <v>12</v>
      </c>
      <c r="D8757">
        <v>4</v>
      </c>
      <c r="E8757">
        <v>1</v>
      </c>
      <c r="F8757">
        <v>15</v>
      </c>
      <c r="G8757">
        <v>1</v>
      </c>
      <c r="H8757">
        <v>0.89885092716291104</v>
      </c>
      <c r="I8757">
        <v>2904201</v>
      </c>
      <c r="J8757">
        <f>IF(B8757=1,1,IF(B8757=2,0,NA))</f>
        <v>1</v>
      </c>
      <c r="K8757">
        <f t="shared" ca="1" si="952"/>
        <v>65</v>
      </c>
      <c r="L8757">
        <f t="shared" si="953"/>
        <v>4</v>
      </c>
      <c r="M8757">
        <f t="shared" si="954"/>
        <v>1</v>
      </c>
      <c r="N8757">
        <f t="shared" si="955"/>
        <v>1</v>
      </c>
      <c r="O8757">
        <f t="shared" si="956"/>
        <v>0</v>
      </c>
      <c r="P8757">
        <f t="shared" si="957"/>
        <v>0</v>
      </c>
      <c r="Q8757">
        <f t="shared" si="958"/>
        <v>0.89885092716291104</v>
      </c>
      <c r="V8757">
        <v>7</v>
      </c>
    </row>
    <row r="8758" spans="1:22" x14ac:dyDescent="0.35">
      <c r="A8758">
        <v>2910650</v>
      </c>
      <c r="B8758">
        <v>1</v>
      </c>
      <c r="C8758">
        <v>11</v>
      </c>
      <c r="D8758">
        <v>5</v>
      </c>
      <c r="E8758">
        <v>3</v>
      </c>
      <c r="F8758">
        <v>7</v>
      </c>
      <c r="G8758">
        <v>3</v>
      </c>
      <c r="H8758">
        <v>1.5890991320287899</v>
      </c>
      <c r="I8758">
        <v>2910650</v>
      </c>
      <c r="J8758">
        <f>IF(B8758=1,1,IF(B8758=2,0,NA))</f>
        <v>1</v>
      </c>
      <c r="K8758">
        <f t="shared" ca="1" si="952"/>
        <v>64</v>
      </c>
      <c r="L8758">
        <f t="shared" si="953"/>
        <v>5</v>
      </c>
      <c r="M8758">
        <f t="shared" si="954"/>
        <v>3</v>
      </c>
      <c r="N8758">
        <f t="shared" si="955"/>
        <v>0</v>
      </c>
      <c r="O8758">
        <f t="shared" si="956"/>
        <v>0</v>
      </c>
      <c r="P8758">
        <f t="shared" si="957"/>
        <v>0</v>
      </c>
      <c r="Q8758">
        <f t="shared" si="958"/>
        <v>1.5890991320287899</v>
      </c>
      <c r="V8758">
        <v>7</v>
      </c>
    </row>
    <row r="8759" spans="1:22" x14ac:dyDescent="0.35">
      <c r="A8759">
        <v>2911247</v>
      </c>
      <c r="B8759">
        <v>2</v>
      </c>
      <c r="C8759">
        <v>10</v>
      </c>
      <c r="D8759">
        <v>5</v>
      </c>
      <c r="E8759">
        <v>3</v>
      </c>
      <c r="F8759">
        <v>7</v>
      </c>
      <c r="G8759">
        <v>3</v>
      </c>
      <c r="H8759">
        <v>1.3065200354349</v>
      </c>
      <c r="I8759">
        <v>2911247</v>
      </c>
      <c r="J8759">
        <f>IF(B8759=1,1,IF(B8759=2,0,NA))</f>
        <v>0</v>
      </c>
      <c r="K8759">
        <f t="shared" ca="1" si="952"/>
        <v>58</v>
      </c>
      <c r="L8759">
        <f t="shared" si="953"/>
        <v>5</v>
      </c>
      <c r="M8759">
        <f t="shared" si="954"/>
        <v>3</v>
      </c>
      <c r="N8759">
        <f t="shared" si="955"/>
        <v>0</v>
      </c>
      <c r="O8759">
        <f t="shared" si="956"/>
        <v>0</v>
      </c>
      <c r="P8759">
        <f t="shared" si="957"/>
        <v>0</v>
      </c>
      <c r="Q8759">
        <f t="shared" si="958"/>
        <v>1.3065200354349</v>
      </c>
      <c r="V8759">
        <v>7</v>
      </c>
    </row>
    <row r="8760" spans="1:22" x14ac:dyDescent="0.35">
      <c r="A8760">
        <v>2906512</v>
      </c>
      <c r="B8760">
        <v>1</v>
      </c>
      <c r="C8760">
        <v>3</v>
      </c>
      <c r="D8760">
        <v>5</v>
      </c>
      <c r="E8760">
        <v>3</v>
      </c>
      <c r="F8760">
        <v>7</v>
      </c>
      <c r="G8760">
        <v>3</v>
      </c>
      <c r="H8760">
        <v>2.2843767077275499</v>
      </c>
      <c r="I8760">
        <v>2906512</v>
      </c>
      <c r="J8760">
        <f>IF(B8760=1,1,IF(B8760=2,0,NA))</f>
        <v>1</v>
      </c>
      <c r="K8760">
        <f t="shared" ca="1" si="952"/>
        <v>0</v>
      </c>
      <c r="L8760">
        <f t="shared" si="953"/>
        <v>5</v>
      </c>
      <c r="M8760">
        <f t="shared" si="954"/>
        <v>3</v>
      </c>
      <c r="N8760">
        <f t="shared" si="955"/>
        <v>0</v>
      </c>
      <c r="O8760">
        <f t="shared" si="956"/>
        <v>0</v>
      </c>
      <c r="P8760">
        <f t="shared" si="957"/>
        <v>0</v>
      </c>
      <c r="Q8760">
        <f t="shared" si="958"/>
        <v>2.2843767077275499</v>
      </c>
      <c r="V8760">
        <v>7</v>
      </c>
    </row>
    <row r="8761" spans="1:22" x14ac:dyDescent="0.35">
      <c r="A8761">
        <v>2905102</v>
      </c>
      <c r="B8761">
        <v>1</v>
      </c>
      <c r="C8761">
        <v>11</v>
      </c>
      <c r="D8761">
        <v>3</v>
      </c>
      <c r="E8761">
        <v>3</v>
      </c>
      <c r="F8761">
        <v>8</v>
      </c>
      <c r="G8761">
        <v>3</v>
      </c>
      <c r="H8761">
        <v>2.2987086130168701</v>
      </c>
      <c r="I8761">
        <v>2905102</v>
      </c>
      <c r="J8761">
        <f>IF(B8761=1,1,IF(B8761=2,0,NA))</f>
        <v>1</v>
      </c>
      <c r="K8761">
        <f t="shared" ca="1" si="952"/>
        <v>61</v>
      </c>
      <c r="L8761">
        <f t="shared" si="953"/>
        <v>3</v>
      </c>
      <c r="M8761">
        <f t="shared" si="954"/>
        <v>3</v>
      </c>
      <c r="N8761">
        <f t="shared" si="955"/>
        <v>0</v>
      </c>
      <c r="O8761">
        <f t="shared" si="956"/>
        <v>0</v>
      </c>
      <c r="P8761">
        <f t="shared" si="957"/>
        <v>0</v>
      </c>
      <c r="Q8761">
        <f t="shared" si="958"/>
        <v>2.2987086130168701</v>
      </c>
      <c r="V8761">
        <v>7</v>
      </c>
    </row>
    <row r="8762" spans="1:22" x14ac:dyDescent="0.35">
      <c r="A8762">
        <v>2910128</v>
      </c>
      <c r="B8762">
        <v>2</v>
      </c>
      <c r="C8762">
        <v>10</v>
      </c>
      <c r="D8762">
        <v>3</v>
      </c>
      <c r="E8762">
        <v>3</v>
      </c>
      <c r="F8762">
        <v>8</v>
      </c>
      <c r="G8762">
        <v>3</v>
      </c>
      <c r="H8762">
        <v>1.90867005612151</v>
      </c>
      <c r="I8762">
        <v>2910128</v>
      </c>
      <c r="J8762">
        <f>IF(B8762=1,1,IF(B8762=2,0,NA))</f>
        <v>0</v>
      </c>
      <c r="K8762">
        <f t="shared" ca="1" si="952"/>
        <v>55</v>
      </c>
      <c r="L8762">
        <f t="shared" si="953"/>
        <v>3</v>
      </c>
      <c r="M8762">
        <f t="shared" si="954"/>
        <v>3</v>
      </c>
      <c r="N8762">
        <f t="shared" si="955"/>
        <v>0</v>
      </c>
      <c r="O8762">
        <f t="shared" si="956"/>
        <v>0</v>
      </c>
      <c r="P8762">
        <f t="shared" si="957"/>
        <v>0</v>
      </c>
      <c r="Q8762">
        <f t="shared" si="958"/>
        <v>1.90867005612151</v>
      </c>
      <c r="V8762">
        <v>7</v>
      </c>
    </row>
    <row r="8763" spans="1:22" x14ac:dyDescent="0.35">
      <c r="A8763">
        <v>2902433</v>
      </c>
      <c r="B8763">
        <v>2</v>
      </c>
      <c r="C8763">
        <v>5</v>
      </c>
      <c r="D8763">
        <v>3</v>
      </c>
      <c r="E8763">
        <v>3</v>
      </c>
      <c r="F8763">
        <v>8</v>
      </c>
      <c r="G8763">
        <v>3</v>
      </c>
      <c r="H8763">
        <v>2.19114876338688</v>
      </c>
      <c r="I8763">
        <v>2902433</v>
      </c>
      <c r="J8763">
        <f>IF(B8763=1,1,IF(B8763=2,0,NA))</f>
        <v>0</v>
      </c>
      <c r="K8763">
        <f t="shared" ca="1" si="952"/>
        <v>32</v>
      </c>
      <c r="L8763">
        <f t="shared" si="953"/>
        <v>3</v>
      </c>
      <c r="M8763">
        <f t="shared" si="954"/>
        <v>3</v>
      </c>
      <c r="N8763">
        <f t="shared" si="955"/>
        <v>0</v>
      </c>
      <c r="O8763">
        <f t="shared" si="956"/>
        <v>0</v>
      </c>
      <c r="P8763">
        <f t="shared" si="957"/>
        <v>0</v>
      </c>
      <c r="Q8763">
        <f t="shared" si="958"/>
        <v>2.19114876338688</v>
      </c>
      <c r="V8763">
        <v>7</v>
      </c>
    </row>
    <row r="8764" spans="1:22" x14ac:dyDescent="0.35">
      <c r="A8764">
        <v>2910754</v>
      </c>
      <c r="B8764">
        <v>1</v>
      </c>
      <c r="C8764">
        <v>5</v>
      </c>
      <c r="D8764">
        <v>3</v>
      </c>
      <c r="E8764">
        <v>3</v>
      </c>
      <c r="F8764">
        <v>8</v>
      </c>
      <c r="G8764">
        <v>3</v>
      </c>
      <c r="H8764">
        <v>3.40210831610792</v>
      </c>
      <c r="I8764">
        <v>2910754</v>
      </c>
      <c r="J8764">
        <f>IF(B8764=1,1,IF(B8764=2,0,NA))</f>
        <v>1</v>
      </c>
      <c r="K8764">
        <f t="shared" ca="1" si="952"/>
        <v>31</v>
      </c>
      <c r="L8764">
        <f t="shared" si="953"/>
        <v>3</v>
      </c>
      <c r="M8764">
        <f t="shared" si="954"/>
        <v>3</v>
      </c>
      <c r="N8764">
        <f t="shared" si="955"/>
        <v>0</v>
      </c>
      <c r="O8764">
        <f t="shared" si="956"/>
        <v>0</v>
      </c>
      <c r="P8764">
        <f t="shared" si="957"/>
        <v>0</v>
      </c>
      <c r="Q8764">
        <f t="shared" si="958"/>
        <v>3.40210831610792</v>
      </c>
      <c r="V8764">
        <v>7</v>
      </c>
    </row>
    <row r="8765" spans="1:22" x14ac:dyDescent="0.35">
      <c r="A8765">
        <v>2905127</v>
      </c>
      <c r="B8765">
        <v>2</v>
      </c>
      <c r="C8765">
        <v>4</v>
      </c>
      <c r="D8765">
        <v>3</v>
      </c>
      <c r="E8765">
        <v>3</v>
      </c>
      <c r="F8765">
        <v>8</v>
      </c>
      <c r="G8765">
        <v>3</v>
      </c>
      <c r="H8765">
        <v>2.19114876338688</v>
      </c>
      <c r="I8765">
        <v>2905127</v>
      </c>
      <c r="J8765">
        <f>IF(B8765=1,1,IF(B8765=2,0,NA))</f>
        <v>0</v>
      </c>
      <c r="K8765">
        <f t="shared" ca="1" si="952"/>
        <v>0</v>
      </c>
      <c r="L8765">
        <f t="shared" si="953"/>
        <v>3</v>
      </c>
      <c r="M8765">
        <f t="shared" si="954"/>
        <v>3</v>
      </c>
      <c r="N8765">
        <f t="shared" si="955"/>
        <v>0</v>
      </c>
      <c r="O8765">
        <f t="shared" si="956"/>
        <v>0</v>
      </c>
      <c r="P8765">
        <f t="shared" si="957"/>
        <v>0</v>
      </c>
      <c r="Q8765">
        <f t="shared" si="958"/>
        <v>2.19114876338688</v>
      </c>
      <c r="V8765">
        <v>7</v>
      </c>
    </row>
    <row r="8766" spans="1:22" x14ac:dyDescent="0.35">
      <c r="A8766">
        <v>2903046</v>
      </c>
      <c r="B8766">
        <v>1</v>
      </c>
      <c r="C8766">
        <v>3</v>
      </c>
      <c r="D8766">
        <v>3</v>
      </c>
      <c r="E8766">
        <v>3</v>
      </c>
      <c r="F8766">
        <v>8</v>
      </c>
      <c r="G8766">
        <v>3</v>
      </c>
      <c r="H8766">
        <v>3.40210831610792</v>
      </c>
      <c r="I8766">
        <v>2903046</v>
      </c>
      <c r="J8766">
        <f>IF(B8766=1,1,IF(B8766=2,0,NA))</f>
        <v>1</v>
      </c>
      <c r="K8766">
        <f t="shared" ca="1" si="952"/>
        <v>0</v>
      </c>
      <c r="L8766">
        <f t="shared" si="953"/>
        <v>3</v>
      </c>
      <c r="M8766">
        <f t="shared" si="954"/>
        <v>3</v>
      </c>
      <c r="N8766">
        <f t="shared" si="955"/>
        <v>0</v>
      </c>
      <c r="O8766">
        <f t="shared" si="956"/>
        <v>0</v>
      </c>
      <c r="P8766">
        <f t="shared" si="957"/>
        <v>0</v>
      </c>
      <c r="Q8766">
        <f t="shared" si="958"/>
        <v>3.40210831610792</v>
      </c>
      <c r="V8766">
        <v>7</v>
      </c>
    </row>
    <row r="8767" spans="1:22" x14ac:dyDescent="0.35">
      <c r="A8767">
        <v>2903030</v>
      </c>
      <c r="B8767">
        <v>1</v>
      </c>
      <c r="C8767">
        <v>15</v>
      </c>
      <c r="D8767">
        <v>4</v>
      </c>
      <c r="E8767">
        <v>3</v>
      </c>
      <c r="F8767">
        <v>7</v>
      </c>
      <c r="G8767">
        <v>2</v>
      </c>
      <c r="H8767">
        <v>0.90348555139638798</v>
      </c>
      <c r="I8767">
        <v>2903030</v>
      </c>
      <c r="J8767">
        <f>IF(B8767=1,1,IF(B8767=2,0,NA))</f>
        <v>1</v>
      </c>
      <c r="K8767">
        <f t="shared" ca="1" si="952"/>
        <v>83</v>
      </c>
      <c r="L8767">
        <f t="shared" si="953"/>
        <v>4</v>
      </c>
      <c r="M8767">
        <f t="shared" si="954"/>
        <v>3</v>
      </c>
      <c r="N8767">
        <f t="shared" si="955"/>
        <v>0</v>
      </c>
      <c r="O8767">
        <f t="shared" si="956"/>
        <v>1</v>
      </c>
      <c r="P8767">
        <f t="shared" si="957"/>
        <v>0</v>
      </c>
      <c r="Q8767">
        <f t="shared" si="958"/>
        <v>0.90348555139638798</v>
      </c>
      <c r="V8767">
        <v>7</v>
      </c>
    </row>
    <row r="8768" spans="1:22" x14ac:dyDescent="0.35">
      <c r="A8768">
        <v>2900507</v>
      </c>
      <c r="B8768">
        <v>2</v>
      </c>
      <c r="C8768">
        <v>12</v>
      </c>
      <c r="D8768">
        <v>3</v>
      </c>
      <c r="E8768">
        <v>3</v>
      </c>
      <c r="F8768">
        <v>-1</v>
      </c>
      <c r="G8768">
        <v>3</v>
      </c>
      <c r="H8768">
        <v>0.89781218493241399</v>
      </c>
      <c r="I8768">
        <v>2900507</v>
      </c>
      <c r="J8768">
        <f>IF(B8768=1,1,IF(B8768=2,0,NA))</f>
        <v>0</v>
      </c>
      <c r="K8768">
        <f t="shared" ca="1" si="952"/>
        <v>67</v>
      </c>
      <c r="L8768">
        <f t="shared" si="953"/>
        <v>3</v>
      </c>
      <c r="M8768">
        <f t="shared" si="954"/>
        <v>3</v>
      </c>
      <c r="N8768">
        <f t="shared" si="955"/>
        <v>0</v>
      </c>
      <c r="O8768">
        <f t="shared" si="956"/>
        <v>0</v>
      </c>
      <c r="P8768">
        <f t="shared" si="957"/>
        <v>0</v>
      </c>
      <c r="Q8768">
        <f t="shared" si="958"/>
        <v>0.89781218493241399</v>
      </c>
      <c r="V8768">
        <v>7</v>
      </c>
    </row>
    <row r="8769" spans="1:22" x14ac:dyDescent="0.35">
      <c r="A8769">
        <v>2909654</v>
      </c>
      <c r="B8769">
        <v>1</v>
      </c>
      <c r="C8769">
        <v>9</v>
      </c>
      <c r="D8769">
        <v>3</v>
      </c>
      <c r="E8769">
        <v>3</v>
      </c>
      <c r="F8769">
        <v>8</v>
      </c>
      <c r="G8769">
        <v>1</v>
      </c>
      <c r="H8769">
        <v>1.08008067070856</v>
      </c>
      <c r="I8769">
        <v>2909654</v>
      </c>
      <c r="J8769">
        <f>IF(B8769=1,1,IF(B8769=2,0,NA))</f>
        <v>1</v>
      </c>
      <c r="K8769">
        <f t="shared" ca="1" si="952"/>
        <v>53</v>
      </c>
      <c r="L8769">
        <f t="shared" si="953"/>
        <v>3</v>
      </c>
      <c r="M8769">
        <f t="shared" si="954"/>
        <v>3</v>
      </c>
      <c r="N8769">
        <f t="shared" si="955"/>
        <v>1</v>
      </c>
      <c r="O8769">
        <f t="shared" si="956"/>
        <v>0</v>
      </c>
      <c r="P8769">
        <f t="shared" si="957"/>
        <v>0</v>
      </c>
      <c r="Q8769">
        <f t="shared" si="958"/>
        <v>1.08008067070856</v>
      </c>
      <c r="V8769">
        <v>7</v>
      </c>
    </row>
    <row r="8770" spans="1:22" x14ac:dyDescent="0.35">
      <c r="A8770">
        <v>2907505</v>
      </c>
      <c r="B8770">
        <v>2</v>
      </c>
      <c r="C8770">
        <v>9</v>
      </c>
      <c r="D8770">
        <v>3</v>
      </c>
      <c r="E8770">
        <v>3</v>
      </c>
      <c r="F8770">
        <v>8</v>
      </c>
      <c r="G8770">
        <v>3</v>
      </c>
      <c r="H8770">
        <v>0.94097564341031203</v>
      </c>
      <c r="I8770">
        <v>2907505</v>
      </c>
      <c r="J8770">
        <f>IF(B8770=1,1,IF(B8770=2,0,NA))</f>
        <v>0</v>
      </c>
      <c r="K8770">
        <f t="shared" ca="1" si="952"/>
        <v>52</v>
      </c>
      <c r="L8770">
        <f t="shared" si="953"/>
        <v>3</v>
      </c>
      <c r="M8770">
        <f t="shared" si="954"/>
        <v>3</v>
      </c>
      <c r="N8770">
        <f t="shared" si="955"/>
        <v>0</v>
      </c>
      <c r="O8770">
        <f t="shared" si="956"/>
        <v>0</v>
      </c>
      <c r="P8770">
        <f t="shared" si="957"/>
        <v>0</v>
      </c>
      <c r="Q8770">
        <f t="shared" si="958"/>
        <v>0.94097564341031203</v>
      </c>
      <c r="V8770">
        <v>7</v>
      </c>
    </row>
    <row r="8771" spans="1:22" x14ac:dyDescent="0.35">
      <c r="A8771">
        <v>2901001</v>
      </c>
      <c r="B8771">
        <v>1</v>
      </c>
      <c r="C8771">
        <v>9</v>
      </c>
      <c r="D8771">
        <v>3</v>
      </c>
      <c r="E8771">
        <v>5</v>
      </c>
      <c r="F8771">
        <v>8</v>
      </c>
      <c r="G8771">
        <v>3</v>
      </c>
      <c r="H8771">
        <v>2.8639284427750802</v>
      </c>
      <c r="I8771">
        <v>2901001</v>
      </c>
      <c r="J8771">
        <f>IF(B8771=1,1,IF(B8771=2,0,NA))</f>
        <v>1</v>
      </c>
      <c r="K8771">
        <f t="shared" ref="K8771:K8834" ca="1" si="959">IF(C8771&lt;5,0,IF(C8771=5,RANDBETWEEN(30,34),IF(C8771=6,RANDBETWEEN(35,39),IF(C8771=7,RANDBETWEEN(40,44),IF(C8771=8,RANDBETWEEN(45,49),IF(C8771=9,RANDBETWEEN(50,54),IF(C8771=10,RANDBETWEEN(55,59),IF(C8771=11,RANDBETWEEN(60,64),IF(C8771=12,RANDBETWEEN(65,69),IF(C8771=13,RANDBETWEEN(70,74),IF(C8771=14,RANDBETWEEN(75,79),IF(C8771=15,RANDBETWEEN(80,84),IF(C8771=16,RANDBETWEEN(85,89),RANDBETWEEN(90,99))))))))))))))</f>
        <v>53</v>
      </c>
      <c r="L8771">
        <f t="shared" ref="L8771:L8834" si="960">D8771</f>
        <v>3</v>
      </c>
      <c r="M8771">
        <f t="shared" ref="M8771:M8834" si="961">IF(E8771&lt;0,1,E8771)</f>
        <v>5</v>
      </c>
      <c r="N8771">
        <f t="shared" ref="N8771:N8834" si="962">IF(G8771=1,1,0)</f>
        <v>0</v>
      </c>
      <c r="O8771">
        <f t="shared" ref="O8771:O8834" si="963">IF(G8771=2,1,0)</f>
        <v>0</v>
      </c>
      <c r="P8771">
        <f t="shared" ref="P8771:P8834" si="964">IF(F8771=3,1,0)</f>
        <v>0</v>
      </c>
      <c r="Q8771">
        <f t="shared" ref="Q8771:Q8834" si="965">H8771</f>
        <v>2.8639284427750802</v>
      </c>
      <c r="V8771">
        <v>7</v>
      </c>
    </row>
    <row r="8772" spans="1:22" x14ac:dyDescent="0.35">
      <c r="A8772">
        <v>2901079</v>
      </c>
      <c r="B8772">
        <v>2</v>
      </c>
      <c r="C8772">
        <v>9</v>
      </c>
      <c r="D8772">
        <v>3</v>
      </c>
      <c r="E8772">
        <v>5</v>
      </c>
      <c r="F8772">
        <v>8</v>
      </c>
      <c r="G8772">
        <v>3</v>
      </c>
      <c r="H8772">
        <v>1.9261078090350201</v>
      </c>
      <c r="I8772">
        <v>2901079</v>
      </c>
      <c r="J8772">
        <f>IF(B8772=1,1,IF(B8772=2,0,NA))</f>
        <v>0</v>
      </c>
      <c r="K8772">
        <f t="shared" ca="1" si="959"/>
        <v>50</v>
      </c>
      <c r="L8772">
        <f t="shared" si="960"/>
        <v>3</v>
      </c>
      <c r="M8772">
        <f t="shared" si="961"/>
        <v>5</v>
      </c>
      <c r="N8772">
        <f t="shared" si="962"/>
        <v>0</v>
      </c>
      <c r="O8772">
        <f t="shared" si="963"/>
        <v>0</v>
      </c>
      <c r="P8772">
        <f t="shared" si="964"/>
        <v>0</v>
      </c>
      <c r="Q8772">
        <f t="shared" si="965"/>
        <v>1.9261078090350201</v>
      </c>
      <c r="V8772">
        <v>7</v>
      </c>
    </row>
    <row r="8773" spans="1:22" x14ac:dyDescent="0.35">
      <c r="A8773">
        <v>2907557</v>
      </c>
      <c r="B8773">
        <v>1</v>
      </c>
      <c r="C8773">
        <v>4</v>
      </c>
      <c r="D8773">
        <v>3</v>
      </c>
      <c r="E8773">
        <v>5</v>
      </c>
      <c r="F8773">
        <v>8</v>
      </c>
      <c r="G8773">
        <v>3</v>
      </c>
      <c r="H8773">
        <v>3.49832691022758</v>
      </c>
      <c r="I8773">
        <v>2907557</v>
      </c>
      <c r="J8773">
        <f>IF(B8773=1,1,IF(B8773=2,0,NA))</f>
        <v>1</v>
      </c>
      <c r="K8773">
        <f t="shared" ca="1" si="959"/>
        <v>0</v>
      </c>
      <c r="L8773">
        <f t="shared" si="960"/>
        <v>3</v>
      </c>
      <c r="M8773">
        <f t="shared" si="961"/>
        <v>5</v>
      </c>
      <c r="N8773">
        <f t="shared" si="962"/>
        <v>0</v>
      </c>
      <c r="O8773">
        <f t="shared" si="963"/>
        <v>0</v>
      </c>
      <c r="P8773">
        <f t="shared" si="964"/>
        <v>0</v>
      </c>
      <c r="Q8773">
        <f t="shared" si="965"/>
        <v>3.49832691022758</v>
      </c>
      <c r="V8773">
        <v>7</v>
      </c>
    </row>
    <row r="8774" spans="1:22" x14ac:dyDescent="0.35">
      <c r="A8774">
        <v>2905062</v>
      </c>
      <c r="B8774">
        <v>2</v>
      </c>
      <c r="C8774">
        <v>4</v>
      </c>
      <c r="D8774">
        <v>4</v>
      </c>
      <c r="E8774">
        <v>1</v>
      </c>
      <c r="F8774">
        <v>17</v>
      </c>
      <c r="G8774">
        <v>1</v>
      </c>
      <c r="H8774">
        <v>1.23429584129168</v>
      </c>
      <c r="I8774">
        <v>2905062</v>
      </c>
      <c r="J8774">
        <f>IF(B8774=1,1,IF(B8774=2,0,NA))</f>
        <v>0</v>
      </c>
      <c r="K8774">
        <f t="shared" ca="1" si="959"/>
        <v>0</v>
      </c>
      <c r="L8774">
        <f t="shared" si="960"/>
        <v>4</v>
      </c>
      <c r="M8774">
        <f t="shared" si="961"/>
        <v>1</v>
      </c>
      <c r="N8774">
        <f t="shared" si="962"/>
        <v>1</v>
      </c>
      <c r="O8774">
        <f t="shared" si="963"/>
        <v>0</v>
      </c>
      <c r="P8774">
        <f t="shared" si="964"/>
        <v>0</v>
      </c>
      <c r="Q8774">
        <f t="shared" si="965"/>
        <v>1.23429584129168</v>
      </c>
      <c r="V8774">
        <v>7</v>
      </c>
    </row>
    <row r="8775" spans="1:22" x14ac:dyDescent="0.35">
      <c r="A8775">
        <v>2907592</v>
      </c>
      <c r="B8775">
        <v>1</v>
      </c>
      <c r="C8775">
        <v>5</v>
      </c>
      <c r="D8775">
        <v>4</v>
      </c>
      <c r="E8775">
        <v>1</v>
      </c>
      <c r="F8775">
        <v>17</v>
      </c>
      <c r="G8775">
        <v>1</v>
      </c>
      <c r="H8775">
        <v>1.5455334189024199</v>
      </c>
      <c r="I8775">
        <v>2907592</v>
      </c>
      <c r="J8775">
        <f>IF(B8775=1,1,IF(B8775=2,0,NA))</f>
        <v>1</v>
      </c>
      <c r="K8775">
        <f t="shared" ca="1" si="959"/>
        <v>34</v>
      </c>
      <c r="L8775">
        <f t="shared" si="960"/>
        <v>4</v>
      </c>
      <c r="M8775">
        <f t="shared" si="961"/>
        <v>1</v>
      </c>
      <c r="N8775">
        <f t="shared" si="962"/>
        <v>1</v>
      </c>
      <c r="O8775">
        <f t="shared" si="963"/>
        <v>0</v>
      </c>
      <c r="P8775">
        <f t="shared" si="964"/>
        <v>0</v>
      </c>
      <c r="Q8775">
        <f t="shared" si="965"/>
        <v>1.5455334189024199</v>
      </c>
      <c r="V8775">
        <v>7</v>
      </c>
    </row>
    <row r="8776" spans="1:22" x14ac:dyDescent="0.35">
      <c r="A8776">
        <v>2912230</v>
      </c>
      <c r="B8776">
        <v>1</v>
      </c>
      <c r="C8776">
        <v>-1</v>
      </c>
      <c r="D8776">
        <v>4</v>
      </c>
      <c r="E8776">
        <v>1</v>
      </c>
      <c r="F8776">
        <v>17</v>
      </c>
      <c r="G8776">
        <v>-1</v>
      </c>
      <c r="H8776">
        <v>1.33272114662415</v>
      </c>
      <c r="I8776">
        <v>2912230</v>
      </c>
      <c r="J8776">
        <f>IF(B8776=1,1,IF(B8776=2,0,NA))</f>
        <v>1</v>
      </c>
      <c r="K8776">
        <f t="shared" ca="1" si="959"/>
        <v>0</v>
      </c>
      <c r="L8776">
        <f t="shared" si="960"/>
        <v>4</v>
      </c>
      <c r="M8776">
        <f t="shared" si="961"/>
        <v>1</v>
      </c>
      <c r="N8776">
        <f t="shared" si="962"/>
        <v>0</v>
      </c>
      <c r="O8776">
        <f t="shared" si="963"/>
        <v>0</v>
      </c>
      <c r="P8776">
        <f t="shared" si="964"/>
        <v>0</v>
      </c>
      <c r="Q8776">
        <f t="shared" si="965"/>
        <v>1.33272114662415</v>
      </c>
      <c r="V8776">
        <v>7</v>
      </c>
    </row>
    <row r="8777" spans="1:22" x14ac:dyDescent="0.35">
      <c r="A8777">
        <v>2911283</v>
      </c>
      <c r="B8777">
        <v>2</v>
      </c>
      <c r="C8777">
        <v>16</v>
      </c>
      <c r="D8777">
        <v>3</v>
      </c>
      <c r="E8777">
        <v>3</v>
      </c>
      <c r="F8777">
        <v>3</v>
      </c>
      <c r="G8777">
        <v>3</v>
      </c>
      <c r="H8777">
        <v>0.94998575760535298</v>
      </c>
      <c r="I8777">
        <v>2911283</v>
      </c>
      <c r="J8777">
        <f>IF(B8777=1,1,IF(B8777=2,0,NA))</f>
        <v>0</v>
      </c>
      <c r="K8777">
        <f t="shared" ca="1" si="959"/>
        <v>87</v>
      </c>
      <c r="L8777">
        <f t="shared" si="960"/>
        <v>3</v>
      </c>
      <c r="M8777">
        <f t="shared" si="961"/>
        <v>3</v>
      </c>
      <c r="N8777">
        <f t="shared" si="962"/>
        <v>0</v>
      </c>
      <c r="O8777">
        <f t="shared" si="963"/>
        <v>0</v>
      </c>
      <c r="P8777">
        <f t="shared" si="964"/>
        <v>1</v>
      </c>
      <c r="Q8777">
        <f t="shared" si="965"/>
        <v>0.94998575760535298</v>
      </c>
      <c r="V8777">
        <v>7</v>
      </c>
    </row>
    <row r="8778" spans="1:22" x14ac:dyDescent="0.35">
      <c r="A8778">
        <v>2902215</v>
      </c>
      <c r="B8778">
        <v>2</v>
      </c>
      <c r="C8778">
        <v>11</v>
      </c>
      <c r="D8778">
        <v>3</v>
      </c>
      <c r="E8778">
        <v>3</v>
      </c>
      <c r="F8778">
        <v>3</v>
      </c>
      <c r="G8778">
        <v>3</v>
      </c>
      <c r="H8778">
        <v>0.93883903846460603</v>
      </c>
      <c r="I8778">
        <v>2902215</v>
      </c>
      <c r="J8778">
        <f>IF(B8778=1,1,IF(B8778=2,0,NA))</f>
        <v>0</v>
      </c>
      <c r="K8778">
        <f t="shared" ca="1" si="959"/>
        <v>64</v>
      </c>
      <c r="L8778">
        <f t="shared" si="960"/>
        <v>3</v>
      </c>
      <c r="M8778">
        <f t="shared" si="961"/>
        <v>3</v>
      </c>
      <c r="N8778">
        <f t="shared" si="962"/>
        <v>0</v>
      </c>
      <c r="O8778">
        <f t="shared" si="963"/>
        <v>0</v>
      </c>
      <c r="P8778">
        <f t="shared" si="964"/>
        <v>1</v>
      </c>
      <c r="Q8778">
        <f t="shared" si="965"/>
        <v>0.93883903846460603</v>
      </c>
      <c r="V8778">
        <v>7</v>
      </c>
    </row>
    <row r="8779" spans="1:22" x14ac:dyDescent="0.35">
      <c r="A8779">
        <v>2904866</v>
      </c>
      <c r="B8779">
        <v>1</v>
      </c>
      <c r="C8779">
        <v>12</v>
      </c>
      <c r="D8779">
        <v>5</v>
      </c>
      <c r="E8779">
        <v>2</v>
      </c>
      <c r="F8779">
        <v>14</v>
      </c>
      <c r="G8779">
        <v>1</v>
      </c>
      <c r="H8779">
        <v>0.83796907957323197</v>
      </c>
      <c r="I8779">
        <v>2904866</v>
      </c>
      <c r="J8779">
        <f>IF(B8779=1,1,IF(B8779=2,0,NA))</f>
        <v>1</v>
      </c>
      <c r="K8779">
        <f t="shared" ca="1" si="959"/>
        <v>68</v>
      </c>
      <c r="L8779">
        <f t="shared" si="960"/>
        <v>5</v>
      </c>
      <c r="M8779">
        <f t="shared" si="961"/>
        <v>2</v>
      </c>
      <c r="N8779">
        <f t="shared" si="962"/>
        <v>1</v>
      </c>
      <c r="O8779">
        <f t="shared" si="963"/>
        <v>0</v>
      </c>
      <c r="P8779">
        <f t="shared" si="964"/>
        <v>0</v>
      </c>
      <c r="Q8779">
        <f t="shared" si="965"/>
        <v>0.83796907957323197</v>
      </c>
      <c r="V8779">
        <v>7</v>
      </c>
    </row>
    <row r="8780" spans="1:22" x14ac:dyDescent="0.35">
      <c r="A8780">
        <v>2907250</v>
      </c>
      <c r="B8780">
        <v>2</v>
      </c>
      <c r="C8780">
        <v>13</v>
      </c>
      <c r="D8780">
        <v>5</v>
      </c>
      <c r="E8780">
        <v>1</v>
      </c>
      <c r="F8780">
        <v>7</v>
      </c>
      <c r="G8780">
        <v>3</v>
      </c>
      <c r="H8780">
        <v>0.80678539969897001</v>
      </c>
      <c r="I8780">
        <v>2907250</v>
      </c>
      <c r="J8780">
        <f>IF(B8780=1,1,IF(B8780=2,0,NA))</f>
        <v>0</v>
      </c>
      <c r="K8780">
        <f t="shared" ca="1" si="959"/>
        <v>70</v>
      </c>
      <c r="L8780">
        <f t="shared" si="960"/>
        <v>5</v>
      </c>
      <c r="M8780">
        <f t="shared" si="961"/>
        <v>1</v>
      </c>
      <c r="N8780">
        <f t="shared" si="962"/>
        <v>0</v>
      </c>
      <c r="O8780">
        <f t="shared" si="963"/>
        <v>0</v>
      </c>
      <c r="P8780">
        <f t="shared" si="964"/>
        <v>0</v>
      </c>
      <c r="Q8780">
        <f t="shared" si="965"/>
        <v>0.80678539969897001</v>
      </c>
      <c r="V8780">
        <v>7</v>
      </c>
    </row>
    <row r="8781" spans="1:22" x14ac:dyDescent="0.35">
      <c r="A8781">
        <v>2909091</v>
      </c>
      <c r="B8781">
        <v>2</v>
      </c>
      <c r="C8781">
        <v>4</v>
      </c>
      <c r="D8781">
        <v>4</v>
      </c>
      <c r="E8781">
        <v>2</v>
      </c>
      <c r="F8781">
        <v>14</v>
      </c>
      <c r="G8781">
        <v>3</v>
      </c>
      <c r="H8781">
        <v>1.42187077596418</v>
      </c>
      <c r="I8781">
        <v>2909091</v>
      </c>
      <c r="J8781">
        <f>IF(B8781=1,1,IF(B8781=2,0,NA))</f>
        <v>0</v>
      </c>
      <c r="K8781">
        <f t="shared" ca="1" si="959"/>
        <v>0</v>
      </c>
      <c r="L8781">
        <f t="shared" si="960"/>
        <v>4</v>
      </c>
      <c r="M8781">
        <f t="shared" si="961"/>
        <v>2</v>
      </c>
      <c r="N8781">
        <f t="shared" si="962"/>
        <v>0</v>
      </c>
      <c r="O8781">
        <f t="shared" si="963"/>
        <v>0</v>
      </c>
      <c r="P8781">
        <f t="shared" si="964"/>
        <v>0</v>
      </c>
      <c r="Q8781">
        <f t="shared" si="965"/>
        <v>1.42187077596418</v>
      </c>
      <c r="V8781">
        <v>7</v>
      </c>
    </row>
    <row r="8782" spans="1:22" x14ac:dyDescent="0.35">
      <c r="A8782">
        <v>2908608</v>
      </c>
      <c r="B8782">
        <v>2</v>
      </c>
      <c r="C8782">
        <v>5</v>
      </c>
      <c r="D8782">
        <v>4</v>
      </c>
      <c r="E8782">
        <v>1</v>
      </c>
      <c r="F8782">
        <v>13</v>
      </c>
      <c r="G8782">
        <v>2</v>
      </c>
      <c r="H8782">
        <v>0.95739394242209896</v>
      </c>
      <c r="I8782">
        <v>2908608</v>
      </c>
      <c r="J8782">
        <f>IF(B8782=1,1,IF(B8782=2,0,NA))</f>
        <v>0</v>
      </c>
      <c r="K8782">
        <f t="shared" ca="1" si="959"/>
        <v>33</v>
      </c>
      <c r="L8782">
        <f t="shared" si="960"/>
        <v>4</v>
      </c>
      <c r="M8782">
        <f t="shared" si="961"/>
        <v>1</v>
      </c>
      <c r="N8782">
        <f t="shared" si="962"/>
        <v>0</v>
      </c>
      <c r="O8782">
        <f t="shared" si="963"/>
        <v>1</v>
      </c>
      <c r="P8782">
        <f t="shared" si="964"/>
        <v>0</v>
      </c>
      <c r="Q8782">
        <f t="shared" si="965"/>
        <v>0.95739394242209896</v>
      </c>
      <c r="V8782">
        <v>7</v>
      </c>
    </row>
    <row r="8783" spans="1:22" x14ac:dyDescent="0.35">
      <c r="A8783">
        <v>2905000</v>
      </c>
      <c r="B8783">
        <v>2</v>
      </c>
      <c r="C8783">
        <v>-1</v>
      </c>
      <c r="D8783">
        <v>4</v>
      </c>
      <c r="E8783">
        <v>1</v>
      </c>
      <c r="F8783">
        <v>13</v>
      </c>
      <c r="G8783">
        <v>-1</v>
      </c>
      <c r="H8783">
        <v>1.47083304121662</v>
      </c>
      <c r="I8783">
        <v>2905000</v>
      </c>
      <c r="J8783">
        <f>IF(B8783=1,1,IF(B8783=2,0,NA))</f>
        <v>0</v>
      </c>
      <c r="K8783">
        <f t="shared" ca="1" si="959"/>
        <v>0</v>
      </c>
      <c r="L8783">
        <f t="shared" si="960"/>
        <v>4</v>
      </c>
      <c r="M8783">
        <f t="shared" si="961"/>
        <v>1</v>
      </c>
      <c r="N8783">
        <f t="shared" si="962"/>
        <v>0</v>
      </c>
      <c r="O8783">
        <f t="shared" si="963"/>
        <v>0</v>
      </c>
      <c r="P8783">
        <f t="shared" si="964"/>
        <v>0</v>
      </c>
      <c r="Q8783">
        <f t="shared" si="965"/>
        <v>1.47083304121662</v>
      </c>
      <c r="V8783">
        <v>7</v>
      </c>
    </row>
    <row r="8784" spans="1:22" x14ac:dyDescent="0.35">
      <c r="A8784">
        <v>2900159</v>
      </c>
      <c r="B8784">
        <v>2</v>
      </c>
      <c r="C8784">
        <v>-1</v>
      </c>
      <c r="D8784">
        <v>4</v>
      </c>
      <c r="E8784">
        <v>1</v>
      </c>
      <c r="F8784">
        <v>13</v>
      </c>
      <c r="G8784">
        <v>-1</v>
      </c>
      <c r="H8784">
        <v>1.5201784301299299</v>
      </c>
      <c r="I8784">
        <v>2900159</v>
      </c>
      <c r="J8784">
        <f>IF(B8784=1,1,IF(B8784=2,0,NA))</f>
        <v>0</v>
      </c>
      <c r="K8784">
        <f t="shared" ca="1" si="959"/>
        <v>0</v>
      </c>
      <c r="L8784">
        <f t="shared" si="960"/>
        <v>4</v>
      </c>
      <c r="M8784">
        <f t="shared" si="961"/>
        <v>1</v>
      </c>
      <c r="N8784">
        <f t="shared" si="962"/>
        <v>0</v>
      </c>
      <c r="O8784">
        <f t="shared" si="963"/>
        <v>0</v>
      </c>
      <c r="P8784">
        <f t="shared" si="964"/>
        <v>0</v>
      </c>
      <c r="Q8784">
        <f t="shared" si="965"/>
        <v>1.5201784301299299</v>
      </c>
      <c r="V8784">
        <v>7</v>
      </c>
    </row>
    <row r="8785" spans="1:22" x14ac:dyDescent="0.35">
      <c r="A8785">
        <v>2908989</v>
      </c>
      <c r="B8785">
        <v>2</v>
      </c>
      <c r="C8785">
        <v>5</v>
      </c>
      <c r="D8785">
        <v>4</v>
      </c>
      <c r="E8785">
        <v>1</v>
      </c>
      <c r="F8785">
        <v>6</v>
      </c>
      <c r="G8785">
        <v>3</v>
      </c>
      <c r="H8785">
        <v>0.91865077646403503</v>
      </c>
      <c r="I8785">
        <v>2908989</v>
      </c>
      <c r="J8785">
        <f>IF(B8785=1,1,IF(B8785=2,0,NA))</f>
        <v>0</v>
      </c>
      <c r="K8785">
        <f t="shared" ca="1" si="959"/>
        <v>30</v>
      </c>
      <c r="L8785">
        <f t="shared" si="960"/>
        <v>4</v>
      </c>
      <c r="M8785">
        <f t="shared" si="961"/>
        <v>1</v>
      </c>
      <c r="N8785">
        <f t="shared" si="962"/>
        <v>0</v>
      </c>
      <c r="O8785">
        <f t="shared" si="963"/>
        <v>0</v>
      </c>
      <c r="P8785">
        <f t="shared" si="964"/>
        <v>0</v>
      </c>
      <c r="Q8785">
        <f t="shared" si="965"/>
        <v>0.91865077646403503</v>
      </c>
      <c r="V8785">
        <v>7</v>
      </c>
    </row>
    <row r="8786" spans="1:22" x14ac:dyDescent="0.35">
      <c r="A8786">
        <v>2911919</v>
      </c>
      <c r="B8786">
        <v>1</v>
      </c>
      <c r="C8786">
        <v>7</v>
      </c>
      <c r="D8786">
        <v>4</v>
      </c>
      <c r="E8786">
        <v>1</v>
      </c>
      <c r="F8786">
        <v>6</v>
      </c>
      <c r="G8786">
        <v>1</v>
      </c>
      <c r="H8786">
        <v>1.0640869112778399</v>
      </c>
      <c r="I8786">
        <v>2911919</v>
      </c>
      <c r="J8786">
        <f>IF(B8786=1,1,IF(B8786=2,0,NA))</f>
        <v>1</v>
      </c>
      <c r="K8786">
        <f t="shared" ca="1" si="959"/>
        <v>40</v>
      </c>
      <c r="L8786">
        <f t="shared" si="960"/>
        <v>4</v>
      </c>
      <c r="M8786">
        <f t="shared" si="961"/>
        <v>1</v>
      </c>
      <c r="N8786">
        <f t="shared" si="962"/>
        <v>1</v>
      </c>
      <c r="O8786">
        <f t="shared" si="963"/>
        <v>0</v>
      </c>
      <c r="P8786">
        <f t="shared" si="964"/>
        <v>0</v>
      </c>
      <c r="Q8786">
        <f t="shared" si="965"/>
        <v>1.0640869112778399</v>
      </c>
      <c r="V8786">
        <v>7</v>
      </c>
    </row>
    <row r="8787" spans="1:22" x14ac:dyDescent="0.35">
      <c r="A8787">
        <v>2902235</v>
      </c>
      <c r="B8787">
        <v>1</v>
      </c>
      <c r="C8787">
        <v>-1</v>
      </c>
      <c r="D8787">
        <v>4</v>
      </c>
      <c r="E8787">
        <v>1</v>
      </c>
      <c r="F8787">
        <v>6</v>
      </c>
      <c r="G8787">
        <v>-1</v>
      </c>
      <c r="H8787">
        <v>0.90066330224299596</v>
      </c>
      <c r="I8787">
        <v>2902235</v>
      </c>
      <c r="J8787">
        <f>IF(B8787=1,1,IF(B8787=2,0,NA))</f>
        <v>1</v>
      </c>
      <c r="K8787">
        <f t="shared" ca="1" si="959"/>
        <v>0</v>
      </c>
      <c r="L8787">
        <f t="shared" si="960"/>
        <v>4</v>
      </c>
      <c r="M8787">
        <f t="shared" si="961"/>
        <v>1</v>
      </c>
      <c r="N8787">
        <f t="shared" si="962"/>
        <v>0</v>
      </c>
      <c r="O8787">
        <f t="shared" si="963"/>
        <v>0</v>
      </c>
      <c r="P8787">
        <f t="shared" si="964"/>
        <v>0</v>
      </c>
      <c r="Q8787">
        <f t="shared" si="965"/>
        <v>0.90066330224299596</v>
      </c>
      <c r="V8787">
        <v>7</v>
      </c>
    </row>
    <row r="8788" spans="1:22" x14ac:dyDescent="0.35">
      <c r="A8788">
        <v>2907818</v>
      </c>
      <c r="B8788">
        <v>1</v>
      </c>
      <c r="C8788">
        <v>-1</v>
      </c>
      <c r="D8788">
        <v>4</v>
      </c>
      <c r="E8788">
        <v>1</v>
      </c>
      <c r="F8788">
        <v>6</v>
      </c>
      <c r="G8788">
        <v>-1</v>
      </c>
      <c r="H8788">
        <v>0.99190589095324899</v>
      </c>
      <c r="I8788">
        <v>2907818</v>
      </c>
      <c r="J8788">
        <f>IF(B8788=1,1,IF(B8788=2,0,NA))</f>
        <v>1</v>
      </c>
      <c r="K8788">
        <f t="shared" ca="1" si="959"/>
        <v>0</v>
      </c>
      <c r="L8788">
        <f t="shared" si="960"/>
        <v>4</v>
      </c>
      <c r="M8788">
        <f t="shared" si="961"/>
        <v>1</v>
      </c>
      <c r="N8788">
        <f t="shared" si="962"/>
        <v>0</v>
      </c>
      <c r="O8788">
        <f t="shared" si="963"/>
        <v>0</v>
      </c>
      <c r="P8788">
        <f t="shared" si="964"/>
        <v>0</v>
      </c>
      <c r="Q8788">
        <f t="shared" si="965"/>
        <v>0.99190589095324899</v>
      </c>
      <c r="V8788">
        <v>7</v>
      </c>
    </row>
    <row r="8789" spans="1:22" x14ac:dyDescent="0.35">
      <c r="A8789">
        <v>2903110</v>
      </c>
      <c r="B8789">
        <v>1</v>
      </c>
      <c r="C8789">
        <v>3</v>
      </c>
      <c r="D8789">
        <v>4</v>
      </c>
      <c r="E8789">
        <v>1</v>
      </c>
      <c r="F8789">
        <v>-1</v>
      </c>
      <c r="G8789">
        <v>3</v>
      </c>
      <c r="H8789">
        <v>0.99405549060904297</v>
      </c>
      <c r="I8789">
        <v>2903110</v>
      </c>
      <c r="J8789">
        <f>IF(B8789=1,1,IF(B8789=2,0,NA))</f>
        <v>1</v>
      </c>
      <c r="K8789">
        <f t="shared" ca="1" si="959"/>
        <v>0</v>
      </c>
      <c r="L8789">
        <f t="shared" si="960"/>
        <v>4</v>
      </c>
      <c r="M8789">
        <f t="shared" si="961"/>
        <v>1</v>
      </c>
      <c r="N8789">
        <f t="shared" si="962"/>
        <v>0</v>
      </c>
      <c r="O8789">
        <f t="shared" si="963"/>
        <v>0</v>
      </c>
      <c r="P8789">
        <f t="shared" si="964"/>
        <v>0</v>
      </c>
      <c r="Q8789">
        <f t="shared" si="965"/>
        <v>0.99405549060904297</v>
      </c>
      <c r="V8789">
        <v>7</v>
      </c>
    </row>
    <row r="8790" spans="1:22" x14ac:dyDescent="0.35">
      <c r="A8790">
        <v>2911201</v>
      </c>
      <c r="B8790">
        <v>2</v>
      </c>
      <c r="C8790">
        <v>2</v>
      </c>
      <c r="D8790">
        <v>4</v>
      </c>
      <c r="E8790">
        <v>3</v>
      </c>
      <c r="F8790">
        <v>-1</v>
      </c>
      <c r="G8790">
        <v>3</v>
      </c>
      <c r="H8790">
        <v>0.83497105440889896</v>
      </c>
      <c r="I8790">
        <v>2911201</v>
      </c>
      <c r="J8790">
        <f>IF(B8790=1,1,IF(B8790=2,0,NA))</f>
        <v>0</v>
      </c>
      <c r="K8790">
        <f t="shared" ca="1" si="959"/>
        <v>0</v>
      </c>
      <c r="L8790">
        <f t="shared" si="960"/>
        <v>4</v>
      </c>
      <c r="M8790">
        <f t="shared" si="961"/>
        <v>3</v>
      </c>
      <c r="N8790">
        <f t="shared" si="962"/>
        <v>0</v>
      </c>
      <c r="O8790">
        <f t="shared" si="963"/>
        <v>0</v>
      </c>
      <c r="P8790">
        <f t="shared" si="964"/>
        <v>0</v>
      </c>
      <c r="Q8790">
        <f t="shared" si="965"/>
        <v>0.83497105440889896</v>
      </c>
      <c r="V8790">
        <v>7</v>
      </c>
    </row>
    <row r="8791" spans="1:22" x14ac:dyDescent="0.35">
      <c r="A8791">
        <v>2912144</v>
      </c>
      <c r="B8791">
        <v>1</v>
      </c>
      <c r="C8791">
        <v>6</v>
      </c>
      <c r="D8791">
        <v>4</v>
      </c>
      <c r="E8791">
        <v>3</v>
      </c>
      <c r="F8791">
        <v>3</v>
      </c>
      <c r="G8791">
        <v>3</v>
      </c>
      <c r="H8791">
        <v>1.93119863849138</v>
      </c>
      <c r="I8791">
        <v>2912144</v>
      </c>
      <c r="J8791">
        <f>IF(B8791=1,1,IF(B8791=2,0,NA))</f>
        <v>1</v>
      </c>
      <c r="K8791">
        <f t="shared" ca="1" si="959"/>
        <v>39</v>
      </c>
      <c r="L8791">
        <f t="shared" si="960"/>
        <v>4</v>
      </c>
      <c r="M8791">
        <f t="shared" si="961"/>
        <v>3</v>
      </c>
      <c r="N8791">
        <f t="shared" si="962"/>
        <v>0</v>
      </c>
      <c r="O8791">
        <f t="shared" si="963"/>
        <v>0</v>
      </c>
      <c r="P8791">
        <f t="shared" si="964"/>
        <v>1</v>
      </c>
      <c r="Q8791">
        <f t="shared" si="965"/>
        <v>1.93119863849138</v>
      </c>
      <c r="V8791">
        <v>7</v>
      </c>
    </row>
    <row r="8792" spans="1:22" x14ac:dyDescent="0.35">
      <c r="A8792">
        <v>2907550</v>
      </c>
      <c r="B8792">
        <v>2</v>
      </c>
      <c r="C8792">
        <v>5</v>
      </c>
      <c r="D8792">
        <v>4</v>
      </c>
      <c r="E8792">
        <v>1</v>
      </c>
      <c r="F8792">
        <v>18</v>
      </c>
      <c r="G8792">
        <v>3</v>
      </c>
      <c r="H8792">
        <v>1.3839403554744101</v>
      </c>
      <c r="I8792">
        <v>2907550</v>
      </c>
      <c r="J8792">
        <f>IF(B8792=1,1,IF(B8792=2,0,NA))</f>
        <v>0</v>
      </c>
      <c r="K8792">
        <f t="shared" ca="1" si="959"/>
        <v>33</v>
      </c>
      <c r="L8792">
        <f t="shared" si="960"/>
        <v>4</v>
      </c>
      <c r="M8792">
        <f t="shared" si="961"/>
        <v>1</v>
      </c>
      <c r="N8792">
        <f t="shared" si="962"/>
        <v>0</v>
      </c>
      <c r="O8792">
        <f t="shared" si="963"/>
        <v>0</v>
      </c>
      <c r="P8792">
        <f t="shared" si="964"/>
        <v>0</v>
      </c>
      <c r="Q8792">
        <f t="shared" si="965"/>
        <v>1.3839403554744101</v>
      </c>
      <c r="V8792">
        <v>7</v>
      </c>
    </row>
    <row r="8793" spans="1:22" x14ac:dyDescent="0.35">
      <c r="A8793">
        <v>2909459</v>
      </c>
      <c r="B8793">
        <v>2</v>
      </c>
      <c r="C8793">
        <v>7</v>
      </c>
      <c r="D8793">
        <v>3</v>
      </c>
      <c r="E8793">
        <v>1</v>
      </c>
      <c r="F8793">
        <v>-1</v>
      </c>
      <c r="G8793">
        <v>3</v>
      </c>
      <c r="H8793">
        <v>2.95564147281728</v>
      </c>
      <c r="I8793">
        <v>2909459</v>
      </c>
      <c r="J8793">
        <f>IF(B8793=1,1,IF(B8793=2,0,NA))</f>
        <v>0</v>
      </c>
      <c r="K8793">
        <f t="shared" ca="1" si="959"/>
        <v>41</v>
      </c>
      <c r="L8793">
        <f t="shared" si="960"/>
        <v>3</v>
      </c>
      <c r="M8793">
        <f t="shared" si="961"/>
        <v>1</v>
      </c>
      <c r="N8793">
        <f t="shared" si="962"/>
        <v>0</v>
      </c>
      <c r="O8793">
        <f t="shared" si="963"/>
        <v>0</v>
      </c>
      <c r="P8793">
        <f t="shared" si="964"/>
        <v>0</v>
      </c>
      <c r="Q8793">
        <f t="shared" si="965"/>
        <v>2.95564147281728</v>
      </c>
      <c r="V8793">
        <v>7</v>
      </c>
    </row>
    <row r="8794" spans="1:22" x14ac:dyDescent="0.35">
      <c r="A8794">
        <v>2911793</v>
      </c>
      <c r="B8794">
        <v>1</v>
      </c>
      <c r="C8794">
        <v>7</v>
      </c>
      <c r="D8794">
        <v>3</v>
      </c>
      <c r="E8794">
        <v>1</v>
      </c>
      <c r="F8794">
        <v>13</v>
      </c>
      <c r="G8794">
        <v>2</v>
      </c>
      <c r="H8794">
        <v>1.1688261351735301</v>
      </c>
      <c r="I8794">
        <v>2911793</v>
      </c>
      <c r="J8794">
        <f>IF(B8794=1,1,IF(B8794=2,0,NA))</f>
        <v>1</v>
      </c>
      <c r="K8794">
        <f t="shared" ca="1" si="959"/>
        <v>41</v>
      </c>
      <c r="L8794">
        <f t="shared" si="960"/>
        <v>3</v>
      </c>
      <c r="M8794">
        <f t="shared" si="961"/>
        <v>1</v>
      </c>
      <c r="N8794">
        <f t="shared" si="962"/>
        <v>0</v>
      </c>
      <c r="O8794">
        <f t="shared" si="963"/>
        <v>1</v>
      </c>
      <c r="P8794">
        <f t="shared" si="964"/>
        <v>0</v>
      </c>
      <c r="Q8794">
        <f t="shared" si="965"/>
        <v>1.1688261351735301</v>
      </c>
      <c r="V8794">
        <v>7</v>
      </c>
    </row>
    <row r="8795" spans="1:22" x14ac:dyDescent="0.35">
      <c r="A8795">
        <v>2903582</v>
      </c>
      <c r="B8795">
        <v>1</v>
      </c>
      <c r="C8795">
        <v>-1</v>
      </c>
      <c r="D8795">
        <v>3</v>
      </c>
      <c r="E8795">
        <v>1</v>
      </c>
      <c r="F8795">
        <v>13</v>
      </c>
      <c r="G8795">
        <v>-1</v>
      </c>
      <c r="H8795">
        <v>1.3055253341380799</v>
      </c>
      <c r="I8795">
        <v>2903582</v>
      </c>
      <c r="J8795">
        <f>IF(B8795=1,1,IF(B8795=2,0,NA))</f>
        <v>1</v>
      </c>
      <c r="K8795">
        <f t="shared" ca="1" si="959"/>
        <v>0</v>
      </c>
      <c r="L8795">
        <f t="shared" si="960"/>
        <v>3</v>
      </c>
      <c r="M8795">
        <f t="shared" si="961"/>
        <v>1</v>
      </c>
      <c r="N8795">
        <f t="shared" si="962"/>
        <v>0</v>
      </c>
      <c r="O8795">
        <f t="shared" si="963"/>
        <v>0</v>
      </c>
      <c r="P8795">
        <f t="shared" si="964"/>
        <v>0</v>
      </c>
      <c r="Q8795">
        <f t="shared" si="965"/>
        <v>1.3055253341380799</v>
      </c>
      <c r="V8795">
        <v>7</v>
      </c>
    </row>
    <row r="8796" spans="1:22" x14ac:dyDescent="0.35">
      <c r="A8796">
        <v>2910372</v>
      </c>
      <c r="B8796">
        <v>1</v>
      </c>
      <c r="C8796">
        <v>-1</v>
      </c>
      <c r="D8796">
        <v>3</v>
      </c>
      <c r="E8796">
        <v>1</v>
      </c>
      <c r="F8796">
        <v>13</v>
      </c>
      <c r="G8796">
        <v>-1</v>
      </c>
      <c r="H8796">
        <v>1.1111045919168401</v>
      </c>
      <c r="I8796">
        <v>2910372</v>
      </c>
      <c r="J8796">
        <f>IF(B8796=1,1,IF(B8796=2,0,NA))</f>
        <v>1</v>
      </c>
      <c r="K8796">
        <f t="shared" ca="1" si="959"/>
        <v>0</v>
      </c>
      <c r="L8796">
        <f t="shared" si="960"/>
        <v>3</v>
      </c>
      <c r="M8796">
        <f t="shared" si="961"/>
        <v>1</v>
      </c>
      <c r="N8796">
        <f t="shared" si="962"/>
        <v>0</v>
      </c>
      <c r="O8796">
        <f t="shared" si="963"/>
        <v>0</v>
      </c>
      <c r="P8796">
        <f t="shared" si="964"/>
        <v>0</v>
      </c>
      <c r="Q8796">
        <f t="shared" si="965"/>
        <v>1.1111045919168401</v>
      </c>
      <c r="V8796">
        <v>7</v>
      </c>
    </row>
    <row r="8797" spans="1:22" x14ac:dyDescent="0.35">
      <c r="A8797">
        <v>2906240</v>
      </c>
      <c r="B8797">
        <v>1</v>
      </c>
      <c r="C8797">
        <v>4</v>
      </c>
      <c r="D8797">
        <v>3</v>
      </c>
      <c r="E8797">
        <v>1</v>
      </c>
      <c r="F8797">
        <v>7</v>
      </c>
      <c r="G8797">
        <v>3</v>
      </c>
      <c r="H8797">
        <v>4.5859553076510302</v>
      </c>
      <c r="I8797">
        <v>2906240</v>
      </c>
      <c r="J8797">
        <f>IF(B8797=1,1,IF(B8797=2,0,NA))</f>
        <v>1</v>
      </c>
      <c r="K8797">
        <f t="shared" ca="1" si="959"/>
        <v>0</v>
      </c>
      <c r="L8797">
        <f t="shared" si="960"/>
        <v>3</v>
      </c>
      <c r="M8797">
        <f t="shared" si="961"/>
        <v>1</v>
      </c>
      <c r="N8797">
        <f t="shared" si="962"/>
        <v>0</v>
      </c>
      <c r="O8797">
        <f t="shared" si="963"/>
        <v>0</v>
      </c>
      <c r="P8797">
        <f t="shared" si="964"/>
        <v>0</v>
      </c>
      <c r="Q8797">
        <f t="shared" si="965"/>
        <v>4.5859553076510302</v>
      </c>
      <c r="V8797">
        <v>7</v>
      </c>
    </row>
    <row r="8798" spans="1:22" x14ac:dyDescent="0.35">
      <c r="A8798">
        <v>2900570</v>
      </c>
      <c r="B8798">
        <v>1</v>
      </c>
      <c r="C8798">
        <v>10</v>
      </c>
      <c r="D8798">
        <v>5</v>
      </c>
      <c r="E8798">
        <v>1</v>
      </c>
      <c r="F8798">
        <v>11</v>
      </c>
      <c r="G8798">
        <v>2</v>
      </c>
      <c r="H8798">
        <v>0.882154985553675</v>
      </c>
      <c r="I8798">
        <v>2900570</v>
      </c>
      <c r="J8798">
        <f>IF(B8798=1,1,IF(B8798=2,0,NA))</f>
        <v>1</v>
      </c>
      <c r="K8798">
        <f t="shared" ca="1" si="959"/>
        <v>57</v>
      </c>
      <c r="L8798">
        <f t="shared" si="960"/>
        <v>5</v>
      </c>
      <c r="M8798">
        <f t="shared" si="961"/>
        <v>1</v>
      </c>
      <c r="N8798">
        <f t="shared" si="962"/>
        <v>0</v>
      </c>
      <c r="O8798">
        <f t="shared" si="963"/>
        <v>1</v>
      </c>
      <c r="P8798">
        <f t="shared" si="964"/>
        <v>0</v>
      </c>
      <c r="Q8798">
        <f t="shared" si="965"/>
        <v>0.882154985553675</v>
      </c>
      <c r="V8798">
        <v>7</v>
      </c>
    </row>
    <row r="8799" spans="1:22" x14ac:dyDescent="0.35">
      <c r="A8799">
        <v>2905118</v>
      </c>
      <c r="B8799">
        <v>2</v>
      </c>
      <c r="C8799">
        <v>5</v>
      </c>
      <c r="D8799">
        <v>3</v>
      </c>
      <c r="E8799">
        <v>5</v>
      </c>
      <c r="F8799">
        <v>17</v>
      </c>
      <c r="G8799">
        <v>1</v>
      </c>
      <c r="H8799">
        <v>1.2766644404046299</v>
      </c>
      <c r="I8799">
        <v>2905118</v>
      </c>
      <c r="J8799">
        <f>IF(B8799=1,1,IF(B8799=2,0,NA))</f>
        <v>0</v>
      </c>
      <c r="K8799">
        <f t="shared" ca="1" si="959"/>
        <v>31</v>
      </c>
      <c r="L8799">
        <f t="shared" si="960"/>
        <v>3</v>
      </c>
      <c r="M8799">
        <f t="shared" si="961"/>
        <v>5</v>
      </c>
      <c r="N8799">
        <f t="shared" si="962"/>
        <v>1</v>
      </c>
      <c r="O8799">
        <f t="shared" si="963"/>
        <v>0</v>
      </c>
      <c r="P8799">
        <f t="shared" si="964"/>
        <v>0</v>
      </c>
      <c r="Q8799">
        <f t="shared" si="965"/>
        <v>1.2766644404046299</v>
      </c>
      <c r="V8799">
        <v>7</v>
      </c>
    </row>
    <row r="8800" spans="1:22" x14ac:dyDescent="0.35">
      <c r="A8800">
        <v>2902201</v>
      </c>
      <c r="B8800">
        <v>1</v>
      </c>
      <c r="C8800">
        <v>15</v>
      </c>
      <c r="D8800">
        <v>3</v>
      </c>
      <c r="E8800">
        <v>1</v>
      </c>
      <c r="F8800">
        <v>7</v>
      </c>
      <c r="G8800">
        <v>3</v>
      </c>
      <c r="H8800">
        <v>1.56934280113346</v>
      </c>
      <c r="I8800">
        <v>2902201</v>
      </c>
      <c r="J8800">
        <f>IF(B8800=1,1,IF(B8800=2,0,NA))</f>
        <v>1</v>
      </c>
      <c r="K8800">
        <f t="shared" ca="1" si="959"/>
        <v>80</v>
      </c>
      <c r="L8800">
        <f t="shared" si="960"/>
        <v>3</v>
      </c>
      <c r="M8800">
        <f t="shared" si="961"/>
        <v>1</v>
      </c>
      <c r="N8800">
        <f t="shared" si="962"/>
        <v>0</v>
      </c>
      <c r="O8800">
        <f t="shared" si="963"/>
        <v>0</v>
      </c>
      <c r="P8800">
        <f t="shared" si="964"/>
        <v>0</v>
      </c>
      <c r="Q8800">
        <f t="shared" si="965"/>
        <v>1.56934280113346</v>
      </c>
      <c r="V8800">
        <v>7</v>
      </c>
    </row>
    <row r="8801" spans="1:22" x14ac:dyDescent="0.35">
      <c r="A8801">
        <v>2908420</v>
      </c>
      <c r="B8801">
        <v>1</v>
      </c>
      <c r="C8801">
        <v>11</v>
      </c>
      <c r="D8801">
        <v>4</v>
      </c>
      <c r="E8801">
        <v>2</v>
      </c>
      <c r="F8801">
        <v>6</v>
      </c>
      <c r="G8801">
        <v>3</v>
      </c>
      <c r="H8801">
        <v>0.882154985553675</v>
      </c>
      <c r="I8801">
        <v>2908420</v>
      </c>
      <c r="J8801">
        <f>IF(B8801=1,1,IF(B8801=2,0,NA))</f>
        <v>1</v>
      </c>
      <c r="K8801">
        <f t="shared" ca="1" si="959"/>
        <v>60</v>
      </c>
      <c r="L8801">
        <f t="shared" si="960"/>
        <v>4</v>
      </c>
      <c r="M8801">
        <f t="shared" si="961"/>
        <v>2</v>
      </c>
      <c r="N8801">
        <f t="shared" si="962"/>
        <v>0</v>
      </c>
      <c r="O8801">
        <f t="shared" si="963"/>
        <v>0</v>
      </c>
      <c r="P8801">
        <f t="shared" si="964"/>
        <v>0</v>
      </c>
      <c r="Q8801">
        <f t="shared" si="965"/>
        <v>0.882154985553675</v>
      </c>
      <c r="V8801">
        <v>7</v>
      </c>
    </row>
    <row r="8802" spans="1:22" x14ac:dyDescent="0.35">
      <c r="A8802">
        <v>2902903</v>
      </c>
      <c r="B8802">
        <v>1</v>
      </c>
      <c r="C8802">
        <v>4</v>
      </c>
      <c r="D8802">
        <v>4</v>
      </c>
      <c r="E8802">
        <v>1</v>
      </c>
      <c r="F8802">
        <v>10</v>
      </c>
      <c r="G8802">
        <v>3</v>
      </c>
      <c r="H8802">
        <v>1.1403116106493401</v>
      </c>
      <c r="I8802">
        <v>2902903</v>
      </c>
      <c r="J8802">
        <f>IF(B8802=1,1,IF(B8802=2,0,NA))</f>
        <v>1</v>
      </c>
      <c r="K8802">
        <f t="shared" ca="1" si="959"/>
        <v>0</v>
      </c>
      <c r="L8802">
        <f t="shared" si="960"/>
        <v>4</v>
      </c>
      <c r="M8802">
        <f t="shared" si="961"/>
        <v>1</v>
      </c>
      <c r="N8802">
        <f t="shared" si="962"/>
        <v>0</v>
      </c>
      <c r="O8802">
        <f t="shared" si="963"/>
        <v>0</v>
      </c>
      <c r="P8802">
        <f t="shared" si="964"/>
        <v>0</v>
      </c>
      <c r="Q8802">
        <f t="shared" si="965"/>
        <v>1.1403116106493401</v>
      </c>
      <c r="V8802">
        <v>7</v>
      </c>
    </row>
    <row r="8803" spans="1:22" x14ac:dyDescent="0.35">
      <c r="A8803">
        <v>2909746</v>
      </c>
      <c r="B8803">
        <v>1</v>
      </c>
      <c r="C8803">
        <v>11</v>
      </c>
      <c r="D8803">
        <v>2</v>
      </c>
      <c r="E8803">
        <v>1</v>
      </c>
      <c r="F8803">
        <v>2</v>
      </c>
      <c r="G8803">
        <v>2</v>
      </c>
      <c r="H8803">
        <v>0.94540938131640095</v>
      </c>
      <c r="I8803">
        <v>2909746</v>
      </c>
      <c r="J8803">
        <f>IF(B8803=1,1,IF(B8803=2,0,NA))</f>
        <v>1</v>
      </c>
      <c r="K8803">
        <f t="shared" ca="1" si="959"/>
        <v>62</v>
      </c>
      <c r="L8803">
        <f t="shared" si="960"/>
        <v>2</v>
      </c>
      <c r="M8803">
        <f t="shared" si="961"/>
        <v>1</v>
      </c>
      <c r="N8803">
        <f t="shared" si="962"/>
        <v>0</v>
      </c>
      <c r="O8803">
        <f t="shared" si="963"/>
        <v>1</v>
      </c>
      <c r="P8803">
        <f t="shared" si="964"/>
        <v>0</v>
      </c>
      <c r="Q8803">
        <f t="shared" si="965"/>
        <v>0.94540938131640095</v>
      </c>
      <c r="V8803">
        <v>2</v>
      </c>
    </row>
    <row r="8804" spans="1:22" x14ac:dyDescent="0.35">
      <c r="A8804">
        <v>2910346</v>
      </c>
      <c r="B8804">
        <v>2</v>
      </c>
      <c r="C8804">
        <v>13</v>
      </c>
      <c r="D8804">
        <v>2</v>
      </c>
      <c r="E8804">
        <v>1</v>
      </c>
      <c r="F8804">
        <v>3</v>
      </c>
      <c r="G8804">
        <v>3</v>
      </c>
      <c r="H8804">
        <v>0.83813226924950701</v>
      </c>
      <c r="I8804">
        <v>2910346</v>
      </c>
      <c r="J8804">
        <f>IF(B8804=1,1,IF(B8804=2,0,NA))</f>
        <v>0</v>
      </c>
      <c r="K8804">
        <f t="shared" ca="1" si="959"/>
        <v>74</v>
      </c>
      <c r="L8804">
        <f t="shared" si="960"/>
        <v>2</v>
      </c>
      <c r="M8804">
        <f t="shared" si="961"/>
        <v>1</v>
      </c>
      <c r="N8804">
        <f t="shared" si="962"/>
        <v>0</v>
      </c>
      <c r="O8804">
        <f t="shared" si="963"/>
        <v>0</v>
      </c>
      <c r="P8804">
        <f t="shared" si="964"/>
        <v>1</v>
      </c>
      <c r="Q8804">
        <f t="shared" si="965"/>
        <v>0.83813226924950701</v>
      </c>
      <c r="V8804">
        <v>2</v>
      </c>
    </row>
    <row r="8805" spans="1:22" x14ac:dyDescent="0.35">
      <c r="A8805">
        <v>2905992</v>
      </c>
      <c r="B8805">
        <v>1</v>
      </c>
      <c r="C8805">
        <v>13</v>
      </c>
      <c r="D8805">
        <v>2</v>
      </c>
      <c r="E8805">
        <v>1</v>
      </c>
      <c r="F8805">
        <v>3</v>
      </c>
      <c r="G8805">
        <v>2</v>
      </c>
      <c r="H8805">
        <v>0.84835094334855599</v>
      </c>
      <c r="I8805">
        <v>2905992</v>
      </c>
      <c r="J8805">
        <f>IF(B8805=1,1,IF(B8805=2,0,NA))</f>
        <v>1</v>
      </c>
      <c r="K8805">
        <f t="shared" ca="1" si="959"/>
        <v>72</v>
      </c>
      <c r="L8805">
        <f t="shared" si="960"/>
        <v>2</v>
      </c>
      <c r="M8805">
        <f t="shared" si="961"/>
        <v>1</v>
      </c>
      <c r="N8805">
        <f t="shared" si="962"/>
        <v>0</v>
      </c>
      <c r="O8805">
        <f t="shared" si="963"/>
        <v>1</v>
      </c>
      <c r="P8805">
        <f t="shared" si="964"/>
        <v>1</v>
      </c>
      <c r="Q8805">
        <f t="shared" si="965"/>
        <v>0.84835094334855599</v>
      </c>
      <c r="V8805">
        <v>2</v>
      </c>
    </row>
    <row r="8806" spans="1:22" x14ac:dyDescent="0.35">
      <c r="A8806">
        <v>2900752</v>
      </c>
      <c r="B8806">
        <v>1</v>
      </c>
      <c r="C8806">
        <v>11</v>
      </c>
      <c r="D8806">
        <v>2</v>
      </c>
      <c r="E8806">
        <v>1</v>
      </c>
      <c r="F8806">
        <v>3</v>
      </c>
      <c r="G8806">
        <v>3</v>
      </c>
      <c r="H8806">
        <v>0.94540938131640095</v>
      </c>
      <c r="I8806">
        <v>2900752</v>
      </c>
      <c r="J8806">
        <f>IF(B8806=1,1,IF(B8806=2,0,NA))</f>
        <v>1</v>
      </c>
      <c r="K8806">
        <f t="shared" ca="1" si="959"/>
        <v>62</v>
      </c>
      <c r="L8806">
        <f t="shared" si="960"/>
        <v>2</v>
      </c>
      <c r="M8806">
        <f t="shared" si="961"/>
        <v>1</v>
      </c>
      <c r="N8806">
        <f t="shared" si="962"/>
        <v>0</v>
      </c>
      <c r="O8806">
        <f t="shared" si="963"/>
        <v>0</v>
      </c>
      <c r="P8806">
        <f t="shared" si="964"/>
        <v>1</v>
      </c>
      <c r="Q8806">
        <f t="shared" si="965"/>
        <v>0.94540938131640095</v>
      </c>
      <c r="V8806">
        <v>2</v>
      </c>
    </row>
    <row r="8807" spans="1:22" x14ac:dyDescent="0.35">
      <c r="A8807">
        <v>2907005</v>
      </c>
      <c r="B8807">
        <v>2</v>
      </c>
      <c r="C8807">
        <v>10</v>
      </c>
      <c r="D8807">
        <v>2</v>
      </c>
      <c r="E8807">
        <v>1</v>
      </c>
      <c r="F8807">
        <v>3</v>
      </c>
      <c r="G8807">
        <v>3</v>
      </c>
      <c r="H8807">
        <v>0.87157126952436503</v>
      </c>
      <c r="I8807">
        <v>2907005</v>
      </c>
      <c r="J8807">
        <f>IF(B8807=1,1,IF(B8807=2,0,NA))</f>
        <v>0</v>
      </c>
      <c r="K8807">
        <f t="shared" ca="1" si="959"/>
        <v>58</v>
      </c>
      <c r="L8807">
        <f t="shared" si="960"/>
        <v>2</v>
      </c>
      <c r="M8807">
        <f t="shared" si="961"/>
        <v>1</v>
      </c>
      <c r="N8807">
        <f t="shared" si="962"/>
        <v>0</v>
      </c>
      <c r="O8807">
        <f t="shared" si="963"/>
        <v>0</v>
      </c>
      <c r="P8807">
        <f t="shared" si="964"/>
        <v>1</v>
      </c>
      <c r="Q8807">
        <f t="shared" si="965"/>
        <v>0.87157126952436503</v>
      </c>
      <c r="V8807">
        <v>2</v>
      </c>
    </row>
    <row r="8808" spans="1:22" x14ac:dyDescent="0.35">
      <c r="A8808">
        <v>2905537</v>
      </c>
      <c r="B8808">
        <v>2</v>
      </c>
      <c r="C8808">
        <v>13</v>
      </c>
      <c r="D8808">
        <v>2</v>
      </c>
      <c r="E8808">
        <v>1</v>
      </c>
      <c r="F8808">
        <v>15</v>
      </c>
      <c r="G8808">
        <v>3</v>
      </c>
      <c r="H8808">
        <v>0.77436978553770197</v>
      </c>
      <c r="I8808">
        <v>2905537</v>
      </c>
      <c r="J8808">
        <f>IF(B8808=1,1,IF(B8808=2,0,NA))</f>
        <v>0</v>
      </c>
      <c r="K8808">
        <f t="shared" ca="1" si="959"/>
        <v>74</v>
      </c>
      <c r="L8808">
        <f t="shared" si="960"/>
        <v>2</v>
      </c>
      <c r="M8808">
        <f t="shared" si="961"/>
        <v>1</v>
      </c>
      <c r="N8808">
        <f t="shared" si="962"/>
        <v>0</v>
      </c>
      <c r="O8808">
        <f t="shared" si="963"/>
        <v>0</v>
      </c>
      <c r="P8808">
        <f t="shared" si="964"/>
        <v>0</v>
      </c>
      <c r="Q8808">
        <f t="shared" si="965"/>
        <v>0.77436978553770197</v>
      </c>
      <c r="V8808">
        <v>2</v>
      </c>
    </row>
    <row r="8809" spans="1:22" x14ac:dyDescent="0.35">
      <c r="A8809">
        <v>2911566</v>
      </c>
      <c r="B8809">
        <v>1</v>
      </c>
      <c r="C8809">
        <v>14</v>
      </c>
      <c r="D8809">
        <v>2</v>
      </c>
      <c r="E8809">
        <v>1</v>
      </c>
      <c r="F8809">
        <v>15</v>
      </c>
      <c r="G8809">
        <v>3</v>
      </c>
      <c r="H8809">
        <v>0.77122777159254796</v>
      </c>
      <c r="I8809">
        <v>2911566</v>
      </c>
      <c r="J8809">
        <f>IF(B8809=1,1,IF(B8809=2,0,NA))</f>
        <v>1</v>
      </c>
      <c r="K8809">
        <f t="shared" ca="1" si="959"/>
        <v>75</v>
      </c>
      <c r="L8809">
        <f t="shared" si="960"/>
        <v>2</v>
      </c>
      <c r="M8809">
        <f t="shared" si="961"/>
        <v>1</v>
      </c>
      <c r="N8809">
        <f t="shared" si="962"/>
        <v>0</v>
      </c>
      <c r="O8809">
        <f t="shared" si="963"/>
        <v>0</v>
      </c>
      <c r="P8809">
        <f t="shared" si="964"/>
        <v>0</v>
      </c>
      <c r="Q8809">
        <f t="shared" si="965"/>
        <v>0.77122777159254796</v>
      </c>
      <c r="V8809">
        <v>2</v>
      </c>
    </row>
    <row r="8810" spans="1:22" x14ac:dyDescent="0.35">
      <c r="A8810">
        <v>2908738</v>
      </c>
      <c r="B8810">
        <v>2</v>
      </c>
      <c r="C8810">
        <v>9</v>
      </c>
      <c r="D8810">
        <v>2</v>
      </c>
      <c r="E8810">
        <v>1</v>
      </c>
      <c r="F8810">
        <v>3</v>
      </c>
      <c r="G8810">
        <v>2</v>
      </c>
      <c r="H8810">
        <v>0.76382070616287701</v>
      </c>
      <c r="I8810">
        <v>2908738</v>
      </c>
      <c r="J8810">
        <f>IF(B8810=1,1,IF(B8810=2,0,NA))</f>
        <v>0</v>
      </c>
      <c r="K8810">
        <f t="shared" ca="1" si="959"/>
        <v>52</v>
      </c>
      <c r="L8810">
        <f t="shared" si="960"/>
        <v>2</v>
      </c>
      <c r="M8810">
        <f t="shared" si="961"/>
        <v>1</v>
      </c>
      <c r="N8810">
        <f t="shared" si="962"/>
        <v>0</v>
      </c>
      <c r="O8810">
        <f t="shared" si="963"/>
        <v>1</v>
      </c>
      <c r="P8810">
        <f t="shared" si="964"/>
        <v>1</v>
      </c>
      <c r="Q8810">
        <f t="shared" si="965"/>
        <v>0.76382070616287701</v>
      </c>
      <c r="V8810">
        <v>2</v>
      </c>
    </row>
    <row r="8811" spans="1:22" x14ac:dyDescent="0.35">
      <c r="A8811">
        <v>2909881</v>
      </c>
      <c r="B8811">
        <v>2</v>
      </c>
      <c r="C8811">
        <v>13</v>
      </c>
      <c r="D8811">
        <v>1</v>
      </c>
      <c r="E8811">
        <v>1</v>
      </c>
      <c r="F8811">
        <v>14</v>
      </c>
      <c r="G8811">
        <v>3</v>
      </c>
      <c r="H8811">
        <v>0.838787687231629</v>
      </c>
      <c r="I8811">
        <v>2909881</v>
      </c>
      <c r="J8811">
        <f>IF(B8811=1,1,IF(B8811=2,0,NA))</f>
        <v>0</v>
      </c>
      <c r="K8811">
        <f t="shared" ca="1" si="959"/>
        <v>71</v>
      </c>
      <c r="L8811">
        <f t="shared" si="960"/>
        <v>1</v>
      </c>
      <c r="M8811">
        <f t="shared" si="961"/>
        <v>1</v>
      </c>
      <c r="N8811">
        <f t="shared" si="962"/>
        <v>0</v>
      </c>
      <c r="O8811">
        <f t="shared" si="963"/>
        <v>0</v>
      </c>
      <c r="P8811">
        <f t="shared" si="964"/>
        <v>0</v>
      </c>
      <c r="Q8811">
        <f t="shared" si="965"/>
        <v>0.838787687231629</v>
      </c>
      <c r="V8811">
        <v>2</v>
      </c>
    </row>
    <row r="8812" spans="1:22" x14ac:dyDescent="0.35">
      <c r="A8812">
        <v>2905524</v>
      </c>
      <c r="B8812">
        <v>1</v>
      </c>
      <c r="C8812">
        <v>13</v>
      </c>
      <c r="D8812">
        <v>1</v>
      </c>
      <c r="E8812">
        <v>1</v>
      </c>
      <c r="F8812">
        <v>14</v>
      </c>
      <c r="G8812">
        <v>2</v>
      </c>
      <c r="H8812">
        <v>0.84909641144600501</v>
      </c>
      <c r="I8812">
        <v>2905524</v>
      </c>
      <c r="J8812">
        <f>IF(B8812=1,1,IF(B8812=2,0,NA))</f>
        <v>1</v>
      </c>
      <c r="K8812">
        <f t="shared" ca="1" si="959"/>
        <v>71</v>
      </c>
      <c r="L8812">
        <f t="shared" si="960"/>
        <v>1</v>
      </c>
      <c r="M8812">
        <f t="shared" si="961"/>
        <v>1</v>
      </c>
      <c r="N8812">
        <f t="shared" si="962"/>
        <v>0</v>
      </c>
      <c r="O8812">
        <f t="shared" si="963"/>
        <v>1</v>
      </c>
      <c r="P8812">
        <f t="shared" si="964"/>
        <v>0</v>
      </c>
      <c r="Q8812">
        <f t="shared" si="965"/>
        <v>0.84909641144600501</v>
      </c>
      <c r="V8812">
        <v>2</v>
      </c>
    </row>
    <row r="8813" spans="1:22" x14ac:dyDescent="0.35">
      <c r="A8813">
        <v>2904641</v>
      </c>
      <c r="B8813">
        <v>1</v>
      </c>
      <c r="C8813">
        <v>13</v>
      </c>
      <c r="D8813">
        <v>1</v>
      </c>
      <c r="E8813">
        <v>1</v>
      </c>
      <c r="F8813">
        <v>6</v>
      </c>
      <c r="G8813">
        <v>2</v>
      </c>
      <c r="H8813">
        <v>0.82311917199709606</v>
      </c>
      <c r="I8813">
        <v>2904641</v>
      </c>
      <c r="J8813">
        <f>IF(B8813=1,1,IF(B8813=2,0,NA))</f>
        <v>1</v>
      </c>
      <c r="K8813">
        <f t="shared" ca="1" si="959"/>
        <v>70</v>
      </c>
      <c r="L8813">
        <f t="shared" si="960"/>
        <v>1</v>
      </c>
      <c r="M8813">
        <f t="shared" si="961"/>
        <v>1</v>
      </c>
      <c r="N8813">
        <f t="shared" si="962"/>
        <v>0</v>
      </c>
      <c r="O8813">
        <f t="shared" si="963"/>
        <v>1</v>
      </c>
      <c r="P8813">
        <f t="shared" si="964"/>
        <v>0</v>
      </c>
      <c r="Q8813">
        <f t="shared" si="965"/>
        <v>0.82311917199709606</v>
      </c>
      <c r="V8813">
        <v>2</v>
      </c>
    </row>
    <row r="8814" spans="1:22" x14ac:dyDescent="0.35">
      <c r="A8814">
        <v>2903673</v>
      </c>
      <c r="B8814">
        <v>1</v>
      </c>
      <c r="C8814">
        <v>11</v>
      </c>
      <c r="D8814">
        <v>2</v>
      </c>
      <c r="E8814">
        <v>1</v>
      </c>
      <c r="F8814">
        <v>9</v>
      </c>
      <c r="G8814">
        <v>1</v>
      </c>
      <c r="H8814">
        <v>0.86652203637948599</v>
      </c>
      <c r="I8814">
        <v>2903673</v>
      </c>
      <c r="J8814">
        <f>IF(B8814=1,1,IF(B8814=2,0,NA))</f>
        <v>1</v>
      </c>
      <c r="K8814">
        <f t="shared" ca="1" si="959"/>
        <v>63</v>
      </c>
      <c r="L8814">
        <f t="shared" si="960"/>
        <v>2</v>
      </c>
      <c r="M8814">
        <f t="shared" si="961"/>
        <v>1</v>
      </c>
      <c r="N8814">
        <f t="shared" si="962"/>
        <v>1</v>
      </c>
      <c r="O8814">
        <f t="shared" si="963"/>
        <v>0</v>
      </c>
      <c r="P8814">
        <f t="shared" si="964"/>
        <v>0</v>
      </c>
      <c r="Q8814">
        <f t="shared" si="965"/>
        <v>0.86652203637948599</v>
      </c>
      <c r="V8814">
        <v>2</v>
      </c>
    </row>
    <row r="8815" spans="1:22" x14ac:dyDescent="0.35">
      <c r="A8815">
        <v>2912416</v>
      </c>
      <c r="B8815">
        <v>2</v>
      </c>
      <c r="C8815">
        <v>12</v>
      </c>
      <c r="D8815">
        <v>2</v>
      </c>
      <c r="E8815">
        <v>1</v>
      </c>
      <c r="F8815">
        <v>15</v>
      </c>
      <c r="G8815">
        <v>3</v>
      </c>
      <c r="H8815">
        <v>0.87057352728315995</v>
      </c>
      <c r="I8815">
        <v>2912416</v>
      </c>
      <c r="J8815">
        <f>IF(B8815=1,1,IF(B8815=2,0,NA))</f>
        <v>0</v>
      </c>
      <c r="K8815">
        <f t="shared" ca="1" si="959"/>
        <v>66</v>
      </c>
      <c r="L8815">
        <f t="shared" si="960"/>
        <v>2</v>
      </c>
      <c r="M8815">
        <f t="shared" si="961"/>
        <v>1</v>
      </c>
      <c r="N8815">
        <f t="shared" si="962"/>
        <v>0</v>
      </c>
      <c r="O8815">
        <f t="shared" si="963"/>
        <v>0</v>
      </c>
      <c r="P8815">
        <f t="shared" si="964"/>
        <v>0</v>
      </c>
      <c r="Q8815">
        <f t="shared" si="965"/>
        <v>0.87057352728315995</v>
      </c>
      <c r="V8815">
        <v>2</v>
      </c>
    </row>
    <row r="8816" spans="1:22" x14ac:dyDescent="0.35">
      <c r="A8816">
        <v>2900337</v>
      </c>
      <c r="B8816">
        <v>1</v>
      </c>
      <c r="C8816">
        <v>11</v>
      </c>
      <c r="D8816">
        <v>2</v>
      </c>
      <c r="E8816">
        <v>1</v>
      </c>
      <c r="F8816">
        <v>15</v>
      </c>
      <c r="G8816">
        <v>3</v>
      </c>
      <c r="H8816">
        <v>0.95608711370710697</v>
      </c>
      <c r="I8816">
        <v>2900337</v>
      </c>
      <c r="J8816">
        <f>IF(B8816=1,1,IF(B8816=2,0,NA))</f>
        <v>1</v>
      </c>
      <c r="K8816">
        <f t="shared" ca="1" si="959"/>
        <v>60</v>
      </c>
      <c r="L8816">
        <f t="shared" si="960"/>
        <v>2</v>
      </c>
      <c r="M8816">
        <f t="shared" si="961"/>
        <v>1</v>
      </c>
      <c r="N8816">
        <f t="shared" si="962"/>
        <v>0</v>
      </c>
      <c r="O8816">
        <f t="shared" si="963"/>
        <v>0</v>
      </c>
      <c r="P8816">
        <f t="shared" si="964"/>
        <v>0</v>
      </c>
      <c r="Q8816">
        <f t="shared" si="965"/>
        <v>0.95608711370710697</v>
      </c>
      <c r="V8816">
        <v>2</v>
      </c>
    </row>
    <row r="8817" spans="1:22" x14ac:dyDescent="0.35">
      <c r="A8817">
        <v>2904818</v>
      </c>
      <c r="B8817">
        <v>1</v>
      </c>
      <c r="C8817">
        <v>17</v>
      </c>
      <c r="D8817">
        <v>1</v>
      </c>
      <c r="E8817">
        <v>1</v>
      </c>
      <c r="F8817">
        <v>3</v>
      </c>
      <c r="G8817">
        <v>2</v>
      </c>
      <c r="H8817">
        <v>0.84202896800482097</v>
      </c>
      <c r="I8817">
        <v>2904818</v>
      </c>
      <c r="J8817">
        <f>IF(B8817=1,1,IF(B8817=2,0,NA))</f>
        <v>1</v>
      </c>
      <c r="K8817">
        <f t="shared" ca="1" si="959"/>
        <v>95</v>
      </c>
      <c r="L8817">
        <f t="shared" si="960"/>
        <v>1</v>
      </c>
      <c r="M8817">
        <f t="shared" si="961"/>
        <v>1</v>
      </c>
      <c r="N8817">
        <f t="shared" si="962"/>
        <v>0</v>
      </c>
      <c r="O8817">
        <f t="shared" si="963"/>
        <v>1</v>
      </c>
      <c r="P8817">
        <f t="shared" si="964"/>
        <v>1</v>
      </c>
      <c r="Q8817">
        <f t="shared" si="965"/>
        <v>0.84202896800482097</v>
      </c>
      <c r="V8817">
        <v>2</v>
      </c>
    </row>
    <row r="8818" spans="1:22" x14ac:dyDescent="0.35">
      <c r="A8818">
        <v>2903799</v>
      </c>
      <c r="B8818">
        <v>2</v>
      </c>
      <c r="C8818">
        <v>15</v>
      </c>
      <c r="D8818">
        <v>1</v>
      </c>
      <c r="E8818">
        <v>1</v>
      </c>
      <c r="F8818">
        <v>3</v>
      </c>
      <c r="G8818">
        <v>3</v>
      </c>
      <c r="H8818">
        <v>0.86574177379847195</v>
      </c>
      <c r="I8818">
        <v>2903799</v>
      </c>
      <c r="J8818">
        <f>IF(B8818=1,1,IF(B8818=2,0,NA))</f>
        <v>0</v>
      </c>
      <c r="K8818">
        <f t="shared" ca="1" si="959"/>
        <v>80</v>
      </c>
      <c r="L8818">
        <f t="shared" si="960"/>
        <v>1</v>
      </c>
      <c r="M8818">
        <f t="shared" si="961"/>
        <v>1</v>
      </c>
      <c r="N8818">
        <f t="shared" si="962"/>
        <v>0</v>
      </c>
      <c r="O8818">
        <f t="shared" si="963"/>
        <v>0</v>
      </c>
      <c r="P8818">
        <f t="shared" si="964"/>
        <v>1</v>
      </c>
      <c r="Q8818">
        <f t="shared" si="965"/>
        <v>0.86574177379847195</v>
      </c>
      <c r="V8818">
        <v>2</v>
      </c>
    </row>
    <row r="8819" spans="1:22" x14ac:dyDescent="0.35">
      <c r="A8819">
        <v>2901198</v>
      </c>
      <c r="B8819">
        <v>1</v>
      </c>
      <c r="C8819">
        <v>12</v>
      </c>
      <c r="D8819">
        <v>1</v>
      </c>
      <c r="E8819">
        <v>1</v>
      </c>
      <c r="F8819">
        <v>16</v>
      </c>
      <c r="G8819">
        <v>3</v>
      </c>
      <c r="H8819">
        <v>0.82311917199709606</v>
      </c>
      <c r="I8819">
        <v>2901198</v>
      </c>
      <c r="J8819">
        <f>IF(B8819=1,1,IF(B8819=2,0,NA))</f>
        <v>1</v>
      </c>
      <c r="K8819">
        <f t="shared" ca="1" si="959"/>
        <v>65</v>
      </c>
      <c r="L8819">
        <f t="shared" si="960"/>
        <v>1</v>
      </c>
      <c r="M8819">
        <f t="shared" si="961"/>
        <v>1</v>
      </c>
      <c r="N8819">
        <f t="shared" si="962"/>
        <v>0</v>
      </c>
      <c r="O8819">
        <f t="shared" si="963"/>
        <v>0</v>
      </c>
      <c r="P8819">
        <f t="shared" si="964"/>
        <v>0</v>
      </c>
      <c r="Q8819">
        <f t="shared" si="965"/>
        <v>0.82311917199709606</v>
      </c>
      <c r="V8819">
        <v>2</v>
      </c>
    </row>
    <row r="8820" spans="1:22" x14ac:dyDescent="0.35">
      <c r="A8820">
        <v>2905467</v>
      </c>
      <c r="B8820">
        <v>2</v>
      </c>
      <c r="C8820">
        <v>10</v>
      </c>
      <c r="D8820">
        <v>5</v>
      </c>
      <c r="E8820">
        <v>1</v>
      </c>
      <c r="F8820">
        <v>8</v>
      </c>
      <c r="G8820">
        <v>1</v>
      </c>
      <c r="H8820">
        <v>1.0747091636455499</v>
      </c>
      <c r="I8820">
        <v>2905467</v>
      </c>
      <c r="J8820">
        <f>IF(B8820=1,1,IF(B8820=2,0,NA))</f>
        <v>0</v>
      </c>
      <c r="K8820">
        <f t="shared" ca="1" si="959"/>
        <v>59</v>
      </c>
      <c r="L8820">
        <f t="shared" si="960"/>
        <v>5</v>
      </c>
      <c r="M8820">
        <f t="shared" si="961"/>
        <v>1</v>
      </c>
      <c r="N8820">
        <f t="shared" si="962"/>
        <v>1</v>
      </c>
      <c r="O8820">
        <f t="shared" si="963"/>
        <v>0</v>
      </c>
      <c r="P8820">
        <f t="shared" si="964"/>
        <v>0</v>
      </c>
      <c r="Q8820">
        <f t="shared" si="965"/>
        <v>1.0747091636455499</v>
      </c>
      <c r="V8820">
        <v>2</v>
      </c>
    </row>
    <row r="8821" spans="1:22" x14ac:dyDescent="0.35">
      <c r="A8821">
        <v>2911801</v>
      </c>
      <c r="B8821">
        <v>1</v>
      </c>
      <c r="C8821">
        <v>6</v>
      </c>
      <c r="D8821">
        <v>5</v>
      </c>
      <c r="E8821">
        <v>1</v>
      </c>
      <c r="F8821">
        <v>6</v>
      </c>
      <c r="G8821">
        <v>2</v>
      </c>
      <c r="H8821">
        <v>0.83755987026714696</v>
      </c>
      <c r="I8821">
        <v>2911801</v>
      </c>
      <c r="J8821">
        <f>IF(B8821=1,1,IF(B8821=2,0,NA))</f>
        <v>1</v>
      </c>
      <c r="K8821">
        <f t="shared" ca="1" si="959"/>
        <v>39</v>
      </c>
      <c r="L8821">
        <f t="shared" si="960"/>
        <v>5</v>
      </c>
      <c r="M8821">
        <f t="shared" si="961"/>
        <v>1</v>
      </c>
      <c r="N8821">
        <f t="shared" si="962"/>
        <v>0</v>
      </c>
      <c r="O8821">
        <f t="shared" si="963"/>
        <v>1</v>
      </c>
      <c r="P8821">
        <f t="shared" si="964"/>
        <v>0</v>
      </c>
      <c r="Q8821">
        <f t="shared" si="965"/>
        <v>0.83755987026714696</v>
      </c>
      <c r="V8821">
        <v>2</v>
      </c>
    </row>
    <row r="8822" spans="1:22" x14ac:dyDescent="0.35">
      <c r="A8822">
        <v>2911172</v>
      </c>
      <c r="B8822">
        <v>2</v>
      </c>
      <c r="C8822">
        <v>6</v>
      </c>
      <c r="D8822">
        <v>5</v>
      </c>
      <c r="E8822">
        <v>1</v>
      </c>
      <c r="F8822">
        <v>6</v>
      </c>
      <c r="G8822">
        <v>1</v>
      </c>
      <c r="H8822">
        <v>0.649672927505203</v>
      </c>
      <c r="I8822">
        <v>2911172</v>
      </c>
      <c r="J8822">
        <f>IF(B8822=1,1,IF(B8822=2,0,NA))</f>
        <v>0</v>
      </c>
      <c r="K8822">
        <f t="shared" ca="1" si="959"/>
        <v>36</v>
      </c>
      <c r="L8822">
        <f t="shared" si="960"/>
        <v>5</v>
      </c>
      <c r="M8822">
        <f t="shared" si="961"/>
        <v>1</v>
      </c>
      <c r="N8822">
        <f t="shared" si="962"/>
        <v>1</v>
      </c>
      <c r="O8822">
        <f t="shared" si="963"/>
        <v>0</v>
      </c>
      <c r="P8822">
        <f t="shared" si="964"/>
        <v>0</v>
      </c>
      <c r="Q8822">
        <f t="shared" si="965"/>
        <v>0.649672927505203</v>
      </c>
      <c r="V8822">
        <v>2</v>
      </c>
    </row>
    <row r="8823" spans="1:22" x14ac:dyDescent="0.35">
      <c r="A8823">
        <v>2905341</v>
      </c>
      <c r="B8823">
        <v>2</v>
      </c>
      <c r="C8823">
        <v>-1</v>
      </c>
      <c r="D8823">
        <v>5</v>
      </c>
      <c r="E8823">
        <v>1</v>
      </c>
      <c r="F8823">
        <v>6</v>
      </c>
      <c r="G8823">
        <v>-1</v>
      </c>
      <c r="H8823">
        <v>0.99337251374955704</v>
      </c>
      <c r="I8823">
        <v>2905341</v>
      </c>
      <c r="J8823">
        <f>IF(B8823=1,1,IF(B8823=2,0,NA))</f>
        <v>0</v>
      </c>
      <c r="K8823">
        <f t="shared" ca="1" si="959"/>
        <v>0</v>
      </c>
      <c r="L8823">
        <f t="shared" si="960"/>
        <v>5</v>
      </c>
      <c r="M8823">
        <f t="shared" si="961"/>
        <v>1</v>
      </c>
      <c r="N8823">
        <f t="shared" si="962"/>
        <v>0</v>
      </c>
      <c r="O8823">
        <f t="shared" si="963"/>
        <v>0</v>
      </c>
      <c r="P8823">
        <f t="shared" si="964"/>
        <v>0</v>
      </c>
      <c r="Q8823">
        <f t="shared" si="965"/>
        <v>0.99337251374955704</v>
      </c>
      <c r="V8823">
        <v>2</v>
      </c>
    </row>
    <row r="8824" spans="1:22" x14ac:dyDescent="0.35">
      <c r="A8824">
        <v>2906628</v>
      </c>
      <c r="B8824">
        <v>2</v>
      </c>
      <c r="C8824">
        <v>-1</v>
      </c>
      <c r="D8824">
        <v>5</v>
      </c>
      <c r="E8824">
        <v>1</v>
      </c>
      <c r="F8824">
        <v>6</v>
      </c>
      <c r="G8824">
        <v>-1</v>
      </c>
      <c r="H8824">
        <v>0.98332767502899698</v>
      </c>
      <c r="I8824">
        <v>2906628</v>
      </c>
      <c r="J8824">
        <f>IF(B8824=1,1,IF(B8824=2,0,NA))</f>
        <v>0</v>
      </c>
      <c r="K8824">
        <f t="shared" ca="1" si="959"/>
        <v>0</v>
      </c>
      <c r="L8824">
        <f t="shared" si="960"/>
        <v>5</v>
      </c>
      <c r="M8824">
        <f t="shared" si="961"/>
        <v>1</v>
      </c>
      <c r="N8824">
        <f t="shared" si="962"/>
        <v>0</v>
      </c>
      <c r="O8824">
        <f t="shared" si="963"/>
        <v>0</v>
      </c>
      <c r="P8824">
        <f t="shared" si="964"/>
        <v>0</v>
      </c>
      <c r="Q8824">
        <f t="shared" si="965"/>
        <v>0.98332767502899698</v>
      </c>
      <c r="V8824">
        <v>2</v>
      </c>
    </row>
    <row r="8825" spans="1:22" x14ac:dyDescent="0.35">
      <c r="A8825">
        <v>2907985</v>
      </c>
      <c r="B8825">
        <v>2</v>
      </c>
      <c r="C8825">
        <v>6</v>
      </c>
      <c r="D8825">
        <v>5</v>
      </c>
      <c r="E8825">
        <v>1</v>
      </c>
      <c r="F8825">
        <v>8</v>
      </c>
      <c r="G8825">
        <v>3</v>
      </c>
      <c r="H8825">
        <v>0.81048409509013397</v>
      </c>
      <c r="I8825">
        <v>2907985</v>
      </c>
      <c r="J8825">
        <f>IF(B8825=1,1,IF(B8825=2,0,NA))</f>
        <v>0</v>
      </c>
      <c r="K8825">
        <f t="shared" ca="1" si="959"/>
        <v>36</v>
      </c>
      <c r="L8825">
        <f t="shared" si="960"/>
        <v>5</v>
      </c>
      <c r="M8825">
        <f t="shared" si="961"/>
        <v>1</v>
      </c>
      <c r="N8825">
        <f t="shared" si="962"/>
        <v>0</v>
      </c>
      <c r="O8825">
        <f t="shared" si="963"/>
        <v>0</v>
      </c>
      <c r="P8825">
        <f t="shared" si="964"/>
        <v>0</v>
      </c>
      <c r="Q8825">
        <f t="shared" si="965"/>
        <v>0.81048409509013397</v>
      </c>
      <c r="V8825">
        <v>2</v>
      </c>
    </row>
    <row r="8826" spans="1:22" x14ac:dyDescent="0.35">
      <c r="A8826">
        <v>2903762</v>
      </c>
      <c r="B8826">
        <v>1</v>
      </c>
      <c r="C8826">
        <v>7</v>
      </c>
      <c r="D8826">
        <v>5</v>
      </c>
      <c r="E8826">
        <v>1</v>
      </c>
      <c r="F8826">
        <v>8</v>
      </c>
      <c r="G8826">
        <v>2</v>
      </c>
      <c r="H8826">
        <v>0.94700346929526602</v>
      </c>
      <c r="I8826">
        <v>2903762</v>
      </c>
      <c r="J8826">
        <f>IF(B8826=1,1,IF(B8826=2,0,NA))</f>
        <v>1</v>
      </c>
      <c r="K8826">
        <f t="shared" ca="1" si="959"/>
        <v>44</v>
      </c>
      <c r="L8826">
        <f t="shared" si="960"/>
        <v>5</v>
      </c>
      <c r="M8826">
        <f t="shared" si="961"/>
        <v>1</v>
      </c>
      <c r="N8826">
        <f t="shared" si="962"/>
        <v>0</v>
      </c>
      <c r="O8826">
        <f t="shared" si="963"/>
        <v>1</v>
      </c>
      <c r="P8826">
        <f t="shared" si="964"/>
        <v>0</v>
      </c>
      <c r="Q8826">
        <f t="shared" si="965"/>
        <v>0.94700346929526602</v>
      </c>
      <c r="V8826">
        <v>2</v>
      </c>
    </row>
    <row r="8827" spans="1:22" x14ac:dyDescent="0.35">
      <c r="A8827">
        <v>2909135</v>
      </c>
      <c r="B8827">
        <v>2</v>
      </c>
      <c r="C8827">
        <v>-1</v>
      </c>
      <c r="D8827">
        <v>5</v>
      </c>
      <c r="E8827">
        <v>1</v>
      </c>
      <c r="F8827">
        <v>8</v>
      </c>
      <c r="G8827">
        <v>-1</v>
      </c>
      <c r="H8827">
        <v>1.0181496515958299</v>
      </c>
      <c r="I8827">
        <v>2909135</v>
      </c>
      <c r="J8827">
        <f>IF(B8827=1,1,IF(B8827=2,0,NA))</f>
        <v>0</v>
      </c>
      <c r="K8827">
        <f t="shared" ca="1" si="959"/>
        <v>0</v>
      </c>
      <c r="L8827">
        <f t="shared" si="960"/>
        <v>5</v>
      </c>
      <c r="M8827">
        <f t="shared" si="961"/>
        <v>1</v>
      </c>
      <c r="N8827">
        <f t="shared" si="962"/>
        <v>0</v>
      </c>
      <c r="O8827">
        <f t="shared" si="963"/>
        <v>0</v>
      </c>
      <c r="P8827">
        <f t="shared" si="964"/>
        <v>0</v>
      </c>
      <c r="Q8827">
        <f t="shared" si="965"/>
        <v>1.0181496515958299</v>
      </c>
      <c r="V8827">
        <v>2</v>
      </c>
    </row>
    <row r="8828" spans="1:22" x14ac:dyDescent="0.35">
      <c r="A8828">
        <v>2909174</v>
      </c>
      <c r="B8828">
        <v>2</v>
      </c>
      <c r="C8828">
        <v>-1</v>
      </c>
      <c r="D8828">
        <v>5</v>
      </c>
      <c r="E8828">
        <v>1</v>
      </c>
      <c r="F8828">
        <v>8</v>
      </c>
      <c r="G8828">
        <v>-1</v>
      </c>
      <c r="H8828">
        <v>0.90127967097794104</v>
      </c>
      <c r="I8828">
        <v>2909174</v>
      </c>
      <c r="J8828">
        <f>IF(B8828=1,1,IF(B8828=2,0,NA))</f>
        <v>0</v>
      </c>
      <c r="K8828">
        <f t="shared" ca="1" si="959"/>
        <v>0</v>
      </c>
      <c r="L8828">
        <f t="shared" si="960"/>
        <v>5</v>
      </c>
      <c r="M8828">
        <f t="shared" si="961"/>
        <v>1</v>
      </c>
      <c r="N8828">
        <f t="shared" si="962"/>
        <v>0</v>
      </c>
      <c r="O8828">
        <f t="shared" si="963"/>
        <v>0</v>
      </c>
      <c r="P8828">
        <f t="shared" si="964"/>
        <v>0</v>
      </c>
      <c r="Q8828">
        <f t="shared" si="965"/>
        <v>0.90127967097794104</v>
      </c>
      <c r="V8828">
        <v>2</v>
      </c>
    </row>
    <row r="8829" spans="1:22" x14ac:dyDescent="0.35">
      <c r="A8829">
        <v>2907221</v>
      </c>
      <c r="B8829">
        <v>2</v>
      </c>
      <c r="C8829">
        <v>3</v>
      </c>
      <c r="D8829">
        <v>5</v>
      </c>
      <c r="E8829">
        <v>5</v>
      </c>
      <c r="F8829">
        <v>-1</v>
      </c>
      <c r="G8829">
        <v>3</v>
      </c>
      <c r="H8829">
        <v>0.93290096252170696</v>
      </c>
      <c r="I8829">
        <v>2907221</v>
      </c>
      <c r="J8829">
        <f>IF(B8829=1,1,IF(B8829=2,0,NA))</f>
        <v>0</v>
      </c>
      <c r="K8829">
        <f t="shared" ca="1" si="959"/>
        <v>0</v>
      </c>
      <c r="L8829">
        <f t="shared" si="960"/>
        <v>5</v>
      </c>
      <c r="M8829">
        <f t="shared" si="961"/>
        <v>5</v>
      </c>
      <c r="N8829">
        <f t="shared" si="962"/>
        <v>0</v>
      </c>
      <c r="O8829">
        <f t="shared" si="963"/>
        <v>0</v>
      </c>
      <c r="P8829">
        <f t="shared" si="964"/>
        <v>0</v>
      </c>
      <c r="Q8829">
        <f t="shared" si="965"/>
        <v>0.93290096252170696</v>
      </c>
      <c r="V8829">
        <v>2</v>
      </c>
    </row>
    <row r="8830" spans="1:22" x14ac:dyDescent="0.35">
      <c r="A8830">
        <v>2906913</v>
      </c>
      <c r="B8830">
        <v>2</v>
      </c>
      <c r="C8830">
        <v>-1</v>
      </c>
      <c r="D8830">
        <v>5</v>
      </c>
      <c r="E8830">
        <v>5</v>
      </c>
      <c r="F8830">
        <v>-1</v>
      </c>
      <c r="G8830">
        <v>-1</v>
      </c>
      <c r="H8830">
        <v>0.88316391619893397</v>
      </c>
      <c r="I8830">
        <v>2906913</v>
      </c>
      <c r="J8830">
        <f>IF(B8830=1,1,IF(B8830=2,0,NA))</f>
        <v>0</v>
      </c>
      <c r="K8830">
        <f t="shared" ca="1" si="959"/>
        <v>0</v>
      </c>
      <c r="L8830">
        <f t="shared" si="960"/>
        <v>5</v>
      </c>
      <c r="M8830">
        <f t="shared" si="961"/>
        <v>5</v>
      </c>
      <c r="N8830">
        <f t="shared" si="962"/>
        <v>0</v>
      </c>
      <c r="O8830">
        <f t="shared" si="963"/>
        <v>0</v>
      </c>
      <c r="P8830">
        <f t="shared" si="964"/>
        <v>0</v>
      </c>
      <c r="Q8830">
        <f t="shared" si="965"/>
        <v>0.88316391619893397</v>
      </c>
      <c r="V8830">
        <v>2</v>
      </c>
    </row>
    <row r="8831" spans="1:22" x14ac:dyDescent="0.35">
      <c r="A8831">
        <v>2908775</v>
      </c>
      <c r="B8831">
        <v>1</v>
      </c>
      <c r="C8831">
        <v>-1</v>
      </c>
      <c r="D8831">
        <v>5</v>
      </c>
      <c r="E8831">
        <v>5</v>
      </c>
      <c r="F8831">
        <v>-1</v>
      </c>
      <c r="G8831">
        <v>-1</v>
      </c>
      <c r="H8831">
        <v>0.91897163409762295</v>
      </c>
      <c r="I8831">
        <v>2908775</v>
      </c>
      <c r="J8831">
        <f>IF(B8831=1,1,IF(B8831=2,0,NA))</f>
        <v>1</v>
      </c>
      <c r="K8831">
        <f t="shared" ca="1" si="959"/>
        <v>0</v>
      </c>
      <c r="L8831">
        <f t="shared" si="960"/>
        <v>5</v>
      </c>
      <c r="M8831">
        <f t="shared" si="961"/>
        <v>5</v>
      </c>
      <c r="N8831">
        <f t="shared" si="962"/>
        <v>0</v>
      </c>
      <c r="O8831">
        <f t="shared" si="963"/>
        <v>0</v>
      </c>
      <c r="P8831">
        <f t="shared" si="964"/>
        <v>0</v>
      </c>
      <c r="Q8831">
        <f t="shared" si="965"/>
        <v>0.91897163409762295</v>
      </c>
      <c r="V8831">
        <v>2</v>
      </c>
    </row>
    <row r="8832" spans="1:22" x14ac:dyDescent="0.35">
      <c r="A8832">
        <v>2900633</v>
      </c>
      <c r="B8832">
        <v>2</v>
      </c>
      <c r="C8832">
        <v>6</v>
      </c>
      <c r="D8832">
        <v>5</v>
      </c>
      <c r="E8832">
        <v>1</v>
      </c>
      <c r="F8832">
        <v>14</v>
      </c>
      <c r="G8832">
        <v>3</v>
      </c>
      <c r="H8832">
        <v>0.71976859693671702</v>
      </c>
      <c r="I8832">
        <v>2900633</v>
      </c>
      <c r="J8832">
        <f>IF(B8832=1,1,IF(B8832=2,0,NA))</f>
        <v>0</v>
      </c>
      <c r="K8832">
        <f t="shared" ca="1" si="959"/>
        <v>35</v>
      </c>
      <c r="L8832">
        <f t="shared" si="960"/>
        <v>5</v>
      </c>
      <c r="M8832">
        <f t="shared" si="961"/>
        <v>1</v>
      </c>
      <c r="N8832">
        <f t="shared" si="962"/>
        <v>0</v>
      </c>
      <c r="O8832">
        <f t="shared" si="963"/>
        <v>0</v>
      </c>
      <c r="P8832">
        <f t="shared" si="964"/>
        <v>0</v>
      </c>
      <c r="Q8832">
        <f t="shared" si="965"/>
        <v>0.71976859693671702</v>
      </c>
      <c r="V8832">
        <v>2</v>
      </c>
    </row>
    <row r="8833" spans="1:22" x14ac:dyDescent="0.35">
      <c r="A8833">
        <v>2905371</v>
      </c>
      <c r="B8833">
        <v>1</v>
      </c>
      <c r="C8833">
        <v>1</v>
      </c>
      <c r="D8833">
        <v>5</v>
      </c>
      <c r="E8833">
        <v>1</v>
      </c>
      <c r="F8833">
        <v>14</v>
      </c>
      <c r="G8833">
        <v>-1</v>
      </c>
      <c r="H8833">
        <v>0.87992016225547398</v>
      </c>
      <c r="I8833">
        <v>2905371</v>
      </c>
      <c r="J8833">
        <f>IF(B8833=1,1,IF(B8833=2,0,NA))</f>
        <v>1</v>
      </c>
      <c r="K8833">
        <f t="shared" ca="1" si="959"/>
        <v>0</v>
      </c>
      <c r="L8833">
        <f t="shared" si="960"/>
        <v>5</v>
      </c>
      <c r="M8833">
        <f t="shared" si="961"/>
        <v>1</v>
      </c>
      <c r="N8833">
        <f t="shared" si="962"/>
        <v>0</v>
      </c>
      <c r="O8833">
        <f t="shared" si="963"/>
        <v>0</v>
      </c>
      <c r="P8833">
        <f t="shared" si="964"/>
        <v>0</v>
      </c>
      <c r="Q8833">
        <f t="shared" si="965"/>
        <v>0.87992016225547398</v>
      </c>
      <c r="V8833">
        <v>2</v>
      </c>
    </row>
    <row r="8834" spans="1:22" x14ac:dyDescent="0.35">
      <c r="A8834">
        <v>2905624</v>
      </c>
      <c r="B8834">
        <v>2</v>
      </c>
      <c r="C8834">
        <v>-1</v>
      </c>
      <c r="D8834">
        <v>5</v>
      </c>
      <c r="E8834">
        <v>1</v>
      </c>
      <c r="F8834">
        <v>14</v>
      </c>
      <c r="G8834">
        <v>-1</v>
      </c>
      <c r="H8834">
        <v>0.806963621286519</v>
      </c>
      <c r="I8834">
        <v>2905624</v>
      </c>
      <c r="J8834">
        <f>IF(B8834=1,1,IF(B8834=2,0,NA))</f>
        <v>0</v>
      </c>
      <c r="K8834">
        <f t="shared" ca="1" si="959"/>
        <v>0</v>
      </c>
      <c r="L8834">
        <f t="shared" si="960"/>
        <v>5</v>
      </c>
      <c r="M8834">
        <f t="shared" si="961"/>
        <v>1</v>
      </c>
      <c r="N8834">
        <f t="shared" si="962"/>
        <v>0</v>
      </c>
      <c r="O8834">
        <f t="shared" si="963"/>
        <v>0</v>
      </c>
      <c r="P8834">
        <f t="shared" si="964"/>
        <v>0</v>
      </c>
      <c r="Q8834">
        <f t="shared" si="965"/>
        <v>0.806963621286519</v>
      </c>
      <c r="V8834">
        <v>2</v>
      </c>
    </row>
    <row r="8835" spans="1:22" x14ac:dyDescent="0.35">
      <c r="A8835">
        <v>2901509</v>
      </c>
      <c r="B8835">
        <v>1</v>
      </c>
      <c r="C8835">
        <v>-1</v>
      </c>
      <c r="D8835">
        <v>5</v>
      </c>
      <c r="E8835">
        <v>1</v>
      </c>
      <c r="F8835">
        <v>14</v>
      </c>
      <c r="G8835">
        <v>-1</v>
      </c>
      <c r="H8835">
        <v>0.74417744867309399</v>
      </c>
      <c r="I8835">
        <v>2901509</v>
      </c>
      <c r="J8835">
        <f>IF(B8835=1,1,IF(B8835=2,0,NA))</f>
        <v>1</v>
      </c>
      <c r="K8835">
        <f t="shared" ref="K8835:K8898" ca="1" si="966">IF(C8835&lt;5,0,IF(C8835=5,RANDBETWEEN(30,34),IF(C8835=6,RANDBETWEEN(35,39),IF(C8835=7,RANDBETWEEN(40,44),IF(C8835=8,RANDBETWEEN(45,49),IF(C8835=9,RANDBETWEEN(50,54),IF(C8835=10,RANDBETWEEN(55,59),IF(C8835=11,RANDBETWEEN(60,64),IF(C8835=12,RANDBETWEEN(65,69),IF(C8835=13,RANDBETWEEN(70,74),IF(C8835=14,RANDBETWEEN(75,79),IF(C8835=15,RANDBETWEEN(80,84),IF(C8835=16,RANDBETWEEN(85,89),RANDBETWEEN(90,99))))))))))))))</f>
        <v>0</v>
      </c>
      <c r="L8835">
        <f t="shared" ref="L8835:L8898" si="967">D8835</f>
        <v>5</v>
      </c>
      <c r="M8835">
        <f t="shared" ref="M8835:M8898" si="968">IF(E8835&lt;0,1,E8835)</f>
        <v>1</v>
      </c>
      <c r="N8835">
        <f t="shared" ref="N8835:N8898" si="969">IF(G8835=1,1,0)</f>
        <v>0</v>
      </c>
      <c r="O8835">
        <f t="shared" ref="O8835:O8898" si="970">IF(G8835=2,1,0)</f>
        <v>0</v>
      </c>
      <c r="P8835">
        <f t="shared" ref="P8835:P8898" si="971">IF(F8835=3,1,0)</f>
        <v>0</v>
      </c>
      <c r="Q8835">
        <f t="shared" ref="Q8835:Q8898" si="972">H8835</f>
        <v>0.74417744867309399</v>
      </c>
      <c r="V8835">
        <v>2</v>
      </c>
    </row>
    <row r="8836" spans="1:22" x14ac:dyDescent="0.35">
      <c r="A8836">
        <v>2905428</v>
      </c>
      <c r="B8836">
        <v>1</v>
      </c>
      <c r="C8836">
        <v>6</v>
      </c>
      <c r="D8836">
        <v>5</v>
      </c>
      <c r="E8836">
        <v>1</v>
      </c>
      <c r="F8836">
        <v>8</v>
      </c>
      <c r="G8836">
        <v>1</v>
      </c>
      <c r="H8836">
        <v>0.948487599320189</v>
      </c>
      <c r="I8836">
        <v>2905428</v>
      </c>
      <c r="J8836">
        <f>IF(B8836=1,1,IF(B8836=2,0,NA))</f>
        <v>1</v>
      </c>
      <c r="K8836">
        <f t="shared" ca="1" si="966"/>
        <v>38</v>
      </c>
      <c r="L8836">
        <f t="shared" si="967"/>
        <v>5</v>
      </c>
      <c r="M8836">
        <f t="shared" si="968"/>
        <v>1</v>
      </c>
      <c r="N8836">
        <f t="shared" si="969"/>
        <v>1</v>
      </c>
      <c r="O8836">
        <f t="shared" si="970"/>
        <v>0</v>
      </c>
      <c r="P8836">
        <f t="shared" si="971"/>
        <v>0</v>
      </c>
      <c r="Q8836">
        <f t="shared" si="972"/>
        <v>0.948487599320189</v>
      </c>
      <c r="V8836">
        <v>2</v>
      </c>
    </row>
    <row r="8837" spans="1:22" x14ac:dyDescent="0.35">
      <c r="A8837">
        <v>2908992</v>
      </c>
      <c r="B8837">
        <v>1</v>
      </c>
      <c r="C8837">
        <v>5</v>
      </c>
      <c r="D8837">
        <v>3</v>
      </c>
      <c r="E8837">
        <v>1</v>
      </c>
      <c r="F8837">
        <v>15</v>
      </c>
      <c r="G8837">
        <v>1</v>
      </c>
      <c r="H8837">
        <v>1.12010382896592</v>
      </c>
      <c r="I8837">
        <v>2908992</v>
      </c>
      <c r="J8837">
        <f>IF(B8837=1,1,IF(B8837=2,0,NA))</f>
        <v>1</v>
      </c>
      <c r="K8837">
        <f t="shared" ca="1" si="966"/>
        <v>34</v>
      </c>
      <c r="L8837">
        <f t="shared" si="967"/>
        <v>3</v>
      </c>
      <c r="M8837">
        <f t="shared" si="968"/>
        <v>1</v>
      </c>
      <c r="N8837">
        <f t="shared" si="969"/>
        <v>1</v>
      </c>
      <c r="O8837">
        <f t="shared" si="970"/>
        <v>0</v>
      </c>
      <c r="P8837">
        <f t="shared" si="971"/>
        <v>0</v>
      </c>
      <c r="Q8837">
        <f t="shared" si="972"/>
        <v>1.12010382896592</v>
      </c>
      <c r="V8837">
        <v>2</v>
      </c>
    </row>
    <row r="8838" spans="1:22" x14ac:dyDescent="0.35">
      <c r="A8838">
        <v>2903976</v>
      </c>
      <c r="B8838">
        <v>2</v>
      </c>
      <c r="C8838">
        <v>5</v>
      </c>
      <c r="D8838">
        <v>4</v>
      </c>
      <c r="E8838">
        <v>1</v>
      </c>
      <c r="F8838">
        <v>17</v>
      </c>
      <c r="G8838">
        <v>3</v>
      </c>
      <c r="H8838">
        <v>0.87089525489132502</v>
      </c>
      <c r="I8838">
        <v>2903976</v>
      </c>
      <c r="J8838">
        <f>IF(B8838=1,1,IF(B8838=2,0,NA))</f>
        <v>0</v>
      </c>
      <c r="K8838">
        <f t="shared" ca="1" si="966"/>
        <v>30</v>
      </c>
      <c r="L8838">
        <f t="shared" si="967"/>
        <v>4</v>
      </c>
      <c r="M8838">
        <f t="shared" si="968"/>
        <v>1</v>
      </c>
      <c r="N8838">
        <f t="shared" si="969"/>
        <v>0</v>
      </c>
      <c r="O8838">
        <f t="shared" si="970"/>
        <v>0</v>
      </c>
      <c r="P8838">
        <f t="shared" si="971"/>
        <v>0</v>
      </c>
      <c r="Q8838">
        <f t="shared" si="972"/>
        <v>0.87089525489132502</v>
      </c>
      <c r="V8838">
        <v>2</v>
      </c>
    </row>
    <row r="8839" spans="1:22" x14ac:dyDescent="0.35">
      <c r="A8839">
        <v>2901993</v>
      </c>
      <c r="B8839">
        <v>1</v>
      </c>
      <c r="C8839">
        <v>16</v>
      </c>
      <c r="D8839">
        <v>4</v>
      </c>
      <c r="E8839">
        <v>1</v>
      </c>
      <c r="F8839">
        <v>3</v>
      </c>
      <c r="G8839">
        <v>3</v>
      </c>
      <c r="H8839">
        <v>0.77076602239596304</v>
      </c>
      <c r="I8839">
        <v>2901993</v>
      </c>
      <c r="J8839">
        <f>IF(B8839=1,1,IF(B8839=2,0,NA))</f>
        <v>1</v>
      </c>
      <c r="K8839">
        <f t="shared" ca="1" si="966"/>
        <v>89</v>
      </c>
      <c r="L8839">
        <f t="shared" si="967"/>
        <v>4</v>
      </c>
      <c r="M8839">
        <f t="shared" si="968"/>
        <v>1</v>
      </c>
      <c r="N8839">
        <f t="shared" si="969"/>
        <v>0</v>
      </c>
      <c r="O8839">
        <f t="shared" si="970"/>
        <v>0</v>
      </c>
      <c r="P8839">
        <f t="shared" si="971"/>
        <v>1</v>
      </c>
      <c r="Q8839">
        <f t="shared" si="972"/>
        <v>0.77076602239596304</v>
      </c>
      <c r="V8839">
        <v>2</v>
      </c>
    </row>
    <row r="8840" spans="1:22" x14ac:dyDescent="0.35">
      <c r="A8840">
        <v>2912447</v>
      </c>
      <c r="B8840">
        <v>2</v>
      </c>
      <c r="C8840">
        <v>6</v>
      </c>
      <c r="D8840">
        <v>5</v>
      </c>
      <c r="E8840">
        <v>1</v>
      </c>
      <c r="F8840">
        <v>19</v>
      </c>
      <c r="G8840">
        <v>1</v>
      </c>
      <c r="H8840">
        <v>0.69578643330413703</v>
      </c>
      <c r="I8840">
        <v>2912447</v>
      </c>
      <c r="J8840">
        <f>IF(B8840=1,1,IF(B8840=2,0,NA))</f>
        <v>0</v>
      </c>
      <c r="K8840">
        <f t="shared" ca="1" si="966"/>
        <v>36</v>
      </c>
      <c r="L8840">
        <f t="shared" si="967"/>
        <v>5</v>
      </c>
      <c r="M8840">
        <f t="shared" si="968"/>
        <v>1</v>
      </c>
      <c r="N8840">
        <f t="shared" si="969"/>
        <v>1</v>
      </c>
      <c r="O8840">
        <f t="shared" si="970"/>
        <v>0</v>
      </c>
      <c r="P8840">
        <f t="shared" si="971"/>
        <v>0</v>
      </c>
      <c r="Q8840">
        <f t="shared" si="972"/>
        <v>0.69578643330413703</v>
      </c>
      <c r="V8840">
        <v>2</v>
      </c>
    </row>
    <row r="8841" spans="1:22" x14ac:dyDescent="0.35">
      <c r="A8841">
        <v>2901561</v>
      </c>
      <c r="B8841">
        <v>2</v>
      </c>
      <c r="C8841">
        <v>-1</v>
      </c>
      <c r="D8841">
        <v>5</v>
      </c>
      <c r="E8841">
        <v>1</v>
      </c>
      <c r="F8841">
        <v>19</v>
      </c>
      <c r="G8841">
        <v>-1</v>
      </c>
      <c r="H8841">
        <v>0.72525938333609397</v>
      </c>
      <c r="I8841">
        <v>2901561</v>
      </c>
      <c r="J8841">
        <f>IF(B8841=1,1,IF(B8841=2,0,NA))</f>
        <v>0</v>
      </c>
      <c r="K8841">
        <f t="shared" ca="1" si="966"/>
        <v>0</v>
      </c>
      <c r="L8841">
        <f t="shared" si="967"/>
        <v>5</v>
      </c>
      <c r="M8841">
        <f t="shared" si="968"/>
        <v>1</v>
      </c>
      <c r="N8841">
        <f t="shared" si="969"/>
        <v>0</v>
      </c>
      <c r="O8841">
        <f t="shared" si="970"/>
        <v>0</v>
      </c>
      <c r="P8841">
        <f t="shared" si="971"/>
        <v>0</v>
      </c>
      <c r="Q8841">
        <f t="shared" si="972"/>
        <v>0.72525938333609397</v>
      </c>
      <c r="V8841">
        <v>2</v>
      </c>
    </row>
    <row r="8842" spans="1:22" x14ac:dyDescent="0.35">
      <c r="A8842">
        <v>2905075</v>
      </c>
      <c r="B8842">
        <v>2</v>
      </c>
      <c r="C8842">
        <v>-1</v>
      </c>
      <c r="D8842">
        <v>5</v>
      </c>
      <c r="E8842">
        <v>1</v>
      </c>
      <c r="F8842">
        <v>19</v>
      </c>
      <c r="G8842">
        <v>-1</v>
      </c>
      <c r="H8842">
        <v>0.76165967281633595</v>
      </c>
      <c r="I8842">
        <v>2905075</v>
      </c>
      <c r="J8842">
        <f>IF(B8842=1,1,IF(B8842=2,0,NA))</f>
        <v>0</v>
      </c>
      <c r="K8842">
        <f t="shared" ca="1" si="966"/>
        <v>0</v>
      </c>
      <c r="L8842">
        <f t="shared" si="967"/>
        <v>5</v>
      </c>
      <c r="M8842">
        <f t="shared" si="968"/>
        <v>1</v>
      </c>
      <c r="N8842">
        <f t="shared" si="969"/>
        <v>0</v>
      </c>
      <c r="O8842">
        <f t="shared" si="970"/>
        <v>0</v>
      </c>
      <c r="P8842">
        <f t="shared" si="971"/>
        <v>0</v>
      </c>
      <c r="Q8842">
        <f t="shared" si="972"/>
        <v>0.76165967281633595</v>
      </c>
      <c r="V8842">
        <v>2</v>
      </c>
    </row>
    <row r="8843" spans="1:22" x14ac:dyDescent="0.35">
      <c r="A8843">
        <v>2911669</v>
      </c>
      <c r="B8843">
        <v>2</v>
      </c>
      <c r="C8843">
        <v>-1</v>
      </c>
      <c r="D8843">
        <v>5</v>
      </c>
      <c r="E8843">
        <v>1</v>
      </c>
      <c r="F8843">
        <v>19</v>
      </c>
      <c r="G8843">
        <v>-1</v>
      </c>
      <c r="H8843">
        <v>0.86042496628277898</v>
      </c>
      <c r="I8843">
        <v>2911669</v>
      </c>
      <c r="J8843">
        <f>IF(B8843=1,1,IF(B8843=2,0,NA))</f>
        <v>0</v>
      </c>
      <c r="K8843">
        <f t="shared" ca="1" si="966"/>
        <v>0</v>
      </c>
      <c r="L8843">
        <f t="shared" si="967"/>
        <v>5</v>
      </c>
      <c r="M8843">
        <f t="shared" si="968"/>
        <v>1</v>
      </c>
      <c r="N8843">
        <f t="shared" si="969"/>
        <v>0</v>
      </c>
      <c r="O8843">
        <f t="shared" si="970"/>
        <v>0</v>
      </c>
      <c r="P8843">
        <f t="shared" si="971"/>
        <v>0</v>
      </c>
      <c r="Q8843">
        <f t="shared" si="972"/>
        <v>0.86042496628277898</v>
      </c>
      <c r="V8843">
        <v>2</v>
      </c>
    </row>
    <row r="8844" spans="1:22" x14ac:dyDescent="0.35">
      <c r="A8844">
        <v>2908652</v>
      </c>
      <c r="B8844">
        <v>2</v>
      </c>
      <c r="C8844">
        <v>4</v>
      </c>
      <c r="D8844">
        <v>4</v>
      </c>
      <c r="E8844">
        <v>1</v>
      </c>
      <c r="F8844">
        <v>17</v>
      </c>
      <c r="G8844">
        <v>3</v>
      </c>
      <c r="H8844">
        <v>0.87089525489132502</v>
      </c>
      <c r="I8844">
        <v>2908652</v>
      </c>
      <c r="J8844">
        <f>IF(B8844=1,1,IF(B8844=2,0,NA))</f>
        <v>0</v>
      </c>
      <c r="K8844">
        <f t="shared" ca="1" si="966"/>
        <v>0</v>
      </c>
      <c r="L8844">
        <f t="shared" si="967"/>
        <v>4</v>
      </c>
      <c r="M8844">
        <f t="shared" si="968"/>
        <v>1</v>
      </c>
      <c r="N8844">
        <f t="shared" si="969"/>
        <v>0</v>
      </c>
      <c r="O8844">
        <f t="shared" si="970"/>
        <v>0</v>
      </c>
      <c r="P8844">
        <f t="shared" si="971"/>
        <v>0</v>
      </c>
      <c r="Q8844">
        <f t="shared" si="972"/>
        <v>0.87089525489132502</v>
      </c>
      <c r="V8844">
        <v>2</v>
      </c>
    </row>
    <row r="8845" spans="1:22" x14ac:dyDescent="0.35">
      <c r="A8845">
        <v>2906753</v>
      </c>
      <c r="B8845">
        <v>1</v>
      </c>
      <c r="C8845">
        <v>11</v>
      </c>
      <c r="D8845">
        <v>5</v>
      </c>
      <c r="E8845">
        <v>1</v>
      </c>
      <c r="F8845">
        <v>7</v>
      </c>
      <c r="G8845">
        <v>1</v>
      </c>
      <c r="H8845">
        <v>0.86652203637948599</v>
      </c>
      <c r="I8845">
        <v>2906753</v>
      </c>
      <c r="J8845">
        <f>IF(B8845=1,1,IF(B8845=2,0,NA))</f>
        <v>1</v>
      </c>
      <c r="K8845">
        <f t="shared" ca="1" si="966"/>
        <v>63</v>
      </c>
      <c r="L8845">
        <f t="shared" si="967"/>
        <v>5</v>
      </c>
      <c r="M8845">
        <f t="shared" si="968"/>
        <v>1</v>
      </c>
      <c r="N8845">
        <f t="shared" si="969"/>
        <v>1</v>
      </c>
      <c r="O8845">
        <f t="shared" si="970"/>
        <v>0</v>
      </c>
      <c r="P8845">
        <f t="shared" si="971"/>
        <v>0</v>
      </c>
      <c r="Q8845">
        <f t="shared" si="972"/>
        <v>0.86652203637948599</v>
      </c>
      <c r="V8845">
        <v>2</v>
      </c>
    </row>
    <row r="8846" spans="1:22" x14ac:dyDescent="0.35">
      <c r="A8846">
        <v>2900523</v>
      </c>
      <c r="B8846">
        <v>2</v>
      </c>
      <c r="C8846">
        <v>6</v>
      </c>
      <c r="D8846">
        <v>5</v>
      </c>
      <c r="E8846">
        <v>1</v>
      </c>
      <c r="F8846">
        <v>3</v>
      </c>
      <c r="G8846">
        <v>2</v>
      </c>
      <c r="H8846">
        <v>0.91790056622460903</v>
      </c>
      <c r="I8846">
        <v>2900523</v>
      </c>
      <c r="J8846">
        <f>IF(B8846=1,1,IF(B8846=2,0,NA))</f>
        <v>0</v>
      </c>
      <c r="K8846">
        <f t="shared" ca="1" si="966"/>
        <v>37</v>
      </c>
      <c r="L8846">
        <f t="shared" si="967"/>
        <v>5</v>
      </c>
      <c r="M8846">
        <f t="shared" si="968"/>
        <v>1</v>
      </c>
      <c r="N8846">
        <f t="shared" si="969"/>
        <v>0</v>
      </c>
      <c r="O8846">
        <f t="shared" si="970"/>
        <v>1</v>
      </c>
      <c r="P8846">
        <f t="shared" si="971"/>
        <v>1</v>
      </c>
      <c r="Q8846">
        <f t="shared" si="972"/>
        <v>0.91790056622460903</v>
      </c>
      <c r="V8846">
        <v>2</v>
      </c>
    </row>
    <row r="8847" spans="1:22" x14ac:dyDescent="0.35">
      <c r="A8847">
        <v>2901765</v>
      </c>
      <c r="B8847">
        <v>1</v>
      </c>
      <c r="C8847">
        <v>7</v>
      </c>
      <c r="D8847">
        <v>5</v>
      </c>
      <c r="E8847">
        <v>1</v>
      </c>
      <c r="F8847">
        <v>3</v>
      </c>
      <c r="G8847">
        <v>3</v>
      </c>
      <c r="H8847">
        <v>1.08233174439253</v>
      </c>
      <c r="I8847">
        <v>2901765</v>
      </c>
      <c r="J8847">
        <f>IF(B8847=1,1,IF(B8847=2,0,NA))</f>
        <v>1</v>
      </c>
      <c r="K8847">
        <f t="shared" ca="1" si="966"/>
        <v>44</v>
      </c>
      <c r="L8847">
        <f t="shared" si="967"/>
        <v>5</v>
      </c>
      <c r="M8847">
        <f t="shared" si="968"/>
        <v>1</v>
      </c>
      <c r="N8847">
        <f t="shared" si="969"/>
        <v>0</v>
      </c>
      <c r="O8847">
        <f t="shared" si="970"/>
        <v>0</v>
      </c>
      <c r="P8847">
        <f t="shared" si="971"/>
        <v>1</v>
      </c>
      <c r="Q8847">
        <f t="shared" si="972"/>
        <v>1.08233174439253</v>
      </c>
      <c r="V8847">
        <v>2</v>
      </c>
    </row>
    <row r="8848" spans="1:22" x14ac:dyDescent="0.35">
      <c r="A8848">
        <v>2907838</v>
      </c>
      <c r="B8848">
        <v>1</v>
      </c>
      <c r="C8848">
        <v>-1</v>
      </c>
      <c r="D8848">
        <v>5</v>
      </c>
      <c r="E8848">
        <v>1</v>
      </c>
      <c r="F8848">
        <v>3</v>
      </c>
      <c r="G8848">
        <v>-1</v>
      </c>
      <c r="H8848">
        <v>1.2030255288954299</v>
      </c>
      <c r="I8848">
        <v>2907838</v>
      </c>
      <c r="J8848">
        <f>IF(B8848=1,1,IF(B8848=2,0,NA))</f>
        <v>1</v>
      </c>
      <c r="K8848">
        <f t="shared" ca="1" si="966"/>
        <v>0</v>
      </c>
      <c r="L8848">
        <f t="shared" si="967"/>
        <v>5</v>
      </c>
      <c r="M8848">
        <f t="shared" si="968"/>
        <v>1</v>
      </c>
      <c r="N8848">
        <f t="shared" si="969"/>
        <v>0</v>
      </c>
      <c r="O8848">
        <f t="shared" si="970"/>
        <v>0</v>
      </c>
      <c r="P8848">
        <f t="shared" si="971"/>
        <v>1</v>
      </c>
      <c r="Q8848">
        <f t="shared" si="972"/>
        <v>1.2030255288954299</v>
      </c>
      <c r="V8848">
        <v>2</v>
      </c>
    </row>
    <row r="8849" spans="1:22" x14ac:dyDescent="0.35">
      <c r="A8849">
        <v>2900171</v>
      </c>
      <c r="B8849">
        <v>2</v>
      </c>
      <c r="C8849">
        <v>-1</v>
      </c>
      <c r="D8849">
        <v>5</v>
      </c>
      <c r="E8849">
        <v>1</v>
      </c>
      <c r="F8849">
        <v>3</v>
      </c>
      <c r="G8849">
        <v>-1</v>
      </c>
      <c r="H8849">
        <v>0.99384789433461695</v>
      </c>
      <c r="I8849">
        <v>2900171</v>
      </c>
      <c r="J8849">
        <f>IF(B8849=1,1,IF(B8849=2,0,NA))</f>
        <v>0</v>
      </c>
      <c r="K8849">
        <f t="shared" ca="1" si="966"/>
        <v>0</v>
      </c>
      <c r="L8849">
        <f t="shared" si="967"/>
        <v>5</v>
      </c>
      <c r="M8849">
        <f t="shared" si="968"/>
        <v>1</v>
      </c>
      <c r="N8849">
        <f t="shared" si="969"/>
        <v>0</v>
      </c>
      <c r="O8849">
        <f t="shared" si="970"/>
        <v>0</v>
      </c>
      <c r="P8849">
        <f t="shared" si="971"/>
        <v>1</v>
      </c>
      <c r="Q8849">
        <f t="shared" si="972"/>
        <v>0.99384789433461695</v>
      </c>
      <c r="V8849">
        <v>2</v>
      </c>
    </row>
    <row r="8850" spans="1:22" x14ac:dyDescent="0.35">
      <c r="A8850">
        <v>2904410</v>
      </c>
      <c r="B8850">
        <v>2</v>
      </c>
      <c r="C8850">
        <v>16</v>
      </c>
      <c r="D8850">
        <v>5</v>
      </c>
      <c r="E8850">
        <v>1</v>
      </c>
      <c r="F8850">
        <v>17</v>
      </c>
      <c r="G8850">
        <v>1</v>
      </c>
      <c r="H8850">
        <v>0.98771638119847704</v>
      </c>
      <c r="I8850">
        <v>2904410</v>
      </c>
      <c r="J8850">
        <f>IF(B8850=1,1,IF(B8850=2,0,NA))</f>
        <v>0</v>
      </c>
      <c r="K8850">
        <f t="shared" ca="1" si="966"/>
        <v>88</v>
      </c>
      <c r="L8850">
        <f t="shared" si="967"/>
        <v>5</v>
      </c>
      <c r="M8850">
        <f t="shared" si="968"/>
        <v>1</v>
      </c>
      <c r="N8850">
        <f t="shared" si="969"/>
        <v>1</v>
      </c>
      <c r="O8850">
        <f t="shared" si="970"/>
        <v>0</v>
      </c>
      <c r="P8850">
        <f t="shared" si="971"/>
        <v>0</v>
      </c>
      <c r="Q8850">
        <f t="shared" si="972"/>
        <v>0.98771638119847704</v>
      </c>
      <c r="V8850">
        <v>2</v>
      </c>
    </row>
    <row r="8851" spans="1:22" x14ac:dyDescent="0.35">
      <c r="A8851">
        <v>2907165</v>
      </c>
      <c r="B8851">
        <v>1</v>
      </c>
      <c r="C8851">
        <v>10</v>
      </c>
      <c r="D8851">
        <v>5</v>
      </c>
      <c r="E8851">
        <v>1</v>
      </c>
      <c r="F8851">
        <v>3</v>
      </c>
      <c r="G8851">
        <v>3</v>
      </c>
      <c r="H8851">
        <v>1.1530838271717201</v>
      </c>
      <c r="I8851">
        <v>2907165</v>
      </c>
      <c r="J8851">
        <f>IF(B8851=1,1,IF(B8851=2,0,NA))</f>
        <v>1</v>
      </c>
      <c r="K8851">
        <f t="shared" ca="1" si="966"/>
        <v>55</v>
      </c>
      <c r="L8851">
        <f t="shared" si="967"/>
        <v>5</v>
      </c>
      <c r="M8851">
        <f t="shared" si="968"/>
        <v>1</v>
      </c>
      <c r="N8851">
        <f t="shared" si="969"/>
        <v>0</v>
      </c>
      <c r="O8851">
        <f t="shared" si="970"/>
        <v>0</v>
      </c>
      <c r="P8851">
        <f t="shared" si="971"/>
        <v>1</v>
      </c>
      <c r="Q8851">
        <f t="shared" si="972"/>
        <v>1.1530838271717201</v>
      </c>
      <c r="V8851">
        <v>2</v>
      </c>
    </row>
    <row r="8852" spans="1:22" x14ac:dyDescent="0.35">
      <c r="A8852">
        <v>2911724</v>
      </c>
      <c r="B8852">
        <v>2</v>
      </c>
      <c r="C8852">
        <v>9</v>
      </c>
      <c r="D8852">
        <v>5</v>
      </c>
      <c r="E8852">
        <v>1</v>
      </c>
      <c r="F8852">
        <v>3</v>
      </c>
      <c r="G8852">
        <v>3</v>
      </c>
      <c r="H8852">
        <v>0.97352175645091699</v>
      </c>
      <c r="I8852">
        <v>2911724</v>
      </c>
      <c r="J8852">
        <f>IF(B8852=1,1,IF(B8852=2,0,NA))</f>
        <v>0</v>
      </c>
      <c r="K8852">
        <f t="shared" ca="1" si="966"/>
        <v>51</v>
      </c>
      <c r="L8852">
        <f t="shared" si="967"/>
        <v>5</v>
      </c>
      <c r="M8852">
        <f t="shared" si="968"/>
        <v>1</v>
      </c>
      <c r="N8852">
        <f t="shared" si="969"/>
        <v>0</v>
      </c>
      <c r="O8852">
        <f t="shared" si="970"/>
        <v>0</v>
      </c>
      <c r="P8852">
        <f t="shared" si="971"/>
        <v>1</v>
      </c>
      <c r="Q8852">
        <f t="shared" si="972"/>
        <v>0.97352175645091699</v>
      </c>
      <c r="V8852">
        <v>2</v>
      </c>
    </row>
    <row r="8853" spans="1:22" x14ac:dyDescent="0.35">
      <c r="A8853">
        <v>2910795</v>
      </c>
      <c r="B8853">
        <v>2</v>
      </c>
      <c r="C8853">
        <v>5</v>
      </c>
      <c r="D8853">
        <v>5</v>
      </c>
      <c r="E8853">
        <v>1</v>
      </c>
      <c r="F8853">
        <v>3</v>
      </c>
      <c r="G8853">
        <v>3</v>
      </c>
      <c r="H8853">
        <v>1.1077014921916599</v>
      </c>
      <c r="I8853">
        <v>2910795</v>
      </c>
      <c r="J8853">
        <f>IF(B8853=1,1,IF(B8853=2,0,NA))</f>
        <v>0</v>
      </c>
      <c r="K8853">
        <f t="shared" ca="1" si="966"/>
        <v>32</v>
      </c>
      <c r="L8853">
        <f t="shared" si="967"/>
        <v>5</v>
      </c>
      <c r="M8853">
        <f t="shared" si="968"/>
        <v>1</v>
      </c>
      <c r="N8853">
        <f t="shared" si="969"/>
        <v>0</v>
      </c>
      <c r="O8853">
        <f t="shared" si="970"/>
        <v>0</v>
      </c>
      <c r="P8853">
        <f t="shared" si="971"/>
        <v>1</v>
      </c>
      <c r="Q8853">
        <f t="shared" si="972"/>
        <v>1.1077014921916599</v>
      </c>
      <c r="V8853">
        <v>2</v>
      </c>
    </row>
    <row r="8854" spans="1:22" x14ac:dyDescent="0.35">
      <c r="A8854">
        <v>2905595</v>
      </c>
      <c r="B8854">
        <v>1</v>
      </c>
      <c r="C8854">
        <v>8</v>
      </c>
      <c r="D8854">
        <v>5</v>
      </c>
      <c r="E8854">
        <v>1</v>
      </c>
      <c r="F8854">
        <v>11</v>
      </c>
      <c r="G8854">
        <v>1</v>
      </c>
      <c r="H8854">
        <v>0.93291461601136105</v>
      </c>
      <c r="I8854">
        <v>2905595</v>
      </c>
      <c r="J8854">
        <f>IF(B8854=1,1,IF(B8854=2,0,NA))</f>
        <v>1</v>
      </c>
      <c r="K8854">
        <f t="shared" ca="1" si="966"/>
        <v>48</v>
      </c>
      <c r="L8854">
        <f t="shared" si="967"/>
        <v>5</v>
      </c>
      <c r="M8854">
        <f t="shared" si="968"/>
        <v>1</v>
      </c>
      <c r="N8854">
        <f t="shared" si="969"/>
        <v>1</v>
      </c>
      <c r="O8854">
        <f t="shared" si="970"/>
        <v>0</v>
      </c>
      <c r="P8854">
        <f t="shared" si="971"/>
        <v>0</v>
      </c>
      <c r="Q8854">
        <f t="shared" si="972"/>
        <v>0.93291461601136105</v>
      </c>
      <c r="V8854">
        <v>2</v>
      </c>
    </row>
    <row r="8855" spans="1:22" x14ac:dyDescent="0.35">
      <c r="A8855">
        <v>2911396</v>
      </c>
      <c r="B8855">
        <v>2</v>
      </c>
      <c r="C8855">
        <v>6</v>
      </c>
      <c r="D8855">
        <v>5</v>
      </c>
      <c r="E8855">
        <v>3</v>
      </c>
      <c r="F8855">
        <v>9</v>
      </c>
      <c r="G8855">
        <v>3</v>
      </c>
      <c r="H8855">
        <v>0.860913635832387</v>
      </c>
      <c r="I8855">
        <v>2911396</v>
      </c>
      <c r="J8855">
        <f>IF(B8855=1,1,IF(B8855=2,0,NA))</f>
        <v>0</v>
      </c>
      <c r="K8855">
        <f t="shared" ca="1" si="966"/>
        <v>37</v>
      </c>
      <c r="L8855">
        <f t="shared" si="967"/>
        <v>5</v>
      </c>
      <c r="M8855">
        <f t="shared" si="968"/>
        <v>3</v>
      </c>
      <c r="N8855">
        <f t="shared" si="969"/>
        <v>0</v>
      </c>
      <c r="O8855">
        <f t="shared" si="970"/>
        <v>0</v>
      </c>
      <c r="P8855">
        <f t="shared" si="971"/>
        <v>0</v>
      </c>
      <c r="Q8855">
        <f t="shared" si="972"/>
        <v>0.860913635832387</v>
      </c>
      <c r="V8855">
        <v>2</v>
      </c>
    </row>
    <row r="8856" spans="1:22" x14ac:dyDescent="0.35">
      <c r="A8856">
        <v>2900083</v>
      </c>
      <c r="B8856">
        <v>1</v>
      </c>
      <c r="C8856">
        <v>7</v>
      </c>
      <c r="D8856">
        <v>5</v>
      </c>
      <c r="E8856">
        <v>3</v>
      </c>
      <c r="F8856">
        <v>9</v>
      </c>
      <c r="G8856">
        <v>3</v>
      </c>
      <c r="H8856">
        <v>1.00592745105776</v>
      </c>
      <c r="I8856">
        <v>2900083</v>
      </c>
      <c r="J8856">
        <f>IF(B8856=1,1,IF(B8856=2,0,NA))</f>
        <v>1</v>
      </c>
      <c r="K8856">
        <f t="shared" ca="1" si="966"/>
        <v>40</v>
      </c>
      <c r="L8856">
        <f t="shared" si="967"/>
        <v>5</v>
      </c>
      <c r="M8856">
        <f t="shared" si="968"/>
        <v>3</v>
      </c>
      <c r="N8856">
        <f t="shared" si="969"/>
        <v>0</v>
      </c>
      <c r="O8856">
        <f t="shared" si="970"/>
        <v>0</v>
      </c>
      <c r="P8856">
        <f t="shared" si="971"/>
        <v>0</v>
      </c>
      <c r="Q8856">
        <f t="shared" si="972"/>
        <v>1.00592745105776</v>
      </c>
      <c r="V8856">
        <v>2</v>
      </c>
    </row>
    <row r="8857" spans="1:22" x14ac:dyDescent="0.35">
      <c r="A8857">
        <v>2910890</v>
      </c>
      <c r="B8857">
        <v>2</v>
      </c>
      <c r="C8857">
        <v>-1</v>
      </c>
      <c r="D8857">
        <v>5</v>
      </c>
      <c r="E8857">
        <v>3</v>
      </c>
      <c r="F8857">
        <v>9</v>
      </c>
      <c r="G8857">
        <v>-1</v>
      </c>
      <c r="H8857">
        <v>0.95735864916281399</v>
      </c>
      <c r="I8857">
        <v>2910890</v>
      </c>
      <c r="J8857">
        <f>IF(B8857=1,1,IF(B8857=2,0,NA))</f>
        <v>0</v>
      </c>
      <c r="K8857">
        <f t="shared" ca="1" si="966"/>
        <v>0</v>
      </c>
      <c r="L8857">
        <f t="shared" si="967"/>
        <v>5</v>
      </c>
      <c r="M8857">
        <f t="shared" si="968"/>
        <v>3</v>
      </c>
      <c r="N8857">
        <f t="shared" si="969"/>
        <v>0</v>
      </c>
      <c r="O8857">
        <f t="shared" si="970"/>
        <v>0</v>
      </c>
      <c r="P8857">
        <f t="shared" si="971"/>
        <v>0</v>
      </c>
      <c r="Q8857">
        <f t="shared" si="972"/>
        <v>0.95735864916281399</v>
      </c>
      <c r="V8857">
        <v>2</v>
      </c>
    </row>
    <row r="8858" spans="1:22" x14ac:dyDescent="0.35">
      <c r="A8858">
        <v>2906703</v>
      </c>
      <c r="B8858">
        <v>2</v>
      </c>
      <c r="C8858">
        <v>5</v>
      </c>
      <c r="D8858">
        <v>5</v>
      </c>
      <c r="E8858">
        <v>1</v>
      </c>
      <c r="F8858">
        <v>16</v>
      </c>
      <c r="G8858">
        <v>3</v>
      </c>
      <c r="H8858">
        <v>0.74934139282081502</v>
      </c>
      <c r="I8858">
        <v>2906703</v>
      </c>
      <c r="J8858">
        <f>IF(B8858=1,1,IF(B8858=2,0,NA))</f>
        <v>0</v>
      </c>
      <c r="K8858">
        <f t="shared" ca="1" si="966"/>
        <v>32</v>
      </c>
      <c r="L8858">
        <f t="shared" si="967"/>
        <v>5</v>
      </c>
      <c r="M8858">
        <f t="shared" si="968"/>
        <v>1</v>
      </c>
      <c r="N8858">
        <f t="shared" si="969"/>
        <v>0</v>
      </c>
      <c r="O8858">
        <f t="shared" si="970"/>
        <v>0</v>
      </c>
      <c r="P8858">
        <f t="shared" si="971"/>
        <v>0</v>
      </c>
      <c r="Q8858">
        <f t="shared" si="972"/>
        <v>0.74934139282081502</v>
      </c>
      <c r="V8858">
        <v>2</v>
      </c>
    </row>
    <row r="8859" spans="1:22" x14ac:dyDescent="0.35">
      <c r="A8859">
        <v>2900900</v>
      </c>
      <c r="B8859">
        <v>2</v>
      </c>
      <c r="C8859">
        <v>-1</v>
      </c>
      <c r="D8859">
        <v>5</v>
      </c>
      <c r="E8859">
        <v>1</v>
      </c>
      <c r="F8859">
        <v>16</v>
      </c>
      <c r="G8859">
        <v>-1</v>
      </c>
      <c r="H8859">
        <v>0.80209936505477597</v>
      </c>
      <c r="I8859">
        <v>2900900</v>
      </c>
      <c r="J8859">
        <f>IF(B8859=1,1,IF(B8859=2,0,NA))</f>
        <v>0</v>
      </c>
      <c r="K8859">
        <f t="shared" ca="1" si="966"/>
        <v>0</v>
      </c>
      <c r="L8859">
        <f t="shared" si="967"/>
        <v>5</v>
      </c>
      <c r="M8859">
        <f t="shared" si="968"/>
        <v>1</v>
      </c>
      <c r="N8859">
        <f t="shared" si="969"/>
        <v>0</v>
      </c>
      <c r="O8859">
        <f t="shared" si="970"/>
        <v>0</v>
      </c>
      <c r="P8859">
        <f t="shared" si="971"/>
        <v>0</v>
      </c>
      <c r="Q8859">
        <f t="shared" si="972"/>
        <v>0.80209936505477597</v>
      </c>
      <c r="V8859">
        <v>2</v>
      </c>
    </row>
    <row r="8860" spans="1:22" x14ac:dyDescent="0.35">
      <c r="A8860">
        <v>2909079</v>
      </c>
      <c r="B8860">
        <v>2</v>
      </c>
      <c r="C8860">
        <v>-1</v>
      </c>
      <c r="D8860">
        <v>5</v>
      </c>
      <c r="E8860">
        <v>1</v>
      </c>
      <c r="F8860">
        <v>16</v>
      </c>
      <c r="G8860">
        <v>-1</v>
      </c>
      <c r="H8860">
        <v>0.79398865266006002</v>
      </c>
      <c r="I8860">
        <v>2909079</v>
      </c>
      <c r="J8860">
        <f>IF(B8860=1,1,IF(B8860=2,0,NA))</f>
        <v>0</v>
      </c>
      <c r="K8860">
        <f t="shared" ca="1" si="966"/>
        <v>0</v>
      </c>
      <c r="L8860">
        <f t="shared" si="967"/>
        <v>5</v>
      </c>
      <c r="M8860">
        <f t="shared" si="968"/>
        <v>1</v>
      </c>
      <c r="N8860">
        <f t="shared" si="969"/>
        <v>0</v>
      </c>
      <c r="O8860">
        <f t="shared" si="970"/>
        <v>0</v>
      </c>
      <c r="P8860">
        <f t="shared" si="971"/>
        <v>0</v>
      </c>
      <c r="Q8860">
        <f t="shared" si="972"/>
        <v>0.79398865266006002</v>
      </c>
      <c r="V8860">
        <v>2</v>
      </c>
    </row>
    <row r="8861" spans="1:22" x14ac:dyDescent="0.35">
      <c r="A8861">
        <v>2906654</v>
      </c>
      <c r="B8861">
        <v>1</v>
      </c>
      <c r="C8861">
        <v>9</v>
      </c>
      <c r="D8861">
        <v>5</v>
      </c>
      <c r="E8861">
        <v>1</v>
      </c>
      <c r="F8861">
        <v>8</v>
      </c>
      <c r="G8861">
        <v>1</v>
      </c>
      <c r="H8861">
        <v>0.93291461601136105</v>
      </c>
      <c r="I8861">
        <v>2906654</v>
      </c>
      <c r="J8861">
        <f>IF(B8861=1,1,IF(B8861=2,0,NA))</f>
        <v>1</v>
      </c>
      <c r="K8861">
        <f t="shared" ca="1" si="966"/>
        <v>51</v>
      </c>
      <c r="L8861">
        <f t="shared" si="967"/>
        <v>5</v>
      </c>
      <c r="M8861">
        <f t="shared" si="968"/>
        <v>1</v>
      </c>
      <c r="N8861">
        <f t="shared" si="969"/>
        <v>1</v>
      </c>
      <c r="O8861">
        <f t="shared" si="970"/>
        <v>0</v>
      </c>
      <c r="P8861">
        <f t="shared" si="971"/>
        <v>0</v>
      </c>
      <c r="Q8861">
        <f t="shared" si="972"/>
        <v>0.93291461601136105</v>
      </c>
      <c r="V8861">
        <v>2</v>
      </c>
    </row>
    <row r="8862" spans="1:22" x14ac:dyDescent="0.35">
      <c r="A8862">
        <v>2908175</v>
      </c>
      <c r="B8862">
        <v>2</v>
      </c>
      <c r="C8862">
        <v>5</v>
      </c>
      <c r="D8862">
        <v>5</v>
      </c>
      <c r="E8862">
        <v>1</v>
      </c>
      <c r="F8862">
        <v>3</v>
      </c>
      <c r="G8862">
        <v>3</v>
      </c>
      <c r="H8862">
        <v>1.30990438273212</v>
      </c>
      <c r="I8862">
        <v>2908175</v>
      </c>
      <c r="J8862">
        <f>IF(B8862=1,1,IF(B8862=2,0,NA))</f>
        <v>0</v>
      </c>
      <c r="K8862">
        <f t="shared" ca="1" si="966"/>
        <v>31</v>
      </c>
      <c r="L8862">
        <f t="shared" si="967"/>
        <v>5</v>
      </c>
      <c r="M8862">
        <f t="shared" si="968"/>
        <v>1</v>
      </c>
      <c r="N8862">
        <f t="shared" si="969"/>
        <v>0</v>
      </c>
      <c r="O8862">
        <f t="shared" si="970"/>
        <v>0</v>
      </c>
      <c r="P8862">
        <f t="shared" si="971"/>
        <v>1</v>
      </c>
      <c r="Q8862">
        <f t="shared" si="972"/>
        <v>1.30990438273212</v>
      </c>
      <c r="V8862">
        <v>2</v>
      </c>
    </row>
    <row r="8863" spans="1:22" x14ac:dyDescent="0.35">
      <c r="A8863">
        <v>2904514</v>
      </c>
      <c r="B8863">
        <v>1</v>
      </c>
      <c r="C8863">
        <v>6</v>
      </c>
      <c r="D8863">
        <v>5</v>
      </c>
      <c r="E8863">
        <v>1</v>
      </c>
      <c r="F8863">
        <v>3</v>
      </c>
      <c r="G8863">
        <v>2</v>
      </c>
      <c r="H8863">
        <v>1.71132862377647</v>
      </c>
      <c r="I8863">
        <v>2904514</v>
      </c>
      <c r="J8863">
        <f>IF(B8863=1,1,IF(B8863=2,0,NA))</f>
        <v>1</v>
      </c>
      <c r="K8863">
        <f t="shared" ca="1" si="966"/>
        <v>35</v>
      </c>
      <c r="L8863">
        <f t="shared" si="967"/>
        <v>5</v>
      </c>
      <c r="M8863">
        <f t="shared" si="968"/>
        <v>1</v>
      </c>
      <c r="N8863">
        <f t="shared" si="969"/>
        <v>0</v>
      </c>
      <c r="O8863">
        <f t="shared" si="970"/>
        <v>1</v>
      </c>
      <c r="P8863">
        <f t="shared" si="971"/>
        <v>1</v>
      </c>
      <c r="Q8863">
        <f t="shared" si="972"/>
        <v>1.71132862377647</v>
      </c>
      <c r="V8863">
        <v>2</v>
      </c>
    </row>
    <row r="8864" spans="1:22" x14ac:dyDescent="0.35">
      <c r="A8864">
        <v>2901893</v>
      </c>
      <c r="B8864">
        <v>1</v>
      </c>
      <c r="C8864">
        <v>4</v>
      </c>
      <c r="D8864">
        <v>5</v>
      </c>
      <c r="E8864">
        <v>1</v>
      </c>
      <c r="F8864">
        <v>3</v>
      </c>
      <c r="G8864">
        <v>-8</v>
      </c>
      <c r="H8864">
        <v>1.9492776559946401</v>
      </c>
      <c r="I8864">
        <v>2901893</v>
      </c>
      <c r="J8864">
        <f>IF(B8864=1,1,IF(B8864=2,0,NA))</f>
        <v>1</v>
      </c>
      <c r="K8864">
        <f t="shared" ca="1" si="966"/>
        <v>0</v>
      </c>
      <c r="L8864">
        <f t="shared" si="967"/>
        <v>5</v>
      </c>
      <c r="M8864">
        <f t="shared" si="968"/>
        <v>1</v>
      </c>
      <c r="N8864">
        <f t="shared" si="969"/>
        <v>0</v>
      </c>
      <c r="O8864">
        <f t="shared" si="970"/>
        <v>0</v>
      </c>
      <c r="P8864">
        <f t="shared" si="971"/>
        <v>1</v>
      </c>
      <c r="Q8864">
        <f t="shared" si="972"/>
        <v>1.9492776559946401</v>
      </c>
      <c r="V8864">
        <v>2</v>
      </c>
    </row>
    <row r="8865" spans="1:22" x14ac:dyDescent="0.35">
      <c r="A8865">
        <v>2904385</v>
      </c>
      <c r="B8865">
        <v>2</v>
      </c>
      <c r="C8865">
        <v>-1</v>
      </c>
      <c r="D8865">
        <v>5</v>
      </c>
      <c r="E8865">
        <v>1</v>
      </c>
      <c r="F8865">
        <v>3</v>
      </c>
      <c r="G8865">
        <v>-1</v>
      </c>
      <c r="H8865">
        <v>1.17408119832844</v>
      </c>
      <c r="I8865">
        <v>2904385</v>
      </c>
      <c r="J8865">
        <f>IF(B8865=1,1,IF(B8865=2,0,NA))</f>
        <v>0</v>
      </c>
      <c r="K8865">
        <f t="shared" ca="1" si="966"/>
        <v>0</v>
      </c>
      <c r="L8865">
        <f t="shared" si="967"/>
        <v>5</v>
      </c>
      <c r="M8865">
        <f t="shared" si="968"/>
        <v>1</v>
      </c>
      <c r="N8865">
        <f t="shared" si="969"/>
        <v>0</v>
      </c>
      <c r="O8865">
        <f t="shared" si="970"/>
        <v>0</v>
      </c>
      <c r="P8865">
        <f t="shared" si="971"/>
        <v>1</v>
      </c>
      <c r="Q8865">
        <f t="shared" si="972"/>
        <v>1.17408119832844</v>
      </c>
      <c r="V8865">
        <v>2</v>
      </c>
    </row>
    <row r="8866" spans="1:22" x14ac:dyDescent="0.35">
      <c r="A8866">
        <v>2900892</v>
      </c>
      <c r="B8866">
        <v>2</v>
      </c>
      <c r="C8866">
        <v>7</v>
      </c>
      <c r="D8866">
        <v>5</v>
      </c>
      <c r="E8866">
        <v>1</v>
      </c>
      <c r="F8866">
        <v>8</v>
      </c>
      <c r="G8866">
        <v>2</v>
      </c>
      <c r="H8866">
        <v>0.92851505626272102</v>
      </c>
      <c r="I8866">
        <v>2900892</v>
      </c>
      <c r="J8866">
        <f>IF(B8866=1,1,IF(B8866=2,0,NA))</f>
        <v>0</v>
      </c>
      <c r="K8866">
        <f t="shared" ca="1" si="966"/>
        <v>41</v>
      </c>
      <c r="L8866">
        <f t="shared" si="967"/>
        <v>5</v>
      </c>
      <c r="M8866">
        <f t="shared" si="968"/>
        <v>1</v>
      </c>
      <c r="N8866">
        <f t="shared" si="969"/>
        <v>0</v>
      </c>
      <c r="O8866">
        <f t="shared" si="970"/>
        <v>1</v>
      </c>
      <c r="P8866">
        <f t="shared" si="971"/>
        <v>0</v>
      </c>
      <c r="Q8866">
        <f t="shared" si="972"/>
        <v>0.92851505626272102</v>
      </c>
      <c r="V8866">
        <v>2</v>
      </c>
    </row>
    <row r="8867" spans="1:22" x14ac:dyDescent="0.35">
      <c r="A8867">
        <v>2904072</v>
      </c>
      <c r="B8867">
        <v>1</v>
      </c>
      <c r="C8867">
        <v>8</v>
      </c>
      <c r="D8867">
        <v>5</v>
      </c>
      <c r="E8867">
        <v>2</v>
      </c>
      <c r="F8867">
        <v>8</v>
      </c>
      <c r="G8867">
        <v>3</v>
      </c>
      <c r="H8867">
        <v>1.01812852639608</v>
      </c>
      <c r="I8867">
        <v>2904072</v>
      </c>
      <c r="J8867">
        <f>IF(B8867=1,1,IF(B8867=2,0,NA))</f>
        <v>1</v>
      </c>
      <c r="K8867">
        <f t="shared" ca="1" si="966"/>
        <v>48</v>
      </c>
      <c r="L8867">
        <f t="shared" si="967"/>
        <v>5</v>
      </c>
      <c r="M8867">
        <f t="shared" si="968"/>
        <v>2</v>
      </c>
      <c r="N8867">
        <f t="shared" si="969"/>
        <v>0</v>
      </c>
      <c r="O8867">
        <f t="shared" si="970"/>
        <v>0</v>
      </c>
      <c r="P8867">
        <f t="shared" si="971"/>
        <v>0</v>
      </c>
      <c r="Q8867">
        <f t="shared" si="972"/>
        <v>1.01812852639608</v>
      </c>
      <c r="V8867">
        <v>2</v>
      </c>
    </row>
    <row r="8868" spans="1:22" x14ac:dyDescent="0.35">
      <c r="A8868">
        <v>2912334</v>
      </c>
      <c r="B8868">
        <v>2</v>
      </c>
      <c r="C8868">
        <v>8</v>
      </c>
      <c r="D8868">
        <v>5</v>
      </c>
      <c r="E8868">
        <v>3</v>
      </c>
      <c r="F8868">
        <v>13</v>
      </c>
      <c r="G8868">
        <v>3</v>
      </c>
      <c r="H8868">
        <v>1.0331220105186301</v>
      </c>
      <c r="I8868">
        <v>2912334</v>
      </c>
      <c r="J8868">
        <f>IF(B8868=1,1,IF(B8868=2,0,NA))</f>
        <v>0</v>
      </c>
      <c r="K8868">
        <f t="shared" ca="1" si="966"/>
        <v>49</v>
      </c>
      <c r="L8868">
        <f t="shared" si="967"/>
        <v>5</v>
      </c>
      <c r="M8868">
        <f t="shared" si="968"/>
        <v>3</v>
      </c>
      <c r="N8868">
        <f t="shared" si="969"/>
        <v>0</v>
      </c>
      <c r="O8868">
        <f t="shared" si="970"/>
        <v>0</v>
      </c>
      <c r="P8868">
        <f t="shared" si="971"/>
        <v>0</v>
      </c>
      <c r="Q8868">
        <f t="shared" si="972"/>
        <v>1.0331220105186301</v>
      </c>
      <c r="V8868">
        <v>2</v>
      </c>
    </row>
    <row r="8869" spans="1:22" x14ac:dyDescent="0.35">
      <c r="A8869">
        <v>2911486</v>
      </c>
      <c r="B8869">
        <v>1</v>
      </c>
      <c r="C8869">
        <v>3</v>
      </c>
      <c r="D8869">
        <v>5</v>
      </c>
      <c r="E8869">
        <v>3</v>
      </c>
      <c r="F8869">
        <v>13</v>
      </c>
      <c r="G8869">
        <v>3</v>
      </c>
      <c r="H8869">
        <v>1.84901494932649</v>
      </c>
      <c r="I8869">
        <v>2911486</v>
      </c>
      <c r="J8869">
        <f>IF(B8869=1,1,IF(B8869=2,0,NA))</f>
        <v>1</v>
      </c>
      <c r="K8869">
        <f t="shared" ca="1" si="966"/>
        <v>0</v>
      </c>
      <c r="L8869">
        <f t="shared" si="967"/>
        <v>5</v>
      </c>
      <c r="M8869">
        <f t="shared" si="968"/>
        <v>3</v>
      </c>
      <c r="N8869">
        <f t="shared" si="969"/>
        <v>0</v>
      </c>
      <c r="O8869">
        <f t="shared" si="970"/>
        <v>0</v>
      </c>
      <c r="P8869">
        <f t="shared" si="971"/>
        <v>0</v>
      </c>
      <c r="Q8869">
        <f t="shared" si="972"/>
        <v>1.84901494932649</v>
      </c>
      <c r="V8869">
        <v>2</v>
      </c>
    </row>
    <row r="8870" spans="1:22" x14ac:dyDescent="0.35">
      <c r="A8870">
        <v>2909290</v>
      </c>
      <c r="B8870">
        <v>2</v>
      </c>
      <c r="C8870">
        <v>1</v>
      </c>
      <c r="D8870">
        <v>5</v>
      </c>
      <c r="E8870">
        <v>3</v>
      </c>
      <c r="F8870">
        <v>13</v>
      </c>
      <c r="G8870">
        <v>3</v>
      </c>
      <c r="H8870">
        <v>1.5397555375499901</v>
      </c>
      <c r="I8870">
        <v>2909290</v>
      </c>
      <c r="J8870">
        <f>IF(B8870=1,1,IF(B8870=2,0,NA))</f>
        <v>0</v>
      </c>
      <c r="K8870">
        <f t="shared" ca="1" si="966"/>
        <v>0</v>
      </c>
      <c r="L8870">
        <f t="shared" si="967"/>
        <v>5</v>
      </c>
      <c r="M8870">
        <f t="shared" si="968"/>
        <v>3</v>
      </c>
      <c r="N8870">
        <f t="shared" si="969"/>
        <v>0</v>
      </c>
      <c r="O8870">
        <f t="shared" si="970"/>
        <v>0</v>
      </c>
      <c r="P8870">
        <f t="shared" si="971"/>
        <v>0</v>
      </c>
      <c r="Q8870">
        <f t="shared" si="972"/>
        <v>1.5397555375499901</v>
      </c>
      <c r="V8870">
        <v>2</v>
      </c>
    </row>
    <row r="8871" spans="1:22" x14ac:dyDescent="0.35">
      <c r="A8871">
        <v>2910359</v>
      </c>
      <c r="B8871">
        <v>2</v>
      </c>
      <c r="C8871">
        <v>8</v>
      </c>
      <c r="D8871">
        <v>5</v>
      </c>
      <c r="E8871">
        <v>1</v>
      </c>
      <c r="F8871">
        <v>3</v>
      </c>
      <c r="G8871">
        <v>1</v>
      </c>
      <c r="H8871">
        <v>1.05948563805667</v>
      </c>
      <c r="I8871">
        <v>2910359</v>
      </c>
      <c r="J8871">
        <f>IF(B8871=1,1,IF(B8871=2,0,NA))</f>
        <v>0</v>
      </c>
      <c r="K8871">
        <f t="shared" ca="1" si="966"/>
        <v>49</v>
      </c>
      <c r="L8871">
        <f t="shared" si="967"/>
        <v>5</v>
      </c>
      <c r="M8871">
        <f t="shared" si="968"/>
        <v>1</v>
      </c>
      <c r="N8871">
        <f t="shared" si="969"/>
        <v>1</v>
      </c>
      <c r="O8871">
        <f t="shared" si="970"/>
        <v>0</v>
      </c>
      <c r="P8871">
        <f t="shared" si="971"/>
        <v>1</v>
      </c>
      <c r="Q8871">
        <f t="shared" si="972"/>
        <v>1.05948563805667</v>
      </c>
      <c r="V8871">
        <v>2</v>
      </c>
    </row>
    <row r="8872" spans="1:22" x14ac:dyDescent="0.35">
      <c r="A8872">
        <v>2910355</v>
      </c>
      <c r="B8872">
        <v>1</v>
      </c>
      <c r="C8872">
        <v>14</v>
      </c>
      <c r="D8872">
        <v>3</v>
      </c>
      <c r="E8872">
        <v>1</v>
      </c>
      <c r="F8872">
        <v>6</v>
      </c>
      <c r="G8872">
        <v>2</v>
      </c>
      <c r="H8872">
        <v>0.77076602239596304</v>
      </c>
      <c r="I8872">
        <v>2910355</v>
      </c>
      <c r="J8872">
        <f>IF(B8872=1,1,IF(B8872=2,0,NA))</f>
        <v>1</v>
      </c>
      <c r="K8872">
        <f t="shared" ca="1" si="966"/>
        <v>76</v>
      </c>
      <c r="L8872">
        <f t="shared" si="967"/>
        <v>3</v>
      </c>
      <c r="M8872">
        <f t="shared" si="968"/>
        <v>1</v>
      </c>
      <c r="N8872">
        <f t="shared" si="969"/>
        <v>0</v>
      </c>
      <c r="O8872">
        <f t="shared" si="970"/>
        <v>1</v>
      </c>
      <c r="P8872">
        <f t="shared" si="971"/>
        <v>0</v>
      </c>
      <c r="Q8872">
        <f t="shared" si="972"/>
        <v>0.77076602239596304</v>
      </c>
      <c r="V8872">
        <v>2</v>
      </c>
    </row>
    <row r="8873" spans="1:22" x14ac:dyDescent="0.35">
      <c r="A8873">
        <v>2900815</v>
      </c>
      <c r="B8873">
        <v>2</v>
      </c>
      <c r="C8873">
        <v>14</v>
      </c>
      <c r="D8873">
        <v>2</v>
      </c>
      <c r="E8873">
        <v>1</v>
      </c>
      <c r="F8873">
        <v>3</v>
      </c>
      <c r="G8873">
        <v>3</v>
      </c>
      <c r="H8873">
        <v>0.87490698022077096</v>
      </c>
      <c r="I8873">
        <v>2900815</v>
      </c>
      <c r="J8873">
        <f>IF(B8873=1,1,IF(B8873=2,0,NA))</f>
        <v>0</v>
      </c>
      <c r="K8873">
        <f t="shared" ca="1" si="966"/>
        <v>77</v>
      </c>
      <c r="L8873">
        <f t="shared" si="967"/>
        <v>2</v>
      </c>
      <c r="M8873">
        <f t="shared" si="968"/>
        <v>1</v>
      </c>
      <c r="N8873">
        <f t="shared" si="969"/>
        <v>0</v>
      </c>
      <c r="O8873">
        <f t="shared" si="970"/>
        <v>0</v>
      </c>
      <c r="P8873">
        <f t="shared" si="971"/>
        <v>1</v>
      </c>
      <c r="Q8873">
        <f t="shared" si="972"/>
        <v>0.87490698022077096</v>
      </c>
      <c r="V8873">
        <v>2</v>
      </c>
    </row>
    <row r="8874" spans="1:22" x14ac:dyDescent="0.35">
      <c r="A8874">
        <v>2900503</v>
      </c>
      <c r="B8874">
        <v>2</v>
      </c>
      <c r="C8874">
        <v>5</v>
      </c>
      <c r="D8874">
        <v>2</v>
      </c>
      <c r="E8874">
        <v>1</v>
      </c>
      <c r="F8874">
        <v>2</v>
      </c>
      <c r="G8874">
        <v>3</v>
      </c>
      <c r="H8874">
        <v>1.0744009564196699</v>
      </c>
      <c r="I8874">
        <v>2900503</v>
      </c>
      <c r="J8874">
        <f>IF(B8874=1,1,IF(B8874=2,0,NA))</f>
        <v>0</v>
      </c>
      <c r="K8874">
        <f t="shared" ca="1" si="966"/>
        <v>32</v>
      </c>
      <c r="L8874">
        <f t="shared" si="967"/>
        <v>2</v>
      </c>
      <c r="M8874">
        <f t="shared" si="968"/>
        <v>1</v>
      </c>
      <c r="N8874">
        <f t="shared" si="969"/>
        <v>0</v>
      </c>
      <c r="O8874">
        <f t="shared" si="970"/>
        <v>0</v>
      </c>
      <c r="P8874">
        <f t="shared" si="971"/>
        <v>0</v>
      </c>
      <c r="Q8874">
        <f t="shared" si="972"/>
        <v>1.0744009564196699</v>
      </c>
      <c r="V8874">
        <v>2</v>
      </c>
    </row>
    <row r="8875" spans="1:22" x14ac:dyDescent="0.35">
      <c r="A8875">
        <v>2904678</v>
      </c>
      <c r="B8875">
        <v>1</v>
      </c>
      <c r="C8875">
        <v>6</v>
      </c>
      <c r="D8875">
        <v>2</v>
      </c>
      <c r="E8875">
        <v>1</v>
      </c>
      <c r="F8875">
        <v>2</v>
      </c>
      <c r="G8875">
        <v>1</v>
      </c>
      <c r="H8875">
        <v>1.2133798470158901</v>
      </c>
      <c r="I8875">
        <v>2904678</v>
      </c>
      <c r="J8875">
        <f>IF(B8875=1,1,IF(B8875=2,0,NA))</f>
        <v>1</v>
      </c>
      <c r="K8875">
        <f t="shared" ca="1" si="966"/>
        <v>38</v>
      </c>
      <c r="L8875">
        <f t="shared" si="967"/>
        <v>2</v>
      </c>
      <c r="M8875">
        <f t="shared" si="968"/>
        <v>1</v>
      </c>
      <c r="N8875">
        <f t="shared" si="969"/>
        <v>1</v>
      </c>
      <c r="O8875">
        <f t="shared" si="970"/>
        <v>0</v>
      </c>
      <c r="P8875">
        <f t="shared" si="971"/>
        <v>0</v>
      </c>
      <c r="Q8875">
        <f t="shared" si="972"/>
        <v>1.2133798470158901</v>
      </c>
      <c r="V8875">
        <v>2</v>
      </c>
    </row>
    <row r="8876" spans="1:22" x14ac:dyDescent="0.35">
      <c r="A8876">
        <v>2904575</v>
      </c>
      <c r="B8876">
        <v>2</v>
      </c>
      <c r="C8876">
        <v>9</v>
      </c>
      <c r="D8876">
        <v>2</v>
      </c>
      <c r="E8876">
        <v>1</v>
      </c>
      <c r="F8876">
        <v>6</v>
      </c>
      <c r="G8876">
        <v>3</v>
      </c>
      <c r="H8876">
        <v>0.88287629877269702</v>
      </c>
      <c r="I8876">
        <v>2904575</v>
      </c>
      <c r="J8876">
        <f>IF(B8876=1,1,IF(B8876=2,0,NA))</f>
        <v>0</v>
      </c>
      <c r="K8876">
        <f t="shared" ca="1" si="966"/>
        <v>50</v>
      </c>
      <c r="L8876">
        <f t="shared" si="967"/>
        <v>2</v>
      </c>
      <c r="M8876">
        <f t="shared" si="968"/>
        <v>1</v>
      </c>
      <c r="N8876">
        <f t="shared" si="969"/>
        <v>0</v>
      </c>
      <c r="O8876">
        <f t="shared" si="970"/>
        <v>0</v>
      </c>
      <c r="P8876">
        <f t="shared" si="971"/>
        <v>0</v>
      </c>
      <c r="Q8876">
        <f t="shared" si="972"/>
        <v>0.88287629877269702</v>
      </c>
      <c r="V8876">
        <v>2</v>
      </c>
    </row>
    <row r="8877" spans="1:22" x14ac:dyDescent="0.35">
      <c r="A8877">
        <v>2908335</v>
      </c>
      <c r="B8877">
        <v>2</v>
      </c>
      <c r="C8877">
        <v>8</v>
      </c>
      <c r="D8877">
        <v>1</v>
      </c>
      <c r="E8877">
        <v>1</v>
      </c>
      <c r="F8877">
        <v>8</v>
      </c>
      <c r="G8877">
        <v>3</v>
      </c>
      <c r="H8877">
        <v>1.0651053377798401</v>
      </c>
      <c r="I8877">
        <v>2908335</v>
      </c>
      <c r="J8877">
        <f>IF(B8877=1,1,IF(B8877=2,0,NA))</f>
        <v>0</v>
      </c>
      <c r="K8877">
        <f t="shared" ca="1" si="966"/>
        <v>46</v>
      </c>
      <c r="L8877">
        <f t="shared" si="967"/>
        <v>1</v>
      </c>
      <c r="M8877">
        <f t="shared" si="968"/>
        <v>1</v>
      </c>
      <c r="N8877">
        <f t="shared" si="969"/>
        <v>0</v>
      </c>
      <c r="O8877">
        <f t="shared" si="970"/>
        <v>0</v>
      </c>
      <c r="P8877">
        <f t="shared" si="971"/>
        <v>0</v>
      </c>
      <c r="Q8877">
        <f t="shared" si="972"/>
        <v>1.0651053377798401</v>
      </c>
      <c r="V8877">
        <v>2</v>
      </c>
    </row>
    <row r="8878" spans="1:22" x14ac:dyDescent="0.35">
      <c r="A8878">
        <v>2905386</v>
      </c>
      <c r="B8878">
        <v>1</v>
      </c>
      <c r="C8878">
        <v>8</v>
      </c>
      <c r="D8878">
        <v>1</v>
      </c>
      <c r="E8878">
        <v>1</v>
      </c>
      <c r="F8878">
        <v>8</v>
      </c>
      <c r="G8878">
        <v>3</v>
      </c>
      <c r="H8878">
        <v>1.4544749860017501</v>
      </c>
      <c r="I8878">
        <v>2905386</v>
      </c>
      <c r="J8878">
        <f>IF(B8878=1,1,IF(B8878=2,0,NA))</f>
        <v>1</v>
      </c>
      <c r="K8878">
        <f t="shared" ca="1" si="966"/>
        <v>48</v>
      </c>
      <c r="L8878">
        <f t="shared" si="967"/>
        <v>1</v>
      </c>
      <c r="M8878">
        <f t="shared" si="968"/>
        <v>1</v>
      </c>
      <c r="N8878">
        <f t="shared" si="969"/>
        <v>0</v>
      </c>
      <c r="O8878">
        <f t="shared" si="970"/>
        <v>0</v>
      </c>
      <c r="P8878">
        <f t="shared" si="971"/>
        <v>0</v>
      </c>
      <c r="Q8878">
        <f t="shared" si="972"/>
        <v>1.4544749860017501</v>
      </c>
      <c r="V8878">
        <v>2</v>
      </c>
    </row>
    <row r="8879" spans="1:22" x14ac:dyDescent="0.35">
      <c r="A8879">
        <v>2904924</v>
      </c>
      <c r="B8879">
        <v>2</v>
      </c>
      <c r="C8879">
        <v>3</v>
      </c>
      <c r="D8879">
        <v>1</v>
      </c>
      <c r="E8879">
        <v>1</v>
      </c>
      <c r="F8879">
        <v>8</v>
      </c>
      <c r="G8879">
        <v>3</v>
      </c>
      <c r="H8879">
        <v>1.5481706893424401</v>
      </c>
      <c r="I8879">
        <v>2904924</v>
      </c>
      <c r="J8879">
        <f>IF(B8879=1,1,IF(B8879=2,0,NA))</f>
        <v>0</v>
      </c>
      <c r="K8879">
        <f t="shared" ca="1" si="966"/>
        <v>0</v>
      </c>
      <c r="L8879">
        <f t="shared" si="967"/>
        <v>1</v>
      </c>
      <c r="M8879">
        <f t="shared" si="968"/>
        <v>1</v>
      </c>
      <c r="N8879">
        <f t="shared" si="969"/>
        <v>0</v>
      </c>
      <c r="O8879">
        <f t="shared" si="970"/>
        <v>0</v>
      </c>
      <c r="P8879">
        <f t="shared" si="971"/>
        <v>0</v>
      </c>
      <c r="Q8879">
        <f t="shared" si="972"/>
        <v>1.5481706893424401</v>
      </c>
      <c r="V8879">
        <v>2</v>
      </c>
    </row>
    <row r="8880" spans="1:22" x14ac:dyDescent="0.35">
      <c r="A8880">
        <v>2905296</v>
      </c>
      <c r="B8880">
        <v>1</v>
      </c>
      <c r="C8880">
        <v>3</v>
      </c>
      <c r="D8880">
        <v>1</v>
      </c>
      <c r="E8880">
        <v>1</v>
      </c>
      <c r="F8880">
        <v>8</v>
      </c>
      <c r="G8880">
        <v>3</v>
      </c>
      <c r="H8880">
        <v>1.84304360734537</v>
      </c>
      <c r="I8880">
        <v>2905296</v>
      </c>
      <c r="J8880">
        <f>IF(B8880=1,1,IF(B8880=2,0,NA))</f>
        <v>1</v>
      </c>
      <c r="K8880">
        <f t="shared" ca="1" si="966"/>
        <v>0</v>
      </c>
      <c r="L8880">
        <f t="shared" si="967"/>
        <v>1</v>
      </c>
      <c r="M8880">
        <f t="shared" si="968"/>
        <v>1</v>
      </c>
      <c r="N8880">
        <f t="shared" si="969"/>
        <v>0</v>
      </c>
      <c r="O8880">
        <f t="shared" si="970"/>
        <v>0</v>
      </c>
      <c r="P8880">
        <f t="shared" si="971"/>
        <v>0</v>
      </c>
      <c r="Q8880">
        <f t="shared" si="972"/>
        <v>1.84304360734537</v>
      </c>
      <c r="V8880">
        <v>2</v>
      </c>
    </row>
    <row r="8881" spans="1:22" x14ac:dyDescent="0.35">
      <c r="A8881">
        <v>2912262</v>
      </c>
      <c r="B8881">
        <v>2</v>
      </c>
      <c r="C8881">
        <v>1</v>
      </c>
      <c r="D8881">
        <v>1</v>
      </c>
      <c r="E8881">
        <v>1</v>
      </c>
      <c r="F8881">
        <v>8</v>
      </c>
      <c r="G8881">
        <v>3</v>
      </c>
      <c r="H8881">
        <v>1.5481706893424401</v>
      </c>
      <c r="I8881">
        <v>2912262</v>
      </c>
      <c r="J8881">
        <f>IF(B8881=1,1,IF(B8881=2,0,NA))</f>
        <v>0</v>
      </c>
      <c r="K8881">
        <f t="shared" ca="1" si="966"/>
        <v>0</v>
      </c>
      <c r="L8881">
        <f t="shared" si="967"/>
        <v>1</v>
      </c>
      <c r="M8881">
        <f t="shared" si="968"/>
        <v>1</v>
      </c>
      <c r="N8881">
        <f t="shared" si="969"/>
        <v>0</v>
      </c>
      <c r="O8881">
        <f t="shared" si="970"/>
        <v>0</v>
      </c>
      <c r="P8881">
        <f t="shared" si="971"/>
        <v>0</v>
      </c>
      <c r="Q8881">
        <f t="shared" si="972"/>
        <v>1.5481706893424401</v>
      </c>
      <c r="V8881">
        <v>2</v>
      </c>
    </row>
    <row r="8882" spans="1:22" x14ac:dyDescent="0.35">
      <c r="A8882">
        <v>2900198</v>
      </c>
      <c r="B8882">
        <v>2</v>
      </c>
      <c r="C8882">
        <v>10</v>
      </c>
      <c r="D8882">
        <v>1</v>
      </c>
      <c r="E8882">
        <v>1</v>
      </c>
      <c r="F8882">
        <v>7</v>
      </c>
      <c r="G8882">
        <v>3</v>
      </c>
      <c r="H8882">
        <v>0.87157126952436503</v>
      </c>
      <c r="I8882">
        <v>2900198</v>
      </c>
      <c r="J8882">
        <f>IF(B8882=1,1,IF(B8882=2,0,NA))</f>
        <v>0</v>
      </c>
      <c r="K8882">
        <f t="shared" ca="1" si="966"/>
        <v>58</v>
      </c>
      <c r="L8882">
        <f t="shared" si="967"/>
        <v>1</v>
      </c>
      <c r="M8882">
        <f t="shared" si="968"/>
        <v>1</v>
      </c>
      <c r="N8882">
        <f t="shared" si="969"/>
        <v>0</v>
      </c>
      <c r="O8882">
        <f t="shared" si="970"/>
        <v>0</v>
      </c>
      <c r="P8882">
        <f t="shared" si="971"/>
        <v>0</v>
      </c>
      <c r="Q8882">
        <f t="shared" si="972"/>
        <v>0.87157126952436503</v>
      </c>
      <c r="V8882">
        <v>2</v>
      </c>
    </row>
    <row r="8883" spans="1:22" x14ac:dyDescent="0.35">
      <c r="A8883">
        <v>2900674</v>
      </c>
      <c r="B8883">
        <v>1</v>
      </c>
      <c r="C8883">
        <v>11</v>
      </c>
      <c r="D8883">
        <v>1</v>
      </c>
      <c r="E8883">
        <v>1</v>
      </c>
      <c r="F8883">
        <v>7</v>
      </c>
      <c r="G8883">
        <v>2</v>
      </c>
      <c r="H8883">
        <v>0.94540938131640095</v>
      </c>
      <c r="I8883">
        <v>2900674</v>
      </c>
      <c r="J8883">
        <f>IF(B8883=1,1,IF(B8883=2,0,NA))</f>
        <v>1</v>
      </c>
      <c r="K8883">
        <f t="shared" ca="1" si="966"/>
        <v>62</v>
      </c>
      <c r="L8883">
        <f t="shared" si="967"/>
        <v>1</v>
      </c>
      <c r="M8883">
        <f t="shared" si="968"/>
        <v>1</v>
      </c>
      <c r="N8883">
        <f t="shared" si="969"/>
        <v>0</v>
      </c>
      <c r="O8883">
        <f t="shared" si="970"/>
        <v>1</v>
      </c>
      <c r="P8883">
        <f t="shared" si="971"/>
        <v>0</v>
      </c>
      <c r="Q8883">
        <f t="shared" si="972"/>
        <v>0.94540938131640095</v>
      </c>
      <c r="V8883">
        <v>2</v>
      </c>
    </row>
    <row r="8884" spans="1:22" x14ac:dyDescent="0.35">
      <c r="A8884">
        <v>2903501</v>
      </c>
      <c r="B8884">
        <v>1</v>
      </c>
      <c r="C8884">
        <v>10</v>
      </c>
      <c r="D8884">
        <v>1</v>
      </c>
      <c r="E8884">
        <v>1</v>
      </c>
      <c r="F8884">
        <v>17</v>
      </c>
      <c r="G8884">
        <v>3</v>
      </c>
      <c r="H8884">
        <v>0.86421962651384299</v>
      </c>
      <c r="I8884">
        <v>2903501</v>
      </c>
      <c r="J8884">
        <f>IF(B8884=1,1,IF(B8884=2,0,NA))</f>
        <v>1</v>
      </c>
      <c r="K8884">
        <f t="shared" ca="1" si="966"/>
        <v>56</v>
      </c>
      <c r="L8884">
        <f t="shared" si="967"/>
        <v>1</v>
      </c>
      <c r="M8884">
        <f t="shared" si="968"/>
        <v>1</v>
      </c>
      <c r="N8884">
        <f t="shared" si="969"/>
        <v>0</v>
      </c>
      <c r="O8884">
        <f t="shared" si="970"/>
        <v>0</v>
      </c>
      <c r="P8884">
        <f t="shared" si="971"/>
        <v>0</v>
      </c>
      <c r="Q8884">
        <f t="shared" si="972"/>
        <v>0.86421962651384299</v>
      </c>
      <c r="V8884">
        <v>2</v>
      </c>
    </row>
    <row r="8885" spans="1:22" x14ac:dyDescent="0.35">
      <c r="A8885">
        <v>2905919</v>
      </c>
      <c r="B8885">
        <v>2</v>
      </c>
      <c r="C8885">
        <v>9</v>
      </c>
      <c r="D8885">
        <v>1</v>
      </c>
      <c r="E8885">
        <v>1</v>
      </c>
      <c r="F8885">
        <v>17</v>
      </c>
      <c r="G8885">
        <v>3</v>
      </c>
      <c r="H8885">
        <v>0.82004480541473401</v>
      </c>
      <c r="I8885">
        <v>2905919</v>
      </c>
      <c r="J8885">
        <f>IF(B8885=1,1,IF(B8885=2,0,NA))</f>
        <v>0</v>
      </c>
      <c r="K8885">
        <f t="shared" ca="1" si="966"/>
        <v>54</v>
      </c>
      <c r="L8885">
        <f t="shared" si="967"/>
        <v>1</v>
      </c>
      <c r="M8885">
        <f t="shared" si="968"/>
        <v>1</v>
      </c>
      <c r="N8885">
        <f t="shared" si="969"/>
        <v>0</v>
      </c>
      <c r="O8885">
        <f t="shared" si="970"/>
        <v>0</v>
      </c>
      <c r="P8885">
        <f t="shared" si="971"/>
        <v>0</v>
      </c>
      <c r="Q8885">
        <f t="shared" si="972"/>
        <v>0.82004480541473401</v>
      </c>
      <c r="V8885">
        <v>2</v>
      </c>
    </row>
    <row r="8886" spans="1:22" x14ac:dyDescent="0.35">
      <c r="A8886">
        <v>2908560</v>
      </c>
      <c r="B8886">
        <v>2</v>
      </c>
      <c r="C8886">
        <v>9</v>
      </c>
      <c r="D8886">
        <v>1</v>
      </c>
      <c r="E8886">
        <v>1</v>
      </c>
      <c r="F8886">
        <v>13</v>
      </c>
      <c r="G8886">
        <v>3</v>
      </c>
      <c r="H8886">
        <v>0.77124524967132801</v>
      </c>
      <c r="I8886">
        <v>2908560</v>
      </c>
      <c r="J8886">
        <f>IF(B8886=1,1,IF(B8886=2,0,NA))</f>
        <v>0</v>
      </c>
      <c r="K8886">
        <f t="shared" ca="1" si="966"/>
        <v>50</v>
      </c>
      <c r="L8886">
        <f t="shared" si="967"/>
        <v>1</v>
      </c>
      <c r="M8886">
        <f t="shared" si="968"/>
        <v>1</v>
      </c>
      <c r="N8886">
        <f t="shared" si="969"/>
        <v>0</v>
      </c>
      <c r="O8886">
        <f t="shared" si="970"/>
        <v>0</v>
      </c>
      <c r="P8886">
        <f t="shared" si="971"/>
        <v>0</v>
      </c>
      <c r="Q8886">
        <f t="shared" si="972"/>
        <v>0.77124524967132801</v>
      </c>
      <c r="V8886">
        <v>2</v>
      </c>
    </row>
    <row r="8887" spans="1:22" x14ac:dyDescent="0.35">
      <c r="A8887">
        <v>2905385</v>
      </c>
      <c r="B8887">
        <v>2</v>
      </c>
      <c r="C8887">
        <v>1</v>
      </c>
      <c r="D8887">
        <v>1</v>
      </c>
      <c r="E8887">
        <v>1</v>
      </c>
      <c r="F8887">
        <v>13</v>
      </c>
      <c r="G8887">
        <v>3</v>
      </c>
      <c r="H8887">
        <v>0.86955318409320903</v>
      </c>
      <c r="I8887">
        <v>2905385</v>
      </c>
      <c r="J8887">
        <f>IF(B8887=1,1,IF(B8887=2,0,NA))</f>
        <v>0</v>
      </c>
      <c r="K8887">
        <f t="shared" ca="1" si="966"/>
        <v>0</v>
      </c>
      <c r="L8887">
        <f t="shared" si="967"/>
        <v>1</v>
      </c>
      <c r="M8887">
        <f t="shared" si="968"/>
        <v>1</v>
      </c>
      <c r="N8887">
        <f t="shared" si="969"/>
        <v>0</v>
      </c>
      <c r="O8887">
        <f t="shared" si="970"/>
        <v>0</v>
      </c>
      <c r="P8887">
        <f t="shared" si="971"/>
        <v>0</v>
      </c>
      <c r="Q8887">
        <f t="shared" si="972"/>
        <v>0.86955318409320903</v>
      </c>
      <c r="V8887">
        <v>2</v>
      </c>
    </row>
    <row r="8888" spans="1:22" x14ac:dyDescent="0.35">
      <c r="A8888">
        <v>2909283</v>
      </c>
      <c r="B8888">
        <v>1</v>
      </c>
      <c r="C8888">
        <v>4</v>
      </c>
      <c r="D8888">
        <v>2</v>
      </c>
      <c r="E8888">
        <v>1</v>
      </c>
      <c r="F8888">
        <v>17</v>
      </c>
      <c r="G8888">
        <v>3</v>
      </c>
      <c r="H8888">
        <v>0.81869504310673902</v>
      </c>
      <c r="I8888">
        <v>2909283</v>
      </c>
      <c r="J8888">
        <f>IF(B8888=1,1,IF(B8888=2,0,NA))</f>
        <v>1</v>
      </c>
      <c r="K8888">
        <f t="shared" ca="1" si="966"/>
        <v>0</v>
      </c>
      <c r="L8888">
        <f t="shared" si="967"/>
        <v>2</v>
      </c>
      <c r="M8888">
        <f t="shared" si="968"/>
        <v>1</v>
      </c>
      <c r="N8888">
        <f t="shared" si="969"/>
        <v>0</v>
      </c>
      <c r="O8888">
        <f t="shared" si="970"/>
        <v>0</v>
      </c>
      <c r="P8888">
        <f t="shared" si="971"/>
        <v>0</v>
      </c>
      <c r="Q8888">
        <f t="shared" si="972"/>
        <v>0.81869504310673902</v>
      </c>
      <c r="V8888">
        <v>1</v>
      </c>
    </row>
    <row r="8889" spans="1:22" x14ac:dyDescent="0.35">
      <c r="A8889">
        <v>2907848</v>
      </c>
      <c r="B8889">
        <v>2</v>
      </c>
      <c r="C8889">
        <v>4</v>
      </c>
      <c r="D8889">
        <v>2</v>
      </c>
      <c r="E8889">
        <v>1</v>
      </c>
      <c r="F8889">
        <v>17</v>
      </c>
      <c r="G8889">
        <v>3</v>
      </c>
      <c r="H8889">
        <v>0.68821432799374704</v>
      </c>
      <c r="I8889">
        <v>2907848</v>
      </c>
      <c r="J8889">
        <f>IF(B8889=1,1,IF(B8889=2,0,NA))</f>
        <v>0</v>
      </c>
      <c r="K8889">
        <f t="shared" ca="1" si="966"/>
        <v>0</v>
      </c>
      <c r="L8889">
        <f t="shared" si="967"/>
        <v>2</v>
      </c>
      <c r="M8889">
        <f t="shared" si="968"/>
        <v>1</v>
      </c>
      <c r="N8889">
        <f t="shared" si="969"/>
        <v>0</v>
      </c>
      <c r="O8889">
        <f t="shared" si="970"/>
        <v>0</v>
      </c>
      <c r="P8889">
        <f t="shared" si="971"/>
        <v>0</v>
      </c>
      <c r="Q8889">
        <f t="shared" si="972"/>
        <v>0.68821432799374704</v>
      </c>
      <c r="V8889">
        <v>1</v>
      </c>
    </row>
    <row r="8890" spans="1:22" x14ac:dyDescent="0.35">
      <c r="A8890">
        <v>2902845</v>
      </c>
      <c r="B8890">
        <v>2</v>
      </c>
      <c r="C8890">
        <v>15</v>
      </c>
      <c r="D8890">
        <v>1</v>
      </c>
      <c r="E8890">
        <v>1</v>
      </c>
      <c r="F8890">
        <v>15</v>
      </c>
      <c r="G8890">
        <v>3</v>
      </c>
      <c r="H8890">
        <v>0.48138840149684697</v>
      </c>
      <c r="I8890">
        <v>2902845</v>
      </c>
      <c r="J8890">
        <f>IF(B8890=1,1,IF(B8890=2,0,NA))</f>
        <v>0</v>
      </c>
      <c r="K8890">
        <f t="shared" ca="1" si="966"/>
        <v>80</v>
      </c>
      <c r="L8890">
        <f t="shared" si="967"/>
        <v>1</v>
      </c>
      <c r="M8890">
        <f t="shared" si="968"/>
        <v>1</v>
      </c>
      <c r="N8890">
        <f t="shared" si="969"/>
        <v>0</v>
      </c>
      <c r="O8890">
        <f t="shared" si="970"/>
        <v>0</v>
      </c>
      <c r="P8890">
        <f t="shared" si="971"/>
        <v>0</v>
      </c>
      <c r="Q8890">
        <f t="shared" si="972"/>
        <v>0.48138840149684697</v>
      </c>
      <c r="V8890">
        <v>1</v>
      </c>
    </row>
    <row r="8891" spans="1:22" x14ac:dyDescent="0.35">
      <c r="A8891">
        <v>2905691</v>
      </c>
      <c r="B8891">
        <v>2</v>
      </c>
      <c r="C8891">
        <v>14</v>
      </c>
      <c r="D8891">
        <v>2</v>
      </c>
      <c r="E8891">
        <v>1</v>
      </c>
      <c r="F8891">
        <v>7</v>
      </c>
      <c r="G8891">
        <v>3</v>
      </c>
      <c r="H8891">
        <v>0.482985857656347</v>
      </c>
      <c r="I8891">
        <v>2905691</v>
      </c>
      <c r="J8891">
        <f>IF(B8891=1,1,IF(B8891=2,0,NA))</f>
        <v>0</v>
      </c>
      <c r="K8891">
        <f t="shared" ca="1" si="966"/>
        <v>77</v>
      </c>
      <c r="L8891">
        <f t="shared" si="967"/>
        <v>2</v>
      </c>
      <c r="M8891">
        <f t="shared" si="968"/>
        <v>1</v>
      </c>
      <c r="N8891">
        <f t="shared" si="969"/>
        <v>0</v>
      </c>
      <c r="O8891">
        <f t="shared" si="970"/>
        <v>0</v>
      </c>
      <c r="P8891">
        <f t="shared" si="971"/>
        <v>0</v>
      </c>
      <c r="Q8891">
        <f t="shared" si="972"/>
        <v>0.482985857656347</v>
      </c>
      <c r="V8891">
        <v>1</v>
      </c>
    </row>
    <row r="8892" spans="1:22" x14ac:dyDescent="0.35">
      <c r="A8892">
        <v>2901925</v>
      </c>
      <c r="B8892">
        <v>2</v>
      </c>
      <c r="C8892">
        <v>7</v>
      </c>
      <c r="D8892">
        <v>2</v>
      </c>
      <c r="E8892">
        <v>1</v>
      </c>
      <c r="F8892">
        <v>15</v>
      </c>
      <c r="G8892">
        <v>3</v>
      </c>
      <c r="H8892">
        <v>0.47033631377853102</v>
      </c>
      <c r="I8892">
        <v>2901925</v>
      </c>
      <c r="J8892">
        <f>IF(B8892=1,1,IF(B8892=2,0,NA))</f>
        <v>0</v>
      </c>
      <c r="K8892">
        <f t="shared" ca="1" si="966"/>
        <v>40</v>
      </c>
      <c r="L8892">
        <f t="shared" si="967"/>
        <v>2</v>
      </c>
      <c r="M8892">
        <f t="shared" si="968"/>
        <v>1</v>
      </c>
      <c r="N8892">
        <f t="shared" si="969"/>
        <v>0</v>
      </c>
      <c r="O8892">
        <f t="shared" si="970"/>
        <v>0</v>
      </c>
      <c r="P8892">
        <f t="shared" si="971"/>
        <v>0</v>
      </c>
      <c r="Q8892">
        <f t="shared" si="972"/>
        <v>0.47033631377853102</v>
      </c>
      <c r="V8892">
        <v>1</v>
      </c>
    </row>
    <row r="8893" spans="1:22" x14ac:dyDescent="0.35">
      <c r="A8893">
        <v>2900150</v>
      </c>
      <c r="B8893">
        <v>1</v>
      </c>
      <c r="C8893">
        <v>-1</v>
      </c>
      <c r="D8893">
        <v>2</v>
      </c>
      <c r="E8893">
        <v>1</v>
      </c>
      <c r="F8893">
        <v>15</v>
      </c>
      <c r="G8893">
        <v>-1</v>
      </c>
      <c r="H8893">
        <v>0.62442991219533805</v>
      </c>
      <c r="I8893">
        <v>2900150</v>
      </c>
      <c r="J8893">
        <f>IF(B8893=1,1,IF(B8893=2,0,NA))</f>
        <v>1</v>
      </c>
      <c r="K8893">
        <f t="shared" ca="1" si="966"/>
        <v>0</v>
      </c>
      <c r="L8893">
        <f t="shared" si="967"/>
        <v>2</v>
      </c>
      <c r="M8893">
        <f t="shared" si="968"/>
        <v>1</v>
      </c>
      <c r="N8893">
        <f t="shared" si="969"/>
        <v>0</v>
      </c>
      <c r="O8893">
        <f t="shared" si="970"/>
        <v>0</v>
      </c>
      <c r="P8893">
        <f t="shared" si="971"/>
        <v>0</v>
      </c>
      <c r="Q8893">
        <f t="shared" si="972"/>
        <v>0.62442991219533805</v>
      </c>
      <c r="V8893">
        <v>1</v>
      </c>
    </row>
    <row r="8894" spans="1:22" x14ac:dyDescent="0.35">
      <c r="A8894">
        <v>2902527</v>
      </c>
      <c r="B8894">
        <v>2</v>
      </c>
      <c r="C8894">
        <v>-1</v>
      </c>
      <c r="D8894">
        <v>2</v>
      </c>
      <c r="E8894">
        <v>1</v>
      </c>
      <c r="F8894">
        <v>15</v>
      </c>
      <c r="G8894">
        <v>-1</v>
      </c>
      <c r="H8894">
        <v>0.50163539595609297</v>
      </c>
      <c r="I8894">
        <v>2902527</v>
      </c>
      <c r="J8894">
        <f>IF(B8894=1,1,IF(B8894=2,0,NA))</f>
        <v>0</v>
      </c>
      <c r="K8894">
        <f t="shared" ca="1" si="966"/>
        <v>0</v>
      </c>
      <c r="L8894">
        <f t="shared" si="967"/>
        <v>2</v>
      </c>
      <c r="M8894">
        <f t="shared" si="968"/>
        <v>1</v>
      </c>
      <c r="N8894">
        <f t="shared" si="969"/>
        <v>0</v>
      </c>
      <c r="O8894">
        <f t="shared" si="970"/>
        <v>0</v>
      </c>
      <c r="P8894">
        <f t="shared" si="971"/>
        <v>0</v>
      </c>
      <c r="Q8894">
        <f t="shared" si="972"/>
        <v>0.50163539595609297</v>
      </c>
      <c r="V8894">
        <v>1</v>
      </c>
    </row>
    <row r="8895" spans="1:22" x14ac:dyDescent="0.35">
      <c r="A8895">
        <v>2905534</v>
      </c>
      <c r="B8895">
        <v>2</v>
      </c>
      <c r="C8895">
        <v>16</v>
      </c>
      <c r="D8895">
        <v>1</v>
      </c>
      <c r="E8895">
        <v>1</v>
      </c>
      <c r="F8895">
        <v>13</v>
      </c>
      <c r="G8895">
        <v>3</v>
      </c>
      <c r="H8895">
        <v>0.482985857656347</v>
      </c>
      <c r="I8895">
        <v>2905534</v>
      </c>
      <c r="J8895">
        <f>IF(B8895=1,1,IF(B8895=2,0,NA))</f>
        <v>0</v>
      </c>
      <c r="K8895">
        <f t="shared" ca="1" si="966"/>
        <v>85</v>
      </c>
      <c r="L8895">
        <f t="shared" si="967"/>
        <v>1</v>
      </c>
      <c r="M8895">
        <f t="shared" si="968"/>
        <v>1</v>
      </c>
      <c r="N8895">
        <f t="shared" si="969"/>
        <v>0</v>
      </c>
      <c r="O8895">
        <f t="shared" si="970"/>
        <v>0</v>
      </c>
      <c r="P8895">
        <f t="shared" si="971"/>
        <v>0</v>
      </c>
      <c r="Q8895">
        <f t="shared" si="972"/>
        <v>0.482985857656347</v>
      </c>
      <c r="V8895">
        <v>1</v>
      </c>
    </row>
    <row r="8896" spans="1:22" x14ac:dyDescent="0.35">
      <c r="A8896">
        <v>2907529</v>
      </c>
      <c r="B8896">
        <v>2</v>
      </c>
      <c r="C8896">
        <v>7</v>
      </c>
      <c r="D8896">
        <v>1</v>
      </c>
      <c r="E8896">
        <v>1</v>
      </c>
      <c r="F8896">
        <v>15</v>
      </c>
      <c r="G8896">
        <v>2</v>
      </c>
      <c r="H8896">
        <v>0.51243714664124795</v>
      </c>
      <c r="I8896">
        <v>2907529</v>
      </c>
      <c r="J8896">
        <f>IF(B8896=1,1,IF(B8896=2,0,NA))</f>
        <v>0</v>
      </c>
      <c r="K8896">
        <f t="shared" ca="1" si="966"/>
        <v>43</v>
      </c>
      <c r="L8896">
        <f t="shared" si="967"/>
        <v>1</v>
      </c>
      <c r="M8896">
        <f t="shared" si="968"/>
        <v>1</v>
      </c>
      <c r="N8896">
        <f t="shared" si="969"/>
        <v>0</v>
      </c>
      <c r="O8896">
        <f t="shared" si="970"/>
        <v>1</v>
      </c>
      <c r="P8896">
        <f t="shared" si="971"/>
        <v>0</v>
      </c>
      <c r="Q8896">
        <f t="shared" si="972"/>
        <v>0.51243714664124795</v>
      </c>
      <c r="V8896">
        <v>1</v>
      </c>
    </row>
    <row r="8897" spans="1:22" x14ac:dyDescent="0.35">
      <c r="A8897">
        <v>2904255</v>
      </c>
      <c r="B8897">
        <v>2</v>
      </c>
      <c r="C8897">
        <v>8</v>
      </c>
      <c r="D8897">
        <v>1</v>
      </c>
      <c r="E8897">
        <v>3</v>
      </c>
      <c r="F8897">
        <v>17</v>
      </c>
      <c r="G8897">
        <v>3</v>
      </c>
      <c r="H8897">
        <v>0.47805695729120601</v>
      </c>
      <c r="I8897">
        <v>2904255</v>
      </c>
      <c r="J8897">
        <f>IF(B8897=1,1,IF(B8897=2,0,NA))</f>
        <v>0</v>
      </c>
      <c r="K8897">
        <f t="shared" ca="1" si="966"/>
        <v>47</v>
      </c>
      <c r="L8897">
        <f t="shared" si="967"/>
        <v>1</v>
      </c>
      <c r="M8897">
        <f t="shared" si="968"/>
        <v>3</v>
      </c>
      <c r="N8897">
        <f t="shared" si="969"/>
        <v>0</v>
      </c>
      <c r="O8897">
        <f t="shared" si="970"/>
        <v>0</v>
      </c>
      <c r="P8897">
        <f t="shared" si="971"/>
        <v>0</v>
      </c>
      <c r="Q8897">
        <f t="shared" si="972"/>
        <v>0.47805695729120601</v>
      </c>
      <c r="V8897">
        <v>1</v>
      </c>
    </row>
    <row r="8898" spans="1:22" x14ac:dyDescent="0.35">
      <c r="A8898">
        <v>2906789</v>
      </c>
      <c r="B8898">
        <v>1</v>
      </c>
      <c r="C8898">
        <v>9</v>
      </c>
      <c r="D8898">
        <v>1</v>
      </c>
      <c r="E8898">
        <v>3</v>
      </c>
      <c r="F8898">
        <v>17</v>
      </c>
      <c r="G8898">
        <v>2</v>
      </c>
      <c r="H8898">
        <v>0.53709906987003797</v>
      </c>
      <c r="I8898">
        <v>2906789</v>
      </c>
      <c r="J8898">
        <f>IF(B8898=1,1,IF(B8898=2,0,NA))</f>
        <v>1</v>
      </c>
      <c r="K8898">
        <f t="shared" ca="1" si="966"/>
        <v>50</v>
      </c>
      <c r="L8898">
        <f t="shared" si="967"/>
        <v>1</v>
      </c>
      <c r="M8898">
        <f t="shared" si="968"/>
        <v>3</v>
      </c>
      <c r="N8898">
        <f t="shared" si="969"/>
        <v>0</v>
      </c>
      <c r="O8898">
        <f t="shared" si="970"/>
        <v>1</v>
      </c>
      <c r="P8898">
        <f t="shared" si="971"/>
        <v>0</v>
      </c>
      <c r="Q8898">
        <f t="shared" si="972"/>
        <v>0.53709906987003797</v>
      </c>
      <c r="V8898">
        <v>1</v>
      </c>
    </row>
    <row r="8899" spans="1:22" x14ac:dyDescent="0.35">
      <c r="A8899">
        <v>2905526</v>
      </c>
      <c r="B8899">
        <v>2</v>
      </c>
      <c r="C8899">
        <v>-1</v>
      </c>
      <c r="D8899">
        <v>1</v>
      </c>
      <c r="E8899">
        <v>3</v>
      </c>
      <c r="F8899">
        <v>17</v>
      </c>
      <c r="G8899">
        <v>-1</v>
      </c>
      <c r="H8899">
        <v>0.61556265623871897</v>
      </c>
      <c r="I8899">
        <v>2905526</v>
      </c>
      <c r="J8899">
        <f>IF(B8899=1,1,IF(B8899=2,0,NA))</f>
        <v>0</v>
      </c>
      <c r="K8899">
        <f t="shared" ref="K8899:K8962" ca="1" si="973">IF(C8899&lt;5,0,IF(C8899=5,RANDBETWEEN(30,34),IF(C8899=6,RANDBETWEEN(35,39),IF(C8899=7,RANDBETWEEN(40,44),IF(C8899=8,RANDBETWEEN(45,49),IF(C8899=9,RANDBETWEEN(50,54),IF(C8899=10,RANDBETWEEN(55,59),IF(C8899=11,RANDBETWEEN(60,64),IF(C8899=12,RANDBETWEEN(65,69),IF(C8899=13,RANDBETWEEN(70,74),IF(C8899=14,RANDBETWEEN(75,79),IF(C8899=15,RANDBETWEEN(80,84),IF(C8899=16,RANDBETWEEN(85,89),RANDBETWEEN(90,99))))))))))))))</f>
        <v>0</v>
      </c>
      <c r="L8899">
        <f t="shared" ref="L8899:L8962" si="974">D8899</f>
        <v>1</v>
      </c>
      <c r="M8899">
        <f t="shared" ref="M8899:M8962" si="975">IF(E8899&lt;0,1,E8899)</f>
        <v>3</v>
      </c>
      <c r="N8899">
        <f t="shared" ref="N8899:N8962" si="976">IF(G8899=1,1,0)</f>
        <v>0</v>
      </c>
      <c r="O8899">
        <f t="shared" ref="O8899:O8962" si="977">IF(G8899=2,1,0)</f>
        <v>0</v>
      </c>
      <c r="P8899">
        <f t="shared" ref="P8899:P8962" si="978">IF(F8899=3,1,0)</f>
        <v>0</v>
      </c>
      <c r="Q8899">
        <f t="shared" ref="Q8899:Q8962" si="979">H8899</f>
        <v>0.61556265623871897</v>
      </c>
      <c r="V8899">
        <v>1</v>
      </c>
    </row>
    <row r="8900" spans="1:22" x14ac:dyDescent="0.35">
      <c r="A8900">
        <v>2910069</v>
      </c>
      <c r="B8900">
        <v>2</v>
      </c>
      <c r="C8900">
        <v>13</v>
      </c>
      <c r="D8900">
        <v>2</v>
      </c>
      <c r="E8900">
        <v>1</v>
      </c>
      <c r="F8900">
        <v>15</v>
      </c>
      <c r="G8900">
        <v>3</v>
      </c>
      <c r="H8900">
        <v>0.44863187711862901</v>
      </c>
      <c r="I8900">
        <v>2910069</v>
      </c>
      <c r="J8900">
        <f>IF(B8900=1,1,IF(B8900=2,0,NA))</f>
        <v>0</v>
      </c>
      <c r="K8900">
        <f t="shared" ca="1" si="973"/>
        <v>72</v>
      </c>
      <c r="L8900">
        <f t="shared" si="974"/>
        <v>2</v>
      </c>
      <c r="M8900">
        <f t="shared" si="975"/>
        <v>1</v>
      </c>
      <c r="N8900">
        <f t="shared" si="976"/>
        <v>0</v>
      </c>
      <c r="O8900">
        <f t="shared" si="977"/>
        <v>0</v>
      </c>
      <c r="P8900">
        <f t="shared" si="978"/>
        <v>0</v>
      </c>
      <c r="Q8900">
        <f t="shared" si="979"/>
        <v>0.44863187711862901</v>
      </c>
      <c r="V8900">
        <v>1</v>
      </c>
    </row>
    <row r="8901" spans="1:22" x14ac:dyDescent="0.35">
      <c r="A8901">
        <v>2908056</v>
      </c>
      <c r="B8901">
        <v>1</v>
      </c>
      <c r="C8901">
        <v>13</v>
      </c>
      <c r="D8901">
        <v>2</v>
      </c>
      <c r="E8901">
        <v>1</v>
      </c>
      <c r="F8901">
        <v>15</v>
      </c>
      <c r="G8901">
        <v>3</v>
      </c>
      <c r="H8901">
        <v>0.45284909397387002</v>
      </c>
      <c r="I8901">
        <v>2908056</v>
      </c>
      <c r="J8901">
        <f>IF(B8901=1,1,IF(B8901=2,0,NA))</f>
        <v>1</v>
      </c>
      <c r="K8901">
        <f t="shared" ca="1" si="973"/>
        <v>71</v>
      </c>
      <c r="L8901">
        <f t="shared" si="974"/>
        <v>2</v>
      </c>
      <c r="M8901">
        <f t="shared" si="975"/>
        <v>1</v>
      </c>
      <c r="N8901">
        <f t="shared" si="976"/>
        <v>0</v>
      </c>
      <c r="O8901">
        <f t="shared" si="977"/>
        <v>0</v>
      </c>
      <c r="P8901">
        <f t="shared" si="978"/>
        <v>0</v>
      </c>
      <c r="Q8901">
        <f t="shared" si="979"/>
        <v>0.45284909397387002</v>
      </c>
      <c r="V8901">
        <v>1</v>
      </c>
    </row>
    <row r="8902" spans="1:22" x14ac:dyDescent="0.35">
      <c r="A8902">
        <v>2907373</v>
      </c>
      <c r="B8902">
        <v>2</v>
      </c>
      <c r="C8902">
        <v>7</v>
      </c>
      <c r="D8902">
        <v>1</v>
      </c>
      <c r="E8902">
        <v>1</v>
      </c>
      <c r="F8902">
        <v>17</v>
      </c>
      <c r="G8902">
        <v>3</v>
      </c>
      <c r="H8902">
        <v>0.47791231828873398</v>
      </c>
      <c r="I8902">
        <v>2907373</v>
      </c>
      <c r="J8902">
        <f>IF(B8902=1,1,IF(B8902=2,0,NA))</f>
        <v>0</v>
      </c>
      <c r="K8902">
        <f t="shared" ca="1" si="973"/>
        <v>43</v>
      </c>
      <c r="L8902">
        <f t="shared" si="974"/>
        <v>1</v>
      </c>
      <c r="M8902">
        <f t="shared" si="975"/>
        <v>1</v>
      </c>
      <c r="N8902">
        <f t="shared" si="976"/>
        <v>0</v>
      </c>
      <c r="O8902">
        <f t="shared" si="977"/>
        <v>0</v>
      </c>
      <c r="P8902">
        <f t="shared" si="978"/>
        <v>0</v>
      </c>
      <c r="Q8902">
        <f t="shared" si="979"/>
        <v>0.47791231828873398</v>
      </c>
      <c r="V8902">
        <v>1</v>
      </c>
    </row>
    <row r="8903" spans="1:22" x14ac:dyDescent="0.35">
      <c r="A8903">
        <v>2900753</v>
      </c>
      <c r="B8903">
        <v>1</v>
      </c>
      <c r="C8903">
        <v>8</v>
      </c>
      <c r="D8903">
        <v>1</v>
      </c>
      <c r="E8903">
        <v>1</v>
      </c>
      <c r="F8903">
        <v>17</v>
      </c>
      <c r="G8903">
        <v>2</v>
      </c>
      <c r="H8903">
        <v>0.52763022897846901</v>
      </c>
      <c r="I8903">
        <v>2900753</v>
      </c>
      <c r="J8903">
        <f>IF(B8903=1,1,IF(B8903=2,0,NA))</f>
        <v>1</v>
      </c>
      <c r="K8903">
        <f t="shared" ca="1" si="973"/>
        <v>46</v>
      </c>
      <c r="L8903">
        <f t="shared" si="974"/>
        <v>1</v>
      </c>
      <c r="M8903">
        <f t="shared" si="975"/>
        <v>1</v>
      </c>
      <c r="N8903">
        <f t="shared" si="976"/>
        <v>0</v>
      </c>
      <c r="O8903">
        <f t="shared" si="977"/>
        <v>1</v>
      </c>
      <c r="P8903">
        <f t="shared" si="978"/>
        <v>0</v>
      </c>
      <c r="Q8903">
        <f t="shared" si="979"/>
        <v>0.52763022897846901</v>
      </c>
      <c r="V8903">
        <v>1</v>
      </c>
    </row>
    <row r="8904" spans="1:22" x14ac:dyDescent="0.35">
      <c r="A8904">
        <v>2909140</v>
      </c>
      <c r="B8904">
        <v>2</v>
      </c>
      <c r="C8904">
        <v>-1</v>
      </c>
      <c r="D8904">
        <v>1</v>
      </c>
      <c r="E8904">
        <v>1</v>
      </c>
      <c r="F8904">
        <v>17</v>
      </c>
      <c r="G8904">
        <v>-1</v>
      </c>
      <c r="H8904">
        <v>0.50971555458069395</v>
      </c>
      <c r="I8904">
        <v>2909140</v>
      </c>
      <c r="J8904">
        <f>IF(B8904=1,1,IF(B8904=2,0,NA))</f>
        <v>0</v>
      </c>
      <c r="K8904">
        <f t="shared" ca="1" si="973"/>
        <v>0</v>
      </c>
      <c r="L8904">
        <f t="shared" si="974"/>
        <v>1</v>
      </c>
      <c r="M8904">
        <f t="shared" si="975"/>
        <v>1</v>
      </c>
      <c r="N8904">
        <f t="shared" si="976"/>
        <v>0</v>
      </c>
      <c r="O8904">
        <f t="shared" si="977"/>
        <v>0</v>
      </c>
      <c r="P8904">
        <f t="shared" si="978"/>
        <v>0</v>
      </c>
      <c r="Q8904">
        <f t="shared" si="979"/>
        <v>0.50971555458069395</v>
      </c>
      <c r="V8904">
        <v>1</v>
      </c>
    </row>
    <row r="8905" spans="1:22" x14ac:dyDescent="0.35">
      <c r="A8905">
        <v>2902923</v>
      </c>
      <c r="B8905">
        <v>1</v>
      </c>
      <c r="C8905">
        <v>-1</v>
      </c>
      <c r="D8905">
        <v>1</v>
      </c>
      <c r="E8905">
        <v>1</v>
      </c>
      <c r="F8905">
        <v>17</v>
      </c>
      <c r="G8905">
        <v>-1</v>
      </c>
      <c r="H8905">
        <v>0.50008021804398795</v>
      </c>
      <c r="I8905">
        <v>2902923</v>
      </c>
      <c r="J8905">
        <f>IF(B8905=1,1,IF(B8905=2,0,NA))</f>
        <v>1</v>
      </c>
      <c r="K8905">
        <f t="shared" ca="1" si="973"/>
        <v>0</v>
      </c>
      <c r="L8905">
        <f t="shared" si="974"/>
        <v>1</v>
      </c>
      <c r="M8905">
        <f t="shared" si="975"/>
        <v>1</v>
      </c>
      <c r="N8905">
        <f t="shared" si="976"/>
        <v>0</v>
      </c>
      <c r="O8905">
        <f t="shared" si="977"/>
        <v>0</v>
      </c>
      <c r="P8905">
        <f t="shared" si="978"/>
        <v>0</v>
      </c>
      <c r="Q8905">
        <f t="shared" si="979"/>
        <v>0.50008021804398795</v>
      </c>
      <c r="V8905">
        <v>1</v>
      </c>
    </row>
    <row r="8906" spans="1:22" x14ac:dyDescent="0.35">
      <c r="A8906">
        <v>2904574</v>
      </c>
      <c r="B8906">
        <v>2</v>
      </c>
      <c r="C8906">
        <v>5</v>
      </c>
      <c r="D8906">
        <v>1</v>
      </c>
      <c r="E8906">
        <v>1</v>
      </c>
      <c r="F8906">
        <v>15</v>
      </c>
      <c r="G8906">
        <v>3</v>
      </c>
      <c r="H8906">
        <v>0.66846345536572305</v>
      </c>
      <c r="I8906">
        <v>2904574</v>
      </c>
      <c r="J8906">
        <f>IF(B8906=1,1,IF(B8906=2,0,NA))</f>
        <v>0</v>
      </c>
      <c r="K8906">
        <f t="shared" ca="1" si="973"/>
        <v>30</v>
      </c>
      <c r="L8906">
        <f t="shared" si="974"/>
        <v>1</v>
      </c>
      <c r="M8906">
        <f t="shared" si="975"/>
        <v>1</v>
      </c>
      <c r="N8906">
        <f t="shared" si="976"/>
        <v>0</v>
      </c>
      <c r="O8906">
        <f t="shared" si="977"/>
        <v>0</v>
      </c>
      <c r="P8906">
        <f t="shared" si="978"/>
        <v>0</v>
      </c>
      <c r="Q8906">
        <f t="shared" si="979"/>
        <v>0.66846345536572305</v>
      </c>
      <c r="V8906">
        <v>1</v>
      </c>
    </row>
    <row r="8907" spans="1:22" x14ac:dyDescent="0.35">
      <c r="A8907">
        <v>2900137</v>
      </c>
      <c r="B8907">
        <v>1</v>
      </c>
      <c r="C8907">
        <v>-1</v>
      </c>
      <c r="D8907">
        <v>1</v>
      </c>
      <c r="E8907">
        <v>1</v>
      </c>
      <c r="F8907">
        <v>15</v>
      </c>
      <c r="G8907">
        <v>-1</v>
      </c>
      <c r="H8907">
        <v>0.74428735888682995</v>
      </c>
      <c r="I8907">
        <v>2900137</v>
      </c>
      <c r="J8907">
        <f>IF(B8907=1,1,IF(B8907=2,0,NA))</f>
        <v>1</v>
      </c>
      <c r="K8907">
        <f t="shared" ca="1" si="973"/>
        <v>0</v>
      </c>
      <c r="L8907">
        <f t="shared" si="974"/>
        <v>1</v>
      </c>
      <c r="M8907">
        <f t="shared" si="975"/>
        <v>1</v>
      </c>
      <c r="N8907">
        <f t="shared" si="976"/>
        <v>0</v>
      </c>
      <c r="O8907">
        <f t="shared" si="977"/>
        <v>0</v>
      </c>
      <c r="P8907">
        <f t="shared" si="978"/>
        <v>0</v>
      </c>
      <c r="Q8907">
        <f t="shared" si="979"/>
        <v>0.74428735888682995</v>
      </c>
      <c r="V8907">
        <v>1</v>
      </c>
    </row>
    <row r="8908" spans="1:22" x14ac:dyDescent="0.35">
      <c r="A8908">
        <v>2901923</v>
      </c>
      <c r="B8908">
        <v>2</v>
      </c>
      <c r="C8908">
        <v>6</v>
      </c>
      <c r="D8908">
        <v>2</v>
      </c>
      <c r="E8908">
        <v>1</v>
      </c>
      <c r="F8908">
        <v>17</v>
      </c>
      <c r="G8908">
        <v>2</v>
      </c>
      <c r="H8908">
        <v>0.43655015930998298</v>
      </c>
      <c r="I8908">
        <v>2901923</v>
      </c>
      <c r="J8908">
        <f>IF(B8908=1,1,IF(B8908=2,0,NA))</f>
        <v>0</v>
      </c>
      <c r="K8908">
        <f t="shared" ca="1" si="973"/>
        <v>39</v>
      </c>
      <c r="L8908">
        <f t="shared" si="974"/>
        <v>2</v>
      </c>
      <c r="M8908">
        <f t="shared" si="975"/>
        <v>1</v>
      </c>
      <c r="N8908">
        <f t="shared" si="976"/>
        <v>0</v>
      </c>
      <c r="O8908">
        <f t="shared" si="977"/>
        <v>1</v>
      </c>
      <c r="P8908">
        <f t="shared" si="978"/>
        <v>0</v>
      </c>
      <c r="Q8908">
        <f t="shared" si="979"/>
        <v>0.43655015930998298</v>
      </c>
      <c r="V8908">
        <v>1</v>
      </c>
    </row>
    <row r="8909" spans="1:22" x14ac:dyDescent="0.35">
      <c r="A8909">
        <v>2902229</v>
      </c>
      <c r="B8909">
        <v>1</v>
      </c>
      <c r="C8909">
        <v>7</v>
      </c>
      <c r="D8909">
        <v>5</v>
      </c>
      <c r="E8909">
        <v>1</v>
      </c>
      <c r="F8909">
        <v>8</v>
      </c>
      <c r="G8909">
        <v>2</v>
      </c>
      <c r="H8909">
        <v>0.82030545896872697</v>
      </c>
      <c r="I8909">
        <v>2902229</v>
      </c>
      <c r="J8909">
        <f>IF(B8909=1,1,IF(B8909=2,0,NA))</f>
        <v>1</v>
      </c>
      <c r="K8909">
        <f t="shared" ca="1" si="973"/>
        <v>41</v>
      </c>
      <c r="L8909">
        <f t="shared" si="974"/>
        <v>5</v>
      </c>
      <c r="M8909">
        <f t="shared" si="975"/>
        <v>1</v>
      </c>
      <c r="N8909">
        <f t="shared" si="976"/>
        <v>0</v>
      </c>
      <c r="O8909">
        <f t="shared" si="977"/>
        <v>1</v>
      </c>
      <c r="P8909">
        <f t="shared" si="978"/>
        <v>0</v>
      </c>
      <c r="Q8909">
        <f t="shared" si="979"/>
        <v>0.82030545896872697</v>
      </c>
      <c r="V8909">
        <v>3</v>
      </c>
    </row>
    <row r="8910" spans="1:22" x14ac:dyDescent="0.35">
      <c r="A8910">
        <v>2908946</v>
      </c>
      <c r="B8910">
        <v>2</v>
      </c>
      <c r="C8910">
        <v>5</v>
      </c>
      <c r="D8910">
        <v>5</v>
      </c>
      <c r="E8910">
        <v>1</v>
      </c>
      <c r="F8910">
        <v>8</v>
      </c>
      <c r="G8910">
        <v>2</v>
      </c>
      <c r="H8910">
        <v>0.77851873802455196</v>
      </c>
      <c r="I8910">
        <v>2908946</v>
      </c>
      <c r="J8910">
        <f>IF(B8910=1,1,IF(B8910=2,0,NA))</f>
        <v>0</v>
      </c>
      <c r="K8910">
        <f t="shared" ca="1" si="973"/>
        <v>32</v>
      </c>
      <c r="L8910">
        <f t="shared" si="974"/>
        <v>5</v>
      </c>
      <c r="M8910">
        <f t="shared" si="975"/>
        <v>1</v>
      </c>
      <c r="N8910">
        <f t="shared" si="976"/>
        <v>0</v>
      </c>
      <c r="O8910">
        <f t="shared" si="977"/>
        <v>1</v>
      </c>
      <c r="P8910">
        <f t="shared" si="978"/>
        <v>0</v>
      </c>
      <c r="Q8910">
        <f t="shared" si="979"/>
        <v>0.77851873802455196</v>
      </c>
      <c r="V8910">
        <v>3</v>
      </c>
    </row>
    <row r="8911" spans="1:22" x14ac:dyDescent="0.35">
      <c r="A8911">
        <v>2901675</v>
      </c>
      <c r="B8911">
        <v>2</v>
      </c>
      <c r="C8911">
        <v>-1</v>
      </c>
      <c r="D8911">
        <v>5</v>
      </c>
      <c r="E8911">
        <v>1</v>
      </c>
      <c r="F8911">
        <v>8</v>
      </c>
      <c r="G8911">
        <v>-1</v>
      </c>
      <c r="H8911">
        <v>0.87605913387177603</v>
      </c>
      <c r="I8911">
        <v>2901675</v>
      </c>
      <c r="J8911">
        <f>IF(B8911=1,1,IF(B8911=2,0,NA))</f>
        <v>0</v>
      </c>
      <c r="K8911">
        <f t="shared" ca="1" si="973"/>
        <v>0</v>
      </c>
      <c r="L8911">
        <f t="shared" si="974"/>
        <v>5</v>
      </c>
      <c r="M8911">
        <f t="shared" si="975"/>
        <v>1</v>
      </c>
      <c r="N8911">
        <f t="shared" si="976"/>
        <v>0</v>
      </c>
      <c r="O8911">
        <f t="shared" si="977"/>
        <v>0</v>
      </c>
      <c r="P8911">
        <f t="shared" si="978"/>
        <v>0</v>
      </c>
      <c r="Q8911">
        <f t="shared" si="979"/>
        <v>0.87605913387177603</v>
      </c>
      <c r="V8911">
        <v>3</v>
      </c>
    </row>
    <row r="8912" spans="1:22" x14ac:dyDescent="0.35">
      <c r="A8912">
        <v>2908483</v>
      </c>
      <c r="B8912">
        <v>1</v>
      </c>
      <c r="C8912">
        <v>13</v>
      </c>
      <c r="D8912">
        <v>5</v>
      </c>
      <c r="E8912">
        <v>1</v>
      </c>
      <c r="F8912">
        <v>18</v>
      </c>
      <c r="G8912">
        <v>3</v>
      </c>
      <c r="H8912">
        <v>0.81971970619609802</v>
      </c>
      <c r="I8912">
        <v>2908483</v>
      </c>
      <c r="J8912">
        <f>IF(B8912=1,1,IF(B8912=2,0,NA))</f>
        <v>1</v>
      </c>
      <c r="K8912">
        <f t="shared" ca="1" si="973"/>
        <v>70</v>
      </c>
      <c r="L8912">
        <f t="shared" si="974"/>
        <v>5</v>
      </c>
      <c r="M8912">
        <f t="shared" si="975"/>
        <v>1</v>
      </c>
      <c r="N8912">
        <f t="shared" si="976"/>
        <v>0</v>
      </c>
      <c r="O8912">
        <f t="shared" si="977"/>
        <v>0</v>
      </c>
      <c r="P8912">
        <f t="shared" si="978"/>
        <v>0</v>
      </c>
      <c r="Q8912">
        <f t="shared" si="979"/>
        <v>0.81971970619609802</v>
      </c>
      <c r="V8912">
        <v>3</v>
      </c>
    </row>
    <row r="8913" spans="1:22" x14ac:dyDescent="0.35">
      <c r="A8913">
        <v>2908963</v>
      </c>
      <c r="B8913">
        <v>2</v>
      </c>
      <c r="C8913">
        <v>4</v>
      </c>
      <c r="D8913">
        <v>5</v>
      </c>
      <c r="E8913">
        <v>1</v>
      </c>
      <c r="F8913">
        <v>17</v>
      </c>
      <c r="G8913">
        <v>3</v>
      </c>
      <c r="H8913">
        <v>0.87465363097134896</v>
      </c>
      <c r="I8913">
        <v>2908963</v>
      </c>
      <c r="J8913">
        <f>IF(B8913=1,1,IF(B8913=2,0,NA))</f>
        <v>0</v>
      </c>
      <c r="K8913">
        <f t="shared" ca="1" si="973"/>
        <v>0</v>
      </c>
      <c r="L8913">
        <f t="shared" si="974"/>
        <v>5</v>
      </c>
      <c r="M8913">
        <f t="shared" si="975"/>
        <v>1</v>
      </c>
      <c r="N8913">
        <f t="shared" si="976"/>
        <v>0</v>
      </c>
      <c r="O8913">
        <f t="shared" si="977"/>
        <v>0</v>
      </c>
      <c r="P8913">
        <f t="shared" si="978"/>
        <v>0</v>
      </c>
      <c r="Q8913">
        <f t="shared" si="979"/>
        <v>0.87465363097134896</v>
      </c>
      <c r="V8913">
        <v>3</v>
      </c>
    </row>
    <row r="8914" spans="1:22" x14ac:dyDescent="0.35">
      <c r="A8914">
        <v>2903122</v>
      </c>
      <c r="B8914">
        <v>2</v>
      </c>
      <c r="C8914">
        <v>-1</v>
      </c>
      <c r="D8914">
        <v>5</v>
      </c>
      <c r="E8914">
        <v>4</v>
      </c>
      <c r="F8914">
        <v>17</v>
      </c>
      <c r="G8914">
        <v>-1</v>
      </c>
      <c r="H8914">
        <v>1.00593001170344</v>
      </c>
      <c r="I8914">
        <v>2903122</v>
      </c>
      <c r="J8914">
        <f>IF(B8914=1,1,IF(B8914=2,0,NA))</f>
        <v>0</v>
      </c>
      <c r="K8914">
        <f t="shared" ca="1" si="973"/>
        <v>0</v>
      </c>
      <c r="L8914">
        <f t="shared" si="974"/>
        <v>5</v>
      </c>
      <c r="M8914">
        <f t="shared" si="975"/>
        <v>4</v>
      </c>
      <c r="N8914">
        <f t="shared" si="976"/>
        <v>0</v>
      </c>
      <c r="O8914">
        <f t="shared" si="977"/>
        <v>0</v>
      </c>
      <c r="P8914">
        <f t="shared" si="978"/>
        <v>0</v>
      </c>
      <c r="Q8914">
        <f t="shared" si="979"/>
        <v>1.00593001170344</v>
      </c>
      <c r="V8914">
        <v>3</v>
      </c>
    </row>
    <row r="8915" spans="1:22" x14ac:dyDescent="0.35">
      <c r="A8915">
        <v>2911718</v>
      </c>
      <c r="B8915">
        <v>2</v>
      </c>
      <c r="C8915">
        <v>3</v>
      </c>
      <c r="D8915">
        <v>4</v>
      </c>
      <c r="E8915">
        <v>1</v>
      </c>
      <c r="F8915">
        <v>7</v>
      </c>
      <c r="G8915">
        <v>3</v>
      </c>
      <c r="H8915">
        <v>0.71391918107638597</v>
      </c>
      <c r="I8915">
        <v>2911718</v>
      </c>
      <c r="J8915">
        <f>IF(B8915=1,1,IF(B8915=2,0,NA))</f>
        <v>0</v>
      </c>
      <c r="K8915">
        <f t="shared" ca="1" si="973"/>
        <v>0</v>
      </c>
      <c r="L8915">
        <f t="shared" si="974"/>
        <v>4</v>
      </c>
      <c r="M8915">
        <f t="shared" si="975"/>
        <v>1</v>
      </c>
      <c r="N8915">
        <f t="shared" si="976"/>
        <v>0</v>
      </c>
      <c r="O8915">
        <f t="shared" si="977"/>
        <v>0</v>
      </c>
      <c r="P8915">
        <f t="shared" si="978"/>
        <v>0</v>
      </c>
      <c r="Q8915">
        <f t="shared" si="979"/>
        <v>0.71391918107638597</v>
      </c>
      <c r="V8915">
        <v>3</v>
      </c>
    </row>
    <row r="8916" spans="1:22" x14ac:dyDescent="0.35">
      <c r="A8916">
        <v>2906607</v>
      </c>
      <c r="B8916">
        <v>2</v>
      </c>
      <c r="C8916">
        <v>-1</v>
      </c>
      <c r="D8916">
        <v>4</v>
      </c>
      <c r="E8916">
        <v>1</v>
      </c>
      <c r="F8916">
        <v>7</v>
      </c>
      <c r="G8916">
        <v>-1</v>
      </c>
      <c r="H8916">
        <v>0.75075169304483902</v>
      </c>
      <c r="I8916">
        <v>2906607</v>
      </c>
      <c r="J8916">
        <f>IF(B8916=1,1,IF(B8916=2,0,NA))</f>
        <v>0</v>
      </c>
      <c r="K8916">
        <f t="shared" ca="1" si="973"/>
        <v>0</v>
      </c>
      <c r="L8916">
        <f t="shared" si="974"/>
        <v>4</v>
      </c>
      <c r="M8916">
        <f t="shared" si="975"/>
        <v>1</v>
      </c>
      <c r="N8916">
        <f t="shared" si="976"/>
        <v>0</v>
      </c>
      <c r="O8916">
        <f t="shared" si="977"/>
        <v>0</v>
      </c>
      <c r="P8916">
        <f t="shared" si="978"/>
        <v>0</v>
      </c>
      <c r="Q8916">
        <f t="shared" si="979"/>
        <v>0.75075169304483902</v>
      </c>
      <c r="V8916">
        <v>3</v>
      </c>
    </row>
    <row r="8917" spans="1:22" x14ac:dyDescent="0.35">
      <c r="A8917">
        <v>2911261</v>
      </c>
      <c r="B8917">
        <v>1</v>
      </c>
      <c r="C8917">
        <v>5</v>
      </c>
      <c r="D8917">
        <v>5</v>
      </c>
      <c r="E8917">
        <v>1</v>
      </c>
      <c r="F8917">
        <v>3</v>
      </c>
      <c r="G8917">
        <v>3</v>
      </c>
      <c r="H8917">
        <v>0.89716187646572398</v>
      </c>
      <c r="I8917">
        <v>2911261</v>
      </c>
      <c r="J8917">
        <f>IF(B8917=1,1,IF(B8917=2,0,NA))</f>
        <v>1</v>
      </c>
      <c r="K8917">
        <f t="shared" ca="1" si="973"/>
        <v>30</v>
      </c>
      <c r="L8917">
        <f t="shared" si="974"/>
        <v>5</v>
      </c>
      <c r="M8917">
        <f t="shared" si="975"/>
        <v>1</v>
      </c>
      <c r="N8917">
        <f t="shared" si="976"/>
        <v>0</v>
      </c>
      <c r="O8917">
        <f t="shared" si="977"/>
        <v>0</v>
      </c>
      <c r="P8917">
        <f t="shared" si="978"/>
        <v>1</v>
      </c>
      <c r="Q8917">
        <f t="shared" si="979"/>
        <v>0.89716187646572398</v>
      </c>
      <c r="V8917">
        <v>3</v>
      </c>
    </row>
    <row r="8918" spans="1:22" x14ac:dyDescent="0.35">
      <c r="A8918">
        <v>2903222</v>
      </c>
      <c r="B8918">
        <v>2</v>
      </c>
      <c r="C8918">
        <v>4</v>
      </c>
      <c r="D8918">
        <v>5</v>
      </c>
      <c r="E8918">
        <v>1</v>
      </c>
      <c r="F8918">
        <v>3</v>
      </c>
      <c r="G8918">
        <v>3</v>
      </c>
      <c r="H8918">
        <v>0.808789748743452</v>
      </c>
      <c r="I8918">
        <v>2903222</v>
      </c>
      <c r="J8918">
        <f>IF(B8918=1,1,IF(B8918=2,0,NA))</f>
        <v>0</v>
      </c>
      <c r="K8918">
        <f t="shared" ca="1" si="973"/>
        <v>0</v>
      </c>
      <c r="L8918">
        <f t="shared" si="974"/>
        <v>5</v>
      </c>
      <c r="M8918">
        <f t="shared" si="975"/>
        <v>1</v>
      </c>
      <c r="N8918">
        <f t="shared" si="976"/>
        <v>0</v>
      </c>
      <c r="O8918">
        <f t="shared" si="977"/>
        <v>0</v>
      </c>
      <c r="P8918">
        <f t="shared" si="978"/>
        <v>1</v>
      </c>
      <c r="Q8918">
        <f t="shared" si="979"/>
        <v>0.808789748743452</v>
      </c>
      <c r="V8918">
        <v>3</v>
      </c>
    </row>
    <row r="8919" spans="1:22" x14ac:dyDescent="0.35">
      <c r="A8919">
        <v>2904849</v>
      </c>
      <c r="B8919">
        <v>1</v>
      </c>
      <c r="C8919">
        <v>-1</v>
      </c>
      <c r="D8919">
        <v>5</v>
      </c>
      <c r="E8919">
        <v>1</v>
      </c>
      <c r="F8919">
        <v>3</v>
      </c>
      <c r="G8919">
        <v>-1</v>
      </c>
      <c r="H8919">
        <v>0.85548736691014904</v>
      </c>
      <c r="I8919">
        <v>2904849</v>
      </c>
      <c r="J8919">
        <f>IF(B8919=1,1,IF(B8919=2,0,NA))</f>
        <v>1</v>
      </c>
      <c r="K8919">
        <f t="shared" ca="1" si="973"/>
        <v>0</v>
      </c>
      <c r="L8919">
        <f t="shared" si="974"/>
        <v>5</v>
      </c>
      <c r="M8919">
        <f t="shared" si="975"/>
        <v>1</v>
      </c>
      <c r="N8919">
        <f t="shared" si="976"/>
        <v>0</v>
      </c>
      <c r="O8919">
        <f t="shared" si="977"/>
        <v>0</v>
      </c>
      <c r="P8919">
        <f t="shared" si="978"/>
        <v>1</v>
      </c>
      <c r="Q8919">
        <f t="shared" si="979"/>
        <v>0.85548736691014904</v>
      </c>
      <c r="V8919">
        <v>3</v>
      </c>
    </row>
    <row r="8920" spans="1:22" x14ac:dyDescent="0.35">
      <c r="A8920">
        <v>2908027</v>
      </c>
      <c r="B8920">
        <v>1</v>
      </c>
      <c r="C8920">
        <v>-1</v>
      </c>
      <c r="D8920">
        <v>5</v>
      </c>
      <c r="E8920">
        <v>1</v>
      </c>
      <c r="F8920">
        <v>3</v>
      </c>
      <c r="G8920">
        <v>-1</v>
      </c>
      <c r="H8920">
        <v>0.94215336270614602</v>
      </c>
      <c r="I8920">
        <v>2908027</v>
      </c>
      <c r="J8920">
        <f>IF(B8920=1,1,IF(B8920=2,0,NA))</f>
        <v>1</v>
      </c>
      <c r="K8920">
        <f t="shared" ca="1" si="973"/>
        <v>0</v>
      </c>
      <c r="L8920">
        <f t="shared" si="974"/>
        <v>5</v>
      </c>
      <c r="M8920">
        <f t="shared" si="975"/>
        <v>1</v>
      </c>
      <c r="N8920">
        <f t="shared" si="976"/>
        <v>0</v>
      </c>
      <c r="O8920">
        <f t="shared" si="977"/>
        <v>0</v>
      </c>
      <c r="P8920">
        <f t="shared" si="978"/>
        <v>1</v>
      </c>
      <c r="Q8920">
        <f t="shared" si="979"/>
        <v>0.94215336270614602</v>
      </c>
      <c r="V8920">
        <v>3</v>
      </c>
    </row>
    <row r="8921" spans="1:22" x14ac:dyDescent="0.35">
      <c r="A8921">
        <v>2908028</v>
      </c>
      <c r="B8921">
        <v>2</v>
      </c>
      <c r="C8921">
        <v>6</v>
      </c>
      <c r="D8921">
        <v>3</v>
      </c>
      <c r="E8921">
        <v>1</v>
      </c>
      <c r="F8921">
        <v>8</v>
      </c>
      <c r="G8921">
        <v>3</v>
      </c>
      <c r="H8921">
        <v>1.0071875346241299</v>
      </c>
      <c r="I8921">
        <v>2908028</v>
      </c>
      <c r="J8921">
        <f>IF(B8921=1,1,IF(B8921=2,0,NA))</f>
        <v>0</v>
      </c>
      <c r="K8921">
        <f t="shared" ca="1" si="973"/>
        <v>37</v>
      </c>
      <c r="L8921">
        <f t="shared" si="974"/>
        <v>3</v>
      </c>
      <c r="M8921">
        <f t="shared" si="975"/>
        <v>1</v>
      </c>
      <c r="N8921">
        <f t="shared" si="976"/>
        <v>0</v>
      </c>
      <c r="O8921">
        <f t="shared" si="977"/>
        <v>0</v>
      </c>
      <c r="P8921">
        <f t="shared" si="978"/>
        <v>0</v>
      </c>
      <c r="Q8921">
        <f t="shared" si="979"/>
        <v>1.0071875346241299</v>
      </c>
      <c r="V8921">
        <v>3</v>
      </c>
    </row>
    <row r="8922" spans="1:22" x14ac:dyDescent="0.35">
      <c r="A8922">
        <v>2910198</v>
      </c>
      <c r="B8922">
        <v>1</v>
      </c>
      <c r="C8922">
        <v>7</v>
      </c>
      <c r="D8922">
        <v>3</v>
      </c>
      <c r="E8922">
        <v>1</v>
      </c>
      <c r="F8922">
        <v>8</v>
      </c>
      <c r="G8922">
        <v>3</v>
      </c>
      <c r="H8922">
        <v>1.1652500898557701</v>
      </c>
      <c r="I8922">
        <v>2910198</v>
      </c>
      <c r="J8922">
        <f>IF(B8922=1,1,IF(B8922=2,0,NA))</f>
        <v>1</v>
      </c>
      <c r="K8922">
        <f t="shared" ca="1" si="973"/>
        <v>44</v>
      </c>
      <c r="L8922">
        <f t="shared" si="974"/>
        <v>3</v>
      </c>
      <c r="M8922">
        <f t="shared" si="975"/>
        <v>1</v>
      </c>
      <c r="N8922">
        <f t="shared" si="976"/>
        <v>0</v>
      </c>
      <c r="O8922">
        <f t="shared" si="977"/>
        <v>0</v>
      </c>
      <c r="P8922">
        <f t="shared" si="978"/>
        <v>0</v>
      </c>
      <c r="Q8922">
        <f t="shared" si="979"/>
        <v>1.1652500898557701</v>
      </c>
      <c r="V8922">
        <v>3</v>
      </c>
    </row>
    <row r="8923" spans="1:22" x14ac:dyDescent="0.35">
      <c r="A8923">
        <v>2906083</v>
      </c>
      <c r="B8923">
        <v>1</v>
      </c>
      <c r="C8923">
        <v>2</v>
      </c>
      <c r="D8923">
        <v>3</v>
      </c>
      <c r="E8923">
        <v>1</v>
      </c>
      <c r="F8923">
        <v>8</v>
      </c>
      <c r="G8923">
        <v>3</v>
      </c>
      <c r="H8923">
        <v>1.23714436405632</v>
      </c>
      <c r="I8923">
        <v>2906083</v>
      </c>
      <c r="J8923">
        <f>IF(B8923=1,1,IF(B8923=2,0,NA))</f>
        <v>1</v>
      </c>
      <c r="K8923">
        <f t="shared" ca="1" si="973"/>
        <v>0</v>
      </c>
      <c r="L8923">
        <f t="shared" si="974"/>
        <v>3</v>
      </c>
      <c r="M8923">
        <f t="shared" si="975"/>
        <v>1</v>
      </c>
      <c r="N8923">
        <f t="shared" si="976"/>
        <v>0</v>
      </c>
      <c r="O8923">
        <f t="shared" si="977"/>
        <v>0</v>
      </c>
      <c r="P8923">
        <f t="shared" si="978"/>
        <v>0</v>
      </c>
      <c r="Q8923">
        <f t="shared" si="979"/>
        <v>1.23714436405632</v>
      </c>
      <c r="V8923">
        <v>3</v>
      </c>
    </row>
    <row r="8924" spans="1:22" x14ac:dyDescent="0.35">
      <c r="A8924">
        <v>2911451</v>
      </c>
      <c r="B8924">
        <v>2</v>
      </c>
      <c r="C8924">
        <v>1</v>
      </c>
      <c r="D8924">
        <v>3</v>
      </c>
      <c r="E8924">
        <v>1</v>
      </c>
      <c r="F8924">
        <v>8</v>
      </c>
      <c r="G8924">
        <v>3</v>
      </c>
      <c r="H8924">
        <v>1.1432704881965201</v>
      </c>
      <c r="I8924">
        <v>2911451</v>
      </c>
      <c r="J8924">
        <f>IF(B8924=1,1,IF(B8924=2,0,NA))</f>
        <v>0</v>
      </c>
      <c r="K8924">
        <f t="shared" ca="1" si="973"/>
        <v>0</v>
      </c>
      <c r="L8924">
        <f t="shared" si="974"/>
        <v>3</v>
      </c>
      <c r="M8924">
        <f t="shared" si="975"/>
        <v>1</v>
      </c>
      <c r="N8924">
        <f t="shared" si="976"/>
        <v>0</v>
      </c>
      <c r="O8924">
        <f t="shared" si="977"/>
        <v>0</v>
      </c>
      <c r="P8924">
        <f t="shared" si="978"/>
        <v>0</v>
      </c>
      <c r="Q8924">
        <f t="shared" si="979"/>
        <v>1.1432704881965201</v>
      </c>
      <c r="V8924">
        <v>3</v>
      </c>
    </row>
    <row r="8925" spans="1:22" x14ac:dyDescent="0.35">
      <c r="A8925">
        <v>2905383</v>
      </c>
      <c r="B8925">
        <v>2</v>
      </c>
      <c r="C8925">
        <v>8</v>
      </c>
      <c r="D8925">
        <v>3</v>
      </c>
      <c r="E8925">
        <v>1</v>
      </c>
      <c r="F8925">
        <v>18</v>
      </c>
      <c r="G8925">
        <v>2</v>
      </c>
      <c r="H8925">
        <v>0.84153813961336399</v>
      </c>
      <c r="I8925">
        <v>2905383</v>
      </c>
      <c r="J8925">
        <f>IF(B8925=1,1,IF(B8925=2,0,NA))</f>
        <v>0</v>
      </c>
      <c r="K8925">
        <f t="shared" ca="1" si="973"/>
        <v>49</v>
      </c>
      <c r="L8925">
        <f t="shared" si="974"/>
        <v>3</v>
      </c>
      <c r="M8925">
        <f t="shared" si="975"/>
        <v>1</v>
      </c>
      <c r="N8925">
        <f t="shared" si="976"/>
        <v>0</v>
      </c>
      <c r="O8925">
        <f t="shared" si="977"/>
        <v>1</v>
      </c>
      <c r="P8925">
        <f t="shared" si="978"/>
        <v>0</v>
      </c>
      <c r="Q8925">
        <f t="shared" si="979"/>
        <v>0.84153813961336399</v>
      </c>
      <c r="V8925">
        <v>3</v>
      </c>
    </row>
    <row r="8926" spans="1:22" x14ac:dyDescent="0.35">
      <c r="A8926">
        <v>2906361</v>
      </c>
      <c r="B8926">
        <v>1</v>
      </c>
      <c r="C8926">
        <v>9</v>
      </c>
      <c r="D8926">
        <v>3</v>
      </c>
      <c r="E8926">
        <v>1</v>
      </c>
      <c r="F8926">
        <v>18</v>
      </c>
      <c r="G8926">
        <v>2</v>
      </c>
      <c r="H8926">
        <v>0.88211375096637801</v>
      </c>
      <c r="I8926">
        <v>2906361</v>
      </c>
      <c r="J8926">
        <f>IF(B8926=1,1,IF(B8926=2,0,NA))</f>
        <v>1</v>
      </c>
      <c r="K8926">
        <f t="shared" ca="1" si="973"/>
        <v>53</v>
      </c>
      <c r="L8926">
        <f t="shared" si="974"/>
        <v>3</v>
      </c>
      <c r="M8926">
        <f t="shared" si="975"/>
        <v>1</v>
      </c>
      <c r="N8926">
        <f t="shared" si="976"/>
        <v>0</v>
      </c>
      <c r="O8926">
        <f t="shared" si="977"/>
        <v>1</v>
      </c>
      <c r="P8926">
        <f t="shared" si="978"/>
        <v>0</v>
      </c>
      <c r="Q8926">
        <f t="shared" si="979"/>
        <v>0.88211375096637801</v>
      </c>
      <c r="V8926">
        <v>3</v>
      </c>
    </row>
    <row r="8927" spans="1:22" x14ac:dyDescent="0.35">
      <c r="A8927">
        <v>2906162</v>
      </c>
      <c r="B8927">
        <v>2</v>
      </c>
      <c r="C8927">
        <v>13</v>
      </c>
      <c r="D8927">
        <v>3</v>
      </c>
      <c r="E8927">
        <v>1</v>
      </c>
      <c r="F8927">
        <v>8</v>
      </c>
      <c r="G8927">
        <v>3</v>
      </c>
      <c r="H8927">
        <v>0.77761329395624001</v>
      </c>
      <c r="I8927">
        <v>2906162</v>
      </c>
      <c r="J8927">
        <f>IF(B8927=1,1,IF(B8927=2,0,NA))</f>
        <v>0</v>
      </c>
      <c r="K8927">
        <f t="shared" ca="1" si="973"/>
        <v>73</v>
      </c>
      <c r="L8927">
        <f t="shared" si="974"/>
        <v>3</v>
      </c>
      <c r="M8927">
        <f t="shared" si="975"/>
        <v>1</v>
      </c>
      <c r="N8927">
        <f t="shared" si="976"/>
        <v>0</v>
      </c>
      <c r="O8927">
        <f t="shared" si="977"/>
        <v>0</v>
      </c>
      <c r="P8927">
        <f t="shared" si="978"/>
        <v>0</v>
      </c>
      <c r="Q8927">
        <f t="shared" si="979"/>
        <v>0.77761329395624001</v>
      </c>
      <c r="V8927">
        <v>3</v>
      </c>
    </row>
    <row r="8928" spans="1:22" x14ac:dyDescent="0.35">
      <c r="A8928">
        <v>2902947</v>
      </c>
      <c r="B8928">
        <v>1</v>
      </c>
      <c r="C8928">
        <v>13</v>
      </c>
      <c r="D8928">
        <v>3</v>
      </c>
      <c r="E8928">
        <v>1</v>
      </c>
      <c r="F8928">
        <v>8</v>
      </c>
      <c r="G8928">
        <v>2</v>
      </c>
      <c r="H8928">
        <v>0.78104053417346797</v>
      </c>
      <c r="I8928">
        <v>2902947</v>
      </c>
      <c r="J8928">
        <f>IF(B8928=1,1,IF(B8928=2,0,NA))</f>
        <v>1</v>
      </c>
      <c r="K8928">
        <f t="shared" ca="1" si="973"/>
        <v>70</v>
      </c>
      <c r="L8928">
        <f t="shared" si="974"/>
        <v>3</v>
      </c>
      <c r="M8928">
        <f t="shared" si="975"/>
        <v>1</v>
      </c>
      <c r="N8928">
        <f t="shared" si="976"/>
        <v>0</v>
      </c>
      <c r="O8928">
        <f t="shared" si="977"/>
        <v>1</v>
      </c>
      <c r="P8928">
        <f t="shared" si="978"/>
        <v>0</v>
      </c>
      <c r="Q8928">
        <f t="shared" si="979"/>
        <v>0.78104053417346797</v>
      </c>
      <c r="V8928">
        <v>3</v>
      </c>
    </row>
    <row r="8929" spans="1:22" x14ac:dyDescent="0.35">
      <c r="A8929">
        <v>2901830</v>
      </c>
      <c r="B8929">
        <v>1</v>
      </c>
      <c r="C8929">
        <v>10</v>
      </c>
      <c r="D8929">
        <v>5</v>
      </c>
      <c r="E8929">
        <v>1</v>
      </c>
      <c r="F8929">
        <v>17</v>
      </c>
      <c r="G8929">
        <v>1</v>
      </c>
      <c r="H8929">
        <v>0.53903284774133098</v>
      </c>
      <c r="I8929">
        <v>2901830</v>
      </c>
      <c r="J8929">
        <f>IF(B8929=1,1,IF(B8929=2,0,NA))</f>
        <v>1</v>
      </c>
      <c r="K8929">
        <f t="shared" ca="1" si="973"/>
        <v>57</v>
      </c>
      <c r="L8929">
        <f t="shared" si="974"/>
        <v>5</v>
      </c>
      <c r="M8929">
        <f t="shared" si="975"/>
        <v>1</v>
      </c>
      <c r="N8929">
        <f t="shared" si="976"/>
        <v>1</v>
      </c>
      <c r="O8929">
        <f t="shared" si="977"/>
        <v>0</v>
      </c>
      <c r="P8929">
        <f t="shared" si="978"/>
        <v>0</v>
      </c>
      <c r="Q8929">
        <f t="shared" si="979"/>
        <v>0.53903284774133098</v>
      </c>
      <c r="V8929">
        <v>3</v>
      </c>
    </row>
    <row r="8930" spans="1:22" x14ac:dyDescent="0.35">
      <c r="A8930">
        <v>2909299</v>
      </c>
      <c r="B8930">
        <v>2</v>
      </c>
      <c r="C8930">
        <v>7</v>
      </c>
      <c r="D8930">
        <v>5</v>
      </c>
      <c r="E8930">
        <v>1</v>
      </c>
      <c r="F8930">
        <v>17</v>
      </c>
      <c r="G8930">
        <v>3</v>
      </c>
      <c r="H8930">
        <v>0.52766092105759099</v>
      </c>
      <c r="I8930">
        <v>2909299</v>
      </c>
      <c r="J8930">
        <f>IF(B8930=1,1,IF(B8930=2,0,NA))</f>
        <v>0</v>
      </c>
      <c r="K8930">
        <f t="shared" ca="1" si="973"/>
        <v>40</v>
      </c>
      <c r="L8930">
        <f t="shared" si="974"/>
        <v>5</v>
      </c>
      <c r="M8930">
        <f t="shared" si="975"/>
        <v>1</v>
      </c>
      <c r="N8930">
        <f t="shared" si="976"/>
        <v>0</v>
      </c>
      <c r="O8930">
        <f t="shared" si="977"/>
        <v>0</v>
      </c>
      <c r="P8930">
        <f t="shared" si="978"/>
        <v>0</v>
      </c>
      <c r="Q8930">
        <f t="shared" si="979"/>
        <v>0.52766092105759099</v>
      </c>
      <c r="V8930">
        <v>3</v>
      </c>
    </row>
    <row r="8931" spans="1:22" x14ac:dyDescent="0.35">
      <c r="A8931">
        <v>2912441</v>
      </c>
      <c r="B8931">
        <v>1</v>
      </c>
      <c r="C8931">
        <v>-1</v>
      </c>
      <c r="D8931">
        <v>5</v>
      </c>
      <c r="E8931">
        <v>1</v>
      </c>
      <c r="F8931">
        <v>17</v>
      </c>
      <c r="G8931">
        <v>-1</v>
      </c>
      <c r="H8931">
        <v>0.72624219509312005</v>
      </c>
      <c r="I8931">
        <v>2912441</v>
      </c>
      <c r="J8931">
        <f>IF(B8931=1,1,IF(B8931=2,0,NA))</f>
        <v>1</v>
      </c>
      <c r="K8931">
        <f t="shared" ca="1" si="973"/>
        <v>0</v>
      </c>
      <c r="L8931">
        <f t="shared" si="974"/>
        <v>5</v>
      </c>
      <c r="M8931">
        <f t="shared" si="975"/>
        <v>1</v>
      </c>
      <c r="N8931">
        <f t="shared" si="976"/>
        <v>0</v>
      </c>
      <c r="O8931">
        <f t="shared" si="977"/>
        <v>0</v>
      </c>
      <c r="P8931">
        <f t="shared" si="978"/>
        <v>0</v>
      </c>
      <c r="Q8931">
        <f t="shared" si="979"/>
        <v>0.72624219509312005</v>
      </c>
      <c r="V8931">
        <v>3</v>
      </c>
    </row>
    <row r="8932" spans="1:22" x14ac:dyDescent="0.35">
      <c r="A8932">
        <v>2911078</v>
      </c>
      <c r="B8932">
        <v>1</v>
      </c>
      <c r="C8932">
        <v>-1</v>
      </c>
      <c r="D8932">
        <v>5</v>
      </c>
      <c r="E8932">
        <v>1</v>
      </c>
      <c r="F8932">
        <v>17</v>
      </c>
      <c r="G8932">
        <v>-1</v>
      </c>
      <c r="H8932">
        <v>0.72624219509312005</v>
      </c>
      <c r="I8932">
        <v>2911078</v>
      </c>
      <c r="J8932">
        <f>IF(B8932=1,1,IF(B8932=2,0,NA))</f>
        <v>1</v>
      </c>
      <c r="K8932">
        <f t="shared" ca="1" si="973"/>
        <v>0</v>
      </c>
      <c r="L8932">
        <f t="shared" si="974"/>
        <v>5</v>
      </c>
      <c r="M8932">
        <f t="shared" si="975"/>
        <v>1</v>
      </c>
      <c r="N8932">
        <f t="shared" si="976"/>
        <v>0</v>
      </c>
      <c r="O8932">
        <f t="shared" si="977"/>
        <v>0</v>
      </c>
      <c r="P8932">
        <f t="shared" si="978"/>
        <v>0</v>
      </c>
      <c r="Q8932">
        <f t="shared" si="979"/>
        <v>0.72624219509312005</v>
      </c>
      <c r="V8932">
        <v>3</v>
      </c>
    </row>
    <row r="8933" spans="1:22" x14ac:dyDescent="0.35">
      <c r="A8933">
        <v>2903394</v>
      </c>
      <c r="B8933">
        <v>1</v>
      </c>
      <c r="C8933">
        <v>-1</v>
      </c>
      <c r="D8933">
        <v>5</v>
      </c>
      <c r="E8933">
        <v>1</v>
      </c>
      <c r="F8933">
        <v>17</v>
      </c>
      <c r="G8933">
        <v>-1</v>
      </c>
      <c r="H8933">
        <v>0.61808914519799196</v>
      </c>
      <c r="I8933">
        <v>2903394</v>
      </c>
      <c r="J8933">
        <f>IF(B8933=1,1,IF(B8933=2,0,NA))</f>
        <v>1</v>
      </c>
      <c r="K8933">
        <f t="shared" ca="1" si="973"/>
        <v>0</v>
      </c>
      <c r="L8933">
        <f t="shared" si="974"/>
        <v>5</v>
      </c>
      <c r="M8933">
        <f t="shared" si="975"/>
        <v>1</v>
      </c>
      <c r="N8933">
        <f t="shared" si="976"/>
        <v>0</v>
      </c>
      <c r="O8933">
        <f t="shared" si="977"/>
        <v>0</v>
      </c>
      <c r="P8933">
        <f t="shared" si="978"/>
        <v>0</v>
      </c>
      <c r="Q8933">
        <f t="shared" si="979"/>
        <v>0.61808914519799196</v>
      </c>
      <c r="V8933">
        <v>3</v>
      </c>
    </row>
    <row r="8934" spans="1:22" x14ac:dyDescent="0.35">
      <c r="A8934">
        <v>2903554</v>
      </c>
      <c r="B8934">
        <v>1</v>
      </c>
      <c r="C8934">
        <v>-1</v>
      </c>
      <c r="D8934">
        <v>5</v>
      </c>
      <c r="E8934">
        <v>1</v>
      </c>
      <c r="F8934">
        <v>17</v>
      </c>
      <c r="G8934">
        <v>-1</v>
      </c>
      <c r="H8934">
        <v>0.57239751643769599</v>
      </c>
      <c r="I8934">
        <v>2903554</v>
      </c>
      <c r="J8934">
        <f>IF(B8934=1,1,IF(B8934=2,0,NA))</f>
        <v>1</v>
      </c>
      <c r="K8934">
        <f t="shared" ca="1" si="973"/>
        <v>0</v>
      </c>
      <c r="L8934">
        <f t="shared" si="974"/>
        <v>5</v>
      </c>
      <c r="M8934">
        <f t="shared" si="975"/>
        <v>1</v>
      </c>
      <c r="N8934">
        <f t="shared" si="976"/>
        <v>0</v>
      </c>
      <c r="O8934">
        <f t="shared" si="977"/>
        <v>0</v>
      </c>
      <c r="P8934">
        <f t="shared" si="978"/>
        <v>0</v>
      </c>
      <c r="Q8934">
        <f t="shared" si="979"/>
        <v>0.57239751643769599</v>
      </c>
      <c r="V8934">
        <v>3</v>
      </c>
    </row>
    <row r="8935" spans="1:22" x14ac:dyDescent="0.35">
      <c r="A8935">
        <v>2910124</v>
      </c>
      <c r="B8935">
        <v>2</v>
      </c>
      <c r="C8935">
        <v>8</v>
      </c>
      <c r="D8935">
        <v>3</v>
      </c>
      <c r="E8935">
        <v>1</v>
      </c>
      <c r="F8935">
        <v>8</v>
      </c>
      <c r="G8935">
        <v>3</v>
      </c>
      <c r="H8935">
        <v>0.73550721426526</v>
      </c>
      <c r="I8935">
        <v>2910124</v>
      </c>
      <c r="J8935">
        <f>IF(B8935=1,1,IF(B8935=2,0,NA))</f>
        <v>0</v>
      </c>
      <c r="K8935">
        <f t="shared" ca="1" si="973"/>
        <v>48</v>
      </c>
      <c r="L8935">
        <f t="shared" si="974"/>
        <v>3</v>
      </c>
      <c r="M8935">
        <f t="shared" si="975"/>
        <v>1</v>
      </c>
      <c r="N8935">
        <f t="shared" si="976"/>
        <v>0</v>
      </c>
      <c r="O8935">
        <f t="shared" si="977"/>
        <v>0</v>
      </c>
      <c r="P8935">
        <f t="shared" si="978"/>
        <v>0</v>
      </c>
      <c r="Q8935">
        <f t="shared" si="979"/>
        <v>0.73550721426526</v>
      </c>
      <c r="V8935">
        <v>3</v>
      </c>
    </row>
    <row r="8936" spans="1:22" x14ac:dyDescent="0.35">
      <c r="A8936">
        <v>2904879</v>
      </c>
      <c r="B8936">
        <v>2</v>
      </c>
      <c r="C8936">
        <v>1</v>
      </c>
      <c r="D8936">
        <v>3</v>
      </c>
      <c r="E8936">
        <v>1</v>
      </c>
      <c r="F8936">
        <v>8</v>
      </c>
      <c r="G8936">
        <v>3</v>
      </c>
      <c r="H8936">
        <v>0.76847870722853096</v>
      </c>
      <c r="I8936">
        <v>2904879</v>
      </c>
      <c r="J8936">
        <f>IF(B8936=1,1,IF(B8936=2,0,NA))</f>
        <v>0</v>
      </c>
      <c r="K8936">
        <f t="shared" ca="1" si="973"/>
        <v>0</v>
      </c>
      <c r="L8936">
        <f t="shared" si="974"/>
        <v>3</v>
      </c>
      <c r="M8936">
        <f t="shared" si="975"/>
        <v>1</v>
      </c>
      <c r="N8936">
        <f t="shared" si="976"/>
        <v>0</v>
      </c>
      <c r="O8936">
        <f t="shared" si="977"/>
        <v>0</v>
      </c>
      <c r="P8936">
        <f t="shared" si="978"/>
        <v>0</v>
      </c>
      <c r="Q8936">
        <f t="shared" si="979"/>
        <v>0.76847870722853096</v>
      </c>
      <c r="V8936">
        <v>3</v>
      </c>
    </row>
    <row r="8937" spans="1:22" x14ac:dyDescent="0.35">
      <c r="A8937">
        <v>2910066</v>
      </c>
      <c r="B8937">
        <v>1</v>
      </c>
      <c r="C8937">
        <v>13</v>
      </c>
      <c r="D8937">
        <v>3</v>
      </c>
      <c r="E8937">
        <v>1</v>
      </c>
      <c r="F8937">
        <v>5</v>
      </c>
      <c r="G8937">
        <v>3</v>
      </c>
      <c r="H8937">
        <v>0.71923820986027298</v>
      </c>
      <c r="I8937">
        <v>2910066</v>
      </c>
      <c r="J8937">
        <f>IF(B8937=1,1,IF(B8937=2,0,NA))</f>
        <v>1</v>
      </c>
      <c r="K8937">
        <f t="shared" ca="1" si="973"/>
        <v>73</v>
      </c>
      <c r="L8937">
        <f t="shared" si="974"/>
        <v>3</v>
      </c>
      <c r="M8937">
        <f t="shared" si="975"/>
        <v>1</v>
      </c>
      <c r="N8937">
        <f t="shared" si="976"/>
        <v>0</v>
      </c>
      <c r="O8937">
        <f t="shared" si="977"/>
        <v>0</v>
      </c>
      <c r="P8937">
        <f t="shared" si="978"/>
        <v>0</v>
      </c>
      <c r="Q8937">
        <f t="shared" si="979"/>
        <v>0.71923820986027298</v>
      </c>
      <c r="V8937">
        <v>3</v>
      </c>
    </row>
    <row r="8938" spans="1:22" x14ac:dyDescent="0.35">
      <c r="A8938">
        <v>2905432</v>
      </c>
      <c r="B8938">
        <v>2</v>
      </c>
      <c r="C8938">
        <v>12</v>
      </c>
      <c r="D8938">
        <v>1</v>
      </c>
      <c r="E8938">
        <v>1</v>
      </c>
      <c r="F8938">
        <v>8</v>
      </c>
      <c r="G8938">
        <v>2</v>
      </c>
      <c r="H8938">
        <v>0.45232541065358101</v>
      </c>
      <c r="I8938">
        <v>2905432</v>
      </c>
      <c r="J8938">
        <f>IF(B8938=1,1,IF(B8938=2,0,NA))</f>
        <v>0</v>
      </c>
      <c r="K8938">
        <f t="shared" ca="1" si="973"/>
        <v>67</v>
      </c>
      <c r="L8938">
        <f t="shared" si="974"/>
        <v>1</v>
      </c>
      <c r="M8938">
        <f t="shared" si="975"/>
        <v>1</v>
      </c>
      <c r="N8938">
        <f t="shared" si="976"/>
        <v>0</v>
      </c>
      <c r="O8938">
        <f t="shared" si="977"/>
        <v>1</v>
      </c>
      <c r="P8938">
        <f t="shared" si="978"/>
        <v>0</v>
      </c>
      <c r="Q8938">
        <f t="shared" si="979"/>
        <v>0.45232541065358101</v>
      </c>
      <c r="V8938">
        <v>1</v>
      </c>
    </row>
    <row r="8939" spans="1:22" x14ac:dyDescent="0.35">
      <c r="A8939">
        <v>2901592</v>
      </c>
      <c r="B8939">
        <v>2</v>
      </c>
      <c r="C8939">
        <v>14</v>
      </c>
      <c r="D8939">
        <v>3</v>
      </c>
      <c r="E8939">
        <v>1</v>
      </c>
      <c r="F8939">
        <v>7</v>
      </c>
      <c r="G8939">
        <v>3</v>
      </c>
      <c r="H8939">
        <v>0.48632697565296801</v>
      </c>
      <c r="I8939">
        <v>2901592</v>
      </c>
      <c r="J8939">
        <f>IF(B8939=1,1,IF(B8939=2,0,NA))</f>
        <v>0</v>
      </c>
      <c r="K8939">
        <f t="shared" ca="1" si="973"/>
        <v>78</v>
      </c>
      <c r="L8939">
        <f t="shared" si="974"/>
        <v>3</v>
      </c>
      <c r="M8939">
        <f t="shared" si="975"/>
        <v>1</v>
      </c>
      <c r="N8939">
        <f t="shared" si="976"/>
        <v>0</v>
      </c>
      <c r="O8939">
        <f t="shared" si="977"/>
        <v>0</v>
      </c>
      <c r="P8939">
        <f t="shared" si="978"/>
        <v>0</v>
      </c>
      <c r="Q8939">
        <f t="shared" si="979"/>
        <v>0.48632697565296801</v>
      </c>
      <c r="V8939">
        <v>1</v>
      </c>
    </row>
    <row r="8940" spans="1:22" x14ac:dyDescent="0.35">
      <c r="A8940">
        <v>2911402</v>
      </c>
      <c r="B8940">
        <v>1</v>
      </c>
      <c r="C8940">
        <v>16</v>
      </c>
      <c r="D8940">
        <v>3</v>
      </c>
      <c r="E8940">
        <v>1</v>
      </c>
      <c r="F8940">
        <v>7</v>
      </c>
      <c r="G8940">
        <v>3</v>
      </c>
      <c r="H8940">
        <v>0.46943470447640201</v>
      </c>
      <c r="I8940">
        <v>2911402</v>
      </c>
      <c r="J8940">
        <f>IF(B8940=1,1,IF(B8940=2,0,NA))</f>
        <v>1</v>
      </c>
      <c r="K8940">
        <f t="shared" ca="1" si="973"/>
        <v>86</v>
      </c>
      <c r="L8940">
        <f t="shared" si="974"/>
        <v>3</v>
      </c>
      <c r="M8940">
        <f t="shared" si="975"/>
        <v>1</v>
      </c>
      <c r="N8940">
        <f t="shared" si="976"/>
        <v>0</v>
      </c>
      <c r="O8940">
        <f t="shared" si="977"/>
        <v>0</v>
      </c>
      <c r="P8940">
        <f t="shared" si="978"/>
        <v>0</v>
      </c>
      <c r="Q8940">
        <f t="shared" si="979"/>
        <v>0.46943470447640201</v>
      </c>
      <c r="V8940">
        <v>1</v>
      </c>
    </row>
    <row r="8941" spans="1:22" x14ac:dyDescent="0.35">
      <c r="A8941">
        <v>2906982</v>
      </c>
      <c r="B8941">
        <v>1</v>
      </c>
      <c r="C8941">
        <v>14</v>
      </c>
      <c r="D8941">
        <v>3</v>
      </c>
      <c r="E8941">
        <v>1</v>
      </c>
      <c r="F8941">
        <v>13</v>
      </c>
      <c r="G8941">
        <v>3</v>
      </c>
      <c r="H8941">
        <v>0.42521257598852102</v>
      </c>
      <c r="I8941">
        <v>2906982</v>
      </c>
      <c r="J8941">
        <f>IF(B8941=1,1,IF(B8941=2,0,NA))</f>
        <v>1</v>
      </c>
      <c r="K8941">
        <f t="shared" ca="1" si="973"/>
        <v>79</v>
      </c>
      <c r="L8941">
        <f t="shared" si="974"/>
        <v>3</v>
      </c>
      <c r="M8941">
        <f t="shared" si="975"/>
        <v>1</v>
      </c>
      <c r="N8941">
        <f t="shared" si="976"/>
        <v>0</v>
      </c>
      <c r="O8941">
        <f t="shared" si="977"/>
        <v>0</v>
      </c>
      <c r="P8941">
        <f t="shared" si="978"/>
        <v>0</v>
      </c>
      <c r="Q8941">
        <f t="shared" si="979"/>
        <v>0.42521257598852102</v>
      </c>
      <c r="V8941">
        <v>1</v>
      </c>
    </row>
    <row r="8942" spans="1:22" x14ac:dyDescent="0.35">
      <c r="A8942">
        <v>2901410</v>
      </c>
      <c r="B8942">
        <v>1</v>
      </c>
      <c r="C8942">
        <v>15</v>
      </c>
      <c r="D8942">
        <v>3</v>
      </c>
      <c r="E8942">
        <v>1</v>
      </c>
      <c r="F8942">
        <v>3</v>
      </c>
      <c r="G8942">
        <v>1</v>
      </c>
      <c r="H8942">
        <v>0.42549561736129798</v>
      </c>
      <c r="I8942">
        <v>2901410</v>
      </c>
      <c r="J8942">
        <f>IF(B8942=1,1,IF(B8942=2,0,NA))</f>
        <v>1</v>
      </c>
      <c r="K8942">
        <f t="shared" ca="1" si="973"/>
        <v>83</v>
      </c>
      <c r="L8942">
        <f t="shared" si="974"/>
        <v>3</v>
      </c>
      <c r="M8942">
        <f t="shared" si="975"/>
        <v>1</v>
      </c>
      <c r="N8942">
        <f t="shared" si="976"/>
        <v>1</v>
      </c>
      <c r="O8942">
        <f t="shared" si="977"/>
        <v>0</v>
      </c>
      <c r="P8942">
        <f t="shared" si="978"/>
        <v>1</v>
      </c>
      <c r="Q8942">
        <f t="shared" si="979"/>
        <v>0.42549561736129798</v>
      </c>
      <c r="V8942">
        <v>1</v>
      </c>
    </row>
    <row r="8943" spans="1:22" x14ac:dyDescent="0.35">
      <c r="A8943">
        <v>2909962</v>
      </c>
      <c r="B8943">
        <v>1</v>
      </c>
      <c r="C8943">
        <v>15</v>
      </c>
      <c r="D8943">
        <v>1</v>
      </c>
      <c r="E8943">
        <v>1</v>
      </c>
      <c r="F8943">
        <v>3</v>
      </c>
      <c r="G8943">
        <v>3</v>
      </c>
      <c r="H8943">
        <v>0.46603330519001901</v>
      </c>
      <c r="I8943">
        <v>2909962</v>
      </c>
      <c r="J8943">
        <f>IF(B8943=1,1,IF(B8943=2,0,NA))</f>
        <v>1</v>
      </c>
      <c r="K8943">
        <f t="shared" ca="1" si="973"/>
        <v>83</v>
      </c>
      <c r="L8943">
        <f t="shared" si="974"/>
        <v>1</v>
      </c>
      <c r="M8943">
        <f t="shared" si="975"/>
        <v>1</v>
      </c>
      <c r="N8943">
        <f t="shared" si="976"/>
        <v>0</v>
      </c>
      <c r="O8943">
        <f t="shared" si="977"/>
        <v>0</v>
      </c>
      <c r="P8943">
        <f t="shared" si="978"/>
        <v>1</v>
      </c>
      <c r="Q8943">
        <f t="shared" si="979"/>
        <v>0.46603330519001901</v>
      </c>
      <c r="V8943">
        <v>1</v>
      </c>
    </row>
    <row r="8944" spans="1:22" x14ac:dyDescent="0.35">
      <c r="A8944">
        <v>2910240</v>
      </c>
      <c r="B8944">
        <v>2</v>
      </c>
      <c r="C8944">
        <v>15</v>
      </c>
      <c r="D8944">
        <v>1</v>
      </c>
      <c r="E8944">
        <v>1</v>
      </c>
      <c r="F8944">
        <v>3</v>
      </c>
      <c r="G8944">
        <v>3</v>
      </c>
      <c r="H8944">
        <v>0.48138840149684697</v>
      </c>
      <c r="I8944">
        <v>2910240</v>
      </c>
      <c r="J8944">
        <f>IF(B8944=1,1,IF(B8944=2,0,NA))</f>
        <v>0</v>
      </c>
      <c r="K8944">
        <f t="shared" ca="1" si="973"/>
        <v>81</v>
      </c>
      <c r="L8944">
        <f t="shared" si="974"/>
        <v>1</v>
      </c>
      <c r="M8944">
        <f t="shared" si="975"/>
        <v>1</v>
      </c>
      <c r="N8944">
        <f t="shared" si="976"/>
        <v>0</v>
      </c>
      <c r="O8944">
        <f t="shared" si="977"/>
        <v>0</v>
      </c>
      <c r="P8944">
        <f t="shared" si="978"/>
        <v>1</v>
      </c>
      <c r="Q8944">
        <f t="shared" si="979"/>
        <v>0.48138840149684697</v>
      </c>
      <c r="V8944">
        <v>1</v>
      </c>
    </row>
    <row r="8945" spans="1:22" x14ac:dyDescent="0.35">
      <c r="A8945">
        <v>2905053</v>
      </c>
      <c r="B8945">
        <v>1</v>
      </c>
      <c r="C8945">
        <v>5</v>
      </c>
      <c r="D8945">
        <v>3</v>
      </c>
      <c r="E8945">
        <v>1</v>
      </c>
      <c r="F8945">
        <v>16</v>
      </c>
      <c r="G8945">
        <v>3</v>
      </c>
      <c r="H8945">
        <v>0.71803839862262298</v>
      </c>
      <c r="I8945">
        <v>2905053</v>
      </c>
      <c r="J8945">
        <f>IF(B8945=1,1,IF(B8945=2,0,NA))</f>
        <v>1</v>
      </c>
      <c r="K8945">
        <f t="shared" ca="1" si="973"/>
        <v>34</v>
      </c>
      <c r="L8945">
        <f t="shared" si="974"/>
        <v>3</v>
      </c>
      <c r="M8945">
        <f t="shared" si="975"/>
        <v>1</v>
      </c>
      <c r="N8945">
        <f t="shared" si="976"/>
        <v>0</v>
      </c>
      <c r="O8945">
        <f t="shared" si="977"/>
        <v>0</v>
      </c>
      <c r="P8945">
        <f t="shared" si="978"/>
        <v>0</v>
      </c>
      <c r="Q8945">
        <f t="shared" si="979"/>
        <v>0.71803839862262298</v>
      </c>
      <c r="V8945">
        <v>1</v>
      </c>
    </row>
    <row r="8946" spans="1:22" x14ac:dyDescent="0.35">
      <c r="A8946">
        <v>2907289</v>
      </c>
      <c r="B8946">
        <v>2</v>
      </c>
      <c r="C8946">
        <v>10</v>
      </c>
      <c r="D8946">
        <v>4</v>
      </c>
      <c r="E8946">
        <v>1</v>
      </c>
      <c r="F8946">
        <v>15</v>
      </c>
      <c r="G8946">
        <v>3</v>
      </c>
      <c r="H8946">
        <v>0.66478408320349702</v>
      </c>
      <c r="I8946">
        <v>2907289</v>
      </c>
      <c r="J8946">
        <f>IF(B8946=1,1,IF(B8946=2,0,NA))</f>
        <v>0</v>
      </c>
      <c r="K8946">
        <f t="shared" ca="1" si="973"/>
        <v>56</v>
      </c>
      <c r="L8946">
        <f t="shared" si="974"/>
        <v>4</v>
      </c>
      <c r="M8946">
        <f t="shared" si="975"/>
        <v>1</v>
      </c>
      <c r="N8946">
        <f t="shared" si="976"/>
        <v>0</v>
      </c>
      <c r="O8946">
        <f t="shared" si="977"/>
        <v>0</v>
      </c>
      <c r="P8946">
        <f t="shared" si="978"/>
        <v>0</v>
      </c>
      <c r="Q8946">
        <f t="shared" si="979"/>
        <v>0.66478408320349702</v>
      </c>
      <c r="V8946">
        <v>1</v>
      </c>
    </row>
    <row r="8947" spans="1:22" x14ac:dyDescent="0.35">
      <c r="A8947">
        <v>2912154</v>
      </c>
      <c r="B8947">
        <v>2</v>
      </c>
      <c r="C8947">
        <v>9</v>
      </c>
      <c r="D8947">
        <v>4</v>
      </c>
      <c r="E8947">
        <v>1</v>
      </c>
      <c r="F8947">
        <v>17</v>
      </c>
      <c r="G8947">
        <v>1</v>
      </c>
      <c r="H8947">
        <v>0.479159746549848</v>
      </c>
      <c r="I8947">
        <v>2912154</v>
      </c>
      <c r="J8947">
        <f>IF(B8947=1,1,IF(B8947=2,0,NA))</f>
        <v>0</v>
      </c>
      <c r="K8947">
        <f t="shared" ca="1" si="973"/>
        <v>53</v>
      </c>
      <c r="L8947">
        <f t="shared" si="974"/>
        <v>4</v>
      </c>
      <c r="M8947">
        <f t="shared" si="975"/>
        <v>1</v>
      </c>
      <c r="N8947">
        <f t="shared" si="976"/>
        <v>1</v>
      </c>
      <c r="O8947">
        <f t="shared" si="977"/>
        <v>0</v>
      </c>
      <c r="P8947">
        <f t="shared" si="978"/>
        <v>0</v>
      </c>
      <c r="Q8947">
        <f t="shared" si="979"/>
        <v>0.479159746549848</v>
      </c>
      <c r="V8947">
        <v>1</v>
      </c>
    </row>
    <row r="8948" spans="1:22" x14ac:dyDescent="0.35">
      <c r="A8948">
        <v>2908803</v>
      </c>
      <c r="B8948">
        <v>1</v>
      </c>
      <c r="C8948">
        <v>9</v>
      </c>
      <c r="D8948">
        <v>4</v>
      </c>
      <c r="E8948">
        <v>1</v>
      </c>
      <c r="F8948">
        <v>17</v>
      </c>
      <c r="G8948">
        <v>3</v>
      </c>
      <c r="H8948">
        <v>0.52661760593093299</v>
      </c>
      <c r="I8948">
        <v>2908803</v>
      </c>
      <c r="J8948">
        <f>IF(B8948=1,1,IF(B8948=2,0,NA))</f>
        <v>1</v>
      </c>
      <c r="K8948">
        <f t="shared" ca="1" si="973"/>
        <v>53</v>
      </c>
      <c r="L8948">
        <f t="shared" si="974"/>
        <v>4</v>
      </c>
      <c r="M8948">
        <f t="shared" si="975"/>
        <v>1</v>
      </c>
      <c r="N8948">
        <f t="shared" si="976"/>
        <v>0</v>
      </c>
      <c r="O8948">
        <f t="shared" si="977"/>
        <v>0</v>
      </c>
      <c r="P8948">
        <f t="shared" si="978"/>
        <v>0</v>
      </c>
      <c r="Q8948">
        <f t="shared" si="979"/>
        <v>0.52661760593093299</v>
      </c>
      <c r="V8948">
        <v>1</v>
      </c>
    </row>
    <row r="8949" spans="1:22" x14ac:dyDescent="0.35">
      <c r="A8949">
        <v>2901892</v>
      </c>
      <c r="B8949">
        <v>2</v>
      </c>
      <c r="C8949">
        <v>8</v>
      </c>
      <c r="D8949">
        <v>4</v>
      </c>
      <c r="E8949">
        <v>1</v>
      </c>
      <c r="F8949">
        <v>3</v>
      </c>
      <c r="G8949">
        <v>1</v>
      </c>
      <c r="H8949">
        <v>0.45319823569346601</v>
      </c>
      <c r="I8949">
        <v>2901892</v>
      </c>
      <c r="J8949">
        <f>IF(B8949=1,1,IF(B8949=2,0,NA))</f>
        <v>0</v>
      </c>
      <c r="K8949">
        <f t="shared" ca="1" si="973"/>
        <v>48</v>
      </c>
      <c r="L8949">
        <f t="shared" si="974"/>
        <v>4</v>
      </c>
      <c r="M8949">
        <f t="shared" si="975"/>
        <v>1</v>
      </c>
      <c r="N8949">
        <f t="shared" si="976"/>
        <v>1</v>
      </c>
      <c r="O8949">
        <f t="shared" si="977"/>
        <v>0</v>
      </c>
      <c r="P8949">
        <f t="shared" si="978"/>
        <v>1</v>
      </c>
      <c r="Q8949">
        <f t="shared" si="979"/>
        <v>0.45319823569346601</v>
      </c>
      <c r="V8949">
        <v>1</v>
      </c>
    </row>
    <row r="8950" spans="1:22" x14ac:dyDescent="0.35">
      <c r="A8950">
        <v>2907543</v>
      </c>
      <c r="B8950">
        <v>1</v>
      </c>
      <c r="C8950">
        <v>10</v>
      </c>
      <c r="D8950">
        <v>4</v>
      </c>
      <c r="E8950">
        <v>1</v>
      </c>
      <c r="F8950">
        <v>3</v>
      </c>
      <c r="G8950">
        <v>3</v>
      </c>
      <c r="H8950">
        <v>0.48173918320032499</v>
      </c>
      <c r="I8950">
        <v>2907543</v>
      </c>
      <c r="J8950">
        <f>IF(B8950=1,1,IF(B8950=2,0,NA))</f>
        <v>1</v>
      </c>
      <c r="K8950">
        <f t="shared" ca="1" si="973"/>
        <v>56</v>
      </c>
      <c r="L8950">
        <f t="shared" si="974"/>
        <v>4</v>
      </c>
      <c r="M8950">
        <f t="shared" si="975"/>
        <v>1</v>
      </c>
      <c r="N8950">
        <f t="shared" si="976"/>
        <v>0</v>
      </c>
      <c r="O8950">
        <f t="shared" si="977"/>
        <v>0</v>
      </c>
      <c r="P8950">
        <f t="shared" si="978"/>
        <v>1</v>
      </c>
      <c r="Q8950">
        <f t="shared" si="979"/>
        <v>0.48173918320032499</v>
      </c>
      <c r="V8950">
        <v>1</v>
      </c>
    </row>
    <row r="8951" spans="1:22" x14ac:dyDescent="0.35">
      <c r="A8951">
        <v>2912436</v>
      </c>
      <c r="B8951">
        <v>2</v>
      </c>
      <c r="C8951">
        <v>7</v>
      </c>
      <c r="D8951">
        <v>4</v>
      </c>
      <c r="E8951">
        <v>1</v>
      </c>
      <c r="F8951">
        <v>6</v>
      </c>
      <c r="G8951">
        <v>3</v>
      </c>
      <c r="H8951">
        <v>0.73530077021358797</v>
      </c>
      <c r="I8951">
        <v>2912436</v>
      </c>
      <c r="J8951">
        <f>IF(B8951=1,1,IF(B8951=2,0,NA))</f>
        <v>0</v>
      </c>
      <c r="K8951">
        <f t="shared" ca="1" si="973"/>
        <v>44</v>
      </c>
      <c r="L8951">
        <f t="shared" si="974"/>
        <v>4</v>
      </c>
      <c r="M8951">
        <f t="shared" si="975"/>
        <v>1</v>
      </c>
      <c r="N8951">
        <f t="shared" si="976"/>
        <v>0</v>
      </c>
      <c r="O8951">
        <f t="shared" si="977"/>
        <v>0</v>
      </c>
      <c r="P8951">
        <f t="shared" si="978"/>
        <v>0</v>
      </c>
      <c r="Q8951">
        <f t="shared" si="979"/>
        <v>0.73530077021358797</v>
      </c>
      <c r="V8951">
        <v>1</v>
      </c>
    </row>
    <row r="8952" spans="1:22" x14ac:dyDescent="0.35">
      <c r="A8952">
        <v>2909392</v>
      </c>
      <c r="B8952">
        <v>2</v>
      </c>
      <c r="C8952">
        <v>11</v>
      </c>
      <c r="D8952">
        <v>4</v>
      </c>
      <c r="E8952">
        <v>1</v>
      </c>
      <c r="F8952">
        <v>15</v>
      </c>
      <c r="G8952">
        <v>3</v>
      </c>
      <c r="H8952">
        <v>0.42582154211684398</v>
      </c>
      <c r="I8952">
        <v>2909392</v>
      </c>
      <c r="J8952">
        <f>IF(B8952=1,1,IF(B8952=2,0,NA))</f>
        <v>0</v>
      </c>
      <c r="K8952">
        <f t="shared" ca="1" si="973"/>
        <v>64</v>
      </c>
      <c r="L8952">
        <f t="shared" si="974"/>
        <v>4</v>
      </c>
      <c r="M8952">
        <f t="shared" si="975"/>
        <v>1</v>
      </c>
      <c r="N8952">
        <f t="shared" si="976"/>
        <v>0</v>
      </c>
      <c r="O8952">
        <f t="shared" si="977"/>
        <v>0</v>
      </c>
      <c r="P8952">
        <f t="shared" si="978"/>
        <v>0</v>
      </c>
      <c r="Q8952">
        <f t="shared" si="979"/>
        <v>0.42582154211684398</v>
      </c>
      <c r="V8952">
        <v>1</v>
      </c>
    </row>
    <row r="8953" spans="1:22" x14ac:dyDescent="0.35">
      <c r="A8953">
        <v>2900641</v>
      </c>
      <c r="B8953">
        <v>2</v>
      </c>
      <c r="C8953">
        <v>5</v>
      </c>
      <c r="D8953">
        <v>5</v>
      </c>
      <c r="E8953">
        <v>1</v>
      </c>
      <c r="F8953">
        <v>17</v>
      </c>
      <c r="G8953">
        <v>1</v>
      </c>
      <c r="H8953">
        <v>0.55073941195110598</v>
      </c>
      <c r="I8953">
        <v>2900641</v>
      </c>
      <c r="J8953">
        <f>IF(B8953=1,1,IF(B8953=2,0,NA))</f>
        <v>0</v>
      </c>
      <c r="K8953">
        <f t="shared" ca="1" si="973"/>
        <v>30</v>
      </c>
      <c r="L8953">
        <f t="shared" si="974"/>
        <v>5</v>
      </c>
      <c r="M8953">
        <f t="shared" si="975"/>
        <v>1</v>
      </c>
      <c r="N8953">
        <f t="shared" si="976"/>
        <v>1</v>
      </c>
      <c r="O8953">
        <f t="shared" si="977"/>
        <v>0</v>
      </c>
      <c r="P8953">
        <f t="shared" si="978"/>
        <v>0</v>
      </c>
      <c r="Q8953">
        <f t="shared" si="979"/>
        <v>0.55073941195110598</v>
      </c>
      <c r="V8953">
        <v>1</v>
      </c>
    </row>
    <row r="8954" spans="1:22" x14ac:dyDescent="0.35">
      <c r="A8954">
        <v>2908485</v>
      </c>
      <c r="B8954">
        <v>2</v>
      </c>
      <c r="C8954">
        <v>-1</v>
      </c>
      <c r="D8954">
        <v>5</v>
      </c>
      <c r="E8954">
        <v>1</v>
      </c>
      <c r="F8954">
        <v>17</v>
      </c>
      <c r="G8954">
        <v>-1</v>
      </c>
      <c r="H8954">
        <v>0.66833986264306</v>
      </c>
      <c r="I8954">
        <v>2908485</v>
      </c>
      <c r="J8954">
        <f>IF(B8954=1,1,IF(B8954=2,0,NA))</f>
        <v>0</v>
      </c>
      <c r="K8954">
        <f t="shared" ca="1" si="973"/>
        <v>0</v>
      </c>
      <c r="L8954">
        <f t="shared" si="974"/>
        <v>5</v>
      </c>
      <c r="M8954">
        <f t="shared" si="975"/>
        <v>1</v>
      </c>
      <c r="N8954">
        <f t="shared" si="976"/>
        <v>0</v>
      </c>
      <c r="O8954">
        <f t="shared" si="977"/>
        <v>0</v>
      </c>
      <c r="P8954">
        <f t="shared" si="978"/>
        <v>0</v>
      </c>
      <c r="Q8954">
        <f t="shared" si="979"/>
        <v>0.66833986264306</v>
      </c>
      <c r="V8954">
        <v>1</v>
      </c>
    </row>
    <row r="8955" spans="1:22" x14ac:dyDescent="0.35">
      <c r="A8955">
        <v>2901210</v>
      </c>
      <c r="B8955">
        <v>2</v>
      </c>
      <c r="C8955">
        <v>-1</v>
      </c>
      <c r="D8955">
        <v>5</v>
      </c>
      <c r="E8955">
        <v>1</v>
      </c>
      <c r="F8955">
        <v>17</v>
      </c>
      <c r="G8955">
        <v>-1</v>
      </c>
      <c r="H8955">
        <v>0.57931973352023203</v>
      </c>
      <c r="I8955">
        <v>2901210</v>
      </c>
      <c r="J8955">
        <f>IF(B8955=1,1,IF(B8955=2,0,NA))</f>
        <v>0</v>
      </c>
      <c r="K8955">
        <f t="shared" ca="1" si="973"/>
        <v>0</v>
      </c>
      <c r="L8955">
        <f t="shared" si="974"/>
        <v>5</v>
      </c>
      <c r="M8955">
        <f t="shared" si="975"/>
        <v>1</v>
      </c>
      <c r="N8955">
        <f t="shared" si="976"/>
        <v>0</v>
      </c>
      <c r="O8955">
        <f t="shared" si="977"/>
        <v>0</v>
      </c>
      <c r="P8955">
        <f t="shared" si="978"/>
        <v>0</v>
      </c>
      <c r="Q8955">
        <f t="shared" si="979"/>
        <v>0.57931973352023203</v>
      </c>
      <c r="V8955">
        <v>1</v>
      </c>
    </row>
    <row r="8956" spans="1:22" x14ac:dyDescent="0.35">
      <c r="A8956">
        <v>2905187</v>
      </c>
      <c r="B8956">
        <v>2</v>
      </c>
      <c r="C8956">
        <v>13</v>
      </c>
      <c r="D8956">
        <v>4</v>
      </c>
      <c r="E8956">
        <v>1</v>
      </c>
      <c r="F8956">
        <v>7</v>
      </c>
      <c r="G8956">
        <v>3</v>
      </c>
      <c r="H8956">
        <v>0.43748713712723902</v>
      </c>
      <c r="I8956">
        <v>2905187</v>
      </c>
      <c r="J8956">
        <f>IF(B8956=1,1,IF(B8956=2,0,NA))</f>
        <v>0</v>
      </c>
      <c r="K8956">
        <f t="shared" ca="1" si="973"/>
        <v>70</v>
      </c>
      <c r="L8956">
        <f t="shared" si="974"/>
        <v>4</v>
      </c>
      <c r="M8956">
        <f t="shared" si="975"/>
        <v>1</v>
      </c>
      <c r="N8956">
        <f t="shared" si="976"/>
        <v>0</v>
      </c>
      <c r="O8956">
        <f t="shared" si="977"/>
        <v>0</v>
      </c>
      <c r="P8956">
        <f t="shared" si="978"/>
        <v>0</v>
      </c>
      <c r="Q8956">
        <f t="shared" si="979"/>
        <v>0.43748713712723902</v>
      </c>
      <c r="V8956">
        <v>1</v>
      </c>
    </row>
    <row r="8957" spans="1:22" x14ac:dyDescent="0.35">
      <c r="A8957">
        <v>2907589</v>
      </c>
      <c r="B8957">
        <v>2</v>
      </c>
      <c r="C8957">
        <v>4</v>
      </c>
      <c r="D8957">
        <v>5</v>
      </c>
      <c r="E8957">
        <v>1</v>
      </c>
      <c r="F8957">
        <v>9</v>
      </c>
      <c r="G8957">
        <v>1</v>
      </c>
      <c r="H8957">
        <v>0.36270054867243501</v>
      </c>
      <c r="I8957">
        <v>2907589</v>
      </c>
      <c r="J8957">
        <f>IF(B8957=1,1,IF(B8957=2,0,NA))</f>
        <v>0</v>
      </c>
      <c r="K8957">
        <f t="shared" ca="1" si="973"/>
        <v>0</v>
      </c>
      <c r="L8957">
        <f t="shared" si="974"/>
        <v>5</v>
      </c>
      <c r="M8957">
        <f t="shared" si="975"/>
        <v>1</v>
      </c>
      <c r="N8957">
        <f t="shared" si="976"/>
        <v>1</v>
      </c>
      <c r="O8957">
        <f t="shared" si="977"/>
        <v>0</v>
      </c>
      <c r="P8957">
        <f t="shared" si="978"/>
        <v>0</v>
      </c>
      <c r="Q8957">
        <f t="shared" si="979"/>
        <v>0.36270054867243501</v>
      </c>
      <c r="V8957">
        <v>1</v>
      </c>
    </row>
    <row r="8958" spans="1:22" x14ac:dyDescent="0.35">
      <c r="A8958">
        <v>2903842</v>
      </c>
      <c r="B8958">
        <v>2</v>
      </c>
      <c r="C8958">
        <v>-1</v>
      </c>
      <c r="D8958">
        <v>5</v>
      </c>
      <c r="E8958">
        <v>1</v>
      </c>
      <c r="F8958">
        <v>9</v>
      </c>
      <c r="G8958">
        <v>-1</v>
      </c>
      <c r="H8958">
        <v>0.38452934505296399</v>
      </c>
      <c r="I8958">
        <v>2903842</v>
      </c>
      <c r="J8958">
        <f>IF(B8958=1,1,IF(B8958=2,0,NA))</f>
        <v>0</v>
      </c>
      <c r="K8958">
        <f t="shared" ca="1" si="973"/>
        <v>0</v>
      </c>
      <c r="L8958">
        <f t="shared" si="974"/>
        <v>5</v>
      </c>
      <c r="M8958">
        <f t="shared" si="975"/>
        <v>1</v>
      </c>
      <c r="N8958">
        <f t="shared" si="976"/>
        <v>0</v>
      </c>
      <c r="O8958">
        <f t="shared" si="977"/>
        <v>0</v>
      </c>
      <c r="P8958">
        <f t="shared" si="978"/>
        <v>0</v>
      </c>
      <c r="Q8958">
        <f t="shared" si="979"/>
        <v>0.38452934505296399</v>
      </c>
      <c r="V8958">
        <v>1</v>
      </c>
    </row>
    <row r="8959" spans="1:22" x14ac:dyDescent="0.35">
      <c r="A8959">
        <v>2908117</v>
      </c>
      <c r="B8959">
        <v>2</v>
      </c>
      <c r="C8959">
        <v>-1</v>
      </c>
      <c r="D8959">
        <v>5</v>
      </c>
      <c r="E8959">
        <v>1</v>
      </c>
      <c r="F8959">
        <v>9</v>
      </c>
      <c r="G8959">
        <v>-1</v>
      </c>
      <c r="H8959">
        <v>0.38452934505296399</v>
      </c>
      <c r="I8959">
        <v>2908117</v>
      </c>
      <c r="J8959">
        <f>IF(B8959=1,1,IF(B8959=2,0,NA))</f>
        <v>0</v>
      </c>
      <c r="K8959">
        <f t="shared" ca="1" si="973"/>
        <v>0</v>
      </c>
      <c r="L8959">
        <f t="shared" si="974"/>
        <v>5</v>
      </c>
      <c r="M8959">
        <f t="shared" si="975"/>
        <v>1</v>
      </c>
      <c r="N8959">
        <f t="shared" si="976"/>
        <v>0</v>
      </c>
      <c r="O8959">
        <f t="shared" si="977"/>
        <v>0</v>
      </c>
      <c r="P8959">
        <f t="shared" si="978"/>
        <v>0</v>
      </c>
      <c r="Q8959">
        <f t="shared" si="979"/>
        <v>0.38452934505296399</v>
      </c>
      <c r="V8959">
        <v>1</v>
      </c>
    </row>
    <row r="8960" spans="1:22" x14ac:dyDescent="0.35">
      <c r="A8960">
        <v>2903962</v>
      </c>
      <c r="B8960">
        <v>2</v>
      </c>
      <c r="C8960">
        <v>8</v>
      </c>
      <c r="D8960">
        <v>5</v>
      </c>
      <c r="E8960">
        <v>1</v>
      </c>
      <c r="F8960">
        <v>14</v>
      </c>
      <c r="G8960">
        <v>3</v>
      </c>
      <c r="H8960">
        <v>0.54375065930111099</v>
      </c>
      <c r="I8960">
        <v>2903962</v>
      </c>
      <c r="J8960">
        <f>IF(B8960=1,1,IF(B8960=2,0,NA))</f>
        <v>0</v>
      </c>
      <c r="K8960">
        <f t="shared" ca="1" si="973"/>
        <v>48</v>
      </c>
      <c r="L8960">
        <f t="shared" si="974"/>
        <v>5</v>
      </c>
      <c r="M8960">
        <f t="shared" si="975"/>
        <v>1</v>
      </c>
      <c r="N8960">
        <f t="shared" si="976"/>
        <v>0</v>
      </c>
      <c r="O8960">
        <f t="shared" si="977"/>
        <v>0</v>
      </c>
      <c r="P8960">
        <f t="shared" si="978"/>
        <v>0</v>
      </c>
      <c r="Q8960">
        <f t="shared" si="979"/>
        <v>0.54375065930111099</v>
      </c>
      <c r="V8960">
        <v>1</v>
      </c>
    </row>
    <row r="8961" spans="1:22" x14ac:dyDescent="0.35">
      <c r="A8961">
        <v>2901182</v>
      </c>
      <c r="B8961">
        <v>1</v>
      </c>
      <c r="C8961">
        <v>8</v>
      </c>
      <c r="D8961">
        <v>5</v>
      </c>
      <c r="E8961">
        <v>1</v>
      </c>
      <c r="F8961">
        <v>14</v>
      </c>
      <c r="G8961">
        <v>3</v>
      </c>
      <c r="H8961">
        <v>0.77288946609602205</v>
      </c>
      <c r="I8961">
        <v>2901182</v>
      </c>
      <c r="J8961">
        <f>IF(B8961=1,1,IF(B8961=2,0,NA))</f>
        <v>1</v>
      </c>
      <c r="K8961">
        <f t="shared" ca="1" si="973"/>
        <v>48</v>
      </c>
      <c r="L8961">
        <f t="shared" si="974"/>
        <v>5</v>
      </c>
      <c r="M8961">
        <f t="shared" si="975"/>
        <v>1</v>
      </c>
      <c r="N8961">
        <f t="shared" si="976"/>
        <v>0</v>
      </c>
      <c r="O8961">
        <f t="shared" si="977"/>
        <v>0</v>
      </c>
      <c r="P8961">
        <f t="shared" si="978"/>
        <v>0</v>
      </c>
      <c r="Q8961">
        <f t="shared" si="979"/>
        <v>0.77288946609602205</v>
      </c>
      <c r="V8961">
        <v>1</v>
      </c>
    </row>
    <row r="8962" spans="1:22" x14ac:dyDescent="0.35">
      <c r="A8962">
        <v>2909864</v>
      </c>
      <c r="B8962">
        <v>2</v>
      </c>
      <c r="C8962">
        <v>2</v>
      </c>
      <c r="D8962">
        <v>5</v>
      </c>
      <c r="E8962">
        <v>1</v>
      </c>
      <c r="F8962">
        <v>14</v>
      </c>
      <c r="G8962">
        <v>3</v>
      </c>
      <c r="H8962">
        <v>0.82802812870964804</v>
      </c>
      <c r="I8962">
        <v>2909864</v>
      </c>
      <c r="J8962">
        <f>IF(B8962=1,1,IF(B8962=2,0,NA))</f>
        <v>0</v>
      </c>
      <c r="K8962">
        <f t="shared" ca="1" si="973"/>
        <v>0</v>
      </c>
      <c r="L8962">
        <f t="shared" si="974"/>
        <v>5</v>
      </c>
      <c r="M8962">
        <f t="shared" si="975"/>
        <v>1</v>
      </c>
      <c r="N8962">
        <f t="shared" si="976"/>
        <v>0</v>
      </c>
      <c r="O8962">
        <f t="shared" si="977"/>
        <v>0</v>
      </c>
      <c r="P8962">
        <f t="shared" si="978"/>
        <v>0</v>
      </c>
      <c r="Q8962">
        <f t="shared" si="979"/>
        <v>0.82802812870964804</v>
      </c>
      <c r="V8962">
        <v>1</v>
      </c>
    </row>
    <row r="8963" spans="1:22" x14ac:dyDescent="0.35">
      <c r="A8963">
        <v>2902758</v>
      </c>
      <c r="B8963">
        <v>1</v>
      </c>
      <c r="C8963">
        <v>7</v>
      </c>
      <c r="D8963">
        <v>5</v>
      </c>
      <c r="E8963">
        <v>1</v>
      </c>
      <c r="F8963">
        <v>8</v>
      </c>
      <c r="G8963">
        <v>2</v>
      </c>
      <c r="H8963">
        <v>0.52360549263803202</v>
      </c>
      <c r="I8963">
        <v>2902758</v>
      </c>
      <c r="J8963">
        <f>IF(B8963=1,1,IF(B8963=2,0,NA))</f>
        <v>1</v>
      </c>
      <c r="K8963">
        <f t="shared" ref="K8963:K9026" ca="1" si="980">IF(C8963&lt;5,0,IF(C8963=5,RANDBETWEEN(30,34),IF(C8963=6,RANDBETWEEN(35,39),IF(C8963=7,RANDBETWEEN(40,44),IF(C8963=8,RANDBETWEEN(45,49),IF(C8963=9,RANDBETWEEN(50,54),IF(C8963=10,RANDBETWEEN(55,59),IF(C8963=11,RANDBETWEEN(60,64),IF(C8963=12,RANDBETWEEN(65,69),IF(C8963=13,RANDBETWEEN(70,74),IF(C8963=14,RANDBETWEEN(75,79),IF(C8963=15,RANDBETWEEN(80,84),IF(C8963=16,RANDBETWEEN(85,89),RANDBETWEEN(90,99))))))))))))))</f>
        <v>43</v>
      </c>
      <c r="L8963">
        <f t="shared" ref="L8963:L9026" si="981">D8963</f>
        <v>5</v>
      </c>
      <c r="M8963">
        <f t="shared" ref="M8963:M9026" si="982">IF(E8963&lt;0,1,E8963)</f>
        <v>1</v>
      </c>
      <c r="N8963">
        <f t="shared" ref="N8963:N9026" si="983">IF(G8963=1,1,0)</f>
        <v>0</v>
      </c>
      <c r="O8963">
        <f t="shared" ref="O8963:O9026" si="984">IF(G8963=2,1,0)</f>
        <v>1</v>
      </c>
      <c r="P8963">
        <f t="shared" ref="P8963:P9026" si="985">IF(F8963=3,1,0)</f>
        <v>0</v>
      </c>
      <c r="Q8963">
        <f t="shared" ref="Q8963:Q9026" si="986">H8963</f>
        <v>0.52360549263803202</v>
      </c>
      <c r="V8963">
        <v>1</v>
      </c>
    </row>
    <row r="8964" spans="1:22" x14ac:dyDescent="0.35">
      <c r="A8964">
        <v>2909434</v>
      </c>
      <c r="B8964">
        <v>1</v>
      </c>
      <c r="C8964">
        <v>13</v>
      </c>
      <c r="D8964">
        <v>5</v>
      </c>
      <c r="E8964">
        <v>1</v>
      </c>
      <c r="F8964">
        <v>3</v>
      </c>
      <c r="G8964">
        <v>2</v>
      </c>
      <c r="H8964">
        <v>0.45439675153185399</v>
      </c>
      <c r="I8964">
        <v>2909434</v>
      </c>
      <c r="J8964">
        <f>IF(B8964=1,1,IF(B8964=2,0,NA))</f>
        <v>1</v>
      </c>
      <c r="K8964">
        <f t="shared" ca="1" si="980"/>
        <v>72</v>
      </c>
      <c r="L8964">
        <f t="shared" si="981"/>
        <v>5</v>
      </c>
      <c r="M8964">
        <f t="shared" si="982"/>
        <v>1</v>
      </c>
      <c r="N8964">
        <f t="shared" si="983"/>
        <v>0</v>
      </c>
      <c r="O8964">
        <f t="shared" si="984"/>
        <v>1</v>
      </c>
      <c r="P8964">
        <f t="shared" si="985"/>
        <v>1</v>
      </c>
      <c r="Q8964">
        <f t="shared" si="986"/>
        <v>0.45439675153185399</v>
      </c>
      <c r="V8964">
        <v>1</v>
      </c>
    </row>
    <row r="8965" spans="1:22" x14ac:dyDescent="0.35">
      <c r="A8965">
        <v>2907955</v>
      </c>
      <c r="B8965">
        <v>2</v>
      </c>
      <c r="C8965">
        <v>10</v>
      </c>
      <c r="D8965">
        <v>5</v>
      </c>
      <c r="E8965">
        <v>1</v>
      </c>
      <c r="F8965">
        <v>17</v>
      </c>
      <c r="G8965">
        <v>2</v>
      </c>
      <c r="H8965">
        <v>0.42582154211684398</v>
      </c>
      <c r="I8965">
        <v>2907955</v>
      </c>
      <c r="J8965">
        <f>IF(B8965=1,1,IF(B8965=2,0,NA))</f>
        <v>0</v>
      </c>
      <c r="K8965">
        <f t="shared" ca="1" si="980"/>
        <v>58</v>
      </c>
      <c r="L8965">
        <f t="shared" si="981"/>
        <v>5</v>
      </c>
      <c r="M8965">
        <f t="shared" si="982"/>
        <v>1</v>
      </c>
      <c r="N8965">
        <f t="shared" si="983"/>
        <v>0</v>
      </c>
      <c r="O8965">
        <f t="shared" si="984"/>
        <v>1</v>
      </c>
      <c r="P8965">
        <f t="shared" si="985"/>
        <v>0</v>
      </c>
      <c r="Q8965">
        <f t="shared" si="986"/>
        <v>0.42582154211684398</v>
      </c>
      <c r="V8965">
        <v>1</v>
      </c>
    </row>
    <row r="8966" spans="1:22" x14ac:dyDescent="0.35">
      <c r="A8966">
        <v>2908899</v>
      </c>
      <c r="B8966">
        <v>1</v>
      </c>
      <c r="C8966">
        <v>9</v>
      </c>
      <c r="D8966">
        <v>5</v>
      </c>
      <c r="E8966">
        <v>2</v>
      </c>
      <c r="F8966">
        <v>17</v>
      </c>
      <c r="G8966">
        <v>3</v>
      </c>
      <c r="H8966">
        <v>1.0805518556727101</v>
      </c>
      <c r="I8966">
        <v>2908899</v>
      </c>
      <c r="J8966">
        <f>IF(B8966=1,1,IF(B8966=2,0,NA))</f>
        <v>1</v>
      </c>
      <c r="K8966">
        <f t="shared" ca="1" si="980"/>
        <v>50</v>
      </c>
      <c r="L8966">
        <f t="shared" si="981"/>
        <v>5</v>
      </c>
      <c r="M8966">
        <f t="shared" si="982"/>
        <v>2</v>
      </c>
      <c r="N8966">
        <f t="shared" si="983"/>
        <v>0</v>
      </c>
      <c r="O8966">
        <f t="shared" si="984"/>
        <v>0</v>
      </c>
      <c r="P8966">
        <f t="shared" si="985"/>
        <v>0</v>
      </c>
      <c r="Q8966">
        <f t="shared" si="986"/>
        <v>1.0805518556727101</v>
      </c>
      <c r="V8966">
        <v>3</v>
      </c>
    </row>
    <row r="8967" spans="1:22" x14ac:dyDescent="0.35">
      <c r="A8967">
        <v>2912301</v>
      </c>
      <c r="B8967">
        <v>2</v>
      </c>
      <c r="C8967">
        <v>8</v>
      </c>
      <c r="D8967">
        <v>5</v>
      </c>
      <c r="E8967">
        <v>2</v>
      </c>
      <c r="F8967">
        <v>17</v>
      </c>
      <c r="G8967">
        <v>3</v>
      </c>
      <c r="H8967">
        <v>0.94738440275486202</v>
      </c>
      <c r="I8967">
        <v>2912301</v>
      </c>
      <c r="J8967">
        <f>IF(B8967=1,1,IF(B8967=2,0,NA))</f>
        <v>0</v>
      </c>
      <c r="K8967">
        <f t="shared" ca="1" si="980"/>
        <v>48</v>
      </c>
      <c r="L8967">
        <f t="shared" si="981"/>
        <v>5</v>
      </c>
      <c r="M8967">
        <f t="shared" si="982"/>
        <v>2</v>
      </c>
      <c r="N8967">
        <f t="shared" si="983"/>
        <v>0</v>
      </c>
      <c r="O8967">
        <f t="shared" si="984"/>
        <v>0</v>
      </c>
      <c r="P8967">
        <f t="shared" si="985"/>
        <v>0</v>
      </c>
      <c r="Q8967">
        <f t="shared" si="986"/>
        <v>0.94738440275486202</v>
      </c>
      <c r="V8967">
        <v>3</v>
      </c>
    </row>
    <row r="8968" spans="1:22" x14ac:dyDescent="0.35">
      <c r="A8968">
        <v>2900976</v>
      </c>
      <c r="B8968">
        <v>1</v>
      </c>
      <c r="C8968">
        <v>3</v>
      </c>
      <c r="D8968">
        <v>5</v>
      </c>
      <c r="E8968">
        <v>2</v>
      </c>
      <c r="F8968">
        <v>17</v>
      </c>
      <c r="G8968">
        <v>3</v>
      </c>
      <c r="H8968">
        <v>1.21344535115812</v>
      </c>
      <c r="I8968">
        <v>2900976</v>
      </c>
      <c r="J8968">
        <f>IF(B8968=1,1,IF(B8968=2,0,NA))</f>
        <v>1</v>
      </c>
      <c r="K8968">
        <f t="shared" ca="1" si="980"/>
        <v>0</v>
      </c>
      <c r="L8968">
        <f t="shared" si="981"/>
        <v>5</v>
      </c>
      <c r="M8968">
        <f t="shared" si="982"/>
        <v>2</v>
      </c>
      <c r="N8968">
        <f t="shared" si="983"/>
        <v>0</v>
      </c>
      <c r="O8968">
        <f t="shared" si="984"/>
        <v>0</v>
      </c>
      <c r="P8968">
        <f t="shared" si="985"/>
        <v>0</v>
      </c>
      <c r="Q8968">
        <f t="shared" si="986"/>
        <v>1.21344535115812</v>
      </c>
      <c r="V8968">
        <v>3</v>
      </c>
    </row>
    <row r="8969" spans="1:22" x14ac:dyDescent="0.35">
      <c r="A8969">
        <v>2908616</v>
      </c>
      <c r="B8969">
        <v>2</v>
      </c>
      <c r="C8969">
        <v>1</v>
      </c>
      <c r="D8969">
        <v>5</v>
      </c>
      <c r="E8969">
        <v>2</v>
      </c>
      <c r="F8969">
        <v>17</v>
      </c>
      <c r="G8969">
        <v>3</v>
      </c>
      <c r="H8969">
        <v>1.1125965161135201</v>
      </c>
      <c r="I8969">
        <v>2908616</v>
      </c>
      <c r="J8969">
        <f>IF(B8969=1,1,IF(B8969=2,0,NA))</f>
        <v>0</v>
      </c>
      <c r="K8969">
        <f t="shared" ca="1" si="980"/>
        <v>0</v>
      </c>
      <c r="L8969">
        <f t="shared" si="981"/>
        <v>5</v>
      </c>
      <c r="M8969">
        <f t="shared" si="982"/>
        <v>2</v>
      </c>
      <c r="N8969">
        <f t="shared" si="983"/>
        <v>0</v>
      </c>
      <c r="O8969">
        <f t="shared" si="984"/>
        <v>0</v>
      </c>
      <c r="P8969">
        <f t="shared" si="985"/>
        <v>0</v>
      </c>
      <c r="Q8969">
        <f t="shared" si="986"/>
        <v>1.1125965161135201</v>
      </c>
      <c r="V8969">
        <v>3</v>
      </c>
    </row>
    <row r="8970" spans="1:22" x14ac:dyDescent="0.35">
      <c r="A8970">
        <v>2910589</v>
      </c>
      <c r="B8970">
        <v>1</v>
      </c>
      <c r="C8970">
        <v>6</v>
      </c>
      <c r="D8970">
        <v>5</v>
      </c>
      <c r="E8970">
        <v>1</v>
      </c>
      <c r="F8970">
        <v>7</v>
      </c>
      <c r="G8970">
        <v>1</v>
      </c>
      <c r="H8970">
        <v>0.94457042523597701</v>
      </c>
      <c r="I8970">
        <v>2910589</v>
      </c>
      <c r="J8970">
        <f>IF(B8970=1,1,IF(B8970=2,0,NA))</f>
        <v>1</v>
      </c>
      <c r="K8970">
        <f t="shared" ca="1" si="980"/>
        <v>39</v>
      </c>
      <c r="L8970">
        <f t="shared" si="981"/>
        <v>5</v>
      </c>
      <c r="M8970">
        <f t="shared" si="982"/>
        <v>1</v>
      </c>
      <c r="N8970">
        <f t="shared" si="983"/>
        <v>1</v>
      </c>
      <c r="O8970">
        <f t="shared" si="984"/>
        <v>0</v>
      </c>
      <c r="P8970">
        <f t="shared" si="985"/>
        <v>0</v>
      </c>
      <c r="Q8970">
        <f t="shared" si="986"/>
        <v>0.94457042523597701</v>
      </c>
      <c r="V8970">
        <v>3</v>
      </c>
    </row>
    <row r="8971" spans="1:22" x14ac:dyDescent="0.35">
      <c r="A8971">
        <v>2911847</v>
      </c>
      <c r="B8971">
        <v>1</v>
      </c>
      <c r="C8971">
        <v>10</v>
      </c>
      <c r="D8971">
        <v>5</v>
      </c>
      <c r="E8971">
        <v>1</v>
      </c>
      <c r="F8971">
        <v>17</v>
      </c>
      <c r="G8971">
        <v>2</v>
      </c>
      <c r="H8971">
        <v>0.86294338792565795</v>
      </c>
      <c r="I8971">
        <v>2911847</v>
      </c>
      <c r="J8971">
        <f>IF(B8971=1,1,IF(B8971=2,0,NA))</f>
        <v>1</v>
      </c>
      <c r="K8971">
        <f t="shared" ca="1" si="980"/>
        <v>57</v>
      </c>
      <c r="L8971">
        <f t="shared" si="981"/>
        <v>5</v>
      </c>
      <c r="M8971">
        <f t="shared" si="982"/>
        <v>1</v>
      </c>
      <c r="N8971">
        <f t="shared" si="983"/>
        <v>0</v>
      </c>
      <c r="O8971">
        <f t="shared" si="984"/>
        <v>1</v>
      </c>
      <c r="P8971">
        <f t="shared" si="985"/>
        <v>0</v>
      </c>
      <c r="Q8971">
        <f t="shared" si="986"/>
        <v>0.86294338792565795</v>
      </c>
      <c r="V8971">
        <v>3</v>
      </c>
    </row>
    <row r="8972" spans="1:22" x14ac:dyDescent="0.35">
      <c r="A8972">
        <v>2906637</v>
      </c>
      <c r="B8972">
        <v>2</v>
      </c>
      <c r="C8972">
        <v>10</v>
      </c>
      <c r="D8972">
        <v>5</v>
      </c>
      <c r="E8972">
        <v>1</v>
      </c>
      <c r="F8972">
        <v>6</v>
      </c>
      <c r="G8972">
        <v>2</v>
      </c>
      <c r="H8972">
        <v>0.86175345645989998</v>
      </c>
      <c r="I8972">
        <v>2906637</v>
      </c>
      <c r="J8972">
        <f>IF(B8972=1,1,IF(B8972=2,0,NA))</f>
        <v>0</v>
      </c>
      <c r="K8972">
        <f t="shared" ca="1" si="980"/>
        <v>58</v>
      </c>
      <c r="L8972">
        <f t="shared" si="981"/>
        <v>5</v>
      </c>
      <c r="M8972">
        <f t="shared" si="982"/>
        <v>1</v>
      </c>
      <c r="N8972">
        <f t="shared" si="983"/>
        <v>0</v>
      </c>
      <c r="O8972">
        <f t="shared" si="984"/>
        <v>1</v>
      </c>
      <c r="P8972">
        <f t="shared" si="985"/>
        <v>0</v>
      </c>
      <c r="Q8972">
        <f t="shared" si="986"/>
        <v>0.86175345645989998</v>
      </c>
      <c r="V8972">
        <v>3</v>
      </c>
    </row>
    <row r="8973" spans="1:22" x14ac:dyDescent="0.35">
      <c r="A8973">
        <v>2911633</v>
      </c>
      <c r="B8973">
        <v>1</v>
      </c>
      <c r="C8973">
        <v>9</v>
      </c>
      <c r="D8973">
        <v>5</v>
      </c>
      <c r="E8973">
        <v>1</v>
      </c>
      <c r="F8973">
        <v>6</v>
      </c>
      <c r="G8973">
        <v>1</v>
      </c>
      <c r="H8973">
        <v>0.99735286811987001</v>
      </c>
      <c r="I8973">
        <v>2911633</v>
      </c>
      <c r="J8973">
        <f>IF(B8973=1,1,IF(B8973=2,0,NA))</f>
        <v>1</v>
      </c>
      <c r="K8973">
        <f t="shared" ca="1" si="980"/>
        <v>54</v>
      </c>
      <c r="L8973">
        <f t="shared" si="981"/>
        <v>5</v>
      </c>
      <c r="M8973">
        <f t="shared" si="982"/>
        <v>1</v>
      </c>
      <c r="N8973">
        <f t="shared" si="983"/>
        <v>1</v>
      </c>
      <c r="O8973">
        <f t="shared" si="984"/>
        <v>0</v>
      </c>
      <c r="P8973">
        <f t="shared" si="985"/>
        <v>0</v>
      </c>
      <c r="Q8973">
        <f t="shared" si="986"/>
        <v>0.99735286811987001</v>
      </c>
      <c r="V8973">
        <v>3</v>
      </c>
    </row>
    <row r="8974" spans="1:22" x14ac:dyDescent="0.35">
      <c r="A8974">
        <v>2902530</v>
      </c>
      <c r="B8974">
        <v>2</v>
      </c>
      <c r="C8974">
        <v>10</v>
      </c>
      <c r="D8974">
        <v>5</v>
      </c>
      <c r="E8974">
        <v>1</v>
      </c>
      <c r="F8974">
        <v>-1</v>
      </c>
      <c r="G8974">
        <v>1</v>
      </c>
      <c r="H8974">
        <v>0.87229939107994803</v>
      </c>
      <c r="I8974">
        <v>2902530</v>
      </c>
      <c r="J8974">
        <f>IF(B8974=1,1,IF(B8974=2,0,NA))</f>
        <v>0</v>
      </c>
      <c r="K8974">
        <f t="shared" ca="1" si="980"/>
        <v>55</v>
      </c>
      <c r="L8974">
        <f t="shared" si="981"/>
        <v>5</v>
      </c>
      <c r="M8974">
        <f t="shared" si="982"/>
        <v>1</v>
      </c>
      <c r="N8974">
        <f t="shared" si="983"/>
        <v>1</v>
      </c>
      <c r="O8974">
        <f t="shared" si="984"/>
        <v>0</v>
      </c>
      <c r="P8974">
        <f t="shared" si="985"/>
        <v>0</v>
      </c>
      <c r="Q8974">
        <f t="shared" si="986"/>
        <v>0.87229939107994803</v>
      </c>
      <c r="V8974">
        <v>3</v>
      </c>
    </row>
    <row r="8975" spans="1:22" x14ac:dyDescent="0.35">
      <c r="A8975">
        <v>2906549</v>
      </c>
      <c r="B8975">
        <v>1</v>
      </c>
      <c r="C8975">
        <v>7</v>
      </c>
      <c r="D8975">
        <v>5</v>
      </c>
      <c r="E8975">
        <v>1</v>
      </c>
      <c r="F8975">
        <v>-1</v>
      </c>
      <c r="G8975">
        <v>1</v>
      </c>
      <c r="H8975">
        <v>1.0598457223030999</v>
      </c>
      <c r="I8975">
        <v>2906549</v>
      </c>
      <c r="J8975">
        <f>IF(B8975=1,1,IF(B8975=2,0,NA))</f>
        <v>1</v>
      </c>
      <c r="K8975">
        <f t="shared" ca="1" si="980"/>
        <v>40</v>
      </c>
      <c r="L8975">
        <f t="shared" si="981"/>
        <v>5</v>
      </c>
      <c r="M8975">
        <f t="shared" si="982"/>
        <v>1</v>
      </c>
      <c r="N8975">
        <f t="shared" si="983"/>
        <v>1</v>
      </c>
      <c r="O8975">
        <f t="shared" si="984"/>
        <v>0</v>
      </c>
      <c r="P8975">
        <f t="shared" si="985"/>
        <v>0</v>
      </c>
      <c r="Q8975">
        <f t="shared" si="986"/>
        <v>1.0598457223030999</v>
      </c>
      <c r="V8975">
        <v>3</v>
      </c>
    </row>
    <row r="8976" spans="1:22" x14ac:dyDescent="0.35">
      <c r="A8976">
        <v>2912145</v>
      </c>
      <c r="B8976">
        <v>1</v>
      </c>
      <c r="C8976">
        <v>6</v>
      </c>
      <c r="D8976">
        <v>5</v>
      </c>
      <c r="E8976">
        <v>2</v>
      </c>
      <c r="F8976">
        <v>9</v>
      </c>
      <c r="G8976">
        <v>3</v>
      </c>
      <c r="H8976">
        <v>0.94036936685779504</v>
      </c>
      <c r="I8976">
        <v>2912145</v>
      </c>
      <c r="J8976">
        <f>IF(B8976=1,1,IF(B8976=2,0,NA))</f>
        <v>1</v>
      </c>
      <c r="K8976">
        <f t="shared" ca="1" si="980"/>
        <v>35</v>
      </c>
      <c r="L8976">
        <f t="shared" si="981"/>
        <v>5</v>
      </c>
      <c r="M8976">
        <f t="shared" si="982"/>
        <v>2</v>
      </c>
      <c r="N8976">
        <f t="shared" si="983"/>
        <v>0</v>
      </c>
      <c r="O8976">
        <f t="shared" si="984"/>
        <v>0</v>
      </c>
      <c r="P8976">
        <f t="shared" si="985"/>
        <v>0</v>
      </c>
      <c r="Q8976">
        <f t="shared" si="986"/>
        <v>0.94036936685779504</v>
      </c>
      <c r="V8976">
        <v>3</v>
      </c>
    </row>
    <row r="8977" spans="1:22" x14ac:dyDescent="0.35">
      <c r="A8977">
        <v>2902574</v>
      </c>
      <c r="B8977">
        <v>2</v>
      </c>
      <c r="C8977">
        <v>10</v>
      </c>
      <c r="D8977">
        <v>5</v>
      </c>
      <c r="E8977">
        <v>1</v>
      </c>
      <c r="F8977">
        <v>7</v>
      </c>
      <c r="G8977">
        <v>2</v>
      </c>
      <c r="H8977">
        <v>0.76817077838689396</v>
      </c>
      <c r="I8977">
        <v>2902574</v>
      </c>
      <c r="J8977">
        <f>IF(B8977=1,1,IF(B8977=2,0,NA))</f>
        <v>0</v>
      </c>
      <c r="K8977">
        <f t="shared" ca="1" si="980"/>
        <v>59</v>
      </c>
      <c r="L8977">
        <f t="shared" si="981"/>
        <v>5</v>
      </c>
      <c r="M8977">
        <f t="shared" si="982"/>
        <v>1</v>
      </c>
      <c r="N8977">
        <f t="shared" si="983"/>
        <v>0</v>
      </c>
      <c r="O8977">
        <f t="shared" si="984"/>
        <v>1</v>
      </c>
      <c r="P8977">
        <f t="shared" si="985"/>
        <v>0</v>
      </c>
      <c r="Q8977">
        <f t="shared" si="986"/>
        <v>0.76817077838689396</v>
      </c>
      <c r="V8977">
        <v>3</v>
      </c>
    </row>
    <row r="8978" spans="1:22" x14ac:dyDescent="0.35">
      <c r="A8978">
        <v>2907571</v>
      </c>
      <c r="B8978">
        <v>1</v>
      </c>
      <c r="C8978">
        <v>6</v>
      </c>
      <c r="D8978">
        <v>5</v>
      </c>
      <c r="E8978">
        <v>1</v>
      </c>
      <c r="F8978">
        <v>6</v>
      </c>
      <c r="G8978">
        <v>1</v>
      </c>
      <c r="H8978">
        <v>1.3253186658988501</v>
      </c>
      <c r="I8978">
        <v>2907571</v>
      </c>
      <c r="J8978">
        <f>IF(B8978=1,1,IF(B8978=2,0,NA))</f>
        <v>1</v>
      </c>
      <c r="K8978">
        <f t="shared" ca="1" si="980"/>
        <v>39</v>
      </c>
      <c r="L8978">
        <f t="shared" si="981"/>
        <v>5</v>
      </c>
      <c r="M8978">
        <f t="shared" si="982"/>
        <v>1</v>
      </c>
      <c r="N8978">
        <f t="shared" si="983"/>
        <v>1</v>
      </c>
      <c r="O8978">
        <f t="shared" si="984"/>
        <v>0</v>
      </c>
      <c r="P8978">
        <f t="shared" si="985"/>
        <v>0</v>
      </c>
      <c r="Q8978">
        <f t="shared" si="986"/>
        <v>1.3253186658988501</v>
      </c>
      <c r="V8978">
        <v>3</v>
      </c>
    </row>
    <row r="8979" spans="1:22" x14ac:dyDescent="0.35">
      <c r="A8979">
        <v>2905301</v>
      </c>
      <c r="B8979">
        <v>1</v>
      </c>
      <c r="C8979">
        <v>12</v>
      </c>
      <c r="D8979">
        <v>5</v>
      </c>
      <c r="E8979">
        <v>1</v>
      </c>
      <c r="F8979">
        <v>6</v>
      </c>
      <c r="G8979">
        <v>2</v>
      </c>
      <c r="H8979">
        <v>1.0730609041792301</v>
      </c>
      <c r="I8979">
        <v>2905301</v>
      </c>
      <c r="J8979">
        <f>IF(B8979=1,1,IF(B8979=2,0,NA))</f>
        <v>1</v>
      </c>
      <c r="K8979">
        <f t="shared" ca="1" si="980"/>
        <v>65</v>
      </c>
      <c r="L8979">
        <f t="shared" si="981"/>
        <v>5</v>
      </c>
      <c r="M8979">
        <f t="shared" si="982"/>
        <v>1</v>
      </c>
      <c r="N8979">
        <f t="shared" si="983"/>
        <v>0</v>
      </c>
      <c r="O8979">
        <f t="shared" si="984"/>
        <v>1</v>
      </c>
      <c r="P8979">
        <f t="shared" si="985"/>
        <v>0</v>
      </c>
      <c r="Q8979">
        <f t="shared" si="986"/>
        <v>1.0730609041792301</v>
      </c>
      <c r="V8979">
        <v>3</v>
      </c>
    </row>
    <row r="8980" spans="1:22" x14ac:dyDescent="0.35">
      <c r="A8980">
        <v>2910552</v>
      </c>
      <c r="B8980">
        <v>1</v>
      </c>
      <c r="C8980">
        <v>12</v>
      </c>
      <c r="D8980">
        <v>5</v>
      </c>
      <c r="E8980">
        <v>1</v>
      </c>
      <c r="F8980">
        <v>3</v>
      </c>
      <c r="G8980">
        <v>2</v>
      </c>
      <c r="H8980">
        <v>0.81971970619609802</v>
      </c>
      <c r="I8980">
        <v>2910552</v>
      </c>
      <c r="J8980">
        <f>IF(B8980=1,1,IF(B8980=2,0,NA))</f>
        <v>1</v>
      </c>
      <c r="K8980">
        <f t="shared" ca="1" si="980"/>
        <v>69</v>
      </c>
      <c r="L8980">
        <f t="shared" si="981"/>
        <v>5</v>
      </c>
      <c r="M8980">
        <f t="shared" si="982"/>
        <v>1</v>
      </c>
      <c r="N8980">
        <f t="shared" si="983"/>
        <v>0</v>
      </c>
      <c r="O8980">
        <f t="shared" si="984"/>
        <v>1</v>
      </c>
      <c r="P8980">
        <f t="shared" si="985"/>
        <v>1</v>
      </c>
      <c r="Q8980">
        <f t="shared" si="986"/>
        <v>0.81971970619609802</v>
      </c>
      <c r="V8980">
        <v>3</v>
      </c>
    </row>
    <row r="8981" spans="1:22" x14ac:dyDescent="0.35">
      <c r="A8981">
        <v>2910430</v>
      </c>
      <c r="B8981">
        <v>2</v>
      </c>
      <c r="C8981">
        <v>10</v>
      </c>
      <c r="D8981">
        <v>5</v>
      </c>
      <c r="E8981">
        <v>4</v>
      </c>
      <c r="F8981">
        <v>3</v>
      </c>
      <c r="G8981">
        <v>2</v>
      </c>
      <c r="H8981">
        <v>0.71439471237471797</v>
      </c>
      <c r="I8981">
        <v>2910430</v>
      </c>
      <c r="J8981">
        <f>IF(B8981=1,1,IF(B8981=2,0,NA))</f>
        <v>0</v>
      </c>
      <c r="K8981">
        <f t="shared" ca="1" si="980"/>
        <v>55</v>
      </c>
      <c r="L8981">
        <f t="shared" si="981"/>
        <v>5</v>
      </c>
      <c r="M8981">
        <f t="shared" si="982"/>
        <v>4</v>
      </c>
      <c r="N8981">
        <f t="shared" si="983"/>
        <v>0</v>
      </c>
      <c r="O8981">
        <f t="shared" si="984"/>
        <v>1</v>
      </c>
      <c r="P8981">
        <f t="shared" si="985"/>
        <v>1</v>
      </c>
      <c r="Q8981">
        <f t="shared" si="986"/>
        <v>0.71439471237471797</v>
      </c>
      <c r="V8981">
        <v>3</v>
      </c>
    </row>
    <row r="8982" spans="1:22" x14ac:dyDescent="0.35">
      <c r="A8982">
        <v>2905422</v>
      </c>
      <c r="B8982">
        <v>1</v>
      </c>
      <c r="C8982">
        <v>14</v>
      </c>
      <c r="D8982">
        <v>5</v>
      </c>
      <c r="E8982">
        <v>2</v>
      </c>
      <c r="F8982">
        <v>3</v>
      </c>
      <c r="G8982">
        <v>2</v>
      </c>
      <c r="H8982">
        <v>0.70753137326619397</v>
      </c>
      <c r="I8982">
        <v>2905422</v>
      </c>
      <c r="J8982">
        <f>IF(B8982=1,1,IF(B8982=2,0,NA))</f>
        <v>1</v>
      </c>
      <c r="K8982">
        <f t="shared" ca="1" si="980"/>
        <v>77</v>
      </c>
      <c r="L8982">
        <f t="shared" si="981"/>
        <v>5</v>
      </c>
      <c r="M8982">
        <f t="shared" si="982"/>
        <v>2</v>
      </c>
      <c r="N8982">
        <f t="shared" si="983"/>
        <v>0</v>
      </c>
      <c r="O8982">
        <f t="shared" si="984"/>
        <v>1</v>
      </c>
      <c r="P8982">
        <f t="shared" si="985"/>
        <v>1</v>
      </c>
      <c r="Q8982">
        <f t="shared" si="986"/>
        <v>0.70753137326619397</v>
      </c>
      <c r="V8982">
        <v>3</v>
      </c>
    </row>
    <row r="8983" spans="1:22" x14ac:dyDescent="0.35">
      <c r="A8983">
        <v>2900338</v>
      </c>
      <c r="B8983">
        <v>2</v>
      </c>
      <c r="C8983">
        <v>13</v>
      </c>
      <c r="D8983">
        <v>5</v>
      </c>
      <c r="E8983">
        <v>1</v>
      </c>
      <c r="F8983">
        <v>17</v>
      </c>
      <c r="G8983">
        <v>1</v>
      </c>
      <c r="H8983">
        <v>0.78921522241236297</v>
      </c>
      <c r="I8983">
        <v>2900338</v>
      </c>
      <c r="J8983">
        <f>IF(B8983=1,1,IF(B8983=2,0,NA))</f>
        <v>0</v>
      </c>
      <c r="K8983">
        <f t="shared" ca="1" si="980"/>
        <v>70</v>
      </c>
      <c r="L8983">
        <f t="shared" si="981"/>
        <v>5</v>
      </c>
      <c r="M8983">
        <f t="shared" si="982"/>
        <v>1</v>
      </c>
      <c r="N8983">
        <f t="shared" si="983"/>
        <v>1</v>
      </c>
      <c r="O8983">
        <f t="shared" si="984"/>
        <v>0</v>
      </c>
      <c r="P8983">
        <f t="shared" si="985"/>
        <v>0</v>
      </c>
      <c r="Q8983">
        <f t="shared" si="986"/>
        <v>0.78921522241236297</v>
      </c>
      <c r="V8983">
        <v>3</v>
      </c>
    </row>
    <row r="8984" spans="1:22" x14ac:dyDescent="0.35">
      <c r="A8984">
        <v>2907206</v>
      </c>
      <c r="B8984">
        <v>1</v>
      </c>
      <c r="C8984">
        <v>6</v>
      </c>
      <c r="D8984">
        <v>4</v>
      </c>
      <c r="E8984">
        <v>1</v>
      </c>
      <c r="F8984">
        <v>3</v>
      </c>
      <c r="G8984">
        <v>3</v>
      </c>
      <c r="H8984">
        <v>0.52360549263803202</v>
      </c>
      <c r="I8984">
        <v>2907206</v>
      </c>
      <c r="J8984">
        <f>IF(B8984=1,1,IF(B8984=2,0,NA))</f>
        <v>1</v>
      </c>
      <c r="K8984">
        <f t="shared" ca="1" si="980"/>
        <v>38</v>
      </c>
      <c r="L8984">
        <f t="shared" si="981"/>
        <v>4</v>
      </c>
      <c r="M8984">
        <f t="shared" si="982"/>
        <v>1</v>
      </c>
      <c r="N8984">
        <f t="shared" si="983"/>
        <v>0</v>
      </c>
      <c r="O8984">
        <f t="shared" si="984"/>
        <v>0</v>
      </c>
      <c r="P8984">
        <f t="shared" si="985"/>
        <v>1</v>
      </c>
      <c r="Q8984">
        <f t="shared" si="986"/>
        <v>0.52360549263803202</v>
      </c>
      <c r="V8984">
        <v>1</v>
      </c>
    </row>
    <row r="8985" spans="1:22" x14ac:dyDescent="0.35">
      <c r="A8985">
        <v>2905520</v>
      </c>
      <c r="B8985">
        <v>2</v>
      </c>
      <c r="C8985">
        <v>10</v>
      </c>
      <c r="D8985">
        <v>5</v>
      </c>
      <c r="E8985">
        <v>1</v>
      </c>
      <c r="F8985">
        <v>17</v>
      </c>
      <c r="G8985">
        <v>1</v>
      </c>
      <c r="H8985">
        <v>0.46590516665767701</v>
      </c>
      <c r="I8985">
        <v>2905520</v>
      </c>
      <c r="J8985">
        <f>IF(B8985=1,1,IF(B8985=2,0,NA))</f>
        <v>0</v>
      </c>
      <c r="K8985">
        <f t="shared" ca="1" si="980"/>
        <v>59</v>
      </c>
      <c r="L8985">
        <f t="shared" si="981"/>
        <v>5</v>
      </c>
      <c r="M8985">
        <f t="shared" si="982"/>
        <v>1</v>
      </c>
      <c r="N8985">
        <f t="shared" si="983"/>
        <v>1</v>
      </c>
      <c r="O8985">
        <f t="shared" si="984"/>
        <v>0</v>
      </c>
      <c r="P8985">
        <f t="shared" si="985"/>
        <v>0</v>
      </c>
      <c r="Q8985">
        <f t="shared" si="986"/>
        <v>0.46590516665767701</v>
      </c>
      <c r="V8985">
        <v>1</v>
      </c>
    </row>
    <row r="8986" spans="1:22" x14ac:dyDescent="0.35">
      <c r="A8986">
        <v>2901290</v>
      </c>
      <c r="B8986">
        <v>1</v>
      </c>
      <c r="C8986">
        <v>11</v>
      </c>
      <c r="D8986">
        <v>5</v>
      </c>
      <c r="E8986">
        <v>1</v>
      </c>
      <c r="F8986">
        <v>17</v>
      </c>
      <c r="G8986">
        <v>1</v>
      </c>
      <c r="H8986">
        <v>0.49715779320521902</v>
      </c>
      <c r="I8986">
        <v>2901290</v>
      </c>
      <c r="J8986">
        <f>IF(B8986=1,1,IF(B8986=2,0,NA))</f>
        <v>1</v>
      </c>
      <c r="K8986">
        <f t="shared" ca="1" si="980"/>
        <v>63</v>
      </c>
      <c r="L8986">
        <f t="shared" si="981"/>
        <v>5</v>
      </c>
      <c r="M8986">
        <f t="shared" si="982"/>
        <v>1</v>
      </c>
      <c r="N8986">
        <f t="shared" si="983"/>
        <v>1</v>
      </c>
      <c r="O8986">
        <f t="shared" si="984"/>
        <v>0</v>
      </c>
      <c r="P8986">
        <f t="shared" si="985"/>
        <v>0</v>
      </c>
      <c r="Q8986">
        <f t="shared" si="986"/>
        <v>0.49715779320521902</v>
      </c>
      <c r="V8986">
        <v>1</v>
      </c>
    </row>
    <row r="8987" spans="1:22" x14ac:dyDescent="0.35">
      <c r="A8987">
        <v>2907103</v>
      </c>
      <c r="B8987">
        <v>2</v>
      </c>
      <c r="C8987">
        <v>11</v>
      </c>
      <c r="D8987">
        <v>5</v>
      </c>
      <c r="E8987">
        <v>1</v>
      </c>
      <c r="F8987">
        <v>17</v>
      </c>
      <c r="G8987">
        <v>3</v>
      </c>
      <c r="H8987">
        <v>0.42582154211684398</v>
      </c>
      <c r="I8987">
        <v>2907103</v>
      </c>
      <c r="J8987">
        <f>IF(B8987=1,1,IF(B8987=2,0,NA))</f>
        <v>0</v>
      </c>
      <c r="K8987">
        <f t="shared" ca="1" si="980"/>
        <v>64</v>
      </c>
      <c r="L8987">
        <f t="shared" si="981"/>
        <v>5</v>
      </c>
      <c r="M8987">
        <f t="shared" si="982"/>
        <v>1</v>
      </c>
      <c r="N8987">
        <f t="shared" si="983"/>
        <v>0</v>
      </c>
      <c r="O8987">
        <f t="shared" si="984"/>
        <v>0</v>
      </c>
      <c r="P8987">
        <f t="shared" si="985"/>
        <v>0</v>
      </c>
      <c r="Q8987">
        <f t="shared" si="986"/>
        <v>0.42582154211684398</v>
      </c>
      <c r="V8987">
        <v>1</v>
      </c>
    </row>
    <row r="8988" spans="1:22" x14ac:dyDescent="0.35">
      <c r="A8988">
        <v>2912329</v>
      </c>
      <c r="B8988">
        <v>2</v>
      </c>
      <c r="C8988">
        <v>9</v>
      </c>
      <c r="D8988">
        <v>5</v>
      </c>
      <c r="E8988">
        <v>1</v>
      </c>
      <c r="F8988">
        <v>14</v>
      </c>
      <c r="G8988">
        <v>2</v>
      </c>
      <c r="H8988">
        <v>0.42166151074631503</v>
      </c>
      <c r="I8988">
        <v>2912329</v>
      </c>
      <c r="J8988">
        <f>IF(B8988=1,1,IF(B8988=2,0,NA))</f>
        <v>0</v>
      </c>
      <c r="K8988">
        <f t="shared" ca="1" si="980"/>
        <v>51</v>
      </c>
      <c r="L8988">
        <f t="shared" si="981"/>
        <v>5</v>
      </c>
      <c r="M8988">
        <f t="shared" si="982"/>
        <v>1</v>
      </c>
      <c r="N8988">
        <f t="shared" si="983"/>
        <v>0</v>
      </c>
      <c r="O8988">
        <f t="shared" si="984"/>
        <v>1</v>
      </c>
      <c r="P8988">
        <f t="shared" si="985"/>
        <v>0</v>
      </c>
      <c r="Q8988">
        <f t="shared" si="986"/>
        <v>0.42166151074631503</v>
      </c>
      <c r="V8988">
        <v>1</v>
      </c>
    </row>
    <row r="8989" spans="1:22" x14ac:dyDescent="0.35">
      <c r="A8989">
        <v>2910696</v>
      </c>
      <c r="B8989">
        <v>1</v>
      </c>
      <c r="C8989">
        <v>6</v>
      </c>
      <c r="D8989">
        <v>5</v>
      </c>
      <c r="E8989">
        <v>1</v>
      </c>
      <c r="F8989">
        <v>6</v>
      </c>
      <c r="G8989">
        <v>1</v>
      </c>
      <c r="H8989">
        <v>0.52360549263803202</v>
      </c>
      <c r="I8989">
        <v>2910696</v>
      </c>
      <c r="J8989">
        <f>IF(B8989=1,1,IF(B8989=2,0,NA))</f>
        <v>1</v>
      </c>
      <c r="K8989">
        <f t="shared" ca="1" si="980"/>
        <v>37</v>
      </c>
      <c r="L8989">
        <f t="shared" si="981"/>
        <v>5</v>
      </c>
      <c r="M8989">
        <f t="shared" si="982"/>
        <v>1</v>
      </c>
      <c r="N8989">
        <f t="shared" si="983"/>
        <v>1</v>
      </c>
      <c r="O8989">
        <f t="shared" si="984"/>
        <v>0</v>
      </c>
      <c r="P8989">
        <f t="shared" si="985"/>
        <v>0</v>
      </c>
      <c r="Q8989">
        <f t="shared" si="986"/>
        <v>0.52360549263803202</v>
      </c>
      <c r="V8989">
        <v>1</v>
      </c>
    </row>
    <row r="8990" spans="1:22" x14ac:dyDescent="0.35">
      <c r="A8990">
        <v>2905923</v>
      </c>
      <c r="B8990">
        <v>1</v>
      </c>
      <c r="C8990">
        <v>9</v>
      </c>
      <c r="D8990">
        <v>5</v>
      </c>
      <c r="E8990">
        <v>1</v>
      </c>
      <c r="F8990">
        <v>8</v>
      </c>
      <c r="G8990">
        <v>2</v>
      </c>
      <c r="H8990">
        <v>0.55377277486675103</v>
      </c>
      <c r="I8990">
        <v>2905923</v>
      </c>
      <c r="J8990">
        <f>IF(B8990=1,1,IF(B8990=2,0,NA))</f>
        <v>1</v>
      </c>
      <c r="K8990">
        <f t="shared" ca="1" si="980"/>
        <v>54</v>
      </c>
      <c r="L8990">
        <f t="shared" si="981"/>
        <v>5</v>
      </c>
      <c r="M8990">
        <f t="shared" si="982"/>
        <v>1</v>
      </c>
      <c r="N8990">
        <f t="shared" si="983"/>
        <v>0</v>
      </c>
      <c r="O8990">
        <f t="shared" si="984"/>
        <v>1</v>
      </c>
      <c r="P8990">
        <f t="shared" si="985"/>
        <v>0</v>
      </c>
      <c r="Q8990">
        <f t="shared" si="986"/>
        <v>0.55377277486675103</v>
      </c>
      <c r="V8990">
        <v>1</v>
      </c>
    </row>
    <row r="8991" spans="1:22" x14ac:dyDescent="0.35">
      <c r="A8991">
        <v>2900250</v>
      </c>
      <c r="B8991">
        <v>2</v>
      </c>
      <c r="C8991">
        <v>8</v>
      </c>
      <c r="D8991">
        <v>5</v>
      </c>
      <c r="E8991">
        <v>1</v>
      </c>
      <c r="F8991">
        <v>8</v>
      </c>
      <c r="G8991">
        <v>3</v>
      </c>
      <c r="H8991">
        <v>0.487922098550156</v>
      </c>
      <c r="I8991">
        <v>2900250</v>
      </c>
      <c r="J8991">
        <f>IF(B8991=1,1,IF(B8991=2,0,NA))</f>
        <v>0</v>
      </c>
      <c r="K8991">
        <f t="shared" ca="1" si="980"/>
        <v>49</v>
      </c>
      <c r="L8991">
        <f t="shared" si="981"/>
        <v>5</v>
      </c>
      <c r="M8991">
        <f t="shared" si="982"/>
        <v>1</v>
      </c>
      <c r="N8991">
        <f t="shared" si="983"/>
        <v>0</v>
      </c>
      <c r="O8991">
        <f t="shared" si="984"/>
        <v>0</v>
      </c>
      <c r="P8991">
        <f t="shared" si="985"/>
        <v>0</v>
      </c>
      <c r="Q8991">
        <f t="shared" si="986"/>
        <v>0.487922098550156</v>
      </c>
      <c r="V8991">
        <v>1</v>
      </c>
    </row>
    <row r="8992" spans="1:22" x14ac:dyDescent="0.35">
      <c r="A8992">
        <v>2901461</v>
      </c>
      <c r="B8992">
        <v>1</v>
      </c>
      <c r="C8992">
        <v>12</v>
      </c>
      <c r="D8992">
        <v>5</v>
      </c>
      <c r="E8992">
        <v>1</v>
      </c>
      <c r="F8992">
        <v>-1</v>
      </c>
      <c r="G8992">
        <v>3</v>
      </c>
      <c r="H8992">
        <v>0.45439675153185399</v>
      </c>
      <c r="I8992">
        <v>2901461</v>
      </c>
      <c r="J8992">
        <f>IF(B8992=1,1,IF(B8992=2,0,NA))</f>
        <v>1</v>
      </c>
      <c r="K8992">
        <f t="shared" ca="1" si="980"/>
        <v>67</v>
      </c>
      <c r="L8992">
        <f t="shared" si="981"/>
        <v>5</v>
      </c>
      <c r="M8992">
        <f t="shared" si="982"/>
        <v>1</v>
      </c>
      <c r="N8992">
        <f t="shared" si="983"/>
        <v>0</v>
      </c>
      <c r="O8992">
        <f t="shared" si="984"/>
        <v>0</v>
      </c>
      <c r="P8992">
        <f t="shared" si="985"/>
        <v>0</v>
      </c>
      <c r="Q8992">
        <f t="shared" si="986"/>
        <v>0.45439675153185399</v>
      </c>
      <c r="V8992">
        <v>1</v>
      </c>
    </row>
    <row r="8993" spans="1:22" x14ac:dyDescent="0.35">
      <c r="A8993">
        <v>2901781</v>
      </c>
      <c r="B8993">
        <v>2</v>
      </c>
      <c r="C8993">
        <v>6</v>
      </c>
      <c r="D8993">
        <v>4</v>
      </c>
      <c r="E8993">
        <v>1</v>
      </c>
      <c r="F8993">
        <v>8</v>
      </c>
      <c r="G8993">
        <v>1</v>
      </c>
      <c r="H8993">
        <v>0.59254449684647503</v>
      </c>
      <c r="I8993">
        <v>2901781</v>
      </c>
      <c r="J8993">
        <f>IF(B8993=1,1,IF(B8993=2,0,NA))</f>
        <v>0</v>
      </c>
      <c r="K8993">
        <f t="shared" ca="1" si="980"/>
        <v>37</v>
      </c>
      <c r="L8993">
        <f t="shared" si="981"/>
        <v>4</v>
      </c>
      <c r="M8993">
        <f t="shared" si="982"/>
        <v>1</v>
      </c>
      <c r="N8993">
        <f t="shared" si="983"/>
        <v>1</v>
      </c>
      <c r="O8993">
        <f t="shared" si="984"/>
        <v>0</v>
      </c>
      <c r="P8993">
        <f t="shared" si="985"/>
        <v>0</v>
      </c>
      <c r="Q8993">
        <f t="shared" si="986"/>
        <v>0.59254449684647503</v>
      </c>
      <c r="V8993">
        <v>1</v>
      </c>
    </row>
    <row r="8994" spans="1:22" x14ac:dyDescent="0.35">
      <c r="A8994">
        <v>2911909</v>
      </c>
      <c r="B8994">
        <v>1</v>
      </c>
      <c r="C8994">
        <v>9</v>
      </c>
      <c r="D8994">
        <v>4</v>
      </c>
      <c r="E8994">
        <v>1</v>
      </c>
      <c r="F8994">
        <v>8</v>
      </c>
      <c r="G8994">
        <v>3</v>
      </c>
      <c r="H8994">
        <v>0.67163817709379103</v>
      </c>
      <c r="I8994">
        <v>2911909</v>
      </c>
      <c r="J8994">
        <f>IF(B8994=1,1,IF(B8994=2,0,NA))</f>
        <v>1</v>
      </c>
      <c r="K8994">
        <f t="shared" ca="1" si="980"/>
        <v>54</v>
      </c>
      <c r="L8994">
        <f t="shared" si="981"/>
        <v>4</v>
      </c>
      <c r="M8994">
        <f t="shared" si="982"/>
        <v>1</v>
      </c>
      <c r="N8994">
        <f t="shared" si="983"/>
        <v>0</v>
      </c>
      <c r="O8994">
        <f t="shared" si="984"/>
        <v>0</v>
      </c>
      <c r="P8994">
        <f t="shared" si="985"/>
        <v>0</v>
      </c>
      <c r="Q8994">
        <f t="shared" si="986"/>
        <v>0.67163817709379103</v>
      </c>
      <c r="V8994">
        <v>1</v>
      </c>
    </row>
    <row r="8995" spans="1:22" x14ac:dyDescent="0.35">
      <c r="A8995">
        <v>2907086</v>
      </c>
      <c r="B8995">
        <v>1</v>
      </c>
      <c r="C8995">
        <v>-1</v>
      </c>
      <c r="D8995">
        <v>4</v>
      </c>
      <c r="E8995">
        <v>1</v>
      </c>
      <c r="F8995">
        <v>8</v>
      </c>
      <c r="G8995">
        <v>-1</v>
      </c>
      <c r="H8995">
        <v>0.76858080296588005</v>
      </c>
      <c r="I8995">
        <v>2907086</v>
      </c>
      <c r="J8995">
        <f>IF(B8995=1,1,IF(B8995=2,0,NA))</f>
        <v>1</v>
      </c>
      <c r="K8995">
        <f t="shared" ca="1" si="980"/>
        <v>0</v>
      </c>
      <c r="L8995">
        <f t="shared" si="981"/>
        <v>4</v>
      </c>
      <c r="M8995">
        <f t="shared" si="982"/>
        <v>1</v>
      </c>
      <c r="N8995">
        <f t="shared" si="983"/>
        <v>0</v>
      </c>
      <c r="O8995">
        <f t="shared" si="984"/>
        <v>0</v>
      </c>
      <c r="P8995">
        <f t="shared" si="985"/>
        <v>0</v>
      </c>
      <c r="Q8995">
        <f t="shared" si="986"/>
        <v>0.76858080296588005</v>
      </c>
      <c r="V8995">
        <v>1</v>
      </c>
    </row>
    <row r="8996" spans="1:22" x14ac:dyDescent="0.35">
      <c r="A8996">
        <v>2903301</v>
      </c>
      <c r="B8996">
        <v>2</v>
      </c>
      <c r="C8996">
        <v>-1</v>
      </c>
      <c r="D8996">
        <v>4</v>
      </c>
      <c r="E8996">
        <v>1</v>
      </c>
      <c r="F8996">
        <v>8</v>
      </c>
      <c r="G8996">
        <v>-1</v>
      </c>
      <c r="H8996">
        <v>0.73251016225185706</v>
      </c>
      <c r="I8996">
        <v>2903301</v>
      </c>
      <c r="J8996">
        <f>IF(B8996=1,1,IF(B8996=2,0,NA))</f>
        <v>0</v>
      </c>
      <c r="K8996">
        <f t="shared" ca="1" si="980"/>
        <v>0</v>
      </c>
      <c r="L8996">
        <f t="shared" si="981"/>
        <v>4</v>
      </c>
      <c r="M8996">
        <f t="shared" si="982"/>
        <v>1</v>
      </c>
      <c r="N8996">
        <f t="shared" si="983"/>
        <v>0</v>
      </c>
      <c r="O8996">
        <f t="shared" si="984"/>
        <v>0</v>
      </c>
      <c r="P8996">
        <f t="shared" si="985"/>
        <v>0</v>
      </c>
      <c r="Q8996">
        <f t="shared" si="986"/>
        <v>0.73251016225185706</v>
      </c>
      <c r="V8996">
        <v>1</v>
      </c>
    </row>
    <row r="8997" spans="1:22" x14ac:dyDescent="0.35">
      <c r="A8997">
        <v>2911300</v>
      </c>
      <c r="B8997">
        <v>1</v>
      </c>
      <c r="C8997">
        <v>1</v>
      </c>
      <c r="D8997">
        <v>4</v>
      </c>
      <c r="E8997">
        <v>1</v>
      </c>
      <c r="F8997">
        <v>8</v>
      </c>
      <c r="G8997">
        <v>3</v>
      </c>
      <c r="H8997">
        <v>0.76371953244206803</v>
      </c>
      <c r="I8997">
        <v>2911300</v>
      </c>
      <c r="J8997">
        <f>IF(B8997=1,1,IF(B8997=2,0,NA))</f>
        <v>1</v>
      </c>
      <c r="K8997">
        <f t="shared" ca="1" si="980"/>
        <v>0</v>
      </c>
      <c r="L8997">
        <f t="shared" si="981"/>
        <v>4</v>
      </c>
      <c r="M8997">
        <f t="shared" si="982"/>
        <v>1</v>
      </c>
      <c r="N8997">
        <f t="shared" si="983"/>
        <v>0</v>
      </c>
      <c r="O8997">
        <f t="shared" si="984"/>
        <v>0</v>
      </c>
      <c r="P8997">
        <f t="shared" si="985"/>
        <v>0</v>
      </c>
      <c r="Q8997">
        <f t="shared" si="986"/>
        <v>0.76371953244206803</v>
      </c>
      <c r="V8997">
        <v>1</v>
      </c>
    </row>
    <row r="8998" spans="1:22" x14ac:dyDescent="0.35">
      <c r="A8998">
        <v>2900811</v>
      </c>
      <c r="B8998">
        <v>2</v>
      </c>
      <c r="C8998">
        <v>17</v>
      </c>
      <c r="D8998">
        <v>5</v>
      </c>
      <c r="E8998">
        <v>1</v>
      </c>
      <c r="F8998">
        <v>-1</v>
      </c>
      <c r="G8998">
        <v>3</v>
      </c>
      <c r="H8998">
        <v>0.482985857656347</v>
      </c>
      <c r="I8998">
        <v>2900811</v>
      </c>
      <c r="J8998">
        <f>IF(B8998=1,1,IF(B8998=2,0,NA))</f>
        <v>0</v>
      </c>
      <c r="K8998">
        <f t="shared" ca="1" si="980"/>
        <v>99</v>
      </c>
      <c r="L8998">
        <f t="shared" si="981"/>
        <v>5</v>
      </c>
      <c r="M8998">
        <f t="shared" si="982"/>
        <v>1</v>
      </c>
      <c r="N8998">
        <f t="shared" si="983"/>
        <v>0</v>
      </c>
      <c r="O8998">
        <f t="shared" si="984"/>
        <v>0</v>
      </c>
      <c r="P8998">
        <f t="shared" si="985"/>
        <v>0</v>
      </c>
      <c r="Q8998">
        <f t="shared" si="986"/>
        <v>0.482985857656347</v>
      </c>
      <c r="V8998">
        <v>1</v>
      </c>
    </row>
    <row r="8999" spans="1:22" x14ac:dyDescent="0.35">
      <c r="A8999">
        <v>2902169</v>
      </c>
      <c r="B8999">
        <v>2</v>
      </c>
      <c r="C8999">
        <v>6</v>
      </c>
      <c r="D8999">
        <v>5</v>
      </c>
      <c r="E8999">
        <v>1</v>
      </c>
      <c r="F8999">
        <v>7</v>
      </c>
      <c r="G8999">
        <v>3</v>
      </c>
      <c r="H8999">
        <v>0.50120883954014295</v>
      </c>
      <c r="I8999">
        <v>2902169</v>
      </c>
      <c r="J8999">
        <f>IF(B8999=1,1,IF(B8999=2,0,NA))</f>
        <v>0</v>
      </c>
      <c r="K8999">
        <f t="shared" ca="1" si="980"/>
        <v>36</v>
      </c>
      <c r="L8999">
        <f t="shared" si="981"/>
        <v>5</v>
      </c>
      <c r="M8999">
        <f t="shared" si="982"/>
        <v>1</v>
      </c>
      <c r="N8999">
        <f t="shared" si="983"/>
        <v>0</v>
      </c>
      <c r="O8999">
        <f t="shared" si="984"/>
        <v>0</v>
      </c>
      <c r="P8999">
        <f t="shared" si="985"/>
        <v>0</v>
      </c>
      <c r="Q8999">
        <f t="shared" si="986"/>
        <v>0.50120883954014295</v>
      </c>
      <c r="V8999">
        <v>1</v>
      </c>
    </row>
    <row r="9000" spans="1:22" x14ac:dyDescent="0.35">
      <c r="A9000">
        <v>2909497</v>
      </c>
      <c r="B9000">
        <v>1</v>
      </c>
      <c r="C9000">
        <v>8</v>
      </c>
      <c r="D9000">
        <v>5</v>
      </c>
      <c r="E9000">
        <v>1</v>
      </c>
      <c r="F9000">
        <v>7</v>
      </c>
      <c r="G9000">
        <v>3</v>
      </c>
      <c r="H9000">
        <v>0.55290357557974601</v>
      </c>
      <c r="I9000">
        <v>2909497</v>
      </c>
      <c r="J9000">
        <f>IF(B9000=1,1,IF(B9000=2,0,NA))</f>
        <v>1</v>
      </c>
      <c r="K9000">
        <f t="shared" ca="1" si="980"/>
        <v>48</v>
      </c>
      <c r="L9000">
        <f t="shared" si="981"/>
        <v>5</v>
      </c>
      <c r="M9000">
        <f t="shared" si="982"/>
        <v>1</v>
      </c>
      <c r="N9000">
        <f t="shared" si="983"/>
        <v>0</v>
      </c>
      <c r="O9000">
        <f t="shared" si="984"/>
        <v>0</v>
      </c>
      <c r="P9000">
        <f t="shared" si="985"/>
        <v>0</v>
      </c>
      <c r="Q9000">
        <f t="shared" si="986"/>
        <v>0.55290357557974601</v>
      </c>
      <c r="V9000">
        <v>1</v>
      </c>
    </row>
    <row r="9001" spans="1:22" x14ac:dyDescent="0.35">
      <c r="A9001">
        <v>2910668</v>
      </c>
      <c r="B9001">
        <v>1</v>
      </c>
      <c r="C9001">
        <v>15</v>
      </c>
      <c r="D9001">
        <v>5</v>
      </c>
      <c r="E9001">
        <v>1</v>
      </c>
      <c r="F9001">
        <v>15</v>
      </c>
      <c r="G9001">
        <v>3</v>
      </c>
      <c r="H9001">
        <v>0.42549561736129798</v>
      </c>
      <c r="I9001">
        <v>2910668</v>
      </c>
      <c r="J9001">
        <f>IF(B9001=1,1,IF(B9001=2,0,NA))</f>
        <v>1</v>
      </c>
      <c r="K9001">
        <f t="shared" ca="1" si="980"/>
        <v>84</v>
      </c>
      <c r="L9001">
        <f t="shared" si="981"/>
        <v>5</v>
      </c>
      <c r="M9001">
        <f t="shared" si="982"/>
        <v>1</v>
      </c>
      <c r="N9001">
        <f t="shared" si="983"/>
        <v>0</v>
      </c>
      <c r="O9001">
        <f t="shared" si="984"/>
        <v>0</v>
      </c>
      <c r="P9001">
        <f t="shared" si="985"/>
        <v>0</v>
      </c>
      <c r="Q9001">
        <f t="shared" si="986"/>
        <v>0.42549561736129798</v>
      </c>
      <c r="V9001">
        <v>1</v>
      </c>
    </row>
    <row r="9002" spans="1:22" x14ac:dyDescent="0.35">
      <c r="A9002">
        <v>2903746</v>
      </c>
      <c r="B9002">
        <v>2</v>
      </c>
      <c r="C9002">
        <v>8</v>
      </c>
      <c r="D9002">
        <v>5</v>
      </c>
      <c r="E9002">
        <v>1</v>
      </c>
      <c r="F9002">
        <v>7</v>
      </c>
      <c r="G9002">
        <v>2</v>
      </c>
      <c r="H9002">
        <v>0.72283349492978299</v>
      </c>
      <c r="I9002">
        <v>2903746</v>
      </c>
      <c r="J9002">
        <f>IF(B9002=1,1,IF(B9002=2,0,NA))</f>
        <v>0</v>
      </c>
      <c r="K9002">
        <f t="shared" ca="1" si="980"/>
        <v>47</v>
      </c>
      <c r="L9002">
        <f t="shared" si="981"/>
        <v>5</v>
      </c>
      <c r="M9002">
        <f t="shared" si="982"/>
        <v>1</v>
      </c>
      <c r="N9002">
        <f t="shared" si="983"/>
        <v>0</v>
      </c>
      <c r="O9002">
        <f t="shared" si="984"/>
        <v>1</v>
      </c>
      <c r="P9002">
        <f t="shared" si="985"/>
        <v>0</v>
      </c>
      <c r="Q9002">
        <f t="shared" si="986"/>
        <v>0.72283349492978299</v>
      </c>
      <c r="V9002">
        <v>1</v>
      </c>
    </row>
    <row r="9003" spans="1:22" x14ac:dyDescent="0.35">
      <c r="A9003">
        <v>2906071</v>
      </c>
      <c r="B9003">
        <v>1</v>
      </c>
      <c r="C9003">
        <v>9</v>
      </c>
      <c r="D9003">
        <v>4</v>
      </c>
      <c r="E9003">
        <v>1</v>
      </c>
      <c r="F9003">
        <v>14</v>
      </c>
      <c r="G9003">
        <v>3</v>
      </c>
      <c r="H9003">
        <v>0.53484611952443695</v>
      </c>
      <c r="I9003">
        <v>2906071</v>
      </c>
      <c r="J9003">
        <f>IF(B9003=1,1,IF(B9003=2,0,NA))</f>
        <v>1</v>
      </c>
      <c r="K9003">
        <f t="shared" ca="1" si="980"/>
        <v>50</v>
      </c>
      <c r="L9003">
        <f t="shared" si="981"/>
        <v>4</v>
      </c>
      <c r="M9003">
        <f t="shared" si="982"/>
        <v>1</v>
      </c>
      <c r="N9003">
        <f t="shared" si="983"/>
        <v>0</v>
      </c>
      <c r="O9003">
        <f t="shared" si="984"/>
        <v>0</v>
      </c>
      <c r="P9003">
        <f t="shared" si="985"/>
        <v>0</v>
      </c>
      <c r="Q9003">
        <f t="shared" si="986"/>
        <v>0.53484611952443695</v>
      </c>
      <c r="V9003">
        <v>1</v>
      </c>
    </row>
    <row r="9004" spans="1:22" x14ac:dyDescent="0.35">
      <c r="A9004">
        <v>2902079</v>
      </c>
      <c r="B9004">
        <v>2</v>
      </c>
      <c r="C9004">
        <v>10</v>
      </c>
      <c r="D9004">
        <v>4</v>
      </c>
      <c r="E9004">
        <v>1</v>
      </c>
      <c r="F9004">
        <v>14</v>
      </c>
      <c r="G9004">
        <v>3</v>
      </c>
      <c r="H9004">
        <v>0.48681326741366698</v>
      </c>
      <c r="I9004">
        <v>2902079</v>
      </c>
      <c r="J9004">
        <f>IF(B9004=1,1,IF(B9004=2,0,NA))</f>
        <v>0</v>
      </c>
      <c r="K9004">
        <f t="shared" ca="1" si="980"/>
        <v>55</v>
      </c>
      <c r="L9004">
        <f t="shared" si="981"/>
        <v>4</v>
      </c>
      <c r="M9004">
        <f t="shared" si="982"/>
        <v>1</v>
      </c>
      <c r="N9004">
        <f t="shared" si="983"/>
        <v>0</v>
      </c>
      <c r="O9004">
        <f t="shared" si="984"/>
        <v>0</v>
      </c>
      <c r="P9004">
        <f t="shared" si="985"/>
        <v>0</v>
      </c>
      <c r="Q9004">
        <f t="shared" si="986"/>
        <v>0.48681326741366698</v>
      </c>
      <c r="V9004">
        <v>1</v>
      </c>
    </row>
    <row r="9005" spans="1:22" x14ac:dyDescent="0.35">
      <c r="A9005">
        <v>2900561</v>
      </c>
      <c r="B9005">
        <v>2</v>
      </c>
      <c r="C9005">
        <v>15</v>
      </c>
      <c r="D9005">
        <v>5</v>
      </c>
      <c r="E9005">
        <v>1</v>
      </c>
      <c r="F9005">
        <v>17</v>
      </c>
      <c r="G9005">
        <v>2</v>
      </c>
      <c r="H9005">
        <v>0.482985857656347</v>
      </c>
      <c r="I9005">
        <v>2900561</v>
      </c>
      <c r="J9005">
        <f>IF(B9005=1,1,IF(B9005=2,0,NA))</f>
        <v>0</v>
      </c>
      <c r="K9005">
        <f t="shared" ca="1" si="980"/>
        <v>80</v>
      </c>
      <c r="L9005">
        <f t="shared" si="981"/>
        <v>5</v>
      </c>
      <c r="M9005">
        <f t="shared" si="982"/>
        <v>1</v>
      </c>
      <c r="N9005">
        <f t="shared" si="983"/>
        <v>0</v>
      </c>
      <c r="O9005">
        <f t="shared" si="984"/>
        <v>1</v>
      </c>
      <c r="P9005">
        <f t="shared" si="985"/>
        <v>0</v>
      </c>
      <c r="Q9005">
        <f t="shared" si="986"/>
        <v>0.482985857656347</v>
      </c>
      <c r="V9005">
        <v>1</v>
      </c>
    </row>
    <row r="9006" spans="1:22" x14ac:dyDescent="0.35">
      <c r="A9006">
        <v>2907644</v>
      </c>
      <c r="B9006">
        <v>1</v>
      </c>
      <c r="C9006">
        <v>6</v>
      </c>
      <c r="D9006">
        <v>5</v>
      </c>
      <c r="E9006">
        <v>1</v>
      </c>
      <c r="F9006">
        <v>8</v>
      </c>
      <c r="G9006">
        <v>1</v>
      </c>
      <c r="H9006">
        <v>0.637688248272966</v>
      </c>
      <c r="I9006">
        <v>2907644</v>
      </c>
      <c r="J9006">
        <f>IF(B9006=1,1,IF(B9006=2,0,NA))</f>
        <v>1</v>
      </c>
      <c r="K9006">
        <f t="shared" ca="1" si="980"/>
        <v>37</v>
      </c>
      <c r="L9006">
        <f t="shared" si="981"/>
        <v>5</v>
      </c>
      <c r="M9006">
        <f t="shared" si="982"/>
        <v>1</v>
      </c>
      <c r="N9006">
        <f t="shared" si="983"/>
        <v>1</v>
      </c>
      <c r="O9006">
        <f t="shared" si="984"/>
        <v>0</v>
      </c>
      <c r="P9006">
        <f t="shared" si="985"/>
        <v>0</v>
      </c>
      <c r="Q9006">
        <f t="shared" si="986"/>
        <v>0.637688248272966</v>
      </c>
      <c r="V9006">
        <v>1</v>
      </c>
    </row>
    <row r="9007" spans="1:22" x14ac:dyDescent="0.35">
      <c r="A9007">
        <v>2904382</v>
      </c>
      <c r="B9007">
        <v>2</v>
      </c>
      <c r="C9007">
        <v>12</v>
      </c>
      <c r="D9007">
        <v>5</v>
      </c>
      <c r="E9007">
        <v>1</v>
      </c>
      <c r="F9007">
        <v>7</v>
      </c>
      <c r="G9007">
        <v>2</v>
      </c>
      <c r="H9007">
        <v>0.43748713712723902</v>
      </c>
      <c r="I9007">
        <v>2904382</v>
      </c>
      <c r="J9007">
        <f>IF(B9007=1,1,IF(B9007=2,0,NA))</f>
        <v>0</v>
      </c>
      <c r="K9007">
        <f t="shared" ca="1" si="980"/>
        <v>66</v>
      </c>
      <c r="L9007">
        <f t="shared" si="981"/>
        <v>5</v>
      </c>
      <c r="M9007">
        <f t="shared" si="982"/>
        <v>1</v>
      </c>
      <c r="N9007">
        <f t="shared" si="983"/>
        <v>0</v>
      </c>
      <c r="O9007">
        <f t="shared" si="984"/>
        <v>1</v>
      </c>
      <c r="P9007">
        <f t="shared" si="985"/>
        <v>0</v>
      </c>
      <c r="Q9007">
        <f t="shared" si="986"/>
        <v>0.43748713712723902</v>
      </c>
      <c r="V9007">
        <v>1</v>
      </c>
    </row>
    <row r="9008" spans="1:22" x14ac:dyDescent="0.35">
      <c r="A9008">
        <v>2912256</v>
      </c>
      <c r="B9008">
        <v>1</v>
      </c>
      <c r="C9008">
        <v>14</v>
      </c>
      <c r="D9008">
        <v>5</v>
      </c>
      <c r="E9008">
        <v>1</v>
      </c>
      <c r="F9008">
        <v>15</v>
      </c>
      <c r="G9008">
        <v>3</v>
      </c>
      <c r="H9008">
        <v>0.42549561736129798</v>
      </c>
      <c r="I9008">
        <v>2912256</v>
      </c>
      <c r="J9008">
        <f>IF(B9008=1,1,IF(B9008=2,0,NA))</f>
        <v>1</v>
      </c>
      <c r="K9008">
        <f t="shared" ca="1" si="980"/>
        <v>77</v>
      </c>
      <c r="L9008">
        <f t="shared" si="981"/>
        <v>5</v>
      </c>
      <c r="M9008">
        <f t="shared" si="982"/>
        <v>1</v>
      </c>
      <c r="N9008">
        <f t="shared" si="983"/>
        <v>0</v>
      </c>
      <c r="O9008">
        <f t="shared" si="984"/>
        <v>0</v>
      </c>
      <c r="P9008">
        <f t="shared" si="985"/>
        <v>0</v>
      </c>
      <c r="Q9008">
        <f t="shared" si="986"/>
        <v>0.42549561736129798</v>
      </c>
      <c r="V9008">
        <v>1</v>
      </c>
    </row>
    <row r="9009" spans="1:22" x14ac:dyDescent="0.35">
      <c r="A9009">
        <v>2911800</v>
      </c>
      <c r="B9009">
        <v>1</v>
      </c>
      <c r="C9009">
        <v>4</v>
      </c>
      <c r="D9009">
        <v>5</v>
      </c>
      <c r="E9009">
        <v>1</v>
      </c>
      <c r="F9009">
        <v>5</v>
      </c>
      <c r="G9009">
        <v>1</v>
      </c>
      <c r="H9009">
        <v>0.618344901999476</v>
      </c>
      <c r="I9009">
        <v>2911800</v>
      </c>
      <c r="J9009">
        <f>IF(B9009=1,1,IF(B9009=2,0,NA))</f>
        <v>1</v>
      </c>
      <c r="K9009">
        <f t="shared" ca="1" si="980"/>
        <v>0</v>
      </c>
      <c r="L9009">
        <f t="shared" si="981"/>
        <v>5</v>
      </c>
      <c r="M9009">
        <f t="shared" si="982"/>
        <v>1</v>
      </c>
      <c r="N9009">
        <f t="shared" si="983"/>
        <v>1</v>
      </c>
      <c r="O9009">
        <f t="shared" si="984"/>
        <v>0</v>
      </c>
      <c r="P9009">
        <f t="shared" si="985"/>
        <v>0</v>
      </c>
      <c r="Q9009">
        <f t="shared" si="986"/>
        <v>0.618344901999476</v>
      </c>
      <c r="V9009">
        <v>1</v>
      </c>
    </row>
    <row r="9010" spans="1:22" x14ac:dyDescent="0.35">
      <c r="A9010">
        <v>2903464</v>
      </c>
      <c r="B9010">
        <v>2</v>
      </c>
      <c r="C9010">
        <v>11</v>
      </c>
      <c r="D9010">
        <v>5</v>
      </c>
      <c r="E9010">
        <v>1</v>
      </c>
      <c r="F9010">
        <v>15</v>
      </c>
      <c r="G9010">
        <v>1</v>
      </c>
      <c r="H9010">
        <v>0.42582154211684398</v>
      </c>
      <c r="I9010">
        <v>2903464</v>
      </c>
      <c r="J9010">
        <f>IF(B9010=1,1,IF(B9010=2,0,NA))</f>
        <v>0</v>
      </c>
      <c r="K9010">
        <f t="shared" ca="1" si="980"/>
        <v>64</v>
      </c>
      <c r="L9010">
        <f t="shared" si="981"/>
        <v>5</v>
      </c>
      <c r="M9010">
        <f t="shared" si="982"/>
        <v>1</v>
      </c>
      <c r="N9010">
        <f t="shared" si="983"/>
        <v>1</v>
      </c>
      <c r="O9010">
        <f t="shared" si="984"/>
        <v>0</v>
      </c>
      <c r="P9010">
        <f t="shared" si="985"/>
        <v>0</v>
      </c>
      <c r="Q9010">
        <f t="shared" si="986"/>
        <v>0.42582154211684398</v>
      </c>
      <c r="V9010">
        <v>1</v>
      </c>
    </row>
    <row r="9011" spans="1:22" x14ac:dyDescent="0.35">
      <c r="A9011">
        <v>2912294</v>
      </c>
      <c r="B9011">
        <v>2</v>
      </c>
      <c r="C9011">
        <v>15</v>
      </c>
      <c r="D9011">
        <v>2</v>
      </c>
      <c r="E9011">
        <v>1</v>
      </c>
      <c r="F9011">
        <v>3</v>
      </c>
      <c r="G9011">
        <v>3</v>
      </c>
      <c r="H9011">
        <v>0.48632697565296801</v>
      </c>
      <c r="I9011">
        <v>2912294</v>
      </c>
      <c r="J9011">
        <f>IF(B9011=1,1,IF(B9011=2,0,NA))</f>
        <v>0</v>
      </c>
      <c r="K9011">
        <f t="shared" ca="1" si="980"/>
        <v>83</v>
      </c>
      <c r="L9011">
        <f t="shared" si="981"/>
        <v>2</v>
      </c>
      <c r="M9011">
        <f t="shared" si="982"/>
        <v>1</v>
      </c>
      <c r="N9011">
        <f t="shared" si="983"/>
        <v>0</v>
      </c>
      <c r="O9011">
        <f t="shared" si="984"/>
        <v>0</v>
      </c>
      <c r="P9011">
        <f t="shared" si="985"/>
        <v>1</v>
      </c>
      <c r="Q9011">
        <f t="shared" si="986"/>
        <v>0.48632697565296801</v>
      </c>
      <c r="V9011">
        <v>1</v>
      </c>
    </row>
    <row r="9012" spans="1:22" x14ac:dyDescent="0.35">
      <c r="A9012">
        <v>2910990</v>
      </c>
      <c r="B9012">
        <v>1</v>
      </c>
      <c r="C9012">
        <v>15</v>
      </c>
      <c r="D9012">
        <v>2</v>
      </c>
      <c r="E9012">
        <v>1</v>
      </c>
      <c r="F9012">
        <v>3</v>
      </c>
      <c r="G9012">
        <v>2</v>
      </c>
      <c r="H9012">
        <v>0.46943470447640201</v>
      </c>
      <c r="I9012">
        <v>2910990</v>
      </c>
      <c r="J9012">
        <f>IF(B9012=1,1,IF(B9012=2,0,NA))</f>
        <v>1</v>
      </c>
      <c r="K9012">
        <f t="shared" ca="1" si="980"/>
        <v>84</v>
      </c>
      <c r="L9012">
        <f t="shared" si="981"/>
        <v>2</v>
      </c>
      <c r="M9012">
        <f t="shared" si="982"/>
        <v>1</v>
      </c>
      <c r="N9012">
        <f t="shared" si="983"/>
        <v>0</v>
      </c>
      <c r="O9012">
        <f t="shared" si="984"/>
        <v>1</v>
      </c>
      <c r="P9012">
        <f t="shared" si="985"/>
        <v>1</v>
      </c>
      <c r="Q9012">
        <f t="shared" si="986"/>
        <v>0.46943470447640201</v>
      </c>
      <c r="V9012">
        <v>1</v>
      </c>
    </row>
    <row r="9013" spans="1:22" x14ac:dyDescent="0.35">
      <c r="A9013">
        <v>2901445</v>
      </c>
      <c r="B9013">
        <v>2</v>
      </c>
      <c r="C9013">
        <v>9</v>
      </c>
      <c r="D9013">
        <v>2</v>
      </c>
      <c r="E9013">
        <v>1</v>
      </c>
      <c r="F9013">
        <v>17</v>
      </c>
      <c r="G9013">
        <v>3</v>
      </c>
      <c r="H9013">
        <v>0.42166151074631503</v>
      </c>
      <c r="I9013">
        <v>2901445</v>
      </c>
      <c r="J9013">
        <f>IF(B9013=1,1,IF(B9013=2,0,NA))</f>
        <v>0</v>
      </c>
      <c r="K9013">
        <f t="shared" ca="1" si="980"/>
        <v>51</v>
      </c>
      <c r="L9013">
        <f t="shared" si="981"/>
        <v>2</v>
      </c>
      <c r="M9013">
        <f t="shared" si="982"/>
        <v>1</v>
      </c>
      <c r="N9013">
        <f t="shared" si="983"/>
        <v>0</v>
      </c>
      <c r="O9013">
        <f t="shared" si="984"/>
        <v>0</v>
      </c>
      <c r="P9013">
        <f t="shared" si="985"/>
        <v>0</v>
      </c>
      <c r="Q9013">
        <f t="shared" si="986"/>
        <v>0.42166151074631503</v>
      </c>
      <c r="V9013">
        <v>1</v>
      </c>
    </row>
    <row r="9014" spans="1:22" x14ac:dyDescent="0.35">
      <c r="A9014">
        <v>2904283</v>
      </c>
      <c r="B9014">
        <v>2</v>
      </c>
      <c r="C9014">
        <v>8</v>
      </c>
      <c r="D9014">
        <v>3</v>
      </c>
      <c r="E9014">
        <v>1</v>
      </c>
      <c r="F9014">
        <v>19</v>
      </c>
      <c r="G9014">
        <v>3</v>
      </c>
      <c r="H9014">
        <v>0.47919997382489199</v>
      </c>
      <c r="I9014">
        <v>2904283</v>
      </c>
      <c r="J9014">
        <f>IF(B9014=1,1,IF(B9014=2,0,NA))</f>
        <v>0</v>
      </c>
      <c r="K9014">
        <f t="shared" ca="1" si="980"/>
        <v>47</v>
      </c>
      <c r="L9014">
        <f t="shared" si="981"/>
        <v>3</v>
      </c>
      <c r="M9014">
        <f t="shared" si="982"/>
        <v>1</v>
      </c>
      <c r="N9014">
        <f t="shared" si="983"/>
        <v>0</v>
      </c>
      <c r="O9014">
        <f t="shared" si="984"/>
        <v>0</v>
      </c>
      <c r="P9014">
        <f t="shared" si="985"/>
        <v>0</v>
      </c>
      <c r="Q9014">
        <f t="shared" si="986"/>
        <v>0.47919997382489199</v>
      </c>
      <c r="V9014">
        <v>1</v>
      </c>
    </row>
    <row r="9015" spans="1:22" x14ac:dyDescent="0.35">
      <c r="A9015">
        <v>2902028</v>
      </c>
      <c r="B9015">
        <v>1</v>
      </c>
      <c r="C9015">
        <v>10</v>
      </c>
      <c r="D9015">
        <v>3</v>
      </c>
      <c r="E9015">
        <v>1</v>
      </c>
      <c r="F9015">
        <v>19</v>
      </c>
      <c r="G9015">
        <v>2</v>
      </c>
      <c r="H9015">
        <v>0.553189840171605</v>
      </c>
      <c r="I9015">
        <v>2902028</v>
      </c>
      <c r="J9015">
        <f>IF(B9015=1,1,IF(B9015=2,0,NA))</f>
        <v>1</v>
      </c>
      <c r="K9015">
        <f t="shared" ca="1" si="980"/>
        <v>55</v>
      </c>
      <c r="L9015">
        <f t="shared" si="981"/>
        <v>3</v>
      </c>
      <c r="M9015">
        <f t="shared" si="982"/>
        <v>1</v>
      </c>
      <c r="N9015">
        <f t="shared" si="983"/>
        <v>0</v>
      </c>
      <c r="O9015">
        <f t="shared" si="984"/>
        <v>1</v>
      </c>
      <c r="P9015">
        <f t="shared" si="985"/>
        <v>0</v>
      </c>
      <c r="Q9015">
        <f t="shared" si="986"/>
        <v>0.553189840171605</v>
      </c>
      <c r="V9015">
        <v>1</v>
      </c>
    </row>
    <row r="9016" spans="1:22" x14ac:dyDescent="0.35">
      <c r="A9016">
        <v>2912061</v>
      </c>
      <c r="B9016">
        <v>2</v>
      </c>
      <c r="C9016">
        <v>3</v>
      </c>
      <c r="D9016">
        <v>3</v>
      </c>
      <c r="E9016">
        <v>1</v>
      </c>
      <c r="F9016">
        <v>19</v>
      </c>
      <c r="G9016">
        <v>3</v>
      </c>
      <c r="H9016">
        <v>0.67591865832084097</v>
      </c>
      <c r="I9016">
        <v>2912061</v>
      </c>
      <c r="J9016">
        <f>IF(B9016=1,1,IF(B9016=2,0,NA))</f>
        <v>0</v>
      </c>
      <c r="K9016">
        <f t="shared" ca="1" si="980"/>
        <v>0</v>
      </c>
      <c r="L9016">
        <f t="shared" si="981"/>
        <v>3</v>
      </c>
      <c r="M9016">
        <f t="shared" si="982"/>
        <v>1</v>
      </c>
      <c r="N9016">
        <f t="shared" si="983"/>
        <v>0</v>
      </c>
      <c r="O9016">
        <f t="shared" si="984"/>
        <v>0</v>
      </c>
      <c r="P9016">
        <f t="shared" si="985"/>
        <v>0</v>
      </c>
      <c r="Q9016">
        <f t="shared" si="986"/>
        <v>0.67591865832084097</v>
      </c>
      <c r="V9016">
        <v>1</v>
      </c>
    </row>
    <row r="9017" spans="1:22" x14ac:dyDescent="0.35">
      <c r="A9017">
        <v>2901784</v>
      </c>
      <c r="B9017">
        <v>2</v>
      </c>
      <c r="C9017">
        <v>6</v>
      </c>
      <c r="D9017">
        <v>3</v>
      </c>
      <c r="E9017">
        <v>1</v>
      </c>
      <c r="F9017">
        <v>7</v>
      </c>
      <c r="G9017">
        <v>2</v>
      </c>
      <c r="H9017">
        <v>0.88752318887553505</v>
      </c>
      <c r="I9017">
        <v>2901784</v>
      </c>
      <c r="J9017">
        <f>IF(B9017=1,1,IF(B9017=2,0,NA))</f>
        <v>0</v>
      </c>
      <c r="K9017">
        <f t="shared" ca="1" si="980"/>
        <v>36</v>
      </c>
      <c r="L9017">
        <f t="shared" si="981"/>
        <v>3</v>
      </c>
      <c r="M9017">
        <f t="shared" si="982"/>
        <v>1</v>
      </c>
      <c r="N9017">
        <f t="shared" si="983"/>
        <v>0</v>
      </c>
      <c r="O9017">
        <f t="shared" si="984"/>
        <v>1</v>
      </c>
      <c r="P9017">
        <f t="shared" si="985"/>
        <v>0</v>
      </c>
      <c r="Q9017">
        <f t="shared" si="986"/>
        <v>0.88752318887553505</v>
      </c>
      <c r="V9017">
        <v>3</v>
      </c>
    </row>
    <row r="9018" spans="1:22" x14ac:dyDescent="0.35">
      <c r="A9018">
        <v>2902313</v>
      </c>
      <c r="B9018">
        <v>1</v>
      </c>
      <c r="C9018">
        <v>7</v>
      </c>
      <c r="D9018">
        <v>3</v>
      </c>
      <c r="E9018">
        <v>1</v>
      </c>
      <c r="F9018">
        <v>7</v>
      </c>
      <c r="G9018">
        <v>3</v>
      </c>
      <c r="H9018">
        <v>0.93297952546829099</v>
      </c>
      <c r="I9018">
        <v>2902313</v>
      </c>
      <c r="J9018">
        <f>IF(B9018=1,1,IF(B9018=2,0,NA))</f>
        <v>1</v>
      </c>
      <c r="K9018">
        <f t="shared" ca="1" si="980"/>
        <v>41</v>
      </c>
      <c r="L9018">
        <f t="shared" si="981"/>
        <v>3</v>
      </c>
      <c r="M9018">
        <f t="shared" si="982"/>
        <v>1</v>
      </c>
      <c r="N9018">
        <f t="shared" si="983"/>
        <v>0</v>
      </c>
      <c r="O9018">
        <f t="shared" si="984"/>
        <v>0</v>
      </c>
      <c r="P9018">
        <f t="shared" si="985"/>
        <v>0</v>
      </c>
      <c r="Q9018">
        <f t="shared" si="986"/>
        <v>0.93297952546829099</v>
      </c>
      <c r="V9018">
        <v>3</v>
      </c>
    </row>
    <row r="9019" spans="1:22" x14ac:dyDescent="0.35">
      <c r="A9019">
        <v>2910664</v>
      </c>
      <c r="B9019">
        <v>1</v>
      </c>
      <c r="C9019">
        <v>11</v>
      </c>
      <c r="D9019">
        <v>3</v>
      </c>
      <c r="E9019">
        <v>1</v>
      </c>
      <c r="F9019">
        <v>9</v>
      </c>
      <c r="G9019">
        <v>1</v>
      </c>
      <c r="H9019">
        <v>0.86294338792565795</v>
      </c>
      <c r="I9019">
        <v>2910664</v>
      </c>
      <c r="J9019">
        <f>IF(B9019=1,1,IF(B9019=2,0,NA))</f>
        <v>1</v>
      </c>
      <c r="K9019">
        <f t="shared" ca="1" si="980"/>
        <v>63</v>
      </c>
      <c r="L9019">
        <f t="shared" si="981"/>
        <v>3</v>
      </c>
      <c r="M9019">
        <f t="shared" si="982"/>
        <v>1</v>
      </c>
      <c r="N9019">
        <f t="shared" si="983"/>
        <v>1</v>
      </c>
      <c r="O9019">
        <f t="shared" si="984"/>
        <v>0</v>
      </c>
      <c r="P9019">
        <f t="shared" si="985"/>
        <v>0</v>
      </c>
      <c r="Q9019">
        <f t="shared" si="986"/>
        <v>0.86294338792565795</v>
      </c>
      <c r="V9019">
        <v>3</v>
      </c>
    </row>
    <row r="9020" spans="1:22" x14ac:dyDescent="0.35">
      <c r="A9020">
        <v>2910725</v>
      </c>
      <c r="B9020">
        <v>1</v>
      </c>
      <c r="C9020">
        <v>4</v>
      </c>
      <c r="D9020">
        <v>5</v>
      </c>
      <c r="E9020">
        <v>1</v>
      </c>
      <c r="F9020">
        <v>14</v>
      </c>
      <c r="G9020">
        <v>3</v>
      </c>
      <c r="H9020">
        <v>1.1825881168174199</v>
      </c>
      <c r="I9020">
        <v>2910725</v>
      </c>
      <c r="J9020">
        <f>IF(B9020=1,1,IF(B9020=2,0,NA))</f>
        <v>1</v>
      </c>
      <c r="K9020">
        <f t="shared" ca="1" si="980"/>
        <v>0</v>
      </c>
      <c r="L9020">
        <f t="shared" si="981"/>
        <v>5</v>
      </c>
      <c r="M9020">
        <f t="shared" si="982"/>
        <v>1</v>
      </c>
      <c r="N9020">
        <f t="shared" si="983"/>
        <v>0</v>
      </c>
      <c r="O9020">
        <f t="shared" si="984"/>
        <v>0</v>
      </c>
      <c r="P9020">
        <f t="shared" si="985"/>
        <v>0</v>
      </c>
      <c r="Q9020">
        <f t="shared" si="986"/>
        <v>1.1825881168174199</v>
      </c>
      <c r="V9020">
        <v>3</v>
      </c>
    </row>
    <row r="9021" spans="1:22" x14ac:dyDescent="0.35">
      <c r="A9021">
        <v>2907110</v>
      </c>
      <c r="B9021">
        <v>2</v>
      </c>
      <c r="C9021">
        <v>3</v>
      </c>
      <c r="D9021">
        <v>5</v>
      </c>
      <c r="E9021">
        <v>1</v>
      </c>
      <c r="F9021">
        <v>14</v>
      </c>
      <c r="G9021">
        <v>3</v>
      </c>
      <c r="H9021">
        <v>1.1432626014943501</v>
      </c>
      <c r="I9021">
        <v>2907110</v>
      </c>
      <c r="J9021">
        <f>IF(B9021=1,1,IF(B9021=2,0,NA))</f>
        <v>0</v>
      </c>
      <c r="K9021">
        <f t="shared" ca="1" si="980"/>
        <v>0</v>
      </c>
      <c r="L9021">
        <f t="shared" si="981"/>
        <v>5</v>
      </c>
      <c r="M9021">
        <f t="shared" si="982"/>
        <v>1</v>
      </c>
      <c r="N9021">
        <f t="shared" si="983"/>
        <v>0</v>
      </c>
      <c r="O9021">
        <f t="shared" si="984"/>
        <v>0</v>
      </c>
      <c r="P9021">
        <f t="shared" si="985"/>
        <v>0</v>
      </c>
      <c r="Q9021">
        <f t="shared" si="986"/>
        <v>1.1432626014943501</v>
      </c>
      <c r="V9021">
        <v>3</v>
      </c>
    </row>
    <row r="9022" spans="1:22" x14ac:dyDescent="0.35">
      <c r="A9022">
        <v>2908716</v>
      </c>
      <c r="B9022">
        <v>1</v>
      </c>
      <c r="C9022">
        <v>7</v>
      </c>
      <c r="D9022">
        <v>2</v>
      </c>
      <c r="E9022">
        <v>1</v>
      </c>
      <c r="F9022">
        <v>16</v>
      </c>
      <c r="G9022">
        <v>3</v>
      </c>
      <c r="H9022">
        <v>0.79141082305752597</v>
      </c>
      <c r="I9022">
        <v>2908716</v>
      </c>
      <c r="J9022">
        <f>IF(B9022=1,1,IF(B9022=2,0,NA))</f>
        <v>1</v>
      </c>
      <c r="K9022">
        <f t="shared" ca="1" si="980"/>
        <v>43</v>
      </c>
      <c r="L9022">
        <f t="shared" si="981"/>
        <v>2</v>
      </c>
      <c r="M9022">
        <f t="shared" si="982"/>
        <v>1</v>
      </c>
      <c r="N9022">
        <f t="shared" si="983"/>
        <v>0</v>
      </c>
      <c r="O9022">
        <f t="shared" si="984"/>
        <v>0</v>
      </c>
      <c r="P9022">
        <f t="shared" si="985"/>
        <v>0</v>
      </c>
      <c r="Q9022">
        <f t="shared" si="986"/>
        <v>0.79141082305752597</v>
      </c>
      <c r="V9022">
        <v>3</v>
      </c>
    </row>
    <row r="9023" spans="1:22" x14ac:dyDescent="0.35">
      <c r="A9023">
        <v>2903651</v>
      </c>
      <c r="B9023">
        <v>2</v>
      </c>
      <c r="C9023">
        <v>5</v>
      </c>
      <c r="D9023">
        <v>2</v>
      </c>
      <c r="E9023">
        <v>1</v>
      </c>
      <c r="F9023">
        <v>16</v>
      </c>
      <c r="G9023">
        <v>3</v>
      </c>
      <c r="H9023">
        <v>0.75667717457364303</v>
      </c>
      <c r="I9023">
        <v>2903651</v>
      </c>
      <c r="J9023">
        <f>IF(B9023=1,1,IF(B9023=2,0,NA))</f>
        <v>0</v>
      </c>
      <c r="K9023">
        <f t="shared" ca="1" si="980"/>
        <v>30</v>
      </c>
      <c r="L9023">
        <f t="shared" si="981"/>
        <v>2</v>
      </c>
      <c r="M9023">
        <f t="shared" si="982"/>
        <v>1</v>
      </c>
      <c r="N9023">
        <f t="shared" si="983"/>
        <v>0</v>
      </c>
      <c r="O9023">
        <f t="shared" si="984"/>
        <v>0</v>
      </c>
      <c r="P9023">
        <f t="shared" si="985"/>
        <v>0</v>
      </c>
      <c r="Q9023">
        <f t="shared" si="986"/>
        <v>0.75667717457364303</v>
      </c>
      <c r="V9023">
        <v>3</v>
      </c>
    </row>
    <row r="9024" spans="1:22" x14ac:dyDescent="0.35">
      <c r="A9024">
        <v>2910416</v>
      </c>
      <c r="B9024">
        <v>2</v>
      </c>
      <c r="C9024">
        <v>-1</v>
      </c>
      <c r="D9024">
        <v>2</v>
      </c>
      <c r="E9024">
        <v>1</v>
      </c>
      <c r="F9024">
        <v>16</v>
      </c>
      <c r="G9024">
        <v>-1</v>
      </c>
      <c r="H9024">
        <v>0.86556052703219699</v>
      </c>
      <c r="I9024">
        <v>2910416</v>
      </c>
      <c r="J9024">
        <f>IF(B9024=1,1,IF(B9024=2,0,NA))</f>
        <v>0</v>
      </c>
      <c r="K9024">
        <f t="shared" ca="1" si="980"/>
        <v>0</v>
      </c>
      <c r="L9024">
        <f t="shared" si="981"/>
        <v>2</v>
      </c>
      <c r="M9024">
        <f t="shared" si="982"/>
        <v>1</v>
      </c>
      <c r="N9024">
        <f t="shared" si="983"/>
        <v>0</v>
      </c>
      <c r="O9024">
        <f t="shared" si="984"/>
        <v>0</v>
      </c>
      <c r="P9024">
        <f t="shared" si="985"/>
        <v>0</v>
      </c>
      <c r="Q9024">
        <f t="shared" si="986"/>
        <v>0.86556052703219699</v>
      </c>
      <c r="V9024">
        <v>3</v>
      </c>
    </row>
    <row r="9025" spans="1:22" x14ac:dyDescent="0.35">
      <c r="A9025">
        <v>2902421</v>
      </c>
      <c r="B9025">
        <v>2</v>
      </c>
      <c r="C9025">
        <v>-1</v>
      </c>
      <c r="D9025">
        <v>2</v>
      </c>
      <c r="E9025">
        <v>1</v>
      </c>
      <c r="F9025">
        <v>16</v>
      </c>
      <c r="G9025">
        <v>-1</v>
      </c>
      <c r="H9025">
        <v>0.85680810457578804</v>
      </c>
      <c r="I9025">
        <v>2902421</v>
      </c>
      <c r="J9025">
        <f>IF(B9025=1,1,IF(B9025=2,0,NA))</f>
        <v>0</v>
      </c>
      <c r="K9025">
        <f t="shared" ca="1" si="980"/>
        <v>0</v>
      </c>
      <c r="L9025">
        <f t="shared" si="981"/>
        <v>2</v>
      </c>
      <c r="M9025">
        <f t="shared" si="982"/>
        <v>1</v>
      </c>
      <c r="N9025">
        <f t="shared" si="983"/>
        <v>0</v>
      </c>
      <c r="O9025">
        <f t="shared" si="984"/>
        <v>0</v>
      </c>
      <c r="P9025">
        <f t="shared" si="985"/>
        <v>0</v>
      </c>
      <c r="Q9025">
        <f t="shared" si="986"/>
        <v>0.85680810457578804</v>
      </c>
      <c r="V9025">
        <v>3</v>
      </c>
    </row>
    <row r="9026" spans="1:22" x14ac:dyDescent="0.35">
      <c r="A9026">
        <v>2905663</v>
      </c>
      <c r="B9026">
        <v>1</v>
      </c>
      <c r="C9026">
        <v>9</v>
      </c>
      <c r="D9026">
        <v>1</v>
      </c>
      <c r="E9026">
        <v>1</v>
      </c>
      <c r="F9026">
        <v>7</v>
      </c>
      <c r="G9026">
        <v>1</v>
      </c>
      <c r="H9026">
        <v>0.90872098627506903</v>
      </c>
      <c r="I9026">
        <v>2905663</v>
      </c>
      <c r="J9026">
        <f>IF(B9026=1,1,IF(B9026=2,0,NA))</f>
        <v>1</v>
      </c>
      <c r="K9026">
        <f t="shared" ca="1" si="980"/>
        <v>52</v>
      </c>
      <c r="L9026">
        <f t="shared" si="981"/>
        <v>1</v>
      </c>
      <c r="M9026">
        <f t="shared" si="982"/>
        <v>1</v>
      </c>
      <c r="N9026">
        <f t="shared" si="983"/>
        <v>1</v>
      </c>
      <c r="O9026">
        <f t="shared" si="984"/>
        <v>0</v>
      </c>
      <c r="P9026">
        <f t="shared" si="985"/>
        <v>0</v>
      </c>
      <c r="Q9026">
        <f t="shared" si="986"/>
        <v>0.90872098627506903</v>
      </c>
      <c r="V9026">
        <v>3</v>
      </c>
    </row>
    <row r="9027" spans="1:22" x14ac:dyDescent="0.35">
      <c r="A9027">
        <v>2905558</v>
      </c>
      <c r="B9027">
        <v>2</v>
      </c>
      <c r="C9027">
        <v>7</v>
      </c>
      <c r="D9027">
        <v>1</v>
      </c>
      <c r="E9027">
        <v>1</v>
      </c>
      <c r="F9027">
        <v>7</v>
      </c>
      <c r="G9027">
        <v>3</v>
      </c>
      <c r="H9027">
        <v>0.87534776717331197</v>
      </c>
      <c r="I9027">
        <v>2905558</v>
      </c>
      <c r="J9027">
        <f>IF(B9027=1,1,IF(B9027=2,0,NA))</f>
        <v>0</v>
      </c>
      <c r="K9027">
        <f t="shared" ref="K9027:K9090" ca="1" si="987">IF(C9027&lt;5,0,IF(C9027=5,RANDBETWEEN(30,34),IF(C9027=6,RANDBETWEEN(35,39),IF(C9027=7,RANDBETWEEN(40,44),IF(C9027=8,RANDBETWEEN(45,49),IF(C9027=9,RANDBETWEEN(50,54),IF(C9027=10,RANDBETWEEN(55,59),IF(C9027=11,RANDBETWEEN(60,64),IF(C9027=12,RANDBETWEEN(65,69),IF(C9027=13,RANDBETWEEN(70,74),IF(C9027=14,RANDBETWEEN(75,79),IF(C9027=15,RANDBETWEEN(80,84),IF(C9027=16,RANDBETWEEN(85,89),RANDBETWEEN(90,99))))))))))))))</f>
        <v>44</v>
      </c>
      <c r="L9027">
        <f t="shared" ref="L9027:L9090" si="988">D9027</f>
        <v>1</v>
      </c>
      <c r="M9027">
        <f t="shared" ref="M9027:M9090" si="989">IF(E9027&lt;0,1,E9027)</f>
        <v>1</v>
      </c>
      <c r="N9027">
        <f t="shared" ref="N9027:N9090" si="990">IF(G9027=1,1,0)</f>
        <v>0</v>
      </c>
      <c r="O9027">
        <f t="shared" ref="O9027:O9090" si="991">IF(G9027=2,1,0)</f>
        <v>0</v>
      </c>
      <c r="P9027">
        <f t="shared" ref="P9027:P9090" si="992">IF(F9027=3,1,0)</f>
        <v>0</v>
      </c>
      <c r="Q9027">
        <f t="shared" ref="Q9027:Q9090" si="993">H9027</f>
        <v>0.87534776717331197</v>
      </c>
      <c r="V9027">
        <v>3</v>
      </c>
    </row>
    <row r="9028" spans="1:22" x14ac:dyDescent="0.35">
      <c r="A9028">
        <v>2909031</v>
      </c>
      <c r="B9028">
        <v>2</v>
      </c>
      <c r="C9028">
        <v>7</v>
      </c>
      <c r="D9028">
        <v>3</v>
      </c>
      <c r="E9028">
        <v>1</v>
      </c>
      <c r="F9028">
        <v>12</v>
      </c>
      <c r="G9028">
        <v>3</v>
      </c>
      <c r="H9028">
        <v>0.91389075059524105</v>
      </c>
      <c r="I9028">
        <v>2909031</v>
      </c>
      <c r="J9028">
        <f>IF(B9028=1,1,IF(B9028=2,0,NA))</f>
        <v>0</v>
      </c>
      <c r="K9028">
        <f t="shared" ca="1" si="987"/>
        <v>41</v>
      </c>
      <c r="L9028">
        <f t="shared" si="988"/>
        <v>3</v>
      </c>
      <c r="M9028">
        <f t="shared" si="989"/>
        <v>1</v>
      </c>
      <c r="N9028">
        <f t="shared" si="990"/>
        <v>0</v>
      </c>
      <c r="O9028">
        <f t="shared" si="991"/>
        <v>0</v>
      </c>
      <c r="P9028">
        <f t="shared" si="992"/>
        <v>0</v>
      </c>
      <c r="Q9028">
        <f t="shared" si="993"/>
        <v>0.91389075059524105</v>
      </c>
      <c r="V9028">
        <v>3</v>
      </c>
    </row>
    <row r="9029" spans="1:22" x14ac:dyDescent="0.35">
      <c r="A9029">
        <v>2904316</v>
      </c>
      <c r="B9029">
        <v>1</v>
      </c>
      <c r="C9029">
        <v>1</v>
      </c>
      <c r="D9029">
        <v>3</v>
      </c>
      <c r="E9029">
        <v>1</v>
      </c>
      <c r="F9029">
        <v>12</v>
      </c>
      <c r="G9029">
        <v>3</v>
      </c>
      <c r="H9029">
        <v>0.98260783041302302</v>
      </c>
      <c r="I9029">
        <v>2904316</v>
      </c>
      <c r="J9029">
        <f>IF(B9029=1,1,IF(B9029=2,0,NA))</f>
        <v>1</v>
      </c>
      <c r="K9029">
        <f t="shared" ca="1" si="987"/>
        <v>0</v>
      </c>
      <c r="L9029">
        <f t="shared" si="988"/>
        <v>3</v>
      </c>
      <c r="M9029">
        <f t="shared" si="989"/>
        <v>1</v>
      </c>
      <c r="N9029">
        <f t="shared" si="990"/>
        <v>0</v>
      </c>
      <c r="O9029">
        <f t="shared" si="991"/>
        <v>0</v>
      </c>
      <c r="P9029">
        <f t="shared" si="992"/>
        <v>0</v>
      </c>
      <c r="Q9029">
        <f t="shared" si="993"/>
        <v>0.98260783041302302</v>
      </c>
      <c r="V9029">
        <v>3</v>
      </c>
    </row>
    <row r="9030" spans="1:22" x14ac:dyDescent="0.35">
      <c r="A9030">
        <v>2907200</v>
      </c>
      <c r="B9030">
        <v>2</v>
      </c>
      <c r="C9030">
        <v>12</v>
      </c>
      <c r="D9030">
        <v>5</v>
      </c>
      <c r="E9030">
        <v>2</v>
      </c>
      <c r="F9030">
        <v>16</v>
      </c>
      <c r="G9030">
        <v>3</v>
      </c>
      <c r="H9030">
        <v>0.84968627929407403</v>
      </c>
      <c r="I9030">
        <v>2907200</v>
      </c>
      <c r="J9030">
        <f>IF(B9030=1,1,IF(B9030=2,0,NA))</f>
        <v>0</v>
      </c>
      <c r="K9030">
        <f t="shared" ca="1" si="987"/>
        <v>66</v>
      </c>
      <c r="L9030">
        <f t="shared" si="988"/>
        <v>5</v>
      </c>
      <c r="M9030">
        <f t="shared" si="989"/>
        <v>2</v>
      </c>
      <c r="N9030">
        <f t="shared" si="990"/>
        <v>0</v>
      </c>
      <c r="O9030">
        <f t="shared" si="991"/>
        <v>0</v>
      </c>
      <c r="P9030">
        <f t="shared" si="992"/>
        <v>0</v>
      </c>
      <c r="Q9030">
        <f t="shared" si="993"/>
        <v>0.84968627929407403</v>
      </c>
      <c r="V9030">
        <v>5</v>
      </c>
    </row>
    <row r="9031" spans="1:22" x14ac:dyDescent="0.35">
      <c r="A9031">
        <v>2900817</v>
      </c>
      <c r="B9031">
        <v>1</v>
      </c>
      <c r="C9031">
        <v>12</v>
      </c>
      <c r="D9031">
        <v>5</v>
      </c>
      <c r="E9031">
        <v>4</v>
      </c>
      <c r="F9031">
        <v>16</v>
      </c>
      <c r="G9031">
        <v>2</v>
      </c>
      <c r="H9031">
        <v>0.86125230329861802</v>
      </c>
      <c r="I9031">
        <v>2900817</v>
      </c>
      <c r="J9031">
        <f>IF(B9031=1,1,IF(B9031=2,0,NA))</f>
        <v>1</v>
      </c>
      <c r="K9031">
        <f t="shared" ca="1" si="987"/>
        <v>68</v>
      </c>
      <c r="L9031">
        <f t="shared" si="988"/>
        <v>5</v>
      </c>
      <c r="M9031">
        <f t="shared" si="989"/>
        <v>4</v>
      </c>
      <c r="N9031">
        <f t="shared" si="990"/>
        <v>0</v>
      </c>
      <c r="O9031">
        <f t="shared" si="991"/>
        <v>1</v>
      </c>
      <c r="P9031">
        <f t="shared" si="992"/>
        <v>0</v>
      </c>
      <c r="Q9031">
        <f t="shared" si="993"/>
        <v>0.86125230329861802</v>
      </c>
      <c r="V9031">
        <v>5</v>
      </c>
    </row>
    <row r="9032" spans="1:22" x14ac:dyDescent="0.35">
      <c r="A9032">
        <v>2912033</v>
      </c>
      <c r="B9032">
        <v>1</v>
      </c>
      <c r="C9032">
        <v>12</v>
      </c>
      <c r="D9032">
        <v>5</v>
      </c>
      <c r="E9032">
        <v>1</v>
      </c>
      <c r="F9032">
        <v>14</v>
      </c>
      <c r="G9032">
        <v>1</v>
      </c>
      <c r="H9032">
        <v>0.98587400016452298</v>
      </c>
      <c r="I9032">
        <v>2912033</v>
      </c>
      <c r="J9032">
        <f>IF(B9032=1,1,IF(B9032=2,0,NA))</f>
        <v>1</v>
      </c>
      <c r="K9032">
        <f t="shared" ca="1" si="987"/>
        <v>66</v>
      </c>
      <c r="L9032">
        <f t="shared" si="988"/>
        <v>5</v>
      </c>
      <c r="M9032">
        <f t="shared" si="989"/>
        <v>1</v>
      </c>
      <c r="N9032">
        <f t="shared" si="990"/>
        <v>1</v>
      </c>
      <c r="O9032">
        <f t="shared" si="991"/>
        <v>0</v>
      </c>
      <c r="P9032">
        <f t="shared" si="992"/>
        <v>0</v>
      </c>
      <c r="Q9032">
        <f t="shared" si="993"/>
        <v>0.98587400016452298</v>
      </c>
      <c r="V9032">
        <v>5</v>
      </c>
    </row>
    <row r="9033" spans="1:22" x14ac:dyDescent="0.35">
      <c r="A9033">
        <v>2901713</v>
      </c>
      <c r="B9033">
        <v>2</v>
      </c>
      <c r="C9033">
        <v>12</v>
      </c>
      <c r="D9033">
        <v>5</v>
      </c>
      <c r="E9033">
        <v>1</v>
      </c>
      <c r="F9033">
        <v>14</v>
      </c>
      <c r="G9033">
        <v>2</v>
      </c>
      <c r="H9033">
        <v>0.95667343652957304</v>
      </c>
      <c r="I9033">
        <v>2901713</v>
      </c>
      <c r="J9033">
        <f>IF(B9033=1,1,IF(B9033=2,0,NA))</f>
        <v>0</v>
      </c>
      <c r="K9033">
        <f t="shared" ca="1" si="987"/>
        <v>65</v>
      </c>
      <c r="L9033">
        <f t="shared" si="988"/>
        <v>5</v>
      </c>
      <c r="M9033">
        <f t="shared" si="989"/>
        <v>1</v>
      </c>
      <c r="N9033">
        <f t="shared" si="990"/>
        <v>0</v>
      </c>
      <c r="O9033">
        <f t="shared" si="991"/>
        <v>1</v>
      </c>
      <c r="P9033">
        <f t="shared" si="992"/>
        <v>0</v>
      </c>
      <c r="Q9033">
        <f t="shared" si="993"/>
        <v>0.95667343652957304</v>
      </c>
      <c r="V9033">
        <v>5</v>
      </c>
    </row>
    <row r="9034" spans="1:22" x14ac:dyDescent="0.35">
      <c r="A9034">
        <v>2903095</v>
      </c>
      <c r="B9034">
        <v>2</v>
      </c>
      <c r="C9034">
        <v>8</v>
      </c>
      <c r="D9034">
        <v>5</v>
      </c>
      <c r="E9034">
        <v>3</v>
      </c>
      <c r="F9034">
        <v>18</v>
      </c>
      <c r="G9034">
        <v>3</v>
      </c>
      <c r="H9034">
        <v>0.68859710038967603</v>
      </c>
      <c r="I9034">
        <v>2903095</v>
      </c>
      <c r="J9034">
        <f>IF(B9034=1,1,IF(B9034=2,0,NA))</f>
        <v>0</v>
      </c>
      <c r="K9034">
        <f t="shared" ca="1" si="987"/>
        <v>47</v>
      </c>
      <c r="L9034">
        <f t="shared" si="988"/>
        <v>5</v>
      </c>
      <c r="M9034">
        <f t="shared" si="989"/>
        <v>3</v>
      </c>
      <c r="N9034">
        <f t="shared" si="990"/>
        <v>0</v>
      </c>
      <c r="O9034">
        <f t="shared" si="991"/>
        <v>0</v>
      </c>
      <c r="P9034">
        <f t="shared" si="992"/>
        <v>0</v>
      </c>
      <c r="Q9034">
        <f t="shared" si="993"/>
        <v>0.68859710038967603</v>
      </c>
      <c r="V9034">
        <v>5</v>
      </c>
    </row>
    <row r="9035" spans="1:22" x14ac:dyDescent="0.35">
      <c r="A9035">
        <v>2910122</v>
      </c>
      <c r="B9035">
        <v>2</v>
      </c>
      <c r="C9035">
        <v>1</v>
      </c>
      <c r="D9035">
        <v>5</v>
      </c>
      <c r="E9035">
        <v>3</v>
      </c>
      <c r="F9035">
        <v>18</v>
      </c>
      <c r="G9035">
        <v>3</v>
      </c>
      <c r="H9035">
        <v>0.84125188054839595</v>
      </c>
      <c r="I9035">
        <v>2910122</v>
      </c>
      <c r="J9035">
        <f>IF(B9035=1,1,IF(B9035=2,0,NA))</f>
        <v>0</v>
      </c>
      <c r="K9035">
        <f t="shared" ca="1" si="987"/>
        <v>0</v>
      </c>
      <c r="L9035">
        <f t="shared" si="988"/>
        <v>5</v>
      </c>
      <c r="M9035">
        <f t="shared" si="989"/>
        <v>3</v>
      </c>
      <c r="N9035">
        <f t="shared" si="990"/>
        <v>0</v>
      </c>
      <c r="O9035">
        <f t="shared" si="991"/>
        <v>0</v>
      </c>
      <c r="P9035">
        <f t="shared" si="992"/>
        <v>0</v>
      </c>
      <c r="Q9035">
        <f t="shared" si="993"/>
        <v>0.84125188054839595</v>
      </c>
      <c r="V9035">
        <v>5</v>
      </c>
    </row>
    <row r="9036" spans="1:22" x14ac:dyDescent="0.35">
      <c r="A9036">
        <v>2908811</v>
      </c>
      <c r="B9036">
        <v>2</v>
      </c>
      <c r="C9036">
        <v>-1</v>
      </c>
      <c r="D9036">
        <v>5</v>
      </c>
      <c r="E9036">
        <v>3</v>
      </c>
      <c r="F9036">
        <v>18</v>
      </c>
      <c r="G9036">
        <v>-1</v>
      </c>
      <c r="H9036">
        <v>0.72649692735272897</v>
      </c>
      <c r="I9036">
        <v>2908811</v>
      </c>
      <c r="J9036">
        <f>IF(B9036=1,1,IF(B9036=2,0,NA))</f>
        <v>0</v>
      </c>
      <c r="K9036">
        <f t="shared" ca="1" si="987"/>
        <v>0</v>
      </c>
      <c r="L9036">
        <f t="shared" si="988"/>
        <v>5</v>
      </c>
      <c r="M9036">
        <f t="shared" si="989"/>
        <v>3</v>
      </c>
      <c r="N9036">
        <f t="shared" si="990"/>
        <v>0</v>
      </c>
      <c r="O9036">
        <f t="shared" si="991"/>
        <v>0</v>
      </c>
      <c r="P9036">
        <f t="shared" si="992"/>
        <v>0</v>
      </c>
      <c r="Q9036">
        <f t="shared" si="993"/>
        <v>0.72649692735272897</v>
      </c>
      <c r="V9036">
        <v>5</v>
      </c>
    </row>
    <row r="9037" spans="1:22" x14ac:dyDescent="0.35">
      <c r="A9037">
        <v>2908185</v>
      </c>
      <c r="B9037">
        <v>1</v>
      </c>
      <c r="C9037">
        <v>-1</v>
      </c>
      <c r="D9037">
        <v>5</v>
      </c>
      <c r="E9037">
        <v>3</v>
      </c>
      <c r="F9037">
        <v>18</v>
      </c>
      <c r="G9037">
        <v>-1</v>
      </c>
      <c r="H9037">
        <v>0.70359692981891597</v>
      </c>
      <c r="I9037">
        <v>2908185</v>
      </c>
      <c r="J9037">
        <f>IF(B9037=1,1,IF(B9037=2,0,NA))</f>
        <v>1</v>
      </c>
      <c r="K9037">
        <f t="shared" ca="1" si="987"/>
        <v>0</v>
      </c>
      <c r="L9037">
        <f t="shared" si="988"/>
        <v>5</v>
      </c>
      <c r="M9037">
        <f t="shared" si="989"/>
        <v>3</v>
      </c>
      <c r="N9037">
        <f t="shared" si="990"/>
        <v>0</v>
      </c>
      <c r="O9037">
        <f t="shared" si="991"/>
        <v>0</v>
      </c>
      <c r="P9037">
        <f t="shared" si="992"/>
        <v>0</v>
      </c>
      <c r="Q9037">
        <f t="shared" si="993"/>
        <v>0.70359692981891597</v>
      </c>
      <c r="V9037">
        <v>5</v>
      </c>
    </row>
    <row r="9038" spans="1:22" x14ac:dyDescent="0.35">
      <c r="A9038">
        <v>2910340</v>
      </c>
      <c r="B9038">
        <v>2</v>
      </c>
      <c r="C9038">
        <v>8</v>
      </c>
      <c r="D9038">
        <v>5</v>
      </c>
      <c r="E9038">
        <v>3</v>
      </c>
      <c r="F9038">
        <v>7</v>
      </c>
      <c r="G9038">
        <v>3</v>
      </c>
      <c r="H9038">
        <v>1.2803682878389699</v>
      </c>
      <c r="I9038">
        <v>2910340</v>
      </c>
      <c r="J9038">
        <f>IF(B9038=1,1,IF(B9038=2,0,NA))</f>
        <v>0</v>
      </c>
      <c r="K9038">
        <f t="shared" ca="1" si="987"/>
        <v>48</v>
      </c>
      <c r="L9038">
        <f t="shared" si="988"/>
        <v>5</v>
      </c>
      <c r="M9038">
        <f t="shared" si="989"/>
        <v>3</v>
      </c>
      <c r="N9038">
        <f t="shared" si="990"/>
        <v>0</v>
      </c>
      <c r="O9038">
        <f t="shared" si="991"/>
        <v>0</v>
      </c>
      <c r="P9038">
        <f t="shared" si="992"/>
        <v>0</v>
      </c>
      <c r="Q9038">
        <f t="shared" si="993"/>
        <v>1.2803682878389699</v>
      </c>
      <c r="V9038">
        <v>5</v>
      </c>
    </row>
    <row r="9039" spans="1:22" x14ac:dyDescent="0.35">
      <c r="A9039">
        <v>2907870</v>
      </c>
      <c r="B9039">
        <v>1</v>
      </c>
      <c r="C9039">
        <v>9</v>
      </c>
      <c r="D9039">
        <v>5</v>
      </c>
      <c r="E9039">
        <v>3</v>
      </c>
      <c r="F9039">
        <v>7</v>
      </c>
      <c r="G9039">
        <v>2</v>
      </c>
      <c r="H9039">
        <v>1.9467558072078499</v>
      </c>
      <c r="I9039">
        <v>2907870</v>
      </c>
      <c r="J9039">
        <f>IF(B9039=1,1,IF(B9039=2,0,NA))</f>
        <v>1</v>
      </c>
      <c r="K9039">
        <f t="shared" ca="1" si="987"/>
        <v>51</v>
      </c>
      <c r="L9039">
        <f t="shared" si="988"/>
        <v>5</v>
      </c>
      <c r="M9039">
        <f t="shared" si="989"/>
        <v>3</v>
      </c>
      <c r="N9039">
        <f t="shared" si="990"/>
        <v>0</v>
      </c>
      <c r="O9039">
        <f t="shared" si="991"/>
        <v>1</v>
      </c>
      <c r="P9039">
        <f t="shared" si="992"/>
        <v>0</v>
      </c>
      <c r="Q9039">
        <f t="shared" si="993"/>
        <v>1.9467558072078499</v>
      </c>
      <c r="V9039">
        <v>5</v>
      </c>
    </row>
    <row r="9040" spans="1:22" x14ac:dyDescent="0.35">
      <c r="A9040">
        <v>2904941</v>
      </c>
      <c r="B9040">
        <v>2</v>
      </c>
      <c r="C9040">
        <v>-1</v>
      </c>
      <c r="D9040">
        <v>5</v>
      </c>
      <c r="E9040">
        <v>3</v>
      </c>
      <c r="F9040">
        <v>7</v>
      </c>
      <c r="G9040">
        <v>-1</v>
      </c>
      <c r="H9040">
        <v>1.3173754614403299</v>
      </c>
      <c r="I9040">
        <v>2904941</v>
      </c>
      <c r="J9040">
        <f>IF(B9040=1,1,IF(B9040=2,0,NA))</f>
        <v>0</v>
      </c>
      <c r="K9040">
        <f t="shared" ca="1" si="987"/>
        <v>0</v>
      </c>
      <c r="L9040">
        <f t="shared" si="988"/>
        <v>5</v>
      </c>
      <c r="M9040">
        <f t="shared" si="989"/>
        <v>3</v>
      </c>
      <c r="N9040">
        <f t="shared" si="990"/>
        <v>0</v>
      </c>
      <c r="O9040">
        <f t="shared" si="991"/>
        <v>0</v>
      </c>
      <c r="P9040">
        <f t="shared" si="992"/>
        <v>0</v>
      </c>
      <c r="Q9040">
        <f t="shared" si="993"/>
        <v>1.3173754614403299</v>
      </c>
      <c r="V9040">
        <v>5</v>
      </c>
    </row>
    <row r="9041" spans="1:22" x14ac:dyDescent="0.35">
      <c r="A9041">
        <v>2911407</v>
      </c>
      <c r="B9041">
        <v>2</v>
      </c>
      <c r="C9041">
        <v>11</v>
      </c>
      <c r="D9041">
        <v>5</v>
      </c>
      <c r="E9041">
        <v>1</v>
      </c>
      <c r="F9041">
        <v>17</v>
      </c>
      <c r="G9041">
        <v>1</v>
      </c>
      <c r="H9041">
        <v>0.81023793636526098</v>
      </c>
      <c r="I9041">
        <v>2911407</v>
      </c>
      <c r="J9041">
        <f>IF(B9041=1,1,IF(B9041=2,0,NA))</f>
        <v>0</v>
      </c>
      <c r="K9041">
        <f t="shared" ca="1" si="987"/>
        <v>61</v>
      </c>
      <c r="L9041">
        <f t="shared" si="988"/>
        <v>5</v>
      </c>
      <c r="M9041">
        <f t="shared" si="989"/>
        <v>1</v>
      </c>
      <c r="N9041">
        <f t="shared" si="990"/>
        <v>1</v>
      </c>
      <c r="O9041">
        <f t="shared" si="991"/>
        <v>0</v>
      </c>
      <c r="P9041">
        <f t="shared" si="992"/>
        <v>0</v>
      </c>
      <c r="Q9041">
        <f t="shared" si="993"/>
        <v>0.81023793636526098</v>
      </c>
      <c r="V9041">
        <v>5</v>
      </c>
    </row>
    <row r="9042" spans="1:22" x14ac:dyDescent="0.35">
      <c r="A9042">
        <v>2906587</v>
      </c>
      <c r="B9042">
        <v>2</v>
      </c>
      <c r="C9042">
        <v>7</v>
      </c>
      <c r="D9042">
        <v>5</v>
      </c>
      <c r="E9042">
        <v>1</v>
      </c>
      <c r="F9042">
        <v>17</v>
      </c>
      <c r="G9042">
        <v>1</v>
      </c>
      <c r="H9042">
        <v>0.82580077481566505</v>
      </c>
      <c r="I9042">
        <v>2906587</v>
      </c>
      <c r="J9042">
        <f>IF(B9042=1,1,IF(B9042=2,0,NA))</f>
        <v>0</v>
      </c>
      <c r="K9042">
        <f t="shared" ca="1" si="987"/>
        <v>41</v>
      </c>
      <c r="L9042">
        <f t="shared" si="988"/>
        <v>5</v>
      </c>
      <c r="M9042">
        <f t="shared" si="989"/>
        <v>1</v>
      </c>
      <c r="N9042">
        <f t="shared" si="990"/>
        <v>1</v>
      </c>
      <c r="O9042">
        <f t="shared" si="991"/>
        <v>0</v>
      </c>
      <c r="P9042">
        <f t="shared" si="992"/>
        <v>0</v>
      </c>
      <c r="Q9042">
        <f t="shared" si="993"/>
        <v>0.82580077481566505</v>
      </c>
      <c r="V9042">
        <v>5</v>
      </c>
    </row>
    <row r="9043" spans="1:22" x14ac:dyDescent="0.35">
      <c r="A9043">
        <v>2905485</v>
      </c>
      <c r="B9043">
        <v>1</v>
      </c>
      <c r="C9043">
        <v>-1</v>
      </c>
      <c r="D9043">
        <v>5</v>
      </c>
      <c r="E9043">
        <v>1</v>
      </c>
      <c r="F9043">
        <v>17</v>
      </c>
      <c r="G9043">
        <v>-1</v>
      </c>
      <c r="H9043">
        <v>1.05222759599891</v>
      </c>
      <c r="I9043">
        <v>2905485</v>
      </c>
      <c r="J9043">
        <f>IF(B9043=1,1,IF(B9043=2,0,NA))</f>
        <v>1</v>
      </c>
      <c r="K9043">
        <f t="shared" ca="1" si="987"/>
        <v>0</v>
      </c>
      <c r="L9043">
        <f t="shared" si="988"/>
        <v>5</v>
      </c>
      <c r="M9043">
        <f t="shared" si="989"/>
        <v>1</v>
      </c>
      <c r="N9043">
        <f t="shared" si="990"/>
        <v>0</v>
      </c>
      <c r="O9043">
        <f t="shared" si="991"/>
        <v>0</v>
      </c>
      <c r="P9043">
        <f t="shared" si="992"/>
        <v>0</v>
      </c>
      <c r="Q9043">
        <f t="shared" si="993"/>
        <v>1.05222759599891</v>
      </c>
      <c r="V9043">
        <v>5</v>
      </c>
    </row>
    <row r="9044" spans="1:22" x14ac:dyDescent="0.35">
      <c r="A9044">
        <v>2910760</v>
      </c>
      <c r="B9044">
        <v>1</v>
      </c>
      <c r="C9044">
        <v>6</v>
      </c>
      <c r="D9044">
        <v>5</v>
      </c>
      <c r="E9044">
        <v>3</v>
      </c>
      <c r="F9044">
        <v>7</v>
      </c>
      <c r="G9044">
        <v>3</v>
      </c>
      <c r="H9044">
        <v>1.9987022773454199</v>
      </c>
      <c r="I9044">
        <v>2910760</v>
      </c>
      <c r="J9044">
        <f>IF(B9044=1,1,IF(B9044=2,0,NA))</f>
        <v>1</v>
      </c>
      <c r="K9044">
        <f t="shared" ca="1" si="987"/>
        <v>38</v>
      </c>
      <c r="L9044">
        <f t="shared" si="988"/>
        <v>5</v>
      </c>
      <c r="M9044">
        <f t="shared" si="989"/>
        <v>3</v>
      </c>
      <c r="N9044">
        <f t="shared" si="990"/>
        <v>0</v>
      </c>
      <c r="O9044">
        <f t="shared" si="991"/>
        <v>0</v>
      </c>
      <c r="P9044">
        <f t="shared" si="992"/>
        <v>0</v>
      </c>
      <c r="Q9044">
        <f t="shared" si="993"/>
        <v>1.9987022773454199</v>
      </c>
      <c r="V9044">
        <v>5</v>
      </c>
    </row>
    <row r="9045" spans="1:22" x14ac:dyDescent="0.35">
      <c r="A9045">
        <v>2912286</v>
      </c>
      <c r="B9045">
        <v>1</v>
      </c>
      <c r="C9045">
        <v>5</v>
      </c>
      <c r="D9045">
        <v>5</v>
      </c>
      <c r="E9045">
        <v>1</v>
      </c>
      <c r="F9045">
        <v>3</v>
      </c>
      <c r="G9045">
        <v>3</v>
      </c>
      <c r="H9045">
        <v>1.61454116781826</v>
      </c>
      <c r="I9045">
        <v>2912286</v>
      </c>
      <c r="J9045">
        <f>IF(B9045=1,1,IF(B9045=2,0,NA))</f>
        <v>1</v>
      </c>
      <c r="K9045">
        <f t="shared" ca="1" si="987"/>
        <v>33</v>
      </c>
      <c r="L9045">
        <f t="shared" si="988"/>
        <v>5</v>
      </c>
      <c r="M9045">
        <f t="shared" si="989"/>
        <v>1</v>
      </c>
      <c r="N9045">
        <f t="shared" si="990"/>
        <v>0</v>
      </c>
      <c r="O9045">
        <f t="shared" si="991"/>
        <v>0</v>
      </c>
      <c r="P9045">
        <f t="shared" si="992"/>
        <v>1</v>
      </c>
      <c r="Q9045">
        <f t="shared" si="993"/>
        <v>1.61454116781826</v>
      </c>
      <c r="V9045">
        <v>5</v>
      </c>
    </row>
    <row r="9046" spans="1:22" x14ac:dyDescent="0.35">
      <c r="A9046">
        <v>2907641</v>
      </c>
      <c r="B9046">
        <v>2</v>
      </c>
      <c r="C9046">
        <v>5</v>
      </c>
      <c r="D9046">
        <v>5</v>
      </c>
      <c r="E9046">
        <v>1</v>
      </c>
      <c r="F9046">
        <v>3</v>
      </c>
      <c r="G9046">
        <v>3</v>
      </c>
      <c r="H9046">
        <v>1.29808151136825</v>
      </c>
      <c r="I9046">
        <v>2907641</v>
      </c>
      <c r="J9046">
        <f>IF(B9046=1,1,IF(B9046=2,0,NA))</f>
        <v>0</v>
      </c>
      <c r="K9046">
        <f t="shared" ca="1" si="987"/>
        <v>30</v>
      </c>
      <c r="L9046">
        <f t="shared" si="988"/>
        <v>5</v>
      </c>
      <c r="M9046">
        <f t="shared" si="989"/>
        <v>1</v>
      </c>
      <c r="N9046">
        <f t="shared" si="990"/>
        <v>0</v>
      </c>
      <c r="O9046">
        <f t="shared" si="991"/>
        <v>0</v>
      </c>
      <c r="P9046">
        <f t="shared" si="992"/>
        <v>1</v>
      </c>
      <c r="Q9046">
        <f t="shared" si="993"/>
        <v>1.29808151136825</v>
      </c>
      <c r="V9046">
        <v>5</v>
      </c>
    </row>
    <row r="9047" spans="1:22" x14ac:dyDescent="0.35">
      <c r="A9047">
        <v>2910451</v>
      </c>
      <c r="B9047">
        <v>1</v>
      </c>
      <c r="C9047">
        <v>13</v>
      </c>
      <c r="D9047">
        <v>3</v>
      </c>
      <c r="E9047">
        <v>1</v>
      </c>
      <c r="F9047">
        <v>6</v>
      </c>
      <c r="G9047">
        <v>3</v>
      </c>
      <c r="H9047">
        <v>0.85741192083494999</v>
      </c>
      <c r="I9047">
        <v>2910451</v>
      </c>
      <c r="J9047">
        <f>IF(B9047=1,1,IF(B9047=2,0,NA))</f>
        <v>1</v>
      </c>
      <c r="K9047">
        <f t="shared" ca="1" si="987"/>
        <v>72</v>
      </c>
      <c r="L9047">
        <f t="shared" si="988"/>
        <v>3</v>
      </c>
      <c r="M9047">
        <f t="shared" si="989"/>
        <v>1</v>
      </c>
      <c r="N9047">
        <f t="shared" si="990"/>
        <v>0</v>
      </c>
      <c r="O9047">
        <f t="shared" si="991"/>
        <v>0</v>
      </c>
      <c r="P9047">
        <f t="shared" si="992"/>
        <v>0</v>
      </c>
      <c r="Q9047">
        <f t="shared" si="993"/>
        <v>0.85741192083494999</v>
      </c>
      <c r="V9047">
        <v>4</v>
      </c>
    </row>
    <row r="9048" spans="1:22" x14ac:dyDescent="0.35">
      <c r="A9048">
        <v>2912202</v>
      </c>
      <c r="B9048">
        <v>2</v>
      </c>
      <c r="C9048">
        <v>12</v>
      </c>
      <c r="D9048">
        <v>3</v>
      </c>
      <c r="E9048">
        <v>1</v>
      </c>
      <c r="F9048">
        <v>6</v>
      </c>
      <c r="G9048">
        <v>3</v>
      </c>
      <c r="H9048">
        <v>0.85136607536614595</v>
      </c>
      <c r="I9048">
        <v>2912202</v>
      </c>
      <c r="J9048">
        <f>IF(B9048=1,1,IF(B9048=2,0,NA))</f>
        <v>0</v>
      </c>
      <c r="K9048">
        <f t="shared" ca="1" si="987"/>
        <v>66</v>
      </c>
      <c r="L9048">
        <f t="shared" si="988"/>
        <v>3</v>
      </c>
      <c r="M9048">
        <f t="shared" si="989"/>
        <v>1</v>
      </c>
      <c r="N9048">
        <f t="shared" si="990"/>
        <v>0</v>
      </c>
      <c r="O9048">
        <f t="shared" si="991"/>
        <v>0</v>
      </c>
      <c r="P9048">
        <f t="shared" si="992"/>
        <v>0</v>
      </c>
      <c r="Q9048">
        <f t="shared" si="993"/>
        <v>0.85136607536614595</v>
      </c>
      <c r="V9048">
        <v>4</v>
      </c>
    </row>
    <row r="9049" spans="1:22" x14ac:dyDescent="0.35">
      <c r="A9049">
        <v>2912088</v>
      </c>
      <c r="B9049">
        <v>2</v>
      </c>
      <c r="C9049">
        <v>10</v>
      </c>
      <c r="D9049">
        <v>3</v>
      </c>
      <c r="E9049">
        <v>1</v>
      </c>
      <c r="F9049">
        <v>7</v>
      </c>
      <c r="G9049">
        <v>3</v>
      </c>
      <c r="H9049">
        <v>0.84999724281324396</v>
      </c>
      <c r="I9049">
        <v>2912088</v>
      </c>
      <c r="J9049">
        <f>IF(B9049=1,1,IF(B9049=2,0,NA))</f>
        <v>0</v>
      </c>
      <c r="K9049">
        <f t="shared" ca="1" si="987"/>
        <v>57</v>
      </c>
      <c r="L9049">
        <f t="shared" si="988"/>
        <v>3</v>
      </c>
      <c r="M9049">
        <f t="shared" si="989"/>
        <v>1</v>
      </c>
      <c r="N9049">
        <f t="shared" si="990"/>
        <v>0</v>
      </c>
      <c r="O9049">
        <f t="shared" si="991"/>
        <v>0</v>
      </c>
      <c r="P9049">
        <f t="shared" si="992"/>
        <v>0</v>
      </c>
      <c r="Q9049">
        <f t="shared" si="993"/>
        <v>0.84999724281324396</v>
      </c>
      <c r="V9049">
        <v>5</v>
      </c>
    </row>
    <row r="9050" spans="1:22" x14ac:dyDescent="0.35">
      <c r="A9050">
        <v>2910337</v>
      </c>
      <c r="B9050">
        <v>1</v>
      </c>
      <c r="C9050">
        <v>10</v>
      </c>
      <c r="D9050">
        <v>3</v>
      </c>
      <c r="E9050">
        <v>1</v>
      </c>
      <c r="F9050">
        <v>7</v>
      </c>
      <c r="G9050">
        <v>1</v>
      </c>
      <c r="H9050">
        <v>0.90444696269678604</v>
      </c>
      <c r="I9050">
        <v>2910337</v>
      </c>
      <c r="J9050">
        <f>IF(B9050=1,1,IF(B9050=2,0,NA))</f>
        <v>1</v>
      </c>
      <c r="K9050">
        <f t="shared" ca="1" si="987"/>
        <v>56</v>
      </c>
      <c r="L9050">
        <f t="shared" si="988"/>
        <v>3</v>
      </c>
      <c r="M9050">
        <f t="shared" si="989"/>
        <v>1</v>
      </c>
      <c r="N9050">
        <f t="shared" si="990"/>
        <v>1</v>
      </c>
      <c r="O9050">
        <f t="shared" si="991"/>
        <v>0</v>
      </c>
      <c r="P9050">
        <f t="shared" si="992"/>
        <v>0</v>
      </c>
      <c r="Q9050">
        <f t="shared" si="993"/>
        <v>0.90444696269678604</v>
      </c>
      <c r="V9050">
        <v>5</v>
      </c>
    </row>
    <row r="9051" spans="1:22" x14ac:dyDescent="0.35">
      <c r="A9051">
        <v>2900763</v>
      </c>
      <c r="B9051">
        <v>2</v>
      </c>
      <c r="C9051">
        <v>8</v>
      </c>
      <c r="D9051">
        <v>2</v>
      </c>
      <c r="E9051">
        <v>1</v>
      </c>
      <c r="F9051">
        <v>17</v>
      </c>
      <c r="G9051">
        <v>3</v>
      </c>
      <c r="H9051">
        <v>0.80991271905048701</v>
      </c>
      <c r="I9051">
        <v>2900763</v>
      </c>
      <c r="J9051">
        <f>IF(B9051=1,1,IF(B9051=2,0,NA))</f>
        <v>0</v>
      </c>
      <c r="K9051">
        <f t="shared" ca="1" si="987"/>
        <v>49</v>
      </c>
      <c r="L9051">
        <f t="shared" si="988"/>
        <v>2</v>
      </c>
      <c r="M9051">
        <f t="shared" si="989"/>
        <v>1</v>
      </c>
      <c r="N9051">
        <f t="shared" si="990"/>
        <v>0</v>
      </c>
      <c r="O9051">
        <f t="shared" si="991"/>
        <v>0</v>
      </c>
      <c r="P9051">
        <f t="shared" si="992"/>
        <v>0</v>
      </c>
      <c r="Q9051">
        <f t="shared" si="993"/>
        <v>0.80991271905048701</v>
      </c>
      <c r="V9051">
        <v>4</v>
      </c>
    </row>
    <row r="9052" spans="1:22" x14ac:dyDescent="0.35">
      <c r="A9052">
        <v>2907354</v>
      </c>
      <c r="B9052">
        <v>1</v>
      </c>
      <c r="C9052">
        <v>-1</v>
      </c>
      <c r="D9052">
        <v>2</v>
      </c>
      <c r="E9052">
        <v>1</v>
      </c>
      <c r="F9052">
        <v>17</v>
      </c>
      <c r="G9052">
        <v>-1</v>
      </c>
      <c r="H9052">
        <v>1.11681135210336</v>
      </c>
      <c r="I9052">
        <v>2907354</v>
      </c>
      <c r="J9052">
        <f>IF(B9052=1,1,IF(B9052=2,0,NA))</f>
        <v>1</v>
      </c>
      <c r="K9052">
        <f t="shared" ca="1" si="987"/>
        <v>0</v>
      </c>
      <c r="L9052">
        <f t="shared" si="988"/>
        <v>2</v>
      </c>
      <c r="M9052">
        <f t="shared" si="989"/>
        <v>1</v>
      </c>
      <c r="N9052">
        <f t="shared" si="990"/>
        <v>0</v>
      </c>
      <c r="O9052">
        <f t="shared" si="991"/>
        <v>0</v>
      </c>
      <c r="P9052">
        <f t="shared" si="992"/>
        <v>0</v>
      </c>
      <c r="Q9052">
        <f t="shared" si="993"/>
        <v>1.11681135210336</v>
      </c>
      <c r="V9052">
        <v>4</v>
      </c>
    </row>
    <row r="9053" spans="1:22" x14ac:dyDescent="0.35">
      <c r="A9053">
        <v>2903899</v>
      </c>
      <c r="B9053">
        <v>2</v>
      </c>
      <c r="C9053">
        <v>-1</v>
      </c>
      <c r="D9053">
        <v>2</v>
      </c>
      <c r="E9053">
        <v>1</v>
      </c>
      <c r="F9053">
        <v>17</v>
      </c>
      <c r="G9053">
        <v>-1</v>
      </c>
      <c r="H9053">
        <v>0.89718973079139097</v>
      </c>
      <c r="I9053">
        <v>2903899</v>
      </c>
      <c r="J9053">
        <f>IF(B9053=1,1,IF(B9053=2,0,NA))</f>
        <v>0</v>
      </c>
      <c r="K9053">
        <f t="shared" ca="1" si="987"/>
        <v>0</v>
      </c>
      <c r="L9053">
        <f t="shared" si="988"/>
        <v>2</v>
      </c>
      <c r="M9053">
        <f t="shared" si="989"/>
        <v>1</v>
      </c>
      <c r="N9053">
        <f t="shared" si="990"/>
        <v>0</v>
      </c>
      <c r="O9053">
        <f t="shared" si="991"/>
        <v>0</v>
      </c>
      <c r="P9053">
        <f t="shared" si="992"/>
        <v>0</v>
      </c>
      <c r="Q9053">
        <f t="shared" si="993"/>
        <v>0.89718973079139097</v>
      </c>
      <c r="V9053">
        <v>4</v>
      </c>
    </row>
    <row r="9054" spans="1:22" x14ac:dyDescent="0.35">
      <c r="A9054">
        <v>2908273</v>
      </c>
      <c r="B9054">
        <v>2</v>
      </c>
      <c r="C9054">
        <v>11</v>
      </c>
      <c r="D9054">
        <v>3</v>
      </c>
      <c r="E9054">
        <v>1</v>
      </c>
      <c r="F9054">
        <v>6</v>
      </c>
      <c r="G9054">
        <v>3</v>
      </c>
      <c r="H9054">
        <v>1.1125114371851199</v>
      </c>
      <c r="I9054">
        <v>2908273</v>
      </c>
      <c r="J9054">
        <f>IF(B9054=1,1,IF(B9054=2,0,NA))</f>
        <v>0</v>
      </c>
      <c r="K9054">
        <f t="shared" ca="1" si="987"/>
        <v>62</v>
      </c>
      <c r="L9054">
        <f t="shared" si="988"/>
        <v>3</v>
      </c>
      <c r="M9054">
        <f t="shared" si="989"/>
        <v>1</v>
      </c>
      <c r="N9054">
        <f t="shared" si="990"/>
        <v>0</v>
      </c>
      <c r="O9054">
        <f t="shared" si="991"/>
        <v>0</v>
      </c>
      <c r="P9054">
        <f t="shared" si="992"/>
        <v>0</v>
      </c>
      <c r="Q9054">
        <f t="shared" si="993"/>
        <v>1.1125114371851199</v>
      </c>
      <c r="V9054">
        <v>4</v>
      </c>
    </row>
    <row r="9055" spans="1:22" x14ac:dyDescent="0.35">
      <c r="A9055">
        <v>2907314</v>
      </c>
      <c r="B9055">
        <v>1</v>
      </c>
      <c r="C9055">
        <v>13</v>
      </c>
      <c r="D9055">
        <v>3</v>
      </c>
      <c r="E9055">
        <v>1</v>
      </c>
      <c r="F9055">
        <v>3</v>
      </c>
      <c r="G9055">
        <v>2</v>
      </c>
      <c r="H9055">
        <v>0.86625195089196005</v>
      </c>
      <c r="I9055">
        <v>2907314</v>
      </c>
      <c r="J9055">
        <f>IF(B9055=1,1,IF(B9055=2,0,NA))</f>
        <v>1</v>
      </c>
      <c r="K9055">
        <f t="shared" ca="1" si="987"/>
        <v>74</v>
      </c>
      <c r="L9055">
        <f t="shared" si="988"/>
        <v>3</v>
      </c>
      <c r="M9055">
        <f t="shared" si="989"/>
        <v>1</v>
      </c>
      <c r="N9055">
        <f t="shared" si="990"/>
        <v>0</v>
      </c>
      <c r="O9055">
        <f t="shared" si="991"/>
        <v>1</v>
      </c>
      <c r="P9055">
        <f t="shared" si="992"/>
        <v>1</v>
      </c>
      <c r="Q9055">
        <f t="shared" si="993"/>
        <v>0.86625195089196005</v>
      </c>
      <c r="V9055">
        <v>4</v>
      </c>
    </row>
    <row r="9056" spans="1:22" x14ac:dyDescent="0.35">
      <c r="A9056">
        <v>2910339</v>
      </c>
      <c r="B9056">
        <v>2</v>
      </c>
      <c r="C9056">
        <v>13</v>
      </c>
      <c r="D9056">
        <v>3</v>
      </c>
      <c r="E9056">
        <v>1</v>
      </c>
      <c r="F9056">
        <v>3</v>
      </c>
      <c r="G9056">
        <v>2</v>
      </c>
      <c r="H9056">
        <v>0.859138258618106</v>
      </c>
      <c r="I9056">
        <v>2910339</v>
      </c>
      <c r="J9056">
        <f>IF(B9056=1,1,IF(B9056=2,0,NA))</f>
        <v>0</v>
      </c>
      <c r="K9056">
        <f t="shared" ca="1" si="987"/>
        <v>73</v>
      </c>
      <c r="L9056">
        <f t="shared" si="988"/>
        <v>3</v>
      </c>
      <c r="M9056">
        <f t="shared" si="989"/>
        <v>1</v>
      </c>
      <c r="N9056">
        <f t="shared" si="990"/>
        <v>0</v>
      </c>
      <c r="O9056">
        <f t="shared" si="991"/>
        <v>1</v>
      </c>
      <c r="P9056">
        <f t="shared" si="992"/>
        <v>1</v>
      </c>
      <c r="Q9056">
        <f t="shared" si="993"/>
        <v>0.859138258618106</v>
      </c>
      <c r="V9056">
        <v>4</v>
      </c>
    </row>
    <row r="9057" spans="1:22" x14ac:dyDescent="0.35">
      <c r="A9057">
        <v>2901199</v>
      </c>
      <c r="B9057">
        <v>2</v>
      </c>
      <c r="C9057">
        <v>10</v>
      </c>
      <c r="D9057">
        <v>3</v>
      </c>
      <c r="E9057">
        <v>1</v>
      </c>
      <c r="F9057">
        <v>1</v>
      </c>
      <c r="G9057">
        <v>3</v>
      </c>
      <c r="H9057">
        <v>0.97315589196380703</v>
      </c>
      <c r="I9057">
        <v>2901199</v>
      </c>
      <c r="J9057">
        <f>IF(B9057=1,1,IF(B9057=2,0,NA))</f>
        <v>0</v>
      </c>
      <c r="K9057">
        <f t="shared" ca="1" si="987"/>
        <v>58</v>
      </c>
      <c r="L9057">
        <f t="shared" si="988"/>
        <v>3</v>
      </c>
      <c r="M9057">
        <f t="shared" si="989"/>
        <v>1</v>
      </c>
      <c r="N9057">
        <f t="shared" si="990"/>
        <v>0</v>
      </c>
      <c r="O9057">
        <f t="shared" si="991"/>
        <v>0</v>
      </c>
      <c r="P9057">
        <f t="shared" si="992"/>
        <v>0</v>
      </c>
      <c r="Q9057">
        <f t="shared" si="993"/>
        <v>0.97315589196380703</v>
      </c>
      <c r="V9057">
        <v>4</v>
      </c>
    </row>
    <row r="9058" spans="1:22" x14ac:dyDescent="0.35">
      <c r="A9058">
        <v>2911161</v>
      </c>
      <c r="B9058">
        <v>1</v>
      </c>
      <c r="C9058">
        <v>10</v>
      </c>
      <c r="D9058">
        <v>3</v>
      </c>
      <c r="E9058">
        <v>1</v>
      </c>
      <c r="F9058">
        <v>1</v>
      </c>
      <c r="G9058">
        <v>3</v>
      </c>
      <c r="H9058">
        <v>1.0953705935835001</v>
      </c>
      <c r="I9058">
        <v>2911161</v>
      </c>
      <c r="J9058">
        <f>IF(B9058=1,1,IF(B9058=2,0,NA))</f>
        <v>1</v>
      </c>
      <c r="K9058">
        <f t="shared" ca="1" si="987"/>
        <v>56</v>
      </c>
      <c r="L9058">
        <f t="shared" si="988"/>
        <v>3</v>
      </c>
      <c r="M9058">
        <f t="shared" si="989"/>
        <v>1</v>
      </c>
      <c r="N9058">
        <f t="shared" si="990"/>
        <v>0</v>
      </c>
      <c r="O9058">
        <f t="shared" si="991"/>
        <v>0</v>
      </c>
      <c r="P9058">
        <f t="shared" si="992"/>
        <v>0</v>
      </c>
      <c r="Q9058">
        <f t="shared" si="993"/>
        <v>1.0953705935835001</v>
      </c>
      <c r="V9058">
        <v>4</v>
      </c>
    </row>
    <row r="9059" spans="1:22" x14ac:dyDescent="0.35">
      <c r="A9059">
        <v>2908085</v>
      </c>
      <c r="B9059">
        <v>2</v>
      </c>
      <c r="C9059">
        <v>1</v>
      </c>
      <c r="D9059">
        <v>3</v>
      </c>
      <c r="E9059">
        <v>1</v>
      </c>
      <c r="F9059">
        <v>1</v>
      </c>
      <c r="G9059">
        <v>3</v>
      </c>
      <c r="H9059">
        <v>1.31656196151213</v>
      </c>
      <c r="I9059">
        <v>2908085</v>
      </c>
      <c r="J9059">
        <f>IF(B9059=1,1,IF(B9059=2,0,NA))</f>
        <v>0</v>
      </c>
      <c r="K9059">
        <f t="shared" ca="1" si="987"/>
        <v>0</v>
      </c>
      <c r="L9059">
        <f t="shared" si="988"/>
        <v>3</v>
      </c>
      <c r="M9059">
        <f t="shared" si="989"/>
        <v>1</v>
      </c>
      <c r="N9059">
        <f t="shared" si="990"/>
        <v>0</v>
      </c>
      <c r="O9059">
        <f t="shared" si="991"/>
        <v>0</v>
      </c>
      <c r="P9059">
        <f t="shared" si="992"/>
        <v>0</v>
      </c>
      <c r="Q9059">
        <f t="shared" si="993"/>
        <v>1.31656196151213</v>
      </c>
      <c r="V9059">
        <v>4</v>
      </c>
    </row>
    <row r="9060" spans="1:22" x14ac:dyDescent="0.35">
      <c r="A9060">
        <v>2907092</v>
      </c>
      <c r="B9060">
        <v>1</v>
      </c>
      <c r="C9060">
        <v>14</v>
      </c>
      <c r="D9060">
        <v>3</v>
      </c>
      <c r="E9060">
        <v>1</v>
      </c>
      <c r="F9060">
        <v>8</v>
      </c>
      <c r="G9060">
        <v>3</v>
      </c>
      <c r="H9060">
        <v>0.76195084908815203</v>
      </c>
      <c r="I9060">
        <v>2907092</v>
      </c>
      <c r="J9060">
        <f>IF(B9060=1,1,IF(B9060=2,0,NA))</f>
        <v>1</v>
      </c>
      <c r="K9060">
        <f t="shared" ca="1" si="987"/>
        <v>76</v>
      </c>
      <c r="L9060">
        <f t="shared" si="988"/>
        <v>3</v>
      </c>
      <c r="M9060">
        <f t="shared" si="989"/>
        <v>1</v>
      </c>
      <c r="N9060">
        <f t="shared" si="990"/>
        <v>0</v>
      </c>
      <c r="O9060">
        <f t="shared" si="991"/>
        <v>0</v>
      </c>
      <c r="P9060">
        <f t="shared" si="992"/>
        <v>0</v>
      </c>
      <c r="Q9060">
        <f t="shared" si="993"/>
        <v>0.76195084908815203</v>
      </c>
      <c r="V9060">
        <v>5</v>
      </c>
    </row>
    <row r="9061" spans="1:22" x14ac:dyDescent="0.35">
      <c r="A9061">
        <v>2906229</v>
      </c>
      <c r="B9061">
        <v>1</v>
      </c>
      <c r="C9061">
        <v>13</v>
      </c>
      <c r="D9061">
        <v>3</v>
      </c>
      <c r="E9061">
        <v>1</v>
      </c>
      <c r="F9061">
        <v>16</v>
      </c>
      <c r="G9061">
        <v>3</v>
      </c>
      <c r="H9061">
        <v>0.82750704891246996</v>
      </c>
      <c r="I9061">
        <v>2906229</v>
      </c>
      <c r="J9061">
        <f>IF(B9061=1,1,IF(B9061=2,0,NA))</f>
        <v>1</v>
      </c>
      <c r="K9061">
        <f t="shared" ca="1" si="987"/>
        <v>70</v>
      </c>
      <c r="L9061">
        <f t="shared" si="988"/>
        <v>3</v>
      </c>
      <c r="M9061">
        <f t="shared" si="989"/>
        <v>1</v>
      </c>
      <c r="N9061">
        <f t="shared" si="990"/>
        <v>0</v>
      </c>
      <c r="O9061">
        <f t="shared" si="991"/>
        <v>0</v>
      </c>
      <c r="P9061">
        <f t="shared" si="992"/>
        <v>0</v>
      </c>
      <c r="Q9061">
        <f t="shared" si="993"/>
        <v>0.82750704891246996</v>
      </c>
      <c r="V9061">
        <v>5</v>
      </c>
    </row>
    <row r="9062" spans="1:22" x14ac:dyDescent="0.35">
      <c r="A9062">
        <v>2910375</v>
      </c>
      <c r="B9062">
        <v>1</v>
      </c>
      <c r="C9062">
        <v>10</v>
      </c>
      <c r="D9062">
        <v>3</v>
      </c>
      <c r="E9062">
        <v>1</v>
      </c>
      <c r="F9062">
        <v>3</v>
      </c>
      <c r="G9062">
        <v>3</v>
      </c>
      <c r="H9062">
        <v>0.895611046897968</v>
      </c>
      <c r="I9062">
        <v>2910375</v>
      </c>
      <c r="J9062">
        <f>IF(B9062=1,1,IF(B9062=2,0,NA))</f>
        <v>1</v>
      </c>
      <c r="K9062">
        <f t="shared" ca="1" si="987"/>
        <v>58</v>
      </c>
      <c r="L9062">
        <f t="shared" si="988"/>
        <v>3</v>
      </c>
      <c r="M9062">
        <f t="shared" si="989"/>
        <v>1</v>
      </c>
      <c r="N9062">
        <f t="shared" si="990"/>
        <v>0</v>
      </c>
      <c r="O9062">
        <f t="shared" si="991"/>
        <v>0</v>
      </c>
      <c r="P9062">
        <f t="shared" si="992"/>
        <v>1</v>
      </c>
      <c r="Q9062">
        <f t="shared" si="993"/>
        <v>0.895611046897968</v>
      </c>
      <c r="V9062">
        <v>5</v>
      </c>
    </row>
    <row r="9063" spans="1:22" x14ac:dyDescent="0.35">
      <c r="A9063">
        <v>2909419</v>
      </c>
      <c r="B9063">
        <v>2</v>
      </c>
      <c r="C9063">
        <v>8</v>
      </c>
      <c r="D9063">
        <v>3</v>
      </c>
      <c r="E9063">
        <v>1</v>
      </c>
      <c r="F9063">
        <v>3</v>
      </c>
      <c r="G9063">
        <v>3</v>
      </c>
      <c r="H9063">
        <v>0.83678056574183601</v>
      </c>
      <c r="I9063">
        <v>2909419</v>
      </c>
      <c r="J9063">
        <f>IF(B9063=1,1,IF(B9063=2,0,NA))</f>
        <v>0</v>
      </c>
      <c r="K9063">
        <f t="shared" ca="1" si="987"/>
        <v>45</v>
      </c>
      <c r="L9063">
        <f t="shared" si="988"/>
        <v>3</v>
      </c>
      <c r="M9063">
        <f t="shared" si="989"/>
        <v>1</v>
      </c>
      <c r="N9063">
        <f t="shared" si="990"/>
        <v>0</v>
      </c>
      <c r="O9063">
        <f t="shared" si="991"/>
        <v>0</v>
      </c>
      <c r="P9063">
        <f t="shared" si="992"/>
        <v>1</v>
      </c>
      <c r="Q9063">
        <f t="shared" si="993"/>
        <v>0.83678056574183601</v>
      </c>
      <c r="V9063">
        <v>5</v>
      </c>
    </row>
    <row r="9064" spans="1:22" x14ac:dyDescent="0.35">
      <c r="A9064">
        <v>2911470</v>
      </c>
      <c r="B9064">
        <v>2</v>
      </c>
      <c r="C9064">
        <v>12</v>
      </c>
      <c r="D9064">
        <v>3</v>
      </c>
      <c r="E9064">
        <v>3</v>
      </c>
      <c r="F9064">
        <v>16</v>
      </c>
      <c r="G9064">
        <v>3</v>
      </c>
      <c r="H9064">
        <v>0.89449005939486304</v>
      </c>
      <c r="I9064">
        <v>2911470</v>
      </c>
      <c r="J9064">
        <f>IF(B9064=1,1,IF(B9064=2,0,NA))</f>
        <v>0</v>
      </c>
      <c r="K9064">
        <f t="shared" ca="1" si="987"/>
        <v>67</v>
      </c>
      <c r="L9064">
        <f t="shared" si="988"/>
        <v>3</v>
      </c>
      <c r="M9064">
        <f t="shared" si="989"/>
        <v>3</v>
      </c>
      <c r="N9064">
        <f t="shared" si="990"/>
        <v>0</v>
      </c>
      <c r="O9064">
        <f t="shared" si="991"/>
        <v>0</v>
      </c>
      <c r="P9064">
        <f t="shared" si="992"/>
        <v>0</v>
      </c>
      <c r="Q9064">
        <f t="shared" si="993"/>
        <v>0.89449005939486304</v>
      </c>
      <c r="V9064">
        <v>5</v>
      </c>
    </row>
    <row r="9065" spans="1:22" x14ac:dyDescent="0.35">
      <c r="A9065">
        <v>2907560</v>
      </c>
      <c r="B9065">
        <v>1</v>
      </c>
      <c r="C9065">
        <v>11</v>
      </c>
      <c r="D9065">
        <v>3</v>
      </c>
      <c r="E9065">
        <v>3</v>
      </c>
      <c r="F9065">
        <v>16</v>
      </c>
      <c r="G9065">
        <v>3</v>
      </c>
      <c r="H9065">
        <v>1.00837405344762</v>
      </c>
      <c r="I9065">
        <v>2907560</v>
      </c>
      <c r="J9065">
        <f>IF(B9065=1,1,IF(B9065=2,0,NA))</f>
        <v>1</v>
      </c>
      <c r="K9065">
        <f t="shared" ca="1" si="987"/>
        <v>63</v>
      </c>
      <c r="L9065">
        <f t="shared" si="988"/>
        <v>3</v>
      </c>
      <c r="M9065">
        <f t="shared" si="989"/>
        <v>3</v>
      </c>
      <c r="N9065">
        <f t="shared" si="990"/>
        <v>0</v>
      </c>
      <c r="O9065">
        <f t="shared" si="991"/>
        <v>0</v>
      </c>
      <c r="P9065">
        <f t="shared" si="992"/>
        <v>0</v>
      </c>
      <c r="Q9065">
        <f t="shared" si="993"/>
        <v>1.00837405344762</v>
      </c>
      <c r="V9065">
        <v>5</v>
      </c>
    </row>
    <row r="9066" spans="1:22" x14ac:dyDescent="0.35">
      <c r="A9066">
        <v>2902141</v>
      </c>
      <c r="B9066">
        <v>2</v>
      </c>
      <c r="C9066">
        <v>13</v>
      </c>
      <c r="D9066">
        <v>3</v>
      </c>
      <c r="E9066">
        <v>1</v>
      </c>
      <c r="F9066">
        <v>3</v>
      </c>
      <c r="G9066">
        <v>3</v>
      </c>
      <c r="H9066">
        <v>0.78466398303048102</v>
      </c>
      <c r="I9066">
        <v>2902141</v>
      </c>
      <c r="J9066">
        <f>IF(B9066=1,1,IF(B9066=2,0,NA))</f>
        <v>0</v>
      </c>
      <c r="K9066">
        <f t="shared" ca="1" si="987"/>
        <v>70</v>
      </c>
      <c r="L9066">
        <f t="shared" si="988"/>
        <v>3</v>
      </c>
      <c r="M9066">
        <f t="shared" si="989"/>
        <v>1</v>
      </c>
      <c r="N9066">
        <f t="shared" si="990"/>
        <v>0</v>
      </c>
      <c r="O9066">
        <f t="shared" si="991"/>
        <v>0</v>
      </c>
      <c r="P9066">
        <f t="shared" si="992"/>
        <v>1</v>
      </c>
      <c r="Q9066">
        <f t="shared" si="993"/>
        <v>0.78466398303048102</v>
      </c>
      <c r="V9066">
        <v>5</v>
      </c>
    </row>
    <row r="9067" spans="1:22" x14ac:dyDescent="0.35">
      <c r="A9067">
        <v>2906853</v>
      </c>
      <c r="B9067">
        <v>1</v>
      </c>
      <c r="C9067">
        <v>11</v>
      </c>
      <c r="D9067">
        <v>3</v>
      </c>
      <c r="E9067">
        <v>1</v>
      </c>
      <c r="F9067">
        <v>8</v>
      </c>
      <c r="G9067">
        <v>3</v>
      </c>
      <c r="H9067">
        <v>0.85796693604394203</v>
      </c>
      <c r="I9067">
        <v>2906853</v>
      </c>
      <c r="J9067">
        <f>IF(B9067=1,1,IF(B9067=2,0,NA))</f>
        <v>1</v>
      </c>
      <c r="K9067">
        <f t="shared" ca="1" si="987"/>
        <v>62</v>
      </c>
      <c r="L9067">
        <f t="shared" si="988"/>
        <v>3</v>
      </c>
      <c r="M9067">
        <f t="shared" si="989"/>
        <v>1</v>
      </c>
      <c r="N9067">
        <f t="shared" si="990"/>
        <v>0</v>
      </c>
      <c r="O9067">
        <f t="shared" si="991"/>
        <v>0</v>
      </c>
      <c r="P9067">
        <f t="shared" si="992"/>
        <v>0</v>
      </c>
      <c r="Q9067">
        <f t="shared" si="993"/>
        <v>0.85796693604394203</v>
      </c>
      <c r="V9067">
        <v>5</v>
      </c>
    </row>
    <row r="9068" spans="1:22" x14ac:dyDescent="0.35">
      <c r="A9068">
        <v>2910831</v>
      </c>
      <c r="B9068">
        <v>1</v>
      </c>
      <c r="C9068">
        <v>4</v>
      </c>
      <c r="D9068">
        <v>5</v>
      </c>
      <c r="E9068">
        <v>1</v>
      </c>
      <c r="F9068">
        <v>17</v>
      </c>
      <c r="G9068">
        <v>3</v>
      </c>
      <c r="H9068">
        <v>1.48880972324996</v>
      </c>
      <c r="I9068">
        <v>2910831</v>
      </c>
      <c r="J9068">
        <f>IF(B9068=1,1,IF(B9068=2,0,NA))</f>
        <v>1</v>
      </c>
      <c r="K9068">
        <f t="shared" ca="1" si="987"/>
        <v>0</v>
      </c>
      <c r="L9068">
        <f t="shared" si="988"/>
        <v>5</v>
      </c>
      <c r="M9068">
        <f t="shared" si="989"/>
        <v>1</v>
      </c>
      <c r="N9068">
        <f t="shared" si="990"/>
        <v>0</v>
      </c>
      <c r="O9068">
        <f t="shared" si="991"/>
        <v>0</v>
      </c>
      <c r="P9068">
        <f t="shared" si="992"/>
        <v>0</v>
      </c>
      <c r="Q9068">
        <f t="shared" si="993"/>
        <v>1.48880972324996</v>
      </c>
      <c r="V9068">
        <v>5</v>
      </c>
    </row>
    <row r="9069" spans="1:22" x14ac:dyDescent="0.35">
      <c r="A9069">
        <v>2905342</v>
      </c>
      <c r="B9069">
        <v>2</v>
      </c>
      <c r="C9069">
        <v>8</v>
      </c>
      <c r="D9069">
        <v>4</v>
      </c>
      <c r="E9069">
        <v>3</v>
      </c>
      <c r="F9069">
        <v>8</v>
      </c>
      <c r="G9069">
        <v>3</v>
      </c>
      <c r="H9069">
        <v>0.96446175467850803</v>
      </c>
      <c r="I9069">
        <v>2905342</v>
      </c>
      <c r="J9069">
        <f>IF(B9069=1,1,IF(B9069=2,0,NA))</f>
        <v>0</v>
      </c>
      <c r="K9069">
        <f t="shared" ca="1" si="987"/>
        <v>45</v>
      </c>
      <c r="L9069">
        <f t="shared" si="988"/>
        <v>4</v>
      </c>
      <c r="M9069">
        <f t="shared" si="989"/>
        <v>3</v>
      </c>
      <c r="N9069">
        <f t="shared" si="990"/>
        <v>0</v>
      </c>
      <c r="O9069">
        <f t="shared" si="991"/>
        <v>0</v>
      </c>
      <c r="P9069">
        <f t="shared" si="992"/>
        <v>0</v>
      </c>
      <c r="Q9069">
        <f t="shared" si="993"/>
        <v>0.96446175467850803</v>
      </c>
      <c r="V9069">
        <v>5</v>
      </c>
    </row>
    <row r="9070" spans="1:22" x14ac:dyDescent="0.35">
      <c r="A9070">
        <v>2903440</v>
      </c>
      <c r="B9070">
        <v>1</v>
      </c>
      <c r="C9070">
        <v>8</v>
      </c>
      <c r="D9070">
        <v>4</v>
      </c>
      <c r="E9070">
        <v>3</v>
      </c>
      <c r="F9070">
        <v>8</v>
      </c>
      <c r="G9070">
        <v>1</v>
      </c>
      <c r="H9070">
        <v>1.11791149403075</v>
      </c>
      <c r="I9070">
        <v>2903440</v>
      </c>
      <c r="J9070">
        <f>IF(B9070=1,1,IF(B9070=2,0,NA))</f>
        <v>1</v>
      </c>
      <c r="K9070">
        <f t="shared" ca="1" si="987"/>
        <v>49</v>
      </c>
      <c r="L9070">
        <f t="shared" si="988"/>
        <v>4</v>
      </c>
      <c r="M9070">
        <f t="shared" si="989"/>
        <v>3</v>
      </c>
      <c r="N9070">
        <f t="shared" si="990"/>
        <v>1</v>
      </c>
      <c r="O9070">
        <f t="shared" si="991"/>
        <v>0</v>
      </c>
      <c r="P9070">
        <f t="shared" si="992"/>
        <v>0</v>
      </c>
      <c r="Q9070">
        <f t="shared" si="993"/>
        <v>1.11791149403075</v>
      </c>
      <c r="V9070">
        <v>5</v>
      </c>
    </row>
    <row r="9071" spans="1:22" x14ac:dyDescent="0.35">
      <c r="A9071">
        <v>2902155</v>
      </c>
      <c r="B9071">
        <v>2</v>
      </c>
      <c r="C9071">
        <v>-1</v>
      </c>
      <c r="D9071">
        <v>4</v>
      </c>
      <c r="E9071">
        <v>3</v>
      </c>
      <c r="F9071">
        <v>8</v>
      </c>
      <c r="G9071">
        <v>-1</v>
      </c>
      <c r="H9071">
        <v>1.0570639208102599</v>
      </c>
      <c r="I9071">
        <v>2902155</v>
      </c>
      <c r="J9071">
        <f>IF(B9071=1,1,IF(B9071=2,0,NA))</f>
        <v>0</v>
      </c>
      <c r="K9071">
        <f t="shared" ca="1" si="987"/>
        <v>0</v>
      </c>
      <c r="L9071">
        <f t="shared" si="988"/>
        <v>4</v>
      </c>
      <c r="M9071">
        <f t="shared" si="989"/>
        <v>3</v>
      </c>
      <c r="N9071">
        <f t="shared" si="990"/>
        <v>0</v>
      </c>
      <c r="O9071">
        <f t="shared" si="991"/>
        <v>0</v>
      </c>
      <c r="P9071">
        <f t="shared" si="992"/>
        <v>0</v>
      </c>
      <c r="Q9071">
        <f t="shared" si="993"/>
        <v>1.0570639208102599</v>
      </c>
      <c r="V9071">
        <v>5</v>
      </c>
    </row>
    <row r="9072" spans="1:22" x14ac:dyDescent="0.35">
      <c r="A9072">
        <v>2911549</v>
      </c>
      <c r="B9072">
        <v>1</v>
      </c>
      <c r="C9072">
        <v>13</v>
      </c>
      <c r="D9072">
        <v>5</v>
      </c>
      <c r="E9072">
        <v>1</v>
      </c>
      <c r="F9072">
        <v>3</v>
      </c>
      <c r="G9072">
        <v>2</v>
      </c>
      <c r="H9072">
        <v>0.87816375106350397</v>
      </c>
      <c r="I9072">
        <v>2911549</v>
      </c>
      <c r="J9072">
        <f>IF(B9072=1,1,IF(B9072=2,0,NA))</f>
        <v>1</v>
      </c>
      <c r="K9072">
        <f t="shared" ca="1" si="987"/>
        <v>71</v>
      </c>
      <c r="L9072">
        <f t="shared" si="988"/>
        <v>5</v>
      </c>
      <c r="M9072">
        <f t="shared" si="989"/>
        <v>1</v>
      </c>
      <c r="N9072">
        <f t="shared" si="990"/>
        <v>0</v>
      </c>
      <c r="O9072">
        <f t="shared" si="991"/>
        <v>1</v>
      </c>
      <c r="P9072">
        <f t="shared" si="992"/>
        <v>1</v>
      </c>
      <c r="Q9072">
        <f t="shared" si="993"/>
        <v>0.87816375106350397</v>
      </c>
      <c r="V9072">
        <v>5</v>
      </c>
    </row>
    <row r="9073" spans="1:22" x14ac:dyDescent="0.35">
      <c r="A9073">
        <v>2900278</v>
      </c>
      <c r="B9073">
        <v>1</v>
      </c>
      <c r="C9073">
        <v>7</v>
      </c>
      <c r="D9073">
        <v>5</v>
      </c>
      <c r="E9073">
        <v>1</v>
      </c>
      <c r="F9073">
        <v>19</v>
      </c>
      <c r="G9073">
        <v>2</v>
      </c>
      <c r="H9073">
        <v>1.1490079478802599</v>
      </c>
      <c r="I9073">
        <v>2900278</v>
      </c>
      <c r="J9073">
        <f>IF(B9073=1,1,IF(B9073=2,0,NA))</f>
        <v>1</v>
      </c>
      <c r="K9073">
        <f t="shared" ca="1" si="987"/>
        <v>42</v>
      </c>
      <c r="L9073">
        <f t="shared" si="988"/>
        <v>5</v>
      </c>
      <c r="M9073">
        <f t="shared" si="989"/>
        <v>1</v>
      </c>
      <c r="N9073">
        <f t="shared" si="990"/>
        <v>0</v>
      </c>
      <c r="O9073">
        <f t="shared" si="991"/>
        <v>1</v>
      </c>
      <c r="P9073">
        <f t="shared" si="992"/>
        <v>0</v>
      </c>
      <c r="Q9073">
        <f t="shared" si="993"/>
        <v>1.1490079478802599</v>
      </c>
      <c r="V9073">
        <v>5</v>
      </c>
    </row>
    <row r="9074" spans="1:22" x14ac:dyDescent="0.35">
      <c r="A9074">
        <v>2901319</v>
      </c>
      <c r="B9074">
        <v>2</v>
      </c>
      <c r="C9074">
        <v>10</v>
      </c>
      <c r="D9074">
        <v>1</v>
      </c>
      <c r="E9074">
        <v>1</v>
      </c>
      <c r="F9074">
        <v>12</v>
      </c>
      <c r="G9074">
        <v>3</v>
      </c>
      <c r="H9074">
        <v>1.17255904561876</v>
      </c>
      <c r="I9074">
        <v>2901319</v>
      </c>
      <c r="J9074">
        <f>IF(B9074=1,1,IF(B9074=2,0,NA))</f>
        <v>0</v>
      </c>
      <c r="K9074">
        <f t="shared" ca="1" si="987"/>
        <v>56</v>
      </c>
      <c r="L9074">
        <f t="shared" si="988"/>
        <v>1</v>
      </c>
      <c r="M9074">
        <f t="shared" si="989"/>
        <v>1</v>
      </c>
      <c r="N9074">
        <f t="shared" si="990"/>
        <v>0</v>
      </c>
      <c r="O9074">
        <f t="shared" si="991"/>
        <v>0</v>
      </c>
      <c r="P9074">
        <f t="shared" si="992"/>
        <v>0</v>
      </c>
      <c r="Q9074">
        <f t="shared" si="993"/>
        <v>1.17255904561876</v>
      </c>
      <c r="V9074">
        <v>5</v>
      </c>
    </row>
    <row r="9075" spans="1:22" x14ac:dyDescent="0.35">
      <c r="A9075">
        <v>2908577</v>
      </c>
      <c r="B9075">
        <v>2</v>
      </c>
      <c r="C9075">
        <v>12</v>
      </c>
      <c r="D9075">
        <v>2</v>
      </c>
      <c r="E9075">
        <v>1</v>
      </c>
      <c r="F9075">
        <v>15</v>
      </c>
      <c r="G9075">
        <v>2</v>
      </c>
      <c r="H9075">
        <v>0.78466398303048102</v>
      </c>
      <c r="I9075">
        <v>2908577</v>
      </c>
      <c r="J9075">
        <f>IF(B9075=1,1,IF(B9075=2,0,NA))</f>
        <v>0</v>
      </c>
      <c r="K9075">
        <f t="shared" ca="1" si="987"/>
        <v>66</v>
      </c>
      <c r="L9075">
        <f t="shared" si="988"/>
        <v>2</v>
      </c>
      <c r="M9075">
        <f t="shared" si="989"/>
        <v>1</v>
      </c>
      <c r="N9075">
        <f t="shared" si="990"/>
        <v>0</v>
      </c>
      <c r="O9075">
        <f t="shared" si="991"/>
        <v>1</v>
      </c>
      <c r="P9075">
        <f t="shared" si="992"/>
        <v>0</v>
      </c>
      <c r="Q9075">
        <f t="shared" si="993"/>
        <v>0.78466398303048102</v>
      </c>
      <c r="V9075">
        <v>5</v>
      </c>
    </row>
    <row r="9076" spans="1:22" x14ac:dyDescent="0.35">
      <c r="A9076">
        <v>2904278</v>
      </c>
      <c r="B9076">
        <v>2</v>
      </c>
      <c r="C9076">
        <v>9</v>
      </c>
      <c r="D9076">
        <v>2</v>
      </c>
      <c r="E9076">
        <v>1</v>
      </c>
      <c r="F9076">
        <v>17</v>
      </c>
      <c r="G9076">
        <v>2</v>
      </c>
      <c r="H9076">
        <v>0.89341450533184097</v>
      </c>
      <c r="I9076">
        <v>2904278</v>
      </c>
      <c r="J9076">
        <f>IF(B9076=1,1,IF(B9076=2,0,NA))</f>
        <v>0</v>
      </c>
      <c r="K9076">
        <f t="shared" ca="1" si="987"/>
        <v>53</v>
      </c>
      <c r="L9076">
        <f t="shared" si="988"/>
        <v>2</v>
      </c>
      <c r="M9076">
        <f t="shared" si="989"/>
        <v>1</v>
      </c>
      <c r="N9076">
        <f t="shared" si="990"/>
        <v>0</v>
      </c>
      <c r="O9076">
        <f t="shared" si="991"/>
        <v>1</v>
      </c>
      <c r="P9076">
        <f t="shared" si="992"/>
        <v>0</v>
      </c>
      <c r="Q9076">
        <f t="shared" si="993"/>
        <v>0.89341450533184097</v>
      </c>
      <c r="V9076">
        <v>5</v>
      </c>
    </row>
    <row r="9077" spans="1:22" x14ac:dyDescent="0.35">
      <c r="A9077">
        <v>2902334</v>
      </c>
      <c r="B9077">
        <v>1</v>
      </c>
      <c r="C9077">
        <v>9</v>
      </c>
      <c r="D9077">
        <v>2</v>
      </c>
      <c r="E9077">
        <v>1</v>
      </c>
      <c r="F9077">
        <v>17</v>
      </c>
      <c r="G9077">
        <v>2</v>
      </c>
      <c r="H9077">
        <v>1.0134495638524099</v>
      </c>
      <c r="I9077">
        <v>2902334</v>
      </c>
      <c r="J9077">
        <f>IF(B9077=1,1,IF(B9077=2,0,NA))</f>
        <v>1</v>
      </c>
      <c r="K9077">
        <f t="shared" ca="1" si="987"/>
        <v>51</v>
      </c>
      <c r="L9077">
        <f t="shared" si="988"/>
        <v>2</v>
      </c>
      <c r="M9077">
        <f t="shared" si="989"/>
        <v>1</v>
      </c>
      <c r="N9077">
        <f t="shared" si="990"/>
        <v>0</v>
      </c>
      <c r="O9077">
        <f t="shared" si="991"/>
        <v>1</v>
      </c>
      <c r="P9077">
        <f t="shared" si="992"/>
        <v>0</v>
      </c>
      <c r="Q9077">
        <f t="shared" si="993"/>
        <v>1.0134495638524099</v>
      </c>
      <c r="V9077">
        <v>5</v>
      </c>
    </row>
    <row r="9078" spans="1:22" x14ac:dyDescent="0.35">
      <c r="A9078">
        <v>2904158</v>
      </c>
      <c r="B9078">
        <v>2</v>
      </c>
      <c r="C9078">
        <v>5</v>
      </c>
      <c r="D9078">
        <v>1</v>
      </c>
      <c r="E9078">
        <v>1</v>
      </c>
      <c r="F9078">
        <v>9</v>
      </c>
      <c r="G9078">
        <v>3</v>
      </c>
      <c r="H9078">
        <v>1.17870583869167</v>
      </c>
      <c r="I9078">
        <v>2904158</v>
      </c>
      <c r="J9078">
        <f>IF(B9078=1,1,IF(B9078=2,0,NA))</f>
        <v>0</v>
      </c>
      <c r="K9078">
        <f t="shared" ca="1" si="987"/>
        <v>34</v>
      </c>
      <c r="L9078">
        <f t="shared" si="988"/>
        <v>1</v>
      </c>
      <c r="M9078">
        <f t="shared" si="989"/>
        <v>1</v>
      </c>
      <c r="N9078">
        <f t="shared" si="990"/>
        <v>0</v>
      </c>
      <c r="O9078">
        <f t="shared" si="991"/>
        <v>0</v>
      </c>
      <c r="P9078">
        <f t="shared" si="992"/>
        <v>0</v>
      </c>
      <c r="Q9078">
        <f t="shared" si="993"/>
        <v>1.17870583869167</v>
      </c>
      <c r="V9078">
        <v>5</v>
      </c>
    </row>
    <row r="9079" spans="1:22" x14ac:dyDescent="0.35">
      <c r="A9079">
        <v>2907621</v>
      </c>
      <c r="B9079">
        <v>1</v>
      </c>
      <c r="C9079">
        <v>-1</v>
      </c>
      <c r="D9079">
        <v>1</v>
      </c>
      <c r="E9079">
        <v>1</v>
      </c>
      <c r="F9079">
        <v>9</v>
      </c>
      <c r="G9079">
        <v>-1</v>
      </c>
      <c r="H9079">
        <v>1.63483115366023</v>
      </c>
      <c r="I9079">
        <v>2907621</v>
      </c>
      <c r="J9079">
        <f>IF(B9079=1,1,IF(B9079=2,0,NA))</f>
        <v>1</v>
      </c>
      <c r="K9079">
        <f t="shared" ca="1" si="987"/>
        <v>0</v>
      </c>
      <c r="L9079">
        <f t="shared" si="988"/>
        <v>1</v>
      </c>
      <c r="M9079">
        <f t="shared" si="989"/>
        <v>1</v>
      </c>
      <c r="N9079">
        <f t="shared" si="990"/>
        <v>0</v>
      </c>
      <c r="O9079">
        <f t="shared" si="991"/>
        <v>0</v>
      </c>
      <c r="P9079">
        <f t="shared" si="992"/>
        <v>0</v>
      </c>
      <c r="Q9079">
        <f t="shared" si="993"/>
        <v>1.63483115366023</v>
      </c>
      <c r="V9079">
        <v>5</v>
      </c>
    </row>
    <row r="9080" spans="1:22" x14ac:dyDescent="0.35">
      <c r="A9080">
        <v>2906643</v>
      </c>
      <c r="B9080">
        <v>2</v>
      </c>
      <c r="C9080">
        <v>-1</v>
      </c>
      <c r="D9080">
        <v>1</v>
      </c>
      <c r="E9080">
        <v>1</v>
      </c>
      <c r="F9080">
        <v>9</v>
      </c>
      <c r="G9080">
        <v>-1</v>
      </c>
      <c r="H9080">
        <v>1.7710585118075099</v>
      </c>
      <c r="I9080">
        <v>2906643</v>
      </c>
      <c r="J9080">
        <f>IF(B9080=1,1,IF(B9080=2,0,NA))</f>
        <v>0</v>
      </c>
      <c r="K9080">
        <f t="shared" ca="1" si="987"/>
        <v>0</v>
      </c>
      <c r="L9080">
        <f t="shared" si="988"/>
        <v>1</v>
      </c>
      <c r="M9080">
        <f t="shared" si="989"/>
        <v>1</v>
      </c>
      <c r="N9080">
        <f t="shared" si="990"/>
        <v>0</v>
      </c>
      <c r="O9080">
        <f t="shared" si="991"/>
        <v>0</v>
      </c>
      <c r="P9080">
        <f t="shared" si="992"/>
        <v>0</v>
      </c>
      <c r="Q9080">
        <f t="shared" si="993"/>
        <v>1.7710585118075099</v>
      </c>
      <c r="V9080">
        <v>5</v>
      </c>
    </row>
    <row r="9081" spans="1:22" x14ac:dyDescent="0.35">
      <c r="A9081">
        <v>2900840</v>
      </c>
      <c r="B9081">
        <v>2</v>
      </c>
      <c r="C9081">
        <v>9</v>
      </c>
      <c r="D9081">
        <v>1</v>
      </c>
      <c r="E9081">
        <v>1</v>
      </c>
      <c r="F9081">
        <v>98</v>
      </c>
      <c r="G9081">
        <v>3</v>
      </c>
      <c r="H9081">
        <v>0.90736780016902496</v>
      </c>
      <c r="I9081">
        <v>2900840</v>
      </c>
      <c r="J9081">
        <f>IF(B9081=1,1,IF(B9081=2,0,NA))</f>
        <v>0</v>
      </c>
      <c r="K9081">
        <f t="shared" ca="1" si="987"/>
        <v>51</v>
      </c>
      <c r="L9081">
        <f t="shared" si="988"/>
        <v>1</v>
      </c>
      <c r="M9081">
        <f t="shared" si="989"/>
        <v>1</v>
      </c>
      <c r="N9081">
        <f t="shared" si="990"/>
        <v>0</v>
      </c>
      <c r="O9081">
        <f t="shared" si="991"/>
        <v>0</v>
      </c>
      <c r="P9081">
        <f t="shared" si="992"/>
        <v>0</v>
      </c>
      <c r="Q9081">
        <f t="shared" si="993"/>
        <v>0.90736780016902496</v>
      </c>
      <c r="V9081">
        <v>5</v>
      </c>
    </row>
    <row r="9082" spans="1:22" x14ac:dyDescent="0.35">
      <c r="A9082">
        <v>2908448</v>
      </c>
      <c r="B9082">
        <v>2</v>
      </c>
      <c r="C9082">
        <v>15</v>
      </c>
      <c r="D9082">
        <v>2</v>
      </c>
      <c r="E9082">
        <v>1</v>
      </c>
      <c r="F9082">
        <v>17</v>
      </c>
      <c r="G9082">
        <v>3</v>
      </c>
      <c r="H9082">
        <v>0.87656868707699098</v>
      </c>
      <c r="I9082">
        <v>2908448</v>
      </c>
      <c r="J9082">
        <f>IF(B9082=1,1,IF(B9082=2,0,NA))</f>
        <v>0</v>
      </c>
      <c r="K9082">
        <f t="shared" ca="1" si="987"/>
        <v>80</v>
      </c>
      <c r="L9082">
        <f t="shared" si="988"/>
        <v>2</v>
      </c>
      <c r="M9082">
        <f t="shared" si="989"/>
        <v>1</v>
      </c>
      <c r="N9082">
        <f t="shared" si="990"/>
        <v>0</v>
      </c>
      <c r="O9082">
        <f t="shared" si="991"/>
        <v>0</v>
      </c>
      <c r="P9082">
        <f t="shared" si="992"/>
        <v>0</v>
      </c>
      <c r="Q9082">
        <f t="shared" si="993"/>
        <v>0.87656868707699098</v>
      </c>
      <c r="V9082">
        <v>4</v>
      </c>
    </row>
    <row r="9083" spans="1:22" x14ac:dyDescent="0.35">
      <c r="A9083">
        <v>2902949</v>
      </c>
      <c r="B9083">
        <v>2</v>
      </c>
      <c r="C9083">
        <v>13</v>
      </c>
      <c r="D9083">
        <v>2</v>
      </c>
      <c r="E9083">
        <v>1</v>
      </c>
      <c r="F9083">
        <v>17</v>
      </c>
      <c r="G9083">
        <v>2</v>
      </c>
      <c r="H9083">
        <v>0.79399327754131899</v>
      </c>
      <c r="I9083">
        <v>2902949</v>
      </c>
      <c r="J9083">
        <f>IF(B9083=1,1,IF(B9083=2,0,NA))</f>
        <v>0</v>
      </c>
      <c r="K9083">
        <f t="shared" ca="1" si="987"/>
        <v>73</v>
      </c>
      <c r="L9083">
        <f t="shared" si="988"/>
        <v>2</v>
      </c>
      <c r="M9083">
        <f t="shared" si="989"/>
        <v>1</v>
      </c>
      <c r="N9083">
        <f t="shared" si="990"/>
        <v>0</v>
      </c>
      <c r="O9083">
        <f t="shared" si="991"/>
        <v>1</v>
      </c>
      <c r="P9083">
        <f t="shared" si="992"/>
        <v>0</v>
      </c>
      <c r="Q9083">
        <f t="shared" si="993"/>
        <v>0.79399327754131899</v>
      </c>
      <c r="V9083">
        <v>4</v>
      </c>
    </row>
    <row r="9084" spans="1:22" x14ac:dyDescent="0.35">
      <c r="A9084">
        <v>2901374</v>
      </c>
      <c r="B9084">
        <v>2</v>
      </c>
      <c r="C9084">
        <v>12</v>
      </c>
      <c r="D9084">
        <v>3</v>
      </c>
      <c r="E9084">
        <v>3</v>
      </c>
      <c r="F9084">
        <v>17</v>
      </c>
      <c r="G9084">
        <v>3</v>
      </c>
      <c r="H9084">
        <v>0.79399327754131899</v>
      </c>
      <c r="I9084">
        <v>2901374</v>
      </c>
      <c r="J9084">
        <f>IF(B9084=1,1,IF(B9084=2,0,NA))</f>
        <v>0</v>
      </c>
      <c r="K9084">
        <f t="shared" ca="1" si="987"/>
        <v>69</v>
      </c>
      <c r="L9084">
        <f t="shared" si="988"/>
        <v>3</v>
      </c>
      <c r="M9084">
        <f t="shared" si="989"/>
        <v>3</v>
      </c>
      <c r="N9084">
        <f t="shared" si="990"/>
        <v>0</v>
      </c>
      <c r="O9084">
        <f t="shared" si="991"/>
        <v>0</v>
      </c>
      <c r="P9084">
        <f t="shared" si="992"/>
        <v>0</v>
      </c>
      <c r="Q9084">
        <f t="shared" si="993"/>
        <v>0.79399327754131899</v>
      </c>
      <c r="V9084">
        <v>4</v>
      </c>
    </row>
    <row r="9085" spans="1:22" x14ac:dyDescent="0.35">
      <c r="A9085">
        <v>2907137</v>
      </c>
      <c r="B9085">
        <v>1</v>
      </c>
      <c r="C9085">
        <v>8</v>
      </c>
      <c r="D9085">
        <v>2</v>
      </c>
      <c r="E9085">
        <v>1</v>
      </c>
      <c r="F9085">
        <v>3</v>
      </c>
      <c r="G9085">
        <v>2</v>
      </c>
      <c r="H9085">
        <v>0.96887291346201299</v>
      </c>
      <c r="I9085">
        <v>2907137</v>
      </c>
      <c r="J9085">
        <f>IF(B9085=1,1,IF(B9085=2,0,NA))</f>
        <v>1</v>
      </c>
      <c r="K9085">
        <f t="shared" ca="1" si="987"/>
        <v>46</v>
      </c>
      <c r="L9085">
        <f t="shared" si="988"/>
        <v>2</v>
      </c>
      <c r="M9085">
        <f t="shared" si="989"/>
        <v>1</v>
      </c>
      <c r="N9085">
        <f t="shared" si="990"/>
        <v>0</v>
      </c>
      <c r="O9085">
        <f t="shared" si="991"/>
        <v>1</v>
      </c>
      <c r="P9085">
        <f t="shared" si="992"/>
        <v>1</v>
      </c>
      <c r="Q9085">
        <f t="shared" si="993"/>
        <v>0.96887291346201299</v>
      </c>
      <c r="V9085">
        <v>4</v>
      </c>
    </row>
    <row r="9086" spans="1:22" x14ac:dyDescent="0.35">
      <c r="A9086">
        <v>2904448</v>
      </c>
      <c r="B9086">
        <v>2</v>
      </c>
      <c r="C9086">
        <v>7</v>
      </c>
      <c r="D9086">
        <v>2</v>
      </c>
      <c r="E9086">
        <v>1</v>
      </c>
      <c r="F9086">
        <v>3</v>
      </c>
      <c r="G9086">
        <v>3</v>
      </c>
      <c r="H9086">
        <v>0.89984485559749605</v>
      </c>
      <c r="I9086">
        <v>2904448</v>
      </c>
      <c r="J9086">
        <f>IF(B9086=1,1,IF(B9086=2,0,NA))</f>
        <v>0</v>
      </c>
      <c r="K9086">
        <f t="shared" ca="1" si="987"/>
        <v>42</v>
      </c>
      <c r="L9086">
        <f t="shared" si="988"/>
        <v>2</v>
      </c>
      <c r="M9086">
        <f t="shared" si="989"/>
        <v>1</v>
      </c>
      <c r="N9086">
        <f t="shared" si="990"/>
        <v>0</v>
      </c>
      <c r="O9086">
        <f t="shared" si="991"/>
        <v>0</v>
      </c>
      <c r="P9086">
        <f t="shared" si="992"/>
        <v>1</v>
      </c>
      <c r="Q9086">
        <f t="shared" si="993"/>
        <v>0.89984485559749605</v>
      </c>
      <c r="V9086">
        <v>4</v>
      </c>
    </row>
    <row r="9087" spans="1:22" x14ac:dyDescent="0.35">
      <c r="A9087">
        <v>2903433</v>
      </c>
      <c r="B9087">
        <v>2</v>
      </c>
      <c r="C9087">
        <v>-1</v>
      </c>
      <c r="D9087">
        <v>2</v>
      </c>
      <c r="E9087">
        <v>1</v>
      </c>
      <c r="F9087">
        <v>3</v>
      </c>
      <c r="G9087">
        <v>-1</v>
      </c>
      <c r="H9087">
        <v>1.0294018629714099</v>
      </c>
      <c r="I9087">
        <v>2903433</v>
      </c>
      <c r="J9087">
        <f>IF(B9087=1,1,IF(B9087=2,0,NA))</f>
        <v>0</v>
      </c>
      <c r="K9087">
        <f t="shared" ca="1" si="987"/>
        <v>0</v>
      </c>
      <c r="L9087">
        <f t="shared" si="988"/>
        <v>2</v>
      </c>
      <c r="M9087">
        <f t="shared" si="989"/>
        <v>1</v>
      </c>
      <c r="N9087">
        <f t="shared" si="990"/>
        <v>0</v>
      </c>
      <c r="O9087">
        <f t="shared" si="991"/>
        <v>0</v>
      </c>
      <c r="P9087">
        <f t="shared" si="992"/>
        <v>1</v>
      </c>
      <c r="Q9087">
        <f t="shared" si="993"/>
        <v>1.0294018629714099</v>
      </c>
      <c r="V9087">
        <v>4</v>
      </c>
    </row>
    <row r="9088" spans="1:22" x14ac:dyDescent="0.35">
      <c r="A9088">
        <v>2904798</v>
      </c>
      <c r="B9088">
        <v>2</v>
      </c>
      <c r="C9088">
        <v>9</v>
      </c>
      <c r="D9088">
        <v>3</v>
      </c>
      <c r="E9088">
        <v>1</v>
      </c>
      <c r="F9088">
        <v>13</v>
      </c>
      <c r="G9088">
        <v>1</v>
      </c>
      <c r="H9088">
        <v>1.3697823791407699</v>
      </c>
      <c r="I9088">
        <v>2904798</v>
      </c>
      <c r="J9088">
        <f>IF(B9088=1,1,IF(B9088=2,0,NA))</f>
        <v>0</v>
      </c>
      <c r="K9088">
        <f t="shared" ca="1" si="987"/>
        <v>54</v>
      </c>
      <c r="L9088">
        <f t="shared" si="988"/>
        <v>3</v>
      </c>
      <c r="M9088">
        <f t="shared" si="989"/>
        <v>1</v>
      </c>
      <c r="N9088">
        <f t="shared" si="990"/>
        <v>1</v>
      </c>
      <c r="O9088">
        <f t="shared" si="991"/>
        <v>0</v>
      </c>
      <c r="P9088">
        <f t="shared" si="992"/>
        <v>0</v>
      </c>
      <c r="Q9088">
        <f t="shared" si="993"/>
        <v>1.3697823791407699</v>
      </c>
      <c r="V9088">
        <v>4</v>
      </c>
    </row>
    <row r="9089" spans="1:22" x14ac:dyDescent="0.35">
      <c r="A9089">
        <v>2907700</v>
      </c>
      <c r="B9089">
        <v>1</v>
      </c>
      <c r="C9089">
        <v>13</v>
      </c>
      <c r="D9089">
        <v>2</v>
      </c>
      <c r="E9089">
        <v>1</v>
      </c>
      <c r="F9089">
        <v>9</v>
      </c>
      <c r="G9089">
        <v>3</v>
      </c>
      <c r="H9089">
        <v>0.827094485326762</v>
      </c>
      <c r="I9089">
        <v>2907700</v>
      </c>
      <c r="J9089">
        <f>IF(B9089=1,1,IF(B9089=2,0,NA))</f>
        <v>1</v>
      </c>
      <c r="K9089">
        <f t="shared" ca="1" si="987"/>
        <v>74</v>
      </c>
      <c r="L9089">
        <f t="shared" si="988"/>
        <v>2</v>
      </c>
      <c r="M9089">
        <f t="shared" si="989"/>
        <v>1</v>
      </c>
      <c r="N9089">
        <f t="shared" si="990"/>
        <v>0</v>
      </c>
      <c r="O9089">
        <f t="shared" si="991"/>
        <v>0</v>
      </c>
      <c r="P9089">
        <f t="shared" si="992"/>
        <v>0</v>
      </c>
      <c r="Q9089">
        <f t="shared" si="993"/>
        <v>0.827094485326762</v>
      </c>
      <c r="V9089">
        <v>4</v>
      </c>
    </row>
    <row r="9090" spans="1:22" x14ac:dyDescent="0.35">
      <c r="A9090">
        <v>2906227</v>
      </c>
      <c r="B9090">
        <v>2</v>
      </c>
      <c r="C9090">
        <v>11</v>
      </c>
      <c r="D9090">
        <v>2</v>
      </c>
      <c r="E9090">
        <v>1</v>
      </c>
      <c r="F9090">
        <v>9</v>
      </c>
      <c r="G9090">
        <v>3</v>
      </c>
      <c r="H9090">
        <v>0.83226651132056195</v>
      </c>
      <c r="I9090">
        <v>2906227</v>
      </c>
      <c r="J9090">
        <f>IF(B9090=1,1,IF(B9090=2,0,NA))</f>
        <v>0</v>
      </c>
      <c r="K9090">
        <f t="shared" ca="1" si="987"/>
        <v>61</v>
      </c>
      <c r="L9090">
        <f t="shared" si="988"/>
        <v>2</v>
      </c>
      <c r="M9090">
        <f t="shared" si="989"/>
        <v>1</v>
      </c>
      <c r="N9090">
        <f t="shared" si="990"/>
        <v>0</v>
      </c>
      <c r="O9090">
        <f t="shared" si="991"/>
        <v>0</v>
      </c>
      <c r="P9090">
        <f t="shared" si="992"/>
        <v>0</v>
      </c>
      <c r="Q9090">
        <f t="shared" si="993"/>
        <v>0.83226651132056195</v>
      </c>
      <c r="V9090">
        <v>4</v>
      </c>
    </row>
    <row r="9091" spans="1:22" x14ac:dyDescent="0.35">
      <c r="A9091">
        <v>2908042</v>
      </c>
      <c r="B9091">
        <v>2</v>
      </c>
      <c r="C9091">
        <v>5</v>
      </c>
      <c r="D9091">
        <v>4</v>
      </c>
      <c r="E9091">
        <v>1</v>
      </c>
      <c r="F9091">
        <v>3</v>
      </c>
      <c r="G9091">
        <v>1</v>
      </c>
      <c r="H9091">
        <v>0.82119883411433203</v>
      </c>
      <c r="I9091">
        <v>2908042</v>
      </c>
      <c r="J9091">
        <f>IF(B9091=1,1,IF(B9091=2,0,NA))</f>
        <v>0</v>
      </c>
      <c r="K9091">
        <f t="shared" ref="K9091:K9154" ca="1" si="994">IF(C9091&lt;5,0,IF(C9091=5,RANDBETWEEN(30,34),IF(C9091=6,RANDBETWEEN(35,39),IF(C9091=7,RANDBETWEEN(40,44),IF(C9091=8,RANDBETWEEN(45,49),IF(C9091=9,RANDBETWEEN(50,54),IF(C9091=10,RANDBETWEEN(55,59),IF(C9091=11,RANDBETWEEN(60,64),IF(C9091=12,RANDBETWEEN(65,69),IF(C9091=13,RANDBETWEEN(70,74),IF(C9091=14,RANDBETWEEN(75,79),IF(C9091=15,RANDBETWEEN(80,84),IF(C9091=16,RANDBETWEEN(85,89),RANDBETWEEN(90,99))))))))))))))</f>
        <v>30</v>
      </c>
      <c r="L9091">
        <f t="shared" ref="L9091:L9154" si="995">D9091</f>
        <v>4</v>
      </c>
      <c r="M9091">
        <f t="shared" ref="M9091:M9154" si="996">IF(E9091&lt;0,1,E9091)</f>
        <v>1</v>
      </c>
      <c r="N9091">
        <f t="shared" ref="N9091:N9154" si="997">IF(G9091=1,1,0)</f>
        <v>1</v>
      </c>
      <c r="O9091">
        <f t="shared" ref="O9091:O9154" si="998">IF(G9091=2,1,0)</f>
        <v>0</v>
      </c>
      <c r="P9091">
        <f t="shared" ref="P9091:P9154" si="999">IF(F9091=3,1,0)</f>
        <v>1</v>
      </c>
      <c r="Q9091">
        <f t="shared" ref="Q9091:Q9154" si="1000">H9091</f>
        <v>0.82119883411433203</v>
      </c>
      <c r="V9091">
        <v>4</v>
      </c>
    </row>
    <row r="9092" spans="1:22" x14ac:dyDescent="0.35">
      <c r="A9092">
        <v>2908375</v>
      </c>
      <c r="B9092">
        <v>1</v>
      </c>
      <c r="C9092">
        <v>6</v>
      </c>
      <c r="D9092">
        <v>4</v>
      </c>
      <c r="E9092">
        <v>1</v>
      </c>
      <c r="F9092">
        <v>3</v>
      </c>
      <c r="G9092">
        <v>1</v>
      </c>
      <c r="H9092">
        <v>0.88411800322654499</v>
      </c>
      <c r="I9092">
        <v>2908375</v>
      </c>
      <c r="J9092">
        <f>IF(B9092=1,1,IF(B9092=2,0,NA))</f>
        <v>1</v>
      </c>
      <c r="K9092">
        <f t="shared" ca="1" si="994"/>
        <v>39</v>
      </c>
      <c r="L9092">
        <f t="shared" si="995"/>
        <v>4</v>
      </c>
      <c r="M9092">
        <f t="shared" si="996"/>
        <v>1</v>
      </c>
      <c r="N9092">
        <f t="shared" si="997"/>
        <v>1</v>
      </c>
      <c r="O9092">
        <f t="shared" si="998"/>
        <v>0</v>
      </c>
      <c r="P9092">
        <f t="shared" si="999"/>
        <v>1</v>
      </c>
      <c r="Q9092">
        <f t="shared" si="1000"/>
        <v>0.88411800322654499</v>
      </c>
      <c r="V9092">
        <v>4</v>
      </c>
    </row>
    <row r="9093" spans="1:22" x14ac:dyDescent="0.35">
      <c r="A9093">
        <v>2900435</v>
      </c>
      <c r="B9093">
        <v>1</v>
      </c>
      <c r="C9093">
        <v>-1</v>
      </c>
      <c r="D9093">
        <v>4</v>
      </c>
      <c r="E9093">
        <v>1</v>
      </c>
      <c r="F9093">
        <v>3</v>
      </c>
      <c r="G9093">
        <v>-1</v>
      </c>
      <c r="H9093">
        <v>0.86293838742553997</v>
      </c>
      <c r="I9093">
        <v>2900435</v>
      </c>
      <c r="J9093">
        <f>IF(B9093=1,1,IF(B9093=2,0,NA))</f>
        <v>1</v>
      </c>
      <c r="K9093">
        <f t="shared" ca="1" si="994"/>
        <v>0</v>
      </c>
      <c r="L9093">
        <f t="shared" si="995"/>
        <v>4</v>
      </c>
      <c r="M9093">
        <f t="shared" si="996"/>
        <v>1</v>
      </c>
      <c r="N9093">
        <f t="shared" si="997"/>
        <v>0</v>
      </c>
      <c r="O9093">
        <f t="shared" si="998"/>
        <v>0</v>
      </c>
      <c r="P9093">
        <f t="shared" si="999"/>
        <v>1</v>
      </c>
      <c r="Q9093">
        <f t="shared" si="1000"/>
        <v>0.86293838742553997</v>
      </c>
      <c r="V9093">
        <v>4</v>
      </c>
    </row>
    <row r="9094" spans="1:22" x14ac:dyDescent="0.35">
      <c r="A9094">
        <v>2902576</v>
      </c>
      <c r="B9094">
        <v>2</v>
      </c>
      <c r="C9094">
        <v>-1</v>
      </c>
      <c r="D9094">
        <v>4</v>
      </c>
      <c r="E9094">
        <v>1</v>
      </c>
      <c r="F9094">
        <v>3</v>
      </c>
      <c r="G9094">
        <v>-1</v>
      </c>
      <c r="H9094">
        <v>0.94702496497129396</v>
      </c>
      <c r="I9094">
        <v>2902576</v>
      </c>
      <c r="J9094">
        <f>IF(B9094=1,1,IF(B9094=2,0,NA))</f>
        <v>0</v>
      </c>
      <c r="K9094">
        <f t="shared" ca="1" si="994"/>
        <v>0</v>
      </c>
      <c r="L9094">
        <f t="shared" si="995"/>
        <v>4</v>
      </c>
      <c r="M9094">
        <f t="shared" si="996"/>
        <v>1</v>
      </c>
      <c r="N9094">
        <f t="shared" si="997"/>
        <v>0</v>
      </c>
      <c r="O9094">
        <f t="shared" si="998"/>
        <v>0</v>
      </c>
      <c r="P9094">
        <f t="shared" si="999"/>
        <v>1</v>
      </c>
      <c r="Q9094">
        <f t="shared" si="1000"/>
        <v>0.94702496497129396</v>
      </c>
      <c r="V9094">
        <v>4</v>
      </c>
    </row>
    <row r="9095" spans="1:22" x14ac:dyDescent="0.35">
      <c r="A9095">
        <v>2904886</v>
      </c>
      <c r="B9095">
        <v>1</v>
      </c>
      <c r="C9095">
        <v>14</v>
      </c>
      <c r="D9095">
        <v>4</v>
      </c>
      <c r="E9095">
        <v>1</v>
      </c>
      <c r="F9095">
        <v>7</v>
      </c>
      <c r="G9095">
        <v>2</v>
      </c>
      <c r="H9095">
        <v>0.79014021669588697</v>
      </c>
      <c r="I9095">
        <v>2904886</v>
      </c>
      <c r="J9095">
        <f>IF(B9095=1,1,IF(B9095=2,0,NA))</f>
        <v>1</v>
      </c>
      <c r="K9095">
        <f t="shared" ca="1" si="994"/>
        <v>77</v>
      </c>
      <c r="L9095">
        <f t="shared" si="995"/>
        <v>4</v>
      </c>
      <c r="M9095">
        <f t="shared" si="996"/>
        <v>1</v>
      </c>
      <c r="N9095">
        <f t="shared" si="997"/>
        <v>0</v>
      </c>
      <c r="O9095">
        <f t="shared" si="998"/>
        <v>1</v>
      </c>
      <c r="P9095">
        <f t="shared" si="999"/>
        <v>0</v>
      </c>
      <c r="Q9095">
        <f t="shared" si="1000"/>
        <v>0.79014021669588697</v>
      </c>
      <c r="V9095">
        <v>4</v>
      </c>
    </row>
    <row r="9096" spans="1:22" x14ac:dyDescent="0.35">
      <c r="A9096">
        <v>2900782</v>
      </c>
      <c r="B9096">
        <v>2</v>
      </c>
      <c r="C9096">
        <v>13</v>
      </c>
      <c r="D9096">
        <v>4</v>
      </c>
      <c r="E9096">
        <v>1</v>
      </c>
      <c r="F9096">
        <v>7</v>
      </c>
      <c r="G9096">
        <v>1</v>
      </c>
      <c r="H9096">
        <v>0.792676042869363</v>
      </c>
      <c r="I9096">
        <v>2900782</v>
      </c>
      <c r="J9096">
        <f>IF(B9096=1,1,IF(B9096=2,0,NA))</f>
        <v>0</v>
      </c>
      <c r="K9096">
        <f t="shared" ca="1" si="994"/>
        <v>71</v>
      </c>
      <c r="L9096">
        <f t="shared" si="995"/>
        <v>4</v>
      </c>
      <c r="M9096">
        <f t="shared" si="996"/>
        <v>1</v>
      </c>
      <c r="N9096">
        <f t="shared" si="997"/>
        <v>1</v>
      </c>
      <c r="O9096">
        <f t="shared" si="998"/>
        <v>0</v>
      </c>
      <c r="P9096">
        <f t="shared" si="999"/>
        <v>0</v>
      </c>
      <c r="Q9096">
        <f t="shared" si="1000"/>
        <v>0.792676042869363</v>
      </c>
      <c r="V9096">
        <v>4</v>
      </c>
    </row>
    <row r="9097" spans="1:22" x14ac:dyDescent="0.35">
      <c r="A9097">
        <v>2903640</v>
      </c>
      <c r="B9097">
        <v>1</v>
      </c>
      <c r="C9097">
        <v>11</v>
      </c>
      <c r="D9097">
        <v>3</v>
      </c>
      <c r="E9097">
        <v>1</v>
      </c>
      <c r="F9097">
        <v>7</v>
      </c>
      <c r="G9097">
        <v>2</v>
      </c>
      <c r="H9097">
        <v>0.86816783574832201</v>
      </c>
      <c r="I9097">
        <v>2903640</v>
      </c>
      <c r="J9097">
        <f>IF(B9097=1,1,IF(B9097=2,0,NA))</f>
        <v>1</v>
      </c>
      <c r="K9097">
        <f t="shared" ca="1" si="994"/>
        <v>63</v>
      </c>
      <c r="L9097">
        <f t="shared" si="995"/>
        <v>3</v>
      </c>
      <c r="M9097">
        <f t="shared" si="996"/>
        <v>1</v>
      </c>
      <c r="N9097">
        <f t="shared" si="997"/>
        <v>0</v>
      </c>
      <c r="O9097">
        <f t="shared" si="998"/>
        <v>1</v>
      </c>
      <c r="P9097">
        <f t="shared" si="999"/>
        <v>0</v>
      </c>
      <c r="Q9097">
        <f t="shared" si="1000"/>
        <v>0.86816783574832201</v>
      </c>
      <c r="V9097">
        <v>4</v>
      </c>
    </row>
    <row r="9098" spans="1:22" x14ac:dyDescent="0.35">
      <c r="A9098">
        <v>2908472</v>
      </c>
      <c r="B9098">
        <v>1</v>
      </c>
      <c r="C9098">
        <v>4</v>
      </c>
      <c r="D9098">
        <v>2</v>
      </c>
      <c r="E9098">
        <v>1</v>
      </c>
      <c r="F9098">
        <v>3</v>
      </c>
      <c r="G9098">
        <v>3</v>
      </c>
      <c r="H9098">
        <v>1.1075865948674699</v>
      </c>
      <c r="I9098">
        <v>2908472</v>
      </c>
      <c r="J9098">
        <f>IF(B9098=1,1,IF(B9098=2,0,NA))</f>
        <v>1</v>
      </c>
      <c r="K9098">
        <f t="shared" ca="1" si="994"/>
        <v>0</v>
      </c>
      <c r="L9098">
        <f t="shared" si="995"/>
        <v>2</v>
      </c>
      <c r="M9098">
        <f t="shared" si="996"/>
        <v>1</v>
      </c>
      <c r="N9098">
        <f t="shared" si="997"/>
        <v>0</v>
      </c>
      <c r="O9098">
        <f t="shared" si="998"/>
        <v>0</v>
      </c>
      <c r="P9098">
        <f t="shared" si="999"/>
        <v>1</v>
      </c>
      <c r="Q9098">
        <f t="shared" si="1000"/>
        <v>1.1075865948674699</v>
      </c>
      <c r="V9098">
        <v>4</v>
      </c>
    </row>
    <row r="9099" spans="1:22" x14ac:dyDescent="0.35">
      <c r="A9099">
        <v>2911645</v>
      </c>
      <c r="B9099">
        <v>2</v>
      </c>
      <c r="C9099">
        <v>-1</v>
      </c>
      <c r="D9099">
        <v>2</v>
      </c>
      <c r="E9099">
        <v>1</v>
      </c>
      <c r="F9099">
        <v>3</v>
      </c>
      <c r="G9099">
        <v>-1</v>
      </c>
      <c r="H9099">
        <v>1.09028290260401</v>
      </c>
      <c r="I9099">
        <v>2911645</v>
      </c>
      <c r="J9099">
        <f>IF(B9099=1,1,IF(B9099=2,0,NA))</f>
        <v>0</v>
      </c>
      <c r="K9099">
        <f t="shared" ca="1" si="994"/>
        <v>0</v>
      </c>
      <c r="L9099">
        <f t="shared" si="995"/>
        <v>2</v>
      </c>
      <c r="M9099">
        <f t="shared" si="996"/>
        <v>1</v>
      </c>
      <c r="N9099">
        <f t="shared" si="997"/>
        <v>0</v>
      </c>
      <c r="O9099">
        <f t="shared" si="998"/>
        <v>0</v>
      </c>
      <c r="P9099">
        <f t="shared" si="999"/>
        <v>1</v>
      </c>
      <c r="Q9099">
        <f t="shared" si="1000"/>
        <v>1.09028290260401</v>
      </c>
      <c r="V9099">
        <v>4</v>
      </c>
    </row>
    <row r="9100" spans="1:22" x14ac:dyDescent="0.35">
      <c r="A9100">
        <v>2909726</v>
      </c>
      <c r="B9100">
        <v>2</v>
      </c>
      <c r="C9100">
        <v>11</v>
      </c>
      <c r="D9100">
        <v>4</v>
      </c>
      <c r="E9100">
        <v>1</v>
      </c>
      <c r="F9100">
        <v>3</v>
      </c>
      <c r="G9100">
        <v>1</v>
      </c>
      <c r="H9100">
        <v>0.77282148424887598</v>
      </c>
      <c r="I9100">
        <v>2909726</v>
      </c>
      <c r="J9100">
        <f>IF(B9100=1,1,IF(B9100=2,0,NA))</f>
        <v>0</v>
      </c>
      <c r="K9100">
        <f t="shared" ca="1" si="994"/>
        <v>63</v>
      </c>
      <c r="L9100">
        <f t="shared" si="995"/>
        <v>4</v>
      </c>
      <c r="M9100">
        <f t="shared" si="996"/>
        <v>1</v>
      </c>
      <c r="N9100">
        <f t="shared" si="997"/>
        <v>1</v>
      </c>
      <c r="O9100">
        <f t="shared" si="998"/>
        <v>0</v>
      </c>
      <c r="P9100">
        <f t="shared" si="999"/>
        <v>1</v>
      </c>
      <c r="Q9100">
        <f t="shared" si="1000"/>
        <v>0.77282148424887598</v>
      </c>
      <c r="V9100">
        <v>4</v>
      </c>
    </row>
    <row r="9101" spans="1:22" x14ac:dyDescent="0.35">
      <c r="A9101">
        <v>2907319</v>
      </c>
      <c r="B9101">
        <v>2</v>
      </c>
      <c r="C9101">
        <v>4</v>
      </c>
      <c r="D9101">
        <v>2</v>
      </c>
      <c r="E9101">
        <v>1</v>
      </c>
      <c r="F9101">
        <v>17</v>
      </c>
      <c r="G9101">
        <v>3</v>
      </c>
      <c r="H9101">
        <v>1.26858952535295</v>
      </c>
      <c r="I9101">
        <v>2907319</v>
      </c>
      <c r="J9101">
        <f>IF(B9101=1,1,IF(B9101=2,0,NA))</f>
        <v>0</v>
      </c>
      <c r="K9101">
        <f t="shared" ca="1" si="994"/>
        <v>0</v>
      </c>
      <c r="L9101">
        <f t="shared" si="995"/>
        <v>2</v>
      </c>
      <c r="M9101">
        <f t="shared" si="996"/>
        <v>1</v>
      </c>
      <c r="N9101">
        <f t="shared" si="997"/>
        <v>0</v>
      </c>
      <c r="O9101">
        <f t="shared" si="998"/>
        <v>0</v>
      </c>
      <c r="P9101">
        <f t="shared" si="999"/>
        <v>0</v>
      </c>
      <c r="Q9101">
        <f t="shared" si="1000"/>
        <v>1.26858952535295</v>
      </c>
      <c r="V9101">
        <v>4</v>
      </c>
    </row>
    <row r="9102" spans="1:22" x14ac:dyDescent="0.35">
      <c r="A9102">
        <v>2905941</v>
      </c>
      <c r="B9102">
        <v>1</v>
      </c>
      <c r="C9102">
        <v>5</v>
      </c>
      <c r="D9102">
        <v>2</v>
      </c>
      <c r="E9102">
        <v>1</v>
      </c>
      <c r="F9102">
        <v>17</v>
      </c>
      <c r="G9102">
        <v>1</v>
      </c>
      <c r="H9102">
        <v>1.4315807244320899</v>
      </c>
      <c r="I9102">
        <v>2905941</v>
      </c>
      <c r="J9102">
        <f>IF(B9102=1,1,IF(B9102=2,0,NA))</f>
        <v>1</v>
      </c>
      <c r="K9102">
        <f t="shared" ca="1" si="994"/>
        <v>32</v>
      </c>
      <c r="L9102">
        <f t="shared" si="995"/>
        <v>2</v>
      </c>
      <c r="M9102">
        <f t="shared" si="996"/>
        <v>1</v>
      </c>
      <c r="N9102">
        <f t="shared" si="997"/>
        <v>1</v>
      </c>
      <c r="O9102">
        <f t="shared" si="998"/>
        <v>0</v>
      </c>
      <c r="P9102">
        <f t="shared" si="999"/>
        <v>0</v>
      </c>
      <c r="Q9102">
        <f t="shared" si="1000"/>
        <v>1.4315807244320899</v>
      </c>
      <c r="V9102">
        <v>4</v>
      </c>
    </row>
    <row r="9103" spans="1:22" x14ac:dyDescent="0.35">
      <c r="A9103">
        <v>2905767</v>
      </c>
      <c r="B9103">
        <v>2</v>
      </c>
      <c r="C9103">
        <v>9</v>
      </c>
      <c r="D9103">
        <v>4</v>
      </c>
      <c r="E9103">
        <v>1</v>
      </c>
      <c r="F9103">
        <v>17</v>
      </c>
      <c r="G9103">
        <v>1</v>
      </c>
      <c r="H9103">
        <v>0.94209865708157103</v>
      </c>
      <c r="I9103">
        <v>2905767</v>
      </c>
      <c r="J9103">
        <f>IF(B9103=1,1,IF(B9103=2,0,NA))</f>
        <v>0</v>
      </c>
      <c r="K9103">
        <f t="shared" ca="1" si="994"/>
        <v>53</v>
      </c>
      <c r="L9103">
        <f t="shared" si="995"/>
        <v>4</v>
      </c>
      <c r="M9103">
        <f t="shared" si="996"/>
        <v>1</v>
      </c>
      <c r="N9103">
        <f t="shared" si="997"/>
        <v>1</v>
      </c>
      <c r="O9103">
        <f t="shared" si="998"/>
        <v>0</v>
      </c>
      <c r="P9103">
        <f t="shared" si="999"/>
        <v>0</v>
      </c>
      <c r="Q9103">
        <f t="shared" si="1000"/>
        <v>0.94209865708157103</v>
      </c>
      <c r="V9103">
        <v>4</v>
      </c>
    </row>
    <row r="9104" spans="1:22" x14ac:dyDescent="0.35">
      <c r="A9104">
        <v>2905303</v>
      </c>
      <c r="B9104">
        <v>1</v>
      </c>
      <c r="C9104">
        <v>2</v>
      </c>
      <c r="D9104">
        <v>4</v>
      </c>
      <c r="E9104">
        <v>1</v>
      </c>
      <c r="F9104">
        <v>17</v>
      </c>
      <c r="G9104">
        <v>3</v>
      </c>
      <c r="H9104">
        <v>1.1240469598040499</v>
      </c>
      <c r="I9104">
        <v>2905303</v>
      </c>
      <c r="J9104">
        <f>IF(B9104=1,1,IF(B9104=2,0,NA))</f>
        <v>1</v>
      </c>
      <c r="K9104">
        <f t="shared" ca="1" si="994"/>
        <v>0</v>
      </c>
      <c r="L9104">
        <f t="shared" si="995"/>
        <v>4</v>
      </c>
      <c r="M9104">
        <f t="shared" si="996"/>
        <v>1</v>
      </c>
      <c r="N9104">
        <f t="shared" si="997"/>
        <v>0</v>
      </c>
      <c r="O9104">
        <f t="shared" si="998"/>
        <v>0</v>
      </c>
      <c r="P9104">
        <f t="shared" si="999"/>
        <v>0</v>
      </c>
      <c r="Q9104">
        <f t="shared" si="1000"/>
        <v>1.1240469598040499</v>
      </c>
      <c r="V9104">
        <v>4</v>
      </c>
    </row>
    <row r="9105" spans="1:22" x14ac:dyDescent="0.35">
      <c r="A9105">
        <v>2904400</v>
      </c>
      <c r="B9105">
        <v>2</v>
      </c>
      <c r="C9105">
        <v>-1</v>
      </c>
      <c r="D9105">
        <v>4</v>
      </c>
      <c r="E9105">
        <v>1</v>
      </c>
      <c r="F9105">
        <v>17</v>
      </c>
      <c r="G9105">
        <v>-1</v>
      </c>
      <c r="H9105">
        <v>1.22955931542047</v>
      </c>
      <c r="I9105">
        <v>2904400</v>
      </c>
      <c r="J9105">
        <f>IF(B9105=1,1,IF(B9105=2,0,NA))</f>
        <v>0</v>
      </c>
      <c r="K9105">
        <f t="shared" ca="1" si="994"/>
        <v>0</v>
      </c>
      <c r="L9105">
        <f t="shared" si="995"/>
        <v>4</v>
      </c>
      <c r="M9105">
        <f t="shared" si="996"/>
        <v>1</v>
      </c>
      <c r="N9105">
        <f t="shared" si="997"/>
        <v>0</v>
      </c>
      <c r="O9105">
        <f t="shared" si="998"/>
        <v>0</v>
      </c>
      <c r="P9105">
        <f t="shared" si="999"/>
        <v>0</v>
      </c>
      <c r="Q9105">
        <f t="shared" si="1000"/>
        <v>1.22955931542047</v>
      </c>
      <c r="V9105">
        <v>4</v>
      </c>
    </row>
    <row r="9106" spans="1:22" x14ac:dyDescent="0.35">
      <c r="A9106">
        <v>2902963</v>
      </c>
      <c r="B9106">
        <v>2</v>
      </c>
      <c r="C9106">
        <v>10</v>
      </c>
      <c r="D9106">
        <v>5</v>
      </c>
      <c r="E9106">
        <v>1</v>
      </c>
      <c r="F9106">
        <v>3</v>
      </c>
      <c r="G9106">
        <v>2</v>
      </c>
      <c r="H9106">
        <v>0.87615178891288903</v>
      </c>
      <c r="I9106">
        <v>2902963</v>
      </c>
      <c r="J9106">
        <f>IF(B9106=1,1,IF(B9106=2,0,NA))</f>
        <v>0</v>
      </c>
      <c r="K9106">
        <f t="shared" ca="1" si="994"/>
        <v>57</v>
      </c>
      <c r="L9106">
        <f t="shared" si="995"/>
        <v>5</v>
      </c>
      <c r="M9106">
        <f t="shared" si="996"/>
        <v>1</v>
      </c>
      <c r="N9106">
        <f t="shared" si="997"/>
        <v>0</v>
      </c>
      <c r="O9106">
        <f t="shared" si="998"/>
        <v>1</v>
      </c>
      <c r="P9106">
        <f t="shared" si="999"/>
        <v>1</v>
      </c>
      <c r="Q9106">
        <f t="shared" si="1000"/>
        <v>0.87615178891288903</v>
      </c>
      <c r="V9106">
        <v>4</v>
      </c>
    </row>
    <row r="9107" spans="1:22" x14ac:dyDescent="0.35">
      <c r="A9107">
        <v>2900067</v>
      </c>
      <c r="B9107">
        <v>1</v>
      </c>
      <c r="C9107">
        <v>11</v>
      </c>
      <c r="D9107">
        <v>5</v>
      </c>
      <c r="E9107">
        <v>1</v>
      </c>
      <c r="F9107">
        <v>3</v>
      </c>
      <c r="G9107">
        <v>1</v>
      </c>
      <c r="H9107">
        <v>0.92679881126473795</v>
      </c>
      <c r="I9107">
        <v>2900067</v>
      </c>
      <c r="J9107">
        <f>IF(B9107=1,1,IF(B9107=2,0,NA))</f>
        <v>1</v>
      </c>
      <c r="K9107">
        <f t="shared" ca="1" si="994"/>
        <v>60</v>
      </c>
      <c r="L9107">
        <f t="shared" si="995"/>
        <v>5</v>
      </c>
      <c r="M9107">
        <f t="shared" si="996"/>
        <v>1</v>
      </c>
      <c r="N9107">
        <f t="shared" si="997"/>
        <v>1</v>
      </c>
      <c r="O9107">
        <f t="shared" si="998"/>
        <v>0</v>
      </c>
      <c r="P9107">
        <f t="shared" si="999"/>
        <v>1</v>
      </c>
      <c r="Q9107">
        <f t="shared" si="1000"/>
        <v>0.92679881126473795</v>
      </c>
      <c r="V9107">
        <v>4</v>
      </c>
    </row>
    <row r="9108" spans="1:22" x14ac:dyDescent="0.35">
      <c r="A9108">
        <v>2904236</v>
      </c>
      <c r="B9108">
        <v>2</v>
      </c>
      <c r="C9108">
        <v>3</v>
      </c>
      <c r="D9108">
        <v>5</v>
      </c>
      <c r="E9108">
        <v>1</v>
      </c>
      <c r="F9108">
        <v>8</v>
      </c>
      <c r="G9108">
        <v>3</v>
      </c>
      <c r="H9108">
        <v>0.85347131724487202</v>
      </c>
      <c r="I9108">
        <v>2904236</v>
      </c>
      <c r="J9108">
        <f>IF(B9108=1,1,IF(B9108=2,0,NA))</f>
        <v>0</v>
      </c>
      <c r="K9108">
        <f t="shared" ca="1" si="994"/>
        <v>0</v>
      </c>
      <c r="L9108">
        <f t="shared" si="995"/>
        <v>5</v>
      </c>
      <c r="M9108">
        <f t="shared" si="996"/>
        <v>1</v>
      </c>
      <c r="N9108">
        <f t="shared" si="997"/>
        <v>0</v>
      </c>
      <c r="O9108">
        <f t="shared" si="998"/>
        <v>0</v>
      </c>
      <c r="P9108">
        <f t="shared" si="999"/>
        <v>0</v>
      </c>
      <c r="Q9108">
        <f t="shared" si="1000"/>
        <v>0.85347131724487202</v>
      </c>
      <c r="V9108">
        <v>4</v>
      </c>
    </row>
    <row r="9109" spans="1:22" x14ac:dyDescent="0.35">
      <c r="A9109">
        <v>2900838</v>
      </c>
      <c r="B9109">
        <v>2</v>
      </c>
      <c r="C9109">
        <v>9</v>
      </c>
      <c r="D9109">
        <v>5</v>
      </c>
      <c r="E9109">
        <v>1</v>
      </c>
      <c r="F9109">
        <v>8</v>
      </c>
      <c r="G9109">
        <v>2</v>
      </c>
      <c r="H9109">
        <v>0.78881156904893701</v>
      </c>
      <c r="I9109">
        <v>2900838</v>
      </c>
      <c r="J9109">
        <f>IF(B9109=1,1,IF(B9109=2,0,NA))</f>
        <v>0</v>
      </c>
      <c r="K9109">
        <f t="shared" ca="1" si="994"/>
        <v>54</v>
      </c>
      <c r="L9109">
        <f t="shared" si="995"/>
        <v>5</v>
      </c>
      <c r="M9109">
        <f t="shared" si="996"/>
        <v>1</v>
      </c>
      <c r="N9109">
        <f t="shared" si="997"/>
        <v>0</v>
      </c>
      <c r="O9109">
        <f t="shared" si="998"/>
        <v>1</v>
      </c>
      <c r="P9109">
        <f t="shared" si="999"/>
        <v>0</v>
      </c>
      <c r="Q9109">
        <f t="shared" si="1000"/>
        <v>0.78881156904893701</v>
      </c>
      <c r="V9109">
        <v>4</v>
      </c>
    </row>
    <row r="9110" spans="1:22" x14ac:dyDescent="0.35">
      <c r="A9110">
        <v>2901115</v>
      </c>
      <c r="B9110">
        <v>1</v>
      </c>
      <c r="C9110">
        <v>14</v>
      </c>
      <c r="D9110">
        <v>4</v>
      </c>
      <c r="E9110">
        <v>1</v>
      </c>
      <c r="F9110">
        <v>3</v>
      </c>
      <c r="G9110">
        <v>2</v>
      </c>
      <c r="H9110">
        <v>0.86442548353430804</v>
      </c>
      <c r="I9110">
        <v>2901115</v>
      </c>
      <c r="J9110">
        <f>IF(B9110=1,1,IF(B9110=2,0,NA))</f>
        <v>1</v>
      </c>
      <c r="K9110">
        <f t="shared" ca="1" si="994"/>
        <v>78</v>
      </c>
      <c r="L9110">
        <f t="shared" si="995"/>
        <v>4</v>
      </c>
      <c r="M9110">
        <f t="shared" si="996"/>
        <v>1</v>
      </c>
      <c r="N9110">
        <f t="shared" si="997"/>
        <v>0</v>
      </c>
      <c r="O9110">
        <f t="shared" si="998"/>
        <v>1</v>
      </c>
      <c r="P9110">
        <f t="shared" si="999"/>
        <v>1</v>
      </c>
      <c r="Q9110">
        <f t="shared" si="1000"/>
        <v>0.86442548353430804</v>
      </c>
      <c r="V9110">
        <v>4</v>
      </c>
    </row>
    <row r="9111" spans="1:22" x14ac:dyDescent="0.35">
      <c r="A9111">
        <v>2903929</v>
      </c>
      <c r="B9111">
        <v>1</v>
      </c>
      <c r="C9111">
        <v>10</v>
      </c>
      <c r="D9111">
        <v>1</v>
      </c>
      <c r="E9111">
        <v>1</v>
      </c>
      <c r="F9111">
        <v>17</v>
      </c>
      <c r="G9111">
        <v>3</v>
      </c>
      <c r="H9111">
        <v>0.73949491004817103</v>
      </c>
      <c r="I9111">
        <v>2903929</v>
      </c>
      <c r="J9111">
        <f>IF(B9111=1,1,IF(B9111=2,0,NA))</f>
        <v>1</v>
      </c>
      <c r="K9111">
        <f t="shared" ca="1" si="994"/>
        <v>55</v>
      </c>
      <c r="L9111">
        <f t="shared" si="995"/>
        <v>1</v>
      </c>
      <c r="M9111">
        <f t="shared" si="996"/>
        <v>1</v>
      </c>
      <c r="N9111">
        <f t="shared" si="997"/>
        <v>0</v>
      </c>
      <c r="O9111">
        <f t="shared" si="998"/>
        <v>0</v>
      </c>
      <c r="P9111">
        <f t="shared" si="999"/>
        <v>0</v>
      </c>
      <c r="Q9111">
        <f t="shared" si="1000"/>
        <v>0.73949491004817103</v>
      </c>
      <c r="V9111">
        <v>5</v>
      </c>
    </row>
    <row r="9112" spans="1:22" x14ac:dyDescent="0.35">
      <c r="A9112">
        <v>2909306</v>
      </c>
      <c r="B9112">
        <v>2</v>
      </c>
      <c r="C9112">
        <v>8</v>
      </c>
      <c r="D9112">
        <v>1</v>
      </c>
      <c r="E9112">
        <v>1</v>
      </c>
      <c r="F9112">
        <v>17</v>
      </c>
      <c r="G9112">
        <v>3</v>
      </c>
      <c r="H9112">
        <v>0.69318199096758504</v>
      </c>
      <c r="I9112">
        <v>2909306</v>
      </c>
      <c r="J9112">
        <f>IF(B9112=1,1,IF(B9112=2,0,NA))</f>
        <v>0</v>
      </c>
      <c r="K9112">
        <f t="shared" ca="1" si="994"/>
        <v>45</v>
      </c>
      <c r="L9112">
        <f t="shared" si="995"/>
        <v>1</v>
      </c>
      <c r="M9112">
        <f t="shared" si="996"/>
        <v>1</v>
      </c>
      <c r="N9112">
        <f t="shared" si="997"/>
        <v>0</v>
      </c>
      <c r="O9112">
        <f t="shared" si="998"/>
        <v>0</v>
      </c>
      <c r="P9112">
        <f t="shared" si="999"/>
        <v>0</v>
      </c>
      <c r="Q9112">
        <f t="shared" si="1000"/>
        <v>0.69318199096758504</v>
      </c>
      <c r="V9112">
        <v>5</v>
      </c>
    </row>
    <row r="9113" spans="1:22" x14ac:dyDescent="0.35">
      <c r="A9113">
        <v>2910881</v>
      </c>
      <c r="B9113">
        <v>1</v>
      </c>
      <c r="C9113">
        <v>-1</v>
      </c>
      <c r="D9113">
        <v>1</v>
      </c>
      <c r="E9113">
        <v>1</v>
      </c>
      <c r="F9113">
        <v>17</v>
      </c>
      <c r="G9113">
        <v>-1</v>
      </c>
      <c r="H9113">
        <v>0.73077696068822495</v>
      </c>
      <c r="I9113">
        <v>2910881</v>
      </c>
      <c r="J9113">
        <f>IF(B9113=1,1,IF(B9113=2,0,NA))</f>
        <v>1</v>
      </c>
      <c r="K9113">
        <f t="shared" ca="1" si="994"/>
        <v>0</v>
      </c>
      <c r="L9113">
        <f t="shared" si="995"/>
        <v>1</v>
      </c>
      <c r="M9113">
        <f t="shared" si="996"/>
        <v>1</v>
      </c>
      <c r="N9113">
        <f t="shared" si="997"/>
        <v>0</v>
      </c>
      <c r="O9113">
        <f t="shared" si="998"/>
        <v>0</v>
      </c>
      <c r="P9113">
        <f t="shared" si="999"/>
        <v>0</v>
      </c>
      <c r="Q9113">
        <f t="shared" si="1000"/>
        <v>0.73077696068822495</v>
      </c>
      <c r="V9113">
        <v>5</v>
      </c>
    </row>
    <row r="9114" spans="1:22" x14ac:dyDescent="0.35">
      <c r="A9114">
        <v>2907539</v>
      </c>
      <c r="B9114">
        <v>1</v>
      </c>
      <c r="C9114">
        <v>-1</v>
      </c>
      <c r="D9114">
        <v>1</v>
      </c>
      <c r="E9114">
        <v>1</v>
      </c>
      <c r="F9114">
        <v>17</v>
      </c>
      <c r="G9114">
        <v>-1</v>
      </c>
      <c r="H9114">
        <v>0.72137852962143401</v>
      </c>
      <c r="I9114">
        <v>2907539</v>
      </c>
      <c r="J9114">
        <f>IF(B9114=1,1,IF(B9114=2,0,NA))</f>
        <v>1</v>
      </c>
      <c r="K9114">
        <f t="shared" ca="1" si="994"/>
        <v>0</v>
      </c>
      <c r="L9114">
        <f t="shared" si="995"/>
        <v>1</v>
      </c>
      <c r="M9114">
        <f t="shared" si="996"/>
        <v>1</v>
      </c>
      <c r="N9114">
        <f t="shared" si="997"/>
        <v>0</v>
      </c>
      <c r="O9114">
        <f t="shared" si="998"/>
        <v>0</v>
      </c>
      <c r="P9114">
        <f t="shared" si="999"/>
        <v>0</v>
      </c>
      <c r="Q9114">
        <f t="shared" si="1000"/>
        <v>0.72137852962143401</v>
      </c>
      <c r="V9114">
        <v>5</v>
      </c>
    </row>
    <row r="9115" spans="1:22" x14ac:dyDescent="0.35">
      <c r="A9115">
        <v>2910482</v>
      </c>
      <c r="B9115">
        <v>1</v>
      </c>
      <c r="C9115">
        <v>12</v>
      </c>
      <c r="D9115">
        <v>1</v>
      </c>
      <c r="E9115">
        <v>1</v>
      </c>
      <c r="F9115">
        <v>6</v>
      </c>
      <c r="G9115">
        <v>2</v>
      </c>
      <c r="H9115">
        <v>0.87915653932868998</v>
      </c>
      <c r="I9115">
        <v>2910482</v>
      </c>
      <c r="J9115">
        <f>IF(B9115=1,1,IF(B9115=2,0,NA))</f>
        <v>1</v>
      </c>
      <c r="K9115">
        <f t="shared" ca="1" si="994"/>
        <v>66</v>
      </c>
      <c r="L9115">
        <f t="shared" si="995"/>
        <v>1</v>
      </c>
      <c r="M9115">
        <f t="shared" si="996"/>
        <v>1</v>
      </c>
      <c r="N9115">
        <f t="shared" si="997"/>
        <v>0</v>
      </c>
      <c r="O9115">
        <f t="shared" si="998"/>
        <v>1</v>
      </c>
      <c r="P9115">
        <f t="shared" si="999"/>
        <v>0</v>
      </c>
      <c r="Q9115">
        <f t="shared" si="1000"/>
        <v>0.87915653932868998</v>
      </c>
      <c r="V9115">
        <v>5</v>
      </c>
    </row>
    <row r="9116" spans="1:22" x14ac:dyDescent="0.35">
      <c r="A9116">
        <v>2905029</v>
      </c>
      <c r="B9116">
        <v>2</v>
      </c>
      <c r="C9116">
        <v>13</v>
      </c>
      <c r="D9116">
        <v>1</v>
      </c>
      <c r="E9116">
        <v>1</v>
      </c>
      <c r="F9116">
        <v>6</v>
      </c>
      <c r="G9116">
        <v>3</v>
      </c>
      <c r="H9116">
        <v>0.86542774199438699</v>
      </c>
      <c r="I9116">
        <v>2905029</v>
      </c>
      <c r="J9116">
        <f>IF(B9116=1,1,IF(B9116=2,0,NA))</f>
        <v>0</v>
      </c>
      <c r="K9116">
        <f t="shared" ca="1" si="994"/>
        <v>73</v>
      </c>
      <c r="L9116">
        <f t="shared" si="995"/>
        <v>1</v>
      </c>
      <c r="M9116">
        <f t="shared" si="996"/>
        <v>1</v>
      </c>
      <c r="N9116">
        <f t="shared" si="997"/>
        <v>0</v>
      </c>
      <c r="O9116">
        <f t="shared" si="998"/>
        <v>0</v>
      </c>
      <c r="P9116">
        <f t="shared" si="999"/>
        <v>0</v>
      </c>
      <c r="Q9116">
        <f t="shared" si="1000"/>
        <v>0.86542774199438699</v>
      </c>
      <c r="V9116">
        <v>5</v>
      </c>
    </row>
    <row r="9117" spans="1:22" x14ac:dyDescent="0.35">
      <c r="A9117">
        <v>2907681</v>
      </c>
      <c r="B9117">
        <v>2</v>
      </c>
      <c r="C9117">
        <v>12</v>
      </c>
      <c r="D9117">
        <v>2</v>
      </c>
      <c r="E9117">
        <v>1</v>
      </c>
      <c r="F9117">
        <v>15</v>
      </c>
      <c r="G9117">
        <v>3</v>
      </c>
      <c r="H9117">
        <v>0.83994888707080795</v>
      </c>
      <c r="I9117">
        <v>2907681</v>
      </c>
      <c r="J9117">
        <f>IF(B9117=1,1,IF(B9117=2,0,NA))</f>
        <v>0</v>
      </c>
      <c r="K9117">
        <f t="shared" ca="1" si="994"/>
        <v>67</v>
      </c>
      <c r="L9117">
        <f t="shared" si="995"/>
        <v>2</v>
      </c>
      <c r="M9117">
        <f t="shared" si="996"/>
        <v>1</v>
      </c>
      <c r="N9117">
        <f t="shared" si="997"/>
        <v>0</v>
      </c>
      <c r="O9117">
        <f t="shared" si="998"/>
        <v>0</v>
      </c>
      <c r="P9117">
        <f t="shared" si="999"/>
        <v>0</v>
      </c>
      <c r="Q9117">
        <f t="shared" si="1000"/>
        <v>0.83994888707080795</v>
      </c>
      <c r="V9117">
        <v>5</v>
      </c>
    </row>
    <row r="9118" spans="1:22" x14ac:dyDescent="0.35">
      <c r="A9118">
        <v>2908913</v>
      </c>
      <c r="B9118">
        <v>1</v>
      </c>
      <c r="C9118">
        <v>13</v>
      </c>
      <c r="D9118">
        <v>2</v>
      </c>
      <c r="E9118">
        <v>1</v>
      </c>
      <c r="F9118">
        <v>15</v>
      </c>
      <c r="G9118">
        <v>3</v>
      </c>
      <c r="H9118">
        <v>0.850177057497015</v>
      </c>
      <c r="I9118">
        <v>2908913</v>
      </c>
      <c r="J9118">
        <f>IF(B9118=1,1,IF(B9118=2,0,NA))</f>
        <v>1</v>
      </c>
      <c r="K9118">
        <f t="shared" ca="1" si="994"/>
        <v>73</v>
      </c>
      <c r="L9118">
        <f t="shared" si="995"/>
        <v>2</v>
      </c>
      <c r="M9118">
        <f t="shared" si="996"/>
        <v>1</v>
      </c>
      <c r="N9118">
        <f t="shared" si="997"/>
        <v>0</v>
      </c>
      <c r="O9118">
        <f t="shared" si="998"/>
        <v>0</v>
      </c>
      <c r="P9118">
        <f t="shared" si="999"/>
        <v>0</v>
      </c>
      <c r="Q9118">
        <f t="shared" si="1000"/>
        <v>0.850177057497015</v>
      </c>
      <c r="V9118">
        <v>5</v>
      </c>
    </row>
    <row r="9119" spans="1:22" x14ac:dyDescent="0.35">
      <c r="A9119">
        <v>2903937</v>
      </c>
      <c r="B9119">
        <v>2</v>
      </c>
      <c r="C9119">
        <v>11</v>
      </c>
      <c r="D9119">
        <v>2</v>
      </c>
      <c r="E9119">
        <v>1</v>
      </c>
      <c r="F9119">
        <v>7</v>
      </c>
      <c r="G9119">
        <v>2</v>
      </c>
      <c r="H9119">
        <v>0.96045126369644096</v>
      </c>
      <c r="I9119">
        <v>2903937</v>
      </c>
      <c r="J9119">
        <f>IF(B9119=1,1,IF(B9119=2,0,NA))</f>
        <v>0</v>
      </c>
      <c r="K9119">
        <f t="shared" ca="1" si="994"/>
        <v>60</v>
      </c>
      <c r="L9119">
        <f t="shared" si="995"/>
        <v>2</v>
      </c>
      <c r="M9119">
        <f t="shared" si="996"/>
        <v>1</v>
      </c>
      <c r="N9119">
        <f t="shared" si="997"/>
        <v>0</v>
      </c>
      <c r="O9119">
        <f t="shared" si="998"/>
        <v>1</v>
      </c>
      <c r="P9119">
        <f t="shared" si="999"/>
        <v>0</v>
      </c>
      <c r="Q9119">
        <f t="shared" si="1000"/>
        <v>0.96045126369644096</v>
      </c>
      <c r="V9119">
        <v>5</v>
      </c>
    </row>
    <row r="9120" spans="1:22" x14ac:dyDescent="0.35">
      <c r="A9120">
        <v>2900671</v>
      </c>
      <c r="B9120">
        <v>1</v>
      </c>
      <c r="C9120">
        <v>9</v>
      </c>
      <c r="D9120">
        <v>2</v>
      </c>
      <c r="E9120">
        <v>1</v>
      </c>
      <c r="F9120">
        <v>7</v>
      </c>
      <c r="G9120">
        <v>2</v>
      </c>
      <c r="H9120">
        <v>1.1767099229723901</v>
      </c>
      <c r="I9120">
        <v>2900671</v>
      </c>
      <c r="J9120">
        <f>IF(B9120=1,1,IF(B9120=2,0,NA))</f>
        <v>1</v>
      </c>
      <c r="K9120">
        <f t="shared" ca="1" si="994"/>
        <v>52</v>
      </c>
      <c r="L9120">
        <f t="shared" si="995"/>
        <v>2</v>
      </c>
      <c r="M9120">
        <f t="shared" si="996"/>
        <v>1</v>
      </c>
      <c r="N9120">
        <f t="shared" si="997"/>
        <v>0</v>
      </c>
      <c r="O9120">
        <f t="shared" si="998"/>
        <v>1</v>
      </c>
      <c r="P9120">
        <f t="shared" si="999"/>
        <v>0</v>
      </c>
      <c r="Q9120">
        <f t="shared" si="1000"/>
        <v>1.1767099229723901</v>
      </c>
      <c r="V9120">
        <v>5</v>
      </c>
    </row>
    <row r="9121" spans="1:22" x14ac:dyDescent="0.35">
      <c r="A9121">
        <v>2900786</v>
      </c>
      <c r="B9121">
        <v>1</v>
      </c>
      <c r="C9121">
        <v>11</v>
      </c>
      <c r="D9121">
        <v>1</v>
      </c>
      <c r="E9121">
        <v>1</v>
      </c>
      <c r="F9121">
        <v>16</v>
      </c>
      <c r="G9121">
        <v>3</v>
      </c>
      <c r="H9121">
        <v>0.98148575158981199</v>
      </c>
      <c r="I9121">
        <v>2900786</v>
      </c>
      <c r="J9121">
        <f>IF(B9121=1,1,IF(B9121=2,0,NA))</f>
        <v>1</v>
      </c>
      <c r="K9121">
        <f t="shared" ca="1" si="994"/>
        <v>62</v>
      </c>
      <c r="L9121">
        <f t="shared" si="995"/>
        <v>1</v>
      </c>
      <c r="M9121">
        <f t="shared" si="996"/>
        <v>1</v>
      </c>
      <c r="N9121">
        <f t="shared" si="997"/>
        <v>0</v>
      </c>
      <c r="O9121">
        <f t="shared" si="998"/>
        <v>0</v>
      </c>
      <c r="P9121">
        <f t="shared" si="999"/>
        <v>0</v>
      </c>
      <c r="Q9121">
        <f t="shared" si="1000"/>
        <v>0.98148575158981199</v>
      </c>
      <c r="V9121">
        <v>5</v>
      </c>
    </row>
    <row r="9122" spans="1:22" x14ac:dyDescent="0.35">
      <c r="A9122">
        <v>2906095</v>
      </c>
      <c r="B9122">
        <v>2</v>
      </c>
      <c r="C9122">
        <v>10</v>
      </c>
      <c r="D9122">
        <v>1</v>
      </c>
      <c r="E9122">
        <v>1</v>
      </c>
      <c r="F9122">
        <v>16</v>
      </c>
      <c r="G9122">
        <v>3</v>
      </c>
      <c r="H9122">
        <v>0.89209910468518905</v>
      </c>
      <c r="I9122">
        <v>2906095</v>
      </c>
      <c r="J9122">
        <f>IF(B9122=1,1,IF(B9122=2,0,NA))</f>
        <v>0</v>
      </c>
      <c r="K9122">
        <f t="shared" ca="1" si="994"/>
        <v>56</v>
      </c>
      <c r="L9122">
        <f t="shared" si="995"/>
        <v>1</v>
      </c>
      <c r="M9122">
        <f t="shared" si="996"/>
        <v>1</v>
      </c>
      <c r="N9122">
        <f t="shared" si="997"/>
        <v>0</v>
      </c>
      <c r="O9122">
        <f t="shared" si="998"/>
        <v>0</v>
      </c>
      <c r="P9122">
        <f t="shared" si="999"/>
        <v>0</v>
      </c>
      <c r="Q9122">
        <f t="shared" si="1000"/>
        <v>0.89209910468518905</v>
      </c>
      <c r="V9122">
        <v>5</v>
      </c>
    </row>
    <row r="9123" spans="1:22" x14ac:dyDescent="0.35">
      <c r="A9123">
        <v>2904334</v>
      </c>
      <c r="B9123">
        <v>1</v>
      </c>
      <c r="C9123">
        <v>11</v>
      </c>
      <c r="D9123">
        <v>1</v>
      </c>
      <c r="E9123">
        <v>1</v>
      </c>
      <c r="F9123">
        <v>7</v>
      </c>
      <c r="G9123">
        <v>3</v>
      </c>
      <c r="H9123">
        <v>1.01629938087531</v>
      </c>
      <c r="I9123">
        <v>2904334</v>
      </c>
      <c r="J9123">
        <f>IF(B9123=1,1,IF(B9123=2,0,NA))</f>
        <v>1</v>
      </c>
      <c r="K9123">
        <f t="shared" ca="1" si="994"/>
        <v>63</v>
      </c>
      <c r="L9123">
        <f t="shared" si="995"/>
        <v>1</v>
      </c>
      <c r="M9123">
        <f t="shared" si="996"/>
        <v>1</v>
      </c>
      <c r="N9123">
        <f t="shared" si="997"/>
        <v>0</v>
      </c>
      <c r="O9123">
        <f t="shared" si="998"/>
        <v>0</v>
      </c>
      <c r="P9123">
        <f t="shared" si="999"/>
        <v>0</v>
      </c>
      <c r="Q9123">
        <f t="shared" si="1000"/>
        <v>1.01629938087531</v>
      </c>
      <c r="V9123">
        <v>5</v>
      </c>
    </row>
    <row r="9124" spans="1:22" x14ac:dyDescent="0.35">
      <c r="A9124">
        <v>2903128</v>
      </c>
      <c r="B9124">
        <v>2</v>
      </c>
      <c r="C9124">
        <v>11</v>
      </c>
      <c r="D9124">
        <v>1</v>
      </c>
      <c r="E9124">
        <v>1</v>
      </c>
      <c r="F9124">
        <v>7</v>
      </c>
      <c r="G9124">
        <v>3</v>
      </c>
      <c r="H9124">
        <v>0.91112482708425502</v>
      </c>
      <c r="I9124">
        <v>2903128</v>
      </c>
      <c r="J9124">
        <f>IF(B9124=1,1,IF(B9124=2,0,NA))</f>
        <v>0</v>
      </c>
      <c r="K9124">
        <f t="shared" ca="1" si="994"/>
        <v>60</v>
      </c>
      <c r="L9124">
        <f t="shared" si="995"/>
        <v>1</v>
      </c>
      <c r="M9124">
        <f t="shared" si="996"/>
        <v>1</v>
      </c>
      <c r="N9124">
        <f t="shared" si="997"/>
        <v>0</v>
      </c>
      <c r="O9124">
        <f t="shared" si="998"/>
        <v>0</v>
      </c>
      <c r="P9124">
        <f t="shared" si="999"/>
        <v>0</v>
      </c>
      <c r="Q9124">
        <f t="shared" si="1000"/>
        <v>0.91112482708425502</v>
      </c>
      <c r="V9124">
        <v>5</v>
      </c>
    </row>
    <row r="9125" spans="1:22" x14ac:dyDescent="0.35">
      <c r="A9125">
        <v>2909928</v>
      </c>
      <c r="B9125">
        <v>1</v>
      </c>
      <c r="C9125">
        <v>12</v>
      </c>
      <c r="D9125">
        <v>3</v>
      </c>
      <c r="E9125">
        <v>1</v>
      </c>
      <c r="F9125">
        <v>17</v>
      </c>
      <c r="G9125">
        <v>3</v>
      </c>
      <c r="H9125">
        <v>0.85474747606561596</v>
      </c>
      <c r="I9125">
        <v>2909928</v>
      </c>
      <c r="J9125">
        <f>IF(B9125=1,1,IF(B9125=2,0,NA))</f>
        <v>1</v>
      </c>
      <c r="K9125">
        <f t="shared" ca="1" si="994"/>
        <v>65</v>
      </c>
      <c r="L9125">
        <f t="shared" si="995"/>
        <v>3</v>
      </c>
      <c r="M9125">
        <f t="shared" si="996"/>
        <v>1</v>
      </c>
      <c r="N9125">
        <f t="shared" si="997"/>
        <v>0</v>
      </c>
      <c r="O9125">
        <f t="shared" si="998"/>
        <v>0</v>
      </c>
      <c r="P9125">
        <f t="shared" si="999"/>
        <v>0</v>
      </c>
      <c r="Q9125">
        <f t="shared" si="1000"/>
        <v>0.85474747606561596</v>
      </c>
      <c r="V9125">
        <v>5</v>
      </c>
    </row>
    <row r="9126" spans="1:22" x14ac:dyDescent="0.35">
      <c r="A9126">
        <v>2902207</v>
      </c>
      <c r="B9126">
        <v>2</v>
      </c>
      <c r="C9126">
        <v>11</v>
      </c>
      <c r="D9126">
        <v>3</v>
      </c>
      <c r="E9126">
        <v>1</v>
      </c>
      <c r="F9126">
        <v>17</v>
      </c>
      <c r="G9126">
        <v>3</v>
      </c>
      <c r="H9126">
        <v>0.86548780203727604</v>
      </c>
      <c r="I9126">
        <v>2902207</v>
      </c>
      <c r="J9126">
        <f>IF(B9126=1,1,IF(B9126=2,0,NA))</f>
        <v>0</v>
      </c>
      <c r="K9126">
        <f t="shared" ca="1" si="994"/>
        <v>62</v>
      </c>
      <c r="L9126">
        <f t="shared" si="995"/>
        <v>3</v>
      </c>
      <c r="M9126">
        <f t="shared" si="996"/>
        <v>1</v>
      </c>
      <c r="N9126">
        <f t="shared" si="997"/>
        <v>0</v>
      </c>
      <c r="O9126">
        <f t="shared" si="998"/>
        <v>0</v>
      </c>
      <c r="P9126">
        <f t="shared" si="999"/>
        <v>0</v>
      </c>
      <c r="Q9126">
        <f t="shared" si="1000"/>
        <v>0.86548780203727604</v>
      </c>
      <c r="V9126">
        <v>5</v>
      </c>
    </row>
    <row r="9127" spans="1:22" x14ac:dyDescent="0.35">
      <c r="A9127">
        <v>2911688</v>
      </c>
      <c r="B9127">
        <v>1</v>
      </c>
      <c r="C9127">
        <v>15</v>
      </c>
      <c r="D9127">
        <v>1</v>
      </c>
      <c r="E9127">
        <v>1</v>
      </c>
      <c r="F9127">
        <v>6</v>
      </c>
      <c r="G9127">
        <v>3</v>
      </c>
      <c r="H9127">
        <v>0.76315625577694601</v>
      </c>
      <c r="I9127">
        <v>2911688</v>
      </c>
      <c r="J9127">
        <f>IF(B9127=1,1,IF(B9127=2,0,NA))</f>
        <v>1</v>
      </c>
      <c r="K9127">
        <f t="shared" ca="1" si="994"/>
        <v>82</v>
      </c>
      <c r="L9127">
        <f t="shared" si="995"/>
        <v>1</v>
      </c>
      <c r="M9127">
        <f t="shared" si="996"/>
        <v>1</v>
      </c>
      <c r="N9127">
        <f t="shared" si="997"/>
        <v>0</v>
      </c>
      <c r="O9127">
        <f t="shared" si="998"/>
        <v>0</v>
      </c>
      <c r="P9127">
        <f t="shared" si="999"/>
        <v>0</v>
      </c>
      <c r="Q9127">
        <f t="shared" si="1000"/>
        <v>0.76315625577694601</v>
      </c>
      <c r="V9127">
        <v>5</v>
      </c>
    </row>
    <row r="9128" spans="1:22" x14ac:dyDescent="0.35">
      <c r="A9128">
        <v>2904918</v>
      </c>
      <c r="B9128">
        <v>2</v>
      </c>
      <c r="C9128">
        <v>7</v>
      </c>
      <c r="D9128">
        <v>3</v>
      </c>
      <c r="E9128">
        <v>1</v>
      </c>
      <c r="F9128">
        <v>7</v>
      </c>
      <c r="G9128">
        <v>3</v>
      </c>
      <c r="H9128">
        <v>0.89204248854087898</v>
      </c>
      <c r="I9128">
        <v>2904918</v>
      </c>
      <c r="J9128">
        <f>IF(B9128=1,1,IF(B9128=2,0,NA))</f>
        <v>0</v>
      </c>
      <c r="K9128">
        <f t="shared" ca="1" si="994"/>
        <v>43</v>
      </c>
      <c r="L9128">
        <f t="shared" si="995"/>
        <v>3</v>
      </c>
      <c r="M9128">
        <f t="shared" si="996"/>
        <v>1</v>
      </c>
      <c r="N9128">
        <f t="shared" si="997"/>
        <v>0</v>
      </c>
      <c r="O9128">
        <f t="shared" si="998"/>
        <v>0</v>
      </c>
      <c r="P9128">
        <f t="shared" si="999"/>
        <v>0</v>
      </c>
      <c r="Q9128">
        <f t="shared" si="1000"/>
        <v>0.89204248854087898</v>
      </c>
      <c r="V9128">
        <v>5</v>
      </c>
    </row>
    <row r="9129" spans="1:22" x14ac:dyDescent="0.35">
      <c r="A9129">
        <v>2909908</v>
      </c>
      <c r="B9129">
        <v>1</v>
      </c>
      <c r="C9129">
        <v>8</v>
      </c>
      <c r="D9129">
        <v>3</v>
      </c>
      <c r="E9129">
        <v>1</v>
      </c>
      <c r="F9129">
        <v>7</v>
      </c>
      <c r="G9129">
        <v>3</v>
      </c>
      <c r="H9129">
        <v>1.01200162063966</v>
      </c>
      <c r="I9129">
        <v>2909908</v>
      </c>
      <c r="J9129">
        <f>IF(B9129=1,1,IF(B9129=2,0,NA))</f>
        <v>1</v>
      </c>
      <c r="K9129">
        <f t="shared" ca="1" si="994"/>
        <v>46</v>
      </c>
      <c r="L9129">
        <f t="shared" si="995"/>
        <v>3</v>
      </c>
      <c r="M9129">
        <f t="shared" si="996"/>
        <v>1</v>
      </c>
      <c r="N9129">
        <f t="shared" si="997"/>
        <v>0</v>
      </c>
      <c r="O9129">
        <f t="shared" si="998"/>
        <v>0</v>
      </c>
      <c r="P9129">
        <f t="shared" si="999"/>
        <v>0</v>
      </c>
      <c r="Q9129">
        <f t="shared" si="1000"/>
        <v>1.01200162063966</v>
      </c>
      <c r="V9129">
        <v>5</v>
      </c>
    </row>
    <row r="9130" spans="1:22" x14ac:dyDescent="0.35">
      <c r="A9130">
        <v>2908060</v>
      </c>
      <c r="B9130">
        <v>1</v>
      </c>
      <c r="C9130">
        <v>-1</v>
      </c>
      <c r="D9130">
        <v>3</v>
      </c>
      <c r="E9130">
        <v>1</v>
      </c>
      <c r="F9130">
        <v>7</v>
      </c>
      <c r="G9130">
        <v>-1</v>
      </c>
      <c r="H9130">
        <v>0.98396117261859894</v>
      </c>
      <c r="I9130">
        <v>2908060</v>
      </c>
      <c r="J9130">
        <f>IF(B9130=1,1,IF(B9130=2,0,NA))</f>
        <v>1</v>
      </c>
      <c r="K9130">
        <f t="shared" ca="1" si="994"/>
        <v>0</v>
      </c>
      <c r="L9130">
        <f t="shared" si="995"/>
        <v>3</v>
      </c>
      <c r="M9130">
        <f t="shared" si="996"/>
        <v>1</v>
      </c>
      <c r="N9130">
        <f t="shared" si="997"/>
        <v>0</v>
      </c>
      <c r="O9130">
        <f t="shared" si="998"/>
        <v>0</v>
      </c>
      <c r="P9130">
        <f t="shared" si="999"/>
        <v>0</v>
      </c>
      <c r="Q9130">
        <f t="shared" si="1000"/>
        <v>0.98396117261859894</v>
      </c>
      <c r="V9130">
        <v>5</v>
      </c>
    </row>
    <row r="9131" spans="1:22" x14ac:dyDescent="0.35">
      <c r="A9131">
        <v>2912283</v>
      </c>
      <c r="B9131">
        <v>1</v>
      </c>
      <c r="C9131">
        <v>-1</v>
      </c>
      <c r="D9131">
        <v>3</v>
      </c>
      <c r="E9131">
        <v>1</v>
      </c>
      <c r="F9131">
        <v>7</v>
      </c>
      <c r="G9131">
        <v>-1</v>
      </c>
      <c r="H9131">
        <v>0.91122281608358202</v>
      </c>
      <c r="I9131">
        <v>2912283</v>
      </c>
      <c r="J9131">
        <f>IF(B9131=1,1,IF(B9131=2,0,NA))</f>
        <v>1</v>
      </c>
      <c r="K9131">
        <f t="shared" ca="1" si="994"/>
        <v>0</v>
      </c>
      <c r="L9131">
        <f t="shared" si="995"/>
        <v>3</v>
      </c>
      <c r="M9131">
        <f t="shared" si="996"/>
        <v>1</v>
      </c>
      <c r="N9131">
        <f t="shared" si="997"/>
        <v>0</v>
      </c>
      <c r="O9131">
        <f t="shared" si="998"/>
        <v>0</v>
      </c>
      <c r="P9131">
        <f t="shared" si="999"/>
        <v>0</v>
      </c>
      <c r="Q9131">
        <f t="shared" si="1000"/>
        <v>0.91122281608358202</v>
      </c>
      <c r="V9131">
        <v>5</v>
      </c>
    </row>
    <row r="9132" spans="1:22" x14ac:dyDescent="0.35">
      <c r="A9132">
        <v>2901692</v>
      </c>
      <c r="B9132">
        <v>1</v>
      </c>
      <c r="C9132">
        <v>15</v>
      </c>
      <c r="D9132">
        <v>4</v>
      </c>
      <c r="E9132">
        <v>1</v>
      </c>
      <c r="F9132">
        <v>3</v>
      </c>
      <c r="G9132">
        <v>2</v>
      </c>
      <c r="H9132">
        <v>0.76315625577694601</v>
      </c>
      <c r="I9132">
        <v>2901692</v>
      </c>
      <c r="J9132">
        <f>IF(B9132=1,1,IF(B9132=2,0,NA))</f>
        <v>1</v>
      </c>
      <c r="K9132">
        <f t="shared" ca="1" si="994"/>
        <v>80</v>
      </c>
      <c r="L9132">
        <f t="shared" si="995"/>
        <v>4</v>
      </c>
      <c r="M9132">
        <f t="shared" si="996"/>
        <v>1</v>
      </c>
      <c r="N9132">
        <f t="shared" si="997"/>
        <v>0</v>
      </c>
      <c r="O9132">
        <f t="shared" si="998"/>
        <v>1</v>
      </c>
      <c r="P9132">
        <f t="shared" si="999"/>
        <v>1</v>
      </c>
      <c r="Q9132">
        <f t="shared" si="1000"/>
        <v>0.76315625577694601</v>
      </c>
      <c r="V9132">
        <v>5</v>
      </c>
    </row>
    <row r="9133" spans="1:22" x14ac:dyDescent="0.35">
      <c r="A9133">
        <v>2909775</v>
      </c>
      <c r="B9133">
        <v>2</v>
      </c>
      <c r="C9133">
        <v>13</v>
      </c>
      <c r="D9133">
        <v>5</v>
      </c>
      <c r="E9133">
        <v>1</v>
      </c>
      <c r="F9133">
        <v>17</v>
      </c>
      <c r="G9133">
        <v>2</v>
      </c>
      <c r="H9133">
        <v>0.78466398303048102</v>
      </c>
      <c r="I9133">
        <v>2909775</v>
      </c>
      <c r="J9133">
        <f>IF(B9133=1,1,IF(B9133=2,0,NA))</f>
        <v>0</v>
      </c>
      <c r="K9133">
        <f t="shared" ca="1" si="994"/>
        <v>70</v>
      </c>
      <c r="L9133">
        <f t="shared" si="995"/>
        <v>5</v>
      </c>
      <c r="M9133">
        <f t="shared" si="996"/>
        <v>1</v>
      </c>
      <c r="N9133">
        <f t="shared" si="997"/>
        <v>0</v>
      </c>
      <c r="O9133">
        <f t="shared" si="998"/>
        <v>1</v>
      </c>
      <c r="P9133">
        <f t="shared" si="999"/>
        <v>0</v>
      </c>
      <c r="Q9133">
        <f t="shared" si="1000"/>
        <v>0.78466398303048102</v>
      </c>
      <c r="V9133">
        <v>5</v>
      </c>
    </row>
    <row r="9134" spans="1:22" x14ac:dyDescent="0.35">
      <c r="A9134">
        <v>2908156</v>
      </c>
      <c r="B9134">
        <v>2</v>
      </c>
      <c r="C9134">
        <v>8</v>
      </c>
      <c r="D9134">
        <v>5</v>
      </c>
      <c r="E9134">
        <v>1</v>
      </c>
      <c r="F9134">
        <v>17</v>
      </c>
      <c r="G9134">
        <v>1</v>
      </c>
      <c r="H9134">
        <v>0.86391366857995</v>
      </c>
      <c r="I9134">
        <v>2908156</v>
      </c>
      <c r="J9134">
        <f>IF(B9134=1,1,IF(B9134=2,0,NA))</f>
        <v>0</v>
      </c>
      <c r="K9134">
        <f t="shared" ca="1" si="994"/>
        <v>47</v>
      </c>
      <c r="L9134">
        <f t="shared" si="995"/>
        <v>5</v>
      </c>
      <c r="M9134">
        <f t="shared" si="996"/>
        <v>1</v>
      </c>
      <c r="N9134">
        <f t="shared" si="997"/>
        <v>1</v>
      </c>
      <c r="O9134">
        <f t="shared" si="998"/>
        <v>0</v>
      </c>
      <c r="P9134">
        <f t="shared" si="999"/>
        <v>0</v>
      </c>
      <c r="Q9134">
        <f t="shared" si="1000"/>
        <v>0.86391366857995</v>
      </c>
      <c r="V9134">
        <v>5</v>
      </c>
    </row>
    <row r="9135" spans="1:22" x14ac:dyDescent="0.35">
      <c r="A9135">
        <v>2908663</v>
      </c>
      <c r="B9135">
        <v>1</v>
      </c>
      <c r="C9135">
        <v>11</v>
      </c>
      <c r="D9135">
        <v>5</v>
      </c>
      <c r="E9135">
        <v>1</v>
      </c>
      <c r="F9135">
        <v>17</v>
      </c>
      <c r="G9135">
        <v>1</v>
      </c>
      <c r="H9135">
        <v>0.94932062847469201</v>
      </c>
      <c r="I9135">
        <v>2908663</v>
      </c>
      <c r="J9135">
        <f>IF(B9135=1,1,IF(B9135=2,0,NA))</f>
        <v>1</v>
      </c>
      <c r="K9135">
        <f t="shared" ca="1" si="994"/>
        <v>62</v>
      </c>
      <c r="L9135">
        <f t="shared" si="995"/>
        <v>5</v>
      </c>
      <c r="M9135">
        <f t="shared" si="996"/>
        <v>1</v>
      </c>
      <c r="N9135">
        <f t="shared" si="997"/>
        <v>1</v>
      </c>
      <c r="O9135">
        <f t="shared" si="998"/>
        <v>0</v>
      </c>
      <c r="P9135">
        <f t="shared" si="999"/>
        <v>0</v>
      </c>
      <c r="Q9135">
        <f t="shared" si="1000"/>
        <v>0.94932062847469201</v>
      </c>
      <c r="V9135">
        <v>5</v>
      </c>
    </row>
    <row r="9136" spans="1:22" x14ac:dyDescent="0.35">
      <c r="A9136">
        <v>2908120</v>
      </c>
      <c r="B9136">
        <v>2</v>
      </c>
      <c r="C9136">
        <v>5</v>
      </c>
      <c r="D9136">
        <v>5</v>
      </c>
      <c r="E9136">
        <v>1</v>
      </c>
      <c r="F9136">
        <v>7</v>
      </c>
      <c r="G9136">
        <v>1</v>
      </c>
      <c r="H9136">
        <v>0.83690269105058901</v>
      </c>
      <c r="I9136">
        <v>2908120</v>
      </c>
      <c r="J9136">
        <f>IF(B9136=1,1,IF(B9136=2,0,NA))</f>
        <v>0</v>
      </c>
      <c r="K9136">
        <f t="shared" ca="1" si="994"/>
        <v>34</v>
      </c>
      <c r="L9136">
        <f t="shared" si="995"/>
        <v>5</v>
      </c>
      <c r="M9136">
        <f t="shared" si="996"/>
        <v>1</v>
      </c>
      <c r="N9136">
        <f t="shared" si="997"/>
        <v>1</v>
      </c>
      <c r="O9136">
        <f t="shared" si="998"/>
        <v>0</v>
      </c>
      <c r="P9136">
        <f t="shared" si="999"/>
        <v>0</v>
      </c>
      <c r="Q9136">
        <f t="shared" si="1000"/>
        <v>0.83690269105058901</v>
      </c>
      <c r="V9136">
        <v>5</v>
      </c>
    </row>
    <row r="9137" spans="1:22" x14ac:dyDescent="0.35">
      <c r="A9137">
        <v>2904078</v>
      </c>
      <c r="B9137">
        <v>1</v>
      </c>
      <c r="C9137">
        <v>-1</v>
      </c>
      <c r="D9137">
        <v>5</v>
      </c>
      <c r="E9137">
        <v>1</v>
      </c>
      <c r="F9137">
        <v>7</v>
      </c>
      <c r="G9137">
        <v>-1</v>
      </c>
      <c r="H9137">
        <v>0.83338448262780396</v>
      </c>
      <c r="I9137">
        <v>2904078</v>
      </c>
      <c r="J9137">
        <f>IF(B9137=1,1,IF(B9137=2,0,NA))</f>
        <v>1</v>
      </c>
      <c r="K9137">
        <f t="shared" ca="1" si="994"/>
        <v>0</v>
      </c>
      <c r="L9137">
        <f t="shared" si="995"/>
        <v>5</v>
      </c>
      <c r="M9137">
        <f t="shared" si="996"/>
        <v>1</v>
      </c>
      <c r="N9137">
        <f t="shared" si="997"/>
        <v>0</v>
      </c>
      <c r="O9137">
        <f t="shared" si="998"/>
        <v>0</v>
      </c>
      <c r="P9137">
        <f t="shared" si="999"/>
        <v>0</v>
      </c>
      <c r="Q9137">
        <f t="shared" si="1000"/>
        <v>0.83338448262780396</v>
      </c>
      <c r="V9137">
        <v>5</v>
      </c>
    </row>
    <row r="9138" spans="1:22" x14ac:dyDescent="0.35">
      <c r="A9138">
        <v>2904567</v>
      </c>
      <c r="B9138">
        <v>1</v>
      </c>
      <c r="C9138">
        <v>10</v>
      </c>
      <c r="D9138">
        <v>5</v>
      </c>
      <c r="E9138">
        <v>1</v>
      </c>
      <c r="F9138">
        <v>15</v>
      </c>
      <c r="G9138">
        <v>1</v>
      </c>
      <c r="H9138">
        <v>0.88619459151233904</v>
      </c>
      <c r="I9138">
        <v>2904567</v>
      </c>
      <c r="J9138">
        <f>IF(B9138=1,1,IF(B9138=2,0,NA))</f>
        <v>1</v>
      </c>
      <c r="K9138">
        <f t="shared" ca="1" si="994"/>
        <v>57</v>
      </c>
      <c r="L9138">
        <f t="shared" si="995"/>
        <v>5</v>
      </c>
      <c r="M9138">
        <f t="shared" si="996"/>
        <v>1</v>
      </c>
      <c r="N9138">
        <f t="shared" si="997"/>
        <v>1</v>
      </c>
      <c r="O9138">
        <f t="shared" si="998"/>
        <v>0</v>
      </c>
      <c r="P9138">
        <f t="shared" si="999"/>
        <v>0</v>
      </c>
      <c r="Q9138">
        <f t="shared" si="1000"/>
        <v>0.88619459151233904</v>
      </c>
      <c r="V9138">
        <v>5</v>
      </c>
    </row>
    <row r="9139" spans="1:22" x14ac:dyDescent="0.35">
      <c r="A9139">
        <v>2902856</v>
      </c>
      <c r="B9139">
        <v>2</v>
      </c>
      <c r="C9139">
        <v>10</v>
      </c>
      <c r="D9139">
        <v>5</v>
      </c>
      <c r="E9139">
        <v>1</v>
      </c>
      <c r="F9139">
        <v>15</v>
      </c>
      <c r="G9139">
        <v>3</v>
      </c>
      <c r="H9139">
        <v>0.84002228316648597</v>
      </c>
      <c r="I9139">
        <v>2902856</v>
      </c>
      <c r="J9139">
        <f>IF(B9139=1,1,IF(B9139=2,0,NA))</f>
        <v>0</v>
      </c>
      <c r="K9139">
        <f t="shared" ca="1" si="994"/>
        <v>55</v>
      </c>
      <c r="L9139">
        <f t="shared" si="995"/>
        <v>5</v>
      </c>
      <c r="M9139">
        <f t="shared" si="996"/>
        <v>1</v>
      </c>
      <c r="N9139">
        <f t="shared" si="997"/>
        <v>0</v>
      </c>
      <c r="O9139">
        <f t="shared" si="998"/>
        <v>0</v>
      </c>
      <c r="P9139">
        <f t="shared" si="999"/>
        <v>0</v>
      </c>
      <c r="Q9139">
        <f t="shared" si="1000"/>
        <v>0.84002228316648597</v>
      </c>
      <c r="V9139">
        <v>5</v>
      </c>
    </row>
    <row r="9140" spans="1:22" x14ac:dyDescent="0.35">
      <c r="A9140">
        <v>2903012</v>
      </c>
      <c r="B9140">
        <v>2</v>
      </c>
      <c r="C9140">
        <v>14</v>
      </c>
      <c r="D9140">
        <v>5</v>
      </c>
      <c r="E9140">
        <v>1</v>
      </c>
      <c r="F9140">
        <v>17</v>
      </c>
      <c r="G9140">
        <v>2</v>
      </c>
      <c r="H9140">
        <v>0.93214478068014295</v>
      </c>
      <c r="I9140">
        <v>2903012</v>
      </c>
      <c r="J9140">
        <f>IF(B9140=1,1,IF(B9140=2,0,NA))</f>
        <v>0</v>
      </c>
      <c r="K9140">
        <f t="shared" ca="1" si="994"/>
        <v>79</v>
      </c>
      <c r="L9140">
        <f t="shared" si="995"/>
        <v>5</v>
      </c>
      <c r="M9140">
        <f t="shared" si="996"/>
        <v>1</v>
      </c>
      <c r="N9140">
        <f t="shared" si="997"/>
        <v>0</v>
      </c>
      <c r="O9140">
        <f t="shared" si="998"/>
        <v>1</v>
      </c>
      <c r="P9140">
        <f t="shared" si="999"/>
        <v>0</v>
      </c>
      <c r="Q9140">
        <f t="shared" si="1000"/>
        <v>0.93214478068014295</v>
      </c>
      <c r="V9140">
        <v>5</v>
      </c>
    </row>
    <row r="9141" spans="1:22" x14ac:dyDescent="0.35">
      <c r="A9141">
        <v>2901031</v>
      </c>
      <c r="B9141">
        <v>1</v>
      </c>
      <c r="C9141">
        <v>15</v>
      </c>
      <c r="D9141">
        <v>5</v>
      </c>
      <c r="E9141">
        <v>1</v>
      </c>
      <c r="F9141">
        <v>17</v>
      </c>
      <c r="G9141">
        <v>3</v>
      </c>
      <c r="H9141">
        <v>0.88832576348259895</v>
      </c>
      <c r="I9141">
        <v>2901031</v>
      </c>
      <c r="J9141">
        <f>IF(B9141=1,1,IF(B9141=2,0,NA))</f>
        <v>1</v>
      </c>
      <c r="K9141">
        <f t="shared" ca="1" si="994"/>
        <v>81</v>
      </c>
      <c r="L9141">
        <f t="shared" si="995"/>
        <v>5</v>
      </c>
      <c r="M9141">
        <f t="shared" si="996"/>
        <v>1</v>
      </c>
      <c r="N9141">
        <f t="shared" si="997"/>
        <v>0</v>
      </c>
      <c r="O9141">
        <f t="shared" si="998"/>
        <v>0</v>
      </c>
      <c r="P9141">
        <f t="shared" si="999"/>
        <v>0</v>
      </c>
      <c r="Q9141">
        <f t="shared" si="1000"/>
        <v>0.88832576348259895</v>
      </c>
      <c r="V9141">
        <v>5</v>
      </c>
    </row>
    <row r="9142" spans="1:22" x14ac:dyDescent="0.35">
      <c r="A9142">
        <v>2903736</v>
      </c>
      <c r="B9142">
        <v>2</v>
      </c>
      <c r="C9142">
        <v>7</v>
      </c>
      <c r="D9142">
        <v>5</v>
      </c>
      <c r="E9142">
        <v>1</v>
      </c>
      <c r="F9142">
        <v>16</v>
      </c>
      <c r="G9142">
        <v>3</v>
      </c>
      <c r="H9142">
        <v>0.98384872124671297</v>
      </c>
      <c r="I9142">
        <v>2903736</v>
      </c>
      <c r="J9142">
        <f>IF(B9142=1,1,IF(B9142=2,0,NA))</f>
        <v>0</v>
      </c>
      <c r="K9142">
        <f t="shared" ca="1" si="994"/>
        <v>43</v>
      </c>
      <c r="L9142">
        <f t="shared" si="995"/>
        <v>5</v>
      </c>
      <c r="M9142">
        <f t="shared" si="996"/>
        <v>1</v>
      </c>
      <c r="N9142">
        <f t="shared" si="997"/>
        <v>0</v>
      </c>
      <c r="O9142">
        <f t="shared" si="998"/>
        <v>0</v>
      </c>
      <c r="P9142">
        <f t="shared" si="999"/>
        <v>0</v>
      </c>
      <c r="Q9142">
        <f t="shared" si="1000"/>
        <v>0.98384872124671297</v>
      </c>
      <c r="V9142">
        <v>5</v>
      </c>
    </row>
    <row r="9143" spans="1:22" x14ac:dyDescent="0.35">
      <c r="A9143">
        <v>2903232</v>
      </c>
      <c r="B9143">
        <v>1</v>
      </c>
      <c r="C9143">
        <v>1</v>
      </c>
      <c r="D9143">
        <v>5</v>
      </c>
      <c r="E9143">
        <v>1</v>
      </c>
      <c r="F9143">
        <v>16</v>
      </c>
      <c r="G9143">
        <v>3</v>
      </c>
      <c r="H9143">
        <v>1.23029485912721</v>
      </c>
      <c r="I9143">
        <v>2903232</v>
      </c>
      <c r="J9143">
        <f>IF(B9143=1,1,IF(B9143=2,0,NA))</f>
        <v>1</v>
      </c>
      <c r="K9143">
        <f t="shared" ca="1" si="994"/>
        <v>0</v>
      </c>
      <c r="L9143">
        <f t="shared" si="995"/>
        <v>5</v>
      </c>
      <c r="M9143">
        <f t="shared" si="996"/>
        <v>1</v>
      </c>
      <c r="N9143">
        <f t="shared" si="997"/>
        <v>0</v>
      </c>
      <c r="O9143">
        <f t="shared" si="998"/>
        <v>0</v>
      </c>
      <c r="P9143">
        <f t="shared" si="999"/>
        <v>0</v>
      </c>
      <c r="Q9143">
        <f t="shared" si="1000"/>
        <v>1.23029485912721</v>
      </c>
      <c r="V9143">
        <v>5</v>
      </c>
    </row>
    <row r="9144" spans="1:22" x14ac:dyDescent="0.35">
      <c r="A9144">
        <v>2906077</v>
      </c>
      <c r="B9144">
        <v>2</v>
      </c>
      <c r="C9144">
        <v>-1</v>
      </c>
      <c r="D9144">
        <v>5</v>
      </c>
      <c r="E9144">
        <v>1</v>
      </c>
      <c r="F9144">
        <v>16</v>
      </c>
      <c r="G9144">
        <v>-1</v>
      </c>
      <c r="H9144">
        <v>1.2334926481283599</v>
      </c>
      <c r="I9144">
        <v>2906077</v>
      </c>
      <c r="J9144">
        <f>IF(B9144=1,1,IF(B9144=2,0,NA))</f>
        <v>0</v>
      </c>
      <c r="K9144">
        <f t="shared" ca="1" si="994"/>
        <v>0</v>
      </c>
      <c r="L9144">
        <f t="shared" si="995"/>
        <v>5</v>
      </c>
      <c r="M9144">
        <f t="shared" si="996"/>
        <v>1</v>
      </c>
      <c r="N9144">
        <f t="shared" si="997"/>
        <v>0</v>
      </c>
      <c r="O9144">
        <f t="shared" si="998"/>
        <v>0</v>
      </c>
      <c r="P9144">
        <f t="shared" si="999"/>
        <v>0</v>
      </c>
      <c r="Q9144">
        <f t="shared" si="1000"/>
        <v>1.2334926481283599</v>
      </c>
      <c r="V9144">
        <v>5</v>
      </c>
    </row>
    <row r="9145" spans="1:22" x14ac:dyDescent="0.35">
      <c r="A9145">
        <v>2910963</v>
      </c>
      <c r="B9145">
        <v>2</v>
      </c>
      <c r="C9145">
        <v>15</v>
      </c>
      <c r="D9145">
        <v>5</v>
      </c>
      <c r="E9145">
        <v>1</v>
      </c>
      <c r="F9145">
        <v>3</v>
      </c>
      <c r="G9145">
        <v>3</v>
      </c>
      <c r="H9145">
        <v>1.11970826169198</v>
      </c>
      <c r="I9145">
        <v>2910963</v>
      </c>
      <c r="J9145">
        <f>IF(B9145=1,1,IF(B9145=2,0,NA))</f>
        <v>0</v>
      </c>
      <c r="K9145">
        <f t="shared" ca="1" si="994"/>
        <v>82</v>
      </c>
      <c r="L9145">
        <f t="shared" si="995"/>
        <v>5</v>
      </c>
      <c r="M9145">
        <f t="shared" si="996"/>
        <v>1</v>
      </c>
      <c r="N9145">
        <f t="shared" si="997"/>
        <v>0</v>
      </c>
      <c r="O9145">
        <f t="shared" si="998"/>
        <v>0</v>
      </c>
      <c r="P9145">
        <f t="shared" si="999"/>
        <v>1</v>
      </c>
      <c r="Q9145">
        <f t="shared" si="1000"/>
        <v>1.11970826169198</v>
      </c>
      <c r="V9145">
        <v>5</v>
      </c>
    </row>
    <row r="9146" spans="1:22" x14ac:dyDescent="0.35">
      <c r="A9146">
        <v>2904497</v>
      </c>
      <c r="B9146">
        <v>2</v>
      </c>
      <c r="C9146">
        <v>6</v>
      </c>
      <c r="D9146">
        <v>5</v>
      </c>
      <c r="E9146">
        <v>1</v>
      </c>
      <c r="F9146">
        <v>-1</v>
      </c>
      <c r="G9146">
        <v>1</v>
      </c>
      <c r="H9146">
        <v>0.60872672887850698</v>
      </c>
      <c r="I9146">
        <v>2904497</v>
      </c>
      <c r="J9146">
        <f>IF(B9146=1,1,IF(B9146=2,0,NA))</f>
        <v>0</v>
      </c>
      <c r="K9146">
        <f t="shared" ca="1" si="994"/>
        <v>37</v>
      </c>
      <c r="L9146">
        <f t="shared" si="995"/>
        <v>5</v>
      </c>
      <c r="M9146">
        <f t="shared" si="996"/>
        <v>1</v>
      </c>
      <c r="N9146">
        <f t="shared" si="997"/>
        <v>1</v>
      </c>
      <c r="O9146">
        <f t="shared" si="998"/>
        <v>0</v>
      </c>
      <c r="P9146">
        <f t="shared" si="999"/>
        <v>0</v>
      </c>
      <c r="Q9146">
        <f t="shared" si="1000"/>
        <v>0.60872672887850698</v>
      </c>
      <c r="V9146">
        <v>5</v>
      </c>
    </row>
    <row r="9147" spans="1:22" x14ac:dyDescent="0.35">
      <c r="A9147">
        <v>2908888</v>
      </c>
      <c r="B9147">
        <v>2</v>
      </c>
      <c r="C9147">
        <v>2</v>
      </c>
      <c r="D9147">
        <v>5</v>
      </c>
      <c r="E9147">
        <v>1</v>
      </c>
      <c r="F9147">
        <v>-1</v>
      </c>
      <c r="G9147">
        <v>1</v>
      </c>
      <c r="H9147">
        <v>0.75798958758333801</v>
      </c>
      <c r="I9147">
        <v>2908888</v>
      </c>
      <c r="J9147">
        <f>IF(B9147=1,1,IF(B9147=2,0,NA))</f>
        <v>0</v>
      </c>
      <c r="K9147">
        <f t="shared" ca="1" si="994"/>
        <v>0</v>
      </c>
      <c r="L9147">
        <f t="shared" si="995"/>
        <v>5</v>
      </c>
      <c r="M9147">
        <f t="shared" si="996"/>
        <v>1</v>
      </c>
      <c r="N9147">
        <f t="shared" si="997"/>
        <v>1</v>
      </c>
      <c r="O9147">
        <f t="shared" si="998"/>
        <v>0</v>
      </c>
      <c r="P9147">
        <f t="shared" si="999"/>
        <v>0</v>
      </c>
      <c r="Q9147">
        <f t="shared" si="1000"/>
        <v>0.75798958758333801</v>
      </c>
      <c r="V9147">
        <v>5</v>
      </c>
    </row>
    <row r="9148" spans="1:22" x14ac:dyDescent="0.35">
      <c r="A9148">
        <v>2908792</v>
      </c>
      <c r="B9148">
        <v>2</v>
      </c>
      <c r="C9148">
        <v>-1</v>
      </c>
      <c r="D9148">
        <v>5</v>
      </c>
      <c r="E9148">
        <v>1</v>
      </c>
      <c r="F9148">
        <v>-1</v>
      </c>
      <c r="G9148">
        <v>-1</v>
      </c>
      <c r="H9148">
        <v>1.5881514897657301</v>
      </c>
      <c r="I9148">
        <v>2908792</v>
      </c>
      <c r="J9148">
        <f>IF(B9148=1,1,IF(B9148=2,0,NA))</f>
        <v>0</v>
      </c>
      <c r="K9148">
        <f t="shared" ca="1" si="994"/>
        <v>0</v>
      </c>
      <c r="L9148">
        <f t="shared" si="995"/>
        <v>5</v>
      </c>
      <c r="M9148">
        <f t="shared" si="996"/>
        <v>1</v>
      </c>
      <c r="N9148">
        <f t="shared" si="997"/>
        <v>0</v>
      </c>
      <c r="O9148">
        <f t="shared" si="998"/>
        <v>0</v>
      </c>
      <c r="P9148">
        <f t="shared" si="999"/>
        <v>0</v>
      </c>
      <c r="Q9148">
        <f t="shared" si="1000"/>
        <v>1.5881514897657301</v>
      </c>
      <c r="V9148">
        <v>5</v>
      </c>
    </row>
    <row r="9149" spans="1:22" x14ac:dyDescent="0.35">
      <c r="A9149">
        <v>2910896</v>
      </c>
      <c r="B9149">
        <v>1</v>
      </c>
      <c r="C9149">
        <v>-1</v>
      </c>
      <c r="D9149">
        <v>5</v>
      </c>
      <c r="E9149">
        <v>4</v>
      </c>
      <c r="F9149">
        <v>-1</v>
      </c>
      <c r="G9149">
        <v>-1</v>
      </c>
      <c r="H9149">
        <v>1.4645846387424699</v>
      </c>
      <c r="I9149">
        <v>2910896</v>
      </c>
      <c r="J9149">
        <f>IF(B9149=1,1,IF(B9149=2,0,NA))</f>
        <v>1</v>
      </c>
      <c r="K9149">
        <f t="shared" ca="1" si="994"/>
        <v>0</v>
      </c>
      <c r="L9149">
        <f t="shared" si="995"/>
        <v>5</v>
      </c>
      <c r="M9149">
        <f t="shared" si="996"/>
        <v>4</v>
      </c>
      <c r="N9149">
        <f t="shared" si="997"/>
        <v>0</v>
      </c>
      <c r="O9149">
        <f t="shared" si="998"/>
        <v>0</v>
      </c>
      <c r="P9149">
        <f t="shared" si="999"/>
        <v>0</v>
      </c>
      <c r="Q9149">
        <f t="shared" si="1000"/>
        <v>1.4645846387424699</v>
      </c>
      <c r="V9149">
        <v>5</v>
      </c>
    </row>
    <row r="9150" spans="1:22" x14ac:dyDescent="0.35">
      <c r="A9150">
        <v>2900977</v>
      </c>
      <c r="B9150">
        <v>2</v>
      </c>
      <c r="C9150">
        <v>7</v>
      </c>
      <c r="D9150">
        <v>5</v>
      </c>
      <c r="E9150">
        <v>3</v>
      </c>
      <c r="F9150">
        <v>7</v>
      </c>
      <c r="G9150">
        <v>3</v>
      </c>
      <c r="H9150">
        <v>1.0689105337717399</v>
      </c>
      <c r="I9150">
        <v>2900977</v>
      </c>
      <c r="J9150">
        <f>IF(B9150=1,1,IF(B9150=2,0,NA))</f>
        <v>0</v>
      </c>
      <c r="K9150">
        <f t="shared" ca="1" si="994"/>
        <v>42</v>
      </c>
      <c r="L9150">
        <f t="shared" si="995"/>
        <v>5</v>
      </c>
      <c r="M9150">
        <f t="shared" si="996"/>
        <v>3</v>
      </c>
      <c r="N9150">
        <f t="shared" si="997"/>
        <v>0</v>
      </c>
      <c r="O9150">
        <f t="shared" si="998"/>
        <v>0</v>
      </c>
      <c r="P9150">
        <f t="shared" si="999"/>
        <v>0</v>
      </c>
      <c r="Q9150">
        <f t="shared" si="1000"/>
        <v>1.0689105337717399</v>
      </c>
      <c r="V9150">
        <v>5</v>
      </c>
    </row>
    <row r="9151" spans="1:22" x14ac:dyDescent="0.35">
      <c r="A9151">
        <v>2911747</v>
      </c>
      <c r="B9151">
        <v>1</v>
      </c>
      <c r="C9151">
        <v>7</v>
      </c>
      <c r="D9151">
        <v>5</v>
      </c>
      <c r="E9151">
        <v>3</v>
      </c>
      <c r="F9151">
        <v>7</v>
      </c>
      <c r="G9151">
        <v>1</v>
      </c>
      <c r="H9151">
        <v>1.3876075525351901</v>
      </c>
      <c r="I9151">
        <v>2911747</v>
      </c>
      <c r="J9151">
        <f>IF(B9151=1,1,IF(B9151=2,0,NA))</f>
        <v>1</v>
      </c>
      <c r="K9151">
        <f t="shared" ca="1" si="994"/>
        <v>41</v>
      </c>
      <c r="L9151">
        <f t="shared" si="995"/>
        <v>5</v>
      </c>
      <c r="M9151">
        <f t="shared" si="996"/>
        <v>3</v>
      </c>
      <c r="N9151">
        <f t="shared" si="997"/>
        <v>1</v>
      </c>
      <c r="O9151">
        <f t="shared" si="998"/>
        <v>0</v>
      </c>
      <c r="P9151">
        <f t="shared" si="999"/>
        <v>0</v>
      </c>
      <c r="Q9151">
        <f t="shared" si="1000"/>
        <v>1.3876075525351901</v>
      </c>
      <c r="V9151">
        <v>5</v>
      </c>
    </row>
    <row r="9152" spans="1:22" x14ac:dyDescent="0.35">
      <c r="A9152">
        <v>2908077</v>
      </c>
      <c r="B9152">
        <v>1</v>
      </c>
      <c r="C9152">
        <v>-1</v>
      </c>
      <c r="D9152">
        <v>5</v>
      </c>
      <c r="E9152">
        <v>3</v>
      </c>
      <c r="F9152">
        <v>7</v>
      </c>
      <c r="G9152">
        <v>-1</v>
      </c>
      <c r="H9152">
        <v>1.31226390963967</v>
      </c>
      <c r="I9152">
        <v>2908077</v>
      </c>
      <c r="J9152">
        <f>IF(B9152=1,1,IF(B9152=2,0,NA))</f>
        <v>1</v>
      </c>
      <c r="K9152">
        <f t="shared" ca="1" si="994"/>
        <v>0</v>
      </c>
      <c r="L9152">
        <f t="shared" si="995"/>
        <v>5</v>
      </c>
      <c r="M9152">
        <f t="shared" si="996"/>
        <v>3</v>
      </c>
      <c r="N9152">
        <f t="shared" si="997"/>
        <v>0</v>
      </c>
      <c r="O9152">
        <f t="shared" si="998"/>
        <v>0</v>
      </c>
      <c r="P9152">
        <f t="shared" si="999"/>
        <v>0</v>
      </c>
      <c r="Q9152">
        <f t="shared" si="1000"/>
        <v>1.31226390963967</v>
      </c>
      <c r="V9152">
        <v>5</v>
      </c>
    </row>
    <row r="9153" spans="1:22" x14ac:dyDescent="0.35">
      <c r="A9153">
        <v>2900677</v>
      </c>
      <c r="B9153">
        <v>2</v>
      </c>
      <c r="C9153">
        <v>-1</v>
      </c>
      <c r="D9153">
        <v>5</v>
      </c>
      <c r="E9153">
        <v>3</v>
      </c>
      <c r="F9153">
        <v>7</v>
      </c>
      <c r="G9153">
        <v>-1</v>
      </c>
      <c r="H9153">
        <v>1.08409230900042</v>
      </c>
      <c r="I9153">
        <v>2900677</v>
      </c>
      <c r="J9153">
        <f>IF(B9153=1,1,IF(B9153=2,0,NA))</f>
        <v>0</v>
      </c>
      <c r="K9153">
        <f t="shared" ca="1" si="994"/>
        <v>0</v>
      </c>
      <c r="L9153">
        <f t="shared" si="995"/>
        <v>5</v>
      </c>
      <c r="M9153">
        <f t="shared" si="996"/>
        <v>3</v>
      </c>
      <c r="N9153">
        <f t="shared" si="997"/>
        <v>0</v>
      </c>
      <c r="O9153">
        <f t="shared" si="998"/>
        <v>0</v>
      </c>
      <c r="P9153">
        <f t="shared" si="999"/>
        <v>0</v>
      </c>
      <c r="Q9153">
        <f t="shared" si="1000"/>
        <v>1.08409230900042</v>
      </c>
      <c r="V9153">
        <v>5</v>
      </c>
    </row>
    <row r="9154" spans="1:22" x14ac:dyDescent="0.35">
      <c r="A9154">
        <v>2903483</v>
      </c>
      <c r="B9154">
        <v>1</v>
      </c>
      <c r="C9154">
        <v>9</v>
      </c>
      <c r="D9154">
        <v>1</v>
      </c>
      <c r="E9154">
        <v>1</v>
      </c>
      <c r="F9154">
        <v>13</v>
      </c>
      <c r="G9154">
        <v>3</v>
      </c>
      <c r="H9154">
        <v>0.89341498431974598</v>
      </c>
      <c r="I9154">
        <v>2903483</v>
      </c>
      <c r="J9154">
        <f>IF(B9154=1,1,IF(B9154=2,0,NA))</f>
        <v>1</v>
      </c>
      <c r="K9154">
        <f t="shared" ca="1" si="994"/>
        <v>54</v>
      </c>
      <c r="L9154">
        <f t="shared" si="995"/>
        <v>1</v>
      </c>
      <c r="M9154">
        <f t="shared" si="996"/>
        <v>1</v>
      </c>
      <c r="N9154">
        <f t="shared" si="997"/>
        <v>0</v>
      </c>
      <c r="O9154">
        <f t="shared" si="998"/>
        <v>0</v>
      </c>
      <c r="P9154">
        <f t="shared" si="999"/>
        <v>0</v>
      </c>
      <c r="Q9154">
        <f t="shared" si="1000"/>
        <v>0.89341498431974598</v>
      </c>
      <c r="V9154">
        <v>8</v>
      </c>
    </row>
    <row r="9155" spans="1:22" x14ac:dyDescent="0.35">
      <c r="A9155">
        <v>2902528</v>
      </c>
      <c r="B9155">
        <v>2</v>
      </c>
      <c r="C9155">
        <v>14</v>
      </c>
      <c r="D9155">
        <v>1</v>
      </c>
      <c r="E9155">
        <v>1</v>
      </c>
      <c r="F9155">
        <v>7</v>
      </c>
      <c r="G9155">
        <v>3</v>
      </c>
      <c r="H9155">
        <v>0.83643298181747505</v>
      </c>
      <c r="I9155">
        <v>2902528</v>
      </c>
      <c r="J9155">
        <f>IF(B9155=1,1,IF(B9155=2,0,NA))</f>
        <v>0</v>
      </c>
      <c r="K9155">
        <f t="shared" ref="K9155:K9218" ca="1" si="1001">IF(C9155&lt;5,0,IF(C9155=5,RANDBETWEEN(30,34),IF(C9155=6,RANDBETWEEN(35,39),IF(C9155=7,RANDBETWEEN(40,44),IF(C9155=8,RANDBETWEEN(45,49),IF(C9155=9,RANDBETWEEN(50,54),IF(C9155=10,RANDBETWEEN(55,59),IF(C9155=11,RANDBETWEEN(60,64),IF(C9155=12,RANDBETWEEN(65,69),IF(C9155=13,RANDBETWEEN(70,74),IF(C9155=14,RANDBETWEEN(75,79),IF(C9155=15,RANDBETWEEN(80,84),IF(C9155=16,RANDBETWEEN(85,89),RANDBETWEEN(90,99))))))))))))))</f>
        <v>75</v>
      </c>
      <c r="L9155">
        <f t="shared" ref="L9155:L9218" si="1002">D9155</f>
        <v>1</v>
      </c>
      <c r="M9155">
        <f t="shared" ref="M9155:M9218" si="1003">IF(E9155&lt;0,1,E9155)</f>
        <v>1</v>
      </c>
      <c r="N9155">
        <f t="shared" ref="N9155:N9218" si="1004">IF(G9155=1,1,0)</f>
        <v>0</v>
      </c>
      <c r="O9155">
        <f t="shared" ref="O9155:O9218" si="1005">IF(G9155=2,1,0)</f>
        <v>0</v>
      </c>
      <c r="P9155">
        <f t="shared" ref="P9155:P9218" si="1006">IF(F9155=3,1,0)</f>
        <v>0</v>
      </c>
      <c r="Q9155">
        <f t="shared" ref="Q9155:Q9218" si="1007">H9155</f>
        <v>0.83643298181747505</v>
      </c>
      <c r="V9155">
        <v>8</v>
      </c>
    </row>
    <row r="9156" spans="1:22" x14ac:dyDescent="0.35">
      <c r="A9156">
        <v>2905800</v>
      </c>
      <c r="B9156">
        <v>1</v>
      </c>
      <c r="C9156">
        <v>14</v>
      </c>
      <c r="D9156">
        <v>1</v>
      </c>
      <c r="E9156">
        <v>1</v>
      </c>
      <c r="F9156">
        <v>7</v>
      </c>
      <c r="G9156">
        <v>3</v>
      </c>
      <c r="H9156">
        <v>0.80378892315369899</v>
      </c>
      <c r="I9156">
        <v>2905800</v>
      </c>
      <c r="J9156">
        <f>IF(B9156=1,1,IF(B9156=2,0,NA))</f>
        <v>1</v>
      </c>
      <c r="K9156">
        <f t="shared" ca="1" si="1001"/>
        <v>79</v>
      </c>
      <c r="L9156">
        <f t="shared" si="1002"/>
        <v>1</v>
      </c>
      <c r="M9156">
        <f t="shared" si="1003"/>
        <v>1</v>
      </c>
      <c r="N9156">
        <f t="shared" si="1004"/>
        <v>0</v>
      </c>
      <c r="O9156">
        <f t="shared" si="1005"/>
        <v>0</v>
      </c>
      <c r="P9156">
        <f t="shared" si="1006"/>
        <v>0</v>
      </c>
      <c r="Q9156">
        <f t="shared" si="1007"/>
        <v>0.80378892315369899</v>
      </c>
      <c r="V9156">
        <v>8</v>
      </c>
    </row>
    <row r="9157" spans="1:22" x14ac:dyDescent="0.35">
      <c r="A9157">
        <v>2904985</v>
      </c>
      <c r="B9157">
        <v>1</v>
      </c>
      <c r="C9157">
        <v>12</v>
      </c>
      <c r="D9157">
        <v>1</v>
      </c>
      <c r="E9157">
        <v>1</v>
      </c>
      <c r="F9157">
        <v>12</v>
      </c>
      <c r="G9157">
        <v>3</v>
      </c>
      <c r="H9157">
        <v>0.74964072822539196</v>
      </c>
      <c r="I9157">
        <v>2904985</v>
      </c>
      <c r="J9157">
        <f>IF(B9157=1,1,IF(B9157=2,0,NA))</f>
        <v>1</v>
      </c>
      <c r="K9157">
        <f t="shared" ca="1" si="1001"/>
        <v>66</v>
      </c>
      <c r="L9157">
        <f t="shared" si="1002"/>
        <v>1</v>
      </c>
      <c r="M9157">
        <f t="shared" si="1003"/>
        <v>1</v>
      </c>
      <c r="N9157">
        <f t="shared" si="1004"/>
        <v>0</v>
      </c>
      <c r="O9157">
        <f t="shared" si="1005"/>
        <v>0</v>
      </c>
      <c r="P9157">
        <f t="shared" si="1006"/>
        <v>0</v>
      </c>
      <c r="Q9157">
        <f t="shared" si="1007"/>
        <v>0.74964072822539196</v>
      </c>
      <c r="V9157">
        <v>8</v>
      </c>
    </row>
    <row r="9158" spans="1:22" x14ac:dyDescent="0.35">
      <c r="A9158">
        <v>2903570</v>
      </c>
      <c r="B9158">
        <v>2</v>
      </c>
      <c r="C9158">
        <v>7</v>
      </c>
      <c r="D9158">
        <v>2</v>
      </c>
      <c r="E9158">
        <v>1</v>
      </c>
      <c r="F9158">
        <v>8</v>
      </c>
      <c r="G9158">
        <v>3</v>
      </c>
      <c r="H9158">
        <v>1.0595484330728699</v>
      </c>
      <c r="I9158">
        <v>2903570</v>
      </c>
      <c r="J9158">
        <f>IF(B9158=1,1,IF(B9158=2,0,NA))</f>
        <v>0</v>
      </c>
      <c r="K9158">
        <f t="shared" ca="1" si="1001"/>
        <v>43</v>
      </c>
      <c r="L9158">
        <f t="shared" si="1002"/>
        <v>2</v>
      </c>
      <c r="M9158">
        <f t="shared" si="1003"/>
        <v>1</v>
      </c>
      <c r="N9158">
        <f t="shared" si="1004"/>
        <v>0</v>
      </c>
      <c r="O9158">
        <f t="shared" si="1005"/>
        <v>0</v>
      </c>
      <c r="P9158">
        <f t="shared" si="1006"/>
        <v>0</v>
      </c>
      <c r="Q9158">
        <f t="shared" si="1007"/>
        <v>1.0595484330728699</v>
      </c>
      <c r="V9158">
        <v>8</v>
      </c>
    </row>
    <row r="9159" spans="1:22" x14ac:dyDescent="0.35">
      <c r="A9159">
        <v>2907011</v>
      </c>
      <c r="B9159">
        <v>1</v>
      </c>
      <c r="C9159">
        <v>16</v>
      </c>
      <c r="D9159">
        <v>2</v>
      </c>
      <c r="E9159">
        <v>1</v>
      </c>
      <c r="F9159">
        <v>6</v>
      </c>
      <c r="G9159">
        <v>2</v>
      </c>
      <c r="H9159">
        <v>0.78537052644824401</v>
      </c>
      <c r="I9159">
        <v>2907011</v>
      </c>
      <c r="J9159">
        <f>IF(B9159=1,1,IF(B9159=2,0,NA))</f>
        <v>1</v>
      </c>
      <c r="K9159">
        <f t="shared" ca="1" si="1001"/>
        <v>89</v>
      </c>
      <c r="L9159">
        <f t="shared" si="1002"/>
        <v>2</v>
      </c>
      <c r="M9159">
        <f t="shared" si="1003"/>
        <v>1</v>
      </c>
      <c r="N9159">
        <f t="shared" si="1004"/>
        <v>0</v>
      </c>
      <c r="O9159">
        <f t="shared" si="1005"/>
        <v>1</v>
      </c>
      <c r="P9159">
        <f t="shared" si="1006"/>
        <v>0</v>
      </c>
      <c r="Q9159">
        <f t="shared" si="1007"/>
        <v>0.78537052644824401</v>
      </c>
      <c r="V9159">
        <v>8</v>
      </c>
    </row>
    <row r="9160" spans="1:22" x14ac:dyDescent="0.35">
      <c r="A9160">
        <v>2911089</v>
      </c>
      <c r="B9160">
        <v>2</v>
      </c>
      <c r="C9160">
        <v>15</v>
      </c>
      <c r="D9160">
        <v>2</v>
      </c>
      <c r="E9160">
        <v>1</v>
      </c>
      <c r="F9160">
        <v>6</v>
      </c>
      <c r="G9160">
        <v>3</v>
      </c>
      <c r="H9160">
        <v>0.80969086473322305</v>
      </c>
      <c r="I9160">
        <v>2911089</v>
      </c>
      <c r="J9160">
        <f>IF(B9160=1,1,IF(B9160=2,0,NA))</f>
        <v>0</v>
      </c>
      <c r="K9160">
        <f t="shared" ca="1" si="1001"/>
        <v>80</v>
      </c>
      <c r="L9160">
        <f t="shared" si="1002"/>
        <v>2</v>
      </c>
      <c r="M9160">
        <f t="shared" si="1003"/>
        <v>1</v>
      </c>
      <c r="N9160">
        <f t="shared" si="1004"/>
        <v>0</v>
      </c>
      <c r="O9160">
        <f t="shared" si="1005"/>
        <v>0</v>
      </c>
      <c r="P9160">
        <f t="shared" si="1006"/>
        <v>0</v>
      </c>
      <c r="Q9160">
        <f t="shared" si="1007"/>
        <v>0.80969086473322305</v>
      </c>
      <c r="V9160">
        <v>8</v>
      </c>
    </row>
    <row r="9161" spans="1:22" x14ac:dyDescent="0.35">
      <c r="A9161">
        <v>2909374</v>
      </c>
      <c r="B9161">
        <v>2</v>
      </c>
      <c r="C9161">
        <v>13</v>
      </c>
      <c r="D9161">
        <v>1</v>
      </c>
      <c r="E9161">
        <v>1</v>
      </c>
      <c r="F9161">
        <v>17</v>
      </c>
      <c r="G9161">
        <v>3</v>
      </c>
      <c r="H9161">
        <v>0.75893415839525002</v>
      </c>
      <c r="I9161">
        <v>2909374</v>
      </c>
      <c r="J9161">
        <f>IF(B9161=1,1,IF(B9161=2,0,NA))</f>
        <v>0</v>
      </c>
      <c r="K9161">
        <f t="shared" ca="1" si="1001"/>
        <v>71</v>
      </c>
      <c r="L9161">
        <f t="shared" si="1002"/>
        <v>1</v>
      </c>
      <c r="M9161">
        <f t="shared" si="1003"/>
        <v>1</v>
      </c>
      <c r="N9161">
        <f t="shared" si="1004"/>
        <v>0</v>
      </c>
      <c r="O9161">
        <f t="shared" si="1005"/>
        <v>0</v>
      </c>
      <c r="P9161">
        <f t="shared" si="1006"/>
        <v>0</v>
      </c>
      <c r="Q9161">
        <f t="shared" si="1007"/>
        <v>0.75893415839525002</v>
      </c>
      <c r="V9161">
        <v>8</v>
      </c>
    </row>
    <row r="9162" spans="1:22" x14ac:dyDescent="0.35">
      <c r="A9162">
        <v>2908095</v>
      </c>
      <c r="B9162">
        <v>1</v>
      </c>
      <c r="C9162">
        <v>9</v>
      </c>
      <c r="D9162">
        <v>2</v>
      </c>
      <c r="E9162">
        <v>1</v>
      </c>
      <c r="F9162">
        <v>11</v>
      </c>
      <c r="G9162">
        <v>3</v>
      </c>
      <c r="H9162">
        <v>0.91152062934759903</v>
      </c>
      <c r="I9162">
        <v>2908095</v>
      </c>
      <c r="J9162">
        <f>IF(B9162=1,1,IF(B9162=2,0,NA))</f>
        <v>1</v>
      </c>
      <c r="K9162">
        <f t="shared" ca="1" si="1001"/>
        <v>50</v>
      </c>
      <c r="L9162">
        <f t="shared" si="1002"/>
        <v>2</v>
      </c>
      <c r="M9162">
        <f t="shared" si="1003"/>
        <v>1</v>
      </c>
      <c r="N9162">
        <f t="shared" si="1004"/>
        <v>0</v>
      </c>
      <c r="O9162">
        <f t="shared" si="1005"/>
        <v>0</v>
      </c>
      <c r="P9162">
        <f t="shared" si="1006"/>
        <v>0</v>
      </c>
      <c r="Q9162">
        <f t="shared" si="1007"/>
        <v>0.91152062934759903</v>
      </c>
      <c r="V9162">
        <v>4</v>
      </c>
    </row>
    <row r="9163" spans="1:22" x14ac:dyDescent="0.35">
      <c r="A9163">
        <v>2900533</v>
      </c>
      <c r="B9163">
        <v>1</v>
      </c>
      <c r="C9163">
        <v>2</v>
      </c>
      <c r="D9163">
        <v>3</v>
      </c>
      <c r="E9163">
        <v>1</v>
      </c>
      <c r="F9163">
        <v>9</v>
      </c>
      <c r="G9163">
        <v>1</v>
      </c>
      <c r="H9163">
        <v>1.9297079863908899</v>
      </c>
      <c r="I9163">
        <v>2900533</v>
      </c>
      <c r="J9163">
        <f>IF(B9163=1,1,IF(B9163=2,0,NA))</f>
        <v>1</v>
      </c>
      <c r="K9163">
        <f t="shared" ca="1" si="1001"/>
        <v>0</v>
      </c>
      <c r="L9163">
        <f t="shared" si="1002"/>
        <v>3</v>
      </c>
      <c r="M9163">
        <f t="shared" si="1003"/>
        <v>1</v>
      </c>
      <c r="N9163">
        <f t="shared" si="1004"/>
        <v>1</v>
      </c>
      <c r="O9163">
        <f t="shared" si="1005"/>
        <v>0</v>
      </c>
      <c r="P9163">
        <f t="shared" si="1006"/>
        <v>0</v>
      </c>
      <c r="Q9163">
        <f t="shared" si="1007"/>
        <v>1.9297079863908899</v>
      </c>
      <c r="V9163">
        <v>4</v>
      </c>
    </row>
    <row r="9164" spans="1:22" x14ac:dyDescent="0.35">
      <c r="A9164">
        <v>2907879</v>
      </c>
      <c r="B9164">
        <v>1</v>
      </c>
      <c r="C9164">
        <v>4</v>
      </c>
      <c r="D9164">
        <v>3</v>
      </c>
      <c r="E9164">
        <v>1</v>
      </c>
      <c r="F9164">
        <v>14</v>
      </c>
      <c r="G9164">
        <v>1</v>
      </c>
      <c r="H9164">
        <v>1.06283043570334</v>
      </c>
      <c r="I9164">
        <v>2907879</v>
      </c>
      <c r="J9164">
        <f>IF(B9164=1,1,IF(B9164=2,0,NA))</f>
        <v>1</v>
      </c>
      <c r="K9164">
        <f t="shared" ca="1" si="1001"/>
        <v>0</v>
      </c>
      <c r="L9164">
        <f t="shared" si="1002"/>
        <v>3</v>
      </c>
      <c r="M9164">
        <f t="shared" si="1003"/>
        <v>1</v>
      </c>
      <c r="N9164">
        <f t="shared" si="1004"/>
        <v>1</v>
      </c>
      <c r="O9164">
        <f t="shared" si="1005"/>
        <v>0</v>
      </c>
      <c r="P9164">
        <f t="shared" si="1006"/>
        <v>0</v>
      </c>
      <c r="Q9164">
        <f t="shared" si="1007"/>
        <v>1.06283043570334</v>
      </c>
      <c r="V9164">
        <v>4</v>
      </c>
    </row>
    <row r="9165" spans="1:22" x14ac:dyDescent="0.35">
      <c r="A9165">
        <v>2901796</v>
      </c>
      <c r="B9165">
        <v>2</v>
      </c>
      <c r="C9165">
        <v>5</v>
      </c>
      <c r="D9165">
        <v>3</v>
      </c>
      <c r="E9165">
        <v>1</v>
      </c>
      <c r="F9165">
        <v>14</v>
      </c>
      <c r="G9165">
        <v>1</v>
      </c>
      <c r="H9165">
        <v>0.91681859179069003</v>
      </c>
      <c r="I9165">
        <v>2901796</v>
      </c>
      <c r="J9165">
        <f>IF(B9165=1,1,IF(B9165=2,0,NA))</f>
        <v>0</v>
      </c>
      <c r="K9165">
        <f t="shared" ca="1" si="1001"/>
        <v>33</v>
      </c>
      <c r="L9165">
        <f t="shared" si="1002"/>
        <v>3</v>
      </c>
      <c r="M9165">
        <f t="shared" si="1003"/>
        <v>1</v>
      </c>
      <c r="N9165">
        <f t="shared" si="1004"/>
        <v>1</v>
      </c>
      <c r="O9165">
        <f t="shared" si="1005"/>
        <v>0</v>
      </c>
      <c r="P9165">
        <f t="shared" si="1006"/>
        <v>0</v>
      </c>
      <c r="Q9165">
        <f t="shared" si="1007"/>
        <v>0.91681859179069003</v>
      </c>
      <c r="V9165">
        <v>4</v>
      </c>
    </row>
    <row r="9166" spans="1:22" x14ac:dyDescent="0.35">
      <c r="A9166">
        <v>2907561</v>
      </c>
      <c r="B9166">
        <v>1</v>
      </c>
      <c r="C9166">
        <v>-1</v>
      </c>
      <c r="D9166">
        <v>3</v>
      </c>
      <c r="E9166">
        <v>1</v>
      </c>
      <c r="F9166">
        <v>14</v>
      </c>
      <c r="G9166">
        <v>-1</v>
      </c>
      <c r="H9166">
        <v>0.944952213700471</v>
      </c>
      <c r="I9166">
        <v>2907561</v>
      </c>
      <c r="J9166">
        <f>IF(B9166=1,1,IF(B9166=2,0,NA))</f>
        <v>1</v>
      </c>
      <c r="K9166">
        <f t="shared" ca="1" si="1001"/>
        <v>0</v>
      </c>
      <c r="L9166">
        <f t="shared" si="1002"/>
        <v>3</v>
      </c>
      <c r="M9166">
        <f t="shared" si="1003"/>
        <v>1</v>
      </c>
      <c r="N9166">
        <f t="shared" si="1004"/>
        <v>0</v>
      </c>
      <c r="O9166">
        <f t="shared" si="1005"/>
        <v>0</v>
      </c>
      <c r="P9166">
        <f t="shared" si="1006"/>
        <v>0</v>
      </c>
      <c r="Q9166">
        <f t="shared" si="1007"/>
        <v>0.944952213700471</v>
      </c>
      <c r="V9166">
        <v>4</v>
      </c>
    </row>
    <row r="9167" spans="1:22" x14ac:dyDescent="0.35">
      <c r="A9167">
        <v>2908658</v>
      </c>
      <c r="B9167">
        <v>2</v>
      </c>
      <c r="C9167">
        <v>-1</v>
      </c>
      <c r="D9167">
        <v>3</v>
      </c>
      <c r="E9167">
        <v>1</v>
      </c>
      <c r="F9167">
        <v>14</v>
      </c>
      <c r="G9167">
        <v>-1</v>
      </c>
      <c r="H9167">
        <v>0.99322220503047598</v>
      </c>
      <c r="I9167">
        <v>2908658</v>
      </c>
      <c r="J9167">
        <f>IF(B9167=1,1,IF(B9167=2,0,NA))</f>
        <v>0</v>
      </c>
      <c r="K9167">
        <f t="shared" ca="1" si="1001"/>
        <v>0</v>
      </c>
      <c r="L9167">
        <f t="shared" si="1002"/>
        <v>3</v>
      </c>
      <c r="M9167">
        <f t="shared" si="1003"/>
        <v>1</v>
      </c>
      <c r="N9167">
        <f t="shared" si="1004"/>
        <v>0</v>
      </c>
      <c r="O9167">
        <f t="shared" si="1005"/>
        <v>0</v>
      </c>
      <c r="P9167">
        <f t="shared" si="1006"/>
        <v>0</v>
      </c>
      <c r="Q9167">
        <f t="shared" si="1007"/>
        <v>0.99322220503047598</v>
      </c>
      <c r="V9167">
        <v>4</v>
      </c>
    </row>
    <row r="9168" spans="1:22" x14ac:dyDescent="0.35">
      <c r="A9168">
        <v>2904955</v>
      </c>
      <c r="B9168">
        <v>1</v>
      </c>
      <c r="C9168">
        <v>14</v>
      </c>
      <c r="D9168">
        <v>3</v>
      </c>
      <c r="E9168">
        <v>1</v>
      </c>
      <c r="F9168">
        <v>16</v>
      </c>
      <c r="G9168">
        <v>2</v>
      </c>
      <c r="H9168">
        <v>0.76907106916078005</v>
      </c>
      <c r="I9168">
        <v>2904955</v>
      </c>
      <c r="J9168">
        <f>IF(B9168=1,1,IF(B9168=2,0,NA))</f>
        <v>1</v>
      </c>
      <c r="K9168">
        <f t="shared" ca="1" si="1001"/>
        <v>78</v>
      </c>
      <c r="L9168">
        <f t="shared" si="1002"/>
        <v>3</v>
      </c>
      <c r="M9168">
        <f t="shared" si="1003"/>
        <v>1</v>
      </c>
      <c r="N9168">
        <f t="shared" si="1004"/>
        <v>0</v>
      </c>
      <c r="O9168">
        <f t="shared" si="1005"/>
        <v>1</v>
      </c>
      <c r="P9168">
        <f t="shared" si="1006"/>
        <v>0</v>
      </c>
      <c r="Q9168">
        <f t="shared" si="1007"/>
        <v>0.76907106916078005</v>
      </c>
      <c r="V9168">
        <v>4</v>
      </c>
    </row>
    <row r="9169" spans="1:22" x14ac:dyDescent="0.35">
      <c r="A9169">
        <v>2902135</v>
      </c>
      <c r="B9169">
        <v>2</v>
      </c>
      <c r="C9169">
        <v>10</v>
      </c>
      <c r="D9169">
        <v>3</v>
      </c>
      <c r="E9169">
        <v>1</v>
      </c>
      <c r="F9169">
        <v>16</v>
      </c>
      <c r="G9169">
        <v>3</v>
      </c>
      <c r="H9169">
        <v>0.78310756752292798</v>
      </c>
      <c r="I9169">
        <v>2902135</v>
      </c>
      <c r="J9169">
        <f>IF(B9169=1,1,IF(B9169=2,0,NA))</f>
        <v>0</v>
      </c>
      <c r="K9169">
        <f t="shared" ca="1" si="1001"/>
        <v>55</v>
      </c>
      <c r="L9169">
        <f t="shared" si="1002"/>
        <v>3</v>
      </c>
      <c r="M9169">
        <f t="shared" si="1003"/>
        <v>1</v>
      </c>
      <c r="N9169">
        <f t="shared" si="1004"/>
        <v>0</v>
      </c>
      <c r="O9169">
        <f t="shared" si="1005"/>
        <v>0</v>
      </c>
      <c r="P9169">
        <f t="shared" si="1006"/>
        <v>0</v>
      </c>
      <c r="Q9169">
        <f t="shared" si="1007"/>
        <v>0.78310756752292798</v>
      </c>
      <c r="V9169">
        <v>4</v>
      </c>
    </row>
    <row r="9170" spans="1:22" x14ac:dyDescent="0.35">
      <c r="A9170">
        <v>2901188</v>
      </c>
      <c r="B9170">
        <v>2</v>
      </c>
      <c r="C9170">
        <v>7</v>
      </c>
      <c r="D9170">
        <v>1</v>
      </c>
      <c r="E9170">
        <v>1</v>
      </c>
      <c r="F9170">
        <v>17</v>
      </c>
      <c r="G9170">
        <v>2</v>
      </c>
      <c r="H9170">
        <v>0.99888413246433805</v>
      </c>
      <c r="I9170">
        <v>2901188</v>
      </c>
      <c r="J9170">
        <f>IF(B9170=1,1,IF(B9170=2,0,NA))</f>
        <v>0</v>
      </c>
      <c r="K9170">
        <f t="shared" ca="1" si="1001"/>
        <v>43</v>
      </c>
      <c r="L9170">
        <f t="shared" si="1002"/>
        <v>1</v>
      </c>
      <c r="M9170">
        <f t="shared" si="1003"/>
        <v>1</v>
      </c>
      <c r="N9170">
        <f t="shared" si="1004"/>
        <v>0</v>
      </c>
      <c r="O9170">
        <f t="shared" si="1005"/>
        <v>1</v>
      </c>
      <c r="P9170">
        <f t="shared" si="1006"/>
        <v>0</v>
      </c>
      <c r="Q9170">
        <f t="shared" si="1007"/>
        <v>0.99888413246433805</v>
      </c>
      <c r="V9170">
        <v>4</v>
      </c>
    </row>
    <row r="9171" spans="1:22" x14ac:dyDescent="0.35">
      <c r="A9171">
        <v>2906685</v>
      </c>
      <c r="B9171">
        <v>1</v>
      </c>
      <c r="C9171">
        <v>4</v>
      </c>
      <c r="D9171">
        <v>1</v>
      </c>
      <c r="E9171">
        <v>1</v>
      </c>
      <c r="F9171">
        <v>17</v>
      </c>
      <c r="G9171">
        <v>3</v>
      </c>
      <c r="H9171">
        <v>1.1321116643564999</v>
      </c>
      <c r="I9171">
        <v>2906685</v>
      </c>
      <c r="J9171">
        <f>IF(B9171=1,1,IF(B9171=2,0,NA))</f>
        <v>1</v>
      </c>
      <c r="K9171">
        <f t="shared" ca="1" si="1001"/>
        <v>0</v>
      </c>
      <c r="L9171">
        <f t="shared" si="1002"/>
        <v>1</v>
      </c>
      <c r="M9171">
        <f t="shared" si="1003"/>
        <v>1</v>
      </c>
      <c r="N9171">
        <f t="shared" si="1004"/>
        <v>0</v>
      </c>
      <c r="O9171">
        <f t="shared" si="1005"/>
        <v>0</v>
      </c>
      <c r="P9171">
        <f t="shared" si="1006"/>
        <v>0</v>
      </c>
      <c r="Q9171">
        <f t="shared" si="1007"/>
        <v>1.1321116643564999</v>
      </c>
      <c r="V9171">
        <v>4</v>
      </c>
    </row>
    <row r="9172" spans="1:22" x14ac:dyDescent="0.35">
      <c r="A9172">
        <v>2906499</v>
      </c>
      <c r="B9172">
        <v>1</v>
      </c>
      <c r="C9172">
        <v>-1</v>
      </c>
      <c r="D9172">
        <v>1</v>
      </c>
      <c r="E9172">
        <v>1</v>
      </c>
      <c r="F9172">
        <v>17</v>
      </c>
      <c r="G9172">
        <v>-1</v>
      </c>
      <c r="H9172">
        <v>1.17547634497239</v>
      </c>
      <c r="I9172">
        <v>2906499</v>
      </c>
      <c r="J9172">
        <f>IF(B9172=1,1,IF(B9172=2,0,NA))</f>
        <v>1</v>
      </c>
      <c r="K9172">
        <f t="shared" ca="1" si="1001"/>
        <v>0</v>
      </c>
      <c r="L9172">
        <f t="shared" si="1002"/>
        <v>1</v>
      </c>
      <c r="M9172">
        <f t="shared" si="1003"/>
        <v>1</v>
      </c>
      <c r="N9172">
        <f t="shared" si="1004"/>
        <v>0</v>
      </c>
      <c r="O9172">
        <f t="shared" si="1005"/>
        <v>0</v>
      </c>
      <c r="P9172">
        <f t="shared" si="1006"/>
        <v>0</v>
      </c>
      <c r="Q9172">
        <f t="shared" si="1007"/>
        <v>1.17547634497239</v>
      </c>
      <c r="V9172">
        <v>4</v>
      </c>
    </row>
    <row r="9173" spans="1:22" x14ac:dyDescent="0.35">
      <c r="A9173">
        <v>2908150</v>
      </c>
      <c r="B9173">
        <v>2</v>
      </c>
      <c r="C9173">
        <v>5</v>
      </c>
      <c r="D9173">
        <v>1</v>
      </c>
      <c r="E9173">
        <v>1</v>
      </c>
      <c r="F9173">
        <v>6</v>
      </c>
      <c r="G9173">
        <v>3</v>
      </c>
      <c r="H9173">
        <v>1.2833554589098399</v>
      </c>
      <c r="I9173">
        <v>2908150</v>
      </c>
      <c r="J9173">
        <f>IF(B9173=1,1,IF(B9173=2,0,NA))</f>
        <v>0</v>
      </c>
      <c r="K9173">
        <f t="shared" ca="1" si="1001"/>
        <v>33</v>
      </c>
      <c r="L9173">
        <f t="shared" si="1002"/>
        <v>1</v>
      </c>
      <c r="M9173">
        <f t="shared" si="1003"/>
        <v>1</v>
      </c>
      <c r="N9173">
        <f t="shared" si="1004"/>
        <v>0</v>
      </c>
      <c r="O9173">
        <f t="shared" si="1005"/>
        <v>0</v>
      </c>
      <c r="P9173">
        <f t="shared" si="1006"/>
        <v>0</v>
      </c>
      <c r="Q9173">
        <f t="shared" si="1007"/>
        <v>1.2833554589098399</v>
      </c>
      <c r="V9173">
        <v>4</v>
      </c>
    </row>
    <row r="9174" spans="1:22" x14ac:dyDescent="0.35">
      <c r="A9174">
        <v>2900475</v>
      </c>
      <c r="B9174">
        <v>1</v>
      </c>
      <c r="C9174">
        <v>5</v>
      </c>
      <c r="D9174">
        <v>1</v>
      </c>
      <c r="E9174">
        <v>1</v>
      </c>
      <c r="F9174">
        <v>6</v>
      </c>
      <c r="G9174">
        <v>3</v>
      </c>
      <c r="H9174">
        <v>1.47682498124124</v>
      </c>
      <c r="I9174">
        <v>2900475</v>
      </c>
      <c r="J9174">
        <f>IF(B9174=1,1,IF(B9174=2,0,NA))</f>
        <v>1</v>
      </c>
      <c r="K9174">
        <f t="shared" ca="1" si="1001"/>
        <v>33</v>
      </c>
      <c r="L9174">
        <f t="shared" si="1002"/>
        <v>1</v>
      </c>
      <c r="M9174">
        <f t="shared" si="1003"/>
        <v>1</v>
      </c>
      <c r="N9174">
        <f t="shared" si="1004"/>
        <v>0</v>
      </c>
      <c r="O9174">
        <f t="shared" si="1005"/>
        <v>0</v>
      </c>
      <c r="P9174">
        <f t="shared" si="1006"/>
        <v>0</v>
      </c>
      <c r="Q9174">
        <f t="shared" si="1007"/>
        <v>1.47682498124124</v>
      </c>
      <c r="V9174">
        <v>4</v>
      </c>
    </row>
    <row r="9175" spans="1:22" x14ac:dyDescent="0.35">
      <c r="A9175">
        <v>2912208</v>
      </c>
      <c r="B9175">
        <v>2</v>
      </c>
      <c r="C9175">
        <v>14</v>
      </c>
      <c r="D9175">
        <v>2</v>
      </c>
      <c r="E9175">
        <v>1</v>
      </c>
      <c r="F9175">
        <v>16</v>
      </c>
      <c r="G9175">
        <v>3</v>
      </c>
      <c r="H9175">
        <v>0.87656868707699098</v>
      </c>
      <c r="I9175">
        <v>2912208</v>
      </c>
      <c r="J9175">
        <f>IF(B9175=1,1,IF(B9175=2,0,NA))</f>
        <v>0</v>
      </c>
      <c r="K9175">
        <f t="shared" ca="1" si="1001"/>
        <v>75</v>
      </c>
      <c r="L9175">
        <f t="shared" si="1002"/>
        <v>2</v>
      </c>
      <c r="M9175">
        <f t="shared" si="1003"/>
        <v>1</v>
      </c>
      <c r="N9175">
        <f t="shared" si="1004"/>
        <v>0</v>
      </c>
      <c r="O9175">
        <f t="shared" si="1005"/>
        <v>0</v>
      </c>
      <c r="P9175">
        <f t="shared" si="1006"/>
        <v>0</v>
      </c>
      <c r="Q9175">
        <f t="shared" si="1007"/>
        <v>0.87656868707699098</v>
      </c>
      <c r="V9175">
        <v>4</v>
      </c>
    </row>
    <row r="9176" spans="1:22" x14ac:dyDescent="0.35">
      <c r="A9176">
        <v>2900920</v>
      </c>
      <c r="B9176">
        <v>2</v>
      </c>
      <c r="C9176">
        <v>4</v>
      </c>
      <c r="D9176">
        <v>4</v>
      </c>
      <c r="E9176">
        <v>1</v>
      </c>
      <c r="F9176">
        <v>3</v>
      </c>
      <c r="G9176">
        <v>3</v>
      </c>
      <c r="H9176">
        <v>0.87254936547548001</v>
      </c>
      <c r="I9176">
        <v>2900920</v>
      </c>
      <c r="J9176">
        <f>IF(B9176=1,1,IF(B9176=2,0,NA))</f>
        <v>0</v>
      </c>
      <c r="K9176">
        <f t="shared" ca="1" si="1001"/>
        <v>0</v>
      </c>
      <c r="L9176">
        <f t="shared" si="1002"/>
        <v>4</v>
      </c>
      <c r="M9176">
        <f t="shared" si="1003"/>
        <v>1</v>
      </c>
      <c r="N9176">
        <f t="shared" si="1004"/>
        <v>0</v>
      </c>
      <c r="O9176">
        <f t="shared" si="1005"/>
        <v>0</v>
      </c>
      <c r="P9176">
        <f t="shared" si="1006"/>
        <v>1</v>
      </c>
      <c r="Q9176">
        <f t="shared" si="1007"/>
        <v>0.87254936547548001</v>
      </c>
      <c r="V9176">
        <v>4</v>
      </c>
    </row>
    <row r="9177" spans="1:22" x14ac:dyDescent="0.35">
      <c r="A9177">
        <v>2910954</v>
      </c>
      <c r="B9177">
        <v>2</v>
      </c>
      <c r="C9177">
        <v>10</v>
      </c>
      <c r="D9177">
        <v>2</v>
      </c>
      <c r="E9177">
        <v>1</v>
      </c>
      <c r="F9177">
        <v>17</v>
      </c>
      <c r="G9177">
        <v>1</v>
      </c>
      <c r="H9177">
        <v>0.80385128331964895</v>
      </c>
      <c r="I9177">
        <v>2910954</v>
      </c>
      <c r="J9177">
        <f>IF(B9177=1,1,IF(B9177=2,0,NA))</f>
        <v>0</v>
      </c>
      <c r="K9177">
        <f t="shared" ca="1" si="1001"/>
        <v>57</v>
      </c>
      <c r="L9177">
        <f t="shared" si="1002"/>
        <v>2</v>
      </c>
      <c r="M9177">
        <f t="shared" si="1003"/>
        <v>1</v>
      </c>
      <c r="N9177">
        <f t="shared" si="1004"/>
        <v>1</v>
      </c>
      <c r="O9177">
        <f t="shared" si="1005"/>
        <v>0</v>
      </c>
      <c r="P9177">
        <f t="shared" si="1006"/>
        <v>0</v>
      </c>
      <c r="Q9177">
        <f t="shared" si="1007"/>
        <v>0.80385128331964895</v>
      </c>
      <c r="V9177">
        <v>4</v>
      </c>
    </row>
    <row r="9178" spans="1:22" x14ac:dyDescent="0.35">
      <c r="A9178">
        <v>2906351</v>
      </c>
      <c r="B9178">
        <v>2</v>
      </c>
      <c r="C9178">
        <v>-1</v>
      </c>
      <c r="D9178">
        <v>2</v>
      </c>
      <c r="E9178">
        <v>1</v>
      </c>
      <c r="F9178">
        <v>17</v>
      </c>
      <c r="G9178">
        <v>-1</v>
      </c>
      <c r="H9178">
        <v>1.0447349825669501</v>
      </c>
      <c r="I9178">
        <v>2906351</v>
      </c>
      <c r="J9178">
        <f>IF(B9178=1,1,IF(B9178=2,0,NA))</f>
        <v>0</v>
      </c>
      <c r="K9178">
        <f t="shared" ca="1" si="1001"/>
        <v>0</v>
      </c>
      <c r="L9178">
        <f t="shared" si="1002"/>
        <v>2</v>
      </c>
      <c r="M9178">
        <f t="shared" si="1003"/>
        <v>1</v>
      </c>
      <c r="N9178">
        <f t="shared" si="1004"/>
        <v>0</v>
      </c>
      <c r="O9178">
        <f t="shared" si="1005"/>
        <v>0</v>
      </c>
      <c r="P9178">
        <f t="shared" si="1006"/>
        <v>0</v>
      </c>
      <c r="Q9178">
        <f t="shared" si="1007"/>
        <v>1.0447349825669501</v>
      </c>
      <c r="V9178">
        <v>4</v>
      </c>
    </row>
    <row r="9179" spans="1:22" x14ac:dyDescent="0.35">
      <c r="A9179">
        <v>2905261</v>
      </c>
      <c r="B9179">
        <v>2</v>
      </c>
      <c r="C9179">
        <v>6</v>
      </c>
      <c r="D9179">
        <v>1</v>
      </c>
      <c r="E9179">
        <v>1</v>
      </c>
      <c r="F9179">
        <v>3</v>
      </c>
      <c r="G9179">
        <v>3</v>
      </c>
      <c r="H9179">
        <v>0.63511814948033296</v>
      </c>
      <c r="I9179">
        <v>2905261</v>
      </c>
      <c r="J9179">
        <f>IF(B9179=1,1,IF(B9179=2,0,NA))</f>
        <v>0</v>
      </c>
      <c r="K9179">
        <f t="shared" ca="1" si="1001"/>
        <v>35</v>
      </c>
      <c r="L9179">
        <f t="shared" si="1002"/>
        <v>1</v>
      </c>
      <c r="M9179">
        <f t="shared" si="1003"/>
        <v>1</v>
      </c>
      <c r="N9179">
        <f t="shared" si="1004"/>
        <v>0</v>
      </c>
      <c r="O9179">
        <f t="shared" si="1005"/>
        <v>0</v>
      </c>
      <c r="P9179">
        <f t="shared" si="1006"/>
        <v>1</v>
      </c>
      <c r="Q9179">
        <f t="shared" si="1007"/>
        <v>0.63511814948033296</v>
      </c>
      <c r="V9179">
        <v>4</v>
      </c>
    </row>
    <row r="9180" spans="1:22" x14ac:dyDescent="0.35">
      <c r="A9180">
        <v>2907572</v>
      </c>
      <c r="B9180">
        <v>1</v>
      </c>
      <c r="C9180">
        <v>7</v>
      </c>
      <c r="D9180">
        <v>1</v>
      </c>
      <c r="E9180">
        <v>3</v>
      </c>
      <c r="F9180">
        <v>3</v>
      </c>
      <c r="G9180">
        <v>2</v>
      </c>
      <c r="H9180">
        <v>0.71206648971075603</v>
      </c>
      <c r="I9180">
        <v>2907572</v>
      </c>
      <c r="J9180">
        <f>IF(B9180=1,1,IF(B9180=2,0,NA))</f>
        <v>1</v>
      </c>
      <c r="K9180">
        <f t="shared" ca="1" si="1001"/>
        <v>42</v>
      </c>
      <c r="L9180">
        <f t="shared" si="1002"/>
        <v>1</v>
      </c>
      <c r="M9180">
        <f t="shared" si="1003"/>
        <v>3</v>
      </c>
      <c r="N9180">
        <f t="shared" si="1004"/>
        <v>0</v>
      </c>
      <c r="O9180">
        <f t="shared" si="1005"/>
        <v>1</v>
      </c>
      <c r="P9180">
        <f t="shared" si="1006"/>
        <v>1</v>
      </c>
      <c r="Q9180">
        <f t="shared" si="1007"/>
        <v>0.71206648971075603</v>
      </c>
      <c r="V9180">
        <v>4</v>
      </c>
    </row>
    <row r="9181" spans="1:22" x14ac:dyDescent="0.35">
      <c r="A9181">
        <v>2900556</v>
      </c>
      <c r="B9181">
        <v>2</v>
      </c>
      <c r="C9181">
        <v>-1</v>
      </c>
      <c r="D9181">
        <v>1</v>
      </c>
      <c r="E9181">
        <v>4</v>
      </c>
      <c r="F9181">
        <v>3</v>
      </c>
      <c r="G9181">
        <v>-1</v>
      </c>
      <c r="H9181">
        <v>1.05256069216651</v>
      </c>
      <c r="I9181">
        <v>2900556</v>
      </c>
      <c r="J9181">
        <f>IF(B9181=1,1,IF(B9181=2,0,NA))</f>
        <v>0</v>
      </c>
      <c r="K9181">
        <f t="shared" ca="1" si="1001"/>
        <v>0</v>
      </c>
      <c r="L9181">
        <f t="shared" si="1002"/>
        <v>1</v>
      </c>
      <c r="M9181">
        <f t="shared" si="1003"/>
        <v>4</v>
      </c>
      <c r="N9181">
        <f t="shared" si="1004"/>
        <v>0</v>
      </c>
      <c r="O9181">
        <f t="shared" si="1005"/>
        <v>0</v>
      </c>
      <c r="P9181">
        <f t="shared" si="1006"/>
        <v>1</v>
      </c>
      <c r="Q9181">
        <f t="shared" si="1007"/>
        <v>1.05256069216651</v>
      </c>
      <c r="V9181">
        <v>4</v>
      </c>
    </row>
    <row r="9182" spans="1:22" x14ac:dyDescent="0.35">
      <c r="A9182">
        <v>2904819</v>
      </c>
      <c r="B9182">
        <v>2</v>
      </c>
      <c r="C9182">
        <v>-1</v>
      </c>
      <c r="D9182">
        <v>1</v>
      </c>
      <c r="E9182">
        <v>4</v>
      </c>
      <c r="F9182">
        <v>3</v>
      </c>
      <c r="G9182">
        <v>-1</v>
      </c>
      <c r="H9182">
        <v>1.09898613341963</v>
      </c>
      <c r="I9182">
        <v>2904819</v>
      </c>
      <c r="J9182">
        <f>IF(B9182=1,1,IF(B9182=2,0,NA))</f>
        <v>0</v>
      </c>
      <c r="K9182">
        <f t="shared" ca="1" si="1001"/>
        <v>0</v>
      </c>
      <c r="L9182">
        <f t="shared" si="1002"/>
        <v>1</v>
      </c>
      <c r="M9182">
        <f t="shared" si="1003"/>
        <v>4</v>
      </c>
      <c r="N9182">
        <f t="shared" si="1004"/>
        <v>0</v>
      </c>
      <c r="O9182">
        <f t="shared" si="1005"/>
        <v>0</v>
      </c>
      <c r="P9182">
        <f t="shared" si="1006"/>
        <v>1</v>
      </c>
      <c r="Q9182">
        <f t="shared" si="1007"/>
        <v>1.09898613341963</v>
      </c>
      <c r="V9182">
        <v>4</v>
      </c>
    </row>
    <row r="9183" spans="1:22" x14ac:dyDescent="0.35">
      <c r="A9183">
        <v>2911193</v>
      </c>
      <c r="B9183">
        <v>2</v>
      </c>
      <c r="C9183">
        <v>13</v>
      </c>
      <c r="D9183">
        <v>3</v>
      </c>
      <c r="E9183">
        <v>1</v>
      </c>
      <c r="F9183">
        <v>14</v>
      </c>
      <c r="G9183">
        <v>2</v>
      </c>
      <c r="H9183">
        <v>0.79399327754131899</v>
      </c>
      <c r="I9183">
        <v>2911193</v>
      </c>
      <c r="J9183">
        <f>IF(B9183=1,1,IF(B9183=2,0,NA))</f>
        <v>0</v>
      </c>
      <c r="K9183">
        <f t="shared" ca="1" si="1001"/>
        <v>73</v>
      </c>
      <c r="L9183">
        <f t="shared" si="1002"/>
        <v>3</v>
      </c>
      <c r="M9183">
        <f t="shared" si="1003"/>
        <v>1</v>
      </c>
      <c r="N9183">
        <f t="shared" si="1004"/>
        <v>0</v>
      </c>
      <c r="O9183">
        <f t="shared" si="1005"/>
        <v>1</v>
      </c>
      <c r="P9183">
        <f t="shared" si="1006"/>
        <v>0</v>
      </c>
      <c r="Q9183">
        <f t="shared" si="1007"/>
        <v>0.79399327754131899</v>
      </c>
      <c r="V9183">
        <v>4</v>
      </c>
    </row>
    <row r="9184" spans="1:22" x14ac:dyDescent="0.35">
      <c r="A9184">
        <v>2911642</v>
      </c>
      <c r="B9184">
        <v>2</v>
      </c>
      <c r="C9184">
        <v>15</v>
      </c>
      <c r="D9184">
        <v>1</v>
      </c>
      <c r="E9184">
        <v>1</v>
      </c>
      <c r="F9184">
        <v>13</v>
      </c>
      <c r="G9184">
        <v>3</v>
      </c>
      <c r="H9184">
        <v>0.87687127805889997</v>
      </c>
      <c r="I9184">
        <v>2911642</v>
      </c>
      <c r="J9184">
        <f>IF(B9184=1,1,IF(B9184=2,0,NA))</f>
        <v>0</v>
      </c>
      <c r="K9184">
        <f t="shared" ca="1" si="1001"/>
        <v>81</v>
      </c>
      <c r="L9184">
        <f t="shared" si="1002"/>
        <v>1</v>
      </c>
      <c r="M9184">
        <f t="shared" si="1003"/>
        <v>1</v>
      </c>
      <c r="N9184">
        <f t="shared" si="1004"/>
        <v>0</v>
      </c>
      <c r="O9184">
        <f t="shared" si="1005"/>
        <v>0</v>
      </c>
      <c r="P9184">
        <f t="shared" si="1006"/>
        <v>0</v>
      </c>
      <c r="Q9184">
        <f t="shared" si="1007"/>
        <v>0.87687127805889997</v>
      </c>
      <c r="V9184">
        <v>4</v>
      </c>
    </row>
    <row r="9185" spans="1:22" x14ac:dyDescent="0.35">
      <c r="A9185">
        <v>2906527</v>
      </c>
      <c r="B9185">
        <v>1</v>
      </c>
      <c r="C9185">
        <v>15</v>
      </c>
      <c r="D9185">
        <v>1</v>
      </c>
      <c r="E9185">
        <v>1</v>
      </c>
      <c r="F9185">
        <v>13</v>
      </c>
      <c r="G9185">
        <v>2</v>
      </c>
      <c r="H9185">
        <v>0.85990899828465694</v>
      </c>
      <c r="I9185">
        <v>2906527</v>
      </c>
      <c r="J9185">
        <f>IF(B9185=1,1,IF(B9185=2,0,NA))</f>
        <v>1</v>
      </c>
      <c r="K9185">
        <f t="shared" ca="1" si="1001"/>
        <v>83</v>
      </c>
      <c r="L9185">
        <f t="shared" si="1002"/>
        <v>1</v>
      </c>
      <c r="M9185">
        <f t="shared" si="1003"/>
        <v>1</v>
      </c>
      <c r="N9185">
        <f t="shared" si="1004"/>
        <v>0</v>
      </c>
      <c r="O9185">
        <f t="shared" si="1005"/>
        <v>1</v>
      </c>
      <c r="P9185">
        <f t="shared" si="1006"/>
        <v>0</v>
      </c>
      <c r="Q9185">
        <f t="shared" si="1007"/>
        <v>0.85990899828465694</v>
      </c>
      <c r="V9185">
        <v>4</v>
      </c>
    </row>
    <row r="9186" spans="1:22" x14ac:dyDescent="0.35">
      <c r="A9186">
        <v>2908411</v>
      </c>
      <c r="B9186">
        <v>1</v>
      </c>
      <c r="C9186">
        <v>6</v>
      </c>
      <c r="D9186">
        <v>3</v>
      </c>
      <c r="E9186">
        <v>1</v>
      </c>
      <c r="F9186">
        <v>8</v>
      </c>
      <c r="G9186">
        <v>2</v>
      </c>
      <c r="H9186">
        <v>0.95028907758240699</v>
      </c>
      <c r="I9186">
        <v>2908411</v>
      </c>
      <c r="J9186">
        <f>IF(B9186=1,1,IF(B9186=2,0,NA))</f>
        <v>1</v>
      </c>
      <c r="K9186">
        <f t="shared" ca="1" si="1001"/>
        <v>39</v>
      </c>
      <c r="L9186">
        <f t="shared" si="1002"/>
        <v>3</v>
      </c>
      <c r="M9186">
        <f t="shared" si="1003"/>
        <v>1</v>
      </c>
      <c r="N9186">
        <f t="shared" si="1004"/>
        <v>0</v>
      </c>
      <c r="O9186">
        <f t="shared" si="1005"/>
        <v>1</v>
      </c>
      <c r="P9186">
        <f t="shared" si="1006"/>
        <v>0</v>
      </c>
      <c r="Q9186">
        <f t="shared" si="1007"/>
        <v>0.95028907758240699</v>
      </c>
      <c r="V9186">
        <v>4</v>
      </c>
    </row>
    <row r="9187" spans="1:22" x14ac:dyDescent="0.35">
      <c r="A9187">
        <v>2905238</v>
      </c>
      <c r="B9187">
        <v>1</v>
      </c>
      <c r="C9187">
        <v>10</v>
      </c>
      <c r="D9187">
        <v>4</v>
      </c>
      <c r="E9187">
        <v>3</v>
      </c>
      <c r="F9187">
        <v>14</v>
      </c>
      <c r="G9187">
        <v>2</v>
      </c>
      <c r="H9187">
        <v>1.8890327563148901</v>
      </c>
      <c r="I9187">
        <v>2905238</v>
      </c>
      <c r="J9187">
        <f>IF(B9187=1,1,IF(B9187=2,0,NA))</f>
        <v>1</v>
      </c>
      <c r="K9187">
        <f t="shared" ca="1" si="1001"/>
        <v>58</v>
      </c>
      <c r="L9187">
        <f t="shared" si="1002"/>
        <v>4</v>
      </c>
      <c r="M9187">
        <f t="shared" si="1003"/>
        <v>3</v>
      </c>
      <c r="N9187">
        <f t="shared" si="1004"/>
        <v>0</v>
      </c>
      <c r="O9187">
        <f t="shared" si="1005"/>
        <v>1</v>
      </c>
      <c r="P9187">
        <f t="shared" si="1006"/>
        <v>0</v>
      </c>
      <c r="Q9187">
        <f t="shared" si="1007"/>
        <v>1.8890327563148901</v>
      </c>
      <c r="V9187">
        <v>7</v>
      </c>
    </row>
    <row r="9188" spans="1:22" x14ac:dyDescent="0.35">
      <c r="A9188">
        <v>2907533</v>
      </c>
      <c r="B9188">
        <v>2</v>
      </c>
      <c r="C9188">
        <v>8</v>
      </c>
      <c r="D9188">
        <v>5</v>
      </c>
      <c r="E9188">
        <v>3</v>
      </c>
      <c r="F9188">
        <v>-1</v>
      </c>
      <c r="G9188">
        <v>3</v>
      </c>
      <c r="H9188">
        <v>0.96165454163439701</v>
      </c>
      <c r="I9188">
        <v>2907533</v>
      </c>
      <c r="J9188">
        <f>IF(B9188=1,1,IF(B9188=2,0,NA))</f>
        <v>0</v>
      </c>
      <c r="K9188">
        <f t="shared" ca="1" si="1001"/>
        <v>45</v>
      </c>
      <c r="L9188">
        <f t="shared" si="1002"/>
        <v>5</v>
      </c>
      <c r="M9188">
        <f t="shared" si="1003"/>
        <v>3</v>
      </c>
      <c r="N9188">
        <f t="shared" si="1004"/>
        <v>0</v>
      </c>
      <c r="O9188">
        <f t="shared" si="1005"/>
        <v>0</v>
      </c>
      <c r="P9188">
        <f t="shared" si="1006"/>
        <v>0</v>
      </c>
      <c r="Q9188">
        <f t="shared" si="1007"/>
        <v>0.96165454163439701</v>
      </c>
      <c r="V9188">
        <v>7</v>
      </c>
    </row>
    <row r="9189" spans="1:22" x14ac:dyDescent="0.35">
      <c r="A9189">
        <v>2911600</v>
      </c>
      <c r="B9189">
        <v>2</v>
      </c>
      <c r="C9189">
        <v>-1</v>
      </c>
      <c r="D9189">
        <v>5</v>
      </c>
      <c r="E9189">
        <v>3</v>
      </c>
      <c r="F9189">
        <v>-1</v>
      </c>
      <c r="G9189">
        <v>-1</v>
      </c>
      <c r="H9189">
        <v>1.016237899317</v>
      </c>
      <c r="I9189">
        <v>2911600</v>
      </c>
      <c r="J9189">
        <f>IF(B9189=1,1,IF(B9189=2,0,NA))</f>
        <v>0</v>
      </c>
      <c r="K9189">
        <f t="shared" ca="1" si="1001"/>
        <v>0</v>
      </c>
      <c r="L9189">
        <f t="shared" si="1002"/>
        <v>5</v>
      </c>
      <c r="M9189">
        <f t="shared" si="1003"/>
        <v>3</v>
      </c>
      <c r="N9189">
        <f t="shared" si="1004"/>
        <v>0</v>
      </c>
      <c r="O9189">
        <f t="shared" si="1005"/>
        <v>0</v>
      </c>
      <c r="P9189">
        <f t="shared" si="1006"/>
        <v>0</v>
      </c>
      <c r="Q9189">
        <f t="shared" si="1007"/>
        <v>1.016237899317</v>
      </c>
      <c r="V9189">
        <v>7</v>
      </c>
    </row>
    <row r="9190" spans="1:22" x14ac:dyDescent="0.35">
      <c r="A9190">
        <v>2909335</v>
      </c>
      <c r="B9190">
        <v>1</v>
      </c>
      <c r="C9190">
        <v>5</v>
      </c>
      <c r="D9190">
        <v>3</v>
      </c>
      <c r="E9190">
        <v>3</v>
      </c>
      <c r="F9190">
        <v>10</v>
      </c>
      <c r="G9190">
        <v>3</v>
      </c>
      <c r="H9190">
        <v>1.62318619309942</v>
      </c>
      <c r="I9190">
        <v>2909335</v>
      </c>
      <c r="J9190">
        <f>IF(B9190=1,1,IF(B9190=2,0,NA))</f>
        <v>1</v>
      </c>
      <c r="K9190">
        <f t="shared" ca="1" si="1001"/>
        <v>32</v>
      </c>
      <c r="L9190">
        <f t="shared" si="1002"/>
        <v>3</v>
      </c>
      <c r="M9190">
        <f t="shared" si="1003"/>
        <v>3</v>
      </c>
      <c r="N9190">
        <f t="shared" si="1004"/>
        <v>0</v>
      </c>
      <c r="O9190">
        <f t="shared" si="1005"/>
        <v>0</v>
      </c>
      <c r="P9190">
        <f t="shared" si="1006"/>
        <v>0</v>
      </c>
      <c r="Q9190">
        <f t="shared" si="1007"/>
        <v>1.62318619309942</v>
      </c>
      <c r="V9190">
        <v>7</v>
      </c>
    </row>
    <row r="9191" spans="1:22" x14ac:dyDescent="0.35">
      <c r="A9191">
        <v>2902775</v>
      </c>
      <c r="B9191">
        <v>1</v>
      </c>
      <c r="C9191">
        <v>9</v>
      </c>
      <c r="D9191">
        <v>4</v>
      </c>
      <c r="E9191">
        <v>3</v>
      </c>
      <c r="F9191">
        <v>17</v>
      </c>
      <c r="G9191">
        <v>3</v>
      </c>
      <c r="H9191">
        <v>1.8745969048940001</v>
      </c>
      <c r="I9191">
        <v>2902775</v>
      </c>
      <c r="J9191">
        <f>IF(B9191=1,1,IF(B9191=2,0,NA))</f>
        <v>1</v>
      </c>
      <c r="K9191">
        <f t="shared" ca="1" si="1001"/>
        <v>51</v>
      </c>
      <c r="L9191">
        <f t="shared" si="1002"/>
        <v>4</v>
      </c>
      <c r="M9191">
        <f t="shared" si="1003"/>
        <v>3</v>
      </c>
      <c r="N9191">
        <f t="shared" si="1004"/>
        <v>0</v>
      </c>
      <c r="O9191">
        <f t="shared" si="1005"/>
        <v>0</v>
      </c>
      <c r="P9191">
        <f t="shared" si="1006"/>
        <v>0</v>
      </c>
      <c r="Q9191">
        <f t="shared" si="1007"/>
        <v>1.8745969048940001</v>
      </c>
      <c r="V9191">
        <v>7</v>
      </c>
    </row>
    <row r="9192" spans="1:22" x14ac:dyDescent="0.35">
      <c r="A9192">
        <v>2911708</v>
      </c>
      <c r="B9192">
        <v>2</v>
      </c>
      <c r="C9192">
        <v>5</v>
      </c>
      <c r="D9192">
        <v>4</v>
      </c>
      <c r="E9192">
        <v>3</v>
      </c>
      <c r="F9192">
        <v>17</v>
      </c>
      <c r="G9192">
        <v>3</v>
      </c>
      <c r="H9192">
        <v>1.4944464026670701</v>
      </c>
      <c r="I9192">
        <v>2911708</v>
      </c>
      <c r="J9192">
        <f>IF(B9192=1,1,IF(B9192=2,0,NA))</f>
        <v>0</v>
      </c>
      <c r="K9192">
        <f t="shared" ca="1" si="1001"/>
        <v>32</v>
      </c>
      <c r="L9192">
        <f t="shared" si="1002"/>
        <v>4</v>
      </c>
      <c r="M9192">
        <f t="shared" si="1003"/>
        <v>3</v>
      </c>
      <c r="N9192">
        <f t="shared" si="1004"/>
        <v>0</v>
      </c>
      <c r="O9192">
        <f t="shared" si="1005"/>
        <v>0</v>
      </c>
      <c r="P9192">
        <f t="shared" si="1006"/>
        <v>0</v>
      </c>
      <c r="Q9192">
        <f t="shared" si="1007"/>
        <v>1.4944464026670701</v>
      </c>
      <c r="V9192">
        <v>7</v>
      </c>
    </row>
    <row r="9193" spans="1:22" x14ac:dyDescent="0.35">
      <c r="A9193">
        <v>2904916</v>
      </c>
      <c r="B9193">
        <v>2</v>
      </c>
      <c r="C9193">
        <v>6</v>
      </c>
      <c r="D9193">
        <v>4</v>
      </c>
      <c r="E9193">
        <v>3</v>
      </c>
      <c r="F9193">
        <v>17</v>
      </c>
      <c r="G9193">
        <v>1</v>
      </c>
      <c r="H9193">
        <v>0.87684699350969797</v>
      </c>
      <c r="I9193">
        <v>2904916</v>
      </c>
      <c r="J9193">
        <f>IF(B9193=1,1,IF(B9193=2,0,NA))</f>
        <v>0</v>
      </c>
      <c r="K9193">
        <f t="shared" ca="1" si="1001"/>
        <v>36</v>
      </c>
      <c r="L9193">
        <f t="shared" si="1002"/>
        <v>4</v>
      </c>
      <c r="M9193">
        <f t="shared" si="1003"/>
        <v>3</v>
      </c>
      <c r="N9193">
        <f t="shared" si="1004"/>
        <v>1</v>
      </c>
      <c r="O9193">
        <f t="shared" si="1005"/>
        <v>0</v>
      </c>
      <c r="P9193">
        <f t="shared" si="1006"/>
        <v>0</v>
      </c>
      <c r="Q9193">
        <f t="shared" si="1007"/>
        <v>0.87684699350969797</v>
      </c>
      <c r="V9193">
        <v>7</v>
      </c>
    </row>
    <row r="9194" spans="1:22" x14ac:dyDescent="0.35">
      <c r="A9194">
        <v>2903171</v>
      </c>
      <c r="B9194">
        <v>2</v>
      </c>
      <c r="C9194">
        <v>-1</v>
      </c>
      <c r="D9194">
        <v>4</v>
      </c>
      <c r="E9194">
        <v>3</v>
      </c>
      <c r="F9194">
        <v>17</v>
      </c>
      <c r="G9194">
        <v>-1</v>
      </c>
      <c r="H9194">
        <v>0.91486506414996505</v>
      </c>
      <c r="I9194">
        <v>2903171</v>
      </c>
      <c r="J9194">
        <f>IF(B9194=1,1,IF(B9194=2,0,NA))</f>
        <v>0</v>
      </c>
      <c r="K9194">
        <f t="shared" ca="1" si="1001"/>
        <v>0</v>
      </c>
      <c r="L9194">
        <f t="shared" si="1002"/>
        <v>4</v>
      </c>
      <c r="M9194">
        <f t="shared" si="1003"/>
        <v>3</v>
      </c>
      <c r="N9194">
        <f t="shared" si="1004"/>
        <v>0</v>
      </c>
      <c r="O9194">
        <f t="shared" si="1005"/>
        <v>0</v>
      </c>
      <c r="P9194">
        <f t="shared" si="1006"/>
        <v>0</v>
      </c>
      <c r="Q9194">
        <f t="shared" si="1007"/>
        <v>0.91486506414996505</v>
      </c>
      <c r="V9194">
        <v>7</v>
      </c>
    </row>
    <row r="9195" spans="1:22" x14ac:dyDescent="0.35">
      <c r="A9195">
        <v>2910049</v>
      </c>
      <c r="B9195">
        <v>1</v>
      </c>
      <c r="C9195">
        <v>7</v>
      </c>
      <c r="D9195">
        <v>3</v>
      </c>
      <c r="E9195">
        <v>1</v>
      </c>
      <c r="F9195">
        <v>17</v>
      </c>
      <c r="G9195">
        <v>1</v>
      </c>
      <c r="H9195">
        <v>0.96559931924568898</v>
      </c>
      <c r="I9195">
        <v>2910049</v>
      </c>
      <c r="J9195">
        <f>IF(B9195=1,1,IF(B9195=2,0,NA))</f>
        <v>1</v>
      </c>
      <c r="K9195">
        <f t="shared" ca="1" si="1001"/>
        <v>43</v>
      </c>
      <c r="L9195">
        <f t="shared" si="1002"/>
        <v>3</v>
      </c>
      <c r="M9195">
        <f t="shared" si="1003"/>
        <v>1</v>
      </c>
      <c r="N9195">
        <f t="shared" si="1004"/>
        <v>1</v>
      </c>
      <c r="O9195">
        <f t="shared" si="1005"/>
        <v>0</v>
      </c>
      <c r="P9195">
        <f t="shared" si="1006"/>
        <v>0</v>
      </c>
      <c r="Q9195">
        <f t="shared" si="1007"/>
        <v>0.96559931924568898</v>
      </c>
      <c r="V9195">
        <v>7</v>
      </c>
    </row>
    <row r="9196" spans="1:22" x14ac:dyDescent="0.35">
      <c r="A9196">
        <v>2907754</v>
      </c>
      <c r="B9196">
        <v>1</v>
      </c>
      <c r="C9196">
        <v>7</v>
      </c>
      <c r="D9196">
        <v>5</v>
      </c>
      <c r="E9196">
        <v>1</v>
      </c>
      <c r="F9196">
        <v>8</v>
      </c>
      <c r="G9196">
        <v>1</v>
      </c>
      <c r="H9196">
        <v>0.96559931924568898</v>
      </c>
      <c r="I9196">
        <v>2907754</v>
      </c>
      <c r="J9196">
        <f>IF(B9196=1,1,IF(B9196=2,0,NA))</f>
        <v>1</v>
      </c>
      <c r="K9196">
        <f t="shared" ca="1" si="1001"/>
        <v>41</v>
      </c>
      <c r="L9196">
        <f t="shared" si="1002"/>
        <v>5</v>
      </c>
      <c r="M9196">
        <f t="shared" si="1003"/>
        <v>1</v>
      </c>
      <c r="N9196">
        <f t="shared" si="1004"/>
        <v>1</v>
      </c>
      <c r="O9196">
        <f t="shared" si="1005"/>
        <v>0</v>
      </c>
      <c r="P9196">
        <f t="shared" si="1006"/>
        <v>0</v>
      </c>
      <c r="Q9196">
        <f t="shared" si="1007"/>
        <v>0.96559931924568898</v>
      </c>
      <c r="V9196">
        <v>7</v>
      </c>
    </row>
    <row r="9197" spans="1:22" x14ac:dyDescent="0.35">
      <c r="A9197">
        <v>2903306</v>
      </c>
      <c r="B9197">
        <v>2</v>
      </c>
      <c r="C9197">
        <v>7</v>
      </c>
      <c r="D9197">
        <v>4</v>
      </c>
      <c r="E9197">
        <v>1</v>
      </c>
      <c r="F9197">
        <v>7</v>
      </c>
      <c r="G9197">
        <v>3</v>
      </c>
      <c r="H9197">
        <v>0.99759109763920395</v>
      </c>
      <c r="I9197">
        <v>2903306</v>
      </c>
      <c r="J9197">
        <f>IF(B9197=1,1,IF(B9197=2,0,NA))</f>
        <v>0</v>
      </c>
      <c r="K9197">
        <f t="shared" ca="1" si="1001"/>
        <v>41</v>
      </c>
      <c r="L9197">
        <f t="shared" si="1002"/>
        <v>4</v>
      </c>
      <c r="M9197">
        <f t="shared" si="1003"/>
        <v>1</v>
      </c>
      <c r="N9197">
        <f t="shared" si="1004"/>
        <v>0</v>
      </c>
      <c r="O9197">
        <f t="shared" si="1005"/>
        <v>0</v>
      </c>
      <c r="P9197">
        <f t="shared" si="1006"/>
        <v>0</v>
      </c>
      <c r="Q9197">
        <f t="shared" si="1007"/>
        <v>0.99759109763920395</v>
      </c>
      <c r="V9197">
        <v>7</v>
      </c>
    </row>
    <row r="9198" spans="1:22" x14ac:dyDescent="0.35">
      <c r="A9198">
        <v>2901644</v>
      </c>
      <c r="B9198">
        <v>1</v>
      </c>
      <c r="C9198">
        <v>7</v>
      </c>
      <c r="D9198">
        <v>4</v>
      </c>
      <c r="E9198">
        <v>1</v>
      </c>
      <c r="F9198">
        <v>7</v>
      </c>
      <c r="G9198">
        <v>2</v>
      </c>
      <c r="H9198">
        <v>1.1559147523125299</v>
      </c>
      <c r="I9198">
        <v>2901644</v>
      </c>
      <c r="J9198">
        <f>IF(B9198=1,1,IF(B9198=2,0,NA))</f>
        <v>1</v>
      </c>
      <c r="K9198">
        <f t="shared" ca="1" si="1001"/>
        <v>40</v>
      </c>
      <c r="L9198">
        <f t="shared" si="1002"/>
        <v>4</v>
      </c>
      <c r="M9198">
        <f t="shared" si="1003"/>
        <v>1</v>
      </c>
      <c r="N9198">
        <f t="shared" si="1004"/>
        <v>0</v>
      </c>
      <c r="O9198">
        <f t="shared" si="1005"/>
        <v>1</v>
      </c>
      <c r="P9198">
        <f t="shared" si="1006"/>
        <v>0</v>
      </c>
      <c r="Q9198">
        <f t="shared" si="1007"/>
        <v>1.1559147523125299</v>
      </c>
      <c r="V9198">
        <v>7</v>
      </c>
    </row>
    <row r="9199" spans="1:22" x14ac:dyDescent="0.35">
      <c r="A9199">
        <v>2911612</v>
      </c>
      <c r="B9199">
        <v>2</v>
      </c>
      <c r="C9199">
        <v>12</v>
      </c>
      <c r="D9199">
        <v>2</v>
      </c>
      <c r="E9199">
        <v>1</v>
      </c>
      <c r="F9199">
        <v>7</v>
      </c>
      <c r="G9199">
        <v>3</v>
      </c>
      <c r="H9199">
        <v>0.79399327754131899</v>
      </c>
      <c r="I9199">
        <v>2911612</v>
      </c>
      <c r="J9199">
        <f>IF(B9199=1,1,IF(B9199=2,0,NA))</f>
        <v>0</v>
      </c>
      <c r="K9199">
        <f t="shared" ca="1" si="1001"/>
        <v>69</v>
      </c>
      <c r="L9199">
        <f t="shared" si="1002"/>
        <v>2</v>
      </c>
      <c r="M9199">
        <f t="shared" si="1003"/>
        <v>1</v>
      </c>
      <c r="N9199">
        <f t="shared" si="1004"/>
        <v>0</v>
      </c>
      <c r="O9199">
        <f t="shared" si="1005"/>
        <v>0</v>
      </c>
      <c r="P9199">
        <f t="shared" si="1006"/>
        <v>0</v>
      </c>
      <c r="Q9199">
        <f t="shared" si="1007"/>
        <v>0.79399327754131899</v>
      </c>
      <c r="V9199">
        <v>4</v>
      </c>
    </row>
    <row r="9200" spans="1:22" x14ac:dyDescent="0.35">
      <c r="A9200">
        <v>2903389</v>
      </c>
      <c r="B9200">
        <v>2</v>
      </c>
      <c r="C9200">
        <v>12</v>
      </c>
      <c r="D9200">
        <v>1</v>
      </c>
      <c r="E9200">
        <v>1</v>
      </c>
      <c r="F9200">
        <v>3</v>
      </c>
      <c r="G9200">
        <v>2</v>
      </c>
      <c r="H9200">
        <v>0.83384416586703602</v>
      </c>
      <c r="I9200">
        <v>2903389</v>
      </c>
      <c r="J9200">
        <f>IF(B9200=1,1,IF(B9200=2,0,NA))</f>
        <v>0</v>
      </c>
      <c r="K9200">
        <f t="shared" ca="1" si="1001"/>
        <v>66</v>
      </c>
      <c r="L9200">
        <f t="shared" si="1002"/>
        <v>1</v>
      </c>
      <c r="M9200">
        <f t="shared" si="1003"/>
        <v>1</v>
      </c>
      <c r="N9200">
        <f t="shared" si="1004"/>
        <v>0</v>
      </c>
      <c r="O9200">
        <f t="shared" si="1005"/>
        <v>1</v>
      </c>
      <c r="P9200">
        <f t="shared" si="1006"/>
        <v>1</v>
      </c>
      <c r="Q9200">
        <f t="shared" si="1007"/>
        <v>0.83384416586703602</v>
      </c>
      <c r="V9200">
        <v>4</v>
      </c>
    </row>
    <row r="9201" spans="1:22" x14ac:dyDescent="0.35">
      <c r="A9201">
        <v>2908109</v>
      </c>
      <c r="B9201">
        <v>1</v>
      </c>
      <c r="C9201">
        <v>13</v>
      </c>
      <c r="D9201">
        <v>1</v>
      </c>
      <c r="E9201">
        <v>1</v>
      </c>
      <c r="F9201">
        <v>3</v>
      </c>
      <c r="G9201">
        <v>3</v>
      </c>
      <c r="H9201">
        <v>0.83911214113157795</v>
      </c>
      <c r="I9201">
        <v>2908109</v>
      </c>
      <c r="J9201">
        <f>IF(B9201=1,1,IF(B9201=2,0,NA))</f>
        <v>1</v>
      </c>
      <c r="K9201">
        <f t="shared" ca="1" si="1001"/>
        <v>73</v>
      </c>
      <c r="L9201">
        <f t="shared" si="1002"/>
        <v>1</v>
      </c>
      <c r="M9201">
        <f t="shared" si="1003"/>
        <v>1</v>
      </c>
      <c r="N9201">
        <f t="shared" si="1004"/>
        <v>0</v>
      </c>
      <c r="O9201">
        <f t="shared" si="1005"/>
        <v>0</v>
      </c>
      <c r="P9201">
        <f t="shared" si="1006"/>
        <v>1</v>
      </c>
      <c r="Q9201">
        <f t="shared" si="1007"/>
        <v>0.83911214113157795</v>
      </c>
      <c r="V9201">
        <v>4</v>
      </c>
    </row>
    <row r="9202" spans="1:22" x14ac:dyDescent="0.35">
      <c r="A9202">
        <v>2901913</v>
      </c>
      <c r="B9202">
        <v>1</v>
      </c>
      <c r="C9202">
        <v>11</v>
      </c>
      <c r="D9202">
        <v>1</v>
      </c>
      <c r="E9202">
        <v>1</v>
      </c>
      <c r="F9202">
        <v>13</v>
      </c>
      <c r="G9202">
        <v>3</v>
      </c>
      <c r="H9202">
        <v>0.90489330760275499</v>
      </c>
      <c r="I9202">
        <v>2901913</v>
      </c>
      <c r="J9202">
        <f>IF(B9202=1,1,IF(B9202=2,0,NA))</f>
        <v>1</v>
      </c>
      <c r="K9202">
        <f t="shared" ca="1" si="1001"/>
        <v>63</v>
      </c>
      <c r="L9202">
        <f t="shared" si="1002"/>
        <v>1</v>
      </c>
      <c r="M9202">
        <f t="shared" si="1003"/>
        <v>1</v>
      </c>
      <c r="N9202">
        <f t="shared" si="1004"/>
        <v>0</v>
      </c>
      <c r="O9202">
        <f t="shared" si="1005"/>
        <v>0</v>
      </c>
      <c r="P9202">
        <f t="shared" si="1006"/>
        <v>0</v>
      </c>
      <c r="Q9202">
        <f t="shared" si="1007"/>
        <v>0.90489330760275499</v>
      </c>
      <c r="V9202">
        <v>4</v>
      </c>
    </row>
    <row r="9203" spans="1:22" x14ac:dyDescent="0.35">
      <c r="A9203">
        <v>2911429</v>
      </c>
      <c r="B9203">
        <v>2</v>
      </c>
      <c r="C9203">
        <v>11</v>
      </c>
      <c r="D9203">
        <v>1</v>
      </c>
      <c r="E9203">
        <v>1</v>
      </c>
      <c r="F9203">
        <v>13</v>
      </c>
      <c r="G9203">
        <v>2</v>
      </c>
      <c r="H9203">
        <v>0.86418038460261604</v>
      </c>
      <c r="I9203">
        <v>2911429</v>
      </c>
      <c r="J9203">
        <f>IF(B9203=1,1,IF(B9203=2,0,NA))</f>
        <v>0</v>
      </c>
      <c r="K9203">
        <f t="shared" ca="1" si="1001"/>
        <v>63</v>
      </c>
      <c r="L9203">
        <f t="shared" si="1002"/>
        <v>1</v>
      </c>
      <c r="M9203">
        <f t="shared" si="1003"/>
        <v>1</v>
      </c>
      <c r="N9203">
        <f t="shared" si="1004"/>
        <v>0</v>
      </c>
      <c r="O9203">
        <f t="shared" si="1005"/>
        <v>1</v>
      </c>
      <c r="P9203">
        <f t="shared" si="1006"/>
        <v>0</v>
      </c>
      <c r="Q9203">
        <f t="shared" si="1007"/>
        <v>0.86418038460261604</v>
      </c>
      <c r="V9203">
        <v>4</v>
      </c>
    </row>
    <row r="9204" spans="1:22" x14ac:dyDescent="0.35">
      <c r="A9204">
        <v>2905413</v>
      </c>
      <c r="B9204">
        <v>1</v>
      </c>
      <c r="C9204">
        <v>12</v>
      </c>
      <c r="D9204">
        <v>4</v>
      </c>
      <c r="E9204">
        <v>1</v>
      </c>
      <c r="F9204">
        <v>15</v>
      </c>
      <c r="G9204">
        <v>3</v>
      </c>
      <c r="H9204">
        <v>0.83911214113157795</v>
      </c>
      <c r="I9204">
        <v>2905413</v>
      </c>
      <c r="J9204">
        <f>IF(B9204=1,1,IF(B9204=2,0,NA))</f>
        <v>1</v>
      </c>
      <c r="K9204">
        <f t="shared" ca="1" si="1001"/>
        <v>67</v>
      </c>
      <c r="L9204">
        <f t="shared" si="1002"/>
        <v>4</v>
      </c>
      <c r="M9204">
        <f t="shared" si="1003"/>
        <v>1</v>
      </c>
      <c r="N9204">
        <f t="shared" si="1004"/>
        <v>0</v>
      </c>
      <c r="O9204">
        <f t="shared" si="1005"/>
        <v>0</v>
      </c>
      <c r="P9204">
        <f t="shared" si="1006"/>
        <v>0</v>
      </c>
      <c r="Q9204">
        <f t="shared" si="1007"/>
        <v>0.83911214113157795</v>
      </c>
      <c r="V9204">
        <v>4</v>
      </c>
    </row>
    <row r="9205" spans="1:22" x14ac:dyDescent="0.35">
      <c r="A9205">
        <v>2906274</v>
      </c>
      <c r="B9205">
        <v>2</v>
      </c>
      <c r="C9205">
        <v>12</v>
      </c>
      <c r="D9205">
        <v>4</v>
      </c>
      <c r="E9205">
        <v>1</v>
      </c>
      <c r="F9205">
        <v>15</v>
      </c>
      <c r="G9205">
        <v>3</v>
      </c>
      <c r="H9205">
        <v>0.83384416586703602</v>
      </c>
      <c r="I9205">
        <v>2906274</v>
      </c>
      <c r="J9205">
        <f>IF(B9205=1,1,IF(B9205=2,0,NA))</f>
        <v>0</v>
      </c>
      <c r="K9205">
        <f t="shared" ca="1" si="1001"/>
        <v>69</v>
      </c>
      <c r="L9205">
        <f t="shared" si="1002"/>
        <v>4</v>
      </c>
      <c r="M9205">
        <f t="shared" si="1003"/>
        <v>1</v>
      </c>
      <c r="N9205">
        <f t="shared" si="1004"/>
        <v>0</v>
      </c>
      <c r="O9205">
        <f t="shared" si="1005"/>
        <v>0</v>
      </c>
      <c r="P9205">
        <f t="shared" si="1006"/>
        <v>0</v>
      </c>
      <c r="Q9205">
        <f t="shared" si="1007"/>
        <v>0.83384416586703602</v>
      </c>
      <c r="V9205">
        <v>4</v>
      </c>
    </row>
    <row r="9206" spans="1:22" x14ac:dyDescent="0.35">
      <c r="A9206">
        <v>2908351</v>
      </c>
      <c r="B9206">
        <v>2</v>
      </c>
      <c r="C9206">
        <v>13</v>
      </c>
      <c r="D9206">
        <v>3</v>
      </c>
      <c r="E9206">
        <v>1</v>
      </c>
      <c r="F9206">
        <v>18</v>
      </c>
      <c r="G9206">
        <v>3</v>
      </c>
      <c r="H9206">
        <v>0.84651737652905401</v>
      </c>
      <c r="I9206">
        <v>2908351</v>
      </c>
      <c r="J9206">
        <f>IF(B9206=1,1,IF(B9206=2,0,NA))</f>
        <v>0</v>
      </c>
      <c r="K9206">
        <f t="shared" ca="1" si="1001"/>
        <v>72</v>
      </c>
      <c r="L9206">
        <f t="shared" si="1002"/>
        <v>3</v>
      </c>
      <c r="M9206">
        <f t="shared" si="1003"/>
        <v>1</v>
      </c>
      <c r="N9206">
        <f t="shared" si="1004"/>
        <v>0</v>
      </c>
      <c r="O9206">
        <f t="shared" si="1005"/>
        <v>0</v>
      </c>
      <c r="P9206">
        <f t="shared" si="1006"/>
        <v>0</v>
      </c>
      <c r="Q9206">
        <f t="shared" si="1007"/>
        <v>0.84651737652905401</v>
      </c>
      <c r="V9206">
        <v>4</v>
      </c>
    </row>
    <row r="9207" spans="1:22" x14ac:dyDescent="0.35">
      <c r="A9207">
        <v>2908480</v>
      </c>
      <c r="B9207">
        <v>1</v>
      </c>
      <c r="C9207">
        <v>12</v>
      </c>
      <c r="D9207">
        <v>3</v>
      </c>
      <c r="E9207">
        <v>1</v>
      </c>
      <c r="F9207">
        <v>18</v>
      </c>
      <c r="G9207">
        <v>2</v>
      </c>
      <c r="H9207">
        <v>0.85352656749534095</v>
      </c>
      <c r="I9207">
        <v>2908480</v>
      </c>
      <c r="J9207">
        <f>IF(B9207=1,1,IF(B9207=2,0,NA))</f>
        <v>1</v>
      </c>
      <c r="K9207">
        <f t="shared" ca="1" si="1001"/>
        <v>69</v>
      </c>
      <c r="L9207">
        <f t="shared" si="1002"/>
        <v>3</v>
      </c>
      <c r="M9207">
        <f t="shared" si="1003"/>
        <v>1</v>
      </c>
      <c r="N9207">
        <f t="shared" si="1004"/>
        <v>0</v>
      </c>
      <c r="O9207">
        <f t="shared" si="1005"/>
        <v>1</v>
      </c>
      <c r="P9207">
        <f t="shared" si="1006"/>
        <v>0</v>
      </c>
      <c r="Q9207">
        <f t="shared" si="1007"/>
        <v>0.85352656749534095</v>
      </c>
      <c r="V9207">
        <v>4</v>
      </c>
    </row>
    <row r="9208" spans="1:22" x14ac:dyDescent="0.35">
      <c r="A9208">
        <v>2900218</v>
      </c>
      <c r="B9208">
        <v>2</v>
      </c>
      <c r="C9208">
        <v>8</v>
      </c>
      <c r="D9208">
        <v>1</v>
      </c>
      <c r="E9208">
        <v>1</v>
      </c>
      <c r="F9208">
        <v>-9</v>
      </c>
      <c r="G9208">
        <v>1</v>
      </c>
      <c r="H9208">
        <v>0.81474338970914995</v>
      </c>
      <c r="I9208">
        <v>2900218</v>
      </c>
      <c r="J9208">
        <f>IF(B9208=1,1,IF(B9208=2,0,NA))</f>
        <v>0</v>
      </c>
      <c r="K9208">
        <f t="shared" ca="1" si="1001"/>
        <v>45</v>
      </c>
      <c r="L9208">
        <f t="shared" si="1002"/>
        <v>1</v>
      </c>
      <c r="M9208">
        <f t="shared" si="1003"/>
        <v>1</v>
      </c>
      <c r="N9208">
        <f t="shared" si="1004"/>
        <v>1</v>
      </c>
      <c r="O9208">
        <f t="shared" si="1005"/>
        <v>0</v>
      </c>
      <c r="P9208">
        <f t="shared" si="1006"/>
        <v>0</v>
      </c>
      <c r="Q9208">
        <f t="shared" si="1007"/>
        <v>0.81474338970914995</v>
      </c>
      <c r="V9208">
        <v>4</v>
      </c>
    </row>
    <row r="9209" spans="1:22" x14ac:dyDescent="0.35">
      <c r="A9209">
        <v>2901768</v>
      </c>
      <c r="B9209">
        <v>1</v>
      </c>
      <c r="C9209">
        <v>-1</v>
      </c>
      <c r="D9209">
        <v>1</v>
      </c>
      <c r="E9209">
        <v>1</v>
      </c>
      <c r="F9209">
        <v>-9</v>
      </c>
      <c r="G9209">
        <v>-1</v>
      </c>
      <c r="H9209">
        <v>1.1152535528322101</v>
      </c>
      <c r="I9209">
        <v>2901768</v>
      </c>
      <c r="J9209">
        <f>IF(B9209=1,1,IF(B9209=2,0,NA))</f>
        <v>1</v>
      </c>
      <c r="K9209">
        <f t="shared" ca="1" si="1001"/>
        <v>0</v>
      </c>
      <c r="L9209">
        <f t="shared" si="1002"/>
        <v>1</v>
      </c>
      <c r="M9209">
        <f t="shared" si="1003"/>
        <v>1</v>
      </c>
      <c r="N9209">
        <f t="shared" si="1004"/>
        <v>0</v>
      </c>
      <c r="O9209">
        <f t="shared" si="1005"/>
        <v>0</v>
      </c>
      <c r="P9209">
        <f t="shared" si="1006"/>
        <v>0</v>
      </c>
      <c r="Q9209">
        <f t="shared" si="1007"/>
        <v>1.1152535528322101</v>
      </c>
      <c r="V9209">
        <v>4</v>
      </c>
    </row>
    <row r="9210" spans="1:22" x14ac:dyDescent="0.35">
      <c r="A9210">
        <v>2907317</v>
      </c>
      <c r="B9210">
        <v>2</v>
      </c>
      <c r="C9210">
        <v>1</v>
      </c>
      <c r="D9210">
        <v>1</v>
      </c>
      <c r="E9210">
        <v>1</v>
      </c>
      <c r="F9210">
        <v>-9</v>
      </c>
      <c r="G9210">
        <v>3</v>
      </c>
      <c r="H9210">
        <v>0.91327314076161703</v>
      </c>
      <c r="I9210">
        <v>2907317</v>
      </c>
      <c r="J9210">
        <f>IF(B9210=1,1,IF(B9210=2,0,NA))</f>
        <v>0</v>
      </c>
      <c r="K9210">
        <f t="shared" ca="1" si="1001"/>
        <v>0</v>
      </c>
      <c r="L9210">
        <f t="shared" si="1002"/>
        <v>1</v>
      </c>
      <c r="M9210">
        <f t="shared" si="1003"/>
        <v>1</v>
      </c>
      <c r="N9210">
        <f t="shared" si="1004"/>
        <v>0</v>
      </c>
      <c r="O9210">
        <f t="shared" si="1005"/>
        <v>0</v>
      </c>
      <c r="P9210">
        <f t="shared" si="1006"/>
        <v>0</v>
      </c>
      <c r="Q9210">
        <f t="shared" si="1007"/>
        <v>0.91327314076161703</v>
      </c>
      <c r="V9210">
        <v>4</v>
      </c>
    </row>
    <row r="9211" spans="1:22" x14ac:dyDescent="0.35">
      <c r="A9211">
        <v>2903288</v>
      </c>
      <c r="B9211">
        <v>2</v>
      </c>
      <c r="C9211">
        <v>10</v>
      </c>
      <c r="D9211">
        <v>1</v>
      </c>
      <c r="E9211">
        <v>1</v>
      </c>
      <c r="F9211">
        <v>7</v>
      </c>
      <c r="G9211">
        <v>1</v>
      </c>
      <c r="H9211">
        <v>0.84377584721521504</v>
      </c>
      <c r="I9211">
        <v>2903288</v>
      </c>
      <c r="J9211">
        <f>IF(B9211=1,1,IF(B9211=2,0,NA))</f>
        <v>0</v>
      </c>
      <c r="K9211">
        <f t="shared" ca="1" si="1001"/>
        <v>58</v>
      </c>
      <c r="L9211">
        <f t="shared" si="1002"/>
        <v>1</v>
      </c>
      <c r="M9211">
        <f t="shared" si="1003"/>
        <v>1</v>
      </c>
      <c r="N9211">
        <f t="shared" si="1004"/>
        <v>1</v>
      </c>
      <c r="O9211">
        <f t="shared" si="1005"/>
        <v>0</v>
      </c>
      <c r="P9211">
        <f t="shared" si="1006"/>
        <v>0</v>
      </c>
      <c r="Q9211">
        <f t="shared" si="1007"/>
        <v>0.84377584721521504</v>
      </c>
      <c r="V9211">
        <v>4</v>
      </c>
    </row>
    <row r="9212" spans="1:22" x14ac:dyDescent="0.35">
      <c r="A9212">
        <v>2911236</v>
      </c>
      <c r="B9212">
        <v>1</v>
      </c>
      <c r="C9212">
        <v>10</v>
      </c>
      <c r="D9212">
        <v>1</v>
      </c>
      <c r="E9212">
        <v>1</v>
      </c>
      <c r="F9212">
        <v>7</v>
      </c>
      <c r="G9212">
        <v>3</v>
      </c>
      <c r="H9212">
        <v>0.86755669638520505</v>
      </c>
      <c r="I9212">
        <v>2911236</v>
      </c>
      <c r="J9212">
        <f>IF(B9212=1,1,IF(B9212=2,0,NA))</f>
        <v>1</v>
      </c>
      <c r="K9212">
        <f t="shared" ca="1" si="1001"/>
        <v>56</v>
      </c>
      <c r="L9212">
        <f t="shared" si="1002"/>
        <v>1</v>
      </c>
      <c r="M9212">
        <f t="shared" si="1003"/>
        <v>1</v>
      </c>
      <c r="N9212">
        <f t="shared" si="1004"/>
        <v>0</v>
      </c>
      <c r="O9212">
        <f t="shared" si="1005"/>
        <v>0</v>
      </c>
      <c r="P9212">
        <f t="shared" si="1006"/>
        <v>0</v>
      </c>
      <c r="Q9212">
        <f t="shared" si="1007"/>
        <v>0.86755669638520505</v>
      </c>
      <c r="V9212">
        <v>4</v>
      </c>
    </row>
    <row r="9213" spans="1:22" x14ac:dyDescent="0.35">
      <c r="A9213">
        <v>2906022</v>
      </c>
      <c r="B9213">
        <v>1</v>
      </c>
      <c r="C9213">
        <v>6</v>
      </c>
      <c r="D9213">
        <v>2</v>
      </c>
      <c r="E9213">
        <v>1</v>
      </c>
      <c r="F9213">
        <v>3</v>
      </c>
      <c r="G9213">
        <v>1</v>
      </c>
      <c r="H9213">
        <v>0.95028907758240699</v>
      </c>
      <c r="I9213">
        <v>2906022</v>
      </c>
      <c r="J9213">
        <f>IF(B9213=1,1,IF(B9213=2,0,NA))</f>
        <v>1</v>
      </c>
      <c r="K9213">
        <f t="shared" ca="1" si="1001"/>
        <v>37</v>
      </c>
      <c r="L9213">
        <f t="shared" si="1002"/>
        <v>2</v>
      </c>
      <c r="M9213">
        <f t="shared" si="1003"/>
        <v>1</v>
      </c>
      <c r="N9213">
        <f t="shared" si="1004"/>
        <v>1</v>
      </c>
      <c r="O9213">
        <f t="shared" si="1005"/>
        <v>0</v>
      </c>
      <c r="P9213">
        <f t="shared" si="1006"/>
        <v>1</v>
      </c>
      <c r="Q9213">
        <f t="shared" si="1007"/>
        <v>0.95028907758240699</v>
      </c>
      <c r="V9213">
        <v>4</v>
      </c>
    </row>
    <row r="9214" spans="1:22" x14ac:dyDescent="0.35">
      <c r="A9214">
        <v>2907778</v>
      </c>
      <c r="B9214">
        <v>1</v>
      </c>
      <c r="C9214">
        <v>11</v>
      </c>
      <c r="D9214">
        <v>3</v>
      </c>
      <c r="E9214">
        <v>1</v>
      </c>
      <c r="F9214">
        <v>17</v>
      </c>
      <c r="G9214">
        <v>1</v>
      </c>
      <c r="H9214">
        <v>0.941747670528567</v>
      </c>
      <c r="I9214">
        <v>2907778</v>
      </c>
      <c r="J9214">
        <f>IF(B9214=1,1,IF(B9214=2,0,NA))</f>
        <v>1</v>
      </c>
      <c r="K9214">
        <f t="shared" ca="1" si="1001"/>
        <v>60</v>
      </c>
      <c r="L9214">
        <f t="shared" si="1002"/>
        <v>3</v>
      </c>
      <c r="M9214">
        <f t="shared" si="1003"/>
        <v>1</v>
      </c>
      <c r="N9214">
        <f t="shared" si="1004"/>
        <v>1</v>
      </c>
      <c r="O9214">
        <f t="shared" si="1005"/>
        <v>0</v>
      </c>
      <c r="P9214">
        <f t="shared" si="1006"/>
        <v>0</v>
      </c>
      <c r="Q9214">
        <f t="shared" si="1007"/>
        <v>0.941747670528567</v>
      </c>
      <c r="V9214">
        <v>4</v>
      </c>
    </row>
    <row r="9215" spans="1:22" x14ac:dyDescent="0.35">
      <c r="A9215">
        <v>2903286</v>
      </c>
      <c r="B9215">
        <v>2</v>
      </c>
      <c r="C9215">
        <v>13</v>
      </c>
      <c r="D9215">
        <v>3</v>
      </c>
      <c r="E9215">
        <v>1</v>
      </c>
      <c r="F9215">
        <v>17</v>
      </c>
      <c r="G9215">
        <v>1</v>
      </c>
      <c r="H9215">
        <v>0.883092210763045</v>
      </c>
      <c r="I9215">
        <v>2903286</v>
      </c>
      <c r="J9215">
        <f>IF(B9215=1,1,IF(B9215=2,0,NA))</f>
        <v>0</v>
      </c>
      <c r="K9215">
        <f t="shared" ca="1" si="1001"/>
        <v>72</v>
      </c>
      <c r="L9215">
        <f t="shared" si="1002"/>
        <v>3</v>
      </c>
      <c r="M9215">
        <f t="shared" si="1003"/>
        <v>1</v>
      </c>
      <c r="N9215">
        <f t="shared" si="1004"/>
        <v>1</v>
      </c>
      <c r="O9215">
        <f t="shared" si="1005"/>
        <v>0</v>
      </c>
      <c r="P9215">
        <f t="shared" si="1006"/>
        <v>0</v>
      </c>
      <c r="Q9215">
        <f t="shared" si="1007"/>
        <v>0.883092210763045</v>
      </c>
      <c r="V9215">
        <v>4</v>
      </c>
    </row>
    <row r="9216" spans="1:22" x14ac:dyDescent="0.35">
      <c r="A9216">
        <v>2902487</v>
      </c>
      <c r="B9216">
        <v>2</v>
      </c>
      <c r="C9216">
        <v>10</v>
      </c>
      <c r="D9216">
        <v>2</v>
      </c>
      <c r="E9216">
        <v>1</v>
      </c>
      <c r="F9216">
        <v>13</v>
      </c>
      <c r="G9216">
        <v>3</v>
      </c>
      <c r="H9216">
        <v>0.77282148424887598</v>
      </c>
      <c r="I9216">
        <v>2902487</v>
      </c>
      <c r="J9216">
        <f>IF(B9216=1,1,IF(B9216=2,0,NA))</f>
        <v>0</v>
      </c>
      <c r="K9216">
        <f t="shared" ca="1" si="1001"/>
        <v>55</v>
      </c>
      <c r="L9216">
        <f t="shared" si="1002"/>
        <v>2</v>
      </c>
      <c r="M9216">
        <f t="shared" si="1003"/>
        <v>1</v>
      </c>
      <c r="N9216">
        <f t="shared" si="1004"/>
        <v>0</v>
      </c>
      <c r="O9216">
        <f t="shared" si="1005"/>
        <v>0</v>
      </c>
      <c r="P9216">
        <f t="shared" si="1006"/>
        <v>0</v>
      </c>
      <c r="Q9216">
        <f t="shared" si="1007"/>
        <v>0.77282148424887598</v>
      </c>
      <c r="V9216">
        <v>4</v>
      </c>
    </row>
    <row r="9217" spans="1:22" x14ac:dyDescent="0.35">
      <c r="A9217">
        <v>2902962</v>
      </c>
      <c r="B9217">
        <v>2</v>
      </c>
      <c r="C9217">
        <v>6</v>
      </c>
      <c r="D9217">
        <v>3</v>
      </c>
      <c r="E9217">
        <v>1</v>
      </c>
      <c r="F9217">
        <v>16</v>
      </c>
      <c r="G9217">
        <v>1</v>
      </c>
      <c r="H9217">
        <v>0.80810866090457201</v>
      </c>
      <c r="I9217">
        <v>2902962</v>
      </c>
      <c r="J9217">
        <f>IF(B9217=1,1,IF(B9217=2,0,NA))</f>
        <v>0</v>
      </c>
      <c r="K9217">
        <f t="shared" ca="1" si="1001"/>
        <v>37</v>
      </c>
      <c r="L9217">
        <f t="shared" si="1002"/>
        <v>3</v>
      </c>
      <c r="M9217">
        <f t="shared" si="1003"/>
        <v>1</v>
      </c>
      <c r="N9217">
        <f t="shared" si="1004"/>
        <v>1</v>
      </c>
      <c r="O9217">
        <f t="shared" si="1005"/>
        <v>0</v>
      </c>
      <c r="P9217">
        <f t="shared" si="1006"/>
        <v>0</v>
      </c>
      <c r="Q9217">
        <f t="shared" si="1007"/>
        <v>0.80810866090457201</v>
      </c>
      <c r="V9217">
        <v>4</v>
      </c>
    </row>
    <row r="9218" spans="1:22" x14ac:dyDescent="0.35">
      <c r="A9218">
        <v>2910549</v>
      </c>
      <c r="B9218">
        <v>2</v>
      </c>
      <c r="C9218">
        <v>1</v>
      </c>
      <c r="D9218">
        <v>3</v>
      </c>
      <c r="E9218">
        <v>1</v>
      </c>
      <c r="F9218">
        <v>16</v>
      </c>
      <c r="G9218">
        <v>3</v>
      </c>
      <c r="H9218">
        <v>0.89269801273767002</v>
      </c>
      <c r="I9218">
        <v>2910549</v>
      </c>
      <c r="J9218">
        <f>IF(B9218=1,1,IF(B9218=2,0,NA))</f>
        <v>0</v>
      </c>
      <c r="K9218">
        <f t="shared" ca="1" si="1001"/>
        <v>0</v>
      </c>
      <c r="L9218">
        <f t="shared" si="1002"/>
        <v>3</v>
      </c>
      <c r="M9218">
        <f t="shared" si="1003"/>
        <v>1</v>
      </c>
      <c r="N9218">
        <f t="shared" si="1004"/>
        <v>0</v>
      </c>
      <c r="O9218">
        <f t="shared" si="1005"/>
        <v>0</v>
      </c>
      <c r="P9218">
        <f t="shared" si="1006"/>
        <v>0</v>
      </c>
      <c r="Q9218">
        <f t="shared" si="1007"/>
        <v>0.89269801273767002</v>
      </c>
      <c r="V9218">
        <v>4</v>
      </c>
    </row>
    <row r="9219" spans="1:22" x14ac:dyDescent="0.35">
      <c r="A9219">
        <v>2903123</v>
      </c>
      <c r="B9219">
        <v>1</v>
      </c>
      <c r="C9219">
        <v>-1</v>
      </c>
      <c r="D9219">
        <v>3</v>
      </c>
      <c r="E9219">
        <v>1</v>
      </c>
      <c r="F9219">
        <v>16</v>
      </c>
      <c r="G9219">
        <v>-1</v>
      </c>
      <c r="H9219">
        <v>0.92899625198917601</v>
      </c>
      <c r="I9219">
        <v>2903123</v>
      </c>
      <c r="J9219">
        <f>IF(B9219=1,1,IF(B9219=2,0,NA))</f>
        <v>1</v>
      </c>
      <c r="K9219">
        <f t="shared" ref="K9219:K9282" ca="1" si="1008">IF(C9219&lt;5,0,IF(C9219=5,RANDBETWEEN(30,34),IF(C9219=6,RANDBETWEEN(35,39),IF(C9219=7,RANDBETWEEN(40,44),IF(C9219=8,RANDBETWEEN(45,49),IF(C9219=9,RANDBETWEEN(50,54),IF(C9219=10,RANDBETWEEN(55,59),IF(C9219=11,RANDBETWEEN(60,64),IF(C9219=12,RANDBETWEEN(65,69),IF(C9219=13,RANDBETWEEN(70,74),IF(C9219=14,RANDBETWEEN(75,79),IF(C9219=15,RANDBETWEEN(80,84),IF(C9219=16,RANDBETWEEN(85,89),RANDBETWEEN(90,99))))))))))))))</f>
        <v>0</v>
      </c>
      <c r="L9219">
        <f t="shared" ref="L9219:L9282" si="1009">D9219</f>
        <v>3</v>
      </c>
      <c r="M9219">
        <f t="shared" ref="M9219:M9282" si="1010">IF(E9219&lt;0,1,E9219)</f>
        <v>1</v>
      </c>
      <c r="N9219">
        <f t="shared" ref="N9219:N9282" si="1011">IF(G9219=1,1,0)</f>
        <v>0</v>
      </c>
      <c r="O9219">
        <f t="shared" ref="O9219:O9282" si="1012">IF(G9219=2,1,0)</f>
        <v>0</v>
      </c>
      <c r="P9219">
        <f t="shared" ref="P9219:P9282" si="1013">IF(F9219=3,1,0)</f>
        <v>0</v>
      </c>
      <c r="Q9219">
        <f t="shared" ref="Q9219:Q9282" si="1014">H9219</f>
        <v>0.92899625198917601</v>
      </c>
      <c r="V9219">
        <v>4</v>
      </c>
    </row>
    <row r="9220" spans="1:22" x14ac:dyDescent="0.35">
      <c r="A9220">
        <v>2908822</v>
      </c>
      <c r="B9220">
        <v>1</v>
      </c>
      <c r="C9220">
        <v>10</v>
      </c>
      <c r="D9220">
        <v>1</v>
      </c>
      <c r="E9220">
        <v>1</v>
      </c>
      <c r="F9220">
        <v>17</v>
      </c>
      <c r="G9220">
        <v>1</v>
      </c>
      <c r="H9220">
        <v>0.869804461686291</v>
      </c>
      <c r="I9220">
        <v>2908822</v>
      </c>
      <c r="J9220">
        <f>IF(B9220=1,1,IF(B9220=2,0,NA))</f>
        <v>1</v>
      </c>
      <c r="K9220">
        <f t="shared" ca="1" si="1008"/>
        <v>58</v>
      </c>
      <c r="L9220">
        <f t="shared" si="1009"/>
        <v>1</v>
      </c>
      <c r="M9220">
        <f t="shared" si="1010"/>
        <v>1</v>
      </c>
      <c r="N9220">
        <f t="shared" si="1011"/>
        <v>1</v>
      </c>
      <c r="O9220">
        <f t="shared" si="1012"/>
        <v>0</v>
      </c>
      <c r="P9220">
        <f t="shared" si="1013"/>
        <v>0</v>
      </c>
      <c r="Q9220">
        <f t="shared" si="1014"/>
        <v>0.869804461686291</v>
      </c>
      <c r="V9220">
        <v>4</v>
      </c>
    </row>
    <row r="9221" spans="1:22" x14ac:dyDescent="0.35">
      <c r="A9221">
        <v>2908183</v>
      </c>
      <c r="B9221">
        <v>2</v>
      </c>
      <c r="C9221">
        <v>6</v>
      </c>
      <c r="D9221">
        <v>1</v>
      </c>
      <c r="E9221">
        <v>1</v>
      </c>
      <c r="F9221">
        <v>10</v>
      </c>
      <c r="G9221">
        <v>3</v>
      </c>
      <c r="H9221">
        <v>0.937746127784852</v>
      </c>
      <c r="I9221">
        <v>2908183</v>
      </c>
      <c r="J9221">
        <f>IF(B9221=1,1,IF(B9221=2,0,NA))</f>
        <v>0</v>
      </c>
      <c r="K9221">
        <f t="shared" ca="1" si="1008"/>
        <v>37</v>
      </c>
      <c r="L9221">
        <f t="shared" si="1009"/>
        <v>1</v>
      </c>
      <c r="M9221">
        <f t="shared" si="1010"/>
        <v>1</v>
      </c>
      <c r="N9221">
        <f t="shared" si="1011"/>
        <v>0</v>
      </c>
      <c r="O9221">
        <f t="shared" si="1012"/>
        <v>0</v>
      </c>
      <c r="P9221">
        <f t="shared" si="1013"/>
        <v>0</v>
      </c>
      <c r="Q9221">
        <f t="shared" si="1014"/>
        <v>0.937746127784852</v>
      </c>
      <c r="V9221">
        <v>6</v>
      </c>
    </row>
    <row r="9222" spans="1:22" x14ac:dyDescent="0.35">
      <c r="A9222">
        <v>2909033</v>
      </c>
      <c r="B9222">
        <v>1</v>
      </c>
      <c r="C9222">
        <v>6</v>
      </c>
      <c r="D9222">
        <v>1</v>
      </c>
      <c r="E9222">
        <v>1</v>
      </c>
      <c r="F9222">
        <v>10</v>
      </c>
      <c r="G9222">
        <v>1</v>
      </c>
      <c r="H9222">
        <v>1.0528307554685301</v>
      </c>
      <c r="I9222">
        <v>2909033</v>
      </c>
      <c r="J9222">
        <f>IF(B9222=1,1,IF(B9222=2,0,NA))</f>
        <v>1</v>
      </c>
      <c r="K9222">
        <f t="shared" ca="1" si="1008"/>
        <v>36</v>
      </c>
      <c r="L9222">
        <f t="shared" si="1009"/>
        <v>1</v>
      </c>
      <c r="M9222">
        <f t="shared" si="1010"/>
        <v>1</v>
      </c>
      <c r="N9222">
        <f t="shared" si="1011"/>
        <v>1</v>
      </c>
      <c r="O9222">
        <f t="shared" si="1012"/>
        <v>0</v>
      </c>
      <c r="P9222">
        <f t="shared" si="1013"/>
        <v>0</v>
      </c>
      <c r="Q9222">
        <f t="shared" si="1014"/>
        <v>1.0528307554685301</v>
      </c>
      <c r="V9222">
        <v>6</v>
      </c>
    </row>
    <row r="9223" spans="1:22" x14ac:dyDescent="0.35">
      <c r="A9223">
        <v>2910415</v>
      </c>
      <c r="B9223">
        <v>2</v>
      </c>
      <c r="C9223">
        <v>6</v>
      </c>
      <c r="D9223">
        <v>1</v>
      </c>
      <c r="E9223">
        <v>1</v>
      </c>
      <c r="F9223">
        <v>11</v>
      </c>
      <c r="G9223">
        <v>3</v>
      </c>
      <c r="H9223">
        <v>0.68963773465526002</v>
      </c>
      <c r="I9223">
        <v>2910415</v>
      </c>
      <c r="J9223">
        <f>IF(B9223=1,1,IF(B9223=2,0,NA))</f>
        <v>0</v>
      </c>
      <c r="K9223">
        <f t="shared" ca="1" si="1008"/>
        <v>36</v>
      </c>
      <c r="L9223">
        <f t="shared" si="1009"/>
        <v>1</v>
      </c>
      <c r="M9223">
        <f t="shared" si="1010"/>
        <v>1</v>
      </c>
      <c r="N9223">
        <f t="shared" si="1011"/>
        <v>0</v>
      </c>
      <c r="O9223">
        <f t="shared" si="1012"/>
        <v>0</v>
      </c>
      <c r="P9223">
        <f t="shared" si="1013"/>
        <v>0</v>
      </c>
      <c r="Q9223">
        <f t="shared" si="1014"/>
        <v>0.68963773465526002</v>
      </c>
      <c r="V9223">
        <v>6</v>
      </c>
    </row>
    <row r="9224" spans="1:22" x14ac:dyDescent="0.35">
      <c r="A9224">
        <v>2908419</v>
      </c>
      <c r="B9224">
        <v>2</v>
      </c>
      <c r="C9224">
        <v>-1</v>
      </c>
      <c r="D9224">
        <v>1</v>
      </c>
      <c r="E9224">
        <v>1</v>
      </c>
      <c r="F9224">
        <v>11</v>
      </c>
      <c r="G9224">
        <v>-1</v>
      </c>
      <c r="H9224">
        <v>0.78794171007334801</v>
      </c>
      <c r="I9224">
        <v>2908419</v>
      </c>
      <c r="J9224">
        <f>IF(B9224=1,1,IF(B9224=2,0,NA))</f>
        <v>0</v>
      </c>
      <c r="K9224">
        <f t="shared" ca="1" si="1008"/>
        <v>0</v>
      </c>
      <c r="L9224">
        <f t="shared" si="1009"/>
        <v>1</v>
      </c>
      <c r="M9224">
        <f t="shared" si="1010"/>
        <v>1</v>
      </c>
      <c r="N9224">
        <f t="shared" si="1011"/>
        <v>0</v>
      </c>
      <c r="O9224">
        <f t="shared" si="1012"/>
        <v>0</v>
      </c>
      <c r="P9224">
        <f t="shared" si="1013"/>
        <v>0</v>
      </c>
      <c r="Q9224">
        <f t="shared" si="1014"/>
        <v>0.78794171007334801</v>
      </c>
      <c r="V9224">
        <v>6</v>
      </c>
    </row>
    <row r="9225" spans="1:22" x14ac:dyDescent="0.35">
      <c r="A9225">
        <v>2903063</v>
      </c>
      <c r="B9225">
        <v>2</v>
      </c>
      <c r="C9225">
        <v>-1</v>
      </c>
      <c r="D9225">
        <v>1</v>
      </c>
      <c r="E9225">
        <v>1</v>
      </c>
      <c r="F9225">
        <v>11</v>
      </c>
      <c r="G9225">
        <v>-1</v>
      </c>
      <c r="H9225">
        <v>0.76375349856438601</v>
      </c>
      <c r="I9225">
        <v>2903063</v>
      </c>
      <c r="J9225">
        <f>IF(B9225=1,1,IF(B9225=2,0,NA))</f>
        <v>0</v>
      </c>
      <c r="K9225">
        <f t="shared" ca="1" si="1008"/>
        <v>0</v>
      </c>
      <c r="L9225">
        <f t="shared" si="1009"/>
        <v>1</v>
      </c>
      <c r="M9225">
        <f t="shared" si="1010"/>
        <v>1</v>
      </c>
      <c r="N9225">
        <f t="shared" si="1011"/>
        <v>0</v>
      </c>
      <c r="O9225">
        <f t="shared" si="1012"/>
        <v>0</v>
      </c>
      <c r="P9225">
        <f t="shared" si="1013"/>
        <v>0</v>
      </c>
      <c r="Q9225">
        <f t="shared" si="1014"/>
        <v>0.76375349856438601</v>
      </c>
      <c r="V9225">
        <v>6</v>
      </c>
    </row>
    <row r="9226" spans="1:22" x14ac:dyDescent="0.35">
      <c r="A9226">
        <v>2909714</v>
      </c>
      <c r="B9226">
        <v>1</v>
      </c>
      <c r="C9226">
        <v>5</v>
      </c>
      <c r="D9226">
        <v>1</v>
      </c>
      <c r="E9226">
        <v>1</v>
      </c>
      <c r="F9226">
        <v>16</v>
      </c>
      <c r="G9226">
        <v>2</v>
      </c>
      <c r="H9226">
        <v>1.4436678126591</v>
      </c>
      <c r="I9226">
        <v>2909714</v>
      </c>
      <c r="J9226">
        <f>IF(B9226=1,1,IF(B9226=2,0,NA))</f>
        <v>1</v>
      </c>
      <c r="K9226">
        <f t="shared" ca="1" si="1008"/>
        <v>31</v>
      </c>
      <c r="L9226">
        <f t="shared" si="1009"/>
        <v>1</v>
      </c>
      <c r="M9226">
        <f t="shared" si="1010"/>
        <v>1</v>
      </c>
      <c r="N9226">
        <f t="shared" si="1011"/>
        <v>0</v>
      </c>
      <c r="O9226">
        <f t="shared" si="1012"/>
        <v>1</v>
      </c>
      <c r="P9226">
        <f t="shared" si="1013"/>
        <v>0</v>
      </c>
      <c r="Q9226">
        <f t="shared" si="1014"/>
        <v>1.4436678126591</v>
      </c>
      <c r="V9226">
        <v>6</v>
      </c>
    </row>
    <row r="9227" spans="1:22" x14ac:dyDescent="0.35">
      <c r="A9227">
        <v>2909253</v>
      </c>
      <c r="B9227">
        <v>2</v>
      </c>
      <c r="C9227">
        <v>4</v>
      </c>
      <c r="D9227">
        <v>1</v>
      </c>
      <c r="E9227">
        <v>1</v>
      </c>
      <c r="F9227">
        <v>16</v>
      </c>
      <c r="G9227">
        <v>3</v>
      </c>
      <c r="H9227">
        <v>1.24376246589913</v>
      </c>
      <c r="I9227">
        <v>2909253</v>
      </c>
      <c r="J9227">
        <f>IF(B9227=1,1,IF(B9227=2,0,NA))</f>
        <v>0</v>
      </c>
      <c r="K9227">
        <f t="shared" ca="1" si="1008"/>
        <v>0</v>
      </c>
      <c r="L9227">
        <f t="shared" si="1009"/>
        <v>1</v>
      </c>
      <c r="M9227">
        <f t="shared" si="1010"/>
        <v>1</v>
      </c>
      <c r="N9227">
        <f t="shared" si="1011"/>
        <v>0</v>
      </c>
      <c r="O9227">
        <f t="shared" si="1012"/>
        <v>0</v>
      </c>
      <c r="P9227">
        <f t="shared" si="1013"/>
        <v>0</v>
      </c>
      <c r="Q9227">
        <f t="shared" si="1014"/>
        <v>1.24376246589913</v>
      </c>
      <c r="V9227">
        <v>6</v>
      </c>
    </row>
    <row r="9228" spans="1:22" x14ac:dyDescent="0.35">
      <c r="A9228">
        <v>2900197</v>
      </c>
      <c r="B9228">
        <v>2</v>
      </c>
      <c r="C9228">
        <v>11</v>
      </c>
      <c r="D9228">
        <v>1</v>
      </c>
      <c r="E9228">
        <v>1</v>
      </c>
      <c r="F9228">
        <v>13</v>
      </c>
      <c r="G9228">
        <v>3</v>
      </c>
      <c r="H9228">
        <v>0.80365057107928495</v>
      </c>
      <c r="I9228">
        <v>2900197</v>
      </c>
      <c r="J9228">
        <f>IF(B9228=1,1,IF(B9228=2,0,NA))</f>
        <v>0</v>
      </c>
      <c r="K9228">
        <f t="shared" ca="1" si="1008"/>
        <v>60</v>
      </c>
      <c r="L9228">
        <f t="shared" si="1009"/>
        <v>1</v>
      </c>
      <c r="M9228">
        <f t="shared" si="1010"/>
        <v>1</v>
      </c>
      <c r="N9228">
        <f t="shared" si="1011"/>
        <v>0</v>
      </c>
      <c r="O9228">
        <f t="shared" si="1012"/>
        <v>0</v>
      </c>
      <c r="P9228">
        <f t="shared" si="1013"/>
        <v>0</v>
      </c>
      <c r="Q9228">
        <f t="shared" si="1014"/>
        <v>0.80365057107928495</v>
      </c>
      <c r="V9228">
        <v>6</v>
      </c>
    </row>
    <row r="9229" spans="1:22" x14ac:dyDescent="0.35">
      <c r="A9229">
        <v>2906702</v>
      </c>
      <c r="B9229">
        <v>1</v>
      </c>
      <c r="C9229">
        <v>12</v>
      </c>
      <c r="D9229">
        <v>1</v>
      </c>
      <c r="E9229">
        <v>1</v>
      </c>
      <c r="F9229">
        <v>13</v>
      </c>
      <c r="G9229">
        <v>2</v>
      </c>
      <c r="H9229">
        <v>0.79855140291721605</v>
      </c>
      <c r="I9229">
        <v>2906702</v>
      </c>
      <c r="J9229">
        <f>IF(B9229=1,1,IF(B9229=2,0,NA))</f>
        <v>1</v>
      </c>
      <c r="K9229">
        <f t="shared" ca="1" si="1008"/>
        <v>68</v>
      </c>
      <c r="L9229">
        <f t="shared" si="1009"/>
        <v>1</v>
      </c>
      <c r="M9229">
        <f t="shared" si="1010"/>
        <v>1</v>
      </c>
      <c r="N9229">
        <f t="shared" si="1011"/>
        <v>0</v>
      </c>
      <c r="O9229">
        <f t="shared" si="1012"/>
        <v>1</v>
      </c>
      <c r="P9229">
        <f t="shared" si="1013"/>
        <v>0</v>
      </c>
      <c r="Q9229">
        <f t="shared" si="1014"/>
        <v>0.79855140291721605</v>
      </c>
      <c r="V9229">
        <v>6</v>
      </c>
    </row>
    <row r="9230" spans="1:22" x14ac:dyDescent="0.35">
      <c r="A9230">
        <v>2901344</v>
      </c>
      <c r="B9230">
        <v>1</v>
      </c>
      <c r="C9230">
        <v>12</v>
      </c>
      <c r="D9230">
        <v>1</v>
      </c>
      <c r="E9230">
        <v>1</v>
      </c>
      <c r="F9230">
        <v>13</v>
      </c>
      <c r="G9230">
        <v>3</v>
      </c>
      <c r="H9230">
        <v>0.79855140291721605</v>
      </c>
      <c r="I9230">
        <v>2901344</v>
      </c>
      <c r="J9230">
        <f>IF(B9230=1,1,IF(B9230=2,0,NA))</f>
        <v>1</v>
      </c>
      <c r="K9230">
        <f t="shared" ca="1" si="1008"/>
        <v>65</v>
      </c>
      <c r="L9230">
        <f t="shared" si="1009"/>
        <v>1</v>
      </c>
      <c r="M9230">
        <f t="shared" si="1010"/>
        <v>1</v>
      </c>
      <c r="N9230">
        <f t="shared" si="1011"/>
        <v>0</v>
      </c>
      <c r="O9230">
        <f t="shared" si="1012"/>
        <v>0</v>
      </c>
      <c r="P9230">
        <f t="shared" si="1013"/>
        <v>0</v>
      </c>
      <c r="Q9230">
        <f t="shared" si="1014"/>
        <v>0.79855140291721605</v>
      </c>
      <c r="V9230">
        <v>6</v>
      </c>
    </row>
    <row r="9231" spans="1:22" x14ac:dyDescent="0.35">
      <c r="A9231">
        <v>2907925</v>
      </c>
      <c r="B9231">
        <v>2</v>
      </c>
      <c r="C9231">
        <v>11</v>
      </c>
      <c r="D9231">
        <v>1</v>
      </c>
      <c r="E9231">
        <v>1</v>
      </c>
      <c r="F9231">
        <v>13</v>
      </c>
      <c r="G9231">
        <v>3</v>
      </c>
      <c r="H9231">
        <v>0.80365057107928495</v>
      </c>
      <c r="I9231">
        <v>2907925</v>
      </c>
      <c r="J9231">
        <f>IF(B9231=1,1,IF(B9231=2,0,NA))</f>
        <v>0</v>
      </c>
      <c r="K9231">
        <f t="shared" ca="1" si="1008"/>
        <v>64</v>
      </c>
      <c r="L9231">
        <f t="shared" si="1009"/>
        <v>1</v>
      </c>
      <c r="M9231">
        <f t="shared" si="1010"/>
        <v>1</v>
      </c>
      <c r="N9231">
        <f t="shared" si="1011"/>
        <v>0</v>
      </c>
      <c r="O9231">
        <f t="shared" si="1012"/>
        <v>0</v>
      </c>
      <c r="P9231">
        <f t="shared" si="1013"/>
        <v>0</v>
      </c>
      <c r="Q9231">
        <f t="shared" si="1014"/>
        <v>0.80365057107928495</v>
      </c>
      <c r="V9231">
        <v>6</v>
      </c>
    </row>
    <row r="9232" spans="1:22" x14ac:dyDescent="0.35">
      <c r="A9232">
        <v>2903617</v>
      </c>
      <c r="B9232">
        <v>1</v>
      </c>
      <c r="C9232">
        <v>16</v>
      </c>
      <c r="D9232">
        <v>1</v>
      </c>
      <c r="E9232">
        <v>1</v>
      </c>
      <c r="F9232">
        <v>8</v>
      </c>
      <c r="G9232">
        <v>2</v>
      </c>
      <c r="H9232">
        <v>0.84490520637890298</v>
      </c>
      <c r="I9232">
        <v>2903617</v>
      </c>
      <c r="J9232">
        <f>IF(B9232=1,1,IF(B9232=2,0,NA))</f>
        <v>1</v>
      </c>
      <c r="K9232">
        <f t="shared" ca="1" si="1008"/>
        <v>88</v>
      </c>
      <c r="L9232">
        <f t="shared" si="1009"/>
        <v>1</v>
      </c>
      <c r="M9232">
        <f t="shared" si="1010"/>
        <v>1</v>
      </c>
      <c r="N9232">
        <f t="shared" si="1011"/>
        <v>0</v>
      </c>
      <c r="O9232">
        <f t="shared" si="1012"/>
        <v>1</v>
      </c>
      <c r="P9232">
        <f t="shared" si="1013"/>
        <v>0</v>
      </c>
      <c r="Q9232">
        <f t="shared" si="1014"/>
        <v>0.84490520637890298</v>
      </c>
      <c r="V9232">
        <v>6</v>
      </c>
    </row>
    <row r="9233" spans="1:22" x14ac:dyDescent="0.35">
      <c r="A9233">
        <v>2908343</v>
      </c>
      <c r="B9233">
        <v>2</v>
      </c>
      <c r="C9233">
        <v>14</v>
      </c>
      <c r="D9233">
        <v>1</v>
      </c>
      <c r="E9233">
        <v>1</v>
      </c>
      <c r="F9233">
        <v>8</v>
      </c>
      <c r="G9233">
        <v>3</v>
      </c>
      <c r="H9233">
        <v>0.86843026035833604</v>
      </c>
      <c r="I9233">
        <v>2908343</v>
      </c>
      <c r="J9233">
        <f>IF(B9233=1,1,IF(B9233=2,0,NA))</f>
        <v>0</v>
      </c>
      <c r="K9233">
        <f t="shared" ca="1" si="1008"/>
        <v>79</v>
      </c>
      <c r="L9233">
        <f t="shared" si="1009"/>
        <v>1</v>
      </c>
      <c r="M9233">
        <f t="shared" si="1010"/>
        <v>1</v>
      </c>
      <c r="N9233">
        <f t="shared" si="1011"/>
        <v>0</v>
      </c>
      <c r="O9233">
        <f t="shared" si="1012"/>
        <v>0</v>
      </c>
      <c r="P9233">
        <f t="shared" si="1013"/>
        <v>0</v>
      </c>
      <c r="Q9233">
        <f t="shared" si="1014"/>
        <v>0.86843026035833604</v>
      </c>
      <c r="V9233">
        <v>6</v>
      </c>
    </row>
    <row r="9234" spans="1:22" x14ac:dyDescent="0.35">
      <c r="A9234">
        <v>2911224</v>
      </c>
      <c r="B9234">
        <v>1</v>
      </c>
      <c r="C9234">
        <v>11</v>
      </c>
      <c r="D9234">
        <v>1</v>
      </c>
      <c r="E9234">
        <v>1</v>
      </c>
      <c r="F9234">
        <v>1</v>
      </c>
      <c r="G9234">
        <v>3</v>
      </c>
      <c r="H9234">
        <v>1.0070555153491201</v>
      </c>
      <c r="I9234">
        <v>2911224</v>
      </c>
      <c r="J9234">
        <f>IF(B9234=1,1,IF(B9234=2,0,NA))</f>
        <v>1</v>
      </c>
      <c r="K9234">
        <f t="shared" ca="1" si="1008"/>
        <v>60</v>
      </c>
      <c r="L9234">
        <f t="shared" si="1009"/>
        <v>1</v>
      </c>
      <c r="M9234">
        <f t="shared" si="1010"/>
        <v>1</v>
      </c>
      <c r="N9234">
        <f t="shared" si="1011"/>
        <v>0</v>
      </c>
      <c r="O9234">
        <f t="shared" si="1012"/>
        <v>0</v>
      </c>
      <c r="P9234">
        <f t="shared" si="1013"/>
        <v>0</v>
      </c>
      <c r="Q9234">
        <f t="shared" si="1014"/>
        <v>1.0070555153491201</v>
      </c>
      <c r="V9234">
        <v>6</v>
      </c>
    </row>
    <row r="9235" spans="1:22" x14ac:dyDescent="0.35">
      <c r="A9235">
        <v>2903358</v>
      </c>
      <c r="B9235">
        <v>2</v>
      </c>
      <c r="C9235">
        <v>10</v>
      </c>
      <c r="D9235">
        <v>1</v>
      </c>
      <c r="E9235">
        <v>1</v>
      </c>
      <c r="F9235">
        <v>1</v>
      </c>
      <c r="G9235">
        <v>3</v>
      </c>
      <c r="H9235">
        <v>0.87308536548483195</v>
      </c>
      <c r="I9235">
        <v>2903358</v>
      </c>
      <c r="J9235">
        <f>IF(B9235=1,1,IF(B9235=2,0,NA))</f>
        <v>0</v>
      </c>
      <c r="K9235">
        <f t="shared" ca="1" si="1008"/>
        <v>58</v>
      </c>
      <c r="L9235">
        <f t="shared" si="1009"/>
        <v>1</v>
      </c>
      <c r="M9235">
        <f t="shared" si="1010"/>
        <v>1</v>
      </c>
      <c r="N9235">
        <f t="shared" si="1011"/>
        <v>0</v>
      </c>
      <c r="O9235">
        <f t="shared" si="1012"/>
        <v>0</v>
      </c>
      <c r="P9235">
        <f t="shared" si="1013"/>
        <v>0</v>
      </c>
      <c r="Q9235">
        <f t="shared" si="1014"/>
        <v>0.87308536548483195</v>
      </c>
      <c r="V9235">
        <v>6</v>
      </c>
    </row>
    <row r="9236" spans="1:22" x14ac:dyDescent="0.35">
      <c r="A9236">
        <v>2911903</v>
      </c>
      <c r="B9236">
        <v>1</v>
      </c>
      <c r="C9236">
        <v>16</v>
      </c>
      <c r="D9236">
        <v>1</v>
      </c>
      <c r="E9236">
        <v>1</v>
      </c>
      <c r="F9236">
        <v>1</v>
      </c>
      <c r="G9236">
        <v>3</v>
      </c>
      <c r="H9236">
        <v>0.83405815949591799</v>
      </c>
      <c r="I9236">
        <v>2911903</v>
      </c>
      <c r="J9236">
        <f>IF(B9236=1,1,IF(B9236=2,0,NA))</f>
        <v>1</v>
      </c>
      <c r="K9236">
        <f t="shared" ca="1" si="1008"/>
        <v>88</v>
      </c>
      <c r="L9236">
        <f t="shared" si="1009"/>
        <v>1</v>
      </c>
      <c r="M9236">
        <f t="shared" si="1010"/>
        <v>1</v>
      </c>
      <c r="N9236">
        <f t="shared" si="1011"/>
        <v>0</v>
      </c>
      <c r="O9236">
        <f t="shared" si="1012"/>
        <v>0</v>
      </c>
      <c r="P9236">
        <f t="shared" si="1013"/>
        <v>0</v>
      </c>
      <c r="Q9236">
        <f t="shared" si="1014"/>
        <v>0.83405815949591799</v>
      </c>
      <c r="V9236">
        <v>6</v>
      </c>
    </row>
    <row r="9237" spans="1:22" x14ac:dyDescent="0.35">
      <c r="A9237">
        <v>2912344</v>
      </c>
      <c r="B9237">
        <v>2</v>
      </c>
      <c r="C9237">
        <v>11</v>
      </c>
      <c r="D9237">
        <v>1</v>
      </c>
      <c r="E9237">
        <v>1</v>
      </c>
      <c r="F9237">
        <v>6</v>
      </c>
      <c r="G9237">
        <v>2</v>
      </c>
      <c r="H9237">
        <v>0.82254357731485594</v>
      </c>
      <c r="I9237">
        <v>2912344</v>
      </c>
      <c r="J9237">
        <f>IF(B9237=1,1,IF(B9237=2,0,NA))</f>
        <v>0</v>
      </c>
      <c r="K9237">
        <f t="shared" ca="1" si="1008"/>
        <v>62</v>
      </c>
      <c r="L9237">
        <f t="shared" si="1009"/>
        <v>1</v>
      </c>
      <c r="M9237">
        <f t="shared" si="1010"/>
        <v>1</v>
      </c>
      <c r="N9237">
        <f t="shared" si="1011"/>
        <v>0</v>
      </c>
      <c r="O9237">
        <f t="shared" si="1012"/>
        <v>1</v>
      </c>
      <c r="P9237">
        <f t="shared" si="1013"/>
        <v>0</v>
      </c>
      <c r="Q9237">
        <f t="shared" si="1014"/>
        <v>0.82254357731485594</v>
      </c>
      <c r="V9237">
        <v>6</v>
      </c>
    </row>
    <row r="9238" spans="1:22" x14ac:dyDescent="0.35">
      <c r="A9238">
        <v>2907563</v>
      </c>
      <c r="B9238">
        <v>1</v>
      </c>
      <c r="C9238">
        <v>12</v>
      </c>
      <c r="D9238">
        <v>1</v>
      </c>
      <c r="E9238">
        <v>1</v>
      </c>
      <c r="F9238">
        <v>6</v>
      </c>
      <c r="G9238">
        <v>3</v>
      </c>
      <c r="H9238">
        <v>0.81575898900106403</v>
      </c>
      <c r="I9238">
        <v>2907563</v>
      </c>
      <c r="J9238">
        <f>IF(B9238=1,1,IF(B9238=2,0,NA))</f>
        <v>1</v>
      </c>
      <c r="K9238">
        <f t="shared" ca="1" si="1008"/>
        <v>67</v>
      </c>
      <c r="L9238">
        <f t="shared" si="1009"/>
        <v>1</v>
      </c>
      <c r="M9238">
        <f t="shared" si="1010"/>
        <v>1</v>
      </c>
      <c r="N9238">
        <f t="shared" si="1011"/>
        <v>0</v>
      </c>
      <c r="O9238">
        <f t="shared" si="1012"/>
        <v>0</v>
      </c>
      <c r="P9238">
        <f t="shared" si="1013"/>
        <v>0</v>
      </c>
      <c r="Q9238">
        <f t="shared" si="1014"/>
        <v>0.81575898900106403</v>
      </c>
      <c r="V9238">
        <v>6</v>
      </c>
    </row>
    <row r="9239" spans="1:22" x14ac:dyDescent="0.35">
      <c r="A9239">
        <v>2900033</v>
      </c>
      <c r="B9239">
        <v>1</v>
      </c>
      <c r="C9239">
        <v>9</v>
      </c>
      <c r="D9239">
        <v>1</v>
      </c>
      <c r="E9239">
        <v>1</v>
      </c>
      <c r="F9239">
        <v>18</v>
      </c>
      <c r="G9239">
        <v>3</v>
      </c>
      <c r="H9239">
        <v>0.99844279269873204</v>
      </c>
      <c r="I9239">
        <v>2900033</v>
      </c>
      <c r="J9239">
        <f>IF(B9239=1,1,IF(B9239=2,0,NA))</f>
        <v>1</v>
      </c>
      <c r="K9239">
        <f t="shared" ca="1" si="1008"/>
        <v>50</v>
      </c>
      <c r="L9239">
        <f t="shared" si="1009"/>
        <v>1</v>
      </c>
      <c r="M9239">
        <f t="shared" si="1010"/>
        <v>1</v>
      </c>
      <c r="N9239">
        <f t="shared" si="1011"/>
        <v>0</v>
      </c>
      <c r="O9239">
        <f t="shared" si="1012"/>
        <v>0</v>
      </c>
      <c r="P9239">
        <f t="shared" si="1013"/>
        <v>0</v>
      </c>
      <c r="Q9239">
        <f t="shared" si="1014"/>
        <v>0.99844279269873204</v>
      </c>
      <c r="V9239">
        <v>6</v>
      </c>
    </row>
    <row r="9240" spans="1:22" x14ac:dyDescent="0.35">
      <c r="A9240">
        <v>2904675</v>
      </c>
      <c r="B9240">
        <v>2</v>
      </c>
      <c r="C9240">
        <v>7</v>
      </c>
      <c r="D9240">
        <v>1</v>
      </c>
      <c r="E9240">
        <v>1</v>
      </c>
      <c r="F9240">
        <v>18</v>
      </c>
      <c r="G9240">
        <v>3</v>
      </c>
      <c r="H9240">
        <v>0.92234952466363596</v>
      </c>
      <c r="I9240">
        <v>2904675</v>
      </c>
      <c r="J9240">
        <f>IF(B9240=1,1,IF(B9240=2,0,NA))</f>
        <v>0</v>
      </c>
      <c r="K9240">
        <f t="shared" ca="1" si="1008"/>
        <v>42</v>
      </c>
      <c r="L9240">
        <f t="shared" si="1009"/>
        <v>1</v>
      </c>
      <c r="M9240">
        <f t="shared" si="1010"/>
        <v>1</v>
      </c>
      <c r="N9240">
        <f t="shared" si="1011"/>
        <v>0</v>
      </c>
      <c r="O9240">
        <f t="shared" si="1012"/>
        <v>0</v>
      </c>
      <c r="P9240">
        <f t="shared" si="1013"/>
        <v>0</v>
      </c>
      <c r="Q9240">
        <f t="shared" si="1014"/>
        <v>0.92234952466363596</v>
      </c>
      <c r="V9240">
        <v>6</v>
      </c>
    </row>
    <row r="9241" spans="1:22" x14ac:dyDescent="0.35">
      <c r="A9241">
        <v>2904516</v>
      </c>
      <c r="B9241">
        <v>2</v>
      </c>
      <c r="C9241">
        <v>11</v>
      </c>
      <c r="D9241">
        <v>3</v>
      </c>
      <c r="E9241">
        <v>1</v>
      </c>
      <c r="F9241">
        <v>18</v>
      </c>
      <c r="G9241">
        <v>1</v>
      </c>
      <c r="H9241">
        <v>0.73869715340634801</v>
      </c>
      <c r="I9241">
        <v>2904516</v>
      </c>
      <c r="J9241">
        <f>IF(B9241=1,1,IF(B9241=2,0,NA))</f>
        <v>0</v>
      </c>
      <c r="K9241">
        <f t="shared" ca="1" si="1008"/>
        <v>63</v>
      </c>
      <c r="L9241">
        <f t="shared" si="1009"/>
        <v>3</v>
      </c>
      <c r="M9241">
        <f t="shared" si="1010"/>
        <v>1</v>
      </c>
      <c r="N9241">
        <f t="shared" si="1011"/>
        <v>1</v>
      </c>
      <c r="O9241">
        <f t="shared" si="1012"/>
        <v>0</v>
      </c>
      <c r="P9241">
        <f t="shared" si="1013"/>
        <v>0</v>
      </c>
      <c r="Q9241">
        <f t="shared" si="1014"/>
        <v>0.73869715340634801</v>
      </c>
      <c r="V9241">
        <v>8</v>
      </c>
    </row>
    <row r="9242" spans="1:22" x14ac:dyDescent="0.35">
      <c r="A9242">
        <v>2900141</v>
      </c>
      <c r="B9242">
        <v>1</v>
      </c>
      <c r="C9242">
        <v>4</v>
      </c>
      <c r="D9242">
        <v>2</v>
      </c>
      <c r="E9242">
        <v>1</v>
      </c>
      <c r="F9242">
        <v>9</v>
      </c>
      <c r="G9242">
        <v>1</v>
      </c>
      <c r="H9242">
        <v>3.03723413329209</v>
      </c>
      <c r="I9242">
        <v>2900141</v>
      </c>
      <c r="J9242">
        <f>IF(B9242=1,1,IF(B9242=2,0,NA))</f>
        <v>1</v>
      </c>
      <c r="K9242">
        <f t="shared" ca="1" si="1008"/>
        <v>0</v>
      </c>
      <c r="L9242">
        <f t="shared" si="1009"/>
        <v>2</v>
      </c>
      <c r="M9242">
        <f t="shared" si="1010"/>
        <v>1</v>
      </c>
      <c r="N9242">
        <f t="shared" si="1011"/>
        <v>1</v>
      </c>
      <c r="O9242">
        <f t="shared" si="1012"/>
        <v>0</v>
      </c>
      <c r="P9242">
        <f t="shared" si="1013"/>
        <v>0</v>
      </c>
      <c r="Q9242">
        <f t="shared" si="1014"/>
        <v>3.03723413329209</v>
      </c>
      <c r="V9242">
        <v>8</v>
      </c>
    </row>
    <row r="9243" spans="1:22" x14ac:dyDescent="0.35">
      <c r="A9243">
        <v>2909477</v>
      </c>
      <c r="B9243">
        <v>2</v>
      </c>
      <c r="C9243">
        <v>4</v>
      </c>
      <c r="D9243">
        <v>3</v>
      </c>
      <c r="E9243">
        <v>1</v>
      </c>
      <c r="F9243">
        <v>10</v>
      </c>
      <c r="G9243">
        <v>1</v>
      </c>
      <c r="H9243">
        <v>1.19263709709745</v>
      </c>
      <c r="I9243">
        <v>2909477</v>
      </c>
      <c r="J9243">
        <f>IF(B9243=1,1,IF(B9243=2,0,NA))</f>
        <v>0</v>
      </c>
      <c r="K9243">
        <f t="shared" ca="1" si="1008"/>
        <v>0</v>
      </c>
      <c r="L9243">
        <f t="shared" si="1009"/>
        <v>3</v>
      </c>
      <c r="M9243">
        <f t="shared" si="1010"/>
        <v>1</v>
      </c>
      <c r="N9243">
        <f t="shared" si="1011"/>
        <v>1</v>
      </c>
      <c r="O9243">
        <f t="shared" si="1012"/>
        <v>0</v>
      </c>
      <c r="P9243">
        <f t="shared" si="1013"/>
        <v>0</v>
      </c>
      <c r="Q9243">
        <f t="shared" si="1014"/>
        <v>1.19263709709745</v>
      </c>
      <c r="V9243">
        <v>8</v>
      </c>
    </row>
    <row r="9244" spans="1:22" x14ac:dyDescent="0.35">
      <c r="A9244">
        <v>2909852</v>
      </c>
      <c r="B9244">
        <v>1</v>
      </c>
      <c r="C9244">
        <v>5</v>
      </c>
      <c r="D9244">
        <v>3</v>
      </c>
      <c r="E9244">
        <v>1</v>
      </c>
      <c r="F9244">
        <v>10</v>
      </c>
      <c r="G9244">
        <v>3</v>
      </c>
      <c r="H9244">
        <v>1.4700316416114501</v>
      </c>
      <c r="I9244">
        <v>2909852</v>
      </c>
      <c r="J9244">
        <f>IF(B9244=1,1,IF(B9244=2,0,NA))</f>
        <v>1</v>
      </c>
      <c r="K9244">
        <f t="shared" ca="1" si="1008"/>
        <v>34</v>
      </c>
      <c r="L9244">
        <f t="shared" si="1009"/>
        <v>3</v>
      </c>
      <c r="M9244">
        <f t="shared" si="1010"/>
        <v>1</v>
      </c>
      <c r="N9244">
        <f t="shared" si="1011"/>
        <v>0</v>
      </c>
      <c r="O9244">
        <f t="shared" si="1012"/>
        <v>0</v>
      </c>
      <c r="P9244">
        <f t="shared" si="1013"/>
        <v>0</v>
      </c>
      <c r="Q9244">
        <f t="shared" si="1014"/>
        <v>1.4700316416114501</v>
      </c>
      <c r="V9244">
        <v>8</v>
      </c>
    </row>
    <row r="9245" spans="1:22" x14ac:dyDescent="0.35">
      <c r="A9245">
        <v>2904218</v>
      </c>
      <c r="B9245">
        <v>2</v>
      </c>
      <c r="C9245">
        <v>6</v>
      </c>
      <c r="D9245">
        <v>3</v>
      </c>
      <c r="E9245">
        <v>3</v>
      </c>
      <c r="F9245">
        <v>3</v>
      </c>
      <c r="G9245">
        <v>3</v>
      </c>
      <c r="H9245">
        <v>0.83266480880613103</v>
      </c>
      <c r="I9245">
        <v>2904218</v>
      </c>
      <c r="J9245">
        <f>IF(B9245=1,1,IF(B9245=2,0,NA))</f>
        <v>0</v>
      </c>
      <c r="K9245">
        <f t="shared" ca="1" si="1008"/>
        <v>39</v>
      </c>
      <c r="L9245">
        <f t="shared" si="1009"/>
        <v>3</v>
      </c>
      <c r="M9245">
        <f t="shared" si="1010"/>
        <v>3</v>
      </c>
      <c r="N9245">
        <f t="shared" si="1011"/>
        <v>0</v>
      </c>
      <c r="O9245">
        <f t="shared" si="1012"/>
        <v>0</v>
      </c>
      <c r="P9245">
        <f t="shared" si="1013"/>
        <v>1</v>
      </c>
      <c r="Q9245">
        <f t="shared" si="1014"/>
        <v>0.83266480880613103</v>
      </c>
      <c r="V9245">
        <v>8</v>
      </c>
    </row>
    <row r="9246" spans="1:22" x14ac:dyDescent="0.35">
      <c r="A9246">
        <v>2911181</v>
      </c>
      <c r="B9246">
        <v>1</v>
      </c>
      <c r="C9246">
        <v>6</v>
      </c>
      <c r="D9246">
        <v>3</v>
      </c>
      <c r="E9246">
        <v>3</v>
      </c>
      <c r="F9246">
        <v>3</v>
      </c>
      <c r="G9246">
        <v>1</v>
      </c>
      <c r="H9246">
        <v>0.95379120882190405</v>
      </c>
      <c r="I9246">
        <v>2911181</v>
      </c>
      <c r="J9246">
        <f>IF(B9246=1,1,IF(B9246=2,0,NA))</f>
        <v>1</v>
      </c>
      <c r="K9246">
        <f t="shared" ca="1" si="1008"/>
        <v>39</v>
      </c>
      <c r="L9246">
        <f t="shared" si="1009"/>
        <v>3</v>
      </c>
      <c r="M9246">
        <f t="shared" si="1010"/>
        <v>3</v>
      </c>
      <c r="N9246">
        <f t="shared" si="1011"/>
        <v>1</v>
      </c>
      <c r="O9246">
        <f t="shared" si="1012"/>
        <v>0</v>
      </c>
      <c r="P9246">
        <f t="shared" si="1013"/>
        <v>1</v>
      </c>
      <c r="Q9246">
        <f t="shared" si="1014"/>
        <v>0.95379120882190405</v>
      </c>
      <c r="V9246">
        <v>8</v>
      </c>
    </row>
    <row r="9247" spans="1:22" x14ac:dyDescent="0.35">
      <c r="A9247">
        <v>2910787</v>
      </c>
      <c r="B9247">
        <v>1</v>
      </c>
      <c r="C9247">
        <v>-1</v>
      </c>
      <c r="D9247">
        <v>3</v>
      </c>
      <c r="E9247">
        <v>3</v>
      </c>
      <c r="F9247">
        <v>3</v>
      </c>
      <c r="G9247">
        <v>-1</v>
      </c>
      <c r="H9247">
        <v>0.95183273255925904</v>
      </c>
      <c r="I9247">
        <v>2910787</v>
      </c>
      <c r="J9247">
        <f>IF(B9247=1,1,IF(B9247=2,0,NA))</f>
        <v>1</v>
      </c>
      <c r="K9247">
        <f t="shared" ca="1" si="1008"/>
        <v>0</v>
      </c>
      <c r="L9247">
        <f t="shared" si="1009"/>
        <v>3</v>
      </c>
      <c r="M9247">
        <f t="shared" si="1010"/>
        <v>3</v>
      </c>
      <c r="N9247">
        <f t="shared" si="1011"/>
        <v>0</v>
      </c>
      <c r="O9247">
        <f t="shared" si="1012"/>
        <v>0</v>
      </c>
      <c r="P9247">
        <f t="shared" si="1013"/>
        <v>1</v>
      </c>
      <c r="Q9247">
        <f t="shared" si="1014"/>
        <v>0.95183273255925904</v>
      </c>
      <c r="V9247">
        <v>8</v>
      </c>
    </row>
    <row r="9248" spans="1:22" x14ac:dyDescent="0.35">
      <c r="A9248">
        <v>2907693</v>
      </c>
      <c r="B9248">
        <v>1</v>
      </c>
      <c r="C9248">
        <v>8</v>
      </c>
      <c r="D9248">
        <v>2</v>
      </c>
      <c r="E9248">
        <v>1</v>
      </c>
      <c r="F9248">
        <v>13</v>
      </c>
      <c r="G9248">
        <v>1</v>
      </c>
      <c r="H9248">
        <v>0.89341498431974598</v>
      </c>
      <c r="I9248">
        <v>2907693</v>
      </c>
      <c r="J9248">
        <f>IF(B9248=1,1,IF(B9248=2,0,NA))</f>
        <v>1</v>
      </c>
      <c r="K9248">
        <f t="shared" ca="1" si="1008"/>
        <v>49</v>
      </c>
      <c r="L9248">
        <f t="shared" si="1009"/>
        <v>2</v>
      </c>
      <c r="M9248">
        <f t="shared" si="1010"/>
        <v>1</v>
      </c>
      <c r="N9248">
        <f t="shared" si="1011"/>
        <v>1</v>
      </c>
      <c r="O9248">
        <f t="shared" si="1012"/>
        <v>0</v>
      </c>
      <c r="P9248">
        <f t="shared" si="1013"/>
        <v>0</v>
      </c>
      <c r="Q9248">
        <f t="shared" si="1014"/>
        <v>0.89341498431974598</v>
      </c>
      <c r="V9248">
        <v>8</v>
      </c>
    </row>
    <row r="9249" spans="1:22" x14ac:dyDescent="0.35">
      <c r="A9249">
        <v>2908514</v>
      </c>
      <c r="B9249">
        <v>1</v>
      </c>
      <c r="C9249">
        <v>8</v>
      </c>
      <c r="D9249">
        <v>3</v>
      </c>
      <c r="E9249">
        <v>1</v>
      </c>
      <c r="F9249">
        <v>18</v>
      </c>
      <c r="G9249">
        <v>3</v>
      </c>
      <c r="H9249">
        <v>1.34551082921225</v>
      </c>
      <c r="I9249">
        <v>2908514</v>
      </c>
      <c r="J9249">
        <f>IF(B9249=1,1,IF(B9249=2,0,NA))</f>
        <v>1</v>
      </c>
      <c r="K9249">
        <f t="shared" ca="1" si="1008"/>
        <v>46</v>
      </c>
      <c r="L9249">
        <f t="shared" si="1009"/>
        <v>3</v>
      </c>
      <c r="M9249">
        <f t="shared" si="1010"/>
        <v>1</v>
      </c>
      <c r="N9249">
        <f t="shared" si="1011"/>
        <v>0</v>
      </c>
      <c r="O9249">
        <f t="shared" si="1012"/>
        <v>0</v>
      </c>
      <c r="P9249">
        <f t="shared" si="1013"/>
        <v>0</v>
      </c>
      <c r="Q9249">
        <f t="shared" si="1014"/>
        <v>1.34551082921225</v>
      </c>
      <c r="V9249">
        <v>8</v>
      </c>
    </row>
    <row r="9250" spans="1:22" x14ac:dyDescent="0.35">
      <c r="A9250">
        <v>2903547</v>
      </c>
      <c r="B9250">
        <v>2</v>
      </c>
      <c r="C9250">
        <v>9</v>
      </c>
      <c r="D9250">
        <v>3</v>
      </c>
      <c r="E9250">
        <v>1</v>
      </c>
      <c r="F9250">
        <v>18</v>
      </c>
      <c r="G9250">
        <v>3</v>
      </c>
      <c r="H9250">
        <v>0.97224483762766001</v>
      </c>
      <c r="I9250">
        <v>2903547</v>
      </c>
      <c r="J9250">
        <f>IF(B9250=1,1,IF(B9250=2,0,NA))</f>
        <v>0</v>
      </c>
      <c r="K9250">
        <f t="shared" ca="1" si="1008"/>
        <v>54</v>
      </c>
      <c r="L9250">
        <f t="shared" si="1009"/>
        <v>3</v>
      </c>
      <c r="M9250">
        <f t="shared" si="1010"/>
        <v>1</v>
      </c>
      <c r="N9250">
        <f t="shared" si="1011"/>
        <v>0</v>
      </c>
      <c r="O9250">
        <f t="shared" si="1012"/>
        <v>0</v>
      </c>
      <c r="P9250">
        <f t="shared" si="1013"/>
        <v>0</v>
      </c>
      <c r="Q9250">
        <f t="shared" si="1014"/>
        <v>0.97224483762766001</v>
      </c>
      <c r="V9250">
        <v>8</v>
      </c>
    </row>
    <row r="9251" spans="1:22" x14ac:dyDescent="0.35">
      <c r="A9251">
        <v>2902948</v>
      </c>
      <c r="B9251">
        <v>1</v>
      </c>
      <c r="C9251">
        <v>4</v>
      </c>
      <c r="D9251">
        <v>3</v>
      </c>
      <c r="E9251">
        <v>1</v>
      </c>
      <c r="F9251">
        <v>7</v>
      </c>
      <c r="G9251">
        <v>1</v>
      </c>
      <c r="H9251">
        <v>1.33020981068967</v>
      </c>
      <c r="I9251">
        <v>2902948</v>
      </c>
      <c r="J9251">
        <f>IF(B9251=1,1,IF(B9251=2,0,NA))</f>
        <v>1</v>
      </c>
      <c r="K9251">
        <f t="shared" ca="1" si="1008"/>
        <v>0</v>
      </c>
      <c r="L9251">
        <f t="shared" si="1009"/>
        <v>3</v>
      </c>
      <c r="M9251">
        <f t="shared" si="1010"/>
        <v>1</v>
      </c>
      <c r="N9251">
        <f t="shared" si="1011"/>
        <v>1</v>
      </c>
      <c r="O9251">
        <f t="shared" si="1012"/>
        <v>0</v>
      </c>
      <c r="P9251">
        <f t="shared" si="1013"/>
        <v>0</v>
      </c>
      <c r="Q9251">
        <f t="shared" si="1014"/>
        <v>1.33020981068967</v>
      </c>
      <c r="V9251">
        <v>8</v>
      </c>
    </row>
    <row r="9252" spans="1:22" x14ac:dyDescent="0.35">
      <c r="A9252">
        <v>2906376</v>
      </c>
      <c r="B9252">
        <v>2</v>
      </c>
      <c r="C9252">
        <v>4</v>
      </c>
      <c r="D9252">
        <v>3</v>
      </c>
      <c r="E9252">
        <v>1</v>
      </c>
      <c r="F9252">
        <v>7</v>
      </c>
      <c r="G9252">
        <v>2</v>
      </c>
      <c r="H9252">
        <v>1.06833716091765</v>
      </c>
      <c r="I9252">
        <v>2906376</v>
      </c>
      <c r="J9252">
        <f>IF(B9252=1,1,IF(B9252=2,0,NA))</f>
        <v>0</v>
      </c>
      <c r="K9252">
        <f t="shared" ca="1" si="1008"/>
        <v>0</v>
      </c>
      <c r="L9252">
        <f t="shared" si="1009"/>
        <v>3</v>
      </c>
      <c r="M9252">
        <f t="shared" si="1010"/>
        <v>1</v>
      </c>
      <c r="N9252">
        <f t="shared" si="1011"/>
        <v>0</v>
      </c>
      <c r="O9252">
        <f t="shared" si="1012"/>
        <v>1</v>
      </c>
      <c r="P9252">
        <f t="shared" si="1013"/>
        <v>0</v>
      </c>
      <c r="Q9252">
        <f t="shared" si="1014"/>
        <v>1.06833716091765</v>
      </c>
      <c r="V9252">
        <v>8</v>
      </c>
    </row>
    <row r="9253" spans="1:22" x14ac:dyDescent="0.35">
      <c r="A9253">
        <v>2909264</v>
      </c>
      <c r="B9253">
        <v>2</v>
      </c>
      <c r="C9253">
        <v>-1</v>
      </c>
      <c r="D9253">
        <v>3</v>
      </c>
      <c r="E9253">
        <v>1</v>
      </c>
      <c r="F9253">
        <v>7</v>
      </c>
      <c r="G9253">
        <v>-1</v>
      </c>
      <c r="H9253">
        <v>1.10519816080259</v>
      </c>
      <c r="I9253">
        <v>2909264</v>
      </c>
      <c r="J9253">
        <f>IF(B9253=1,1,IF(B9253=2,0,NA))</f>
        <v>0</v>
      </c>
      <c r="K9253">
        <f t="shared" ca="1" si="1008"/>
        <v>0</v>
      </c>
      <c r="L9253">
        <f t="shared" si="1009"/>
        <v>3</v>
      </c>
      <c r="M9253">
        <f t="shared" si="1010"/>
        <v>1</v>
      </c>
      <c r="N9253">
        <f t="shared" si="1011"/>
        <v>0</v>
      </c>
      <c r="O9253">
        <f t="shared" si="1012"/>
        <v>0</v>
      </c>
      <c r="P9253">
        <f t="shared" si="1013"/>
        <v>0</v>
      </c>
      <c r="Q9253">
        <f t="shared" si="1014"/>
        <v>1.10519816080259</v>
      </c>
      <c r="V9253">
        <v>8</v>
      </c>
    </row>
    <row r="9254" spans="1:22" x14ac:dyDescent="0.35">
      <c r="A9254">
        <v>2901790</v>
      </c>
      <c r="B9254">
        <v>1</v>
      </c>
      <c r="C9254">
        <v>7</v>
      </c>
      <c r="D9254">
        <v>3</v>
      </c>
      <c r="E9254">
        <v>3</v>
      </c>
      <c r="F9254">
        <v>15</v>
      </c>
      <c r="G9254">
        <v>3</v>
      </c>
      <c r="H9254">
        <v>1.0701223339811601</v>
      </c>
      <c r="I9254">
        <v>2901790</v>
      </c>
      <c r="J9254">
        <f>IF(B9254=1,1,IF(B9254=2,0,NA))</f>
        <v>1</v>
      </c>
      <c r="K9254">
        <f t="shared" ca="1" si="1008"/>
        <v>41</v>
      </c>
      <c r="L9254">
        <f t="shared" si="1009"/>
        <v>3</v>
      </c>
      <c r="M9254">
        <f t="shared" si="1010"/>
        <v>3</v>
      </c>
      <c r="N9254">
        <f t="shared" si="1011"/>
        <v>0</v>
      </c>
      <c r="O9254">
        <f t="shared" si="1012"/>
        <v>0</v>
      </c>
      <c r="P9254">
        <f t="shared" si="1013"/>
        <v>0</v>
      </c>
      <c r="Q9254">
        <f t="shared" si="1014"/>
        <v>1.0701223339811601</v>
      </c>
      <c r="V9254">
        <v>8</v>
      </c>
    </row>
    <row r="9255" spans="1:22" x14ac:dyDescent="0.35">
      <c r="A9255">
        <v>2900807</v>
      </c>
      <c r="B9255">
        <v>2</v>
      </c>
      <c r="C9255">
        <v>11</v>
      </c>
      <c r="D9255">
        <v>2</v>
      </c>
      <c r="E9255">
        <v>1</v>
      </c>
      <c r="F9255">
        <v>7</v>
      </c>
      <c r="G9255">
        <v>3</v>
      </c>
      <c r="H9255">
        <v>0.80464570704094096</v>
      </c>
      <c r="I9255">
        <v>2900807</v>
      </c>
      <c r="J9255">
        <f>IF(B9255=1,1,IF(B9255=2,0,NA))</f>
        <v>0</v>
      </c>
      <c r="K9255">
        <f t="shared" ca="1" si="1008"/>
        <v>64</v>
      </c>
      <c r="L9255">
        <f t="shared" si="1009"/>
        <v>2</v>
      </c>
      <c r="M9255">
        <f t="shared" si="1010"/>
        <v>1</v>
      </c>
      <c r="N9255">
        <f t="shared" si="1011"/>
        <v>0</v>
      </c>
      <c r="O9255">
        <f t="shared" si="1012"/>
        <v>0</v>
      </c>
      <c r="P9255">
        <f t="shared" si="1013"/>
        <v>0</v>
      </c>
      <c r="Q9255">
        <f t="shared" si="1014"/>
        <v>0.80464570704094096</v>
      </c>
      <c r="V9255">
        <v>8</v>
      </c>
    </row>
    <row r="9256" spans="1:22" x14ac:dyDescent="0.35">
      <c r="A9256">
        <v>2910500</v>
      </c>
      <c r="B9256">
        <v>1</v>
      </c>
      <c r="C9256">
        <v>11</v>
      </c>
      <c r="D9256">
        <v>2</v>
      </c>
      <c r="E9256">
        <v>1</v>
      </c>
      <c r="F9256">
        <v>7</v>
      </c>
      <c r="G9256">
        <v>3</v>
      </c>
      <c r="H9256">
        <v>0.87065480201186896</v>
      </c>
      <c r="I9256">
        <v>2910500</v>
      </c>
      <c r="J9256">
        <f>IF(B9256=1,1,IF(B9256=2,0,NA))</f>
        <v>1</v>
      </c>
      <c r="K9256">
        <f t="shared" ca="1" si="1008"/>
        <v>61</v>
      </c>
      <c r="L9256">
        <f t="shared" si="1009"/>
        <v>2</v>
      </c>
      <c r="M9256">
        <f t="shared" si="1010"/>
        <v>1</v>
      </c>
      <c r="N9256">
        <f t="shared" si="1011"/>
        <v>0</v>
      </c>
      <c r="O9256">
        <f t="shared" si="1012"/>
        <v>0</v>
      </c>
      <c r="P9256">
        <f t="shared" si="1013"/>
        <v>0</v>
      </c>
      <c r="Q9256">
        <f t="shared" si="1014"/>
        <v>0.87065480201186896</v>
      </c>
      <c r="V9256">
        <v>8</v>
      </c>
    </row>
    <row r="9257" spans="1:22" x14ac:dyDescent="0.35">
      <c r="A9257">
        <v>2909555</v>
      </c>
      <c r="B9257">
        <v>2</v>
      </c>
      <c r="C9257">
        <v>12</v>
      </c>
      <c r="D9257">
        <v>1</v>
      </c>
      <c r="E9257">
        <v>1</v>
      </c>
      <c r="F9257">
        <v>10</v>
      </c>
      <c r="G9257">
        <v>3</v>
      </c>
      <c r="H9257">
        <v>0.98597062784117795</v>
      </c>
      <c r="I9257">
        <v>2909555</v>
      </c>
      <c r="J9257">
        <f>IF(B9257=1,1,IF(B9257=2,0,NA))</f>
        <v>0</v>
      </c>
      <c r="K9257">
        <f t="shared" ca="1" si="1008"/>
        <v>67</v>
      </c>
      <c r="L9257">
        <f t="shared" si="1009"/>
        <v>1</v>
      </c>
      <c r="M9257">
        <f t="shared" si="1010"/>
        <v>1</v>
      </c>
      <c r="N9257">
        <f t="shared" si="1011"/>
        <v>0</v>
      </c>
      <c r="O9257">
        <f t="shared" si="1012"/>
        <v>0</v>
      </c>
      <c r="P9257">
        <f t="shared" si="1013"/>
        <v>0</v>
      </c>
      <c r="Q9257">
        <f t="shared" si="1014"/>
        <v>0.98597062784117795</v>
      </c>
      <c r="V9257">
        <v>9</v>
      </c>
    </row>
    <row r="9258" spans="1:22" x14ac:dyDescent="0.35">
      <c r="A9258">
        <v>2903292</v>
      </c>
      <c r="B9258">
        <v>1</v>
      </c>
      <c r="C9258">
        <v>13</v>
      </c>
      <c r="D9258">
        <v>1</v>
      </c>
      <c r="E9258">
        <v>1</v>
      </c>
      <c r="F9258">
        <v>10</v>
      </c>
      <c r="G9258">
        <v>3</v>
      </c>
      <c r="H9258">
        <v>0.99680447967105001</v>
      </c>
      <c r="I9258">
        <v>2903292</v>
      </c>
      <c r="J9258">
        <f>IF(B9258=1,1,IF(B9258=2,0,NA))</f>
        <v>1</v>
      </c>
      <c r="K9258">
        <f t="shared" ca="1" si="1008"/>
        <v>74</v>
      </c>
      <c r="L9258">
        <f t="shared" si="1009"/>
        <v>1</v>
      </c>
      <c r="M9258">
        <f t="shared" si="1010"/>
        <v>1</v>
      </c>
      <c r="N9258">
        <f t="shared" si="1011"/>
        <v>0</v>
      </c>
      <c r="O9258">
        <f t="shared" si="1012"/>
        <v>0</v>
      </c>
      <c r="P9258">
        <f t="shared" si="1013"/>
        <v>0</v>
      </c>
      <c r="Q9258">
        <f t="shared" si="1014"/>
        <v>0.99680447967105001</v>
      </c>
      <c r="V9258">
        <v>9</v>
      </c>
    </row>
    <row r="9259" spans="1:22" x14ac:dyDescent="0.35">
      <c r="A9259">
        <v>2903424</v>
      </c>
      <c r="B9259">
        <v>2</v>
      </c>
      <c r="C9259">
        <v>9</v>
      </c>
      <c r="D9259">
        <v>2</v>
      </c>
      <c r="E9259">
        <v>1</v>
      </c>
      <c r="F9259">
        <v>7</v>
      </c>
      <c r="G9259">
        <v>3</v>
      </c>
      <c r="H9259">
        <v>0.74981540361136001</v>
      </c>
      <c r="I9259">
        <v>2903424</v>
      </c>
      <c r="J9259">
        <f>IF(B9259=1,1,IF(B9259=2,0,NA))</f>
        <v>0</v>
      </c>
      <c r="K9259">
        <f t="shared" ca="1" si="1008"/>
        <v>51</v>
      </c>
      <c r="L9259">
        <f t="shared" si="1009"/>
        <v>2</v>
      </c>
      <c r="M9259">
        <f t="shared" si="1010"/>
        <v>1</v>
      </c>
      <c r="N9259">
        <f t="shared" si="1011"/>
        <v>0</v>
      </c>
      <c r="O9259">
        <f t="shared" si="1012"/>
        <v>0</v>
      </c>
      <c r="P9259">
        <f t="shared" si="1013"/>
        <v>0</v>
      </c>
      <c r="Q9259">
        <f t="shared" si="1014"/>
        <v>0.74981540361136001</v>
      </c>
      <c r="V9259">
        <v>9</v>
      </c>
    </row>
    <row r="9260" spans="1:22" x14ac:dyDescent="0.35">
      <c r="A9260">
        <v>2907758</v>
      </c>
      <c r="B9260">
        <v>1</v>
      </c>
      <c r="C9260">
        <v>10</v>
      </c>
      <c r="D9260">
        <v>2</v>
      </c>
      <c r="E9260">
        <v>1</v>
      </c>
      <c r="F9260">
        <v>7</v>
      </c>
      <c r="G9260">
        <v>3</v>
      </c>
      <c r="H9260">
        <v>0.80231866679489705</v>
      </c>
      <c r="I9260">
        <v>2907758</v>
      </c>
      <c r="J9260">
        <f>IF(B9260=1,1,IF(B9260=2,0,NA))</f>
        <v>1</v>
      </c>
      <c r="K9260">
        <f t="shared" ca="1" si="1008"/>
        <v>56</v>
      </c>
      <c r="L9260">
        <f t="shared" si="1009"/>
        <v>2</v>
      </c>
      <c r="M9260">
        <f t="shared" si="1010"/>
        <v>1</v>
      </c>
      <c r="N9260">
        <f t="shared" si="1011"/>
        <v>0</v>
      </c>
      <c r="O9260">
        <f t="shared" si="1012"/>
        <v>0</v>
      </c>
      <c r="P9260">
        <f t="shared" si="1013"/>
        <v>0</v>
      </c>
      <c r="Q9260">
        <f t="shared" si="1014"/>
        <v>0.80231866679489705</v>
      </c>
      <c r="V9260">
        <v>9</v>
      </c>
    </row>
    <row r="9261" spans="1:22" x14ac:dyDescent="0.35">
      <c r="A9261">
        <v>2912123</v>
      </c>
      <c r="B9261">
        <v>1</v>
      </c>
      <c r="C9261">
        <v>-1</v>
      </c>
      <c r="D9261">
        <v>2</v>
      </c>
      <c r="E9261">
        <v>1</v>
      </c>
      <c r="F9261">
        <v>7</v>
      </c>
      <c r="G9261">
        <v>-1</v>
      </c>
      <c r="H9261">
        <v>0.99941469844881003</v>
      </c>
      <c r="I9261">
        <v>2912123</v>
      </c>
      <c r="J9261">
        <f>IF(B9261=1,1,IF(B9261=2,0,NA))</f>
        <v>1</v>
      </c>
      <c r="K9261">
        <f t="shared" ca="1" si="1008"/>
        <v>0</v>
      </c>
      <c r="L9261">
        <f t="shared" si="1009"/>
        <v>2</v>
      </c>
      <c r="M9261">
        <f t="shared" si="1010"/>
        <v>1</v>
      </c>
      <c r="N9261">
        <f t="shared" si="1011"/>
        <v>0</v>
      </c>
      <c r="O9261">
        <f t="shared" si="1012"/>
        <v>0</v>
      </c>
      <c r="P9261">
        <f t="shared" si="1013"/>
        <v>0</v>
      </c>
      <c r="Q9261">
        <f t="shared" si="1014"/>
        <v>0.99941469844881003</v>
      </c>
      <c r="V9261">
        <v>9</v>
      </c>
    </row>
    <row r="9262" spans="1:22" x14ac:dyDescent="0.35">
      <c r="A9262">
        <v>2911110</v>
      </c>
      <c r="B9262">
        <v>1</v>
      </c>
      <c r="C9262">
        <v>-1</v>
      </c>
      <c r="D9262">
        <v>2</v>
      </c>
      <c r="E9262">
        <v>1</v>
      </c>
      <c r="F9262">
        <v>7</v>
      </c>
      <c r="G9262">
        <v>-1</v>
      </c>
      <c r="H9262">
        <v>0.99941469844881003</v>
      </c>
      <c r="I9262">
        <v>2911110</v>
      </c>
      <c r="J9262">
        <f>IF(B9262=1,1,IF(B9262=2,0,NA))</f>
        <v>1</v>
      </c>
      <c r="K9262">
        <f t="shared" ca="1" si="1008"/>
        <v>0</v>
      </c>
      <c r="L9262">
        <f t="shared" si="1009"/>
        <v>2</v>
      </c>
      <c r="M9262">
        <f t="shared" si="1010"/>
        <v>1</v>
      </c>
      <c r="N9262">
        <f t="shared" si="1011"/>
        <v>0</v>
      </c>
      <c r="O9262">
        <f t="shared" si="1012"/>
        <v>0</v>
      </c>
      <c r="P9262">
        <f t="shared" si="1013"/>
        <v>0</v>
      </c>
      <c r="Q9262">
        <f t="shared" si="1014"/>
        <v>0.99941469844881003</v>
      </c>
      <c r="V9262">
        <v>9</v>
      </c>
    </row>
    <row r="9263" spans="1:22" x14ac:dyDescent="0.35">
      <c r="A9263">
        <v>2905106</v>
      </c>
      <c r="B9263">
        <v>1</v>
      </c>
      <c r="C9263">
        <v>10</v>
      </c>
      <c r="D9263">
        <v>2</v>
      </c>
      <c r="E9263">
        <v>1</v>
      </c>
      <c r="F9263">
        <v>13</v>
      </c>
      <c r="G9263">
        <v>3</v>
      </c>
      <c r="H9263">
        <v>1.58157674496582</v>
      </c>
      <c r="I9263">
        <v>2905106</v>
      </c>
      <c r="J9263">
        <f>IF(B9263=1,1,IF(B9263=2,0,NA))</f>
        <v>1</v>
      </c>
      <c r="K9263">
        <f t="shared" ca="1" si="1008"/>
        <v>57</v>
      </c>
      <c r="L9263">
        <f t="shared" si="1009"/>
        <v>2</v>
      </c>
      <c r="M9263">
        <f t="shared" si="1010"/>
        <v>1</v>
      </c>
      <c r="N9263">
        <f t="shared" si="1011"/>
        <v>0</v>
      </c>
      <c r="O9263">
        <f t="shared" si="1012"/>
        <v>0</v>
      </c>
      <c r="P9263">
        <f t="shared" si="1013"/>
        <v>0</v>
      </c>
      <c r="Q9263">
        <f t="shared" si="1014"/>
        <v>1.58157674496582</v>
      </c>
      <c r="V9263">
        <v>9</v>
      </c>
    </row>
    <row r="9264" spans="1:22" x14ac:dyDescent="0.35">
      <c r="A9264">
        <v>2909686</v>
      </c>
      <c r="B9264">
        <v>1</v>
      </c>
      <c r="C9264">
        <v>17</v>
      </c>
      <c r="D9264">
        <v>2</v>
      </c>
      <c r="E9264">
        <v>1</v>
      </c>
      <c r="F9264">
        <v>16</v>
      </c>
      <c r="G9264">
        <v>2</v>
      </c>
      <c r="H9264">
        <v>0.83551387507388097</v>
      </c>
      <c r="I9264">
        <v>2909686</v>
      </c>
      <c r="J9264">
        <f>IF(B9264=1,1,IF(B9264=2,0,NA))</f>
        <v>1</v>
      </c>
      <c r="K9264">
        <f t="shared" ca="1" si="1008"/>
        <v>99</v>
      </c>
      <c r="L9264">
        <f t="shared" si="1009"/>
        <v>2</v>
      </c>
      <c r="M9264">
        <f t="shared" si="1010"/>
        <v>1</v>
      </c>
      <c r="N9264">
        <f t="shared" si="1011"/>
        <v>0</v>
      </c>
      <c r="O9264">
        <f t="shared" si="1012"/>
        <v>1</v>
      </c>
      <c r="P9264">
        <f t="shared" si="1013"/>
        <v>0</v>
      </c>
      <c r="Q9264">
        <f t="shared" si="1014"/>
        <v>0.83551387507388097</v>
      </c>
      <c r="V9264">
        <v>9</v>
      </c>
    </row>
    <row r="9265" spans="1:22" x14ac:dyDescent="0.35">
      <c r="A9265">
        <v>2901926</v>
      </c>
      <c r="B9265">
        <v>1</v>
      </c>
      <c r="C9265">
        <v>13</v>
      </c>
      <c r="D9265">
        <v>4</v>
      </c>
      <c r="E9265">
        <v>1</v>
      </c>
      <c r="F9265">
        <v>6</v>
      </c>
      <c r="G9265">
        <v>2</v>
      </c>
      <c r="H9265">
        <v>0.98654830318304798</v>
      </c>
      <c r="I9265">
        <v>2901926</v>
      </c>
      <c r="J9265">
        <f>IF(B9265=1,1,IF(B9265=2,0,NA))</f>
        <v>1</v>
      </c>
      <c r="K9265">
        <f t="shared" ca="1" si="1008"/>
        <v>70</v>
      </c>
      <c r="L9265">
        <f t="shared" si="1009"/>
        <v>4</v>
      </c>
      <c r="M9265">
        <f t="shared" si="1010"/>
        <v>1</v>
      </c>
      <c r="N9265">
        <f t="shared" si="1011"/>
        <v>0</v>
      </c>
      <c r="O9265">
        <f t="shared" si="1012"/>
        <v>1</v>
      </c>
      <c r="P9265">
        <f t="shared" si="1013"/>
        <v>0</v>
      </c>
      <c r="Q9265">
        <f t="shared" si="1014"/>
        <v>0.98654830318304798</v>
      </c>
      <c r="V9265">
        <v>9</v>
      </c>
    </row>
    <row r="9266" spans="1:22" x14ac:dyDescent="0.35">
      <c r="A9266">
        <v>2904676</v>
      </c>
      <c r="B9266">
        <v>2</v>
      </c>
      <c r="C9266">
        <v>11</v>
      </c>
      <c r="D9266">
        <v>4</v>
      </c>
      <c r="E9266">
        <v>1</v>
      </c>
      <c r="F9266">
        <v>6</v>
      </c>
      <c r="G9266">
        <v>2</v>
      </c>
      <c r="H9266">
        <v>0.99669738251541495</v>
      </c>
      <c r="I9266">
        <v>2904676</v>
      </c>
      <c r="J9266">
        <f>IF(B9266=1,1,IF(B9266=2,0,NA))</f>
        <v>0</v>
      </c>
      <c r="K9266">
        <f t="shared" ca="1" si="1008"/>
        <v>62</v>
      </c>
      <c r="L9266">
        <f t="shared" si="1009"/>
        <v>4</v>
      </c>
      <c r="M9266">
        <f t="shared" si="1010"/>
        <v>1</v>
      </c>
      <c r="N9266">
        <f t="shared" si="1011"/>
        <v>0</v>
      </c>
      <c r="O9266">
        <f t="shared" si="1012"/>
        <v>1</v>
      </c>
      <c r="P9266">
        <f t="shared" si="1013"/>
        <v>0</v>
      </c>
      <c r="Q9266">
        <f t="shared" si="1014"/>
        <v>0.99669738251541495</v>
      </c>
      <c r="V9266">
        <v>9</v>
      </c>
    </row>
    <row r="9267" spans="1:22" x14ac:dyDescent="0.35">
      <c r="A9267">
        <v>2907522</v>
      </c>
      <c r="B9267">
        <v>2</v>
      </c>
      <c r="C9267">
        <v>10</v>
      </c>
      <c r="D9267">
        <v>2</v>
      </c>
      <c r="E9267">
        <v>1</v>
      </c>
      <c r="F9267">
        <v>18</v>
      </c>
      <c r="G9267">
        <v>2</v>
      </c>
      <c r="H9267">
        <v>1.0734992485131101</v>
      </c>
      <c r="I9267">
        <v>2907522</v>
      </c>
      <c r="J9267">
        <f>IF(B9267=1,1,IF(B9267=2,0,NA))</f>
        <v>0</v>
      </c>
      <c r="K9267">
        <f t="shared" ca="1" si="1008"/>
        <v>56</v>
      </c>
      <c r="L9267">
        <f t="shared" si="1009"/>
        <v>2</v>
      </c>
      <c r="M9267">
        <f t="shared" si="1010"/>
        <v>1</v>
      </c>
      <c r="N9267">
        <f t="shared" si="1011"/>
        <v>0</v>
      </c>
      <c r="O9267">
        <f t="shared" si="1012"/>
        <v>1</v>
      </c>
      <c r="P9267">
        <f t="shared" si="1013"/>
        <v>0</v>
      </c>
      <c r="Q9267">
        <f t="shared" si="1014"/>
        <v>1.0734992485131101</v>
      </c>
      <c r="V9267">
        <v>9</v>
      </c>
    </row>
    <row r="9268" spans="1:22" x14ac:dyDescent="0.35">
      <c r="A9268">
        <v>2901635</v>
      </c>
      <c r="B9268">
        <v>2</v>
      </c>
      <c r="C9268">
        <v>11</v>
      </c>
      <c r="D9268">
        <v>2</v>
      </c>
      <c r="E9268">
        <v>1</v>
      </c>
      <c r="F9268">
        <v>17</v>
      </c>
      <c r="G9268">
        <v>2</v>
      </c>
      <c r="H9268">
        <v>0.83615383865338999</v>
      </c>
      <c r="I9268">
        <v>2901635</v>
      </c>
      <c r="J9268">
        <f>IF(B9268=1,1,IF(B9268=2,0,NA))</f>
        <v>0</v>
      </c>
      <c r="K9268">
        <f t="shared" ca="1" si="1008"/>
        <v>62</v>
      </c>
      <c r="L9268">
        <f t="shared" si="1009"/>
        <v>2</v>
      </c>
      <c r="M9268">
        <f t="shared" si="1010"/>
        <v>1</v>
      </c>
      <c r="N9268">
        <f t="shared" si="1011"/>
        <v>0</v>
      </c>
      <c r="O9268">
        <f t="shared" si="1012"/>
        <v>1</v>
      </c>
      <c r="P9268">
        <f t="shared" si="1013"/>
        <v>0</v>
      </c>
      <c r="Q9268">
        <f t="shared" si="1014"/>
        <v>0.83615383865338999</v>
      </c>
      <c r="V9268">
        <v>9</v>
      </c>
    </row>
    <row r="9269" spans="1:22" x14ac:dyDescent="0.35">
      <c r="A9269">
        <v>2908378</v>
      </c>
      <c r="B9269">
        <v>2</v>
      </c>
      <c r="C9269">
        <v>3</v>
      </c>
      <c r="D9269">
        <v>1</v>
      </c>
      <c r="E9269">
        <v>1</v>
      </c>
      <c r="F9269">
        <v>15</v>
      </c>
      <c r="G9269">
        <v>3</v>
      </c>
      <c r="H9269">
        <v>1.60869713897857</v>
      </c>
      <c r="I9269">
        <v>2908378</v>
      </c>
      <c r="J9269">
        <f>IF(B9269=1,1,IF(B9269=2,0,NA))</f>
        <v>0</v>
      </c>
      <c r="K9269">
        <f t="shared" ca="1" si="1008"/>
        <v>0</v>
      </c>
      <c r="L9269">
        <f t="shared" si="1009"/>
        <v>1</v>
      </c>
      <c r="M9269">
        <f t="shared" si="1010"/>
        <v>1</v>
      </c>
      <c r="N9269">
        <f t="shared" si="1011"/>
        <v>0</v>
      </c>
      <c r="O9269">
        <f t="shared" si="1012"/>
        <v>0</v>
      </c>
      <c r="P9269">
        <f t="shared" si="1013"/>
        <v>0</v>
      </c>
      <c r="Q9269">
        <f t="shared" si="1014"/>
        <v>1.60869713897857</v>
      </c>
      <c r="V9269">
        <v>9</v>
      </c>
    </row>
    <row r="9270" spans="1:22" x14ac:dyDescent="0.35">
      <c r="A9270">
        <v>2903672</v>
      </c>
      <c r="B9270">
        <v>1</v>
      </c>
      <c r="C9270">
        <v>13</v>
      </c>
      <c r="D9270">
        <v>1</v>
      </c>
      <c r="E9270">
        <v>1</v>
      </c>
      <c r="F9270">
        <v>3</v>
      </c>
      <c r="G9270">
        <v>2</v>
      </c>
      <c r="H9270">
        <v>0.98643033796541002</v>
      </c>
      <c r="I9270">
        <v>2903672</v>
      </c>
      <c r="J9270">
        <f>IF(B9270=1,1,IF(B9270=2,0,NA))</f>
        <v>1</v>
      </c>
      <c r="K9270">
        <f t="shared" ca="1" si="1008"/>
        <v>73</v>
      </c>
      <c r="L9270">
        <f t="shared" si="1009"/>
        <v>1</v>
      </c>
      <c r="M9270">
        <f t="shared" si="1010"/>
        <v>1</v>
      </c>
      <c r="N9270">
        <f t="shared" si="1011"/>
        <v>0</v>
      </c>
      <c r="O9270">
        <f t="shared" si="1012"/>
        <v>1</v>
      </c>
      <c r="P9270">
        <f t="shared" si="1013"/>
        <v>1</v>
      </c>
      <c r="Q9270">
        <f t="shared" si="1014"/>
        <v>0.98643033796541002</v>
      </c>
      <c r="V9270">
        <v>9</v>
      </c>
    </row>
    <row r="9271" spans="1:22" x14ac:dyDescent="0.35">
      <c r="A9271">
        <v>2909973</v>
      </c>
      <c r="B9271">
        <v>2</v>
      </c>
      <c r="C9271">
        <v>12</v>
      </c>
      <c r="D9271">
        <v>1</v>
      </c>
      <c r="E9271">
        <v>1</v>
      </c>
      <c r="F9271">
        <v>3</v>
      </c>
      <c r="G9271">
        <v>2</v>
      </c>
      <c r="H9271">
        <v>0.97684964862526502</v>
      </c>
      <c r="I9271">
        <v>2909973</v>
      </c>
      <c r="J9271">
        <f>IF(B9271=1,1,IF(B9271=2,0,NA))</f>
        <v>0</v>
      </c>
      <c r="K9271">
        <f t="shared" ca="1" si="1008"/>
        <v>67</v>
      </c>
      <c r="L9271">
        <f t="shared" si="1009"/>
        <v>1</v>
      </c>
      <c r="M9271">
        <f t="shared" si="1010"/>
        <v>1</v>
      </c>
      <c r="N9271">
        <f t="shared" si="1011"/>
        <v>0</v>
      </c>
      <c r="O9271">
        <f t="shared" si="1012"/>
        <v>1</v>
      </c>
      <c r="P9271">
        <f t="shared" si="1013"/>
        <v>1</v>
      </c>
      <c r="Q9271">
        <f t="shared" si="1014"/>
        <v>0.97684964862526502</v>
      </c>
      <c r="V9271">
        <v>9</v>
      </c>
    </row>
    <row r="9272" spans="1:22" x14ac:dyDescent="0.35">
      <c r="A9272">
        <v>2904617</v>
      </c>
      <c r="B9272">
        <v>1</v>
      </c>
      <c r="C9272">
        <v>9</v>
      </c>
      <c r="D9272">
        <v>3</v>
      </c>
      <c r="E9272">
        <v>1</v>
      </c>
      <c r="F9272">
        <v>8</v>
      </c>
      <c r="G9272">
        <v>1</v>
      </c>
      <c r="H9272">
        <v>1.1786410905912199</v>
      </c>
      <c r="I9272">
        <v>2904617</v>
      </c>
      <c r="J9272">
        <f>IF(B9272=1,1,IF(B9272=2,0,NA))</f>
        <v>1</v>
      </c>
      <c r="K9272">
        <f t="shared" ca="1" si="1008"/>
        <v>53</v>
      </c>
      <c r="L9272">
        <f t="shared" si="1009"/>
        <v>3</v>
      </c>
      <c r="M9272">
        <f t="shared" si="1010"/>
        <v>1</v>
      </c>
      <c r="N9272">
        <f t="shared" si="1011"/>
        <v>1</v>
      </c>
      <c r="O9272">
        <f t="shared" si="1012"/>
        <v>0</v>
      </c>
      <c r="P9272">
        <f t="shared" si="1013"/>
        <v>0</v>
      </c>
      <c r="Q9272">
        <f t="shared" si="1014"/>
        <v>1.1786410905912199</v>
      </c>
      <c r="V9272">
        <v>9</v>
      </c>
    </row>
    <row r="9273" spans="1:22" x14ac:dyDescent="0.35">
      <c r="A9273">
        <v>2911483</v>
      </c>
      <c r="B9273">
        <v>2</v>
      </c>
      <c r="C9273">
        <v>15</v>
      </c>
      <c r="D9273">
        <v>3</v>
      </c>
      <c r="E9273">
        <v>1</v>
      </c>
      <c r="F9273">
        <v>7</v>
      </c>
      <c r="G9273">
        <v>3</v>
      </c>
      <c r="H9273">
        <v>0.94840314664840597</v>
      </c>
      <c r="I9273">
        <v>2911483</v>
      </c>
      <c r="J9273">
        <f>IF(B9273=1,1,IF(B9273=2,0,NA))</f>
        <v>0</v>
      </c>
      <c r="K9273">
        <f t="shared" ca="1" si="1008"/>
        <v>84</v>
      </c>
      <c r="L9273">
        <f t="shared" si="1009"/>
        <v>3</v>
      </c>
      <c r="M9273">
        <f t="shared" si="1010"/>
        <v>1</v>
      </c>
      <c r="N9273">
        <f t="shared" si="1011"/>
        <v>0</v>
      </c>
      <c r="O9273">
        <f t="shared" si="1012"/>
        <v>0</v>
      </c>
      <c r="P9273">
        <f t="shared" si="1013"/>
        <v>0</v>
      </c>
      <c r="Q9273">
        <f t="shared" si="1014"/>
        <v>0.94840314664840597</v>
      </c>
      <c r="V9273">
        <v>9</v>
      </c>
    </row>
    <row r="9274" spans="1:22" x14ac:dyDescent="0.35">
      <c r="A9274">
        <v>2902300</v>
      </c>
      <c r="B9274">
        <v>2</v>
      </c>
      <c r="C9274">
        <v>16</v>
      </c>
      <c r="D9274">
        <v>3</v>
      </c>
      <c r="E9274">
        <v>1</v>
      </c>
      <c r="F9274">
        <v>17</v>
      </c>
      <c r="G9274">
        <v>3</v>
      </c>
      <c r="H9274">
        <v>0.94840314664840597</v>
      </c>
      <c r="I9274">
        <v>2902300</v>
      </c>
      <c r="J9274">
        <f>IF(B9274=1,1,IF(B9274=2,0,NA))</f>
        <v>0</v>
      </c>
      <c r="K9274">
        <f t="shared" ca="1" si="1008"/>
        <v>85</v>
      </c>
      <c r="L9274">
        <f t="shared" si="1009"/>
        <v>3</v>
      </c>
      <c r="M9274">
        <f t="shared" si="1010"/>
        <v>1</v>
      </c>
      <c r="N9274">
        <f t="shared" si="1011"/>
        <v>0</v>
      </c>
      <c r="O9274">
        <f t="shared" si="1012"/>
        <v>0</v>
      </c>
      <c r="P9274">
        <f t="shared" si="1013"/>
        <v>0</v>
      </c>
      <c r="Q9274">
        <f t="shared" si="1014"/>
        <v>0.94840314664840597</v>
      </c>
      <c r="V9274">
        <v>9</v>
      </c>
    </row>
    <row r="9275" spans="1:22" x14ac:dyDescent="0.35">
      <c r="A9275">
        <v>2904621</v>
      </c>
      <c r="B9275">
        <v>2</v>
      </c>
      <c r="C9275">
        <v>5</v>
      </c>
      <c r="D9275">
        <v>3</v>
      </c>
      <c r="E9275">
        <v>1</v>
      </c>
      <c r="F9275">
        <v>15</v>
      </c>
      <c r="G9275">
        <v>3</v>
      </c>
      <c r="H9275">
        <v>1.25623904189527</v>
      </c>
      <c r="I9275">
        <v>2904621</v>
      </c>
      <c r="J9275">
        <f>IF(B9275=1,1,IF(B9275=2,0,NA))</f>
        <v>0</v>
      </c>
      <c r="K9275">
        <f t="shared" ca="1" si="1008"/>
        <v>30</v>
      </c>
      <c r="L9275">
        <f t="shared" si="1009"/>
        <v>3</v>
      </c>
      <c r="M9275">
        <f t="shared" si="1010"/>
        <v>1</v>
      </c>
      <c r="N9275">
        <f t="shared" si="1011"/>
        <v>0</v>
      </c>
      <c r="O9275">
        <f t="shared" si="1012"/>
        <v>0</v>
      </c>
      <c r="P9275">
        <f t="shared" si="1013"/>
        <v>0</v>
      </c>
      <c r="Q9275">
        <f t="shared" si="1014"/>
        <v>1.25623904189527</v>
      </c>
      <c r="V9275">
        <v>9</v>
      </c>
    </row>
    <row r="9276" spans="1:22" x14ac:dyDescent="0.35">
      <c r="A9276">
        <v>2911522</v>
      </c>
      <c r="B9276">
        <v>2</v>
      </c>
      <c r="C9276">
        <v>8</v>
      </c>
      <c r="D9276">
        <v>1</v>
      </c>
      <c r="E9276">
        <v>1</v>
      </c>
      <c r="F9276">
        <v>17</v>
      </c>
      <c r="G9276">
        <v>1</v>
      </c>
      <c r="H9276">
        <v>0.634849079380021</v>
      </c>
      <c r="I9276">
        <v>2911522</v>
      </c>
      <c r="J9276">
        <f>IF(B9276=1,1,IF(B9276=2,0,NA))</f>
        <v>0</v>
      </c>
      <c r="K9276">
        <f t="shared" ca="1" si="1008"/>
        <v>46</v>
      </c>
      <c r="L9276">
        <f t="shared" si="1009"/>
        <v>1</v>
      </c>
      <c r="M9276">
        <f t="shared" si="1010"/>
        <v>1</v>
      </c>
      <c r="N9276">
        <f t="shared" si="1011"/>
        <v>1</v>
      </c>
      <c r="O9276">
        <f t="shared" si="1012"/>
        <v>0</v>
      </c>
      <c r="P9276">
        <f t="shared" si="1013"/>
        <v>0</v>
      </c>
      <c r="Q9276">
        <f t="shared" si="1014"/>
        <v>0.634849079380021</v>
      </c>
      <c r="V9276">
        <v>9</v>
      </c>
    </row>
    <row r="9277" spans="1:22" x14ac:dyDescent="0.35">
      <c r="A9277">
        <v>2908720</v>
      </c>
      <c r="B9277">
        <v>2</v>
      </c>
      <c r="C9277">
        <v>-1</v>
      </c>
      <c r="D9277">
        <v>1</v>
      </c>
      <c r="E9277">
        <v>1</v>
      </c>
      <c r="F9277">
        <v>17</v>
      </c>
      <c r="G9277">
        <v>-1</v>
      </c>
      <c r="H9277">
        <v>0.80646586492597006</v>
      </c>
      <c r="I9277">
        <v>2908720</v>
      </c>
      <c r="J9277">
        <f>IF(B9277=1,1,IF(B9277=2,0,NA))</f>
        <v>0</v>
      </c>
      <c r="K9277">
        <f t="shared" ca="1" si="1008"/>
        <v>0</v>
      </c>
      <c r="L9277">
        <f t="shared" si="1009"/>
        <v>1</v>
      </c>
      <c r="M9277">
        <f t="shared" si="1010"/>
        <v>1</v>
      </c>
      <c r="N9277">
        <f t="shared" si="1011"/>
        <v>0</v>
      </c>
      <c r="O9277">
        <f t="shared" si="1012"/>
        <v>0</v>
      </c>
      <c r="P9277">
        <f t="shared" si="1013"/>
        <v>0</v>
      </c>
      <c r="Q9277">
        <f t="shared" si="1014"/>
        <v>0.80646586492597006</v>
      </c>
      <c r="V9277">
        <v>9</v>
      </c>
    </row>
    <row r="9278" spans="1:22" x14ac:dyDescent="0.35">
      <c r="A9278">
        <v>2912424</v>
      </c>
      <c r="B9278">
        <v>2</v>
      </c>
      <c r="C9278">
        <v>9</v>
      </c>
      <c r="D9278">
        <v>5</v>
      </c>
      <c r="E9278">
        <v>1</v>
      </c>
      <c r="F9278">
        <v>16</v>
      </c>
      <c r="G9278">
        <v>2</v>
      </c>
      <c r="H9278">
        <v>0.71329869259631695</v>
      </c>
      <c r="I9278">
        <v>2912424</v>
      </c>
      <c r="J9278">
        <f>IF(B9278=1,1,IF(B9278=2,0,NA))</f>
        <v>0</v>
      </c>
      <c r="K9278">
        <f t="shared" ca="1" si="1008"/>
        <v>53</v>
      </c>
      <c r="L9278">
        <f t="shared" si="1009"/>
        <v>5</v>
      </c>
      <c r="M9278">
        <f t="shared" si="1010"/>
        <v>1</v>
      </c>
      <c r="N9278">
        <f t="shared" si="1011"/>
        <v>0</v>
      </c>
      <c r="O9278">
        <f t="shared" si="1012"/>
        <v>1</v>
      </c>
      <c r="P9278">
        <f t="shared" si="1013"/>
        <v>0</v>
      </c>
      <c r="Q9278">
        <f t="shared" si="1014"/>
        <v>0.71329869259631695</v>
      </c>
      <c r="V9278">
        <v>9</v>
      </c>
    </row>
    <row r="9279" spans="1:22" x14ac:dyDescent="0.35">
      <c r="A9279">
        <v>2909744</v>
      </c>
      <c r="B9279">
        <v>2</v>
      </c>
      <c r="C9279">
        <v>5</v>
      </c>
      <c r="D9279">
        <v>5</v>
      </c>
      <c r="E9279">
        <v>1</v>
      </c>
      <c r="F9279">
        <v>14</v>
      </c>
      <c r="G9279">
        <v>3</v>
      </c>
      <c r="H9279">
        <v>0.571388808842341</v>
      </c>
      <c r="I9279">
        <v>2909744</v>
      </c>
      <c r="J9279">
        <f>IF(B9279=1,1,IF(B9279=2,0,NA))</f>
        <v>0</v>
      </c>
      <c r="K9279">
        <f t="shared" ca="1" si="1008"/>
        <v>33</v>
      </c>
      <c r="L9279">
        <f t="shared" si="1009"/>
        <v>5</v>
      </c>
      <c r="M9279">
        <f t="shared" si="1010"/>
        <v>1</v>
      </c>
      <c r="N9279">
        <f t="shared" si="1011"/>
        <v>0</v>
      </c>
      <c r="O9279">
        <f t="shared" si="1012"/>
        <v>0</v>
      </c>
      <c r="P9279">
        <f t="shared" si="1013"/>
        <v>0</v>
      </c>
      <c r="Q9279">
        <f t="shared" si="1014"/>
        <v>0.571388808842341</v>
      </c>
      <c r="V9279">
        <v>9</v>
      </c>
    </row>
    <row r="9280" spans="1:22" x14ac:dyDescent="0.35">
      <c r="A9280">
        <v>2907410</v>
      </c>
      <c r="B9280">
        <v>2</v>
      </c>
      <c r="C9280">
        <v>-1</v>
      </c>
      <c r="D9280">
        <v>5</v>
      </c>
      <c r="E9280">
        <v>1</v>
      </c>
      <c r="F9280">
        <v>14</v>
      </c>
      <c r="G9280">
        <v>-1</v>
      </c>
      <c r="H9280">
        <v>1.20470433149069</v>
      </c>
      <c r="I9280">
        <v>2907410</v>
      </c>
      <c r="J9280">
        <f>IF(B9280=1,1,IF(B9280=2,0,NA))</f>
        <v>0</v>
      </c>
      <c r="K9280">
        <f t="shared" ca="1" si="1008"/>
        <v>0</v>
      </c>
      <c r="L9280">
        <f t="shared" si="1009"/>
        <v>5</v>
      </c>
      <c r="M9280">
        <f t="shared" si="1010"/>
        <v>1</v>
      </c>
      <c r="N9280">
        <f t="shared" si="1011"/>
        <v>0</v>
      </c>
      <c r="O9280">
        <f t="shared" si="1012"/>
        <v>0</v>
      </c>
      <c r="P9280">
        <f t="shared" si="1013"/>
        <v>0</v>
      </c>
      <c r="Q9280">
        <f t="shared" si="1014"/>
        <v>1.20470433149069</v>
      </c>
      <c r="V9280">
        <v>9</v>
      </c>
    </row>
    <row r="9281" spans="1:22" x14ac:dyDescent="0.35">
      <c r="A9281">
        <v>2909228</v>
      </c>
      <c r="B9281">
        <v>1</v>
      </c>
      <c r="C9281">
        <v>-1</v>
      </c>
      <c r="D9281">
        <v>5</v>
      </c>
      <c r="E9281">
        <v>1</v>
      </c>
      <c r="F9281">
        <v>14</v>
      </c>
      <c r="G9281">
        <v>-1</v>
      </c>
      <c r="H9281">
        <v>1.11097176150875</v>
      </c>
      <c r="I9281">
        <v>2909228</v>
      </c>
      <c r="J9281">
        <f>IF(B9281=1,1,IF(B9281=2,0,NA))</f>
        <v>1</v>
      </c>
      <c r="K9281">
        <f t="shared" ca="1" si="1008"/>
        <v>0</v>
      </c>
      <c r="L9281">
        <f t="shared" si="1009"/>
        <v>5</v>
      </c>
      <c r="M9281">
        <f t="shared" si="1010"/>
        <v>1</v>
      </c>
      <c r="N9281">
        <f t="shared" si="1011"/>
        <v>0</v>
      </c>
      <c r="O9281">
        <f t="shared" si="1012"/>
        <v>0</v>
      </c>
      <c r="P9281">
        <f t="shared" si="1013"/>
        <v>0</v>
      </c>
      <c r="Q9281">
        <f t="shared" si="1014"/>
        <v>1.11097176150875</v>
      </c>
      <c r="V9281">
        <v>9</v>
      </c>
    </row>
    <row r="9282" spans="1:22" x14ac:dyDescent="0.35">
      <c r="A9282">
        <v>2901848</v>
      </c>
      <c r="B9282">
        <v>2</v>
      </c>
      <c r="C9282">
        <v>4</v>
      </c>
      <c r="D9282">
        <v>5</v>
      </c>
      <c r="E9282">
        <v>1</v>
      </c>
      <c r="F9282">
        <v>7</v>
      </c>
      <c r="G9282">
        <v>3</v>
      </c>
      <c r="H9282">
        <v>1.5001502679994601</v>
      </c>
      <c r="I9282">
        <v>2901848</v>
      </c>
      <c r="J9282">
        <f>IF(B9282=1,1,IF(B9282=2,0,NA))</f>
        <v>0</v>
      </c>
      <c r="K9282">
        <f t="shared" ca="1" si="1008"/>
        <v>0</v>
      </c>
      <c r="L9282">
        <f t="shared" si="1009"/>
        <v>5</v>
      </c>
      <c r="M9282">
        <f t="shared" si="1010"/>
        <v>1</v>
      </c>
      <c r="N9282">
        <f t="shared" si="1011"/>
        <v>0</v>
      </c>
      <c r="O9282">
        <f t="shared" si="1012"/>
        <v>0</v>
      </c>
      <c r="P9282">
        <f t="shared" si="1013"/>
        <v>0</v>
      </c>
      <c r="Q9282">
        <f t="shared" si="1014"/>
        <v>1.5001502679994601</v>
      </c>
      <c r="V9282">
        <v>9</v>
      </c>
    </row>
    <row r="9283" spans="1:22" x14ac:dyDescent="0.35">
      <c r="A9283">
        <v>2910584</v>
      </c>
      <c r="B9283">
        <v>1</v>
      </c>
      <c r="C9283">
        <v>12</v>
      </c>
      <c r="D9283">
        <v>1</v>
      </c>
      <c r="E9283">
        <v>1</v>
      </c>
      <c r="F9283">
        <v>16</v>
      </c>
      <c r="G9283">
        <v>2</v>
      </c>
      <c r="H9283">
        <v>0.97022466622692105</v>
      </c>
      <c r="I9283">
        <v>2910584</v>
      </c>
      <c r="J9283">
        <f>IF(B9283=1,1,IF(B9283=2,0,NA))</f>
        <v>1</v>
      </c>
      <c r="K9283">
        <f t="shared" ref="K9283:K9346" ca="1" si="1015">IF(C9283&lt;5,0,IF(C9283=5,RANDBETWEEN(30,34),IF(C9283=6,RANDBETWEEN(35,39),IF(C9283=7,RANDBETWEEN(40,44),IF(C9283=8,RANDBETWEEN(45,49),IF(C9283=9,RANDBETWEEN(50,54),IF(C9283=10,RANDBETWEEN(55,59),IF(C9283=11,RANDBETWEEN(60,64),IF(C9283=12,RANDBETWEEN(65,69),IF(C9283=13,RANDBETWEEN(70,74),IF(C9283=14,RANDBETWEEN(75,79),IF(C9283=15,RANDBETWEEN(80,84),IF(C9283=16,RANDBETWEEN(85,89),RANDBETWEEN(90,99))))))))))))))</f>
        <v>65</v>
      </c>
      <c r="L9283">
        <f t="shared" ref="L9283:L9346" si="1016">D9283</f>
        <v>1</v>
      </c>
      <c r="M9283">
        <f t="shared" ref="M9283:M9346" si="1017">IF(E9283&lt;0,1,E9283)</f>
        <v>1</v>
      </c>
      <c r="N9283">
        <f t="shared" ref="N9283:N9346" si="1018">IF(G9283=1,1,0)</f>
        <v>0</v>
      </c>
      <c r="O9283">
        <f t="shared" ref="O9283:O9346" si="1019">IF(G9283=2,1,0)</f>
        <v>1</v>
      </c>
      <c r="P9283">
        <f t="shared" ref="P9283:P9346" si="1020">IF(F9283=3,1,0)</f>
        <v>0</v>
      </c>
      <c r="Q9283">
        <f t="shared" ref="Q9283:Q9346" si="1021">H9283</f>
        <v>0.97022466622692105</v>
      </c>
      <c r="V9283">
        <v>9</v>
      </c>
    </row>
    <row r="9284" spans="1:22" x14ac:dyDescent="0.35">
      <c r="A9284">
        <v>2902733</v>
      </c>
      <c r="B9284">
        <v>2</v>
      </c>
      <c r="C9284">
        <v>7</v>
      </c>
      <c r="D9284">
        <v>1</v>
      </c>
      <c r="E9284">
        <v>1</v>
      </c>
      <c r="F9284">
        <v>9</v>
      </c>
      <c r="G9284">
        <v>3</v>
      </c>
      <c r="H9284">
        <v>0.94141183985819099</v>
      </c>
      <c r="I9284">
        <v>2902733</v>
      </c>
      <c r="J9284">
        <f>IF(B9284=1,1,IF(B9284=2,0,NA))</f>
        <v>0</v>
      </c>
      <c r="K9284">
        <f t="shared" ca="1" si="1015"/>
        <v>43</v>
      </c>
      <c r="L9284">
        <f t="shared" si="1016"/>
        <v>1</v>
      </c>
      <c r="M9284">
        <f t="shared" si="1017"/>
        <v>1</v>
      </c>
      <c r="N9284">
        <f t="shared" si="1018"/>
        <v>0</v>
      </c>
      <c r="O9284">
        <f t="shared" si="1019"/>
        <v>0</v>
      </c>
      <c r="P9284">
        <f t="shared" si="1020"/>
        <v>0</v>
      </c>
      <c r="Q9284">
        <f t="shared" si="1021"/>
        <v>0.94141183985819099</v>
      </c>
      <c r="V9284">
        <v>9</v>
      </c>
    </row>
    <row r="9285" spans="1:22" x14ac:dyDescent="0.35">
      <c r="A9285">
        <v>2910325</v>
      </c>
      <c r="B9285">
        <v>2</v>
      </c>
      <c r="C9285">
        <v>12</v>
      </c>
      <c r="D9285">
        <v>1</v>
      </c>
      <c r="E9285">
        <v>1</v>
      </c>
      <c r="F9285">
        <v>17</v>
      </c>
      <c r="G9285">
        <v>2</v>
      </c>
      <c r="H9285">
        <v>0.99989799038803995</v>
      </c>
      <c r="I9285">
        <v>2910325</v>
      </c>
      <c r="J9285">
        <f>IF(B9285=1,1,IF(B9285=2,0,NA))</f>
        <v>0</v>
      </c>
      <c r="K9285">
        <f t="shared" ca="1" si="1015"/>
        <v>65</v>
      </c>
      <c r="L9285">
        <f t="shared" si="1016"/>
        <v>1</v>
      </c>
      <c r="M9285">
        <f t="shared" si="1017"/>
        <v>1</v>
      </c>
      <c r="N9285">
        <f t="shared" si="1018"/>
        <v>0</v>
      </c>
      <c r="O9285">
        <f t="shared" si="1019"/>
        <v>1</v>
      </c>
      <c r="P9285">
        <f t="shared" si="1020"/>
        <v>0</v>
      </c>
      <c r="Q9285">
        <f t="shared" si="1021"/>
        <v>0.99989799038803995</v>
      </c>
      <c r="V9285">
        <v>9</v>
      </c>
    </row>
    <row r="9286" spans="1:22" x14ac:dyDescent="0.35">
      <c r="A9286">
        <v>2903659</v>
      </c>
      <c r="B9286">
        <v>1</v>
      </c>
      <c r="C9286">
        <v>15</v>
      </c>
      <c r="D9286">
        <v>5</v>
      </c>
      <c r="E9286">
        <v>1</v>
      </c>
      <c r="F9286">
        <v>3</v>
      </c>
      <c r="G9286">
        <v>2</v>
      </c>
      <c r="H9286">
        <v>0.83551387507388097</v>
      </c>
      <c r="I9286">
        <v>2903659</v>
      </c>
      <c r="J9286">
        <f>IF(B9286=1,1,IF(B9286=2,0,NA))</f>
        <v>1</v>
      </c>
      <c r="K9286">
        <f t="shared" ca="1" si="1015"/>
        <v>83</v>
      </c>
      <c r="L9286">
        <f t="shared" si="1016"/>
        <v>5</v>
      </c>
      <c r="M9286">
        <f t="shared" si="1017"/>
        <v>1</v>
      </c>
      <c r="N9286">
        <f t="shared" si="1018"/>
        <v>0</v>
      </c>
      <c r="O9286">
        <f t="shared" si="1019"/>
        <v>1</v>
      </c>
      <c r="P9286">
        <f t="shared" si="1020"/>
        <v>1</v>
      </c>
      <c r="Q9286">
        <f t="shared" si="1021"/>
        <v>0.83551387507388097</v>
      </c>
      <c r="V9286">
        <v>9</v>
      </c>
    </row>
    <row r="9287" spans="1:22" x14ac:dyDescent="0.35">
      <c r="A9287">
        <v>2903241</v>
      </c>
      <c r="B9287">
        <v>2</v>
      </c>
      <c r="C9287">
        <v>10</v>
      </c>
      <c r="D9287">
        <v>4</v>
      </c>
      <c r="E9287">
        <v>1</v>
      </c>
      <c r="F9287">
        <v>16</v>
      </c>
      <c r="G9287">
        <v>3</v>
      </c>
      <c r="H9287">
        <v>1.50855406259219</v>
      </c>
      <c r="I9287">
        <v>2903241</v>
      </c>
      <c r="J9287">
        <f>IF(B9287=1,1,IF(B9287=2,0,NA))</f>
        <v>0</v>
      </c>
      <c r="K9287">
        <f t="shared" ca="1" si="1015"/>
        <v>55</v>
      </c>
      <c r="L9287">
        <f t="shared" si="1016"/>
        <v>4</v>
      </c>
      <c r="M9287">
        <f t="shared" si="1017"/>
        <v>1</v>
      </c>
      <c r="N9287">
        <f t="shared" si="1018"/>
        <v>0</v>
      </c>
      <c r="O9287">
        <f t="shared" si="1019"/>
        <v>0</v>
      </c>
      <c r="P9287">
        <f t="shared" si="1020"/>
        <v>0</v>
      </c>
      <c r="Q9287">
        <f t="shared" si="1021"/>
        <v>1.50855406259219</v>
      </c>
      <c r="V9287">
        <v>9</v>
      </c>
    </row>
    <row r="9288" spans="1:22" x14ac:dyDescent="0.35">
      <c r="A9288">
        <v>2906946</v>
      </c>
      <c r="B9288">
        <v>2</v>
      </c>
      <c r="C9288">
        <v>17</v>
      </c>
      <c r="D9288">
        <v>4</v>
      </c>
      <c r="E9288">
        <v>1</v>
      </c>
      <c r="F9288">
        <v>-1</v>
      </c>
      <c r="G9288">
        <v>2</v>
      </c>
      <c r="H9288">
        <v>0.94840314664840597</v>
      </c>
      <c r="I9288">
        <v>2906946</v>
      </c>
      <c r="J9288">
        <f>IF(B9288=1,1,IF(B9288=2,0,NA))</f>
        <v>0</v>
      </c>
      <c r="K9288">
        <f t="shared" ca="1" si="1015"/>
        <v>92</v>
      </c>
      <c r="L9288">
        <f t="shared" si="1016"/>
        <v>4</v>
      </c>
      <c r="M9288">
        <f t="shared" si="1017"/>
        <v>1</v>
      </c>
      <c r="N9288">
        <f t="shared" si="1018"/>
        <v>0</v>
      </c>
      <c r="O9288">
        <f t="shared" si="1019"/>
        <v>1</v>
      </c>
      <c r="P9288">
        <f t="shared" si="1020"/>
        <v>0</v>
      </c>
      <c r="Q9288">
        <f t="shared" si="1021"/>
        <v>0.94840314664840597</v>
      </c>
      <c r="V9288">
        <v>9</v>
      </c>
    </row>
    <row r="9289" spans="1:22" x14ac:dyDescent="0.35">
      <c r="A9289">
        <v>2911657</v>
      </c>
      <c r="B9289">
        <v>2</v>
      </c>
      <c r="C9289">
        <v>14</v>
      </c>
      <c r="D9289">
        <v>4</v>
      </c>
      <c r="E9289">
        <v>1</v>
      </c>
      <c r="F9289">
        <v>1</v>
      </c>
      <c r="G9289">
        <v>3</v>
      </c>
      <c r="H9289">
        <v>1.0707922643943799</v>
      </c>
      <c r="I9289">
        <v>2911657</v>
      </c>
      <c r="J9289">
        <f>IF(B9289=1,1,IF(B9289=2,0,NA))</f>
        <v>0</v>
      </c>
      <c r="K9289">
        <f t="shared" ca="1" si="1015"/>
        <v>79</v>
      </c>
      <c r="L9289">
        <f t="shared" si="1016"/>
        <v>4</v>
      </c>
      <c r="M9289">
        <f t="shared" si="1017"/>
        <v>1</v>
      </c>
      <c r="N9289">
        <f t="shared" si="1018"/>
        <v>0</v>
      </c>
      <c r="O9289">
        <f t="shared" si="1019"/>
        <v>0</v>
      </c>
      <c r="P9289">
        <f t="shared" si="1020"/>
        <v>0</v>
      </c>
      <c r="Q9289">
        <f t="shared" si="1021"/>
        <v>1.0707922643943799</v>
      </c>
      <c r="V9289">
        <v>9</v>
      </c>
    </row>
    <row r="9290" spans="1:22" x14ac:dyDescent="0.35">
      <c r="A9290">
        <v>2912354</v>
      </c>
      <c r="B9290">
        <v>1</v>
      </c>
      <c r="C9290">
        <v>16</v>
      </c>
      <c r="D9290">
        <v>4</v>
      </c>
      <c r="E9290">
        <v>1</v>
      </c>
      <c r="F9290">
        <v>1</v>
      </c>
      <c r="G9290">
        <v>2</v>
      </c>
      <c r="H9290">
        <v>1.02938545267461</v>
      </c>
      <c r="I9290">
        <v>2912354</v>
      </c>
      <c r="J9290">
        <f>IF(B9290=1,1,IF(B9290=2,0,NA))</f>
        <v>1</v>
      </c>
      <c r="K9290">
        <f t="shared" ca="1" si="1015"/>
        <v>88</v>
      </c>
      <c r="L9290">
        <f t="shared" si="1016"/>
        <v>4</v>
      </c>
      <c r="M9290">
        <f t="shared" si="1017"/>
        <v>1</v>
      </c>
      <c r="N9290">
        <f t="shared" si="1018"/>
        <v>0</v>
      </c>
      <c r="O9290">
        <f t="shared" si="1019"/>
        <v>1</v>
      </c>
      <c r="P9290">
        <f t="shared" si="1020"/>
        <v>0</v>
      </c>
      <c r="Q9290">
        <f t="shared" si="1021"/>
        <v>1.02938545267461</v>
      </c>
      <c r="V9290">
        <v>9</v>
      </c>
    </row>
    <row r="9291" spans="1:22" x14ac:dyDescent="0.35">
      <c r="A9291">
        <v>2907425</v>
      </c>
      <c r="B9291">
        <v>2</v>
      </c>
      <c r="C9291">
        <v>10</v>
      </c>
      <c r="D9291">
        <v>3</v>
      </c>
      <c r="E9291">
        <v>1</v>
      </c>
      <c r="F9291">
        <v>10</v>
      </c>
      <c r="G9291">
        <v>3</v>
      </c>
      <c r="H9291">
        <v>0.98383936730166499</v>
      </c>
      <c r="I9291">
        <v>2907425</v>
      </c>
      <c r="J9291">
        <f>IF(B9291=1,1,IF(B9291=2,0,NA))</f>
        <v>0</v>
      </c>
      <c r="K9291">
        <f t="shared" ca="1" si="1015"/>
        <v>55</v>
      </c>
      <c r="L9291">
        <f t="shared" si="1016"/>
        <v>3</v>
      </c>
      <c r="M9291">
        <f t="shared" si="1017"/>
        <v>1</v>
      </c>
      <c r="N9291">
        <f t="shared" si="1018"/>
        <v>0</v>
      </c>
      <c r="O9291">
        <f t="shared" si="1019"/>
        <v>0</v>
      </c>
      <c r="P9291">
        <f t="shared" si="1020"/>
        <v>0</v>
      </c>
      <c r="Q9291">
        <f t="shared" si="1021"/>
        <v>0.98383936730166499</v>
      </c>
      <c r="V9291">
        <v>9</v>
      </c>
    </row>
    <row r="9292" spans="1:22" x14ac:dyDescent="0.35">
      <c r="A9292">
        <v>2906561</v>
      </c>
      <c r="B9292">
        <v>1</v>
      </c>
      <c r="C9292">
        <v>10</v>
      </c>
      <c r="D9292">
        <v>3</v>
      </c>
      <c r="E9292">
        <v>1</v>
      </c>
      <c r="F9292">
        <v>10</v>
      </c>
      <c r="G9292">
        <v>2</v>
      </c>
      <c r="H9292">
        <v>1.02894266509744</v>
      </c>
      <c r="I9292">
        <v>2906561</v>
      </c>
      <c r="J9292">
        <f>IF(B9292=1,1,IF(B9292=2,0,NA))</f>
        <v>1</v>
      </c>
      <c r="K9292">
        <f t="shared" ca="1" si="1015"/>
        <v>59</v>
      </c>
      <c r="L9292">
        <f t="shared" si="1016"/>
        <v>3</v>
      </c>
      <c r="M9292">
        <f t="shared" si="1017"/>
        <v>1</v>
      </c>
      <c r="N9292">
        <f t="shared" si="1018"/>
        <v>0</v>
      </c>
      <c r="O9292">
        <f t="shared" si="1019"/>
        <v>1</v>
      </c>
      <c r="P9292">
        <f t="shared" si="1020"/>
        <v>0</v>
      </c>
      <c r="Q9292">
        <f t="shared" si="1021"/>
        <v>1.02894266509744</v>
      </c>
      <c r="V9292">
        <v>9</v>
      </c>
    </row>
    <row r="9293" spans="1:22" x14ac:dyDescent="0.35">
      <c r="A9293">
        <v>2902093</v>
      </c>
      <c r="B9293">
        <v>2</v>
      </c>
      <c r="C9293">
        <v>6</v>
      </c>
      <c r="D9293">
        <v>4</v>
      </c>
      <c r="E9293">
        <v>1</v>
      </c>
      <c r="F9293">
        <v>9</v>
      </c>
      <c r="G9293">
        <v>1</v>
      </c>
      <c r="H9293">
        <v>0.76420370420713502</v>
      </c>
      <c r="I9293">
        <v>2902093</v>
      </c>
      <c r="J9293">
        <f>IF(B9293=1,1,IF(B9293=2,0,NA))</f>
        <v>0</v>
      </c>
      <c r="K9293">
        <f t="shared" ca="1" si="1015"/>
        <v>36</v>
      </c>
      <c r="L9293">
        <f t="shared" si="1016"/>
        <v>4</v>
      </c>
      <c r="M9293">
        <f t="shared" si="1017"/>
        <v>1</v>
      </c>
      <c r="N9293">
        <f t="shared" si="1018"/>
        <v>1</v>
      </c>
      <c r="O9293">
        <f t="shared" si="1019"/>
        <v>0</v>
      </c>
      <c r="P9293">
        <f t="shared" si="1020"/>
        <v>0</v>
      </c>
      <c r="Q9293">
        <f t="shared" si="1021"/>
        <v>0.76420370420713502</v>
      </c>
      <c r="V9293">
        <v>9</v>
      </c>
    </row>
    <row r="9294" spans="1:22" x14ac:dyDescent="0.35">
      <c r="A9294">
        <v>2900802</v>
      </c>
      <c r="B9294">
        <v>1</v>
      </c>
      <c r="C9294">
        <v>-1</v>
      </c>
      <c r="D9294">
        <v>4</v>
      </c>
      <c r="E9294">
        <v>1</v>
      </c>
      <c r="F9294">
        <v>9</v>
      </c>
      <c r="G9294">
        <v>-1</v>
      </c>
      <c r="H9294">
        <v>0.861088993428066</v>
      </c>
      <c r="I9294">
        <v>2900802</v>
      </c>
      <c r="J9294">
        <f>IF(B9294=1,1,IF(B9294=2,0,NA))</f>
        <v>1</v>
      </c>
      <c r="K9294">
        <f t="shared" ca="1" si="1015"/>
        <v>0</v>
      </c>
      <c r="L9294">
        <f t="shared" si="1016"/>
        <v>4</v>
      </c>
      <c r="M9294">
        <f t="shared" si="1017"/>
        <v>1</v>
      </c>
      <c r="N9294">
        <f t="shared" si="1018"/>
        <v>0</v>
      </c>
      <c r="O9294">
        <f t="shared" si="1019"/>
        <v>0</v>
      </c>
      <c r="P9294">
        <f t="shared" si="1020"/>
        <v>0</v>
      </c>
      <c r="Q9294">
        <f t="shared" si="1021"/>
        <v>0.861088993428066</v>
      </c>
      <c r="V9294">
        <v>9</v>
      </c>
    </row>
    <row r="9295" spans="1:22" x14ac:dyDescent="0.35">
      <c r="A9295">
        <v>2908864</v>
      </c>
      <c r="B9295">
        <v>2</v>
      </c>
      <c r="C9295">
        <v>16</v>
      </c>
      <c r="D9295">
        <v>4</v>
      </c>
      <c r="E9295">
        <v>1</v>
      </c>
      <c r="F9295">
        <v>3</v>
      </c>
      <c r="G9295">
        <v>3</v>
      </c>
      <c r="H9295">
        <v>0.94840314664840597</v>
      </c>
      <c r="I9295">
        <v>2908864</v>
      </c>
      <c r="J9295">
        <f>IF(B9295=1,1,IF(B9295=2,0,NA))</f>
        <v>0</v>
      </c>
      <c r="K9295">
        <f t="shared" ca="1" si="1015"/>
        <v>85</v>
      </c>
      <c r="L9295">
        <f t="shared" si="1016"/>
        <v>4</v>
      </c>
      <c r="M9295">
        <f t="shared" si="1017"/>
        <v>1</v>
      </c>
      <c r="N9295">
        <f t="shared" si="1018"/>
        <v>0</v>
      </c>
      <c r="O9295">
        <f t="shared" si="1019"/>
        <v>0</v>
      </c>
      <c r="P9295">
        <f t="shared" si="1020"/>
        <v>1</v>
      </c>
      <c r="Q9295">
        <f t="shared" si="1021"/>
        <v>0.94840314664840597</v>
      </c>
      <c r="V9295">
        <v>9</v>
      </c>
    </row>
    <row r="9296" spans="1:22" x14ac:dyDescent="0.35">
      <c r="A9296">
        <v>2907352</v>
      </c>
      <c r="B9296">
        <v>2</v>
      </c>
      <c r="C9296">
        <v>7</v>
      </c>
      <c r="D9296">
        <v>3</v>
      </c>
      <c r="E9296">
        <v>1</v>
      </c>
      <c r="F9296">
        <v>14</v>
      </c>
      <c r="G9296">
        <v>3</v>
      </c>
      <c r="H9296">
        <v>0.76578027864845799</v>
      </c>
      <c r="I9296">
        <v>2907352</v>
      </c>
      <c r="J9296">
        <f>IF(B9296=1,1,IF(B9296=2,0,NA))</f>
        <v>0</v>
      </c>
      <c r="K9296">
        <f t="shared" ca="1" si="1015"/>
        <v>42</v>
      </c>
      <c r="L9296">
        <f t="shared" si="1016"/>
        <v>3</v>
      </c>
      <c r="M9296">
        <f t="shared" si="1017"/>
        <v>1</v>
      </c>
      <c r="N9296">
        <f t="shared" si="1018"/>
        <v>0</v>
      </c>
      <c r="O9296">
        <f t="shared" si="1019"/>
        <v>0</v>
      </c>
      <c r="P9296">
        <f t="shared" si="1020"/>
        <v>0</v>
      </c>
      <c r="Q9296">
        <f t="shared" si="1021"/>
        <v>0.76578027864845799</v>
      </c>
      <c r="V9296">
        <v>9</v>
      </c>
    </row>
    <row r="9297" spans="1:22" x14ac:dyDescent="0.35">
      <c r="A9297">
        <v>2903819</v>
      </c>
      <c r="B9297">
        <v>1</v>
      </c>
      <c r="C9297">
        <v>7</v>
      </c>
      <c r="D9297">
        <v>3</v>
      </c>
      <c r="E9297">
        <v>1</v>
      </c>
      <c r="F9297">
        <v>14</v>
      </c>
      <c r="G9297">
        <v>3</v>
      </c>
      <c r="H9297">
        <v>0.87609076146276299</v>
      </c>
      <c r="I9297">
        <v>2903819</v>
      </c>
      <c r="J9297">
        <f>IF(B9297=1,1,IF(B9297=2,0,NA))</f>
        <v>1</v>
      </c>
      <c r="K9297">
        <f t="shared" ca="1" si="1015"/>
        <v>42</v>
      </c>
      <c r="L9297">
        <f t="shared" si="1016"/>
        <v>3</v>
      </c>
      <c r="M9297">
        <f t="shared" si="1017"/>
        <v>1</v>
      </c>
      <c r="N9297">
        <f t="shared" si="1018"/>
        <v>0</v>
      </c>
      <c r="O9297">
        <f t="shared" si="1019"/>
        <v>0</v>
      </c>
      <c r="P9297">
        <f t="shared" si="1020"/>
        <v>0</v>
      </c>
      <c r="Q9297">
        <f t="shared" si="1021"/>
        <v>0.87609076146276299</v>
      </c>
      <c r="V9297">
        <v>9</v>
      </c>
    </row>
    <row r="9298" spans="1:22" x14ac:dyDescent="0.35">
      <c r="A9298">
        <v>2901306</v>
      </c>
      <c r="B9298">
        <v>2</v>
      </c>
      <c r="C9298">
        <v>-1</v>
      </c>
      <c r="D9298">
        <v>3</v>
      </c>
      <c r="E9298">
        <v>1</v>
      </c>
      <c r="F9298">
        <v>14</v>
      </c>
      <c r="G9298">
        <v>-1</v>
      </c>
      <c r="H9298">
        <v>0.97440138168970303</v>
      </c>
      <c r="I9298">
        <v>2901306</v>
      </c>
      <c r="J9298">
        <f>IF(B9298=1,1,IF(B9298=2,0,NA))</f>
        <v>0</v>
      </c>
      <c r="K9298">
        <f t="shared" ca="1" si="1015"/>
        <v>0</v>
      </c>
      <c r="L9298">
        <f t="shared" si="1016"/>
        <v>3</v>
      </c>
      <c r="M9298">
        <f t="shared" si="1017"/>
        <v>1</v>
      </c>
      <c r="N9298">
        <f t="shared" si="1018"/>
        <v>0</v>
      </c>
      <c r="O9298">
        <f t="shared" si="1019"/>
        <v>0</v>
      </c>
      <c r="P9298">
        <f t="shared" si="1020"/>
        <v>0</v>
      </c>
      <c r="Q9298">
        <f t="shared" si="1021"/>
        <v>0.97440138168970303</v>
      </c>
      <c r="V9298">
        <v>9</v>
      </c>
    </row>
    <row r="9299" spans="1:22" x14ac:dyDescent="0.35">
      <c r="A9299">
        <v>2902236</v>
      </c>
      <c r="B9299">
        <v>2</v>
      </c>
      <c r="C9299">
        <v>-1</v>
      </c>
      <c r="D9299">
        <v>3</v>
      </c>
      <c r="E9299">
        <v>1</v>
      </c>
      <c r="F9299">
        <v>14</v>
      </c>
      <c r="G9299">
        <v>-1</v>
      </c>
      <c r="H9299">
        <v>0.86255311811309399</v>
      </c>
      <c r="I9299">
        <v>2902236</v>
      </c>
      <c r="J9299">
        <f>IF(B9299=1,1,IF(B9299=2,0,NA))</f>
        <v>0</v>
      </c>
      <c r="K9299">
        <f t="shared" ca="1" si="1015"/>
        <v>0</v>
      </c>
      <c r="L9299">
        <f t="shared" si="1016"/>
        <v>3</v>
      </c>
      <c r="M9299">
        <f t="shared" si="1017"/>
        <v>1</v>
      </c>
      <c r="N9299">
        <f t="shared" si="1018"/>
        <v>0</v>
      </c>
      <c r="O9299">
        <f t="shared" si="1019"/>
        <v>0</v>
      </c>
      <c r="P9299">
        <f t="shared" si="1020"/>
        <v>0</v>
      </c>
      <c r="Q9299">
        <f t="shared" si="1021"/>
        <v>0.86255311811309399</v>
      </c>
      <c r="V9299">
        <v>9</v>
      </c>
    </row>
    <row r="9300" spans="1:22" x14ac:dyDescent="0.35">
      <c r="A9300">
        <v>2910352</v>
      </c>
      <c r="B9300">
        <v>2</v>
      </c>
      <c r="C9300">
        <v>11</v>
      </c>
      <c r="D9300">
        <v>3</v>
      </c>
      <c r="E9300">
        <v>1</v>
      </c>
      <c r="F9300">
        <v>16</v>
      </c>
      <c r="G9300">
        <v>3</v>
      </c>
      <c r="H9300">
        <v>0.99570358276114301</v>
      </c>
      <c r="I9300">
        <v>2910352</v>
      </c>
      <c r="J9300">
        <f>IF(B9300=1,1,IF(B9300=2,0,NA))</f>
        <v>0</v>
      </c>
      <c r="K9300">
        <f t="shared" ca="1" si="1015"/>
        <v>63</v>
      </c>
      <c r="L9300">
        <f t="shared" si="1016"/>
        <v>3</v>
      </c>
      <c r="M9300">
        <f t="shared" si="1017"/>
        <v>1</v>
      </c>
      <c r="N9300">
        <f t="shared" si="1018"/>
        <v>0</v>
      </c>
      <c r="O9300">
        <f t="shared" si="1019"/>
        <v>0</v>
      </c>
      <c r="P9300">
        <f t="shared" si="1020"/>
        <v>0</v>
      </c>
      <c r="Q9300">
        <f t="shared" si="1021"/>
        <v>0.99570358276114301</v>
      </c>
      <c r="V9300">
        <v>9</v>
      </c>
    </row>
    <row r="9301" spans="1:22" x14ac:dyDescent="0.35">
      <c r="A9301">
        <v>2907941</v>
      </c>
      <c r="B9301">
        <v>2</v>
      </c>
      <c r="C9301">
        <v>15</v>
      </c>
      <c r="D9301">
        <v>4</v>
      </c>
      <c r="E9301">
        <v>1</v>
      </c>
      <c r="F9301">
        <v>7</v>
      </c>
      <c r="G9301">
        <v>3</v>
      </c>
      <c r="H9301">
        <v>1.0707922643943799</v>
      </c>
      <c r="I9301">
        <v>2907941</v>
      </c>
      <c r="J9301">
        <f>IF(B9301=1,1,IF(B9301=2,0,NA))</f>
        <v>0</v>
      </c>
      <c r="K9301">
        <f t="shared" ca="1" si="1015"/>
        <v>80</v>
      </c>
      <c r="L9301">
        <f t="shared" si="1016"/>
        <v>4</v>
      </c>
      <c r="M9301">
        <f t="shared" si="1017"/>
        <v>1</v>
      </c>
      <c r="N9301">
        <f t="shared" si="1018"/>
        <v>0</v>
      </c>
      <c r="O9301">
        <f t="shared" si="1019"/>
        <v>0</v>
      </c>
      <c r="P9301">
        <f t="shared" si="1020"/>
        <v>0</v>
      </c>
      <c r="Q9301">
        <f t="shared" si="1021"/>
        <v>1.0707922643943799</v>
      </c>
      <c r="V9301">
        <v>9</v>
      </c>
    </row>
    <row r="9302" spans="1:22" x14ac:dyDescent="0.35">
      <c r="A9302">
        <v>2909274</v>
      </c>
      <c r="B9302">
        <v>1</v>
      </c>
      <c r="C9302">
        <v>15</v>
      </c>
      <c r="D9302">
        <v>4</v>
      </c>
      <c r="E9302">
        <v>1</v>
      </c>
      <c r="F9302">
        <v>7</v>
      </c>
      <c r="G9302">
        <v>2</v>
      </c>
      <c r="H9302">
        <v>1.02938545267461</v>
      </c>
      <c r="I9302">
        <v>2909274</v>
      </c>
      <c r="J9302">
        <f>IF(B9302=1,1,IF(B9302=2,0,NA))</f>
        <v>1</v>
      </c>
      <c r="K9302">
        <f t="shared" ca="1" si="1015"/>
        <v>80</v>
      </c>
      <c r="L9302">
        <f t="shared" si="1016"/>
        <v>4</v>
      </c>
      <c r="M9302">
        <f t="shared" si="1017"/>
        <v>1</v>
      </c>
      <c r="N9302">
        <f t="shared" si="1018"/>
        <v>0</v>
      </c>
      <c r="O9302">
        <f t="shared" si="1019"/>
        <v>1</v>
      </c>
      <c r="P9302">
        <f t="shared" si="1020"/>
        <v>0</v>
      </c>
      <c r="Q9302">
        <f t="shared" si="1021"/>
        <v>1.02938545267461</v>
      </c>
      <c r="V9302">
        <v>9</v>
      </c>
    </row>
    <row r="9303" spans="1:22" x14ac:dyDescent="0.35">
      <c r="A9303">
        <v>2906487</v>
      </c>
      <c r="B9303">
        <v>2</v>
      </c>
      <c r="C9303">
        <v>9</v>
      </c>
      <c r="D9303">
        <v>4</v>
      </c>
      <c r="E9303">
        <v>1</v>
      </c>
      <c r="F9303">
        <v>16</v>
      </c>
      <c r="G9303">
        <v>2</v>
      </c>
      <c r="H9303">
        <v>1.61549703418762</v>
      </c>
      <c r="I9303">
        <v>2906487</v>
      </c>
      <c r="J9303">
        <f>IF(B9303=1,1,IF(B9303=2,0,NA))</f>
        <v>0</v>
      </c>
      <c r="K9303">
        <f t="shared" ca="1" si="1015"/>
        <v>52</v>
      </c>
      <c r="L9303">
        <f t="shared" si="1016"/>
        <v>4</v>
      </c>
      <c r="M9303">
        <f t="shared" si="1017"/>
        <v>1</v>
      </c>
      <c r="N9303">
        <f t="shared" si="1018"/>
        <v>0</v>
      </c>
      <c r="O9303">
        <f t="shared" si="1019"/>
        <v>1</v>
      </c>
      <c r="P9303">
        <f t="shared" si="1020"/>
        <v>0</v>
      </c>
      <c r="Q9303">
        <f t="shared" si="1021"/>
        <v>1.61549703418762</v>
      </c>
      <c r="V9303">
        <v>9</v>
      </c>
    </row>
    <row r="9304" spans="1:22" x14ac:dyDescent="0.35">
      <c r="A9304">
        <v>2912237</v>
      </c>
      <c r="B9304">
        <v>1</v>
      </c>
      <c r="C9304">
        <v>10</v>
      </c>
      <c r="D9304">
        <v>4</v>
      </c>
      <c r="E9304">
        <v>1</v>
      </c>
      <c r="F9304">
        <v>16</v>
      </c>
      <c r="G9304">
        <v>2</v>
      </c>
      <c r="H9304">
        <v>1.9024265737161701</v>
      </c>
      <c r="I9304">
        <v>2912237</v>
      </c>
      <c r="J9304">
        <f>IF(B9304=1,1,IF(B9304=2,0,NA))</f>
        <v>1</v>
      </c>
      <c r="K9304">
        <f t="shared" ca="1" si="1015"/>
        <v>59</v>
      </c>
      <c r="L9304">
        <f t="shared" si="1016"/>
        <v>4</v>
      </c>
      <c r="M9304">
        <f t="shared" si="1017"/>
        <v>1</v>
      </c>
      <c r="N9304">
        <f t="shared" si="1018"/>
        <v>0</v>
      </c>
      <c r="O9304">
        <f t="shared" si="1019"/>
        <v>1</v>
      </c>
      <c r="P9304">
        <f t="shared" si="1020"/>
        <v>0</v>
      </c>
      <c r="Q9304">
        <f t="shared" si="1021"/>
        <v>1.9024265737161701</v>
      </c>
      <c r="V9304">
        <v>9</v>
      </c>
    </row>
    <row r="9305" spans="1:22" x14ac:dyDescent="0.35">
      <c r="A9305">
        <v>2905975</v>
      </c>
      <c r="B9305">
        <v>1</v>
      </c>
      <c r="C9305">
        <v>13</v>
      </c>
      <c r="D9305">
        <v>4</v>
      </c>
      <c r="E9305">
        <v>1</v>
      </c>
      <c r="F9305">
        <v>7</v>
      </c>
      <c r="G9305">
        <v>3</v>
      </c>
      <c r="H9305">
        <v>0.99680447967105001</v>
      </c>
      <c r="I9305">
        <v>2905975</v>
      </c>
      <c r="J9305">
        <f>IF(B9305=1,1,IF(B9305=2,0,NA))</f>
        <v>1</v>
      </c>
      <c r="K9305">
        <f t="shared" ca="1" si="1015"/>
        <v>71</v>
      </c>
      <c r="L9305">
        <f t="shared" si="1016"/>
        <v>4</v>
      </c>
      <c r="M9305">
        <f t="shared" si="1017"/>
        <v>1</v>
      </c>
      <c r="N9305">
        <f t="shared" si="1018"/>
        <v>0</v>
      </c>
      <c r="O9305">
        <f t="shared" si="1019"/>
        <v>0</v>
      </c>
      <c r="P9305">
        <f t="shared" si="1020"/>
        <v>0</v>
      </c>
      <c r="Q9305">
        <f t="shared" si="1021"/>
        <v>0.99680447967105001</v>
      </c>
      <c r="V9305">
        <v>9</v>
      </c>
    </row>
    <row r="9306" spans="1:22" x14ac:dyDescent="0.35">
      <c r="A9306">
        <v>2903198</v>
      </c>
      <c r="B9306">
        <v>2</v>
      </c>
      <c r="C9306">
        <v>14</v>
      </c>
      <c r="D9306">
        <v>4</v>
      </c>
      <c r="E9306">
        <v>1</v>
      </c>
      <c r="F9306">
        <v>10</v>
      </c>
      <c r="G9306">
        <v>2</v>
      </c>
      <c r="H9306">
        <v>1.1211437728535101</v>
      </c>
      <c r="I9306">
        <v>2903198</v>
      </c>
      <c r="J9306">
        <f>IF(B9306=1,1,IF(B9306=2,0,NA))</f>
        <v>0</v>
      </c>
      <c r="K9306">
        <f t="shared" ca="1" si="1015"/>
        <v>77</v>
      </c>
      <c r="L9306">
        <f t="shared" si="1016"/>
        <v>4</v>
      </c>
      <c r="M9306">
        <f t="shared" si="1017"/>
        <v>1</v>
      </c>
      <c r="N9306">
        <f t="shared" si="1018"/>
        <v>0</v>
      </c>
      <c r="O9306">
        <f t="shared" si="1019"/>
        <v>1</v>
      </c>
      <c r="P9306">
        <f t="shared" si="1020"/>
        <v>0</v>
      </c>
      <c r="Q9306">
        <f t="shared" si="1021"/>
        <v>1.1211437728535101</v>
      </c>
      <c r="V9306">
        <v>9</v>
      </c>
    </row>
    <row r="9307" spans="1:22" x14ac:dyDescent="0.35">
      <c r="A9307">
        <v>2905580</v>
      </c>
      <c r="B9307">
        <v>1</v>
      </c>
      <c r="C9307">
        <v>13</v>
      </c>
      <c r="D9307">
        <v>4</v>
      </c>
      <c r="E9307">
        <v>1</v>
      </c>
      <c r="F9307">
        <v>10</v>
      </c>
      <c r="G9307">
        <v>2</v>
      </c>
      <c r="H9307">
        <v>1.10047223354735</v>
      </c>
      <c r="I9307">
        <v>2905580</v>
      </c>
      <c r="J9307">
        <f>IF(B9307=1,1,IF(B9307=2,0,NA))</f>
        <v>1</v>
      </c>
      <c r="K9307">
        <f t="shared" ca="1" si="1015"/>
        <v>70</v>
      </c>
      <c r="L9307">
        <f t="shared" si="1016"/>
        <v>4</v>
      </c>
      <c r="M9307">
        <f t="shared" si="1017"/>
        <v>1</v>
      </c>
      <c r="N9307">
        <f t="shared" si="1018"/>
        <v>0</v>
      </c>
      <c r="O9307">
        <f t="shared" si="1019"/>
        <v>1</v>
      </c>
      <c r="P9307">
        <f t="shared" si="1020"/>
        <v>0</v>
      </c>
      <c r="Q9307">
        <f t="shared" si="1021"/>
        <v>1.10047223354735</v>
      </c>
      <c r="V9307">
        <v>9</v>
      </c>
    </row>
    <row r="9308" spans="1:22" x14ac:dyDescent="0.35">
      <c r="A9308">
        <v>2909683</v>
      </c>
      <c r="B9308">
        <v>2</v>
      </c>
      <c r="C9308">
        <v>5</v>
      </c>
      <c r="D9308">
        <v>2</v>
      </c>
      <c r="E9308">
        <v>1</v>
      </c>
      <c r="F9308">
        <v>17</v>
      </c>
      <c r="G9308">
        <v>1</v>
      </c>
      <c r="H9308">
        <v>0.94405441494298903</v>
      </c>
      <c r="I9308">
        <v>2909683</v>
      </c>
      <c r="J9308">
        <f>IF(B9308=1,1,IF(B9308=2,0,NA))</f>
        <v>0</v>
      </c>
      <c r="K9308">
        <f t="shared" ca="1" si="1015"/>
        <v>30</v>
      </c>
      <c r="L9308">
        <f t="shared" si="1016"/>
        <v>2</v>
      </c>
      <c r="M9308">
        <f t="shared" si="1017"/>
        <v>1</v>
      </c>
      <c r="N9308">
        <f t="shared" si="1018"/>
        <v>1</v>
      </c>
      <c r="O9308">
        <f t="shared" si="1019"/>
        <v>0</v>
      </c>
      <c r="P9308">
        <f t="shared" si="1020"/>
        <v>0</v>
      </c>
      <c r="Q9308">
        <f t="shared" si="1021"/>
        <v>0.94405441494298903</v>
      </c>
      <c r="V9308">
        <v>9</v>
      </c>
    </row>
    <row r="9309" spans="1:22" x14ac:dyDescent="0.35">
      <c r="A9309">
        <v>2909820</v>
      </c>
      <c r="B9309">
        <v>1</v>
      </c>
      <c r="C9309">
        <v>13</v>
      </c>
      <c r="D9309">
        <v>2</v>
      </c>
      <c r="E9309">
        <v>4</v>
      </c>
      <c r="F9309">
        <v>13</v>
      </c>
      <c r="G9309">
        <v>3</v>
      </c>
      <c r="H9309">
        <v>0.89226490872908704</v>
      </c>
      <c r="I9309">
        <v>2909820</v>
      </c>
      <c r="J9309">
        <f>IF(B9309=1,1,IF(B9309=2,0,NA))</f>
        <v>1</v>
      </c>
      <c r="K9309">
        <f t="shared" ca="1" si="1015"/>
        <v>74</v>
      </c>
      <c r="L9309">
        <f t="shared" si="1016"/>
        <v>2</v>
      </c>
      <c r="M9309">
        <f t="shared" si="1017"/>
        <v>4</v>
      </c>
      <c r="N9309">
        <f t="shared" si="1018"/>
        <v>0</v>
      </c>
      <c r="O9309">
        <f t="shared" si="1019"/>
        <v>0</v>
      </c>
      <c r="P9309">
        <f t="shared" si="1020"/>
        <v>0</v>
      </c>
      <c r="Q9309">
        <f t="shared" si="1021"/>
        <v>0.89226490872908704</v>
      </c>
      <c r="V9309">
        <v>9</v>
      </c>
    </row>
    <row r="9310" spans="1:22" x14ac:dyDescent="0.35">
      <c r="A9310">
        <v>2908530</v>
      </c>
      <c r="B9310">
        <v>2</v>
      </c>
      <c r="C9310">
        <v>6</v>
      </c>
      <c r="D9310">
        <v>2</v>
      </c>
      <c r="E9310">
        <v>1</v>
      </c>
      <c r="F9310">
        <v>15</v>
      </c>
      <c r="G9310">
        <v>3</v>
      </c>
      <c r="H9310">
        <v>1.1624099679380699</v>
      </c>
      <c r="I9310">
        <v>2908530</v>
      </c>
      <c r="J9310">
        <f>IF(B9310=1,1,IF(B9310=2,0,NA))</f>
        <v>0</v>
      </c>
      <c r="K9310">
        <f t="shared" ca="1" si="1015"/>
        <v>38</v>
      </c>
      <c r="L9310">
        <f t="shared" si="1016"/>
        <v>2</v>
      </c>
      <c r="M9310">
        <f t="shared" si="1017"/>
        <v>1</v>
      </c>
      <c r="N9310">
        <f t="shared" si="1018"/>
        <v>0</v>
      </c>
      <c r="O9310">
        <f t="shared" si="1019"/>
        <v>0</v>
      </c>
      <c r="P9310">
        <f t="shared" si="1020"/>
        <v>0</v>
      </c>
      <c r="Q9310">
        <f t="shared" si="1021"/>
        <v>1.1624099679380699</v>
      </c>
      <c r="V9310">
        <v>9</v>
      </c>
    </row>
    <row r="9311" spans="1:22" x14ac:dyDescent="0.35">
      <c r="A9311">
        <v>2908116</v>
      </c>
      <c r="B9311">
        <v>1</v>
      </c>
      <c r="C9311">
        <v>5</v>
      </c>
      <c r="D9311">
        <v>2</v>
      </c>
      <c r="E9311">
        <v>1</v>
      </c>
      <c r="F9311">
        <v>15</v>
      </c>
      <c r="G9311">
        <v>2</v>
      </c>
      <c r="H9311">
        <v>1.4433027897997499</v>
      </c>
      <c r="I9311">
        <v>2908116</v>
      </c>
      <c r="J9311">
        <f>IF(B9311=1,1,IF(B9311=2,0,NA))</f>
        <v>1</v>
      </c>
      <c r="K9311">
        <f t="shared" ca="1" si="1015"/>
        <v>31</v>
      </c>
      <c r="L9311">
        <f t="shared" si="1016"/>
        <v>2</v>
      </c>
      <c r="M9311">
        <f t="shared" si="1017"/>
        <v>1</v>
      </c>
      <c r="N9311">
        <f t="shared" si="1018"/>
        <v>0</v>
      </c>
      <c r="O9311">
        <f t="shared" si="1019"/>
        <v>1</v>
      </c>
      <c r="P9311">
        <f t="shared" si="1020"/>
        <v>0</v>
      </c>
      <c r="Q9311">
        <f t="shared" si="1021"/>
        <v>1.4433027897997499</v>
      </c>
      <c r="V9311">
        <v>9</v>
      </c>
    </row>
    <row r="9312" spans="1:22" x14ac:dyDescent="0.35">
      <c r="A9312">
        <v>2912343</v>
      </c>
      <c r="B9312">
        <v>1</v>
      </c>
      <c r="C9312">
        <v>-1</v>
      </c>
      <c r="D9312">
        <v>2</v>
      </c>
      <c r="E9312">
        <v>1</v>
      </c>
      <c r="F9312">
        <v>15</v>
      </c>
      <c r="G9312">
        <v>-1</v>
      </c>
      <c r="H9312">
        <v>1.53784768931331</v>
      </c>
      <c r="I9312">
        <v>2912343</v>
      </c>
      <c r="J9312">
        <f>IF(B9312=1,1,IF(B9312=2,0,NA))</f>
        <v>1</v>
      </c>
      <c r="K9312">
        <f t="shared" ca="1" si="1015"/>
        <v>0</v>
      </c>
      <c r="L9312">
        <f t="shared" si="1016"/>
        <v>2</v>
      </c>
      <c r="M9312">
        <f t="shared" si="1017"/>
        <v>1</v>
      </c>
      <c r="N9312">
        <f t="shared" si="1018"/>
        <v>0</v>
      </c>
      <c r="O9312">
        <f t="shared" si="1019"/>
        <v>0</v>
      </c>
      <c r="P9312">
        <f t="shared" si="1020"/>
        <v>0</v>
      </c>
      <c r="Q9312">
        <f t="shared" si="1021"/>
        <v>1.53784768931331</v>
      </c>
      <c r="V9312">
        <v>9</v>
      </c>
    </row>
    <row r="9313" spans="1:22" x14ac:dyDescent="0.35">
      <c r="A9313">
        <v>2903808</v>
      </c>
      <c r="B9313">
        <v>1</v>
      </c>
      <c r="C9313">
        <v>13</v>
      </c>
      <c r="D9313">
        <v>2</v>
      </c>
      <c r="E9313">
        <v>1</v>
      </c>
      <c r="F9313">
        <v>6</v>
      </c>
      <c r="G9313">
        <v>2</v>
      </c>
      <c r="H9313">
        <v>0.89226490872908704</v>
      </c>
      <c r="I9313">
        <v>2903808</v>
      </c>
      <c r="J9313">
        <f>IF(B9313=1,1,IF(B9313=2,0,NA))</f>
        <v>1</v>
      </c>
      <c r="K9313">
        <f t="shared" ca="1" si="1015"/>
        <v>71</v>
      </c>
      <c r="L9313">
        <f t="shared" si="1016"/>
        <v>2</v>
      </c>
      <c r="M9313">
        <f t="shared" si="1017"/>
        <v>1</v>
      </c>
      <c r="N9313">
        <f t="shared" si="1018"/>
        <v>0</v>
      </c>
      <c r="O9313">
        <f t="shared" si="1019"/>
        <v>1</v>
      </c>
      <c r="P9313">
        <f t="shared" si="1020"/>
        <v>0</v>
      </c>
      <c r="Q9313">
        <f t="shared" si="1021"/>
        <v>0.89226490872908704</v>
      </c>
      <c r="V9313">
        <v>9</v>
      </c>
    </row>
    <row r="9314" spans="1:22" x14ac:dyDescent="0.35">
      <c r="A9314">
        <v>2902771</v>
      </c>
      <c r="B9314">
        <v>2</v>
      </c>
      <c r="C9314">
        <v>6</v>
      </c>
      <c r="D9314">
        <v>2</v>
      </c>
      <c r="E9314">
        <v>1</v>
      </c>
      <c r="F9314">
        <v>15</v>
      </c>
      <c r="G9314">
        <v>3</v>
      </c>
      <c r="H9314">
        <v>0.93657174495752404</v>
      </c>
      <c r="I9314">
        <v>2902771</v>
      </c>
      <c r="J9314">
        <f>IF(B9314=1,1,IF(B9314=2,0,NA))</f>
        <v>0</v>
      </c>
      <c r="K9314">
        <f t="shared" ca="1" si="1015"/>
        <v>38</v>
      </c>
      <c r="L9314">
        <f t="shared" si="1016"/>
        <v>2</v>
      </c>
      <c r="M9314">
        <f t="shared" si="1017"/>
        <v>1</v>
      </c>
      <c r="N9314">
        <f t="shared" si="1018"/>
        <v>0</v>
      </c>
      <c r="O9314">
        <f t="shared" si="1019"/>
        <v>0</v>
      </c>
      <c r="P9314">
        <f t="shared" si="1020"/>
        <v>0</v>
      </c>
      <c r="Q9314">
        <f t="shared" si="1021"/>
        <v>0.93657174495752404</v>
      </c>
      <c r="V9314">
        <v>9</v>
      </c>
    </row>
    <row r="9315" spans="1:22" x14ac:dyDescent="0.35">
      <c r="A9315">
        <v>2906910</v>
      </c>
      <c r="B9315">
        <v>1</v>
      </c>
      <c r="C9315">
        <v>-1</v>
      </c>
      <c r="D9315">
        <v>2</v>
      </c>
      <c r="E9315">
        <v>1</v>
      </c>
      <c r="F9315">
        <v>15</v>
      </c>
      <c r="G9315">
        <v>-1</v>
      </c>
      <c r="H9315">
        <v>1.0651258347449499</v>
      </c>
      <c r="I9315">
        <v>2906910</v>
      </c>
      <c r="J9315">
        <f>IF(B9315=1,1,IF(B9315=2,0,NA))</f>
        <v>1</v>
      </c>
      <c r="K9315">
        <f t="shared" ca="1" si="1015"/>
        <v>0</v>
      </c>
      <c r="L9315">
        <f t="shared" si="1016"/>
        <v>2</v>
      </c>
      <c r="M9315">
        <f t="shared" si="1017"/>
        <v>1</v>
      </c>
      <c r="N9315">
        <f t="shared" si="1018"/>
        <v>0</v>
      </c>
      <c r="O9315">
        <f t="shared" si="1019"/>
        <v>0</v>
      </c>
      <c r="P9315">
        <f t="shared" si="1020"/>
        <v>0</v>
      </c>
      <c r="Q9315">
        <f t="shared" si="1021"/>
        <v>1.0651258347449499</v>
      </c>
      <c r="V9315">
        <v>9</v>
      </c>
    </row>
    <row r="9316" spans="1:22" x14ac:dyDescent="0.35">
      <c r="A9316">
        <v>2911615</v>
      </c>
      <c r="B9316">
        <v>2</v>
      </c>
      <c r="C9316">
        <v>8</v>
      </c>
      <c r="D9316">
        <v>2</v>
      </c>
      <c r="E9316">
        <v>2</v>
      </c>
      <c r="F9316">
        <v>6</v>
      </c>
      <c r="G9316">
        <v>3</v>
      </c>
      <c r="H9316">
        <v>1.02201085017393</v>
      </c>
      <c r="I9316">
        <v>2911615</v>
      </c>
      <c r="J9316">
        <f>IF(B9316=1,1,IF(B9316=2,0,NA))</f>
        <v>0</v>
      </c>
      <c r="K9316">
        <f t="shared" ca="1" si="1015"/>
        <v>49</v>
      </c>
      <c r="L9316">
        <f t="shared" si="1016"/>
        <v>2</v>
      </c>
      <c r="M9316">
        <f t="shared" si="1017"/>
        <v>2</v>
      </c>
      <c r="N9316">
        <f t="shared" si="1018"/>
        <v>0</v>
      </c>
      <c r="O9316">
        <f t="shared" si="1019"/>
        <v>0</v>
      </c>
      <c r="P9316">
        <f t="shared" si="1020"/>
        <v>0</v>
      </c>
      <c r="Q9316">
        <f t="shared" si="1021"/>
        <v>1.02201085017393</v>
      </c>
      <c r="V9316">
        <v>9</v>
      </c>
    </row>
    <row r="9317" spans="1:22" x14ac:dyDescent="0.35">
      <c r="A9317">
        <v>2900049</v>
      </c>
      <c r="B9317">
        <v>1</v>
      </c>
      <c r="C9317">
        <v>11</v>
      </c>
      <c r="D9317">
        <v>2</v>
      </c>
      <c r="E9317">
        <v>1</v>
      </c>
      <c r="F9317">
        <v>6</v>
      </c>
      <c r="G9317">
        <v>3</v>
      </c>
      <c r="H9317">
        <v>1.12153161304108</v>
      </c>
      <c r="I9317">
        <v>2900049</v>
      </c>
      <c r="J9317">
        <f>IF(B9317=1,1,IF(B9317=2,0,NA))</f>
        <v>1</v>
      </c>
      <c r="K9317">
        <f t="shared" ca="1" si="1015"/>
        <v>64</v>
      </c>
      <c r="L9317">
        <f t="shared" si="1016"/>
        <v>2</v>
      </c>
      <c r="M9317">
        <f t="shared" si="1017"/>
        <v>1</v>
      </c>
      <c r="N9317">
        <f t="shared" si="1018"/>
        <v>0</v>
      </c>
      <c r="O9317">
        <f t="shared" si="1019"/>
        <v>0</v>
      </c>
      <c r="P9317">
        <f t="shared" si="1020"/>
        <v>0</v>
      </c>
      <c r="Q9317">
        <f t="shared" si="1021"/>
        <v>1.12153161304108</v>
      </c>
      <c r="V9317">
        <v>9</v>
      </c>
    </row>
    <row r="9318" spans="1:22" x14ac:dyDescent="0.35">
      <c r="A9318">
        <v>2900899</v>
      </c>
      <c r="B9318">
        <v>1</v>
      </c>
      <c r="C9318">
        <v>11</v>
      </c>
      <c r="D9318">
        <v>2</v>
      </c>
      <c r="E9318">
        <v>2</v>
      </c>
      <c r="F9318">
        <v>15</v>
      </c>
      <c r="G9318">
        <v>3</v>
      </c>
      <c r="H9318">
        <v>1.1325963656440901</v>
      </c>
      <c r="I9318">
        <v>2900899</v>
      </c>
      <c r="J9318">
        <f>IF(B9318=1,1,IF(B9318=2,0,NA))</f>
        <v>1</v>
      </c>
      <c r="K9318">
        <f t="shared" ca="1" si="1015"/>
        <v>62</v>
      </c>
      <c r="L9318">
        <f t="shared" si="1016"/>
        <v>2</v>
      </c>
      <c r="M9318">
        <f t="shared" si="1017"/>
        <v>2</v>
      </c>
      <c r="N9318">
        <f t="shared" si="1018"/>
        <v>0</v>
      </c>
      <c r="O9318">
        <f t="shared" si="1019"/>
        <v>0</v>
      </c>
      <c r="P9318">
        <f t="shared" si="1020"/>
        <v>0</v>
      </c>
      <c r="Q9318">
        <f t="shared" si="1021"/>
        <v>1.1325963656440901</v>
      </c>
      <c r="V9318">
        <v>9</v>
      </c>
    </row>
    <row r="9319" spans="1:22" x14ac:dyDescent="0.35">
      <c r="A9319">
        <v>2909489</v>
      </c>
      <c r="B9319">
        <v>2</v>
      </c>
      <c r="C9319">
        <v>10</v>
      </c>
      <c r="D9319">
        <v>2</v>
      </c>
      <c r="E9319">
        <v>1</v>
      </c>
      <c r="F9319">
        <v>15</v>
      </c>
      <c r="G9319">
        <v>2</v>
      </c>
      <c r="H9319">
        <v>1.0404863349609199</v>
      </c>
      <c r="I9319">
        <v>2909489</v>
      </c>
      <c r="J9319">
        <f>IF(B9319=1,1,IF(B9319=2,0,NA))</f>
        <v>0</v>
      </c>
      <c r="K9319">
        <f t="shared" ca="1" si="1015"/>
        <v>57</v>
      </c>
      <c r="L9319">
        <f t="shared" si="1016"/>
        <v>2</v>
      </c>
      <c r="M9319">
        <f t="shared" si="1017"/>
        <v>1</v>
      </c>
      <c r="N9319">
        <f t="shared" si="1018"/>
        <v>0</v>
      </c>
      <c r="O9319">
        <f t="shared" si="1019"/>
        <v>1</v>
      </c>
      <c r="P9319">
        <f t="shared" si="1020"/>
        <v>0</v>
      </c>
      <c r="Q9319">
        <f t="shared" si="1021"/>
        <v>1.0404863349609199</v>
      </c>
      <c r="V9319">
        <v>9</v>
      </c>
    </row>
    <row r="9320" spans="1:22" x14ac:dyDescent="0.35">
      <c r="A9320">
        <v>2907492</v>
      </c>
      <c r="B9320">
        <v>2</v>
      </c>
      <c r="C9320">
        <v>7</v>
      </c>
      <c r="D9320">
        <v>2</v>
      </c>
      <c r="E9320">
        <v>1</v>
      </c>
      <c r="F9320">
        <v>15</v>
      </c>
      <c r="G9320">
        <v>3</v>
      </c>
      <c r="H9320">
        <v>0.70317650999945303</v>
      </c>
      <c r="I9320">
        <v>2907492</v>
      </c>
      <c r="J9320">
        <f>IF(B9320=1,1,IF(B9320=2,0,NA))</f>
        <v>0</v>
      </c>
      <c r="K9320">
        <f t="shared" ca="1" si="1015"/>
        <v>42</v>
      </c>
      <c r="L9320">
        <f t="shared" si="1016"/>
        <v>2</v>
      </c>
      <c r="M9320">
        <f t="shared" si="1017"/>
        <v>1</v>
      </c>
      <c r="N9320">
        <f t="shared" si="1018"/>
        <v>0</v>
      </c>
      <c r="O9320">
        <f t="shared" si="1019"/>
        <v>0</v>
      </c>
      <c r="P9320">
        <f t="shared" si="1020"/>
        <v>0</v>
      </c>
      <c r="Q9320">
        <f t="shared" si="1021"/>
        <v>0.70317650999945303</v>
      </c>
      <c r="V9320">
        <v>9</v>
      </c>
    </row>
    <row r="9321" spans="1:22" x14ac:dyDescent="0.35">
      <c r="A9321">
        <v>2907854</v>
      </c>
      <c r="B9321">
        <v>1</v>
      </c>
      <c r="C9321">
        <v>8</v>
      </c>
      <c r="D9321">
        <v>2</v>
      </c>
      <c r="E9321">
        <v>1</v>
      </c>
      <c r="F9321">
        <v>15</v>
      </c>
      <c r="G9321">
        <v>3</v>
      </c>
      <c r="H9321">
        <v>0.77947679729608599</v>
      </c>
      <c r="I9321">
        <v>2907854</v>
      </c>
      <c r="J9321">
        <f>IF(B9321=1,1,IF(B9321=2,0,NA))</f>
        <v>1</v>
      </c>
      <c r="K9321">
        <f t="shared" ca="1" si="1015"/>
        <v>47</v>
      </c>
      <c r="L9321">
        <f t="shared" si="1016"/>
        <v>2</v>
      </c>
      <c r="M9321">
        <f t="shared" si="1017"/>
        <v>1</v>
      </c>
      <c r="N9321">
        <f t="shared" si="1018"/>
        <v>0</v>
      </c>
      <c r="O9321">
        <f t="shared" si="1019"/>
        <v>0</v>
      </c>
      <c r="P9321">
        <f t="shared" si="1020"/>
        <v>0</v>
      </c>
      <c r="Q9321">
        <f t="shared" si="1021"/>
        <v>0.77947679729608599</v>
      </c>
      <c r="V9321">
        <v>9</v>
      </c>
    </row>
    <row r="9322" spans="1:22" x14ac:dyDescent="0.35">
      <c r="A9322">
        <v>2909066</v>
      </c>
      <c r="B9322">
        <v>1</v>
      </c>
      <c r="C9322">
        <v>-1</v>
      </c>
      <c r="D9322">
        <v>2</v>
      </c>
      <c r="E9322">
        <v>1</v>
      </c>
      <c r="F9322">
        <v>15</v>
      </c>
      <c r="G9322">
        <v>-1</v>
      </c>
      <c r="H9322">
        <v>0.79969470701913503</v>
      </c>
      <c r="I9322">
        <v>2909066</v>
      </c>
      <c r="J9322">
        <f>IF(B9322=1,1,IF(B9322=2,0,NA))</f>
        <v>1</v>
      </c>
      <c r="K9322">
        <f t="shared" ca="1" si="1015"/>
        <v>0</v>
      </c>
      <c r="L9322">
        <f t="shared" si="1016"/>
        <v>2</v>
      </c>
      <c r="M9322">
        <f t="shared" si="1017"/>
        <v>1</v>
      </c>
      <c r="N9322">
        <f t="shared" si="1018"/>
        <v>0</v>
      </c>
      <c r="O9322">
        <f t="shared" si="1019"/>
        <v>0</v>
      </c>
      <c r="P9322">
        <f t="shared" si="1020"/>
        <v>0</v>
      </c>
      <c r="Q9322">
        <f t="shared" si="1021"/>
        <v>0.79969470701913503</v>
      </c>
      <c r="V9322">
        <v>9</v>
      </c>
    </row>
    <row r="9323" spans="1:22" x14ac:dyDescent="0.35">
      <c r="A9323">
        <v>2908795</v>
      </c>
      <c r="B9323">
        <v>2</v>
      </c>
      <c r="C9323">
        <v>-1</v>
      </c>
      <c r="D9323">
        <v>2</v>
      </c>
      <c r="E9323">
        <v>1</v>
      </c>
      <c r="F9323">
        <v>15</v>
      </c>
      <c r="G9323">
        <v>-1</v>
      </c>
      <c r="H9323">
        <v>0.79431839564845796</v>
      </c>
      <c r="I9323">
        <v>2908795</v>
      </c>
      <c r="J9323">
        <f>IF(B9323=1,1,IF(B9323=2,0,NA))</f>
        <v>0</v>
      </c>
      <c r="K9323">
        <f t="shared" ca="1" si="1015"/>
        <v>0</v>
      </c>
      <c r="L9323">
        <f t="shared" si="1016"/>
        <v>2</v>
      </c>
      <c r="M9323">
        <f t="shared" si="1017"/>
        <v>1</v>
      </c>
      <c r="N9323">
        <f t="shared" si="1018"/>
        <v>0</v>
      </c>
      <c r="O9323">
        <f t="shared" si="1019"/>
        <v>0</v>
      </c>
      <c r="P9323">
        <f t="shared" si="1020"/>
        <v>0</v>
      </c>
      <c r="Q9323">
        <f t="shared" si="1021"/>
        <v>0.79431839564845796</v>
      </c>
      <c r="V9323">
        <v>9</v>
      </c>
    </row>
    <row r="9324" spans="1:22" x14ac:dyDescent="0.35">
      <c r="A9324">
        <v>2904713</v>
      </c>
      <c r="B9324">
        <v>2</v>
      </c>
      <c r="C9324">
        <v>7</v>
      </c>
      <c r="D9324">
        <v>2</v>
      </c>
      <c r="E9324">
        <v>1</v>
      </c>
      <c r="F9324">
        <v>6</v>
      </c>
      <c r="G9324">
        <v>3</v>
      </c>
      <c r="H9324">
        <v>0.98962399427470005</v>
      </c>
      <c r="I9324">
        <v>2904713</v>
      </c>
      <c r="J9324">
        <f>IF(B9324=1,1,IF(B9324=2,0,NA))</f>
        <v>0</v>
      </c>
      <c r="K9324">
        <f t="shared" ca="1" si="1015"/>
        <v>40</v>
      </c>
      <c r="L9324">
        <f t="shared" si="1016"/>
        <v>2</v>
      </c>
      <c r="M9324">
        <f t="shared" si="1017"/>
        <v>1</v>
      </c>
      <c r="N9324">
        <f t="shared" si="1018"/>
        <v>0</v>
      </c>
      <c r="O9324">
        <f t="shared" si="1019"/>
        <v>0</v>
      </c>
      <c r="P9324">
        <f t="shared" si="1020"/>
        <v>0</v>
      </c>
      <c r="Q9324">
        <f t="shared" si="1021"/>
        <v>0.98962399427470005</v>
      </c>
      <c r="V9324">
        <v>8</v>
      </c>
    </row>
    <row r="9325" spans="1:22" x14ac:dyDescent="0.35">
      <c r="A9325">
        <v>2906588</v>
      </c>
      <c r="B9325">
        <v>1</v>
      </c>
      <c r="C9325">
        <v>8</v>
      </c>
      <c r="D9325">
        <v>2</v>
      </c>
      <c r="E9325">
        <v>1</v>
      </c>
      <c r="F9325">
        <v>6</v>
      </c>
      <c r="G9325">
        <v>3</v>
      </c>
      <c r="H9325">
        <v>1.1079709798686601</v>
      </c>
      <c r="I9325">
        <v>2906588</v>
      </c>
      <c r="J9325">
        <f>IF(B9325=1,1,IF(B9325=2,0,NA))</f>
        <v>1</v>
      </c>
      <c r="K9325">
        <f t="shared" ca="1" si="1015"/>
        <v>45</v>
      </c>
      <c r="L9325">
        <f t="shared" si="1016"/>
        <v>2</v>
      </c>
      <c r="M9325">
        <f t="shared" si="1017"/>
        <v>1</v>
      </c>
      <c r="N9325">
        <f t="shared" si="1018"/>
        <v>0</v>
      </c>
      <c r="O9325">
        <f t="shared" si="1019"/>
        <v>0</v>
      </c>
      <c r="P9325">
        <f t="shared" si="1020"/>
        <v>0</v>
      </c>
      <c r="Q9325">
        <f t="shared" si="1021"/>
        <v>1.1079709798686601</v>
      </c>
      <c r="V9325">
        <v>8</v>
      </c>
    </row>
    <row r="9326" spans="1:22" x14ac:dyDescent="0.35">
      <c r="A9326">
        <v>2911861</v>
      </c>
      <c r="B9326">
        <v>1</v>
      </c>
      <c r="C9326">
        <v>-1</v>
      </c>
      <c r="D9326">
        <v>2</v>
      </c>
      <c r="E9326">
        <v>1</v>
      </c>
      <c r="F9326">
        <v>6</v>
      </c>
      <c r="G9326">
        <v>-1</v>
      </c>
      <c r="H9326">
        <v>1.2978846385282301</v>
      </c>
      <c r="I9326">
        <v>2911861</v>
      </c>
      <c r="J9326">
        <f>IF(B9326=1,1,IF(B9326=2,0,NA))</f>
        <v>1</v>
      </c>
      <c r="K9326">
        <f t="shared" ca="1" si="1015"/>
        <v>0</v>
      </c>
      <c r="L9326">
        <f t="shared" si="1016"/>
        <v>2</v>
      </c>
      <c r="M9326">
        <f t="shared" si="1017"/>
        <v>1</v>
      </c>
      <c r="N9326">
        <f t="shared" si="1018"/>
        <v>0</v>
      </c>
      <c r="O9326">
        <f t="shared" si="1019"/>
        <v>0</v>
      </c>
      <c r="P9326">
        <f t="shared" si="1020"/>
        <v>0</v>
      </c>
      <c r="Q9326">
        <f t="shared" si="1021"/>
        <v>1.2978846385282301</v>
      </c>
      <c r="V9326">
        <v>8</v>
      </c>
    </row>
    <row r="9327" spans="1:22" x14ac:dyDescent="0.35">
      <c r="A9327">
        <v>2902938</v>
      </c>
      <c r="B9327">
        <v>1</v>
      </c>
      <c r="C9327">
        <v>-1</v>
      </c>
      <c r="D9327">
        <v>2</v>
      </c>
      <c r="E9327">
        <v>1</v>
      </c>
      <c r="F9327">
        <v>6</v>
      </c>
      <c r="G9327">
        <v>-1</v>
      </c>
      <c r="H9327">
        <v>1.10460175987249</v>
      </c>
      <c r="I9327">
        <v>2902938</v>
      </c>
      <c r="J9327">
        <f>IF(B9327=1,1,IF(B9327=2,0,NA))</f>
        <v>1</v>
      </c>
      <c r="K9327">
        <f t="shared" ca="1" si="1015"/>
        <v>0</v>
      </c>
      <c r="L9327">
        <f t="shared" si="1016"/>
        <v>2</v>
      </c>
      <c r="M9327">
        <f t="shared" si="1017"/>
        <v>1</v>
      </c>
      <c r="N9327">
        <f t="shared" si="1018"/>
        <v>0</v>
      </c>
      <c r="O9327">
        <f t="shared" si="1019"/>
        <v>0</v>
      </c>
      <c r="P9327">
        <f t="shared" si="1020"/>
        <v>0</v>
      </c>
      <c r="Q9327">
        <f t="shared" si="1021"/>
        <v>1.10460175987249</v>
      </c>
      <c r="V9327">
        <v>8</v>
      </c>
    </row>
    <row r="9328" spans="1:22" x14ac:dyDescent="0.35">
      <c r="A9328">
        <v>2907591</v>
      </c>
      <c r="B9328">
        <v>2</v>
      </c>
      <c r="C9328">
        <v>11</v>
      </c>
      <c r="D9328">
        <v>3</v>
      </c>
      <c r="E9328">
        <v>1</v>
      </c>
      <c r="F9328">
        <v>14</v>
      </c>
      <c r="G9328">
        <v>2</v>
      </c>
      <c r="H9328">
        <v>0.76434213442437904</v>
      </c>
      <c r="I9328">
        <v>2907591</v>
      </c>
      <c r="J9328">
        <f>IF(B9328=1,1,IF(B9328=2,0,NA))</f>
        <v>0</v>
      </c>
      <c r="K9328">
        <f t="shared" ca="1" si="1015"/>
        <v>61</v>
      </c>
      <c r="L9328">
        <f t="shared" si="1016"/>
        <v>3</v>
      </c>
      <c r="M9328">
        <f t="shared" si="1017"/>
        <v>1</v>
      </c>
      <c r="N9328">
        <f t="shared" si="1018"/>
        <v>0</v>
      </c>
      <c r="O9328">
        <f t="shared" si="1019"/>
        <v>1</v>
      </c>
      <c r="P9328">
        <f t="shared" si="1020"/>
        <v>0</v>
      </c>
      <c r="Q9328">
        <f t="shared" si="1021"/>
        <v>0.76434213442437904</v>
      </c>
      <c r="V9328">
        <v>8</v>
      </c>
    </row>
    <row r="9329" spans="1:22" x14ac:dyDescent="0.35">
      <c r="A9329">
        <v>2911072</v>
      </c>
      <c r="B9329">
        <v>1</v>
      </c>
      <c r="C9329">
        <v>12</v>
      </c>
      <c r="D9329">
        <v>3</v>
      </c>
      <c r="E9329">
        <v>1</v>
      </c>
      <c r="F9329">
        <v>14</v>
      </c>
      <c r="G9329">
        <v>3</v>
      </c>
      <c r="H9329">
        <v>0.757601347579129</v>
      </c>
      <c r="I9329">
        <v>2911072</v>
      </c>
      <c r="J9329">
        <f>IF(B9329=1,1,IF(B9329=2,0,NA))</f>
        <v>1</v>
      </c>
      <c r="K9329">
        <f t="shared" ca="1" si="1015"/>
        <v>69</v>
      </c>
      <c r="L9329">
        <f t="shared" si="1016"/>
        <v>3</v>
      </c>
      <c r="M9329">
        <f t="shared" si="1017"/>
        <v>1</v>
      </c>
      <c r="N9329">
        <f t="shared" si="1018"/>
        <v>0</v>
      </c>
      <c r="O9329">
        <f t="shared" si="1019"/>
        <v>0</v>
      </c>
      <c r="P9329">
        <f t="shared" si="1020"/>
        <v>0</v>
      </c>
      <c r="Q9329">
        <f t="shared" si="1021"/>
        <v>0.757601347579129</v>
      </c>
      <c r="V9329">
        <v>8</v>
      </c>
    </row>
    <row r="9330" spans="1:22" x14ac:dyDescent="0.35">
      <c r="A9330">
        <v>2905404</v>
      </c>
      <c r="B9330">
        <v>1</v>
      </c>
      <c r="C9330">
        <v>5</v>
      </c>
      <c r="D9330">
        <v>2</v>
      </c>
      <c r="E9330">
        <v>3</v>
      </c>
      <c r="F9330">
        <v>17</v>
      </c>
      <c r="G9330">
        <v>3</v>
      </c>
      <c r="H9330">
        <v>1.27591513946154</v>
      </c>
      <c r="I9330">
        <v>2905404</v>
      </c>
      <c r="J9330">
        <f>IF(B9330=1,1,IF(B9330=2,0,NA))</f>
        <v>1</v>
      </c>
      <c r="K9330">
        <f t="shared" ca="1" si="1015"/>
        <v>32</v>
      </c>
      <c r="L9330">
        <f t="shared" si="1016"/>
        <v>2</v>
      </c>
      <c r="M9330">
        <f t="shared" si="1017"/>
        <v>3</v>
      </c>
      <c r="N9330">
        <f t="shared" si="1018"/>
        <v>0</v>
      </c>
      <c r="O9330">
        <f t="shared" si="1019"/>
        <v>0</v>
      </c>
      <c r="P9330">
        <f t="shared" si="1020"/>
        <v>0</v>
      </c>
      <c r="Q9330">
        <f t="shared" si="1021"/>
        <v>1.27591513946154</v>
      </c>
      <c r="V9330">
        <v>8</v>
      </c>
    </row>
    <row r="9331" spans="1:22" x14ac:dyDescent="0.35">
      <c r="A9331">
        <v>2902195</v>
      </c>
      <c r="B9331">
        <v>2</v>
      </c>
      <c r="C9331">
        <v>17</v>
      </c>
      <c r="D9331">
        <v>3</v>
      </c>
      <c r="E9331">
        <v>1</v>
      </c>
      <c r="F9331">
        <v>3</v>
      </c>
      <c r="G9331">
        <v>3</v>
      </c>
      <c r="H9331">
        <v>0.82875618610401203</v>
      </c>
      <c r="I9331">
        <v>2902195</v>
      </c>
      <c r="J9331">
        <f>IF(B9331=1,1,IF(B9331=2,0,NA))</f>
        <v>0</v>
      </c>
      <c r="K9331">
        <f t="shared" ca="1" si="1015"/>
        <v>92</v>
      </c>
      <c r="L9331">
        <f t="shared" si="1016"/>
        <v>3</v>
      </c>
      <c r="M9331">
        <f t="shared" si="1017"/>
        <v>1</v>
      </c>
      <c r="N9331">
        <f t="shared" si="1018"/>
        <v>0</v>
      </c>
      <c r="O9331">
        <f t="shared" si="1019"/>
        <v>0</v>
      </c>
      <c r="P9331">
        <f t="shared" si="1020"/>
        <v>1</v>
      </c>
      <c r="Q9331">
        <f t="shared" si="1021"/>
        <v>0.82875618610401203</v>
      </c>
      <c r="V9331">
        <v>8</v>
      </c>
    </row>
    <row r="9332" spans="1:22" x14ac:dyDescent="0.35">
      <c r="A9332">
        <v>2910710</v>
      </c>
      <c r="B9332">
        <v>1</v>
      </c>
      <c r="C9332">
        <v>17</v>
      </c>
      <c r="D9332">
        <v>3</v>
      </c>
      <c r="E9332">
        <v>1</v>
      </c>
      <c r="F9332">
        <v>3</v>
      </c>
      <c r="G9332">
        <v>2</v>
      </c>
      <c r="H9332">
        <v>0.79850159797926201</v>
      </c>
      <c r="I9332">
        <v>2910710</v>
      </c>
      <c r="J9332">
        <f>IF(B9332=1,1,IF(B9332=2,0,NA))</f>
        <v>1</v>
      </c>
      <c r="K9332">
        <f t="shared" ca="1" si="1015"/>
        <v>91</v>
      </c>
      <c r="L9332">
        <f t="shared" si="1016"/>
        <v>3</v>
      </c>
      <c r="M9332">
        <f t="shared" si="1017"/>
        <v>1</v>
      </c>
      <c r="N9332">
        <f t="shared" si="1018"/>
        <v>0</v>
      </c>
      <c r="O9332">
        <f t="shared" si="1019"/>
        <v>1</v>
      </c>
      <c r="P9332">
        <f t="shared" si="1020"/>
        <v>1</v>
      </c>
      <c r="Q9332">
        <f t="shared" si="1021"/>
        <v>0.79850159797926201</v>
      </c>
      <c r="V9332">
        <v>8</v>
      </c>
    </row>
    <row r="9333" spans="1:22" x14ac:dyDescent="0.35">
      <c r="A9333">
        <v>2910660</v>
      </c>
      <c r="B9333">
        <v>2</v>
      </c>
      <c r="C9333">
        <v>7</v>
      </c>
      <c r="D9333">
        <v>3</v>
      </c>
      <c r="E9333">
        <v>1</v>
      </c>
      <c r="F9333">
        <v>6</v>
      </c>
      <c r="G9333">
        <v>2</v>
      </c>
      <c r="H9333">
        <v>0.87901667139600104</v>
      </c>
      <c r="I9333">
        <v>2910660</v>
      </c>
      <c r="J9333">
        <f>IF(B9333=1,1,IF(B9333=2,0,NA))</f>
        <v>0</v>
      </c>
      <c r="K9333">
        <f t="shared" ca="1" si="1015"/>
        <v>41</v>
      </c>
      <c r="L9333">
        <f t="shared" si="1016"/>
        <v>3</v>
      </c>
      <c r="M9333">
        <f t="shared" si="1017"/>
        <v>1</v>
      </c>
      <c r="N9333">
        <f t="shared" si="1018"/>
        <v>0</v>
      </c>
      <c r="O9333">
        <f t="shared" si="1019"/>
        <v>1</v>
      </c>
      <c r="P9333">
        <f t="shared" si="1020"/>
        <v>0</v>
      </c>
      <c r="Q9333">
        <f t="shared" si="1021"/>
        <v>0.87901667139600104</v>
      </c>
      <c r="V9333">
        <v>8</v>
      </c>
    </row>
    <row r="9334" spans="1:22" x14ac:dyDescent="0.35">
      <c r="A9334">
        <v>2902509</v>
      </c>
      <c r="B9334">
        <v>1</v>
      </c>
      <c r="C9334">
        <v>7</v>
      </c>
      <c r="D9334">
        <v>3</v>
      </c>
      <c r="E9334">
        <v>1</v>
      </c>
      <c r="F9334">
        <v>6</v>
      </c>
      <c r="G9334">
        <v>2</v>
      </c>
      <c r="H9334">
        <v>1.0135538918526501</v>
      </c>
      <c r="I9334">
        <v>2902509</v>
      </c>
      <c r="J9334">
        <f>IF(B9334=1,1,IF(B9334=2,0,NA))</f>
        <v>1</v>
      </c>
      <c r="K9334">
        <f t="shared" ca="1" si="1015"/>
        <v>43</v>
      </c>
      <c r="L9334">
        <f t="shared" si="1016"/>
        <v>3</v>
      </c>
      <c r="M9334">
        <f t="shared" si="1017"/>
        <v>1</v>
      </c>
      <c r="N9334">
        <f t="shared" si="1018"/>
        <v>0</v>
      </c>
      <c r="O9334">
        <f t="shared" si="1019"/>
        <v>1</v>
      </c>
      <c r="P9334">
        <f t="shared" si="1020"/>
        <v>0</v>
      </c>
      <c r="Q9334">
        <f t="shared" si="1021"/>
        <v>1.0135538918526501</v>
      </c>
      <c r="V9334">
        <v>8</v>
      </c>
    </row>
    <row r="9335" spans="1:22" x14ac:dyDescent="0.35">
      <c r="A9335">
        <v>2911552</v>
      </c>
      <c r="B9335">
        <v>2</v>
      </c>
      <c r="C9335">
        <v>10</v>
      </c>
      <c r="D9335">
        <v>2</v>
      </c>
      <c r="E9335">
        <v>1</v>
      </c>
      <c r="F9335">
        <v>7</v>
      </c>
      <c r="G9335">
        <v>2</v>
      </c>
      <c r="H9335">
        <v>0.68941624160338599</v>
      </c>
      <c r="I9335">
        <v>2911552</v>
      </c>
      <c r="J9335">
        <f>IF(B9335=1,1,IF(B9335=2,0,NA))</f>
        <v>0</v>
      </c>
      <c r="K9335">
        <f t="shared" ca="1" si="1015"/>
        <v>56</v>
      </c>
      <c r="L9335">
        <f t="shared" si="1016"/>
        <v>2</v>
      </c>
      <c r="M9335">
        <f t="shared" si="1017"/>
        <v>1</v>
      </c>
      <c r="N9335">
        <f t="shared" si="1018"/>
        <v>0</v>
      </c>
      <c r="O9335">
        <f t="shared" si="1019"/>
        <v>1</v>
      </c>
      <c r="P9335">
        <f t="shared" si="1020"/>
        <v>0</v>
      </c>
      <c r="Q9335">
        <f t="shared" si="1021"/>
        <v>0.68941624160338599</v>
      </c>
      <c r="V9335">
        <v>8</v>
      </c>
    </row>
    <row r="9336" spans="1:22" x14ac:dyDescent="0.35">
      <c r="A9336">
        <v>2903185</v>
      </c>
      <c r="B9336">
        <v>2</v>
      </c>
      <c r="C9336">
        <v>9</v>
      </c>
      <c r="D9336">
        <v>2</v>
      </c>
      <c r="E9336">
        <v>1</v>
      </c>
      <c r="F9336">
        <v>7</v>
      </c>
      <c r="G9336">
        <v>3</v>
      </c>
      <c r="H9336">
        <v>0.68561640283484004</v>
      </c>
      <c r="I9336">
        <v>2903185</v>
      </c>
      <c r="J9336">
        <f>IF(B9336=1,1,IF(B9336=2,0,NA))</f>
        <v>0</v>
      </c>
      <c r="K9336">
        <f t="shared" ca="1" si="1015"/>
        <v>53</v>
      </c>
      <c r="L9336">
        <f t="shared" si="1016"/>
        <v>2</v>
      </c>
      <c r="M9336">
        <f t="shared" si="1017"/>
        <v>1</v>
      </c>
      <c r="N9336">
        <f t="shared" si="1018"/>
        <v>0</v>
      </c>
      <c r="O9336">
        <f t="shared" si="1019"/>
        <v>0</v>
      </c>
      <c r="P9336">
        <f t="shared" si="1020"/>
        <v>0</v>
      </c>
      <c r="Q9336">
        <f t="shared" si="1021"/>
        <v>0.68561640283484004</v>
      </c>
      <c r="V9336">
        <v>8</v>
      </c>
    </row>
    <row r="9337" spans="1:22" x14ac:dyDescent="0.35">
      <c r="A9337">
        <v>2909989</v>
      </c>
      <c r="B9337">
        <v>1</v>
      </c>
      <c r="C9337">
        <v>11</v>
      </c>
      <c r="D9337">
        <v>2</v>
      </c>
      <c r="E9337">
        <v>1</v>
      </c>
      <c r="F9337">
        <v>12</v>
      </c>
      <c r="G9337">
        <v>2</v>
      </c>
      <c r="H9337">
        <v>1.6596669443829899</v>
      </c>
      <c r="I9337">
        <v>2909989</v>
      </c>
      <c r="J9337">
        <f>IF(B9337=1,1,IF(B9337=2,0,NA))</f>
        <v>1</v>
      </c>
      <c r="K9337">
        <f t="shared" ca="1" si="1015"/>
        <v>62</v>
      </c>
      <c r="L9337">
        <f t="shared" si="1016"/>
        <v>2</v>
      </c>
      <c r="M9337">
        <f t="shared" si="1017"/>
        <v>1</v>
      </c>
      <c r="N9337">
        <f t="shared" si="1018"/>
        <v>0</v>
      </c>
      <c r="O9337">
        <f t="shared" si="1019"/>
        <v>1</v>
      </c>
      <c r="P9337">
        <f t="shared" si="1020"/>
        <v>0</v>
      </c>
      <c r="Q9337">
        <f t="shared" si="1021"/>
        <v>1.6596669443829899</v>
      </c>
      <c r="V9337">
        <v>8</v>
      </c>
    </row>
    <row r="9338" spans="1:22" x14ac:dyDescent="0.35">
      <c r="A9338">
        <v>2910060</v>
      </c>
      <c r="B9338">
        <v>2</v>
      </c>
      <c r="C9338">
        <v>12</v>
      </c>
      <c r="D9338">
        <v>2</v>
      </c>
      <c r="E9338">
        <v>4</v>
      </c>
      <c r="F9338">
        <v>-1</v>
      </c>
      <c r="G9338">
        <v>3</v>
      </c>
      <c r="H9338">
        <v>0.75124539519268496</v>
      </c>
      <c r="I9338">
        <v>2910060</v>
      </c>
      <c r="J9338">
        <f>IF(B9338=1,1,IF(B9338=2,0,NA))</f>
        <v>0</v>
      </c>
      <c r="K9338">
        <f t="shared" ca="1" si="1015"/>
        <v>67</v>
      </c>
      <c r="L9338">
        <f t="shared" si="1016"/>
        <v>2</v>
      </c>
      <c r="M9338">
        <f t="shared" si="1017"/>
        <v>4</v>
      </c>
      <c r="N9338">
        <f t="shared" si="1018"/>
        <v>0</v>
      </c>
      <c r="O9338">
        <f t="shared" si="1019"/>
        <v>0</v>
      </c>
      <c r="P9338">
        <f t="shared" si="1020"/>
        <v>0</v>
      </c>
      <c r="Q9338">
        <f t="shared" si="1021"/>
        <v>0.75124539519268496</v>
      </c>
      <c r="V9338">
        <v>8</v>
      </c>
    </row>
    <row r="9339" spans="1:22" x14ac:dyDescent="0.35">
      <c r="A9339">
        <v>2902704</v>
      </c>
      <c r="B9339">
        <v>1</v>
      </c>
      <c r="C9339">
        <v>14</v>
      </c>
      <c r="D9339">
        <v>2</v>
      </c>
      <c r="E9339">
        <v>1</v>
      </c>
      <c r="F9339">
        <v>-1</v>
      </c>
      <c r="G9339">
        <v>3</v>
      </c>
      <c r="H9339">
        <v>0.74654197001771205</v>
      </c>
      <c r="I9339">
        <v>2902704</v>
      </c>
      <c r="J9339">
        <f>IF(B9339=1,1,IF(B9339=2,0,NA))</f>
        <v>1</v>
      </c>
      <c r="K9339">
        <f t="shared" ca="1" si="1015"/>
        <v>75</v>
      </c>
      <c r="L9339">
        <f t="shared" si="1016"/>
        <v>2</v>
      </c>
      <c r="M9339">
        <f t="shared" si="1017"/>
        <v>1</v>
      </c>
      <c r="N9339">
        <f t="shared" si="1018"/>
        <v>0</v>
      </c>
      <c r="O9339">
        <f t="shared" si="1019"/>
        <v>0</v>
      </c>
      <c r="P9339">
        <f t="shared" si="1020"/>
        <v>0</v>
      </c>
      <c r="Q9339">
        <f t="shared" si="1021"/>
        <v>0.74654197001771205</v>
      </c>
      <c r="V9339">
        <v>8</v>
      </c>
    </row>
    <row r="9340" spans="1:22" x14ac:dyDescent="0.35">
      <c r="A9340">
        <v>2907844</v>
      </c>
      <c r="B9340">
        <v>1</v>
      </c>
      <c r="C9340">
        <v>13</v>
      </c>
      <c r="D9340">
        <v>2</v>
      </c>
      <c r="E9340">
        <v>1</v>
      </c>
      <c r="F9340">
        <v>3</v>
      </c>
      <c r="G9340">
        <v>2</v>
      </c>
      <c r="H9340">
        <v>0.91045564575072602</v>
      </c>
      <c r="I9340">
        <v>2907844</v>
      </c>
      <c r="J9340">
        <f>IF(B9340=1,1,IF(B9340=2,0,NA))</f>
        <v>1</v>
      </c>
      <c r="K9340">
        <f t="shared" ca="1" si="1015"/>
        <v>72</v>
      </c>
      <c r="L9340">
        <f t="shared" si="1016"/>
        <v>2</v>
      </c>
      <c r="M9340">
        <f t="shared" si="1017"/>
        <v>1</v>
      </c>
      <c r="N9340">
        <f t="shared" si="1018"/>
        <v>0</v>
      </c>
      <c r="O9340">
        <f t="shared" si="1019"/>
        <v>1</v>
      </c>
      <c r="P9340">
        <f t="shared" si="1020"/>
        <v>1</v>
      </c>
      <c r="Q9340">
        <f t="shared" si="1021"/>
        <v>0.91045564575072602</v>
      </c>
      <c r="V9340">
        <v>8</v>
      </c>
    </row>
    <row r="9341" spans="1:22" x14ac:dyDescent="0.35">
      <c r="A9341">
        <v>2912027</v>
      </c>
      <c r="B9341">
        <v>2</v>
      </c>
      <c r="C9341">
        <v>10</v>
      </c>
      <c r="D9341">
        <v>2</v>
      </c>
      <c r="E9341">
        <v>1</v>
      </c>
      <c r="F9341">
        <v>3</v>
      </c>
      <c r="G9341">
        <v>3</v>
      </c>
      <c r="H9341">
        <v>0.92500966341060997</v>
      </c>
      <c r="I9341">
        <v>2912027</v>
      </c>
      <c r="J9341">
        <f>IF(B9341=1,1,IF(B9341=2,0,NA))</f>
        <v>0</v>
      </c>
      <c r="K9341">
        <f t="shared" ca="1" si="1015"/>
        <v>56</v>
      </c>
      <c r="L9341">
        <f t="shared" si="1016"/>
        <v>2</v>
      </c>
      <c r="M9341">
        <f t="shared" si="1017"/>
        <v>1</v>
      </c>
      <c r="N9341">
        <f t="shared" si="1018"/>
        <v>0</v>
      </c>
      <c r="O9341">
        <f t="shared" si="1019"/>
        <v>0</v>
      </c>
      <c r="P9341">
        <f t="shared" si="1020"/>
        <v>1</v>
      </c>
      <c r="Q9341">
        <f t="shared" si="1021"/>
        <v>0.92500966341060997</v>
      </c>
      <c r="V9341">
        <v>8</v>
      </c>
    </row>
    <row r="9342" spans="1:22" x14ac:dyDescent="0.35">
      <c r="A9342">
        <v>2907756</v>
      </c>
      <c r="B9342">
        <v>2</v>
      </c>
      <c r="C9342">
        <v>11</v>
      </c>
      <c r="D9342">
        <v>3</v>
      </c>
      <c r="E9342">
        <v>1</v>
      </c>
      <c r="F9342">
        <v>18</v>
      </c>
      <c r="G9342">
        <v>3</v>
      </c>
      <c r="H9342">
        <v>0.73869715340634801</v>
      </c>
      <c r="I9342">
        <v>2907756</v>
      </c>
      <c r="J9342">
        <f>IF(B9342=1,1,IF(B9342=2,0,NA))</f>
        <v>0</v>
      </c>
      <c r="K9342">
        <f t="shared" ca="1" si="1015"/>
        <v>63</v>
      </c>
      <c r="L9342">
        <f t="shared" si="1016"/>
        <v>3</v>
      </c>
      <c r="M9342">
        <f t="shared" si="1017"/>
        <v>1</v>
      </c>
      <c r="N9342">
        <f t="shared" si="1018"/>
        <v>0</v>
      </c>
      <c r="O9342">
        <f t="shared" si="1019"/>
        <v>0</v>
      </c>
      <c r="P9342">
        <f t="shared" si="1020"/>
        <v>0</v>
      </c>
      <c r="Q9342">
        <f t="shared" si="1021"/>
        <v>0.73869715340634801</v>
      </c>
      <c r="V9342">
        <v>8</v>
      </c>
    </row>
    <row r="9343" spans="1:22" x14ac:dyDescent="0.35">
      <c r="A9343">
        <v>2900217</v>
      </c>
      <c r="B9343">
        <v>1</v>
      </c>
      <c r="C9343">
        <v>11</v>
      </c>
      <c r="D9343">
        <v>3</v>
      </c>
      <c r="E9343">
        <v>1</v>
      </c>
      <c r="F9343">
        <v>15</v>
      </c>
      <c r="G9343">
        <v>2</v>
      </c>
      <c r="H9343">
        <v>1.4302158841129899</v>
      </c>
      <c r="I9343">
        <v>2900217</v>
      </c>
      <c r="J9343">
        <f>IF(B9343=1,1,IF(B9343=2,0,NA))</f>
        <v>1</v>
      </c>
      <c r="K9343">
        <f t="shared" ca="1" si="1015"/>
        <v>62</v>
      </c>
      <c r="L9343">
        <f t="shared" si="1016"/>
        <v>3</v>
      </c>
      <c r="M9343">
        <f t="shared" si="1017"/>
        <v>1</v>
      </c>
      <c r="N9343">
        <f t="shared" si="1018"/>
        <v>0</v>
      </c>
      <c r="O9343">
        <f t="shared" si="1019"/>
        <v>1</v>
      </c>
      <c r="P9343">
        <f t="shared" si="1020"/>
        <v>0</v>
      </c>
      <c r="Q9343">
        <f t="shared" si="1021"/>
        <v>1.4302158841129899</v>
      </c>
      <c r="V9343">
        <v>7</v>
      </c>
    </row>
    <row r="9344" spans="1:22" x14ac:dyDescent="0.35">
      <c r="A9344">
        <v>2909870</v>
      </c>
      <c r="B9344">
        <v>2</v>
      </c>
      <c r="C9344">
        <v>11</v>
      </c>
      <c r="D9344">
        <v>3</v>
      </c>
      <c r="E9344">
        <v>1</v>
      </c>
      <c r="F9344">
        <v>15</v>
      </c>
      <c r="G9344">
        <v>2</v>
      </c>
      <c r="H9344">
        <v>1.2196900027508999</v>
      </c>
      <c r="I9344">
        <v>2909870</v>
      </c>
      <c r="J9344">
        <f>IF(B9344=1,1,IF(B9344=2,0,NA))</f>
        <v>0</v>
      </c>
      <c r="K9344">
        <f t="shared" ca="1" si="1015"/>
        <v>60</v>
      </c>
      <c r="L9344">
        <f t="shared" si="1016"/>
        <v>3</v>
      </c>
      <c r="M9344">
        <f t="shared" si="1017"/>
        <v>1</v>
      </c>
      <c r="N9344">
        <f t="shared" si="1018"/>
        <v>0</v>
      </c>
      <c r="O9344">
        <f t="shared" si="1019"/>
        <v>1</v>
      </c>
      <c r="P9344">
        <f t="shared" si="1020"/>
        <v>0</v>
      </c>
      <c r="Q9344">
        <f t="shared" si="1021"/>
        <v>1.2196900027508999</v>
      </c>
      <c r="V9344">
        <v>7</v>
      </c>
    </row>
    <row r="9345" spans="1:22" x14ac:dyDescent="0.35">
      <c r="A9345">
        <v>2901436</v>
      </c>
      <c r="B9345">
        <v>2</v>
      </c>
      <c r="C9345">
        <v>17</v>
      </c>
      <c r="D9345">
        <v>3</v>
      </c>
      <c r="E9345">
        <v>1</v>
      </c>
      <c r="F9345">
        <v>17</v>
      </c>
      <c r="G9345">
        <v>2</v>
      </c>
      <c r="H9345">
        <v>0.89069122926091604</v>
      </c>
      <c r="I9345">
        <v>2901436</v>
      </c>
      <c r="J9345">
        <f>IF(B9345=1,1,IF(B9345=2,0,NA))</f>
        <v>0</v>
      </c>
      <c r="K9345">
        <f t="shared" ca="1" si="1015"/>
        <v>94</v>
      </c>
      <c r="L9345">
        <f t="shared" si="1016"/>
        <v>3</v>
      </c>
      <c r="M9345">
        <f t="shared" si="1017"/>
        <v>1</v>
      </c>
      <c r="N9345">
        <f t="shared" si="1018"/>
        <v>0</v>
      </c>
      <c r="O9345">
        <f t="shared" si="1019"/>
        <v>1</v>
      </c>
      <c r="P9345">
        <f t="shared" si="1020"/>
        <v>0</v>
      </c>
      <c r="Q9345">
        <f t="shared" si="1021"/>
        <v>0.89069122926091604</v>
      </c>
      <c r="V9345">
        <v>7</v>
      </c>
    </row>
    <row r="9346" spans="1:22" x14ac:dyDescent="0.35">
      <c r="A9346">
        <v>2905441</v>
      </c>
      <c r="B9346">
        <v>1</v>
      </c>
      <c r="C9346">
        <v>7</v>
      </c>
      <c r="D9346">
        <v>5</v>
      </c>
      <c r="E9346">
        <v>1</v>
      </c>
      <c r="F9346">
        <v>13</v>
      </c>
      <c r="G9346">
        <v>1</v>
      </c>
      <c r="H9346">
        <v>0.96559931924568898</v>
      </c>
      <c r="I9346">
        <v>2905441</v>
      </c>
      <c r="J9346">
        <f>IF(B9346=1,1,IF(B9346=2,0,NA))</f>
        <v>1</v>
      </c>
      <c r="K9346">
        <f t="shared" ca="1" si="1015"/>
        <v>41</v>
      </c>
      <c r="L9346">
        <f t="shared" si="1016"/>
        <v>5</v>
      </c>
      <c r="M9346">
        <f t="shared" si="1017"/>
        <v>1</v>
      </c>
      <c r="N9346">
        <f t="shared" si="1018"/>
        <v>1</v>
      </c>
      <c r="O9346">
        <f t="shared" si="1019"/>
        <v>0</v>
      </c>
      <c r="P9346">
        <f t="shared" si="1020"/>
        <v>0</v>
      </c>
      <c r="Q9346">
        <f t="shared" si="1021"/>
        <v>0.96559931924568898</v>
      </c>
      <c r="V9346">
        <v>7</v>
      </c>
    </row>
    <row r="9347" spans="1:22" x14ac:dyDescent="0.35">
      <c r="A9347">
        <v>2911643</v>
      </c>
      <c r="B9347">
        <v>2</v>
      </c>
      <c r="C9347">
        <v>7</v>
      </c>
      <c r="D9347">
        <v>4</v>
      </c>
      <c r="E9347">
        <v>1</v>
      </c>
      <c r="F9347">
        <v>3</v>
      </c>
      <c r="G9347">
        <v>3</v>
      </c>
      <c r="H9347">
        <v>1.05137906023273</v>
      </c>
      <c r="I9347">
        <v>2911643</v>
      </c>
      <c r="J9347">
        <f>IF(B9347=1,1,IF(B9347=2,0,NA))</f>
        <v>0</v>
      </c>
      <c r="K9347">
        <f t="shared" ref="K9347:K9410" ca="1" si="1022">IF(C9347&lt;5,0,IF(C9347=5,RANDBETWEEN(30,34),IF(C9347=6,RANDBETWEEN(35,39),IF(C9347=7,RANDBETWEEN(40,44),IF(C9347=8,RANDBETWEEN(45,49),IF(C9347=9,RANDBETWEEN(50,54),IF(C9347=10,RANDBETWEEN(55,59),IF(C9347=11,RANDBETWEEN(60,64),IF(C9347=12,RANDBETWEEN(65,69),IF(C9347=13,RANDBETWEEN(70,74),IF(C9347=14,RANDBETWEEN(75,79),IF(C9347=15,RANDBETWEEN(80,84),IF(C9347=16,RANDBETWEEN(85,89),RANDBETWEEN(90,99))))))))))))))</f>
        <v>44</v>
      </c>
      <c r="L9347">
        <f t="shared" ref="L9347:L9410" si="1023">D9347</f>
        <v>4</v>
      </c>
      <c r="M9347">
        <f t="shared" ref="M9347:M9410" si="1024">IF(E9347&lt;0,1,E9347)</f>
        <v>1</v>
      </c>
      <c r="N9347">
        <f t="shared" ref="N9347:N9410" si="1025">IF(G9347=1,1,0)</f>
        <v>0</v>
      </c>
      <c r="O9347">
        <f t="shared" ref="O9347:O9410" si="1026">IF(G9347=2,1,0)</f>
        <v>0</v>
      </c>
      <c r="P9347">
        <f t="shared" ref="P9347:P9410" si="1027">IF(F9347=3,1,0)</f>
        <v>1</v>
      </c>
      <c r="Q9347">
        <f t="shared" ref="Q9347:Q9410" si="1028">H9347</f>
        <v>1.05137906023273</v>
      </c>
      <c r="V9347">
        <v>7</v>
      </c>
    </row>
    <row r="9348" spans="1:22" x14ac:dyDescent="0.35">
      <c r="A9348">
        <v>2901735</v>
      </c>
      <c r="B9348">
        <v>1</v>
      </c>
      <c r="C9348">
        <v>-1</v>
      </c>
      <c r="D9348">
        <v>4</v>
      </c>
      <c r="E9348">
        <v>1</v>
      </c>
      <c r="F9348">
        <v>3</v>
      </c>
      <c r="G9348">
        <v>-1</v>
      </c>
      <c r="H9348">
        <v>1.04369906825279</v>
      </c>
      <c r="I9348">
        <v>2901735</v>
      </c>
      <c r="J9348">
        <f>IF(B9348=1,1,IF(B9348=2,0,NA))</f>
        <v>1</v>
      </c>
      <c r="K9348">
        <f t="shared" ca="1" si="1022"/>
        <v>0</v>
      </c>
      <c r="L9348">
        <f t="shared" si="1023"/>
        <v>4</v>
      </c>
      <c r="M9348">
        <f t="shared" si="1024"/>
        <v>1</v>
      </c>
      <c r="N9348">
        <f t="shared" si="1025"/>
        <v>0</v>
      </c>
      <c r="O9348">
        <f t="shared" si="1026"/>
        <v>0</v>
      </c>
      <c r="P9348">
        <f t="shared" si="1027"/>
        <v>1</v>
      </c>
      <c r="Q9348">
        <f t="shared" si="1028"/>
        <v>1.04369906825279</v>
      </c>
      <c r="V9348">
        <v>7</v>
      </c>
    </row>
    <row r="9349" spans="1:22" x14ac:dyDescent="0.35">
      <c r="A9349">
        <v>2902233</v>
      </c>
      <c r="B9349">
        <v>1</v>
      </c>
      <c r="C9349">
        <v>-1</v>
      </c>
      <c r="D9349">
        <v>4</v>
      </c>
      <c r="E9349">
        <v>1</v>
      </c>
      <c r="F9349">
        <v>3</v>
      </c>
      <c r="G9349">
        <v>-1</v>
      </c>
      <c r="H9349">
        <v>1.03027618510906</v>
      </c>
      <c r="I9349">
        <v>2902233</v>
      </c>
      <c r="J9349">
        <f>IF(B9349=1,1,IF(B9349=2,0,NA))</f>
        <v>1</v>
      </c>
      <c r="K9349">
        <f t="shared" ca="1" si="1022"/>
        <v>0</v>
      </c>
      <c r="L9349">
        <f t="shared" si="1023"/>
        <v>4</v>
      </c>
      <c r="M9349">
        <f t="shared" si="1024"/>
        <v>1</v>
      </c>
      <c r="N9349">
        <f t="shared" si="1025"/>
        <v>0</v>
      </c>
      <c r="O9349">
        <f t="shared" si="1026"/>
        <v>0</v>
      </c>
      <c r="P9349">
        <f t="shared" si="1027"/>
        <v>1</v>
      </c>
      <c r="Q9349">
        <f t="shared" si="1028"/>
        <v>1.03027618510906</v>
      </c>
      <c r="V9349">
        <v>7</v>
      </c>
    </row>
    <row r="9350" spans="1:22" x14ac:dyDescent="0.35">
      <c r="A9350">
        <v>2903189</v>
      </c>
      <c r="B9350">
        <v>2</v>
      </c>
      <c r="C9350">
        <v>8</v>
      </c>
      <c r="D9350">
        <v>4</v>
      </c>
      <c r="E9350">
        <v>1</v>
      </c>
      <c r="F9350">
        <v>3</v>
      </c>
      <c r="G9350">
        <v>2</v>
      </c>
      <c r="H9350">
        <v>1.40278596684171</v>
      </c>
      <c r="I9350">
        <v>2903189</v>
      </c>
      <c r="J9350">
        <f>IF(B9350=1,1,IF(B9350=2,0,NA))</f>
        <v>0</v>
      </c>
      <c r="K9350">
        <f t="shared" ca="1" si="1022"/>
        <v>48</v>
      </c>
      <c r="L9350">
        <f t="shared" si="1023"/>
        <v>4</v>
      </c>
      <c r="M9350">
        <f t="shared" si="1024"/>
        <v>1</v>
      </c>
      <c r="N9350">
        <f t="shared" si="1025"/>
        <v>0</v>
      </c>
      <c r="O9350">
        <f t="shared" si="1026"/>
        <v>1</v>
      </c>
      <c r="P9350">
        <f t="shared" si="1027"/>
        <v>1</v>
      </c>
      <c r="Q9350">
        <f t="shared" si="1028"/>
        <v>1.40278596684171</v>
      </c>
      <c r="V9350">
        <v>7</v>
      </c>
    </row>
    <row r="9351" spans="1:22" x14ac:dyDescent="0.35">
      <c r="A9351">
        <v>2905298</v>
      </c>
      <c r="B9351">
        <v>1</v>
      </c>
      <c r="C9351">
        <v>3</v>
      </c>
      <c r="D9351">
        <v>4</v>
      </c>
      <c r="E9351">
        <v>1</v>
      </c>
      <c r="F9351">
        <v>17</v>
      </c>
      <c r="G9351">
        <v>3</v>
      </c>
      <c r="H9351">
        <v>1.36989109756428</v>
      </c>
      <c r="I9351">
        <v>2905298</v>
      </c>
      <c r="J9351">
        <f>IF(B9351=1,1,IF(B9351=2,0,NA))</f>
        <v>1</v>
      </c>
      <c r="K9351">
        <f t="shared" ca="1" si="1022"/>
        <v>0</v>
      </c>
      <c r="L9351">
        <f t="shared" si="1023"/>
        <v>4</v>
      </c>
      <c r="M9351">
        <f t="shared" si="1024"/>
        <v>1</v>
      </c>
      <c r="N9351">
        <f t="shared" si="1025"/>
        <v>0</v>
      </c>
      <c r="O9351">
        <f t="shared" si="1026"/>
        <v>0</v>
      </c>
      <c r="P9351">
        <f t="shared" si="1027"/>
        <v>0</v>
      </c>
      <c r="Q9351">
        <f t="shared" si="1028"/>
        <v>1.36989109756428</v>
      </c>
      <c r="V9351">
        <v>7</v>
      </c>
    </row>
    <row r="9352" spans="1:22" x14ac:dyDescent="0.35">
      <c r="A9352">
        <v>2906063</v>
      </c>
      <c r="B9352">
        <v>2</v>
      </c>
      <c r="C9352">
        <v>3</v>
      </c>
      <c r="D9352">
        <v>4</v>
      </c>
      <c r="E9352">
        <v>1</v>
      </c>
      <c r="F9352">
        <v>17</v>
      </c>
      <c r="G9352">
        <v>3</v>
      </c>
      <c r="H9352">
        <v>1.2514959906948799</v>
      </c>
      <c r="I9352">
        <v>2906063</v>
      </c>
      <c r="J9352">
        <f>IF(B9352=1,1,IF(B9352=2,0,NA))</f>
        <v>0</v>
      </c>
      <c r="K9352">
        <f t="shared" ca="1" si="1022"/>
        <v>0</v>
      </c>
      <c r="L9352">
        <f t="shared" si="1023"/>
        <v>4</v>
      </c>
      <c r="M9352">
        <f t="shared" si="1024"/>
        <v>1</v>
      </c>
      <c r="N9352">
        <f t="shared" si="1025"/>
        <v>0</v>
      </c>
      <c r="O9352">
        <f t="shared" si="1026"/>
        <v>0</v>
      </c>
      <c r="P9352">
        <f t="shared" si="1027"/>
        <v>0</v>
      </c>
      <c r="Q9352">
        <f t="shared" si="1028"/>
        <v>1.2514959906948799</v>
      </c>
      <c r="V9352">
        <v>7</v>
      </c>
    </row>
    <row r="9353" spans="1:22" x14ac:dyDescent="0.35">
      <c r="A9353">
        <v>2909051</v>
      </c>
      <c r="B9353">
        <v>1</v>
      </c>
      <c r="C9353">
        <v>8</v>
      </c>
      <c r="D9353">
        <v>3</v>
      </c>
      <c r="E9353">
        <v>2</v>
      </c>
      <c r="F9353">
        <v>16</v>
      </c>
      <c r="G9353">
        <v>3</v>
      </c>
      <c r="H9353">
        <v>1.0851920494592699</v>
      </c>
      <c r="I9353">
        <v>2909051</v>
      </c>
      <c r="J9353">
        <f>IF(B9353=1,1,IF(B9353=2,0,NA))</f>
        <v>1</v>
      </c>
      <c r="K9353">
        <f t="shared" ca="1" si="1022"/>
        <v>49</v>
      </c>
      <c r="L9353">
        <f t="shared" si="1023"/>
        <v>3</v>
      </c>
      <c r="M9353">
        <f t="shared" si="1024"/>
        <v>2</v>
      </c>
      <c r="N9353">
        <f t="shared" si="1025"/>
        <v>0</v>
      </c>
      <c r="O9353">
        <f t="shared" si="1026"/>
        <v>0</v>
      </c>
      <c r="P9353">
        <f t="shared" si="1027"/>
        <v>0</v>
      </c>
      <c r="Q9353">
        <f t="shared" si="1028"/>
        <v>1.0851920494592699</v>
      </c>
      <c r="V9353">
        <v>7</v>
      </c>
    </row>
    <row r="9354" spans="1:22" x14ac:dyDescent="0.35">
      <c r="A9354">
        <v>2908078</v>
      </c>
      <c r="B9354">
        <v>1</v>
      </c>
      <c r="C9354">
        <v>-1</v>
      </c>
      <c r="D9354">
        <v>3</v>
      </c>
      <c r="E9354">
        <v>2</v>
      </c>
      <c r="F9354">
        <v>16</v>
      </c>
      <c r="G9354">
        <v>-1</v>
      </c>
      <c r="H9354">
        <v>1.1684860799150401</v>
      </c>
      <c r="I9354">
        <v>2908078</v>
      </c>
      <c r="J9354">
        <f>IF(B9354=1,1,IF(B9354=2,0,NA))</f>
        <v>1</v>
      </c>
      <c r="K9354">
        <f t="shared" ca="1" si="1022"/>
        <v>0</v>
      </c>
      <c r="L9354">
        <f t="shared" si="1023"/>
        <v>3</v>
      </c>
      <c r="M9354">
        <f t="shared" si="1024"/>
        <v>2</v>
      </c>
      <c r="N9354">
        <f t="shared" si="1025"/>
        <v>0</v>
      </c>
      <c r="O9354">
        <f t="shared" si="1026"/>
        <v>0</v>
      </c>
      <c r="P9354">
        <f t="shared" si="1027"/>
        <v>0</v>
      </c>
      <c r="Q9354">
        <f t="shared" si="1028"/>
        <v>1.1684860799150401</v>
      </c>
      <c r="V9354">
        <v>7</v>
      </c>
    </row>
    <row r="9355" spans="1:22" x14ac:dyDescent="0.35">
      <c r="A9355">
        <v>2904080</v>
      </c>
      <c r="B9355">
        <v>1</v>
      </c>
      <c r="C9355">
        <v>-1</v>
      </c>
      <c r="D9355">
        <v>3</v>
      </c>
      <c r="E9355">
        <v>2</v>
      </c>
      <c r="F9355">
        <v>16</v>
      </c>
      <c r="G9355">
        <v>-1</v>
      </c>
      <c r="H9355">
        <v>0.99447342386630699</v>
      </c>
      <c r="I9355">
        <v>2904080</v>
      </c>
      <c r="J9355">
        <f>IF(B9355=1,1,IF(B9355=2,0,NA))</f>
        <v>1</v>
      </c>
      <c r="K9355">
        <f t="shared" ca="1" si="1022"/>
        <v>0</v>
      </c>
      <c r="L9355">
        <f t="shared" si="1023"/>
        <v>3</v>
      </c>
      <c r="M9355">
        <f t="shared" si="1024"/>
        <v>2</v>
      </c>
      <c r="N9355">
        <f t="shared" si="1025"/>
        <v>0</v>
      </c>
      <c r="O9355">
        <f t="shared" si="1026"/>
        <v>0</v>
      </c>
      <c r="P9355">
        <f t="shared" si="1027"/>
        <v>0</v>
      </c>
      <c r="Q9355">
        <f t="shared" si="1028"/>
        <v>0.99447342386630699</v>
      </c>
      <c r="V9355">
        <v>7</v>
      </c>
    </row>
    <row r="9356" spans="1:22" x14ac:dyDescent="0.35">
      <c r="A9356">
        <v>2911344</v>
      </c>
      <c r="B9356">
        <v>1</v>
      </c>
      <c r="C9356">
        <v>-1</v>
      </c>
      <c r="D9356">
        <v>3</v>
      </c>
      <c r="E9356">
        <v>2</v>
      </c>
      <c r="F9356">
        <v>16</v>
      </c>
      <c r="G9356">
        <v>-1</v>
      </c>
      <c r="H9356">
        <v>0.90911363445414495</v>
      </c>
      <c r="I9356">
        <v>2911344</v>
      </c>
      <c r="J9356">
        <f>IF(B9356=1,1,IF(B9356=2,0,NA))</f>
        <v>1</v>
      </c>
      <c r="K9356">
        <f t="shared" ca="1" si="1022"/>
        <v>0</v>
      </c>
      <c r="L9356">
        <f t="shared" si="1023"/>
        <v>3</v>
      </c>
      <c r="M9356">
        <f t="shared" si="1024"/>
        <v>2</v>
      </c>
      <c r="N9356">
        <f t="shared" si="1025"/>
        <v>0</v>
      </c>
      <c r="O9356">
        <f t="shared" si="1026"/>
        <v>0</v>
      </c>
      <c r="P9356">
        <f t="shared" si="1027"/>
        <v>0</v>
      </c>
      <c r="Q9356">
        <f t="shared" si="1028"/>
        <v>0.90911363445414495</v>
      </c>
      <c r="V9356">
        <v>7</v>
      </c>
    </row>
    <row r="9357" spans="1:22" x14ac:dyDescent="0.35">
      <c r="A9357">
        <v>2910682</v>
      </c>
      <c r="B9357">
        <v>2</v>
      </c>
      <c r="C9357">
        <v>5</v>
      </c>
      <c r="D9357">
        <v>4</v>
      </c>
      <c r="E9357">
        <v>1</v>
      </c>
      <c r="F9357">
        <v>11</v>
      </c>
      <c r="G9357">
        <v>3</v>
      </c>
      <c r="H9357">
        <v>1.0207731910066</v>
      </c>
      <c r="I9357">
        <v>2910682</v>
      </c>
      <c r="J9357">
        <f>IF(B9357=1,1,IF(B9357=2,0,NA))</f>
        <v>0</v>
      </c>
      <c r="K9357">
        <f t="shared" ca="1" si="1022"/>
        <v>31</v>
      </c>
      <c r="L9357">
        <f t="shared" si="1023"/>
        <v>4</v>
      </c>
      <c r="M9357">
        <f t="shared" si="1024"/>
        <v>1</v>
      </c>
      <c r="N9357">
        <f t="shared" si="1025"/>
        <v>0</v>
      </c>
      <c r="O9357">
        <f t="shared" si="1026"/>
        <v>0</v>
      </c>
      <c r="P9357">
        <f t="shared" si="1027"/>
        <v>0</v>
      </c>
      <c r="Q9357">
        <f t="shared" si="1028"/>
        <v>1.0207731910066</v>
      </c>
      <c r="V9357">
        <v>7</v>
      </c>
    </row>
    <row r="9358" spans="1:22" x14ac:dyDescent="0.35">
      <c r="A9358">
        <v>2901954</v>
      </c>
      <c r="B9358">
        <v>1</v>
      </c>
      <c r="C9358">
        <v>-1</v>
      </c>
      <c r="D9358">
        <v>4</v>
      </c>
      <c r="E9358">
        <v>1</v>
      </c>
      <c r="F9358">
        <v>11</v>
      </c>
      <c r="G9358">
        <v>-1</v>
      </c>
      <c r="H9358">
        <v>1.1204403834085599</v>
      </c>
      <c r="I9358">
        <v>2901954</v>
      </c>
      <c r="J9358">
        <f>IF(B9358=1,1,IF(B9358=2,0,NA))</f>
        <v>1</v>
      </c>
      <c r="K9358">
        <f t="shared" ca="1" si="1022"/>
        <v>0</v>
      </c>
      <c r="L9358">
        <f t="shared" si="1023"/>
        <v>4</v>
      </c>
      <c r="M9358">
        <f t="shared" si="1024"/>
        <v>1</v>
      </c>
      <c r="N9358">
        <f t="shared" si="1025"/>
        <v>0</v>
      </c>
      <c r="O9358">
        <f t="shared" si="1026"/>
        <v>0</v>
      </c>
      <c r="P9358">
        <f t="shared" si="1027"/>
        <v>0</v>
      </c>
      <c r="Q9358">
        <f t="shared" si="1028"/>
        <v>1.1204403834085599</v>
      </c>
      <c r="V9358">
        <v>7</v>
      </c>
    </row>
    <row r="9359" spans="1:22" x14ac:dyDescent="0.35">
      <c r="A9359">
        <v>2908574</v>
      </c>
      <c r="B9359">
        <v>1</v>
      </c>
      <c r="C9359">
        <v>-1</v>
      </c>
      <c r="D9359">
        <v>4</v>
      </c>
      <c r="E9359">
        <v>1</v>
      </c>
      <c r="F9359">
        <v>11</v>
      </c>
      <c r="G9359">
        <v>-1</v>
      </c>
      <c r="H9359">
        <v>1.11682599860806</v>
      </c>
      <c r="I9359">
        <v>2908574</v>
      </c>
      <c r="J9359">
        <f>IF(B9359=1,1,IF(B9359=2,0,NA))</f>
        <v>1</v>
      </c>
      <c r="K9359">
        <f t="shared" ca="1" si="1022"/>
        <v>0</v>
      </c>
      <c r="L9359">
        <f t="shared" si="1023"/>
        <v>4</v>
      </c>
      <c r="M9359">
        <f t="shared" si="1024"/>
        <v>1</v>
      </c>
      <c r="N9359">
        <f t="shared" si="1025"/>
        <v>0</v>
      </c>
      <c r="O9359">
        <f t="shared" si="1026"/>
        <v>0</v>
      </c>
      <c r="P9359">
        <f t="shared" si="1027"/>
        <v>0</v>
      </c>
      <c r="Q9359">
        <f t="shared" si="1028"/>
        <v>1.11682599860806</v>
      </c>
      <c r="V9359">
        <v>7</v>
      </c>
    </row>
    <row r="9360" spans="1:22" x14ac:dyDescent="0.35">
      <c r="A9360">
        <v>2908458</v>
      </c>
      <c r="B9360">
        <v>1</v>
      </c>
      <c r="C9360">
        <v>9</v>
      </c>
      <c r="D9360">
        <v>4</v>
      </c>
      <c r="E9360">
        <v>1</v>
      </c>
      <c r="F9360">
        <v>-1</v>
      </c>
      <c r="G9360">
        <v>3</v>
      </c>
      <c r="H9360">
        <v>0.94974536323835801</v>
      </c>
      <c r="I9360">
        <v>2908458</v>
      </c>
      <c r="J9360">
        <f>IF(B9360=1,1,IF(B9360=2,0,NA))</f>
        <v>1</v>
      </c>
      <c r="K9360">
        <f t="shared" ca="1" si="1022"/>
        <v>51</v>
      </c>
      <c r="L9360">
        <f t="shared" si="1023"/>
        <v>4</v>
      </c>
      <c r="M9360">
        <f t="shared" si="1024"/>
        <v>1</v>
      </c>
      <c r="N9360">
        <f t="shared" si="1025"/>
        <v>0</v>
      </c>
      <c r="O9360">
        <f t="shared" si="1026"/>
        <v>0</v>
      </c>
      <c r="P9360">
        <f t="shared" si="1027"/>
        <v>0</v>
      </c>
      <c r="Q9360">
        <f t="shared" si="1028"/>
        <v>0.94974536323835801</v>
      </c>
      <c r="V9360">
        <v>7</v>
      </c>
    </row>
    <row r="9361" spans="1:22" x14ac:dyDescent="0.35">
      <c r="A9361">
        <v>2907341</v>
      </c>
      <c r="B9361">
        <v>2</v>
      </c>
      <c r="C9361">
        <v>7</v>
      </c>
      <c r="D9361">
        <v>5</v>
      </c>
      <c r="E9361">
        <v>1</v>
      </c>
      <c r="F9361">
        <v>6</v>
      </c>
      <c r="G9361">
        <v>3</v>
      </c>
      <c r="H9361">
        <v>1.0114440409569401</v>
      </c>
      <c r="I9361">
        <v>2907341</v>
      </c>
      <c r="J9361">
        <f>IF(B9361=1,1,IF(B9361=2,0,NA))</f>
        <v>0</v>
      </c>
      <c r="K9361">
        <f t="shared" ca="1" si="1022"/>
        <v>43</v>
      </c>
      <c r="L9361">
        <f t="shared" si="1023"/>
        <v>5</v>
      </c>
      <c r="M9361">
        <f t="shared" si="1024"/>
        <v>1</v>
      </c>
      <c r="N9361">
        <f t="shared" si="1025"/>
        <v>0</v>
      </c>
      <c r="O9361">
        <f t="shared" si="1026"/>
        <v>0</v>
      </c>
      <c r="P9361">
        <f t="shared" si="1027"/>
        <v>0</v>
      </c>
      <c r="Q9361">
        <f t="shared" si="1028"/>
        <v>1.0114440409569401</v>
      </c>
      <c r="V9361">
        <v>7</v>
      </c>
    </row>
    <row r="9362" spans="1:22" x14ac:dyDescent="0.35">
      <c r="A9362">
        <v>2902105</v>
      </c>
      <c r="B9362">
        <v>2</v>
      </c>
      <c r="C9362">
        <v>13</v>
      </c>
      <c r="D9362">
        <v>5</v>
      </c>
      <c r="E9362">
        <v>3</v>
      </c>
      <c r="F9362">
        <v>17</v>
      </c>
      <c r="G9362">
        <v>3</v>
      </c>
      <c r="H9362">
        <v>0.80678539969897001</v>
      </c>
      <c r="I9362">
        <v>2902105</v>
      </c>
      <c r="J9362">
        <f>IF(B9362=1,1,IF(B9362=2,0,NA))</f>
        <v>0</v>
      </c>
      <c r="K9362">
        <f t="shared" ca="1" si="1022"/>
        <v>70</v>
      </c>
      <c r="L9362">
        <f t="shared" si="1023"/>
        <v>5</v>
      </c>
      <c r="M9362">
        <f t="shared" si="1024"/>
        <v>3</v>
      </c>
      <c r="N9362">
        <f t="shared" si="1025"/>
        <v>0</v>
      </c>
      <c r="O9362">
        <f t="shared" si="1026"/>
        <v>0</v>
      </c>
      <c r="P9362">
        <f t="shared" si="1027"/>
        <v>0</v>
      </c>
      <c r="Q9362">
        <f t="shared" si="1028"/>
        <v>0.80678539969897001</v>
      </c>
      <c r="V9362">
        <v>7</v>
      </c>
    </row>
    <row r="9363" spans="1:22" x14ac:dyDescent="0.35">
      <c r="A9363">
        <v>2902349</v>
      </c>
      <c r="B9363">
        <v>1</v>
      </c>
      <c r="C9363">
        <v>9</v>
      </c>
      <c r="D9363">
        <v>5</v>
      </c>
      <c r="E9363">
        <v>1</v>
      </c>
      <c r="F9363">
        <v>-1</v>
      </c>
      <c r="G9363">
        <v>1</v>
      </c>
      <c r="H9363">
        <v>0.94974536323835801</v>
      </c>
      <c r="I9363">
        <v>2902349</v>
      </c>
      <c r="J9363">
        <f>IF(B9363=1,1,IF(B9363=2,0,NA))</f>
        <v>1</v>
      </c>
      <c r="K9363">
        <f t="shared" ca="1" si="1022"/>
        <v>51</v>
      </c>
      <c r="L9363">
        <f t="shared" si="1023"/>
        <v>5</v>
      </c>
      <c r="M9363">
        <f t="shared" si="1024"/>
        <v>1</v>
      </c>
      <c r="N9363">
        <f t="shared" si="1025"/>
        <v>1</v>
      </c>
      <c r="O9363">
        <f t="shared" si="1026"/>
        <v>0</v>
      </c>
      <c r="P9363">
        <f t="shared" si="1027"/>
        <v>0</v>
      </c>
      <c r="Q9363">
        <f t="shared" si="1028"/>
        <v>0.94974536323835801</v>
      </c>
      <c r="V9363">
        <v>7</v>
      </c>
    </row>
    <row r="9364" spans="1:22" x14ac:dyDescent="0.35">
      <c r="A9364">
        <v>2905717</v>
      </c>
      <c r="B9364">
        <v>2</v>
      </c>
      <c r="C9364">
        <v>12</v>
      </c>
      <c r="D9364">
        <v>2</v>
      </c>
      <c r="E9364">
        <v>1</v>
      </c>
      <c r="F9364">
        <v>17</v>
      </c>
      <c r="G9364">
        <v>3</v>
      </c>
      <c r="H9364">
        <v>0.81040731337719396</v>
      </c>
      <c r="I9364">
        <v>2905717</v>
      </c>
      <c r="J9364">
        <f>IF(B9364=1,1,IF(B9364=2,0,NA))</f>
        <v>0</v>
      </c>
      <c r="K9364">
        <f t="shared" ca="1" si="1022"/>
        <v>67</v>
      </c>
      <c r="L9364">
        <f t="shared" si="1023"/>
        <v>2</v>
      </c>
      <c r="M9364">
        <f t="shared" si="1024"/>
        <v>1</v>
      </c>
      <c r="N9364">
        <f t="shared" si="1025"/>
        <v>0</v>
      </c>
      <c r="O9364">
        <f t="shared" si="1026"/>
        <v>0</v>
      </c>
      <c r="P9364">
        <f t="shared" si="1027"/>
        <v>0</v>
      </c>
      <c r="Q9364">
        <f t="shared" si="1028"/>
        <v>0.81040731337719396</v>
      </c>
      <c r="V9364">
        <v>8</v>
      </c>
    </row>
    <row r="9365" spans="1:22" x14ac:dyDescent="0.35">
      <c r="A9365">
        <v>2901715</v>
      </c>
      <c r="B9365">
        <v>1</v>
      </c>
      <c r="C9365">
        <v>11</v>
      </c>
      <c r="D9365">
        <v>2</v>
      </c>
      <c r="E9365">
        <v>1</v>
      </c>
      <c r="F9365">
        <v>17</v>
      </c>
      <c r="G9365">
        <v>2</v>
      </c>
      <c r="H9365">
        <v>0.89450689855537502</v>
      </c>
      <c r="I9365">
        <v>2901715</v>
      </c>
      <c r="J9365">
        <f>IF(B9365=1,1,IF(B9365=2,0,NA))</f>
        <v>1</v>
      </c>
      <c r="K9365">
        <f t="shared" ca="1" si="1022"/>
        <v>63</v>
      </c>
      <c r="L9365">
        <f t="shared" si="1023"/>
        <v>2</v>
      </c>
      <c r="M9365">
        <f t="shared" si="1024"/>
        <v>1</v>
      </c>
      <c r="N9365">
        <f t="shared" si="1025"/>
        <v>0</v>
      </c>
      <c r="O9365">
        <f t="shared" si="1026"/>
        <v>1</v>
      </c>
      <c r="P9365">
        <f t="shared" si="1027"/>
        <v>0</v>
      </c>
      <c r="Q9365">
        <f t="shared" si="1028"/>
        <v>0.89450689855537502</v>
      </c>
      <c r="V9365">
        <v>8</v>
      </c>
    </row>
    <row r="9366" spans="1:22" x14ac:dyDescent="0.35">
      <c r="A9366">
        <v>2900701</v>
      </c>
      <c r="B9366">
        <v>1</v>
      </c>
      <c r="C9366">
        <v>12</v>
      </c>
      <c r="D9366">
        <v>1</v>
      </c>
      <c r="E9366">
        <v>1</v>
      </c>
      <c r="F9366">
        <v>6</v>
      </c>
      <c r="G9366">
        <v>3</v>
      </c>
      <c r="H9366">
        <v>0.77017753395330701</v>
      </c>
      <c r="I9366">
        <v>2900701</v>
      </c>
      <c r="J9366">
        <f>IF(B9366=1,1,IF(B9366=2,0,NA))</f>
        <v>1</v>
      </c>
      <c r="K9366">
        <f t="shared" ca="1" si="1022"/>
        <v>65</v>
      </c>
      <c r="L9366">
        <f t="shared" si="1023"/>
        <v>1</v>
      </c>
      <c r="M9366">
        <f t="shared" si="1024"/>
        <v>1</v>
      </c>
      <c r="N9366">
        <f t="shared" si="1025"/>
        <v>0</v>
      </c>
      <c r="O9366">
        <f t="shared" si="1026"/>
        <v>0</v>
      </c>
      <c r="P9366">
        <f t="shared" si="1027"/>
        <v>0</v>
      </c>
      <c r="Q9366">
        <f t="shared" si="1028"/>
        <v>0.77017753395330701</v>
      </c>
      <c r="V9366">
        <v>8</v>
      </c>
    </row>
    <row r="9367" spans="1:22" x14ac:dyDescent="0.35">
      <c r="A9367">
        <v>2907368</v>
      </c>
      <c r="B9367">
        <v>2</v>
      </c>
      <c r="C9367">
        <v>12</v>
      </c>
      <c r="D9367">
        <v>1</v>
      </c>
      <c r="E9367">
        <v>1</v>
      </c>
      <c r="F9367">
        <v>6</v>
      </c>
      <c r="G9367">
        <v>3</v>
      </c>
      <c r="H9367">
        <v>0.76262436650961296</v>
      </c>
      <c r="I9367">
        <v>2907368</v>
      </c>
      <c r="J9367">
        <f>IF(B9367=1,1,IF(B9367=2,0,NA))</f>
        <v>0</v>
      </c>
      <c r="K9367">
        <f t="shared" ca="1" si="1022"/>
        <v>66</v>
      </c>
      <c r="L9367">
        <f t="shared" si="1023"/>
        <v>1</v>
      </c>
      <c r="M9367">
        <f t="shared" si="1024"/>
        <v>1</v>
      </c>
      <c r="N9367">
        <f t="shared" si="1025"/>
        <v>0</v>
      </c>
      <c r="O9367">
        <f t="shared" si="1026"/>
        <v>0</v>
      </c>
      <c r="P9367">
        <f t="shared" si="1027"/>
        <v>0</v>
      </c>
      <c r="Q9367">
        <f t="shared" si="1028"/>
        <v>0.76262436650961296</v>
      </c>
      <c r="V9367">
        <v>8</v>
      </c>
    </row>
    <row r="9368" spans="1:22" x14ac:dyDescent="0.35">
      <c r="A9368">
        <v>2901072</v>
      </c>
      <c r="B9368">
        <v>1</v>
      </c>
      <c r="C9368">
        <v>9</v>
      </c>
      <c r="D9368">
        <v>2</v>
      </c>
      <c r="E9368">
        <v>1</v>
      </c>
      <c r="F9368">
        <v>6</v>
      </c>
      <c r="G9368">
        <v>2</v>
      </c>
      <c r="H9368">
        <v>1.0335137369532701</v>
      </c>
      <c r="I9368">
        <v>2901072</v>
      </c>
      <c r="J9368">
        <f>IF(B9368=1,1,IF(B9368=2,0,NA))</f>
        <v>1</v>
      </c>
      <c r="K9368">
        <f t="shared" ca="1" si="1022"/>
        <v>51</v>
      </c>
      <c r="L9368">
        <f t="shared" si="1023"/>
        <v>2</v>
      </c>
      <c r="M9368">
        <f t="shared" si="1024"/>
        <v>1</v>
      </c>
      <c r="N9368">
        <f t="shared" si="1025"/>
        <v>0</v>
      </c>
      <c r="O9368">
        <f t="shared" si="1026"/>
        <v>1</v>
      </c>
      <c r="P9368">
        <f t="shared" si="1027"/>
        <v>0</v>
      </c>
      <c r="Q9368">
        <f t="shared" si="1028"/>
        <v>1.0335137369532701</v>
      </c>
      <c r="V9368">
        <v>8</v>
      </c>
    </row>
    <row r="9369" spans="1:22" x14ac:dyDescent="0.35">
      <c r="A9369">
        <v>2901048</v>
      </c>
      <c r="B9369">
        <v>2</v>
      </c>
      <c r="C9369">
        <v>9</v>
      </c>
      <c r="D9369">
        <v>2</v>
      </c>
      <c r="E9369">
        <v>1</v>
      </c>
      <c r="F9369">
        <v>6</v>
      </c>
      <c r="G9369">
        <v>3</v>
      </c>
      <c r="H9369">
        <v>0.89654629788647</v>
      </c>
      <c r="I9369">
        <v>2901048</v>
      </c>
      <c r="J9369">
        <f>IF(B9369=1,1,IF(B9369=2,0,NA))</f>
        <v>0</v>
      </c>
      <c r="K9369">
        <f t="shared" ca="1" si="1022"/>
        <v>53</v>
      </c>
      <c r="L9369">
        <f t="shared" si="1023"/>
        <v>2</v>
      </c>
      <c r="M9369">
        <f t="shared" si="1024"/>
        <v>1</v>
      </c>
      <c r="N9369">
        <f t="shared" si="1025"/>
        <v>0</v>
      </c>
      <c r="O9369">
        <f t="shared" si="1026"/>
        <v>0</v>
      </c>
      <c r="P9369">
        <f t="shared" si="1027"/>
        <v>0</v>
      </c>
      <c r="Q9369">
        <f t="shared" si="1028"/>
        <v>0.89654629788647</v>
      </c>
      <c r="V9369">
        <v>8</v>
      </c>
    </row>
    <row r="9370" spans="1:22" x14ac:dyDescent="0.35">
      <c r="A9370">
        <v>2905791</v>
      </c>
      <c r="B9370">
        <v>2</v>
      </c>
      <c r="C9370">
        <v>-1</v>
      </c>
      <c r="D9370">
        <v>2</v>
      </c>
      <c r="E9370">
        <v>1</v>
      </c>
      <c r="F9370">
        <v>6</v>
      </c>
      <c r="G9370">
        <v>-1</v>
      </c>
      <c r="H9370">
        <v>0.95865757745640501</v>
      </c>
      <c r="I9370">
        <v>2905791</v>
      </c>
      <c r="J9370">
        <f>IF(B9370=1,1,IF(B9370=2,0,NA))</f>
        <v>0</v>
      </c>
      <c r="K9370">
        <f t="shared" ca="1" si="1022"/>
        <v>0</v>
      </c>
      <c r="L9370">
        <f t="shared" si="1023"/>
        <v>2</v>
      </c>
      <c r="M9370">
        <f t="shared" si="1024"/>
        <v>1</v>
      </c>
      <c r="N9370">
        <f t="shared" si="1025"/>
        <v>0</v>
      </c>
      <c r="O9370">
        <f t="shared" si="1026"/>
        <v>0</v>
      </c>
      <c r="P9370">
        <f t="shared" si="1027"/>
        <v>0</v>
      </c>
      <c r="Q9370">
        <f t="shared" si="1028"/>
        <v>0.95865757745640501</v>
      </c>
      <c r="V9370">
        <v>8</v>
      </c>
    </row>
    <row r="9371" spans="1:22" x14ac:dyDescent="0.35">
      <c r="A9371">
        <v>2907052</v>
      </c>
      <c r="B9371">
        <v>2</v>
      </c>
      <c r="C9371">
        <v>-1</v>
      </c>
      <c r="D9371">
        <v>2</v>
      </c>
      <c r="E9371">
        <v>1</v>
      </c>
      <c r="F9371">
        <v>6</v>
      </c>
      <c r="G9371">
        <v>-1</v>
      </c>
      <c r="H9371">
        <v>1.0067719681607701</v>
      </c>
      <c r="I9371">
        <v>2907052</v>
      </c>
      <c r="J9371">
        <f>IF(B9371=1,1,IF(B9371=2,0,NA))</f>
        <v>0</v>
      </c>
      <c r="K9371">
        <f t="shared" ca="1" si="1022"/>
        <v>0</v>
      </c>
      <c r="L9371">
        <f t="shared" si="1023"/>
        <v>2</v>
      </c>
      <c r="M9371">
        <f t="shared" si="1024"/>
        <v>1</v>
      </c>
      <c r="N9371">
        <f t="shared" si="1025"/>
        <v>0</v>
      </c>
      <c r="O9371">
        <f t="shared" si="1026"/>
        <v>0</v>
      </c>
      <c r="P9371">
        <f t="shared" si="1027"/>
        <v>0</v>
      </c>
      <c r="Q9371">
        <f t="shared" si="1028"/>
        <v>1.0067719681607701</v>
      </c>
      <c r="V9371">
        <v>8</v>
      </c>
    </row>
    <row r="9372" spans="1:22" x14ac:dyDescent="0.35">
      <c r="A9372">
        <v>2910348</v>
      </c>
      <c r="B9372">
        <v>1</v>
      </c>
      <c r="C9372">
        <v>11</v>
      </c>
      <c r="D9372">
        <v>1</v>
      </c>
      <c r="E9372">
        <v>1</v>
      </c>
      <c r="F9372">
        <v>3</v>
      </c>
      <c r="G9372">
        <v>1</v>
      </c>
      <c r="H9372">
        <v>0.96303469251253804</v>
      </c>
      <c r="I9372">
        <v>2910348</v>
      </c>
      <c r="J9372">
        <f>IF(B9372=1,1,IF(B9372=2,0,NA))</f>
        <v>1</v>
      </c>
      <c r="K9372">
        <f t="shared" ca="1" si="1022"/>
        <v>62</v>
      </c>
      <c r="L9372">
        <f t="shared" si="1023"/>
        <v>1</v>
      </c>
      <c r="M9372">
        <f t="shared" si="1024"/>
        <v>1</v>
      </c>
      <c r="N9372">
        <f t="shared" si="1025"/>
        <v>1</v>
      </c>
      <c r="O9372">
        <f t="shared" si="1026"/>
        <v>0</v>
      </c>
      <c r="P9372">
        <f t="shared" si="1027"/>
        <v>1</v>
      </c>
      <c r="Q9372">
        <f t="shared" si="1028"/>
        <v>0.96303469251253804</v>
      </c>
      <c r="V9372">
        <v>8</v>
      </c>
    </row>
    <row r="9373" spans="1:22" x14ac:dyDescent="0.35">
      <c r="A9373">
        <v>2903320</v>
      </c>
      <c r="B9373">
        <v>2</v>
      </c>
      <c r="C9373">
        <v>12</v>
      </c>
      <c r="D9373">
        <v>1</v>
      </c>
      <c r="E9373">
        <v>1</v>
      </c>
      <c r="F9373">
        <v>3</v>
      </c>
      <c r="G9373">
        <v>1</v>
      </c>
      <c r="H9373">
        <v>0.79674374992373598</v>
      </c>
      <c r="I9373">
        <v>2903320</v>
      </c>
      <c r="J9373">
        <f>IF(B9373=1,1,IF(B9373=2,0,NA))</f>
        <v>0</v>
      </c>
      <c r="K9373">
        <f t="shared" ca="1" si="1022"/>
        <v>69</v>
      </c>
      <c r="L9373">
        <f t="shared" si="1023"/>
        <v>1</v>
      </c>
      <c r="M9373">
        <f t="shared" si="1024"/>
        <v>1</v>
      </c>
      <c r="N9373">
        <f t="shared" si="1025"/>
        <v>1</v>
      </c>
      <c r="O9373">
        <f t="shared" si="1026"/>
        <v>0</v>
      </c>
      <c r="P9373">
        <f t="shared" si="1027"/>
        <v>1</v>
      </c>
      <c r="Q9373">
        <f t="shared" si="1028"/>
        <v>0.79674374992373598</v>
      </c>
      <c r="V9373">
        <v>8</v>
      </c>
    </row>
    <row r="9374" spans="1:22" x14ac:dyDescent="0.35">
      <c r="A9374">
        <v>2906313</v>
      </c>
      <c r="B9374">
        <v>2</v>
      </c>
      <c r="C9374">
        <v>11</v>
      </c>
      <c r="D9374">
        <v>1</v>
      </c>
      <c r="E9374">
        <v>1</v>
      </c>
      <c r="F9374">
        <v>3</v>
      </c>
      <c r="G9374">
        <v>3</v>
      </c>
      <c r="H9374">
        <v>0.80464570704094096</v>
      </c>
      <c r="I9374">
        <v>2906313</v>
      </c>
      <c r="J9374">
        <f>IF(B9374=1,1,IF(B9374=2,0,NA))</f>
        <v>0</v>
      </c>
      <c r="K9374">
        <f t="shared" ca="1" si="1022"/>
        <v>63</v>
      </c>
      <c r="L9374">
        <f t="shared" si="1023"/>
        <v>1</v>
      </c>
      <c r="M9374">
        <f t="shared" si="1024"/>
        <v>1</v>
      </c>
      <c r="N9374">
        <f t="shared" si="1025"/>
        <v>0</v>
      </c>
      <c r="O9374">
        <f t="shared" si="1026"/>
        <v>0</v>
      </c>
      <c r="P9374">
        <f t="shared" si="1027"/>
        <v>1</v>
      </c>
      <c r="Q9374">
        <f t="shared" si="1028"/>
        <v>0.80464570704094096</v>
      </c>
      <c r="V9374">
        <v>8</v>
      </c>
    </row>
    <row r="9375" spans="1:22" x14ac:dyDescent="0.35">
      <c r="A9375">
        <v>2906128</v>
      </c>
      <c r="B9375">
        <v>1</v>
      </c>
      <c r="C9375">
        <v>11</v>
      </c>
      <c r="D9375">
        <v>1</v>
      </c>
      <c r="E9375">
        <v>1</v>
      </c>
      <c r="F9375">
        <v>3</v>
      </c>
      <c r="G9375">
        <v>3</v>
      </c>
      <c r="H9375">
        <v>0.87065480201186896</v>
      </c>
      <c r="I9375">
        <v>2906128</v>
      </c>
      <c r="J9375">
        <f>IF(B9375=1,1,IF(B9375=2,0,NA))</f>
        <v>1</v>
      </c>
      <c r="K9375">
        <f t="shared" ca="1" si="1022"/>
        <v>62</v>
      </c>
      <c r="L9375">
        <f t="shared" si="1023"/>
        <v>1</v>
      </c>
      <c r="M9375">
        <f t="shared" si="1024"/>
        <v>1</v>
      </c>
      <c r="N9375">
        <f t="shared" si="1025"/>
        <v>0</v>
      </c>
      <c r="O9375">
        <f t="shared" si="1026"/>
        <v>0</v>
      </c>
      <c r="P9375">
        <f t="shared" si="1027"/>
        <v>1</v>
      </c>
      <c r="Q9375">
        <f t="shared" si="1028"/>
        <v>0.87065480201186896</v>
      </c>
      <c r="V9375">
        <v>8</v>
      </c>
    </row>
    <row r="9376" spans="1:22" x14ac:dyDescent="0.35">
      <c r="A9376">
        <v>2910759</v>
      </c>
      <c r="B9376">
        <v>2</v>
      </c>
      <c r="C9376">
        <v>8</v>
      </c>
      <c r="D9376">
        <v>1</v>
      </c>
      <c r="E9376">
        <v>1</v>
      </c>
      <c r="F9376">
        <v>18</v>
      </c>
      <c r="G9376">
        <v>2</v>
      </c>
      <c r="H9376">
        <v>0.81642557446790098</v>
      </c>
      <c r="I9376">
        <v>2910759</v>
      </c>
      <c r="J9376">
        <f>IF(B9376=1,1,IF(B9376=2,0,NA))</f>
        <v>0</v>
      </c>
      <c r="K9376">
        <f t="shared" ca="1" si="1022"/>
        <v>48</v>
      </c>
      <c r="L9376">
        <f t="shared" si="1023"/>
        <v>1</v>
      </c>
      <c r="M9376">
        <f t="shared" si="1024"/>
        <v>1</v>
      </c>
      <c r="N9376">
        <f t="shared" si="1025"/>
        <v>0</v>
      </c>
      <c r="O9376">
        <f t="shared" si="1026"/>
        <v>1</v>
      </c>
      <c r="P9376">
        <f t="shared" si="1027"/>
        <v>0</v>
      </c>
      <c r="Q9376">
        <f t="shared" si="1028"/>
        <v>0.81642557446790098</v>
      </c>
      <c r="V9376">
        <v>8</v>
      </c>
    </row>
    <row r="9377" spans="1:22" x14ac:dyDescent="0.35">
      <c r="A9377">
        <v>2901902</v>
      </c>
      <c r="B9377">
        <v>1</v>
      </c>
      <c r="C9377">
        <v>10</v>
      </c>
      <c r="D9377">
        <v>1</v>
      </c>
      <c r="E9377">
        <v>1</v>
      </c>
      <c r="F9377">
        <v>18</v>
      </c>
      <c r="G9377">
        <v>3</v>
      </c>
      <c r="H9377">
        <v>0.96268700018338604</v>
      </c>
      <c r="I9377">
        <v>2901902</v>
      </c>
      <c r="J9377">
        <f>IF(B9377=1,1,IF(B9377=2,0,NA))</f>
        <v>1</v>
      </c>
      <c r="K9377">
        <f t="shared" ca="1" si="1022"/>
        <v>58</v>
      </c>
      <c r="L9377">
        <f t="shared" si="1023"/>
        <v>1</v>
      </c>
      <c r="M9377">
        <f t="shared" si="1024"/>
        <v>1</v>
      </c>
      <c r="N9377">
        <f t="shared" si="1025"/>
        <v>0</v>
      </c>
      <c r="O9377">
        <f t="shared" si="1026"/>
        <v>0</v>
      </c>
      <c r="P9377">
        <f t="shared" si="1027"/>
        <v>0</v>
      </c>
      <c r="Q9377">
        <f t="shared" si="1028"/>
        <v>0.96268700018338604</v>
      </c>
      <c r="V9377">
        <v>8</v>
      </c>
    </row>
    <row r="9378" spans="1:22" x14ac:dyDescent="0.35">
      <c r="A9378">
        <v>2904098</v>
      </c>
      <c r="B9378">
        <v>2</v>
      </c>
      <c r="C9378">
        <v>3</v>
      </c>
      <c r="D9378">
        <v>1</v>
      </c>
      <c r="E9378">
        <v>1</v>
      </c>
      <c r="F9378">
        <v>18</v>
      </c>
      <c r="G9378">
        <v>3</v>
      </c>
      <c r="H9378">
        <v>1.20529443827185</v>
      </c>
      <c r="I9378">
        <v>2904098</v>
      </c>
      <c r="J9378">
        <f>IF(B9378=1,1,IF(B9378=2,0,NA))</f>
        <v>0</v>
      </c>
      <c r="K9378">
        <f t="shared" ca="1" si="1022"/>
        <v>0</v>
      </c>
      <c r="L9378">
        <f t="shared" si="1023"/>
        <v>1</v>
      </c>
      <c r="M9378">
        <f t="shared" si="1024"/>
        <v>1</v>
      </c>
      <c r="N9378">
        <f t="shared" si="1025"/>
        <v>0</v>
      </c>
      <c r="O9378">
        <f t="shared" si="1026"/>
        <v>0</v>
      </c>
      <c r="P9378">
        <f t="shared" si="1027"/>
        <v>0</v>
      </c>
      <c r="Q9378">
        <f t="shared" si="1028"/>
        <v>1.20529443827185</v>
      </c>
      <c r="V9378">
        <v>8</v>
      </c>
    </row>
    <row r="9379" spans="1:22" x14ac:dyDescent="0.35">
      <c r="A9379">
        <v>2908846</v>
      </c>
      <c r="B9379">
        <v>1</v>
      </c>
      <c r="C9379">
        <v>14</v>
      </c>
      <c r="D9379">
        <v>1</v>
      </c>
      <c r="E9379">
        <v>1</v>
      </c>
      <c r="F9379">
        <v>3</v>
      </c>
      <c r="G9379">
        <v>2</v>
      </c>
      <c r="H9379">
        <v>1.0242422715092201</v>
      </c>
      <c r="I9379">
        <v>2908846</v>
      </c>
      <c r="J9379">
        <f>IF(B9379=1,1,IF(B9379=2,0,NA))</f>
        <v>1</v>
      </c>
      <c r="K9379">
        <f t="shared" ca="1" si="1022"/>
        <v>75</v>
      </c>
      <c r="L9379">
        <f t="shared" si="1023"/>
        <v>1</v>
      </c>
      <c r="M9379">
        <f t="shared" si="1024"/>
        <v>1</v>
      </c>
      <c r="N9379">
        <f t="shared" si="1025"/>
        <v>0</v>
      </c>
      <c r="O9379">
        <f t="shared" si="1026"/>
        <v>1</v>
      </c>
      <c r="P9379">
        <f t="shared" si="1027"/>
        <v>1</v>
      </c>
      <c r="Q9379">
        <f t="shared" si="1028"/>
        <v>1.0242422715092201</v>
      </c>
      <c r="V9379">
        <v>8</v>
      </c>
    </row>
    <row r="9380" spans="1:22" x14ac:dyDescent="0.35">
      <c r="A9380">
        <v>2910630</v>
      </c>
      <c r="B9380">
        <v>1</v>
      </c>
      <c r="C9380">
        <v>7</v>
      </c>
      <c r="D9380">
        <v>1</v>
      </c>
      <c r="E9380">
        <v>1</v>
      </c>
      <c r="F9380">
        <v>3</v>
      </c>
      <c r="G9380">
        <v>3</v>
      </c>
      <c r="H9380">
        <v>1.6864990370576201</v>
      </c>
      <c r="I9380">
        <v>2910630</v>
      </c>
      <c r="J9380">
        <f>IF(B9380=1,1,IF(B9380=2,0,NA))</f>
        <v>1</v>
      </c>
      <c r="K9380">
        <f t="shared" ca="1" si="1022"/>
        <v>40</v>
      </c>
      <c r="L9380">
        <f t="shared" si="1023"/>
        <v>1</v>
      </c>
      <c r="M9380">
        <f t="shared" si="1024"/>
        <v>1</v>
      </c>
      <c r="N9380">
        <f t="shared" si="1025"/>
        <v>0</v>
      </c>
      <c r="O9380">
        <f t="shared" si="1026"/>
        <v>0</v>
      </c>
      <c r="P9380">
        <f t="shared" si="1027"/>
        <v>1</v>
      </c>
      <c r="Q9380">
        <f t="shared" si="1028"/>
        <v>1.6864990370576201</v>
      </c>
      <c r="V9380">
        <v>8</v>
      </c>
    </row>
    <row r="9381" spans="1:22" x14ac:dyDescent="0.35">
      <c r="A9381">
        <v>2905699</v>
      </c>
      <c r="B9381">
        <v>1</v>
      </c>
      <c r="C9381">
        <v>6</v>
      </c>
      <c r="D9381">
        <v>1</v>
      </c>
      <c r="E9381">
        <v>1</v>
      </c>
      <c r="F9381">
        <v>3</v>
      </c>
      <c r="G9381">
        <v>2</v>
      </c>
      <c r="H9381">
        <v>1.6864990370576201</v>
      </c>
      <c r="I9381">
        <v>2905699</v>
      </c>
      <c r="J9381">
        <f>IF(B9381=1,1,IF(B9381=2,0,NA))</f>
        <v>1</v>
      </c>
      <c r="K9381">
        <f t="shared" ca="1" si="1022"/>
        <v>39</v>
      </c>
      <c r="L9381">
        <f t="shared" si="1023"/>
        <v>1</v>
      </c>
      <c r="M9381">
        <f t="shared" si="1024"/>
        <v>1</v>
      </c>
      <c r="N9381">
        <f t="shared" si="1025"/>
        <v>0</v>
      </c>
      <c r="O9381">
        <f t="shared" si="1026"/>
        <v>1</v>
      </c>
      <c r="P9381">
        <f t="shared" si="1027"/>
        <v>1</v>
      </c>
      <c r="Q9381">
        <f t="shared" si="1028"/>
        <v>1.6864990370576201</v>
      </c>
      <c r="V9381">
        <v>8</v>
      </c>
    </row>
    <row r="9382" spans="1:22" x14ac:dyDescent="0.35">
      <c r="A9382">
        <v>2910009</v>
      </c>
      <c r="B9382">
        <v>2</v>
      </c>
      <c r="C9382">
        <v>14</v>
      </c>
      <c r="D9382">
        <v>1</v>
      </c>
      <c r="E9382">
        <v>1</v>
      </c>
      <c r="F9382">
        <v>17</v>
      </c>
      <c r="G9382">
        <v>3</v>
      </c>
      <c r="H9382">
        <v>0.83786344670757396</v>
      </c>
      <c r="I9382">
        <v>2910009</v>
      </c>
      <c r="J9382">
        <f>IF(B9382=1,1,IF(B9382=2,0,NA))</f>
        <v>0</v>
      </c>
      <c r="K9382">
        <f t="shared" ca="1" si="1022"/>
        <v>75</v>
      </c>
      <c r="L9382">
        <f t="shared" si="1023"/>
        <v>1</v>
      </c>
      <c r="M9382">
        <f t="shared" si="1024"/>
        <v>1</v>
      </c>
      <c r="N9382">
        <f t="shared" si="1025"/>
        <v>0</v>
      </c>
      <c r="O9382">
        <f t="shared" si="1026"/>
        <v>0</v>
      </c>
      <c r="P9382">
        <f t="shared" si="1027"/>
        <v>0</v>
      </c>
      <c r="Q9382">
        <f t="shared" si="1028"/>
        <v>0.83786344670757396</v>
      </c>
      <c r="V9382">
        <v>8</v>
      </c>
    </row>
    <row r="9383" spans="1:22" x14ac:dyDescent="0.35">
      <c r="A9383">
        <v>2904805</v>
      </c>
      <c r="B9383">
        <v>1</v>
      </c>
      <c r="C9383">
        <v>13</v>
      </c>
      <c r="D9383">
        <v>1</v>
      </c>
      <c r="E9383">
        <v>1</v>
      </c>
      <c r="F9383">
        <v>6</v>
      </c>
      <c r="G9383">
        <v>3</v>
      </c>
      <c r="H9383">
        <v>0.78826828007351701</v>
      </c>
      <c r="I9383">
        <v>2904805</v>
      </c>
      <c r="J9383">
        <f>IF(B9383=1,1,IF(B9383=2,0,NA))</f>
        <v>1</v>
      </c>
      <c r="K9383">
        <f t="shared" ca="1" si="1022"/>
        <v>71</v>
      </c>
      <c r="L9383">
        <f t="shared" si="1023"/>
        <v>1</v>
      </c>
      <c r="M9383">
        <f t="shared" si="1024"/>
        <v>1</v>
      </c>
      <c r="N9383">
        <f t="shared" si="1025"/>
        <v>0</v>
      </c>
      <c r="O9383">
        <f t="shared" si="1026"/>
        <v>0</v>
      </c>
      <c r="P9383">
        <f t="shared" si="1027"/>
        <v>0</v>
      </c>
      <c r="Q9383">
        <f t="shared" si="1028"/>
        <v>0.78826828007351701</v>
      </c>
      <c r="V9383">
        <v>8</v>
      </c>
    </row>
    <row r="9384" spans="1:22" x14ac:dyDescent="0.35">
      <c r="A9384">
        <v>2911977</v>
      </c>
      <c r="B9384">
        <v>2</v>
      </c>
      <c r="C9384">
        <v>8</v>
      </c>
      <c r="D9384">
        <v>1</v>
      </c>
      <c r="E9384">
        <v>1</v>
      </c>
      <c r="F9384">
        <v>4</v>
      </c>
      <c r="G9384">
        <v>1</v>
      </c>
      <c r="H9384">
        <v>0.93414687556963505</v>
      </c>
      <c r="I9384">
        <v>2911977</v>
      </c>
      <c r="J9384">
        <f>IF(B9384=1,1,IF(B9384=2,0,NA))</f>
        <v>0</v>
      </c>
      <c r="K9384">
        <f t="shared" ca="1" si="1022"/>
        <v>46</v>
      </c>
      <c r="L9384">
        <f t="shared" si="1023"/>
        <v>1</v>
      </c>
      <c r="M9384">
        <f t="shared" si="1024"/>
        <v>1</v>
      </c>
      <c r="N9384">
        <f t="shared" si="1025"/>
        <v>1</v>
      </c>
      <c r="O9384">
        <f t="shared" si="1026"/>
        <v>0</v>
      </c>
      <c r="P9384">
        <f t="shared" si="1027"/>
        <v>0</v>
      </c>
      <c r="Q9384">
        <f t="shared" si="1028"/>
        <v>0.93414687556963505</v>
      </c>
      <c r="V9384">
        <v>8</v>
      </c>
    </row>
    <row r="9385" spans="1:22" x14ac:dyDescent="0.35">
      <c r="A9385">
        <v>2900255</v>
      </c>
      <c r="B9385">
        <v>1</v>
      </c>
      <c r="C9385">
        <v>6</v>
      </c>
      <c r="D9385">
        <v>1</v>
      </c>
      <c r="E9385">
        <v>1</v>
      </c>
      <c r="F9385">
        <v>7</v>
      </c>
      <c r="G9385">
        <v>3</v>
      </c>
      <c r="H9385">
        <v>0.90832870058122905</v>
      </c>
      <c r="I9385">
        <v>2900255</v>
      </c>
      <c r="J9385">
        <f>IF(B9385=1,1,IF(B9385=2,0,NA))</f>
        <v>1</v>
      </c>
      <c r="K9385">
        <f t="shared" ca="1" si="1022"/>
        <v>39</v>
      </c>
      <c r="L9385">
        <f t="shared" si="1023"/>
        <v>1</v>
      </c>
      <c r="M9385">
        <f t="shared" si="1024"/>
        <v>1</v>
      </c>
      <c r="N9385">
        <f t="shared" si="1025"/>
        <v>0</v>
      </c>
      <c r="O9385">
        <f t="shared" si="1026"/>
        <v>0</v>
      </c>
      <c r="P9385">
        <f t="shared" si="1027"/>
        <v>0</v>
      </c>
      <c r="Q9385">
        <f t="shared" si="1028"/>
        <v>0.90832870058122905</v>
      </c>
      <c r="V9385">
        <v>8</v>
      </c>
    </row>
    <row r="9386" spans="1:22" x14ac:dyDescent="0.35">
      <c r="A9386">
        <v>2908339</v>
      </c>
      <c r="B9386">
        <v>1</v>
      </c>
      <c r="C9386">
        <v>8</v>
      </c>
      <c r="D9386">
        <v>1</v>
      </c>
      <c r="E9386">
        <v>1</v>
      </c>
      <c r="F9386">
        <v>3</v>
      </c>
      <c r="G9386">
        <v>3</v>
      </c>
      <c r="H9386">
        <v>1.2667605287427399</v>
      </c>
      <c r="I9386">
        <v>2908339</v>
      </c>
      <c r="J9386">
        <f>IF(B9386=1,1,IF(B9386=2,0,NA))</f>
        <v>1</v>
      </c>
      <c r="K9386">
        <f t="shared" ca="1" si="1022"/>
        <v>48</v>
      </c>
      <c r="L9386">
        <f t="shared" si="1023"/>
        <v>1</v>
      </c>
      <c r="M9386">
        <f t="shared" si="1024"/>
        <v>1</v>
      </c>
      <c r="N9386">
        <f t="shared" si="1025"/>
        <v>0</v>
      </c>
      <c r="O9386">
        <f t="shared" si="1026"/>
        <v>0</v>
      </c>
      <c r="P9386">
        <f t="shared" si="1027"/>
        <v>1</v>
      </c>
      <c r="Q9386">
        <f t="shared" si="1028"/>
        <v>1.2667605287427399</v>
      </c>
      <c r="V9386">
        <v>8</v>
      </c>
    </row>
    <row r="9387" spans="1:22" x14ac:dyDescent="0.35">
      <c r="A9387">
        <v>2905702</v>
      </c>
      <c r="B9387">
        <v>2</v>
      </c>
      <c r="C9387">
        <v>9</v>
      </c>
      <c r="D9387">
        <v>1</v>
      </c>
      <c r="E9387">
        <v>1</v>
      </c>
      <c r="F9387">
        <v>11</v>
      </c>
      <c r="G9387">
        <v>3</v>
      </c>
      <c r="H9387">
        <v>1.1840761971245499</v>
      </c>
      <c r="I9387">
        <v>2905702</v>
      </c>
      <c r="J9387">
        <f>IF(B9387=1,1,IF(B9387=2,0,NA))</f>
        <v>0</v>
      </c>
      <c r="K9387">
        <f t="shared" ca="1" si="1022"/>
        <v>50</v>
      </c>
      <c r="L9387">
        <f t="shared" si="1023"/>
        <v>1</v>
      </c>
      <c r="M9387">
        <f t="shared" si="1024"/>
        <v>1</v>
      </c>
      <c r="N9387">
        <f t="shared" si="1025"/>
        <v>0</v>
      </c>
      <c r="O9387">
        <f t="shared" si="1026"/>
        <v>0</v>
      </c>
      <c r="P9387">
        <f t="shared" si="1027"/>
        <v>0</v>
      </c>
      <c r="Q9387">
        <f t="shared" si="1028"/>
        <v>1.1840761971245499</v>
      </c>
      <c r="V9387">
        <v>6</v>
      </c>
    </row>
    <row r="9388" spans="1:22" x14ac:dyDescent="0.35">
      <c r="A9388">
        <v>2909467</v>
      </c>
      <c r="B9388">
        <v>1</v>
      </c>
      <c r="C9388">
        <v>10</v>
      </c>
      <c r="D9388">
        <v>1</v>
      </c>
      <c r="E9388">
        <v>1</v>
      </c>
      <c r="F9388">
        <v>11</v>
      </c>
      <c r="G9388">
        <v>2</v>
      </c>
      <c r="H9388">
        <v>1.34079313649374</v>
      </c>
      <c r="I9388">
        <v>2909467</v>
      </c>
      <c r="J9388">
        <f>IF(B9388=1,1,IF(B9388=2,0,NA))</f>
        <v>1</v>
      </c>
      <c r="K9388">
        <f t="shared" ca="1" si="1022"/>
        <v>58</v>
      </c>
      <c r="L9388">
        <f t="shared" si="1023"/>
        <v>1</v>
      </c>
      <c r="M9388">
        <f t="shared" si="1024"/>
        <v>1</v>
      </c>
      <c r="N9388">
        <f t="shared" si="1025"/>
        <v>0</v>
      </c>
      <c r="O9388">
        <f t="shared" si="1026"/>
        <v>1</v>
      </c>
      <c r="P9388">
        <f t="shared" si="1027"/>
        <v>0</v>
      </c>
      <c r="Q9388">
        <f t="shared" si="1028"/>
        <v>1.34079313649374</v>
      </c>
      <c r="V9388">
        <v>6</v>
      </c>
    </row>
    <row r="9389" spans="1:22" x14ac:dyDescent="0.35">
      <c r="A9389">
        <v>2904859</v>
      </c>
      <c r="B9389">
        <v>1</v>
      </c>
      <c r="C9389">
        <v>4</v>
      </c>
      <c r="D9389">
        <v>1</v>
      </c>
      <c r="E9389">
        <v>1</v>
      </c>
      <c r="F9389">
        <v>11</v>
      </c>
      <c r="G9389">
        <v>3</v>
      </c>
      <c r="H9389">
        <v>1.8731619386792999</v>
      </c>
      <c r="I9389">
        <v>2904859</v>
      </c>
      <c r="J9389">
        <f>IF(B9389=1,1,IF(B9389=2,0,NA))</f>
        <v>1</v>
      </c>
      <c r="K9389">
        <f t="shared" ca="1" si="1022"/>
        <v>0</v>
      </c>
      <c r="L9389">
        <f t="shared" si="1023"/>
        <v>1</v>
      </c>
      <c r="M9389">
        <f t="shared" si="1024"/>
        <v>1</v>
      </c>
      <c r="N9389">
        <f t="shared" si="1025"/>
        <v>0</v>
      </c>
      <c r="O9389">
        <f t="shared" si="1026"/>
        <v>0</v>
      </c>
      <c r="P9389">
        <f t="shared" si="1027"/>
        <v>0</v>
      </c>
      <c r="Q9389">
        <f t="shared" si="1028"/>
        <v>1.8731619386792999</v>
      </c>
      <c r="V9389">
        <v>6</v>
      </c>
    </row>
    <row r="9390" spans="1:22" x14ac:dyDescent="0.35">
      <c r="A9390">
        <v>2901567</v>
      </c>
      <c r="B9390">
        <v>2</v>
      </c>
      <c r="C9390">
        <v>8</v>
      </c>
      <c r="D9390">
        <v>1</v>
      </c>
      <c r="E9390">
        <v>1</v>
      </c>
      <c r="F9390">
        <v>16</v>
      </c>
      <c r="G9390">
        <v>2</v>
      </c>
      <c r="H9390">
        <v>0.72455277501480198</v>
      </c>
      <c r="I9390">
        <v>2901567</v>
      </c>
      <c r="J9390">
        <f>IF(B9390=1,1,IF(B9390=2,0,NA))</f>
        <v>0</v>
      </c>
      <c r="K9390">
        <f t="shared" ca="1" si="1022"/>
        <v>49</v>
      </c>
      <c r="L9390">
        <f t="shared" si="1023"/>
        <v>1</v>
      </c>
      <c r="M9390">
        <f t="shared" si="1024"/>
        <v>1</v>
      </c>
      <c r="N9390">
        <f t="shared" si="1025"/>
        <v>0</v>
      </c>
      <c r="O9390">
        <f t="shared" si="1026"/>
        <v>1</v>
      </c>
      <c r="P9390">
        <f t="shared" si="1027"/>
        <v>0</v>
      </c>
      <c r="Q9390">
        <f t="shared" si="1028"/>
        <v>0.72455277501480198</v>
      </c>
      <c r="V9390">
        <v>6</v>
      </c>
    </row>
    <row r="9391" spans="1:22" x14ac:dyDescent="0.35">
      <c r="A9391">
        <v>2905548</v>
      </c>
      <c r="B9391">
        <v>2</v>
      </c>
      <c r="C9391">
        <v>6</v>
      </c>
      <c r="D9391">
        <v>1</v>
      </c>
      <c r="E9391">
        <v>1</v>
      </c>
      <c r="F9391">
        <v>16</v>
      </c>
      <c r="G9391">
        <v>3</v>
      </c>
      <c r="H9391">
        <v>0.74053837493796804</v>
      </c>
      <c r="I9391">
        <v>2905548</v>
      </c>
      <c r="J9391">
        <f>IF(B9391=1,1,IF(B9391=2,0,NA))</f>
        <v>0</v>
      </c>
      <c r="K9391">
        <f t="shared" ca="1" si="1022"/>
        <v>35</v>
      </c>
      <c r="L9391">
        <f t="shared" si="1023"/>
        <v>1</v>
      </c>
      <c r="M9391">
        <f t="shared" si="1024"/>
        <v>1</v>
      </c>
      <c r="N9391">
        <f t="shared" si="1025"/>
        <v>0</v>
      </c>
      <c r="O9391">
        <f t="shared" si="1026"/>
        <v>0</v>
      </c>
      <c r="P9391">
        <f t="shared" si="1027"/>
        <v>0</v>
      </c>
      <c r="Q9391">
        <f t="shared" si="1028"/>
        <v>0.74053837493796804</v>
      </c>
      <c r="V9391">
        <v>6</v>
      </c>
    </row>
    <row r="9392" spans="1:22" x14ac:dyDescent="0.35">
      <c r="A9392">
        <v>2912195</v>
      </c>
      <c r="B9392">
        <v>1</v>
      </c>
      <c r="C9392">
        <v>-1</v>
      </c>
      <c r="D9392">
        <v>1</v>
      </c>
      <c r="E9392">
        <v>1</v>
      </c>
      <c r="F9392">
        <v>16</v>
      </c>
      <c r="G9392">
        <v>-1</v>
      </c>
      <c r="H9392">
        <v>0.96354843245763999</v>
      </c>
      <c r="I9392">
        <v>2912195</v>
      </c>
      <c r="J9392">
        <f>IF(B9392=1,1,IF(B9392=2,0,NA))</f>
        <v>1</v>
      </c>
      <c r="K9392">
        <f t="shared" ca="1" si="1022"/>
        <v>0</v>
      </c>
      <c r="L9392">
        <f t="shared" si="1023"/>
        <v>1</v>
      </c>
      <c r="M9392">
        <f t="shared" si="1024"/>
        <v>1</v>
      </c>
      <c r="N9392">
        <f t="shared" si="1025"/>
        <v>0</v>
      </c>
      <c r="O9392">
        <f t="shared" si="1026"/>
        <v>0</v>
      </c>
      <c r="P9392">
        <f t="shared" si="1027"/>
        <v>0</v>
      </c>
      <c r="Q9392">
        <f t="shared" si="1028"/>
        <v>0.96354843245763999</v>
      </c>
      <c r="V9392">
        <v>6</v>
      </c>
    </row>
    <row r="9393" spans="1:22" x14ac:dyDescent="0.35">
      <c r="A9393">
        <v>2910937</v>
      </c>
      <c r="B9393">
        <v>2</v>
      </c>
      <c r="C9393">
        <v>-1</v>
      </c>
      <c r="D9393">
        <v>1</v>
      </c>
      <c r="E9393">
        <v>1</v>
      </c>
      <c r="F9393">
        <v>16</v>
      </c>
      <c r="G9393">
        <v>-1</v>
      </c>
      <c r="H9393">
        <v>0.77406605609174495</v>
      </c>
      <c r="I9393">
        <v>2910937</v>
      </c>
      <c r="J9393">
        <f>IF(B9393=1,1,IF(B9393=2,0,NA))</f>
        <v>0</v>
      </c>
      <c r="K9393">
        <f t="shared" ca="1" si="1022"/>
        <v>0</v>
      </c>
      <c r="L9393">
        <f t="shared" si="1023"/>
        <v>1</v>
      </c>
      <c r="M9393">
        <f t="shared" si="1024"/>
        <v>1</v>
      </c>
      <c r="N9393">
        <f t="shared" si="1025"/>
        <v>0</v>
      </c>
      <c r="O9393">
        <f t="shared" si="1026"/>
        <v>0</v>
      </c>
      <c r="P9393">
        <f t="shared" si="1027"/>
        <v>0</v>
      </c>
      <c r="Q9393">
        <f t="shared" si="1028"/>
        <v>0.77406605609174495</v>
      </c>
      <c r="V9393">
        <v>6</v>
      </c>
    </row>
    <row r="9394" spans="1:22" x14ac:dyDescent="0.35">
      <c r="A9394">
        <v>2901661</v>
      </c>
      <c r="B9394">
        <v>2</v>
      </c>
      <c r="C9394">
        <v>14</v>
      </c>
      <c r="D9394">
        <v>2</v>
      </c>
      <c r="E9394">
        <v>1</v>
      </c>
      <c r="F9394">
        <v>13</v>
      </c>
      <c r="G9394">
        <v>2</v>
      </c>
      <c r="H9394">
        <v>0.91808086312496395</v>
      </c>
      <c r="I9394">
        <v>2901661</v>
      </c>
      <c r="J9394">
        <f>IF(B9394=1,1,IF(B9394=2,0,NA))</f>
        <v>0</v>
      </c>
      <c r="K9394">
        <f t="shared" ca="1" si="1022"/>
        <v>79</v>
      </c>
      <c r="L9394">
        <f t="shared" si="1023"/>
        <v>2</v>
      </c>
      <c r="M9394">
        <f t="shared" si="1024"/>
        <v>1</v>
      </c>
      <c r="N9394">
        <f t="shared" si="1025"/>
        <v>0</v>
      </c>
      <c r="O9394">
        <f t="shared" si="1026"/>
        <v>1</v>
      </c>
      <c r="P9394">
        <f t="shared" si="1027"/>
        <v>0</v>
      </c>
      <c r="Q9394">
        <f t="shared" si="1028"/>
        <v>0.91808086312496395</v>
      </c>
      <c r="V9394">
        <v>6</v>
      </c>
    </row>
    <row r="9395" spans="1:22" x14ac:dyDescent="0.35">
      <c r="A9395">
        <v>2905868</v>
      </c>
      <c r="B9395">
        <v>1</v>
      </c>
      <c r="C9395">
        <v>12</v>
      </c>
      <c r="D9395">
        <v>2</v>
      </c>
      <c r="E9395">
        <v>1</v>
      </c>
      <c r="F9395">
        <v>13</v>
      </c>
      <c r="G9395">
        <v>3</v>
      </c>
      <c r="H9395">
        <v>0.90575282546615699</v>
      </c>
      <c r="I9395">
        <v>2905868</v>
      </c>
      <c r="J9395">
        <f>IF(B9395=1,1,IF(B9395=2,0,NA))</f>
        <v>1</v>
      </c>
      <c r="K9395">
        <f t="shared" ca="1" si="1022"/>
        <v>65</v>
      </c>
      <c r="L9395">
        <f t="shared" si="1023"/>
        <v>2</v>
      </c>
      <c r="M9395">
        <f t="shared" si="1024"/>
        <v>1</v>
      </c>
      <c r="N9395">
        <f t="shared" si="1025"/>
        <v>0</v>
      </c>
      <c r="O9395">
        <f t="shared" si="1026"/>
        <v>0</v>
      </c>
      <c r="P9395">
        <f t="shared" si="1027"/>
        <v>0</v>
      </c>
      <c r="Q9395">
        <f t="shared" si="1028"/>
        <v>0.90575282546615699</v>
      </c>
      <c r="V9395">
        <v>6</v>
      </c>
    </row>
    <row r="9396" spans="1:22" x14ac:dyDescent="0.35">
      <c r="A9396">
        <v>2900105</v>
      </c>
      <c r="B9396">
        <v>1</v>
      </c>
      <c r="C9396">
        <v>8</v>
      </c>
      <c r="D9396">
        <v>1</v>
      </c>
      <c r="E9396">
        <v>1</v>
      </c>
      <c r="F9396">
        <v>9</v>
      </c>
      <c r="G9396">
        <v>1</v>
      </c>
      <c r="H9396">
        <v>0.99844279269873204</v>
      </c>
      <c r="I9396">
        <v>2900105</v>
      </c>
      <c r="J9396">
        <f>IF(B9396=1,1,IF(B9396=2,0,NA))</f>
        <v>1</v>
      </c>
      <c r="K9396">
        <f t="shared" ca="1" si="1022"/>
        <v>46</v>
      </c>
      <c r="L9396">
        <f t="shared" si="1023"/>
        <v>1</v>
      </c>
      <c r="M9396">
        <f t="shared" si="1024"/>
        <v>1</v>
      </c>
      <c r="N9396">
        <f t="shared" si="1025"/>
        <v>1</v>
      </c>
      <c r="O9396">
        <f t="shared" si="1026"/>
        <v>0</v>
      </c>
      <c r="P9396">
        <f t="shared" si="1027"/>
        <v>0</v>
      </c>
      <c r="Q9396">
        <f t="shared" si="1028"/>
        <v>0.99844279269873204</v>
      </c>
      <c r="V9396">
        <v>6</v>
      </c>
    </row>
    <row r="9397" spans="1:22" x14ac:dyDescent="0.35">
      <c r="A9397">
        <v>2903798</v>
      </c>
      <c r="B9397">
        <v>2</v>
      </c>
      <c r="C9397">
        <v>6</v>
      </c>
      <c r="D9397">
        <v>1</v>
      </c>
      <c r="E9397">
        <v>1</v>
      </c>
      <c r="F9397">
        <v>9</v>
      </c>
      <c r="G9397">
        <v>1</v>
      </c>
      <c r="H9397">
        <v>0.92234952466363596</v>
      </c>
      <c r="I9397">
        <v>2903798</v>
      </c>
      <c r="J9397">
        <f>IF(B9397=1,1,IF(B9397=2,0,NA))</f>
        <v>0</v>
      </c>
      <c r="K9397">
        <f t="shared" ca="1" si="1022"/>
        <v>36</v>
      </c>
      <c r="L9397">
        <f t="shared" si="1023"/>
        <v>1</v>
      </c>
      <c r="M9397">
        <f t="shared" si="1024"/>
        <v>1</v>
      </c>
      <c r="N9397">
        <f t="shared" si="1025"/>
        <v>1</v>
      </c>
      <c r="O9397">
        <f t="shared" si="1026"/>
        <v>0</v>
      </c>
      <c r="P9397">
        <f t="shared" si="1027"/>
        <v>0</v>
      </c>
      <c r="Q9397">
        <f t="shared" si="1028"/>
        <v>0.92234952466363596</v>
      </c>
      <c r="V9397">
        <v>6</v>
      </c>
    </row>
    <row r="9398" spans="1:22" x14ac:dyDescent="0.35">
      <c r="A9398">
        <v>2911377</v>
      </c>
      <c r="B9398">
        <v>1</v>
      </c>
      <c r="C9398">
        <v>7</v>
      </c>
      <c r="D9398">
        <v>1</v>
      </c>
      <c r="E9398">
        <v>1</v>
      </c>
      <c r="F9398">
        <v>8</v>
      </c>
      <c r="G9398">
        <v>3</v>
      </c>
      <c r="H9398">
        <v>1.2316088103599301</v>
      </c>
      <c r="I9398">
        <v>2911377</v>
      </c>
      <c r="J9398">
        <f>IF(B9398=1,1,IF(B9398=2,0,NA))</f>
        <v>1</v>
      </c>
      <c r="K9398">
        <f t="shared" ca="1" si="1022"/>
        <v>43</v>
      </c>
      <c r="L9398">
        <f t="shared" si="1023"/>
        <v>1</v>
      </c>
      <c r="M9398">
        <f t="shared" si="1024"/>
        <v>1</v>
      </c>
      <c r="N9398">
        <f t="shared" si="1025"/>
        <v>0</v>
      </c>
      <c r="O9398">
        <f t="shared" si="1026"/>
        <v>0</v>
      </c>
      <c r="P9398">
        <f t="shared" si="1027"/>
        <v>0</v>
      </c>
      <c r="Q9398">
        <f t="shared" si="1028"/>
        <v>1.2316088103599301</v>
      </c>
      <c r="V9398">
        <v>6</v>
      </c>
    </row>
    <row r="9399" spans="1:22" x14ac:dyDescent="0.35">
      <c r="A9399">
        <v>2901855</v>
      </c>
      <c r="B9399">
        <v>1</v>
      </c>
      <c r="C9399">
        <v>7</v>
      </c>
      <c r="D9399">
        <v>1</v>
      </c>
      <c r="E9399">
        <v>1</v>
      </c>
      <c r="F9399">
        <v>8</v>
      </c>
      <c r="G9399">
        <v>3</v>
      </c>
      <c r="H9399">
        <v>1.2316088103599301</v>
      </c>
      <c r="I9399">
        <v>2901855</v>
      </c>
      <c r="J9399">
        <f>IF(B9399=1,1,IF(B9399=2,0,NA))</f>
        <v>1</v>
      </c>
      <c r="K9399">
        <f t="shared" ca="1" si="1022"/>
        <v>44</v>
      </c>
      <c r="L9399">
        <f t="shared" si="1023"/>
        <v>1</v>
      </c>
      <c r="M9399">
        <f t="shared" si="1024"/>
        <v>1</v>
      </c>
      <c r="N9399">
        <f t="shared" si="1025"/>
        <v>0</v>
      </c>
      <c r="O9399">
        <f t="shared" si="1026"/>
        <v>0</v>
      </c>
      <c r="P9399">
        <f t="shared" si="1027"/>
        <v>0</v>
      </c>
      <c r="Q9399">
        <f t="shared" si="1028"/>
        <v>1.2316088103599301</v>
      </c>
      <c r="V9399">
        <v>6</v>
      </c>
    </row>
    <row r="9400" spans="1:22" x14ac:dyDescent="0.35">
      <c r="A9400">
        <v>2910748</v>
      </c>
      <c r="B9400">
        <v>1</v>
      </c>
      <c r="C9400">
        <v>8</v>
      </c>
      <c r="D9400">
        <v>1</v>
      </c>
      <c r="E9400">
        <v>3</v>
      </c>
      <c r="F9400">
        <v>16</v>
      </c>
      <c r="G9400">
        <v>3</v>
      </c>
      <c r="H9400">
        <v>1.1405396624206801</v>
      </c>
      <c r="I9400">
        <v>2910748</v>
      </c>
      <c r="J9400">
        <f>IF(B9400=1,1,IF(B9400=2,0,NA))</f>
        <v>1</v>
      </c>
      <c r="K9400">
        <f t="shared" ca="1" si="1022"/>
        <v>47</v>
      </c>
      <c r="L9400">
        <f t="shared" si="1023"/>
        <v>1</v>
      </c>
      <c r="M9400">
        <f t="shared" si="1024"/>
        <v>3</v>
      </c>
      <c r="N9400">
        <f t="shared" si="1025"/>
        <v>0</v>
      </c>
      <c r="O9400">
        <f t="shared" si="1026"/>
        <v>0</v>
      </c>
      <c r="P9400">
        <f t="shared" si="1027"/>
        <v>0</v>
      </c>
      <c r="Q9400">
        <f t="shared" si="1028"/>
        <v>1.1405396624206801</v>
      </c>
      <c r="V9400">
        <v>6</v>
      </c>
    </row>
    <row r="9401" spans="1:22" x14ac:dyDescent="0.35">
      <c r="A9401">
        <v>2911153</v>
      </c>
      <c r="B9401">
        <v>2</v>
      </c>
      <c r="C9401">
        <v>8</v>
      </c>
      <c r="D9401">
        <v>1</v>
      </c>
      <c r="E9401">
        <v>3</v>
      </c>
      <c r="F9401">
        <v>16</v>
      </c>
      <c r="G9401">
        <v>3</v>
      </c>
      <c r="H9401">
        <v>0.88852061109428804</v>
      </c>
      <c r="I9401">
        <v>2911153</v>
      </c>
      <c r="J9401">
        <f>IF(B9401=1,1,IF(B9401=2,0,NA))</f>
        <v>0</v>
      </c>
      <c r="K9401">
        <f t="shared" ca="1" si="1022"/>
        <v>46</v>
      </c>
      <c r="L9401">
        <f t="shared" si="1023"/>
        <v>1</v>
      </c>
      <c r="M9401">
        <f t="shared" si="1024"/>
        <v>3</v>
      </c>
      <c r="N9401">
        <f t="shared" si="1025"/>
        <v>0</v>
      </c>
      <c r="O9401">
        <f t="shared" si="1026"/>
        <v>0</v>
      </c>
      <c r="P9401">
        <f t="shared" si="1027"/>
        <v>0</v>
      </c>
      <c r="Q9401">
        <f t="shared" si="1028"/>
        <v>0.88852061109428804</v>
      </c>
      <c r="V9401">
        <v>6</v>
      </c>
    </row>
    <row r="9402" spans="1:22" x14ac:dyDescent="0.35">
      <c r="A9402">
        <v>2901801</v>
      </c>
      <c r="B9402">
        <v>2</v>
      </c>
      <c r="C9402">
        <v>2</v>
      </c>
      <c r="D9402">
        <v>1</v>
      </c>
      <c r="E9402">
        <v>3</v>
      </c>
      <c r="F9402">
        <v>16</v>
      </c>
      <c r="G9402">
        <v>3</v>
      </c>
      <c r="H9402">
        <v>1.2011840972838299</v>
      </c>
      <c r="I9402">
        <v>2901801</v>
      </c>
      <c r="J9402">
        <f>IF(B9402=1,1,IF(B9402=2,0,NA))</f>
        <v>0</v>
      </c>
      <c r="K9402">
        <f t="shared" ca="1" si="1022"/>
        <v>0</v>
      </c>
      <c r="L9402">
        <f t="shared" si="1023"/>
        <v>1</v>
      </c>
      <c r="M9402">
        <f t="shared" si="1024"/>
        <v>3</v>
      </c>
      <c r="N9402">
        <f t="shared" si="1025"/>
        <v>0</v>
      </c>
      <c r="O9402">
        <f t="shared" si="1026"/>
        <v>0</v>
      </c>
      <c r="P9402">
        <f t="shared" si="1027"/>
        <v>0</v>
      </c>
      <c r="Q9402">
        <f t="shared" si="1028"/>
        <v>1.2011840972838299</v>
      </c>
      <c r="V9402">
        <v>6</v>
      </c>
    </row>
    <row r="9403" spans="1:22" x14ac:dyDescent="0.35">
      <c r="A9403">
        <v>2904498</v>
      </c>
      <c r="B9403">
        <v>2</v>
      </c>
      <c r="C9403">
        <v>1</v>
      </c>
      <c r="D9403">
        <v>1</v>
      </c>
      <c r="E9403">
        <v>3</v>
      </c>
      <c r="F9403">
        <v>16</v>
      </c>
      <c r="G9403">
        <v>3</v>
      </c>
      <c r="H9403">
        <v>1.2011840972838299</v>
      </c>
      <c r="I9403">
        <v>2904498</v>
      </c>
      <c r="J9403">
        <f>IF(B9403=1,1,IF(B9403=2,0,NA))</f>
        <v>0</v>
      </c>
      <c r="K9403">
        <f t="shared" ca="1" si="1022"/>
        <v>0</v>
      </c>
      <c r="L9403">
        <f t="shared" si="1023"/>
        <v>1</v>
      </c>
      <c r="M9403">
        <f t="shared" si="1024"/>
        <v>3</v>
      </c>
      <c r="N9403">
        <f t="shared" si="1025"/>
        <v>0</v>
      </c>
      <c r="O9403">
        <f t="shared" si="1026"/>
        <v>0</v>
      </c>
      <c r="P9403">
        <f t="shared" si="1027"/>
        <v>0</v>
      </c>
      <c r="Q9403">
        <f t="shared" si="1028"/>
        <v>1.2011840972838299</v>
      </c>
      <c r="V9403">
        <v>6</v>
      </c>
    </row>
    <row r="9404" spans="1:22" x14ac:dyDescent="0.35">
      <c r="A9404">
        <v>2906966</v>
      </c>
      <c r="B9404">
        <v>1</v>
      </c>
      <c r="C9404">
        <v>-1</v>
      </c>
      <c r="D9404">
        <v>1</v>
      </c>
      <c r="E9404">
        <v>3</v>
      </c>
      <c r="F9404">
        <v>16</v>
      </c>
      <c r="G9404">
        <v>-1</v>
      </c>
      <c r="H9404">
        <v>1.1031240656142201</v>
      </c>
      <c r="I9404">
        <v>2906966</v>
      </c>
      <c r="J9404">
        <f>IF(B9404=1,1,IF(B9404=2,0,NA))</f>
        <v>1</v>
      </c>
      <c r="K9404">
        <f t="shared" ca="1" si="1022"/>
        <v>0</v>
      </c>
      <c r="L9404">
        <f t="shared" si="1023"/>
        <v>1</v>
      </c>
      <c r="M9404">
        <f t="shared" si="1024"/>
        <v>3</v>
      </c>
      <c r="N9404">
        <f t="shared" si="1025"/>
        <v>0</v>
      </c>
      <c r="O9404">
        <f t="shared" si="1026"/>
        <v>0</v>
      </c>
      <c r="P9404">
        <f t="shared" si="1027"/>
        <v>0</v>
      </c>
      <c r="Q9404">
        <f t="shared" si="1028"/>
        <v>1.1031240656142201</v>
      </c>
      <c r="V9404">
        <v>6</v>
      </c>
    </row>
    <row r="9405" spans="1:22" x14ac:dyDescent="0.35">
      <c r="A9405">
        <v>2906825</v>
      </c>
      <c r="B9405">
        <v>2</v>
      </c>
      <c r="C9405">
        <v>6</v>
      </c>
      <c r="D9405">
        <v>1</v>
      </c>
      <c r="E9405">
        <v>1</v>
      </c>
      <c r="F9405">
        <v>13</v>
      </c>
      <c r="G9405">
        <v>3</v>
      </c>
      <c r="H9405">
        <v>0.95570243550345901</v>
      </c>
      <c r="I9405">
        <v>2906825</v>
      </c>
      <c r="J9405">
        <f>IF(B9405=1,1,IF(B9405=2,0,NA))</f>
        <v>0</v>
      </c>
      <c r="K9405">
        <f t="shared" ca="1" si="1022"/>
        <v>36</v>
      </c>
      <c r="L9405">
        <f t="shared" si="1023"/>
        <v>1</v>
      </c>
      <c r="M9405">
        <f t="shared" si="1024"/>
        <v>1</v>
      </c>
      <c r="N9405">
        <f t="shared" si="1025"/>
        <v>0</v>
      </c>
      <c r="O9405">
        <f t="shared" si="1026"/>
        <v>0</v>
      </c>
      <c r="P9405">
        <f t="shared" si="1027"/>
        <v>0</v>
      </c>
      <c r="Q9405">
        <f t="shared" si="1028"/>
        <v>0.95570243550345901</v>
      </c>
      <c r="V9405">
        <v>6</v>
      </c>
    </row>
    <row r="9406" spans="1:22" x14ac:dyDescent="0.35">
      <c r="A9406">
        <v>2901945</v>
      </c>
      <c r="B9406">
        <v>1</v>
      </c>
      <c r="C9406">
        <v>-1</v>
      </c>
      <c r="D9406">
        <v>1</v>
      </c>
      <c r="E9406">
        <v>1</v>
      </c>
      <c r="F9406">
        <v>13</v>
      </c>
      <c r="G9406">
        <v>-1</v>
      </c>
      <c r="H9406">
        <v>1.10083716488879</v>
      </c>
      <c r="I9406">
        <v>2901945</v>
      </c>
      <c r="J9406">
        <f>IF(B9406=1,1,IF(B9406=2,0,NA))</f>
        <v>1</v>
      </c>
      <c r="K9406">
        <f t="shared" ca="1" si="1022"/>
        <v>0</v>
      </c>
      <c r="L9406">
        <f t="shared" si="1023"/>
        <v>1</v>
      </c>
      <c r="M9406">
        <f t="shared" si="1024"/>
        <v>1</v>
      </c>
      <c r="N9406">
        <f t="shared" si="1025"/>
        <v>0</v>
      </c>
      <c r="O9406">
        <f t="shared" si="1026"/>
        <v>0</v>
      </c>
      <c r="P9406">
        <f t="shared" si="1027"/>
        <v>0</v>
      </c>
      <c r="Q9406">
        <f t="shared" si="1028"/>
        <v>1.10083716488879</v>
      </c>
      <c r="V9406">
        <v>6</v>
      </c>
    </row>
    <row r="9407" spans="1:22" x14ac:dyDescent="0.35">
      <c r="A9407">
        <v>2912203</v>
      </c>
      <c r="B9407">
        <v>2</v>
      </c>
      <c r="C9407">
        <v>6</v>
      </c>
      <c r="D9407">
        <v>1</v>
      </c>
      <c r="E9407">
        <v>1</v>
      </c>
      <c r="F9407">
        <v>16</v>
      </c>
      <c r="G9407">
        <v>3</v>
      </c>
      <c r="H9407">
        <v>0.73885147955255204</v>
      </c>
      <c r="I9407">
        <v>2912203</v>
      </c>
      <c r="J9407">
        <f>IF(B9407=1,1,IF(B9407=2,0,NA))</f>
        <v>0</v>
      </c>
      <c r="K9407">
        <f t="shared" ca="1" si="1022"/>
        <v>38</v>
      </c>
      <c r="L9407">
        <f t="shared" si="1023"/>
        <v>1</v>
      </c>
      <c r="M9407">
        <f t="shared" si="1024"/>
        <v>1</v>
      </c>
      <c r="N9407">
        <f t="shared" si="1025"/>
        <v>0</v>
      </c>
      <c r="O9407">
        <f t="shared" si="1026"/>
        <v>0</v>
      </c>
      <c r="P9407">
        <f t="shared" si="1027"/>
        <v>0</v>
      </c>
      <c r="Q9407">
        <f t="shared" si="1028"/>
        <v>0.73885147955255204</v>
      </c>
      <c r="V9407">
        <v>6</v>
      </c>
    </row>
    <row r="9408" spans="1:22" x14ac:dyDescent="0.35">
      <c r="A9408">
        <v>2910805</v>
      </c>
      <c r="B9408">
        <v>1</v>
      </c>
      <c r="C9408">
        <v>6</v>
      </c>
      <c r="D9408">
        <v>1</v>
      </c>
      <c r="E9408">
        <v>1</v>
      </c>
      <c r="F9408">
        <v>16</v>
      </c>
      <c r="G9408">
        <v>3</v>
      </c>
      <c r="H9408">
        <v>0.83551286187974405</v>
      </c>
      <c r="I9408">
        <v>2910805</v>
      </c>
      <c r="J9408">
        <f>IF(B9408=1,1,IF(B9408=2,0,NA))</f>
        <v>1</v>
      </c>
      <c r="K9408">
        <f t="shared" ca="1" si="1022"/>
        <v>37</v>
      </c>
      <c r="L9408">
        <f t="shared" si="1023"/>
        <v>1</v>
      </c>
      <c r="M9408">
        <f t="shared" si="1024"/>
        <v>1</v>
      </c>
      <c r="N9408">
        <f t="shared" si="1025"/>
        <v>0</v>
      </c>
      <c r="O9408">
        <f t="shared" si="1026"/>
        <v>0</v>
      </c>
      <c r="P9408">
        <f t="shared" si="1027"/>
        <v>0</v>
      </c>
      <c r="Q9408">
        <f t="shared" si="1028"/>
        <v>0.83551286187974405</v>
      </c>
      <c r="V9408">
        <v>6</v>
      </c>
    </row>
    <row r="9409" spans="1:22" x14ac:dyDescent="0.35">
      <c r="A9409">
        <v>2902148</v>
      </c>
      <c r="B9409">
        <v>1</v>
      </c>
      <c r="C9409">
        <v>-1</v>
      </c>
      <c r="D9409">
        <v>1</v>
      </c>
      <c r="E9409">
        <v>1</v>
      </c>
      <c r="F9409">
        <v>16</v>
      </c>
      <c r="G9409">
        <v>-1</v>
      </c>
      <c r="H9409">
        <v>0.77276872246306405</v>
      </c>
      <c r="I9409">
        <v>2902148</v>
      </c>
      <c r="J9409">
        <f>IF(B9409=1,1,IF(B9409=2,0,NA))</f>
        <v>1</v>
      </c>
      <c r="K9409">
        <f t="shared" ca="1" si="1022"/>
        <v>0</v>
      </c>
      <c r="L9409">
        <f t="shared" si="1023"/>
        <v>1</v>
      </c>
      <c r="M9409">
        <f t="shared" si="1024"/>
        <v>1</v>
      </c>
      <c r="N9409">
        <f t="shared" si="1025"/>
        <v>0</v>
      </c>
      <c r="O9409">
        <f t="shared" si="1026"/>
        <v>0</v>
      </c>
      <c r="P9409">
        <f t="shared" si="1027"/>
        <v>0</v>
      </c>
      <c r="Q9409">
        <f t="shared" si="1028"/>
        <v>0.77276872246306405</v>
      </c>
      <c r="V9409">
        <v>6</v>
      </c>
    </row>
    <row r="9410" spans="1:22" x14ac:dyDescent="0.35">
      <c r="A9410">
        <v>2910789</v>
      </c>
      <c r="B9410">
        <v>1</v>
      </c>
      <c r="C9410">
        <v>-1</v>
      </c>
      <c r="D9410">
        <v>1</v>
      </c>
      <c r="E9410">
        <v>1</v>
      </c>
      <c r="F9410">
        <v>16</v>
      </c>
      <c r="G9410">
        <v>-1</v>
      </c>
      <c r="H9410">
        <v>0.853809093332487</v>
      </c>
      <c r="I9410">
        <v>2910789</v>
      </c>
      <c r="J9410">
        <f>IF(B9410=1,1,IF(B9410=2,0,NA))</f>
        <v>1</v>
      </c>
      <c r="K9410">
        <f t="shared" ca="1" si="1022"/>
        <v>0</v>
      </c>
      <c r="L9410">
        <f t="shared" si="1023"/>
        <v>1</v>
      </c>
      <c r="M9410">
        <f t="shared" si="1024"/>
        <v>1</v>
      </c>
      <c r="N9410">
        <f t="shared" si="1025"/>
        <v>0</v>
      </c>
      <c r="O9410">
        <f t="shared" si="1026"/>
        <v>0</v>
      </c>
      <c r="P9410">
        <f t="shared" si="1027"/>
        <v>0</v>
      </c>
      <c r="Q9410">
        <f t="shared" si="1028"/>
        <v>0.853809093332487</v>
      </c>
      <c r="V9410">
        <v>6</v>
      </c>
    </row>
    <row r="9411" spans="1:22" x14ac:dyDescent="0.35">
      <c r="A9411">
        <v>2906436</v>
      </c>
      <c r="B9411">
        <v>1</v>
      </c>
      <c r="C9411">
        <v>11</v>
      </c>
      <c r="D9411">
        <v>1</v>
      </c>
      <c r="E9411">
        <v>1</v>
      </c>
      <c r="F9411">
        <v>13</v>
      </c>
      <c r="G9411">
        <v>2</v>
      </c>
      <c r="H9411">
        <v>0.895960436990205</v>
      </c>
      <c r="I9411">
        <v>2906436</v>
      </c>
      <c r="J9411">
        <f>IF(B9411=1,1,IF(B9411=2,0,NA))</f>
        <v>1</v>
      </c>
      <c r="K9411">
        <f t="shared" ref="K9411:K9474" ca="1" si="1029">IF(C9411&lt;5,0,IF(C9411=5,RANDBETWEEN(30,34),IF(C9411=6,RANDBETWEEN(35,39),IF(C9411=7,RANDBETWEEN(40,44),IF(C9411=8,RANDBETWEEN(45,49),IF(C9411=9,RANDBETWEEN(50,54),IF(C9411=10,RANDBETWEEN(55,59),IF(C9411=11,RANDBETWEEN(60,64),IF(C9411=12,RANDBETWEEN(65,69),IF(C9411=13,RANDBETWEEN(70,74),IF(C9411=14,RANDBETWEEN(75,79),IF(C9411=15,RANDBETWEEN(80,84),IF(C9411=16,RANDBETWEEN(85,89),RANDBETWEEN(90,99))))))))))))))</f>
        <v>63</v>
      </c>
      <c r="L9411">
        <f t="shared" ref="L9411:L9474" si="1030">D9411</f>
        <v>1</v>
      </c>
      <c r="M9411">
        <f t="shared" ref="M9411:M9474" si="1031">IF(E9411&lt;0,1,E9411)</f>
        <v>1</v>
      </c>
      <c r="N9411">
        <f t="shared" ref="N9411:N9474" si="1032">IF(G9411=1,1,0)</f>
        <v>0</v>
      </c>
      <c r="O9411">
        <f t="shared" ref="O9411:O9474" si="1033">IF(G9411=2,1,0)</f>
        <v>1</v>
      </c>
      <c r="P9411">
        <f t="shared" ref="P9411:P9474" si="1034">IF(F9411=3,1,0)</f>
        <v>0</v>
      </c>
      <c r="Q9411">
        <f t="shared" ref="Q9411:Q9474" si="1035">H9411</f>
        <v>0.895960436990205</v>
      </c>
      <c r="V9411">
        <v>6</v>
      </c>
    </row>
    <row r="9412" spans="1:22" x14ac:dyDescent="0.35">
      <c r="A9412">
        <v>2908245</v>
      </c>
      <c r="B9412">
        <v>2</v>
      </c>
      <c r="C9412">
        <v>11</v>
      </c>
      <c r="D9412">
        <v>1</v>
      </c>
      <c r="E9412">
        <v>1</v>
      </c>
      <c r="F9412">
        <v>13</v>
      </c>
      <c r="G9412">
        <v>3</v>
      </c>
      <c r="H9412">
        <v>0.84602687772976704</v>
      </c>
      <c r="I9412">
        <v>2908245</v>
      </c>
      <c r="J9412">
        <f>IF(B9412=1,1,IF(B9412=2,0,NA))</f>
        <v>0</v>
      </c>
      <c r="K9412">
        <f t="shared" ca="1" si="1029"/>
        <v>62</v>
      </c>
      <c r="L9412">
        <f t="shared" si="1030"/>
        <v>1</v>
      </c>
      <c r="M9412">
        <f t="shared" si="1031"/>
        <v>1</v>
      </c>
      <c r="N9412">
        <f t="shared" si="1032"/>
        <v>0</v>
      </c>
      <c r="O9412">
        <f t="shared" si="1033"/>
        <v>0</v>
      </c>
      <c r="P9412">
        <f t="shared" si="1034"/>
        <v>0</v>
      </c>
      <c r="Q9412">
        <f t="shared" si="1035"/>
        <v>0.84602687772976704</v>
      </c>
      <c r="V9412">
        <v>6</v>
      </c>
    </row>
    <row r="9413" spans="1:22" x14ac:dyDescent="0.35">
      <c r="A9413">
        <v>2904690</v>
      </c>
      <c r="B9413">
        <v>2</v>
      </c>
      <c r="C9413">
        <v>13</v>
      </c>
      <c r="D9413">
        <v>1</v>
      </c>
      <c r="E9413">
        <v>1</v>
      </c>
      <c r="F9413">
        <v>16</v>
      </c>
      <c r="G9413">
        <v>2</v>
      </c>
      <c r="H9413">
        <v>0.94502954243679904</v>
      </c>
      <c r="I9413">
        <v>2904690</v>
      </c>
      <c r="J9413">
        <f>IF(B9413=1,1,IF(B9413=2,0,NA))</f>
        <v>0</v>
      </c>
      <c r="K9413">
        <f t="shared" ca="1" si="1029"/>
        <v>70</v>
      </c>
      <c r="L9413">
        <f t="shared" si="1030"/>
        <v>1</v>
      </c>
      <c r="M9413">
        <f t="shared" si="1031"/>
        <v>1</v>
      </c>
      <c r="N9413">
        <f t="shared" si="1032"/>
        <v>0</v>
      </c>
      <c r="O9413">
        <f t="shared" si="1033"/>
        <v>1</v>
      </c>
      <c r="P9413">
        <f t="shared" si="1034"/>
        <v>0</v>
      </c>
      <c r="Q9413">
        <f t="shared" si="1035"/>
        <v>0.94502954243679904</v>
      </c>
      <c r="V9413">
        <v>6</v>
      </c>
    </row>
    <row r="9414" spans="1:22" x14ac:dyDescent="0.35">
      <c r="A9414">
        <v>2908442</v>
      </c>
      <c r="B9414">
        <v>1</v>
      </c>
      <c r="C9414">
        <v>12</v>
      </c>
      <c r="D9414">
        <v>1</v>
      </c>
      <c r="E9414">
        <v>1</v>
      </c>
      <c r="F9414">
        <v>15</v>
      </c>
      <c r="G9414">
        <v>3</v>
      </c>
      <c r="H9414">
        <v>0.79794022896019701</v>
      </c>
      <c r="I9414">
        <v>2908442</v>
      </c>
      <c r="J9414">
        <f>IF(B9414=1,1,IF(B9414=2,0,NA))</f>
        <v>1</v>
      </c>
      <c r="K9414">
        <f t="shared" ca="1" si="1029"/>
        <v>66</v>
      </c>
      <c r="L9414">
        <f t="shared" si="1030"/>
        <v>1</v>
      </c>
      <c r="M9414">
        <f t="shared" si="1031"/>
        <v>1</v>
      </c>
      <c r="N9414">
        <f t="shared" si="1032"/>
        <v>0</v>
      </c>
      <c r="O9414">
        <f t="shared" si="1033"/>
        <v>0</v>
      </c>
      <c r="P9414">
        <f t="shared" si="1034"/>
        <v>0</v>
      </c>
      <c r="Q9414">
        <f t="shared" si="1035"/>
        <v>0.79794022896019701</v>
      </c>
      <c r="V9414">
        <v>6</v>
      </c>
    </row>
    <row r="9415" spans="1:22" x14ac:dyDescent="0.35">
      <c r="A9415">
        <v>2911287</v>
      </c>
      <c r="B9415">
        <v>1</v>
      </c>
      <c r="C9415">
        <v>14</v>
      </c>
      <c r="D9415">
        <v>1</v>
      </c>
      <c r="E9415">
        <v>1</v>
      </c>
      <c r="F9415">
        <v>15</v>
      </c>
      <c r="G9415">
        <v>3</v>
      </c>
      <c r="H9415">
        <v>0.78922839280515</v>
      </c>
      <c r="I9415">
        <v>2911287</v>
      </c>
      <c r="J9415">
        <f>IF(B9415=1,1,IF(B9415=2,0,NA))</f>
        <v>1</v>
      </c>
      <c r="K9415">
        <f t="shared" ca="1" si="1029"/>
        <v>79</v>
      </c>
      <c r="L9415">
        <f t="shared" si="1030"/>
        <v>1</v>
      </c>
      <c r="M9415">
        <f t="shared" si="1031"/>
        <v>1</v>
      </c>
      <c r="N9415">
        <f t="shared" si="1032"/>
        <v>0</v>
      </c>
      <c r="O9415">
        <f t="shared" si="1033"/>
        <v>0</v>
      </c>
      <c r="P9415">
        <f t="shared" si="1034"/>
        <v>0</v>
      </c>
      <c r="Q9415">
        <f t="shared" si="1035"/>
        <v>0.78922839280515</v>
      </c>
      <c r="V9415">
        <v>6</v>
      </c>
    </row>
    <row r="9416" spans="1:22" x14ac:dyDescent="0.35">
      <c r="A9416">
        <v>2901179</v>
      </c>
      <c r="B9416">
        <v>2</v>
      </c>
      <c r="C9416">
        <v>17</v>
      </c>
      <c r="D9416">
        <v>2</v>
      </c>
      <c r="E9416">
        <v>1</v>
      </c>
      <c r="F9416">
        <v>8</v>
      </c>
      <c r="G9416">
        <v>2</v>
      </c>
      <c r="H9416">
        <v>0.87553130441661697</v>
      </c>
      <c r="I9416">
        <v>2901179</v>
      </c>
      <c r="J9416">
        <f>IF(B9416=1,1,IF(B9416=2,0,NA))</f>
        <v>0</v>
      </c>
      <c r="K9416">
        <f t="shared" ca="1" si="1029"/>
        <v>90</v>
      </c>
      <c r="L9416">
        <f t="shared" si="1030"/>
        <v>2</v>
      </c>
      <c r="M9416">
        <f t="shared" si="1031"/>
        <v>1</v>
      </c>
      <c r="N9416">
        <f t="shared" si="1032"/>
        <v>0</v>
      </c>
      <c r="O9416">
        <f t="shared" si="1033"/>
        <v>1</v>
      </c>
      <c r="P9416">
        <f t="shared" si="1034"/>
        <v>0</v>
      </c>
      <c r="Q9416">
        <f t="shared" si="1035"/>
        <v>0.87553130441661697</v>
      </c>
      <c r="V9416">
        <v>6</v>
      </c>
    </row>
    <row r="9417" spans="1:22" x14ac:dyDescent="0.35">
      <c r="A9417">
        <v>2910094</v>
      </c>
      <c r="B9417">
        <v>1</v>
      </c>
      <c r="C9417">
        <v>6</v>
      </c>
      <c r="D9417">
        <v>3</v>
      </c>
      <c r="E9417">
        <v>1</v>
      </c>
      <c r="F9417">
        <v>15</v>
      </c>
      <c r="G9417">
        <v>3</v>
      </c>
      <c r="H9417">
        <v>1.27154703710108</v>
      </c>
      <c r="I9417">
        <v>2910094</v>
      </c>
      <c r="J9417">
        <f>IF(B9417=1,1,IF(B9417=2,0,NA))</f>
        <v>1</v>
      </c>
      <c r="K9417">
        <f t="shared" ca="1" si="1029"/>
        <v>38</v>
      </c>
      <c r="L9417">
        <f t="shared" si="1030"/>
        <v>3</v>
      </c>
      <c r="M9417">
        <f t="shared" si="1031"/>
        <v>1</v>
      </c>
      <c r="N9417">
        <f t="shared" si="1032"/>
        <v>0</v>
      </c>
      <c r="O9417">
        <f t="shared" si="1033"/>
        <v>0</v>
      </c>
      <c r="P9417">
        <f t="shared" si="1034"/>
        <v>0</v>
      </c>
      <c r="Q9417">
        <f t="shared" si="1035"/>
        <v>1.27154703710108</v>
      </c>
      <c r="V9417">
        <v>7</v>
      </c>
    </row>
    <row r="9418" spans="1:22" x14ac:dyDescent="0.35">
      <c r="A9418">
        <v>2900125</v>
      </c>
      <c r="B9418">
        <v>2</v>
      </c>
      <c r="C9418">
        <v>6</v>
      </c>
      <c r="D9418">
        <v>3</v>
      </c>
      <c r="E9418">
        <v>1</v>
      </c>
      <c r="F9418">
        <v>15</v>
      </c>
      <c r="G9418">
        <v>3</v>
      </c>
      <c r="H9418">
        <v>1.0628289585181001</v>
      </c>
      <c r="I9418">
        <v>2900125</v>
      </c>
      <c r="J9418">
        <f>IF(B9418=1,1,IF(B9418=2,0,NA))</f>
        <v>0</v>
      </c>
      <c r="K9418">
        <f t="shared" ca="1" si="1029"/>
        <v>36</v>
      </c>
      <c r="L9418">
        <f t="shared" si="1030"/>
        <v>3</v>
      </c>
      <c r="M9418">
        <f t="shared" si="1031"/>
        <v>1</v>
      </c>
      <c r="N9418">
        <f t="shared" si="1032"/>
        <v>0</v>
      </c>
      <c r="O9418">
        <f t="shared" si="1033"/>
        <v>0</v>
      </c>
      <c r="P9418">
        <f t="shared" si="1034"/>
        <v>0</v>
      </c>
      <c r="Q9418">
        <f t="shared" si="1035"/>
        <v>1.0628289585181001</v>
      </c>
      <c r="V9418">
        <v>7</v>
      </c>
    </row>
    <row r="9419" spans="1:22" x14ac:dyDescent="0.35">
      <c r="A9419">
        <v>2910901</v>
      </c>
      <c r="B9419">
        <v>2</v>
      </c>
      <c r="C9419">
        <v>-1</v>
      </c>
      <c r="D9419">
        <v>3</v>
      </c>
      <c r="E9419">
        <v>1</v>
      </c>
      <c r="F9419">
        <v>15</v>
      </c>
      <c r="G9419">
        <v>-1</v>
      </c>
      <c r="H9419">
        <v>1.1402148792418401</v>
      </c>
      <c r="I9419">
        <v>2910901</v>
      </c>
      <c r="J9419">
        <f>IF(B9419=1,1,IF(B9419=2,0,NA))</f>
        <v>0</v>
      </c>
      <c r="K9419">
        <f t="shared" ca="1" si="1029"/>
        <v>0</v>
      </c>
      <c r="L9419">
        <f t="shared" si="1030"/>
        <v>3</v>
      </c>
      <c r="M9419">
        <f t="shared" si="1031"/>
        <v>1</v>
      </c>
      <c r="N9419">
        <f t="shared" si="1032"/>
        <v>0</v>
      </c>
      <c r="O9419">
        <f t="shared" si="1033"/>
        <v>0</v>
      </c>
      <c r="P9419">
        <f t="shared" si="1034"/>
        <v>0</v>
      </c>
      <c r="Q9419">
        <f t="shared" si="1035"/>
        <v>1.1402148792418401</v>
      </c>
      <c r="V9419">
        <v>7</v>
      </c>
    </row>
    <row r="9420" spans="1:22" x14ac:dyDescent="0.35">
      <c r="A9420">
        <v>2905023</v>
      </c>
      <c r="B9420">
        <v>1</v>
      </c>
      <c r="C9420">
        <v>9</v>
      </c>
      <c r="D9420">
        <v>5</v>
      </c>
      <c r="E9420">
        <v>1</v>
      </c>
      <c r="F9420">
        <v>15</v>
      </c>
      <c r="G9420">
        <v>2</v>
      </c>
      <c r="H9420">
        <v>0.93804826604087099</v>
      </c>
      <c r="I9420">
        <v>2905023</v>
      </c>
      <c r="J9420">
        <f>IF(B9420=1,1,IF(B9420=2,0,NA))</f>
        <v>1</v>
      </c>
      <c r="K9420">
        <f t="shared" ca="1" si="1029"/>
        <v>54</v>
      </c>
      <c r="L9420">
        <f t="shared" si="1030"/>
        <v>5</v>
      </c>
      <c r="M9420">
        <f t="shared" si="1031"/>
        <v>1</v>
      </c>
      <c r="N9420">
        <f t="shared" si="1032"/>
        <v>0</v>
      </c>
      <c r="O9420">
        <f t="shared" si="1033"/>
        <v>1</v>
      </c>
      <c r="P9420">
        <f t="shared" si="1034"/>
        <v>0</v>
      </c>
      <c r="Q9420">
        <f t="shared" si="1035"/>
        <v>0.93804826604087099</v>
      </c>
      <c r="V9420">
        <v>7</v>
      </c>
    </row>
    <row r="9421" spans="1:22" x14ac:dyDescent="0.35">
      <c r="A9421">
        <v>2903532</v>
      </c>
      <c r="B9421">
        <v>2</v>
      </c>
      <c r="C9421">
        <v>4</v>
      </c>
      <c r="D9421">
        <v>3</v>
      </c>
      <c r="E9421">
        <v>1</v>
      </c>
      <c r="F9421">
        <v>11</v>
      </c>
      <c r="G9421">
        <v>3</v>
      </c>
      <c r="H9421">
        <v>1.3199261498496899</v>
      </c>
      <c r="I9421">
        <v>2903532</v>
      </c>
      <c r="J9421">
        <f>IF(B9421=1,1,IF(B9421=2,0,NA))</f>
        <v>0</v>
      </c>
      <c r="K9421">
        <f t="shared" ca="1" si="1029"/>
        <v>0</v>
      </c>
      <c r="L9421">
        <f t="shared" si="1030"/>
        <v>3</v>
      </c>
      <c r="M9421">
        <f t="shared" si="1031"/>
        <v>1</v>
      </c>
      <c r="N9421">
        <f t="shared" si="1032"/>
        <v>0</v>
      </c>
      <c r="O9421">
        <f t="shared" si="1033"/>
        <v>0</v>
      </c>
      <c r="P9421">
        <f t="shared" si="1034"/>
        <v>0</v>
      </c>
      <c r="Q9421">
        <f t="shared" si="1035"/>
        <v>1.3199261498496899</v>
      </c>
      <c r="V9421">
        <v>7</v>
      </c>
    </row>
    <row r="9422" spans="1:22" x14ac:dyDescent="0.35">
      <c r="A9422">
        <v>2909988</v>
      </c>
      <c r="B9422">
        <v>2</v>
      </c>
      <c r="C9422">
        <v>4</v>
      </c>
      <c r="D9422">
        <v>4</v>
      </c>
      <c r="E9422">
        <v>1</v>
      </c>
      <c r="F9422">
        <v>16</v>
      </c>
      <c r="G9422">
        <v>3</v>
      </c>
      <c r="H9422">
        <v>1.3199261498496899</v>
      </c>
      <c r="I9422">
        <v>2909988</v>
      </c>
      <c r="J9422">
        <f>IF(B9422=1,1,IF(B9422=2,0,NA))</f>
        <v>0</v>
      </c>
      <c r="K9422">
        <f t="shared" ca="1" si="1029"/>
        <v>0</v>
      </c>
      <c r="L9422">
        <f t="shared" si="1030"/>
        <v>4</v>
      </c>
      <c r="M9422">
        <f t="shared" si="1031"/>
        <v>1</v>
      </c>
      <c r="N9422">
        <f t="shared" si="1032"/>
        <v>0</v>
      </c>
      <c r="O9422">
        <f t="shared" si="1033"/>
        <v>0</v>
      </c>
      <c r="P9422">
        <f t="shared" si="1034"/>
        <v>0</v>
      </c>
      <c r="Q9422">
        <f t="shared" si="1035"/>
        <v>1.3199261498496899</v>
      </c>
      <c r="V9422">
        <v>7</v>
      </c>
    </row>
    <row r="9423" spans="1:22" x14ac:dyDescent="0.35">
      <c r="A9423">
        <v>2900101</v>
      </c>
      <c r="B9423">
        <v>1</v>
      </c>
      <c r="C9423">
        <v>5</v>
      </c>
      <c r="D9423">
        <v>4</v>
      </c>
      <c r="E9423">
        <v>1</v>
      </c>
      <c r="F9423">
        <v>16</v>
      </c>
      <c r="G9423">
        <v>2</v>
      </c>
      <c r="H9423">
        <v>1.6031949928854301</v>
      </c>
      <c r="I9423">
        <v>2900101</v>
      </c>
      <c r="J9423">
        <f>IF(B9423=1,1,IF(B9423=2,0,NA))</f>
        <v>1</v>
      </c>
      <c r="K9423">
        <f t="shared" ca="1" si="1029"/>
        <v>33</v>
      </c>
      <c r="L9423">
        <f t="shared" si="1030"/>
        <v>4</v>
      </c>
      <c r="M9423">
        <f t="shared" si="1031"/>
        <v>1</v>
      </c>
      <c r="N9423">
        <f t="shared" si="1032"/>
        <v>0</v>
      </c>
      <c r="O9423">
        <f t="shared" si="1033"/>
        <v>1</v>
      </c>
      <c r="P9423">
        <f t="shared" si="1034"/>
        <v>0</v>
      </c>
      <c r="Q9423">
        <f t="shared" si="1035"/>
        <v>1.6031949928854301</v>
      </c>
      <c r="V9423">
        <v>7</v>
      </c>
    </row>
    <row r="9424" spans="1:22" x14ac:dyDescent="0.35">
      <c r="A9424">
        <v>2908789</v>
      </c>
      <c r="B9424">
        <v>2</v>
      </c>
      <c r="C9424">
        <v>14</v>
      </c>
      <c r="D9424">
        <v>4</v>
      </c>
      <c r="E9424">
        <v>1</v>
      </c>
      <c r="F9424">
        <v>3</v>
      </c>
      <c r="G9424">
        <v>2</v>
      </c>
      <c r="H9424">
        <v>0.93756755136077996</v>
      </c>
      <c r="I9424">
        <v>2908789</v>
      </c>
      <c r="J9424">
        <f>IF(B9424=1,1,IF(B9424=2,0,NA))</f>
        <v>0</v>
      </c>
      <c r="K9424">
        <f t="shared" ca="1" si="1029"/>
        <v>77</v>
      </c>
      <c r="L9424">
        <f t="shared" si="1030"/>
        <v>4</v>
      </c>
      <c r="M9424">
        <f t="shared" si="1031"/>
        <v>1</v>
      </c>
      <c r="N9424">
        <f t="shared" si="1032"/>
        <v>0</v>
      </c>
      <c r="O9424">
        <f t="shared" si="1033"/>
        <v>1</v>
      </c>
      <c r="P9424">
        <f t="shared" si="1034"/>
        <v>1</v>
      </c>
      <c r="Q9424">
        <f t="shared" si="1035"/>
        <v>0.93756755136077996</v>
      </c>
      <c r="V9424">
        <v>7</v>
      </c>
    </row>
    <row r="9425" spans="1:22" x14ac:dyDescent="0.35">
      <c r="A9425">
        <v>2902460</v>
      </c>
      <c r="B9425">
        <v>1</v>
      </c>
      <c r="C9425">
        <v>15</v>
      </c>
      <c r="D9425">
        <v>4</v>
      </c>
      <c r="E9425">
        <v>1</v>
      </c>
      <c r="F9425">
        <v>3</v>
      </c>
      <c r="G9425">
        <v>2</v>
      </c>
      <c r="H9425">
        <v>0.90022088445167303</v>
      </c>
      <c r="I9425">
        <v>2902460</v>
      </c>
      <c r="J9425">
        <f>IF(B9425=1,1,IF(B9425=2,0,NA))</f>
        <v>1</v>
      </c>
      <c r="K9425">
        <f t="shared" ca="1" si="1029"/>
        <v>83</v>
      </c>
      <c r="L9425">
        <f t="shared" si="1030"/>
        <v>4</v>
      </c>
      <c r="M9425">
        <f t="shared" si="1031"/>
        <v>1</v>
      </c>
      <c r="N9425">
        <f t="shared" si="1032"/>
        <v>0</v>
      </c>
      <c r="O9425">
        <f t="shared" si="1033"/>
        <v>1</v>
      </c>
      <c r="P9425">
        <f t="shared" si="1034"/>
        <v>1</v>
      </c>
      <c r="Q9425">
        <f t="shared" si="1035"/>
        <v>0.90022088445167303</v>
      </c>
      <c r="V9425">
        <v>7</v>
      </c>
    </row>
    <row r="9426" spans="1:22" x14ac:dyDescent="0.35">
      <c r="A9426">
        <v>2905522</v>
      </c>
      <c r="B9426">
        <v>1</v>
      </c>
      <c r="C9426">
        <v>4</v>
      </c>
      <c r="D9426">
        <v>3</v>
      </c>
      <c r="E9426">
        <v>1</v>
      </c>
      <c r="F9426">
        <v>10</v>
      </c>
      <c r="G9426">
        <v>3</v>
      </c>
      <c r="H9426">
        <v>1.6031949928854301</v>
      </c>
      <c r="I9426">
        <v>2905522</v>
      </c>
      <c r="J9426">
        <f>IF(B9426=1,1,IF(B9426=2,0,NA))</f>
        <v>1</v>
      </c>
      <c r="K9426">
        <f t="shared" ca="1" si="1029"/>
        <v>0</v>
      </c>
      <c r="L9426">
        <f t="shared" si="1030"/>
        <v>3</v>
      </c>
      <c r="M9426">
        <f t="shared" si="1031"/>
        <v>1</v>
      </c>
      <c r="N9426">
        <f t="shared" si="1032"/>
        <v>0</v>
      </c>
      <c r="O9426">
        <f t="shared" si="1033"/>
        <v>0</v>
      </c>
      <c r="P9426">
        <f t="shared" si="1034"/>
        <v>0</v>
      </c>
      <c r="Q9426">
        <f t="shared" si="1035"/>
        <v>1.6031949928854301</v>
      </c>
      <c r="V9426">
        <v>7</v>
      </c>
    </row>
    <row r="9427" spans="1:22" x14ac:dyDescent="0.35">
      <c r="A9427">
        <v>2907713</v>
      </c>
      <c r="B9427">
        <v>2</v>
      </c>
      <c r="C9427">
        <v>4</v>
      </c>
      <c r="D9427">
        <v>3</v>
      </c>
      <c r="E9427">
        <v>1</v>
      </c>
      <c r="F9427">
        <v>10</v>
      </c>
      <c r="G9427">
        <v>3</v>
      </c>
      <c r="H9427">
        <v>1.3199261498496899</v>
      </c>
      <c r="I9427">
        <v>2907713</v>
      </c>
      <c r="J9427">
        <f>IF(B9427=1,1,IF(B9427=2,0,NA))</f>
        <v>0</v>
      </c>
      <c r="K9427">
        <f t="shared" ca="1" si="1029"/>
        <v>0</v>
      </c>
      <c r="L9427">
        <f t="shared" si="1030"/>
        <v>3</v>
      </c>
      <c r="M9427">
        <f t="shared" si="1031"/>
        <v>1</v>
      </c>
      <c r="N9427">
        <f t="shared" si="1032"/>
        <v>0</v>
      </c>
      <c r="O9427">
        <f t="shared" si="1033"/>
        <v>0</v>
      </c>
      <c r="P9427">
        <f t="shared" si="1034"/>
        <v>0</v>
      </c>
      <c r="Q9427">
        <f t="shared" si="1035"/>
        <v>1.3199261498496899</v>
      </c>
      <c r="V9427">
        <v>7</v>
      </c>
    </row>
    <row r="9428" spans="1:22" x14ac:dyDescent="0.35">
      <c r="A9428">
        <v>2909057</v>
      </c>
      <c r="B9428">
        <v>1</v>
      </c>
      <c r="C9428">
        <v>11</v>
      </c>
      <c r="D9428">
        <v>4</v>
      </c>
      <c r="E9428">
        <v>1</v>
      </c>
      <c r="F9428">
        <v>16</v>
      </c>
      <c r="G9428">
        <v>2</v>
      </c>
      <c r="H9428">
        <v>1.0098761442569499</v>
      </c>
      <c r="I9428">
        <v>2909057</v>
      </c>
      <c r="J9428">
        <f>IF(B9428=1,1,IF(B9428=2,0,NA))</f>
        <v>1</v>
      </c>
      <c r="K9428">
        <f t="shared" ca="1" si="1029"/>
        <v>64</v>
      </c>
      <c r="L9428">
        <f t="shared" si="1030"/>
        <v>4</v>
      </c>
      <c r="M9428">
        <f t="shared" si="1031"/>
        <v>1</v>
      </c>
      <c r="N9428">
        <f t="shared" si="1032"/>
        <v>0</v>
      </c>
      <c r="O9428">
        <f t="shared" si="1033"/>
        <v>1</v>
      </c>
      <c r="P9428">
        <f t="shared" si="1034"/>
        <v>0</v>
      </c>
      <c r="Q9428">
        <f t="shared" si="1035"/>
        <v>1.0098761442569499</v>
      </c>
      <c r="V9428">
        <v>7</v>
      </c>
    </row>
    <row r="9429" spans="1:22" x14ac:dyDescent="0.35">
      <c r="A9429">
        <v>2902062</v>
      </c>
      <c r="B9429">
        <v>2</v>
      </c>
      <c r="C9429">
        <v>9</v>
      </c>
      <c r="D9429">
        <v>4</v>
      </c>
      <c r="E9429">
        <v>4</v>
      </c>
      <c r="F9429">
        <v>15</v>
      </c>
      <c r="G9429">
        <v>1</v>
      </c>
      <c r="H9429">
        <v>0.768023857548364</v>
      </c>
      <c r="I9429">
        <v>2902062</v>
      </c>
      <c r="J9429">
        <f>IF(B9429=1,1,IF(B9429=2,0,NA))</f>
        <v>0</v>
      </c>
      <c r="K9429">
        <f t="shared" ca="1" si="1029"/>
        <v>54</v>
      </c>
      <c r="L9429">
        <f t="shared" si="1030"/>
        <v>4</v>
      </c>
      <c r="M9429">
        <f t="shared" si="1031"/>
        <v>4</v>
      </c>
      <c r="N9429">
        <f t="shared" si="1032"/>
        <v>1</v>
      </c>
      <c r="O9429">
        <f t="shared" si="1033"/>
        <v>0</v>
      </c>
      <c r="P9429">
        <f t="shared" si="1034"/>
        <v>0</v>
      </c>
      <c r="Q9429">
        <f t="shared" si="1035"/>
        <v>0.768023857548364</v>
      </c>
      <c r="V9429">
        <v>7</v>
      </c>
    </row>
    <row r="9430" spans="1:22" x14ac:dyDescent="0.35">
      <c r="A9430">
        <v>2911899</v>
      </c>
      <c r="B9430">
        <v>1</v>
      </c>
      <c r="C9430">
        <v>8</v>
      </c>
      <c r="D9430">
        <v>4</v>
      </c>
      <c r="E9430">
        <v>1</v>
      </c>
      <c r="F9430">
        <v>17</v>
      </c>
      <c r="G9430">
        <v>3</v>
      </c>
      <c r="H9430">
        <v>1.1076435272238501</v>
      </c>
      <c r="I9430">
        <v>2911899</v>
      </c>
      <c r="J9430">
        <f>IF(B9430=1,1,IF(B9430=2,0,NA))</f>
        <v>1</v>
      </c>
      <c r="K9430">
        <f t="shared" ca="1" si="1029"/>
        <v>49</v>
      </c>
      <c r="L9430">
        <f t="shared" si="1030"/>
        <v>4</v>
      </c>
      <c r="M9430">
        <f t="shared" si="1031"/>
        <v>1</v>
      </c>
      <c r="N9430">
        <f t="shared" si="1032"/>
        <v>0</v>
      </c>
      <c r="O9430">
        <f t="shared" si="1033"/>
        <v>0</v>
      </c>
      <c r="P9430">
        <f t="shared" si="1034"/>
        <v>0</v>
      </c>
      <c r="Q9430">
        <f t="shared" si="1035"/>
        <v>1.1076435272238501</v>
      </c>
      <c r="V9430">
        <v>7</v>
      </c>
    </row>
    <row r="9431" spans="1:22" x14ac:dyDescent="0.35">
      <c r="A9431">
        <v>2902807</v>
      </c>
      <c r="B9431">
        <v>2</v>
      </c>
      <c r="C9431">
        <v>7</v>
      </c>
      <c r="D9431">
        <v>4</v>
      </c>
      <c r="E9431">
        <v>1</v>
      </c>
      <c r="F9431">
        <v>17</v>
      </c>
      <c r="G9431">
        <v>3</v>
      </c>
      <c r="H9431">
        <v>0.97847279669240605</v>
      </c>
      <c r="I9431">
        <v>2902807</v>
      </c>
      <c r="J9431">
        <f>IF(B9431=1,1,IF(B9431=2,0,NA))</f>
        <v>0</v>
      </c>
      <c r="K9431">
        <f t="shared" ca="1" si="1029"/>
        <v>44</v>
      </c>
      <c r="L9431">
        <f t="shared" si="1030"/>
        <v>4</v>
      </c>
      <c r="M9431">
        <f t="shared" si="1031"/>
        <v>1</v>
      </c>
      <c r="N9431">
        <f t="shared" si="1032"/>
        <v>0</v>
      </c>
      <c r="O9431">
        <f t="shared" si="1033"/>
        <v>0</v>
      </c>
      <c r="P9431">
        <f t="shared" si="1034"/>
        <v>0</v>
      </c>
      <c r="Q9431">
        <f t="shared" si="1035"/>
        <v>0.97847279669240605</v>
      </c>
      <c r="V9431">
        <v>7</v>
      </c>
    </row>
    <row r="9432" spans="1:22" x14ac:dyDescent="0.35">
      <c r="A9432">
        <v>2911888</v>
      </c>
      <c r="B9432">
        <v>1</v>
      </c>
      <c r="C9432">
        <v>-1</v>
      </c>
      <c r="D9432">
        <v>4</v>
      </c>
      <c r="E9432">
        <v>1</v>
      </c>
      <c r="F9432">
        <v>17</v>
      </c>
      <c r="G9432">
        <v>-1</v>
      </c>
      <c r="H9432">
        <v>1.09227720585321</v>
      </c>
      <c r="I9432">
        <v>2911888</v>
      </c>
      <c r="J9432">
        <f>IF(B9432=1,1,IF(B9432=2,0,NA))</f>
        <v>1</v>
      </c>
      <c r="K9432">
        <f t="shared" ca="1" si="1029"/>
        <v>0</v>
      </c>
      <c r="L9432">
        <f t="shared" si="1030"/>
        <v>4</v>
      </c>
      <c r="M9432">
        <f t="shared" si="1031"/>
        <v>1</v>
      </c>
      <c r="N9432">
        <f t="shared" si="1032"/>
        <v>0</v>
      </c>
      <c r="O9432">
        <f t="shared" si="1033"/>
        <v>0</v>
      </c>
      <c r="P9432">
        <f t="shared" si="1034"/>
        <v>0</v>
      </c>
      <c r="Q9432">
        <f t="shared" si="1035"/>
        <v>1.09227720585321</v>
      </c>
      <c r="V9432">
        <v>7</v>
      </c>
    </row>
    <row r="9433" spans="1:22" x14ac:dyDescent="0.35">
      <c r="A9433">
        <v>2909594</v>
      </c>
      <c r="B9433">
        <v>2</v>
      </c>
      <c r="C9433">
        <v>10</v>
      </c>
      <c r="D9433">
        <v>4</v>
      </c>
      <c r="E9433">
        <v>1</v>
      </c>
      <c r="F9433">
        <v>9</v>
      </c>
      <c r="G9433">
        <v>3</v>
      </c>
      <c r="H9433">
        <v>2.6285054902677798</v>
      </c>
      <c r="I9433">
        <v>2909594</v>
      </c>
      <c r="J9433">
        <f>IF(B9433=1,1,IF(B9433=2,0,NA))</f>
        <v>0</v>
      </c>
      <c r="K9433">
        <f t="shared" ca="1" si="1029"/>
        <v>57</v>
      </c>
      <c r="L9433">
        <f t="shared" si="1030"/>
        <v>4</v>
      </c>
      <c r="M9433">
        <f t="shared" si="1031"/>
        <v>1</v>
      </c>
      <c r="N9433">
        <f t="shared" si="1032"/>
        <v>0</v>
      </c>
      <c r="O9433">
        <f t="shared" si="1033"/>
        <v>0</v>
      </c>
      <c r="P9433">
        <f t="shared" si="1034"/>
        <v>0</v>
      </c>
      <c r="Q9433">
        <f t="shared" si="1035"/>
        <v>2.6285054902677798</v>
      </c>
      <c r="V9433">
        <v>7</v>
      </c>
    </row>
    <row r="9434" spans="1:22" x14ac:dyDescent="0.35">
      <c r="A9434">
        <v>2909805</v>
      </c>
      <c r="B9434">
        <v>1</v>
      </c>
      <c r="C9434">
        <v>10</v>
      </c>
      <c r="D9434">
        <v>4</v>
      </c>
      <c r="E9434">
        <v>1</v>
      </c>
      <c r="F9434">
        <v>9</v>
      </c>
      <c r="G9434">
        <v>2</v>
      </c>
      <c r="H9434">
        <v>2.79231691260593</v>
      </c>
      <c r="I9434">
        <v>2909805</v>
      </c>
      <c r="J9434">
        <f>IF(B9434=1,1,IF(B9434=2,0,NA))</f>
        <v>1</v>
      </c>
      <c r="K9434">
        <f t="shared" ca="1" si="1029"/>
        <v>58</v>
      </c>
      <c r="L9434">
        <f t="shared" si="1030"/>
        <v>4</v>
      </c>
      <c r="M9434">
        <f t="shared" si="1031"/>
        <v>1</v>
      </c>
      <c r="N9434">
        <f t="shared" si="1032"/>
        <v>0</v>
      </c>
      <c r="O9434">
        <f t="shared" si="1033"/>
        <v>1</v>
      </c>
      <c r="P9434">
        <f t="shared" si="1034"/>
        <v>0</v>
      </c>
      <c r="Q9434">
        <f t="shared" si="1035"/>
        <v>2.79231691260593</v>
      </c>
      <c r="V9434">
        <v>7</v>
      </c>
    </row>
    <row r="9435" spans="1:22" x14ac:dyDescent="0.35">
      <c r="A9435">
        <v>2904194</v>
      </c>
      <c r="B9435">
        <v>2</v>
      </c>
      <c r="C9435">
        <v>13</v>
      </c>
      <c r="D9435">
        <v>3</v>
      </c>
      <c r="E9435">
        <v>1</v>
      </c>
      <c r="F9435">
        <v>17</v>
      </c>
      <c r="G9435">
        <v>3</v>
      </c>
      <c r="H9435">
        <v>0.79305366337081795</v>
      </c>
      <c r="I9435">
        <v>2904194</v>
      </c>
      <c r="J9435">
        <f>IF(B9435=1,1,IF(B9435=2,0,NA))</f>
        <v>0</v>
      </c>
      <c r="K9435">
        <f t="shared" ca="1" si="1029"/>
        <v>70</v>
      </c>
      <c r="L9435">
        <f t="shared" si="1030"/>
        <v>3</v>
      </c>
      <c r="M9435">
        <f t="shared" si="1031"/>
        <v>1</v>
      </c>
      <c r="N9435">
        <f t="shared" si="1032"/>
        <v>0</v>
      </c>
      <c r="O9435">
        <f t="shared" si="1033"/>
        <v>0</v>
      </c>
      <c r="P9435">
        <f t="shared" si="1034"/>
        <v>0</v>
      </c>
      <c r="Q9435">
        <f t="shared" si="1035"/>
        <v>0.79305366337081795</v>
      </c>
      <c r="V9435">
        <v>6</v>
      </c>
    </row>
    <row r="9436" spans="1:22" x14ac:dyDescent="0.35">
      <c r="A9436">
        <v>2911898</v>
      </c>
      <c r="B9436">
        <v>2</v>
      </c>
      <c r="C9436">
        <v>12</v>
      </c>
      <c r="D9436">
        <v>3</v>
      </c>
      <c r="E9436">
        <v>1</v>
      </c>
      <c r="F9436">
        <v>17</v>
      </c>
      <c r="G9436">
        <v>3</v>
      </c>
      <c r="H9436">
        <v>0.79305366337081795</v>
      </c>
      <c r="I9436">
        <v>2911898</v>
      </c>
      <c r="J9436">
        <f>IF(B9436=1,1,IF(B9436=2,0,NA))</f>
        <v>0</v>
      </c>
      <c r="K9436">
        <f t="shared" ca="1" si="1029"/>
        <v>68</v>
      </c>
      <c r="L9436">
        <f t="shared" si="1030"/>
        <v>3</v>
      </c>
      <c r="M9436">
        <f t="shared" si="1031"/>
        <v>1</v>
      </c>
      <c r="N9436">
        <f t="shared" si="1032"/>
        <v>0</v>
      </c>
      <c r="O9436">
        <f t="shared" si="1033"/>
        <v>0</v>
      </c>
      <c r="P9436">
        <f t="shared" si="1034"/>
        <v>0</v>
      </c>
      <c r="Q9436">
        <f t="shared" si="1035"/>
        <v>0.79305366337081795</v>
      </c>
      <c r="V9436">
        <v>6</v>
      </c>
    </row>
    <row r="9437" spans="1:22" x14ac:dyDescent="0.35">
      <c r="A9437">
        <v>2902112</v>
      </c>
      <c r="B9437">
        <v>1</v>
      </c>
      <c r="C9437">
        <v>13</v>
      </c>
      <c r="D9437">
        <v>3</v>
      </c>
      <c r="E9437">
        <v>1</v>
      </c>
      <c r="F9437">
        <v>1</v>
      </c>
      <c r="G9437">
        <v>3</v>
      </c>
      <c r="H9437">
        <v>0.83810713894806599</v>
      </c>
      <c r="I9437">
        <v>2902112</v>
      </c>
      <c r="J9437">
        <f>IF(B9437=1,1,IF(B9437=2,0,NA))</f>
        <v>1</v>
      </c>
      <c r="K9437">
        <f t="shared" ca="1" si="1029"/>
        <v>74</v>
      </c>
      <c r="L9437">
        <f t="shared" si="1030"/>
        <v>3</v>
      </c>
      <c r="M9437">
        <f t="shared" si="1031"/>
        <v>1</v>
      </c>
      <c r="N9437">
        <f t="shared" si="1032"/>
        <v>0</v>
      </c>
      <c r="O9437">
        <f t="shared" si="1033"/>
        <v>0</v>
      </c>
      <c r="P9437">
        <f t="shared" si="1034"/>
        <v>0</v>
      </c>
      <c r="Q9437">
        <f t="shared" si="1035"/>
        <v>0.83810713894806599</v>
      </c>
      <c r="V9437">
        <v>6</v>
      </c>
    </row>
    <row r="9438" spans="1:22" x14ac:dyDescent="0.35">
      <c r="A9438">
        <v>2903227</v>
      </c>
      <c r="B9438">
        <v>2</v>
      </c>
      <c r="C9438">
        <v>12</v>
      </c>
      <c r="D9438">
        <v>3</v>
      </c>
      <c r="E9438">
        <v>1</v>
      </c>
      <c r="F9438">
        <v>1</v>
      </c>
      <c r="G9438">
        <v>3</v>
      </c>
      <c r="H9438">
        <v>0.82951051060334902</v>
      </c>
      <c r="I9438">
        <v>2903227</v>
      </c>
      <c r="J9438">
        <f>IF(B9438=1,1,IF(B9438=2,0,NA))</f>
        <v>0</v>
      </c>
      <c r="K9438">
        <f t="shared" ca="1" si="1029"/>
        <v>65</v>
      </c>
      <c r="L9438">
        <f t="shared" si="1030"/>
        <v>3</v>
      </c>
      <c r="M9438">
        <f t="shared" si="1031"/>
        <v>1</v>
      </c>
      <c r="N9438">
        <f t="shared" si="1032"/>
        <v>0</v>
      </c>
      <c r="O9438">
        <f t="shared" si="1033"/>
        <v>0</v>
      </c>
      <c r="P9438">
        <f t="shared" si="1034"/>
        <v>0</v>
      </c>
      <c r="Q9438">
        <f t="shared" si="1035"/>
        <v>0.82951051060334902</v>
      </c>
      <c r="V9438">
        <v>6</v>
      </c>
    </row>
    <row r="9439" spans="1:22" x14ac:dyDescent="0.35">
      <c r="A9439">
        <v>2906471</v>
      </c>
      <c r="B9439">
        <v>1</v>
      </c>
      <c r="C9439">
        <v>13</v>
      </c>
      <c r="D9439">
        <v>3</v>
      </c>
      <c r="E9439">
        <v>1</v>
      </c>
      <c r="F9439">
        <v>9</v>
      </c>
      <c r="G9439">
        <v>2</v>
      </c>
      <c r="H9439">
        <v>0.80481599989717101</v>
      </c>
      <c r="I9439">
        <v>2906471</v>
      </c>
      <c r="J9439">
        <f>IF(B9439=1,1,IF(B9439=2,0,NA))</f>
        <v>1</v>
      </c>
      <c r="K9439">
        <f t="shared" ca="1" si="1029"/>
        <v>71</v>
      </c>
      <c r="L9439">
        <f t="shared" si="1030"/>
        <v>3</v>
      </c>
      <c r="M9439">
        <f t="shared" si="1031"/>
        <v>1</v>
      </c>
      <c r="N9439">
        <f t="shared" si="1032"/>
        <v>0</v>
      </c>
      <c r="O9439">
        <f t="shared" si="1033"/>
        <v>1</v>
      </c>
      <c r="P9439">
        <f t="shared" si="1034"/>
        <v>0</v>
      </c>
      <c r="Q9439">
        <f t="shared" si="1035"/>
        <v>0.80481599989717101</v>
      </c>
      <c r="V9439">
        <v>6</v>
      </c>
    </row>
    <row r="9440" spans="1:22" x14ac:dyDescent="0.35">
      <c r="A9440">
        <v>2910092</v>
      </c>
      <c r="B9440">
        <v>2</v>
      </c>
      <c r="C9440">
        <v>11</v>
      </c>
      <c r="D9440">
        <v>3</v>
      </c>
      <c r="E9440">
        <v>1</v>
      </c>
      <c r="F9440">
        <v>9</v>
      </c>
      <c r="G9440">
        <v>3</v>
      </c>
      <c r="H9440">
        <v>0.810528762432151</v>
      </c>
      <c r="I9440">
        <v>2910092</v>
      </c>
      <c r="J9440">
        <f>IF(B9440=1,1,IF(B9440=2,0,NA))</f>
        <v>0</v>
      </c>
      <c r="K9440">
        <f t="shared" ca="1" si="1029"/>
        <v>60</v>
      </c>
      <c r="L9440">
        <f t="shared" si="1030"/>
        <v>3</v>
      </c>
      <c r="M9440">
        <f t="shared" si="1031"/>
        <v>1</v>
      </c>
      <c r="N9440">
        <f t="shared" si="1032"/>
        <v>0</v>
      </c>
      <c r="O9440">
        <f t="shared" si="1033"/>
        <v>0</v>
      </c>
      <c r="P9440">
        <f t="shared" si="1034"/>
        <v>0</v>
      </c>
      <c r="Q9440">
        <f t="shared" si="1035"/>
        <v>0.810528762432151</v>
      </c>
      <c r="V9440">
        <v>6</v>
      </c>
    </row>
    <row r="9441" spans="1:22" x14ac:dyDescent="0.35">
      <c r="A9441">
        <v>2909500</v>
      </c>
      <c r="B9441">
        <v>1</v>
      </c>
      <c r="C9441">
        <v>11</v>
      </c>
      <c r="D9441">
        <v>3</v>
      </c>
      <c r="E9441">
        <v>1</v>
      </c>
      <c r="F9441">
        <v>8</v>
      </c>
      <c r="G9441">
        <v>3</v>
      </c>
      <c r="H9441">
        <v>0.89143471159654997</v>
      </c>
      <c r="I9441">
        <v>2909500</v>
      </c>
      <c r="J9441">
        <f>IF(B9441=1,1,IF(B9441=2,0,NA))</f>
        <v>1</v>
      </c>
      <c r="K9441">
        <f t="shared" ca="1" si="1029"/>
        <v>60</v>
      </c>
      <c r="L9441">
        <f t="shared" si="1030"/>
        <v>3</v>
      </c>
      <c r="M9441">
        <f t="shared" si="1031"/>
        <v>1</v>
      </c>
      <c r="N9441">
        <f t="shared" si="1032"/>
        <v>0</v>
      </c>
      <c r="O9441">
        <f t="shared" si="1033"/>
        <v>0</v>
      </c>
      <c r="P9441">
        <f t="shared" si="1034"/>
        <v>0</v>
      </c>
      <c r="Q9441">
        <f t="shared" si="1035"/>
        <v>0.89143471159654997</v>
      </c>
      <c r="V9441">
        <v>6</v>
      </c>
    </row>
    <row r="9442" spans="1:22" x14ac:dyDescent="0.35">
      <c r="A9442">
        <v>2910012</v>
      </c>
      <c r="B9442">
        <v>2</v>
      </c>
      <c r="C9442">
        <v>11</v>
      </c>
      <c r="D9442">
        <v>3</v>
      </c>
      <c r="E9442">
        <v>1</v>
      </c>
      <c r="F9442">
        <v>8</v>
      </c>
      <c r="G9442">
        <v>3</v>
      </c>
      <c r="H9442">
        <v>0.84355355918294195</v>
      </c>
      <c r="I9442">
        <v>2910012</v>
      </c>
      <c r="J9442">
        <f>IF(B9442=1,1,IF(B9442=2,0,NA))</f>
        <v>0</v>
      </c>
      <c r="K9442">
        <f t="shared" ca="1" si="1029"/>
        <v>63</v>
      </c>
      <c r="L9442">
        <f t="shared" si="1030"/>
        <v>3</v>
      </c>
      <c r="M9442">
        <f t="shared" si="1031"/>
        <v>1</v>
      </c>
      <c r="N9442">
        <f t="shared" si="1032"/>
        <v>0</v>
      </c>
      <c r="O9442">
        <f t="shared" si="1033"/>
        <v>0</v>
      </c>
      <c r="P9442">
        <f t="shared" si="1034"/>
        <v>0</v>
      </c>
      <c r="Q9442">
        <f t="shared" si="1035"/>
        <v>0.84355355918294195</v>
      </c>
      <c r="V9442">
        <v>6</v>
      </c>
    </row>
    <row r="9443" spans="1:22" x14ac:dyDescent="0.35">
      <c r="A9443">
        <v>2912453</v>
      </c>
      <c r="B9443">
        <v>2</v>
      </c>
      <c r="C9443">
        <v>10</v>
      </c>
      <c r="D9443">
        <v>3</v>
      </c>
      <c r="E9443">
        <v>1</v>
      </c>
      <c r="F9443">
        <v>13</v>
      </c>
      <c r="G9443">
        <v>3</v>
      </c>
      <c r="H9443">
        <v>0.82100113401659502</v>
      </c>
      <c r="I9443">
        <v>2912453</v>
      </c>
      <c r="J9443">
        <f>IF(B9443=1,1,IF(B9443=2,0,NA))</f>
        <v>0</v>
      </c>
      <c r="K9443">
        <f t="shared" ca="1" si="1029"/>
        <v>57</v>
      </c>
      <c r="L9443">
        <f t="shared" si="1030"/>
        <v>3</v>
      </c>
      <c r="M9443">
        <f t="shared" si="1031"/>
        <v>1</v>
      </c>
      <c r="N9443">
        <f t="shared" si="1032"/>
        <v>0</v>
      </c>
      <c r="O9443">
        <f t="shared" si="1033"/>
        <v>0</v>
      </c>
      <c r="P9443">
        <f t="shared" si="1034"/>
        <v>0</v>
      </c>
      <c r="Q9443">
        <f t="shared" si="1035"/>
        <v>0.82100113401659502</v>
      </c>
      <c r="V9443">
        <v>6</v>
      </c>
    </row>
    <row r="9444" spans="1:22" x14ac:dyDescent="0.35">
      <c r="A9444">
        <v>2902120</v>
      </c>
      <c r="B9444">
        <v>1</v>
      </c>
      <c r="C9444">
        <v>10</v>
      </c>
      <c r="D9444">
        <v>3</v>
      </c>
      <c r="E9444">
        <v>1</v>
      </c>
      <c r="F9444">
        <v>13</v>
      </c>
      <c r="G9444">
        <v>3</v>
      </c>
      <c r="H9444">
        <v>0.850167854403857</v>
      </c>
      <c r="I9444">
        <v>2902120</v>
      </c>
      <c r="J9444">
        <f>IF(B9444=1,1,IF(B9444=2,0,NA))</f>
        <v>1</v>
      </c>
      <c r="K9444">
        <f t="shared" ca="1" si="1029"/>
        <v>56</v>
      </c>
      <c r="L9444">
        <f t="shared" si="1030"/>
        <v>3</v>
      </c>
      <c r="M9444">
        <f t="shared" si="1031"/>
        <v>1</v>
      </c>
      <c r="N9444">
        <f t="shared" si="1032"/>
        <v>0</v>
      </c>
      <c r="O9444">
        <f t="shared" si="1033"/>
        <v>0</v>
      </c>
      <c r="P9444">
        <f t="shared" si="1034"/>
        <v>0</v>
      </c>
      <c r="Q9444">
        <f t="shared" si="1035"/>
        <v>0.850167854403857</v>
      </c>
      <c r="V9444">
        <v>6</v>
      </c>
    </row>
    <row r="9445" spans="1:22" x14ac:dyDescent="0.35">
      <c r="A9445">
        <v>2901132</v>
      </c>
      <c r="B9445">
        <v>2</v>
      </c>
      <c r="C9445">
        <v>14</v>
      </c>
      <c r="D9445">
        <v>3</v>
      </c>
      <c r="E9445">
        <v>1</v>
      </c>
      <c r="F9445">
        <v>9</v>
      </c>
      <c r="G9445">
        <v>1</v>
      </c>
      <c r="H9445">
        <v>0.86843026035833604</v>
      </c>
      <c r="I9445">
        <v>2901132</v>
      </c>
      <c r="J9445">
        <f>IF(B9445=1,1,IF(B9445=2,0,NA))</f>
        <v>0</v>
      </c>
      <c r="K9445">
        <f t="shared" ca="1" si="1029"/>
        <v>79</v>
      </c>
      <c r="L9445">
        <f t="shared" si="1030"/>
        <v>3</v>
      </c>
      <c r="M9445">
        <f t="shared" si="1031"/>
        <v>1</v>
      </c>
      <c r="N9445">
        <f t="shared" si="1032"/>
        <v>1</v>
      </c>
      <c r="O9445">
        <f t="shared" si="1033"/>
        <v>0</v>
      </c>
      <c r="P9445">
        <f t="shared" si="1034"/>
        <v>0</v>
      </c>
      <c r="Q9445">
        <f t="shared" si="1035"/>
        <v>0.86843026035833604</v>
      </c>
      <c r="V9445">
        <v>6</v>
      </c>
    </row>
    <row r="9446" spans="1:22" x14ac:dyDescent="0.35">
      <c r="A9446">
        <v>2906640</v>
      </c>
      <c r="B9446">
        <v>1</v>
      </c>
      <c r="C9446">
        <v>16</v>
      </c>
      <c r="D9446">
        <v>3</v>
      </c>
      <c r="E9446">
        <v>1</v>
      </c>
      <c r="F9446">
        <v>9</v>
      </c>
      <c r="G9446">
        <v>2</v>
      </c>
      <c r="H9446">
        <v>0.84490520637890298</v>
      </c>
      <c r="I9446">
        <v>2906640</v>
      </c>
      <c r="J9446">
        <f>IF(B9446=1,1,IF(B9446=2,0,NA))</f>
        <v>1</v>
      </c>
      <c r="K9446">
        <f t="shared" ca="1" si="1029"/>
        <v>88</v>
      </c>
      <c r="L9446">
        <f t="shared" si="1030"/>
        <v>3</v>
      </c>
      <c r="M9446">
        <f t="shared" si="1031"/>
        <v>1</v>
      </c>
      <c r="N9446">
        <f t="shared" si="1032"/>
        <v>0</v>
      </c>
      <c r="O9446">
        <f t="shared" si="1033"/>
        <v>1</v>
      </c>
      <c r="P9446">
        <f t="shared" si="1034"/>
        <v>0</v>
      </c>
      <c r="Q9446">
        <f t="shared" si="1035"/>
        <v>0.84490520637890298</v>
      </c>
      <c r="V9446">
        <v>6</v>
      </c>
    </row>
    <row r="9447" spans="1:22" x14ac:dyDescent="0.35">
      <c r="A9447">
        <v>2905692</v>
      </c>
      <c r="B9447">
        <v>1</v>
      </c>
      <c r="C9447">
        <v>6</v>
      </c>
      <c r="D9447">
        <v>3</v>
      </c>
      <c r="E9447">
        <v>4</v>
      </c>
      <c r="F9447">
        <v>-1</v>
      </c>
      <c r="G9447">
        <v>3</v>
      </c>
      <c r="H9447">
        <v>1.00271831038763</v>
      </c>
      <c r="I9447">
        <v>2905692</v>
      </c>
      <c r="J9447">
        <f>IF(B9447=1,1,IF(B9447=2,0,NA))</f>
        <v>1</v>
      </c>
      <c r="K9447">
        <f t="shared" ca="1" si="1029"/>
        <v>38</v>
      </c>
      <c r="L9447">
        <f t="shared" si="1030"/>
        <v>3</v>
      </c>
      <c r="M9447">
        <f t="shared" si="1031"/>
        <v>4</v>
      </c>
      <c r="N9447">
        <f t="shared" si="1032"/>
        <v>0</v>
      </c>
      <c r="O9447">
        <f t="shared" si="1033"/>
        <v>0</v>
      </c>
      <c r="P9447">
        <f t="shared" si="1034"/>
        <v>0</v>
      </c>
      <c r="Q9447">
        <f t="shared" si="1035"/>
        <v>1.00271831038763</v>
      </c>
      <c r="V9447">
        <v>6</v>
      </c>
    </row>
    <row r="9448" spans="1:22" x14ac:dyDescent="0.35">
      <c r="A9448">
        <v>2912449</v>
      </c>
      <c r="B9448">
        <v>2</v>
      </c>
      <c r="C9448">
        <v>4</v>
      </c>
      <c r="D9448">
        <v>3</v>
      </c>
      <c r="E9448">
        <v>1</v>
      </c>
      <c r="F9448">
        <v>-1</v>
      </c>
      <c r="G9448">
        <v>3</v>
      </c>
      <c r="H9448">
        <v>0.866846285408163</v>
      </c>
      <c r="I9448">
        <v>2912449</v>
      </c>
      <c r="J9448">
        <f>IF(B9448=1,1,IF(B9448=2,0,NA))</f>
        <v>0</v>
      </c>
      <c r="K9448">
        <f t="shared" ca="1" si="1029"/>
        <v>0</v>
      </c>
      <c r="L9448">
        <f t="shared" si="1030"/>
        <v>3</v>
      </c>
      <c r="M9448">
        <f t="shared" si="1031"/>
        <v>1</v>
      </c>
      <c r="N9448">
        <f t="shared" si="1032"/>
        <v>0</v>
      </c>
      <c r="O9448">
        <f t="shared" si="1033"/>
        <v>0</v>
      </c>
      <c r="P9448">
        <f t="shared" si="1034"/>
        <v>0</v>
      </c>
      <c r="Q9448">
        <f t="shared" si="1035"/>
        <v>0.866846285408163</v>
      </c>
      <c r="V9448">
        <v>6</v>
      </c>
    </row>
    <row r="9449" spans="1:22" x14ac:dyDescent="0.35">
      <c r="A9449">
        <v>2904587</v>
      </c>
      <c r="B9449">
        <v>1</v>
      </c>
      <c r="C9449">
        <v>-1</v>
      </c>
      <c r="D9449">
        <v>3</v>
      </c>
      <c r="E9449">
        <v>1</v>
      </c>
      <c r="F9449">
        <v>-1</v>
      </c>
      <c r="G9449">
        <v>-1</v>
      </c>
      <c r="H9449">
        <v>0.94029704022534599</v>
      </c>
      <c r="I9449">
        <v>2904587</v>
      </c>
      <c r="J9449">
        <f>IF(B9449=1,1,IF(B9449=2,0,NA))</f>
        <v>1</v>
      </c>
      <c r="K9449">
        <f t="shared" ca="1" si="1029"/>
        <v>0</v>
      </c>
      <c r="L9449">
        <f t="shared" si="1030"/>
        <v>3</v>
      </c>
      <c r="M9449">
        <f t="shared" si="1031"/>
        <v>1</v>
      </c>
      <c r="N9449">
        <f t="shared" si="1032"/>
        <v>0</v>
      </c>
      <c r="O9449">
        <f t="shared" si="1033"/>
        <v>0</v>
      </c>
      <c r="P9449">
        <f t="shared" si="1034"/>
        <v>0</v>
      </c>
      <c r="Q9449">
        <f t="shared" si="1035"/>
        <v>0.94029704022534599</v>
      </c>
      <c r="V9449">
        <v>6</v>
      </c>
    </row>
    <row r="9450" spans="1:22" x14ac:dyDescent="0.35">
      <c r="A9450">
        <v>2908165</v>
      </c>
      <c r="B9450">
        <v>1</v>
      </c>
      <c r="C9450">
        <v>-1</v>
      </c>
      <c r="D9450">
        <v>3</v>
      </c>
      <c r="E9450">
        <v>1</v>
      </c>
      <c r="F9450">
        <v>-1</v>
      </c>
      <c r="G9450">
        <v>-1</v>
      </c>
      <c r="H9450">
        <v>0.85104755639769003</v>
      </c>
      <c r="I9450">
        <v>2908165</v>
      </c>
      <c r="J9450">
        <f>IF(B9450=1,1,IF(B9450=2,0,NA))</f>
        <v>1</v>
      </c>
      <c r="K9450">
        <f t="shared" ca="1" si="1029"/>
        <v>0</v>
      </c>
      <c r="L9450">
        <f t="shared" si="1030"/>
        <v>3</v>
      </c>
      <c r="M9450">
        <f t="shared" si="1031"/>
        <v>1</v>
      </c>
      <c r="N9450">
        <f t="shared" si="1032"/>
        <v>0</v>
      </c>
      <c r="O9450">
        <f t="shared" si="1033"/>
        <v>0</v>
      </c>
      <c r="P9450">
        <f t="shared" si="1034"/>
        <v>0</v>
      </c>
      <c r="Q9450">
        <f t="shared" si="1035"/>
        <v>0.85104755639769003</v>
      </c>
      <c r="V9450">
        <v>6</v>
      </c>
    </row>
    <row r="9451" spans="1:22" x14ac:dyDescent="0.35">
      <c r="A9451">
        <v>2911680</v>
      </c>
      <c r="B9451">
        <v>2</v>
      </c>
      <c r="C9451">
        <v>7</v>
      </c>
      <c r="D9451">
        <v>3</v>
      </c>
      <c r="E9451">
        <v>1</v>
      </c>
      <c r="F9451">
        <v>17</v>
      </c>
      <c r="G9451">
        <v>3</v>
      </c>
      <c r="H9451">
        <v>0.54642526030178296</v>
      </c>
      <c r="I9451">
        <v>2911680</v>
      </c>
      <c r="J9451">
        <f>IF(B9451=1,1,IF(B9451=2,0,NA))</f>
        <v>0</v>
      </c>
      <c r="K9451">
        <f t="shared" ca="1" si="1029"/>
        <v>41</v>
      </c>
      <c r="L9451">
        <f t="shared" si="1030"/>
        <v>3</v>
      </c>
      <c r="M9451">
        <f t="shared" si="1031"/>
        <v>1</v>
      </c>
      <c r="N9451">
        <f t="shared" si="1032"/>
        <v>0</v>
      </c>
      <c r="O9451">
        <f t="shared" si="1033"/>
        <v>0</v>
      </c>
      <c r="P9451">
        <f t="shared" si="1034"/>
        <v>0</v>
      </c>
      <c r="Q9451">
        <f t="shared" si="1035"/>
        <v>0.54642526030178296</v>
      </c>
      <c r="V9451">
        <v>6</v>
      </c>
    </row>
    <row r="9452" spans="1:22" x14ac:dyDescent="0.35">
      <c r="A9452">
        <v>2902291</v>
      </c>
      <c r="B9452">
        <v>1</v>
      </c>
      <c r="C9452">
        <v>-1</v>
      </c>
      <c r="D9452">
        <v>3</v>
      </c>
      <c r="E9452">
        <v>1</v>
      </c>
      <c r="F9452">
        <v>17</v>
      </c>
      <c r="G9452">
        <v>-1</v>
      </c>
      <c r="H9452">
        <v>1.2372952740260099</v>
      </c>
      <c r="I9452">
        <v>2902291</v>
      </c>
      <c r="J9452">
        <f>IF(B9452=1,1,IF(B9452=2,0,NA))</f>
        <v>1</v>
      </c>
      <c r="K9452">
        <f t="shared" ca="1" si="1029"/>
        <v>0</v>
      </c>
      <c r="L9452">
        <f t="shared" si="1030"/>
        <v>3</v>
      </c>
      <c r="M9452">
        <f t="shared" si="1031"/>
        <v>1</v>
      </c>
      <c r="N9452">
        <f t="shared" si="1032"/>
        <v>0</v>
      </c>
      <c r="O9452">
        <f t="shared" si="1033"/>
        <v>0</v>
      </c>
      <c r="P9452">
        <f t="shared" si="1034"/>
        <v>0</v>
      </c>
      <c r="Q9452">
        <f t="shared" si="1035"/>
        <v>1.2372952740260099</v>
      </c>
      <c r="V9452">
        <v>6</v>
      </c>
    </row>
    <row r="9453" spans="1:22" x14ac:dyDescent="0.35">
      <c r="A9453">
        <v>2906539</v>
      </c>
      <c r="B9453">
        <v>1</v>
      </c>
      <c r="C9453">
        <v>-1</v>
      </c>
      <c r="D9453">
        <v>3</v>
      </c>
      <c r="E9453">
        <v>1</v>
      </c>
      <c r="F9453">
        <v>17</v>
      </c>
      <c r="G9453">
        <v>-1</v>
      </c>
      <c r="H9453">
        <v>1.11985582688838</v>
      </c>
      <c r="I9453">
        <v>2906539</v>
      </c>
      <c r="J9453">
        <f>IF(B9453=1,1,IF(B9453=2,0,NA))</f>
        <v>1</v>
      </c>
      <c r="K9453">
        <f t="shared" ca="1" si="1029"/>
        <v>0</v>
      </c>
      <c r="L9453">
        <f t="shared" si="1030"/>
        <v>3</v>
      </c>
      <c r="M9453">
        <f t="shared" si="1031"/>
        <v>1</v>
      </c>
      <c r="N9453">
        <f t="shared" si="1032"/>
        <v>0</v>
      </c>
      <c r="O9453">
        <f t="shared" si="1033"/>
        <v>0</v>
      </c>
      <c r="P9453">
        <f t="shared" si="1034"/>
        <v>0</v>
      </c>
      <c r="Q9453">
        <f t="shared" si="1035"/>
        <v>1.11985582688838</v>
      </c>
      <c r="V9453">
        <v>6</v>
      </c>
    </row>
    <row r="9454" spans="1:22" x14ac:dyDescent="0.35">
      <c r="A9454">
        <v>2905179</v>
      </c>
      <c r="B9454">
        <v>2</v>
      </c>
      <c r="C9454">
        <v>15</v>
      </c>
      <c r="D9454">
        <v>4</v>
      </c>
      <c r="E9454">
        <v>1</v>
      </c>
      <c r="F9454">
        <v>17</v>
      </c>
      <c r="G9454">
        <v>3</v>
      </c>
      <c r="H9454">
        <v>0.87553130441661697</v>
      </c>
      <c r="I9454">
        <v>2905179</v>
      </c>
      <c r="J9454">
        <f>IF(B9454=1,1,IF(B9454=2,0,NA))</f>
        <v>0</v>
      </c>
      <c r="K9454">
        <f t="shared" ca="1" si="1029"/>
        <v>83</v>
      </c>
      <c r="L9454">
        <f t="shared" si="1030"/>
        <v>4</v>
      </c>
      <c r="M9454">
        <f t="shared" si="1031"/>
        <v>1</v>
      </c>
      <c r="N9454">
        <f t="shared" si="1032"/>
        <v>0</v>
      </c>
      <c r="O9454">
        <f t="shared" si="1033"/>
        <v>0</v>
      </c>
      <c r="P9454">
        <f t="shared" si="1034"/>
        <v>0</v>
      </c>
      <c r="Q9454">
        <f t="shared" si="1035"/>
        <v>0.87553130441661697</v>
      </c>
      <c r="V9454">
        <v>6</v>
      </c>
    </row>
    <row r="9455" spans="1:22" x14ac:dyDescent="0.35">
      <c r="A9455">
        <v>2903022</v>
      </c>
      <c r="B9455">
        <v>1</v>
      </c>
      <c r="C9455">
        <v>15</v>
      </c>
      <c r="D9455">
        <v>1</v>
      </c>
      <c r="E9455">
        <v>1</v>
      </c>
      <c r="F9455">
        <v>3</v>
      </c>
      <c r="G9455">
        <v>2</v>
      </c>
      <c r="H9455">
        <v>0.77131599249347704</v>
      </c>
      <c r="I9455">
        <v>2903022</v>
      </c>
      <c r="J9455">
        <f>IF(B9455=1,1,IF(B9455=2,0,NA))</f>
        <v>1</v>
      </c>
      <c r="K9455">
        <f t="shared" ca="1" si="1029"/>
        <v>81</v>
      </c>
      <c r="L9455">
        <f t="shared" si="1030"/>
        <v>1</v>
      </c>
      <c r="M9455">
        <f t="shared" si="1031"/>
        <v>1</v>
      </c>
      <c r="N9455">
        <f t="shared" si="1032"/>
        <v>0</v>
      </c>
      <c r="O9455">
        <f t="shared" si="1033"/>
        <v>1</v>
      </c>
      <c r="P9455">
        <f t="shared" si="1034"/>
        <v>1</v>
      </c>
      <c r="Q9455">
        <f t="shared" si="1035"/>
        <v>0.77131599249347704</v>
      </c>
      <c r="V9455">
        <v>6</v>
      </c>
    </row>
    <row r="9456" spans="1:22" x14ac:dyDescent="0.35">
      <c r="A9456">
        <v>2901107</v>
      </c>
      <c r="B9456">
        <v>1</v>
      </c>
      <c r="C9456">
        <v>15</v>
      </c>
      <c r="D9456">
        <v>1</v>
      </c>
      <c r="E9456">
        <v>1</v>
      </c>
      <c r="F9456">
        <v>18</v>
      </c>
      <c r="G9456">
        <v>2</v>
      </c>
      <c r="H9456">
        <v>0.84490520637890298</v>
      </c>
      <c r="I9456">
        <v>2901107</v>
      </c>
      <c r="J9456">
        <f>IF(B9456=1,1,IF(B9456=2,0,NA))</f>
        <v>1</v>
      </c>
      <c r="K9456">
        <f t="shared" ca="1" si="1029"/>
        <v>82</v>
      </c>
      <c r="L9456">
        <f t="shared" si="1030"/>
        <v>1</v>
      </c>
      <c r="M9456">
        <f t="shared" si="1031"/>
        <v>1</v>
      </c>
      <c r="N9456">
        <f t="shared" si="1032"/>
        <v>0</v>
      </c>
      <c r="O9456">
        <f t="shared" si="1033"/>
        <v>1</v>
      </c>
      <c r="P9456">
        <f t="shared" si="1034"/>
        <v>0</v>
      </c>
      <c r="Q9456">
        <f t="shared" si="1035"/>
        <v>0.84490520637890298</v>
      </c>
      <c r="V9456">
        <v>6</v>
      </c>
    </row>
    <row r="9457" spans="1:22" x14ac:dyDescent="0.35">
      <c r="A9457">
        <v>2909922</v>
      </c>
      <c r="B9457">
        <v>2</v>
      </c>
      <c r="C9457">
        <v>14</v>
      </c>
      <c r="D9457">
        <v>1</v>
      </c>
      <c r="E9457">
        <v>1</v>
      </c>
      <c r="F9457">
        <v>18</v>
      </c>
      <c r="G9457">
        <v>2</v>
      </c>
      <c r="H9457">
        <v>0.86843026035833604</v>
      </c>
      <c r="I9457">
        <v>2909922</v>
      </c>
      <c r="J9457">
        <f>IF(B9457=1,1,IF(B9457=2,0,NA))</f>
        <v>0</v>
      </c>
      <c r="K9457">
        <f t="shared" ca="1" si="1029"/>
        <v>76</v>
      </c>
      <c r="L9457">
        <f t="shared" si="1030"/>
        <v>1</v>
      </c>
      <c r="M9457">
        <f t="shared" si="1031"/>
        <v>1</v>
      </c>
      <c r="N9457">
        <f t="shared" si="1032"/>
        <v>0</v>
      </c>
      <c r="O9457">
        <f t="shared" si="1033"/>
        <v>1</v>
      </c>
      <c r="P9457">
        <f t="shared" si="1034"/>
        <v>0</v>
      </c>
      <c r="Q9457">
        <f t="shared" si="1035"/>
        <v>0.86843026035833604</v>
      </c>
      <c r="V9457">
        <v>6</v>
      </c>
    </row>
    <row r="9458" spans="1:22" x14ac:dyDescent="0.35">
      <c r="A9458">
        <v>2907489</v>
      </c>
      <c r="B9458">
        <v>2</v>
      </c>
      <c r="C9458">
        <v>13</v>
      </c>
      <c r="D9458">
        <v>4</v>
      </c>
      <c r="E9458">
        <v>1</v>
      </c>
      <c r="F9458">
        <v>15</v>
      </c>
      <c r="G9458">
        <v>3</v>
      </c>
      <c r="H9458">
        <v>0.813967078769393</v>
      </c>
      <c r="I9458">
        <v>2907489</v>
      </c>
      <c r="J9458">
        <f>IF(B9458=1,1,IF(B9458=2,0,NA))</f>
        <v>0</v>
      </c>
      <c r="K9458">
        <f t="shared" ca="1" si="1029"/>
        <v>74</v>
      </c>
      <c r="L9458">
        <f t="shared" si="1030"/>
        <v>4</v>
      </c>
      <c r="M9458">
        <f t="shared" si="1031"/>
        <v>1</v>
      </c>
      <c r="N9458">
        <f t="shared" si="1032"/>
        <v>0</v>
      </c>
      <c r="O9458">
        <f t="shared" si="1033"/>
        <v>0</v>
      </c>
      <c r="P9458">
        <f t="shared" si="1034"/>
        <v>0</v>
      </c>
      <c r="Q9458">
        <f t="shared" si="1035"/>
        <v>0.813967078769393</v>
      </c>
      <c r="V9458">
        <v>6</v>
      </c>
    </row>
    <row r="9459" spans="1:22" x14ac:dyDescent="0.35">
      <c r="A9459">
        <v>2910478</v>
      </c>
      <c r="B9459">
        <v>1</v>
      </c>
      <c r="C9459">
        <v>13</v>
      </c>
      <c r="D9459">
        <v>4</v>
      </c>
      <c r="E9459">
        <v>1</v>
      </c>
      <c r="F9459">
        <v>15</v>
      </c>
      <c r="G9459">
        <v>3</v>
      </c>
      <c r="H9459">
        <v>0.82042814192151003</v>
      </c>
      <c r="I9459">
        <v>2910478</v>
      </c>
      <c r="J9459">
        <f>IF(B9459=1,1,IF(B9459=2,0,NA))</f>
        <v>1</v>
      </c>
      <c r="K9459">
        <f t="shared" ca="1" si="1029"/>
        <v>71</v>
      </c>
      <c r="L9459">
        <f t="shared" si="1030"/>
        <v>4</v>
      </c>
      <c r="M9459">
        <f t="shared" si="1031"/>
        <v>1</v>
      </c>
      <c r="N9459">
        <f t="shared" si="1032"/>
        <v>0</v>
      </c>
      <c r="O9459">
        <f t="shared" si="1033"/>
        <v>0</v>
      </c>
      <c r="P9459">
        <f t="shared" si="1034"/>
        <v>0</v>
      </c>
      <c r="Q9459">
        <f t="shared" si="1035"/>
        <v>0.82042814192151003</v>
      </c>
      <c r="V9459">
        <v>6</v>
      </c>
    </row>
    <row r="9460" spans="1:22" x14ac:dyDescent="0.35">
      <c r="A9460">
        <v>2907752</v>
      </c>
      <c r="B9460">
        <v>2</v>
      </c>
      <c r="C9460">
        <v>16</v>
      </c>
      <c r="D9460">
        <v>4</v>
      </c>
      <c r="E9460">
        <v>1</v>
      </c>
      <c r="F9460">
        <v>17</v>
      </c>
      <c r="G9460">
        <v>3</v>
      </c>
      <c r="H9460">
        <v>0.87553130441661697</v>
      </c>
      <c r="I9460">
        <v>2907752</v>
      </c>
      <c r="J9460">
        <f>IF(B9460=1,1,IF(B9460=2,0,NA))</f>
        <v>0</v>
      </c>
      <c r="K9460">
        <f t="shared" ca="1" si="1029"/>
        <v>85</v>
      </c>
      <c r="L9460">
        <f t="shared" si="1030"/>
        <v>4</v>
      </c>
      <c r="M9460">
        <f t="shared" si="1031"/>
        <v>1</v>
      </c>
      <c r="N9460">
        <f t="shared" si="1032"/>
        <v>0</v>
      </c>
      <c r="O9460">
        <f t="shared" si="1033"/>
        <v>0</v>
      </c>
      <c r="P9460">
        <f t="shared" si="1034"/>
        <v>0</v>
      </c>
      <c r="Q9460">
        <f t="shared" si="1035"/>
        <v>0.87553130441661697</v>
      </c>
      <c r="V9460">
        <v>6</v>
      </c>
    </row>
    <row r="9461" spans="1:22" x14ac:dyDescent="0.35">
      <c r="A9461">
        <v>2903977</v>
      </c>
      <c r="B9461">
        <v>1</v>
      </c>
      <c r="C9461">
        <v>9</v>
      </c>
      <c r="D9461">
        <v>4</v>
      </c>
      <c r="E9461">
        <v>1</v>
      </c>
      <c r="F9461">
        <v>6</v>
      </c>
      <c r="G9461">
        <v>3</v>
      </c>
      <c r="H9461">
        <v>0.88151006578619995</v>
      </c>
      <c r="I9461">
        <v>2903977</v>
      </c>
      <c r="J9461">
        <f>IF(B9461=1,1,IF(B9461=2,0,NA))</f>
        <v>1</v>
      </c>
      <c r="K9461">
        <f t="shared" ca="1" si="1029"/>
        <v>51</v>
      </c>
      <c r="L9461">
        <f t="shared" si="1030"/>
        <v>4</v>
      </c>
      <c r="M9461">
        <f t="shared" si="1031"/>
        <v>1</v>
      </c>
      <c r="N9461">
        <f t="shared" si="1032"/>
        <v>0</v>
      </c>
      <c r="O9461">
        <f t="shared" si="1033"/>
        <v>0</v>
      </c>
      <c r="P9461">
        <f t="shared" si="1034"/>
        <v>0</v>
      </c>
      <c r="Q9461">
        <f t="shared" si="1035"/>
        <v>0.88151006578619995</v>
      </c>
      <c r="V9461">
        <v>6</v>
      </c>
    </row>
    <row r="9462" spans="1:22" x14ac:dyDescent="0.35">
      <c r="A9462">
        <v>2906523</v>
      </c>
      <c r="B9462">
        <v>2</v>
      </c>
      <c r="C9462">
        <v>8</v>
      </c>
      <c r="D9462">
        <v>4</v>
      </c>
      <c r="E9462">
        <v>1</v>
      </c>
      <c r="F9462">
        <v>6</v>
      </c>
      <c r="G9462">
        <v>1</v>
      </c>
      <c r="H9462">
        <v>0.76755481259139402</v>
      </c>
      <c r="I9462">
        <v>2906523</v>
      </c>
      <c r="J9462">
        <f>IF(B9462=1,1,IF(B9462=2,0,NA))</f>
        <v>0</v>
      </c>
      <c r="K9462">
        <f t="shared" ca="1" si="1029"/>
        <v>46</v>
      </c>
      <c r="L9462">
        <f t="shared" si="1030"/>
        <v>4</v>
      </c>
      <c r="M9462">
        <f t="shared" si="1031"/>
        <v>1</v>
      </c>
      <c r="N9462">
        <f t="shared" si="1032"/>
        <v>1</v>
      </c>
      <c r="O9462">
        <f t="shared" si="1033"/>
        <v>0</v>
      </c>
      <c r="P9462">
        <f t="shared" si="1034"/>
        <v>0</v>
      </c>
      <c r="Q9462">
        <f t="shared" si="1035"/>
        <v>0.76755481259139402</v>
      </c>
      <c r="V9462">
        <v>6</v>
      </c>
    </row>
    <row r="9463" spans="1:22" x14ac:dyDescent="0.35">
      <c r="A9463">
        <v>2903499</v>
      </c>
      <c r="B9463">
        <v>2</v>
      </c>
      <c r="C9463">
        <v>-1</v>
      </c>
      <c r="D9463">
        <v>4</v>
      </c>
      <c r="E9463">
        <v>1</v>
      </c>
      <c r="F9463">
        <v>6</v>
      </c>
      <c r="G9463">
        <v>-1</v>
      </c>
      <c r="H9463">
        <v>0.97584272743502698</v>
      </c>
      <c r="I9463">
        <v>2903499</v>
      </c>
      <c r="J9463">
        <f>IF(B9463=1,1,IF(B9463=2,0,NA))</f>
        <v>0</v>
      </c>
      <c r="K9463">
        <f t="shared" ca="1" si="1029"/>
        <v>0</v>
      </c>
      <c r="L9463">
        <f t="shared" si="1030"/>
        <v>4</v>
      </c>
      <c r="M9463">
        <f t="shared" si="1031"/>
        <v>1</v>
      </c>
      <c r="N9463">
        <f t="shared" si="1032"/>
        <v>0</v>
      </c>
      <c r="O9463">
        <f t="shared" si="1033"/>
        <v>0</v>
      </c>
      <c r="P9463">
        <f t="shared" si="1034"/>
        <v>0</v>
      </c>
      <c r="Q9463">
        <f t="shared" si="1035"/>
        <v>0.97584272743502698</v>
      </c>
      <c r="V9463">
        <v>6</v>
      </c>
    </row>
    <row r="9464" spans="1:22" x14ac:dyDescent="0.35">
      <c r="A9464">
        <v>2911314</v>
      </c>
      <c r="B9464">
        <v>2</v>
      </c>
      <c r="C9464">
        <v>-1</v>
      </c>
      <c r="D9464">
        <v>4</v>
      </c>
      <c r="E9464">
        <v>1</v>
      </c>
      <c r="F9464">
        <v>6</v>
      </c>
      <c r="G9464">
        <v>-1</v>
      </c>
      <c r="H9464">
        <v>0.82254597723973999</v>
      </c>
      <c r="I9464">
        <v>2911314</v>
      </c>
      <c r="J9464">
        <f>IF(B9464=1,1,IF(B9464=2,0,NA))</f>
        <v>0</v>
      </c>
      <c r="K9464">
        <f t="shared" ca="1" si="1029"/>
        <v>0</v>
      </c>
      <c r="L9464">
        <f t="shared" si="1030"/>
        <v>4</v>
      </c>
      <c r="M9464">
        <f t="shared" si="1031"/>
        <v>1</v>
      </c>
      <c r="N9464">
        <f t="shared" si="1032"/>
        <v>0</v>
      </c>
      <c r="O9464">
        <f t="shared" si="1033"/>
        <v>0</v>
      </c>
      <c r="P9464">
        <f t="shared" si="1034"/>
        <v>0</v>
      </c>
      <c r="Q9464">
        <f t="shared" si="1035"/>
        <v>0.82254597723973999</v>
      </c>
      <c r="V9464">
        <v>6</v>
      </c>
    </row>
    <row r="9465" spans="1:22" x14ac:dyDescent="0.35">
      <c r="A9465">
        <v>2906238</v>
      </c>
      <c r="B9465">
        <v>1</v>
      </c>
      <c r="C9465">
        <v>-1</v>
      </c>
      <c r="D9465">
        <v>4</v>
      </c>
      <c r="E9465">
        <v>1</v>
      </c>
      <c r="F9465">
        <v>6</v>
      </c>
      <c r="G9465">
        <v>-1</v>
      </c>
      <c r="H9465">
        <v>0.80699709465926095</v>
      </c>
      <c r="I9465">
        <v>2906238</v>
      </c>
      <c r="J9465">
        <f>IF(B9465=1,1,IF(B9465=2,0,NA))</f>
        <v>1</v>
      </c>
      <c r="K9465">
        <f t="shared" ca="1" si="1029"/>
        <v>0</v>
      </c>
      <c r="L9465">
        <f t="shared" si="1030"/>
        <v>4</v>
      </c>
      <c r="M9465">
        <f t="shared" si="1031"/>
        <v>1</v>
      </c>
      <c r="N9465">
        <f t="shared" si="1032"/>
        <v>0</v>
      </c>
      <c r="O9465">
        <f t="shared" si="1033"/>
        <v>0</v>
      </c>
      <c r="P9465">
        <f t="shared" si="1034"/>
        <v>0</v>
      </c>
      <c r="Q9465">
        <f t="shared" si="1035"/>
        <v>0.80699709465926095</v>
      </c>
      <c r="V9465">
        <v>6</v>
      </c>
    </row>
    <row r="9466" spans="1:22" x14ac:dyDescent="0.35">
      <c r="A9466">
        <v>2901571</v>
      </c>
      <c r="B9466">
        <v>1</v>
      </c>
      <c r="C9466">
        <v>11</v>
      </c>
      <c r="D9466">
        <v>4</v>
      </c>
      <c r="E9466">
        <v>1</v>
      </c>
      <c r="F9466">
        <v>7</v>
      </c>
      <c r="G9466">
        <v>2</v>
      </c>
      <c r="H9466">
        <v>0.93235412899877101</v>
      </c>
      <c r="I9466">
        <v>2901571</v>
      </c>
      <c r="J9466">
        <f>IF(B9466=1,1,IF(B9466=2,0,NA))</f>
        <v>1</v>
      </c>
      <c r="K9466">
        <f t="shared" ca="1" si="1029"/>
        <v>60</v>
      </c>
      <c r="L9466">
        <f t="shared" si="1030"/>
        <v>4</v>
      </c>
      <c r="M9466">
        <f t="shared" si="1031"/>
        <v>1</v>
      </c>
      <c r="N9466">
        <f t="shared" si="1032"/>
        <v>0</v>
      </c>
      <c r="O9466">
        <f t="shared" si="1033"/>
        <v>1</v>
      </c>
      <c r="P9466">
        <f t="shared" si="1034"/>
        <v>0</v>
      </c>
      <c r="Q9466">
        <f t="shared" si="1035"/>
        <v>0.93235412899877101</v>
      </c>
      <c r="V9466">
        <v>6</v>
      </c>
    </row>
    <row r="9467" spans="1:22" x14ac:dyDescent="0.35">
      <c r="A9467">
        <v>2904728</v>
      </c>
      <c r="B9467">
        <v>2</v>
      </c>
      <c r="C9467">
        <v>7</v>
      </c>
      <c r="D9467">
        <v>4</v>
      </c>
      <c r="E9467">
        <v>1</v>
      </c>
      <c r="F9467">
        <v>16</v>
      </c>
      <c r="G9467">
        <v>3</v>
      </c>
      <c r="H9467">
        <v>0.92234952466363596</v>
      </c>
      <c r="I9467">
        <v>2904728</v>
      </c>
      <c r="J9467">
        <f>IF(B9467=1,1,IF(B9467=2,0,NA))</f>
        <v>0</v>
      </c>
      <c r="K9467">
        <f t="shared" ca="1" si="1029"/>
        <v>44</v>
      </c>
      <c r="L9467">
        <f t="shared" si="1030"/>
        <v>4</v>
      </c>
      <c r="M9467">
        <f t="shared" si="1031"/>
        <v>1</v>
      </c>
      <c r="N9467">
        <f t="shared" si="1032"/>
        <v>0</v>
      </c>
      <c r="O9467">
        <f t="shared" si="1033"/>
        <v>0</v>
      </c>
      <c r="P9467">
        <f t="shared" si="1034"/>
        <v>0</v>
      </c>
      <c r="Q9467">
        <f t="shared" si="1035"/>
        <v>0.92234952466363596</v>
      </c>
      <c r="V9467">
        <v>6</v>
      </c>
    </row>
    <row r="9468" spans="1:22" x14ac:dyDescent="0.35">
      <c r="A9468">
        <v>2908416</v>
      </c>
      <c r="B9468">
        <v>1</v>
      </c>
      <c r="C9468">
        <v>8</v>
      </c>
      <c r="D9468">
        <v>4</v>
      </c>
      <c r="E9468">
        <v>-9</v>
      </c>
      <c r="F9468">
        <v>16</v>
      </c>
      <c r="G9468">
        <v>-9</v>
      </c>
      <c r="H9468">
        <v>0.99844279269873204</v>
      </c>
      <c r="I9468">
        <v>2908416</v>
      </c>
      <c r="J9468">
        <f>IF(B9468=1,1,IF(B9468=2,0,NA))</f>
        <v>1</v>
      </c>
      <c r="K9468">
        <f t="shared" ca="1" si="1029"/>
        <v>47</v>
      </c>
      <c r="L9468">
        <f t="shared" si="1030"/>
        <v>4</v>
      </c>
      <c r="M9468">
        <f t="shared" si="1031"/>
        <v>1</v>
      </c>
      <c r="N9468">
        <f t="shared" si="1032"/>
        <v>0</v>
      </c>
      <c r="O9468">
        <f t="shared" si="1033"/>
        <v>0</v>
      </c>
      <c r="P9468">
        <f t="shared" si="1034"/>
        <v>0</v>
      </c>
      <c r="Q9468">
        <f t="shared" si="1035"/>
        <v>0.99844279269873204</v>
      </c>
      <c r="V9468">
        <v>6</v>
      </c>
    </row>
    <row r="9469" spans="1:22" x14ac:dyDescent="0.35">
      <c r="A9469">
        <v>2907098</v>
      </c>
      <c r="B9469">
        <v>1</v>
      </c>
      <c r="C9469">
        <v>14</v>
      </c>
      <c r="D9469">
        <v>1</v>
      </c>
      <c r="E9469">
        <v>1</v>
      </c>
      <c r="F9469">
        <v>15</v>
      </c>
      <c r="G9469">
        <v>2</v>
      </c>
      <c r="H9469">
        <v>0.77131599249347704</v>
      </c>
      <c r="I9469">
        <v>2907098</v>
      </c>
      <c r="J9469">
        <f>IF(B9469=1,1,IF(B9469=2,0,NA))</f>
        <v>1</v>
      </c>
      <c r="K9469">
        <f t="shared" ca="1" si="1029"/>
        <v>77</v>
      </c>
      <c r="L9469">
        <f t="shared" si="1030"/>
        <v>1</v>
      </c>
      <c r="M9469">
        <f t="shared" si="1031"/>
        <v>1</v>
      </c>
      <c r="N9469">
        <f t="shared" si="1032"/>
        <v>0</v>
      </c>
      <c r="O9469">
        <f t="shared" si="1033"/>
        <v>1</v>
      </c>
      <c r="P9469">
        <f t="shared" si="1034"/>
        <v>0</v>
      </c>
      <c r="Q9469">
        <f t="shared" si="1035"/>
        <v>0.77131599249347704</v>
      </c>
      <c r="V9469">
        <v>6</v>
      </c>
    </row>
    <row r="9470" spans="1:22" x14ac:dyDescent="0.35">
      <c r="A9470">
        <v>2900112</v>
      </c>
      <c r="B9470">
        <v>2</v>
      </c>
      <c r="C9470">
        <v>11</v>
      </c>
      <c r="D9470">
        <v>4</v>
      </c>
      <c r="E9470">
        <v>1</v>
      </c>
      <c r="F9470">
        <v>7</v>
      </c>
      <c r="G9470">
        <v>3</v>
      </c>
      <c r="H9470">
        <v>0.81759781625740602</v>
      </c>
      <c r="I9470">
        <v>2900112</v>
      </c>
      <c r="J9470">
        <f>IF(B9470=1,1,IF(B9470=2,0,NA))</f>
        <v>0</v>
      </c>
      <c r="K9470">
        <f t="shared" ca="1" si="1029"/>
        <v>64</v>
      </c>
      <c r="L9470">
        <f t="shared" si="1030"/>
        <v>4</v>
      </c>
      <c r="M9470">
        <f t="shared" si="1031"/>
        <v>1</v>
      </c>
      <c r="N9470">
        <f t="shared" si="1032"/>
        <v>0</v>
      </c>
      <c r="O9470">
        <f t="shared" si="1033"/>
        <v>0</v>
      </c>
      <c r="P9470">
        <f t="shared" si="1034"/>
        <v>0</v>
      </c>
      <c r="Q9470">
        <f t="shared" si="1035"/>
        <v>0.81759781625740602</v>
      </c>
      <c r="V9470">
        <v>6</v>
      </c>
    </row>
    <row r="9471" spans="1:22" x14ac:dyDescent="0.35">
      <c r="A9471">
        <v>2909725</v>
      </c>
      <c r="B9471">
        <v>1</v>
      </c>
      <c r="C9471">
        <v>12</v>
      </c>
      <c r="D9471">
        <v>4</v>
      </c>
      <c r="E9471">
        <v>1</v>
      </c>
      <c r="F9471">
        <v>7</v>
      </c>
      <c r="G9471">
        <v>2</v>
      </c>
      <c r="H9471">
        <v>0.811254432760248</v>
      </c>
      <c r="I9471">
        <v>2909725</v>
      </c>
      <c r="J9471">
        <f>IF(B9471=1,1,IF(B9471=2,0,NA))</f>
        <v>1</v>
      </c>
      <c r="K9471">
        <f t="shared" ca="1" si="1029"/>
        <v>66</v>
      </c>
      <c r="L9471">
        <f t="shared" si="1030"/>
        <v>4</v>
      </c>
      <c r="M9471">
        <f t="shared" si="1031"/>
        <v>1</v>
      </c>
      <c r="N9471">
        <f t="shared" si="1032"/>
        <v>0</v>
      </c>
      <c r="O9471">
        <f t="shared" si="1033"/>
        <v>1</v>
      </c>
      <c r="P9471">
        <f t="shared" si="1034"/>
        <v>0</v>
      </c>
      <c r="Q9471">
        <f t="shared" si="1035"/>
        <v>0.811254432760248</v>
      </c>
      <c r="V9471">
        <v>6</v>
      </c>
    </row>
    <row r="9472" spans="1:22" x14ac:dyDescent="0.35">
      <c r="A9472">
        <v>2902365</v>
      </c>
      <c r="B9472">
        <v>2</v>
      </c>
      <c r="C9472">
        <v>4</v>
      </c>
      <c r="D9472">
        <v>4</v>
      </c>
      <c r="E9472">
        <v>1</v>
      </c>
      <c r="F9472">
        <v>17</v>
      </c>
      <c r="G9472">
        <v>2</v>
      </c>
      <c r="H9472">
        <v>0.67203167368915195</v>
      </c>
      <c r="I9472">
        <v>2902365</v>
      </c>
      <c r="J9472">
        <f>IF(B9472=1,1,IF(B9472=2,0,NA))</f>
        <v>0</v>
      </c>
      <c r="K9472">
        <f t="shared" ca="1" si="1029"/>
        <v>0</v>
      </c>
      <c r="L9472">
        <f t="shared" si="1030"/>
        <v>4</v>
      </c>
      <c r="M9472">
        <f t="shared" si="1031"/>
        <v>1</v>
      </c>
      <c r="N9472">
        <f t="shared" si="1032"/>
        <v>0</v>
      </c>
      <c r="O9472">
        <f t="shared" si="1033"/>
        <v>1</v>
      </c>
      <c r="P9472">
        <f t="shared" si="1034"/>
        <v>0</v>
      </c>
      <c r="Q9472">
        <f t="shared" si="1035"/>
        <v>0.67203167368915195</v>
      </c>
      <c r="V9472">
        <v>6</v>
      </c>
    </row>
    <row r="9473" spans="1:22" x14ac:dyDescent="0.35">
      <c r="A9473">
        <v>2911830</v>
      </c>
      <c r="B9473">
        <v>2</v>
      </c>
      <c r="C9473">
        <v>-1</v>
      </c>
      <c r="D9473">
        <v>4</v>
      </c>
      <c r="E9473">
        <v>1</v>
      </c>
      <c r="F9473">
        <v>17</v>
      </c>
      <c r="G9473">
        <v>-1</v>
      </c>
      <c r="H9473">
        <v>0.71306258169831704</v>
      </c>
      <c r="I9473">
        <v>2911830</v>
      </c>
      <c r="J9473">
        <f>IF(B9473=1,1,IF(B9473=2,0,NA))</f>
        <v>0</v>
      </c>
      <c r="K9473">
        <f t="shared" ca="1" si="1029"/>
        <v>0</v>
      </c>
      <c r="L9473">
        <f t="shared" si="1030"/>
        <v>4</v>
      </c>
      <c r="M9473">
        <f t="shared" si="1031"/>
        <v>1</v>
      </c>
      <c r="N9473">
        <f t="shared" si="1032"/>
        <v>0</v>
      </c>
      <c r="O9473">
        <f t="shared" si="1033"/>
        <v>0</v>
      </c>
      <c r="P9473">
        <f t="shared" si="1034"/>
        <v>0</v>
      </c>
      <c r="Q9473">
        <f t="shared" si="1035"/>
        <v>0.71306258169831704</v>
      </c>
      <c r="V9473">
        <v>6</v>
      </c>
    </row>
    <row r="9474" spans="1:22" x14ac:dyDescent="0.35">
      <c r="A9474">
        <v>2900951</v>
      </c>
      <c r="B9474">
        <v>2</v>
      </c>
      <c r="C9474">
        <v>-1</v>
      </c>
      <c r="D9474">
        <v>4</v>
      </c>
      <c r="E9474">
        <v>1</v>
      </c>
      <c r="F9474">
        <v>17</v>
      </c>
      <c r="G9474">
        <v>-1</v>
      </c>
      <c r="H9474">
        <v>0.74451373244221697</v>
      </c>
      <c r="I9474">
        <v>2900951</v>
      </c>
      <c r="J9474">
        <f>IF(B9474=1,1,IF(B9474=2,0,NA))</f>
        <v>0</v>
      </c>
      <c r="K9474">
        <f t="shared" ca="1" si="1029"/>
        <v>0</v>
      </c>
      <c r="L9474">
        <f t="shared" si="1030"/>
        <v>4</v>
      </c>
      <c r="M9474">
        <f t="shared" si="1031"/>
        <v>1</v>
      </c>
      <c r="N9474">
        <f t="shared" si="1032"/>
        <v>0</v>
      </c>
      <c r="O9474">
        <f t="shared" si="1033"/>
        <v>0</v>
      </c>
      <c r="P9474">
        <f t="shared" si="1034"/>
        <v>0</v>
      </c>
      <c r="Q9474">
        <f t="shared" si="1035"/>
        <v>0.74451373244221697</v>
      </c>
      <c r="V9474">
        <v>6</v>
      </c>
    </row>
    <row r="9475" spans="1:22" x14ac:dyDescent="0.35">
      <c r="A9475">
        <v>2909546</v>
      </c>
      <c r="B9475">
        <v>1</v>
      </c>
      <c r="C9475">
        <v>16</v>
      </c>
      <c r="D9475">
        <v>1</v>
      </c>
      <c r="E9475">
        <v>1</v>
      </c>
      <c r="F9475">
        <v>15</v>
      </c>
      <c r="G9475">
        <v>2</v>
      </c>
      <c r="H9475">
        <v>0.85011638188824601</v>
      </c>
      <c r="I9475">
        <v>2909546</v>
      </c>
      <c r="J9475">
        <f>IF(B9475=1,1,IF(B9475=2,0,NA))</f>
        <v>1</v>
      </c>
      <c r="K9475">
        <f t="shared" ref="K9475:K9538" ca="1" si="1036">IF(C9475&lt;5,0,IF(C9475=5,RANDBETWEEN(30,34),IF(C9475=6,RANDBETWEEN(35,39),IF(C9475=7,RANDBETWEEN(40,44),IF(C9475=8,RANDBETWEEN(45,49),IF(C9475=9,RANDBETWEEN(50,54),IF(C9475=10,RANDBETWEEN(55,59),IF(C9475=11,RANDBETWEEN(60,64),IF(C9475=12,RANDBETWEEN(65,69),IF(C9475=13,RANDBETWEEN(70,74),IF(C9475=14,RANDBETWEEN(75,79),IF(C9475=15,RANDBETWEEN(80,84),IF(C9475=16,RANDBETWEEN(85,89),RANDBETWEEN(90,99))))))))))))))</f>
        <v>87</v>
      </c>
      <c r="L9475">
        <f t="shared" ref="L9475:L9538" si="1037">D9475</f>
        <v>1</v>
      </c>
      <c r="M9475">
        <f t="shared" ref="M9475:M9538" si="1038">IF(E9475&lt;0,1,E9475)</f>
        <v>1</v>
      </c>
      <c r="N9475">
        <f t="shared" ref="N9475:N9538" si="1039">IF(G9475=1,1,0)</f>
        <v>0</v>
      </c>
      <c r="O9475">
        <f t="shared" ref="O9475:O9538" si="1040">IF(G9475=2,1,0)</f>
        <v>1</v>
      </c>
      <c r="P9475">
        <f t="shared" ref="P9475:P9538" si="1041">IF(F9475=3,1,0)</f>
        <v>0</v>
      </c>
      <c r="Q9475">
        <f t="shared" ref="Q9475:Q9538" si="1042">H9475</f>
        <v>0.85011638188824601</v>
      </c>
      <c r="V9475">
        <v>6</v>
      </c>
    </row>
    <row r="9476" spans="1:22" x14ac:dyDescent="0.35">
      <c r="A9476">
        <v>2904509</v>
      </c>
      <c r="B9476">
        <v>2</v>
      </c>
      <c r="C9476">
        <v>16</v>
      </c>
      <c r="D9476">
        <v>1</v>
      </c>
      <c r="E9476">
        <v>1</v>
      </c>
      <c r="F9476">
        <v>15</v>
      </c>
      <c r="G9476">
        <v>2</v>
      </c>
      <c r="H9476">
        <v>0.87599649252533995</v>
      </c>
      <c r="I9476">
        <v>2904509</v>
      </c>
      <c r="J9476">
        <f>IF(B9476=1,1,IF(B9476=2,0,NA))</f>
        <v>0</v>
      </c>
      <c r="K9476">
        <f t="shared" ca="1" si="1036"/>
        <v>85</v>
      </c>
      <c r="L9476">
        <f t="shared" si="1037"/>
        <v>1</v>
      </c>
      <c r="M9476">
        <f t="shared" si="1038"/>
        <v>1</v>
      </c>
      <c r="N9476">
        <f t="shared" si="1039"/>
        <v>0</v>
      </c>
      <c r="O9476">
        <f t="shared" si="1040"/>
        <v>1</v>
      </c>
      <c r="P9476">
        <f t="shared" si="1041"/>
        <v>0</v>
      </c>
      <c r="Q9476">
        <f t="shared" si="1042"/>
        <v>0.87599649252533995</v>
      </c>
      <c r="V9476">
        <v>6</v>
      </c>
    </row>
    <row r="9477" spans="1:22" x14ac:dyDescent="0.35">
      <c r="A9477">
        <v>2910368</v>
      </c>
      <c r="B9477">
        <v>2</v>
      </c>
      <c r="C9477">
        <v>3</v>
      </c>
      <c r="D9477">
        <v>4</v>
      </c>
      <c r="E9477">
        <v>2</v>
      </c>
      <c r="F9477">
        <v>-1</v>
      </c>
      <c r="G9477">
        <v>3</v>
      </c>
      <c r="H9477">
        <v>3.28303800715981</v>
      </c>
      <c r="I9477">
        <v>2910368</v>
      </c>
      <c r="J9477">
        <f>IF(B9477=1,1,IF(B9477=2,0,NA))</f>
        <v>0</v>
      </c>
      <c r="K9477">
        <f t="shared" ca="1" si="1036"/>
        <v>0</v>
      </c>
      <c r="L9477">
        <f t="shared" si="1037"/>
        <v>4</v>
      </c>
      <c r="M9477">
        <f t="shared" si="1038"/>
        <v>2</v>
      </c>
      <c r="N9477">
        <f t="shared" si="1039"/>
        <v>0</v>
      </c>
      <c r="O9477">
        <f t="shared" si="1040"/>
        <v>0</v>
      </c>
      <c r="P9477">
        <f t="shared" si="1041"/>
        <v>0</v>
      </c>
      <c r="Q9477">
        <f t="shared" si="1042"/>
        <v>3.28303800715981</v>
      </c>
      <c r="V9477">
        <v>6</v>
      </c>
    </row>
    <row r="9478" spans="1:22" x14ac:dyDescent="0.35">
      <c r="A9478">
        <v>2907652</v>
      </c>
      <c r="B9478">
        <v>1</v>
      </c>
      <c r="C9478">
        <v>4</v>
      </c>
      <c r="D9478">
        <v>3</v>
      </c>
      <c r="E9478">
        <v>3</v>
      </c>
      <c r="F9478">
        <v>10</v>
      </c>
      <c r="G9478">
        <v>2</v>
      </c>
      <c r="H9478">
        <v>4.4836121846202897</v>
      </c>
      <c r="I9478">
        <v>2907652</v>
      </c>
      <c r="J9478">
        <f>IF(B9478=1,1,IF(B9478=2,0,NA))</f>
        <v>1</v>
      </c>
      <c r="K9478">
        <f t="shared" ca="1" si="1036"/>
        <v>0</v>
      </c>
      <c r="L9478">
        <f t="shared" si="1037"/>
        <v>3</v>
      </c>
      <c r="M9478">
        <f t="shared" si="1038"/>
        <v>3</v>
      </c>
      <c r="N9478">
        <f t="shared" si="1039"/>
        <v>0</v>
      </c>
      <c r="O9478">
        <f t="shared" si="1040"/>
        <v>1</v>
      </c>
      <c r="P9478">
        <f t="shared" si="1041"/>
        <v>0</v>
      </c>
      <c r="Q9478">
        <f t="shared" si="1042"/>
        <v>4.4836121846202897</v>
      </c>
      <c r="V9478">
        <v>6</v>
      </c>
    </row>
    <row r="9479" spans="1:22" x14ac:dyDescent="0.35">
      <c r="A9479">
        <v>2902801</v>
      </c>
      <c r="B9479">
        <v>2</v>
      </c>
      <c r="C9479">
        <v>10</v>
      </c>
      <c r="D9479">
        <v>4</v>
      </c>
      <c r="E9479">
        <v>1</v>
      </c>
      <c r="F9479">
        <v>16</v>
      </c>
      <c r="G9479">
        <v>3</v>
      </c>
      <c r="H9479">
        <v>0.77190680372432996</v>
      </c>
      <c r="I9479">
        <v>2902801</v>
      </c>
      <c r="J9479">
        <f>IF(B9479=1,1,IF(B9479=2,0,NA))</f>
        <v>0</v>
      </c>
      <c r="K9479">
        <f t="shared" ca="1" si="1036"/>
        <v>58</v>
      </c>
      <c r="L9479">
        <f t="shared" si="1037"/>
        <v>4</v>
      </c>
      <c r="M9479">
        <f t="shared" si="1038"/>
        <v>1</v>
      </c>
      <c r="N9479">
        <f t="shared" si="1039"/>
        <v>0</v>
      </c>
      <c r="O9479">
        <f t="shared" si="1040"/>
        <v>0</v>
      </c>
      <c r="P9479">
        <f t="shared" si="1041"/>
        <v>0</v>
      </c>
      <c r="Q9479">
        <f t="shared" si="1042"/>
        <v>0.77190680372432996</v>
      </c>
      <c r="V9479">
        <v>6</v>
      </c>
    </row>
    <row r="9480" spans="1:22" x14ac:dyDescent="0.35">
      <c r="A9480">
        <v>2903739</v>
      </c>
      <c r="B9480">
        <v>2</v>
      </c>
      <c r="C9480">
        <v>6</v>
      </c>
      <c r="D9480">
        <v>2</v>
      </c>
      <c r="E9480">
        <v>4</v>
      </c>
      <c r="F9480">
        <v>14</v>
      </c>
      <c r="G9480">
        <v>3</v>
      </c>
      <c r="H9480">
        <v>0.92925041964430499</v>
      </c>
      <c r="I9480">
        <v>2903739</v>
      </c>
      <c r="J9480">
        <f>IF(B9480=1,1,IF(B9480=2,0,NA))</f>
        <v>0</v>
      </c>
      <c r="K9480">
        <f t="shared" ca="1" si="1036"/>
        <v>38</v>
      </c>
      <c r="L9480">
        <f t="shared" si="1037"/>
        <v>2</v>
      </c>
      <c r="M9480">
        <f t="shared" si="1038"/>
        <v>4</v>
      </c>
      <c r="N9480">
        <f t="shared" si="1039"/>
        <v>0</v>
      </c>
      <c r="O9480">
        <f t="shared" si="1040"/>
        <v>0</v>
      </c>
      <c r="P9480">
        <f t="shared" si="1041"/>
        <v>0</v>
      </c>
      <c r="Q9480">
        <f t="shared" si="1042"/>
        <v>0.92925041964430499</v>
      </c>
      <c r="V9480">
        <v>6</v>
      </c>
    </row>
    <row r="9481" spans="1:22" x14ac:dyDescent="0.35">
      <c r="A9481">
        <v>2905388</v>
      </c>
      <c r="B9481">
        <v>2</v>
      </c>
      <c r="C9481">
        <v>6</v>
      </c>
      <c r="D9481">
        <v>1</v>
      </c>
      <c r="E9481">
        <v>1</v>
      </c>
      <c r="F9481">
        <v>17</v>
      </c>
      <c r="G9481">
        <v>3</v>
      </c>
      <c r="H9481">
        <v>0.79135522630496602</v>
      </c>
      <c r="I9481">
        <v>2905388</v>
      </c>
      <c r="J9481">
        <f>IF(B9481=1,1,IF(B9481=2,0,NA))</f>
        <v>0</v>
      </c>
      <c r="K9481">
        <f t="shared" ca="1" si="1036"/>
        <v>35</v>
      </c>
      <c r="L9481">
        <f t="shared" si="1037"/>
        <v>1</v>
      </c>
      <c r="M9481">
        <f t="shared" si="1038"/>
        <v>1</v>
      </c>
      <c r="N9481">
        <f t="shared" si="1039"/>
        <v>0</v>
      </c>
      <c r="O9481">
        <f t="shared" si="1040"/>
        <v>0</v>
      </c>
      <c r="P9481">
        <f t="shared" si="1041"/>
        <v>0</v>
      </c>
      <c r="Q9481">
        <f t="shared" si="1042"/>
        <v>0.79135522630496602</v>
      </c>
      <c r="V9481">
        <v>6</v>
      </c>
    </row>
    <row r="9482" spans="1:22" x14ac:dyDescent="0.35">
      <c r="A9482">
        <v>2900471</v>
      </c>
      <c r="B9482">
        <v>2</v>
      </c>
      <c r="C9482">
        <v>2</v>
      </c>
      <c r="D9482">
        <v>5</v>
      </c>
      <c r="E9482">
        <v>3</v>
      </c>
      <c r="F9482">
        <v>7</v>
      </c>
      <c r="G9482">
        <v>3</v>
      </c>
      <c r="H9482">
        <v>3.28303800715981</v>
      </c>
      <c r="I9482">
        <v>2900471</v>
      </c>
      <c r="J9482">
        <f>IF(B9482=1,1,IF(B9482=2,0,NA))</f>
        <v>0</v>
      </c>
      <c r="K9482">
        <f t="shared" ca="1" si="1036"/>
        <v>0</v>
      </c>
      <c r="L9482">
        <f t="shared" si="1037"/>
        <v>5</v>
      </c>
      <c r="M9482">
        <f t="shared" si="1038"/>
        <v>3</v>
      </c>
      <c r="N9482">
        <f t="shared" si="1039"/>
        <v>0</v>
      </c>
      <c r="O9482">
        <f t="shared" si="1040"/>
        <v>0</v>
      </c>
      <c r="P9482">
        <f t="shared" si="1041"/>
        <v>0</v>
      </c>
      <c r="Q9482">
        <f t="shared" si="1042"/>
        <v>3.28303800715981</v>
      </c>
      <c r="V9482">
        <v>6</v>
      </c>
    </row>
    <row r="9483" spans="1:22" x14ac:dyDescent="0.35">
      <c r="A9483">
        <v>2911595</v>
      </c>
      <c r="B9483">
        <v>1</v>
      </c>
      <c r="C9483">
        <v>13</v>
      </c>
      <c r="D9483">
        <v>2</v>
      </c>
      <c r="E9483">
        <v>1</v>
      </c>
      <c r="F9483">
        <v>16</v>
      </c>
      <c r="G9483">
        <v>2</v>
      </c>
      <c r="H9483">
        <v>0.83873427629626796</v>
      </c>
      <c r="I9483">
        <v>2911595</v>
      </c>
      <c r="J9483">
        <f>IF(B9483=1,1,IF(B9483=2,0,NA))</f>
        <v>1</v>
      </c>
      <c r="K9483">
        <f t="shared" ca="1" si="1036"/>
        <v>70</v>
      </c>
      <c r="L9483">
        <f t="shared" si="1037"/>
        <v>2</v>
      </c>
      <c r="M9483">
        <f t="shared" si="1038"/>
        <v>1</v>
      </c>
      <c r="N9483">
        <f t="shared" si="1039"/>
        <v>0</v>
      </c>
      <c r="O9483">
        <f t="shared" si="1040"/>
        <v>1</v>
      </c>
      <c r="P9483">
        <f t="shared" si="1041"/>
        <v>0</v>
      </c>
      <c r="Q9483">
        <f t="shared" si="1042"/>
        <v>0.83873427629626796</v>
      </c>
      <c r="V9483">
        <v>6</v>
      </c>
    </row>
    <row r="9484" spans="1:22" x14ac:dyDescent="0.35">
      <c r="A9484">
        <v>2907972</v>
      </c>
      <c r="B9484">
        <v>2</v>
      </c>
      <c r="C9484">
        <v>13</v>
      </c>
      <c r="D9484">
        <v>2</v>
      </c>
      <c r="E9484">
        <v>1</v>
      </c>
      <c r="F9484">
        <v>16</v>
      </c>
      <c r="G9484">
        <v>2</v>
      </c>
      <c r="H9484">
        <v>0.830061891804876</v>
      </c>
      <c r="I9484">
        <v>2907972</v>
      </c>
      <c r="J9484">
        <f>IF(B9484=1,1,IF(B9484=2,0,NA))</f>
        <v>0</v>
      </c>
      <c r="K9484">
        <f t="shared" ca="1" si="1036"/>
        <v>73</v>
      </c>
      <c r="L9484">
        <f t="shared" si="1037"/>
        <v>2</v>
      </c>
      <c r="M9484">
        <f t="shared" si="1038"/>
        <v>1</v>
      </c>
      <c r="N9484">
        <f t="shared" si="1039"/>
        <v>0</v>
      </c>
      <c r="O9484">
        <f t="shared" si="1040"/>
        <v>1</v>
      </c>
      <c r="P9484">
        <f t="shared" si="1041"/>
        <v>0</v>
      </c>
      <c r="Q9484">
        <f t="shared" si="1042"/>
        <v>0.830061891804876</v>
      </c>
      <c r="V9484">
        <v>6</v>
      </c>
    </row>
    <row r="9485" spans="1:22" x14ac:dyDescent="0.35">
      <c r="A9485">
        <v>2912332</v>
      </c>
      <c r="B9485">
        <v>2</v>
      </c>
      <c r="C9485">
        <v>10</v>
      </c>
      <c r="D9485">
        <v>1</v>
      </c>
      <c r="E9485">
        <v>1</v>
      </c>
      <c r="F9485">
        <v>17</v>
      </c>
      <c r="G9485">
        <v>2</v>
      </c>
      <c r="H9485">
        <v>0.92684210978918002</v>
      </c>
      <c r="I9485">
        <v>2912332</v>
      </c>
      <c r="J9485">
        <f>IF(B9485=1,1,IF(B9485=2,0,NA))</f>
        <v>0</v>
      </c>
      <c r="K9485">
        <f t="shared" ca="1" si="1036"/>
        <v>55</v>
      </c>
      <c r="L9485">
        <f t="shared" si="1037"/>
        <v>1</v>
      </c>
      <c r="M9485">
        <f t="shared" si="1038"/>
        <v>1</v>
      </c>
      <c r="N9485">
        <f t="shared" si="1039"/>
        <v>0</v>
      </c>
      <c r="O9485">
        <f t="shared" si="1040"/>
        <v>1</v>
      </c>
      <c r="P9485">
        <f t="shared" si="1041"/>
        <v>0</v>
      </c>
      <c r="Q9485">
        <f t="shared" si="1042"/>
        <v>0.92684210978918002</v>
      </c>
      <c r="V9485">
        <v>6</v>
      </c>
    </row>
    <row r="9486" spans="1:22" x14ac:dyDescent="0.35">
      <c r="A9486">
        <v>2905769</v>
      </c>
      <c r="B9486">
        <v>1</v>
      </c>
      <c r="C9486">
        <v>1</v>
      </c>
      <c r="D9486">
        <v>1</v>
      </c>
      <c r="E9486">
        <v>1</v>
      </c>
      <c r="F9486">
        <v>17</v>
      </c>
      <c r="G9486">
        <v>1</v>
      </c>
      <c r="H9486">
        <v>1.08384603246149</v>
      </c>
      <c r="I9486">
        <v>2905769</v>
      </c>
      <c r="J9486">
        <f>IF(B9486=1,1,IF(B9486=2,0,NA))</f>
        <v>1</v>
      </c>
      <c r="K9486">
        <f t="shared" ca="1" si="1036"/>
        <v>0</v>
      </c>
      <c r="L9486">
        <f t="shared" si="1037"/>
        <v>1</v>
      </c>
      <c r="M9486">
        <f t="shared" si="1038"/>
        <v>1</v>
      </c>
      <c r="N9486">
        <f t="shared" si="1039"/>
        <v>1</v>
      </c>
      <c r="O9486">
        <f t="shared" si="1040"/>
        <v>0</v>
      </c>
      <c r="P9486">
        <f t="shared" si="1041"/>
        <v>0</v>
      </c>
      <c r="Q9486">
        <f t="shared" si="1042"/>
        <v>1.08384603246149</v>
      </c>
      <c r="V9486">
        <v>6</v>
      </c>
    </row>
    <row r="9487" spans="1:22" x14ac:dyDescent="0.35">
      <c r="A9487">
        <v>2907944</v>
      </c>
      <c r="B9487">
        <v>1</v>
      </c>
      <c r="C9487">
        <v>10</v>
      </c>
      <c r="D9487">
        <v>1</v>
      </c>
      <c r="E9487">
        <v>1</v>
      </c>
      <c r="F9487">
        <v>3</v>
      </c>
      <c r="G9487">
        <v>3</v>
      </c>
      <c r="H9487">
        <v>0.895960436990205</v>
      </c>
      <c r="I9487">
        <v>2907944</v>
      </c>
      <c r="J9487">
        <f>IF(B9487=1,1,IF(B9487=2,0,NA))</f>
        <v>1</v>
      </c>
      <c r="K9487">
        <f t="shared" ca="1" si="1036"/>
        <v>56</v>
      </c>
      <c r="L9487">
        <f t="shared" si="1037"/>
        <v>1</v>
      </c>
      <c r="M9487">
        <f t="shared" si="1038"/>
        <v>1</v>
      </c>
      <c r="N9487">
        <f t="shared" si="1039"/>
        <v>0</v>
      </c>
      <c r="O9487">
        <f t="shared" si="1040"/>
        <v>0</v>
      </c>
      <c r="P9487">
        <f t="shared" si="1041"/>
        <v>1</v>
      </c>
      <c r="Q9487">
        <f t="shared" si="1042"/>
        <v>0.895960436990205</v>
      </c>
      <c r="V9487">
        <v>6</v>
      </c>
    </row>
    <row r="9488" spans="1:22" x14ac:dyDescent="0.35">
      <c r="A9488">
        <v>2901800</v>
      </c>
      <c r="B9488">
        <v>2</v>
      </c>
      <c r="C9488">
        <v>11</v>
      </c>
      <c r="D9488">
        <v>1</v>
      </c>
      <c r="E9488">
        <v>1</v>
      </c>
      <c r="F9488">
        <v>3</v>
      </c>
      <c r="G9488">
        <v>3</v>
      </c>
      <c r="H9488">
        <v>0.84602687772976704</v>
      </c>
      <c r="I9488">
        <v>2901800</v>
      </c>
      <c r="J9488">
        <f>IF(B9488=1,1,IF(B9488=2,0,NA))</f>
        <v>0</v>
      </c>
      <c r="K9488">
        <f t="shared" ca="1" si="1036"/>
        <v>64</v>
      </c>
      <c r="L9488">
        <f t="shared" si="1037"/>
        <v>1</v>
      </c>
      <c r="M9488">
        <f t="shared" si="1038"/>
        <v>1</v>
      </c>
      <c r="N9488">
        <f t="shared" si="1039"/>
        <v>0</v>
      </c>
      <c r="O9488">
        <f t="shared" si="1040"/>
        <v>0</v>
      </c>
      <c r="P9488">
        <f t="shared" si="1041"/>
        <v>1</v>
      </c>
      <c r="Q9488">
        <f t="shared" si="1042"/>
        <v>0.84602687772976704</v>
      </c>
      <c r="V9488">
        <v>6</v>
      </c>
    </row>
    <row r="9489" spans="1:22" x14ac:dyDescent="0.35">
      <c r="A9489">
        <v>2901093</v>
      </c>
      <c r="B9489">
        <v>1</v>
      </c>
      <c r="C9489">
        <v>6</v>
      </c>
      <c r="D9489">
        <v>5</v>
      </c>
      <c r="E9489">
        <v>1</v>
      </c>
      <c r="F9489">
        <v>17</v>
      </c>
      <c r="G9489">
        <v>3</v>
      </c>
      <c r="H9489">
        <v>1.0330544465956799</v>
      </c>
      <c r="I9489">
        <v>2901093</v>
      </c>
      <c r="J9489">
        <f>IF(B9489=1,1,IF(B9489=2,0,NA))</f>
        <v>1</v>
      </c>
      <c r="K9489">
        <f t="shared" ca="1" si="1036"/>
        <v>35</v>
      </c>
      <c r="L9489">
        <f t="shared" si="1037"/>
        <v>5</v>
      </c>
      <c r="M9489">
        <f t="shared" si="1038"/>
        <v>1</v>
      </c>
      <c r="N9489">
        <f t="shared" si="1039"/>
        <v>0</v>
      </c>
      <c r="O9489">
        <f t="shared" si="1040"/>
        <v>0</v>
      </c>
      <c r="P9489">
        <f t="shared" si="1041"/>
        <v>0</v>
      </c>
      <c r="Q9489">
        <f t="shared" si="1042"/>
        <v>1.0330544465956799</v>
      </c>
      <c r="V9489">
        <v>6</v>
      </c>
    </row>
    <row r="9490" spans="1:22" x14ac:dyDescent="0.35">
      <c r="A9490">
        <v>2904465</v>
      </c>
      <c r="B9490">
        <v>2</v>
      </c>
      <c r="C9490">
        <v>6</v>
      </c>
      <c r="D9490">
        <v>5</v>
      </c>
      <c r="E9490">
        <v>1</v>
      </c>
      <c r="F9490">
        <v>17</v>
      </c>
      <c r="G9490">
        <v>3</v>
      </c>
      <c r="H9490">
        <v>0.93128177303710202</v>
      </c>
      <c r="I9490">
        <v>2904465</v>
      </c>
      <c r="J9490">
        <f>IF(B9490=1,1,IF(B9490=2,0,NA))</f>
        <v>0</v>
      </c>
      <c r="K9490">
        <f t="shared" ca="1" si="1036"/>
        <v>37</v>
      </c>
      <c r="L9490">
        <f t="shared" si="1037"/>
        <v>5</v>
      </c>
      <c r="M9490">
        <f t="shared" si="1038"/>
        <v>1</v>
      </c>
      <c r="N9490">
        <f t="shared" si="1039"/>
        <v>0</v>
      </c>
      <c r="O9490">
        <f t="shared" si="1040"/>
        <v>0</v>
      </c>
      <c r="P9490">
        <f t="shared" si="1041"/>
        <v>0</v>
      </c>
      <c r="Q9490">
        <f t="shared" si="1042"/>
        <v>0.93128177303710202</v>
      </c>
      <c r="V9490">
        <v>6</v>
      </c>
    </row>
    <row r="9491" spans="1:22" x14ac:dyDescent="0.35">
      <c r="A9491">
        <v>2911865</v>
      </c>
      <c r="B9491">
        <v>2</v>
      </c>
      <c r="C9491">
        <v>3</v>
      </c>
      <c r="D9491">
        <v>2</v>
      </c>
      <c r="E9491">
        <v>1</v>
      </c>
      <c r="F9491">
        <v>13</v>
      </c>
      <c r="G9491">
        <v>3</v>
      </c>
      <c r="H9491">
        <v>0.78544809704341401</v>
      </c>
      <c r="I9491">
        <v>2911865</v>
      </c>
      <c r="J9491">
        <f>IF(B9491=1,1,IF(B9491=2,0,NA))</f>
        <v>0</v>
      </c>
      <c r="K9491">
        <f t="shared" ca="1" si="1036"/>
        <v>0</v>
      </c>
      <c r="L9491">
        <f t="shared" si="1037"/>
        <v>2</v>
      </c>
      <c r="M9491">
        <f t="shared" si="1038"/>
        <v>1</v>
      </c>
      <c r="N9491">
        <f t="shared" si="1039"/>
        <v>0</v>
      </c>
      <c r="O9491">
        <f t="shared" si="1040"/>
        <v>0</v>
      </c>
      <c r="P9491">
        <f t="shared" si="1041"/>
        <v>0</v>
      </c>
      <c r="Q9491">
        <f t="shared" si="1042"/>
        <v>0.78544809704341401</v>
      </c>
      <c r="V9491">
        <v>8</v>
      </c>
    </row>
    <row r="9492" spans="1:22" x14ac:dyDescent="0.35">
      <c r="A9492">
        <v>2904793</v>
      </c>
      <c r="B9492">
        <v>2</v>
      </c>
      <c r="C9492">
        <v>15</v>
      </c>
      <c r="D9492">
        <v>1</v>
      </c>
      <c r="E9492">
        <v>1</v>
      </c>
      <c r="F9492">
        <v>13</v>
      </c>
      <c r="G9492">
        <v>3</v>
      </c>
      <c r="H9492">
        <v>0.83786344670757396</v>
      </c>
      <c r="I9492">
        <v>2904793</v>
      </c>
      <c r="J9492">
        <f>IF(B9492=1,1,IF(B9492=2,0,NA))</f>
        <v>0</v>
      </c>
      <c r="K9492">
        <f t="shared" ca="1" si="1036"/>
        <v>83</v>
      </c>
      <c r="L9492">
        <f t="shared" si="1037"/>
        <v>1</v>
      </c>
      <c r="M9492">
        <f t="shared" si="1038"/>
        <v>1</v>
      </c>
      <c r="N9492">
        <f t="shared" si="1039"/>
        <v>0</v>
      </c>
      <c r="O9492">
        <f t="shared" si="1040"/>
        <v>0</v>
      </c>
      <c r="P9492">
        <f t="shared" si="1041"/>
        <v>0</v>
      </c>
      <c r="Q9492">
        <f t="shared" si="1042"/>
        <v>0.83786344670757396</v>
      </c>
      <c r="V9492">
        <v>8</v>
      </c>
    </row>
    <row r="9493" spans="1:22" x14ac:dyDescent="0.35">
      <c r="A9493">
        <v>2906987</v>
      </c>
      <c r="B9493">
        <v>2</v>
      </c>
      <c r="C9493">
        <v>5</v>
      </c>
      <c r="D9493">
        <v>1</v>
      </c>
      <c r="E9493">
        <v>1</v>
      </c>
      <c r="F9493">
        <v>7</v>
      </c>
      <c r="G9493">
        <v>2</v>
      </c>
      <c r="H9493">
        <v>1.2394080712862099</v>
      </c>
      <c r="I9493">
        <v>2906987</v>
      </c>
      <c r="J9493">
        <f>IF(B9493=1,1,IF(B9493=2,0,NA))</f>
        <v>0</v>
      </c>
      <c r="K9493">
        <f t="shared" ca="1" si="1036"/>
        <v>32</v>
      </c>
      <c r="L9493">
        <f t="shared" si="1037"/>
        <v>1</v>
      </c>
      <c r="M9493">
        <f t="shared" si="1038"/>
        <v>1</v>
      </c>
      <c r="N9493">
        <f t="shared" si="1039"/>
        <v>0</v>
      </c>
      <c r="O9493">
        <f t="shared" si="1040"/>
        <v>1</v>
      </c>
      <c r="P9493">
        <f t="shared" si="1041"/>
        <v>0</v>
      </c>
      <c r="Q9493">
        <f t="shared" si="1042"/>
        <v>1.2394080712862099</v>
      </c>
      <c r="V9493">
        <v>8</v>
      </c>
    </row>
    <row r="9494" spans="1:22" x14ac:dyDescent="0.35">
      <c r="A9494">
        <v>2902534</v>
      </c>
      <c r="B9494">
        <v>1</v>
      </c>
      <c r="C9494">
        <v>-1</v>
      </c>
      <c r="D9494">
        <v>1</v>
      </c>
      <c r="E9494">
        <v>1</v>
      </c>
      <c r="F9494">
        <v>7</v>
      </c>
      <c r="G9494">
        <v>-1</v>
      </c>
      <c r="H9494">
        <v>1.3582751106073401</v>
      </c>
      <c r="I9494">
        <v>2902534</v>
      </c>
      <c r="J9494">
        <f>IF(B9494=1,1,IF(B9494=2,0,NA))</f>
        <v>1</v>
      </c>
      <c r="K9494">
        <f t="shared" ca="1" si="1036"/>
        <v>0</v>
      </c>
      <c r="L9494">
        <f t="shared" si="1037"/>
        <v>1</v>
      </c>
      <c r="M9494">
        <f t="shared" si="1038"/>
        <v>1</v>
      </c>
      <c r="N9494">
        <f t="shared" si="1039"/>
        <v>0</v>
      </c>
      <c r="O9494">
        <f t="shared" si="1040"/>
        <v>0</v>
      </c>
      <c r="P9494">
        <f t="shared" si="1041"/>
        <v>0</v>
      </c>
      <c r="Q9494">
        <f t="shared" si="1042"/>
        <v>1.3582751106073401</v>
      </c>
      <c r="V9494">
        <v>8</v>
      </c>
    </row>
    <row r="9495" spans="1:22" x14ac:dyDescent="0.35">
      <c r="A9495">
        <v>2910113</v>
      </c>
      <c r="B9495">
        <v>2</v>
      </c>
      <c r="C9495">
        <v>11</v>
      </c>
      <c r="D9495">
        <v>2</v>
      </c>
      <c r="E9495">
        <v>1</v>
      </c>
      <c r="F9495">
        <v>7</v>
      </c>
      <c r="G9495">
        <v>3</v>
      </c>
      <c r="H9495">
        <v>0.73869715340634801</v>
      </c>
      <c r="I9495">
        <v>2910113</v>
      </c>
      <c r="J9495">
        <f>IF(B9495=1,1,IF(B9495=2,0,NA))</f>
        <v>0</v>
      </c>
      <c r="K9495">
        <f t="shared" ca="1" si="1036"/>
        <v>62</v>
      </c>
      <c r="L9495">
        <f t="shared" si="1037"/>
        <v>2</v>
      </c>
      <c r="M9495">
        <f t="shared" si="1038"/>
        <v>1</v>
      </c>
      <c r="N9495">
        <f t="shared" si="1039"/>
        <v>0</v>
      </c>
      <c r="O9495">
        <f t="shared" si="1040"/>
        <v>0</v>
      </c>
      <c r="P9495">
        <f t="shared" si="1041"/>
        <v>0</v>
      </c>
      <c r="Q9495">
        <f t="shared" si="1042"/>
        <v>0.73869715340634801</v>
      </c>
      <c r="V9495">
        <v>8</v>
      </c>
    </row>
    <row r="9496" spans="1:22" x14ac:dyDescent="0.35">
      <c r="A9496">
        <v>2908463</v>
      </c>
      <c r="B9496">
        <v>2</v>
      </c>
      <c r="C9496">
        <v>14</v>
      </c>
      <c r="D9496">
        <v>2</v>
      </c>
      <c r="E9496">
        <v>1</v>
      </c>
      <c r="F9496">
        <v>15</v>
      </c>
      <c r="G9496">
        <v>2</v>
      </c>
      <c r="H9496">
        <v>0.83786344670757396</v>
      </c>
      <c r="I9496">
        <v>2908463</v>
      </c>
      <c r="J9496">
        <f>IF(B9496=1,1,IF(B9496=2,0,NA))</f>
        <v>0</v>
      </c>
      <c r="K9496">
        <f t="shared" ca="1" si="1036"/>
        <v>77</v>
      </c>
      <c r="L9496">
        <f t="shared" si="1037"/>
        <v>2</v>
      </c>
      <c r="M9496">
        <f t="shared" si="1038"/>
        <v>1</v>
      </c>
      <c r="N9496">
        <f t="shared" si="1039"/>
        <v>0</v>
      </c>
      <c r="O9496">
        <f t="shared" si="1040"/>
        <v>1</v>
      </c>
      <c r="P9496">
        <f t="shared" si="1041"/>
        <v>0</v>
      </c>
      <c r="Q9496">
        <f t="shared" si="1042"/>
        <v>0.83786344670757396</v>
      </c>
      <c r="V9496">
        <v>8</v>
      </c>
    </row>
    <row r="9497" spans="1:22" x14ac:dyDescent="0.35">
      <c r="A9497">
        <v>2903215</v>
      </c>
      <c r="B9497">
        <v>2</v>
      </c>
      <c r="C9497">
        <v>5</v>
      </c>
      <c r="D9497">
        <v>4</v>
      </c>
      <c r="E9497">
        <v>1</v>
      </c>
      <c r="F9497">
        <v>6</v>
      </c>
      <c r="G9497">
        <v>3</v>
      </c>
      <c r="H9497">
        <v>0.96808012093136198</v>
      </c>
      <c r="I9497">
        <v>2903215</v>
      </c>
      <c r="J9497">
        <f>IF(B9497=1,1,IF(B9497=2,0,NA))</f>
        <v>0</v>
      </c>
      <c r="K9497">
        <f t="shared" ca="1" si="1036"/>
        <v>31</v>
      </c>
      <c r="L9497">
        <f t="shared" si="1037"/>
        <v>4</v>
      </c>
      <c r="M9497">
        <f t="shared" si="1038"/>
        <v>1</v>
      </c>
      <c r="N9497">
        <f t="shared" si="1039"/>
        <v>0</v>
      </c>
      <c r="O9497">
        <f t="shared" si="1040"/>
        <v>0</v>
      </c>
      <c r="P9497">
        <f t="shared" si="1041"/>
        <v>0</v>
      </c>
      <c r="Q9497">
        <f t="shared" si="1042"/>
        <v>0.96808012093136198</v>
      </c>
      <c r="V9497">
        <v>8</v>
      </c>
    </row>
    <row r="9498" spans="1:22" x14ac:dyDescent="0.35">
      <c r="A9498">
        <v>2908236</v>
      </c>
      <c r="B9498">
        <v>1</v>
      </c>
      <c r="C9498">
        <v>6</v>
      </c>
      <c r="D9498">
        <v>4</v>
      </c>
      <c r="E9498">
        <v>1</v>
      </c>
      <c r="F9498">
        <v>6</v>
      </c>
      <c r="G9498">
        <v>3</v>
      </c>
      <c r="H9498">
        <v>1.1084605715884299</v>
      </c>
      <c r="I9498">
        <v>2908236</v>
      </c>
      <c r="J9498">
        <f>IF(B9498=1,1,IF(B9498=2,0,NA))</f>
        <v>1</v>
      </c>
      <c r="K9498">
        <f t="shared" ca="1" si="1036"/>
        <v>36</v>
      </c>
      <c r="L9498">
        <f t="shared" si="1037"/>
        <v>4</v>
      </c>
      <c r="M9498">
        <f t="shared" si="1038"/>
        <v>1</v>
      </c>
      <c r="N9498">
        <f t="shared" si="1039"/>
        <v>0</v>
      </c>
      <c r="O9498">
        <f t="shared" si="1040"/>
        <v>0</v>
      </c>
      <c r="P9498">
        <f t="shared" si="1041"/>
        <v>0</v>
      </c>
      <c r="Q9498">
        <f t="shared" si="1042"/>
        <v>1.1084605715884299</v>
      </c>
      <c r="V9498">
        <v>8</v>
      </c>
    </row>
    <row r="9499" spans="1:22" x14ac:dyDescent="0.35">
      <c r="A9499">
        <v>2907146</v>
      </c>
      <c r="B9499">
        <v>2</v>
      </c>
      <c r="C9499">
        <v>-1</v>
      </c>
      <c r="D9499">
        <v>4</v>
      </c>
      <c r="E9499">
        <v>1</v>
      </c>
      <c r="F9499">
        <v>6</v>
      </c>
      <c r="G9499">
        <v>-1</v>
      </c>
      <c r="H9499">
        <v>1.05379254959808</v>
      </c>
      <c r="I9499">
        <v>2907146</v>
      </c>
      <c r="J9499">
        <f>IF(B9499=1,1,IF(B9499=2,0,NA))</f>
        <v>0</v>
      </c>
      <c r="K9499">
        <f t="shared" ca="1" si="1036"/>
        <v>0</v>
      </c>
      <c r="L9499">
        <f t="shared" si="1037"/>
        <v>4</v>
      </c>
      <c r="M9499">
        <f t="shared" si="1038"/>
        <v>1</v>
      </c>
      <c r="N9499">
        <f t="shared" si="1039"/>
        <v>0</v>
      </c>
      <c r="O9499">
        <f t="shared" si="1040"/>
        <v>0</v>
      </c>
      <c r="P9499">
        <f t="shared" si="1041"/>
        <v>0</v>
      </c>
      <c r="Q9499">
        <f t="shared" si="1042"/>
        <v>1.05379254959808</v>
      </c>
      <c r="V9499">
        <v>8</v>
      </c>
    </row>
    <row r="9500" spans="1:22" x14ac:dyDescent="0.35">
      <c r="A9500">
        <v>2910394</v>
      </c>
      <c r="B9500">
        <v>1</v>
      </c>
      <c r="C9500">
        <v>10</v>
      </c>
      <c r="D9500">
        <v>4</v>
      </c>
      <c r="E9500">
        <v>1</v>
      </c>
      <c r="F9500">
        <v>15</v>
      </c>
      <c r="G9500">
        <v>3</v>
      </c>
      <c r="H9500">
        <v>0.82983347219149595</v>
      </c>
      <c r="I9500">
        <v>2910394</v>
      </c>
      <c r="J9500">
        <f>IF(B9500=1,1,IF(B9500=2,0,NA))</f>
        <v>1</v>
      </c>
      <c r="K9500">
        <f t="shared" ca="1" si="1036"/>
        <v>57</v>
      </c>
      <c r="L9500">
        <f t="shared" si="1037"/>
        <v>4</v>
      </c>
      <c r="M9500">
        <f t="shared" si="1038"/>
        <v>1</v>
      </c>
      <c r="N9500">
        <f t="shared" si="1039"/>
        <v>0</v>
      </c>
      <c r="O9500">
        <f t="shared" si="1040"/>
        <v>0</v>
      </c>
      <c r="P9500">
        <f t="shared" si="1041"/>
        <v>0</v>
      </c>
      <c r="Q9500">
        <f t="shared" si="1042"/>
        <v>0.82983347219149595</v>
      </c>
      <c r="V9500">
        <v>8</v>
      </c>
    </row>
    <row r="9501" spans="1:22" x14ac:dyDescent="0.35">
      <c r="A9501">
        <v>2906419</v>
      </c>
      <c r="B9501">
        <v>2</v>
      </c>
      <c r="C9501">
        <v>13</v>
      </c>
      <c r="D9501">
        <v>4</v>
      </c>
      <c r="E9501">
        <v>1</v>
      </c>
      <c r="F9501">
        <v>17</v>
      </c>
      <c r="G9501">
        <v>3</v>
      </c>
      <c r="H9501">
        <v>0.75893415839525002</v>
      </c>
      <c r="I9501">
        <v>2906419</v>
      </c>
      <c r="J9501">
        <f>IF(B9501=1,1,IF(B9501=2,0,NA))</f>
        <v>0</v>
      </c>
      <c r="K9501">
        <f t="shared" ca="1" si="1036"/>
        <v>72</v>
      </c>
      <c r="L9501">
        <f t="shared" si="1037"/>
        <v>4</v>
      </c>
      <c r="M9501">
        <f t="shared" si="1038"/>
        <v>1</v>
      </c>
      <c r="N9501">
        <f t="shared" si="1039"/>
        <v>0</v>
      </c>
      <c r="O9501">
        <f t="shared" si="1040"/>
        <v>0</v>
      </c>
      <c r="P9501">
        <f t="shared" si="1041"/>
        <v>0</v>
      </c>
      <c r="Q9501">
        <f t="shared" si="1042"/>
        <v>0.75893415839525002</v>
      </c>
      <c r="V9501">
        <v>8</v>
      </c>
    </row>
    <row r="9502" spans="1:22" x14ac:dyDescent="0.35">
      <c r="A9502">
        <v>2900235</v>
      </c>
      <c r="B9502">
        <v>2</v>
      </c>
      <c r="C9502">
        <v>10</v>
      </c>
      <c r="D9502">
        <v>3</v>
      </c>
      <c r="E9502">
        <v>1</v>
      </c>
      <c r="F9502">
        <v>15</v>
      </c>
      <c r="G9502">
        <v>1</v>
      </c>
      <c r="H9502">
        <v>0.78527248910684899</v>
      </c>
      <c r="I9502">
        <v>2900235</v>
      </c>
      <c r="J9502">
        <f>IF(B9502=1,1,IF(B9502=2,0,NA))</f>
        <v>0</v>
      </c>
      <c r="K9502">
        <f t="shared" ca="1" si="1036"/>
        <v>57</v>
      </c>
      <c r="L9502">
        <f t="shared" si="1037"/>
        <v>3</v>
      </c>
      <c r="M9502">
        <f t="shared" si="1038"/>
        <v>1</v>
      </c>
      <c r="N9502">
        <f t="shared" si="1039"/>
        <v>1</v>
      </c>
      <c r="O9502">
        <f t="shared" si="1040"/>
        <v>0</v>
      </c>
      <c r="P9502">
        <f t="shared" si="1041"/>
        <v>0</v>
      </c>
      <c r="Q9502">
        <f t="shared" si="1042"/>
        <v>0.78527248910684899</v>
      </c>
      <c r="V9502">
        <v>7</v>
      </c>
    </row>
    <row r="9503" spans="1:22" x14ac:dyDescent="0.35">
      <c r="A9503">
        <v>2906774</v>
      </c>
      <c r="B9503">
        <v>2</v>
      </c>
      <c r="C9503">
        <v>11</v>
      </c>
      <c r="D9503">
        <v>5</v>
      </c>
      <c r="E9503">
        <v>1</v>
      </c>
      <c r="F9503">
        <v>17</v>
      </c>
      <c r="G9503">
        <v>2</v>
      </c>
      <c r="H9503">
        <v>0.78527248910684899</v>
      </c>
      <c r="I9503">
        <v>2906774</v>
      </c>
      <c r="J9503">
        <f>IF(B9503=1,1,IF(B9503=2,0,NA))</f>
        <v>0</v>
      </c>
      <c r="K9503">
        <f t="shared" ca="1" si="1036"/>
        <v>63</v>
      </c>
      <c r="L9503">
        <f t="shared" si="1037"/>
        <v>5</v>
      </c>
      <c r="M9503">
        <f t="shared" si="1038"/>
        <v>1</v>
      </c>
      <c r="N9503">
        <f t="shared" si="1039"/>
        <v>0</v>
      </c>
      <c r="O9503">
        <f t="shared" si="1040"/>
        <v>1</v>
      </c>
      <c r="P9503">
        <f t="shared" si="1041"/>
        <v>0</v>
      </c>
      <c r="Q9503">
        <f t="shared" si="1042"/>
        <v>0.78527248910684899</v>
      </c>
      <c r="V9503">
        <v>7</v>
      </c>
    </row>
    <row r="9504" spans="1:22" x14ac:dyDescent="0.35">
      <c r="A9504">
        <v>2904972</v>
      </c>
      <c r="B9504">
        <v>1</v>
      </c>
      <c r="C9504">
        <v>7</v>
      </c>
      <c r="D9504">
        <v>4</v>
      </c>
      <c r="E9504">
        <v>3</v>
      </c>
      <c r="F9504">
        <v>7</v>
      </c>
      <c r="G9504">
        <v>3</v>
      </c>
      <c r="H9504">
        <v>1.41996787353172</v>
      </c>
      <c r="I9504">
        <v>2904972</v>
      </c>
      <c r="J9504">
        <f>IF(B9504=1,1,IF(B9504=2,0,NA))</f>
        <v>1</v>
      </c>
      <c r="K9504">
        <f t="shared" ca="1" si="1036"/>
        <v>43</v>
      </c>
      <c r="L9504">
        <f t="shared" si="1037"/>
        <v>4</v>
      </c>
      <c r="M9504">
        <f t="shared" si="1038"/>
        <v>3</v>
      </c>
      <c r="N9504">
        <f t="shared" si="1039"/>
        <v>0</v>
      </c>
      <c r="O9504">
        <f t="shared" si="1040"/>
        <v>0</v>
      </c>
      <c r="P9504">
        <f t="shared" si="1041"/>
        <v>0</v>
      </c>
      <c r="Q9504">
        <f t="shared" si="1042"/>
        <v>1.41996787353172</v>
      </c>
      <c r="V9504">
        <v>7</v>
      </c>
    </row>
    <row r="9505" spans="1:22" x14ac:dyDescent="0.35">
      <c r="A9505">
        <v>2900321</v>
      </c>
      <c r="B9505">
        <v>2</v>
      </c>
      <c r="C9505">
        <v>5</v>
      </c>
      <c r="D9505">
        <v>4</v>
      </c>
      <c r="E9505">
        <v>3</v>
      </c>
      <c r="F9505">
        <v>7</v>
      </c>
      <c r="G9505">
        <v>3</v>
      </c>
      <c r="H9505">
        <v>1.1994947082235801</v>
      </c>
      <c r="I9505">
        <v>2900321</v>
      </c>
      <c r="J9505">
        <f>IF(B9505=1,1,IF(B9505=2,0,NA))</f>
        <v>0</v>
      </c>
      <c r="K9505">
        <f t="shared" ca="1" si="1036"/>
        <v>32</v>
      </c>
      <c r="L9505">
        <f t="shared" si="1037"/>
        <v>4</v>
      </c>
      <c r="M9505">
        <f t="shared" si="1038"/>
        <v>3</v>
      </c>
      <c r="N9505">
        <f t="shared" si="1039"/>
        <v>0</v>
      </c>
      <c r="O9505">
        <f t="shared" si="1040"/>
        <v>0</v>
      </c>
      <c r="P9505">
        <f t="shared" si="1041"/>
        <v>0</v>
      </c>
      <c r="Q9505">
        <f t="shared" si="1042"/>
        <v>1.1994947082235801</v>
      </c>
      <c r="V9505">
        <v>7</v>
      </c>
    </row>
    <row r="9506" spans="1:22" x14ac:dyDescent="0.35">
      <c r="A9506">
        <v>2909606</v>
      </c>
      <c r="B9506">
        <v>1</v>
      </c>
      <c r="C9506">
        <v>-1</v>
      </c>
      <c r="D9506">
        <v>4</v>
      </c>
      <c r="E9506">
        <v>3</v>
      </c>
      <c r="F9506">
        <v>7</v>
      </c>
      <c r="G9506">
        <v>-1</v>
      </c>
      <c r="H9506">
        <v>1.4776579842453199</v>
      </c>
      <c r="I9506">
        <v>2909606</v>
      </c>
      <c r="J9506">
        <f>IF(B9506=1,1,IF(B9506=2,0,NA))</f>
        <v>1</v>
      </c>
      <c r="K9506">
        <f t="shared" ca="1" si="1036"/>
        <v>0</v>
      </c>
      <c r="L9506">
        <f t="shared" si="1037"/>
        <v>4</v>
      </c>
      <c r="M9506">
        <f t="shared" si="1038"/>
        <v>3</v>
      </c>
      <c r="N9506">
        <f t="shared" si="1039"/>
        <v>0</v>
      </c>
      <c r="O9506">
        <f t="shared" si="1040"/>
        <v>0</v>
      </c>
      <c r="P9506">
        <f t="shared" si="1041"/>
        <v>0</v>
      </c>
      <c r="Q9506">
        <f t="shared" si="1042"/>
        <v>1.4776579842453199</v>
      </c>
      <c r="V9506">
        <v>7</v>
      </c>
    </row>
    <row r="9507" spans="1:22" x14ac:dyDescent="0.35">
      <c r="A9507">
        <v>2900749</v>
      </c>
      <c r="B9507">
        <v>1</v>
      </c>
      <c r="C9507">
        <v>-1</v>
      </c>
      <c r="D9507">
        <v>4</v>
      </c>
      <c r="E9507">
        <v>3</v>
      </c>
      <c r="F9507">
        <v>7</v>
      </c>
      <c r="G9507">
        <v>-1</v>
      </c>
      <c r="H9507">
        <v>1.1646359383151801</v>
      </c>
      <c r="I9507">
        <v>2900749</v>
      </c>
      <c r="J9507">
        <f>IF(B9507=1,1,IF(B9507=2,0,NA))</f>
        <v>1</v>
      </c>
      <c r="K9507">
        <f t="shared" ca="1" si="1036"/>
        <v>0</v>
      </c>
      <c r="L9507">
        <f t="shared" si="1037"/>
        <v>4</v>
      </c>
      <c r="M9507">
        <f t="shared" si="1038"/>
        <v>3</v>
      </c>
      <c r="N9507">
        <f t="shared" si="1039"/>
        <v>0</v>
      </c>
      <c r="O9507">
        <f t="shared" si="1040"/>
        <v>0</v>
      </c>
      <c r="P9507">
        <f t="shared" si="1041"/>
        <v>0</v>
      </c>
      <c r="Q9507">
        <f t="shared" si="1042"/>
        <v>1.1646359383151801</v>
      </c>
      <c r="V9507">
        <v>7</v>
      </c>
    </row>
    <row r="9508" spans="1:22" x14ac:dyDescent="0.35">
      <c r="A9508">
        <v>2904350</v>
      </c>
      <c r="B9508">
        <v>1</v>
      </c>
      <c r="C9508">
        <v>6</v>
      </c>
      <c r="D9508">
        <v>3</v>
      </c>
      <c r="E9508">
        <v>3</v>
      </c>
      <c r="F9508">
        <v>13</v>
      </c>
      <c r="G9508">
        <v>3</v>
      </c>
      <c r="H9508">
        <v>1.0702236521975901</v>
      </c>
      <c r="I9508">
        <v>2904350</v>
      </c>
      <c r="J9508">
        <f>IF(B9508=1,1,IF(B9508=2,0,NA))</f>
        <v>1</v>
      </c>
      <c r="K9508">
        <f t="shared" ca="1" si="1036"/>
        <v>35</v>
      </c>
      <c r="L9508">
        <f t="shared" si="1037"/>
        <v>3</v>
      </c>
      <c r="M9508">
        <f t="shared" si="1038"/>
        <v>3</v>
      </c>
      <c r="N9508">
        <f t="shared" si="1039"/>
        <v>0</v>
      </c>
      <c r="O9508">
        <f t="shared" si="1040"/>
        <v>0</v>
      </c>
      <c r="P9508">
        <f t="shared" si="1041"/>
        <v>0</v>
      </c>
      <c r="Q9508">
        <f t="shared" si="1042"/>
        <v>1.0702236521975901</v>
      </c>
      <c r="V9508">
        <v>7</v>
      </c>
    </row>
    <row r="9509" spans="1:22" x14ac:dyDescent="0.35">
      <c r="A9509">
        <v>2910957</v>
      </c>
      <c r="B9509">
        <v>2</v>
      </c>
      <c r="C9509">
        <v>7</v>
      </c>
      <c r="D9509">
        <v>3</v>
      </c>
      <c r="E9509">
        <v>3</v>
      </c>
      <c r="F9509">
        <v>13</v>
      </c>
      <c r="G9509">
        <v>3</v>
      </c>
      <c r="H9509">
        <v>0.89455179907448601</v>
      </c>
      <c r="I9509">
        <v>2910957</v>
      </c>
      <c r="J9509">
        <f>IF(B9509=1,1,IF(B9509=2,0,NA))</f>
        <v>0</v>
      </c>
      <c r="K9509">
        <f t="shared" ca="1" si="1036"/>
        <v>43</v>
      </c>
      <c r="L9509">
        <f t="shared" si="1037"/>
        <v>3</v>
      </c>
      <c r="M9509">
        <f t="shared" si="1038"/>
        <v>3</v>
      </c>
      <c r="N9509">
        <f t="shared" si="1039"/>
        <v>0</v>
      </c>
      <c r="O9509">
        <f t="shared" si="1040"/>
        <v>0</v>
      </c>
      <c r="P9509">
        <f t="shared" si="1041"/>
        <v>0</v>
      </c>
      <c r="Q9509">
        <f t="shared" si="1042"/>
        <v>0.89455179907448601</v>
      </c>
      <c r="V9509">
        <v>7</v>
      </c>
    </row>
    <row r="9510" spans="1:22" x14ac:dyDescent="0.35">
      <c r="A9510">
        <v>2906956</v>
      </c>
      <c r="B9510">
        <v>1</v>
      </c>
      <c r="C9510">
        <v>-1</v>
      </c>
      <c r="D9510">
        <v>3</v>
      </c>
      <c r="E9510">
        <v>3</v>
      </c>
      <c r="F9510">
        <v>13</v>
      </c>
      <c r="G9510">
        <v>-1</v>
      </c>
      <c r="H9510">
        <v>0.903812551406457</v>
      </c>
      <c r="I9510">
        <v>2906956</v>
      </c>
      <c r="J9510">
        <f>IF(B9510=1,1,IF(B9510=2,0,NA))</f>
        <v>1</v>
      </c>
      <c r="K9510">
        <f t="shared" ca="1" si="1036"/>
        <v>0</v>
      </c>
      <c r="L9510">
        <f t="shared" si="1037"/>
        <v>3</v>
      </c>
      <c r="M9510">
        <f t="shared" si="1038"/>
        <v>3</v>
      </c>
      <c r="N9510">
        <f t="shared" si="1039"/>
        <v>0</v>
      </c>
      <c r="O9510">
        <f t="shared" si="1040"/>
        <v>0</v>
      </c>
      <c r="P9510">
        <f t="shared" si="1041"/>
        <v>0</v>
      </c>
      <c r="Q9510">
        <f t="shared" si="1042"/>
        <v>0.903812551406457</v>
      </c>
      <c r="V9510">
        <v>7</v>
      </c>
    </row>
    <row r="9511" spans="1:22" x14ac:dyDescent="0.35">
      <c r="A9511">
        <v>2909792</v>
      </c>
      <c r="B9511">
        <v>1</v>
      </c>
      <c r="C9511">
        <v>6</v>
      </c>
      <c r="D9511">
        <v>3</v>
      </c>
      <c r="E9511">
        <v>3</v>
      </c>
      <c r="F9511">
        <v>10</v>
      </c>
      <c r="G9511">
        <v>3</v>
      </c>
      <c r="H9511">
        <v>0.96559931924568898</v>
      </c>
      <c r="I9511">
        <v>2909792</v>
      </c>
      <c r="J9511">
        <f>IF(B9511=1,1,IF(B9511=2,0,NA))</f>
        <v>1</v>
      </c>
      <c r="K9511">
        <f t="shared" ca="1" si="1036"/>
        <v>39</v>
      </c>
      <c r="L9511">
        <f t="shared" si="1037"/>
        <v>3</v>
      </c>
      <c r="M9511">
        <f t="shared" si="1038"/>
        <v>3</v>
      </c>
      <c r="N9511">
        <f t="shared" si="1039"/>
        <v>0</v>
      </c>
      <c r="O9511">
        <f t="shared" si="1040"/>
        <v>0</v>
      </c>
      <c r="P9511">
        <f t="shared" si="1041"/>
        <v>0</v>
      </c>
      <c r="Q9511">
        <f t="shared" si="1042"/>
        <v>0.96559931924568898</v>
      </c>
      <c r="V9511">
        <v>7</v>
      </c>
    </row>
    <row r="9512" spans="1:22" x14ac:dyDescent="0.35">
      <c r="A9512">
        <v>2907802</v>
      </c>
      <c r="B9512">
        <v>2</v>
      </c>
      <c r="C9512">
        <v>6</v>
      </c>
      <c r="D9512">
        <v>4</v>
      </c>
      <c r="E9512">
        <v>1</v>
      </c>
      <c r="F9512">
        <v>13</v>
      </c>
      <c r="G9512">
        <v>1</v>
      </c>
      <c r="H9512">
        <v>0.82400864096908399</v>
      </c>
      <c r="I9512">
        <v>2907802</v>
      </c>
      <c r="J9512">
        <f>IF(B9512=1,1,IF(B9512=2,0,NA))</f>
        <v>0</v>
      </c>
      <c r="K9512">
        <f t="shared" ca="1" si="1036"/>
        <v>39</v>
      </c>
      <c r="L9512">
        <f t="shared" si="1037"/>
        <v>4</v>
      </c>
      <c r="M9512">
        <f t="shared" si="1038"/>
        <v>1</v>
      </c>
      <c r="N9512">
        <f t="shared" si="1039"/>
        <v>1</v>
      </c>
      <c r="O9512">
        <f t="shared" si="1040"/>
        <v>0</v>
      </c>
      <c r="P9512">
        <f t="shared" si="1041"/>
        <v>0</v>
      </c>
      <c r="Q9512">
        <f t="shared" si="1042"/>
        <v>0.82400864096908399</v>
      </c>
      <c r="V9512">
        <v>7</v>
      </c>
    </row>
    <row r="9513" spans="1:22" x14ac:dyDescent="0.35">
      <c r="A9513">
        <v>2905097</v>
      </c>
      <c r="B9513">
        <v>2</v>
      </c>
      <c r="C9513">
        <v>12</v>
      </c>
      <c r="D9513">
        <v>4</v>
      </c>
      <c r="E9513">
        <v>1</v>
      </c>
      <c r="F9513">
        <v>13</v>
      </c>
      <c r="G9513">
        <v>3</v>
      </c>
      <c r="H9513">
        <v>0.80145756867084705</v>
      </c>
      <c r="I9513">
        <v>2905097</v>
      </c>
      <c r="J9513">
        <f>IF(B9513=1,1,IF(B9513=2,0,NA))</f>
        <v>0</v>
      </c>
      <c r="K9513">
        <f t="shared" ca="1" si="1036"/>
        <v>66</v>
      </c>
      <c r="L9513">
        <f t="shared" si="1037"/>
        <v>4</v>
      </c>
      <c r="M9513">
        <f t="shared" si="1038"/>
        <v>1</v>
      </c>
      <c r="N9513">
        <f t="shared" si="1039"/>
        <v>0</v>
      </c>
      <c r="O9513">
        <f t="shared" si="1040"/>
        <v>0</v>
      </c>
      <c r="P9513">
        <f t="shared" si="1041"/>
        <v>0</v>
      </c>
      <c r="Q9513">
        <f t="shared" si="1042"/>
        <v>0.80145756867084705</v>
      </c>
      <c r="V9513">
        <v>7</v>
      </c>
    </row>
    <row r="9514" spans="1:22" x14ac:dyDescent="0.35">
      <c r="A9514">
        <v>2907826</v>
      </c>
      <c r="B9514">
        <v>1</v>
      </c>
      <c r="C9514">
        <v>-1</v>
      </c>
      <c r="D9514">
        <v>4</v>
      </c>
      <c r="E9514">
        <v>1</v>
      </c>
      <c r="F9514">
        <v>13</v>
      </c>
      <c r="G9514">
        <v>-1</v>
      </c>
      <c r="H9514">
        <v>0.92410583492209097</v>
      </c>
      <c r="I9514">
        <v>2907826</v>
      </c>
      <c r="J9514">
        <f>IF(B9514=1,1,IF(B9514=2,0,NA))</f>
        <v>1</v>
      </c>
      <c r="K9514">
        <f t="shared" ca="1" si="1036"/>
        <v>0</v>
      </c>
      <c r="L9514">
        <f t="shared" si="1037"/>
        <v>4</v>
      </c>
      <c r="M9514">
        <f t="shared" si="1038"/>
        <v>1</v>
      </c>
      <c r="N9514">
        <f t="shared" si="1039"/>
        <v>0</v>
      </c>
      <c r="O9514">
        <f t="shared" si="1040"/>
        <v>0</v>
      </c>
      <c r="P9514">
        <f t="shared" si="1041"/>
        <v>0</v>
      </c>
      <c r="Q9514">
        <f t="shared" si="1042"/>
        <v>0.92410583492209097</v>
      </c>
      <c r="V9514">
        <v>7</v>
      </c>
    </row>
    <row r="9515" spans="1:22" x14ac:dyDescent="0.35">
      <c r="A9515">
        <v>2903245</v>
      </c>
      <c r="B9515">
        <v>2</v>
      </c>
      <c r="C9515">
        <v>13</v>
      </c>
      <c r="D9515">
        <v>3</v>
      </c>
      <c r="E9515">
        <v>1</v>
      </c>
      <c r="F9515">
        <v>8</v>
      </c>
      <c r="G9515">
        <v>3</v>
      </c>
      <c r="H9515">
        <v>1.0396541065114899</v>
      </c>
      <c r="I9515">
        <v>2903245</v>
      </c>
      <c r="J9515">
        <f>IF(B9515=1,1,IF(B9515=2,0,NA))</f>
        <v>0</v>
      </c>
      <c r="K9515">
        <f t="shared" ca="1" si="1036"/>
        <v>70</v>
      </c>
      <c r="L9515">
        <f t="shared" si="1037"/>
        <v>3</v>
      </c>
      <c r="M9515">
        <f t="shared" si="1038"/>
        <v>1</v>
      </c>
      <c r="N9515">
        <f t="shared" si="1039"/>
        <v>0</v>
      </c>
      <c r="O9515">
        <f t="shared" si="1040"/>
        <v>0</v>
      </c>
      <c r="P9515">
        <f t="shared" si="1041"/>
        <v>0</v>
      </c>
      <c r="Q9515">
        <f t="shared" si="1042"/>
        <v>1.0396541065114899</v>
      </c>
      <c r="V9515">
        <v>7</v>
      </c>
    </row>
    <row r="9516" spans="1:22" x14ac:dyDescent="0.35">
      <c r="A9516">
        <v>2906316</v>
      </c>
      <c r="B9516">
        <v>1</v>
      </c>
      <c r="C9516">
        <v>7</v>
      </c>
      <c r="D9516">
        <v>3</v>
      </c>
      <c r="E9516">
        <v>1</v>
      </c>
      <c r="F9516">
        <v>8</v>
      </c>
      <c r="G9516">
        <v>3</v>
      </c>
      <c r="H9516">
        <v>1.45960409050117</v>
      </c>
      <c r="I9516">
        <v>2906316</v>
      </c>
      <c r="J9516">
        <f>IF(B9516=1,1,IF(B9516=2,0,NA))</f>
        <v>1</v>
      </c>
      <c r="K9516">
        <f t="shared" ca="1" si="1036"/>
        <v>41</v>
      </c>
      <c r="L9516">
        <f t="shared" si="1037"/>
        <v>3</v>
      </c>
      <c r="M9516">
        <f t="shared" si="1038"/>
        <v>1</v>
      </c>
      <c r="N9516">
        <f t="shared" si="1039"/>
        <v>0</v>
      </c>
      <c r="O9516">
        <f t="shared" si="1040"/>
        <v>0</v>
      </c>
      <c r="P9516">
        <f t="shared" si="1041"/>
        <v>0</v>
      </c>
      <c r="Q9516">
        <f t="shared" si="1042"/>
        <v>1.45960409050117</v>
      </c>
      <c r="V9516">
        <v>7</v>
      </c>
    </row>
    <row r="9517" spans="1:22" x14ac:dyDescent="0.35">
      <c r="A9517">
        <v>2906016</v>
      </c>
      <c r="B9517">
        <v>2</v>
      </c>
      <c r="C9517">
        <v>11</v>
      </c>
      <c r="D9517">
        <v>1</v>
      </c>
      <c r="E9517">
        <v>1</v>
      </c>
      <c r="F9517">
        <v>16</v>
      </c>
      <c r="G9517">
        <v>3</v>
      </c>
      <c r="H9517">
        <v>0.78527248910684899</v>
      </c>
      <c r="I9517">
        <v>2906016</v>
      </c>
      <c r="J9517">
        <f>IF(B9517=1,1,IF(B9517=2,0,NA))</f>
        <v>0</v>
      </c>
      <c r="K9517">
        <f t="shared" ca="1" si="1036"/>
        <v>64</v>
      </c>
      <c r="L9517">
        <f t="shared" si="1037"/>
        <v>1</v>
      </c>
      <c r="M9517">
        <f t="shared" si="1038"/>
        <v>1</v>
      </c>
      <c r="N9517">
        <f t="shared" si="1039"/>
        <v>0</v>
      </c>
      <c r="O9517">
        <f t="shared" si="1040"/>
        <v>0</v>
      </c>
      <c r="P9517">
        <f t="shared" si="1041"/>
        <v>0</v>
      </c>
      <c r="Q9517">
        <f t="shared" si="1042"/>
        <v>0.78527248910684899</v>
      </c>
      <c r="V9517">
        <v>7</v>
      </c>
    </row>
    <row r="9518" spans="1:22" x14ac:dyDescent="0.35">
      <c r="A9518">
        <v>2907562</v>
      </c>
      <c r="B9518">
        <v>1</v>
      </c>
      <c r="C9518">
        <v>9</v>
      </c>
      <c r="D9518">
        <v>1</v>
      </c>
      <c r="E9518">
        <v>1</v>
      </c>
      <c r="F9518">
        <v>13</v>
      </c>
      <c r="G9518">
        <v>2</v>
      </c>
      <c r="H9518">
        <v>1.2825125574479601</v>
      </c>
      <c r="I9518">
        <v>2907562</v>
      </c>
      <c r="J9518">
        <f>IF(B9518=1,1,IF(B9518=2,0,NA))</f>
        <v>1</v>
      </c>
      <c r="K9518">
        <f t="shared" ca="1" si="1036"/>
        <v>52</v>
      </c>
      <c r="L9518">
        <f t="shared" si="1037"/>
        <v>1</v>
      </c>
      <c r="M9518">
        <f t="shared" si="1038"/>
        <v>1</v>
      </c>
      <c r="N9518">
        <f t="shared" si="1039"/>
        <v>0</v>
      </c>
      <c r="O9518">
        <f t="shared" si="1040"/>
        <v>1</v>
      </c>
      <c r="P9518">
        <f t="shared" si="1041"/>
        <v>0</v>
      </c>
      <c r="Q9518">
        <f t="shared" si="1042"/>
        <v>1.2825125574479601</v>
      </c>
      <c r="V9518">
        <v>7</v>
      </c>
    </row>
    <row r="9519" spans="1:22" x14ac:dyDescent="0.35">
      <c r="A9519">
        <v>2911866</v>
      </c>
      <c r="B9519">
        <v>1</v>
      </c>
      <c r="C9519">
        <v>-1</v>
      </c>
      <c r="D9519">
        <v>1</v>
      </c>
      <c r="E9519">
        <v>1</v>
      </c>
      <c r="F9519">
        <v>13</v>
      </c>
      <c r="G9519">
        <v>-1</v>
      </c>
      <c r="H9519">
        <v>1.4179979796789099</v>
      </c>
      <c r="I9519">
        <v>2911866</v>
      </c>
      <c r="J9519">
        <f>IF(B9519=1,1,IF(B9519=2,0,NA))</f>
        <v>1</v>
      </c>
      <c r="K9519">
        <f t="shared" ca="1" si="1036"/>
        <v>0</v>
      </c>
      <c r="L9519">
        <f t="shared" si="1037"/>
        <v>1</v>
      </c>
      <c r="M9519">
        <f t="shared" si="1038"/>
        <v>1</v>
      </c>
      <c r="N9519">
        <f t="shared" si="1039"/>
        <v>0</v>
      </c>
      <c r="O9519">
        <f t="shared" si="1040"/>
        <v>0</v>
      </c>
      <c r="P9519">
        <f t="shared" si="1041"/>
        <v>0</v>
      </c>
      <c r="Q9519">
        <f t="shared" si="1042"/>
        <v>1.4179979796789099</v>
      </c>
      <c r="V9519">
        <v>7</v>
      </c>
    </row>
    <row r="9520" spans="1:22" x14ac:dyDescent="0.35">
      <c r="A9520">
        <v>2905829</v>
      </c>
      <c r="B9520">
        <v>2</v>
      </c>
      <c r="C9520">
        <v>4</v>
      </c>
      <c r="D9520">
        <v>3</v>
      </c>
      <c r="E9520">
        <v>1</v>
      </c>
      <c r="F9520">
        <v>10</v>
      </c>
      <c r="G9520">
        <v>1</v>
      </c>
      <c r="H9520">
        <v>1.3545595505613901</v>
      </c>
      <c r="I9520">
        <v>2905829</v>
      </c>
      <c r="J9520">
        <f>IF(B9520=1,1,IF(B9520=2,0,NA))</f>
        <v>0</v>
      </c>
      <c r="K9520">
        <f t="shared" ca="1" si="1036"/>
        <v>0</v>
      </c>
      <c r="L9520">
        <f t="shared" si="1037"/>
        <v>3</v>
      </c>
      <c r="M9520">
        <f t="shared" si="1038"/>
        <v>1</v>
      </c>
      <c r="N9520">
        <f t="shared" si="1039"/>
        <v>1</v>
      </c>
      <c r="O9520">
        <f t="shared" si="1040"/>
        <v>0</v>
      </c>
      <c r="P9520">
        <f t="shared" si="1041"/>
        <v>0</v>
      </c>
      <c r="Q9520">
        <f t="shared" si="1042"/>
        <v>1.3545595505613901</v>
      </c>
      <c r="V9520">
        <v>7</v>
      </c>
    </row>
    <row r="9521" spans="1:22" x14ac:dyDescent="0.35">
      <c r="A9521">
        <v>2911783</v>
      </c>
      <c r="B9521">
        <v>1</v>
      </c>
      <c r="C9521">
        <v>4</v>
      </c>
      <c r="D9521">
        <v>3</v>
      </c>
      <c r="E9521">
        <v>1</v>
      </c>
      <c r="F9521">
        <v>10</v>
      </c>
      <c r="G9521">
        <v>3</v>
      </c>
      <c r="H9521">
        <v>1.67887447479103</v>
      </c>
      <c r="I9521">
        <v>2911783</v>
      </c>
      <c r="J9521">
        <f>IF(B9521=1,1,IF(B9521=2,0,NA))</f>
        <v>1</v>
      </c>
      <c r="K9521">
        <f t="shared" ca="1" si="1036"/>
        <v>0</v>
      </c>
      <c r="L9521">
        <f t="shared" si="1037"/>
        <v>3</v>
      </c>
      <c r="M9521">
        <f t="shared" si="1038"/>
        <v>1</v>
      </c>
      <c r="N9521">
        <f t="shared" si="1039"/>
        <v>0</v>
      </c>
      <c r="O9521">
        <f t="shared" si="1040"/>
        <v>0</v>
      </c>
      <c r="P9521">
        <f t="shared" si="1041"/>
        <v>0</v>
      </c>
      <c r="Q9521">
        <f t="shared" si="1042"/>
        <v>1.67887447479103</v>
      </c>
      <c r="V9521">
        <v>7</v>
      </c>
    </row>
    <row r="9522" spans="1:22" x14ac:dyDescent="0.35">
      <c r="A9522">
        <v>2910323</v>
      </c>
      <c r="B9522">
        <v>2</v>
      </c>
      <c r="C9522">
        <v>8</v>
      </c>
      <c r="D9522">
        <v>2</v>
      </c>
      <c r="E9522">
        <v>1</v>
      </c>
      <c r="F9522">
        <v>10</v>
      </c>
      <c r="G9522">
        <v>3</v>
      </c>
      <c r="H9522">
        <v>1.07770614321569</v>
      </c>
      <c r="I9522">
        <v>2910323</v>
      </c>
      <c r="J9522">
        <f>IF(B9522=1,1,IF(B9522=2,0,NA))</f>
        <v>0</v>
      </c>
      <c r="K9522">
        <f t="shared" ca="1" si="1036"/>
        <v>48</v>
      </c>
      <c r="L9522">
        <f t="shared" si="1037"/>
        <v>2</v>
      </c>
      <c r="M9522">
        <f t="shared" si="1038"/>
        <v>1</v>
      </c>
      <c r="N9522">
        <f t="shared" si="1039"/>
        <v>0</v>
      </c>
      <c r="O9522">
        <f t="shared" si="1040"/>
        <v>0</v>
      </c>
      <c r="P9522">
        <f t="shared" si="1041"/>
        <v>0</v>
      </c>
      <c r="Q9522">
        <f t="shared" si="1042"/>
        <v>1.07770614321569</v>
      </c>
      <c r="V9522">
        <v>7</v>
      </c>
    </row>
    <row r="9523" spans="1:22" x14ac:dyDescent="0.35">
      <c r="A9523">
        <v>2912434</v>
      </c>
      <c r="B9523">
        <v>1</v>
      </c>
      <c r="C9523">
        <v>8</v>
      </c>
      <c r="D9523">
        <v>2</v>
      </c>
      <c r="E9523">
        <v>1</v>
      </c>
      <c r="F9523">
        <v>10</v>
      </c>
      <c r="G9523">
        <v>3</v>
      </c>
      <c r="H9523">
        <v>1.5048892400973599</v>
      </c>
      <c r="I9523">
        <v>2912434</v>
      </c>
      <c r="J9523">
        <f>IF(B9523=1,1,IF(B9523=2,0,NA))</f>
        <v>1</v>
      </c>
      <c r="K9523">
        <f t="shared" ca="1" si="1036"/>
        <v>46</v>
      </c>
      <c r="L9523">
        <f t="shared" si="1037"/>
        <v>2</v>
      </c>
      <c r="M9523">
        <f t="shared" si="1038"/>
        <v>1</v>
      </c>
      <c r="N9523">
        <f t="shared" si="1039"/>
        <v>0</v>
      </c>
      <c r="O9523">
        <f t="shared" si="1040"/>
        <v>0</v>
      </c>
      <c r="P9523">
        <f t="shared" si="1041"/>
        <v>0</v>
      </c>
      <c r="Q9523">
        <f t="shared" si="1042"/>
        <v>1.5048892400973599</v>
      </c>
      <c r="V9523">
        <v>7</v>
      </c>
    </row>
    <row r="9524" spans="1:22" x14ac:dyDescent="0.35">
      <c r="A9524">
        <v>2906612</v>
      </c>
      <c r="B9524">
        <v>2</v>
      </c>
      <c r="C9524">
        <v>1</v>
      </c>
      <c r="D9524">
        <v>2</v>
      </c>
      <c r="E9524">
        <v>1</v>
      </c>
      <c r="F9524">
        <v>10</v>
      </c>
      <c r="G9524">
        <v>3</v>
      </c>
      <c r="H9524">
        <v>1.6076841572162399</v>
      </c>
      <c r="I9524">
        <v>2906612</v>
      </c>
      <c r="J9524">
        <f>IF(B9524=1,1,IF(B9524=2,0,NA))</f>
        <v>0</v>
      </c>
      <c r="K9524">
        <f t="shared" ca="1" si="1036"/>
        <v>0</v>
      </c>
      <c r="L9524">
        <f t="shared" si="1037"/>
        <v>2</v>
      </c>
      <c r="M9524">
        <f t="shared" si="1038"/>
        <v>1</v>
      </c>
      <c r="N9524">
        <f t="shared" si="1039"/>
        <v>0</v>
      </c>
      <c r="O9524">
        <f t="shared" si="1040"/>
        <v>0</v>
      </c>
      <c r="P9524">
        <f t="shared" si="1041"/>
        <v>0</v>
      </c>
      <c r="Q9524">
        <f t="shared" si="1042"/>
        <v>1.6076841572162399</v>
      </c>
      <c r="V9524">
        <v>7</v>
      </c>
    </row>
    <row r="9525" spans="1:22" x14ac:dyDescent="0.35">
      <c r="A9525">
        <v>2907834</v>
      </c>
      <c r="B9525">
        <v>2</v>
      </c>
      <c r="C9525">
        <v>-1</v>
      </c>
      <c r="D9525">
        <v>2</v>
      </c>
      <c r="E9525">
        <v>1</v>
      </c>
      <c r="F9525">
        <v>10</v>
      </c>
      <c r="G9525">
        <v>-1</v>
      </c>
      <c r="H9525">
        <v>1.1960153356750001</v>
      </c>
      <c r="I9525">
        <v>2907834</v>
      </c>
      <c r="J9525">
        <f>IF(B9525=1,1,IF(B9525=2,0,NA))</f>
        <v>0</v>
      </c>
      <c r="K9525">
        <f t="shared" ca="1" si="1036"/>
        <v>0</v>
      </c>
      <c r="L9525">
        <f t="shared" si="1037"/>
        <v>2</v>
      </c>
      <c r="M9525">
        <f t="shared" si="1038"/>
        <v>1</v>
      </c>
      <c r="N9525">
        <f t="shared" si="1039"/>
        <v>0</v>
      </c>
      <c r="O9525">
        <f t="shared" si="1040"/>
        <v>0</v>
      </c>
      <c r="P9525">
        <f t="shared" si="1041"/>
        <v>0</v>
      </c>
      <c r="Q9525">
        <f t="shared" si="1042"/>
        <v>1.1960153356750001</v>
      </c>
      <c r="V9525">
        <v>7</v>
      </c>
    </row>
    <row r="9526" spans="1:22" x14ac:dyDescent="0.35">
      <c r="A9526">
        <v>2908208</v>
      </c>
      <c r="B9526">
        <v>2</v>
      </c>
      <c r="C9526">
        <v>6</v>
      </c>
      <c r="D9526">
        <v>2</v>
      </c>
      <c r="E9526">
        <v>1</v>
      </c>
      <c r="F9526">
        <v>11</v>
      </c>
      <c r="G9526">
        <v>3</v>
      </c>
      <c r="H9526">
        <v>0.91881253978824995</v>
      </c>
      <c r="I9526">
        <v>2908208</v>
      </c>
      <c r="J9526">
        <f>IF(B9526=1,1,IF(B9526=2,0,NA))</f>
        <v>0</v>
      </c>
      <c r="K9526">
        <f t="shared" ca="1" si="1036"/>
        <v>39</v>
      </c>
      <c r="L9526">
        <f t="shared" si="1037"/>
        <v>2</v>
      </c>
      <c r="M9526">
        <f t="shared" si="1038"/>
        <v>1</v>
      </c>
      <c r="N9526">
        <f t="shared" si="1039"/>
        <v>0</v>
      </c>
      <c r="O9526">
        <f t="shared" si="1040"/>
        <v>0</v>
      </c>
      <c r="P9526">
        <f t="shared" si="1041"/>
        <v>0</v>
      </c>
      <c r="Q9526">
        <f t="shared" si="1042"/>
        <v>0.91881253978824995</v>
      </c>
      <c r="V9526">
        <v>7</v>
      </c>
    </row>
    <row r="9527" spans="1:22" x14ac:dyDescent="0.35">
      <c r="A9527">
        <v>2911457</v>
      </c>
      <c r="B9527">
        <v>1</v>
      </c>
      <c r="C9527">
        <v>7</v>
      </c>
      <c r="D9527">
        <v>2</v>
      </c>
      <c r="E9527">
        <v>1</v>
      </c>
      <c r="F9527">
        <v>11</v>
      </c>
      <c r="G9527">
        <v>3</v>
      </c>
      <c r="H9527">
        <v>1.0801572292891899</v>
      </c>
      <c r="I9527">
        <v>2911457</v>
      </c>
      <c r="J9527">
        <f>IF(B9527=1,1,IF(B9527=2,0,NA))</f>
        <v>1</v>
      </c>
      <c r="K9527">
        <f t="shared" ca="1" si="1036"/>
        <v>40</v>
      </c>
      <c r="L9527">
        <f t="shared" si="1037"/>
        <v>2</v>
      </c>
      <c r="M9527">
        <f t="shared" si="1038"/>
        <v>1</v>
      </c>
      <c r="N9527">
        <f t="shared" si="1039"/>
        <v>0</v>
      </c>
      <c r="O9527">
        <f t="shared" si="1040"/>
        <v>0</v>
      </c>
      <c r="P9527">
        <f t="shared" si="1041"/>
        <v>0</v>
      </c>
      <c r="Q9527">
        <f t="shared" si="1042"/>
        <v>1.0801572292891899</v>
      </c>
      <c r="V9527">
        <v>7</v>
      </c>
    </row>
    <row r="9528" spans="1:22" x14ac:dyDescent="0.35">
      <c r="A9528">
        <v>2909074</v>
      </c>
      <c r="B9528">
        <v>2</v>
      </c>
      <c r="C9528">
        <v>-1</v>
      </c>
      <c r="D9528">
        <v>2</v>
      </c>
      <c r="E9528">
        <v>1</v>
      </c>
      <c r="F9528">
        <v>11</v>
      </c>
      <c r="G9528">
        <v>-1</v>
      </c>
      <c r="H9528">
        <v>1.0301456516133101</v>
      </c>
      <c r="I9528">
        <v>2909074</v>
      </c>
      <c r="J9528">
        <f>IF(B9528=1,1,IF(B9528=2,0,NA))</f>
        <v>0</v>
      </c>
      <c r="K9528">
        <f t="shared" ca="1" si="1036"/>
        <v>0</v>
      </c>
      <c r="L9528">
        <f t="shared" si="1037"/>
        <v>2</v>
      </c>
      <c r="M9528">
        <f t="shared" si="1038"/>
        <v>1</v>
      </c>
      <c r="N9528">
        <f t="shared" si="1039"/>
        <v>0</v>
      </c>
      <c r="O9528">
        <f t="shared" si="1040"/>
        <v>0</v>
      </c>
      <c r="P9528">
        <f t="shared" si="1041"/>
        <v>0</v>
      </c>
      <c r="Q9528">
        <f t="shared" si="1042"/>
        <v>1.0301456516133101</v>
      </c>
      <c r="V9528">
        <v>7</v>
      </c>
    </row>
    <row r="9529" spans="1:22" x14ac:dyDescent="0.35">
      <c r="A9529">
        <v>2910156</v>
      </c>
      <c r="B9529">
        <v>1</v>
      </c>
      <c r="C9529">
        <v>6</v>
      </c>
      <c r="D9529">
        <v>3</v>
      </c>
      <c r="E9529">
        <v>3</v>
      </c>
      <c r="F9529">
        <v>10</v>
      </c>
      <c r="G9529">
        <v>3</v>
      </c>
      <c r="H9529">
        <v>1.17863362478776</v>
      </c>
      <c r="I9529">
        <v>2910156</v>
      </c>
      <c r="J9529">
        <f>IF(B9529=1,1,IF(B9529=2,0,NA))</f>
        <v>1</v>
      </c>
      <c r="K9529">
        <f t="shared" ca="1" si="1036"/>
        <v>35</v>
      </c>
      <c r="L9529">
        <f t="shared" si="1037"/>
        <v>3</v>
      </c>
      <c r="M9529">
        <f t="shared" si="1038"/>
        <v>3</v>
      </c>
      <c r="N9529">
        <f t="shared" si="1039"/>
        <v>0</v>
      </c>
      <c r="O9529">
        <f t="shared" si="1040"/>
        <v>0</v>
      </c>
      <c r="P9529">
        <f t="shared" si="1041"/>
        <v>0</v>
      </c>
      <c r="Q9529">
        <f t="shared" si="1042"/>
        <v>1.17863362478776</v>
      </c>
      <c r="V9529">
        <v>7</v>
      </c>
    </row>
    <row r="9530" spans="1:22" x14ac:dyDescent="0.35">
      <c r="A9530">
        <v>2905361</v>
      </c>
      <c r="B9530">
        <v>2</v>
      </c>
      <c r="C9530">
        <v>5</v>
      </c>
      <c r="D9530">
        <v>3</v>
      </c>
      <c r="E9530">
        <v>3</v>
      </c>
      <c r="F9530">
        <v>10</v>
      </c>
      <c r="G9530">
        <v>3</v>
      </c>
      <c r="H9530">
        <v>1.01640338780614</v>
      </c>
      <c r="I9530">
        <v>2905361</v>
      </c>
      <c r="J9530">
        <f>IF(B9530=1,1,IF(B9530=2,0,NA))</f>
        <v>0</v>
      </c>
      <c r="K9530">
        <f t="shared" ca="1" si="1036"/>
        <v>30</v>
      </c>
      <c r="L9530">
        <f t="shared" si="1037"/>
        <v>3</v>
      </c>
      <c r="M9530">
        <f t="shared" si="1038"/>
        <v>3</v>
      </c>
      <c r="N9530">
        <f t="shared" si="1039"/>
        <v>0</v>
      </c>
      <c r="O9530">
        <f t="shared" si="1040"/>
        <v>0</v>
      </c>
      <c r="P9530">
        <f t="shared" si="1041"/>
        <v>0</v>
      </c>
      <c r="Q9530">
        <f t="shared" si="1042"/>
        <v>1.01640338780614</v>
      </c>
      <c r="V9530">
        <v>7</v>
      </c>
    </row>
    <row r="9531" spans="1:22" x14ac:dyDescent="0.35">
      <c r="A9531">
        <v>2910726</v>
      </c>
      <c r="B9531">
        <v>1</v>
      </c>
      <c r="C9531">
        <v>-1</v>
      </c>
      <c r="D9531">
        <v>3</v>
      </c>
      <c r="E9531">
        <v>3</v>
      </c>
      <c r="F9531">
        <v>10</v>
      </c>
      <c r="G9531">
        <v>-1</v>
      </c>
      <c r="H9531">
        <v>0.99536565222181606</v>
      </c>
      <c r="I9531">
        <v>2910726</v>
      </c>
      <c r="J9531">
        <f>IF(B9531=1,1,IF(B9531=2,0,NA))</f>
        <v>1</v>
      </c>
      <c r="K9531">
        <f t="shared" ca="1" si="1036"/>
        <v>0</v>
      </c>
      <c r="L9531">
        <f t="shared" si="1037"/>
        <v>3</v>
      </c>
      <c r="M9531">
        <f t="shared" si="1038"/>
        <v>3</v>
      </c>
      <c r="N9531">
        <f t="shared" si="1039"/>
        <v>0</v>
      </c>
      <c r="O9531">
        <f t="shared" si="1040"/>
        <v>0</v>
      </c>
      <c r="P9531">
        <f t="shared" si="1041"/>
        <v>0</v>
      </c>
      <c r="Q9531">
        <f t="shared" si="1042"/>
        <v>0.99536565222181606</v>
      </c>
      <c r="V9531">
        <v>7</v>
      </c>
    </row>
    <row r="9532" spans="1:22" x14ac:dyDescent="0.35">
      <c r="A9532">
        <v>2909702</v>
      </c>
      <c r="B9532">
        <v>2</v>
      </c>
      <c r="C9532">
        <v>7</v>
      </c>
      <c r="D9532">
        <v>3</v>
      </c>
      <c r="E9532">
        <v>1</v>
      </c>
      <c r="F9532">
        <v>16</v>
      </c>
      <c r="G9532">
        <v>2</v>
      </c>
      <c r="H9532">
        <v>1.4466586366689</v>
      </c>
      <c r="I9532">
        <v>2909702</v>
      </c>
      <c r="J9532">
        <f>IF(B9532=1,1,IF(B9532=2,0,NA))</f>
        <v>0</v>
      </c>
      <c r="K9532">
        <f t="shared" ca="1" si="1036"/>
        <v>41</v>
      </c>
      <c r="L9532">
        <f t="shared" si="1037"/>
        <v>3</v>
      </c>
      <c r="M9532">
        <f t="shared" si="1038"/>
        <v>1</v>
      </c>
      <c r="N9532">
        <f t="shared" si="1039"/>
        <v>0</v>
      </c>
      <c r="O9532">
        <f t="shared" si="1040"/>
        <v>1</v>
      </c>
      <c r="P9532">
        <f t="shared" si="1041"/>
        <v>0</v>
      </c>
      <c r="Q9532">
        <f t="shared" si="1042"/>
        <v>1.4466586366689</v>
      </c>
      <c r="V9532">
        <v>7</v>
      </c>
    </row>
    <row r="9533" spans="1:22" x14ac:dyDescent="0.35">
      <c r="A9533">
        <v>2911228</v>
      </c>
      <c r="B9533">
        <v>1</v>
      </c>
      <c r="C9533">
        <v>8</v>
      </c>
      <c r="D9533">
        <v>4</v>
      </c>
      <c r="E9533">
        <v>3</v>
      </c>
      <c r="F9533">
        <v>7</v>
      </c>
      <c r="G9533">
        <v>1</v>
      </c>
      <c r="H9533">
        <v>0.77180224105399897</v>
      </c>
      <c r="I9533">
        <v>2911228</v>
      </c>
      <c r="J9533">
        <f>IF(B9533=1,1,IF(B9533=2,0,NA))</f>
        <v>1</v>
      </c>
      <c r="K9533">
        <f t="shared" ca="1" si="1036"/>
        <v>49</v>
      </c>
      <c r="L9533">
        <f t="shared" si="1037"/>
        <v>4</v>
      </c>
      <c r="M9533">
        <f t="shared" si="1038"/>
        <v>3</v>
      </c>
      <c r="N9533">
        <f t="shared" si="1039"/>
        <v>1</v>
      </c>
      <c r="O9533">
        <f t="shared" si="1040"/>
        <v>0</v>
      </c>
      <c r="P9533">
        <f t="shared" si="1041"/>
        <v>0</v>
      </c>
      <c r="Q9533">
        <f t="shared" si="1042"/>
        <v>0.77180224105399897</v>
      </c>
      <c r="V9533">
        <v>2</v>
      </c>
    </row>
    <row r="9534" spans="1:22" x14ac:dyDescent="0.35">
      <c r="A9534">
        <v>2904294</v>
      </c>
      <c r="B9534">
        <v>2</v>
      </c>
      <c r="C9534">
        <v>6</v>
      </c>
      <c r="D9534">
        <v>4</v>
      </c>
      <c r="E9534">
        <v>3</v>
      </c>
      <c r="F9534">
        <v>7</v>
      </c>
      <c r="G9534">
        <v>3</v>
      </c>
      <c r="H9534">
        <v>0.68825465016701404</v>
      </c>
      <c r="I9534">
        <v>2904294</v>
      </c>
      <c r="J9534">
        <f>IF(B9534=1,1,IF(B9534=2,0,NA))</f>
        <v>0</v>
      </c>
      <c r="K9534">
        <f t="shared" ca="1" si="1036"/>
        <v>35</v>
      </c>
      <c r="L9534">
        <f t="shared" si="1037"/>
        <v>4</v>
      </c>
      <c r="M9534">
        <f t="shared" si="1038"/>
        <v>3</v>
      </c>
      <c r="N9534">
        <f t="shared" si="1039"/>
        <v>0</v>
      </c>
      <c r="O9534">
        <f t="shared" si="1040"/>
        <v>0</v>
      </c>
      <c r="P9534">
        <f t="shared" si="1041"/>
        <v>0</v>
      </c>
      <c r="Q9534">
        <f t="shared" si="1042"/>
        <v>0.68825465016701404</v>
      </c>
      <c r="V9534">
        <v>2</v>
      </c>
    </row>
    <row r="9535" spans="1:22" x14ac:dyDescent="0.35">
      <c r="A9535">
        <v>2910569</v>
      </c>
      <c r="B9535">
        <v>1</v>
      </c>
      <c r="C9535">
        <v>-1</v>
      </c>
      <c r="D9535">
        <v>4</v>
      </c>
      <c r="E9535">
        <v>3</v>
      </c>
      <c r="F9535">
        <v>7</v>
      </c>
      <c r="G9535">
        <v>-1</v>
      </c>
      <c r="H9535">
        <v>0.77482108591211296</v>
      </c>
      <c r="I9535">
        <v>2910569</v>
      </c>
      <c r="J9535">
        <f>IF(B9535=1,1,IF(B9535=2,0,NA))</f>
        <v>1</v>
      </c>
      <c r="K9535">
        <f t="shared" ca="1" si="1036"/>
        <v>0</v>
      </c>
      <c r="L9535">
        <f t="shared" si="1037"/>
        <v>4</v>
      </c>
      <c r="M9535">
        <f t="shared" si="1038"/>
        <v>3</v>
      </c>
      <c r="N9535">
        <f t="shared" si="1039"/>
        <v>0</v>
      </c>
      <c r="O9535">
        <f t="shared" si="1040"/>
        <v>0</v>
      </c>
      <c r="P9535">
        <f t="shared" si="1041"/>
        <v>0</v>
      </c>
      <c r="Q9535">
        <f t="shared" si="1042"/>
        <v>0.77482108591211296</v>
      </c>
      <c r="V9535">
        <v>2</v>
      </c>
    </row>
    <row r="9536" spans="1:22" x14ac:dyDescent="0.35">
      <c r="A9536">
        <v>2904106</v>
      </c>
      <c r="B9536">
        <v>2</v>
      </c>
      <c r="C9536">
        <v>-1</v>
      </c>
      <c r="D9536">
        <v>4</v>
      </c>
      <c r="E9536">
        <v>3</v>
      </c>
      <c r="F9536">
        <v>7</v>
      </c>
      <c r="G9536">
        <v>-1</v>
      </c>
      <c r="H9536">
        <v>0.73710059981047404</v>
      </c>
      <c r="I9536">
        <v>2904106</v>
      </c>
      <c r="J9536">
        <f>IF(B9536=1,1,IF(B9536=2,0,NA))</f>
        <v>0</v>
      </c>
      <c r="K9536">
        <f t="shared" ca="1" si="1036"/>
        <v>0</v>
      </c>
      <c r="L9536">
        <f t="shared" si="1037"/>
        <v>4</v>
      </c>
      <c r="M9536">
        <f t="shared" si="1038"/>
        <v>3</v>
      </c>
      <c r="N9536">
        <f t="shared" si="1039"/>
        <v>0</v>
      </c>
      <c r="O9536">
        <f t="shared" si="1040"/>
        <v>0</v>
      </c>
      <c r="P9536">
        <f t="shared" si="1041"/>
        <v>0</v>
      </c>
      <c r="Q9536">
        <f t="shared" si="1042"/>
        <v>0.73710059981047404</v>
      </c>
      <c r="V9536">
        <v>2</v>
      </c>
    </row>
    <row r="9537" spans="1:22" x14ac:dyDescent="0.35">
      <c r="A9537">
        <v>2906389</v>
      </c>
      <c r="B9537">
        <v>2</v>
      </c>
      <c r="C9537">
        <v>8</v>
      </c>
      <c r="D9537">
        <v>4</v>
      </c>
      <c r="E9537">
        <v>1</v>
      </c>
      <c r="F9537">
        <v>-1</v>
      </c>
      <c r="G9537">
        <v>1</v>
      </c>
      <c r="H9537">
        <v>0.76382070616287701</v>
      </c>
      <c r="I9537">
        <v>2906389</v>
      </c>
      <c r="J9537">
        <f>IF(B9537=1,1,IF(B9537=2,0,NA))</f>
        <v>0</v>
      </c>
      <c r="K9537">
        <f t="shared" ca="1" si="1036"/>
        <v>48</v>
      </c>
      <c r="L9537">
        <f t="shared" si="1037"/>
        <v>4</v>
      </c>
      <c r="M9537">
        <f t="shared" si="1038"/>
        <v>1</v>
      </c>
      <c r="N9537">
        <f t="shared" si="1039"/>
        <v>1</v>
      </c>
      <c r="O9537">
        <f t="shared" si="1040"/>
        <v>0</v>
      </c>
      <c r="P9537">
        <f t="shared" si="1041"/>
        <v>0</v>
      </c>
      <c r="Q9537">
        <f t="shared" si="1042"/>
        <v>0.76382070616287701</v>
      </c>
      <c r="V9537">
        <v>2</v>
      </c>
    </row>
    <row r="9538" spans="1:22" x14ac:dyDescent="0.35">
      <c r="A9538">
        <v>2903481</v>
      </c>
      <c r="B9538">
        <v>2</v>
      </c>
      <c r="C9538">
        <v>15</v>
      </c>
      <c r="D9538">
        <v>2</v>
      </c>
      <c r="E9538">
        <v>1</v>
      </c>
      <c r="F9538">
        <v>15</v>
      </c>
      <c r="G9538">
        <v>2</v>
      </c>
      <c r="H9538">
        <v>0.87490698022077096</v>
      </c>
      <c r="I9538">
        <v>2903481</v>
      </c>
      <c r="J9538">
        <f>IF(B9538=1,1,IF(B9538=2,0,NA))</f>
        <v>0</v>
      </c>
      <c r="K9538">
        <f t="shared" ca="1" si="1036"/>
        <v>82</v>
      </c>
      <c r="L9538">
        <f t="shared" si="1037"/>
        <v>2</v>
      </c>
      <c r="M9538">
        <f t="shared" si="1038"/>
        <v>1</v>
      </c>
      <c r="N9538">
        <f t="shared" si="1039"/>
        <v>0</v>
      </c>
      <c r="O9538">
        <f t="shared" si="1040"/>
        <v>1</v>
      </c>
      <c r="P9538">
        <f t="shared" si="1041"/>
        <v>0</v>
      </c>
      <c r="Q9538">
        <f t="shared" si="1042"/>
        <v>0.87490698022077096</v>
      </c>
      <c r="V9538">
        <v>2</v>
      </c>
    </row>
    <row r="9539" spans="1:22" x14ac:dyDescent="0.35">
      <c r="A9539">
        <v>2910211</v>
      </c>
      <c r="B9539">
        <v>1</v>
      </c>
      <c r="C9539">
        <v>11</v>
      </c>
      <c r="D9539">
        <v>2</v>
      </c>
      <c r="E9539">
        <v>1</v>
      </c>
      <c r="F9539">
        <v>3</v>
      </c>
      <c r="G9539">
        <v>3</v>
      </c>
      <c r="H9539">
        <v>0.86652203637948599</v>
      </c>
      <c r="I9539">
        <v>2910211</v>
      </c>
      <c r="J9539">
        <f>IF(B9539=1,1,IF(B9539=2,0,NA))</f>
        <v>1</v>
      </c>
      <c r="K9539">
        <f t="shared" ref="K9539:K9602" ca="1" si="1043">IF(C9539&lt;5,0,IF(C9539=5,RANDBETWEEN(30,34),IF(C9539=6,RANDBETWEEN(35,39),IF(C9539=7,RANDBETWEEN(40,44),IF(C9539=8,RANDBETWEEN(45,49),IF(C9539=9,RANDBETWEEN(50,54),IF(C9539=10,RANDBETWEEN(55,59),IF(C9539=11,RANDBETWEEN(60,64),IF(C9539=12,RANDBETWEEN(65,69),IF(C9539=13,RANDBETWEEN(70,74),IF(C9539=14,RANDBETWEEN(75,79),IF(C9539=15,RANDBETWEEN(80,84),IF(C9539=16,RANDBETWEEN(85,89),RANDBETWEEN(90,99))))))))))))))</f>
        <v>61</v>
      </c>
      <c r="L9539">
        <f t="shared" ref="L9539:L9602" si="1044">D9539</f>
        <v>2</v>
      </c>
      <c r="M9539">
        <f t="shared" ref="M9539:M9602" si="1045">IF(E9539&lt;0,1,E9539)</f>
        <v>1</v>
      </c>
      <c r="N9539">
        <f t="shared" ref="N9539:N9602" si="1046">IF(G9539=1,1,0)</f>
        <v>0</v>
      </c>
      <c r="O9539">
        <f t="shared" ref="O9539:O9602" si="1047">IF(G9539=2,1,0)</f>
        <v>0</v>
      </c>
      <c r="P9539">
        <f t="shared" ref="P9539:P9602" si="1048">IF(F9539=3,1,0)</f>
        <v>1</v>
      </c>
      <c r="Q9539">
        <f t="shared" ref="Q9539:Q9602" si="1049">H9539</f>
        <v>0.86652203637948599</v>
      </c>
      <c r="V9539">
        <v>2</v>
      </c>
    </row>
    <row r="9540" spans="1:22" x14ac:dyDescent="0.35">
      <c r="A9540">
        <v>2912070</v>
      </c>
      <c r="B9540">
        <v>1</v>
      </c>
      <c r="C9540">
        <v>11</v>
      </c>
      <c r="D9540">
        <v>3</v>
      </c>
      <c r="E9540">
        <v>1</v>
      </c>
      <c r="F9540">
        <v>3</v>
      </c>
      <c r="G9540">
        <v>3</v>
      </c>
      <c r="H9540">
        <v>0.86652203637948599</v>
      </c>
      <c r="I9540">
        <v>2912070</v>
      </c>
      <c r="J9540">
        <f>IF(B9540=1,1,IF(B9540=2,0,NA))</f>
        <v>1</v>
      </c>
      <c r="K9540">
        <f t="shared" ca="1" si="1043"/>
        <v>60</v>
      </c>
      <c r="L9540">
        <f t="shared" si="1044"/>
        <v>3</v>
      </c>
      <c r="M9540">
        <f t="shared" si="1045"/>
        <v>1</v>
      </c>
      <c r="N9540">
        <f t="shared" si="1046"/>
        <v>0</v>
      </c>
      <c r="O9540">
        <f t="shared" si="1047"/>
        <v>0</v>
      </c>
      <c r="P9540">
        <f t="shared" si="1048"/>
        <v>1</v>
      </c>
      <c r="Q9540">
        <f t="shared" si="1049"/>
        <v>0.86652203637948599</v>
      </c>
      <c r="V9540">
        <v>2</v>
      </c>
    </row>
    <row r="9541" spans="1:22" x14ac:dyDescent="0.35">
      <c r="A9541">
        <v>2905742</v>
      </c>
      <c r="B9541">
        <v>2</v>
      </c>
      <c r="C9541">
        <v>14</v>
      </c>
      <c r="D9541">
        <v>3</v>
      </c>
      <c r="E9541">
        <v>1</v>
      </c>
      <c r="F9541">
        <v>7</v>
      </c>
      <c r="G9541">
        <v>2</v>
      </c>
      <c r="H9541">
        <v>1.0075382719452901</v>
      </c>
      <c r="I9541">
        <v>2905742</v>
      </c>
      <c r="J9541">
        <f>IF(B9541=1,1,IF(B9541=2,0,NA))</f>
        <v>0</v>
      </c>
      <c r="K9541">
        <f t="shared" ca="1" si="1043"/>
        <v>76</v>
      </c>
      <c r="L9541">
        <f t="shared" si="1044"/>
        <v>3</v>
      </c>
      <c r="M9541">
        <f t="shared" si="1045"/>
        <v>1</v>
      </c>
      <c r="N9541">
        <f t="shared" si="1046"/>
        <v>0</v>
      </c>
      <c r="O9541">
        <f t="shared" si="1047"/>
        <v>1</v>
      </c>
      <c r="P9541">
        <f t="shared" si="1048"/>
        <v>0</v>
      </c>
      <c r="Q9541">
        <f t="shared" si="1049"/>
        <v>1.0075382719452901</v>
      </c>
      <c r="V9541">
        <v>2</v>
      </c>
    </row>
    <row r="9542" spans="1:22" x14ac:dyDescent="0.35">
      <c r="A9542">
        <v>2905982</v>
      </c>
      <c r="B9542">
        <v>2</v>
      </c>
      <c r="C9542">
        <v>6</v>
      </c>
      <c r="D9542">
        <v>4</v>
      </c>
      <c r="E9542">
        <v>3</v>
      </c>
      <c r="F9542">
        <v>17</v>
      </c>
      <c r="G9542">
        <v>3</v>
      </c>
      <c r="H9542">
        <v>0.700846454303925</v>
      </c>
      <c r="I9542">
        <v>2905982</v>
      </c>
      <c r="J9542">
        <f>IF(B9542=1,1,IF(B9542=2,0,NA))</f>
        <v>0</v>
      </c>
      <c r="K9542">
        <f t="shared" ca="1" si="1043"/>
        <v>36</v>
      </c>
      <c r="L9542">
        <f t="shared" si="1044"/>
        <v>4</v>
      </c>
      <c r="M9542">
        <f t="shared" si="1045"/>
        <v>3</v>
      </c>
      <c r="N9542">
        <f t="shared" si="1046"/>
        <v>0</v>
      </c>
      <c r="O9542">
        <f t="shared" si="1047"/>
        <v>0</v>
      </c>
      <c r="P9542">
        <f t="shared" si="1048"/>
        <v>0</v>
      </c>
      <c r="Q9542">
        <f t="shared" si="1049"/>
        <v>0.700846454303925</v>
      </c>
      <c r="V9542">
        <v>2</v>
      </c>
    </row>
    <row r="9543" spans="1:22" x14ac:dyDescent="0.35">
      <c r="A9543">
        <v>2900846</v>
      </c>
      <c r="B9543">
        <v>1</v>
      </c>
      <c r="C9543">
        <v>7</v>
      </c>
      <c r="D9543">
        <v>4</v>
      </c>
      <c r="E9543">
        <v>3</v>
      </c>
      <c r="F9543">
        <v>17</v>
      </c>
      <c r="G9543">
        <v>3</v>
      </c>
      <c r="H9543">
        <v>0.82596745253322801</v>
      </c>
      <c r="I9543">
        <v>2900846</v>
      </c>
      <c r="J9543">
        <f>IF(B9543=1,1,IF(B9543=2,0,NA))</f>
        <v>1</v>
      </c>
      <c r="K9543">
        <f t="shared" ca="1" si="1043"/>
        <v>42</v>
      </c>
      <c r="L9543">
        <f t="shared" si="1044"/>
        <v>4</v>
      </c>
      <c r="M9543">
        <f t="shared" si="1045"/>
        <v>3</v>
      </c>
      <c r="N9543">
        <f t="shared" si="1046"/>
        <v>0</v>
      </c>
      <c r="O9543">
        <f t="shared" si="1047"/>
        <v>0</v>
      </c>
      <c r="P9543">
        <f t="shared" si="1048"/>
        <v>0</v>
      </c>
      <c r="Q9543">
        <f t="shared" si="1049"/>
        <v>0.82596745253322801</v>
      </c>
      <c r="V9543">
        <v>2</v>
      </c>
    </row>
    <row r="9544" spans="1:22" x14ac:dyDescent="0.35">
      <c r="A9544">
        <v>2909456</v>
      </c>
      <c r="B9544">
        <v>2</v>
      </c>
      <c r="C9544">
        <v>-1</v>
      </c>
      <c r="D9544">
        <v>4</v>
      </c>
      <c r="E9544">
        <v>3</v>
      </c>
      <c r="F9544">
        <v>17</v>
      </c>
      <c r="G9544">
        <v>-1</v>
      </c>
      <c r="H9544">
        <v>1.1072321415116499</v>
      </c>
      <c r="I9544">
        <v>2909456</v>
      </c>
      <c r="J9544">
        <f>IF(B9544=1,1,IF(B9544=2,0,NA))</f>
        <v>0</v>
      </c>
      <c r="K9544">
        <f t="shared" ca="1" si="1043"/>
        <v>0</v>
      </c>
      <c r="L9544">
        <f t="shared" si="1044"/>
        <v>4</v>
      </c>
      <c r="M9544">
        <f t="shared" si="1045"/>
        <v>3</v>
      </c>
      <c r="N9544">
        <f t="shared" si="1046"/>
        <v>0</v>
      </c>
      <c r="O9544">
        <f t="shared" si="1047"/>
        <v>0</v>
      </c>
      <c r="P9544">
        <f t="shared" si="1048"/>
        <v>0</v>
      </c>
      <c r="Q9544">
        <f t="shared" si="1049"/>
        <v>1.1072321415116499</v>
      </c>
      <c r="V9544">
        <v>2</v>
      </c>
    </row>
    <row r="9545" spans="1:22" x14ac:dyDescent="0.35">
      <c r="A9545">
        <v>2910171</v>
      </c>
      <c r="B9545">
        <v>2</v>
      </c>
      <c r="C9545">
        <v>-1</v>
      </c>
      <c r="D9545">
        <v>4</v>
      </c>
      <c r="E9545">
        <v>3</v>
      </c>
      <c r="F9545">
        <v>17</v>
      </c>
      <c r="G9545">
        <v>-1</v>
      </c>
      <c r="H9545">
        <v>1.1386212600215999</v>
      </c>
      <c r="I9545">
        <v>2910171</v>
      </c>
      <c r="J9545">
        <f>IF(B9545=1,1,IF(B9545=2,0,NA))</f>
        <v>0</v>
      </c>
      <c r="K9545">
        <f t="shared" ca="1" si="1043"/>
        <v>0</v>
      </c>
      <c r="L9545">
        <f t="shared" si="1044"/>
        <v>4</v>
      </c>
      <c r="M9545">
        <f t="shared" si="1045"/>
        <v>3</v>
      </c>
      <c r="N9545">
        <f t="shared" si="1046"/>
        <v>0</v>
      </c>
      <c r="O9545">
        <f t="shared" si="1047"/>
        <v>0</v>
      </c>
      <c r="P9545">
        <f t="shared" si="1048"/>
        <v>0</v>
      </c>
      <c r="Q9545">
        <f t="shared" si="1049"/>
        <v>1.1386212600215999</v>
      </c>
      <c r="V9545">
        <v>2</v>
      </c>
    </row>
    <row r="9546" spans="1:22" x14ac:dyDescent="0.35">
      <c r="A9546">
        <v>2910460</v>
      </c>
      <c r="B9546">
        <v>2</v>
      </c>
      <c r="C9546">
        <v>7</v>
      </c>
      <c r="D9546">
        <v>4</v>
      </c>
      <c r="E9546">
        <v>3</v>
      </c>
      <c r="F9546">
        <v>16</v>
      </c>
      <c r="G9546">
        <v>3</v>
      </c>
      <c r="H9546">
        <v>1.11695386233628</v>
      </c>
      <c r="I9546">
        <v>2910460</v>
      </c>
      <c r="J9546">
        <f>IF(B9546=1,1,IF(B9546=2,0,NA))</f>
        <v>0</v>
      </c>
      <c r="K9546">
        <f t="shared" ca="1" si="1043"/>
        <v>44</v>
      </c>
      <c r="L9546">
        <f t="shared" si="1044"/>
        <v>4</v>
      </c>
      <c r="M9546">
        <f t="shared" si="1045"/>
        <v>3</v>
      </c>
      <c r="N9546">
        <f t="shared" si="1046"/>
        <v>0</v>
      </c>
      <c r="O9546">
        <f t="shared" si="1047"/>
        <v>0</v>
      </c>
      <c r="P9546">
        <f t="shared" si="1048"/>
        <v>0</v>
      </c>
      <c r="Q9546">
        <f t="shared" si="1049"/>
        <v>1.11695386233628</v>
      </c>
      <c r="V9546">
        <v>2</v>
      </c>
    </row>
    <row r="9547" spans="1:22" x14ac:dyDescent="0.35">
      <c r="A9547">
        <v>2901998</v>
      </c>
      <c r="B9547">
        <v>1</v>
      </c>
      <c r="C9547">
        <v>7</v>
      </c>
      <c r="D9547">
        <v>4</v>
      </c>
      <c r="E9547">
        <v>3</v>
      </c>
      <c r="F9547">
        <v>16</v>
      </c>
      <c r="G9547">
        <v>3</v>
      </c>
      <c r="H9547">
        <v>1.6117886686193399</v>
      </c>
      <c r="I9547">
        <v>2901998</v>
      </c>
      <c r="J9547">
        <f>IF(B9547=1,1,IF(B9547=2,0,NA))</f>
        <v>1</v>
      </c>
      <c r="K9547">
        <f t="shared" ca="1" si="1043"/>
        <v>40</v>
      </c>
      <c r="L9547">
        <f t="shared" si="1044"/>
        <v>4</v>
      </c>
      <c r="M9547">
        <f t="shared" si="1045"/>
        <v>3</v>
      </c>
      <c r="N9547">
        <f t="shared" si="1046"/>
        <v>0</v>
      </c>
      <c r="O9547">
        <f t="shared" si="1047"/>
        <v>0</v>
      </c>
      <c r="P9547">
        <f t="shared" si="1048"/>
        <v>0</v>
      </c>
      <c r="Q9547">
        <f t="shared" si="1049"/>
        <v>1.6117886686193399</v>
      </c>
      <c r="V9547">
        <v>2</v>
      </c>
    </row>
    <row r="9548" spans="1:22" x14ac:dyDescent="0.35">
      <c r="A9548">
        <v>2906455</v>
      </c>
      <c r="B9548">
        <v>2</v>
      </c>
      <c r="C9548">
        <v>3</v>
      </c>
      <c r="D9548">
        <v>4</v>
      </c>
      <c r="E9548">
        <v>3</v>
      </c>
      <c r="F9548">
        <v>16</v>
      </c>
      <c r="G9548">
        <v>3</v>
      </c>
      <c r="H9548">
        <v>1.5429787476782699</v>
      </c>
      <c r="I9548">
        <v>2906455</v>
      </c>
      <c r="J9548">
        <f>IF(B9548=1,1,IF(B9548=2,0,NA))</f>
        <v>0</v>
      </c>
      <c r="K9548">
        <f t="shared" ca="1" si="1043"/>
        <v>0</v>
      </c>
      <c r="L9548">
        <f t="shared" si="1044"/>
        <v>4</v>
      </c>
      <c r="M9548">
        <f t="shared" si="1045"/>
        <v>3</v>
      </c>
      <c r="N9548">
        <f t="shared" si="1046"/>
        <v>0</v>
      </c>
      <c r="O9548">
        <f t="shared" si="1047"/>
        <v>0</v>
      </c>
      <c r="P9548">
        <f t="shared" si="1048"/>
        <v>0</v>
      </c>
      <c r="Q9548">
        <f t="shared" si="1049"/>
        <v>1.5429787476782699</v>
      </c>
      <c r="V9548">
        <v>2</v>
      </c>
    </row>
    <row r="9549" spans="1:22" x14ac:dyDescent="0.35">
      <c r="A9549">
        <v>2910251</v>
      </c>
      <c r="B9549">
        <v>1</v>
      </c>
      <c r="C9549">
        <v>1</v>
      </c>
      <c r="D9549">
        <v>4</v>
      </c>
      <c r="E9549">
        <v>3</v>
      </c>
      <c r="F9549">
        <v>16</v>
      </c>
      <c r="G9549">
        <v>3</v>
      </c>
      <c r="H9549">
        <v>1.83686278054137</v>
      </c>
      <c r="I9549">
        <v>2910251</v>
      </c>
      <c r="J9549">
        <f>IF(B9549=1,1,IF(B9549=2,0,NA))</f>
        <v>1</v>
      </c>
      <c r="K9549">
        <f t="shared" ca="1" si="1043"/>
        <v>0</v>
      </c>
      <c r="L9549">
        <f t="shared" si="1044"/>
        <v>4</v>
      </c>
      <c r="M9549">
        <f t="shared" si="1045"/>
        <v>3</v>
      </c>
      <c r="N9549">
        <f t="shared" si="1046"/>
        <v>0</v>
      </c>
      <c r="O9549">
        <f t="shared" si="1047"/>
        <v>0</v>
      </c>
      <c r="P9549">
        <f t="shared" si="1048"/>
        <v>0</v>
      </c>
      <c r="Q9549">
        <f t="shared" si="1049"/>
        <v>1.83686278054137</v>
      </c>
      <c r="V9549">
        <v>2</v>
      </c>
    </row>
    <row r="9550" spans="1:22" x14ac:dyDescent="0.35">
      <c r="A9550">
        <v>2905472</v>
      </c>
      <c r="B9550">
        <v>1</v>
      </c>
      <c r="C9550">
        <v>-1</v>
      </c>
      <c r="D9550">
        <v>4</v>
      </c>
      <c r="E9550">
        <v>3</v>
      </c>
      <c r="F9550">
        <v>16</v>
      </c>
      <c r="G9550">
        <v>-1</v>
      </c>
      <c r="H9550">
        <v>0.99186168659035201</v>
      </c>
      <c r="I9550">
        <v>2905472</v>
      </c>
      <c r="J9550">
        <f>IF(B9550=1,1,IF(B9550=2,0,NA))</f>
        <v>1</v>
      </c>
      <c r="K9550">
        <f t="shared" ca="1" si="1043"/>
        <v>0</v>
      </c>
      <c r="L9550">
        <f t="shared" si="1044"/>
        <v>4</v>
      </c>
      <c r="M9550">
        <f t="shared" si="1045"/>
        <v>3</v>
      </c>
      <c r="N9550">
        <f t="shared" si="1046"/>
        <v>0</v>
      </c>
      <c r="O9550">
        <f t="shared" si="1047"/>
        <v>0</v>
      </c>
      <c r="P9550">
        <f t="shared" si="1048"/>
        <v>0</v>
      </c>
      <c r="Q9550">
        <f t="shared" si="1049"/>
        <v>0.99186168659035201</v>
      </c>
      <c r="V9550">
        <v>2</v>
      </c>
    </row>
    <row r="9551" spans="1:22" x14ac:dyDescent="0.35">
      <c r="A9551">
        <v>2906348</v>
      </c>
      <c r="B9551">
        <v>1</v>
      </c>
      <c r="C9551">
        <v>10</v>
      </c>
      <c r="D9551">
        <v>2</v>
      </c>
      <c r="E9551">
        <v>1</v>
      </c>
      <c r="F9551">
        <v>9</v>
      </c>
      <c r="G9551">
        <v>2</v>
      </c>
      <c r="H9551">
        <v>0.95826863492744396</v>
      </c>
      <c r="I9551">
        <v>2906348</v>
      </c>
      <c r="J9551">
        <f>IF(B9551=1,1,IF(B9551=2,0,NA))</f>
        <v>1</v>
      </c>
      <c r="K9551">
        <f t="shared" ca="1" si="1043"/>
        <v>57</v>
      </c>
      <c r="L9551">
        <f t="shared" si="1044"/>
        <v>2</v>
      </c>
      <c r="M9551">
        <f t="shared" si="1045"/>
        <v>1</v>
      </c>
      <c r="N9551">
        <f t="shared" si="1046"/>
        <v>0</v>
      </c>
      <c r="O9551">
        <f t="shared" si="1047"/>
        <v>1</v>
      </c>
      <c r="P9551">
        <f t="shared" si="1048"/>
        <v>0</v>
      </c>
      <c r="Q9551">
        <f t="shared" si="1049"/>
        <v>0.95826863492744396</v>
      </c>
      <c r="V9551">
        <v>2</v>
      </c>
    </row>
    <row r="9552" spans="1:22" x14ac:dyDescent="0.35">
      <c r="A9552">
        <v>2909819</v>
      </c>
      <c r="B9552">
        <v>2</v>
      </c>
      <c r="C9552">
        <v>11</v>
      </c>
      <c r="D9552">
        <v>2</v>
      </c>
      <c r="E9552">
        <v>1</v>
      </c>
      <c r="F9552">
        <v>9</v>
      </c>
      <c r="G9552">
        <v>2</v>
      </c>
      <c r="H9552">
        <v>0.87859887895446998</v>
      </c>
      <c r="I9552">
        <v>2909819</v>
      </c>
      <c r="J9552">
        <f>IF(B9552=1,1,IF(B9552=2,0,NA))</f>
        <v>0</v>
      </c>
      <c r="K9552">
        <f t="shared" ca="1" si="1043"/>
        <v>64</v>
      </c>
      <c r="L9552">
        <f t="shared" si="1044"/>
        <v>2</v>
      </c>
      <c r="M9552">
        <f t="shared" si="1045"/>
        <v>1</v>
      </c>
      <c r="N9552">
        <f t="shared" si="1046"/>
        <v>0</v>
      </c>
      <c r="O9552">
        <f t="shared" si="1047"/>
        <v>1</v>
      </c>
      <c r="P9552">
        <f t="shared" si="1048"/>
        <v>0</v>
      </c>
      <c r="Q9552">
        <f t="shared" si="1049"/>
        <v>0.87859887895446998</v>
      </c>
      <c r="V9552">
        <v>2</v>
      </c>
    </row>
    <row r="9553" spans="1:22" x14ac:dyDescent="0.35">
      <c r="A9553">
        <v>2903767</v>
      </c>
      <c r="B9553">
        <v>1</v>
      </c>
      <c r="C9553">
        <v>8</v>
      </c>
      <c r="D9553">
        <v>4</v>
      </c>
      <c r="E9553">
        <v>1</v>
      </c>
      <c r="F9553">
        <v>8</v>
      </c>
      <c r="G9553">
        <v>1</v>
      </c>
      <c r="H9553">
        <v>0.93291461601136105</v>
      </c>
      <c r="I9553">
        <v>2903767</v>
      </c>
      <c r="J9553">
        <f>IF(B9553=1,1,IF(B9553=2,0,NA))</f>
        <v>1</v>
      </c>
      <c r="K9553">
        <f t="shared" ca="1" si="1043"/>
        <v>49</v>
      </c>
      <c r="L9553">
        <f t="shared" si="1044"/>
        <v>4</v>
      </c>
      <c r="M9553">
        <f t="shared" si="1045"/>
        <v>1</v>
      </c>
      <c r="N9553">
        <f t="shared" si="1046"/>
        <v>1</v>
      </c>
      <c r="O9553">
        <f t="shared" si="1047"/>
        <v>0</v>
      </c>
      <c r="P9553">
        <f t="shared" si="1048"/>
        <v>0</v>
      </c>
      <c r="Q9553">
        <f t="shared" si="1049"/>
        <v>0.93291461601136105</v>
      </c>
      <c r="V9553">
        <v>2</v>
      </c>
    </row>
    <row r="9554" spans="1:22" x14ac:dyDescent="0.35">
      <c r="A9554">
        <v>2902751</v>
      </c>
      <c r="B9554">
        <v>2</v>
      </c>
      <c r="C9554">
        <v>14</v>
      </c>
      <c r="D9554">
        <v>4</v>
      </c>
      <c r="E9554">
        <v>1</v>
      </c>
      <c r="F9554">
        <v>3</v>
      </c>
      <c r="G9554">
        <v>3</v>
      </c>
      <c r="H9554">
        <v>0.86900735214946301</v>
      </c>
      <c r="I9554">
        <v>2902751</v>
      </c>
      <c r="J9554">
        <f>IF(B9554=1,1,IF(B9554=2,0,NA))</f>
        <v>0</v>
      </c>
      <c r="K9554">
        <f t="shared" ca="1" si="1043"/>
        <v>78</v>
      </c>
      <c r="L9554">
        <f t="shared" si="1044"/>
        <v>4</v>
      </c>
      <c r="M9554">
        <f t="shared" si="1045"/>
        <v>1</v>
      </c>
      <c r="N9554">
        <f t="shared" si="1046"/>
        <v>0</v>
      </c>
      <c r="O9554">
        <f t="shared" si="1047"/>
        <v>0</v>
      </c>
      <c r="P9554">
        <f t="shared" si="1048"/>
        <v>1</v>
      </c>
      <c r="Q9554">
        <f t="shared" si="1049"/>
        <v>0.86900735214946301</v>
      </c>
      <c r="V9554">
        <v>2</v>
      </c>
    </row>
    <row r="9555" spans="1:22" x14ac:dyDescent="0.35">
      <c r="A9555">
        <v>2907494</v>
      </c>
      <c r="B9555">
        <v>1</v>
      </c>
      <c r="C9555">
        <v>14</v>
      </c>
      <c r="D9555">
        <v>4</v>
      </c>
      <c r="E9555">
        <v>1</v>
      </c>
      <c r="F9555">
        <v>3</v>
      </c>
      <c r="G9555">
        <v>3</v>
      </c>
      <c r="H9555">
        <v>0.84427810622195598</v>
      </c>
      <c r="I9555">
        <v>2907494</v>
      </c>
      <c r="J9555">
        <f>IF(B9555=1,1,IF(B9555=2,0,NA))</f>
        <v>1</v>
      </c>
      <c r="K9555">
        <f t="shared" ca="1" si="1043"/>
        <v>76</v>
      </c>
      <c r="L9555">
        <f t="shared" si="1044"/>
        <v>4</v>
      </c>
      <c r="M9555">
        <f t="shared" si="1045"/>
        <v>1</v>
      </c>
      <c r="N9555">
        <f t="shared" si="1046"/>
        <v>0</v>
      </c>
      <c r="O9555">
        <f t="shared" si="1047"/>
        <v>0</v>
      </c>
      <c r="P9555">
        <f t="shared" si="1048"/>
        <v>1</v>
      </c>
      <c r="Q9555">
        <f t="shared" si="1049"/>
        <v>0.84427810622195598</v>
      </c>
      <c r="V9555">
        <v>2</v>
      </c>
    </row>
    <row r="9556" spans="1:22" x14ac:dyDescent="0.35">
      <c r="A9556">
        <v>2901045</v>
      </c>
      <c r="B9556">
        <v>1</v>
      </c>
      <c r="C9556">
        <v>10</v>
      </c>
      <c r="D9556">
        <v>3</v>
      </c>
      <c r="E9556">
        <v>1</v>
      </c>
      <c r="F9556">
        <v>9</v>
      </c>
      <c r="G9556">
        <v>1</v>
      </c>
      <c r="H9556">
        <v>0.880913458801588</v>
      </c>
      <c r="I9556">
        <v>2901045</v>
      </c>
      <c r="J9556">
        <f>IF(B9556=1,1,IF(B9556=2,0,NA))</f>
        <v>1</v>
      </c>
      <c r="K9556">
        <f t="shared" ca="1" si="1043"/>
        <v>58</v>
      </c>
      <c r="L9556">
        <f t="shared" si="1044"/>
        <v>3</v>
      </c>
      <c r="M9556">
        <f t="shared" si="1045"/>
        <v>1</v>
      </c>
      <c r="N9556">
        <f t="shared" si="1046"/>
        <v>1</v>
      </c>
      <c r="O9556">
        <f t="shared" si="1047"/>
        <v>0</v>
      </c>
      <c r="P9556">
        <f t="shared" si="1048"/>
        <v>0</v>
      </c>
      <c r="Q9556">
        <f t="shared" si="1049"/>
        <v>0.880913458801588</v>
      </c>
      <c r="V9556">
        <v>2</v>
      </c>
    </row>
    <row r="9557" spans="1:22" x14ac:dyDescent="0.35">
      <c r="A9557">
        <v>2903014</v>
      </c>
      <c r="B9557">
        <v>1</v>
      </c>
      <c r="C9557">
        <v>14</v>
      </c>
      <c r="D9557">
        <v>3</v>
      </c>
      <c r="E9557">
        <v>1</v>
      </c>
      <c r="F9557">
        <v>8</v>
      </c>
      <c r="G9557">
        <v>2</v>
      </c>
      <c r="H9557">
        <v>0.92985233766401798</v>
      </c>
      <c r="I9557">
        <v>2903014</v>
      </c>
      <c r="J9557">
        <f>IF(B9557=1,1,IF(B9557=2,0,NA))</f>
        <v>1</v>
      </c>
      <c r="K9557">
        <f t="shared" ca="1" si="1043"/>
        <v>75</v>
      </c>
      <c r="L9557">
        <f t="shared" si="1044"/>
        <v>3</v>
      </c>
      <c r="M9557">
        <f t="shared" si="1045"/>
        <v>1</v>
      </c>
      <c r="N9557">
        <f t="shared" si="1046"/>
        <v>0</v>
      </c>
      <c r="O9557">
        <f t="shared" si="1047"/>
        <v>1</v>
      </c>
      <c r="P9557">
        <f t="shared" si="1048"/>
        <v>0</v>
      </c>
      <c r="Q9557">
        <f t="shared" si="1049"/>
        <v>0.92985233766401798</v>
      </c>
      <c r="V9557">
        <v>2</v>
      </c>
    </row>
    <row r="9558" spans="1:22" x14ac:dyDescent="0.35">
      <c r="A9558">
        <v>2910843</v>
      </c>
      <c r="B9558">
        <v>2</v>
      </c>
      <c r="C9558">
        <v>11</v>
      </c>
      <c r="D9558">
        <v>3</v>
      </c>
      <c r="E9558">
        <v>1</v>
      </c>
      <c r="F9558">
        <v>18</v>
      </c>
      <c r="G9558">
        <v>2</v>
      </c>
      <c r="H9558">
        <v>0.77135638678728202</v>
      </c>
      <c r="I9558">
        <v>2910843</v>
      </c>
      <c r="J9558">
        <f>IF(B9558=1,1,IF(B9558=2,0,NA))</f>
        <v>0</v>
      </c>
      <c r="K9558">
        <f t="shared" ca="1" si="1043"/>
        <v>63</v>
      </c>
      <c r="L9558">
        <f t="shared" si="1044"/>
        <v>3</v>
      </c>
      <c r="M9558">
        <f t="shared" si="1045"/>
        <v>1</v>
      </c>
      <c r="N9558">
        <f t="shared" si="1046"/>
        <v>0</v>
      </c>
      <c r="O9558">
        <f t="shared" si="1047"/>
        <v>1</v>
      </c>
      <c r="P9558">
        <f t="shared" si="1048"/>
        <v>0</v>
      </c>
      <c r="Q9558">
        <f t="shared" si="1049"/>
        <v>0.77135638678728202</v>
      </c>
      <c r="V9558">
        <v>2</v>
      </c>
    </row>
    <row r="9559" spans="1:22" x14ac:dyDescent="0.35">
      <c r="A9559">
        <v>2907390</v>
      </c>
      <c r="B9559">
        <v>1</v>
      </c>
      <c r="C9559">
        <v>10</v>
      </c>
      <c r="D9559">
        <v>3</v>
      </c>
      <c r="E9559">
        <v>2</v>
      </c>
      <c r="F9559">
        <v>6</v>
      </c>
      <c r="G9559">
        <v>1</v>
      </c>
      <c r="H9559">
        <v>0.86652203637948599</v>
      </c>
      <c r="I9559">
        <v>2907390</v>
      </c>
      <c r="J9559">
        <f>IF(B9559=1,1,IF(B9559=2,0,NA))</f>
        <v>1</v>
      </c>
      <c r="K9559">
        <f t="shared" ca="1" si="1043"/>
        <v>59</v>
      </c>
      <c r="L9559">
        <f t="shared" si="1044"/>
        <v>3</v>
      </c>
      <c r="M9559">
        <f t="shared" si="1045"/>
        <v>2</v>
      </c>
      <c r="N9559">
        <f t="shared" si="1046"/>
        <v>1</v>
      </c>
      <c r="O9559">
        <f t="shared" si="1047"/>
        <v>0</v>
      </c>
      <c r="P9559">
        <f t="shared" si="1048"/>
        <v>0</v>
      </c>
      <c r="Q9559">
        <f t="shared" si="1049"/>
        <v>0.86652203637948599</v>
      </c>
      <c r="V9559">
        <v>2</v>
      </c>
    </row>
    <row r="9560" spans="1:22" x14ac:dyDescent="0.35">
      <c r="A9560">
        <v>2911014</v>
      </c>
      <c r="B9560">
        <v>2</v>
      </c>
      <c r="C9560">
        <v>16</v>
      </c>
      <c r="D9560">
        <v>1</v>
      </c>
      <c r="E9560">
        <v>1</v>
      </c>
      <c r="F9560">
        <v>3</v>
      </c>
      <c r="G9560">
        <v>3</v>
      </c>
      <c r="H9560">
        <v>0.87490698022077096</v>
      </c>
      <c r="I9560">
        <v>2911014</v>
      </c>
      <c r="J9560">
        <f>IF(B9560=1,1,IF(B9560=2,0,NA))</f>
        <v>0</v>
      </c>
      <c r="K9560">
        <f t="shared" ca="1" si="1043"/>
        <v>85</v>
      </c>
      <c r="L9560">
        <f t="shared" si="1044"/>
        <v>1</v>
      </c>
      <c r="M9560">
        <f t="shared" si="1045"/>
        <v>1</v>
      </c>
      <c r="N9560">
        <f t="shared" si="1046"/>
        <v>0</v>
      </c>
      <c r="O9560">
        <f t="shared" si="1047"/>
        <v>0</v>
      </c>
      <c r="P9560">
        <f t="shared" si="1048"/>
        <v>1</v>
      </c>
      <c r="Q9560">
        <f t="shared" si="1049"/>
        <v>0.87490698022077096</v>
      </c>
      <c r="V9560">
        <v>2</v>
      </c>
    </row>
    <row r="9561" spans="1:22" x14ac:dyDescent="0.35">
      <c r="A9561">
        <v>2908735</v>
      </c>
      <c r="B9561">
        <v>2</v>
      </c>
      <c r="C9561">
        <v>3</v>
      </c>
      <c r="D9561">
        <v>3</v>
      </c>
      <c r="E9561">
        <v>1</v>
      </c>
      <c r="F9561">
        <v>7</v>
      </c>
      <c r="G9561">
        <v>2</v>
      </c>
      <c r="H9561">
        <v>0.97060276321968597</v>
      </c>
      <c r="I9561">
        <v>2908735</v>
      </c>
      <c r="J9561">
        <f>IF(B9561=1,1,IF(B9561=2,0,NA))</f>
        <v>0</v>
      </c>
      <c r="K9561">
        <f t="shared" ca="1" si="1043"/>
        <v>0</v>
      </c>
      <c r="L9561">
        <f t="shared" si="1044"/>
        <v>3</v>
      </c>
      <c r="M9561">
        <f t="shared" si="1045"/>
        <v>1</v>
      </c>
      <c r="N9561">
        <f t="shared" si="1046"/>
        <v>0</v>
      </c>
      <c r="O9561">
        <f t="shared" si="1047"/>
        <v>1</v>
      </c>
      <c r="P9561">
        <f t="shared" si="1048"/>
        <v>0</v>
      </c>
      <c r="Q9561">
        <f t="shared" si="1049"/>
        <v>0.97060276321968597</v>
      </c>
      <c r="V9561">
        <v>2</v>
      </c>
    </row>
    <row r="9562" spans="1:22" x14ac:dyDescent="0.35">
      <c r="A9562">
        <v>2904543</v>
      </c>
      <c r="B9562">
        <v>2</v>
      </c>
      <c r="C9562">
        <v>13</v>
      </c>
      <c r="D9562">
        <v>3</v>
      </c>
      <c r="E9562">
        <v>1</v>
      </c>
      <c r="F9562">
        <v>14</v>
      </c>
      <c r="G9562">
        <v>3</v>
      </c>
      <c r="H9562">
        <v>0.79248814325754702</v>
      </c>
      <c r="I9562">
        <v>2904543</v>
      </c>
      <c r="J9562">
        <f>IF(B9562=1,1,IF(B9562=2,0,NA))</f>
        <v>0</v>
      </c>
      <c r="K9562">
        <f t="shared" ca="1" si="1043"/>
        <v>70</v>
      </c>
      <c r="L9562">
        <f t="shared" si="1044"/>
        <v>3</v>
      </c>
      <c r="M9562">
        <f t="shared" si="1045"/>
        <v>1</v>
      </c>
      <c r="N9562">
        <f t="shared" si="1046"/>
        <v>0</v>
      </c>
      <c r="O9562">
        <f t="shared" si="1047"/>
        <v>0</v>
      </c>
      <c r="P9562">
        <f t="shared" si="1048"/>
        <v>0</v>
      </c>
      <c r="Q9562">
        <f t="shared" si="1049"/>
        <v>0.79248814325754702</v>
      </c>
      <c r="V9562">
        <v>2</v>
      </c>
    </row>
    <row r="9563" spans="1:22" x14ac:dyDescent="0.35">
      <c r="A9563">
        <v>2903964</v>
      </c>
      <c r="B9563">
        <v>2</v>
      </c>
      <c r="C9563">
        <v>9</v>
      </c>
      <c r="D9563">
        <v>1</v>
      </c>
      <c r="E9563">
        <v>1</v>
      </c>
      <c r="F9563">
        <v>11</v>
      </c>
      <c r="G9563">
        <v>3</v>
      </c>
      <c r="H9563">
        <v>1.1845300616018299</v>
      </c>
      <c r="I9563">
        <v>2903964</v>
      </c>
      <c r="J9563">
        <f>IF(B9563=1,1,IF(B9563=2,0,NA))</f>
        <v>0</v>
      </c>
      <c r="K9563">
        <f t="shared" ca="1" si="1043"/>
        <v>53</v>
      </c>
      <c r="L9563">
        <f t="shared" si="1044"/>
        <v>1</v>
      </c>
      <c r="M9563">
        <f t="shared" si="1045"/>
        <v>1</v>
      </c>
      <c r="N9563">
        <f t="shared" si="1046"/>
        <v>0</v>
      </c>
      <c r="O9563">
        <f t="shared" si="1047"/>
        <v>0</v>
      </c>
      <c r="P9563">
        <f t="shared" si="1048"/>
        <v>0</v>
      </c>
      <c r="Q9563">
        <f t="shared" si="1049"/>
        <v>1.1845300616018299</v>
      </c>
      <c r="V9563">
        <v>2</v>
      </c>
    </row>
    <row r="9564" spans="1:22" x14ac:dyDescent="0.35">
      <c r="A9564">
        <v>2906955</v>
      </c>
      <c r="B9564">
        <v>1</v>
      </c>
      <c r="C9564">
        <v>3</v>
      </c>
      <c r="D9564">
        <v>1</v>
      </c>
      <c r="E9564">
        <v>1</v>
      </c>
      <c r="F9564">
        <v>11</v>
      </c>
      <c r="G9564">
        <v>3</v>
      </c>
      <c r="H9564">
        <v>1.9653496489770499</v>
      </c>
      <c r="I9564">
        <v>2906955</v>
      </c>
      <c r="J9564">
        <f>IF(B9564=1,1,IF(B9564=2,0,NA))</f>
        <v>1</v>
      </c>
      <c r="K9564">
        <f t="shared" ca="1" si="1043"/>
        <v>0</v>
      </c>
      <c r="L9564">
        <f t="shared" si="1044"/>
        <v>1</v>
      </c>
      <c r="M9564">
        <f t="shared" si="1045"/>
        <v>1</v>
      </c>
      <c r="N9564">
        <f t="shared" si="1046"/>
        <v>0</v>
      </c>
      <c r="O9564">
        <f t="shared" si="1047"/>
        <v>0</v>
      </c>
      <c r="P9564">
        <f t="shared" si="1048"/>
        <v>0</v>
      </c>
      <c r="Q9564">
        <f t="shared" si="1049"/>
        <v>1.9653496489770499</v>
      </c>
      <c r="V9564">
        <v>2</v>
      </c>
    </row>
    <row r="9565" spans="1:22" x14ac:dyDescent="0.35">
      <c r="A9565">
        <v>2900445</v>
      </c>
      <c r="B9565">
        <v>2</v>
      </c>
      <c r="C9565">
        <v>6</v>
      </c>
      <c r="D9565">
        <v>5</v>
      </c>
      <c r="E9565">
        <v>1</v>
      </c>
      <c r="F9565">
        <v>14</v>
      </c>
      <c r="G9565">
        <v>3</v>
      </c>
      <c r="H9565">
        <v>0.74333149036407697</v>
      </c>
      <c r="I9565">
        <v>2900445</v>
      </c>
      <c r="J9565">
        <f>IF(B9565=1,1,IF(B9565=2,0,NA))</f>
        <v>0</v>
      </c>
      <c r="K9565">
        <f t="shared" ca="1" si="1043"/>
        <v>37</v>
      </c>
      <c r="L9565">
        <f t="shared" si="1044"/>
        <v>5</v>
      </c>
      <c r="M9565">
        <f t="shared" si="1045"/>
        <v>1</v>
      </c>
      <c r="N9565">
        <f t="shared" si="1046"/>
        <v>0</v>
      </c>
      <c r="O9565">
        <f t="shared" si="1047"/>
        <v>0</v>
      </c>
      <c r="P9565">
        <f t="shared" si="1048"/>
        <v>0</v>
      </c>
      <c r="Q9565">
        <f t="shared" si="1049"/>
        <v>0.74333149036407697</v>
      </c>
      <c r="V9565">
        <v>2</v>
      </c>
    </row>
    <row r="9566" spans="1:22" x14ac:dyDescent="0.35">
      <c r="A9566">
        <v>2910556</v>
      </c>
      <c r="B9566">
        <v>1</v>
      </c>
      <c r="C9566">
        <v>-1</v>
      </c>
      <c r="D9566">
        <v>5</v>
      </c>
      <c r="E9566">
        <v>1</v>
      </c>
      <c r="F9566">
        <v>14</v>
      </c>
      <c r="G9566">
        <v>-1</v>
      </c>
      <c r="H9566">
        <v>0.84979450036666404</v>
      </c>
      <c r="I9566">
        <v>2910556</v>
      </c>
      <c r="J9566">
        <f>IF(B9566=1,1,IF(B9566=2,0,NA))</f>
        <v>1</v>
      </c>
      <c r="K9566">
        <f t="shared" ca="1" si="1043"/>
        <v>0</v>
      </c>
      <c r="L9566">
        <f t="shared" si="1044"/>
        <v>5</v>
      </c>
      <c r="M9566">
        <f t="shared" si="1045"/>
        <v>1</v>
      </c>
      <c r="N9566">
        <f t="shared" si="1046"/>
        <v>0</v>
      </c>
      <c r="O9566">
        <f t="shared" si="1047"/>
        <v>0</v>
      </c>
      <c r="P9566">
        <f t="shared" si="1048"/>
        <v>0</v>
      </c>
      <c r="Q9566">
        <f t="shared" si="1049"/>
        <v>0.84979450036666404</v>
      </c>
      <c r="V9566">
        <v>2</v>
      </c>
    </row>
    <row r="9567" spans="1:22" x14ac:dyDescent="0.35">
      <c r="A9567">
        <v>2901512</v>
      </c>
      <c r="B9567">
        <v>2</v>
      </c>
      <c r="C9567">
        <v>6</v>
      </c>
      <c r="D9567">
        <v>5</v>
      </c>
      <c r="E9567">
        <v>1</v>
      </c>
      <c r="F9567">
        <v>7</v>
      </c>
      <c r="G9567">
        <v>1</v>
      </c>
      <c r="H9567">
        <v>0.78356271963003299</v>
      </c>
      <c r="I9567">
        <v>2901512</v>
      </c>
      <c r="J9567">
        <f>IF(B9567=1,1,IF(B9567=2,0,NA))</f>
        <v>0</v>
      </c>
      <c r="K9567">
        <f t="shared" ca="1" si="1043"/>
        <v>39</v>
      </c>
      <c r="L9567">
        <f t="shared" si="1044"/>
        <v>5</v>
      </c>
      <c r="M9567">
        <f t="shared" si="1045"/>
        <v>1</v>
      </c>
      <c r="N9567">
        <f t="shared" si="1046"/>
        <v>1</v>
      </c>
      <c r="O9567">
        <f t="shared" si="1047"/>
        <v>0</v>
      </c>
      <c r="P9567">
        <f t="shared" si="1048"/>
        <v>0</v>
      </c>
      <c r="Q9567">
        <f t="shared" si="1049"/>
        <v>0.78356271963003299</v>
      </c>
      <c r="V9567">
        <v>2</v>
      </c>
    </row>
    <row r="9568" spans="1:22" x14ac:dyDescent="0.35">
      <c r="A9568">
        <v>2910553</v>
      </c>
      <c r="B9568">
        <v>1</v>
      </c>
      <c r="C9568">
        <v>-1</v>
      </c>
      <c r="D9568">
        <v>5</v>
      </c>
      <c r="E9568">
        <v>1</v>
      </c>
      <c r="F9568">
        <v>7</v>
      </c>
      <c r="G9568">
        <v>-1</v>
      </c>
      <c r="H9568">
        <v>0.99867486246126702</v>
      </c>
      <c r="I9568">
        <v>2910553</v>
      </c>
      <c r="J9568">
        <f>IF(B9568=1,1,IF(B9568=2,0,NA))</f>
        <v>1</v>
      </c>
      <c r="K9568">
        <f t="shared" ca="1" si="1043"/>
        <v>0</v>
      </c>
      <c r="L9568">
        <f t="shared" si="1044"/>
        <v>5</v>
      </c>
      <c r="M9568">
        <f t="shared" si="1045"/>
        <v>1</v>
      </c>
      <c r="N9568">
        <f t="shared" si="1046"/>
        <v>0</v>
      </c>
      <c r="O9568">
        <f t="shared" si="1047"/>
        <v>0</v>
      </c>
      <c r="P9568">
        <f t="shared" si="1048"/>
        <v>0</v>
      </c>
      <c r="Q9568">
        <f t="shared" si="1049"/>
        <v>0.99867486246126702</v>
      </c>
      <c r="V9568">
        <v>2</v>
      </c>
    </row>
    <row r="9569" spans="1:22" x14ac:dyDescent="0.35">
      <c r="A9569">
        <v>2902127</v>
      </c>
      <c r="B9569">
        <v>2</v>
      </c>
      <c r="C9569">
        <v>-1</v>
      </c>
      <c r="D9569">
        <v>5</v>
      </c>
      <c r="E9569">
        <v>1</v>
      </c>
      <c r="F9569">
        <v>7</v>
      </c>
      <c r="G9569">
        <v>-1</v>
      </c>
      <c r="H9569">
        <v>0.82502896683609706</v>
      </c>
      <c r="I9569">
        <v>2902127</v>
      </c>
      <c r="J9569">
        <f>IF(B9569=1,1,IF(B9569=2,0,NA))</f>
        <v>0</v>
      </c>
      <c r="K9569">
        <f t="shared" ca="1" si="1043"/>
        <v>0</v>
      </c>
      <c r="L9569">
        <f t="shared" si="1044"/>
        <v>5</v>
      </c>
      <c r="M9569">
        <f t="shared" si="1045"/>
        <v>1</v>
      </c>
      <c r="N9569">
        <f t="shared" si="1046"/>
        <v>0</v>
      </c>
      <c r="O9569">
        <f t="shared" si="1047"/>
        <v>0</v>
      </c>
      <c r="P9569">
        <f t="shared" si="1048"/>
        <v>0</v>
      </c>
      <c r="Q9569">
        <f t="shared" si="1049"/>
        <v>0.82502896683609706</v>
      </c>
      <c r="V9569">
        <v>2</v>
      </c>
    </row>
    <row r="9570" spans="1:22" x14ac:dyDescent="0.35">
      <c r="A9570">
        <v>2912152</v>
      </c>
      <c r="B9570">
        <v>1</v>
      </c>
      <c r="C9570">
        <v>-1</v>
      </c>
      <c r="D9570">
        <v>5</v>
      </c>
      <c r="E9570">
        <v>1</v>
      </c>
      <c r="F9570">
        <v>7</v>
      </c>
      <c r="G9570">
        <v>-1</v>
      </c>
      <c r="H9570">
        <v>0.85847961394797401</v>
      </c>
      <c r="I9570">
        <v>2912152</v>
      </c>
      <c r="J9570">
        <f>IF(B9570=1,1,IF(B9570=2,0,NA))</f>
        <v>1</v>
      </c>
      <c r="K9570">
        <f t="shared" ca="1" si="1043"/>
        <v>0</v>
      </c>
      <c r="L9570">
        <f t="shared" si="1044"/>
        <v>5</v>
      </c>
      <c r="M9570">
        <f t="shared" si="1045"/>
        <v>1</v>
      </c>
      <c r="N9570">
        <f t="shared" si="1046"/>
        <v>0</v>
      </c>
      <c r="O9570">
        <f t="shared" si="1047"/>
        <v>0</v>
      </c>
      <c r="P9570">
        <f t="shared" si="1048"/>
        <v>0</v>
      </c>
      <c r="Q9570">
        <f t="shared" si="1049"/>
        <v>0.85847961394797401</v>
      </c>
      <c r="V9570">
        <v>2</v>
      </c>
    </row>
    <row r="9571" spans="1:22" x14ac:dyDescent="0.35">
      <c r="A9571">
        <v>2900644</v>
      </c>
      <c r="B9571">
        <v>1</v>
      </c>
      <c r="C9571">
        <v>11</v>
      </c>
      <c r="D9571">
        <v>5</v>
      </c>
      <c r="E9571">
        <v>1</v>
      </c>
      <c r="F9571">
        <v>15</v>
      </c>
      <c r="G9571">
        <v>3</v>
      </c>
      <c r="H9571">
        <v>0.59940877428010897</v>
      </c>
      <c r="I9571">
        <v>2900644</v>
      </c>
      <c r="J9571">
        <f>IF(B9571=1,1,IF(B9571=2,0,NA))</f>
        <v>1</v>
      </c>
      <c r="K9571">
        <f t="shared" ca="1" si="1043"/>
        <v>64</v>
      </c>
      <c r="L9571">
        <f t="shared" si="1044"/>
        <v>5</v>
      </c>
      <c r="M9571">
        <f t="shared" si="1045"/>
        <v>1</v>
      </c>
      <c r="N9571">
        <f t="shared" si="1046"/>
        <v>0</v>
      </c>
      <c r="O9571">
        <f t="shared" si="1047"/>
        <v>0</v>
      </c>
      <c r="P9571">
        <f t="shared" si="1048"/>
        <v>0</v>
      </c>
      <c r="Q9571">
        <f t="shared" si="1049"/>
        <v>0.59940877428010897</v>
      </c>
      <c r="V9571">
        <v>2</v>
      </c>
    </row>
    <row r="9572" spans="1:22" x14ac:dyDescent="0.35">
      <c r="A9572">
        <v>2903506</v>
      </c>
      <c r="B9572">
        <v>2</v>
      </c>
      <c r="C9572">
        <v>12</v>
      </c>
      <c r="D9572">
        <v>5</v>
      </c>
      <c r="E9572">
        <v>1</v>
      </c>
      <c r="F9572">
        <v>15</v>
      </c>
      <c r="G9572">
        <v>3</v>
      </c>
      <c r="H9572">
        <v>0.54502973922625397</v>
      </c>
      <c r="I9572">
        <v>2903506</v>
      </c>
      <c r="J9572">
        <f>IF(B9572=1,1,IF(B9572=2,0,NA))</f>
        <v>0</v>
      </c>
      <c r="K9572">
        <f t="shared" ca="1" si="1043"/>
        <v>66</v>
      </c>
      <c r="L9572">
        <f t="shared" si="1044"/>
        <v>5</v>
      </c>
      <c r="M9572">
        <f t="shared" si="1045"/>
        <v>1</v>
      </c>
      <c r="N9572">
        <f t="shared" si="1046"/>
        <v>0</v>
      </c>
      <c r="O9572">
        <f t="shared" si="1047"/>
        <v>0</v>
      </c>
      <c r="P9572">
        <f t="shared" si="1048"/>
        <v>0</v>
      </c>
      <c r="Q9572">
        <f t="shared" si="1049"/>
        <v>0.54502973922625397</v>
      </c>
      <c r="V9572">
        <v>2</v>
      </c>
    </row>
    <row r="9573" spans="1:22" x14ac:dyDescent="0.35">
      <c r="A9573">
        <v>2906622</v>
      </c>
      <c r="B9573">
        <v>2</v>
      </c>
      <c r="C9573">
        <v>5</v>
      </c>
      <c r="D9573">
        <v>5</v>
      </c>
      <c r="E9573">
        <v>1</v>
      </c>
      <c r="F9573">
        <v>15</v>
      </c>
      <c r="G9573">
        <v>3</v>
      </c>
      <c r="H9573">
        <v>0.58731611652816795</v>
      </c>
      <c r="I9573">
        <v>2906622</v>
      </c>
      <c r="J9573">
        <f>IF(B9573=1,1,IF(B9573=2,0,NA))</f>
        <v>0</v>
      </c>
      <c r="K9573">
        <f t="shared" ca="1" si="1043"/>
        <v>33</v>
      </c>
      <c r="L9573">
        <f t="shared" si="1044"/>
        <v>5</v>
      </c>
      <c r="M9573">
        <f t="shared" si="1045"/>
        <v>1</v>
      </c>
      <c r="N9573">
        <f t="shared" si="1046"/>
        <v>0</v>
      </c>
      <c r="O9573">
        <f t="shared" si="1047"/>
        <v>0</v>
      </c>
      <c r="P9573">
        <f t="shared" si="1048"/>
        <v>0</v>
      </c>
      <c r="Q9573">
        <f t="shared" si="1049"/>
        <v>0.58731611652816795</v>
      </c>
      <c r="V9573">
        <v>2</v>
      </c>
    </row>
    <row r="9574" spans="1:22" x14ac:dyDescent="0.35">
      <c r="A9574">
        <v>2908814</v>
      </c>
      <c r="B9574">
        <v>1</v>
      </c>
      <c r="C9574">
        <v>-1</v>
      </c>
      <c r="D9574">
        <v>5</v>
      </c>
      <c r="E9574">
        <v>1</v>
      </c>
      <c r="F9574">
        <v>15</v>
      </c>
      <c r="G9574">
        <v>-1</v>
      </c>
      <c r="H9574">
        <v>0.85316347242580304</v>
      </c>
      <c r="I9574">
        <v>2908814</v>
      </c>
      <c r="J9574">
        <f>IF(B9574=1,1,IF(B9574=2,0,NA))</f>
        <v>1</v>
      </c>
      <c r="K9574">
        <f t="shared" ca="1" si="1043"/>
        <v>0</v>
      </c>
      <c r="L9574">
        <f t="shared" si="1044"/>
        <v>5</v>
      </c>
      <c r="M9574">
        <f t="shared" si="1045"/>
        <v>1</v>
      </c>
      <c r="N9574">
        <f t="shared" si="1046"/>
        <v>0</v>
      </c>
      <c r="O9574">
        <f t="shared" si="1047"/>
        <v>0</v>
      </c>
      <c r="P9574">
        <f t="shared" si="1048"/>
        <v>0</v>
      </c>
      <c r="Q9574">
        <f t="shared" si="1049"/>
        <v>0.85316347242580304</v>
      </c>
      <c r="V9574">
        <v>2</v>
      </c>
    </row>
    <row r="9575" spans="1:22" x14ac:dyDescent="0.35">
      <c r="A9575">
        <v>2904266</v>
      </c>
      <c r="B9575">
        <v>2</v>
      </c>
      <c r="C9575">
        <v>-1</v>
      </c>
      <c r="D9575">
        <v>5</v>
      </c>
      <c r="E9575">
        <v>1</v>
      </c>
      <c r="F9575">
        <v>15</v>
      </c>
      <c r="G9575">
        <v>-1</v>
      </c>
      <c r="H9575">
        <v>0.88521179525839699</v>
      </c>
      <c r="I9575">
        <v>2904266</v>
      </c>
      <c r="J9575">
        <f>IF(B9575=1,1,IF(B9575=2,0,NA))</f>
        <v>0</v>
      </c>
      <c r="K9575">
        <f t="shared" ca="1" si="1043"/>
        <v>0</v>
      </c>
      <c r="L9575">
        <f t="shared" si="1044"/>
        <v>5</v>
      </c>
      <c r="M9575">
        <f t="shared" si="1045"/>
        <v>1</v>
      </c>
      <c r="N9575">
        <f t="shared" si="1046"/>
        <v>0</v>
      </c>
      <c r="O9575">
        <f t="shared" si="1047"/>
        <v>0</v>
      </c>
      <c r="P9575">
        <f t="shared" si="1048"/>
        <v>0</v>
      </c>
      <c r="Q9575">
        <f t="shared" si="1049"/>
        <v>0.88521179525839699</v>
      </c>
      <c r="V9575">
        <v>2</v>
      </c>
    </row>
    <row r="9576" spans="1:22" x14ac:dyDescent="0.35">
      <c r="A9576">
        <v>2903959</v>
      </c>
      <c r="B9576">
        <v>2</v>
      </c>
      <c r="C9576">
        <v>5</v>
      </c>
      <c r="D9576">
        <v>5</v>
      </c>
      <c r="E9576">
        <v>1</v>
      </c>
      <c r="F9576">
        <v>17</v>
      </c>
      <c r="G9576">
        <v>3</v>
      </c>
      <c r="H9576">
        <v>1.13353115413576</v>
      </c>
      <c r="I9576">
        <v>2903959</v>
      </c>
      <c r="J9576">
        <f>IF(B9576=1,1,IF(B9576=2,0,NA))</f>
        <v>0</v>
      </c>
      <c r="K9576">
        <f t="shared" ca="1" si="1043"/>
        <v>32</v>
      </c>
      <c r="L9576">
        <f t="shared" si="1044"/>
        <v>5</v>
      </c>
      <c r="M9576">
        <f t="shared" si="1045"/>
        <v>1</v>
      </c>
      <c r="N9576">
        <f t="shared" si="1046"/>
        <v>0</v>
      </c>
      <c r="O9576">
        <f t="shared" si="1047"/>
        <v>0</v>
      </c>
      <c r="P9576">
        <f t="shared" si="1048"/>
        <v>0</v>
      </c>
      <c r="Q9576">
        <f t="shared" si="1049"/>
        <v>1.13353115413576</v>
      </c>
      <c r="V9576">
        <v>2</v>
      </c>
    </row>
    <row r="9577" spans="1:22" x14ac:dyDescent="0.35">
      <c r="A9577">
        <v>2902312</v>
      </c>
      <c r="B9577">
        <v>1</v>
      </c>
      <c r="C9577">
        <v>5</v>
      </c>
      <c r="D9577">
        <v>5</v>
      </c>
      <c r="E9577">
        <v>1</v>
      </c>
      <c r="F9577">
        <v>17</v>
      </c>
      <c r="G9577">
        <v>3</v>
      </c>
      <c r="H9577">
        <v>1.3296630619830401</v>
      </c>
      <c r="I9577">
        <v>2902312</v>
      </c>
      <c r="J9577">
        <f>IF(B9577=1,1,IF(B9577=2,0,NA))</f>
        <v>1</v>
      </c>
      <c r="K9577">
        <f t="shared" ca="1" si="1043"/>
        <v>31</v>
      </c>
      <c r="L9577">
        <f t="shared" si="1044"/>
        <v>5</v>
      </c>
      <c r="M9577">
        <f t="shared" si="1045"/>
        <v>1</v>
      </c>
      <c r="N9577">
        <f t="shared" si="1046"/>
        <v>0</v>
      </c>
      <c r="O9577">
        <f t="shared" si="1047"/>
        <v>0</v>
      </c>
      <c r="P9577">
        <f t="shared" si="1048"/>
        <v>0</v>
      </c>
      <c r="Q9577">
        <f t="shared" si="1049"/>
        <v>1.3296630619830401</v>
      </c>
      <c r="V9577">
        <v>2</v>
      </c>
    </row>
    <row r="9578" spans="1:22" x14ac:dyDescent="0.35">
      <c r="A9578">
        <v>2901381</v>
      </c>
      <c r="B9578">
        <v>1</v>
      </c>
      <c r="C9578">
        <v>-1</v>
      </c>
      <c r="D9578">
        <v>5</v>
      </c>
      <c r="E9578">
        <v>1</v>
      </c>
      <c r="F9578">
        <v>17</v>
      </c>
      <c r="G9578">
        <v>-1</v>
      </c>
      <c r="H9578">
        <v>1.1749815947251401</v>
      </c>
      <c r="I9578">
        <v>2901381</v>
      </c>
      <c r="J9578">
        <f>IF(B9578=1,1,IF(B9578=2,0,NA))</f>
        <v>1</v>
      </c>
      <c r="K9578">
        <f t="shared" ca="1" si="1043"/>
        <v>0</v>
      </c>
      <c r="L9578">
        <f t="shared" si="1044"/>
        <v>5</v>
      </c>
      <c r="M9578">
        <f t="shared" si="1045"/>
        <v>1</v>
      </c>
      <c r="N9578">
        <f t="shared" si="1046"/>
        <v>0</v>
      </c>
      <c r="O9578">
        <f t="shared" si="1047"/>
        <v>0</v>
      </c>
      <c r="P9578">
        <f t="shared" si="1048"/>
        <v>0</v>
      </c>
      <c r="Q9578">
        <f t="shared" si="1049"/>
        <v>1.1749815947251401</v>
      </c>
      <c r="V9578">
        <v>2</v>
      </c>
    </row>
    <row r="9579" spans="1:22" x14ac:dyDescent="0.35">
      <c r="A9579">
        <v>2906374</v>
      </c>
      <c r="B9579">
        <v>2</v>
      </c>
      <c r="C9579">
        <v>6</v>
      </c>
      <c r="D9579">
        <v>5</v>
      </c>
      <c r="E9579">
        <v>3</v>
      </c>
      <c r="F9579">
        <v>-1</v>
      </c>
      <c r="G9579">
        <v>3</v>
      </c>
      <c r="H9579">
        <v>0.56343919214772797</v>
      </c>
      <c r="I9579">
        <v>2906374</v>
      </c>
      <c r="J9579">
        <f>IF(B9579=1,1,IF(B9579=2,0,NA))</f>
        <v>0</v>
      </c>
      <c r="K9579">
        <f t="shared" ca="1" si="1043"/>
        <v>37</v>
      </c>
      <c r="L9579">
        <f t="shared" si="1044"/>
        <v>5</v>
      </c>
      <c r="M9579">
        <f t="shared" si="1045"/>
        <v>3</v>
      </c>
      <c r="N9579">
        <f t="shared" si="1046"/>
        <v>0</v>
      </c>
      <c r="O9579">
        <f t="shared" si="1047"/>
        <v>0</v>
      </c>
      <c r="P9579">
        <f t="shared" si="1048"/>
        <v>0</v>
      </c>
      <c r="Q9579">
        <f t="shared" si="1049"/>
        <v>0.56343919214772797</v>
      </c>
      <c r="V9579">
        <v>2</v>
      </c>
    </row>
    <row r="9580" spans="1:22" x14ac:dyDescent="0.35">
      <c r="A9580">
        <v>2903091</v>
      </c>
      <c r="B9580">
        <v>1</v>
      </c>
      <c r="C9580">
        <v>6</v>
      </c>
      <c r="D9580">
        <v>5</v>
      </c>
      <c r="E9580">
        <v>3</v>
      </c>
      <c r="F9580">
        <v>-1</v>
      </c>
      <c r="G9580">
        <v>3</v>
      </c>
      <c r="H9580">
        <v>0.68849011236286495</v>
      </c>
      <c r="I9580">
        <v>2903091</v>
      </c>
      <c r="J9580">
        <f>IF(B9580=1,1,IF(B9580=2,0,NA))</f>
        <v>1</v>
      </c>
      <c r="K9580">
        <f t="shared" ca="1" si="1043"/>
        <v>35</v>
      </c>
      <c r="L9580">
        <f t="shared" si="1044"/>
        <v>5</v>
      </c>
      <c r="M9580">
        <f t="shared" si="1045"/>
        <v>3</v>
      </c>
      <c r="N9580">
        <f t="shared" si="1046"/>
        <v>0</v>
      </c>
      <c r="O9580">
        <f t="shared" si="1047"/>
        <v>0</v>
      </c>
      <c r="P9580">
        <f t="shared" si="1048"/>
        <v>0</v>
      </c>
      <c r="Q9580">
        <f t="shared" si="1049"/>
        <v>0.68849011236286495</v>
      </c>
      <c r="V9580">
        <v>2</v>
      </c>
    </row>
    <row r="9581" spans="1:22" x14ac:dyDescent="0.35">
      <c r="A9581">
        <v>2912166</v>
      </c>
      <c r="B9581">
        <v>2</v>
      </c>
      <c r="C9581">
        <v>-1</v>
      </c>
      <c r="D9581">
        <v>5</v>
      </c>
      <c r="E9581">
        <v>3</v>
      </c>
      <c r="F9581">
        <v>-1</v>
      </c>
      <c r="G9581">
        <v>-1</v>
      </c>
      <c r="H9581">
        <v>0.88521179525839699</v>
      </c>
      <c r="I9581">
        <v>2912166</v>
      </c>
      <c r="J9581">
        <f>IF(B9581=1,1,IF(B9581=2,0,NA))</f>
        <v>0</v>
      </c>
      <c r="K9581">
        <f t="shared" ca="1" si="1043"/>
        <v>0</v>
      </c>
      <c r="L9581">
        <f t="shared" si="1044"/>
        <v>5</v>
      </c>
      <c r="M9581">
        <f t="shared" si="1045"/>
        <v>3</v>
      </c>
      <c r="N9581">
        <f t="shared" si="1046"/>
        <v>0</v>
      </c>
      <c r="O9581">
        <f t="shared" si="1047"/>
        <v>0</v>
      </c>
      <c r="P9581">
        <f t="shared" si="1048"/>
        <v>0</v>
      </c>
      <c r="Q9581">
        <f t="shared" si="1049"/>
        <v>0.88521179525839699</v>
      </c>
      <c r="V9581">
        <v>2</v>
      </c>
    </row>
    <row r="9582" spans="1:22" x14ac:dyDescent="0.35">
      <c r="A9582">
        <v>2903291</v>
      </c>
      <c r="B9582">
        <v>2</v>
      </c>
      <c r="C9582">
        <v>-1</v>
      </c>
      <c r="D9582">
        <v>5</v>
      </c>
      <c r="E9582">
        <v>3</v>
      </c>
      <c r="F9582">
        <v>-1</v>
      </c>
      <c r="G9582">
        <v>-1</v>
      </c>
      <c r="H9582">
        <v>0.92425595537494798</v>
      </c>
      <c r="I9582">
        <v>2903291</v>
      </c>
      <c r="J9582">
        <f>IF(B9582=1,1,IF(B9582=2,0,NA))</f>
        <v>0</v>
      </c>
      <c r="K9582">
        <f t="shared" ca="1" si="1043"/>
        <v>0</v>
      </c>
      <c r="L9582">
        <f t="shared" si="1044"/>
        <v>5</v>
      </c>
      <c r="M9582">
        <f t="shared" si="1045"/>
        <v>3</v>
      </c>
      <c r="N9582">
        <f t="shared" si="1046"/>
        <v>0</v>
      </c>
      <c r="O9582">
        <f t="shared" si="1047"/>
        <v>0</v>
      </c>
      <c r="P9582">
        <f t="shared" si="1048"/>
        <v>0</v>
      </c>
      <c r="Q9582">
        <f t="shared" si="1049"/>
        <v>0.92425595537494798</v>
      </c>
      <c r="V9582">
        <v>2</v>
      </c>
    </row>
    <row r="9583" spans="1:22" x14ac:dyDescent="0.35">
      <c r="A9583">
        <v>2905273</v>
      </c>
      <c r="B9583">
        <v>2</v>
      </c>
      <c r="C9583">
        <v>10</v>
      </c>
      <c r="D9583">
        <v>5</v>
      </c>
      <c r="E9583">
        <v>1</v>
      </c>
      <c r="F9583">
        <v>16</v>
      </c>
      <c r="G9583">
        <v>1</v>
      </c>
      <c r="H9583">
        <v>1.06778715599874</v>
      </c>
      <c r="I9583">
        <v>2905273</v>
      </c>
      <c r="J9583">
        <f>IF(B9583=1,1,IF(B9583=2,0,NA))</f>
        <v>0</v>
      </c>
      <c r="K9583">
        <f t="shared" ca="1" si="1043"/>
        <v>56</v>
      </c>
      <c r="L9583">
        <f t="shared" si="1044"/>
        <v>5</v>
      </c>
      <c r="M9583">
        <f t="shared" si="1045"/>
        <v>1</v>
      </c>
      <c r="N9583">
        <f t="shared" si="1046"/>
        <v>1</v>
      </c>
      <c r="O9583">
        <f t="shared" si="1047"/>
        <v>0</v>
      </c>
      <c r="P9583">
        <f t="shared" si="1048"/>
        <v>0</v>
      </c>
      <c r="Q9583">
        <f t="shared" si="1049"/>
        <v>1.06778715599874</v>
      </c>
      <c r="V9583">
        <v>2</v>
      </c>
    </row>
    <row r="9584" spans="1:22" x14ac:dyDescent="0.35">
      <c r="A9584">
        <v>2906919</v>
      </c>
      <c r="B9584">
        <v>1</v>
      </c>
      <c r="C9584">
        <v>10</v>
      </c>
      <c r="D9584">
        <v>5</v>
      </c>
      <c r="E9584">
        <v>1</v>
      </c>
      <c r="F9584">
        <v>16</v>
      </c>
      <c r="G9584">
        <v>1</v>
      </c>
      <c r="H9584">
        <v>1.21141468534978</v>
      </c>
      <c r="I9584">
        <v>2906919</v>
      </c>
      <c r="J9584">
        <f>IF(B9584=1,1,IF(B9584=2,0,NA))</f>
        <v>1</v>
      </c>
      <c r="K9584">
        <f t="shared" ca="1" si="1043"/>
        <v>56</v>
      </c>
      <c r="L9584">
        <f t="shared" si="1044"/>
        <v>5</v>
      </c>
      <c r="M9584">
        <f t="shared" si="1045"/>
        <v>1</v>
      </c>
      <c r="N9584">
        <f t="shared" si="1046"/>
        <v>1</v>
      </c>
      <c r="O9584">
        <f t="shared" si="1047"/>
        <v>0</v>
      </c>
      <c r="P9584">
        <f t="shared" si="1048"/>
        <v>0</v>
      </c>
      <c r="Q9584">
        <f t="shared" si="1049"/>
        <v>1.21141468534978</v>
      </c>
      <c r="V9584">
        <v>2</v>
      </c>
    </row>
    <row r="9585" spans="1:22" x14ac:dyDescent="0.35">
      <c r="A9585">
        <v>2908327</v>
      </c>
      <c r="B9585">
        <v>1</v>
      </c>
      <c r="C9585">
        <v>3</v>
      </c>
      <c r="D9585">
        <v>5</v>
      </c>
      <c r="E9585">
        <v>1</v>
      </c>
      <c r="F9585">
        <v>16</v>
      </c>
      <c r="G9585">
        <v>3</v>
      </c>
      <c r="H9585">
        <v>1.7256977933630999</v>
      </c>
      <c r="I9585">
        <v>2908327</v>
      </c>
      <c r="J9585">
        <f>IF(B9585=1,1,IF(B9585=2,0,NA))</f>
        <v>1</v>
      </c>
      <c r="K9585">
        <f t="shared" ca="1" si="1043"/>
        <v>0</v>
      </c>
      <c r="L9585">
        <f t="shared" si="1044"/>
        <v>5</v>
      </c>
      <c r="M9585">
        <f t="shared" si="1045"/>
        <v>1</v>
      </c>
      <c r="N9585">
        <f t="shared" si="1046"/>
        <v>0</v>
      </c>
      <c r="O9585">
        <f t="shared" si="1047"/>
        <v>0</v>
      </c>
      <c r="P9585">
        <f t="shared" si="1048"/>
        <v>0</v>
      </c>
      <c r="Q9585">
        <f t="shared" si="1049"/>
        <v>1.7256977933630999</v>
      </c>
      <c r="V9585">
        <v>2</v>
      </c>
    </row>
    <row r="9586" spans="1:22" x14ac:dyDescent="0.35">
      <c r="A9586">
        <v>2911611</v>
      </c>
      <c r="B9586">
        <v>2</v>
      </c>
      <c r="C9586">
        <v>5</v>
      </c>
      <c r="D9586">
        <v>4</v>
      </c>
      <c r="E9586">
        <v>1</v>
      </c>
      <c r="F9586">
        <v>15</v>
      </c>
      <c r="G9586">
        <v>3</v>
      </c>
      <c r="H9586">
        <v>0.99199473688083795</v>
      </c>
      <c r="I9586">
        <v>2911611</v>
      </c>
      <c r="J9586">
        <f>IF(B9586=1,1,IF(B9586=2,0,NA))</f>
        <v>0</v>
      </c>
      <c r="K9586">
        <f t="shared" ca="1" si="1043"/>
        <v>33</v>
      </c>
      <c r="L9586">
        <f t="shared" si="1044"/>
        <v>4</v>
      </c>
      <c r="M9586">
        <f t="shared" si="1045"/>
        <v>1</v>
      </c>
      <c r="N9586">
        <f t="shared" si="1046"/>
        <v>0</v>
      </c>
      <c r="O9586">
        <f t="shared" si="1047"/>
        <v>0</v>
      </c>
      <c r="P9586">
        <f t="shared" si="1048"/>
        <v>0</v>
      </c>
      <c r="Q9586">
        <f t="shared" si="1049"/>
        <v>0.99199473688083795</v>
      </c>
      <c r="V9586">
        <v>2</v>
      </c>
    </row>
    <row r="9587" spans="1:22" x14ac:dyDescent="0.35">
      <c r="A9587">
        <v>2901108</v>
      </c>
      <c r="B9587">
        <v>1</v>
      </c>
      <c r="C9587">
        <v>-1</v>
      </c>
      <c r="D9587">
        <v>4</v>
      </c>
      <c r="E9587">
        <v>1</v>
      </c>
      <c r="F9587">
        <v>15</v>
      </c>
      <c r="G9587">
        <v>-1</v>
      </c>
      <c r="H9587">
        <v>1.1048888907471599</v>
      </c>
      <c r="I9587">
        <v>2901108</v>
      </c>
      <c r="J9587">
        <f>IF(B9587=1,1,IF(B9587=2,0,NA))</f>
        <v>1</v>
      </c>
      <c r="K9587">
        <f t="shared" ca="1" si="1043"/>
        <v>0</v>
      </c>
      <c r="L9587">
        <f t="shared" si="1044"/>
        <v>4</v>
      </c>
      <c r="M9587">
        <f t="shared" si="1045"/>
        <v>1</v>
      </c>
      <c r="N9587">
        <f t="shared" si="1046"/>
        <v>0</v>
      </c>
      <c r="O9587">
        <f t="shared" si="1047"/>
        <v>0</v>
      </c>
      <c r="P9587">
        <f t="shared" si="1048"/>
        <v>0</v>
      </c>
      <c r="Q9587">
        <f t="shared" si="1049"/>
        <v>1.1048888907471599</v>
      </c>
      <c r="V9587">
        <v>2</v>
      </c>
    </row>
    <row r="9588" spans="1:22" x14ac:dyDescent="0.35">
      <c r="A9588">
        <v>2900687</v>
      </c>
      <c r="B9588">
        <v>2</v>
      </c>
      <c r="C9588">
        <v>-1</v>
      </c>
      <c r="D9588">
        <v>4</v>
      </c>
      <c r="E9588">
        <v>1</v>
      </c>
      <c r="F9588">
        <v>15</v>
      </c>
      <c r="G9588">
        <v>-1</v>
      </c>
      <c r="H9588">
        <v>1.09746077267345</v>
      </c>
      <c r="I9588">
        <v>2900687</v>
      </c>
      <c r="J9588">
        <f>IF(B9588=1,1,IF(B9588=2,0,NA))</f>
        <v>0</v>
      </c>
      <c r="K9588">
        <f t="shared" ca="1" si="1043"/>
        <v>0</v>
      </c>
      <c r="L9588">
        <f t="shared" si="1044"/>
        <v>4</v>
      </c>
      <c r="M9588">
        <f t="shared" si="1045"/>
        <v>1</v>
      </c>
      <c r="N9588">
        <f t="shared" si="1046"/>
        <v>0</v>
      </c>
      <c r="O9588">
        <f t="shared" si="1047"/>
        <v>0</v>
      </c>
      <c r="P9588">
        <f t="shared" si="1048"/>
        <v>0</v>
      </c>
      <c r="Q9588">
        <f t="shared" si="1049"/>
        <v>1.09746077267345</v>
      </c>
      <c r="V9588">
        <v>2</v>
      </c>
    </row>
    <row r="9589" spans="1:22" x14ac:dyDescent="0.35">
      <c r="A9589">
        <v>2905672</v>
      </c>
      <c r="B9589">
        <v>2</v>
      </c>
      <c r="C9589">
        <v>9</v>
      </c>
      <c r="D9589">
        <v>3</v>
      </c>
      <c r="E9589">
        <v>1</v>
      </c>
      <c r="F9589">
        <v>7</v>
      </c>
      <c r="G9589">
        <v>3</v>
      </c>
      <c r="H9589">
        <v>0.76382070616287701</v>
      </c>
      <c r="I9589">
        <v>2905672</v>
      </c>
      <c r="J9589">
        <f>IF(B9589=1,1,IF(B9589=2,0,NA))</f>
        <v>0</v>
      </c>
      <c r="K9589">
        <f t="shared" ca="1" si="1043"/>
        <v>51</v>
      </c>
      <c r="L9589">
        <f t="shared" si="1044"/>
        <v>3</v>
      </c>
      <c r="M9589">
        <f t="shared" si="1045"/>
        <v>1</v>
      </c>
      <c r="N9589">
        <f t="shared" si="1046"/>
        <v>0</v>
      </c>
      <c r="O9589">
        <f t="shared" si="1047"/>
        <v>0</v>
      </c>
      <c r="P9589">
        <f t="shared" si="1048"/>
        <v>0</v>
      </c>
      <c r="Q9589">
        <f t="shared" si="1049"/>
        <v>0.76382070616287701</v>
      </c>
      <c r="V9589">
        <v>2</v>
      </c>
    </row>
    <row r="9590" spans="1:22" x14ac:dyDescent="0.35">
      <c r="A9590">
        <v>2909151</v>
      </c>
      <c r="B9590">
        <v>1</v>
      </c>
      <c r="C9590">
        <v>12</v>
      </c>
      <c r="D9590">
        <v>4</v>
      </c>
      <c r="E9590">
        <v>1</v>
      </c>
      <c r="F9590">
        <v>3</v>
      </c>
      <c r="G9590">
        <v>2</v>
      </c>
      <c r="H9590">
        <v>0.84284976047037696</v>
      </c>
      <c r="I9590">
        <v>2909151</v>
      </c>
      <c r="J9590">
        <f>IF(B9590=1,1,IF(B9590=2,0,NA))</f>
        <v>1</v>
      </c>
      <c r="K9590">
        <f t="shared" ca="1" si="1043"/>
        <v>69</v>
      </c>
      <c r="L9590">
        <f t="shared" si="1044"/>
        <v>4</v>
      </c>
      <c r="M9590">
        <f t="shared" si="1045"/>
        <v>1</v>
      </c>
      <c r="N9590">
        <f t="shared" si="1046"/>
        <v>0</v>
      </c>
      <c r="O9590">
        <f t="shared" si="1047"/>
        <v>1</v>
      </c>
      <c r="P9590">
        <f t="shared" si="1048"/>
        <v>1</v>
      </c>
      <c r="Q9590">
        <f t="shared" si="1049"/>
        <v>0.84284976047037696</v>
      </c>
      <c r="V9590">
        <v>2</v>
      </c>
    </row>
    <row r="9591" spans="1:22" x14ac:dyDescent="0.35">
      <c r="A9591">
        <v>2901966</v>
      </c>
      <c r="B9591">
        <v>2</v>
      </c>
      <c r="C9591">
        <v>12</v>
      </c>
      <c r="D9591">
        <v>4</v>
      </c>
      <c r="E9591">
        <v>1</v>
      </c>
      <c r="F9591">
        <v>3</v>
      </c>
      <c r="G9591">
        <v>3</v>
      </c>
      <c r="H9591">
        <v>0.83329561132458896</v>
      </c>
      <c r="I9591">
        <v>2901966</v>
      </c>
      <c r="J9591">
        <f>IF(B9591=1,1,IF(B9591=2,0,NA))</f>
        <v>0</v>
      </c>
      <c r="K9591">
        <f t="shared" ca="1" si="1043"/>
        <v>65</v>
      </c>
      <c r="L9591">
        <f t="shared" si="1044"/>
        <v>4</v>
      </c>
      <c r="M9591">
        <f t="shared" si="1045"/>
        <v>1</v>
      </c>
      <c r="N9591">
        <f t="shared" si="1046"/>
        <v>0</v>
      </c>
      <c r="O9591">
        <f t="shared" si="1047"/>
        <v>0</v>
      </c>
      <c r="P9591">
        <f t="shared" si="1048"/>
        <v>1</v>
      </c>
      <c r="Q9591">
        <f t="shared" si="1049"/>
        <v>0.83329561132458896</v>
      </c>
      <c r="V9591">
        <v>2</v>
      </c>
    </row>
    <row r="9592" spans="1:22" x14ac:dyDescent="0.35">
      <c r="A9592">
        <v>2906140</v>
      </c>
      <c r="B9592">
        <v>1</v>
      </c>
      <c r="C9592">
        <v>12</v>
      </c>
      <c r="D9592">
        <v>4</v>
      </c>
      <c r="E9592">
        <v>1</v>
      </c>
      <c r="F9592">
        <v>12</v>
      </c>
      <c r="G9592">
        <v>3</v>
      </c>
      <c r="H9592">
        <v>0.82311917199709606</v>
      </c>
      <c r="I9592">
        <v>2906140</v>
      </c>
      <c r="J9592">
        <f>IF(B9592=1,1,IF(B9592=2,0,NA))</f>
        <v>1</v>
      </c>
      <c r="K9592">
        <f t="shared" ca="1" si="1043"/>
        <v>67</v>
      </c>
      <c r="L9592">
        <f t="shared" si="1044"/>
        <v>4</v>
      </c>
      <c r="M9592">
        <f t="shared" si="1045"/>
        <v>1</v>
      </c>
      <c r="N9592">
        <f t="shared" si="1046"/>
        <v>0</v>
      </c>
      <c r="O9592">
        <f t="shared" si="1047"/>
        <v>0</v>
      </c>
      <c r="P9592">
        <f t="shared" si="1048"/>
        <v>0</v>
      </c>
      <c r="Q9592">
        <f t="shared" si="1049"/>
        <v>0.82311917199709606</v>
      </c>
      <c r="V9592">
        <v>2</v>
      </c>
    </row>
    <row r="9593" spans="1:22" x14ac:dyDescent="0.35">
      <c r="A9593">
        <v>2902613</v>
      </c>
      <c r="B9593">
        <v>2</v>
      </c>
      <c r="C9593">
        <v>7</v>
      </c>
      <c r="D9593">
        <v>1</v>
      </c>
      <c r="E9593">
        <v>1</v>
      </c>
      <c r="F9593">
        <v>13</v>
      </c>
      <c r="G9593">
        <v>3</v>
      </c>
      <c r="H9593">
        <v>0.79079086797448095</v>
      </c>
      <c r="I9593">
        <v>2902613</v>
      </c>
      <c r="J9593">
        <f>IF(B9593=1,1,IF(B9593=2,0,NA))</f>
        <v>0</v>
      </c>
      <c r="K9593">
        <f t="shared" ca="1" si="1043"/>
        <v>41</v>
      </c>
      <c r="L9593">
        <f t="shared" si="1044"/>
        <v>1</v>
      </c>
      <c r="M9593">
        <f t="shared" si="1045"/>
        <v>1</v>
      </c>
      <c r="N9593">
        <f t="shared" si="1046"/>
        <v>0</v>
      </c>
      <c r="O9593">
        <f t="shared" si="1047"/>
        <v>0</v>
      </c>
      <c r="P9593">
        <f t="shared" si="1048"/>
        <v>0</v>
      </c>
      <c r="Q9593">
        <f t="shared" si="1049"/>
        <v>0.79079086797448095</v>
      </c>
      <c r="V9593">
        <v>2</v>
      </c>
    </row>
    <row r="9594" spans="1:22" x14ac:dyDescent="0.35">
      <c r="A9594">
        <v>2910593</v>
      </c>
      <c r="B9594">
        <v>2</v>
      </c>
      <c r="C9594">
        <v>9</v>
      </c>
      <c r="D9594">
        <v>3</v>
      </c>
      <c r="E9594">
        <v>1</v>
      </c>
      <c r="F9594">
        <v>6</v>
      </c>
      <c r="G9594">
        <v>3</v>
      </c>
      <c r="H9594">
        <v>0.95501923289748403</v>
      </c>
      <c r="I9594">
        <v>2910593</v>
      </c>
      <c r="J9594">
        <f>IF(B9594=1,1,IF(B9594=2,0,NA))</f>
        <v>0</v>
      </c>
      <c r="K9594">
        <f t="shared" ca="1" si="1043"/>
        <v>54</v>
      </c>
      <c r="L9594">
        <f t="shared" si="1044"/>
        <v>3</v>
      </c>
      <c r="M9594">
        <f t="shared" si="1045"/>
        <v>1</v>
      </c>
      <c r="N9594">
        <f t="shared" si="1046"/>
        <v>0</v>
      </c>
      <c r="O9594">
        <f t="shared" si="1047"/>
        <v>0</v>
      </c>
      <c r="P9594">
        <f t="shared" si="1048"/>
        <v>0</v>
      </c>
      <c r="Q9594">
        <f t="shared" si="1049"/>
        <v>0.95501923289748403</v>
      </c>
      <c r="V9594">
        <v>2</v>
      </c>
    </row>
    <row r="9595" spans="1:22" x14ac:dyDescent="0.35">
      <c r="A9595">
        <v>2901688</v>
      </c>
      <c r="B9595">
        <v>2</v>
      </c>
      <c r="C9595">
        <v>5</v>
      </c>
      <c r="D9595">
        <v>5</v>
      </c>
      <c r="E9595">
        <v>1</v>
      </c>
      <c r="F9595">
        <v>14</v>
      </c>
      <c r="G9595">
        <v>3</v>
      </c>
      <c r="H9595">
        <v>1.07543897453218</v>
      </c>
      <c r="I9595">
        <v>2901688</v>
      </c>
      <c r="J9595">
        <f>IF(B9595=1,1,IF(B9595=2,0,NA))</f>
        <v>0</v>
      </c>
      <c r="K9595">
        <f t="shared" ca="1" si="1043"/>
        <v>31</v>
      </c>
      <c r="L9595">
        <f t="shared" si="1044"/>
        <v>5</v>
      </c>
      <c r="M9595">
        <f t="shared" si="1045"/>
        <v>1</v>
      </c>
      <c r="N9595">
        <f t="shared" si="1046"/>
        <v>0</v>
      </c>
      <c r="O9595">
        <f t="shared" si="1047"/>
        <v>0</v>
      </c>
      <c r="P9595">
        <f t="shared" si="1048"/>
        <v>0</v>
      </c>
      <c r="Q9595">
        <f t="shared" si="1049"/>
        <v>1.07543897453218</v>
      </c>
      <c r="V9595">
        <v>2</v>
      </c>
    </row>
    <row r="9596" spans="1:22" x14ac:dyDescent="0.35">
      <c r="A9596">
        <v>2902004</v>
      </c>
      <c r="B9596">
        <v>1</v>
      </c>
      <c r="C9596">
        <v>-1</v>
      </c>
      <c r="D9596">
        <v>5</v>
      </c>
      <c r="E9596">
        <v>1</v>
      </c>
      <c r="F9596">
        <v>14</v>
      </c>
      <c r="G9596">
        <v>-1</v>
      </c>
      <c r="H9596">
        <v>1.1978295160852801</v>
      </c>
      <c r="I9596">
        <v>2902004</v>
      </c>
      <c r="J9596">
        <f>IF(B9596=1,1,IF(B9596=2,0,NA))</f>
        <v>1</v>
      </c>
      <c r="K9596">
        <f t="shared" ca="1" si="1043"/>
        <v>0</v>
      </c>
      <c r="L9596">
        <f t="shared" si="1044"/>
        <v>5</v>
      </c>
      <c r="M9596">
        <f t="shared" si="1045"/>
        <v>1</v>
      </c>
      <c r="N9596">
        <f t="shared" si="1046"/>
        <v>0</v>
      </c>
      <c r="O9596">
        <f t="shared" si="1047"/>
        <v>0</v>
      </c>
      <c r="P9596">
        <f t="shared" si="1048"/>
        <v>0</v>
      </c>
      <c r="Q9596">
        <f t="shared" si="1049"/>
        <v>1.1978295160852801</v>
      </c>
      <c r="V9596">
        <v>2</v>
      </c>
    </row>
    <row r="9597" spans="1:22" x14ac:dyDescent="0.35">
      <c r="A9597">
        <v>2909698</v>
      </c>
      <c r="B9597">
        <v>1</v>
      </c>
      <c r="C9597">
        <v>-1</v>
      </c>
      <c r="D9597">
        <v>5</v>
      </c>
      <c r="E9597">
        <v>1</v>
      </c>
      <c r="F9597">
        <v>14</v>
      </c>
      <c r="G9597">
        <v>-1</v>
      </c>
      <c r="H9597">
        <v>1.1978295160852801</v>
      </c>
      <c r="I9597">
        <v>2909698</v>
      </c>
      <c r="J9597">
        <f>IF(B9597=1,1,IF(B9597=2,0,NA))</f>
        <v>1</v>
      </c>
      <c r="K9597">
        <f t="shared" ca="1" si="1043"/>
        <v>0</v>
      </c>
      <c r="L9597">
        <f t="shared" si="1044"/>
        <v>5</v>
      </c>
      <c r="M9597">
        <f t="shared" si="1045"/>
        <v>1</v>
      </c>
      <c r="N9597">
        <f t="shared" si="1046"/>
        <v>0</v>
      </c>
      <c r="O9597">
        <f t="shared" si="1047"/>
        <v>0</v>
      </c>
      <c r="P9597">
        <f t="shared" si="1048"/>
        <v>0</v>
      </c>
      <c r="Q9597">
        <f t="shared" si="1049"/>
        <v>1.1978295160852801</v>
      </c>
      <c r="V9597">
        <v>2</v>
      </c>
    </row>
    <row r="9598" spans="1:22" x14ac:dyDescent="0.35">
      <c r="A9598">
        <v>2902548</v>
      </c>
      <c r="B9598">
        <v>1</v>
      </c>
      <c r="C9598">
        <v>3</v>
      </c>
      <c r="D9598">
        <v>4</v>
      </c>
      <c r="E9598">
        <v>1</v>
      </c>
      <c r="F9598">
        <v>7</v>
      </c>
      <c r="G9598">
        <v>1</v>
      </c>
      <c r="H9598">
        <v>1.8596413919620001</v>
      </c>
      <c r="I9598">
        <v>2902548</v>
      </c>
      <c r="J9598">
        <f>IF(B9598=1,1,IF(B9598=2,0,NA))</f>
        <v>1</v>
      </c>
      <c r="K9598">
        <f t="shared" ca="1" si="1043"/>
        <v>0</v>
      </c>
      <c r="L9598">
        <f t="shared" si="1044"/>
        <v>4</v>
      </c>
      <c r="M9598">
        <f t="shared" si="1045"/>
        <v>1</v>
      </c>
      <c r="N9598">
        <f t="shared" si="1046"/>
        <v>1</v>
      </c>
      <c r="O9598">
        <f t="shared" si="1047"/>
        <v>0</v>
      </c>
      <c r="P9598">
        <f t="shared" si="1048"/>
        <v>0</v>
      </c>
      <c r="Q9598">
        <f t="shared" si="1049"/>
        <v>1.8596413919620001</v>
      </c>
      <c r="V9598">
        <v>2</v>
      </c>
    </row>
    <row r="9599" spans="1:22" x14ac:dyDescent="0.35">
      <c r="A9599">
        <v>2912191</v>
      </c>
      <c r="B9599">
        <v>1</v>
      </c>
      <c r="C9599">
        <v>10</v>
      </c>
      <c r="D9599">
        <v>4</v>
      </c>
      <c r="E9599">
        <v>1</v>
      </c>
      <c r="F9599">
        <v>16</v>
      </c>
      <c r="G9599">
        <v>1</v>
      </c>
      <c r="H9599">
        <v>0.86652203637948599</v>
      </c>
      <c r="I9599">
        <v>2912191</v>
      </c>
      <c r="J9599">
        <f>IF(B9599=1,1,IF(B9599=2,0,NA))</f>
        <v>1</v>
      </c>
      <c r="K9599">
        <f t="shared" ca="1" si="1043"/>
        <v>57</v>
      </c>
      <c r="L9599">
        <f t="shared" si="1044"/>
        <v>4</v>
      </c>
      <c r="M9599">
        <f t="shared" si="1045"/>
        <v>1</v>
      </c>
      <c r="N9599">
        <f t="shared" si="1046"/>
        <v>1</v>
      </c>
      <c r="O9599">
        <f t="shared" si="1047"/>
        <v>0</v>
      </c>
      <c r="P9599">
        <f t="shared" si="1048"/>
        <v>0</v>
      </c>
      <c r="Q9599">
        <f t="shared" si="1049"/>
        <v>0.86652203637948599</v>
      </c>
      <c r="V9599">
        <v>2</v>
      </c>
    </row>
    <row r="9600" spans="1:22" x14ac:dyDescent="0.35">
      <c r="A9600">
        <v>2908681</v>
      </c>
      <c r="B9600">
        <v>2</v>
      </c>
      <c r="C9600">
        <v>6</v>
      </c>
      <c r="D9600">
        <v>2</v>
      </c>
      <c r="E9600">
        <v>1</v>
      </c>
      <c r="F9600">
        <v>17</v>
      </c>
      <c r="G9600">
        <v>3</v>
      </c>
      <c r="H9600">
        <v>0.625496822476307</v>
      </c>
      <c r="I9600">
        <v>2908681</v>
      </c>
      <c r="J9600">
        <f>IF(B9600=1,1,IF(B9600=2,0,NA))</f>
        <v>0</v>
      </c>
      <c r="K9600">
        <f t="shared" ca="1" si="1043"/>
        <v>39</v>
      </c>
      <c r="L9600">
        <f t="shared" si="1044"/>
        <v>2</v>
      </c>
      <c r="M9600">
        <f t="shared" si="1045"/>
        <v>1</v>
      </c>
      <c r="N9600">
        <f t="shared" si="1046"/>
        <v>0</v>
      </c>
      <c r="O9600">
        <f t="shared" si="1047"/>
        <v>0</v>
      </c>
      <c r="P9600">
        <f t="shared" si="1048"/>
        <v>0</v>
      </c>
      <c r="Q9600">
        <f t="shared" si="1049"/>
        <v>0.625496822476307</v>
      </c>
      <c r="V9600">
        <v>2</v>
      </c>
    </row>
    <row r="9601" spans="1:22" x14ac:dyDescent="0.35">
      <c r="A9601">
        <v>2907447</v>
      </c>
      <c r="B9601">
        <v>2</v>
      </c>
      <c r="C9601">
        <v>-1</v>
      </c>
      <c r="D9601">
        <v>2</v>
      </c>
      <c r="E9601">
        <v>1</v>
      </c>
      <c r="F9601">
        <v>17</v>
      </c>
      <c r="G9601">
        <v>-1</v>
      </c>
      <c r="H9601">
        <v>0.68520977532795202</v>
      </c>
      <c r="I9601">
        <v>2907447</v>
      </c>
      <c r="J9601">
        <f>IF(B9601=1,1,IF(B9601=2,0,NA))</f>
        <v>0</v>
      </c>
      <c r="K9601">
        <f t="shared" ca="1" si="1043"/>
        <v>0</v>
      </c>
      <c r="L9601">
        <f t="shared" si="1044"/>
        <v>2</v>
      </c>
      <c r="M9601">
        <f t="shared" si="1045"/>
        <v>1</v>
      </c>
      <c r="N9601">
        <f t="shared" si="1046"/>
        <v>0</v>
      </c>
      <c r="O9601">
        <f t="shared" si="1047"/>
        <v>0</v>
      </c>
      <c r="P9601">
        <f t="shared" si="1048"/>
        <v>0</v>
      </c>
      <c r="Q9601">
        <f t="shared" si="1049"/>
        <v>0.68520977532795202</v>
      </c>
      <c r="V9601">
        <v>2</v>
      </c>
    </row>
    <row r="9602" spans="1:22" x14ac:dyDescent="0.35">
      <c r="A9602">
        <v>2902924</v>
      </c>
      <c r="B9602">
        <v>1</v>
      </c>
      <c r="C9602">
        <v>-1</v>
      </c>
      <c r="D9602">
        <v>2</v>
      </c>
      <c r="E9602">
        <v>1</v>
      </c>
      <c r="F9602">
        <v>17</v>
      </c>
      <c r="G9602">
        <v>-1</v>
      </c>
      <c r="H9602">
        <v>0.71795128705895594</v>
      </c>
      <c r="I9602">
        <v>2902924</v>
      </c>
      <c r="J9602">
        <f>IF(B9602=1,1,IF(B9602=2,0,NA))</f>
        <v>1</v>
      </c>
      <c r="K9602">
        <f t="shared" ca="1" si="1043"/>
        <v>0</v>
      </c>
      <c r="L9602">
        <f t="shared" si="1044"/>
        <v>2</v>
      </c>
      <c r="M9602">
        <f t="shared" si="1045"/>
        <v>1</v>
      </c>
      <c r="N9602">
        <f t="shared" si="1046"/>
        <v>0</v>
      </c>
      <c r="O9602">
        <f t="shared" si="1047"/>
        <v>0</v>
      </c>
      <c r="P9602">
        <f t="shared" si="1048"/>
        <v>0</v>
      </c>
      <c r="Q9602">
        <f t="shared" si="1049"/>
        <v>0.71795128705895594</v>
      </c>
      <c r="V9602">
        <v>2</v>
      </c>
    </row>
    <row r="9603" spans="1:22" x14ac:dyDescent="0.35">
      <c r="A9603">
        <v>2910313</v>
      </c>
      <c r="B9603">
        <v>2</v>
      </c>
      <c r="C9603">
        <v>9</v>
      </c>
      <c r="D9603">
        <v>5</v>
      </c>
      <c r="E9603">
        <v>2</v>
      </c>
      <c r="F9603">
        <v>17</v>
      </c>
      <c r="G9603">
        <v>2</v>
      </c>
      <c r="H9603">
        <v>0.76382070616287701</v>
      </c>
      <c r="I9603">
        <v>2910313</v>
      </c>
      <c r="J9603">
        <f>IF(B9603=1,1,IF(B9603=2,0,NA))</f>
        <v>0</v>
      </c>
      <c r="K9603">
        <f t="shared" ref="K9603:K9666" ca="1" si="1050">IF(C9603&lt;5,0,IF(C9603=5,RANDBETWEEN(30,34),IF(C9603=6,RANDBETWEEN(35,39),IF(C9603=7,RANDBETWEEN(40,44),IF(C9603=8,RANDBETWEEN(45,49),IF(C9603=9,RANDBETWEEN(50,54),IF(C9603=10,RANDBETWEEN(55,59),IF(C9603=11,RANDBETWEEN(60,64),IF(C9603=12,RANDBETWEEN(65,69),IF(C9603=13,RANDBETWEEN(70,74),IF(C9603=14,RANDBETWEEN(75,79),IF(C9603=15,RANDBETWEEN(80,84),IF(C9603=16,RANDBETWEEN(85,89),RANDBETWEEN(90,99))))))))))))))</f>
        <v>53</v>
      </c>
      <c r="L9603">
        <f t="shared" ref="L9603:L9666" si="1051">D9603</f>
        <v>5</v>
      </c>
      <c r="M9603">
        <f t="shared" ref="M9603:M9666" si="1052">IF(E9603&lt;0,1,E9603)</f>
        <v>2</v>
      </c>
      <c r="N9603">
        <f t="shared" ref="N9603:N9666" si="1053">IF(G9603=1,1,0)</f>
        <v>0</v>
      </c>
      <c r="O9603">
        <f t="shared" ref="O9603:O9666" si="1054">IF(G9603=2,1,0)</f>
        <v>1</v>
      </c>
      <c r="P9603">
        <f t="shared" ref="P9603:P9666" si="1055">IF(F9603=3,1,0)</f>
        <v>0</v>
      </c>
      <c r="Q9603">
        <f t="shared" ref="Q9603:Q9666" si="1056">H9603</f>
        <v>0.76382070616287701</v>
      </c>
      <c r="V9603">
        <v>2</v>
      </c>
    </row>
    <row r="9604" spans="1:22" x14ac:dyDescent="0.35">
      <c r="A9604">
        <v>2905738</v>
      </c>
      <c r="B9604">
        <v>2</v>
      </c>
      <c r="C9604">
        <v>5</v>
      </c>
      <c r="D9604">
        <v>5</v>
      </c>
      <c r="E9604">
        <v>1</v>
      </c>
      <c r="F9604">
        <v>7</v>
      </c>
      <c r="G9604">
        <v>1</v>
      </c>
      <c r="H9604">
        <v>0.77389368837377703</v>
      </c>
      <c r="I9604">
        <v>2905738</v>
      </c>
      <c r="J9604">
        <f>IF(B9604=1,1,IF(B9604=2,0,NA))</f>
        <v>0</v>
      </c>
      <c r="K9604">
        <f t="shared" ca="1" si="1050"/>
        <v>33</v>
      </c>
      <c r="L9604">
        <f t="shared" si="1051"/>
        <v>5</v>
      </c>
      <c r="M9604">
        <f t="shared" si="1052"/>
        <v>1</v>
      </c>
      <c r="N9604">
        <f t="shared" si="1053"/>
        <v>1</v>
      </c>
      <c r="O9604">
        <f t="shared" si="1054"/>
        <v>0</v>
      </c>
      <c r="P9604">
        <f t="shared" si="1055"/>
        <v>0</v>
      </c>
      <c r="Q9604">
        <f t="shared" si="1056"/>
        <v>0.77389368837377703</v>
      </c>
      <c r="V9604">
        <v>2</v>
      </c>
    </row>
    <row r="9605" spans="1:22" x14ac:dyDescent="0.35">
      <c r="A9605">
        <v>2906017</v>
      </c>
      <c r="B9605">
        <v>2</v>
      </c>
      <c r="C9605">
        <v>-1</v>
      </c>
      <c r="D9605">
        <v>5</v>
      </c>
      <c r="E9605">
        <v>1</v>
      </c>
      <c r="F9605">
        <v>7</v>
      </c>
      <c r="G9605">
        <v>-1</v>
      </c>
      <c r="H9605">
        <v>0.80613685832638204</v>
      </c>
      <c r="I9605">
        <v>2906017</v>
      </c>
      <c r="J9605">
        <f>IF(B9605=1,1,IF(B9605=2,0,NA))</f>
        <v>0</v>
      </c>
      <c r="K9605">
        <f t="shared" ca="1" si="1050"/>
        <v>0</v>
      </c>
      <c r="L9605">
        <f t="shared" si="1051"/>
        <v>5</v>
      </c>
      <c r="M9605">
        <f t="shared" si="1052"/>
        <v>1</v>
      </c>
      <c r="N9605">
        <f t="shared" si="1053"/>
        <v>0</v>
      </c>
      <c r="O9605">
        <f t="shared" si="1054"/>
        <v>0</v>
      </c>
      <c r="P9605">
        <f t="shared" si="1055"/>
        <v>0</v>
      </c>
      <c r="Q9605">
        <f t="shared" si="1056"/>
        <v>0.80613685832638204</v>
      </c>
      <c r="V9605">
        <v>2</v>
      </c>
    </row>
    <row r="9606" spans="1:22" x14ac:dyDescent="0.35">
      <c r="A9606">
        <v>2901276</v>
      </c>
      <c r="B9606">
        <v>2</v>
      </c>
      <c r="C9606">
        <v>6</v>
      </c>
      <c r="D9606">
        <v>5</v>
      </c>
      <c r="E9606">
        <v>1</v>
      </c>
      <c r="F9606">
        <v>17</v>
      </c>
      <c r="G9606">
        <v>1</v>
      </c>
      <c r="H9606">
        <v>1.0141137668217</v>
      </c>
      <c r="I9606">
        <v>2901276</v>
      </c>
      <c r="J9606">
        <f>IF(B9606=1,1,IF(B9606=2,0,NA))</f>
        <v>0</v>
      </c>
      <c r="K9606">
        <f t="shared" ca="1" si="1050"/>
        <v>35</v>
      </c>
      <c r="L9606">
        <f t="shared" si="1051"/>
        <v>5</v>
      </c>
      <c r="M9606">
        <f t="shared" si="1052"/>
        <v>1</v>
      </c>
      <c r="N9606">
        <f t="shared" si="1053"/>
        <v>1</v>
      </c>
      <c r="O9606">
        <f t="shared" si="1054"/>
        <v>0</v>
      </c>
      <c r="P9606">
        <f t="shared" si="1055"/>
        <v>0</v>
      </c>
      <c r="Q9606">
        <f t="shared" si="1056"/>
        <v>1.0141137668217</v>
      </c>
      <c r="V9606">
        <v>2</v>
      </c>
    </row>
    <row r="9607" spans="1:22" x14ac:dyDescent="0.35">
      <c r="A9607">
        <v>2909656</v>
      </c>
      <c r="B9607">
        <v>1</v>
      </c>
      <c r="C9607">
        <v>7</v>
      </c>
      <c r="D9607">
        <v>5</v>
      </c>
      <c r="E9607">
        <v>1</v>
      </c>
      <c r="F9607">
        <v>17</v>
      </c>
      <c r="G9607">
        <v>3</v>
      </c>
      <c r="H9607">
        <v>1.5233897735742099</v>
      </c>
      <c r="I9607">
        <v>2909656</v>
      </c>
      <c r="J9607">
        <f>IF(B9607=1,1,IF(B9607=2,0,NA))</f>
        <v>1</v>
      </c>
      <c r="K9607">
        <f t="shared" ca="1" si="1050"/>
        <v>40</v>
      </c>
      <c r="L9607">
        <f t="shared" si="1051"/>
        <v>5</v>
      </c>
      <c r="M9607">
        <f t="shared" si="1052"/>
        <v>1</v>
      </c>
      <c r="N9607">
        <f t="shared" si="1053"/>
        <v>0</v>
      </c>
      <c r="O9607">
        <f t="shared" si="1054"/>
        <v>0</v>
      </c>
      <c r="P9607">
        <f t="shared" si="1055"/>
        <v>0</v>
      </c>
      <c r="Q9607">
        <f t="shared" si="1056"/>
        <v>1.5233897735742099</v>
      </c>
      <c r="V9607">
        <v>2</v>
      </c>
    </row>
    <row r="9608" spans="1:22" x14ac:dyDescent="0.35">
      <c r="A9608">
        <v>2903933</v>
      </c>
      <c r="B9608">
        <v>2</v>
      </c>
      <c r="C9608">
        <v>2</v>
      </c>
      <c r="D9608">
        <v>5</v>
      </c>
      <c r="E9608">
        <v>1</v>
      </c>
      <c r="F9608">
        <v>17</v>
      </c>
      <c r="G9608">
        <v>3</v>
      </c>
      <c r="H9608">
        <v>1.4525717120375701</v>
      </c>
      <c r="I9608">
        <v>2903933</v>
      </c>
      <c r="J9608">
        <f>IF(B9608=1,1,IF(B9608=2,0,NA))</f>
        <v>0</v>
      </c>
      <c r="K9608">
        <f t="shared" ca="1" si="1050"/>
        <v>0</v>
      </c>
      <c r="L9608">
        <f t="shared" si="1051"/>
        <v>5</v>
      </c>
      <c r="M9608">
        <f t="shared" si="1052"/>
        <v>1</v>
      </c>
      <c r="N9608">
        <f t="shared" si="1053"/>
        <v>0</v>
      </c>
      <c r="O9608">
        <f t="shared" si="1054"/>
        <v>0</v>
      </c>
      <c r="P9608">
        <f t="shared" si="1055"/>
        <v>0</v>
      </c>
      <c r="Q9608">
        <f t="shared" si="1056"/>
        <v>1.4525717120375701</v>
      </c>
      <c r="V9608">
        <v>2</v>
      </c>
    </row>
    <row r="9609" spans="1:22" x14ac:dyDescent="0.35">
      <c r="A9609">
        <v>2906212</v>
      </c>
      <c r="B9609">
        <v>1</v>
      </c>
      <c r="C9609">
        <v>-1</v>
      </c>
      <c r="D9609">
        <v>5</v>
      </c>
      <c r="E9609">
        <v>1</v>
      </c>
      <c r="F9609">
        <v>17</v>
      </c>
      <c r="G9609">
        <v>-1</v>
      </c>
      <c r="H9609">
        <v>0.86757306207048701</v>
      </c>
      <c r="I9609">
        <v>2906212</v>
      </c>
      <c r="J9609">
        <f>IF(B9609=1,1,IF(B9609=2,0,NA))</f>
        <v>1</v>
      </c>
      <c r="K9609">
        <f t="shared" ca="1" si="1050"/>
        <v>0</v>
      </c>
      <c r="L9609">
        <f t="shared" si="1051"/>
        <v>5</v>
      </c>
      <c r="M9609">
        <f t="shared" si="1052"/>
        <v>1</v>
      </c>
      <c r="N9609">
        <f t="shared" si="1053"/>
        <v>0</v>
      </c>
      <c r="O9609">
        <f t="shared" si="1054"/>
        <v>0</v>
      </c>
      <c r="P9609">
        <f t="shared" si="1055"/>
        <v>0</v>
      </c>
      <c r="Q9609">
        <f t="shared" si="1056"/>
        <v>0.86757306207048701</v>
      </c>
      <c r="V9609">
        <v>2</v>
      </c>
    </row>
    <row r="9610" spans="1:22" x14ac:dyDescent="0.35">
      <c r="A9610">
        <v>2900163</v>
      </c>
      <c r="B9610">
        <v>1</v>
      </c>
      <c r="C9610">
        <v>7</v>
      </c>
      <c r="D9610">
        <v>5</v>
      </c>
      <c r="E9610">
        <v>1</v>
      </c>
      <c r="F9610">
        <v>16</v>
      </c>
      <c r="G9610">
        <v>1</v>
      </c>
      <c r="H9610">
        <v>0.77710293560884802</v>
      </c>
      <c r="I9610">
        <v>2900163</v>
      </c>
      <c r="J9610">
        <f>IF(B9610=1,1,IF(B9610=2,0,NA))</f>
        <v>1</v>
      </c>
      <c r="K9610">
        <f t="shared" ca="1" si="1050"/>
        <v>42</v>
      </c>
      <c r="L9610">
        <f t="shared" si="1051"/>
        <v>5</v>
      </c>
      <c r="M9610">
        <f t="shared" si="1052"/>
        <v>1</v>
      </c>
      <c r="N9610">
        <f t="shared" si="1053"/>
        <v>1</v>
      </c>
      <c r="O9610">
        <f t="shared" si="1054"/>
        <v>0</v>
      </c>
      <c r="P9610">
        <f t="shared" si="1055"/>
        <v>0</v>
      </c>
      <c r="Q9610">
        <f t="shared" si="1056"/>
        <v>0.77710293560884802</v>
      </c>
      <c r="V9610">
        <v>2</v>
      </c>
    </row>
    <row r="9611" spans="1:22" x14ac:dyDescent="0.35">
      <c r="A9611">
        <v>2907910</v>
      </c>
      <c r="B9611">
        <v>1</v>
      </c>
      <c r="C9611">
        <v>-1</v>
      </c>
      <c r="D9611">
        <v>5</v>
      </c>
      <c r="E9611">
        <v>1</v>
      </c>
      <c r="F9611">
        <v>16</v>
      </c>
      <c r="G9611">
        <v>-1</v>
      </c>
      <c r="H9611">
        <v>0.96883512133413197</v>
      </c>
      <c r="I9611">
        <v>2907910</v>
      </c>
      <c r="J9611">
        <f>IF(B9611=1,1,IF(B9611=2,0,NA))</f>
        <v>1</v>
      </c>
      <c r="K9611">
        <f t="shared" ca="1" si="1050"/>
        <v>0</v>
      </c>
      <c r="L9611">
        <f t="shared" si="1051"/>
        <v>5</v>
      </c>
      <c r="M9611">
        <f t="shared" si="1052"/>
        <v>1</v>
      </c>
      <c r="N9611">
        <f t="shared" si="1053"/>
        <v>0</v>
      </c>
      <c r="O9611">
        <f t="shared" si="1054"/>
        <v>0</v>
      </c>
      <c r="P9611">
        <f t="shared" si="1055"/>
        <v>0</v>
      </c>
      <c r="Q9611">
        <f t="shared" si="1056"/>
        <v>0.96883512133413197</v>
      </c>
      <c r="V9611">
        <v>2</v>
      </c>
    </row>
    <row r="9612" spans="1:22" x14ac:dyDescent="0.35">
      <c r="A9612">
        <v>2911682</v>
      </c>
      <c r="B9612">
        <v>1</v>
      </c>
      <c r="C9612">
        <v>-1</v>
      </c>
      <c r="D9612">
        <v>5</v>
      </c>
      <c r="E9612">
        <v>1</v>
      </c>
      <c r="F9612">
        <v>16</v>
      </c>
      <c r="G9612">
        <v>-1</v>
      </c>
      <c r="H9612">
        <v>0.96883512133413197</v>
      </c>
      <c r="I9612">
        <v>2911682</v>
      </c>
      <c r="J9612">
        <f>IF(B9612=1,1,IF(B9612=2,0,NA))</f>
        <v>1</v>
      </c>
      <c r="K9612">
        <f t="shared" ca="1" si="1050"/>
        <v>0</v>
      </c>
      <c r="L9612">
        <f t="shared" si="1051"/>
        <v>5</v>
      </c>
      <c r="M9612">
        <f t="shared" si="1052"/>
        <v>1</v>
      </c>
      <c r="N9612">
        <f t="shared" si="1053"/>
        <v>0</v>
      </c>
      <c r="O9612">
        <f t="shared" si="1054"/>
        <v>0</v>
      </c>
      <c r="P9612">
        <f t="shared" si="1055"/>
        <v>0</v>
      </c>
      <c r="Q9612">
        <f t="shared" si="1056"/>
        <v>0.96883512133413197</v>
      </c>
      <c r="V9612">
        <v>2</v>
      </c>
    </row>
    <row r="9613" spans="1:22" x14ac:dyDescent="0.35">
      <c r="A9613">
        <v>2905058</v>
      </c>
      <c r="B9613">
        <v>1</v>
      </c>
      <c r="C9613">
        <v>8</v>
      </c>
      <c r="D9613">
        <v>5</v>
      </c>
      <c r="E9613">
        <v>2</v>
      </c>
      <c r="F9613">
        <v>14</v>
      </c>
      <c r="G9613">
        <v>1</v>
      </c>
      <c r="H9613">
        <v>1.2681621189930601</v>
      </c>
      <c r="I9613">
        <v>2905058</v>
      </c>
      <c r="J9613">
        <f>IF(B9613=1,1,IF(B9613=2,0,NA))</f>
        <v>1</v>
      </c>
      <c r="K9613">
        <f t="shared" ca="1" si="1050"/>
        <v>49</v>
      </c>
      <c r="L9613">
        <f t="shared" si="1051"/>
        <v>5</v>
      </c>
      <c r="M9613">
        <f t="shared" si="1052"/>
        <v>2</v>
      </c>
      <c r="N9613">
        <f t="shared" si="1053"/>
        <v>1</v>
      </c>
      <c r="O9613">
        <f t="shared" si="1054"/>
        <v>0</v>
      </c>
      <c r="P9613">
        <f t="shared" si="1055"/>
        <v>0</v>
      </c>
      <c r="Q9613">
        <f t="shared" si="1056"/>
        <v>1.2681621189930601</v>
      </c>
      <c r="V9613">
        <v>2</v>
      </c>
    </row>
    <row r="9614" spans="1:22" x14ac:dyDescent="0.35">
      <c r="A9614">
        <v>2911195</v>
      </c>
      <c r="B9614">
        <v>2</v>
      </c>
      <c r="C9614">
        <v>7</v>
      </c>
      <c r="D9614">
        <v>5</v>
      </c>
      <c r="E9614">
        <v>1</v>
      </c>
      <c r="F9614">
        <v>14</v>
      </c>
      <c r="G9614">
        <v>1</v>
      </c>
      <c r="H9614">
        <v>0.99848547476237104</v>
      </c>
      <c r="I9614">
        <v>2911195</v>
      </c>
      <c r="J9614">
        <f>IF(B9614=1,1,IF(B9614=2,0,NA))</f>
        <v>0</v>
      </c>
      <c r="K9614">
        <f t="shared" ca="1" si="1050"/>
        <v>44</v>
      </c>
      <c r="L9614">
        <f t="shared" si="1051"/>
        <v>5</v>
      </c>
      <c r="M9614">
        <f t="shared" si="1052"/>
        <v>1</v>
      </c>
      <c r="N9614">
        <f t="shared" si="1053"/>
        <v>1</v>
      </c>
      <c r="O9614">
        <f t="shared" si="1054"/>
        <v>0</v>
      </c>
      <c r="P9614">
        <f t="shared" si="1055"/>
        <v>0</v>
      </c>
      <c r="Q9614">
        <f t="shared" si="1056"/>
        <v>0.99848547476237104</v>
      </c>
      <c r="V9614">
        <v>2</v>
      </c>
    </row>
    <row r="9615" spans="1:22" x14ac:dyDescent="0.35">
      <c r="A9615">
        <v>2900508</v>
      </c>
      <c r="B9615">
        <v>2</v>
      </c>
      <c r="C9615">
        <v>2</v>
      </c>
      <c r="D9615">
        <v>5</v>
      </c>
      <c r="E9615">
        <v>4</v>
      </c>
      <c r="F9615">
        <v>14</v>
      </c>
      <c r="G9615">
        <v>3</v>
      </c>
      <c r="H9615">
        <v>1.34386723054823</v>
      </c>
      <c r="I9615">
        <v>2900508</v>
      </c>
      <c r="J9615">
        <f>IF(B9615=1,1,IF(B9615=2,0,NA))</f>
        <v>0</v>
      </c>
      <c r="K9615">
        <f t="shared" ca="1" si="1050"/>
        <v>0</v>
      </c>
      <c r="L9615">
        <f t="shared" si="1051"/>
        <v>5</v>
      </c>
      <c r="M9615">
        <f t="shared" si="1052"/>
        <v>4</v>
      </c>
      <c r="N9615">
        <f t="shared" si="1053"/>
        <v>0</v>
      </c>
      <c r="O9615">
        <f t="shared" si="1054"/>
        <v>0</v>
      </c>
      <c r="P9615">
        <f t="shared" si="1055"/>
        <v>0</v>
      </c>
      <c r="Q9615">
        <f t="shared" si="1056"/>
        <v>1.34386723054823</v>
      </c>
      <c r="V9615">
        <v>2</v>
      </c>
    </row>
    <row r="9616" spans="1:22" x14ac:dyDescent="0.35">
      <c r="A9616">
        <v>2909170</v>
      </c>
      <c r="B9616">
        <v>1</v>
      </c>
      <c r="C9616">
        <v>-1</v>
      </c>
      <c r="D9616">
        <v>5</v>
      </c>
      <c r="E9616">
        <v>4</v>
      </c>
      <c r="F9616">
        <v>14</v>
      </c>
      <c r="G9616">
        <v>-1</v>
      </c>
      <c r="H9616">
        <v>1.15368012343953</v>
      </c>
      <c r="I9616">
        <v>2909170</v>
      </c>
      <c r="J9616">
        <f>IF(B9616=1,1,IF(B9616=2,0,NA))</f>
        <v>1</v>
      </c>
      <c r="K9616">
        <f t="shared" ca="1" si="1050"/>
        <v>0</v>
      </c>
      <c r="L9616">
        <f t="shared" si="1051"/>
        <v>5</v>
      </c>
      <c r="M9616">
        <f t="shared" si="1052"/>
        <v>4</v>
      </c>
      <c r="N9616">
        <f t="shared" si="1053"/>
        <v>0</v>
      </c>
      <c r="O9616">
        <f t="shared" si="1054"/>
        <v>0</v>
      </c>
      <c r="P9616">
        <f t="shared" si="1055"/>
        <v>0</v>
      </c>
      <c r="Q9616">
        <f t="shared" si="1056"/>
        <v>1.15368012343953</v>
      </c>
      <c r="V9616">
        <v>2</v>
      </c>
    </row>
    <row r="9617" spans="1:22" x14ac:dyDescent="0.35">
      <c r="A9617">
        <v>2904447</v>
      </c>
      <c r="B9617">
        <v>2</v>
      </c>
      <c r="C9617">
        <v>15</v>
      </c>
      <c r="D9617">
        <v>4</v>
      </c>
      <c r="E9617">
        <v>1</v>
      </c>
      <c r="F9617">
        <v>17</v>
      </c>
      <c r="G9617">
        <v>3</v>
      </c>
      <c r="H9617">
        <v>0.87490698022077096</v>
      </c>
      <c r="I9617">
        <v>2904447</v>
      </c>
      <c r="J9617">
        <f>IF(B9617=1,1,IF(B9617=2,0,NA))</f>
        <v>0</v>
      </c>
      <c r="K9617">
        <f t="shared" ca="1" si="1050"/>
        <v>82</v>
      </c>
      <c r="L9617">
        <f t="shared" si="1051"/>
        <v>4</v>
      </c>
      <c r="M9617">
        <f t="shared" si="1052"/>
        <v>1</v>
      </c>
      <c r="N9617">
        <f t="shared" si="1053"/>
        <v>0</v>
      </c>
      <c r="O9617">
        <f t="shared" si="1054"/>
        <v>0</v>
      </c>
      <c r="P9617">
        <f t="shared" si="1055"/>
        <v>0</v>
      </c>
      <c r="Q9617">
        <f t="shared" si="1056"/>
        <v>0.87490698022077096</v>
      </c>
      <c r="V9617">
        <v>2</v>
      </c>
    </row>
    <row r="9618" spans="1:22" x14ac:dyDescent="0.35">
      <c r="A9618">
        <v>2910861</v>
      </c>
      <c r="B9618">
        <v>1</v>
      </c>
      <c r="C9618">
        <v>15</v>
      </c>
      <c r="D9618">
        <v>5</v>
      </c>
      <c r="E9618">
        <v>1</v>
      </c>
      <c r="F9618">
        <v>13</v>
      </c>
      <c r="G9618">
        <v>2</v>
      </c>
      <c r="H9618">
        <v>0.77076602239596304</v>
      </c>
      <c r="I9618">
        <v>2910861</v>
      </c>
      <c r="J9618">
        <f>IF(B9618=1,1,IF(B9618=2,0,NA))</f>
        <v>1</v>
      </c>
      <c r="K9618">
        <f t="shared" ca="1" si="1050"/>
        <v>81</v>
      </c>
      <c r="L9618">
        <f t="shared" si="1051"/>
        <v>5</v>
      </c>
      <c r="M9618">
        <f t="shared" si="1052"/>
        <v>1</v>
      </c>
      <c r="N9618">
        <f t="shared" si="1053"/>
        <v>0</v>
      </c>
      <c r="O9618">
        <f t="shared" si="1054"/>
        <v>1</v>
      </c>
      <c r="P9618">
        <f t="shared" si="1055"/>
        <v>0</v>
      </c>
      <c r="Q9618">
        <f t="shared" si="1056"/>
        <v>0.77076602239596304</v>
      </c>
      <c r="V9618">
        <v>2</v>
      </c>
    </row>
    <row r="9619" spans="1:22" x14ac:dyDescent="0.35">
      <c r="A9619">
        <v>2908568</v>
      </c>
      <c r="B9619">
        <v>2</v>
      </c>
      <c r="C9619">
        <v>8</v>
      </c>
      <c r="D9619">
        <v>5</v>
      </c>
      <c r="E9619">
        <v>1</v>
      </c>
      <c r="F9619">
        <v>7</v>
      </c>
      <c r="G9619">
        <v>3</v>
      </c>
      <c r="H9619">
        <v>0.72285207462919898</v>
      </c>
      <c r="I9619">
        <v>2908568</v>
      </c>
      <c r="J9619">
        <f>IF(B9619=1,1,IF(B9619=2,0,NA))</f>
        <v>0</v>
      </c>
      <c r="K9619">
        <f t="shared" ca="1" si="1050"/>
        <v>45</v>
      </c>
      <c r="L9619">
        <f t="shared" si="1051"/>
        <v>5</v>
      </c>
      <c r="M9619">
        <f t="shared" si="1052"/>
        <v>1</v>
      </c>
      <c r="N9619">
        <f t="shared" si="1053"/>
        <v>0</v>
      </c>
      <c r="O9619">
        <f t="shared" si="1054"/>
        <v>0</v>
      </c>
      <c r="P9619">
        <f t="shared" si="1055"/>
        <v>0</v>
      </c>
      <c r="Q9619">
        <f t="shared" si="1056"/>
        <v>0.72285207462919898</v>
      </c>
      <c r="V9619">
        <v>2</v>
      </c>
    </row>
    <row r="9620" spans="1:22" x14ac:dyDescent="0.35">
      <c r="A9620">
        <v>2908064</v>
      </c>
      <c r="B9620">
        <v>2</v>
      </c>
      <c r="C9620">
        <v>12</v>
      </c>
      <c r="D9620">
        <v>5</v>
      </c>
      <c r="E9620">
        <v>1</v>
      </c>
      <c r="F9620">
        <v>7</v>
      </c>
      <c r="G9620">
        <v>1</v>
      </c>
      <c r="H9620">
        <v>0.92638548732623804</v>
      </c>
      <c r="I9620">
        <v>2908064</v>
      </c>
      <c r="J9620">
        <f>IF(B9620=1,1,IF(B9620=2,0,NA))</f>
        <v>0</v>
      </c>
      <c r="K9620">
        <f t="shared" ca="1" si="1050"/>
        <v>68</v>
      </c>
      <c r="L9620">
        <f t="shared" si="1051"/>
        <v>5</v>
      </c>
      <c r="M9620">
        <f t="shared" si="1052"/>
        <v>1</v>
      </c>
      <c r="N9620">
        <f t="shared" si="1053"/>
        <v>1</v>
      </c>
      <c r="O9620">
        <f t="shared" si="1054"/>
        <v>0</v>
      </c>
      <c r="P9620">
        <f t="shared" si="1055"/>
        <v>0</v>
      </c>
      <c r="Q9620">
        <f t="shared" si="1056"/>
        <v>0.92638548732623804</v>
      </c>
      <c r="V9620">
        <v>2</v>
      </c>
    </row>
    <row r="9621" spans="1:22" x14ac:dyDescent="0.35">
      <c r="A9621">
        <v>2911020</v>
      </c>
      <c r="B9621">
        <v>1</v>
      </c>
      <c r="C9621">
        <v>9</v>
      </c>
      <c r="D9621">
        <v>5</v>
      </c>
      <c r="E9621">
        <v>2</v>
      </c>
      <c r="F9621">
        <v>14</v>
      </c>
      <c r="G9621">
        <v>3</v>
      </c>
      <c r="H9621">
        <v>0.87787462244792602</v>
      </c>
      <c r="I9621">
        <v>2911020</v>
      </c>
      <c r="J9621">
        <f>IF(B9621=1,1,IF(B9621=2,0,NA))</f>
        <v>1</v>
      </c>
      <c r="K9621">
        <f t="shared" ca="1" si="1050"/>
        <v>52</v>
      </c>
      <c r="L9621">
        <f t="shared" si="1051"/>
        <v>5</v>
      </c>
      <c r="M9621">
        <f t="shared" si="1052"/>
        <v>2</v>
      </c>
      <c r="N9621">
        <f t="shared" si="1053"/>
        <v>0</v>
      </c>
      <c r="O9621">
        <f t="shared" si="1054"/>
        <v>0</v>
      </c>
      <c r="P9621">
        <f t="shared" si="1055"/>
        <v>0</v>
      </c>
      <c r="Q9621">
        <f t="shared" si="1056"/>
        <v>0.87787462244792602</v>
      </c>
      <c r="V9621">
        <v>2</v>
      </c>
    </row>
    <row r="9622" spans="1:22" x14ac:dyDescent="0.35">
      <c r="A9622">
        <v>2903994</v>
      </c>
      <c r="B9622">
        <v>2</v>
      </c>
      <c r="C9622">
        <v>8</v>
      </c>
      <c r="D9622">
        <v>5</v>
      </c>
      <c r="E9622">
        <v>2</v>
      </c>
      <c r="F9622">
        <v>14</v>
      </c>
      <c r="G9622">
        <v>3</v>
      </c>
      <c r="H9622">
        <v>0.74724198012905496</v>
      </c>
      <c r="I9622">
        <v>2903994</v>
      </c>
      <c r="J9622">
        <f>IF(B9622=1,1,IF(B9622=2,0,NA))</f>
        <v>0</v>
      </c>
      <c r="K9622">
        <f t="shared" ca="1" si="1050"/>
        <v>48</v>
      </c>
      <c r="L9622">
        <f t="shared" si="1051"/>
        <v>5</v>
      </c>
      <c r="M9622">
        <f t="shared" si="1052"/>
        <v>2</v>
      </c>
      <c r="N9622">
        <f t="shared" si="1053"/>
        <v>0</v>
      </c>
      <c r="O9622">
        <f t="shared" si="1054"/>
        <v>0</v>
      </c>
      <c r="P9622">
        <f t="shared" si="1055"/>
        <v>0</v>
      </c>
      <c r="Q9622">
        <f t="shared" si="1056"/>
        <v>0.74724198012905496</v>
      </c>
      <c r="V9622">
        <v>2</v>
      </c>
    </row>
    <row r="9623" spans="1:22" x14ac:dyDescent="0.35">
      <c r="A9623">
        <v>2903021</v>
      </c>
      <c r="B9623">
        <v>2</v>
      </c>
      <c r="C9623">
        <v>-1</v>
      </c>
      <c r="D9623">
        <v>5</v>
      </c>
      <c r="E9623">
        <v>2</v>
      </c>
      <c r="F9623">
        <v>14</v>
      </c>
      <c r="G9623">
        <v>-1</v>
      </c>
      <c r="H9623">
        <v>0.93718211395750395</v>
      </c>
      <c r="I9623">
        <v>2903021</v>
      </c>
      <c r="J9623">
        <f>IF(B9623=1,1,IF(B9623=2,0,NA))</f>
        <v>0</v>
      </c>
      <c r="K9623">
        <f t="shared" ca="1" si="1050"/>
        <v>0</v>
      </c>
      <c r="L9623">
        <f t="shared" si="1051"/>
        <v>5</v>
      </c>
      <c r="M9623">
        <f t="shared" si="1052"/>
        <v>2</v>
      </c>
      <c r="N9623">
        <f t="shared" si="1053"/>
        <v>0</v>
      </c>
      <c r="O9623">
        <f t="shared" si="1054"/>
        <v>0</v>
      </c>
      <c r="P9623">
        <f t="shared" si="1055"/>
        <v>0</v>
      </c>
      <c r="Q9623">
        <f t="shared" si="1056"/>
        <v>0.93718211395750395</v>
      </c>
      <c r="V9623">
        <v>2</v>
      </c>
    </row>
    <row r="9624" spans="1:22" x14ac:dyDescent="0.35">
      <c r="A9624">
        <v>2908012</v>
      </c>
      <c r="B9624">
        <v>1</v>
      </c>
      <c r="C9624">
        <v>-1</v>
      </c>
      <c r="D9624">
        <v>5</v>
      </c>
      <c r="E9624">
        <v>2</v>
      </c>
      <c r="F9624">
        <v>14</v>
      </c>
      <c r="G9624">
        <v>-1</v>
      </c>
      <c r="H9624">
        <v>0.98333131578188304</v>
      </c>
      <c r="I9624">
        <v>2908012</v>
      </c>
      <c r="J9624">
        <f>IF(B9624=1,1,IF(B9624=2,0,NA))</f>
        <v>1</v>
      </c>
      <c r="K9624">
        <f t="shared" ca="1" si="1050"/>
        <v>0</v>
      </c>
      <c r="L9624">
        <f t="shared" si="1051"/>
        <v>5</v>
      </c>
      <c r="M9624">
        <f t="shared" si="1052"/>
        <v>2</v>
      </c>
      <c r="N9624">
        <f t="shared" si="1053"/>
        <v>0</v>
      </c>
      <c r="O9624">
        <f t="shared" si="1054"/>
        <v>0</v>
      </c>
      <c r="P9624">
        <f t="shared" si="1055"/>
        <v>0</v>
      </c>
      <c r="Q9624">
        <f t="shared" si="1056"/>
        <v>0.98333131578188304</v>
      </c>
      <c r="V9624">
        <v>2</v>
      </c>
    </row>
    <row r="9625" spans="1:22" x14ac:dyDescent="0.35">
      <c r="A9625">
        <v>2904006</v>
      </c>
      <c r="B9625">
        <v>2</v>
      </c>
      <c r="C9625">
        <v>-1</v>
      </c>
      <c r="D9625">
        <v>5</v>
      </c>
      <c r="E9625">
        <v>2</v>
      </c>
      <c r="F9625">
        <v>14</v>
      </c>
      <c r="G9625">
        <v>-1</v>
      </c>
      <c r="H9625">
        <v>0.82960612518023902</v>
      </c>
      <c r="I9625">
        <v>2904006</v>
      </c>
      <c r="J9625">
        <f>IF(B9625=1,1,IF(B9625=2,0,NA))</f>
        <v>0</v>
      </c>
      <c r="K9625">
        <f t="shared" ca="1" si="1050"/>
        <v>0</v>
      </c>
      <c r="L9625">
        <f t="shared" si="1051"/>
        <v>5</v>
      </c>
      <c r="M9625">
        <f t="shared" si="1052"/>
        <v>2</v>
      </c>
      <c r="N9625">
        <f t="shared" si="1053"/>
        <v>0</v>
      </c>
      <c r="O9625">
        <f t="shared" si="1054"/>
        <v>0</v>
      </c>
      <c r="P9625">
        <f t="shared" si="1055"/>
        <v>0</v>
      </c>
      <c r="Q9625">
        <f t="shared" si="1056"/>
        <v>0.82960612518023902</v>
      </c>
      <c r="V9625">
        <v>2</v>
      </c>
    </row>
    <row r="9626" spans="1:22" x14ac:dyDescent="0.35">
      <c r="A9626">
        <v>2909030</v>
      </c>
      <c r="B9626">
        <v>1</v>
      </c>
      <c r="C9626">
        <v>7</v>
      </c>
      <c r="D9626">
        <v>4</v>
      </c>
      <c r="E9626">
        <v>1</v>
      </c>
      <c r="F9626">
        <v>6</v>
      </c>
      <c r="G9626">
        <v>1</v>
      </c>
      <c r="H9626">
        <v>1.11943154436416</v>
      </c>
      <c r="I9626">
        <v>2909030</v>
      </c>
      <c r="J9626">
        <f>IF(B9626=1,1,IF(B9626=2,0,NA))</f>
        <v>1</v>
      </c>
      <c r="K9626">
        <f t="shared" ca="1" si="1050"/>
        <v>40</v>
      </c>
      <c r="L9626">
        <f t="shared" si="1051"/>
        <v>4</v>
      </c>
      <c r="M9626">
        <f t="shared" si="1052"/>
        <v>1</v>
      </c>
      <c r="N9626">
        <f t="shared" si="1053"/>
        <v>1</v>
      </c>
      <c r="O9626">
        <f t="shared" si="1054"/>
        <v>0</v>
      </c>
      <c r="P9626">
        <f t="shared" si="1055"/>
        <v>0</v>
      </c>
      <c r="Q9626">
        <f t="shared" si="1056"/>
        <v>1.11943154436416</v>
      </c>
      <c r="V9626">
        <v>2</v>
      </c>
    </row>
    <row r="9627" spans="1:22" x14ac:dyDescent="0.35">
      <c r="A9627">
        <v>2911006</v>
      </c>
      <c r="B9627">
        <v>1</v>
      </c>
      <c r="C9627">
        <v>15</v>
      </c>
      <c r="D9627">
        <v>5</v>
      </c>
      <c r="E9627">
        <v>1</v>
      </c>
      <c r="F9627">
        <v>5</v>
      </c>
      <c r="G9627">
        <v>2</v>
      </c>
      <c r="H9627">
        <v>0.77076602239596304</v>
      </c>
      <c r="I9627">
        <v>2911006</v>
      </c>
      <c r="J9627">
        <f>IF(B9627=1,1,IF(B9627=2,0,NA))</f>
        <v>1</v>
      </c>
      <c r="K9627">
        <f t="shared" ca="1" si="1050"/>
        <v>81</v>
      </c>
      <c r="L9627">
        <f t="shared" si="1051"/>
        <v>5</v>
      </c>
      <c r="M9627">
        <f t="shared" si="1052"/>
        <v>1</v>
      </c>
      <c r="N9627">
        <f t="shared" si="1053"/>
        <v>0</v>
      </c>
      <c r="O9627">
        <f t="shared" si="1054"/>
        <v>1</v>
      </c>
      <c r="P9627">
        <f t="shared" si="1055"/>
        <v>0</v>
      </c>
      <c r="Q9627">
        <f t="shared" si="1056"/>
        <v>0.77076602239596304</v>
      </c>
      <c r="V9627">
        <v>2</v>
      </c>
    </row>
    <row r="9628" spans="1:22" x14ac:dyDescent="0.35">
      <c r="A9628">
        <v>2902656</v>
      </c>
      <c r="B9628">
        <v>2</v>
      </c>
      <c r="C9628">
        <v>14</v>
      </c>
      <c r="D9628">
        <v>4</v>
      </c>
      <c r="E9628">
        <v>1</v>
      </c>
      <c r="F9628">
        <v>15</v>
      </c>
      <c r="G9628">
        <v>3</v>
      </c>
      <c r="H9628">
        <v>0.87490698022077096</v>
      </c>
      <c r="I9628">
        <v>2902656</v>
      </c>
      <c r="J9628">
        <f>IF(B9628=1,1,IF(B9628=2,0,NA))</f>
        <v>0</v>
      </c>
      <c r="K9628">
        <f t="shared" ca="1" si="1050"/>
        <v>79</v>
      </c>
      <c r="L9628">
        <f t="shared" si="1051"/>
        <v>4</v>
      </c>
      <c r="M9628">
        <f t="shared" si="1052"/>
        <v>1</v>
      </c>
      <c r="N9628">
        <f t="shared" si="1053"/>
        <v>0</v>
      </c>
      <c r="O9628">
        <f t="shared" si="1054"/>
        <v>0</v>
      </c>
      <c r="P9628">
        <f t="shared" si="1055"/>
        <v>0</v>
      </c>
      <c r="Q9628">
        <f t="shared" si="1056"/>
        <v>0.87490698022077096</v>
      </c>
      <c r="V9628">
        <v>2</v>
      </c>
    </row>
    <row r="9629" spans="1:22" x14ac:dyDescent="0.35">
      <c r="A9629">
        <v>2905814</v>
      </c>
      <c r="B9629">
        <v>1</v>
      </c>
      <c r="C9629">
        <v>13</v>
      </c>
      <c r="D9629">
        <v>4</v>
      </c>
      <c r="E9629">
        <v>1</v>
      </c>
      <c r="F9629">
        <v>17</v>
      </c>
      <c r="G9629">
        <v>1</v>
      </c>
      <c r="H9629">
        <v>0.82311917199709606</v>
      </c>
      <c r="I9629">
        <v>2905814</v>
      </c>
      <c r="J9629">
        <f>IF(B9629=1,1,IF(B9629=2,0,NA))</f>
        <v>1</v>
      </c>
      <c r="K9629">
        <f t="shared" ca="1" si="1050"/>
        <v>73</v>
      </c>
      <c r="L9629">
        <f t="shared" si="1051"/>
        <v>4</v>
      </c>
      <c r="M9629">
        <f t="shared" si="1052"/>
        <v>1</v>
      </c>
      <c r="N9629">
        <f t="shared" si="1053"/>
        <v>1</v>
      </c>
      <c r="O9629">
        <f t="shared" si="1054"/>
        <v>0</v>
      </c>
      <c r="P9629">
        <f t="shared" si="1055"/>
        <v>0</v>
      </c>
      <c r="Q9629">
        <f t="shared" si="1056"/>
        <v>0.82311917199709606</v>
      </c>
      <c r="V9629">
        <v>2</v>
      </c>
    </row>
    <row r="9630" spans="1:22" x14ac:dyDescent="0.35">
      <c r="A9630">
        <v>2912194</v>
      </c>
      <c r="B9630">
        <v>2</v>
      </c>
      <c r="C9630">
        <v>12</v>
      </c>
      <c r="D9630">
        <v>5</v>
      </c>
      <c r="E9630">
        <v>1</v>
      </c>
      <c r="F9630">
        <v>3</v>
      </c>
      <c r="G9630">
        <v>3</v>
      </c>
      <c r="H9630">
        <v>0.82638250031731897</v>
      </c>
      <c r="I9630">
        <v>2912194</v>
      </c>
      <c r="J9630">
        <f>IF(B9630=1,1,IF(B9630=2,0,NA))</f>
        <v>0</v>
      </c>
      <c r="K9630">
        <f t="shared" ca="1" si="1050"/>
        <v>67</v>
      </c>
      <c r="L9630">
        <f t="shared" si="1051"/>
        <v>5</v>
      </c>
      <c r="M9630">
        <f t="shared" si="1052"/>
        <v>1</v>
      </c>
      <c r="N9630">
        <f t="shared" si="1053"/>
        <v>0</v>
      </c>
      <c r="O9630">
        <f t="shared" si="1054"/>
        <v>0</v>
      </c>
      <c r="P9630">
        <f t="shared" si="1055"/>
        <v>1</v>
      </c>
      <c r="Q9630">
        <f t="shared" si="1056"/>
        <v>0.82638250031731897</v>
      </c>
      <c r="V9630">
        <v>2</v>
      </c>
    </row>
    <row r="9631" spans="1:22" x14ac:dyDescent="0.35">
      <c r="A9631">
        <v>2900867</v>
      </c>
      <c r="B9631">
        <v>2</v>
      </c>
      <c r="C9631">
        <v>11</v>
      </c>
      <c r="D9631">
        <v>2</v>
      </c>
      <c r="E9631">
        <v>1</v>
      </c>
      <c r="F9631">
        <v>17</v>
      </c>
      <c r="G9631">
        <v>1</v>
      </c>
      <c r="H9631">
        <v>1.30184133547973</v>
      </c>
      <c r="I9631">
        <v>2900867</v>
      </c>
      <c r="J9631">
        <f>IF(B9631=1,1,IF(B9631=2,0,NA))</f>
        <v>0</v>
      </c>
      <c r="K9631">
        <f t="shared" ca="1" si="1050"/>
        <v>61</v>
      </c>
      <c r="L9631">
        <f t="shared" si="1051"/>
        <v>2</v>
      </c>
      <c r="M9631">
        <f t="shared" si="1052"/>
        <v>1</v>
      </c>
      <c r="N9631">
        <f t="shared" si="1053"/>
        <v>1</v>
      </c>
      <c r="O9631">
        <f t="shared" si="1054"/>
        <v>0</v>
      </c>
      <c r="P9631">
        <f t="shared" si="1055"/>
        <v>0</v>
      </c>
      <c r="Q9631">
        <f t="shared" si="1056"/>
        <v>1.30184133547973</v>
      </c>
      <c r="V9631">
        <v>2</v>
      </c>
    </row>
    <row r="9632" spans="1:22" x14ac:dyDescent="0.35">
      <c r="A9632">
        <v>2900513</v>
      </c>
      <c r="B9632">
        <v>1</v>
      </c>
      <c r="C9632">
        <v>11</v>
      </c>
      <c r="D9632">
        <v>2</v>
      </c>
      <c r="E9632">
        <v>1</v>
      </c>
      <c r="F9632">
        <v>17</v>
      </c>
      <c r="G9632">
        <v>1</v>
      </c>
      <c r="H9632">
        <v>1.5304552894057</v>
      </c>
      <c r="I9632">
        <v>2900513</v>
      </c>
      <c r="J9632">
        <f>IF(B9632=1,1,IF(B9632=2,0,NA))</f>
        <v>1</v>
      </c>
      <c r="K9632">
        <f t="shared" ca="1" si="1050"/>
        <v>62</v>
      </c>
      <c r="L9632">
        <f t="shared" si="1051"/>
        <v>2</v>
      </c>
      <c r="M9632">
        <f t="shared" si="1052"/>
        <v>1</v>
      </c>
      <c r="N9632">
        <f t="shared" si="1053"/>
        <v>1</v>
      </c>
      <c r="O9632">
        <f t="shared" si="1054"/>
        <v>0</v>
      </c>
      <c r="P9632">
        <f t="shared" si="1055"/>
        <v>0</v>
      </c>
      <c r="Q9632">
        <f t="shared" si="1056"/>
        <v>1.5304552894057</v>
      </c>
      <c r="V9632">
        <v>2</v>
      </c>
    </row>
    <row r="9633" spans="1:22" x14ac:dyDescent="0.35">
      <c r="A9633">
        <v>2901424</v>
      </c>
      <c r="B9633">
        <v>1</v>
      </c>
      <c r="C9633">
        <v>15</v>
      </c>
      <c r="D9633">
        <v>2</v>
      </c>
      <c r="E9633">
        <v>1</v>
      </c>
      <c r="F9633">
        <v>10</v>
      </c>
      <c r="G9633">
        <v>2</v>
      </c>
      <c r="H9633">
        <v>0.77122777159254796</v>
      </c>
      <c r="I9633">
        <v>2901424</v>
      </c>
      <c r="J9633">
        <f>IF(B9633=1,1,IF(B9633=2,0,NA))</f>
        <v>1</v>
      </c>
      <c r="K9633">
        <f t="shared" ca="1" si="1050"/>
        <v>81</v>
      </c>
      <c r="L9633">
        <f t="shared" si="1051"/>
        <v>2</v>
      </c>
      <c r="M9633">
        <f t="shared" si="1052"/>
        <v>1</v>
      </c>
      <c r="N9633">
        <f t="shared" si="1053"/>
        <v>0</v>
      </c>
      <c r="O9633">
        <f t="shared" si="1054"/>
        <v>1</v>
      </c>
      <c r="P9633">
        <f t="shared" si="1055"/>
        <v>0</v>
      </c>
      <c r="Q9633">
        <f t="shared" si="1056"/>
        <v>0.77122777159254796</v>
      </c>
      <c r="V9633">
        <v>2</v>
      </c>
    </row>
    <row r="9634" spans="1:22" x14ac:dyDescent="0.35">
      <c r="A9634">
        <v>2912063</v>
      </c>
      <c r="B9634">
        <v>2</v>
      </c>
      <c r="C9634">
        <v>13</v>
      </c>
      <c r="D9634">
        <v>2</v>
      </c>
      <c r="E9634">
        <v>1</v>
      </c>
      <c r="F9634">
        <v>10</v>
      </c>
      <c r="G9634">
        <v>2</v>
      </c>
      <c r="H9634">
        <v>0.77436978553770197</v>
      </c>
      <c r="I9634">
        <v>2912063</v>
      </c>
      <c r="J9634">
        <f>IF(B9634=1,1,IF(B9634=2,0,NA))</f>
        <v>0</v>
      </c>
      <c r="K9634">
        <f t="shared" ca="1" si="1050"/>
        <v>74</v>
      </c>
      <c r="L9634">
        <f t="shared" si="1051"/>
        <v>2</v>
      </c>
      <c r="M9634">
        <f t="shared" si="1052"/>
        <v>1</v>
      </c>
      <c r="N9634">
        <f t="shared" si="1053"/>
        <v>0</v>
      </c>
      <c r="O9634">
        <f t="shared" si="1054"/>
        <v>1</v>
      </c>
      <c r="P9634">
        <f t="shared" si="1055"/>
        <v>0</v>
      </c>
      <c r="Q9634">
        <f t="shared" si="1056"/>
        <v>0.77436978553770197</v>
      </c>
      <c r="V9634">
        <v>2</v>
      </c>
    </row>
    <row r="9635" spans="1:22" x14ac:dyDescent="0.35">
      <c r="A9635">
        <v>2901232</v>
      </c>
      <c r="B9635">
        <v>2</v>
      </c>
      <c r="C9635">
        <v>5</v>
      </c>
      <c r="D9635">
        <v>2</v>
      </c>
      <c r="E9635">
        <v>1</v>
      </c>
      <c r="F9635">
        <v>16</v>
      </c>
      <c r="G9635">
        <v>3</v>
      </c>
      <c r="H9635">
        <v>1.2830665396782399</v>
      </c>
      <c r="I9635">
        <v>2901232</v>
      </c>
      <c r="J9635">
        <f>IF(B9635=1,1,IF(B9635=2,0,NA))</f>
        <v>0</v>
      </c>
      <c r="K9635">
        <f t="shared" ca="1" si="1050"/>
        <v>31</v>
      </c>
      <c r="L9635">
        <f t="shared" si="1051"/>
        <v>2</v>
      </c>
      <c r="M9635">
        <f t="shared" si="1052"/>
        <v>1</v>
      </c>
      <c r="N9635">
        <f t="shared" si="1053"/>
        <v>0</v>
      </c>
      <c r="O9635">
        <f t="shared" si="1054"/>
        <v>0</v>
      </c>
      <c r="P9635">
        <f t="shared" si="1055"/>
        <v>0</v>
      </c>
      <c r="Q9635">
        <f t="shared" si="1056"/>
        <v>1.2830665396782399</v>
      </c>
      <c r="V9635">
        <v>2</v>
      </c>
    </row>
    <row r="9636" spans="1:22" x14ac:dyDescent="0.35">
      <c r="A9636">
        <v>2904376</v>
      </c>
      <c r="B9636">
        <v>2</v>
      </c>
      <c r="C9636">
        <v>8</v>
      </c>
      <c r="D9636">
        <v>5</v>
      </c>
      <c r="E9636">
        <v>1</v>
      </c>
      <c r="F9636">
        <v>4</v>
      </c>
      <c r="G9636">
        <v>2</v>
      </c>
      <c r="H9636">
        <v>0.82455969935797802</v>
      </c>
      <c r="I9636">
        <v>2904376</v>
      </c>
      <c r="J9636">
        <f>IF(B9636=1,1,IF(B9636=2,0,NA))</f>
        <v>0</v>
      </c>
      <c r="K9636">
        <f t="shared" ca="1" si="1050"/>
        <v>45</v>
      </c>
      <c r="L9636">
        <f t="shared" si="1051"/>
        <v>5</v>
      </c>
      <c r="M9636">
        <f t="shared" si="1052"/>
        <v>1</v>
      </c>
      <c r="N9636">
        <f t="shared" si="1053"/>
        <v>0</v>
      </c>
      <c r="O9636">
        <f t="shared" si="1054"/>
        <v>1</v>
      </c>
      <c r="P9636">
        <f t="shared" si="1055"/>
        <v>0</v>
      </c>
      <c r="Q9636">
        <f t="shared" si="1056"/>
        <v>0.82455969935797802</v>
      </c>
      <c r="V9636">
        <v>2</v>
      </c>
    </row>
    <row r="9637" spans="1:22" x14ac:dyDescent="0.35">
      <c r="A9637">
        <v>2908617</v>
      </c>
      <c r="B9637">
        <v>1</v>
      </c>
      <c r="C9637">
        <v>10</v>
      </c>
      <c r="D9637">
        <v>5</v>
      </c>
      <c r="E9637">
        <v>1</v>
      </c>
      <c r="F9637">
        <v>4</v>
      </c>
      <c r="G9637">
        <v>2</v>
      </c>
      <c r="H9637">
        <v>0.87315679326552897</v>
      </c>
      <c r="I9637">
        <v>2908617</v>
      </c>
      <c r="J9637">
        <f>IF(B9637=1,1,IF(B9637=2,0,NA))</f>
        <v>1</v>
      </c>
      <c r="K9637">
        <f t="shared" ca="1" si="1050"/>
        <v>56</v>
      </c>
      <c r="L9637">
        <f t="shared" si="1051"/>
        <v>5</v>
      </c>
      <c r="M9637">
        <f t="shared" si="1052"/>
        <v>1</v>
      </c>
      <c r="N9637">
        <f t="shared" si="1053"/>
        <v>0</v>
      </c>
      <c r="O9637">
        <f t="shared" si="1054"/>
        <v>1</v>
      </c>
      <c r="P9637">
        <f t="shared" si="1055"/>
        <v>0</v>
      </c>
      <c r="Q9637">
        <f t="shared" si="1056"/>
        <v>0.87315679326552897</v>
      </c>
      <c r="V9637">
        <v>2</v>
      </c>
    </row>
    <row r="9638" spans="1:22" x14ac:dyDescent="0.35">
      <c r="A9638">
        <v>2911630</v>
      </c>
      <c r="B9638">
        <v>2</v>
      </c>
      <c r="C9638">
        <v>8</v>
      </c>
      <c r="D9638">
        <v>5</v>
      </c>
      <c r="E9638">
        <v>1</v>
      </c>
      <c r="F9638">
        <v>3</v>
      </c>
      <c r="G9638">
        <v>3</v>
      </c>
      <c r="H9638">
        <v>1.0867972388181899</v>
      </c>
      <c r="I9638">
        <v>2911630</v>
      </c>
      <c r="J9638">
        <f>IF(B9638=1,1,IF(B9638=2,0,NA))</f>
        <v>0</v>
      </c>
      <c r="K9638">
        <f t="shared" ca="1" si="1050"/>
        <v>46</v>
      </c>
      <c r="L9638">
        <f t="shared" si="1051"/>
        <v>5</v>
      </c>
      <c r="M9638">
        <f t="shared" si="1052"/>
        <v>1</v>
      </c>
      <c r="N9638">
        <f t="shared" si="1053"/>
        <v>0</v>
      </c>
      <c r="O9638">
        <f t="shared" si="1054"/>
        <v>0</v>
      </c>
      <c r="P9638">
        <f t="shared" si="1055"/>
        <v>1</v>
      </c>
      <c r="Q9638">
        <f t="shared" si="1056"/>
        <v>1.0867972388181899</v>
      </c>
      <c r="V9638">
        <v>2</v>
      </c>
    </row>
    <row r="9639" spans="1:22" x14ac:dyDescent="0.35">
      <c r="A9639">
        <v>2901056</v>
      </c>
      <c r="B9639">
        <v>1</v>
      </c>
      <c r="C9639">
        <v>8</v>
      </c>
      <c r="D9639">
        <v>5</v>
      </c>
      <c r="E9639">
        <v>1</v>
      </c>
      <c r="F9639">
        <v>3</v>
      </c>
      <c r="G9639">
        <v>3</v>
      </c>
      <c r="H9639">
        <v>1.4453640566883099</v>
      </c>
      <c r="I9639">
        <v>2901056</v>
      </c>
      <c r="J9639">
        <f>IF(B9639=1,1,IF(B9639=2,0,NA))</f>
        <v>1</v>
      </c>
      <c r="K9639">
        <f t="shared" ca="1" si="1050"/>
        <v>47</v>
      </c>
      <c r="L9639">
        <f t="shared" si="1051"/>
        <v>5</v>
      </c>
      <c r="M9639">
        <f t="shared" si="1052"/>
        <v>1</v>
      </c>
      <c r="N9639">
        <f t="shared" si="1053"/>
        <v>0</v>
      </c>
      <c r="O9639">
        <f t="shared" si="1054"/>
        <v>0</v>
      </c>
      <c r="P9639">
        <f t="shared" si="1055"/>
        <v>1</v>
      </c>
      <c r="Q9639">
        <f t="shared" si="1056"/>
        <v>1.4453640566883099</v>
      </c>
      <c r="V9639">
        <v>2</v>
      </c>
    </row>
    <row r="9640" spans="1:22" x14ac:dyDescent="0.35">
      <c r="A9640">
        <v>2902170</v>
      </c>
      <c r="B9640">
        <v>1</v>
      </c>
      <c r="C9640">
        <v>1</v>
      </c>
      <c r="D9640">
        <v>5</v>
      </c>
      <c r="E9640">
        <v>1</v>
      </c>
      <c r="F9640">
        <v>3</v>
      </c>
      <c r="G9640">
        <v>3</v>
      </c>
      <c r="H9640">
        <v>1.8031932164998501</v>
      </c>
      <c r="I9640">
        <v>2902170</v>
      </c>
      <c r="J9640">
        <f>IF(B9640=1,1,IF(B9640=2,0,NA))</f>
        <v>1</v>
      </c>
      <c r="K9640">
        <f t="shared" ca="1" si="1050"/>
        <v>0</v>
      </c>
      <c r="L9640">
        <f t="shared" si="1051"/>
        <v>5</v>
      </c>
      <c r="M9640">
        <f t="shared" si="1052"/>
        <v>1</v>
      </c>
      <c r="N9640">
        <f t="shared" si="1053"/>
        <v>0</v>
      </c>
      <c r="O9640">
        <f t="shared" si="1054"/>
        <v>0</v>
      </c>
      <c r="P9640">
        <f t="shared" si="1055"/>
        <v>1</v>
      </c>
      <c r="Q9640">
        <f t="shared" si="1056"/>
        <v>1.8031932164998501</v>
      </c>
      <c r="V9640">
        <v>2</v>
      </c>
    </row>
    <row r="9641" spans="1:22" x14ac:dyDescent="0.35">
      <c r="A9641">
        <v>2903562</v>
      </c>
      <c r="B9641">
        <v>2</v>
      </c>
      <c r="C9641">
        <v>6</v>
      </c>
      <c r="D9641">
        <v>5</v>
      </c>
      <c r="E9641">
        <v>1</v>
      </c>
      <c r="F9641">
        <v>16</v>
      </c>
      <c r="G9641">
        <v>3</v>
      </c>
      <c r="H9641">
        <v>0.79079086797448095</v>
      </c>
      <c r="I9641">
        <v>2903562</v>
      </c>
      <c r="J9641">
        <f>IF(B9641=1,1,IF(B9641=2,0,NA))</f>
        <v>0</v>
      </c>
      <c r="K9641">
        <f t="shared" ca="1" si="1050"/>
        <v>36</v>
      </c>
      <c r="L9641">
        <f t="shared" si="1051"/>
        <v>5</v>
      </c>
      <c r="M9641">
        <f t="shared" si="1052"/>
        <v>1</v>
      </c>
      <c r="N9641">
        <f t="shared" si="1053"/>
        <v>0</v>
      </c>
      <c r="O9641">
        <f t="shared" si="1054"/>
        <v>0</v>
      </c>
      <c r="P9641">
        <f t="shared" si="1055"/>
        <v>0</v>
      </c>
      <c r="Q9641">
        <f t="shared" si="1056"/>
        <v>0.79079086797448095</v>
      </c>
      <c r="V9641">
        <v>2</v>
      </c>
    </row>
    <row r="9642" spans="1:22" x14ac:dyDescent="0.35">
      <c r="A9642">
        <v>2907857</v>
      </c>
      <c r="B9642">
        <v>2</v>
      </c>
      <c r="C9642">
        <v>4</v>
      </c>
      <c r="D9642">
        <v>4</v>
      </c>
      <c r="E9642">
        <v>4</v>
      </c>
      <c r="F9642">
        <v>7</v>
      </c>
      <c r="G9642">
        <v>1</v>
      </c>
      <c r="H9642">
        <v>0.87089525489132502</v>
      </c>
      <c r="I9642">
        <v>2907857</v>
      </c>
      <c r="J9642">
        <f>IF(B9642=1,1,IF(B9642=2,0,NA))</f>
        <v>0</v>
      </c>
      <c r="K9642">
        <f t="shared" ca="1" si="1050"/>
        <v>0</v>
      </c>
      <c r="L9642">
        <f t="shared" si="1051"/>
        <v>4</v>
      </c>
      <c r="M9642">
        <f t="shared" si="1052"/>
        <v>4</v>
      </c>
      <c r="N9642">
        <f t="shared" si="1053"/>
        <v>1</v>
      </c>
      <c r="O9642">
        <f t="shared" si="1054"/>
        <v>0</v>
      </c>
      <c r="P9642">
        <f t="shared" si="1055"/>
        <v>0</v>
      </c>
      <c r="Q9642">
        <f t="shared" si="1056"/>
        <v>0.87089525489132502</v>
      </c>
      <c r="V9642">
        <v>2</v>
      </c>
    </row>
    <row r="9643" spans="1:22" x14ac:dyDescent="0.35">
      <c r="A9643">
        <v>2904943</v>
      </c>
      <c r="B9643">
        <v>2</v>
      </c>
      <c r="C9643">
        <v>12</v>
      </c>
      <c r="D9643">
        <v>4</v>
      </c>
      <c r="E9643">
        <v>1</v>
      </c>
      <c r="F9643">
        <v>19</v>
      </c>
      <c r="G9643">
        <v>3</v>
      </c>
      <c r="H9643">
        <v>0.82696768626891204</v>
      </c>
      <c r="I9643">
        <v>2904943</v>
      </c>
      <c r="J9643">
        <f>IF(B9643=1,1,IF(B9643=2,0,NA))</f>
        <v>0</v>
      </c>
      <c r="K9643">
        <f t="shared" ca="1" si="1050"/>
        <v>66</v>
      </c>
      <c r="L9643">
        <f t="shared" si="1051"/>
        <v>4</v>
      </c>
      <c r="M9643">
        <f t="shared" si="1052"/>
        <v>1</v>
      </c>
      <c r="N9643">
        <f t="shared" si="1053"/>
        <v>0</v>
      </c>
      <c r="O9643">
        <f t="shared" si="1054"/>
        <v>0</v>
      </c>
      <c r="P9643">
        <f t="shared" si="1055"/>
        <v>0</v>
      </c>
      <c r="Q9643">
        <f t="shared" si="1056"/>
        <v>0.82696768626891204</v>
      </c>
      <c r="V9643">
        <v>2</v>
      </c>
    </row>
    <row r="9644" spans="1:22" x14ac:dyDescent="0.35">
      <c r="A9644">
        <v>2903154</v>
      </c>
      <c r="B9644">
        <v>1</v>
      </c>
      <c r="C9644">
        <v>13</v>
      </c>
      <c r="D9644">
        <v>4</v>
      </c>
      <c r="E9644">
        <v>1</v>
      </c>
      <c r="F9644">
        <v>19</v>
      </c>
      <c r="G9644">
        <v>3</v>
      </c>
      <c r="H9644">
        <v>0.83565242017650498</v>
      </c>
      <c r="I9644">
        <v>2903154</v>
      </c>
      <c r="J9644">
        <f>IF(B9644=1,1,IF(B9644=2,0,NA))</f>
        <v>1</v>
      </c>
      <c r="K9644">
        <f t="shared" ca="1" si="1050"/>
        <v>71</v>
      </c>
      <c r="L9644">
        <f t="shared" si="1051"/>
        <v>4</v>
      </c>
      <c r="M9644">
        <f t="shared" si="1052"/>
        <v>1</v>
      </c>
      <c r="N9644">
        <f t="shared" si="1053"/>
        <v>0</v>
      </c>
      <c r="O9644">
        <f t="shared" si="1054"/>
        <v>0</v>
      </c>
      <c r="P9644">
        <f t="shared" si="1055"/>
        <v>0</v>
      </c>
      <c r="Q9644">
        <f t="shared" si="1056"/>
        <v>0.83565242017650498</v>
      </c>
      <c r="V9644">
        <v>2</v>
      </c>
    </row>
    <row r="9645" spans="1:22" x14ac:dyDescent="0.35">
      <c r="A9645">
        <v>2902909</v>
      </c>
      <c r="B9645">
        <v>2</v>
      </c>
      <c r="C9645">
        <v>6</v>
      </c>
      <c r="D9645">
        <v>5</v>
      </c>
      <c r="E9645">
        <v>1</v>
      </c>
      <c r="F9645">
        <v>3</v>
      </c>
      <c r="G9645">
        <v>3</v>
      </c>
      <c r="H9645">
        <v>1.0609878600710401</v>
      </c>
      <c r="I9645">
        <v>2902909</v>
      </c>
      <c r="J9645">
        <f>IF(B9645=1,1,IF(B9645=2,0,NA))</f>
        <v>0</v>
      </c>
      <c r="K9645">
        <f t="shared" ca="1" si="1050"/>
        <v>38</v>
      </c>
      <c r="L9645">
        <f t="shared" si="1051"/>
        <v>5</v>
      </c>
      <c r="M9645">
        <f t="shared" si="1052"/>
        <v>1</v>
      </c>
      <c r="N9645">
        <f t="shared" si="1053"/>
        <v>0</v>
      </c>
      <c r="O9645">
        <f t="shared" si="1054"/>
        <v>0</v>
      </c>
      <c r="P9645">
        <f t="shared" si="1055"/>
        <v>1</v>
      </c>
      <c r="Q9645">
        <f t="shared" si="1056"/>
        <v>1.0609878600710401</v>
      </c>
      <c r="V9645">
        <v>3</v>
      </c>
    </row>
    <row r="9646" spans="1:22" x14ac:dyDescent="0.35">
      <c r="A9646">
        <v>2909251</v>
      </c>
      <c r="B9646">
        <v>1</v>
      </c>
      <c r="C9646">
        <v>5</v>
      </c>
      <c r="D9646">
        <v>5</v>
      </c>
      <c r="E9646">
        <v>1</v>
      </c>
      <c r="F9646">
        <v>3</v>
      </c>
      <c r="G9646">
        <v>3</v>
      </c>
      <c r="H9646">
        <v>1.3377136338583899</v>
      </c>
      <c r="I9646">
        <v>2909251</v>
      </c>
      <c r="J9646">
        <f>IF(B9646=1,1,IF(B9646=2,0,NA))</f>
        <v>1</v>
      </c>
      <c r="K9646">
        <f t="shared" ca="1" si="1050"/>
        <v>32</v>
      </c>
      <c r="L9646">
        <f t="shared" si="1051"/>
        <v>5</v>
      </c>
      <c r="M9646">
        <f t="shared" si="1052"/>
        <v>1</v>
      </c>
      <c r="N9646">
        <f t="shared" si="1053"/>
        <v>0</v>
      </c>
      <c r="O9646">
        <f t="shared" si="1054"/>
        <v>0</v>
      </c>
      <c r="P9646">
        <f t="shared" si="1055"/>
        <v>1</v>
      </c>
      <c r="Q9646">
        <f t="shared" si="1056"/>
        <v>1.3377136338583899</v>
      </c>
      <c r="V9646">
        <v>3</v>
      </c>
    </row>
    <row r="9647" spans="1:22" x14ac:dyDescent="0.35">
      <c r="A9647">
        <v>2907140</v>
      </c>
      <c r="B9647">
        <v>2</v>
      </c>
      <c r="C9647">
        <v>1</v>
      </c>
      <c r="D9647">
        <v>5</v>
      </c>
      <c r="E9647">
        <v>1</v>
      </c>
      <c r="F9647">
        <v>3</v>
      </c>
      <c r="G9647">
        <v>3</v>
      </c>
      <c r="H9647">
        <v>1.2201303582833101</v>
      </c>
      <c r="I9647">
        <v>2907140</v>
      </c>
      <c r="J9647">
        <f>IF(B9647=1,1,IF(B9647=2,0,NA))</f>
        <v>0</v>
      </c>
      <c r="K9647">
        <f t="shared" ca="1" si="1050"/>
        <v>0</v>
      </c>
      <c r="L9647">
        <f t="shared" si="1051"/>
        <v>5</v>
      </c>
      <c r="M9647">
        <f t="shared" si="1052"/>
        <v>1</v>
      </c>
      <c r="N9647">
        <f t="shared" si="1053"/>
        <v>0</v>
      </c>
      <c r="O9647">
        <f t="shared" si="1054"/>
        <v>0</v>
      </c>
      <c r="P9647">
        <f t="shared" si="1055"/>
        <v>1</v>
      </c>
      <c r="Q9647">
        <f t="shared" si="1056"/>
        <v>1.2201303582833101</v>
      </c>
      <c r="V9647">
        <v>3</v>
      </c>
    </row>
    <row r="9648" spans="1:22" x14ac:dyDescent="0.35">
      <c r="A9648">
        <v>2911035</v>
      </c>
      <c r="B9648">
        <v>2</v>
      </c>
      <c r="C9648">
        <v>5</v>
      </c>
      <c r="D9648">
        <v>5</v>
      </c>
      <c r="E9648">
        <v>1</v>
      </c>
      <c r="F9648">
        <v>17</v>
      </c>
      <c r="G9648">
        <v>1</v>
      </c>
      <c r="H9648">
        <v>0.65648951907973896</v>
      </c>
      <c r="I9648">
        <v>2911035</v>
      </c>
      <c r="J9648">
        <f>IF(B9648=1,1,IF(B9648=2,0,NA))</f>
        <v>0</v>
      </c>
      <c r="K9648">
        <f t="shared" ca="1" si="1050"/>
        <v>34</v>
      </c>
      <c r="L9648">
        <f t="shared" si="1051"/>
        <v>5</v>
      </c>
      <c r="M9648">
        <f t="shared" si="1052"/>
        <v>1</v>
      </c>
      <c r="N9648">
        <f t="shared" si="1053"/>
        <v>1</v>
      </c>
      <c r="O9648">
        <f t="shared" si="1054"/>
        <v>0</v>
      </c>
      <c r="P9648">
        <f t="shared" si="1055"/>
        <v>0</v>
      </c>
      <c r="Q9648">
        <f t="shared" si="1056"/>
        <v>0.65648951907973896</v>
      </c>
      <c r="V9648">
        <v>3</v>
      </c>
    </row>
    <row r="9649" spans="1:22" x14ac:dyDescent="0.35">
      <c r="A9649">
        <v>2901105</v>
      </c>
      <c r="B9649">
        <v>1</v>
      </c>
      <c r="C9649">
        <v>-1</v>
      </c>
      <c r="D9649">
        <v>5</v>
      </c>
      <c r="E9649">
        <v>1</v>
      </c>
      <c r="F9649">
        <v>17</v>
      </c>
      <c r="G9649">
        <v>-1</v>
      </c>
      <c r="H9649">
        <v>0.72032857470787903</v>
      </c>
      <c r="I9649">
        <v>2901105</v>
      </c>
      <c r="J9649">
        <f>IF(B9649=1,1,IF(B9649=2,0,NA))</f>
        <v>1</v>
      </c>
      <c r="K9649">
        <f t="shared" ca="1" si="1050"/>
        <v>0</v>
      </c>
      <c r="L9649">
        <f t="shared" si="1051"/>
        <v>5</v>
      </c>
      <c r="M9649">
        <f t="shared" si="1052"/>
        <v>1</v>
      </c>
      <c r="N9649">
        <f t="shared" si="1053"/>
        <v>0</v>
      </c>
      <c r="O9649">
        <f t="shared" si="1054"/>
        <v>0</v>
      </c>
      <c r="P9649">
        <f t="shared" si="1055"/>
        <v>0</v>
      </c>
      <c r="Q9649">
        <f t="shared" si="1056"/>
        <v>0.72032857470787903</v>
      </c>
      <c r="V9649">
        <v>3</v>
      </c>
    </row>
    <row r="9650" spans="1:22" x14ac:dyDescent="0.35">
      <c r="A9650">
        <v>2909824</v>
      </c>
      <c r="B9650">
        <v>1</v>
      </c>
      <c r="C9650">
        <v>-1</v>
      </c>
      <c r="D9650">
        <v>5</v>
      </c>
      <c r="E9650">
        <v>1</v>
      </c>
      <c r="F9650">
        <v>17</v>
      </c>
      <c r="G9650">
        <v>-1</v>
      </c>
      <c r="H9650">
        <v>0.71106451902602597</v>
      </c>
      <c r="I9650">
        <v>2909824</v>
      </c>
      <c r="J9650">
        <f>IF(B9650=1,1,IF(B9650=2,0,NA))</f>
        <v>1</v>
      </c>
      <c r="K9650">
        <f t="shared" ca="1" si="1050"/>
        <v>0</v>
      </c>
      <c r="L9650">
        <f t="shared" si="1051"/>
        <v>5</v>
      </c>
      <c r="M9650">
        <f t="shared" si="1052"/>
        <v>1</v>
      </c>
      <c r="N9650">
        <f t="shared" si="1053"/>
        <v>0</v>
      </c>
      <c r="O9650">
        <f t="shared" si="1054"/>
        <v>0</v>
      </c>
      <c r="P9650">
        <f t="shared" si="1055"/>
        <v>0</v>
      </c>
      <c r="Q9650">
        <f t="shared" si="1056"/>
        <v>0.71106451902602597</v>
      </c>
      <c r="V9650">
        <v>3</v>
      </c>
    </row>
    <row r="9651" spans="1:22" x14ac:dyDescent="0.35">
      <c r="A9651">
        <v>2910075</v>
      </c>
      <c r="B9651">
        <v>2</v>
      </c>
      <c r="C9651">
        <v>5</v>
      </c>
      <c r="D9651">
        <v>5</v>
      </c>
      <c r="E9651">
        <v>1</v>
      </c>
      <c r="F9651">
        <v>14</v>
      </c>
      <c r="G9651">
        <v>3</v>
      </c>
      <c r="H9651">
        <v>0.90764805611725097</v>
      </c>
      <c r="I9651">
        <v>2910075</v>
      </c>
      <c r="J9651">
        <f>IF(B9651=1,1,IF(B9651=2,0,NA))</f>
        <v>0</v>
      </c>
      <c r="K9651">
        <f t="shared" ca="1" si="1050"/>
        <v>34</v>
      </c>
      <c r="L9651">
        <f t="shared" si="1051"/>
        <v>5</v>
      </c>
      <c r="M9651">
        <f t="shared" si="1052"/>
        <v>1</v>
      </c>
      <c r="N9651">
        <f t="shared" si="1053"/>
        <v>0</v>
      </c>
      <c r="O9651">
        <f t="shared" si="1054"/>
        <v>0</v>
      </c>
      <c r="P9651">
        <f t="shared" si="1055"/>
        <v>0</v>
      </c>
      <c r="Q9651">
        <f t="shared" si="1056"/>
        <v>0.90764805611725097</v>
      </c>
      <c r="V9651">
        <v>3</v>
      </c>
    </row>
    <row r="9652" spans="1:22" x14ac:dyDescent="0.35">
      <c r="A9652">
        <v>2900597</v>
      </c>
      <c r="B9652">
        <v>1</v>
      </c>
      <c r="C9652">
        <v>5</v>
      </c>
      <c r="D9652">
        <v>5</v>
      </c>
      <c r="E9652">
        <v>1</v>
      </c>
      <c r="F9652">
        <v>14</v>
      </c>
      <c r="G9652">
        <v>3</v>
      </c>
      <c r="H9652">
        <v>0.98524374408690696</v>
      </c>
      <c r="I9652">
        <v>2900597</v>
      </c>
      <c r="J9652">
        <f>IF(B9652=1,1,IF(B9652=2,0,NA))</f>
        <v>1</v>
      </c>
      <c r="K9652">
        <f t="shared" ca="1" si="1050"/>
        <v>30</v>
      </c>
      <c r="L9652">
        <f t="shared" si="1051"/>
        <v>5</v>
      </c>
      <c r="M9652">
        <f t="shared" si="1052"/>
        <v>1</v>
      </c>
      <c r="N9652">
        <f t="shared" si="1053"/>
        <v>0</v>
      </c>
      <c r="O9652">
        <f t="shared" si="1054"/>
        <v>0</v>
      </c>
      <c r="P9652">
        <f t="shared" si="1055"/>
        <v>0</v>
      </c>
      <c r="Q9652">
        <f t="shared" si="1056"/>
        <v>0.98524374408690696</v>
      </c>
      <c r="V9652">
        <v>3</v>
      </c>
    </row>
    <row r="9653" spans="1:22" x14ac:dyDescent="0.35">
      <c r="A9653">
        <v>2902161</v>
      </c>
      <c r="B9653">
        <v>1</v>
      </c>
      <c r="C9653">
        <v>-1</v>
      </c>
      <c r="D9653">
        <v>5</v>
      </c>
      <c r="E9653">
        <v>1</v>
      </c>
      <c r="F9653">
        <v>14</v>
      </c>
      <c r="G9653">
        <v>-1</v>
      </c>
      <c r="H9653">
        <v>1.0736346031414601</v>
      </c>
      <c r="I9653">
        <v>2902161</v>
      </c>
      <c r="J9653">
        <f>IF(B9653=1,1,IF(B9653=2,0,NA))</f>
        <v>1</v>
      </c>
      <c r="K9653">
        <f t="shared" ca="1" si="1050"/>
        <v>0</v>
      </c>
      <c r="L9653">
        <f t="shared" si="1051"/>
        <v>5</v>
      </c>
      <c r="M9653">
        <f t="shared" si="1052"/>
        <v>1</v>
      </c>
      <c r="N9653">
        <f t="shared" si="1053"/>
        <v>0</v>
      </c>
      <c r="O9653">
        <f t="shared" si="1054"/>
        <v>0</v>
      </c>
      <c r="P9653">
        <f t="shared" si="1055"/>
        <v>0</v>
      </c>
      <c r="Q9653">
        <f t="shared" si="1056"/>
        <v>1.0736346031414601</v>
      </c>
      <c r="V9653">
        <v>3</v>
      </c>
    </row>
    <row r="9654" spans="1:22" x14ac:dyDescent="0.35">
      <c r="A9654">
        <v>2906177</v>
      </c>
      <c r="B9654">
        <v>2</v>
      </c>
      <c r="C9654">
        <v>-1</v>
      </c>
      <c r="D9654">
        <v>5</v>
      </c>
      <c r="E9654">
        <v>1</v>
      </c>
      <c r="F9654">
        <v>14</v>
      </c>
      <c r="G9654">
        <v>-1</v>
      </c>
      <c r="H9654">
        <v>1.0664166062306899</v>
      </c>
      <c r="I9654">
        <v>2906177</v>
      </c>
      <c r="J9654">
        <f>IF(B9654=1,1,IF(B9654=2,0,NA))</f>
        <v>0</v>
      </c>
      <c r="K9654">
        <f t="shared" ca="1" si="1050"/>
        <v>0</v>
      </c>
      <c r="L9654">
        <f t="shared" si="1051"/>
        <v>5</v>
      </c>
      <c r="M9654">
        <f t="shared" si="1052"/>
        <v>1</v>
      </c>
      <c r="N9654">
        <f t="shared" si="1053"/>
        <v>0</v>
      </c>
      <c r="O9654">
        <f t="shared" si="1054"/>
        <v>0</v>
      </c>
      <c r="P9654">
        <f t="shared" si="1055"/>
        <v>0</v>
      </c>
      <c r="Q9654">
        <f t="shared" si="1056"/>
        <v>1.0664166062306899</v>
      </c>
      <c r="V9654">
        <v>3</v>
      </c>
    </row>
    <row r="9655" spans="1:22" x14ac:dyDescent="0.35">
      <c r="A9655">
        <v>2902247</v>
      </c>
      <c r="B9655">
        <v>2</v>
      </c>
      <c r="C9655">
        <v>10</v>
      </c>
      <c r="D9655">
        <v>5</v>
      </c>
      <c r="E9655">
        <v>1</v>
      </c>
      <c r="F9655">
        <v>17</v>
      </c>
      <c r="G9655">
        <v>3</v>
      </c>
      <c r="H9655">
        <v>1.0220565337777301</v>
      </c>
      <c r="I9655">
        <v>2902247</v>
      </c>
      <c r="J9655">
        <f>IF(B9655=1,1,IF(B9655=2,0,NA))</f>
        <v>0</v>
      </c>
      <c r="K9655">
        <f t="shared" ca="1" si="1050"/>
        <v>59</v>
      </c>
      <c r="L9655">
        <f t="shared" si="1051"/>
        <v>5</v>
      </c>
      <c r="M9655">
        <f t="shared" si="1052"/>
        <v>1</v>
      </c>
      <c r="N9655">
        <f t="shared" si="1053"/>
        <v>0</v>
      </c>
      <c r="O9655">
        <f t="shared" si="1054"/>
        <v>0</v>
      </c>
      <c r="P9655">
        <f t="shared" si="1055"/>
        <v>0</v>
      </c>
      <c r="Q9655">
        <f t="shared" si="1056"/>
        <v>1.0220565337777301</v>
      </c>
      <c r="V9655">
        <v>3</v>
      </c>
    </row>
    <row r="9656" spans="1:22" x14ac:dyDescent="0.35">
      <c r="A9656">
        <v>2912374</v>
      </c>
      <c r="B9656">
        <v>1</v>
      </c>
      <c r="C9656">
        <v>5</v>
      </c>
      <c r="D9656">
        <v>5</v>
      </c>
      <c r="E9656">
        <v>1</v>
      </c>
      <c r="F9656">
        <v>17</v>
      </c>
      <c r="G9656">
        <v>-8</v>
      </c>
      <c r="H9656">
        <v>1.1202166852964801</v>
      </c>
      <c r="I9656">
        <v>2912374</v>
      </c>
      <c r="J9656">
        <f>IF(B9656=1,1,IF(B9656=2,0,NA))</f>
        <v>1</v>
      </c>
      <c r="K9656">
        <f t="shared" ca="1" si="1050"/>
        <v>33</v>
      </c>
      <c r="L9656">
        <f t="shared" si="1051"/>
        <v>5</v>
      </c>
      <c r="M9656">
        <f t="shared" si="1052"/>
        <v>1</v>
      </c>
      <c r="N9656">
        <f t="shared" si="1053"/>
        <v>0</v>
      </c>
      <c r="O9656">
        <f t="shared" si="1054"/>
        <v>0</v>
      </c>
      <c r="P9656">
        <f t="shared" si="1055"/>
        <v>0</v>
      </c>
      <c r="Q9656">
        <f t="shared" si="1056"/>
        <v>1.1202166852964801</v>
      </c>
      <c r="V9656">
        <v>3</v>
      </c>
    </row>
    <row r="9657" spans="1:22" x14ac:dyDescent="0.35">
      <c r="A9657">
        <v>2900654</v>
      </c>
      <c r="B9657">
        <v>2</v>
      </c>
      <c r="C9657">
        <v>4</v>
      </c>
      <c r="D9657">
        <v>2</v>
      </c>
      <c r="E9657">
        <v>1</v>
      </c>
      <c r="F9657">
        <v>17</v>
      </c>
      <c r="G9657">
        <v>1</v>
      </c>
      <c r="H9657">
        <v>1.1484006566434799</v>
      </c>
      <c r="I9657">
        <v>2900654</v>
      </c>
      <c r="J9657">
        <f>IF(B9657=1,1,IF(B9657=2,0,NA))</f>
        <v>0</v>
      </c>
      <c r="K9657">
        <f t="shared" ca="1" si="1050"/>
        <v>0</v>
      </c>
      <c r="L9657">
        <f t="shared" si="1051"/>
        <v>2</v>
      </c>
      <c r="M9657">
        <f t="shared" si="1052"/>
        <v>1</v>
      </c>
      <c r="N9657">
        <f t="shared" si="1053"/>
        <v>1</v>
      </c>
      <c r="O9657">
        <f t="shared" si="1054"/>
        <v>0</v>
      </c>
      <c r="P9657">
        <f t="shared" si="1055"/>
        <v>0</v>
      </c>
      <c r="Q9657">
        <f t="shared" si="1056"/>
        <v>1.1484006566434799</v>
      </c>
      <c r="V9657">
        <v>3</v>
      </c>
    </row>
    <row r="9658" spans="1:22" x14ac:dyDescent="0.35">
      <c r="A9658">
        <v>2905274</v>
      </c>
      <c r="B9658">
        <v>1</v>
      </c>
      <c r="C9658">
        <v>5</v>
      </c>
      <c r="D9658">
        <v>2</v>
      </c>
      <c r="E9658">
        <v>1</v>
      </c>
      <c r="F9658">
        <v>17</v>
      </c>
      <c r="G9658">
        <v>1</v>
      </c>
      <c r="H9658">
        <v>1.24657851139288</v>
      </c>
      <c r="I9658">
        <v>2905274</v>
      </c>
      <c r="J9658">
        <f>IF(B9658=1,1,IF(B9658=2,0,NA))</f>
        <v>1</v>
      </c>
      <c r="K9658">
        <f t="shared" ca="1" si="1050"/>
        <v>32</v>
      </c>
      <c r="L9658">
        <f t="shared" si="1051"/>
        <v>2</v>
      </c>
      <c r="M9658">
        <f t="shared" si="1052"/>
        <v>1</v>
      </c>
      <c r="N9658">
        <f t="shared" si="1053"/>
        <v>1</v>
      </c>
      <c r="O9658">
        <f t="shared" si="1054"/>
        <v>0</v>
      </c>
      <c r="P9658">
        <f t="shared" si="1055"/>
        <v>0</v>
      </c>
      <c r="Q9658">
        <f t="shared" si="1056"/>
        <v>1.24657851139288</v>
      </c>
      <c r="V9658">
        <v>3</v>
      </c>
    </row>
    <row r="9659" spans="1:22" x14ac:dyDescent="0.35">
      <c r="A9659">
        <v>2907974</v>
      </c>
      <c r="B9659">
        <v>2</v>
      </c>
      <c r="C9659">
        <v>-1</v>
      </c>
      <c r="D9659">
        <v>2</v>
      </c>
      <c r="E9659">
        <v>1</v>
      </c>
      <c r="F9659">
        <v>17</v>
      </c>
      <c r="G9659">
        <v>-1</v>
      </c>
      <c r="H9659">
        <v>1.3054843231009701</v>
      </c>
      <c r="I9659">
        <v>2907974</v>
      </c>
      <c r="J9659">
        <f>IF(B9659=1,1,IF(B9659=2,0,NA))</f>
        <v>0</v>
      </c>
      <c r="K9659">
        <f t="shared" ca="1" si="1050"/>
        <v>0</v>
      </c>
      <c r="L9659">
        <f t="shared" si="1051"/>
        <v>2</v>
      </c>
      <c r="M9659">
        <f t="shared" si="1052"/>
        <v>1</v>
      </c>
      <c r="N9659">
        <f t="shared" si="1053"/>
        <v>0</v>
      </c>
      <c r="O9659">
        <f t="shared" si="1054"/>
        <v>0</v>
      </c>
      <c r="P9659">
        <f t="shared" si="1055"/>
        <v>0</v>
      </c>
      <c r="Q9659">
        <f t="shared" si="1056"/>
        <v>1.3054843231009701</v>
      </c>
      <c r="V9659">
        <v>3</v>
      </c>
    </row>
    <row r="9660" spans="1:22" x14ac:dyDescent="0.35">
      <c r="A9660">
        <v>2908887</v>
      </c>
      <c r="B9660">
        <v>2</v>
      </c>
      <c r="C9660">
        <v>5</v>
      </c>
      <c r="D9660">
        <v>5</v>
      </c>
      <c r="E9660">
        <v>1</v>
      </c>
      <c r="F9660">
        <v>6</v>
      </c>
      <c r="G9660">
        <v>2</v>
      </c>
      <c r="H9660">
        <v>1.0678679977610499</v>
      </c>
      <c r="I9660">
        <v>2908887</v>
      </c>
      <c r="J9660">
        <f>IF(B9660=1,1,IF(B9660=2,0,NA))</f>
        <v>0</v>
      </c>
      <c r="K9660">
        <f t="shared" ca="1" si="1050"/>
        <v>32</v>
      </c>
      <c r="L9660">
        <f t="shared" si="1051"/>
        <v>5</v>
      </c>
      <c r="M9660">
        <f t="shared" si="1052"/>
        <v>1</v>
      </c>
      <c r="N9660">
        <f t="shared" si="1053"/>
        <v>0</v>
      </c>
      <c r="O9660">
        <f t="shared" si="1054"/>
        <v>1</v>
      </c>
      <c r="P9660">
        <f t="shared" si="1055"/>
        <v>0</v>
      </c>
      <c r="Q9660">
        <f t="shared" si="1056"/>
        <v>1.0678679977610499</v>
      </c>
      <c r="V9660">
        <v>3</v>
      </c>
    </row>
    <row r="9661" spans="1:22" x14ac:dyDescent="0.35">
      <c r="A9661">
        <v>2908427</v>
      </c>
      <c r="B9661">
        <v>1</v>
      </c>
      <c r="C9661">
        <v>5</v>
      </c>
      <c r="D9661">
        <v>5</v>
      </c>
      <c r="E9661">
        <v>1</v>
      </c>
      <c r="F9661">
        <v>6</v>
      </c>
      <c r="G9661">
        <v>3</v>
      </c>
      <c r="H9661">
        <v>1.1452449048039299</v>
      </c>
      <c r="I9661">
        <v>2908427</v>
      </c>
      <c r="J9661">
        <f>IF(B9661=1,1,IF(B9661=2,0,NA))</f>
        <v>1</v>
      </c>
      <c r="K9661">
        <f t="shared" ca="1" si="1050"/>
        <v>30</v>
      </c>
      <c r="L9661">
        <f t="shared" si="1051"/>
        <v>5</v>
      </c>
      <c r="M9661">
        <f t="shared" si="1052"/>
        <v>1</v>
      </c>
      <c r="N9661">
        <f t="shared" si="1053"/>
        <v>0</v>
      </c>
      <c r="O9661">
        <f t="shared" si="1054"/>
        <v>0</v>
      </c>
      <c r="P9661">
        <f t="shared" si="1055"/>
        <v>0</v>
      </c>
      <c r="Q9661">
        <f t="shared" si="1056"/>
        <v>1.1452449048039299</v>
      </c>
      <c r="V9661">
        <v>3</v>
      </c>
    </row>
    <row r="9662" spans="1:22" x14ac:dyDescent="0.35">
      <c r="A9662">
        <v>2909318</v>
      </c>
      <c r="B9662">
        <v>1</v>
      </c>
      <c r="C9662">
        <v>-1</v>
      </c>
      <c r="D9662">
        <v>5</v>
      </c>
      <c r="E9662">
        <v>1</v>
      </c>
      <c r="F9662">
        <v>6</v>
      </c>
      <c r="G9662">
        <v>-1</v>
      </c>
      <c r="H9662">
        <v>1.2714743583752799</v>
      </c>
      <c r="I9662">
        <v>2909318</v>
      </c>
      <c r="J9662">
        <f>IF(B9662=1,1,IF(B9662=2,0,NA))</f>
        <v>1</v>
      </c>
      <c r="K9662">
        <f t="shared" ca="1" si="1050"/>
        <v>0</v>
      </c>
      <c r="L9662">
        <f t="shared" si="1051"/>
        <v>5</v>
      </c>
      <c r="M9662">
        <f t="shared" si="1052"/>
        <v>1</v>
      </c>
      <c r="N9662">
        <f t="shared" si="1053"/>
        <v>0</v>
      </c>
      <c r="O9662">
        <f t="shared" si="1054"/>
        <v>0</v>
      </c>
      <c r="P9662">
        <f t="shared" si="1055"/>
        <v>0</v>
      </c>
      <c r="Q9662">
        <f t="shared" si="1056"/>
        <v>1.2714743583752799</v>
      </c>
      <c r="V9662">
        <v>3</v>
      </c>
    </row>
    <row r="9663" spans="1:22" x14ac:dyDescent="0.35">
      <c r="A9663">
        <v>2905321</v>
      </c>
      <c r="B9663">
        <v>2</v>
      </c>
      <c r="C9663">
        <v>7</v>
      </c>
      <c r="D9663">
        <v>3</v>
      </c>
      <c r="E9663">
        <v>1</v>
      </c>
      <c r="F9663">
        <v>8</v>
      </c>
      <c r="G9663">
        <v>3</v>
      </c>
      <c r="H9663">
        <v>0.79371161342712104</v>
      </c>
      <c r="I9663">
        <v>2905321</v>
      </c>
      <c r="J9663">
        <f>IF(B9663=1,1,IF(B9663=2,0,NA))</f>
        <v>0</v>
      </c>
      <c r="K9663">
        <f t="shared" ca="1" si="1050"/>
        <v>42</v>
      </c>
      <c r="L9663">
        <f t="shared" si="1051"/>
        <v>3</v>
      </c>
      <c r="M9663">
        <f t="shared" si="1052"/>
        <v>1</v>
      </c>
      <c r="N9663">
        <f t="shared" si="1053"/>
        <v>0</v>
      </c>
      <c r="O9663">
        <f t="shared" si="1054"/>
        <v>0</v>
      </c>
      <c r="P9663">
        <f t="shared" si="1055"/>
        <v>0</v>
      </c>
      <c r="Q9663">
        <f t="shared" si="1056"/>
        <v>0.79371161342712104</v>
      </c>
      <c r="V9663">
        <v>3</v>
      </c>
    </row>
    <row r="9664" spans="1:22" x14ac:dyDescent="0.35">
      <c r="A9664">
        <v>2907071</v>
      </c>
      <c r="B9664">
        <v>1</v>
      </c>
      <c r="C9664">
        <v>9</v>
      </c>
      <c r="D9664">
        <v>3</v>
      </c>
      <c r="E9664">
        <v>1</v>
      </c>
      <c r="F9664">
        <v>8</v>
      </c>
      <c r="G9664">
        <v>3</v>
      </c>
      <c r="H9664">
        <v>0.828515453501808</v>
      </c>
      <c r="I9664">
        <v>2907071</v>
      </c>
      <c r="J9664">
        <f>IF(B9664=1,1,IF(B9664=2,0,NA))</f>
        <v>1</v>
      </c>
      <c r="K9664">
        <f t="shared" ca="1" si="1050"/>
        <v>54</v>
      </c>
      <c r="L9664">
        <f t="shared" si="1051"/>
        <v>3</v>
      </c>
      <c r="M9664">
        <f t="shared" si="1052"/>
        <v>1</v>
      </c>
      <c r="N9664">
        <f t="shared" si="1053"/>
        <v>0</v>
      </c>
      <c r="O9664">
        <f t="shared" si="1054"/>
        <v>0</v>
      </c>
      <c r="P9664">
        <f t="shared" si="1055"/>
        <v>0</v>
      </c>
      <c r="Q9664">
        <f t="shared" si="1056"/>
        <v>0.828515453501808</v>
      </c>
      <c r="V9664">
        <v>3</v>
      </c>
    </row>
    <row r="9665" spans="1:22" x14ac:dyDescent="0.35">
      <c r="A9665">
        <v>2907337</v>
      </c>
      <c r="B9665">
        <v>1</v>
      </c>
      <c r="C9665">
        <v>-1</v>
      </c>
      <c r="D9665">
        <v>3</v>
      </c>
      <c r="E9665">
        <v>1</v>
      </c>
      <c r="F9665">
        <v>8</v>
      </c>
      <c r="G9665">
        <v>-1</v>
      </c>
      <c r="H9665">
        <v>0.86956819975050004</v>
      </c>
      <c r="I9665">
        <v>2907337</v>
      </c>
      <c r="J9665">
        <f>IF(B9665=1,1,IF(B9665=2,0,NA))</f>
        <v>1</v>
      </c>
      <c r="K9665">
        <f t="shared" ca="1" si="1050"/>
        <v>0</v>
      </c>
      <c r="L9665">
        <f t="shared" si="1051"/>
        <v>3</v>
      </c>
      <c r="M9665">
        <f t="shared" si="1052"/>
        <v>1</v>
      </c>
      <c r="N9665">
        <f t="shared" si="1053"/>
        <v>0</v>
      </c>
      <c r="O9665">
        <f t="shared" si="1054"/>
        <v>0</v>
      </c>
      <c r="P9665">
        <f t="shared" si="1055"/>
        <v>0</v>
      </c>
      <c r="Q9665">
        <f t="shared" si="1056"/>
        <v>0.86956819975050004</v>
      </c>
      <c r="V9665">
        <v>3</v>
      </c>
    </row>
    <row r="9666" spans="1:22" x14ac:dyDescent="0.35">
      <c r="A9666">
        <v>2909465</v>
      </c>
      <c r="B9666">
        <v>1</v>
      </c>
      <c r="C9666">
        <v>4</v>
      </c>
      <c r="D9666">
        <v>3</v>
      </c>
      <c r="E9666">
        <v>1</v>
      </c>
      <c r="F9666">
        <v>10</v>
      </c>
      <c r="G9666">
        <v>3</v>
      </c>
      <c r="H9666">
        <v>1.0481228170991801</v>
      </c>
      <c r="I9666">
        <v>2909465</v>
      </c>
      <c r="J9666">
        <f>IF(B9666=1,1,IF(B9666=2,0,NA))</f>
        <v>1</v>
      </c>
      <c r="K9666">
        <f t="shared" ca="1" si="1050"/>
        <v>0</v>
      </c>
      <c r="L9666">
        <f t="shared" si="1051"/>
        <v>3</v>
      </c>
      <c r="M9666">
        <f t="shared" si="1052"/>
        <v>1</v>
      </c>
      <c r="N9666">
        <f t="shared" si="1053"/>
        <v>0</v>
      </c>
      <c r="O9666">
        <f t="shared" si="1054"/>
        <v>0</v>
      </c>
      <c r="P9666">
        <f t="shared" si="1055"/>
        <v>0</v>
      </c>
      <c r="Q9666">
        <f t="shared" si="1056"/>
        <v>1.0481228170991801</v>
      </c>
      <c r="V9666">
        <v>3</v>
      </c>
    </row>
    <row r="9667" spans="1:22" x14ac:dyDescent="0.35">
      <c r="A9667">
        <v>2907768</v>
      </c>
      <c r="B9667">
        <v>2</v>
      </c>
      <c r="C9667">
        <v>4</v>
      </c>
      <c r="D9667">
        <v>3</v>
      </c>
      <c r="E9667">
        <v>1</v>
      </c>
      <c r="F9667">
        <v>10</v>
      </c>
      <c r="G9667">
        <v>3</v>
      </c>
      <c r="H9667">
        <v>0.97671304566970996</v>
      </c>
      <c r="I9667">
        <v>2907768</v>
      </c>
      <c r="J9667">
        <f>IF(B9667=1,1,IF(B9667=2,0,NA))</f>
        <v>0</v>
      </c>
      <c r="K9667">
        <f t="shared" ref="K9667:K9730" ca="1" si="1057">IF(C9667&lt;5,0,IF(C9667=5,RANDBETWEEN(30,34),IF(C9667=6,RANDBETWEEN(35,39),IF(C9667=7,RANDBETWEEN(40,44),IF(C9667=8,RANDBETWEEN(45,49),IF(C9667=9,RANDBETWEEN(50,54),IF(C9667=10,RANDBETWEEN(55,59),IF(C9667=11,RANDBETWEEN(60,64),IF(C9667=12,RANDBETWEEN(65,69),IF(C9667=13,RANDBETWEEN(70,74),IF(C9667=14,RANDBETWEEN(75,79),IF(C9667=15,RANDBETWEEN(80,84),IF(C9667=16,RANDBETWEEN(85,89),RANDBETWEEN(90,99))))))))))))))</f>
        <v>0</v>
      </c>
      <c r="L9667">
        <f t="shared" ref="L9667:L9730" si="1058">D9667</f>
        <v>3</v>
      </c>
      <c r="M9667">
        <f t="shared" ref="M9667:M9730" si="1059">IF(E9667&lt;0,1,E9667)</f>
        <v>1</v>
      </c>
      <c r="N9667">
        <f t="shared" ref="N9667:N9730" si="1060">IF(G9667=1,1,0)</f>
        <v>0</v>
      </c>
      <c r="O9667">
        <f t="shared" ref="O9667:O9730" si="1061">IF(G9667=2,1,0)</f>
        <v>0</v>
      </c>
      <c r="P9667">
        <f t="shared" ref="P9667:P9730" si="1062">IF(F9667=3,1,0)</f>
        <v>0</v>
      </c>
      <c r="Q9667">
        <f t="shared" ref="Q9667:Q9730" si="1063">H9667</f>
        <v>0.97671304566970996</v>
      </c>
      <c r="V9667">
        <v>3</v>
      </c>
    </row>
    <row r="9668" spans="1:22" x14ac:dyDescent="0.35">
      <c r="A9668">
        <v>2908035</v>
      </c>
      <c r="B9668">
        <v>1</v>
      </c>
      <c r="C9668">
        <v>-1</v>
      </c>
      <c r="D9668">
        <v>3</v>
      </c>
      <c r="E9668">
        <v>1</v>
      </c>
      <c r="F9668">
        <v>10</v>
      </c>
      <c r="G9668">
        <v>-1</v>
      </c>
      <c r="H9668">
        <v>1.1588076381889101</v>
      </c>
      <c r="I9668">
        <v>2908035</v>
      </c>
      <c r="J9668">
        <f>IF(B9668=1,1,IF(B9668=2,0,NA))</f>
        <v>1</v>
      </c>
      <c r="K9668">
        <f t="shared" ca="1" si="1057"/>
        <v>0</v>
      </c>
      <c r="L9668">
        <f t="shared" si="1058"/>
        <v>3</v>
      </c>
      <c r="M9668">
        <f t="shared" si="1059"/>
        <v>1</v>
      </c>
      <c r="N9668">
        <f t="shared" si="1060"/>
        <v>0</v>
      </c>
      <c r="O9668">
        <f t="shared" si="1061"/>
        <v>0</v>
      </c>
      <c r="P9668">
        <f t="shared" si="1062"/>
        <v>0</v>
      </c>
      <c r="Q9668">
        <f t="shared" si="1063"/>
        <v>1.1588076381889101</v>
      </c>
      <c r="V9668">
        <v>3</v>
      </c>
    </row>
    <row r="9669" spans="1:22" x14ac:dyDescent="0.35">
      <c r="A9669">
        <v>2910464</v>
      </c>
      <c r="B9669">
        <v>2</v>
      </c>
      <c r="C9669">
        <v>10</v>
      </c>
      <c r="D9669">
        <v>3</v>
      </c>
      <c r="E9669">
        <v>1</v>
      </c>
      <c r="F9669">
        <v>7</v>
      </c>
      <c r="G9669">
        <v>1</v>
      </c>
      <c r="H9669">
        <v>0.79835602964443797</v>
      </c>
      <c r="I9669">
        <v>2910464</v>
      </c>
      <c r="J9669">
        <f>IF(B9669=1,1,IF(B9669=2,0,NA))</f>
        <v>0</v>
      </c>
      <c r="K9669">
        <f t="shared" ca="1" si="1057"/>
        <v>57</v>
      </c>
      <c r="L9669">
        <f t="shared" si="1058"/>
        <v>3</v>
      </c>
      <c r="M9669">
        <f t="shared" si="1059"/>
        <v>1</v>
      </c>
      <c r="N9669">
        <f t="shared" si="1060"/>
        <v>1</v>
      </c>
      <c r="O9669">
        <f t="shared" si="1061"/>
        <v>0</v>
      </c>
      <c r="P9669">
        <f t="shared" si="1062"/>
        <v>0</v>
      </c>
      <c r="Q9669">
        <f t="shared" si="1063"/>
        <v>0.79835602964443797</v>
      </c>
      <c r="V9669">
        <v>3</v>
      </c>
    </row>
    <row r="9670" spans="1:22" x14ac:dyDescent="0.35">
      <c r="A9670">
        <v>2907418</v>
      </c>
      <c r="B9670">
        <v>1</v>
      </c>
      <c r="C9670">
        <v>11</v>
      </c>
      <c r="D9670">
        <v>3</v>
      </c>
      <c r="E9670">
        <v>1</v>
      </c>
      <c r="F9670">
        <v>7</v>
      </c>
      <c r="G9670">
        <v>2</v>
      </c>
      <c r="H9670">
        <v>0.82086704359211105</v>
      </c>
      <c r="I9670">
        <v>2907418</v>
      </c>
      <c r="J9670">
        <f>IF(B9670=1,1,IF(B9670=2,0,NA))</f>
        <v>1</v>
      </c>
      <c r="K9670">
        <f t="shared" ca="1" si="1057"/>
        <v>62</v>
      </c>
      <c r="L9670">
        <f t="shared" si="1058"/>
        <v>3</v>
      </c>
      <c r="M9670">
        <f t="shared" si="1059"/>
        <v>1</v>
      </c>
      <c r="N9670">
        <f t="shared" si="1060"/>
        <v>0</v>
      </c>
      <c r="O9670">
        <f t="shared" si="1061"/>
        <v>1</v>
      </c>
      <c r="P9670">
        <f t="shared" si="1062"/>
        <v>0</v>
      </c>
      <c r="Q9670">
        <f t="shared" si="1063"/>
        <v>0.82086704359211105</v>
      </c>
      <c r="V9670">
        <v>3</v>
      </c>
    </row>
    <row r="9671" spans="1:22" x14ac:dyDescent="0.35">
      <c r="A9671">
        <v>2902933</v>
      </c>
      <c r="B9671">
        <v>2</v>
      </c>
      <c r="C9671">
        <v>8</v>
      </c>
      <c r="D9671">
        <v>2</v>
      </c>
      <c r="E9671">
        <v>1</v>
      </c>
      <c r="F9671">
        <v>19</v>
      </c>
      <c r="G9671">
        <v>3</v>
      </c>
      <c r="H9671">
        <v>0.84635295316680303</v>
      </c>
      <c r="I9671">
        <v>2902933</v>
      </c>
      <c r="J9671">
        <f>IF(B9671=1,1,IF(B9671=2,0,NA))</f>
        <v>0</v>
      </c>
      <c r="K9671">
        <f t="shared" ca="1" si="1057"/>
        <v>49</v>
      </c>
      <c r="L9671">
        <f t="shared" si="1058"/>
        <v>2</v>
      </c>
      <c r="M9671">
        <f t="shared" si="1059"/>
        <v>1</v>
      </c>
      <c r="N9671">
        <f t="shared" si="1060"/>
        <v>0</v>
      </c>
      <c r="O9671">
        <f t="shared" si="1061"/>
        <v>0</v>
      </c>
      <c r="P9671">
        <f t="shared" si="1062"/>
        <v>0</v>
      </c>
      <c r="Q9671">
        <f t="shared" si="1063"/>
        <v>0.84635295316680303</v>
      </c>
      <c r="V9671">
        <v>3</v>
      </c>
    </row>
    <row r="9672" spans="1:22" x14ac:dyDescent="0.35">
      <c r="A9672">
        <v>2909178</v>
      </c>
      <c r="B9672">
        <v>1</v>
      </c>
      <c r="C9672">
        <v>12</v>
      </c>
      <c r="D9672">
        <v>2</v>
      </c>
      <c r="E9672">
        <v>1</v>
      </c>
      <c r="F9672">
        <v>19</v>
      </c>
      <c r="G9672">
        <v>3</v>
      </c>
      <c r="H9672">
        <v>0.84537544284371402</v>
      </c>
      <c r="I9672">
        <v>2909178</v>
      </c>
      <c r="J9672">
        <f>IF(B9672=1,1,IF(B9672=2,0,NA))</f>
        <v>1</v>
      </c>
      <c r="K9672">
        <f t="shared" ca="1" si="1057"/>
        <v>69</v>
      </c>
      <c r="L9672">
        <f t="shared" si="1058"/>
        <v>2</v>
      </c>
      <c r="M9672">
        <f t="shared" si="1059"/>
        <v>1</v>
      </c>
      <c r="N9672">
        <f t="shared" si="1060"/>
        <v>0</v>
      </c>
      <c r="O9672">
        <f t="shared" si="1061"/>
        <v>0</v>
      </c>
      <c r="P9672">
        <f t="shared" si="1062"/>
        <v>0</v>
      </c>
      <c r="Q9672">
        <f t="shared" si="1063"/>
        <v>0.84537544284371402</v>
      </c>
      <c r="V9672">
        <v>3</v>
      </c>
    </row>
    <row r="9673" spans="1:22" x14ac:dyDescent="0.35">
      <c r="A9673">
        <v>2902623</v>
      </c>
      <c r="B9673">
        <v>2</v>
      </c>
      <c r="C9673">
        <v>3</v>
      </c>
      <c r="D9673">
        <v>2</v>
      </c>
      <c r="E9673">
        <v>1</v>
      </c>
      <c r="F9673">
        <v>19</v>
      </c>
      <c r="G9673">
        <v>3</v>
      </c>
      <c r="H9673">
        <v>1.0193788611882499</v>
      </c>
      <c r="I9673">
        <v>2902623</v>
      </c>
      <c r="J9673">
        <f>IF(B9673=1,1,IF(B9673=2,0,NA))</f>
        <v>0</v>
      </c>
      <c r="K9673">
        <f t="shared" ca="1" si="1057"/>
        <v>0</v>
      </c>
      <c r="L9673">
        <f t="shared" si="1058"/>
        <v>2</v>
      </c>
      <c r="M9673">
        <f t="shared" si="1059"/>
        <v>1</v>
      </c>
      <c r="N9673">
        <f t="shared" si="1060"/>
        <v>0</v>
      </c>
      <c r="O9673">
        <f t="shared" si="1061"/>
        <v>0</v>
      </c>
      <c r="P9673">
        <f t="shared" si="1062"/>
        <v>0</v>
      </c>
      <c r="Q9673">
        <f t="shared" si="1063"/>
        <v>1.0193788611882499</v>
      </c>
      <c r="V9673">
        <v>3</v>
      </c>
    </row>
    <row r="9674" spans="1:22" x14ac:dyDescent="0.35">
      <c r="A9674">
        <v>2900999</v>
      </c>
      <c r="B9674">
        <v>1</v>
      </c>
      <c r="C9674">
        <v>2</v>
      </c>
      <c r="D9674">
        <v>2</v>
      </c>
      <c r="E9674">
        <v>1</v>
      </c>
      <c r="F9674">
        <v>19</v>
      </c>
      <c r="G9674">
        <v>3</v>
      </c>
      <c r="H9674">
        <v>1.12499739545768</v>
      </c>
      <c r="I9674">
        <v>2900999</v>
      </c>
      <c r="J9674">
        <f>IF(B9674=1,1,IF(B9674=2,0,NA))</f>
        <v>1</v>
      </c>
      <c r="K9674">
        <f t="shared" ca="1" si="1057"/>
        <v>0</v>
      </c>
      <c r="L9674">
        <f t="shared" si="1058"/>
        <v>2</v>
      </c>
      <c r="M9674">
        <f t="shared" si="1059"/>
        <v>1</v>
      </c>
      <c r="N9674">
        <f t="shared" si="1060"/>
        <v>0</v>
      </c>
      <c r="O9674">
        <f t="shared" si="1061"/>
        <v>0</v>
      </c>
      <c r="P9674">
        <f t="shared" si="1062"/>
        <v>0</v>
      </c>
      <c r="Q9674">
        <f t="shared" si="1063"/>
        <v>1.12499739545768</v>
      </c>
      <c r="V9674">
        <v>3</v>
      </c>
    </row>
    <row r="9675" spans="1:22" x14ac:dyDescent="0.35">
      <c r="A9675">
        <v>2907780</v>
      </c>
      <c r="B9675">
        <v>2</v>
      </c>
      <c r="C9675">
        <v>4</v>
      </c>
      <c r="D9675">
        <v>5</v>
      </c>
      <c r="E9675">
        <v>1</v>
      </c>
      <c r="F9675">
        <v>17</v>
      </c>
      <c r="G9675">
        <v>3</v>
      </c>
      <c r="H9675">
        <v>0.46456997122175397</v>
      </c>
      <c r="I9675">
        <v>2907780</v>
      </c>
      <c r="J9675">
        <f>IF(B9675=1,1,IF(B9675=2,0,NA))</f>
        <v>0</v>
      </c>
      <c r="K9675">
        <f t="shared" ca="1" si="1057"/>
        <v>0</v>
      </c>
      <c r="L9675">
        <f t="shared" si="1058"/>
        <v>5</v>
      </c>
      <c r="M9675">
        <f t="shared" si="1059"/>
        <v>1</v>
      </c>
      <c r="N9675">
        <f t="shared" si="1060"/>
        <v>0</v>
      </c>
      <c r="O9675">
        <f t="shared" si="1061"/>
        <v>0</v>
      </c>
      <c r="P9675">
        <f t="shared" si="1062"/>
        <v>0</v>
      </c>
      <c r="Q9675">
        <f t="shared" si="1063"/>
        <v>0.46456997122175397</v>
      </c>
      <c r="V9675">
        <v>1</v>
      </c>
    </row>
    <row r="9676" spans="1:22" x14ac:dyDescent="0.35">
      <c r="A9676">
        <v>2906891</v>
      </c>
      <c r="B9676">
        <v>1</v>
      </c>
      <c r="C9676">
        <v>-1</v>
      </c>
      <c r="D9676">
        <v>5</v>
      </c>
      <c r="E9676">
        <v>1</v>
      </c>
      <c r="F9676">
        <v>17</v>
      </c>
      <c r="G9676">
        <v>-1</v>
      </c>
      <c r="H9676">
        <v>0.46022780130796798</v>
      </c>
      <c r="I9676">
        <v>2906891</v>
      </c>
      <c r="J9676">
        <f>IF(B9676=1,1,IF(B9676=2,0,NA))</f>
        <v>1</v>
      </c>
      <c r="K9676">
        <f t="shared" ca="1" si="1057"/>
        <v>0</v>
      </c>
      <c r="L9676">
        <f t="shared" si="1058"/>
        <v>5</v>
      </c>
      <c r="M9676">
        <f t="shared" si="1059"/>
        <v>1</v>
      </c>
      <c r="N9676">
        <f t="shared" si="1060"/>
        <v>0</v>
      </c>
      <c r="O9676">
        <f t="shared" si="1061"/>
        <v>0</v>
      </c>
      <c r="P9676">
        <f t="shared" si="1062"/>
        <v>0</v>
      </c>
      <c r="Q9676">
        <f t="shared" si="1063"/>
        <v>0.46022780130796798</v>
      </c>
      <c r="V9676">
        <v>1</v>
      </c>
    </row>
    <row r="9677" spans="1:22" x14ac:dyDescent="0.35">
      <c r="A9677">
        <v>2910200</v>
      </c>
      <c r="B9677">
        <v>2</v>
      </c>
      <c r="C9677">
        <v>11</v>
      </c>
      <c r="D9677">
        <v>5</v>
      </c>
      <c r="E9677">
        <v>1</v>
      </c>
      <c r="F9677">
        <v>15</v>
      </c>
      <c r="G9677">
        <v>2</v>
      </c>
      <c r="H9677">
        <v>0.42582154211684398</v>
      </c>
      <c r="I9677">
        <v>2910200</v>
      </c>
      <c r="J9677">
        <f>IF(B9677=1,1,IF(B9677=2,0,NA))</f>
        <v>0</v>
      </c>
      <c r="K9677">
        <f t="shared" ca="1" si="1057"/>
        <v>62</v>
      </c>
      <c r="L9677">
        <f t="shared" si="1058"/>
        <v>5</v>
      </c>
      <c r="M9677">
        <f t="shared" si="1059"/>
        <v>1</v>
      </c>
      <c r="N9677">
        <f t="shared" si="1060"/>
        <v>0</v>
      </c>
      <c r="O9677">
        <f t="shared" si="1061"/>
        <v>1</v>
      </c>
      <c r="P9677">
        <f t="shared" si="1062"/>
        <v>0</v>
      </c>
      <c r="Q9677">
        <f t="shared" si="1063"/>
        <v>0.42582154211684398</v>
      </c>
      <c r="V9677">
        <v>1</v>
      </c>
    </row>
    <row r="9678" spans="1:22" x14ac:dyDescent="0.35">
      <c r="A9678">
        <v>2907684</v>
      </c>
      <c r="B9678">
        <v>2</v>
      </c>
      <c r="C9678">
        <v>11</v>
      </c>
      <c r="D9678">
        <v>4</v>
      </c>
      <c r="E9678">
        <v>1</v>
      </c>
      <c r="F9678">
        <v>17</v>
      </c>
      <c r="G9678">
        <v>3</v>
      </c>
      <c r="H9678">
        <v>0.42582154211684398</v>
      </c>
      <c r="I9678">
        <v>2907684</v>
      </c>
      <c r="J9678">
        <f>IF(B9678=1,1,IF(B9678=2,0,NA))</f>
        <v>0</v>
      </c>
      <c r="K9678">
        <f t="shared" ca="1" si="1057"/>
        <v>61</v>
      </c>
      <c r="L9678">
        <f t="shared" si="1058"/>
        <v>4</v>
      </c>
      <c r="M9678">
        <f t="shared" si="1059"/>
        <v>1</v>
      </c>
      <c r="N9678">
        <f t="shared" si="1060"/>
        <v>0</v>
      </c>
      <c r="O9678">
        <f t="shared" si="1061"/>
        <v>0</v>
      </c>
      <c r="P9678">
        <f t="shared" si="1062"/>
        <v>0</v>
      </c>
      <c r="Q9678">
        <f t="shared" si="1063"/>
        <v>0.42582154211684398</v>
      </c>
      <c r="V9678">
        <v>1</v>
      </c>
    </row>
    <row r="9679" spans="1:22" x14ac:dyDescent="0.35">
      <c r="A9679">
        <v>2907255</v>
      </c>
      <c r="B9679">
        <v>1</v>
      </c>
      <c r="C9679">
        <v>12</v>
      </c>
      <c r="D9679">
        <v>4</v>
      </c>
      <c r="E9679">
        <v>1</v>
      </c>
      <c r="F9679">
        <v>15</v>
      </c>
      <c r="G9679">
        <v>2</v>
      </c>
      <c r="H9679">
        <v>0.45439675153185399</v>
      </c>
      <c r="I9679">
        <v>2907255</v>
      </c>
      <c r="J9679">
        <f>IF(B9679=1,1,IF(B9679=2,0,NA))</f>
        <v>1</v>
      </c>
      <c r="K9679">
        <f t="shared" ca="1" si="1057"/>
        <v>65</v>
      </c>
      <c r="L9679">
        <f t="shared" si="1058"/>
        <v>4</v>
      </c>
      <c r="M9679">
        <f t="shared" si="1059"/>
        <v>1</v>
      </c>
      <c r="N9679">
        <f t="shared" si="1060"/>
        <v>0</v>
      </c>
      <c r="O9679">
        <f t="shared" si="1061"/>
        <v>1</v>
      </c>
      <c r="P9679">
        <f t="shared" si="1062"/>
        <v>0</v>
      </c>
      <c r="Q9679">
        <f t="shared" si="1063"/>
        <v>0.45439675153185399</v>
      </c>
      <c r="V9679">
        <v>1</v>
      </c>
    </row>
    <row r="9680" spans="1:22" x14ac:dyDescent="0.35">
      <c r="A9680">
        <v>2902506</v>
      </c>
      <c r="B9680">
        <v>1</v>
      </c>
      <c r="C9680">
        <v>8</v>
      </c>
      <c r="D9680">
        <v>4</v>
      </c>
      <c r="E9680">
        <v>1</v>
      </c>
      <c r="F9680">
        <v>6</v>
      </c>
      <c r="G9680">
        <v>3</v>
      </c>
      <c r="H9680">
        <v>0.59554923621904299</v>
      </c>
      <c r="I9680">
        <v>2902506</v>
      </c>
      <c r="J9680">
        <f>IF(B9680=1,1,IF(B9680=2,0,NA))</f>
        <v>1</v>
      </c>
      <c r="K9680">
        <f t="shared" ca="1" si="1057"/>
        <v>48</v>
      </c>
      <c r="L9680">
        <f t="shared" si="1058"/>
        <v>4</v>
      </c>
      <c r="M9680">
        <f t="shared" si="1059"/>
        <v>1</v>
      </c>
      <c r="N9680">
        <f t="shared" si="1060"/>
        <v>0</v>
      </c>
      <c r="O9680">
        <f t="shared" si="1061"/>
        <v>0</v>
      </c>
      <c r="P9680">
        <f t="shared" si="1062"/>
        <v>0</v>
      </c>
      <c r="Q9680">
        <f t="shared" si="1063"/>
        <v>0.59554923621904299</v>
      </c>
      <c r="V9680">
        <v>1</v>
      </c>
    </row>
    <row r="9681" spans="1:22" x14ac:dyDescent="0.35">
      <c r="A9681">
        <v>2910170</v>
      </c>
      <c r="B9681">
        <v>2</v>
      </c>
      <c r="C9681">
        <v>2</v>
      </c>
      <c r="D9681">
        <v>4</v>
      </c>
      <c r="E9681">
        <v>1</v>
      </c>
      <c r="F9681">
        <v>6</v>
      </c>
      <c r="G9681">
        <v>3</v>
      </c>
      <c r="H9681">
        <v>0.61271419956000295</v>
      </c>
      <c r="I9681">
        <v>2910170</v>
      </c>
      <c r="J9681">
        <f>IF(B9681=1,1,IF(B9681=2,0,NA))</f>
        <v>0</v>
      </c>
      <c r="K9681">
        <f t="shared" ca="1" si="1057"/>
        <v>0</v>
      </c>
      <c r="L9681">
        <f t="shared" si="1058"/>
        <v>4</v>
      </c>
      <c r="M9681">
        <f t="shared" si="1059"/>
        <v>1</v>
      </c>
      <c r="N9681">
        <f t="shared" si="1060"/>
        <v>0</v>
      </c>
      <c r="O9681">
        <f t="shared" si="1061"/>
        <v>0</v>
      </c>
      <c r="P9681">
        <f t="shared" si="1062"/>
        <v>0</v>
      </c>
      <c r="Q9681">
        <f t="shared" si="1063"/>
        <v>0.61271419956000295</v>
      </c>
      <c r="V9681">
        <v>1</v>
      </c>
    </row>
    <row r="9682" spans="1:22" x14ac:dyDescent="0.35">
      <c r="A9682">
        <v>2901243</v>
      </c>
      <c r="B9682">
        <v>1</v>
      </c>
      <c r="C9682">
        <v>6</v>
      </c>
      <c r="D9682">
        <v>5</v>
      </c>
      <c r="E9682">
        <v>1</v>
      </c>
      <c r="F9682">
        <v>13</v>
      </c>
      <c r="G9682">
        <v>2</v>
      </c>
      <c r="H9682">
        <v>0.55858875747610304</v>
      </c>
      <c r="I9682">
        <v>2901243</v>
      </c>
      <c r="J9682">
        <f>IF(B9682=1,1,IF(B9682=2,0,NA))</f>
        <v>1</v>
      </c>
      <c r="K9682">
        <f t="shared" ca="1" si="1057"/>
        <v>38</v>
      </c>
      <c r="L9682">
        <f t="shared" si="1058"/>
        <v>5</v>
      </c>
      <c r="M9682">
        <f t="shared" si="1059"/>
        <v>1</v>
      </c>
      <c r="N9682">
        <f t="shared" si="1060"/>
        <v>0</v>
      </c>
      <c r="O9682">
        <f t="shared" si="1061"/>
        <v>1</v>
      </c>
      <c r="P9682">
        <f t="shared" si="1062"/>
        <v>0</v>
      </c>
      <c r="Q9682">
        <f t="shared" si="1063"/>
        <v>0.55858875747610304</v>
      </c>
      <c r="V9682">
        <v>1</v>
      </c>
    </row>
    <row r="9683" spans="1:22" x14ac:dyDescent="0.35">
      <c r="A9683">
        <v>2904762</v>
      </c>
      <c r="B9683">
        <v>2</v>
      </c>
      <c r="C9683">
        <v>6</v>
      </c>
      <c r="D9683">
        <v>5</v>
      </c>
      <c r="E9683">
        <v>1</v>
      </c>
      <c r="F9683">
        <v>13</v>
      </c>
      <c r="G9683">
        <v>3</v>
      </c>
      <c r="H9683">
        <v>0.46539764513297399</v>
      </c>
      <c r="I9683">
        <v>2904762</v>
      </c>
      <c r="J9683">
        <f>IF(B9683=1,1,IF(B9683=2,0,NA))</f>
        <v>0</v>
      </c>
      <c r="K9683">
        <f t="shared" ca="1" si="1057"/>
        <v>37</v>
      </c>
      <c r="L9683">
        <f t="shared" si="1058"/>
        <v>5</v>
      </c>
      <c r="M9683">
        <f t="shared" si="1059"/>
        <v>1</v>
      </c>
      <c r="N9683">
        <f t="shared" si="1060"/>
        <v>0</v>
      </c>
      <c r="O9683">
        <f t="shared" si="1061"/>
        <v>0</v>
      </c>
      <c r="P9683">
        <f t="shared" si="1062"/>
        <v>0</v>
      </c>
      <c r="Q9683">
        <f t="shared" si="1063"/>
        <v>0.46539764513297399</v>
      </c>
      <c r="V9683">
        <v>1</v>
      </c>
    </row>
    <row r="9684" spans="1:22" x14ac:dyDescent="0.35">
      <c r="A9684">
        <v>2908227</v>
      </c>
      <c r="B9684">
        <v>1</v>
      </c>
      <c r="C9684">
        <v>13</v>
      </c>
      <c r="D9684">
        <v>5</v>
      </c>
      <c r="E9684">
        <v>1</v>
      </c>
      <c r="F9684">
        <v>13</v>
      </c>
      <c r="G9684">
        <v>3</v>
      </c>
      <c r="H9684">
        <v>0.45444819860057001</v>
      </c>
      <c r="I9684">
        <v>2908227</v>
      </c>
      <c r="J9684">
        <f>IF(B9684=1,1,IF(B9684=2,0,NA))</f>
        <v>1</v>
      </c>
      <c r="K9684">
        <f t="shared" ca="1" si="1057"/>
        <v>70</v>
      </c>
      <c r="L9684">
        <f t="shared" si="1058"/>
        <v>5</v>
      </c>
      <c r="M9684">
        <f t="shared" si="1059"/>
        <v>1</v>
      </c>
      <c r="N9684">
        <f t="shared" si="1060"/>
        <v>0</v>
      </c>
      <c r="O9684">
        <f t="shared" si="1061"/>
        <v>0</v>
      </c>
      <c r="P9684">
        <f t="shared" si="1062"/>
        <v>0</v>
      </c>
      <c r="Q9684">
        <f t="shared" si="1063"/>
        <v>0.45444819860057001</v>
      </c>
      <c r="V9684">
        <v>1</v>
      </c>
    </row>
    <row r="9685" spans="1:22" x14ac:dyDescent="0.35">
      <c r="A9685">
        <v>2903157</v>
      </c>
      <c r="B9685">
        <v>2</v>
      </c>
      <c r="C9685">
        <v>13</v>
      </c>
      <c r="D9685">
        <v>5</v>
      </c>
      <c r="E9685">
        <v>1</v>
      </c>
      <c r="F9685">
        <v>13</v>
      </c>
      <c r="G9685">
        <v>3</v>
      </c>
      <c r="H9685">
        <v>0.45030430917313502</v>
      </c>
      <c r="I9685">
        <v>2903157</v>
      </c>
      <c r="J9685">
        <f>IF(B9685=1,1,IF(B9685=2,0,NA))</f>
        <v>0</v>
      </c>
      <c r="K9685">
        <f t="shared" ca="1" si="1057"/>
        <v>72</v>
      </c>
      <c r="L9685">
        <f t="shared" si="1058"/>
        <v>5</v>
      </c>
      <c r="M9685">
        <f t="shared" si="1059"/>
        <v>1</v>
      </c>
      <c r="N9685">
        <f t="shared" si="1060"/>
        <v>0</v>
      </c>
      <c r="O9685">
        <f t="shared" si="1061"/>
        <v>0</v>
      </c>
      <c r="P9685">
        <f t="shared" si="1062"/>
        <v>0</v>
      </c>
      <c r="Q9685">
        <f t="shared" si="1063"/>
        <v>0.45030430917313502</v>
      </c>
      <c r="V9685">
        <v>1</v>
      </c>
    </row>
    <row r="9686" spans="1:22" x14ac:dyDescent="0.35">
      <c r="A9686">
        <v>2911096</v>
      </c>
      <c r="B9686">
        <v>2</v>
      </c>
      <c r="C9686">
        <v>-1</v>
      </c>
      <c r="D9686">
        <v>5</v>
      </c>
      <c r="E9686">
        <v>1</v>
      </c>
      <c r="F9686">
        <v>13</v>
      </c>
      <c r="G9686">
        <v>-1</v>
      </c>
      <c r="H9686">
        <v>0.498249300395812</v>
      </c>
      <c r="I9686">
        <v>2911096</v>
      </c>
      <c r="J9686">
        <f>IF(B9686=1,1,IF(B9686=2,0,NA))</f>
        <v>0</v>
      </c>
      <c r="K9686">
        <f t="shared" ca="1" si="1057"/>
        <v>0</v>
      </c>
      <c r="L9686">
        <f t="shared" si="1058"/>
        <v>5</v>
      </c>
      <c r="M9686">
        <f t="shared" si="1059"/>
        <v>1</v>
      </c>
      <c r="N9686">
        <f t="shared" si="1060"/>
        <v>0</v>
      </c>
      <c r="O9686">
        <f t="shared" si="1061"/>
        <v>0</v>
      </c>
      <c r="P9686">
        <f t="shared" si="1062"/>
        <v>0</v>
      </c>
      <c r="Q9686">
        <f t="shared" si="1063"/>
        <v>0.498249300395812</v>
      </c>
      <c r="V9686">
        <v>1</v>
      </c>
    </row>
    <row r="9687" spans="1:22" x14ac:dyDescent="0.35">
      <c r="A9687">
        <v>2907873</v>
      </c>
      <c r="B9687">
        <v>1</v>
      </c>
      <c r="C9687">
        <v>-1</v>
      </c>
      <c r="D9687">
        <v>5</v>
      </c>
      <c r="E9687">
        <v>1</v>
      </c>
      <c r="F9687">
        <v>13</v>
      </c>
      <c r="G9687">
        <v>-1</v>
      </c>
      <c r="H9687">
        <v>0.51845072627446398</v>
      </c>
      <c r="I9687">
        <v>2907873</v>
      </c>
      <c r="J9687">
        <f>IF(B9687=1,1,IF(B9687=2,0,NA))</f>
        <v>1</v>
      </c>
      <c r="K9687">
        <f t="shared" ca="1" si="1057"/>
        <v>0</v>
      </c>
      <c r="L9687">
        <f t="shared" si="1058"/>
        <v>5</v>
      </c>
      <c r="M9687">
        <f t="shared" si="1059"/>
        <v>1</v>
      </c>
      <c r="N9687">
        <f t="shared" si="1060"/>
        <v>0</v>
      </c>
      <c r="O9687">
        <f t="shared" si="1061"/>
        <v>0</v>
      </c>
      <c r="P9687">
        <f t="shared" si="1062"/>
        <v>0</v>
      </c>
      <c r="Q9687">
        <f t="shared" si="1063"/>
        <v>0.51845072627446398</v>
      </c>
      <c r="V9687">
        <v>1</v>
      </c>
    </row>
    <row r="9688" spans="1:22" x14ac:dyDescent="0.35">
      <c r="A9688">
        <v>2904602</v>
      </c>
      <c r="B9688">
        <v>1</v>
      </c>
      <c r="C9688">
        <v>7</v>
      </c>
      <c r="D9688">
        <v>4</v>
      </c>
      <c r="E9688">
        <v>1</v>
      </c>
      <c r="F9688">
        <v>15</v>
      </c>
      <c r="G9688">
        <v>3</v>
      </c>
      <c r="H9688">
        <v>0.579247842081836</v>
      </c>
      <c r="I9688">
        <v>2904602</v>
      </c>
      <c r="J9688">
        <f>IF(B9688=1,1,IF(B9688=2,0,NA))</f>
        <v>1</v>
      </c>
      <c r="K9688">
        <f t="shared" ca="1" si="1057"/>
        <v>41</v>
      </c>
      <c r="L9688">
        <f t="shared" si="1058"/>
        <v>4</v>
      </c>
      <c r="M9688">
        <f t="shared" si="1059"/>
        <v>1</v>
      </c>
      <c r="N9688">
        <f t="shared" si="1060"/>
        <v>0</v>
      </c>
      <c r="O9688">
        <f t="shared" si="1061"/>
        <v>0</v>
      </c>
      <c r="P9688">
        <f t="shared" si="1062"/>
        <v>0</v>
      </c>
      <c r="Q9688">
        <f t="shared" si="1063"/>
        <v>0.579247842081836</v>
      </c>
      <c r="V9688">
        <v>1</v>
      </c>
    </row>
    <row r="9689" spans="1:22" x14ac:dyDescent="0.35">
      <c r="A9689">
        <v>2908980</v>
      </c>
      <c r="B9689">
        <v>2</v>
      </c>
      <c r="C9689">
        <v>7</v>
      </c>
      <c r="D9689">
        <v>4</v>
      </c>
      <c r="E9689">
        <v>1</v>
      </c>
      <c r="F9689">
        <v>15</v>
      </c>
      <c r="G9689">
        <v>3</v>
      </c>
      <c r="H9689">
        <v>0.51281954744546199</v>
      </c>
      <c r="I9689">
        <v>2908980</v>
      </c>
      <c r="J9689">
        <f>IF(B9689=1,1,IF(B9689=2,0,NA))</f>
        <v>0</v>
      </c>
      <c r="K9689">
        <f t="shared" ca="1" si="1057"/>
        <v>40</v>
      </c>
      <c r="L9689">
        <f t="shared" si="1058"/>
        <v>4</v>
      </c>
      <c r="M9689">
        <f t="shared" si="1059"/>
        <v>1</v>
      </c>
      <c r="N9689">
        <f t="shared" si="1060"/>
        <v>0</v>
      </c>
      <c r="O9689">
        <f t="shared" si="1061"/>
        <v>0</v>
      </c>
      <c r="P9689">
        <f t="shared" si="1062"/>
        <v>0</v>
      </c>
      <c r="Q9689">
        <f t="shared" si="1063"/>
        <v>0.51281954744546199</v>
      </c>
      <c r="V9689">
        <v>1</v>
      </c>
    </row>
    <row r="9690" spans="1:22" x14ac:dyDescent="0.35">
      <c r="A9690">
        <v>2912170</v>
      </c>
      <c r="B9690">
        <v>1</v>
      </c>
      <c r="C9690">
        <v>13</v>
      </c>
      <c r="D9690">
        <v>5</v>
      </c>
      <c r="E9690">
        <v>1</v>
      </c>
      <c r="F9690">
        <v>14</v>
      </c>
      <c r="G9690">
        <v>2</v>
      </c>
      <c r="H9690">
        <v>0.46136766870955098</v>
      </c>
      <c r="I9690">
        <v>2912170</v>
      </c>
      <c r="J9690">
        <f>IF(B9690=1,1,IF(B9690=2,0,NA))</f>
        <v>1</v>
      </c>
      <c r="K9690">
        <f t="shared" ca="1" si="1057"/>
        <v>74</v>
      </c>
      <c r="L9690">
        <f t="shared" si="1058"/>
        <v>5</v>
      </c>
      <c r="M9690">
        <f t="shared" si="1059"/>
        <v>1</v>
      </c>
      <c r="N9690">
        <f t="shared" si="1060"/>
        <v>0</v>
      </c>
      <c r="O9690">
        <f t="shared" si="1061"/>
        <v>1</v>
      </c>
      <c r="P9690">
        <f t="shared" si="1062"/>
        <v>0</v>
      </c>
      <c r="Q9690">
        <f t="shared" si="1063"/>
        <v>0.46136766870955098</v>
      </c>
      <c r="V9690">
        <v>1</v>
      </c>
    </row>
    <row r="9691" spans="1:22" x14ac:dyDescent="0.35">
      <c r="A9691">
        <v>2902360</v>
      </c>
      <c r="B9691">
        <v>2</v>
      </c>
      <c r="C9691">
        <v>12</v>
      </c>
      <c r="D9691">
        <v>5</v>
      </c>
      <c r="E9691">
        <v>1</v>
      </c>
      <c r="F9691">
        <v>14</v>
      </c>
      <c r="G9691">
        <v>2</v>
      </c>
      <c r="H9691">
        <v>0.45612143580386699</v>
      </c>
      <c r="I9691">
        <v>2902360</v>
      </c>
      <c r="J9691">
        <f>IF(B9691=1,1,IF(B9691=2,0,NA))</f>
        <v>0</v>
      </c>
      <c r="K9691">
        <f t="shared" ca="1" si="1057"/>
        <v>69</v>
      </c>
      <c r="L9691">
        <f t="shared" si="1058"/>
        <v>5</v>
      </c>
      <c r="M9691">
        <f t="shared" si="1059"/>
        <v>1</v>
      </c>
      <c r="N9691">
        <f t="shared" si="1060"/>
        <v>0</v>
      </c>
      <c r="O9691">
        <f t="shared" si="1061"/>
        <v>1</v>
      </c>
      <c r="P9691">
        <f t="shared" si="1062"/>
        <v>0</v>
      </c>
      <c r="Q9691">
        <f t="shared" si="1063"/>
        <v>0.45612143580386699</v>
      </c>
      <c r="V9691">
        <v>1</v>
      </c>
    </row>
    <row r="9692" spans="1:22" x14ac:dyDescent="0.35">
      <c r="A9692">
        <v>2903208</v>
      </c>
      <c r="B9692">
        <v>2</v>
      </c>
      <c r="C9692">
        <v>15</v>
      </c>
      <c r="D9692">
        <v>3</v>
      </c>
      <c r="E9692">
        <v>1</v>
      </c>
      <c r="F9692">
        <v>11</v>
      </c>
      <c r="G9692">
        <v>2</v>
      </c>
      <c r="H9692">
        <v>0.482985857656347</v>
      </c>
      <c r="I9692">
        <v>2903208</v>
      </c>
      <c r="J9692">
        <f>IF(B9692=1,1,IF(B9692=2,0,NA))</f>
        <v>0</v>
      </c>
      <c r="K9692">
        <f t="shared" ca="1" si="1057"/>
        <v>83</v>
      </c>
      <c r="L9692">
        <f t="shared" si="1058"/>
        <v>3</v>
      </c>
      <c r="M9692">
        <f t="shared" si="1059"/>
        <v>1</v>
      </c>
      <c r="N9692">
        <f t="shared" si="1060"/>
        <v>0</v>
      </c>
      <c r="O9692">
        <f t="shared" si="1061"/>
        <v>1</v>
      </c>
      <c r="P9692">
        <f t="shared" si="1062"/>
        <v>0</v>
      </c>
      <c r="Q9692">
        <f t="shared" si="1063"/>
        <v>0.482985857656347</v>
      </c>
      <c r="V9692">
        <v>1</v>
      </c>
    </row>
    <row r="9693" spans="1:22" x14ac:dyDescent="0.35">
      <c r="A9693">
        <v>2907646</v>
      </c>
      <c r="B9693">
        <v>2</v>
      </c>
      <c r="C9693">
        <v>6</v>
      </c>
      <c r="D9693">
        <v>4</v>
      </c>
      <c r="E9693">
        <v>1</v>
      </c>
      <c r="F9693">
        <v>16</v>
      </c>
      <c r="G9693">
        <v>3</v>
      </c>
      <c r="H9693">
        <v>0.81267746354568005</v>
      </c>
      <c r="I9693">
        <v>2907646</v>
      </c>
      <c r="J9693">
        <f>IF(B9693=1,1,IF(B9693=2,0,NA))</f>
        <v>0</v>
      </c>
      <c r="K9693">
        <f t="shared" ca="1" si="1057"/>
        <v>39</v>
      </c>
      <c r="L9693">
        <f t="shared" si="1058"/>
        <v>4</v>
      </c>
      <c r="M9693">
        <f t="shared" si="1059"/>
        <v>1</v>
      </c>
      <c r="N9693">
        <f t="shared" si="1060"/>
        <v>0</v>
      </c>
      <c r="O9693">
        <f t="shared" si="1061"/>
        <v>0</v>
      </c>
      <c r="P9693">
        <f t="shared" si="1062"/>
        <v>0</v>
      </c>
      <c r="Q9693">
        <f t="shared" si="1063"/>
        <v>0.81267746354568005</v>
      </c>
      <c r="V9693">
        <v>3</v>
      </c>
    </row>
    <row r="9694" spans="1:22" x14ac:dyDescent="0.35">
      <c r="A9694">
        <v>2910502</v>
      </c>
      <c r="B9694">
        <v>1</v>
      </c>
      <c r="C9694">
        <v>-1</v>
      </c>
      <c r="D9694">
        <v>4</v>
      </c>
      <c r="E9694">
        <v>1</v>
      </c>
      <c r="F9694">
        <v>16</v>
      </c>
      <c r="G9694">
        <v>-1</v>
      </c>
      <c r="H9694">
        <v>0.96168466832576105</v>
      </c>
      <c r="I9694">
        <v>2910502</v>
      </c>
      <c r="J9694">
        <f>IF(B9694=1,1,IF(B9694=2,0,NA))</f>
        <v>1</v>
      </c>
      <c r="K9694">
        <f t="shared" ca="1" si="1057"/>
        <v>0</v>
      </c>
      <c r="L9694">
        <f t="shared" si="1058"/>
        <v>4</v>
      </c>
      <c r="M9694">
        <f t="shared" si="1059"/>
        <v>1</v>
      </c>
      <c r="N9694">
        <f t="shared" si="1060"/>
        <v>0</v>
      </c>
      <c r="O9694">
        <f t="shared" si="1061"/>
        <v>0</v>
      </c>
      <c r="P9694">
        <f t="shared" si="1062"/>
        <v>0</v>
      </c>
      <c r="Q9694">
        <f t="shared" si="1063"/>
        <v>0.96168466832576105</v>
      </c>
      <c r="V9694">
        <v>3</v>
      </c>
    </row>
    <row r="9695" spans="1:22" x14ac:dyDescent="0.35">
      <c r="A9695">
        <v>2904585</v>
      </c>
      <c r="B9695">
        <v>2</v>
      </c>
      <c r="C9695">
        <v>9</v>
      </c>
      <c r="D9695">
        <v>4</v>
      </c>
      <c r="E9695">
        <v>1</v>
      </c>
      <c r="F9695">
        <v>15</v>
      </c>
      <c r="G9695">
        <v>1</v>
      </c>
      <c r="H9695">
        <v>0.76066619779400202</v>
      </c>
      <c r="I9695">
        <v>2904585</v>
      </c>
      <c r="J9695">
        <f>IF(B9695=1,1,IF(B9695=2,0,NA))</f>
        <v>0</v>
      </c>
      <c r="K9695">
        <f t="shared" ca="1" si="1057"/>
        <v>53</v>
      </c>
      <c r="L9695">
        <f t="shared" si="1058"/>
        <v>4</v>
      </c>
      <c r="M9695">
        <f t="shared" si="1059"/>
        <v>1</v>
      </c>
      <c r="N9695">
        <f t="shared" si="1060"/>
        <v>1</v>
      </c>
      <c r="O9695">
        <f t="shared" si="1061"/>
        <v>0</v>
      </c>
      <c r="P9695">
        <f t="shared" si="1062"/>
        <v>0</v>
      </c>
      <c r="Q9695">
        <f t="shared" si="1063"/>
        <v>0.76066619779400202</v>
      </c>
      <c r="V9695">
        <v>3</v>
      </c>
    </row>
    <row r="9696" spans="1:22" x14ac:dyDescent="0.35">
      <c r="A9696">
        <v>2909590</v>
      </c>
      <c r="B9696">
        <v>2</v>
      </c>
      <c r="C9696">
        <v>7</v>
      </c>
      <c r="D9696">
        <v>4</v>
      </c>
      <c r="E9696">
        <v>1</v>
      </c>
      <c r="F9696">
        <v>17</v>
      </c>
      <c r="G9696">
        <v>3</v>
      </c>
      <c r="H9696">
        <v>0.82644340932428095</v>
      </c>
      <c r="I9696">
        <v>2909590</v>
      </c>
      <c r="J9696">
        <f>IF(B9696=1,1,IF(B9696=2,0,NA))</f>
        <v>0</v>
      </c>
      <c r="K9696">
        <f t="shared" ca="1" si="1057"/>
        <v>44</v>
      </c>
      <c r="L9696">
        <f t="shared" si="1058"/>
        <v>4</v>
      </c>
      <c r="M9696">
        <f t="shared" si="1059"/>
        <v>1</v>
      </c>
      <c r="N9696">
        <f t="shared" si="1060"/>
        <v>0</v>
      </c>
      <c r="O9696">
        <f t="shared" si="1061"/>
        <v>0</v>
      </c>
      <c r="P9696">
        <f t="shared" si="1062"/>
        <v>0</v>
      </c>
      <c r="Q9696">
        <f t="shared" si="1063"/>
        <v>0.82644340932428095</v>
      </c>
      <c r="V9696">
        <v>3</v>
      </c>
    </row>
    <row r="9697" spans="1:22" x14ac:dyDescent="0.35">
      <c r="A9697">
        <v>2900080</v>
      </c>
      <c r="B9697">
        <v>1</v>
      </c>
      <c r="C9697">
        <v>8</v>
      </c>
      <c r="D9697">
        <v>4</v>
      </c>
      <c r="E9697">
        <v>1</v>
      </c>
      <c r="F9697">
        <v>17</v>
      </c>
      <c r="G9697">
        <v>1</v>
      </c>
      <c r="H9697">
        <v>0.94049535216588698</v>
      </c>
      <c r="I9697">
        <v>2900080</v>
      </c>
      <c r="J9697">
        <f>IF(B9697=1,1,IF(B9697=2,0,NA))</f>
        <v>1</v>
      </c>
      <c r="K9697">
        <f t="shared" ca="1" si="1057"/>
        <v>47</v>
      </c>
      <c r="L9697">
        <f t="shared" si="1058"/>
        <v>4</v>
      </c>
      <c r="M9697">
        <f t="shared" si="1059"/>
        <v>1</v>
      </c>
      <c r="N9697">
        <f t="shared" si="1060"/>
        <v>1</v>
      </c>
      <c r="O9697">
        <f t="shared" si="1061"/>
        <v>0</v>
      </c>
      <c r="P9697">
        <f t="shared" si="1062"/>
        <v>0</v>
      </c>
      <c r="Q9697">
        <f t="shared" si="1063"/>
        <v>0.94049535216588698</v>
      </c>
      <c r="V9697">
        <v>3</v>
      </c>
    </row>
    <row r="9698" spans="1:22" x14ac:dyDescent="0.35">
      <c r="A9698">
        <v>2900715</v>
      </c>
      <c r="B9698">
        <v>1</v>
      </c>
      <c r="C9698">
        <v>2</v>
      </c>
      <c r="D9698">
        <v>4</v>
      </c>
      <c r="E9698">
        <v>1</v>
      </c>
      <c r="F9698">
        <v>17</v>
      </c>
      <c r="G9698">
        <v>3</v>
      </c>
      <c r="H9698">
        <v>1.07327533463883</v>
      </c>
      <c r="I9698">
        <v>2900715</v>
      </c>
      <c r="J9698">
        <f>IF(B9698=1,1,IF(B9698=2,0,NA))</f>
        <v>1</v>
      </c>
      <c r="K9698">
        <f t="shared" ca="1" si="1057"/>
        <v>0</v>
      </c>
      <c r="L9698">
        <f t="shared" si="1058"/>
        <v>4</v>
      </c>
      <c r="M9698">
        <f t="shared" si="1059"/>
        <v>1</v>
      </c>
      <c r="N9698">
        <f t="shared" si="1060"/>
        <v>0</v>
      </c>
      <c r="O9698">
        <f t="shared" si="1061"/>
        <v>0</v>
      </c>
      <c r="P9698">
        <f t="shared" si="1062"/>
        <v>0</v>
      </c>
      <c r="Q9698">
        <f t="shared" si="1063"/>
        <v>1.07327533463883</v>
      </c>
      <c r="V9698">
        <v>3</v>
      </c>
    </row>
    <row r="9699" spans="1:22" x14ac:dyDescent="0.35">
      <c r="A9699">
        <v>2907749</v>
      </c>
      <c r="B9699">
        <v>1</v>
      </c>
      <c r="C9699">
        <v>-1</v>
      </c>
      <c r="D9699">
        <v>4</v>
      </c>
      <c r="E9699">
        <v>1</v>
      </c>
      <c r="F9699">
        <v>17</v>
      </c>
      <c r="G9699">
        <v>-1</v>
      </c>
      <c r="H9699">
        <v>0.83100462960964305</v>
      </c>
      <c r="I9699">
        <v>2907749</v>
      </c>
      <c r="J9699">
        <f>IF(B9699=1,1,IF(B9699=2,0,NA))</f>
        <v>1</v>
      </c>
      <c r="K9699">
        <f t="shared" ca="1" si="1057"/>
        <v>0</v>
      </c>
      <c r="L9699">
        <f t="shared" si="1058"/>
        <v>4</v>
      </c>
      <c r="M9699">
        <f t="shared" si="1059"/>
        <v>1</v>
      </c>
      <c r="N9699">
        <f t="shared" si="1060"/>
        <v>0</v>
      </c>
      <c r="O9699">
        <f t="shared" si="1061"/>
        <v>0</v>
      </c>
      <c r="P9699">
        <f t="shared" si="1062"/>
        <v>0</v>
      </c>
      <c r="Q9699">
        <f t="shared" si="1063"/>
        <v>0.83100462960964305</v>
      </c>
      <c r="V9699">
        <v>3</v>
      </c>
    </row>
    <row r="9700" spans="1:22" x14ac:dyDescent="0.35">
      <c r="A9700">
        <v>2907338</v>
      </c>
      <c r="B9700">
        <v>1</v>
      </c>
      <c r="C9700">
        <v>7</v>
      </c>
      <c r="D9700">
        <v>4</v>
      </c>
      <c r="E9700">
        <v>1</v>
      </c>
      <c r="F9700">
        <v>15</v>
      </c>
      <c r="G9700">
        <v>3</v>
      </c>
      <c r="H9700">
        <v>0.94457042523597701</v>
      </c>
      <c r="I9700">
        <v>2907338</v>
      </c>
      <c r="J9700">
        <f>IF(B9700=1,1,IF(B9700=2,0,NA))</f>
        <v>1</v>
      </c>
      <c r="K9700">
        <f t="shared" ca="1" si="1057"/>
        <v>41</v>
      </c>
      <c r="L9700">
        <f t="shared" si="1058"/>
        <v>4</v>
      </c>
      <c r="M9700">
        <f t="shared" si="1059"/>
        <v>1</v>
      </c>
      <c r="N9700">
        <f t="shared" si="1060"/>
        <v>0</v>
      </c>
      <c r="O9700">
        <f t="shared" si="1061"/>
        <v>0</v>
      </c>
      <c r="P9700">
        <f t="shared" si="1062"/>
        <v>0</v>
      </c>
      <c r="Q9700">
        <f t="shared" si="1063"/>
        <v>0.94457042523597701</v>
      </c>
      <c r="V9700">
        <v>3</v>
      </c>
    </row>
    <row r="9701" spans="1:22" x14ac:dyDescent="0.35">
      <c r="A9701">
        <v>2911185</v>
      </c>
      <c r="B9701">
        <v>2</v>
      </c>
      <c r="C9701">
        <v>7</v>
      </c>
      <c r="D9701">
        <v>4</v>
      </c>
      <c r="E9701">
        <v>1</v>
      </c>
      <c r="F9701">
        <v>16</v>
      </c>
      <c r="G9701">
        <v>1</v>
      </c>
      <c r="H9701">
        <v>0.72765973749378199</v>
      </c>
      <c r="I9701">
        <v>2911185</v>
      </c>
      <c r="J9701">
        <f>IF(B9701=1,1,IF(B9701=2,0,NA))</f>
        <v>0</v>
      </c>
      <c r="K9701">
        <f t="shared" ca="1" si="1057"/>
        <v>44</v>
      </c>
      <c r="L9701">
        <f t="shared" si="1058"/>
        <v>4</v>
      </c>
      <c r="M9701">
        <f t="shared" si="1059"/>
        <v>1</v>
      </c>
      <c r="N9701">
        <f t="shared" si="1060"/>
        <v>1</v>
      </c>
      <c r="O9701">
        <f t="shared" si="1061"/>
        <v>0</v>
      </c>
      <c r="P9701">
        <f t="shared" si="1062"/>
        <v>0</v>
      </c>
      <c r="Q9701">
        <f t="shared" si="1063"/>
        <v>0.72765973749378199</v>
      </c>
      <c r="V9701">
        <v>3</v>
      </c>
    </row>
    <row r="9702" spans="1:22" x14ac:dyDescent="0.35">
      <c r="A9702">
        <v>2908646</v>
      </c>
      <c r="B9702">
        <v>1</v>
      </c>
      <c r="C9702">
        <v>-1</v>
      </c>
      <c r="D9702">
        <v>4</v>
      </c>
      <c r="E9702">
        <v>4</v>
      </c>
      <c r="F9702">
        <v>16</v>
      </c>
      <c r="G9702">
        <v>-1</v>
      </c>
      <c r="H9702">
        <v>0.80448163574970399</v>
      </c>
      <c r="I9702">
        <v>2908646</v>
      </c>
      <c r="J9702">
        <f>IF(B9702=1,1,IF(B9702=2,0,NA))</f>
        <v>1</v>
      </c>
      <c r="K9702">
        <f t="shared" ca="1" si="1057"/>
        <v>0</v>
      </c>
      <c r="L9702">
        <f t="shared" si="1058"/>
        <v>4</v>
      </c>
      <c r="M9702">
        <f t="shared" si="1059"/>
        <v>4</v>
      </c>
      <c r="N9702">
        <f t="shared" si="1060"/>
        <v>0</v>
      </c>
      <c r="O9702">
        <f t="shared" si="1061"/>
        <v>0</v>
      </c>
      <c r="P9702">
        <f t="shared" si="1062"/>
        <v>0</v>
      </c>
      <c r="Q9702">
        <f t="shared" si="1063"/>
        <v>0.80448163574970399</v>
      </c>
      <c r="V9702">
        <v>3</v>
      </c>
    </row>
    <row r="9703" spans="1:22" x14ac:dyDescent="0.35">
      <c r="A9703">
        <v>2910471</v>
      </c>
      <c r="B9703">
        <v>2</v>
      </c>
      <c r="C9703">
        <v>11</v>
      </c>
      <c r="D9703">
        <v>5</v>
      </c>
      <c r="E9703">
        <v>1</v>
      </c>
      <c r="F9703">
        <v>16</v>
      </c>
      <c r="G9703">
        <v>3</v>
      </c>
      <c r="H9703">
        <v>0.76817077838689396</v>
      </c>
      <c r="I9703">
        <v>2910471</v>
      </c>
      <c r="J9703">
        <f>IF(B9703=1,1,IF(B9703=2,0,NA))</f>
        <v>0</v>
      </c>
      <c r="K9703">
        <f t="shared" ca="1" si="1057"/>
        <v>61</v>
      </c>
      <c r="L9703">
        <f t="shared" si="1058"/>
        <v>5</v>
      </c>
      <c r="M9703">
        <f t="shared" si="1059"/>
        <v>1</v>
      </c>
      <c r="N9703">
        <f t="shared" si="1060"/>
        <v>0</v>
      </c>
      <c r="O9703">
        <f t="shared" si="1061"/>
        <v>0</v>
      </c>
      <c r="P9703">
        <f t="shared" si="1062"/>
        <v>0</v>
      </c>
      <c r="Q9703">
        <f t="shared" si="1063"/>
        <v>0.76817077838689396</v>
      </c>
      <c r="V9703">
        <v>3</v>
      </c>
    </row>
    <row r="9704" spans="1:22" x14ac:dyDescent="0.35">
      <c r="A9704">
        <v>2908870</v>
      </c>
      <c r="B9704">
        <v>2</v>
      </c>
      <c r="C9704">
        <v>5</v>
      </c>
      <c r="D9704">
        <v>5</v>
      </c>
      <c r="E9704">
        <v>4</v>
      </c>
      <c r="F9704">
        <v>16</v>
      </c>
      <c r="G9704">
        <v>3</v>
      </c>
      <c r="H9704">
        <v>0.98533428065543205</v>
      </c>
      <c r="I9704">
        <v>2908870</v>
      </c>
      <c r="J9704">
        <f>IF(B9704=1,1,IF(B9704=2,0,NA))</f>
        <v>0</v>
      </c>
      <c r="K9704">
        <f t="shared" ca="1" si="1057"/>
        <v>31</v>
      </c>
      <c r="L9704">
        <f t="shared" si="1058"/>
        <v>5</v>
      </c>
      <c r="M9704">
        <f t="shared" si="1059"/>
        <v>4</v>
      </c>
      <c r="N9704">
        <f t="shared" si="1060"/>
        <v>0</v>
      </c>
      <c r="O9704">
        <f t="shared" si="1061"/>
        <v>0</v>
      </c>
      <c r="P9704">
        <f t="shared" si="1062"/>
        <v>0</v>
      </c>
      <c r="Q9704">
        <f t="shared" si="1063"/>
        <v>0.98533428065543205</v>
      </c>
      <c r="V9704">
        <v>3</v>
      </c>
    </row>
    <row r="9705" spans="1:22" x14ac:dyDescent="0.35">
      <c r="A9705">
        <v>2908613</v>
      </c>
      <c r="B9705">
        <v>1</v>
      </c>
      <c r="C9705">
        <v>5</v>
      </c>
      <c r="D9705">
        <v>5</v>
      </c>
      <c r="E9705">
        <v>4</v>
      </c>
      <c r="F9705">
        <v>16</v>
      </c>
      <c r="G9705">
        <v>1</v>
      </c>
      <c r="H9705">
        <v>1.05737437070561</v>
      </c>
      <c r="I9705">
        <v>2908613</v>
      </c>
      <c r="J9705">
        <f>IF(B9705=1,1,IF(B9705=2,0,NA))</f>
        <v>1</v>
      </c>
      <c r="K9705">
        <f t="shared" ca="1" si="1057"/>
        <v>30</v>
      </c>
      <c r="L9705">
        <f t="shared" si="1058"/>
        <v>5</v>
      </c>
      <c r="M9705">
        <f t="shared" si="1059"/>
        <v>4</v>
      </c>
      <c r="N9705">
        <f t="shared" si="1060"/>
        <v>1</v>
      </c>
      <c r="O9705">
        <f t="shared" si="1061"/>
        <v>0</v>
      </c>
      <c r="P9705">
        <f t="shared" si="1062"/>
        <v>0</v>
      </c>
      <c r="Q9705">
        <f t="shared" si="1063"/>
        <v>1.05737437070561</v>
      </c>
      <c r="V9705">
        <v>3</v>
      </c>
    </row>
    <row r="9706" spans="1:22" x14ac:dyDescent="0.35">
      <c r="A9706">
        <v>2906270</v>
      </c>
      <c r="B9706">
        <v>2</v>
      </c>
      <c r="C9706">
        <v>-1</v>
      </c>
      <c r="D9706">
        <v>5</v>
      </c>
      <c r="E9706">
        <v>4</v>
      </c>
      <c r="F9706">
        <v>16</v>
      </c>
      <c r="G9706">
        <v>-1</v>
      </c>
      <c r="H9706">
        <v>1.1649347227222699</v>
      </c>
      <c r="I9706">
        <v>2906270</v>
      </c>
      <c r="J9706">
        <f>IF(B9706=1,1,IF(B9706=2,0,NA))</f>
        <v>0</v>
      </c>
      <c r="K9706">
        <f t="shared" ca="1" si="1057"/>
        <v>0</v>
      </c>
      <c r="L9706">
        <f t="shared" si="1058"/>
        <v>5</v>
      </c>
      <c r="M9706">
        <f t="shared" si="1059"/>
        <v>4</v>
      </c>
      <c r="N9706">
        <f t="shared" si="1060"/>
        <v>0</v>
      </c>
      <c r="O9706">
        <f t="shared" si="1061"/>
        <v>0</v>
      </c>
      <c r="P9706">
        <f t="shared" si="1062"/>
        <v>0</v>
      </c>
      <c r="Q9706">
        <f t="shared" si="1063"/>
        <v>1.1649347227222699</v>
      </c>
      <c r="V9706">
        <v>3</v>
      </c>
    </row>
    <row r="9707" spans="1:22" x14ac:dyDescent="0.35">
      <c r="A9707">
        <v>2908184</v>
      </c>
      <c r="B9707">
        <v>1</v>
      </c>
      <c r="C9707">
        <v>6</v>
      </c>
      <c r="D9707">
        <v>2</v>
      </c>
      <c r="E9707">
        <v>1</v>
      </c>
      <c r="F9707">
        <v>11</v>
      </c>
      <c r="G9707">
        <v>3</v>
      </c>
      <c r="H9707">
        <v>0.76864960012012395</v>
      </c>
      <c r="I9707">
        <v>2908184</v>
      </c>
      <c r="J9707">
        <f>IF(B9707=1,1,IF(B9707=2,0,NA))</f>
        <v>1</v>
      </c>
      <c r="K9707">
        <f t="shared" ca="1" si="1057"/>
        <v>38</v>
      </c>
      <c r="L9707">
        <f t="shared" si="1058"/>
        <v>2</v>
      </c>
      <c r="M9707">
        <f t="shared" si="1059"/>
        <v>1</v>
      </c>
      <c r="N9707">
        <f t="shared" si="1060"/>
        <v>0</v>
      </c>
      <c r="O9707">
        <f t="shared" si="1061"/>
        <v>0</v>
      </c>
      <c r="P9707">
        <f t="shared" si="1062"/>
        <v>0</v>
      </c>
      <c r="Q9707">
        <f t="shared" si="1063"/>
        <v>0.76864960012012395</v>
      </c>
      <c r="V9707">
        <v>3</v>
      </c>
    </row>
    <row r="9708" spans="1:22" x14ac:dyDescent="0.35">
      <c r="A9708">
        <v>2907657</v>
      </c>
      <c r="B9708">
        <v>2</v>
      </c>
      <c r="C9708">
        <v>6</v>
      </c>
      <c r="D9708">
        <v>2</v>
      </c>
      <c r="E9708">
        <v>1</v>
      </c>
      <c r="F9708">
        <v>11</v>
      </c>
      <c r="G9708">
        <v>2</v>
      </c>
      <c r="H9708">
        <v>0.73275004616137696</v>
      </c>
      <c r="I9708">
        <v>2907657</v>
      </c>
      <c r="J9708">
        <f>IF(B9708=1,1,IF(B9708=2,0,NA))</f>
        <v>0</v>
      </c>
      <c r="K9708">
        <f t="shared" ca="1" si="1057"/>
        <v>39</v>
      </c>
      <c r="L9708">
        <f t="shared" si="1058"/>
        <v>2</v>
      </c>
      <c r="M9708">
        <f t="shared" si="1059"/>
        <v>1</v>
      </c>
      <c r="N9708">
        <f t="shared" si="1060"/>
        <v>0</v>
      </c>
      <c r="O9708">
        <f t="shared" si="1061"/>
        <v>1</v>
      </c>
      <c r="P9708">
        <f t="shared" si="1062"/>
        <v>0</v>
      </c>
      <c r="Q9708">
        <f t="shared" si="1063"/>
        <v>0.73275004616137696</v>
      </c>
      <c r="V9708">
        <v>3</v>
      </c>
    </row>
    <row r="9709" spans="1:22" x14ac:dyDescent="0.35">
      <c r="A9709">
        <v>2906093</v>
      </c>
      <c r="B9709">
        <v>1</v>
      </c>
      <c r="C9709">
        <v>-1</v>
      </c>
      <c r="D9709">
        <v>2</v>
      </c>
      <c r="E9709">
        <v>1</v>
      </c>
      <c r="F9709">
        <v>11</v>
      </c>
      <c r="G9709">
        <v>-1</v>
      </c>
      <c r="H9709">
        <v>0.80931715505033897</v>
      </c>
      <c r="I9709">
        <v>2906093</v>
      </c>
      <c r="J9709">
        <f>IF(B9709=1,1,IF(B9709=2,0,NA))</f>
        <v>1</v>
      </c>
      <c r="K9709">
        <f t="shared" ca="1" si="1057"/>
        <v>0</v>
      </c>
      <c r="L9709">
        <f t="shared" si="1058"/>
        <v>2</v>
      </c>
      <c r="M9709">
        <f t="shared" si="1059"/>
        <v>1</v>
      </c>
      <c r="N9709">
        <f t="shared" si="1060"/>
        <v>0</v>
      </c>
      <c r="O9709">
        <f t="shared" si="1061"/>
        <v>0</v>
      </c>
      <c r="P9709">
        <f t="shared" si="1062"/>
        <v>0</v>
      </c>
      <c r="Q9709">
        <f t="shared" si="1063"/>
        <v>0.80931715505033897</v>
      </c>
      <c r="V9709">
        <v>3</v>
      </c>
    </row>
    <row r="9710" spans="1:22" x14ac:dyDescent="0.35">
      <c r="A9710">
        <v>2910743</v>
      </c>
      <c r="B9710">
        <v>1</v>
      </c>
      <c r="C9710">
        <v>-1</v>
      </c>
      <c r="D9710">
        <v>2</v>
      </c>
      <c r="E9710">
        <v>1</v>
      </c>
      <c r="F9710">
        <v>11</v>
      </c>
      <c r="G9710">
        <v>-1</v>
      </c>
      <c r="H9710">
        <v>0.88269029505971897</v>
      </c>
      <c r="I9710">
        <v>2910743</v>
      </c>
      <c r="J9710">
        <f>IF(B9710=1,1,IF(B9710=2,0,NA))</f>
        <v>1</v>
      </c>
      <c r="K9710">
        <f t="shared" ca="1" si="1057"/>
        <v>0</v>
      </c>
      <c r="L9710">
        <f t="shared" si="1058"/>
        <v>2</v>
      </c>
      <c r="M9710">
        <f t="shared" si="1059"/>
        <v>1</v>
      </c>
      <c r="N9710">
        <f t="shared" si="1060"/>
        <v>0</v>
      </c>
      <c r="O9710">
        <f t="shared" si="1061"/>
        <v>0</v>
      </c>
      <c r="P9710">
        <f t="shared" si="1062"/>
        <v>0</v>
      </c>
      <c r="Q9710">
        <f t="shared" si="1063"/>
        <v>0.88269029505971897</v>
      </c>
      <c r="V9710">
        <v>3</v>
      </c>
    </row>
    <row r="9711" spans="1:22" x14ac:dyDescent="0.35">
      <c r="A9711">
        <v>2900386</v>
      </c>
      <c r="B9711">
        <v>2</v>
      </c>
      <c r="C9711">
        <v>4</v>
      </c>
      <c r="D9711">
        <v>1</v>
      </c>
      <c r="E9711">
        <v>1</v>
      </c>
      <c r="F9711">
        <v>16</v>
      </c>
      <c r="G9711">
        <v>3</v>
      </c>
      <c r="H9711">
        <v>0.86729855412035395</v>
      </c>
      <c r="I9711">
        <v>2900386</v>
      </c>
      <c r="J9711">
        <f>IF(B9711=1,1,IF(B9711=2,0,NA))</f>
        <v>0</v>
      </c>
      <c r="K9711">
        <f t="shared" ca="1" si="1057"/>
        <v>0</v>
      </c>
      <c r="L9711">
        <f t="shared" si="1058"/>
        <v>1</v>
      </c>
      <c r="M9711">
        <f t="shared" si="1059"/>
        <v>1</v>
      </c>
      <c r="N9711">
        <f t="shared" si="1060"/>
        <v>0</v>
      </c>
      <c r="O9711">
        <f t="shared" si="1061"/>
        <v>0</v>
      </c>
      <c r="P9711">
        <f t="shared" si="1062"/>
        <v>0</v>
      </c>
      <c r="Q9711">
        <f t="shared" si="1063"/>
        <v>0.86729855412035395</v>
      </c>
      <c r="V9711">
        <v>3</v>
      </c>
    </row>
    <row r="9712" spans="1:22" x14ac:dyDescent="0.35">
      <c r="A9712">
        <v>2905017</v>
      </c>
      <c r="B9712">
        <v>1</v>
      </c>
      <c r="C9712">
        <v>13</v>
      </c>
      <c r="D9712">
        <v>1</v>
      </c>
      <c r="E9712">
        <v>1</v>
      </c>
      <c r="F9712">
        <v>12</v>
      </c>
      <c r="G9712">
        <v>2</v>
      </c>
      <c r="H9712">
        <v>0.45284909397387002</v>
      </c>
      <c r="I9712">
        <v>2905017</v>
      </c>
      <c r="J9712">
        <f>IF(B9712=1,1,IF(B9712=2,0,NA))</f>
        <v>1</v>
      </c>
      <c r="K9712">
        <f t="shared" ca="1" si="1057"/>
        <v>73</v>
      </c>
      <c r="L9712">
        <f t="shared" si="1058"/>
        <v>1</v>
      </c>
      <c r="M9712">
        <f t="shared" si="1059"/>
        <v>1</v>
      </c>
      <c r="N9712">
        <f t="shared" si="1060"/>
        <v>0</v>
      </c>
      <c r="O9712">
        <f t="shared" si="1061"/>
        <v>1</v>
      </c>
      <c r="P9712">
        <f t="shared" si="1062"/>
        <v>0</v>
      </c>
      <c r="Q9712">
        <f t="shared" si="1063"/>
        <v>0.45284909397387002</v>
      </c>
      <c r="V9712">
        <v>1</v>
      </c>
    </row>
    <row r="9713" spans="1:22" x14ac:dyDescent="0.35">
      <c r="A9713">
        <v>2902663</v>
      </c>
      <c r="B9713">
        <v>2</v>
      </c>
      <c r="C9713">
        <v>13</v>
      </c>
      <c r="D9713">
        <v>1</v>
      </c>
      <c r="E9713">
        <v>1</v>
      </c>
      <c r="F9713">
        <v>12</v>
      </c>
      <c r="G9713">
        <v>2</v>
      </c>
      <c r="H9713">
        <v>0.44863187711862901</v>
      </c>
      <c r="I9713">
        <v>2902663</v>
      </c>
      <c r="J9713">
        <f>IF(B9713=1,1,IF(B9713=2,0,NA))</f>
        <v>0</v>
      </c>
      <c r="K9713">
        <f t="shared" ca="1" si="1057"/>
        <v>70</v>
      </c>
      <c r="L9713">
        <f t="shared" si="1058"/>
        <v>1</v>
      </c>
      <c r="M9713">
        <f t="shared" si="1059"/>
        <v>1</v>
      </c>
      <c r="N9713">
        <f t="shared" si="1060"/>
        <v>0</v>
      </c>
      <c r="O9713">
        <f t="shared" si="1061"/>
        <v>1</v>
      </c>
      <c r="P9713">
        <f t="shared" si="1062"/>
        <v>0</v>
      </c>
      <c r="Q9713">
        <f t="shared" si="1063"/>
        <v>0.44863187711862901</v>
      </c>
      <c r="V9713">
        <v>1</v>
      </c>
    </row>
    <row r="9714" spans="1:22" x14ac:dyDescent="0.35">
      <c r="A9714">
        <v>2911019</v>
      </c>
      <c r="B9714">
        <v>1</v>
      </c>
      <c r="C9714">
        <v>9</v>
      </c>
      <c r="D9714">
        <v>1</v>
      </c>
      <c r="E9714">
        <v>1</v>
      </c>
      <c r="F9714">
        <v>13</v>
      </c>
      <c r="G9714">
        <v>3</v>
      </c>
      <c r="H9714">
        <v>0.53542944088799704</v>
      </c>
      <c r="I9714">
        <v>2911019</v>
      </c>
      <c r="J9714">
        <f>IF(B9714=1,1,IF(B9714=2,0,NA))</f>
        <v>1</v>
      </c>
      <c r="K9714">
        <f t="shared" ca="1" si="1057"/>
        <v>53</v>
      </c>
      <c r="L9714">
        <f t="shared" si="1058"/>
        <v>1</v>
      </c>
      <c r="M9714">
        <f t="shared" si="1059"/>
        <v>1</v>
      </c>
      <c r="N9714">
        <f t="shared" si="1060"/>
        <v>0</v>
      </c>
      <c r="O9714">
        <f t="shared" si="1061"/>
        <v>0</v>
      </c>
      <c r="P9714">
        <f t="shared" si="1062"/>
        <v>0</v>
      </c>
      <c r="Q9714">
        <f t="shared" si="1063"/>
        <v>0.53542944088799704</v>
      </c>
      <c r="V9714">
        <v>1</v>
      </c>
    </row>
    <row r="9715" spans="1:22" x14ac:dyDescent="0.35">
      <c r="A9715">
        <v>2909534</v>
      </c>
      <c r="B9715">
        <v>2</v>
      </c>
      <c r="C9715">
        <v>14</v>
      </c>
      <c r="D9715">
        <v>1</v>
      </c>
      <c r="E9715">
        <v>1</v>
      </c>
      <c r="F9715">
        <v>8</v>
      </c>
      <c r="G9715">
        <v>3</v>
      </c>
      <c r="H9715">
        <v>0.51936000671356297</v>
      </c>
      <c r="I9715">
        <v>2909534</v>
      </c>
      <c r="J9715">
        <f>IF(B9715=1,1,IF(B9715=2,0,NA))</f>
        <v>0</v>
      </c>
      <c r="K9715">
        <f t="shared" ca="1" si="1057"/>
        <v>79</v>
      </c>
      <c r="L9715">
        <f t="shared" si="1058"/>
        <v>1</v>
      </c>
      <c r="M9715">
        <f t="shared" si="1059"/>
        <v>1</v>
      </c>
      <c r="N9715">
        <f t="shared" si="1060"/>
        <v>0</v>
      </c>
      <c r="O9715">
        <f t="shared" si="1061"/>
        <v>0</v>
      </c>
      <c r="P9715">
        <f t="shared" si="1062"/>
        <v>0</v>
      </c>
      <c r="Q9715">
        <f t="shared" si="1063"/>
        <v>0.51936000671356297</v>
      </c>
      <c r="V9715">
        <v>1</v>
      </c>
    </row>
    <row r="9716" spans="1:22" x14ac:dyDescent="0.35">
      <c r="A9716">
        <v>2901726</v>
      </c>
      <c r="B9716">
        <v>1</v>
      </c>
      <c r="C9716">
        <v>13</v>
      </c>
      <c r="D9716">
        <v>1</v>
      </c>
      <c r="E9716">
        <v>1</v>
      </c>
      <c r="F9716">
        <v>8</v>
      </c>
      <c r="G9716">
        <v>2</v>
      </c>
      <c r="H9716">
        <v>0.50934992835398296</v>
      </c>
      <c r="I9716">
        <v>2901726</v>
      </c>
      <c r="J9716">
        <f>IF(B9716=1,1,IF(B9716=2,0,NA))</f>
        <v>1</v>
      </c>
      <c r="K9716">
        <f t="shared" ca="1" si="1057"/>
        <v>70</v>
      </c>
      <c r="L9716">
        <f t="shared" si="1058"/>
        <v>1</v>
      </c>
      <c r="M9716">
        <f t="shared" si="1059"/>
        <v>1</v>
      </c>
      <c r="N9716">
        <f t="shared" si="1060"/>
        <v>0</v>
      </c>
      <c r="O9716">
        <f t="shared" si="1061"/>
        <v>1</v>
      </c>
      <c r="P9716">
        <f t="shared" si="1062"/>
        <v>0</v>
      </c>
      <c r="Q9716">
        <f t="shared" si="1063"/>
        <v>0.50934992835398296</v>
      </c>
      <c r="V9716">
        <v>1</v>
      </c>
    </row>
    <row r="9717" spans="1:22" x14ac:dyDescent="0.35">
      <c r="A9717">
        <v>2911806</v>
      </c>
      <c r="B9717">
        <v>1</v>
      </c>
      <c r="C9717">
        <v>10</v>
      </c>
      <c r="D9717">
        <v>3</v>
      </c>
      <c r="E9717">
        <v>1</v>
      </c>
      <c r="F9717">
        <v>19</v>
      </c>
      <c r="G9717">
        <v>1</v>
      </c>
      <c r="H9717">
        <v>0.47835700224754002</v>
      </c>
      <c r="I9717">
        <v>2911806</v>
      </c>
      <c r="J9717">
        <f>IF(B9717=1,1,IF(B9717=2,0,NA))</f>
        <v>1</v>
      </c>
      <c r="K9717">
        <f t="shared" ca="1" si="1057"/>
        <v>56</v>
      </c>
      <c r="L9717">
        <f t="shared" si="1058"/>
        <v>3</v>
      </c>
      <c r="M9717">
        <f t="shared" si="1059"/>
        <v>1</v>
      </c>
      <c r="N9717">
        <f t="shared" si="1060"/>
        <v>1</v>
      </c>
      <c r="O9717">
        <f t="shared" si="1061"/>
        <v>0</v>
      </c>
      <c r="P9717">
        <f t="shared" si="1062"/>
        <v>0</v>
      </c>
      <c r="Q9717">
        <f t="shared" si="1063"/>
        <v>0.47835700224754002</v>
      </c>
      <c r="V9717">
        <v>1</v>
      </c>
    </row>
    <row r="9718" spans="1:22" x14ac:dyDescent="0.35">
      <c r="A9718">
        <v>2910757</v>
      </c>
      <c r="B9718">
        <v>2</v>
      </c>
      <c r="C9718">
        <v>11</v>
      </c>
      <c r="D9718">
        <v>1</v>
      </c>
      <c r="E9718">
        <v>1</v>
      </c>
      <c r="F9718">
        <v>16</v>
      </c>
      <c r="G9718">
        <v>3</v>
      </c>
      <c r="H9718">
        <v>0.490167254740631</v>
      </c>
      <c r="I9718">
        <v>2910757</v>
      </c>
      <c r="J9718">
        <f>IF(B9718=1,1,IF(B9718=2,0,NA))</f>
        <v>0</v>
      </c>
      <c r="K9718">
        <f t="shared" ca="1" si="1057"/>
        <v>64</v>
      </c>
      <c r="L9718">
        <f t="shared" si="1058"/>
        <v>1</v>
      </c>
      <c r="M9718">
        <f t="shared" si="1059"/>
        <v>1</v>
      </c>
      <c r="N9718">
        <f t="shared" si="1060"/>
        <v>0</v>
      </c>
      <c r="O9718">
        <f t="shared" si="1061"/>
        <v>0</v>
      </c>
      <c r="P9718">
        <f t="shared" si="1062"/>
        <v>0</v>
      </c>
      <c r="Q9718">
        <f t="shared" si="1063"/>
        <v>0.490167254740631</v>
      </c>
      <c r="V9718">
        <v>1</v>
      </c>
    </row>
    <row r="9719" spans="1:22" x14ac:dyDescent="0.35">
      <c r="A9719">
        <v>2909992</v>
      </c>
      <c r="B9719">
        <v>2</v>
      </c>
      <c r="C9719">
        <v>1</v>
      </c>
      <c r="D9719">
        <v>1</v>
      </c>
      <c r="E9719">
        <v>1</v>
      </c>
      <c r="F9719">
        <v>16</v>
      </c>
      <c r="G9719">
        <v>1</v>
      </c>
      <c r="H9719">
        <v>0.68258717699317395</v>
      </c>
      <c r="I9719">
        <v>2909992</v>
      </c>
      <c r="J9719">
        <f>IF(B9719=1,1,IF(B9719=2,0,NA))</f>
        <v>0</v>
      </c>
      <c r="K9719">
        <f t="shared" ca="1" si="1057"/>
        <v>0</v>
      </c>
      <c r="L9719">
        <f t="shared" si="1058"/>
        <v>1</v>
      </c>
      <c r="M9719">
        <f t="shared" si="1059"/>
        <v>1</v>
      </c>
      <c r="N9719">
        <f t="shared" si="1060"/>
        <v>1</v>
      </c>
      <c r="O9719">
        <f t="shared" si="1061"/>
        <v>0</v>
      </c>
      <c r="P9719">
        <f t="shared" si="1062"/>
        <v>0</v>
      </c>
      <c r="Q9719">
        <f t="shared" si="1063"/>
        <v>0.68258717699317395</v>
      </c>
      <c r="V9719">
        <v>1</v>
      </c>
    </row>
    <row r="9720" spans="1:22" x14ac:dyDescent="0.35">
      <c r="A9720">
        <v>2910689</v>
      </c>
      <c r="B9720">
        <v>1</v>
      </c>
      <c r="C9720">
        <v>13</v>
      </c>
      <c r="D9720">
        <v>1</v>
      </c>
      <c r="E9720">
        <v>1</v>
      </c>
      <c r="F9720">
        <v>15</v>
      </c>
      <c r="G9720">
        <v>3</v>
      </c>
      <c r="H9720">
        <v>0.45284909397387002</v>
      </c>
      <c r="I9720">
        <v>2910689</v>
      </c>
      <c r="J9720">
        <f>IF(B9720=1,1,IF(B9720=2,0,NA))</f>
        <v>1</v>
      </c>
      <c r="K9720">
        <f t="shared" ca="1" si="1057"/>
        <v>73</v>
      </c>
      <c r="L9720">
        <f t="shared" si="1058"/>
        <v>1</v>
      </c>
      <c r="M9720">
        <f t="shared" si="1059"/>
        <v>1</v>
      </c>
      <c r="N9720">
        <f t="shared" si="1060"/>
        <v>0</v>
      </c>
      <c r="O9720">
        <f t="shared" si="1061"/>
        <v>0</v>
      </c>
      <c r="P9720">
        <f t="shared" si="1062"/>
        <v>0</v>
      </c>
      <c r="Q9720">
        <f t="shared" si="1063"/>
        <v>0.45284909397387002</v>
      </c>
      <c r="V9720">
        <v>1</v>
      </c>
    </row>
    <row r="9721" spans="1:22" x14ac:dyDescent="0.35">
      <c r="A9721">
        <v>2910138</v>
      </c>
      <c r="B9721">
        <v>2</v>
      </c>
      <c r="C9721">
        <v>12</v>
      </c>
      <c r="D9721">
        <v>1</v>
      </c>
      <c r="E9721">
        <v>1</v>
      </c>
      <c r="F9721">
        <v>15</v>
      </c>
      <c r="G9721">
        <v>3</v>
      </c>
      <c r="H9721">
        <v>0.44863187711862901</v>
      </c>
      <c r="I9721">
        <v>2910138</v>
      </c>
      <c r="J9721">
        <f>IF(B9721=1,1,IF(B9721=2,0,NA))</f>
        <v>0</v>
      </c>
      <c r="K9721">
        <f t="shared" ca="1" si="1057"/>
        <v>68</v>
      </c>
      <c r="L9721">
        <f t="shared" si="1058"/>
        <v>1</v>
      </c>
      <c r="M9721">
        <f t="shared" si="1059"/>
        <v>1</v>
      </c>
      <c r="N9721">
        <f t="shared" si="1060"/>
        <v>0</v>
      </c>
      <c r="O9721">
        <f t="shared" si="1061"/>
        <v>0</v>
      </c>
      <c r="P9721">
        <f t="shared" si="1062"/>
        <v>0</v>
      </c>
      <c r="Q9721">
        <f t="shared" si="1063"/>
        <v>0.44863187711862901</v>
      </c>
      <c r="V9721">
        <v>1</v>
      </c>
    </row>
    <row r="9722" spans="1:22" x14ac:dyDescent="0.35">
      <c r="A9722">
        <v>2903127</v>
      </c>
      <c r="B9722">
        <v>2</v>
      </c>
      <c r="C9722">
        <v>9</v>
      </c>
      <c r="D9722">
        <v>3</v>
      </c>
      <c r="E9722">
        <v>1</v>
      </c>
      <c r="F9722">
        <v>17</v>
      </c>
      <c r="G9722">
        <v>1</v>
      </c>
      <c r="H9722">
        <v>0.43304037332411599</v>
      </c>
      <c r="I9722">
        <v>2903127</v>
      </c>
      <c r="J9722">
        <f>IF(B9722=1,1,IF(B9722=2,0,NA))</f>
        <v>0</v>
      </c>
      <c r="K9722">
        <f t="shared" ca="1" si="1057"/>
        <v>51</v>
      </c>
      <c r="L9722">
        <f t="shared" si="1058"/>
        <v>3</v>
      </c>
      <c r="M9722">
        <f t="shared" si="1059"/>
        <v>1</v>
      </c>
      <c r="N9722">
        <f t="shared" si="1060"/>
        <v>1</v>
      </c>
      <c r="O9722">
        <f t="shared" si="1061"/>
        <v>0</v>
      </c>
      <c r="P9722">
        <f t="shared" si="1062"/>
        <v>0</v>
      </c>
      <c r="Q9722">
        <f t="shared" si="1063"/>
        <v>0.43304037332411599</v>
      </c>
      <c r="V9722">
        <v>1</v>
      </c>
    </row>
    <row r="9723" spans="1:22" x14ac:dyDescent="0.35">
      <c r="A9723">
        <v>2902076</v>
      </c>
      <c r="B9723">
        <v>1</v>
      </c>
      <c r="C9723">
        <v>10</v>
      </c>
      <c r="D9723">
        <v>3</v>
      </c>
      <c r="E9723">
        <v>1</v>
      </c>
      <c r="F9723">
        <v>17</v>
      </c>
      <c r="G9723">
        <v>3</v>
      </c>
      <c r="H9723">
        <v>0.462001668985075</v>
      </c>
      <c r="I9723">
        <v>2902076</v>
      </c>
      <c r="J9723">
        <f>IF(B9723=1,1,IF(B9723=2,0,NA))</f>
        <v>1</v>
      </c>
      <c r="K9723">
        <f t="shared" ca="1" si="1057"/>
        <v>57</v>
      </c>
      <c r="L9723">
        <f t="shared" si="1058"/>
        <v>3</v>
      </c>
      <c r="M9723">
        <f t="shared" si="1059"/>
        <v>1</v>
      </c>
      <c r="N9723">
        <f t="shared" si="1060"/>
        <v>0</v>
      </c>
      <c r="O9723">
        <f t="shared" si="1061"/>
        <v>0</v>
      </c>
      <c r="P9723">
        <f t="shared" si="1062"/>
        <v>0</v>
      </c>
      <c r="Q9723">
        <f t="shared" si="1063"/>
        <v>0.462001668985075</v>
      </c>
      <c r="V9723">
        <v>1</v>
      </c>
    </row>
    <row r="9724" spans="1:22" x14ac:dyDescent="0.35">
      <c r="A9724">
        <v>2907671</v>
      </c>
      <c r="B9724">
        <v>1</v>
      </c>
      <c r="C9724">
        <v>-1</v>
      </c>
      <c r="D9724">
        <v>3</v>
      </c>
      <c r="E9724">
        <v>1</v>
      </c>
      <c r="F9724">
        <v>17</v>
      </c>
      <c r="G9724">
        <v>-1</v>
      </c>
      <c r="H9724">
        <v>0.57918574077546603</v>
      </c>
      <c r="I9724">
        <v>2907671</v>
      </c>
      <c r="J9724">
        <f>IF(B9724=1,1,IF(B9724=2,0,NA))</f>
        <v>1</v>
      </c>
      <c r="K9724">
        <f t="shared" ca="1" si="1057"/>
        <v>0</v>
      </c>
      <c r="L9724">
        <f t="shared" si="1058"/>
        <v>3</v>
      </c>
      <c r="M9724">
        <f t="shared" si="1059"/>
        <v>1</v>
      </c>
      <c r="N9724">
        <f t="shared" si="1060"/>
        <v>0</v>
      </c>
      <c r="O9724">
        <f t="shared" si="1061"/>
        <v>0</v>
      </c>
      <c r="P9724">
        <f t="shared" si="1062"/>
        <v>0</v>
      </c>
      <c r="Q9724">
        <f t="shared" si="1063"/>
        <v>0.57918574077546603</v>
      </c>
      <c r="V9724">
        <v>1</v>
      </c>
    </row>
    <row r="9725" spans="1:22" x14ac:dyDescent="0.35">
      <c r="A9725">
        <v>2903759</v>
      </c>
      <c r="B9725">
        <v>2</v>
      </c>
      <c r="C9725">
        <v>11</v>
      </c>
      <c r="D9725">
        <v>3</v>
      </c>
      <c r="E9725">
        <v>1</v>
      </c>
      <c r="F9725">
        <v>16</v>
      </c>
      <c r="G9725">
        <v>3</v>
      </c>
      <c r="H9725">
        <v>0.42582154211684398</v>
      </c>
      <c r="I9725">
        <v>2903759</v>
      </c>
      <c r="J9725">
        <f>IF(B9725=1,1,IF(B9725=2,0,NA))</f>
        <v>0</v>
      </c>
      <c r="K9725">
        <f t="shared" ca="1" si="1057"/>
        <v>60</v>
      </c>
      <c r="L9725">
        <f t="shared" si="1058"/>
        <v>3</v>
      </c>
      <c r="M9725">
        <f t="shared" si="1059"/>
        <v>1</v>
      </c>
      <c r="N9725">
        <f t="shared" si="1060"/>
        <v>0</v>
      </c>
      <c r="O9725">
        <f t="shared" si="1061"/>
        <v>0</v>
      </c>
      <c r="P9725">
        <f t="shared" si="1062"/>
        <v>0</v>
      </c>
      <c r="Q9725">
        <f t="shared" si="1063"/>
        <v>0.42582154211684398</v>
      </c>
      <c r="V9725">
        <v>1</v>
      </c>
    </row>
    <row r="9726" spans="1:22" x14ac:dyDescent="0.35">
      <c r="A9726">
        <v>2910111</v>
      </c>
      <c r="B9726">
        <v>1</v>
      </c>
      <c r="C9726">
        <v>9</v>
      </c>
      <c r="D9726">
        <v>3</v>
      </c>
      <c r="E9726">
        <v>1</v>
      </c>
      <c r="F9726">
        <v>10</v>
      </c>
      <c r="G9726">
        <v>3</v>
      </c>
      <c r="H9726">
        <v>0.51500852343822401</v>
      </c>
      <c r="I9726">
        <v>2910111</v>
      </c>
      <c r="J9726">
        <f>IF(B9726=1,1,IF(B9726=2,0,NA))</f>
        <v>1</v>
      </c>
      <c r="K9726">
        <f t="shared" ca="1" si="1057"/>
        <v>50</v>
      </c>
      <c r="L9726">
        <f t="shared" si="1058"/>
        <v>3</v>
      </c>
      <c r="M9726">
        <f t="shared" si="1059"/>
        <v>1</v>
      </c>
      <c r="N9726">
        <f t="shared" si="1060"/>
        <v>0</v>
      </c>
      <c r="O9726">
        <f t="shared" si="1061"/>
        <v>0</v>
      </c>
      <c r="P9726">
        <f t="shared" si="1062"/>
        <v>0</v>
      </c>
      <c r="Q9726">
        <f t="shared" si="1063"/>
        <v>0.51500852343822401</v>
      </c>
      <c r="V9726">
        <v>1</v>
      </c>
    </row>
    <row r="9727" spans="1:22" x14ac:dyDescent="0.35">
      <c r="A9727">
        <v>2900282</v>
      </c>
      <c r="B9727">
        <v>2</v>
      </c>
      <c r="C9727">
        <v>15</v>
      </c>
      <c r="D9727">
        <v>5</v>
      </c>
      <c r="E9727">
        <v>1</v>
      </c>
      <c r="F9727">
        <v>9</v>
      </c>
      <c r="G9727">
        <v>2</v>
      </c>
      <c r="H9727">
        <v>0.87129365701916295</v>
      </c>
      <c r="I9727">
        <v>2900282</v>
      </c>
      <c r="J9727">
        <f>IF(B9727=1,1,IF(B9727=2,0,NA))</f>
        <v>0</v>
      </c>
      <c r="K9727">
        <f t="shared" ca="1" si="1057"/>
        <v>83</v>
      </c>
      <c r="L9727">
        <f t="shared" si="1058"/>
        <v>5</v>
      </c>
      <c r="M9727">
        <f t="shared" si="1059"/>
        <v>1</v>
      </c>
      <c r="N9727">
        <f t="shared" si="1060"/>
        <v>0</v>
      </c>
      <c r="O9727">
        <f t="shared" si="1061"/>
        <v>1</v>
      </c>
      <c r="P9727">
        <f t="shared" si="1062"/>
        <v>0</v>
      </c>
      <c r="Q9727">
        <f t="shared" si="1063"/>
        <v>0.87129365701916295</v>
      </c>
      <c r="V9727">
        <v>3</v>
      </c>
    </row>
    <row r="9728" spans="1:22" x14ac:dyDescent="0.35">
      <c r="A9728">
        <v>2902726</v>
      </c>
      <c r="B9728">
        <v>1</v>
      </c>
      <c r="C9728">
        <v>4</v>
      </c>
      <c r="D9728">
        <v>5</v>
      </c>
      <c r="E9728">
        <v>1</v>
      </c>
      <c r="F9728">
        <v>10</v>
      </c>
      <c r="G9728">
        <v>3</v>
      </c>
      <c r="H9728">
        <v>1.1154778780140799</v>
      </c>
      <c r="I9728">
        <v>2902726</v>
      </c>
      <c r="J9728">
        <f>IF(B9728=1,1,IF(B9728=2,0,NA))</f>
        <v>1</v>
      </c>
      <c r="K9728">
        <f t="shared" ca="1" si="1057"/>
        <v>0</v>
      </c>
      <c r="L9728">
        <f t="shared" si="1058"/>
        <v>5</v>
      </c>
      <c r="M9728">
        <f t="shared" si="1059"/>
        <v>1</v>
      </c>
      <c r="N9728">
        <f t="shared" si="1060"/>
        <v>0</v>
      </c>
      <c r="O9728">
        <f t="shared" si="1061"/>
        <v>0</v>
      </c>
      <c r="P9728">
        <f t="shared" si="1062"/>
        <v>0</v>
      </c>
      <c r="Q9728">
        <f t="shared" si="1063"/>
        <v>1.1154778780140799</v>
      </c>
      <c r="V9728">
        <v>3</v>
      </c>
    </row>
    <row r="9729" spans="1:22" x14ac:dyDescent="0.35">
      <c r="A9729">
        <v>2903485</v>
      </c>
      <c r="B9729">
        <v>2</v>
      </c>
      <c r="C9729">
        <v>7</v>
      </c>
      <c r="D9729">
        <v>5</v>
      </c>
      <c r="E9729">
        <v>1</v>
      </c>
      <c r="F9729">
        <v>8</v>
      </c>
      <c r="G9729">
        <v>3</v>
      </c>
      <c r="H9729">
        <v>0.78752500719392204</v>
      </c>
      <c r="I9729">
        <v>2903485</v>
      </c>
      <c r="J9729">
        <f>IF(B9729=1,1,IF(B9729=2,0,NA))</f>
        <v>0</v>
      </c>
      <c r="K9729">
        <f t="shared" ca="1" si="1057"/>
        <v>43</v>
      </c>
      <c r="L9729">
        <f t="shared" si="1058"/>
        <v>5</v>
      </c>
      <c r="M9729">
        <f t="shared" si="1059"/>
        <v>1</v>
      </c>
      <c r="N9729">
        <f t="shared" si="1060"/>
        <v>0</v>
      </c>
      <c r="O9729">
        <f t="shared" si="1061"/>
        <v>0</v>
      </c>
      <c r="P9729">
        <f t="shared" si="1062"/>
        <v>0</v>
      </c>
      <c r="Q9729">
        <f t="shared" si="1063"/>
        <v>0.78752500719392204</v>
      </c>
      <c r="V9729">
        <v>3</v>
      </c>
    </row>
    <row r="9730" spans="1:22" x14ac:dyDescent="0.35">
      <c r="A9730">
        <v>2908441</v>
      </c>
      <c r="B9730">
        <v>1</v>
      </c>
      <c r="C9730">
        <v>12</v>
      </c>
      <c r="D9730">
        <v>5</v>
      </c>
      <c r="E9730">
        <v>1</v>
      </c>
      <c r="F9730">
        <v>8</v>
      </c>
      <c r="G9730">
        <v>3</v>
      </c>
      <c r="H9730">
        <v>0.81971970619609802</v>
      </c>
      <c r="I9730">
        <v>2908441</v>
      </c>
      <c r="J9730">
        <f>IF(B9730=1,1,IF(B9730=2,0,NA))</f>
        <v>1</v>
      </c>
      <c r="K9730">
        <f t="shared" ca="1" si="1057"/>
        <v>66</v>
      </c>
      <c r="L9730">
        <f t="shared" si="1058"/>
        <v>5</v>
      </c>
      <c r="M9730">
        <f t="shared" si="1059"/>
        <v>1</v>
      </c>
      <c r="N9730">
        <f t="shared" si="1060"/>
        <v>0</v>
      </c>
      <c r="O9730">
        <f t="shared" si="1061"/>
        <v>0</v>
      </c>
      <c r="P9730">
        <f t="shared" si="1062"/>
        <v>0</v>
      </c>
      <c r="Q9730">
        <f t="shared" si="1063"/>
        <v>0.81971970619609802</v>
      </c>
      <c r="V9730">
        <v>3</v>
      </c>
    </row>
    <row r="9731" spans="1:22" x14ac:dyDescent="0.35">
      <c r="A9731">
        <v>2901772</v>
      </c>
      <c r="B9731">
        <v>2</v>
      </c>
      <c r="C9731">
        <v>14</v>
      </c>
      <c r="D9731">
        <v>5</v>
      </c>
      <c r="E9731">
        <v>1</v>
      </c>
      <c r="F9731">
        <v>3</v>
      </c>
      <c r="G9731">
        <v>3</v>
      </c>
      <c r="H9731">
        <v>0.86880818723615705</v>
      </c>
      <c r="I9731">
        <v>2901772</v>
      </c>
      <c r="J9731">
        <f>IF(B9731=1,1,IF(B9731=2,0,NA))</f>
        <v>0</v>
      </c>
      <c r="K9731">
        <f t="shared" ref="K9731:K9794" ca="1" si="1064">IF(C9731&lt;5,0,IF(C9731=5,RANDBETWEEN(30,34),IF(C9731=6,RANDBETWEEN(35,39),IF(C9731=7,RANDBETWEEN(40,44),IF(C9731=8,RANDBETWEEN(45,49),IF(C9731=9,RANDBETWEEN(50,54),IF(C9731=10,RANDBETWEEN(55,59),IF(C9731=11,RANDBETWEEN(60,64),IF(C9731=12,RANDBETWEEN(65,69),IF(C9731=13,RANDBETWEEN(70,74),IF(C9731=14,RANDBETWEEN(75,79),IF(C9731=15,RANDBETWEEN(80,84),IF(C9731=16,RANDBETWEEN(85,89),RANDBETWEEN(90,99))))))))))))))</f>
        <v>75</v>
      </c>
      <c r="L9731">
        <f t="shared" ref="L9731:L9794" si="1065">D9731</f>
        <v>5</v>
      </c>
      <c r="M9731">
        <f t="shared" ref="M9731:M9794" si="1066">IF(E9731&lt;0,1,E9731)</f>
        <v>1</v>
      </c>
      <c r="N9731">
        <f t="shared" ref="N9731:N9794" si="1067">IF(G9731=1,1,0)</f>
        <v>0</v>
      </c>
      <c r="O9731">
        <f t="shared" ref="O9731:O9794" si="1068">IF(G9731=2,1,0)</f>
        <v>0</v>
      </c>
      <c r="P9731">
        <f t="shared" ref="P9731:P9794" si="1069">IF(F9731=3,1,0)</f>
        <v>1</v>
      </c>
      <c r="Q9731">
        <f t="shared" ref="Q9731:Q9794" si="1070">H9731</f>
        <v>0.86880818723615705</v>
      </c>
      <c r="V9731">
        <v>3</v>
      </c>
    </row>
    <row r="9732" spans="1:22" x14ac:dyDescent="0.35">
      <c r="A9732">
        <v>2901122</v>
      </c>
      <c r="B9732">
        <v>1</v>
      </c>
      <c r="C9732">
        <v>13</v>
      </c>
      <c r="D9732">
        <v>5</v>
      </c>
      <c r="E9732">
        <v>1</v>
      </c>
      <c r="F9732">
        <v>3</v>
      </c>
      <c r="G9732">
        <v>2</v>
      </c>
      <c r="H9732">
        <v>0.86226883875468696</v>
      </c>
      <c r="I9732">
        <v>2901122</v>
      </c>
      <c r="J9732">
        <f>IF(B9732=1,1,IF(B9732=2,0,NA))</f>
        <v>1</v>
      </c>
      <c r="K9732">
        <f t="shared" ca="1" si="1064"/>
        <v>73</v>
      </c>
      <c r="L9732">
        <f t="shared" si="1065"/>
        <v>5</v>
      </c>
      <c r="M9732">
        <f t="shared" si="1066"/>
        <v>1</v>
      </c>
      <c r="N9732">
        <f t="shared" si="1067"/>
        <v>0</v>
      </c>
      <c r="O9732">
        <f t="shared" si="1068"/>
        <v>1</v>
      </c>
      <c r="P9732">
        <f t="shared" si="1069"/>
        <v>1</v>
      </c>
      <c r="Q9732">
        <f t="shared" si="1070"/>
        <v>0.86226883875468696</v>
      </c>
      <c r="V9732">
        <v>3</v>
      </c>
    </row>
    <row r="9733" spans="1:22" x14ac:dyDescent="0.35">
      <c r="A9733">
        <v>2900483</v>
      </c>
      <c r="B9733">
        <v>2</v>
      </c>
      <c r="C9733">
        <v>11</v>
      </c>
      <c r="D9733">
        <v>5</v>
      </c>
      <c r="E9733">
        <v>1</v>
      </c>
      <c r="F9733">
        <v>16</v>
      </c>
      <c r="G9733">
        <v>3</v>
      </c>
      <c r="H9733">
        <v>0.76817077838689396</v>
      </c>
      <c r="I9733">
        <v>2900483</v>
      </c>
      <c r="J9733">
        <f>IF(B9733=1,1,IF(B9733=2,0,NA))</f>
        <v>0</v>
      </c>
      <c r="K9733">
        <f t="shared" ca="1" si="1064"/>
        <v>63</v>
      </c>
      <c r="L9733">
        <f t="shared" si="1065"/>
        <v>5</v>
      </c>
      <c r="M9733">
        <f t="shared" si="1066"/>
        <v>1</v>
      </c>
      <c r="N9733">
        <f t="shared" si="1067"/>
        <v>0</v>
      </c>
      <c r="O9733">
        <f t="shared" si="1068"/>
        <v>0</v>
      </c>
      <c r="P9733">
        <f t="shared" si="1069"/>
        <v>0</v>
      </c>
      <c r="Q9733">
        <f t="shared" si="1070"/>
        <v>0.76817077838689396</v>
      </c>
      <c r="V9733">
        <v>3</v>
      </c>
    </row>
    <row r="9734" spans="1:22" x14ac:dyDescent="0.35">
      <c r="A9734">
        <v>2902299</v>
      </c>
      <c r="B9734">
        <v>2</v>
      </c>
      <c r="C9734">
        <v>13</v>
      </c>
      <c r="D9734">
        <v>5</v>
      </c>
      <c r="E9734">
        <v>1</v>
      </c>
      <c r="F9734">
        <v>3</v>
      </c>
      <c r="G9734">
        <v>1</v>
      </c>
      <c r="H9734">
        <v>0.81754779915923703</v>
      </c>
      <c r="I9734">
        <v>2902299</v>
      </c>
      <c r="J9734">
        <f>IF(B9734=1,1,IF(B9734=2,0,NA))</f>
        <v>0</v>
      </c>
      <c r="K9734">
        <f t="shared" ca="1" si="1064"/>
        <v>73</v>
      </c>
      <c r="L9734">
        <f t="shared" si="1065"/>
        <v>5</v>
      </c>
      <c r="M9734">
        <f t="shared" si="1066"/>
        <v>1</v>
      </c>
      <c r="N9734">
        <f t="shared" si="1067"/>
        <v>1</v>
      </c>
      <c r="O9734">
        <f t="shared" si="1068"/>
        <v>0</v>
      </c>
      <c r="P9734">
        <f t="shared" si="1069"/>
        <v>1</v>
      </c>
      <c r="Q9734">
        <f t="shared" si="1070"/>
        <v>0.81754779915923703</v>
      </c>
      <c r="V9734">
        <v>3</v>
      </c>
    </row>
    <row r="9735" spans="1:22" x14ac:dyDescent="0.35">
      <c r="A9735">
        <v>2904083</v>
      </c>
      <c r="B9735">
        <v>1</v>
      </c>
      <c r="C9735">
        <v>14</v>
      </c>
      <c r="D9735">
        <v>5</v>
      </c>
      <c r="E9735">
        <v>1</v>
      </c>
      <c r="F9735">
        <v>3</v>
      </c>
      <c r="G9735">
        <v>2</v>
      </c>
      <c r="H9735">
        <v>0.81458947776699397</v>
      </c>
      <c r="I9735">
        <v>2904083</v>
      </c>
      <c r="J9735">
        <f>IF(B9735=1,1,IF(B9735=2,0,NA))</f>
        <v>1</v>
      </c>
      <c r="K9735">
        <f t="shared" ca="1" si="1064"/>
        <v>77</v>
      </c>
      <c r="L9735">
        <f t="shared" si="1065"/>
        <v>5</v>
      </c>
      <c r="M9735">
        <f t="shared" si="1066"/>
        <v>1</v>
      </c>
      <c r="N9735">
        <f t="shared" si="1067"/>
        <v>0</v>
      </c>
      <c r="O9735">
        <f t="shared" si="1068"/>
        <v>1</v>
      </c>
      <c r="P9735">
        <f t="shared" si="1069"/>
        <v>1</v>
      </c>
      <c r="Q9735">
        <f t="shared" si="1070"/>
        <v>0.81458947776699397</v>
      </c>
      <c r="V9735">
        <v>3</v>
      </c>
    </row>
    <row r="9736" spans="1:22" x14ac:dyDescent="0.35">
      <c r="A9736">
        <v>2906517</v>
      </c>
      <c r="B9736">
        <v>1</v>
      </c>
      <c r="C9736">
        <v>8</v>
      </c>
      <c r="D9736">
        <v>5</v>
      </c>
      <c r="E9736">
        <v>1</v>
      </c>
      <c r="F9736">
        <v>3</v>
      </c>
      <c r="G9736">
        <v>1</v>
      </c>
      <c r="H9736">
        <v>0.96119135419127999</v>
      </c>
      <c r="I9736">
        <v>2906517</v>
      </c>
      <c r="J9736">
        <f>IF(B9736=1,1,IF(B9736=2,0,NA))</f>
        <v>1</v>
      </c>
      <c r="K9736">
        <f t="shared" ca="1" si="1064"/>
        <v>48</v>
      </c>
      <c r="L9736">
        <f t="shared" si="1065"/>
        <v>5</v>
      </c>
      <c r="M9736">
        <f t="shared" si="1066"/>
        <v>1</v>
      </c>
      <c r="N9736">
        <f t="shared" si="1067"/>
        <v>1</v>
      </c>
      <c r="O9736">
        <f t="shared" si="1068"/>
        <v>0</v>
      </c>
      <c r="P9736">
        <f t="shared" si="1069"/>
        <v>1</v>
      </c>
      <c r="Q9736">
        <f t="shared" si="1070"/>
        <v>0.96119135419127999</v>
      </c>
      <c r="V9736">
        <v>3</v>
      </c>
    </row>
    <row r="9737" spans="1:22" x14ac:dyDescent="0.35">
      <c r="A9737">
        <v>2904458</v>
      </c>
      <c r="B9737">
        <v>2</v>
      </c>
      <c r="C9737">
        <v>13</v>
      </c>
      <c r="D9737">
        <v>5</v>
      </c>
      <c r="E9737">
        <v>1</v>
      </c>
      <c r="F9737">
        <v>3</v>
      </c>
      <c r="G9737">
        <v>1</v>
      </c>
      <c r="H9737">
        <v>0.78921522241236297</v>
      </c>
      <c r="I9737">
        <v>2904458</v>
      </c>
      <c r="J9737">
        <f>IF(B9737=1,1,IF(B9737=2,0,NA))</f>
        <v>0</v>
      </c>
      <c r="K9737">
        <f t="shared" ca="1" si="1064"/>
        <v>71</v>
      </c>
      <c r="L9737">
        <f t="shared" si="1065"/>
        <v>5</v>
      </c>
      <c r="M9737">
        <f t="shared" si="1066"/>
        <v>1</v>
      </c>
      <c r="N9737">
        <f t="shared" si="1067"/>
        <v>1</v>
      </c>
      <c r="O9737">
        <f t="shared" si="1068"/>
        <v>0</v>
      </c>
      <c r="P9737">
        <f t="shared" si="1069"/>
        <v>1</v>
      </c>
      <c r="Q9737">
        <f t="shared" si="1070"/>
        <v>0.78921522241236297</v>
      </c>
      <c r="V9737">
        <v>3</v>
      </c>
    </row>
    <row r="9738" spans="1:22" x14ac:dyDescent="0.35">
      <c r="A9738">
        <v>2911452</v>
      </c>
      <c r="B9738">
        <v>2</v>
      </c>
      <c r="C9738">
        <v>5</v>
      </c>
      <c r="D9738">
        <v>5</v>
      </c>
      <c r="E9738">
        <v>1</v>
      </c>
      <c r="F9738">
        <v>17</v>
      </c>
      <c r="G9738">
        <v>1</v>
      </c>
      <c r="H9738">
        <v>0.92410815190587403</v>
      </c>
      <c r="I9738">
        <v>2911452</v>
      </c>
      <c r="J9738">
        <f>IF(B9738=1,1,IF(B9738=2,0,NA))</f>
        <v>0</v>
      </c>
      <c r="K9738">
        <f t="shared" ca="1" si="1064"/>
        <v>33</v>
      </c>
      <c r="L9738">
        <f t="shared" si="1065"/>
        <v>5</v>
      </c>
      <c r="M9738">
        <f t="shared" si="1066"/>
        <v>1</v>
      </c>
      <c r="N9738">
        <f t="shared" si="1067"/>
        <v>1</v>
      </c>
      <c r="O9738">
        <f t="shared" si="1068"/>
        <v>0</v>
      </c>
      <c r="P9738">
        <f t="shared" si="1069"/>
        <v>0</v>
      </c>
      <c r="Q9738">
        <f t="shared" si="1070"/>
        <v>0.92410815190587403</v>
      </c>
      <c r="V9738">
        <v>3</v>
      </c>
    </row>
    <row r="9739" spans="1:22" x14ac:dyDescent="0.35">
      <c r="A9739">
        <v>2906026</v>
      </c>
      <c r="B9739">
        <v>1</v>
      </c>
      <c r="C9739">
        <v>6</v>
      </c>
      <c r="D9739">
        <v>5</v>
      </c>
      <c r="E9739">
        <v>1</v>
      </c>
      <c r="F9739">
        <v>17</v>
      </c>
      <c r="G9739">
        <v>1</v>
      </c>
      <c r="H9739">
        <v>0.97060899369633202</v>
      </c>
      <c r="I9739">
        <v>2906026</v>
      </c>
      <c r="J9739">
        <f>IF(B9739=1,1,IF(B9739=2,0,NA))</f>
        <v>1</v>
      </c>
      <c r="K9739">
        <f t="shared" ca="1" si="1064"/>
        <v>39</v>
      </c>
      <c r="L9739">
        <f t="shared" si="1065"/>
        <v>5</v>
      </c>
      <c r="M9739">
        <f t="shared" si="1066"/>
        <v>1</v>
      </c>
      <c r="N9739">
        <f t="shared" si="1067"/>
        <v>1</v>
      </c>
      <c r="O9739">
        <f t="shared" si="1068"/>
        <v>0</v>
      </c>
      <c r="P9739">
        <f t="shared" si="1069"/>
        <v>0</v>
      </c>
      <c r="Q9739">
        <f t="shared" si="1070"/>
        <v>0.97060899369633202</v>
      </c>
      <c r="V9739">
        <v>3</v>
      </c>
    </row>
    <row r="9740" spans="1:22" x14ac:dyDescent="0.35">
      <c r="A9740">
        <v>2903788</v>
      </c>
      <c r="B9740">
        <v>2</v>
      </c>
      <c r="C9740">
        <v>-1</v>
      </c>
      <c r="D9740">
        <v>5</v>
      </c>
      <c r="E9740">
        <v>1</v>
      </c>
      <c r="F9740">
        <v>17</v>
      </c>
      <c r="G9740">
        <v>-1</v>
      </c>
      <c r="H9740">
        <v>1.02431079221432</v>
      </c>
      <c r="I9740">
        <v>2903788</v>
      </c>
      <c r="J9740">
        <f>IF(B9740=1,1,IF(B9740=2,0,NA))</f>
        <v>0</v>
      </c>
      <c r="K9740">
        <f t="shared" ca="1" si="1064"/>
        <v>0</v>
      </c>
      <c r="L9740">
        <f t="shared" si="1065"/>
        <v>5</v>
      </c>
      <c r="M9740">
        <f t="shared" si="1066"/>
        <v>1</v>
      </c>
      <c r="N9740">
        <f t="shared" si="1067"/>
        <v>0</v>
      </c>
      <c r="O9740">
        <f t="shared" si="1068"/>
        <v>0</v>
      </c>
      <c r="P9740">
        <f t="shared" si="1069"/>
        <v>0</v>
      </c>
      <c r="Q9740">
        <f t="shared" si="1070"/>
        <v>1.02431079221432</v>
      </c>
      <c r="V9740">
        <v>3</v>
      </c>
    </row>
    <row r="9741" spans="1:22" x14ac:dyDescent="0.35">
      <c r="A9741">
        <v>2909761</v>
      </c>
      <c r="B9741">
        <v>2</v>
      </c>
      <c r="C9741">
        <v>13</v>
      </c>
      <c r="D9741">
        <v>4</v>
      </c>
      <c r="E9741">
        <v>1</v>
      </c>
      <c r="F9741">
        <v>7</v>
      </c>
      <c r="G9741">
        <v>1</v>
      </c>
      <c r="H9741">
        <v>0.78921522241236297</v>
      </c>
      <c r="I9741">
        <v>2909761</v>
      </c>
      <c r="J9741">
        <f>IF(B9741=1,1,IF(B9741=2,0,NA))</f>
        <v>0</v>
      </c>
      <c r="K9741">
        <f t="shared" ca="1" si="1064"/>
        <v>73</v>
      </c>
      <c r="L9741">
        <f t="shared" si="1065"/>
        <v>4</v>
      </c>
      <c r="M9741">
        <f t="shared" si="1066"/>
        <v>1</v>
      </c>
      <c r="N9741">
        <f t="shared" si="1067"/>
        <v>1</v>
      </c>
      <c r="O9741">
        <f t="shared" si="1068"/>
        <v>0</v>
      </c>
      <c r="P9741">
        <f t="shared" si="1069"/>
        <v>0</v>
      </c>
      <c r="Q9741">
        <f t="shared" si="1070"/>
        <v>0.78921522241236297</v>
      </c>
      <c r="V9741">
        <v>3</v>
      </c>
    </row>
    <row r="9742" spans="1:22" x14ac:dyDescent="0.35">
      <c r="A9742">
        <v>2909883</v>
      </c>
      <c r="B9742">
        <v>2</v>
      </c>
      <c r="C9742">
        <v>14</v>
      </c>
      <c r="D9742">
        <v>5</v>
      </c>
      <c r="E9742">
        <v>1</v>
      </c>
      <c r="F9742">
        <v>18</v>
      </c>
      <c r="G9742">
        <v>3</v>
      </c>
      <c r="H9742">
        <v>0.87129365701916295</v>
      </c>
      <c r="I9742">
        <v>2909883</v>
      </c>
      <c r="J9742">
        <f>IF(B9742=1,1,IF(B9742=2,0,NA))</f>
        <v>0</v>
      </c>
      <c r="K9742">
        <f t="shared" ca="1" si="1064"/>
        <v>78</v>
      </c>
      <c r="L9742">
        <f t="shared" si="1065"/>
        <v>5</v>
      </c>
      <c r="M9742">
        <f t="shared" si="1066"/>
        <v>1</v>
      </c>
      <c r="N9742">
        <f t="shared" si="1067"/>
        <v>0</v>
      </c>
      <c r="O9742">
        <f t="shared" si="1068"/>
        <v>0</v>
      </c>
      <c r="P9742">
        <f t="shared" si="1069"/>
        <v>0</v>
      </c>
      <c r="Q9742">
        <f t="shared" si="1070"/>
        <v>0.87129365701916295</v>
      </c>
      <c r="V9742">
        <v>3</v>
      </c>
    </row>
    <row r="9743" spans="1:22" x14ac:dyDescent="0.35">
      <c r="A9743">
        <v>2902254</v>
      </c>
      <c r="B9743">
        <v>1</v>
      </c>
      <c r="C9743">
        <v>9</v>
      </c>
      <c r="D9743">
        <v>5</v>
      </c>
      <c r="E9743">
        <v>1</v>
      </c>
      <c r="F9743">
        <v>3</v>
      </c>
      <c r="G9743">
        <v>1</v>
      </c>
      <c r="H9743">
        <v>0.92906169745202904</v>
      </c>
      <c r="I9743">
        <v>2902254</v>
      </c>
      <c r="J9743">
        <f>IF(B9743=1,1,IF(B9743=2,0,NA))</f>
        <v>1</v>
      </c>
      <c r="K9743">
        <f t="shared" ca="1" si="1064"/>
        <v>52</v>
      </c>
      <c r="L9743">
        <f t="shared" si="1065"/>
        <v>5</v>
      </c>
      <c r="M9743">
        <f t="shared" si="1066"/>
        <v>1</v>
      </c>
      <c r="N9743">
        <f t="shared" si="1067"/>
        <v>1</v>
      </c>
      <c r="O9743">
        <f t="shared" si="1068"/>
        <v>0</v>
      </c>
      <c r="P9743">
        <f t="shared" si="1069"/>
        <v>1</v>
      </c>
      <c r="Q9743">
        <f t="shared" si="1070"/>
        <v>0.92906169745202904</v>
      </c>
      <c r="V9743">
        <v>3</v>
      </c>
    </row>
    <row r="9744" spans="1:22" x14ac:dyDescent="0.35">
      <c r="A9744">
        <v>2900619</v>
      </c>
      <c r="B9744">
        <v>2</v>
      </c>
      <c r="C9744">
        <v>8</v>
      </c>
      <c r="D9744">
        <v>5</v>
      </c>
      <c r="E9744">
        <v>1</v>
      </c>
      <c r="F9744">
        <v>-9</v>
      </c>
      <c r="G9744">
        <v>1</v>
      </c>
      <c r="H9744">
        <v>0.58226358609641404</v>
      </c>
      <c r="I9744">
        <v>2900619</v>
      </c>
      <c r="J9744">
        <f>IF(B9744=1,1,IF(B9744=2,0,NA))</f>
        <v>0</v>
      </c>
      <c r="K9744">
        <f t="shared" ca="1" si="1064"/>
        <v>47</v>
      </c>
      <c r="L9744">
        <f t="shared" si="1065"/>
        <v>5</v>
      </c>
      <c r="M9744">
        <f t="shared" si="1066"/>
        <v>1</v>
      </c>
      <c r="N9744">
        <f t="shared" si="1067"/>
        <v>1</v>
      </c>
      <c r="O9744">
        <f t="shared" si="1068"/>
        <v>0</v>
      </c>
      <c r="P9744">
        <f t="shared" si="1069"/>
        <v>0</v>
      </c>
      <c r="Q9744">
        <f t="shared" si="1070"/>
        <v>0.58226358609641404</v>
      </c>
      <c r="V9744">
        <v>1</v>
      </c>
    </row>
    <row r="9745" spans="1:22" x14ac:dyDescent="0.35">
      <c r="A9745">
        <v>2908850</v>
      </c>
      <c r="B9745">
        <v>1</v>
      </c>
      <c r="C9745">
        <v>10</v>
      </c>
      <c r="D9745">
        <v>5</v>
      </c>
      <c r="E9745">
        <v>1</v>
      </c>
      <c r="F9745">
        <v>-9</v>
      </c>
      <c r="G9745">
        <v>2</v>
      </c>
      <c r="H9745">
        <v>0.68187235263274404</v>
      </c>
      <c r="I9745">
        <v>2908850</v>
      </c>
      <c r="J9745">
        <f>IF(B9745=1,1,IF(B9745=2,0,NA))</f>
        <v>1</v>
      </c>
      <c r="K9745">
        <f t="shared" ca="1" si="1064"/>
        <v>59</v>
      </c>
      <c r="L9745">
        <f t="shared" si="1065"/>
        <v>5</v>
      </c>
      <c r="M9745">
        <f t="shared" si="1066"/>
        <v>1</v>
      </c>
      <c r="N9745">
        <f t="shared" si="1067"/>
        <v>0</v>
      </c>
      <c r="O9745">
        <f t="shared" si="1068"/>
        <v>1</v>
      </c>
      <c r="P9745">
        <f t="shared" si="1069"/>
        <v>0</v>
      </c>
      <c r="Q9745">
        <f t="shared" si="1070"/>
        <v>0.68187235263274404</v>
      </c>
      <c r="V9745">
        <v>1</v>
      </c>
    </row>
    <row r="9746" spans="1:22" x14ac:dyDescent="0.35">
      <c r="A9746">
        <v>2907405</v>
      </c>
      <c r="B9746">
        <v>1</v>
      </c>
      <c r="C9746">
        <v>3</v>
      </c>
      <c r="D9746">
        <v>5</v>
      </c>
      <c r="E9746">
        <v>1</v>
      </c>
      <c r="F9746">
        <v>-9</v>
      </c>
      <c r="G9746">
        <v>1</v>
      </c>
      <c r="H9746">
        <v>1.0087548887431399</v>
      </c>
      <c r="I9746">
        <v>2907405</v>
      </c>
      <c r="J9746">
        <f>IF(B9746=1,1,IF(B9746=2,0,NA))</f>
        <v>1</v>
      </c>
      <c r="K9746">
        <f t="shared" ca="1" si="1064"/>
        <v>0</v>
      </c>
      <c r="L9746">
        <f t="shared" si="1065"/>
        <v>5</v>
      </c>
      <c r="M9746">
        <f t="shared" si="1066"/>
        <v>1</v>
      </c>
      <c r="N9746">
        <f t="shared" si="1067"/>
        <v>1</v>
      </c>
      <c r="O9746">
        <f t="shared" si="1068"/>
        <v>0</v>
      </c>
      <c r="P9746">
        <f t="shared" si="1069"/>
        <v>0</v>
      </c>
      <c r="Q9746">
        <f t="shared" si="1070"/>
        <v>1.0087548887431399</v>
      </c>
      <c r="V9746">
        <v>1</v>
      </c>
    </row>
    <row r="9747" spans="1:22" x14ac:dyDescent="0.35">
      <c r="A9747">
        <v>2908030</v>
      </c>
      <c r="B9747">
        <v>2</v>
      </c>
      <c r="C9747">
        <v>3</v>
      </c>
      <c r="D9747">
        <v>5</v>
      </c>
      <c r="E9747">
        <v>1</v>
      </c>
      <c r="F9747">
        <v>17</v>
      </c>
      <c r="G9747">
        <v>1</v>
      </c>
      <c r="H9747">
        <v>0.50543654700551899</v>
      </c>
      <c r="I9747">
        <v>2908030</v>
      </c>
      <c r="J9747">
        <f>IF(B9747=1,1,IF(B9747=2,0,NA))</f>
        <v>0</v>
      </c>
      <c r="K9747">
        <f t="shared" ca="1" si="1064"/>
        <v>0</v>
      </c>
      <c r="L9747">
        <f t="shared" si="1065"/>
        <v>5</v>
      </c>
      <c r="M9747">
        <f t="shared" si="1066"/>
        <v>1</v>
      </c>
      <c r="N9747">
        <f t="shared" si="1067"/>
        <v>1</v>
      </c>
      <c r="O9747">
        <f t="shared" si="1068"/>
        <v>0</v>
      </c>
      <c r="P9747">
        <f t="shared" si="1069"/>
        <v>0</v>
      </c>
      <c r="Q9747">
        <f t="shared" si="1070"/>
        <v>0.50543654700551899</v>
      </c>
      <c r="V9747">
        <v>1</v>
      </c>
    </row>
    <row r="9748" spans="1:22" x14ac:dyDescent="0.35">
      <c r="A9748">
        <v>2906141</v>
      </c>
      <c r="B9748">
        <v>1</v>
      </c>
      <c r="C9748">
        <v>-1</v>
      </c>
      <c r="D9748">
        <v>5</v>
      </c>
      <c r="E9748">
        <v>1</v>
      </c>
      <c r="F9748">
        <v>17</v>
      </c>
      <c r="G9748">
        <v>-1</v>
      </c>
      <c r="H9748">
        <v>0.49140895311962501</v>
      </c>
      <c r="I9748">
        <v>2906141</v>
      </c>
      <c r="J9748">
        <f>IF(B9748=1,1,IF(B9748=2,0,NA))</f>
        <v>1</v>
      </c>
      <c r="K9748">
        <f t="shared" ca="1" si="1064"/>
        <v>0</v>
      </c>
      <c r="L9748">
        <f t="shared" si="1065"/>
        <v>5</v>
      </c>
      <c r="M9748">
        <f t="shared" si="1066"/>
        <v>1</v>
      </c>
      <c r="N9748">
        <f t="shared" si="1067"/>
        <v>0</v>
      </c>
      <c r="O9748">
        <f t="shared" si="1068"/>
        <v>0</v>
      </c>
      <c r="P9748">
        <f t="shared" si="1069"/>
        <v>0</v>
      </c>
      <c r="Q9748">
        <f t="shared" si="1070"/>
        <v>0.49140895311962501</v>
      </c>
      <c r="V9748">
        <v>1</v>
      </c>
    </row>
    <row r="9749" spans="1:22" x14ac:dyDescent="0.35">
      <c r="A9749">
        <v>2912264</v>
      </c>
      <c r="B9749">
        <v>2</v>
      </c>
      <c r="C9749">
        <v>13</v>
      </c>
      <c r="D9749">
        <v>5</v>
      </c>
      <c r="E9749">
        <v>1</v>
      </c>
      <c r="F9749">
        <v>7</v>
      </c>
      <c r="G9749">
        <v>3</v>
      </c>
      <c r="H9749">
        <v>0.53696007003896196</v>
      </c>
      <c r="I9749">
        <v>2912264</v>
      </c>
      <c r="J9749">
        <f>IF(B9749=1,1,IF(B9749=2,0,NA))</f>
        <v>0</v>
      </c>
      <c r="K9749">
        <f t="shared" ca="1" si="1064"/>
        <v>74</v>
      </c>
      <c r="L9749">
        <f t="shared" si="1065"/>
        <v>5</v>
      </c>
      <c r="M9749">
        <f t="shared" si="1066"/>
        <v>1</v>
      </c>
      <c r="N9749">
        <f t="shared" si="1067"/>
        <v>0</v>
      </c>
      <c r="O9749">
        <f t="shared" si="1068"/>
        <v>0</v>
      </c>
      <c r="P9749">
        <f t="shared" si="1069"/>
        <v>0</v>
      </c>
      <c r="Q9749">
        <f t="shared" si="1070"/>
        <v>0.53696007003896196</v>
      </c>
      <c r="V9749">
        <v>1</v>
      </c>
    </row>
    <row r="9750" spans="1:22" x14ac:dyDescent="0.35">
      <c r="A9750">
        <v>2900862</v>
      </c>
      <c r="B9750">
        <v>1</v>
      </c>
      <c r="C9750">
        <v>9</v>
      </c>
      <c r="D9750">
        <v>4</v>
      </c>
      <c r="E9750">
        <v>1</v>
      </c>
      <c r="F9750">
        <v>-1</v>
      </c>
      <c r="G9750">
        <v>3</v>
      </c>
      <c r="H9750">
        <v>0.51500852343822401</v>
      </c>
      <c r="I9750">
        <v>2900862</v>
      </c>
      <c r="J9750">
        <f>IF(B9750=1,1,IF(B9750=2,0,NA))</f>
        <v>1</v>
      </c>
      <c r="K9750">
        <f t="shared" ca="1" si="1064"/>
        <v>54</v>
      </c>
      <c r="L9750">
        <f t="shared" si="1065"/>
        <v>4</v>
      </c>
      <c r="M9750">
        <f t="shared" si="1066"/>
        <v>1</v>
      </c>
      <c r="N9750">
        <f t="shared" si="1067"/>
        <v>0</v>
      </c>
      <c r="O9750">
        <f t="shared" si="1068"/>
        <v>0</v>
      </c>
      <c r="P9750">
        <f t="shared" si="1069"/>
        <v>0</v>
      </c>
      <c r="Q9750">
        <f t="shared" si="1070"/>
        <v>0.51500852343822401</v>
      </c>
      <c r="V9750">
        <v>1</v>
      </c>
    </row>
    <row r="9751" spans="1:22" x14ac:dyDescent="0.35">
      <c r="A9751">
        <v>2900707</v>
      </c>
      <c r="B9751">
        <v>1</v>
      </c>
      <c r="C9751">
        <v>10</v>
      </c>
      <c r="D9751">
        <v>4</v>
      </c>
      <c r="E9751">
        <v>1</v>
      </c>
      <c r="F9751">
        <v>3</v>
      </c>
      <c r="G9751">
        <v>2</v>
      </c>
      <c r="H9751">
        <v>0.47835700224754002</v>
      </c>
      <c r="I9751">
        <v>2900707</v>
      </c>
      <c r="J9751">
        <f>IF(B9751=1,1,IF(B9751=2,0,NA))</f>
        <v>1</v>
      </c>
      <c r="K9751">
        <f t="shared" ca="1" si="1064"/>
        <v>56</v>
      </c>
      <c r="L9751">
        <f t="shared" si="1065"/>
        <v>4</v>
      </c>
      <c r="M9751">
        <f t="shared" si="1066"/>
        <v>1</v>
      </c>
      <c r="N9751">
        <f t="shared" si="1067"/>
        <v>0</v>
      </c>
      <c r="O9751">
        <f t="shared" si="1068"/>
        <v>1</v>
      </c>
      <c r="P9751">
        <f t="shared" si="1069"/>
        <v>1</v>
      </c>
      <c r="Q9751">
        <f t="shared" si="1070"/>
        <v>0.47835700224754002</v>
      </c>
      <c r="V9751">
        <v>1</v>
      </c>
    </row>
    <row r="9752" spans="1:22" x14ac:dyDescent="0.35">
      <c r="A9752">
        <v>2909941</v>
      </c>
      <c r="B9752">
        <v>2</v>
      </c>
      <c r="C9752">
        <v>7</v>
      </c>
      <c r="D9752">
        <v>5</v>
      </c>
      <c r="E9752">
        <v>1</v>
      </c>
      <c r="F9752">
        <v>14</v>
      </c>
      <c r="G9752">
        <v>1</v>
      </c>
      <c r="H9752">
        <v>0.44709283605459799</v>
      </c>
      <c r="I9752">
        <v>2909941</v>
      </c>
      <c r="J9752">
        <f>IF(B9752=1,1,IF(B9752=2,0,NA))</f>
        <v>0</v>
      </c>
      <c r="K9752">
        <f t="shared" ca="1" si="1064"/>
        <v>44</v>
      </c>
      <c r="L9752">
        <f t="shared" si="1065"/>
        <v>5</v>
      </c>
      <c r="M9752">
        <f t="shared" si="1066"/>
        <v>1</v>
      </c>
      <c r="N9752">
        <f t="shared" si="1067"/>
        <v>1</v>
      </c>
      <c r="O9752">
        <f t="shared" si="1068"/>
        <v>0</v>
      </c>
      <c r="P9752">
        <f t="shared" si="1069"/>
        <v>0</v>
      </c>
      <c r="Q9752">
        <f t="shared" si="1070"/>
        <v>0.44709283605459799</v>
      </c>
      <c r="V9752">
        <v>1</v>
      </c>
    </row>
    <row r="9753" spans="1:22" x14ac:dyDescent="0.35">
      <c r="A9753">
        <v>2903067</v>
      </c>
      <c r="B9753">
        <v>2</v>
      </c>
      <c r="C9753">
        <v>13</v>
      </c>
      <c r="D9753">
        <v>5</v>
      </c>
      <c r="E9753">
        <v>1</v>
      </c>
      <c r="F9753">
        <v>7</v>
      </c>
      <c r="G9753">
        <v>3</v>
      </c>
      <c r="H9753">
        <v>0.43748713712723902</v>
      </c>
      <c r="I9753">
        <v>2903067</v>
      </c>
      <c r="J9753">
        <f>IF(B9753=1,1,IF(B9753=2,0,NA))</f>
        <v>0</v>
      </c>
      <c r="K9753">
        <f t="shared" ca="1" si="1064"/>
        <v>71</v>
      </c>
      <c r="L9753">
        <f t="shared" si="1065"/>
        <v>5</v>
      </c>
      <c r="M9753">
        <f t="shared" si="1066"/>
        <v>1</v>
      </c>
      <c r="N9753">
        <f t="shared" si="1067"/>
        <v>0</v>
      </c>
      <c r="O9753">
        <f t="shared" si="1068"/>
        <v>0</v>
      </c>
      <c r="P9753">
        <f t="shared" si="1069"/>
        <v>0</v>
      </c>
      <c r="Q9753">
        <f t="shared" si="1070"/>
        <v>0.43748713712723902</v>
      </c>
      <c r="V9753">
        <v>1</v>
      </c>
    </row>
    <row r="9754" spans="1:22" x14ac:dyDescent="0.35">
      <c r="A9754">
        <v>2909041</v>
      </c>
      <c r="B9754">
        <v>2</v>
      </c>
      <c r="C9754">
        <v>4</v>
      </c>
      <c r="D9754">
        <v>5</v>
      </c>
      <c r="E9754">
        <v>1</v>
      </c>
      <c r="F9754">
        <v>17</v>
      </c>
      <c r="G9754">
        <v>1</v>
      </c>
      <c r="H9754">
        <v>0.47827002501555299</v>
      </c>
      <c r="I9754">
        <v>2909041</v>
      </c>
      <c r="J9754">
        <f>IF(B9754=1,1,IF(B9754=2,0,NA))</f>
        <v>0</v>
      </c>
      <c r="K9754">
        <f t="shared" ca="1" si="1064"/>
        <v>0</v>
      </c>
      <c r="L9754">
        <f t="shared" si="1065"/>
        <v>5</v>
      </c>
      <c r="M9754">
        <f t="shared" si="1066"/>
        <v>1</v>
      </c>
      <c r="N9754">
        <f t="shared" si="1067"/>
        <v>1</v>
      </c>
      <c r="O9754">
        <f t="shared" si="1068"/>
        <v>0</v>
      </c>
      <c r="P9754">
        <f t="shared" si="1069"/>
        <v>0</v>
      </c>
      <c r="Q9754">
        <f t="shared" si="1070"/>
        <v>0.47827002501555299</v>
      </c>
      <c r="V9754">
        <v>1</v>
      </c>
    </row>
    <row r="9755" spans="1:22" x14ac:dyDescent="0.35">
      <c r="A9755">
        <v>2900451</v>
      </c>
      <c r="B9755">
        <v>1</v>
      </c>
      <c r="C9755">
        <v>-1</v>
      </c>
      <c r="D9755">
        <v>5</v>
      </c>
      <c r="E9755">
        <v>1</v>
      </c>
      <c r="F9755">
        <v>17</v>
      </c>
      <c r="G9755">
        <v>-1</v>
      </c>
      <c r="H9755">
        <v>0.52179856459074603</v>
      </c>
      <c r="I9755">
        <v>2900451</v>
      </c>
      <c r="J9755">
        <f>IF(B9755=1,1,IF(B9755=2,0,NA))</f>
        <v>1</v>
      </c>
      <c r="K9755">
        <f t="shared" ca="1" si="1064"/>
        <v>0</v>
      </c>
      <c r="L9755">
        <f t="shared" si="1065"/>
        <v>5</v>
      </c>
      <c r="M9755">
        <f t="shared" si="1066"/>
        <v>1</v>
      </c>
      <c r="N9755">
        <f t="shared" si="1067"/>
        <v>0</v>
      </c>
      <c r="O9755">
        <f t="shared" si="1068"/>
        <v>0</v>
      </c>
      <c r="P9755">
        <f t="shared" si="1069"/>
        <v>0</v>
      </c>
      <c r="Q9755">
        <f t="shared" si="1070"/>
        <v>0.52179856459074603</v>
      </c>
      <c r="V9755">
        <v>1</v>
      </c>
    </row>
    <row r="9756" spans="1:22" x14ac:dyDescent="0.35">
      <c r="A9756">
        <v>2908492</v>
      </c>
      <c r="B9756">
        <v>2</v>
      </c>
      <c r="C9756">
        <v>10</v>
      </c>
      <c r="D9756">
        <v>5</v>
      </c>
      <c r="E9756">
        <v>1</v>
      </c>
      <c r="F9756">
        <v>6</v>
      </c>
      <c r="G9756">
        <v>3</v>
      </c>
      <c r="H9756">
        <v>0.45529773107670901</v>
      </c>
      <c r="I9756">
        <v>2908492</v>
      </c>
      <c r="J9756">
        <f>IF(B9756=1,1,IF(B9756=2,0,NA))</f>
        <v>0</v>
      </c>
      <c r="K9756">
        <f t="shared" ca="1" si="1064"/>
        <v>58</v>
      </c>
      <c r="L9756">
        <f t="shared" si="1065"/>
        <v>5</v>
      </c>
      <c r="M9756">
        <f t="shared" si="1066"/>
        <v>1</v>
      </c>
      <c r="N9756">
        <f t="shared" si="1067"/>
        <v>0</v>
      </c>
      <c r="O9756">
        <f t="shared" si="1068"/>
        <v>0</v>
      </c>
      <c r="P9756">
        <f t="shared" si="1069"/>
        <v>0</v>
      </c>
      <c r="Q9756">
        <f t="shared" si="1070"/>
        <v>0.45529773107670901</v>
      </c>
      <c r="V9756">
        <v>1</v>
      </c>
    </row>
    <row r="9757" spans="1:22" x14ac:dyDescent="0.35">
      <c r="A9757">
        <v>2911113</v>
      </c>
      <c r="B9757">
        <v>1</v>
      </c>
      <c r="C9757">
        <v>10</v>
      </c>
      <c r="D9757">
        <v>5</v>
      </c>
      <c r="E9757">
        <v>1</v>
      </c>
      <c r="F9757">
        <v>6</v>
      </c>
      <c r="G9757">
        <v>2</v>
      </c>
      <c r="H9757">
        <v>0.47774810550769897</v>
      </c>
      <c r="I9757">
        <v>2911113</v>
      </c>
      <c r="J9757">
        <f>IF(B9757=1,1,IF(B9757=2,0,NA))</f>
        <v>1</v>
      </c>
      <c r="K9757">
        <f t="shared" ca="1" si="1064"/>
        <v>57</v>
      </c>
      <c r="L9757">
        <f t="shared" si="1065"/>
        <v>5</v>
      </c>
      <c r="M9757">
        <f t="shared" si="1066"/>
        <v>1</v>
      </c>
      <c r="N9757">
        <f t="shared" si="1067"/>
        <v>0</v>
      </c>
      <c r="O9757">
        <f t="shared" si="1068"/>
        <v>1</v>
      </c>
      <c r="P9757">
        <f t="shared" si="1069"/>
        <v>0</v>
      </c>
      <c r="Q9757">
        <f t="shared" si="1070"/>
        <v>0.47774810550769897</v>
      </c>
      <c r="V9757">
        <v>1</v>
      </c>
    </row>
    <row r="9758" spans="1:22" x14ac:dyDescent="0.35">
      <c r="A9758">
        <v>2911907</v>
      </c>
      <c r="B9758">
        <v>2</v>
      </c>
      <c r="C9758">
        <v>8</v>
      </c>
      <c r="D9758">
        <v>5</v>
      </c>
      <c r="E9758">
        <v>1</v>
      </c>
      <c r="F9758">
        <v>7</v>
      </c>
      <c r="G9758">
        <v>2</v>
      </c>
      <c r="H9758">
        <v>0.50556039822321297</v>
      </c>
      <c r="I9758">
        <v>2911907</v>
      </c>
      <c r="J9758">
        <f>IF(B9758=1,1,IF(B9758=2,0,NA))</f>
        <v>0</v>
      </c>
      <c r="K9758">
        <f t="shared" ca="1" si="1064"/>
        <v>48</v>
      </c>
      <c r="L9758">
        <f t="shared" si="1065"/>
        <v>5</v>
      </c>
      <c r="M9758">
        <f t="shared" si="1066"/>
        <v>1</v>
      </c>
      <c r="N9758">
        <f t="shared" si="1067"/>
        <v>0</v>
      </c>
      <c r="O9758">
        <f t="shared" si="1068"/>
        <v>1</v>
      </c>
      <c r="P9758">
        <f t="shared" si="1069"/>
        <v>0</v>
      </c>
      <c r="Q9758">
        <f t="shared" si="1070"/>
        <v>0.50556039822321297</v>
      </c>
      <c r="V9758">
        <v>1</v>
      </c>
    </row>
    <row r="9759" spans="1:22" x14ac:dyDescent="0.35">
      <c r="A9759">
        <v>2906520</v>
      </c>
      <c r="B9759">
        <v>2</v>
      </c>
      <c r="C9759">
        <v>13</v>
      </c>
      <c r="D9759">
        <v>5</v>
      </c>
      <c r="E9759">
        <v>1</v>
      </c>
      <c r="F9759">
        <v>7</v>
      </c>
      <c r="G9759">
        <v>2</v>
      </c>
      <c r="H9759">
        <v>0.43748713712723902</v>
      </c>
      <c r="I9759">
        <v>2906520</v>
      </c>
      <c r="J9759">
        <f>IF(B9759=1,1,IF(B9759=2,0,NA))</f>
        <v>0</v>
      </c>
      <c r="K9759">
        <f t="shared" ca="1" si="1064"/>
        <v>70</v>
      </c>
      <c r="L9759">
        <f t="shared" si="1065"/>
        <v>5</v>
      </c>
      <c r="M9759">
        <f t="shared" si="1066"/>
        <v>1</v>
      </c>
      <c r="N9759">
        <f t="shared" si="1067"/>
        <v>0</v>
      </c>
      <c r="O9759">
        <f t="shared" si="1068"/>
        <v>1</v>
      </c>
      <c r="P9759">
        <f t="shared" si="1069"/>
        <v>0</v>
      </c>
      <c r="Q9759">
        <f t="shared" si="1070"/>
        <v>0.43748713712723902</v>
      </c>
      <c r="V9759">
        <v>1</v>
      </c>
    </row>
    <row r="9760" spans="1:22" x14ac:dyDescent="0.35">
      <c r="A9760">
        <v>2902086</v>
      </c>
      <c r="B9760">
        <v>1</v>
      </c>
      <c r="C9760">
        <v>7</v>
      </c>
      <c r="D9760">
        <v>4</v>
      </c>
      <c r="E9760">
        <v>1</v>
      </c>
      <c r="F9760">
        <v>16</v>
      </c>
      <c r="G9760">
        <v>3</v>
      </c>
      <c r="H9760">
        <v>0.73117253833025297</v>
      </c>
      <c r="I9760">
        <v>2902086</v>
      </c>
      <c r="J9760">
        <f>IF(B9760=1,1,IF(B9760=2,0,NA))</f>
        <v>1</v>
      </c>
      <c r="K9760">
        <f t="shared" ca="1" si="1064"/>
        <v>41</v>
      </c>
      <c r="L9760">
        <f t="shared" si="1065"/>
        <v>4</v>
      </c>
      <c r="M9760">
        <f t="shared" si="1066"/>
        <v>1</v>
      </c>
      <c r="N9760">
        <f t="shared" si="1067"/>
        <v>0</v>
      </c>
      <c r="O9760">
        <f t="shared" si="1068"/>
        <v>0</v>
      </c>
      <c r="P9760">
        <f t="shared" si="1069"/>
        <v>0</v>
      </c>
      <c r="Q9760">
        <f t="shared" si="1070"/>
        <v>0.73117253833025297</v>
      </c>
      <c r="V9760">
        <v>1</v>
      </c>
    </row>
    <row r="9761" spans="1:22" x14ac:dyDescent="0.35">
      <c r="A9761">
        <v>2903272</v>
      </c>
      <c r="B9761">
        <v>1</v>
      </c>
      <c r="C9761">
        <v>1</v>
      </c>
      <c r="D9761">
        <v>4</v>
      </c>
      <c r="E9761">
        <v>1</v>
      </c>
      <c r="F9761">
        <v>16</v>
      </c>
      <c r="G9761">
        <v>1</v>
      </c>
      <c r="H9761">
        <v>0.773360468319784</v>
      </c>
      <c r="I9761">
        <v>2903272</v>
      </c>
      <c r="J9761">
        <f>IF(B9761=1,1,IF(B9761=2,0,NA))</f>
        <v>1</v>
      </c>
      <c r="K9761">
        <f t="shared" ca="1" si="1064"/>
        <v>0</v>
      </c>
      <c r="L9761">
        <f t="shared" si="1065"/>
        <v>4</v>
      </c>
      <c r="M9761">
        <f t="shared" si="1066"/>
        <v>1</v>
      </c>
      <c r="N9761">
        <f t="shared" si="1067"/>
        <v>1</v>
      </c>
      <c r="O9761">
        <f t="shared" si="1068"/>
        <v>0</v>
      </c>
      <c r="P9761">
        <f t="shared" si="1069"/>
        <v>0</v>
      </c>
      <c r="Q9761">
        <f t="shared" si="1070"/>
        <v>0.773360468319784</v>
      </c>
      <c r="V9761">
        <v>1</v>
      </c>
    </row>
    <row r="9762" spans="1:22" x14ac:dyDescent="0.35">
      <c r="A9762">
        <v>2900405</v>
      </c>
      <c r="B9762">
        <v>2</v>
      </c>
      <c r="C9762">
        <v>4</v>
      </c>
      <c r="D9762">
        <v>5</v>
      </c>
      <c r="E9762">
        <v>1</v>
      </c>
      <c r="F9762">
        <v>17</v>
      </c>
      <c r="G9762">
        <v>1</v>
      </c>
      <c r="H9762">
        <v>0.49850623461395899</v>
      </c>
      <c r="I9762">
        <v>2900405</v>
      </c>
      <c r="J9762">
        <f>IF(B9762=1,1,IF(B9762=2,0,NA))</f>
        <v>0</v>
      </c>
      <c r="K9762">
        <f t="shared" ca="1" si="1064"/>
        <v>0</v>
      </c>
      <c r="L9762">
        <f t="shared" si="1065"/>
        <v>5</v>
      </c>
      <c r="M9762">
        <f t="shared" si="1066"/>
        <v>1</v>
      </c>
      <c r="N9762">
        <f t="shared" si="1067"/>
        <v>1</v>
      </c>
      <c r="O9762">
        <f t="shared" si="1068"/>
        <v>0</v>
      </c>
      <c r="P9762">
        <f t="shared" si="1069"/>
        <v>0</v>
      </c>
      <c r="Q9762">
        <f t="shared" si="1070"/>
        <v>0.49850623461395899</v>
      </c>
      <c r="V9762">
        <v>1</v>
      </c>
    </row>
    <row r="9763" spans="1:22" x14ac:dyDescent="0.35">
      <c r="A9763">
        <v>2901971</v>
      </c>
      <c r="B9763">
        <v>1</v>
      </c>
      <c r="C9763">
        <v>-1</v>
      </c>
      <c r="D9763">
        <v>5</v>
      </c>
      <c r="E9763">
        <v>1</v>
      </c>
      <c r="F9763">
        <v>17</v>
      </c>
      <c r="G9763">
        <v>-1</v>
      </c>
      <c r="H9763">
        <v>0.49384687454364901</v>
      </c>
      <c r="I9763">
        <v>2901971</v>
      </c>
      <c r="J9763">
        <f>IF(B9763=1,1,IF(B9763=2,0,NA))</f>
        <v>1</v>
      </c>
      <c r="K9763">
        <f t="shared" ca="1" si="1064"/>
        <v>0</v>
      </c>
      <c r="L9763">
        <f t="shared" si="1065"/>
        <v>5</v>
      </c>
      <c r="M9763">
        <f t="shared" si="1066"/>
        <v>1</v>
      </c>
      <c r="N9763">
        <f t="shared" si="1067"/>
        <v>0</v>
      </c>
      <c r="O9763">
        <f t="shared" si="1068"/>
        <v>0</v>
      </c>
      <c r="P9763">
        <f t="shared" si="1069"/>
        <v>0</v>
      </c>
      <c r="Q9763">
        <f t="shared" si="1070"/>
        <v>0.49384687454364901</v>
      </c>
      <c r="V9763">
        <v>1</v>
      </c>
    </row>
    <row r="9764" spans="1:22" x14ac:dyDescent="0.35">
      <c r="A9764">
        <v>2906530</v>
      </c>
      <c r="B9764">
        <v>2</v>
      </c>
      <c r="C9764">
        <v>-1</v>
      </c>
      <c r="D9764">
        <v>5</v>
      </c>
      <c r="E9764">
        <v>1</v>
      </c>
      <c r="F9764">
        <v>17</v>
      </c>
      <c r="G9764">
        <v>-1</v>
      </c>
      <c r="H9764">
        <v>0.51907353046016502</v>
      </c>
      <c r="I9764">
        <v>2906530</v>
      </c>
      <c r="J9764">
        <f>IF(B9764=1,1,IF(B9764=2,0,NA))</f>
        <v>0</v>
      </c>
      <c r="K9764">
        <f t="shared" ca="1" si="1064"/>
        <v>0</v>
      </c>
      <c r="L9764">
        <f t="shared" si="1065"/>
        <v>5</v>
      </c>
      <c r="M9764">
        <f t="shared" si="1066"/>
        <v>1</v>
      </c>
      <c r="N9764">
        <f t="shared" si="1067"/>
        <v>0</v>
      </c>
      <c r="O9764">
        <f t="shared" si="1068"/>
        <v>0</v>
      </c>
      <c r="P9764">
        <f t="shared" si="1069"/>
        <v>0</v>
      </c>
      <c r="Q9764">
        <f t="shared" si="1070"/>
        <v>0.51907353046016502</v>
      </c>
      <c r="V9764">
        <v>1</v>
      </c>
    </row>
    <row r="9765" spans="1:22" x14ac:dyDescent="0.35">
      <c r="A9765">
        <v>2911410</v>
      </c>
      <c r="B9765">
        <v>1</v>
      </c>
      <c r="C9765">
        <v>11</v>
      </c>
      <c r="D9765">
        <v>5</v>
      </c>
      <c r="E9765">
        <v>1</v>
      </c>
      <c r="F9765">
        <v>3</v>
      </c>
      <c r="G9765">
        <v>3</v>
      </c>
      <c r="H9765">
        <v>0.95671400449508004</v>
      </c>
      <c r="I9765">
        <v>2911410</v>
      </c>
      <c r="J9765">
        <f>IF(B9765=1,1,IF(B9765=2,0,NA))</f>
        <v>1</v>
      </c>
      <c r="K9765">
        <f t="shared" ca="1" si="1064"/>
        <v>62</v>
      </c>
      <c r="L9765">
        <f t="shared" si="1065"/>
        <v>5</v>
      </c>
      <c r="M9765">
        <f t="shared" si="1066"/>
        <v>1</v>
      </c>
      <c r="N9765">
        <f t="shared" si="1067"/>
        <v>0</v>
      </c>
      <c r="O9765">
        <f t="shared" si="1068"/>
        <v>0</v>
      </c>
      <c r="P9765">
        <f t="shared" si="1069"/>
        <v>1</v>
      </c>
      <c r="Q9765">
        <f t="shared" si="1070"/>
        <v>0.95671400449508004</v>
      </c>
      <c r="V9765">
        <v>1</v>
      </c>
    </row>
    <row r="9766" spans="1:22" x14ac:dyDescent="0.35">
      <c r="A9766">
        <v>2903793</v>
      </c>
      <c r="B9766">
        <v>2</v>
      </c>
      <c r="C9766">
        <v>9</v>
      </c>
      <c r="D9766">
        <v>5</v>
      </c>
      <c r="E9766">
        <v>1</v>
      </c>
      <c r="F9766">
        <v>15</v>
      </c>
      <c r="G9766">
        <v>2</v>
      </c>
      <c r="H9766">
        <v>0.42166151074631503</v>
      </c>
      <c r="I9766">
        <v>2903793</v>
      </c>
      <c r="J9766">
        <f>IF(B9766=1,1,IF(B9766=2,0,NA))</f>
        <v>0</v>
      </c>
      <c r="K9766">
        <f t="shared" ca="1" si="1064"/>
        <v>51</v>
      </c>
      <c r="L9766">
        <f t="shared" si="1065"/>
        <v>5</v>
      </c>
      <c r="M9766">
        <f t="shared" si="1066"/>
        <v>1</v>
      </c>
      <c r="N9766">
        <f t="shared" si="1067"/>
        <v>0</v>
      </c>
      <c r="O9766">
        <f t="shared" si="1068"/>
        <v>1</v>
      </c>
      <c r="P9766">
        <f t="shared" si="1069"/>
        <v>0</v>
      </c>
      <c r="Q9766">
        <f t="shared" si="1070"/>
        <v>0.42166151074631503</v>
      </c>
      <c r="V9766">
        <v>1</v>
      </c>
    </row>
    <row r="9767" spans="1:22" x14ac:dyDescent="0.35">
      <c r="A9767">
        <v>2905665</v>
      </c>
      <c r="B9767">
        <v>2</v>
      </c>
      <c r="C9767">
        <v>9</v>
      </c>
      <c r="D9767">
        <v>5</v>
      </c>
      <c r="E9767">
        <v>3</v>
      </c>
      <c r="F9767">
        <v>7</v>
      </c>
      <c r="G9767">
        <v>3</v>
      </c>
      <c r="H9767">
        <v>1.04090556103967</v>
      </c>
      <c r="I9767">
        <v>2905665</v>
      </c>
      <c r="J9767">
        <f>IF(B9767=1,1,IF(B9767=2,0,NA))</f>
        <v>0</v>
      </c>
      <c r="K9767">
        <f t="shared" ca="1" si="1064"/>
        <v>52</v>
      </c>
      <c r="L9767">
        <f t="shared" si="1065"/>
        <v>5</v>
      </c>
      <c r="M9767">
        <f t="shared" si="1066"/>
        <v>3</v>
      </c>
      <c r="N9767">
        <f t="shared" si="1067"/>
        <v>0</v>
      </c>
      <c r="O9767">
        <f t="shared" si="1068"/>
        <v>0</v>
      </c>
      <c r="P9767">
        <f t="shared" si="1069"/>
        <v>0</v>
      </c>
      <c r="Q9767">
        <f t="shared" si="1070"/>
        <v>1.04090556103967</v>
      </c>
      <c r="V9767">
        <v>1</v>
      </c>
    </row>
    <row r="9768" spans="1:22" x14ac:dyDescent="0.35">
      <c r="A9768">
        <v>2905584</v>
      </c>
      <c r="B9768">
        <v>2</v>
      </c>
      <c r="C9768">
        <v>4</v>
      </c>
      <c r="D9768">
        <v>5</v>
      </c>
      <c r="E9768">
        <v>3</v>
      </c>
      <c r="F9768">
        <v>7</v>
      </c>
      <c r="G9768">
        <v>3</v>
      </c>
      <c r="H9768">
        <v>1.19278704837584</v>
      </c>
      <c r="I9768">
        <v>2905584</v>
      </c>
      <c r="J9768">
        <f>IF(B9768=1,1,IF(B9768=2,0,NA))</f>
        <v>0</v>
      </c>
      <c r="K9768">
        <f t="shared" ca="1" si="1064"/>
        <v>0</v>
      </c>
      <c r="L9768">
        <f t="shared" si="1065"/>
        <v>5</v>
      </c>
      <c r="M9768">
        <f t="shared" si="1066"/>
        <v>3</v>
      </c>
      <c r="N9768">
        <f t="shared" si="1067"/>
        <v>0</v>
      </c>
      <c r="O9768">
        <f t="shared" si="1068"/>
        <v>0</v>
      </c>
      <c r="P9768">
        <f t="shared" si="1069"/>
        <v>0</v>
      </c>
      <c r="Q9768">
        <f t="shared" si="1070"/>
        <v>1.19278704837584</v>
      </c>
      <c r="V9768">
        <v>1</v>
      </c>
    </row>
    <row r="9769" spans="1:22" x14ac:dyDescent="0.35">
      <c r="A9769">
        <v>2902253</v>
      </c>
      <c r="B9769">
        <v>1</v>
      </c>
      <c r="C9769">
        <v>5</v>
      </c>
      <c r="D9769">
        <v>5</v>
      </c>
      <c r="E9769">
        <v>3</v>
      </c>
      <c r="F9769">
        <v>7</v>
      </c>
      <c r="G9769">
        <v>3</v>
      </c>
      <c r="H9769">
        <v>1.93460160705809</v>
      </c>
      <c r="I9769">
        <v>2902253</v>
      </c>
      <c r="J9769">
        <f>IF(B9769=1,1,IF(B9769=2,0,NA))</f>
        <v>1</v>
      </c>
      <c r="K9769">
        <f t="shared" ca="1" si="1064"/>
        <v>33</v>
      </c>
      <c r="L9769">
        <f t="shared" si="1065"/>
        <v>5</v>
      </c>
      <c r="M9769">
        <f t="shared" si="1066"/>
        <v>3</v>
      </c>
      <c r="N9769">
        <f t="shared" si="1067"/>
        <v>0</v>
      </c>
      <c r="O9769">
        <f t="shared" si="1068"/>
        <v>0</v>
      </c>
      <c r="P9769">
        <f t="shared" si="1069"/>
        <v>0</v>
      </c>
      <c r="Q9769">
        <f t="shared" si="1070"/>
        <v>1.93460160705809</v>
      </c>
      <c r="V9769">
        <v>1</v>
      </c>
    </row>
    <row r="9770" spans="1:22" x14ac:dyDescent="0.35">
      <c r="A9770">
        <v>2909873</v>
      </c>
      <c r="B9770">
        <v>1</v>
      </c>
      <c r="C9770">
        <v>4</v>
      </c>
      <c r="D9770">
        <v>5</v>
      </c>
      <c r="E9770">
        <v>3</v>
      </c>
      <c r="F9770">
        <v>7</v>
      </c>
      <c r="G9770">
        <v>3</v>
      </c>
      <c r="H9770">
        <v>1.93460160705809</v>
      </c>
      <c r="I9770">
        <v>2909873</v>
      </c>
      <c r="J9770">
        <f>IF(B9770=1,1,IF(B9770=2,0,NA))</f>
        <v>1</v>
      </c>
      <c r="K9770">
        <f t="shared" ca="1" si="1064"/>
        <v>0</v>
      </c>
      <c r="L9770">
        <f t="shared" si="1065"/>
        <v>5</v>
      </c>
      <c r="M9770">
        <f t="shared" si="1066"/>
        <v>3</v>
      </c>
      <c r="N9770">
        <f t="shared" si="1067"/>
        <v>0</v>
      </c>
      <c r="O9770">
        <f t="shared" si="1068"/>
        <v>0</v>
      </c>
      <c r="P9770">
        <f t="shared" si="1069"/>
        <v>0</v>
      </c>
      <c r="Q9770">
        <f t="shared" si="1070"/>
        <v>1.93460160705809</v>
      </c>
      <c r="V9770">
        <v>1</v>
      </c>
    </row>
    <row r="9771" spans="1:22" x14ac:dyDescent="0.35">
      <c r="A9771">
        <v>2906541</v>
      </c>
      <c r="B9771">
        <v>1</v>
      </c>
      <c r="C9771">
        <v>4</v>
      </c>
      <c r="D9771">
        <v>5</v>
      </c>
      <c r="E9771">
        <v>3</v>
      </c>
      <c r="F9771">
        <v>9</v>
      </c>
      <c r="G9771">
        <v>3</v>
      </c>
      <c r="H9771">
        <v>0.82329296550271203</v>
      </c>
      <c r="I9771">
        <v>2906541</v>
      </c>
      <c r="J9771">
        <f>IF(B9771=1,1,IF(B9771=2,0,NA))</f>
        <v>1</v>
      </c>
      <c r="K9771">
        <f t="shared" ca="1" si="1064"/>
        <v>0</v>
      </c>
      <c r="L9771">
        <f t="shared" si="1065"/>
        <v>5</v>
      </c>
      <c r="M9771">
        <f t="shared" si="1066"/>
        <v>3</v>
      </c>
      <c r="N9771">
        <f t="shared" si="1067"/>
        <v>0</v>
      </c>
      <c r="O9771">
        <f t="shared" si="1068"/>
        <v>0</v>
      </c>
      <c r="P9771">
        <f t="shared" si="1069"/>
        <v>0</v>
      </c>
      <c r="Q9771">
        <f t="shared" si="1070"/>
        <v>0.82329296550271203</v>
      </c>
      <c r="V9771">
        <v>1</v>
      </c>
    </row>
    <row r="9772" spans="1:22" x14ac:dyDescent="0.35">
      <c r="A9772">
        <v>2902743</v>
      </c>
      <c r="B9772">
        <v>1</v>
      </c>
      <c r="C9772">
        <v>-1</v>
      </c>
      <c r="D9772">
        <v>5</v>
      </c>
      <c r="E9772">
        <v>3</v>
      </c>
      <c r="F9772">
        <v>9</v>
      </c>
      <c r="G9772">
        <v>-1</v>
      </c>
      <c r="H9772">
        <v>0.74428735888682995</v>
      </c>
      <c r="I9772">
        <v>2902743</v>
      </c>
      <c r="J9772">
        <f>IF(B9772=1,1,IF(B9772=2,0,NA))</f>
        <v>1</v>
      </c>
      <c r="K9772">
        <f t="shared" ca="1" si="1064"/>
        <v>0</v>
      </c>
      <c r="L9772">
        <f t="shared" si="1065"/>
        <v>5</v>
      </c>
      <c r="M9772">
        <f t="shared" si="1066"/>
        <v>3</v>
      </c>
      <c r="N9772">
        <f t="shared" si="1067"/>
        <v>0</v>
      </c>
      <c r="O9772">
        <f t="shared" si="1068"/>
        <v>0</v>
      </c>
      <c r="P9772">
        <f t="shared" si="1069"/>
        <v>0</v>
      </c>
      <c r="Q9772">
        <f t="shared" si="1070"/>
        <v>0.74428735888682995</v>
      </c>
      <c r="V9772">
        <v>1</v>
      </c>
    </row>
    <row r="9773" spans="1:22" x14ac:dyDescent="0.35">
      <c r="A9773">
        <v>2911299</v>
      </c>
      <c r="B9773">
        <v>2</v>
      </c>
      <c r="C9773">
        <v>7</v>
      </c>
      <c r="D9773">
        <v>5</v>
      </c>
      <c r="E9773">
        <v>1</v>
      </c>
      <c r="F9773">
        <v>5</v>
      </c>
      <c r="G9773">
        <v>3</v>
      </c>
      <c r="H9773">
        <v>0.530976703350441</v>
      </c>
      <c r="I9773">
        <v>2911299</v>
      </c>
      <c r="J9773">
        <f>IF(B9773=1,1,IF(B9773=2,0,NA))</f>
        <v>0</v>
      </c>
      <c r="K9773">
        <f t="shared" ca="1" si="1064"/>
        <v>41</v>
      </c>
      <c r="L9773">
        <f t="shared" si="1065"/>
        <v>5</v>
      </c>
      <c r="M9773">
        <f t="shared" si="1066"/>
        <v>1</v>
      </c>
      <c r="N9773">
        <f t="shared" si="1067"/>
        <v>0</v>
      </c>
      <c r="O9773">
        <f t="shared" si="1068"/>
        <v>0</v>
      </c>
      <c r="P9773">
        <f t="shared" si="1069"/>
        <v>0</v>
      </c>
      <c r="Q9773">
        <f t="shared" si="1070"/>
        <v>0.530976703350441</v>
      </c>
      <c r="V9773">
        <v>1</v>
      </c>
    </row>
    <row r="9774" spans="1:22" x14ac:dyDescent="0.35">
      <c r="A9774">
        <v>2904499</v>
      </c>
      <c r="B9774">
        <v>1</v>
      </c>
      <c r="C9774">
        <v>7</v>
      </c>
      <c r="D9774">
        <v>5</v>
      </c>
      <c r="E9774">
        <v>1</v>
      </c>
      <c r="F9774">
        <v>5</v>
      </c>
      <c r="G9774">
        <v>3</v>
      </c>
      <c r="H9774">
        <v>0.62069931465647199</v>
      </c>
      <c r="I9774">
        <v>2904499</v>
      </c>
      <c r="J9774">
        <f>IF(B9774=1,1,IF(B9774=2,0,NA))</f>
        <v>1</v>
      </c>
      <c r="K9774">
        <f t="shared" ca="1" si="1064"/>
        <v>41</v>
      </c>
      <c r="L9774">
        <f t="shared" si="1065"/>
        <v>5</v>
      </c>
      <c r="M9774">
        <f t="shared" si="1066"/>
        <v>1</v>
      </c>
      <c r="N9774">
        <f t="shared" si="1067"/>
        <v>0</v>
      </c>
      <c r="O9774">
        <f t="shared" si="1068"/>
        <v>0</v>
      </c>
      <c r="P9774">
        <f t="shared" si="1069"/>
        <v>0</v>
      </c>
      <c r="Q9774">
        <f t="shared" si="1070"/>
        <v>0.62069931465647199</v>
      </c>
      <c r="V9774">
        <v>1</v>
      </c>
    </row>
    <row r="9775" spans="1:22" x14ac:dyDescent="0.35">
      <c r="A9775">
        <v>2901963</v>
      </c>
      <c r="B9775">
        <v>1</v>
      </c>
      <c r="C9775">
        <v>-1</v>
      </c>
      <c r="D9775">
        <v>5</v>
      </c>
      <c r="E9775">
        <v>1</v>
      </c>
      <c r="F9775">
        <v>5</v>
      </c>
      <c r="G9775">
        <v>-1</v>
      </c>
      <c r="H9775">
        <v>0.69967381071400903</v>
      </c>
      <c r="I9775">
        <v>2901963</v>
      </c>
      <c r="J9775">
        <f>IF(B9775=1,1,IF(B9775=2,0,NA))</f>
        <v>1</v>
      </c>
      <c r="K9775">
        <f t="shared" ca="1" si="1064"/>
        <v>0</v>
      </c>
      <c r="L9775">
        <f t="shared" si="1065"/>
        <v>5</v>
      </c>
      <c r="M9775">
        <f t="shared" si="1066"/>
        <v>1</v>
      </c>
      <c r="N9775">
        <f t="shared" si="1067"/>
        <v>0</v>
      </c>
      <c r="O9775">
        <f t="shared" si="1068"/>
        <v>0</v>
      </c>
      <c r="P9775">
        <f t="shared" si="1069"/>
        <v>0</v>
      </c>
      <c r="Q9775">
        <f t="shared" si="1070"/>
        <v>0.69967381071400903</v>
      </c>
      <c r="V9775">
        <v>1</v>
      </c>
    </row>
    <row r="9776" spans="1:22" x14ac:dyDescent="0.35">
      <c r="A9776">
        <v>2900204</v>
      </c>
      <c r="B9776">
        <v>2</v>
      </c>
      <c r="C9776">
        <v>9</v>
      </c>
      <c r="D9776">
        <v>5</v>
      </c>
      <c r="E9776">
        <v>1</v>
      </c>
      <c r="F9776">
        <v>3</v>
      </c>
      <c r="G9776">
        <v>1</v>
      </c>
      <c r="H9776">
        <v>0.58582358807503998</v>
      </c>
      <c r="I9776">
        <v>2900204</v>
      </c>
      <c r="J9776">
        <f>IF(B9776=1,1,IF(B9776=2,0,NA))</f>
        <v>0</v>
      </c>
      <c r="K9776">
        <f t="shared" ca="1" si="1064"/>
        <v>53</v>
      </c>
      <c r="L9776">
        <f t="shared" si="1065"/>
        <v>5</v>
      </c>
      <c r="M9776">
        <f t="shared" si="1066"/>
        <v>1</v>
      </c>
      <c r="N9776">
        <f t="shared" si="1067"/>
        <v>1</v>
      </c>
      <c r="O9776">
        <f t="shared" si="1068"/>
        <v>0</v>
      </c>
      <c r="P9776">
        <f t="shared" si="1069"/>
        <v>1</v>
      </c>
      <c r="Q9776">
        <f t="shared" si="1070"/>
        <v>0.58582358807503998</v>
      </c>
      <c r="V9776">
        <v>1</v>
      </c>
    </row>
    <row r="9777" spans="1:22" x14ac:dyDescent="0.35">
      <c r="A9777">
        <v>2909732</v>
      </c>
      <c r="B9777">
        <v>1</v>
      </c>
      <c r="C9777">
        <v>4</v>
      </c>
      <c r="D9777">
        <v>5</v>
      </c>
      <c r="E9777">
        <v>1</v>
      </c>
      <c r="F9777">
        <v>3</v>
      </c>
      <c r="G9777">
        <v>1</v>
      </c>
      <c r="H9777">
        <v>0.74804357162170598</v>
      </c>
      <c r="I9777">
        <v>2909732</v>
      </c>
      <c r="J9777">
        <f>IF(B9777=1,1,IF(B9777=2,0,NA))</f>
        <v>1</v>
      </c>
      <c r="K9777">
        <f t="shared" ca="1" si="1064"/>
        <v>0</v>
      </c>
      <c r="L9777">
        <f t="shared" si="1065"/>
        <v>5</v>
      </c>
      <c r="M9777">
        <f t="shared" si="1066"/>
        <v>1</v>
      </c>
      <c r="N9777">
        <f t="shared" si="1067"/>
        <v>1</v>
      </c>
      <c r="O9777">
        <f t="shared" si="1068"/>
        <v>0</v>
      </c>
      <c r="P9777">
        <f t="shared" si="1069"/>
        <v>1</v>
      </c>
      <c r="Q9777">
        <f t="shared" si="1070"/>
        <v>0.74804357162170598</v>
      </c>
      <c r="V9777">
        <v>1</v>
      </c>
    </row>
    <row r="9778" spans="1:22" x14ac:dyDescent="0.35">
      <c r="A9778">
        <v>2912040</v>
      </c>
      <c r="B9778">
        <v>2</v>
      </c>
      <c r="C9778">
        <v>7</v>
      </c>
      <c r="D9778">
        <v>4</v>
      </c>
      <c r="E9778">
        <v>3</v>
      </c>
      <c r="F9778">
        <v>8</v>
      </c>
      <c r="G9778">
        <v>3</v>
      </c>
      <c r="H9778">
        <v>0.89559545014089803</v>
      </c>
      <c r="I9778">
        <v>2912040</v>
      </c>
      <c r="J9778">
        <f>IF(B9778=1,1,IF(B9778=2,0,NA))</f>
        <v>0</v>
      </c>
      <c r="K9778">
        <f t="shared" ca="1" si="1064"/>
        <v>44</v>
      </c>
      <c r="L9778">
        <f t="shared" si="1065"/>
        <v>4</v>
      </c>
      <c r="M9778">
        <f t="shared" si="1066"/>
        <v>3</v>
      </c>
      <c r="N9778">
        <f t="shared" si="1067"/>
        <v>0</v>
      </c>
      <c r="O9778">
        <f t="shared" si="1068"/>
        <v>0</v>
      </c>
      <c r="P9778">
        <f t="shared" si="1069"/>
        <v>0</v>
      </c>
      <c r="Q9778">
        <f t="shared" si="1070"/>
        <v>0.89559545014089803</v>
      </c>
      <c r="V9778">
        <v>1</v>
      </c>
    </row>
    <row r="9779" spans="1:22" x14ac:dyDescent="0.35">
      <c r="A9779">
        <v>2910932</v>
      </c>
      <c r="B9779">
        <v>1</v>
      </c>
      <c r="C9779">
        <v>8</v>
      </c>
      <c r="D9779">
        <v>4</v>
      </c>
      <c r="E9779">
        <v>3</v>
      </c>
      <c r="F9779">
        <v>8</v>
      </c>
      <c r="G9779">
        <v>3</v>
      </c>
      <c r="H9779">
        <v>1.20074031312065</v>
      </c>
      <c r="I9779">
        <v>2910932</v>
      </c>
      <c r="J9779">
        <f>IF(B9779=1,1,IF(B9779=2,0,NA))</f>
        <v>1</v>
      </c>
      <c r="K9779">
        <f t="shared" ca="1" si="1064"/>
        <v>45</v>
      </c>
      <c r="L9779">
        <f t="shared" si="1065"/>
        <v>4</v>
      </c>
      <c r="M9779">
        <f t="shared" si="1066"/>
        <v>3</v>
      </c>
      <c r="N9779">
        <f t="shared" si="1067"/>
        <v>0</v>
      </c>
      <c r="O9779">
        <f t="shared" si="1068"/>
        <v>0</v>
      </c>
      <c r="P9779">
        <f t="shared" si="1069"/>
        <v>0</v>
      </c>
      <c r="Q9779">
        <f t="shared" si="1070"/>
        <v>1.20074031312065</v>
      </c>
      <c r="V9779">
        <v>1</v>
      </c>
    </row>
    <row r="9780" spans="1:22" x14ac:dyDescent="0.35">
      <c r="A9780">
        <v>2904578</v>
      </c>
      <c r="B9780">
        <v>2</v>
      </c>
      <c r="C9780">
        <v>3</v>
      </c>
      <c r="D9780">
        <v>4</v>
      </c>
      <c r="E9780">
        <v>3</v>
      </c>
      <c r="F9780">
        <v>8</v>
      </c>
      <c r="G9780">
        <v>3</v>
      </c>
      <c r="H9780">
        <v>1.2864022582189101</v>
      </c>
      <c r="I9780">
        <v>2904578</v>
      </c>
      <c r="J9780">
        <f>IF(B9780=1,1,IF(B9780=2,0,NA))</f>
        <v>0</v>
      </c>
      <c r="K9780">
        <f t="shared" ca="1" si="1064"/>
        <v>0</v>
      </c>
      <c r="L9780">
        <f t="shared" si="1065"/>
        <v>4</v>
      </c>
      <c r="M9780">
        <f t="shared" si="1066"/>
        <v>3</v>
      </c>
      <c r="N9780">
        <f t="shared" si="1067"/>
        <v>0</v>
      </c>
      <c r="O9780">
        <f t="shared" si="1068"/>
        <v>0</v>
      </c>
      <c r="P9780">
        <f t="shared" si="1069"/>
        <v>0</v>
      </c>
      <c r="Q9780">
        <f t="shared" si="1070"/>
        <v>1.2864022582189101</v>
      </c>
      <c r="V9780">
        <v>1</v>
      </c>
    </row>
    <row r="9781" spans="1:22" x14ac:dyDescent="0.35">
      <c r="A9781">
        <v>2909668</v>
      </c>
      <c r="B9781">
        <v>1</v>
      </c>
      <c r="C9781">
        <v>1</v>
      </c>
      <c r="D9781">
        <v>4</v>
      </c>
      <c r="E9781">
        <v>3</v>
      </c>
      <c r="F9781">
        <v>8</v>
      </c>
      <c r="G9781">
        <v>3</v>
      </c>
      <c r="H9781">
        <v>1.55599186384987</v>
      </c>
      <c r="I9781">
        <v>2909668</v>
      </c>
      <c r="J9781">
        <f>IF(B9781=1,1,IF(B9781=2,0,NA))</f>
        <v>1</v>
      </c>
      <c r="K9781">
        <f t="shared" ca="1" si="1064"/>
        <v>0</v>
      </c>
      <c r="L9781">
        <f t="shared" si="1065"/>
        <v>4</v>
      </c>
      <c r="M9781">
        <f t="shared" si="1066"/>
        <v>3</v>
      </c>
      <c r="N9781">
        <f t="shared" si="1067"/>
        <v>0</v>
      </c>
      <c r="O9781">
        <f t="shared" si="1068"/>
        <v>0</v>
      </c>
      <c r="P9781">
        <f t="shared" si="1069"/>
        <v>0</v>
      </c>
      <c r="Q9781">
        <f t="shared" si="1070"/>
        <v>1.55599186384987</v>
      </c>
      <c r="V9781">
        <v>1</v>
      </c>
    </row>
    <row r="9782" spans="1:22" x14ac:dyDescent="0.35">
      <c r="A9782">
        <v>2905172</v>
      </c>
      <c r="B9782">
        <v>1</v>
      </c>
      <c r="C9782">
        <v>1</v>
      </c>
      <c r="D9782">
        <v>4</v>
      </c>
      <c r="E9782">
        <v>3</v>
      </c>
      <c r="F9782">
        <v>8</v>
      </c>
      <c r="G9782">
        <v>3</v>
      </c>
      <c r="H9782">
        <v>1.55599186384987</v>
      </c>
      <c r="I9782">
        <v>2905172</v>
      </c>
      <c r="J9782">
        <f>IF(B9782=1,1,IF(B9782=2,0,NA))</f>
        <v>1</v>
      </c>
      <c r="K9782">
        <f t="shared" ca="1" si="1064"/>
        <v>0</v>
      </c>
      <c r="L9782">
        <f t="shared" si="1065"/>
        <v>4</v>
      </c>
      <c r="M9782">
        <f t="shared" si="1066"/>
        <v>3</v>
      </c>
      <c r="N9782">
        <f t="shared" si="1067"/>
        <v>0</v>
      </c>
      <c r="O9782">
        <f t="shared" si="1068"/>
        <v>0</v>
      </c>
      <c r="P9782">
        <f t="shared" si="1069"/>
        <v>0</v>
      </c>
      <c r="Q9782">
        <f t="shared" si="1070"/>
        <v>1.55599186384987</v>
      </c>
      <c r="V9782">
        <v>1</v>
      </c>
    </row>
    <row r="9783" spans="1:22" x14ac:dyDescent="0.35">
      <c r="A9783">
        <v>2911996</v>
      </c>
      <c r="B9783">
        <v>2</v>
      </c>
      <c r="C9783">
        <v>-1</v>
      </c>
      <c r="D9783">
        <v>4</v>
      </c>
      <c r="E9783">
        <v>3</v>
      </c>
      <c r="F9783">
        <v>8</v>
      </c>
      <c r="G9783">
        <v>-1</v>
      </c>
      <c r="H9783">
        <v>0.800680377059379</v>
      </c>
      <c r="I9783">
        <v>2911996</v>
      </c>
      <c r="J9783">
        <f>IF(B9783=1,1,IF(B9783=2,0,NA))</f>
        <v>0</v>
      </c>
      <c r="K9783">
        <f t="shared" ca="1" si="1064"/>
        <v>0</v>
      </c>
      <c r="L9783">
        <f t="shared" si="1065"/>
        <v>4</v>
      </c>
      <c r="M9783">
        <f t="shared" si="1066"/>
        <v>3</v>
      </c>
      <c r="N9783">
        <f t="shared" si="1067"/>
        <v>0</v>
      </c>
      <c r="O9783">
        <f t="shared" si="1068"/>
        <v>0</v>
      </c>
      <c r="P9783">
        <f t="shared" si="1069"/>
        <v>0</v>
      </c>
      <c r="Q9783">
        <f t="shared" si="1070"/>
        <v>0.800680377059379</v>
      </c>
      <c r="V9783">
        <v>1</v>
      </c>
    </row>
    <row r="9784" spans="1:22" x14ac:dyDescent="0.35">
      <c r="A9784">
        <v>2909095</v>
      </c>
      <c r="B9784">
        <v>2</v>
      </c>
      <c r="C9784">
        <v>5</v>
      </c>
      <c r="D9784">
        <v>3</v>
      </c>
      <c r="E9784">
        <v>1</v>
      </c>
      <c r="F9784">
        <v>13</v>
      </c>
      <c r="G9784">
        <v>3</v>
      </c>
      <c r="H9784">
        <v>1.15971481224782</v>
      </c>
      <c r="I9784">
        <v>2909095</v>
      </c>
      <c r="J9784">
        <f>IF(B9784=1,1,IF(B9784=2,0,NA))</f>
        <v>0</v>
      </c>
      <c r="K9784">
        <f t="shared" ca="1" si="1064"/>
        <v>30</v>
      </c>
      <c r="L9784">
        <f t="shared" si="1065"/>
        <v>3</v>
      </c>
      <c r="M9784">
        <f t="shared" si="1066"/>
        <v>1</v>
      </c>
      <c r="N9784">
        <f t="shared" si="1067"/>
        <v>0</v>
      </c>
      <c r="O9784">
        <f t="shared" si="1068"/>
        <v>0</v>
      </c>
      <c r="P9784">
        <f t="shared" si="1069"/>
        <v>0</v>
      </c>
      <c r="Q9784">
        <f t="shared" si="1070"/>
        <v>1.15971481224782</v>
      </c>
      <c r="V9784">
        <v>3</v>
      </c>
    </row>
    <row r="9785" spans="1:22" x14ac:dyDescent="0.35">
      <c r="A9785">
        <v>2905304</v>
      </c>
      <c r="B9785">
        <v>1</v>
      </c>
      <c r="C9785">
        <v>5</v>
      </c>
      <c r="D9785">
        <v>3</v>
      </c>
      <c r="E9785">
        <v>1</v>
      </c>
      <c r="F9785">
        <v>13</v>
      </c>
      <c r="G9785">
        <v>3</v>
      </c>
      <c r="H9785">
        <v>1.2301929912037799</v>
      </c>
      <c r="I9785">
        <v>2905304</v>
      </c>
      <c r="J9785">
        <f>IF(B9785=1,1,IF(B9785=2,0,NA))</f>
        <v>1</v>
      </c>
      <c r="K9785">
        <f t="shared" ca="1" si="1064"/>
        <v>32</v>
      </c>
      <c r="L9785">
        <f t="shared" si="1065"/>
        <v>3</v>
      </c>
      <c r="M9785">
        <f t="shared" si="1066"/>
        <v>1</v>
      </c>
      <c r="N9785">
        <f t="shared" si="1067"/>
        <v>0</v>
      </c>
      <c r="O9785">
        <f t="shared" si="1068"/>
        <v>0</v>
      </c>
      <c r="P9785">
        <f t="shared" si="1069"/>
        <v>0</v>
      </c>
      <c r="Q9785">
        <f t="shared" si="1070"/>
        <v>1.2301929912037799</v>
      </c>
      <c r="V9785">
        <v>3</v>
      </c>
    </row>
    <row r="9786" spans="1:22" x14ac:dyDescent="0.35">
      <c r="A9786">
        <v>2904186</v>
      </c>
      <c r="B9786">
        <v>2</v>
      </c>
      <c r="C9786">
        <v>6</v>
      </c>
      <c r="D9786">
        <v>4</v>
      </c>
      <c r="E9786">
        <v>1</v>
      </c>
      <c r="F9786">
        <v>7</v>
      </c>
      <c r="G9786">
        <v>2</v>
      </c>
      <c r="H9786">
        <v>0.704583822011563</v>
      </c>
      <c r="I9786">
        <v>2904186</v>
      </c>
      <c r="J9786">
        <f>IF(B9786=1,1,IF(B9786=2,0,NA))</f>
        <v>0</v>
      </c>
      <c r="K9786">
        <f t="shared" ca="1" si="1064"/>
        <v>36</v>
      </c>
      <c r="L9786">
        <f t="shared" si="1065"/>
        <v>4</v>
      </c>
      <c r="M9786">
        <f t="shared" si="1066"/>
        <v>1</v>
      </c>
      <c r="N9786">
        <f t="shared" si="1067"/>
        <v>0</v>
      </c>
      <c r="O9786">
        <f t="shared" si="1068"/>
        <v>1</v>
      </c>
      <c r="P9786">
        <f t="shared" si="1069"/>
        <v>0</v>
      </c>
      <c r="Q9786">
        <f t="shared" si="1070"/>
        <v>0.704583822011563</v>
      </c>
      <c r="V9786">
        <v>3</v>
      </c>
    </row>
    <row r="9787" spans="1:22" x14ac:dyDescent="0.35">
      <c r="A9787">
        <v>2912196</v>
      </c>
      <c r="B9787">
        <v>1</v>
      </c>
      <c r="C9787">
        <v>7</v>
      </c>
      <c r="D9787">
        <v>4</v>
      </c>
      <c r="E9787">
        <v>1</v>
      </c>
      <c r="F9787">
        <v>7</v>
      </c>
      <c r="G9787">
        <v>3</v>
      </c>
      <c r="H9787">
        <v>0.75572009387615402</v>
      </c>
      <c r="I9787">
        <v>2912196</v>
      </c>
      <c r="J9787">
        <f>IF(B9787=1,1,IF(B9787=2,0,NA))</f>
        <v>1</v>
      </c>
      <c r="K9787">
        <f t="shared" ca="1" si="1064"/>
        <v>43</v>
      </c>
      <c r="L9787">
        <f t="shared" si="1065"/>
        <v>4</v>
      </c>
      <c r="M9787">
        <f t="shared" si="1066"/>
        <v>1</v>
      </c>
      <c r="N9787">
        <f t="shared" si="1067"/>
        <v>0</v>
      </c>
      <c r="O9787">
        <f t="shared" si="1068"/>
        <v>0</v>
      </c>
      <c r="P9787">
        <f t="shared" si="1069"/>
        <v>0</v>
      </c>
      <c r="Q9787">
        <f t="shared" si="1070"/>
        <v>0.75572009387615402</v>
      </c>
      <c r="V9787">
        <v>3</v>
      </c>
    </row>
    <row r="9788" spans="1:22" x14ac:dyDescent="0.35">
      <c r="A9788">
        <v>2903696</v>
      </c>
      <c r="B9788">
        <v>2</v>
      </c>
      <c r="C9788">
        <v>2</v>
      </c>
      <c r="D9788">
        <v>4</v>
      </c>
      <c r="E9788">
        <v>1</v>
      </c>
      <c r="F9788">
        <v>7</v>
      </c>
      <c r="G9788">
        <v>3</v>
      </c>
      <c r="H9788">
        <v>0.74860927066900296</v>
      </c>
      <c r="I9788">
        <v>2903696</v>
      </c>
      <c r="J9788">
        <f>IF(B9788=1,1,IF(B9788=2,0,NA))</f>
        <v>0</v>
      </c>
      <c r="K9788">
        <f t="shared" ca="1" si="1064"/>
        <v>0</v>
      </c>
      <c r="L9788">
        <f t="shared" si="1065"/>
        <v>4</v>
      </c>
      <c r="M9788">
        <f t="shared" si="1066"/>
        <v>1</v>
      </c>
      <c r="N9788">
        <f t="shared" si="1067"/>
        <v>0</v>
      </c>
      <c r="O9788">
        <f t="shared" si="1068"/>
        <v>0</v>
      </c>
      <c r="P9788">
        <f t="shared" si="1069"/>
        <v>0</v>
      </c>
      <c r="Q9788">
        <f t="shared" si="1070"/>
        <v>0.74860927066900296</v>
      </c>
      <c r="V9788">
        <v>3</v>
      </c>
    </row>
    <row r="9789" spans="1:22" x14ac:dyDescent="0.35">
      <c r="A9789">
        <v>2904604</v>
      </c>
      <c r="B9789">
        <v>1</v>
      </c>
      <c r="C9789">
        <v>-1</v>
      </c>
      <c r="D9789">
        <v>4</v>
      </c>
      <c r="E9789">
        <v>2</v>
      </c>
      <c r="F9789">
        <v>7</v>
      </c>
      <c r="G9789">
        <v>-1</v>
      </c>
      <c r="H9789">
        <v>0.76907825533121899</v>
      </c>
      <c r="I9789">
        <v>2904604</v>
      </c>
      <c r="J9789">
        <f>IF(B9789=1,1,IF(B9789=2,0,NA))</f>
        <v>1</v>
      </c>
      <c r="K9789">
        <f t="shared" ca="1" si="1064"/>
        <v>0</v>
      </c>
      <c r="L9789">
        <f t="shared" si="1065"/>
        <v>4</v>
      </c>
      <c r="M9789">
        <f t="shared" si="1066"/>
        <v>2</v>
      </c>
      <c r="N9789">
        <f t="shared" si="1067"/>
        <v>0</v>
      </c>
      <c r="O9789">
        <f t="shared" si="1068"/>
        <v>0</v>
      </c>
      <c r="P9789">
        <f t="shared" si="1069"/>
        <v>0</v>
      </c>
      <c r="Q9789">
        <f t="shared" si="1070"/>
        <v>0.76907825533121899</v>
      </c>
      <c r="V9789">
        <v>3</v>
      </c>
    </row>
    <row r="9790" spans="1:22" x14ac:dyDescent="0.35">
      <c r="A9790">
        <v>2900063</v>
      </c>
      <c r="B9790">
        <v>1</v>
      </c>
      <c r="C9790">
        <v>-1</v>
      </c>
      <c r="D9790">
        <v>4</v>
      </c>
      <c r="E9790">
        <v>1</v>
      </c>
      <c r="F9790">
        <v>7</v>
      </c>
      <c r="G9790">
        <v>-1</v>
      </c>
      <c r="H9790">
        <v>0.83880331448071599</v>
      </c>
      <c r="I9790">
        <v>2900063</v>
      </c>
      <c r="J9790">
        <f>IF(B9790=1,1,IF(B9790=2,0,NA))</f>
        <v>1</v>
      </c>
      <c r="K9790">
        <f t="shared" ca="1" si="1064"/>
        <v>0</v>
      </c>
      <c r="L9790">
        <f t="shared" si="1065"/>
        <v>4</v>
      </c>
      <c r="M9790">
        <f t="shared" si="1066"/>
        <v>1</v>
      </c>
      <c r="N9790">
        <f t="shared" si="1067"/>
        <v>0</v>
      </c>
      <c r="O9790">
        <f t="shared" si="1068"/>
        <v>0</v>
      </c>
      <c r="P9790">
        <f t="shared" si="1069"/>
        <v>0</v>
      </c>
      <c r="Q9790">
        <f t="shared" si="1070"/>
        <v>0.83880331448071599</v>
      </c>
      <c r="V9790">
        <v>3</v>
      </c>
    </row>
    <row r="9791" spans="1:22" x14ac:dyDescent="0.35">
      <c r="A9791">
        <v>2904142</v>
      </c>
      <c r="B9791">
        <v>2</v>
      </c>
      <c r="C9791">
        <v>15</v>
      </c>
      <c r="D9791">
        <v>4</v>
      </c>
      <c r="E9791">
        <v>1</v>
      </c>
      <c r="F9791">
        <v>1</v>
      </c>
      <c r="G9791">
        <v>3</v>
      </c>
      <c r="H9791">
        <v>0.81386154040779302</v>
      </c>
      <c r="I9791">
        <v>2904142</v>
      </c>
      <c r="J9791">
        <f>IF(B9791=1,1,IF(B9791=2,0,NA))</f>
        <v>0</v>
      </c>
      <c r="K9791">
        <f t="shared" ca="1" si="1064"/>
        <v>84</v>
      </c>
      <c r="L9791">
        <f t="shared" si="1065"/>
        <v>4</v>
      </c>
      <c r="M9791">
        <f t="shared" si="1066"/>
        <v>1</v>
      </c>
      <c r="N9791">
        <f t="shared" si="1067"/>
        <v>0</v>
      </c>
      <c r="O9791">
        <f t="shared" si="1068"/>
        <v>0</v>
      </c>
      <c r="P9791">
        <f t="shared" si="1069"/>
        <v>0</v>
      </c>
      <c r="Q9791">
        <f t="shared" si="1070"/>
        <v>0.81386154040779302</v>
      </c>
      <c r="V9791">
        <v>3</v>
      </c>
    </row>
    <row r="9792" spans="1:22" x14ac:dyDescent="0.35">
      <c r="A9792">
        <v>2909400</v>
      </c>
      <c r="B9792">
        <v>1</v>
      </c>
      <c r="C9792">
        <v>16</v>
      </c>
      <c r="D9792">
        <v>4</v>
      </c>
      <c r="E9792">
        <v>1</v>
      </c>
      <c r="F9792">
        <v>1</v>
      </c>
      <c r="G9792">
        <v>3</v>
      </c>
      <c r="H9792">
        <v>0.80272897039112501</v>
      </c>
      <c r="I9792">
        <v>2909400</v>
      </c>
      <c r="J9792">
        <f>IF(B9792=1,1,IF(B9792=2,0,NA))</f>
        <v>1</v>
      </c>
      <c r="K9792">
        <f t="shared" ca="1" si="1064"/>
        <v>86</v>
      </c>
      <c r="L9792">
        <f t="shared" si="1065"/>
        <v>4</v>
      </c>
      <c r="M9792">
        <f t="shared" si="1066"/>
        <v>1</v>
      </c>
      <c r="N9792">
        <f t="shared" si="1067"/>
        <v>0</v>
      </c>
      <c r="O9792">
        <f t="shared" si="1068"/>
        <v>0</v>
      </c>
      <c r="P9792">
        <f t="shared" si="1069"/>
        <v>0</v>
      </c>
      <c r="Q9792">
        <f t="shared" si="1070"/>
        <v>0.80272897039112501</v>
      </c>
      <c r="V9792">
        <v>3</v>
      </c>
    </row>
    <row r="9793" spans="1:22" x14ac:dyDescent="0.35">
      <c r="A9793">
        <v>2905024</v>
      </c>
      <c r="B9793">
        <v>1</v>
      </c>
      <c r="C9793">
        <v>15</v>
      </c>
      <c r="D9793">
        <v>4</v>
      </c>
      <c r="E9793">
        <v>1</v>
      </c>
      <c r="F9793">
        <v>1</v>
      </c>
      <c r="G9793">
        <v>3</v>
      </c>
      <c r="H9793">
        <v>0.767582826929054</v>
      </c>
      <c r="I9793">
        <v>2905024</v>
      </c>
      <c r="J9793">
        <f>IF(B9793=1,1,IF(B9793=2,0,NA))</f>
        <v>1</v>
      </c>
      <c r="K9793">
        <f t="shared" ca="1" si="1064"/>
        <v>81</v>
      </c>
      <c r="L9793">
        <f t="shared" si="1065"/>
        <v>4</v>
      </c>
      <c r="M9793">
        <f t="shared" si="1066"/>
        <v>1</v>
      </c>
      <c r="N9793">
        <f t="shared" si="1067"/>
        <v>0</v>
      </c>
      <c r="O9793">
        <f t="shared" si="1068"/>
        <v>0</v>
      </c>
      <c r="P9793">
        <f t="shared" si="1069"/>
        <v>0</v>
      </c>
      <c r="Q9793">
        <f t="shared" si="1070"/>
        <v>0.767582826929054</v>
      </c>
      <c r="V9793">
        <v>3</v>
      </c>
    </row>
    <row r="9794" spans="1:22" x14ac:dyDescent="0.35">
      <c r="A9794">
        <v>2903811</v>
      </c>
      <c r="B9794">
        <v>2</v>
      </c>
      <c r="C9794">
        <v>10</v>
      </c>
      <c r="D9794">
        <v>3</v>
      </c>
      <c r="E9794">
        <v>1</v>
      </c>
      <c r="F9794">
        <v>3</v>
      </c>
      <c r="G9794">
        <v>3</v>
      </c>
      <c r="H9794">
        <v>0.89096783122312795</v>
      </c>
      <c r="I9794">
        <v>2903811</v>
      </c>
      <c r="J9794">
        <f>IF(B9794=1,1,IF(B9794=2,0,NA))</f>
        <v>0</v>
      </c>
      <c r="K9794">
        <f t="shared" ca="1" si="1064"/>
        <v>57</v>
      </c>
      <c r="L9794">
        <f t="shared" si="1065"/>
        <v>3</v>
      </c>
      <c r="M9794">
        <f t="shared" si="1066"/>
        <v>1</v>
      </c>
      <c r="N9794">
        <f t="shared" si="1067"/>
        <v>0</v>
      </c>
      <c r="O9794">
        <f t="shared" si="1068"/>
        <v>0</v>
      </c>
      <c r="P9794">
        <f t="shared" si="1069"/>
        <v>1</v>
      </c>
      <c r="Q9794">
        <f t="shared" si="1070"/>
        <v>0.89096783122312795</v>
      </c>
      <c r="V9794">
        <v>3</v>
      </c>
    </row>
    <row r="9795" spans="1:22" x14ac:dyDescent="0.35">
      <c r="A9795">
        <v>2905560</v>
      </c>
      <c r="B9795">
        <v>1</v>
      </c>
      <c r="C9795">
        <v>3</v>
      </c>
      <c r="D9795">
        <v>3</v>
      </c>
      <c r="E9795">
        <v>1</v>
      </c>
      <c r="F9795">
        <v>3</v>
      </c>
      <c r="G9795">
        <v>1</v>
      </c>
      <c r="H9795">
        <v>0.97424981605643601</v>
      </c>
      <c r="I9795">
        <v>2905560</v>
      </c>
      <c r="J9795">
        <f>IF(B9795=1,1,IF(B9795=2,0,NA))</f>
        <v>1</v>
      </c>
      <c r="K9795">
        <f t="shared" ref="K9795:K9858" ca="1" si="1071">IF(C9795&lt;5,0,IF(C9795=5,RANDBETWEEN(30,34),IF(C9795=6,RANDBETWEEN(35,39),IF(C9795=7,RANDBETWEEN(40,44),IF(C9795=8,RANDBETWEEN(45,49),IF(C9795=9,RANDBETWEEN(50,54),IF(C9795=10,RANDBETWEEN(55,59),IF(C9795=11,RANDBETWEEN(60,64),IF(C9795=12,RANDBETWEEN(65,69),IF(C9795=13,RANDBETWEEN(70,74),IF(C9795=14,RANDBETWEEN(75,79),IF(C9795=15,RANDBETWEEN(80,84),IF(C9795=16,RANDBETWEEN(85,89),RANDBETWEEN(90,99))))))))))))))</f>
        <v>0</v>
      </c>
      <c r="L9795">
        <f t="shared" ref="L9795:L9858" si="1072">D9795</f>
        <v>3</v>
      </c>
      <c r="M9795">
        <f t="shared" ref="M9795:M9858" si="1073">IF(E9795&lt;0,1,E9795)</f>
        <v>1</v>
      </c>
      <c r="N9795">
        <f t="shared" ref="N9795:N9858" si="1074">IF(G9795=1,1,0)</f>
        <v>1</v>
      </c>
      <c r="O9795">
        <f t="shared" ref="O9795:O9858" si="1075">IF(G9795=2,1,0)</f>
        <v>0</v>
      </c>
      <c r="P9795">
        <f t="shared" ref="P9795:P9858" si="1076">IF(F9795=3,1,0)</f>
        <v>1</v>
      </c>
      <c r="Q9795">
        <f t="shared" ref="Q9795:Q9858" si="1077">H9795</f>
        <v>0.97424981605643601</v>
      </c>
      <c r="V9795">
        <v>3</v>
      </c>
    </row>
    <row r="9796" spans="1:22" x14ac:dyDescent="0.35">
      <c r="A9796">
        <v>2909913</v>
      </c>
      <c r="B9796">
        <v>2</v>
      </c>
      <c r="C9796">
        <v>9</v>
      </c>
      <c r="D9796">
        <v>3</v>
      </c>
      <c r="E9796">
        <v>1</v>
      </c>
      <c r="F9796">
        <v>3</v>
      </c>
      <c r="G9796">
        <v>1</v>
      </c>
      <c r="H9796">
        <v>0.78829564999023805</v>
      </c>
      <c r="I9796">
        <v>2909913</v>
      </c>
      <c r="J9796">
        <f>IF(B9796=1,1,IF(B9796=2,0,NA))</f>
        <v>0</v>
      </c>
      <c r="K9796">
        <f t="shared" ca="1" si="1071"/>
        <v>52</v>
      </c>
      <c r="L9796">
        <f t="shared" si="1072"/>
        <v>3</v>
      </c>
      <c r="M9796">
        <f t="shared" si="1073"/>
        <v>1</v>
      </c>
      <c r="N9796">
        <f t="shared" si="1074"/>
        <v>1</v>
      </c>
      <c r="O9796">
        <f t="shared" si="1075"/>
        <v>0</v>
      </c>
      <c r="P9796">
        <f t="shared" si="1076"/>
        <v>1</v>
      </c>
      <c r="Q9796">
        <f t="shared" si="1077"/>
        <v>0.78829564999023805</v>
      </c>
      <c r="V9796">
        <v>3</v>
      </c>
    </row>
    <row r="9797" spans="1:22" x14ac:dyDescent="0.35">
      <c r="A9797">
        <v>2907555</v>
      </c>
      <c r="B9797">
        <v>1</v>
      </c>
      <c r="C9797">
        <v>11</v>
      </c>
      <c r="D9797">
        <v>3</v>
      </c>
      <c r="E9797">
        <v>1</v>
      </c>
      <c r="F9797">
        <v>3</v>
      </c>
      <c r="G9797">
        <v>1</v>
      </c>
      <c r="H9797">
        <v>0.812392624731893</v>
      </c>
      <c r="I9797">
        <v>2907555</v>
      </c>
      <c r="J9797">
        <f>IF(B9797=1,1,IF(B9797=2,0,NA))</f>
        <v>1</v>
      </c>
      <c r="K9797">
        <f t="shared" ca="1" si="1071"/>
        <v>61</v>
      </c>
      <c r="L9797">
        <f t="shared" si="1072"/>
        <v>3</v>
      </c>
      <c r="M9797">
        <f t="shared" si="1073"/>
        <v>1</v>
      </c>
      <c r="N9797">
        <f t="shared" si="1074"/>
        <v>1</v>
      </c>
      <c r="O9797">
        <f t="shared" si="1075"/>
        <v>0</v>
      </c>
      <c r="P9797">
        <f t="shared" si="1076"/>
        <v>1</v>
      </c>
      <c r="Q9797">
        <f t="shared" si="1077"/>
        <v>0.812392624731893</v>
      </c>
      <c r="V9797">
        <v>3</v>
      </c>
    </row>
    <row r="9798" spans="1:22" x14ac:dyDescent="0.35">
      <c r="A9798">
        <v>2908749</v>
      </c>
      <c r="B9798">
        <v>2</v>
      </c>
      <c r="C9798">
        <v>11</v>
      </c>
      <c r="D9798">
        <v>4</v>
      </c>
      <c r="E9798">
        <v>1</v>
      </c>
      <c r="F9798">
        <v>17</v>
      </c>
      <c r="G9798">
        <v>2</v>
      </c>
      <c r="H9798">
        <v>0.76817077838689396</v>
      </c>
      <c r="I9798">
        <v>2908749</v>
      </c>
      <c r="J9798">
        <f>IF(B9798=1,1,IF(B9798=2,0,NA))</f>
        <v>0</v>
      </c>
      <c r="K9798">
        <f t="shared" ca="1" si="1071"/>
        <v>62</v>
      </c>
      <c r="L9798">
        <f t="shared" si="1072"/>
        <v>4</v>
      </c>
      <c r="M9798">
        <f t="shared" si="1073"/>
        <v>1</v>
      </c>
      <c r="N9798">
        <f t="shared" si="1074"/>
        <v>0</v>
      </c>
      <c r="O9798">
        <f t="shared" si="1075"/>
        <v>1</v>
      </c>
      <c r="P9798">
        <f t="shared" si="1076"/>
        <v>0</v>
      </c>
      <c r="Q9798">
        <f t="shared" si="1077"/>
        <v>0.76817077838689396</v>
      </c>
      <c r="V9798">
        <v>3</v>
      </c>
    </row>
    <row r="9799" spans="1:22" x14ac:dyDescent="0.35">
      <c r="A9799">
        <v>2908287</v>
      </c>
      <c r="B9799">
        <v>2</v>
      </c>
      <c r="C9799">
        <v>14</v>
      </c>
      <c r="D9799">
        <v>2</v>
      </c>
      <c r="E9799">
        <v>3</v>
      </c>
      <c r="F9799">
        <v>16</v>
      </c>
      <c r="G9799">
        <v>3</v>
      </c>
      <c r="H9799">
        <v>0.86626912520367105</v>
      </c>
      <c r="I9799">
        <v>2908287</v>
      </c>
      <c r="J9799">
        <f>IF(B9799=1,1,IF(B9799=2,0,NA))</f>
        <v>0</v>
      </c>
      <c r="K9799">
        <f t="shared" ca="1" si="1071"/>
        <v>78</v>
      </c>
      <c r="L9799">
        <f t="shared" si="1072"/>
        <v>2</v>
      </c>
      <c r="M9799">
        <f t="shared" si="1073"/>
        <v>3</v>
      </c>
      <c r="N9799">
        <f t="shared" si="1074"/>
        <v>0</v>
      </c>
      <c r="O9799">
        <f t="shared" si="1075"/>
        <v>0</v>
      </c>
      <c r="P9799">
        <f t="shared" si="1076"/>
        <v>0</v>
      </c>
      <c r="Q9799">
        <f t="shared" si="1077"/>
        <v>0.86626912520367105</v>
      </c>
      <c r="V9799">
        <v>5</v>
      </c>
    </row>
    <row r="9800" spans="1:22" x14ac:dyDescent="0.35">
      <c r="A9800">
        <v>2901384</v>
      </c>
      <c r="B9800">
        <v>2</v>
      </c>
      <c r="C9800">
        <v>9</v>
      </c>
      <c r="D9800">
        <v>1</v>
      </c>
      <c r="E9800">
        <v>1</v>
      </c>
      <c r="F9800">
        <v>6</v>
      </c>
      <c r="G9800">
        <v>3</v>
      </c>
      <c r="H9800">
        <v>0.90089432598297903</v>
      </c>
      <c r="I9800">
        <v>2901384</v>
      </c>
      <c r="J9800">
        <f>IF(B9800=1,1,IF(B9800=2,0,NA))</f>
        <v>0</v>
      </c>
      <c r="K9800">
        <f t="shared" ca="1" si="1071"/>
        <v>51</v>
      </c>
      <c r="L9800">
        <f t="shared" si="1072"/>
        <v>1</v>
      </c>
      <c r="M9800">
        <f t="shared" si="1073"/>
        <v>1</v>
      </c>
      <c r="N9800">
        <f t="shared" si="1074"/>
        <v>0</v>
      </c>
      <c r="O9800">
        <f t="shared" si="1075"/>
        <v>0</v>
      </c>
      <c r="P9800">
        <f t="shared" si="1076"/>
        <v>0</v>
      </c>
      <c r="Q9800">
        <f t="shared" si="1077"/>
        <v>0.90089432598297903</v>
      </c>
      <c r="V9800">
        <v>5</v>
      </c>
    </row>
    <row r="9801" spans="1:22" x14ac:dyDescent="0.35">
      <c r="A9801">
        <v>2906823</v>
      </c>
      <c r="B9801">
        <v>1</v>
      </c>
      <c r="C9801">
        <v>8</v>
      </c>
      <c r="D9801">
        <v>1</v>
      </c>
      <c r="E9801">
        <v>1</v>
      </c>
      <c r="F9801">
        <v>6</v>
      </c>
      <c r="G9801">
        <v>2</v>
      </c>
      <c r="H9801">
        <v>1.0366300744486701</v>
      </c>
      <c r="I9801">
        <v>2906823</v>
      </c>
      <c r="J9801">
        <f>IF(B9801=1,1,IF(B9801=2,0,NA))</f>
        <v>1</v>
      </c>
      <c r="K9801">
        <f t="shared" ca="1" si="1071"/>
        <v>45</v>
      </c>
      <c r="L9801">
        <f t="shared" si="1072"/>
        <v>1</v>
      </c>
      <c r="M9801">
        <f t="shared" si="1073"/>
        <v>1</v>
      </c>
      <c r="N9801">
        <f t="shared" si="1074"/>
        <v>0</v>
      </c>
      <c r="O9801">
        <f t="shared" si="1075"/>
        <v>1</v>
      </c>
      <c r="P9801">
        <f t="shared" si="1076"/>
        <v>0</v>
      </c>
      <c r="Q9801">
        <f t="shared" si="1077"/>
        <v>1.0366300744486701</v>
      </c>
      <c r="V9801">
        <v>5</v>
      </c>
    </row>
    <row r="9802" spans="1:22" x14ac:dyDescent="0.35">
      <c r="A9802">
        <v>2902655</v>
      </c>
      <c r="B9802">
        <v>1</v>
      </c>
      <c r="C9802">
        <v>10</v>
      </c>
      <c r="D9802">
        <v>2</v>
      </c>
      <c r="E9802">
        <v>1</v>
      </c>
      <c r="F9802">
        <v>8</v>
      </c>
      <c r="G9802">
        <v>2</v>
      </c>
      <c r="H9802">
        <v>0.85796693604394203</v>
      </c>
      <c r="I9802">
        <v>2902655</v>
      </c>
      <c r="J9802">
        <f>IF(B9802=1,1,IF(B9802=2,0,NA))</f>
        <v>1</v>
      </c>
      <c r="K9802">
        <f t="shared" ca="1" si="1071"/>
        <v>55</v>
      </c>
      <c r="L9802">
        <f t="shared" si="1072"/>
        <v>2</v>
      </c>
      <c r="M9802">
        <f t="shared" si="1073"/>
        <v>1</v>
      </c>
      <c r="N9802">
        <f t="shared" si="1074"/>
        <v>0</v>
      </c>
      <c r="O9802">
        <f t="shared" si="1075"/>
        <v>1</v>
      </c>
      <c r="P9802">
        <f t="shared" si="1076"/>
        <v>0</v>
      </c>
      <c r="Q9802">
        <f t="shared" si="1077"/>
        <v>0.85796693604394203</v>
      </c>
      <c r="V9802">
        <v>5</v>
      </c>
    </row>
    <row r="9803" spans="1:22" x14ac:dyDescent="0.35">
      <c r="A9803">
        <v>2912372</v>
      </c>
      <c r="B9803">
        <v>1</v>
      </c>
      <c r="C9803">
        <v>9</v>
      </c>
      <c r="D9803">
        <v>2</v>
      </c>
      <c r="E9803">
        <v>3</v>
      </c>
      <c r="F9803">
        <v>13</v>
      </c>
      <c r="G9803">
        <v>3</v>
      </c>
      <c r="H9803">
        <v>2.2308723562503001</v>
      </c>
      <c r="I9803">
        <v>2912372</v>
      </c>
      <c r="J9803">
        <f>IF(B9803=1,1,IF(B9803=2,0,NA))</f>
        <v>1</v>
      </c>
      <c r="K9803">
        <f t="shared" ca="1" si="1071"/>
        <v>54</v>
      </c>
      <c r="L9803">
        <f t="shared" si="1072"/>
        <v>2</v>
      </c>
      <c r="M9803">
        <f t="shared" si="1073"/>
        <v>3</v>
      </c>
      <c r="N9803">
        <f t="shared" si="1074"/>
        <v>0</v>
      </c>
      <c r="O9803">
        <f t="shared" si="1075"/>
        <v>0</v>
      </c>
      <c r="P9803">
        <f t="shared" si="1076"/>
        <v>0</v>
      </c>
      <c r="Q9803">
        <f t="shared" si="1077"/>
        <v>2.2308723562503001</v>
      </c>
      <c r="V9803">
        <v>5</v>
      </c>
    </row>
    <row r="9804" spans="1:22" x14ac:dyDescent="0.35">
      <c r="A9804">
        <v>2903382</v>
      </c>
      <c r="B9804">
        <v>2</v>
      </c>
      <c r="C9804">
        <v>8</v>
      </c>
      <c r="D9804">
        <v>2</v>
      </c>
      <c r="E9804">
        <v>3</v>
      </c>
      <c r="F9804">
        <v>13</v>
      </c>
      <c r="G9804">
        <v>3</v>
      </c>
      <c r="H9804">
        <v>1.59006855141818</v>
      </c>
      <c r="I9804">
        <v>2903382</v>
      </c>
      <c r="J9804">
        <f>IF(B9804=1,1,IF(B9804=2,0,NA))</f>
        <v>0</v>
      </c>
      <c r="K9804">
        <f t="shared" ca="1" si="1071"/>
        <v>46</v>
      </c>
      <c r="L9804">
        <f t="shared" si="1072"/>
        <v>2</v>
      </c>
      <c r="M9804">
        <f t="shared" si="1073"/>
        <v>3</v>
      </c>
      <c r="N9804">
        <f t="shared" si="1074"/>
        <v>0</v>
      </c>
      <c r="O9804">
        <f t="shared" si="1075"/>
        <v>0</v>
      </c>
      <c r="P9804">
        <f t="shared" si="1076"/>
        <v>0</v>
      </c>
      <c r="Q9804">
        <f t="shared" si="1077"/>
        <v>1.59006855141818</v>
      </c>
      <c r="V9804">
        <v>5</v>
      </c>
    </row>
    <row r="9805" spans="1:22" x14ac:dyDescent="0.35">
      <c r="A9805">
        <v>2906715</v>
      </c>
      <c r="B9805">
        <v>1</v>
      </c>
      <c r="C9805">
        <v>10</v>
      </c>
      <c r="D9805">
        <v>2</v>
      </c>
      <c r="E9805">
        <v>1</v>
      </c>
      <c r="F9805">
        <v>6</v>
      </c>
      <c r="G9805">
        <v>3</v>
      </c>
      <c r="H9805">
        <v>0.91784330865686503</v>
      </c>
      <c r="I9805">
        <v>2906715</v>
      </c>
      <c r="J9805">
        <f>IF(B9805=1,1,IF(B9805=2,0,NA))</f>
        <v>1</v>
      </c>
      <c r="K9805">
        <f t="shared" ca="1" si="1071"/>
        <v>57</v>
      </c>
      <c r="L9805">
        <f t="shared" si="1072"/>
        <v>2</v>
      </c>
      <c r="M9805">
        <f t="shared" si="1073"/>
        <v>1</v>
      </c>
      <c r="N9805">
        <f t="shared" si="1074"/>
        <v>0</v>
      </c>
      <c r="O9805">
        <f t="shared" si="1075"/>
        <v>0</v>
      </c>
      <c r="P9805">
        <f t="shared" si="1076"/>
        <v>0</v>
      </c>
      <c r="Q9805">
        <f t="shared" si="1077"/>
        <v>0.91784330865686503</v>
      </c>
      <c r="V9805">
        <v>5</v>
      </c>
    </row>
    <row r="9806" spans="1:22" x14ac:dyDescent="0.35">
      <c r="A9806">
        <v>2909108</v>
      </c>
      <c r="B9806">
        <v>2</v>
      </c>
      <c r="C9806">
        <v>8</v>
      </c>
      <c r="D9806">
        <v>2</v>
      </c>
      <c r="E9806">
        <v>1</v>
      </c>
      <c r="F9806">
        <v>6</v>
      </c>
      <c r="G9806">
        <v>3</v>
      </c>
      <c r="H9806">
        <v>0.84801189964761803</v>
      </c>
      <c r="I9806">
        <v>2909108</v>
      </c>
      <c r="J9806">
        <f>IF(B9806=1,1,IF(B9806=2,0,NA))</f>
        <v>0</v>
      </c>
      <c r="K9806">
        <f t="shared" ca="1" si="1071"/>
        <v>45</v>
      </c>
      <c r="L9806">
        <f t="shared" si="1072"/>
        <v>2</v>
      </c>
      <c r="M9806">
        <f t="shared" si="1073"/>
        <v>1</v>
      </c>
      <c r="N9806">
        <f t="shared" si="1074"/>
        <v>0</v>
      </c>
      <c r="O9806">
        <f t="shared" si="1075"/>
        <v>0</v>
      </c>
      <c r="P9806">
        <f t="shared" si="1076"/>
        <v>0</v>
      </c>
      <c r="Q9806">
        <f t="shared" si="1077"/>
        <v>0.84801189964761803</v>
      </c>
      <c r="V9806">
        <v>5</v>
      </c>
    </row>
    <row r="9807" spans="1:22" x14ac:dyDescent="0.35">
      <c r="A9807">
        <v>2906411</v>
      </c>
      <c r="B9807">
        <v>2</v>
      </c>
      <c r="C9807">
        <v>11</v>
      </c>
      <c r="D9807">
        <v>2</v>
      </c>
      <c r="E9807">
        <v>1</v>
      </c>
      <c r="F9807">
        <v>13</v>
      </c>
      <c r="G9807">
        <v>3</v>
      </c>
      <c r="H9807">
        <v>0.87963922809436002</v>
      </c>
      <c r="I9807">
        <v>2906411</v>
      </c>
      <c r="J9807">
        <f>IF(B9807=1,1,IF(B9807=2,0,NA))</f>
        <v>0</v>
      </c>
      <c r="K9807">
        <f t="shared" ca="1" si="1071"/>
        <v>60</v>
      </c>
      <c r="L9807">
        <f t="shared" si="1072"/>
        <v>2</v>
      </c>
      <c r="M9807">
        <f t="shared" si="1073"/>
        <v>1</v>
      </c>
      <c r="N9807">
        <f t="shared" si="1074"/>
        <v>0</v>
      </c>
      <c r="O9807">
        <f t="shared" si="1075"/>
        <v>0</v>
      </c>
      <c r="P9807">
        <f t="shared" si="1076"/>
        <v>0</v>
      </c>
      <c r="Q9807">
        <f t="shared" si="1077"/>
        <v>0.87963922809436002</v>
      </c>
      <c r="V9807">
        <v>5</v>
      </c>
    </row>
    <row r="9808" spans="1:22" x14ac:dyDescent="0.35">
      <c r="A9808">
        <v>2903421</v>
      </c>
      <c r="B9808">
        <v>1</v>
      </c>
      <c r="C9808">
        <v>11</v>
      </c>
      <c r="D9808">
        <v>2</v>
      </c>
      <c r="E9808">
        <v>1</v>
      </c>
      <c r="F9808">
        <v>13</v>
      </c>
      <c r="G9808">
        <v>3</v>
      </c>
      <c r="H9808">
        <v>0.95868643204348003</v>
      </c>
      <c r="I9808">
        <v>2903421</v>
      </c>
      <c r="J9808">
        <f>IF(B9808=1,1,IF(B9808=2,0,NA))</f>
        <v>1</v>
      </c>
      <c r="K9808">
        <f t="shared" ca="1" si="1071"/>
        <v>62</v>
      </c>
      <c r="L9808">
        <f t="shared" si="1072"/>
        <v>2</v>
      </c>
      <c r="M9808">
        <f t="shared" si="1073"/>
        <v>1</v>
      </c>
      <c r="N9808">
        <f t="shared" si="1074"/>
        <v>0</v>
      </c>
      <c r="O9808">
        <f t="shared" si="1075"/>
        <v>0</v>
      </c>
      <c r="P9808">
        <f t="shared" si="1076"/>
        <v>0</v>
      </c>
      <c r="Q9808">
        <f t="shared" si="1077"/>
        <v>0.95868643204348003</v>
      </c>
      <c r="V9808">
        <v>5</v>
      </c>
    </row>
    <row r="9809" spans="1:22" x14ac:dyDescent="0.35">
      <c r="A9809">
        <v>2909084</v>
      </c>
      <c r="B9809">
        <v>1</v>
      </c>
      <c r="C9809">
        <v>8</v>
      </c>
      <c r="D9809">
        <v>2</v>
      </c>
      <c r="E9809">
        <v>1</v>
      </c>
      <c r="F9809">
        <v>11</v>
      </c>
      <c r="G9809">
        <v>3</v>
      </c>
      <c r="H9809">
        <v>1.1885196630169499</v>
      </c>
      <c r="I9809">
        <v>2909084</v>
      </c>
      <c r="J9809">
        <f>IF(B9809=1,1,IF(B9809=2,0,NA))</f>
        <v>1</v>
      </c>
      <c r="K9809">
        <f t="shared" ca="1" si="1071"/>
        <v>48</v>
      </c>
      <c r="L9809">
        <f t="shared" si="1072"/>
        <v>2</v>
      </c>
      <c r="M9809">
        <f t="shared" si="1073"/>
        <v>1</v>
      </c>
      <c r="N9809">
        <f t="shared" si="1074"/>
        <v>0</v>
      </c>
      <c r="O9809">
        <f t="shared" si="1075"/>
        <v>0</v>
      </c>
      <c r="P9809">
        <f t="shared" si="1076"/>
        <v>0</v>
      </c>
      <c r="Q9809">
        <f t="shared" si="1077"/>
        <v>1.1885196630169499</v>
      </c>
      <c r="V9809">
        <v>5</v>
      </c>
    </row>
    <row r="9810" spans="1:22" x14ac:dyDescent="0.35">
      <c r="A9810">
        <v>2911632</v>
      </c>
      <c r="B9810">
        <v>1</v>
      </c>
      <c r="C9810">
        <v>-1</v>
      </c>
      <c r="D9810">
        <v>2</v>
      </c>
      <c r="E9810">
        <v>1</v>
      </c>
      <c r="F9810">
        <v>11</v>
      </c>
      <c r="G9810">
        <v>-1</v>
      </c>
      <c r="H9810">
        <v>1.3577927517819901</v>
      </c>
      <c r="I9810">
        <v>2911632</v>
      </c>
      <c r="J9810">
        <f>IF(B9810=1,1,IF(B9810=2,0,NA))</f>
        <v>1</v>
      </c>
      <c r="K9810">
        <f t="shared" ca="1" si="1071"/>
        <v>0</v>
      </c>
      <c r="L9810">
        <f t="shared" si="1072"/>
        <v>2</v>
      </c>
      <c r="M9810">
        <f t="shared" si="1073"/>
        <v>1</v>
      </c>
      <c r="N9810">
        <f t="shared" si="1074"/>
        <v>0</v>
      </c>
      <c r="O9810">
        <f t="shared" si="1075"/>
        <v>0</v>
      </c>
      <c r="P9810">
        <f t="shared" si="1076"/>
        <v>0</v>
      </c>
      <c r="Q9810">
        <f t="shared" si="1077"/>
        <v>1.3577927517819901</v>
      </c>
      <c r="V9810">
        <v>5</v>
      </c>
    </row>
    <row r="9811" spans="1:22" x14ac:dyDescent="0.35">
      <c r="A9811">
        <v>2909561</v>
      </c>
      <c r="B9811">
        <v>2</v>
      </c>
      <c r="C9811">
        <v>16</v>
      </c>
      <c r="D9811">
        <v>2</v>
      </c>
      <c r="E9811">
        <v>1</v>
      </c>
      <c r="F9811">
        <v>-1</v>
      </c>
      <c r="G9811">
        <v>3</v>
      </c>
      <c r="H9811">
        <v>0.86626912520367105</v>
      </c>
      <c r="I9811">
        <v>2909561</v>
      </c>
      <c r="J9811">
        <f>IF(B9811=1,1,IF(B9811=2,0,NA))</f>
        <v>0</v>
      </c>
      <c r="K9811">
        <f t="shared" ca="1" si="1071"/>
        <v>87</v>
      </c>
      <c r="L9811">
        <f t="shared" si="1072"/>
        <v>2</v>
      </c>
      <c r="M9811">
        <f t="shared" si="1073"/>
        <v>1</v>
      </c>
      <c r="N9811">
        <f t="shared" si="1074"/>
        <v>0</v>
      </c>
      <c r="O9811">
        <f t="shared" si="1075"/>
        <v>0</v>
      </c>
      <c r="P9811">
        <f t="shared" si="1076"/>
        <v>0</v>
      </c>
      <c r="Q9811">
        <f t="shared" si="1077"/>
        <v>0.86626912520367105</v>
      </c>
      <c r="V9811">
        <v>5</v>
      </c>
    </row>
    <row r="9812" spans="1:22" x14ac:dyDescent="0.35">
      <c r="A9812">
        <v>2908518</v>
      </c>
      <c r="B9812">
        <v>2</v>
      </c>
      <c r="C9812">
        <v>8</v>
      </c>
      <c r="D9812">
        <v>2</v>
      </c>
      <c r="E9812">
        <v>1</v>
      </c>
      <c r="F9812">
        <v>14</v>
      </c>
      <c r="G9812">
        <v>3</v>
      </c>
      <c r="H9812">
        <v>0.986016077570398</v>
      </c>
      <c r="I9812">
        <v>2908518</v>
      </c>
      <c r="J9812">
        <f>IF(B9812=1,1,IF(B9812=2,0,NA))</f>
        <v>0</v>
      </c>
      <c r="K9812">
        <f t="shared" ca="1" si="1071"/>
        <v>47</v>
      </c>
      <c r="L9812">
        <f t="shared" si="1072"/>
        <v>2</v>
      </c>
      <c r="M9812">
        <f t="shared" si="1073"/>
        <v>1</v>
      </c>
      <c r="N9812">
        <f t="shared" si="1074"/>
        <v>0</v>
      </c>
      <c r="O9812">
        <f t="shared" si="1075"/>
        <v>0</v>
      </c>
      <c r="P9812">
        <f t="shared" si="1076"/>
        <v>0</v>
      </c>
      <c r="Q9812">
        <f t="shared" si="1077"/>
        <v>0.986016077570398</v>
      </c>
      <c r="V9812">
        <v>5</v>
      </c>
    </row>
    <row r="9813" spans="1:22" x14ac:dyDescent="0.35">
      <c r="A9813">
        <v>2911508</v>
      </c>
      <c r="B9813">
        <v>1</v>
      </c>
      <c r="C9813">
        <v>8</v>
      </c>
      <c r="D9813">
        <v>2</v>
      </c>
      <c r="E9813">
        <v>1</v>
      </c>
      <c r="F9813">
        <v>14</v>
      </c>
      <c r="G9813">
        <v>3</v>
      </c>
      <c r="H9813">
        <v>1.3970348907069501</v>
      </c>
      <c r="I9813">
        <v>2911508</v>
      </c>
      <c r="J9813">
        <f>IF(B9813=1,1,IF(B9813=2,0,NA))</f>
        <v>1</v>
      </c>
      <c r="K9813">
        <f t="shared" ca="1" si="1071"/>
        <v>49</v>
      </c>
      <c r="L9813">
        <f t="shared" si="1072"/>
        <v>2</v>
      </c>
      <c r="M9813">
        <f t="shared" si="1073"/>
        <v>1</v>
      </c>
      <c r="N9813">
        <f t="shared" si="1074"/>
        <v>0</v>
      </c>
      <c r="O9813">
        <f t="shared" si="1075"/>
        <v>0</v>
      </c>
      <c r="P9813">
        <f t="shared" si="1076"/>
        <v>0</v>
      </c>
      <c r="Q9813">
        <f t="shared" si="1077"/>
        <v>1.3970348907069501</v>
      </c>
      <c r="V9813">
        <v>5</v>
      </c>
    </row>
    <row r="9814" spans="1:22" x14ac:dyDescent="0.35">
      <c r="A9814">
        <v>2902162</v>
      </c>
      <c r="B9814">
        <v>2</v>
      </c>
      <c r="C9814">
        <v>1</v>
      </c>
      <c r="D9814">
        <v>2</v>
      </c>
      <c r="E9814">
        <v>1</v>
      </c>
      <c r="F9814">
        <v>14</v>
      </c>
      <c r="G9814">
        <v>3</v>
      </c>
      <c r="H9814">
        <v>1.49594012628179</v>
      </c>
      <c r="I9814">
        <v>2902162</v>
      </c>
      <c r="J9814">
        <f>IF(B9814=1,1,IF(B9814=2,0,NA))</f>
        <v>0</v>
      </c>
      <c r="K9814">
        <f t="shared" ca="1" si="1071"/>
        <v>0</v>
      </c>
      <c r="L9814">
        <f t="shared" si="1072"/>
        <v>2</v>
      </c>
      <c r="M9814">
        <f t="shared" si="1073"/>
        <v>1</v>
      </c>
      <c r="N9814">
        <f t="shared" si="1074"/>
        <v>0</v>
      </c>
      <c r="O9814">
        <f t="shared" si="1075"/>
        <v>0</v>
      </c>
      <c r="P9814">
        <f t="shared" si="1076"/>
        <v>0</v>
      </c>
      <c r="Q9814">
        <f t="shared" si="1077"/>
        <v>1.49594012628179</v>
      </c>
      <c r="V9814">
        <v>5</v>
      </c>
    </row>
    <row r="9815" spans="1:22" x14ac:dyDescent="0.35">
      <c r="A9815">
        <v>2910718</v>
      </c>
      <c r="B9815">
        <v>2</v>
      </c>
      <c r="C9815">
        <v>2</v>
      </c>
      <c r="D9815">
        <v>2</v>
      </c>
      <c r="E9815">
        <v>1</v>
      </c>
      <c r="F9815">
        <v>14</v>
      </c>
      <c r="G9815">
        <v>3</v>
      </c>
      <c r="H9815">
        <v>1.49594012628179</v>
      </c>
      <c r="I9815">
        <v>2910718</v>
      </c>
      <c r="J9815">
        <f>IF(B9815=1,1,IF(B9815=2,0,NA))</f>
        <v>0</v>
      </c>
      <c r="K9815">
        <f t="shared" ca="1" si="1071"/>
        <v>0</v>
      </c>
      <c r="L9815">
        <f t="shared" si="1072"/>
        <v>2</v>
      </c>
      <c r="M9815">
        <f t="shared" si="1073"/>
        <v>1</v>
      </c>
      <c r="N9815">
        <f t="shared" si="1074"/>
        <v>0</v>
      </c>
      <c r="O9815">
        <f t="shared" si="1075"/>
        <v>0</v>
      </c>
      <c r="P9815">
        <f t="shared" si="1076"/>
        <v>0</v>
      </c>
      <c r="Q9815">
        <f t="shared" si="1077"/>
        <v>1.49594012628179</v>
      </c>
      <c r="V9815">
        <v>5</v>
      </c>
    </row>
    <row r="9816" spans="1:22" x14ac:dyDescent="0.35">
      <c r="A9816">
        <v>2901890</v>
      </c>
      <c r="B9816">
        <v>2</v>
      </c>
      <c r="C9816">
        <v>10</v>
      </c>
      <c r="D9816">
        <v>2</v>
      </c>
      <c r="E9816">
        <v>1</v>
      </c>
      <c r="F9816">
        <v>14</v>
      </c>
      <c r="G9816">
        <v>3</v>
      </c>
      <c r="H9816">
        <v>1.18293316530878</v>
      </c>
      <c r="I9816">
        <v>2901890</v>
      </c>
      <c r="J9816">
        <f>IF(B9816=1,1,IF(B9816=2,0,NA))</f>
        <v>0</v>
      </c>
      <c r="K9816">
        <f t="shared" ca="1" si="1071"/>
        <v>57</v>
      </c>
      <c r="L9816">
        <f t="shared" si="1072"/>
        <v>2</v>
      </c>
      <c r="M9816">
        <f t="shared" si="1073"/>
        <v>1</v>
      </c>
      <c r="N9816">
        <f t="shared" si="1074"/>
        <v>0</v>
      </c>
      <c r="O9816">
        <f t="shared" si="1075"/>
        <v>0</v>
      </c>
      <c r="P9816">
        <f t="shared" si="1076"/>
        <v>0</v>
      </c>
      <c r="Q9816">
        <f t="shared" si="1077"/>
        <v>1.18293316530878</v>
      </c>
      <c r="V9816">
        <v>5</v>
      </c>
    </row>
    <row r="9817" spans="1:22" x14ac:dyDescent="0.35">
      <c r="A9817">
        <v>2906721</v>
      </c>
      <c r="B9817">
        <v>1</v>
      </c>
      <c r="C9817">
        <v>11</v>
      </c>
      <c r="D9817">
        <v>2</v>
      </c>
      <c r="E9817">
        <v>1</v>
      </c>
      <c r="F9817">
        <v>14</v>
      </c>
      <c r="G9817">
        <v>3</v>
      </c>
      <c r="H9817">
        <v>1.4112726067333601</v>
      </c>
      <c r="I9817">
        <v>2906721</v>
      </c>
      <c r="J9817">
        <f>IF(B9817=1,1,IF(B9817=2,0,NA))</f>
        <v>1</v>
      </c>
      <c r="K9817">
        <f t="shared" ca="1" si="1071"/>
        <v>60</v>
      </c>
      <c r="L9817">
        <f t="shared" si="1072"/>
        <v>2</v>
      </c>
      <c r="M9817">
        <f t="shared" si="1073"/>
        <v>1</v>
      </c>
      <c r="N9817">
        <f t="shared" si="1074"/>
        <v>0</v>
      </c>
      <c r="O9817">
        <f t="shared" si="1075"/>
        <v>0</v>
      </c>
      <c r="P9817">
        <f t="shared" si="1076"/>
        <v>0</v>
      </c>
      <c r="Q9817">
        <f t="shared" si="1077"/>
        <v>1.4112726067333601</v>
      </c>
      <c r="V9817">
        <v>5</v>
      </c>
    </row>
    <row r="9818" spans="1:22" x14ac:dyDescent="0.35">
      <c r="A9818">
        <v>2907599</v>
      </c>
      <c r="B9818">
        <v>1</v>
      </c>
      <c r="C9818">
        <v>3</v>
      </c>
      <c r="D9818">
        <v>2</v>
      </c>
      <c r="E9818">
        <v>1</v>
      </c>
      <c r="F9818">
        <v>14</v>
      </c>
      <c r="G9818">
        <v>3</v>
      </c>
      <c r="H9818">
        <v>2.1466890991937602</v>
      </c>
      <c r="I9818">
        <v>2907599</v>
      </c>
      <c r="J9818">
        <f>IF(B9818=1,1,IF(B9818=2,0,NA))</f>
        <v>1</v>
      </c>
      <c r="K9818">
        <f t="shared" ca="1" si="1071"/>
        <v>0</v>
      </c>
      <c r="L9818">
        <f t="shared" si="1072"/>
        <v>2</v>
      </c>
      <c r="M9818">
        <f t="shared" si="1073"/>
        <v>1</v>
      </c>
      <c r="N9818">
        <f t="shared" si="1074"/>
        <v>0</v>
      </c>
      <c r="O9818">
        <f t="shared" si="1075"/>
        <v>0</v>
      </c>
      <c r="P9818">
        <f t="shared" si="1076"/>
        <v>0</v>
      </c>
      <c r="Q9818">
        <f t="shared" si="1077"/>
        <v>2.1466890991937602</v>
      </c>
      <c r="V9818">
        <v>5</v>
      </c>
    </row>
    <row r="9819" spans="1:22" x14ac:dyDescent="0.35">
      <c r="A9819">
        <v>2908294</v>
      </c>
      <c r="B9819">
        <v>2</v>
      </c>
      <c r="C9819">
        <v>10</v>
      </c>
      <c r="D9819">
        <v>5</v>
      </c>
      <c r="E9819">
        <v>1</v>
      </c>
      <c r="F9819">
        <v>6</v>
      </c>
      <c r="G9819">
        <v>1</v>
      </c>
      <c r="H9819">
        <v>0.77282148424887598</v>
      </c>
      <c r="I9819">
        <v>2908294</v>
      </c>
      <c r="J9819">
        <f>IF(B9819=1,1,IF(B9819=2,0,NA))</f>
        <v>0</v>
      </c>
      <c r="K9819">
        <f t="shared" ca="1" si="1071"/>
        <v>58</v>
      </c>
      <c r="L9819">
        <f t="shared" si="1072"/>
        <v>5</v>
      </c>
      <c r="M9819">
        <f t="shared" si="1073"/>
        <v>1</v>
      </c>
      <c r="N9819">
        <f t="shared" si="1074"/>
        <v>1</v>
      </c>
      <c r="O9819">
        <f t="shared" si="1075"/>
        <v>0</v>
      </c>
      <c r="P9819">
        <f t="shared" si="1076"/>
        <v>0</v>
      </c>
      <c r="Q9819">
        <f t="shared" si="1077"/>
        <v>0.77282148424887598</v>
      </c>
      <c r="V9819">
        <v>4</v>
      </c>
    </row>
    <row r="9820" spans="1:22" x14ac:dyDescent="0.35">
      <c r="A9820">
        <v>2907856</v>
      </c>
      <c r="B9820">
        <v>2</v>
      </c>
      <c r="C9820">
        <v>6</v>
      </c>
      <c r="D9820">
        <v>5</v>
      </c>
      <c r="E9820">
        <v>1</v>
      </c>
      <c r="F9820">
        <v>9</v>
      </c>
      <c r="G9820">
        <v>2</v>
      </c>
      <c r="H9820">
        <v>1.0131700948594899</v>
      </c>
      <c r="I9820">
        <v>2907856</v>
      </c>
      <c r="J9820">
        <f>IF(B9820=1,1,IF(B9820=2,0,NA))</f>
        <v>0</v>
      </c>
      <c r="K9820">
        <f t="shared" ca="1" si="1071"/>
        <v>38</v>
      </c>
      <c r="L9820">
        <f t="shared" si="1072"/>
        <v>5</v>
      </c>
      <c r="M9820">
        <f t="shared" si="1073"/>
        <v>1</v>
      </c>
      <c r="N9820">
        <f t="shared" si="1074"/>
        <v>0</v>
      </c>
      <c r="O9820">
        <f t="shared" si="1075"/>
        <v>1</v>
      </c>
      <c r="P9820">
        <f t="shared" si="1076"/>
        <v>0</v>
      </c>
      <c r="Q9820">
        <f t="shared" si="1077"/>
        <v>1.0131700948594899</v>
      </c>
      <c r="V9820">
        <v>4</v>
      </c>
    </row>
    <row r="9821" spans="1:22" x14ac:dyDescent="0.35">
      <c r="A9821">
        <v>2905908</v>
      </c>
      <c r="B9821">
        <v>1</v>
      </c>
      <c r="C9821">
        <v>5</v>
      </c>
      <c r="D9821">
        <v>5</v>
      </c>
      <c r="E9821">
        <v>1</v>
      </c>
      <c r="F9821">
        <v>9</v>
      </c>
      <c r="G9821">
        <v>2</v>
      </c>
      <c r="H9821">
        <v>1.2176018191397899</v>
      </c>
      <c r="I9821">
        <v>2905908</v>
      </c>
      <c r="J9821">
        <f>IF(B9821=1,1,IF(B9821=2,0,NA))</f>
        <v>1</v>
      </c>
      <c r="K9821">
        <f t="shared" ca="1" si="1071"/>
        <v>34</v>
      </c>
      <c r="L9821">
        <f t="shared" si="1072"/>
        <v>5</v>
      </c>
      <c r="M9821">
        <f t="shared" si="1073"/>
        <v>1</v>
      </c>
      <c r="N9821">
        <f t="shared" si="1074"/>
        <v>0</v>
      </c>
      <c r="O9821">
        <f t="shared" si="1075"/>
        <v>1</v>
      </c>
      <c r="P9821">
        <f t="shared" si="1076"/>
        <v>0</v>
      </c>
      <c r="Q9821">
        <f t="shared" si="1077"/>
        <v>1.2176018191397899</v>
      </c>
      <c r="V9821">
        <v>4</v>
      </c>
    </row>
    <row r="9822" spans="1:22" x14ac:dyDescent="0.35">
      <c r="A9822">
        <v>2906547</v>
      </c>
      <c r="B9822">
        <v>2</v>
      </c>
      <c r="C9822">
        <v>10</v>
      </c>
      <c r="D9822">
        <v>5</v>
      </c>
      <c r="E9822">
        <v>1</v>
      </c>
      <c r="F9822">
        <v>17</v>
      </c>
      <c r="G9822">
        <v>3</v>
      </c>
      <c r="H9822">
        <v>0.88097216531808498</v>
      </c>
      <c r="I9822">
        <v>2906547</v>
      </c>
      <c r="J9822">
        <f>IF(B9822=1,1,IF(B9822=2,0,NA))</f>
        <v>0</v>
      </c>
      <c r="K9822">
        <f t="shared" ca="1" si="1071"/>
        <v>56</v>
      </c>
      <c r="L9822">
        <f t="shared" si="1072"/>
        <v>5</v>
      </c>
      <c r="M9822">
        <f t="shared" si="1073"/>
        <v>1</v>
      </c>
      <c r="N9822">
        <f t="shared" si="1074"/>
        <v>0</v>
      </c>
      <c r="O9822">
        <f t="shared" si="1075"/>
        <v>0</v>
      </c>
      <c r="P9822">
        <f t="shared" si="1076"/>
        <v>0</v>
      </c>
      <c r="Q9822">
        <f t="shared" si="1077"/>
        <v>0.88097216531808498</v>
      </c>
      <c r="V9822">
        <v>4</v>
      </c>
    </row>
    <row r="9823" spans="1:22" x14ac:dyDescent="0.35">
      <c r="A9823">
        <v>2903119</v>
      </c>
      <c r="B9823">
        <v>1</v>
      </c>
      <c r="C9823">
        <v>11</v>
      </c>
      <c r="D9823">
        <v>5</v>
      </c>
      <c r="E9823">
        <v>1</v>
      </c>
      <c r="F9823">
        <v>17</v>
      </c>
      <c r="G9823">
        <v>2</v>
      </c>
      <c r="H9823">
        <v>0.93561922783905305</v>
      </c>
      <c r="I9823">
        <v>2903119</v>
      </c>
      <c r="J9823">
        <f>IF(B9823=1,1,IF(B9823=2,0,NA))</f>
        <v>1</v>
      </c>
      <c r="K9823">
        <f t="shared" ca="1" si="1071"/>
        <v>61</v>
      </c>
      <c r="L9823">
        <f t="shared" si="1072"/>
        <v>5</v>
      </c>
      <c r="M9823">
        <f t="shared" si="1073"/>
        <v>1</v>
      </c>
      <c r="N9823">
        <f t="shared" si="1074"/>
        <v>0</v>
      </c>
      <c r="O9823">
        <f t="shared" si="1075"/>
        <v>1</v>
      </c>
      <c r="P9823">
        <f t="shared" si="1076"/>
        <v>0</v>
      </c>
      <c r="Q9823">
        <f t="shared" si="1077"/>
        <v>0.93561922783905305</v>
      </c>
      <c r="V9823">
        <v>4</v>
      </c>
    </row>
    <row r="9824" spans="1:22" x14ac:dyDescent="0.35">
      <c r="A9824">
        <v>2903029</v>
      </c>
      <c r="B9824">
        <v>1</v>
      </c>
      <c r="C9824">
        <v>8</v>
      </c>
      <c r="D9824">
        <v>5</v>
      </c>
      <c r="E9824">
        <v>1</v>
      </c>
      <c r="F9824">
        <v>10</v>
      </c>
      <c r="G9824">
        <v>1</v>
      </c>
      <c r="H9824">
        <v>0.93468651349647802</v>
      </c>
      <c r="I9824">
        <v>2903029</v>
      </c>
      <c r="J9824">
        <f>IF(B9824=1,1,IF(B9824=2,0,NA))</f>
        <v>1</v>
      </c>
      <c r="K9824">
        <f t="shared" ca="1" si="1071"/>
        <v>47</v>
      </c>
      <c r="L9824">
        <f t="shared" si="1072"/>
        <v>5</v>
      </c>
      <c r="M9824">
        <f t="shared" si="1073"/>
        <v>1</v>
      </c>
      <c r="N9824">
        <f t="shared" si="1074"/>
        <v>1</v>
      </c>
      <c r="O9824">
        <f t="shared" si="1075"/>
        <v>0</v>
      </c>
      <c r="P9824">
        <f t="shared" si="1076"/>
        <v>0</v>
      </c>
      <c r="Q9824">
        <f t="shared" si="1077"/>
        <v>0.93468651349647802</v>
      </c>
      <c r="V9824">
        <v>4</v>
      </c>
    </row>
    <row r="9825" spans="1:22" x14ac:dyDescent="0.35">
      <c r="A9825">
        <v>2904631</v>
      </c>
      <c r="B9825">
        <v>2</v>
      </c>
      <c r="C9825">
        <v>4</v>
      </c>
      <c r="D9825">
        <v>5</v>
      </c>
      <c r="E9825">
        <v>1</v>
      </c>
      <c r="F9825">
        <v>9</v>
      </c>
      <c r="G9825">
        <v>1</v>
      </c>
      <c r="H9825">
        <v>0.84387937047262496</v>
      </c>
      <c r="I9825">
        <v>2904631</v>
      </c>
      <c r="J9825">
        <f>IF(B9825=1,1,IF(B9825=2,0,NA))</f>
        <v>0</v>
      </c>
      <c r="K9825">
        <f t="shared" ca="1" si="1071"/>
        <v>0</v>
      </c>
      <c r="L9825">
        <f t="shared" si="1072"/>
        <v>5</v>
      </c>
      <c r="M9825">
        <f t="shared" si="1073"/>
        <v>1</v>
      </c>
      <c r="N9825">
        <f t="shared" si="1074"/>
        <v>1</v>
      </c>
      <c r="O9825">
        <f t="shared" si="1075"/>
        <v>0</v>
      </c>
      <c r="P9825">
        <f t="shared" si="1076"/>
        <v>0</v>
      </c>
      <c r="Q9825">
        <f t="shared" si="1077"/>
        <v>0.84387937047262496</v>
      </c>
      <c r="V9825">
        <v>4</v>
      </c>
    </row>
    <row r="9826" spans="1:22" x14ac:dyDescent="0.35">
      <c r="A9826">
        <v>2910249</v>
      </c>
      <c r="B9826">
        <v>2</v>
      </c>
      <c r="C9826">
        <v>-1</v>
      </c>
      <c r="D9826">
        <v>5</v>
      </c>
      <c r="E9826">
        <v>1</v>
      </c>
      <c r="F9826">
        <v>9</v>
      </c>
      <c r="G9826">
        <v>-1</v>
      </c>
      <c r="H9826">
        <v>0.95452749871073905</v>
      </c>
      <c r="I9826">
        <v>2910249</v>
      </c>
      <c r="J9826">
        <f>IF(B9826=1,1,IF(B9826=2,0,NA))</f>
        <v>0</v>
      </c>
      <c r="K9826">
        <f t="shared" ca="1" si="1071"/>
        <v>0</v>
      </c>
      <c r="L9826">
        <f t="shared" si="1072"/>
        <v>5</v>
      </c>
      <c r="M9826">
        <f t="shared" si="1073"/>
        <v>1</v>
      </c>
      <c r="N9826">
        <f t="shared" si="1074"/>
        <v>0</v>
      </c>
      <c r="O9826">
        <f t="shared" si="1075"/>
        <v>0</v>
      </c>
      <c r="P9826">
        <f t="shared" si="1076"/>
        <v>0</v>
      </c>
      <c r="Q9826">
        <f t="shared" si="1077"/>
        <v>0.95452749871073905</v>
      </c>
      <c r="V9826">
        <v>4</v>
      </c>
    </row>
    <row r="9827" spans="1:22" x14ac:dyDescent="0.35">
      <c r="A9827">
        <v>2901012</v>
      </c>
      <c r="B9827">
        <v>1</v>
      </c>
      <c r="C9827">
        <v>13</v>
      </c>
      <c r="D9827">
        <v>5</v>
      </c>
      <c r="E9827">
        <v>1</v>
      </c>
      <c r="F9827">
        <v>8</v>
      </c>
      <c r="G9827">
        <v>2</v>
      </c>
      <c r="H9827">
        <v>0.82468248478809603</v>
      </c>
      <c r="I9827">
        <v>2901012</v>
      </c>
      <c r="J9827">
        <f>IF(B9827=1,1,IF(B9827=2,0,NA))</f>
        <v>1</v>
      </c>
      <c r="K9827">
        <f t="shared" ca="1" si="1071"/>
        <v>73</v>
      </c>
      <c r="L9827">
        <f t="shared" si="1072"/>
        <v>5</v>
      </c>
      <c r="M9827">
        <f t="shared" si="1073"/>
        <v>1</v>
      </c>
      <c r="N9827">
        <f t="shared" si="1074"/>
        <v>0</v>
      </c>
      <c r="O9827">
        <f t="shared" si="1075"/>
        <v>1</v>
      </c>
      <c r="P9827">
        <f t="shared" si="1076"/>
        <v>0</v>
      </c>
      <c r="Q9827">
        <f t="shared" si="1077"/>
        <v>0.82468248478809603</v>
      </c>
      <c r="V9827">
        <v>4</v>
      </c>
    </row>
    <row r="9828" spans="1:22" x14ac:dyDescent="0.35">
      <c r="A9828">
        <v>2900548</v>
      </c>
      <c r="B9828">
        <v>2</v>
      </c>
      <c r="C9828">
        <v>10</v>
      </c>
      <c r="D9828">
        <v>5</v>
      </c>
      <c r="E9828">
        <v>1</v>
      </c>
      <c r="F9828">
        <v>9</v>
      </c>
      <c r="G9828">
        <v>2</v>
      </c>
      <c r="H9828">
        <v>0.91361991494483497</v>
      </c>
      <c r="I9828">
        <v>2900548</v>
      </c>
      <c r="J9828">
        <f>IF(B9828=1,1,IF(B9828=2,0,NA))</f>
        <v>0</v>
      </c>
      <c r="K9828">
        <f t="shared" ca="1" si="1071"/>
        <v>55</v>
      </c>
      <c r="L9828">
        <f t="shared" si="1072"/>
        <v>5</v>
      </c>
      <c r="M9828">
        <f t="shared" si="1073"/>
        <v>1</v>
      </c>
      <c r="N9828">
        <f t="shared" si="1074"/>
        <v>0</v>
      </c>
      <c r="O9828">
        <f t="shared" si="1075"/>
        <v>1</v>
      </c>
      <c r="P9828">
        <f t="shared" si="1076"/>
        <v>0</v>
      </c>
      <c r="Q9828">
        <f t="shared" si="1077"/>
        <v>0.91361991494483497</v>
      </c>
      <c r="V9828">
        <v>4</v>
      </c>
    </row>
    <row r="9829" spans="1:22" x14ac:dyDescent="0.35">
      <c r="A9829">
        <v>2904891</v>
      </c>
      <c r="B9829">
        <v>1</v>
      </c>
      <c r="C9829">
        <v>9</v>
      </c>
      <c r="D9829">
        <v>5</v>
      </c>
      <c r="E9829">
        <v>1</v>
      </c>
      <c r="F9829">
        <v>9</v>
      </c>
      <c r="G9829">
        <v>2</v>
      </c>
      <c r="H9829">
        <v>0.98084061180673499</v>
      </c>
      <c r="I9829">
        <v>2904891</v>
      </c>
      <c r="J9829">
        <f>IF(B9829=1,1,IF(B9829=2,0,NA))</f>
        <v>1</v>
      </c>
      <c r="K9829">
        <f t="shared" ca="1" si="1071"/>
        <v>50</v>
      </c>
      <c r="L9829">
        <f t="shared" si="1072"/>
        <v>5</v>
      </c>
      <c r="M9829">
        <f t="shared" si="1073"/>
        <v>1</v>
      </c>
      <c r="N9829">
        <f t="shared" si="1074"/>
        <v>0</v>
      </c>
      <c r="O9829">
        <f t="shared" si="1075"/>
        <v>1</v>
      </c>
      <c r="P9829">
        <f t="shared" si="1076"/>
        <v>0</v>
      </c>
      <c r="Q9829">
        <f t="shared" si="1077"/>
        <v>0.98084061180673499</v>
      </c>
      <c r="V9829">
        <v>4</v>
      </c>
    </row>
    <row r="9830" spans="1:22" x14ac:dyDescent="0.35">
      <c r="A9830">
        <v>2906500</v>
      </c>
      <c r="B9830">
        <v>2</v>
      </c>
      <c r="C9830">
        <v>13</v>
      </c>
      <c r="D9830">
        <v>3</v>
      </c>
      <c r="E9830">
        <v>1</v>
      </c>
      <c r="F9830">
        <v>16</v>
      </c>
      <c r="G9830">
        <v>3</v>
      </c>
      <c r="H9830">
        <v>0.78466398303048102</v>
      </c>
      <c r="I9830">
        <v>2906500</v>
      </c>
      <c r="J9830">
        <f>IF(B9830=1,1,IF(B9830=2,0,NA))</f>
        <v>0</v>
      </c>
      <c r="K9830">
        <f t="shared" ca="1" si="1071"/>
        <v>71</v>
      </c>
      <c r="L9830">
        <f t="shared" si="1072"/>
        <v>3</v>
      </c>
      <c r="M9830">
        <f t="shared" si="1073"/>
        <v>1</v>
      </c>
      <c r="N9830">
        <f t="shared" si="1074"/>
        <v>0</v>
      </c>
      <c r="O9830">
        <f t="shared" si="1075"/>
        <v>0</v>
      </c>
      <c r="P9830">
        <f t="shared" si="1076"/>
        <v>0</v>
      </c>
      <c r="Q9830">
        <f t="shared" si="1077"/>
        <v>0.78466398303048102</v>
      </c>
      <c r="V9830">
        <v>5</v>
      </c>
    </row>
    <row r="9831" spans="1:22" x14ac:dyDescent="0.35">
      <c r="A9831">
        <v>2912314</v>
      </c>
      <c r="B9831">
        <v>2</v>
      </c>
      <c r="C9831">
        <v>5</v>
      </c>
      <c r="D9831">
        <v>3</v>
      </c>
      <c r="E9831">
        <v>1</v>
      </c>
      <c r="F9831">
        <v>4</v>
      </c>
      <c r="G9831">
        <v>3</v>
      </c>
      <c r="H9831">
        <v>1.1539132976347399</v>
      </c>
      <c r="I9831">
        <v>2912314</v>
      </c>
      <c r="J9831">
        <f>IF(B9831=1,1,IF(B9831=2,0,NA))</f>
        <v>0</v>
      </c>
      <c r="K9831">
        <f t="shared" ca="1" si="1071"/>
        <v>34</v>
      </c>
      <c r="L9831">
        <f t="shared" si="1072"/>
        <v>3</v>
      </c>
      <c r="M9831">
        <f t="shared" si="1073"/>
        <v>1</v>
      </c>
      <c r="N9831">
        <f t="shared" si="1074"/>
        <v>0</v>
      </c>
      <c r="O9831">
        <f t="shared" si="1075"/>
        <v>0</v>
      </c>
      <c r="P9831">
        <f t="shared" si="1076"/>
        <v>0</v>
      </c>
      <c r="Q9831">
        <f t="shared" si="1077"/>
        <v>1.1539132976347399</v>
      </c>
      <c r="V9831">
        <v>5</v>
      </c>
    </row>
    <row r="9832" spans="1:22" x14ac:dyDescent="0.35">
      <c r="A9832">
        <v>2911678</v>
      </c>
      <c r="B9832">
        <v>2</v>
      </c>
      <c r="C9832">
        <v>8</v>
      </c>
      <c r="D9832">
        <v>3</v>
      </c>
      <c r="E9832">
        <v>1</v>
      </c>
      <c r="F9832">
        <v>1</v>
      </c>
      <c r="G9832">
        <v>3</v>
      </c>
      <c r="H9832">
        <v>0.91298619977066597</v>
      </c>
      <c r="I9832">
        <v>2911678</v>
      </c>
      <c r="J9832">
        <f>IF(B9832=1,1,IF(B9832=2,0,NA))</f>
        <v>0</v>
      </c>
      <c r="K9832">
        <f t="shared" ca="1" si="1071"/>
        <v>47</v>
      </c>
      <c r="L9832">
        <f t="shared" si="1072"/>
        <v>3</v>
      </c>
      <c r="M9832">
        <f t="shared" si="1073"/>
        <v>1</v>
      </c>
      <c r="N9832">
        <f t="shared" si="1074"/>
        <v>0</v>
      </c>
      <c r="O9832">
        <f t="shared" si="1075"/>
        <v>0</v>
      </c>
      <c r="P9832">
        <f t="shared" si="1076"/>
        <v>0</v>
      </c>
      <c r="Q9832">
        <f t="shared" si="1077"/>
        <v>0.91298619977066597</v>
      </c>
      <c r="V9832">
        <v>5</v>
      </c>
    </row>
    <row r="9833" spans="1:22" x14ac:dyDescent="0.35">
      <c r="A9833">
        <v>2905583</v>
      </c>
      <c r="B9833">
        <v>2</v>
      </c>
      <c r="C9833">
        <v>12</v>
      </c>
      <c r="D9833">
        <v>3</v>
      </c>
      <c r="E9833">
        <v>1</v>
      </c>
      <c r="F9833">
        <v>3</v>
      </c>
      <c r="G9833">
        <v>3</v>
      </c>
      <c r="H9833">
        <v>0.84968627929407403</v>
      </c>
      <c r="I9833">
        <v>2905583</v>
      </c>
      <c r="J9833">
        <f>IF(B9833=1,1,IF(B9833=2,0,NA))</f>
        <v>0</v>
      </c>
      <c r="K9833">
        <f t="shared" ca="1" si="1071"/>
        <v>66</v>
      </c>
      <c r="L9833">
        <f t="shared" si="1072"/>
        <v>3</v>
      </c>
      <c r="M9833">
        <f t="shared" si="1073"/>
        <v>1</v>
      </c>
      <c r="N9833">
        <f t="shared" si="1074"/>
        <v>0</v>
      </c>
      <c r="O9833">
        <f t="shared" si="1075"/>
        <v>0</v>
      </c>
      <c r="P9833">
        <f t="shared" si="1076"/>
        <v>1</v>
      </c>
      <c r="Q9833">
        <f t="shared" si="1077"/>
        <v>0.84968627929407403</v>
      </c>
      <c r="V9833">
        <v>5</v>
      </c>
    </row>
    <row r="9834" spans="1:22" x14ac:dyDescent="0.35">
      <c r="A9834">
        <v>2904245</v>
      </c>
      <c r="B9834">
        <v>1</v>
      </c>
      <c r="C9834">
        <v>13</v>
      </c>
      <c r="D9834">
        <v>3</v>
      </c>
      <c r="E9834">
        <v>1</v>
      </c>
      <c r="F9834">
        <v>3</v>
      </c>
      <c r="G9834">
        <v>3</v>
      </c>
      <c r="H9834">
        <v>0.86125230329861802</v>
      </c>
      <c r="I9834">
        <v>2904245</v>
      </c>
      <c r="J9834">
        <f>IF(B9834=1,1,IF(B9834=2,0,NA))</f>
        <v>1</v>
      </c>
      <c r="K9834">
        <f t="shared" ca="1" si="1071"/>
        <v>74</v>
      </c>
      <c r="L9834">
        <f t="shared" si="1072"/>
        <v>3</v>
      </c>
      <c r="M9834">
        <f t="shared" si="1073"/>
        <v>1</v>
      </c>
      <c r="N9834">
        <f t="shared" si="1074"/>
        <v>0</v>
      </c>
      <c r="O9834">
        <f t="shared" si="1075"/>
        <v>0</v>
      </c>
      <c r="P9834">
        <f t="shared" si="1076"/>
        <v>1</v>
      </c>
      <c r="Q9834">
        <f t="shared" si="1077"/>
        <v>0.86125230329861802</v>
      </c>
      <c r="V9834">
        <v>5</v>
      </c>
    </row>
    <row r="9835" spans="1:22" x14ac:dyDescent="0.35">
      <c r="A9835">
        <v>2904022</v>
      </c>
      <c r="B9835">
        <v>2</v>
      </c>
      <c r="C9835">
        <v>12</v>
      </c>
      <c r="D9835">
        <v>3</v>
      </c>
      <c r="E9835">
        <v>1</v>
      </c>
      <c r="F9835">
        <v>3</v>
      </c>
      <c r="G9835">
        <v>1</v>
      </c>
      <c r="H9835">
        <v>0.83845797729025096</v>
      </c>
      <c r="I9835">
        <v>2904022</v>
      </c>
      <c r="J9835">
        <f>IF(B9835=1,1,IF(B9835=2,0,NA))</f>
        <v>0</v>
      </c>
      <c r="K9835">
        <f t="shared" ca="1" si="1071"/>
        <v>68</v>
      </c>
      <c r="L9835">
        <f t="shared" si="1072"/>
        <v>3</v>
      </c>
      <c r="M9835">
        <f t="shared" si="1073"/>
        <v>1</v>
      </c>
      <c r="N9835">
        <f t="shared" si="1074"/>
        <v>1</v>
      </c>
      <c r="O9835">
        <f t="shared" si="1075"/>
        <v>0</v>
      </c>
      <c r="P9835">
        <f t="shared" si="1076"/>
        <v>1</v>
      </c>
      <c r="Q9835">
        <f t="shared" si="1077"/>
        <v>0.83845797729025096</v>
      </c>
      <c r="V9835">
        <v>4</v>
      </c>
    </row>
    <row r="9836" spans="1:22" x14ac:dyDescent="0.35">
      <c r="A9836">
        <v>2903684</v>
      </c>
      <c r="B9836">
        <v>1</v>
      </c>
      <c r="C9836">
        <v>13</v>
      </c>
      <c r="D9836">
        <v>3</v>
      </c>
      <c r="E9836">
        <v>1</v>
      </c>
      <c r="F9836">
        <v>3</v>
      </c>
      <c r="G9836">
        <v>1</v>
      </c>
      <c r="H9836">
        <v>0.84435985986599005</v>
      </c>
      <c r="I9836">
        <v>2903684</v>
      </c>
      <c r="J9836">
        <f>IF(B9836=1,1,IF(B9836=2,0,NA))</f>
        <v>1</v>
      </c>
      <c r="K9836">
        <f t="shared" ca="1" si="1071"/>
        <v>74</v>
      </c>
      <c r="L9836">
        <f t="shared" si="1072"/>
        <v>3</v>
      </c>
      <c r="M9836">
        <f t="shared" si="1073"/>
        <v>1</v>
      </c>
      <c r="N9836">
        <f t="shared" si="1074"/>
        <v>1</v>
      </c>
      <c r="O9836">
        <f t="shared" si="1075"/>
        <v>0</v>
      </c>
      <c r="P9836">
        <f t="shared" si="1076"/>
        <v>1</v>
      </c>
      <c r="Q9836">
        <f t="shared" si="1077"/>
        <v>0.84435985986599005</v>
      </c>
      <c r="V9836">
        <v>4</v>
      </c>
    </row>
    <row r="9837" spans="1:22" x14ac:dyDescent="0.35">
      <c r="A9837">
        <v>2907464</v>
      </c>
      <c r="B9837">
        <v>2</v>
      </c>
      <c r="C9837">
        <v>13</v>
      </c>
      <c r="D9837">
        <v>1</v>
      </c>
      <c r="E9837">
        <v>1</v>
      </c>
      <c r="F9837">
        <v>17</v>
      </c>
      <c r="G9837">
        <v>2</v>
      </c>
      <c r="H9837">
        <v>0.78550510920086603</v>
      </c>
      <c r="I9837">
        <v>2907464</v>
      </c>
      <c r="J9837">
        <f>IF(B9837=1,1,IF(B9837=2,0,NA))</f>
        <v>0</v>
      </c>
      <c r="K9837">
        <f t="shared" ca="1" si="1071"/>
        <v>72</v>
      </c>
      <c r="L9837">
        <f t="shared" si="1072"/>
        <v>1</v>
      </c>
      <c r="M9837">
        <f t="shared" si="1073"/>
        <v>1</v>
      </c>
      <c r="N9837">
        <f t="shared" si="1074"/>
        <v>0</v>
      </c>
      <c r="O9837">
        <f t="shared" si="1075"/>
        <v>1</v>
      </c>
      <c r="P9837">
        <f t="shared" si="1076"/>
        <v>0</v>
      </c>
      <c r="Q9837">
        <f t="shared" si="1077"/>
        <v>0.78550510920086603</v>
      </c>
      <c r="V9837">
        <v>4</v>
      </c>
    </row>
    <row r="9838" spans="1:22" x14ac:dyDescent="0.35">
      <c r="A9838">
        <v>2912137</v>
      </c>
      <c r="B9838">
        <v>1</v>
      </c>
      <c r="C9838">
        <v>15</v>
      </c>
      <c r="D9838">
        <v>1</v>
      </c>
      <c r="E9838">
        <v>1</v>
      </c>
      <c r="F9838">
        <v>17</v>
      </c>
      <c r="G9838">
        <v>2</v>
      </c>
      <c r="H9838">
        <v>0.78334993962220201</v>
      </c>
      <c r="I9838">
        <v>2912137</v>
      </c>
      <c r="J9838">
        <f>IF(B9838=1,1,IF(B9838=2,0,NA))</f>
        <v>1</v>
      </c>
      <c r="K9838">
        <f t="shared" ca="1" si="1071"/>
        <v>81</v>
      </c>
      <c r="L9838">
        <f t="shared" si="1072"/>
        <v>1</v>
      </c>
      <c r="M9838">
        <f t="shared" si="1073"/>
        <v>1</v>
      </c>
      <c r="N9838">
        <f t="shared" si="1074"/>
        <v>0</v>
      </c>
      <c r="O9838">
        <f t="shared" si="1075"/>
        <v>1</v>
      </c>
      <c r="P9838">
        <f t="shared" si="1076"/>
        <v>0</v>
      </c>
      <c r="Q9838">
        <f t="shared" si="1077"/>
        <v>0.78334993962220201</v>
      </c>
      <c r="V9838">
        <v>4</v>
      </c>
    </row>
    <row r="9839" spans="1:22" x14ac:dyDescent="0.35">
      <c r="A9839">
        <v>2911248</v>
      </c>
      <c r="B9839">
        <v>1</v>
      </c>
      <c r="C9839">
        <v>12</v>
      </c>
      <c r="D9839">
        <v>3</v>
      </c>
      <c r="E9839">
        <v>1</v>
      </c>
      <c r="F9839">
        <v>3</v>
      </c>
      <c r="G9839">
        <v>3</v>
      </c>
      <c r="H9839">
        <v>0.82468248478809603</v>
      </c>
      <c r="I9839">
        <v>2911248</v>
      </c>
      <c r="J9839">
        <f>IF(B9839=1,1,IF(B9839=2,0,NA))</f>
        <v>1</v>
      </c>
      <c r="K9839">
        <f t="shared" ca="1" si="1071"/>
        <v>67</v>
      </c>
      <c r="L9839">
        <f t="shared" si="1072"/>
        <v>3</v>
      </c>
      <c r="M9839">
        <f t="shared" si="1073"/>
        <v>1</v>
      </c>
      <c r="N9839">
        <f t="shared" si="1074"/>
        <v>0</v>
      </c>
      <c r="O9839">
        <f t="shared" si="1075"/>
        <v>0</v>
      </c>
      <c r="P9839">
        <f t="shared" si="1076"/>
        <v>1</v>
      </c>
      <c r="Q9839">
        <f t="shared" si="1077"/>
        <v>0.82468248478809603</v>
      </c>
      <c r="V9839">
        <v>4</v>
      </c>
    </row>
    <row r="9840" spans="1:22" x14ac:dyDescent="0.35">
      <c r="A9840">
        <v>2902895</v>
      </c>
      <c r="B9840">
        <v>2</v>
      </c>
      <c r="C9840">
        <v>11</v>
      </c>
      <c r="D9840">
        <v>4</v>
      </c>
      <c r="E9840">
        <v>1</v>
      </c>
      <c r="F9840">
        <v>16</v>
      </c>
      <c r="G9840">
        <v>2</v>
      </c>
      <c r="H9840">
        <v>0.94371705760714597</v>
      </c>
      <c r="I9840">
        <v>2902895</v>
      </c>
      <c r="J9840">
        <f>IF(B9840=1,1,IF(B9840=2,0,NA))</f>
        <v>0</v>
      </c>
      <c r="K9840">
        <f t="shared" ca="1" si="1071"/>
        <v>62</v>
      </c>
      <c r="L9840">
        <f t="shared" si="1072"/>
        <v>4</v>
      </c>
      <c r="M9840">
        <f t="shared" si="1073"/>
        <v>1</v>
      </c>
      <c r="N9840">
        <f t="shared" si="1074"/>
        <v>0</v>
      </c>
      <c r="O9840">
        <f t="shared" si="1075"/>
        <v>1</v>
      </c>
      <c r="P9840">
        <f t="shared" si="1076"/>
        <v>0</v>
      </c>
      <c r="Q9840">
        <f t="shared" si="1077"/>
        <v>0.94371705760714597</v>
      </c>
      <c r="V9840">
        <v>4</v>
      </c>
    </row>
    <row r="9841" spans="1:22" x14ac:dyDescent="0.35">
      <c r="A9841">
        <v>2907790</v>
      </c>
      <c r="B9841">
        <v>1</v>
      </c>
      <c r="C9841">
        <v>6</v>
      </c>
      <c r="D9841">
        <v>4</v>
      </c>
      <c r="E9841">
        <v>1</v>
      </c>
      <c r="F9841">
        <v>16</v>
      </c>
      <c r="G9841">
        <v>3</v>
      </c>
      <c r="H9841">
        <v>1.08150639679974</v>
      </c>
      <c r="I9841">
        <v>2907790</v>
      </c>
      <c r="J9841">
        <f>IF(B9841=1,1,IF(B9841=2,0,NA))</f>
        <v>1</v>
      </c>
      <c r="K9841">
        <f t="shared" ca="1" si="1071"/>
        <v>38</v>
      </c>
      <c r="L9841">
        <f t="shared" si="1072"/>
        <v>4</v>
      </c>
      <c r="M9841">
        <f t="shared" si="1073"/>
        <v>1</v>
      </c>
      <c r="N9841">
        <f t="shared" si="1074"/>
        <v>0</v>
      </c>
      <c r="O9841">
        <f t="shared" si="1075"/>
        <v>0</v>
      </c>
      <c r="P9841">
        <f t="shared" si="1076"/>
        <v>0</v>
      </c>
      <c r="Q9841">
        <f t="shared" si="1077"/>
        <v>1.08150639679974</v>
      </c>
      <c r="V9841">
        <v>4</v>
      </c>
    </row>
    <row r="9842" spans="1:22" x14ac:dyDescent="0.35">
      <c r="A9842">
        <v>2910641</v>
      </c>
      <c r="B9842">
        <v>2</v>
      </c>
      <c r="C9842">
        <v>8</v>
      </c>
      <c r="D9842">
        <v>3</v>
      </c>
      <c r="E9842">
        <v>1</v>
      </c>
      <c r="F9842">
        <v>3</v>
      </c>
      <c r="G9842">
        <v>3</v>
      </c>
      <c r="H9842">
        <v>0.86730345247053098</v>
      </c>
      <c r="I9842">
        <v>2910641</v>
      </c>
      <c r="J9842">
        <f>IF(B9842=1,1,IF(B9842=2,0,NA))</f>
        <v>0</v>
      </c>
      <c r="K9842">
        <f t="shared" ca="1" si="1071"/>
        <v>48</v>
      </c>
      <c r="L9842">
        <f t="shared" si="1072"/>
        <v>3</v>
      </c>
      <c r="M9842">
        <f t="shared" si="1073"/>
        <v>1</v>
      </c>
      <c r="N9842">
        <f t="shared" si="1074"/>
        <v>0</v>
      </c>
      <c r="O9842">
        <f t="shared" si="1075"/>
        <v>0</v>
      </c>
      <c r="P9842">
        <f t="shared" si="1076"/>
        <v>1</v>
      </c>
      <c r="Q9842">
        <f t="shared" si="1077"/>
        <v>0.86730345247053098</v>
      </c>
      <c r="V9842">
        <v>4</v>
      </c>
    </row>
    <row r="9843" spans="1:22" x14ac:dyDescent="0.35">
      <c r="A9843">
        <v>2910218</v>
      </c>
      <c r="B9843">
        <v>1</v>
      </c>
      <c r="C9843">
        <v>7</v>
      </c>
      <c r="D9843">
        <v>3</v>
      </c>
      <c r="E9843">
        <v>1</v>
      </c>
      <c r="F9843">
        <v>3</v>
      </c>
      <c r="G9843">
        <v>3</v>
      </c>
      <c r="H9843">
        <v>0.96903959263616402</v>
      </c>
      <c r="I9843">
        <v>2910218</v>
      </c>
      <c r="J9843">
        <f>IF(B9843=1,1,IF(B9843=2,0,NA))</f>
        <v>1</v>
      </c>
      <c r="K9843">
        <f t="shared" ca="1" si="1071"/>
        <v>43</v>
      </c>
      <c r="L9843">
        <f t="shared" si="1072"/>
        <v>3</v>
      </c>
      <c r="M9843">
        <f t="shared" si="1073"/>
        <v>1</v>
      </c>
      <c r="N9843">
        <f t="shared" si="1074"/>
        <v>0</v>
      </c>
      <c r="O9843">
        <f t="shared" si="1075"/>
        <v>0</v>
      </c>
      <c r="P9843">
        <f t="shared" si="1076"/>
        <v>1</v>
      </c>
      <c r="Q9843">
        <f t="shared" si="1077"/>
        <v>0.96903959263616402</v>
      </c>
      <c r="V9843">
        <v>4</v>
      </c>
    </row>
    <row r="9844" spans="1:22" x14ac:dyDescent="0.35">
      <c r="A9844">
        <v>2904999</v>
      </c>
      <c r="B9844">
        <v>2</v>
      </c>
      <c r="C9844">
        <v>-1</v>
      </c>
      <c r="D9844">
        <v>3</v>
      </c>
      <c r="E9844">
        <v>1</v>
      </c>
      <c r="F9844">
        <v>3</v>
      </c>
      <c r="G9844">
        <v>-1</v>
      </c>
      <c r="H9844">
        <v>1.13982137507351</v>
      </c>
      <c r="I9844">
        <v>2904999</v>
      </c>
      <c r="J9844">
        <f>IF(B9844=1,1,IF(B9844=2,0,NA))</f>
        <v>0</v>
      </c>
      <c r="K9844">
        <f t="shared" ca="1" si="1071"/>
        <v>0</v>
      </c>
      <c r="L9844">
        <f t="shared" si="1072"/>
        <v>3</v>
      </c>
      <c r="M9844">
        <f t="shared" si="1073"/>
        <v>1</v>
      </c>
      <c r="N9844">
        <f t="shared" si="1074"/>
        <v>0</v>
      </c>
      <c r="O9844">
        <f t="shared" si="1075"/>
        <v>0</v>
      </c>
      <c r="P9844">
        <f t="shared" si="1076"/>
        <v>1</v>
      </c>
      <c r="Q9844">
        <f t="shared" si="1077"/>
        <v>1.13982137507351</v>
      </c>
      <c r="V9844">
        <v>4</v>
      </c>
    </row>
    <row r="9845" spans="1:22" x14ac:dyDescent="0.35">
      <c r="A9845">
        <v>2911664</v>
      </c>
      <c r="B9845">
        <v>1</v>
      </c>
      <c r="C9845">
        <v>-1</v>
      </c>
      <c r="D9845">
        <v>3</v>
      </c>
      <c r="E9845">
        <v>1</v>
      </c>
      <c r="F9845">
        <v>3</v>
      </c>
      <c r="G9845">
        <v>-1</v>
      </c>
      <c r="H9845">
        <v>0.94260326203649303</v>
      </c>
      <c r="I9845">
        <v>2911664</v>
      </c>
      <c r="J9845">
        <f>IF(B9845=1,1,IF(B9845=2,0,NA))</f>
        <v>1</v>
      </c>
      <c r="K9845">
        <f t="shared" ca="1" si="1071"/>
        <v>0</v>
      </c>
      <c r="L9845">
        <f t="shared" si="1072"/>
        <v>3</v>
      </c>
      <c r="M9845">
        <f t="shared" si="1073"/>
        <v>1</v>
      </c>
      <c r="N9845">
        <f t="shared" si="1074"/>
        <v>0</v>
      </c>
      <c r="O9845">
        <f t="shared" si="1075"/>
        <v>0</v>
      </c>
      <c r="P9845">
        <f t="shared" si="1076"/>
        <v>1</v>
      </c>
      <c r="Q9845">
        <f t="shared" si="1077"/>
        <v>0.94260326203649303</v>
      </c>
      <c r="V9845">
        <v>4</v>
      </c>
    </row>
    <row r="9846" spans="1:22" x14ac:dyDescent="0.35">
      <c r="A9846">
        <v>2911971</v>
      </c>
      <c r="B9846">
        <v>1</v>
      </c>
      <c r="C9846">
        <v>8</v>
      </c>
      <c r="D9846">
        <v>4</v>
      </c>
      <c r="E9846">
        <v>1</v>
      </c>
      <c r="F9846">
        <v>-1</v>
      </c>
      <c r="G9846">
        <v>1</v>
      </c>
      <c r="H9846">
        <v>0.84144098518239496</v>
      </c>
      <c r="I9846">
        <v>2911971</v>
      </c>
      <c r="J9846">
        <f>IF(B9846=1,1,IF(B9846=2,0,NA))</f>
        <v>1</v>
      </c>
      <c r="K9846">
        <f t="shared" ca="1" si="1071"/>
        <v>45</v>
      </c>
      <c r="L9846">
        <f t="shared" si="1072"/>
        <v>4</v>
      </c>
      <c r="M9846">
        <f t="shared" si="1073"/>
        <v>1</v>
      </c>
      <c r="N9846">
        <f t="shared" si="1074"/>
        <v>1</v>
      </c>
      <c r="O9846">
        <f t="shared" si="1075"/>
        <v>0</v>
      </c>
      <c r="P9846">
        <f t="shared" si="1076"/>
        <v>0</v>
      </c>
      <c r="Q9846">
        <f t="shared" si="1077"/>
        <v>0.84144098518239496</v>
      </c>
      <c r="V9846">
        <v>4</v>
      </c>
    </row>
    <row r="9847" spans="1:22" x14ac:dyDescent="0.35">
      <c r="A9847">
        <v>2911308</v>
      </c>
      <c r="B9847">
        <v>2</v>
      </c>
      <c r="C9847">
        <v>7</v>
      </c>
      <c r="D9847">
        <v>4</v>
      </c>
      <c r="E9847">
        <v>1</v>
      </c>
      <c r="F9847">
        <v>-1</v>
      </c>
      <c r="G9847">
        <v>1</v>
      </c>
      <c r="H9847">
        <v>0.763553280553531</v>
      </c>
      <c r="I9847">
        <v>2911308</v>
      </c>
      <c r="J9847">
        <f>IF(B9847=1,1,IF(B9847=2,0,NA))</f>
        <v>0</v>
      </c>
      <c r="K9847">
        <f t="shared" ca="1" si="1071"/>
        <v>42</v>
      </c>
      <c r="L9847">
        <f t="shared" si="1072"/>
        <v>4</v>
      </c>
      <c r="M9847">
        <f t="shared" si="1073"/>
        <v>1</v>
      </c>
      <c r="N9847">
        <f t="shared" si="1074"/>
        <v>1</v>
      </c>
      <c r="O9847">
        <f t="shared" si="1075"/>
        <v>0</v>
      </c>
      <c r="P9847">
        <f t="shared" si="1076"/>
        <v>0</v>
      </c>
      <c r="Q9847">
        <f t="shared" si="1077"/>
        <v>0.763553280553531</v>
      </c>
      <c r="V9847">
        <v>4</v>
      </c>
    </row>
    <row r="9848" spans="1:22" x14ac:dyDescent="0.35">
      <c r="A9848">
        <v>2909148</v>
      </c>
      <c r="B9848">
        <v>2</v>
      </c>
      <c r="C9848">
        <v>-1</v>
      </c>
      <c r="D9848">
        <v>4</v>
      </c>
      <c r="E9848">
        <v>1</v>
      </c>
      <c r="F9848">
        <v>-1</v>
      </c>
      <c r="G9848">
        <v>-1</v>
      </c>
      <c r="H9848">
        <v>0.96766464770754201</v>
      </c>
      <c r="I9848">
        <v>2909148</v>
      </c>
      <c r="J9848">
        <f>IF(B9848=1,1,IF(B9848=2,0,NA))</f>
        <v>0</v>
      </c>
      <c r="K9848">
        <f t="shared" ca="1" si="1071"/>
        <v>0</v>
      </c>
      <c r="L9848">
        <f t="shared" si="1072"/>
        <v>4</v>
      </c>
      <c r="M9848">
        <f t="shared" si="1073"/>
        <v>1</v>
      </c>
      <c r="N9848">
        <f t="shared" si="1074"/>
        <v>0</v>
      </c>
      <c r="O9848">
        <f t="shared" si="1075"/>
        <v>0</v>
      </c>
      <c r="P9848">
        <f t="shared" si="1076"/>
        <v>0</v>
      </c>
      <c r="Q9848">
        <f t="shared" si="1077"/>
        <v>0.96766464770754201</v>
      </c>
      <c r="V9848">
        <v>4</v>
      </c>
    </row>
    <row r="9849" spans="1:22" x14ac:dyDescent="0.35">
      <c r="A9849">
        <v>2908040</v>
      </c>
      <c r="B9849">
        <v>1</v>
      </c>
      <c r="C9849">
        <v>-1</v>
      </c>
      <c r="D9849">
        <v>4</v>
      </c>
      <c r="E9849">
        <v>1</v>
      </c>
      <c r="F9849">
        <v>-1</v>
      </c>
      <c r="G9849">
        <v>-1</v>
      </c>
      <c r="H9849">
        <v>0.86411270824255704</v>
      </c>
      <c r="I9849">
        <v>2908040</v>
      </c>
      <c r="J9849">
        <f>IF(B9849=1,1,IF(B9849=2,0,NA))</f>
        <v>1</v>
      </c>
      <c r="K9849">
        <f t="shared" ca="1" si="1071"/>
        <v>0</v>
      </c>
      <c r="L9849">
        <f t="shared" si="1072"/>
        <v>4</v>
      </c>
      <c r="M9849">
        <f t="shared" si="1073"/>
        <v>1</v>
      </c>
      <c r="N9849">
        <f t="shared" si="1074"/>
        <v>0</v>
      </c>
      <c r="O9849">
        <f t="shared" si="1075"/>
        <v>0</v>
      </c>
      <c r="P9849">
        <f t="shared" si="1076"/>
        <v>0</v>
      </c>
      <c r="Q9849">
        <f t="shared" si="1077"/>
        <v>0.86411270824255704</v>
      </c>
      <c r="V9849">
        <v>4</v>
      </c>
    </row>
    <row r="9850" spans="1:22" x14ac:dyDescent="0.35">
      <c r="A9850">
        <v>2910388</v>
      </c>
      <c r="B9850">
        <v>2</v>
      </c>
      <c r="C9850">
        <v>-1</v>
      </c>
      <c r="D9850">
        <v>4</v>
      </c>
      <c r="E9850">
        <v>1</v>
      </c>
      <c r="F9850">
        <v>-1</v>
      </c>
      <c r="G9850">
        <v>-1</v>
      </c>
      <c r="H9850">
        <v>0.83029410660300595</v>
      </c>
      <c r="I9850">
        <v>2910388</v>
      </c>
      <c r="J9850">
        <f>IF(B9850=1,1,IF(B9850=2,0,NA))</f>
        <v>0</v>
      </c>
      <c r="K9850">
        <f t="shared" ca="1" si="1071"/>
        <v>0</v>
      </c>
      <c r="L9850">
        <f t="shared" si="1072"/>
        <v>4</v>
      </c>
      <c r="M9850">
        <f t="shared" si="1073"/>
        <v>1</v>
      </c>
      <c r="N9850">
        <f t="shared" si="1074"/>
        <v>0</v>
      </c>
      <c r="O9850">
        <f t="shared" si="1075"/>
        <v>0</v>
      </c>
      <c r="P9850">
        <f t="shared" si="1076"/>
        <v>0</v>
      </c>
      <c r="Q9850">
        <f t="shared" si="1077"/>
        <v>0.83029410660300595</v>
      </c>
      <c r="V9850">
        <v>4</v>
      </c>
    </row>
    <row r="9851" spans="1:22" x14ac:dyDescent="0.35">
      <c r="A9851">
        <v>2909537</v>
      </c>
      <c r="B9851">
        <v>1</v>
      </c>
      <c r="C9851">
        <v>14</v>
      </c>
      <c r="D9851">
        <v>3</v>
      </c>
      <c r="E9851">
        <v>1</v>
      </c>
      <c r="F9851">
        <v>13</v>
      </c>
      <c r="G9851">
        <v>3</v>
      </c>
      <c r="H9851">
        <v>0.77222995807477002</v>
      </c>
      <c r="I9851">
        <v>2909537</v>
      </c>
      <c r="J9851">
        <f>IF(B9851=1,1,IF(B9851=2,0,NA))</f>
        <v>1</v>
      </c>
      <c r="K9851">
        <f t="shared" ca="1" si="1071"/>
        <v>77</v>
      </c>
      <c r="L9851">
        <f t="shared" si="1072"/>
        <v>3</v>
      </c>
      <c r="M9851">
        <f t="shared" si="1073"/>
        <v>1</v>
      </c>
      <c r="N9851">
        <f t="shared" si="1074"/>
        <v>0</v>
      </c>
      <c r="O9851">
        <f t="shared" si="1075"/>
        <v>0</v>
      </c>
      <c r="P9851">
        <f t="shared" si="1076"/>
        <v>0</v>
      </c>
      <c r="Q9851">
        <f t="shared" si="1077"/>
        <v>0.77222995807477002</v>
      </c>
      <c r="V9851">
        <v>4</v>
      </c>
    </row>
    <row r="9852" spans="1:22" x14ac:dyDescent="0.35">
      <c r="A9852">
        <v>2909256</v>
      </c>
      <c r="B9852">
        <v>2</v>
      </c>
      <c r="C9852">
        <v>5</v>
      </c>
      <c r="D9852">
        <v>2</v>
      </c>
      <c r="E9852">
        <v>1</v>
      </c>
      <c r="F9852">
        <v>16</v>
      </c>
      <c r="G9852">
        <v>1</v>
      </c>
      <c r="H9852">
        <v>0.96610029725452595</v>
      </c>
      <c r="I9852">
        <v>2909256</v>
      </c>
      <c r="J9852">
        <f>IF(B9852=1,1,IF(B9852=2,0,NA))</f>
        <v>0</v>
      </c>
      <c r="K9852">
        <f t="shared" ca="1" si="1071"/>
        <v>32</v>
      </c>
      <c r="L9852">
        <f t="shared" si="1072"/>
        <v>2</v>
      </c>
      <c r="M9852">
        <f t="shared" si="1073"/>
        <v>1</v>
      </c>
      <c r="N9852">
        <f t="shared" si="1074"/>
        <v>1</v>
      </c>
      <c r="O9852">
        <f t="shared" si="1075"/>
        <v>0</v>
      </c>
      <c r="P9852">
        <f t="shared" si="1076"/>
        <v>0</v>
      </c>
      <c r="Q9852">
        <f t="shared" si="1077"/>
        <v>0.96610029725452595</v>
      </c>
      <c r="V9852">
        <v>4</v>
      </c>
    </row>
    <row r="9853" spans="1:22" x14ac:dyDescent="0.35">
      <c r="A9853">
        <v>2910755</v>
      </c>
      <c r="B9853">
        <v>2</v>
      </c>
      <c r="C9853">
        <v>-1</v>
      </c>
      <c r="D9853">
        <v>2</v>
      </c>
      <c r="E9853">
        <v>4</v>
      </c>
      <c r="F9853">
        <v>16</v>
      </c>
      <c r="G9853">
        <v>-1</v>
      </c>
      <c r="H9853">
        <v>1.06969141962836</v>
      </c>
      <c r="I9853">
        <v>2910755</v>
      </c>
      <c r="J9853">
        <f>IF(B9853=1,1,IF(B9853=2,0,NA))</f>
        <v>0</v>
      </c>
      <c r="K9853">
        <f t="shared" ca="1" si="1071"/>
        <v>0</v>
      </c>
      <c r="L9853">
        <f t="shared" si="1072"/>
        <v>2</v>
      </c>
      <c r="M9853">
        <f t="shared" si="1073"/>
        <v>4</v>
      </c>
      <c r="N9853">
        <f t="shared" si="1074"/>
        <v>0</v>
      </c>
      <c r="O9853">
        <f t="shared" si="1075"/>
        <v>0</v>
      </c>
      <c r="P9853">
        <f t="shared" si="1076"/>
        <v>0</v>
      </c>
      <c r="Q9853">
        <f t="shared" si="1077"/>
        <v>1.06969141962836</v>
      </c>
      <c r="V9853">
        <v>4</v>
      </c>
    </row>
    <row r="9854" spans="1:22" x14ac:dyDescent="0.35">
      <c r="A9854">
        <v>2911619</v>
      </c>
      <c r="B9854">
        <v>2</v>
      </c>
      <c r="C9854">
        <v>4</v>
      </c>
      <c r="D9854">
        <v>5</v>
      </c>
      <c r="E9854">
        <v>1</v>
      </c>
      <c r="F9854">
        <v>8</v>
      </c>
      <c r="G9854">
        <v>2</v>
      </c>
      <c r="H9854">
        <v>0.88504954501381405</v>
      </c>
      <c r="I9854">
        <v>2911619</v>
      </c>
      <c r="J9854">
        <f>IF(B9854=1,1,IF(B9854=2,0,NA))</f>
        <v>0</v>
      </c>
      <c r="K9854">
        <f t="shared" ca="1" si="1071"/>
        <v>0</v>
      </c>
      <c r="L9854">
        <f t="shared" si="1072"/>
        <v>5</v>
      </c>
      <c r="M9854">
        <f t="shared" si="1073"/>
        <v>1</v>
      </c>
      <c r="N9854">
        <f t="shared" si="1074"/>
        <v>0</v>
      </c>
      <c r="O9854">
        <f t="shared" si="1075"/>
        <v>1</v>
      </c>
      <c r="P9854">
        <f t="shared" si="1076"/>
        <v>0</v>
      </c>
      <c r="Q9854">
        <f t="shared" si="1077"/>
        <v>0.88504954501381405</v>
      </c>
      <c r="V9854">
        <v>5</v>
      </c>
    </row>
    <row r="9855" spans="1:22" x14ac:dyDescent="0.35">
      <c r="A9855">
        <v>2906334</v>
      </c>
      <c r="B9855">
        <v>2</v>
      </c>
      <c r="C9855">
        <v>-1</v>
      </c>
      <c r="D9855">
        <v>5</v>
      </c>
      <c r="E9855">
        <v>1</v>
      </c>
      <c r="F9855">
        <v>8</v>
      </c>
      <c r="G9855">
        <v>-1</v>
      </c>
      <c r="H9855">
        <v>0.94987326165601804</v>
      </c>
      <c r="I9855">
        <v>2906334</v>
      </c>
      <c r="J9855">
        <f>IF(B9855=1,1,IF(B9855=2,0,NA))</f>
        <v>0</v>
      </c>
      <c r="K9855">
        <f t="shared" ca="1" si="1071"/>
        <v>0</v>
      </c>
      <c r="L9855">
        <f t="shared" si="1072"/>
        <v>5</v>
      </c>
      <c r="M9855">
        <f t="shared" si="1073"/>
        <v>1</v>
      </c>
      <c r="N9855">
        <f t="shared" si="1074"/>
        <v>0</v>
      </c>
      <c r="O9855">
        <f t="shared" si="1075"/>
        <v>0</v>
      </c>
      <c r="P9855">
        <f t="shared" si="1076"/>
        <v>0</v>
      </c>
      <c r="Q9855">
        <f t="shared" si="1077"/>
        <v>0.94987326165601804</v>
      </c>
      <c r="V9855">
        <v>5</v>
      </c>
    </row>
    <row r="9856" spans="1:22" x14ac:dyDescent="0.35">
      <c r="A9856">
        <v>2908543</v>
      </c>
      <c r="B9856">
        <v>1</v>
      </c>
      <c r="C9856">
        <v>8</v>
      </c>
      <c r="D9856">
        <v>5</v>
      </c>
      <c r="E9856">
        <v>3</v>
      </c>
      <c r="F9856">
        <v>9</v>
      </c>
      <c r="G9856">
        <v>1</v>
      </c>
      <c r="H9856">
        <v>0.71289176478231397</v>
      </c>
      <c r="I9856">
        <v>2908543</v>
      </c>
      <c r="J9856">
        <f>IF(B9856=1,1,IF(B9856=2,0,NA))</f>
        <v>1</v>
      </c>
      <c r="K9856">
        <f t="shared" ca="1" si="1071"/>
        <v>46</v>
      </c>
      <c r="L9856">
        <f t="shared" si="1072"/>
        <v>5</v>
      </c>
      <c r="M9856">
        <f t="shared" si="1073"/>
        <v>3</v>
      </c>
      <c r="N9856">
        <f t="shared" si="1074"/>
        <v>1</v>
      </c>
      <c r="O9856">
        <f t="shared" si="1075"/>
        <v>0</v>
      </c>
      <c r="P9856">
        <f t="shared" si="1076"/>
        <v>0</v>
      </c>
      <c r="Q9856">
        <f t="shared" si="1077"/>
        <v>0.71289176478231397</v>
      </c>
      <c r="V9856">
        <v>5</v>
      </c>
    </row>
    <row r="9857" spans="1:22" x14ac:dyDescent="0.35">
      <c r="A9857">
        <v>2908632</v>
      </c>
      <c r="B9857">
        <v>2</v>
      </c>
      <c r="C9857">
        <v>6</v>
      </c>
      <c r="D9857">
        <v>5</v>
      </c>
      <c r="E9857">
        <v>3</v>
      </c>
      <c r="F9857">
        <v>9</v>
      </c>
      <c r="G9857">
        <v>3</v>
      </c>
      <c r="H9857">
        <v>0.60020581784725102</v>
      </c>
      <c r="I9857">
        <v>2908632</v>
      </c>
      <c r="J9857">
        <f>IF(B9857=1,1,IF(B9857=2,0,NA))</f>
        <v>0</v>
      </c>
      <c r="K9857">
        <f t="shared" ca="1" si="1071"/>
        <v>38</v>
      </c>
      <c r="L9857">
        <f t="shared" si="1072"/>
        <v>5</v>
      </c>
      <c r="M9857">
        <f t="shared" si="1073"/>
        <v>3</v>
      </c>
      <c r="N9857">
        <f t="shared" si="1074"/>
        <v>0</v>
      </c>
      <c r="O9857">
        <f t="shared" si="1075"/>
        <v>0</v>
      </c>
      <c r="P9857">
        <f t="shared" si="1076"/>
        <v>0</v>
      </c>
      <c r="Q9857">
        <f t="shared" si="1077"/>
        <v>0.60020581784725102</v>
      </c>
      <c r="V9857">
        <v>5</v>
      </c>
    </row>
    <row r="9858" spans="1:22" x14ac:dyDescent="0.35">
      <c r="A9858">
        <v>2908801</v>
      </c>
      <c r="B9858">
        <v>2</v>
      </c>
      <c r="C9858">
        <v>2</v>
      </c>
      <c r="D9858">
        <v>5</v>
      </c>
      <c r="E9858">
        <v>3</v>
      </c>
      <c r="F9858">
        <v>9</v>
      </c>
      <c r="G9858">
        <v>3</v>
      </c>
      <c r="H9858">
        <v>0.74452558389837398</v>
      </c>
      <c r="I9858">
        <v>2908801</v>
      </c>
      <c r="J9858">
        <f>IF(B9858=1,1,IF(B9858=2,0,NA))</f>
        <v>0</v>
      </c>
      <c r="K9858">
        <f t="shared" ca="1" si="1071"/>
        <v>0</v>
      </c>
      <c r="L9858">
        <f t="shared" si="1072"/>
        <v>5</v>
      </c>
      <c r="M9858">
        <f t="shared" si="1073"/>
        <v>3</v>
      </c>
      <c r="N9858">
        <f t="shared" si="1074"/>
        <v>0</v>
      </c>
      <c r="O9858">
        <f t="shared" si="1075"/>
        <v>0</v>
      </c>
      <c r="P9858">
        <f t="shared" si="1076"/>
        <v>0</v>
      </c>
      <c r="Q9858">
        <f t="shared" si="1077"/>
        <v>0.74452558389837398</v>
      </c>
      <c r="V9858">
        <v>5</v>
      </c>
    </row>
    <row r="9859" spans="1:22" x14ac:dyDescent="0.35">
      <c r="A9859">
        <v>2911620</v>
      </c>
      <c r="B9859">
        <v>2</v>
      </c>
      <c r="C9859">
        <v>-1</v>
      </c>
      <c r="D9859">
        <v>5</v>
      </c>
      <c r="E9859">
        <v>3</v>
      </c>
      <c r="F9859">
        <v>9</v>
      </c>
      <c r="G9859">
        <v>-1</v>
      </c>
      <c r="H9859">
        <v>1.25663529024806</v>
      </c>
      <c r="I9859">
        <v>2911620</v>
      </c>
      <c r="J9859">
        <f>IF(B9859=1,1,IF(B9859=2,0,NA))</f>
        <v>0</v>
      </c>
      <c r="K9859">
        <f t="shared" ref="K9859:K9922" ca="1" si="1078">IF(C9859&lt;5,0,IF(C9859=5,RANDBETWEEN(30,34),IF(C9859=6,RANDBETWEEN(35,39),IF(C9859=7,RANDBETWEEN(40,44),IF(C9859=8,RANDBETWEEN(45,49),IF(C9859=9,RANDBETWEEN(50,54),IF(C9859=10,RANDBETWEEN(55,59),IF(C9859=11,RANDBETWEEN(60,64),IF(C9859=12,RANDBETWEEN(65,69),IF(C9859=13,RANDBETWEEN(70,74),IF(C9859=14,RANDBETWEEN(75,79),IF(C9859=15,RANDBETWEEN(80,84),IF(C9859=16,RANDBETWEEN(85,89),RANDBETWEEN(90,99))))))))))))))</f>
        <v>0</v>
      </c>
      <c r="L9859">
        <f t="shared" ref="L9859:L9922" si="1079">D9859</f>
        <v>5</v>
      </c>
      <c r="M9859">
        <f t="shared" ref="M9859:M9922" si="1080">IF(E9859&lt;0,1,E9859)</f>
        <v>3</v>
      </c>
      <c r="N9859">
        <f t="shared" ref="N9859:N9922" si="1081">IF(G9859=1,1,0)</f>
        <v>0</v>
      </c>
      <c r="O9859">
        <f t="shared" ref="O9859:O9922" si="1082">IF(G9859=2,1,0)</f>
        <v>0</v>
      </c>
      <c r="P9859">
        <f t="shared" ref="P9859:P9922" si="1083">IF(F9859=3,1,0)</f>
        <v>0</v>
      </c>
      <c r="Q9859">
        <f t="shared" ref="Q9859:Q9922" si="1084">H9859</f>
        <v>1.25663529024806</v>
      </c>
      <c r="V9859">
        <v>5</v>
      </c>
    </row>
    <row r="9860" spans="1:22" x14ac:dyDescent="0.35">
      <c r="A9860">
        <v>2901928</v>
      </c>
      <c r="B9860">
        <v>1</v>
      </c>
      <c r="C9860">
        <v>-1</v>
      </c>
      <c r="D9860">
        <v>5</v>
      </c>
      <c r="E9860">
        <v>3</v>
      </c>
      <c r="F9860">
        <v>9</v>
      </c>
      <c r="G9860">
        <v>-1</v>
      </c>
      <c r="H9860">
        <v>1.15886220833409</v>
      </c>
      <c r="I9860">
        <v>2901928</v>
      </c>
      <c r="J9860">
        <f>IF(B9860=1,1,IF(B9860=2,0,NA))</f>
        <v>1</v>
      </c>
      <c r="K9860">
        <f t="shared" ca="1" si="1078"/>
        <v>0</v>
      </c>
      <c r="L9860">
        <f t="shared" si="1079"/>
        <v>5</v>
      </c>
      <c r="M9860">
        <f t="shared" si="1080"/>
        <v>3</v>
      </c>
      <c r="N9860">
        <f t="shared" si="1081"/>
        <v>0</v>
      </c>
      <c r="O9860">
        <f t="shared" si="1082"/>
        <v>0</v>
      </c>
      <c r="P9860">
        <f t="shared" si="1083"/>
        <v>0</v>
      </c>
      <c r="Q9860">
        <f t="shared" si="1084"/>
        <v>1.15886220833409</v>
      </c>
      <c r="V9860">
        <v>5</v>
      </c>
    </row>
    <row r="9861" spans="1:22" x14ac:dyDescent="0.35">
      <c r="A9861">
        <v>2903922</v>
      </c>
      <c r="B9861">
        <v>2</v>
      </c>
      <c r="C9861">
        <v>7</v>
      </c>
      <c r="D9861">
        <v>5</v>
      </c>
      <c r="E9861">
        <v>3</v>
      </c>
      <c r="F9861">
        <v>7</v>
      </c>
      <c r="G9861">
        <v>3</v>
      </c>
      <c r="H9861">
        <v>0.84340060557824004</v>
      </c>
      <c r="I9861">
        <v>2903922</v>
      </c>
      <c r="J9861">
        <f>IF(B9861=1,1,IF(B9861=2,0,NA))</f>
        <v>0</v>
      </c>
      <c r="K9861">
        <f t="shared" ca="1" si="1078"/>
        <v>41</v>
      </c>
      <c r="L9861">
        <f t="shared" si="1079"/>
        <v>5</v>
      </c>
      <c r="M9861">
        <f t="shared" si="1080"/>
        <v>3</v>
      </c>
      <c r="N9861">
        <f t="shared" si="1081"/>
        <v>0</v>
      </c>
      <c r="O9861">
        <f t="shared" si="1082"/>
        <v>0</v>
      </c>
      <c r="P9861">
        <f t="shared" si="1083"/>
        <v>0</v>
      </c>
      <c r="Q9861">
        <f t="shared" si="1084"/>
        <v>0.84340060557824004</v>
      </c>
      <c r="V9861">
        <v>5</v>
      </c>
    </row>
    <row r="9862" spans="1:22" x14ac:dyDescent="0.35">
      <c r="A9862">
        <v>2904806</v>
      </c>
      <c r="B9862">
        <v>2</v>
      </c>
      <c r="C9862">
        <v>1</v>
      </c>
      <c r="D9862">
        <v>5</v>
      </c>
      <c r="E9862">
        <v>3</v>
      </c>
      <c r="F9862">
        <v>7</v>
      </c>
      <c r="G9862">
        <v>3</v>
      </c>
      <c r="H9862">
        <v>1.0598943145181601</v>
      </c>
      <c r="I9862">
        <v>2904806</v>
      </c>
      <c r="J9862">
        <f>IF(B9862=1,1,IF(B9862=2,0,NA))</f>
        <v>0</v>
      </c>
      <c r="K9862">
        <f t="shared" ca="1" si="1078"/>
        <v>0</v>
      </c>
      <c r="L9862">
        <f t="shared" si="1079"/>
        <v>5</v>
      </c>
      <c r="M9862">
        <f t="shared" si="1080"/>
        <v>3</v>
      </c>
      <c r="N9862">
        <f t="shared" si="1081"/>
        <v>0</v>
      </c>
      <c r="O9862">
        <f t="shared" si="1082"/>
        <v>0</v>
      </c>
      <c r="P9862">
        <f t="shared" si="1083"/>
        <v>0</v>
      </c>
      <c r="Q9862">
        <f t="shared" si="1084"/>
        <v>1.0598943145181601</v>
      </c>
      <c r="V9862">
        <v>5</v>
      </c>
    </row>
    <row r="9863" spans="1:22" x14ac:dyDescent="0.35">
      <c r="A9863">
        <v>2908897</v>
      </c>
      <c r="B9863">
        <v>1</v>
      </c>
      <c r="C9863">
        <v>-1</v>
      </c>
      <c r="D9863">
        <v>5</v>
      </c>
      <c r="E9863">
        <v>3</v>
      </c>
      <c r="F9863">
        <v>7</v>
      </c>
      <c r="G9863">
        <v>-1</v>
      </c>
      <c r="H9863">
        <v>1.0354132933494899</v>
      </c>
      <c r="I9863">
        <v>2908897</v>
      </c>
      <c r="J9863">
        <f>IF(B9863=1,1,IF(B9863=2,0,NA))</f>
        <v>1</v>
      </c>
      <c r="K9863">
        <f t="shared" ca="1" si="1078"/>
        <v>0</v>
      </c>
      <c r="L9863">
        <f t="shared" si="1079"/>
        <v>5</v>
      </c>
      <c r="M9863">
        <f t="shared" si="1080"/>
        <v>3</v>
      </c>
      <c r="N9863">
        <f t="shared" si="1081"/>
        <v>0</v>
      </c>
      <c r="O9863">
        <f t="shared" si="1082"/>
        <v>0</v>
      </c>
      <c r="P9863">
        <f t="shared" si="1083"/>
        <v>0</v>
      </c>
      <c r="Q9863">
        <f t="shared" si="1084"/>
        <v>1.0354132933494899</v>
      </c>
      <c r="V9863">
        <v>5</v>
      </c>
    </row>
    <row r="9864" spans="1:22" x14ac:dyDescent="0.35">
      <c r="A9864">
        <v>2910163</v>
      </c>
      <c r="B9864">
        <v>2</v>
      </c>
      <c r="C9864">
        <v>-1</v>
      </c>
      <c r="D9864">
        <v>5</v>
      </c>
      <c r="E9864">
        <v>3</v>
      </c>
      <c r="F9864">
        <v>7</v>
      </c>
      <c r="G9864">
        <v>-1</v>
      </c>
      <c r="H9864">
        <v>0.87354607391179295</v>
      </c>
      <c r="I9864">
        <v>2910163</v>
      </c>
      <c r="J9864">
        <f>IF(B9864=1,1,IF(B9864=2,0,NA))</f>
        <v>0</v>
      </c>
      <c r="K9864">
        <f t="shared" ca="1" si="1078"/>
        <v>0</v>
      </c>
      <c r="L9864">
        <f t="shared" si="1079"/>
        <v>5</v>
      </c>
      <c r="M9864">
        <f t="shared" si="1080"/>
        <v>3</v>
      </c>
      <c r="N9864">
        <f t="shared" si="1081"/>
        <v>0</v>
      </c>
      <c r="O9864">
        <f t="shared" si="1082"/>
        <v>0</v>
      </c>
      <c r="P9864">
        <f t="shared" si="1083"/>
        <v>0</v>
      </c>
      <c r="Q9864">
        <f t="shared" si="1084"/>
        <v>0.87354607391179295</v>
      </c>
      <c r="V9864">
        <v>5</v>
      </c>
    </row>
    <row r="9865" spans="1:22" x14ac:dyDescent="0.35">
      <c r="A9865">
        <v>2904721</v>
      </c>
      <c r="B9865">
        <v>1</v>
      </c>
      <c r="C9865">
        <v>-1</v>
      </c>
      <c r="D9865">
        <v>5</v>
      </c>
      <c r="E9865">
        <v>3</v>
      </c>
      <c r="F9865">
        <v>7</v>
      </c>
      <c r="G9865">
        <v>-1</v>
      </c>
      <c r="H9865">
        <v>0.80557942320334497</v>
      </c>
      <c r="I9865">
        <v>2904721</v>
      </c>
      <c r="J9865">
        <f>IF(B9865=1,1,IF(B9865=2,0,NA))</f>
        <v>1</v>
      </c>
      <c r="K9865">
        <f t="shared" ca="1" si="1078"/>
        <v>0</v>
      </c>
      <c r="L9865">
        <f t="shared" si="1079"/>
        <v>5</v>
      </c>
      <c r="M9865">
        <f t="shared" si="1080"/>
        <v>3</v>
      </c>
      <c r="N9865">
        <f t="shared" si="1081"/>
        <v>0</v>
      </c>
      <c r="O9865">
        <f t="shared" si="1082"/>
        <v>0</v>
      </c>
      <c r="P9865">
        <f t="shared" si="1083"/>
        <v>0</v>
      </c>
      <c r="Q9865">
        <f t="shared" si="1084"/>
        <v>0.80557942320334497</v>
      </c>
      <c r="V9865">
        <v>5</v>
      </c>
    </row>
    <row r="9866" spans="1:22" x14ac:dyDescent="0.35">
      <c r="A9866">
        <v>2902317</v>
      </c>
      <c r="B9866">
        <v>1</v>
      </c>
      <c r="C9866">
        <v>6</v>
      </c>
      <c r="D9866">
        <v>5</v>
      </c>
      <c r="E9866">
        <v>3</v>
      </c>
      <c r="F9866">
        <v>7</v>
      </c>
      <c r="G9866">
        <v>3</v>
      </c>
      <c r="H9866">
        <v>0.86516696145932503</v>
      </c>
      <c r="I9866">
        <v>2902317</v>
      </c>
      <c r="J9866">
        <f>IF(B9866=1,1,IF(B9866=2,0,NA))</f>
        <v>1</v>
      </c>
      <c r="K9866">
        <f t="shared" ca="1" si="1078"/>
        <v>37</v>
      </c>
      <c r="L9866">
        <f t="shared" si="1079"/>
        <v>5</v>
      </c>
      <c r="M9866">
        <f t="shared" si="1080"/>
        <v>3</v>
      </c>
      <c r="N9866">
        <f t="shared" si="1081"/>
        <v>0</v>
      </c>
      <c r="O9866">
        <f t="shared" si="1082"/>
        <v>0</v>
      </c>
      <c r="P9866">
        <f t="shared" si="1083"/>
        <v>0</v>
      </c>
      <c r="Q9866">
        <f t="shared" si="1084"/>
        <v>0.86516696145932503</v>
      </c>
      <c r="V9866">
        <v>5</v>
      </c>
    </row>
    <row r="9867" spans="1:22" x14ac:dyDescent="0.35">
      <c r="A9867">
        <v>2909960</v>
      </c>
      <c r="B9867">
        <v>2</v>
      </c>
      <c r="C9867">
        <v>6</v>
      </c>
      <c r="D9867">
        <v>5</v>
      </c>
      <c r="E9867">
        <v>3</v>
      </c>
      <c r="F9867">
        <v>7</v>
      </c>
      <c r="G9867">
        <v>3</v>
      </c>
      <c r="H9867">
        <v>0.67628834593929499</v>
      </c>
      <c r="I9867">
        <v>2909960</v>
      </c>
      <c r="J9867">
        <f>IF(B9867=1,1,IF(B9867=2,0,NA))</f>
        <v>0</v>
      </c>
      <c r="K9867">
        <f t="shared" ca="1" si="1078"/>
        <v>39</v>
      </c>
      <c r="L9867">
        <f t="shared" si="1079"/>
        <v>5</v>
      </c>
      <c r="M9867">
        <f t="shared" si="1080"/>
        <v>3</v>
      </c>
      <c r="N9867">
        <f t="shared" si="1081"/>
        <v>0</v>
      </c>
      <c r="O9867">
        <f t="shared" si="1082"/>
        <v>0</v>
      </c>
      <c r="P9867">
        <f t="shared" si="1083"/>
        <v>0</v>
      </c>
      <c r="Q9867">
        <f t="shared" si="1084"/>
        <v>0.67628834593929499</v>
      </c>
      <c r="V9867">
        <v>5</v>
      </c>
    </row>
    <row r="9868" spans="1:22" x14ac:dyDescent="0.35">
      <c r="A9868">
        <v>2904633</v>
      </c>
      <c r="B9868">
        <v>1</v>
      </c>
      <c r="C9868">
        <v>-1</v>
      </c>
      <c r="D9868">
        <v>5</v>
      </c>
      <c r="E9868">
        <v>3</v>
      </c>
      <c r="F9868">
        <v>7</v>
      </c>
      <c r="G9868">
        <v>-1</v>
      </c>
      <c r="H9868">
        <v>1.4283627426841199</v>
      </c>
      <c r="I9868">
        <v>2904633</v>
      </c>
      <c r="J9868">
        <f>IF(B9868=1,1,IF(B9868=2,0,NA))</f>
        <v>1</v>
      </c>
      <c r="K9868">
        <f t="shared" ca="1" si="1078"/>
        <v>0</v>
      </c>
      <c r="L9868">
        <f t="shared" si="1079"/>
        <v>5</v>
      </c>
      <c r="M9868">
        <f t="shared" si="1080"/>
        <v>3</v>
      </c>
      <c r="N9868">
        <f t="shared" si="1081"/>
        <v>0</v>
      </c>
      <c r="O9868">
        <f t="shared" si="1082"/>
        <v>0</v>
      </c>
      <c r="P9868">
        <f t="shared" si="1083"/>
        <v>0</v>
      </c>
      <c r="Q9868">
        <f t="shared" si="1084"/>
        <v>1.4283627426841199</v>
      </c>
      <c r="V9868">
        <v>5</v>
      </c>
    </row>
    <row r="9869" spans="1:22" x14ac:dyDescent="0.35">
      <c r="A9869">
        <v>2911942</v>
      </c>
      <c r="B9869">
        <v>1</v>
      </c>
      <c r="C9869">
        <v>-1</v>
      </c>
      <c r="D9869">
        <v>5</v>
      </c>
      <c r="E9869">
        <v>3</v>
      </c>
      <c r="F9869">
        <v>7</v>
      </c>
      <c r="G9869">
        <v>-1</v>
      </c>
      <c r="H9869">
        <v>1.30576042874225</v>
      </c>
      <c r="I9869">
        <v>2911942</v>
      </c>
      <c r="J9869">
        <f>IF(B9869=1,1,IF(B9869=2,0,NA))</f>
        <v>1</v>
      </c>
      <c r="K9869">
        <f t="shared" ca="1" si="1078"/>
        <v>0</v>
      </c>
      <c r="L9869">
        <f t="shared" si="1079"/>
        <v>5</v>
      </c>
      <c r="M9869">
        <f t="shared" si="1080"/>
        <v>3</v>
      </c>
      <c r="N9869">
        <f t="shared" si="1081"/>
        <v>0</v>
      </c>
      <c r="O9869">
        <f t="shared" si="1082"/>
        <v>0</v>
      </c>
      <c r="P9869">
        <f t="shared" si="1083"/>
        <v>0</v>
      </c>
      <c r="Q9869">
        <f t="shared" si="1084"/>
        <v>1.30576042874225</v>
      </c>
      <c r="V9869">
        <v>5</v>
      </c>
    </row>
    <row r="9870" spans="1:22" x14ac:dyDescent="0.35">
      <c r="A9870">
        <v>2905128</v>
      </c>
      <c r="B9870">
        <v>1</v>
      </c>
      <c r="C9870">
        <v>14</v>
      </c>
      <c r="D9870">
        <v>5</v>
      </c>
      <c r="E9870">
        <v>1</v>
      </c>
      <c r="F9870">
        <v>7</v>
      </c>
      <c r="G9870">
        <v>2</v>
      </c>
      <c r="H9870">
        <v>0.88832576348259895</v>
      </c>
      <c r="I9870">
        <v>2905128</v>
      </c>
      <c r="J9870">
        <f>IF(B9870=1,1,IF(B9870=2,0,NA))</f>
        <v>1</v>
      </c>
      <c r="K9870">
        <f t="shared" ca="1" si="1078"/>
        <v>76</v>
      </c>
      <c r="L9870">
        <f t="shared" si="1079"/>
        <v>5</v>
      </c>
      <c r="M9870">
        <f t="shared" si="1080"/>
        <v>1</v>
      </c>
      <c r="N9870">
        <f t="shared" si="1081"/>
        <v>0</v>
      </c>
      <c r="O9870">
        <f t="shared" si="1082"/>
        <v>1</v>
      </c>
      <c r="P9870">
        <f t="shared" si="1083"/>
        <v>0</v>
      </c>
      <c r="Q9870">
        <f t="shared" si="1084"/>
        <v>0.88832576348259895</v>
      </c>
      <c r="V9870">
        <v>5</v>
      </c>
    </row>
    <row r="9871" spans="1:22" x14ac:dyDescent="0.35">
      <c r="A9871">
        <v>2900286</v>
      </c>
      <c r="B9871">
        <v>2</v>
      </c>
      <c r="C9871">
        <v>14</v>
      </c>
      <c r="D9871">
        <v>5</v>
      </c>
      <c r="E9871">
        <v>1</v>
      </c>
      <c r="F9871">
        <v>7</v>
      </c>
      <c r="G9871">
        <v>3</v>
      </c>
      <c r="H9871">
        <v>0.93214478068014295</v>
      </c>
      <c r="I9871">
        <v>2900286</v>
      </c>
      <c r="J9871">
        <f>IF(B9871=1,1,IF(B9871=2,0,NA))</f>
        <v>0</v>
      </c>
      <c r="K9871">
        <f t="shared" ca="1" si="1078"/>
        <v>77</v>
      </c>
      <c r="L9871">
        <f t="shared" si="1079"/>
        <v>5</v>
      </c>
      <c r="M9871">
        <f t="shared" si="1080"/>
        <v>1</v>
      </c>
      <c r="N9871">
        <f t="shared" si="1081"/>
        <v>0</v>
      </c>
      <c r="O9871">
        <f t="shared" si="1082"/>
        <v>0</v>
      </c>
      <c r="P9871">
        <f t="shared" si="1083"/>
        <v>0</v>
      </c>
      <c r="Q9871">
        <f t="shared" si="1084"/>
        <v>0.93214478068014295</v>
      </c>
      <c r="V9871">
        <v>5</v>
      </c>
    </row>
    <row r="9872" spans="1:22" x14ac:dyDescent="0.35">
      <c r="A9872">
        <v>2905082</v>
      </c>
      <c r="B9872">
        <v>2</v>
      </c>
      <c r="C9872">
        <v>8</v>
      </c>
      <c r="D9872">
        <v>5</v>
      </c>
      <c r="E9872">
        <v>1</v>
      </c>
      <c r="F9872">
        <v>6</v>
      </c>
      <c r="G9872">
        <v>2</v>
      </c>
      <c r="H9872">
        <v>0.80279156650605898</v>
      </c>
      <c r="I9872">
        <v>2905082</v>
      </c>
      <c r="J9872">
        <f>IF(B9872=1,1,IF(B9872=2,0,NA))</f>
        <v>0</v>
      </c>
      <c r="K9872">
        <f t="shared" ca="1" si="1078"/>
        <v>48</v>
      </c>
      <c r="L9872">
        <f t="shared" si="1079"/>
        <v>5</v>
      </c>
      <c r="M9872">
        <f t="shared" si="1080"/>
        <v>1</v>
      </c>
      <c r="N9872">
        <f t="shared" si="1081"/>
        <v>0</v>
      </c>
      <c r="O9872">
        <f t="shared" si="1082"/>
        <v>1</v>
      </c>
      <c r="P9872">
        <f t="shared" si="1083"/>
        <v>0</v>
      </c>
      <c r="Q9872">
        <f t="shared" si="1084"/>
        <v>0.80279156650605898</v>
      </c>
      <c r="V9872">
        <v>5</v>
      </c>
    </row>
    <row r="9873" spans="1:22" x14ac:dyDescent="0.35">
      <c r="A9873">
        <v>2908629</v>
      </c>
      <c r="B9873">
        <v>2</v>
      </c>
      <c r="C9873">
        <v>-1</v>
      </c>
      <c r="D9873">
        <v>5</v>
      </c>
      <c r="E9873">
        <v>1</v>
      </c>
      <c r="F9873">
        <v>6</v>
      </c>
      <c r="G9873">
        <v>-1</v>
      </c>
      <c r="H9873">
        <v>0.865063364320246</v>
      </c>
      <c r="I9873">
        <v>2908629</v>
      </c>
      <c r="J9873">
        <f>IF(B9873=1,1,IF(B9873=2,0,NA))</f>
        <v>0</v>
      </c>
      <c r="K9873">
        <f t="shared" ca="1" si="1078"/>
        <v>0</v>
      </c>
      <c r="L9873">
        <f t="shared" si="1079"/>
        <v>5</v>
      </c>
      <c r="M9873">
        <f t="shared" si="1080"/>
        <v>1</v>
      </c>
      <c r="N9873">
        <f t="shared" si="1081"/>
        <v>0</v>
      </c>
      <c r="O9873">
        <f t="shared" si="1082"/>
        <v>0</v>
      </c>
      <c r="P9873">
        <f t="shared" si="1083"/>
        <v>0</v>
      </c>
      <c r="Q9873">
        <f t="shared" si="1084"/>
        <v>0.865063364320246</v>
      </c>
      <c r="V9873">
        <v>5</v>
      </c>
    </row>
    <row r="9874" spans="1:22" x14ac:dyDescent="0.35">
      <c r="A9874">
        <v>2905834</v>
      </c>
      <c r="B9874">
        <v>1</v>
      </c>
      <c r="C9874">
        <v>8</v>
      </c>
      <c r="D9874">
        <v>4</v>
      </c>
      <c r="E9874">
        <v>1</v>
      </c>
      <c r="F9874">
        <v>8</v>
      </c>
      <c r="G9874">
        <v>1</v>
      </c>
      <c r="H9874">
        <v>1.20578664675722</v>
      </c>
      <c r="I9874">
        <v>2905834</v>
      </c>
      <c r="J9874">
        <f>IF(B9874=1,1,IF(B9874=2,0,NA))</f>
        <v>1</v>
      </c>
      <c r="K9874">
        <f t="shared" ca="1" si="1078"/>
        <v>47</v>
      </c>
      <c r="L9874">
        <f t="shared" si="1079"/>
        <v>4</v>
      </c>
      <c r="M9874">
        <f t="shared" si="1080"/>
        <v>1</v>
      </c>
      <c r="N9874">
        <f t="shared" si="1081"/>
        <v>1</v>
      </c>
      <c r="O9874">
        <f t="shared" si="1082"/>
        <v>0</v>
      </c>
      <c r="P9874">
        <f t="shared" si="1083"/>
        <v>0</v>
      </c>
      <c r="Q9874">
        <f t="shared" si="1084"/>
        <v>1.20578664675722</v>
      </c>
      <c r="V9874">
        <v>5</v>
      </c>
    </row>
    <row r="9875" spans="1:22" x14ac:dyDescent="0.35">
      <c r="A9875">
        <v>2901406</v>
      </c>
      <c r="B9875">
        <v>2</v>
      </c>
      <c r="C9875">
        <v>13</v>
      </c>
      <c r="D9875">
        <v>4</v>
      </c>
      <c r="E9875">
        <v>1</v>
      </c>
      <c r="F9875">
        <v>3</v>
      </c>
      <c r="G9875">
        <v>3</v>
      </c>
      <c r="H9875">
        <v>0.78466398303048102</v>
      </c>
      <c r="I9875">
        <v>2901406</v>
      </c>
      <c r="J9875">
        <f>IF(B9875=1,1,IF(B9875=2,0,NA))</f>
        <v>0</v>
      </c>
      <c r="K9875">
        <f t="shared" ca="1" si="1078"/>
        <v>73</v>
      </c>
      <c r="L9875">
        <f t="shared" si="1079"/>
        <v>4</v>
      </c>
      <c r="M9875">
        <f t="shared" si="1080"/>
        <v>1</v>
      </c>
      <c r="N9875">
        <f t="shared" si="1081"/>
        <v>0</v>
      </c>
      <c r="O9875">
        <f t="shared" si="1082"/>
        <v>0</v>
      </c>
      <c r="P9875">
        <f t="shared" si="1083"/>
        <v>1</v>
      </c>
      <c r="Q9875">
        <f t="shared" si="1084"/>
        <v>0.78466398303048102</v>
      </c>
      <c r="V9875">
        <v>5</v>
      </c>
    </row>
    <row r="9876" spans="1:22" x14ac:dyDescent="0.35">
      <c r="A9876">
        <v>2910614</v>
      </c>
      <c r="B9876">
        <v>1</v>
      </c>
      <c r="C9876">
        <v>4</v>
      </c>
      <c r="D9876">
        <v>4</v>
      </c>
      <c r="E9876">
        <v>1</v>
      </c>
      <c r="F9876">
        <v>16</v>
      </c>
      <c r="G9876">
        <v>3</v>
      </c>
      <c r="H9876">
        <v>1.46784120226977</v>
      </c>
      <c r="I9876">
        <v>2910614</v>
      </c>
      <c r="J9876">
        <f>IF(B9876=1,1,IF(B9876=2,0,NA))</f>
        <v>1</v>
      </c>
      <c r="K9876">
        <f t="shared" ca="1" si="1078"/>
        <v>0</v>
      </c>
      <c r="L9876">
        <f t="shared" si="1079"/>
        <v>4</v>
      </c>
      <c r="M9876">
        <f t="shared" si="1080"/>
        <v>1</v>
      </c>
      <c r="N9876">
        <f t="shared" si="1081"/>
        <v>0</v>
      </c>
      <c r="O9876">
        <f t="shared" si="1082"/>
        <v>0</v>
      </c>
      <c r="P9876">
        <f t="shared" si="1083"/>
        <v>0</v>
      </c>
      <c r="Q9876">
        <f t="shared" si="1084"/>
        <v>1.46784120226977</v>
      </c>
      <c r="V9876">
        <v>5</v>
      </c>
    </row>
    <row r="9877" spans="1:22" x14ac:dyDescent="0.35">
      <c r="A9877">
        <v>2908571</v>
      </c>
      <c r="B9877">
        <v>2</v>
      </c>
      <c r="C9877">
        <v>5</v>
      </c>
      <c r="D9877">
        <v>4</v>
      </c>
      <c r="E9877">
        <v>1</v>
      </c>
      <c r="F9877">
        <v>16</v>
      </c>
      <c r="G9877">
        <v>3</v>
      </c>
      <c r="H9877">
        <v>1.1660441963568899</v>
      </c>
      <c r="I9877">
        <v>2908571</v>
      </c>
      <c r="J9877">
        <f>IF(B9877=1,1,IF(B9877=2,0,NA))</f>
        <v>0</v>
      </c>
      <c r="K9877">
        <f t="shared" ca="1" si="1078"/>
        <v>30</v>
      </c>
      <c r="L9877">
        <f t="shared" si="1079"/>
        <v>4</v>
      </c>
      <c r="M9877">
        <f t="shared" si="1080"/>
        <v>1</v>
      </c>
      <c r="N9877">
        <f t="shared" si="1081"/>
        <v>0</v>
      </c>
      <c r="O9877">
        <f t="shared" si="1082"/>
        <v>0</v>
      </c>
      <c r="P9877">
        <f t="shared" si="1083"/>
        <v>0</v>
      </c>
      <c r="Q9877">
        <f t="shared" si="1084"/>
        <v>1.1660441963568899</v>
      </c>
      <c r="V9877">
        <v>5</v>
      </c>
    </row>
    <row r="9878" spans="1:22" x14ac:dyDescent="0.35">
      <c r="A9878">
        <v>2900849</v>
      </c>
      <c r="B9878">
        <v>1</v>
      </c>
      <c r="C9878">
        <v>-1</v>
      </c>
      <c r="D9878">
        <v>4</v>
      </c>
      <c r="E9878">
        <v>1</v>
      </c>
      <c r="F9878">
        <v>16</v>
      </c>
      <c r="G9878">
        <v>-1</v>
      </c>
      <c r="H9878">
        <v>1.2543970215557001</v>
      </c>
      <c r="I9878">
        <v>2900849</v>
      </c>
      <c r="J9878">
        <f>IF(B9878=1,1,IF(B9878=2,0,NA))</f>
        <v>1</v>
      </c>
      <c r="K9878">
        <f t="shared" ca="1" si="1078"/>
        <v>0</v>
      </c>
      <c r="L9878">
        <f t="shared" si="1079"/>
        <v>4</v>
      </c>
      <c r="M9878">
        <f t="shared" si="1080"/>
        <v>1</v>
      </c>
      <c r="N9878">
        <f t="shared" si="1081"/>
        <v>0</v>
      </c>
      <c r="O9878">
        <f t="shared" si="1082"/>
        <v>0</v>
      </c>
      <c r="P9878">
        <f t="shared" si="1083"/>
        <v>0</v>
      </c>
      <c r="Q9878">
        <f t="shared" si="1084"/>
        <v>1.2543970215557001</v>
      </c>
      <c r="V9878">
        <v>5</v>
      </c>
    </row>
    <row r="9879" spans="1:22" x14ac:dyDescent="0.35">
      <c r="A9879">
        <v>2911156</v>
      </c>
      <c r="B9879">
        <v>2</v>
      </c>
      <c r="C9879">
        <v>16</v>
      </c>
      <c r="D9879">
        <v>4</v>
      </c>
      <c r="E9879">
        <v>1</v>
      </c>
      <c r="F9879">
        <v>13</v>
      </c>
      <c r="G9879">
        <v>3</v>
      </c>
      <c r="H9879">
        <v>1.3223044853811801</v>
      </c>
      <c r="I9879">
        <v>2911156</v>
      </c>
      <c r="J9879">
        <f>IF(B9879=1,1,IF(B9879=2,0,NA))</f>
        <v>0</v>
      </c>
      <c r="K9879">
        <f t="shared" ca="1" si="1078"/>
        <v>87</v>
      </c>
      <c r="L9879">
        <f t="shared" si="1079"/>
        <v>4</v>
      </c>
      <c r="M9879">
        <f t="shared" si="1080"/>
        <v>1</v>
      </c>
      <c r="N9879">
        <f t="shared" si="1081"/>
        <v>0</v>
      </c>
      <c r="O9879">
        <f t="shared" si="1082"/>
        <v>0</v>
      </c>
      <c r="P9879">
        <f t="shared" si="1083"/>
        <v>0</v>
      </c>
      <c r="Q9879">
        <f t="shared" si="1084"/>
        <v>1.3223044853811801</v>
      </c>
      <c r="V9879">
        <v>5</v>
      </c>
    </row>
    <row r="9880" spans="1:22" x14ac:dyDescent="0.35">
      <c r="A9880">
        <v>2904047</v>
      </c>
      <c r="B9880">
        <v>1</v>
      </c>
      <c r="C9880">
        <v>4</v>
      </c>
      <c r="D9880">
        <v>4</v>
      </c>
      <c r="E9880">
        <v>1</v>
      </c>
      <c r="F9880">
        <v>13</v>
      </c>
      <c r="G9880">
        <v>1</v>
      </c>
      <c r="H9880">
        <v>1.9176199409016399</v>
      </c>
      <c r="I9880">
        <v>2904047</v>
      </c>
      <c r="J9880">
        <f>IF(B9880=1,1,IF(B9880=2,0,NA))</f>
        <v>1</v>
      </c>
      <c r="K9880">
        <f t="shared" ca="1" si="1078"/>
        <v>0</v>
      </c>
      <c r="L9880">
        <f t="shared" si="1079"/>
        <v>4</v>
      </c>
      <c r="M9880">
        <f t="shared" si="1080"/>
        <v>1</v>
      </c>
      <c r="N9880">
        <f t="shared" si="1081"/>
        <v>1</v>
      </c>
      <c r="O9880">
        <f t="shared" si="1082"/>
        <v>0</v>
      </c>
      <c r="P9880">
        <f t="shared" si="1083"/>
        <v>0</v>
      </c>
      <c r="Q9880">
        <f t="shared" si="1084"/>
        <v>1.9176199409016399</v>
      </c>
      <c r="V9880">
        <v>5</v>
      </c>
    </row>
    <row r="9881" spans="1:22" x14ac:dyDescent="0.35">
      <c r="A9881">
        <v>2905248</v>
      </c>
      <c r="B9881">
        <v>1</v>
      </c>
      <c r="C9881">
        <v>13</v>
      </c>
      <c r="D9881">
        <v>5</v>
      </c>
      <c r="E9881">
        <v>1</v>
      </c>
      <c r="F9881">
        <v>7</v>
      </c>
      <c r="G9881">
        <v>2</v>
      </c>
      <c r="H9881">
        <v>0.87816375106350397</v>
      </c>
      <c r="I9881">
        <v>2905248</v>
      </c>
      <c r="J9881">
        <f>IF(B9881=1,1,IF(B9881=2,0,NA))</f>
        <v>1</v>
      </c>
      <c r="K9881">
        <f t="shared" ca="1" si="1078"/>
        <v>70</v>
      </c>
      <c r="L9881">
        <f t="shared" si="1079"/>
        <v>5</v>
      </c>
      <c r="M9881">
        <f t="shared" si="1080"/>
        <v>1</v>
      </c>
      <c r="N9881">
        <f t="shared" si="1081"/>
        <v>0</v>
      </c>
      <c r="O9881">
        <f t="shared" si="1082"/>
        <v>1</v>
      </c>
      <c r="P9881">
        <f t="shared" si="1083"/>
        <v>0</v>
      </c>
      <c r="Q9881">
        <f t="shared" si="1084"/>
        <v>0.87816375106350397</v>
      </c>
      <c r="V9881">
        <v>5</v>
      </c>
    </row>
    <row r="9882" spans="1:22" x14ac:dyDescent="0.35">
      <c r="A9882">
        <v>2907359</v>
      </c>
      <c r="B9882">
        <v>2</v>
      </c>
      <c r="C9882">
        <v>13</v>
      </c>
      <c r="D9882">
        <v>5</v>
      </c>
      <c r="E9882">
        <v>1</v>
      </c>
      <c r="F9882">
        <v>7</v>
      </c>
      <c r="G9882">
        <v>3</v>
      </c>
      <c r="H9882">
        <v>0.86455487931432196</v>
      </c>
      <c r="I9882">
        <v>2907359</v>
      </c>
      <c r="J9882">
        <f>IF(B9882=1,1,IF(B9882=2,0,NA))</f>
        <v>0</v>
      </c>
      <c r="K9882">
        <f t="shared" ca="1" si="1078"/>
        <v>70</v>
      </c>
      <c r="L9882">
        <f t="shared" si="1079"/>
        <v>5</v>
      </c>
      <c r="M9882">
        <f t="shared" si="1080"/>
        <v>1</v>
      </c>
      <c r="N9882">
        <f t="shared" si="1081"/>
        <v>0</v>
      </c>
      <c r="O9882">
        <f t="shared" si="1082"/>
        <v>0</v>
      </c>
      <c r="P9882">
        <f t="shared" si="1083"/>
        <v>0</v>
      </c>
      <c r="Q9882">
        <f t="shared" si="1084"/>
        <v>0.86455487931432196</v>
      </c>
      <c r="V9882">
        <v>5</v>
      </c>
    </row>
    <row r="9883" spans="1:22" x14ac:dyDescent="0.35">
      <c r="A9883">
        <v>2903881</v>
      </c>
      <c r="B9883">
        <v>1</v>
      </c>
      <c r="C9883">
        <v>10</v>
      </c>
      <c r="D9883">
        <v>5</v>
      </c>
      <c r="E9883">
        <v>1</v>
      </c>
      <c r="F9883">
        <v>3</v>
      </c>
      <c r="G9883">
        <v>3</v>
      </c>
      <c r="H9883">
        <v>0.85796693604394203</v>
      </c>
      <c r="I9883">
        <v>2903881</v>
      </c>
      <c r="J9883">
        <f>IF(B9883=1,1,IF(B9883=2,0,NA))</f>
        <v>1</v>
      </c>
      <c r="K9883">
        <f t="shared" ca="1" si="1078"/>
        <v>58</v>
      </c>
      <c r="L9883">
        <f t="shared" si="1079"/>
        <v>5</v>
      </c>
      <c r="M9883">
        <f t="shared" si="1080"/>
        <v>1</v>
      </c>
      <c r="N9883">
        <f t="shared" si="1081"/>
        <v>0</v>
      </c>
      <c r="O9883">
        <f t="shared" si="1082"/>
        <v>0</v>
      </c>
      <c r="P9883">
        <f t="shared" si="1083"/>
        <v>1</v>
      </c>
      <c r="Q9883">
        <f t="shared" si="1084"/>
        <v>0.85796693604394203</v>
      </c>
      <c r="V9883">
        <v>5</v>
      </c>
    </row>
    <row r="9884" spans="1:22" x14ac:dyDescent="0.35">
      <c r="A9884">
        <v>2902359</v>
      </c>
      <c r="B9884">
        <v>1</v>
      </c>
      <c r="C9884">
        <v>16</v>
      </c>
      <c r="D9884">
        <v>5</v>
      </c>
      <c r="E9884">
        <v>1</v>
      </c>
      <c r="F9884">
        <v>3</v>
      </c>
      <c r="G9884">
        <v>2</v>
      </c>
      <c r="H9884">
        <v>0.76315625577694601</v>
      </c>
      <c r="I9884">
        <v>2902359</v>
      </c>
      <c r="J9884">
        <f>IF(B9884=1,1,IF(B9884=2,0,NA))</f>
        <v>1</v>
      </c>
      <c r="K9884">
        <f t="shared" ca="1" si="1078"/>
        <v>86</v>
      </c>
      <c r="L9884">
        <f t="shared" si="1079"/>
        <v>5</v>
      </c>
      <c r="M9884">
        <f t="shared" si="1080"/>
        <v>1</v>
      </c>
      <c r="N9884">
        <f t="shared" si="1081"/>
        <v>0</v>
      </c>
      <c r="O9884">
        <f t="shared" si="1082"/>
        <v>1</v>
      </c>
      <c r="P9884">
        <f t="shared" si="1083"/>
        <v>1</v>
      </c>
      <c r="Q9884">
        <f t="shared" si="1084"/>
        <v>0.76315625577694601</v>
      </c>
      <c r="V9884">
        <v>5</v>
      </c>
    </row>
    <row r="9885" spans="1:22" x14ac:dyDescent="0.35">
      <c r="A9885">
        <v>2904175</v>
      </c>
      <c r="B9885">
        <v>1</v>
      </c>
      <c r="C9885">
        <v>13</v>
      </c>
      <c r="D9885">
        <v>3</v>
      </c>
      <c r="E9885">
        <v>1</v>
      </c>
      <c r="F9885">
        <v>6</v>
      </c>
      <c r="G9885">
        <v>1</v>
      </c>
      <c r="H9885">
        <v>0.81499250140602497</v>
      </c>
      <c r="I9885">
        <v>2904175</v>
      </c>
      <c r="J9885">
        <f>IF(B9885=1,1,IF(B9885=2,0,NA))</f>
        <v>1</v>
      </c>
      <c r="K9885">
        <f t="shared" ca="1" si="1078"/>
        <v>73</v>
      </c>
      <c r="L9885">
        <f t="shared" si="1079"/>
        <v>3</v>
      </c>
      <c r="M9885">
        <f t="shared" si="1080"/>
        <v>1</v>
      </c>
      <c r="N9885">
        <f t="shared" si="1081"/>
        <v>1</v>
      </c>
      <c r="O9885">
        <f t="shared" si="1082"/>
        <v>0</v>
      </c>
      <c r="P9885">
        <f t="shared" si="1083"/>
        <v>0</v>
      </c>
      <c r="Q9885">
        <f t="shared" si="1084"/>
        <v>0.81499250140602497</v>
      </c>
      <c r="V9885">
        <v>5</v>
      </c>
    </row>
    <row r="9886" spans="1:22" x14ac:dyDescent="0.35">
      <c r="A9886">
        <v>2906089</v>
      </c>
      <c r="B9886">
        <v>1</v>
      </c>
      <c r="C9886">
        <v>12</v>
      </c>
      <c r="D9886">
        <v>2</v>
      </c>
      <c r="E9886">
        <v>1</v>
      </c>
      <c r="F9886">
        <v>11</v>
      </c>
      <c r="G9886">
        <v>1</v>
      </c>
      <c r="H9886">
        <v>0.83828697279826303</v>
      </c>
      <c r="I9886">
        <v>2906089</v>
      </c>
      <c r="J9886">
        <f>IF(B9886=1,1,IF(B9886=2,0,NA))</f>
        <v>1</v>
      </c>
      <c r="K9886">
        <f t="shared" ca="1" si="1078"/>
        <v>69</v>
      </c>
      <c r="L9886">
        <f t="shared" si="1079"/>
        <v>2</v>
      </c>
      <c r="M9886">
        <f t="shared" si="1080"/>
        <v>1</v>
      </c>
      <c r="N9886">
        <f t="shared" si="1081"/>
        <v>1</v>
      </c>
      <c r="O9886">
        <f t="shared" si="1082"/>
        <v>0</v>
      </c>
      <c r="P9886">
        <f t="shared" si="1083"/>
        <v>0</v>
      </c>
      <c r="Q9886">
        <f t="shared" si="1084"/>
        <v>0.83828697279826303</v>
      </c>
      <c r="V9886">
        <v>5</v>
      </c>
    </row>
    <row r="9887" spans="1:22" x14ac:dyDescent="0.35">
      <c r="A9887">
        <v>2902074</v>
      </c>
      <c r="B9887">
        <v>2</v>
      </c>
      <c r="C9887">
        <v>10</v>
      </c>
      <c r="D9887">
        <v>2</v>
      </c>
      <c r="E9887">
        <v>1</v>
      </c>
      <c r="F9887">
        <v>11</v>
      </c>
      <c r="G9887">
        <v>3</v>
      </c>
      <c r="H9887">
        <v>0.84741505264898997</v>
      </c>
      <c r="I9887">
        <v>2902074</v>
      </c>
      <c r="J9887">
        <f>IF(B9887=1,1,IF(B9887=2,0,NA))</f>
        <v>0</v>
      </c>
      <c r="K9887">
        <f t="shared" ca="1" si="1078"/>
        <v>58</v>
      </c>
      <c r="L9887">
        <f t="shared" si="1079"/>
        <v>2</v>
      </c>
      <c r="M9887">
        <f t="shared" si="1080"/>
        <v>1</v>
      </c>
      <c r="N9887">
        <f t="shared" si="1081"/>
        <v>0</v>
      </c>
      <c r="O9887">
        <f t="shared" si="1082"/>
        <v>0</v>
      </c>
      <c r="P9887">
        <f t="shared" si="1083"/>
        <v>0</v>
      </c>
      <c r="Q9887">
        <f t="shared" si="1084"/>
        <v>0.84741505264898997</v>
      </c>
      <c r="V9887">
        <v>5</v>
      </c>
    </row>
    <row r="9888" spans="1:22" x14ac:dyDescent="0.35">
      <c r="A9888">
        <v>2901259</v>
      </c>
      <c r="B9888">
        <v>2</v>
      </c>
      <c r="C9888">
        <v>6</v>
      </c>
      <c r="D9888">
        <v>5</v>
      </c>
      <c r="E9888">
        <v>1</v>
      </c>
      <c r="F9888">
        <v>16</v>
      </c>
      <c r="G9888">
        <v>1</v>
      </c>
      <c r="H9888">
        <v>0.68002380517695504</v>
      </c>
      <c r="I9888">
        <v>2901259</v>
      </c>
      <c r="J9888">
        <f>IF(B9888=1,1,IF(B9888=2,0,NA))</f>
        <v>0</v>
      </c>
      <c r="K9888">
        <f t="shared" ca="1" si="1078"/>
        <v>39</v>
      </c>
      <c r="L9888">
        <f t="shared" si="1079"/>
        <v>5</v>
      </c>
      <c r="M9888">
        <f t="shared" si="1080"/>
        <v>1</v>
      </c>
      <c r="N9888">
        <f t="shared" si="1081"/>
        <v>1</v>
      </c>
      <c r="O9888">
        <f t="shared" si="1082"/>
        <v>0</v>
      </c>
      <c r="P9888">
        <f t="shared" si="1083"/>
        <v>0</v>
      </c>
      <c r="Q9888">
        <f t="shared" si="1084"/>
        <v>0.68002380517695504</v>
      </c>
      <c r="V9888">
        <v>5</v>
      </c>
    </row>
    <row r="9889" spans="1:22" x14ac:dyDescent="0.35">
      <c r="A9889">
        <v>2900657</v>
      </c>
      <c r="B9889">
        <v>1</v>
      </c>
      <c r="C9889">
        <v>10</v>
      </c>
      <c r="D9889">
        <v>5</v>
      </c>
      <c r="E9889">
        <v>1</v>
      </c>
      <c r="F9889">
        <v>8</v>
      </c>
      <c r="G9889">
        <v>1</v>
      </c>
      <c r="H9889">
        <v>0.98855208557206198</v>
      </c>
      <c r="I9889">
        <v>2900657</v>
      </c>
      <c r="J9889">
        <f>IF(B9889=1,1,IF(B9889=2,0,NA))</f>
        <v>1</v>
      </c>
      <c r="K9889">
        <f t="shared" ca="1" si="1078"/>
        <v>57</v>
      </c>
      <c r="L9889">
        <f t="shared" si="1079"/>
        <v>5</v>
      </c>
      <c r="M9889">
        <f t="shared" si="1080"/>
        <v>1</v>
      </c>
      <c r="N9889">
        <f t="shared" si="1081"/>
        <v>1</v>
      </c>
      <c r="O9889">
        <f t="shared" si="1082"/>
        <v>0</v>
      </c>
      <c r="P9889">
        <f t="shared" si="1083"/>
        <v>0</v>
      </c>
      <c r="Q9889">
        <f t="shared" si="1084"/>
        <v>0.98855208557206198</v>
      </c>
      <c r="V9889">
        <v>5</v>
      </c>
    </row>
    <row r="9890" spans="1:22" x14ac:dyDescent="0.35">
      <c r="A9890">
        <v>2901280</v>
      </c>
      <c r="B9890">
        <v>1</v>
      </c>
      <c r="C9890">
        <v>-1</v>
      </c>
      <c r="D9890">
        <v>5</v>
      </c>
      <c r="E9890">
        <v>1</v>
      </c>
      <c r="F9890">
        <v>8</v>
      </c>
      <c r="G9890">
        <v>-1</v>
      </c>
      <c r="H9890">
        <v>1.2208672888752099</v>
      </c>
      <c r="I9890">
        <v>2901280</v>
      </c>
      <c r="J9890">
        <f>IF(B9890=1,1,IF(B9890=2,0,NA))</f>
        <v>1</v>
      </c>
      <c r="K9890">
        <f t="shared" ca="1" si="1078"/>
        <v>0</v>
      </c>
      <c r="L9890">
        <f t="shared" si="1079"/>
        <v>5</v>
      </c>
      <c r="M9890">
        <f t="shared" si="1080"/>
        <v>1</v>
      </c>
      <c r="N9890">
        <f t="shared" si="1081"/>
        <v>0</v>
      </c>
      <c r="O9890">
        <f t="shared" si="1082"/>
        <v>0</v>
      </c>
      <c r="P9890">
        <f t="shared" si="1083"/>
        <v>0</v>
      </c>
      <c r="Q9890">
        <f t="shared" si="1084"/>
        <v>1.2208672888752099</v>
      </c>
      <c r="V9890">
        <v>5</v>
      </c>
    </row>
    <row r="9891" spans="1:22" x14ac:dyDescent="0.35">
      <c r="A9891">
        <v>2901766</v>
      </c>
      <c r="B9891">
        <v>1</v>
      </c>
      <c r="C9891">
        <v>-1</v>
      </c>
      <c r="D9891">
        <v>5</v>
      </c>
      <c r="E9891">
        <v>1</v>
      </c>
      <c r="F9891">
        <v>8</v>
      </c>
      <c r="G9891">
        <v>-1</v>
      </c>
      <c r="H9891">
        <v>1.0390539465753801</v>
      </c>
      <c r="I9891">
        <v>2901766</v>
      </c>
      <c r="J9891">
        <f>IF(B9891=1,1,IF(B9891=2,0,NA))</f>
        <v>1</v>
      </c>
      <c r="K9891">
        <f t="shared" ca="1" si="1078"/>
        <v>0</v>
      </c>
      <c r="L9891">
        <f t="shared" si="1079"/>
        <v>5</v>
      </c>
      <c r="M9891">
        <f t="shared" si="1080"/>
        <v>1</v>
      </c>
      <c r="N9891">
        <f t="shared" si="1081"/>
        <v>0</v>
      </c>
      <c r="O9891">
        <f t="shared" si="1082"/>
        <v>0</v>
      </c>
      <c r="P9891">
        <f t="shared" si="1083"/>
        <v>0</v>
      </c>
      <c r="Q9891">
        <f t="shared" si="1084"/>
        <v>1.0390539465753801</v>
      </c>
      <c r="V9891">
        <v>5</v>
      </c>
    </row>
    <row r="9892" spans="1:22" x14ac:dyDescent="0.35">
      <c r="A9892">
        <v>2903704</v>
      </c>
      <c r="B9892">
        <v>2</v>
      </c>
      <c r="C9892">
        <v>17</v>
      </c>
      <c r="D9892">
        <v>3</v>
      </c>
      <c r="E9892">
        <v>1</v>
      </c>
      <c r="F9892">
        <v>15</v>
      </c>
      <c r="G9892">
        <v>3</v>
      </c>
      <c r="H9892">
        <v>0.86626912520367105</v>
      </c>
      <c r="I9892">
        <v>2903704</v>
      </c>
      <c r="J9892">
        <f>IF(B9892=1,1,IF(B9892=2,0,NA))</f>
        <v>0</v>
      </c>
      <c r="K9892">
        <f t="shared" ca="1" si="1078"/>
        <v>94</v>
      </c>
      <c r="L9892">
        <f t="shared" si="1079"/>
        <v>3</v>
      </c>
      <c r="M9892">
        <f t="shared" si="1080"/>
        <v>1</v>
      </c>
      <c r="N9892">
        <f t="shared" si="1081"/>
        <v>0</v>
      </c>
      <c r="O9892">
        <f t="shared" si="1082"/>
        <v>0</v>
      </c>
      <c r="P9892">
        <f t="shared" si="1083"/>
        <v>0</v>
      </c>
      <c r="Q9892">
        <f t="shared" si="1084"/>
        <v>0.86626912520367105</v>
      </c>
      <c r="V9892">
        <v>5</v>
      </c>
    </row>
    <row r="9893" spans="1:22" x14ac:dyDescent="0.35">
      <c r="A9893">
        <v>2901118</v>
      </c>
      <c r="B9893">
        <v>2</v>
      </c>
      <c r="C9893">
        <v>5</v>
      </c>
      <c r="D9893">
        <v>5</v>
      </c>
      <c r="E9893">
        <v>1</v>
      </c>
      <c r="F9893">
        <v>15</v>
      </c>
      <c r="G9893">
        <v>3</v>
      </c>
      <c r="H9893">
        <v>0.778629345423687</v>
      </c>
      <c r="I9893">
        <v>2901118</v>
      </c>
      <c r="J9893">
        <f>IF(B9893=1,1,IF(B9893=2,0,NA))</f>
        <v>0</v>
      </c>
      <c r="K9893">
        <f t="shared" ca="1" si="1078"/>
        <v>34</v>
      </c>
      <c r="L9893">
        <f t="shared" si="1079"/>
        <v>5</v>
      </c>
      <c r="M9893">
        <f t="shared" si="1080"/>
        <v>1</v>
      </c>
      <c r="N9893">
        <f t="shared" si="1081"/>
        <v>0</v>
      </c>
      <c r="O9893">
        <f t="shared" si="1082"/>
        <v>0</v>
      </c>
      <c r="P9893">
        <f t="shared" si="1083"/>
        <v>0</v>
      </c>
      <c r="Q9893">
        <f t="shared" si="1084"/>
        <v>0.778629345423687</v>
      </c>
      <c r="V9893">
        <v>5</v>
      </c>
    </row>
    <row r="9894" spans="1:22" x14ac:dyDescent="0.35">
      <c r="A9894">
        <v>2906962</v>
      </c>
      <c r="B9894">
        <v>2</v>
      </c>
      <c r="C9894">
        <v>-1</v>
      </c>
      <c r="D9894">
        <v>5</v>
      </c>
      <c r="E9894">
        <v>1</v>
      </c>
      <c r="F9894">
        <v>15</v>
      </c>
      <c r="G9894">
        <v>-1</v>
      </c>
      <c r="H9894">
        <v>0.87059233177829298</v>
      </c>
      <c r="I9894">
        <v>2906962</v>
      </c>
      <c r="J9894">
        <f>IF(B9894=1,1,IF(B9894=2,0,NA))</f>
        <v>0</v>
      </c>
      <c r="K9894">
        <f t="shared" ca="1" si="1078"/>
        <v>0</v>
      </c>
      <c r="L9894">
        <f t="shared" si="1079"/>
        <v>5</v>
      </c>
      <c r="M9894">
        <f t="shared" si="1080"/>
        <v>1</v>
      </c>
      <c r="N9894">
        <f t="shared" si="1081"/>
        <v>0</v>
      </c>
      <c r="O9894">
        <f t="shared" si="1082"/>
        <v>0</v>
      </c>
      <c r="P9894">
        <f t="shared" si="1083"/>
        <v>0</v>
      </c>
      <c r="Q9894">
        <f t="shared" si="1084"/>
        <v>0.87059233177829298</v>
      </c>
      <c r="V9894">
        <v>5</v>
      </c>
    </row>
    <row r="9895" spans="1:22" x14ac:dyDescent="0.35">
      <c r="A9895">
        <v>2902837</v>
      </c>
      <c r="B9895">
        <v>2</v>
      </c>
      <c r="C9895">
        <v>-1</v>
      </c>
      <c r="D9895">
        <v>5</v>
      </c>
      <c r="E9895">
        <v>1</v>
      </c>
      <c r="F9895">
        <v>15</v>
      </c>
      <c r="G9895">
        <v>-1</v>
      </c>
      <c r="H9895">
        <v>0.75463300311912795</v>
      </c>
      <c r="I9895">
        <v>2902837</v>
      </c>
      <c r="J9895">
        <f>IF(B9895=1,1,IF(B9895=2,0,NA))</f>
        <v>0</v>
      </c>
      <c r="K9895">
        <f t="shared" ca="1" si="1078"/>
        <v>0</v>
      </c>
      <c r="L9895">
        <f t="shared" si="1079"/>
        <v>5</v>
      </c>
      <c r="M9895">
        <f t="shared" si="1080"/>
        <v>1</v>
      </c>
      <c r="N9895">
        <f t="shared" si="1081"/>
        <v>0</v>
      </c>
      <c r="O9895">
        <f t="shared" si="1082"/>
        <v>0</v>
      </c>
      <c r="P9895">
        <f t="shared" si="1083"/>
        <v>0</v>
      </c>
      <c r="Q9895">
        <f t="shared" si="1084"/>
        <v>0.75463300311912795</v>
      </c>
      <c r="V9895">
        <v>5</v>
      </c>
    </row>
    <row r="9896" spans="1:22" x14ac:dyDescent="0.35">
      <c r="A9896">
        <v>2900798</v>
      </c>
      <c r="B9896">
        <v>2</v>
      </c>
      <c r="C9896">
        <v>-1</v>
      </c>
      <c r="D9896">
        <v>5</v>
      </c>
      <c r="E9896">
        <v>1</v>
      </c>
      <c r="F9896">
        <v>15</v>
      </c>
      <c r="G9896">
        <v>-1</v>
      </c>
      <c r="H9896">
        <v>0.74700226368892997</v>
      </c>
      <c r="I9896">
        <v>2900798</v>
      </c>
      <c r="J9896">
        <f>IF(B9896=1,1,IF(B9896=2,0,NA))</f>
        <v>0</v>
      </c>
      <c r="K9896">
        <f t="shared" ca="1" si="1078"/>
        <v>0</v>
      </c>
      <c r="L9896">
        <f t="shared" si="1079"/>
        <v>5</v>
      </c>
      <c r="M9896">
        <f t="shared" si="1080"/>
        <v>1</v>
      </c>
      <c r="N9896">
        <f t="shared" si="1081"/>
        <v>0</v>
      </c>
      <c r="O9896">
        <f t="shared" si="1082"/>
        <v>0</v>
      </c>
      <c r="P9896">
        <f t="shared" si="1083"/>
        <v>0</v>
      </c>
      <c r="Q9896">
        <f t="shared" si="1084"/>
        <v>0.74700226368892997</v>
      </c>
      <c r="V9896">
        <v>5</v>
      </c>
    </row>
    <row r="9897" spans="1:22" x14ac:dyDescent="0.35">
      <c r="A9897">
        <v>2902755</v>
      </c>
      <c r="B9897">
        <v>2</v>
      </c>
      <c r="C9897">
        <v>8</v>
      </c>
      <c r="D9897">
        <v>3</v>
      </c>
      <c r="E9897">
        <v>1</v>
      </c>
      <c r="F9897">
        <v>8</v>
      </c>
      <c r="G9897">
        <v>2</v>
      </c>
      <c r="H9897">
        <v>1.8304240429023599</v>
      </c>
      <c r="I9897">
        <v>2902755</v>
      </c>
      <c r="J9897">
        <f>IF(B9897=1,1,IF(B9897=2,0,NA))</f>
        <v>0</v>
      </c>
      <c r="K9897">
        <f t="shared" ca="1" si="1078"/>
        <v>45</v>
      </c>
      <c r="L9897">
        <f t="shared" si="1079"/>
        <v>3</v>
      </c>
      <c r="M9897">
        <f t="shared" si="1080"/>
        <v>1</v>
      </c>
      <c r="N9897">
        <f t="shared" si="1081"/>
        <v>0</v>
      </c>
      <c r="O9897">
        <f t="shared" si="1082"/>
        <v>1</v>
      </c>
      <c r="P9897">
        <f t="shared" si="1083"/>
        <v>0</v>
      </c>
      <c r="Q9897">
        <f t="shared" si="1084"/>
        <v>1.8304240429023599</v>
      </c>
      <c r="V9897">
        <v>5</v>
      </c>
    </row>
    <row r="9898" spans="1:22" x14ac:dyDescent="0.35">
      <c r="A9898">
        <v>2905610</v>
      </c>
      <c r="B9898">
        <v>1</v>
      </c>
      <c r="C9898">
        <v>8</v>
      </c>
      <c r="D9898">
        <v>3</v>
      </c>
      <c r="E9898">
        <v>1</v>
      </c>
      <c r="F9898">
        <v>8</v>
      </c>
      <c r="G9898">
        <v>2</v>
      </c>
      <c r="H9898">
        <v>2.66529671270975</v>
      </c>
      <c r="I9898">
        <v>2905610</v>
      </c>
      <c r="J9898">
        <f>IF(B9898=1,1,IF(B9898=2,0,NA))</f>
        <v>1</v>
      </c>
      <c r="K9898">
        <f t="shared" ca="1" si="1078"/>
        <v>49</v>
      </c>
      <c r="L9898">
        <f t="shared" si="1079"/>
        <v>3</v>
      </c>
      <c r="M9898">
        <f t="shared" si="1080"/>
        <v>1</v>
      </c>
      <c r="N9898">
        <f t="shared" si="1081"/>
        <v>0</v>
      </c>
      <c r="O9898">
        <f t="shared" si="1082"/>
        <v>1</v>
      </c>
      <c r="P9898">
        <f t="shared" si="1083"/>
        <v>0</v>
      </c>
      <c r="Q9898">
        <f t="shared" si="1084"/>
        <v>2.66529671270975</v>
      </c>
      <c r="V9898">
        <v>5</v>
      </c>
    </row>
    <row r="9899" spans="1:22" x14ac:dyDescent="0.35">
      <c r="A9899">
        <v>2902944</v>
      </c>
      <c r="B9899">
        <v>2</v>
      </c>
      <c r="C9899">
        <v>3</v>
      </c>
      <c r="D9899">
        <v>3</v>
      </c>
      <c r="E9899">
        <v>1</v>
      </c>
      <c r="F9899">
        <v>8</v>
      </c>
      <c r="G9899">
        <v>3</v>
      </c>
      <c r="H9899">
        <v>2.8661957359251802</v>
      </c>
      <c r="I9899">
        <v>2902944</v>
      </c>
      <c r="J9899">
        <f>IF(B9899=1,1,IF(B9899=2,0,NA))</f>
        <v>0</v>
      </c>
      <c r="K9899">
        <f t="shared" ca="1" si="1078"/>
        <v>0</v>
      </c>
      <c r="L9899">
        <f t="shared" si="1079"/>
        <v>3</v>
      </c>
      <c r="M9899">
        <f t="shared" si="1080"/>
        <v>1</v>
      </c>
      <c r="N9899">
        <f t="shared" si="1081"/>
        <v>0</v>
      </c>
      <c r="O9899">
        <f t="shared" si="1082"/>
        <v>0</v>
      </c>
      <c r="P9899">
        <f t="shared" si="1083"/>
        <v>0</v>
      </c>
      <c r="Q9899">
        <f t="shared" si="1084"/>
        <v>2.8661957359251802</v>
      </c>
      <c r="V9899">
        <v>5</v>
      </c>
    </row>
    <row r="9900" spans="1:22" x14ac:dyDescent="0.35">
      <c r="A9900">
        <v>2905051</v>
      </c>
      <c r="B9900">
        <v>1</v>
      </c>
      <c r="C9900">
        <v>17</v>
      </c>
      <c r="D9900">
        <v>1</v>
      </c>
      <c r="E9900">
        <v>1</v>
      </c>
      <c r="F9900">
        <v>15</v>
      </c>
      <c r="G9900">
        <v>3</v>
      </c>
      <c r="H9900">
        <v>0.76315625577694601</v>
      </c>
      <c r="I9900">
        <v>2905051</v>
      </c>
      <c r="J9900">
        <f>IF(B9900=1,1,IF(B9900=2,0,NA))</f>
        <v>1</v>
      </c>
      <c r="K9900">
        <f t="shared" ca="1" si="1078"/>
        <v>91</v>
      </c>
      <c r="L9900">
        <f t="shared" si="1079"/>
        <v>1</v>
      </c>
      <c r="M9900">
        <f t="shared" si="1080"/>
        <v>1</v>
      </c>
      <c r="N9900">
        <f t="shared" si="1081"/>
        <v>0</v>
      </c>
      <c r="O9900">
        <f t="shared" si="1082"/>
        <v>0</v>
      </c>
      <c r="P9900">
        <f t="shared" si="1083"/>
        <v>0</v>
      </c>
      <c r="Q9900">
        <f t="shared" si="1084"/>
        <v>0.76315625577694601</v>
      </c>
      <c r="V9900">
        <v>5</v>
      </c>
    </row>
    <row r="9901" spans="1:22" x14ac:dyDescent="0.35">
      <c r="A9901">
        <v>2911818</v>
      </c>
      <c r="B9901">
        <v>2</v>
      </c>
      <c r="C9901">
        <v>12</v>
      </c>
      <c r="D9901">
        <v>1</v>
      </c>
      <c r="E9901">
        <v>1</v>
      </c>
      <c r="F9901">
        <v>17</v>
      </c>
      <c r="G9901">
        <v>2</v>
      </c>
      <c r="H9901">
        <v>0.78466398303048102</v>
      </c>
      <c r="I9901">
        <v>2911818</v>
      </c>
      <c r="J9901">
        <f>IF(B9901=1,1,IF(B9901=2,0,NA))</f>
        <v>0</v>
      </c>
      <c r="K9901">
        <f t="shared" ca="1" si="1078"/>
        <v>65</v>
      </c>
      <c r="L9901">
        <f t="shared" si="1079"/>
        <v>1</v>
      </c>
      <c r="M9901">
        <f t="shared" si="1080"/>
        <v>1</v>
      </c>
      <c r="N9901">
        <f t="shared" si="1081"/>
        <v>0</v>
      </c>
      <c r="O9901">
        <f t="shared" si="1082"/>
        <v>1</v>
      </c>
      <c r="P9901">
        <f t="shared" si="1083"/>
        <v>0</v>
      </c>
      <c r="Q9901">
        <f t="shared" si="1084"/>
        <v>0.78466398303048102</v>
      </c>
      <c r="V9901">
        <v>5</v>
      </c>
    </row>
    <row r="9902" spans="1:22" x14ac:dyDescent="0.35">
      <c r="A9902">
        <v>2904033</v>
      </c>
      <c r="B9902">
        <v>2</v>
      </c>
      <c r="C9902">
        <v>14</v>
      </c>
      <c r="D9902">
        <v>1</v>
      </c>
      <c r="E9902">
        <v>1</v>
      </c>
      <c r="F9902">
        <v>7</v>
      </c>
      <c r="G9902">
        <v>3</v>
      </c>
      <c r="H9902">
        <v>0.86626912520367105</v>
      </c>
      <c r="I9902">
        <v>2904033</v>
      </c>
      <c r="J9902">
        <f>IF(B9902=1,1,IF(B9902=2,0,NA))</f>
        <v>0</v>
      </c>
      <c r="K9902">
        <f t="shared" ca="1" si="1078"/>
        <v>75</v>
      </c>
      <c r="L9902">
        <f t="shared" si="1079"/>
        <v>1</v>
      </c>
      <c r="M9902">
        <f t="shared" si="1080"/>
        <v>1</v>
      </c>
      <c r="N9902">
        <f t="shared" si="1081"/>
        <v>0</v>
      </c>
      <c r="O9902">
        <f t="shared" si="1082"/>
        <v>0</v>
      </c>
      <c r="P9902">
        <f t="shared" si="1083"/>
        <v>0</v>
      </c>
      <c r="Q9902">
        <f t="shared" si="1084"/>
        <v>0.86626912520367105</v>
      </c>
      <c r="V9902">
        <v>5</v>
      </c>
    </row>
    <row r="9903" spans="1:22" x14ac:dyDescent="0.35">
      <c r="A9903">
        <v>2911206</v>
      </c>
      <c r="B9903">
        <v>1</v>
      </c>
      <c r="C9903">
        <v>11</v>
      </c>
      <c r="D9903">
        <v>1</v>
      </c>
      <c r="E9903">
        <v>1</v>
      </c>
      <c r="F9903">
        <v>7</v>
      </c>
      <c r="G9903">
        <v>3</v>
      </c>
      <c r="H9903">
        <v>1.0527690628004001</v>
      </c>
      <c r="I9903">
        <v>2911206</v>
      </c>
      <c r="J9903">
        <f>IF(B9903=1,1,IF(B9903=2,0,NA))</f>
        <v>1</v>
      </c>
      <c r="K9903">
        <f t="shared" ca="1" si="1078"/>
        <v>62</v>
      </c>
      <c r="L9903">
        <f t="shared" si="1079"/>
        <v>1</v>
      </c>
      <c r="M9903">
        <f t="shared" si="1080"/>
        <v>1</v>
      </c>
      <c r="N9903">
        <f t="shared" si="1081"/>
        <v>0</v>
      </c>
      <c r="O9903">
        <f t="shared" si="1082"/>
        <v>0</v>
      </c>
      <c r="P9903">
        <f t="shared" si="1083"/>
        <v>0</v>
      </c>
      <c r="Q9903">
        <f t="shared" si="1084"/>
        <v>1.0527690628004001</v>
      </c>
      <c r="V9903">
        <v>6</v>
      </c>
    </row>
    <row r="9904" spans="1:22" x14ac:dyDescent="0.35">
      <c r="A9904">
        <v>2903707</v>
      </c>
      <c r="B9904">
        <v>2</v>
      </c>
      <c r="C9904">
        <v>11</v>
      </c>
      <c r="D9904">
        <v>1</v>
      </c>
      <c r="E9904">
        <v>1</v>
      </c>
      <c r="F9904">
        <v>7</v>
      </c>
      <c r="G9904">
        <v>3</v>
      </c>
      <c r="H9904">
        <v>0.93999301678232305</v>
      </c>
      <c r="I9904">
        <v>2903707</v>
      </c>
      <c r="J9904">
        <f>IF(B9904=1,1,IF(B9904=2,0,NA))</f>
        <v>0</v>
      </c>
      <c r="K9904">
        <f t="shared" ca="1" si="1078"/>
        <v>63</v>
      </c>
      <c r="L9904">
        <f t="shared" si="1079"/>
        <v>1</v>
      </c>
      <c r="M9904">
        <f t="shared" si="1080"/>
        <v>1</v>
      </c>
      <c r="N9904">
        <f t="shared" si="1081"/>
        <v>0</v>
      </c>
      <c r="O9904">
        <f t="shared" si="1082"/>
        <v>0</v>
      </c>
      <c r="P9904">
        <f t="shared" si="1083"/>
        <v>0</v>
      </c>
      <c r="Q9904">
        <f t="shared" si="1084"/>
        <v>0.93999301678232305</v>
      </c>
      <c r="V9904">
        <v>6</v>
      </c>
    </row>
    <row r="9905" spans="1:22" x14ac:dyDescent="0.35">
      <c r="A9905">
        <v>2911380</v>
      </c>
      <c r="B9905">
        <v>2</v>
      </c>
      <c r="C9905">
        <v>8</v>
      </c>
      <c r="D9905">
        <v>1</v>
      </c>
      <c r="E9905">
        <v>1</v>
      </c>
      <c r="F9905">
        <v>16</v>
      </c>
      <c r="G9905">
        <v>1</v>
      </c>
      <c r="H9905">
        <v>0.78435422415313905</v>
      </c>
      <c r="I9905">
        <v>2911380</v>
      </c>
      <c r="J9905">
        <f>IF(B9905=1,1,IF(B9905=2,0,NA))</f>
        <v>0</v>
      </c>
      <c r="K9905">
        <f t="shared" ca="1" si="1078"/>
        <v>48</v>
      </c>
      <c r="L9905">
        <f t="shared" si="1079"/>
        <v>1</v>
      </c>
      <c r="M9905">
        <f t="shared" si="1080"/>
        <v>1</v>
      </c>
      <c r="N9905">
        <f t="shared" si="1081"/>
        <v>1</v>
      </c>
      <c r="O9905">
        <f t="shared" si="1082"/>
        <v>0</v>
      </c>
      <c r="P9905">
        <f t="shared" si="1083"/>
        <v>0</v>
      </c>
      <c r="Q9905">
        <f t="shared" si="1084"/>
        <v>0.78435422415313905</v>
      </c>
      <c r="V9905">
        <v>6</v>
      </c>
    </row>
    <row r="9906" spans="1:22" x14ac:dyDescent="0.35">
      <c r="A9906">
        <v>2906444</v>
      </c>
      <c r="B9906">
        <v>1</v>
      </c>
      <c r="C9906">
        <v>-1</v>
      </c>
      <c r="D9906">
        <v>1</v>
      </c>
      <c r="E9906">
        <v>1</v>
      </c>
      <c r="F9906">
        <v>16</v>
      </c>
      <c r="G9906">
        <v>-1</v>
      </c>
      <c r="H9906">
        <v>0.84340613286030297</v>
      </c>
      <c r="I9906">
        <v>2906444</v>
      </c>
      <c r="J9906">
        <f>IF(B9906=1,1,IF(B9906=2,0,NA))</f>
        <v>1</v>
      </c>
      <c r="K9906">
        <f t="shared" ca="1" si="1078"/>
        <v>0</v>
      </c>
      <c r="L9906">
        <f t="shared" si="1079"/>
        <v>1</v>
      </c>
      <c r="M9906">
        <f t="shared" si="1080"/>
        <v>1</v>
      </c>
      <c r="N9906">
        <f t="shared" si="1081"/>
        <v>0</v>
      </c>
      <c r="O9906">
        <f t="shared" si="1082"/>
        <v>0</v>
      </c>
      <c r="P9906">
        <f t="shared" si="1083"/>
        <v>0</v>
      </c>
      <c r="Q9906">
        <f t="shared" si="1084"/>
        <v>0.84340613286030297</v>
      </c>
      <c r="V9906">
        <v>6</v>
      </c>
    </row>
    <row r="9907" spans="1:22" x14ac:dyDescent="0.35">
      <c r="A9907">
        <v>2912310</v>
      </c>
      <c r="B9907">
        <v>2</v>
      </c>
      <c r="C9907">
        <v>6</v>
      </c>
      <c r="D9907">
        <v>1</v>
      </c>
      <c r="E9907">
        <v>4</v>
      </c>
      <c r="F9907">
        <v>14</v>
      </c>
      <c r="G9907">
        <v>1</v>
      </c>
      <c r="H9907">
        <v>0.78121669357807599</v>
      </c>
      <c r="I9907">
        <v>2912310</v>
      </c>
      <c r="J9907">
        <f>IF(B9907=1,1,IF(B9907=2,0,NA))</f>
        <v>0</v>
      </c>
      <c r="K9907">
        <f t="shared" ca="1" si="1078"/>
        <v>38</v>
      </c>
      <c r="L9907">
        <f t="shared" si="1079"/>
        <v>1</v>
      </c>
      <c r="M9907">
        <f t="shared" si="1080"/>
        <v>4</v>
      </c>
      <c r="N9907">
        <f t="shared" si="1081"/>
        <v>1</v>
      </c>
      <c r="O9907">
        <f t="shared" si="1082"/>
        <v>0</v>
      </c>
      <c r="P9907">
        <f t="shared" si="1083"/>
        <v>0</v>
      </c>
      <c r="Q9907">
        <f t="shared" si="1084"/>
        <v>0.78121669357807599</v>
      </c>
      <c r="V9907">
        <v>6</v>
      </c>
    </row>
    <row r="9908" spans="1:22" x14ac:dyDescent="0.35">
      <c r="A9908">
        <v>2904647</v>
      </c>
      <c r="B9908">
        <v>2</v>
      </c>
      <c r="C9908">
        <v>2</v>
      </c>
      <c r="D9908">
        <v>1</v>
      </c>
      <c r="E9908">
        <v>4</v>
      </c>
      <c r="F9908">
        <v>14</v>
      </c>
      <c r="G9908">
        <v>2</v>
      </c>
      <c r="H9908">
        <v>0.88443616031719796</v>
      </c>
      <c r="I9908">
        <v>2904647</v>
      </c>
      <c r="J9908">
        <f>IF(B9908=1,1,IF(B9908=2,0,NA))</f>
        <v>0</v>
      </c>
      <c r="K9908">
        <f t="shared" ca="1" si="1078"/>
        <v>0</v>
      </c>
      <c r="L9908">
        <f t="shared" si="1079"/>
        <v>1</v>
      </c>
      <c r="M9908">
        <f t="shared" si="1080"/>
        <v>4</v>
      </c>
      <c r="N9908">
        <f t="shared" si="1081"/>
        <v>0</v>
      </c>
      <c r="O9908">
        <f t="shared" si="1082"/>
        <v>1</v>
      </c>
      <c r="P9908">
        <f t="shared" si="1083"/>
        <v>0</v>
      </c>
      <c r="Q9908">
        <f t="shared" si="1084"/>
        <v>0.88443616031719796</v>
      </c>
      <c r="V9908">
        <v>6</v>
      </c>
    </row>
    <row r="9909" spans="1:22" x14ac:dyDescent="0.35">
      <c r="A9909">
        <v>2905228</v>
      </c>
      <c r="B9909">
        <v>2</v>
      </c>
      <c r="C9909">
        <v>-1</v>
      </c>
      <c r="D9909">
        <v>1</v>
      </c>
      <c r="E9909">
        <v>1</v>
      </c>
      <c r="F9909">
        <v>14</v>
      </c>
      <c r="G9909">
        <v>-1</v>
      </c>
      <c r="H9909">
        <v>0.98915535302517199</v>
      </c>
      <c r="I9909">
        <v>2905228</v>
      </c>
      <c r="J9909">
        <f>IF(B9909=1,1,IF(B9909=2,0,NA))</f>
        <v>0</v>
      </c>
      <c r="K9909">
        <f t="shared" ca="1" si="1078"/>
        <v>0</v>
      </c>
      <c r="L9909">
        <f t="shared" si="1079"/>
        <v>1</v>
      </c>
      <c r="M9909">
        <f t="shared" si="1080"/>
        <v>1</v>
      </c>
      <c r="N9909">
        <f t="shared" si="1081"/>
        <v>0</v>
      </c>
      <c r="O9909">
        <f t="shared" si="1082"/>
        <v>0</v>
      </c>
      <c r="P9909">
        <f t="shared" si="1083"/>
        <v>0</v>
      </c>
      <c r="Q9909">
        <f t="shared" si="1084"/>
        <v>0.98915535302517199</v>
      </c>
      <c r="V9909">
        <v>6</v>
      </c>
    </row>
    <row r="9910" spans="1:22" x14ac:dyDescent="0.35">
      <c r="A9910">
        <v>2902497</v>
      </c>
      <c r="B9910">
        <v>1</v>
      </c>
      <c r="C9910">
        <v>-1</v>
      </c>
      <c r="D9910">
        <v>1</v>
      </c>
      <c r="E9910">
        <v>1</v>
      </c>
      <c r="F9910">
        <v>14</v>
      </c>
      <c r="G9910">
        <v>-1</v>
      </c>
      <c r="H9910">
        <v>1.0378638477164099</v>
      </c>
      <c r="I9910">
        <v>2902497</v>
      </c>
      <c r="J9910">
        <f>IF(B9910=1,1,IF(B9910=2,0,NA))</f>
        <v>1</v>
      </c>
      <c r="K9910">
        <f t="shared" ca="1" si="1078"/>
        <v>0</v>
      </c>
      <c r="L9910">
        <f t="shared" si="1079"/>
        <v>1</v>
      </c>
      <c r="M9910">
        <f t="shared" si="1080"/>
        <v>1</v>
      </c>
      <c r="N9910">
        <f t="shared" si="1081"/>
        <v>0</v>
      </c>
      <c r="O9910">
        <f t="shared" si="1082"/>
        <v>0</v>
      </c>
      <c r="P9910">
        <f t="shared" si="1083"/>
        <v>0</v>
      </c>
      <c r="Q9910">
        <f t="shared" si="1084"/>
        <v>1.0378638477164099</v>
      </c>
      <c r="V9910">
        <v>6</v>
      </c>
    </row>
    <row r="9911" spans="1:22" x14ac:dyDescent="0.35">
      <c r="A9911">
        <v>2909682</v>
      </c>
      <c r="B9911">
        <v>2</v>
      </c>
      <c r="C9911">
        <v>9</v>
      </c>
      <c r="D9911">
        <v>1</v>
      </c>
      <c r="E9911">
        <v>1</v>
      </c>
      <c r="F9911">
        <v>10</v>
      </c>
      <c r="G9911">
        <v>3</v>
      </c>
      <c r="H9911">
        <v>0.78137861536424202</v>
      </c>
      <c r="I9911">
        <v>2909682</v>
      </c>
      <c r="J9911">
        <f>IF(B9911=1,1,IF(B9911=2,0,NA))</f>
        <v>0</v>
      </c>
      <c r="K9911">
        <f t="shared" ca="1" si="1078"/>
        <v>54</v>
      </c>
      <c r="L9911">
        <f t="shared" si="1079"/>
        <v>1</v>
      </c>
      <c r="M9911">
        <f t="shared" si="1080"/>
        <v>1</v>
      </c>
      <c r="N9911">
        <f t="shared" si="1081"/>
        <v>0</v>
      </c>
      <c r="O9911">
        <f t="shared" si="1082"/>
        <v>0</v>
      </c>
      <c r="P9911">
        <f t="shared" si="1083"/>
        <v>0</v>
      </c>
      <c r="Q9911">
        <f t="shared" si="1084"/>
        <v>0.78137861536424202</v>
      </c>
      <c r="V9911">
        <v>6</v>
      </c>
    </row>
    <row r="9912" spans="1:22" x14ac:dyDescent="0.35">
      <c r="A9912">
        <v>2904654</v>
      </c>
      <c r="B9912">
        <v>1</v>
      </c>
      <c r="C9912">
        <v>10</v>
      </c>
      <c r="D9912">
        <v>1</v>
      </c>
      <c r="E9912">
        <v>1</v>
      </c>
      <c r="F9912">
        <v>10</v>
      </c>
      <c r="G9912">
        <v>2</v>
      </c>
      <c r="H9912">
        <v>0.81514574873265999</v>
      </c>
      <c r="I9912">
        <v>2904654</v>
      </c>
      <c r="J9912">
        <f>IF(B9912=1,1,IF(B9912=2,0,NA))</f>
        <v>1</v>
      </c>
      <c r="K9912">
        <f t="shared" ca="1" si="1078"/>
        <v>59</v>
      </c>
      <c r="L9912">
        <f t="shared" si="1079"/>
        <v>1</v>
      </c>
      <c r="M9912">
        <f t="shared" si="1080"/>
        <v>1</v>
      </c>
      <c r="N9912">
        <f t="shared" si="1081"/>
        <v>0</v>
      </c>
      <c r="O9912">
        <f t="shared" si="1082"/>
        <v>1</v>
      </c>
      <c r="P9912">
        <f t="shared" si="1083"/>
        <v>0</v>
      </c>
      <c r="Q9912">
        <f t="shared" si="1084"/>
        <v>0.81514574873265999</v>
      </c>
      <c r="V9912">
        <v>6</v>
      </c>
    </row>
    <row r="9913" spans="1:22" x14ac:dyDescent="0.35">
      <c r="A9913">
        <v>2900645</v>
      </c>
      <c r="B9913">
        <v>2</v>
      </c>
      <c r="C9913">
        <v>-1</v>
      </c>
      <c r="D9913">
        <v>1</v>
      </c>
      <c r="E9913">
        <v>1</v>
      </c>
      <c r="F9913">
        <v>10</v>
      </c>
      <c r="G9913">
        <v>-1</v>
      </c>
      <c r="H9913">
        <v>1.0218636982542599</v>
      </c>
      <c r="I9913">
        <v>2900645</v>
      </c>
      <c r="J9913">
        <f>IF(B9913=1,1,IF(B9913=2,0,NA))</f>
        <v>0</v>
      </c>
      <c r="K9913">
        <f t="shared" ca="1" si="1078"/>
        <v>0</v>
      </c>
      <c r="L9913">
        <f t="shared" si="1079"/>
        <v>1</v>
      </c>
      <c r="M9913">
        <f t="shared" si="1080"/>
        <v>1</v>
      </c>
      <c r="N9913">
        <f t="shared" si="1081"/>
        <v>0</v>
      </c>
      <c r="O9913">
        <f t="shared" si="1082"/>
        <v>0</v>
      </c>
      <c r="P9913">
        <f t="shared" si="1083"/>
        <v>0</v>
      </c>
      <c r="Q9913">
        <f t="shared" si="1084"/>
        <v>1.0218636982542599</v>
      </c>
      <c r="V9913">
        <v>6</v>
      </c>
    </row>
    <row r="9914" spans="1:22" x14ac:dyDescent="0.35">
      <c r="A9914">
        <v>2910671</v>
      </c>
      <c r="B9914">
        <v>1</v>
      </c>
      <c r="C9914">
        <v>12</v>
      </c>
      <c r="D9914">
        <v>1</v>
      </c>
      <c r="E9914">
        <v>1</v>
      </c>
      <c r="F9914">
        <v>6</v>
      </c>
      <c r="G9914">
        <v>3</v>
      </c>
      <c r="H9914">
        <v>1.0312471108360699</v>
      </c>
      <c r="I9914">
        <v>2910671</v>
      </c>
      <c r="J9914">
        <f>IF(B9914=1,1,IF(B9914=2,0,NA))</f>
        <v>1</v>
      </c>
      <c r="K9914">
        <f t="shared" ca="1" si="1078"/>
        <v>68</v>
      </c>
      <c r="L9914">
        <f t="shared" si="1079"/>
        <v>1</v>
      </c>
      <c r="M9914">
        <f t="shared" si="1080"/>
        <v>1</v>
      </c>
      <c r="N9914">
        <f t="shared" si="1081"/>
        <v>0</v>
      </c>
      <c r="O9914">
        <f t="shared" si="1082"/>
        <v>0</v>
      </c>
      <c r="P9914">
        <f t="shared" si="1083"/>
        <v>0</v>
      </c>
      <c r="Q9914">
        <f t="shared" si="1084"/>
        <v>1.0312471108360699</v>
      </c>
      <c r="V9914">
        <v>6</v>
      </c>
    </row>
    <row r="9915" spans="1:22" x14ac:dyDescent="0.35">
      <c r="A9915">
        <v>2906700</v>
      </c>
      <c r="B9915">
        <v>2</v>
      </c>
      <c r="C9915">
        <v>13</v>
      </c>
      <c r="D9915">
        <v>1</v>
      </c>
      <c r="E9915">
        <v>1</v>
      </c>
      <c r="F9915">
        <v>6</v>
      </c>
      <c r="G9915">
        <v>3</v>
      </c>
      <c r="H9915">
        <v>1.0099152578658801</v>
      </c>
      <c r="I9915">
        <v>2906700</v>
      </c>
      <c r="J9915">
        <f>IF(B9915=1,1,IF(B9915=2,0,NA))</f>
        <v>0</v>
      </c>
      <c r="K9915">
        <f t="shared" ca="1" si="1078"/>
        <v>74</v>
      </c>
      <c r="L9915">
        <f t="shared" si="1079"/>
        <v>1</v>
      </c>
      <c r="M9915">
        <f t="shared" si="1080"/>
        <v>1</v>
      </c>
      <c r="N9915">
        <f t="shared" si="1081"/>
        <v>0</v>
      </c>
      <c r="O9915">
        <f t="shared" si="1082"/>
        <v>0</v>
      </c>
      <c r="P9915">
        <f t="shared" si="1083"/>
        <v>0</v>
      </c>
      <c r="Q9915">
        <f t="shared" si="1084"/>
        <v>1.0099152578658801</v>
      </c>
      <c r="V9915">
        <v>6</v>
      </c>
    </row>
    <row r="9916" spans="1:22" x14ac:dyDescent="0.35">
      <c r="A9916">
        <v>2905815</v>
      </c>
      <c r="B9916">
        <v>1</v>
      </c>
      <c r="C9916">
        <v>11</v>
      </c>
      <c r="D9916">
        <v>1</v>
      </c>
      <c r="E9916">
        <v>1</v>
      </c>
      <c r="F9916">
        <v>13</v>
      </c>
      <c r="G9916">
        <v>2</v>
      </c>
      <c r="H9916">
        <v>0.92050580762109702</v>
      </c>
      <c r="I9916">
        <v>2905815</v>
      </c>
      <c r="J9916">
        <f>IF(B9916=1,1,IF(B9916=2,0,NA))</f>
        <v>1</v>
      </c>
      <c r="K9916">
        <f t="shared" ca="1" si="1078"/>
        <v>64</v>
      </c>
      <c r="L9916">
        <f t="shared" si="1079"/>
        <v>1</v>
      </c>
      <c r="M9916">
        <f t="shared" si="1080"/>
        <v>1</v>
      </c>
      <c r="N9916">
        <f t="shared" si="1081"/>
        <v>0</v>
      </c>
      <c r="O9916">
        <f t="shared" si="1082"/>
        <v>1</v>
      </c>
      <c r="P9916">
        <f t="shared" si="1083"/>
        <v>0</v>
      </c>
      <c r="Q9916">
        <f t="shared" si="1084"/>
        <v>0.92050580762109702</v>
      </c>
      <c r="V9916">
        <v>6</v>
      </c>
    </row>
    <row r="9917" spans="1:22" x14ac:dyDescent="0.35">
      <c r="A9917">
        <v>2902840</v>
      </c>
      <c r="B9917">
        <v>2</v>
      </c>
      <c r="C9917">
        <v>12</v>
      </c>
      <c r="D9917">
        <v>1</v>
      </c>
      <c r="E9917">
        <v>1</v>
      </c>
      <c r="F9917">
        <v>13</v>
      </c>
      <c r="G9917">
        <v>1</v>
      </c>
      <c r="H9917">
        <v>0.85688742784577399</v>
      </c>
      <c r="I9917">
        <v>2902840</v>
      </c>
      <c r="J9917">
        <f>IF(B9917=1,1,IF(B9917=2,0,NA))</f>
        <v>0</v>
      </c>
      <c r="K9917">
        <f t="shared" ca="1" si="1078"/>
        <v>67</v>
      </c>
      <c r="L9917">
        <f t="shared" si="1079"/>
        <v>1</v>
      </c>
      <c r="M9917">
        <f t="shared" si="1080"/>
        <v>1</v>
      </c>
      <c r="N9917">
        <f t="shared" si="1081"/>
        <v>1</v>
      </c>
      <c r="O9917">
        <f t="shared" si="1082"/>
        <v>0</v>
      </c>
      <c r="P9917">
        <f t="shared" si="1083"/>
        <v>0</v>
      </c>
      <c r="Q9917">
        <f t="shared" si="1084"/>
        <v>0.85688742784577399</v>
      </c>
      <c r="V9917">
        <v>6</v>
      </c>
    </row>
    <row r="9918" spans="1:22" x14ac:dyDescent="0.35">
      <c r="A9918">
        <v>2912362</v>
      </c>
      <c r="B9918">
        <v>1</v>
      </c>
      <c r="C9918">
        <v>8</v>
      </c>
      <c r="D9918">
        <v>1</v>
      </c>
      <c r="E9918">
        <v>1</v>
      </c>
      <c r="F9918">
        <v>11</v>
      </c>
      <c r="G9918">
        <v>1</v>
      </c>
      <c r="H9918">
        <v>0.89322585020384804</v>
      </c>
      <c r="I9918">
        <v>2912362</v>
      </c>
      <c r="J9918">
        <f>IF(B9918=1,1,IF(B9918=2,0,NA))</f>
        <v>1</v>
      </c>
      <c r="K9918">
        <f t="shared" ca="1" si="1078"/>
        <v>45</v>
      </c>
      <c r="L9918">
        <f t="shared" si="1079"/>
        <v>1</v>
      </c>
      <c r="M9918">
        <f t="shared" si="1080"/>
        <v>1</v>
      </c>
      <c r="N9918">
        <f t="shared" si="1081"/>
        <v>1</v>
      </c>
      <c r="O9918">
        <f t="shared" si="1082"/>
        <v>0</v>
      </c>
      <c r="P9918">
        <f t="shared" si="1083"/>
        <v>0</v>
      </c>
      <c r="Q9918">
        <f t="shared" si="1084"/>
        <v>0.89322585020384804</v>
      </c>
      <c r="V9918">
        <v>6</v>
      </c>
    </row>
    <row r="9919" spans="1:22" x14ac:dyDescent="0.35">
      <c r="A9919">
        <v>2906555</v>
      </c>
      <c r="B9919">
        <v>2</v>
      </c>
      <c r="C9919">
        <v>9</v>
      </c>
      <c r="D9919">
        <v>1</v>
      </c>
      <c r="E9919">
        <v>1</v>
      </c>
      <c r="F9919">
        <v>11</v>
      </c>
      <c r="G9919">
        <v>2</v>
      </c>
      <c r="H9919">
        <v>0.80899079157125497</v>
      </c>
      <c r="I9919">
        <v>2906555</v>
      </c>
      <c r="J9919">
        <f>IF(B9919=1,1,IF(B9919=2,0,NA))</f>
        <v>0</v>
      </c>
      <c r="K9919">
        <f t="shared" ca="1" si="1078"/>
        <v>52</v>
      </c>
      <c r="L9919">
        <f t="shared" si="1079"/>
        <v>1</v>
      </c>
      <c r="M9919">
        <f t="shared" si="1080"/>
        <v>1</v>
      </c>
      <c r="N9919">
        <f t="shared" si="1081"/>
        <v>0</v>
      </c>
      <c r="O9919">
        <f t="shared" si="1082"/>
        <v>1</v>
      </c>
      <c r="P9919">
        <f t="shared" si="1083"/>
        <v>0</v>
      </c>
      <c r="Q9919">
        <f t="shared" si="1084"/>
        <v>0.80899079157125497</v>
      </c>
      <c r="V9919">
        <v>6</v>
      </c>
    </row>
    <row r="9920" spans="1:22" x14ac:dyDescent="0.35">
      <c r="A9920">
        <v>2901785</v>
      </c>
      <c r="B9920">
        <v>2</v>
      </c>
      <c r="C9920">
        <v>-1</v>
      </c>
      <c r="D9920">
        <v>1</v>
      </c>
      <c r="E9920">
        <v>1</v>
      </c>
      <c r="F9920">
        <v>11</v>
      </c>
      <c r="G9920">
        <v>-1</v>
      </c>
      <c r="H9920">
        <v>0.93115913916632198</v>
      </c>
      <c r="I9920">
        <v>2901785</v>
      </c>
      <c r="J9920">
        <f>IF(B9920=1,1,IF(B9920=2,0,NA))</f>
        <v>0</v>
      </c>
      <c r="K9920">
        <f t="shared" ca="1" si="1078"/>
        <v>0</v>
      </c>
      <c r="L9920">
        <f t="shared" si="1079"/>
        <v>1</v>
      </c>
      <c r="M9920">
        <f t="shared" si="1080"/>
        <v>1</v>
      </c>
      <c r="N9920">
        <f t="shared" si="1081"/>
        <v>0</v>
      </c>
      <c r="O9920">
        <f t="shared" si="1082"/>
        <v>0</v>
      </c>
      <c r="P9920">
        <f t="shared" si="1083"/>
        <v>0</v>
      </c>
      <c r="Q9920">
        <f t="shared" si="1084"/>
        <v>0.93115913916632198</v>
      </c>
      <c r="V9920">
        <v>6</v>
      </c>
    </row>
    <row r="9921" spans="1:22" x14ac:dyDescent="0.35">
      <c r="A9921">
        <v>2910143</v>
      </c>
      <c r="B9921">
        <v>1</v>
      </c>
      <c r="C9921">
        <v>10</v>
      </c>
      <c r="D9921">
        <v>1</v>
      </c>
      <c r="E9921">
        <v>1</v>
      </c>
      <c r="F9921">
        <v>13</v>
      </c>
      <c r="G9921">
        <v>3</v>
      </c>
      <c r="H9921">
        <v>0.85292469212501398</v>
      </c>
      <c r="I9921">
        <v>2910143</v>
      </c>
      <c r="J9921">
        <f>IF(B9921=1,1,IF(B9921=2,0,NA))</f>
        <v>1</v>
      </c>
      <c r="K9921">
        <f t="shared" ca="1" si="1078"/>
        <v>56</v>
      </c>
      <c r="L9921">
        <f t="shared" si="1079"/>
        <v>1</v>
      </c>
      <c r="M9921">
        <f t="shared" si="1080"/>
        <v>1</v>
      </c>
      <c r="N9921">
        <f t="shared" si="1081"/>
        <v>0</v>
      </c>
      <c r="O9921">
        <f t="shared" si="1082"/>
        <v>0</v>
      </c>
      <c r="P9921">
        <f t="shared" si="1083"/>
        <v>0</v>
      </c>
      <c r="Q9921">
        <f t="shared" si="1084"/>
        <v>0.85292469212501398</v>
      </c>
      <c r="V9921">
        <v>6</v>
      </c>
    </row>
    <row r="9922" spans="1:22" x14ac:dyDescent="0.35">
      <c r="A9922">
        <v>2902904</v>
      </c>
      <c r="B9922">
        <v>2</v>
      </c>
      <c r="C9922">
        <v>10</v>
      </c>
      <c r="D9922">
        <v>1</v>
      </c>
      <c r="E9922">
        <v>1</v>
      </c>
      <c r="F9922">
        <v>13</v>
      </c>
      <c r="G9922">
        <v>3</v>
      </c>
      <c r="H9922">
        <v>0.82250775169072099</v>
      </c>
      <c r="I9922">
        <v>2902904</v>
      </c>
      <c r="J9922">
        <f>IF(B9922=1,1,IF(B9922=2,0,NA))</f>
        <v>0</v>
      </c>
      <c r="K9922">
        <f t="shared" ca="1" si="1078"/>
        <v>55</v>
      </c>
      <c r="L9922">
        <f t="shared" si="1079"/>
        <v>1</v>
      </c>
      <c r="M9922">
        <f t="shared" si="1080"/>
        <v>1</v>
      </c>
      <c r="N9922">
        <f t="shared" si="1081"/>
        <v>0</v>
      </c>
      <c r="O9922">
        <f t="shared" si="1082"/>
        <v>0</v>
      </c>
      <c r="P9922">
        <f t="shared" si="1083"/>
        <v>0</v>
      </c>
      <c r="Q9922">
        <f t="shared" si="1084"/>
        <v>0.82250775169072099</v>
      </c>
      <c r="V9922">
        <v>6</v>
      </c>
    </row>
    <row r="9923" spans="1:22" x14ac:dyDescent="0.35">
      <c r="A9923">
        <v>2909729</v>
      </c>
      <c r="B9923">
        <v>1</v>
      </c>
      <c r="C9923">
        <v>7</v>
      </c>
      <c r="D9923">
        <v>2</v>
      </c>
      <c r="E9923">
        <v>1</v>
      </c>
      <c r="F9923">
        <v>13</v>
      </c>
      <c r="G9923">
        <v>3</v>
      </c>
      <c r="H9923">
        <v>0.84154790589464401</v>
      </c>
      <c r="I9923">
        <v>2909729</v>
      </c>
      <c r="J9923">
        <f>IF(B9923=1,1,IF(B9923=2,0,NA))</f>
        <v>1</v>
      </c>
      <c r="K9923">
        <f t="shared" ref="K9923:K9986" ca="1" si="1085">IF(C9923&lt;5,0,IF(C9923=5,RANDBETWEEN(30,34),IF(C9923=6,RANDBETWEEN(35,39),IF(C9923=7,RANDBETWEEN(40,44),IF(C9923=8,RANDBETWEEN(45,49),IF(C9923=9,RANDBETWEEN(50,54),IF(C9923=10,RANDBETWEEN(55,59),IF(C9923=11,RANDBETWEEN(60,64),IF(C9923=12,RANDBETWEEN(65,69),IF(C9923=13,RANDBETWEEN(70,74),IF(C9923=14,RANDBETWEEN(75,79),IF(C9923=15,RANDBETWEEN(80,84),IF(C9923=16,RANDBETWEEN(85,89),RANDBETWEEN(90,99))))))))))))))</f>
        <v>42</v>
      </c>
      <c r="L9923">
        <f t="shared" ref="L9923:L9986" si="1086">D9923</f>
        <v>2</v>
      </c>
      <c r="M9923">
        <f t="shared" ref="M9923:M9986" si="1087">IF(E9923&lt;0,1,E9923)</f>
        <v>1</v>
      </c>
      <c r="N9923">
        <f t="shared" ref="N9923:N9986" si="1088">IF(G9923=1,1,0)</f>
        <v>0</v>
      </c>
      <c r="O9923">
        <f t="shared" ref="O9923:O9986" si="1089">IF(G9923=2,1,0)</f>
        <v>0</v>
      </c>
      <c r="P9923">
        <f t="shared" ref="P9923:P9986" si="1090">IF(F9923=3,1,0)</f>
        <v>0</v>
      </c>
      <c r="Q9923">
        <f t="shared" ref="Q9923:Q9986" si="1091">H9923</f>
        <v>0.84154790589464401</v>
      </c>
      <c r="V9923">
        <v>6</v>
      </c>
    </row>
    <row r="9924" spans="1:22" x14ac:dyDescent="0.35">
      <c r="A9924">
        <v>2911762</v>
      </c>
      <c r="B9924">
        <v>2</v>
      </c>
      <c r="C9924">
        <v>9</v>
      </c>
      <c r="D9924">
        <v>2</v>
      </c>
      <c r="E9924">
        <v>1</v>
      </c>
      <c r="F9924">
        <v>13</v>
      </c>
      <c r="G9924">
        <v>3</v>
      </c>
      <c r="H9924">
        <v>0.74386523652354297</v>
      </c>
      <c r="I9924">
        <v>2911762</v>
      </c>
      <c r="J9924">
        <f>IF(B9924=1,1,IF(B9924=2,0,NA))</f>
        <v>0</v>
      </c>
      <c r="K9924">
        <f t="shared" ca="1" si="1085"/>
        <v>53</v>
      </c>
      <c r="L9924">
        <f t="shared" si="1086"/>
        <v>2</v>
      </c>
      <c r="M9924">
        <f t="shared" si="1087"/>
        <v>1</v>
      </c>
      <c r="N9924">
        <f t="shared" si="1088"/>
        <v>0</v>
      </c>
      <c r="O9924">
        <f t="shared" si="1089"/>
        <v>0</v>
      </c>
      <c r="P9924">
        <f t="shared" si="1090"/>
        <v>0</v>
      </c>
      <c r="Q9924">
        <f t="shared" si="1091"/>
        <v>0.74386523652354297</v>
      </c>
      <c r="V9924">
        <v>6</v>
      </c>
    </row>
    <row r="9925" spans="1:22" x14ac:dyDescent="0.35">
      <c r="A9925">
        <v>2905439</v>
      </c>
      <c r="B9925">
        <v>1</v>
      </c>
      <c r="C9925">
        <v>-1</v>
      </c>
      <c r="D9925">
        <v>2</v>
      </c>
      <c r="E9925">
        <v>1</v>
      </c>
      <c r="F9925">
        <v>13</v>
      </c>
      <c r="G9925">
        <v>-1</v>
      </c>
      <c r="H9925">
        <v>0.79413844213682006</v>
      </c>
      <c r="I9925">
        <v>2905439</v>
      </c>
      <c r="J9925">
        <f>IF(B9925=1,1,IF(B9925=2,0,NA))</f>
        <v>1</v>
      </c>
      <c r="K9925">
        <f t="shared" ca="1" si="1085"/>
        <v>0</v>
      </c>
      <c r="L9925">
        <f t="shared" si="1086"/>
        <v>2</v>
      </c>
      <c r="M9925">
        <f t="shared" si="1087"/>
        <v>1</v>
      </c>
      <c r="N9925">
        <f t="shared" si="1088"/>
        <v>0</v>
      </c>
      <c r="O9925">
        <f t="shared" si="1089"/>
        <v>0</v>
      </c>
      <c r="P9925">
        <f t="shared" si="1090"/>
        <v>0</v>
      </c>
      <c r="Q9925">
        <f t="shared" si="1091"/>
        <v>0.79413844213682006</v>
      </c>
      <c r="V9925">
        <v>6</v>
      </c>
    </row>
    <row r="9926" spans="1:22" x14ac:dyDescent="0.35">
      <c r="A9926">
        <v>2901142</v>
      </c>
      <c r="B9926">
        <v>1</v>
      </c>
      <c r="C9926">
        <v>10</v>
      </c>
      <c r="D9926">
        <v>1</v>
      </c>
      <c r="E9926">
        <v>1</v>
      </c>
      <c r="F9926">
        <v>17</v>
      </c>
      <c r="G9926">
        <v>3</v>
      </c>
      <c r="H9926">
        <v>1.0716106244119401</v>
      </c>
      <c r="I9926">
        <v>2901142</v>
      </c>
      <c r="J9926">
        <f>IF(B9926=1,1,IF(B9926=2,0,NA))</f>
        <v>1</v>
      </c>
      <c r="K9926">
        <f t="shared" ca="1" si="1085"/>
        <v>58</v>
      </c>
      <c r="L9926">
        <f t="shared" si="1086"/>
        <v>1</v>
      </c>
      <c r="M9926">
        <f t="shared" si="1087"/>
        <v>1</v>
      </c>
      <c r="N9926">
        <f t="shared" si="1088"/>
        <v>0</v>
      </c>
      <c r="O9926">
        <f t="shared" si="1089"/>
        <v>0</v>
      </c>
      <c r="P9926">
        <f t="shared" si="1090"/>
        <v>0</v>
      </c>
      <c r="Q9926">
        <f t="shared" si="1091"/>
        <v>1.0716106244119401</v>
      </c>
      <c r="V9926">
        <v>6</v>
      </c>
    </row>
    <row r="9927" spans="1:22" x14ac:dyDescent="0.35">
      <c r="A9927">
        <v>2910758</v>
      </c>
      <c r="B9927">
        <v>2</v>
      </c>
      <c r="C9927">
        <v>11</v>
      </c>
      <c r="D9927">
        <v>1</v>
      </c>
      <c r="E9927">
        <v>1</v>
      </c>
      <c r="F9927">
        <v>17</v>
      </c>
      <c r="G9927">
        <v>3</v>
      </c>
      <c r="H9927">
        <v>0.92905260873108497</v>
      </c>
      <c r="I9927">
        <v>2910758</v>
      </c>
      <c r="J9927">
        <f>IF(B9927=1,1,IF(B9927=2,0,NA))</f>
        <v>0</v>
      </c>
      <c r="K9927">
        <f t="shared" ca="1" si="1085"/>
        <v>62</v>
      </c>
      <c r="L9927">
        <f t="shared" si="1086"/>
        <v>1</v>
      </c>
      <c r="M9927">
        <f t="shared" si="1087"/>
        <v>1</v>
      </c>
      <c r="N9927">
        <f t="shared" si="1088"/>
        <v>0</v>
      </c>
      <c r="O9927">
        <f t="shared" si="1089"/>
        <v>0</v>
      </c>
      <c r="P9927">
        <f t="shared" si="1090"/>
        <v>0</v>
      </c>
      <c r="Q9927">
        <f t="shared" si="1091"/>
        <v>0.92905260873108497</v>
      </c>
      <c r="V9927">
        <v>6</v>
      </c>
    </row>
    <row r="9928" spans="1:22" x14ac:dyDescent="0.35">
      <c r="A9928">
        <v>2910621</v>
      </c>
      <c r="B9928">
        <v>2</v>
      </c>
      <c r="C9928">
        <v>1</v>
      </c>
      <c r="D9928">
        <v>1</v>
      </c>
      <c r="E9928">
        <v>1</v>
      </c>
      <c r="F9928">
        <v>17</v>
      </c>
      <c r="G9928">
        <v>3</v>
      </c>
      <c r="H9928">
        <v>1.3296205207643601</v>
      </c>
      <c r="I9928">
        <v>2910621</v>
      </c>
      <c r="J9928">
        <f>IF(B9928=1,1,IF(B9928=2,0,NA))</f>
        <v>0</v>
      </c>
      <c r="K9928">
        <f t="shared" ca="1" si="1085"/>
        <v>0</v>
      </c>
      <c r="L9928">
        <f t="shared" si="1086"/>
        <v>1</v>
      </c>
      <c r="M9928">
        <f t="shared" si="1087"/>
        <v>1</v>
      </c>
      <c r="N9928">
        <f t="shared" si="1088"/>
        <v>0</v>
      </c>
      <c r="O9928">
        <f t="shared" si="1089"/>
        <v>0</v>
      </c>
      <c r="P9928">
        <f t="shared" si="1090"/>
        <v>0</v>
      </c>
      <c r="Q9928">
        <f t="shared" si="1091"/>
        <v>1.3296205207643601</v>
      </c>
      <c r="V9928">
        <v>6</v>
      </c>
    </row>
    <row r="9929" spans="1:22" x14ac:dyDescent="0.35">
      <c r="A9929">
        <v>2903297</v>
      </c>
      <c r="B9929">
        <v>1</v>
      </c>
      <c r="C9929">
        <v>7</v>
      </c>
      <c r="D9929">
        <v>2</v>
      </c>
      <c r="E9929">
        <v>1</v>
      </c>
      <c r="F9929">
        <v>3</v>
      </c>
      <c r="G9929">
        <v>2</v>
      </c>
      <c r="H9929">
        <v>0.89693265295818803</v>
      </c>
      <c r="I9929">
        <v>2903297</v>
      </c>
      <c r="J9929">
        <f>IF(B9929=1,1,IF(B9929=2,0,NA))</f>
        <v>1</v>
      </c>
      <c r="K9929">
        <f t="shared" ca="1" si="1085"/>
        <v>42</v>
      </c>
      <c r="L9929">
        <f t="shared" si="1086"/>
        <v>2</v>
      </c>
      <c r="M9929">
        <f t="shared" si="1087"/>
        <v>1</v>
      </c>
      <c r="N9929">
        <f t="shared" si="1088"/>
        <v>0</v>
      </c>
      <c r="O9929">
        <f t="shared" si="1089"/>
        <v>1</v>
      </c>
      <c r="P9929">
        <f t="shared" si="1090"/>
        <v>1</v>
      </c>
      <c r="Q9929">
        <f t="shared" si="1091"/>
        <v>0.89693265295818803</v>
      </c>
      <c r="V9929">
        <v>6</v>
      </c>
    </row>
    <row r="9930" spans="1:22" x14ac:dyDescent="0.35">
      <c r="A9930">
        <v>2910481</v>
      </c>
      <c r="B9930">
        <v>2</v>
      </c>
      <c r="C9930">
        <v>7</v>
      </c>
      <c r="D9930">
        <v>2</v>
      </c>
      <c r="E9930">
        <v>1</v>
      </c>
      <c r="F9930">
        <v>3</v>
      </c>
      <c r="G9930">
        <v>3</v>
      </c>
      <c r="H9930">
        <v>0.80330706823823805</v>
      </c>
      <c r="I9930">
        <v>2910481</v>
      </c>
      <c r="J9930">
        <f>IF(B9930=1,1,IF(B9930=2,0,NA))</f>
        <v>0</v>
      </c>
      <c r="K9930">
        <f t="shared" ca="1" si="1085"/>
        <v>42</v>
      </c>
      <c r="L9930">
        <f t="shared" si="1086"/>
        <v>2</v>
      </c>
      <c r="M9930">
        <f t="shared" si="1087"/>
        <v>1</v>
      </c>
      <c r="N9930">
        <f t="shared" si="1088"/>
        <v>0</v>
      </c>
      <c r="O9930">
        <f t="shared" si="1089"/>
        <v>0</v>
      </c>
      <c r="P9930">
        <f t="shared" si="1090"/>
        <v>1</v>
      </c>
      <c r="Q9930">
        <f t="shared" si="1091"/>
        <v>0.80330706823823805</v>
      </c>
      <c r="V9930">
        <v>6</v>
      </c>
    </row>
    <row r="9931" spans="1:22" x14ac:dyDescent="0.35">
      <c r="A9931">
        <v>2905628</v>
      </c>
      <c r="B9931">
        <v>1</v>
      </c>
      <c r="C9931">
        <v>-1</v>
      </c>
      <c r="D9931">
        <v>2</v>
      </c>
      <c r="E9931">
        <v>1</v>
      </c>
      <c r="F9931">
        <v>3</v>
      </c>
      <c r="G9931">
        <v>-1</v>
      </c>
      <c r="H9931">
        <v>0.85743033700675797</v>
      </c>
      <c r="I9931">
        <v>2905628</v>
      </c>
      <c r="J9931">
        <f>IF(B9931=1,1,IF(B9931=2,0,NA))</f>
        <v>1</v>
      </c>
      <c r="K9931">
        <f t="shared" ca="1" si="1085"/>
        <v>0</v>
      </c>
      <c r="L9931">
        <f t="shared" si="1086"/>
        <v>2</v>
      </c>
      <c r="M9931">
        <f t="shared" si="1087"/>
        <v>1</v>
      </c>
      <c r="N9931">
        <f t="shared" si="1088"/>
        <v>0</v>
      </c>
      <c r="O9931">
        <f t="shared" si="1089"/>
        <v>0</v>
      </c>
      <c r="P9931">
        <f t="shared" si="1090"/>
        <v>1</v>
      </c>
      <c r="Q9931">
        <f t="shared" si="1091"/>
        <v>0.85743033700675797</v>
      </c>
      <c r="V9931">
        <v>6</v>
      </c>
    </row>
    <row r="9932" spans="1:22" x14ac:dyDescent="0.35">
      <c r="A9932">
        <v>2902552</v>
      </c>
      <c r="B9932">
        <v>1</v>
      </c>
      <c r="C9932">
        <v>-1</v>
      </c>
      <c r="D9932">
        <v>2</v>
      </c>
      <c r="E9932">
        <v>1</v>
      </c>
      <c r="F9932">
        <v>3</v>
      </c>
      <c r="G9932">
        <v>-1</v>
      </c>
      <c r="H9932">
        <v>0.85743033700675797</v>
      </c>
      <c r="I9932">
        <v>2902552</v>
      </c>
      <c r="J9932">
        <f>IF(B9932=1,1,IF(B9932=2,0,NA))</f>
        <v>1</v>
      </c>
      <c r="K9932">
        <f t="shared" ca="1" si="1085"/>
        <v>0</v>
      </c>
      <c r="L9932">
        <f t="shared" si="1086"/>
        <v>2</v>
      </c>
      <c r="M9932">
        <f t="shared" si="1087"/>
        <v>1</v>
      </c>
      <c r="N9932">
        <f t="shared" si="1088"/>
        <v>0</v>
      </c>
      <c r="O9932">
        <f t="shared" si="1089"/>
        <v>0</v>
      </c>
      <c r="P9932">
        <f t="shared" si="1090"/>
        <v>1</v>
      </c>
      <c r="Q9932">
        <f t="shared" si="1091"/>
        <v>0.85743033700675797</v>
      </c>
      <c r="V9932">
        <v>6</v>
      </c>
    </row>
    <row r="9933" spans="1:22" x14ac:dyDescent="0.35">
      <c r="A9933">
        <v>2910148</v>
      </c>
      <c r="B9933">
        <v>2</v>
      </c>
      <c r="C9933">
        <v>12</v>
      </c>
      <c r="D9933">
        <v>4</v>
      </c>
      <c r="E9933">
        <v>1</v>
      </c>
      <c r="F9933">
        <v>19</v>
      </c>
      <c r="G9933">
        <v>3</v>
      </c>
      <c r="H9933">
        <v>1.3173740243799099</v>
      </c>
      <c r="I9933">
        <v>2910148</v>
      </c>
      <c r="J9933">
        <f>IF(B9933=1,1,IF(B9933=2,0,NA))</f>
        <v>0</v>
      </c>
      <c r="K9933">
        <f t="shared" ca="1" si="1085"/>
        <v>69</v>
      </c>
      <c r="L9933">
        <f t="shared" si="1086"/>
        <v>4</v>
      </c>
      <c r="M9933">
        <f t="shared" si="1087"/>
        <v>1</v>
      </c>
      <c r="N9933">
        <f t="shared" si="1088"/>
        <v>0</v>
      </c>
      <c r="O9933">
        <f t="shared" si="1089"/>
        <v>0</v>
      </c>
      <c r="P9933">
        <f t="shared" si="1090"/>
        <v>0</v>
      </c>
      <c r="Q9933">
        <f t="shared" si="1091"/>
        <v>1.3173740243799099</v>
      </c>
      <c r="V9933">
        <v>6</v>
      </c>
    </row>
    <row r="9934" spans="1:22" x14ac:dyDescent="0.35">
      <c r="A9934">
        <v>2908440</v>
      </c>
      <c r="B9934">
        <v>1</v>
      </c>
      <c r="C9934">
        <v>3</v>
      </c>
      <c r="D9934">
        <v>3</v>
      </c>
      <c r="E9934">
        <v>3</v>
      </c>
      <c r="F9934">
        <v>9</v>
      </c>
      <c r="G9934">
        <v>2</v>
      </c>
      <c r="H9934">
        <v>3.0317131859637398</v>
      </c>
      <c r="I9934">
        <v>2908440</v>
      </c>
      <c r="J9934">
        <f>IF(B9934=1,1,IF(B9934=2,0,NA))</f>
        <v>1</v>
      </c>
      <c r="K9934">
        <f t="shared" ca="1" si="1085"/>
        <v>0</v>
      </c>
      <c r="L9934">
        <f t="shared" si="1086"/>
        <v>3</v>
      </c>
      <c r="M9934">
        <f t="shared" si="1087"/>
        <v>3</v>
      </c>
      <c r="N9934">
        <f t="shared" si="1088"/>
        <v>0</v>
      </c>
      <c r="O9934">
        <f t="shared" si="1089"/>
        <v>1</v>
      </c>
      <c r="P9934">
        <f t="shared" si="1090"/>
        <v>0</v>
      </c>
      <c r="Q9934">
        <f t="shared" si="1091"/>
        <v>3.0317131859637398</v>
      </c>
      <c r="V9934">
        <v>6</v>
      </c>
    </row>
    <row r="9935" spans="1:22" x14ac:dyDescent="0.35">
      <c r="A9935">
        <v>2910535</v>
      </c>
      <c r="B9935">
        <v>1</v>
      </c>
      <c r="C9935">
        <v>9</v>
      </c>
      <c r="D9935">
        <v>3</v>
      </c>
      <c r="E9935">
        <v>3</v>
      </c>
      <c r="F9935">
        <v>9</v>
      </c>
      <c r="G9935">
        <v>1</v>
      </c>
      <c r="H9935">
        <v>2.3942409363458701</v>
      </c>
      <c r="I9935">
        <v>2910535</v>
      </c>
      <c r="J9935">
        <f>IF(B9935=1,1,IF(B9935=2,0,NA))</f>
        <v>1</v>
      </c>
      <c r="K9935">
        <f t="shared" ca="1" si="1085"/>
        <v>54</v>
      </c>
      <c r="L9935">
        <f t="shared" si="1086"/>
        <v>3</v>
      </c>
      <c r="M9935">
        <f t="shared" si="1087"/>
        <v>3</v>
      </c>
      <c r="N9935">
        <f t="shared" si="1088"/>
        <v>1</v>
      </c>
      <c r="O9935">
        <f t="shared" si="1089"/>
        <v>0</v>
      </c>
      <c r="P9935">
        <f t="shared" si="1090"/>
        <v>0</v>
      </c>
      <c r="Q9935">
        <f t="shared" si="1091"/>
        <v>2.3942409363458701</v>
      </c>
      <c r="V9935">
        <v>6</v>
      </c>
    </row>
    <row r="9936" spans="1:22" x14ac:dyDescent="0.35">
      <c r="A9936">
        <v>2904590</v>
      </c>
      <c r="B9936">
        <v>2</v>
      </c>
      <c r="C9936">
        <v>9</v>
      </c>
      <c r="D9936">
        <v>3</v>
      </c>
      <c r="E9936">
        <v>1</v>
      </c>
      <c r="F9936">
        <v>3</v>
      </c>
      <c r="G9936">
        <v>3</v>
      </c>
      <c r="H9936">
        <v>0.78979048301170296</v>
      </c>
      <c r="I9936">
        <v>2904590</v>
      </c>
      <c r="J9936">
        <f>IF(B9936=1,1,IF(B9936=2,0,NA))</f>
        <v>0</v>
      </c>
      <c r="K9936">
        <f t="shared" ca="1" si="1085"/>
        <v>52</v>
      </c>
      <c r="L9936">
        <f t="shared" si="1086"/>
        <v>3</v>
      </c>
      <c r="M9936">
        <f t="shared" si="1087"/>
        <v>1</v>
      </c>
      <c r="N9936">
        <f t="shared" si="1088"/>
        <v>0</v>
      </c>
      <c r="O9936">
        <f t="shared" si="1089"/>
        <v>0</v>
      </c>
      <c r="P9936">
        <f t="shared" si="1090"/>
        <v>1</v>
      </c>
      <c r="Q9936">
        <f t="shared" si="1091"/>
        <v>0.78979048301170296</v>
      </c>
      <c r="V9936">
        <v>6</v>
      </c>
    </row>
    <row r="9937" spans="1:22" x14ac:dyDescent="0.35">
      <c r="A9937">
        <v>2901805</v>
      </c>
      <c r="B9937">
        <v>2</v>
      </c>
      <c r="C9937">
        <v>10</v>
      </c>
      <c r="D9937">
        <v>3</v>
      </c>
      <c r="E9937">
        <v>1</v>
      </c>
      <c r="F9937">
        <v>13</v>
      </c>
      <c r="G9937">
        <v>1</v>
      </c>
      <c r="H9937">
        <v>0.89068979768818801</v>
      </c>
      <c r="I9937">
        <v>2901805</v>
      </c>
      <c r="J9937">
        <f>IF(B9937=1,1,IF(B9937=2,0,NA))</f>
        <v>0</v>
      </c>
      <c r="K9937">
        <f t="shared" ca="1" si="1085"/>
        <v>58</v>
      </c>
      <c r="L9937">
        <f t="shared" si="1086"/>
        <v>3</v>
      </c>
      <c r="M9937">
        <f t="shared" si="1087"/>
        <v>1</v>
      </c>
      <c r="N9937">
        <f t="shared" si="1088"/>
        <v>1</v>
      </c>
      <c r="O9937">
        <f t="shared" si="1089"/>
        <v>0</v>
      </c>
      <c r="P9937">
        <f t="shared" si="1090"/>
        <v>0</v>
      </c>
      <c r="Q9937">
        <f t="shared" si="1091"/>
        <v>0.89068979768818801</v>
      </c>
      <c r="V9937">
        <v>6</v>
      </c>
    </row>
    <row r="9938" spans="1:22" x14ac:dyDescent="0.35">
      <c r="A9938">
        <v>2905081</v>
      </c>
      <c r="B9938">
        <v>2</v>
      </c>
      <c r="C9938">
        <v>11</v>
      </c>
      <c r="D9938">
        <v>3</v>
      </c>
      <c r="E9938">
        <v>1</v>
      </c>
      <c r="F9938">
        <v>8</v>
      </c>
      <c r="G9938">
        <v>1</v>
      </c>
      <c r="H9938">
        <v>0.80762893814126402</v>
      </c>
      <c r="I9938">
        <v>2905081</v>
      </c>
      <c r="J9938">
        <f>IF(B9938=1,1,IF(B9938=2,0,NA))</f>
        <v>0</v>
      </c>
      <c r="K9938">
        <f t="shared" ca="1" si="1085"/>
        <v>61</v>
      </c>
      <c r="L9938">
        <f t="shared" si="1086"/>
        <v>3</v>
      </c>
      <c r="M9938">
        <f t="shared" si="1087"/>
        <v>1</v>
      </c>
      <c r="N9938">
        <f t="shared" si="1088"/>
        <v>1</v>
      </c>
      <c r="O9938">
        <f t="shared" si="1089"/>
        <v>0</v>
      </c>
      <c r="P9938">
        <f t="shared" si="1090"/>
        <v>0</v>
      </c>
      <c r="Q9938">
        <f t="shared" si="1091"/>
        <v>0.80762893814126402</v>
      </c>
      <c r="V9938">
        <v>6</v>
      </c>
    </row>
    <row r="9939" spans="1:22" x14ac:dyDescent="0.35">
      <c r="A9939">
        <v>2903425</v>
      </c>
      <c r="B9939">
        <v>2</v>
      </c>
      <c r="C9939">
        <v>6</v>
      </c>
      <c r="D9939">
        <v>4</v>
      </c>
      <c r="E9939">
        <v>1</v>
      </c>
      <c r="F9939">
        <v>8</v>
      </c>
      <c r="G9939">
        <v>3</v>
      </c>
      <c r="H9939">
        <v>0.87654536242702097</v>
      </c>
      <c r="I9939">
        <v>2903425</v>
      </c>
      <c r="J9939">
        <f>IF(B9939=1,1,IF(B9939=2,0,NA))</f>
        <v>0</v>
      </c>
      <c r="K9939">
        <f t="shared" ca="1" si="1085"/>
        <v>39</v>
      </c>
      <c r="L9939">
        <f t="shared" si="1086"/>
        <v>4</v>
      </c>
      <c r="M9939">
        <f t="shared" si="1087"/>
        <v>1</v>
      </c>
      <c r="N9939">
        <f t="shared" si="1088"/>
        <v>0</v>
      </c>
      <c r="O9939">
        <f t="shared" si="1089"/>
        <v>0</v>
      </c>
      <c r="P9939">
        <f t="shared" si="1090"/>
        <v>0</v>
      </c>
      <c r="Q9939">
        <f t="shared" si="1091"/>
        <v>0.87654536242702097</v>
      </c>
      <c r="V9939">
        <v>6</v>
      </c>
    </row>
    <row r="9940" spans="1:22" x14ac:dyDescent="0.35">
      <c r="A9940">
        <v>2900962</v>
      </c>
      <c r="B9940">
        <v>2</v>
      </c>
      <c r="C9940">
        <v>4</v>
      </c>
      <c r="D9940">
        <v>5</v>
      </c>
      <c r="E9940">
        <v>2</v>
      </c>
      <c r="F9940">
        <v>15</v>
      </c>
      <c r="G9940">
        <v>3</v>
      </c>
      <c r="H9940">
        <v>0.80918568426099602</v>
      </c>
      <c r="I9940">
        <v>2900962</v>
      </c>
      <c r="J9940">
        <f>IF(B9940=1,1,IF(B9940=2,0,NA))</f>
        <v>0</v>
      </c>
      <c r="K9940">
        <f t="shared" ca="1" si="1085"/>
        <v>0</v>
      </c>
      <c r="L9940">
        <f t="shared" si="1086"/>
        <v>5</v>
      </c>
      <c r="M9940">
        <f t="shared" si="1087"/>
        <v>2</v>
      </c>
      <c r="N9940">
        <f t="shared" si="1088"/>
        <v>0</v>
      </c>
      <c r="O9940">
        <f t="shared" si="1089"/>
        <v>0</v>
      </c>
      <c r="P9940">
        <f t="shared" si="1090"/>
        <v>0</v>
      </c>
      <c r="Q9940">
        <f t="shared" si="1091"/>
        <v>0.80918568426099602</v>
      </c>
      <c r="V9940">
        <v>6</v>
      </c>
    </row>
    <row r="9941" spans="1:22" x14ac:dyDescent="0.35">
      <c r="A9941">
        <v>2902817</v>
      </c>
      <c r="B9941">
        <v>1</v>
      </c>
      <c r="C9941">
        <v>4</v>
      </c>
      <c r="D9941">
        <v>5</v>
      </c>
      <c r="E9941">
        <v>4</v>
      </c>
      <c r="F9941">
        <v>15</v>
      </c>
      <c r="G9941">
        <v>1</v>
      </c>
      <c r="H9941">
        <v>0.96324452030118402</v>
      </c>
      <c r="I9941">
        <v>2902817</v>
      </c>
      <c r="J9941">
        <f>IF(B9941=1,1,IF(B9941=2,0,NA))</f>
        <v>1</v>
      </c>
      <c r="K9941">
        <f t="shared" ca="1" si="1085"/>
        <v>0</v>
      </c>
      <c r="L9941">
        <f t="shared" si="1086"/>
        <v>5</v>
      </c>
      <c r="M9941">
        <f t="shared" si="1087"/>
        <v>4</v>
      </c>
      <c r="N9941">
        <f t="shared" si="1088"/>
        <v>1</v>
      </c>
      <c r="O9941">
        <f t="shared" si="1089"/>
        <v>0</v>
      </c>
      <c r="P9941">
        <f t="shared" si="1090"/>
        <v>0</v>
      </c>
      <c r="Q9941">
        <f t="shared" si="1091"/>
        <v>0.96324452030118402</v>
      </c>
      <c r="V9941">
        <v>6</v>
      </c>
    </row>
    <row r="9942" spans="1:22" x14ac:dyDescent="0.35">
      <c r="A9942">
        <v>2904765</v>
      </c>
      <c r="B9942">
        <v>1</v>
      </c>
      <c r="C9942">
        <v>-1</v>
      </c>
      <c r="D9942">
        <v>5</v>
      </c>
      <c r="E9942">
        <v>2</v>
      </c>
      <c r="F9942">
        <v>15</v>
      </c>
      <c r="G9942">
        <v>-1</v>
      </c>
      <c r="H9942">
        <v>1.2466134024242901</v>
      </c>
      <c r="I9942">
        <v>2904765</v>
      </c>
      <c r="J9942">
        <f>IF(B9942=1,1,IF(B9942=2,0,NA))</f>
        <v>1</v>
      </c>
      <c r="K9942">
        <f t="shared" ca="1" si="1085"/>
        <v>0</v>
      </c>
      <c r="L9942">
        <f t="shared" si="1086"/>
        <v>5</v>
      </c>
      <c r="M9942">
        <f t="shared" si="1087"/>
        <v>2</v>
      </c>
      <c r="N9942">
        <f t="shared" si="1088"/>
        <v>0</v>
      </c>
      <c r="O9942">
        <f t="shared" si="1089"/>
        <v>0</v>
      </c>
      <c r="P9942">
        <f t="shared" si="1090"/>
        <v>0</v>
      </c>
      <c r="Q9942">
        <f t="shared" si="1091"/>
        <v>1.2466134024242901</v>
      </c>
      <c r="V9942">
        <v>6</v>
      </c>
    </row>
    <row r="9943" spans="1:22" x14ac:dyDescent="0.35">
      <c r="A9943">
        <v>2908764</v>
      </c>
      <c r="B9943">
        <v>2</v>
      </c>
      <c r="C9943">
        <v>-1</v>
      </c>
      <c r="D9943">
        <v>5</v>
      </c>
      <c r="E9943">
        <v>4</v>
      </c>
      <c r="F9943">
        <v>15</v>
      </c>
      <c r="G9943">
        <v>-1</v>
      </c>
      <c r="H9943">
        <v>1.29344132000348</v>
      </c>
      <c r="I9943">
        <v>2908764</v>
      </c>
      <c r="J9943">
        <f>IF(B9943=1,1,IF(B9943=2,0,NA))</f>
        <v>0</v>
      </c>
      <c r="K9943">
        <f t="shared" ca="1" si="1085"/>
        <v>0</v>
      </c>
      <c r="L9943">
        <f t="shared" si="1086"/>
        <v>5</v>
      </c>
      <c r="M9943">
        <f t="shared" si="1087"/>
        <v>4</v>
      </c>
      <c r="N9943">
        <f t="shared" si="1088"/>
        <v>0</v>
      </c>
      <c r="O9943">
        <f t="shared" si="1089"/>
        <v>0</v>
      </c>
      <c r="P9943">
        <f t="shared" si="1090"/>
        <v>0</v>
      </c>
      <c r="Q9943">
        <f t="shared" si="1091"/>
        <v>1.29344132000348</v>
      </c>
      <c r="V9943">
        <v>6</v>
      </c>
    </row>
    <row r="9944" spans="1:22" x14ac:dyDescent="0.35">
      <c r="A9944">
        <v>2910602</v>
      </c>
      <c r="B9944">
        <v>1</v>
      </c>
      <c r="C9944">
        <v>12</v>
      </c>
      <c r="D9944">
        <v>4</v>
      </c>
      <c r="E9944">
        <v>1</v>
      </c>
      <c r="F9944">
        <v>15</v>
      </c>
      <c r="G9944">
        <v>3</v>
      </c>
      <c r="H9944">
        <v>0.88806502640669005</v>
      </c>
      <c r="I9944">
        <v>2910602</v>
      </c>
      <c r="J9944">
        <f>IF(B9944=1,1,IF(B9944=2,0,NA))</f>
        <v>1</v>
      </c>
      <c r="K9944">
        <f t="shared" ca="1" si="1085"/>
        <v>68</v>
      </c>
      <c r="L9944">
        <f t="shared" si="1086"/>
        <v>4</v>
      </c>
      <c r="M9944">
        <f t="shared" si="1087"/>
        <v>1</v>
      </c>
      <c r="N9944">
        <f t="shared" si="1088"/>
        <v>0</v>
      </c>
      <c r="O9944">
        <f t="shared" si="1089"/>
        <v>0</v>
      </c>
      <c r="P9944">
        <f t="shared" si="1090"/>
        <v>0</v>
      </c>
      <c r="Q9944">
        <f t="shared" si="1091"/>
        <v>0.88806502640669005</v>
      </c>
      <c r="V9944">
        <v>6</v>
      </c>
    </row>
    <row r="9945" spans="1:22" x14ac:dyDescent="0.35">
      <c r="A9945">
        <v>2901733</v>
      </c>
      <c r="B9945">
        <v>2</v>
      </c>
      <c r="C9945">
        <v>6</v>
      </c>
      <c r="D9945">
        <v>5</v>
      </c>
      <c r="E9945">
        <v>3</v>
      </c>
      <c r="F9945">
        <v>98</v>
      </c>
      <c r="G9945">
        <v>3</v>
      </c>
      <c r="H9945">
        <v>0.81490476901478004</v>
      </c>
      <c r="I9945">
        <v>2901733</v>
      </c>
      <c r="J9945">
        <f>IF(B9945=1,1,IF(B9945=2,0,NA))</f>
        <v>0</v>
      </c>
      <c r="K9945">
        <f t="shared" ca="1" si="1085"/>
        <v>37</v>
      </c>
      <c r="L9945">
        <f t="shared" si="1086"/>
        <v>5</v>
      </c>
      <c r="M9945">
        <f t="shared" si="1087"/>
        <v>3</v>
      </c>
      <c r="N9945">
        <f t="shared" si="1088"/>
        <v>0</v>
      </c>
      <c r="O9945">
        <f t="shared" si="1089"/>
        <v>0</v>
      </c>
      <c r="P9945">
        <f t="shared" si="1090"/>
        <v>0</v>
      </c>
      <c r="Q9945">
        <f t="shared" si="1091"/>
        <v>0.81490476901478004</v>
      </c>
      <c r="V9945">
        <v>6</v>
      </c>
    </row>
    <row r="9946" spans="1:22" x14ac:dyDescent="0.35">
      <c r="A9946">
        <v>2904049</v>
      </c>
      <c r="B9946">
        <v>2</v>
      </c>
      <c r="C9946">
        <v>1</v>
      </c>
      <c r="D9946">
        <v>5</v>
      </c>
      <c r="E9946">
        <v>3</v>
      </c>
      <c r="F9946">
        <v>98</v>
      </c>
      <c r="G9946">
        <v>3</v>
      </c>
      <c r="H9946">
        <v>0.91727085139349995</v>
      </c>
      <c r="I9946">
        <v>2904049</v>
      </c>
      <c r="J9946">
        <f>IF(B9946=1,1,IF(B9946=2,0,NA))</f>
        <v>0</v>
      </c>
      <c r="K9946">
        <f t="shared" ca="1" si="1085"/>
        <v>0</v>
      </c>
      <c r="L9946">
        <f t="shared" si="1086"/>
        <v>5</v>
      </c>
      <c r="M9946">
        <f t="shared" si="1087"/>
        <v>3</v>
      </c>
      <c r="N9946">
        <f t="shared" si="1088"/>
        <v>0</v>
      </c>
      <c r="O9946">
        <f t="shared" si="1089"/>
        <v>0</v>
      </c>
      <c r="P9946">
        <f t="shared" si="1090"/>
        <v>0</v>
      </c>
      <c r="Q9946">
        <f t="shared" si="1091"/>
        <v>0.91727085139349995</v>
      </c>
      <c r="V9946">
        <v>6</v>
      </c>
    </row>
    <row r="9947" spans="1:22" x14ac:dyDescent="0.35">
      <c r="A9947">
        <v>2911298</v>
      </c>
      <c r="B9947">
        <v>2</v>
      </c>
      <c r="C9947">
        <v>-1</v>
      </c>
      <c r="D9947">
        <v>5</v>
      </c>
      <c r="E9947">
        <v>3</v>
      </c>
      <c r="F9947">
        <v>98</v>
      </c>
      <c r="G9947">
        <v>-1</v>
      </c>
      <c r="H9947">
        <v>0.89792551403632703</v>
      </c>
      <c r="I9947">
        <v>2911298</v>
      </c>
      <c r="J9947">
        <f>IF(B9947=1,1,IF(B9947=2,0,NA))</f>
        <v>0</v>
      </c>
      <c r="K9947">
        <f t="shared" ca="1" si="1085"/>
        <v>0</v>
      </c>
      <c r="L9947">
        <f t="shared" si="1086"/>
        <v>5</v>
      </c>
      <c r="M9947">
        <f t="shared" si="1087"/>
        <v>3</v>
      </c>
      <c r="N9947">
        <f t="shared" si="1088"/>
        <v>0</v>
      </c>
      <c r="O9947">
        <f t="shared" si="1089"/>
        <v>0</v>
      </c>
      <c r="P9947">
        <f t="shared" si="1090"/>
        <v>0</v>
      </c>
      <c r="Q9947">
        <f t="shared" si="1091"/>
        <v>0.89792551403632703</v>
      </c>
      <c r="V9947">
        <v>6</v>
      </c>
    </row>
    <row r="9948" spans="1:22" x14ac:dyDescent="0.35">
      <c r="A9948">
        <v>2902881</v>
      </c>
      <c r="B9948">
        <v>1</v>
      </c>
      <c r="C9948">
        <v>-1</v>
      </c>
      <c r="D9948">
        <v>5</v>
      </c>
      <c r="E9948">
        <v>3</v>
      </c>
      <c r="F9948">
        <v>98</v>
      </c>
      <c r="G9948">
        <v>-1</v>
      </c>
      <c r="H9948">
        <v>0.93433173819348103</v>
      </c>
      <c r="I9948">
        <v>2902881</v>
      </c>
      <c r="J9948">
        <f>IF(B9948=1,1,IF(B9948=2,0,NA))</f>
        <v>1</v>
      </c>
      <c r="K9948">
        <f t="shared" ca="1" si="1085"/>
        <v>0</v>
      </c>
      <c r="L9948">
        <f t="shared" si="1086"/>
        <v>5</v>
      </c>
      <c r="M9948">
        <f t="shared" si="1087"/>
        <v>3</v>
      </c>
      <c r="N9948">
        <f t="shared" si="1088"/>
        <v>0</v>
      </c>
      <c r="O9948">
        <f t="shared" si="1089"/>
        <v>0</v>
      </c>
      <c r="P9948">
        <f t="shared" si="1090"/>
        <v>0</v>
      </c>
      <c r="Q9948">
        <f t="shared" si="1091"/>
        <v>0.93433173819348103</v>
      </c>
      <c r="V9948">
        <v>6</v>
      </c>
    </row>
    <row r="9949" spans="1:22" x14ac:dyDescent="0.35">
      <c r="A9949">
        <v>2905549</v>
      </c>
      <c r="B9949">
        <v>1</v>
      </c>
      <c r="C9949">
        <v>8</v>
      </c>
      <c r="D9949">
        <v>4</v>
      </c>
      <c r="E9949">
        <v>3</v>
      </c>
      <c r="F9949">
        <v>16</v>
      </c>
      <c r="G9949">
        <v>3</v>
      </c>
      <c r="H9949">
        <v>1.42650038900204</v>
      </c>
      <c r="I9949">
        <v>2905549</v>
      </c>
      <c r="J9949">
        <f>IF(B9949=1,1,IF(B9949=2,0,NA))</f>
        <v>1</v>
      </c>
      <c r="K9949">
        <f t="shared" ca="1" si="1085"/>
        <v>45</v>
      </c>
      <c r="L9949">
        <f t="shared" si="1086"/>
        <v>4</v>
      </c>
      <c r="M9949">
        <f t="shared" si="1087"/>
        <v>3</v>
      </c>
      <c r="N9949">
        <f t="shared" si="1088"/>
        <v>0</v>
      </c>
      <c r="O9949">
        <f t="shared" si="1089"/>
        <v>0</v>
      </c>
      <c r="P9949">
        <f t="shared" si="1090"/>
        <v>0</v>
      </c>
      <c r="Q9949">
        <f t="shared" si="1091"/>
        <v>1.42650038900204</v>
      </c>
      <c r="V9949">
        <v>6</v>
      </c>
    </row>
    <row r="9950" spans="1:22" x14ac:dyDescent="0.35">
      <c r="A9950">
        <v>2908900</v>
      </c>
      <c r="B9950">
        <v>2</v>
      </c>
      <c r="C9950">
        <v>8</v>
      </c>
      <c r="D9950">
        <v>4</v>
      </c>
      <c r="E9950">
        <v>3</v>
      </c>
      <c r="F9950">
        <v>16</v>
      </c>
      <c r="G9950">
        <v>3</v>
      </c>
      <c r="H9950">
        <v>1.1112940997354199</v>
      </c>
      <c r="I9950">
        <v>2908900</v>
      </c>
      <c r="J9950">
        <f>IF(B9950=1,1,IF(B9950=2,0,NA))</f>
        <v>0</v>
      </c>
      <c r="K9950">
        <f t="shared" ca="1" si="1085"/>
        <v>46</v>
      </c>
      <c r="L9950">
        <f t="shared" si="1086"/>
        <v>4</v>
      </c>
      <c r="M9950">
        <f t="shared" si="1087"/>
        <v>3</v>
      </c>
      <c r="N9950">
        <f t="shared" si="1088"/>
        <v>0</v>
      </c>
      <c r="O9950">
        <f t="shared" si="1089"/>
        <v>0</v>
      </c>
      <c r="P9950">
        <f t="shared" si="1090"/>
        <v>0</v>
      </c>
      <c r="Q9950">
        <f t="shared" si="1091"/>
        <v>1.1112940997354199</v>
      </c>
      <c r="V9950">
        <v>6</v>
      </c>
    </row>
    <row r="9951" spans="1:22" x14ac:dyDescent="0.35">
      <c r="A9951">
        <v>2907164</v>
      </c>
      <c r="B9951">
        <v>1</v>
      </c>
      <c r="C9951">
        <v>1</v>
      </c>
      <c r="D9951">
        <v>4</v>
      </c>
      <c r="E9951">
        <v>3</v>
      </c>
      <c r="F9951">
        <v>16</v>
      </c>
      <c r="G9951">
        <v>3</v>
      </c>
      <c r="H9951">
        <v>1.7410582232309799</v>
      </c>
      <c r="I9951">
        <v>2907164</v>
      </c>
      <c r="J9951">
        <f>IF(B9951=1,1,IF(B9951=2,0,NA))</f>
        <v>1</v>
      </c>
      <c r="K9951">
        <f t="shared" ca="1" si="1085"/>
        <v>0</v>
      </c>
      <c r="L9951">
        <f t="shared" si="1086"/>
        <v>4</v>
      </c>
      <c r="M9951">
        <f t="shared" si="1087"/>
        <v>3</v>
      </c>
      <c r="N9951">
        <f t="shared" si="1088"/>
        <v>0</v>
      </c>
      <c r="O9951">
        <f t="shared" si="1089"/>
        <v>0</v>
      </c>
      <c r="P9951">
        <f t="shared" si="1090"/>
        <v>0</v>
      </c>
      <c r="Q9951">
        <f t="shared" si="1091"/>
        <v>1.7410582232309799</v>
      </c>
      <c r="V9951">
        <v>6</v>
      </c>
    </row>
    <row r="9952" spans="1:22" x14ac:dyDescent="0.35">
      <c r="A9952">
        <v>2903073</v>
      </c>
      <c r="B9952">
        <v>1</v>
      </c>
      <c r="C9952">
        <v>4</v>
      </c>
      <c r="D9952">
        <v>5</v>
      </c>
      <c r="E9952">
        <v>2</v>
      </c>
      <c r="F9952">
        <v>7</v>
      </c>
      <c r="G9952">
        <v>1</v>
      </c>
      <c r="H9952">
        <v>1.35700122211817</v>
      </c>
      <c r="I9952">
        <v>2903073</v>
      </c>
      <c r="J9952">
        <f>IF(B9952=1,1,IF(B9952=2,0,NA))</f>
        <v>1</v>
      </c>
      <c r="K9952">
        <f t="shared" ca="1" si="1085"/>
        <v>0</v>
      </c>
      <c r="L9952">
        <f t="shared" si="1086"/>
        <v>5</v>
      </c>
      <c r="M9952">
        <f t="shared" si="1087"/>
        <v>2</v>
      </c>
      <c r="N9952">
        <f t="shared" si="1088"/>
        <v>1</v>
      </c>
      <c r="O9952">
        <f t="shared" si="1089"/>
        <v>0</v>
      </c>
      <c r="P9952">
        <f t="shared" si="1090"/>
        <v>0</v>
      </c>
      <c r="Q9952">
        <f t="shared" si="1091"/>
        <v>1.35700122211817</v>
      </c>
      <c r="V9952">
        <v>6</v>
      </c>
    </row>
    <row r="9953" spans="1:22" x14ac:dyDescent="0.35">
      <c r="A9953">
        <v>2905027</v>
      </c>
      <c r="B9953">
        <v>2</v>
      </c>
      <c r="C9953">
        <v>3</v>
      </c>
      <c r="D9953">
        <v>5</v>
      </c>
      <c r="E9953">
        <v>1</v>
      </c>
      <c r="F9953">
        <v>7</v>
      </c>
      <c r="G9953">
        <v>3</v>
      </c>
      <c r="H9953">
        <v>1.26816640603217</v>
      </c>
      <c r="I9953">
        <v>2905027</v>
      </c>
      <c r="J9953">
        <f>IF(B9953=1,1,IF(B9953=2,0,NA))</f>
        <v>0</v>
      </c>
      <c r="K9953">
        <f t="shared" ca="1" si="1085"/>
        <v>0</v>
      </c>
      <c r="L9953">
        <f t="shared" si="1086"/>
        <v>5</v>
      </c>
      <c r="M9953">
        <f t="shared" si="1087"/>
        <v>1</v>
      </c>
      <c r="N9953">
        <f t="shared" si="1088"/>
        <v>0</v>
      </c>
      <c r="O9953">
        <f t="shared" si="1089"/>
        <v>0</v>
      </c>
      <c r="P9953">
        <f t="shared" si="1090"/>
        <v>0</v>
      </c>
      <c r="Q9953">
        <f t="shared" si="1091"/>
        <v>1.26816640603217</v>
      </c>
      <c r="V9953">
        <v>6</v>
      </c>
    </row>
    <row r="9954" spans="1:22" x14ac:dyDescent="0.35">
      <c r="A9954">
        <v>2903995</v>
      </c>
      <c r="B9954">
        <v>1</v>
      </c>
      <c r="C9954">
        <v>9</v>
      </c>
      <c r="D9954">
        <v>4</v>
      </c>
      <c r="E9954">
        <v>2</v>
      </c>
      <c r="F9954">
        <v>8</v>
      </c>
      <c r="G9954">
        <v>3</v>
      </c>
      <c r="H9954">
        <v>0.88098657694092397</v>
      </c>
      <c r="I9954">
        <v>2903995</v>
      </c>
      <c r="J9954">
        <f>IF(B9954=1,1,IF(B9954=2,0,NA))</f>
        <v>1</v>
      </c>
      <c r="K9954">
        <f t="shared" ca="1" si="1085"/>
        <v>50</v>
      </c>
      <c r="L9954">
        <f t="shared" si="1086"/>
        <v>4</v>
      </c>
      <c r="M9954">
        <f t="shared" si="1087"/>
        <v>2</v>
      </c>
      <c r="N9954">
        <f t="shared" si="1088"/>
        <v>0</v>
      </c>
      <c r="O9954">
        <f t="shared" si="1089"/>
        <v>0</v>
      </c>
      <c r="P9954">
        <f t="shared" si="1090"/>
        <v>0</v>
      </c>
      <c r="Q9954">
        <f t="shared" si="1091"/>
        <v>0.88098657694092397</v>
      </c>
      <c r="V9954">
        <v>6</v>
      </c>
    </row>
    <row r="9955" spans="1:22" x14ac:dyDescent="0.35">
      <c r="A9955">
        <v>2901825</v>
      </c>
      <c r="B9955">
        <v>2</v>
      </c>
      <c r="C9955">
        <v>9</v>
      </c>
      <c r="D9955">
        <v>4</v>
      </c>
      <c r="E9955">
        <v>2</v>
      </c>
      <c r="F9955">
        <v>8</v>
      </c>
      <c r="G9955">
        <v>3</v>
      </c>
      <c r="H9955">
        <v>0.77643729607632395</v>
      </c>
      <c r="I9955">
        <v>2901825</v>
      </c>
      <c r="J9955">
        <f>IF(B9955=1,1,IF(B9955=2,0,NA))</f>
        <v>0</v>
      </c>
      <c r="K9955">
        <f t="shared" ca="1" si="1085"/>
        <v>50</v>
      </c>
      <c r="L9955">
        <f t="shared" si="1086"/>
        <v>4</v>
      </c>
      <c r="M9955">
        <f t="shared" si="1087"/>
        <v>2</v>
      </c>
      <c r="N9955">
        <f t="shared" si="1088"/>
        <v>0</v>
      </c>
      <c r="O9955">
        <f t="shared" si="1089"/>
        <v>0</v>
      </c>
      <c r="P9955">
        <f t="shared" si="1090"/>
        <v>0</v>
      </c>
      <c r="Q9955">
        <f t="shared" si="1091"/>
        <v>0.77643729607632395</v>
      </c>
      <c r="V9955">
        <v>6</v>
      </c>
    </row>
    <row r="9956" spans="1:22" x14ac:dyDescent="0.35">
      <c r="A9956">
        <v>2903625</v>
      </c>
      <c r="B9956">
        <v>2</v>
      </c>
      <c r="C9956">
        <v>1</v>
      </c>
      <c r="D9956">
        <v>4</v>
      </c>
      <c r="E9956">
        <v>2</v>
      </c>
      <c r="F9956">
        <v>8</v>
      </c>
      <c r="G9956">
        <v>3</v>
      </c>
      <c r="H9956">
        <v>0.906144722803358</v>
      </c>
      <c r="I9956">
        <v>2903625</v>
      </c>
      <c r="J9956">
        <f>IF(B9956=1,1,IF(B9956=2,0,NA))</f>
        <v>0</v>
      </c>
      <c r="K9956">
        <f t="shared" ca="1" si="1085"/>
        <v>0</v>
      </c>
      <c r="L9956">
        <f t="shared" si="1086"/>
        <v>4</v>
      </c>
      <c r="M9956">
        <f t="shared" si="1087"/>
        <v>2</v>
      </c>
      <c r="N9956">
        <f t="shared" si="1088"/>
        <v>0</v>
      </c>
      <c r="O9956">
        <f t="shared" si="1089"/>
        <v>0</v>
      </c>
      <c r="P9956">
        <f t="shared" si="1090"/>
        <v>0</v>
      </c>
      <c r="Q9956">
        <f t="shared" si="1091"/>
        <v>0.906144722803358</v>
      </c>
      <c r="V9956">
        <v>6</v>
      </c>
    </row>
    <row r="9957" spans="1:22" x14ac:dyDescent="0.35">
      <c r="A9957">
        <v>2908279</v>
      </c>
      <c r="B9957">
        <v>2</v>
      </c>
      <c r="C9957">
        <v>-1</v>
      </c>
      <c r="D9957">
        <v>4</v>
      </c>
      <c r="E9957">
        <v>2</v>
      </c>
      <c r="F9957">
        <v>8</v>
      </c>
      <c r="G9957">
        <v>-1</v>
      </c>
      <c r="H9957">
        <v>0.99412575530187297</v>
      </c>
      <c r="I9957">
        <v>2908279</v>
      </c>
      <c r="J9957">
        <f>IF(B9957=1,1,IF(B9957=2,0,NA))</f>
        <v>0</v>
      </c>
      <c r="K9957">
        <f t="shared" ca="1" si="1085"/>
        <v>0</v>
      </c>
      <c r="L9957">
        <f t="shared" si="1086"/>
        <v>4</v>
      </c>
      <c r="M9957">
        <f t="shared" si="1087"/>
        <v>2</v>
      </c>
      <c r="N9957">
        <f t="shared" si="1088"/>
        <v>0</v>
      </c>
      <c r="O9957">
        <f t="shared" si="1089"/>
        <v>0</v>
      </c>
      <c r="P9957">
        <f t="shared" si="1090"/>
        <v>0</v>
      </c>
      <c r="Q9957">
        <f t="shared" si="1091"/>
        <v>0.99412575530187297</v>
      </c>
      <c r="V9957">
        <v>6</v>
      </c>
    </row>
    <row r="9958" spans="1:22" x14ac:dyDescent="0.35">
      <c r="A9958">
        <v>2903593</v>
      </c>
      <c r="B9958">
        <v>1</v>
      </c>
      <c r="C9958">
        <v>-1</v>
      </c>
      <c r="D9958">
        <v>4</v>
      </c>
      <c r="E9958">
        <v>2</v>
      </c>
      <c r="F9958">
        <v>8</v>
      </c>
      <c r="G9958">
        <v>-1</v>
      </c>
      <c r="H9958">
        <v>0.88774215404343904</v>
      </c>
      <c r="I9958">
        <v>2903593</v>
      </c>
      <c r="J9958">
        <f>IF(B9958=1,1,IF(B9958=2,0,NA))</f>
        <v>1</v>
      </c>
      <c r="K9958">
        <f t="shared" ca="1" si="1085"/>
        <v>0</v>
      </c>
      <c r="L9958">
        <f t="shared" si="1086"/>
        <v>4</v>
      </c>
      <c r="M9958">
        <f t="shared" si="1087"/>
        <v>2</v>
      </c>
      <c r="N9958">
        <f t="shared" si="1088"/>
        <v>0</v>
      </c>
      <c r="O9958">
        <f t="shared" si="1089"/>
        <v>0</v>
      </c>
      <c r="P9958">
        <f t="shared" si="1090"/>
        <v>0</v>
      </c>
      <c r="Q9958">
        <f t="shared" si="1091"/>
        <v>0.88774215404343904</v>
      </c>
      <c r="V9958">
        <v>6</v>
      </c>
    </row>
    <row r="9959" spans="1:22" x14ac:dyDescent="0.35">
      <c r="A9959">
        <v>2903296</v>
      </c>
      <c r="B9959">
        <v>2</v>
      </c>
      <c r="C9959">
        <v>-1</v>
      </c>
      <c r="D9959">
        <v>4</v>
      </c>
      <c r="E9959">
        <v>2</v>
      </c>
      <c r="F9959">
        <v>8</v>
      </c>
      <c r="G9959">
        <v>-1</v>
      </c>
      <c r="H9959">
        <v>0.86171228118808196</v>
      </c>
      <c r="I9959">
        <v>2903296</v>
      </c>
      <c r="J9959">
        <f>IF(B9959=1,1,IF(B9959=2,0,NA))</f>
        <v>0</v>
      </c>
      <c r="K9959">
        <f t="shared" ca="1" si="1085"/>
        <v>0</v>
      </c>
      <c r="L9959">
        <f t="shared" si="1086"/>
        <v>4</v>
      </c>
      <c r="M9959">
        <f t="shared" si="1087"/>
        <v>2</v>
      </c>
      <c r="N9959">
        <f t="shared" si="1088"/>
        <v>0</v>
      </c>
      <c r="O9959">
        <f t="shared" si="1089"/>
        <v>0</v>
      </c>
      <c r="P9959">
        <f t="shared" si="1090"/>
        <v>0</v>
      </c>
      <c r="Q9959">
        <f t="shared" si="1091"/>
        <v>0.86171228118808196</v>
      </c>
      <c r="V9959">
        <v>6</v>
      </c>
    </row>
    <row r="9960" spans="1:22" x14ac:dyDescent="0.35">
      <c r="A9960">
        <v>2907080</v>
      </c>
      <c r="B9960">
        <v>2</v>
      </c>
      <c r="C9960">
        <v>6</v>
      </c>
      <c r="D9960">
        <v>5</v>
      </c>
      <c r="E9960">
        <v>1</v>
      </c>
      <c r="F9960">
        <v>9</v>
      </c>
      <c r="G9960">
        <v>2</v>
      </c>
      <c r="H9960">
        <v>0.59046888957297905</v>
      </c>
      <c r="I9960">
        <v>2907080</v>
      </c>
      <c r="J9960">
        <f>IF(B9960=1,1,IF(B9960=2,0,NA))</f>
        <v>0</v>
      </c>
      <c r="K9960">
        <f t="shared" ca="1" si="1085"/>
        <v>35</v>
      </c>
      <c r="L9960">
        <f t="shared" si="1086"/>
        <v>5</v>
      </c>
      <c r="M9960">
        <f t="shared" si="1087"/>
        <v>1</v>
      </c>
      <c r="N9960">
        <f t="shared" si="1088"/>
        <v>0</v>
      </c>
      <c r="O9960">
        <f t="shared" si="1089"/>
        <v>1</v>
      </c>
      <c r="P9960">
        <f t="shared" si="1090"/>
        <v>0</v>
      </c>
      <c r="Q9960">
        <f t="shared" si="1091"/>
        <v>0.59046888957297905</v>
      </c>
      <c r="V9960">
        <v>6</v>
      </c>
    </row>
    <row r="9961" spans="1:22" x14ac:dyDescent="0.35">
      <c r="A9961">
        <v>2909598</v>
      </c>
      <c r="B9961">
        <v>1</v>
      </c>
      <c r="C9961">
        <v>-1</v>
      </c>
      <c r="D9961">
        <v>5</v>
      </c>
      <c r="E9961">
        <v>4</v>
      </c>
      <c r="F9961">
        <v>9</v>
      </c>
      <c r="G9961">
        <v>-1</v>
      </c>
      <c r="H9961">
        <v>0.65678491570408204</v>
      </c>
      <c r="I9961">
        <v>2909598</v>
      </c>
      <c r="J9961">
        <f>IF(B9961=1,1,IF(B9961=2,0,NA))</f>
        <v>1</v>
      </c>
      <c r="K9961">
        <f t="shared" ca="1" si="1085"/>
        <v>0</v>
      </c>
      <c r="L9961">
        <f t="shared" si="1086"/>
        <v>5</v>
      </c>
      <c r="M9961">
        <f t="shared" si="1087"/>
        <v>4</v>
      </c>
      <c r="N9961">
        <f t="shared" si="1088"/>
        <v>0</v>
      </c>
      <c r="O9961">
        <f t="shared" si="1089"/>
        <v>0</v>
      </c>
      <c r="P9961">
        <f t="shared" si="1090"/>
        <v>0</v>
      </c>
      <c r="Q9961">
        <f t="shared" si="1091"/>
        <v>0.65678491570408204</v>
      </c>
      <c r="V9961">
        <v>6</v>
      </c>
    </row>
    <row r="9962" spans="1:22" x14ac:dyDescent="0.35">
      <c r="A9962">
        <v>2905246</v>
      </c>
      <c r="B9962">
        <v>1</v>
      </c>
      <c r="C9962">
        <v>-1</v>
      </c>
      <c r="D9962">
        <v>5</v>
      </c>
      <c r="E9962">
        <v>4</v>
      </c>
      <c r="F9962">
        <v>9</v>
      </c>
      <c r="G9962">
        <v>-1</v>
      </c>
      <c r="H9962">
        <v>0.65678491570408204</v>
      </c>
      <c r="I9962">
        <v>2905246</v>
      </c>
      <c r="J9962">
        <f>IF(B9962=1,1,IF(B9962=2,0,NA))</f>
        <v>1</v>
      </c>
      <c r="K9962">
        <f t="shared" ca="1" si="1085"/>
        <v>0</v>
      </c>
      <c r="L9962">
        <f t="shared" si="1086"/>
        <v>5</v>
      </c>
      <c r="M9962">
        <f t="shared" si="1087"/>
        <v>4</v>
      </c>
      <c r="N9962">
        <f t="shared" si="1088"/>
        <v>0</v>
      </c>
      <c r="O9962">
        <f t="shared" si="1089"/>
        <v>0</v>
      </c>
      <c r="P9962">
        <f t="shared" si="1090"/>
        <v>0</v>
      </c>
      <c r="Q9962">
        <f t="shared" si="1091"/>
        <v>0.65678491570408204</v>
      </c>
      <c r="V9962">
        <v>6</v>
      </c>
    </row>
    <row r="9963" spans="1:22" x14ac:dyDescent="0.35">
      <c r="A9963">
        <v>2907059</v>
      </c>
      <c r="B9963">
        <v>2</v>
      </c>
      <c r="C9963">
        <v>5</v>
      </c>
      <c r="D9963">
        <v>3</v>
      </c>
      <c r="E9963">
        <v>1</v>
      </c>
      <c r="F9963">
        <v>7</v>
      </c>
      <c r="G9963">
        <v>3</v>
      </c>
      <c r="H9963">
        <v>0.97742091217365401</v>
      </c>
      <c r="I9963">
        <v>2907059</v>
      </c>
      <c r="J9963">
        <f>IF(B9963=1,1,IF(B9963=2,0,NA))</f>
        <v>0</v>
      </c>
      <c r="K9963">
        <f t="shared" ca="1" si="1085"/>
        <v>30</v>
      </c>
      <c r="L9963">
        <f t="shared" si="1086"/>
        <v>3</v>
      </c>
      <c r="M9963">
        <f t="shared" si="1087"/>
        <v>1</v>
      </c>
      <c r="N9963">
        <f t="shared" si="1088"/>
        <v>0</v>
      </c>
      <c r="O9963">
        <f t="shared" si="1089"/>
        <v>0</v>
      </c>
      <c r="P9963">
        <f t="shared" si="1090"/>
        <v>0</v>
      </c>
      <c r="Q9963">
        <f t="shared" si="1091"/>
        <v>0.97742091217365401</v>
      </c>
      <c r="V9963">
        <v>4</v>
      </c>
    </row>
    <row r="9964" spans="1:22" x14ac:dyDescent="0.35">
      <c r="A9964">
        <v>2909307</v>
      </c>
      <c r="B9964">
        <v>2</v>
      </c>
      <c r="C9964">
        <v>-1</v>
      </c>
      <c r="D9964">
        <v>3</v>
      </c>
      <c r="E9964">
        <v>1</v>
      </c>
      <c r="F9964">
        <v>7</v>
      </c>
      <c r="G9964">
        <v>-1</v>
      </c>
      <c r="H9964">
        <v>1.06969141962836</v>
      </c>
      <c r="I9964">
        <v>2909307</v>
      </c>
      <c r="J9964">
        <f>IF(B9964=1,1,IF(B9964=2,0,NA))</f>
        <v>0</v>
      </c>
      <c r="K9964">
        <f t="shared" ca="1" si="1085"/>
        <v>0</v>
      </c>
      <c r="L9964">
        <f t="shared" si="1086"/>
        <v>3</v>
      </c>
      <c r="M9964">
        <f t="shared" si="1087"/>
        <v>1</v>
      </c>
      <c r="N9964">
        <f t="shared" si="1088"/>
        <v>0</v>
      </c>
      <c r="O9964">
        <f t="shared" si="1089"/>
        <v>0</v>
      </c>
      <c r="P9964">
        <f t="shared" si="1090"/>
        <v>0</v>
      </c>
      <c r="Q9964">
        <f t="shared" si="1091"/>
        <v>1.06969141962836</v>
      </c>
      <c r="V9964">
        <v>4</v>
      </c>
    </row>
    <row r="9965" spans="1:22" x14ac:dyDescent="0.35">
      <c r="A9965">
        <v>2902620</v>
      </c>
      <c r="B9965">
        <v>2</v>
      </c>
      <c r="C9965">
        <v>13</v>
      </c>
      <c r="D9965">
        <v>5</v>
      </c>
      <c r="E9965">
        <v>1</v>
      </c>
      <c r="F9965">
        <v>17</v>
      </c>
      <c r="G9965">
        <v>1</v>
      </c>
      <c r="H9965">
        <v>0.84651737652905401</v>
      </c>
      <c r="I9965">
        <v>2902620</v>
      </c>
      <c r="J9965">
        <f>IF(B9965=1,1,IF(B9965=2,0,NA))</f>
        <v>0</v>
      </c>
      <c r="K9965">
        <f t="shared" ca="1" si="1085"/>
        <v>72</v>
      </c>
      <c r="L9965">
        <f t="shared" si="1086"/>
        <v>5</v>
      </c>
      <c r="M9965">
        <f t="shared" si="1087"/>
        <v>1</v>
      </c>
      <c r="N9965">
        <f t="shared" si="1088"/>
        <v>1</v>
      </c>
      <c r="O9965">
        <f t="shared" si="1089"/>
        <v>0</v>
      </c>
      <c r="P9965">
        <f t="shared" si="1090"/>
        <v>0</v>
      </c>
      <c r="Q9965">
        <f t="shared" si="1091"/>
        <v>0.84651737652905401</v>
      </c>
      <c r="V9965">
        <v>4</v>
      </c>
    </row>
    <row r="9966" spans="1:22" x14ac:dyDescent="0.35">
      <c r="A9966">
        <v>2900193</v>
      </c>
      <c r="B9966">
        <v>1</v>
      </c>
      <c r="C9966">
        <v>12</v>
      </c>
      <c r="D9966">
        <v>5</v>
      </c>
      <c r="E9966">
        <v>1</v>
      </c>
      <c r="F9966">
        <v>17</v>
      </c>
      <c r="G9966">
        <v>1</v>
      </c>
      <c r="H9966">
        <v>0.85352656749534095</v>
      </c>
      <c r="I9966">
        <v>2900193</v>
      </c>
      <c r="J9966">
        <f>IF(B9966=1,1,IF(B9966=2,0,NA))</f>
        <v>1</v>
      </c>
      <c r="K9966">
        <f t="shared" ca="1" si="1085"/>
        <v>67</v>
      </c>
      <c r="L9966">
        <f t="shared" si="1086"/>
        <v>5</v>
      </c>
      <c r="M9966">
        <f t="shared" si="1087"/>
        <v>1</v>
      </c>
      <c r="N9966">
        <f t="shared" si="1088"/>
        <v>1</v>
      </c>
      <c r="O9966">
        <f t="shared" si="1089"/>
        <v>0</v>
      </c>
      <c r="P9966">
        <f t="shared" si="1090"/>
        <v>0</v>
      </c>
      <c r="Q9966">
        <f t="shared" si="1091"/>
        <v>0.85352656749534095</v>
      </c>
      <c r="V9966">
        <v>4</v>
      </c>
    </row>
    <row r="9967" spans="1:22" x14ac:dyDescent="0.35">
      <c r="A9967">
        <v>2901257</v>
      </c>
      <c r="B9967">
        <v>2</v>
      </c>
      <c r="C9967">
        <v>15</v>
      </c>
      <c r="D9967">
        <v>4</v>
      </c>
      <c r="E9967">
        <v>1</v>
      </c>
      <c r="F9967">
        <v>3</v>
      </c>
      <c r="G9967">
        <v>3</v>
      </c>
      <c r="H9967">
        <v>0.89488366937729802</v>
      </c>
      <c r="I9967">
        <v>2901257</v>
      </c>
      <c r="J9967">
        <f>IF(B9967=1,1,IF(B9967=2,0,NA))</f>
        <v>0</v>
      </c>
      <c r="K9967">
        <f t="shared" ca="1" si="1085"/>
        <v>82</v>
      </c>
      <c r="L9967">
        <f t="shared" si="1086"/>
        <v>4</v>
      </c>
      <c r="M9967">
        <f t="shared" si="1087"/>
        <v>1</v>
      </c>
      <c r="N9967">
        <f t="shared" si="1088"/>
        <v>0</v>
      </c>
      <c r="O9967">
        <f t="shared" si="1089"/>
        <v>0</v>
      </c>
      <c r="P9967">
        <f t="shared" si="1090"/>
        <v>1</v>
      </c>
      <c r="Q9967">
        <f t="shared" si="1091"/>
        <v>0.89488366937729802</v>
      </c>
      <c r="V9967">
        <v>4</v>
      </c>
    </row>
    <row r="9968" spans="1:22" x14ac:dyDescent="0.35">
      <c r="A9968">
        <v>2902346</v>
      </c>
      <c r="B9968">
        <v>1</v>
      </c>
      <c r="C9968">
        <v>14</v>
      </c>
      <c r="D9968">
        <v>4</v>
      </c>
      <c r="E9968">
        <v>1</v>
      </c>
      <c r="F9968">
        <v>3</v>
      </c>
      <c r="G9968">
        <v>3</v>
      </c>
      <c r="H9968">
        <v>0.87231487355141102</v>
      </c>
      <c r="I9968">
        <v>2902346</v>
      </c>
      <c r="J9968">
        <f>IF(B9968=1,1,IF(B9968=2,0,NA))</f>
        <v>1</v>
      </c>
      <c r="K9968">
        <f t="shared" ca="1" si="1085"/>
        <v>77</v>
      </c>
      <c r="L9968">
        <f t="shared" si="1086"/>
        <v>4</v>
      </c>
      <c r="M9968">
        <f t="shared" si="1087"/>
        <v>1</v>
      </c>
      <c r="N9968">
        <f t="shared" si="1088"/>
        <v>0</v>
      </c>
      <c r="O9968">
        <f t="shared" si="1089"/>
        <v>0</v>
      </c>
      <c r="P9968">
        <f t="shared" si="1090"/>
        <v>1</v>
      </c>
      <c r="Q9968">
        <f t="shared" si="1091"/>
        <v>0.87231487355141102</v>
      </c>
      <c r="V9968">
        <v>4</v>
      </c>
    </row>
    <row r="9969" spans="1:22" x14ac:dyDescent="0.35">
      <c r="A9969">
        <v>2907696</v>
      </c>
      <c r="B9969">
        <v>2</v>
      </c>
      <c r="C9969">
        <v>9</v>
      </c>
      <c r="D9969">
        <v>3</v>
      </c>
      <c r="E9969">
        <v>1</v>
      </c>
      <c r="F9969">
        <v>8</v>
      </c>
      <c r="G9969">
        <v>3</v>
      </c>
      <c r="H9969">
        <v>0.90853169957664304</v>
      </c>
      <c r="I9969">
        <v>2907696</v>
      </c>
      <c r="J9969">
        <f>IF(B9969=1,1,IF(B9969=2,0,NA))</f>
        <v>0</v>
      </c>
      <c r="K9969">
        <f t="shared" ca="1" si="1085"/>
        <v>52</v>
      </c>
      <c r="L9969">
        <f t="shared" si="1086"/>
        <v>3</v>
      </c>
      <c r="M9969">
        <f t="shared" si="1087"/>
        <v>1</v>
      </c>
      <c r="N9969">
        <f t="shared" si="1088"/>
        <v>0</v>
      </c>
      <c r="O9969">
        <f t="shared" si="1089"/>
        <v>0</v>
      </c>
      <c r="P9969">
        <f t="shared" si="1090"/>
        <v>0</v>
      </c>
      <c r="Q9969">
        <f t="shared" si="1091"/>
        <v>0.90853169957664304</v>
      </c>
      <c r="V9969">
        <v>4</v>
      </c>
    </row>
    <row r="9970" spans="1:22" x14ac:dyDescent="0.35">
      <c r="A9970">
        <v>2909375</v>
      </c>
      <c r="B9970">
        <v>1</v>
      </c>
      <c r="C9970">
        <v>9</v>
      </c>
      <c r="D9970">
        <v>3</v>
      </c>
      <c r="E9970">
        <v>1</v>
      </c>
      <c r="F9970">
        <v>8</v>
      </c>
      <c r="G9970">
        <v>3</v>
      </c>
      <c r="H9970">
        <v>0.99151456386955705</v>
      </c>
      <c r="I9970">
        <v>2909375</v>
      </c>
      <c r="J9970">
        <f>IF(B9970=1,1,IF(B9970=2,0,NA))</f>
        <v>1</v>
      </c>
      <c r="K9970">
        <f t="shared" ca="1" si="1085"/>
        <v>54</v>
      </c>
      <c r="L9970">
        <f t="shared" si="1086"/>
        <v>3</v>
      </c>
      <c r="M9970">
        <f t="shared" si="1087"/>
        <v>1</v>
      </c>
      <c r="N9970">
        <f t="shared" si="1088"/>
        <v>0</v>
      </c>
      <c r="O9970">
        <f t="shared" si="1089"/>
        <v>0</v>
      </c>
      <c r="P9970">
        <f t="shared" si="1090"/>
        <v>0</v>
      </c>
      <c r="Q9970">
        <f t="shared" si="1091"/>
        <v>0.99151456386955705</v>
      </c>
      <c r="V9970">
        <v>4</v>
      </c>
    </row>
    <row r="9971" spans="1:22" x14ac:dyDescent="0.35">
      <c r="A9971">
        <v>2906613</v>
      </c>
      <c r="B9971">
        <v>1</v>
      </c>
      <c r="C9971">
        <v>12</v>
      </c>
      <c r="D9971">
        <v>3</v>
      </c>
      <c r="E9971">
        <v>1</v>
      </c>
      <c r="F9971">
        <v>10</v>
      </c>
      <c r="G9971">
        <v>2</v>
      </c>
      <c r="H9971">
        <v>0.84481639893139704</v>
      </c>
      <c r="I9971">
        <v>2906613</v>
      </c>
      <c r="J9971">
        <f>IF(B9971=1,1,IF(B9971=2,0,NA))</f>
        <v>1</v>
      </c>
      <c r="K9971">
        <f t="shared" ca="1" si="1085"/>
        <v>65</v>
      </c>
      <c r="L9971">
        <f t="shared" si="1086"/>
        <v>3</v>
      </c>
      <c r="M9971">
        <f t="shared" si="1087"/>
        <v>1</v>
      </c>
      <c r="N9971">
        <f t="shared" si="1088"/>
        <v>0</v>
      </c>
      <c r="O9971">
        <f t="shared" si="1089"/>
        <v>1</v>
      </c>
      <c r="P9971">
        <f t="shared" si="1090"/>
        <v>0</v>
      </c>
      <c r="Q9971">
        <f t="shared" si="1091"/>
        <v>0.84481639893139704</v>
      </c>
      <c r="V9971">
        <v>4</v>
      </c>
    </row>
    <row r="9972" spans="1:22" x14ac:dyDescent="0.35">
      <c r="A9972">
        <v>2911779</v>
      </c>
      <c r="B9972">
        <v>2</v>
      </c>
      <c r="C9972">
        <v>12</v>
      </c>
      <c r="D9972">
        <v>3</v>
      </c>
      <c r="E9972">
        <v>1</v>
      </c>
      <c r="F9972">
        <v>10</v>
      </c>
      <c r="G9972">
        <v>3</v>
      </c>
      <c r="H9972">
        <v>0.83885936792525295</v>
      </c>
      <c r="I9972">
        <v>2911779</v>
      </c>
      <c r="J9972">
        <f>IF(B9972=1,1,IF(B9972=2,0,NA))</f>
        <v>0</v>
      </c>
      <c r="K9972">
        <f t="shared" ca="1" si="1085"/>
        <v>69</v>
      </c>
      <c r="L9972">
        <f t="shared" si="1086"/>
        <v>3</v>
      </c>
      <c r="M9972">
        <f t="shared" si="1087"/>
        <v>1</v>
      </c>
      <c r="N9972">
        <f t="shared" si="1088"/>
        <v>0</v>
      </c>
      <c r="O9972">
        <f t="shared" si="1089"/>
        <v>0</v>
      </c>
      <c r="P9972">
        <f t="shared" si="1090"/>
        <v>0</v>
      </c>
      <c r="Q9972">
        <f t="shared" si="1091"/>
        <v>0.83885936792525295</v>
      </c>
      <c r="V9972">
        <v>4</v>
      </c>
    </row>
    <row r="9973" spans="1:22" x14ac:dyDescent="0.35">
      <c r="A9973">
        <v>2906809</v>
      </c>
      <c r="B9973">
        <v>2</v>
      </c>
      <c r="C9973">
        <v>7</v>
      </c>
      <c r="D9973">
        <v>4</v>
      </c>
      <c r="E9973">
        <v>1</v>
      </c>
      <c r="F9973">
        <v>13</v>
      </c>
      <c r="G9973">
        <v>2</v>
      </c>
      <c r="H9973">
        <v>0.817256949843568</v>
      </c>
      <c r="I9973">
        <v>2906809</v>
      </c>
      <c r="J9973">
        <f>IF(B9973=1,1,IF(B9973=2,0,NA))</f>
        <v>0</v>
      </c>
      <c r="K9973">
        <f t="shared" ca="1" si="1085"/>
        <v>44</v>
      </c>
      <c r="L9973">
        <f t="shared" si="1086"/>
        <v>4</v>
      </c>
      <c r="M9973">
        <f t="shared" si="1087"/>
        <v>1</v>
      </c>
      <c r="N9973">
        <f t="shared" si="1088"/>
        <v>0</v>
      </c>
      <c r="O9973">
        <f t="shared" si="1089"/>
        <v>1</v>
      </c>
      <c r="P9973">
        <f t="shared" si="1090"/>
        <v>0</v>
      </c>
      <c r="Q9973">
        <f t="shared" si="1091"/>
        <v>0.817256949843568</v>
      </c>
      <c r="V9973">
        <v>4</v>
      </c>
    </row>
    <row r="9974" spans="1:22" x14ac:dyDescent="0.35">
      <c r="A9974">
        <v>2908967</v>
      </c>
      <c r="B9974">
        <v>2</v>
      </c>
      <c r="C9974">
        <v>11</v>
      </c>
      <c r="D9974">
        <v>4</v>
      </c>
      <c r="E9974">
        <v>1</v>
      </c>
      <c r="F9974">
        <v>7</v>
      </c>
      <c r="G9974">
        <v>3</v>
      </c>
      <c r="H9974">
        <v>0.77282148424887598</v>
      </c>
      <c r="I9974">
        <v>2908967</v>
      </c>
      <c r="J9974">
        <f>IF(B9974=1,1,IF(B9974=2,0,NA))</f>
        <v>0</v>
      </c>
      <c r="K9974">
        <f t="shared" ca="1" si="1085"/>
        <v>63</v>
      </c>
      <c r="L9974">
        <f t="shared" si="1086"/>
        <v>4</v>
      </c>
      <c r="M9974">
        <f t="shared" si="1087"/>
        <v>1</v>
      </c>
      <c r="N9974">
        <f t="shared" si="1088"/>
        <v>0</v>
      </c>
      <c r="O9974">
        <f t="shared" si="1089"/>
        <v>0</v>
      </c>
      <c r="P9974">
        <f t="shared" si="1090"/>
        <v>0</v>
      </c>
      <c r="Q9974">
        <f t="shared" si="1091"/>
        <v>0.77282148424887598</v>
      </c>
      <c r="V9974">
        <v>4</v>
      </c>
    </row>
    <row r="9975" spans="1:22" x14ac:dyDescent="0.35">
      <c r="A9975">
        <v>2910635</v>
      </c>
      <c r="B9975">
        <v>2</v>
      </c>
      <c r="C9975">
        <v>11</v>
      </c>
      <c r="D9975">
        <v>5</v>
      </c>
      <c r="E9975">
        <v>1</v>
      </c>
      <c r="F9975">
        <v>3</v>
      </c>
      <c r="G9975">
        <v>1</v>
      </c>
      <c r="H9975">
        <v>0.77282148424887598</v>
      </c>
      <c r="I9975">
        <v>2910635</v>
      </c>
      <c r="J9975">
        <f>IF(B9975=1,1,IF(B9975=2,0,NA))</f>
        <v>0</v>
      </c>
      <c r="K9975">
        <f t="shared" ca="1" si="1085"/>
        <v>62</v>
      </c>
      <c r="L9975">
        <f t="shared" si="1086"/>
        <v>5</v>
      </c>
      <c r="M9975">
        <f t="shared" si="1087"/>
        <v>1</v>
      </c>
      <c r="N9975">
        <f t="shared" si="1088"/>
        <v>1</v>
      </c>
      <c r="O9975">
        <f t="shared" si="1089"/>
        <v>0</v>
      </c>
      <c r="P9975">
        <f t="shared" si="1090"/>
        <v>1</v>
      </c>
      <c r="Q9975">
        <f t="shared" si="1091"/>
        <v>0.77282148424887598</v>
      </c>
      <c r="V9975">
        <v>4</v>
      </c>
    </row>
    <row r="9976" spans="1:22" x14ac:dyDescent="0.35">
      <c r="A9976">
        <v>2904635</v>
      </c>
      <c r="B9976">
        <v>1</v>
      </c>
      <c r="C9976">
        <v>12</v>
      </c>
      <c r="D9976">
        <v>3</v>
      </c>
      <c r="E9976">
        <v>1</v>
      </c>
      <c r="F9976">
        <v>8</v>
      </c>
      <c r="G9976">
        <v>3</v>
      </c>
      <c r="H9976">
        <v>0.84435985986599005</v>
      </c>
      <c r="I9976">
        <v>2904635</v>
      </c>
      <c r="J9976">
        <f>IF(B9976=1,1,IF(B9976=2,0,NA))</f>
        <v>1</v>
      </c>
      <c r="K9976">
        <f t="shared" ca="1" si="1085"/>
        <v>65</v>
      </c>
      <c r="L9976">
        <f t="shared" si="1086"/>
        <v>3</v>
      </c>
      <c r="M9976">
        <f t="shared" si="1087"/>
        <v>1</v>
      </c>
      <c r="N9976">
        <f t="shared" si="1088"/>
        <v>0</v>
      </c>
      <c r="O9976">
        <f t="shared" si="1089"/>
        <v>0</v>
      </c>
      <c r="P9976">
        <f t="shared" si="1090"/>
        <v>0</v>
      </c>
      <c r="Q9976">
        <f t="shared" si="1091"/>
        <v>0.84435985986599005</v>
      </c>
      <c r="V9976">
        <v>4</v>
      </c>
    </row>
    <row r="9977" spans="1:22" x14ac:dyDescent="0.35">
      <c r="A9977">
        <v>2903681</v>
      </c>
      <c r="B9977">
        <v>2</v>
      </c>
      <c r="C9977">
        <v>12</v>
      </c>
      <c r="D9977">
        <v>3</v>
      </c>
      <c r="E9977">
        <v>1</v>
      </c>
      <c r="F9977">
        <v>8</v>
      </c>
      <c r="G9977">
        <v>3</v>
      </c>
      <c r="H9977">
        <v>0.83845797729025096</v>
      </c>
      <c r="I9977">
        <v>2903681</v>
      </c>
      <c r="J9977">
        <f>IF(B9977=1,1,IF(B9977=2,0,NA))</f>
        <v>0</v>
      </c>
      <c r="K9977">
        <f t="shared" ca="1" si="1085"/>
        <v>66</v>
      </c>
      <c r="L9977">
        <f t="shared" si="1086"/>
        <v>3</v>
      </c>
      <c r="M9977">
        <f t="shared" si="1087"/>
        <v>1</v>
      </c>
      <c r="N9977">
        <f t="shared" si="1088"/>
        <v>0</v>
      </c>
      <c r="O9977">
        <f t="shared" si="1089"/>
        <v>0</v>
      </c>
      <c r="P9977">
        <f t="shared" si="1090"/>
        <v>0</v>
      </c>
      <c r="Q9977">
        <f t="shared" si="1091"/>
        <v>0.83845797729025096</v>
      </c>
      <c r="V9977">
        <v>4</v>
      </c>
    </row>
    <row r="9978" spans="1:22" x14ac:dyDescent="0.35">
      <c r="A9978">
        <v>2909379</v>
      </c>
      <c r="B9978">
        <v>2</v>
      </c>
      <c r="C9978">
        <v>9</v>
      </c>
      <c r="D9978">
        <v>3</v>
      </c>
      <c r="E9978">
        <v>1</v>
      </c>
      <c r="F9978">
        <v>5</v>
      </c>
      <c r="G9978">
        <v>2</v>
      </c>
      <c r="H9978">
        <v>0.90230383185165597</v>
      </c>
      <c r="I9978">
        <v>2909379</v>
      </c>
      <c r="J9978">
        <f>IF(B9978=1,1,IF(B9978=2,0,NA))</f>
        <v>0</v>
      </c>
      <c r="K9978">
        <f t="shared" ca="1" si="1085"/>
        <v>54</v>
      </c>
      <c r="L9978">
        <f t="shared" si="1086"/>
        <v>3</v>
      </c>
      <c r="M9978">
        <f t="shared" si="1087"/>
        <v>1</v>
      </c>
      <c r="N9978">
        <f t="shared" si="1088"/>
        <v>0</v>
      </c>
      <c r="O9978">
        <f t="shared" si="1089"/>
        <v>1</v>
      </c>
      <c r="P9978">
        <f t="shared" si="1090"/>
        <v>0</v>
      </c>
      <c r="Q9978">
        <f t="shared" si="1091"/>
        <v>0.90230383185165597</v>
      </c>
      <c r="V9978">
        <v>4</v>
      </c>
    </row>
    <row r="9979" spans="1:22" x14ac:dyDescent="0.35">
      <c r="A9979">
        <v>2902382</v>
      </c>
      <c r="B9979">
        <v>1</v>
      </c>
      <c r="C9979">
        <v>6</v>
      </c>
      <c r="D9979">
        <v>5</v>
      </c>
      <c r="E9979">
        <v>1</v>
      </c>
      <c r="F9979">
        <v>8</v>
      </c>
      <c r="G9979">
        <v>2</v>
      </c>
      <c r="H9979">
        <v>1.15945551124858</v>
      </c>
      <c r="I9979">
        <v>2902382</v>
      </c>
      <c r="J9979">
        <f>IF(B9979=1,1,IF(B9979=2,0,NA))</f>
        <v>1</v>
      </c>
      <c r="K9979">
        <f t="shared" ca="1" si="1085"/>
        <v>39</v>
      </c>
      <c r="L9979">
        <f t="shared" si="1086"/>
        <v>5</v>
      </c>
      <c r="M9979">
        <f t="shared" si="1087"/>
        <v>1</v>
      </c>
      <c r="N9979">
        <f t="shared" si="1088"/>
        <v>0</v>
      </c>
      <c r="O9979">
        <f t="shared" si="1089"/>
        <v>1</v>
      </c>
      <c r="P9979">
        <f t="shared" si="1090"/>
        <v>0</v>
      </c>
      <c r="Q9979">
        <f t="shared" si="1091"/>
        <v>1.15945551124858</v>
      </c>
      <c r="V9979">
        <v>4</v>
      </c>
    </row>
    <row r="9980" spans="1:22" x14ac:dyDescent="0.35">
      <c r="A9980">
        <v>2902890</v>
      </c>
      <c r="B9980">
        <v>2</v>
      </c>
      <c r="C9980">
        <v>5</v>
      </c>
      <c r="D9980">
        <v>5</v>
      </c>
      <c r="E9980">
        <v>1</v>
      </c>
      <c r="F9980">
        <v>8</v>
      </c>
      <c r="G9980">
        <v>3</v>
      </c>
      <c r="H9980">
        <v>1.07360411567195</v>
      </c>
      <c r="I9980">
        <v>2902890</v>
      </c>
      <c r="J9980">
        <f>IF(B9980=1,1,IF(B9980=2,0,NA))</f>
        <v>0</v>
      </c>
      <c r="K9980">
        <f t="shared" ca="1" si="1085"/>
        <v>30</v>
      </c>
      <c r="L9980">
        <f t="shared" si="1086"/>
        <v>5</v>
      </c>
      <c r="M9980">
        <f t="shared" si="1087"/>
        <v>1</v>
      </c>
      <c r="N9980">
        <f t="shared" si="1088"/>
        <v>0</v>
      </c>
      <c r="O9980">
        <f t="shared" si="1089"/>
        <v>0</v>
      </c>
      <c r="P9980">
        <f t="shared" si="1090"/>
        <v>0</v>
      </c>
      <c r="Q9980">
        <f t="shared" si="1091"/>
        <v>1.07360411567195</v>
      </c>
      <c r="V9980">
        <v>4</v>
      </c>
    </row>
    <row r="9981" spans="1:22" x14ac:dyDescent="0.35">
      <c r="A9981">
        <v>2911985</v>
      </c>
      <c r="B9981">
        <v>2</v>
      </c>
      <c r="C9981">
        <v>8</v>
      </c>
      <c r="D9981">
        <v>1</v>
      </c>
      <c r="E9981">
        <v>3</v>
      </c>
      <c r="F9981">
        <v>13</v>
      </c>
      <c r="G9981">
        <v>1</v>
      </c>
      <c r="H9981">
        <v>0.79372532012953101</v>
      </c>
      <c r="I9981">
        <v>2911985</v>
      </c>
      <c r="J9981">
        <f>IF(B9981=1,1,IF(B9981=2,0,NA))</f>
        <v>0</v>
      </c>
      <c r="K9981">
        <f t="shared" ca="1" si="1085"/>
        <v>46</v>
      </c>
      <c r="L9981">
        <f t="shared" si="1086"/>
        <v>1</v>
      </c>
      <c r="M9981">
        <f t="shared" si="1087"/>
        <v>3</v>
      </c>
      <c r="N9981">
        <f t="shared" si="1088"/>
        <v>1</v>
      </c>
      <c r="O9981">
        <f t="shared" si="1089"/>
        <v>0</v>
      </c>
      <c r="P9981">
        <f t="shared" si="1090"/>
        <v>0</v>
      </c>
      <c r="Q9981">
        <f t="shared" si="1091"/>
        <v>0.79372532012953101</v>
      </c>
      <c r="V9981">
        <v>8</v>
      </c>
    </row>
    <row r="9982" spans="1:22" x14ac:dyDescent="0.35">
      <c r="A9982">
        <v>2912360</v>
      </c>
      <c r="B9982">
        <v>1</v>
      </c>
      <c r="C9982">
        <v>11</v>
      </c>
      <c r="D9982">
        <v>1</v>
      </c>
      <c r="E9982">
        <v>1</v>
      </c>
      <c r="F9982">
        <v>13</v>
      </c>
      <c r="G9982">
        <v>3</v>
      </c>
      <c r="H9982">
        <v>0.91775217759883398</v>
      </c>
      <c r="I9982">
        <v>2912360</v>
      </c>
      <c r="J9982">
        <f>IF(B9982=1,1,IF(B9982=2,0,NA))</f>
        <v>1</v>
      </c>
      <c r="K9982">
        <f t="shared" ca="1" si="1085"/>
        <v>64</v>
      </c>
      <c r="L9982">
        <f t="shared" si="1086"/>
        <v>1</v>
      </c>
      <c r="M9982">
        <f t="shared" si="1087"/>
        <v>1</v>
      </c>
      <c r="N9982">
        <f t="shared" si="1088"/>
        <v>0</v>
      </c>
      <c r="O9982">
        <f t="shared" si="1089"/>
        <v>0</v>
      </c>
      <c r="P9982">
        <f t="shared" si="1090"/>
        <v>0</v>
      </c>
      <c r="Q9982">
        <f t="shared" si="1091"/>
        <v>0.91775217759883398</v>
      </c>
      <c r="V9982">
        <v>8</v>
      </c>
    </row>
    <row r="9983" spans="1:22" x14ac:dyDescent="0.35">
      <c r="A9983">
        <v>2902424</v>
      </c>
      <c r="B9983">
        <v>2</v>
      </c>
      <c r="C9983">
        <v>2</v>
      </c>
      <c r="D9983">
        <v>1</v>
      </c>
      <c r="E9983">
        <v>1</v>
      </c>
      <c r="F9983">
        <v>13</v>
      </c>
      <c r="G9983">
        <v>3</v>
      </c>
      <c r="H9983">
        <v>1.1234785883568099</v>
      </c>
      <c r="I9983">
        <v>2902424</v>
      </c>
      <c r="J9983">
        <f>IF(B9983=1,1,IF(B9983=2,0,NA))</f>
        <v>0</v>
      </c>
      <c r="K9983">
        <f t="shared" ca="1" si="1085"/>
        <v>0</v>
      </c>
      <c r="L9983">
        <f t="shared" si="1086"/>
        <v>1</v>
      </c>
      <c r="M9983">
        <f t="shared" si="1087"/>
        <v>1</v>
      </c>
      <c r="N9983">
        <f t="shared" si="1088"/>
        <v>0</v>
      </c>
      <c r="O9983">
        <f t="shared" si="1089"/>
        <v>0</v>
      </c>
      <c r="P9983">
        <f t="shared" si="1090"/>
        <v>0</v>
      </c>
      <c r="Q9983">
        <f t="shared" si="1091"/>
        <v>1.1234785883568099</v>
      </c>
      <c r="V9983">
        <v>8</v>
      </c>
    </row>
    <row r="9984" spans="1:22" x14ac:dyDescent="0.35">
      <c r="A9984">
        <v>2904287</v>
      </c>
      <c r="B9984">
        <v>1</v>
      </c>
      <c r="C9984">
        <v>11</v>
      </c>
      <c r="D9984">
        <v>1</v>
      </c>
      <c r="E9984">
        <v>1</v>
      </c>
      <c r="F9984">
        <v>16</v>
      </c>
      <c r="G9984">
        <v>3</v>
      </c>
      <c r="H9984">
        <v>0.87065480201186896</v>
      </c>
      <c r="I9984">
        <v>2904287</v>
      </c>
      <c r="J9984">
        <f>IF(B9984=1,1,IF(B9984=2,0,NA))</f>
        <v>1</v>
      </c>
      <c r="K9984">
        <f t="shared" ca="1" si="1085"/>
        <v>60</v>
      </c>
      <c r="L9984">
        <f t="shared" si="1086"/>
        <v>1</v>
      </c>
      <c r="M9984">
        <f t="shared" si="1087"/>
        <v>1</v>
      </c>
      <c r="N9984">
        <f t="shared" si="1088"/>
        <v>0</v>
      </c>
      <c r="O9984">
        <f t="shared" si="1089"/>
        <v>0</v>
      </c>
      <c r="P9984">
        <f t="shared" si="1090"/>
        <v>0</v>
      </c>
      <c r="Q9984">
        <f t="shared" si="1091"/>
        <v>0.87065480201186896</v>
      </c>
      <c r="V9984">
        <v>8</v>
      </c>
    </row>
    <row r="9985" spans="1:22" x14ac:dyDescent="0.35">
      <c r="A9985">
        <v>2900391</v>
      </c>
      <c r="B9985">
        <v>2</v>
      </c>
      <c r="C9985">
        <v>10</v>
      </c>
      <c r="D9985">
        <v>1</v>
      </c>
      <c r="E9985">
        <v>1</v>
      </c>
      <c r="F9985">
        <v>16</v>
      </c>
      <c r="G9985">
        <v>3</v>
      </c>
      <c r="H9985">
        <v>0.80464570704094096</v>
      </c>
      <c r="I9985">
        <v>2900391</v>
      </c>
      <c r="J9985">
        <f>IF(B9985=1,1,IF(B9985=2,0,NA))</f>
        <v>0</v>
      </c>
      <c r="K9985">
        <f t="shared" ca="1" si="1085"/>
        <v>56</v>
      </c>
      <c r="L9985">
        <f t="shared" si="1086"/>
        <v>1</v>
      </c>
      <c r="M9985">
        <f t="shared" si="1087"/>
        <v>1</v>
      </c>
      <c r="N9985">
        <f t="shared" si="1088"/>
        <v>0</v>
      </c>
      <c r="O9985">
        <f t="shared" si="1089"/>
        <v>0</v>
      </c>
      <c r="P9985">
        <f t="shared" si="1090"/>
        <v>0</v>
      </c>
      <c r="Q9985">
        <f t="shared" si="1091"/>
        <v>0.80464570704094096</v>
      </c>
      <c r="V9985">
        <v>8</v>
      </c>
    </row>
    <row r="9986" spans="1:22" x14ac:dyDescent="0.35">
      <c r="A9986">
        <v>2910930</v>
      </c>
      <c r="B9986">
        <v>1</v>
      </c>
      <c r="C9986">
        <v>16</v>
      </c>
      <c r="D9986">
        <v>1</v>
      </c>
      <c r="E9986">
        <v>1</v>
      </c>
      <c r="F9986">
        <v>13</v>
      </c>
      <c r="G9986">
        <v>2</v>
      </c>
      <c r="H9986">
        <v>0.73813176734493702</v>
      </c>
      <c r="I9986">
        <v>2910930</v>
      </c>
      <c r="J9986">
        <f>IF(B9986=1,1,IF(B9986=2,0,NA))</f>
        <v>1</v>
      </c>
      <c r="K9986">
        <f t="shared" ca="1" si="1085"/>
        <v>86</v>
      </c>
      <c r="L9986">
        <f t="shared" si="1086"/>
        <v>1</v>
      </c>
      <c r="M9986">
        <f t="shared" si="1087"/>
        <v>1</v>
      </c>
      <c r="N9986">
        <f t="shared" si="1088"/>
        <v>0</v>
      </c>
      <c r="O9986">
        <f t="shared" si="1089"/>
        <v>1</v>
      </c>
      <c r="P9986">
        <f t="shared" si="1090"/>
        <v>0</v>
      </c>
      <c r="Q9986">
        <f t="shared" si="1091"/>
        <v>0.73813176734493702</v>
      </c>
      <c r="V9986">
        <v>8</v>
      </c>
    </row>
    <row r="9987" spans="1:22" x14ac:dyDescent="0.35">
      <c r="A9987">
        <v>2908311</v>
      </c>
      <c r="B9987">
        <v>2</v>
      </c>
      <c r="C9987">
        <v>7</v>
      </c>
      <c r="D9987">
        <v>1</v>
      </c>
      <c r="E9987">
        <v>1</v>
      </c>
      <c r="F9987">
        <v>3</v>
      </c>
      <c r="G9987">
        <v>2</v>
      </c>
      <c r="H9987">
        <v>0.98524144587652895</v>
      </c>
      <c r="I9987">
        <v>2908311</v>
      </c>
      <c r="J9987">
        <f>IF(B9987=1,1,IF(B9987=2,0,NA))</f>
        <v>0</v>
      </c>
      <c r="K9987">
        <f t="shared" ref="K9987:K10050" ca="1" si="1092">IF(C9987&lt;5,0,IF(C9987=5,RANDBETWEEN(30,34),IF(C9987=6,RANDBETWEEN(35,39),IF(C9987=7,RANDBETWEEN(40,44),IF(C9987=8,RANDBETWEEN(45,49),IF(C9987=9,RANDBETWEEN(50,54),IF(C9987=10,RANDBETWEEN(55,59),IF(C9987=11,RANDBETWEEN(60,64),IF(C9987=12,RANDBETWEEN(65,69),IF(C9987=13,RANDBETWEEN(70,74),IF(C9987=14,RANDBETWEEN(75,79),IF(C9987=15,RANDBETWEEN(80,84),IF(C9987=16,RANDBETWEEN(85,89),RANDBETWEEN(90,99))))))))))))))</f>
        <v>42</v>
      </c>
      <c r="L9987">
        <f t="shared" ref="L9987:L10050" si="1093">D9987</f>
        <v>1</v>
      </c>
      <c r="M9987">
        <f t="shared" ref="M9987:M10050" si="1094">IF(E9987&lt;0,1,E9987)</f>
        <v>1</v>
      </c>
      <c r="N9987">
        <f t="shared" ref="N9987:N10050" si="1095">IF(G9987=1,1,0)</f>
        <v>0</v>
      </c>
      <c r="O9987">
        <f t="shared" ref="O9987:O10050" si="1096">IF(G9987=2,1,0)</f>
        <v>1</v>
      </c>
      <c r="P9987">
        <f t="shared" ref="P9987:P10050" si="1097">IF(F9987=3,1,0)</f>
        <v>1</v>
      </c>
      <c r="Q9987">
        <f t="shared" ref="Q9987:Q10050" si="1098">H9987</f>
        <v>0.98524144587652895</v>
      </c>
      <c r="V9987">
        <v>8</v>
      </c>
    </row>
    <row r="9988" spans="1:22" x14ac:dyDescent="0.35">
      <c r="A9988">
        <v>2904970</v>
      </c>
      <c r="B9988">
        <v>1</v>
      </c>
      <c r="C9988">
        <v>9</v>
      </c>
      <c r="D9988">
        <v>1</v>
      </c>
      <c r="E9988">
        <v>1</v>
      </c>
      <c r="F9988">
        <v>3</v>
      </c>
      <c r="G9988">
        <v>1</v>
      </c>
      <c r="H9988">
        <v>1.10306433201944</v>
      </c>
      <c r="I9988">
        <v>2904970</v>
      </c>
      <c r="J9988">
        <f>IF(B9988=1,1,IF(B9988=2,0,NA))</f>
        <v>1</v>
      </c>
      <c r="K9988">
        <f t="shared" ca="1" si="1092"/>
        <v>54</v>
      </c>
      <c r="L9988">
        <f t="shared" si="1093"/>
        <v>1</v>
      </c>
      <c r="M9988">
        <f t="shared" si="1094"/>
        <v>1</v>
      </c>
      <c r="N9988">
        <f t="shared" si="1095"/>
        <v>1</v>
      </c>
      <c r="O9988">
        <f t="shared" si="1096"/>
        <v>0</v>
      </c>
      <c r="P9988">
        <f t="shared" si="1097"/>
        <v>1</v>
      </c>
      <c r="Q9988">
        <f t="shared" si="1098"/>
        <v>1.10306433201944</v>
      </c>
      <c r="V9988">
        <v>8</v>
      </c>
    </row>
    <row r="9989" spans="1:22" x14ac:dyDescent="0.35">
      <c r="A9989">
        <v>2908912</v>
      </c>
      <c r="B9989">
        <v>2</v>
      </c>
      <c r="C9989">
        <v>-1</v>
      </c>
      <c r="D9989">
        <v>1</v>
      </c>
      <c r="E9989">
        <v>1</v>
      </c>
      <c r="F9989">
        <v>3</v>
      </c>
      <c r="G9989">
        <v>-1</v>
      </c>
      <c r="H9989">
        <v>1.2314950481973199</v>
      </c>
      <c r="I9989">
        <v>2908912</v>
      </c>
      <c r="J9989">
        <f>IF(B9989=1,1,IF(B9989=2,0,NA))</f>
        <v>0</v>
      </c>
      <c r="K9989">
        <f t="shared" ca="1" si="1092"/>
        <v>0</v>
      </c>
      <c r="L9989">
        <f t="shared" si="1093"/>
        <v>1</v>
      </c>
      <c r="M9989">
        <f t="shared" si="1094"/>
        <v>1</v>
      </c>
      <c r="N9989">
        <f t="shared" si="1095"/>
        <v>0</v>
      </c>
      <c r="O9989">
        <f t="shared" si="1096"/>
        <v>0</v>
      </c>
      <c r="P9989">
        <f t="shared" si="1097"/>
        <v>1</v>
      </c>
      <c r="Q9989">
        <f t="shared" si="1098"/>
        <v>1.2314950481973199</v>
      </c>
      <c r="V9989">
        <v>8</v>
      </c>
    </row>
    <row r="9990" spans="1:22" x14ac:dyDescent="0.35">
      <c r="A9990">
        <v>2900612</v>
      </c>
      <c r="B9990">
        <v>2</v>
      </c>
      <c r="C9990">
        <v>-1</v>
      </c>
      <c r="D9990">
        <v>1</v>
      </c>
      <c r="E9990">
        <v>1</v>
      </c>
      <c r="F9990">
        <v>3</v>
      </c>
      <c r="G9990">
        <v>-1</v>
      </c>
      <c r="H9990">
        <v>1.0380374515347399</v>
      </c>
      <c r="I9990">
        <v>2900612</v>
      </c>
      <c r="J9990">
        <f>IF(B9990=1,1,IF(B9990=2,0,NA))</f>
        <v>0</v>
      </c>
      <c r="K9990">
        <f t="shared" ca="1" si="1092"/>
        <v>0</v>
      </c>
      <c r="L9990">
        <f t="shared" si="1093"/>
        <v>1</v>
      </c>
      <c r="M9990">
        <f t="shared" si="1094"/>
        <v>1</v>
      </c>
      <c r="N9990">
        <f t="shared" si="1095"/>
        <v>0</v>
      </c>
      <c r="O9990">
        <f t="shared" si="1096"/>
        <v>0</v>
      </c>
      <c r="P9990">
        <f t="shared" si="1097"/>
        <v>1</v>
      </c>
      <c r="Q9990">
        <f t="shared" si="1098"/>
        <v>1.0380374515347399</v>
      </c>
      <c r="V9990">
        <v>8</v>
      </c>
    </row>
    <row r="9991" spans="1:22" x14ac:dyDescent="0.35">
      <c r="A9991">
        <v>2902873</v>
      </c>
      <c r="B9991">
        <v>2</v>
      </c>
      <c r="C9991">
        <v>15</v>
      </c>
      <c r="D9991">
        <v>1</v>
      </c>
      <c r="E9991">
        <v>1</v>
      </c>
      <c r="F9991">
        <v>13</v>
      </c>
      <c r="G9991">
        <v>3</v>
      </c>
      <c r="H9991">
        <v>0.83786344670757396</v>
      </c>
      <c r="I9991">
        <v>2902873</v>
      </c>
      <c r="J9991">
        <f>IF(B9991=1,1,IF(B9991=2,0,NA))</f>
        <v>0</v>
      </c>
      <c r="K9991">
        <f t="shared" ca="1" si="1092"/>
        <v>83</v>
      </c>
      <c r="L9991">
        <f t="shared" si="1093"/>
        <v>1</v>
      </c>
      <c r="M9991">
        <f t="shared" si="1094"/>
        <v>1</v>
      </c>
      <c r="N9991">
        <f t="shared" si="1095"/>
        <v>0</v>
      </c>
      <c r="O9991">
        <f t="shared" si="1096"/>
        <v>0</v>
      </c>
      <c r="P9991">
        <f t="shared" si="1097"/>
        <v>0</v>
      </c>
      <c r="Q9991">
        <f t="shared" si="1098"/>
        <v>0.83786344670757396</v>
      </c>
      <c r="V9991">
        <v>8</v>
      </c>
    </row>
    <row r="9992" spans="1:22" x14ac:dyDescent="0.35">
      <c r="A9992">
        <v>2910738</v>
      </c>
      <c r="B9992">
        <v>2</v>
      </c>
      <c r="C9992">
        <v>10</v>
      </c>
      <c r="D9992">
        <v>1</v>
      </c>
      <c r="E9992">
        <v>1</v>
      </c>
      <c r="F9992">
        <v>6</v>
      </c>
      <c r="G9992">
        <v>2</v>
      </c>
      <c r="H9992">
        <v>0.905905326105368</v>
      </c>
      <c r="I9992">
        <v>2910738</v>
      </c>
      <c r="J9992">
        <f>IF(B9992=1,1,IF(B9992=2,0,NA))</f>
        <v>0</v>
      </c>
      <c r="K9992">
        <f t="shared" ca="1" si="1092"/>
        <v>59</v>
      </c>
      <c r="L9992">
        <f t="shared" si="1093"/>
        <v>1</v>
      </c>
      <c r="M9992">
        <f t="shared" si="1094"/>
        <v>1</v>
      </c>
      <c r="N9992">
        <f t="shared" si="1095"/>
        <v>0</v>
      </c>
      <c r="O9992">
        <f t="shared" si="1096"/>
        <v>1</v>
      </c>
      <c r="P9992">
        <f t="shared" si="1097"/>
        <v>0</v>
      </c>
      <c r="Q9992">
        <f t="shared" si="1098"/>
        <v>0.905905326105368</v>
      </c>
      <c r="V9992">
        <v>8</v>
      </c>
    </row>
    <row r="9993" spans="1:22" x14ac:dyDescent="0.35">
      <c r="A9993">
        <v>2901817</v>
      </c>
      <c r="B9993">
        <v>1</v>
      </c>
      <c r="C9993">
        <v>10</v>
      </c>
      <c r="D9993">
        <v>1</v>
      </c>
      <c r="E9993">
        <v>1</v>
      </c>
      <c r="F9993">
        <v>6</v>
      </c>
      <c r="G9993">
        <v>3</v>
      </c>
      <c r="H9993">
        <v>1.0640367993025099</v>
      </c>
      <c r="I9993">
        <v>2901817</v>
      </c>
      <c r="J9993">
        <f>IF(B9993=1,1,IF(B9993=2,0,NA))</f>
        <v>1</v>
      </c>
      <c r="K9993">
        <f t="shared" ca="1" si="1092"/>
        <v>55</v>
      </c>
      <c r="L9993">
        <f t="shared" si="1093"/>
        <v>1</v>
      </c>
      <c r="M9993">
        <f t="shared" si="1094"/>
        <v>1</v>
      </c>
      <c r="N9993">
        <f t="shared" si="1095"/>
        <v>0</v>
      </c>
      <c r="O9993">
        <f t="shared" si="1096"/>
        <v>0</v>
      </c>
      <c r="P9993">
        <f t="shared" si="1097"/>
        <v>0</v>
      </c>
      <c r="Q9993">
        <f t="shared" si="1098"/>
        <v>1.0640367993025099</v>
      </c>
      <c r="V9993">
        <v>8</v>
      </c>
    </row>
    <row r="9994" spans="1:22" x14ac:dyDescent="0.35">
      <c r="A9994">
        <v>2907083</v>
      </c>
      <c r="B9994">
        <v>2</v>
      </c>
      <c r="C9994">
        <v>4</v>
      </c>
      <c r="D9994">
        <v>1</v>
      </c>
      <c r="E9994">
        <v>1</v>
      </c>
      <c r="F9994">
        <v>6</v>
      </c>
      <c r="G9994">
        <v>3</v>
      </c>
      <c r="H9994">
        <v>1.02042932209759</v>
      </c>
      <c r="I9994">
        <v>2907083</v>
      </c>
      <c r="J9994">
        <f>IF(B9994=1,1,IF(B9994=2,0,NA))</f>
        <v>0</v>
      </c>
      <c r="K9994">
        <f t="shared" ca="1" si="1092"/>
        <v>0</v>
      </c>
      <c r="L9994">
        <f t="shared" si="1093"/>
        <v>1</v>
      </c>
      <c r="M9994">
        <f t="shared" si="1094"/>
        <v>1</v>
      </c>
      <c r="N9994">
        <f t="shared" si="1095"/>
        <v>0</v>
      </c>
      <c r="O9994">
        <f t="shared" si="1096"/>
        <v>0</v>
      </c>
      <c r="P9994">
        <f t="shared" si="1097"/>
        <v>0</v>
      </c>
      <c r="Q9994">
        <f t="shared" si="1098"/>
        <v>1.02042932209759</v>
      </c>
      <c r="V9994">
        <v>8</v>
      </c>
    </row>
    <row r="9995" spans="1:22" x14ac:dyDescent="0.35">
      <c r="A9995">
        <v>2905192</v>
      </c>
      <c r="B9995">
        <v>1</v>
      </c>
      <c r="C9995">
        <v>11</v>
      </c>
      <c r="D9995">
        <v>1</v>
      </c>
      <c r="E9995">
        <v>1</v>
      </c>
      <c r="F9995">
        <v>13</v>
      </c>
      <c r="G9995">
        <v>3</v>
      </c>
      <c r="H9995">
        <v>0.89787275367582298</v>
      </c>
      <c r="I9995">
        <v>2905192</v>
      </c>
      <c r="J9995">
        <f>IF(B9995=1,1,IF(B9995=2,0,NA))</f>
        <v>1</v>
      </c>
      <c r="K9995">
        <f t="shared" ca="1" si="1092"/>
        <v>61</v>
      </c>
      <c r="L9995">
        <f t="shared" si="1093"/>
        <v>1</v>
      </c>
      <c r="M9995">
        <f t="shared" si="1094"/>
        <v>1</v>
      </c>
      <c r="N9995">
        <f t="shared" si="1095"/>
        <v>0</v>
      </c>
      <c r="O9995">
        <f t="shared" si="1096"/>
        <v>0</v>
      </c>
      <c r="P9995">
        <f t="shared" si="1097"/>
        <v>0</v>
      </c>
      <c r="Q9995">
        <f t="shared" si="1098"/>
        <v>0.89787275367582298</v>
      </c>
      <c r="V9995">
        <v>8</v>
      </c>
    </row>
    <row r="9996" spans="1:22" x14ac:dyDescent="0.35">
      <c r="A9996">
        <v>2912325</v>
      </c>
      <c r="B9996">
        <v>2</v>
      </c>
      <c r="C9996">
        <v>11</v>
      </c>
      <c r="D9996">
        <v>1</v>
      </c>
      <c r="E9996">
        <v>2</v>
      </c>
      <c r="F9996">
        <v>13</v>
      </c>
      <c r="G9996">
        <v>3</v>
      </c>
      <c r="H9996">
        <v>0.81952037547562095</v>
      </c>
      <c r="I9996">
        <v>2912325</v>
      </c>
      <c r="J9996">
        <f>IF(B9996=1,1,IF(B9996=2,0,NA))</f>
        <v>0</v>
      </c>
      <c r="K9996">
        <f t="shared" ca="1" si="1092"/>
        <v>61</v>
      </c>
      <c r="L9996">
        <f t="shared" si="1093"/>
        <v>1</v>
      </c>
      <c r="M9996">
        <f t="shared" si="1094"/>
        <v>2</v>
      </c>
      <c r="N9996">
        <f t="shared" si="1095"/>
        <v>0</v>
      </c>
      <c r="O9996">
        <f t="shared" si="1096"/>
        <v>0</v>
      </c>
      <c r="P9996">
        <f t="shared" si="1097"/>
        <v>0</v>
      </c>
      <c r="Q9996">
        <f t="shared" si="1098"/>
        <v>0.81952037547562095</v>
      </c>
      <c r="V9996">
        <v>8</v>
      </c>
    </row>
    <row r="9997" spans="1:22" x14ac:dyDescent="0.35">
      <c r="A9997">
        <v>2909126</v>
      </c>
      <c r="B9997">
        <v>2</v>
      </c>
      <c r="C9997">
        <v>16</v>
      </c>
      <c r="D9997">
        <v>1</v>
      </c>
      <c r="E9997">
        <v>1</v>
      </c>
      <c r="F9997">
        <v>3</v>
      </c>
      <c r="G9997">
        <v>3</v>
      </c>
      <c r="H9997">
        <v>0.83786344670757396</v>
      </c>
      <c r="I9997">
        <v>2909126</v>
      </c>
      <c r="J9997">
        <f>IF(B9997=1,1,IF(B9997=2,0,NA))</f>
        <v>0</v>
      </c>
      <c r="K9997">
        <f t="shared" ca="1" si="1092"/>
        <v>88</v>
      </c>
      <c r="L9997">
        <f t="shared" si="1093"/>
        <v>1</v>
      </c>
      <c r="M9997">
        <f t="shared" si="1094"/>
        <v>1</v>
      </c>
      <c r="N9997">
        <f t="shared" si="1095"/>
        <v>0</v>
      </c>
      <c r="O9997">
        <f t="shared" si="1096"/>
        <v>0</v>
      </c>
      <c r="P9997">
        <f t="shared" si="1097"/>
        <v>1</v>
      </c>
      <c r="Q9997">
        <f t="shared" si="1098"/>
        <v>0.83786344670757396</v>
      </c>
      <c r="V9997">
        <v>8</v>
      </c>
    </row>
    <row r="9998" spans="1:22" x14ac:dyDescent="0.35">
      <c r="A9998">
        <v>2907605</v>
      </c>
      <c r="B9998">
        <v>1</v>
      </c>
      <c r="C9998">
        <v>11</v>
      </c>
      <c r="D9998">
        <v>1</v>
      </c>
      <c r="E9998">
        <v>1</v>
      </c>
      <c r="F9998">
        <v>6</v>
      </c>
      <c r="G9998">
        <v>2</v>
      </c>
      <c r="H9998">
        <v>0.82983347219149595</v>
      </c>
      <c r="I9998">
        <v>2907605</v>
      </c>
      <c r="J9998">
        <f>IF(B9998=1,1,IF(B9998=2,0,NA))</f>
        <v>1</v>
      </c>
      <c r="K9998">
        <f t="shared" ca="1" si="1092"/>
        <v>62</v>
      </c>
      <c r="L9998">
        <f t="shared" si="1093"/>
        <v>1</v>
      </c>
      <c r="M9998">
        <f t="shared" si="1094"/>
        <v>1</v>
      </c>
      <c r="N9998">
        <f t="shared" si="1095"/>
        <v>0</v>
      </c>
      <c r="O9998">
        <f t="shared" si="1096"/>
        <v>1</v>
      </c>
      <c r="P9998">
        <f t="shared" si="1097"/>
        <v>0</v>
      </c>
      <c r="Q9998">
        <f t="shared" si="1098"/>
        <v>0.82983347219149595</v>
      </c>
      <c r="V9998">
        <v>8</v>
      </c>
    </row>
    <row r="9999" spans="1:22" x14ac:dyDescent="0.35">
      <c r="A9999">
        <v>2908743</v>
      </c>
      <c r="B9999">
        <v>2</v>
      </c>
      <c r="C9999">
        <v>7</v>
      </c>
      <c r="D9999">
        <v>1</v>
      </c>
      <c r="E9999">
        <v>3</v>
      </c>
      <c r="F9999">
        <v>7</v>
      </c>
      <c r="G9999">
        <v>3</v>
      </c>
      <c r="H9999">
        <v>0.86458420669431602</v>
      </c>
      <c r="I9999">
        <v>2908743</v>
      </c>
      <c r="J9999">
        <f>IF(B9999=1,1,IF(B9999=2,0,NA))</f>
        <v>0</v>
      </c>
      <c r="K9999">
        <f t="shared" ca="1" si="1092"/>
        <v>42</v>
      </c>
      <c r="L9999">
        <f t="shared" si="1093"/>
        <v>1</v>
      </c>
      <c r="M9999">
        <f t="shared" si="1094"/>
        <v>3</v>
      </c>
      <c r="N9999">
        <f t="shared" si="1095"/>
        <v>0</v>
      </c>
      <c r="O9999">
        <f t="shared" si="1096"/>
        <v>0</v>
      </c>
      <c r="P9999">
        <f t="shared" si="1097"/>
        <v>0</v>
      </c>
      <c r="Q9999">
        <f t="shared" si="1098"/>
        <v>0.86458420669431602</v>
      </c>
      <c r="V9999">
        <v>8</v>
      </c>
    </row>
    <row r="10000" spans="1:22" x14ac:dyDescent="0.35">
      <c r="A10000">
        <v>2908204</v>
      </c>
      <c r="B10000">
        <v>1</v>
      </c>
      <c r="C10000">
        <v>8</v>
      </c>
      <c r="D10000">
        <v>1</v>
      </c>
      <c r="E10000">
        <v>3</v>
      </c>
      <c r="F10000">
        <v>7</v>
      </c>
      <c r="G10000">
        <v>3</v>
      </c>
      <c r="H10000">
        <v>0.95353939997100501</v>
      </c>
      <c r="I10000">
        <v>2908204</v>
      </c>
      <c r="J10000">
        <f>IF(B10000=1,1,IF(B10000=2,0,NA))</f>
        <v>1</v>
      </c>
      <c r="K10000">
        <f t="shared" ca="1" si="1092"/>
        <v>46</v>
      </c>
      <c r="L10000">
        <f t="shared" si="1093"/>
        <v>1</v>
      </c>
      <c r="M10000">
        <f t="shared" si="1094"/>
        <v>3</v>
      </c>
      <c r="N10000">
        <f t="shared" si="1095"/>
        <v>0</v>
      </c>
      <c r="O10000">
        <f t="shared" si="1096"/>
        <v>0</v>
      </c>
      <c r="P10000">
        <f t="shared" si="1097"/>
        <v>0</v>
      </c>
      <c r="Q10000">
        <f t="shared" si="1098"/>
        <v>0.95353939997100501</v>
      </c>
      <c r="V10000">
        <v>8</v>
      </c>
    </row>
    <row r="10001" spans="1:22" x14ac:dyDescent="0.35">
      <c r="A10001">
        <v>2909516</v>
      </c>
      <c r="B10001">
        <v>1</v>
      </c>
      <c r="C10001">
        <v>11</v>
      </c>
      <c r="D10001">
        <v>1</v>
      </c>
      <c r="E10001">
        <v>1</v>
      </c>
      <c r="F10001">
        <v>6</v>
      </c>
      <c r="G10001">
        <v>1</v>
      </c>
      <c r="H10001">
        <v>0.82983347219149595</v>
      </c>
      <c r="I10001">
        <v>2909516</v>
      </c>
      <c r="J10001">
        <f>IF(B10001=1,1,IF(B10001=2,0,NA))</f>
        <v>1</v>
      </c>
      <c r="K10001">
        <f t="shared" ca="1" si="1092"/>
        <v>63</v>
      </c>
      <c r="L10001">
        <f t="shared" si="1093"/>
        <v>1</v>
      </c>
      <c r="M10001">
        <f t="shared" si="1094"/>
        <v>1</v>
      </c>
      <c r="N10001">
        <f t="shared" si="1095"/>
        <v>1</v>
      </c>
      <c r="O10001">
        <f t="shared" si="1096"/>
        <v>0</v>
      </c>
      <c r="P10001">
        <f t="shared" si="1097"/>
        <v>0</v>
      </c>
      <c r="Q10001">
        <f t="shared" si="1098"/>
        <v>0.82983347219149595</v>
      </c>
      <c r="V10001">
        <v>8</v>
      </c>
    </row>
    <row r="10002" spans="1:22" x14ac:dyDescent="0.35">
      <c r="A10002">
        <v>2900767</v>
      </c>
      <c r="B10002">
        <v>2</v>
      </c>
      <c r="C10002">
        <v>13</v>
      </c>
      <c r="D10002">
        <v>1</v>
      </c>
      <c r="E10002">
        <v>1</v>
      </c>
      <c r="F10002">
        <v>18</v>
      </c>
      <c r="G10002">
        <v>3</v>
      </c>
      <c r="H10002">
        <v>0.78079508246261398</v>
      </c>
      <c r="I10002">
        <v>2900767</v>
      </c>
      <c r="J10002">
        <f>IF(B10002=1,1,IF(B10002=2,0,NA))</f>
        <v>0</v>
      </c>
      <c r="K10002">
        <f t="shared" ca="1" si="1092"/>
        <v>71</v>
      </c>
      <c r="L10002">
        <f t="shared" si="1093"/>
        <v>1</v>
      </c>
      <c r="M10002">
        <f t="shared" si="1094"/>
        <v>1</v>
      </c>
      <c r="N10002">
        <f t="shared" si="1095"/>
        <v>0</v>
      </c>
      <c r="O10002">
        <f t="shared" si="1096"/>
        <v>0</v>
      </c>
      <c r="P10002">
        <f t="shared" si="1097"/>
        <v>0</v>
      </c>
      <c r="Q10002">
        <f t="shared" si="1098"/>
        <v>0.78079508246261398</v>
      </c>
      <c r="V10002">
        <v>8</v>
      </c>
    </row>
    <row r="10003" spans="1:22" x14ac:dyDescent="0.35">
      <c r="A10003">
        <v>2906921</v>
      </c>
      <c r="B10003">
        <v>1</v>
      </c>
      <c r="C10003">
        <v>12</v>
      </c>
      <c r="D10003">
        <v>1</v>
      </c>
      <c r="E10003">
        <v>1</v>
      </c>
      <c r="F10003">
        <v>18</v>
      </c>
      <c r="G10003">
        <v>3</v>
      </c>
      <c r="H10003">
        <v>0.79084478663824698</v>
      </c>
      <c r="I10003">
        <v>2906921</v>
      </c>
      <c r="J10003">
        <f>IF(B10003=1,1,IF(B10003=2,0,NA))</f>
        <v>1</v>
      </c>
      <c r="K10003">
        <f t="shared" ca="1" si="1092"/>
        <v>66</v>
      </c>
      <c r="L10003">
        <f t="shared" si="1093"/>
        <v>1</v>
      </c>
      <c r="M10003">
        <f t="shared" si="1094"/>
        <v>1</v>
      </c>
      <c r="N10003">
        <f t="shared" si="1095"/>
        <v>0</v>
      </c>
      <c r="O10003">
        <f t="shared" si="1096"/>
        <v>0</v>
      </c>
      <c r="P10003">
        <f t="shared" si="1097"/>
        <v>0</v>
      </c>
      <c r="Q10003">
        <f t="shared" si="1098"/>
        <v>0.79084478663824698</v>
      </c>
      <c r="V10003">
        <v>8</v>
      </c>
    </row>
    <row r="10004" spans="1:22" x14ac:dyDescent="0.35">
      <c r="A10004">
        <v>2906282</v>
      </c>
      <c r="B10004">
        <v>1</v>
      </c>
      <c r="C10004">
        <v>4</v>
      </c>
      <c r="D10004">
        <v>1</v>
      </c>
      <c r="E10004">
        <v>1</v>
      </c>
      <c r="F10004">
        <v>10</v>
      </c>
      <c r="G10004">
        <v>3</v>
      </c>
      <c r="H10004">
        <v>1.28553347240316</v>
      </c>
      <c r="I10004">
        <v>2906282</v>
      </c>
      <c r="J10004">
        <f>IF(B10004=1,1,IF(B10004=2,0,NA))</f>
        <v>1</v>
      </c>
      <c r="K10004">
        <f t="shared" ca="1" si="1092"/>
        <v>0</v>
      </c>
      <c r="L10004">
        <f t="shared" si="1093"/>
        <v>1</v>
      </c>
      <c r="M10004">
        <f t="shared" si="1094"/>
        <v>1</v>
      </c>
      <c r="N10004">
        <f t="shared" si="1095"/>
        <v>0</v>
      </c>
      <c r="O10004">
        <f t="shared" si="1096"/>
        <v>0</v>
      </c>
      <c r="P10004">
        <f t="shared" si="1097"/>
        <v>0</v>
      </c>
      <c r="Q10004">
        <f t="shared" si="1098"/>
        <v>1.28553347240316</v>
      </c>
      <c r="V10004">
        <v>8</v>
      </c>
    </row>
    <row r="10005" spans="1:22" x14ac:dyDescent="0.35">
      <c r="A10005">
        <v>2900605</v>
      </c>
      <c r="B10005">
        <v>2</v>
      </c>
      <c r="C10005">
        <v>3</v>
      </c>
      <c r="D10005">
        <v>1</v>
      </c>
      <c r="E10005">
        <v>1</v>
      </c>
      <c r="F10005">
        <v>10</v>
      </c>
      <c r="G10005">
        <v>3</v>
      </c>
      <c r="H10005">
        <v>1.19283736382511</v>
      </c>
      <c r="I10005">
        <v>2900605</v>
      </c>
      <c r="J10005">
        <f>IF(B10005=1,1,IF(B10005=2,0,NA))</f>
        <v>0</v>
      </c>
      <c r="K10005">
        <f t="shared" ca="1" si="1092"/>
        <v>0</v>
      </c>
      <c r="L10005">
        <f t="shared" si="1093"/>
        <v>1</v>
      </c>
      <c r="M10005">
        <f t="shared" si="1094"/>
        <v>1</v>
      </c>
      <c r="N10005">
        <f t="shared" si="1095"/>
        <v>0</v>
      </c>
      <c r="O10005">
        <f t="shared" si="1096"/>
        <v>0</v>
      </c>
      <c r="P10005">
        <f t="shared" si="1097"/>
        <v>0</v>
      </c>
      <c r="Q10005">
        <f t="shared" si="1098"/>
        <v>1.19283736382511</v>
      </c>
      <c r="V10005">
        <v>8</v>
      </c>
    </row>
    <row r="10006" spans="1:22" x14ac:dyDescent="0.35">
      <c r="A10006">
        <v>2908243</v>
      </c>
      <c r="B10006">
        <v>1</v>
      </c>
      <c r="C10006">
        <v>12</v>
      </c>
      <c r="D10006">
        <v>1</v>
      </c>
      <c r="E10006">
        <v>3</v>
      </c>
      <c r="F10006">
        <v>17</v>
      </c>
      <c r="G10006">
        <v>3</v>
      </c>
      <c r="H10006">
        <v>0.79084478663824698</v>
      </c>
      <c r="I10006">
        <v>2908243</v>
      </c>
      <c r="J10006">
        <f>IF(B10006=1,1,IF(B10006=2,0,NA))</f>
        <v>1</v>
      </c>
      <c r="K10006">
        <f t="shared" ca="1" si="1092"/>
        <v>69</v>
      </c>
      <c r="L10006">
        <f t="shared" si="1093"/>
        <v>1</v>
      </c>
      <c r="M10006">
        <f t="shared" si="1094"/>
        <v>3</v>
      </c>
      <c r="N10006">
        <f t="shared" si="1095"/>
        <v>0</v>
      </c>
      <c r="O10006">
        <f t="shared" si="1096"/>
        <v>0</v>
      </c>
      <c r="P10006">
        <f t="shared" si="1097"/>
        <v>0</v>
      </c>
      <c r="Q10006">
        <f t="shared" si="1098"/>
        <v>0.79084478663824698</v>
      </c>
      <c r="V10006">
        <v>8</v>
      </c>
    </row>
    <row r="10007" spans="1:22" x14ac:dyDescent="0.35">
      <c r="A10007">
        <v>2907924</v>
      </c>
      <c r="B10007">
        <v>2</v>
      </c>
      <c r="C10007">
        <v>12</v>
      </c>
      <c r="D10007">
        <v>1</v>
      </c>
      <c r="E10007">
        <v>3</v>
      </c>
      <c r="F10007">
        <v>17</v>
      </c>
      <c r="G10007">
        <v>3</v>
      </c>
      <c r="H10007">
        <v>0.78079508246261398</v>
      </c>
      <c r="I10007">
        <v>2907924</v>
      </c>
      <c r="J10007">
        <f>IF(B10007=1,1,IF(B10007=2,0,NA))</f>
        <v>0</v>
      </c>
      <c r="K10007">
        <f t="shared" ca="1" si="1092"/>
        <v>67</v>
      </c>
      <c r="L10007">
        <f t="shared" si="1093"/>
        <v>1</v>
      </c>
      <c r="M10007">
        <f t="shared" si="1094"/>
        <v>3</v>
      </c>
      <c r="N10007">
        <f t="shared" si="1095"/>
        <v>0</v>
      </c>
      <c r="O10007">
        <f t="shared" si="1096"/>
        <v>0</v>
      </c>
      <c r="P10007">
        <f t="shared" si="1097"/>
        <v>0</v>
      </c>
      <c r="Q10007">
        <f t="shared" si="1098"/>
        <v>0.78079508246261398</v>
      </c>
      <c r="V10007">
        <v>8</v>
      </c>
    </row>
    <row r="10008" spans="1:22" x14ac:dyDescent="0.35">
      <c r="A10008">
        <v>2900172</v>
      </c>
      <c r="B10008">
        <v>2</v>
      </c>
      <c r="C10008">
        <v>10</v>
      </c>
      <c r="D10008">
        <v>2</v>
      </c>
      <c r="E10008">
        <v>1</v>
      </c>
      <c r="F10008">
        <v>16</v>
      </c>
      <c r="G10008">
        <v>3</v>
      </c>
      <c r="H10008">
        <v>0.73869715340634801</v>
      </c>
      <c r="I10008">
        <v>2900172</v>
      </c>
      <c r="J10008">
        <f>IF(B10008=1,1,IF(B10008=2,0,NA))</f>
        <v>0</v>
      </c>
      <c r="K10008">
        <f t="shared" ca="1" si="1092"/>
        <v>55</v>
      </c>
      <c r="L10008">
        <f t="shared" si="1093"/>
        <v>2</v>
      </c>
      <c r="M10008">
        <f t="shared" si="1094"/>
        <v>1</v>
      </c>
      <c r="N10008">
        <f t="shared" si="1095"/>
        <v>0</v>
      </c>
      <c r="O10008">
        <f t="shared" si="1096"/>
        <v>0</v>
      </c>
      <c r="P10008">
        <f t="shared" si="1097"/>
        <v>0</v>
      </c>
      <c r="Q10008">
        <f t="shared" si="1098"/>
        <v>0.73869715340634801</v>
      </c>
      <c r="V10008">
        <v>8</v>
      </c>
    </row>
    <row r="10009" spans="1:22" x14ac:dyDescent="0.35">
      <c r="A10009">
        <v>2910961</v>
      </c>
      <c r="B10009">
        <v>2</v>
      </c>
      <c r="C10009">
        <v>13</v>
      </c>
      <c r="D10009">
        <v>2</v>
      </c>
      <c r="E10009">
        <v>1</v>
      </c>
      <c r="F10009">
        <v>17</v>
      </c>
      <c r="G10009">
        <v>1</v>
      </c>
      <c r="H10009">
        <v>1.5178683167905</v>
      </c>
      <c r="I10009">
        <v>2910961</v>
      </c>
      <c r="J10009">
        <f>IF(B10009=1,1,IF(B10009=2,0,NA))</f>
        <v>0</v>
      </c>
      <c r="K10009">
        <f t="shared" ca="1" si="1092"/>
        <v>70</v>
      </c>
      <c r="L10009">
        <f t="shared" si="1093"/>
        <v>2</v>
      </c>
      <c r="M10009">
        <f t="shared" si="1094"/>
        <v>1</v>
      </c>
      <c r="N10009">
        <f t="shared" si="1095"/>
        <v>1</v>
      </c>
      <c r="O10009">
        <f t="shared" si="1096"/>
        <v>0</v>
      </c>
      <c r="P10009">
        <f t="shared" si="1097"/>
        <v>0</v>
      </c>
      <c r="Q10009">
        <f t="shared" si="1098"/>
        <v>1.5178683167905</v>
      </c>
      <c r="V10009">
        <v>8</v>
      </c>
    </row>
    <row r="10010" spans="1:22" x14ac:dyDescent="0.35">
      <c r="A10010">
        <v>2909131</v>
      </c>
      <c r="B10010">
        <v>1</v>
      </c>
      <c r="C10010">
        <v>13</v>
      </c>
      <c r="D10010">
        <v>2</v>
      </c>
      <c r="E10010">
        <v>1</v>
      </c>
      <c r="F10010">
        <v>3</v>
      </c>
      <c r="G10010">
        <v>2</v>
      </c>
      <c r="H10010">
        <v>0.778356238700467</v>
      </c>
      <c r="I10010">
        <v>2909131</v>
      </c>
      <c r="J10010">
        <f>IF(B10010=1,1,IF(B10010=2,0,NA))</f>
        <v>1</v>
      </c>
      <c r="K10010">
        <f t="shared" ca="1" si="1092"/>
        <v>72</v>
      </c>
      <c r="L10010">
        <f t="shared" si="1093"/>
        <v>2</v>
      </c>
      <c r="M10010">
        <f t="shared" si="1094"/>
        <v>1</v>
      </c>
      <c r="N10010">
        <f t="shared" si="1095"/>
        <v>0</v>
      </c>
      <c r="O10010">
        <f t="shared" si="1096"/>
        <v>1</v>
      </c>
      <c r="P10010">
        <f t="shared" si="1097"/>
        <v>1</v>
      </c>
      <c r="Q10010">
        <f t="shared" si="1098"/>
        <v>0.778356238700467</v>
      </c>
      <c r="V10010">
        <v>8</v>
      </c>
    </row>
    <row r="10011" spans="1:22" x14ac:dyDescent="0.35">
      <c r="A10011">
        <v>2903809</v>
      </c>
      <c r="B10011">
        <v>2</v>
      </c>
      <c r="C10011">
        <v>13</v>
      </c>
      <c r="D10011">
        <v>2</v>
      </c>
      <c r="E10011">
        <v>1</v>
      </c>
      <c r="F10011">
        <v>3</v>
      </c>
      <c r="G10011">
        <v>2</v>
      </c>
      <c r="H10011">
        <v>0.76981511039268302</v>
      </c>
      <c r="I10011">
        <v>2903809</v>
      </c>
      <c r="J10011">
        <f>IF(B10011=1,1,IF(B10011=2,0,NA))</f>
        <v>0</v>
      </c>
      <c r="K10011">
        <f t="shared" ca="1" si="1092"/>
        <v>72</v>
      </c>
      <c r="L10011">
        <f t="shared" si="1093"/>
        <v>2</v>
      </c>
      <c r="M10011">
        <f t="shared" si="1094"/>
        <v>1</v>
      </c>
      <c r="N10011">
        <f t="shared" si="1095"/>
        <v>0</v>
      </c>
      <c r="O10011">
        <f t="shared" si="1096"/>
        <v>1</v>
      </c>
      <c r="P10011">
        <f t="shared" si="1097"/>
        <v>1</v>
      </c>
      <c r="Q10011">
        <f t="shared" si="1098"/>
        <v>0.76981511039268302</v>
      </c>
      <c r="V10011">
        <v>8</v>
      </c>
    </row>
    <row r="10012" spans="1:22" x14ac:dyDescent="0.35">
      <c r="A10012">
        <v>2902279</v>
      </c>
      <c r="B10012">
        <v>2</v>
      </c>
      <c r="C10012">
        <v>9</v>
      </c>
      <c r="D10012">
        <v>1</v>
      </c>
      <c r="E10012">
        <v>1</v>
      </c>
      <c r="F10012">
        <v>3</v>
      </c>
      <c r="G10012">
        <v>3</v>
      </c>
      <c r="H10012">
        <v>0.82078231276690705</v>
      </c>
      <c r="I10012">
        <v>2902279</v>
      </c>
      <c r="J10012">
        <f>IF(B10012=1,1,IF(B10012=2,0,NA))</f>
        <v>0</v>
      </c>
      <c r="K10012">
        <f t="shared" ca="1" si="1092"/>
        <v>51</v>
      </c>
      <c r="L10012">
        <f t="shared" si="1093"/>
        <v>1</v>
      </c>
      <c r="M10012">
        <f t="shared" si="1094"/>
        <v>1</v>
      </c>
      <c r="N10012">
        <f t="shared" si="1095"/>
        <v>0</v>
      </c>
      <c r="O10012">
        <f t="shared" si="1096"/>
        <v>0</v>
      </c>
      <c r="P10012">
        <f t="shared" si="1097"/>
        <v>1</v>
      </c>
      <c r="Q10012">
        <f t="shared" si="1098"/>
        <v>0.82078231276690705</v>
      </c>
      <c r="V10012">
        <v>8</v>
      </c>
    </row>
    <row r="10013" spans="1:22" x14ac:dyDescent="0.35">
      <c r="A10013">
        <v>2906801</v>
      </c>
      <c r="B10013">
        <v>1</v>
      </c>
      <c r="C10013">
        <v>9</v>
      </c>
      <c r="D10013">
        <v>1</v>
      </c>
      <c r="E10013">
        <v>1</v>
      </c>
      <c r="F10013">
        <v>3</v>
      </c>
      <c r="G10013">
        <v>3</v>
      </c>
      <c r="H10013">
        <v>0.921018698787468</v>
      </c>
      <c r="I10013">
        <v>2906801</v>
      </c>
      <c r="J10013">
        <f>IF(B10013=1,1,IF(B10013=2,0,NA))</f>
        <v>1</v>
      </c>
      <c r="K10013">
        <f t="shared" ca="1" si="1092"/>
        <v>54</v>
      </c>
      <c r="L10013">
        <f t="shared" si="1093"/>
        <v>1</v>
      </c>
      <c r="M10013">
        <f t="shared" si="1094"/>
        <v>1</v>
      </c>
      <c r="N10013">
        <f t="shared" si="1095"/>
        <v>0</v>
      </c>
      <c r="O10013">
        <f t="shared" si="1096"/>
        <v>0</v>
      </c>
      <c r="P10013">
        <f t="shared" si="1097"/>
        <v>1</v>
      </c>
      <c r="Q10013">
        <f t="shared" si="1098"/>
        <v>0.921018698787468</v>
      </c>
      <c r="V10013">
        <v>8</v>
      </c>
    </row>
    <row r="10014" spans="1:22" x14ac:dyDescent="0.35">
      <c r="A10014">
        <v>2904409</v>
      </c>
      <c r="B10014">
        <v>1</v>
      </c>
      <c r="C10014">
        <v>12</v>
      </c>
      <c r="D10014">
        <v>1</v>
      </c>
      <c r="E10014">
        <v>1</v>
      </c>
      <c r="F10014">
        <v>11</v>
      </c>
      <c r="G10014">
        <v>3</v>
      </c>
      <c r="H10014">
        <v>0.778356238700467</v>
      </c>
      <c r="I10014">
        <v>2904409</v>
      </c>
      <c r="J10014">
        <f>IF(B10014=1,1,IF(B10014=2,0,NA))</f>
        <v>1</v>
      </c>
      <c r="K10014">
        <f t="shared" ca="1" si="1092"/>
        <v>66</v>
      </c>
      <c r="L10014">
        <f t="shared" si="1093"/>
        <v>1</v>
      </c>
      <c r="M10014">
        <f t="shared" si="1094"/>
        <v>1</v>
      </c>
      <c r="N10014">
        <f t="shared" si="1095"/>
        <v>0</v>
      </c>
      <c r="O10014">
        <f t="shared" si="1096"/>
        <v>0</v>
      </c>
      <c r="P10014">
        <f t="shared" si="1097"/>
        <v>0</v>
      </c>
      <c r="Q10014">
        <f t="shared" si="1098"/>
        <v>0.778356238700467</v>
      </c>
      <c r="V10014">
        <v>8</v>
      </c>
    </row>
    <row r="10015" spans="1:22" x14ac:dyDescent="0.35">
      <c r="A10015">
        <v>2904351</v>
      </c>
      <c r="B10015">
        <v>2</v>
      </c>
      <c r="C10015">
        <v>12</v>
      </c>
      <c r="D10015">
        <v>1</v>
      </c>
      <c r="E10015">
        <v>1</v>
      </c>
      <c r="F10015">
        <v>11</v>
      </c>
      <c r="G10015">
        <v>3</v>
      </c>
      <c r="H10015">
        <v>0.76981511039268302</v>
      </c>
      <c r="I10015">
        <v>2904351</v>
      </c>
      <c r="J10015">
        <f>IF(B10015=1,1,IF(B10015=2,0,NA))</f>
        <v>0</v>
      </c>
      <c r="K10015">
        <f t="shared" ca="1" si="1092"/>
        <v>68</v>
      </c>
      <c r="L10015">
        <f t="shared" si="1093"/>
        <v>1</v>
      </c>
      <c r="M10015">
        <f t="shared" si="1094"/>
        <v>1</v>
      </c>
      <c r="N10015">
        <f t="shared" si="1095"/>
        <v>0</v>
      </c>
      <c r="O10015">
        <f t="shared" si="1096"/>
        <v>0</v>
      </c>
      <c r="P10015">
        <f t="shared" si="1097"/>
        <v>0</v>
      </c>
      <c r="Q10015">
        <f t="shared" si="1098"/>
        <v>0.76981511039268302</v>
      </c>
      <c r="V10015">
        <v>8</v>
      </c>
    </row>
    <row r="10016" spans="1:22" x14ac:dyDescent="0.35">
      <c r="A10016">
        <v>2909810</v>
      </c>
      <c r="B10016">
        <v>2</v>
      </c>
      <c r="C10016">
        <v>9</v>
      </c>
      <c r="D10016">
        <v>1</v>
      </c>
      <c r="E10016">
        <v>1</v>
      </c>
      <c r="F10016">
        <v>18</v>
      </c>
      <c r="G10016">
        <v>3</v>
      </c>
      <c r="H10016">
        <v>0.75562716286210796</v>
      </c>
      <c r="I10016">
        <v>2909810</v>
      </c>
      <c r="J10016">
        <f>IF(B10016=1,1,IF(B10016=2,0,NA))</f>
        <v>0</v>
      </c>
      <c r="K10016">
        <f t="shared" ca="1" si="1092"/>
        <v>53</v>
      </c>
      <c r="L10016">
        <f t="shared" si="1093"/>
        <v>1</v>
      </c>
      <c r="M10016">
        <f t="shared" si="1094"/>
        <v>1</v>
      </c>
      <c r="N10016">
        <f t="shared" si="1095"/>
        <v>0</v>
      </c>
      <c r="O10016">
        <f t="shared" si="1096"/>
        <v>0</v>
      </c>
      <c r="P10016">
        <f t="shared" si="1097"/>
        <v>0</v>
      </c>
      <c r="Q10016">
        <f t="shared" si="1098"/>
        <v>0.75562716286210796</v>
      </c>
      <c r="V10016">
        <v>8</v>
      </c>
    </row>
    <row r="10017" spans="1:22" x14ac:dyDescent="0.35">
      <c r="A10017">
        <v>2908927</v>
      </c>
      <c r="B10017">
        <v>1</v>
      </c>
      <c r="C10017">
        <v>10</v>
      </c>
      <c r="D10017">
        <v>1</v>
      </c>
      <c r="E10017">
        <v>1</v>
      </c>
      <c r="F10017">
        <v>18</v>
      </c>
      <c r="G10017">
        <v>1</v>
      </c>
      <c r="H10017">
        <v>0.79246715244368604</v>
      </c>
      <c r="I10017">
        <v>2908927</v>
      </c>
      <c r="J10017">
        <f>IF(B10017=1,1,IF(B10017=2,0,NA))</f>
        <v>1</v>
      </c>
      <c r="K10017">
        <f t="shared" ca="1" si="1092"/>
        <v>57</v>
      </c>
      <c r="L10017">
        <f t="shared" si="1093"/>
        <v>1</v>
      </c>
      <c r="M10017">
        <f t="shared" si="1094"/>
        <v>1</v>
      </c>
      <c r="N10017">
        <f t="shared" si="1095"/>
        <v>1</v>
      </c>
      <c r="O10017">
        <f t="shared" si="1096"/>
        <v>0</v>
      </c>
      <c r="P10017">
        <f t="shared" si="1097"/>
        <v>0</v>
      </c>
      <c r="Q10017">
        <f t="shared" si="1098"/>
        <v>0.79246715244368604</v>
      </c>
      <c r="V10017">
        <v>8</v>
      </c>
    </row>
    <row r="10018" spans="1:22" x14ac:dyDescent="0.35">
      <c r="A10018">
        <v>2900930</v>
      </c>
      <c r="B10018">
        <v>2</v>
      </c>
      <c r="C10018">
        <v>7</v>
      </c>
      <c r="D10018">
        <v>3</v>
      </c>
      <c r="E10018">
        <v>1</v>
      </c>
      <c r="F10018">
        <v>6</v>
      </c>
      <c r="G10018">
        <v>2</v>
      </c>
      <c r="H10018">
        <v>1.5164750282925701</v>
      </c>
      <c r="I10018">
        <v>2900930</v>
      </c>
      <c r="J10018">
        <f>IF(B10018=1,1,IF(B10018=2,0,NA))</f>
        <v>0</v>
      </c>
      <c r="K10018">
        <f t="shared" ca="1" si="1092"/>
        <v>40</v>
      </c>
      <c r="L10018">
        <f t="shared" si="1093"/>
        <v>3</v>
      </c>
      <c r="M10018">
        <f t="shared" si="1094"/>
        <v>1</v>
      </c>
      <c r="N10018">
        <f t="shared" si="1095"/>
        <v>0</v>
      </c>
      <c r="O10018">
        <f t="shared" si="1096"/>
        <v>1</v>
      </c>
      <c r="P10018">
        <f t="shared" si="1097"/>
        <v>0</v>
      </c>
      <c r="Q10018">
        <f t="shared" si="1098"/>
        <v>1.5164750282925701</v>
      </c>
      <c r="V10018">
        <v>7</v>
      </c>
    </row>
    <row r="10019" spans="1:22" x14ac:dyDescent="0.35">
      <c r="A10019">
        <v>2910719</v>
      </c>
      <c r="B10019">
        <v>1</v>
      </c>
      <c r="C10019">
        <v>-1</v>
      </c>
      <c r="D10019">
        <v>3</v>
      </c>
      <c r="E10019">
        <v>1</v>
      </c>
      <c r="F10019">
        <v>6</v>
      </c>
      <c r="G10019">
        <v>-1</v>
      </c>
      <c r="H10019">
        <v>1.5292039110631599</v>
      </c>
      <c r="I10019">
        <v>2910719</v>
      </c>
      <c r="J10019">
        <f>IF(B10019=1,1,IF(B10019=2,0,NA))</f>
        <v>1</v>
      </c>
      <c r="K10019">
        <f t="shared" ca="1" si="1092"/>
        <v>0</v>
      </c>
      <c r="L10019">
        <f t="shared" si="1093"/>
        <v>3</v>
      </c>
      <c r="M10019">
        <f t="shared" si="1094"/>
        <v>1</v>
      </c>
      <c r="N10019">
        <f t="shared" si="1095"/>
        <v>0</v>
      </c>
      <c r="O10019">
        <f t="shared" si="1096"/>
        <v>0</v>
      </c>
      <c r="P10019">
        <f t="shared" si="1097"/>
        <v>0</v>
      </c>
      <c r="Q10019">
        <f t="shared" si="1098"/>
        <v>1.5292039110631599</v>
      </c>
      <c r="V10019">
        <v>7</v>
      </c>
    </row>
    <row r="10020" spans="1:22" x14ac:dyDescent="0.35">
      <c r="A10020">
        <v>2904079</v>
      </c>
      <c r="B10020">
        <v>2</v>
      </c>
      <c r="C10020">
        <v>6</v>
      </c>
      <c r="D10020">
        <v>3</v>
      </c>
      <c r="E10020">
        <v>5</v>
      </c>
      <c r="F10020">
        <v>7</v>
      </c>
      <c r="G10020">
        <v>3</v>
      </c>
      <c r="H10020">
        <v>0.92289233985924801</v>
      </c>
      <c r="I10020">
        <v>2904079</v>
      </c>
      <c r="J10020">
        <f>IF(B10020=1,1,IF(B10020=2,0,NA))</f>
        <v>0</v>
      </c>
      <c r="K10020">
        <f t="shared" ca="1" si="1092"/>
        <v>37</v>
      </c>
      <c r="L10020">
        <f t="shared" si="1093"/>
        <v>3</v>
      </c>
      <c r="M10020">
        <f t="shared" si="1094"/>
        <v>5</v>
      </c>
      <c r="N10020">
        <f t="shared" si="1095"/>
        <v>0</v>
      </c>
      <c r="O10020">
        <f t="shared" si="1096"/>
        <v>0</v>
      </c>
      <c r="P10020">
        <f t="shared" si="1097"/>
        <v>0</v>
      </c>
      <c r="Q10020">
        <f t="shared" si="1098"/>
        <v>0.92289233985924801</v>
      </c>
      <c r="V10020">
        <v>7</v>
      </c>
    </row>
    <row r="10021" spans="1:22" x14ac:dyDescent="0.35">
      <c r="A10021">
        <v>2904888</v>
      </c>
      <c r="B10021">
        <v>1</v>
      </c>
      <c r="C10021">
        <v>-1</v>
      </c>
      <c r="D10021">
        <v>3</v>
      </c>
      <c r="E10021">
        <v>5</v>
      </c>
      <c r="F10021">
        <v>7</v>
      </c>
      <c r="G10021">
        <v>-1</v>
      </c>
      <c r="H10021">
        <v>0.97803052828725701</v>
      </c>
      <c r="I10021">
        <v>2904888</v>
      </c>
      <c r="J10021">
        <f>IF(B10021=1,1,IF(B10021=2,0,NA))</f>
        <v>1</v>
      </c>
      <c r="K10021">
        <f t="shared" ca="1" si="1092"/>
        <v>0</v>
      </c>
      <c r="L10021">
        <f t="shared" si="1093"/>
        <v>3</v>
      </c>
      <c r="M10021">
        <f t="shared" si="1094"/>
        <v>5</v>
      </c>
      <c r="N10021">
        <f t="shared" si="1095"/>
        <v>0</v>
      </c>
      <c r="O10021">
        <f t="shared" si="1096"/>
        <v>0</v>
      </c>
      <c r="P10021">
        <f t="shared" si="1097"/>
        <v>0</v>
      </c>
      <c r="Q10021">
        <f t="shared" si="1098"/>
        <v>0.97803052828725701</v>
      </c>
      <c r="V10021">
        <v>7</v>
      </c>
    </row>
    <row r="10022" spans="1:22" x14ac:dyDescent="0.35">
      <c r="A10022">
        <v>2904829</v>
      </c>
      <c r="B10022">
        <v>1</v>
      </c>
      <c r="C10022">
        <v>14</v>
      </c>
      <c r="D10022">
        <v>3</v>
      </c>
      <c r="E10022">
        <v>1</v>
      </c>
      <c r="F10022">
        <v>8</v>
      </c>
      <c r="G10022">
        <v>3</v>
      </c>
      <c r="H10022">
        <v>0.98172500199003598</v>
      </c>
      <c r="I10022">
        <v>2904829</v>
      </c>
      <c r="J10022">
        <f>IF(B10022=1,1,IF(B10022=2,0,NA))</f>
        <v>1</v>
      </c>
      <c r="K10022">
        <f t="shared" ca="1" si="1092"/>
        <v>78</v>
      </c>
      <c r="L10022">
        <f t="shared" si="1093"/>
        <v>3</v>
      </c>
      <c r="M10022">
        <f t="shared" si="1094"/>
        <v>1</v>
      </c>
      <c r="N10022">
        <f t="shared" si="1095"/>
        <v>0</v>
      </c>
      <c r="O10022">
        <f t="shared" si="1096"/>
        <v>0</v>
      </c>
      <c r="P10022">
        <f t="shared" si="1097"/>
        <v>0</v>
      </c>
      <c r="Q10022">
        <f t="shared" si="1098"/>
        <v>0.98172500199003598</v>
      </c>
      <c r="V10022">
        <v>7</v>
      </c>
    </row>
    <row r="10023" spans="1:22" x14ac:dyDescent="0.35">
      <c r="A10023">
        <v>2902603</v>
      </c>
      <c r="B10023">
        <v>1</v>
      </c>
      <c r="C10023">
        <v>8</v>
      </c>
      <c r="D10023">
        <v>3</v>
      </c>
      <c r="E10023">
        <v>1</v>
      </c>
      <c r="F10023">
        <v>8</v>
      </c>
      <c r="G10023">
        <v>2</v>
      </c>
      <c r="H10023">
        <v>1.2569342456946699</v>
      </c>
      <c r="I10023">
        <v>2902603</v>
      </c>
      <c r="J10023">
        <f>IF(B10023=1,1,IF(B10023=2,0,NA))</f>
        <v>1</v>
      </c>
      <c r="K10023">
        <f t="shared" ca="1" si="1092"/>
        <v>48</v>
      </c>
      <c r="L10023">
        <f t="shared" si="1093"/>
        <v>3</v>
      </c>
      <c r="M10023">
        <f t="shared" si="1094"/>
        <v>1</v>
      </c>
      <c r="N10023">
        <f t="shared" si="1095"/>
        <v>0</v>
      </c>
      <c r="O10023">
        <f t="shared" si="1096"/>
        <v>1</v>
      </c>
      <c r="P10023">
        <f t="shared" si="1097"/>
        <v>0</v>
      </c>
      <c r="Q10023">
        <f t="shared" si="1098"/>
        <v>1.2569342456946699</v>
      </c>
      <c r="V10023">
        <v>7</v>
      </c>
    </row>
    <row r="10024" spans="1:22" x14ac:dyDescent="0.35">
      <c r="A10024">
        <v>2908149</v>
      </c>
      <c r="B10024">
        <v>1</v>
      </c>
      <c r="C10024">
        <v>12</v>
      </c>
      <c r="D10024">
        <v>4</v>
      </c>
      <c r="E10024">
        <v>3</v>
      </c>
      <c r="F10024">
        <v>7</v>
      </c>
      <c r="G10024">
        <v>3</v>
      </c>
      <c r="H10024">
        <v>1.63373146460287</v>
      </c>
      <c r="I10024">
        <v>2908149</v>
      </c>
      <c r="J10024">
        <f>IF(B10024=1,1,IF(B10024=2,0,NA))</f>
        <v>1</v>
      </c>
      <c r="K10024">
        <f t="shared" ca="1" si="1092"/>
        <v>65</v>
      </c>
      <c r="L10024">
        <f t="shared" si="1093"/>
        <v>4</v>
      </c>
      <c r="M10024">
        <f t="shared" si="1094"/>
        <v>3</v>
      </c>
      <c r="N10024">
        <f t="shared" si="1095"/>
        <v>0</v>
      </c>
      <c r="O10024">
        <f t="shared" si="1096"/>
        <v>0</v>
      </c>
      <c r="P10024">
        <f t="shared" si="1097"/>
        <v>0</v>
      </c>
      <c r="Q10024">
        <f t="shared" si="1098"/>
        <v>1.63373146460287</v>
      </c>
      <c r="V10024">
        <v>7</v>
      </c>
    </row>
    <row r="10025" spans="1:22" x14ac:dyDescent="0.35">
      <c r="A10025">
        <v>2902867</v>
      </c>
      <c r="B10025">
        <v>2</v>
      </c>
      <c r="C10025">
        <v>11</v>
      </c>
      <c r="D10025">
        <v>4</v>
      </c>
      <c r="E10025">
        <v>3</v>
      </c>
      <c r="F10025">
        <v>7</v>
      </c>
      <c r="G10025">
        <v>3</v>
      </c>
      <c r="H10025">
        <v>1.6723644385441301</v>
      </c>
      <c r="I10025">
        <v>2902867</v>
      </c>
      <c r="J10025">
        <f>IF(B10025=1,1,IF(B10025=2,0,NA))</f>
        <v>0</v>
      </c>
      <c r="K10025">
        <f t="shared" ca="1" si="1092"/>
        <v>60</v>
      </c>
      <c r="L10025">
        <f t="shared" si="1093"/>
        <v>4</v>
      </c>
      <c r="M10025">
        <f t="shared" si="1094"/>
        <v>3</v>
      </c>
      <c r="N10025">
        <f t="shared" si="1095"/>
        <v>0</v>
      </c>
      <c r="O10025">
        <f t="shared" si="1096"/>
        <v>0</v>
      </c>
      <c r="P10025">
        <f t="shared" si="1097"/>
        <v>0</v>
      </c>
      <c r="Q10025">
        <f t="shared" si="1098"/>
        <v>1.6723644385441301</v>
      </c>
      <c r="V10025">
        <v>7</v>
      </c>
    </row>
    <row r="10026" spans="1:22" x14ac:dyDescent="0.35">
      <c r="A10026">
        <v>2909909</v>
      </c>
      <c r="B10026">
        <v>2</v>
      </c>
      <c r="C10026">
        <v>8</v>
      </c>
      <c r="D10026">
        <v>4</v>
      </c>
      <c r="E10026">
        <v>3</v>
      </c>
      <c r="F10026">
        <v>8</v>
      </c>
      <c r="G10026">
        <v>3</v>
      </c>
      <c r="H10026">
        <v>1.9613938282561101</v>
      </c>
      <c r="I10026">
        <v>2909909</v>
      </c>
      <c r="J10026">
        <f>IF(B10026=1,1,IF(B10026=2,0,NA))</f>
        <v>0</v>
      </c>
      <c r="K10026">
        <f t="shared" ca="1" si="1092"/>
        <v>49</v>
      </c>
      <c r="L10026">
        <f t="shared" si="1093"/>
        <v>4</v>
      </c>
      <c r="M10026">
        <f t="shared" si="1094"/>
        <v>3</v>
      </c>
      <c r="N10026">
        <f t="shared" si="1095"/>
        <v>0</v>
      </c>
      <c r="O10026">
        <f t="shared" si="1096"/>
        <v>0</v>
      </c>
      <c r="P10026">
        <f t="shared" si="1097"/>
        <v>0</v>
      </c>
      <c r="Q10026">
        <f t="shared" si="1098"/>
        <v>1.9613938282561101</v>
      </c>
      <c r="V10026">
        <v>7</v>
      </c>
    </row>
    <row r="10027" spans="1:22" x14ac:dyDescent="0.35">
      <c r="A10027">
        <v>2901408</v>
      </c>
      <c r="B10027">
        <v>1</v>
      </c>
      <c r="C10027">
        <v>6</v>
      </c>
      <c r="D10027">
        <v>3</v>
      </c>
      <c r="E10027">
        <v>3</v>
      </c>
      <c r="F10027">
        <v>8</v>
      </c>
      <c r="G10027">
        <v>3</v>
      </c>
      <c r="H10027">
        <v>1.08725846243907</v>
      </c>
      <c r="I10027">
        <v>2901408</v>
      </c>
      <c r="J10027">
        <f>IF(B10027=1,1,IF(B10027=2,0,NA))</f>
        <v>1</v>
      </c>
      <c r="K10027">
        <f t="shared" ca="1" si="1092"/>
        <v>36</v>
      </c>
      <c r="L10027">
        <f t="shared" si="1093"/>
        <v>3</v>
      </c>
      <c r="M10027">
        <f t="shared" si="1094"/>
        <v>3</v>
      </c>
      <c r="N10027">
        <f t="shared" si="1095"/>
        <v>0</v>
      </c>
      <c r="O10027">
        <f t="shared" si="1096"/>
        <v>0</v>
      </c>
      <c r="P10027">
        <f t="shared" si="1097"/>
        <v>0</v>
      </c>
      <c r="Q10027">
        <f t="shared" si="1098"/>
        <v>1.08725846243907</v>
      </c>
      <c r="V10027">
        <v>7</v>
      </c>
    </row>
    <row r="10028" spans="1:22" x14ac:dyDescent="0.35">
      <c r="A10028">
        <v>2911775</v>
      </c>
      <c r="B10028">
        <v>2</v>
      </c>
      <c r="C10028">
        <v>6</v>
      </c>
      <c r="D10028">
        <v>3</v>
      </c>
      <c r="E10028">
        <v>3</v>
      </c>
      <c r="F10028">
        <v>8</v>
      </c>
      <c r="G10028">
        <v>3</v>
      </c>
      <c r="H10028">
        <v>0.91004256378242099</v>
      </c>
      <c r="I10028">
        <v>2911775</v>
      </c>
      <c r="J10028">
        <f>IF(B10028=1,1,IF(B10028=2,0,NA))</f>
        <v>0</v>
      </c>
      <c r="K10028">
        <f t="shared" ca="1" si="1092"/>
        <v>35</v>
      </c>
      <c r="L10028">
        <f t="shared" si="1093"/>
        <v>3</v>
      </c>
      <c r="M10028">
        <f t="shared" si="1094"/>
        <v>3</v>
      </c>
      <c r="N10028">
        <f t="shared" si="1095"/>
        <v>0</v>
      </c>
      <c r="O10028">
        <f t="shared" si="1096"/>
        <v>0</v>
      </c>
      <c r="P10028">
        <f t="shared" si="1097"/>
        <v>0</v>
      </c>
      <c r="Q10028">
        <f t="shared" si="1098"/>
        <v>0.91004256378242099</v>
      </c>
      <c r="V10028">
        <v>7</v>
      </c>
    </row>
    <row r="10029" spans="1:22" x14ac:dyDescent="0.35">
      <c r="A10029">
        <v>2903300</v>
      </c>
      <c r="B10029">
        <v>2</v>
      </c>
      <c r="C10029">
        <v>-1</v>
      </c>
      <c r="D10029">
        <v>3</v>
      </c>
      <c r="E10029">
        <v>3</v>
      </c>
      <c r="F10029">
        <v>8</v>
      </c>
      <c r="G10029">
        <v>-1</v>
      </c>
      <c r="H10029">
        <v>0.97716659830806596</v>
      </c>
      <c r="I10029">
        <v>2903300</v>
      </c>
      <c r="J10029">
        <f>IF(B10029=1,1,IF(B10029=2,0,NA))</f>
        <v>0</v>
      </c>
      <c r="K10029">
        <f t="shared" ca="1" si="1092"/>
        <v>0</v>
      </c>
      <c r="L10029">
        <f t="shared" si="1093"/>
        <v>3</v>
      </c>
      <c r="M10029">
        <f t="shared" si="1094"/>
        <v>3</v>
      </c>
      <c r="N10029">
        <f t="shared" si="1095"/>
        <v>0</v>
      </c>
      <c r="O10029">
        <f t="shared" si="1096"/>
        <v>0</v>
      </c>
      <c r="P10029">
        <f t="shared" si="1097"/>
        <v>0</v>
      </c>
      <c r="Q10029">
        <f t="shared" si="1098"/>
        <v>0.97716659830806596</v>
      </c>
      <c r="V10029">
        <v>7</v>
      </c>
    </row>
    <row r="10030" spans="1:22" x14ac:dyDescent="0.35">
      <c r="A10030">
        <v>2904087</v>
      </c>
      <c r="B10030">
        <v>2</v>
      </c>
      <c r="C10030">
        <v>-1</v>
      </c>
      <c r="D10030">
        <v>3</v>
      </c>
      <c r="E10030">
        <v>3</v>
      </c>
      <c r="F10030">
        <v>8</v>
      </c>
      <c r="G10030">
        <v>-1</v>
      </c>
      <c r="H10030">
        <v>0.96728563145296997</v>
      </c>
      <c r="I10030">
        <v>2904087</v>
      </c>
      <c r="J10030">
        <f>IF(B10030=1,1,IF(B10030=2,0,NA))</f>
        <v>0</v>
      </c>
      <c r="K10030">
        <f t="shared" ca="1" si="1092"/>
        <v>0</v>
      </c>
      <c r="L10030">
        <f t="shared" si="1093"/>
        <v>3</v>
      </c>
      <c r="M10030">
        <f t="shared" si="1094"/>
        <v>3</v>
      </c>
      <c r="N10030">
        <f t="shared" si="1095"/>
        <v>0</v>
      </c>
      <c r="O10030">
        <f t="shared" si="1096"/>
        <v>0</v>
      </c>
      <c r="P10030">
        <f t="shared" si="1097"/>
        <v>0</v>
      </c>
      <c r="Q10030">
        <f t="shared" si="1098"/>
        <v>0.96728563145296997</v>
      </c>
      <c r="V10030">
        <v>7</v>
      </c>
    </row>
    <row r="10031" spans="1:22" x14ac:dyDescent="0.35">
      <c r="A10031">
        <v>2900450</v>
      </c>
      <c r="B10031">
        <v>1</v>
      </c>
      <c r="C10031">
        <v>9</v>
      </c>
      <c r="D10031">
        <v>3</v>
      </c>
      <c r="E10031">
        <v>1</v>
      </c>
      <c r="F10031">
        <v>8</v>
      </c>
      <c r="G10031">
        <v>1</v>
      </c>
      <c r="H10031">
        <v>3.7989814529534298</v>
      </c>
      <c r="I10031">
        <v>2900450</v>
      </c>
      <c r="J10031">
        <f>IF(B10031=1,1,IF(B10031=2,0,NA))</f>
        <v>1</v>
      </c>
      <c r="K10031">
        <f t="shared" ca="1" si="1092"/>
        <v>51</v>
      </c>
      <c r="L10031">
        <f t="shared" si="1093"/>
        <v>3</v>
      </c>
      <c r="M10031">
        <f t="shared" si="1094"/>
        <v>1</v>
      </c>
      <c r="N10031">
        <f t="shared" si="1095"/>
        <v>1</v>
      </c>
      <c r="O10031">
        <f t="shared" si="1096"/>
        <v>0</v>
      </c>
      <c r="P10031">
        <f t="shared" si="1097"/>
        <v>0</v>
      </c>
      <c r="Q10031">
        <f t="shared" si="1098"/>
        <v>3.7989814529534298</v>
      </c>
      <c r="V10031">
        <v>7</v>
      </c>
    </row>
    <row r="10032" spans="1:22" x14ac:dyDescent="0.35">
      <c r="A10032">
        <v>2909514</v>
      </c>
      <c r="B10032">
        <v>2</v>
      </c>
      <c r="C10032">
        <v>9</v>
      </c>
      <c r="D10032">
        <v>3</v>
      </c>
      <c r="E10032">
        <v>1</v>
      </c>
      <c r="F10032">
        <v>6</v>
      </c>
      <c r="G10032">
        <v>3</v>
      </c>
      <c r="H10032">
        <v>1.2201642451554</v>
      </c>
      <c r="I10032">
        <v>2909514</v>
      </c>
      <c r="J10032">
        <f>IF(B10032=1,1,IF(B10032=2,0,NA))</f>
        <v>0</v>
      </c>
      <c r="K10032">
        <f t="shared" ca="1" si="1092"/>
        <v>52</v>
      </c>
      <c r="L10032">
        <f t="shared" si="1093"/>
        <v>3</v>
      </c>
      <c r="M10032">
        <f t="shared" si="1094"/>
        <v>1</v>
      </c>
      <c r="N10032">
        <f t="shared" si="1095"/>
        <v>0</v>
      </c>
      <c r="O10032">
        <f t="shared" si="1096"/>
        <v>0</v>
      </c>
      <c r="P10032">
        <f t="shared" si="1097"/>
        <v>0</v>
      </c>
      <c r="Q10032">
        <f t="shared" si="1098"/>
        <v>1.2201642451554</v>
      </c>
      <c r="V10032">
        <v>7</v>
      </c>
    </row>
    <row r="10033" spans="1:22" x14ac:dyDescent="0.35">
      <c r="A10033">
        <v>2910048</v>
      </c>
      <c r="B10033">
        <v>1</v>
      </c>
      <c r="C10033">
        <v>7</v>
      </c>
      <c r="D10033">
        <v>3</v>
      </c>
      <c r="E10033">
        <v>3</v>
      </c>
      <c r="F10033">
        <v>6</v>
      </c>
      <c r="G10033">
        <v>3</v>
      </c>
      <c r="H10033">
        <v>2.11274431966726</v>
      </c>
      <c r="I10033">
        <v>2910048</v>
      </c>
      <c r="J10033">
        <f>IF(B10033=1,1,IF(B10033=2,0,NA))</f>
        <v>1</v>
      </c>
      <c r="K10033">
        <f t="shared" ca="1" si="1092"/>
        <v>44</v>
      </c>
      <c r="L10033">
        <f t="shared" si="1093"/>
        <v>3</v>
      </c>
      <c r="M10033">
        <f t="shared" si="1094"/>
        <v>3</v>
      </c>
      <c r="N10033">
        <f t="shared" si="1095"/>
        <v>0</v>
      </c>
      <c r="O10033">
        <f t="shared" si="1096"/>
        <v>0</v>
      </c>
      <c r="P10033">
        <f t="shared" si="1097"/>
        <v>0</v>
      </c>
      <c r="Q10033">
        <f t="shared" si="1098"/>
        <v>2.11274431966726</v>
      </c>
      <c r="V10033">
        <v>7</v>
      </c>
    </row>
    <row r="10034" spans="1:22" x14ac:dyDescent="0.35">
      <c r="A10034">
        <v>2908773</v>
      </c>
      <c r="B10034">
        <v>1</v>
      </c>
      <c r="C10034">
        <v>2</v>
      </c>
      <c r="D10034">
        <v>3</v>
      </c>
      <c r="E10034">
        <v>1</v>
      </c>
      <c r="F10034">
        <v>6</v>
      </c>
      <c r="G10034">
        <v>2</v>
      </c>
      <c r="H10034">
        <v>2.1762755405016501</v>
      </c>
      <c r="I10034">
        <v>2908773</v>
      </c>
      <c r="J10034">
        <f>IF(B10034=1,1,IF(B10034=2,0,NA))</f>
        <v>1</v>
      </c>
      <c r="K10034">
        <f t="shared" ca="1" si="1092"/>
        <v>0</v>
      </c>
      <c r="L10034">
        <f t="shared" si="1093"/>
        <v>3</v>
      </c>
      <c r="M10034">
        <f t="shared" si="1094"/>
        <v>1</v>
      </c>
      <c r="N10034">
        <f t="shared" si="1095"/>
        <v>0</v>
      </c>
      <c r="O10034">
        <f t="shared" si="1096"/>
        <v>1</v>
      </c>
      <c r="P10034">
        <f t="shared" si="1097"/>
        <v>0</v>
      </c>
      <c r="Q10034">
        <f t="shared" si="1098"/>
        <v>2.1762755405016501</v>
      </c>
      <c r="V10034">
        <v>7</v>
      </c>
    </row>
    <row r="10035" spans="1:22" x14ac:dyDescent="0.35">
      <c r="A10035">
        <v>2900599</v>
      </c>
      <c r="B10035">
        <v>1</v>
      </c>
      <c r="C10035">
        <v>-1</v>
      </c>
      <c r="D10035">
        <v>3</v>
      </c>
      <c r="E10035">
        <v>5</v>
      </c>
      <c r="F10035">
        <v>6</v>
      </c>
      <c r="G10035">
        <v>-1</v>
      </c>
      <c r="H10035">
        <v>1.0278196270331501</v>
      </c>
      <c r="I10035">
        <v>2900599</v>
      </c>
      <c r="J10035">
        <f>IF(B10035=1,1,IF(B10035=2,0,NA))</f>
        <v>1</v>
      </c>
      <c r="K10035">
        <f t="shared" ca="1" si="1092"/>
        <v>0</v>
      </c>
      <c r="L10035">
        <f t="shared" si="1093"/>
        <v>3</v>
      </c>
      <c r="M10035">
        <f t="shared" si="1094"/>
        <v>5</v>
      </c>
      <c r="N10035">
        <f t="shared" si="1095"/>
        <v>0</v>
      </c>
      <c r="O10035">
        <f t="shared" si="1096"/>
        <v>0</v>
      </c>
      <c r="P10035">
        <f t="shared" si="1097"/>
        <v>0</v>
      </c>
      <c r="Q10035">
        <f t="shared" si="1098"/>
        <v>1.0278196270331501</v>
      </c>
      <c r="V10035">
        <v>7</v>
      </c>
    </row>
    <row r="10036" spans="1:22" x14ac:dyDescent="0.35">
      <c r="A10036">
        <v>2908476</v>
      </c>
      <c r="B10036">
        <v>1</v>
      </c>
      <c r="C10036">
        <v>11</v>
      </c>
      <c r="D10036">
        <v>3</v>
      </c>
      <c r="E10036">
        <v>1</v>
      </c>
      <c r="F10036">
        <v>3</v>
      </c>
      <c r="G10036">
        <v>1</v>
      </c>
      <c r="H10036">
        <v>1.1124043764175899</v>
      </c>
      <c r="I10036">
        <v>2908476</v>
      </c>
      <c r="J10036">
        <f>IF(B10036=1,1,IF(B10036=2,0,NA))</f>
        <v>1</v>
      </c>
      <c r="K10036">
        <f t="shared" ca="1" si="1092"/>
        <v>64</v>
      </c>
      <c r="L10036">
        <f t="shared" si="1093"/>
        <v>3</v>
      </c>
      <c r="M10036">
        <f t="shared" si="1094"/>
        <v>1</v>
      </c>
      <c r="N10036">
        <f t="shared" si="1095"/>
        <v>1</v>
      </c>
      <c r="O10036">
        <f t="shared" si="1096"/>
        <v>0</v>
      </c>
      <c r="P10036">
        <f t="shared" si="1097"/>
        <v>1</v>
      </c>
      <c r="Q10036">
        <f t="shared" si="1098"/>
        <v>1.1124043764175899</v>
      </c>
      <c r="V10036">
        <v>9</v>
      </c>
    </row>
    <row r="10037" spans="1:22" x14ac:dyDescent="0.35">
      <c r="A10037">
        <v>2912277</v>
      </c>
      <c r="B10037">
        <v>2</v>
      </c>
      <c r="C10037">
        <v>10</v>
      </c>
      <c r="D10037">
        <v>3</v>
      </c>
      <c r="E10037">
        <v>1</v>
      </c>
      <c r="F10037">
        <v>3</v>
      </c>
      <c r="G10037">
        <v>2</v>
      </c>
      <c r="H10037">
        <v>1.0294513699316199</v>
      </c>
      <c r="I10037">
        <v>2912277</v>
      </c>
      <c r="J10037">
        <f>IF(B10037=1,1,IF(B10037=2,0,NA))</f>
        <v>0</v>
      </c>
      <c r="K10037">
        <f t="shared" ca="1" si="1092"/>
        <v>56</v>
      </c>
      <c r="L10037">
        <f t="shared" si="1093"/>
        <v>3</v>
      </c>
      <c r="M10037">
        <f t="shared" si="1094"/>
        <v>1</v>
      </c>
      <c r="N10037">
        <f t="shared" si="1095"/>
        <v>0</v>
      </c>
      <c r="O10037">
        <f t="shared" si="1096"/>
        <v>1</v>
      </c>
      <c r="P10037">
        <f t="shared" si="1097"/>
        <v>1</v>
      </c>
      <c r="Q10037">
        <f t="shared" si="1098"/>
        <v>1.0294513699316199</v>
      </c>
      <c r="V10037">
        <v>9</v>
      </c>
    </row>
    <row r="10038" spans="1:22" x14ac:dyDescent="0.35">
      <c r="A10038">
        <v>2902147</v>
      </c>
      <c r="B10038">
        <v>2</v>
      </c>
      <c r="C10038">
        <v>9</v>
      </c>
      <c r="D10038">
        <v>2</v>
      </c>
      <c r="E10038">
        <v>1</v>
      </c>
      <c r="F10038">
        <v>9</v>
      </c>
      <c r="G10038">
        <v>2</v>
      </c>
      <c r="H10038">
        <v>1.5437196948363201</v>
      </c>
      <c r="I10038">
        <v>2902147</v>
      </c>
      <c r="J10038">
        <f>IF(B10038=1,1,IF(B10038=2,0,NA))</f>
        <v>0</v>
      </c>
      <c r="K10038">
        <f t="shared" ca="1" si="1092"/>
        <v>50</v>
      </c>
      <c r="L10038">
        <f t="shared" si="1093"/>
        <v>2</v>
      </c>
      <c r="M10038">
        <f t="shared" si="1094"/>
        <v>1</v>
      </c>
      <c r="N10038">
        <f t="shared" si="1095"/>
        <v>0</v>
      </c>
      <c r="O10038">
        <f t="shared" si="1096"/>
        <v>1</v>
      </c>
      <c r="P10038">
        <f t="shared" si="1097"/>
        <v>0</v>
      </c>
      <c r="Q10038">
        <f t="shared" si="1098"/>
        <v>1.5437196948363201</v>
      </c>
      <c r="V10038">
        <v>9</v>
      </c>
    </row>
    <row r="10039" spans="1:22" x14ac:dyDescent="0.35">
      <c r="A10039">
        <v>2904354</v>
      </c>
      <c r="B10039">
        <v>1</v>
      </c>
      <c r="C10039">
        <v>11</v>
      </c>
      <c r="D10039">
        <v>3</v>
      </c>
      <c r="E10039">
        <v>1</v>
      </c>
      <c r="F10039">
        <v>11</v>
      </c>
      <c r="G10039">
        <v>2</v>
      </c>
      <c r="H10039">
        <v>0.93931380496691896</v>
      </c>
      <c r="I10039">
        <v>2904354</v>
      </c>
      <c r="J10039">
        <f>IF(B10039=1,1,IF(B10039=2,0,NA))</f>
        <v>1</v>
      </c>
      <c r="K10039">
        <f t="shared" ca="1" si="1092"/>
        <v>62</v>
      </c>
      <c r="L10039">
        <f t="shared" si="1093"/>
        <v>3</v>
      </c>
      <c r="M10039">
        <f t="shared" si="1094"/>
        <v>1</v>
      </c>
      <c r="N10039">
        <f t="shared" si="1095"/>
        <v>0</v>
      </c>
      <c r="O10039">
        <f t="shared" si="1096"/>
        <v>1</v>
      </c>
      <c r="P10039">
        <f t="shared" si="1097"/>
        <v>0</v>
      </c>
      <c r="Q10039">
        <f t="shared" si="1098"/>
        <v>0.93931380496691896</v>
      </c>
      <c r="V10039">
        <v>9</v>
      </c>
    </row>
    <row r="10040" spans="1:22" x14ac:dyDescent="0.35">
      <c r="A10040">
        <v>2911635</v>
      </c>
      <c r="B10040">
        <v>2</v>
      </c>
      <c r="C10040">
        <v>13</v>
      </c>
      <c r="D10040">
        <v>1</v>
      </c>
      <c r="E10040">
        <v>1</v>
      </c>
      <c r="F10040">
        <v>7</v>
      </c>
      <c r="G10040">
        <v>3</v>
      </c>
      <c r="H10040">
        <v>0.85906070985341199</v>
      </c>
      <c r="I10040">
        <v>2911635</v>
      </c>
      <c r="J10040">
        <f>IF(B10040=1,1,IF(B10040=2,0,NA))</f>
        <v>0</v>
      </c>
      <c r="K10040">
        <f t="shared" ca="1" si="1092"/>
        <v>71</v>
      </c>
      <c r="L10040">
        <f t="shared" si="1093"/>
        <v>1</v>
      </c>
      <c r="M10040">
        <f t="shared" si="1094"/>
        <v>1</v>
      </c>
      <c r="N10040">
        <f t="shared" si="1095"/>
        <v>0</v>
      </c>
      <c r="O10040">
        <f t="shared" si="1096"/>
        <v>0</v>
      </c>
      <c r="P10040">
        <f t="shared" si="1097"/>
        <v>0</v>
      </c>
      <c r="Q10040">
        <f t="shared" si="1098"/>
        <v>0.85906070985341199</v>
      </c>
      <c r="V10040">
        <v>9</v>
      </c>
    </row>
    <row r="10041" spans="1:22" x14ac:dyDescent="0.35">
      <c r="A10041">
        <v>2910106</v>
      </c>
      <c r="B10041">
        <v>1</v>
      </c>
      <c r="C10041">
        <v>10</v>
      </c>
      <c r="D10041">
        <v>1</v>
      </c>
      <c r="E10041">
        <v>1</v>
      </c>
      <c r="F10041">
        <v>3</v>
      </c>
      <c r="G10041">
        <v>1</v>
      </c>
      <c r="H10041">
        <v>1.1124043764175899</v>
      </c>
      <c r="I10041">
        <v>2910106</v>
      </c>
      <c r="J10041">
        <f>IF(B10041=1,1,IF(B10041=2,0,NA))</f>
        <v>1</v>
      </c>
      <c r="K10041">
        <f t="shared" ca="1" si="1092"/>
        <v>56</v>
      </c>
      <c r="L10041">
        <f t="shared" si="1093"/>
        <v>1</v>
      </c>
      <c r="M10041">
        <f t="shared" si="1094"/>
        <v>1</v>
      </c>
      <c r="N10041">
        <f t="shared" si="1095"/>
        <v>1</v>
      </c>
      <c r="O10041">
        <f t="shared" si="1096"/>
        <v>0</v>
      </c>
      <c r="P10041">
        <f t="shared" si="1097"/>
        <v>1</v>
      </c>
      <c r="Q10041">
        <f t="shared" si="1098"/>
        <v>1.1124043764175899</v>
      </c>
      <c r="V10041">
        <v>9</v>
      </c>
    </row>
    <row r="10042" spans="1:22" x14ac:dyDescent="0.35">
      <c r="A10042">
        <v>2901413</v>
      </c>
      <c r="B10042">
        <v>2</v>
      </c>
      <c r="C10042">
        <v>11</v>
      </c>
      <c r="D10042">
        <v>1</v>
      </c>
      <c r="E10042">
        <v>1</v>
      </c>
      <c r="F10042">
        <v>3</v>
      </c>
      <c r="G10042">
        <v>1</v>
      </c>
      <c r="H10042">
        <v>1.0294513699316199</v>
      </c>
      <c r="I10042">
        <v>2901413</v>
      </c>
      <c r="J10042">
        <f>IF(B10042=1,1,IF(B10042=2,0,NA))</f>
        <v>0</v>
      </c>
      <c r="K10042">
        <f t="shared" ca="1" si="1092"/>
        <v>64</v>
      </c>
      <c r="L10042">
        <f t="shared" si="1093"/>
        <v>1</v>
      </c>
      <c r="M10042">
        <f t="shared" si="1094"/>
        <v>1</v>
      </c>
      <c r="N10042">
        <f t="shared" si="1095"/>
        <v>1</v>
      </c>
      <c r="O10042">
        <f t="shared" si="1096"/>
        <v>0</v>
      </c>
      <c r="P10042">
        <f t="shared" si="1097"/>
        <v>1</v>
      </c>
      <c r="Q10042">
        <f t="shared" si="1098"/>
        <v>1.0294513699316199</v>
      </c>
      <c r="V10042">
        <v>9</v>
      </c>
    </row>
    <row r="10043" spans="1:22" x14ac:dyDescent="0.35">
      <c r="A10043">
        <v>2904113</v>
      </c>
      <c r="B10043">
        <v>2</v>
      </c>
      <c r="C10043">
        <v>16</v>
      </c>
      <c r="D10043">
        <v>3</v>
      </c>
      <c r="E10043">
        <v>1</v>
      </c>
      <c r="F10043">
        <v>7</v>
      </c>
      <c r="G10043">
        <v>3</v>
      </c>
      <c r="H10043">
        <v>0.94840314664840597</v>
      </c>
      <c r="I10043">
        <v>2904113</v>
      </c>
      <c r="J10043">
        <f>IF(B10043=1,1,IF(B10043=2,0,NA))</f>
        <v>0</v>
      </c>
      <c r="K10043">
        <f t="shared" ca="1" si="1092"/>
        <v>88</v>
      </c>
      <c r="L10043">
        <f t="shared" si="1093"/>
        <v>3</v>
      </c>
      <c r="M10043">
        <f t="shared" si="1094"/>
        <v>1</v>
      </c>
      <c r="N10043">
        <f t="shared" si="1095"/>
        <v>0</v>
      </c>
      <c r="O10043">
        <f t="shared" si="1096"/>
        <v>0</v>
      </c>
      <c r="P10043">
        <f t="shared" si="1097"/>
        <v>0</v>
      </c>
      <c r="Q10043">
        <f t="shared" si="1098"/>
        <v>0.94840314664840597</v>
      </c>
      <c r="V10043">
        <v>9</v>
      </c>
    </row>
    <row r="10044" spans="1:22" x14ac:dyDescent="0.35">
      <c r="A10044">
        <v>2906712</v>
      </c>
      <c r="B10044">
        <v>2</v>
      </c>
      <c r="C10044">
        <v>9</v>
      </c>
      <c r="D10044">
        <v>1</v>
      </c>
      <c r="E10044">
        <v>1</v>
      </c>
      <c r="F10044">
        <v>14</v>
      </c>
      <c r="G10044">
        <v>3</v>
      </c>
      <c r="H10044">
        <v>1.0514979151886601</v>
      </c>
      <c r="I10044">
        <v>2906712</v>
      </c>
      <c r="J10044">
        <f>IF(B10044=1,1,IF(B10044=2,0,NA))</f>
        <v>0</v>
      </c>
      <c r="K10044">
        <f t="shared" ca="1" si="1092"/>
        <v>50</v>
      </c>
      <c r="L10044">
        <f t="shared" si="1093"/>
        <v>1</v>
      </c>
      <c r="M10044">
        <f t="shared" si="1094"/>
        <v>1</v>
      </c>
      <c r="N10044">
        <f t="shared" si="1095"/>
        <v>0</v>
      </c>
      <c r="O10044">
        <f t="shared" si="1096"/>
        <v>0</v>
      </c>
      <c r="P10044">
        <f t="shared" si="1097"/>
        <v>0</v>
      </c>
      <c r="Q10044">
        <f t="shared" si="1098"/>
        <v>1.0514979151886601</v>
      </c>
      <c r="V10044">
        <v>9</v>
      </c>
    </row>
    <row r="10045" spans="1:22" x14ac:dyDescent="0.35">
      <c r="A10045">
        <v>2905508</v>
      </c>
      <c r="B10045">
        <v>1</v>
      </c>
      <c r="C10045">
        <v>9</v>
      </c>
      <c r="D10045">
        <v>1</v>
      </c>
      <c r="E10045">
        <v>1</v>
      </c>
      <c r="F10045">
        <v>14</v>
      </c>
      <c r="G10045">
        <v>3</v>
      </c>
      <c r="H10045">
        <v>1.1786410905912199</v>
      </c>
      <c r="I10045">
        <v>2905508</v>
      </c>
      <c r="J10045">
        <f>IF(B10045=1,1,IF(B10045=2,0,NA))</f>
        <v>1</v>
      </c>
      <c r="K10045">
        <f t="shared" ca="1" si="1092"/>
        <v>54</v>
      </c>
      <c r="L10045">
        <f t="shared" si="1093"/>
        <v>1</v>
      </c>
      <c r="M10045">
        <f t="shared" si="1094"/>
        <v>1</v>
      </c>
      <c r="N10045">
        <f t="shared" si="1095"/>
        <v>0</v>
      </c>
      <c r="O10045">
        <f t="shared" si="1096"/>
        <v>0</v>
      </c>
      <c r="P10045">
        <f t="shared" si="1097"/>
        <v>0</v>
      </c>
      <c r="Q10045">
        <f t="shared" si="1098"/>
        <v>1.1786410905912199</v>
      </c>
      <c r="V10045">
        <v>9</v>
      </c>
    </row>
    <row r="10046" spans="1:22" x14ac:dyDescent="0.35">
      <c r="A10046">
        <v>2903912</v>
      </c>
      <c r="B10046">
        <v>2</v>
      </c>
      <c r="C10046">
        <v>5</v>
      </c>
      <c r="D10046">
        <v>5</v>
      </c>
      <c r="E10046">
        <v>2</v>
      </c>
      <c r="F10046">
        <v>14</v>
      </c>
      <c r="G10046">
        <v>1</v>
      </c>
      <c r="H10046">
        <v>0.571388808842341</v>
      </c>
      <c r="I10046">
        <v>2903912</v>
      </c>
      <c r="J10046">
        <f>IF(B10046=1,1,IF(B10046=2,0,NA))</f>
        <v>0</v>
      </c>
      <c r="K10046">
        <f t="shared" ca="1" si="1092"/>
        <v>33</v>
      </c>
      <c r="L10046">
        <f t="shared" si="1093"/>
        <v>5</v>
      </c>
      <c r="M10046">
        <f t="shared" si="1094"/>
        <v>2</v>
      </c>
      <c r="N10046">
        <f t="shared" si="1095"/>
        <v>1</v>
      </c>
      <c r="O10046">
        <f t="shared" si="1096"/>
        <v>0</v>
      </c>
      <c r="P10046">
        <f t="shared" si="1097"/>
        <v>0</v>
      </c>
      <c r="Q10046">
        <f t="shared" si="1098"/>
        <v>0.571388808842341</v>
      </c>
      <c r="V10046">
        <v>9</v>
      </c>
    </row>
    <row r="10047" spans="1:22" x14ac:dyDescent="0.35">
      <c r="A10047">
        <v>2901420</v>
      </c>
      <c r="B10047">
        <v>1</v>
      </c>
      <c r="C10047">
        <v>-1</v>
      </c>
      <c r="D10047">
        <v>5</v>
      </c>
      <c r="E10047">
        <v>2</v>
      </c>
      <c r="F10047">
        <v>14</v>
      </c>
      <c r="G10047">
        <v>-1</v>
      </c>
      <c r="H10047">
        <v>1.8229270516052101</v>
      </c>
      <c r="I10047">
        <v>2901420</v>
      </c>
      <c r="J10047">
        <f>IF(B10047=1,1,IF(B10047=2,0,NA))</f>
        <v>1</v>
      </c>
      <c r="K10047">
        <f t="shared" ca="1" si="1092"/>
        <v>0</v>
      </c>
      <c r="L10047">
        <f t="shared" si="1093"/>
        <v>5</v>
      </c>
      <c r="M10047">
        <f t="shared" si="1094"/>
        <v>2</v>
      </c>
      <c r="N10047">
        <f t="shared" si="1095"/>
        <v>0</v>
      </c>
      <c r="O10047">
        <f t="shared" si="1096"/>
        <v>0</v>
      </c>
      <c r="P10047">
        <f t="shared" si="1097"/>
        <v>0</v>
      </c>
      <c r="Q10047">
        <f t="shared" si="1098"/>
        <v>1.8229270516052101</v>
      </c>
      <c r="V10047">
        <v>9</v>
      </c>
    </row>
    <row r="10048" spans="1:22" x14ac:dyDescent="0.35">
      <c r="A10048">
        <v>2903268</v>
      </c>
      <c r="B10048">
        <v>2</v>
      </c>
      <c r="C10048">
        <v>12</v>
      </c>
      <c r="D10048">
        <v>5</v>
      </c>
      <c r="E10048">
        <v>1</v>
      </c>
      <c r="F10048">
        <v>7</v>
      </c>
      <c r="G10048">
        <v>1</v>
      </c>
      <c r="H10048">
        <v>1.05793484541933</v>
      </c>
      <c r="I10048">
        <v>2903268</v>
      </c>
      <c r="J10048">
        <f>IF(B10048=1,1,IF(B10048=2,0,NA))</f>
        <v>0</v>
      </c>
      <c r="K10048">
        <f t="shared" ca="1" si="1092"/>
        <v>65</v>
      </c>
      <c r="L10048">
        <f t="shared" si="1093"/>
        <v>5</v>
      </c>
      <c r="M10048">
        <f t="shared" si="1094"/>
        <v>1</v>
      </c>
      <c r="N10048">
        <f t="shared" si="1095"/>
        <v>1</v>
      </c>
      <c r="O10048">
        <f t="shared" si="1096"/>
        <v>0</v>
      </c>
      <c r="P10048">
        <f t="shared" si="1097"/>
        <v>0</v>
      </c>
      <c r="Q10048">
        <f t="shared" si="1098"/>
        <v>1.05793484541933</v>
      </c>
      <c r="V10048">
        <v>9</v>
      </c>
    </row>
    <row r="10049" spans="1:22" x14ac:dyDescent="0.35">
      <c r="A10049">
        <v>2909165</v>
      </c>
      <c r="B10049">
        <v>1</v>
      </c>
      <c r="C10049">
        <v>14</v>
      </c>
      <c r="D10049">
        <v>2</v>
      </c>
      <c r="E10049">
        <v>1</v>
      </c>
      <c r="F10049">
        <v>13</v>
      </c>
      <c r="G10049">
        <v>2</v>
      </c>
      <c r="H10049">
        <v>0.83551387507388097</v>
      </c>
      <c r="I10049">
        <v>2909165</v>
      </c>
      <c r="J10049">
        <f>IF(B10049=1,1,IF(B10049=2,0,NA))</f>
        <v>1</v>
      </c>
      <c r="K10049">
        <f t="shared" ca="1" si="1092"/>
        <v>77</v>
      </c>
      <c r="L10049">
        <f t="shared" si="1093"/>
        <v>2</v>
      </c>
      <c r="M10049">
        <f t="shared" si="1094"/>
        <v>1</v>
      </c>
      <c r="N10049">
        <f t="shared" si="1095"/>
        <v>0</v>
      </c>
      <c r="O10049">
        <f t="shared" si="1096"/>
        <v>1</v>
      </c>
      <c r="P10049">
        <f t="shared" si="1097"/>
        <v>0</v>
      </c>
      <c r="Q10049">
        <f t="shared" si="1098"/>
        <v>0.83551387507388097</v>
      </c>
      <c r="V10049">
        <v>9</v>
      </c>
    </row>
    <row r="10050" spans="1:22" x14ac:dyDescent="0.35">
      <c r="A10050">
        <v>2911136</v>
      </c>
      <c r="B10050">
        <v>2</v>
      </c>
      <c r="C10050">
        <v>6</v>
      </c>
      <c r="D10050">
        <v>4</v>
      </c>
      <c r="E10050">
        <v>1</v>
      </c>
      <c r="F10050">
        <v>16</v>
      </c>
      <c r="G10050">
        <v>3</v>
      </c>
      <c r="H10050">
        <v>0.85722089275924096</v>
      </c>
      <c r="I10050">
        <v>2911136</v>
      </c>
      <c r="J10050">
        <f>IF(B10050=1,1,IF(B10050=2,0,NA))</f>
        <v>0</v>
      </c>
      <c r="K10050">
        <f t="shared" ca="1" si="1092"/>
        <v>37</v>
      </c>
      <c r="L10050">
        <f t="shared" si="1093"/>
        <v>4</v>
      </c>
      <c r="M10050">
        <f t="shared" si="1094"/>
        <v>1</v>
      </c>
      <c r="N10050">
        <f t="shared" si="1095"/>
        <v>0</v>
      </c>
      <c r="O10050">
        <f t="shared" si="1096"/>
        <v>0</v>
      </c>
      <c r="P10050">
        <f t="shared" si="1097"/>
        <v>0</v>
      </c>
      <c r="Q10050">
        <f t="shared" si="1098"/>
        <v>0.85722089275924096</v>
      </c>
      <c r="V10050">
        <v>9</v>
      </c>
    </row>
    <row r="10051" spans="1:22" x14ac:dyDescent="0.35">
      <c r="A10051">
        <v>2902833</v>
      </c>
      <c r="B10051">
        <v>2</v>
      </c>
      <c r="C10051">
        <v>5</v>
      </c>
      <c r="D10051">
        <v>4</v>
      </c>
      <c r="E10051">
        <v>1</v>
      </c>
      <c r="F10051">
        <v>15</v>
      </c>
      <c r="G10051">
        <v>3</v>
      </c>
      <c r="H10051">
        <v>0.60806369196227805</v>
      </c>
      <c r="I10051">
        <v>2902833</v>
      </c>
      <c r="J10051">
        <f>IF(B10051=1,1,IF(B10051=2,0,NA))</f>
        <v>0</v>
      </c>
      <c r="K10051">
        <f t="shared" ref="K10051:K10114" ca="1" si="1099">IF(C10051&lt;5,0,IF(C10051=5,RANDBETWEEN(30,34),IF(C10051=6,RANDBETWEEN(35,39),IF(C10051=7,RANDBETWEEN(40,44),IF(C10051=8,RANDBETWEEN(45,49),IF(C10051=9,RANDBETWEEN(50,54),IF(C10051=10,RANDBETWEEN(55,59),IF(C10051=11,RANDBETWEEN(60,64),IF(C10051=12,RANDBETWEEN(65,69),IF(C10051=13,RANDBETWEEN(70,74),IF(C10051=14,RANDBETWEEN(75,79),IF(C10051=15,RANDBETWEEN(80,84),IF(C10051=16,RANDBETWEEN(85,89),RANDBETWEEN(90,99))))))))))))))</f>
        <v>33</v>
      </c>
      <c r="L10051">
        <f t="shared" ref="L10051:L10114" si="1100">D10051</f>
        <v>4</v>
      </c>
      <c r="M10051">
        <f t="shared" ref="M10051:M10114" si="1101">IF(E10051&lt;0,1,E10051)</f>
        <v>1</v>
      </c>
      <c r="N10051">
        <f t="shared" ref="N10051:N10114" si="1102">IF(G10051=1,1,0)</f>
        <v>0</v>
      </c>
      <c r="O10051">
        <f t="shared" ref="O10051:O10114" si="1103">IF(G10051=2,1,0)</f>
        <v>0</v>
      </c>
      <c r="P10051">
        <f t="shared" ref="P10051:P10114" si="1104">IF(F10051=3,1,0)</f>
        <v>0</v>
      </c>
      <c r="Q10051">
        <f t="shared" ref="Q10051:Q10114" si="1105">H10051</f>
        <v>0.60806369196227805</v>
      </c>
      <c r="V10051">
        <v>9</v>
      </c>
    </row>
    <row r="10052" spans="1:22" x14ac:dyDescent="0.35">
      <c r="A10052">
        <v>2909201</v>
      </c>
      <c r="B10052">
        <v>1</v>
      </c>
      <c r="C10052">
        <v>-1</v>
      </c>
      <c r="D10052">
        <v>4</v>
      </c>
      <c r="E10052">
        <v>1</v>
      </c>
      <c r="F10052">
        <v>15</v>
      </c>
      <c r="G10052">
        <v>-1</v>
      </c>
      <c r="H10052">
        <v>0.97535834667341104</v>
      </c>
      <c r="I10052">
        <v>2909201</v>
      </c>
      <c r="J10052">
        <f>IF(B10052=1,1,IF(B10052=2,0,NA))</f>
        <v>1</v>
      </c>
      <c r="K10052">
        <f t="shared" ca="1" si="1099"/>
        <v>0</v>
      </c>
      <c r="L10052">
        <f t="shared" si="1100"/>
        <v>4</v>
      </c>
      <c r="M10052">
        <f t="shared" si="1101"/>
        <v>1</v>
      </c>
      <c r="N10052">
        <f t="shared" si="1102"/>
        <v>0</v>
      </c>
      <c r="O10052">
        <f t="shared" si="1103"/>
        <v>0</v>
      </c>
      <c r="P10052">
        <f t="shared" si="1104"/>
        <v>0</v>
      </c>
      <c r="Q10052">
        <f t="shared" si="1105"/>
        <v>0.97535834667341104</v>
      </c>
      <c r="V10052">
        <v>9</v>
      </c>
    </row>
    <row r="10053" spans="1:22" x14ac:dyDescent="0.35">
      <c r="A10053">
        <v>2911342</v>
      </c>
      <c r="B10053">
        <v>1</v>
      </c>
      <c r="C10053">
        <v>-1</v>
      </c>
      <c r="D10053">
        <v>4</v>
      </c>
      <c r="E10053">
        <v>1</v>
      </c>
      <c r="F10053">
        <v>15</v>
      </c>
      <c r="G10053">
        <v>-1</v>
      </c>
      <c r="H10053">
        <v>0.88563791927973101</v>
      </c>
      <c r="I10053">
        <v>2911342</v>
      </c>
      <c r="J10053">
        <f>IF(B10053=1,1,IF(B10053=2,0,NA))</f>
        <v>1</v>
      </c>
      <c r="K10053">
        <f t="shared" ca="1" si="1099"/>
        <v>0</v>
      </c>
      <c r="L10053">
        <f t="shared" si="1100"/>
        <v>4</v>
      </c>
      <c r="M10053">
        <f t="shared" si="1101"/>
        <v>1</v>
      </c>
      <c r="N10053">
        <f t="shared" si="1102"/>
        <v>0</v>
      </c>
      <c r="O10053">
        <f t="shared" si="1103"/>
        <v>0</v>
      </c>
      <c r="P10053">
        <f t="shared" si="1104"/>
        <v>0</v>
      </c>
      <c r="Q10053">
        <f t="shared" si="1105"/>
        <v>0.88563791927973101</v>
      </c>
      <c r="V10053">
        <v>9</v>
      </c>
    </row>
    <row r="10054" spans="1:22" x14ac:dyDescent="0.35">
      <c r="A10054">
        <v>2912198</v>
      </c>
      <c r="B10054">
        <v>2</v>
      </c>
      <c r="C10054">
        <v>7</v>
      </c>
      <c r="D10054">
        <v>3</v>
      </c>
      <c r="E10054">
        <v>1</v>
      </c>
      <c r="F10054">
        <v>6</v>
      </c>
      <c r="G10054">
        <v>3</v>
      </c>
      <c r="H10054">
        <v>0.80048432413367698</v>
      </c>
      <c r="I10054">
        <v>2912198</v>
      </c>
      <c r="J10054">
        <f>IF(B10054=1,1,IF(B10054=2,0,NA))</f>
        <v>0</v>
      </c>
      <c r="K10054">
        <f t="shared" ca="1" si="1099"/>
        <v>40</v>
      </c>
      <c r="L10054">
        <f t="shared" si="1100"/>
        <v>3</v>
      </c>
      <c r="M10054">
        <f t="shared" si="1101"/>
        <v>1</v>
      </c>
      <c r="N10054">
        <f t="shared" si="1102"/>
        <v>0</v>
      </c>
      <c r="O10054">
        <f t="shared" si="1103"/>
        <v>0</v>
      </c>
      <c r="P10054">
        <f t="shared" si="1104"/>
        <v>0</v>
      </c>
      <c r="Q10054">
        <f t="shared" si="1105"/>
        <v>0.80048432413367698</v>
      </c>
      <c r="V10054">
        <v>9</v>
      </c>
    </row>
    <row r="10055" spans="1:22" x14ac:dyDescent="0.35">
      <c r="A10055">
        <v>2907027</v>
      </c>
      <c r="B10055">
        <v>2</v>
      </c>
      <c r="C10055">
        <v>-1</v>
      </c>
      <c r="D10055">
        <v>3</v>
      </c>
      <c r="E10055">
        <v>1</v>
      </c>
      <c r="F10055">
        <v>6</v>
      </c>
      <c r="G10055">
        <v>-1</v>
      </c>
      <c r="H10055">
        <v>0.86666906339149496</v>
      </c>
      <c r="I10055">
        <v>2907027</v>
      </c>
      <c r="J10055">
        <f>IF(B10055=1,1,IF(B10055=2,0,NA))</f>
        <v>0</v>
      </c>
      <c r="K10055">
        <f t="shared" ca="1" si="1099"/>
        <v>0</v>
      </c>
      <c r="L10055">
        <f t="shared" si="1100"/>
        <v>3</v>
      </c>
      <c r="M10055">
        <f t="shared" si="1101"/>
        <v>1</v>
      </c>
      <c r="N10055">
        <f t="shared" si="1102"/>
        <v>0</v>
      </c>
      <c r="O10055">
        <f t="shared" si="1103"/>
        <v>0</v>
      </c>
      <c r="P10055">
        <f t="shared" si="1104"/>
        <v>0</v>
      </c>
      <c r="Q10055">
        <f t="shared" si="1105"/>
        <v>0.86666906339149496</v>
      </c>
      <c r="V10055">
        <v>9</v>
      </c>
    </row>
    <row r="10056" spans="1:22" x14ac:dyDescent="0.35">
      <c r="A10056">
        <v>2910615</v>
      </c>
      <c r="B10056">
        <v>2</v>
      </c>
      <c r="C10056">
        <v>8</v>
      </c>
      <c r="D10056">
        <v>4</v>
      </c>
      <c r="E10056">
        <v>3</v>
      </c>
      <c r="F10056">
        <v>13</v>
      </c>
      <c r="G10056">
        <v>3</v>
      </c>
      <c r="H10056">
        <v>1.2966692917651801</v>
      </c>
      <c r="I10056">
        <v>2910615</v>
      </c>
      <c r="J10056">
        <f>IF(B10056=1,1,IF(B10056=2,0,NA))</f>
        <v>0</v>
      </c>
      <c r="K10056">
        <f t="shared" ca="1" si="1099"/>
        <v>47</v>
      </c>
      <c r="L10056">
        <f t="shared" si="1100"/>
        <v>4</v>
      </c>
      <c r="M10056">
        <f t="shared" si="1101"/>
        <v>3</v>
      </c>
      <c r="N10056">
        <f t="shared" si="1102"/>
        <v>0</v>
      </c>
      <c r="O10056">
        <f t="shared" si="1103"/>
        <v>0</v>
      </c>
      <c r="P10056">
        <f t="shared" si="1104"/>
        <v>0</v>
      </c>
      <c r="Q10056">
        <f t="shared" si="1105"/>
        <v>1.2966692917651801</v>
      </c>
      <c r="V10056">
        <v>9</v>
      </c>
    </row>
    <row r="10057" spans="1:22" x14ac:dyDescent="0.35">
      <c r="A10057">
        <v>2906008</v>
      </c>
      <c r="B10057">
        <v>1</v>
      </c>
      <c r="C10057">
        <v>9</v>
      </c>
      <c r="D10057">
        <v>4</v>
      </c>
      <c r="E10057">
        <v>3</v>
      </c>
      <c r="F10057">
        <v>13</v>
      </c>
      <c r="G10057">
        <v>3</v>
      </c>
      <c r="H10057">
        <v>1.82994336417786</v>
      </c>
      <c r="I10057">
        <v>2906008</v>
      </c>
      <c r="J10057">
        <f>IF(B10057=1,1,IF(B10057=2,0,NA))</f>
        <v>1</v>
      </c>
      <c r="K10057">
        <f t="shared" ca="1" si="1099"/>
        <v>52</v>
      </c>
      <c r="L10057">
        <f t="shared" si="1100"/>
        <v>4</v>
      </c>
      <c r="M10057">
        <f t="shared" si="1101"/>
        <v>3</v>
      </c>
      <c r="N10057">
        <f t="shared" si="1102"/>
        <v>0</v>
      </c>
      <c r="O10057">
        <f t="shared" si="1103"/>
        <v>0</v>
      </c>
      <c r="P10057">
        <f t="shared" si="1104"/>
        <v>0</v>
      </c>
      <c r="Q10057">
        <f t="shared" si="1105"/>
        <v>1.82994336417786</v>
      </c>
      <c r="V10057">
        <v>9</v>
      </c>
    </row>
    <row r="10058" spans="1:22" x14ac:dyDescent="0.35">
      <c r="A10058">
        <v>2900750</v>
      </c>
      <c r="B10058">
        <v>2</v>
      </c>
      <c r="C10058">
        <v>7</v>
      </c>
      <c r="D10058">
        <v>5</v>
      </c>
      <c r="E10058">
        <v>1</v>
      </c>
      <c r="F10058">
        <v>7</v>
      </c>
      <c r="G10058">
        <v>1</v>
      </c>
      <c r="H10058">
        <v>0.81451660197372999</v>
      </c>
      <c r="I10058">
        <v>2900750</v>
      </c>
      <c r="J10058">
        <f>IF(B10058=1,1,IF(B10058=2,0,NA))</f>
        <v>0</v>
      </c>
      <c r="K10058">
        <f t="shared" ca="1" si="1099"/>
        <v>42</v>
      </c>
      <c r="L10058">
        <f t="shared" si="1100"/>
        <v>5</v>
      </c>
      <c r="M10058">
        <f t="shared" si="1101"/>
        <v>1</v>
      </c>
      <c r="N10058">
        <f t="shared" si="1102"/>
        <v>1</v>
      </c>
      <c r="O10058">
        <f t="shared" si="1103"/>
        <v>0</v>
      </c>
      <c r="P10058">
        <f t="shared" si="1104"/>
        <v>0</v>
      </c>
      <c r="Q10058">
        <f t="shared" si="1105"/>
        <v>0.81451660197372999</v>
      </c>
      <c r="V10058">
        <v>9</v>
      </c>
    </row>
    <row r="10059" spans="1:22" x14ac:dyDescent="0.35">
      <c r="A10059">
        <v>2907962</v>
      </c>
      <c r="B10059">
        <v>1</v>
      </c>
      <c r="C10059">
        <v>-1</v>
      </c>
      <c r="D10059">
        <v>5</v>
      </c>
      <c r="E10059">
        <v>1</v>
      </c>
      <c r="F10059">
        <v>7</v>
      </c>
      <c r="G10059">
        <v>-1</v>
      </c>
      <c r="H10059">
        <v>1.06287593593162</v>
      </c>
      <c r="I10059">
        <v>2907962</v>
      </c>
      <c r="J10059">
        <f>IF(B10059=1,1,IF(B10059=2,0,NA))</f>
        <v>1</v>
      </c>
      <c r="K10059">
        <f t="shared" ca="1" si="1099"/>
        <v>0</v>
      </c>
      <c r="L10059">
        <f t="shared" si="1100"/>
        <v>5</v>
      </c>
      <c r="M10059">
        <f t="shared" si="1101"/>
        <v>1</v>
      </c>
      <c r="N10059">
        <f t="shared" si="1102"/>
        <v>0</v>
      </c>
      <c r="O10059">
        <f t="shared" si="1103"/>
        <v>0</v>
      </c>
      <c r="P10059">
        <f t="shared" si="1104"/>
        <v>0</v>
      </c>
      <c r="Q10059">
        <f t="shared" si="1105"/>
        <v>1.06287593593162</v>
      </c>
      <c r="V10059">
        <v>9</v>
      </c>
    </row>
    <row r="10060" spans="1:22" x14ac:dyDescent="0.35">
      <c r="A10060">
        <v>2909137</v>
      </c>
      <c r="B10060">
        <v>1</v>
      </c>
      <c r="C10060">
        <v>-1</v>
      </c>
      <c r="D10060">
        <v>5</v>
      </c>
      <c r="E10060">
        <v>1</v>
      </c>
      <c r="F10060">
        <v>7</v>
      </c>
      <c r="G10060">
        <v>-1</v>
      </c>
      <c r="H10060">
        <v>0.83771990958283904</v>
      </c>
      <c r="I10060">
        <v>2909137</v>
      </c>
      <c r="J10060">
        <f>IF(B10060=1,1,IF(B10060=2,0,NA))</f>
        <v>1</v>
      </c>
      <c r="K10060">
        <f t="shared" ca="1" si="1099"/>
        <v>0</v>
      </c>
      <c r="L10060">
        <f t="shared" si="1100"/>
        <v>5</v>
      </c>
      <c r="M10060">
        <f t="shared" si="1101"/>
        <v>1</v>
      </c>
      <c r="N10060">
        <f t="shared" si="1102"/>
        <v>0</v>
      </c>
      <c r="O10060">
        <f t="shared" si="1103"/>
        <v>0</v>
      </c>
      <c r="P10060">
        <f t="shared" si="1104"/>
        <v>0</v>
      </c>
      <c r="Q10060">
        <f t="shared" si="1105"/>
        <v>0.83771990958283904</v>
      </c>
      <c r="V10060">
        <v>9</v>
      </c>
    </row>
    <row r="10061" spans="1:22" x14ac:dyDescent="0.35">
      <c r="A10061">
        <v>2909370</v>
      </c>
      <c r="B10061">
        <v>2</v>
      </c>
      <c r="C10061">
        <v>7</v>
      </c>
      <c r="D10061">
        <v>3</v>
      </c>
      <c r="E10061">
        <v>1</v>
      </c>
      <c r="F10061">
        <v>12</v>
      </c>
      <c r="G10061">
        <v>2</v>
      </c>
      <c r="H10061">
        <v>0.61853552371054499</v>
      </c>
      <c r="I10061">
        <v>2909370</v>
      </c>
      <c r="J10061">
        <f>IF(B10061=1,1,IF(B10061=2,0,NA))</f>
        <v>0</v>
      </c>
      <c r="K10061">
        <f t="shared" ca="1" si="1099"/>
        <v>42</v>
      </c>
      <c r="L10061">
        <f t="shared" si="1100"/>
        <v>3</v>
      </c>
      <c r="M10061">
        <f t="shared" si="1101"/>
        <v>1</v>
      </c>
      <c r="N10061">
        <f t="shared" si="1102"/>
        <v>0</v>
      </c>
      <c r="O10061">
        <f t="shared" si="1103"/>
        <v>1</v>
      </c>
      <c r="P10061">
        <f t="shared" si="1104"/>
        <v>0</v>
      </c>
      <c r="Q10061">
        <f t="shared" si="1105"/>
        <v>0.61853552371054499</v>
      </c>
      <c r="V10061">
        <v>9</v>
      </c>
    </row>
    <row r="10062" spans="1:22" x14ac:dyDescent="0.35">
      <c r="A10062">
        <v>2910421</v>
      </c>
      <c r="B10062">
        <v>1</v>
      </c>
      <c r="C10062">
        <v>-1</v>
      </c>
      <c r="D10062">
        <v>3</v>
      </c>
      <c r="E10062">
        <v>1</v>
      </c>
      <c r="F10062">
        <v>12</v>
      </c>
      <c r="G10062">
        <v>-1</v>
      </c>
      <c r="H10062">
        <v>0.65086437611068304</v>
      </c>
      <c r="I10062">
        <v>2910421</v>
      </c>
      <c r="J10062">
        <f>IF(B10062=1,1,IF(B10062=2,0,NA))</f>
        <v>1</v>
      </c>
      <c r="K10062">
        <f t="shared" ca="1" si="1099"/>
        <v>0</v>
      </c>
      <c r="L10062">
        <f t="shared" si="1100"/>
        <v>3</v>
      </c>
      <c r="M10062">
        <f t="shared" si="1101"/>
        <v>1</v>
      </c>
      <c r="N10062">
        <f t="shared" si="1102"/>
        <v>0</v>
      </c>
      <c r="O10062">
        <f t="shared" si="1103"/>
        <v>0</v>
      </c>
      <c r="P10062">
        <f t="shared" si="1104"/>
        <v>0</v>
      </c>
      <c r="Q10062">
        <f t="shared" si="1105"/>
        <v>0.65086437611068304</v>
      </c>
      <c r="V10062">
        <v>9</v>
      </c>
    </row>
    <row r="10063" spans="1:22" x14ac:dyDescent="0.35">
      <c r="A10063">
        <v>2900194</v>
      </c>
      <c r="B10063">
        <v>1</v>
      </c>
      <c r="C10063">
        <v>-1</v>
      </c>
      <c r="D10063">
        <v>3</v>
      </c>
      <c r="E10063">
        <v>1</v>
      </c>
      <c r="F10063">
        <v>12</v>
      </c>
      <c r="G10063">
        <v>-1</v>
      </c>
      <c r="H10063">
        <v>0.70281962153458299</v>
      </c>
      <c r="I10063">
        <v>2900194</v>
      </c>
      <c r="J10063">
        <f>IF(B10063=1,1,IF(B10063=2,0,NA))</f>
        <v>1</v>
      </c>
      <c r="K10063">
        <f t="shared" ca="1" si="1099"/>
        <v>0</v>
      </c>
      <c r="L10063">
        <f t="shared" si="1100"/>
        <v>3</v>
      </c>
      <c r="M10063">
        <f t="shared" si="1101"/>
        <v>1</v>
      </c>
      <c r="N10063">
        <f t="shared" si="1102"/>
        <v>0</v>
      </c>
      <c r="O10063">
        <f t="shared" si="1103"/>
        <v>0</v>
      </c>
      <c r="P10063">
        <f t="shared" si="1104"/>
        <v>0</v>
      </c>
      <c r="Q10063">
        <f t="shared" si="1105"/>
        <v>0.70281962153458299</v>
      </c>
      <c r="V10063">
        <v>9</v>
      </c>
    </row>
    <row r="10064" spans="1:22" x14ac:dyDescent="0.35">
      <c r="A10064">
        <v>2908089</v>
      </c>
      <c r="B10064">
        <v>1</v>
      </c>
      <c r="C10064">
        <v>13</v>
      </c>
      <c r="D10064">
        <v>2</v>
      </c>
      <c r="E10064">
        <v>1</v>
      </c>
      <c r="F10064">
        <v>13</v>
      </c>
      <c r="G10064">
        <v>3</v>
      </c>
      <c r="H10064">
        <v>1.08901918018857</v>
      </c>
      <c r="I10064">
        <v>2908089</v>
      </c>
      <c r="J10064">
        <f>IF(B10064=1,1,IF(B10064=2,0,NA))</f>
        <v>1</v>
      </c>
      <c r="K10064">
        <f t="shared" ca="1" si="1099"/>
        <v>72</v>
      </c>
      <c r="L10064">
        <f t="shared" si="1100"/>
        <v>2</v>
      </c>
      <c r="M10064">
        <f t="shared" si="1101"/>
        <v>1</v>
      </c>
      <c r="N10064">
        <f t="shared" si="1102"/>
        <v>0</v>
      </c>
      <c r="O10064">
        <f t="shared" si="1103"/>
        <v>0</v>
      </c>
      <c r="P10064">
        <f t="shared" si="1104"/>
        <v>0</v>
      </c>
      <c r="Q10064">
        <f t="shared" si="1105"/>
        <v>1.08901918018857</v>
      </c>
      <c r="V10064">
        <v>9</v>
      </c>
    </row>
    <row r="10065" spans="1:22" x14ac:dyDescent="0.35">
      <c r="A10065">
        <v>2910309</v>
      </c>
      <c r="B10065">
        <v>2</v>
      </c>
      <c r="C10065">
        <v>14</v>
      </c>
      <c r="D10065">
        <v>2</v>
      </c>
      <c r="E10065">
        <v>1</v>
      </c>
      <c r="F10065">
        <v>13</v>
      </c>
      <c r="G10065">
        <v>3</v>
      </c>
      <c r="H10065">
        <v>1.10729962184358</v>
      </c>
      <c r="I10065">
        <v>2910309</v>
      </c>
      <c r="J10065">
        <f>IF(B10065=1,1,IF(B10065=2,0,NA))</f>
        <v>0</v>
      </c>
      <c r="K10065">
        <f t="shared" ca="1" si="1099"/>
        <v>77</v>
      </c>
      <c r="L10065">
        <f t="shared" si="1100"/>
        <v>2</v>
      </c>
      <c r="M10065">
        <f t="shared" si="1101"/>
        <v>1</v>
      </c>
      <c r="N10065">
        <f t="shared" si="1102"/>
        <v>0</v>
      </c>
      <c r="O10065">
        <f t="shared" si="1103"/>
        <v>0</v>
      </c>
      <c r="P10065">
        <f t="shared" si="1104"/>
        <v>0</v>
      </c>
      <c r="Q10065">
        <f t="shared" si="1105"/>
        <v>1.10729962184358</v>
      </c>
      <c r="V10065">
        <v>9</v>
      </c>
    </row>
    <row r="10066" spans="1:22" x14ac:dyDescent="0.35">
      <c r="A10066">
        <v>2903055</v>
      </c>
      <c r="B10066">
        <v>2</v>
      </c>
      <c r="C10066">
        <v>6</v>
      </c>
      <c r="D10066">
        <v>3</v>
      </c>
      <c r="E10066">
        <v>1</v>
      </c>
      <c r="F10066">
        <v>7</v>
      </c>
      <c r="G10066">
        <v>2</v>
      </c>
      <c r="H10066">
        <v>0.79254066907515597</v>
      </c>
      <c r="I10066">
        <v>2903055</v>
      </c>
      <c r="J10066">
        <f>IF(B10066=1,1,IF(B10066=2,0,NA))</f>
        <v>0</v>
      </c>
      <c r="K10066">
        <f t="shared" ca="1" si="1099"/>
        <v>36</v>
      </c>
      <c r="L10066">
        <f t="shared" si="1100"/>
        <v>3</v>
      </c>
      <c r="M10066">
        <f t="shared" si="1101"/>
        <v>1</v>
      </c>
      <c r="N10066">
        <f t="shared" si="1102"/>
        <v>0</v>
      </c>
      <c r="O10066">
        <f t="shared" si="1103"/>
        <v>1</v>
      </c>
      <c r="P10066">
        <f t="shared" si="1104"/>
        <v>0</v>
      </c>
      <c r="Q10066">
        <f t="shared" si="1105"/>
        <v>0.79254066907515597</v>
      </c>
      <c r="V10066">
        <v>9</v>
      </c>
    </row>
    <row r="10067" spans="1:22" x14ac:dyDescent="0.35">
      <c r="A10067">
        <v>2900607</v>
      </c>
      <c r="B10067">
        <v>2</v>
      </c>
      <c r="C10067">
        <v>-1</v>
      </c>
      <c r="D10067">
        <v>3</v>
      </c>
      <c r="E10067">
        <v>1</v>
      </c>
      <c r="F10067">
        <v>7</v>
      </c>
      <c r="G10067">
        <v>-1</v>
      </c>
      <c r="H10067">
        <v>0.99152831296284405</v>
      </c>
      <c r="I10067">
        <v>2900607</v>
      </c>
      <c r="J10067">
        <f>IF(B10067=1,1,IF(B10067=2,0,NA))</f>
        <v>0</v>
      </c>
      <c r="K10067">
        <f t="shared" ca="1" si="1099"/>
        <v>0</v>
      </c>
      <c r="L10067">
        <f t="shared" si="1100"/>
        <v>3</v>
      </c>
      <c r="M10067">
        <f t="shared" si="1101"/>
        <v>1</v>
      </c>
      <c r="N10067">
        <f t="shared" si="1102"/>
        <v>0</v>
      </c>
      <c r="O10067">
        <f t="shared" si="1103"/>
        <v>0</v>
      </c>
      <c r="P10067">
        <f t="shared" si="1104"/>
        <v>0</v>
      </c>
      <c r="Q10067">
        <f t="shared" si="1105"/>
        <v>0.99152831296284405</v>
      </c>
      <c r="V10067">
        <v>9</v>
      </c>
    </row>
    <row r="10068" spans="1:22" x14ac:dyDescent="0.35">
      <c r="A10068">
        <v>2907049</v>
      </c>
      <c r="B10068">
        <v>2</v>
      </c>
      <c r="C10068">
        <v>9</v>
      </c>
      <c r="D10068">
        <v>3</v>
      </c>
      <c r="E10068">
        <v>1</v>
      </c>
      <c r="F10068">
        <v>3</v>
      </c>
      <c r="G10068">
        <v>3</v>
      </c>
      <c r="H10068">
        <v>1.3118781843955301</v>
      </c>
      <c r="I10068">
        <v>2907049</v>
      </c>
      <c r="J10068">
        <f>IF(B10068=1,1,IF(B10068=2,0,NA))</f>
        <v>0</v>
      </c>
      <c r="K10068">
        <f t="shared" ca="1" si="1099"/>
        <v>53</v>
      </c>
      <c r="L10068">
        <f t="shared" si="1100"/>
        <v>3</v>
      </c>
      <c r="M10068">
        <f t="shared" si="1101"/>
        <v>1</v>
      </c>
      <c r="N10068">
        <f t="shared" si="1102"/>
        <v>0</v>
      </c>
      <c r="O10068">
        <f t="shared" si="1103"/>
        <v>0</v>
      </c>
      <c r="P10068">
        <f t="shared" si="1104"/>
        <v>1</v>
      </c>
      <c r="Q10068">
        <f t="shared" si="1105"/>
        <v>1.3118781843955301</v>
      </c>
      <c r="V10068">
        <v>9</v>
      </c>
    </row>
    <row r="10069" spans="1:22" x14ac:dyDescent="0.35">
      <c r="A10069">
        <v>2905014</v>
      </c>
      <c r="B10069">
        <v>2</v>
      </c>
      <c r="C10069">
        <v>14</v>
      </c>
      <c r="D10069">
        <v>3</v>
      </c>
      <c r="E10069">
        <v>1</v>
      </c>
      <c r="F10069">
        <v>1</v>
      </c>
      <c r="G10069">
        <v>3</v>
      </c>
      <c r="H10069">
        <v>1.0707922643943799</v>
      </c>
      <c r="I10069">
        <v>2905014</v>
      </c>
      <c r="J10069">
        <f>IF(B10069=1,1,IF(B10069=2,0,NA))</f>
        <v>0</v>
      </c>
      <c r="K10069">
        <f t="shared" ca="1" si="1099"/>
        <v>76</v>
      </c>
      <c r="L10069">
        <f t="shared" si="1100"/>
        <v>3</v>
      </c>
      <c r="M10069">
        <f t="shared" si="1101"/>
        <v>1</v>
      </c>
      <c r="N10069">
        <f t="shared" si="1102"/>
        <v>0</v>
      </c>
      <c r="O10069">
        <f t="shared" si="1103"/>
        <v>0</v>
      </c>
      <c r="P10069">
        <f t="shared" si="1104"/>
        <v>0</v>
      </c>
      <c r="Q10069">
        <f t="shared" si="1105"/>
        <v>1.0707922643943799</v>
      </c>
      <c r="V10069">
        <v>9</v>
      </c>
    </row>
    <row r="10070" spans="1:22" x14ac:dyDescent="0.35">
      <c r="A10070">
        <v>2909150</v>
      </c>
      <c r="B10070">
        <v>1</v>
      </c>
      <c r="C10070">
        <v>16</v>
      </c>
      <c r="D10070">
        <v>3</v>
      </c>
      <c r="E10070">
        <v>1</v>
      </c>
      <c r="F10070">
        <v>1</v>
      </c>
      <c r="G10070">
        <v>3</v>
      </c>
      <c r="H10070">
        <v>1.02938545267461</v>
      </c>
      <c r="I10070">
        <v>2909150</v>
      </c>
      <c r="J10070">
        <f>IF(B10070=1,1,IF(B10070=2,0,NA))</f>
        <v>1</v>
      </c>
      <c r="K10070">
        <f t="shared" ca="1" si="1099"/>
        <v>86</v>
      </c>
      <c r="L10070">
        <f t="shared" si="1100"/>
        <v>3</v>
      </c>
      <c r="M10070">
        <f t="shared" si="1101"/>
        <v>1</v>
      </c>
      <c r="N10070">
        <f t="shared" si="1102"/>
        <v>0</v>
      </c>
      <c r="O10070">
        <f t="shared" si="1103"/>
        <v>0</v>
      </c>
      <c r="P10070">
        <f t="shared" si="1104"/>
        <v>0</v>
      </c>
      <c r="Q10070">
        <f t="shared" si="1105"/>
        <v>1.02938545267461</v>
      </c>
      <c r="V10070">
        <v>9</v>
      </c>
    </row>
    <row r="10071" spans="1:22" x14ac:dyDescent="0.35">
      <c r="A10071">
        <v>2902900</v>
      </c>
      <c r="B10071">
        <v>2</v>
      </c>
      <c r="C10071">
        <v>8</v>
      </c>
      <c r="D10071">
        <v>2</v>
      </c>
      <c r="E10071">
        <v>1</v>
      </c>
      <c r="F10071">
        <v>6</v>
      </c>
      <c r="G10071">
        <v>3</v>
      </c>
      <c r="H10071">
        <v>1.86977865529336</v>
      </c>
      <c r="I10071">
        <v>2902900</v>
      </c>
      <c r="J10071">
        <f>IF(B10071=1,1,IF(B10071=2,0,NA))</f>
        <v>0</v>
      </c>
      <c r="K10071">
        <f t="shared" ca="1" si="1099"/>
        <v>48</v>
      </c>
      <c r="L10071">
        <f t="shared" si="1100"/>
        <v>2</v>
      </c>
      <c r="M10071">
        <f t="shared" si="1101"/>
        <v>1</v>
      </c>
      <c r="N10071">
        <f t="shared" si="1102"/>
        <v>0</v>
      </c>
      <c r="O10071">
        <f t="shared" si="1103"/>
        <v>0</v>
      </c>
      <c r="P10071">
        <f t="shared" si="1104"/>
        <v>0</v>
      </c>
      <c r="Q10071">
        <f t="shared" si="1105"/>
        <v>1.86977865529336</v>
      </c>
      <c r="V10071">
        <v>9</v>
      </c>
    </row>
    <row r="10072" spans="1:22" x14ac:dyDescent="0.35">
      <c r="A10072">
        <v>2903336</v>
      </c>
      <c r="B10072">
        <v>1</v>
      </c>
      <c r="C10072">
        <v>8</v>
      </c>
      <c r="D10072">
        <v>2</v>
      </c>
      <c r="E10072">
        <v>1</v>
      </c>
      <c r="F10072">
        <v>6</v>
      </c>
      <c r="G10072">
        <v>1</v>
      </c>
      <c r="H10072">
        <v>2.6868415980544098</v>
      </c>
      <c r="I10072">
        <v>2903336</v>
      </c>
      <c r="J10072">
        <f>IF(B10072=1,1,IF(B10072=2,0,NA))</f>
        <v>1</v>
      </c>
      <c r="K10072">
        <f t="shared" ca="1" si="1099"/>
        <v>49</v>
      </c>
      <c r="L10072">
        <f t="shared" si="1100"/>
        <v>2</v>
      </c>
      <c r="M10072">
        <f t="shared" si="1101"/>
        <v>1</v>
      </c>
      <c r="N10072">
        <f t="shared" si="1102"/>
        <v>1</v>
      </c>
      <c r="O10072">
        <f t="shared" si="1103"/>
        <v>0</v>
      </c>
      <c r="P10072">
        <f t="shared" si="1104"/>
        <v>0</v>
      </c>
      <c r="Q10072">
        <f t="shared" si="1105"/>
        <v>2.6868415980544098</v>
      </c>
      <c r="V10072">
        <v>9</v>
      </c>
    </row>
    <row r="10073" spans="1:22" x14ac:dyDescent="0.35">
      <c r="A10073">
        <v>2900292</v>
      </c>
      <c r="B10073">
        <v>1</v>
      </c>
      <c r="C10073">
        <v>2</v>
      </c>
      <c r="D10073">
        <v>2</v>
      </c>
      <c r="E10073">
        <v>1</v>
      </c>
      <c r="F10073">
        <v>6</v>
      </c>
      <c r="G10073">
        <v>1</v>
      </c>
      <c r="H10073">
        <v>3.5011644462388598</v>
      </c>
      <c r="I10073">
        <v>2900292</v>
      </c>
      <c r="J10073">
        <f>IF(B10073=1,1,IF(B10073=2,0,NA))</f>
        <v>1</v>
      </c>
      <c r="K10073">
        <f t="shared" ca="1" si="1099"/>
        <v>0</v>
      </c>
      <c r="L10073">
        <f t="shared" si="1100"/>
        <v>2</v>
      </c>
      <c r="M10073">
        <f t="shared" si="1101"/>
        <v>1</v>
      </c>
      <c r="N10073">
        <f t="shared" si="1102"/>
        <v>1</v>
      </c>
      <c r="O10073">
        <f t="shared" si="1103"/>
        <v>0</v>
      </c>
      <c r="P10073">
        <f t="shared" si="1104"/>
        <v>0</v>
      </c>
      <c r="Q10073">
        <f t="shared" si="1105"/>
        <v>3.5011644462388598</v>
      </c>
      <c r="V10073">
        <v>9</v>
      </c>
    </row>
    <row r="10074" spans="1:22" x14ac:dyDescent="0.35">
      <c r="A10074">
        <v>2905049</v>
      </c>
      <c r="B10074">
        <v>1</v>
      </c>
      <c r="C10074">
        <v>9</v>
      </c>
      <c r="D10074">
        <v>2</v>
      </c>
      <c r="E10074">
        <v>1</v>
      </c>
      <c r="F10074">
        <v>14</v>
      </c>
      <c r="G10074">
        <v>3</v>
      </c>
      <c r="H10074">
        <v>1.3532585796412899</v>
      </c>
      <c r="I10074">
        <v>2905049</v>
      </c>
      <c r="J10074">
        <f>IF(B10074=1,1,IF(B10074=2,0,NA))</f>
        <v>1</v>
      </c>
      <c r="K10074">
        <f t="shared" ca="1" si="1099"/>
        <v>51</v>
      </c>
      <c r="L10074">
        <f t="shared" si="1100"/>
        <v>2</v>
      </c>
      <c r="M10074">
        <f t="shared" si="1101"/>
        <v>1</v>
      </c>
      <c r="N10074">
        <f t="shared" si="1102"/>
        <v>0</v>
      </c>
      <c r="O10074">
        <f t="shared" si="1103"/>
        <v>0</v>
      </c>
      <c r="P10074">
        <f t="shared" si="1104"/>
        <v>0</v>
      </c>
      <c r="Q10074">
        <f t="shared" si="1105"/>
        <v>1.3532585796412899</v>
      </c>
      <c r="V10074">
        <v>9</v>
      </c>
    </row>
    <row r="10075" spans="1:22" x14ac:dyDescent="0.35">
      <c r="A10075">
        <v>2902539</v>
      </c>
      <c r="B10075">
        <v>1</v>
      </c>
      <c r="C10075">
        <v>15</v>
      </c>
      <c r="D10075">
        <v>3</v>
      </c>
      <c r="E10075">
        <v>1</v>
      </c>
      <c r="F10075">
        <v>3</v>
      </c>
      <c r="G10075">
        <v>3</v>
      </c>
      <c r="H10075">
        <v>0.83551387507388097</v>
      </c>
      <c r="I10075">
        <v>2902539</v>
      </c>
      <c r="J10075">
        <f>IF(B10075=1,1,IF(B10075=2,0,NA))</f>
        <v>1</v>
      </c>
      <c r="K10075">
        <f t="shared" ca="1" si="1099"/>
        <v>81</v>
      </c>
      <c r="L10075">
        <f t="shared" si="1100"/>
        <v>3</v>
      </c>
      <c r="M10075">
        <f t="shared" si="1101"/>
        <v>1</v>
      </c>
      <c r="N10075">
        <f t="shared" si="1102"/>
        <v>0</v>
      </c>
      <c r="O10075">
        <f t="shared" si="1103"/>
        <v>0</v>
      </c>
      <c r="P10075">
        <f t="shared" si="1104"/>
        <v>1</v>
      </c>
      <c r="Q10075">
        <f t="shared" si="1105"/>
        <v>0.83551387507388097</v>
      </c>
      <c r="V10075">
        <v>9</v>
      </c>
    </row>
    <row r="10076" spans="1:22" x14ac:dyDescent="0.35">
      <c r="A10076">
        <v>2908648</v>
      </c>
      <c r="B10076">
        <v>2</v>
      </c>
      <c r="C10076">
        <v>15</v>
      </c>
      <c r="D10076">
        <v>3</v>
      </c>
      <c r="E10076">
        <v>1</v>
      </c>
      <c r="F10076">
        <v>17</v>
      </c>
      <c r="G10076">
        <v>3</v>
      </c>
      <c r="H10076">
        <v>0.94840314664840597</v>
      </c>
      <c r="I10076">
        <v>2908648</v>
      </c>
      <c r="J10076">
        <f>IF(B10076=1,1,IF(B10076=2,0,NA))</f>
        <v>0</v>
      </c>
      <c r="K10076">
        <f t="shared" ca="1" si="1099"/>
        <v>84</v>
      </c>
      <c r="L10076">
        <f t="shared" si="1100"/>
        <v>3</v>
      </c>
      <c r="M10076">
        <f t="shared" si="1101"/>
        <v>1</v>
      </c>
      <c r="N10076">
        <f t="shared" si="1102"/>
        <v>0</v>
      </c>
      <c r="O10076">
        <f t="shared" si="1103"/>
        <v>0</v>
      </c>
      <c r="P10076">
        <f t="shared" si="1104"/>
        <v>0</v>
      </c>
      <c r="Q10076">
        <f t="shared" si="1105"/>
        <v>0.94840314664840597</v>
      </c>
      <c r="V10076">
        <v>9</v>
      </c>
    </row>
    <row r="10077" spans="1:22" x14ac:dyDescent="0.35">
      <c r="A10077">
        <v>2902961</v>
      </c>
      <c r="B10077">
        <v>2</v>
      </c>
      <c r="C10077">
        <v>13</v>
      </c>
      <c r="D10077">
        <v>3</v>
      </c>
      <c r="E10077">
        <v>1</v>
      </c>
      <c r="F10077">
        <v>17</v>
      </c>
      <c r="G10077">
        <v>3</v>
      </c>
      <c r="H10077">
        <v>0.98597062784117795</v>
      </c>
      <c r="I10077">
        <v>2902961</v>
      </c>
      <c r="J10077">
        <f>IF(B10077=1,1,IF(B10077=2,0,NA))</f>
        <v>0</v>
      </c>
      <c r="K10077">
        <f t="shared" ca="1" si="1099"/>
        <v>72</v>
      </c>
      <c r="L10077">
        <f t="shared" si="1100"/>
        <v>3</v>
      </c>
      <c r="M10077">
        <f t="shared" si="1101"/>
        <v>1</v>
      </c>
      <c r="N10077">
        <f t="shared" si="1102"/>
        <v>0</v>
      </c>
      <c r="O10077">
        <f t="shared" si="1103"/>
        <v>0</v>
      </c>
      <c r="P10077">
        <f t="shared" si="1104"/>
        <v>0</v>
      </c>
      <c r="Q10077">
        <f t="shared" si="1105"/>
        <v>0.98597062784117795</v>
      </c>
      <c r="V10077">
        <v>9</v>
      </c>
    </row>
    <row r="10078" spans="1:22" x14ac:dyDescent="0.35">
      <c r="A10078">
        <v>2903812</v>
      </c>
      <c r="B10078">
        <v>1</v>
      </c>
      <c r="C10078">
        <v>13</v>
      </c>
      <c r="D10078">
        <v>3</v>
      </c>
      <c r="E10078">
        <v>1</v>
      </c>
      <c r="F10078">
        <v>17</v>
      </c>
      <c r="G10078">
        <v>3</v>
      </c>
      <c r="H10078">
        <v>0.99680447967105001</v>
      </c>
      <c r="I10078">
        <v>2903812</v>
      </c>
      <c r="J10078">
        <f>IF(B10078=1,1,IF(B10078=2,0,NA))</f>
        <v>1</v>
      </c>
      <c r="K10078">
        <f t="shared" ca="1" si="1099"/>
        <v>70</v>
      </c>
      <c r="L10078">
        <f t="shared" si="1100"/>
        <v>3</v>
      </c>
      <c r="M10078">
        <f t="shared" si="1101"/>
        <v>1</v>
      </c>
      <c r="N10078">
        <f t="shared" si="1102"/>
        <v>0</v>
      </c>
      <c r="O10078">
        <f t="shared" si="1103"/>
        <v>0</v>
      </c>
      <c r="P10078">
        <f t="shared" si="1104"/>
        <v>0</v>
      </c>
      <c r="Q10078">
        <f t="shared" si="1105"/>
        <v>0.99680447967105001</v>
      </c>
      <c r="V10078">
        <v>9</v>
      </c>
    </row>
    <row r="10079" spans="1:22" x14ac:dyDescent="0.35">
      <c r="A10079">
        <v>2905586</v>
      </c>
      <c r="B10079">
        <v>1</v>
      </c>
      <c r="C10079">
        <v>13</v>
      </c>
      <c r="D10079">
        <v>3</v>
      </c>
      <c r="E10079">
        <v>1</v>
      </c>
      <c r="F10079">
        <v>18</v>
      </c>
      <c r="G10079">
        <v>3</v>
      </c>
      <c r="H10079">
        <v>0.89226490872908704</v>
      </c>
      <c r="I10079">
        <v>2905586</v>
      </c>
      <c r="J10079">
        <f>IF(B10079=1,1,IF(B10079=2,0,NA))</f>
        <v>1</v>
      </c>
      <c r="K10079">
        <f t="shared" ca="1" si="1099"/>
        <v>71</v>
      </c>
      <c r="L10079">
        <f t="shared" si="1100"/>
        <v>3</v>
      </c>
      <c r="M10079">
        <f t="shared" si="1101"/>
        <v>1</v>
      </c>
      <c r="N10079">
        <f t="shared" si="1102"/>
        <v>0</v>
      </c>
      <c r="O10079">
        <f t="shared" si="1103"/>
        <v>0</v>
      </c>
      <c r="P10079">
        <f t="shared" si="1104"/>
        <v>0</v>
      </c>
      <c r="Q10079">
        <f t="shared" si="1105"/>
        <v>0.89226490872908704</v>
      </c>
      <c r="V10079">
        <v>9</v>
      </c>
    </row>
    <row r="10080" spans="1:22" x14ac:dyDescent="0.35">
      <c r="A10080">
        <v>2903224</v>
      </c>
      <c r="B10080">
        <v>2</v>
      </c>
      <c r="C10080">
        <v>9</v>
      </c>
      <c r="D10080">
        <v>4</v>
      </c>
      <c r="E10080">
        <v>1</v>
      </c>
      <c r="F10080">
        <v>3</v>
      </c>
      <c r="G10080">
        <v>3</v>
      </c>
      <c r="H10080">
        <v>1.0621962801985001</v>
      </c>
      <c r="I10080">
        <v>2903224</v>
      </c>
      <c r="J10080">
        <f>IF(B10080=1,1,IF(B10080=2,0,NA))</f>
        <v>0</v>
      </c>
      <c r="K10080">
        <f t="shared" ca="1" si="1099"/>
        <v>52</v>
      </c>
      <c r="L10080">
        <f t="shared" si="1100"/>
        <v>4</v>
      </c>
      <c r="M10080">
        <f t="shared" si="1101"/>
        <v>1</v>
      </c>
      <c r="N10080">
        <f t="shared" si="1102"/>
        <v>0</v>
      </c>
      <c r="O10080">
        <f t="shared" si="1103"/>
        <v>0</v>
      </c>
      <c r="P10080">
        <f t="shared" si="1104"/>
        <v>1</v>
      </c>
      <c r="Q10080">
        <f t="shared" si="1105"/>
        <v>1.0621962801985001</v>
      </c>
      <c r="V10080">
        <v>9</v>
      </c>
    </row>
    <row r="10081" spans="1:22" x14ac:dyDescent="0.35">
      <c r="A10081">
        <v>2908426</v>
      </c>
      <c r="B10081">
        <v>1</v>
      </c>
      <c r="C10081">
        <v>9</v>
      </c>
      <c r="D10081">
        <v>4</v>
      </c>
      <c r="E10081">
        <v>1</v>
      </c>
      <c r="F10081">
        <v>3</v>
      </c>
      <c r="G10081">
        <v>3</v>
      </c>
      <c r="H10081">
        <v>1.2117961052686801</v>
      </c>
      <c r="I10081">
        <v>2908426</v>
      </c>
      <c r="J10081">
        <f>IF(B10081=1,1,IF(B10081=2,0,NA))</f>
        <v>1</v>
      </c>
      <c r="K10081">
        <f t="shared" ca="1" si="1099"/>
        <v>52</v>
      </c>
      <c r="L10081">
        <f t="shared" si="1100"/>
        <v>4</v>
      </c>
      <c r="M10081">
        <f t="shared" si="1101"/>
        <v>1</v>
      </c>
      <c r="N10081">
        <f t="shared" si="1102"/>
        <v>0</v>
      </c>
      <c r="O10081">
        <f t="shared" si="1103"/>
        <v>0</v>
      </c>
      <c r="P10081">
        <f t="shared" si="1104"/>
        <v>1</v>
      </c>
      <c r="Q10081">
        <f t="shared" si="1105"/>
        <v>1.2117961052686801</v>
      </c>
      <c r="V10081">
        <v>9</v>
      </c>
    </row>
    <row r="10082" spans="1:22" x14ac:dyDescent="0.35">
      <c r="A10082">
        <v>2908855</v>
      </c>
      <c r="B10082">
        <v>2</v>
      </c>
      <c r="C10082">
        <v>3</v>
      </c>
      <c r="D10082">
        <v>5</v>
      </c>
      <c r="E10082">
        <v>4</v>
      </c>
      <c r="F10082">
        <v>-1</v>
      </c>
      <c r="G10082">
        <v>3</v>
      </c>
      <c r="H10082">
        <v>0.88907259773570002</v>
      </c>
      <c r="I10082">
        <v>2908855</v>
      </c>
      <c r="J10082">
        <f>IF(B10082=1,1,IF(B10082=2,0,NA))</f>
        <v>0</v>
      </c>
      <c r="K10082">
        <f t="shared" ca="1" si="1099"/>
        <v>0</v>
      </c>
      <c r="L10082">
        <f t="shared" si="1100"/>
        <v>5</v>
      </c>
      <c r="M10082">
        <f t="shared" si="1101"/>
        <v>4</v>
      </c>
      <c r="N10082">
        <f t="shared" si="1102"/>
        <v>0</v>
      </c>
      <c r="O10082">
        <f t="shared" si="1103"/>
        <v>0</v>
      </c>
      <c r="P10082">
        <f t="shared" si="1104"/>
        <v>0</v>
      </c>
      <c r="Q10082">
        <f t="shared" si="1105"/>
        <v>0.88907259773570002</v>
      </c>
      <c r="V10082">
        <v>9</v>
      </c>
    </row>
    <row r="10083" spans="1:22" x14ac:dyDescent="0.35">
      <c r="A10083">
        <v>2902231</v>
      </c>
      <c r="B10083">
        <v>1</v>
      </c>
      <c r="C10083">
        <v>4</v>
      </c>
      <c r="D10083">
        <v>4</v>
      </c>
      <c r="E10083">
        <v>1</v>
      </c>
      <c r="F10083">
        <v>7</v>
      </c>
      <c r="G10083">
        <v>3</v>
      </c>
      <c r="H10083">
        <v>1.9607867043117899</v>
      </c>
      <c r="I10083">
        <v>2902231</v>
      </c>
      <c r="J10083">
        <f>IF(B10083=1,1,IF(B10083=2,0,NA))</f>
        <v>1</v>
      </c>
      <c r="K10083">
        <f t="shared" ca="1" si="1099"/>
        <v>0</v>
      </c>
      <c r="L10083">
        <f t="shared" si="1100"/>
        <v>4</v>
      </c>
      <c r="M10083">
        <f t="shared" si="1101"/>
        <v>1</v>
      </c>
      <c r="N10083">
        <f t="shared" si="1102"/>
        <v>0</v>
      </c>
      <c r="O10083">
        <f t="shared" si="1103"/>
        <v>0</v>
      </c>
      <c r="P10083">
        <f t="shared" si="1104"/>
        <v>0</v>
      </c>
      <c r="Q10083">
        <f t="shared" si="1105"/>
        <v>1.9607867043117899</v>
      </c>
      <c r="V10083">
        <v>9</v>
      </c>
    </row>
    <row r="10084" spans="1:22" x14ac:dyDescent="0.35">
      <c r="A10084">
        <v>2902896</v>
      </c>
      <c r="B10084">
        <v>1</v>
      </c>
      <c r="C10084">
        <v>3</v>
      </c>
      <c r="D10084">
        <v>4</v>
      </c>
      <c r="E10084">
        <v>1</v>
      </c>
      <c r="F10084">
        <v>7</v>
      </c>
      <c r="G10084">
        <v>3</v>
      </c>
      <c r="H10084">
        <v>1.9505623665277201</v>
      </c>
      <c r="I10084">
        <v>2902896</v>
      </c>
      <c r="J10084">
        <f>IF(B10084=1,1,IF(B10084=2,0,NA))</f>
        <v>1</v>
      </c>
      <c r="K10084">
        <f t="shared" ca="1" si="1099"/>
        <v>0</v>
      </c>
      <c r="L10084">
        <f t="shared" si="1100"/>
        <v>4</v>
      </c>
      <c r="M10084">
        <f t="shared" si="1101"/>
        <v>1</v>
      </c>
      <c r="N10084">
        <f t="shared" si="1102"/>
        <v>0</v>
      </c>
      <c r="O10084">
        <f t="shared" si="1103"/>
        <v>0</v>
      </c>
      <c r="P10084">
        <f t="shared" si="1104"/>
        <v>0</v>
      </c>
      <c r="Q10084">
        <f t="shared" si="1105"/>
        <v>1.9505623665277201</v>
      </c>
      <c r="V10084">
        <v>9</v>
      </c>
    </row>
    <row r="10085" spans="1:22" x14ac:dyDescent="0.35">
      <c r="A10085">
        <v>2901343</v>
      </c>
      <c r="B10085">
        <v>2</v>
      </c>
      <c r="C10085">
        <v>3</v>
      </c>
      <c r="D10085">
        <v>4</v>
      </c>
      <c r="E10085">
        <v>1</v>
      </c>
      <c r="F10085">
        <v>-1</v>
      </c>
      <c r="G10085">
        <v>3</v>
      </c>
      <c r="H10085">
        <v>1.2491383895553001</v>
      </c>
      <c r="I10085">
        <v>2901343</v>
      </c>
      <c r="J10085">
        <f>IF(B10085=1,1,IF(B10085=2,0,NA))</f>
        <v>0</v>
      </c>
      <c r="K10085">
        <f t="shared" ca="1" si="1099"/>
        <v>0</v>
      </c>
      <c r="L10085">
        <f t="shared" si="1100"/>
        <v>4</v>
      </c>
      <c r="M10085">
        <f t="shared" si="1101"/>
        <v>1</v>
      </c>
      <c r="N10085">
        <f t="shared" si="1102"/>
        <v>0</v>
      </c>
      <c r="O10085">
        <f t="shared" si="1103"/>
        <v>0</v>
      </c>
      <c r="P10085">
        <f t="shared" si="1104"/>
        <v>0</v>
      </c>
      <c r="Q10085">
        <f t="shared" si="1105"/>
        <v>1.2491383895553001</v>
      </c>
      <c r="V10085">
        <v>9</v>
      </c>
    </row>
    <row r="10086" spans="1:22" x14ac:dyDescent="0.35">
      <c r="A10086">
        <v>2907150</v>
      </c>
      <c r="B10086">
        <v>2</v>
      </c>
      <c r="C10086">
        <v>3</v>
      </c>
      <c r="D10086">
        <v>4</v>
      </c>
      <c r="E10086">
        <v>1</v>
      </c>
      <c r="F10086">
        <v>-1</v>
      </c>
      <c r="G10086">
        <v>3</v>
      </c>
      <c r="H10086">
        <v>1.2491383895553001</v>
      </c>
      <c r="I10086">
        <v>2907150</v>
      </c>
      <c r="J10086">
        <f>IF(B10086=1,1,IF(B10086=2,0,NA))</f>
        <v>0</v>
      </c>
      <c r="K10086">
        <f t="shared" ca="1" si="1099"/>
        <v>0</v>
      </c>
      <c r="L10086">
        <f t="shared" si="1100"/>
        <v>4</v>
      </c>
      <c r="M10086">
        <f t="shared" si="1101"/>
        <v>1</v>
      </c>
      <c r="N10086">
        <f t="shared" si="1102"/>
        <v>0</v>
      </c>
      <c r="O10086">
        <f t="shared" si="1103"/>
        <v>0</v>
      </c>
      <c r="P10086">
        <f t="shared" si="1104"/>
        <v>0</v>
      </c>
      <c r="Q10086">
        <f t="shared" si="1105"/>
        <v>1.2491383895553001</v>
      </c>
      <c r="V10086">
        <v>9</v>
      </c>
    </row>
    <row r="10087" spans="1:22" x14ac:dyDescent="0.35">
      <c r="A10087">
        <v>2912261</v>
      </c>
      <c r="B10087">
        <v>2</v>
      </c>
      <c r="C10087">
        <v>6</v>
      </c>
      <c r="D10087">
        <v>4</v>
      </c>
      <c r="E10087">
        <v>1</v>
      </c>
      <c r="F10087">
        <v>6</v>
      </c>
      <c r="G10087">
        <v>1</v>
      </c>
      <c r="H10087">
        <v>1.1259106937802299</v>
      </c>
      <c r="I10087">
        <v>2912261</v>
      </c>
      <c r="J10087">
        <f>IF(B10087=1,1,IF(B10087=2,0,NA))</f>
        <v>0</v>
      </c>
      <c r="K10087">
        <f t="shared" ca="1" si="1099"/>
        <v>35</v>
      </c>
      <c r="L10087">
        <f t="shared" si="1100"/>
        <v>4</v>
      </c>
      <c r="M10087">
        <f t="shared" si="1101"/>
        <v>1</v>
      </c>
      <c r="N10087">
        <f t="shared" si="1102"/>
        <v>1</v>
      </c>
      <c r="O10087">
        <f t="shared" si="1103"/>
        <v>0</v>
      </c>
      <c r="P10087">
        <f t="shared" si="1104"/>
        <v>0</v>
      </c>
      <c r="Q10087">
        <f t="shared" si="1105"/>
        <v>1.1259106937802299</v>
      </c>
      <c r="V10087">
        <v>9</v>
      </c>
    </row>
    <row r="10088" spans="1:22" x14ac:dyDescent="0.35">
      <c r="A10088">
        <v>2904170</v>
      </c>
      <c r="B10088">
        <v>1</v>
      </c>
      <c r="C10088">
        <v>7</v>
      </c>
      <c r="D10088">
        <v>4</v>
      </c>
      <c r="E10088">
        <v>1</v>
      </c>
      <c r="F10088">
        <v>6</v>
      </c>
      <c r="G10088">
        <v>1</v>
      </c>
      <c r="H10088">
        <v>1.2965621815192501</v>
      </c>
      <c r="I10088">
        <v>2904170</v>
      </c>
      <c r="J10088">
        <f>IF(B10088=1,1,IF(B10088=2,0,NA))</f>
        <v>1</v>
      </c>
      <c r="K10088">
        <f t="shared" ca="1" si="1099"/>
        <v>41</v>
      </c>
      <c r="L10088">
        <f t="shared" si="1100"/>
        <v>4</v>
      </c>
      <c r="M10088">
        <f t="shared" si="1101"/>
        <v>1</v>
      </c>
      <c r="N10088">
        <f t="shared" si="1102"/>
        <v>1</v>
      </c>
      <c r="O10088">
        <f t="shared" si="1103"/>
        <v>0</v>
      </c>
      <c r="P10088">
        <f t="shared" si="1104"/>
        <v>0</v>
      </c>
      <c r="Q10088">
        <f t="shared" si="1105"/>
        <v>1.2965621815192501</v>
      </c>
      <c r="V10088">
        <v>9</v>
      </c>
    </row>
    <row r="10089" spans="1:22" x14ac:dyDescent="0.35">
      <c r="A10089">
        <v>2904720</v>
      </c>
      <c r="B10089">
        <v>2</v>
      </c>
      <c r="C10089">
        <v>14</v>
      </c>
      <c r="D10089">
        <v>2</v>
      </c>
      <c r="E10089">
        <v>1</v>
      </c>
      <c r="F10089">
        <v>15</v>
      </c>
      <c r="G10089">
        <v>2</v>
      </c>
      <c r="H10089">
        <v>1.0610547609181</v>
      </c>
      <c r="I10089">
        <v>2904720</v>
      </c>
      <c r="J10089">
        <f>IF(B10089=1,1,IF(B10089=2,0,NA))</f>
        <v>0</v>
      </c>
      <c r="K10089">
        <f t="shared" ca="1" si="1099"/>
        <v>77</v>
      </c>
      <c r="L10089">
        <f t="shared" si="1100"/>
        <v>2</v>
      </c>
      <c r="M10089">
        <f t="shared" si="1101"/>
        <v>1</v>
      </c>
      <c r="N10089">
        <f t="shared" si="1102"/>
        <v>0</v>
      </c>
      <c r="O10089">
        <f t="shared" si="1103"/>
        <v>1</v>
      </c>
      <c r="P10089">
        <f t="shared" si="1104"/>
        <v>0</v>
      </c>
      <c r="Q10089">
        <f t="shared" si="1105"/>
        <v>1.0610547609181</v>
      </c>
      <c r="V10089">
        <v>9</v>
      </c>
    </row>
    <row r="10090" spans="1:22" x14ac:dyDescent="0.35">
      <c r="A10090">
        <v>2909025</v>
      </c>
      <c r="B10090">
        <v>1</v>
      </c>
      <c r="C10090">
        <v>15</v>
      </c>
      <c r="D10090">
        <v>2</v>
      </c>
      <c r="E10090">
        <v>1</v>
      </c>
      <c r="F10090">
        <v>15</v>
      </c>
      <c r="G10090">
        <v>2</v>
      </c>
      <c r="H10090">
        <v>1.0226788332479699</v>
      </c>
      <c r="I10090">
        <v>2909025</v>
      </c>
      <c r="J10090">
        <f>IF(B10090=1,1,IF(B10090=2,0,NA))</f>
        <v>1</v>
      </c>
      <c r="K10090">
        <f t="shared" ca="1" si="1099"/>
        <v>84</v>
      </c>
      <c r="L10090">
        <f t="shared" si="1100"/>
        <v>2</v>
      </c>
      <c r="M10090">
        <f t="shared" si="1101"/>
        <v>1</v>
      </c>
      <c r="N10090">
        <f t="shared" si="1102"/>
        <v>0</v>
      </c>
      <c r="O10090">
        <f t="shared" si="1103"/>
        <v>1</v>
      </c>
      <c r="P10090">
        <f t="shared" si="1104"/>
        <v>0</v>
      </c>
      <c r="Q10090">
        <f t="shared" si="1105"/>
        <v>1.0226788332479699</v>
      </c>
      <c r="V10090">
        <v>9</v>
      </c>
    </row>
    <row r="10091" spans="1:22" x14ac:dyDescent="0.35">
      <c r="A10091">
        <v>2901666</v>
      </c>
      <c r="B10091">
        <v>1</v>
      </c>
      <c r="C10091">
        <v>14</v>
      </c>
      <c r="D10091">
        <v>3</v>
      </c>
      <c r="E10091">
        <v>1</v>
      </c>
      <c r="F10091">
        <v>3</v>
      </c>
      <c r="G10091">
        <v>2</v>
      </c>
      <c r="H10091">
        <v>0.91125257271424098</v>
      </c>
      <c r="I10091">
        <v>2901666</v>
      </c>
      <c r="J10091">
        <f>IF(B10091=1,1,IF(B10091=2,0,NA))</f>
        <v>1</v>
      </c>
      <c r="K10091">
        <f t="shared" ca="1" si="1099"/>
        <v>76</v>
      </c>
      <c r="L10091">
        <f t="shared" si="1100"/>
        <v>3</v>
      </c>
      <c r="M10091">
        <f t="shared" si="1101"/>
        <v>1</v>
      </c>
      <c r="N10091">
        <f t="shared" si="1102"/>
        <v>0</v>
      </c>
      <c r="O10091">
        <f t="shared" si="1103"/>
        <v>1</v>
      </c>
      <c r="P10091">
        <f t="shared" si="1104"/>
        <v>1</v>
      </c>
      <c r="Q10091">
        <f t="shared" si="1105"/>
        <v>0.91125257271424098</v>
      </c>
      <c r="V10091">
        <v>9</v>
      </c>
    </row>
    <row r="10092" spans="1:22" x14ac:dyDescent="0.35">
      <c r="A10092">
        <v>2901706</v>
      </c>
      <c r="B10092">
        <v>2</v>
      </c>
      <c r="C10092">
        <v>13</v>
      </c>
      <c r="D10092">
        <v>3</v>
      </c>
      <c r="E10092">
        <v>1</v>
      </c>
      <c r="F10092">
        <v>3</v>
      </c>
      <c r="G10092">
        <v>2</v>
      </c>
      <c r="H10092">
        <v>0.91471873057324704</v>
      </c>
      <c r="I10092">
        <v>2901706</v>
      </c>
      <c r="J10092">
        <f>IF(B10092=1,1,IF(B10092=2,0,NA))</f>
        <v>0</v>
      </c>
      <c r="K10092">
        <f t="shared" ca="1" si="1099"/>
        <v>74</v>
      </c>
      <c r="L10092">
        <f t="shared" si="1100"/>
        <v>3</v>
      </c>
      <c r="M10092">
        <f t="shared" si="1101"/>
        <v>1</v>
      </c>
      <c r="N10092">
        <f t="shared" si="1102"/>
        <v>0</v>
      </c>
      <c r="O10092">
        <f t="shared" si="1103"/>
        <v>1</v>
      </c>
      <c r="P10092">
        <f t="shared" si="1104"/>
        <v>1</v>
      </c>
      <c r="Q10092">
        <f t="shared" si="1105"/>
        <v>0.91471873057324704</v>
      </c>
      <c r="V10092">
        <v>9</v>
      </c>
    </row>
    <row r="10093" spans="1:22" x14ac:dyDescent="0.35">
      <c r="A10093">
        <v>2911360</v>
      </c>
      <c r="B10093">
        <v>1</v>
      </c>
      <c r="C10093">
        <v>4</v>
      </c>
      <c r="D10093">
        <v>2</v>
      </c>
      <c r="E10093">
        <v>1</v>
      </c>
      <c r="F10093">
        <v>6</v>
      </c>
      <c r="G10093">
        <v>1</v>
      </c>
      <c r="H10093">
        <v>1.87886107999038</v>
      </c>
      <c r="I10093">
        <v>2911360</v>
      </c>
      <c r="J10093">
        <f>IF(B10093=1,1,IF(B10093=2,0,NA))</f>
        <v>1</v>
      </c>
      <c r="K10093">
        <f t="shared" ca="1" si="1099"/>
        <v>0</v>
      </c>
      <c r="L10093">
        <f t="shared" si="1100"/>
        <v>2</v>
      </c>
      <c r="M10093">
        <f t="shared" si="1101"/>
        <v>1</v>
      </c>
      <c r="N10093">
        <f t="shared" si="1102"/>
        <v>1</v>
      </c>
      <c r="O10093">
        <f t="shared" si="1103"/>
        <v>0</v>
      </c>
      <c r="P10093">
        <f t="shared" si="1104"/>
        <v>0</v>
      </c>
      <c r="Q10093">
        <f t="shared" si="1105"/>
        <v>1.87886107999038</v>
      </c>
      <c r="V10093">
        <v>9</v>
      </c>
    </row>
    <row r="10094" spans="1:22" x14ac:dyDescent="0.35">
      <c r="A10094">
        <v>2911488</v>
      </c>
      <c r="B10094">
        <v>2</v>
      </c>
      <c r="C10094">
        <v>4</v>
      </c>
      <c r="D10094">
        <v>2</v>
      </c>
      <c r="E10094">
        <v>1</v>
      </c>
      <c r="F10094">
        <v>6</v>
      </c>
      <c r="G10094">
        <v>3</v>
      </c>
      <c r="H10094">
        <v>1.52700457416591</v>
      </c>
      <c r="I10094">
        <v>2911488</v>
      </c>
      <c r="J10094">
        <f>IF(B10094=1,1,IF(B10094=2,0,NA))</f>
        <v>0</v>
      </c>
      <c r="K10094">
        <f t="shared" ca="1" si="1099"/>
        <v>0</v>
      </c>
      <c r="L10094">
        <f t="shared" si="1100"/>
        <v>2</v>
      </c>
      <c r="M10094">
        <f t="shared" si="1101"/>
        <v>1</v>
      </c>
      <c r="N10094">
        <f t="shared" si="1102"/>
        <v>0</v>
      </c>
      <c r="O10094">
        <f t="shared" si="1103"/>
        <v>0</v>
      </c>
      <c r="P10094">
        <f t="shared" si="1104"/>
        <v>0</v>
      </c>
      <c r="Q10094">
        <f t="shared" si="1105"/>
        <v>1.52700457416591</v>
      </c>
      <c r="V10094">
        <v>9</v>
      </c>
    </row>
    <row r="10095" spans="1:22" x14ac:dyDescent="0.35">
      <c r="A10095">
        <v>2906144</v>
      </c>
      <c r="B10095">
        <v>1</v>
      </c>
      <c r="C10095">
        <v>9</v>
      </c>
      <c r="D10095">
        <v>3</v>
      </c>
      <c r="E10095">
        <v>1</v>
      </c>
      <c r="F10095">
        <v>14</v>
      </c>
      <c r="G10095">
        <v>2</v>
      </c>
      <c r="H10095">
        <v>2.39351457511613</v>
      </c>
      <c r="I10095">
        <v>2906144</v>
      </c>
      <c r="J10095">
        <f>IF(B10095=1,1,IF(B10095=2,0,NA))</f>
        <v>1</v>
      </c>
      <c r="K10095">
        <f t="shared" ca="1" si="1099"/>
        <v>51</v>
      </c>
      <c r="L10095">
        <f t="shared" si="1100"/>
        <v>3</v>
      </c>
      <c r="M10095">
        <f t="shared" si="1101"/>
        <v>1</v>
      </c>
      <c r="N10095">
        <f t="shared" si="1102"/>
        <v>0</v>
      </c>
      <c r="O10095">
        <f t="shared" si="1103"/>
        <v>1</v>
      </c>
      <c r="P10095">
        <f t="shared" si="1104"/>
        <v>0</v>
      </c>
      <c r="Q10095">
        <f t="shared" si="1105"/>
        <v>2.39351457511613</v>
      </c>
      <c r="V10095">
        <v>9</v>
      </c>
    </row>
    <row r="10096" spans="1:22" x14ac:dyDescent="0.35">
      <c r="A10096">
        <v>2903638</v>
      </c>
      <c r="B10096">
        <v>2</v>
      </c>
      <c r="C10096">
        <v>11</v>
      </c>
      <c r="D10096">
        <v>3</v>
      </c>
      <c r="E10096">
        <v>1</v>
      </c>
      <c r="F10096">
        <v>14</v>
      </c>
      <c r="G10096">
        <v>2</v>
      </c>
      <c r="H10096">
        <v>1.69401384934352</v>
      </c>
      <c r="I10096">
        <v>2903638</v>
      </c>
      <c r="J10096">
        <f>IF(B10096=1,1,IF(B10096=2,0,NA))</f>
        <v>0</v>
      </c>
      <c r="K10096">
        <f t="shared" ca="1" si="1099"/>
        <v>64</v>
      </c>
      <c r="L10096">
        <f t="shared" si="1100"/>
        <v>3</v>
      </c>
      <c r="M10096">
        <f t="shared" si="1101"/>
        <v>1</v>
      </c>
      <c r="N10096">
        <f t="shared" si="1102"/>
        <v>0</v>
      </c>
      <c r="O10096">
        <f t="shared" si="1103"/>
        <v>1</v>
      </c>
      <c r="P10096">
        <f t="shared" si="1104"/>
        <v>0</v>
      </c>
      <c r="Q10096">
        <f t="shared" si="1105"/>
        <v>1.69401384934352</v>
      </c>
      <c r="V10096">
        <v>9</v>
      </c>
    </row>
    <row r="10097" spans="1:22" x14ac:dyDescent="0.35">
      <c r="A10097">
        <v>2902496</v>
      </c>
      <c r="B10097">
        <v>1</v>
      </c>
      <c r="C10097">
        <v>3</v>
      </c>
      <c r="D10097">
        <v>3</v>
      </c>
      <c r="E10097">
        <v>1</v>
      </c>
      <c r="F10097">
        <v>14</v>
      </c>
      <c r="G10097">
        <v>2</v>
      </c>
      <c r="H10097">
        <v>3.11893642633019</v>
      </c>
      <c r="I10097">
        <v>2902496</v>
      </c>
      <c r="J10097">
        <f>IF(B10097=1,1,IF(B10097=2,0,NA))</f>
        <v>1</v>
      </c>
      <c r="K10097">
        <f t="shared" ca="1" si="1099"/>
        <v>0</v>
      </c>
      <c r="L10097">
        <f t="shared" si="1100"/>
        <v>3</v>
      </c>
      <c r="M10097">
        <f t="shared" si="1101"/>
        <v>1</v>
      </c>
      <c r="N10097">
        <f t="shared" si="1102"/>
        <v>0</v>
      </c>
      <c r="O10097">
        <f t="shared" si="1103"/>
        <v>1</v>
      </c>
      <c r="P10097">
        <f t="shared" si="1104"/>
        <v>0</v>
      </c>
      <c r="Q10097">
        <f t="shared" si="1105"/>
        <v>3.11893642633019</v>
      </c>
      <c r="V10097">
        <v>9</v>
      </c>
    </row>
    <row r="10098" spans="1:22" x14ac:dyDescent="0.35">
      <c r="A10098">
        <v>2912117</v>
      </c>
      <c r="B10098">
        <v>2</v>
      </c>
      <c r="C10098">
        <v>3</v>
      </c>
      <c r="D10098">
        <v>3</v>
      </c>
      <c r="E10098">
        <v>1</v>
      </c>
      <c r="F10098">
        <v>14</v>
      </c>
      <c r="G10098">
        <v>3</v>
      </c>
      <c r="H10098">
        <v>2.5686633515196</v>
      </c>
      <c r="I10098">
        <v>2912117</v>
      </c>
      <c r="J10098">
        <f>IF(B10098=1,1,IF(B10098=2,0,NA))</f>
        <v>0</v>
      </c>
      <c r="K10098">
        <f t="shared" ca="1" si="1099"/>
        <v>0</v>
      </c>
      <c r="L10098">
        <f t="shared" si="1100"/>
        <v>3</v>
      </c>
      <c r="M10098">
        <f t="shared" si="1101"/>
        <v>1</v>
      </c>
      <c r="N10098">
        <f t="shared" si="1102"/>
        <v>0</v>
      </c>
      <c r="O10098">
        <f t="shared" si="1103"/>
        <v>0</v>
      </c>
      <c r="P10098">
        <f t="shared" si="1104"/>
        <v>0</v>
      </c>
      <c r="Q10098">
        <f t="shared" si="1105"/>
        <v>2.5686633515196</v>
      </c>
      <c r="V10098">
        <v>9</v>
      </c>
    </row>
    <row r="10099" spans="1:22" x14ac:dyDescent="0.35">
      <c r="A10099">
        <v>2902271</v>
      </c>
      <c r="B10099">
        <v>2</v>
      </c>
      <c r="C10099">
        <v>9</v>
      </c>
      <c r="D10099">
        <v>3</v>
      </c>
      <c r="E10099">
        <v>1</v>
      </c>
      <c r="F10099">
        <v>6</v>
      </c>
      <c r="G10099">
        <v>3</v>
      </c>
      <c r="H10099">
        <v>1.0514979151886601</v>
      </c>
      <c r="I10099">
        <v>2902271</v>
      </c>
      <c r="J10099">
        <f>IF(B10099=1,1,IF(B10099=2,0,NA))</f>
        <v>0</v>
      </c>
      <c r="K10099">
        <f t="shared" ca="1" si="1099"/>
        <v>53</v>
      </c>
      <c r="L10099">
        <f t="shared" si="1100"/>
        <v>3</v>
      </c>
      <c r="M10099">
        <f t="shared" si="1101"/>
        <v>1</v>
      </c>
      <c r="N10099">
        <f t="shared" si="1102"/>
        <v>0</v>
      </c>
      <c r="O10099">
        <f t="shared" si="1103"/>
        <v>0</v>
      </c>
      <c r="P10099">
        <f t="shared" si="1104"/>
        <v>0</v>
      </c>
      <c r="Q10099">
        <f t="shared" si="1105"/>
        <v>1.0514979151886601</v>
      </c>
      <c r="V10099">
        <v>9</v>
      </c>
    </row>
    <row r="10100" spans="1:22" x14ac:dyDescent="0.35">
      <c r="A10100">
        <v>2905809</v>
      </c>
      <c r="B10100">
        <v>1</v>
      </c>
      <c r="C10100">
        <v>9</v>
      </c>
      <c r="D10100">
        <v>3</v>
      </c>
      <c r="E10100">
        <v>1</v>
      </c>
      <c r="F10100">
        <v>6</v>
      </c>
      <c r="G10100">
        <v>3</v>
      </c>
      <c r="H10100">
        <v>1.1786410905912199</v>
      </c>
      <c r="I10100">
        <v>2905809</v>
      </c>
      <c r="J10100">
        <f>IF(B10100=1,1,IF(B10100=2,0,NA))</f>
        <v>1</v>
      </c>
      <c r="K10100">
        <f t="shared" ca="1" si="1099"/>
        <v>51</v>
      </c>
      <c r="L10100">
        <f t="shared" si="1100"/>
        <v>3</v>
      </c>
      <c r="M10100">
        <f t="shared" si="1101"/>
        <v>1</v>
      </c>
      <c r="N10100">
        <f t="shared" si="1102"/>
        <v>0</v>
      </c>
      <c r="O10100">
        <f t="shared" si="1103"/>
        <v>0</v>
      </c>
      <c r="P10100">
        <f t="shared" si="1104"/>
        <v>0</v>
      </c>
      <c r="Q10100">
        <f t="shared" si="1105"/>
        <v>1.1786410905912199</v>
      </c>
      <c r="V10100">
        <v>9</v>
      </c>
    </row>
    <row r="10101" spans="1:22" x14ac:dyDescent="0.35">
      <c r="A10101">
        <v>2907190</v>
      </c>
      <c r="B10101">
        <v>1</v>
      </c>
      <c r="C10101">
        <v>14</v>
      </c>
      <c r="D10101">
        <v>2</v>
      </c>
      <c r="E10101">
        <v>1</v>
      </c>
      <c r="F10101">
        <v>9</v>
      </c>
      <c r="G10101">
        <v>3</v>
      </c>
      <c r="H10101">
        <v>0.93241426262891802</v>
      </c>
      <c r="I10101">
        <v>2907190</v>
      </c>
      <c r="J10101">
        <f>IF(B10101=1,1,IF(B10101=2,0,NA))</f>
        <v>1</v>
      </c>
      <c r="K10101">
        <f t="shared" ca="1" si="1099"/>
        <v>75</v>
      </c>
      <c r="L10101">
        <f t="shared" si="1100"/>
        <v>2</v>
      </c>
      <c r="M10101">
        <f t="shared" si="1101"/>
        <v>1</v>
      </c>
      <c r="N10101">
        <f t="shared" si="1102"/>
        <v>0</v>
      </c>
      <c r="O10101">
        <f t="shared" si="1103"/>
        <v>0</v>
      </c>
      <c r="P10101">
        <f t="shared" si="1104"/>
        <v>0</v>
      </c>
      <c r="Q10101">
        <f t="shared" si="1105"/>
        <v>0.93241426262891802</v>
      </c>
      <c r="V10101">
        <v>9</v>
      </c>
    </row>
    <row r="10102" spans="1:22" x14ac:dyDescent="0.35">
      <c r="A10102">
        <v>2906875</v>
      </c>
      <c r="B10102">
        <v>2</v>
      </c>
      <c r="C10102">
        <v>12</v>
      </c>
      <c r="D10102">
        <v>2</v>
      </c>
      <c r="E10102">
        <v>1</v>
      </c>
      <c r="F10102">
        <v>9</v>
      </c>
      <c r="G10102">
        <v>3</v>
      </c>
      <c r="H10102">
        <v>0.93706672507255095</v>
      </c>
      <c r="I10102">
        <v>2906875</v>
      </c>
      <c r="J10102">
        <f>IF(B10102=1,1,IF(B10102=2,0,NA))</f>
        <v>0</v>
      </c>
      <c r="K10102">
        <f t="shared" ca="1" si="1099"/>
        <v>68</v>
      </c>
      <c r="L10102">
        <f t="shared" si="1100"/>
        <v>2</v>
      </c>
      <c r="M10102">
        <f t="shared" si="1101"/>
        <v>1</v>
      </c>
      <c r="N10102">
        <f t="shared" si="1102"/>
        <v>0</v>
      </c>
      <c r="O10102">
        <f t="shared" si="1103"/>
        <v>0</v>
      </c>
      <c r="P10102">
        <f t="shared" si="1104"/>
        <v>0</v>
      </c>
      <c r="Q10102">
        <f t="shared" si="1105"/>
        <v>0.93706672507255095</v>
      </c>
      <c r="V10102">
        <v>9</v>
      </c>
    </row>
    <row r="10103" spans="1:22" x14ac:dyDescent="0.35">
      <c r="A10103">
        <v>2901908</v>
      </c>
      <c r="B10103">
        <v>1</v>
      </c>
      <c r="C10103">
        <v>16</v>
      </c>
      <c r="D10103">
        <v>4</v>
      </c>
      <c r="E10103">
        <v>1</v>
      </c>
      <c r="F10103">
        <v>5</v>
      </c>
      <c r="G10103">
        <v>2</v>
      </c>
      <c r="H10103">
        <v>0.83551387507388097</v>
      </c>
      <c r="I10103">
        <v>2901908</v>
      </c>
      <c r="J10103">
        <f>IF(B10103=1,1,IF(B10103=2,0,NA))</f>
        <v>1</v>
      </c>
      <c r="K10103">
        <f t="shared" ca="1" si="1099"/>
        <v>88</v>
      </c>
      <c r="L10103">
        <f t="shared" si="1100"/>
        <v>4</v>
      </c>
      <c r="M10103">
        <f t="shared" si="1101"/>
        <v>1</v>
      </c>
      <c r="N10103">
        <f t="shared" si="1102"/>
        <v>0</v>
      </c>
      <c r="O10103">
        <f t="shared" si="1103"/>
        <v>1</v>
      </c>
      <c r="P10103">
        <f t="shared" si="1104"/>
        <v>0</v>
      </c>
      <c r="Q10103">
        <f t="shared" si="1105"/>
        <v>0.83551387507388097</v>
      </c>
      <c r="V10103">
        <v>9</v>
      </c>
    </row>
    <row r="10104" spans="1:22" x14ac:dyDescent="0.35">
      <c r="A10104">
        <v>2900299</v>
      </c>
      <c r="B10104">
        <v>1</v>
      </c>
      <c r="C10104">
        <v>15</v>
      </c>
      <c r="D10104">
        <v>4</v>
      </c>
      <c r="E10104">
        <v>1</v>
      </c>
      <c r="F10104">
        <v>7</v>
      </c>
      <c r="G10104">
        <v>2</v>
      </c>
      <c r="H10104">
        <v>1.32621704920196</v>
      </c>
      <c r="I10104">
        <v>2900299</v>
      </c>
      <c r="J10104">
        <f>IF(B10104=1,1,IF(B10104=2,0,NA))</f>
        <v>1</v>
      </c>
      <c r="K10104">
        <f t="shared" ca="1" si="1099"/>
        <v>82</v>
      </c>
      <c r="L10104">
        <f t="shared" si="1100"/>
        <v>4</v>
      </c>
      <c r="M10104">
        <f t="shared" si="1101"/>
        <v>1</v>
      </c>
      <c r="N10104">
        <f t="shared" si="1102"/>
        <v>0</v>
      </c>
      <c r="O10104">
        <f t="shared" si="1103"/>
        <v>1</v>
      </c>
      <c r="P10104">
        <f t="shared" si="1104"/>
        <v>0</v>
      </c>
      <c r="Q10104">
        <f t="shared" si="1105"/>
        <v>1.32621704920196</v>
      </c>
      <c r="V10104">
        <v>9</v>
      </c>
    </row>
    <row r="10105" spans="1:22" x14ac:dyDescent="0.35">
      <c r="A10105">
        <v>2903144</v>
      </c>
      <c r="B10105">
        <v>2</v>
      </c>
      <c r="C10105">
        <v>14</v>
      </c>
      <c r="D10105">
        <v>4</v>
      </c>
      <c r="E10105">
        <v>1</v>
      </c>
      <c r="F10105">
        <v>7</v>
      </c>
      <c r="G10105">
        <v>3</v>
      </c>
      <c r="H10105">
        <v>1.4183689005458</v>
      </c>
      <c r="I10105">
        <v>2903144</v>
      </c>
      <c r="J10105">
        <f>IF(B10105=1,1,IF(B10105=2,0,NA))</f>
        <v>0</v>
      </c>
      <c r="K10105">
        <f t="shared" ca="1" si="1099"/>
        <v>79</v>
      </c>
      <c r="L10105">
        <f t="shared" si="1100"/>
        <v>4</v>
      </c>
      <c r="M10105">
        <f t="shared" si="1101"/>
        <v>1</v>
      </c>
      <c r="N10105">
        <f t="shared" si="1102"/>
        <v>0</v>
      </c>
      <c r="O10105">
        <f t="shared" si="1103"/>
        <v>0</v>
      </c>
      <c r="P10105">
        <f t="shared" si="1104"/>
        <v>0</v>
      </c>
      <c r="Q10105">
        <f t="shared" si="1105"/>
        <v>1.4183689005458</v>
      </c>
      <c r="V10105">
        <v>9</v>
      </c>
    </row>
    <row r="10106" spans="1:22" x14ac:dyDescent="0.35">
      <c r="A10106">
        <v>2900857</v>
      </c>
      <c r="B10106">
        <v>1</v>
      </c>
      <c r="C10106">
        <v>9</v>
      </c>
      <c r="D10106">
        <v>4</v>
      </c>
      <c r="E10106">
        <v>1</v>
      </c>
      <c r="F10106">
        <v>7</v>
      </c>
      <c r="G10106">
        <v>3</v>
      </c>
      <c r="H10106">
        <v>1.8926890420638101</v>
      </c>
      <c r="I10106">
        <v>2900857</v>
      </c>
      <c r="J10106">
        <f>IF(B10106=1,1,IF(B10106=2,0,NA))</f>
        <v>1</v>
      </c>
      <c r="K10106">
        <f t="shared" ca="1" si="1099"/>
        <v>53</v>
      </c>
      <c r="L10106">
        <f t="shared" si="1100"/>
        <v>4</v>
      </c>
      <c r="M10106">
        <f t="shared" si="1101"/>
        <v>1</v>
      </c>
      <c r="N10106">
        <f t="shared" si="1102"/>
        <v>0</v>
      </c>
      <c r="O10106">
        <f t="shared" si="1103"/>
        <v>0</v>
      </c>
      <c r="P10106">
        <f t="shared" si="1104"/>
        <v>0</v>
      </c>
      <c r="Q10106">
        <f t="shared" si="1105"/>
        <v>1.8926890420638101</v>
      </c>
      <c r="V10106">
        <v>9</v>
      </c>
    </row>
    <row r="10107" spans="1:22" x14ac:dyDescent="0.35">
      <c r="A10107">
        <v>2904353</v>
      </c>
      <c r="B10107">
        <v>1</v>
      </c>
      <c r="C10107">
        <v>12</v>
      </c>
      <c r="D10107">
        <v>1</v>
      </c>
      <c r="E10107">
        <v>1</v>
      </c>
      <c r="F10107">
        <v>15</v>
      </c>
      <c r="G10107">
        <v>2</v>
      </c>
      <c r="H10107">
        <v>0.94480493007409005</v>
      </c>
      <c r="I10107">
        <v>2904353</v>
      </c>
      <c r="J10107">
        <f>IF(B10107=1,1,IF(B10107=2,0,NA))</f>
        <v>1</v>
      </c>
      <c r="K10107">
        <f t="shared" ca="1" si="1099"/>
        <v>68</v>
      </c>
      <c r="L10107">
        <f t="shared" si="1100"/>
        <v>1</v>
      </c>
      <c r="M10107">
        <f t="shared" si="1101"/>
        <v>1</v>
      </c>
      <c r="N10107">
        <f t="shared" si="1102"/>
        <v>0</v>
      </c>
      <c r="O10107">
        <f t="shared" si="1103"/>
        <v>1</v>
      </c>
      <c r="P10107">
        <f t="shared" si="1104"/>
        <v>0</v>
      </c>
      <c r="Q10107">
        <f t="shared" si="1105"/>
        <v>0.94480493007409005</v>
      </c>
      <c r="V10107">
        <v>8</v>
      </c>
    </row>
    <row r="10108" spans="1:22" x14ac:dyDescent="0.35">
      <c r="A10108">
        <v>2910606</v>
      </c>
      <c r="B10108">
        <v>2</v>
      </c>
      <c r="C10108">
        <v>11</v>
      </c>
      <c r="D10108">
        <v>1</v>
      </c>
      <c r="E10108">
        <v>1</v>
      </c>
      <c r="F10108">
        <v>14</v>
      </c>
      <c r="G10108">
        <v>3</v>
      </c>
      <c r="H10108">
        <v>0.78640378082111795</v>
      </c>
      <c r="I10108">
        <v>2910606</v>
      </c>
      <c r="J10108">
        <f>IF(B10108=1,1,IF(B10108=2,0,NA))</f>
        <v>0</v>
      </c>
      <c r="K10108">
        <f t="shared" ca="1" si="1099"/>
        <v>64</v>
      </c>
      <c r="L10108">
        <f t="shared" si="1100"/>
        <v>1</v>
      </c>
      <c r="M10108">
        <f t="shared" si="1101"/>
        <v>1</v>
      </c>
      <c r="N10108">
        <f t="shared" si="1102"/>
        <v>0</v>
      </c>
      <c r="O10108">
        <f t="shared" si="1103"/>
        <v>0</v>
      </c>
      <c r="P10108">
        <f t="shared" si="1104"/>
        <v>0</v>
      </c>
      <c r="Q10108">
        <f t="shared" si="1105"/>
        <v>0.78640378082111795</v>
      </c>
      <c r="V10108">
        <v>8</v>
      </c>
    </row>
    <row r="10109" spans="1:22" x14ac:dyDescent="0.35">
      <c r="A10109">
        <v>2910550</v>
      </c>
      <c r="B10109">
        <v>1</v>
      </c>
      <c r="C10109">
        <v>11</v>
      </c>
      <c r="D10109">
        <v>1</v>
      </c>
      <c r="E10109">
        <v>-9</v>
      </c>
      <c r="F10109">
        <v>14</v>
      </c>
      <c r="G10109">
        <v>-9</v>
      </c>
      <c r="H10109">
        <v>0.91361911368085402</v>
      </c>
      <c r="I10109">
        <v>2910550</v>
      </c>
      <c r="J10109">
        <f>IF(B10109=1,1,IF(B10109=2,0,NA))</f>
        <v>1</v>
      </c>
      <c r="K10109">
        <f t="shared" ca="1" si="1099"/>
        <v>63</v>
      </c>
      <c r="L10109">
        <f t="shared" si="1100"/>
        <v>1</v>
      </c>
      <c r="M10109">
        <f t="shared" si="1101"/>
        <v>1</v>
      </c>
      <c r="N10109">
        <f t="shared" si="1102"/>
        <v>0</v>
      </c>
      <c r="O10109">
        <f t="shared" si="1103"/>
        <v>0</v>
      </c>
      <c r="P10109">
        <f t="shared" si="1104"/>
        <v>0</v>
      </c>
      <c r="Q10109">
        <f t="shared" si="1105"/>
        <v>0.91361911368085402</v>
      </c>
      <c r="V10109">
        <v>8</v>
      </c>
    </row>
    <row r="10110" spans="1:22" x14ac:dyDescent="0.35">
      <c r="A10110">
        <v>2904680</v>
      </c>
      <c r="B10110">
        <v>2</v>
      </c>
      <c r="C10110">
        <v>13</v>
      </c>
      <c r="D10110">
        <v>2</v>
      </c>
      <c r="E10110">
        <v>1</v>
      </c>
      <c r="F10110">
        <v>13</v>
      </c>
      <c r="G10110">
        <v>2</v>
      </c>
      <c r="H10110">
        <v>0.75893415839525002</v>
      </c>
      <c r="I10110">
        <v>2904680</v>
      </c>
      <c r="J10110">
        <f>IF(B10110=1,1,IF(B10110=2,0,NA))</f>
        <v>0</v>
      </c>
      <c r="K10110">
        <f t="shared" ca="1" si="1099"/>
        <v>71</v>
      </c>
      <c r="L10110">
        <f t="shared" si="1100"/>
        <v>2</v>
      </c>
      <c r="M10110">
        <f t="shared" si="1101"/>
        <v>1</v>
      </c>
      <c r="N10110">
        <f t="shared" si="1102"/>
        <v>0</v>
      </c>
      <c r="O10110">
        <f t="shared" si="1103"/>
        <v>1</v>
      </c>
      <c r="P10110">
        <f t="shared" si="1104"/>
        <v>0</v>
      </c>
      <c r="Q10110">
        <f t="shared" si="1105"/>
        <v>0.75893415839525002</v>
      </c>
      <c r="V10110">
        <v>8</v>
      </c>
    </row>
    <row r="10111" spans="1:22" x14ac:dyDescent="0.35">
      <c r="A10111">
        <v>2902897</v>
      </c>
      <c r="B10111">
        <v>1</v>
      </c>
      <c r="C10111">
        <v>4</v>
      </c>
      <c r="D10111">
        <v>2</v>
      </c>
      <c r="E10111">
        <v>1</v>
      </c>
      <c r="F10111">
        <v>18</v>
      </c>
      <c r="G10111">
        <v>3</v>
      </c>
      <c r="H10111">
        <v>2.1511396989994598</v>
      </c>
      <c r="I10111">
        <v>2902897</v>
      </c>
      <c r="J10111">
        <f>IF(B10111=1,1,IF(B10111=2,0,NA))</f>
        <v>1</v>
      </c>
      <c r="K10111">
        <f t="shared" ca="1" si="1099"/>
        <v>0</v>
      </c>
      <c r="L10111">
        <f t="shared" si="1100"/>
        <v>2</v>
      </c>
      <c r="M10111">
        <f t="shared" si="1101"/>
        <v>1</v>
      </c>
      <c r="N10111">
        <f t="shared" si="1102"/>
        <v>0</v>
      </c>
      <c r="O10111">
        <f t="shared" si="1103"/>
        <v>0</v>
      </c>
      <c r="P10111">
        <f t="shared" si="1104"/>
        <v>0</v>
      </c>
      <c r="Q10111">
        <f t="shared" si="1105"/>
        <v>2.1511396989994598</v>
      </c>
      <c r="V10111">
        <v>8</v>
      </c>
    </row>
    <row r="10112" spans="1:22" x14ac:dyDescent="0.35">
      <c r="A10112">
        <v>2902479</v>
      </c>
      <c r="B10112">
        <v>2</v>
      </c>
      <c r="C10112">
        <v>4</v>
      </c>
      <c r="D10112">
        <v>2</v>
      </c>
      <c r="E10112">
        <v>1</v>
      </c>
      <c r="F10112">
        <v>18</v>
      </c>
      <c r="G10112">
        <v>3</v>
      </c>
      <c r="H10112">
        <v>1.3643733967363001</v>
      </c>
      <c r="I10112">
        <v>2902479</v>
      </c>
      <c r="J10112">
        <f>IF(B10112=1,1,IF(B10112=2,0,NA))</f>
        <v>0</v>
      </c>
      <c r="K10112">
        <f t="shared" ca="1" si="1099"/>
        <v>0</v>
      </c>
      <c r="L10112">
        <f t="shared" si="1100"/>
        <v>2</v>
      </c>
      <c r="M10112">
        <f t="shared" si="1101"/>
        <v>1</v>
      </c>
      <c r="N10112">
        <f t="shared" si="1102"/>
        <v>0</v>
      </c>
      <c r="O10112">
        <f t="shared" si="1103"/>
        <v>0</v>
      </c>
      <c r="P10112">
        <f t="shared" si="1104"/>
        <v>0</v>
      </c>
      <c r="Q10112">
        <f t="shared" si="1105"/>
        <v>1.3643733967363001</v>
      </c>
      <c r="V10112">
        <v>8</v>
      </c>
    </row>
    <row r="10113" spans="1:22" x14ac:dyDescent="0.35">
      <c r="A10113">
        <v>2908283</v>
      </c>
      <c r="B10113">
        <v>2</v>
      </c>
      <c r="C10113">
        <v>6</v>
      </c>
      <c r="D10113">
        <v>2</v>
      </c>
      <c r="E10113">
        <v>1</v>
      </c>
      <c r="F10113">
        <v>6</v>
      </c>
      <c r="G10113">
        <v>3</v>
      </c>
      <c r="H10113">
        <v>1.02901839535087</v>
      </c>
      <c r="I10113">
        <v>2908283</v>
      </c>
      <c r="J10113">
        <f>IF(B10113=1,1,IF(B10113=2,0,NA))</f>
        <v>0</v>
      </c>
      <c r="K10113">
        <f t="shared" ca="1" si="1099"/>
        <v>39</v>
      </c>
      <c r="L10113">
        <f t="shared" si="1100"/>
        <v>2</v>
      </c>
      <c r="M10113">
        <f t="shared" si="1101"/>
        <v>1</v>
      </c>
      <c r="N10113">
        <f t="shared" si="1102"/>
        <v>0</v>
      </c>
      <c r="O10113">
        <f t="shared" si="1103"/>
        <v>0</v>
      </c>
      <c r="P10113">
        <f t="shared" si="1104"/>
        <v>0</v>
      </c>
      <c r="Q10113">
        <f t="shared" si="1105"/>
        <v>1.02901839535087</v>
      </c>
      <c r="V10113">
        <v>8</v>
      </c>
    </row>
    <row r="10114" spans="1:22" x14ac:dyDescent="0.35">
      <c r="A10114">
        <v>2902977</v>
      </c>
      <c r="B10114">
        <v>1</v>
      </c>
      <c r="C10114">
        <v>5</v>
      </c>
      <c r="D10114">
        <v>2</v>
      </c>
      <c r="E10114">
        <v>1</v>
      </c>
      <c r="F10114">
        <v>6</v>
      </c>
      <c r="G10114">
        <v>3</v>
      </c>
      <c r="H10114">
        <v>1.3203787599072001</v>
      </c>
      <c r="I10114">
        <v>2902977</v>
      </c>
      <c r="J10114">
        <f>IF(B10114=1,1,IF(B10114=2,0,NA))</f>
        <v>1</v>
      </c>
      <c r="K10114">
        <f t="shared" ca="1" si="1099"/>
        <v>30</v>
      </c>
      <c r="L10114">
        <f t="shared" si="1100"/>
        <v>2</v>
      </c>
      <c r="M10114">
        <f t="shared" si="1101"/>
        <v>1</v>
      </c>
      <c r="N10114">
        <f t="shared" si="1102"/>
        <v>0</v>
      </c>
      <c r="O10114">
        <f t="shared" si="1103"/>
        <v>0</v>
      </c>
      <c r="P10114">
        <f t="shared" si="1104"/>
        <v>0</v>
      </c>
      <c r="Q10114">
        <f t="shared" si="1105"/>
        <v>1.3203787599072001</v>
      </c>
      <c r="V10114">
        <v>8</v>
      </c>
    </row>
    <row r="10115" spans="1:22" x14ac:dyDescent="0.35">
      <c r="A10115">
        <v>2905197</v>
      </c>
      <c r="B10115">
        <v>1</v>
      </c>
      <c r="C10115">
        <v>-1</v>
      </c>
      <c r="D10115">
        <v>2</v>
      </c>
      <c r="E10115">
        <v>1</v>
      </c>
      <c r="F10115">
        <v>6</v>
      </c>
      <c r="G10115">
        <v>-1</v>
      </c>
      <c r="H10115">
        <v>1.3414896761848201</v>
      </c>
      <c r="I10115">
        <v>2905197</v>
      </c>
      <c r="J10115">
        <f>IF(B10115=1,1,IF(B10115=2,0,NA))</f>
        <v>1</v>
      </c>
      <c r="K10115">
        <f t="shared" ref="K10115:K10178" ca="1" si="1106">IF(C10115&lt;5,0,IF(C10115=5,RANDBETWEEN(30,34),IF(C10115=6,RANDBETWEEN(35,39),IF(C10115=7,RANDBETWEEN(40,44),IF(C10115=8,RANDBETWEEN(45,49),IF(C10115=9,RANDBETWEEN(50,54),IF(C10115=10,RANDBETWEEN(55,59),IF(C10115=11,RANDBETWEEN(60,64),IF(C10115=12,RANDBETWEEN(65,69),IF(C10115=13,RANDBETWEEN(70,74),IF(C10115=14,RANDBETWEEN(75,79),IF(C10115=15,RANDBETWEEN(80,84),IF(C10115=16,RANDBETWEEN(85,89),RANDBETWEEN(90,99))))))))))))))</f>
        <v>0</v>
      </c>
      <c r="L10115">
        <f t="shared" ref="L10115:L10178" si="1107">D10115</f>
        <v>2</v>
      </c>
      <c r="M10115">
        <f t="shared" ref="M10115:M10178" si="1108">IF(E10115&lt;0,1,E10115)</f>
        <v>1</v>
      </c>
      <c r="N10115">
        <f t="shared" ref="N10115:N10178" si="1109">IF(G10115=1,1,0)</f>
        <v>0</v>
      </c>
      <c r="O10115">
        <f t="shared" ref="O10115:O10178" si="1110">IF(G10115=2,1,0)</f>
        <v>0</v>
      </c>
      <c r="P10115">
        <f t="shared" ref="P10115:P10178" si="1111">IF(F10115=3,1,0)</f>
        <v>0</v>
      </c>
      <c r="Q10115">
        <f t="shared" ref="Q10115:Q10178" si="1112">H10115</f>
        <v>1.3414896761848201</v>
      </c>
      <c r="V10115">
        <v>8</v>
      </c>
    </row>
    <row r="10116" spans="1:22" x14ac:dyDescent="0.35">
      <c r="A10116">
        <v>2905662</v>
      </c>
      <c r="B10116">
        <v>2</v>
      </c>
      <c r="C10116">
        <v>-1</v>
      </c>
      <c r="D10116">
        <v>2</v>
      </c>
      <c r="E10116">
        <v>1</v>
      </c>
      <c r="F10116">
        <v>6</v>
      </c>
      <c r="G10116">
        <v>-1</v>
      </c>
      <c r="H10116">
        <v>1.0970300814844001</v>
      </c>
      <c r="I10116">
        <v>2905662</v>
      </c>
      <c r="J10116">
        <f>IF(B10116=1,1,IF(B10116=2,0,NA))</f>
        <v>0</v>
      </c>
      <c r="K10116">
        <f t="shared" ca="1" si="1106"/>
        <v>0</v>
      </c>
      <c r="L10116">
        <f t="shared" si="1107"/>
        <v>2</v>
      </c>
      <c r="M10116">
        <f t="shared" si="1108"/>
        <v>1</v>
      </c>
      <c r="N10116">
        <f t="shared" si="1109"/>
        <v>0</v>
      </c>
      <c r="O10116">
        <f t="shared" si="1110"/>
        <v>0</v>
      </c>
      <c r="P10116">
        <f t="shared" si="1111"/>
        <v>0</v>
      </c>
      <c r="Q10116">
        <f t="shared" si="1112"/>
        <v>1.0970300814844001</v>
      </c>
      <c r="V10116">
        <v>8</v>
      </c>
    </row>
    <row r="10117" spans="1:22" x14ac:dyDescent="0.35">
      <c r="A10117">
        <v>2910152</v>
      </c>
      <c r="B10117">
        <v>2</v>
      </c>
      <c r="C10117">
        <v>8</v>
      </c>
      <c r="D10117">
        <v>2</v>
      </c>
      <c r="E10117">
        <v>1</v>
      </c>
      <c r="F10117">
        <v>11</v>
      </c>
      <c r="G10117">
        <v>3</v>
      </c>
      <c r="H10117">
        <v>0.84393741320674398</v>
      </c>
      <c r="I10117">
        <v>2910152</v>
      </c>
      <c r="J10117">
        <f>IF(B10117=1,1,IF(B10117=2,0,NA))</f>
        <v>0</v>
      </c>
      <c r="K10117">
        <f t="shared" ca="1" si="1106"/>
        <v>49</v>
      </c>
      <c r="L10117">
        <f t="shared" si="1107"/>
        <v>2</v>
      </c>
      <c r="M10117">
        <f t="shared" si="1108"/>
        <v>1</v>
      </c>
      <c r="N10117">
        <f t="shared" si="1109"/>
        <v>0</v>
      </c>
      <c r="O10117">
        <f t="shared" si="1110"/>
        <v>0</v>
      </c>
      <c r="P10117">
        <f t="shared" si="1111"/>
        <v>0</v>
      </c>
      <c r="Q10117">
        <f t="shared" si="1112"/>
        <v>0.84393741320674398</v>
      </c>
      <c r="V10117">
        <v>8</v>
      </c>
    </row>
    <row r="10118" spans="1:22" x14ac:dyDescent="0.35">
      <c r="A10118">
        <v>2907456</v>
      </c>
      <c r="B10118">
        <v>2</v>
      </c>
      <c r="C10118">
        <v>-1</v>
      </c>
      <c r="D10118">
        <v>2</v>
      </c>
      <c r="E10118">
        <v>1</v>
      </c>
      <c r="F10118">
        <v>11</v>
      </c>
      <c r="G10118">
        <v>-1</v>
      </c>
      <c r="H10118">
        <v>0.96561494688642902</v>
      </c>
      <c r="I10118">
        <v>2907456</v>
      </c>
      <c r="J10118">
        <f>IF(B10118=1,1,IF(B10118=2,0,NA))</f>
        <v>0</v>
      </c>
      <c r="K10118">
        <f t="shared" ca="1" si="1106"/>
        <v>0</v>
      </c>
      <c r="L10118">
        <f t="shared" si="1107"/>
        <v>2</v>
      </c>
      <c r="M10118">
        <f t="shared" si="1108"/>
        <v>1</v>
      </c>
      <c r="N10118">
        <f t="shared" si="1109"/>
        <v>0</v>
      </c>
      <c r="O10118">
        <f t="shared" si="1110"/>
        <v>0</v>
      </c>
      <c r="P10118">
        <f t="shared" si="1111"/>
        <v>0</v>
      </c>
      <c r="Q10118">
        <f t="shared" si="1112"/>
        <v>0.96561494688642902</v>
      </c>
      <c r="V10118">
        <v>8</v>
      </c>
    </row>
    <row r="10119" spans="1:22" x14ac:dyDescent="0.35">
      <c r="A10119">
        <v>2909440</v>
      </c>
      <c r="B10119">
        <v>2</v>
      </c>
      <c r="C10119">
        <v>-1</v>
      </c>
      <c r="D10119">
        <v>2</v>
      </c>
      <c r="E10119">
        <v>1</v>
      </c>
      <c r="F10119">
        <v>11</v>
      </c>
      <c r="G10119">
        <v>-1</v>
      </c>
      <c r="H10119">
        <v>0.96561494688642902</v>
      </c>
      <c r="I10119">
        <v>2909440</v>
      </c>
      <c r="J10119">
        <f>IF(B10119=1,1,IF(B10119=2,0,NA))</f>
        <v>0</v>
      </c>
      <c r="K10119">
        <f t="shared" ca="1" si="1106"/>
        <v>0</v>
      </c>
      <c r="L10119">
        <f t="shared" si="1107"/>
        <v>2</v>
      </c>
      <c r="M10119">
        <f t="shared" si="1108"/>
        <v>1</v>
      </c>
      <c r="N10119">
        <f t="shared" si="1109"/>
        <v>0</v>
      </c>
      <c r="O10119">
        <f t="shared" si="1110"/>
        <v>0</v>
      </c>
      <c r="P10119">
        <f t="shared" si="1111"/>
        <v>0</v>
      </c>
      <c r="Q10119">
        <f t="shared" si="1112"/>
        <v>0.96561494688642902</v>
      </c>
      <c r="V10119">
        <v>8</v>
      </c>
    </row>
    <row r="10120" spans="1:22" x14ac:dyDescent="0.35">
      <c r="A10120">
        <v>2904684</v>
      </c>
      <c r="B10120">
        <v>2</v>
      </c>
      <c r="C10120">
        <v>14</v>
      </c>
      <c r="D10120">
        <v>1</v>
      </c>
      <c r="E10120">
        <v>3</v>
      </c>
      <c r="F10120">
        <v>17</v>
      </c>
      <c r="G10120">
        <v>3</v>
      </c>
      <c r="H10120">
        <v>0.83643298181747505</v>
      </c>
      <c r="I10120">
        <v>2904684</v>
      </c>
      <c r="J10120">
        <f>IF(B10120=1,1,IF(B10120=2,0,NA))</f>
        <v>0</v>
      </c>
      <c r="K10120">
        <f t="shared" ca="1" si="1106"/>
        <v>77</v>
      </c>
      <c r="L10120">
        <f t="shared" si="1107"/>
        <v>1</v>
      </c>
      <c r="M10120">
        <f t="shared" si="1108"/>
        <v>3</v>
      </c>
      <c r="N10120">
        <f t="shared" si="1109"/>
        <v>0</v>
      </c>
      <c r="O10120">
        <f t="shared" si="1110"/>
        <v>0</v>
      </c>
      <c r="P10120">
        <f t="shared" si="1111"/>
        <v>0</v>
      </c>
      <c r="Q10120">
        <f t="shared" si="1112"/>
        <v>0.83643298181747505</v>
      </c>
      <c r="V10120">
        <v>8</v>
      </c>
    </row>
    <row r="10121" spans="1:22" x14ac:dyDescent="0.35">
      <c r="A10121">
        <v>2901214</v>
      </c>
      <c r="B10121">
        <v>1</v>
      </c>
      <c r="C10121">
        <v>15</v>
      </c>
      <c r="D10121">
        <v>1</v>
      </c>
      <c r="E10121">
        <v>3</v>
      </c>
      <c r="F10121">
        <v>17</v>
      </c>
      <c r="G10121">
        <v>3</v>
      </c>
      <c r="H10121">
        <v>0.80378892315369899</v>
      </c>
      <c r="I10121">
        <v>2901214</v>
      </c>
      <c r="J10121">
        <f>IF(B10121=1,1,IF(B10121=2,0,NA))</f>
        <v>1</v>
      </c>
      <c r="K10121">
        <f t="shared" ca="1" si="1106"/>
        <v>83</v>
      </c>
      <c r="L10121">
        <f t="shared" si="1107"/>
        <v>1</v>
      </c>
      <c r="M10121">
        <f t="shared" si="1108"/>
        <v>3</v>
      </c>
      <c r="N10121">
        <f t="shared" si="1109"/>
        <v>0</v>
      </c>
      <c r="O10121">
        <f t="shared" si="1110"/>
        <v>0</v>
      </c>
      <c r="P10121">
        <f t="shared" si="1111"/>
        <v>0</v>
      </c>
      <c r="Q10121">
        <f t="shared" si="1112"/>
        <v>0.80378892315369899</v>
      </c>
      <c r="V10121">
        <v>8</v>
      </c>
    </row>
    <row r="10122" spans="1:22" x14ac:dyDescent="0.35">
      <c r="A10122">
        <v>2904706</v>
      </c>
      <c r="B10122">
        <v>2</v>
      </c>
      <c r="C10122">
        <v>15</v>
      </c>
      <c r="D10122">
        <v>1</v>
      </c>
      <c r="E10122">
        <v>1</v>
      </c>
      <c r="F10122">
        <v>7</v>
      </c>
      <c r="G10122">
        <v>3</v>
      </c>
      <c r="H10122">
        <v>1.0674671023859501</v>
      </c>
      <c r="I10122">
        <v>2904706</v>
      </c>
      <c r="J10122">
        <f>IF(B10122=1,1,IF(B10122=2,0,NA))</f>
        <v>0</v>
      </c>
      <c r="K10122">
        <f t="shared" ca="1" si="1106"/>
        <v>83</v>
      </c>
      <c r="L10122">
        <f t="shared" si="1107"/>
        <v>1</v>
      </c>
      <c r="M10122">
        <f t="shared" si="1108"/>
        <v>1</v>
      </c>
      <c r="N10122">
        <f t="shared" si="1109"/>
        <v>0</v>
      </c>
      <c r="O10122">
        <f t="shared" si="1110"/>
        <v>0</v>
      </c>
      <c r="P10122">
        <f t="shared" si="1111"/>
        <v>0</v>
      </c>
      <c r="Q10122">
        <f t="shared" si="1112"/>
        <v>1.0674671023859501</v>
      </c>
      <c r="V10122">
        <v>8</v>
      </c>
    </row>
    <row r="10123" spans="1:22" x14ac:dyDescent="0.35">
      <c r="A10123">
        <v>2900536</v>
      </c>
      <c r="B10123">
        <v>2</v>
      </c>
      <c r="C10123">
        <v>5</v>
      </c>
      <c r="D10123">
        <v>1</v>
      </c>
      <c r="E10123">
        <v>1</v>
      </c>
      <c r="F10123">
        <v>11</v>
      </c>
      <c r="G10123">
        <v>3</v>
      </c>
      <c r="H10123">
        <v>0.95271321418143895</v>
      </c>
      <c r="I10123">
        <v>2900536</v>
      </c>
      <c r="J10123">
        <f>IF(B10123=1,1,IF(B10123=2,0,NA))</f>
        <v>0</v>
      </c>
      <c r="K10123">
        <f t="shared" ca="1" si="1106"/>
        <v>32</v>
      </c>
      <c r="L10123">
        <f t="shared" si="1107"/>
        <v>1</v>
      </c>
      <c r="M10123">
        <f t="shared" si="1108"/>
        <v>1</v>
      </c>
      <c r="N10123">
        <f t="shared" si="1109"/>
        <v>0</v>
      </c>
      <c r="O10123">
        <f t="shared" si="1110"/>
        <v>0</v>
      </c>
      <c r="P10123">
        <f t="shared" si="1111"/>
        <v>0</v>
      </c>
      <c r="Q10123">
        <f t="shared" si="1112"/>
        <v>0.95271321418143895</v>
      </c>
      <c r="V10123">
        <v>8</v>
      </c>
    </row>
    <row r="10124" spans="1:22" x14ac:dyDescent="0.35">
      <c r="A10124">
        <v>2909912</v>
      </c>
      <c r="B10124">
        <v>1</v>
      </c>
      <c r="C10124">
        <v>5</v>
      </c>
      <c r="D10124">
        <v>1</v>
      </c>
      <c r="E10124">
        <v>1</v>
      </c>
      <c r="F10124">
        <v>11</v>
      </c>
      <c r="G10124">
        <v>3</v>
      </c>
      <c r="H10124">
        <v>1.2119090705432201</v>
      </c>
      <c r="I10124">
        <v>2909912</v>
      </c>
      <c r="J10124">
        <f>IF(B10124=1,1,IF(B10124=2,0,NA))</f>
        <v>1</v>
      </c>
      <c r="K10124">
        <f t="shared" ca="1" si="1106"/>
        <v>34</v>
      </c>
      <c r="L10124">
        <f t="shared" si="1107"/>
        <v>1</v>
      </c>
      <c r="M10124">
        <f t="shared" si="1108"/>
        <v>1</v>
      </c>
      <c r="N10124">
        <f t="shared" si="1109"/>
        <v>0</v>
      </c>
      <c r="O10124">
        <f t="shared" si="1110"/>
        <v>0</v>
      </c>
      <c r="P10124">
        <f t="shared" si="1111"/>
        <v>0</v>
      </c>
      <c r="Q10124">
        <f t="shared" si="1112"/>
        <v>1.2119090705432201</v>
      </c>
      <c r="V10124">
        <v>8</v>
      </c>
    </row>
    <row r="10125" spans="1:22" x14ac:dyDescent="0.35">
      <c r="A10125">
        <v>2901407</v>
      </c>
      <c r="B10125">
        <v>1</v>
      </c>
      <c r="C10125">
        <v>-1</v>
      </c>
      <c r="D10125">
        <v>1</v>
      </c>
      <c r="E10125">
        <v>1</v>
      </c>
      <c r="F10125">
        <v>11</v>
      </c>
      <c r="G10125">
        <v>-1</v>
      </c>
      <c r="H10125">
        <v>1.38569832769954</v>
      </c>
      <c r="I10125">
        <v>2901407</v>
      </c>
      <c r="J10125">
        <f>IF(B10125=1,1,IF(B10125=2,0,NA))</f>
        <v>1</v>
      </c>
      <c r="K10125">
        <f t="shared" ca="1" si="1106"/>
        <v>0</v>
      </c>
      <c r="L10125">
        <f t="shared" si="1107"/>
        <v>1</v>
      </c>
      <c r="M10125">
        <f t="shared" si="1108"/>
        <v>1</v>
      </c>
      <c r="N10125">
        <f t="shared" si="1109"/>
        <v>0</v>
      </c>
      <c r="O10125">
        <f t="shared" si="1110"/>
        <v>0</v>
      </c>
      <c r="P10125">
        <f t="shared" si="1111"/>
        <v>0</v>
      </c>
      <c r="Q10125">
        <f t="shared" si="1112"/>
        <v>1.38569832769954</v>
      </c>
      <c r="V10125">
        <v>8</v>
      </c>
    </row>
    <row r="10126" spans="1:22" x14ac:dyDescent="0.35">
      <c r="A10126">
        <v>2909304</v>
      </c>
      <c r="B10126">
        <v>2</v>
      </c>
      <c r="C10126">
        <v>-1</v>
      </c>
      <c r="D10126">
        <v>1</v>
      </c>
      <c r="E10126">
        <v>1</v>
      </c>
      <c r="F10126">
        <v>11</v>
      </c>
      <c r="G10126">
        <v>-1</v>
      </c>
      <c r="H10126">
        <v>1.45648248513553</v>
      </c>
      <c r="I10126">
        <v>2909304</v>
      </c>
      <c r="J10126">
        <f>IF(B10126=1,1,IF(B10126=2,0,NA))</f>
        <v>0</v>
      </c>
      <c r="K10126">
        <f t="shared" ca="1" si="1106"/>
        <v>0</v>
      </c>
      <c r="L10126">
        <f t="shared" si="1107"/>
        <v>1</v>
      </c>
      <c r="M10126">
        <f t="shared" si="1108"/>
        <v>1</v>
      </c>
      <c r="N10126">
        <f t="shared" si="1109"/>
        <v>0</v>
      </c>
      <c r="O10126">
        <f t="shared" si="1110"/>
        <v>0</v>
      </c>
      <c r="P10126">
        <f t="shared" si="1111"/>
        <v>0</v>
      </c>
      <c r="Q10126">
        <f t="shared" si="1112"/>
        <v>1.45648248513553</v>
      </c>
      <c r="V10126">
        <v>8</v>
      </c>
    </row>
    <row r="10127" spans="1:22" x14ac:dyDescent="0.35">
      <c r="A10127">
        <v>2911012</v>
      </c>
      <c r="B10127">
        <v>1</v>
      </c>
      <c r="C10127">
        <v>9</v>
      </c>
      <c r="D10127">
        <v>2</v>
      </c>
      <c r="E10127">
        <v>1</v>
      </c>
      <c r="F10127">
        <v>15</v>
      </c>
      <c r="G10127">
        <v>3</v>
      </c>
      <c r="H10127">
        <v>0.86294159607629395</v>
      </c>
      <c r="I10127">
        <v>2911012</v>
      </c>
      <c r="J10127">
        <f>IF(B10127=1,1,IF(B10127=2,0,NA))</f>
        <v>1</v>
      </c>
      <c r="K10127">
        <f t="shared" ca="1" si="1106"/>
        <v>52</v>
      </c>
      <c r="L10127">
        <f t="shared" si="1107"/>
        <v>2</v>
      </c>
      <c r="M10127">
        <f t="shared" si="1108"/>
        <v>1</v>
      </c>
      <c r="N10127">
        <f t="shared" si="1109"/>
        <v>0</v>
      </c>
      <c r="O10127">
        <f t="shared" si="1110"/>
        <v>0</v>
      </c>
      <c r="P10127">
        <f t="shared" si="1111"/>
        <v>0</v>
      </c>
      <c r="Q10127">
        <f t="shared" si="1112"/>
        <v>0.86294159607629395</v>
      </c>
      <c r="V10127">
        <v>8</v>
      </c>
    </row>
    <row r="10128" spans="1:22" x14ac:dyDescent="0.35">
      <c r="A10128">
        <v>2907106</v>
      </c>
      <c r="B10128">
        <v>2</v>
      </c>
      <c r="C10128">
        <v>9</v>
      </c>
      <c r="D10128">
        <v>2</v>
      </c>
      <c r="E10128">
        <v>1</v>
      </c>
      <c r="F10128">
        <v>15</v>
      </c>
      <c r="G10128">
        <v>3</v>
      </c>
      <c r="H10128">
        <v>0.77640619251405496</v>
      </c>
      <c r="I10128">
        <v>2907106</v>
      </c>
      <c r="J10128">
        <f>IF(B10128=1,1,IF(B10128=2,0,NA))</f>
        <v>0</v>
      </c>
      <c r="K10128">
        <f t="shared" ca="1" si="1106"/>
        <v>51</v>
      </c>
      <c r="L10128">
        <f t="shared" si="1107"/>
        <v>2</v>
      </c>
      <c r="M10128">
        <f t="shared" si="1108"/>
        <v>1</v>
      </c>
      <c r="N10128">
        <f t="shared" si="1109"/>
        <v>0</v>
      </c>
      <c r="O10128">
        <f t="shared" si="1110"/>
        <v>0</v>
      </c>
      <c r="P10128">
        <f t="shared" si="1111"/>
        <v>0</v>
      </c>
      <c r="Q10128">
        <f t="shared" si="1112"/>
        <v>0.77640619251405496</v>
      </c>
      <c r="V10128">
        <v>8</v>
      </c>
    </row>
    <row r="10129" spans="1:22" x14ac:dyDescent="0.35">
      <c r="A10129">
        <v>2901795</v>
      </c>
      <c r="B10129">
        <v>1</v>
      </c>
      <c r="C10129">
        <v>-1</v>
      </c>
      <c r="D10129">
        <v>2</v>
      </c>
      <c r="E10129">
        <v>1</v>
      </c>
      <c r="F10129">
        <v>15</v>
      </c>
      <c r="G10129">
        <v>-1</v>
      </c>
      <c r="H10129">
        <v>0.90427519950739499</v>
      </c>
      <c r="I10129">
        <v>2901795</v>
      </c>
      <c r="J10129">
        <f>IF(B10129=1,1,IF(B10129=2,0,NA))</f>
        <v>1</v>
      </c>
      <c r="K10129">
        <f t="shared" ca="1" si="1106"/>
        <v>0</v>
      </c>
      <c r="L10129">
        <f t="shared" si="1107"/>
        <v>2</v>
      </c>
      <c r="M10129">
        <f t="shared" si="1108"/>
        <v>1</v>
      </c>
      <c r="N10129">
        <f t="shared" si="1109"/>
        <v>0</v>
      </c>
      <c r="O10129">
        <f t="shared" si="1110"/>
        <v>0</v>
      </c>
      <c r="P10129">
        <f t="shared" si="1111"/>
        <v>0</v>
      </c>
      <c r="Q10129">
        <f t="shared" si="1112"/>
        <v>0.90427519950739499</v>
      </c>
      <c r="V10129">
        <v>8</v>
      </c>
    </row>
    <row r="10130" spans="1:22" x14ac:dyDescent="0.35">
      <c r="A10130">
        <v>2901054</v>
      </c>
      <c r="B10130">
        <v>1</v>
      </c>
      <c r="C10130">
        <v>9</v>
      </c>
      <c r="D10130">
        <v>4</v>
      </c>
      <c r="E10130">
        <v>1</v>
      </c>
      <c r="F10130">
        <v>15</v>
      </c>
      <c r="G10130">
        <v>3</v>
      </c>
      <c r="H10130">
        <v>1.2164391895544699</v>
      </c>
      <c r="I10130">
        <v>2901054</v>
      </c>
      <c r="J10130">
        <f>IF(B10130=1,1,IF(B10130=2,0,NA))</f>
        <v>1</v>
      </c>
      <c r="K10130">
        <f t="shared" ca="1" si="1106"/>
        <v>53</v>
      </c>
      <c r="L10130">
        <f t="shared" si="1107"/>
        <v>4</v>
      </c>
      <c r="M10130">
        <f t="shared" si="1108"/>
        <v>1</v>
      </c>
      <c r="N10130">
        <f t="shared" si="1109"/>
        <v>0</v>
      </c>
      <c r="O10130">
        <f t="shared" si="1110"/>
        <v>0</v>
      </c>
      <c r="P10130">
        <f t="shared" si="1111"/>
        <v>0</v>
      </c>
      <c r="Q10130">
        <f t="shared" si="1112"/>
        <v>1.2164391895544699</v>
      </c>
      <c r="V10130">
        <v>8</v>
      </c>
    </row>
    <row r="10131" spans="1:22" x14ac:dyDescent="0.35">
      <c r="A10131">
        <v>2904030</v>
      </c>
      <c r="B10131">
        <v>2</v>
      </c>
      <c r="C10131">
        <v>8</v>
      </c>
      <c r="D10131">
        <v>4</v>
      </c>
      <c r="E10131">
        <v>1</v>
      </c>
      <c r="F10131">
        <v>15</v>
      </c>
      <c r="G10131">
        <v>3</v>
      </c>
      <c r="H10131">
        <v>0.87897971287583299</v>
      </c>
      <c r="I10131">
        <v>2904030</v>
      </c>
      <c r="J10131">
        <f>IF(B10131=1,1,IF(B10131=2,0,NA))</f>
        <v>0</v>
      </c>
      <c r="K10131">
        <f t="shared" ca="1" si="1106"/>
        <v>45</v>
      </c>
      <c r="L10131">
        <f t="shared" si="1107"/>
        <v>4</v>
      </c>
      <c r="M10131">
        <f t="shared" si="1108"/>
        <v>1</v>
      </c>
      <c r="N10131">
        <f t="shared" si="1109"/>
        <v>0</v>
      </c>
      <c r="O10131">
        <f t="shared" si="1110"/>
        <v>0</v>
      </c>
      <c r="P10131">
        <f t="shared" si="1111"/>
        <v>0</v>
      </c>
      <c r="Q10131">
        <f t="shared" si="1112"/>
        <v>0.87897971287583299</v>
      </c>
      <c r="V10131">
        <v>8</v>
      </c>
    </row>
    <row r="10132" spans="1:22" x14ac:dyDescent="0.35">
      <c r="A10132">
        <v>2905976</v>
      </c>
      <c r="B10132">
        <v>2</v>
      </c>
      <c r="C10132">
        <v>3</v>
      </c>
      <c r="D10132">
        <v>4</v>
      </c>
      <c r="E10132">
        <v>1</v>
      </c>
      <c r="F10132">
        <v>15</v>
      </c>
      <c r="G10132">
        <v>1</v>
      </c>
      <c r="H10132">
        <v>1.29764352368984</v>
      </c>
      <c r="I10132">
        <v>2905976</v>
      </c>
      <c r="J10132">
        <f>IF(B10132=1,1,IF(B10132=2,0,NA))</f>
        <v>0</v>
      </c>
      <c r="K10132">
        <f t="shared" ca="1" si="1106"/>
        <v>0</v>
      </c>
      <c r="L10132">
        <f t="shared" si="1107"/>
        <v>4</v>
      </c>
      <c r="M10132">
        <f t="shared" si="1108"/>
        <v>1</v>
      </c>
      <c r="N10132">
        <f t="shared" si="1109"/>
        <v>1</v>
      </c>
      <c r="O10132">
        <f t="shared" si="1110"/>
        <v>0</v>
      </c>
      <c r="P10132">
        <f t="shared" si="1111"/>
        <v>0</v>
      </c>
      <c r="Q10132">
        <f t="shared" si="1112"/>
        <v>1.29764352368984</v>
      </c>
      <c r="V10132">
        <v>8</v>
      </c>
    </row>
    <row r="10133" spans="1:22" x14ac:dyDescent="0.35">
      <c r="A10133">
        <v>2909544</v>
      </c>
      <c r="B10133">
        <v>2</v>
      </c>
      <c r="C10133">
        <v>5</v>
      </c>
      <c r="D10133">
        <v>4</v>
      </c>
      <c r="E10133">
        <v>1</v>
      </c>
      <c r="F10133">
        <v>17</v>
      </c>
      <c r="G10133">
        <v>1</v>
      </c>
      <c r="H10133">
        <v>1.0568021416773801</v>
      </c>
      <c r="I10133">
        <v>2909544</v>
      </c>
      <c r="J10133">
        <f>IF(B10133=1,1,IF(B10133=2,0,NA))</f>
        <v>0</v>
      </c>
      <c r="K10133">
        <f t="shared" ca="1" si="1106"/>
        <v>30</v>
      </c>
      <c r="L10133">
        <f t="shared" si="1107"/>
        <v>4</v>
      </c>
      <c r="M10133">
        <f t="shared" si="1108"/>
        <v>1</v>
      </c>
      <c r="N10133">
        <f t="shared" si="1109"/>
        <v>1</v>
      </c>
      <c r="O10133">
        <f t="shared" si="1110"/>
        <v>0</v>
      </c>
      <c r="P10133">
        <f t="shared" si="1111"/>
        <v>0</v>
      </c>
      <c r="Q10133">
        <f t="shared" si="1112"/>
        <v>1.0568021416773801</v>
      </c>
      <c r="V10133">
        <v>8</v>
      </c>
    </row>
    <row r="10134" spans="1:22" x14ac:dyDescent="0.35">
      <c r="A10134">
        <v>2908878</v>
      </c>
      <c r="B10134">
        <v>2</v>
      </c>
      <c r="C10134">
        <v>-1</v>
      </c>
      <c r="D10134">
        <v>4</v>
      </c>
      <c r="E10134">
        <v>1</v>
      </c>
      <c r="F10134">
        <v>17</v>
      </c>
      <c r="G10134">
        <v>-1</v>
      </c>
      <c r="H10134">
        <v>1.6195725044845499</v>
      </c>
      <c r="I10134">
        <v>2908878</v>
      </c>
      <c r="J10134">
        <f>IF(B10134=1,1,IF(B10134=2,0,NA))</f>
        <v>0</v>
      </c>
      <c r="K10134">
        <f t="shared" ca="1" si="1106"/>
        <v>0</v>
      </c>
      <c r="L10134">
        <f t="shared" si="1107"/>
        <v>4</v>
      </c>
      <c r="M10134">
        <f t="shared" si="1108"/>
        <v>1</v>
      </c>
      <c r="N10134">
        <f t="shared" si="1109"/>
        <v>0</v>
      </c>
      <c r="O10134">
        <f t="shared" si="1110"/>
        <v>0</v>
      </c>
      <c r="P10134">
        <f t="shared" si="1111"/>
        <v>0</v>
      </c>
      <c r="Q10134">
        <f t="shared" si="1112"/>
        <v>1.6195725044845499</v>
      </c>
      <c r="V10134">
        <v>8</v>
      </c>
    </row>
    <row r="10135" spans="1:22" x14ac:dyDescent="0.35">
      <c r="A10135">
        <v>2910903</v>
      </c>
      <c r="B10135">
        <v>1</v>
      </c>
      <c r="C10135">
        <v>-1</v>
      </c>
      <c r="D10135">
        <v>4</v>
      </c>
      <c r="E10135">
        <v>1</v>
      </c>
      <c r="F10135">
        <v>17</v>
      </c>
      <c r="G10135">
        <v>-1</v>
      </c>
      <c r="H10135">
        <v>1.58895714266939</v>
      </c>
      <c r="I10135">
        <v>2910903</v>
      </c>
      <c r="J10135">
        <f>IF(B10135=1,1,IF(B10135=2,0,NA))</f>
        <v>1</v>
      </c>
      <c r="K10135">
        <f t="shared" ca="1" si="1106"/>
        <v>0</v>
      </c>
      <c r="L10135">
        <f t="shared" si="1107"/>
        <v>4</v>
      </c>
      <c r="M10135">
        <f t="shared" si="1108"/>
        <v>1</v>
      </c>
      <c r="N10135">
        <f t="shared" si="1109"/>
        <v>0</v>
      </c>
      <c r="O10135">
        <f t="shared" si="1110"/>
        <v>0</v>
      </c>
      <c r="P10135">
        <f t="shared" si="1111"/>
        <v>0</v>
      </c>
      <c r="Q10135">
        <f t="shared" si="1112"/>
        <v>1.58895714266939</v>
      </c>
      <c r="V10135">
        <v>8</v>
      </c>
    </row>
    <row r="10136" spans="1:22" x14ac:dyDescent="0.35">
      <c r="A10136">
        <v>2905464</v>
      </c>
      <c r="B10136">
        <v>2</v>
      </c>
      <c r="C10136">
        <v>12</v>
      </c>
      <c r="D10136">
        <v>3</v>
      </c>
      <c r="E10136">
        <v>1</v>
      </c>
      <c r="F10136">
        <v>9</v>
      </c>
      <c r="G10136">
        <v>1</v>
      </c>
      <c r="H10136">
        <v>0.75893415839525002</v>
      </c>
      <c r="I10136">
        <v>2905464</v>
      </c>
      <c r="J10136">
        <f>IF(B10136=1,1,IF(B10136=2,0,NA))</f>
        <v>0</v>
      </c>
      <c r="K10136">
        <f t="shared" ca="1" si="1106"/>
        <v>65</v>
      </c>
      <c r="L10136">
        <f t="shared" si="1107"/>
        <v>3</v>
      </c>
      <c r="M10136">
        <f t="shared" si="1108"/>
        <v>1</v>
      </c>
      <c r="N10136">
        <f t="shared" si="1109"/>
        <v>1</v>
      </c>
      <c r="O10136">
        <f t="shared" si="1110"/>
        <v>0</v>
      </c>
      <c r="P10136">
        <f t="shared" si="1111"/>
        <v>0</v>
      </c>
      <c r="Q10136">
        <f t="shared" si="1112"/>
        <v>0.75893415839525002</v>
      </c>
      <c r="V10136">
        <v>8</v>
      </c>
    </row>
    <row r="10137" spans="1:22" x14ac:dyDescent="0.35">
      <c r="A10137">
        <v>2905786</v>
      </c>
      <c r="B10137">
        <v>2</v>
      </c>
      <c r="C10137">
        <v>11</v>
      </c>
      <c r="D10137">
        <v>4</v>
      </c>
      <c r="E10137">
        <v>2</v>
      </c>
      <c r="F10137">
        <v>17</v>
      </c>
      <c r="G10137">
        <v>3</v>
      </c>
      <c r="H10137">
        <v>0.73869715340634801</v>
      </c>
      <c r="I10137">
        <v>2905786</v>
      </c>
      <c r="J10137">
        <f>IF(B10137=1,1,IF(B10137=2,0,NA))</f>
        <v>0</v>
      </c>
      <c r="K10137">
        <f t="shared" ca="1" si="1106"/>
        <v>64</v>
      </c>
      <c r="L10137">
        <f t="shared" si="1107"/>
        <v>4</v>
      </c>
      <c r="M10137">
        <f t="shared" si="1108"/>
        <v>2</v>
      </c>
      <c r="N10137">
        <f t="shared" si="1109"/>
        <v>0</v>
      </c>
      <c r="O10137">
        <f t="shared" si="1110"/>
        <v>0</v>
      </c>
      <c r="P10137">
        <f t="shared" si="1111"/>
        <v>0</v>
      </c>
      <c r="Q10137">
        <f t="shared" si="1112"/>
        <v>0.73869715340634801</v>
      </c>
      <c r="V10137">
        <v>8</v>
      </c>
    </row>
    <row r="10138" spans="1:22" x14ac:dyDescent="0.35">
      <c r="A10138">
        <v>2906211</v>
      </c>
      <c r="B10138">
        <v>2</v>
      </c>
      <c r="C10138">
        <v>12</v>
      </c>
      <c r="D10138">
        <v>4</v>
      </c>
      <c r="E10138">
        <v>1</v>
      </c>
      <c r="F10138">
        <v>8</v>
      </c>
      <c r="G10138">
        <v>3</v>
      </c>
      <c r="H10138">
        <v>0.769239600728295</v>
      </c>
      <c r="I10138">
        <v>2906211</v>
      </c>
      <c r="J10138">
        <f>IF(B10138=1,1,IF(B10138=2,0,NA))</f>
        <v>0</v>
      </c>
      <c r="K10138">
        <f t="shared" ca="1" si="1106"/>
        <v>65</v>
      </c>
      <c r="L10138">
        <f t="shared" si="1107"/>
        <v>4</v>
      </c>
      <c r="M10138">
        <f t="shared" si="1108"/>
        <v>1</v>
      </c>
      <c r="N10138">
        <f t="shared" si="1109"/>
        <v>0</v>
      </c>
      <c r="O10138">
        <f t="shared" si="1110"/>
        <v>0</v>
      </c>
      <c r="P10138">
        <f t="shared" si="1111"/>
        <v>0</v>
      </c>
      <c r="Q10138">
        <f t="shared" si="1112"/>
        <v>0.769239600728295</v>
      </c>
      <c r="V10138">
        <v>8</v>
      </c>
    </row>
    <row r="10139" spans="1:22" x14ac:dyDescent="0.35">
      <c r="A10139">
        <v>2906658</v>
      </c>
      <c r="B10139">
        <v>1</v>
      </c>
      <c r="C10139">
        <v>13</v>
      </c>
      <c r="D10139">
        <v>4</v>
      </c>
      <c r="E10139">
        <v>1</v>
      </c>
      <c r="F10139">
        <v>8</v>
      </c>
      <c r="G10139">
        <v>3</v>
      </c>
      <c r="H10139">
        <v>0.77770165779747402</v>
      </c>
      <c r="I10139">
        <v>2906658</v>
      </c>
      <c r="J10139">
        <f>IF(B10139=1,1,IF(B10139=2,0,NA))</f>
        <v>1</v>
      </c>
      <c r="K10139">
        <f t="shared" ca="1" si="1106"/>
        <v>74</v>
      </c>
      <c r="L10139">
        <f t="shared" si="1107"/>
        <v>4</v>
      </c>
      <c r="M10139">
        <f t="shared" si="1108"/>
        <v>1</v>
      </c>
      <c r="N10139">
        <f t="shared" si="1109"/>
        <v>0</v>
      </c>
      <c r="O10139">
        <f t="shared" si="1110"/>
        <v>0</v>
      </c>
      <c r="P10139">
        <f t="shared" si="1111"/>
        <v>0</v>
      </c>
      <c r="Q10139">
        <f t="shared" si="1112"/>
        <v>0.77770165779747402</v>
      </c>
      <c r="V10139">
        <v>8</v>
      </c>
    </row>
    <row r="10140" spans="1:22" x14ac:dyDescent="0.35">
      <c r="A10140">
        <v>2911445</v>
      </c>
      <c r="B10140">
        <v>2</v>
      </c>
      <c r="C10140">
        <v>10</v>
      </c>
      <c r="D10140">
        <v>4</v>
      </c>
      <c r="E10140">
        <v>1</v>
      </c>
      <c r="F10140">
        <v>7</v>
      </c>
      <c r="G10140">
        <v>3</v>
      </c>
      <c r="H10140">
        <v>1.00105207136472</v>
      </c>
      <c r="I10140">
        <v>2911445</v>
      </c>
      <c r="J10140">
        <f>IF(B10140=1,1,IF(B10140=2,0,NA))</f>
        <v>0</v>
      </c>
      <c r="K10140">
        <f t="shared" ca="1" si="1106"/>
        <v>59</v>
      </c>
      <c r="L10140">
        <f t="shared" si="1107"/>
        <v>4</v>
      </c>
      <c r="M10140">
        <f t="shared" si="1108"/>
        <v>1</v>
      </c>
      <c r="N10140">
        <f t="shared" si="1109"/>
        <v>0</v>
      </c>
      <c r="O10140">
        <f t="shared" si="1110"/>
        <v>0</v>
      </c>
      <c r="P10140">
        <f t="shared" si="1111"/>
        <v>0</v>
      </c>
      <c r="Q10140">
        <f t="shared" si="1112"/>
        <v>1.00105207136472</v>
      </c>
      <c r="V10140">
        <v>8</v>
      </c>
    </row>
    <row r="10141" spans="1:22" x14ac:dyDescent="0.35">
      <c r="A10141">
        <v>2907290</v>
      </c>
      <c r="B10141">
        <v>1</v>
      </c>
      <c r="C10141">
        <v>11</v>
      </c>
      <c r="D10141">
        <v>4</v>
      </c>
      <c r="E10141">
        <v>1</v>
      </c>
      <c r="F10141">
        <v>7</v>
      </c>
      <c r="G10141">
        <v>3</v>
      </c>
      <c r="H10141">
        <v>1.1852507944670401</v>
      </c>
      <c r="I10141">
        <v>2907290</v>
      </c>
      <c r="J10141">
        <f>IF(B10141=1,1,IF(B10141=2,0,NA))</f>
        <v>1</v>
      </c>
      <c r="K10141">
        <f t="shared" ca="1" si="1106"/>
        <v>62</v>
      </c>
      <c r="L10141">
        <f t="shared" si="1107"/>
        <v>4</v>
      </c>
      <c r="M10141">
        <f t="shared" si="1108"/>
        <v>1</v>
      </c>
      <c r="N10141">
        <f t="shared" si="1109"/>
        <v>0</v>
      </c>
      <c r="O10141">
        <f t="shared" si="1110"/>
        <v>0</v>
      </c>
      <c r="P10141">
        <f t="shared" si="1111"/>
        <v>0</v>
      </c>
      <c r="Q10141">
        <f t="shared" si="1112"/>
        <v>1.1852507944670401</v>
      </c>
      <c r="V10141">
        <v>8</v>
      </c>
    </row>
    <row r="10142" spans="1:22" x14ac:dyDescent="0.35">
      <c r="A10142">
        <v>2903257</v>
      </c>
      <c r="B10142">
        <v>1</v>
      </c>
      <c r="C10142">
        <v>5</v>
      </c>
      <c r="D10142">
        <v>4</v>
      </c>
      <c r="E10142">
        <v>1</v>
      </c>
      <c r="F10142">
        <v>-1</v>
      </c>
      <c r="G10142">
        <v>2</v>
      </c>
      <c r="H10142">
        <v>1.3751977870823799</v>
      </c>
      <c r="I10142">
        <v>2903257</v>
      </c>
      <c r="J10142">
        <f>IF(B10142=1,1,IF(B10142=2,0,NA))</f>
        <v>1</v>
      </c>
      <c r="K10142">
        <f t="shared" ca="1" si="1106"/>
        <v>33</v>
      </c>
      <c r="L10142">
        <f t="shared" si="1107"/>
        <v>4</v>
      </c>
      <c r="M10142">
        <f t="shared" si="1108"/>
        <v>1</v>
      </c>
      <c r="N10142">
        <f t="shared" si="1109"/>
        <v>0</v>
      </c>
      <c r="O10142">
        <f t="shared" si="1110"/>
        <v>1</v>
      </c>
      <c r="P10142">
        <f t="shared" si="1111"/>
        <v>0</v>
      </c>
      <c r="Q10142">
        <f t="shared" si="1112"/>
        <v>1.3751977870823799</v>
      </c>
      <c r="V10142">
        <v>8</v>
      </c>
    </row>
    <row r="10143" spans="1:22" x14ac:dyDescent="0.35">
      <c r="A10143">
        <v>2904809</v>
      </c>
      <c r="B10143">
        <v>1</v>
      </c>
      <c r="C10143">
        <v>-1</v>
      </c>
      <c r="D10143">
        <v>4</v>
      </c>
      <c r="E10143">
        <v>1</v>
      </c>
      <c r="F10143">
        <v>-1</v>
      </c>
      <c r="G10143">
        <v>-1</v>
      </c>
      <c r="H10143">
        <v>1.21653861681202</v>
      </c>
      <c r="I10143">
        <v>2904809</v>
      </c>
      <c r="J10143">
        <f>IF(B10143=1,1,IF(B10143=2,0,NA))</f>
        <v>1</v>
      </c>
      <c r="K10143">
        <f t="shared" ca="1" si="1106"/>
        <v>0</v>
      </c>
      <c r="L10143">
        <f t="shared" si="1107"/>
        <v>4</v>
      </c>
      <c r="M10143">
        <f t="shared" si="1108"/>
        <v>1</v>
      </c>
      <c r="N10143">
        <f t="shared" si="1109"/>
        <v>0</v>
      </c>
      <c r="O10143">
        <f t="shared" si="1110"/>
        <v>0</v>
      </c>
      <c r="P10143">
        <f t="shared" si="1111"/>
        <v>0</v>
      </c>
      <c r="Q10143">
        <f t="shared" si="1112"/>
        <v>1.21653861681202</v>
      </c>
      <c r="V10143">
        <v>8</v>
      </c>
    </row>
    <row r="10144" spans="1:22" x14ac:dyDescent="0.35">
      <c r="A10144">
        <v>2903861</v>
      </c>
      <c r="B10144">
        <v>1</v>
      </c>
      <c r="C10144">
        <v>-1</v>
      </c>
      <c r="D10144">
        <v>4</v>
      </c>
      <c r="E10144">
        <v>1</v>
      </c>
      <c r="F10144">
        <v>-1</v>
      </c>
      <c r="G10144">
        <v>-1</v>
      </c>
      <c r="H10144">
        <v>1.2126142324798099</v>
      </c>
      <c r="I10144">
        <v>2903861</v>
      </c>
      <c r="J10144">
        <f>IF(B10144=1,1,IF(B10144=2,0,NA))</f>
        <v>1</v>
      </c>
      <c r="K10144">
        <f t="shared" ca="1" si="1106"/>
        <v>0</v>
      </c>
      <c r="L10144">
        <f t="shared" si="1107"/>
        <v>4</v>
      </c>
      <c r="M10144">
        <f t="shared" si="1108"/>
        <v>1</v>
      </c>
      <c r="N10144">
        <f t="shared" si="1109"/>
        <v>0</v>
      </c>
      <c r="O10144">
        <f t="shared" si="1110"/>
        <v>0</v>
      </c>
      <c r="P10144">
        <f t="shared" si="1111"/>
        <v>0</v>
      </c>
      <c r="Q10144">
        <f t="shared" si="1112"/>
        <v>1.2126142324798099</v>
      </c>
      <c r="V10144">
        <v>8</v>
      </c>
    </row>
    <row r="10145" spans="1:22" x14ac:dyDescent="0.35">
      <c r="A10145">
        <v>2910610</v>
      </c>
      <c r="B10145">
        <v>2</v>
      </c>
      <c r="C10145">
        <v>9</v>
      </c>
      <c r="D10145">
        <v>1</v>
      </c>
      <c r="E10145">
        <v>1</v>
      </c>
      <c r="F10145">
        <v>11</v>
      </c>
      <c r="G10145">
        <v>3</v>
      </c>
      <c r="H10145">
        <v>0.82833760421324898</v>
      </c>
      <c r="I10145">
        <v>2910610</v>
      </c>
      <c r="J10145">
        <f>IF(B10145=1,1,IF(B10145=2,0,NA))</f>
        <v>0</v>
      </c>
      <c r="K10145">
        <f t="shared" ca="1" si="1106"/>
        <v>50</v>
      </c>
      <c r="L10145">
        <f t="shared" si="1107"/>
        <v>1</v>
      </c>
      <c r="M10145">
        <f t="shared" si="1108"/>
        <v>1</v>
      </c>
      <c r="N10145">
        <f t="shared" si="1109"/>
        <v>0</v>
      </c>
      <c r="O10145">
        <f t="shared" si="1110"/>
        <v>0</v>
      </c>
      <c r="P10145">
        <f t="shared" si="1111"/>
        <v>0</v>
      </c>
      <c r="Q10145">
        <f t="shared" si="1112"/>
        <v>0.82833760421324898</v>
      </c>
      <c r="V10145">
        <v>8</v>
      </c>
    </row>
    <row r="10146" spans="1:22" x14ac:dyDescent="0.35">
      <c r="A10146">
        <v>2910158</v>
      </c>
      <c r="B10146">
        <v>2</v>
      </c>
      <c r="C10146">
        <v>-1</v>
      </c>
      <c r="D10146">
        <v>1</v>
      </c>
      <c r="E10146">
        <v>1</v>
      </c>
      <c r="F10146">
        <v>11</v>
      </c>
      <c r="G10146">
        <v>-1</v>
      </c>
      <c r="H10146">
        <v>1.0629822473061299</v>
      </c>
      <c r="I10146">
        <v>2910158</v>
      </c>
      <c r="J10146">
        <f>IF(B10146=1,1,IF(B10146=2,0,NA))</f>
        <v>0</v>
      </c>
      <c r="K10146">
        <f t="shared" ca="1" si="1106"/>
        <v>0</v>
      </c>
      <c r="L10146">
        <f t="shared" si="1107"/>
        <v>1</v>
      </c>
      <c r="M10146">
        <f t="shared" si="1108"/>
        <v>1</v>
      </c>
      <c r="N10146">
        <f t="shared" si="1109"/>
        <v>0</v>
      </c>
      <c r="O10146">
        <f t="shared" si="1110"/>
        <v>0</v>
      </c>
      <c r="P10146">
        <f t="shared" si="1111"/>
        <v>0</v>
      </c>
      <c r="Q10146">
        <f t="shared" si="1112"/>
        <v>1.0629822473061299</v>
      </c>
      <c r="V10146">
        <v>8</v>
      </c>
    </row>
    <row r="10147" spans="1:22" x14ac:dyDescent="0.35">
      <c r="A10147">
        <v>2904485</v>
      </c>
      <c r="B10147">
        <v>1</v>
      </c>
      <c r="C10147">
        <v>13</v>
      </c>
      <c r="D10147">
        <v>1</v>
      </c>
      <c r="E10147">
        <v>1</v>
      </c>
      <c r="F10147">
        <v>8</v>
      </c>
      <c r="G10147">
        <v>2</v>
      </c>
      <c r="H10147">
        <v>0.76975688803289999</v>
      </c>
      <c r="I10147">
        <v>2904485</v>
      </c>
      <c r="J10147">
        <f>IF(B10147=1,1,IF(B10147=2,0,NA))</f>
        <v>1</v>
      </c>
      <c r="K10147">
        <f t="shared" ca="1" si="1106"/>
        <v>71</v>
      </c>
      <c r="L10147">
        <f t="shared" si="1107"/>
        <v>1</v>
      </c>
      <c r="M10147">
        <f t="shared" si="1108"/>
        <v>1</v>
      </c>
      <c r="N10147">
        <f t="shared" si="1109"/>
        <v>0</v>
      </c>
      <c r="O10147">
        <f t="shared" si="1110"/>
        <v>1</v>
      </c>
      <c r="P10147">
        <f t="shared" si="1111"/>
        <v>0</v>
      </c>
      <c r="Q10147">
        <f t="shared" si="1112"/>
        <v>0.76975688803289999</v>
      </c>
      <c r="V10147">
        <v>8</v>
      </c>
    </row>
    <row r="10148" spans="1:22" x14ac:dyDescent="0.35">
      <c r="A10148">
        <v>2909745</v>
      </c>
      <c r="B10148">
        <v>1</v>
      </c>
      <c r="C10148">
        <v>12</v>
      </c>
      <c r="D10148">
        <v>1</v>
      </c>
      <c r="E10148">
        <v>1</v>
      </c>
      <c r="F10148">
        <v>13</v>
      </c>
      <c r="G10148">
        <v>2</v>
      </c>
      <c r="H10148">
        <v>0.757601347579129</v>
      </c>
      <c r="I10148">
        <v>2909745</v>
      </c>
      <c r="J10148">
        <f>IF(B10148=1,1,IF(B10148=2,0,NA))</f>
        <v>1</v>
      </c>
      <c r="K10148">
        <f t="shared" ca="1" si="1106"/>
        <v>65</v>
      </c>
      <c r="L10148">
        <f t="shared" si="1107"/>
        <v>1</v>
      </c>
      <c r="M10148">
        <f t="shared" si="1108"/>
        <v>1</v>
      </c>
      <c r="N10148">
        <f t="shared" si="1109"/>
        <v>0</v>
      </c>
      <c r="O10148">
        <f t="shared" si="1110"/>
        <v>1</v>
      </c>
      <c r="P10148">
        <f t="shared" si="1111"/>
        <v>0</v>
      </c>
      <c r="Q10148">
        <f t="shared" si="1112"/>
        <v>0.757601347579129</v>
      </c>
      <c r="V10148">
        <v>8</v>
      </c>
    </row>
    <row r="10149" spans="1:22" x14ac:dyDescent="0.35">
      <c r="A10149">
        <v>2908004</v>
      </c>
      <c r="B10149">
        <v>2</v>
      </c>
      <c r="C10149">
        <v>7</v>
      </c>
      <c r="D10149">
        <v>1</v>
      </c>
      <c r="E10149">
        <v>1</v>
      </c>
      <c r="F10149">
        <v>-1</v>
      </c>
      <c r="G10149">
        <v>3</v>
      </c>
      <c r="H10149">
        <v>1.22967172933152</v>
      </c>
      <c r="I10149">
        <v>2908004</v>
      </c>
      <c r="J10149">
        <f>IF(B10149=1,1,IF(B10149=2,0,NA))</f>
        <v>0</v>
      </c>
      <c r="K10149">
        <f t="shared" ca="1" si="1106"/>
        <v>43</v>
      </c>
      <c r="L10149">
        <f t="shared" si="1107"/>
        <v>1</v>
      </c>
      <c r="M10149">
        <f t="shared" si="1108"/>
        <v>1</v>
      </c>
      <c r="N10149">
        <f t="shared" si="1109"/>
        <v>0</v>
      </c>
      <c r="O10149">
        <f t="shared" si="1110"/>
        <v>0</v>
      </c>
      <c r="P10149">
        <f t="shared" si="1111"/>
        <v>0</v>
      </c>
      <c r="Q10149">
        <f t="shared" si="1112"/>
        <v>1.22967172933152</v>
      </c>
      <c r="V10149">
        <v>8</v>
      </c>
    </row>
    <row r="10150" spans="1:22" x14ac:dyDescent="0.35">
      <c r="A10150">
        <v>2907719</v>
      </c>
      <c r="B10150">
        <v>1</v>
      </c>
      <c r="C10150">
        <v>-1</v>
      </c>
      <c r="D10150">
        <v>1</v>
      </c>
      <c r="E10150">
        <v>1</v>
      </c>
      <c r="F10150">
        <v>-1</v>
      </c>
      <c r="G10150">
        <v>-1</v>
      </c>
      <c r="H10150">
        <v>1.5043155564720101</v>
      </c>
      <c r="I10150">
        <v>2907719</v>
      </c>
      <c r="J10150">
        <f>IF(B10150=1,1,IF(B10150=2,0,NA))</f>
        <v>1</v>
      </c>
      <c r="K10150">
        <f t="shared" ca="1" si="1106"/>
        <v>0</v>
      </c>
      <c r="L10150">
        <f t="shared" si="1107"/>
        <v>1</v>
      </c>
      <c r="M10150">
        <f t="shared" si="1108"/>
        <v>1</v>
      </c>
      <c r="N10150">
        <f t="shared" si="1109"/>
        <v>0</v>
      </c>
      <c r="O10150">
        <f t="shared" si="1110"/>
        <v>0</v>
      </c>
      <c r="P10150">
        <f t="shared" si="1111"/>
        <v>0</v>
      </c>
      <c r="Q10150">
        <f t="shared" si="1112"/>
        <v>1.5043155564720101</v>
      </c>
      <c r="V10150">
        <v>8</v>
      </c>
    </row>
    <row r="10151" spans="1:22" x14ac:dyDescent="0.35">
      <c r="A10151">
        <v>2910354</v>
      </c>
      <c r="B10151">
        <v>1</v>
      </c>
      <c r="C10151">
        <v>-1</v>
      </c>
      <c r="D10151">
        <v>1</v>
      </c>
      <c r="E10151">
        <v>1</v>
      </c>
      <c r="F10151">
        <v>-1</v>
      </c>
      <c r="G10151">
        <v>-1</v>
      </c>
      <c r="H10151">
        <v>1.18564646103049</v>
      </c>
      <c r="I10151">
        <v>2910354</v>
      </c>
      <c r="J10151">
        <f>IF(B10151=1,1,IF(B10151=2,0,NA))</f>
        <v>1</v>
      </c>
      <c r="K10151">
        <f t="shared" ca="1" si="1106"/>
        <v>0</v>
      </c>
      <c r="L10151">
        <f t="shared" si="1107"/>
        <v>1</v>
      </c>
      <c r="M10151">
        <f t="shared" si="1108"/>
        <v>1</v>
      </c>
      <c r="N10151">
        <f t="shared" si="1109"/>
        <v>0</v>
      </c>
      <c r="O10151">
        <f t="shared" si="1110"/>
        <v>0</v>
      </c>
      <c r="P10151">
        <f t="shared" si="1111"/>
        <v>0</v>
      </c>
      <c r="Q10151">
        <f t="shared" si="1112"/>
        <v>1.18564646103049</v>
      </c>
      <c r="V10151">
        <v>8</v>
      </c>
    </row>
    <row r="10152" spans="1:22" x14ac:dyDescent="0.35">
      <c r="A10152">
        <v>2901139</v>
      </c>
      <c r="B10152">
        <v>1</v>
      </c>
      <c r="C10152">
        <v>12</v>
      </c>
      <c r="D10152">
        <v>1</v>
      </c>
      <c r="E10152">
        <v>1</v>
      </c>
      <c r="F10152">
        <v>13</v>
      </c>
      <c r="G10152">
        <v>1</v>
      </c>
      <c r="H10152">
        <v>0.778356238700467</v>
      </c>
      <c r="I10152">
        <v>2901139</v>
      </c>
      <c r="J10152">
        <f>IF(B10152=1,1,IF(B10152=2,0,NA))</f>
        <v>1</v>
      </c>
      <c r="K10152">
        <f t="shared" ca="1" si="1106"/>
        <v>66</v>
      </c>
      <c r="L10152">
        <f t="shared" si="1107"/>
        <v>1</v>
      </c>
      <c r="M10152">
        <f t="shared" si="1108"/>
        <v>1</v>
      </c>
      <c r="N10152">
        <f t="shared" si="1109"/>
        <v>1</v>
      </c>
      <c r="O10152">
        <f t="shared" si="1110"/>
        <v>0</v>
      </c>
      <c r="P10152">
        <f t="shared" si="1111"/>
        <v>0</v>
      </c>
      <c r="Q10152">
        <f t="shared" si="1112"/>
        <v>0.778356238700467</v>
      </c>
      <c r="V10152">
        <v>8</v>
      </c>
    </row>
    <row r="10153" spans="1:22" x14ac:dyDescent="0.35">
      <c r="A10153">
        <v>2909718</v>
      </c>
      <c r="B10153">
        <v>2</v>
      </c>
      <c r="C10153">
        <v>7</v>
      </c>
      <c r="D10153">
        <v>2</v>
      </c>
      <c r="E10153">
        <v>1</v>
      </c>
      <c r="F10153">
        <v>6</v>
      </c>
      <c r="G10153">
        <v>3</v>
      </c>
      <c r="H10153">
        <v>1.04801571520202</v>
      </c>
      <c r="I10153">
        <v>2909718</v>
      </c>
      <c r="J10153">
        <f>IF(B10153=1,1,IF(B10153=2,0,NA))</f>
        <v>0</v>
      </c>
      <c r="K10153">
        <f t="shared" ca="1" si="1106"/>
        <v>43</v>
      </c>
      <c r="L10153">
        <f t="shared" si="1107"/>
        <v>2</v>
      </c>
      <c r="M10153">
        <f t="shared" si="1108"/>
        <v>1</v>
      </c>
      <c r="N10153">
        <f t="shared" si="1109"/>
        <v>0</v>
      </c>
      <c r="O10153">
        <f t="shared" si="1110"/>
        <v>0</v>
      </c>
      <c r="P10153">
        <f t="shared" si="1111"/>
        <v>0</v>
      </c>
      <c r="Q10153">
        <f t="shared" si="1112"/>
        <v>1.04801571520202</v>
      </c>
      <c r="V10153">
        <v>8</v>
      </c>
    </row>
    <row r="10154" spans="1:22" x14ac:dyDescent="0.35">
      <c r="A10154">
        <v>2906080</v>
      </c>
      <c r="B10154">
        <v>1</v>
      </c>
      <c r="C10154">
        <v>8</v>
      </c>
      <c r="D10154">
        <v>2</v>
      </c>
      <c r="E10154">
        <v>1</v>
      </c>
      <c r="F10154">
        <v>6</v>
      </c>
      <c r="G10154">
        <v>3</v>
      </c>
      <c r="H10154">
        <v>1.19640401058385</v>
      </c>
      <c r="I10154">
        <v>2906080</v>
      </c>
      <c r="J10154">
        <f>IF(B10154=1,1,IF(B10154=2,0,NA))</f>
        <v>1</v>
      </c>
      <c r="K10154">
        <f t="shared" ca="1" si="1106"/>
        <v>45</v>
      </c>
      <c r="L10154">
        <f t="shared" si="1107"/>
        <v>2</v>
      </c>
      <c r="M10154">
        <f t="shared" si="1108"/>
        <v>1</v>
      </c>
      <c r="N10154">
        <f t="shared" si="1109"/>
        <v>0</v>
      </c>
      <c r="O10154">
        <f t="shared" si="1110"/>
        <v>0</v>
      </c>
      <c r="P10154">
        <f t="shared" si="1111"/>
        <v>0</v>
      </c>
      <c r="Q10154">
        <f t="shared" si="1112"/>
        <v>1.19640401058385</v>
      </c>
      <c r="V10154">
        <v>8</v>
      </c>
    </row>
    <row r="10155" spans="1:22" x14ac:dyDescent="0.35">
      <c r="A10155">
        <v>2907667</v>
      </c>
      <c r="B10155">
        <v>1</v>
      </c>
      <c r="C10155">
        <v>-1</v>
      </c>
      <c r="D10155">
        <v>2</v>
      </c>
      <c r="E10155">
        <v>1</v>
      </c>
      <c r="F10155">
        <v>6</v>
      </c>
      <c r="G10155">
        <v>-1</v>
      </c>
      <c r="H10155">
        <v>1.3505539819826</v>
      </c>
      <c r="I10155">
        <v>2907667</v>
      </c>
      <c r="J10155">
        <f>IF(B10155=1,1,IF(B10155=2,0,NA))</f>
        <v>1</v>
      </c>
      <c r="K10155">
        <f t="shared" ca="1" si="1106"/>
        <v>0</v>
      </c>
      <c r="L10155">
        <f t="shared" si="1107"/>
        <v>2</v>
      </c>
      <c r="M10155">
        <f t="shared" si="1108"/>
        <v>1</v>
      </c>
      <c r="N10155">
        <f t="shared" si="1109"/>
        <v>0</v>
      </c>
      <c r="O10155">
        <f t="shared" si="1110"/>
        <v>0</v>
      </c>
      <c r="P10155">
        <f t="shared" si="1111"/>
        <v>0</v>
      </c>
      <c r="Q10155">
        <f t="shared" si="1112"/>
        <v>1.3505539819826</v>
      </c>
      <c r="V10155">
        <v>8</v>
      </c>
    </row>
    <row r="10156" spans="1:22" x14ac:dyDescent="0.35">
      <c r="A10156">
        <v>2911684</v>
      </c>
      <c r="B10156">
        <v>2</v>
      </c>
      <c r="C10156">
        <v>-1</v>
      </c>
      <c r="D10156">
        <v>2</v>
      </c>
      <c r="E10156">
        <v>1</v>
      </c>
      <c r="F10156">
        <v>6</v>
      </c>
      <c r="G10156">
        <v>-1</v>
      </c>
      <c r="H10156">
        <v>1.0849667325033301</v>
      </c>
      <c r="I10156">
        <v>2911684</v>
      </c>
      <c r="J10156">
        <f>IF(B10156=1,1,IF(B10156=2,0,NA))</f>
        <v>0</v>
      </c>
      <c r="K10156">
        <f t="shared" ca="1" si="1106"/>
        <v>0</v>
      </c>
      <c r="L10156">
        <f t="shared" si="1107"/>
        <v>2</v>
      </c>
      <c r="M10156">
        <f t="shared" si="1108"/>
        <v>1</v>
      </c>
      <c r="N10156">
        <f t="shared" si="1109"/>
        <v>0</v>
      </c>
      <c r="O10156">
        <f t="shared" si="1110"/>
        <v>0</v>
      </c>
      <c r="P10156">
        <f t="shared" si="1111"/>
        <v>0</v>
      </c>
      <c r="Q10156">
        <f t="shared" si="1112"/>
        <v>1.0849667325033301</v>
      </c>
      <c r="V10156">
        <v>8</v>
      </c>
    </row>
    <row r="10157" spans="1:22" x14ac:dyDescent="0.35">
      <c r="A10157">
        <v>2904503</v>
      </c>
      <c r="B10157">
        <v>2</v>
      </c>
      <c r="C10157">
        <v>-1</v>
      </c>
      <c r="D10157">
        <v>2</v>
      </c>
      <c r="E10157">
        <v>1</v>
      </c>
      <c r="F10157">
        <v>6</v>
      </c>
      <c r="G10157">
        <v>-1</v>
      </c>
      <c r="H10157">
        <v>1.1394204962835299</v>
      </c>
      <c r="I10157">
        <v>2904503</v>
      </c>
      <c r="J10157">
        <f>IF(B10157=1,1,IF(B10157=2,0,NA))</f>
        <v>0</v>
      </c>
      <c r="K10157">
        <f t="shared" ca="1" si="1106"/>
        <v>0</v>
      </c>
      <c r="L10157">
        <f t="shared" si="1107"/>
        <v>2</v>
      </c>
      <c r="M10157">
        <f t="shared" si="1108"/>
        <v>1</v>
      </c>
      <c r="N10157">
        <f t="shared" si="1109"/>
        <v>0</v>
      </c>
      <c r="O10157">
        <f t="shared" si="1110"/>
        <v>0</v>
      </c>
      <c r="P10157">
        <f t="shared" si="1111"/>
        <v>0</v>
      </c>
      <c r="Q10157">
        <f t="shared" si="1112"/>
        <v>1.1394204962835299</v>
      </c>
      <c r="V10157">
        <v>8</v>
      </c>
    </row>
    <row r="10158" spans="1:22" x14ac:dyDescent="0.35">
      <c r="A10158">
        <v>2912039</v>
      </c>
      <c r="B10158">
        <v>2</v>
      </c>
      <c r="C10158">
        <v>7</v>
      </c>
      <c r="D10158">
        <v>2</v>
      </c>
      <c r="E10158">
        <v>1</v>
      </c>
      <c r="F10158">
        <v>11</v>
      </c>
      <c r="G10158">
        <v>2</v>
      </c>
      <c r="H10158">
        <v>1.1606098423473099</v>
      </c>
      <c r="I10158">
        <v>2912039</v>
      </c>
      <c r="J10158">
        <f>IF(B10158=1,1,IF(B10158=2,0,NA))</f>
        <v>0</v>
      </c>
      <c r="K10158">
        <f t="shared" ca="1" si="1106"/>
        <v>42</v>
      </c>
      <c r="L10158">
        <f t="shared" si="1107"/>
        <v>2</v>
      </c>
      <c r="M10158">
        <f t="shared" si="1108"/>
        <v>1</v>
      </c>
      <c r="N10158">
        <f t="shared" si="1109"/>
        <v>0</v>
      </c>
      <c r="O10158">
        <f t="shared" si="1110"/>
        <v>1</v>
      </c>
      <c r="P10158">
        <f t="shared" si="1111"/>
        <v>0</v>
      </c>
      <c r="Q10158">
        <f t="shared" si="1112"/>
        <v>1.1606098423473099</v>
      </c>
      <c r="V10158">
        <v>8</v>
      </c>
    </row>
    <row r="10159" spans="1:22" x14ac:dyDescent="0.35">
      <c r="A10159">
        <v>2905290</v>
      </c>
      <c r="B10159">
        <v>2</v>
      </c>
      <c r="C10159">
        <v>-1</v>
      </c>
      <c r="D10159">
        <v>2</v>
      </c>
      <c r="E10159">
        <v>1</v>
      </c>
      <c r="F10159">
        <v>11</v>
      </c>
      <c r="G10159">
        <v>-1</v>
      </c>
      <c r="H10159">
        <v>1.08881748594441</v>
      </c>
      <c r="I10159">
        <v>2905290</v>
      </c>
      <c r="J10159">
        <f>IF(B10159=1,1,IF(B10159=2,0,NA))</f>
        <v>0</v>
      </c>
      <c r="K10159">
        <f t="shared" ca="1" si="1106"/>
        <v>0</v>
      </c>
      <c r="L10159">
        <f t="shared" si="1107"/>
        <v>2</v>
      </c>
      <c r="M10159">
        <f t="shared" si="1108"/>
        <v>1</v>
      </c>
      <c r="N10159">
        <f t="shared" si="1109"/>
        <v>0</v>
      </c>
      <c r="O10159">
        <f t="shared" si="1110"/>
        <v>0</v>
      </c>
      <c r="P10159">
        <f t="shared" si="1111"/>
        <v>0</v>
      </c>
      <c r="Q10159">
        <f t="shared" si="1112"/>
        <v>1.08881748594441</v>
      </c>
      <c r="V10159">
        <v>8</v>
      </c>
    </row>
    <row r="10160" spans="1:22" x14ac:dyDescent="0.35">
      <c r="A10160">
        <v>2908364</v>
      </c>
      <c r="B10160">
        <v>2</v>
      </c>
      <c r="C10160">
        <v>11</v>
      </c>
      <c r="D10160">
        <v>2</v>
      </c>
      <c r="E10160">
        <v>1</v>
      </c>
      <c r="F10160">
        <v>17</v>
      </c>
      <c r="G10160">
        <v>2</v>
      </c>
      <c r="H10160">
        <v>0.74318128302205699</v>
      </c>
      <c r="I10160">
        <v>2908364</v>
      </c>
      <c r="J10160">
        <f>IF(B10160=1,1,IF(B10160=2,0,NA))</f>
        <v>0</v>
      </c>
      <c r="K10160">
        <f t="shared" ca="1" si="1106"/>
        <v>62</v>
      </c>
      <c r="L10160">
        <f t="shared" si="1107"/>
        <v>2</v>
      </c>
      <c r="M10160">
        <f t="shared" si="1108"/>
        <v>1</v>
      </c>
      <c r="N10160">
        <f t="shared" si="1109"/>
        <v>0</v>
      </c>
      <c r="O10160">
        <f t="shared" si="1110"/>
        <v>1</v>
      </c>
      <c r="P10160">
        <f t="shared" si="1111"/>
        <v>0</v>
      </c>
      <c r="Q10160">
        <f t="shared" si="1112"/>
        <v>0.74318128302205699</v>
      </c>
      <c r="V10160">
        <v>8</v>
      </c>
    </row>
    <row r="10161" spans="1:22" x14ac:dyDescent="0.35">
      <c r="A10161">
        <v>2905713</v>
      </c>
      <c r="B10161">
        <v>2</v>
      </c>
      <c r="C10161">
        <v>12</v>
      </c>
      <c r="D10161">
        <v>2</v>
      </c>
      <c r="E10161">
        <v>1</v>
      </c>
      <c r="F10161">
        <v>17</v>
      </c>
      <c r="G10161">
        <v>2</v>
      </c>
      <c r="H10161">
        <v>0.72723636680992099</v>
      </c>
      <c r="I10161">
        <v>2905713</v>
      </c>
      <c r="J10161">
        <f>IF(B10161=1,1,IF(B10161=2,0,NA))</f>
        <v>0</v>
      </c>
      <c r="K10161">
        <f t="shared" ca="1" si="1106"/>
        <v>66</v>
      </c>
      <c r="L10161">
        <f t="shared" si="1107"/>
        <v>2</v>
      </c>
      <c r="M10161">
        <f t="shared" si="1108"/>
        <v>1</v>
      </c>
      <c r="N10161">
        <f t="shared" si="1109"/>
        <v>0</v>
      </c>
      <c r="O10161">
        <f t="shared" si="1110"/>
        <v>1</v>
      </c>
      <c r="P10161">
        <f t="shared" si="1111"/>
        <v>0</v>
      </c>
      <c r="Q10161">
        <f t="shared" si="1112"/>
        <v>0.72723636680992099</v>
      </c>
      <c r="V10161">
        <v>8</v>
      </c>
    </row>
    <row r="10162" spans="1:22" x14ac:dyDescent="0.35">
      <c r="A10162">
        <v>2905556</v>
      </c>
      <c r="B10162">
        <v>2</v>
      </c>
      <c r="C10162">
        <v>10</v>
      </c>
      <c r="D10162">
        <v>2</v>
      </c>
      <c r="E10162">
        <v>1</v>
      </c>
      <c r="F10162">
        <v>11</v>
      </c>
      <c r="G10162">
        <v>3</v>
      </c>
      <c r="H10162">
        <v>0.71572740840288596</v>
      </c>
      <c r="I10162">
        <v>2905556</v>
      </c>
      <c r="J10162">
        <f>IF(B10162=1,1,IF(B10162=2,0,NA))</f>
        <v>0</v>
      </c>
      <c r="K10162">
        <f t="shared" ca="1" si="1106"/>
        <v>57</v>
      </c>
      <c r="L10162">
        <f t="shared" si="1107"/>
        <v>2</v>
      </c>
      <c r="M10162">
        <f t="shared" si="1108"/>
        <v>1</v>
      </c>
      <c r="N10162">
        <f t="shared" si="1109"/>
        <v>0</v>
      </c>
      <c r="O10162">
        <f t="shared" si="1110"/>
        <v>0</v>
      </c>
      <c r="P10162">
        <f t="shared" si="1111"/>
        <v>0</v>
      </c>
      <c r="Q10162">
        <f t="shared" si="1112"/>
        <v>0.71572740840288596</v>
      </c>
      <c r="V10162">
        <v>8</v>
      </c>
    </row>
    <row r="10163" spans="1:22" x14ac:dyDescent="0.35">
      <c r="A10163">
        <v>2908244</v>
      </c>
      <c r="B10163">
        <v>1</v>
      </c>
      <c r="C10163">
        <v>10</v>
      </c>
      <c r="D10163">
        <v>1</v>
      </c>
      <c r="E10163">
        <v>1</v>
      </c>
      <c r="F10163">
        <v>3</v>
      </c>
      <c r="G10163">
        <v>2</v>
      </c>
      <c r="H10163">
        <v>0.79565848960662899</v>
      </c>
      <c r="I10163">
        <v>2908244</v>
      </c>
      <c r="J10163">
        <f>IF(B10163=1,1,IF(B10163=2,0,NA))</f>
        <v>1</v>
      </c>
      <c r="K10163">
        <f t="shared" ca="1" si="1106"/>
        <v>57</v>
      </c>
      <c r="L10163">
        <f t="shared" si="1107"/>
        <v>1</v>
      </c>
      <c r="M10163">
        <f t="shared" si="1108"/>
        <v>1</v>
      </c>
      <c r="N10163">
        <f t="shared" si="1109"/>
        <v>0</v>
      </c>
      <c r="O10163">
        <f t="shared" si="1110"/>
        <v>1</v>
      </c>
      <c r="P10163">
        <f t="shared" si="1111"/>
        <v>1</v>
      </c>
      <c r="Q10163">
        <f t="shared" si="1112"/>
        <v>0.79565848960662899</v>
      </c>
      <c r="V10163">
        <v>8</v>
      </c>
    </row>
    <row r="10164" spans="1:22" x14ac:dyDescent="0.35">
      <c r="A10164">
        <v>2908429</v>
      </c>
      <c r="B10164">
        <v>2</v>
      </c>
      <c r="C10164">
        <v>8</v>
      </c>
      <c r="D10164">
        <v>1</v>
      </c>
      <c r="E10164">
        <v>3</v>
      </c>
      <c r="F10164">
        <v>3</v>
      </c>
      <c r="G10164">
        <v>3</v>
      </c>
      <c r="H10164">
        <v>0.75723936829903804</v>
      </c>
      <c r="I10164">
        <v>2908429</v>
      </c>
      <c r="J10164">
        <f>IF(B10164=1,1,IF(B10164=2,0,NA))</f>
        <v>0</v>
      </c>
      <c r="K10164">
        <f t="shared" ca="1" si="1106"/>
        <v>49</v>
      </c>
      <c r="L10164">
        <f t="shared" si="1107"/>
        <v>1</v>
      </c>
      <c r="M10164">
        <f t="shared" si="1108"/>
        <v>3</v>
      </c>
      <c r="N10164">
        <f t="shared" si="1109"/>
        <v>0</v>
      </c>
      <c r="O10164">
        <f t="shared" si="1110"/>
        <v>0</v>
      </c>
      <c r="P10164">
        <f t="shared" si="1111"/>
        <v>1</v>
      </c>
      <c r="Q10164">
        <f t="shared" si="1112"/>
        <v>0.75723936829903804</v>
      </c>
      <c r="V10164">
        <v>8</v>
      </c>
    </row>
    <row r="10165" spans="1:22" x14ac:dyDescent="0.35">
      <c r="A10165">
        <v>2905358</v>
      </c>
      <c r="B10165">
        <v>2</v>
      </c>
      <c r="C10165">
        <v>6</v>
      </c>
      <c r="D10165">
        <v>1</v>
      </c>
      <c r="E10165">
        <v>1</v>
      </c>
      <c r="F10165">
        <v>10</v>
      </c>
      <c r="G10165">
        <v>2</v>
      </c>
      <c r="H10165">
        <v>0.72494850328598603</v>
      </c>
      <c r="I10165">
        <v>2905358</v>
      </c>
      <c r="J10165">
        <f>IF(B10165=1,1,IF(B10165=2,0,NA))</f>
        <v>0</v>
      </c>
      <c r="K10165">
        <f t="shared" ca="1" si="1106"/>
        <v>37</v>
      </c>
      <c r="L10165">
        <f t="shared" si="1107"/>
        <v>1</v>
      </c>
      <c r="M10165">
        <f t="shared" si="1108"/>
        <v>1</v>
      </c>
      <c r="N10165">
        <f t="shared" si="1109"/>
        <v>0</v>
      </c>
      <c r="O10165">
        <f t="shared" si="1110"/>
        <v>1</v>
      </c>
      <c r="P10165">
        <f t="shared" si="1111"/>
        <v>0</v>
      </c>
      <c r="Q10165">
        <f t="shared" si="1112"/>
        <v>0.72494850328598603</v>
      </c>
      <c r="V10165">
        <v>8</v>
      </c>
    </row>
    <row r="10166" spans="1:22" x14ac:dyDescent="0.35">
      <c r="A10166">
        <v>2901419</v>
      </c>
      <c r="B10166">
        <v>2</v>
      </c>
      <c r="C10166">
        <v>-1</v>
      </c>
      <c r="D10166">
        <v>1</v>
      </c>
      <c r="E10166">
        <v>1</v>
      </c>
      <c r="F10166">
        <v>10</v>
      </c>
      <c r="G10166">
        <v>-1</v>
      </c>
      <c r="H10166">
        <v>0.79090833900056501</v>
      </c>
      <c r="I10166">
        <v>2901419</v>
      </c>
      <c r="J10166">
        <f>IF(B10166=1,1,IF(B10166=2,0,NA))</f>
        <v>0</v>
      </c>
      <c r="K10166">
        <f t="shared" ca="1" si="1106"/>
        <v>0</v>
      </c>
      <c r="L10166">
        <f t="shared" si="1107"/>
        <v>1</v>
      </c>
      <c r="M10166">
        <f t="shared" si="1108"/>
        <v>1</v>
      </c>
      <c r="N10166">
        <f t="shared" si="1109"/>
        <v>0</v>
      </c>
      <c r="O10166">
        <f t="shared" si="1110"/>
        <v>0</v>
      </c>
      <c r="P10166">
        <f t="shared" si="1111"/>
        <v>0</v>
      </c>
      <c r="Q10166">
        <f t="shared" si="1112"/>
        <v>0.79090833900056501</v>
      </c>
      <c r="V10166">
        <v>8</v>
      </c>
    </row>
    <row r="10167" spans="1:22" x14ac:dyDescent="0.35">
      <c r="A10167">
        <v>2900334</v>
      </c>
      <c r="B10167">
        <v>2</v>
      </c>
      <c r="C10167">
        <v>8</v>
      </c>
      <c r="D10167">
        <v>4</v>
      </c>
      <c r="E10167">
        <v>2</v>
      </c>
      <c r="F10167">
        <v>16</v>
      </c>
      <c r="G10167">
        <v>2</v>
      </c>
      <c r="H10167">
        <v>0.98340863877468598</v>
      </c>
      <c r="I10167">
        <v>2900334</v>
      </c>
      <c r="J10167">
        <f>IF(B10167=1,1,IF(B10167=2,0,NA))</f>
        <v>0</v>
      </c>
      <c r="K10167">
        <f t="shared" ca="1" si="1106"/>
        <v>46</v>
      </c>
      <c r="L10167">
        <f t="shared" si="1107"/>
        <v>4</v>
      </c>
      <c r="M10167">
        <f t="shared" si="1108"/>
        <v>2</v>
      </c>
      <c r="N10167">
        <f t="shared" si="1109"/>
        <v>0</v>
      </c>
      <c r="O10167">
        <f t="shared" si="1110"/>
        <v>1</v>
      </c>
      <c r="P10167">
        <f t="shared" si="1111"/>
        <v>0</v>
      </c>
      <c r="Q10167">
        <f t="shared" si="1112"/>
        <v>0.98340863877468598</v>
      </c>
      <c r="V10167">
        <v>7</v>
      </c>
    </row>
    <row r="10168" spans="1:22" x14ac:dyDescent="0.35">
      <c r="A10168">
        <v>2906984</v>
      </c>
      <c r="B10168">
        <v>1</v>
      </c>
      <c r="C10168">
        <v>8</v>
      </c>
      <c r="D10168">
        <v>4</v>
      </c>
      <c r="E10168">
        <v>2</v>
      </c>
      <c r="F10168">
        <v>16</v>
      </c>
      <c r="G10168">
        <v>3</v>
      </c>
      <c r="H10168">
        <v>1.16262288215308</v>
      </c>
      <c r="I10168">
        <v>2906984</v>
      </c>
      <c r="J10168">
        <f>IF(B10168=1,1,IF(B10168=2,0,NA))</f>
        <v>1</v>
      </c>
      <c r="K10168">
        <f t="shared" ca="1" si="1106"/>
        <v>49</v>
      </c>
      <c r="L10168">
        <f t="shared" si="1107"/>
        <v>4</v>
      </c>
      <c r="M10168">
        <f t="shared" si="1108"/>
        <v>2</v>
      </c>
      <c r="N10168">
        <f t="shared" si="1109"/>
        <v>0</v>
      </c>
      <c r="O10168">
        <f t="shared" si="1110"/>
        <v>0</v>
      </c>
      <c r="P10168">
        <f t="shared" si="1111"/>
        <v>0</v>
      </c>
      <c r="Q10168">
        <f t="shared" si="1112"/>
        <v>1.16262288215308</v>
      </c>
      <c r="V10168">
        <v>7</v>
      </c>
    </row>
    <row r="10169" spans="1:22" x14ac:dyDescent="0.35">
      <c r="A10169">
        <v>2908536</v>
      </c>
      <c r="B10169">
        <v>2</v>
      </c>
      <c r="C10169">
        <v>3</v>
      </c>
      <c r="D10169">
        <v>4</v>
      </c>
      <c r="E10169">
        <v>2</v>
      </c>
      <c r="F10169">
        <v>16</v>
      </c>
      <c r="G10169">
        <v>3</v>
      </c>
      <c r="H10169">
        <v>1.2057479810370999</v>
      </c>
      <c r="I10169">
        <v>2908536</v>
      </c>
      <c r="J10169">
        <f>IF(B10169=1,1,IF(B10169=2,0,NA))</f>
        <v>0</v>
      </c>
      <c r="K10169">
        <f t="shared" ca="1" si="1106"/>
        <v>0</v>
      </c>
      <c r="L10169">
        <f t="shared" si="1107"/>
        <v>4</v>
      </c>
      <c r="M10169">
        <f t="shared" si="1108"/>
        <v>2</v>
      </c>
      <c r="N10169">
        <f t="shared" si="1109"/>
        <v>0</v>
      </c>
      <c r="O10169">
        <f t="shared" si="1110"/>
        <v>0</v>
      </c>
      <c r="P10169">
        <f t="shared" si="1111"/>
        <v>0</v>
      </c>
      <c r="Q10169">
        <f t="shared" si="1112"/>
        <v>1.2057479810370999</v>
      </c>
      <c r="V10169">
        <v>7</v>
      </c>
    </row>
    <row r="10170" spans="1:22" x14ac:dyDescent="0.35">
      <c r="A10170">
        <v>2905007</v>
      </c>
      <c r="B10170">
        <v>2</v>
      </c>
      <c r="C10170">
        <v>-1</v>
      </c>
      <c r="D10170">
        <v>4</v>
      </c>
      <c r="E10170">
        <v>2</v>
      </c>
      <c r="F10170">
        <v>16</v>
      </c>
      <c r="G10170">
        <v>-1</v>
      </c>
      <c r="H10170">
        <v>1.2286248279512</v>
      </c>
      <c r="I10170">
        <v>2905007</v>
      </c>
      <c r="J10170">
        <f>IF(B10170=1,1,IF(B10170=2,0,NA))</f>
        <v>0</v>
      </c>
      <c r="K10170">
        <f t="shared" ca="1" si="1106"/>
        <v>0</v>
      </c>
      <c r="L10170">
        <f t="shared" si="1107"/>
        <v>4</v>
      </c>
      <c r="M10170">
        <f t="shared" si="1108"/>
        <v>2</v>
      </c>
      <c r="N10170">
        <f t="shared" si="1109"/>
        <v>0</v>
      </c>
      <c r="O10170">
        <f t="shared" si="1110"/>
        <v>0</v>
      </c>
      <c r="P10170">
        <f t="shared" si="1111"/>
        <v>0</v>
      </c>
      <c r="Q10170">
        <f t="shared" si="1112"/>
        <v>1.2286248279512</v>
      </c>
      <c r="V10170">
        <v>7</v>
      </c>
    </row>
    <row r="10171" spans="1:22" x14ac:dyDescent="0.35">
      <c r="A10171">
        <v>2904277</v>
      </c>
      <c r="B10171">
        <v>1</v>
      </c>
      <c r="C10171">
        <v>-1</v>
      </c>
      <c r="D10171">
        <v>4</v>
      </c>
      <c r="E10171">
        <v>2</v>
      </c>
      <c r="F10171">
        <v>16</v>
      </c>
      <c r="G10171">
        <v>-1</v>
      </c>
      <c r="H10171">
        <v>1.2891254012198501</v>
      </c>
      <c r="I10171">
        <v>2904277</v>
      </c>
      <c r="J10171">
        <f>IF(B10171=1,1,IF(B10171=2,0,NA))</f>
        <v>1</v>
      </c>
      <c r="K10171">
        <f t="shared" ca="1" si="1106"/>
        <v>0</v>
      </c>
      <c r="L10171">
        <f t="shared" si="1107"/>
        <v>4</v>
      </c>
      <c r="M10171">
        <f t="shared" si="1108"/>
        <v>2</v>
      </c>
      <c r="N10171">
        <f t="shared" si="1109"/>
        <v>0</v>
      </c>
      <c r="O10171">
        <f t="shared" si="1110"/>
        <v>0</v>
      </c>
      <c r="P10171">
        <f t="shared" si="1111"/>
        <v>0</v>
      </c>
      <c r="Q10171">
        <f t="shared" si="1112"/>
        <v>1.2891254012198501</v>
      </c>
      <c r="V10171">
        <v>7</v>
      </c>
    </row>
    <row r="10172" spans="1:22" x14ac:dyDescent="0.35">
      <c r="A10172">
        <v>2911958</v>
      </c>
      <c r="B10172">
        <v>2</v>
      </c>
      <c r="C10172">
        <v>5</v>
      </c>
      <c r="D10172">
        <v>2</v>
      </c>
      <c r="E10172">
        <v>2</v>
      </c>
      <c r="F10172">
        <v>17</v>
      </c>
      <c r="G10172">
        <v>3</v>
      </c>
      <c r="H10172">
        <v>0.820909682119072</v>
      </c>
      <c r="I10172">
        <v>2911958</v>
      </c>
      <c r="J10172">
        <f>IF(B10172=1,1,IF(B10172=2,0,NA))</f>
        <v>0</v>
      </c>
      <c r="K10172">
        <f t="shared" ca="1" si="1106"/>
        <v>31</v>
      </c>
      <c r="L10172">
        <f t="shared" si="1107"/>
        <v>2</v>
      </c>
      <c r="M10172">
        <f t="shared" si="1108"/>
        <v>2</v>
      </c>
      <c r="N10172">
        <f t="shared" si="1109"/>
        <v>0</v>
      </c>
      <c r="O10172">
        <f t="shared" si="1110"/>
        <v>0</v>
      </c>
      <c r="P10172">
        <f t="shared" si="1111"/>
        <v>0</v>
      </c>
      <c r="Q10172">
        <f t="shared" si="1112"/>
        <v>0.820909682119072</v>
      </c>
      <c r="V10172">
        <v>7</v>
      </c>
    </row>
    <row r="10173" spans="1:22" x14ac:dyDescent="0.35">
      <c r="A10173">
        <v>2902036</v>
      </c>
      <c r="B10173">
        <v>1</v>
      </c>
      <c r="C10173">
        <v>-1</v>
      </c>
      <c r="D10173">
        <v>2</v>
      </c>
      <c r="E10173">
        <v>2</v>
      </c>
      <c r="F10173">
        <v>17</v>
      </c>
      <c r="G10173">
        <v>-1</v>
      </c>
      <c r="H10173">
        <v>0.90517329598581597</v>
      </c>
      <c r="I10173">
        <v>2902036</v>
      </c>
      <c r="J10173">
        <f>IF(B10173=1,1,IF(B10173=2,0,NA))</f>
        <v>1</v>
      </c>
      <c r="K10173">
        <f t="shared" ca="1" si="1106"/>
        <v>0</v>
      </c>
      <c r="L10173">
        <f t="shared" si="1107"/>
        <v>2</v>
      </c>
      <c r="M10173">
        <f t="shared" si="1108"/>
        <v>2</v>
      </c>
      <c r="N10173">
        <f t="shared" si="1109"/>
        <v>0</v>
      </c>
      <c r="O10173">
        <f t="shared" si="1110"/>
        <v>0</v>
      </c>
      <c r="P10173">
        <f t="shared" si="1111"/>
        <v>0</v>
      </c>
      <c r="Q10173">
        <f t="shared" si="1112"/>
        <v>0.90517329598581597</v>
      </c>
      <c r="V10173">
        <v>7</v>
      </c>
    </row>
    <row r="10174" spans="1:22" x14ac:dyDescent="0.35">
      <c r="A10174">
        <v>2908898</v>
      </c>
      <c r="B10174">
        <v>2</v>
      </c>
      <c r="C10174">
        <v>-1</v>
      </c>
      <c r="D10174">
        <v>2</v>
      </c>
      <c r="E10174">
        <v>2</v>
      </c>
      <c r="F10174">
        <v>17</v>
      </c>
      <c r="G10174">
        <v>-1</v>
      </c>
      <c r="H10174">
        <v>0.86110689491386505</v>
      </c>
      <c r="I10174">
        <v>2908898</v>
      </c>
      <c r="J10174">
        <f>IF(B10174=1,1,IF(B10174=2,0,NA))</f>
        <v>0</v>
      </c>
      <c r="K10174">
        <f t="shared" ca="1" si="1106"/>
        <v>0</v>
      </c>
      <c r="L10174">
        <f t="shared" si="1107"/>
        <v>2</v>
      </c>
      <c r="M10174">
        <f t="shared" si="1108"/>
        <v>2</v>
      </c>
      <c r="N10174">
        <f t="shared" si="1109"/>
        <v>0</v>
      </c>
      <c r="O10174">
        <f t="shared" si="1110"/>
        <v>0</v>
      </c>
      <c r="P10174">
        <f t="shared" si="1111"/>
        <v>0</v>
      </c>
      <c r="Q10174">
        <f t="shared" si="1112"/>
        <v>0.86110689491386505</v>
      </c>
      <c r="V10174">
        <v>7</v>
      </c>
    </row>
    <row r="10175" spans="1:22" x14ac:dyDescent="0.35">
      <c r="A10175">
        <v>2903168</v>
      </c>
      <c r="B10175">
        <v>1</v>
      </c>
      <c r="C10175">
        <v>11</v>
      </c>
      <c r="D10175">
        <v>2</v>
      </c>
      <c r="E10175">
        <v>2</v>
      </c>
      <c r="F10175">
        <v>14</v>
      </c>
      <c r="G10175">
        <v>3</v>
      </c>
      <c r="H10175">
        <v>1.2557138639046099</v>
      </c>
      <c r="I10175">
        <v>2903168</v>
      </c>
      <c r="J10175">
        <f>IF(B10175=1,1,IF(B10175=2,0,NA))</f>
        <v>1</v>
      </c>
      <c r="K10175">
        <f t="shared" ca="1" si="1106"/>
        <v>63</v>
      </c>
      <c r="L10175">
        <f t="shared" si="1107"/>
        <v>2</v>
      </c>
      <c r="M10175">
        <f t="shared" si="1108"/>
        <v>2</v>
      </c>
      <c r="N10175">
        <f t="shared" si="1109"/>
        <v>0</v>
      </c>
      <c r="O10175">
        <f t="shared" si="1110"/>
        <v>0</v>
      </c>
      <c r="P10175">
        <f t="shared" si="1111"/>
        <v>0</v>
      </c>
      <c r="Q10175">
        <f t="shared" si="1112"/>
        <v>1.2557138639046099</v>
      </c>
      <c r="V10175">
        <v>7</v>
      </c>
    </row>
    <row r="10176" spans="1:22" x14ac:dyDescent="0.35">
      <c r="A10176">
        <v>2904097</v>
      </c>
      <c r="B10176">
        <v>2</v>
      </c>
      <c r="C10176">
        <v>9</v>
      </c>
      <c r="D10176">
        <v>2</v>
      </c>
      <c r="E10176">
        <v>2</v>
      </c>
      <c r="F10176">
        <v>14</v>
      </c>
      <c r="G10176">
        <v>3</v>
      </c>
      <c r="H10176">
        <v>1.03825755034782</v>
      </c>
      <c r="I10176">
        <v>2904097</v>
      </c>
      <c r="J10176">
        <f>IF(B10176=1,1,IF(B10176=2,0,NA))</f>
        <v>0</v>
      </c>
      <c r="K10176">
        <f t="shared" ca="1" si="1106"/>
        <v>51</v>
      </c>
      <c r="L10176">
        <f t="shared" si="1107"/>
        <v>2</v>
      </c>
      <c r="M10176">
        <f t="shared" si="1108"/>
        <v>2</v>
      </c>
      <c r="N10176">
        <f t="shared" si="1109"/>
        <v>0</v>
      </c>
      <c r="O10176">
        <f t="shared" si="1110"/>
        <v>0</v>
      </c>
      <c r="P10176">
        <f t="shared" si="1111"/>
        <v>0</v>
      </c>
      <c r="Q10176">
        <f t="shared" si="1112"/>
        <v>1.03825755034782</v>
      </c>
      <c r="V10176">
        <v>7</v>
      </c>
    </row>
    <row r="10177" spans="1:22" x14ac:dyDescent="0.35">
      <c r="A10177">
        <v>2902671</v>
      </c>
      <c r="B10177">
        <v>2</v>
      </c>
      <c r="C10177">
        <v>3</v>
      </c>
      <c r="D10177">
        <v>2</v>
      </c>
      <c r="E10177">
        <v>2</v>
      </c>
      <c r="F10177">
        <v>14</v>
      </c>
      <c r="G10177">
        <v>3</v>
      </c>
      <c r="H10177">
        <v>1.6164140202862201</v>
      </c>
      <c r="I10177">
        <v>2902671</v>
      </c>
      <c r="J10177">
        <f>IF(B10177=1,1,IF(B10177=2,0,NA))</f>
        <v>0</v>
      </c>
      <c r="K10177">
        <f t="shared" ca="1" si="1106"/>
        <v>0</v>
      </c>
      <c r="L10177">
        <f t="shared" si="1107"/>
        <v>2</v>
      </c>
      <c r="M10177">
        <f t="shared" si="1108"/>
        <v>2</v>
      </c>
      <c r="N10177">
        <f t="shared" si="1109"/>
        <v>0</v>
      </c>
      <c r="O10177">
        <f t="shared" si="1110"/>
        <v>0</v>
      </c>
      <c r="P10177">
        <f t="shared" si="1111"/>
        <v>0</v>
      </c>
      <c r="Q10177">
        <f t="shared" si="1112"/>
        <v>1.6164140202862201</v>
      </c>
      <c r="V10177">
        <v>7</v>
      </c>
    </row>
    <row r="10178" spans="1:22" x14ac:dyDescent="0.35">
      <c r="A10178">
        <v>2906214</v>
      </c>
      <c r="B10178">
        <v>1</v>
      </c>
      <c r="C10178">
        <v>-1</v>
      </c>
      <c r="D10178">
        <v>2</v>
      </c>
      <c r="E10178">
        <v>2</v>
      </c>
      <c r="F10178">
        <v>14</v>
      </c>
      <c r="G10178">
        <v>-1</v>
      </c>
      <c r="H10178">
        <v>1.1717241933469</v>
      </c>
      <c r="I10178">
        <v>2906214</v>
      </c>
      <c r="J10178">
        <f>IF(B10178=1,1,IF(B10178=2,0,NA))</f>
        <v>1</v>
      </c>
      <c r="K10178">
        <f t="shared" ca="1" si="1106"/>
        <v>0</v>
      </c>
      <c r="L10178">
        <f t="shared" si="1107"/>
        <v>2</v>
      </c>
      <c r="M10178">
        <f t="shared" si="1108"/>
        <v>2</v>
      </c>
      <c r="N10178">
        <f t="shared" si="1109"/>
        <v>0</v>
      </c>
      <c r="O10178">
        <f t="shared" si="1110"/>
        <v>0</v>
      </c>
      <c r="P10178">
        <f t="shared" si="1111"/>
        <v>0</v>
      </c>
      <c r="Q10178">
        <f t="shared" si="1112"/>
        <v>1.1717241933469</v>
      </c>
      <c r="V10178">
        <v>7</v>
      </c>
    </row>
    <row r="10179" spans="1:22" x14ac:dyDescent="0.35">
      <c r="A10179">
        <v>2908394</v>
      </c>
      <c r="B10179">
        <v>2</v>
      </c>
      <c r="C10179">
        <v>1</v>
      </c>
      <c r="D10179">
        <v>2</v>
      </c>
      <c r="E10179">
        <v>2</v>
      </c>
      <c r="F10179">
        <v>14</v>
      </c>
      <c r="G10179">
        <v>3</v>
      </c>
      <c r="H10179">
        <v>1.6164140202862201</v>
      </c>
      <c r="I10179">
        <v>2908394</v>
      </c>
      <c r="J10179">
        <f>IF(B10179=1,1,IF(B10179=2,0,NA))</f>
        <v>0</v>
      </c>
      <c r="K10179">
        <f t="shared" ref="K10179:K10242" ca="1" si="1113">IF(C10179&lt;5,0,IF(C10179=5,RANDBETWEEN(30,34),IF(C10179=6,RANDBETWEEN(35,39),IF(C10179=7,RANDBETWEEN(40,44),IF(C10179=8,RANDBETWEEN(45,49),IF(C10179=9,RANDBETWEEN(50,54),IF(C10179=10,RANDBETWEEN(55,59),IF(C10179=11,RANDBETWEEN(60,64),IF(C10179=12,RANDBETWEEN(65,69),IF(C10179=13,RANDBETWEEN(70,74),IF(C10179=14,RANDBETWEEN(75,79),IF(C10179=15,RANDBETWEEN(80,84),IF(C10179=16,RANDBETWEEN(85,89),RANDBETWEEN(90,99))))))))))))))</f>
        <v>0</v>
      </c>
      <c r="L10179">
        <f t="shared" ref="L10179:L10242" si="1114">D10179</f>
        <v>2</v>
      </c>
      <c r="M10179">
        <f t="shared" ref="M10179:M10242" si="1115">IF(E10179&lt;0,1,E10179)</f>
        <v>2</v>
      </c>
      <c r="N10179">
        <f t="shared" ref="N10179:N10242" si="1116">IF(G10179=1,1,0)</f>
        <v>0</v>
      </c>
      <c r="O10179">
        <f t="shared" ref="O10179:O10242" si="1117">IF(G10179=2,1,0)</f>
        <v>0</v>
      </c>
      <c r="P10179">
        <f t="shared" ref="P10179:P10242" si="1118">IF(F10179=3,1,0)</f>
        <v>0</v>
      </c>
      <c r="Q10179">
        <f t="shared" ref="Q10179:Q10242" si="1119">H10179</f>
        <v>1.6164140202862201</v>
      </c>
      <c r="V10179">
        <v>7</v>
      </c>
    </row>
    <row r="10180" spans="1:22" x14ac:dyDescent="0.35">
      <c r="A10180">
        <v>2900315</v>
      </c>
      <c r="B10180">
        <v>1</v>
      </c>
      <c r="C10180">
        <v>7</v>
      </c>
      <c r="D10180">
        <v>3</v>
      </c>
      <c r="E10180">
        <v>1</v>
      </c>
      <c r="F10180">
        <v>17</v>
      </c>
      <c r="G10180">
        <v>2</v>
      </c>
      <c r="H10180">
        <v>1.16072376749913</v>
      </c>
      <c r="I10180">
        <v>2900315</v>
      </c>
      <c r="J10180">
        <f>IF(B10180=1,1,IF(B10180=2,0,NA))</f>
        <v>1</v>
      </c>
      <c r="K10180">
        <f t="shared" ca="1" si="1113"/>
        <v>41</v>
      </c>
      <c r="L10180">
        <f t="shared" si="1114"/>
        <v>3</v>
      </c>
      <c r="M10180">
        <f t="shared" si="1115"/>
        <v>1</v>
      </c>
      <c r="N10180">
        <f t="shared" si="1116"/>
        <v>0</v>
      </c>
      <c r="O10180">
        <f t="shared" si="1117"/>
        <v>1</v>
      </c>
      <c r="P10180">
        <f t="shared" si="1118"/>
        <v>0</v>
      </c>
      <c r="Q10180">
        <f t="shared" si="1119"/>
        <v>1.16072376749913</v>
      </c>
      <c r="V10180">
        <v>7</v>
      </c>
    </row>
    <row r="10181" spans="1:22" x14ac:dyDescent="0.35">
      <c r="A10181">
        <v>2903167</v>
      </c>
      <c r="B10181">
        <v>2</v>
      </c>
      <c r="C10181">
        <v>6</v>
      </c>
      <c r="D10181">
        <v>3</v>
      </c>
      <c r="E10181">
        <v>1</v>
      </c>
      <c r="F10181">
        <v>17</v>
      </c>
      <c r="G10181">
        <v>3</v>
      </c>
      <c r="H10181">
        <v>0.97019677364891899</v>
      </c>
      <c r="I10181">
        <v>2903167</v>
      </c>
      <c r="J10181">
        <f>IF(B10181=1,1,IF(B10181=2,0,NA))</f>
        <v>0</v>
      </c>
      <c r="K10181">
        <f t="shared" ca="1" si="1113"/>
        <v>38</v>
      </c>
      <c r="L10181">
        <f t="shared" si="1114"/>
        <v>3</v>
      </c>
      <c r="M10181">
        <f t="shared" si="1115"/>
        <v>1</v>
      </c>
      <c r="N10181">
        <f t="shared" si="1116"/>
        <v>0</v>
      </c>
      <c r="O10181">
        <f t="shared" si="1117"/>
        <v>0</v>
      </c>
      <c r="P10181">
        <f t="shared" si="1118"/>
        <v>0</v>
      </c>
      <c r="Q10181">
        <f t="shared" si="1119"/>
        <v>0.97019677364891899</v>
      </c>
      <c r="V10181">
        <v>7</v>
      </c>
    </row>
    <row r="10182" spans="1:22" x14ac:dyDescent="0.35">
      <c r="A10182">
        <v>2901914</v>
      </c>
      <c r="B10182">
        <v>2</v>
      </c>
      <c r="C10182">
        <v>-1</v>
      </c>
      <c r="D10182">
        <v>3</v>
      </c>
      <c r="E10182">
        <v>1</v>
      </c>
      <c r="F10182">
        <v>17</v>
      </c>
      <c r="G10182">
        <v>-1</v>
      </c>
      <c r="H10182">
        <v>1.04083802783219</v>
      </c>
      <c r="I10182">
        <v>2901914</v>
      </c>
      <c r="J10182">
        <f>IF(B10182=1,1,IF(B10182=2,0,NA))</f>
        <v>0</v>
      </c>
      <c r="K10182">
        <f t="shared" ca="1" si="1113"/>
        <v>0</v>
      </c>
      <c r="L10182">
        <f t="shared" si="1114"/>
        <v>3</v>
      </c>
      <c r="M10182">
        <f t="shared" si="1115"/>
        <v>1</v>
      </c>
      <c r="N10182">
        <f t="shared" si="1116"/>
        <v>0</v>
      </c>
      <c r="O10182">
        <f t="shared" si="1117"/>
        <v>0</v>
      </c>
      <c r="P10182">
        <f t="shared" si="1118"/>
        <v>0</v>
      </c>
      <c r="Q10182">
        <f t="shared" si="1119"/>
        <v>1.04083802783219</v>
      </c>
      <c r="V10182">
        <v>7</v>
      </c>
    </row>
    <row r="10183" spans="1:22" x14ac:dyDescent="0.35">
      <c r="A10183">
        <v>2906263</v>
      </c>
      <c r="B10183">
        <v>2</v>
      </c>
      <c r="C10183">
        <v>-1</v>
      </c>
      <c r="D10183">
        <v>3</v>
      </c>
      <c r="E10183">
        <v>1</v>
      </c>
      <c r="F10183">
        <v>17</v>
      </c>
      <c r="G10183">
        <v>-1</v>
      </c>
      <c r="H10183">
        <v>1.0757573938240399</v>
      </c>
      <c r="I10183">
        <v>2906263</v>
      </c>
      <c r="J10183">
        <f>IF(B10183=1,1,IF(B10183=2,0,NA))</f>
        <v>0</v>
      </c>
      <c r="K10183">
        <f t="shared" ca="1" si="1113"/>
        <v>0</v>
      </c>
      <c r="L10183">
        <f t="shared" si="1114"/>
        <v>3</v>
      </c>
      <c r="M10183">
        <f t="shared" si="1115"/>
        <v>1</v>
      </c>
      <c r="N10183">
        <f t="shared" si="1116"/>
        <v>0</v>
      </c>
      <c r="O10183">
        <f t="shared" si="1117"/>
        <v>0</v>
      </c>
      <c r="P10183">
        <f t="shared" si="1118"/>
        <v>0</v>
      </c>
      <c r="Q10183">
        <f t="shared" si="1119"/>
        <v>1.0757573938240399</v>
      </c>
      <c r="V10183">
        <v>7</v>
      </c>
    </row>
    <row r="10184" spans="1:22" x14ac:dyDescent="0.35">
      <c r="A10184">
        <v>2911967</v>
      </c>
      <c r="B10184">
        <v>2</v>
      </c>
      <c r="C10184">
        <v>7</v>
      </c>
      <c r="D10184">
        <v>3</v>
      </c>
      <c r="E10184">
        <v>1</v>
      </c>
      <c r="F10184">
        <v>7</v>
      </c>
      <c r="G10184">
        <v>2</v>
      </c>
      <c r="H10184">
        <v>1.6944049279895601</v>
      </c>
      <c r="I10184">
        <v>2911967</v>
      </c>
      <c r="J10184">
        <f>IF(B10184=1,1,IF(B10184=2,0,NA))</f>
        <v>0</v>
      </c>
      <c r="K10184">
        <f t="shared" ca="1" si="1113"/>
        <v>40</v>
      </c>
      <c r="L10184">
        <f t="shared" si="1114"/>
        <v>3</v>
      </c>
      <c r="M10184">
        <f t="shared" si="1115"/>
        <v>1</v>
      </c>
      <c r="N10184">
        <f t="shared" si="1116"/>
        <v>0</v>
      </c>
      <c r="O10184">
        <f t="shared" si="1117"/>
        <v>1</v>
      </c>
      <c r="P10184">
        <f t="shared" si="1118"/>
        <v>0</v>
      </c>
      <c r="Q10184">
        <f t="shared" si="1119"/>
        <v>1.6944049279895601</v>
      </c>
      <c r="V10184">
        <v>7</v>
      </c>
    </row>
    <row r="10185" spans="1:22" x14ac:dyDescent="0.35">
      <c r="A10185">
        <v>2909200</v>
      </c>
      <c r="B10185">
        <v>1</v>
      </c>
      <c r="C10185">
        <v>7</v>
      </c>
      <c r="D10185">
        <v>3</v>
      </c>
      <c r="E10185">
        <v>4</v>
      </c>
      <c r="F10185">
        <v>7</v>
      </c>
      <c r="G10185">
        <v>2</v>
      </c>
      <c r="H10185">
        <v>2.67800435151922</v>
      </c>
      <c r="I10185">
        <v>2909200</v>
      </c>
      <c r="J10185">
        <f>IF(B10185=1,1,IF(B10185=2,0,NA))</f>
        <v>1</v>
      </c>
      <c r="K10185">
        <f t="shared" ca="1" si="1113"/>
        <v>41</v>
      </c>
      <c r="L10185">
        <f t="shared" si="1114"/>
        <v>3</v>
      </c>
      <c r="M10185">
        <f t="shared" si="1115"/>
        <v>4</v>
      </c>
      <c r="N10185">
        <f t="shared" si="1116"/>
        <v>0</v>
      </c>
      <c r="O10185">
        <f t="shared" si="1117"/>
        <v>1</v>
      </c>
      <c r="P10185">
        <f t="shared" si="1118"/>
        <v>0</v>
      </c>
      <c r="Q10185">
        <f t="shared" si="1119"/>
        <v>2.67800435151922</v>
      </c>
      <c r="V10185">
        <v>7</v>
      </c>
    </row>
    <row r="10186" spans="1:22" x14ac:dyDescent="0.35">
      <c r="A10186">
        <v>2902056</v>
      </c>
      <c r="B10186">
        <v>1</v>
      </c>
      <c r="C10186">
        <v>3</v>
      </c>
      <c r="D10186">
        <v>3</v>
      </c>
      <c r="E10186">
        <v>4</v>
      </c>
      <c r="F10186">
        <v>7</v>
      </c>
      <c r="G10186">
        <v>3</v>
      </c>
      <c r="H10186">
        <v>2.8774105445647602</v>
      </c>
      <c r="I10186">
        <v>2902056</v>
      </c>
      <c r="J10186">
        <f>IF(B10186=1,1,IF(B10186=2,0,NA))</f>
        <v>1</v>
      </c>
      <c r="K10186">
        <f t="shared" ca="1" si="1113"/>
        <v>0</v>
      </c>
      <c r="L10186">
        <f t="shared" si="1114"/>
        <v>3</v>
      </c>
      <c r="M10186">
        <f t="shared" si="1115"/>
        <v>4</v>
      </c>
      <c r="N10186">
        <f t="shared" si="1116"/>
        <v>0</v>
      </c>
      <c r="O10186">
        <f t="shared" si="1117"/>
        <v>0</v>
      </c>
      <c r="P10186">
        <f t="shared" si="1118"/>
        <v>0</v>
      </c>
      <c r="Q10186">
        <f t="shared" si="1119"/>
        <v>2.8774105445647602</v>
      </c>
      <c r="V10186">
        <v>7</v>
      </c>
    </row>
    <row r="10187" spans="1:22" x14ac:dyDescent="0.35">
      <c r="A10187">
        <v>2907720</v>
      </c>
      <c r="B10187">
        <v>1</v>
      </c>
      <c r="C10187">
        <v>3</v>
      </c>
      <c r="D10187">
        <v>3</v>
      </c>
      <c r="E10187">
        <v>4</v>
      </c>
      <c r="F10187">
        <v>7</v>
      </c>
      <c r="G10187">
        <v>3</v>
      </c>
      <c r="H10187">
        <v>2.8774105445647602</v>
      </c>
      <c r="I10187">
        <v>2907720</v>
      </c>
      <c r="J10187">
        <f>IF(B10187=1,1,IF(B10187=2,0,NA))</f>
        <v>1</v>
      </c>
      <c r="K10187">
        <f t="shared" ca="1" si="1113"/>
        <v>0</v>
      </c>
      <c r="L10187">
        <f t="shared" si="1114"/>
        <v>3</v>
      </c>
      <c r="M10187">
        <f t="shared" si="1115"/>
        <v>4</v>
      </c>
      <c r="N10187">
        <f t="shared" si="1116"/>
        <v>0</v>
      </c>
      <c r="O10187">
        <f t="shared" si="1117"/>
        <v>0</v>
      </c>
      <c r="P10187">
        <f t="shared" si="1118"/>
        <v>0</v>
      </c>
      <c r="Q10187">
        <f t="shared" si="1119"/>
        <v>2.8774105445647602</v>
      </c>
      <c r="V10187">
        <v>7</v>
      </c>
    </row>
    <row r="10188" spans="1:22" x14ac:dyDescent="0.35">
      <c r="A10188">
        <v>2911736</v>
      </c>
      <c r="B10188">
        <v>2</v>
      </c>
      <c r="C10188">
        <v>2</v>
      </c>
      <c r="D10188">
        <v>3</v>
      </c>
      <c r="E10188">
        <v>1</v>
      </c>
      <c r="F10188">
        <v>7</v>
      </c>
      <c r="G10188">
        <v>3</v>
      </c>
      <c r="H10188">
        <v>2.5412286079551301</v>
      </c>
      <c r="I10188">
        <v>2911736</v>
      </c>
      <c r="J10188">
        <f>IF(B10188=1,1,IF(B10188=2,0,NA))</f>
        <v>0</v>
      </c>
      <c r="K10188">
        <f t="shared" ca="1" si="1113"/>
        <v>0</v>
      </c>
      <c r="L10188">
        <f t="shared" si="1114"/>
        <v>3</v>
      </c>
      <c r="M10188">
        <f t="shared" si="1115"/>
        <v>1</v>
      </c>
      <c r="N10188">
        <f t="shared" si="1116"/>
        <v>0</v>
      </c>
      <c r="O10188">
        <f t="shared" si="1117"/>
        <v>0</v>
      </c>
      <c r="P10188">
        <f t="shared" si="1118"/>
        <v>0</v>
      </c>
      <c r="Q10188">
        <f t="shared" si="1119"/>
        <v>2.5412286079551301</v>
      </c>
      <c r="V10188">
        <v>7</v>
      </c>
    </row>
    <row r="10189" spans="1:22" x14ac:dyDescent="0.35">
      <c r="A10189">
        <v>2908671</v>
      </c>
      <c r="B10189">
        <v>1</v>
      </c>
      <c r="C10189">
        <v>-1</v>
      </c>
      <c r="D10189">
        <v>3</v>
      </c>
      <c r="E10189">
        <v>4</v>
      </c>
      <c r="F10189">
        <v>7</v>
      </c>
      <c r="G10189">
        <v>-1</v>
      </c>
      <c r="H10189">
        <v>1.3766593570822201</v>
      </c>
      <c r="I10189">
        <v>2908671</v>
      </c>
      <c r="J10189">
        <f>IF(B10189=1,1,IF(B10189=2,0,NA))</f>
        <v>1</v>
      </c>
      <c r="K10189">
        <f t="shared" ca="1" si="1113"/>
        <v>0</v>
      </c>
      <c r="L10189">
        <f t="shared" si="1114"/>
        <v>3</v>
      </c>
      <c r="M10189">
        <f t="shared" si="1115"/>
        <v>4</v>
      </c>
      <c r="N10189">
        <f t="shared" si="1116"/>
        <v>0</v>
      </c>
      <c r="O10189">
        <f t="shared" si="1117"/>
        <v>0</v>
      </c>
      <c r="P10189">
        <f t="shared" si="1118"/>
        <v>0</v>
      </c>
      <c r="Q10189">
        <f t="shared" si="1119"/>
        <v>1.3766593570822201</v>
      </c>
      <c r="V10189">
        <v>7</v>
      </c>
    </row>
    <row r="10190" spans="1:22" x14ac:dyDescent="0.35">
      <c r="A10190">
        <v>2911756</v>
      </c>
      <c r="B10190">
        <v>2</v>
      </c>
      <c r="C10190">
        <v>5</v>
      </c>
      <c r="D10190">
        <v>4</v>
      </c>
      <c r="E10190">
        <v>5</v>
      </c>
      <c r="F10190">
        <v>16</v>
      </c>
      <c r="G10190">
        <v>3</v>
      </c>
      <c r="H10190">
        <v>1.0734329161804601</v>
      </c>
      <c r="I10190">
        <v>2911756</v>
      </c>
      <c r="J10190">
        <f>IF(B10190=1,1,IF(B10190=2,0,NA))</f>
        <v>0</v>
      </c>
      <c r="K10190">
        <f t="shared" ca="1" si="1113"/>
        <v>34</v>
      </c>
      <c r="L10190">
        <f t="shared" si="1114"/>
        <v>4</v>
      </c>
      <c r="M10190">
        <f t="shared" si="1115"/>
        <v>5</v>
      </c>
      <c r="N10190">
        <f t="shared" si="1116"/>
        <v>0</v>
      </c>
      <c r="O10190">
        <f t="shared" si="1117"/>
        <v>0</v>
      </c>
      <c r="P10190">
        <f t="shared" si="1118"/>
        <v>0</v>
      </c>
      <c r="Q10190">
        <f t="shared" si="1119"/>
        <v>1.0734329161804601</v>
      </c>
      <c r="V10190">
        <v>7</v>
      </c>
    </row>
    <row r="10191" spans="1:22" x14ac:dyDescent="0.35">
      <c r="A10191">
        <v>2911933</v>
      </c>
      <c r="B10191">
        <v>1</v>
      </c>
      <c r="C10191">
        <v>9</v>
      </c>
      <c r="D10191">
        <v>4</v>
      </c>
      <c r="E10191">
        <v>5</v>
      </c>
      <c r="F10191">
        <v>16</v>
      </c>
      <c r="G10191">
        <v>1</v>
      </c>
      <c r="H10191">
        <v>1.18897673103766</v>
      </c>
      <c r="I10191">
        <v>2911933</v>
      </c>
      <c r="J10191">
        <f>IF(B10191=1,1,IF(B10191=2,0,NA))</f>
        <v>1</v>
      </c>
      <c r="K10191">
        <f t="shared" ca="1" si="1113"/>
        <v>54</v>
      </c>
      <c r="L10191">
        <f t="shared" si="1114"/>
        <v>4</v>
      </c>
      <c r="M10191">
        <f t="shared" si="1115"/>
        <v>5</v>
      </c>
      <c r="N10191">
        <f t="shared" si="1116"/>
        <v>1</v>
      </c>
      <c r="O10191">
        <f t="shared" si="1117"/>
        <v>0</v>
      </c>
      <c r="P10191">
        <f t="shared" si="1118"/>
        <v>0</v>
      </c>
      <c r="Q10191">
        <f t="shared" si="1119"/>
        <v>1.18897673103766</v>
      </c>
      <c r="V10191">
        <v>7</v>
      </c>
    </row>
    <row r="10192" spans="1:22" x14ac:dyDescent="0.35">
      <c r="A10192">
        <v>2910155</v>
      </c>
      <c r="B10192">
        <v>1</v>
      </c>
      <c r="C10192">
        <v>-1</v>
      </c>
      <c r="D10192">
        <v>4</v>
      </c>
      <c r="E10192">
        <v>5</v>
      </c>
      <c r="F10192">
        <v>16</v>
      </c>
      <c r="G10192">
        <v>-1</v>
      </c>
      <c r="H10192">
        <v>2.26522271170569</v>
      </c>
      <c r="I10192">
        <v>2910155</v>
      </c>
      <c r="J10192">
        <f>IF(B10192=1,1,IF(B10192=2,0,NA))</f>
        <v>1</v>
      </c>
      <c r="K10192">
        <f t="shared" ca="1" si="1113"/>
        <v>0</v>
      </c>
      <c r="L10192">
        <f t="shared" si="1114"/>
        <v>4</v>
      </c>
      <c r="M10192">
        <f t="shared" si="1115"/>
        <v>5</v>
      </c>
      <c r="N10192">
        <f t="shared" si="1116"/>
        <v>0</v>
      </c>
      <c r="O10192">
        <f t="shared" si="1117"/>
        <v>0</v>
      </c>
      <c r="P10192">
        <f t="shared" si="1118"/>
        <v>0</v>
      </c>
      <c r="Q10192">
        <f t="shared" si="1119"/>
        <v>2.26522271170569</v>
      </c>
      <c r="V10192">
        <v>7</v>
      </c>
    </row>
    <row r="10193" spans="1:22" x14ac:dyDescent="0.35">
      <c r="A10193">
        <v>2908522</v>
      </c>
      <c r="B10193">
        <v>1</v>
      </c>
      <c r="C10193">
        <v>-1</v>
      </c>
      <c r="D10193">
        <v>4</v>
      </c>
      <c r="E10193">
        <v>5</v>
      </c>
      <c r="F10193">
        <v>16</v>
      </c>
      <c r="G10193">
        <v>-1</v>
      </c>
      <c r="H10193">
        <v>2.26522271170569</v>
      </c>
      <c r="I10193">
        <v>2908522</v>
      </c>
      <c r="J10193">
        <f>IF(B10193=1,1,IF(B10193=2,0,NA))</f>
        <v>1</v>
      </c>
      <c r="K10193">
        <f t="shared" ca="1" si="1113"/>
        <v>0</v>
      </c>
      <c r="L10193">
        <f t="shared" si="1114"/>
        <v>4</v>
      </c>
      <c r="M10193">
        <f t="shared" si="1115"/>
        <v>5</v>
      </c>
      <c r="N10193">
        <f t="shared" si="1116"/>
        <v>0</v>
      </c>
      <c r="O10193">
        <f t="shared" si="1117"/>
        <v>0</v>
      </c>
      <c r="P10193">
        <f t="shared" si="1118"/>
        <v>0</v>
      </c>
      <c r="Q10193">
        <f t="shared" si="1119"/>
        <v>2.26522271170569</v>
      </c>
      <c r="V10193">
        <v>7</v>
      </c>
    </row>
    <row r="10194" spans="1:22" x14ac:dyDescent="0.35">
      <c r="A10194">
        <v>2908063</v>
      </c>
      <c r="B10194">
        <v>1</v>
      </c>
      <c r="C10194">
        <v>11</v>
      </c>
      <c r="D10194">
        <v>4</v>
      </c>
      <c r="E10194">
        <v>3</v>
      </c>
      <c r="F10194">
        <v>11</v>
      </c>
      <c r="G10194">
        <v>3</v>
      </c>
      <c r="H10194">
        <v>1.6178391221511701</v>
      </c>
      <c r="I10194">
        <v>2908063</v>
      </c>
      <c r="J10194">
        <f>IF(B10194=1,1,IF(B10194=2,0,NA))</f>
        <v>1</v>
      </c>
      <c r="K10194">
        <f t="shared" ca="1" si="1113"/>
        <v>61</v>
      </c>
      <c r="L10194">
        <f t="shared" si="1114"/>
        <v>4</v>
      </c>
      <c r="M10194">
        <f t="shared" si="1115"/>
        <v>3</v>
      </c>
      <c r="N10194">
        <f t="shared" si="1116"/>
        <v>0</v>
      </c>
      <c r="O10194">
        <f t="shared" si="1117"/>
        <v>0</v>
      </c>
      <c r="P10194">
        <f t="shared" si="1118"/>
        <v>0</v>
      </c>
      <c r="Q10194">
        <f t="shared" si="1119"/>
        <v>1.6178391221511701</v>
      </c>
      <c r="V10194">
        <v>7</v>
      </c>
    </row>
    <row r="10195" spans="1:22" x14ac:dyDescent="0.35">
      <c r="A10195">
        <v>2900323</v>
      </c>
      <c r="B10195">
        <v>2</v>
      </c>
      <c r="C10195">
        <v>9</v>
      </c>
      <c r="D10195">
        <v>4</v>
      </c>
      <c r="E10195">
        <v>3</v>
      </c>
      <c r="F10195">
        <v>11</v>
      </c>
      <c r="G10195">
        <v>3</v>
      </c>
      <c r="H10195">
        <v>1.33597614424143</v>
      </c>
      <c r="I10195">
        <v>2900323</v>
      </c>
      <c r="J10195">
        <f>IF(B10195=1,1,IF(B10195=2,0,NA))</f>
        <v>0</v>
      </c>
      <c r="K10195">
        <f t="shared" ca="1" si="1113"/>
        <v>52</v>
      </c>
      <c r="L10195">
        <f t="shared" si="1114"/>
        <v>4</v>
      </c>
      <c r="M10195">
        <f t="shared" si="1115"/>
        <v>3</v>
      </c>
      <c r="N10195">
        <f t="shared" si="1116"/>
        <v>0</v>
      </c>
      <c r="O10195">
        <f t="shared" si="1117"/>
        <v>0</v>
      </c>
      <c r="P10195">
        <f t="shared" si="1118"/>
        <v>0</v>
      </c>
      <c r="Q10195">
        <f t="shared" si="1119"/>
        <v>1.33597614424143</v>
      </c>
      <c r="V10195">
        <v>7</v>
      </c>
    </row>
    <row r="10196" spans="1:22" x14ac:dyDescent="0.35">
      <c r="A10196">
        <v>2908054</v>
      </c>
      <c r="B10196">
        <v>1</v>
      </c>
      <c r="C10196">
        <v>4</v>
      </c>
      <c r="D10196">
        <v>4</v>
      </c>
      <c r="E10196">
        <v>3</v>
      </c>
      <c r="F10196">
        <v>11</v>
      </c>
      <c r="G10196">
        <v>3</v>
      </c>
      <c r="H10196">
        <v>2.4788127320731799</v>
      </c>
      <c r="I10196">
        <v>2908054</v>
      </c>
      <c r="J10196">
        <f>IF(B10196=1,1,IF(B10196=2,0,NA))</f>
        <v>1</v>
      </c>
      <c r="K10196">
        <f t="shared" ca="1" si="1113"/>
        <v>0</v>
      </c>
      <c r="L10196">
        <f t="shared" si="1114"/>
        <v>4</v>
      </c>
      <c r="M10196">
        <f t="shared" si="1115"/>
        <v>3</v>
      </c>
      <c r="N10196">
        <f t="shared" si="1116"/>
        <v>0</v>
      </c>
      <c r="O10196">
        <f t="shared" si="1117"/>
        <v>0</v>
      </c>
      <c r="P10196">
        <f t="shared" si="1118"/>
        <v>0</v>
      </c>
      <c r="Q10196">
        <f t="shared" si="1119"/>
        <v>2.4788127320731799</v>
      </c>
      <c r="V10196">
        <v>7</v>
      </c>
    </row>
    <row r="10197" spans="1:22" x14ac:dyDescent="0.35">
      <c r="A10197">
        <v>2908000</v>
      </c>
      <c r="B10197">
        <v>2</v>
      </c>
      <c r="C10197">
        <v>3</v>
      </c>
      <c r="D10197">
        <v>4</v>
      </c>
      <c r="E10197">
        <v>3</v>
      </c>
      <c r="F10197">
        <v>11</v>
      </c>
      <c r="G10197">
        <v>3</v>
      </c>
      <c r="H10197">
        <v>2.08537220292183</v>
      </c>
      <c r="I10197">
        <v>2908000</v>
      </c>
      <c r="J10197">
        <f>IF(B10197=1,1,IF(B10197=2,0,NA))</f>
        <v>0</v>
      </c>
      <c r="K10197">
        <f t="shared" ca="1" si="1113"/>
        <v>0</v>
      </c>
      <c r="L10197">
        <f t="shared" si="1114"/>
        <v>4</v>
      </c>
      <c r="M10197">
        <f t="shared" si="1115"/>
        <v>3</v>
      </c>
      <c r="N10197">
        <f t="shared" si="1116"/>
        <v>0</v>
      </c>
      <c r="O10197">
        <f t="shared" si="1117"/>
        <v>0</v>
      </c>
      <c r="P10197">
        <f t="shared" si="1118"/>
        <v>0</v>
      </c>
      <c r="Q10197">
        <f t="shared" si="1119"/>
        <v>2.08537220292183</v>
      </c>
      <c r="V10197">
        <v>7</v>
      </c>
    </row>
    <row r="10198" spans="1:22" x14ac:dyDescent="0.35">
      <c r="A10198">
        <v>2909106</v>
      </c>
      <c r="B10198">
        <v>2</v>
      </c>
      <c r="C10198">
        <v>1</v>
      </c>
      <c r="D10198">
        <v>4</v>
      </c>
      <c r="E10198">
        <v>3</v>
      </c>
      <c r="F10198">
        <v>11</v>
      </c>
      <c r="G10198">
        <v>3</v>
      </c>
      <c r="H10198">
        <v>2.08537220292183</v>
      </c>
      <c r="I10198">
        <v>2909106</v>
      </c>
      <c r="J10198">
        <f>IF(B10198=1,1,IF(B10198=2,0,NA))</f>
        <v>0</v>
      </c>
      <c r="K10198">
        <f t="shared" ca="1" si="1113"/>
        <v>0</v>
      </c>
      <c r="L10198">
        <f t="shared" si="1114"/>
        <v>4</v>
      </c>
      <c r="M10198">
        <f t="shared" si="1115"/>
        <v>3</v>
      </c>
      <c r="N10198">
        <f t="shared" si="1116"/>
        <v>0</v>
      </c>
      <c r="O10198">
        <f t="shared" si="1117"/>
        <v>0</v>
      </c>
      <c r="P10198">
        <f t="shared" si="1118"/>
        <v>0</v>
      </c>
      <c r="Q10198">
        <f t="shared" si="1119"/>
        <v>2.08537220292183</v>
      </c>
      <c r="V10198">
        <v>7</v>
      </c>
    </row>
    <row r="10199" spans="1:22" x14ac:dyDescent="0.35">
      <c r="A10199">
        <v>2906967</v>
      </c>
      <c r="B10199">
        <v>2</v>
      </c>
      <c r="C10199">
        <v>3</v>
      </c>
      <c r="D10199">
        <v>4</v>
      </c>
      <c r="E10199">
        <v>3</v>
      </c>
      <c r="F10199">
        <v>11</v>
      </c>
      <c r="G10199">
        <v>3</v>
      </c>
      <c r="H10199">
        <v>2.08537220292183</v>
      </c>
      <c r="I10199">
        <v>2906967</v>
      </c>
      <c r="J10199">
        <f>IF(B10199=1,1,IF(B10199=2,0,NA))</f>
        <v>0</v>
      </c>
      <c r="K10199">
        <f t="shared" ca="1" si="1113"/>
        <v>0</v>
      </c>
      <c r="L10199">
        <f t="shared" si="1114"/>
        <v>4</v>
      </c>
      <c r="M10199">
        <f t="shared" si="1115"/>
        <v>3</v>
      </c>
      <c r="N10199">
        <f t="shared" si="1116"/>
        <v>0</v>
      </c>
      <c r="O10199">
        <f t="shared" si="1117"/>
        <v>0</v>
      </c>
      <c r="P10199">
        <f t="shared" si="1118"/>
        <v>0</v>
      </c>
      <c r="Q10199">
        <f t="shared" si="1119"/>
        <v>2.08537220292183</v>
      </c>
      <c r="V10199">
        <v>7</v>
      </c>
    </row>
    <row r="10200" spans="1:22" x14ac:dyDescent="0.35">
      <c r="A10200">
        <v>2905573</v>
      </c>
      <c r="B10200">
        <v>2</v>
      </c>
      <c r="C10200">
        <v>7</v>
      </c>
      <c r="D10200">
        <v>3</v>
      </c>
      <c r="E10200">
        <v>4</v>
      </c>
      <c r="F10200">
        <v>8</v>
      </c>
      <c r="G10200">
        <v>2</v>
      </c>
      <c r="H10200">
        <v>0.97965899648966204</v>
      </c>
      <c r="I10200">
        <v>2905573</v>
      </c>
      <c r="J10200">
        <f>IF(B10200=1,1,IF(B10200=2,0,NA))</f>
        <v>0</v>
      </c>
      <c r="K10200">
        <f t="shared" ca="1" si="1113"/>
        <v>40</v>
      </c>
      <c r="L10200">
        <f t="shared" si="1114"/>
        <v>3</v>
      </c>
      <c r="M10200">
        <f t="shared" si="1115"/>
        <v>4</v>
      </c>
      <c r="N10200">
        <f t="shared" si="1116"/>
        <v>0</v>
      </c>
      <c r="O10200">
        <f t="shared" si="1117"/>
        <v>1</v>
      </c>
      <c r="P10200">
        <f t="shared" si="1118"/>
        <v>0</v>
      </c>
      <c r="Q10200">
        <f t="shared" si="1119"/>
        <v>0.97965899648966204</v>
      </c>
      <c r="V10200">
        <v>7</v>
      </c>
    </row>
    <row r="10201" spans="1:22" x14ac:dyDescent="0.35">
      <c r="A10201">
        <v>2905044</v>
      </c>
      <c r="B10201">
        <v>1</v>
      </c>
      <c r="C10201">
        <v>9</v>
      </c>
      <c r="D10201">
        <v>3</v>
      </c>
      <c r="E10201">
        <v>2</v>
      </c>
      <c r="F10201">
        <v>8</v>
      </c>
      <c r="G10201">
        <v>3</v>
      </c>
      <c r="H10201">
        <v>1.13048022485904</v>
      </c>
      <c r="I10201">
        <v>2905044</v>
      </c>
      <c r="J10201">
        <f>IF(B10201=1,1,IF(B10201=2,0,NA))</f>
        <v>1</v>
      </c>
      <c r="K10201">
        <f t="shared" ca="1" si="1113"/>
        <v>54</v>
      </c>
      <c r="L10201">
        <f t="shared" si="1114"/>
        <v>3</v>
      </c>
      <c r="M10201">
        <f t="shared" si="1115"/>
        <v>2</v>
      </c>
      <c r="N10201">
        <f t="shared" si="1116"/>
        <v>0</v>
      </c>
      <c r="O10201">
        <f t="shared" si="1117"/>
        <v>0</v>
      </c>
      <c r="P10201">
        <f t="shared" si="1118"/>
        <v>0</v>
      </c>
      <c r="Q10201">
        <f t="shared" si="1119"/>
        <v>1.13048022485904</v>
      </c>
      <c r="V10201">
        <v>7</v>
      </c>
    </row>
    <row r="10202" spans="1:22" x14ac:dyDescent="0.35">
      <c r="A10202">
        <v>2908926</v>
      </c>
      <c r="B10202">
        <v>2</v>
      </c>
      <c r="C10202">
        <v>-1</v>
      </c>
      <c r="D10202">
        <v>3</v>
      </c>
      <c r="E10202">
        <v>2</v>
      </c>
      <c r="F10202">
        <v>8</v>
      </c>
      <c r="G10202">
        <v>-1</v>
      </c>
      <c r="H10202">
        <v>1.0041103183578499</v>
      </c>
      <c r="I10202">
        <v>2908926</v>
      </c>
      <c r="J10202">
        <f>IF(B10202=1,1,IF(B10202=2,0,NA))</f>
        <v>0</v>
      </c>
      <c r="K10202">
        <f t="shared" ca="1" si="1113"/>
        <v>0</v>
      </c>
      <c r="L10202">
        <f t="shared" si="1114"/>
        <v>3</v>
      </c>
      <c r="M10202">
        <f t="shared" si="1115"/>
        <v>2</v>
      </c>
      <c r="N10202">
        <f t="shared" si="1116"/>
        <v>0</v>
      </c>
      <c r="O10202">
        <f t="shared" si="1117"/>
        <v>0</v>
      </c>
      <c r="P10202">
        <f t="shared" si="1118"/>
        <v>0</v>
      </c>
      <c r="Q10202">
        <f t="shared" si="1119"/>
        <v>1.0041103183578499</v>
      </c>
      <c r="V10202">
        <v>7</v>
      </c>
    </row>
    <row r="10203" spans="1:22" x14ac:dyDescent="0.35">
      <c r="A10203">
        <v>2903058</v>
      </c>
      <c r="B10203">
        <v>2</v>
      </c>
      <c r="C10203">
        <v>-1</v>
      </c>
      <c r="D10203">
        <v>3</v>
      </c>
      <c r="E10203">
        <v>2</v>
      </c>
      <c r="F10203">
        <v>8</v>
      </c>
      <c r="G10203">
        <v>-1</v>
      </c>
      <c r="H10203">
        <v>1.05450595211056</v>
      </c>
      <c r="I10203">
        <v>2903058</v>
      </c>
      <c r="J10203">
        <f>IF(B10203=1,1,IF(B10203=2,0,NA))</f>
        <v>0</v>
      </c>
      <c r="K10203">
        <f t="shared" ca="1" si="1113"/>
        <v>0</v>
      </c>
      <c r="L10203">
        <f t="shared" si="1114"/>
        <v>3</v>
      </c>
      <c r="M10203">
        <f t="shared" si="1115"/>
        <v>2</v>
      </c>
      <c r="N10203">
        <f t="shared" si="1116"/>
        <v>0</v>
      </c>
      <c r="O10203">
        <f t="shared" si="1117"/>
        <v>0</v>
      </c>
      <c r="P10203">
        <f t="shared" si="1118"/>
        <v>0</v>
      </c>
      <c r="Q10203">
        <f t="shared" si="1119"/>
        <v>1.05450595211056</v>
      </c>
      <c r="V10203">
        <v>7</v>
      </c>
    </row>
    <row r="10204" spans="1:22" x14ac:dyDescent="0.35">
      <c r="A10204">
        <v>2907130</v>
      </c>
      <c r="B10204">
        <v>1</v>
      </c>
      <c r="C10204">
        <v>13</v>
      </c>
      <c r="D10204">
        <v>3</v>
      </c>
      <c r="E10204">
        <v>3</v>
      </c>
      <c r="F10204">
        <v>15</v>
      </c>
      <c r="G10204">
        <v>2</v>
      </c>
      <c r="H10204">
        <v>0.87304757027784896</v>
      </c>
      <c r="I10204">
        <v>2907130</v>
      </c>
      <c r="J10204">
        <f>IF(B10204=1,1,IF(B10204=2,0,NA))</f>
        <v>1</v>
      </c>
      <c r="K10204">
        <f t="shared" ca="1" si="1113"/>
        <v>74</v>
      </c>
      <c r="L10204">
        <f t="shared" si="1114"/>
        <v>3</v>
      </c>
      <c r="M10204">
        <f t="shared" si="1115"/>
        <v>3</v>
      </c>
      <c r="N10204">
        <f t="shared" si="1116"/>
        <v>0</v>
      </c>
      <c r="O10204">
        <f t="shared" si="1117"/>
        <v>1</v>
      </c>
      <c r="P10204">
        <f t="shared" si="1118"/>
        <v>0</v>
      </c>
      <c r="Q10204">
        <f t="shared" si="1119"/>
        <v>0.87304757027784896</v>
      </c>
      <c r="V10204">
        <v>7</v>
      </c>
    </row>
    <row r="10205" spans="1:22" x14ac:dyDescent="0.35">
      <c r="A10205">
        <v>2903392</v>
      </c>
      <c r="B10205">
        <v>2</v>
      </c>
      <c r="C10205">
        <v>8</v>
      </c>
      <c r="D10205">
        <v>2</v>
      </c>
      <c r="E10205">
        <v>1</v>
      </c>
      <c r="F10205">
        <v>16</v>
      </c>
      <c r="G10205">
        <v>3</v>
      </c>
      <c r="H10205">
        <v>0.70281617791366602</v>
      </c>
      <c r="I10205">
        <v>2903392</v>
      </c>
      <c r="J10205">
        <f>IF(B10205=1,1,IF(B10205=2,0,NA))</f>
        <v>0</v>
      </c>
      <c r="K10205">
        <f t="shared" ca="1" si="1113"/>
        <v>47</v>
      </c>
      <c r="L10205">
        <f t="shared" si="1114"/>
        <v>2</v>
      </c>
      <c r="M10205">
        <f t="shared" si="1115"/>
        <v>1</v>
      </c>
      <c r="N10205">
        <f t="shared" si="1116"/>
        <v>0</v>
      </c>
      <c r="O10205">
        <f t="shared" si="1117"/>
        <v>0</v>
      </c>
      <c r="P10205">
        <f t="shared" si="1118"/>
        <v>0</v>
      </c>
      <c r="Q10205">
        <f t="shared" si="1119"/>
        <v>0.70281617791366602</v>
      </c>
      <c r="V10205">
        <v>7</v>
      </c>
    </row>
    <row r="10206" spans="1:22" x14ac:dyDescent="0.35">
      <c r="A10206">
        <v>2910882</v>
      </c>
      <c r="B10206">
        <v>2</v>
      </c>
      <c r="C10206">
        <v>-1</v>
      </c>
      <c r="D10206">
        <v>2</v>
      </c>
      <c r="E10206">
        <v>1</v>
      </c>
      <c r="F10206">
        <v>16</v>
      </c>
      <c r="G10206">
        <v>-1</v>
      </c>
      <c r="H10206">
        <v>0.76314968931529403</v>
      </c>
      <c r="I10206">
        <v>2910882</v>
      </c>
      <c r="J10206">
        <f>IF(B10206=1,1,IF(B10206=2,0,NA))</f>
        <v>0</v>
      </c>
      <c r="K10206">
        <f t="shared" ca="1" si="1113"/>
        <v>0</v>
      </c>
      <c r="L10206">
        <f t="shared" si="1114"/>
        <v>2</v>
      </c>
      <c r="M10206">
        <f t="shared" si="1115"/>
        <v>1</v>
      </c>
      <c r="N10206">
        <f t="shared" si="1116"/>
        <v>0</v>
      </c>
      <c r="O10206">
        <f t="shared" si="1117"/>
        <v>0</v>
      </c>
      <c r="P10206">
        <f t="shared" si="1118"/>
        <v>0</v>
      </c>
      <c r="Q10206">
        <f t="shared" si="1119"/>
        <v>0.76314968931529403</v>
      </c>
      <c r="V10206">
        <v>7</v>
      </c>
    </row>
    <row r="10207" spans="1:22" x14ac:dyDescent="0.35">
      <c r="A10207">
        <v>2905642</v>
      </c>
      <c r="B10207">
        <v>2</v>
      </c>
      <c r="C10207">
        <v>9</v>
      </c>
      <c r="D10207">
        <v>1</v>
      </c>
      <c r="E10207">
        <v>1</v>
      </c>
      <c r="F10207">
        <v>3</v>
      </c>
      <c r="G10207">
        <v>3</v>
      </c>
      <c r="H10207">
        <v>0.76700571618484203</v>
      </c>
      <c r="I10207">
        <v>2905642</v>
      </c>
      <c r="J10207">
        <f>IF(B10207=1,1,IF(B10207=2,0,NA))</f>
        <v>0</v>
      </c>
      <c r="K10207">
        <f t="shared" ca="1" si="1113"/>
        <v>53</v>
      </c>
      <c r="L10207">
        <f t="shared" si="1114"/>
        <v>1</v>
      </c>
      <c r="M10207">
        <f t="shared" si="1115"/>
        <v>1</v>
      </c>
      <c r="N10207">
        <f t="shared" si="1116"/>
        <v>0</v>
      </c>
      <c r="O10207">
        <f t="shared" si="1117"/>
        <v>0</v>
      </c>
      <c r="P10207">
        <f t="shared" si="1118"/>
        <v>1</v>
      </c>
      <c r="Q10207">
        <f t="shared" si="1119"/>
        <v>0.76700571618484203</v>
      </c>
      <c r="V10207">
        <v>6</v>
      </c>
    </row>
    <row r="10208" spans="1:22" x14ac:dyDescent="0.35">
      <c r="A10208">
        <v>2911670</v>
      </c>
      <c r="B10208">
        <v>2</v>
      </c>
      <c r="C10208">
        <v>3</v>
      </c>
      <c r="D10208">
        <v>1</v>
      </c>
      <c r="E10208">
        <v>1</v>
      </c>
      <c r="F10208">
        <v>3</v>
      </c>
      <c r="G10208">
        <v>3</v>
      </c>
      <c r="H10208">
        <v>0.84630956802777901</v>
      </c>
      <c r="I10208">
        <v>2911670</v>
      </c>
      <c r="J10208">
        <f>IF(B10208=1,1,IF(B10208=2,0,NA))</f>
        <v>0</v>
      </c>
      <c r="K10208">
        <f t="shared" ca="1" si="1113"/>
        <v>0</v>
      </c>
      <c r="L10208">
        <f t="shared" si="1114"/>
        <v>1</v>
      </c>
      <c r="M10208">
        <f t="shared" si="1115"/>
        <v>1</v>
      </c>
      <c r="N10208">
        <f t="shared" si="1116"/>
        <v>0</v>
      </c>
      <c r="O10208">
        <f t="shared" si="1117"/>
        <v>0</v>
      </c>
      <c r="P10208">
        <f t="shared" si="1118"/>
        <v>1</v>
      </c>
      <c r="Q10208">
        <f t="shared" si="1119"/>
        <v>0.84630956802777901</v>
      </c>
      <c r="V10208">
        <v>6</v>
      </c>
    </row>
    <row r="10209" spans="1:22" x14ac:dyDescent="0.35">
      <c r="A10209">
        <v>2907248</v>
      </c>
      <c r="B10209">
        <v>1</v>
      </c>
      <c r="C10209">
        <v>7</v>
      </c>
      <c r="D10209">
        <v>3</v>
      </c>
      <c r="E10209">
        <v>1</v>
      </c>
      <c r="F10209">
        <v>15</v>
      </c>
      <c r="G10209">
        <v>3</v>
      </c>
      <c r="H10209">
        <v>0.92186364280142696</v>
      </c>
      <c r="I10209">
        <v>2907248</v>
      </c>
      <c r="J10209">
        <f>IF(B10209=1,1,IF(B10209=2,0,NA))</f>
        <v>1</v>
      </c>
      <c r="K10209">
        <f t="shared" ca="1" si="1113"/>
        <v>42</v>
      </c>
      <c r="L10209">
        <f t="shared" si="1114"/>
        <v>3</v>
      </c>
      <c r="M10209">
        <f t="shared" si="1115"/>
        <v>1</v>
      </c>
      <c r="N10209">
        <f t="shared" si="1116"/>
        <v>0</v>
      </c>
      <c r="O10209">
        <f t="shared" si="1117"/>
        <v>0</v>
      </c>
      <c r="P10209">
        <f t="shared" si="1118"/>
        <v>0</v>
      </c>
      <c r="Q10209">
        <f t="shared" si="1119"/>
        <v>0.92186364280142696</v>
      </c>
      <c r="V10209">
        <v>6</v>
      </c>
    </row>
    <row r="10210" spans="1:22" x14ac:dyDescent="0.35">
      <c r="A10210">
        <v>2905469</v>
      </c>
      <c r="B10210">
        <v>2</v>
      </c>
      <c r="C10210">
        <v>6</v>
      </c>
      <c r="D10210">
        <v>3</v>
      </c>
      <c r="E10210">
        <v>1</v>
      </c>
      <c r="F10210">
        <v>15</v>
      </c>
      <c r="G10210">
        <v>3</v>
      </c>
      <c r="H10210">
        <v>0.81521224568243</v>
      </c>
      <c r="I10210">
        <v>2905469</v>
      </c>
      <c r="J10210">
        <f>IF(B10210=1,1,IF(B10210=2,0,NA))</f>
        <v>0</v>
      </c>
      <c r="K10210">
        <f t="shared" ca="1" si="1113"/>
        <v>36</v>
      </c>
      <c r="L10210">
        <f t="shared" si="1114"/>
        <v>3</v>
      </c>
      <c r="M10210">
        <f t="shared" si="1115"/>
        <v>1</v>
      </c>
      <c r="N10210">
        <f t="shared" si="1116"/>
        <v>0</v>
      </c>
      <c r="O10210">
        <f t="shared" si="1117"/>
        <v>0</v>
      </c>
      <c r="P10210">
        <f t="shared" si="1118"/>
        <v>0</v>
      </c>
      <c r="Q10210">
        <f t="shared" si="1119"/>
        <v>0.81521224568243</v>
      </c>
      <c r="V10210">
        <v>6</v>
      </c>
    </row>
    <row r="10211" spans="1:22" x14ac:dyDescent="0.35">
      <c r="A10211">
        <v>2901297</v>
      </c>
      <c r="B10211">
        <v>1</v>
      </c>
      <c r="C10211">
        <v>-1</v>
      </c>
      <c r="D10211">
        <v>3</v>
      </c>
      <c r="E10211">
        <v>1</v>
      </c>
      <c r="F10211">
        <v>15</v>
      </c>
      <c r="G10211">
        <v>-1</v>
      </c>
      <c r="H10211">
        <v>0.93269166080015597</v>
      </c>
      <c r="I10211">
        <v>2901297</v>
      </c>
      <c r="J10211">
        <f>IF(B10211=1,1,IF(B10211=2,0,NA))</f>
        <v>1</v>
      </c>
      <c r="K10211">
        <f t="shared" ca="1" si="1113"/>
        <v>0</v>
      </c>
      <c r="L10211">
        <f t="shared" si="1114"/>
        <v>3</v>
      </c>
      <c r="M10211">
        <f t="shared" si="1115"/>
        <v>1</v>
      </c>
      <c r="N10211">
        <f t="shared" si="1116"/>
        <v>0</v>
      </c>
      <c r="O10211">
        <f t="shared" si="1117"/>
        <v>0</v>
      </c>
      <c r="P10211">
        <f t="shared" si="1118"/>
        <v>0</v>
      </c>
      <c r="Q10211">
        <f t="shared" si="1119"/>
        <v>0.93269166080015597</v>
      </c>
      <c r="V10211">
        <v>6</v>
      </c>
    </row>
    <row r="10212" spans="1:22" x14ac:dyDescent="0.35">
      <c r="A10212">
        <v>2906842</v>
      </c>
      <c r="B10212">
        <v>1</v>
      </c>
      <c r="C10212">
        <v>-1</v>
      </c>
      <c r="D10212">
        <v>3</v>
      </c>
      <c r="E10212">
        <v>1</v>
      </c>
      <c r="F10212">
        <v>15</v>
      </c>
      <c r="G10212">
        <v>-1</v>
      </c>
      <c r="H10212">
        <v>0.86374335222008203</v>
      </c>
      <c r="I10212">
        <v>2906842</v>
      </c>
      <c r="J10212">
        <f>IF(B10212=1,1,IF(B10212=2,0,NA))</f>
        <v>1</v>
      </c>
      <c r="K10212">
        <f t="shared" ca="1" si="1113"/>
        <v>0</v>
      </c>
      <c r="L10212">
        <f t="shared" si="1114"/>
        <v>3</v>
      </c>
      <c r="M10212">
        <f t="shared" si="1115"/>
        <v>1</v>
      </c>
      <c r="N10212">
        <f t="shared" si="1116"/>
        <v>0</v>
      </c>
      <c r="O10212">
        <f t="shared" si="1117"/>
        <v>0</v>
      </c>
      <c r="P10212">
        <f t="shared" si="1118"/>
        <v>0</v>
      </c>
      <c r="Q10212">
        <f t="shared" si="1119"/>
        <v>0.86374335222008203</v>
      </c>
      <c r="V10212">
        <v>6</v>
      </c>
    </row>
    <row r="10213" spans="1:22" x14ac:dyDescent="0.35">
      <c r="A10213">
        <v>2901813</v>
      </c>
      <c r="B10213">
        <v>1</v>
      </c>
      <c r="C10213">
        <v>14</v>
      </c>
      <c r="D10213">
        <v>1</v>
      </c>
      <c r="E10213">
        <v>1</v>
      </c>
      <c r="F10213">
        <v>19</v>
      </c>
      <c r="G10213">
        <v>2</v>
      </c>
      <c r="H10213">
        <v>0.84490520637890298</v>
      </c>
      <c r="I10213">
        <v>2901813</v>
      </c>
      <c r="J10213">
        <f>IF(B10213=1,1,IF(B10213=2,0,NA))</f>
        <v>1</v>
      </c>
      <c r="K10213">
        <f t="shared" ca="1" si="1113"/>
        <v>76</v>
      </c>
      <c r="L10213">
        <f t="shared" si="1114"/>
        <v>1</v>
      </c>
      <c r="M10213">
        <f t="shared" si="1115"/>
        <v>1</v>
      </c>
      <c r="N10213">
        <f t="shared" si="1116"/>
        <v>0</v>
      </c>
      <c r="O10213">
        <f t="shared" si="1117"/>
        <v>1</v>
      </c>
      <c r="P10213">
        <f t="shared" si="1118"/>
        <v>0</v>
      </c>
      <c r="Q10213">
        <f t="shared" si="1119"/>
        <v>0.84490520637890298</v>
      </c>
      <c r="V10213">
        <v>6</v>
      </c>
    </row>
    <row r="10214" spans="1:22" x14ac:dyDescent="0.35">
      <c r="A10214">
        <v>2903958</v>
      </c>
      <c r="B10214">
        <v>2</v>
      </c>
      <c r="C10214">
        <v>15</v>
      </c>
      <c r="D10214">
        <v>1</v>
      </c>
      <c r="E10214">
        <v>1</v>
      </c>
      <c r="F10214">
        <v>19</v>
      </c>
      <c r="G10214">
        <v>2</v>
      </c>
      <c r="H10214">
        <v>0.86843026035833604</v>
      </c>
      <c r="I10214">
        <v>2903958</v>
      </c>
      <c r="J10214">
        <f>IF(B10214=1,1,IF(B10214=2,0,NA))</f>
        <v>0</v>
      </c>
      <c r="K10214">
        <f t="shared" ca="1" si="1113"/>
        <v>81</v>
      </c>
      <c r="L10214">
        <f t="shared" si="1114"/>
        <v>1</v>
      </c>
      <c r="M10214">
        <f t="shared" si="1115"/>
        <v>1</v>
      </c>
      <c r="N10214">
        <f t="shared" si="1116"/>
        <v>0</v>
      </c>
      <c r="O10214">
        <f t="shared" si="1117"/>
        <v>1</v>
      </c>
      <c r="P10214">
        <f t="shared" si="1118"/>
        <v>0</v>
      </c>
      <c r="Q10214">
        <f t="shared" si="1119"/>
        <v>0.86843026035833604</v>
      </c>
      <c r="V10214">
        <v>6</v>
      </c>
    </row>
    <row r="10215" spans="1:22" x14ac:dyDescent="0.35">
      <c r="A10215">
        <v>2902575</v>
      </c>
      <c r="B10215">
        <v>2</v>
      </c>
      <c r="C10215">
        <v>11</v>
      </c>
      <c r="D10215">
        <v>3</v>
      </c>
      <c r="E10215">
        <v>1</v>
      </c>
      <c r="F10215">
        <v>7</v>
      </c>
      <c r="G10215">
        <v>2</v>
      </c>
      <c r="H10215">
        <v>0.77190680372432996</v>
      </c>
      <c r="I10215">
        <v>2902575</v>
      </c>
      <c r="J10215">
        <f>IF(B10215=1,1,IF(B10215=2,0,NA))</f>
        <v>0</v>
      </c>
      <c r="K10215">
        <f t="shared" ca="1" si="1113"/>
        <v>64</v>
      </c>
      <c r="L10215">
        <f t="shared" si="1114"/>
        <v>3</v>
      </c>
      <c r="M10215">
        <f t="shared" si="1115"/>
        <v>1</v>
      </c>
      <c r="N10215">
        <f t="shared" si="1116"/>
        <v>0</v>
      </c>
      <c r="O10215">
        <f t="shared" si="1117"/>
        <v>1</v>
      </c>
      <c r="P10215">
        <f t="shared" si="1118"/>
        <v>0</v>
      </c>
      <c r="Q10215">
        <f t="shared" si="1119"/>
        <v>0.77190680372432996</v>
      </c>
      <c r="V10215">
        <v>6</v>
      </c>
    </row>
    <row r="10216" spans="1:22" x14ac:dyDescent="0.35">
      <c r="A10216">
        <v>2907513</v>
      </c>
      <c r="B10216">
        <v>2</v>
      </c>
      <c r="C10216">
        <v>8</v>
      </c>
      <c r="D10216">
        <v>1</v>
      </c>
      <c r="E10216">
        <v>1</v>
      </c>
      <c r="F10216">
        <v>10</v>
      </c>
      <c r="G10216">
        <v>3</v>
      </c>
      <c r="H10216">
        <v>0.87392224257816697</v>
      </c>
      <c r="I10216">
        <v>2907513</v>
      </c>
      <c r="J10216">
        <f>IF(B10216=1,1,IF(B10216=2,0,NA))</f>
        <v>0</v>
      </c>
      <c r="K10216">
        <f t="shared" ca="1" si="1113"/>
        <v>47</v>
      </c>
      <c r="L10216">
        <f t="shared" si="1114"/>
        <v>1</v>
      </c>
      <c r="M10216">
        <f t="shared" si="1115"/>
        <v>1</v>
      </c>
      <c r="N10216">
        <f t="shared" si="1116"/>
        <v>0</v>
      </c>
      <c r="O10216">
        <f t="shared" si="1117"/>
        <v>0</v>
      </c>
      <c r="P10216">
        <f t="shared" si="1118"/>
        <v>0</v>
      </c>
      <c r="Q10216">
        <f t="shared" si="1119"/>
        <v>0.87392224257816697</v>
      </c>
      <c r="V10216">
        <v>6</v>
      </c>
    </row>
    <row r="10217" spans="1:22" x14ac:dyDescent="0.35">
      <c r="A10217">
        <v>2909963</v>
      </c>
      <c r="B10217">
        <v>1</v>
      </c>
      <c r="C10217">
        <v>8</v>
      </c>
      <c r="D10217">
        <v>1</v>
      </c>
      <c r="E10217">
        <v>1</v>
      </c>
      <c r="F10217">
        <v>10</v>
      </c>
      <c r="G10217">
        <v>3</v>
      </c>
      <c r="H10217">
        <v>0.94974754141354301</v>
      </c>
      <c r="I10217">
        <v>2909963</v>
      </c>
      <c r="J10217">
        <f>IF(B10217=1,1,IF(B10217=2,0,NA))</f>
        <v>1</v>
      </c>
      <c r="K10217">
        <f t="shared" ca="1" si="1113"/>
        <v>49</v>
      </c>
      <c r="L10217">
        <f t="shared" si="1114"/>
        <v>1</v>
      </c>
      <c r="M10217">
        <f t="shared" si="1115"/>
        <v>1</v>
      </c>
      <c r="N10217">
        <f t="shared" si="1116"/>
        <v>0</v>
      </c>
      <c r="O10217">
        <f t="shared" si="1117"/>
        <v>0</v>
      </c>
      <c r="P10217">
        <f t="shared" si="1118"/>
        <v>0</v>
      </c>
      <c r="Q10217">
        <f t="shared" si="1119"/>
        <v>0.94974754141354301</v>
      </c>
      <c r="V10217">
        <v>6</v>
      </c>
    </row>
    <row r="10218" spans="1:22" x14ac:dyDescent="0.35">
      <c r="A10218">
        <v>2900928</v>
      </c>
      <c r="B10218">
        <v>2</v>
      </c>
      <c r="C10218">
        <v>12</v>
      </c>
      <c r="D10218">
        <v>4</v>
      </c>
      <c r="E10218">
        <v>1</v>
      </c>
      <c r="F10218">
        <v>7</v>
      </c>
      <c r="G10218">
        <v>3</v>
      </c>
      <c r="H10218">
        <v>1.16693820641582</v>
      </c>
      <c r="I10218">
        <v>2900928</v>
      </c>
      <c r="J10218">
        <f>IF(B10218=1,1,IF(B10218=2,0,NA))</f>
        <v>0</v>
      </c>
      <c r="K10218">
        <f t="shared" ca="1" si="1113"/>
        <v>65</v>
      </c>
      <c r="L10218">
        <f t="shared" si="1114"/>
        <v>4</v>
      </c>
      <c r="M10218">
        <f t="shared" si="1115"/>
        <v>1</v>
      </c>
      <c r="N10218">
        <f t="shared" si="1116"/>
        <v>0</v>
      </c>
      <c r="O10218">
        <f t="shared" si="1117"/>
        <v>0</v>
      </c>
      <c r="P10218">
        <f t="shared" si="1118"/>
        <v>0</v>
      </c>
      <c r="Q10218">
        <f t="shared" si="1119"/>
        <v>1.16693820641582</v>
      </c>
      <c r="V10218">
        <v>6</v>
      </c>
    </row>
    <row r="10219" spans="1:22" x14ac:dyDescent="0.35">
      <c r="A10219">
        <v>2908301</v>
      </c>
      <c r="B10219">
        <v>1</v>
      </c>
      <c r="C10219">
        <v>13</v>
      </c>
      <c r="D10219">
        <v>4</v>
      </c>
      <c r="E10219">
        <v>1</v>
      </c>
      <c r="F10219">
        <v>7</v>
      </c>
      <c r="G10219">
        <v>2</v>
      </c>
      <c r="H10219">
        <v>1.1915867638573201</v>
      </c>
      <c r="I10219">
        <v>2908301</v>
      </c>
      <c r="J10219">
        <f>IF(B10219=1,1,IF(B10219=2,0,NA))</f>
        <v>1</v>
      </c>
      <c r="K10219">
        <f t="shared" ca="1" si="1113"/>
        <v>74</v>
      </c>
      <c r="L10219">
        <f t="shared" si="1114"/>
        <v>4</v>
      </c>
      <c r="M10219">
        <f t="shared" si="1115"/>
        <v>1</v>
      </c>
      <c r="N10219">
        <f t="shared" si="1116"/>
        <v>0</v>
      </c>
      <c r="O10219">
        <f t="shared" si="1117"/>
        <v>1</v>
      </c>
      <c r="P10219">
        <f t="shared" si="1118"/>
        <v>0</v>
      </c>
      <c r="Q10219">
        <f t="shared" si="1119"/>
        <v>1.1915867638573201</v>
      </c>
      <c r="V10219">
        <v>6</v>
      </c>
    </row>
    <row r="10220" spans="1:22" x14ac:dyDescent="0.35">
      <c r="A10220">
        <v>2902670</v>
      </c>
      <c r="B10220">
        <v>1</v>
      </c>
      <c r="C10220">
        <v>-1</v>
      </c>
      <c r="D10220">
        <v>4</v>
      </c>
      <c r="E10220">
        <v>4</v>
      </c>
      <c r="F10220">
        <v>7</v>
      </c>
      <c r="G10220">
        <v>-1</v>
      </c>
      <c r="H10220">
        <v>1.41761157669738</v>
      </c>
      <c r="I10220">
        <v>2902670</v>
      </c>
      <c r="J10220">
        <f>IF(B10220=1,1,IF(B10220=2,0,NA))</f>
        <v>1</v>
      </c>
      <c r="K10220">
        <f t="shared" ca="1" si="1113"/>
        <v>0</v>
      </c>
      <c r="L10220">
        <f t="shared" si="1114"/>
        <v>4</v>
      </c>
      <c r="M10220">
        <f t="shared" si="1115"/>
        <v>4</v>
      </c>
      <c r="N10220">
        <f t="shared" si="1116"/>
        <v>0</v>
      </c>
      <c r="O10220">
        <f t="shared" si="1117"/>
        <v>0</v>
      </c>
      <c r="P10220">
        <f t="shared" si="1118"/>
        <v>0</v>
      </c>
      <c r="Q10220">
        <f t="shared" si="1119"/>
        <v>1.41761157669738</v>
      </c>
      <c r="V10220">
        <v>6</v>
      </c>
    </row>
    <row r="10221" spans="1:22" x14ac:dyDescent="0.35">
      <c r="A10221">
        <v>2908050</v>
      </c>
      <c r="B10221">
        <v>2</v>
      </c>
      <c r="C10221">
        <v>11</v>
      </c>
      <c r="D10221">
        <v>1</v>
      </c>
      <c r="E10221">
        <v>1</v>
      </c>
      <c r="F10221">
        <v>17</v>
      </c>
      <c r="G10221">
        <v>3</v>
      </c>
      <c r="H10221">
        <v>0.77190680372432996</v>
      </c>
      <c r="I10221">
        <v>2908050</v>
      </c>
      <c r="J10221">
        <f>IF(B10221=1,1,IF(B10221=2,0,NA))</f>
        <v>0</v>
      </c>
      <c r="K10221">
        <f t="shared" ca="1" si="1113"/>
        <v>60</v>
      </c>
      <c r="L10221">
        <f t="shared" si="1114"/>
        <v>1</v>
      </c>
      <c r="M10221">
        <f t="shared" si="1115"/>
        <v>1</v>
      </c>
      <c r="N10221">
        <f t="shared" si="1116"/>
        <v>0</v>
      </c>
      <c r="O10221">
        <f t="shared" si="1117"/>
        <v>0</v>
      </c>
      <c r="P10221">
        <f t="shared" si="1118"/>
        <v>0</v>
      </c>
      <c r="Q10221">
        <f t="shared" si="1119"/>
        <v>0.77190680372432996</v>
      </c>
      <c r="V10221">
        <v>6</v>
      </c>
    </row>
    <row r="10222" spans="1:22" x14ac:dyDescent="0.35">
      <c r="A10222">
        <v>2902478</v>
      </c>
      <c r="B10222">
        <v>1</v>
      </c>
      <c r="C10222">
        <v>15</v>
      </c>
      <c r="D10222">
        <v>2</v>
      </c>
      <c r="E10222">
        <v>1</v>
      </c>
      <c r="F10222">
        <v>8</v>
      </c>
      <c r="G10222">
        <v>3</v>
      </c>
      <c r="H10222">
        <v>0.85011638188824601</v>
      </c>
      <c r="I10222">
        <v>2902478</v>
      </c>
      <c r="J10222">
        <f>IF(B10222=1,1,IF(B10222=2,0,NA))</f>
        <v>1</v>
      </c>
      <c r="K10222">
        <f t="shared" ca="1" si="1113"/>
        <v>80</v>
      </c>
      <c r="L10222">
        <f t="shared" si="1114"/>
        <v>2</v>
      </c>
      <c r="M10222">
        <f t="shared" si="1115"/>
        <v>1</v>
      </c>
      <c r="N10222">
        <f t="shared" si="1116"/>
        <v>0</v>
      </c>
      <c r="O10222">
        <f t="shared" si="1117"/>
        <v>0</v>
      </c>
      <c r="P10222">
        <f t="shared" si="1118"/>
        <v>0</v>
      </c>
      <c r="Q10222">
        <f t="shared" si="1119"/>
        <v>0.85011638188824601</v>
      </c>
      <c r="V10222">
        <v>6</v>
      </c>
    </row>
    <row r="10223" spans="1:22" x14ac:dyDescent="0.35">
      <c r="A10223">
        <v>2901605</v>
      </c>
      <c r="B10223">
        <v>2</v>
      </c>
      <c r="C10223">
        <v>15</v>
      </c>
      <c r="D10223">
        <v>2</v>
      </c>
      <c r="E10223">
        <v>1</v>
      </c>
      <c r="F10223">
        <v>8</v>
      </c>
      <c r="G10223">
        <v>3</v>
      </c>
      <c r="H10223">
        <v>0.87599649252533995</v>
      </c>
      <c r="I10223">
        <v>2901605</v>
      </c>
      <c r="J10223">
        <f>IF(B10223=1,1,IF(B10223=2,0,NA))</f>
        <v>0</v>
      </c>
      <c r="K10223">
        <f t="shared" ca="1" si="1113"/>
        <v>81</v>
      </c>
      <c r="L10223">
        <f t="shared" si="1114"/>
        <v>2</v>
      </c>
      <c r="M10223">
        <f t="shared" si="1115"/>
        <v>1</v>
      </c>
      <c r="N10223">
        <f t="shared" si="1116"/>
        <v>0</v>
      </c>
      <c r="O10223">
        <f t="shared" si="1117"/>
        <v>0</v>
      </c>
      <c r="P10223">
        <f t="shared" si="1118"/>
        <v>0</v>
      </c>
      <c r="Q10223">
        <f t="shared" si="1119"/>
        <v>0.87599649252533995</v>
      </c>
      <c r="V10223">
        <v>6</v>
      </c>
    </row>
    <row r="10224" spans="1:22" x14ac:dyDescent="0.35">
      <c r="A10224">
        <v>2905666</v>
      </c>
      <c r="B10224">
        <v>2</v>
      </c>
      <c r="C10224">
        <v>7</v>
      </c>
      <c r="D10224">
        <v>3</v>
      </c>
      <c r="E10224">
        <v>1</v>
      </c>
      <c r="F10224">
        <v>11</v>
      </c>
      <c r="G10224">
        <v>3</v>
      </c>
      <c r="H10224">
        <v>0.87016201505064406</v>
      </c>
      <c r="I10224">
        <v>2905666</v>
      </c>
      <c r="J10224">
        <f>IF(B10224=1,1,IF(B10224=2,0,NA))</f>
        <v>0</v>
      </c>
      <c r="K10224">
        <f t="shared" ca="1" si="1113"/>
        <v>40</v>
      </c>
      <c r="L10224">
        <f t="shared" si="1114"/>
        <v>3</v>
      </c>
      <c r="M10224">
        <f t="shared" si="1115"/>
        <v>1</v>
      </c>
      <c r="N10224">
        <f t="shared" si="1116"/>
        <v>0</v>
      </c>
      <c r="O10224">
        <f t="shared" si="1117"/>
        <v>0</v>
      </c>
      <c r="P10224">
        <f t="shared" si="1118"/>
        <v>0</v>
      </c>
      <c r="Q10224">
        <f t="shared" si="1119"/>
        <v>0.87016201505064406</v>
      </c>
      <c r="V10224">
        <v>6</v>
      </c>
    </row>
    <row r="10225" spans="1:22" x14ac:dyDescent="0.35">
      <c r="A10225">
        <v>2900634</v>
      </c>
      <c r="B10225">
        <v>1</v>
      </c>
      <c r="C10225">
        <v>7</v>
      </c>
      <c r="D10225">
        <v>3</v>
      </c>
      <c r="E10225">
        <v>1</v>
      </c>
      <c r="F10225">
        <v>11</v>
      </c>
      <c r="G10225">
        <v>3</v>
      </c>
      <c r="H10225">
        <v>0.97157955596545298</v>
      </c>
      <c r="I10225">
        <v>2900634</v>
      </c>
      <c r="J10225">
        <f>IF(B10225=1,1,IF(B10225=2,0,NA))</f>
        <v>1</v>
      </c>
      <c r="K10225">
        <f t="shared" ca="1" si="1113"/>
        <v>43</v>
      </c>
      <c r="L10225">
        <f t="shared" si="1114"/>
        <v>3</v>
      </c>
      <c r="M10225">
        <f t="shared" si="1115"/>
        <v>1</v>
      </c>
      <c r="N10225">
        <f t="shared" si="1116"/>
        <v>0</v>
      </c>
      <c r="O10225">
        <f t="shared" si="1117"/>
        <v>0</v>
      </c>
      <c r="P10225">
        <f t="shared" si="1118"/>
        <v>0</v>
      </c>
      <c r="Q10225">
        <f t="shared" si="1119"/>
        <v>0.97157955596545298</v>
      </c>
      <c r="V10225">
        <v>6</v>
      </c>
    </row>
    <row r="10226" spans="1:22" x14ac:dyDescent="0.35">
      <c r="A10226">
        <v>2902593</v>
      </c>
      <c r="B10226">
        <v>1</v>
      </c>
      <c r="C10226">
        <v>-1</v>
      </c>
      <c r="D10226">
        <v>3</v>
      </c>
      <c r="E10226">
        <v>1</v>
      </c>
      <c r="F10226">
        <v>11</v>
      </c>
      <c r="G10226">
        <v>-1</v>
      </c>
      <c r="H10226">
        <v>0.92878967373168997</v>
      </c>
      <c r="I10226">
        <v>2902593</v>
      </c>
      <c r="J10226">
        <f>IF(B10226=1,1,IF(B10226=2,0,NA))</f>
        <v>1</v>
      </c>
      <c r="K10226">
        <f t="shared" ca="1" si="1113"/>
        <v>0</v>
      </c>
      <c r="L10226">
        <f t="shared" si="1114"/>
        <v>3</v>
      </c>
      <c r="M10226">
        <f t="shared" si="1115"/>
        <v>1</v>
      </c>
      <c r="N10226">
        <f t="shared" si="1116"/>
        <v>0</v>
      </c>
      <c r="O10226">
        <f t="shared" si="1117"/>
        <v>0</v>
      </c>
      <c r="P10226">
        <f t="shared" si="1118"/>
        <v>0</v>
      </c>
      <c r="Q10226">
        <f t="shared" si="1119"/>
        <v>0.92878967373168997</v>
      </c>
      <c r="V10226">
        <v>6</v>
      </c>
    </row>
    <row r="10227" spans="1:22" x14ac:dyDescent="0.35">
      <c r="A10227">
        <v>2911496</v>
      </c>
      <c r="B10227">
        <v>2</v>
      </c>
      <c r="C10227">
        <v>-1</v>
      </c>
      <c r="D10227">
        <v>3</v>
      </c>
      <c r="E10227">
        <v>1</v>
      </c>
      <c r="F10227">
        <v>11</v>
      </c>
      <c r="G10227">
        <v>-1</v>
      </c>
      <c r="H10227">
        <v>0.97352294999364797</v>
      </c>
      <c r="I10227">
        <v>2911496</v>
      </c>
      <c r="J10227">
        <f>IF(B10227=1,1,IF(B10227=2,0,NA))</f>
        <v>0</v>
      </c>
      <c r="K10227">
        <f t="shared" ca="1" si="1113"/>
        <v>0</v>
      </c>
      <c r="L10227">
        <f t="shared" si="1114"/>
        <v>3</v>
      </c>
      <c r="M10227">
        <f t="shared" si="1115"/>
        <v>1</v>
      </c>
      <c r="N10227">
        <f t="shared" si="1116"/>
        <v>0</v>
      </c>
      <c r="O10227">
        <f t="shared" si="1117"/>
        <v>0</v>
      </c>
      <c r="P10227">
        <f t="shared" si="1118"/>
        <v>0</v>
      </c>
      <c r="Q10227">
        <f t="shared" si="1119"/>
        <v>0.97352294999364797</v>
      </c>
      <c r="V10227">
        <v>6</v>
      </c>
    </row>
    <row r="10228" spans="1:22" x14ac:dyDescent="0.35">
      <c r="A10228">
        <v>2900024</v>
      </c>
      <c r="B10228">
        <v>1</v>
      </c>
      <c r="C10228">
        <v>17</v>
      </c>
      <c r="D10228">
        <v>3</v>
      </c>
      <c r="E10228">
        <v>1</v>
      </c>
      <c r="F10228">
        <v>3</v>
      </c>
      <c r="G10228">
        <v>2</v>
      </c>
      <c r="H10228">
        <v>0.77131599249347704</v>
      </c>
      <c r="I10228">
        <v>2900024</v>
      </c>
      <c r="J10228">
        <f>IF(B10228=1,1,IF(B10228=2,0,NA))</f>
        <v>1</v>
      </c>
      <c r="K10228">
        <f t="shared" ca="1" si="1113"/>
        <v>92</v>
      </c>
      <c r="L10228">
        <f t="shared" si="1114"/>
        <v>3</v>
      </c>
      <c r="M10228">
        <f t="shared" si="1115"/>
        <v>1</v>
      </c>
      <c r="N10228">
        <f t="shared" si="1116"/>
        <v>0</v>
      </c>
      <c r="O10228">
        <f t="shared" si="1117"/>
        <v>1</v>
      </c>
      <c r="P10228">
        <f t="shared" si="1118"/>
        <v>1</v>
      </c>
      <c r="Q10228">
        <f t="shared" si="1119"/>
        <v>0.77131599249347704</v>
      </c>
      <c r="V10228">
        <v>6</v>
      </c>
    </row>
    <row r="10229" spans="1:22" x14ac:dyDescent="0.35">
      <c r="A10229">
        <v>2909327</v>
      </c>
      <c r="B10229">
        <v>1</v>
      </c>
      <c r="C10229">
        <v>6</v>
      </c>
      <c r="D10229">
        <v>4</v>
      </c>
      <c r="E10229">
        <v>3</v>
      </c>
      <c r="F10229">
        <v>7</v>
      </c>
      <c r="G10229">
        <v>-8</v>
      </c>
      <c r="H10229">
        <v>2.2194294666033301</v>
      </c>
      <c r="I10229">
        <v>2909327</v>
      </c>
      <c r="J10229">
        <f>IF(B10229=1,1,IF(B10229=2,0,NA))</f>
        <v>1</v>
      </c>
      <c r="K10229">
        <f t="shared" ca="1" si="1113"/>
        <v>39</v>
      </c>
      <c r="L10229">
        <f t="shared" si="1114"/>
        <v>4</v>
      </c>
      <c r="M10229">
        <f t="shared" si="1115"/>
        <v>3</v>
      </c>
      <c r="N10229">
        <f t="shared" si="1116"/>
        <v>0</v>
      </c>
      <c r="O10229">
        <f t="shared" si="1117"/>
        <v>0</v>
      </c>
      <c r="P10229">
        <f t="shared" si="1118"/>
        <v>0</v>
      </c>
      <c r="Q10229">
        <f t="shared" si="1119"/>
        <v>2.2194294666033301</v>
      </c>
      <c r="V10229">
        <v>7</v>
      </c>
    </row>
    <row r="10230" spans="1:22" x14ac:dyDescent="0.35">
      <c r="A10230">
        <v>2902106</v>
      </c>
      <c r="B10230">
        <v>2</v>
      </c>
      <c r="C10230">
        <v>5</v>
      </c>
      <c r="D10230">
        <v>4</v>
      </c>
      <c r="E10230">
        <v>3</v>
      </c>
      <c r="F10230">
        <v>7</v>
      </c>
      <c r="G10230">
        <v>3</v>
      </c>
      <c r="H10230">
        <v>1.8913680138534701</v>
      </c>
      <c r="I10230">
        <v>2902106</v>
      </c>
      <c r="J10230">
        <f>IF(B10230=1,1,IF(B10230=2,0,NA))</f>
        <v>0</v>
      </c>
      <c r="K10230">
        <f t="shared" ca="1" si="1113"/>
        <v>34</v>
      </c>
      <c r="L10230">
        <f t="shared" si="1114"/>
        <v>4</v>
      </c>
      <c r="M10230">
        <f t="shared" si="1115"/>
        <v>3</v>
      </c>
      <c r="N10230">
        <f t="shared" si="1116"/>
        <v>0</v>
      </c>
      <c r="O10230">
        <f t="shared" si="1117"/>
        <v>0</v>
      </c>
      <c r="P10230">
        <f t="shared" si="1118"/>
        <v>0</v>
      </c>
      <c r="Q10230">
        <f t="shared" si="1119"/>
        <v>1.8913680138534701</v>
      </c>
      <c r="V10230">
        <v>7</v>
      </c>
    </row>
    <row r="10231" spans="1:22" x14ac:dyDescent="0.35">
      <c r="A10231">
        <v>2900393</v>
      </c>
      <c r="B10231">
        <v>2</v>
      </c>
      <c r="C10231">
        <v>-1</v>
      </c>
      <c r="D10231">
        <v>4</v>
      </c>
      <c r="E10231">
        <v>3</v>
      </c>
      <c r="F10231">
        <v>7</v>
      </c>
      <c r="G10231">
        <v>-1</v>
      </c>
      <c r="H10231">
        <v>1.98402894098536</v>
      </c>
      <c r="I10231">
        <v>2900393</v>
      </c>
      <c r="J10231">
        <f>IF(B10231=1,1,IF(B10231=2,0,NA))</f>
        <v>0</v>
      </c>
      <c r="K10231">
        <f t="shared" ca="1" si="1113"/>
        <v>0</v>
      </c>
      <c r="L10231">
        <f t="shared" si="1114"/>
        <v>4</v>
      </c>
      <c r="M10231">
        <f t="shared" si="1115"/>
        <v>3</v>
      </c>
      <c r="N10231">
        <f t="shared" si="1116"/>
        <v>0</v>
      </c>
      <c r="O10231">
        <f t="shared" si="1117"/>
        <v>0</v>
      </c>
      <c r="P10231">
        <f t="shared" si="1118"/>
        <v>0</v>
      </c>
      <c r="Q10231">
        <f t="shared" si="1119"/>
        <v>1.98402894098536</v>
      </c>
      <c r="V10231">
        <v>7</v>
      </c>
    </row>
    <row r="10232" spans="1:22" x14ac:dyDescent="0.35">
      <c r="A10232">
        <v>2902648</v>
      </c>
      <c r="B10232">
        <v>2</v>
      </c>
      <c r="C10232">
        <v>-1</v>
      </c>
      <c r="D10232">
        <v>4</v>
      </c>
      <c r="E10232">
        <v>3</v>
      </c>
      <c r="F10232">
        <v>7</v>
      </c>
      <c r="G10232">
        <v>-1</v>
      </c>
      <c r="H10232">
        <v>1.9231232787378501</v>
      </c>
      <c r="I10232">
        <v>2902648</v>
      </c>
      <c r="J10232">
        <f>IF(B10232=1,1,IF(B10232=2,0,NA))</f>
        <v>0</v>
      </c>
      <c r="K10232">
        <f t="shared" ca="1" si="1113"/>
        <v>0</v>
      </c>
      <c r="L10232">
        <f t="shared" si="1114"/>
        <v>4</v>
      </c>
      <c r="M10232">
        <f t="shared" si="1115"/>
        <v>3</v>
      </c>
      <c r="N10232">
        <f t="shared" si="1116"/>
        <v>0</v>
      </c>
      <c r="O10232">
        <f t="shared" si="1117"/>
        <v>0</v>
      </c>
      <c r="P10232">
        <f t="shared" si="1118"/>
        <v>0</v>
      </c>
      <c r="Q10232">
        <f t="shared" si="1119"/>
        <v>1.9231232787378501</v>
      </c>
      <c r="V10232">
        <v>7</v>
      </c>
    </row>
    <row r="10233" spans="1:22" x14ac:dyDescent="0.35">
      <c r="A10233">
        <v>2907998</v>
      </c>
      <c r="B10233">
        <v>1</v>
      </c>
      <c r="C10233">
        <v>10</v>
      </c>
      <c r="D10233">
        <v>4</v>
      </c>
      <c r="E10233">
        <v>1</v>
      </c>
      <c r="F10233">
        <v>17</v>
      </c>
      <c r="G10233">
        <v>1</v>
      </c>
      <c r="H10233">
        <v>0.87129035040661695</v>
      </c>
      <c r="I10233">
        <v>2907998</v>
      </c>
      <c r="J10233">
        <f>IF(B10233=1,1,IF(B10233=2,0,NA))</f>
        <v>1</v>
      </c>
      <c r="K10233">
        <f t="shared" ca="1" si="1113"/>
        <v>59</v>
      </c>
      <c r="L10233">
        <f t="shared" si="1114"/>
        <v>4</v>
      </c>
      <c r="M10233">
        <f t="shared" si="1115"/>
        <v>1</v>
      </c>
      <c r="N10233">
        <f t="shared" si="1116"/>
        <v>1</v>
      </c>
      <c r="O10233">
        <f t="shared" si="1117"/>
        <v>0</v>
      </c>
      <c r="P10233">
        <f t="shared" si="1118"/>
        <v>0</v>
      </c>
      <c r="Q10233">
        <f t="shared" si="1119"/>
        <v>0.87129035040661695</v>
      </c>
      <c r="V10233">
        <v>7</v>
      </c>
    </row>
    <row r="10234" spans="1:22" x14ac:dyDescent="0.35">
      <c r="A10234">
        <v>2909878</v>
      </c>
      <c r="B10234">
        <v>1</v>
      </c>
      <c r="C10234">
        <v>12</v>
      </c>
      <c r="D10234">
        <v>4</v>
      </c>
      <c r="E10234">
        <v>3</v>
      </c>
      <c r="F10234">
        <v>7</v>
      </c>
      <c r="G10234">
        <v>3</v>
      </c>
      <c r="H10234">
        <v>1.0296865241714901</v>
      </c>
      <c r="I10234">
        <v>2909878</v>
      </c>
      <c r="J10234">
        <f>IF(B10234=1,1,IF(B10234=2,0,NA))</f>
        <v>1</v>
      </c>
      <c r="K10234">
        <f t="shared" ca="1" si="1113"/>
        <v>66</v>
      </c>
      <c r="L10234">
        <f t="shared" si="1114"/>
        <v>4</v>
      </c>
      <c r="M10234">
        <f t="shared" si="1115"/>
        <v>3</v>
      </c>
      <c r="N10234">
        <f t="shared" si="1116"/>
        <v>0</v>
      </c>
      <c r="O10234">
        <f t="shared" si="1117"/>
        <v>0</v>
      </c>
      <c r="P10234">
        <f t="shared" si="1118"/>
        <v>0</v>
      </c>
      <c r="Q10234">
        <f t="shared" si="1119"/>
        <v>1.0296865241714901</v>
      </c>
      <c r="V10234">
        <v>7</v>
      </c>
    </row>
    <row r="10235" spans="1:22" x14ac:dyDescent="0.35">
      <c r="A10235">
        <v>2903381</v>
      </c>
      <c r="B10235">
        <v>2</v>
      </c>
      <c r="C10235">
        <v>11</v>
      </c>
      <c r="D10235">
        <v>4</v>
      </c>
      <c r="E10235">
        <v>3</v>
      </c>
      <c r="F10235">
        <v>7</v>
      </c>
      <c r="G10235">
        <v>3</v>
      </c>
      <c r="H10235">
        <v>1.05100193320002</v>
      </c>
      <c r="I10235">
        <v>2903381</v>
      </c>
      <c r="J10235">
        <f>IF(B10235=1,1,IF(B10235=2,0,NA))</f>
        <v>0</v>
      </c>
      <c r="K10235">
        <f t="shared" ca="1" si="1113"/>
        <v>64</v>
      </c>
      <c r="L10235">
        <f t="shared" si="1114"/>
        <v>4</v>
      </c>
      <c r="M10235">
        <f t="shared" si="1115"/>
        <v>3</v>
      </c>
      <c r="N10235">
        <f t="shared" si="1116"/>
        <v>0</v>
      </c>
      <c r="O10235">
        <f t="shared" si="1117"/>
        <v>0</v>
      </c>
      <c r="P10235">
        <f t="shared" si="1118"/>
        <v>0</v>
      </c>
      <c r="Q10235">
        <f t="shared" si="1119"/>
        <v>1.05100193320002</v>
      </c>
      <c r="V10235">
        <v>7</v>
      </c>
    </row>
    <row r="10236" spans="1:22" x14ac:dyDescent="0.35">
      <c r="A10236">
        <v>2901296</v>
      </c>
      <c r="B10236">
        <v>1</v>
      </c>
      <c r="C10236">
        <v>13</v>
      </c>
      <c r="D10236">
        <v>4</v>
      </c>
      <c r="E10236">
        <v>3</v>
      </c>
      <c r="F10236">
        <v>7</v>
      </c>
      <c r="G10236">
        <v>2</v>
      </c>
      <c r="H10236">
        <v>0.82764860560975595</v>
      </c>
      <c r="I10236">
        <v>2901296</v>
      </c>
      <c r="J10236">
        <f>IF(B10236=1,1,IF(B10236=2,0,NA))</f>
        <v>1</v>
      </c>
      <c r="K10236">
        <f t="shared" ca="1" si="1113"/>
        <v>72</v>
      </c>
      <c r="L10236">
        <f t="shared" si="1114"/>
        <v>4</v>
      </c>
      <c r="M10236">
        <f t="shared" si="1115"/>
        <v>3</v>
      </c>
      <c r="N10236">
        <f t="shared" si="1116"/>
        <v>0</v>
      </c>
      <c r="O10236">
        <f t="shared" si="1117"/>
        <v>1</v>
      </c>
      <c r="P10236">
        <f t="shared" si="1118"/>
        <v>0</v>
      </c>
      <c r="Q10236">
        <f t="shared" si="1119"/>
        <v>0.82764860560975595</v>
      </c>
      <c r="V10236">
        <v>7</v>
      </c>
    </row>
    <row r="10237" spans="1:22" x14ac:dyDescent="0.35">
      <c r="A10237">
        <v>2910236</v>
      </c>
      <c r="B10237">
        <v>2</v>
      </c>
      <c r="C10237">
        <v>5</v>
      </c>
      <c r="D10237">
        <v>4</v>
      </c>
      <c r="E10237">
        <v>3</v>
      </c>
      <c r="F10237">
        <v>7</v>
      </c>
      <c r="G10237">
        <v>3</v>
      </c>
      <c r="H10237">
        <v>1.1328946702182501</v>
      </c>
      <c r="I10237">
        <v>2910236</v>
      </c>
      <c r="J10237">
        <f>IF(B10237=1,1,IF(B10237=2,0,NA))</f>
        <v>0</v>
      </c>
      <c r="K10237">
        <f t="shared" ca="1" si="1113"/>
        <v>32</v>
      </c>
      <c r="L10237">
        <f t="shared" si="1114"/>
        <v>4</v>
      </c>
      <c r="M10237">
        <f t="shared" si="1115"/>
        <v>3</v>
      </c>
      <c r="N10237">
        <f t="shared" si="1116"/>
        <v>0</v>
      </c>
      <c r="O10237">
        <f t="shared" si="1117"/>
        <v>0</v>
      </c>
      <c r="P10237">
        <f t="shared" si="1118"/>
        <v>0</v>
      </c>
      <c r="Q10237">
        <f t="shared" si="1119"/>
        <v>1.1328946702182501</v>
      </c>
      <c r="V10237">
        <v>7</v>
      </c>
    </row>
    <row r="10238" spans="1:22" x14ac:dyDescent="0.35">
      <c r="A10238">
        <v>2901166</v>
      </c>
      <c r="B10238">
        <v>1</v>
      </c>
      <c r="C10238">
        <v>6</v>
      </c>
      <c r="D10238">
        <v>4</v>
      </c>
      <c r="E10238">
        <v>3</v>
      </c>
      <c r="F10238">
        <v>7</v>
      </c>
      <c r="G10238">
        <v>2</v>
      </c>
      <c r="H10238">
        <v>1.3031918602812</v>
      </c>
      <c r="I10238">
        <v>2901166</v>
      </c>
      <c r="J10238">
        <f>IF(B10238=1,1,IF(B10238=2,0,NA))</f>
        <v>1</v>
      </c>
      <c r="K10238">
        <f t="shared" ca="1" si="1113"/>
        <v>37</v>
      </c>
      <c r="L10238">
        <f t="shared" si="1114"/>
        <v>4</v>
      </c>
      <c r="M10238">
        <f t="shared" si="1115"/>
        <v>3</v>
      </c>
      <c r="N10238">
        <f t="shared" si="1116"/>
        <v>0</v>
      </c>
      <c r="O10238">
        <f t="shared" si="1117"/>
        <v>1</v>
      </c>
      <c r="P10238">
        <f t="shared" si="1118"/>
        <v>0</v>
      </c>
      <c r="Q10238">
        <f t="shared" si="1119"/>
        <v>1.3031918602812</v>
      </c>
      <c r="V10238">
        <v>7</v>
      </c>
    </row>
    <row r="10239" spans="1:22" x14ac:dyDescent="0.35">
      <c r="A10239">
        <v>2908664</v>
      </c>
      <c r="B10239">
        <v>2</v>
      </c>
      <c r="C10239">
        <v>3</v>
      </c>
      <c r="D10239">
        <v>4</v>
      </c>
      <c r="E10239">
        <v>3</v>
      </c>
      <c r="F10239">
        <v>14</v>
      </c>
      <c r="G10239">
        <v>3</v>
      </c>
      <c r="H10239">
        <v>2.44609973743363</v>
      </c>
      <c r="I10239">
        <v>2908664</v>
      </c>
      <c r="J10239">
        <f>IF(B10239=1,1,IF(B10239=2,0,NA))</f>
        <v>0</v>
      </c>
      <c r="K10239">
        <f t="shared" ca="1" si="1113"/>
        <v>0</v>
      </c>
      <c r="L10239">
        <f t="shared" si="1114"/>
        <v>4</v>
      </c>
      <c r="M10239">
        <f t="shared" si="1115"/>
        <v>3</v>
      </c>
      <c r="N10239">
        <f t="shared" si="1116"/>
        <v>0</v>
      </c>
      <c r="O10239">
        <f t="shared" si="1117"/>
        <v>0</v>
      </c>
      <c r="P10239">
        <f t="shared" si="1118"/>
        <v>0</v>
      </c>
      <c r="Q10239">
        <f t="shared" si="1119"/>
        <v>2.44609973743363</v>
      </c>
      <c r="V10239">
        <v>7</v>
      </c>
    </row>
    <row r="10240" spans="1:22" x14ac:dyDescent="0.35">
      <c r="A10240">
        <v>2907481</v>
      </c>
      <c r="B10240">
        <v>2</v>
      </c>
      <c r="C10240">
        <v>6</v>
      </c>
      <c r="D10240">
        <v>4</v>
      </c>
      <c r="E10240">
        <v>3</v>
      </c>
      <c r="F10240">
        <v>9</v>
      </c>
      <c r="G10240">
        <v>3</v>
      </c>
      <c r="H10240">
        <v>1.25592418381351</v>
      </c>
      <c r="I10240">
        <v>2907481</v>
      </c>
      <c r="J10240">
        <f>IF(B10240=1,1,IF(B10240=2,0,NA))</f>
        <v>0</v>
      </c>
      <c r="K10240">
        <f t="shared" ca="1" si="1113"/>
        <v>38</v>
      </c>
      <c r="L10240">
        <f t="shared" si="1114"/>
        <v>4</v>
      </c>
      <c r="M10240">
        <f t="shared" si="1115"/>
        <v>3</v>
      </c>
      <c r="N10240">
        <f t="shared" si="1116"/>
        <v>0</v>
      </c>
      <c r="O10240">
        <f t="shared" si="1117"/>
        <v>0</v>
      </c>
      <c r="P10240">
        <f t="shared" si="1118"/>
        <v>0</v>
      </c>
      <c r="Q10240">
        <f t="shared" si="1119"/>
        <v>1.25592418381351</v>
      </c>
      <c r="V10240">
        <v>7</v>
      </c>
    </row>
    <row r="10241" spans="1:22" x14ac:dyDescent="0.35">
      <c r="A10241">
        <v>2906812</v>
      </c>
      <c r="B10241">
        <v>2</v>
      </c>
      <c r="C10241">
        <v>2</v>
      </c>
      <c r="D10241">
        <v>4</v>
      </c>
      <c r="E10241">
        <v>3</v>
      </c>
      <c r="F10241">
        <v>9</v>
      </c>
      <c r="G10241">
        <v>3</v>
      </c>
      <c r="H10241">
        <v>1.9143533764317699</v>
      </c>
      <c r="I10241">
        <v>2906812</v>
      </c>
      <c r="J10241">
        <f>IF(B10241=1,1,IF(B10241=2,0,NA))</f>
        <v>0</v>
      </c>
      <c r="K10241">
        <f t="shared" ca="1" si="1113"/>
        <v>0</v>
      </c>
      <c r="L10241">
        <f t="shared" si="1114"/>
        <v>4</v>
      </c>
      <c r="M10241">
        <f t="shared" si="1115"/>
        <v>3</v>
      </c>
      <c r="N10241">
        <f t="shared" si="1116"/>
        <v>0</v>
      </c>
      <c r="O10241">
        <f t="shared" si="1117"/>
        <v>0</v>
      </c>
      <c r="P10241">
        <f t="shared" si="1118"/>
        <v>0</v>
      </c>
      <c r="Q10241">
        <f t="shared" si="1119"/>
        <v>1.9143533764317699</v>
      </c>
      <c r="V10241">
        <v>7</v>
      </c>
    </row>
    <row r="10242" spans="1:22" x14ac:dyDescent="0.35">
      <c r="A10242">
        <v>2912429</v>
      </c>
      <c r="B10242">
        <v>1</v>
      </c>
      <c r="C10242">
        <v>4</v>
      </c>
      <c r="D10242">
        <v>4</v>
      </c>
      <c r="E10242">
        <v>3</v>
      </c>
      <c r="F10242">
        <v>13</v>
      </c>
      <c r="G10242">
        <v>3</v>
      </c>
      <c r="H10242">
        <v>2.7299980200553402</v>
      </c>
      <c r="I10242">
        <v>2912429</v>
      </c>
      <c r="J10242">
        <f>IF(B10242=1,1,IF(B10242=2,0,NA))</f>
        <v>1</v>
      </c>
      <c r="K10242">
        <f t="shared" ca="1" si="1113"/>
        <v>0</v>
      </c>
      <c r="L10242">
        <f t="shared" si="1114"/>
        <v>4</v>
      </c>
      <c r="M10242">
        <f t="shared" si="1115"/>
        <v>3</v>
      </c>
      <c r="N10242">
        <f t="shared" si="1116"/>
        <v>0</v>
      </c>
      <c r="O10242">
        <f t="shared" si="1117"/>
        <v>0</v>
      </c>
      <c r="P10242">
        <f t="shared" si="1118"/>
        <v>0</v>
      </c>
      <c r="Q10242">
        <f t="shared" si="1119"/>
        <v>2.7299980200553402</v>
      </c>
      <c r="V10242">
        <v>7</v>
      </c>
    </row>
    <row r="10243" spans="1:22" x14ac:dyDescent="0.35">
      <c r="A10243">
        <v>2900698</v>
      </c>
      <c r="B10243">
        <v>1</v>
      </c>
      <c r="C10243">
        <v>3</v>
      </c>
      <c r="D10243">
        <v>4</v>
      </c>
      <c r="E10243">
        <v>3</v>
      </c>
      <c r="F10243">
        <v>13</v>
      </c>
      <c r="G10243">
        <v>2</v>
      </c>
      <c r="H10243">
        <v>2.6978778913797199</v>
      </c>
      <c r="I10243">
        <v>2900698</v>
      </c>
      <c r="J10243">
        <f>IF(B10243=1,1,IF(B10243=2,0,NA))</f>
        <v>1</v>
      </c>
      <c r="K10243">
        <f t="shared" ref="K10243:K10300" ca="1" si="1120">IF(C10243&lt;5,0,IF(C10243=5,RANDBETWEEN(30,34),IF(C10243=6,RANDBETWEEN(35,39),IF(C10243=7,RANDBETWEEN(40,44),IF(C10243=8,RANDBETWEEN(45,49),IF(C10243=9,RANDBETWEEN(50,54),IF(C10243=10,RANDBETWEEN(55,59),IF(C10243=11,RANDBETWEEN(60,64),IF(C10243=12,RANDBETWEEN(65,69),IF(C10243=13,RANDBETWEEN(70,74),IF(C10243=14,RANDBETWEEN(75,79),IF(C10243=15,RANDBETWEEN(80,84),IF(C10243=16,RANDBETWEEN(85,89),RANDBETWEEN(90,99))))))))))))))</f>
        <v>0</v>
      </c>
      <c r="L10243">
        <f t="shared" ref="L10243:L10300" si="1121">D10243</f>
        <v>4</v>
      </c>
      <c r="M10243">
        <f t="shared" ref="M10243:M10300" si="1122">IF(E10243&lt;0,1,E10243)</f>
        <v>3</v>
      </c>
      <c r="N10243">
        <f t="shared" ref="N10243:N10300" si="1123">IF(G10243=1,1,0)</f>
        <v>0</v>
      </c>
      <c r="O10243">
        <f t="shared" ref="O10243:O10300" si="1124">IF(G10243=2,1,0)</f>
        <v>1</v>
      </c>
      <c r="P10243">
        <f t="shared" ref="P10243:P10300" si="1125">IF(F10243=3,1,0)</f>
        <v>0</v>
      </c>
      <c r="Q10243">
        <f t="shared" ref="Q10243:Q10300" si="1126">H10243</f>
        <v>2.6978778913797199</v>
      </c>
      <c r="V10243">
        <v>7</v>
      </c>
    </row>
    <row r="10244" spans="1:22" x14ac:dyDescent="0.35">
      <c r="A10244">
        <v>2902624</v>
      </c>
      <c r="B10244">
        <v>2</v>
      </c>
      <c r="C10244">
        <v>10</v>
      </c>
      <c r="D10244">
        <v>4</v>
      </c>
      <c r="E10244">
        <v>2</v>
      </c>
      <c r="F10244">
        <v>17</v>
      </c>
      <c r="G10244">
        <v>1</v>
      </c>
      <c r="H10244">
        <v>1.1485318044460899</v>
      </c>
      <c r="I10244">
        <v>2902624</v>
      </c>
      <c r="J10244">
        <f>IF(B10244=1,1,IF(B10244=2,0,NA))</f>
        <v>0</v>
      </c>
      <c r="K10244">
        <f t="shared" ca="1" si="1120"/>
        <v>56</v>
      </c>
      <c r="L10244">
        <f t="shared" si="1121"/>
        <v>4</v>
      </c>
      <c r="M10244">
        <f t="shared" si="1122"/>
        <v>2</v>
      </c>
      <c r="N10244">
        <f t="shared" si="1123"/>
        <v>1</v>
      </c>
      <c r="O10244">
        <f t="shared" si="1124"/>
        <v>0</v>
      </c>
      <c r="P10244">
        <f t="shared" si="1125"/>
        <v>0</v>
      </c>
      <c r="Q10244">
        <f t="shared" si="1126"/>
        <v>1.1485318044460899</v>
      </c>
      <c r="V10244">
        <v>7</v>
      </c>
    </row>
    <row r="10245" spans="1:22" x14ac:dyDescent="0.35">
      <c r="A10245">
        <v>2904555</v>
      </c>
      <c r="B10245">
        <v>2</v>
      </c>
      <c r="C10245">
        <v>2</v>
      </c>
      <c r="D10245">
        <v>3</v>
      </c>
      <c r="E10245">
        <v>1</v>
      </c>
      <c r="F10245">
        <v>7</v>
      </c>
      <c r="G10245">
        <v>2</v>
      </c>
      <c r="H10245">
        <v>0.82075950178995205</v>
      </c>
      <c r="I10245">
        <v>2904555</v>
      </c>
      <c r="J10245">
        <f>IF(B10245=1,1,IF(B10245=2,0,NA))</f>
        <v>0</v>
      </c>
      <c r="K10245">
        <f t="shared" ca="1" si="1120"/>
        <v>0</v>
      </c>
      <c r="L10245">
        <f t="shared" si="1121"/>
        <v>3</v>
      </c>
      <c r="M10245">
        <f t="shared" si="1122"/>
        <v>1</v>
      </c>
      <c r="N10245">
        <f t="shared" si="1123"/>
        <v>0</v>
      </c>
      <c r="O10245">
        <f t="shared" si="1124"/>
        <v>1</v>
      </c>
      <c r="P10245">
        <f t="shared" si="1125"/>
        <v>0</v>
      </c>
      <c r="Q10245">
        <f t="shared" si="1126"/>
        <v>0.82075950178995205</v>
      </c>
      <c r="V10245">
        <v>6</v>
      </c>
    </row>
    <row r="10246" spans="1:22" x14ac:dyDescent="0.35">
      <c r="A10246">
        <v>2909473</v>
      </c>
      <c r="B10246">
        <v>1</v>
      </c>
      <c r="C10246">
        <v>11</v>
      </c>
      <c r="D10246">
        <v>4</v>
      </c>
      <c r="E10246">
        <v>1</v>
      </c>
      <c r="F10246">
        <v>7</v>
      </c>
      <c r="G10246">
        <v>2</v>
      </c>
      <c r="H10246">
        <v>0.816338857255546</v>
      </c>
      <c r="I10246">
        <v>2909473</v>
      </c>
      <c r="J10246">
        <f>IF(B10246=1,1,IF(B10246=2,0,NA))</f>
        <v>1</v>
      </c>
      <c r="K10246">
        <f t="shared" ca="1" si="1120"/>
        <v>63</v>
      </c>
      <c r="L10246">
        <f t="shared" si="1121"/>
        <v>4</v>
      </c>
      <c r="M10246">
        <f t="shared" si="1122"/>
        <v>1</v>
      </c>
      <c r="N10246">
        <f t="shared" si="1123"/>
        <v>0</v>
      </c>
      <c r="O10246">
        <f t="shared" si="1124"/>
        <v>1</v>
      </c>
      <c r="P10246">
        <f t="shared" si="1125"/>
        <v>0</v>
      </c>
      <c r="Q10246">
        <f t="shared" si="1126"/>
        <v>0.816338857255546</v>
      </c>
      <c r="V10246">
        <v>6</v>
      </c>
    </row>
    <row r="10247" spans="1:22" x14ac:dyDescent="0.35">
      <c r="A10247">
        <v>2911784</v>
      </c>
      <c r="B10247">
        <v>2</v>
      </c>
      <c r="C10247">
        <v>7</v>
      </c>
      <c r="D10247">
        <v>4</v>
      </c>
      <c r="E10247">
        <v>1</v>
      </c>
      <c r="F10247">
        <v>7</v>
      </c>
      <c r="G10247">
        <v>1</v>
      </c>
      <c r="H10247">
        <v>0.79008989665106</v>
      </c>
      <c r="I10247">
        <v>2911784</v>
      </c>
      <c r="J10247">
        <f>IF(B10247=1,1,IF(B10247=2,0,NA))</f>
        <v>0</v>
      </c>
      <c r="K10247">
        <f t="shared" ca="1" si="1120"/>
        <v>42</v>
      </c>
      <c r="L10247">
        <f t="shared" si="1121"/>
        <v>4</v>
      </c>
      <c r="M10247">
        <f t="shared" si="1122"/>
        <v>1</v>
      </c>
      <c r="N10247">
        <f t="shared" si="1123"/>
        <v>1</v>
      </c>
      <c r="O10247">
        <f t="shared" si="1124"/>
        <v>0</v>
      </c>
      <c r="P10247">
        <f t="shared" si="1125"/>
        <v>0</v>
      </c>
      <c r="Q10247">
        <f t="shared" si="1126"/>
        <v>0.79008989665106</v>
      </c>
      <c r="V10247">
        <v>6</v>
      </c>
    </row>
    <row r="10248" spans="1:22" x14ac:dyDescent="0.35">
      <c r="A10248">
        <v>2903735</v>
      </c>
      <c r="B10248">
        <v>2</v>
      </c>
      <c r="C10248">
        <v>-1</v>
      </c>
      <c r="D10248">
        <v>4</v>
      </c>
      <c r="E10248">
        <v>1</v>
      </c>
      <c r="F10248">
        <v>7</v>
      </c>
      <c r="G10248">
        <v>-1</v>
      </c>
      <c r="H10248">
        <v>1.0122747172901301</v>
      </c>
      <c r="I10248">
        <v>2903735</v>
      </c>
      <c r="J10248">
        <f>IF(B10248=1,1,IF(B10248=2,0,NA))</f>
        <v>0</v>
      </c>
      <c r="K10248">
        <f t="shared" ca="1" si="1120"/>
        <v>0</v>
      </c>
      <c r="L10248">
        <f t="shared" si="1121"/>
        <v>4</v>
      </c>
      <c r="M10248">
        <f t="shared" si="1122"/>
        <v>1</v>
      </c>
      <c r="N10248">
        <f t="shared" si="1123"/>
        <v>0</v>
      </c>
      <c r="O10248">
        <f t="shared" si="1124"/>
        <v>0</v>
      </c>
      <c r="P10248">
        <f t="shared" si="1125"/>
        <v>0</v>
      </c>
      <c r="Q10248">
        <f t="shared" si="1126"/>
        <v>1.0122747172901301</v>
      </c>
      <c r="V10248">
        <v>6</v>
      </c>
    </row>
    <row r="10249" spans="1:22" x14ac:dyDescent="0.35">
      <c r="A10249">
        <v>2903727</v>
      </c>
      <c r="B10249">
        <v>2</v>
      </c>
      <c r="C10249">
        <v>-1</v>
      </c>
      <c r="D10249">
        <v>4</v>
      </c>
      <c r="E10249">
        <v>1</v>
      </c>
      <c r="F10249">
        <v>7</v>
      </c>
      <c r="G10249">
        <v>-1</v>
      </c>
      <c r="H10249">
        <v>0.85325480547164401</v>
      </c>
      <c r="I10249">
        <v>2903727</v>
      </c>
      <c r="J10249">
        <f>IF(B10249=1,1,IF(B10249=2,0,NA))</f>
        <v>0</v>
      </c>
      <c r="K10249">
        <f t="shared" ca="1" si="1120"/>
        <v>0</v>
      </c>
      <c r="L10249">
        <f t="shared" si="1121"/>
        <v>4</v>
      </c>
      <c r="M10249">
        <f t="shared" si="1122"/>
        <v>1</v>
      </c>
      <c r="N10249">
        <f t="shared" si="1123"/>
        <v>0</v>
      </c>
      <c r="O10249">
        <f t="shared" si="1124"/>
        <v>0</v>
      </c>
      <c r="P10249">
        <f t="shared" si="1125"/>
        <v>0</v>
      </c>
      <c r="Q10249">
        <f t="shared" si="1126"/>
        <v>0.85325480547164401</v>
      </c>
      <c r="V10249">
        <v>6</v>
      </c>
    </row>
    <row r="10250" spans="1:22" x14ac:dyDescent="0.35">
      <c r="A10250">
        <v>2907552</v>
      </c>
      <c r="B10250">
        <v>2</v>
      </c>
      <c r="C10250">
        <v>6</v>
      </c>
      <c r="D10250">
        <v>5</v>
      </c>
      <c r="E10250">
        <v>1</v>
      </c>
      <c r="F10250">
        <v>14</v>
      </c>
      <c r="G10250">
        <v>1</v>
      </c>
      <c r="H10250">
        <v>0.77868208507628101</v>
      </c>
      <c r="I10250">
        <v>2907552</v>
      </c>
      <c r="J10250">
        <f>IF(B10250=1,1,IF(B10250=2,0,NA))</f>
        <v>0</v>
      </c>
      <c r="K10250">
        <f t="shared" ca="1" si="1120"/>
        <v>37</v>
      </c>
      <c r="L10250">
        <f t="shared" si="1121"/>
        <v>5</v>
      </c>
      <c r="M10250">
        <f t="shared" si="1122"/>
        <v>1</v>
      </c>
      <c r="N10250">
        <f t="shared" si="1123"/>
        <v>1</v>
      </c>
      <c r="O10250">
        <f t="shared" si="1124"/>
        <v>0</v>
      </c>
      <c r="P10250">
        <f t="shared" si="1125"/>
        <v>0</v>
      </c>
      <c r="Q10250">
        <f t="shared" si="1126"/>
        <v>0.77868208507628101</v>
      </c>
      <c r="V10250">
        <v>6</v>
      </c>
    </row>
    <row r="10251" spans="1:22" x14ac:dyDescent="0.35">
      <c r="A10251">
        <v>2907309</v>
      </c>
      <c r="B10251">
        <v>2</v>
      </c>
      <c r="C10251">
        <v>2</v>
      </c>
      <c r="D10251">
        <v>5</v>
      </c>
      <c r="E10251">
        <v>1</v>
      </c>
      <c r="F10251">
        <v>14</v>
      </c>
      <c r="G10251">
        <v>3</v>
      </c>
      <c r="H10251">
        <v>0.86562755752185405</v>
      </c>
      <c r="I10251">
        <v>2907309</v>
      </c>
      <c r="J10251">
        <f>IF(B10251=1,1,IF(B10251=2,0,NA))</f>
        <v>0</v>
      </c>
      <c r="K10251">
        <f t="shared" ca="1" si="1120"/>
        <v>0</v>
      </c>
      <c r="L10251">
        <f t="shared" si="1121"/>
        <v>5</v>
      </c>
      <c r="M10251">
        <f t="shared" si="1122"/>
        <v>1</v>
      </c>
      <c r="N10251">
        <f t="shared" si="1123"/>
        <v>0</v>
      </c>
      <c r="O10251">
        <f t="shared" si="1124"/>
        <v>0</v>
      </c>
      <c r="P10251">
        <f t="shared" si="1125"/>
        <v>0</v>
      </c>
      <c r="Q10251">
        <f t="shared" si="1126"/>
        <v>0.86562755752185405</v>
      </c>
      <c r="V10251">
        <v>6</v>
      </c>
    </row>
    <row r="10252" spans="1:22" x14ac:dyDescent="0.35">
      <c r="A10252">
        <v>2910087</v>
      </c>
      <c r="B10252">
        <v>2</v>
      </c>
      <c r="C10252">
        <v>-1</v>
      </c>
      <c r="D10252">
        <v>5</v>
      </c>
      <c r="E10252">
        <v>1</v>
      </c>
      <c r="F10252">
        <v>14</v>
      </c>
      <c r="G10252">
        <v>-1</v>
      </c>
      <c r="H10252">
        <v>0.84142986008917697</v>
      </c>
      <c r="I10252">
        <v>2910087</v>
      </c>
      <c r="J10252">
        <f>IF(B10252=1,1,IF(B10252=2,0,NA))</f>
        <v>0</v>
      </c>
      <c r="K10252">
        <f t="shared" ca="1" si="1120"/>
        <v>0</v>
      </c>
      <c r="L10252">
        <f t="shared" si="1121"/>
        <v>5</v>
      </c>
      <c r="M10252">
        <f t="shared" si="1122"/>
        <v>1</v>
      </c>
      <c r="N10252">
        <f t="shared" si="1123"/>
        <v>0</v>
      </c>
      <c r="O10252">
        <f t="shared" si="1124"/>
        <v>0</v>
      </c>
      <c r="P10252">
        <f t="shared" si="1125"/>
        <v>0</v>
      </c>
      <c r="Q10252">
        <f t="shared" si="1126"/>
        <v>0.84142986008917697</v>
      </c>
      <c r="V10252">
        <v>6</v>
      </c>
    </row>
    <row r="10253" spans="1:22" x14ac:dyDescent="0.35">
      <c r="A10253">
        <v>2904252</v>
      </c>
      <c r="B10253">
        <v>2</v>
      </c>
      <c r="C10253">
        <v>5</v>
      </c>
      <c r="D10253">
        <v>4</v>
      </c>
      <c r="E10253">
        <v>1</v>
      </c>
      <c r="F10253">
        <v>9</v>
      </c>
      <c r="G10253">
        <v>3</v>
      </c>
      <c r="H10253">
        <v>0.67696821258044904</v>
      </c>
      <c r="I10253">
        <v>2904252</v>
      </c>
      <c r="J10253">
        <f>IF(B10253=1,1,IF(B10253=2,0,NA))</f>
        <v>0</v>
      </c>
      <c r="K10253">
        <f t="shared" ca="1" si="1120"/>
        <v>31</v>
      </c>
      <c r="L10253">
        <f t="shared" si="1121"/>
        <v>4</v>
      </c>
      <c r="M10253">
        <f t="shared" si="1122"/>
        <v>1</v>
      </c>
      <c r="N10253">
        <f t="shared" si="1123"/>
        <v>0</v>
      </c>
      <c r="O10253">
        <f t="shared" si="1124"/>
        <v>0</v>
      </c>
      <c r="P10253">
        <f t="shared" si="1125"/>
        <v>0</v>
      </c>
      <c r="Q10253">
        <f t="shared" si="1126"/>
        <v>0.67696821258044904</v>
      </c>
      <c r="V10253">
        <v>6</v>
      </c>
    </row>
    <row r="10254" spans="1:22" x14ac:dyDescent="0.35">
      <c r="A10254">
        <v>2911879</v>
      </c>
      <c r="B10254">
        <v>1</v>
      </c>
      <c r="C10254">
        <v>7</v>
      </c>
      <c r="D10254">
        <v>4</v>
      </c>
      <c r="E10254">
        <v>5</v>
      </c>
      <c r="F10254">
        <v>9</v>
      </c>
      <c r="G10254">
        <v>1</v>
      </c>
      <c r="H10254">
        <v>0.77914572929954995</v>
      </c>
      <c r="I10254">
        <v>2911879</v>
      </c>
      <c r="J10254">
        <f>IF(B10254=1,1,IF(B10254=2,0,NA))</f>
        <v>1</v>
      </c>
      <c r="K10254">
        <f t="shared" ca="1" si="1120"/>
        <v>40</v>
      </c>
      <c r="L10254">
        <f t="shared" si="1121"/>
        <v>4</v>
      </c>
      <c r="M10254">
        <f t="shared" si="1122"/>
        <v>5</v>
      </c>
      <c r="N10254">
        <f t="shared" si="1123"/>
        <v>1</v>
      </c>
      <c r="O10254">
        <f t="shared" si="1124"/>
        <v>0</v>
      </c>
      <c r="P10254">
        <f t="shared" si="1125"/>
        <v>0</v>
      </c>
      <c r="Q10254">
        <f t="shared" si="1126"/>
        <v>0.77914572929954995</v>
      </c>
      <c r="V10254">
        <v>6</v>
      </c>
    </row>
    <row r="10255" spans="1:22" x14ac:dyDescent="0.35">
      <c r="A10255">
        <v>2912034</v>
      </c>
      <c r="B10255">
        <v>2</v>
      </c>
      <c r="C10255">
        <v>-1</v>
      </c>
      <c r="D10255">
        <v>4</v>
      </c>
      <c r="E10255">
        <v>1</v>
      </c>
      <c r="F10255">
        <v>9</v>
      </c>
      <c r="G10255">
        <v>-1</v>
      </c>
      <c r="H10255">
        <v>1.0865698762977301</v>
      </c>
      <c r="I10255">
        <v>2912034</v>
      </c>
      <c r="J10255">
        <f>IF(B10255=1,1,IF(B10255=2,0,NA))</f>
        <v>0</v>
      </c>
      <c r="K10255">
        <f t="shared" ca="1" si="1120"/>
        <v>0</v>
      </c>
      <c r="L10255">
        <f t="shared" si="1121"/>
        <v>4</v>
      </c>
      <c r="M10255">
        <f t="shared" si="1122"/>
        <v>1</v>
      </c>
      <c r="N10255">
        <f t="shared" si="1123"/>
        <v>0</v>
      </c>
      <c r="O10255">
        <f t="shared" si="1124"/>
        <v>0</v>
      </c>
      <c r="P10255">
        <f t="shared" si="1125"/>
        <v>0</v>
      </c>
      <c r="Q10255">
        <f t="shared" si="1126"/>
        <v>1.0865698762977301</v>
      </c>
      <c r="V10255">
        <v>6</v>
      </c>
    </row>
    <row r="10256" spans="1:22" x14ac:dyDescent="0.35">
      <c r="A10256">
        <v>2905942</v>
      </c>
      <c r="B10256">
        <v>1</v>
      </c>
      <c r="C10256">
        <v>-1</v>
      </c>
      <c r="D10256">
        <v>4</v>
      </c>
      <c r="E10256">
        <v>1</v>
      </c>
      <c r="F10256">
        <v>9</v>
      </c>
      <c r="G10256">
        <v>-1</v>
      </c>
      <c r="H10256">
        <v>1.00202881148366</v>
      </c>
      <c r="I10256">
        <v>2905942</v>
      </c>
      <c r="J10256">
        <f>IF(B10256=1,1,IF(B10256=2,0,NA))</f>
        <v>1</v>
      </c>
      <c r="K10256">
        <f t="shared" ca="1" si="1120"/>
        <v>0</v>
      </c>
      <c r="L10256">
        <f t="shared" si="1121"/>
        <v>4</v>
      </c>
      <c r="M10256">
        <f t="shared" si="1122"/>
        <v>1</v>
      </c>
      <c r="N10256">
        <f t="shared" si="1123"/>
        <v>0</v>
      </c>
      <c r="O10256">
        <f t="shared" si="1124"/>
        <v>0</v>
      </c>
      <c r="P10256">
        <f t="shared" si="1125"/>
        <v>0</v>
      </c>
      <c r="Q10256">
        <f t="shared" si="1126"/>
        <v>1.00202881148366</v>
      </c>
      <c r="V10256">
        <v>6</v>
      </c>
    </row>
    <row r="10257" spans="1:22" x14ac:dyDescent="0.35">
      <c r="A10257">
        <v>2906469</v>
      </c>
      <c r="B10257">
        <v>2</v>
      </c>
      <c r="C10257">
        <v>7</v>
      </c>
      <c r="D10257">
        <v>4</v>
      </c>
      <c r="E10257">
        <v>1</v>
      </c>
      <c r="F10257">
        <v>-1</v>
      </c>
      <c r="G10257">
        <v>3</v>
      </c>
      <c r="H10257">
        <v>0.79135522630496602</v>
      </c>
      <c r="I10257">
        <v>2906469</v>
      </c>
      <c r="J10257">
        <f>IF(B10257=1,1,IF(B10257=2,0,NA))</f>
        <v>0</v>
      </c>
      <c r="K10257">
        <f t="shared" ca="1" si="1120"/>
        <v>40</v>
      </c>
      <c r="L10257">
        <f t="shared" si="1121"/>
        <v>4</v>
      </c>
      <c r="M10257">
        <f t="shared" si="1122"/>
        <v>1</v>
      </c>
      <c r="N10257">
        <f t="shared" si="1123"/>
        <v>0</v>
      </c>
      <c r="O10257">
        <f t="shared" si="1124"/>
        <v>0</v>
      </c>
      <c r="P10257">
        <f t="shared" si="1125"/>
        <v>0</v>
      </c>
      <c r="Q10257">
        <f t="shared" si="1126"/>
        <v>0.79135522630496602</v>
      </c>
      <c r="V10257">
        <v>6</v>
      </c>
    </row>
    <row r="10258" spans="1:22" x14ac:dyDescent="0.35">
      <c r="A10258">
        <v>2907619</v>
      </c>
      <c r="B10258">
        <v>2</v>
      </c>
      <c r="C10258">
        <v>10</v>
      </c>
      <c r="D10258">
        <v>2</v>
      </c>
      <c r="E10258">
        <v>1</v>
      </c>
      <c r="F10258">
        <v>16</v>
      </c>
      <c r="G10258">
        <v>3</v>
      </c>
      <c r="H10258">
        <v>1.1399038122954099</v>
      </c>
      <c r="I10258">
        <v>2907619</v>
      </c>
      <c r="J10258">
        <f>IF(B10258=1,1,IF(B10258=2,0,NA))</f>
        <v>0</v>
      </c>
      <c r="K10258">
        <f t="shared" ca="1" si="1120"/>
        <v>59</v>
      </c>
      <c r="L10258">
        <f t="shared" si="1121"/>
        <v>2</v>
      </c>
      <c r="M10258">
        <f t="shared" si="1122"/>
        <v>1</v>
      </c>
      <c r="N10258">
        <f t="shared" si="1123"/>
        <v>0</v>
      </c>
      <c r="O10258">
        <f t="shared" si="1124"/>
        <v>0</v>
      </c>
      <c r="P10258">
        <f t="shared" si="1125"/>
        <v>0</v>
      </c>
      <c r="Q10258">
        <f t="shared" si="1126"/>
        <v>1.1399038122954099</v>
      </c>
      <c r="V10258">
        <v>6</v>
      </c>
    </row>
    <row r="10259" spans="1:22" x14ac:dyDescent="0.35">
      <c r="A10259">
        <v>2909959</v>
      </c>
      <c r="B10259">
        <v>1</v>
      </c>
      <c r="C10259">
        <v>9</v>
      </c>
      <c r="D10259">
        <v>2</v>
      </c>
      <c r="E10259">
        <v>1</v>
      </c>
      <c r="F10259">
        <v>16</v>
      </c>
      <c r="G10259">
        <v>3</v>
      </c>
      <c r="H10259">
        <v>1.48097800859332</v>
      </c>
      <c r="I10259">
        <v>2909959</v>
      </c>
      <c r="J10259">
        <f>IF(B10259=1,1,IF(B10259=2,0,NA))</f>
        <v>1</v>
      </c>
      <c r="K10259">
        <f t="shared" ca="1" si="1120"/>
        <v>52</v>
      </c>
      <c r="L10259">
        <f t="shared" si="1121"/>
        <v>2</v>
      </c>
      <c r="M10259">
        <f t="shared" si="1122"/>
        <v>1</v>
      </c>
      <c r="N10259">
        <f t="shared" si="1123"/>
        <v>0</v>
      </c>
      <c r="O10259">
        <f t="shared" si="1124"/>
        <v>0</v>
      </c>
      <c r="P10259">
        <f t="shared" si="1125"/>
        <v>0</v>
      </c>
      <c r="Q10259">
        <f t="shared" si="1126"/>
        <v>1.48097800859332</v>
      </c>
      <c r="V10259">
        <v>6</v>
      </c>
    </row>
    <row r="10260" spans="1:22" x14ac:dyDescent="0.35">
      <c r="A10260">
        <v>2900421</v>
      </c>
      <c r="B10260">
        <v>2</v>
      </c>
      <c r="C10260">
        <v>4</v>
      </c>
      <c r="D10260">
        <v>2</v>
      </c>
      <c r="E10260">
        <v>1</v>
      </c>
      <c r="F10260">
        <v>16</v>
      </c>
      <c r="G10260">
        <v>1</v>
      </c>
      <c r="H10260">
        <v>1.24982677099047</v>
      </c>
      <c r="I10260">
        <v>2900421</v>
      </c>
      <c r="J10260">
        <f>IF(B10260=1,1,IF(B10260=2,0,NA))</f>
        <v>0</v>
      </c>
      <c r="K10260">
        <f t="shared" ca="1" si="1120"/>
        <v>0</v>
      </c>
      <c r="L10260">
        <f t="shared" si="1121"/>
        <v>2</v>
      </c>
      <c r="M10260">
        <f t="shared" si="1122"/>
        <v>1</v>
      </c>
      <c r="N10260">
        <f t="shared" si="1123"/>
        <v>1</v>
      </c>
      <c r="O10260">
        <f t="shared" si="1124"/>
        <v>0</v>
      </c>
      <c r="P10260">
        <f t="shared" si="1125"/>
        <v>0</v>
      </c>
      <c r="Q10260">
        <f t="shared" si="1126"/>
        <v>1.24982677099047</v>
      </c>
      <c r="V10260">
        <v>6</v>
      </c>
    </row>
    <row r="10261" spans="1:22" x14ac:dyDescent="0.35">
      <c r="A10261">
        <v>2908152</v>
      </c>
      <c r="B10261">
        <v>2</v>
      </c>
      <c r="C10261">
        <v>1</v>
      </c>
      <c r="D10261">
        <v>2</v>
      </c>
      <c r="E10261">
        <v>1</v>
      </c>
      <c r="F10261">
        <v>16</v>
      </c>
      <c r="G10261">
        <v>3</v>
      </c>
      <c r="H10261">
        <v>1.5663799616483201</v>
      </c>
      <c r="I10261">
        <v>2908152</v>
      </c>
      <c r="J10261">
        <f>IF(B10261=1,1,IF(B10261=2,0,NA))</f>
        <v>0</v>
      </c>
      <c r="K10261">
        <f t="shared" ca="1" si="1120"/>
        <v>0</v>
      </c>
      <c r="L10261">
        <f t="shared" si="1121"/>
        <v>2</v>
      </c>
      <c r="M10261">
        <f t="shared" si="1122"/>
        <v>1</v>
      </c>
      <c r="N10261">
        <f t="shared" si="1123"/>
        <v>0</v>
      </c>
      <c r="O10261">
        <f t="shared" si="1124"/>
        <v>0</v>
      </c>
      <c r="P10261">
        <f t="shared" si="1125"/>
        <v>0</v>
      </c>
      <c r="Q10261">
        <f t="shared" si="1126"/>
        <v>1.5663799616483201</v>
      </c>
      <c r="V10261">
        <v>6</v>
      </c>
    </row>
    <row r="10262" spans="1:22" x14ac:dyDescent="0.35">
      <c r="A10262">
        <v>2910258</v>
      </c>
      <c r="B10262">
        <v>1</v>
      </c>
      <c r="C10262">
        <v>2</v>
      </c>
      <c r="D10262">
        <v>2</v>
      </c>
      <c r="E10262">
        <v>1</v>
      </c>
      <c r="F10262">
        <v>16</v>
      </c>
      <c r="G10262">
        <v>3</v>
      </c>
      <c r="H10262">
        <v>1.8351513375236099</v>
      </c>
      <c r="I10262">
        <v>2910258</v>
      </c>
      <c r="J10262">
        <f>IF(B10262=1,1,IF(B10262=2,0,NA))</f>
        <v>1</v>
      </c>
      <c r="K10262">
        <f t="shared" ca="1" si="1120"/>
        <v>0</v>
      </c>
      <c r="L10262">
        <f t="shared" si="1121"/>
        <v>2</v>
      </c>
      <c r="M10262">
        <f t="shared" si="1122"/>
        <v>1</v>
      </c>
      <c r="N10262">
        <f t="shared" si="1123"/>
        <v>0</v>
      </c>
      <c r="O10262">
        <f t="shared" si="1124"/>
        <v>0</v>
      </c>
      <c r="P10262">
        <f t="shared" si="1125"/>
        <v>0</v>
      </c>
      <c r="Q10262">
        <f t="shared" si="1126"/>
        <v>1.8351513375236099</v>
      </c>
      <c r="V10262">
        <v>6</v>
      </c>
    </row>
    <row r="10263" spans="1:22" x14ac:dyDescent="0.35">
      <c r="A10263">
        <v>2908860</v>
      </c>
      <c r="B10263">
        <v>1</v>
      </c>
      <c r="C10263">
        <v>12</v>
      </c>
      <c r="D10263">
        <v>2</v>
      </c>
      <c r="E10263">
        <v>3</v>
      </c>
      <c r="F10263">
        <v>13</v>
      </c>
      <c r="G10263">
        <v>2</v>
      </c>
      <c r="H10263">
        <v>0.80332899741048402</v>
      </c>
      <c r="I10263">
        <v>2908860</v>
      </c>
      <c r="J10263">
        <f>IF(B10263=1,1,IF(B10263=2,0,NA))</f>
        <v>1</v>
      </c>
      <c r="K10263">
        <f t="shared" ca="1" si="1120"/>
        <v>66</v>
      </c>
      <c r="L10263">
        <f t="shared" si="1121"/>
        <v>2</v>
      </c>
      <c r="M10263">
        <f t="shared" si="1122"/>
        <v>3</v>
      </c>
      <c r="N10263">
        <f t="shared" si="1123"/>
        <v>0</v>
      </c>
      <c r="O10263">
        <f t="shared" si="1124"/>
        <v>1</v>
      </c>
      <c r="P10263">
        <f t="shared" si="1125"/>
        <v>0</v>
      </c>
      <c r="Q10263">
        <f t="shared" si="1126"/>
        <v>0.80332899741048402</v>
      </c>
      <c r="V10263">
        <v>6</v>
      </c>
    </row>
    <row r="10264" spans="1:22" x14ac:dyDescent="0.35">
      <c r="A10264">
        <v>2912370</v>
      </c>
      <c r="B10264">
        <v>2</v>
      </c>
      <c r="C10264">
        <v>8</v>
      </c>
      <c r="D10264">
        <v>2</v>
      </c>
      <c r="E10264">
        <v>1</v>
      </c>
      <c r="F10264">
        <v>13</v>
      </c>
      <c r="G10264">
        <v>3</v>
      </c>
      <c r="H10264">
        <v>0.80428660507354399</v>
      </c>
      <c r="I10264">
        <v>2912370</v>
      </c>
      <c r="J10264">
        <f>IF(B10264=1,1,IF(B10264=2,0,NA))</f>
        <v>0</v>
      </c>
      <c r="K10264">
        <f t="shared" ca="1" si="1120"/>
        <v>47</v>
      </c>
      <c r="L10264">
        <f t="shared" si="1121"/>
        <v>2</v>
      </c>
      <c r="M10264">
        <f t="shared" si="1122"/>
        <v>1</v>
      </c>
      <c r="N10264">
        <f t="shared" si="1123"/>
        <v>0</v>
      </c>
      <c r="O10264">
        <f t="shared" si="1124"/>
        <v>0</v>
      </c>
      <c r="P10264">
        <f t="shared" si="1125"/>
        <v>0</v>
      </c>
      <c r="Q10264">
        <f t="shared" si="1126"/>
        <v>0.80428660507354399</v>
      </c>
      <c r="V10264">
        <v>6</v>
      </c>
    </row>
    <row r="10265" spans="1:22" x14ac:dyDescent="0.35">
      <c r="A10265">
        <v>2900692</v>
      </c>
      <c r="B10265">
        <v>1</v>
      </c>
      <c r="C10265">
        <v>8</v>
      </c>
      <c r="D10265">
        <v>2</v>
      </c>
      <c r="E10265">
        <v>1</v>
      </c>
      <c r="F10265">
        <v>8</v>
      </c>
      <c r="G10265">
        <v>2</v>
      </c>
      <c r="H10265">
        <v>0.91231782080798796</v>
      </c>
      <c r="I10265">
        <v>2900692</v>
      </c>
      <c r="J10265">
        <f>IF(B10265=1,1,IF(B10265=2,0,NA))</f>
        <v>1</v>
      </c>
      <c r="K10265">
        <f t="shared" ca="1" si="1120"/>
        <v>45</v>
      </c>
      <c r="L10265">
        <f t="shared" si="1121"/>
        <v>2</v>
      </c>
      <c r="M10265">
        <f t="shared" si="1122"/>
        <v>1</v>
      </c>
      <c r="N10265">
        <f t="shared" si="1123"/>
        <v>0</v>
      </c>
      <c r="O10265">
        <f t="shared" si="1124"/>
        <v>1</v>
      </c>
      <c r="P10265">
        <f t="shared" si="1125"/>
        <v>0</v>
      </c>
      <c r="Q10265">
        <f t="shared" si="1126"/>
        <v>0.91231782080798796</v>
      </c>
      <c r="V10265">
        <v>6</v>
      </c>
    </row>
    <row r="10266" spans="1:22" x14ac:dyDescent="0.35">
      <c r="A10266">
        <v>2903805</v>
      </c>
      <c r="B10266">
        <v>1</v>
      </c>
      <c r="C10266">
        <v>5</v>
      </c>
      <c r="D10266">
        <v>3</v>
      </c>
      <c r="E10266">
        <v>1</v>
      </c>
      <c r="F10266">
        <v>15</v>
      </c>
      <c r="G10266">
        <v>3</v>
      </c>
      <c r="H10266">
        <v>1.0688262159336801</v>
      </c>
      <c r="I10266">
        <v>2903805</v>
      </c>
      <c r="J10266">
        <f>IF(B10266=1,1,IF(B10266=2,0,NA))</f>
        <v>1</v>
      </c>
      <c r="K10266">
        <f t="shared" ca="1" si="1120"/>
        <v>30</v>
      </c>
      <c r="L10266">
        <f t="shared" si="1121"/>
        <v>3</v>
      </c>
      <c r="M10266">
        <f t="shared" si="1122"/>
        <v>1</v>
      </c>
      <c r="N10266">
        <f t="shared" si="1123"/>
        <v>0</v>
      </c>
      <c r="O10266">
        <f t="shared" si="1124"/>
        <v>0</v>
      </c>
      <c r="P10266">
        <f t="shared" si="1125"/>
        <v>0</v>
      </c>
      <c r="Q10266">
        <f t="shared" si="1126"/>
        <v>1.0688262159336801</v>
      </c>
      <c r="V10266">
        <v>6</v>
      </c>
    </row>
    <row r="10267" spans="1:22" x14ac:dyDescent="0.35">
      <c r="A10267">
        <v>2908804</v>
      </c>
      <c r="B10267">
        <v>2</v>
      </c>
      <c r="C10267">
        <v>6</v>
      </c>
      <c r="D10267">
        <v>3</v>
      </c>
      <c r="E10267">
        <v>1</v>
      </c>
      <c r="F10267">
        <v>15</v>
      </c>
      <c r="G10267">
        <v>3</v>
      </c>
      <c r="H10267">
        <v>0.89377597993688196</v>
      </c>
      <c r="I10267">
        <v>2908804</v>
      </c>
      <c r="J10267">
        <f>IF(B10267=1,1,IF(B10267=2,0,NA))</f>
        <v>0</v>
      </c>
      <c r="K10267">
        <f t="shared" ca="1" si="1120"/>
        <v>36</v>
      </c>
      <c r="L10267">
        <f t="shared" si="1121"/>
        <v>3</v>
      </c>
      <c r="M10267">
        <f t="shared" si="1122"/>
        <v>1</v>
      </c>
      <c r="N10267">
        <f t="shared" si="1123"/>
        <v>0</v>
      </c>
      <c r="O10267">
        <f t="shared" si="1124"/>
        <v>0</v>
      </c>
      <c r="P10267">
        <f t="shared" si="1125"/>
        <v>0</v>
      </c>
      <c r="Q10267">
        <f t="shared" si="1126"/>
        <v>0.89377597993688196</v>
      </c>
      <c r="V10267">
        <v>6</v>
      </c>
    </row>
    <row r="10268" spans="1:22" x14ac:dyDescent="0.35">
      <c r="A10268">
        <v>2902151</v>
      </c>
      <c r="B10268">
        <v>2</v>
      </c>
      <c r="C10268">
        <v>-1</v>
      </c>
      <c r="D10268">
        <v>3</v>
      </c>
      <c r="E10268">
        <v>1</v>
      </c>
      <c r="F10268">
        <v>15</v>
      </c>
      <c r="G10268">
        <v>-1</v>
      </c>
      <c r="H10268">
        <v>1.0258945115781499</v>
      </c>
      <c r="I10268">
        <v>2902151</v>
      </c>
      <c r="J10268">
        <f>IF(B10268=1,1,IF(B10268=2,0,NA))</f>
        <v>0</v>
      </c>
      <c r="K10268">
        <f t="shared" ca="1" si="1120"/>
        <v>0</v>
      </c>
      <c r="L10268">
        <f t="shared" si="1121"/>
        <v>3</v>
      </c>
      <c r="M10268">
        <f t="shared" si="1122"/>
        <v>1</v>
      </c>
      <c r="N10268">
        <f t="shared" si="1123"/>
        <v>0</v>
      </c>
      <c r="O10268">
        <f t="shared" si="1124"/>
        <v>0</v>
      </c>
      <c r="P10268">
        <f t="shared" si="1125"/>
        <v>0</v>
      </c>
      <c r="Q10268">
        <f t="shared" si="1126"/>
        <v>1.0258945115781499</v>
      </c>
      <c r="V10268">
        <v>6</v>
      </c>
    </row>
    <row r="10269" spans="1:22" x14ac:dyDescent="0.35">
      <c r="A10269">
        <v>2900569</v>
      </c>
      <c r="B10269">
        <v>1</v>
      </c>
      <c r="C10269">
        <v>-1</v>
      </c>
      <c r="D10269">
        <v>3</v>
      </c>
      <c r="E10269">
        <v>1</v>
      </c>
      <c r="F10269">
        <v>15</v>
      </c>
      <c r="G10269">
        <v>-1</v>
      </c>
      <c r="H10269">
        <v>0.94698413220991395</v>
      </c>
      <c r="I10269">
        <v>2900569</v>
      </c>
      <c r="J10269">
        <f>IF(B10269=1,1,IF(B10269=2,0,NA))</f>
        <v>1</v>
      </c>
      <c r="K10269">
        <f t="shared" ca="1" si="1120"/>
        <v>0</v>
      </c>
      <c r="L10269">
        <f t="shared" si="1121"/>
        <v>3</v>
      </c>
      <c r="M10269">
        <f t="shared" si="1122"/>
        <v>1</v>
      </c>
      <c r="N10269">
        <f t="shared" si="1123"/>
        <v>0</v>
      </c>
      <c r="O10269">
        <f t="shared" si="1124"/>
        <v>0</v>
      </c>
      <c r="P10269">
        <f t="shared" si="1125"/>
        <v>0</v>
      </c>
      <c r="Q10269">
        <f t="shared" si="1126"/>
        <v>0.94698413220991395</v>
      </c>
      <c r="V10269">
        <v>6</v>
      </c>
    </row>
    <row r="10270" spans="1:22" x14ac:dyDescent="0.35">
      <c r="A10270">
        <v>2902385</v>
      </c>
      <c r="B10270">
        <v>1</v>
      </c>
      <c r="C10270">
        <v>6</v>
      </c>
      <c r="D10270">
        <v>4</v>
      </c>
      <c r="E10270">
        <v>3</v>
      </c>
      <c r="F10270">
        <v>3</v>
      </c>
      <c r="G10270">
        <v>3</v>
      </c>
      <c r="H10270">
        <v>1.0078510183554401</v>
      </c>
      <c r="I10270">
        <v>2902385</v>
      </c>
      <c r="J10270">
        <f>IF(B10270=1,1,IF(B10270=2,0,NA))</f>
        <v>1</v>
      </c>
      <c r="K10270">
        <f t="shared" ca="1" si="1120"/>
        <v>35</v>
      </c>
      <c r="L10270">
        <f t="shared" si="1121"/>
        <v>4</v>
      </c>
      <c r="M10270">
        <f t="shared" si="1122"/>
        <v>3</v>
      </c>
      <c r="N10270">
        <f t="shared" si="1123"/>
        <v>0</v>
      </c>
      <c r="O10270">
        <f t="shared" si="1124"/>
        <v>0</v>
      </c>
      <c r="P10270">
        <f t="shared" si="1125"/>
        <v>1</v>
      </c>
      <c r="Q10270">
        <f t="shared" si="1126"/>
        <v>1.0078510183554401</v>
      </c>
      <c r="V10270">
        <v>6</v>
      </c>
    </row>
    <row r="10271" spans="1:22" x14ac:dyDescent="0.35">
      <c r="A10271">
        <v>2902152</v>
      </c>
      <c r="B10271">
        <v>2</v>
      </c>
      <c r="C10271">
        <v>5</v>
      </c>
      <c r="D10271">
        <v>4</v>
      </c>
      <c r="E10271">
        <v>3</v>
      </c>
      <c r="F10271">
        <v>3</v>
      </c>
      <c r="G10271">
        <v>3</v>
      </c>
      <c r="H10271">
        <v>0.91007743352329595</v>
      </c>
      <c r="I10271">
        <v>2902152</v>
      </c>
      <c r="J10271">
        <f>IF(B10271=1,1,IF(B10271=2,0,NA))</f>
        <v>0</v>
      </c>
      <c r="K10271">
        <f t="shared" ca="1" si="1120"/>
        <v>31</v>
      </c>
      <c r="L10271">
        <f t="shared" si="1121"/>
        <v>4</v>
      </c>
      <c r="M10271">
        <f t="shared" si="1122"/>
        <v>3</v>
      </c>
      <c r="N10271">
        <f t="shared" si="1123"/>
        <v>0</v>
      </c>
      <c r="O10271">
        <f t="shared" si="1124"/>
        <v>0</v>
      </c>
      <c r="P10271">
        <f t="shared" si="1125"/>
        <v>1</v>
      </c>
      <c r="Q10271">
        <f t="shared" si="1126"/>
        <v>0.91007743352329595</v>
      </c>
      <c r="V10271">
        <v>6</v>
      </c>
    </row>
    <row r="10272" spans="1:22" x14ac:dyDescent="0.35">
      <c r="A10272">
        <v>2900720</v>
      </c>
      <c r="B10272">
        <v>1</v>
      </c>
      <c r="C10272">
        <v>-1</v>
      </c>
      <c r="D10272">
        <v>4</v>
      </c>
      <c r="E10272">
        <v>3</v>
      </c>
      <c r="F10272">
        <v>3</v>
      </c>
      <c r="G10272">
        <v>-1</v>
      </c>
      <c r="H10272">
        <v>1.0265987636559699</v>
      </c>
      <c r="I10272">
        <v>2900720</v>
      </c>
      <c r="J10272">
        <f>IF(B10272=1,1,IF(B10272=2,0,NA))</f>
        <v>1</v>
      </c>
      <c r="K10272">
        <f t="shared" ca="1" si="1120"/>
        <v>0</v>
      </c>
      <c r="L10272">
        <f t="shared" si="1121"/>
        <v>4</v>
      </c>
      <c r="M10272">
        <f t="shared" si="1122"/>
        <v>3</v>
      </c>
      <c r="N10272">
        <f t="shared" si="1123"/>
        <v>0</v>
      </c>
      <c r="O10272">
        <f t="shared" si="1124"/>
        <v>0</v>
      </c>
      <c r="P10272">
        <f t="shared" si="1125"/>
        <v>1</v>
      </c>
      <c r="Q10272">
        <f t="shared" si="1126"/>
        <v>1.0265987636559699</v>
      </c>
      <c r="V10272">
        <v>6</v>
      </c>
    </row>
    <row r="10273" spans="1:22" x14ac:dyDescent="0.35">
      <c r="A10273">
        <v>2908673</v>
      </c>
      <c r="B10273">
        <v>2</v>
      </c>
      <c r="C10273">
        <v>11</v>
      </c>
      <c r="D10273">
        <v>3</v>
      </c>
      <c r="E10273">
        <v>1</v>
      </c>
      <c r="F10273">
        <v>1</v>
      </c>
      <c r="G10273">
        <v>3</v>
      </c>
      <c r="H10273">
        <v>0.85389769358463696</v>
      </c>
      <c r="I10273">
        <v>2908673</v>
      </c>
      <c r="J10273">
        <f>IF(B10273=1,1,IF(B10273=2,0,NA))</f>
        <v>0</v>
      </c>
      <c r="K10273">
        <f t="shared" ca="1" si="1120"/>
        <v>63</v>
      </c>
      <c r="L10273">
        <f t="shared" si="1121"/>
        <v>3</v>
      </c>
      <c r="M10273">
        <f t="shared" si="1122"/>
        <v>1</v>
      </c>
      <c r="N10273">
        <f t="shared" si="1123"/>
        <v>0</v>
      </c>
      <c r="O10273">
        <f t="shared" si="1124"/>
        <v>0</v>
      </c>
      <c r="P10273">
        <f t="shared" si="1125"/>
        <v>0</v>
      </c>
      <c r="Q10273">
        <f t="shared" si="1126"/>
        <v>0.85389769358463696</v>
      </c>
      <c r="V10273">
        <v>6</v>
      </c>
    </row>
    <row r="10274" spans="1:22" x14ac:dyDescent="0.35">
      <c r="A10274">
        <v>2906819</v>
      </c>
      <c r="B10274">
        <v>1</v>
      </c>
      <c r="C10274">
        <v>11</v>
      </c>
      <c r="D10274">
        <v>3</v>
      </c>
      <c r="E10274">
        <v>1</v>
      </c>
      <c r="F10274">
        <v>1</v>
      </c>
      <c r="G10274">
        <v>3</v>
      </c>
      <c r="H10274">
        <v>0.910362605780352</v>
      </c>
      <c r="I10274">
        <v>2906819</v>
      </c>
      <c r="J10274">
        <f>IF(B10274=1,1,IF(B10274=2,0,NA))</f>
        <v>1</v>
      </c>
      <c r="K10274">
        <f t="shared" ca="1" si="1120"/>
        <v>63</v>
      </c>
      <c r="L10274">
        <f t="shared" si="1121"/>
        <v>3</v>
      </c>
      <c r="M10274">
        <f t="shared" si="1122"/>
        <v>1</v>
      </c>
      <c r="N10274">
        <f t="shared" si="1123"/>
        <v>0</v>
      </c>
      <c r="O10274">
        <f t="shared" si="1124"/>
        <v>0</v>
      </c>
      <c r="P10274">
        <f t="shared" si="1125"/>
        <v>0</v>
      </c>
      <c r="Q10274">
        <f t="shared" si="1126"/>
        <v>0.910362605780352</v>
      </c>
      <c r="V10274">
        <v>6</v>
      </c>
    </row>
    <row r="10275" spans="1:22" x14ac:dyDescent="0.35">
      <c r="A10275">
        <v>2903418</v>
      </c>
      <c r="B10275">
        <v>1</v>
      </c>
      <c r="C10275">
        <v>6</v>
      </c>
      <c r="D10275">
        <v>3</v>
      </c>
      <c r="E10275">
        <v>1</v>
      </c>
      <c r="F10275">
        <v>3</v>
      </c>
      <c r="G10275">
        <v>1</v>
      </c>
      <c r="H10275">
        <v>1.01810815458518</v>
      </c>
      <c r="I10275">
        <v>2903418</v>
      </c>
      <c r="J10275">
        <f>IF(B10275=1,1,IF(B10275=2,0,NA))</f>
        <v>1</v>
      </c>
      <c r="K10275">
        <f t="shared" ca="1" si="1120"/>
        <v>38</v>
      </c>
      <c r="L10275">
        <f t="shared" si="1121"/>
        <v>3</v>
      </c>
      <c r="M10275">
        <f t="shared" si="1122"/>
        <v>1</v>
      </c>
      <c r="N10275">
        <f t="shared" si="1123"/>
        <v>1</v>
      </c>
      <c r="O10275">
        <f t="shared" si="1124"/>
        <v>0</v>
      </c>
      <c r="P10275">
        <f t="shared" si="1125"/>
        <v>1</v>
      </c>
      <c r="Q10275">
        <f t="shared" si="1126"/>
        <v>1.01810815458518</v>
      </c>
      <c r="V10275">
        <v>6</v>
      </c>
    </row>
    <row r="10276" spans="1:22" x14ac:dyDescent="0.35">
      <c r="A10276">
        <v>2902370</v>
      </c>
      <c r="B10276">
        <v>2</v>
      </c>
      <c r="C10276">
        <v>6</v>
      </c>
      <c r="D10276">
        <v>3</v>
      </c>
      <c r="E10276">
        <v>1</v>
      </c>
      <c r="F10276">
        <v>3</v>
      </c>
      <c r="G10276">
        <v>1</v>
      </c>
      <c r="H10276">
        <v>0.89072251723319196</v>
      </c>
      <c r="I10276">
        <v>2902370</v>
      </c>
      <c r="J10276">
        <f>IF(B10276=1,1,IF(B10276=2,0,NA))</f>
        <v>0</v>
      </c>
      <c r="K10276">
        <f t="shared" ca="1" si="1120"/>
        <v>36</v>
      </c>
      <c r="L10276">
        <f t="shared" si="1121"/>
        <v>3</v>
      </c>
      <c r="M10276">
        <f t="shared" si="1122"/>
        <v>1</v>
      </c>
      <c r="N10276">
        <f t="shared" si="1123"/>
        <v>1</v>
      </c>
      <c r="O10276">
        <f t="shared" si="1124"/>
        <v>0</v>
      </c>
      <c r="P10276">
        <f t="shared" si="1125"/>
        <v>1</v>
      </c>
      <c r="Q10276">
        <f t="shared" si="1126"/>
        <v>0.89072251723319196</v>
      </c>
      <c r="V10276">
        <v>6</v>
      </c>
    </row>
    <row r="10277" spans="1:22" x14ac:dyDescent="0.35">
      <c r="A10277">
        <v>2902550</v>
      </c>
      <c r="B10277">
        <v>1</v>
      </c>
      <c r="C10277">
        <v>-1</v>
      </c>
      <c r="D10277">
        <v>3</v>
      </c>
      <c r="E10277">
        <v>1</v>
      </c>
      <c r="F10277">
        <v>3</v>
      </c>
      <c r="G10277">
        <v>-1</v>
      </c>
      <c r="H10277">
        <v>1.0228047555986901</v>
      </c>
      <c r="I10277">
        <v>2902550</v>
      </c>
      <c r="J10277">
        <f>IF(B10277=1,1,IF(B10277=2,0,NA))</f>
        <v>1</v>
      </c>
      <c r="K10277">
        <f t="shared" ca="1" si="1120"/>
        <v>0</v>
      </c>
      <c r="L10277">
        <f t="shared" si="1121"/>
        <v>3</v>
      </c>
      <c r="M10277">
        <f t="shared" si="1122"/>
        <v>1</v>
      </c>
      <c r="N10277">
        <f t="shared" si="1123"/>
        <v>0</v>
      </c>
      <c r="O10277">
        <f t="shared" si="1124"/>
        <v>0</v>
      </c>
      <c r="P10277">
        <f t="shared" si="1125"/>
        <v>1</v>
      </c>
      <c r="Q10277">
        <f t="shared" si="1126"/>
        <v>1.0228047555986901</v>
      </c>
      <c r="V10277">
        <v>6</v>
      </c>
    </row>
    <row r="10278" spans="1:22" x14ac:dyDescent="0.35">
      <c r="A10278">
        <v>2900969</v>
      </c>
      <c r="B10278">
        <v>2</v>
      </c>
      <c r="C10278">
        <v>8</v>
      </c>
      <c r="D10278">
        <v>3</v>
      </c>
      <c r="E10278">
        <v>1</v>
      </c>
      <c r="F10278">
        <v>13</v>
      </c>
      <c r="G10278">
        <v>2</v>
      </c>
      <c r="H10278">
        <v>0.98842915113456897</v>
      </c>
      <c r="I10278">
        <v>2900969</v>
      </c>
      <c r="J10278">
        <f>IF(B10278=1,1,IF(B10278=2,0,NA))</f>
        <v>0</v>
      </c>
      <c r="K10278">
        <f t="shared" ca="1" si="1120"/>
        <v>46</v>
      </c>
      <c r="L10278">
        <f t="shared" si="1121"/>
        <v>3</v>
      </c>
      <c r="M10278">
        <f t="shared" si="1122"/>
        <v>1</v>
      </c>
      <c r="N10278">
        <f t="shared" si="1123"/>
        <v>0</v>
      </c>
      <c r="O10278">
        <f t="shared" si="1124"/>
        <v>1</v>
      </c>
      <c r="P10278">
        <f t="shared" si="1125"/>
        <v>0</v>
      </c>
      <c r="Q10278">
        <f t="shared" si="1126"/>
        <v>0.98842915113456897</v>
      </c>
      <c r="V10278">
        <v>7</v>
      </c>
    </row>
    <row r="10279" spans="1:22" x14ac:dyDescent="0.35">
      <c r="A10279">
        <v>2904128</v>
      </c>
      <c r="B10279">
        <v>1</v>
      </c>
      <c r="C10279">
        <v>8</v>
      </c>
      <c r="D10279">
        <v>3</v>
      </c>
      <c r="E10279">
        <v>1</v>
      </c>
      <c r="F10279">
        <v>13</v>
      </c>
      <c r="G10279">
        <v>3</v>
      </c>
      <c r="H10279">
        <v>1.1219382783760099</v>
      </c>
      <c r="I10279">
        <v>2904128</v>
      </c>
      <c r="J10279">
        <f>IF(B10279=1,1,IF(B10279=2,0,NA))</f>
        <v>1</v>
      </c>
      <c r="K10279">
        <f t="shared" ca="1" si="1120"/>
        <v>46</v>
      </c>
      <c r="L10279">
        <f t="shared" si="1121"/>
        <v>3</v>
      </c>
      <c r="M10279">
        <f t="shared" si="1122"/>
        <v>1</v>
      </c>
      <c r="N10279">
        <f t="shared" si="1123"/>
        <v>0</v>
      </c>
      <c r="O10279">
        <f t="shared" si="1124"/>
        <v>0</v>
      </c>
      <c r="P10279">
        <f t="shared" si="1125"/>
        <v>0</v>
      </c>
      <c r="Q10279">
        <f t="shared" si="1126"/>
        <v>1.1219382783760099</v>
      </c>
      <c r="V10279">
        <v>7</v>
      </c>
    </row>
    <row r="10280" spans="1:22" x14ac:dyDescent="0.35">
      <c r="A10280">
        <v>2903540</v>
      </c>
      <c r="B10280">
        <v>2</v>
      </c>
      <c r="C10280">
        <v>-1</v>
      </c>
      <c r="D10280">
        <v>3</v>
      </c>
      <c r="E10280">
        <v>1</v>
      </c>
      <c r="F10280">
        <v>13</v>
      </c>
      <c r="G10280">
        <v>-1</v>
      </c>
      <c r="H10280">
        <v>1.09675266212269</v>
      </c>
      <c r="I10280">
        <v>2903540</v>
      </c>
      <c r="J10280">
        <f>IF(B10280=1,1,IF(B10280=2,0,NA))</f>
        <v>0</v>
      </c>
      <c r="K10280">
        <f t="shared" ca="1" si="1120"/>
        <v>0</v>
      </c>
      <c r="L10280">
        <f t="shared" si="1121"/>
        <v>3</v>
      </c>
      <c r="M10280">
        <f t="shared" si="1122"/>
        <v>1</v>
      </c>
      <c r="N10280">
        <f t="shared" si="1123"/>
        <v>0</v>
      </c>
      <c r="O10280">
        <f t="shared" si="1124"/>
        <v>0</v>
      </c>
      <c r="P10280">
        <f t="shared" si="1125"/>
        <v>0</v>
      </c>
      <c r="Q10280">
        <f t="shared" si="1126"/>
        <v>1.09675266212269</v>
      </c>
      <c r="V10280">
        <v>7</v>
      </c>
    </row>
    <row r="10281" spans="1:22" x14ac:dyDescent="0.35">
      <c r="A10281">
        <v>2905364</v>
      </c>
      <c r="B10281">
        <v>2</v>
      </c>
      <c r="C10281">
        <v>13</v>
      </c>
      <c r="D10281">
        <v>1</v>
      </c>
      <c r="E10281">
        <v>1</v>
      </c>
      <c r="F10281">
        <v>16</v>
      </c>
      <c r="G10281">
        <v>3</v>
      </c>
      <c r="H10281">
        <v>0.80678539969897001</v>
      </c>
      <c r="I10281">
        <v>2905364</v>
      </c>
      <c r="J10281">
        <f>IF(B10281=1,1,IF(B10281=2,0,NA))</f>
        <v>0</v>
      </c>
      <c r="K10281">
        <f t="shared" ca="1" si="1120"/>
        <v>71</v>
      </c>
      <c r="L10281">
        <f t="shared" si="1121"/>
        <v>1</v>
      </c>
      <c r="M10281">
        <f t="shared" si="1122"/>
        <v>1</v>
      </c>
      <c r="N10281">
        <f t="shared" si="1123"/>
        <v>0</v>
      </c>
      <c r="O10281">
        <f t="shared" si="1124"/>
        <v>0</v>
      </c>
      <c r="P10281">
        <f t="shared" si="1125"/>
        <v>0</v>
      </c>
      <c r="Q10281">
        <f t="shared" si="1126"/>
        <v>0.80678539969897001</v>
      </c>
      <c r="V10281">
        <v>7</v>
      </c>
    </row>
    <row r="10282" spans="1:22" x14ac:dyDescent="0.35">
      <c r="A10282">
        <v>2909308</v>
      </c>
      <c r="B10282">
        <v>1</v>
      </c>
      <c r="C10282">
        <v>10</v>
      </c>
      <c r="D10282">
        <v>1</v>
      </c>
      <c r="E10282">
        <v>1</v>
      </c>
      <c r="F10282">
        <v>6</v>
      </c>
      <c r="G10282">
        <v>3</v>
      </c>
      <c r="H10282">
        <v>0.94237866609882204</v>
      </c>
      <c r="I10282">
        <v>2909308</v>
      </c>
      <c r="J10282">
        <f>IF(B10282=1,1,IF(B10282=2,0,NA))</f>
        <v>1</v>
      </c>
      <c r="K10282">
        <f t="shared" ca="1" si="1120"/>
        <v>59</v>
      </c>
      <c r="L10282">
        <f t="shared" si="1121"/>
        <v>1</v>
      </c>
      <c r="M10282">
        <f t="shared" si="1122"/>
        <v>1</v>
      </c>
      <c r="N10282">
        <f t="shared" si="1123"/>
        <v>0</v>
      </c>
      <c r="O10282">
        <f t="shared" si="1124"/>
        <v>0</v>
      </c>
      <c r="P10282">
        <f t="shared" si="1125"/>
        <v>0</v>
      </c>
      <c r="Q10282">
        <f t="shared" si="1126"/>
        <v>0.94237866609882204</v>
      </c>
      <c r="V10282">
        <v>7</v>
      </c>
    </row>
    <row r="10283" spans="1:22" x14ac:dyDescent="0.35">
      <c r="A10283">
        <v>2907609</v>
      </c>
      <c r="B10283">
        <v>2</v>
      </c>
      <c r="C10283">
        <v>10</v>
      </c>
      <c r="D10283">
        <v>1</v>
      </c>
      <c r="E10283">
        <v>1</v>
      </c>
      <c r="F10283">
        <v>6</v>
      </c>
      <c r="G10283">
        <v>3</v>
      </c>
      <c r="H10283">
        <v>0.88709397080587005</v>
      </c>
      <c r="I10283">
        <v>2907609</v>
      </c>
      <c r="J10283">
        <f>IF(B10283=1,1,IF(B10283=2,0,NA))</f>
        <v>0</v>
      </c>
      <c r="K10283">
        <f t="shared" ca="1" si="1120"/>
        <v>59</v>
      </c>
      <c r="L10283">
        <f t="shared" si="1121"/>
        <v>1</v>
      </c>
      <c r="M10283">
        <f t="shared" si="1122"/>
        <v>1</v>
      </c>
      <c r="N10283">
        <f t="shared" si="1123"/>
        <v>0</v>
      </c>
      <c r="O10283">
        <f t="shared" si="1124"/>
        <v>0</v>
      </c>
      <c r="P10283">
        <f t="shared" si="1125"/>
        <v>0</v>
      </c>
      <c r="Q10283">
        <f t="shared" si="1126"/>
        <v>0.88709397080587005</v>
      </c>
      <c r="V10283">
        <v>7</v>
      </c>
    </row>
    <row r="10284" spans="1:22" x14ac:dyDescent="0.35">
      <c r="A10284">
        <v>2903103</v>
      </c>
      <c r="B10284">
        <v>2</v>
      </c>
      <c r="C10284">
        <v>8</v>
      </c>
      <c r="D10284">
        <v>1</v>
      </c>
      <c r="E10284">
        <v>3</v>
      </c>
      <c r="F10284">
        <v>13</v>
      </c>
      <c r="G10284">
        <v>3</v>
      </c>
      <c r="H10284">
        <v>0.96928203652161504</v>
      </c>
      <c r="I10284">
        <v>2903103</v>
      </c>
      <c r="J10284">
        <f>IF(B10284=1,1,IF(B10284=2,0,NA))</f>
        <v>0</v>
      </c>
      <c r="K10284">
        <f t="shared" ca="1" si="1120"/>
        <v>45</v>
      </c>
      <c r="L10284">
        <f t="shared" si="1121"/>
        <v>1</v>
      </c>
      <c r="M10284">
        <f t="shared" si="1122"/>
        <v>3</v>
      </c>
      <c r="N10284">
        <f t="shared" si="1123"/>
        <v>0</v>
      </c>
      <c r="O10284">
        <f t="shared" si="1124"/>
        <v>0</v>
      </c>
      <c r="P10284">
        <f t="shared" si="1125"/>
        <v>0</v>
      </c>
      <c r="Q10284">
        <f t="shared" si="1126"/>
        <v>0.96928203652161504</v>
      </c>
      <c r="V10284">
        <v>7</v>
      </c>
    </row>
    <row r="10285" spans="1:22" x14ac:dyDescent="0.35">
      <c r="A10285">
        <v>2903776</v>
      </c>
      <c r="B10285">
        <v>1</v>
      </c>
      <c r="C10285">
        <v>7</v>
      </c>
      <c r="D10285">
        <v>1</v>
      </c>
      <c r="E10285">
        <v>3</v>
      </c>
      <c r="F10285">
        <v>13</v>
      </c>
      <c r="G10285">
        <v>3</v>
      </c>
      <c r="H10285">
        <v>1.2073176756289801</v>
      </c>
      <c r="I10285">
        <v>2903776</v>
      </c>
      <c r="J10285">
        <f>IF(B10285=1,1,IF(B10285=2,0,NA))</f>
        <v>1</v>
      </c>
      <c r="K10285">
        <f t="shared" ca="1" si="1120"/>
        <v>44</v>
      </c>
      <c r="L10285">
        <f t="shared" si="1121"/>
        <v>1</v>
      </c>
      <c r="M10285">
        <f t="shared" si="1122"/>
        <v>3</v>
      </c>
      <c r="N10285">
        <f t="shared" si="1123"/>
        <v>0</v>
      </c>
      <c r="O10285">
        <f t="shared" si="1124"/>
        <v>0</v>
      </c>
      <c r="P10285">
        <f t="shared" si="1125"/>
        <v>0</v>
      </c>
      <c r="Q10285">
        <f t="shared" si="1126"/>
        <v>1.2073176756289801</v>
      </c>
      <c r="V10285">
        <v>7</v>
      </c>
    </row>
    <row r="10286" spans="1:22" x14ac:dyDescent="0.35">
      <c r="A10286">
        <v>2908919</v>
      </c>
      <c r="B10286">
        <v>2</v>
      </c>
      <c r="C10286">
        <v>5</v>
      </c>
      <c r="D10286">
        <v>1</v>
      </c>
      <c r="E10286">
        <v>1</v>
      </c>
      <c r="F10286">
        <v>6</v>
      </c>
      <c r="G10286">
        <v>2</v>
      </c>
      <c r="H10286">
        <v>1.0289354706174501</v>
      </c>
      <c r="I10286">
        <v>2908919</v>
      </c>
      <c r="J10286">
        <f>IF(B10286=1,1,IF(B10286=2,0,NA))</f>
        <v>0</v>
      </c>
      <c r="K10286">
        <f t="shared" ca="1" si="1120"/>
        <v>31</v>
      </c>
      <c r="L10286">
        <f t="shared" si="1121"/>
        <v>1</v>
      </c>
      <c r="M10286">
        <f t="shared" si="1122"/>
        <v>1</v>
      </c>
      <c r="N10286">
        <f t="shared" si="1123"/>
        <v>0</v>
      </c>
      <c r="O10286">
        <f t="shared" si="1124"/>
        <v>1</v>
      </c>
      <c r="P10286">
        <f t="shared" si="1125"/>
        <v>0</v>
      </c>
      <c r="Q10286">
        <f t="shared" si="1126"/>
        <v>1.0289354706174501</v>
      </c>
      <c r="V10286">
        <v>7</v>
      </c>
    </row>
    <row r="10287" spans="1:22" x14ac:dyDescent="0.35">
      <c r="A10287">
        <v>2905932</v>
      </c>
      <c r="B10287">
        <v>1</v>
      </c>
      <c r="C10287">
        <v>6</v>
      </c>
      <c r="D10287">
        <v>1</v>
      </c>
      <c r="E10287">
        <v>1</v>
      </c>
      <c r="F10287">
        <v>6</v>
      </c>
      <c r="G10287">
        <v>2</v>
      </c>
      <c r="H10287">
        <v>1.2074063249431</v>
      </c>
      <c r="I10287">
        <v>2905932</v>
      </c>
      <c r="J10287">
        <f>IF(B10287=1,1,IF(B10287=2,0,NA))</f>
        <v>1</v>
      </c>
      <c r="K10287">
        <f t="shared" ca="1" si="1120"/>
        <v>38</v>
      </c>
      <c r="L10287">
        <f t="shared" si="1121"/>
        <v>1</v>
      </c>
      <c r="M10287">
        <f t="shared" si="1122"/>
        <v>1</v>
      </c>
      <c r="N10287">
        <f t="shared" si="1123"/>
        <v>0</v>
      </c>
      <c r="O10287">
        <f t="shared" si="1124"/>
        <v>1</v>
      </c>
      <c r="P10287">
        <f t="shared" si="1125"/>
        <v>0</v>
      </c>
      <c r="Q10287">
        <f t="shared" si="1126"/>
        <v>1.2074063249431</v>
      </c>
      <c r="V10287">
        <v>7</v>
      </c>
    </row>
    <row r="10288" spans="1:22" x14ac:dyDescent="0.35">
      <c r="A10288">
        <v>2907345</v>
      </c>
      <c r="B10288">
        <v>1</v>
      </c>
      <c r="C10288">
        <v>-1</v>
      </c>
      <c r="D10288">
        <v>1</v>
      </c>
      <c r="E10288">
        <v>1</v>
      </c>
      <c r="F10288">
        <v>6</v>
      </c>
      <c r="G10288">
        <v>-1</v>
      </c>
      <c r="H10288">
        <v>0.99536565222181606</v>
      </c>
      <c r="I10288">
        <v>2907345</v>
      </c>
      <c r="J10288">
        <f>IF(B10288=1,1,IF(B10288=2,0,NA))</f>
        <v>1</v>
      </c>
      <c r="K10288">
        <f t="shared" ca="1" si="1120"/>
        <v>0</v>
      </c>
      <c r="L10288">
        <f t="shared" si="1121"/>
        <v>1</v>
      </c>
      <c r="M10288">
        <f t="shared" si="1122"/>
        <v>1</v>
      </c>
      <c r="N10288">
        <f t="shared" si="1123"/>
        <v>0</v>
      </c>
      <c r="O10288">
        <f t="shared" si="1124"/>
        <v>0</v>
      </c>
      <c r="P10288">
        <f t="shared" si="1125"/>
        <v>0</v>
      </c>
      <c r="Q10288">
        <f t="shared" si="1126"/>
        <v>0.99536565222181606</v>
      </c>
      <c r="V10288">
        <v>7</v>
      </c>
    </row>
    <row r="10289" spans="1:22" x14ac:dyDescent="0.35">
      <c r="A10289">
        <v>2900555</v>
      </c>
      <c r="B10289">
        <v>2</v>
      </c>
      <c r="C10289">
        <v>12</v>
      </c>
      <c r="D10289">
        <v>2</v>
      </c>
      <c r="E10289">
        <v>1</v>
      </c>
      <c r="F10289">
        <v>17</v>
      </c>
      <c r="G10289">
        <v>3</v>
      </c>
      <c r="H10289">
        <v>0.92326382133920804</v>
      </c>
      <c r="I10289">
        <v>2900555</v>
      </c>
      <c r="J10289">
        <f>IF(B10289=1,1,IF(B10289=2,0,NA))</f>
        <v>0</v>
      </c>
      <c r="K10289">
        <f t="shared" ca="1" si="1120"/>
        <v>66</v>
      </c>
      <c r="L10289">
        <f t="shared" si="1121"/>
        <v>2</v>
      </c>
      <c r="M10289">
        <f t="shared" si="1122"/>
        <v>1</v>
      </c>
      <c r="N10289">
        <f t="shared" si="1123"/>
        <v>0</v>
      </c>
      <c r="O10289">
        <f t="shared" si="1124"/>
        <v>0</v>
      </c>
      <c r="P10289">
        <f t="shared" si="1125"/>
        <v>0</v>
      </c>
      <c r="Q10289">
        <f t="shared" si="1126"/>
        <v>0.92326382133920804</v>
      </c>
      <c r="V10289">
        <v>7</v>
      </c>
    </row>
    <row r="10290" spans="1:22" x14ac:dyDescent="0.35">
      <c r="A10290">
        <v>2906928</v>
      </c>
      <c r="B10290">
        <v>1</v>
      </c>
      <c r="C10290">
        <v>11</v>
      </c>
      <c r="D10290">
        <v>2</v>
      </c>
      <c r="E10290">
        <v>1</v>
      </c>
      <c r="F10290">
        <v>17</v>
      </c>
      <c r="G10290">
        <v>2</v>
      </c>
      <c r="H10290">
        <v>1.0264746222057199</v>
      </c>
      <c r="I10290">
        <v>2906928</v>
      </c>
      <c r="J10290">
        <f>IF(B10290=1,1,IF(B10290=2,0,NA))</f>
        <v>1</v>
      </c>
      <c r="K10290">
        <f t="shared" ca="1" si="1120"/>
        <v>60</v>
      </c>
      <c r="L10290">
        <f t="shared" si="1121"/>
        <v>2</v>
      </c>
      <c r="M10290">
        <f t="shared" si="1122"/>
        <v>1</v>
      </c>
      <c r="N10290">
        <f t="shared" si="1123"/>
        <v>0</v>
      </c>
      <c r="O10290">
        <f t="shared" si="1124"/>
        <v>1</v>
      </c>
      <c r="P10290">
        <f t="shared" si="1125"/>
        <v>0</v>
      </c>
      <c r="Q10290">
        <f t="shared" si="1126"/>
        <v>1.0264746222057199</v>
      </c>
      <c r="V10290">
        <v>7</v>
      </c>
    </row>
    <row r="10291" spans="1:22" x14ac:dyDescent="0.35">
      <c r="A10291">
        <v>2908238</v>
      </c>
      <c r="B10291">
        <v>2</v>
      </c>
      <c r="C10291">
        <v>14</v>
      </c>
      <c r="D10291">
        <v>2</v>
      </c>
      <c r="E10291">
        <v>1</v>
      </c>
      <c r="F10291">
        <v>7</v>
      </c>
      <c r="G10291">
        <v>3</v>
      </c>
      <c r="H10291">
        <v>0.89069122926091604</v>
      </c>
      <c r="I10291">
        <v>2908238</v>
      </c>
      <c r="J10291">
        <f>IF(B10291=1,1,IF(B10291=2,0,NA))</f>
        <v>0</v>
      </c>
      <c r="K10291">
        <f t="shared" ca="1" si="1120"/>
        <v>79</v>
      </c>
      <c r="L10291">
        <f t="shared" si="1121"/>
        <v>2</v>
      </c>
      <c r="M10291">
        <f t="shared" si="1122"/>
        <v>1</v>
      </c>
      <c r="N10291">
        <f t="shared" si="1123"/>
        <v>0</v>
      </c>
      <c r="O10291">
        <f t="shared" si="1124"/>
        <v>0</v>
      </c>
      <c r="P10291">
        <f t="shared" si="1125"/>
        <v>0</v>
      </c>
      <c r="Q10291">
        <f t="shared" si="1126"/>
        <v>0.89069122926091604</v>
      </c>
      <c r="V10291">
        <v>7</v>
      </c>
    </row>
    <row r="10292" spans="1:22" x14ac:dyDescent="0.35">
      <c r="A10292">
        <v>2901962</v>
      </c>
      <c r="B10292">
        <v>2</v>
      </c>
      <c r="C10292">
        <v>14</v>
      </c>
      <c r="D10292">
        <v>1</v>
      </c>
      <c r="E10292">
        <v>1</v>
      </c>
      <c r="F10292">
        <v>17</v>
      </c>
      <c r="G10292">
        <v>3</v>
      </c>
      <c r="H10292">
        <v>0.93175360256850004</v>
      </c>
      <c r="I10292">
        <v>2901962</v>
      </c>
      <c r="J10292">
        <f>IF(B10292=1,1,IF(B10292=2,0,NA))</f>
        <v>0</v>
      </c>
      <c r="K10292">
        <f t="shared" ca="1" si="1120"/>
        <v>78</v>
      </c>
      <c r="L10292">
        <f t="shared" si="1121"/>
        <v>1</v>
      </c>
      <c r="M10292">
        <f t="shared" si="1122"/>
        <v>1</v>
      </c>
      <c r="N10292">
        <f t="shared" si="1123"/>
        <v>0</v>
      </c>
      <c r="O10292">
        <f t="shared" si="1124"/>
        <v>0</v>
      </c>
      <c r="P10292">
        <f t="shared" si="1125"/>
        <v>0</v>
      </c>
      <c r="Q10292">
        <f t="shared" si="1126"/>
        <v>0.93175360256850004</v>
      </c>
      <c r="V10292">
        <v>7</v>
      </c>
    </row>
    <row r="10293" spans="1:22" x14ac:dyDescent="0.35">
      <c r="A10293">
        <v>2902367</v>
      </c>
      <c r="B10293">
        <v>1</v>
      </c>
      <c r="C10293">
        <v>16</v>
      </c>
      <c r="D10293">
        <v>1</v>
      </c>
      <c r="E10293">
        <v>1</v>
      </c>
      <c r="F10293">
        <v>17</v>
      </c>
      <c r="G10293">
        <v>3</v>
      </c>
      <c r="H10293">
        <v>0.89938983513788195</v>
      </c>
      <c r="I10293">
        <v>2902367</v>
      </c>
      <c r="J10293">
        <f>IF(B10293=1,1,IF(B10293=2,0,NA))</f>
        <v>1</v>
      </c>
      <c r="K10293">
        <f t="shared" ca="1" si="1120"/>
        <v>85</v>
      </c>
      <c r="L10293">
        <f t="shared" si="1121"/>
        <v>1</v>
      </c>
      <c r="M10293">
        <f t="shared" si="1122"/>
        <v>1</v>
      </c>
      <c r="N10293">
        <f t="shared" si="1123"/>
        <v>0</v>
      </c>
      <c r="O10293">
        <f t="shared" si="1124"/>
        <v>0</v>
      </c>
      <c r="P10293">
        <f t="shared" si="1125"/>
        <v>0</v>
      </c>
      <c r="Q10293">
        <f t="shared" si="1126"/>
        <v>0.89938983513788195</v>
      </c>
      <c r="V10293">
        <v>7</v>
      </c>
    </row>
    <row r="10294" spans="1:22" x14ac:dyDescent="0.35">
      <c r="A10294">
        <v>2911021</v>
      </c>
      <c r="B10294">
        <v>2</v>
      </c>
      <c r="C10294">
        <v>5</v>
      </c>
      <c r="D10294">
        <v>1</v>
      </c>
      <c r="E10294">
        <v>1</v>
      </c>
      <c r="F10294">
        <v>11</v>
      </c>
      <c r="G10294">
        <v>2</v>
      </c>
      <c r="H10294">
        <v>1.14329628340078</v>
      </c>
      <c r="I10294">
        <v>2911021</v>
      </c>
      <c r="J10294">
        <f>IF(B10294=1,1,IF(B10294=2,0,NA))</f>
        <v>0</v>
      </c>
      <c r="K10294">
        <f t="shared" ca="1" si="1120"/>
        <v>32</v>
      </c>
      <c r="L10294">
        <f t="shared" si="1121"/>
        <v>1</v>
      </c>
      <c r="M10294">
        <f t="shared" si="1122"/>
        <v>1</v>
      </c>
      <c r="N10294">
        <f t="shared" si="1123"/>
        <v>0</v>
      </c>
      <c r="O10294">
        <f t="shared" si="1124"/>
        <v>1</v>
      </c>
      <c r="P10294">
        <f t="shared" si="1125"/>
        <v>0</v>
      </c>
      <c r="Q10294">
        <f t="shared" si="1126"/>
        <v>1.14329628340078</v>
      </c>
      <c r="V10294">
        <v>7</v>
      </c>
    </row>
    <row r="10295" spans="1:22" x14ac:dyDescent="0.35">
      <c r="A10295">
        <v>2904195</v>
      </c>
      <c r="B10295">
        <v>1</v>
      </c>
      <c r="C10295">
        <v>5</v>
      </c>
      <c r="D10295">
        <v>1</v>
      </c>
      <c r="E10295">
        <v>1</v>
      </c>
      <c r="F10295">
        <v>11</v>
      </c>
      <c r="G10295">
        <v>3</v>
      </c>
      <c r="H10295">
        <v>1.4040442629096801</v>
      </c>
      <c r="I10295">
        <v>2904195</v>
      </c>
      <c r="J10295">
        <f>IF(B10295=1,1,IF(B10295=2,0,NA))</f>
        <v>1</v>
      </c>
      <c r="K10295">
        <f t="shared" ca="1" si="1120"/>
        <v>33</v>
      </c>
      <c r="L10295">
        <f t="shared" si="1121"/>
        <v>1</v>
      </c>
      <c r="M10295">
        <f t="shared" si="1122"/>
        <v>1</v>
      </c>
      <c r="N10295">
        <f t="shared" si="1123"/>
        <v>0</v>
      </c>
      <c r="O10295">
        <f t="shared" si="1124"/>
        <v>0</v>
      </c>
      <c r="P10295">
        <f t="shared" si="1125"/>
        <v>0</v>
      </c>
      <c r="Q10295">
        <f t="shared" si="1126"/>
        <v>1.4040442629096801</v>
      </c>
      <c r="V10295">
        <v>7</v>
      </c>
    </row>
    <row r="10296" spans="1:22" x14ac:dyDescent="0.35">
      <c r="A10296">
        <v>2910715</v>
      </c>
      <c r="B10296">
        <v>2</v>
      </c>
      <c r="C10296">
        <v>-1</v>
      </c>
      <c r="D10296">
        <v>1</v>
      </c>
      <c r="E10296">
        <v>1</v>
      </c>
      <c r="F10296">
        <v>11</v>
      </c>
      <c r="G10296">
        <v>-1</v>
      </c>
      <c r="H10296">
        <v>1.2316420311610701</v>
      </c>
      <c r="I10296">
        <v>2910715</v>
      </c>
      <c r="J10296">
        <f>IF(B10296=1,1,IF(B10296=2,0,NA))</f>
        <v>0</v>
      </c>
      <c r="K10296">
        <f t="shared" ca="1" si="1120"/>
        <v>0</v>
      </c>
      <c r="L10296">
        <f t="shared" si="1121"/>
        <v>1</v>
      </c>
      <c r="M10296">
        <f t="shared" si="1122"/>
        <v>1</v>
      </c>
      <c r="N10296">
        <f t="shared" si="1123"/>
        <v>0</v>
      </c>
      <c r="O10296">
        <f t="shared" si="1124"/>
        <v>0</v>
      </c>
      <c r="P10296">
        <f t="shared" si="1125"/>
        <v>0</v>
      </c>
      <c r="Q10296">
        <f t="shared" si="1126"/>
        <v>1.2316420311610701</v>
      </c>
      <c r="V10296">
        <v>7</v>
      </c>
    </row>
    <row r="10297" spans="1:22" x14ac:dyDescent="0.35">
      <c r="A10297">
        <v>2905607</v>
      </c>
      <c r="B10297">
        <v>1</v>
      </c>
      <c r="C10297">
        <v>-1</v>
      </c>
      <c r="D10297">
        <v>1</v>
      </c>
      <c r="E10297">
        <v>1</v>
      </c>
      <c r="F10297">
        <v>11</v>
      </c>
      <c r="G10297">
        <v>-1</v>
      </c>
      <c r="H10297">
        <v>1.1358135611698901</v>
      </c>
      <c r="I10297">
        <v>2905607</v>
      </c>
      <c r="J10297">
        <f>IF(B10297=1,1,IF(B10297=2,0,NA))</f>
        <v>1</v>
      </c>
      <c r="K10297">
        <f t="shared" ca="1" si="1120"/>
        <v>0</v>
      </c>
      <c r="L10297">
        <f t="shared" si="1121"/>
        <v>1</v>
      </c>
      <c r="M10297">
        <f t="shared" si="1122"/>
        <v>1</v>
      </c>
      <c r="N10297">
        <f t="shared" si="1123"/>
        <v>0</v>
      </c>
      <c r="O10297">
        <f t="shared" si="1124"/>
        <v>0</v>
      </c>
      <c r="P10297">
        <f t="shared" si="1125"/>
        <v>0</v>
      </c>
      <c r="Q10297">
        <f t="shared" si="1126"/>
        <v>1.1358135611698901</v>
      </c>
      <c r="V10297">
        <v>7</v>
      </c>
    </row>
    <row r="10298" spans="1:22" x14ac:dyDescent="0.35">
      <c r="A10298">
        <v>2904810</v>
      </c>
      <c r="B10298">
        <v>2</v>
      </c>
      <c r="C10298">
        <v>13</v>
      </c>
      <c r="D10298">
        <v>1</v>
      </c>
      <c r="E10298">
        <v>1</v>
      </c>
      <c r="F10298">
        <v>10</v>
      </c>
      <c r="G10298">
        <v>2</v>
      </c>
      <c r="H10298">
        <v>0.83058186469016604</v>
      </c>
      <c r="I10298">
        <v>2904810</v>
      </c>
      <c r="J10298">
        <f>IF(B10298=1,1,IF(B10298=2,0,NA))</f>
        <v>0</v>
      </c>
      <c r="K10298">
        <f t="shared" ca="1" si="1120"/>
        <v>72</v>
      </c>
      <c r="L10298">
        <f t="shared" si="1121"/>
        <v>1</v>
      </c>
      <c r="M10298">
        <f t="shared" si="1122"/>
        <v>1</v>
      </c>
      <c r="N10298">
        <f t="shared" si="1123"/>
        <v>0</v>
      </c>
      <c r="O10298">
        <f t="shared" si="1124"/>
        <v>1</v>
      </c>
      <c r="P10298">
        <f t="shared" si="1125"/>
        <v>0</v>
      </c>
      <c r="Q10298">
        <f t="shared" si="1126"/>
        <v>0.83058186469016604</v>
      </c>
      <c r="V10298">
        <v>7</v>
      </c>
    </row>
    <row r="10299" spans="1:22" x14ac:dyDescent="0.35">
      <c r="A10299">
        <v>2909942</v>
      </c>
      <c r="B10299">
        <v>1</v>
      </c>
      <c r="C10299">
        <v>10</v>
      </c>
      <c r="D10299">
        <v>1</v>
      </c>
      <c r="E10299">
        <v>1</v>
      </c>
      <c r="F10299">
        <v>13</v>
      </c>
      <c r="G10299">
        <v>1</v>
      </c>
      <c r="H10299">
        <v>1.0189311995386301</v>
      </c>
      <c r="I10299">
        <v>2909942</v>
      </c>
      <c r="J10299">
        <f>IF(B10299=1,1,IF(B10299=2,0,NA))</f>
        <v>1</v>
      </c>
      <c r="K10299">
        <f t="shared" ca="1" si="1120"/>
        <v>59</v>
      </c>
      <c r="L10299">
        <f t="shared" si="1121"/>
        <v>1</v>
      </c>
      <c r="M10299">
        <f t="shared" si="1122"/>
        <v>1</v>
      </c>
      <c r="N10299">
        <f t="shared" si="1123"/>
        <v>1</v>
      </c>
      <c r="O10299">
        <f t="shared" si="1124"/>
        <v>0</v>
      </c>
      <c r="P10299">
        <f t="shared" si="1125"/>
        <v>0</v>
      </c>
      <c r="Q10299">
        <f t="shared" si="1126"/>
        <v>1.0189311995386301</v>
      </c>
      <c r="V10299">
        <v>7</v>
      </c>
    </row>
    <row r="10300" spans="1:22" x14ac:dyDescent="0.35">
      <c r="A10300">
        <v>2908750</v>
      </c>
      <c r="B10300">
        <v>2</v>
      </c>
      <c r="C10300">
        <v>12</v>
      </c>
      <c r="D10300">
        <v>1</v>
      </c>
      <c r="E10300">
        <v>1</v>
      </c>
      <c r="F10300">
        <v>13</v>
      </c>
      <c r="G10300">
        <v>1</v>
      </c>
      <c r="H10300">
        <v>0.91996264692164198</v>
      </c>
      <c r="I10300">
        <v>2908750</v>
      </c>
      <c r="J10300">
        <f>IF(B10300=1,1,IF(B10300=2,0,NA))</f>
        <v>0</v>
      </c>
      <c r="K10300">
        <f t="shared" ca="1" si="1120"/>
        <v>68</v>
      </c>
      <c r="L10300">
        <f t="shared" si="1121"/>
        <v>1</v>
      </c>
      <c r="M10300">
        <f t="shared" si="1122"/>
        <v>1</v>
      </c>
      <c r="N10300">
        <f t="shared" si="1123"/>
        <v>1</v>
      </c>
      <c r="O10300">
        <f t="shared" si="1124"/>
        <v>0</v>
      </c>
      <c r="P10300">
        <f t="shared" si="1125"/>
        <v>0</v>
      </c>
      <c r="Q10300">
        <f t="shared" si="1126"/>
        <v>0.91996264692164198</v>
      </c>
      <c r="V10300">
        <v>7</v>
      </c>
    </row>
    <row r="10302" spans="1:22" x14ac:dyDescent="0.35">
      <c r="C10302">
        <f>COUNTIF(C2:C10300, "&lt;-1")</f>
        <v>0</v>
      </c>
      <c r="D10302">
        <f>COUNTIF(D2:D10300, "&lt;0")</f>
        <v>0</v>
      </c>
      <c r="E10302">
        <f t="shared" ref="E10302:K10302" si="1127">COUNTIF(E2:E10300, "&lt;0")</f>
        <v>33</v>
      </c>
      <c r="F10302">
        <f>COUNTIF(F2:F10300, "&lt;-1")</f>
        <v>12</v>
      </c>
      <c r="G10302">
        <f>COUNTIF(G2:G10300, "&lt;-1")</f>
        <v>37</v>
      </c>
      <c r="H10302">
        <f t="shared" si="1127"/>
        <v>0</v>
      </c>
      <c r="J10302">
        <f t="shared" si="1127"/>
        <v>0</v>
      </c>
      <c r="K10302">
        <f t="shared" ca="1" si="1127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0302"/>
  <sheetViews>
    <sheetView topLeftCell="A10191" workbookViewId="0">
      <selection activeCell="K2" sqref="K2:K10300"/>
    </sheetView>
  </sheetViews>
  <sheetFormatPr defaultRowHeight="14.5" x14ac:dyDescent="0.35"/>
  <cols>
    <col min="1" max="1" width="10.453125" customWidth="1"/>
    <col min="6" max="6" width="9.7265625" customWidth="1"/>
    <col min="7" max="7" width="14.453125" customWidth="1"/>
    <col min="8" max="8" width="12.81640625" customWidth="1"/>
    <col min="9" max="9" width="9.26953125" customWidth="1"/>
    <col min="14" max="16" width="9.1796875" hidden="1" customWidth="1"/>
    <col min="17" max="17" width="15.7265625" bestFit="1" customWidth="1"/>
    <col min="18" max="18" width="13.1796875" bestFit="1" customWidth="1"/>
  </cols>
  <sheetData>
    <row r="1" spans="1:18" x14ac:dyDescent="0.35">
      <c r="A1" t="s">
        <v>101</v>
      </c>
      <c r="B1" t="s">
        <v>95</v>
      </c>
      <c r="C1" t="s">
        <v>96</v>
      </c>
      <c r="D1" t="s">
        <v>94</v>
      </c>
      <c r="E1" t="s">
        <v>97</v>
      </c>
      <c r="F1" t="s">
        <v>98</v>
      </c>
      <c r="G1" t="s">
        <v>99</v>
      </c>
      <c r="H1" t="s">
        <v>102</v>
      </c>
      <c r="I1" t="s">
        <v>100</v>
      </c>
      <c r="J1" t="s">
        <v>109</v>
      </c>
      <c r="K1" t="s">
        <v>110</v>
      </c>
    </row>
    <row r="2" spans="1:18" x14ac:dyDescent="0.35">
      <c r="A2">
        <v>2902917</v>
      </c>
      <c r="B2">
        <v>0</v>
      </c>
      <c r="C2">
        <v>61</v>
      </c>
      <c r="D2">
        <v>5</v>
      </c>
      <c r="E2">
        <v>2</v>
      </c>
      <c r="F2">
        <v>0</v>
      </c>
      <c r="G2">
        <v>0</v>
      </c>
      <c r="H2">
        <v>0</v>
      </c>
      <c r="I2">
        <v>0.90275912632112898</v>
      </c>
      <c r="J2">
        <v>7</v>
      </c>
      <c r="K2">
        <f>IF(Table2[[#This Row],[GOR1]]=3,1,0)</f>
        <v>0</v>
      </c>
      <c r="M2" t="s">
        <v>108</v>
      </c>
      <c r="N2" t="s">
        <v>106</v>
      </c>
      <c r="O2" t="s">
        <v>107</v>
      </c>
      <c r="P2" t="s">
        <v>105</v>
      </c>
      <c r="Q2" t="s">
        <v>103</v>
      </c>
      <c r="R2" t="s">
        <v>104</v>
      </c>
    </row>
    <row r="3" spans="1:18" x14ac:dyDescent="0.35">
      <c r="A3">
        <v>2907544</v>
      </c>
      <c r="B3">
        <v>1</v>
      </c>
      <c r="C3">
        <v>47</v>
      </c>
      <c r="D3">
        <v>4</v>
      </c>
      <c r="E3">
        <v>3</v>
      </c>
      <c r="F3">
        <v>0</v>
      </c>
      <c r="G3">
        <v>0</v>
      </c>
      <c r="H3">
        <v>0</v>
      </c>
      <c r="I3">
        <v>0.94974536323835801</v>
      </c>
      <c r="J3">
        <v>7</v>
      </c>
      <c r="K3">
        <f>IF(Table2[[#This Row],[GOR1]]=3,1,0)</f>
        <v>0</v>
      </c>
      <c r="M3">
        <v>30</v>
      </c>
      <c r="N3">
        <f>SUMIFS(Table2[smoker], Table2[age],"&gt;29", Table2[age],"&lt;35")</f>
        <v>122</v>
      </c>
      <c r="O3">
        <f>SUMIFS(Table2[past_smoker], Table2[age],"&gt;29", Table2[age],"&lt;35")</f>
        <v>96</v>
      </c>
      <c r="P3">
        <f>COUNTIFS(Table2[age],"&lt;35", Table2[age],"&gt;30")</f>
        <v>484</v>
      </c>
      <c r="Q3">
        <f>N3/P3</f>
        <v>0.25206611570247933</v>
      </c>
      <c r="R3">
        <f>O3/P3</f>
        <v>0.19834710743801653</v>
      </c>
    </row>
    <row r="4" spans="1:18" x14ac:dyDescent="0.35">
      <c r="A4">
        <v>2902083</v>
      </c>
      <c r="B4">
        <v>1</v>
      </c>
      <c r="C4">
        <v>37</v>
      </c>
      <c r="D4">
        <v>4</v>
      </c>
      <c r="E4">
        <v>3</v>
      </c>
      <c r="F4">
        <v>0</v>
      </c>
      <c r="G4">
        <v>1</v>
      </c>
      <c r="H4">
        <v>0</v>
      </c>
      <c r="I4">
        <v>1.1294563526104999</v>
      </c>
      <c r="J4">
        <v>7</v>
      </c>
      <c r="K4">
        <f>IF(Table2[[#This Row],[GOR1]]=3,1,0)</f>
        <v>0</v>
      </c>
      <c r="M4">
        <v>35</v>
      </c>
      <c r="N4">
        <f>SUMIFS(Table2[smoker], Table2[age],"&gt;34", Table2[age],"&lt;40")</f>
        <v>122</v>
      </c>
      <c r="O4">
        <f>SUMIFS(Table2[past_smoker], Table2[age],"&gt;34", Table2[age],"&lt;40")</f>
        <v>151</v>
      </c>
      <c r="P4">
        <f>COUNTIFS(Table2[age], "&gt;34", Table2[age],"&lt;40")</f>
        <v>725</v>
      </c>
      <c r="Q4">
        <f t="shared" ref="Q4:Q26" si="0">N4/P4</f>
        <v>0.16827586206896553</v>
      </c>
      <c r="R4">
        <f t="shared" ref="R4:R26" si="1">O4/P4</f>
        <v>0.20827586206896551</v>
      </c>
    </row>
    <row r="5" spans="1:18" hidden="1" x14ac:dyDescent="0.35">
      <c r="A5">
        <v>2904689</v>
      </c>
      <c r="B5">
        <v>0</v>
      </c>
      <c r="C5">
        <v>0</v>
      </c>
      <c r="D5">
        <v>4</v>
      </c>
      <c r="E5">
        <v>3</v>
      </c>
      <c r="F5">
        <v>0</v>
      </c>
      <c r="G5">
        <v>0</v>
      </c>
      <c r="H5">
        <v>0</v>
      </c>
      <c r="I5">
        <v>0.93978051515552996</v>
      </c>
      <c r="J5">
        <v>7</v>
      </c>
      <c r="K5">
        <f>IF(Table2[[#This Row],[GOR1]]=3,1,0)</f>
        <v>0</v>
      </c>
      <c r="N5">
        <f>SUMIFS(Table2[smoker], Table2[age],"&gt;34", Table2[age],"&lt;40")</f>
        <v>122</v>
      </c>
      <c r="O5">
        <f>SUMIFS(Table2[smoker], Table2[age],"&gt;34", Table2[age],"&lt;40")</f>
        <v>122</v>
      </c>
      <c r="P5">
        <f>COUNTIFS(Table2[age], "&gt;34", Table2[age],"&lt;40")</f>
        <v>725</v>
      </c>
      <c r="Q5">
        <f t="shared" si="0"/>
        <v>0.16827586206896553</v>
      </c>
      <c r="R5">
        <f t="shared" si="1"/>
        <v>0.16827586206896553</v>
      </c>
    </row>
    <row r="6" spans="1:18" hidden="1" x14ac:dyDescent="0.35">
      <c r="A6">
        <v>2905230</v>
      </c>
      <c r="B6">
        <v>0</v>
      </c>
      <c r="C6">
        <v>0</v>
      </c>
      <c r="D6">
        <v>4</v>
      </c>
      <c r="E6">
        <v>3</v>
      </c>
      <c r="F6">
        <v>0</v>
      </c>
      <c r="G6">
        <v>0</v>
      </c>
      <c r="H6">
        <v>0</v>
      </c>
      <c r="I6">
        <v>1.8628017328634501</v>
      </c>
      <c r="J6">
        <v>7</v>
      </c>
      <c r="K6">
        <f>IF(Table2[[#This Row],[GOR1]]=3,1,0)</f>
        <v>0</v>
      </c>
      <c r="N6">
        <f>SUMIFS(Table2[smoker], Table2[age],"&gt;34", Table2[age],"&lt;40")</f>
        <v>122</v>
      </c>
      <c r="O6">
        <f>SUMIFS(Table2[smoker], Table2[age],"&gt;34", Table2[age],"&lt;40")</f>
        <v>122</v>
      </c>
      <c r="P6">
        <f>COUNTIFS(Table2[age], "&gt;34", Table2[age],"&lt;40")</f>
        <v>725</v>
      </c>
      <c r="Q6">
        <f t="shared" si="0"/>
        <v>0.16827586206896553</v>
      </c>
      <c r="R6">
        <f t="shared" si="1"/>
        <v>0.16827586206896553</v>
      </c>
    </row>
    <row r="7" spans="1:18" hidden="1" x14ac:dyDescent="0.35">
      <c r="A7">
        <v>2902204</v>
      </c>
      <c r="B7">
        <v>1</v>
      </c>
      <c r="C7">
        <v>0</v>
      </c>
      <c r="D7">
        <v>4</v>
      </c>
      <c r="E7">
        <v>3</v>
      </c>
      <c r="F7">
        <v>0</v>
      </c>
      <c r="G7">
        <v>0</v>
      </c>
      <c r="H7">
        <v>0</v>
      </c>
      <c r="I7">
        <v>1.95181234973606</v>
      </c>
      <c r="J7">
        <v>7</v>
      </c>
      <c r="K7">
        <f>IF(Table2[[#This Row],[GOR1]]=3,1,0)</f>
        <v>0</v>
      </c>
      <c r="N7">
        <f>SUMIFS(Table2[smoker], Table2[age],"&gt;34", Table2[age],"&lt;40")</f>
        <v>122</v>
      </c>
      <c r="O7">
        <f>SUMIFS(Table2[smoker], Table2[age],"&gt;34", Table2[age],"&lt;40")</f>
        <v>122</v>
      </c>
      <c r="P7">
        <f>COUNTIFS(Table2[age], "&gt;34", Table2[age],"&lt;40")</f>
        <v>725</v>
      </c>
      <c r="Q7">
        <f t="shared" si="0"/>
        <v>0.16827586206896553</v>
      </c>
      <c r="R7">
        <f t="shared" si="1"/>
        <v>0.16827586206896553</v>
      </c>
    </row>
    <row r="8" spans="1:18" x14ac:dyDescent="0.35">
      <c r="A8">
        <v>2901535</v>
      </c>
      <c r="B8">
        <v>0</v>
      </c>
      <c r="C8">
        <v>82</v>
      </c>
      <c r="D8">
        <v>3</v>
      </c>
      <c r="E8">
        <v>2</v>
      </c>
      <c r="F8">
        <v>0</v>
      </c>
      <c r="G8">
        <v>0</v>
      </c>
      <c r="H8">
        <v>1</v>
      </c>
      <c r="I8">
        <v>0.89069122926091604</v>
      </c>
      <c r="J8">
        <v>7</v>
      </c>
      <c r="K8">
        <f>IF(Table2[[#This Row],[GOR1]]=3,1,0)</f>
        <v>0</v>
      </c>
      <c r="M8">
        <v>40</v>
      </c>
      <c r="N8">
        <f>SUMIFS(Table2[smoker], Table2[age],"&gt;39", Table2[age],"&lt;45")</f>
        <v>112</v>
      </c>
      <c r="O8">
        <f>SUMIFS(Table2[past_smoker], Table2[age],"&gt;39", Table2[age],"&lt;45")</f>
        <v>140</v>
      </c>
      <c r="P8">
        <f>COUNTIFS(Table2[age], "&gt;39", Table2[age],"&lt;45")</f>
        <v>672</v>
      </c>
      <c r="Q8">
        <f t="shared" si="0"/>
        <v>0.16666666666666666</v>
      </c>
      <c r="R8">
        <f t="shared" si="1"/>
        <v>0.20833333333333334</v>
      </c>
    </row>
    <row r="9" spans="1:18" hidden="1" x14ac:dyDescent="0.35">
      <c r="A9">
        <v>2909728</v>
      </c>
      <c r="B9">
        <v>0</v>
      </c>
      <c r="C9">
        <v>0</v>
      </c>
      <c r="D9">
        <v>5</v>
      </c>
      <c r="E9">
        <v>1</v>
      </c>
      <c r="F9">
        <v>1</v>
      </c>
      <c r="G9">
        <v>0</v>
      </c>
      <c r="H9">
        <v>0</v>
      </c>
      <c r="I9">
        <v>0.73928016381124795</v>
      </c>
      <c r="J9">
        <v>7</v>
      </c>
      <c r="K9">
        <f>IF(Table2[[#This Row],[GOR1]]=3,1,0)</f>
        <v>0</v>
      </c>
      <c r="N9">
        <f>SUMIFS(Table2[smoker], Table2[age],"&gt;34", Table2[age],"&lt;40")</f>
        <v>122</v>
      </c>
      <c r="O9">
        <f>SUMIFS(Table2[smoker], Table2[age],"&gt;34", Table2[age],"&lt;40")</f>
        <v>122</v>
      </c>
      <c r="P9">
        <f>COUNTIFS(Table2[age], "&gt;34", Table2[age],"&lt;40")</f>
        <v>725</v>
      </c>
      <c r="Q9">
        <f t="shared" si="0"/>
        <v>0.16827586206896553</v>
      </c>
      <c r="R9">
        <f t="shared" si="1"/>
        <v>0.16827586206896553</v>
      </c>
    </row>
    <row r="10" spans="1:18" hidden="1" x14ac:dyDescent="0.35">
      <c r="A10">
        <v>2908589</v>
      </c>
      <c r="B10">
        <v>0</v>
      </c>
      <c r="C10">
        <v>0</v>
      </c>
      <c r="D10">
        <v>5</v>
      </c>
      <c r="E10">
        <v>1</v>
      </c>
      <c r="F10">
        <v>0</v>
      </c>
      <c r="G10">
        <v>0</v>
      </c>
      <c r="H10">
        <v>0</v>
      </c>
      <c r="I10">
        <v>1.85043204256779</v>
      </c>
      <c r="J10">
        <v>7</v>
      </c>
      <c r="K10">
        <f>IF(Table2[[#This Row],[GOR1]]=3,1,0)</f>
        <v>0</v>
      </c>
      <c r="N10">
        <f>SUMIFS(Table2[smoker], Table2[age],"&gt;34", Table2[age],"&lt;40")</f>
        <v>122</v>
      </c>
      <c r="O10">
        <f>SUMIFS(Table2[smoker], Table2[age],"&gt;34", Table2[age],"&lt;40")</f>
        <v>122</v>
      </c>
      <c r="P10">
        <f>COUNTIFS(Table2[age], "&gt;34", Table2[age],"&lt;40")</f>
        <v>725</v>
      </c>
      <c r="Q10">
        <f t="shared" si="0"/>
        <v>0.16827586206896553</v>
      </c>
      <c r="R10">
        <f t="shared" si="1"/>
        <v>0.16827586206896553</v>
      </c>
    </row>
    <row r="11" spans="1:18" hidden="1" x14ac:dyDescent="0.35">
      <c r="A11">
        <v>2902628</v>
      </c>
      <c r="B11">
        <v>0</v>
      </c>
      <c r="C11">
        <v>0</v>
      </c>
      <c r="D11">
        <v>5</v>
      </c>
      <c r="E11">
        <v>1</v>
      </c>
      <c r="F11">
        <v>0</v>
      </c>
      <c r="G11">
        <v>0</v>
      </c>
      <c r="H11">
        <v>0</v>
      </c>
      <c r="I11">
        <v>1.83172074225126</v>
      </c>
      <c r="J11">
        <v>7</v>
      </c>
      <c r="K11">
        <f>IF(Table2[[#This Row],[GOR1]]=3,1,0)</f>
        <v>0</v>
      </c>
      <c r="N11">
        <f>SUMIFS(Table2[smoker], Table2[age],"&gt;34", Table2[age],"&lt;40")</f>
        <v>122</v>
      </c>
      <c r="O11">
        <f>SUMIFS(Table2[smoker], Table2[age],"&gt;34", Table2[age],"&lt;40")</f>
        <v>122</v>
      </c>
      <c r="P11">
        <f>COUNTIFS(Table2[age], "&gt;34", Table2[age],"&lt;40")</f>
        <v>725</v>
      </c>
      <c r="Q11">
        <f t="shared" si="0"/>
        <v>0.16827586206896553</v>
      </c>
      <c r="R11">
        <f t="shared" si="1"/>
        <v>0.16827586206896553</v>
      </c>
    </row>
    <row r="12" spans="1:18" x14ac:dyDescent="0.35">
      <c r="A12">
        <v>2904577</v>
      </c>
      <c r="B12">
        <v>0</v>
      </c>
      <c r="C12">
        <v>48</v>
      </c>
      <c r="D12">
        <v>5</v>
      </c>
      <c r="E12">
        <v>2</v>
      </c>
      <c r="F12">
        <v>0</v>
      </c>
      <c r="G12">
        <v>0</v>
      </c>
      <c r="H12">
        <v>0</v>
      </c>
      <c r="I12">
        <v>0.87400941834587997</v>
      </c>
      <c r="J12">
        <v>7</v>
      </c>
      <c r="K12">
        <f>IF(Table2[[#This Row],[GOR1]]=3,1,0)</f>
        <v>0</v>
      </c>
      <c r="M12">
        <v>45</v>
      </c>
      <c r="N12">
        <f>SUMIFS(Table2[smoker], Table2[age],"&gt;44", Table2[age],"&lt;50")</f>
        <v>108</v>
      </c>
      <c r="O12">
        <f>SUMIFS(Table2[past_smoker], Table2[age],"&gt;44", Table2[age],"&lt;50")</f>
        <v>171</v>
      </c>
      <c r="P12">
        <f>COUNTIFS(Table2[age], "&gt;44", Table2[age],"&lt;50")</f>
        <v>681</v>
      </c>
      <c r="Q12">
        <f t="shared" si="0"/>
        <v>0.15859030837004406</v>
      </c>
      <c r="R12">
        <f t="shared" si="1"/>
        <v>0.25110132158590309</v>
      </c>
    </row>
    <row r="13" spans="1:18" x14ac:dyDescent="0.35">
      <c r="A13">
        <v>2909192</v>
      </c>
      <c r="B13">
        <v>1</v>
      </c>
      <c r="C13">
        <v>58</v>
      </c>
      <c r="D13">
        <v>5</v>
      </c>
      <c r="E13">
        <v>2</v>
      </c>
      <c r="F13">
        <v>0</v>
      </c>
      <c r="G13">
        <v>0</v>
      </c>
      <c r="H13">
        <v>0</v>
      </c>
      <c r="I13">
        <v>0.93430020926564405</v>
      </c>
      <c r="J13">
        <v>7</v>
      </c>
      <c r="K13">
        <f>IF(Table2[[#This Row],[GOR1]]=3,1,0)</f>
        <v>0</v>
      </c>
      <c r="M13">
        <v>50</v>
      </c>
      <c r="N13">
        <f>SUMIFS(Table2[smoker], Table2[age],"&gt;49", Table2[age],"&lt;55")</f>
        <v>114</v>
      </c>
      <c r="O13">
        <f>SUMIFS(Table2[past_smoker], Table2[age],"&gt;49", Table2[age],"&lt;55")</f>
        <v>176</v>
      </c>
      <c r="P13">
        <f>COUNTIFS(Table2[age], "&gt;49", Table2[age],"&lt;55")</f>
        <v>735</v>
      </c>
      <c r="Q13">
        <f t="shared" si="0"/>
        <v>0.15510204081632653</v>
      </c>
      <c r="R13">
        <f t="shared" si="1"/>
        <v>0.23945578231292516</v>
      </c>
    </row>
    <row r="14" spans="1:18" x14ac:dyDescent="0.35">
      <c r="A14">
        <v>2910820</v>
      </c>
      <c r="B14">
        <v>0</v>
      </c>
      <c r="C14">
        <v>38</v>
      </c>
      <c r="D14">
        <v>4</v>
      </c>
      <c r="E14">
        <v>2</v>
      </c>
      <c r="F14">
        <v>0</v>
      </c>
      <c r="G14">
        <v>0</v>
      </c>
      <c r="H14">
        <v>0</v>
      </c>
      <c r="I14">
        <v>1.03532581927457</v>
      </c>
      <c r="J14">
        <v>7</v>
      </c>
      <c r="K14">
        <f>IF(Table2[[#This Row],[GOR1]]=3,1,0)</f>
        <v>0</v>
      </c>
      <c r="M14">
        <v>55</v>
      </c>
      <c r="N14">
        <f>SUMIFS(Table2[smoker], Table2[age],"&gt;54", Table2[age],"&lt;60")</f>
        <v>109</v>
      </c>
      <c r="O14">
        <f>SUMIFS(Table2[past_smoker], Table2[age],"&gt;54", Table2[age],"&lt;60")</f>
        <v>195</v>
      </c>
      <c r="P14">
        <f>COUNTIFS(Table2[age], "&gt;54", Table2[age],"&lt;59")</f>
        <v>557</v>
      </c>
      <c r="Q14">
        <f t="shared" si="0"/>
        <v>0.19569120287253142</v>
      </c>
      <c r="R14">
        <f t="shared" si="1"/>
        <v>0.35008976660682228</v>
      </c>
    </row>
    <row r="15" spans="1:18" hidden="1" x14ac:dyDescent="0.35">
      <c r="A15">
        <v>2909639</v>
      </c>
      <c r="B15">
        <v>1</v>
      </c>
      <c r="C15">
        <v>0</v>
      </c>
      <c r="D15">
        <v>4</v>
      </c>
      <c r="E15">
        <v>2</v>
      </c>
      <c r="F15">
        <v>0</v>
      </c>
      <c r="G15">
        <v>0</v>
      </c>
      <c r="H15">
        <v>0</v>
      </c>
      <c r="I15">
        <v>1.2747719159647599</v>
      </c>
      <c r="J15">
        <v>7</v>
      </c>
      <c r="K15">
        <f>IF(Table2[[#This Row],[GOR1]]=3,1,0)</f>
        <v>0</v>
      </c>
      <c r="N15">
        <f>SUMIFS(Table2[smoker], Table2[age],"&gt;49", Table2[age],"&lt;55")</f>
        <v>114</v>
      </c>
      <c r="O15">
        <f>SUMIFS(Table2[smoker], Table2[age],"&gt;49", Table2[age],"&lt;55")</f>
        <v>114</v>
      </c>
      <c r="P15">
        <f>COUNTIFS(Table2[age], "&gt;34", Table2[age],"&lt;40")</f>
        <v>725</v>
      </c>
      <c r="Q15">
        <f t="shared" si="0"/>
        <v>0.15724137931034482</v>
      </c>
      <c r="R15">
        <f t="shared" si="1"/>
        <v>0.15724137931034482</v>
      </c>
    </row>
    <row r="16" spans="1:18" hidden="1" x14ac:dyDescent="0.35">
      <c r="A16">
        <v>2905480</v>
      </c>
      <c r="B16">
        <v>1</v>
      </c>
      <c r="C16">
        <v>0</v>
      </c>
      <c r="D16">
        <v>4</v>
      </c>
      <c r="E16">
        <v>2</v>
      </c>
      <c r="F16">
        <v>0</v>
      </c>
      <c r="G16">
        <v>0</v>
      </c>
      <c r="H16">
        <v>0</v>
      </c>
      <c r="I16">
        <v>1.08493101775784</v>
      </c>
      <c r="J16">
        <v>7</v>
      </c>
      <c r="K16">
        <f>IF(Table2[[#This Row],[GOR1]]=3,1,0)</f>
        <v>0</v>
      </c>
      <c r="N16">
        <f>SUMIFS(Table2[smoker], Table2[age],"&gt;49", Table2[age],"&lt;55")</f>
        <v>114</v>
      </c>
      <c r="O16">
        <f>SUMIFS(Table2[smoker], Table2[age],"&gt;49", Table2[age],"&lt;55")</f>
        <v>114</v>
      </c>
      <c r="P16">
        <f>COUNTIFS(Table2[age], "&gt;34", Table2[age],"&lt;40")</f>
        <v>725</v>
      </c>
      <c r="Q16">
        <f t="shared" si="0"/>
        <v>0.15724137931034482</v>
      </c>
      <c r="R16">
        <f t="shared" si="1"/>
        <v>0.15724137931034482</v>
      </c>
    </row>
    <row r="17" spans="1:18" hidden="1" x14ac:dyDescent="0.35">
      <c r="A17">
        <v>2909026</v>
      </c>
      <c r="B17">
        <v>1</v>
      </c>
      <c r="C17">
        <v>0</v>
      </c>
      <c r="D17">
        <v>4</v>
      </c>
      <c r="E17">
        <v>2</v>
      </c>
      <c r="F17">
        <v>0</v>
      </c>
      <c r="G17">
        <v>0</v>
      </c>
      <c r="H17">
        <v>0</v>
      </c>
      <c r="I17">
        <v>1.00472856528143</v>
      </c>
      <c r="J17">
        <v>7</v>
      </c>
      <c r="K17">
        <f>IF(Table2[[#This Row],[GOR1]]=3,1,0)</f>
        <v>0</v>
      </c>
      <c r="N17">
        <f>SUMIFS(Table2[smoker], Table2[age],"&gt;49", Table2[age],"&lt;55")</f>
        <v>114</v>
      </c>
      <c r="O17">
        <f>SUMIFS(Table2[smoker], Table2[age],"&gt;49", Table2[age],"&lt;55")</f>
        <v>114</v>
      </c>
      <c r="P17">
        <f>COUNTIFS(Table2[age], "&gt;34", Table2[age],"&lt;40")</f>
        <v>725</v>
      </c>
      <c r="Q17">
        <f t="shared" si="0"/>
        <v>0.15724137931034482</v>
      </c>
      <c r="R17">
        <f t="shared" si="1"/>
        <v>0.15724137931034482</v>
      </c>
    </row>
    <row r="18" spans="1:18" x14ac:dyDescent="0.35">
      <c r="A18">
        <v>2911681</v>
      </c>
      <c r="B18">
        <v>0</v>
      </c>
      <c r="C18">
        <v>40</v>
      </c>
      <c r="D18">
        <v>4</v>
      </c>
      <c r="E18">
        <v>3</v>
      </c>
      <c r="F18">
        <v>0</v>
      </c>
      <c r="G18">
        <v>0</v>
      </c>
      <c r="H18">
        <v>0</v>
      </c>
      <c r="I18">
        <v>1.00505619856018</v>
      </c>
      <c r="J18">
        <v>7</v>
      </c>
      <c r="K18">
        <f>IF(Table2[[#This Row],[GOR1]]=3,1,0)</f>
        <v>0</v>
      </c>
      <c r="M18">
        <v>60</v>
      </c>
      <c r="N18">
        <f>SUMIFS(Table2[smoker], Table2[age],"&gt;59", Table2[age],"&lt;65")</f>
        <v>91</v>
      </c>
      <c r="O18">
        <f>SUMIFS(Table2[past_smoker], Table2[age],"&gt;59", Table2[age],"&lt;65")</f>
        <v>214</v>
      </c>
      <c r="P18">
        <f>COUNTIFS(Table2[age], "&gt;59", Table2[age],"&lt;64")</f>
        <v>527</v>
      </c>
      <c r="Q18">
        <f t="shared" si="0"/>
        <v>0.17267552182163187</v>
      </c>
      <c r="R18">
        <f t="shared" si="1"/>
        <v>0.40607210626185958</v>
      </c>
    </row>
    <row r="19" spans="1:18" x14ac:dyDescent="0.35">
      <c r="A19">
        <v>2908580</v>
      </c>
      <c r="B19">
        <v>1</v>
      </c>
      <c r="C19">
        <v>47</v>
      </c>
      <c r="D19">
        <v>4</v>
      </c>
      <c r="E19">
        <v>3</v>
      </c>
      <c r="F19">
        <v>0</v>
      </c>
      <c r="G19">
        <v>0</v>
      </c>
      <c r="H19">
        <v>0</v>
      </c>
      <c r="I19">
        <v>1.1597873968549499</v>
      </c>
      <c r="J19">
        <v>7</v>
      </c>
      <c r="K19">
        <f>IF(Table2[[#This Row],[GOR1]]=3,1,0)</f>
        <v>0</v>
      </c>
      <c r="M19">
        <v>65</v>
      </c>
      <c r="N19">
        <f>SUMIFS(Table2[smoker],Table2[age],"&gt;64",Table2[age],"&lt;70")</f>
        <v>76</v>
      </c>
      <c r="O19">
        <f>SUMIFS(Table2[past_smoker],Table2[age],"&gt;64",Table2[age],"&lt;70")</f>
        <v>214</v>
      </c>
      <c r="P19">
        <f>COUNTIFS(Table2[age], "&gt;64", Table2[age],"&lt;70")</f>
        <v>616</v>
      </c>
      <c r="Q19">
        <f t="shared" si="0"/>
        <v>0.12337662337662338</v>
      </c>
      <c r="R19">
        <f t="shared" si="1"/>
        <v>0.34740259740259738</v>
      </c>
    </row>
    <row r="20" spans="1:18" hidden="1" x14ac:dyDescent="0.35">
      <c r="A20">
        <v>2902038</v>
      </c>
      <c r="B20">
        <v>0</v>
      </c>
      <c r="C20">
        <v>0</v>
      </c>
      <c r="D20">
        <v>4</v>
      </c>
      <c r="E20">
        <v>3</v>
      </c>
      <c r="F20">
        <v>0</v>
      </c>
      <c r="G20">
        <v>0</v>
      </c>
      <c r="H20">
        <v>0</v>
      </c>
      <c r="I20">
        <v>1.2221274318234201</v>
      </c>
      <c r="J20">
        <v>7</v>
      </c>
      <c r="K20">
        <f>IF(Table2[[#This Row],[GOR1]]=3,1,0)</f>
        <v>0</v>
      </c>
      <c r="N20">
        <f>SUMIFS(Table2[smoker], Table2[age],"&gt;49", Table2[age],"&lt;55")</f>
        <v>114</v>
      </c>
      <c r="O20">
        <f>SUMIFS(Table2[smoker], Table2[age],"&gt;49", Table2[age],"&lt;55")</f>
        <v>114</v>
      </c>
      <c r="P20">
        <f>COUNTIFS(Table2[age], "&gt;34", Table2[age],"&lt;40")</f>
        <v>725</v>
      </c>
      <c r="Q20">
        <f t="shared" si="0"/>
        <v>0.15724137931034482</v>
      </c>
      <c r="R20">
        <f t="shared" si="1"/>
        <v>0.15724137931034482</v>
      </c>
    </row>
    <row r="21" spans="1:18" hidden="1" x14ac:dyDescent="0.35">
      <c r="A21">
        <v>2909226</v>
      </c>
      <c r="B21">
        <v>1</v>
      </c>
      <c r="C21">
        <v>0</v>
      </c>
      <c r="D21">
        <v>4</v>
      </c>
      <c r="E21">
        <v>3</v>
      </c>
      <c r="F21">
        <v>0</v>
      </c>
      <c r="G21">
        <v>0</v>
      </c>
      <c r="H21">
        <v>0</v>
      </c>
      <c r="I21">
        <v>1.0106682757960599</v>
      </c>
      <c r="J21">
        <v>7</v>
      </c>
      <c r="K21">
        <f>IF(Table2[[#This Row],[GOR1]]=3,1,0)</f>
        <v>0</v>
      </c>
      <c r="N21">
        <f>SUMIFS(Table2[smoker], Table2[age],"&gt;49", Table2[age],"&lt;55")</f>
        <v>114</v>
      </c>
      <c r="O21">
        <f>SUMIFS(Table2[smoker], Table2[age],"&gt;49", Table2[age],"&lt;55")</f>
        <v>114</v>
      </c>
      <c r="P21">
        <f>COUNTIFS(Table2[age], "&gt;34", Table2[age],"&lt;40")</f>
        <v>725</v>
      </c>
      <c r="Q21">
        <f t="shared" si="0"/>
        <v>0.15724137931034482</v>
      </c>
      <c r="R21">
        <f t="shared" si="1"/>
        <v>0.15724137931034482</v>
      </c>
    </row>
    <row r="22" spans="1:18" x14ac:dyDescent="0.35">
      <c r="A22">
        <v>2906644</v>
      </c>
      <c r="B22">
        <v>1</v>
      </c>
      <c r="C22">
        <v>42</v>
      </c>
      <c r="D22">
        <v>3</v>
      </c>
      <c r="E22">
        <v>2</v>
      </c>
      <c r="F22">
        <v>0</v>
      </c>
      <c r="G22">
        <v>0</v>
      </c>
      <c r="H22">
        <v>0</v>
      </c>
      <c r="I22">
        <v>1.1588943231362701</v>
      </c>
      <c r="J22">
        <v>7</v>
      </c>
      <c r="K22">
        <f>IF(Table2[[#This Row],[GOR1]]=3,1,0)</f>
        <v>0</v>
      </c>
      <c r="M22">
        <v>70</v>
      </c>
      <c r="N22">
        <f>SUMIFS(Table2[smoker], Table2[age],"&gt;69", Table2[age],"&lt;74")</f>
        <v>46</v>
      </c>
      <c r="O22">
        <f>SUMIFS(Table2[past_smoker], Table2[age],"&gt;69", Table2[age],"&lt;74")</f>
        <v>209</v>
      </c>
      <c r="P22">
        <f>COUNTIFS(Table2[age], "&gt;69", Table2[age],"&lt;75")</f>
        <v>626</v>
      </c>
      <c r="Q22">
        <f t="shared" si="0"/>
        <v>7.3482428115015971E-2</v>
      </c>
      <c r="R22">
        <f t="shared" si="1"/>
        <v>0.33386581469648563</v>
      </c>
    </row>
    <row r="23" spans="1:18" hidden="1" x14ac:dyDescent="0.35">
      <c r="A23">
        <v>2906748</v>
      </c>
      <c r="B23">
        <v>1</v>
      </c>
      <c r="C23">
        <v>0</v>
      </c>
      <c r="D23">
        <v>3</v>
      </c>
      <c r="E23">
        <v>2</v>
      </c>
      <c r="F23">
        <v>0</v>
      </c>
      <c r="G23">
        <v>0</v>
      </c>
      <c r="H23">
        <v>0</v>
      </c>
      <c r="I23">
        <v>1.07058873502397</v>
      </c>
      <c r="J23">
        <v>7</v>
      </c>
      <c r="K23">
        <f>IF(Table2[[#This Row],[GOR1]]=3,1,0)</f>
        <v>0</v>
      </c>
      <c r="N23">
        <f>SUMIFS(Table2[smoker], Table2[age],"&gt;49", Table2[age],"&lt;55")</f>
        <v>114</v>
      </c>
      <c r="O23">
        <f>SUMIFS(Table2[smoker], Table2[age],"&gt;49", Table2[age],"&lt;55")</f>
        <v>114</v>
      </c>
      <c r="P23">
        <f>COUNTIFS(Table2[age], "&gt;34", Table2[age],"&lt;40")</f>
        <v>725</v>
      </c>
      <c r="Q23">
        <f t="shared" si="0"/>
        <v>0.15724137931034482</v>
      </c>
      <c r="R23">
        <f t="shared" si="1"/>
        <v>0.15724137931034482</v>
      </c>
    </row>
    <row r="24" spans="1:18" hidden="1" x14ac:dyDescent="0.35">
      <c r="A24">
        <v>2908321</v>
      </c>
      <c r="B24">
        <v>1</v>
      </c>
      <c r="C24">
        <v>0</v>
      </c>
      <c r="D24">
        <v>3</v>
      </c>
      <c r="E24">
        <v>2</v>
      </c>
      <c r="F24">
        <v>0</v>
      </c>
      <c r="G24">
        <v>0</v>
      </c>
      <c r="H24">
        <v>0</v>
      </c>
      <c r="I24">
        <v>0.97869565193544505</v>
      </c>
      <c r="J24">
        <v>7</v>
      </c>
      <c r="K24">
        <f>IF(Table2[[#This Row],[GOR1]]=3,1,0)</f>
        <v>0</v>
      </c>
      <c r="N24">
        <f>SUMIFS(Table2[smoker], Table2[age],"&gt;49", Table2[age],"&lt;55")</f>
        <v>114</v>
      </c>
      <c r="O24">
        <f>SUMIFS(Table2[smoker], Table2[age],"&gt;49", Table2[age],"&lt;55")</f>
        <v>114</v>
      </c>
      <c r="P24">
        <f>COUNTIFS(Table2[age], "&gt;34", Table2[age],"&lt;40")</f>
        <v>725</v>
      </c>
      <c r="Q24">
        <f t="shared" si="0"/>
        <v>0.15724137931034482</v>
      </c>
      <c r="R24">
        <f t="shared" si="1"/>
        <v>0.15724137931034482</v>
      </c>
    </row>
    <row r="25" spans="1:18" x14ac:dyDescent="0.35">
      <c r="A25">
        <v>2908173</v>
      </c>
      <c r="B25">
        <v>1</v>
      </c>
      <c r="C25">
        <v>85</v>
      </c>
      <c r="D25">
        <v>4</v>
      </c>
      <c r="E25">
        <v>2</v>
      </c>
      <c r="F25">
        <v>0</v>
      </c>
      <c r="G25">
        <v>0</v>
      </c>
      <c r="H25">
        <v>0</v>
      </c>
      <c r="I25">
        <v>0.90271121702816404</v>
      </c>
      <c r="J25">
        <v>7</v>
      </c>
      <c r="K25">
        <f>IF(Table2[[#This Row],[GOR1]]=3,1,0)</f>
        <v>0</v>
      </c>
      <c r="M25">
        <v>75</v>
      </c>
      <c r="N25">
        <f>SUMIFS(Table2[smoker], Table2[age],"&gt;74", Table2[age],"&lt;80")</f>
        <v>36</v>
      </c>
      <c r="O25">
        <f>SUMIFS(Table2[past_smoker], Table2[age],"&gt;74", Table2[age],"&lt;80")</f>
        <v>178</v>
      </c>
      <c r="P25">
        <f>COUNTIFS(Table2[age], "&gt;74", Table2[age],"&lt;80")</f>
        <v>453</v>
      </c>
      <c r="Q25">
        <f t="shared" si="0"/>
        <v>7.9470198675496692E-2</v>
      </c>
      <c r="R25">
        <f t="shared" si="1"/>
        <v>0.39293598233995586</v>
      </c>
    </row>
    <row r="26" spans="1:18" x14ac:dyDescent="0.35">
      <c r="A26">
        <v>2900554</v>
      </c>
      <c r="B26">
        <v>1</v>
      </c>
      <c r="C26">
        <v>57</v>
      </c>
      <c r="D26">
        <v>4</v>
      </c>
      <c r="E26">
        <v>2</v>
      </c>
      <c r="F26">
        <v>0</v>
      </c>
      <c r="G26">
        <v>0</v>
      </c>
      <c r="H26">
        <v>0</v>
      </c>
      <c r="I26">
        <v>1.01981766348785</v>
      </c>
      <c r="J26">
        <v>7</v>
      </c>
      <c r="K26">
        <f>IF(Table2[[#This Row],[GOR1]]=3,1,0)</f>
        <v>0</v>
      </c>
      <c r="M26">
        <v>80</v>
      </c>
      <c r="N26">
        <f>SUMIFS(Table2[smoker], Table2[age],"&gt;79", Table2[age],"&lt;85")</f>
        <v>13</v>
      </c>
      <c r="O26">
        <f>SUMIFS(Table2[past_smoker], Table2[age],"&gt;79", Table2[age],"&lt;85")</f>
        <v>126</v>
      </c>
      <c r="P26">
        <f>COUNTIFS(Table2[age], "&gt;79", Table2[age],"&lt;85")</f>
        <v>295</v>
      </c>
      <c r="Q26">
        <f t="shared" si="0"/>
        <v>4.4067796610169491E-2</v>
      </c>
      <c r="R26">
        <f t="shared" si="1"/>
        <v>0.42711864406779659</v>
      </c>
    </row>
    <row r="27" spans="1:18" x14ac:dyDescent="0.35">
      <c r="A27">
        <v>2911656</v>
      </c>
      <c r="B27">
        <v>0</v>
      </c>
      <c r="C27">
        <v>59</v>
      </c>
      <c r="D27">
        <v>4</v>
      </c>
      <c r="E27">
        <v>2</v>
      </c>
      <c r="F27">
        <v>0</v>
      </c>
      <c r="G27">
        <v>0</v>
      </c>
      <c r="H27">
        <v>0</v>
      </c>
      <c r="I27">
        <v>1.4692366156997301</v>
      </c>
      <c r="J27">
        <v>7</v>
      </c>
      <c r="K27">
        <f>IF(Table2[[#This Row],[GOR1]]=3,1,0)</f>
        <v>0</v>
      </c>
    </row>
    <row r="28" spans="1:18" x14ac:dyDescent="0.35">
      <c r="A28">
        <v>2908805</v>
      </c>
      <c r="B28">
        <v>1</v>
      </c>
      <c r="C28">
        <v>63</v>
      </c>
      <c r="D28">
        <v>4</v>
      </c>
      <c r="E28">
        <v>2</v>
      </c>
      <c r="F28">
        <v>1</v>
      </c>
      <c r="G28">
        <v>0</v>
      </c>
      <c r="H28">
        <v>0</v>
      </c>
      <c r="I28">
        <v>1.72283575380204</v>
      </c>
      <c r="J28">
        <v>7</v>
      </c>
      <c r="K28">
        <f>IF(Table2[[#This Row],[GOR1]]=3,1,0)</f>
        <v>0</v>
      </c>
    </row>
    <row r="29" spans="1:18" x14ac:dyDescent="0.35">
      <c r="A29">
        <v>2902501</v>
      </c>
      <c r="B29">
        <v>0</v>
      </c>
      <c r="C29">
        <v>62</v>
      </c>
      <c r="D29">
        <v>5</v>
      </c>
      <c r="E29">
        <v>1</v>
      </c>
      <c r="F29">
        <v>0</v>
      </c>
      <c r="G29">
        <v>1</v>
      </c>
      <c r="H29">
        <v>0</v>
      </c>
      <c r="I29">
        <v>0.73869715340634801</v>
      </c>
      <c r="J29">
        <v>8</v>
      </c>
      <c r="K29">
        <f>IF(Table2[[#This Row],[GOR1]]=3,1,0)</f>
        <v>0</v>
      </c>
    </row>
    <row r="30" spans="1:18" x14ac:dyDescent="0.35">
      <c r="A30">
        <v>2904107</v>
      </c>
      <c r="B30">
        <v>1</v>
      </c>
      <c r="C30">
        <v>75</v>
      </c>
      <c r="D30">
        <v>5</v>
      </c>
      <c r="E30">
        <v>1</v>
      </c>
      <c r="F30">
        <v>1</v>
      </c>
      <c r="G30">
        <v>0</v>
      </c>
      <c r="H30">
        <v>1</v>
      </c>
      <c r="I30">
        <v>0.72749804970473597</v>
      </c>
      <c r="J30">
        <v>8</v>
      </c>
      <c r="K30">
        <f>IF(Table2[[#This Row],[GOR1]]=3,1,0)</f>
        <v>0</v>
      </c>
    </row>
    <row r="31" spans="1:18" x14ac:dyDescent="0.35">
      <c r="A31">
        <v>2902921</v>
      </c>
      <c r="B31">
        <v>0</v>
      </c>
      <c r="C31">
        <v>72</v>
      </c>
      <c r="D31">
        <v>5</v>
      </c>
      <c r="E31">
        <v>1</v>
      </c>
      <c r="F31">
        <v>1</v>
      </c>
      <c r="G31">
        <v>0</v>
      </c>
      <c r="H31">
        <v>1</v>
      </c>
      <c r="I31">
        <v>0.73113389048225996</v>
      </c>
      <c r="J31">
        <v>8</v>
      </c>
      <c r="K31">
        <f>IF(Table2[[#This Row],[GOR1]]=3,1,0)</f>
        <v>0</v>
      </c>
    </row>
    <row r="32" spans="1:18" x14ac:dyDescent="0.35">
      <c r="A32">
        <v>2909266</v>
      </c>
      <c r="B32">
        <v>1</v>
      </c>
      <c r="C32">
        <v>49</v>
      </c>
      <c r="D32">
        <v>5</v>
      </c>
      <c r="E32">
        <v>1</v>
      </c>
      <c r="F32">
        <v>0</v>
      </c>
      <c r="G32">
        <v>0</v>
      </c>
      <c r="H32">
        <v>0</v>
      </c>
      <c r="I32">
        <v>0.89341498431974598</v>
      </c>
      <c r="J32">
        <v>8</v>
      </c>
      <c r="K32">
        <f>IF(Table2[[#This Row],[GOR1]]=3,1,0)</f>
        <v>0</v>
      </c>
    </row>
    <row r="33" spans="1:11" x14ac:dyDescent="0.35">
      <c r="A33">
        <v>2911928</v>
      </c>
      <c r="B33">
        <v>1</v>
      </c>
      <c r="C33">
        <v>56</v>
      </c>
      <c r="D33">
        <v>5</v>
      </c>
      <c r="E33">
        <v>1</v>
      </c>
      <c r="F33">
        <v>0</v>
      </c>
      <c r="G33">
        <v>1</v>
      </c>
      <c r="H33">
        <v>0</v>
      </c>
      <c r="I33">
        <v>0.82223204285035101</v>
      </c>
      <c r="J33">
        <v>8</v>
      </c>
      <c r="K33">
        <f>IF(Table2[[#This Row],[GOR1]]=3,1,0)</f>
        <v>0</v>
      </c>
    </row>
    <row r="34" spans="1:11" x14ac:dyDescent="0.35">
      <c r="A34">
        <v>2905380</v>
      </c>
      <c r="B34">
        <v>0</v>
      </c>
      <c r="C34">
        <v>45</v>
      </c>
      <c r="D34">
        <v>5</v>
      </c>
      <c r="E34">
        <v>1</v>
      </c>
      <c r="F34">
        <v>0</v>
      </c>
      <c r="G34">
        <v>0</v>
      </c>
      <c r="H34">
        <v>0</v>
      </c>
      <c r="I34">
        <v>0.77066384363042795</v>
      </c>
      <c r="J34">
        <v>8</v>
      </c>
      <c r="K34">
        <f>IF(Table2[[#This Row],[GOR1]]=3,1,0)</f>
        <v>0</v>
      </c>
    </row>
    <row r="35" spans="1:11" x14ac:dyDescent="0.35">
      <c r="A35">
        <v>2911585</v>
      </c>
      <c r="B35">
        <v>0</v>
      </c>
      <c r="C35">
        <v>49</v>
      </c>
      <c r="D35">
        <v>5</v>
      </c>
      <c r="E35">
        <v>1</v>
      </c>
      <c r="F35">
        <v>0</v>
      </c>
      <c r="G35">
        <v>0</v>
      </c>
      <c r="H35">
        <v>0</v>
      </c>
      <c r="I35">
        <v>0.89612669031951098</v>
      </c>
      <c r="J35">
        <v>8</v>
      </c>
      <c r="K35">
        <f>IF(Table2[[#This Row],[GOR1]]=3,1,0)</f>
        <v>0</v>
      </c>
    </row>
    <row r="36" spans="1:11" x14ac:dyDescent="0.35">
      <c r="A36">
        <v>2906431</v>
      </c>
      <c r="B36">
        <v>1</v>
      </c>
      <c r="C36">
        <v>45</v>
      </c>
      <c r="D36">
        <v>5</v>
      </c>
      <c r="E36">
        <v>1</v>
      </c>
      <c r="F36">
        <v>0</v>
      </c>
      <c r="G36">
        <v>0</v>
      </c>
      <c r="H36">
        <v>0</v>
      </c>
      <c r="I36">
        <v>0.99600570408496103</v>
      </c>
      <c r="J36">
        <v>8</v>
      </c>
      <c r="K36">
        <f>IF(Table2[[#This Row],[GOR1]]=3,1,0)</f>
        <v>0</v>
      </c>
    </row>
    <row r="37" spans="1:11" x14ac:dyDescent="0.35">
      <c r="A37">
        <v>2900898</v>
      </c>
      <c r="B37">
        <v>0</v>
      </c>
      <c r="C37">
        <v>44</v>
      </c>
      <c r="D37">
        <v>5</v>
      </c>
      <c r="E37">
        <v>1</v>
      </c>
      <c r="F37">
        <v>1</v>
      </c>
      <c r="G37">
        <v>0</v>
      </c>
      <c r="H37">
        <v>0</v>
      </c>
      <c r="I37">
        <v>1.00914764361856</v>
      </c>
      <c r="J37">
        <v>8</v>
      </c>
      <c r="K37">
        <f>IF(Table2[[#This Row],[GOR1]]=3,1,0)</f>
        <v>0</v>
      </c>
    </row>
    <row r="38" spans="1:11" x14ac:dyDescent="0.35">
      <c r="A38">
        <v>2903364</v>
      </c>
      <c r="B38">
        <v>1</v>
      </c>
      <c r="C38">
        <v>46</v>
      </c>
      <c r="D38">
        <v>5</v>
      </c>
      <c r="E38">
        <v>1</v>
      </c>
      <c r="F38">
        <v>0</v>
      </c>
      <c r="G38">
        <v>1</v>
      </c>
      <c r="H38">
        <v>0</v>
      </c>
      <c r="I38">
        <v>1.11971673608606</v>
      </c>
      <c r="J38">
        <v>8</v>
      </c>
      <c r="K38">
        <f>IF(Table2[[#This Row],[GOR1]]=3,1,0)</f>
        <v>0</v>
      </c>
    </row>
    <row r="39" spans="1:11" hidden="1" x14ac:dyDescent="0.35">
      <c r="A39">
        <v>2901853</v>
      </c>
      <c r="B39">
        <v>0</v>
      </c>
      <c r="C39">
        <v>0</v>
      </c>
      <c r="D39">
        <v>5</v>
      </c>
      <c r="E39">
        <v>1</v>
      </c>
      <c r="F39">
        <v>0</v>
      </c>
      <c r="G39">
        <v>0</v>
      </c>
      <c r="H39">
        <v>0</v>
      </c>
      <c r="I39">
        <v>1.27137087441292</v>
      </c>
      <c r="J39">
        <v>8</v>
      </c>
      <c r="K39">
        <f>IF(Table2[[#This Row],[GOR1]]=3,1,0)</f>
        <v>0</v>
      </c>
    </row>
    <row r="40" spans="1:11" hidden="1" x14ac:dyDescent="0.35">
      <c r="A40">
        <v>2909247</v>
      </c>
      <c r="B40">
        <v>1</v>
      </c>
      <c r="C40">
        <v>0</v>
      </c>
      <c r="D40">
        <v>5</v>
      </c>
      <c r="E40">
        <v>1</v>
      </c>
      <c r="F40">
        <v>0</v>
      </c>
      <c r="G40">
        <v>0</v>
      </c>
      <c r="H40">
        <v>0</v>
      </c>
      <c r="I40">
        <v>1.33397637040255</v>
      </c>
      <c r="J40">
        <v>8</v>
      </c>
      <c r="K40">
        <f>IF(Table2[[#This Row],[GOR1]]=3,1,0)</f>
        <v>0</v>
      </c>
    </row>
    <row r="41" spans="1:11" x14ac:dyDescent="0.35">
      <c r="A41">
        <v>2900609</v>
      </c>
      <c r="B41">
        <v>1</v>
      </c>
      <c r="C41">
        <v>58</v>
      </c>
      <c r="D41">
        <v>5</v>
      </c>
      <c r="E41">
        <v>1</v>
      </c>
      <c r="F41">
        <v>0</v>
      </c>
      <c r="G41">
        <v>1</v>
      </c>
      <c r="H41">
        <v>0</v>
      </c>
      <c r="I41">
        <v>0.82132167764858899</v>
      </c>
      <c r="J41">
        <v>8</v>
      </c>
      <c r="K41">
        <f>IF(Table2[[#This Row],[GOR1]]=3,1,0)</f>
        <v>0</v>
      </c>
    </row>
    <row r="42" spans="1:11" x14ac:dyDescent="0.35">
      <c r="A42">
        <v>2907258</v>
      </c>
      <c r="B42">
        <v>0</v>
      </c>
      <c r="C42">
        <v>52</v>
      </c>
      <c r="D42">
        <v>5</v>
      </c>
      <c r="E42">
        <v>1</v>
      </c>
      <c r="F42">
        <v>0</v>
      </c>
      <c r="G42">
        <v>0</v>
      </c>
      <c r="H42">
        <v>0</v>
      </c>
      <c r="I42">
        <v>0.77020394370355205</v>
      </c>
      <c r="J42">
        <v>8</v>
      </c>
      <c r="K42">
        <f>IF(Table2[[#This Row],[GOR1]]=3,1,0)</f>
        <v>0</v>
      </c>
    </row>
    <row r="43" spans="1:11" x14ac:dyDescent="0.35">
      <c r="A43">
        <v>2900029</v>
      </c>
      <c r="B43">
        <v>0</v>
      </c>
      <c r="C43">
        <v>66</v>
      </c>
      <c r="D43">
        <v>5</v>
      </c>
      <c r="E43">
        <v>1</v>
      </c>
      <c r="F43">
        <v>0</v>
      </c>
      <c r="G43">
        <v>1</v>
      </c>
      <c r="H43">
        <v>0</v>
      </c>
      <c r="I43">
        <v>0.76981511039268302</v>
      </c>
      <c r="J43">
        <v>8</v>
      </c>
      <c r="K43">
        <f>IF(Table2[[#This Row],[GOR1]]=3,1,0)</f>
        <v>0</v>
      </c>
    </row>
    <row r="44" spans="1:11" x14ac:dyDescent="0.35">
      <c r="A44">
        <v>2901237</v>
      </c>
      <c r="B44">
        <v>1</v>
      </c>
      <c r="C44">
        <v>35</v>
      </c>
      <c r="D44">
        <v>5</v>
      </c>
      <c r="E44">
        <v>1</v>
      </c>
      <c r="F44">
        <v>0</v>
      </c>
      <c r="G44">
        <v>0</v>
      </c>
      <c r="H44">
        <v>0</v>
      </c>
      <c r="I44">
        <v>1.09076238194598</v>
      </c>
      <c r="J44">
        <v>8</v>
      </c>
      <c r="K44">
        <f>IF(Table2[[#This Row],[GOR1]]=3,1,0)</f>
        <v>0</v>
      </c>
    </row>
    <row r="45" spans="1:11" x14ac:dyDescent="0.35">
      <c r="A45">
        <v>2901901</v>
      </c>
      <c r="B45">
        <v>0</v>
      </c>
      <c r="C45">
        <v>30</v>
      </c>
      <c r="D45">
        <v>5</v>
      </c>
      <c r="E45">
        <v>1</v>
      </c>
      <c r="F45">
        <v>0</v>
      </c>
      <c r="G45">
        <v>0</v>
      </c>
      <c r="H45">
        <v>0</v>
      </c>
      <c r="I45">
        <v>0.98089066623174304</v>
      </c>
      <c r="J45">
        <v>8</v>
      </c>
      <c r="K45">
        <f>IF(Table2[[#This Row],[GOR1]]=3,1,0)</f>
        <v>0</v>
      </c>
    </row>
    <row r="46" spans="1:11" x14ac:dyDescent="0.35">
      <c r="A46">
        <v>2902822</v>
      </c>
      <c r="B46">
        <v>1</v>
      </c>
      <c r="C46">
        <v>39</v>
      </c>
      <c r="D46">
        <v>3</v>
      </c>
      <c r="E46">
        <v>1</v>
      </c>
      <c r="F46">
        <v>0</v>
      </c>
      <c r="G46">
        <v>0</v>
      </c>
      <c r="H46">
        <v>0</v>
      </c>
      <c r="I46">
        <v>0.89222294893610299</v>
      </c>
      <c r="J46">
        <v>8</v>
      </c>
      <c r="K46">
        <f>IF(Table2[[#This Row],[GOR1]]=3,1,0)</f>
        <v>0</v>
      </c>
    </row>
    <row r="47" spans="1:11" x14ac:dyDescent="0.35">
      <c r="A47">
        <v>2910139</v>
      </c>
      <c r="B47">
        <v>0</v>
      </c>
      <c r="C47">
        <v>37</v>
      </c>
      <c r="D47">
        <v>3</v>
      </c>
      <c r="E47">
        <v>3</v>
      </c>
      <c r="F47">
        <v>1</v>
      </c>
      <c r="G47">
        <v>0</v>
      </c>
      <c r="H47">
        <v>0</v>
      </c>
      <c r="I47">
        <v>0.77891538978007502</v>
      </c>
      <c r="J47">
        <v>8</v>
      </c>
      <c r="K47">
        <f>IF(Table2[[#This Row],[GOR1]]=3,1,0)</f>
        <v>0</v>
      </c>
    </row>
    <row r="48" spans="1:11" hidden="1" x14ac:dyDescent="0.35">
      <c r="A48">
        <v>2906718</v>
      </c>
      <c r="B48">
        <v>0</v>
      </c>
      <c r="C48">
        <v>0</v>
      </c>
      <c r="D48">
        <v>3</v>
      </c>
      <c r="E48">
        <v>4</v>
      </c>
      <c r="F48">
        <v>0</v>
      </c>
      <c r="G48">
        <v>0</v>
      </c>
      <c r="H48">
        <v>0</v>
      </c>
      <c r="I48">
        <v>0.84978543215215097</v>
      </c>
      <c r="J48">
        <v>8</v>
      </c>
      <c r="K48">
        <f>IF(Table2[[#This Row],[GOR1]]=3,1,0)</f>
        <v>0</v>
      </c>
    </row>
    <row r="49" spans="1:11" hidden="1" x14ac:dyDescent="0.35">
      <c r="A49">
        <v>2906327</v>
      </c>
      <c r="B49">
        <v>1</v>
      </c>
      <c r="C49">
        <v>0</v>
      </c>
      <c r="D49">
        <v>1</v>
      </c>
      <c r="E49">
        <v>1</v>
      </c>
      <c r="F49">
        <v>0</v>
      </c>
      <c r="G49">
        <v>0</v>
      </c>
      <c r="H49">
        <v>0</v>
      </c>
      <c r="I49">
        <v>3.7403882786384801</v>
      </c>
      <c r="J49">
        <v>8</v>
      </c>
      <c r="K49">
        <f>IF(Table2[[#This Row],[GOR1]]=3,1,0)</f>
        <v>0</v>
      </c>
    </row>
    <row r="50" spans="1:11" x14ac:dyDescent="0.35">
      <c r="A50">
        <v>2910011</v>
      </c>
      <c r="B50">
        <v>0</v>
      </c>
      <c r="C50">
        <v>42</v>
      </c>
      <c r="D50">
        <v>4</v>
      </c>
      <c r="E50">
        <v>1</v>
      </c>
      <c r="F50">
        <v>0</v>
      </c>
      <c r="G50">
        <v>0</v>
      </c>
      <c r="H50">
        <v>1</v>
      </c>
      <c r="I50">
        <v>0.87357550407970896</v>
      </c>
      <c r="J50">
        <v>8</v>
      </c>
      <c r="K50">
        <f>IF(Table2[[#This Row],[GOR1]]=3,1,0)</f>
        <v>0</v>
      </c>
    </row>
    <row r="51" spans="1:11" x14ac:dyDescent="0.35">
      <c r="A51">
        <v>2908384</v>
      </c>
      <c r="B51">
        <v>1</v>
      </c>
      <c r="C51">
        <v>36</v>
      </c>
      <c r="D51">
        <v>4</v>
      </c>
      <c r="E51">
        <v>1</v>
      </c>
      <c r="F51">
        <v>0</v>
      </c>
      <c r="G51">
        <v>0</v>
      </c>
      <c r="H51">
        <v>1</v>
      </c>
      <c r="I51">
        <v>1.0159593801336599</v>
      </c>
      <c r="J51">
        <v>8</v>
      </c>
      <c r="K51">
        <f>IF(Table2[[#This Row],[GOR1]]=3,1,0)</f>
        <v>0</v>
      </c>
    </row>
    <row r="52" spans="1:11" hidden="1" x14ac:dyDescent="0.35">
      <c r="A52">
        <v>2901172</v>
      </c>
      <c r="B52">
        <v>0</v>
      </c>
      <c r="C52">
        <v>0</v>
      </c>
      <c r="D52">
        <v>4</v>
      </c>
      <c r="E52">
        <v>1</v>
      </c>
      <c r="F52">
        <v>0</v>
      </c>
      <c r="G52">
        <v>0</v>
      </c>
      <c r="H52">
        <v>1</v>
      </c>
      <c r="I52">
        <v>0.95397930220224003</v>
      </c>
      <c r="J52">
        <v>8</v>
      </c>
      <c r="K52">
        <f>IF(Table2[[#This Row],[GOR1]]=3,1,0)</f>
        <v>0</v>
      </c>
    </row>
    <row r="53" spans="1:11" hidden="1" x14ac:dyDescent="0.35">
      <c r="A53">
        <v>2901745</v>
      </c>
      <c r="B53">
        <v>0</v>
      </c>
      <c r="C53">
        <v>0</v>
      </c>
      <c r="D53">
        <v>4</v>
      </c>
      <c r="E53">
        <v>1</v>
      </c>
      <c r="F53">
        <v>0</v>
      </c>
      <c r="G53">
        <v>0</v>
      </c>
      <c r="H53">
        <v>1</v>
      </c>
      <c r="I53">
        <v>0.94433280192088598</v>
      </c>
      <c r="J53">
        <v>8</v>
      </c>
      <c r="K53">
        <f>IF(Table2[[#This Row],[GOR1]]=3,1,0)</f>
        <v>0</v>
      </c>
    </row>
    <row r="54" spans="1:11" x14ac:dyDescent="0.35">
      <c r="A54">
        <v>2903444</v>
      </c>
      <c r="B54">
        <v>0</v>
      </c>
      <c r="C54">
        <v>82</v>
      </c>
      <c r="D54">
        <v>2</v>
      </c>
      <c r="E54">
        <v>1</v>
      </c>
      <c r="F54">
        <v>0</v>
      </c>
      <c r="G54">
        <v>0</v>
      </c>
      <c r="H54">
        <v>0</v>
      </c>
      <c r="I54">
        <v>0.83786344670757396</v>
      </c>
      <c r="J54">
        <v>8</v>
      </c>
      <c r="K54">
        <f>IF(Table2[[#This Row],[GOR1]]=3,1,0)</f>
        <v>0</v>
      </c>
    </row>
    <row r="55" spans="1:11" x14ac:dyDescent="0.35">
      <c r="A55">
        <v>2911393</v>
      </c>
      <c r="B55">
        <v>0</v>
      </c>
      <c r="C55">
        <v>41</v>
      </c>
      <c r="D55">
        <v>2</v>
      </c>
      <c r="E55">
        <v>1</v>
      </c>
      <c r="F55">
        <v>0</v>
      </c>
      <c r="G55">
        <v>0</v>
      </c>
      <c r="H55">
        <v>0</v>
      </c>
      <c r="I55">
        <v>0.94528074340653101</v>
      </c>
      <c r="J55">
        <v>8</v>
      </c>
      <c r="K55">
        <f>IF(Table2[[#This Row],[GOR1]]=3,1,0)</f>
        <v>0</v>
      </c>
    </row>
    <row r="56" spans="1:11" x14ac:dyDescent="0.35">
      <c r="A56">
        <v>2905438</v>
      </c>
      <c r="B56">
        <v>0</v>
      </c>
      <c r="C56">
        <v>44</v>
      </c>
      <c r="D56">
        <v>1</v>
      </c>
      <c r="E56">
        <v>1</v>
      </c>
      <c r="F56">
        <v>0</v>
      </c>
      <c r="G56">
        <v>0</v>
      </c>
      <c r="H56">
        <v>0</v>
      </c>
      <c r="I56">
        <v>0.76010147270926798</v>
      </c>
      <c r="J56">
        <v>8</v>
      </c>
      <c r="K56">
        <f>IF(Table2[[#This Row],[GOR1]]=3,1,0)</f>
        <v>0</v>
      </c>
    </row>
    <row r="57" spans="1:11" hidden="1" x14ac:dyDescent="0.35">
      <c r="A57">
        <v>2901789</v>
      </c>
      <c r="B57">
        <v>0</v>
      </c>
      <c r="C57">
        <v>0</v>
      </c>
      <c r="D57">
        <v>1</v>
      </c>
      <c r="E57">
        <v>1</v>
      </c>
      <c r="F57">
        <v>0</v>
      </c>
      <c r="G57">
        <v>0</v>
      </c>
      <c r="H57">
        <v>0</v>
      </c>
      <c r="I57">
        <v>0.86026085586182499</v>
      </c>
      <c r="J57">
        <v>8</v>
      </c>
      <c r="K57">
        <f>IF(Table2[[#This Row],[GOR1]]=3,1,0)</f>
        <v>0</v>
      </c>
    </row>
    <row r="58" spans="1:11" x14ac:dyDescent="0.35">
      <c r="A58">
        <v>2902925</v>
      </c>
      <c r="B58">
        <v>1</v>
      </c>
      <c r="C58">
        <v>39</v>
      </c>
      <c r="D58">
        <v>2</v>
      </c>
      <c r="E58">
        <v>1</v>
      </c>
      <c r="F58">
        <v>0</v>
      </c>
      <c r="G58">
        <v>0</v>
      </c>
      <c r="H58">
        <v>0</v>
      </c>
      <c r="I58">
        <v>0.89222294893610299</v>
      </c>
      <c r="J58">
        <v>8</v>
      </c>
      <c r="K58">
        <f>IF(Table2[[#This Row],[GOR1]]=3,1,0)</f>
        <v>0</v>
      </c>
    </row>
    <row r="59" spans="1:11" x14ac:dyDescent="0.35">
      <c r="A59">
        <v>2912009</v>
      </c>
      <c r="B59">
        <v>0</v>
      </c>
      <c r="C59">
        <v>35</v>
      </c>
      <c r="D59">
        <v>2</v>
      </c>
      <c r="E59">
        <v>1</v>
      </c>
      <c r="F59">
        <v>0</v>
      </c>
      <c r="G59">
        <v>0</v>
      </c>
      <c r="H59">
        <v>0</v>
      </c>
      <c r="I59">
        <v>0.77891538978007502</v>
      </c>
      <c r="J59">
        <v>8</v>
      </c>
      <c r="K59">
        <f>IF(Table2[[#This Row],[GOR1]]=3,1,0)</f>
        <v>0</v>
      </c>
    </row>
    <row r="60" spans="1:11" hidden="1" x14ac:dyDescent="0.35">
      <c r="A60">
        <v>2910350</v>
      </c>
      <c r="B60">
        <v>0</v>
      </c>
      <c r="C60">
        <v>0</v>
      </c>
      <c r="D60">
        <v>2</v>
      </c>
      <c r="E60">
        <v>1</v>
      </c>
      <c r="F60">
        <v>0</v>
      </c>
      <c r="G60">
        <v>0</v>
      </c>
      <c r="H60">
        <v>0</v>
      </c>
      <c r="I60">
        <v>0.84978543215215097</v>
      </c>
      <c r="J60">
        <v>8</v>
      </c>
      <c r="K60">
        <f>IF(Table2[[#This Row],[GOR1]]=3,1,0)</f>
        <v>0</v>
      </c>
    </row>
    <row r="61" spans="1:11" x14ac:dyDescent="0.35">
      <c r="A61">
        <v>2904660</v>
      </c>
      <c r="B61">
        <v>0</v>
      </c>
      <c r="C61">
        <v>68</v>
      </c>
      <c r="D61">
        <v>2</v>
      </c>
      <c r="E61">
        <v>1</v>
      </c>
      <c r="F61">
        <v>0</v>
      </c>
      <c r="G61">
        <v>0</v>
      </c>
      <c r="H61">
        <v>0</v>
      </c>
      <c r="I61">
        <v>0.78079508246261398</v>
      </c>
      <c r="J61">
        <v>8</v>
      </c>
      <c r="K61">
        <f>IF(Table2[[#This Row],[GOR1]]=3,1,0)</f>
        <v>0</v>
      </c>
    </row>
    <row r="62" spans="1:11" x14ac:dyDescent="0.35">
      <c r="A62">
        <v>2906889</v>
      </c>
      <c r="B62">
        <v>1</v>
      </c>
      <c r="C62">
        <v>72</v>
      </c>
      <c r="D62">
        <v>2</v>
      </c>
      <c r="E62">
        <v>1</v>
      </c>
      <c r="F62">
        <v>0</v>
      </c>
      <c r="G62">
        <v>0</v>
      </c>
      <c r="H62">
        <v>0</v>
      </c>
      <c r="I62">
        <v>0.79084478663824698</v>
      </c>
      <c r="J62">
        <v>8</v>
      </c>
      <c r="K62">
        <f>IF(Table2[[#This Row],[GOR1]]=3,1,0)</f>
        <v>0</v>
      </c>
    </row>
    <row r="63" spans="1:11" x14ac:dyDescent="0.35">
      <c r="A63">
        <v>2907082</v>
      </c>
      <c r="B63">
        <v>1</v>
      </c>
      <c r="C63">
        <v>46</v>
      </c>
      <c r="D63">
        <v>1</v>
      </c>
      <c r="E63">
        <v>1</v>
      </c>
      <c r="F63">
        <v>0</v>
      </c>
      <c r="G63">
        <v>0</v>
      </c>
      <c r="H63">
        <v>0</v>
      </c>
      <c r="I63">
        <v>0.89341498431974598</v>
      </c>
      <c r="J63">
        <v>8</v>
      </c>
      <c r="K63">
        <f>IF(Table2[[#This Row],[GOR1]]=3,1,0)</f>
        <v>0</v>
      </c>
    </row>
    <row r="64" spans="1:11" x14ac:dyDescent="0.35">
      <c r="A64">
        <v>2905323</v>
      </c>
      <c r="B64">
        <v>0</v>
      </c>
      <c r="C64">
        <v>55</v>
      </c>
      <c r="D64">
        <v>3</v>
      </c>
      <c r="E64">
        <v>1</v>
      </c>
      <c r="F64">
        <v>0</v>
      </c>
      <c r="G64">
        <v>0</v>
      </c>
      <c r="H64">
        <v>0</v>
      </c>
      <c r="I64">
        <v>0.905905326105368</v>
      </c>
      <c r="J64">
        <v>8</v>
      </c>
      <c r="K64">
        <f>IF(Table2[[#This Row],[GOR1]]=3,1,0)</f>
        <v>0</v>
      </c>
    </row>
    <row r="65" spans="1:11" x14ac:dyDescent="0.35">
      <c r="A65">
        <v>2903209</v>
      </c>
      <c r="B65">
        <v>1</v>
      </c>
      <c r="C65">
        <v>59</v>
      </c>
      <c r="D65">
        <v>3</v>
      </c>
      <c r="E65">
        <v>1</v>
      </c>
      <c r="F65">
        <v>0</v>
      </c>
      <c r="G65">
        <v>0</v>
      </c>
      <c r="H65">
        <v>0</v>
      </c>
      <c r="I65">
        <v>1.0640367993025099</v>
      </c>
      <c r="J65">
        <v>8</v>
      </c>
      <c r="K65">
        <f>IF(Table2[[#This Row],[GOR1]]=3,1,0)</f>
        <v>0</v>
      </c>
    </row>
    <row r="66" spans="1:11" hidden="1" x14ac:dyDescent="0.35">
      <c r="A66">
        <v>2904719</v>
      </c>
      <c r="B66">
        <v>0</v>
      </c>
      <c r="C66">
        <v>0</v>
      </c>
      <c r="D66">
        <v>3</v>
      </c>
      <c r="E66">
        <v>1</v>
      </c>
      <c r="F66">
        <v>0</v>
      </c>
      <c r="G66">
        <v>0</v>
      </c>
      <c r="H66">
        <v>0</v>
      </c>
      <c r="I66">
        <v>1.02042932209759</v>
      </c>
      <c r="J66">
        <v>8</v>
      </c>
      <c r="K66">
        <f>IF(Table2[[#This Row],[GOR1]]=3,1,0)</f>
        <v>0</v>
      </c>
    </row>
    <row r="67" spans="1:11" x14ac:dyDescent="0.35">
      <c r="A67">
        <v>2900030</v>
      </c>
      <c r="B67">
        <v>0</v>
      </c>
      <c r="C67">
        <v>44</v>
      </c>
      <c r="D67">
        <v>1</v>
      </c>
      <c r="E67">
        <v>1</v>
      </c>
      <c r="F67">
        <v>0</v>
      </c>
      <c r="G67">
        <v>0</v>
      </c>
      <c r="H67">
        <v>0</v>
      </c>
      <c r="I67">
        <v>0.89721326899740605</v>
      </c>
      <c r="J67">
        <v>8</v>
      </c>
      <c r="K67">
        <f>IF(Table2[[#This Row],[GOR1]]=3,1,0)</f>
        <v>0</v>
      </c>
    </row>
    <row r="68" spans="1:11" hidden="1" x14ac:dyDescent="0.35">
      <c r="A68">
        <v>2911080</v>
      </c>
      <c r="B68">
        <v>1</v>
      </c>
      <c r="C68">
        <v>0</v>
      </c>
      <c r="D68">
        <v>1</v>
      </c>
      <c r="E68">
        <v>1</v>
      </c>
      <c r="F68">
        <v>0</v>
      </c>
      <c r="G68">
        <v>0</v>
      </c>
      <c r="H68">
        <v>0</v>
      </c>
      <c r="I68">
        <v>0.94340841515558704</v>
      </c>
      <c r="J68">
        <v>8</v>
      </c>
      <c r="K68">
        <f>IF(Table2[[#This Row],[GOR1]]=3,1,0)</f>
        <v>0</v>
      </c>
    </row>
    <row r="69" spans="1:11" hidden="1" x14ac:dyDescent="0.35">
      <c r="A69">
        <v>2907241</v>
      </c>
      <c r="B69">
        <v>0</v>
      </c>
      <c r="C69">
        <v>0</v>
      </c>
      <c r="D69">
        <v>1</v>
      </c>
      <c r="E69">
        <v>1</v>
      </c>
      <c r="F69">
        <v>0</v>
      </c>
      <c r="G69">
        <v>0</v>
      </c>
      <c r="H69">
        <v>0</v>
      </c>
      <c r="I69">
        <v>1.00984696094587</v>
      </c>
      <c r="J69">
        <v>8</v>
      </c>
      <c r="K69">
        <f>IF(Table2[[#This Row],[GOR1]]=3,1,0)</f>
        <v>0</v>
      </c>
    </row>
    <row r="70" spans="1:11" x14ac:dyDescent="0.35">
      <c r="A70">
        <v>2906773</v>
      </c>
      <c r="B70">
        <v>0</v>
      </c>
      <c r="C70">
        <v>64</v>
      </c>
      <c r="D70">
        <v>1</v>
      </c>
      <c r="E70">
        <v>1</v>
      </c>
      <c r="F70">
        <v>0</v>
      </c>
      <c r="G70">
        <v>1</v>
      </c>
      <c r="H70">
        <v>0</v>
      </c>
      <c r="I70">
        <v>0.75560180150631095</v>
      </c>
      <c r="J70">
        <v>8</v>
      </c>
      <c r="K70">
        <f>IF(Table2[[#This Row],[GOR1]]=3,1,0)</f>
        <v>0</v>
      </c>
    </row>
    <row r="71" spans="1:11" x14ac:dyDescent="0.35">
      <c r="A71">
        <v>2909953</v>
      </c>
      <c r="B71">
        <v>1</v>
      </c>
      <c r="C71">
        <v>66</v>
      </c>
      <c r="D71">
        <v>1</v>
      </c>
      <c r="E71">
        <v>1</v>
      </c>
      <c r="F71">
        <v>0</v>
      </c>
      <c r="G71">
        <v>1</v>
      </c>
      <c r="H71">
        <v>0</v>
      </c>
      <c r="I71">
        <v>0.74964072822539196</v>
      </c>
      <c r="J71">
        <v>8</v>
      </c>
      <c r="K71">
        <f>IF(Table2[[#This Row],[GOR1]]=3,1,0)</f>
        <v>0</v>
      </c>
    </row>
    <row r="72" spans="1:11" x14ac:dyDescent="0.35">
      <c r="A72">
        <v>2906392</v>
      </c>
      <c r="B72">
        <v>0</v>
      </c>
      <c r="C72">
        <v>32</v>
      </c>
      <c r="D72">
        <v>3</v>
      </c>
      <c r="E72">
        <v>1</v>
      </c>
      <c r="F72">
        <v>0</v>
      </c>
      <c r="G72">
        <v>1</v>
      </c>
      <c r="H72">
        <v>0</v>
      </c>
      <c r="I72">
        <v>1.05196459967171</v>
      </c>
      <c r="J72">
        <v>8</v>
      </c>
      <c r="K72">
        <f>IF(Table2[[#This Row],[GOR1]]=3,1,0)</f>
        <v>0</v>
      </c>
    </row>
    <row r="73" spans="1:11" hidden="1" x14ac:dyDescent="0.35">
      <c r="A73">
        <v>2904301</v>
      </c>
      <c r="B73">
        <v>1</v>
      </c>
      <c r="C73">
        <v>0</v>
      </c>
      <c r="D73">
        <v>3</v>
      </c>
      <c r="E73">
        <v>1</v>
      </c>
      <c r="F73">
        <v>0</v>
      </c>
      <c r="G73">
        <v>0</v>
      </c>
      <c r="H73">
        <v>0</v>
      </c>
      <c r="I73">
        <v>1.13140248135201</v>
      </c>
      <c r="J73">
        <v>8</v>
      </c>
      <c r="K73">
        <f>IF(Table2[[#This Row],[GOR1]]=3,1,0)</f>
        <v>0</v>
      </c>
    </row>
    <row r="74" spans="1:11" x14ac:dyDescent="0.35">
      <c r="A74">
        <v>2901586</v>
      </c>
      <c r="B74">
        <v>0</v>
      </c>
      <c r="C74">
        <v>45</v>
      </c>
      <c r="D74">
        <v>1</v>
      </c>
      <c r="E74">
        <v>3</v>
      </c>
      <c r="F74">
        <v>0</v>
      </c>
      <c r="G74">
        <v>0</v>
      </c>
      <c r="H74">
        <v>0</v>
      </c>
      <c r="I74">
        <v>0.94521211623391999</v>
      </c>
      <c r="J74">
        <v>8</v>
      </c>
      <c r="K74">
        <f>IF(Table2[[#This Row],[GOR1]]=3,1,0)</f>
        <v>0</v>
      </c>
    </row>
    <row r="75" spans="1:11" x14ac:dyDescent="0.35">
      <c r="A75">
        <v>2900426</v>
      </c>
      <c r="B75">
        <v>1</v>
      </c>
      <c r="C75">
        <v>47</v>
      </c>
      <c r="D75">
        <v>1</v>
      </c>
      <c r="E75">
        <v>3</v>
      </c>
      <c r="F75">
        <v>0</v>
      </c>
      <c r="G75">
        <v>1</v>
      </c>
      <c r="H75">
        <v>0</v>
      </c>
      <c r="I75">
        <v>1.26173445088185</v>
      </c>
      <c r="J75">
        <v>8</v>
      </c>
      <c r="K75">
        <f>IF(Table2[[#This Row],[GOR1]]=3,1,0)</f>
        <v>0</v>
      </c>
    </row>
    <row r="76" spans="1:11" hidden="1" x14ac:dyDescent="0.35">
      <c r="A76">
        <v>2910136</v>
      </c>
      <c r="B76">
        <v>0</v>
      </c>
      <c r="C76">
        <v>0</v>
      </c>
      <c r="D76">
        <v>1</v>
      </c>
      <c r="E76">
        <v>3</v>
      </c>
      <c r="F76">
        <v>0</v>
      </c>
      <c r="G76">
        <v>0</v>
      </c>
      <c r="H76">
        <v>0</v>
      </c>
      <c r="I76">
        <v>1.3379005899306999</v>
      </c>
      <c r="J76">
        <v>8</v>
      </c>
      <c r="K76">
        <f>IF(Table2[[#This Row],[GOR1]]=3,1,0)</f>
        <v>0</v>
      </c>
    </row>
    <row r="77" spans="1:11" x14ac:dyDescent="0.35">
      <c r="A77">
        <v>2902723</v>
      </c>
      <c r="B77">
        <v>1</v>
      </c>
      <c r="C77">
        <v>56</v>
      </c>
      <c r="D77">
        <v>1</v>
      </c>
      <c r="E77">
        <v>1</v>
      </c>
      <c r="F77">
        <v>0</v>
      </c>
      <c r="G77">
        <v>1</v>
      </c>
      <c r="H77">
        <v>0</v>
      </c>
      <c r="I77">
        <v>0.80581424862625795</v>
      </c>
      <c r="J77">
        <v>8</v>
      </c>
      <c r="K77">
        <f>IF(Table2[[#This Row],[GOR1]]=3,1,0)</f>
        <v>0</v>
      </c>
    </row>
    <row r="78" spans="1:11" x14ac:dyDescent="0.35">
      <c r="A78">
        <v>2910047</v>
      </c>
      <c r="B78">
        <v>0</v>
      </c>
      <c r="C78">
        <v>50</v>
      </c>
      <c r="D78">
        <v>1</v>
      </c>
      <c r="E78">
        <v>1</v>
      </c>
      <c r="F78">
        <v>0</v>
      </c>
      <c r="G78">
        <v>1</v>
      </c>
      <c r="H78">
        <v>0</v>
      </c>
      <c r="I78">
        <v>0.76236987287176605</v>
      </c>
      <c r="J78">
        <v>8</v>
      </c>
      <c r="K78">
        <f>IF(Table2[[#This Row],[GOR1]]=3,1,0)</f>
        <v>0</v>
      </c>
    </row>
    <row r="79" spans="1:11" x14ac:dyDescent="0.35">
      <c r="A79">
        <v>2904658</v>
      </c>
      <c r="B79">
        <v>0</v>
      </c>
      <c r="C79">
        <v>78</v>
      </c>
      <c r="D79">
        <v>1</v>
      </c>
      <c r="E79">
        <v>1</v>
      </c>
      <c r="F79">
        <v>0</v>
      </c>
      <c r="G79">
        <v>0</v>
      </c>
      <c r="H79">
        <v>0</v>
      </c>
      <c r="I79">
        <v>0.81991104471034104</v>
      </c>
      <c r="J79">
        <v>8</v>
      </c>
      <c r="K79">
        <f>IF(Table2[[#This Row],[GOR1]]=3,1,0)</f>
        <v>0</v>
      </c>
    </row>
    <row r="80" spans="1:11" x14ac:dyDescent="0.35">
      <c r="A80">
        <v>2901517</v>
      </c>
      <c r="B80">
        <v>1</v>
      </c>
      <c r="C80">
        <v>79</v>
      </c>
      <c r="D80">
        <v>1</v>
      </c>
      <c r="E80">
        <v>1</v>
      </c>
      <c r="F80">
        <v>0</v>
      </c>
      <c r="G80">
        <v>0</v>
      </c>
      <c r="H80">
        <v>0</v>
      </c>
      <c r="I80">
        <v>0.79240958504733205</v>
      </c>
      <c r="J80">
        <v>8</v>
      </c>
      <c r="K80">
        <f>IF(Table2[[#This Row],[GOR1]]=3,1,0)</f>
        <v>0</v>
      </c>
    </row>
    <row r="81" spans="1:11" x14ac:dyDescent="0.35">
      <c r="A81">
        <v>2904365</v>
      </c>
      <c r="B81">
        <v>1</v>
      </c>
      <c r="C81">
        <v>52</v>
      </c>
      <c r="D81">
        <v>1</v>
      </c>
      <c r="E81">
        <v>1</v>
      </c>
      <c r="F81">
        <v>0</v>
      </c>
      <c r="G81">
        <v>0</v>
      </c>
      <c r="H81">
        <v>0</v>
      </c>
      <c r="I81">
        <v>1.3904980319686699</v>
      </c>
      <c r="J81">
        <v>8</v>
      </c>
      <c r="K81">
        <f>IF(Table2[[#This Row],[GOR1]]=3,1,0)</f>
        <v>0</v>
      </c>
    </row>
    <row r="82" spans="1:11" x14ac:dyDescent="0.35">
      <c r="A82">
        <v>2907047</v>
      </c>
      <c r="B82">
        <v>0</v>
      </c>
      <c r="C82">
        <v>50</v>
      </c>
      <c r="D82">
        <v>1</v>
      </c>
      <c r="E82">
        <v>1</v>
      </c>
      <c r="F82">
        <v>0</v>
      </c>
      <c r="G82">
        <v>0</v>
      </c>
      <c r="H82">
        <v>0</v>
      </c>
      <c r="I82">
        <v>1.0047518785890801</v>
      </c>
      <c r="J82">
        <v>8</v>
      </c>
      <c r="K82">
        <f>IF(Table2[[#This Row],[GOR1]]=3,1,0)</f>
        <v>0</v>
      </c>
    </row>
    <row r="83" spans="1:11" hidden="1" x14ac:dyDescent="0.35">
      <c r="A83">
        <v>2909661</v>
      </c>
      <c r="B83">
        <v>0</v>
      </c>
      <c r="C83">
        <v>0</v>
      </c>
      <c r="D83">
        <v>1</v>
      </c>
      <c r="E83">
        <v>1</v>
      </c>
      <c r="F83">
        <v>0</v>
      </c>
      <c r="G83">
        <v>0</v>
      </c>
      <c r="H83">
        <v>0</v>
      </c>
      <c r="I83">
        <v>1.48332179806578</v>
      </c>
      <c r="J83">
        <v>8</v>
      </c>
      <c r="K83">
        <f>IF(Table2[[#This Row],[GOR1]]=3,1,0)</f>
        <v>0</v>
      </c>
    </row>
    <row r="84" spans="1:11" hidden="1" x14ac:dyDescent="0.35">
      <c r="A84">
        <v>2906653</v>
      </c>
      <c r="B84">
        <v>1</v>
      </c>
      <c r="C84">
        <v>0</v>
      </c>
      <c r="D84">
        <v>1</v>
      </c>
      <c r="E84">
        <v>1</v>
      </c>
      <c r="F84">
        <v>0</v>
      </c>
      <c r="G84">
        <v>0</v>
      </c>
      <c r="H84">
        <v>0</v>
      </c>
      <c r="I84">
        <v>1.0030145938853701</v>
      </c>
      <c r="J84">
        <v>8</v>
      </c>
      <c r="K84">
        <f>IF(Table2[[#This Row],[GOR1]]=3,1,0)</f>
        <v>0</v>
      </c>
    </row>
    <row r="85" spans="1:11" x14ac:dyDescent="0.35">
      <c r="A85">
        <v>2904468</v>
      </c>
      <c r="B85">
        <v>0</v>
      </c>
      <c r="C85">
        <v>44</v>
      </c>
      <c r="D85">
        <v>4</v>
      </c>
      <c r="E85">
        <v>1</v>
      </c>
      <c r="F85">
        <v>0</v>
      </c>
      <c r="G85">
        <v>0</v>
      </c>
      <c r="H85">
        <v>0</v>
      </c>
      <c r="I85">
        <v>1.16726085816097</v>
      </c>
      <c r="J85">
        <v>7</v>
      </c>
      <c r="K85">
        <f>IF(Table2[[#This Row],[GOR1]]=3,1,0)</f>
        <v>0</v>
      </c>
    </row>
    <row r="86" spans="1:11" hidden="1" x14ac:dyDescent="0.35">
      <c r="A86">
        <v>2907178</v>
      </c>
      <c r="B86">
        <v>0</v>
      </c>
      <c r="C86">
        <v>0</v>
      </c>
      <c r="D86">
        <v>4</v>
      </c>
      <c r="E86">
        <v>1</v>
      </c>
      <c r="F86">
        <v>0</v>
      </c>
      <c r="G86">
        <v>0</v>
      </c>
      <c r="H86">
        <v>0</v>
      </c>
      <c r="I86">
        <v>1.18732180449167</v>
      </c>
      <c r="J86">
        <v>7</v>
      </c>
      <c r="K86">
        <f>IF(Table2[[#This Row],[GOR1]]=3,1,0)</f>
        <v>0</v>
      </c>
    </row>
    <row r="87" spans="1:11" hidden="1" x14ac:dyDescent="0.35">
      <c r="A87">
        <v>2911752</v>
      </c>
      <c r="B87">
        <v>1</v>
      </c>
      <c r="C87">
        <v>0</v>
      </c>
      <c r="D87">
        <v>4</v>
      </c>
      <c r="E87">
        <v>1</v>
      </c>
      <c r="F87">
        <v>0</v>
      </c>
      <c r="G87">
        <v>0</v>
      </c>
      <c r="H87">
        <v>0</v>
      </c>
      <c r="I87">
        <v>1.2354615478058999</v>
      </c>
      <c r="J87">
        <v>7</v>
      </c>
      <c r="K87">
        <f>IF(Table2[[#This Row],[GOR1]]=3,1,0)</f>
        <v>0</v>
      </c>
    </row>
    <row r="88" spans="1:11" hidden="1" x14ac:dyDescent="0.35">
      <c r="A88">
        <v>2905362</v>
      </c>
      <c r="B88">
        <v>1</v>
      </c>
      <c r="C88">
        <v>0</v>
      </c>
      <c r="D88">
        <v>3</v>
      </c>
      <c r="E88">
        <v>1</v>
      </c>
      <c r="F88">
        <v>0</v>
      </c>
      <c r="G88">
        <v>0</v>
      </c>
      <c r="H88">
        <v>0</v>
      </c>
      <c r="I88">
        <v>3.45524144210383</v>
      </c>
      <c r="J88">
        <v>7</v>
      </c>
      <c r="K88">
        <f>IF(Table2[[#This Row],[GOR1]]=3,1,0)</f>
        <v>0</v>
      </c>
    </row>
    <row r="89" spans="1:11" hidden="1" x14ac:dyDescent="0.35">
      <c r="A89">
        <v>2904799</v>
      </c>
      <c r="B89">
        <v>1</v>
      </c>
      <c r="C89">
        <v>0</v>
      </c>
      <c r="D89">
        <v>3</v>
      </c>
      <c r="E89">
        <v>1</v>
      </c>
      <c r="F89">
        <v>0</v>
      </c>
      <c r="G89">
        <v>0</v>
      </c>
      <c r="H89">
        <v>0</v>
      </c>
      <c r="I89">
        <v>3.45524144210383</v>
      </c>
      <c r="J89">
        <v>7</v>
      </c>
      <c r="K89">
        <f>IF(Table2[[#This Row],[GOR1]]=3,1,0)</f>
        <v>0</v>
      </c>
    </row>
    <row r="90" spans="1:11" hidden="1" x14ac:dyDescent="0.35">
      <c r="A90">
        <v>2900480</v>
      </c>
      <c r="B90">
        <v>1</v>
      </c>
      <c r="C90">
        <v>0</v>
      </c>
      <c r="D90">
        <v>3</v>
      </c>
      <c r="E90">
        <v>4</v>
      </c>
      <c r="F90">
        <v>0</v>
      </c>
      <c r="G90">
        <v>0</v>
      </c>
      <c r="H90">
        <v>0</v>
      </c>
      <c r="I90">
        <v>3.45524144210383</v>
      </c>
      <c r="J90">
        <v>7</v>
      </c>
      <c r="K90">
        <f>IF(Table2[[#This Row],[GOR1]]=3,1,0)</f>
        <v>0</v>
      </c>
    </row>
    <row r="91" spans="1:11" x14ac:dyDescent="0.35">
      <c r="A91">
        <v>2909610</v>
      </c>
      <c r="B91">
        <v>1</v>
      </c>
      <c r="C91">
        <v>53</v>
      </c>
      <c r="D91">
        <v>4</v>
      </c>
      <c r="E91">
        <v>2</v>
      </c>
      <c r="F91">
        <v>0</v>
      </c>
      <c r="G91">
        <v>0</v>
      </c>
      <c r="H91">
        <v>0</v>
      </c>
      <c r="I91">
        <v>0.99105929335668197</v>
      </c>
      <c r="J91">
        <v>7</v>
      </c>
      <c r="K91">
        <f>IF(Table2[[#This Row],[GOR1]]=3,1,0)</f>
        <v>0</v>
      </c>
    </row>
    <row r="92" spans="1:11" hidden="1" x14ac:dyDescent="0.35">
      <c r="A92">
        <v>2910169</v>
      </c>
      <c r="B92">
        <v>1</v>
      </c>
      <c r="C92">
        <v>0</v>
      </c>
      <c r="D92">
        <v>4</v>
      </c>
      <c r="E92">
        <v>2</v>
      </c>
      <c r="F92">
        <v>0</v>
      </c>
      <c r="G92">
        <v>0</v>
      </c>
      <c r="H92">
        <v>0</v>
      </c>
      <c r="I92">
        <v>1.18978115873502</v>
      </c>
      <c r="J92">
        <v>7</v>
      </c>
      <c r="K92">
        <f>IF(Table2[[#This Row],[GOR1]]=3,1,0)</f>
        <v>0</v>
      </c>
    </row>
    <row r="93" spans="1:11" hidden="1" x14ac:dyDescent="0.35">
      <c r="A93">
        <v>2904064</v>
      </c>
      <c r="B93">
        <v>1</v>
      </c>
      <c r="C93">
        <v>0</v>
      </c>
      <c r="D93">
        <v>4</v>
      </c>
      <c r="E93">
        <v>2</v>
      </c>
      <c r="F93">
        <v>0</v>
      </c>
      <c r="G93">
        <v>0</v>
      </c>
      <c r="H93">
        <v>0</v>
      </c>
      <c r="I93">
        <v>1.31455368582438</v>
      </c>
      <c r="J93">
        <v>7</v>
      </c>
      <c r="K93">
        <f>IF(Table2[[#This Row],[GOR1]]=3,1,0)</f>
        <v>0</v>
      </c>
    </row>
    <row r="94" spans="1:11" x14ac:dyDescent="0.35">
      <c r="A94">
        <v>2910160</v>
      </c>
      <c r="B94">
        <v>0</v>
      </c>
      <c r="C94">
        <v>79</v>
      </c>
      <c r="D94">
        <v>3</v>
      </c>
      <c r="E94">
        <v>1</v>
      </c>
      <c r="F94">
        <v>1</v>
      </c>
      <c r="G94">
        <v>0</v>
      </c>
      <c r="H94">
        <v>0</v>
      </c>
      <c r="I94">
        <v>1.75944281617547</v>
      </c>
      <c r="J94">
        <v>7</v>
      </c>
      <c r="K94">
        <f>IF(Table2[[#This Row],[GOR1]]=3,1,0)</f>
        <v>0</v>
      </c>
    </row>
    <row r="95" spans="1:11" x14ac:dyDescent="0.35">
      <c r="A95">
        <v>2903461</v>
      </c>
      <c r="B95">
        <v>1</v>
      </c>
      <c r="C95">
        <v>38</v>
      </c>
      <c r="D95">
        <v>5</v>
      </c>
      <c r="E95">
        <v>1</v>
      </c>
      <c r="F95">
        <v>1</v>
      </c>
      <c r="G95">
        <v>0</v>
      </c>
      <c r="H95">
        <v>1</v>
      </c>
      <c r="I95">
        <v>0.95370695317217502</v>
      </c>
      <c r="J95">
        <v>7</v>
      </c>
      <c r="K95">
        <f>IF(Table2[[#This Row],[GOR1]]=3,1,0)</f>
        <v>0</v>
      </c>
    </row>
    <row r="96" spans="1:11" x14ac:dyDescent="0.35">
      <c r="A96">
        <v>2908309</v>
      </c>
      <c r="B96">
        <v>1</v>
      </c>
      <c r="C96">
        <v>61</v>
      </c>
      <c r="D96">
        <v>5</v>
      </c>
      <c r="E96">
        <v>1</v>
      </c>
      <c r="F96">
        <v>0</v>
      </c>
      <c r="G96">
        <v>1</v>
      </c>
      <c r="H96">
        <v>0</v>
      </c>
      <c r="I96">
        <v>0.87129035040661695</v>
      </c>
      <c r="J96">
        <v>7</v>
      </c>
      <c r="K96">
        <f>IF(Table2[[#This Row],[GOR1]]=3,1,0)</f>
        <v>0</v>
      </c>
    </row>
    <row r="97" spans="1:11" x14ac:dyDescent="0.35">
      <c r="A97">
        <v>2909844</v>
      </c>
      <c r="B97">
        <v>0</v>
      </c>
      <c r="C97">
        <v>62</v>
      </c>
      <c r="D97">
        <v>4</v>
      </c>
      <c r="E97">
        <v>1</v>
      </c>
      <c r="F97">
        <v>0</v>
      </c>
      <c r="G97">
        <v>1</v>
      </c>
      <c r="H97">
        <v>0</v>
      </c>
      <c r="I97">
        <v>1.2020204250117801</v>
      </c>
      <c r="J97">
        <v>7</v>
      </c>
      <c r="K97">
        <f>IF(Table2[[#This Row],[GOR1]]=3,1,0)</f>
        <v>0</v>
      </c>
    </row>
    <row r="98" spans="1:11" x14ac:dyDescent="0.35">
      <c r="A98">
        <v>2907887</v>
      </c>
      <c r="B98">
        <v>1</v>
      </c>
      <c r="C98">
        <v>45</v>
      </c>
      <c r="D98">
        <v>4</v>
      </c>
      <c r="E98">
        <v>1</v>
      </c>
      <c r="F98">
        <v>0</v>
      </c>
      <c r="G98">
        <v>0</v>
      </c>
      <c r="H98">
        <v>0</v>
      </c>
      <c r="I98">
        <v>1.1362420491487899</v>
      </c>
      <c r="J98">
        <v>7</v>
      </c>
      <c r="K98">
        <f>IF(Table2[[#This Row],[GOR1]]=3,1,0)</f>
        <v>0</v>
      </c>
    </row>
    <row r="99" spans="1:11" x14ac:dyDescent="0.35">
      <c r="A99">
        <v>2906993</v>
      </c>
      <c r="B99">
        <v>0</v>
      </c>
      <c r="C99">
        <v>42</v>
      </c>
      <c r="D99">
        <v>4</v>
      </c>
      <c r="E99">
        <v>1</v>
      </c>
      <c r="F99">
        <v>0</v>
      </c>
      <c r="G99">
        <v>0</v>
      </c>
      <c r="H99">
        <v>0</v>
      </c>
      <c r="I99">
        <v>1.0037362276080299</v>
      </c>
      <c r="J99">
        <v>7</v>
      </c>
      <c r="K99">
        <f>IF(Table2[[#This Row],[GOR1]]=3,1,0)</f>
        <v>0</v>
      </c>
    </row>
    <row r="100" spans="1:11" hidden="1" x14ac:dyDescent="0.35">
      <c r="A100">
        <v>2908188</v>
      </c>
      <c r="B100">
        <v>1</v>
      </c>
      <c r="C100">
        <v>0</v>
      </c>
      <c r="D100">
        <v>4</v>
      </c>
      <c r="E100">
        <v>1</v>
      </c>
      <c r="F100">
        <v>0</v>
      </c>
      <c r="G100">
        <v>0</v>
      </c>
      <c r="H100">
        <v>0</v>
      </c>
      <c r="I100">
        <v>1.0273397886156399</v>
      </c>
      <c r="J100">
        <v>7</v>
      </c>
      <c r="K100">
        <f>IF(Table2[[#This Row],[GOR1]]=3,1,0)</f>
        <v>0</v>
      </c>
    </row>
    <row r="101" spans="1:11" x14ac:dyDescent="0.35">
      <c r="A101">
        <v>2912005</v>
      </c>
      <c r="B101">
        <v>0</v>
      </c>
      <c r="C101">
        <v>43</v>
      </c>
      <c r="D101">
        <v>5</v>
      </c>
      <c r="E101">
        <v>1</v>
      </c>
      <c r="F101">
        <v>1</v>
      </c>
      <c r="G101">
        <v>0</v>
      </c>
      <c r="H101">
        <v>0</v>
      </c>
      <c r="I101">
        <v>0.75473461390598295</v>
      </c>
      <c r="J101">
        <v>2</v>
      </c>
      <c r="K101">
        <f>IF(Table2[[#This Row],[GOR1]]=3,1,0)</f>
        <v>0</v>
      </c>
    </row>
    <row r="102" spans="1:11" hidden="1" x14ac:dyDescent="0.35">
      <c r="A102">
        <v>2911272</v>
      </c>
      <c r="B102">
        <v>0</v>
      </c>
      <c r="C102">
        <v>0</v>
      </c>
      <c r="D102">
        <v>5</v>
      </c>
      <c r="E102">
        <v>1</v>
      </c>
      <c r="F102">
        <v>0</v>
      </c>
      <c r="G102">
        <v>0</v>
      </c>
      <c r="H102">
        <v>0</v>
      </c>
      <c r="I102">
        <v>0.95588879733671805</v>
      </c>
      <c r="J102">
        <v>2</v>
      </c>
      <c r="K102">
        <f>IF(Table2[[#This Row],[GOR1]]=3,1,0)</f>
        <v>0</v>
      </c>
    </row>
    <row r="103" spans="1:11" hidden="1" x14ac:dyDescent="0.35">
      <c r="A103">
        <v>2905340</v>
      </c>
      <c r="B103">
        <v>0</v>
      </c>
      <c r="C103">
        <v>0</v>
      </c>
      <c r="D103">
        <v>5</v>
      </c>
      <c r="E103">
        <v>1</v>
      </c>
      <c r="F103">
        <v>0</v>
      </c>
      <c r="G103">
        <v>0</v>
      </c>
      <c r="H103">
        <v>0</v>
      </c>
      <c r="I103">
        <v>0.80572664306728803</v>
      </c>
      <c r="J103">
        <v>2</v>
      </c>
      <c r="K103">
        <f>IF(Table2[[#This Row],[GOR1]]=3,1,0)</f>
        <v>0</v>
      </c>
    </row>
    <row r="104" spans="1:11" x14ac:dyDescent="0.35">
      <c r="A104">
        <v>2908032</v>
      </c>
      <c r="B104">
        <v>0</v>
      </c>
      <c r="C104">
        <v>48</v>
      </c>
      <c r="D104">
        <v>5</v>
      </c>
      <c r="E104">
        <v>3</v>
      </c>
      <c r="F104">
        <v>1</v>
      </c>
      <c r="G104">
        <v>0</v>
      </c>
      <c r="H104">
        <v>0</v>
      </c>
      <c r="I104">
        <v>0.97353184984011498</v>
      </c>
      <c r="J104">
        <v>2</v>
      </c>
      <c r="K104">
        <f>IF(Table2[[#This Row],[GOR1]]=3,1,0)</f>
        <v>0</v>
      </c>
    </row>
    <row r="105" spans="1:11" hidden="1" x14ac:dyDescent="0.35">
      <c r="A105">
        <v>2911706</v>
      </c>
      <c r="B105">
        <v>0</v>
      </c>
      <c r="C105">
        <v>0</v>
      </c>
      <c r="D105">
        <v>5</v>
      </c>
      <c r="E105">
        <v>3</v>
      </c>
      <c r="F105">
        <v>0</v>
      </c>
      <c r="G105">
        <v>0</v>
      </c>
      <c r="H105">
        <v>0</v>
      </c>
      <c r="I105">
        <v>1.41168402553172</v>
      </c>
      <c r="J105">
        <v>2</v>
      </c>
      <c r="K105">
        <f>IF(Table2[[#This Row],[GOR1]]=3,1,0)</f>
        <v>0</v>
      </c>
    </row>
    <row r="106" spans="1:11" x14ac:dyDescent="0.35">
      <c r="A106">
        <v>2904559</v>
      </c>
      <c r="B106">
        <v>1</v>
      </c>
      <c r="C106">
        <v>77</v>
      </c>
      <c r="D106">
        <v>3</v>
      </c>
      <c r="E106">
        <v>1</v>
      </c>
      <c r="F106">
        <v>0</v>
      </c>
      <c r="G106">
        <v>1</v>
      </c>
      <c r="H106">
        <v>1</v>
      </c>
      <c r="I106">
        <v>0.74435264766826204</v>
      </c>
      <c r="J106">
        <v>2</v>
      </c>
      <c r="K106">
        <f>IF(Table2[[#This Row],[GOR1]]=3,1,0)</f>
        <v>0</v>
      </c>
    </row>
    <row r="107" spans="1:11" x14ac:dyDescent="0.35">
      <c r="A107">
        <v>2908322</v>
      </c>
      <c r="B107">
        <v>0</v>
      </c>
      <c r="C107">
        <v>55</v>
      </c>
      <c r="D107">
        <v>3</v>
      </c>
      <c r="E107">
        <v>1</v>
      </c>
      <c r="F107">
        <v>0</v>
      </c>
      <c r="G107">
        <v>1</v>
      </c>
      <c r="H107">
        <v>1</v>
      </c>
      <c r="I107">
        <v>0.75973282272406195</v>
      </c>
      <c r="J107">
        <v>2</v>
      </c>
      <c r="K107">
        <f>IF(Table2[[#This Row],[GOR1]]=3,1,0)</f>
        <v>0</v>
      </c>
    </row>
    <row r="108" spans="1:11" x14ac:dyDescent="0.35">
      <c r="A108">
        <v>2900097</v>
      </c>
      <c r="B108">
        <v>0</v>
      </c>
      <c r="C108">
        <v>42</v>
      </c>
      <c r="D108">
        <v>3</v>
      </c>
      <c r="E108">
        <v>1</v>
      </c>
      <c r="F108">
        <v>0</v>
      </c>
      <c r="G108">
        <v>0</v>
      </c>
      <c r="H108">
        <v>0</v>
      </c>
      <c r="I108">
        <v>0.79079086797448095</v>
      </c>
      <c r="J108">
        <v>2</v>
      </c>
      <c r="K108">
        <f>IF(Table2[[#This Row],[GOR1]]=3,1,0)</f>
        <v>0</v>
      </c>
    </row>
    <row r="109" spans="1:11" x14ac:dyDescent="0.35">
      <c r="A109">
        <v>2907814</v>
      </c>
      <c r="B109">
        <v>1</v>
      </c>
      <c r="C109">
        <v>66</v>
      </c>
      <c r="D109">
        <v>2</v>
      </c>
      <c r="E109">
        <v>1</v>
      </c>
      <c r="F109">
        <v>0</v>
      </c>
      <c r="G109">
        <v>1</v>
      </c>
      <c r="H109">
        <v>0</v>
      </c>
      <c r="I109">
        <v>0.82733620341002401</v>
      </c>
      <c r="J109">
        <v>2</v>
      </c>
      <c r="K109">
        <f>IF(Table2[[#This Row],[GOR1]]=3,1,0)</f>
        <v>0</v>
      </c>
    </row>
    <row r="110" spans="1:11" x14ac:dyDescent="0.35">
      <c r="A110">
        <v>2907296</v>
      </c>
      <c r="B110">
        <v>0</v>
      </c>
      <c r="C110">
        <v>66</v>
      </c>
      <c r="D110">
        <v>2</v>
      </c>
      <c r="E110">
        <v>1</v>
      </c>
      <c r="F110">
        <v>0</v>
      </c>
      <c r="G110">
        <v>0</v>
      </c>
      <c r="H110">
        <v>0</v>
      </c>
      <c r="I110">
        <v>0.81965604137004999</v>
      </c>
      <c r="J110">
        <v>2</v>
      </c>
      <c r="K110">
        <f>IF(Table2[[#This Row],[GOR1]]=3,1,0)</f>
        <v>0</v>
      </c>
    </row>
    <row r="111" spans="1:11" x14ac:dyDescent="0.35">
      <c r="A111">
        <v>2906778</v>
      </c>
      <c r="B111">
        <v>0</v>
      </c>
      <c r="C111">
        <v>40</v>
      </c>
      <c r="D111">
        <v>5</v>
      </c>
      <c r="E111">
        <v>3</v>
      </c>
      <c r="F111">
        <v>0</v>
      </c>
      <c r="G111">
        <v>0</v>
      </c>
      <c r="H111">
        <v>0</v>
      </c>
      <c r="I111">
        <v>1.18824887836253</v>
      </c>
      <c r="J111">
        <v>2</v>
      </c>
      <c r="K111">
        <f>IF(Table2[[#This Row],[GOR1]]=3,1,0)</f>
        <v>0</v>
      </c>
    </row>
    <row r="112" spans="1:11" x14ac:dyDescent="0.35">
      <c r="A112">
        <v>2910634</v>
      </c>
      <c r="B112">
        <v>1</v>
      </c>
      <c r="C112">
        <v>42</v>
      </c>
      <c r="D112">
        <v>5</v>
      </c>
      <c r="E112">
        <v>3</v>
      </c>
      <c r="F112">
        <v>1</v>
      </c>
      <c r="G112">
        <v>0</v>
      </c>
      <c r="H112">
        <v>0</v>
      </c>
      <c r="I112">
        <v>1.6497355692556099</v>
      </c>
      <c r="J112">
        <v>2</v>
      </c>
      <c r="K112">
        <f>IF(Table2[[#This Row],[GOR1]]=3,1,0)</f>
        <v>0</v>
      </c>
    </row>
    <row r="113" spans="1:11" hidden="1" x14ac:dyDescent="0.35">
      <c r="A113">
        <v>2904804</v>
      </c>
      <c r="B113">
        <v>0</v>
      </c>
      <c r="C113">
        <v>0</v>
      </c>
      <c r="D113">
        <v>5</v>
      </c>
      <c r="E113">
        <v>3</v>
      </c>
      <c r="F113">
        <v>0</v>
      </c>
      <c r="G113">
        <v>0</v>
      </c>
      <c r="H113">
        <v>0</v>
      </c>
      <c r="I113">
        <v>1.5855629154477</v>
      </c>
      <c r="J113">
        <v>2</v>
      </c>
      <c r="K113">
        <f>IF(Table2[[#This Row],[GOR1]]=3,1,0)</f>
        <v>0</v>
      </c>
    </row>
    <row r="114" spans="1:11" x14ac:dyDescent="0.35">
      <c r="A114">
        <v>2902788</v>
      </c>
      <c r="B114">
        <v>1</v>
      </c>
      <c r="C114">
        <v>50</v>
      </c>
      <c r="D114">
        <v>5</v>
      </c>
      <c r="E114">
        <v>1</v>
      </c>
      <c r="F114">
        <v>0</v>
      </c>
      <c r="G114">
        <v>1</v>
      </c>
      <c r="H114">
        <v>0</v>
      </c>
      <c r="I114">
        <v>0.93291461601136105</v>
      </c>
      <c r="J114">
        <v>2</v>
      </c>
      <c r="K114">
        <f>IF(Table2[[#This Row],[GOR1]]=3,1,0)</f>
        <v>0</v>
      </c>
    </row>
    <row r="115" spans="1:11" hidden="1" x14ac:dyDescent="0.35">
      <c r="A115">
        <v>2904844</v>
      </c>
      <c r="B115">
        <v>0</v>
      </c>
      <c r="C115">
        <v>0</v>
      </c>
      <c r="D115">
        <v>5</v>
      </c>
      <c r="E115">
        <v>3</v>
      </c>
      <c r="F115">
        <v>0</v>
      </c>
      <c r="G115">
        <v>0</v>
      </c>
      <c r="H115">
        <v>1</v>
      </c>
      <c r="I115">
        <v>0.73182999595724496</v>
      </c>
      <c r="J115">
        <v>2</v>
      </c>
      <c r="K115">
        <f>IF(Table2[[#This Row],[GOR1]]=3,1,0)</f>
        <v>0</v>
      </c>
    </row>
    <row r="116" spans="1:11" x14ac:dyDescent="0.35">
      <c r="A116">
        <v>2904656</v>
      </c>
      <c r="B116">
        <v>1</v>
      </c>
      <c r="C116">
        <v>38</v>
      </c>
      <c r="D116">
        <v>5</v>
      </c>
      <c r="E116">
        <v>3</v>
      </c>
      <c r="F116">
        <v>1</v>
      </c>
      <c r="G116">
        <v>0</v>
      </c>
      <c r="H116">
        <v>1</v>
      </c>
      <c r="I116">
        <v>0.84954173670406197</v>
      </c>
      <c r="J116">
        <v>2</v>
      </c>
      <c r="K116">
        <f>IF(Table2[[#This Row],[GOR1]]=3,1,0)</f>
        <v>0</v>
      </c>
    </row>
    <row r="117" spans="1:11" hidden="1" x14ac:dyDescent="0.35">
      <c r="A117">
        <v>2901810</v>
      </c>
      <c r="B117">
        <v>1</v>
      </c>
      <c r="C117">
        <v>0</v>
      </c>
      <c r="D117">
        <v>5</v>
      </c>
      <c r="E117">
        <v>3</v>
      </c>
      <c r="F117">
        <v>0</v>
      </c>
      <c r="G117">
        <v>0</v>
      </c>
      <c r="H117">
        <v>1</v>
      </c>
      <c r="I117">
        <v>0.71590432370755697</v>
      </c>
      <c r="J117">
        <v>2</v>
      </c>
      <c r="K117">
        <f>IF(Table2[[#This Row],[GOR1]]=3,1,0)</f>
        <v>0</v>
      </c>
    </row>
    <row r="118" spans="1:11" hidden="1" x14ac:dyDescent="0.35">
      <c r="A118">
        <v>2909408</v>
      </c>
      <c r="B118">
        <v>1</v>
      </c>
      <c r="C118">
        <v>0</v>
      </c>
      <c r="D118">
        <v>5</v>
      </c>
      <c r="E118">
        <v>3</v>
      </c>
      <c r="F118">
        <v>0</v>
      </c>
      <c r="G118">
        <v>0</v>
      </c>
      <c r="H118">
        <v>1</v>
      </c>
      <c r="I118">
        <v>0.788429720935652</v>
      </c>
      <c r="J118">
        <v>2</v>
      </c>
      <c r="K118">
        <f>IF(Table2[[#This Row],[GOR1]]=3,1,0)</f>
        <v>0</v>
      </c>
    </row>
    <row r="119" spans="1:11" x14ac:dyDescent="0.35">
      <c r="A119">
        <v>2900467</v>
      </c>
      <c r="B119">
        <v>0</v>
      </c>
      <c r="C119">
        <v>69</v>
      </c>
      <c r="D119">
        <v>5</v>
      </c>
      <c r="E119">
        <v>1</v>
      </c>
      <c r="F119">
        <v>0</v>
      </c>
      <c r="G119">
        <v>1</v>
      </c>
      <c r="H119">
        <v>0</v>
      </c>
      <c r="I119">
        <v>1.1245446009729101</v>
      </c>
      <c r="J119">
        <v>2</v>
      </c>
      <c r="K119">
        <f>IF(Table2[[#This Row],[GOR1]]=3,1,0)</f>
        <v>0</v>
      </c>
    </row>
    <row r="120" spans="1:11" x14ac:dyDescent="0.35">
      <c r="A120">
        <v>2909330</v>
      </c>
      <c r="B120">
        <v>1</v>
      </c>
      <c r="C120">
        <v>31</v>
      </c>
      <c r="D120">
        <v>5</v>
      </c>
      <c r="E120">
        <v>1</v>
      </c>
      <c r="F120">
        <v>1</v>
      </c>
      <c r="G120">
        <v>0</v>
      </c>
      <c r="H120">
        <v>0</v>
      </c>
      <c r="I120">
        <v>1.5613923527070199</v>
      </c>
      <c r="J120">
        <v>2</v>
      </c>
      <c r="K120">
        <f>IF(Table2[[#This Row],[GOR1]]=3,1,0)</f>
        <v>0</v>
      </c>
    </row>
    <row r="121" spans="1:11" x14ac:dyDescent="0.35">
      <c r="A121">
        <v>2903173</v>
      </c>
      <c r="B121">
        <v>0</v>
      </c>
      <c r="C121">
        <v>30</v>
      </c>
      <c r="D121">
        <v>5</v>
      </c>
      <c r="E121">
        <v>1</v>
      </c>
      <c r="F121">
        <v>1</v>
      </c>
      <c r="G121">
        <v>0</v>
      </c>
      <c r="H121">
        <v>0</v>
      </c>
      <c r="I121">
        <v>0.87089525489132502</v>
      </c>
      <c r="J121">
        <v>2</v>
      </c>
      <c r="K121">
        <f>IF(Table2[[#This Row],[GOR1]]=3,1,0)</f>
        <v>0</v>
      </c>
    </row>
    <row r="122" spans="1:11" x14ac:dyDescent="0.35">
      <c r="A122">
        <v>2905212</v>
      </c>
      <c r="B122">
        <v>0</v>
      </c>
      <c r="C122">
        <v>52</v>
      </c>
      <c r="D122">
        <v>5</v>
      </c>
      <c r="E122">
        <v>1</v>
      </c>
      <c r="F122">
        <v>1</v>
      </c>
      <c r="G122">
        <v>0</v>
      </c>
      <c r="H122">
        <v>0</v>
      </c>
      <c r="I122">
        <v>0.81962728269041796</v>
      </c>
      <c r="J122">
        <v>2</v>
      </c>
      <c r="K122">
        <f>IF(Table2[[#This Row],[GOR1]]=3,1,0)</f>
        <v>0</v>
      </c>
    </row>
    <row r="123" spans="1:11" x14ac:dyDescent="0.35">
      <c r="A123">
        <v>2902703</v>
      </c>
      <c r="B123">
        <v>1</v>
      </c>
      <c r="C123">
        <v>59</v>
      </c>
      <c r="D123">
        <v>5</v>
      </c>
      <c r="E123">
        <v>1</v>
      </c>
      <c r="F123">
        <v>0</v>
      </c>
      <c r="G123">
        <v>1</v>
      </c>
      <c r="H123">
        <v>0</v>
      </c>
      <c r="I123">
        <v>0.86339314636685804</v>
      </c>
      <c r="J123">
        <v>2</v>
      </c>
      <c r="K123">
        <f>IF(Table2[[#This Row],[GOR1]]=3,1,0)</f>
        <v>0</v>
      </c>
    </row>
    <row r="124" spans="1:11" x14ac:dyDescent="0.35">
      <c r="A124">
        <v>2903117</v>
      </c>
      <c r="B124">
        <v>0</v>
      </c>
      <c r="C124">
        <v>62</v>
      </c>
      <c r="D124">
        <v>5</v>
      </c>
      <c r="E124">
        <v>1</v>
      </c>
      <c r="F124">
        <v>0</v>
      </c>
      <c r="G124">
        <v>1</v>
      </c>
      <c r="H124">
        <v>0</v>
      </c>
      <c r="I124">
        <v>0.77135638678728202</v>
      </c>
      <c r="J124">
        <v>2</v>
      </c>
      <c r="K124">
        <f>IF(Table2[[#This Row],[GOR1]]=3,1,0)</f>
        <v>0</v>
      </c>
    </row>
    <row r="125" spans="1:11" x14ac:dyDescent="0.35">
      <c r="A125">
        <v>2906151</v>
      </c>
      <c r="B125">
        <v>1</v>
      </c>
      <c r="C125">
        <v>62</v>
      </c>
      <c r="D125">
        <v>5</v>
      </c>
      <c r="E125">
        <v>1</v>
      </c>
      <c r="F125">
        <v>1</v>
      </c>
      <c r="G125">
        <v>0</v>
      </c>
      <c r="H125">
        <v>0</v>
      </c>
      <c r="I125">
        <v>0.95673402648502603</v>
      </c>
      <c r="J125">
        <v>2</v>
      </c>
      <c r="K125">
        <f>IF(Table2[[#This Row],[GOR1]]=3,1,0)</f>
        <v>0</v>
      </c>
    </row>
    <row r="126" spans="1:11" x14ac:dyDescent="0.35">
      <c r="A126">
        <v>2903829</v>
      </c>
      <c r="B126">
        <v>0</v>
      </c>
      <c r="C126">
        <v>57</v>
      </c>
      <c r="D126">
        <v>5</v>
      </c>
      <c r="E126">
        <v>1</v>
      </c>
      <c r="F126">
        <v>0</v>
      </c>
      <c r="G126">
        <v>0</v>
      </c>
      <c r="H126">
        <v>0</v>
      </c>
      <c r="I126">
        <v>0.87776021217895905</v>
      </c>
      <c r="J126">
        <v>2</v>
      </c>
      <c r="K126">
        <f>IF(Table2[[#This Row],[GOR1]]=3,1,0)</f>
        <v>0</v>
      </c>
    </row>
    <row r="127" spans="1:11" x14ac:dyDescent="0.35">
      <c r="A127">
        <v>2910465</v>
      </c>
      <c r="B127">
        <v>0</v>
      </c>
      <c r="C127">
        <v>33</v>
      </c>
      <c r="D127">
        <v>5</v>
      </c>
      <c r="E127">
        <v>1</v>
      </c>
      <c r="F127">
        <v>1</v>
      </c>
      <c r="G127">
        <v>0</v>
      </c>
      <c r="H127">
        <v>0</v>
      </c>
      <c r="I127">
        <v>0.696605572212741</v>
      </c>
      <c r="J127">
        <v>2</v>
      </c>
      <c r="K127">
        <f>IF(Table2[[#This Row],[GOR1]]=3,1,0)</f>
        <v>0</v>
      </c>
    </row>
    <row r="128" spans="1:11" hidden="1" x14ac:dyDescent="0.35">
      <c r="A128">
        <v>2905108</v>
      </c>
      <c r="B128">
        <v>0</v>
      </c>
      <c r="C128">
        <v>0</v>
      </c>
      <c r="D128">
        <v>5</v>
      </c>
      <c r="E128">
        <v>1</v>
      </c>
      <c r="F128">
        <v>0</v>
      </c>
      <c r="G128">
        <v>0</v>
      </c>
      <c r="H128">
        <v>0</v>
      </c>
      <c r="I128">
        <v>0.74860943417440096</v>
      </c>
      <c r="J128">
        <v>2</v>
      </c>
      <c r="K128">
        <f>IF(Table2[[#This Row],[GOR1]]=3,1,0)</f>
        <v>0</v>
      </c>
    </row>
    <row r="129" spans="1:11" hidden="1" x14ac:dyDescent="0.35">
      <c r="A129">
        <v>2911625</v>
      </c>
      <c r="B129">
        <v>0</v>
      </c>
      <c r="C129">
        <v>0</v>
      </c>
      <c r="D129">
        <v>5</v>
      </c>
      <c r="E129">
        <v>1</v>
      </c>
      <c r="F129">
        <v>0</v>
      </c>
      <c r="G129">
        <v>0</v>
      </c>
      <c r="H129">
        <v>0</v>
      </c>
      <c r="I129">
        <v>0.72562864371754299</v>
      </c>
      <c r="J129">
        <v>2</v>
      </c>
      <c r="K129">
        <f>IF(Table2[[#This Row],[GOR1]]=3,1,0)</f>
        <v>0</v>
      </c>
    </row>
    <row r="130" spans="1:11" hidden="1" x14ac:dyDescent="0.35">
      <c r="A130">
        <v>2911323</v>
      </c>
      <c r="B130">
        <v>0</v>
      </c>
      <c r="C130">
        <v>0</v>
      </c>
      <c r="D130">
        <v>5</v>
      </c>
      <c r="E130">
        <v>3</v>
      </c>
      <c r="F130">
        <v>0</v>
      </c>
      <c r="G130">
        <v>0</v>
      </c>
      <c r="H130">
        <v>0</v>
      </c>
      <c r="I130">
        <v>1.0533658775561601</v>
      </c>
      <c r="J130">
        <v>2</v>
      </c>
      <c r="K130">
        <f>IF(Table2[[#This Row],[GOR1]]=3,1,0)</f>
        <v>0</v>
      </c>
    </row>
    <row r="131" spans="1:11" x14ac:dyDescent="0.35">
      <c r="A131">
        <v>2906623</v>
      </c>
      <c r="B131">
        <v>1</v>
      </c>
      <c r="C131">
        <v>35</v>
      </c>
      <c r="D131">
        <v>5</v>
      </c>
      <c r="E131">
        <v>3</v>
      </c>
      <c r="F131">
        <v>0</v>
      </c>
      <c r="G131">
        <v>0</v>
      </c>
      <c r="H131">
        <v>0</v>
      </c>
      <c r="I131">
        <v>1.1650849206260701</v>
      </c>
      <c r="J131">
        <v>2</v>
      </c>
      <c r="K131">
        <f>IF(Table2[[#This Row],[GOR1]]=3,1,0)</f>
        <v>0</v>
      </c>
    </row>
    <row r="132" spans="1:11" x14ac:dyDescent="0.35">
      <c r="A132">
        <v>2909432</v>
      </c>
      <c r="B132">
        <v>0</v>
      </c>
      <c r="C132">
        <v>51</v>
      </c>
      <c r="D132">
        <v>5</v>
      </c>
      <c r="E132">
        <v>1</v>
      </c>
      <c r="F132">
        <v>0</v>
      </c>
      <c r="G132">
        <v>1</v>
      </c>
      <c r="H132">
        <v>0</v>
      </c>
      <c r="I132">
        <v>0.76382070616287701</v>
      </c>
      <c r="J132">
        <v>2</v>
      </c>
      <c r="K132">
        <f>IF(Table2[[#This Row],[GOR1]]=3,1,0)</f>
        <v>0</v>
      </c>
    </row>
    <row r="133" spans="1:11" x14ac:dyDescent="0.35">
      <c r="A133">
        <v>2903718</v>
      </c>
      <c r="B133">
        <v>1</v>
      </c>
      <c r="C133">
        <v>66</v>
      </c>
      <c r="D133">
        <v>5</v>
      </c>
      <c r="E133">
        <v>1</v>
      </c>
      <c r="F133">
        <v>0</v>
      </c>
      <c r="G133">
        <v>1</v>
      </c>
      <c r="H133">
        <v>0</v>
      </c>
      <c r="I133">
        <v>0.82311917199709606</v>
      </c>
      <c r="J133">
        <v>2</v>
      </c>
      <c r="K133">
        <f>IF(Table2[[#This Row],[GOR1]]=3,1,0)</f>
        <v>0</v>
      </c>
    </row>
    <row r="134" spans="1:11" hidden="1" x14ac:dyDescent="0.35">
      <c r="A134">
        <v>2903160</v>
      </c>
      <c r="B134">
        <v>0</v>
      </c>
      <c r="C134">
        <v>0</v>
      </c>
      <c r="D134">
        <v>5</v>
      </c>
      <c r="E134">
        <v>1</v>
      </c>
      <c r="F134">
        <v>0</v>
      </c>
      <c r="G134">
        <v>0</v>
      </c>
      <c r="H134">
        <v>1</v>
      </c>
      <c r="I134">
        <v>1.5775921828820201</v>
      </c>
      <c r="J134">
        <v>2</v>
      </c>
      <c r="K134">
        <f>IF(Table2[[#This Row],[GOR1]]=3,1,0)</f>
        <v>0</v>
      </c>
    </row>
    <row r="135" spans="1:11" x14ac:dyDescent="0.35">
      <c r="A135">
        <v>2907553</v>
      </c>
      <c r="B135">
        <v>0</v>
      </c>
      <c r="C135">
        <v>42</v>
      </c>
      <c r="D135">
        <v>4</v>
      </c>
      <c r="E135">
        <v>1</v>
      </c>
      <c r="F135">
        <v>1</v>
      </c>
      <c r="G135">
        <v>0</v>
      </c>
      <c r="H135">
        <v>0</v>
      </c>
      <c r="I135">
        <v>0.77963624525752395</v>
      </c>
      <c r="J135">
        <v>2</v>
      </c>
      <c r="K135">
        <f>IF(Table2[[#This Row],[GOR1]]=3,1,0)</f>
        <v>0</v>
      </c>
    </row>
    <row r="136" spans="1:11" hidden="1" x14ac:dyDescent="0.35">
      <c r="A136">
        <v>2907395</v>
      </c>
      <c r="B136">
        <v>0</v>
      </c>
      <c r="C136">
        <v>0</v>
      </c>
      <c r="D136">
        <v>4</v>
      </c>
      <c r="E136">
        <v>1</v>
      </c>
      <c r="F136">
        <v>0</v>
      </c>
      <c r="G136">
        <v>0</v>
      </c>
      <c r="H136">
        <v>0</v>
      </c>
      <c r="I136">
        <v>0.86207153772531098</v>
      </c>
      <c r="J136">
        <v>2</v>
      </c>
      <c r="K136">
        <f>IF(Table2[[#This Row],[GOR1]]=3,1,0)</f>
        <v>0</v>
      </c>
    </row>
    <row r="137" spans="1:11" x14ac:dyDescent="0.35">
      <c r="A137">
        <v>2906040</v>
      </c>
      <c r="B137">
        <v>0</v>
      </c>
      <c r="C137">
        <v>37</v>
      </c>
      <c r="D137">
        <v>5</v>
      </c>
      <c r="E137">
        <v>1</v>
      </c>
      <c r="F137">
        <v>0</v>
      </c>
      <c r="G137">
        <v>0</v>
      </c>
      <c r="H137">
        <v>0</v>
      </c>
      <c r="I137">
        <v>0.96047220649702203</v>
      </c>
      <c r="J137">
        <v>2</v>
      </c>
      <c r="K137">
        <f>IF(Table2[[#This Row],[GOR1]]=3,1,0)</f>
        <v>0</v>
      </c>
    </row>
    <row r="138" spans="1:11" hidden="1" x14ac:dyDescent="0.35">
      <c r="A138">
        <v>2900506</v>
      </c>
      <c r="B138">
        <v>0</v>
      </c>
      <c r="C138">
        <v>0</v>
      </c>
      <c r="D138">
        <v>5</v>
      </c>
      <c r="E138">
        <v>1</v>
      </c>
      <c r="F138">
        <v>0</v>
      </c>
      <c r="G138">
        <v>0</v>
      </c>
      <c r="H138">
        <v>0</v>
      </c>
      <c r="I138">
        <v>1.08094617257862</v>
      </c>
      <c r="J138">
        <v>2</v>
      </c>
      <c r="K138">
        <f>IF(Table2[[#This Row],[GOR1]]=3,1,0)</f>
        <v>0</v>
      </c>
    </row>
    <row r="139" spans="1:11" x14ac:dyDescent="0.35">
      <c r="A139">
        <v>2901787</v>
      </c>
      <c r="B139">
        <v>1</v>
      </c>
      <c r="C139">
        <v>45</v>
      </c>
      <c r="D139">
        <v>4</v>
      </c>
      <c r="E139">
        <v>1</v>
      </c>
      <c r="F139">
        <v>0</v>
      </c>
      <c r="G139">
        <v>0</v>
      </c>
      <c r="H139">
        <v>0</v>
      </c>
      <c r="I139">
        <v>1.57722818225447</v>
      </c>
      <c r="J139">
        <v>2</v>
      </c>
      <c r="K139">
        <f>IF(Table2[[#This Row],[GOR1]]=3,1,0)</f>
        <v>0</v>
      </c>
    </row>
    <row r="140" spans="1:11" x14ac:dyDescent="0.35">
      <c r="A140">
        <v>2910697</v>
      </c>
      <c r="B140">
        <v>1</v>
      </c>
      <c r="C140">
        <v>73</v>
      </c>
      <c r="D140">
        <v>4</v>
      </c>
      <c r="E140">
        <v>1</v>
      </c>
      <c r="F140">
        <v>0</v>
      </c>
      <c r="G140">
        <v>1</v>
      </c>
      <c r="H140">
        <v>0</v>
      </c>
      <c r="I140">
        <v>0.8257296372838</v>
      </c>
      <c r="J140">
        <v>2</v>
      </c>
      <c r="K140">
        <f>IF(Table2[[#This Row],[GOR1]]=3,1,0)</f>
        <v>0</v>
      </c>
    </row>
    <row r="141" spans="1:11" x14ac:dyDescent="0.35">
      <c r="A141">
        <v>2901354</v>
      </c>
      <c r="B141">
        <v>0</v>
      </c>
      <c r="C141">
        <v>58</v>
      </c>
      <c r="D141">
        <v>4</v>
      </c>
      <c r="E141">
        <v>1</v>
      </c>
      <c r="F141">
        <v>1</v>
      </c>
      <c r="G141">
        <v>0</v>
      </c>
      <c r="H141">
        <v>0</v>
      </c>
      <c r="I141">
        <v>0.83379436844263699</v>
      </c>
      <c r="J141">
        <v>2</v>
      </c>
      <c r="K141">
        <f>IF(Table2[[#This Row],[GOR1]]=3,1,0)</f>
        <v>0</v>
      </c>
    </row>
    <row r="142" spans="1:11" x14ac:dyDescent="0.35">
      <c r="A142">
        <v>2901439</v>
      </c>
      <c r="B142">
        <v>1</v>
      </c>
      <c r="C142">
        <v>47</v>
      </c>
      <c r="D142">
        <v>4</v>
      </c>
      <c r="E142">
        <v>1</v>
      </c>
      <c r="F142">
        <v>0</v>
      </c>
      <c r="G142">
        <v>1</v>
      </c>
      <c r="H142">
        <v>0</v>
      </c>
      <c r="I142">
        <v>1.0015503391935401</v>
      </c>
      <c r="J142">
        <v>2</v>
      </c>
      <c r="K142">
        <f>IF(Table2[[#This Row],[GOR1]]=3,1,0)</f>
        <v>0</v>
      </c>
    </row>
    <row r="143" spans="1:11" x14ac:dyDescent="0.35">
      <c r="A143">
        <v>2903355</v>
      </c>
      <c r="B143">
        <v>0</v>
      </c>
      <c r="C143">
        <v>35</v>
      </c>
      <c r="D143">
        <v>4</v>
      </c>
      <c r="E143">
        <v>1</v>
      </c>
      <c r="F143">
        <v>0</v>
      </c>
      <c r="G143">
        <v>0</v>
      </c>
      <c r="H143">
        <v>0</v>
      </c>
      <c r="I143">
        <v>0.92156204088803495</v>
      </c>
      <c r="J143">
        <v>2</v>
      </c>
      <c r="K143">
        <f>IF(Table2[[#This Row],[GOR1]]=3,1,0)</f>
        <v>0</v>
      </c>
    </row>
    <row r="144" spans="1:11" x14ac:dyDescent="0.35">
      <c r="A144">
        <v>2909631</v>
      </c>
      <c r="B144">
        <v>0</v>
      </c>
      <c r="C144">
        <v>80</v>
      </c>
      <c r="D144">
        <v>5</v>
      </c>
      <c r="E144">
        <v>1</v>
      </c>
      <c r="F144">
        <v>0</v>
      </c>
      <c r="G144">
        <v>0</v>
      </c>
      <c r="H144">
        <v>0</v>
      </c>
      <c r="I144">
        <v>0.87490698022077096</v>
      </c>
      <c r="J144">
        <v>2</v>
      </c>
      <c r="K144">
        <f>IF(Table2[[#This Row],[GOR1]]=3,1,0)</f>
        <v>0</v>
      </c>
    </row>
    <row r="145" spans="1:11" x14ac:dyDescent="0.35">
      <c r="A145">
        <v>2903775</v>
      </c>
      <c r="B145">
        <v>0</v>
      </c>
      <c r="C145">
        <v>63</v>
      </c>
      <c r="D145">
        <v>4</v>
      </c>
      <c r="E145">
        <v>1</v>
      </c>
      <c r="F145">
        <v>0</v>
      </c>
      <c r="G145">
        <v>0</v>
      </c>
      <c r="H145">
        <v>0</v>
      </c>
      <c r="I145">
        <v>0.77135638678728202</v>
      </c>
      <c r="J145">
        <v>2</v>
      </c>
      <c r="K145">
        <f>IF(Table2[[#This Row],[GOR1]]=3,1,0)</f>
        <v>0</v>
      </c>
    </row>
    <row r="146" spans="1:11" x14ac:dyDescent="0.35">
      <c r="A146">
        <v>2908668</v>
      </c>
      <c r="B146">
        <v>0</v>
      </c>
      <c r="C146">
        <v>66</v>
      </c>
      <c r="D146">
        <v>4</v>
      </c>
      <c r="E146">
        <v>1</v>
      </c>
      <c r="F146">
        <v>0</v>
      </c>
      <c r="G146">
        <v>0</v>
      </c>
      <c r="H146">
        <v>0</v>
      </c>
      <c r="I146">
        <v>0.79248814325754702</v>
      </c>
      <c r="J146">
        <v>2</v>
      </c>
      <c r="K146">
        <f>IF(Table2[[#This Row],[GOR1]]=3,1,0)</f>
        <v>0</v>
      </c>
    </row>
    <row r="147" spans="1:11" x14ac:dyDescent="0.35">
      <c r="A147">
        <v>2909040</v>
      </c>
      <c r="B147">
        <v>1</v>
      </c>
      <c r="C147">
        <v>82</v>
      </c>
      <c r="D147">
        <v>4</v>
      </c>
      <c r="E147">
        <v>1</v>
      </c>
      <c r="F147">
        <v>0</v>
      </c>
      <c r="G147">
        <v>0</v>
      </c>
      <c r="H147">
        <v>1</v>
      </c>
      <c r="I147">
        <v>0.84427810622195598</v>
      </c>
      <c r="J147">
        <v>2</v>
      </c>
      <c r="K147">
        <f>IF(Table2[[#This Row],[GOR1]]=3,1,0)</f>
        <v>0</v>
      </c>
    </row>
    <row r="148" spans="1:11" x14ac:dyDescent="0.35">
      <c r="A148">
        <v>2911126</v>
      </c>
      <c r="B148">
        <v>0</v>
      </c>
      <c r="C148">
        <v>79</v>
      </c>
      <c r="D148">
        <v>4</v>
      </c>
      <c r="E148">
        <v>1</v>
      </c>
      <c r="F148">
        <v>0</v>
      </c>
      <c r="G148">
        <v>0</v>
      </c>
      <c r="H148">
        <v>1</v>
      </c>
      <c r="I148">
        <v>0.86900735214946301</v>
      </c>
      <c r="J148">
        <v>2</v>
      </c>
      <c r="K148">
        <f>IF(Table2[[#This Row],[GOR1]]=3,1,0)</f>
        <v>0</v>
      </c>
    </row>
    <row r="149" spans="1:11" hidden="1" x14ac:dyDescent="0.35">
      <c r="A149">
        <v>2903517</v>
      </c>
      <c r="B149">
        <v>1</v>
      </c>
      <c r="C149">
        <v>0</v>
      </c>
      <c r="D149">
        <v>4</v>
      </c>
      <c r="E149">
        <v>1</v>
      </c>
      <c r="F149">
        <v>0</v>
      </c>
      <c r="G149">
        <v>1</v>
      </c>
      <c r="H149">
        <v>0</v>
      </c>
      <c r="I149">
        <v>1.0018016828782901</v>
      </c>
      <c r="J149">
        <v>2</v>
      </c>
      <c r="K149">
        <f>IF(Table2[[#This Row],[GOR1]]=3,1,0)</f>
        <v>0</v>
      </c>
    </row>
    <row r="150" spans="1:11" x14ac:dyDescent="0.35">
      <c r="A150">
        <v>2904205</v>
      </c>
      <c r="B150">
        <v>1</v>
      </c>
      <c r="C150">
        <v>60</v>
      </c>
      <c r="D150">
        <v>4</v>
      </c>
      <c r="E150">
        <v>1</v>
      </c>
      <c r="F150">
        <v>0</v>
      </c>
      <c r="G150">
        <v>0</v>
      </c>
      <c r="H150">
        <v>0</v>
      </c>
      <c r="I150">
        <v>0.86652203637948599</v>
      </c>
      <c r="J150">
        <v>2</v>
      </c>
      <c r="K150">
        <f>IF(Table2[[#This Row],[GOR1]]=3,1,0)</f>
        <v>0</v>
      </c>
    </row>
    <row r="151" spans="1:11" hidden="1" x14ac:dyDescent="0.35">
      <c r="A151">
        <v>2904939</v>
      </c>
      <c r="B151">
        <v>1</v>
      </c>
      <c r="C151">
        <v>0</v>
      </c>
      <c r="D151">
        <v>5</v>
      </c>
      <c r="E151">
        <v>2</v>
      </c>
      <c r="F151">
        <v>0</v>
      </c>
      <c r="G151">
        <v>0</v>
      </c>
      <c r="H151">
        <v>0</v>
      </c>
      <c r="I151">
        <v>1.7485631867023901</v>
      </c>
      <c r="J151">
        <v>2</v>
      </c>
      <c r="K151">
        <f>IF(Table2[[#This Row],[GOR1]]=3,1,0)</f>
        <v>0</v>
      </c>
    </row>
    <row r="152" spans="1:11" hidden="1" x14ac:dyDescent="0.35">
      <c r="A152">
        <v>2910176</v>
      </c>
      <c r="B152">
        <v>0</v>
      </c>
      <c r="C152">
        <v>0</v>
      </c>
      <c r="D152">
        <v>5</v>
      </c>
      <c r="E152">
        <v>2</v>
      </c>
      <c r="F152">
        <v>0</v>
      </c>
      <c r="G152">
        <v>0</v>
      </c>
      <c r="H152">
        <v>0</v>
      </c>
      <c r="I152">
        <v>1.47004848205329</v>
      </c>
      <c r="J152">
        <v>2</v>
      </c>
      <c r="K152">
        <f>IF(Table2[[#This Row],[GOR1]]=3,1,0)</f>
        <v>0</v>
      </c>
    </row>
    <row r="153" spans="1:11" x14ac:dyDescent="0.35">
      <c r="A153">
        <v>2912302</v>
      </c>
      <c r="B153">
        <v>1</v>
      </c>
      <c r="C153">
        <v>35</v>
      </c>
      <c r="D153">
        <v>5</v>
      </c>
      <c r="E153">
        <v>1</v>
      </c>
      <c r="F153">
        <v>0</v>
      </c>
      <c r="G153">
        <v>0</v>
      </c>
      <c r="H153">
        <v>0</v>
      </c>
      <c r="I153">
        <v>0.87326050837957003</v>
      </c>
      <c r="J153">
        <v>2</v>
      </c>
      <c r="K153">
        <f>IF(Table2[[#This Row],[GOR1]]=3,1,0)</f>
        <v>0</v>
      </c>
    </row>
    <row r="154" spans="1:11" x14ac:dyDescent="0.35">
      <c r="A154">
        <v>2902557</v>
      </c>
      <c r="B154">
        <v>0</v>
      </c>
      <c r="C154">
        <v>35</v>
      </c>
      <c r="D154">
        <v>5</v>
      </c>
      <c r="E154">
        <v>1</v>
      </c>
      <c r="F154">
        <v>0</v>
      </c>
      <c r="G154">
        <v>0</v>
      </c>
      <c r="H154">
        <v>0</v>
      </c>
      <c r="I154">
        <v>0.73968862580038597</v>
      </c>
      <c r="J154">
        <v>2</v>
      </c>
      <c r="K154">
        <f>IF(Table2[[#This Row],[GOR1]]=3,1,0)</f>
        <v>0</v>
      </c>
    </row>
    <row r="155" spans="1:11" hidden="1" x14ac:dyDescent="0.35">
      <c r="A155">
        <v>2908080</v>
      </c>
      <c r="B155">
        <v>0</v>
      </c>
      <c r="C155">
        <v>0</v>
      </c>
      <c r="D155">
        <v>5</v>
      </c>
      <c r="E155">
        <v>1</v>
      </c>
      <c r="F155">
        <v>0</v>
      </c>
      <c r="G155">
        <v>0</v>
      </c>
      <c r="H155">
        <v>0</v>
      </c>
      <c r="I155">
        <v>0.778215404728133</v>
      </c>
      <c r="J155">
        <v>2</v>
      </c>
      <c r="K155">
        <f>IF(Table2[[#This Row],[GOR1]]=3,1,0)</f>
        <v>0</v>
      </c>
    </row>
    <row r="156" spans="1:11" hidden="1" x14ac:dyDescent="0.35">
      <c r="A156">
        <v>2908610</v>
      </c>
      <c r="B156">
        <v>1</v>
      </c>
      <c r="C156">
        <v>0</v>
      </c>
      <c r="D156">
        <v>5</v>
      </c>
      <c r="E156">
        <v>1</v>
      </c>
      <c r="F156">
        <v>0</v>
      </c>
      <c r="G156">
        <v>0</v>
      </c>
      <c r="H156">
        <v>0</v>
      </c>
      <c r="I156">
        <v>0.75368518281241603</v>
      </c>
      <c r="J156">
        <v>2</v>
      </c>
      <c r="K156">
        <f>IF(Table2[[#This Row],[GOR1]]=3,1,0)</f>
        <v>0</v>
      </c>
    </row>
    <row r="157" spans="1:11" x14ac:dyDescent="0.35">
      <c r="A157">
        <v>2901051</v>
      </c>
      <c r="B157">
        <v>0</v>
      </c>
      <c r="C157">
        <v>46</v>
      </c>
      <c r="D157">
        <v>3</v>
      </c>
      <c r="E157">
        <v>1</v>
      </c>
      <c r="F157">
        <v>1</v>
      </c>
      <c r="G157">
        <v>0</v>
      </c>
      <c r="H157">
        <v>0</v>
      </c>
      <c r="I157">
        <v>0.74321015285407299</v>
      </c>
      <c r="J157">
        <v>2</v>
      </c>
      <c r="K157">
        <f>IF(Table2[[#This Row],[GOR1]]=3,1,0)</f>
        <v>0</v>
      </c>
    </row>
    <row r="158" spans="1:11" hidden="1" x14ac:dyDescent="0.35">
      <c r="A158">
        <v>2904929</v>
      </c>
      <c r="B158">
        <v>1</v>
      </c>
      <c r="C158">
        <v>0</v>
      </c>
      <c r="D158">
        <v>3</v>
      </c>
      <c r="E158">
        <v>1</v>
      </c>
      <c r="F158">
        <v>0</v>
      </c>
      <c r="G158">
        <v>0</v>
      </c>
      <c r="H158">
        <v>0</v>
      </c>
      <c r="I158">
        <v>0.85474753390107605</v>
      </c>
      <c r="J158">
        <v>2</v>
      </c>
      <c r="K158">
        <f>IF(Table2[[#This Row],[GOR1]]=3,1,0)</f>
        <v>0</v>
      </c>
    </row>
    <row r="159" spans="1:11" x14ac:dyDescent="0.35">
      <c r="A159">
        <v>2911613</v>
      </c>
      <c r="B159">
        <v>0</v>
      </c>
      <c r="C159">
        <v>43</v>
      </c>
      <c r="D159">
        <v>5</v>
      </c>
      <c r="E159">
        <v>3</v>
      </c>
      <c r="F159">
        <v>0</v>
      </c>
      <c r="G159">
        <v>0</v>
      </c>
      <c r="H159">
        <v>1</v>
      </c>
      <c r="I159">
        <v>0.85350554076462204</v>
      </c>
      <c r="J159">
        <v>2</v>
      </c>
      <c r="K159">
        <f>IF(Table2[[#This Row],[GOR1]]=3,1,0)</f>
        <v>0</v>
      </c>
    </row>
    <row r="160" spans="1:11" x14ac:dyDescent="0.35">
      <c r="A160">
        <v>2900356</v>
      </c>
      <c r="B160">
        <v>1</v>
      </c>
      <c r="C160">
        <v>45</v>
      </c>
      <c r="D160">
        <v>5</v>
      </c>
      <c r="E160">
        <v>3</v>
      </c>
      <c r="F160">
        <v>0</v>
      </c>
      <c r="G160">
        <v>0</v>
      </c>
      <c r="H160">
        <v>1</v>
      </c>
      <c r="I160">
        <v>0.956286708192852</v>
      </c>
      <c r="J160">
        <v>2</v>
      </c>
      <c r="K160">
        <f>IF(Table2[[#This Row],[GOR1]]=3,1,0)</f>
        <v>0</v>
      </c>
    </row>
    <row r="161" spans="1:11" hidden="1" x14ac:dyDescent="0.35">
      <c r="A161">
        <v>2909234</v>
      </c>
      <c r="B161">
        <v>1</v>
      </c>
      <c r="C161">
        <v>0</v>
      </c>
      <c r="D161">
        <v>5</v>
      </c>
      <c r="E161">
        <v>3</v>
      </c>
      <c r="F161">
        <v>0</v>
      </c>
      <c r="G161">
        <v>0</v>
      </c>
      <c r="H161">
        <v>1</v>
      </c>
      <c r="I161">
        <v>0.95203998542917401</v>
      </c>
      <c r="J161">
        <v>2</v>
      </c>
      <c r="K161">
        <f>IF(Table2[[#This Row],[GOR1]]=3,1,0)</f>
        <v>0</v>
      </c>
    </row>
    <row r="162" spans="1:11" hidden="1" x14ac:dyDescent="0.35">
      <c r="A162">
        <v>2903725</v>
      </c>
      <c r="B162">
        <v>0</v>
      </c>
      <c r="C162">
        <v>0</v>
      </c>
      <c r="D162">
        <v>5</v>
      </c>
      <c r="E162">
        <v>3</v>
      </c>
      <c r="F162">
        <v>0</v>
      </c>
      <c r="G162">
        <v>0</v>
      </c>
      <c r="H162">
        <v>1</v>
      </c>
      <c r="I162">
        <v>0.92412480796343799</v>
      </c>
      <c r="J162">
        <v>2</v>
      </c>
      <c r="K162">
        <f>IF(Table2[[#This Row],[GOR1]]=3,1,0)</f>
        <v>0</v>
      </c>
    </row>
    <row r="163" spans="1:11" x14ac:dyDescent="0.35">
      <c r="A163">
        <v>2904717</v>
      </c>
      <c r="B163">
        <v>1</v>
      </c>
      <c r="C163">
        <v>66</v>
      </c>
      <c r="D163">
        <v>5</v>
      </c>
      <c r="E163">
        <v>1</v>
      </c>
      <c r="F163">
        <v>1</v>
      </c>
      <c r="G163">
        <v>0</v>
      </c>
      <c r="H163">
        <v>1</v>
      </c>
      <c r="I163">
        <v>0.82311917199709606</v>
      </c>
      <c r="J163">
        <v>2</v>
      </c>
      <c r="K163">
        <f>IF(Table2[[#This Row],[GOR1]]=3,1,0)</f>
        <v>0</v>
      </c>
    </row>
    <row r="164" spans="1:11" hidden="1" x14ac:dyDescent="0.35">
      <c r="A164">
        <v>2912212</v>
      </c>
      <c r="B164">
        <v>0</v>
      </c>
      <c r="C164">
        <v>0</v>
      </c>
      <c r="D164">
        <v>5</v>
      </c>
      <c r="E164">
        <v>1</v>
      </c>
      <c r="F164">
        <v>1</v>
      </c>
      <c r="G164">
        <v>0</v>
      </c>
      <c r="H164">
        <v>0</v>
      </c>
      <c r="I164">
        <v>0.74487023373373695</v>
      </c>
      <c r="J164">
        <v>2</v>
      </c>
      <c r="K164">
        <f>IF(Table2[[#This Row],[GOR1]]=3,1,0)</f>
        <v>0</v>
      </c>
    </row>
    <row r="165" spans="1:11" hidden="1" x14ac:dyDescent="0.35">
      <c r="A165">
        <v>2910612</v>
      </c>
      <c r="B165">
        <v>1</v>
      </c>
      <c r="C165">
        <v>0</v>
      </c>
      <c r="D165">
        <v>5</v>
      </c>
      <c r="E165">
        <v>1</v>
      </c>
      <c r="F165">
        <v>0</v>
      </c>
      <c r="G165">
        <v>0</v>
      </c>
      <c r="H165">
        <v>0</v>
      </c>
      <c r="I165">
        <v>1.08886893679463</v>
      </c>
      <c r="J165">
        <v>2</v>
      </c>
      <c r="K165">
        <f>IF(Table2[[#This Row],[GOR1]]=3,1,0)</f>
        <v>0</v>
      </c>
    </row>
    <row r="166" spans="1:11" hidden="1" x14ac:dyDescent="0.35">
      <c r="A166">
        <v>2907626</v>
      </c>
      <c r="B166">
        <v>0</v>
      </c>
      <c r="C166">
        <v>0</v>
      </c>
      <c r="D166">
        <v>5</v>
      </c>
      <c r="E166">
        <v>1</v>
      </c>
      <c r="F166">
        <v>0</v>
      </c>
      <c r="G166">
        <v>0</v>
      </c>
      <c r="H166">
        <v>0</v>
      </c>
      <c r="I166">
        <v>1.16555138689226</v>
      </c>
      <c r="J166">
        <v>2</v>
      </c>
      <c r="K166">
        <f>IF(Table2[[#This Row],[GOR1]]=3,1,0)</f>
        <v>0</v>
      </c>
    </row>
    <row r="167" spans="1:11" x14ac:dyDescent="0.35">
      <c r="A167">
        <v>2909478</v>
      </c>
      <c r="B167">
        <v>0</v>
      </c>
      <c r="C167">
        <v>48</v>
      </c>
      <c r="D167">
        <v>5</v>
      </c>
      <c r="E167">
        <v>1</v>
      </c>
      <c r="F167">
        <v>0</v>
      </c>
      <c r="G167">
        <v>1</v>
      </c>
      <c r="H167">
        <v>0</v>
      </c>
      <c r="I167">
        <v>0.78372270640590103</v>
      </c>
      <c r="J167">
        <v>2</v>
      </c>
      <c r="K167">
        <f>IF(Table2[[#This Row],[GOR1]]=3,1,0)</f>
        <v>0</v>
      </c>
    </row>
    <row r="168" spans="1:11" hidden="1" x14ac:dyDescent="0.35">
      <c r="A168">
        <v>2904940</v>
      </c>
      <c r="B168">
        <v>0</v>
      </c>
      <c r="C168">
        <v>0</v>
      </c>
      <c r="D168">
        <v>5</v>
      </c>
      <c r="E168">
        <v>1</v>
      </c>
      <c r="F168">
        <v>0</v>
      </c>
      <c r="G168">
        <v>0</v>
      </c>
      <c r="H168">
        <v>0</v>
      </c>
      <c r="I168">
        <v>0.91452421006941498</v>
      </c>
      <c r="J168">
        <v>2</v>
      </c>
      <c r="K168">
        <f>IF(Table2[[#This Row],[GOR1]]=3,1,0)</f>
        <v>0</v>
      </c>
    </row>
    <row r="169" spans="1:11" x14ac:dyDescent="0.35">
      <c r="A169">
        <v>2906416</v>
      </c>
      <c r="B169">
        <v>1</v>
      </c>
      <c r="C169">
        <v>34</v>
      </c>
      <c r="D169">
        <v>4</v>
      </c>
      <c r="E169">
        <v>1</v>
      </c>
      <c r="F169">
        <v>0</v>
      </c>
      <c r="G169">
        <v>0</v>
      </c>
      <c r="H169">
        <v>0</v>
      </c>
      <c r="I169">
        <v>1.5625542136767601</v>
      </c>
      <c r="J169">
        <v>2</v>
      </c>
      <c r="K169">
        <f>IF(Table2[[#This Row],[GOR1]]=3,1,0)</f>
        <v>0</v>
      </c>
    </row>
    <row r="170" spans="1:11" hidden="1" x14ac:dyDescent="0.35">
      <c r="A170">
        <v>2904216</v>
      </c>
      <c r="B170">
        <v>0</v>
      </c>
      <c r="C170">
        <v>0</v>
      </c>
      <c r="D170">
        <v>4</v>
      </c>
      <c r="E170">
        <v>1</v>
      </c>
      <c r="F170">
        <v>1</v>
      </c>
      <c r="G170">
        <v>0</v>
      </c>
      <c r="H170">
        <v>0</v>
      </c>
      <c r="I170">
        <v>1.2677600503270801</v>
      </c>
      <c r="J170">
        <v>2</v>
      </c>
      <c r="K170">
        <f>IF(Table2[[#This Row],[GOR1]]=3,1,0)</f>
        <v>0</v>
      </c>
    </row>
    <row r="171" spans="1:11" hidden="1" x14ac:dyDescent="0.35">
      <c r="A171">
        <v>2901246</v>
      </c>
      <c r="B171">
        <v>0</v>
      </c>
      <c r="C171">
        <v>0</v>
      </c>
      <c r="D171">
        <v>4</v>
      </c>
      <c r="E171">
        <v>1</v>
      </c>
      <c r="F171">
        <v>0</v>
      </c>
      <c r="G171">
        <v>0</v>
      </c>
      <c r="H171">
        <v>0</v>
      </c>
      <c r="I171">
        <v>1.3340693694191701</v>
      </c>
      <c r="J171">
        <v>2</v>
      </c>
      <c r="K171">
        <f>IF(Table2[[#This Row],[GOR1]]=3,1,0)</f>
        <v>0</v>
      </c>
    </row>
    <row r="172" spans="1:11" x14ac:dyDescent="0.35">
      <c r="A172">
        <v>2906856</v>
      </c>
      <c r="B172">
        <v>0</v>
      </c>
      <c r="C172">
        <v>47</v>
      </c>
      <c r="D172">
        <v>3</v>
      </c>
      <c r="E172">
        <v>1</v>
      </c>
      <c r="F172">
        <v>0</v>
      </c>
      <c r="G172">
        <v>1</v>
      </c>
      <c r="H172">
        <v>0</v>
      </c>
      <c r="I172">
        <v>0.91084934028859998</v>
      </c>
      <c r="J172">
        <v>2</v>
      </c>
      <c r="K172">
        <f>IF(Table2[[#This Row],[GOR1]]=3,1,0)</f>
        <v>0</v>
      </c>
    </row>
    <row r="173" spans="1:11" x14ac:dyDescent="0.35">
      <c r="A173">
        <v>2909227</v>
      </c>
      <c r="B173">
        <v>1</v>
      </c>
      <c r="C173">
        <v>47</v>
      </c>
      <c r="D173">
        <v>3</v>
      </c>
      <c r="E173">
        <v>1</v>
      </c>
      <c r="F173">
        <v>0</v>
      </c>
      <c r="G173">
        <v>0</v>
      </c>
      <c r="H173">
        <v>0</v>
      </c>
      <c r="I173">
        <v>1.2936269485840799</v>
      </c>
      <c r="J173">
        <v>2</v>
      </c>
      <c r="K173">
        <f>IF(Table2[[#This Row],[GOR1]]=3,1,0)</f>
        <v>0</v>
      </c>
    </row>
    <row r="174" spans="1:11" hidden="1" x14ac:dyDescent="0.35">
      <c r="A174">
        <v>2907327</v>
      </c>
      <c r="B174">
        <v>0</v>
      </c>
      <c r="C174">
        <v>0</v>
      </c>
      <c r="D174">
        <v>3</v>
      </c>
      <c r="E174">
        <v>1</v>
      </c>
      <c r="F174">
        <v>0</v>
      </c>
      <c r="G174">
        <v>0</v>
      </c>
      <c r="H174">
        <v>0</v>
      </c>
      <c r="I174">
        <v>1.38573638083204</v>
      </c>
      <c r="J174">
        <v>2</v>
      </c>
      <c r="K174">
        <f>IF(Table2[[#This Row],[GOR1]]=3,1,0)</f>
        <v>0</v>
      </c>
    </row>
    <row r="175" spans="1:11" hidden="1" x14ac:dyDescent="0.35">
      <c r="A175">
        <v>2908473</v>
      </c>
      <c r="B175">
        <v>1</v>
      </c>
      <c r="C175">
        <v>0</v>
      </c>
      <c r="D175">
        <v>3</v>
      </c>
      <c r="E175">
        <v>1</v>
      </c>
      <c r="F175">
        <v>0</v>
      </c>
      <c r="G175">
        <v>0</v>
      </c>
      <c r="H175">
        <v>0</v>
      </c>
      <c r="I175">
        <v>0.82422548061753298</v>
      </c>
      <c r="J175">
        <v>2</v>
      </c>
      <c r="K175">
        <f>IF(Table2[[#This Row],[GOR1]]=3,1,0)</f>
        <v>0</v>
      </c>
    </row>
    <row r="176" spans="1:11" x14ac:dyDescent="0.35">
      <c r="A176">
        <v>2905917</v>
      </c>
      <c r="B176">
        <v>1</v>
      </c>
      <c r="C176">
        <v>82</v>
      </c>
      <c r="D176">
        <v>4</v>
      </c>
      <c r="E176">
        <v>1</v>
      </c>
      <c r="F176">
        <v>0</v>
      </c>
      <c r="G176">
        <v>0</v>
      </c>
      <c r="H176">
        <v>1</v>
      </c>
      <c r="I176">
        <v>0.85762995574712497</v>
      </c>
      <c r="J176">
        <v>2</v>
      </c>
      <c r="K176">
        <f>IF(Table2[[#This Row],[GOR1]]=3,1,0)</f>
        <v>0</v>
      </c>
    </row>
    <row r="177" spans="1:11" x14ac:dyDescent="0.35">
      <c r="A177">
        <v>2900775</v>
      </c>
      <c r="B177">
        <v>0</v>
      </c>
      <c r="C177">
        <v>82</v>
      </c>
      <c r="D177">
        <v>4</v>
      </c>
      <c r="E177">
        <v>1</v>
      </c>
      <c r="F177">
        <v>0</v>
      </c>
      <c r="G177">
        <v>0</v>
      </c>
      <c r="H177">
        <v>1</v>
      </c>
      <c r="I177">
        <v>0.88839322644695895</v>
      </c>
      <c r="J177">
        <v>2</v>
      </c>
      <c r="K177">
        <f>IF(Table2[[#This Row],[GOR1]]=3,1,0)</f>
        <v>0</v>
      </c>
    </row>
    <row r="178" spans="1:11" x14ac:dyDescent="0.35">
      <c r="A178">
        <v>2909802</v>
      </c>
      <c r="B178">
        <v>0</v>
      </c>
      <c r="C178">
        <v>55</v>
      </c>
      <c r="D178">
        <v>3</v>
      </c>
      <c r="E178">
        <v>1</v>
      </c>
      <c r="F178">
        <v>0</v>
      </c>
      <c r="G178">
        <v>1</v>
      </c>
      <c r="H178">
        <v>0</v>
      </c>
      <c r="I178">
        <v>0.82616139288356005</v>
      </c>
      <c r="J178">
        <v>2</v>
      </c>
      <c r="K178">
        <f>IF(Table2[[#This Row],[GOR1]]=3,1,0)</f>
        <v>0</v>
      </c>
    </row>
    <row r="179" spans="1:11" x14ac:dyDescent="0.35">
      <c r="A179">
        <v>2901639</v>
      </c>
      <c r="B179">
        <v>1</v>
      </c>
      <c r="C179">
        <v>57</v>
      </c>
      <c r="D179">
        <v>3</v>
      </c>
      <c r="E179">
        <v>1</v>
      </c>
      <c r="F179">
        <v>0</v>
      </c>
      <c r="G179">
        <v>0</v>
      </c>
      <c r="H179">
        <v>0</v>
      </c>
      <c r="I179">
        <v>0.86231752398169004</v>
      </c>
      <c r="J179">
        <v>2</v>
      </c>
      <c r="K179">
        <f>IF(Table2[[#This Row],[GOR1]]=3,1,0)</f>
        <v>0</v>
      </c>
    </row>
    <row r="180" spans="1:11" x14ac:dyDescent="0.35">
      <c r="A180">
        <v>2905885</v>
      </c>
      <c r="B180">
        <v>1</v>
      </c>
      <c r="C180">
        <v>51</v>
      </c>
      <c r="D180">
        <v>3</v>
      </c>
      <c r="E180">
        <v>1</v>
      </c>
      <c r="F180">
        <v>0</v>
      </c>
      <c r="G180">
        <v>0</v>
      </c>
      <c r="H180">
        <v>1</v>
      </c>
      <c r="I180">
        <v>1.23586353520952</v>
      </c>
      <c r="J180">
        <v>2</v>
      </c>
      <c r="K180">
        <f>IF(Table2[[#This Row],[GOR1]]=3,1,0)</f>
        <v>0</v>
      </c>
    </row>
    <row r="181" spans="1:11" x14ac:dyDescent="0.35">
      <c r="A181">
        <v>2912182</v>
      </c>
      <c r="B181">
        <v>0</v>
      </c>
      <c r="C181">
        <v>53</v>
      </c>
      <c r="D181">
        <v>3</v>
      </c>
      <c r="E181">
        <v>1</v>
      </c>
      <c r="F181">
        <v>0</v>
      </c>
      <c r="G181">
        <v>0</v>
      </c>
      <c r="H181">
        <v>1</v>
      </c>
      <c r="I181">
        <v>0.87198360510407003</v>
      </c>
      <c r="J181">
        <v>2</v>
      </c>
      <c r="K181">
        <f>IF(Table2[[#This Row],[GOR1]]=3,1,0)</f>
        <v>0</v>
      </c>
    </row>
    <row r="182" spans="1:11" x14ac:dyDescent="0.35">
      <c r="A182">
        <v>2908459</v>
      </c>
      <c r="B182">
        <v>1</v>
      </c>
      <c r="C182">
        <v>77</v>
      </c>
      <c r="D182">
        <v>3</v>
      </c>
      <c r="E182">
        <v>1</v>
      </c>
      <c r="F182">
        <v>0</v>
      </c>
      <c r="G182">
        <v>0</v>
      </c>
      <c r="H182">
        <v>1</v>
      </c>
      <c r="I182">
        <v>0.84082931847155895</v>
      </c>
      <c r="J182">
        <v>2</v>
      </c>
      <c r="K182">
        <f>IF(Table2[[#This Row],[GOR1]]=3,1,0)</f>
        <v>0</v>
      </c>
    </row>
    <row r="183" spans="1:11" x14ac:dyDescent="0.35">
      <c r="A183">
        <v>2908737</v>
      </c>
      <c r="B183">
        <v>0</v>
      </c>
      <c r="C183">
        <v>73</v>
      </c>
      <c r="D183">
        <v>3</v>
      </c>
      <c r="E183">
        <v>1</v>
      </c>
      <c r="F183">
        <v>0</v>
      </c>
      <c r="G183">
        <v>0</v>
      </c>
      <c r="H183">
        <v>1</v>
      </c>
      <c r="I183">
        <v>0.848800827449122</v>
      </c>
      <c r="J183">
        <v>2</v>
      </c>
      <c r="K183">
        <f>IF(Table2[[#This Row],[GOR1]]=3,1,0)</f>
        <v>0</v>
      </c>
    </row>
    <row r="184" spans="1:11" x14ac:dyDescent="0.35">
      <c r="A184">
        <v>2905825</v>
      </c>
      <c r="B184">
        <v>0</v>
      </c>
      <c r="C184">
        <v>59</v>
      </c>
      <c r="D184">
        <v>1</v>
      </c>
      <c r="E184">
        <v>1</v>
      </c>
      <c r="F184">
        <v>0</v>
      </c>
      <c r="G184">
        <v>0</v>
      </c>
      <c r="H184">
        <v>0</v>
      </c>
      <c r="I184">
        <v>3.0854255471491299</v>
      </c>
      <c r="J184">
        <v>2</v>
      </c>
      <c r="K184">
        <f>IF(Table2[[#This Row],[GOR1]]=3,1,0)</f>
        <v>0</v>
      </c>
    </row>
    <row r="185" spans="1:11" x14ac:dyDescent="0.35">
      <c r="A185">
        <v>2903512</v>
      </c>
      <c r="B185">
        <v>0</v>
      </c>
      <c r="C185">
        <v>66</v>
      </c>
      <c r="D185">
        <v>5</v>
      </c>
      <c r="E185">
        <v>1</v>
      </c>
      <c r="F185">
        <v>0</v>
      </c>
      <c r="G185">
        <v>1</v>
      </c>
      <c r="H185">
        <v>0</v>
      </c>
      <c r="I185">
        <v>0.79248814325754702</v>
      </c>
      <c r="J185">
        <v>2</v>
      </c>
      <c r="K185">
        <f>IF(Table2[[#This Row],[GOR1]]=3,1,0)</f>
        <v>0</v>
      </c>
    </row>
    <row r="186" spans="1:11" x14ac:dyDescent="0.35">
      <c r="A186">
        <v>2911545</v>
      </c>
      <c r="B186">
        <v>0</v>
      </c>
      <c r="C186">
        <v>52</v>
      </c>
      <c r="D186">
        <v>3</v>
      </c>
      <c r="E186">
        <v>1</v>
      </c>
      <c r="F186">
        <v>0</v>
      </c>
      <c r="G186">
        <v>1</v>
      </c>
      <c r="H186">
        <v>1</v>
      </c>
      <c r="I186">
        <v>0.77578779488342497</v>
      </c>
      <c r="J186">
        <v>2</v>
      </c>
      <c r="K186">
        <f>IF(Table2[[#This Row],[GOR1]]=3,1,0)</f>
        <v>0</v>
      </c>
    </row>
    <row r="187" spans="1:11" hidden="1" x14ac:dyDescent="0.35">
      <c r="A187">
        <v>2902780</v>
      </c>
      <c r="B187">
        <v>0</v>
      </c>
      <c r="C187">
        <v>0</v>
      </c>
      <c r="D187">
        <v>3</v>
      </c>
      <c r="E187">
        <v>1</v>
      </c>
      <c r="F187">
        <v>1</v>
      </c>
      <c r="G187">
        <v>0</v>
      </c>
      <c r="H187">
        <v>1</v>
      </c>
      <c r="I187">
        <v>0.88592534414768898</v>
      </c>
      <c r="J187">
        <v>2</v>
      </c>
      <c r="K187">
        <f>IF(Table2[[#This Row],[GOR1]]=3,1,0)</f>
        <v>0</v>
      </c>
    </row>
    <row r="188" spans="1:11" x14ac:dyDescent="0.35">
      <c r="A188">
        <v>2903459</v>
      </c>
      <c r="B188">
        <v>0</v>
      </c>
      <c r="C188">
        <v>64</v>
      </c>
      <c r="D188">
        <v>5</v>
      </c>
      <c r="E188">
        <v>1</v>
      </c>
      <c r="F188">
        <v>0</v>
      </c>
      <c r="G188">
        <v>0</v>
      </c>
      <c r="H188">
        <v>0</v>
      </c>
      <c r="I188">
        <v>0.77135638678728202</v>
      </c>
      <c r="J188">
        <v>2</v>
      </c>
      <c r="K188">
        <f>IF(Table2[[#This Row],[GOR1]]=3,1,0)</f>
        <v>0</v>
      </c>
    </row>
    <row r="189" spans="1:11" x14ac:dyDescent="0.35">
      <c r="A189">
        <v>2904923</v>
      </c>
      <c r="B189">
        <v>0</v>
      </c>
      <c r="C189">
        <v>86</v>
      </c>
      <c r="D189">
        <v>5</v>
      </c>
      <c r="E189">
        <v>1</v>
      </c>
      <c r="F189">
        <v>0</v>
      </c>
      <c r="G189">
        <v>1</v>
      </c>
      <c r="H189">
        <v>0</v>
      </c>
      <c r="I189">
        <v>0.87490698022077096</v>
      </c>
      <c r="J189">
        <v>2</v>
      </c>
      <c r="K189">
        <f>IF(Table2[[#This Row],[GOR1]]=3,1,0)</f>
        <v>0</v>
      </c>
    </row>
    <row r="190" spans="1:11" x14ac:dyDescent="0.35">
      <c r="A190">
        <v>2909753</v>
      </c>
      <c r="B190">
        <v>0</v>
      </c>
      <c r="C190">
        <v>74</v>
      </c>
      <c r="D190">
        <v>3</v>
      </c>
      <c r="E190">
        <v>1</v>
      </c>
      <c r="F190">
        <v>0</v>
      </c>
      <c r="G190">
        <v>0</v>
      </c>
      <c r="H190">
        <v>0</v>
      </c>
      <c r="I190">
        <v>0.79248814325754702</v>
      </c>
      <c r="J190">
        <v>2</v>
      </c>
      <c r="K190">
        <f>IF(Table2[[#This Row],[GOR1]]=3,1,0)</f>
        <v>0</v>
      </c>
    </row>
    <row r="191" spans="1:11" x14ac:dyDescent="0.35">
      <c r="A191">
        <v>2904036</v>
      </c>
      <c r="B191">
        <v>0</v>
      </c>
      <c r="C191">
        <v>39</v>
      </c>
      <c r="D191">
        <v>2</v>
      </c>
      <c r="E191">
        <v>1</v>
      </c>
      <c r="F191">
        <v>0</v>
      </c>
      <c r="G191">
        <v>0</v>
      </c>
      <c r="H191">
        <v>0</v>
      </c>
      <c r="I191">
        <v>0.684010840978165</v>
      </c>
      <c r="J191">
        <v>2</v>
      </c>
      <c r="K191">
        <f>IF(Table2[[#This Row],[GOR1]]=3,1,0)</f>
        <v>0</v>
      </c>
    </row>
    <row r="192" spans="1:11" hidden="1" x14ac:dyDescent="0.35">
      <c r="A192">
        <v>2902851</v>
      </c>
      <c r="B192">
        <v>1</v>
      </c>
      <c r="C192">
        <v>0</v>
      </c>
      <c r="D192">
        <v>2</v>
      </c>
      <c r="E192">
        <v>1</v>
      </c>
      <c r="F192">
        <v>0</v>
      </c>
      <c r="G192">
        <v>0</v>
      </c>
      <c r="H192">
        <v>0</v>
      </c>
      <c r="I192">
        <v>1.14483778066116</v>
      </c>
      <c r="J192">
        <v>2</v>
      </c>
      <c r="K192">
        <f>IF(Table2[[#This Row],[GOR1]]=3,1,0)</f>
        <v>0</v>
      </c>
    </row>
    <row r="193" spans="1:11" hidden="1" x14ac:dyDescent="0.35">
      <c r="A193">
        <v>2909232</v>
      </c>
      <c r="B193">
        <v>0</v>
      </c>
      <c r="C193">
        <v>0</v>
      </c>
      <c r="D193">
        <v>2</v>
      </c>
      <c r="E193">
        <v>1</v>
      </c>
      <c r="F193">
        <v>0</v>
      </c>
      <c r="G193">
        <v>0</v>
      </c>
      <c r="H193">
        <v>0</v>
      </c>
      <c r="I193">
        <v>1.10003249950191</v>
      </c>
      <c r="J193">
        <v>2</v>
      </c>
      <c r="K193">
        <f>IF(Table2[[#This Row],[GOR1]]=3,1,0)</f>
        <v>0</v>
      </c>
    </row>
    <row r="194" spans="1:11" x14ac:dyDescent="0.35">
      <c r="A194">
        <v>2907427</v>
      </c>
      <c r="B194">
        <v>1</v>
      </c>
      <c r="C194">
        <v>54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0.96739214005262597</v>
      </c>
      <c r="J194">
        <v>2</v>
      </c>
      <c r="K194">
        <f>IF(Table2[[#This Row],[GOR1]]=3,1,0)</f>
        <v>0</v>
      </c>
    </row>
    <row r="195" spans="1:11" x14ac:dyDescent="0.35">
      <c r="A195">
        <v>2900860</v>
      </c>
      <c r="B195">
        <v>0</v>
      </c>
      <c r="C195">
        <v>48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0.87725982683482695</v>
      </c>
      <c r="J195">
        <v>2</v>
      </c>
      <c r="K195">
        <f>IF(Table2[[#This Row],[GOR1]]=3,1,0)</f>
        <v>0</v>
      </c>
    </row>
    <row r="196" spans="1:11" x14ac:dyDescent="0.35">
      <c r="A196">
        <v>2905222</v>
      </c>
      <c r="B196">
        <v>0</v>
      </c>
      <c r="C196">
        <v>42</v>
      </c>
      <c r="D196">
        <v>1</v>
      </c>
      <c r="E196">
        <v>1</v>
      </c>
      <c r="F196">
        <v>0</v>
      </c>
      <c r="G196">
        <v>1</v>
      </c>
      <c r="H196">
        <v>0</v>
      </c>
      <c r="I196">
        <v>0.67945280102362704</v>
      </c>
      <c r="J196">
        <v>2</v>
      </c>
      <c r="K196">
        <f>IF(Table2[[#This Row],[GOR1]]=3,1,0)</f>
        <v>0</v>
      </c>
    </row>
    <row r="197" spans="1:11" x14ac:dyDescent="0.35">
      <c r="A197">
        <v>2911913</v>
      </c>
      <c r="B197">
        <v>1</v>
      </c>
      <c r="C197">
        <v>35</v>
      </c>
      <c r="D197">
        <v>1</v>
      </c>
      <c r="E197">
        <v>1</v>
      </c>
      <c r="F197">
        <v>0</v>
      </c>
      <c r="G197">
        <v>1</v>
      </c>
      <c r="H197">
        <v>0</v>
      </c>
      <c r="I197">
        <v>0.81508277984478605</v>
      </c>
      <c r="J197">
        <v>2</v>
      </c>
      <c r="K197">
        <f>IF(Table2[[#This Row],[GOR1]]=3,1,0)</f>
        <v>0</v>
      </c>
    </row>
    <row r="198" spans="1:11" hidden="1" x14ac:dyDescent="0.35">
      <c r="A198">
        <v>2908380</v>
      </c>
      <c r="B198">
        <v>0</v>
      </c>
      <c r="C198">
        <v>0</v>
      </c>
      <c r="D198">
        <v>1</v>
      </c>
      <c r="E198">
        <v>1</v>
      </c>
      <c r="F198">
        <v>0</v>
      </c>
      <c r="G198">
        <v>0</v>
      </c>
      <c r="H198">
        <v>0</v>
      </c>
      <c r="I198">
        <v>1.0613974603932099</v>
      </c>
      <c r="J198">
        <v>2</v>
      </c>
      <c r="K198">
        <f>IF(Table2[[#This Row],[GOR1]]=3,1,0)</f>
        <v>0</v>
      </c>
    </row>
    <row r="199" spans="1:11" hidden="1" x14ac:dyDescent="0.35">
      <c r="A199">
        <v>2905501</v>
      </c>
      <c r="B199">
        <v>1</v>
      </c>
      <c r="C199">
        <v>0</v>
      </c>
      <c r="D199">
        <v>1</v>
      </c>
      <c r="E199">
        <v>1</v>
      </c>
      <c r="F199">
        <v>0</v>
      </c>
      <c r="G199">
        <v>0</v>
      </c>
      <c r="H199">
        <v>0</v>
      </c>
      <c r="I199">
        <v>1.02794102264341</v>
      </c>
      <c r="J199">
        <v>2</v>
      </c>
      <c r="K199">
        <f>IF(Table2[[#This Row],[GOR1]]=3,1,0)</f>
        <v>0</v>
      </c>
    </row>
    <row r="200" spans="1:11" x14ac:dyDescent="0.35">
      <c r="A200">
        <v>2906269</v>
      </c>
      <c r="B200">
        <v>0</v>
      </c>
      <c r="C200">
        <v>61</v>
      </c>
      <c r="D200">
        <v>1</v>
      </c>
      <c r="E200">
        <v>1</v>
      </c>
      <c r="F200">
        <v>0</v>
      </c>
      <c r="G200">
        <v>1</v>
      </c>
      <c r="H200">
        <v>1</v>
      </c>
      <c r="I200">
        <v>0.87157126952436503</v>
      </c>
      <c r="J200">
        <v>2</v>
      </c>
      <c r="K200">
        <f>IF(Table2[[#This Row],[GOR1]]=3,1,0)</f>
        <v>0</v>
      </c>
    </row>
    <row r="201" spans="1:11" x14ac:dyDescent="0.35">
      <c r="A201">
        <v>2912049</v>
      </c>
      <c r="B201">
        <v>1</v>
      </c>
      <c r="C201">
        <v>47</v>
      </c>
      <c r="D201">
        <v>5</v>
      </c>
      <c r="E201">
        <v>1</v>
      </c>
      <c r="F201">
        <v>0</v>
      </c>
      <c r="G201">
        <v>0</v>
      </c>
      <c r="H201">
        <v>0</v>
      </c>
      <c r="I201">
        <v>0.88281446157084198</v>
      </c>
      <c r="J201">
        <v>2</v>
      </c>
      <c r="K201">
        <f>IF(Table2[[#This Row],[GOR1]]=3,1,0)</f>
        <v>0</v>
      </c>
    </row>
    <row r="202" spans="1:11" x14ac:dyDescent="0.35">
      <c r="A202">
        <v>2900253</v>
      </c>
      <c r="B202">
        <v>0</v>
      </c>
      <c r="C202">
        <v>53</v>
      </c>
      <c r="D202">
        <v>5</v>
      </c>
      <c r="E202">
        <v>1</v>
      </c>
      <c r="F202">
        <v>0</v>
      </c>
      <c r="G202">
        <v>0</v>
      </c>
      <c r="H202">
        <v>0</v>
      </c>
      <c r="I202">
        <v>0.79868964838832102</v>
      </c>
      <c r="J202">
        <v>2</v>
      </c>
      <c r="K202">
        <f>IF(Table2[[#This Row],[GOR1]]=3,1,0)</f>
        <v>0</v>
      </c>
    </row>
    <row r="203" spans="1:11" hidden="1" x14ac:dyDescent="0.35">
      <c r="A203">
        <v>2907169</v>
      </c>
      <c r="B203">
        <v>1</v>
      </c>
      <c r="C203">
        <v>0</v>
      </c>
      <c r="D203">
        <v>5</v>
      </c>
      <c r="E203">
        <v>1</v>
      </c>
      <c r="F203">
        <v>0</v>
      </c>
      <c r="G203">
        <v>0</v>
      </c>
      <c r="H203">
        <v>0</v>
      </c>
      <c r="I203">
        <v>0.85830212279010798</v>
      </c>
      <c r="J203">
        <v>2</v>
      </c>
      <c r="K203">
        <f>IF(Table2[[#This Row],[GOR1]]=3,1,0)</f>
        <v>0</v>
      </c>
    </row>
    <row r="204" spans="1:11" x14ac:dyDescent="0.35">
      <c r="A204">
        <v>2911939</v>
      </c>
      <c r="B204">
        <v>0</v>
      </c>
      <c r="C204">
        <v>31</v>
      </c>
      <c r="D204">
        <v>5</v>
      </c>
      <c r="E204">
        <v>1</v>
      </c>
      <c r="F204">
        <v>1</v>
      </c>
      <c r="G204">
        <v>0</v>
      </c>
      <c r="H204">
        <v>0</v>
      </c>
      <c r="I204">
        <v>0.91217402937276104</v>
      </c>
      <c r="J204">
        <v>2</v>
      </c>
      <c r="K204">
        <f>IF(Table2[[#This Row],[GOR1]]=3,1,0)</f>
        <v>0</v>
      </c>
    </row>
    <row r="205" spans="1:11" x14ac:dyDescent="0.35">
      <c r="A205">
        <v>2903777</v>
      </c>
      <c r="B205">
        <v>0</v>
      </c>
      <c r="C205">
        <v>49</v>
      </c>
      <c r="D205">
        <v>5</v>
      </c>
      <c r="E205">
        <v>1</v>
      </c>
      <c r="F205">
        <v>0</v>
      </c>
      <c r="G205">
        <v>0</v>
      </c>
      <c r="H205">
        <v>0</v>
      </c>
      <c r="I205">
        <v>0.76382070616287701</v>
      </c>
      <c r="J205">
        <v>2</v>
      </c>
      <c r="K205">
        <f>IF(Table2[[#This Row],[GOR1]]=3,1,0)</f>
        <v>0</v>
      </c>
    </row>
    <row r="206" spans="1:11" x14ac:dyDescent="0.35">
      <c r="A206">
        <v>2912315</v>
      </c>
      <c r="B206">
        <v>1</v>
      </c>
      <c r="C206">
        <v>60</v>
      </c>
      <c r="D206">
        <v>5</v>
      </c>
      <c r="E206">
        <v>1</v>
      </c>
      <c r="F206">
        <v>0</v>
      </c>
      <c r="G206">
        <v>0</v>
      </c>
      <c r="H206">
        <v>0</v>
      </c>
      <c r="I206">
        <v>0.95673402648502603</v>
      </c>
      <c r="J206">
        <v>2</v>
      </c>
      <c r="K206">
        <f>IF(Table2[[#This Row],[GOR1]]=3,1,0)</f>
        <v>0</v>
      </c>
    </row>
    <row r="207" spans="1:11" x14ac:dyDescent="0.35">
      <c r="A207">
        <v>2900420</v>
      </c>
      <c r="B207">
        <v>0</v>
      </c>
      <c r="C207">
        <v>84</v>
      </c>
      <c r="D207">
        <v>5</v>
      </c>
      <c r="E207">
        <v>1</v>
      </c>
      <c r="F207">
        <v>0</v>
      </c>
      <c r="G207">
        <v>0</v>
      </c>
      <c r="H207">
        <v>0</v>
      </c>
      <c r="I207">
        <v>0.87490698022077096</v>
      </c>
      <c r="J207">
        <v>2</v>
      </c>
      <c r="K207">
        <f>IF(Table2[[#This Row],[GOR1]]=3,1,0)</f>
        <v>0</v>
      </c>
    </row>
    <row r="208" spans="1:11" x14ac:dyDescent="0.35">
      <c r="A208">
        <v>2903135</v>
      </c>
      <c r="B208">
        <v>1</v>
      </c>
      <c r="C208">
        <v>41</v>
      </c>
      <c r="D208">
        <v>4</v>
      </c>
      <c r="E208">
        <v>1</v>
      </c>
      <c r="F208">
        <v>1</v>
      </c>
      <c r="G208">
        <v>0</v>
      </c>
      <c r="H208">
        <v>0</v>
      </c>
      <c r="I208">
        <v>0.948487599320189</v>
      </c>
      <c r="J208">
        <v>2</v>
      </c>
      <c r="K208">
        <f>IF(Table2[[#This Row],[GOR1]]=3,1,0)</f>
        <v>0</v>
      </c>
    </row>
    <row r="209" spans="1:11" hidden="1" x14ac:dyDescent="0.35">
      <c r="A209">
        <v>2900428</v>
      </c>
      <c r="B209">
        <v>0</v>
      </c>
      <c r="C209">
        <v>0</v>
      </c>
      <c r="D209">
        <v>5</v>
      </c>
      <c r="E209">
        <v>1</v>
      </c>
      <c r="F209">
        <v>1</v>
      </c>
      <c r="G209">
        <v>0</v>
      </c>
      <c r="H209">
        <v>0</v>
      </c>
      <c r="I209">
        <v>0.87368245079433604</v>
      </c>
      <c r="J209">
        <v>2</v>
      </c>
      <c r="K209">
        <f>IF(Table2[[#This Row],[GOR1]]=3,1,0)</f>
        <v>0</v>
      </c>
    </row>
    <row r="210" spans="1:11" hidden="1" x14ac:dyDescent="0.35">
      <c r="A210">
        <v>2903180</v>
      </c>
      <c r="B210">
        <v>0</v>
      </c>
      <c r="C210">
        <v>0</v>
      </c>
      <c r="D210">
        <v>5</v>
      </c>
      <c r="E210">
        <v>1</v>
      </c>
      <c r="F210">
        <v>0</v>
      </c>
      <c r="G210">
        <v>0</v>
      </c>
      <c r="H210">
        <v>0</v>
      </c>
      <c r="I210">
        <v>0.85485129981715902</v>
      </c>
      <c r="J210">
        <v>2</v>
      </c>
      <c r="K210">
        <f>IF(Table2[[#This Row],[GOR1]]=3,1,0)</f>
        <v>0</v>
      </c>
    </row>
    <row r="211" spans="1:11" x14ac:dyDescent="0.35">
      <c r="A211">
        <v>2907613</v>
      </c>
      <c r="B211">
        <v>0</v>
      </c>
      <c r="C211">
        <v>39</v>
      </c>
      <c r="D211">
        <v>5</v>
      </c>
      <c r="E211">
        <v>1</v>
      </c>
      <c r="F211">
        <v>0</v>
      </c>
      <c r="G211">
        <v>1</v>
      </c>
      <c r="H211">
        <v>0</v>
      </c>
      <c r="I211">
        <v>0.78023390450819496</v>
      </c>
      <c r="J211">
        <v>2</v>
      </c>
      <c r="K211">
        <f>IF(Table2[[#This Row],[GOR1]]=3,1,0)</f>
        <v>0</v>
      </c>
    </row>
    <row r="212" spans="1:11" hidden="1" x14ac:dyDescent="0.35">
      <c r="A212">
        <v>2910493</v>
      </c>
      <c r="B212">
        <v>0</v>
      </c>
      <c r="C212">
        <v>0</v>
      </c>
      <c r="D212">
        <v>5</v>
      </c>
      <c r="E212">
        <v>1</v>
      </c>
      <c r="F212">
        <v>0</v>
      </c>
      <c r="G212">
        <v>0</v>
      </c>
      <c r="H212">
        <v>0</v>
      </c>
      <c r="I212">
        <v>0.86207153772531098</v>
      </c>
      <c r="J212">
        <v>2</v>
      </c>
      <c r="K212">
        <f>IF(Table2[[#This Row],[GOR1]]=3,1,0)</f>
        <v>0</v>
      </c>
    </row>
    <row r="213" spans="1:11" x14ac:dyDescent="0.35">
      <c r="A213">
        <v>2906727</v>
      </c>
      <c r="B213">
        <v>0</v>
      </c>
      <c r="C213">
        <v>79</v>
      </c>
      <c r="D213">
        <v>3</v>
      </c>
      <c r="E213">
        <v>1</v>
      </c>
      <c r="F213">
        <v>0</v>
      </c>
      <c r="G213">
        <v>1</v>
      </c>
      <c r="H213">
        <v>1</v>
      </c>
      <c r="I213">
        <v>0.86574177379847195</v>
      </c>
      <c r="J213">
        <v>2</v>
      </c>
      <c r="K213">
        <f>IF(Table2[[#This Row],[GOR1]]=3,1,0)</f>
        <v>0</v>
      </c>
    </row>
    <row r="214" spans="1:11" x14ac:dyDescent="0.35">
      <c r="A214">
        <v>2906208</v>
      </c>
      <c r="B214">
        <v>1</v>
      </c>
      <c r="C214">
        <v>76</v>
      </c>
      <c r="D214">
        <v>3</v>
      </c>
      <c r="E214">
        <v>1</v>
      </c>
      <c r="F214">
        <v>0</v>
      </c>
      <c r="G214">
        <v>1</v>
      </c>
      <c r="H214">
        <v>1</v>
      </c>
      <c r="I214">
        <v>0.84202896800482097</v>
      </c>
      <c r="J214">
        <v>2</v>
      </c>
      <c r="K214">
        <f>IF(Table2[[#This Row],[GOR1]]=3,1,0)</f>
        <v>0</v>
      </c>
    </row>
    <row r="215" spans="1:11" x14ac:dyDescent="0.35">
      <c r="A215">
        <v>2904614</v>
      </c>
      <c r="B215">
        <v>1</v>
      </c>
      <c r="C215">
        <v>72</v>
      </c>
      <c r="D215">
        <v>2</v>
      </c>
      <c r="E215">
        <v>1</v>
      </c>
      <c r="F215">
        <v>1</v>
      </c>
      <c r="G215">
        <v>0</v>
      </c>
      <c r="H215">
        <v>0</v>
      </c>
      <c r="I215">
        <v>0.82311917199709606</v>
      </c>
      <c r="J215">
        <v>2</v>
      </c>
      <c r="K215">
        <f>IF(Table2[[#This Row],[GOR1]]=3,1,0)</f>
        <v>0</v>
      </c>
    </row>
    <row r="216" spans="1:11" x14ac:dyDescent="0.35">
      <c r="A216">
        <v>2908497</v>
      </c>
      <c r="B216">
        <v>0</v>
      </c>
      <c r="C216">
        <v>52</v>
      </c>
      <c r="D216">
        <v>2</v>
      </c>
      <c r="E216">
        <v>1</v>
      </c>
      <c r="F216">
        <v>0</v>
      </c>
      <c r="G216">
        <v>0</v>
      </c>
      <c r="H216">
        <v>0</v>
      </c>
      <c r="I216">
        <v>0.87725982683482695</v>
      </c>
      <c r="J216">
        <v>2</v>
      </c>
      <c r="K216">
        <f>IF(Table2[[#This Row],[GOR1]]=3,1,0)</f>
        <v>0</v>
      </c>
    </row>
    <row r="217" spans="1:11" x14ac:dyDescent="0.35">
      <c r="A217">
        <v>2908098</v>
      </c>
      <c r="B217">
        <v>1</v>
      </c>
      <c r="C217">
        <v>52</v>
      </c>
      <c r="D217">
        <v>2</v>
      </c>
      <c r="E217">
        <v>1</v>
      </c>
      <c r="F217">
        <v>0</v>
      </c>
      <c r="G217">
        <v>0</v>
      </c>
      <c r="H217">
        <v>0</v>
      </c>
      <c r="I217">
        <v>0.96739214005262597</v>
      </c>
      <c r="J217">
        <v>2</v>
      </c>
      <c r="K217">
        <f>IF(Table2[[#This Row],[GOR1]]=3,1,0)</f>
        <v>0</v>
      </c>
    </row>
    <row r="218" spans="1:11" hidden="1" x14ac:dyDescent="0.35">
      <c r="A218">
        <v>2910713</v>
      </c>
      <c r="B218">
        <v>0</v>
      </c>
      <c r="C218">
        <v>0</v>
      </c>
      <c r="D218">
        <v>1</v>
      </c>
      <c r="E218">
        <v>1</v>
      </c>
      <c r="F218">
        <v>0</v>
      </c>
      <c r="G218">
        <v>0</v>
      </c>
      <c r="H218">
        <v>0</v>
      </c>
      <c r="I218">
        <v>0.69454262565131397</v>
      </c>
      <c r="J218">
        <v>1</v>
      </c>
      <c r="K218">
        <f>IF(Table2[[#This Row],[GOR1]]=3,1,0)</f>
        <v>0</v>
      </c>
    </row>
    <row r="219" spans="1:11" x14ac:dyDescent="0.35">
      <c r="A219">
        <v>2909121</v>
      </c>
      <c r="B219">
        <v>1</v>
      </c>
      <c r="C219">
        <v>34</v>
      </c>
      <c r="D219">
        <v>1</v>
      </c>
      <c r="E219">
        <v>1</v>
      </c>
      <c r="F219">
        <v>0</v>
      </c>
      <c r="G219">
        <v>0</v>
      </c>
      <c r="H219">
        <v>0</v>
      </c>
      <c r="I219">
        <v>0.83808556272952595</v>
      </c>
      <c r="J219">
        <v>1</v>
      </c>
      <c r="K219">
        <f>IF(Table2[[#This Row],[GOR1]]=3,1,0)</f>
        <v>0</v>
      </c>
    </row>
    <row r="220" spans="1:11" x14ac:dyDescent="0.35">
      <c r="A220">
        <v>2909832</v>
      </c>
      <c r="B220">
        <v>1</v>
      </c>
      <c r="C220">
        <v>50</v>
      </c>
      <c r="D220">
        <v>2</v>
      </c>
      <c r="E220">
        <v>1</v>
      </c>
      <c r="F220">
        <v>0</v>
      </c>
      <c r="G220">
        <v>0</v>
      </c>
      <c r="H220">
        <v>0</v>
      </c>
      <c r="I220">
        <v>0.54449805970972698</v>
      </c>
      <c r="J220">
        <v>1</v>
      </c>
      <c r="K220">
        <f>IF(Table2[[#This Row],[GOR1]]=3,1,0)</f>
        <v>0</v>
      </c>
    </row>
    <row r="221" spans="1:11" x14ac:dyDescent="0.35">
      <c r="A221">
        <v>2907403</v>
      </c>
      <c r="B221">
        <v>0</v>
      </c>
      <c r="C221">
        <v>59</v>
      </c>
      <c r="D221">
        <v>2</v>
      </c>
      <c r="E221">
        <v>1</v>
      </c>
      <c r="F221">
        <v>0</v>
      </c>
      <c r="G221">
        <v>1</v>
      </c>
      <c r="H221">
        <v>0</v>
      </c>
      <c r="I221">
        <v>0.49018246881025601</v>
      </c>
      <c r="J221">
        <v>1</v>
      </c>
      <c r="K221">
        <f>IF(Table2[[#This Row],[GOR1]]=3,1,0)</f>
        <v>0</v>
      </c>
    </row>
    <row r="222" spans="1:11" x14ac:dyDescent="0.35">
      <c r="A222">
        <v>2903738</v>
      </c>
      <c r="B222">
        <v>0</v>
      </c>
      <c r="C222">
        <v>70</v>
      </c>
      <c r="D222">
        <v>2</v>
      </c>
      <c r="E222">
        <v>1</v>
      </c>
      <c r="F222">
        <v>0</v>
      </c>
      <c r="G222">
        <v>0</v>
      </c>
      <c r="H222">
        <v>0</v>
      </c>
      <c r="I222">
        <v>0.45612143580386699</v>
      </c>
      <c r="J222">
        <v>1</v>
      </c>
      <c r="K222">
        <f>IF(Table2[[#This Row],[GOR1]]=3,1,0)</f>
        <v>0</v>
      </c>
    </row>
    <row r="223" spans="1:11" x14ac:dyDescent="0.35">
      <c r="A223">
        <v>2907175</v>
      </c>
      <c r="B223">
        <v>1</v>
      </c>
      <c r="C223">
        <v>73</v>
      </c>
      <c r="D223">
        <v>2</v>
      </c>
      <c r="E223">
        <v>1</v>
      </c>
      <c r="F223">
        <v>0</v>
      </c>
      <c r="G223">
        <v>1</v>
      </c>
      <c r="H223">
        <v>0</v>
      </c>
      <c r="I223">
        <v>0.46136766870955098</v>
      </c>
      <c r="J223">
        <v>1</v>
      </c>
      <c r="K223">
        <f>IF(Table2[[#This Row],[GOR1]]=3,1,0)</f>
        <v>0</v>
      </c>
    </row>
    <row r="224" spans="1:11" x14ac:dyDescent="0.35">
      <c r="A224">
        <v>2906857</v>
      </c>
      <c r="B224">
        <v>0</v>
      </c>
      <c r="C224">
        <v>49</v>
      </c>
      <c r="D224">
        <v>1</v>
      </c>
      <c r="E224">
        <v>1</v>
      </c>
      <c r="F224">
        <v>1</v>
      </c>
      <c r="G224">
        <v>0</v>
      </c>
      <c r="H224">
        <v>0</v>
      </c>
      <c r="I224">
        <v>0.62687637657640005</v>
      </c>
      <c r="J224">
        <v>1</v>
      </c>
      <c r="K224">
        <f>IF(Table2[[#This Row],[GOR1]]=3,1,0)</f>
        <v>0</v>
      </c>
    </row>
    <row r="225" spans="1:11" x14ac:dyDescent="0.35">
      <c r="A225">
        <v>2905626</v>
      </c>
      <c r="B225">
        <v>1</v>
      </c>
      <c r="C225">
        <v>48</v>
      </c>
      <c r="D225">
        <v>1</v>
      </c>
      <c r="E225">
        <v>1</v>
      </c>
      <c r="F225">
        <v>0</v>
      </c>
      <c r="G225">
        <v>1</v>
      </c>
      <c r="H225">
        <v>0</v>
      </c>
      <c r="I225">
        <v>0.85669721813087296</v>
      </c>
      <c r="J225">
        <v>1</v>
      </c>
      <c r="K225">
        <f>IF(Table2[[#This Row],[GOR1]]=3,1,0)</f>
        <v>0</v>
      </c>
    </row>
    <row r="226" spans="1:11" hidden="1" x14ac:dyDescent="0.35">
      <c r="A226">
        <v>2906779</v>
      </c>
      <c r="B226">
        <v>1</v>
      </c>
      <c r="C226">
        <v>0</v>
      </c>
      <c r="D226">
        <v>1</v>
      </c>
      <c r="E226">
        <v>1</v>
      </c>
      <c r="F226">
        <v>0</v>
      </c>
      <c r="G226">
        <v>0</v>
      </c>
      <c r="H226">
        <v>0</v>
      </c>
      <c r="I226">
        <v>1.08604526301997</v>
      </c>
      <c r="J226">
        <v>1</v>
      </c>
      <c r="K226">
        <f>IF(Table2[[#This Row],[GOR1]]=3,1,0)</f>
        <v>0</v>
      </c>
    </row>
    <row r="227" spans="1:11" x14ac:dyDescent="0.35">
      <c r="A227">
        <v>2906234</v>
      </c>
      <c r="B227">
        <v>1</v>
      </c>
      <c r="C227">
        <v>80</v>
      </c>
      <c r="D227">
        <v>3</v>
      </c>
      <c r="E227">
        <v>1</v>
      </c>
      <c r="F227">
        <v>0</v>
      </c>
      <c r="G227">
        <v>0</v>
      </c>
      <c r="H227">
        <v>0</v>
      </c>
      <c r="I227">
        <v>0.42549561736129798</v>
      </c>
      <c r="J227">
        <v>1</v>
      </c>
      <c r="K227">
        <f>IF(Table2[[#This Row],[GOR1]]=3,1,0)</f>
        <v>0</v>
      </c>
    </row>
    <row r="228" spans="1:11" x14ac:dyDescent="0.35">
      <c r="A228">
        <v>2901628</v>
      </c>
      <c r="B228">
        <v>1</v>
      </c>
      <c r="C228">
        <v>74</v>
      </c>
      <c r="D228">
        <v>3</v>
      </c>
      <c r="E228">
        <v>1</v>
      </c>
      <c r="F228">
        <v>0</v>
      </c>
      <c r="G228">
        <v>1</v>
      </c>
      <c r="H228">
        <v>1</v>
      </c>
      <c r="I228">
        <v>0.45439675153185399</v>
      </c>
      <c r="J228">
        <v>1</v>
      </c>
      <c r="K228">
        <f>IF(Table2[[#This Row],[GOR1]]=3,1,0)</f>
        <v>0</v>
      </c>
    </row>
    <row r="229" spans="1:11" x14ac:dyDescent="0.35">
      <c r="A229">
        <v>2900596</v>
      </c>
      <c r="B229">
        <v>0</v>
      </c>
      <c r="C229">
        <v>82</v>
      </c>
      <c r="D229">
        <v>3</v>
      </c>
      <c r="E229">
        <v>1</v>
      </c>
      <c r="F229">
        <v>0</v>
      </c>
      <c r="G229">
        <v>0</v>
      </c>
      <c r="H229">
        <v>1</v>
      </c>
      <c r="I229">
        <v>0.482985857656347</v>
      </c>
      <c r="J229">
        <v>1</v>
      </c>
      <c r="K229">
        <f>IF(Table2[[#This Row],[GOR1]]=3,1,0)</f>
        <v>0</v>
      </c>
    </row>
    <row r="230" spans="1:11" x14ac:dyDescent="0.35">
      <c r="A230">
        <v>2904043</v>
      </c>
      <c r="B230">
        <v>0</v>
      </c>
      <c r="C230">
        <v>48</v>
      </c>
      <c r="D230">
        <v>3</v>
      </c>
      <c r="E230">
        <v>1</v>
      </c>
      <c r="F230">
        <v>0</v>
      </c>
      <c r="G230">
        <v>1</v>
      </c>
      <c r="H230">
        <v>0</v>
      </c>
      <c r="I230">
        <v>0.623225811682803</v>
      </c>
      <c r="J230">
        <v>1</v>
      </c>
      <c r="K230">
        <f>IF(Table2[[#This Row],[GOR1]]=3,1,0)</f>
        <v>0</v>
      </c>
    </row>
    <row r="231" spans="1:11" x14ac:dyDescent="0.35">
      <c r="A231">
        <v>2910524</v>
      </c>
      <c r="B231">
        <v>1</v>
      </c>
      <c r="C231">
        <v>57</v>
      </c>
      <c r="D231">
        <v>3</v>
      </c>
      <c r="E231">
        <v>1</v>
      </c>
      <c r="F231">
        <v>0</v>
      </c>
      <c r="G231">
        <v>1</v>
      </c>
      <c r="H231">
        <v>0</v>
      </c>
      <c r="I231">
        <v>0.67789433288065104</v>
      </c>
      <c r="J231">
        <v>1</v>
      </c>
      <c r="K231">
        <f>IF(Table2[[#This Row],[GOR1]]=3,1,0)</f>
        <v>0</v>
      </c>
    </row>
    <row r="232" spans="1:11" hidden="1" x14ac:dyDescent="0.35">
      <c r="A232">
        <v>2911983</v>
      </c>
      <c r="B232">
        <v>1</v>
      </c>
      <c r="C232">
        <v>0</v>
      </c>
      <c r="D232">
        <v>3</v>
      </c>
      <c r="E232">
        <v>1</v>
      </c>
      <c r="F232">
        <v>1</v>
      </c>
      <c r="G232">
        <v>0</v>
      </c>
      <c r="H232">
        <v>0</v>
      </c>
      <c r="I232">
        <v>0.85729806887651905</v>
      </c>
      <c r="J232">
        <v>1</v>
      </c>
      <c r="K232">
        <f>IF(Table2[[#This Row],[GOR1]]=3,1,0)</f>
        <v>0</v>
      </c>
    </row>
    <row r="233" spans="1:11" hidden="1" x14ac:dyDescent="0.35">
      <c r="A233">
        <v>2905116</v>
      </c>
      <c r="B233">
        <v>1</v>
      </c>
      <c r="C233">
        <v>0</v>
      </c>
      <c r="D233">
        <v>3</v>
      </c>
      <c r="E233">
        <v>1</v>
      </c>
      <c r="F233">
        <v>0</v>
      </c>
      <c r="G233">
        <v>0</v>
      </c>
      <c r="H233">
        <v>0</v>
      </c>
      <c r="I233">
        <v>0.85729806887651905</v>
      </c>
      <c r="J233">
        <v>1</v>
      </c>
      <c r="K233">
        <f>IF(Table2[[#This Row],[GOR1]]=3,1,0)</f>
        <v>0</v>
      </c>
    </row>
    <row r="234" spans="1:11" hidden="1" x14ac:dyDescent="0.35">
      <c r="A234">
        <v>2909268</v>
      </c>
      <c r="B234">
        <v>1</v>
      </c>
      <c r="C234">
        <v>0</v>
      </c>
      <c r="D234">
        <v>3</v>
      </c>
      <c r="E234">
        <v>1</v>
      </c>
      <c r="F234">
        <v>0</v>
      </c>
      <c r="G234">
        <v>1</v>
      </c>
      <c r="H234">
        <v>0</v>
      </c>
      <c r="I234">
        <v>0.85729806887651905</v>
      </c>
      <c r="J234">
        <v>1</v>
      </c>
      <c r="K234">
        <f>IF(Table2[[#This Row],[GOR1]]=3,1,0)</f>
        <v>0</v>
      </c>
    </row>
    <row r="235" spans="1:11" x14ac:dyDescent="0.35">
      <c r="A235">
        <v>2903827</v>
      </c>
      <c r="B235">
        <v>0</v>
      </c>
      <c r="C235">
        <v>64</v>
      </c>
      <c r="D235">
        <v>3</v>
      </c>
      <c r="E235">
        <v>1</v>
      </c>
      <c r="F235">
        <v>0</v>
      </c>
      <c r="G235">
        <v>0</v>
      </c>
      <c r="H235">
        <v>0</v>
      </c>
      <c r="I235">
        <v>0.448982208014297</v>
      </c>
      <c r="J235">
        <v>1</v>
      </c>
      <c r="K235">
        <f>IF(Table2[[#This Row],[GOR1]]=3,1,0)</f>
        <v>0</v>
      </c>
    </row>
    <row r="236" spans="1:11" x14ac:dyDescent="0.35">
      <c r="A236">
        <v>2911242</v>
      </c>
      <c r="B236">
        <v>1</v>
      </c>
      <c r="C236">
        <v>69</v>
      </c>
      <c r="D236">
        <v>3</v>
      </c>
      <c r="E236">
        <v>1</v>
      </c>
      <c r="F236">
        <v>0</v>
      </c>
      <c r="G236">
        <v>0</v>
      </c>
      <c r="H236">
        <v>0</v>
      </c>
      <c r="I236">
        <v>0.44521857372658902</v>
      </c>
      <c r="J236">
        <v>1</v>
      </c>
      <c r="K236">
        <f>IF(Table2[[#This Row],[GOR1]]=3,1,0)</f>
        <v>0</v>
      </c>
    </row>
    <row r="237" spans="1:11" x14ac:dyDescent="0.35">
      <c r="A237">
        <v>2908868</v>
      </c>
      <c r="B237">
        <v>1</v>
      </c>
      <c r="C237">
        <v>62</v>
      </c>
      <c r="D237">
        <v>3</v>
      </c>
      <c r="E237">
        <v>1</v>
      </c>
      <c r="F237">
        <v>0</v>
      </c>
      <c r="G237">
        <v>0</v>
      </c>
      <c r="H237">
        <v>1</v>
      </c>
      <c r="I237">
        <v>0.47835700224754002</v>
      </c>
      <c r="J237">
        <v>1</v>
      </c>
      <c r="K237">
        <f>IF(Table2[[#This Row],[GOR1]]=3,1,0)</f>
        <v>0</v>
      </c>
    </row>
    <row r="238" spans="1:11" x14ac:dyDescent="0.35">
      <c r="A238">
        <v>2905458</v>
      </c>
      <c r="B238">
        <v>1</v>
      </c>
      <c r="C238">
        <v>75</v>
      </c>
      <c r="D238">
        <v>1</v>
      </c>
      <c r="E238">
        <v>1</v>
      </c>
      <c r="F238">
        <v>0</v>
      </c>
      <c r="G238">
        <v>1</v>
      </c>
      <c r="H238">
        <v>0</v>
      </c>
      <c r="I238">
        <v>0.46603330519001901</v>
      </c>
      <c r="J238">
        <v>1</v>
      </c>
      <c r="K238">
        <f>IF(Table2[[#This Row],[GOR1]]=3,1,0)</f>
        <v>0</v>
      </c>
    </row>
    <row r="239" spans="1:11" x14ac:dyDescent="0.35">
      <c r="A239">
        <v>2907158</v>
      </c>
      <c r="B239">
        <v>0</v>
      </c>
      <c r="C239">
        <v>89</v>
      </c>
      <c r="D239">
        <v>1</v>
      </c>
      <c r="E239">
        <v>1</v>
      </c>
      <c r="F239">
        <v>0</v>
      </c>
      <c r="G239">
        <v>1</v>
      </c>
      <c r="H239">
        <v>0</v>
      </c>
      <c r="I239">
        <v>0.48138840149684697</v>
      </c>
      <c r="J239">
        <v>1</v>
      </c>
      <c r="K239">
        <f>IF(Table2[[#This Row],[GOR1]]=3,1,0)</f>
        <v>0</v>
      </c>
    </row>
    <row r="240" spans="1:11" x14ac:dyDescent="0.35">
      <c r="A240">
        <v>2902556</v>
      </c>
      <c r="B240">
        <v>1</v>
      </c>
      <c r="C240">
        <v>59</v>
      </c>
      <c r="D240">
        <v>1</v>
      </c>
      <c r="E240">
        <v>1</v>
      </c>
      <c r="F240">
        <v>0</v>
      </c>
      <c r="G240">
        <v>1</v>
      </c>
      <c r="H240">
        <v>0</v>
      </c>
      <c r="I240">
        <v>0.85500066592684498</v>
      </c>
      <c r="J240">
        <v>1</v>
      </c>
      <c r="K240">
        <f>IF(Table2[[#This Row],[GOR1]]=3,1,0)</f>
        <v>0</v>
      </c>
    </row>
    <row r="241" spans="1:11" x14ac:dyDescent="0.35">
      <c r="A241">
        <v>2912369</v>
      </c>
      <c r="B241">
        <v>0</v>
      </c>
      <c r="C241">
        <v>55</v>
      </c>
      <c r="D241">
        <v>1</v>
      </c>
      <c r="E241">
        <v>1</v>
      </c>
      <c r="F241">
        <v>0</v>
      </c>
      <c r="G241">
        <v>0</v>
      </c>
      <c r="H241">
        <v>0</v>
      </c>
      <c r="I241">
        <v>0.75337151978982297</v>
      </c>
      <c r="J241">
        <v>1</v>
      </c>
      <c r="K241">
        <f>IF(Table2[[#This Row],[GOR1]]=3,1,0)</f>
        <v>0</v>
      </c>
    </row>
    <row r="242" spans="1:11" x14ac:dyDescent="0.35">
      <c r="A242">
        <v>2902511</v>
      </c>
      <c r="B242">
        <v>0</v>
      </c>
      <c r="C242">
        <v>77</v>
      </c>
      <c r="D242">
        <v>4</v>
      </c>
      <c r="E242">
        <v>1</v>
      </c>
      <c r="F242">
        <v>0</v>
      </c>
      <c r="G242">
        <v>0</v>
      </c>
      <c r="H242">
        <v>0</v>
      </c>
      <c r="I242">
        <v>0.87129365701916295</v>
      </c>
      <c r="J242">
        <v>3</v>
      </c>
      <c r="K242">
        <f>IF(Table2[[#This Row],[GOR1]]=3,1,0)</f>
        <v>1</v>
      </c>
    </row>
    <row r="243" spans="1:11" x14ac:dyDescent="0.35">
      <c r="A243">
        <v>2911124</v>
      </c>
      <c r="B243">
        <v>1</v>
      </c>
      <c r="C243">
        <v>71</v>
      </c>
      <c r="D243">
        <v>2</v>
      </c>
      <c r="E243">
        <v>1</v>
      </c>
      <c r="F243">
        <v>0</v>
      </c>
      <c r="G243">
        <v>1</v>
      </c>
      <c r="H243">
        <v>1</v>
      </c>
      <c r="I243">
        <v>0.78129055665382896</v>
      </c>
      <c r="J243">
        <v>3</v>
      </c>
      <c r="K243">
        <f>IF(Table2[[#This Row],[GOR1]]=3,1,0)</f>
        <v>1</v>
      </c>
    </row>
    <row r="244" spans="1:11" x14ac:dyDescent="0.35">
      <c r="A244">
        <v>2906896</v>
      </c>
      <c r="B244">
        <v>0</v>
      </c>
      <c r="C244">
        <v>71</v>
      </c>
      <c r="D244">
        <v>2</v>
      </c>
      <c r="E244">
        <v>1</v>
      </c>
      <c r="F244">
        <v>0</v>
      </c>
      <c r="G244">
        <v>1</v>
      </c>
      <c r="H244">
        <v>1</v>
      </c>
      <c r="I244">
        <v>0.77783311453625403</v>
      </c>
      <c r="J244">
        <v>3</v>
      </c>
      <c r="K244">
        <f>IF(Table2[[#This Row],[GOR1]]=3,1,0)</f>
        <v>1</v>
      </c>
    </row>
    <row r="245" spans="1:11" x14ac:dyDescent="0.35">
      <c r="A245">
        <v>2910709</v>
      </c>
      <c r="B245">
        <v>0</v>
      </c>
      <c r="C245">
        <v>93</v>
      </c>
      <c r="D245">
        <v>3</v>
      </c>
      <c r="E245">
        <v>1</v>
      </c>
      <c r="F245">
        <v>0</v>
      </c>
      <c r="G245">
        <v>1</v>
      </c>
      <c r="H245">
        <v>0</v>
      </c>
      <c r="I245">
        <v>0.87129365701916295</v>
      </c>
      <c r="J245">
        <v>3</v>
      </c>
      <c r="K245">
        <f>IF(Table2[[#This Row],[GOR1]]=3,1,0)</f>
        <v>1</v>
      </c>
    </row>
    <row r="246" spans="1:11" x14ac:dyDescent="0.35">
      <c r="A246">
        <v>2903250</v>
      </c>
      <c r="B246">
        <v>0</v>
      </c>
      <c r="C246">
        <v>68</v>
      </c>
      <c r="D246">
        <v>3</v>
      </c>
      <c r="E246">
        <v>1</v>
      </c>
      <c r="F246">
        <v>0</v>
      </c>
      <c r="G246">
        <v>0</v>
      </c>
      <c r="H246">
        <v>0</v>
      </c>
      <c r="I246">
        <v>0.74328635366086504</v>
      </c>
      <c r="J246">
        <v>3</v>
      </c>
      <c r="K246">
        <f>IF(Table2[[#This Row],[GOR1]]=3,1,0)</f>
        <v>1</v>
      </c>
    </row>
    <row r="247" spans="1:11" x14ac:dyDescent="0.35">
      <c r="A247">
        <v>2904542</v>
      </c>
      <c r="B247">
        <v>0</v>
      </c>
      <c r="C247">
        <v>44</v>
      </c>
      <c r="D247">
        <v>2</v>
      </c>
      <c r="E247">
        <v>1</v>
      </c>
      <c r="F247">
        <v>1</v>
      </c>
      <c r="G247">
        <v>0</v>
      </c>
      <c r="H247">
        <v>0</v>
      </c>
      <c r="I247">
        <v>0.98347380752243796</v>
      </c>
      <c r="J247">
        <v>3</v>
      </c>
      <c r="K247">
        <f>IF(Table2[[#This Row],[GOR1]]=3,1,0)</f>
        <v>1</v>
      </c>
    </row>
    <row r="248" spans="1:11" x14ac:dyDescent="0.35">
      <c r="A248">
        <v>2908934</v>
      </c>
      <c r="B248">
        <v>1</v>
      </c>
      <c r="C248">
        <v>49</v>
      </c>
      <c r="D248">
        <v>2</v>
      </c>
      <c r="E248">
        <v>1</v>
      </c>
      <c r="F248">
        <v>1</v>
      </c>
      <c r="G248">
        <v>0</v>
      </c>
      <c r="H248">
        <v>0</v>
      </c>
      <c r="I248">
        <v>1.0986552457253</v>
      </c>
      <c r="J248">
        <v>3</v>
      </c>
      <c r="K248">
        <f>IF(Table2[[#This Row],[GOR1]]=3,1,0)</f>
        <v>1</v>
      </c>
    </row>
    <row r="249" spans="1:11" hidden="1" x14ac:dyDescent="0.35">
      <c r="A249">
        <v>2906756</v>
      </c>
      <c r="B249">
        <v>1</v>
      </c>
      <c r="C249">
        <v>0</v>
      </c>
      <c r="D249">
        <v>2</v>
      </c>
      <c r="E249">
        <v>1</v>
      </c>
      <c r="F249">
        <v>1</v>
      </c>
      <c r="G249">
        <v>0</v>
      </c>
      <c r="H249">
        <v>0</v>
      </c>
      <c r="I249">
        <v>1.23275019373529</v>
      </c>
      <c r="J249">
        <v>3</v>
      </c>
      <c r="K249">
        <f>IF(Table2[[#This Row],[GOR1]]=3,1,0)</f>
        <v>1</v>
      </c>
    </row>
    <row r="250" spans="1:11" hidden="1" x14ac:dyDescent="0.35">
      <c r="A250">
        <v>2902664</v>
      </c>
      <c r="B250">
        <v>0</v>
      </c>
      <c r="C250">
        <v>0</v>
      </c>
      <c r="D250">
        <v>2</v>
      </c>
      <c r="E250">
        <v>1</v>
      </c>
      <c r="F250">
        <v>0</v>
      </c>
      <c r="G250">
        <v>0</v>
      </c>
      <c r="H250">
        <v>0</v>
      </c>
      <c r="I250">
        <v>1.2316872520834501</v>
      </c>
      <c r="J250">
        <v>3</v>
      </c>
      <c r="K250">
        <f>IF(Table2[[#This Row],[GOR1]]=3,1,0)</f>
        <v>1</v>
      </c>
    </row>
    <row r="251" spans="1:11" x14ac:dyDescent="0.35">
      <c r="A251">
        <v>2902374</v>
      </c>
      <c r="B251">
        <v>1</v>
      </c>
      <c r="C251">
        <v>52</v>
      </c>
      <c r="D251">
        <v>3</v>
      </c>
      <c r="E251">
        <v>1</v>
      </c>
      <c r="F251">
        <v>1</v>
      </c>
      <c r="G251">
        <v>0</v>
      </c>
      <c r="H251">
        <v>1</v>
      </c>
      <c r="I251">
        <v>0.92906169745202904</v>
      </c>
      <c r="J251">
        <v>3</v>
      </c>
      <c r="K251">
        <f>IF(Table2[[#This Row],[GOR1]]=3,1,0)</f>
        <v>1</v>
      </c>
    </row>
    <row r="252" spans="1:11" x14ac:dyDescent="0.35">
      <c r="A252">
        <v>2909472</v>
      </c>
      <c r="B252">
        <v>1</v>
      </c>
      <c r="C252">
        <v>81</v>
      </c>
      <c r="D252">
        <v>2</v>
      </c>
      <c r="E252">
        <v>1</v>
      </c>
      <c r="F252">
        <v>0</v>
      </c>
      <c r="G252">
        <v>0</v>
      </c>
      <c r="H252">
        <v>0</v>
      </c>
      <c r="I252">
        <v>0.79884828632799298</v>
      </c>
      <c r="J252">
        <v>3</v>
      </c>
      <c r="K252">
        <f>IF(Table2[[#This Row],[GOR1]]=3,1,0)</f>
        <v>1</v>
      </c>
    </row>
    <row r="253" spans="1:11" x14ac:dyDescent="0.35">
      <c r="A253">
        <v>2911430</v>
      </c>
      <c r="B253">
        <v>0</v>
      </c>
      <c r="C253">
        <v>78</v>
      </c>
      <c r="D253">
        <v>2</v>
      </c>
      <c r="E253">
        <v>1</v>
      </c>
      <c r="F253">
        <v>0</v>
      </c>
      <c r="G253">
        <v>0</v>
      </c>
      <c r="H253">
        <v>0</v>
      </c>
      <c r="I253">
        <v>0.80822708105484897</v>
      </c>
      <c r="J253">
        <v>3</v>
      </c>
      <c r="K253">
        <f>IF(Table2[[#This Row],[GOR1]]=3,1,0)</f>
        <v>1</v>
      </c>
    </row>
    <row r="254" spans="1:11" x14ac:dyDescent="0.35">
      <c r="A254">
        <v>2911105</v>
      </c>
      <c r="B254">
        <v>0</v>
      </c>
      <c r="C254">
        <v>69</v>
      </c>
      <c r="D254">
        <v>4</v>
      </c>
      <c r="E254">
        <v>1</v>
      </c>
      <c r="F254">
        <v>1</v>
      </c>
      <c r="G254">
        <v>0</v>
      </c>
      <c r="H254">
        <v>0</v>
      </c>
      <c r="I254">
        <v>0.78921522241236297</v>
      </c>
      <c r="J254">
        <v>3</v>
      </c>
      <c r="K254">
        <f>IF(Table2[[#This Row],[GOR1]]=3,1,0)</f>
        <v>1</v>
      </c>
    </row>
    <row r="255" spans="1:11" x14ac:dyDescent="0.35">
      <c r="A255">
        <v>2911914</v>
      </c>
      <c r="B255">
        <v>1</v>
      </c>
      <c r="C255">
        <v>38</v>
      </c>
      <c r="D255">
        <v>4</v>
      </c>
      <c r="E255">
        <v>1</v>
      </c>
      <c r="F255">
        <v>0</v>
      </c>
      <c r="G255">
        <v>0</v>
      </c>
      <c r="H255">
        <v>0</v>
      </c>
      <c r="I255">
        <v>0.86235149212561102</v>
      </c>
      <c r="J255">
        <v>3</v>
      </c>
      <c r="K255">
        <f>IF(Table2[[#This Row],[GOR1]]=3,1,0)</f>
        <v>1</v>
      </c>
    </row>
    <row r="256" spans="1:11" x14ac:dyDescent="0.35">
      <c r="A256">
        <v>2911056</v>
      </c>
      <c r="B256">
        <v>0</v>
      </c>
      <c r="C256">
        <v>31</v>
      </c>
      <c r="D256">
        <v>4</v>
      </c>
      <c r="E256">
        <v>1</v>
      </c>
      <c r="F256">
        <v>0</v>
      </c>
      <c r="G256">
        <v>0</v>
      </c>
      <c r="H256">
        <v>0</v>
      </c>
      <c r="I256">
        <v>0.82987398317926697</v>
      </c>
      <c r="J256">
        <v>3</v>
      </c>
      <c r="K256">
        <f>IF(Table2[[#This Row],[GOR1]]=3,1,0)</f>
        <v>1</v>
      </c>
    </row>
    <row r="257" spans="1:11" hidden="1" x14ac:dyDescent="0.35">
      <c r="A257">
        <v>2911876</v>
      </c>
      <c r="B257">
        <v>0</v>
      </c>
      <c r="C257">
        <v>0</v>
      </c>
      <c r="D257">
        <v>4</v>
      </c>
      <c r="E257">
        <v>1</v>
      </c>
      <c r="F257">
        <v>0</v>
      </c>
      <c r="G257">
        <v>0</v>
      </c>
      <c r="H257">
        <v>0</v>
      </c>
      <c r="I257">
        <v>0.98644982515508495</v>
      </c>
      <c r="J257">
        <v>3</v>
      </c>
      <c r="K257">
        <f>IF(Table2[[#This Row],[GOR1]]=3,1,0)</f>
        <v>1</v>
      </c>
    </row>
    <row r="258" spans="1:11" x14ac:dyDescent="0.35">
      <c r="A258">
        <v>2901394</v>
      </c>
      <c r="B258">
        <v>0</v>
      </c>
      <c r="C258">
        <v>63</v>
      </c>
      <c r="D258">
        <v>4</v>
      </c>
      <c r="E258">
        <v>1</v>
      </c>
      <c r="F258">
        <v>0</v>
      </c>
      <c r="G258">
        <v>0</v>
      </c>
      <c r="H258">
        <v>0</v>
      </c>
      <c r="I258">
        <v>0.80342872256270303</v>
      </c>
      <c r="J258">
        <v>3</v>
      </c>
      <c r="K258">
        <f>IF(Table2[[#This Row],[GOR1]]=3,1,0)</f>
        <v>1</v>
      </c>
    </row>
    <row r="259" spans="1:11" x14ac:dyDescent="0.35">
      <c r="A259">
        <v>2909285</v>
      </c>
      <c r="B259">
        <v>1</v>
      </c>
      <c r="C259">
        <v>60</v>
      </c>
      <c r="D259">
        <v>4</v>
      </c>
      <c r="E259">
        <v>1</v>
      </c>
      <c r="F259">
        <v>0</v>
      </c>
      <c r="G259">
        <v>0</v>
      </c>
      <c r="H259">
        <v>0</v>
      </c>
      <c r="I259">
        <v>0.83014915372866505</v>
      </c>
      <c r="J259">
        <v>3</v>
      </c>
      <c r="K259">
        <f>IF(Table2[[#This Row],[GOR1]]=3,1,0)</f>
        <v>1</v>
      </c>
    </row>
    <row r="260" spans="1:11" x14ac:dyDescent="0.35">
      <c r="A260">
        <v>2905670</v>
      </c>
      <c r="B260">
        <v>0</v>
      </c>
      <c r="C260">
        <v>74</v>
      </c>
      <c r="D260">
        <v>2</v>
      </c>
      <c r="E260">
        <v>1</v>
      </c>
      <c r="F260">
        <v>0</v>
      </c>
      <c r="G260">
        <v>0</v>
      </c>
      <c r="H260">
        <v>0</v>
      </c>
      <c r="I260">
        <v>0.82224382454315303</v>
      </c>
      <c r="J260">
        <v>3</v>
      </c>
      <c r="K260">
        <f>IF(Table2[[#This Row],[GOR1]]=3,1,0)</f>
        <v>1</v>
      </c>
    </row>
    <row r="261" spans="1:11" x14ac:dyDescent="0.35">
      <c r="A261">
        <v>2912044</v>
      </c>
      <c r="B261">
        <v>1</v>
      </c>
      <c r="C261">
        <v>77</v>
      </c>
      <c r="D261">
        <v>2</v>
      </c>
      <c r="E261">
        <v>1</v>
      </c>
      <c r="F261">
        <v>0</v>
      </c>
      <c r="G261">
        <v>0</v>
      </c>
      <c r="H261">
        <v>0</v>
      </c>
      <c r="I261">
        <v>0.81971127602897498</v>
      </c>
      <c r="J261">
        <v>3</v>
      </c>
      <c r="K261">
        <f>IF(Table2[[#This Row],[GOR1]]=3,1,0)</f>
        <v>1</v>
      </c>
    </row>
    <row r="262" spans="1:11" x14ac:dyDescent="0.35">
      <c r="A262">
        <v>2901909</v>
      </c>
      <c r="B262">
        <v>1</v>
      </c>
      <c r="C262">
        <v>40</v>
      </c>
      <c r="D262">
        <v>2</v>
      </c>
      <c r="E262">
        <v>1</v>
      </c>
      <c r="F262">
        <v>0</v>
      </c>
      <c r="G262">
        <v>0</v>
      </c>
      <c r="H262">
        <v>0</v>
      </c>
      <c r="I262">
        <v>0.99353065418964104</v>
      </c>
      <c r="J262">
        <v>3</v>
      </c>
      <c r="K262">
        <f>IF(Table2[[#This Row],[GOR1]]=3,1,0)</f>
        <v>1</v>
      </c>
    </row>
    <row r="263" spans="1:11" x14ac:dyDescent="0.35">
      <c r="A263">
        <v>2902502</v>
      </c>
      <c r="B263">
        <v>1</v>
      </c>
      <c r="C263">
        <v>53</v>
      </c>
      <c r="D263">
        <v>2</v>
      </c>
      <c r="E263">
        <v>1</v>
      </c>
      <c r="F263">
        <v>0</v>
      </c>
      <c r="G263">
        <v>0</v>
      </c>
      <c r="H263">
        <v>0</v>
      </c>
      <c r="I263">
        <v>0.77966811830298099</v>
      </c>
      <c r="J263">
        <v>3</v>
      </c>
      <c r="K263">
        <f>IF(Table2[[#This Row],[GOR1]]=3,1,0)</f>
        <v>1</v>
      </c>
    </row>
    <row r="264" spans="1:11" x14ac:dyDescent="0.35">
      <c r="A264">
        <v>2900088</v>
      </c>
      <c r="B264">
        <v>0</v>
      </c>
      <c r="C264">
        <v>36</v>
      </c>
      <c r="D264">
        <v>2</v>
      </c>
      <c r="E264">
        <v>1</v>
      </c>
      <c r="F264">
        <v>0</v>
      </c>
      <c r="G264">
        <v>0</v>
      </c>
      <c r="H264">
        <v>0</v>
      </c>
      <c r="I264">
        <v>0.75200028393472296</v>
      </c>
      <c r="J264">
        <v>3</v>
      </c>
      <c r="K264">
        <f>IF(Table2[[#This Row],[GOR1]]=3,1,0)</f>
        <v>1</v>
      </c>
    </row>
    <row r="265" spans="1:11" hidden="1" x14ac:dyDescent="0.35">
      <c r="A265">
        <v>2907858</v>
      </c>
      <c r="B265">
        <v>1</v>
      </c>
      <c r="C265">
        <v>0</v>
      </c>
      <c r="D265">
        <v>2</v>
      </c>
      <c r="E265">
        <v>1</v>
      </c>
      <c r="F265">
        <v>0</v>
      </c>
      <c r="G265">
        <v>0</v>
      </c>
      <c r="H265">
        <v>0</v>
      </c>
      <c r="I265">
        <v>1.0508073212948901</v>
      </c>
      <c r="J265">
        <v>3</v>
      </c>
      <c r="K265">
        <f>IF(Table2[[#This Row],[GOR1]]=3,1,0)</f>
        <v>1</v>
      </c>
    </row>
    <row r="266" spans="1:11" hidden="1" x14ac:dyDescent="0.35">
      <c r="A266">
        <v>2901612</v>
      </c>
      <c r="B266">
        <v>0</v>
      </c>
      <c r="C266">
        <v>0</v>
      </c>
      <c r="D266">
        <v>2</v>
      </c>
      <c r="E266">
        <v>1</v>
      </c>
      <c r="F266">
        <v>0</v>
      </c>
      <c r="G266">
        <v>0</v>
      </c>
      <c r="H266">
        <v>0</v>
      </c>
      <c r="I266">
        <v>0.88653353771949495</v>
      </c>
      <c r="J266">
        <v>3</v>
      </c>
      <c r="K266">
        <f>IF(Table2[[#This Row],[GOR1]]=3,1,0)</f>
        <v>1</v>
      </c>
    </row>
    <row r="267" spans="1:11" x14ac:dyDescent="0.35">
      <c r="A267">
        <v>2905592</v>
      </c>
      <c r="B267">
        <v>1</v>
      </c>
      <c r="C267">
        <v>74</v>
      </c>
      <c r="D267">
        <v>2</v>
      </c>
      <c r="E267">
        <v>1</v>
      </c>
      <c r="F267">
        <v>0</v>
      </c>
      <c r="G267">
        <v>1</v>
      </c>
      <c r="H267">
        <v>1</v>
      </c>
      <c r="I267">
        <v>0.81971970619609802</v>
      </c>
      <c r="J267">
        <v>3</v>
      </c>
      <c r="K267">
        <f>IF(Table2[[#This Row],[GOR1]]=3,1,0)</f>
        <v>1</v>
      </c>
    </row>
    <row r="268" spans="1:11" x14ac:dyDescent="0.35">
      <c r="A268">
        <v>2907795</v>
      </c>
      <c r="B268">
        <v>1</v>
      </c>
      <c r="C268">
        <v>80</v>
      </c>
      <c r="D268">
        <v>2</v>
      </c>
      <c r="E268">
        <v>1</v>
      </c>
      <c r="F268">
        <v>0</v>
      </c>
      <c r="G268">
        <v>0</v>
      </c>
      <c r="H268">
        <v>0</v>
      </c>
      <c r="I268">
        <v>0.79884828632799298</v>
      </c>
      <c r="J268">
        <v>3</v>
      </c>
      <c r="K268">
        <f>IF(Table2[[#This Row],[GOR1]]=3,1,0)</f>
        <v>1</v>
      </c>
    </row>
    <row r="269" spans="1:11" x14ac:dyDescent="0.35">
      <c r="A269">
        <v>2906694</v>
      </c>
      <c r="B269">
        <v>0</v>
      </c>
      <c r="C269">
        <v>76</v>
      </c>
      <c r="D269">
        <v>2</v>
      </c>
      <c r="E269">
        <v>1</v>
      </c>
      <c r="F269">
        <v>0</v>
      </c>
      <c r="G269">
        <v>0</v>
      </c>
      <c r="H269">
        <v>0</v>
      </c>
      <c r="I269">
        <v>0.80822708105484897</v>
      </c>
      <c r="J269">
        <v>3</v>
      </c>
      <c r="K269">
        <f>IF(Table2[[#This Row],[GOR1]]=3,1,0)</f>
        <v>1</v>
      </c>
    </row>
    <row r="270" spans="1:11" x14ac:dyDescent="0.35">
      <c r="A270">
        <v>2900494</v>
      </c>
      <c r="B270">
        <v>0</v>
      </c>
      <c r="C270">
        <v>76</v>
      </c>
      <c r="D270">
        <v>2</v>
      </c>
      <c r="E270">
        <v>1</v>
      </c>
      <c r="F270">
        <v>0</v>
      </c>
      <c r="G270">
        <v>0</v>
      </c>
      <c r="H270">
        <v>1</v>
      </c>
      <c r="I270">
        <v>0.80822708105484897</v>
      </c>
      <c r="J270">
        <v>3</v>
      </c>
      <c r="K270">
        <f>IF(Table2[[#This Row],[GOR1]]=3,1,0)</f>
        <v>1</v>
      </c>
    </row>
    <row r="271" spans="1:11" x14ac:dyDescent="0.35">
      <c r="A271">
        <v>2902469</v>
      </c>
      <c r="B271">
        <v>1</v>
      </c>
      <c r="C271">
        <v>76</v>
      </c>
      <c r="D271">
        <v>2</v>
      </c>
      <c r="E271">
        <v>1</v>
      </c>
      <c r="F271">
        <v>0</v>
      </c>
      <c r="G271">
        <v>0</v>
      </c>
      <c r="H271">
        <v>1</v>
      </c>
      <c r="I271">
        <v>0.79884828632799298</v>
      </c>
      <c r="J271">
        <v>3</v>
      </c>
      <c r="K271">
        <f>IF(Table2[[#This Row],[GOR1]]=3,1,0)</f>
        <v>1</v>
      </c>
    </row>
    <row r="272" spans="1:11" x14ac:dyDescent="0.35">
      <c r="A272">
        <v>2911761</v>
      </c>
      <c r="B272">
        <v>0</v>
      </c>
      <c r="C272">
        <v>47</v>
      </c>
      <c r="D272">
        <v>2</v>
      </c>
      <c r="E272">
        <v>1</v>
      </c>
      <c r="F272">
        <v>0</v>
      </c>
      <c r="G272">
        <v>0</v>
      </c>
      <c r="H272">
        <v>0</v>
      </c>
      <c r="I272">
        <v>0.80223995223907396</v>
      </c>
      <c r="J272">
        <v>3</v>
      </c>
      <c r="K272">
        <f>IF(Table2[[#This Row],[GOR1]]=3,1,0)</f>
        <v>1</v>
      </c>
    </row>
    <row r="273" spans="1:11" hidden="1" x14ac:dyDescent="0.35">
      <c r="A273">
        <v>2910327</v>
      </c>
      <c r="B273">
        <v>1</v>
      </c>
      <c r="C273">
        <v>0</v>
      </c>
      <c r="D273">
        <v>2</v>
      </c>
      <c r="E273">
        <v>1</v>
      </c>
      <c r="F273">
        <v>0</v>
      </c>
      <c r="G273">
        <v>0</v>
      </c>
      <c r="H273">
        <v>0</v>
      </c>
      <c r="I273">
        <v>0.88413228509133801</v>
      </c>
      <c r="J273">
        <v>3</v>
      </c>
      <c r="K273">
        <f>IF(Table2[[#This Row],[GOR1]]=3,1,0)</f>
        <v>1</v>
      </c>
    </row>
    <row r="274" spans="1:11" hidden="1" x14ac:dyDescent="0.35">
      <c r="A274">
        <v>2908065</v>
      </c>
      <c r="B274">
        <v>1</v>
      </c>
      <c r="C274">
        <v>0</v>
      </c>
      <c r="D274">
        <v>2</v>
      </c>
      <c r="E274">
        <v>1</v>
      </c>
      <c r="F274">
        <v>0</v>
      </c>
      <c r="G274">
        <v>0</v>
      </c>
      <c r="H274">
        <v>0</v>
      </c>
      <c r="I274">
        <v>0.95626034624521095</v>
      </c>
      <c r="J274">
        <v>3</v>
      </c>
      <c r="K274">
        <f>IF(Table2[[#This Row],[GOR1]]=3,1,0)</f>
        <v>1</v>
      </c>
    </row>
    <row r="275" spans="1:11" x14ac:dyDescent="0.35">
      <c r="A275">
        <v>2906363</v>
      </c>
      <c r="B275">
        <v>1</v>
      </c>
      <c r="C275">
        <v>65</v>
      </c>
      <c r="D275">
        <v>3</v>
      </c>
      <c r="E275">
        <v>1</v>
      </c>
      <c r="F275">
        <v>0</v>
      </c>
      <c r="G275">
        <v>0</v>
      </c>
      <c r="H275">
        <v>0</v>
      </c>
      <c r="I275">
        <v>0.78129055665382896</v>
      </c>
      <c r="J275">
        <v>3</v>
      </c>
      <c r="K275">
        <f>IF(Table2[[#This Row],[GOR1]]=3,1,0)</f>
        <v>1</v>
      </c>
    </row>
    <row r="276" spans="1:11" x14ac:dyDescent="0.35">
      <c r="A276">
        <v>2902396</v>
      </c>
      <c r="B276">
        <v>0</v>
      </c>
      <c r="C276">
        <v>68</v>
      </c>
      <c r="D276">
        <v>3</v>
      </c>
      <c r="E276">
        <v>1</v>
      </c>
      <c r="F276">
        <v>0</v>
      </c>
      <c r="G276">
        <v>0</v>
      </c>
      <c r="H276">
        <v>0</v>
      </c>
      <c r="I276">
        <v>0.77783311453625403</v>
      </c>
      <c r="J276">
        <v>3</v>
      </c>
      <c r="K276">
        <f>IF(Table2[[#This Row],[GOR1]]=3,1,0)</f>
        <v>1</v>
      </c>
    </row>
    <row r="277" spans="1:11" x14ac:dyDescent="0.35">
      <c r="A277">
        <v>2910699</v>
      </c>
      <c r="B277">
        <v>1</v>
      </c>
      <c r="C277">
        <v>43</v>
      </c>
      <c r="D277">
        <v>3</v>
      </c>
      <c r="E277">
        <v>1</v>
      </c>
      <c r="F277">
        <v>0</v>
      </c>
      <c r="G277">
        <v>0</v>
      </c>
      <c r="H277">
        <v>0</v>
      </c>
      <c r="I277">
        <v>0.76771644024614005</v>
      </c>
      <c r="J277">
        <v>3</v>
      </c>
      <c r="K277">
        <f>IF(Table2[[#This Row],[GOR1]]=3,1,0)</f>
        <v>1</v>
      </c>
    </row>
    <row r="278" spans="1:11" x14ac:dyDescent="0.35">
      <c r="A278">
        <v>2910880</v>
      </c>
      <c r="B278">
        <v>0</v>
      </c>
      <c r="C278">
        <v>40</v>
      </c>
      <c r="D278">
        <v>3</v>
      </c>
      <c r="E278">
        <v>1</v>
      </c>
      <c r="F278">
        <v>0</v>
      </c>
      <c r="G278">
        <v>0</v>
      </c>
      <c r="H278">
        <v>0</v>
      </c>
      <c r="I278">
        <v>0.72107862538647804</v>
      </c>
      <c r="J278">
        <v>3</v>
      </c>
      <c r="K278">
        <f>IF(Table2[[#This Row],[GOR1]]=3,1,0)</f>
        <v>1</v>
      </c>
    </row>
    <row r="279" spans="1:11" hidden="1" x14ac:dyDescent="0.35">
      <c r="A279">
        <v>2904149</v>
      </c>
      <c r="B279">
        <v>0</v>
      </c>
      <c r="C279">
        <v>0</v>
      </c>
      <c r="D279">
        <v>3</v>
      </c>
      <c r="E279">
        <v>1</v>
      </c>
      <c r="F279">
        <v>0</v>
      </c>
      <c r="G279">
        <v>0</v>
      </c>
      <c r="H279">
        <v>0</v>
      </c>
      <c r="I279">
        <v>0.84586204731819303</v>
      </c>
      <c r="J279">
        <v>3</v>
      </c>
      <c r="K279">
        <f>IF(Table2[[#This Row],[GOR1]]=3,1,0)</f>
        <v>1</v>
      </c>
    </row>
    <row r="280" spans="1:11" hidden="1" x14ac:dyDescent="0.35">
      <c r="A280">
        <v>2901143</v>
      </c>
      <c r="B280">
        <v>1</v>
      </c>
      <c r="C280">
        <v>0</v>
      </c>
      <c r="D280">
        <v>3</v>
      </c>
      <c r="E280">
        <v>1</v>
      </c>
      <c r="F280">
        <v>0</v>
      </c>
      <c r="G280">
        <v>0</v>
      </c>
      <c r="H280">
        <v>0</v>
      </c>
      <c r="I280">
        <v>0.79021218497630497</v>
      </c>
      <c r="J280">
        <v>3</v>
      </c>
      <c r="K280">
        <f>IF(Table2[[#This Row],[GOR1]]=3,1,0)</f>
        <v>1</v>
      </c>
    </row>
    <row r="281" spans="1:11" x14ac:dyDescent="0.35">
      <c r="A281">
        <v>2905326</v>
      </c>
      <c r="B281">
        <v>1</v>
      </c>
      <c r="C281">
        <v>47</v>
      </c>
      <c r="D281">
        <v>4</v>
      </c>
      <c r="E281">
        <v>1</v>
      </c>
      <c r="F281">
        <v>0</v>
      </c>
      <c r="G281">
        <v>0</v>
      </c>
      <c r="H281">
        <v>0</v>
      </c>
      <c r="I281">
        <v>0.92906169745202904</v>
      </c>
      <c r="J281">
        <v>3</v>
      </c>
      <c r="K281">
        <f>IF(Table2[[#This Row],[GOR1]]=3,1,0)</f>
        <v>1</v>
      </c>
    </row>
    <row r="282" spans="1:11" hidden="1" x14ac:dyDescent="0.35">
      <c r="A282">
        <v>2906406</v>
      </c>
      <c r="B282">
        <v>1</v>
      </c>
      <c r="C282">
        <v>0</v>
      </c>
      <c r="D282">
        <v>4</v>
      </c>
      <c r="E282">
        <v>1</v>
      </c>
      <c r="F282">
        <v>1</v>
      </c>
      <c r="G282">
        <v>0</v>
      </c>
      <c r="H282">
        <v>0</v>
      </c>
      <c r="I282">
        <v>0.59083181406874996</v>
      </c>
      <c r="J282">
        <v>3</v>
      </c>
      <c r="K282">
        <f>IF(Table2[[#This Row],[GOR1]]=3,1,0)</f>
        <v>1</v>
      </c>
    </row>
    <row r="283" spans="1:11" x14ac:dyDescent="0.35">
      <c r="A283">
        <v>2911143</v>
      </c>
      <c r="B283">
        <v>0</v>
      </c>
      <c r="C283">
        <v>35</v>
      </c>
      <c r="D283">
        <v>4</v>
      </c>
      <c r="E283">
        <v>1</v>
      </c>
      <c r="F283">
        <v>0</v>
      </c>
      <c r="G283">
        <v>0</v>
      </c>
      <c r="H283">
        <v>0</v>
      </c>
      <c r="I283">
        <v>0.52671333450301605</v>
      </c>
      <c r="J283">
        <v>3</v>
      </c>
      <c r="K283">
        <f>IF(Table2[[#This Row],[GOR1]]=3,1,0)</f>
        <v>1</v>
      </c>
    </row>
    <row r="284" spans="1:11" hidden="1" x14ac:dyDescent="0.35">
      <c r="A284">
        <v>2908157</v>
      </c>
      <c r="B284">
        <v>1</v>
      </c>
      <c r="C284">
        <v>0</v>
      </c>
      <c r="D284">
        <v>4</v>
      </c>
      <c r="E284">
        <v>1</v>
      </c>
      <c r="F284">
        <v>0</v>
      </c>
      <c r="G284">
        <v>0</v>
      </c>
      <c r="H284">
        <v>0</v>
      </c>
      <c r="I284">
        <v>0.72624219509312005</v>
      </c>
      <c r="J284">
        <v>3</v>
      </c>
      <c r="K284">
        <f>IF(Table2[[#This Row],[GOR1]]=3,1,0)</f>
        <v>1</v>
      </c>
    </row>
    <row r="285" spans="1:11" hidden="1" x14ac:dyDescent="0.35">
      <c r="A285">
        <v>2910684</v>
      </c>
      <c r="B285">
        <v>1</v>
      </c>
      <c r="C285">
        <v>0</v>
      </c>
      <c r="D285">
        <v>4</v>
      </c>
      <c r="E285">
        <v>1</v>
      </c>
      <c r="F285">
        <v>0</v>
      </c>
      <c r="G285">
        <v>0</v>
      </c>
      <c r="H285">
        <v>0</v>
      </c>
      <c r="I285">
        <v>0.72624219509312005</v>
      </c>
      <c r="J285">
        <v>3</v>
      </c>
      <c r="K285">
        <f>IF(Table2[[#This Row],[GOR1]]=3,1,0)</f>
        <v>1</v>
      </c>
    </row>
    <row r="286" spans="1:11" hidden="1" x14ac:dyDescent="0.35">
      <c r="A286">
        <v>2911528</v>
      </c>
      <c r="B286">
        <v>1</v>
      </c>
      <c r="C286">
        <v>0</v>
      </c>
      <c r="D286">
        <v>4</v>
      </c>
      <c r="E286">
        <v>1</v>
      </c>
      <c r="F286">
        <v>0</v>
      </c>
      <c r="G286">
        <v>0</v>
      </c>
      <c r="H286">
        <v>0</v>
      </c>
      <c r="I286">
        <v>0.57239751643769599</v>
      </c>
      <c r="J286">
        <v>3</v>
      </c>
      <c r="K286">
        <f>IF(Table2[[#This Row],[GOR1]]=3,1,0)</f>
        <v>1</v>
      </c>
    </row>
    <row r="287" spans="1:11" hidden="1" x14ac:dyDescent="0.35">
      <c r="A287">
        <v>2911200</v>
      </c>
      <c r="B287">
        <v>1</v>
      </c>
      <c r="C287">
        <v>0</v>
      </c>
      <c r="D287">
        <v>4</v>
      </c>
      <c r="E287">
        <v>1</v>
      </c>
      <c r="F287">
        <v>0</v>
      </c>
      <c r="G287">
        <v>0</v>
      </c>
      <c r="H287">
        <v>0</v>
      </c>
      <c r="I287">
        <v>0.57239751643769599</v>
      </c>
      <c r="J287">
        <v>3</v>
      </c>
      <c r="K287">
        <f>IF(Table2[[#This Row],[GOR1]]=3,1,0)</f>
        <v>1</v>
      </c>
    </row>
    <row r="288" spans="1:11" x14ac:dyDescent="0.35">
      <c r="A288">
        <v>2910801</v>
      </c>
      <c r="B288">
        <v>0</v>
      </c>
      <c r="C288">
        <v>44</v>
      </c>
      <c r="D288">
        <v>3</v>
      </c>
      <c r="E288">
        <v>1</v>
      </c>
      <c r="F288">
        <v>0</v>
      </c>
      <c r="G288">
        <v>0</v>
      </c>
      <c r="H288">
        <v>0</v>
      </c>
      <c r="I288">
        <v>0.77949482777029</v>
      </c>
      <c r="J288">
        <v>3</v>
      </c>
      <c r="K288">
        <f>IF(Table2[[#This Row],[GOR1]]=3,1,0)</f>
        <v>1</v>
      </c>
    </row>
    <row r="289" spans="1:11" x14ac:dyDescent="0.35">
      <c r="A289">
        <v>2911031</v>
      </c>
      <c r="B289">
        <v>1</v>
      </c>
      <c r="C289">
        <v>43</v>
      </c>
      <c r="D289">
        <v>3</v>
      </c>
      <c r="E289">
        <v>1</v>
      </c>
      <c r="F289">
        <v>0</v>
      </c>
      <c r="G289">
        <v>0</v>
      </c>
      <c r="H289">
        <v>0</v>
      </c>
      <c r="I289">
        <v>0.82672877263563305</v>
      </c>
      <c r="J289">
        <v>3</v>
      </c>
      <c r="K289">
        <f>IF(Table2[[#This Row],[GOR1]]=3,1,0)</f>
        <v>1</v>
      </c>
    </row>
    <row r="290" spans="1:11" hidden="1" x14ac:dyDescent="0.35">
      <c r="A290">
        <v>2906998</v>
      </c>
      <c r="B290">
        <v>0</v>
      </c>
      <c r="C290">
        <v>0</v>
      </c>
      <c r="D290">
        <v>3</v>
      </c>
      <c r="E290">
        <v>1</v>
      </c>
      <c r="F290">
        <v>0</v>
      </c>
      <c r="G290">
        <v>0</v>
      </c>
      <c r="H290">
        <v>0</v>
      </c>
      <c r="I290">
        <v>0.89720377916078298</v>
      </c>
      <c r="J290">
        <v>3</v>
      </c>
      <c r="K290">
        <f>IF(Table2[[#This Row],[GOR1]]=3,1,0)</f>
        <v>1</v>
      </c>
    </row>
    <row r="291" spans="1:11" hidden="1" x14ac:dyDescent="0.35">
      <c r="A291">
        <v>2907204</v>
      </c>
      <c r="B291">
        <v>0</v>
      </c>
      <c r="C291">
        <v>0</v>
      </c>
      <c r="D291">
        <v>3</v>
      </c>
      <c r="E291">
        <v>1</v>
      </c>
      <c r="F291">
        <v>0</v>
      </c>
      <c r="G291">
        <v>0</v>
      </c>
      <c r="H291">
        <v>0</v>
      </c>
      <c r="I291">
        <v>0.916258666401644</v>
      </c>
      <c r="J291">
        <v>3</v>
      </c>
      <c r="K291">
        <f>IF(Table2[[#This Row],[GOR1]]=3,1,0)</f>
        <v>1</v>
      </c>
    </row>
    <row r="292" spans="1:11" x14ac:dyDescent="0.35">
      <c r="A292">
        <v>2905852</v>
      </c>
      <c r="B292">
        <v>0</v>
      </c>
      <c r="C292">
        <v>73</v>
      </c>
      <c r="D292">
        <v>3</v>
      </c>
      <c r="E292">
        <v>1</v>
      </c>
      <c r="F292">
        <v>1</v>
      </c>
      <c r="G292">
        <v>0</v>
      </c>
      <c r="H292">
        <v>0</v>
      </c>
      <c r="I292">
        <v>0.77783311453625403</v>
      </c>
      <c r="J292">
        <v>3</v>
      </c>
      <c r="K292">
        <f>IF(Table2[[#This Row],[GOR1]]=3,1,0)</f>
        <v>1</v>
      </c>
    </row>
    <row r="293" spans="1:11" x14ac:dyDescent="0.35">
      <c r="A293">
        <v>2904989</v>
      </c>
      <c r="B293">
        <v>1</v>
      </c>
      <c r="C293">
        <v>72</v>
      </c>
      <c r="D293">
        <v>3</v>
      </c>
      <c r="E293">
        <v>1</v>
      </c>
      <c r="F293">
        <v>0</v>
      </c>
      <c r="G293">
        <v>0</v>
      </c>
      <c r="H293">
        <v>0</v>
      </c>
      <c r="I293">
        <v>0.78129055665382896</v>
      </c>
      <c r="J293">
        <v>3</v>
      </c>
      <c r="K293">
        <f>IF(Table2[[#This Row],[GOR1]]=3,1,0)</f>
        <v>1</v>
      </c>
    </row>
    <row r="294" spans="1:11" x14ac:dyDescent="0.35">
      <c r="A294">
        <v>2907805</v>
      </c>
      <c r="B294">
        <v>1</v>
      </c>
      <c r="C294">
        <v>46</v>
      </c>
      <c r="D294">
        <v>2</v>
      </c>
      <c r="E294">
        <v>1</v>
      </c>
      <c r="F294">
        <v>1</v>
      </c>
      <c r="G294">
        <v>0</v>
      </c>
      <c r="H294">
        <v>1</v>
      </c>
      <c r="I294">
        <v>0.92906169745202904</v>
      </c>
      <c r="J294">
        <v>3</v>
      </c>
      <c r="K294">
        <f>IF(Table2[[#This Row],[GOR1]]=3,1,0)</f>
        <v>1</v>
      </c>
    </row>
    <row r="295" spans="1:11" x14ac:dyDescent="0.35">
      <c r="A295">
        <v>2907035</v>
      </c>
      <c r="B295">
        <v>0</v>
      </c>
      <c r="C295">
        <v>31</v>
      </c>
      <c r="D295">
        <v>2</v>
      </c>
      <c r="E295">
        <v>1</v>
      </c>
      <c r="F295">
        <v>0</v>
      </c>
      <c r="G295">
        <v>0</v>
      </c>
      <c r="H295">
        <v>0</v>
      </c>
      <c r="I295">
        <v>0.86729855412035395</v>
      </c>
      <c r="J295">
        <v>3</v>
      </c>
      <c r="K295">
        <f>IF(Table2[[#This Row],[GOR1]]=3,1,0)</f>
        <v>1</v>
      </c>
    </row>
    <row r="296" spans="1:11" x14ac:dyDescent="0.35">
      <c r="A296">
        <v>2907034</v>
      </c>
      <c r="B296">
        <v>0</v>
      </c>
      <c r="C296">
        <v>75</v>
      </c>
      <c r="D296">
        <v>2</v>
      </c>
      <c r="E296">
        <v>1</v>
      </c>
      <c r="F296">
        <v>0</v>
      </c>
      <c r="G296">
        <v>0</v>
      </c>
      <c r="H296">
        <v>0</v>
      </c>
      <c r="I296">
        <v>0.87129365701916295</v>
      </c>
      <c r="J296">
        <v>3</v>
      </c>
      <c r="K296">
        <f>IF(Table2[[#This Row],[GOR1]]=3,1,0)</f>
        <v>1</v>
      </c>
    </row>
    <row r="297" spans="1:11" x14ac:dyDescent="0.35">
      <c r="A297">
        <v>2908609</v>
      </c>
      <c r="B297">
        <v>0</v>
      </c>
      <c r="C297">
        <v>84</v>
      </c>
      <c r="D297">
        <v>2</v>
      </c>
      <c r="E297">
        <v>1</v>
      </c>
      <c r="F297">
        <v>0</v>
      </c>
      <c r="G297">
        <v>0</v>
      </c>
      <c r="H297">
        <v>0</v>
      </c>
      <c r="I297">
        <v>0.87129365701916295</v>
      </c>
      <c r="J297">
        <v>3</v>
      </c>
      <c r="K297">
        <f>IF(Table2[[#This Row],[GOR1]]=3,1,0)</f>
        <v>1</v>
      </c>
    </row>
    <row r="298" spans="1:11" x14ac:dyDescent="0.35">
      <c r="A298">
        <v>2909740</v>
      </c>
      <c r="B298">
        <v>0</v>
      </c>
      <c r="C298">
        <v>59</v>
      </c>
      <c r="D298">
        <v>1</v>
      </c>
      <c r="E298">
        <v>1</v>
      </c>
      <c r="F298">
        <v>0</v>
      </c>
      <c r="G298">
        <v>1</v>
      </c>
      <c r="H298">
        <v>0</v>
      </c>
      <c r="I298">
        <v>0.79638096509093004</v>
      </c>
      <c r="J298">
        <v>3</v>
      </c>
      <c r="K298">
        <f>IF(Table2[[#This Row],[GOR1]]=3,1,0)</f>
        <v>1</v>
      </c>
    </row>
    <row r="299" spans="1:11" x14ac:dyDescent="0.35">
      <c r="A299">
        <v>2911187</v>
      </c>
      <c r="B299">
        <v>1</v>
      </c>
      <c r="C299">
        <v>58</v>
      </c>
      <c r="D299">
        <v>1</v>
      </c>
      <c r="E299">
        <v>1</v>
      </c>
      <c r="F299">
        <v>0</v>
      </c>
      <c r="G299">
        <v>1</v>
      </c>
      <c r="H299">
        <v>0</v>
      </c>
      <c r="I299">
        <v>0.817253032847156</v>
      </c>
      <c r="J299">
        <v>3</v>
      </c>
      <c r="K299">
        <f>IF(Table2[[#This Row],[GOR1]]=3,1,0)</f>
        <v>1</v>
      </c>
    </row>
    <row r="300" spans="1:11" x14ac:dyDescent="0.35">
      <c r="A300">
        <v>2900673</v>
      </c>
      <c r="B300">
        <v>0</v>
      </c>
      <c r="C300">
        <v>76</v>
      </c>
      <c r="D300">
        <v>1</v>
      </c>
      <c r="E300">
        <v>1</v>
      </c>
      <c r="F300">
        <v>0</v>
      </c>
      <c r="G300">
        <v>1</v>
      </c>
      <c r="H300">
        <v>0</v>
      </c>
      <c r="I300">
        <v>0.80822708105484897</v>
      </c>
      <c r="J300">
        <v>3</v>
      </c>
      <c r="K300">
        <f>IF(Table2[[#This Row],[GOR1]]=3,1,0)</f>
        <v>1</v>
      </c>
    </row>
    <row r="301" spans="1:11" hidden="1" x14ac:dyDescent="0.35">
      <c r="A301">
        <v>2903737</v>
      </c>
      <c r="B301">
        <v>0</v>
      </c>
      <c r="C301">
        <v>0</v>
      </c>
      <c r="D301">
        <v>1</v>
      </c>
      <c r="E301">
        <v>1</v>
      </c>
      <c r="F301">
        <v>1</v>
      </c>
      <c r="G301">
        <v>0</v>
      </c>
      <c r="H301">
        <v>0</v>
      </c>
      <c r="I301">
        <v>0.98581161602337097</v>
      </c>
      <c r="J301">
        <v>3</v>
      </c>
      <c r="K301">
        <f>IF(Table2[[#This Row],[GOR1]]=3,1,0)</f>
        <v>1</v>
      </c>
    </row>
    <row r="302" spans="1:11" x14ac:dyDescent="0.35">
      <c r="A302">
        <v>2905823</v>
      </c>
      <c r="B302">
        <v>1</v>
      </c>
      <c r="C302">
        <v>35</v>
      </c>
      <c r="D302">
        <v>1</v>
      </c>
      <c r="E302">
        <v>1</v>
      </c>
      <c r="F302">
        <v>1</v>
      </c>
      <c r="G302">
        <v>0</v>
      </c>
      <c r="H302">
        <v>0</v>
      </c>
      <c r="I302">
        <v>1.0281820932435299</v>
      </c>
      <c r="J302">
        <v>3</v>
      </c>
      <c r="K302">
        <f>IF(Table2[[#This Row],[GOR1]]=3,1,0)</f>
        <v>1</v>
      </c>
    </row>
    <row r="303" spans="1:11" x14ac:dyDescent="0.35">
      <c r="A303">
        <v>2900957</v>
      </c>
      <c r="B303">
        <v>0</v>
      </c>
      <c r="C303">
        <v>59</v>
      </c>
      <c r="D303">
        <v>2</v>
      </c>
      <c r="E303">
        <v>1</v>
      </c>
      <c r="F303">
        <v>0</v>
      </c>
      <c r="G303">
        <v>0</v>
      </c>
      <c r="H303">
        <v>0</v>
      </c>
      <c r="I303">
        <v>0.80314744220012901</v>
      </c>
      <c r="J303">
        <v>3</v>
      </c>
      <c r="K303">
        <f>IF(Table2[[#This Row],[GOR1]]=3,1,0)</f>
        <v>1</v>
      </c>
    </row>
    <row r="304" spans="1:11" x14ac:dyDescent="0.35">
      <c r="A304">
        <v>2903687</v>
      </c>
      <c r="B304">
        <v>1</v>
      </c>
      <c r="C304">
        <v>64</v>
      </c>
      <c r="D304">
        <v>2</v>
      </c>
      <c r="E304">
        <v>1</v>
      </c>
      <c r="F304">
        <v>0</v>
      </c>
      <c r="G304">
        <v>0</v>
      </c>
      <c r="H304">
        <v>0</v>
      </c>
      <c r="I304">
        <v>0.82963446156284204</v>
      </c>
      <c r="J304">
        <v>3</v>
      </c>
      <c r="K304">
        <f>IF(Table2[[#This Row],[GOR1]]=3,1,0)</f>
        <v>1</v>
      </c>
    </row>
    <row r="305" spans="1:11" x14ac:dyDescent="0.35">
      <c r="A305">
        <v>2904058</v>
      </c>
      <c r="B305">
        <v>1</v>
      </c>
      <c r="C305">
        <v>35</v>
      </c>
      <c r="D305">
        <v>4</v>
      </c>
      <c r="E305">
        <v>1</v>
      </c>
      <c r="F305">
        <v>0</v>
      </c>
      <c r="G305">
        <v>0</v>
      </c>
      <c r="H305">
        <v>0</v>
      </c>
      <c r="I305">
        <v>0.52360549263803202</v>
      </c>
      <c r="J305">
        <v>1</v>
      </c>
      <c r="K305">
        <f>IF(Table2[[#This Row],[GOR1]]=3,1,0)</f>
        <v>0</v>
      </c>
    </row>
    <row r="306" spans="1:11" x14ac:dyDescent="0.35">
      <c r="A306">
        <v>2910497</v>
      </c>
      <c r="B306">
        <v>0</v>
      </c>
      <c r="C306">
        <v>57</v>
      </c>
      <c r="D306">
        <v>4</v>
      </c>
      <c r="E306">
        <v>1</v>
      </c>
      <c r="F306">
        <v>1</v>
      </c>
      <c r="G306">
        <v>0</v>
      </c>
      <c r="H306">
        <v>1</v>
      </c>
      <c r="I306">
        <v>0.42582154211684398</v>
      </c>
      <c r="J306">
        <v>1</v>
      </c>
      <c r="K306">
        <f>IF(Table2[[#This Row],[GOR1]]=3,1,0)</f>
        <v>0</v>
      </c>
    </row>
    <row r="307" spans="1:11" x14ac:dyDescent="0.35">
      <c r="A307">
        <v>2912035</v>
      </c>
      <c r="B307">
        <v>0</v>
      </c>
      <c r="C307">
        <v>73</v>
      </c>
      <c r="D307">
        <v>2</v>
      </c>
      <c r="E307">
        <v>1</v>
      </c>
      <c r="F307">
        <v>0</v>
      </c>
      <c r="G307">
        <v>1</v>
      </c>
      <c r="H307">
        <v>1</v>
      </c>
      <c r="I307">
        <v>0.42959750293607202</v>
      </c>
      <c r="J307">
        <v>1</v>
      </c>
      <c r="K307">
        <f>IF(Table2[[#This Row],[GOR1]]=3,1,0)</f>
        <v>0</v>
      </c>
    </row>
    <row r="308" spans="1:11" x14ac:dyDescent="0.35">
      <c r="A308">
        <v>2910934</v>
      </c>
      <c r="B308">
        <v>1</v>
      </c>
      <c r="C308">
        <v>80</v>
      </c>
      <c r="D308">
        <v>2</v>
      </c>
      <c r="E308">
        <v>1</v>
      </c>
      <c r="F308">
        <v>0</v>
      </c>
      <c r="G308">
        <v>1</v>
      </c>
      <c r="H308">
        <v>1</v>
      </c>
      <c r="I308">
        <v>0.42756747653032401</v>
      </c>
      <c r="J308">
        <v>1</v>
      </c>
      <c r="K308">
        <f>IF(Table2[[#This Row],[GOR1]]=3,1,0)</f>
        <v>0</v>
      </c>
    </row>
    <row r="309" spans="1:11" x14ac:dyDescent="0.35">
      <c r="A309">
        <v>2901006</v>
      </c>
      <c r="B309">
        <v>1</v>
      </c>
      <c r="C309">
        <v>61</v>
      </c>
      <c r="D309">
        <v>3</v>
      </c>
      <c r="E309">
        <v>1</v>
      </c>
      <c r="F309">
        <v>0</v>
      </c>
      <c r="G309">
        <v>0</v>
      </c>
      <c r="H309">
        <v>0</v>
      </c>
      <c r="I309">
        <v>0.52386640831054698</v>
      </c>
      <c r="J309">
        <v>1</v>
      </c>
      <c r="K309">
        <f>IF(Table2[[#This Row],[GOR1]]=3,1,0)</f>
        <v>0</v>
      </c>
    </row>
    <row r="310" spans="1:11" x14ac:dyDescent="0.35">
      <c r="A310">
        <v>2900434</v>
      </c>
      <c r="B310">
        <v>0</v>
      </c>
      <c r="C310">
        <v>57</v>
      </c>
      <c r="D310">
        <v>3</v>
      </c>
      <c r="E310">
        <v>1</v>
      </c>
      <c r="F310">
        <v>0</v>
      </c>
      <c r="G310">
        <v>0</v>
      </c>
      <c r="H310">
        <v>0</v>
      </c>
      <c r="I310">
        <v>0.48050148158049999</v>
      </c>
      <c r="J310">
        <v>1</v>
      </c>
      <c r="K310">
        <f>IF(Table2[[#This Row],[GOR1]]=3,1,0)</f>
        <v>0</v>
      </c>
    </row>
    <row r="311" spans="1:11" x14ac:dyDescent="0.35">
      <c r="A311">
        <v>2911982</v>
      </c>
      <c r="B311">
        <v>0</v>
      </c>
      <c r="C311">
        <v>46</v>
      </c>
      <c r="D311">
        <v>4</v>
      </c>
      <c r="E311">
        <v>1</v>
      </c>
      <c r="F311">
        <v>0</v>
      </c>
      <c r="G311">
        <v>0</v>
      </c>
      <c r="H311">
        <v>0</v>
      </c>
      <c r="I311">
        <v>0.480128870781655</v>
      </c>
      <c r="J311">
        <v>1</v>
      </c>
      <c r="K311">
        <f>IF(Table2[[#This Row],[GOR1]]=3,1,0)</f>
        <v>0</v>
      </c>
    </row>
    <row r="312" spans="1:11" x14ac:dyDescent="0.35">
      <c r="A312">
        <v>2902674</v>
      </c>
      <c r="B312">
        <v>1</v>
      </c>
      <c r="C312">
        <v>49</v>
      </c>
      <c r="D312">
        <v>4</v>
      </c>
      <c r="E312">
        <v>1</v>
      </c>
      <c r="F312">
        <v>0</v>
      </c>
      <c r="G312">
        <v>0</v>
      </c>
      <c r="H312">
        <v>0</v>
      </c>
      <c r="I312">
        <v>0.52962099271950303</v>
      </c>
      <c r="J312">
        <v>1</v>
      </c>
      <c r="K312">
        <f>IF(Table2[[#This Row],[GOR1]]=3,1,0)</f>
        <v>0</v>
      </c>
    </row>
    <row r="313" spans="1:11" x14ac:dyDescent="0.35">
      <c r="A313">
        <v>2908424</v>
      </c>
      <c r="B313">
        <v>1</v>
      </c>
      <c r="C313">
        <v>71</v>
      </c>
      <c r="D313">
        <v>4</v>
      </c>
      <c r="E313">
        <v>1</v>
      </c>
      <c r="F313">
        <v>1</v>
      </c>
      <c r="G313">
        <v>0</v>
      </c>
      <c r="H313">
        <v>0</v>
      </c>
      <c r="I313">
        <v>0.45141412783248003</v>
      </c>
      <c r="J313">
        <v>1</v>
      </c>
      <c r="K313">
        <f>IF(Table2[[#This Row],[GOR1]]=3,1,0)</f>
        <v>0</v>
      </c>
    </row>
    <row r="314" spans="1:11" x14ac:dyDescent="0.35">
      <c r="A314">
        <v>2900754</v>
      </c>
      <c r="B314">
        <v>0</v>
      </c>
      <c r="C314">
        <v>72</v>
      </c>
      <c r="D314">
        <v>4</v>
      </c>
      <c r="E314">
        <v>1</v>
      </c>
      <c r="F314">
        <v>0</v>
      </c>
      <c r="G314">
        <v>0</v>
      </c>
      <c r="H314">
        <v>0</v>
      </c>
      <c r="I314">
        <v>0.44737025020793902</v>
      </c>
      <c r="J314">
        <v>1</v>
      </c>
      <c r="K314">
        <f>IF(Table2[[#This Row],[GOR1]]=3,1,0)</f>
        <v>0</v>
      </c>
    </row>
    <row r="315" spans="1:11" x14ac:dyDescent="0.35">
      <c r="A315">
        <v>2910576</v>
      </c>
      <c r="B315">
        <v>1</v>
      </c>
      <c r="C315">
        <v>80</v>
      </c>
      <c r="D315">
        <v>4</v>
      </c>
      <c r="E315">
        <v>1</v>
      </c>
      <c r="F315">
        <v>0</v>
      </c>
      <c r="G315">
        <v>0</v>
      </c>
      <c r="H315">
        <v>0</v>
      </c>
      <c r="I315">
        <v>0.42549561736129798</v>
      </c>
      <c r="J315">
        <v>1</v>
      </c>
      <c r="K315">
        <f>IF(Table2[[#This Row],[GOR1]]=3,1,0)</f>
        <v>0</v>
      </c>
    </row>
    <row r="316" spans="1:11" x14ac:dyDescent="0.35">
      <c r="A316">
        <v>2901814</v>
      </c>
      <c r="B316">
        <v>1</v>
      </c>
      <c r="C316">
        <v>76</v>
      </c>
      <c r="D316">
        <v>2</v>
      </c>
      <c r="E316">
        <v>1</v>
      </c>
      <c r="F316">
        <v>0</v>
      </c>
      <c r="G316">
        <v>0</v>
      </c>
      <c r="H316">
        <v>0</v>
      </c>
      <c r="I316">
        <v>0.42549561736129798</v>
      </c>
      <c r="J316">
        <v>1</v>
      </c>
      <c r="K316">
        <f>IF(Table2[[#This Row],[GOR1]]=3,1,0)</f>
        <v>0</v>
      </c>
    </row>
    <row r="317" spans="1:11" x14ac:dyDescent="0.35">
      <c r="A317">
        <v>2905090</v>
      </c>
      <c r="B317">
        <v>0</v>
      </c>
      <c r="C317">
        <v>67</v>
      </c>
      <c r="D317">
        <v>4</v>
      </c>
      <c r="E317">
        <v>1</v>
      </c>
      <c r="F317">
        <v>0</v>
      </c>
      <c r="G317">
        <v>1</v>
      </c>
      <c r="H317">
        <v>0</v>
      </c>
      <c r="I317">
        <v>0.42959750293607202</v>
      </c>
      <c r="J317">
        <v>1</v>
      </c>
      <c r="K317">
        <f>IF(Table2[[#This Row],[GOR1]]=3,1,0)</f>
        <v>0</v>
      </c>
    </row>
    <row r="318" spans="1:11" x14ac:dyDescent="0.35">
      <c r="A318">
        <v>2905543</v>
      </c>
      <c r="B318">
        <v>1</v>
      </c>
      <c r="C318">
        <v>83</v>
      </c>
      <c r="D318">
        <v>4</v>
      </c>
      <c r="E318">
        <v>1</v>
      </c>
      <c r="F318">
        <v>0</v>
      </c>
      <c r="G318">
        <v>1</v>
      </c>
      <c r="H318">
        <v>0</v>
      </c>
      <c r="I318">
        <v>0.42756747653032401</v>
      </c>
      <c r="J318">
        <v>1</v>
      </c>
      <c r="K318">
        <f>IF(Table2[[#This Row],[GOR1]]=3,1,0)</f>
        <v>0</v>
      </c>
    </row>
    <row r="319" spans="1:11" x14ac:dyDescent="0.35">
      <c r="A319">
        <v>2910205</v>
      </c>
      <c r="B319">
        <v>0</v>
      </c>
      <c r="C319">
        <v>72</v>
      </c>
      <c r="D319">
        <v>3</v>
      </c>
      <c r="E319">
        <v>1</v>
      </c>
      <c r="F319">
        <v>0</v>
      </c>
      <c r="G319">
        <v>0</v>
      </c>
      <c r="H319">
        <v>0</v>
      </c>
      <c r="I319">
        <v>0.43748713712723902</v>
      </c>
      <c r="J319">
        <v>1</v>
      </c>
      <c r="K319">
        <f>IF(Table2[[#This Row],[GOR1]]=3,1,0)</f>
        <v>0</v>
      </c>
    </row>
    <row r="320" spans="1:11" x14ac:dyDescent="0.35">
      <c r="A320">
        <v>2907507</v>
      </c>
      <c r="B320">
        <v>1</v>
      </c>
      <c r="C320">
        <v>72</v>
      </c>
      <c r="D320">
        <v>2</v>
      </c>
      <c r="E320">
        <v>1</v>
      </c>
      <c r="F320">
        <v>0</v>
      </c>
      <c r="G320">
        <v>0</v>
      </c>
      <c r="H320">
        <v>1</v>
      </c>
      <c r="I320">
        <v>0.46438839679274402</v>
      </c>
      <c r="J320">
        <v>1</v>
      </c>
      <c r="K320">
        <f>IF(Table2[[#This Row],[GOR1]]=3,1,0)</f>
        <v>0</v>
      </c>
    </row>
    <row r="321" spans="1:11" x14ac:dyDescent="0.35">
      <c r="A321">
        <v>2901372</v>
      </c>
      <c r="B321">
        <v>0</v>
      </c>
      <c r="C321">
        <v>72</v>
      </c>
      <c r="D321">
        <v>2</v>
      </c>
      <c r="E321">
        <v>1</v>
      </c>
      <c r="F321">
        <v>0</v>
      </c>
      <c r="G321">
        <v>0</v>
      </c>
      <c r="H321">
        <v>1</v>
      </c>
      <c r="I321">
        <v>0.45877726978469002</v>
      </c>
      <c r="J321">
        <v>1</v>
      </c>
      <c r="K321">
        <f>IF(Table2[[#This Row],[GOR1]]=3,1,0)</f>
        <v>0</v>
      </c>
    </row>
    <row r="322" spans="1:11" x14ac:dyDescent="0.35">
      <c r="A322">
        <v>2910959</v>
      </c>
      <c r="B322">
        <v>0</v>
      </c>
      <c r="C322">
        <v>36</v>
      </c>
      <c r="D322">
        <v>4</v>
      </c>
      <c r="E322">
        <v>3</v>
      </c>
      <c r="F322">
        <v>0</v>
      </c>
      <c r="G322">
        <v>0</v>
      </c>
      <c r="H322">
        <v>0</v>
      </c>
      <c r="I322">
        <v>0.418190636581104</v>
      </c>
      <c r="J322">
        <v>1</v>
      </c>
      <c r="K322">
        <f>IF(Table2[[#This Row],[GOR1]]=3,1,0)</f>
        <v>0</v>
      </c>
    </row>
    <row r="323" spans="1:11" x14ac:dyDescent="0.35">
      <c r="A323">
        <v>2906679</v>
      </c>
      <c r="B323">
        <v>1</v>
      </c>
      <c r="C323">
        <v>47</v>
      </c>
      <c r="D323">
        <v>4</v>
      </c>
      <c r="E323">
        <v>1</v>
      </c>
      <c r="F323">
        <v>0</v>
      </c>
      <c r="G323">
        <v>0</v>
      </c>
      <c r="H323">
        <v>0</v>
      </c>
      <c r="I323">
        <v>0.45700071358701599</v>
      </c>
      <c r="J323">
        <v>1</v>
      </c>
      <c r="K323">
        <f>IF(Table2[[#This Row],[GOR1]]=3,1,0)</f>
        <v>0</v>
      </c>
    </row>
    <row r="324" spans="1:11" hidden="1" x14ac:dyDescent="0.35">
      <c r="A324">
        <v>2901551</v>
      </c>
      <c r="B324">
        <v>0</v>
      </c>
      <c r="C324">
        <v>0</v>
      </c>
      <c r="D324">
        <v>4</v>
      </c>
      <c r="E324">
        <v>4</v>
      </c>
      <c r="F324">
        <v>0</v>
      </c>
      <c r="G324">
        <v>0</v>
      </c>
      <c r="H324">
        <v>0</v>
      </c>
      <c r="I324">
        <v>0.45800728126639101</v>
      </c>
      <c r="J324">
        <v>1</v>
      </c>
      <c r="K324">
        <f>IF(Table2[[#This Row],[GOR1]]=3,1,0)</f>
        <v>0</v>
      </c>
    </row>
    <row r="325" spans="1:11" x14ac:dyDescent="0.35">
      <c r="A325">
        <v>2906062</v>
      </c>
      <c r="B325">
        <v>0</v>
      </c>
      <c r="C325">
        <v>76</v>
      </c>
      <c r="D325">
        <v>1</v>
      </c>
      <c r="E325">
        <v>1</v>
      </c>
      <c r="F325">
        <v>0</v>
      </c>
      <c r="G325">
        <v>1</v>
      </c>
      <c r="H325">
        <v>0</v>
      </c>
      <c r="I325">
        <v>0.47388894575637902</v>
      </c>
      <c r="J325">
        <v>1</v>
      </c>
      <c r="K325">
        <f>IF(Table2[[#This Row],[GOR1]]=3,1,0)</f>
        <v>0</v>
      </c>
    </row>
    <row r="326" spans="1:11" x14ac:dyDescent="0.35">
      <c r="A326">
        <v>2911294</v>
      </c>
      <c r="B326">
        <v>1</v>
      </c>
      <c r="C326">
        <v>79</v>
      </c>
      <c r="D326">
        <v>1</v>
      </c>
      <c r="E326">
        <v>1</v>
      </c>
      <c r="F326">
        <v>0</v>
      </c>
      <c r="G326">
        <v>0</v>
      </c>
      <c r="H326">
        <v>0</v>
      </c>
      <c r="I326">
        <v>0.46086812135405902</v>
      </c>
      <c r="J326">
        <v>1</v>
      </c>
      <c r="K326">
        <f>IF(Table2[[#This Row],[GOR1]]=3,1,0)</f>
        <v>0</v>
      </c>
    </row>
    <row r="327" spans="1:11" x14ac:dyDescent="0.35">
      <c r="A327">
        <v>2907101</v>
      </c>
      <c r="B327">
        <v>0</v>
      </c>
      <c r="C327">
        <v>39</v>
      </c>
      <c r="D327">
        <v>2</v>
      </c>
      <c r="E327">
        <v>1</v>
      </c>
      <c r="F327">
        <v>0</v>
      </c>
      <c r="G327">
        <v>0</v>
      </c>
      <c r="H327">
        <v>0</v>
      </c>
      <c r="I327">
        <v>0.46254318249131898</v>
      </c>
      <c r="J327">
        <v>1</v>
      </c>
      <c r="K327">
        <f>IF(Table2[[#This Row],[GOR1]]=3,1,0)</f>
        <v>0</v>
      </c>
    </row>
    <row r="328" spans="1:11" x14ac:dyDescent="0.35">
      <c r="A328">
        <v>2900417</v>
      </c>
      <c r="B328">
        <v>0</v>
      </c>
      <c r="C328">
        <v>55</v>
      </c>
      <c r="D328">
        <v>1</v>
      </c>
      <c r="E328">
        <v>1</v>
      </c>
      <c r="F328">
        <v>0</v>
      </c>
      <c r="G328">
        <v>0</v>
      </c>
      <c r="H328">
        <v>0</v>
      </c>
      <c r="I328">
        <v>0.49018246881025601</v>
      </c>
      <c r="J328">
        <v>1</v>
      </c>
      <c r="K328">
        <f>IF(Table2[[#This Row],[GOR1]]=3,1,0)</f>
        <v>0</v>
      </c>
    </row>
    <row r="329" spans="1:11" x14ac:dyDescent="0.35">
      <c r="A329">
        <v>2911189</v>
      </c>
      <c r="B329">
        <v>0</v>
      </c>
      <c r="C329">
        <v>51</v>
      </c>
      <c r="D329">
        <v>1</v>
      </c>
      <c r="E329">
        <v>1</v>
      </c>
      <c r="F329">
        <v>0</v>
      </c>
      <c r="G329">
        <v>0</v>
      </c>
      <c r="H329">
        <v>0</v>
      </c>
      <c r="I329">
        <v>0.45063015795597999</v>
      </c>
      <c r="J329">
        <v>1</v>
      </c>
      <c r="K329">
        <f>IF(Table2[[#This Row],[GOR1]]=3,1,0)</f>
        <v>0</v>
      </c>
    </row>
    <row r="330" spans="1:11" hidden="1" x14ac:dyDescent="0.35">
      <c r="A330">
        <v>2903273</v>
      </c>
      <c r="B330">
        <v>0</v>
      </c>
      <c r="C330">
        <v>0</v>
      </c>
      <c r="D330">
        <v>1</v>
      </c>
      <c r="E330">
        <v>1</v>
      </c>
      <c r="F330">
        <v>0</v>
      </c>
      <c r="G330">
        <v>0</v>
      </c>
      <c r="H330">
        <v>0</v>
      </c>
      <c r="I330">
        <v>0.62917373518128294</v>
      </c>
      <c r="J330">
        <v>1</v>
      </c>
      <c r="K330">
        <f>IF(Table2[[#This Row],[GOR1]]=3,1,0)</f>
        <v>0</v>
      </c>
    </row>
    <row r="331" spans="1:11" hidden="1" x14ac:dyDescent="0.35">
      <c r="A331">
        <v>2910221</v>
      </c>
      <c r="B331">
        <v>0</v>
      </c>
      <c r="C331">
        <v>0</v>
      </c>
      <c r="D331">
        <v>1</v>
      </c>
      <c r="E331">
        <v>1</v>
      </c>
      <c r="F331">
        <v>0</v>
      </c>
      <c r="G331">
        <v>0</v>
      </c>
      <c r="H331">
        <v>0</v>
      </c>
      <c r="I331">
        <v>0.62917373518128294</v>
      </c>
      <c r="J331">
        <v>1</v>
      </c>
      <c r="K331">
        <f>IF(Table2[[#This Row],[GOR1]]=3,1,0)</f>
        <v>0</v>
      </c>
    </row>
    <row r="332" spans="1:11" x14ac:dyDescent="0.35">
      <c r="A332">
        <v>2911322</v>
      </c>
      <c r="B332">
        <v>0</v>
      </c>
      <c r="C332">
        <v>43</v>
      </c>
      <c r="D332">
        <v>1</v>
      </c>
      <c r="E332">
        <v>1</v>
      </c>
      <c r="F332">
        <v>0</v>
      </c>
      <c r="G332">
        <v>1</v>
      </c>
      <c r="H332">
        <v>1</v>
      </c>
      <c r="I332">
        <v>0.43551066242654901</v>
      </c>
      <c r="J332">
        <v>1</v>
      </c>
      <c r="K332">
        <f>IF(Table2[[#This Row],[GOR1]]=3,1,0)</f>
        <v>0</v>
      </c>
    </row>
    <row r="333" spans="1:11" x14ac:dyDescent="0.35">
      <c r="A333">
        <v>2911074</v>
      </c>
      <c r="B333">
        <v>1</v>
      </c>
      <c r="C333">
        <v>44</v>
      </c>
      <c r="D333">
        <v>1</v>
      </c>
      <c r="E333">
        <v>1</v>
      </c>
      <c r="F333">
        <v>0</v>
      </c>
      <c r="G333">
        <v>0</v>
      </c>
      <c r="H333">
        <v>1</v>
      </c>
      <c r="I333">
        <v>0.513507214187224</v>
      </c>
      <c r="J333">
        <v>1</v>
      </c>
      <c r="K333">
        <f>IF(Table2[[#This Row],[GOR1]]=3,1,0)</f>
        <v>0</v>
      </c>
    </row>
    <row r="334" spans="1:11" hidden="1" x14ac:dyDescent="0.35">
      <c r="A334">
        <v>2902979</v>
      </c>
      <c r="B334">
        <v>1</v>
      </c>
      <c r="C334">
        <v>0</v>
      </c>
      <c r="D334">
        <v>1</v>
      </c>
      <c r="E334">
        <v>1</v>
      </c>
      <c r="F334">
        <v>0</v>
      </c>
      <c r="G334">
        <v>0</v>
      </c>
      <c r="H334">
        <v>1</v>
      </c>
      <c r="I334">
        <v>0.57080617133688905</v>
      </c>
      <c r="J334">
        <v>1</v>
      </c>
      <c r="K334">
        <f>IF(Table2[[#This Row],[GOR1]]=3,1,0)</f>
        <v>0</v>
      </c>
    </row>
    <row r="335" spans="1:11" hidden="1" x14ac:dyDescent="0.35">
      <c r="A335">
        <v>2910213</v>
      </c>
      <c r="B335">
        <v>1</v>
      </c>
      <c r="C335">
        <v>0</v>
      </c>
      <c r="D335">
        <v>1</v>
      </c>
      <c r="E335">
        <v>1</v>
      </c>
      <c r="F335">
        <v>0</v>
      </c>
      <c r="G335">
        <v>0</v>
      </c>
      <c r="H335">
        <v>1</v>
      </c>
      <c r="I335">
        <v>0.44988853174339699</v>
      </c>
      <c r="J335">
        <v>1</v>
      </c>
      <c r="K335">
        <f>IF(Table2[[#This Row],[GOR1]]=3,1,0)</f>
        <v>0</v>
      </c>
    </row>
    <row r="336" spans="1:11" hidden="1" x14ac:dyDescent="0.35">
      <c r="A336">
        <v>2906690</v>
      </c>
      <c r="B336">
        <v>1</v>
      </c>
      <c r="C336">
        <v>0</v>
      </c>
      <c r="D336">
        <v>1</v>
      </c>
      <c r="E336">
        <v>1</v>
      </c>
      <c r="F336">
        <v>0</v>
      </c>
      <c r="G336">
        <v>0</v>
      </c>
      <c r="H336">
        <v>1</v>
      </c>
      <c r="I336">
        <v>0.44410257162042299</v>
      </c>
      <c r="J336">
        <v>1</v>
      </c>
      <c r="K336">
        <f>IF(Table2[[#This Row],[GOR1]]=3,1,0)</f>
        <v>0</v>
      </c>
    </row>
    <row r="337" spans="1:11" x14ac:dyDescent="0.35">
      <c r="A337">
        <v>2910090</v>
      </c>
      <c r="B337">
        <v>1</v>
      </c>
      <c r="C337">
        <v>76</v>
      </c>
      <c r="D337">
        <v>1</v>
      </c>
      <c r="E337">
        <v>1</v>
      </c>
      <c r="F337">
        <v>0</v>
      </c>
      <c r="G337">
        <v>0</v>
      </c>
      <c r="H337">
        <v>0</v>
      </c>
      <c r="I337">
        <v>0.46603330519001901</v>
      </c>
      <c r="J337">
        <v>1</v>
      </c>
      <c r="K337">
        <f>IF(Table2[[#This Row],[GOR1]]=3,1,0)</f>
        <v>0</v>
      </c>
    </row>
    <row r="338" spans="1:11" x14ac:dyDescent="0.35">
      <c r="A338">
        <v>2902262</v>
      </c>
      <c r="B338">
        <v>0</v>
      </c>
      <c r="C338">
        <v>75</v>
      </c>
      <c r="D338">
        <v>1</v>
      </c>
      <c r="E338">
        <v>1</v>
      </c>
      <c r="F338">
        <v>0</v>
      </c>
      <c r="G338">
        <v>0</v>
      </c>
      <c r="H338">
        <v>0</v>
      </c>
      <c r="I338">
        <v>0.48138840149684697</v>
      </c>
      <c r="J338">
        <v>1</v>
      </c>
      <c r="K338">
        <f>IF(Table2[[#This Row],[GOR1]]=3,1,0)</f>
        <v>0</v>
      </c>
    </row>
    <row r="339" spans="1:11" x14ac:dyDescent="0.35">
      <c r="A339">
        <v>2902784</v>
      </c>
      <c r="B339">
        <v>1</v>
      </c>
      <c r="C339">
        <v>59</v>
      </c>
      <c r="D339">
        <v>1</v>
      </c>
      <c r="E339">
        <v>1</v>
      </c>
      <c r="F339">
        <v>0</v>
      </c>
      <c r="G339">
        <v>0</v>
      </c>
      <c r="H339">
        <v>0</v>
      </c>
      <c r="I339">
        <v>0.47308080413038101</v>
      </c>
      <c r="J339">
        <v>1</v>
      </c>
      <c r="K339">
        <f>IF(Table2[[#This Row],[GOR1]]=3,1,0)</f>
        <v>0</v>
      </c>
    </row>
    <row r="340" spans="1:11" x14ac:dyDescent="0.35">
      <c r="A340">
        <v>2909159</v>
      </c>
      <c r="B340">
        <v>0</v>
      </c>
      <c r="C340">
        <v>54</v>
      </c>
      <c r="D340">
        <v>1</v>
      </c>
      <c r="E340">
        <v>1</v>
      </c>
      <c r="F340">
        <v>0</v>
      </c>
      <c r="G340">
        <v>0</v>
      </c>
      <c r="H340">
        <v>0</v>
      </c>
      <c r="I340">
        <v>0.44882418021175302</v>
      </c>
      <c r="J340">
        <v>1</v>
      </c>
      <c r="K340">
        <f>IF(Table2[[#This Row],[GOR1]]=3,1,0)</f>
        <v>0</v>
      </c>
    </row>
    <row r="341" spans="1:11" x14ac:dyDescent="0.35">
      <c r="A341">
        <v>2907997</v>
      </c>
      <c r="B341">
        <v>0</v>
      </c>
      <c r="C341">
        <v>63</v>
      </c>
      <c r="D341">
        <v>2</v>
      </c>
      <c r="E341">
        <v>1</v>
      </c>
      <c r="F341">
        <v>0</v>
      </c>
      <c r="G341">
        <v>1</v>
      </c>
      <c r="H341">
        <v>0</v>
      </c>
      <c r="I341">
        <v>0.47265691245153701</v>
      </c>
      <c r="J341">
        <v>1</v>
      </c>
      <c r="K341">
        <f>IF(Table2[[#This Row],[GOR1]]=3,1,0)</f>
        <v>0</v>
      </c>
    </row>
    <row r="342" spans="1:11" x14ac:dyDescent="0.35">
      <c r="A342">
        <v>2904388</v>
      </c>
      <c r="B342">
        <v>1</v>
      </c>
      <c r="C342">
        <v>63</v>
      </c>
      <c r="D342">
        <v>2</v>
      </c>
      <c r="E342">
        <v>1</v>
      </c>
      <c r="F342">
        <v>0</v>
      </c>
      <c r="G342">
        <v>0</v>
      </c>
      <c r="H342">
        <v>0</v>
      </c>
      <c r="I342">
        <v>0.509512266279464</v>
      </c>
      <c r="J342">
        <v>1</v>
      </c>
      <c r="K342">
        <f>IF(Table2[[#This Row],[GOR1]]=3,1,0)</f>
        <v>0</v>
      </c>
    </row>
    <row r="343" spans="1:11" x14ac:dyDescent="0.35">
      <c r="A343">
        <v>2900873</v>
      </c>
      <c r="B343">
        <v>1</v>
      </c>
      <c r="C343">
        <v>34</v>
      </c>
      <c r="D343">
        <v>3</v>
      </c>
      <c r="E343">
        <v>3</v>
      </c>
      <c r="F343">
        <v>0</v>
      </c>
      <c r="G343">
        <v>1</v>
      </c>
      <c r="H343">
        <v>0</v>
      </c>
      <c r="I343">
        <v>0.85605147002358695</v>
      </c>
      <c r="J343">
        <v>3</v>
      </c>
      <c r="K343">
        <f>IF(Table2[[#This Row],[GOR1]]=3,1,0)</f>
        <v>1</v>
      </c>
    </row>
    <row r="344" spans="1:11" hidden="1" x14ac:dyDescent="0.35">
      <c r="A344">
        <v>2903591</v>
      </c>
      <c r="B344">
        <v>0</v>
      </c>
      <c r="C344">
        <v>0</v>
      </c>
      <c r="D344">
        <v>3</v>
      </c>
      <c r="E344">
        <v>1</v>
      </c>
      <c r="F344">
        <v>0</v>
      </c>
      <c r="G344">
        <v>1</v>
      </c>
      <c r="H344">
        <v>0</v>
      </c>
      <c r="I344">
        <v>0.76995765297604701</v>
      </c>
      <c r="J344">
        <v>3</v>
      </c>
      <c r="K344">
        <f>IF(Table2[[#This Row],[GOR1]]=3,1,0)</f>
        <v>1</v>
      </c>
    </row>
    <row r="345" spans="1:11" hidden="1" x14ac:dyDescent="0.35">
      <c r="A345">
        <v>2904834</v>
      </c>
      <c r="B345">
        <v>1</v>
      </c>
      <c r="C345">
        <v>0</v>
      </c>
      <c r="D345">
        <v>3</v>
      </c>
      <c r="E345">
        <v>4</v>
      </c>
      <c r="F345">
        <v>0</v>
      </c>
      <c r="G345">
        <v>0</v>
      </c>
      <c r="H345">
        <v>0</v>
      </c>
      <c r="I345">
        <v>1.3479694346140501</v>
      </c>
      <c r="J345">
        <v>3</v>
      </c>
      <c r="K345">
        <f>IF(Table2[[#This Row],[GOR1]]=3,1,0)</f>
        <v>1</v>
      </c>
    </row>
    <row r="346" spans="1:11" hidden="1" x14ac:dyDescent="0.35">
      <c r="A346">
        <v>2908810</v>
      </c>
      <c r="B346">
        <v>1</v>
      </c>
      <c r="C346">
        <v>0</v>
      </c>
      <c r="D346">
        <v>3</v>
      </c>
      <c r="E346">
        <v>4</v>
      </c>
      <c r="F346">
        <v>0</v>
      </c>
      <c r="G346">
        <v>0</v>
      </c>
      <c r="H346">
        <v>0</v>
      </c>
      <c r="I346">
        <v>1.34362107274834</v>
      </c>
      <c r="J346">
        <v>3</v>
      </c>
      <c r="K346">
        <f>IF(Table2[[#This Row],[GOR1]]=3,1,0)</f>
        <v>1</v>
      </c>
    </row>
    <row r="347" spans="1:11" x14ac:dyDescent="0.35">
      <c r="A347">
        <v>2900290</v>
      </c>
      <c r="B347">
        <v>1</v>
      </c>
      <c r="C347">
        <v>53</v>
      </c>
      <c r="D347">
        <v>1</v>
      </c>
      <c r="E347">
        <v>1</v>
      </c>
      <c r="F347">
        <v>1</v>
      </c>
      <c r="G347">
        <v>0</v>
      </c>
      <c r="H347">
        <v>1</v>
      </c>
      <c r="I347">
        <v>1.1081337960511699</v>
      </c>
      <c r="J347">
        <v>3</v>
      </c>
      <c r="K347">
        <f>IF(Table2[[#This Row],[GOR1]]=3,1,0)</f>
        <v>1</v>
      </c>
    </row>
    <row r="348" spans="1:11" hidden="1" x14ac:dyDescent="0.35">
      <c r="A348">
        <v>2902875</v>
      </c>
      <c r="B348">
        <v>1</v>
      </c>
      <c r="C348">
        <v>0</v>
      </c>
      <c r="D348">
        <v>1</v>
      </c>
      <c r="E348">
        <v>1</v>
      </c>
      <c r="F348">
        <v>0</v>
      </c>
      <c r="G348">
        <v>0</v>
      </c>
      <c r="H348">
        <v>1</v>
      </c>
      <c r="I348">
        <v>1.1466985063844199</v>
      </c>
      <c r="J348">
        <v>3</v>
      </c>
      <c r="K348">
        <f>IF(Table2[[#This Row],[GOR1]]=3,1,0)</f>
        <v>1</v>
      </c>
    </row>
    <row r="349" spans="1:11" x14ac:dyDescent="0.35">
      <c r="A349">
        <v>2900608</v>
      </c>
      <c r="B349">
        <v>0</v>
      </c>
      <c r="C349">
        <v>80</v>
      </c>
      <c r="D349">
        <v>1</v>
      </c>
      <c r="E349">
        <v>1</v>
      </c>
      <c r="F349">
        <v>0</v>
      </c>
      <c r="G349">
        <v>0</v>
      </c>
      <c r="H349">
        <v>0</v>
      </c>
      <c r="I349">
        <v>0.81386154040779302</v>
      </c>
      <c r="J349">
        <v>3</v>
      </c>
      <c r="K349">
        <f>IF(Table2[[#This Row],[GOR1]]=3,1,0)</f>
        <v>1</v>
      </c>
    </row>
    <row r="350" spans="1:11" x14ac:dyDescent="0.35">
      <c r="A350">
        <v>2901866</v>
      </c>
      <c r="B350">
        <v>1</v>
      </c>
      <c r="C350">
        <v>81</v>
      </c>
      <c r="D350">
        <v>1</v>
      </c>
      <c r="E350">
        <v>1</v>
      </c>
      <c r="F350">
        <v>0</v>
      </c>
      <c r="G350">
        <v>0</v>
      </c>
      <c r="H350">
        <v>0</v>
      </c>
      <c r="I350">
        <v>0.80272897039112501</v>
      </c>
      <c r="J350">
        <v>3</v>
      </c>
      <c r="K350">
        <f>IF(Table2[[#This Row],[GOR1]]=3,1,0)</f>
        <v>1</v>
      </c>
    </row>
    <row r="351" spans="1:11" x14ac:dyDescent="0.35">
      <c r="A351">
        <v>2900624</v>
      </c>
      <c r="B351">
        <v>0</v>
      </c>
      <c r="C351">
        <v>96</v>
      </c>
      <c r="D351">
        <v>2</v>
      </c>
      <c r="E351">
        <v>1</v>
      </c>
      <c r="F351">
        <v>0</v>
      </c>
      <c r="G351">
        <v>1</v>
      </c>
      <c r="H351">
        <v>0</v>
      </c>
      <c r="I351">
        <v>0.87129365701916295</v>
      </c>
      <c r="J351">
        <v>3</v>
      </c>
      <c r="K351">
        <f>IF(Table2[[#This Row],[GOR1]]=3,1,0)</f>
        <v>1</v>
      </c>
    </row>
    <row r="352" spans="1:11" x14ac:dyDescent="0.35">
      <c r="A352">
        <v>2901654</v>
      </c>
      <c r="B352">
        <v>1</v>
      </c>
      <c r="C352">
        <v>51</v>
      </c>
      <c r="D352">
        <v>3</v>
      </c>
      <c r="E352">
        <v>5</v>
      </c>
      <c r="F352">
        <v>0</v>
      </c>
      <c r="G352">
        <v>0</v>
      </c>
      <c r="H352">
        <v>0</v>
      </c>
      <c r="I352">
        <v>0.891226565039276</v>
      </c>
      <c r="J352">
        <v>3</v>
      </c>
      <c r="K352">
        <f>IF(Table2[[#This Row],[GOR1]]=3,1,0)</f>
        <v>1</v>
      </c>
    </row>
    <row r="353" spans="1:11" hidden="1" x14ac:dyDescent="0.35">
      <c r="A353">
        <v>2911048</v>
      </c>
      <c r="B353">
        <v>0</v>
      </c>
      <c r="C353">
        <v>0</v>
      </c>
      <c r="D353">
        <v>3</v>
      </c>
      <c r="E353">
        <v>5</v>
      </c>
      <c r="F353">
        <v>0</v>
      </c>
      <c r="G353">
        <v>0</v>
      </c>
      <c r="H353">
        <v>0</v>
      </c>
      <c r="I353">
        <v>0.91427630697828799</v>
      </c>
      <c r="J353">
        <v>3</v>
      </c>
      <c r="K353">
        <f>IF(Table2[[#This Row],[GOR1]]=3,1,0)</f>
        <v>1</v>
      </c>
    </row>
    <row r="354" spans="1:11" hidden="1" x14ac:dyDescent="0.35">
      <c r="A354">
        <v>2910272</v>
      </c>
      <c r="B354">
        <v>0</v>
      </c>
      <c r="C354">
        <v>0</v>
      </c>
      <c r="D354">
        <v>3</v>
      </c>
      <c r="E354">
        <v>1</v>
      </c>
      <c r="F354">
        <v>0</v>
      </c>
      <c r="G354">
        <v>0</v>
      </c>
      <c r="H354">
        <v>0</v>
      </c>
      <c r="I354">
        <v>0.91427630697828799</v>
      </c>
      <c r="J354">
        <v>3</v>
      </c>
      <c r="K354">
        <f>IF(Table2[[#This Row],[GOR1]]=3,1,0)</f>
        <v>1</v>
      </c>
    </row>
    <row r="355" spans="1:11" x14ac:dyDescent="0.35">
      <c r="A355">
        <v>2910643</v>
      </c>
      <c r="B355">
        <v>0</v>
      </c>
      <c r="C355">
        <v>57</v>
      </c>
      <c r="D355">
        <v>3</v>
      </c>
      <c r="E355">
        <v>5</v>
      </c>
      <c r="F355">
        <v>0</v>
      </c>
      <c r="G355">
        <v>0</v>
      </c>
      <c r="H355">
        <v>0</v>
      </c>
      <c r="I355">
        <v>0.79917161868858599</v>
      </c>
      <c r="J355">
        <v>3</v>
      </c>
      <c r="K355">
        <f>IF(Table2[[#This Row],[GOR1]]=3,1,0)</f>
        <v>1</v>
      </c>
    </row>
    <row r="356" spans="1:11" x14ac:dyDescent="0.35">
      <c r="A356">
        <v>2906391</v>
      </c>
      <c r="B356">
        <v>1</v>
      </c>
      <c r="C356">
        <v>57</v>
      </c>
      <c r="D356">
        <v>2</v>
      </c>
      <c r="E356">
        <v>1</v>
      </c>
      <c r="F356">
        <v>1</v>
      </c>
      <c r="G356">
        <v>0</v>
      </c>
      <c r="H356">
        <v>0</v>
      </c>
      <c r="I356">
        <v>0.97254149036730098</v>
      </c>
      <c r="J356">
        <v>3</v>
      </c>
      <c r="K356">
        <f>IF(Table2[[#This Row],[GOR1]]=3,1,0)</f>
        <v>1</v>
      </c>
    </row>
    <row r="357" spans="1:11" x14ac:dyDescent="0.35">
      <c r="A357">
        <v>2904259</v>
      </c>
      <c r="B357">
        <v>0</v>
      </c>
      <c r="C357">
        <v>50</v>
      </c>
      <c r="D357">
        <v>2</v>
      </c>
      <c r="E357">
        <v>1</v>
      </c>
      <c r="F357">
        <v>1</v>
      </c>
      <c r="G357">
        <v>0</v>
      </c>
      <c r="H357">
        <v>0</v>
      </c>
      <c r="I357">
        <v>0.91882986081017604</v>
      </c>
      <c r="J357">
        <v>3</v>
      </c>
      <c r="K357">
        <f>IF(Table2[[#This Row],[GOR1]]=3,1,0)</f>
        <v>1</v>
      </c>
    </row>
    <row r="358" spans="1:11" hidden="1" x14ac:dyDescent="0.35">
      <c r="A358">
        <v>2911737</v>
      </c>
      <c r="B358">
        <v>1</v>
      </c>
      <c r="C358">
        <v>0</v>
      </c>
      <c r="D358">
        <v>2</v>
      </c>
      <c r="E358">
        <v>1</v>
      </c>
      <c r="F358">
        <v>1</v>
      </c>
      <c r="G358">
        <v>0</v>
      </c>
      <c r="H358">
        <v>0</v>
      </c>
      <c r="I358">
        <v>1.1488050291980101</v>
      </c>
      <c r="J358">
        <v>3</v>
      </c>
      <c r="K358">
        <f>IF(Table2[[#This Row],[GOR1]]=3,1,0)</f>
        <v>1</v>
      </c>
    </row>
    <row r="359" spans="1:11" x14ac:dyDescent="0.35">
      <c r="A359">
        <v>2906453</v>
      </c>
      <c r="B359">
        <v>0</v>
      </c>
      <c r="C359">
        <v>42</v>
      </c>
      <c r="D359">
        <v>2</v>
      </c>
      <c r="E359">
        <v>1</v>
      </c>
      <c r="F359">
        <v>0</v>
      </c>
      <c r="G359">
        <v>0</v>
      </c>
      <c r="H359">
        <v>0</v>
      </c>
      <c r="I359">
        <v>0.75612809887589305</v>
      </c>
      <c r="J359">
        <v>3</v>
      </c>
      <c r="K359">
        <f>IF(Table2[[#This Row],[GOR1]]=3,1,0)</f>
        <v>1</v>
      </c>
    </row>
    <row r="360" spans="1:11" x14ac:dyDescent="0.35">
      <c r="A360">
        <v>2912107</v>
      </c>
      <c r="B360">
        <v>1</v>
      </c>
      <c r="C360">
        <v>43</v>
      </c>
      <c r="D360">
        <v>2</v>
      </c>
      <c r="E360">
        <v>1</v>
      </c>
      <c r="F360">
        <v>0</v>
      </c>
      <c r="G360">
        <v>0</v>
      </c>
      <c r="H360">
        <v>0</v>
      </c>
      <c r="I360">
        <v>0.79788856347662396</v>
      </c>
      <c r="J360">
        <v>3</v>
      </c>
      <c r="K360">
        <f>IF(Table2[[#This Row],[GOR1]]=3,1,0)</f>
        <v>1</v>
      </c>
    </row>
    <row r="361" spans="1:11" hidden="1" x14ac:dyDescent="0.35">
      <c r="A361">
        <v>2905907</v>
      </c>
      <c r="B361">
        <v>0</v>
      </c>
      <c r="C361">
        <v>0</v>
      </c>
      <c r="D361">
        <v>2</v>
      </c>
      <c r="E361">
        <v>1</v>
      </c>
      <c r="F361">
        <v>0</v>
      </c>
      <c r="G361">
        <v>0</v>
      </c>
      <c r="H361">
        <v>0</v>
      </c>
      <c r="I361">
        <v>1.0067386462607699</v>
      </c>
      <c r="J361">
        <v>3</v>
      </c>
      <c r="K361">
        <f>IF(Table2[[#This Row],[GOR1]]=3,1,0)</f>
        <v>1</v>
      </c>
    </row>
    <row r="362" spans="1:11" hidden="1" x14ac:dyDescent="0.35">
      <c r="A362">
        <v>2911570</v>
      </c>
      <c r="B362">
        <v>1</v>
      </c>
      <c r="C362">
        <v>0</v>
      </c>
      <c r="D362">
        <v>2</v>
      </c>
      <c r="E362">
        <v>1</v>
      </c>
      <c r="F362">
        <v>0</v>
      </c>
      <c r="G362">
        <v>0</v>
      </c>
      <c r="H362">
        <v>0</v>
      </c>
      <c r="I362">
        <v>0.89900531157542096</v>
      </c>
      <c r="J362">
        <v>3</v>
      </c>
      <c r="K362">
        <f>IF(Table2[[#This Row],[GOR1]]=3,1,0)</f>
        <v>1</v>
      </c>
    </row>
    <row r="363" spans="1:11" x14ac:dyDescent="0.35">
      <c r="A363">
        <v>2911596</v>
      </c>
      <c r="B363">
        <v>1</v>
      </c>
      <c r="C363">
        <v>55</v>
      </c>
      <c r="D363">
        <v>5</v>
      </c>
      <c r="E363">
        <v>1</v>
      </c>
      <c r="F363">
        <v>0</v>
      </c>
      <c r="G363">
        <v>1</v>
      </c>
      <c r="H363">
        <v>0</v>
      </c>
      <c r="I363">
        <v>0.86294338792565795</v>
      </c>
      <c r="J363">
        <v>3</v>
      </c>
      <c r="K363">
        <f>IF(Table2[[#This Row],[GOR1]]=3,1,0)</f>
        <v>1</v>
      </c>
    </row>
    <row r="364" spans="1:11" x14ac:dyDescent="0.35">
      <c r="A364">
        <v>2905109</v>
      </c>
      <c r="B364">
        <v>0</v>
      </c>
      <c r="C364">
        <v>89</v>
      </c>
      <c r="D364">
        <v>5</v>
      </c>
      <c r="E364">
        <v>1</v>
      </c>
      <c r="F364">
        <v>0</v>
      </c>
      <c r="G364">
        <v>1</v>
      </c>
      <c r="H364">
        <v>0</v>
      </c>
      <c r="I364">
        <v>0.81124353059890197</v>
      </c>
      <c r="J364">
        <v>3</v>
      </c>
      <c r="K364">
        <f>IF(Table2[[#This Row],[GOR1]]=3,1,0)</f>
        <v>1</v>
      </c>
    </row>
    <row r="365" spans="1:11" x14ac:dyDescent="0.35">
      <c r="A365">
        <v>2912058</v>
      </c>
      <c r="B365">
        <v>1</v>
      </c>
      <c r="C365">
        <v>89</v>
      </c>
      <c r="D365">
        <v>5</v>
      </c>
      <c r="E365">
        <v>1</v>
      </c>
      <c r="F365">
        <v>0</v>
      </c>
      <c r="G365">
        <v>1</v>
      </c>
      <c r="H365">
        <v>0</v>
      </c>
      <c r="I365">
        <v>0.80092583928198302</v>
      </c>
      <c r="J365">
        <v>3</v>
      </c>
      <c r="K365">
        <f>IF(Table2[[#This Row],[GOR1]]=3,1,0)</f>
        <v>1</v>
      </c>
    </row>
    <row r="366" spans="1:11" x14ac:dyDescent="0.35">
      <c r="A366">
        <v>2908192</v>
      </c>
      <c r="B366">
        <v>1</v>
      </c>
      <c r="C366">
        <v>48</v>
      </c>
      <c r="D366">
        <v>3</v>
      </c>
      <c r="E366">
        <v>1</v>
      </c>
      <c r="F366">
        <v>0</v>
      </c>
      <c r="G366">
        <v>1</v>
      </c>
      <c r="H366">
        <v>0</v>
      </c>
      <c r="I366">
        <v>0.92906169745202904</v>
      </c>
      <c r="J366">
        <v>3</v>
      </c>
      <c r="K366">
        <f>IF(Table2[[#This Row],[GOR1]]=3,1,0)</f>
        <v>1</v>
      </c>
    </row>
    <row r="367" spans="1:11" hidden="1" x14ac:dyDescent="0.35">
      <c r="A367">
        <v>2906051</v>
      </c>
      <c r="B367">
        <v>0</v>
      </c>
      <c r="C367">
        <v>0</v>
      </c>
      <c r="D367">
        <v>4</v>
      </c>
      <c r="E367">
        <v>1</v>
      </c>
      <c r="F367">
        <v>0</v>
      </c>
      <c r="G367">
        <v>1</v>
      </c>
      <c r="H367">
        <v>0</v>
      </c>
      <c r="I367">
        <v>0.53489113553813805</v>
      </c>
      <c r="J367">
        <v>3</v>
      </c>
      <c r="K367">
        <f>IF(Table2[[#This Row],[GOR1]]=3,1,0)</f>
        <v>1</v>
      </c>
    </row>
    <row r="368" spans="1:11" hidden="1" x14ac:dyDescent="0.35">
      <c r="A368">
        <v>2908444</v>
      </c>
      <c r="B368">
        <v>1</v>
      </c>
      <c r="C368">
        <v>0</v>
      </c>
      <c r="D368">
        <v>4</v>
      </c>
      <c r="E368">
        <v>1</v>
      </c>
      <c r="F368">
        <v>0</v>
      </c>
      <c r="G368">
        <v>0</v>
      </c>
      <c r="H368">
        <v>0</v>
      </c>
      <c r="I368">
        <v>1.41258995897296</v>
      </c>
      <c r="J368">
        <v>3</v>
      </c>
      <c r="K368">
        <f>IF(Table2[[#This Row],[GOR1]]=3,1,0)</f>
        <v>1</v>
      </c>
    </row>
    <row r="369" spans="1:11" hidden="1" x14ac:dyDescent="0.35">
      <c r="A369">
        <v>2906192</v>
      </c>
      <c r="B369">
        <v>0</v>
      </c>
      <c r="C369">
        <v>0</v>
      </c>
      <c r="D369">
        <v>4</v>
      </c>
      <c r="E369">
        <v>4</v>
      </c>
      <c r="F369">
        <v>0</v>
      </c>
      <c r="G369">
        <v>0</v>
      </c>
      <c r="H369">
        <v>0</v>
      </c>
      <c r="I369">
        <v>1.4847477930770401</v>
      </c>
      <c r="J369">
        <v>3</v>
      </c>
      <c r="K369">
        <f>IF(Table2[[#This Row],[GOR1]]=3,1,0)</f>
        <v>1</v>
      </c>
    </row>
    <row r="370" spans="1:11" hidden="1" x14ac:dyDescent="0.35">
      <c r="A370">
        <v>2910294</v>
      </c>
      <c r="B370">
        <v>0</v>
      </c>
      <c r="C370">
        <v>0</v>
      </c>
      <c r="D370">
        <v>4</v>
      </c>
      <c r="E370">
        <v>1</v>
      </c>
      <c r="F370">
        <v>0</v>
      </c>
      <c r="G370">
        <v>0</v>
      </c>
      <c r="H370">
        <v>0</v>
      </c>
      <c r="I370">
        <v>0.874083396126902</v>
      </c>
      <c r="J370">
        <v>3</v>
      </c>
      <c r="K370">
        <f>IF(Table2[[#This Row],[GOR1]]=3,1,0)</f>
        <v>1</v>
      </c>
    </row>
    <row r="371" spans="1:11" hidden="1" x14ac:dyDescent="0.35">
      <c r="A371">
        <v>2904211</v>
      </c>
      <c r="B371">
        <v>1</v>
      </c>
      <c r="C371">
        <v>0</v>
      </c>
      <c r="D371">
        <v>4</v>
      </c>
      <c r="E371">
        <v>1</v>
      </c>
      <c r="F371">
        <v>0</v>
      </c>
      <c r="G371">
        <v>0</v>
      </c>
      <c r="H371">
        <v>0</v>
      </c>
      <c r="I371">
        <v>1.0285392444541199</v>
      </c>
      <c r="J371">
        <v>3</v>
      </c>
      <c r="K371">
        <f>IF(Table2[[#This Row],[GOR1]]=3,1,0)</f>
        <v>1</v>
      </c>
    </row>
    <row r="372" spans="1:11" hidden="1" x14ac:dyDescent="0.35">
      <c r="A372">
        <v>2901502</v>
      </c>
      <c r="B372">
        <v>0</v>
      </c>
      <c r="C372">
        <v>0</v>
      </c>
      <c r="D372">
        <v>4</v>
      </c>
      <c r="E372">
        <v>1</v>
      </c>
      <c r="F372">
        <v>0</v>
      </c>
      <c r="G372">
        <v>0</v>
      </c>
      <c r="H372">
        <v>0</v>
      </c>
      <c r="I372">
        <v>1.0216244216015899</v>
      </c>
      <c r="J372">
        <v>3</v>
      </c>
      <c r="K372">
        <f>IF(Table2[[#This Row],[GOR1]]=3,1,0)</f>
        <v>1</v>
      </c>
    </row>
    <row r="373" spans="1:11" x14ac:dyDescent="0.35">
      <c r="A373">
        <v>2900912</v>
      </c>
      <c r="B373">
        <v>0</v>
      </c>
      <c r="C373">
        <v>56</v>
      </c>
      <c r="D373">
        <v>2</v>
      </c>
      <c r="E373">
        <v>1</v>
      </c>
      <c r="F373">
        <v>0</v>
      </c>
      <c r="G373">
        <v>1</v>
      </c>
      <c r="H373">
        <v>0</v>
      </c>
      <c r="I373">
        <v>0.84811049379734604</v>
      </c>
      <c r="J373">
        <v>3</v>
      </c>
      <c r="K373">
        <f>IF(Table2[[#This Row],[GOR1]]=3,1,0)</f>
        <v>1</v>
      </c>
    </row>
    <row r="374" spans="1:11" x14ac:dyDescent="0.35">
      <c r="A374">
        <v>2912231</v>
      </c>
      <c r="B374">
        <v>1</v>
      </c>
      <c r="C374">
        <v>42</v>
      </c>
      <c r="D374">
        <v>5</v>
      </c>
      <c r="E374">
        <v>1</v>
      </c>
      <c r="F374">
        <v>1</v>
      </c>
      <c r="G374">
        <v>0</v>
      </c>
      <c r="H374">
        <v>0</v>
      </c>
      <c r="I374">
        <v>0.52360549263803202</v>
      </c>
      <c r="J374">
        <v>1</v>
      </c>
      <c r="K374">
        <f>IF(Table2[[#This Row],[GOR1]]=3,1,0)</f>
        <v>0</v>
      </c>
    </row>
    <row r="375" spans="1:11" x14ac:dyDescent="0.35">
      <c r="A375">
        <v>2909022</v>
      </c>
      <c r="B375">
        <v>0</v>
      </c>
      <c r="C375">
        <v>54</v>
      </c>
      <c r="D375">
        <v>5</v>
      </c>
      <c r="E375">
        <v>1</v>
      </c>
      <c r="F375">
        <v>0</v>
      </c>
      <c r="G375">
        <v>1</v>
      </c>
      <c r="H375">
        <v>0</v>
      </c>
      <c r="I375">
        <v>0.42166151074631503</v>
      </c>
      <c r="J375">
        <v>1</v>
      </c>
      <c r="K375">
        <f>IF(Table2[[#This Row],[GOR1]]=3,1,0)</f>
        <v>0</v>
      </c>
    </row>
    <row r="376" spans="1:11" x14ac:dyDescent="0.35">
      <c r="A376">
        <v>2906088</v>
      </c>
      <c r="B376">
        <v>0</v>
      </c>
      <c r="C376">
        <v>64</v>
      </c>
      <c r="D376">
        <v>5</v>
      </c>
      <c r="E376">
        <v>1</v>
      </c>
      <c r="F376">
        <v>0</v>
      </c>
      <c r="G376">
        <v>0</v>
      </c>
      <c r="H376">
        <v>1</v>
      </c>
      <c r="I376">
        <v>0.45303865485276301</v>
      </c>
      <c r="J376">
        <v>1</v>
      </c>
      <c r="K376">
        <f>IF(Table2[[#This Row],[GOR1]]=3,1,0)</f>
        <v>0</v>
      </c>
    </row>
    <row r="377" spans="1:11" x14ac:dyDescent="0.35">
      <c r="A377">
        <v>2901574</v>
      </c>
      <c r="B377">
        <v>0</v>
      </c>
      <c r="C377">
        <v>34</v>
      </c>
      <c r="D377">
        <v>5</v>
      </c>
      <c r="E377">
        <v>1</v>
      </c>
      <c r="F377">
        <v>0</v>
      </c>
      <c r="G377">
        <v>0</v>
      </c>
      <c r="H377">
        <v>0</v>
      </c>
      <c r="I377">
        <v>0.51755681905238704</v>
      </c>
      <c r="J377">
        <v>1</v>
      </c>
      <c r="K377">
        <f>IF(Table2[[#This Row],[GOR1]]=3,1,0)</f>
        <v>0</v>
      </c>
    </row>
    <row r="378" spans="1:11" x14ac:dyDescent="0.35">
      <c r="A378">
        <v>2908331</v>
      </c>
      <c r="B378">
        <v>1</v>
      </c>
      <c r="C378">
        <v>39</v>
      </c>
      <c r="D378">
        <v>5</v>
      </c>
      <c r="E378">
        <v>1</v>
      </c>
      <c r="F378">
        <v>0</v>
      </c>
      <c r="G378">
        <v>0</v>
      </c>
      <c r="H378">
        <v>0</v>
      </c>
      <c r="I378">
        <v>0.58308245805722703</v>
      </c>
      <c r="J378">
        <v>1</v>
      </c>
      <c r="K378">
        <f>IF(Table2[[#This Row],[GOR1]]=3,1,0)</f>
        <v>0</v>
      </c>
    </row>
    <row r="379" spans="1:11" hidden="1" x14ac:dyDescent="0.35">
      <c r="A379">
        <v>2911357</v>
      </c>
      <c r="B379">
        <v>1</v>
      </c>
      <c r="C379">
        <v>0</v>
      </c>
      <c r="D379">
        <v>5</v>
      </c>
      <c r="E379">
        <v>1</v>
      </c>
      <c r="F379">
        <v>0</v>
      </c>
      <c r="G379">
        <v>0</v>
      </c>
      <c r="H379">
        <v>0</v>
      </c>
      <c r="I379">
        <v>0.57440441621118099</v>
      </c>
      <c r="J379">
        <v>1</v>
      </c>
      <c r="K379">
        <f>IF(Table2[[#This Row],[GOR1]]=3,1,0)</f>
        <v>0</v>
      </c>
    </row>
    <row r="380" spans="1:11" x14ac:dyDescent="0.35">
      <c r="A380">
        <v>2900883</v>
      </c>
      <c r="B380">
        <v>1</v>
      </c>
      <c r="C380">
        <v>38</v>
      </c>
      <c r="D380">
        <v>5</v>
      </c>
      <c r="E380">
        <v>1</v>
      </c>
      <c r="F380">
        <v>1</v>
      </c>
      <c r="G380">
        <v>0</v>
      </c>
      <c r="H380">
        <v>0</v>
      </c>
      <c r="I380">
        <v>0.52360549263803202</v>
      </c>
      <c r="J380">
        <v>1</v>
      </c>
      <c r="K380">
        <f>IF(Table2[[#This Row],[GOR1]]=3,1,0)</f>
        <v>0</v>
      </c>
    </row>
    <row r="381" spans="1:11" x14ac:dyDescent="0.35">
      <c r="A381">
        <v>2906442</v>
      </c>
      <c r="B381">
        <v>1</v>
      </c>
      <c r="C381">
        <v>84</v>
      </c>
      <c r="D381">
        <v>3</v>
      </c>
      <c r="E381">
        <v>1</v>
      </c>
      <c r="F381">
        <v>0</v>
      </c>
      <c r="G381">
        <v>0</v>
      </c>
      <c r="H381">
        <v>0</v>
      </c>
      <c r="I381">
        <v>0.41616633653246998</v>
      </c>
      <c r="J381">
        <v>1</v>
      </c>
      <c r="K381">
        <f>IF(Table2[[#This Row],[GOR1]]=3,1,0)</f>
        <v>0</v>
      </c>
    </row>
    <row r="382" spans="1:11" x14ac:dyDescent="0.35">
      <c r="A382">
        <v>2903988</v>
      </c>
      <c r="B382">
        <v>0</v>
      </c>
      <c r="C382">
        <v>68</v>
      </c>
      <c r="D382">
        <v>5</v>
      </c>
      <c r="E382">
        <v>1</v>
      </c>
      <c r="F382">
        <v>1</v>
      </c>
      <c r="G382">
        <v>0</v>
      </c>
      <c r="H382">
        <v>0</v>
      </c>
      <c r="I382">
        <v>0.43748713712723902</v>
      </c>
      <c r="J382">
        <v>1</v>
      </c>
      <c r="K382">
        <f>IF(Table2[[#This Row],[GOR1]]=3,1,0)</f>
        <v>0</v>
      </c>
    </row>
    <row r="383" spans="1:11" x14ac:dyDescent="0.35">
      <c r="A383">
        <v>2900043</v>
      </c>
      <c r="B383">
        <v>0</v>
      </c>
      <c r="C383">
        <v>51</v>
      </c>
      <c r="D383">
        <v>2</v>
      </c>
      <c r="E383">
        <v>1</v>
      </c>
      <c r="F383">
        <v>0</v>
      </c>
      <c r="G383">
        <v>1</v>
      </c>
      <c r="H383">
        <v>0</v>
      </c>
      <c r="I383">
        <v>0.42166151074631503</v>
      </c>
      <c r="J383">
        <v>1</v>
      </c>
      <c r="K383">
        <f>IF(Table2[[#This Row],[GOR1]]=3,1,0)</f>
        <v>0</v>
      </c>
    </row>
    <row r="384" spans="1:11" x14ac:dyDescent="0.35">
      <c r="A384">
        <v>2902316</v>
      </c>
      <c r="B384">
        <v>0</v>
      </c>
      <c r="C384">
        <v>55</v>
      </c>
      <c r="D384">
        <v>2</v>
      </c>
      <c r="E384">
        <v>1</v>
      </c>
      <c r="F384">
        <v>0</v>
      </c>
      <c r="G384">
        <v>0</v>
      </c>
      <c r="H384">
        <v>0</v>
      </c>
      <c r="I384">
        <v>0.426662448282011</v>
      </c>
      <c r="J384">
        <v>1</v>
      </c>
      <c r="K384">
        <f>IF(Table2[[#This Row],[GOR1]]=3,1,0)</f>
        <v>0</v>
      </c>
    </row>
    <row r="385" spans="1:11" x14ac:dyDescent="0.35">
      <c r="A385">
        <v>2910498</v>
      </c>
      <c r="B385">
        <v>1</v>
      </c>
      <c r="C385">
        <v>55</v>
      </c>
      <c r="D385">
        <v>2</v>
      </c>
      <c r="E385">
        <v>1</v>
      </c>
      <c r="F385">
        <v>0</v>
      </c>
      <c r="G385">
        <v>0</v>
      </c>
      <c r="H385">
        <v>0</v>
      </c>
      <c r="I385">
        <v>0.44586548790240199</v>
      </c>
      <c r="J385">
        <v>1</v>
      </c>
      <c r="K385">
        <f>IF(Table2[[#This Row],[GOR1]]=3,1,0)</f>
        <v>0</v>
      </c>
    </row>
    <row r="386" spans="1:11" hidden="1" x14ac:dyDescent="0.35">
      <c r="A386">
        <v>2906648</v>
      </c>
      <c r="B386">
        <v>0</v>
      </c>
      <c r="C386">
        <v>0</v>
      </c>
      <c r="D386">
        <v>2</v>
      </c>
      <c r="E386">
        <v>1</v>
      </c>
      <c r="F386">
        <v>0</v>
      </c>
      <c r="G386">
        <v>0</v>
      </c>
      <c r="H386">
        <v>0</v>
      </c>
      <c r="I386">
        <v>0.488700028076825</v>
      </c>
      <c r="J386">
        <v>1</v>
      </c>
      <c r="K386">
        <f>IF(Table2[[#This Row],[GOR1]]=3,1,0)</f>
        <v>0</v>
      </c>
    </row>
    <row r="387" spans="1:11" x14ac:dyDescent="0.35">
      <c r="A387">
        <v>2910827</v>
      </c>
      <c r="B387">
        <v>0</v>
      </c>
      <c r="C387">
        <v>89</v>
      </c>
      <c r="D387">
        <v>5</v>
      </c>
      <c r="E387">
        <v>1</v>
      </c>
      <c r="F387">
        <v>0</v>
      </c>
      <c r="G387">
        <v>1</v>
      </c>
      <c r="H387">
        <v>0</v>
      </c>
      <c r="I387">
        <v>0.482985857656347</v>
      </c>
      <c r="J387">
        <v>1</v>
      </c>
      <c r="K387">
        <f>IF(Table2[[#This Row],[GOR1]]=3,1,0)</f>
        <v>0</v>
      </c>
    </row>
    <row r="388" spans="1:11" x14ac:dyDescent="0.35">
      <c r="A388">
        <v>2901570</v>
      </c>
      <c r="B388">
        <v>0</v>
      </c>
      <c r="C388">
        <v>90</v>
      </c>
      <c r="D388">
        <v>2</v>
      </c>
      <c r="E388">
        <v>1</v>
      </c>
      <c r="F388">
        <v>0</v>
      </c>
      <c r="G388">
        <v>0</v>
      </c>
      <c r="H388">
        <v>0</v>
      </c>
      <c r="I388">
        <v>0.482985857656347</v>
      </c>
      <c r="J388">
        <v>1</v>
      </c>
      <c r="K388">
        <f>IF(Table2[[#This Row],[GOR1]]=3,1,0)</f>
        <v>0</v>
      </c>
    </row>
    <row r="389" spans="1:11" x14ac:dyDescent="0.35">
      <c r="A389">
        <v>2904492</v>
      </c>
      <c r="B389">
        <v>1</v>
      </c>
      <c r="C389">
        <v>87</v>
      </c>
      <c r="D389">
        <v>5</v>
      </c>
      <c r="E389">
        <v>1</v>
      </c>
      <c r="F389">
        <v>0</v>
      </c>
      <c r="G389">
        <v>0</v>
      </c>
      <c r="H389">
        <v>0</v>
      </c>
      <c r="I389">
        <v>0.767582826929054</v>
      </c>
      <c r="J389">
        <v>3</v>
      </c>
      <c r="K389">
        <f>IF(Table2[[#This Row],[GOR1]]=3,1,0)</f>
        <v>1</v>
      </c>
    </row>
    <row r="390" spans="1:11" x14ac:dyDescent="0.35">
      <c r="A390">
        <v>2906933</v>
      </c>
      <c r="B390">
        <v>1</v>
      </c>
      <c r="C390">
        <v>79</v>
      </c>
      <c r="D390">
        <v>5</v>
      </c>
      <c r="E390">
        <v>1</v>
      </c>
      <c r="F390">
        <v>0</v>
      </c>
      <c r="G390">
        <v>0</v>
      </c>
      <c r="H390">
        <v>0</v>
      </c>
      <c r="I390">
        <v>0.767582826929054</v>
      </c>
      <c r="J390">
        <v>3</v>
      </c>
      <c r="K390">
        <f>IF(Table2[[#This Row],[GOR1]]=3,1,0)</f>
        <v>1</v>
      </c>
    </row>
    <row r="391" spans="1:11" x14ac:dyDescent="0.35">
      <c r="A391">
        <v>2907376</v>
      </c>
      <c r="B391">
        <v>0</v>
      </c>
      <c r="C391">
        <v>59</v>
      </c>
      <c r="D391">
        <v>5</v>
      </c>
      <c r="E391">
        <v>1</v>
      </c>
      <c r="F391">
        <v>0</v>
      </c>
      <c r="G391">
        <v>1</v>
      </c>
      <c r="H391">
        <v>0</v>
      </c>
      <c r="I391">
        <v>1.0339015189335301</v>
      </c>
      <c r="J391">
        <v>3</v>
      </c>
      <c r="K391">
        <f>IF(Table2[[#This Row],[GOR1]]=3,1,0)</f>
        <v>1</v>
      </c>
    </row>
    <row r="392" spans="1:11" hidden="1" x14ac:dyDescent="0.35">
      <c r="A392">
        <v>2905849</v>
      </c>
      <c r="B392">
        <v>1</v>
      </c>
      <c r="C392">
        <v>0</v>
      </c>
      <c r="D392">
        <v>5</v>
      </c>
      <c r="E392">
        <v>1</v>
      </c>
      <c r="F392">
        <v>1</v>
      </c>
      <c r="G392">
        <v>0</v>
      </c>
      <c r="H392">
        <v>0</v>
      </c>
      <c r="I392">
        <v>1.3719084904271099</v>
      </c>
      <c r="J392">
        <v>3</v>
      </c>
      <c r="K392">
        <f>IF(Table2[[#This Row],[GOR1]]=3,1,0)</f>
        <v>1</v>
      </c>
    </row>
    <row r="393" spans="1:11" hidden="1" x14ac:dyDescent="0.35">
      <c r="A393">
        <v>2906139</v>
      </c>
      <c r="B393">
        <v>0</v>
      </c>
      <c r="C393">
        <v>0</v>
      </c>
      <c r="D393">
        <v>5</v>
      </c>
      <c r="E393">
        <v>1</v>
      </c>
      <c r="F393">
        <v>1</v>
      </c>
      <c r="G393">
        <v>0</v>
      </c>
      <c r="H393">
        <v>0</v>
      </c>
      <c r="I393">
        <v>1.23569619142523</v>
      </c>
      <c r="J393">
        <v>3</v>
      </c>
      <c r="K393">
        <f>IF(Table2[[#This Row],[GOR1]]=3,1,0)</f>
        <v>1</v>
      </c>
    </row>
    <row r="394" spans="1:11" x14ac:dyDescent="0.35">
      <c r="A394">
        <v>2907628</v>
      </c>
      <c r="B394">
        <v>1</v>
      </c>
      <c r="C394">
        <v>47</v>
      </c>
      <c r="D394">
        <v>5</v>
      </c>
      <c r="E394">
        <v>1</v>
      </c>
      <c r="F394">
        <v>1</v>
      </c>
      <c r="G394">
        <v>0</v>
      </c>
      <c r="H394">
        <v>0</v>
      </c>
      <c r="I394">
        <v>0.92906169745202904</v>
      </c>
      <c r="J394">
        <v>3</v>
      </c>
      <c r="K394">
        <f>IF(Table2[[#This Row],[GOR1]]=3,1,0)</f>
        <v>1</v>
      </c>
    </row>
    <row r="395" spans="1:11" x14ac:dyDescent="0.35">
      <c r="A395">
        <v>2900447</v>
      </c>
      <c r="B395">
        <v>0</v>
      </c>
      <c r="C395">
        <v>68</v>
      </c>
      <c r="D395">
        <v>2</v>
      </c>
      <c r="E395">
        <v>1</v>
      </c>
      <c r="F395">
        <v>0</v>
      </c>
      <c r="G395">
        <v>0</v>
      </c>
      <c r="H395">
        <v>0</v>
      </c>
      <c r="I395">
        <v>0.77599112767550904</v>
      </c>
      <c r="J395">
        <v>3</v>
      </c>
      <c r="K395">
        <f>IF(Table2[[#This Row],[GOR1]]=3,1,0)</f>
        <v>1</v>
      </c>
    </row>
    <row r="396" spans="1:11" x14ac:dyDescent="0.35">
      <c r="A396">
        <v>2905926</v>
      </c>
      <c r="B396">
        <v>1</v>
      </c>
      <c r="C396">
        <v>72</v>
      </c>
      <c r="D396">
        <v>2</v>
      </c>
      <c r="E396">
        <v>1</v>
      </c>
      <c r="F396">
        <v>0</v>
      </c>
      <c r="G396">
        <v>1</v>
      </c>
      <c r="H396">
        <v>0</v>
      </c>
      <c r="I396">
        <v>0.77919549292646595</v>
      </c>
      <c r="J396">
        <v>3</v>
      </c>
      <c r="K396">
        <f>IF(Table2[[#This Row],[GOR1]]=3,1,0)</f>
        <v>1</v>
      </c>
    </row>
    <row r="397" spans="1:11" x14ac:dyDescent="0.35">
      <c r="A397">
        <v>2903271</v>
      </c>
      <c r="B397">
        <v>0</v>
      </c>
      <c r="C397">
        <v>63</v>
      </c>
      <c r="D397">
        <v>3</v>
      </c>
      <c r="E397">
        <v>1</v>
      </c>
      <c r="F397">
        <v>0</v>
      </c>
      <c r="G397">
        <v>1</v>
      </c>
      <c r="H397">
        <v>0</v>
      </c>
      <c r="I397">
        <v>0.79521815094067905</v>
      </c>
      <c r="J397">
        <v>3</v>
      </c>
      <c r="K397">
        <f>IF(Table2[[#This Row],[GOR1]]=3,1,0)</f>
        <v>1</v>
      </c>
    </row>
    <row r="398" spans="1:11" x14ac:dyDescent="0.35">
      <c r="A398">
        <v>2911473</v>
      </c>
      <c r="B398">
        <v>1</v>
      </c>
      <c r="C398">
        <v>62</v>
      </c>
      <c r="D398">
        <v>3</v>
      </c>
      <c r="E398">
        <v>1</v>
      </c>
      <c r="F398">
        <v>0</v>
      </c>
      <c r="G398">
        <v>0</v>
      </c>
      <c r="H398">
        <v>0</v>
      </c>
      <c r="I398">
        <v>0.81512529336343797</v>
      </c>
      <c r="J398">
        <v>3</v>
      </c>
      <c r="K398">
        <f>IF(Table2[[#This Row],[GOR1]]=3,1,0)</f>
        <v>1</v>
      </c>
    </row>
    <row r="399" spans="1:11" x14ac:dyDescent="0.35">
      <c r="A399">
        <v>2909481</v>
      </c>
      <c r="B399">
        <v>0</v>
      </c>
      <c r="C399">
        <v>54</v>
      </c>
      <c r="D399">
        <v>3</v>
      </c>
      <c r="E399">
        <v>1</v>
      </c>
      <c r="F399">
        <v>1</v>
      </c>
      <c r="G399">
        <v>0</v>
      </c>
      <c r="H399">
        <v>0</v>
      </c>
      <c r="I399">
        <v>0.76066619779400202</v>
      </c>
      <c r="J399">
        <v>3</v>
      </c>
      <c r="K399">
        <f>IF(Table2[[#This Row],[GOR1]]=3,1,0)</f>
        <v>1</v>
      </c>
    </row>
    <row r="400" spans="1:11" x14ac:dyDescent="0.35">
      <c r="A400">
        <v>2905824</v>
      </c>
      <c r="B400">
        <v>1</v>
      </c>
      <c r="C400">
        <v>61</v>
      </c>
      <c r="D400">
        <v>3</v>
      </c>
      <c r="E400">
        <v>1</v>
      </c>
      <c r="F400">
        <v>0</v>
      </c>
      <c r="G400">
        <v>1</v>
      </c>
      <c r="H400">
        <v>0</v>
      </c>
      <c r="I400">
        <v>0.86294338792565795</v>
      </c>
      <c r="J400">
        <v>3</v>
      </c>
      <c r="K400">
        <f>IF(Table2[[#This Row],[GOR1]]=3,1,0)</f>
        <v>1</v>
      </c>
    </row>
    <row r="401" spans="1:11" x14ac:dyDescent="0.35">
      <c r="A401">
        <v>2904932</v>
      </c>
      <c r="B401">
        <v>0</v>
      </c>
      <c r="C401">
        <v>69</v>
      </c>
      <c r="D401">
        <v>3</v>
      </c>
      <c r="E401">
        <v>1</v>
      </c>
      <c r="F401">
        <v>0</v>
      </c>
      <c r="G401">
        <v>0</v>
      </c>
      <c r="H401">
        <v>0</v>
      </c>
      <c r="I401">
        <v>0.78921522241236297</v>
      </c>
      <c r="J401">
        <v>3</v>
      </c>
      <c r="K401">
        <f>IF(Table2[[#This Row],[GOR1]]=3,1,0)</f>
        <v>1</v>
      </c>
    </row>
    <row r="402" spans="1:11" x14ac:dyDescent="0.35">
      <c r="A402">
        <v>2908924</v>
      </c>
      <c r="B402">
        <v>1</v>
      </c>
      <c r="C402">
        <v>56</v>
      </c>
      <c r="D402">
        <v>3</v>
      </c>
      <c r="E402">
        <v>1</v>
      </c>
      <c r="F402">
        <v>0</v>
      </c>
      <c r="G402">
        <v>0</v>
      </c>
      <c r="H402">
        <v>0</v>
      </c>
      <c r="I402">
        <v>0.71683182245667298</v>
      </c>
      <c r="J402">
        <v>3</v>
      </c>
      <c r="K402">
        <f>IF(Table2[[#This Row],[GOR1]]=3,1,0)</f>
        <v>1</v>
      </c>
    </row>
    <row r="403" spans="1:11" x14ac:dyDescent="0.35">
      <c r="A403">
        <v>2911540</v>
      </c>
      <c r="B403">
        <v>0</v>
      </c>
      <c r="C403">
        <v>43</v>
      </c>
      <c r="D403">
        <v>3</v>
      </c>
      <c r="E403">
        <v>1</v>
      </c>
      <c r="F403">
        <v>0</v>
      </c>
      <c r="G403">
        <v>0</v>
      </c>
      <c r="H403">
        <v>0</v>
      </c>
      <c r="I403">
        <v>0.70802295079986199</v>
      </c>
      <c r="J403">
        <v>3</v>
      </c>
      <c r="K403">
        <f>IF(Table2[[#This Row],[GOR1]]=3,1,0)</f>
        <v>1</v>
      </c>
    </row>
    <row r="404" spans="1:11" hidden="1" x14ac:dyDescent="0.35">
      <c r="A404">
        <v>2907179</v>
      </c>
      <c r="B404">
        <v>0</v>
      </c>
      <c r="C404">
        <v>0</v>
      </c>
      <c r="D404">
        <v>3</v>
      </c>
      <c r="E404">
        <v>1</v>
      </c>
      <c r="F404">
        <v>0</v>
      </c>
      <c r="G404">
        <v>0</v>
      </c>
      <c r="H404">
        <v>0</v>
      </c>
      <c r="I404">
        <v>0.83707822452208602</v>
      </c>
      <c r="J404">
        <v>3</v>
      </c>
      <c r="K404">
        <f>IF(Table2[[#This Row],[GOR1]]=3,1,0)</f>
        <v>1</v>
      </c>
    </row>
    <row r="405" spans="1:11" hidden="1" x14ac:dyDescent="0.35">
      <c r="A405">
        <v>2903254</v>
      </c>
      <c r="B405">
        <v>0</v>
      </c>
      <c r="C405">
        <v>0</v>
      </c>
      <c r="D405">
        <v>3</v>
      </c>
      <c r="E405">
        <v>1</v>
      </c>
      <c r="F405">
        <v>0</v>
      </c>
      <c r="G405">
        <v>0</v>
      </c>
      <c r="H405">
        <v>0</v>
      </c>
      <c r="I405">
        <v>0.81967000589896599</v>
      </c>
      <c r="J405">
        <v>3</v>
      </c>
      <c r="K405">
        <f>IF(Table2[[#This Row],[GOR1]]=3,1,0)</f>
        <v>1</v>
      </c>
    </row>
    <row r="406" spans="1:11" x14ac:dyDescent="0.35">
      <c r="A406">
        <v>2909424</v>
      </c>
      <c r="B406">
        <v>0</v>
      </c>
      <c r="C406">
        <v>79</v>
      </c>
      <c r="D406">
        <v>2</v>
      </c>
      <c r="E406">
        <v>1</v>
      </c>
      <c r="F406">
        <v>0</v>
      </c>
      <c r="G406">
        <v>0</v>
      </c>
      <c r="H406">
        <v>0</v>
      </c>
      <c r="I406">
        <v>0.74065658310799198</v>
      </c>
      <c r="J406">
        <v>3</v>
      </c>
      <c r="K406">
        <f>IF(Table2[[#This Row],[GOR1]]=3,1,0)</f>
        <v>1</v>
      </c>
    </row>
    <row r="407" spans="1:11" x14ac:dyDescent="0.35">
      <c r="A407">
        <v>2909936</v>
      </c>
      <c r="B407">
        <v>1</v>
      </c>
      <c r="C407">
        <v>77</v>
      </c>
      <c r="D407">
        <v>2</v>
      </c>
      <c r="E407">
        <v>1</v>
      </c>
      <c r="F407">
        <v>0</v>
      </c>
      <c r="G407">
        <v>0</v>
      </c>
      <c r="H407">
        <v>0</v>
      </c>
      <c r="I407">
        <v>0.72445491835488496</v>
      </c>
      <c r="J407">
        <v>3</v>
      </c>
      <c r="K407">
        <f>IF(Table2[[#This Row],[GOR1]]=3,1,0)</f>
        <v>1</v>
      </c>
    </row>
    <row r="408" spans="1:11" x14ac:dyDescent="0.35">
      <c r="A408">
        <v>2907549</v>
      </c>
      <c r="B408">
        <v>0</v>
      </c>
      <c r="C408">
        <v>46</v>
      </c>
      <c r="D408">
        <v>2</v>
      </c>
      <c r="E408">
        <v>1</v>
      </c>
      <c r="F408">
        <v>0</v>
      </c>
      <c r="G408">
        <v>0</v>
      </c>
      <c r="H408">
        <v>0</v>
      </c>
      <c r="I408">
        <v>0.73230939252921701</v>
      </c>
      <c r="J408">
        <v>3</v>
      </c>
      <c r="K408">
        <f>IF(Table2[[#This Row],[GOR1]]=3,1,0)</f>
        <v>1</v>
      </c>
    </row>
    <row r="409" spans="1:11" x14ac:dyDescent="0.35">
      <c r="A409">
        <v>2912270</v>
      </c>
      <c r="B409">
        <v>0</v>
      </c>
      <c r="C409">
        <v>63</v>
      </c>
      <c r="D409">
        <v>2</v>
      </c>
      <c r="E409">
        <v>1</v>
      </c>
      <c r="F409">
        <v>0</v>
      </c>
      <c r="G409">
        <v>1</v>
      </c>
      <c r="H409">
        <v>1</v>
      </c>
      <c r="I409">
        <v>0.76817077838689396</v>
      </c>
      <c r="J409">
        <v>3</v>
      </c>
      <c r="K409">
        <f>IF(Table2[[#This Row],[GOR1]]=3,1,0)</f>
        <v>1</v>
      </c>
    </row>
    <row r="410" spans="1:11" x14ac:dyDescent="0.35">
      <c r="A410">
        <v>2906456</v>
      </c>
      <c r="B410">
        <v>1</v>
      </c>
      <c r="C410">
        <v>62</v>
      </c>
      <c r="D410">
        <v>3</v>
      </c>
      <c r="E410">
        <v>1</v>
      </c>
      <c r="F410">
        <v>0</v>
      </c>
      <c r="G410">
        <v>0</v>
      </c>
      <c r="H410">
        <v>0</v>
      </c>
      <c r="I410">
        <v>0.86294338792565795</v>
      </c>
      <c r="J410">
        <v>3</v>
      </c>
      <c r="K410">
        <f>IF(Table2[[#This Row],[GOR1]]=3,1,0)</f>
        <v>1</v>
      </c>
    </row>
    <row r="411" spans="1:11" x14ac:dyDescent="0.35">
      <c r="A411">
        <v>2910594</v>
      </c>
      <c r="B411">
        <v>1</v>
      </c>
      <c r="C411">
        <v>66</v>
      </c>
      <c r="D411">
        <v>2</v>
      </c>
      <c r="E411">
        <v>1</v>
      </c>
      <c r="F411">
        <v>0</v>
      </c>
      <c r="G411">
        <v>1</v>
      </c>
      <c r="H411">
        <v>0</v>
      </c>
      <c r="I411">
        <v>0.850177057497015</v>
      </c>
      <c r="J411">
        <v>5</v>
      </c>
      <c r="K411">
        <f>IF(Table2[[#This Row],[GOR1]]=3,1,0)</f>
        <v>0</v>
      </c>
    </row>
    <row r="412" spans="1:11" x14ac:dyDescent="0.35">
      <c r="A412">
        <v>2901042</v>
      </c>
      <c r="B412">
        <v>0</v>
      </c>
      <c r="C412">
        <v>67</v>
      </c>
      <c r="D412">
        <v>2</v>
      </c>
      <c r="E412">
        <v>1</v>
      </c>
      <c r="F412">
        <v>0</v>
      </c>
      <c r="G412">
        <v>0</v>
      </c>
      <c r="H412">
        <v>0</v>
      </c>
      <c r="I412">
        <v>0.83994888707080795</v>
      </c>
      <c r="J412">
        <v>5</v>
      </c>
      <c r="K412">
        <f>IF(Table2[[#This Row],[GOR1]]=3,1,0)</f>
        <v>0</v>
      </c>
    </row>
    <row r="413" spans="1:11" x14ac:dyDescent="0.35">
      <c r="A413">
        <v>2912417</v>
      </c>
      <c r="B413">
        <v>1</v>
      </c>
      <c r="C413">
        <v>72</v>
      </c>
      <c r="D413">
        <v>2</v>
      </c>
      <c r="E413">
        <v>1</v>
      </c>
      <c r="F413">
        <v>0</v>
      </c>
      <c r="G413">
        <v>1</v>
      </c>
      <c r="H413">
        <v>1</v>
      </c>
      <c r="I413">
        <v>0.81499250140602497</v>
      </c>
      <c r="J413">
        <v>5</v>
      </c>
      <c r="K413">
        <f>IF(Table2[[#This Row],[GOR1]]=3,1,0)</f>
        <v>0</v>
      </c>
    </row>
    <row r="414" spans="1:11" x14ac:dyDescent="0.35">
      <c r="A414">
        <v>2902110</v>
      </c>
      <c r="B414">
        <v>0</v>
      </c>
      <c r="C414">
        <v>51</v>
      </c>
      <c r="D414">
        <v>2</v>
      </c>
      <c r="E414">
        <v>1</v>
      </c>
      <c r="F414">
        <v>0</v>
      </c>
      <c r="G414">
        <v>0</v>
      </c>
      <c r="H414">
        <v>0</v>
      </c>
      <c r="I414">
        <v>0.91298619977066597</v>
      </c>
      <c r="J414">
        <v>5</v>
      </c>
      <c r="K414">
        <f>IF(Table2[[#This Row],[GOR1]]=3,1,0)</f>
        <v>0</v>
      </c>
    </row>
    <row r="415" spans="1:11" x14ac:dyDescent="0.35">
      <c r="A415">
        <v>2901590</v>
      </c>
      <c r="B415">
        <v>0</v>
      </c>
      <c r="C415">
        <v>37</v>
      </c>
      <c r="D415">
        <v>4</v>
      </c>
      <c r="E415">
        <v>1</v>
      </c>
      <c r="F415">
        <v>1</v>
      </c>
      <c r="G415">
        <v>0</v>
      </c>
      <c r="H415">
        <v>0</v>
      </c>
      <c r="I415">
        <v>1.46104573948785</v>
      </c>
      <c r="J415">
        <v>5</v>
      </c>
      <c r="K415">
        <f>IF(Table2[[#This Row],[GOR1]]=3,1,0)</f>
        <v>0</v>
      </c>
    </row>
    <row r="416" spans="1:11" x14ac:dyDescent="0.35">
      <c r="A416">
        <v>2902132</v>
      </c>
      <c r="B416">
        <v>1</v>
      </c>
      <c r="C416">
        <v>40</v>
      </c>
      <c r="D416">
        <v>5</v>
      </c>
      <c r="E416">
        <v>1</v>
      </c>
      <c r="F416">
        <v>0</v>
      </c>
      <c r="G416">
        <v>0</v>
      </c>
      <c r="H416">
        <v>0</v>
      </c>
      <c r="I416">
        <v>1.4382783383108699</v>
      </c>
      <c r="J416">
        <v>5</v>
      </c>
      <c r="K416">
        <f>IF(Table2[[#This Row],[GOR1]]=3,1,0)</f>
        <v>0</v>
      </c>
    </row>
    <row r="417" spans="1:11" x14ac:dyDescent="0.35">
      <c r="A417">
        <v>2901558</v>
      </c>
      <c r="B417">
        <v>0</v>
      </c>
      <c r="C417">
        <v>36</v>
      </c>
      <c r="D417">
        <v>5</v>
      </c>
      <c r="E417">
        <v>1</v>
      </c>
      <c r="F417">
        <v>0</v>
      </c>
      <c r="G417">
        <v>0</v>
      </c>
      <c r="H417">
        <v>0</v>
      </c>
      <c r="I417">
        <v>1.1460753661040699</v>
      </c>
      <c r="J417">
        <v>5</v>
      </c>
      <c r="K417">
        <f>IF(Table2[[#This Row],[GOR1]]=3,1,0)</f>
        <v>0</v>
      </c>
    </row>
    <row r="418" spans="1:11" hidden="1" x14ac:dyDescent="0.35">
      <c r="A418">
        <v>2901554</v>
      </c>
      <c r="B418">
        <v>1</v>
      </c>
      <c r="C418">
        <v>0</v>
      </c>
      <c r="D418">
        <v>5</v>
      </c>
      <c r="E418">
        <v>1</v>
      </c>
      <c r="F418">
        <v>0</v>
      </c>
      <c r="G418">
        <v>0</v>
      </c>
      <c r="H418">
        <v>0</v>
      </c>
      <c r="I418">
        <v>1.5711859746277901</v>
      </c>
      <c r="J418">
        <v>5</v>
      </c>
      <c r="K418">
        <f>IF(Table2[[#This Row],[GOR1]]=3,1,0)</f>
        <v>0</v>
      </c>
    </row>
    <row r="419" spans="1:11" hidden="1" x14ac:dyDescent="0.35">
      <c r="A419">
        <v>2900225</v>
      </c>
      <c r="B419">
        <v>0</v>
      </c>
      <c r="C419">
        <v>0</v>
      </c>
      <c r="D419">
        <v>5</v>
      </c>
      <c r="E419">
        <v>1</v>
      </c>
      <c r="F419">
        <v>0</v>
      </c>
      <c r="G419">
        <v>0</v>
      </c>
      <c r="H419">
        <v>0</v>
      </c>
      <c r="I419">
        <v>1.3738510031803399</v>
      </c>
      <c r="J419">
        <v>5</v>
      </c>
      <c r="K419">
        <f>IF(Table2[[#This Row],[GOR1]]=3,1,0)</f>
        <v>0</v>
      </c>
    </row>
    <row r="420" spans="1:11" hidden="1" x14ac:dyDescent="0.35">
      <c r="A420">
        <v>2905141</v>
      </c>
      <c r="B420">
        <v>1</v>
      </c>
      <c r="C420">
        <v>0</v>
      </c>
      <c r="D420">
        <v>5</v>
      </c>
      <c r="E420">
        <v>1</v>
      </c>
      <c r="F420">
        <v>0</v>
      </c>
      <c r="G420">
        <v>0</v>
      </c>
      <c r="H420">
        <v>0</v>
      </c>
      <c r="I420">
        <v>1.13613980705212</v>
      </c>
      <c r="J420">
        <v>5</v>
      </c>
      <c r="K420">
        <f>IF(Table2[[#This Row],[GOR1]]=3,1,0)</f>
        <v>0</v>
      </c>
    </row>
    <row r="421" spans="1:11" hidden="1" x14ac:dyDescent="0.35">
      <c r="A421">
        <v>2902792</v>
      </c>
      <c r="B421">
        <v>1</v>
      </c>
      <c r="C421">
        <v>0</v>
      </c>
      <c r="D421">
        <v>5</v>
      </c>
      <c r="E421">
        <v>1</v>
      </c>
      <c r="F421">
        <v>0</v>
      </c>
      <c r="G421">
        <v>0</v>
      </c>
      <c r="H421">
        <v>0</v>
      </c>
      <c r="I421">
        <v>1.2351455665884601</v>
      </c>
      <c r="J421">
        <v>5</v>
      </c>
      <c r="K421">
        <f>IF(Table2[[#This Row],[GOR1]]=3,1,0)</f>
        <v>0</v>
      </c>
    </row>
    <row r="422" spans="1:11" x14ac:dyDescent="0.35">
      <c r="A422">
        <v>2912200</v>
      </c>
      <c r="B422">
        <v>0</v>
      </c>
      <c r="C422">
        <v>63</v>
      </c>
      <c r="D422">
        <v>5</v>
      </c>
      <c r="E422">
        <v>1</v>
      </c>
      <c r="F422">
        <v>0</v>
      </c>
      <c r="G422">
        <v>0</v>
      </c>
      <c r="H422">
        <v>0</v>
      </c>
      <c r="I422">
        <v>1.3540568365504699</v>
      </c>
      <c r="J422">
        <v>5</v>
      </c>
      <c r="K422">
        <f>IF(Table2[[#This Row],[GOR1]]=3,1,0)</f>
        <v>0</v>
      </c>
    </row>
    <row r="423" spans="1:11" x14ac:dyDescent="0.35">
      <c r="A423">
        <v>2901283</v>
      </c>
      <c r="B423">
        <v>1</v>
      </c>
      <c r="C423">
        <v>61</v>
      </c>
      <c r="D423">
        <v>5</v>
      </c>
      <c r="E423">
        <v>1</v>
      </c>
      <c r="F423">
        <v>0</v>
      </c>
      <c r="G423">
        <v>1</v>
      </c>
      <c r="H423">
        <v>0</v>
      </c>
      <c r="I423">
        <v>1.6135671228953801</v>
      </c>
      <c r="J423">
        <v>5</v>
      </c>
      <c r="K423">
        <f>IF(Table2[[#This Row],[GOR1]]=3,1,0)</f>
        <v>0</v>
      </c>
    </row>
    <row r="424" spans="1:11" x14ac:dyDescent="0.35">
      <c r="A424">
        <v>2908557</v>
      </c>
      <c r="B424">
        <v>0</v>
      </c>
      <c r="C424">
        <v>32</v>
      </c>
      <c r="D424">
        <v>5</v>
      </c>
      <c r="E424">
        <v>1</v>
      </c>
      <c r="F424">
        <v>1</v>
      </c>
      <c r="G424">
        <v>0</v>
      </c>
      <c r="H424">
        <v>1</v>
      </c>
      <c r="I424">
        <v>1.1149326208439501</v>
      </c>
      <c r="J424">
        <v>5</v>
      </c>
      <c r="K424">
        <f>IF(Table2[[#This Row],[GOR1]]=3,1,0)</f>
        <v>0</v>
      </c>
    </row>
    <row r="425" spans="1:11" hidden="1" x14ac:dyDescent="0.35">
      <c r="A425">
        <v>2909447</v>
      </c>
      <c r="B425">
        <v>0</v>
      </c>
      <c r="C425">
        <v>0</v>
      </c>
      <c r="D425">
        <v>5</v>
      </c>
      <c r="E425">
        <v>1</v>
      </c>
      <c r="F425">
        <v>0</v>
      </c>
      <c r="G425">
        <v>0</v>
      </c>
      <c r="H425">
        <v>1</v>
      </c>
      <c r="I425">
        <v>1.1199114673367701</v>
      </c>
      <c r="J425">
        <v>5</v>
      </c>
      <c r="K425">
        <f>IF(Table2[[#This Row],[GOR1]]=3,1,0)</f>
        <v>0</v>
      </c>
    </row>
    <row r="426" spans="1:11" x14ac:dyDescent="0.35">
      <c r="A426">
        <v>2906882</v>
      </c>
      <c r="B426">
        <v>1</v>
      </c>
      <c r="C426">
        <v>73</v>
      </c>
      <c r="D426">
        <v>5</v>
      </c>
      <c r="E426">
        <v>1</v>
      </c>
      <c r="F426">
        <v>0</v>
      </c>
      <c r="G426">
        <v>1</v>
      </c>
      <c r="H426">
        <v>1</v>
      </c>
      <c r="I426">
        <v>0.96140461013114298</v>
      </c>
      <c r="J426">
        <v>5</v>
      </c>
      <c r="K426">
        <f>IF(Table2[[#This Row],[GOR1]]=3,1,0)</f>
        <v>0</v>
      </c>
    </row>
    <row r="427" spans="1:11" x14ac:dyDescent="0.35">
      <c r="A427">
        <v>2902288</v>
      </c>
      <c r="B427">
        <v>0</v>
      </c>
      <c r="C427">
        <v>75</v>
      </c>
      <c r="D427">
        <v>5</v>
      </c>
      <c r="E427">
        <v>1</v>
      </c>
      <c r="F427">
        <v>0</v>
      </c>
      <c r="G427">
        <v>0</v>
      </c>
      <c r="H427">
        <v>1</v>
      </c>
      <c r="I427">
        <v>0.98568241970974402</v>
      </c>
      <c r="J427">
        <v>5</v>
      </c>
      <c r="K427">
        <f>IF(Table2[[#This Row],[GOR1]]=3,1,0)</f>
        <v>0</v>
      </c>
    </row>
    <row r="428" spans="1:11" x14ac:dyDescent="0.35">
      <c r="A428">
        <v>2906094</v>
      </c>
      <c r="B428">
        <v>1</v>
      </c>
      <c r="C428">
        <v>35</v>
      </c>
      <c r="D428">
        <v>3</v>
      </c>
      <c r="E428">
        <v>3</v>
      </c>
      <c r="F428">
        <v>0</v>
      </c>
      <c r="G428">
        <v>0</v>
      </c>
      <c r="H428">
        <v>1</v>
      </c>
      <c r="I428">
        <v>1.08301987890539</v>
      </c>
      <c r="J428">
        <v>5</v>
      </c>
      <c r="K428">
        <f>IF(Table2[[#This Row],[GOR1]]=3,1,0)</f>
        <v>0</v>
      </c>
    </row>
    <row r="429" spans="1:11" x14ac:dyDescent="0.35">
      <c r="A429">
        <v>2911462</v>
      </c>
      <c r="B429">
        <v>0</v>
      </c>
      <c r="C429">
        <v>32</v>
      </c>
      <c r="D429">
        <v>3</v>
      </c>
      <c r="E429">
        <v>3</v>
      </c>
      <c r="F429">
        <v>0</v>
      </c>
      <c r="G429">
        <v>0</v>
      </c>
      <c r="H429">
        <v>1</v>
      </c>
      <c r="I429">
        <v>0.94519446721835298</v>
      </c>
      <c r="J429">
        <v>5</v>
      </c>
      <c r="K429">
        <f>IF(Table2[[#This Row],[GOR1]]=3,1,0)</f>
        <v>0</v>
      </c>
    </row>
    <row r="430" spans="1:11" hidden="1" x14ac:dyDescent="0.35">
      <c r="A430">
        <v>2908511</v>
      </c>
      <c r="B430">
        <v>1</v>
      </c>
      <c r="C430">
        <v>0</v>
      </c>
      <c r="D430">
        <v>3</v>
      </c>
      <c r="E430">
        <v>3</v>
      </c>
      <c r="F430">
        <v>0</v>
      </c>
      <c r="G430">
        <v>0</v>
      </c>
      <c r="H430">
        <v>1</v>
      </c>
      <c r="I430">
        <v>0.93686798968948604</v>
      </c>
      <c r="J430">
        <v>5</v>
      </c>
      <c r="K430">
        <f>IF(Table2[[#This Row],[GOR1]]=3,1,0)</f>
        <v>0</v>
      </c>
    </row>
    <row r="431" spans="1:11" x14ac:dyDescent="0.35">
      <c r="A431">
        <v>2909626</v>
      </c>
      <c r="B431">
        <v>0</v>
      </c>
      <c r="C431">
        <v>41</v>
      </c>
      <c r="D431">
        <v>4</v>
      </c>
      <c r="E431">
        <v>2</v>
      </c>
      <c r="F431">
        <v>0</v>
      </c>
      <c r="G431">
        <v>0</v>
      </c>
      <c r="H431">
        <v>0</v>
      </c>
      <c r="I431">
        <v>0.76216214500665302</v>
      </c>
      <c r="J431">
        <v>5</v>
      </c>
      <c r="K431">
        <f>IF(Table2[[#This Row],[GOR1]]=3,1,0)</f>
        <v>0</v>
      </c>
    </row>
    <row r="432" spans="1:11" x14ac:dyDescent="0.35">
      <c r="A432">
        <v>2906494</v>
      </c>
      <c r="B432">
        <v>1</v>
      </c>
      <c r="C432">
        <v>48</v>
      </c>
      <c r="D432">
        <v>4</v>
      </c>
      <c r="E432">
        <v>2</v>
      </c>
      <c r="F432">
        <v>0</v>
      </c>
      <c r="G432">
        <v>0</v>
      </c>
      <c r="H432">
        <v>0</v>
      </c>
      <c r="I432">
        <v>0.89279051161645095</v>
      </c>
      <c r="J432">
        <v>5</v>
      </c>
      <c r="K432">
        <f>IF(Table2[[#This Row],[GOR1]]=3,1,0)</f>
        <v>0</v>
      </c>
    </row>
    <row r="433" spans="1:11" hidden="1" x14ac:dyDescent="0.35">
      <c r="A433">
        <v>2905903</v>
      </c>
      <c r="B433">
        <v>0</v>
      </c>
      <c r="C433">
        <v>0</v>
      </c>
      <c r="D433">
        <v>4</v>
      </c>
      <c r="E433">
        <v>2</v>
      </c>
      <c r="F433">
        <v>0</v>
      </c>
      <c r="G433">
        <v>0</v>
      </c>
      <c r="H433">
        <v>0</v>
      </c>
      <c r="I433">
        <v>0.913637321307183</v>
      </c>
      <c r="J433">
        <v>5</v>
      </c>
      <c r="K433">
        <f>IF(Table2[[#This Row],[GOR1]]=3,1,0)</f>
        <v>0</v>
      </c>
    </row>
    <row r="434" spans="1:11" hidden="1" x14ac:dyDescent="0.35">
      <c r="A434">
        <v>2905377</v>
      </c>
      <c r="B434">
        <v>1</v>
      </c>
      <c r="C434">
        <v>0</v>
      </c>
      <c r="D434">
        <v>4</v>
      </c>
      <c r="E434">
        <v>2</v>
      </c>
      <c r="F434">
        <v>0</v>
      </c>
      <c r="G434">
        <v>0</v>
      </c>
      <c r="H434">
        <v>0</v>
      </c>
      <c r="I434">
        <v>0.81586696583012097</v>
      </c>
      <c r="J434">
        <v>5</v>
      </c>
      <c r="K434">
        <f>IF(Table2[[#This Row],[GOR1]]=3,1,0)</f>
        <v>0</v>
      </c>
    </row>
    <row r="435" spans="1:11" hidden="1" x14ac:dyDescent="0.35">
      <c r="A435">
        <v>2903710</v>
      </c>
      <c r="B435">
        <v>0</v>
      </c>
      <c r="C435">
        <v>0</v>
      </c>
      <c r="D435">
        <v>4</v>
      </c>
      <c r="E435">
        <v>2</v>
      </c>
      <c r="F435">
        <v>0</v>
      </c>
      <c r="G435">
        <v>0</v>
      </c>
      <c r="H435">
        <v>0</v>
      </c>
      <c r="I435">
        <v>0.78393654790536405</v>
      </c>
      <c r="J435">
        <v>5</v>
      </c>
      <c r="K435">
        <f>IF(Table2[[#This Row],[GOR1]]=3,1,0)</f>
        <v>0</v>
      </c>
    </row>
    <row r="436" spans="1:11" x14ac:dyDescent="0.35">
      <c r="A436">
        <v>2908248</v>
      </c>
      <c r="B436">
        <v>0</v>
      </c>
      <c r="C436">
        <v>38</v>
      </c>
      <c r="D436">
        <v>3</v>
      </c>
      <c r="E436">
        <v>1</v>
      </c>
      <c r="F436">
        <v>0</v>
      </c>
      <c r="G436">
        <v>0</v>
      </c>
      <c r="H436">
        <v>0</v>
      </c>
      <c r="I436">
        <v>0.75045335106442201</v>
      </c>
      <c r="J436">
        <v>5</v>
      </c>
      <c r="K436">
        <f>IF(Table2[[#This Row],[GOR1]]=3,1,0)</f>
        <v>0</v>
      </c>
    </row>
    <row r="437" spans="1:11" hidden="1" x14ac:dyDescent="0.35">
      <c r="A437">
        <v>2908135</v>
      </c>
      <c r="B437">
        <v>1</v>
      </c>
      <c r="C437">
        <v>0</v>
      </c>
      <c r="D437">
        <v>3</v>
      </c>
      <c r="E437">
        <v>4</v>
      </c>
      <c r="F437">
        <v>0</v>
      </c>
      <c r="G437">
        <v>0</v>
      </c>
      <c r="H437">
        <v>0</v>
      </c>
      <c r="I437">
        <v>0.75673027878425503</v>
      </c>
      <c r="J437">
        <v>5</v>
      </c>
      <c r="K437">
        <f>IF(Table2[[#This Row],[GOR1]]=3,1,0)</f>
        <v>0</v>
      </c>
    </row>
    <row r="438" spans="1:11" x14ac:dyDescent="0.35">
      <c r="A438">
        <v>2906320</v>
      </c>
      <c r="B438">
        <v>1</v>
      </c>
      <c r="C438">
        <v>41</v>
      </c>
      <c r="D438">
        <v>2</v>
      </c>
      <c r="E438">
        <v>1</v>
      </c>
      <c r="F438">
        <v>1</v>
      </c>
      <c r="G438">
        <v>0</v>
      </c>
      <c r="H438">
        <v>0</v>
      </c>
      <c r="I438">
        <v>0.93912327258994399</v>
      </c>
      <c r="J438">
        <v>5</v>
      </c>
      <c r="K438">
        <f>IF(Table2[[#This Row],[GOR1]]=3,1,0)</f>
        <v>0</v>
      </c>
    </row>
    <row r="439" spans="1:11" x14ac:dyDescent="0.35">
      <c r="A439">
        <v>2902019</v>
      </c>
      <c r="B439">
        <v>1</v>
      </c>
      <c r="C439">
        <v>60</v>
      </c>
      <c r="D439">
        <v>3</v>
      </c>
      <c r="E439">
        <v>1</v>
      </c>
      <c r="F439">
        <v>0</v>
      </c>
      <c r="G439">
        <v>0</v>
      </c>
      <c r="H439">
        <v>1</v>
      </c>
      <c r="I439">
        <v>0.94932062847469201</v>
      </c>
      <c r="J439">
        <v>5</v>
      </c>
      <c r="K439">
        <f>IF(Table2[[#This Row],[GOR1]]=3,1,0)</f>
        <v>0</v>
      </c>
    </row>
    <row r="440" spans="1:11" x14ac:dyDescent="0.35">
      <c r="A440">
        <v>2903080</v>
      </c>
      <c r="B440">
        <v>0</v>
      </c>
      <c r="C440">
        <v>52</v>
      </c>
      <c r="D440">
        <v>3</v>
      </c>
      <c r="E440">
        <v>3</v>
      </c>
      <c r="F440">
        <v>0</v>
      </c>
      <c r="G440">
        <v>0</v>
      </c>
      <c r="H440">
        <v>1</v>
      </c>
      <c r="I440">
        <v>0.86391366857995</v>
      </c>
      <c r="J440">
        <v>5</v>
      </c>
      <c r="K440">
        <f>IF(Table2[[#This Row],[GOR1]]=3,1,0)</f>
        <v>0</v>
      </c>
    </row>
    <row r="441" spans="1:11" x14ac:dyDescent="0.35">
      <c r="A441">
        <v>2904495</v>
      </c>
      <c r="B441">
        <v>1</v>
      </c>
      <c r="C441">
        <v>83</v>
      </c>
      <c r="D441">
        <v>2</v>
      </c>
      <c r="E441">
        <v>1</v>
      </c>
      <c r="F441">
        <v>0</v>
      </c>
      <c r="G441">
        <v>1</v>
      </c>
      <c r="H441">
        <v>1</v>
      </c>
      <c r="I441">
        <v>0.76315625577694601</v>
      </c>
      <c r="J441">
        <v>5</v>
      </c>
      <c r="K441">
        <f>IF(Table2[[#This Row],[GOR1]]=3,1,0)</f>
        <v>0</v>
      </c>
    </row>
    <row r="442" spans="1:11" x14ac:dyDescent="0.35">
      <c r="A442">
        <v>2906292</v>
      </c>
      <c r="B442">
        <v>1</v>
      </c>
      <c r="C442">
        <v>70</v>
      </c>
      <c r="D442">
        <v>2</v>
      </c>
      <c r="E442">
        <v>1</v>
      </c>
      <c r="F442">
        <v>0</v>
      </c>
      <c r="G442">
        <v>0</v>
      </c>
      <c r="H442">
        <v>0</v>
      </c>
      <c r="I442">
        <v>0.81499250140602497</v>
      </c>
      <c r="J442">
        <v>5</v>
      </c>
      <c r="K442">
        <f>IF(Table2[[#This Row],[GOR1]]=3,1,0)</f>
        <v>0</v>
      </c>
    </row>
    <row r="443" spans="1:11" x14ac:dyDescent="0.35">
      <c r="A443">
        <v>2907252</v>
      </c>
      <c r="B443">
        <v>0</v>
      </c>
      <c r="C443">
        <v>57</v>
      </c>
      <c r="D443">
        <v>3</v>
      </c>
      <c r="E443">
        <v>1</v>
      </c>
      <c r="F443">
        <v>0</v>
      </c>
      <c r="G443">
        <v>0</v>
      </c>
      <c r="H443">
        <v>0</v>
      </c>
      <c r="I443">
        <v>0.92474285497740005</v>
      </c>
      <c r="J443">
        <v>5</v>
      </c>
      <c r="K443">
        <f>IF(Table2[[#This Row],[GOR1]]=3,1,0)</f>
        <v>0</v>
      </c>
    </row>
    <row r="444" spans="1:11" x14ac:dyDescent="0.35">
      <c r="A444">
        <v>2905810</v>
      </c>
      <c r="B444">
        <v>1</v>
      </c>
      <c r="C444">
        <v>75</v>
      </c>
      <c r="D444">
        <v>3</v>
      </c>
      <c r="E444">
        <v>1</v>
      </c>
      <c r="F444">
        <v>1</v>
      </c>
      <c r="G444">
        <v>0</v>
      </c>
      <c r="H444">
        <v>0</v>
      </c>
      <c r="I444">
        <v>0.76315625577694601</v>
      </c>
      <c r="J444">
        <v>5</v>
      </c>
      <c r="K444">
        <f>IF(Table2[[#This Row],[GOR1]]=3,1,0)</f>
        <v>0</v>
      </c>
    </row>
    <row r="445" spans="1:11" x14ac:dyDescent="0.35">
      <c r="A445">
        <v>2906217</v>
      </c>
      <c r="B445">
        <v>0</v>
      </c>
      <c r="C445">
        <v>83</v>
      </c>
      <c r="D445">
        <v>3</v>
      </c>
      <c r="E445">
        <v>1</v>
      </c>
      <c r="F445">
        <v>0</v>
      </c>
      <c r="G445">
        <v>1</v>
      </c>
      <c r="H445">
        <v>0</v>
      </c>
      <c r="I445">
        <v>0.89717236606666895</v>
      </c>
      <c r="J445">
        <v>5</v>
      </c>
      <c r="K445">
        <f>IF(Table2[[#This Row],[GOR1]]=3,1,0)</f>
        <v>0</v>
      </c>
    </row>
    <row r="446" spans="1:11" x14ac:dyDescent="0.35">
      <c r="A446">
        <v>2904290</v>
      </c>
      <c r="B446">
        <v>1</v>
      </c>
      <c r="C446">
        <v>86</v>
      </c>
      <c r="D446">
        <v>3</v>
      </c>
      <c r="E446">
        <v>1</v>
      </c>
      <c r="F446">
        <v>0</v>
      </c>
      <c r="G446">
        <v>0</v>
      </c>
      <c r="H446">
        <v>0</v>
      </c>
      <c r="I446">
        <v>0.86423882212080405</v>
      </c>
      <c r="J446">
        <v>5</v>
      </c>
      <c r="K446">
        <f>IF(Table2[[#This Row],[GOR1]]=3,1,0)</f>
        <v>0</v>
      </c>
    </row>
    <row r="447" spans="1:11" hidden="1" x14ac:dyDescent="0.35">
      <c r="A447">
        <v>2903060</v>
      </c>
      <c r="B447">
        <v>1</v>
      </c>
      <c r="C447">
        <v>0</v>
      </c>
      <c r="D447">
        <v>4</v>
      </c>
      <c r="E447">
        <v>1</v>
      </c>
      <c r="F447">
        <v>0</v>
      </c>
      <c r="G447">
        <v>0</v>
      </c>
      <c r="H447">
        <v>0</v>
      </c>
      <c r="I447">
        <v>1.1090450867256201</v>
      </c>
      <c r="J447">
        <v>5</v>
      </c>
      <c r="K447">
        <f>IF(Table2[[#This Row],[GOR1]]=3,1,0)</f>
        <v>0</v>
      </c>
    </row>
    <row r="448" spans="1:11" x14ac:dyDescent="0.35">
      <c r="A448">
        <v>2912403</v>
      </c>
      <c r="B448">
        <v>1</v>
      </c>
      <c r="C448">
        <v>73</v>
      </c>
      <c r="D448">
        <v>2</v>
      </c>
      <c r="E448">
        <v>1</v>
      </c>
      <c r="F448">
        <v>0</v>
      </c>
      <c r="G448">
        <v>0</v>
      </c>
      <c r="H448">
        <v>1</v>
      </c>
      <c r="I448">
        <v>0.850177057497015</v>
      </c>
      <c r="J448">
        <v>5</v>
      </c>
      <c r="K448">
        <f>IF(Table2[[#This Row],[GOR1]]=3,1,0)</f>
        <v>0</v>
      </c>
    </row>
    <row r="449" spans="1:11" x14ac:dyDescent="0.35">
      <c r="A449">
        <v>2910468</v>
      </c>
      <c r="B449">
        <v>0</v>
      </c>
      <c r="C449">
        <v>70</v>
      </c>
      <c r="D449">
        <v>2</v>
      </c>
      <c r="E449">
        <v>1</v>
      </c>
      <c r="F449">
        <v>0</v>
      </c>
      <c r="G449">
        <v>0</v>
      </c>
      <c r="H449">
        <v>1</v>
      </c>
      <c r="I449">
        <v>0.83994888707080795</v>
      </c>
      <c r="J449">
        <v>5</v>
      </c>
      <c r="K449">
        <f>IF(Table2[[#This Row],[GOR1]]=3,1,0)</f>
        <v>0</v>
      </c>
    </row>
    <row r="450" spans="1:11" x14ac:dyDescent="0.35">
      <c r="A450">
        <v>2911099</v>
      </c>
      <c r="B450">
        <v>0</v>
      </c>
      <c r="C450">
        <v>74</v>
      </c>
      <c r="D450">
        <v>3</v>
      </c>
      <c r="E450">
        <v>1</v>
      </c>
      <c r="F450">
        <v>0</v>
      </c>
      <c r="G450">
        <v>0</v>
      </c>
      <c r="H450">
        <v>0</v>
      </c>
      <c r="I450">
        <v>0.89363884090164303</v>
      </c>
      <c r="J450">
        <v>5</v>
      </c>
      <c r="K450">
        <f>IF(Table2[[#This Row],[GOR1]]=3,1,0)</f>
        <v>0</v>
      </c>
    </row>
    <row r="451" spans="1:11" x14ac:dyDescent="0.35">
      <c r="A451">
        <v>2911498</v>
      </c>
      <c r="B451">
        <v>1</v>
      </c>
      <c r="C451">
        <v>69</v>
      </c>
      <c r="D451">
        <v>3</v>
      </c>
      <c r="E451">
        <v>1</v>
      </c>
      <c r="F451">
        <v>0</v>
      </c>
      <c r="G451">
        <v>1</v>
      </c>
      <c r="H451">
        <v>0</v>
      </c>
      <c r="I451">
        <v>0.83828697279826303</v>
      </c>
      <c r="J451">
        <v>5</v>
      </c>
      <c r="K451">
        <f>IF(Table2[[#This Row],[GOR1]]=3,1,0)</f>
        <v>0</v>
      </c>
    </row>
    <row r="452" spans="1:11" x14ac:dyDescent="0.35">
      <c r="A452">
        <v>2909271</v>
      </c>
      <c r="B452">
        <v>0</v>
      </c>
      <c r="C452">
        <v>72</v>
      </c>
      <c r="D452">
        <v>3</v>
      </c>
      <c r="E452">
        <v>1</v>
      </c>
      <c r="F452">
        <v>0</v>
      </c>
      <c r="G452">
        <v>0</v>
      </c>
      <c r="H452">
        <v>0</v>
      </c>
      <c r="I452">
        <v>0.78466398303048102</v>
      </c>
      <c r="J452">
        <v>5</v>
      </c>
      <c r="K452">
        <f>IF(Table2[[#This Row],[GOR1]]=3,1,0)</f>
        <v>0</v>
      </c>
    </row>
    <row r="453" spans="1:11" x14ac:dyDescent="0.35">
      <c r="A453">
        <v>2912184</v>
      </c>
      <c r="B453">
        <v>0</v>
      </c>
      <c r="C453">
        <v>66</v>
      </c>
      <c r="D453">
        <v>3</v>
      </c>
      <c r="E453">
        <v>1</v>
      </c>
      <c r="F453">
        <v>1</v>
      </c>
      <c r="G453">
        <v>0</v>
      </c>
      <c r="H453">
        <v>0</v>
      </c>
      <c r="I453">
        <v>0.870952726801281</v>
      </c>
      <c r="J453">
        <v>5</v>
      </c>
      <c r="K453">
        <f>IF(Table2[[#This Row],[GOR1]]=3,1,0)</f>
        <v>0</v>
      </c>
    </row>
    <row r="454" spans="1:11" x14ac:dyDescent="0.35">
      <c r="A454">
        <v>2906420</v>
      </c>
      <c r="B454">
        <v>0</v>
      </c>
      <c r="C454">
        <v>37</v>
      </c>
      <c r="D454">
        <v>3</v>
      </c>
      <c r="E454">
        <v>1</v>
      </c>
      <c r="F454">
        <v>0</v>
      </c>
      <c r="G454">
        <v>1</v>
      </c>
      <c r="H454">
        <v>0</v>
      </c>
      <c r="I454">
        <v>0.69684602622531999</v>
      </c>
      <c r="J454">
        <v>4</v>
      </c>
      <c r="K454">
        <f>IF(Table2[[#This Row],[GOR1]]=3,1,0)</f>
        <v>0</v>
      </c>
    </row>
    <row r="455" spans="1:11" hidden="1" x14ac:dyDescent="0.35">
      <c r="A455">
        <v>2902669</v>
      </c>
      <c r="B455">
        <v>0</v>
      </c>
      <c r="C455">
        <v>0</v>
      </c>
      <c r="D455">
        <v>3</v>
      </c>
      <c r="E455">
        <v>1</v>
      </c>
      <c r="F455">
        <v>0</v>
      </c>
      <c r="G455">
        <v>0</v>
      </c>
      <c r="H455">
        <v>0</v>
      </c>
      <c r="I455">
        <v>0.76973740506327504</v>
      </c>
      <c r="J455">
        <v>4</v>
      </c>
      <c r="K455">
        <f>IF(Table2[[#This Row],[GOR1]]=3,1,0)</f>
        <v>0</v>
      </c>
    </row>
    <row r="456" spans="1:11" x14ac:dyDescent="0.35">
      <c r="A456">
        <v>2905808</v>
      </c>
      <c r="B456">
        <v>0</v>
      </c>
      <c r="C456">
        <v>54</v>
      </c>
      <c r="D456">
        <v>3</v>
      </c>
      <c r="E456">
        <v>1</v>
      </c>
      <c r="F456">
        <v>0</v>
      </c>
      <c r="G456">
        <v>1</v>
      </c>
      <c r="H456">
        <v>0</v>
      </c>
      <c r="I456">
        <v>0.84118661819198004</v>
      </c>
      <c r="J456">
        <v>4</v>
      </c>
      <c r="K456">
        <f>IF(Table2[[#This Row],[GOR1]]=3,1,0)</f>
        <v>0</v>
      </c>
    </row>
    <row r="457" spans="1:11" x14ac:dyDescent="0.35">
      <c r="A457">
        <v>2910926</v>
      </c>
      <c r="B457">
        <v>0</v>
      </c>
      <c r="C457">
        <v>73</v>
      </c>
      <c r="D457">
        <v>2</v>
      </c>
      <c r="E457">
        <v>1</v>
      </c>
      <c r="F457">
        <v>0</v>
      </c>
      <c r="G457">
        <v>0</v>
      </c>
      <c r="H457">
        <v>0</v>
      </c>
      <c r="I457">
        <v>0.79399327754131899</v>
      </c>
      <c r="J457">
        <v>4</v>
      </c>
      <c r="K457">
        <f>IF(Table2[[#This Row],[GOR1]]=3,1,0)</f>
        <v>0</v>
      </c>
    </row>
    <row r="458" spans="1:11" x14ac:dyDescent="0.35">
      <c r="A458">
        <v>2911152</v>
      </c>
      <c r="B458">
        <v>0</v>
      </c>
      <c r="C458">
        <v>50</v>
      </c>
      <c r="D458">
        <v>2</v>
      </c>
      <c r="E458">
        <v>1</v>
      </c>
      <c r="F458">
        <v>1</v>
      </c>
      <c r="G458">
        <v>0</v>
      </c>
      <c r="H458">
        <v>0</v>
      </c>
      <c r="I458">
        <v>0.76527141539150001</v>
      </c>
      <c r="J458">
        <v>4</v>
      </c>
      <c r="K458">
        <f>IF(Table2[[#This Row],[GOR1]]=3,1,0)</f>
        <v>0</v>
      </c>
    </row>
    <row r="459" spans="1:11" x14ac:dyDescent="0.35">
      <c r="A459">
        <v>2909158</v>
      </c>
      <c r="B459">
        <v>0</v>
      </c>
      <c r="C459">
        <v>76</v>
      </c>
      <c r="D459">
        <v>2</v>
      </c>
      <c r="E459">
        <v>1</v>
      </c>
      <c r="F459">
        <v>0</v>
      </c>
      <c r="G459">
        <v>0</v>
      </c>
      <c r="H459">
        <v>0</v>
      </c>
      <c r="I459">
        <v>0.87656868707699098</v>
      </c>
      <c r="J459">
        <v>4</v>
      </c>
      <c r="K459">
        <f>IF(Table2[[#This Row],[GOR1]]=3,1,0)</f>
        <v>0</v>
      </c>
    </row>
    <row r="460" spans="1:11" x14ac:dyDescent="0.35">
      <c r="A460">
        <v>2910863</v>
      </c>
      <c r="B460">
        <v>1</v>
      </c>
      <c r="C460">
        <v>58</v>
      </c>
      <c r="D460">
        <v>2</v>
      </c>
      <c r="E460">
        <v>1</v>
      </c>
      <c r="F460">
        <v>0</v>
      </c>
      <c r="G460">
        <v>0</v>
      </c>
      <c r="H460">
        <v>0</v>
      </c>
      <c r="I460">
        <v>0.86130699061147997</v>
      </c>
      <c r="J460">
        <v>4</v>
      </c>
      <c r="K460">
        <f>IF(Table2[[#This Row],[GOR1]]=3,1,0)</f>
        <v>0</v>
      </c>
    </row>
    <row r="461" spans="1:11" x14ac:dyDescent="0.35">
      <c r="A461">
        <v>2911379</v>
      </c>
      <c r="B461">
        <v>0</v>
      </c>
      <c r="C461">
        <v>54</v>
      </c>
      <c r="D461">
        <v>2</v>
      </c>
      <c r="E461">
        <v>1</v>
      </c>
      <c r="F461">
        <v>0</v>
      </c>
      <c r="G461">
        <v>0</v>
      </c>
      <c r="H461">
        <v>0</v>
      </c>
      <c r="I461">
        <v>0.83451147971490303</v>
      </c>
      <c r="J461">
        <v>4</v>
      </c>
      <c r="K461">
        <f>IF(Table2[[#This Row],[GOR1]]=3,1,0)</f>
        <v>0</v>
      </c>
    </row>
    <row r="462" spans="1:11" x14ac:dyDescent="0.35">
      <c r="A462">
        <v>2905016</v>
      </c>
      <c r="B462">
        <v>1</v>
      </c>
      <c r="C462">
        <v>53</v>
      </c>
      <c r="D462">
        <v>2</v>
      </c>
      <c r="E462">
        <v>1</v>
      </c>
      <c r="F462">
        <v>0</v>
      </c>
      <c r="G462">
        <v>0</v>
      </c>
      <c r="H462">
        <v>0</v>
      </c>
      <c r="I462">
        <v>0.93468651349647802</v>
      </c>
      <c r="J462">
        <v>4</v>
      </c>
      <c r="K462">
        <f>IF(Table2[[#This Row],[GOR1]]=3,1,0)</f>
        <v>0</v>
      </c>
    </row>
    <row r="463" spans="1:11" x14ac:dyDescent="0.35">
      <c r="A463">
        <v>2911225</v>
      </c>
      <c r="B463">
        <v>0</v>
      </c>
      <c r="C463">
        <v>46</v>
      </c>
      <c r="D463">
        <v>2</v>
      </c>
      <c r="E463">
        <v>1</v>
      </c>
      <c r="F463">
        <v>0</v>
      </c>
      <c r="G463">
        <v>1</v>
      </c>
      <c r="H463">
        <v>0</v>
      </c>
      <c r="I463">
        <v>0.89355614854552701</v>
      </c>
      <c r="J463">
        <v>4</v>
      </c>
      <c r="K463">
        <f>IF(Table2[[#This Row],[GOR1]]=3,1,0)</f>
        <v>0</v>
      </c>
    </row>
    <row r="464" spans="1:11" hidden="1" x14ac:dyDescent="0.35">
      <c r="A464">
        <v>2906463</v>
      </c>
      <c r="B464">
        <v>0</v>
      </c>
      <c r="C464">
        <v>0</v>
      </c>
      <c r="D464">
        <v>2</v>
      </c>
      <c r="E464">
        <v>1</v>
      </c>
      <c r="F464">
        <v>0</v>
      </c>
      <c r="G464">
        <v>0</v>
      </c>
      <c r="H464">
        <v>0</v>
      </c>
      <c r="I464">
        <v>1.1747516192343399</v>
      </c>
      <c r="J464">
        <v>4</v>
      </c>
      <c r="K464">
        <f>IF(Table2[[#This Row],[GOR1]]=3,1,0)</f>
        <v>0</v>
      </c>
    </row>
    <row r="465" spans="1:11" x14ac:dyDescent="0.35">
      <c r="A465">
        <v>2904309</v>
      </c>
      <c r="B465">
        <v>0</v>
      </c>
      <c r="C465">
        <v>54</v>
      </c>
      <c r="D465">
        <v>2</v>
      </c>
      <c r="E465">
        <v>1</v>
      </c>
      <c r="F465">
        <v>0</v>
      </c>
      <c r="G465">
        <v>0</v>
      </c>
      <c r="H465">
        <v>1</v>
      </c>
      <c r="I465">
        <v>0.89845138231076205</v>
      </c>
      <c r="J465">
        <v>4</v>
      </c>
      <c r="K465">
        <f>IF(Table2[[#This Row],[GOR1]]=3,1,0)</f>
        <v>0</v>
      </c>
    </row>
    <row r="466" spans="1:11" x14ac:dyDescent="0.35">
      <c r="A466">
        <v>2903633</v>
      </c>
      <c r="B466">
        <v>1</v>
      </c>
      <c r="C466">
        <v>53</v>
      </c>
      <c r="D466">
        <v>2</v>
      </c>
      <c r="E466">
        <v>1</v>
      </c>
      <c r="F466">
        <v>0</v>
      </c>
      <c r="G466">
        <v>0</v>
      </c>
      <c r="H466">
        <v>1</v>
      </c>
      <c r="I466">
        <v>0.96027492429880701</v>
      </c>
      <c r="J466">
        <v>4</v>
      </c>
      <c r="K466">
        <f>IF(Table2[[#This Row],[GOR1]]=3,1,0)</f>
        <v>0</v>
      </c>
    </row>
    <row r="467" spans="1:11" x14ac:dyDescent="0.35">
      <c r="A467">
        <v>2909742</v>
      </c>
      <c r="B467">
        <v>0</v>
      </c>
      <c r="C467">
        <v>74</v>
      </c>
      <c r="D467">
        <v>2</v>
      </c>
      <c r="E467">
        <v>1</v>
      </c>
      <c r="F467">
        <v>0</v>
      </c>
      <c r="G467">
        <v>0</v>
      </c>
      <c r="H467">
        <v>0</v>
      </c>
      <c r="I467">
        <v>0.83885936792525295</v>
      </c>
      <c r="J467">
        <v>4</v>
      </c>
      <c r="K467">
        <f>IF(Table2[[#This Row],[GOR1]]=3,1,0)</f>
        <v>0</v>
      </c>
    </row>
    <row r="468" spans="1:11" x14ac:dyDescent="0.35">
      <c r="A468">
        <v>2910750</v>
      </c>
      <c r="B468">
        <v>1</v>
      </c>
      <c r="C468">
        <v>73</v>
      </c>
      <c r="D468">
        <v>2</v>
      </c>
      <c r="E468">
        <v>1</v>
      </c>
      <c r="F468">
        <v>0</v>
      </c>
      <c r="G468">
        <v>0</v>
      </c>
      <c r="H468">
        <v>0</v>
      </c>
      <c r="I468">
        <v>0.84481639893139704</v>
      </c>
      <c r="J468">
        <v>4</v>
      </c>
      <c r="K468">
        <f>IF(Table2[[#This Row],[GOR1]]=3,1,0)</f>
        <v>0</v>
      </c>
    </row>
    <row r="469" spans="1:11" x14ac:dyDescent="0.35">
      <c r="A469">
        <v>2904227</v>
      </c>
      <c r="B469">
        <v>1</v>
      </c>
      <c r="C469">
        <v>63</v>
      </c>
      <c r="D469">
        <v>2</v>
      </c>
      <c r="E469">
        <v>1</v>
      </c>
      <c r="F469">
        <v>0</v>
      </c>
      <c r="G469">
        <v>0</v>
      </c>
      <c r="H469">
        <v>0</v>
      </c>
      <c r="I469">
        <v>0.90489330760275499</v>
      </c>
      <c r="J469">
        <v>4</v>
      </c>
      <c r="K469">
        <f>IF(Table2[[#This Row],[GOR1]]=3,1,0)</f>
        <v>0</v>
      </c>
    </row>
    <row r="470" spans="1:11" x14ac:dyDescent="0.35">
      <c r="A470">
        <v>2907107</v>
      </c>
      <c r="B470">
        <v>0</v>
      </c>
      <c r="C470">
        <v>60</v>
      </c>
      <c r="D470">
        <v>2</v>
      </c>
      <c r="E470">
        <v>1</v>
      </c>
      <c r="F470">
        <v>0</v>
      </c>
      <c r="G470">
        <v>0</v>
      </c>
      <c r="H470">
        <v>0</v>
      </c>
      <c r="I470">
        <v>0.86418038460261604</v>
      </c>
      <c r="J470">
        <v>4</v>
      </c>
      <c r="K470">
        <f>IF(Table2[[#This Row],[GOR1]]=3,1,0)</f>
        <v>0</v>
      </c>
    </row>
    <row r="471" spans="1:11" x14ac:dyDescent="0.35">
      <c r="A471">
        <v>2912233</v>
      </c>
      <c r="B471">
        <v>0</v>
      </c>
      <c r="C471">
        <v>83</v>
      </c>
      <c r="D471">
        <v>3</v>
      </c>
      <c r="E471">
        <v>1</v>
      </c>
      <c r="F471">
        <v>0</v>
      </c>
      <c r="G471">
        <v>1</v>
      </c>
      <c r="H471">
        <v>1</v>
      </c>
      <c r="I471">
        <v>0.86626912520367105</v>
      </c>
      <c r="J471">
        <v>5</v>
      </c>
      <c r="K471">
        <f>IF(Table2[[#This Row],[GOR1]]=3,1,0)</f>
        <v>0</v>
      </c>
    </row>
    <row r="472" spans="1:11" x14ac:dyDescent="0.35">
      <c r="A472">
        <v>2911763</v>
      </c>
      <c r="B472">
        <v>0</v>
      </c>
      <c r="C472">
        <v>65</v>
      </c>
      <c r="D472">
        <v>3</v>
      </c>
      <c r="E472">
        <v>3</v>
      </c>
      <c r="F472">
        <v>0</v>
      </c>
      <c r="G472">
        <v>0</v>
      </c>
      <c r="H472">
        <v>0</v>
      </c>
      <c r="I472">
        <v>0.89366963535491295</v>
      </c>
      <c r="J472">
        <v>5</v>
      </c>
      <c r="K472">
        <f>IF(Table2[[#This Row],[GOR1]]=3,1,0)</f>
        <v>0</v>
      </c>
    </row>
    <row r="473" spans="1:11" x14ac:dyDescent="0.35">
      <c r="A473">
        <v>2904436</v>
      </c>
      <c r="B473">
        <v>1</v>
      </c>
      <c r="C473">
        <v>38</v>
      </c>
      <c r="D473">
        <v>1</v>
      </c>
      <c r="E473">
        <v>1</v>
      </c>
      <c r="F473">
        <v>1</v>
      </c>
      <c r="G473">
        <v>0</v>
      </c>
      <c r="H473">
        <v>0</v>
      </c>
      <c r="I473">
        <v>0.93912327258994399</v>
      </c>
      <c r="J473">
        <v>5</v>
      </c>
      <c r="K473">
        <f>IF(Table2[[#This Row],[GOR1]]=3,1,0)</f>
        <v>0</v>
      </c>
    </row>
    <row r="474" spans="1:11" x14ac:dyDescent="0.35">
      <c r="A474">
        <v>2901696</v>
      </c>
      <c r="B474">
        <v>1</v>
      </c>
      <c r="C474">
        <v>54</v>
      </c>
      <c r="D474">
        <v>3</v>
      </c>
      <c r="E474">
        <v>1</v>
      </c>
      <c r="F474">
        <v>0</v>
      </c>
      <c r="G474">
        <v>0</v>
      </c>
      <c r="H474">
        <v>0</v>
      </c>
      <c r="I474">
        <v>1.0468571642440601</v>
      </c>
      <c r="J474">
        <v>5</v>
      </c>
      <c r="K474">
        <f>IF(Table2[[#This Row],[GOR1]]=3,1,0)</f>
        <v>0</v>
      </c>
    </row>
    <row r="475" spans="1:11" x14ac:dyDescent="0.35">
      <c r="A475">
        <v>2900028</v>
      </c>
      <c r="B475">
        <v>0</v>
      </c>
      <c r="C475">
        <v>59</v>
      </c>
      <c r="D475">
        <v>3</v>
      </c>
      <c r="E475">
        <v>1</v>
      </c>
      <c r="F475">
        <v>0</v>
      </c>
      <c r="G475">
        <v>0</v>
      </c>
      <c r="H475">
        <v>0</v>
      </c>
      <c r="I475">
        <v>0.91512357955628798</v>
      </c>
      <c r="J475">
        <v>5</v>
      </c>
      <c r="K475">
        <f>IF(Table2[[#This Row],[GOR1]]=3,1,0)</f>
        <v>0</v>
      </c>
    </row>
    <row r="476" spans="1:11" x14ac:dyDescent="0.35">
      <c r="A476">
        <v>2901544</v>
      </c>
      <c r="B476">
        <v>0</v>
      </c>
      <c r="C476">
        <v>50</v>
      </c>
      <c r="D476">
        <v>1</v>
      </c>
      <c r="E476">
        <v>1</v>
      </c>
      <c r="F476">
        <v>0</v>
      </c>
      <c r="G476">
        <v>0</v>
      </c>
      <c r="H476">
        <v>0</v>
      </c>
      <c r="I476">
        <v>0.84279334352884705</v>
      </c>
      <c r="J476">
        <v>5</v>
      </c>
      <c r="K476">
        <f>IF(Table2[[#This Row],[GOR1]]=3,1,0)</f>
        <v>0</v>
      </c>
    </row>
    <row r="477" spans="1:11" x14ac:dyDescent="0.35">
      <c r="A477">
        <v>2909733</v>
      </c>
      <c r="B477">
        <v>1</v>
      </c>
      <c r="C477">
        <v>56</v>
      </c>
      <c r="D477">
        <v>1</v>
      </c>
      <c r="E477">
        <v>1</v>
      </c>
      <c r="F477">
        <v>0</v>
      </c>
      <c r="G477">
        <v>0</v>
      </c>
      <c r="H477">
        <v>0</v>
      </c>
      <c r="I477">
        <v>0.90751325288528195</v>
      </c>
      <c r="J477">
        <v>5</v>
      </c>
      <c r="K477">
        <f>IF(Table2[[#This Row],[GOR1]]=3,1,0)</f>
        <v>0</v>
      </c>
    </row>
    <row r="478" spans="1:11" x14ac:dyDescent="0.35">
      <c r="A478">
        <v>2903118</v>
      </c>
      <c r="B478">
        <v>0</v>
      </c>
      <c r="C478">
        <v>60</v>
      </c>
      <c r="D478">
        <v>1</v>
      </c>
      <c r="E478">
        <v>1</v>
      </c>
      <c r="F478">
        <v>1</v>
      </c>
      <c r="G478">
        <v>0</v>
      </c>
      <c r="H478">
        <v>0</v>
      </c>
      <c r="I478">
        <v>0.89209910468518905</v>
      </c>
      <c r="J478">
        <v>5</v>
      </c>
      <c r="K478">
        <f>IF(Table2[[#This Row],[GOR1]]=3,1,0)</f>
        <v>0</v>
      </c>
    </row>
    <row r="479" spans="1:11" x14ac:dyDescent="0.35">
      <c r="A479">
        <v>2909951</v>
      </c>
      <c r="B479">
        <v>1</v>
      </c>
      <c r="C479">
        <v>60</v>
      </c>
      <c r="D479">
        <v>1</v>
      </c>
      <c r="E479">
        <v>1</v>
      </c>
      <c r="F479">
        <v>0</v>
      </c>
      <c r="G479">
        <v>0</v>
      </c>
      <c r="H479">
        <v>0</v>
      </c>
      <c r="I479">
        <v>1.0183431185318199</v>
      </c>
      <c r="J479">
        <v>5</v>
      </c>
      <c r="K479">
        <f>IF(Table2[[#This Row],[GOR1]]=3,1,0)</f>
        <v>0</v>
      </c>
    </row>
    <row r="480" spans="1:11" x14ac:dyDescent="0.35">
      <c r="A480">
        <v>2908074</v>
      </c>
      <c r="B480">
        <v>0</v>
      </c>
      <c r="C480">
        <v>61</v>
      </c>
      <c r="D480">
        <v>1</v>
      </c>
      <c r="E480">
        <v>1</v>
      </c>
      <c r="F480">
        <v>0</v>
      </c>
      <c r="G480">
        <v>0</v>
      </c>
      <c r="H480">
        <v>0</v>
      </c>
      <c r="I480">
        <v>0.91224173405739395</v>
      </c>
      <c r="J480">
        <v>5</v>
      </c>
      <c r="K480">
        <f>IF(Table2[[#This Row],[GOR1]]=3,1,0)</f>
        <v>0</v>
      </c>
    </row>
    <row r="481" spans="1:11" x14ac:dyDescent="0.35">
      <c r="A481">
        <v>2909666</v>
      </c>
      <c r="B481">
        <v>1</v>
      </c>
      <c r="C481">
        <v>62</v>
      </c>
      <c r="D481">
        <v>1</v>
      </c>
      <c r="E481">
        <v>1</v>
      </c>
      <c r="F481">
        <v>0</v>
      </c>
      <c r="G481">
        <v>0</v>
      </c>
      <c r="H481">
        <v>0</v>
      </c>
      <c r="I481">
        <v>1.00434377721795</v>
      </c>
      <c r="J481">
        <v>5</v>
      </c>
      <c r="K481">
        <f>IF(Table2[[#This Row],[GOR1]]=3,1,0)</f>
        <v>0</v>
      </c>
    </row>
    <row r="482" spans="1:11" x14ac:dyDescent="0.35">
      <c r="A482">
        <v>2900842</v>
      </c>
      <c r="B482">
        <v>0</v>
      </c>
      <c r="C482">
        <v>38</v>
      </c>
      <c r="D482">
        <v>1</v>
      </c>
      <c r="E482">
        <v>4</v>
      </c>
      <c r="F482">
        <v>0</v>
      </c>
      <c r="G482">
        <v>0</v>
      </c>
      <c r="H482">
        <v>0</v>
      </c>
      <c r="I482">
        <v>0.93559947672363097</v>
      </c>
      <c r="J482">
        <v>5</v>
      </c>
      <c r="K482">
        <f>IF(Table2[[#This Row],[GOR1]]=3,1,0)</f>
        <v>0</v>
      </c>
    </row>
    <row r="483" spans="1:11" x14ac:dyDescent="0.35">
      <c r="A483">
        <v>2908654</v>
      </c>
      <c r="B483">
        <v>0</v>
      </c>
      <c r="C483">
        <v>45</v>
      </c>
      <c r="D483">
        <v>1</v>
      </c>
      <c r="E483">
        <v>1</v>
      </c>
      <c r="F483">
        <v>0</v>
      </c>
      <c r="G483">
        <v>1</v>
      </c>
      <c r="H483">
        <v>0</v>
      </c>
      <c r="I483">
        <v>0.890426609481755</v>
      </c>
      <c r="J483">
        <v>5</v>
      </c>
      <c r="K483">
        <f>IF(Table2[[#This Row],[GOR1]]=3,1,0)</f>
        <v>0</v>
      </c>
    </row>
    <row r="484" spans="1:11" x14ac:dyDescent="0.35">
      <c r="A484">
        <v>2911926</v>
      </c>
      <c r="B484">
        <v>1</v>
      </c>
      <c r="C484">
        <v>46</v>
      </c>
      <c r="D484">
        <v>1</v>
      </c>
      <c r="E484">
        <v>1</v>
      </c>
      <c r="F484">
        <v>0</v>
      </c>
      <c r="G484">
        <v>0</v>
      </c>
      <c r="H484">
        <v>0</v>
      </c>
      <c r="I484">
        <v>1.0130219576333599</v>
      </c>
      <c r="J484">
        <v>5</v>
      </c>
      <c r="K484">
        <f>IF(Table2[[#This Row],[GOR1]]=3,1,0)</f>
        <v>0</v>
      </c>
    </row>
    <row r="485" spans="1:11" hidden="1" x14ac:dyDescent="0.35">
      <c r="A485">
        <v>2905070</v>
      </c>
      <c r="B485">
        <v>0</v>
      </c>
      <c r="C485">
        <v>0</v>
      </c>
      <c r="D485">
        <v>1</v>
      </c>
      <c r="E485">
        <v>1</v>
      </c>
      <c r="F485">
        <v>0</v>
      </c>
      <c r="G485">
        <v>0</v>
      </c>
      <c r="H485">
        <v>0</v>
      </c>
      <c r="I485">
        <v>1.1383161447668</v>
      </c>
      <c r="J485">
        <v>5</v>
      </c>
      <c r="K485">
        <f>IF(Table2[[#This Row],[GOR1]]=3,1,0)</f>
        <v>0</v>
      </c>
    </row>
    <row r="486" spans="1:11" x14ac:dyDescent="0.35">
      <c r="A486">
        <v>2904286</v>
      </c>
      <c r="B486">
        <v>0</v>
      </c>
      <c r="C486">
        <v>53</v>
      </c>
      <c r="D486">
        <v>5</v>
      </c>
      <c r="E486">
        <v>1</v>
      </c>
      <c r="F486">
        <v>0</v>
      </c>
      <c r="G486">
        <v>1</v>
      </c>
      <c r="H486">
        <v>1</v>
      </c>
      <c r="I486">
        <v>1.74896834723572</v>
      </c>
      <c r="J486">
        <v>5</v>
      </c>
      <c r="K486">
        <f>IF(Table2[[#This Row],[GOR1]]=3,1,0)</f>
        <v>0</v>
      </c>
    </row>
    <row r="487" spans="1:11" x14ac:dyDescent="0.35">
      <c r="A487">
        <v>2910894</v>
      </c>
      <c r="B487">
        <v>0</v>
      </c>
      <c r="C487">
        <v>39</v>
      </c>
      <c r="D487">
        <v>5</v>
      </c>
      <c r="E487">
        <v>1</v>
      </c>
      <c r="F487">
        <v>1</v>
      </c>
      <c r="G487">
        <v>0</v>
      </c>
      <c r="H487">
        <v>1</v>
      </c>
      <c r="I487">
        <v>1.2622273481369199</v>
      </c>
      <c r="J487">
        <v>5</v>
      </c>
      <c r="K487">
        <f>IF(Table2[[#This Row],[GOR1]]=3,1,0)</f>
        <v>0</v>
      </c>
    </row>
    <row r="488" spans="1:11" hidden="1" x14ac:dyDescent="0.35">
      <c r="A488">
        <v>2903085</v>
      </c>
      <c r="B488">
        <v>0</v>
      </c>
      <c r="C488">
        <v>0</v>
      </c>
      <c r="D488">
        <v>5</v>
      </c>
      <c r="E488">
        <v>1</v>
      </c>
      <c r="F488">
        <v>0</v>
      </c>
      <c r="G488">
        <v>0</v>
      </c>
      <c r="H488">
        <v>1</v>
      </c>
      <c r="I488">
        <v>1.2817759153383099</v>
      </c>
      <c r="J488">
        <v>5</v>
      </c>
      <c r="K488">
        <f>IF(Table2[[#This Row],[GOR1]]=3,1,0)</f>
        <v>0</v>
      </c>
    </row>
    <row r="489" spans="1:11" x14ac:dyDescent="0.35">
      <c r="A489">
        <v>2904900</v>
      </c>
      <c r="B489">
        <v>1</v>
      </c>
      <c r="C489">
        <v>66</v>
      </c>
      <c r="D489">
        <v>4</v>
      </c>
      <c r="E489">
        <v>1</v>
      </c>
      <c r="F489">
        <v>0</v>
      </c>
      <c r="G489">
        <v>0</v>
      </c>
      <c r="H489">
        <v>0</v>
      </c>
      <c r="I489">
        <v>0.83742420387219196</v>
      </c>
      <c r="J489">
        <v>5</v>
      </c>
      <c r="K489">
        <f>IF(Table2[[#This Row],[GOR1]]=3,1,0)</f>
        <v>0</v>
      </c>
    </row>
    <row r="490" spans="1:11" x14ac:dyDescent="0.35">
      <c r="A490">
        <v>2903179</v>
      </c>
      <c r="B490">
        <v>0</v>
      </c>
      <c r="C490">
        <v>62</v>
      </c>
      <c r="D490">
        <v>4</v>
      </c>
      <c r="E490">
        <v>1</v>
      </c>
      <c r="F490">
        <v>0</v>
      </c>
      <c r="G490">
        <v>0</v>
      </c>
      <c r="H490">
        <v>0</v>
      </c>
      <c r="I490">
        <v>0.84646777866060596</v>
      </c>
      <c r="J490">
        <v>5</v>
      </c>
      <c r="K490">
        <f>IF(Table2[[#This Row],[GOR1]]=3,1,0)</f>
        <v>0</v>
      </c>
    </row>
    <row r="491" spans="1:11" hidden="1" x14ac:dyDescent="0.35">
      <c r="A491">
        <v>2902016</v>
      </c>
      <c r="B491">
        <v>1</v>
      </c>
      <c r="C491">
        <v>0</v>
      </c>
      <c r="D491">
        <v>5</v>
      </c>
      <c r="E491">
        <v>1</v>
      </c>
      <c r="F491">
        <v>1</v>
      </c>
      <c r="G491">
        <v>0</v>
      </c>
      <c r="H491">
        <v>0</v>
      </c>
      <c r="I491">
        <v>2.1257172077343802</v>
      </c>
      <c r="J491">
        <v>5</v>
      </c>
      <c r="K491">
        <f>IF(Table2[[#This Row],[GOR1]]=3,1,0)</f>
        <v>0</v>
      </c>
    </row>
    <row r="492" spans="1:11" hidden="1" x14ac:dyDescent="0.35">
      <c r="A492">
        <v>2912359</v>
      </c>
      <c r="B492">
        <v>0</v>
      </c>
      <c r="C492">
        <v>0</v>
      </c>
      <c r="D492">
        <v>5</v>
      </c>
      <c r="E492">
        <v>1</v>
      </c>
      <c r="F492">
        <v>0</v>
      </c>
      <c r="G492">
        <v>1</v>
      </c>
      <c r="H492">
        <v>0</v>
      </c>
      <c r="I492">
        <v>0.94280239910943997</v>
      </c>
      <c r="J492">
        <v>5</v>
      </c>
      <c r="K492">
        <f>IF(Table2[[#This Row],[GOR1]]=3,1,0)</f>
        <v>0</v>
      </c>
    </row>
    <row r="493" spans="1:11" x14ac:dyDescent="0.35">
      <c r="A493">
        <v>2901777</v>
      </c>
      <c r="B493">
        <v>1</v>
      </c>
      <c r="C493">
        <v>34</v>
      </c>
      <c r="D493">
        <v>5</v>
      </c>
      <c r="E493">
        <v>1</v>
      </c>
      <c r="F493">
        <v>0</v>
      </c>
      <c r="G493">
        <v>1</v>
      </c>
      <c r="H493">
        <v>0</v>
      </c>
      <c r="I493">
        <v>1.1848416154333801</v>
      </c>
      <c r="J493">
        <v>5</v>
      </c>
      <c r="K493">
        <f>IF(Table2[[#This Row],[GOR1]]=3,1,0)</f>
        <v>0</v>
      </c>
    </row>
    <row r="494" spans="1:11" hidden="1" x14ac:dyDescent="0.35">
      <c r="A494">
        <v>2911169</v>
      </c>
      <c r="B494">
        <v>0</v>
      </c>
      <c r="C494">
        <v>0</v>
      </c>
      <c r="D494">
        <v>5</v>
      </c>
      <c r="E494">
        <v>1</v>
      </c>
      <c r="F494">
        <v>0</v>
      </c>
      <c r="G494">
        <v>0</v>
      </c>
      <c r="H494">
        <v>0</v>
      </c>
      <c r="I494">
        <v>0.96911137940917802</v>
      </c>
      <c r="J494">
        <v>5</v>
      </c>
      <c r="K494">
        <f>IF(Table2[[#This Row],[GOR1]]=3,1,0)</f>
        <v>0</v>
      </c>
    </row>
    <row r="495" spans="1:11" hidden="1" x14ac:dyDescent="0.35">
      <c r="A495">
        <v>2904093</v>
      </c>
      <c r="B495">
        <v>1</v>
      </c>
      <c r="C495">
        <v>0</v>
      </c>
      <c r="D495">
        <v>5</v>
      </c>
      <c r="E495">
        <v>1</v>
      </c>
      <c r="F495">
        <v>0</v>
      </c>
      <c r="G495">
        <v>0</v>
      </c>
      <c r="H495">
        <v>0</v>
      </c>
      <c r="I495">
        <v>0.922013159448967</v>
      </c>
      <c r="J495">
        <v>5</v>
      </c>
      <c r="K495">
        <f>IF(Table2[[#This Row],[GOR1]]=3,1,0)</f>
        <v>0</v>
      </c>
    </row>
    <row r="496" spans="1:11" hidden="1" x14ac:dyDescent="0.35">
      <c r="A496">
        <v>2906124</v>
      </c>
      <c r="B496">
        <v>0</v>
      </c>
      <c r="C496">
        <v>0</v>
      </c>
      <c r="D496">
        <v>5</v>
      </c>
      <c r="E496">
        <v>1</v>
      </c>
      <c r="F496">
        <v>0</v>
      </c>
      <c r="G496">
        <v>1</v>
      </c>
      <c r="H496">
        <v>0</v>
      </c>
      <c r="I496">
        <v>0.97488223945185604</v>
      </c>
      <c r="J496">
        <v>5</v>
      </c>
      <c r="K496">
        <f>IF(Table2[[#This Row],[GOR1]]=3,1,0)</f>
        <v>0</v>
      </c>
    </row>
    <row r="497" spans="1:11" hidden="1" x14ac:dyDescent="0.35">
      <c r="A497">
        <v>2911974</v>
      </c>
      <c r="B497">
        <v>0</v>
      </c>
      <c r="C497">
        <v>0</v>
      </c>
      <c r="D497">
        <v>5</v>
      </c>
      <c r="E497">
        <v>1</v>
      </c>
      <c r="F497">
        <v>0</v>
      </c>
      <c r="G497">
        <v>0</v>
      </c>
      <c r="H497">
        <v>0</v>
      </c>
      <c r="I497">
        <v>0.89455257720988302</v>
      </c>
      <c r="J497">
        <v>5</v>
      </c>
      <c r="K497">
        <f>IF(Table2[[#This Row],[GOR1]]=3,1,0)</f>
        <v>0</v>
      </c>
    </row>
    <row r="498" spans="1:11" x14ac:dyDescent="0.35">
      <c r="A498">
        <v>2903066</v>
      </c>
      <c r="B498">
        <v>1</v>
      </c>
      <c r="C498">
        <v>50</v>
      </c>
      <c r="D498">
        <v>5</v>
      </c>
      <c r="E498">
        <v>3</v>
      </c>
      <c r="F498">
        <v>0</v>
      </c>
      <c r="G498">
        <v>1</v>
      </c>
      <c r="H498">
        <v>0</v>
      </c>
      <c r="I498">
        <v>1.1569146249642399</v>
      </c>
      <c r="J498">
        <v>5</v>
      </c>
      <c r="K498">
        <f>IF(Table2[[#This Row],[GOR1]]=3,1,0)</f>
        <v>0</v>
      </c>
    </row>
    <row r="499" spans="1:11" x14ac:dyDescent="0.35">
      <c r="A499">
        <v>2905265</v>
      </c>
      <c r="B499">
        <v>0</v>
      </c>
      <c r="C499">
        <v>49</v>
      </c>
      <c r="D499">
        <v>5</v>
      </c>
      <c r="E499">
        <v>3</v>
      </c>
      <c r="F499">
        <v>0</v>
      </c>
      <c r="G499">
        <v>0</v>
      </c>
      <c r="H499">
        <v>0</v>
      </c>
      <c r="I499">
        <v>0.93685748252829604</v>
      </c>
      <c r="J499">
        <v>5</v>
      </c>
      <c r="K499">
        <f>IF(Table2[[#This Row],[GOR1]]=3,1,0)</f>
        <v>0</v>
      </c>
    </row>
    <row r="500" spans="1:11" hidden="1" x14ac:dyDescent="0.35">
      <c r="A500">
        <v>2906704</v>
      </c>
      <c r="B500">
        <v>0</v>
      </c>
      <c r="C500">
        <v>0</v>
      </c>
      <c r="D500">
        <v>5</v>
      </c>
      <c r="E500">
        <v>3</v>
      </c>
      <c r="F500">
        <v>0</v>
      </c>
      <c r="G500">
        <v>0</v>
      </c>
      <c r="H500">
        <v>0</v>
      </c>
      <c r="I500">
        <v>1.1383161447668</v>
      </c>
      <c r="J500">
        <v>5</v>
      </c>
      <c r="K500">
        <f>IF(Table2[[#This Row],[GOR1]]=3,1,0)</f>
        <v>0</v>
      </c>
    </row>
    <row r="501" spans="1:11" x14ac:dyDescent="0.35">
      <c r="A501">
        <v>2911276</v>
      </c>
      <c r="B501">
        <v>0</v>
      </c>
      <c r="C501">
        <v>47</v>
      </c>
      <c r="D501">
        <v>5</v>
      </c>
      <c r="E501">
        <v>1</v>
      </c>
      <c r="F501">
        <v>0</v>
      </c>
      <c r="G501">
        <v>1</v>
      </c>
      <c r="H501">
        <v>0</v>
      </c>
      <c r="I501">
        <v>1.3430137909293201</v>
      </c>
      <c r="J501">
        <v>5</v>
      </c>
      <c r="K501">
        <f>IF(Table2[[#This Row],[GOR1]]=3,1,0)</f>
        <v>0</v>
      </c>
    </row>
    <row r="502" spans="1:11" x14ac:dyDescent="0.35">
      <c r="A502">
        <v>2900093</v>
      </c>
      <c r="B502">
        <v>1</v>
      </c>
      <c r="C502">
        <v>53</v>
      </c>
      <c r="D502">
        <v>5</v>
      </c>
      <c r="E502">
        <v>1</v>
      </c>
      <c r="F502">
        <v>0</v>
      </c>
      <c r="G502">
        <v>1</v>
      </c>
      <c r="H502">
        <v>1</v>
      </c>
      <c r="I502">
        <v>2.3901500577703101</v>
      </c>
      <c r="J502">
        <v>5</v>
      </c>
      <c r="K502">
        <f>IF(Table2[[#This Row],[GOR1]]=3,1,0)</f>
        <v>0</v>
      </c>
    </row>
    <row r="503" spans="1:11" x14ac:dyDescent="0.35">
      <c r="A503">
        <v>2901676</v>
      </c>
      <c r="B503">
        <v>0</v>
      </c>
      <c r="C503">
        <v>50</v>
      </c>
      <c r="D503">
        <v>5</v>
      </c>
      <c r="E503">
        <v>1</v>
      </c>
      <c r="F503">
        <v>0</v>
      </c>
      <c r="G503">
        <v>0</v>
      </c>
      <c r="H503">
        <v>1</v>
      </c>
      <c r="I503">
        <v>1.64146382315509</v>
      </c>
      <c r="J503">
        <v>5</v>
      </c>
      <c r="K503">
        <f>IF(Table2[[#This Row],[GOR1]]=3,1,0)</f>
        <v>0</v>
      </c>
    </row>
    <row r="504" spans="1:11" x14ac:dyDescent="0.35">
      <c r="A504">
        <v>2902176</v>
      </c>
      <c r="B504">
        <v>1</v>
      </c>
      <c r="C504">
        <v>83</v>
      </c>
      <c r="D504">
        <v>5</v>
      </c>
      <c r="E504">
        <v>1</v>
      </c>
      <c r="F504">
        <v>0</v>
      </c>
      <c r="G504">
        <v>1</v>
      </c>
      <c r="H504">
        <v>0</v>
      </c>
      <c r="I504">
        <v>0.88202034786504802</v>
      </c>
      <c r="J504">
        <v>5</v>
      </c>
      <c r="K504">
        <f>IF(Table2[[#This Row],[GOR1]]=3,1,0)</f>
        <v>0</v>
      </c>
    </row>
    <row r="505" spans="1:11" x14ac:dyDescent="0.35">
      <c r="A505">
        <v>2907017</v>
      </c>
      <c r="B505">
        <v>1</v>
      </c>
      <c r="C505">
        <v>66</v>
      </c>
      <c r="D505">
        <v>5</v>
      </c>
      <c r="E505">
        <v>1</v>
      </c>
      <c r="F505">
        <v>1</v>
      </c>
      <c r="G505">
        <v>0</v>
      </c>
      <c r="H505">
        <v>1</v>
      </c>
      <c r="I505">
        <v>0.81499250140602497</v>
      </c>
      <c r="J505">
        <v>5</v>
      </c>
      <c r="K505">
        <f>IF(Table2[[#This Row],[GOR1]]=3,1,0)</f>
        <v>0</v>
      </c>
    </row>
    <row r="506" spans="1:11" x14ac:dyDescent="0.35">
      <c r="A506">
        <v>2902257</v>
      </c>
      <c r="B506">
        <v>0</v>
      </c>
      <c r="C506">
        <v>71</v>
      </c>
      <c r="D506">
        <v>4</v>
      </c>
      <c r="E506">
        <v>1</v>
      </c>
      <c r="F506">
        <v>0</v>
      </c>
      <c r="G506">
        <v>0</v>
      </c>
      <c r="H506">
        <v>1</v>
      </c>
      <c r="I506">
        <v>0.78466398303048102</v>
      </c>
      <c r="J506">
        <v>5</v>
      </c>
      <c r="K506">
        <f>IF(Table2[[#This Row],[GOR1]]=3,1,0)</f>
        <v>0</v>
      </c>
    </row>
    <row r="507" spans="1:11" hidden="1" x14ac:dyDescent="0.35">
      <c r="A507">
        <v>2900884</v>
      </c>
      <c r="B507">
        <v>0</v>
      </c>
      <c r="C507">
        <v>0</v>
      </c>
      <c r="D507">
        <v>4</v>
      </c>
      <c r="E507">
        <v>1</v>
      </c>
      <c r="F507">
        <v>0</v>
      </c>
      <c r="G507">
        <v>1</v>
      </c>
      <c r="H507">
        <v>0</v>
      </c>
      <c r="I507">
        <v>0.95283402207272005</v>
      </c>
      <c r="J507">
        <v>4</v>
      </c>
      <c r="K507">
        <f>IF(Table2[[#This Row],[GOR1]]=3,1,0)</f>
        <v>0</v>
      </c>
    </row>
    <row r="508" spans="1:11" x14ac:dyDescent="0.35">
      <c r="A508">
        <v>2911142</v>
      </c>
      <c r="B508">
        <v>1</v>
      </c>
      <c r="C508">
        <v>33</v>
      </c>
      <c r="D508">
        <v>4</v>
      </c>
      <c r="E508">
        <v>1</v>
      </c>
      <c r="F508">
        <v>0</v>
      </c>
      <c r="G508">
        <v>1</v>
      </c>
      <c r="H508">
        <v>0</v>
      </c>
      <c r="I508">
        <v>1.10581488728304</v>
      </c>
      <c r="J508">
        <v>4</v>
      </c>
      <c r="K508">
        <f>IF(Table2[[#This Row],[GOR1]]=3,1,0)</f>
        <v>0</v>
      </c>
    </row>
    <row r="509" spans="1:11" hidden="1" x14ac:dyDescent="0.35">
      <c r="A509">
        <v>2900188</v>
      </c>
      <c r="B509">
        <v>0</v>
      </c>
      <c r="C509">
        <v>0</v>
      </c>
      <c r="D509">
        <v>4</v>
      </c>
      <c r="E509">
        <v>1</v>
      </c>
      <c r="F509">
        <v>0</v>
      </c>
      <c r="G509">
        <v>0</v>
      </c>
      <c r="H509">
        <v>0</v>
      </c>
      <c r="I509">
        <v>1.0315376288115501</v>
      </c>
      <c r="J509">
        <v>4</v>
      </c>
      <c r="K509">
        <f>IF(Table2[[#This Row],[GOR1]]=3,1,0)</f>
        <v>0</v>
      </c>
    </row>
    <row r="510" spans="1:11" hidden="1" x14ac:dyDescent="0.35">
      <c r="A510">
        <v>2902786</v>
      </c>
      <c r="B510">
        <v>0</v>
      </c>
      <c r="C510">
        <v>0</v>
      </c>
      <c r="D510">
        <v>4</v>
      </c>
      <c r="E510">
        <v>1</v>
      </c>
      <c r="F510">
        <v>0</v>
      </c>
      <c r="G510">
        <v>0</v>
      </c>
      <c r="H510">
        <v>0</v>
      </c>
      <c r="I510">
        <v>1.0770358028771301</v>
      </c>
      <c r="J510">
        <v>4</v>
      </c>
      <c r="K510">
        <f>IF(Table2[[#This Row],[GOR1]]=3,1,0)</f>
        <v>0</v>
      </c>
    </row>
    <row r="511" spans="1:11" x14ac:dyDescent="0.35">
      <c r="A511">
        <v>2906783</v>
      </c>
      <c r="B511">
        <v>0</v>
      </c>
      <c r="C511">
        <v>78</v>
      </c>
      <c r="D511">
        <v>5</v>
      </c>
      <c r="E511">
        <v>1</v>
      </c>
      <c r="F511">
        <v>0</v>
      </c>
      <c r="G511">
        <v>1</v>
      </c>
      <c r="H511">
        <v>0</v>
      </c>
      <c r="I511">
        <v>0.87656868707699098</v>
      </c>
      <c r="J511">
        <v>4</v>
      </c>
      <c r="K511">
        <f>IF(Table2[[#This Row],[GOR1]]=3,1,0)</f>
        <v>0</v>
      </c>
    </row>
    <row r="512" spans="1:11" x14ac:dyDescent="0.35">
      <c r="A512">
        <v>2900643</v>
      </c>
      <c r="B512">
        <v>0</v>
      </c>
      <c r="C512">
        <v>44</v>
      </c>
      <c r="D512">
        <v>4</v>
      </c>
      <c r="E512">
        <v>1</v>
      </c>
      <c r="F512">
        <v>0</v>
      </c>
      <c r="G512">
        <v>0</v>
      </c>
      <c r="H512">
        <v>1</v>
      </c>
      <c r="I512">
        <v>0.93034450790619205</v>
      </c>
      <c r="J512">
        <v>4</v>
      </c>
      <c r="K512">
        <f>IF(Table2[[#This Row],[GOR1]]=3,1,0)</f>
        <v>0</v>
      </c>
    </row>
    <row r="513" spans="1:11" x14ac:dyDescent="0.35">
      <c r="A513">
        <v>2905935</v>
      </c>
      <c r="B513">
        <v>1</v>
      </c>
      <c r="C513">
        <v>37</v>
      </c>
      <c r="D513">
        <v>4</v>
      </c>
      <c r="E513">
        <v>1</v>
      </c>
      <c r="F513">
        <v>0</v>
      </c>
      <c r="G513">
        <v>0</v>
      </c>
      <c r="H513">
        <v>1</v>
      </c>
      <c r="I513">
        <v>1.03650994299</v>
      </c>
      <c r="J513">
        <v>4</v>
      </c>
      <c r="K513">
        <f>IF(Table2[[#This Row],[GOR1]]=3,1,0)</f>
        <v>0</v>
      </c>
    </row>
    <row r="514" spans="1:11" hidden="1" x14ac:dyDescent="0.35">
      <c r="A514">
        <v>2911948</v>
      </c>
      <c r="B514">
        <v>1</v>
      </c>
      <c r="C514">
        <v>0</v>
      </c>
      <c r="D514">
        <v>4</v>
      </c>
      <c r="E514">
        <v>1</v>
      </c>
      <c r="F514">
        <v>0</v>
      </c>
      <c r="G514">
        <v>0</v>
      </c>
      <c r="H514">
        <v>1</v>
      </c>
      <c r="I514">
        <v>1.2615051570232501</v>
      </c>
      <c r="J514">
        <v>4</v>
      </c>
      <c r="K514">
        <f>IF(Table2[[#This Row],[GOR1]]=3,1,0)</f>
        <v>0</v>
      </c>
    </row>
    <row r="515" spans="1:11" hidden="1" x14ac:dyDescent="0.35">
      <c r="A515">
        <v>2910792</v>
      </c>
      <c r="B515">
        <v>0</v>
      </c>
      <c r="C515">
        <v>0</v>
      </c>
      <c r="D515">
        <v>4</v>
      </c>
      <c r="E515">
        <v>1</v>
      </c>
      <c r="F515">
        <v>0</v>
      </c>
      <c r="G515">
        <v>0</v>
      </c>
      <c r="H515">
        <v>1</v>
      </c>
      <c r="I515">
        <v>1.06429276523223</v>
      </c>
      <c r="J515">
        <v>4</v>
      </c>
      <c r="K515">
        <f>IF(Table2[[#This Row],[GOR1]]=3,1,0)</f>
        <v>0</v>
      </c>
    </row>
    <row r="516" spans="1:11" hidden="1" x14ac:dyDescent="0.35">
      <c r="A516">
        <v>2906075</v>
      </c>
      <c r="B516">
        <v>0</v>
      </c>
      <c r="C516">
        <v>0</v>
      </c>
      <c r="D516">
        <v>3</v>
      </c>
      <c r="E516">
        <v>1</v>
      </c>
      <c r="F516">
        <v>0</v>
      </c>
      <c r="G516">
        <v>1</v>
      </c>
      <c r="H516">
        <v>0</v>
      </c>
      <c r="I516">
        <v>1.1756023389813799</v>
      </c>
      <c r="J516">
        <v>4</v>
      </c>
      <c r="K516">
        <f>IF(Table2[[#This Row],[GOR1]]=3,1,0)</f>
        <v>0</v>
      </c>
    </row>
    <row r="517" spans="1:11" hidden="1" x14ac:dyDescent="0.35">
      <c r="A517">
        <v>2903986</v>
      </c>
      <c r="B517">
        <v>0</v>
      </c>
      <c r="C517">
        <v>0</v>
      </c>
      <c r="D517">
        <v>3</v>
      </c>
      <c r="E517">
        <v>1</v>
      </c>
      <c r="F517">
        <v>0</v>
      </c>
      <c r="G517">
        <v>0</v>
      </c>
      <c r="H517">
        <v>0</v>
      </c>
      <c r="I517">
        <v>1.3016575385361899</v>
      </c>
      <c r="J517">
        <v>4</v>
      </c>
      <c r="K517">
        <f>IF(Table2[[#This Row],[GOR1]]=3,1,0)</f>
        <v>0</v>
      </c>
    </row>
    <row r="518" spans="1:11" hidden="1" x14ac:dyDescent="0.35">
      <c r="A518">
        <v>2904550</v>
      </c>
      <c r="B518">
        <v>0</v>
      </c>
      <c r="C518">
        <v>0</v>
      </c>
      <c r="D518">
        <v>3</v>
      </c>
      <c r="E518">
        <v>1</v>
      </c>
      <c r="F518">
        <v>0</v>
      </c>
      <c r="G518">
        <v>0</v>
      </c>
      <c r="H518">
        <v>0</v>
      </c>
      <c r="I518">
        <v>1.3453272112122201</v>
      </c>
      <c r="J518">
        <v>4</v>
      </c>
      <c r="K518">
        <f>IF(Table2[[#This Row],[GOR1]]=3,1,0)</f>
        <v>0</v>
      </c>
    </row>
    <row r="519" spans="1:11" x14ac:dyDescent="0.35">
      <c r="A519">
        <v>2908323</v>
      </c>
      <c r="B519">
        <v>0</v>
      </c>
      <c r="C519">
        <v>52</v>
      </c>
      <c r="D519">
        <v>3</v>
      </c>
      <c r="E519">
        <v>1</v>
      </c>
      <c r="F519">
        <v>0</v>
      </c>
      <c r="G519">
        <v>0</v>
      </c>
      <c r="H519">
        <v>0</v>
      </c>
      <c r="I519">
        <v>1.03411150363961</v>
      </c>
      <c r="J519">
        <v>4</v>
      </c>
      <c r="K519">
        <f>IF(Table2[[#This Row],[GOR1]]=3,1,0)</f>
        <v>0</v>
      </c>
    </row>
    <row r="520" spans="1:11" hidden="1" x14ac:dyDescent="0.35">
      <c r="A520">
        <v>2903683</v>
      </c>
      <c r="B520">
        <v>1</v>
      </c>
      <c r="C520">
        <v>0</v>
      </c>
      <c r="D520">
        <v>3</v>
      </c>
      <c r="E520">
        <v>4</v>
      </c>
      <c r="F520">
        <v>0</v>
      </c>
      <c r="G520">
        <v>0</v>
      </c>
      <c r="H520">
        <v>0</v>
      </c>
      <c r="I520">
        <v>1.5629620576863901</v>
      </c>
      <c r="J520">
        <v>4</v>
      </c>
      <c r="K520">
        <f>IF(Table2[[#This Row],[GOR1]]=3,1,0)</f>
        <v>0</v>
      </c>
    </row>
    <row r="521" spans="1:11" x14ac:dyDescent="0.35">
      <c r="A521">
        <v>2904670</v>
      </c>
      <c r="B521">
        <v>1</v>
      </c>
      <c r="C521">
        <v>40</v>
      </c>
      <c r="D521">
        <v>1</v>
      </c>
      <c r="E521">
        <v>1</v>
      </c>
      <c r="F521">
        <v>0</v>
      </c>
      <c r="G521">
        <v>0</v>
      </c>
      <c r="H521">
        <v>0</v>
      </c>
      <c r="I521">
        <v>1.13373298140492</v>
      </c>
      <c r="J521">
        <v>4</v>
      </c>
      <c r="K521">
        <f>IF(Table2[[#This Row],[GOR1]]=3,1,0)</f>
        <v>0</v>
      </c>
    </row>
    <row r="522" spans="1:11" x14ac:dyDescent="0.35">
      <c r="A522">
        <v>2907824</v>
      </c>
      <c r="B522">
        <v>0</v>
      </c>
      <c r="C522">
        <v>30</v>
      </c>
      <c r="D522">
        <v>1</v>
      </c>
      <c r="E522">
        <v>1</v>
      </c>
      <c r="F522">
        <v>0</v>
      </c>
      <c r="G522">
        <v>0</v>
      </c>
      <c r="H522">
        <v>0</v>
      </c>
      <c r="I522">
        <v>1.0439764860769101</v>
      </c>
      <c r="J522">
        <v>4</v>
      </c>
      <c r="K522">
        <f>IF(Table2[[#This Row],[GOR1]]=3,1,0)</f>
        <v>0</v>
      </c>
    </row>
    <row r="523" spans="1:11" hidden="1" x14ac:dyDescent="0.35">
      <c r="A523">
        <v>2902927</v>
      </c>
      <c r="B523">
        <v>1</v>
      </c>
      <c r="C523">
        <v>0</v>
      </c>
      <c r="D523">
        <v>1</v>
      </c>
      <c r="E523">
        <v>1</v>
      </c>
      <c r="F523">
        <v>0</v>
      </c>
      <c r="G523">
        <v>0</v>
      </c>
      <c r="H523">
        <v>0</v>
      </c>
      <c r="I523">
        <v>1.20278444529226</v>
      </c>
      <c r="J523">
        <v>4</v>
      </c>
      <c r="K523">
        <f>IF(Table2[[#This Row],[GOR1]]=3,1,0)</f>
        <v>0</v>
      </c>
    </row>
    <row r="524" spans="1:11" x14ac:dyDescent="0.35">
      <c r="A524">
        <v>2912392</v>
      </c>
      <c r="B524">
        <v>0</v>
      </c>
      <c r="C524">
        <v>50</v>
      </c>
      <c r="D524">
        <v>2</v>
      </c>
      <c r="E524">
        <v>1</v>
      </c>
      <c r="F524">
        <v>1</v>
      </c>
      <c r="G524">
        <v>0</v>
      </c>
      <c r="H524">
        <v>0</v>
      </c>
      <c r="I524">
        <v>0.76527141539150001</v>
      </c>
      <c r="J524">
        <v>4</v>
      </c>
      <c r="K524">
        <f>IF(Table2[[#This Row],[GOR1]]=3,1,0)</f>
        <v>0</v>
      </c>
    </row>
    <row r="525" spans="1:11" x14ac:dyDescent="0.35">
      <c r="A525">
        <v>2904549</v>
      </c>
      <c r="B525">
        <v>0</v>
      </c>
      <c r="C525">
        <v>74</v>
      </c>
      <c r="D525">
        <v>5</v>
      </c>
      <c r="E525">
        <v>1</v>
      </c>
      <c r="F525">
        <v>0</v>
      </c>
      <c r="G525">
        <v>0</v>
      </c>
      <c r="H525">
        <v>0</v>
      </c>
      <c r="I525">
        <v>0.88266965490112403</v>
      </c>
      <c r="J525">
        <v>4</v>
      </c>
      <c r="K525">
        <f>IF(Table2[[#This Row],[GOR1]]=3,1,0)</f>
        <v>0</v>
      </c>
    </row>
    <row r="526" spans="1:11" x14ac:dyDescent="0.35">
      <c r="A526">
        <v>2910353</v>
      </c>
      <c r="B526">
        <v>1</v>
      </c>
      <c r="C526">
        <v>58</v>
      </c>
      <c r="D526">
        <v>5</v>
      </c>
      <c r="E526">
        <v>1</v>
      </c>
      <c r="F526">
        <v>0</v>
      </c>
      <c r="G526">
        <v>1</v>
      </c>
      <c r="H526">
        <v>0</v>
      </c>
      <c r="I526">
        <v>0.94078209977593996</v>
      </c>
      <c r="J526">
        <v>4</v>
      </c>
      <c r="K526">
        <f>IF(Table2[[#This Row],[GOR1]]=3,1,0)</f>
        <v>0</v>
      </c>
    </row>
    <row r="527" spans="1:11" x14ac:dyDescent="0.35">
      <c r="A527">
        <v>2902116</v>
      </c>
      <c r="B527">
        <v>1</v>
      </c>
      <c r="C527">
        <v>35</v>
      </c>
      <c r="D527">
        <v>3</v>
      </c>
      <c r="E527">
        <v>1</v>
      </c>
      <c r="F527">
        <v>0</v>
      </c>
      <c r="G527">
        <v>0</v>
      </c>
      <c r="H527">
        <v>0</v>
      </c>
      <c r="I527">
        <v>1.0181497225890299</v>
      </c>
      <c r="J527">
        <v>4</v>
      </c>
      <c r="K527">
        <f>IF(Table2[[#This Row],[GOR1]]=3,1,0)</f>
        <v>0</v>
      </c>
    </row>
    <row r="528" spans="1:11" x14ac:dyDescent="0.35">
      <c r="A528">
        <v>2912115</v>
      </c>
      <c r="B528">
        <v>0</v>
      </c>
      <c r="C528">
        <v>46</v>
      </c>
      <c r="D528">
        <v>3</v>
      </c>
      <c r="E528">
        <v>1</v>
      </c>
      <c r="F528">
        <v>0</v>
      </c>
      <c r="G528">
        <v>0</v>
      </c>
      <c r="H528">
        <v>0</v>
      </c>
      <c r="I528">
        <v>0.91736590209518298</v>
      </c>
      <c r="J528">
        <v>4</v>
      </c>
      <c r="K528">
        <f>IF(Table2[[#This Row],[GOR1]]=3,1,0)</f>
        <v>0</v>
      </c>
    </row>
    <row r="529" spans="1:11" x14ac:dyDescent="0.35">
      <c r="A529">
        <v>2909580</v>
      </c>
      <c r="B529">
        <v>1</v>
      </c>
      <c r="C529">
        <v>74</v>
      </c>
      <c r="D529">
        <v>5</v>
      </c>
      <c r="E529">
        <v>1</v>
      </c>
      <c r="F529">
        <v>0</v>
      </c>
      <c r="G529">
        <v>0</v>
      </c>
      <c r="H529">
        <v>1</v>
      </c>
      <c r="I529">
        <v>0.85352656749534095</v>
      </c>
      <c r="J529">
        <v>4</v>
      </c>
      <c r="K529">
        <f>IF(Table2[[#This Row],[GOR1]]=3,1,0)</f>
        <v>0</v>
      </c>
    </row>
    <row r="530" spans="1:11" x14ac:dyDescent="0.35">
      <c r="A530">
        <v>2908547</v>
      </c>
      <c r="B530">
        <v>0</v>
      </c>
      <c r="C530">
        <v>69</v>
      </c>
      <c r="D530">
        <v>5</v>
      </c>
      <c r="E530">
        <v>1</v>
      </c>
      <c r="F530">
        <v>0</v>
      </c>
      <c r="G530">
        <v>1</v>
      </c>
      <c r="H530">
        <v>1</v>
      </c>
      <c r="I530">
        <v>0.84651737652905401</v>
      </c>
      <c r="J530">
        <v>4</v>
      </c>
      <c r="K530">
        <f>IF(Table2[[#This Row],[GOR1]]=3,1,0)</f>
        <v>0</v>
      </c>
    </row>
    <row r="531" spans="1:11" x14ac:dyDescent="0.35">
      <c r="A531">
        <v>2909487</v>
      </c>
      <c r="B531">
        <v>1</v>
      </c>
      <c r="C531">
        <v>79</v>
      </c>
      <c r="D531">
        <v>3</v>
      </c>
      <c r="E531">
        <v>1</v>
      </c>
      <c r="F531">
        <v>0</v>
      </c>
      <c r="G531">
        <v>0</v>
      </c>
      <c r="H531">
        <v>0</v>
      </c>
      <c r="I531">
        <v>0.77222995807477002</v>
      </c>
      <c r="J531">
        <v>4</v>
      </c>
      <c r="K531">
        <f>IF(Table2[[#This Row],[GOR1]]=3,1,0)</f>
        <v>0</v>
      </c>
    </row>
    <row r="532" spans="1:11" x14ac:dyDescent="0.35">
      <c r="A532">
        <v>2905504</v>
      </c>
      <c r="B532">
        <v>1</v>
      </c>
      <c r="C532">
        <v>75</v>
      </c>
      <c r="D532">
        <v>4</v>
      </c>
      <c r="E532">
        <v>1</v>
      </c>
      <c r="F532">
        <v>0</v>
      </c>
      <c r="G532">
        <v>1</v>
      </c>
      <c r="H532">
        <v>0</v>
      </c>
      <c r="I532">
        <v>0.89938983513788195</v>
      </c>
      <c r="J532">
        <v>7</v>
      </c>
      <c r="K532">
        <f>IF(Table2[[#This Row],[GOR1]]=3,1,0)</f>
        <v>0</v>
      </c>
    </row>
    <row r="533" spans="1:11" x14ac:dyDescent="0.35">
      <c r="A533">
        <v>2910055</v>
      </c>
      <c r="B533">
        <v>1</v>
      </c>
      <c r="C533">
        <v>71</v>
      </c>
      <c r="D533">
        <v>1</v>
      </c>
      <c r="E533">
        <v>1</v>
      </c>
      <c r="F533">
        <v>1</v>
      </c>
      <c r="G533">
        <v>0</v>
      </c>
      <c r="H533">
        <v>0</v>
      </c>
      <c r="I533">
        <v>0.83796907957323197</v>
      </c>
      <c r="J533">
        <v>7</v>
      </c>
      <c r="K533">
        <f>IF(Table2[[#This Row],[GOR1]]=3,1,0)</f>
        <v>0</v>
      </c>
    </row>
    <row r="534" spans="1:11" x14ac:dyDescent="0.35">
      <c r="A534">
        <v>2900429</v>
      </c>
      <c r="B534">
        <v>0</v>
      </c>
      <c r="C534">
        <v>38</v>
      </c>
      <c r="D534">
        <v>1</v>
      </c>
      <c r="E534">
        <v>1</v>
      </c>
      <c r="F534">
        <v>0</v>
      </c>
      <c r="G534">
        <v>1</v>
      </c>
      <c r="H534">
        <v>0</v>
      </c>
      <c r="I534">
        <v>0.99059143107454395</v>
      </c>
      <c r="J534">
        <v>7</v>
      </c>
      <c r="K534">
        <f>IF(Table2[[#This Row],[GOR1]]=3,1,0)</f>
        <v>0</v>
      </c>
    </row>
    <row r="535" spans="1:11" x14ac:dyDescent="0.35">
      <c r="A535">
        <v>2906950</v>
      </c>
      <c r="B535">
        <v>1</v>
      </c>
      <c r="C535">
        <v>36</v>
      </c>
      <c r="D535">
        <v>1</v>
      </c>
      <c r="E535">
        <v>1</v>
      </c>
      <c r="F535">
        <v>0</v>
      </c>
      <c r="G535">
        <v>1</v>
      </c>
      <c r="H535">
        <v>0</v>
      </c>
      <c r="I535">
        <v>1.21745430984023</v>
      </c>
      <c r="J535">
        <v>7</v>
      </c>
      <c r="K535">
        <f>IF(Table2[[#This Row],[GOR1]]=3,1,0)</f>
        <v>0</v>
      </c>
    </row>
    <row r="536" spans="1:11" hidden="1" x14ac:dyDescent="0.35">
      <c r="A536">
        <v>2909411</v>
      </c>
      <c r="B536">
        <v>0</v>
      </c>
      <c r="C536">
        <v>0</v>
      </c>
      <c r="D536">
        <v>1</v>
      </c>
      <c r="E536">
        <v>1</v>
      </c>
      <c r="F536">
        <v>0</v>
      </c>
      <c r="G536">
        <v>0</v>
      </c>
      <c r="H536">
        <v>0</v>
      </c>
      <c r="I536">
        <v>1.0662736359496601</v>
      </c>
      <c r="J536">
        <v>7</v>
      </c>
      <c r="K536">
        <f>IF(Table2[[#This Row],[GOR1]]=3,1,0)</f>
        <v>0</v>
      </c>
    </row>
    <row r="537" spans="1:11" hidden="1" x14ac:dyDescent="0.35">
      <c r="A537">
        <v>2900090</v>
      </c>
      <c r="B537">
        <v>1</v>
      </c>
      <c r="C537">
        <v>0</v>
      </c>
      <c r="D537">
        <v>1</v>
      </c>
      <c r="E537">
        <v>1</v>
      </c>
      <c r="F537">
        <v>0</v>
      </c>
      <c r="G537">
        <v>0</v>
      </c>
      <c r="H537">
        <v>0</v>
      </c>
      <c r="I537">
        <v>1.08643177669415</v>
      </c>
      <c r="J537">
        <v>7</v>
      </c>
      <c r="K537">
        <f>IF(Table2[[#This Row],[GOR1]]=3,1,0)</f>
        <v>0</v>
      </c>
    </row>
    <row r="538" spans="1:11" x14ac:dyDescent="0.35">
      <c r="A538">
        <v>2907797</v>
      </c>
      <c r="B538">
        <v>0</v>
      </c>
      <c r="C538">
        <v>49</v>
      </c>
      <c r="D538">
        <v>4</v>
      </c>
      <c r="E538">
        <v>1</v>
      </c>
      <c r="F538">
        <v>0</v>
      </c>
      <c r="G538">
        <v>0</v>
      </c>
      <c r="H538">
        <v>0</v>
      </c>
      <c r="I538">
        <v>0.98358237513203695</v>
      </c>
      <c r="J538">
        <v>7</v>
      </c>
      <c r="K538">
        <f>IF(Table2[[#This Row],[GOR1]]=3,1,0)</f>
        <v>0</v>
      </c>
    </row>
    <row r="539" spans="1:11" hidden="1" x14ac:dyDescent="0.35">
      <c r="A539">
        <v>2905200</v>
      </c>
      <c r="B539">
        <v>1</v>
      </c>
      <c r="C539">
        <v>0</v>
      </c>
      <c r="D539">
        <v>4</v>
      </c>
      <c r="E539">
        <v>1</v>
      </c>
      <c r="F539">
        <v>0</v>
      </c>
      <c r="G539">
        <v>0</v>
      </c>
      <c r="H539">
        <v>0</v>
      </c>
      <c r="I539">
        <v>1.03836208506993</v>
      </c>
      <c r="J539">
        <v>7</v>
      </c>
      <c r="K539">
        <f>IF(Table2[[#This Row],[GOR1]]=3,1,0)</f>
        <v>0</v>
      </c>
    </row>
    <row r="540" spans="1:11" hidden="1" x14ac:dyDescent="0.35">
      <c r="A540">
        <v>2902320</v>
      </c>
      <c r="B540">
        <v>0</v>
      </c>
      <c r="C540">
        <v>0</v>
      </c>
      <c r="D540">
        <v>4</v>
      </c>
      <c r="E540">
        <v>1</v>
      </c>
      <c r="F540">
        <v>0</v>
      </c>
      <c r="G540">
        <v>0</v>
      </c>
      <c r="H540">
        <v>0</v>
      </c>
      <c r="I540">
        <v>1.0883726949260399</v>
      </c>
      <c r="J540">
        <v>7</v>
      </c>
      <c r="K540">
        <f>IF(Table2[[#This Row],[GOR1]]=3,1,0)</f>
        <v>0</v>
      </c>
    </row>
    <row r="541" spans="1:11" x14ac:dyDescent="0.35">
      <c r="A541">
        <v>2906931</v>
      </c>
      <c r="B541">
        <v>0</v>
      </c>
      <c r="C541">
        <v>38</v>
      </c>
      <c r="D541">
        <v>3</v>
      </c>
      <c r="E541">
        <v>4</v>
      </c>
      <c r="F541">
        <v>0</v>
      </c>
      <c r="G541">
        <v>0</v>
      </c>
      <c r="H541">
        <v>0</v>
      </c>
      <c r="I541">
        <v>0.98229473377991805</v>
      </c>
      <c r="J541">
        <v>7</v>
      </c>
      <c r="K541">
        <f>IF(Table2[[#This Row],[GOR1]]=3,1,0)</f>
        <v>0</v>
      </c>
    </row>
    <row r="542" spans="1:11" x14ac:dyDescent="0.35">
      <c r="A542">
        <v>2911203</v>
      </c>
      <c r="B542">
        <v>1</v>
      </c>
      <c r="C542">
        <v>37</v>
      </c>
      <c r="D542">
        <v>3</v>
      </c>
      <c r="E542">
        <v>1</v>
      </c>
      <c r="F542">
        <v>0</v>
      </c>
      <c r="G542">
        <v>1</v>
      </c>
      <c r="H542">
        <v>0</v>
      </c>
      <c r="I542">
        <v>1.1751975219412301</v>
      </c>
      <c r="J542">
        <v>7</v>
      </c>
      <c r="K542">
        <f>IF(Table2[[#This Row],[GOR1]]=3,1,0)</f>
        <v>0</v>
      </c>
    </row>
    <row r="543" spans="1:11" hidden="1" x14ac:dyDescent="0.35">
      <c r="A543">
        <v>2902411</v>
      </c>
      <c r="B543">
        <v>0</v>
      </c>
      <c r="C543">
        <v>0</v>
      </c>
      <c r="D543">
        <v>3</v>
      </c>
      <c r="E543">
        <v>4</v>
      </c>
      <c r="F543">
        <v>0</v>
      </c>
      <c r="G543">
        <v>0</v>
      </c>
      <c r="H543">
        <v>0</v>
      </c>
      <c r="I543">
        <v>1.05381685574169</v>
      </c>
      <c r="J543">
        <v>7</v>
      </c>
      <c r="K543">
        <f>IF(Table2[[#This Row],[GOR1]]=3,1,0)</f>
        <v>0</v>
      </c>
    </row>
    <row r="544" spans="1:11" hidden="1" x14ac:dyDescent="0.35">
      <c r="A544">
        <v>2904196</v>
      </c>
      <c r="B544">
        <v>0</v>
      </c>
      <c r="C544">
        <v>0</v>
      </c>
      <c r="D544">
        <v>3</v>
      </c>
      <c r="E544">
        <v>4</v>
      </c>
      <c r="F544">
        <v>0</v>
      </c>
      <c r="G544">
        <v>0</v>
      </c>
      <c r="H544">
        <v>0</v>
      </c>
      <c r="I544">
        <v>1.0891716520596799</v>
      </c>
      <c r="J544">
        <v>7</v>
      </c>
      <c r="K544">
        <f>IF(Table2[[#This Row],[GOR1]]=3,1,0)</f>
        <v>0</v>
      </c>
    </row>
    <row r="545" spans="1:11" x14ac:dyDescent="0.35">
      <c r="A545">
        <v>2910053</v>
      </c>
      <c r="B545">
        <v>0</v>
      </c>
      <c r="C545">
        <v>51</v>
      </c>
      <c r="D545">
        <v>3</v>
      </c>
      <c r="E545">
        <v>1</v>
      </c>
      <c r="F545">
        <v>0</v>
      </c>
      <c r="G545">
        <v>0</v>
      </c>
      <c r="H545">
        <v>1</v>
      </c>
      <c r="I545">
        <v>1.0744127119942199</v>
      </c>
      <c r="J545">
        <v>7</v>
      </c>
      <c r="K545">
        <f>IF(Table2[[#This Row],[GOR1]]=3,1,0)</f>
        <v>0</v>
      </c>
    </row>
    <row r="546" spans="1:11" x14ac:dyDescent="0.35">
      <c r="A546">
        <v>2902892</v>
      </c>
      <c r="B546">
        <v>0</v>
      </c>
      <c r="C546">
        <v>58</v>
      </c>
      <c r="D546">
        <v>1</v>
      </c>
      <c r="E546">
        <v>1</v>
      </c>
      <c r="F546">
        <v>0</v>
      </c>
      <c r="G546">
        <v>1</v>
      </c>
      <c r="H546">
        <v>0</v>
      </c>
      <c r="I546">
        <v>0.971741569587801</v>
      </c>
      <c r="J546">
        <v>7</v>
      </c>
      <c r="K546">
        <f>IF(Table2[[#This Row],[GOR1]]=3,1,0)</f>
        <v>0</v>
      </c>
    </row>
    <row r="547" spans="1:11" hidden="1" x14ac:dyDescent="0.35">
      <c r="A547">
        <v>2900600</v>
      </c>
      <c r="B547">
        <v>0</v>
      </c>
      <c r="C547">
        <v>0</v>
      </c>
      <c r="D547">
        <v>1</v>
      </c>
      <c r="E547">
        <v>1</v>
      </c>
      <c r="F547">
        <v>0</v>
      </c>
      <c r="G547">
        <v>0</v>
      </c>
      <c r="H547">
        <v>0</v>
      </c>
      <c r="I547">
        <v>1.0819394205296</v>
      </c>
      <c r="J547">
        <v>7</v>
      </c>
      <c r="K547">
        <f>IF(Table2[[#This Row],[GOR1]]=3,1,0)</f>
        <v>0</v>
      </c>
    </row>
    <row r="548" spans="1:11" x14ac:dyDescent="0.35">
      <c r="A548">
        <v>2902682</v>
      </c>
      <c r="B548">
        <v>0</v>
      </c>
      <c r="C548">
        <v>51</v>
      </c>
      <c r="D548">
        <v>1</v>
      </c>
      <c r="E548">
        <v>1</v>
      </c>
      <c r="F548">
        <v>0</v>
      </c>
      <c r="G548">
        <v>0</v>
      </c>
      <c r="H548">
        <v>0</v>
      </c>
      <c r="I548">
        <v>1.1887797189732601</v>
      </c>
      <c r="J548">
        <v>7</v>
      </c>
      <c r="K548">
        <f>IF(Table2[[#This Row],[GOR1]]=3,1,0)</f>
        <v>0</v>
      </c>
    </row>
    <row r="549" spans="1:11" x14ac:dyDescent="0.35">
      <c r="A549">
        <v>2902111</v>
      </c>
      <c r="B549">
        <v>1</v>
      </c>
      <c r="C549">
        <v>59</v>
      </c>
      <c r="D549">
        <v>1</v>
      </c>
      <c r="E549">
        <v>1</v>
      </c>
      <c r="F549">
        <v>0</v>
      </c>
      <c r="G549">
        <v>1</v>
      </c>
      <c r="H549">
        <v>0</v>
      </c>
      <c r="I549">
        <v>1.41624349141685</v>
      </c>
      <c r="J549">
        <v>7</v>
      </c>
      <c r="K549">
        <f>IF(Table2[[#This Row],[GOR1]]=3,1,0)</f>
        <v>0</v>
      </c>
    </row>
    <row r="550" spans="1:11" x14ac:dyDescent="0.35">
      <c r="A550">
        <v>2911356</v>
      </c>
      <c r="B550">
        <v>1</v>
      </c>
      <c r="C550">
        <v>62</v>
      </c>
      <c r="D550">
        <v>1</v>
      </c>
      <c r="E550">
        <v>1</v>
      </c>
      <c r="F550">
        <v>0</v>
      </c>
      <c r="G550">
        <v>0</v>
      </c>
      <c r="H550">
        <v>0</v>
      </c>
      <c r="I550">
        <v>1.41624349141685</v>
      </c>
      <c r="J550">
        <v>7</v>
      </c>
      <c r="K550">
        <f>IF(Table2[[#This Row],[GOR1]]=3,1,0)</f>
        <v>0</v>
      </c>
    </row>
    <row r="551" spans="1:11" x14ac:dyDescent="0.35">
      <c r="A551">
        <v>2904508</v>
      </c>
      <c r="B551">
        <v>0</v>
      </c>
      <c r="C551">
        <v>51</v>
      </c>
      <c r="D551">
        <v>1</v>
      </c>
      <c r="E551">
        <v>1</v>
      </c>
      <c r="F551">
        <v>0</v>
      </c>
      <c r="G551">
        <v>0</v>
      </c>
      <c r="H551">
        <v>0</v>
      </c>
      <c r="I551">
        <v>1.1887797189732601</v>
      </c>
      <c r="J551">
        <v>7</v>
      </c>
      <c r="K551">
        <f>IF(Table2[[#This Row],[GOR1]]=3,1,0)</f>
        <v>0</v>
      </c>
    </row>
    <row r="552" spans="1:11" x14ac:dyDescent="0.35">
      <c r="A552">
        <v>2911548</v>
      </c>
      <c r="B552">
        <v>0</v>
      </c>
      <c r="C552">
        <v>39</v>
      </c>
      <c r="D552">
        <v>3</v>
      </c>
      <c r="E552">
        <v>1</v>
      </c>
      <c r="F552">
        <v>0</v>
      </c>
      <c r="G552">
        <v>0</v>
      </c>
      <c r="H552">
        <v>0</v>
      </c>
      <c r="I552">
        <v>1.18198366671258</v>
      </c>
      <c r="J552">
        <v>7</v>
      </c>
      <c r="K552">
        <f>IF(Table2[[#This Row],[GOR1]]=3,1,0)</f>
        <v>0</v>
      </c>
    </row>
    <row r="553" spans="1:11" x14ac:dyDescent="0.35">
      <c r="A553">
        <v>2904679</v>
      </c>
      <c r="B553">
        <v>0</v>
      </c>
      <c r="C553">
        <v>47</v>
      </c>
      <c r="D553">
        <v>3</v>
      </c>
      <c r="E553">
        <v>2</v>
      </c>
      <c r="F553">
        <v>0</v>
      </c>
      <c r="G553">
        <v>0</v>
      </c>
      <c r="H553">
        <v>0</v>
      </c>
      <c r="I553">
        <v>0.86363836260412696</v>
      </c>
      <c r="J553">
        <v>7</v>
      </c>
      <c r="K553">
        <f>IF(Table2[[#This Row],[GOR1]]=3,1,0)</f>
        <v>0</v>
      </c>
    </row>
    <row r="554" spans="1:11" x14ac:dyDescent="0.35">
      <c r="A554">
        <v>2906244</v>
      </c>
      <c r="B554">
        <v>1</v>
      </c>
      <c r="C554">
        <v>56</v>
      </c>
      <c r="D554">
        <v>3</v>
      </c>
      <c r="E554">
        <v>1</v>
      </c>
      <c r="F554">
        <v>0</v>
      </c>
      <c r="G554">
        <v>1</v>
      </c>
      <c r="H554">
        <v>0</v>
      </c>
      <c r="I554">
        <v>0.92709843032093497</v>
      </c>
      <c r="J554">
        <v>7</v>
      </c>
      <c r="K554">
        <f>IF(Table2[[#This Row],[GOR1]]=3,1,0)</f>
        <v>0</v>
      </c>
    </row>
    <row r="555" spans="1:11" hidden="1" x14ac:dyDescent="0.35">
      <c r="A555">
        <v>2905842</v>
      </c>
      <c r="B555">
        <v>1</v>
      </c>
      <c r="C555">
        <v>0</v>
      </c>
      <c r="D555">
        <v>3</v>
      </c>
      <c r="E555">
        <v>4</v>
      </c>
      <c r="F555">
        <v>0</v>
      </c>
      <c r="G555">
        <v>0</v>
      </c>
      <c r="H555">
        <v>0</v>
      </c>
      <c r="I555">
        <v>0.97597421565645204</v>
      </c>
      <c r="J555">
        <v>7</v>
      </c>
      <c r="K555">
        <f>IF(Table2[[#This Row],[GOR1]]=3,1,0)</f>
        <v>0</v>
      </c>
    </row>
    <row r="556" spans="1:11" x14ac:dyDescent="0.35">
      <c r="A556">
        <v>2906833</v>
      </c>
      <c r="B556">
        <v>0</v>
      </c>
      <c r="C556">
        <v>54</v>
      </c>
      <c r="D556">
        <v>2</v>
      </c>
      <c r="E556">
        <v>1</v>
      </c>
      <c r="F556">
        <v>0</v>
      </c>
      <c r="G556">
        <v>1</v>
      </c>
      <c r="H556">
        <v>0</v>
      </c>
      <c r="I556">
        <v>0.87864719246445699</v>
      </c>
      <c r="J556">
        <v>6</v>
      </c>
      <c r="K556">
        <f>IF(Table2[[#This Row],[GOR1]]=3,1,0)</f>
        <v>0</v>
      </c>
    </row>
    <row r="557" spans="1:11" x14ac:dyDescent="0.35">
      <c r="A557">
        <v>2903089</v>
      </c>
      <c r="B557">
        <v>0</v>
      </c>
      <c r="C557">
        <v>71</v>
      </c>
      <c r="D557">
        <v>2</v>
      </c>
      <c r="E557">
        <v>5</v>
      </c>
      <c r="F557">
        <v>0</v>
      </c>
      <c r="G557">
        <v>0</v>
      </c>
      <c r="H557">
        <v>0</v>
      </c>
      <c r="I557">
        <v>0.79305366337081795</v>
      </c>
      <c r="J557">
        <v>6</v>
      </c>
      <c r="K557">
        <f>IF(Table2[[#This Row],[GOR1]]=3,1,0)</f>
        <v>0</v>
      </c>
    </row>
    <row r="558" spans="1:11" x14ac:dyDescent="0.35">
      <c r="A558">
        <v>2911026</v>
      </c>
      <c r="B558">
        <v>0</v>
      </c>
      <c r="C558">
        <v>45</v>
      </c>
      <c r="D558">
        <v>1</v>
      </c>
      <c r="E558">
        <v>1</v>
      </c>
      <c r="F558">
        <v>0</v>
      </c>
      <c r="G558">
        <v>0</v>
      </c>
      <c r="H558">
        <v>0</v>
      </c>
      <c r="I558">
        <v>0.89096026410640905</v>
      </c>
      <c r="J558">
        <v>6</v>
      </c>
      <c r="K558">
        <f>IF(Table2[[#This Row],[GOR1]]=3,1,0)</f>
        <v>0</v>
      </c>
    </row>
    <row r="559" spans="1:11" hidden="1" x14ac:dyDescent="0.35">
      <c r="A559">
        <v>2912409</v>
      </c>
      <c r="B559">
        <v>0</v>
      </c>
      <c r="C559">
        <v>0</v>
      </c>
      <c r="D559">
        <v>1</v>
      </c>
      <c r="E559">
        <v>1</v>
      </c>
      <c r="F559">
        <v>0</v>
      </c>
      <c r="G559">
        <v>0</v>
      </c>
      <c r="H559">
        <v>0</v>
      </c>
      <c r="I559">
        <v>1.1932746954351501</v>
      </c>
      <c r="J559">
        <v>6</v>
      </c>
      <c r="K559">
        <f>IF(Table2[[#This Row],[GOR1]]=3,1,0)</f>
        <v>0</v>
      </c>
    </row>
    <row r="560" spans="1:11" x14ac:dyDescent="0.35">
      <c r="A560">
        <v>2901757</v>
      </c>
      <c r="B560">
        <v>1</v>
      </c>
      <c r="C560">
        <v>49</v>
      </c>
      <c r="D560">
        <v>1</v>
      </c>
      <c r="E560">
        <v>1</v>
      </c>
      <c r="F560">
        <v>0</v>
      </c>
      <c r="G560">
        <v>0</v>
      </c>
      <c r="H560">
        <v>0</v>
      </c>
      <c r="I560">
        <v>1.1346375707029399</v>
      </c>
      <c r="J560">
        <v>6</v>
      </c>
      <c r="K560">
        <f>IF(Table2[[#This Row],[GOR1]]=3,1,0)</f>
        <v>0</v>
      </c>
    </row>
    <row r="561" spans="1:11" x14ac:dyDescent="0.35">
      <c r="A561">
        <v>2906830</v>
      </c>
      <c r="B561">
        <v>1</v>
      </c>
      <c r="C561">
        <v>84</v>
      </c>
      <c r="D561">
        <v>1</v>
      </c>
      <c r="E561">
        <v>1</v>
      </c>
      <c r="F561">
        <v>0</v>
      </c>
      <c r="G561">
        <v>1</v>
      </c>
      <c r="H561">
        <v>1</v>
      </c>
      <c r="I561">
        <v>0.84490520637890298</v>
      </c>
      <c r="J561">
        <v>6</v>
      </c>
      <c r="K561">
        <f>IF(Table2[[#This Row],[GOR1]]=3,1,0)</f>
        <v>0</v>
      </c>
    </row>
    <row r="562" spans="1:11" x14ac:dyDescent="0.35">
      <c r="A562">
        <v>2911491</v>
      </c>
      <c r="B562">
        <v>0</v>
      </c>
      <c r="C562">
        <v>79</v>
      </c>
      <c r="D562">
        <v>1</v>
      </c>
      <c r="E562">
        <v>1</v>
      </c>
      <c r="F562">
        <v>0</v>
      </c>
      <c r="G562">
        <v>0</v>
      </c>
      <c r="H562">
        <v>1</v>
      </c>
      <c r="I562">
        <v>0.86843026035833604</v>
      </c>
      <c r="J562">
        <v>6</v>
      </c>
      <c r="K562">
        <f>IF(Table2[[#This Row],[GOR1]]=3,1,0)</f>
        <v>0</v>
      </c>
    </row>
    <row r="563" spans="1:11" x14ac:dyDescent="0.35">
      <c r="A563">
        <v>2904160</v>
      </c>
      <c r="B563">
        <v>1</v>
      </c>
      <c r="C563">
        <v>61</v>
      </c>
      <c r="D563">
        <v>1</v>
      </c>
      <c r="E563">
        <v>1</v>
      </c>
      <c r="F563">
        <v>0</v>
      </c>
      <c r="G563">
        <v>0</v>
      </c>
      <c r="H563">
        <v>0</v>
      </c>
      <c r="I563">
        <v>1.0066390829352001</v>
      </c>
      <c r="J563">
        <v>6</v>
      </c>
      <c r="K563">
        <f>IF(Table2[[#This Row],[GOR1]]=3,1,0)</f>
        <v>0</v>
      </c>
    </row>
    <row r="564" spans="1:11" x14ac:dyDescent="0.35">
      <c r="A564">
        <v>2900788</v>
      </c>
      <c r="B564">
        <v>0</v>
      </c>
      <c r="C564">
        <v>52</v>
      </c>
      <c r="D564">
        <v>1</v>
      </c>
      <c r="E564">
        <v>1</v>
      </c>
      <c r="F564">
        <v>1</v>
      </c>
      <c r="G564">
        <v>0</v>
      </c>
      <c r="H564">
        <v>0</v>
      </c>
      <c r="I564">
        <v>0.87757698370713899</v>
      </c>
      <c r="J564">
        <v>6</v>
      </c>
      <c r="K564">
        <f>IF(Table2[[#This Row],[GOR1]]=3,1,0)</f>
        <v>0</v>
      </c>
    </row>
    <row r="565" spans="1:11" hidden="1" x14ac:dyDescent="0.35">
      <c r="A565">
        <v>2906380</v>
      </c>
      <c r="B565">
        <v>0</v>
      </c>
      <c r="C565">
        <v>0</v>
      </c>
      <c r="D565">
        <v>1</v>
      </c>
      <c r="E565">
        <v>1</v>
      </c>
      <c r="F565">
        <v>0</v>
      </c>
      <c r="G565">
        <v>1</v>
      </c>
      <c r="H565">
        <v>0</v>
      </c>
      <c r="I565">
        <v>1.2207175735206</v>
      </c>
      <c r="J565">
        <v>6</v>
      </c>
      <c r="K565">
        <f>IF(Table2[[#This Row],[GOR1]]=3,1,0)</f>
        <v>0</v>
      </c>
    </row>
    <row r="566" spans="1:11" hidden="1" x14ac:dyDescent="0.35">
      <c r="A566">
        <v>2901110</v>
      </c>
      <c r="B566">
        <v>1</v>
      </c>
      <c r="C566">
        <v>0</v>
      </c>
      <c r="D566">
        <v>1</v>
      </c>
      <c r="E566">
        <v>1</v>
      </c>
      <c r="F566">
        <v>1</v>
      </c>
      <c r="G566">
        <v>0</v>
      </c>
      <c r="H566">
        <v>0</v>
      </c>
      <c r="I566">
        <v>1.43017757034348</v>
      </c>
      <c r="J566">
        <v>6</v>
      </c>
      <c r="K566">
        <f>IF(Table2[[#This Row],[GOR1]]=3,1,0)</f>
        <v>0</v>
      </c>
    </row>
    <row r="567" spans="1:11" x14ac:dyDescent="0.35">
      <c r="A567">
        <v>2910998</v>
      </c>
      <c r="B567">
        <v>1</v>
      </c>
      <c r="C567">
        <v>68</v>
      </c>
      <c r="D567">
        <v>1</v>
      </c>
      <c r="E567">
        <v>1</v>
      </c>
      <c r="F567">
        <v>0</v>
      </c>
      <c r="G567">
        <v>1</v>
      </c>
      <c r="H567">
        <v>0</v>
      </c>
      <c r="I567">
        <v>1.1646618360334799</v>
      </c>
      <c r="J567">
        <v>6</v>
      </c>
      <c r="K567">
        <f>IF(Table2[[#This Row],[GOR1]]=3,1,0)</f>
        <v>0</v>
      </c>
    </row>
    <row r="568" spans="1:11" x14ac:dyDescent="0.35">
      <c r="A568">
        <v>2900443</v>
      </c>
      <c r="B568">
        <v>0</v>
      </c>
      <c r="C568">
        <v>67</v>
      </c>
      <c r="D568">
        <v>1</v>
      </c>
      <c r="E568">
        <v>1</v>
      </c>
      <c r="F568">
        <v>0</v>
      </c>
      <c r="G568">
        <v>0</v>
      </c>
      <c r="H568">
        <v>0</v>
      </c>
      <c r="I568">
        <v>1.14589372090495</v>
      </c>
      <c r="J568">
        <v>6</v>
      </c>
      <c r="K568">
        <f>IF(Table2[[#This Row],[GOR1]]=3,1,0)</f>
        <v>0</v>
      </c>
    </row>
    <row r="569" spans="1:11" hidden="1" x14ac:dyDescent="0.35">
      <c r="A569">
        <v>2903940</v>
      </c>
      <c r="B569">
        <v>1</v>
      </c>
      <c r="C569">
        <v>0</v>
      </c>
      <c r="D569">
        <v>1</v>
      </c>
      <c r="E569">
        <v>1</v>
      </c>
      <c r="F569">
        <v>0</v>
      </c>
      <c r="G569">
        <v>0</v>
      </c>
      <c r="H569">
        <v>0</v>
      </c>
      <c r="I569">
        <v>1.8461192982791701</v>
      </c>
      <c r="J569">
        <v>6</v>
      </c>
      <c r="K569">
        <f>IF(Table2[[#This Row],[GOR1]]=3,1,0)</f>
        <v>0</v>
      </c>
    </row>
    <row r="570" spans="1:11" x14ac:dyDescent="0.35">
      <c r="A570">
        <v>2901939</v>
      </c>
      <c r="B570">
        <v>0</v>
      </c>
      <c r="C570">
        <v>68</v>
      </c>
      <c r="D570">
        <v>1</v>
      </c>
      <c r="E570">
        <v>3</v>
      </c>
      <c r="F570">
        <v>0</v>
      </c>
      <c r="G570">
        <v>0</v>
      </c>
      <c r="H570">
        <v>0</v>
      </c>
      <c r="I570">
        <v>0.79305366337081795</v>
      </c>
      <c r="J570">
        <v>6</v>
      </c>
      <c r="K570">
        <f>IF(Table2[[#This Row],[GOR1]]=3,1,0)</f>
        <v>0</v>
      </c>
    </row>
    <row r="571" spans="1:11" x14ac:dyDescent="0.35">
      <c r="A571">
        <v>2901615</v>
      </c>
      <c r="B571">
        <v>1</v>
      </c>
      <c r="C571">
        <v>59</v>
      </c>
      <c r="D571">
        <v>1</v>
      </c>
      <c r="E571">
        <v>1</v>
      </c>
      <c r="F571">
        <v>1</v>
      </c>
      <c r="G571">
        <v>0</v>
      </c>
      <c r="H571">
        <v>0</v>
      </c>
      <c r="I571">
        <v>0.87588026536187302</v>
      </c>
      <c r="J571">
        <v>6</v>
      </c>
      <c r="K571">
        <f>IF(Table2[[#This Row],[GOR1]]=3,1,0)</f>
        <v>0</v>
      </c>
    </row>
    <row r="572" spans="1:11" x14ac:dyDescent="0.35">
      <c r="A572">
        <v>2911037</v>
      </c>
      <c r="B572">
        <v>0</v>
      </c>
      <c r="C572">
        <v>57</v>
      </c>
      <c r="D572">
        <v>1</v>
      </c>
      <c r="E572">
        <v>1</v>
      </c>
      <c r="F572">
        <v>1</v>
      </c>
      <c r="G572">
        <v>0</v>
      </c>
      <c r="H572">
        <v>0</v>
      </c>
      <c r="I572">
        <v>0.83505302125553105</v>
      </c>
      <c r="J572">
        <v>6</v>
      </c>
      <c r="K572">
        <f>IF(Table2[[#This Row],[GOR1]]=3,1,0)</f>
        <v>0</v>
      </c>
    </row>
    <row r="573" spans="1:11" x14ac:dyDescent="0.35">
      <c r="A573">
        <v>2912017</v>
      </c>
      <c r="B573">
        <v>1</v>
      </c>
      <c r="C573">
        <v>32</v>
      </c>
      <c r="D573">
        <v>1</v>
      </c>
      <c r="E573">
        <v>1</v>
      </c>
      <c r="F573">
        <v>1</v>
      </c>
      <c r="G573">
        <v>0</v>
      </c>
      <c r="H573">
        <v>0</v>
      </c>
      <c r="I573">
        <v>1.02443784201059</v>
      </c>
      <c r="J573">
        <v>6</v>
      </c>
      <c r="K573">
        <f>IF(Table2[[#This Row],[GOR1]]=3,1,0)</f>
        <v>0</v>
      </c>
    </row>
    <row r="574" spans="1:11" x14ac:dyDescent="0.35">
      <c r="A574">
        <v>2904544</v>
      </c>
      <c r="B574">
        <v>0</v>
      </c>
      <c r="C574">
        <v>33</v>
      </c>
      <c r="D574">
        <v>1</v>
      </c>
      <c r="E574">
        <v>1</v>
      </c>
      <c r="F574">
        <v>0</v>
      </c>
      <c r="G574">
        <v>0</v>
      </c>
      <c r="H574">
        <v>0</v>
      </c>
      <c r="I574">
        <v>0.85529013481091998</v>
      </c>
      <c r="J574">
        <v>6</v>
      </c>
      <c r="K574">
        <f>IF(Table2[[#This Row],[GOR1]]=3,1,0)</f>
        <v>0</v>
      </c>
    </row>
    <row r="575" spans="1:11" hidden="1" x14ac:dyDescent="0.35">
      <c r="A575">
        <v>2911262</v>
      </c>
      <c r="B575">
        <v>1</v>
      </c>
      <c r="C575">
        <v>0</v>
      </c>
      <c r="D575">
        <v>1</v>
      </c>
      <c r="E575">
        <v>1</v>
      </c>
      <c r="F575">
        <v>0</v>
      </c>
      <c r="G575">
        <v>0</v>
      </c>
      <c r="H575">
        <v>0</v>
      </c>
      <c r="I575">
        <v>1.29557252984557</v>
      </c>
      <c r="J575">
        <v>6</v>
      </c>
      <c r="K575">
        <f>IF(Table2[[#This Row],[GOR1]]=3,1,0)</f>
        <v>0</v>
      </c>
    </row>
    <row r="576" spans="1:11" hidden="1" x14ac:dyDescent="0.35">
      <c r="A576">
        <v>2909081</v>
      </c>
      <c r="B576">
        <v>1</v>
      </c>
      <c r="C576">
        <v>0</v>
      </c>
      <c r="D576">
        <v>1</v>
      </c>
      <c r="E576">
        <v>1</v>
      </c>
      <c r="F576">
        <v>0</v>
      </c>
      <c r="G576">
        <v>0</v>
      </c>
      <c r="H576">
        <v>0</v>
      </c>
      <c r="I576">
        <v>1.43143941375913</v>
      </c>
      <c r="J576">
        <v>6</v>
      </c>
      <c r="K576">
        <f>IF(Table2[[#This Row],[GOR1]]=3,1,0)</f>
        <v>0</v>
      </c>
    </row>
    <row r="577" spans="1:11" x14ac:dyDescent="0.35">
      <c r="A577">
        <v>2903884</v>
      </c>
      <c r="B577">
        <v>0</v>
      </c>
      <c r="C577">
        <v>36</v>
      </c>
      <c r="D577">
        <v>1</v>
      </c>
      <c r="E577">
        <v>1</v>
      </c>
      <c r="F577">
        <v>1</v>
      </c>
      <c r="G577">
        <v>0</v>
      </c>
      <c r="H577">
        <v>0</v>
      </c>
      <c r="I577">
        <v>0.72336952606300597</v>
      </c>
      <c r="J577">
        <v>6</v>
      </c>
      <c r="K577">
        <f>IF(Table2[[#This Row],[GOR1]]=3,1,0)</f>
        <v>0</v>
      </c>
    </row>
    <row r="578" spans="1:11" x14ac:dyDescent="0.35">
      <c r="A578">
        <v>2901988</v>
      </c>
      <c r="B578">
        <v>1</v>
      </c>
      <c r="C578">
        <v>42</v>
      </c>
      <c r="D578">
        <v>1</v>
      </c>
      <c r="E578">
        <v>1</v>
      </c>
      <c r="F578">
        <v>0</v>
      </c>
      <c r="G578">
        <v>1</v>
      </c>
      <c r="H578">
        <v>0</v>
      </c>
      <c r="I578">
        <v>0.80767837572217105</v>
      </c>
      <c r="J578">
        <v>6</v>
      </c>
      <c r="K578">
        <f>IF(Table2[[#This Row],[GOR1]]=3,1,0)</f>
        <v>0</v>
      </c>
    </row>
    <row r="579" spans="1:11" hidden="1" x14ac:dyDescent="0.35">
      <c r="A579">
        <v>2905254</v>
      </c>
      <c r="B579">
        <v>1</v>
      </c>
      <c r="C579">
        <v>0</v>
      </c>
      <c r="D579">
        <v>1</v>
      </c>
      <c r="E579">
        <v>1</v>
      </c>
      <c r="F579">
        <v>0</v>
      </c>
      <c r="G579">
        <v>0</v>
      </c>
      <c r="H579">
        <v>0</v>
      </c>
      <c r="I579">
        <v>0.77210695764558801</v>
      </c>
      <c r="J579">
        <v>6</v>
      </c>
      <c r="K579">
        <f>IF(Table2[[#This Row],[GOR1]]=3,1,0)</f>
        <v>0</v>
      </c>
    </row>
    <row r="580" spans="1:11" hidden="1" x14ac:dyDescent="0.35">
      <c r="A580">
        <v>2904562</v>
      </c>
      <c r="B580">
        <v>1</v>
      </c>
      <c r="C580">
        <v>0</v>
      </c>
      <c r="D580">
        <v>1</v>
      </c>
      <c r="E580">
        <v>1</v>
      </c>
      <c r="F580">
        <v>0</v>
      </c>
      <c r="G580">
        <v>0</v>
      </c>
      <c r="H580">
        <v>0</v>
      </c>
      <c r="I580">
        <v>0.76217698665856104</v>
      </c>
      <c r="J580">
        <v>6</v>
      </c>
      <c r="K580">
        <f>IF(Table2[[#This Row],[GOR1]]=3,1,0)</f>
        <v>0</v>
      </c>
    </row>
    <row r="581" spans="1:11" x14ac:dyDescent="0.35">
      <c r="A581">
        <v>2902225</v>
      </c>
      <c r="B581">
        <v>0</v>
      </c>
      <c r="C581">
        <v>41</v>
      </c>
      <c r="D581">
        <v>4</v>
      </c>
      <c r="E581">
        <v>1</v>
      </c>
      <c r="F581">
        <v>1</v>
      </c>
      <c r="G581">
        <v>0</v>
      </c>
      <c r="H581">
        <v>0</v>
      </c>
      <c r="I581">
        <v>0.84826526010586201</v>
      </c>
      <c r="J581">
        <v>4</v>
      </c>
      <c r="K581">
        <f>IF(Table2[[#This Row],[GOR1]]=3,1,0)</f>
        <v>0</v>
      </c>
    </row>
    <row r="582" spans="1:11" hidden="1" x14ac:dyDescent="0.35">
      <c r="A582">
        <v>2903447</v>
      </c>
      <c r="B582">
        <v>1</v>
      </c>
      <c r="C582">
        <v>0</v>
      </c>
      <c r="D582">
        <v>4</v>
      </c>
      <c r="E582">
        <v>4</v>
      </c>
      <c r="F582">
        <v>0</v>
      </c>
      <c r="G582">
        <v>0</v>
      </c>
      <c r="H582">
        <v>0</v>
      </c>
      <c r="I582">
        <v>1.1565809681335399</v>
      </c>
      <c r="J582">
        <v>4</v>
      </c>
      <c r="K582">
        <f>IF(Table2[[#This Row],[GOR1]]=3,1,0)</f>
        <v>0</v>
      </c>
    </row>
    <row r="583" spans="1:11" x14ac:dyDescent="0.35">
      <c r="A583">
        <v>2907272</v>
      </c>
      <c r="B583">
        <v>0</v>
      </c>
      <c r="C583">
        <v>32</v>
      </c>
      <c r="D583">
        <v>3</v>
      </c>
      <c r="E583">
        <v>1</v>
      </c>
      <c r="F583">
        <v>0</v>
      </c>
      <c r="G583">
        <v>0</v>
      </c>
      <c r="H583">
        <v>0</v>
      </c>
      <c r="I583">
        <v>0.899162731783402</v>
      </c>
      <c r="J583">
        <v>4</v>
      </c>
      <c r="K583">
        <f>IF(Table2[[#This Row],[GOR1]]=3,1,0)</f>
        <v>0</v>
      </c>
    </row>
    <row r="584" spans="1:11" x14ac:dyDescent="0.35">
      <c r="A584">
        <v>2904768</v>
      </c>
      <c r="B584">
        <v>1</v>
      </c>
      <c r="C584">
        <v>35</v>
      </c>
      <c r="D584">
        <v>3</v>
      </c>
      <c r="E584">
        <v>1</v>
      </c>
      <c r="F584">
        <v>1</v>
      </c>
      <c r="G584">
        <v>0</v>
      </c>
      <c r="H584">
        <v>0</v>
      </c>
      <c r="I584">
        <v>1.0154198484666801</v>
      </c>
      <c r="J584">
        <v>4</v>
      </c>
      <c r="K584">
        <f>IF(Table2[[#This Row],[GOR1]]=3,1,0)</f>
        <v>0</v>
      </c>
    </row>
    <row r="585" spans="1:11" hidden="1" x14ac:dyDescent="0.35">
      <c r="A585">
        <v>2901476</v>
      </c>
      <c r="B585">
        <v>1</v>
      </c>
      <c r="C585">
        <v>0</v>
      </c>
      <c r="D585">
        <v>3</v>
      </c>
      <c r="E585">
        <v>4</v>
      </c>
      <c r="F585">
        <v>0</v>
      </c>
      <c r="G585">
        <v>0</v>
      </c>
      <c r="H585">
        <v>0</v>
      </c>
      <c r="I585">
        <v>1.4833935006802299</v>
      </c>
      <c r="J585">
        <v>4</v>
      </c>
      <c r="K585">
        <f>IF(Table2[[#This Row],[GOR1]]=3,1,0)</f>
        <v>0</v>
      </c>
    </row>
    <row r="586" spans="1:11" hidden="1" x14ac:dyDescent="0.35">
      <c r="A586">
        <v>2905677</v>
      </c>
      <c r="B586">
        <v>0</v>
      </c>
      <c r="C586">
        <v>0</v>
      </c>
      <c r="D586">
        <v>3</v>
      </c>
      <c r="E586">
        <v>1</v>
      </c>
      <c r="F586">
        <v>0</v>
      </c>
      <c r="G586">
        <v>0</v>
      </c>
      <c r="H586">
        <v>0</v>
      </c>
      <c r="I586">
        <v>1.47047895361555</v>
      </c>
      <c r="J586">
        <v>4</v>
      </c>
      <c r="K586">
        <f>IF(Table2[[#This Row],[GOR1]]=3,1,0)</f>
        <v>0</v>
      </c>
    </row>
    <row r="587" spans="1:11" x14ac:dyDescent="0.35">
      <c r="A587">
        <v>2904588</v>
      </c>
      <c r="B587">
        <v>1</v>
      </c>
      <c r="C587">
        <v>49</v>
      </c>
      <c r="D587">
        <v>3</v>
      </c>
      <c r="E587">
        <v>1</v>
      </c>
      <c r="F587">
        <v>0</v>
      </c>
      <c r="G587">
        <v>0</v>
      </c>
      <c r="H587">
        <v>0</v>
      </c>
      <c r="I587">
        <v>0.98517294203519301</v>
      </c>
      <c r="J587">
        <v>4</v>
      </c>
      <c r="K587">
        <f>IF(Table2[[#This Row],[GOR1]]=3,1,0)</f>
        <v>0</v>
      </c>
    </row>
    <row r="588" spans="1:11" x14ac:dyDescent="0.35">
      <c r="A588">
        <v>2900100</v>
      </c>
      <c r="B588">
        <v>0</v>
      </c>
      <c r="C588">
        <v>48</v>
      </c>
      <c r="D588">
        <v>3</v>
      </c>
      <c r="E588">
        <v>1</v>
      </c>
      <c r="F588">
        <v>0</v>
      </c>
      <c r="G588">
        <v>0</v>
      </c>
      <c r="H588">
        <v>0</v>
      </c>
      <c r="I588">
        <v>0.89767058700249602</v>
      </c>
      <c r="J588">
        <v>4</v>
      </c>
      <c r="K588">
        <f>IF(Table2[[#This Row],[GOR1]]=3,1,0)</f>
        <v>0</v>
      </c>
    </row>
    <row r="589" spans="1:11" hidden="1" x14ac:dyDescent="0.35">
      <c r="A589">
        <v>2909245</v>
      </c>
      <c r="B589">
        <v>0</v>
      </c>
      <c r="C589">
        <v>0</v>
      </c>
      <c r="D589">
        <v>3</v>
      </c>
      <c r="E589">
        <v>1</v>
      </c>
      <c r="F589">
        <v>0</v>
      </c>
      <c r="G589">
        <v>0</v>
      </c>
      <c r="H589">
        <v>0</v>
      </c>
      <c r="I589">
        <v>0.98712974687576605</v>
      </c>
      <c r="J589">
        <v>4</v>
      </c>
      <c r="K589">
        <f>IF(Table2[[#This Row],[GOR1]]=3,1,0)</f>
        <v>0</v>
      </c>
    </row>
    <row r="590" spans="1:11" x14ac:dyDescent="0.35">
      <c r="A590">
        <v>2905041</v>
      </c>
      <c r="B590">
        <v>1</v>
      </c>
      <c r="C590">
        <v>83</v>
      </c>
      <c r="D590">
        <v>3</v>
      </c>
      <c r="E590">
        <v>1</v>
      </c>
      <c r="F590">
        <v>0</v>
      </c>
      <c r="G590">
        <v>1</v>
      </c>
      <c r="H590">
        <v>1</v>
      </c>
      <c r="I590">
        <v>0.77222995807477002</v>
      </c>
      <c r="J590">
        <v>4</v>
      </c>
      <c r="K590">
        <f>IF(Table2[[#This Row],[GOR1]]=3,1,0)</f>
        <v>0</v>
      </c>
    </row>
    <row r="591" spans="1:11" hidden="1" x14ac:dyDescent="0.35">
      <c r="A591">
        <v>2900381</v>
      </c>
      <c r="B591">
        <v>1</v>
      </c>
      <c r="C591">
        <v>0</v>
      </c>
      <c r="D591">
        <v>4</v>
      </c>
      <c r="E591">
        <v>1</v>
      </c>
      <c r="F591">
        <v>1</v>
      </c>
      <c r="G591">
        <v>0</v>
      </c>
      <c r="H591">
        <v>1</v>
      </c>
      <c r="I591">
        <v>2.1904653738470099</v>
      </c>
      <c r="J591">
        <v>4</v>
      </c>
      <c r="K591">
        <f>IF(Table2[[#This Row],[GOR1]]=3,1,0)</f>
        <v>0</v>
      </c>
    </row>
    <row r="592" spans="1:11" hidden="1" x14ac:dyDescent="0.35">
      <c r="A592">
        <v>2908612</v>
      </c>
      <c r="B592">
        <v>0</v>
      </c>
      <c r="C592">
        <v>0</v>
      </c>
      <c r="D592">
        <v>4</v>
      </c>
      <c r="E592">
        <v>1</v>
      </c>
      <c r="F592">
        <v>0</v>
      </c>
      <c r="G592">
        <v>0</v>
      </c>
      <c r="H592">
        <v>1</v>
      </c>
      <c r="I592">
        <v>1.56438458740666</v>
      </c>
      <c r="J592">
        <v>4</v>
      </c>
      <c r="K592">
        <f>IF(Table2[[#This Row],[GOR1]]=3,1,0)</f>
        <v>0</v>
      </c>
    </row>
    <row r="593" spans="1:11" hidden="1" x14ac:dyDescent="0.35">
      <c r="A593">
        <v>2900208</v>
      </c>
      <c r="B593">
        <v>0</v>
      </c>
      <c r="C593">
        <v>0</v>
      </c>
      <c r="D593">
        <v>4</v>
      </c>
      <c r="E593">
        <v>1</v>
      </c>
      <c r="F593">
        <v>0</v>
      </c>
      <c r="G593">
        <v>0</v>
      </c>
      <c r="H593">
        <v>1</v>
      </c>
      <c r="I593">
        <v>1.56438458740666</v>
      </c>
      <c r="J593">
        <v>4</v>
      </c>
      <c r="K593">
        <f>IF(Table2[[#This Row],[GOR1]]=3,1,0)</f>
        <v>0</v>
      </c>
    </row>
    <row r="594" spans="1:11" x14ac:dyDescent="0.35">
      <c r="A594">
        <v>2903028</v>
      </c>
      <c r="B594">
        <v>1</v>
      </c>
      <c r="C594">
        <v>33</v>
      </c>
      <c r="D594">
        <v>4</v>
      </c>
      <c r="E594">
        <v>1</v>
      </c>
      <c r="F594">
        <v>0</v>
      </c>
      <c r="G594">
        <v>0</v>
      </c>
      <c r="H594">
        <v>1</v>
      </c>
      <c r="I594">
        <v>0.99506857258617498</v>
      </c>
      <c r="J594">
        <v>4</v>
      </c>
      <c r="K594">
        <f>IF(Table2[[#This Row],[GOR1]]=3,1,0)</f>
        <v>0</v>
      </c>
    </row>
    <row r="595" spans="1:11" hidden="1" x14ac:dyDescent="0.35">
      <c r="A595">
        <v>2911210</v>
      </c>
      <c r="B595">
        <v>0</v>
      </c>
      <c r="C595">
        <v>0</v>
      </c>
      <c r="D595">
        <v>4</v>
      </c>
      <c r="E595">
        <v>1</v>
      </c>
      <c r="F595">
        <v>0</v>
      </c>
      <c r="G595">
        <v>1</v>
      </c>
      <c r="H595">
        <v>1</v>
      </c>
      <c r="I595">
        <v>0.84601785636719895</v>
      </c>
      <c r="J595">
        <v>4</v>
      </c>
      <c r="K595">
        <f>IF(Table2[[#This Row],[GOR1]]=3,1,0)</f>
        <v>0</v>
      </c>
    </row>
    <row r="596" spans="1:11" hidden="1" x14ac:dyDescent="0.35">
      <c r="A596">
        <v>2903656</v>
      </c>
      <c r="B596">
        <v>1</v>
      </c>
      <c r="C596">
        <v>0</v>
      </c>
      <c r="D596">
        <v>4</v>
      </c>
      <c r="E596">
        <v>1</v>
      </c>
      <c r="F596">
        <v>0</v>
      </c>
      <c r="G596">
        <v>0</v>
      </c>
      <c r="H596">
        <v>1</v>
      </c>
      <c r="I596">
        <v>1.7284668805747101</v>
      </c>
      <c r="J596">
        <v>4</v>
      </c>
      <c r="K596">
        <f>IF(Table2[[#This Row],[GOR1]]=3,1,0)</f>
        <v>0</v>
      </c>
    </row>
    <row r="597" spans="1:11" hidden="1" x14ac:dyDescent="0.35">
      <c r="A597">
        <v>2904808</v>
      </c>
      <c r="B597">
        <v>0</v>
      </c>
      <c r="C597">
        <v>0</v>
      </c>
      <c r="D597">
        <v>4</v>
      </c>
      <c r="E597">
        <v>1</v>
      </c>
      <c r="F597">
        <v>0</v>
      </c>
      <c r="G597">
        <v>0</v>
      </c>
      <c r="H597">
        <v>1</v>
      </c>
      <c r="I597">
        <v>1.8353187976941201</v>
      </c>
      <c r="J597">
        <v>4</v>
      </c>
      <c r="K597">
        <f>IF(Table2[[#This Row],[GOR1]]=3,1,0)</f>
        <v>0</v>
      </c>
    </row>
    <row r="598" spans="1:11" x14ac:dyDescent="0.35">
      <c r="A598">
        <v>2903963</v>
      </c>
      <c r="B598">
        <v>1</v>
      </c>
      <c r="C598">
        <v>35</v>
      </c>
      <c r="D598">
        <v>2</v>
      </c>
      <c r="E598">
        <v>1</v>
      </c>
      <c r="F598">
        <v>0</v>
      </c>
      <c r="G598">
        <v>1</v>
      </c>
      <c r="H598">
        <v>0</v>
      </c>
      <c r="I598">
        <v>1.1762453945029001</v>
      </c>
      <c r="J598">
        <v>4</v>
      </c>
      <c r="K598">
        <f>IF(Table2[[#This Row],[GOR1]]=3,1,0)</f>
        <v>0</v>
      </c>
    </row>
    <row r="599" spans="1:11" hidden="1" x14ac:dyDescent="0.35">
      <c r="A599">
        <v>2911621</v>
      </c>
      <c r="B599">
        <v>0</v>
      </c>
      <c r="C599">
        <v>0</v>
      </c>
      <c r="D599">
        <v>2</v>
      </c>
      <c r="E599">
        <v>1</v>
      </c>
      <c r="F599">
        <v>0</v>
      </c>
      <c r="G599">
        <v>0</v>
      </c>
      <c r="H599">
        <v>0</v>
      </c>
      <c r="I599">
        <v>1.0809170270844799</v>
      </c>
      <c r="J599">
        <v>4</v>
      </c>
      <c r="K599">
        <f>IF(Table2[[#This Row],[GOR1]]=3,1,0)</f>
        <v>0</v>
      </c>
    </row>
    <row r="600" spans="1:11" x14ac:dyDescent="0.35">
      <c r="A600">
        <v>2911064</v>
      </c>
      <c r="B600">
        <v>1</v>
      </c>
      <c r="C600">
        <v>49</v>
      </c>
      <c r="D600">
        <v>4</v>
      </c>
      <c r="E600">
        <v>1</v>
      </c>
      <c r="F600">
        <v>0</v>
      </c>
      <c r="G600">
        <v>1</v>
      </c>
      <c r="H600">
        <v>0</v>
      </c>
      <c r="I600">
        <v>0.98180557604865604</v>
      </c>
      <c r="J600">
        <v>4</v>
      </c>
      <c r="K600">
        <f>IF(Table2[[#This Row],[GOR1]]=3,1,0)</f>
        <v>0</v>
      </c>
    </row>
    <row r="601" spans="1:11" x14ac:dyDescent="0.35">
      <c r="A601">
        <v>2911186</v>
      </c>
      <c r="B601">
        <v>0</v>
      </c>
      <c r="C601">
        <v>57</v>
      </c>
      <c r="D601">
        <v>4</v>
      </c>
      <c r="E601">
        <v>1</v>
      </c>
      <c r="F601">
        <v>1</v>
      </c>
      <c r="G601">
        <v>0</v>
      </c>
      <c r="H601">
        <v>0</v>
      </c>
      <c r="I601">
        <v>0.91395675487640504</v>
      </c>
      <c r="J601">
        <v>4</v>
      </c>
      <c r="K601">
        <f>IF(Table2[[#This Row],[GOR1]]=3,1,0)</f>
        <v>0</v>
      </c>
    </row>
    <row r="602" spans="1:11" x14ac:dyDescent="0.35">
      <c r="A602">
        <v>2911694</v>
      </c>
      <c r="B602">
        <v>1</v>
      </c>
      <c r="C602">
        <v>77</v>
      </c>
      <c r="D602">
        <v>2</v>
      </c>
      <c r="E602">
        <v>1</v>
      </c>
      <c r="F602">
        <v>0</v>
      </c>
      <c r="G602">
        <v>1</v>
      </c>
      <c r="H602">
        <v>0</v>
      </c>
      <c r="I602">
        <v>0.86442548353430804</v>
      </c>
      <c r="J602">
        <v>4</v>
      </c>
      <c r="K602">
        <f>IF(Table2[[#This Row],[GOR1]]=3,1,0)</f>
        <v>0</v>
      </c>
    </row>
    <row r="603" spans="1:11" x14ac:dyDescent="0.35">
      <c r="A603">
        <v>2910015</v>
      </c>
      <c r="B603">
        <v>1</v>
      </c>
      <c r="C603">
        <v>72</v>
      </c>
      <c r="D603">
        <v>1</v>
      </c>
      <c r="E603">
        <v>1</v>
      </c>
      <c r="F603">
        <v>0</v>
      </c>
      <c r="G603">
        <v>0</v>
      </c>
      <c r="H603">
        <v>0</v>
      </c>
      <c r="I603">
        <v>0.82468248478809603</v>
      </c>
      <c r="J603">
        <v>4</v>
      </c>
      <c r="K603">
        <f>IF(Table2[[#This Row],[GOR1]]=3,1,0)</f>
        <v>0</v>
      </c>
    </row>
    <row r="604" spans="1:11" x14ac:dyDescent="0.35">
      <c r="A604">
        <v>2907583</v>
      </c>
      <c r="B604">
        <v>1</v>
      </c>
      <c r="C604">
        <v>41</v>
      </c>
      <c r="D604">
        <v>2</v>
      </c>
      <c r="E604">
        <v>1</v>
      </c>
      <c r="F604">
        <v>0</v>
      </c>
      <c r="G604">
        <v>0</v>
      </c>
      <c r="H604">
        <v>0</v>
      </c>
      <c r="I604">
        <v>1.0528307554685301</v>
      </c>
      <c r="J604">
        <v>6</v>
      </c>
      <c r="K604">
        <f>IF(Table2[[#This Row],[GOR1]]=3,1,0)</f>
        <v>0</v>
      </c>
    </row>
    <row r="605" spans="1:11" x14ac:dyDescent="0.35">
      <c r="A605">
        <v>2906203</v>
      </c>
      <c r="B605">
        <v>0</v>
      </c>
      <c r="C605">
        <v>38</v>
      </c>
      <c r="D605">
        <v>2</v>
      </c>
      <c r="E605">
        <v>1</v>
      </c>
      <c r="F605">
        <v>0</v>
      </c>
      <c r="G605">
        <v>0</v>
      </c>
      <c r="H605">
        <v>0</v>
      </c>
      <c r="I605">
        <v>0.937746127784852</v>
      </c>
      <c r="J605">
        <v>6</v>
      </c>
      <c r="K605">
        <f>IF(Table2[[#This Row],[GOR1]]=3,1,0)</f>
        <v>0</v>
      </c>
    </row>
    <row r="606" spans="1:11" x14ac:dyDescent="0.35">
      <c r="A606">
        <v>2905881</v>
      </c>
      <c r="B606">
        <v>1</v>
      </c>
      <c r="C606">
        <v>60</v>
      </c>
      <c r="D606">
        <v>2</v>
      </c>
      <c r="E606">
        <v>1</v>
      </c>
      <c r="F606">
        <v>1</v>
      </c>
      <c r="G606">
        <v>0</v>
      </c>
      <c r="H606">
        <v>0</v>
      </c>
      <c r="I606">
        <v>0.86714037292558599</v>
      </c>
      <c r="J606">
        <v>6</v>
      </c>
      <c r="K606">
        <f>IF(Table2[[#This Row],[GOR1]]=3,1,0)</f>
        <v>0</v>
      </c>
    </row>
    <row r="607" spans="1:11" x14ac:dyDescent="0.35">
      <c r="A607">
        <v>2901398</v>
      </c>
      <c r="B607">
        <v>0</v>
      </c>
      <c r="C607">
        <v>40</v>
      </c>
      <c r="D607">
        <v>2</v>
      </c>
      <c r="E607">
        <v>1</v>
      </c>
      <c r="F607">
        <v>0</v>
      </c>
      <c r="G607">
        <v>0</v>
      </c>
      <c r="H607">
        <v>0</v>
      </c>
      <c r="I607">
        <v>0.79135522630496602</v>
      </c>
      <c r="J607">
        <v>6</v>
      </c>
      <c r="K607">
        <f>IF(Table2[[#This Row],[GOR1]]=3,1,0)</f>
        <v>0</v>
      </c>
    </row>
    <row r="608" spans="1:11" x14ac:dyDescent="0.35">
      <c r="A608">
        <v>2909547</v>
      </c>
      <c r="B608">
        <v>0</v>
      </c>
      <c r="C608">
        <v>78</v>
      </c>
      <c r="D608">
        <v>2</v>
      </c>
      <c r="E608">
        <v>1</v>
      </c>
      <c r="F608">
        <v>0</v>
      </c>
      <c r="G608">
        <v>1</v>
      </c>
      <c r="H608">
        <v>0</v>
      </c>
      <c r="I608">
        <v>0.85694058308210597</v>
      </c>
      <c r="J608">
        <v>6</v>
      </c>
      <c r="K608">
        <f>IF(Table2[[#This Row],[GOR1]]=3,1,0)</f>
        <v>0</v>
      </c>
    </row>
    <row r="609" spans="1:11" x14ac:dyDescent="0.35">
      <c r="A609">
        <v>2904109</v>
      </c>
      <c r="B609">
        <v>1</v>
      </c>
      <c r="C609">
        <v>84</v>
      </c>
      <c r="D609">
        <v>2</v>
      </c>
      <c r="E609">
        <v>1</v>
      </c>
      <c r="F609">
        <v>0</v>
      </c>
      <c r="G609">
        <v>0</v>
      </c>
      <c r="H609">
        <v>0</v>
      </c>
      <c r="I609">
        <v>0.83699179273911795</v>
      </c>
      <c r="J609">
        <v>6</v>
      </c>
      <c r="K609">
        <f>IF(Table2[[#This Row],[GOR1]]=3,1,0)</f>
        <v>0</v>
      </c>
    </row>
    <row r="610" spans="1:11" x14ac:dyDescent="0.35">
      <c r="A610">
        <v>2906515</v>
      </c>
      <c r="B610">
        <v>0</v>
      </c>
      <c r="C610">
        <v>72</v>
      </c>
      <c r="D610">
        <v>2</v>
      </c>
      <c r="E610">
        <v>1</v>
      </c>
      <c r="F610">
        <v>0</v>
      </c>
      <c r="G610">
        <v>0</v>
      </c>
      <c r="H610">
        <v>0</v>
      </c>
      <c r="I610">
        <v>0.77726720120000903</v>
      </c>
      <c r="J610">
        <v>6</v>
      </c>
      <c r="K610">
        <f>IF(Table2[[#This Row],[GOR1]]=3,1,0)</f>
        <v>0</v>
      </c>
    </row>
    <row r="611" spans="1:11" x14ac:dyDescent="0.35">
      <c r="A611">
        <v>2905859</v>
      </c>
      <c r="B611">
        <v>1</v>
      </c>
      <c r="C611">
        <v>73</v>
      </c>
      <c r="D611">
        <v>2</v>
      </c>
      <c r="E611">
        <v>1</v>
      </c>
      <c r="F611">
        <v>0</v>
      </c>
      <c r="G611">
        <v>0</v>
      </c>
      <c r="H611">
        <v>0</v>
      </c>
      <c r="I611">
        <v>0.82042814192151003</v>
      </c>
      <c r="J611">
        <v>6</v>
      </c>
      <c r="K611">
        <f>IF(Table2[[#This Row],[GOR1]]=3,1,0)</f>
        <v>0</v>
      </c>
    </row>
    <row r="612" spans="1:11" x14ac:dyDescent="0.35">
      <c r="A612">
        <v>2906942</v>
      </c>
      <c r="B612">
        <v>0</v>
      </c>
      <c r="C612">
        <v>70</v>
      </c>
      <c r="D612">
        <v>2</v>
      </c>
      <c r="E612">
        <v>1</v>
      </c>
      <c r="F612">
        <v>0</v>
      </c>
      <c r="G612">
        <v>0</v>
      </c>
      <c r="H612">
        <v>0</v>
      </c>
      <c r="I612">
        <v>0.79305366337081795</v>
      </c>
      <c r="J612">
        <v>6</v>
      </c>
      <c r="K612">
        <f>IF(Table2[[#This Row],[GOR1]]=3,1,0)</f>
        <v>0</v>
      </c>
    </row>
    <row r="613" spans="1:11" x14ac:dyDescent="0.35">
      <c r="A613">
        <v>2906333</v>
      </c>
      <c r="B613">
        <v>0</v>
      </c>
      <c r="C613">
        <v>79</v>
      </c>
      <c r="D613">
        <v>2</v>
      </c>
      <c r="E613">
        <v>1</v>
      </c>
      <c r="F613">
        <v>0</v>
      </c>
      <c r="G613">
        <v>0</v>
      </c>
      <c r="H613">
        <v>0</v>
      </c>
      <c r="I613">
        <v>0.87553130441661697</v>
      </c>
      <c r="J613">
        <v>6</v>
      </c>
      <c r="K613">
        <f>IF(Table2[[#This Row],[GOR1]]=3,1,0)</f>
        <v>0</v>
      </c>
    </row>
    <row r="614" spans="1:11" x14ac:dyDescent="0.35">
      <c r="A614">
        <v>2905455</v>
      </c>
      <c r="B614">
        <v>0</v>
      </c>
      <c r="C614">
        <v>65</v>
      </c>
      <c r="D614">
        <v>2</v>
      </c>
      <c r="E614">
        <v>1</v>
      </c>
      <c r="F614">
        <v>0</v>
      </c>
      <c r="G614">
        <v>1</v>
      </c>
      <c r="H614">
        <v>0</v>
      </c>
      <c r="I614">
        <v>0.77726720120000903</v>
      </c>
      <c r="J614">
        <v>6</v>
      </c>
      <c r="K614">
        <f>IF(Table2[[#This Row],[GOR1]]=3,1,0)</f>
        <v>0</v>
      </c>
    </row>
    <row r="615" spans="1:11" x14ac:dyDescent="0.35">
      <c r="A615">
        <v>2909321</v>
      </c>
      <c r="B615">
        <v>1</v>
      </c>
      <c r="C615">
        <v>79</v>
      </c>
      <c r="D615">
        <v>2</v>
      </c>
      <c r="E615">
        <v>1</v>
      </c>
      <c r="F615">
        <v>0</v>
      </c>
      <c r="G615">
        <v>1</v>
      </c>
      <c r="H615">
        <v>0</v>
      </c>
      <c r="I615">
        <v>0.77412965505096798</v>
      </c>
      <c r="J615">
        <v>6</v>
      </c>
      <c r="K615">
        <f>IF(Table2[[#This Row],[GOR1]]=3,1,0)</f>
        <v>0</v>
      </c>
    </row>
    <row r="616" spans="1:11" x14ac:dyDescent="0.35">
      <c r="A616">
        <v>2907406</v>
      </c>
      <c r="B616">
        <v>1</v>
      </c>
      <c r="C616">
        <v>49</v>
      </c>
      <c r="D616">
        <v>3</v>
      </c>
      <c r="E616">
        <v>1</v>
      </c>
      <c r="F616">
        <v>1</v>
      </c>
      <c r="G616">
        <v>0</v>
      </c>
      <c r="H616">
        <v>1</v>
      </c>
      <c r="I616">
        <v>0.91629891748831205</v>
      </c>
      <c r="J616">
        <v>6</v>
      </c>
      <c r="K616">
        <f>IF(Table2[[#This Row],[GOR1]]=3,1,0)</f>
        <v>0</v>
      </c>
    </row>
    <row r="617" spans="1:11" x14ac:dyDescent="0.35">
      <c r="A617">
        <v>2911167</v>
      </c>
      <c r="B617">
        <v>0</v>
      </c>
      <c r="C617">
        <v>53</v>
      </c>
      <c r="D617">
        <v>3</v>
      </c>
      <c r="E617">
        <v>1</v>
      </c>
      <c r="F617">
        <v>0</v>
      </c>
      <c r="G617">
        <v>1</v>
      </c>
      <c r="H617">
        <v>1</v>
      </c>
      <c r="I617">
        <v>0.83863239150795199</v>
      </c>
      <c r="J617">
        <v>6</v>
      </c>
      <c r="K617">
        <f>IF(Table2[[#This Row],[GOR1]]=3,1,0)</f>
        <v>0</v>
      </c>
    </row>
    <row r="618" spans="1:11" hidden="1" x14ac:dyDescent="0.35">
      <c r="A618">
        <v>2904724</v>
      </c>
      <c r="B618">
        <v>0</v>
      </c>
      <c r="C618">
        <v>0</v>
      </c>
      <c r="D618">
        <v>3</v>
      </c>
      <c r="E618">
        <v>1</v>
      </c>
      <c r="F618">
        <v>0</v>
      </c>
      <c r="G618">
        <v>0</v>
      </c>
      <c r="H618">
        <v>1</v>
      </c>
      <c r="I618">
        <v>0.924450018124508</v>
      </c>
      <c r="J618">
        <v>6</v>
      </c>
      <c r="K618">
        <f>IF(Table2[[#This Row],[GOR1]]=3,1,0)</f>
        <v>0</v>
      </c>
    </row>
    <row r="619" spans="1:11" x14ac:dyDescent="0.35">
      <c r="A619">
        <v>2904994</v>
      </c>
      <c r="B619">
        <v>1</v>
      </c>
      <c r="C619">
        <v>79</v>
      </c>
      <c r="D619">
        <v>3</v>
      </c>
      <c r="E619">
        <v>1</v>
      </c>
      <c r="F619">
        <v>0</v>
      </c>
      <c r="G619">
        <v>1</v>
      </c>
      <c r="H619">
        <v>0</v>
      </c>
      <c r="I619">
        <v>0.77131599249347704</v>
      </c>
      <c r="J619">
        <v>6</v>
      </c>
      <c r="K619">
        <f>IF(Table2[[#This Row],[GOR1]]=3,1,0)</f>
        <v>0</v>
      </c>
    </row>
    <row r="620" spans="1:11" x14ac:dyDescent="0.35">
      <c r="A620">
        <v>2911725</v>
      </c>
      <c r="B620">
        <v>1</v>
      </c>
      <c r="C620">
        <v>75</v>
      </c>
      <c r="D620">
        <v>2</v>
      </c>
      <c r="E620">
        <v>1</v>
      </c>
      <c r="F620">
        <v>0</v>
      </c>
      <c r="G620">
        <v>1</v>
      </c>
      <c r="H620">
        <v>0</v>
      </c>
      <c r="I620">
        <v>0.76531261585588795</v>
      </c>
      <c r="J620">
        <v>6</v>
      </c>
      <c r="K620">
        <f>IF(Table2[[#This Row],[GOR1]]=3,1,0)</f>
        <v>0</v>
      </c>
    </row>
    <row r="621" spans="1:11" x14ac:dyDescent="0.35">
      <c r="A621">
        <v>2903843</v>
      </c>
      <c r="B621">
        <v>0</v>
      </c>
      <c r="C621">
        <v>69</v>
      </c>
      <c r="D621">
        <v>3</v>
      </c>
      <c r="E621">
        <v>1</v>
      </c>
      <c r="F621">
        <v>0</v>
      </c>
      <c r="G621">
        <v>0</v>
      </c>
      <c r="H621">
        <v>0</v>
      </c>
      <c r="I621">
        <v>0.87038020793916604</v>
      </c>
      <c r="J621">
        <v>6</v>
      </c>
      <c r="K621">
        <f>IF(Table2[[#This Row],[GOR1]]=3,1,0)</f>
        <v>0</v>
      </c>
    </row>
    <row r="622" spans="1:11" x14ac:dyDescent="0.35">
      <c r="A622">
        <v>2908111</v>
      </c>
      <c r="B622">
        <v>0</v>
      </c>
      <c r="C622">
        <v>79</v>
      </c>
      <c r="D622">
        <v>2</v>
      </c>
      <c r="E622">
        <v>1</v>
      </c>
      <c r="F622">
        <v>0</v>
      </c>
      <c r="G622">
        <v>0</v>
      </c>
      <c r="H622">
        <v>0</v>
      </c>
      <c r="I622">
        <v>0.85968780491824903</v>
      </c>
      <c r="J622">
        <v>6</v>
      </c>
      <c r="K622">
        <f>IF(Table2[[#This Row],[GOR1]]=3,1,0)</f>
        <v>0</v>
      </c>
    </row>
    <row r="623" spans="1:11" x14ac:dyDescent="0.35">
      <c r="A623">
        <v>2902107</v>
      </c>
      <c r="B623">
        <v>1</v>
      </c>
      <c r="C623">
        <v>78</v>
      </c>
      <c r="D623">
        <v>2</v>
      </c>
      <c r="E623">
        <v>1</v>
      </c>
      <c r="F623">
        <v>0</v>
      </c>
      <c r="G623">
        <v>0</v>
      </c>
      <c r="H623">
        <v>0</v>
      </c>
      <c r="I623">
        <v>0.83888391748962099</v>
      </c>
      <c r="J623">
        <v>6</v>
      </c>
      <c r="K623">
        <f>IF(Table2[[#This Row],[GOR1]]=3,1,0)</f>
        <v>0</v>
      </c>
    </row>
    <row r="624" spans="1:11" x14ac:dyDescent="0.35">
      <c r="A624">
        <v>2906878</v>
      </c>
      <c r="B624">
        <v>1</v>
      </c>
      <c r="C624">
        <v>53</v>
      </c>
      <c r="D624">
        <v>2</v>
      </c>
      <c r="E624">
        <v>1</v>
      </c>
      <c r="F624">
        <v>0</v>
      </c>
      <c r="G624">
        <v>0</v>
      </c>
      <c r="H624">
        <v>0</v>
      </c>
      <c r="I624">
        <v>1.6526375698825599</v>
      </c>
      <c r="J624">
        <v>6</v>
      </c>
      <c r="K624">
        <f>IF(Table2[[#This Row],[GOR1]]=3,1,0)</f>
        <v>0</v>
      </c>
    </row>
    <row r="625" spans="1:11" hidden="1" x14ac:dyDescent="0.35">
      <c r="A625">
        <v>2903013</v>
      </c>
      <c r="B625">
        <v>0</v>
      </c>
      <c r="C625">
        <v>0</v>
      </c>
      <c r="D625">
        <v>2</v>
      </c>
      <c r="E625">
        <v>1</v>
      </c>
      <c r="F625">
        <v>1</v>
      </c>
      <c r="G625">
        <v>0</v>
      </c>
      <c r="H625">
        <v>0</v>
      </c>
      <c r="I625">
        <v>1.09002040599584</v>
      </c>
      <c r="J625">
        <v>8</v>
      </c>
      <c r="K625">
        <f>IF(Table2[[#This Row],[GOR1]]=3,1,0)</f>
        <v>0</v>
      </c>
    </row>
    <row r="626" spans="1:11" x14ac:dyDescent="0.35">
      <c r="A626">
        <v>2906479</v>
      </c>
      <c r="B626">
        <v>0</v>
      </c>
      <c r="C626">
        <v>70</v>
      </c>
      <c r="D626">
        <v>1</v>
      </c>
      <c r="E626">
        <v>1</v>
      </c>
      <c r="F626">
        <v>0</v>
      </c>
      <c r="G626">
        <v>0</v>
      </c>
      <c r="H626">
        <v>0</v>
      </c>
      <c r="I626">
        <v>0.75893415839525002</v>
      </c>
      <c r="J626">
        <v>8</v>
      </c>
      <c r="K626">
        <f>IF(Table2[[#This Row],[GOR1]]=3,1,0)</f>
        <v>0</v>
      </c>
    </row>
    <row r="627" spans="1:11" x14ac:dyDescent="0.35">
      <c r="A627">
        <v>2910869</v>
      </c>
      <c r="B627">
        <v>0</v>
      </c>
      <c r="C627">
        <v>51</v>
      </c>
      <c r="D627">
        <v>3</v>
      </c>
      <c r="E627">
        <v>1</v>
      </c>
      <c r="F627">
        <v>0</v>
      </c>
      <c r="G627">
        <v>0</v>
      </c>
      <c r="H627">
        <v>0</v>
      </c>
      <c r="I627">
        <v>1.12530043921315</v>
      </c>
      <c r="J627">
        <v>8</v>
      </c>
      <c r="K627">
        <f>IF(Table2[[#This Row],[GOR1]]=3,1,0)</f>
        <v>0</v>
      </c>
    </row>
    <row r="628" spans="1:11" x14ac:dyDescent="0.35">
      <c r="A628">
        <v>2902381</v>
      </c>
      <c r="B628">
        <v>1</v>
      </c>
      <c r="C628">
        <v>50</v>
      </c>
      <c r="D628">
        <v>3</v>
      </c>
      <c r="E628">
        <v>1</v>
      </c>
      <c r="F628">
        <v>0</v>
      </c>
      <c r="G628">
        <v>0</v>
      </c>
      <c r="H628">
        <v>0</v>
      </c>
      <c r="I628">
        <v>1.5021287892550901</v>
      </c>
      <c r="J628">
        <v>8</v>
      </c>
      <c r="K628">
        <f>IF(Table2[[#This Row],[GOR1]]=3,1,0)</f>
        <v>0</v>
      </c>
    </row>
    <row r="629" spans="1:11" hidden="1" x14ac:dyDescent="0.35">
      <c r="A629">
        <v>2900776</v>
      </c>
      <c r="B629">
        <v>1</v>
      </c>
      <c r="C629">
        <v>0</v>
      </c>
      <c r="D629">
        <v>3</v>
      </c>
      <c r="E629">
        <v>1</v>
      </c>
      <c r="F629">
        <v>0</v>
      </c>
      <c r="G629">
        <v>0</v>
      </c>
      <c r="H629">
        <v>0</v>
      </c>
      <c r="I629">
        <v>1.87818191288105</v>
      </c>
      <c r="J629">
        <v>8</v>
      </c>
      <c r="K629">
        <f>IF(Table2[[#This Row],[GOR1]]=3,1,0)</f>
        <v>0</v>
      </c>
    </row>
    <row r="630" spans="1:11" hidden="1" x14ac:dyDescent="0.35">
      <c r="A630">
        <v>2907254</v>
      </c>
      <c r="B630">
        <v>1</v>
      </c>
      <c r="C630">
        <v>0</v>
      </c>
      <c r="D630">
        <v>3</v>
      </c>
      <c r="E630">
        <v>1</v>
      </c>
      <c r="F630">
        <v>0</v>
      </c>
      <c r="G630">
        <v>0</v>
      </c>
      <c r="H630">
        <v>0</v>
      </c>
      <c r="I630">
        <v>1.87818191288105</v>
      </c>
      <c r="J630">
        <v>8</v>
      </c>
      <c r="K630">
        <f>IF(Table2[[#This Row],[GOR1]]=3,1,0)</f>
        <v>0</v>
      </c>
    </row>
    <row r="631" spans="1:11" x14ac:dyDescent="0.35">
      <c r="A631">
        <v>2903328</v>
      </c>
      <c r="B631">
        <v>1</v>
      </c>
      <c r="C631">
        <v>41</v>
      </c>
      <c r="D631">
        <v>1</v>
      </c>
      <c r="E631">
        <v>1</v>
      </c>
      <c r="F631">
        <v>0</v>
      </c>
      <c r="G631">
        <v>1</v>
      </c>
      <c r="H631">
        <v>1</v>
      </c>
      <c r="I631">
        <v>1.13184540829671</v>
      </c>
      <c r="J631">
        <v>8</v>
      </c>
      <c r="K631">
        <f>IF(Table2[[#This Row],[GOR1]]=3,1,0)</f>
        <v>0</v>
      </c>
    </row>
    <row r="632" spans="1:11" hidden="1" x14ac:dyDescent="0.35">
      <c r="A632">
        <v>2912426</v>
      </c>
      <c r="B632">
        <v>0</v>
      </c>
      <c r="C632">
        <v>0</v>
      </c>
      <c r="D632">
        <v>1</v>
      </c>
      <c r="E632">
        <v>1</v>
      </c>
      <c r="F632">
        <v>0</v>
      </c>
      <c r="G632">
        <v>0</v>
      </c>
      <c r="H632">
        <v>1</v>
      </c>
      <c r="I632">
        <v>1.11215132475822</v>
      </c>
      <c r="J632">
        <v>8</v>
      </c>
      <c r="K632">
        <f>IF(Table2[[#This Row],[GOR1]]=3,1,0)</f>
        <v>0</v>
      </c>
    </row>
    <row r="633" spans="1:11" hidden="1" x14ac:dyDescent="0.35">
      <c r="A633">
        <v>2900546</v>
      </c>
      <c r="B633">
        <v>0</v>
      </c>
      <c r="C633">
        <v>0</v>
      </c>
      <c r="D633">
        <v>1</v>
      </c>
      <c r="E633">
        <v>1</v>
      </c>
      <c r="F633">
        <v>0</v>
      </c>
      <c r="G633">
        <v>0</v>
      </c>
      <c r="H633">
        <v>1</v>
      </c>
      <c r="I633">
        <v>1.0890225742588999</v>
      </c>
      <c r="J633">
        <v>8</v>
      </c>
      <c r="K633">
        <f>IF(Table2[[#This Row],[GOR1]]=3,1,0)</f>
        <v>0</v>
      </c>
    </row>
    <row r="634" spans="1:11" x14ac:dyDescent="0.35">
      <c r="A634">
        <v>2903794</v>
      </c>
      <c r="B634">
        <v>0</v>
      </c>
      <c r="C634">
        <v>73</v>
      </c>
      <c r="D634">
        <v>1</v>
      </c>
      <c r="E634">
        <v>1</v>
      </c>
      <c r="F634">
        <v>0</v>
      </c>
      <c r="G634">
        <v>1</v>
      </c>
      <c r="H634">
        <v>0</v>
      </c>
      <c r="I634">
        <v>0.75893415839525002</v>
      </c>
      <c r="J634">
        <v>8</v>
      </c>
      <c r="K634">
        <f>IF(Table2[[#This Row],[GOR1]]=3,1,0)</f>
        <v>0</v>
      </c>
    </row>
    <row r="635" spans="1:11" x14ac:dyDescent="0.35">
      <c r="A635">
        <v>2904880</v>
      </c>
      <c r="B635">
        <v>0</v>
      </c>
      <c r="C635">
        <v>47</v>
      </c>
      <c r="D635">
        <v>1</v>
      </c>
      <c r="E635">
        <v>1</v>
      </c>
      <c r="F635">
        <v>0</v>
      </c>
      <c r="G635">
        <v>0</v>
      </c>
      <c r="H635">
        <v>0</v>
      </c>
      <c r="I635">
        <v>0.95167573402907601</v>
      </c>
      <c r="J635">
        <v>8</v>
      </c>
      <c r="K635">
        <f>IF(Table2[[#This Row],[GOR1]]=3,1,0)</f>
        <v>0</v>
      </c>
    </row>
    <row r="636" spans="1:11" hidden="1" x14ac:dyDescent="0.35">
      <c r="A636">
        <v>2903745</v>
      </c>
      <c r="B636">
        <v>0</v>
      </c>
      <c r="C636">
        <v>0</v>
      </c>
      <c r="D636">
        <v>1</v>
      </c>
      <c r="E636">
        <v>1</v>
      </c>
      <c r="F636">
        <v>0</v>
      </c>
      <c r="G636">
        <v>0</v>
      </c>
      <c r="H636">
        <v>0</v>
      </c>
      <c r="I636">
        <v>1.3611966453648801</v>
      </c>
      <c r="J636">
        <v>8</v>
      </c>
      <c r="K636">
        <f>IF(Table2[[#This Row],[GOR1]]=3,1,0)</f>
        <v>0</v>
      </c>
    </row>
    <row r="637" spans="1:11" hidden="1" x14ac:dyDescent="0.35">
      <c r="A637">
        <v>2906941</v>
      </c>
      <c r="B637">
        <v>1</v>
      </c>
      <c r="C637">
        <v>0</v>
      </c>
      <c r="D637">
        <v>1</v>
      </c>
      <c r="E637">
        <v>1</v>
      </c>
      <c r="F637">
        <v>0</v>
      </c>
      <c r="G637">
        <v>0</v>
      </c>
      <c r="H637">
        <v>0</v>
      </c>
      <c r="I637">
        <v>1.6111765408763099</v>
      </c>
      <c r="J637">
        <v>8</v>
      </c>
      <c r="K637">
        <f>IF(Table2[[#This Row],[GOR1]]=3,1,0)</f>
        <v>0</v>
      </c>
    </row>
    <row r="638" spans="1:11" x14ac:dyDescent="0.35">
      <c r="A638">
        <v>2910373</v>
      </c>
      <c r="B638">
        <v>0</v>
      </c>
      <c r="C638">
        <v>77</v>
      </c>
      <c r="D638">
        <v>2</v>
      </c>
      <c r="E638">
        <v>1</v>
      </c>
      <c r="F638">
        <v>0</v>
      </c>
      <c r="G638">
        <v>0</v>
      </c>
      <c r="H638">
        <v>0</v>
      </c>
      <c r="I638">
        <v>0.81991104471034104</v>
      </c>
      <c r="J638">
        <v>8</v>
      </c>
      <c r="K638">
        <f>IF(Table2[[#This Row],[GOR1]]=3,1,0)</f>
        <v>0</v>
      </c>
    </row>
    <row r="639" spans="1:11" x14ac:dyDescent="0.35">
      <c r="A639">
        <v>2907872</v>
      </c>
      <c r="B639">
        <v>1</v>
      </c>
      <c r="C639">
        <v>77</v>
      </c>
      <c r="D639">
        <v>2</v>
      </c>
      <c r="E639">
        <v>1</v>
      </c>
      <c r="F639">
        <v>0</v>
      </c>
      <c r="G639">
        <v>0</v>
      </c>
      <c r="H639">
        <v>0</v>
      </c>
      <c r="I639">
        <v>0.79240958504733205</v>
      </c>
      <c r="J639">
        <v>8</v>
      </c>
      <c r="K639">
        <f>IF(Table2[[#This Row],[GOR1]]=3,1,0)</f>
        <v>0</v>
      </c>
    </row>
    <row r="640" spans="1:11" x14ac:dyDescent="0.35">
      <c r="A640">
        <v>2908699</v>
      </c>
      <c r="B640">
        <v>0</v>
      </c>
      <c r="C640">
        <v>66</v>
      </c>
      <c r="D640">
        <v>1</v>
      </c>
      <c r="E640">
        <v>1</v>
      </c>
      <c r="F640">
        <v>0</v>
      </c>
      <c r="G640">
        <v>0</v>
      </c>
      <c r="H640">
        <v>0</v>
      </c>
      <c r="I640">
        <v>0.78079508246261398</v>
      </c>
      <c r="J640">
        <v>8</v>
      </c>
      <c r="K640">
        <f>IF(Table2[[#This Row],[GOR1]]=3,1,0)</f>
        <v>0</v>
      </c>
    </row>
    <row r="641" spans="1:11" x14ac:dyDescent="0.35">
      <c r="A641">
        <v>2906289</v>
      </c>
      <c r="B641">
        <v>0</v>
      </c>
      <c r="C641">
        <v>68</v>
      </c>
      <c r="D641">
        <v>1</v>
      </c>
      <c r="E641">
        <v>1</v>
      </c>
      <c r="F641">
        <v>0</v>
      </c>
      <c r="G641">
        <v>0</v>
      </c>
      <c r="H641">
        <v>0</v>
      </c>
      <c r="I641">
        <v>0.75893415839525002</v>
      </c>
      <c r="J641">
        <v>8</v>
      </c>
      <c r="K641">
        <f>IF(Table2[[#This Row],[GOR1]]=3,1,0)</f>
        <v>0</v>
      </c>
    </row>
    <row r="642" spans="1:11" x14ac:dyDescent="0.35">
      <c r="A642">
        <v>2911471</v>
      </c>
      <c r="B642">
        <v>0</v>
      </c>
      <c r="C642">
        <v>58</v>
      </c>
      <c r="D642">
        <v>3</v>
      </c>
      <c r="E642">
        <v>1</v>
      </c>
      <c r="F642">
        <v>0</v>
      </c>
      <c r="G642">
        <v>1</v>
      </c>
      <c r="H642">
        <v>0</v>
      </c>
      <c r="I642">
        <v>0.73869715340634801</v>
      </c>
      <c r="J642">
        <v>8</v>
      </c>
      <c r="K642">
        <f>IF(Table2[[#This Row],[GOR1]]=3,1,0)</f>
        <v>0</v>
      </c>
    </row>
    <row r="643" spans="1:11" x14ac:dyDescent="0.35">
      <c r="A643">
        <v>2903223</v>
      </c>
      <c r="B643">
        <v>1</v>
      </c>
      <c r="C643">
        <v>62</v>
      </c>
      <c r="D643">
        <v>1</v>
      </c>
      <c r="E643">
        <v>1</v>
      </c>
      <c r="F643">
        <v>0</v>
      </c>
      <c r="G643">
        <v>1</v>
      </c>
      <c r="H643">
        <v>0</v>
      </c>
      <c r="I643">
        <v>0.84852755313830897</v>
      </c>
      <c r="J643">
        <v>8</v>
      </c>
      <c r="K643">
        <f>IF(Table2[[#This Row],[GOR1]]=3,1,0)</f>
        <v>0</v>
      </c>
    </row>
    <row r="644" spans="1:11" x14ac:dyDescent="0.35">
      <c r="A644">
        <v>2911320</v>
      </c>
      <c r="B644">
        <v>0</v>
      </c>
      <c r="C644">
        <v>64</v>
      </c>
      <c r="D644">
        <v>1</v>
      </c>
      <c r="E644">
        <v>1</v>
      </c>
      <c r="F644">
        <v>0</v>
      </c>
      <c r="G644">
        <v>0</v>
      </c>
      <c r="H644">
        <v>0</v>
      </c>
      <c r="I644">
        <v>0.792553118501233</v>
      </c>
      <c r="J644">
        <v>8</v>
      </c>
      <c r="K644">
        <f>IF(Table2[[#This Row],[GOR1]]=3,1,0)</f>
        <v>0</v>
      </c>
    </row>
    <row r="645" spans="1:11" x14ac:dyDescent="0.35">
      <c r="A645">
        <v>2904953</v>
      </c>
      <c r="B645">
        <v>0</v>
      </c>
      <c r="C645">
        <v>53</v>
      </c>
      <c r="D645">
        <v>1</v>
      </c>
      <c r="E645">
        <v>1</v>
      </c>
      <c r="F645">
        <v>0</v>
      </c>
      <c r="G645">
        <v>1</v>
      </c>
      <c r="H645">
        <v>0</v>
      </c>
      <c r="I645">
        <v>0.93619111642576802</v>
      </c>
      <c r="J645">
        <v>8</v>
      </c>
      <c r="K645">
        <f>IF(Table2[[#This Row],[GOR1]]=3,1,0)</f>
        <v>0</v>
      </c>
    </row>
    <row r="646" spans="1:11" hidden="1" x14ac:dyDescent="0.35">
      <c r="A646">
        <v>2909301</v>
      </c>
      <c r="B646">
        <v>1</v>
      </c>
      <c r="C646">
        <v>0</v>
      </c>
      <c r="D646">
        <v>1</v>
      </c>
      <c r="E646">
        <v>1</v>
      </c>
      <c r="F646">
        <v>1</v>
      </c>
      <c r="G646">
        <v>0</v>
      </c>
      <c r="H646">
        <v>0</v>
      </c>
      <c r="I646">
        <v>1.1531078117529601</v>
      </c>
      <c r="J646">
        <v>8</v>
      </c>
      <c r="K646">
        <f>IF(Table2[[#This Row],[GOR1]]=3,1,0)</f>
        <v>0</v>
      </c>
    </row>
    <row r="647" spans="1:11" hidden="1" x14ac:dyDescent="0.35">
      <c r="A647">
        <v>2905851</v>
      </c>
      <c r="B647">
        <v>1</v>
      </c>
      <c r="C647">
        <v>0</v>
      </c>
      <c r="D647">
        <v>1</v>
      </c>
      <c r="E647">
        <v>1</v>
      </c>
      <c r="F647">
        <v>0</v>
      </c>
      <c r="G647">
        <v>0</v>
      </c>
      <c r="H647">
        <v>0</v>
      </c>
      <c r="I647">
        <v>1.2696563099583</v>
      </c>
      <c r="J647">
        <v>8</v>
      </c>
      <c r="K647">
        <f>IF(Table2[[#This Row],[GOR1]]=3,1,0)</f>
        <v>0</v>
      </c>
    </row>
    <row r="648" spans="1:11" x14ac:dyDescent="0.35">
      <c r="A648">
        <v>2901128</v>
      </c>
      <c r="B648">
        <v>0</v>
      </c>
      <c r="C648">
        <v>45</v>
      </c>
      <c r="D648">
        <v>1</v>
      </c>
      <c r="E648">
        <v>1</v>
      </c>
      <c r="F648">
        <v>0</v>
      </c>
      <c r="G648">
        <v>1</v>
      </c>
      <c r="H648">
        <v>0</v>
      </c>
      <c r="I648">
        <v>0.90703428390469198</v>
      </c>
      <c r="J648">
        <v>8</v>
      </c>
      <c r="K648">
        <f>IF(Table2[[#This Row],[GOR1]]=3,1,0)</f>
        <v>0</v>
      </c>
    </row>
    <row r="649" spans="1:11" x14ac:dyDescent="0.35">
      <c r="A649">
        <v>2908446</v>
      </c>
      <c r="B649">
        <v>1</v>
      </c>
      <c r="C649">
        <v>45</v>
      </c>
      <c r="D649">
        <v>1</v>
      </c>
      <c r="E649">
        <v>1</v>
      </c>
      <c r="F649">
        <v>0</v>
      </c>
      <c r="G649">
        <v>0</v>
      </c>
      <c r="H649">
        <v>0</v>
      </c>
      <c r="I649">
        <v>1.06047743361608</v>
      </c>
      <c r="J649">
        <v>8</v>
      </c>
      <c r="K649">
        <f>IF(Table2[[#This Row],[GOR1]]=3,1,0)</f>
        <v>0</v>
      </c>
    </row>
    <row r="650" spans="1:11" hidden="1" x14ac:dyDescent="0.35">
      <c r="A650">
        <v>2900087</v>
      </c>
      <c r="B650">
        <v>0</v>
      </c>
      <c r="C650">
        <v>0</v>
      </c>
      <c r="D650">
        <v>1</v>
      </c>
      <c r="E650">
        <v>1</v>
      </c>
      <c r="F650">
        <v>0</v>
      </c>
      <c r="G650">
        <v>0</v>
      </c>
      <c r="H650">
        <v>0</v>
      </c>
      <c r="I650">
        <v>1.0974011227137599</v>
      </c>
      <c r="J650">
        <v>8</v>
      </c>
      <c r="K650">
        <f>IF(Table2[[#This Row],[GOR1]]=3,1,0)</f>
        <v>0</v>
      </c>
    </row>
    <row r="651" spans="1:11" hidden="1" x14ac:dyDescent="0.35">
      <c r="A651">
        <v>2907437</v>
      </c>
      <c r="B651">
        <v>1</v>
      </c>
      <c r="C651">
        <v>0</v>
      </c>
      <c r="D651">
        <v>1</v>
      </c>
      <c r="E651">
        <v>1</v>
      </c>
      <c r="F651">
        <v>0</v>
      </c>
      <c r="G651">
        <v>0</v>
      </c>
      <c r="H651">
        <v>0</v>
      </c>
      <c r="I651">
        <v>1.19711402511427</v>
      </c>
      <c r="J651">
        <v>8</v>
      </c>
      <c r="K651">
        <f>IF(Table2[[#This Row],[GOR1]]=3,1,0)</f>
        <v>0</v>
      </c>
    </row>
    <row r="652" spans="1:11" hidden="1" x14ac:dyDescent="0.35">
      <c r="A652">
        <v>2904609</v>
      </c>
      <c r="B652">
        <v>0</v>
      </c>
      <c r="C652">
        <v>0</v>
      </c>
      <c r="D652">
        <v>1</v>
      </c>
      <c r="E652">
        <v>1</v>
      </c>
      <c r="F652">
        <v>0</v>
      </c>
      <c r="G652">
        <v>0</v>
      </c>
      <c r="H652">
        <v>0</v>
      </c>
      <c r="I652">
        <v>1.1409316826370901</v>
      </c>
      <c r="J652">
        <v>8</v>
      </c>
      <c r="K652">
        <f>IF(Table2[[#This Row],[GOR1]]=3,1,0)</f>
        <v>0</v>
      </c>
    </row>
    <row r="653" spans="1:11" x14ac:dyDescent="0.35">
      <c r="A653">
        <v>2912024</v>
      </c>
      <c r="B653">
        <v>1</v>
      </c>
      <c r="C653">
        <v>56</v>
      </c>
      <c r="D653">
        <v>2</v>
      </c>
      <c r="E653">
        <v>1</v>
      </c>
      <c r="F653">
        <v>0</v>
      </c>
      <c r="G653">
        <v>0</v>
      </c>
      <c r="H653">
        <v>0</v>
      </c>
      <c r="I653">
        <v>0.85381825537630496</v>
      </c>
      <c r="J653">
        <v>8</v>
      </c>
      <c r="K653">
        <f>IF(Table2[[#This Row],[GOR1]]=3,1,0)</f>
        <v>0</v>
      </c>
    </row>
    <row r="654" spans="1:11" x14ac:dyDescent="0.35">
      <c r="A654">
        <v>2900333</v>
      </c>
      <c r="B654">
        <v>0</v>
      </c>
      <c r="C654">
        <v>60</v>
      </c>
      <c r="D654">
        <v>2</v>
      </c>
      <c r="E654">
        <v>1</v>
      </c>
      <c r="F654">
        <v>0</v>
      </c>
      <c r="G654">
        <v>0</v>
      </c>
      <c r="H654">
        <v>0</v>
      </c>
      <c r="I654">
        <v>0.79544449851940802</v>
      </c>
      <c r="J654">
        <v>8</v>
      </c>
      <c r="K654">
        <f>IF(Table2[[#This Row],[GOR1]]=3,1,0)</f>
        <v>0</v>
      </c>
    </row>
    <row r="655" spans="1:11" x14ac:dyDescent="0.35">
      <c r="A655">
        <v>2902269</v>
      </c>
      <c r="B655">
        <v>1</v>
      </c>
      <c r="C655">
        <v>58</v>
      </c>
      <c r="D655">
        <v>2</v>
      </c>
      <c r="E655">
        <v>1</v>
      </c>
      <c r="F655">
        <v>0</v>
      </c>
      <c r="G655">
        <v>1</v>
      </c>
      <c r="H655">
        <v>0</v>
      </c>
      <c r="I655">
        <v>0.972184636583316</v>
      </c>
      <c r="J655">
        <v>8</v>
      </c>
      <c r="K655">
        <f>IF(Table2[[#This Row],[GOR1]]=3,1,0)</f>
        <v>0</v>
      </c>
    </row>
    <row r="656" spans="1:11" x14ac:dyDescent="0.35">
      <c r="A656">
        <v>2900232</v>
      </c>
      <c r="B656">
        <v>0</v>
      </c>
      <c r="C656">
        <v>57</v>
      </c>
      <c r="D656">
        <v>2</v>
      </c>
      <c r="E656">
        <v>1</v>
      </c>
      <c r="F656">
        <v>0</v>
      </c>
      <c r="G656">
        <v>0</v>
      </c>
      <c r="H656">
        <v>0</v>
      </c>
      <c r="I656">
        <v>0.83681444752740797</v>
      </c>
      <c r="J656">
        <v>8</v>
      </c>
      <c r="K656">
        <f>IF(Table2[[#This Row],[GOR1]]=3,1,0)</f>
        <v>0</v>
      </c>
    </row>
    <row r="657" spans="1:11" hidden="1" x14ac:dyDescent="0.35">
      <c r="A657">
        <v>2901428</v>
      </c>
      <c r="B657">
        <v>0</v>
      </c>
      <c r="C657">
        <v>0</v>
      </c>
      <c r="D657">
        <v>2</v>
      </c>
      <c r="E657">
        <v>1</v>
      </c>
      <c r="F657">
        <v>0</v>
      </c>
      <c r="G657">
        <v>0</v>
      </c>
      <c r="H657">
        <v>0</v>
      </c>
      <c r="I657">
        <v>1.2171855808004</v>
      </c>
      <c r="J657">
        <v>8</v>
      </c>
      <c r="K657">
        <f>IF(Table2[[#This Row],[GOR1]]=3,1,0)</f>
        <v>0</v>
      </c>
    </row>
    <row r="658" spans="1:11" x14ac:dyDescent="0.35">
      <c r="A658">
        <v>2909085</v>
      </c>
      <c r="B658">
        <v>1</v>
      </c>
      <c r="C658">
        <v>51</v>
      </c>
      <c r="D658">
        <v>2</v>
      </c>
      <c r="E658">
        <v>1</v>
      </c>
      <c r="F658">
        <v>0</v>
      </c>
      <c r="G658">
        <v>0</v>
      </c>
      <c r="H658">
        <v>0</v>
      </c>
      <c r="I658">
        <v>0.90390065409736398</v>
      </c>
      <c r="J658">
        <v>8</v>
      </c>
      <c r="K658">
        <f>IF(Table2[[#This Row],[GOR1]]=3,1,0)</f>
        <v>0</v>
      </c>
    </row>
    <row r="659" spans="1:11" x14ac:dyDescent="0.35">
      <c r="A659">
        <v>2900135</v>
      </c>
      <c r="B659">
        <v>0</v>
      </c>
      <c r="C659">
        <v>46</v>
      </c>
      <c r="D659">
        <v>2</v>
      </c>
      <c r="E659">
        <v>1</v>
      </c>
      <c r="F659">
        <v>0</v>
      </c>
      <c r="G659">
        <v>0</v>
      </c>
      <c r="H659">
        <v>0</v>
      </c>
      <c r="I659">
        <v>0.81525871122032101</v>
      </c>
      <c r="J659">
        <v>8</v>
      </c>
      <c r="K659">
        <f>IF(Table2[[#This Row],[GOR1]]=3,1,0)</f>
        <v>0</v>
      </c>
    </row>
    <row r="660" spans="1:11" x14ac:dyDescent="0.35">
      <c r="A660">
        <v>2900228</v>
      </c>
      <c r="B660">
        <v>1</v>
      </c>
      <c r="C660">
        <v>65</v>
      </c>
      <c r="D660">
        <v>1</v>
      </c>
      <c r="E660">
        <v>1</v>
      </c>
      <c r="F660">
        <v>0</v>
      </c>
      <c r="G660">
        <v>1</v>
      </c>
      <c r="H660">
        <v>0</v>
      </c>
      <c r="I660">
        <v>0.97896364616611597</v>
      </c>
      <c r="J660">
        <v>9</v>
      </c>
      <c r="K660">
        <f>IF(Table2[[#This Row],[GOR1]]=3,1,0)</f>
        <v>0</v>
      </c>
    </row>
    <row r="661" spans="1:11" x14ac:dyDescent="0.35">
      <c r="A661">
        <v>2905799</v>
      </c>
      <c r="B661">
        <v>0</v>
      </c>
      <c r="C661">
        <v>62</v>
      </c>
      <c r="D661">
        <v>1</v>
      </c>
      <c r="E661">
        <v>1</v>
      </c>
      <c r="F661">
        <v>0</v>
      </c>
      <c r="G661">
        <v>1</v>
      </c>
      <c r="H661">
        <v>0</v>
      </c>
      <c r="I661">
        <v>0.98836983607064799</v>
      </c>
      <c r="J661">
        <v>9</v>
      </c>
      <c r="K661">
        <f>IF(Table2[[#This Row],[GOR1]]=3,1,0)</f>
        <v>0</v>
      </c>
    </row>
    <row r="662" spans="1:11" x14ac:dyDescent="0.35">
      <c r="A662">
        <v>2901035</v>
      </c>
      <c r="B662">
        <v>1</v>
      </c>
      <c r="C662">
        <v>35</v>
      </c>
      <c r="D662">
        <v>4</v>
      </c>
      <c r="E662">
        <v>1</v>
      </c>
      <c r="F662">
        <v>0</v>
      </c>
      <c r="G662">
        <v>1</v>
      </c>
      <c r="H662">
        <v>0</v>
      </c>
      <c r="I662">
        <v>0.81726898524373903</v>
      </c>
      <c r="J662">
        <v>9</v>
      </c>
      <c r="K662">
        <f>IF(Table2[[#This Row],[GOR1]]=3,1,0)</f>
        <v>0</v>
      </c>
    </row>
    <row r="663" spans="1:11" hidden="1" x14ac:dyDescent="0.35">
      <c r="A663">
        <v>2903530</v>
      </c>
      <c r="B663">
        <v>1</v>
      </c>
      <c r="C663">
        <v>0</v>
      </c>
      <c r="D663">
        <v>4</v>
      </c>
      <c r="E663">
        <v>1</v>
      </c>
      <c r="F663">
        <v>0</v>
      </c>
      <c r="G663">
        <v>0</v>
      </c>
      <c r="H663">
        <v>0</v>
      </c>
      <c r="I663">
        <v>0.70793287692034901</v>
      </c>
      <c r="J663">
        <v>9</v>
      </c>
      <c r="K663">
        <f>IF(Table2[[#This Row],[GOR1]]=3,1,0)</f>
        <v>0</v>
      </c>
    </row>
    <row r="664" spans="1:11" hidden="1" x14ac:dyDescent="0.35">
      <c r="A664">
        <v>2909332</v>
      </c>
      <c r="B664">
        <v>1</v>
      </c>
      <c r="C664">
        <v>0</v>
      </c>
      <c r="D664">
        <v>4</v>
      </c>
      <c r="E664">
        <v>1</v>
      </c>
      <c r="F664">
        <v>0</v>
      </c>
      <c r="G664">
        <v>0</v>
      </c>
      <c r="H664">
        <v>0</v>
      </c>
      <c r="I664">
        <v>0.69882824075696404</v>
      </c>
      <c r="J664">
        <v>9</v>
      </c>
      <c r="K664">
        <f>IF(Table2[[#This Row],[GOR1]]=3,1,0)</f>
        <v>0</v>
      </c>
    </row>
    <row r="665" spans="1:11" x14ac:dyDescent="0.35">
      <c r="A665">
        <v>2911059</v>
      </c>
      <c r="B665">
        <v>0</v>
      </c>
      <c r="C665">
        <v>59</v>
      </c>
      <c r="D665">
        <v>2</v>
      </c>
      <c r="E665">
        <v>1</v>
      </c>
      <c r="F665">
        <v>0</v>
      </c>
      <c r="G665">
        <v>0</v>
      </c>
      <c r="H665">
        <v>0</v>
      </c>
      <c r="I665">
        <v>0.83615383865338999</v>
      </c>
      <c r="J665">
        <v>9</v>
      </c>
      <c r="K665">
        <f>IF(Table2[[#This Row],[GOR1]]=3,1,0)</f>
        <v>0</v>
      </c>
    </row>
    <row r="666" spans="1:11" x14ac:dyDescent="0.35">
      <c r="A666">
        <v>2903754</v>
      </c>
      <c r="B666">
        <v>1</v>
      </c>
      <c r="C666">
        <v>58</v>
      </c>
      <c r="D666">
        <v>3</v>
      </c>
      <c r="E666">
        <v>1</v>
      </c>
      <c r="F666">
        <v>0</v>
      </c>
      <c r="G666">
        <v>0</v>
      </c>
      <c r="H666">
        <v>0</v>
      </c>
      <c r="I666">
        <v>0.93931380496691896</v>
      </c>
      <c r="J666">
        <v>9</v>
      </c>
      <c r="K666">
        <f>IF(Table2[[#This Row],[GOR1]]=3,1,0)</f>
        <v>0</v>
      </c>
    </row>
    <row r="667" spans="1:11" x14ac:dyDescent="0.35">
      <c r="A667">
        <v>2905596</v>
      </c>
      <c r="B667">
        <v>0</v>
      </c>
      <c r="C667">
        <v>54</v>
      </c>
      <c r="D667">
        <v>1</v>
      </c>
      <c r="E667">
        <v>1</v>
      </c>
      <c r="F667">
        <v>0</v>
      </c>
      <c r="G667">
        <v>0</v>
      </c>
      <c r="H667">
        <v>0</v>
      </c>
      <c r="I667">
        <v>1.00838869369583</v>
      </c>
      <c r="J667">
        <v>9</v>
      </c>
      <c r="K667">
        <f>IF(Table2[[#This Row],[GOR1]]=3,1,0)</f>
        <v>0</v>
      </c>
    </row>
    <row r="668" spans="1:11" x14ac:dyDescent="0.35">
      <c r="A668">
        <v>2903226</v>
      </c>
      <c r="B668">
        <v>0</v>
      </c>
      <c r="C668">
        <v>86</v>
      </c>
      <c r="D668">
        <v>1</v>
      </c>
      <c r="E668">
        <v>1</v>
      </c>
      <c r="F668">
        <v>0</v>
      </c>
      <c r="G668">
        <v>1</v>
      </c>
      <c r="H668">
        <v>0</v>
      </c>
      <c r="I668">
        <v>1.02349154282216</v>
      </c>
      <c r="J668">
        <v>9</v>
      </c>
      <c r="K668">
        <f>IF(Table2[[#This Row],[GOR1]]=3,1,0)</f>
        <v>0</v>
      </c>
    </row>
    <row r="669" spans="1:11" x14ac:dyDescent="0.35">
      <c r="A669">
        <v>2902992</v>
      </c>
      <c r="B669">
        <v>0</v>
      </c>
      <c r="C669">
        <v>73</v>
      </c>
      <c r="D669">
        <v>1</v>
      </c>
      <c r="E669">
        <v>1</v>
      </c>
      <c r="F669">
        <v>0</v>
      </c>
      <c r="G669">
        <v>1</v>
      </c>
      <c r="H669">
        <v>0</v>
      </c>
      <c r="I669">
        <v>0.85906070985341199</v>
      </c>
      <c r="J669">
        <v>9</v>
      </c>
      <c r="K669">
        <f>IF(Table2[[#This Row],[GOR1]]=3,1,0)</f>
        <v>0</v>
      </c>
    </row>
    <row r="670" spans="1:11" x14ac:dyDescent="0.35">
      <c r="A670">
        <v>2901313</v>
      </c>
      <c r="B670">
        <v>0</v>
      </c>
      <c r="C670">
        <v>52</v>
      </c>
      <c r="D670">
        <v>1</v>
      </c>
      <c r="E670">
        <v>1</v>
      </c>
      <c r="F670">
        <v>0</v>
      </c>
      <c r="G670">
        <v>0</v>
      </c>
      <c r="H670">
        <v>0</v>
      </c>
      <c r="I670">
        <v>0.82798516514619402</v>
      </c>
      <c r="J670">
        <v>9</v>
      </c>
      <c r="K670">
        <f>IF(Table2[[#This Row],[GOR1]]=3,1,0)</f>
        <v>0</v>
      </c>
    </row>
    <row r="671" spans="1:11" x14ac:dyDescent="0.35">
      <c r="A671">
        <v>2911083</v>
      </c>
      <c r="B671">
        <v>0</v>
      </c>
      <c r="C671">
        <v>85</v>
      </c>
      <c r="D671">
        <v>2</v>
      </c>
      <c r="E671">
        <v>1</v>
      </c>
      <c r="F671">
        <v>0</v>
      </c>
      <c r="G671">
        <v>0</v>
      </c>
      <c r="H671">
        <v>0</v>
      </c>
      <c r="I671">
        <v>0.94840314664840597</v>
      </c>
      <c r="J671">
        <v>9</v>
      </c>
      <c r="K671">
        <f>IF(Table2[[#This Row],[GOR1]]=3,1,0)</f>
        <v>0</v>
      </c>
    </row>
    <row r="672" spans="1:11" x14ac:dyDescent="0.35">
      <c r="A672">
        <v>2908389</v>
      </c>
      <c r="B672">
        <v>1</v>
      </c>
      <c r="C672">
        <v>40</v>
      </c>
      <c r="D672">
        <v>1</v>
      </c>
      <c r="E672">
        <v>1</v>
      </c>
      <c r="F672">
        <v>0</v>
      </c>
      <c r="G672">
        <v>0</v>
      </c>
      <c r="H672">
        <v>0</v>
      </c>
      <c r="I672">
        <v>0.86103019179845097</v>
      </c>
      <c r="J672">
        <v>9</v>
      </c>
      <c r="K672">
        <f>IF(Table2[[#This Row],[GOR1]]=3,1,0)</f>
        <v>0</v>
      </c>
    </row>
    <row r="673" spans="1:11" x14ac:dyDescent="0.35">
      <c r="A673">
        <v>2905098</v>
      </c>
      <c r="B673">
        <v>0</v>
      </c>
      <c r="C673">
        <v>43</v>
      </c>
      <c r="D673">
        <v>1</v>
      </c>
      <c r="E673">
        <v>1</v>
      </c>
      <c r="F673">
        <v>0</v>
      </c>
      <c r="G673">
        <v>0</v>
      </c>
      <c r="H673">
        <v>0</v>
      </c>
      <c r="I673">
        <v>0.75261601788752397</v>
      </c>
      <c r="J673">
        <v>9</v>
      </c>
      <c r="K673">
        <f>IF(Table2[[#This Row],[GOR1]]=3,1,0)</f>
        <v>0</v>
      </c>
    </row>
    <row r="674" spans="1:11" hidden="1" x14ac:dyDescent="0.35">
      <c r="A674">
        <v>2911188</v>
      </c>
      <c r="B674">
        <v>1</v>
      </c>
      <c r="C674">
        <v>0</v>
      </c>
      <c r="D674">
        <v>1</v>
      </c>
      <c r="E674">
        <v>1</v>
      </c>
      <c r="F674">
        <v>0</v>
      </c>
      <c r="G674">
        <v>0</v>
      </c>
      <c r="H674">
        <v>0</v>
      </c>
      <c r="I674">
        <v>0.85517045436521699</v>
      </c>
      <c r="J674">
        <v>9</v>
      </c>
      <c r="K674">
        <f>IF(Table2[[#This Row],[GOR1]]=3,1,0)</f>
        <v>0</v>
      </c>
    </row>
    <row r="675" spans="1:11" hidden="1" x14ac:dyDescent="0.35">
      <c r="A675">
        <v>2902537</v>
      </c>
      <c r="B675">
        <v>1</v>
      </c>
      <c r="C675">
        <v>0</v>
      </c>
      <c r="D675">
        <v>1</v>
      </c>
      <c r="E675">
        <v>1</v>
      </c>
      <c r="F675">
        <v>0</v>
      </c>
      <c r="G675">
        <v>0</v>
      </c>
      <c r="H675">
        <v>0</v>
      </c>
      <c r="I675">
        <v>0.79195282430133196</v>
      </c>
      <c r="J675">
        <v>9</v>
      </c>
      <c r="K675">
        <f>IF(Table2[[#This Row],[GOR1]]=3,1,0)</f>
        <v>0</v>
      </c>
    </row>
    <row r="676" spans="1:11" x14ac:dyDescent="0.35">
      <c r="A676">
        <v>2904477</v>
      </c>
      <c r="B676">
        <v>0</v>
      </c>
      <c r="C676">
        <v>66</v>
      </c>
      <c r="D676">
        <v>2</v>
      </c>
      <c r="E676">
        <v>1</v>
      </c>
      <c r="F676">
        <v>1</v>
      </c>
      <c r="G676">
        <v>0</v>
      </c>
      <c r="H676">
        <v>0</v>
      </c>
      <c r="I676">
        <v>0.97398347979653299</v>
      </c>
      <c r="J676">
        <v>9</v>
      </c>
      <c r="K676">
        <f>IF(Table2[[#This Row],[GOR1]]=3,1,0)</f>
        <v>0</v>
      </c>
    </row>
    <row r="677" spans="1:11" x14ac:dyDescent="0.35">
      <c r="A677">
        <v>2905785</v>
      </c>
      <c r="B677">
        <v>0</v>
      </c>
      <c r="C677">
        <v>31</v>
      </c>
      <c r="D677">
        <v>2</v>
      </c>
      <c r="E677">
        <v>1</v>
      </c>
      <c r="F677">
        <v>0</v>
      </c>
      <c r="G677">
        <v>0</v>
      </c>
      <c r="H677">
        <v>0</v>
      </c>
      <c r="I677">
        <v>0.75210844573592195</v>
      </c>
      <c r="J677">
        <v>9</v>
      </c>
      <c r="K677">
        <f>IF(Table2[[#This Row],[GOR1]]=3,1,0)</f>
        <v>0</v>
      </c>
    </row>
    <row r="678" spans="1:11" x14ac:dyDescent="0.35">
      <c r="A678">
        <v>2905772</v>
      </c>
      <c r="B678">
        <v>1</v>
      </c>
      <c r="C678">
        <v>55</v>
      </c>
      <c r="D678">
        <v>2</v>
      </c>
      <c r="E678">
        <v>1</v>
      </c>
      <c r="F678">
        <v>0</v>
      </c>
      <c r="G678">
        <v>0</v>
      </c>
      <c r="H678">
        <v>0</v>
      </c>
      <c r="I678">
        <v>1.8443860797842</v>
      </c>
      <c r="J678">
        <v>9</v>
      </c>
      <c r="K678">
        <f>IF(Table2[[#This Row],[GOR1]]=3,1,0)</f>
        <v>0</v>
      </c>
    </row>
    <row r="679" spans="1:11" x14ac:dyDescent="0.35">
      <c r="A679">
        <v>2909529</v>
      </c>
      <c r="B679">
        <v>0</v>
      </c>
      <c r="C679">
        <v>50</v>
      </c>
      <c r="D679">
        <v>2</v>
      </c>
      <c r="E679">
        <v>1</v>
      </c>
      <c r="F679">
        <v>0</v>
      </c>
      <c r="G679">
        <v>0</v>
      </c>
      <c r="H679">
        <v>0</v>
      </c>
      <c r="I679">
        <v>1.5319983072463801</v>
      </c>
      <c r="J679">
        <v>9</v>
      </c>
      <c r="K679">
        <f>IF(Table2[[#This Row],[GOR1]]=3,1,0)</f>
        <v>0</v>
      </c>
    </row>
    <row r="680" spans="1:11" hidden="1" x14ac:dyDescent="0.35">
      <c r="A680">
        <v>2910318</v>
      </c>
      <c r="B680">
        <v>1</v>
      </c>
      <c r="C680">
        <v>0</v>
      </c>
      <c r="D680">
        <v>2</v>
      </c>
      <c r="E680">
        <v>1</v>
      </c>
      <c r="F680">
        <v>0</v>
      </c>
      <c r="G680">
        <v>0</v>
      </c>
      <c r="H680">
        <v>0</v>
      </c>
      <c r="I680">
        <v>2.8686700374101899</v>
      </c>
      <c r="J680">
        <v>9</v>
      </c>
      <c r="K680">
        <f>IF(Table2[[#This Row],[GOR1]]=3,1,0)</f>
        <v>0</v>
      </c>
    </row>
    <row r="681" spans="1:11" x14ac:dyDescent="0.35">
      <c r="A681">
        <v>2909389</v>
      </c>
      <c r="B681">
        <v>0</v>
      </c>
      <c r="C681">
        <v>83</v>
      </c>
      <c r="D681">
        <v>1</v>
      </c>
      <c r="E681">
        <v>1</v>
      </c>
      <c r="F681">
        <v>0</v>
      </c>
      <c r="G681">
        <v>1</v>
      </c>
      <c r="H681">
        <v>0</v>
      </c>
      <c r="I681">
        <v>0.94840314664840597</v>
      </c>
      <c r="J681">
        <v>9</v>
      </c>
      <c r="K681">
        <f>IF(Table2[[#This Row],[GOR1]]=3,1,0)</f>
        <v>0</v>
      </c>
    </row>
    <row r="682" spans="1:11" x14ac:dyDescent="0.35">
      <c r="A682">
        <v>2901811</v>
      </c>
      <c r="B682">
        <v>0</v>
      </c>
      <c r="C682">
        <v>53</v>
      </c>
      <c r="D682">
        <v>1</v>
      </c>
      <c r="E682">
        <v>1</v>
      </c>
      <c r="F682">
        <v>0</v>
      </c>
      <c r="G682">
        <v>0</v>
      </c>
      <c r="H682">
        <v>0</v>
      </c>
      <c r="I682">
        <v>1.28129539756378</v>
      </c>
      <c r="J682">
        <v>9</v>
      </c>
      <c r="K682">
        <f>IF(Table2[[#This Row],[GOR1]]=3,1,0)</f>
        <v>0</v>
      </c>
    </row>
    <row r="683" spans="1:11" hidden="1" x14ac:dyDescent="0.35">
      <c r="A683">
        <v>2904909</v>
      </c>
      <c r="B683">
        <v>0</v>
      </c>
      <c r="C683">
        <v>0</v>
      </c>
      <c r="D683">
        <v>1</v>
      </c>
      <c r="E683">
        <v>1</v>
      </c>
      <c r="F683">
        <v>0</v>
      </c>
      <c r="G683">
        <v>0</v>
      </c>
      <c r="H683">
        <v>0</v>
      </c>
      <c r="I683">
        <v>1.4351122016042099</v>
      </c>
      <c r="J683">
        <v>9</v>
      </c>
      <c r="K683">
        <f>IF(Table2[[#This Row],[GOR1]]=3,1,0)</f>
        <v>0</v>
      </c>
    </row>
    <row r="684" spans="1:11" x14ac:dyDescent="0.35">
      <c r="A684">
        <v>2908303</v>
      </c>
      <c r="B684">
        <v>1</v>
      </c>
      <c r="C684">
        <v>36</v>
      </c>
      <c r="D684">
        <v>1</v>
      </c>
      <c r="E684">
        <v>1</v>
      </c>
      <c r="F684">
        <v>0</v>
      </c>
      <c r="G684">
        <v>0</v>
      </c>
      <c r="H684">
        <v>0</v>
      </c>
      <c r="I684">
        <v>0.85432242431490601</v>
      </c>
      <c r="J684">
        <v>9</v>
      </c>
      <c r="K684">
        <f>IF(Table2[[#This Row],[GOR1]]=3,1,0)</f>
        <v>0</v>
      </c>
    </row>
    <row r="685" spans="1:11" x14ac:dyDescent="0.35">
      <c r="A685">
        <v>2906553</v>
      </c>
      <c r="B685">
        <v>0</v>
      </c>
      <c r="C685">
        <v>37</v>
      </c>
      <c r="D685">
        <v>1</v>
      </c>
      <c r="E685">
        <v>1</v>
      </c>
      <c r="F685">
        <v>0</v>
      </c>
      <c r="G685">
        <v>0</v>
      </c>
      <c r="H685">
        <v>0</v>
      </c>
      <c r="I685">
        <v>0.71862423947104503</v>
      </c>
      <c r="J685">
        <v>9</v>
      </c>
      <c r="K685">
        <f>IF(Table2[[#This Row],[GOR1]]=3,1,0)</f>
        <v>0</v>
      </c>
    </row>
    <row r="686" spans="1:11" hidden="1" x14ac:dyDescent="0.35">
      <c r="A686">
        <v>2906522</v>
      </c>
      <c r="B686">
        <v>0</v>
      </c>
      <c r="C686">
        <v>0</v>
      </c>
      <c r="D686">
        <v>1</v>
      </c>
      <c r="E686">
        <v>1</v>
      </c>
      <c r="F686">
        <v>0</v>
      </c>
      <c r="G686">
        <v>0</v>
      </c>
      <c r="H686">
        <v>0</v>
      </c>
      <c r="I686">
        <v>0.76624505755340899</v>
      </c>
      <c r="J686">
        <v>9</v>
      </c>
      <c r="K686">
        <f>IF(Table2[[#This Row],[GOR1]]=3,1,0)</f>
        <v>0</v>
      </c>
    </row>
    <row r="687" spans="1:11" hidden="1" x14ac:dyDescent="0.35">
      <c r="A687">
        <v>2907863</v>
      </c>
      <c r="B687">
        <v>0</v>
      </c>
      <c r="C687">
        <v>0</v>
      </c>
      <c r="D687">
        <v>1</v>
      </c>
      <c r="E687">
        <v>1</v>
      </c>
      <c r="F687">
        <v>0</v>
      </c>
      <c r="G687">
        <v>0</v>
      </c>
      <c r="H687">
        <v>0</v>
      </c>
      <c r="I687">
        <v>0.77407236499019305</v>
      </c>
      <c r="J687">
        <v>9</v>
      </c>
      <c r="K687">
        <f>IF(Table2[[#This Row],[GOR1]]=3,1,0)</f>
        <v>0</v>
      </c>
    </row>
    <row r="688" spans="1:11" x14ac:dyDescent="0.35">
      <c r="A688">
        <v>2901150</v>
      </c>
      <c r="B688">
        <v>0</v>
      </c>
      <c r="C688">
        <v>72</v>
      </c>
      <c r="D688">
        <v>1</v>
      </c>
      <c r="E688">
        <v>1</v>
      </c>
      <c r="F688">
        <v>0</v>
      </c>
      <c r="G688">
        <v>1</v>
      </c>
      <c r="H688">
        <v>0</v>
      </c>
      <c r="I688">
        <v>0.85906070985341199</v>
      </c>
      <c r="J688">
        <v>9</v>
      </c>
      <c r="K688">
        <f>IF(Table2[[#This Row],[GOR1]]=3,1,0)</f>
        <v>0</v>
      </c>
    </row>
    <row r="689" spans="1:11" x14ac:dyDescent="0.35">
      <c r="A689">
        <v>2909075</v>
      </c>
      <c r="B689">
        <v>0</v>
      </c>
      <c r="C689">
        <v>44</v>
      </c>
      <c r="D689">
        <v>1</v>
      </c>
      <c r="E689">
        <v>1</v>
      </c>
      <c r="F689">
        <v>0</v>
      </c>
      <c r="G689">
        <v>0</v>
      </c>
      <c r="H689">
        <v>0</v>
      </c>
      <c r="I689">
        <v>0.57246295265164004</v>
      </c>
      <c r="J689">
        <v>9</v>
      </c>
      <c r="K689">
        <f>IF(Table2[[#This Row],[GOR1]]=3,1,0)</f>
        <v>0</v>
      </c>
    </row>
    <row r="690" spans="1:11" x14ac:dyDescent="0.35">
      <c r="A690">
        <v>2911573</v>
      </c>
      <c r="B690">
        <v>1</v>
      </c>
      <c r="C690">
        <v>44</v>
      </c>
      <c r="D690">
        <v>1</v>
      </c>
      <c r="E690">
        <v>1</v>
      </c>
      <c r="F690">
        <v>0</v>
      </c>
      <c r="G690">
        <v>1</v>
      </c>
      <c r="H690">
        <v>0</v>
      </c>
      <c r="I690">
        <v>0.69190267670240801</v>
      </c>
      <c r="J690">
        <v>9</v>
      </c>
      <c r="K690">
        <f>IF(Table2[[#This Row],[GOR1]]=3,1,0)</f>
        <v>0</v>
      </c>
    </row>
    <row r="691" spans="1:11" hidden="1" x14ac:dyDescent="0.35">
      <c r="A691">
        <v>2907654</v>
      </c>
      <c r="B691">
        <v>1</v>
      </c>
      <c r="C691">
        <v>0</v>
      </c>
      <c r="D691">
        <v>1</v>
      </c>
      <c r="E691">
        <v>1</v>
      </c>
      <c r="F691">
        <v>0</v>
      </c>
      <c r="G691">
        <v>0</v>
      </c>
      <c r="H691">
        <v>0</v>
      </c>
      <c r="I691">
        <v>0.87310218291685804</v>
      </c>
      <c r="J691">
        <v>9</v>
      </c>
      <c r="K691">
        <f>IF(Table2[[#This Row],[GOR1]]=3,1,0)</f>
        <v>0</v>
      </c>
    </row>
    <row r="692" spans="1:11" hidden="1" x14ac:dyDescent="0.35">
      <c r="A692">
        <v>2904088</v>
      </c>
      <c r="B692">
        <v>1</v>
      </c>
      <c r="C692">
        <v>0</v>
      </c>
      <c r="D692">
        <v>1</v>
      </c>
      <c r="E692">
        <v>1</v>
      </c>
      <c r="F692">
        <v>0</v>
      </c>
      <c r="G692">
        <v>0</v>
      </c>
      <c r="H692">
        <v>0</v>
      </c>
      <c r="I692">
        <v>0.86187332497273095</v>
      </c>
      <c r="J692">
        <v>9</v>
      </c>
      <c r="K692">
        <f>IF(Table2[[#This Row],[GOR1]]=3,1,0)</f>
        <v>0</v>
      </c>
    </row>
    <row r="693" spans="1:11" x14ac:dyDescent="0.35">
      <c r="A693">
        <v>2901134</v>
      </c>
      <c r="B693">
        <v>0</v>
      </c>
      <c r="C693">
        <v>42</v>
      </c>
      <c r="D693">
        <v>1</v>
      </c>
      <c r="E693">
        <v>1</v>
      </c>
      <c r="F693">
        <v>0</v>
      </c>
      <c r="G693">
        <v>0</v>
      </c>
      <c r="H693">
        <v>0</v>
      </c>
      <c r="I693">
        <v>0.65501547708482699</v>
      </c>
      <c r="J693">
        <v>9</v>
      </c>
      <c r="K693">
        <f>IF(Table2[[#This Row],[GOR1]]=3,1,0)</f>
        <v>0</v>
      </c>
    </row>
    <row r="694" spans="1:11" x14ac:dyDescent="0.35">
      <c r="A694">
        <v>2901836</v>
      </c>
      <c r="B694">
        <v>1</v>
      </c>
      <c r="C694">
        <v>43</v>
      </c>
      <c r="D694">
        <v>1</v>
      </c>
      <c r="E694">
        <v>1</v>
      </c>
      <c r="F694">
        <v>0</v>
      </c>
      <c r="G694">
        <v>0</v>
      </c>
      <c r="H694">
        <v>0</v>
      </c>
      <c r="I694">
        <v>0.74575295825972499</v>
      </c>
      <c r="J694">
        <v>9</v>
      </c>
      <c r="K694">
        <f>IF(Table2[[#This Row],[GOR1]]=3,1,0)</f>
        <v>0</v>
      </c>
    </row>
    <row r="695" spans="1:11" hidden="1" x14ac:dyDescent="0.35">
      <c r="A695">
        <v>2902640</v>
      </c>
      <c r="B695">
        <v>1</v>
      </c>
      <c r="C695">
        <v>0</v>
      </c>
      <c r="D695">
        <v>1</v>
      </c>
      <c r="E695">
        <v>1</v>
      </c>
      <c r="F695">
        <v>0</v>
      </c>
      <c r="G695">
        <v>0</v>
      </c>
      <c r="H695">
        <v>0</v>
      </c>
      <c r="I695">
        <v>0.75390652282729298</v>
      </c>
      <c r="J695">
        <v>9</v>
      </c>
      <c r="K695">
        <f>IF(Table2[[#This Row],[GOR1]]=3,1,0)</f>
        <v>0</v>
      </c>
    </row>
    <row r="696" spans="1:11" hidden="1" x14ac:dyDescent="0.35">
      <c r="A696">
        <v>2907123</v>
      </c>
      <c r="B696">
        <v>0</v>
      </c>
      <c r="C696">
        <v>0</v>
      </c>
      <c r="D696">
        <v>1</v>
      </c>
      <c r="E696">
        <v>1</v>
      </c>
      <c r="F696">
        <v>0</v>
      </c>
      <c r="G696">
        <v>0</v>
      </c>
      <c r="H696">
        <v>0</v>
      </c>
      <c r="I696">
        <v>0.71720421692300096</v>
      </c>
      <c r="J696">
        <v>9</v>
      </c>
      <c r="K696">
        <f>IF(Table2[[#This Row],[GOR1]]=3,1,0)</f>
        <v>0</v>
      </c>
    </row>
    <row r="697" spans="1:11" x14ac:dyDescent="0.35">
      <c r="A697">
        <v>2902610</v>
      </c>
      <c r="B697">
        <v>0</v>
      </c>
      <c r="C697">
        <v>37</v>
      </c>
      <c r="D697">
        <v>2</v>
      </c>
      <c r="E697">
        <v>1</v>
      </c>
      <c r="F697">
        <v>1</v>
      </c>
      <c r="G697">
        <v>0</v>
      </c>
      <c r="H697">
        <v>0</v>
      </c>
      <c r="I697">
        <v>1.63917943857507</v>
      </c>
      <c r="J697">
        <v>9</v>
      </c>
      <c r="K697">
        <f>IF(Table2[[#This Row],[GOR1]]=3,1,0)</f>
        <v>0</v>
      </c>
    </row>
    <row r="698" spans="1:11" x14ac:dyDescent="0.35">
      <c r="A698">
        <v>2904925</v>
      </c>
      <c r="B698">
        <v>1</v>
      </c>
      <c r="C698">
        <v>36</v>
      </c>
      <c r="D698">
        <v>2</v>
      </c>
      <c r="E698">
        <v>1</v>
      </c>
      <c r="F698">
        <v>0</v>
      </c>
      <c r="G698">
        <v>1</v>
      </c>
      <c r="H698">
        <v>0</v>
      </c>
      <c r="I698">
        <v>2.32417078150235</v>
      </c>
      <c r="J698">
        <v>9</v>
      </c>
      <c r="K698">
        <f>IF(Table2[[#This Row],[GOR1]]=3,1,0)</f>
        <v>0</v>
      </c>
    </row>
    <row r="699" spans="1:11" hidden="1" x14ac:dyDescent="0.35">
      <c r="A699">
        <v>2911237</v>
      </c>
      <c r="B699">
        <v>1</v>
      </c>
      <c r="C699">
        <v>0</v>
      </c>
      <c r="D699">
        <v>2</v>
      </c>
      <c r="E699">
        <v>1</v>
      </c>
      <c r="F699">
        <v>0</v>
      </c>
      <c r="G699">
        <v>0</v>
      </c>
      <c r="H699">
        <v>0</v>
      </c>
      <c r="I699">
        <v>2.6357370178019202</v>
      </c>
      <c r="J699">
        <v>9</v>
      </c>
      <c r="K699">
        <f>IF(Table2[[#This Row],[GOR1]]=3,1,0)</f>
        <v>0</v>
      </c>
    </row>
    <row r="700" spans="1:11" x14ac:dyDescent="0.35">
      <c r="A700">
        <v>2906973</v>
      </c>
      <c r="B700">
        <v>1</v>
      </c>
      <c r="C700">
        <v>53</v>
      </c>
      <c r="D700">
        <v>2</v>
      </c>
      <c r="E700">
        <v>1</v>
      </c>
      <c r="F700">
        <v>0</v>
      </c>
      <c r="G700">
        <v>0</v>
      </c>
      <c r="H700">
        <v>0</v>
      </c>
      <c r="I700">
        <v>1.07320277033811</v>
      </c>
      <c r="J700">
        <v>9</v>
      </c>
      <c r="K700">
        <f>IF(Table2[[#This Row],[GOR1]]=3,1,0)</f>
        <v>0</v>
      </c>
    </row>
    <row r="701" spans="1:11" x14ac:dyDescent="0.35">
      <c r="A701">
        <v>2908594</v>
      </c>
      <c r="B701">
        <v>0</v>
      </c>
      <c r="C701">
        <v>41</v>
      </c>
      <c r="D701">
        <v>2</v>
      </c>
      <c r="E701">
        <v>1</v>
      </c>
      <c r="F701">
        <v>0</v>
      </c>
      <c r="G701">
        <v>1</v>
      </c>
      <c r="H701">
        <v>0</v>
      </c>
      <c r="I701">
        <v>0.54695104255334204</v>
      </c>
      <c r="J701">
        <v>9</v>
      </c>
      <c r="K701">
        <f>IF(Table2[[#This Row],[GOR1]]=3,1,0)</f>
        <v>0</v>
      </c>
    </row>
    <row r="702" spans="1:11" x14ac:dyDescent="0.35">
      <c r="A702">
        <v>2907512</v>
      </c>
      <c r="B702">
        <v>1</v>
      </c>
      <c r="C702">
        <v>40</v>
      </c>
      <c r="D702">
        <v>2</v>
      </c>
      <c r="E702">
        <v>1</v>
      </c>
      <c r="F702">
        <v>0</v>
      </c>
      <c r="G702">
        <v>1</v>
      </c>
      <c r="H702">
        <v>0</v>
      </c>
      <c r="I702">
        <v>0.64906462246332897</v>
      </c>
      <c r="J702">
        <v>9</v>
      </c>
      <c r="K702">
        <f>IF(Table2[[#This Row],[GOR1]]=3,1,0)</f>
        <v>0</v>
      </c>
    </row>
    <row r="703" spans="1:11" hidden="1" x14ac:dyDescent="0.35">
      <c r="A703">
        <v>2909592</v>
      </c>
      <c r="B703">
        <v>0</v>
      </c>
      <c r="C703">
        <v>0</v>
      </c>
      <c r="D703">
        <v>2</v>
      </c>
      <c r="E703">
        <v>1</v>
      </c>
      <c r="F703">
        <v>0</v>
      </c>
      <c r="G703">
        <v>0</v>
      </c>
      <c r="H703">
        <v>0</v>
      </c>
      <c r="I703">
        <v>1.1471306040512199</v>
      </c>
      <c r="J703">
        <v>9</v>
      </c>
      <c r="K703">
        <f>IF(Table2[[#This Row],[GOR1]]=3,1,0)</f>
        <v>0</v>
      </c>
    </row>
    <row r="704" spans="1:11" hidden="1" x14ac:dyDescent="0.35">
      <c r="A704">
        <v>2906614</v>
      </c>
      <c r="B704">
        <v>1</v>
      </c>
      <c r="C704">
        <v>0</v>
      </c>
      <c r="D704">
        <v>2</v>
      </c>
      <c r="E704">
        <v>1</v>
      </c>
      <c r="F704">
        <v>0</v>
      </c>
      <c r="G704">
        <v>0</v>
      </c>
      <c r="H704">
        <v>0</v>
      </c>
      <c r="I704">
        <v>1.11097176150875</v>
      </c>
      <c r="J704">
        <v>9</v>
      </c>
      <c r="K704">
        <f>IF(Table2[[#This Row],[GOR1]]=3,1,0)</f>
        <v>0</v>
      </c>
    </row>
    <row r="705" spans="1:11" x14ac:dyDescent="0.35">
      <c r="A705">
        <v>2911692</v>
      </c>
      <c r="B705">
        <v>0</v>
      </c>
      <c r="C705">
        <v>35</v>
      </c>
      <c r="D705">
        <v>1</v>
      </c>
      <c r="E705">
        <v>1</v>
      </c>
      <c r="F705">
        <v>0</v>
      </c>
      <c r="G705">
        <v>0</v>
      </c>
      <c r="H705">
        <v>1</v>
      </c>
      <c r="I705">
        <v>1.42563298320818</v>
      </c>
      <c r="J705">
        <v>9</v>
      </c>
      <c r="K705">
        <f>IF(Table2[[#This Row],[GOR1]]=3,1,0)</f>
        <v>0</v>
      </c>
    </row>
    <row r="706" spans="1:11" x14ac:dyDescent="0.35">
      <c r="A706">
        <v>2904007</v>
      </c>
      <c r="B706">
        <v>1</v>
      </c>
      <c r="C706">
        <v>37</v>
      </c>
      <c r="D706">
        <v>1</v>
      </c>
      <c r="E706">
        <v>1</v>
      </c>
      <c r="F706">
        <v>0</v>
      </c>
      <c r="G706">
        <v>0</v>
      </c>
      <c r="H706">
        <v>1</v>
      </c>
      <c r="I706">
        <v>2.0213860952274998</v>
      </c>
      <c r="J706">
        <v>9</v>
      </c>
      <c r="K706">
        <f>IF(Table2[[#This Row],[GOR1]]=3,1,0)</f>
        <v>0</v>
      </c>
    </row>
    <row r="707" spans="1:11" hidden="1" x14ac:dyDescent="0.35">
      <c r="A707">
        <v>2906560</v>
      </c>
      <c r="B707">
        <v>1</v>
      </c>
      <c r="C707">
        <v>0</v>
      </c>
      <c r="D707">
        <v>1</v>
      </c>
      <c r="E707">
        <v>1</v>
      </c>
      <c r="F707">
        <v>0</v>
      </c>
      <c r="G707">
        <v>0</v>
      </c>
      <c r="H707">
        <v>1</v>
      </c>
      <c r="I707">
        <v>2.2923625926565001</v>
      </c>
      <c r="J707">
        <v>9</v>
      </c>
      <c r="K707">
        <f>IF(Table2[[#This Row],[GOR1]]=3,1,0)</f>
        <v>0</v>
      </c>
    </row>
    <row r="708" spans="1:11" hidden="1" x14ac:dyDescent="0.35">
      <c r="A708">
        <v>2901021</v>
      </c>
      <c r="B708">
        <v>1</v>
      </c>
      <c r="C708">
        <v>0</v>
      </c>
      <c r="D708">
        <v>1</v>
      </c>
      <c r="E708">
        <v>1</v>
      </c>
      <c r="F708">
        <v>0</v>
      </c>
      <c r="G708">
        <v>0</v>
      </c>
      <c r="H708">
        <v>1</v>
      </c>
      <c r="I708">
        <v>1.63120749893113</v>
      </c>
      <c r="J708">
        <v>9</v>
      </c>
      <c r="K708">
        <f>IF(Table2[[#This Row],[GOR1]]=3,1,0)</f>
        <v>0</v>
      </c>
    </row>
    <row r="709" spans="1:11" x14ac:dyDescent="0.35">
      <c r="A709">
        <v>2912412</v>
      </c>
      <c r="B709">
        <v>1</v>
      </c>
      <c r="C709">
        <v>66</v>
      </c>
      <c r="D709">
        <v>2</v>
      </c>
      <c r="E709">
        <v>1</v>
      </c>
      <c r="F709">
        <v>1</v>
      </c>
      <c r="G709">
        <v>0</v>
      </c>
      <c r="H709">
        <v>0</v>
      </c>
      <c r="I709">
        <v>1.0135753112204799</v>
      </c>
      <c r="J709">
        <v>9</v>
      </c>
      <c r="K709">
        <f>IF(Table2[[#This Row],[GOR1]]=3,1,0)</f>
        <v>0</v>
      </c>
    </row>
    <row r="710" spans="1:11" x14ac:dyDescent="0.35">
      <c r="A710">
        <v>2909184</v>
      </c>
      <c r="B710">
        <v>0</v>
      </c>
      <c r="C710">
        <v>68</v>
      </c>
      <c r="D710">
        <v>2</v>
      </c>
      <c r="E710">
        <v>1</v>
      </c>
      <c r="F710">
        <v>0</v>
      </c>
      <c r="G710">
        <v>0</v>
      </c>
      <c r="H710">
        <v>0</v>
      </c>
      <c r="I710">
        <v>1.00071559762627</v>
      </c>
      <c r="J710">
        <v>9</v>
      </c>
      <c r="K710">
        <f>IF(Table2[[#This Row],[GOR1]]=3,1,0)</f>
        <v>0</v>
      </c>
    </row>
    <row r="711" spans="1:11" x14ac:dyDescent="0.35">
      <c r="A711">
        <v>2904172</v>
      </c>
      <c r="B711">
        <v>1</v>
      </c>
      <c r="C711">
        <v>57</v>
      </c>
      <c r="D711">
        <v>1</v>
      </c>
      <c r="E711">
        <v>2</v>
      </c>
      <c r="F711">
        <v>0</v>
      </c>
      <c r="G711">
        <v>0</v>
      </c>
      <c r="H711">
        <v>0</v>
      </c>
      <c r="I711">
        <v>1.03177244685448</v>
      </c>
      <c r="J711">
        <v>9</v>
      </c>
      <c r="K711">
        <f>IF(Table2[[#This Row],[GOR1]]=3,1,0)</f>
        <v>0</v>
      </c>
    </row>
    <row r="712" spans="1:11" x14ac:dyDescent="0.35">
      <c r="A712">
        <v>2909425</v>
      </c>
      <c r="B712">
        <v>0</v>
      </c>
      <c r="C712">
        <v>46</v>
      </c>
      <c r="D712">
        <v>1</v>
      </c>
      <c r="E712">
        <v>1</v>
      </c>
      <c r="F712">
        <v>0</v>
      </c>
      <c r="G712">
        <v>0</v>
      </c>
      <c r="H712">
        <v>0</v>
      </c>
      <c r="I712">
        <v>0.97666615346790697</v>
      </c>
      <c r="J712">
        <v>9</v>
      </c>
      <c r="K712">
        <f>IF(Table2[[#This Row],[GOR1]]=3,1,0)</f>
        <v>0</v>
      </c>
    </row>
    <row r="713" spans="1:11" x14ac:dyDescent="0.35">
      <c r="A713">
        <v>2908998</v>
      </c>
      <c r="B713">
        <v>0</v>
      </c>
      <c r="C713">
        <v>38</v>
      </c>
      <c r="D713">
        <v>1</v>
      </c>
      <c r="E713">
        <v>1</v>
      </c>
      <c r="F713">
        <v>1</v>
      </c>
      <c r="G713">
        <v>0</v>
      </c>
      <c r="H713">
        <v>0</v>
      </c>
      <c r="I713">
        <v>0.95091864450825603</v>
      </c>
      <c r="J713">
        <v>9</v>
      </c>
      <c r="K713">
        <f>IF(Table2[[#This Row],[GOR1]]=3,1,0)</f>
        <v>0</v>
      </c>
    </row>
    <row r="714" spans="1:11" x14ac:dyDescent="0.35">
      <c r="A714">
        <v>2905614</v>
      </c>
      <c r="B714">
        <v>0</v>
      </c>
      <c r="C714">
        <v>38</v>
      </c>
      <c r="D714">
        <v>1</v>
      </c>
      <c r="E714">
        <v>1</v>
      </c>
      <c r="F714">
        <v>0</v>
      </c>
      <c r="G714">
        <v>1</v>
      </c>
      <c r="H714">
        <v>0</v>
      </c>
      <c r="I714">
        <v>0.95091864450825603</v>
      </c>
      <c r="J714">
        <v>9</v>
      </c>
      <c r="K714">
        <f>IF(Table2[[#This Row],[GOR1]]=3,1,0)</f>
        <v>0</v>
      </c>
    </row>
    <row r="715" spans="1:11" hidden="1" x14ac:dyDescent="0.35">
      <c r="A715">
        <v>2904816</v>
      </c>
      <c r="B715">
        <v>1</v>
      </c>
      <c r="C715">
        <v>0</v>
      </c>
      <c r="D715">
        <v>1</v>
      </c>
      <c r="E715">
        <v>4</v>
      </c>
      <c r="F715">
        <v>0</v>
      </c>
      <c r="G715">
        <v>0</v>
      </c>
      <c r="H715">
        <v>1</v>
      </c>
      <c r="I715">
        <v>1.68810759280447</v>
      </c>
      <c r="J715">
        <v>9</v>
      </c>
      <c r="K715">
        <f>IF(Table2[[#This Row],[GOR1]]=3,1,0)</f>
        <v>0</v>
      </c>
    </row>
    <row r="716" spans="1:11" hidden="1" x14ac:dyDescent="0.35">
      <c r="A716">
        <v>2903484</v>
      </c>
      <c r="B716">
        <v>0</v>
      </c>
      <c r="C716">
        <v>0</v>
      </c>
      <c r="D716">
        <v>1</v>
      </c>
      <c r="E716">
        <v>1</v>
      </c>
      <c r="F716">
        <v>0</v>
      </c>
      <c r="G716">
        <v>0</v>
      </c>
      <c r="H716">
        <v>1</v>
      </c>
      <c r="I716">
        <v>1.55638023718577</v>
      </c>
      <c r="J716">
        <v>9</v>
      </c>
      <c r="K716">
        <f>IF(Table2[[#This Row],[GOR1]]=3,1,0)</f>
        <v>0</v>
      </c>
    </row>
    <row r="717" spans="1:11" x14ac:dyDescent="0.35">
      <c r="A717">
        <v>2911171</v>
      </c>
      <c r="B717">
        <v>1</v>
      </c>
      <c r="C717">
        <v>73</v>
      </c>
      <c r="D717">
        <v>1</v>
      </c>
      <c r="E717">
        <v>1</v>
      </c>
      <c r="F717">
        <v>0</v>
      </c>
      <c r="G717">
        <v>0</v>
      </c>
      <c r="H717">
        <v>0</v>
      </c>
      <c r="I717">
        <v>0.99680447967105001</v>
      </c>
      <c r="J717">
        <v>9</v>
      </c>
      <c r="K717">
        <f>IF(Table2[[#This Row],[GOR1]]=3,1,0)</f>
        <v>0</v>
      </c>
    </row>
    <row r="718" spans="1:11" x14ac:dyDescent="0.35">
      <c r="A718">
        <v>2904772</v>
      </c>
      <c r="B718">
        <v>0</v>
      </c>
      <c r="C718">
        <v>73</v>
      </c>
      <c r="D718">
        <v>1</v>
      </c>
      <c r="E718">
        <v>1</v>
      </c>
      <c r="F718">
        <v>0</v>
      </c>
      <c r="G718">
        <v>0</v>
      </c>
      <c r="H718">
        <v>0</v>
      </c>
      <c r="I718">
        <v>0.98597062784117795</v>
      </c>
      <c r="J718">
        <v>9</v>
      </c>
      <c r="K718">
        <f>IF(Table2[[#This Row],[GOR1]]=3,1,0)</f>
        <v>0</v>
      </c>
    </row>
    <row r="719" spans="1:11" x14ac:dyDescent="0.35">
      <c r="A719">
        <v>2906864</v>
      </c>
      <c r="B719">
        <v>1</v>
      </c>
      <c r="C719">
        <v>47</v>
      </c>
      <c r="D719">
        <v>1</v>
      </c>
      <c r="E719">
        <v>1</v>
      </c>
      <c r="F719">
        <v>0</v>
      </c>
      <c r="G719">
        <v>0</v>
      </c>
      <c r="H719">
        <v>0</v>
      </c>
      <c r="I719">
        <v>0.86518763928126097</v>
      </c>
      <c r="J719">
        <v>9</v>
      </c>
      <c r="K719">
        <f>IF(Table2[[#This Row],[GOR1]]=3,1,0)</f>
        <v>0</v>
      </c>
    </row>
    <row r="720" spans="1:11" x14ac:dyDescent="0.35">
      <c r="A720">
        <v>2912252</v>
      </c>
      <c r="B720">
        <v>0</v>
      </c>
      <c r="C720">
        <v>44</v>
      </c>
      <c r="D720">
        <v>1</v>
      </c>
      <c r="E720">
        <v>1</v>
      </c>
      <c r="F720">
        <v>0</v>
      </c>
      <c r="G720">
        <v>1</v>
      </c>
      <c r="H720">
        <v>0</v>
      </c>
      <c r="I720">
        <v>0.78880399418236502</v>
      </c>
      <c r="J720">
        <v>9</v>
      </c>
      <c r="K720">
        <f>IF(Table2[[#This Row],[GOR1]]=3,1,0)</f>
        <v>0</v>
      </c>
    </row>
    <row r="721" spans="1:11" hidden="1" x14ac:dyDescent="0.35">
      <c r="A721">
        <v>2909191</v>
      </c>
      <c r="B721">
        <v>1</v>
      </c>
      <c r="C721">
        <v>0</v>
      </c>
      <c r="D721">
        <v>1</v>
      </c>
      <c r="E721">
        <v>1</v>
      </c>
      <c r="F721">
        <v>0</v>
      </c>
      <c r="G721">
        <v>0</v>
      </c>
      <c r="H721">
        <v>0</v>
      </c>
      <c r="I721">
        <v>1.0531220188366299</v>
      </c>
      <c r="J721">
        <v>9</v>
      </c>
      <c r="K721">
        <f>IF(Table2[[#This Row],[GOR1]]=3,1,0)</f>
        <v>0</v>
      </c>
    </row>
    <row r="722" spans="1:11" hidden="1" x14ac:dyDescent="0.35">
      <c r="A722">
        <v>2906225</v>
      </c>
      <c r="B722">
        <v>1</v>
      </c>
      <c r="C722">
        <v>0</v>
      </c>
      <c r="D722">
        <v>1</v>
      </c>
      <c r="E722">
        <v>1</v>
      </c>
      <c r="F722">
        <v>0</v>
      </c>
      <c r="G722">
        <v>0</v>
      </c>
      <c r="H722">
        <v>0</v>
      </c>
      <c r="I722">
        <v>0.89628954749517797</v>
      </c>
      <c r="J722">
        <v>9</v>
      </c>
      <c r="K722">
        <f>IF(Table2[[#This Row],[GOR1]]=3,1,0)</f>
        <v>0</v>
      </c>
    </row>
    <row r="723" spans="1:11" x14ac:dyDescent="0.35">
      <c r="A723">
        <v>2900424</v>
      </c>
      <c r="B723">
        <v>1</v>
      </c>
      <c r="C723">
        <v>73</v>
      </c>
      <c r="D723">
        <v>2</v>
      </c>
      <c r="E723">
        <v>1</v>
      </c>
      <c r="F723">
        <v>0</v>
      </c>
      <c r="G723">
        <v>1</v>
      </c>
      <c r="H723">
        <v>0</v>
      </c>
      <c r="I723">
        <v>1.0685904724303701</v>
      </c>
      <c r="J723">
        <v>9</v>
      </c>
      <c r="K723">
        <f>IF(Table2[[#This Row],[GOR1]]=3,1,0)</f>
        <v>0</v>
      </c>
    </row>
    <row r="724" spans="1:11" x14ac:dyDescent="0.35">
      <c r="A724">
        <v>2912014</v>
      </c>
      <c r="B724">
        <v>0</v>
      </c>
      <c r="C724">
        <v>73</v>
      </c>
      <c r="D724">
        <v>2</v>
      </c>
      <c r="E724">
        <v>1</v>
      </c>
      <c r="F724">
        <v>0</v>
      </c>
      <c r="G724">
        <v>0</v>
      </c>
      <c r="H724">
        <v>0</v>
      </c>
      <c r="I724">
        <v>1.0484329163789301</v>
      </c>
      <c r="J724">
        <v>9</v>
      </c>
      <c r="K724">
        <f>IF(Table2[[#This Row],[GOR1]]=3,1,0)</f>
        <v>0</v>
      </c>
    </row>
    <row r="725" spans="1:11" x14ac:dyDescent="0.35">
      <c r="A725">
        <v>2906688</v>
      </c>
      <c r="B725">
        <v>0</v>
      </c>
      <c r="C725">
        <v>46</v>
      </c>
      <c r="D725">
        <v>2</v>
      </c>
      <c r="E725">
        <v>1</v>
      </c>
      <c r="F725">
        <v>0</v>
      </c>
      <c r="G725">
        <v>0</v>
      </c>
      <c r="H725">
        <v>0</v>
      </c>
      <c r="I725">
        <v>1.0710822035738801</v>
      </c>
      <c r="J725">
        <v>9</v>
      </c>
      <c r="K725">
        <f>IF(Table2[[#This Row],[GOR1]]=3,1,0)</f>
        <v>0</v>
      </c>
    </row>
    <row r="726" spans="1:11" x14ac:dyDescent="0.35">
      <c r="A726">
        <v>2901028</v>
      </c>
      <c r="B726">
        <v>0</v>
      </c>
      <c r="C726">
        <v>43</v>
      </c>
      <c r="D726">
        <v>2</v>
      </c>
      <c r="E726">
        <v>1</v>
      </c>
      <c r="F726">
        <v>0</v>
      </c>
      <c r="G726">
        <v>0</v>
      </c>
      <c r="H726">
        <v>0</v>
      </c>
      <c r="I726">
        <v>1.1218530138360401</v>
      </c>
      <c r="J726">
        <v>9</v>
      </c>
      <c r="K726">
        <f>IF(Table2[[#This Row],[GOR1]]=3,1,0)</f>
        <v>0</v>
      </c>
    </row>
    <row r="727" spans="1:11" x14ac:dyDescent="0.35">
      <c r="A727">
        <v>2909347</v>
      </c>
      <c r="B727">
        <v>0</v>
      </c>
      <c r="C727">
        <v>49</v>
      </c>
      <c r="D727">
        <v>1</v>
      </c>
      <c r="E727">
        <v>1</v>
      </c>
      <c r="F727">
        <v>0</v>
      </c>
      <c r="G727">
        <v>0</v>
      </c>
      <c r="H727">
        <v>0</v>
      </c>
      <c r="I727">
        <v>1.2735508718706401</v>
      </c>
      <c r="J727">
        <v>9</v>
      </c>
      <c r="K727">
        <f>IF(Table2[[#This Row],[GOR1]]=3,1,0)</f>
        <v>0</v>
      </c>
    </row>
    <row r="728" spans="1:11" x14ac:dyDescent="0.35">
      <c r="A728">
        <v>2901596</v>
      </c>
      <c r="B728">
        <v>1</v>
      </c>
      <c r="C728">
        <v>45</v>
      </c>
      <c r="D728">
        <v>1</v>
      </c>
      <c r="E728">
        <v>1</v>
      </c>
      <c r="F728">
        <v>0</v>
      </c>
      <c r="G728">
        <v>0</v>
      </c>
      <c r="H728">
        <v>0</v>
      </c>
      <c r="I728">
        <v>1.75829769213189</v>
      </c>
      <c r="J728">
        <v>9</v>
      </c>
      <c r="K728">
        <f>IF(Table2[[#This Row],[GOR1]]=3,1,0)</f>
        <v>0</v>
      </c>
    </row>
    <row r="729" spans="1:11" hidden="1" x14ac:dyDescent="0.35">
      <c r="A729">
        <v>2900209</v>
      </c>
      <c r="B729">
        <v>0</v>
      </c>
      <c r="C729">
        <v>0</v>
      </c>
      <c r="D729">
        <v>1</v>
      </c>
      <c r="E729">
        <v>1</v>
      </c>
      <c r="F729">
        <v>0</v>
      </c>
      <c r="G729">
        <v>0</v>
      </c>
      <c r="H729">
        <v>0</v>
      </c>
      <c r="I729">
        <v>1.87494441709863</v>
      </c>
      <c r="J729">
        <v>9</v>
      </c>
      <c r="K729">
        <f>IF(Table2[[#This Row],[GOR1]]=3,1,0)</f>
        <v>0</v>
      </c>
    </row>
    <row r="730" spans="1:11" x14ac:dyDescent="0.35">
      <c r="A730">
        <v>2908253</v>
      </c>
      <c r="B730">
        <v>0</v>
      </c>
      <c r="C730">
        <v>73</v>
      </c>
      <c r="D730">
        <v>1</v>
      </c>
      <c r="E730">
        <v>1</v>
      </c>
      <c r="F730">
        <v>0</v>
      </c>
      <c r="G730">
        <v>0</v>
      </c>
      <c r="H730">
        <v>0</v>
      </c>
      <c r="I730">
        <v>0.98597062784117795</v>
      </c>
      <c r="J730">
        <v>9</v>
      </c>
      <c r="K730">
        <f>IF(Table2[[#This Row],[GOR1]]=3,1,0)</f>
        <v>0</v>
      </c>
    </row>
    <row r="731" spans="1:11" x14ac:dyDescent="0.35">
      <c r="A731">
        <v>2905795</v>
      </c>
      <c r="B731">
        <v>1</v>
      </c>
      <c r="C731">
        <v>68</v>
      </c>
      <c r="D731">
        <v>1</v>
      </c>
      <c r="E731">
        <v>1</v>
      </c>
      <c r="F731">
        <v>0</v>
      </c>
      <c r="G731">
        <v>0</v>
      </c>
      <c r="H731">
        <v>0</v>
      </c>
      <c r="I731">
        <v>0.99680447967105001</v>
      </c>
      <c r="J731">
        <v>9</v>
      </c>
      <c r="K731">
        <f>IF(Table2[[#This Row],[GOR1]]=3,1,0)</f>
        <v>0</v>
      </c>
    </row>
    <row r="732" spans="1:11" x14ac:dyDescent="0.35">
      <c r="A732">
        <v>2910304</v>
      </c>
      <c r="B732">
        <v>1</v>
      </c>
      <c r="C732">
        <v>45</v>
      </c>
      <c r="D732">
        <v>1</v>
      </c>
      <c r="E732">
        <v>1</v>
      </c>
      <c r="F732">
        <v>0</v>
      </c>
      <c r="G732">
        <v>1</v>
      </c>
      <c r="H732">
        <v>0</v>
      </c>
      <c r="I732">
        <v>1.1501048858342999</v>
      </c>
      <c r="J732">
        <v>9</v>
      </c>
      <c r="K732">
        <f>IF(Table2[[#This Row],[GOR1]]=3,1,0)</f>
        <v>0</v>
      </c>
    </row>
    <row r="733" spans="1:11" x14ac:dyDescent="0.35">
      <c r="A733">
        <v>2908649</v>
      </c>
      <c r="B733">
        <v>0</v>
      </c>
      <c r="C733">
        <v>48</v>
      </c>
      <c r="D733">
        <v>1</v>
      </c>
      <c r="E733">
        <v>3</v>
      </c>
      <c r="F733">
        <v>0</v>
      </c>
      <c r="G733">
        <v>0</v>
      </c>
      <c r="H733">
        <v>0</v>
      </c>
      <c r="I733">
        <v>1.04228993451198</v>
      </c>
      <c r="J733">
        <v>9</v>
      </c>
      <c r="K733">
        <f>IF(Table2[[#This Row],[GOR1]]=3,1,0)</f>
        <v>0</v>
      </c>
    </row>
    <row r="734" spans="1:11" x14ac:dyDescent="0.35">
      <c r="A734">
        <v>2907965</v>
      </c>
      <c r="B734">
        <v>1</v>
      </c>
      <c r="C734">
        <v>77</v>
      </c>
      <c r="D734">
        <v>1</v>
      </c>
      <c r="E734">
        <v>1</v>
      </c>
      <c r="F734">
        <v>0</v>
      </c>
      <c r="G734">
        <v>1</v>
      </c>
      <c r="H734">
        <v>0</v>
      </c>
      <c r="I734">
        <v>0.83551387507388097</v>
      </c>
      <c r="J734">
        <v>9</v>
      </c>
      <c r="K734">
        <f>IF(Table2[[#This Row],[GOR1]]=3,1,0)</f>
        <v>0</v>
      </c>
    </row>
    <row r="735" spans="1:11" x14ac:dyDescent="0.35">
      <c r="A735">
        <v>2912309</v>
      </c>
      <c r="B735">
        <v>0</v>
      </c>
      <c r="C735">
        <v>51</v>
      </c>
      <c r="D735">
        <v>2</v>
      </c>
      <c r="E735">
        <v>1</v>
      </c>
      <c r="F735">
        <v>0</v>
      </c>
      <c r="G735">
        <v>1</v>
      </c>
      <c r="H735">
        <v>0</v>
      </c>
      <c r="I735">
        <v>0.91170312311798196</v>
      </c>
      <c r="J735">
        <v>9</v>
      </c>
      <c r="K735">
        <f>IF(Table2[[#This Row],[GOR1]]=3,1,0)</f>
        <v>0</v>
      </c>
    </row>
    <row r="736" spans="1:11" x14ac:dyDescent="0.35">
      <c r="A736">
        <v>2907913</v>
      </c>
      <c r="B736">
        <v>1</v>
      </c>
      <c r="C736">
        <v>50</v>
      </c>
      <c r="D736">
        <v>2</v>
      </c>
      <c r="E736">
        <v>1</v>
      </c>
      <c r="F736">
        <v>0</v>
      </c>
      <c r="G736">
        <v>1</v>
      </c>
      <c r="H736">
        <v>0</v>
      </c>
      <c r="I736">
        <v>1.01638529752956</v>
      </c>
      <c r="J736">
        <v>9</v>
      </c>
      <c r="K736">
        <f>IF(Table2[[#This Row],[GOR1]]=3,1,0)</f>
        <v>0</v>
      </c>
    </row>
    <row r="737" spans="1:11" hidden="1" x14ac:dyDescent="0.35">
      <c r="A737">
        <v>2907023</v>
      </c>
      <c r="B737">
        <v>1</v>
      </c>
      <c r="C737">
        <v>0</v>
      </c>
      <c r="D737">
        <v>2</v>
      </c>
      <c r="E737">
        <v>1</v>
      </c>
      <c r="F737">
        <v>0</v>
      </c>
      <c r="G737">
        <v>0</v>
      </c>
      <c r="H737">
        <v>0</v>
      </c>
      <c r="I737">
        <v>1.23716253891398</v>
      </c>
      <c r="J737">
        <v>9</v>
      </c>
      <c r="K737">
        <f>IF(Table2[[#This Row],[GOR1]]=3,1,0)</f>
        <v>0</v>
      </c>
    </row>
    <row r="738" spans="1:11" x14ac:dyDescent="0.35">
      <c r="A738">
        <v>2905012</v>
      </c>
      <c r="B738">
        <v>1</v>
      </c>
      <c r="C738">
        <v>80</v>
      </c>
      <c r="D738">
        <v>2</v>
      </c>
      <c r="E738">
        <v>1</v>
      </c>
      <c r="F738">
        <v>0</v>
      </c>
      <c r="G738">
        <v>1</v>
      </c>
      <c r="H738">
        <v>0</v>
      </c>
      <c r="I738">
        <v>0.83551387507388097</v>
      </c>
      <c r="J738">
        <v>9</v>
      </c>
      <c r="K738">
        <f>IF(Table2[[#This Row],[GOR1]]=3,1,0)</f>
        <v>0</v>
      </c>
    </row>
    <row r="739" spans="1:11" x14ac:dyDescent="0.35">
      <c r="A739">
        <v>2909016</v>
      </c>
      <c r="B739">
        <v>1</v>
      </c>
      <c r="C739">
        <v>80</v>
      </c>
      <c r="D739">
        <v>2</v>
      </c>
      <c r="E739">
        <v>1</v>
      </c>
      <c r="F739">
        <v>1</v>
      </c>
      <c r="G739">
        <v>0</v>
      </c>
      <c r="H739">
        <v>1</v>
      </c>
      <c r="I739">
        <v>0.83551387507388097</v>
      </c>
      <c r="J739">
        <v>9</v>
      </c>
      <c r="K739">
        <f>IF(Table2[[#This Row],[GOR1]]=3,1,0)</f>
        <v>0</v>
      </c>
    </row>
    <row r="740" spans="1:11" x14ac:dyDescent="0.35">
      <c r="A740">
        <v>2901321</v>
      </c>
      <c r="B740">
        <v>1</v>
      </c>
      <c r="C740">
        <v>70</v>
      </c>
      <c r="D740">
        <v>2</v>
      </c>
      <c r="E740">
        <v>1</v>
      </c>
      <c r="F740">
        <v>0</v>
      </c>
      <c r="G740">
        <v>1</v>
      </c>
      <c r="H740">
        <v>0</v>
      </c>
      <c r="I740">
        <v>1.0126453701310201</v>
      </c>
      <c r="J740">
        <v>9</v>
      </c>
      <c r="K740">
        <f>IF(Table2[[#This Row],[GOR1]]=3,1,0)</f>
        <v>0</v>
      </c>
    </row>
    <row r="741" spans="1:11" x14ac:dyDescent="0.35">
      <c r="A741">
        <v>2904193</v>
      </c>
      <c r="B741">
        <v>0</v>
      </c>
      <c r="C741">
        <v>72</v>
      </c>
      <c r="D741">
        <v>2</v>
      </c>
      <c r="E741">
        <v>1</v>
      </c>
      <c r="F741">
        <v>0</v>
      </c>
      <c r="G741">
        <v>1</v>
      </c>
      <c r="H741">
        <v>0</v>
      </c>
      <c r="I741">
        <v>0.99989799038803995</v>
      </c>
      <c r="J741">
        <v>9</v>
      </c>
      <c r="K741">
        <f>IF(Table2[[#This Row],[GOR1]]=3,1,0)</f>
        <v>0</v>
      </c>
    </row>
    <row r="742" spans="1:11" x14ac:dyDescent="0.35">
      <c r="A742">
        <v>2903849</v>
      </c>
      <c r="B742">
        <v>1</v>
      </c>
      <c r="C742">
        <v>78</v>
      </c>
      <c r="D742">
        <v>4</v>
      </c>
      <c r="E742">
        <v>1</v>
      </c>
      <c r="F742">
        <v>0</v>
      </c>
      <c r="G742">
        <v>0</v>
      </c>
      <c r="H742">
        <v>0</v>
      </c>
      <c r="I742">
        <v>0.83551387507388097</v>
      </c>
      <c r="J742">
        <v>9</v>
      </c>
      <c r="K742">
        <f>IF(Table2[[#This Row],[GOR1]]=3,1,0)</f>
        <v>0</v>
      </c>
    </row>
    <row r="743" spans="1:11" x14ac:dyDescent="0.35">
      <c r="A743">
        <v>2901251</v>
      </c>
      <c r="B743">
        <v>0</v>
      </c>
      <c r="C743">
        <v>39</v>
      </c>
      <c r="D743">
        <v>4</v>
      </c>
      <c r="E743">
        <v>1</v>
      </c>
      <c r="F743">
        <v>0</v>
      </c>
      <c r="G743">
        <v>0</v>
      </c>
      <c r="H743">
        <v>0</v>
      </c>
      <c r="I743">
        <v>0.78575026674512205</v>
      </c>
      <c r="J743">
        <v>9</v>
      </c>
      <c r="K743">
        <f>IF(Table2[[#This Row],[GOR1]]=3,1,0)</f>
        <v>0</v>
      </c>
    </row>
    <row r="744" spans="1:11" x14ac:dyDescent="0.35">
      <c r="A744">
        <v>2904112</v>
      </c>
      <c r="B744">
        <v>1</v>
      </c>
      <c r="C744">
        <v>46</v>
      </c>
      <c r="D744">
        <v>4</v>
      </c>
      <c r="E744">
        <v>1</v>
      </c>
      <c r="F744">
        <v>0</v>
      </c>
      <c r="G744">
        <v>1</v>
      </c>
      <c r="H744">
        <v>0</v>
      </c>
      <c r="I744">
        <v>0.858921161409409</v>
      </c>
      <c r="J744">
        <v>9</v>
      </c>
      <c r="K744">
        <f>IF(Table2[[#This Row],[GOR1]]=3,1,0)</f>
        <v>0</v>
      </c>
    </row>
    <row r="745" spans="1:11" hidden="1" x14ac:dyDescent="0.35">
      <c r="A745">
        <v>2905067</v>
      </c>
      <c r="B745">
        <v>0</v>
      </c>
      <c r="C745">
        <v>0</v>
      </c>
      <c r="D745">
        <v>4</v>
      </c>
      <c r="E745">
        <v>1</v>
      </c>
      <c r="F745">
        <v>0</v>
      </c>
      <c r="G745">
        <v>0</v>
      </c>
      <c r="H745">
        <v>0</v>
      </c>
      <c r="I745">
        <v>0.88759876171692398</v>
      </c>
      <c r="J745">
        <v>9</v>
      </c>
      <c r="K745">
        <f>IF(Table2[[#This Row],[GOR1]]=3,1,0)</f>
        <v>0</v>
      </c>
    </row>
    <row r="746" spans="1:11" hidden="1" x14ac:dyDescent="0.35">
      <c r="A746">
        <v>2909044</v>
      </c>
      <c r="B746">
        <v>0</v>
      </c>
      <c r="C746">
        <v>0</v>
      </c>
      <c r="D746">
        <v>4</v>
      </c>
      <c r="E746">
        <v>1</v>
      </c>
      <c r="F746">
        <v>0</v>
      </c>
      <c r="G746">
        <v>0</v>
      </c>
      <c r="H746">
        <v>0</v>
      </c>
      <c r="I746">
        <v>0.86913989749022502</v>
      </c>
      <c r="J746">
        <v>9</v>
      </c>
      <c r="K746">
        <f>IF(Table2[[#This Row],[GOR1]]=3,1,0)</f>
        <v>0</v>
      </c>
    </row>
    <row r="747" spans="1:11" x14ac:dyDescent="0.35">
      <c r="A747">
        <v>2907202</v>
      </c>
      <c r="B747">
        <v>0</v>
      </c>
      <c r="C747">
        <v>59</v>
      </c>
      <c r="D747">
        <v>4</v>
      </c>
      <c r="E747">
        <v>1</v>
      </c>
      <c r="F747">
        <v>0</v>
      </c>
      <c r="G747">
        <v>1</v>
      </c>
      <c r="H747">
        <v>1</v>
      </c>
      <c r="I747">
        <v>1.08406131150384</v>
      </c>
      <c r="J747">
        <v>9</v>
      </c>
      <c r="K747">
        <f>IF(Table2[[#This Row],[GOR1]]=3,1,0)</f>
        <v>0</v>
      </c>
    </row>
    <row r="748" spans="1:11" x14ac:dyDescent="0.35">
      <c r="A748">
        <v>2909937</v>
      </c>
      <c r="B748">
        <v>1</v>
      </c>
      <c r="C748">
        <v>39</v>
      </c>
      <c r="D748">
        <v>4</v>
      </c>
      <c r="E748">
        <v>1</v>
      </c>
      <c r="F748">
        <v>0</v>
      </c>
      <c r="G748">
        <v>0</v>
      </c>
      <c r="H748">
        <v>1</v>
      </c>
      <c r="I748">
        <v>1.2624085696215299</v>
      </c>
      <c r="J748">
        <v>9</v>
      </c>
      <c r="K748">
        <f>IF(Table2[[#This Row],[GOR1]]=3,1,0)</f>
        <v>0</v>
      </c>
    </row>
    <row r="749" spans="1:11" x14ac:dyDescent="0.35">
      <c r="A749">
        <v>2907617</v>
      </c>
      <c r="B749">
        <v>1</v>
      </c>
      <c r="C749">
        <v>58</v>
      </c>
      <c r="D749">
        <v>4</v>
      </c>
      <c r="E749">
        <v>1</v>
      </c>
      <c r="F749">
        <v>0</v>
      </c>
      <c r="G749">
        <v>0</v>
      </c>
      <c r="H749">
        <v>1</v>
      </c>
      <c r="I749">
        <v>1.0345855111295601</v>
      </c>
      <c r="J749">
        <v>9</v>
      </c>
      <c r="K749">
        <f>IF(Table2[[#This Row],[GOR1]]=3,1,0)</f>
        <v>0</v>
      </c>
    </row>
    <row r="750" spans="1:11" x14ac:dyDescent="0.35">
      <c r="A750">
        <v>2911639</v>
      </c>
      <c r="B750">
        <v>0</v>
      </c>
      <c r="C750">
        <v>75</v>
      </c>
      <c r="D750">
        <v>4</v>
      </c>
      <c r="E750">
        <v>1</v>
      </c>
      <c r="F750">
        <v>1</v>
      </c>
      <c r="G750">
        <v>0</v>
      </c>
      <c r="H750">
        <v>1</v>
      </c>
      <c r="I750">
        <v>0.98771503023846097</v>
      </c>
      <c r="J750">
        <v>9</v>
      </c>
      <c r="K750">
        <f>IF(Table2[[#This Row],[GOR1]]=3,1,0)</f>
        <v>0</v>
      </c>
    </row>
    <row r="751" spans="1:11" hidden="1" x14ac:dyDescent="0.35">
      <c r="A751">
        <v>2903373</v>
      </c>
      <c r="B751">
        <v>1</v>
      </c>
      <c r="C751">
        <v>0</v>
      </c>
      <c r="D751">
        <v>4</v>
      </c>
      <c r="E751">
        <v>1</v>
      </c>
      <c r="F751">
        <v>0</v>
      </c>
      <c r="G751">
        <v>0</v>
      </c>
      <c r="H751">
        <v>1</v>
      </c>
      <c r="I751">
        <v>1.31623954987791</v>
      </c>
      <c r="J751">
        <v>9</v>
      </c>
      <c r="K751">
        <f>IF(Table2[[#This Row],[GOR1]]=3,1,0)</f>
        <v>0</v>
      </c>
    </row>
    <row r="752" spans="1:11" x14ac:dyDescent="0.35">
      <c r="A752">
        <v>2903717</v>
      </c>
      <c r="B752">
        <v>0</v>
      </c>
      <c r="C752">
        <v>60</v>
      </c>
      <c r="D752">
        <v>4</v>
      </c>
      <c r="E752">
        <v>1</v>
      </c>
      <c r="F752">
        <v>0</v>
      </c>
      <c r="G752">
        <v>1</v>
      </c>
      <c r="H752">
        <v>0</v>
      </c>
      <c r="I752">
        <v>1.1923332633963399</v>
      </c>
      <c r="J752">
        <v>9</v>
      </c>
      <c r="K752">
        <f>IF(Table2[[#This Row],[GOR1]]=3,1,0)</f>
        <v>0</v>
      </c>
    </row>
    <row r="753" spans="1:11" x14ac:dyDescent="0.35">
      <c r="A753">
        <v>2911199</v>
      </c>
      <c r="B753">
        <v>1</v>
      </c>
      <c r="C753">
        <v>65</v>
      </c>
      <c r="D753">
        <v>4</v>
      </c>
      <c r="E753">
        <v>1</v>
      </c>
      <c r="F753">
        <v>0</v>
      </c>
      <c r="G753">
        <v>1</v>
      </c>
      <c r="H753">
        <v>0</v>
      </c>
      <c r="I753">
        <v>1.17437084289744</v>
      </c>
      <c r="J753">
        <v>9</v>
      </c>
      <c r="K753">
        <f>IF(Table2[[#This Row],[GOR1]]=3,1,0)</f>
        <v>0</v>
      </c>
    </row>
    <row r="754" spans="1:11" x14ac:dyDescent="0.35">
      <c r="A754">
        <v>2908675</v>
      </c>
      <c r="B754">
        <v>1</v>
      </c>
      <c r="C754">
        <v>60</v>
      </c>
      <c r="D754">
        <v>4</v>
      </c>
      <c r="E754">
        <v>1</v>
      </c>
      <c r="F754">
        <v>0</v>
      </c>
      <c r="G754">
        <v>1</v>
      </c>
      <c r="H754">
        <v>0</v>
      </c>
      <c r="I754">
        <v>0.93931380496691896</v>
      </c>
      <c r="J754">
        <v>9</v>
      </c>
      <c r="K754">
        <f>IF(Table2[[#This Row],[GOR1]]=3,1,0)</f>
        <v>0</v>
      </c>
    </row>
    <row r="755" spans="1:11" x14ac:dyDescent="0.35">
      <c r="A755">
        <v>2901177</v>
      </c>
      <c r="B755">
        <v>0</v>
      </c>
      <c r="C755">
        <v>42</v>
      </c>
      <c r="D755">
        <v>5</v>
      </c>
      <c r="E755">
        <v>1</v>
      </c>
      <c r="F755">
        <v>0</v>
      </c>
      <c r="G755">
        <v>1</v>
      </c>
      <c r="H755">
        <v>0</v>
      </c>
      <c r="I755">
        <v>1.00061238515603</v>
      </c>
      <c r="J755">
        <v>9</v>
      </c>
      <c r="K755">
        <f>IF(Table2[[#This Row],[GOR1]]=3,1,0)</f>
        <v>0</v>
      </c>
    </row>
    <row r="756" spans="1:11" x14ac:dyDescent="0.35">
      <c r="A756">
        <v>2900661</v>
      </c>
      <c r="B756">
        <v>1</v>
      </c>
      <c r="C756">
        <v>40</v>
      </c>
      <c r="D756">
        <v>5</v>
      </c>
      <c r="E756">
        <v>1</v>
      </c>
      <c r="F756">
        <v>0</v>
      </c>
      <c r="G756">
        <v>0</v>
      </c>
      <c r="H756">
        <v>0</v>
      </c>
      <c r="I756">
        <v>1.1621259572320799</v>
      </c>
      <c r="J756">
        <v>9</v>
      </c>
      <c r="K756">
        <f>IF(Table2[[#This Row],[GOR1]]=3,1,0)</f>
        <v>0</v>
      </c>
    </row>
    <row r="757" spans="1:11" hidden="1" x14ac:dyDescent="0.35">
      <c r="A757">
        <v>2909138</v>
      </c>
      <c r="B757">
        <v>0</v>
      </c>
      <c r="C757">
        <v>0</v>
      </c>
      <c r="D757">
        <v>5</v>
      </c>
      <c r="E757">
        <v>1</v>
      </c>
      <c r="F757">
        <v>0</v>
      </c>
      <c r="G757">
        <v>0</v>
      </c>
      <c r="H757">
        <v>0</v>
      </c>
      <c r="I757">
        <v>1.0936162418720501</v>
      </c>
      <c r="J757">
        <v>9</v>
      </c>
      <c r="K757">
        <f>IF(Table2[[#This Row],[GOR1]]=3,1,0)</f>
        <v>0</v>
      </c>
    </row>
    <row r="758" spans="1:11" x14ac:dyDescent="0.35">
      <c r="A758">
        <v>2911044</v>
      </c>
      <c r="B758">
        <v>0</v>
      </c>
      <c r="C758">
        <v>89</v>
      </c>
      <c r="D758">
        <v>5</v>
      </c>
      <c r="E758">
        <v>1</v>
      </c>
      <c r="F758">
        <v>0</v>
      </c>
      <c r="G758">
        <v>0</v>
      </c>
      <c r="H758">
        <v>0</v>
      </c>
      <c r="I758">
        <v>1.1802614615204901</v>
      </c>
      <c r="J758">
        <v>9</v>
      </c>
      <c r="K758">
        <f>IF(Table2[[#This Row],[GOR1]]=3,1,0)</f>
        <v>0</v>
      </c>
    </row>
    <row r="759" spans="1:11" x14ac:dyDescent="0.35">
      <c r="A759">
        <v>2905684</v>
      </c>
      <c r="B759">
        <v>1</v>
      </c>
      <c r="C759">
        <v>56</v>
      </c>
      <c r="D759">
        <v>5</v>
      </c>
      <c r="E759">
        <v>1</v>
      </c>
      <c r="F759">
        <v>0</v>
      </c>
      <c r="G759">
        <v>0</v>
      </c>
      <c r="H759">
        <v>0</v>
      </c>
      <c r="I759">
        <v>1.2636775602319901</v>
      </c>
      <c r="J759">
        <v>9</v>
      </c>
      <c r="K759">
        <f>IF(Table2[[#This Row],[GOR1]]=3,1,0)</f>
        <v>0</v>
      </c>
    </row>
    <row r="760" spans="1:11" x14ac:dyDescent="0.35">
      <c r="A760">
        <v>2904846</v>
      </c>
      <c r="B760">
        <v>1</v>
      </c>
      <c r="C760">
        <v>69</v>
      </c>
      <c r="D760">
        <v>3</v>
      </c>
      <c r="E760">
        <v>1</v>
      </c>
      <c r="F760">
        <v>0</v>
      </c>
      <c r="G760">
        <v>0</v>
      </c>
      <c r="H760">
        <v>0</v>
      </c>
      <c r="I760">
        <v>1.1189872330583299</v>
      </c>
      <c r="J760">
        <v>9</v>
      </c>
      <c r="K760">
        <f>IF(Table2[[#This Row],[GOR1]]=3,1,0)</f>
        <v>0</v>
      </c>
    </row>
    <row r="761" spans="1:11" x14ac:dyDescent="0.35">
      <c r="A761">
        <v>2905401</v>
      </c>
      <c r="B761">
        <v>0</v>
      </c>
      <c r="C761">
        <v>75</v>
      </c>
      <c r="D761">
        <v>3</v>
      </c>
      <c r="E761">
        <v>1</v>
      </c>
      <c r="F761">
        <v>0</v>
      </c>
      <c r="G761">
        <v>0</v>
      </c>
      <c r="H761">
        <v>0</v>
      </c>
      <c r="I761">
        <v>1.1435242194601201</v>
      </c>
      <c r="J761">
        <v>9</v>
      </c>
      <c r="K761">
        <f>IF(Table2[[#This Row],[GOR1]]=3,1,0)</f>
        <v>0</v>
      </c>
    </row>
    <row r="762" spans="1:11" x14ac:dyDescent="0.35">
      <c r="A762">
        <v>2906646</v>
      </c>
      <c r="B762">
        <v>1</v>
      </c>
      <c r="C762">
        <v>61</v>
      </c>
      <c r="D762">
        <v>3</v>
      </c>
      <c r="E762">
        <v>1</v>
      </c>
      <c r="F762">
        <v>0</v>
      </c>
      <c r="G762">
        <v>1</v>
      </c>
      <c r="H762">
        <v>0</v>
      </c>
      <c r="I762">
        <v>1.0754366707909699</v>
      </c>
      <c r="J762">
        <v>9</v>
      </c>
      <c r="K762">
        <f>IF(Table2[[#This Row],[GOR1]]=3,1,0)</f>
        <v>0</v>
      </c>
    </row>
    <row r="763" spans="1:11" x14ac:dyDescent="0.35">
      <c r="A763">
        <v>2902874</v>
      </c>
      <c r="B763">
        <v>0</v>
      </c>
      <c r="C763">
        <v>54</v>
      </c>
      <c r="D763">
        <v>3</v>
      </c>
      <c r="E763">
        <v>1</v>
      </c>
      <c r="F763">
        <v>0</v>
      </c>
      <c r="G763">
        <v>1</v>
      </c>
      <c r="H763">
        <v>0</v>
      </c>
      <c r="I763">
        <v>0.99872452450032201</v>
      </c>
      <c r="J763">
        <v>9</v>
      </c>
      <c r="K763">
        <f>IF(Table2[[#This Row],[GOR1]]=3,1,0)</f>
        <v>0</v>
      </c>
    </row>
    <row r="764" spans="1:11" x14ac:dyDescent="0.35">
      <c r="A764">
        <v>2905547</v>
      </c>
      <c r="B764">
        <v>0</v>
      </c>
      <c r="C764">
        <v>98</v>
      </c>
      <c r="D764">
        <v>4</v>
      </c>
      <c r="E764">
        <v>1</v>
      </c>
      <c r="F764">
        <v>0</v>
      </c>
      <c r="G764">
        <v>0</v>
      </c>
      <c r="H764">
        <v>0</v>
      </c>
      <c r="I764">
        <v>0.94840314664840597</v>
      </c>
      <c r="J764">
        <v>9</v>
      </c>
      <c r="K764">
        <f>IF(Table2[[#This Row],[GOR1]]=3,1,0)</f>
        <v>0</v>
      </c>
    </row>
    <row r="765" spans="1:11" x14ac:dyDescent="0.35">
      <c r="A765">
        <v>2902361</v>
      </c>
      <c r="B765">
        <v>0</v>
      </c>
      <c r="C765">
        <v>40</v>
      </c>
      <c r="D765">
        <v>4</v>
      </c>
      <c r="E765">
        <v>1</v>
      </c>
      <c r="F765">
        <v>0</v>
      </c>
      <c r="G765">
        <v>1</v>
      </c>
      <c r="H765">
        <v>0</v>
      </c>
      <c r="I765">
        <v>0.55343705085026496</v>
      </c>
      <c r="J765">
        <v>9</v>
      </c>
      <c r="K765">
        <f>IF(Table2[[#This Row],[GOR1]]=3,1,0)</f>
        <v>0</v>
      </c>
    </row>
    <row r="766" spans="1:11" hidden="1" x14ac:dyDescent="0.35">
      <c r="A766">
        <v>2910130</v>
      </c>
      <c r="B766">
        <v>1</v>
      </c>
      <c r="C766">
        <v>0</v>
      </c>
      <c r="D766">
        <v>4</v>
      </c>
      <c r="E766">
        <v>1</v>
      </c>
      <c r="F766">
        <v>0</v>
      </c>
      <c r="G766">
        <v>0</v>
      </c>
      <c r="H766">
        <v>0</v>
      </c>
      <c r="I766">
        <v>0.713967423489974</v>
      </c>
      <c r="J766">
        <v>9</v>
      </c>
      <c r="K766">
        <f>IF(Table2[[#This Row],[GOR1]]=3,1,0)</f>
        <v>0</v>
      </c>
    </row>
    <row r="767" spans="1:11" hidden="1" x14ac:dyDescent="0.35">
      <c r="A767">
        <v>2908993</v>
      </c>
      <c r="B767">
        <v>1</v>
      </c>
      <c r="C767">
        <v>0</v>
      </c>
      <c r="D767">
        <v>4</v>
      </c>
      <c r="E767">
        <v>1</v>
      </c>
      <c r="F767">
        <v>0</v>
      </c>
      <c r="G767">
        <v>0</v>
      </c>
      <c r="H767">
        <v>0</v>
      </c>
      <c r="I767">
        <v>0.60764235053506799</v>
      </c>
      <c r="J767">
        <v>9</v>
      </c>
      <c r="K767">
        <f>IF(Table2[[#This Row],[GOR1]]=3,1,0)</f>
        <v>0</v>
      </c>
    </row>
    <row r="768" spans="1:11" hidden="1" x14ac:dyDescent="0.35">
      <c r="A768">
        <v>2910888</v>
      </c>
      <c r="B768">
        <v>0</v>
      </c>
      <c r="C768">
        <v>0</v>
      </c>
      <c r="D768">
        <v>4</v>
      </c>
      <c r="E768">
        <v>1</v>
      </c>
      <c r="F768">
        <v>0</v>
      </c>
      <c r="G768">
        <v>0</v>
      </c>
      <c r="H768">
        <v>0</v>
      </c>
      <c r="I768">
        <v>0.602352165745344</v>
      </c>
      <c r="J768">
        <v>9</v>
      </c>
      <c r="K768">
        <f>IF(Table2[[#This Row],[GOR1]]=3,1,0)</f>
        <v>0</v>
      </c>
    </row>
    <row r="769" spans="1:11" x14ac:dyDescent="0.35">
      <c r="A769">
        <v>2911202</v>
      </c>
      <c r="B769">
        <v>1</v>
      </c>
      <c r="C769">
        <v>59</v>
      </c>
      <c r="D769">
        <v>4</v>
      </c>
      <c r="E769">
        <v>1</v>
      </c>
      <c r="F769">
        <v>0</v>
      </c>
      <c r="G769">
        <v>0</v>
      </c>
      <c r="H769">
        <v>0</v>
      </c>
      <c r="I769">
        <v>1.0409104858196701</v>
      </c>
      <c r="J769">
        <v>9</v>
      </c>
      <c r="K769">
        <f>IF(Table2[[#This Row],[GOR1]]=3,1,0)</f>
        <v>0</v>
      </c>
    </row>
    <row r="770" spans="1:11" x14ac:dyDescent="0.35">
      <c r="A770">
        <v>2907043</v>
      </c>
      <c r="B770">
        <v>0</v>
      </c>
      <c r="C770">
        <v>58</v>
      </c>
      <c r="D770">
        <v>4</v>
      </c>
      <c r="E770">
        <v>1</v>
      </c>
      <c r="F770">
        <v>0</v>
      </c>
      <c r="G770">
        <v>0</v>
      </c>
      <c r="H770">
        <v>0</v>
      </c>
      <c r="I770">
        <v>0.99037980676334003</v>
      </c>
      <c r="J770">
        <v>9</v>
      </c>
      <c r="K770">
        <f>IF(Table2[[#This Row],[GOR1]]=3,1,0)</f>
        <v>0</v>
      </c>
    </row>
    <row r="771" spans="1:11" x14ac:dyDescent="0.35">
      <c r="A771">
        <v>2900858</v>
      </c>
      <c r="B771">
        <v>1</v>
      </c>
      <c r="C771">
        <v>35</v>
      </c>
      <c r="D771">
        <v>3</v>
      </c>
      <c r="E771">
        <v>1</v>
      </c>
      <c r="F771">
        <v>0</v>
      </c>
      <c r="G771">
        <v>1</v>
      </c>
      <c r="H771">
        <v>0</v>
      </c>
      <c r="I771">
        <v>0.930917535050928</v>
      </c>
      <c r="J771">
        <v>9</v>
      </c>
      <c r="K771">
        <f>IF(Table2[[#This Row],[GOR1]]=3,1,0)</f>
        <v>0</v>
      </c>
    </row>
    <row r="772" spans="1:11" x14ac:dyDescent="0.35">
      <c r="A772">
        <v>2911055</v>
      </c>
      <c r="B772">
        <v>0</v>
      </c>
      <c r="C772">
        <v>34</v>
      </c>
      <c r="D772">
        <v>3</v>
      </c>
      <c r="E772">
        <v>1</v>
      </c>
      <c r="F772">
        <v>0</v>
      </c>
      <c r="G772">
        <v>0</v>
      </c>
      <c r="H772">
        <v>0</v>
      </c>
      <c r="I772">
        <v>0.80692692940479205</v>
      </c>
      <c r="J772">
        <v>9</v>
      </c>
      <c r="K772">
        <f>IF(Table2[[#This Row],[GOR1]]=3,1,0)</f>
        <v>0</v>
      </c>
    </row>
    <row r="773" spans="1:11" hidden="1" x14ac:dyDescent="0.35">
      <c r="A773">
        <v>2902223</v>
      </c>
      <c r="B773">
        <v>0</v>
      </c>
      <c r="C773">
        <v>0</v>
      </c>
      <c r="D773">
        <v>3</v>
      </c>
      <c r="E773">
        <v>1</v>
      </c>
      <c r="F773">
        <v>0</v>
      </c>
      <c r="G773">
        <v>0</v>
      </c>
      <c r="H773">
        <v>0</v>
      </c>
      <c r="I773">
        <v>0.82022001697063396</v>
      </c>
      <c r="J773">
        <v>9</v>
      </c>
      <c r="K773">
        <f>IF(Table2[[#This Row],[GOR1]]=3,1,0)</f>
        <v>0</v>
      </c>
    </row>
    <row r="774" spans="1:11" hidden="1" x14ac:dyDescent="0.35">
      <c r="A774">
        <v>2905475</v>
      </c>
      <c r="B774">
        <v>1</v>
      </c>
      <c r="C774">
        <v>0</v>
      </c>
      <c r="D774">
        <v>3</v>
      </c>
      <c r="E774">
        <v>1</v>
      </c>
      <c r="F774">
        <v>0</v>
      </c>
      <c r="G774">
        <v>0</v>
      </c>
      <c r="H774">
        <v>0</v>
      </c>
      <c r="I774">
        <v>0.79436576259098401</v>
      </c>
      <c r="J774">
        <v>9</v>
      </c>
      <c r="K774">
        <f>IF(Table2[[#This Row],[GOR1]]=3,1,0)</f>
        <v>0</v>
      </c>
    </row>
    <row r="775" spans="1:11" x14ac:dyDescent="0.35">
      <c r="A775">
        <v>2911316</v>
      </c>
      <c r="B775">
        <v>1</v>
      </c>
      <c r="C775">
        <v>51</v>
      </c>
      <c r="D775">
        <v>5</v>
      </c>
      <c r="E775">
        <v>1</v>
      </c>
      <c r="F775">
        <v>0</v>
      </c>
      <c r="G775">
        <v>0</v>
      </c>
      <c r="H775">
        <v>0</v>
      </c>
      <c r="I775">
        <v>1.0112836569169099</v>
      </c>
      <c r="J775">
        <v>9</v>
      </c>
      <c r="K775">
        <f>IF(Table2[[#This Row],[GOR1]]=3,1,0)</f>
        <v>0</v>
      </c>
    </row>
    <row r="776" spans="1:11" x14ac:dyDescent="0.35">
      <c r="A776">
        <v>2903137</v>
      </c>
      <c r="B776">
        <v>0</v>
      </c>
      <c r="C776">
        <v>82</v>
      </c>
      <c r="D776">
        <v>4</v>
      </c>
      <c r="E776">
        <v>1</v>
      </c>
      <c r="F776">
        <v>0</v>
      </c>
      <c r="G776">
        <v>1</v>
      </c>
      <c r="H776">
        <v>0</v>
      </c>
      <c r="I776">
        <v>0.94840314664840597</v>
      </c>
      <c r="J776">
        <v>9</v>
      </c>
      <c r="K776">
        <f>IF(Table2[[#This Row],[GOR1]]=3,1,0)</f>
        <v>0</v>
      </c>
    </row>
    <row r="777" spans="1:11" hidden="1" x14ac:dyDescent="0.35">
      <c r="A777">
        <v>2900803</v>
      </c>
      <c r="B777">
        <v>1</v>
      </c>
      <c r="C777">
        <v>0</v>
      </c>
      <c r="D777">
        <v>4</v>
      </c>
      <c r="E777">
        <v>1</v>
      </c>
      <c r="F777">
        <v>0</v>
      </c>
      <c r="G777">
        <v>0</v>
      </c>
      <c r="H777">
        <v>0</v>
      </c>
      <c r="I777">
        <v>1.36503301069745</v>
      </c>
      <c r="J777">
        <v>8</v>
      </c>
      <c r="K777">
        <f>IF(Table2[[#This Row],[GOR1]]=3,1,0)</f>
        <v>0</v>
      </c>
    </row>
    <row r="778" spans="1:11" hidden="1" x14ac:dyDescent="0.35">
      <c r="A778">
        <v>2911049</v>
      </c>
      <c r="B778">
        <v>0</v>
      </c>
      <c r="C778">
        <v>0</v>
      </c>
      <c r="D778">
        <v>4</v>
      </c>
      <c r="E778">
        <v>1</v>
      </c>
      <c r="F778">
        <v>0</v>
      </c>
      <c r="G778">
        <v>0</v>
      </c>
      <c r="H778">
        <v>0</v>
      </c>
      <c r="I778">
        <v>1.1583697023609001</v>
      </c>
      <c r="J778">
        <v>8</v>
      </c>
      <c r="K778">
        <f>IF(Table2[[#This Row],[GOR1]]=3,1,0)</f>
        <v>0</v>
      </c>
    </row>
    <row r="779" spans="1:11" x14ac:dyDescent="0.35">
      <c r="A779">
        <v>2910544</v>
      </c>
      <c r="B779">
        <v>1</v>
      </c>
      <c r="C779">
        <v>83</v>
      </c>
      <c r="D779">
        <v>4</v>
      </c>
      <c r="E779">
        <v>3</v>
      </c>
      <c r="F779">
        <v>0</v>
      </c>
      <c r="G779">
        <v>0</v>
      </c>
      <c r="H779">
        <v>0</v>
      </c>
      <c r="I779">
        <v>0.72663541047385904</v>
      </c>
      <c r="J779">
        <v>8</v>
      </c>
      <c r="K779">
        <f>IF(Table2[[#This Row],[GOR1]]=3,1,0)</f>
        <v>0</v>
      </c>
    </row>
    <row r="780" spans="1:11" x14ac:dyDescent="0.35">
      <c r="A780">
        <v>2902321</v>
      </c>
      <c r="B780">
        <v>0</v>
      </c>
      <c r="C780">
        <v>55</v>
      </c>
      <c r="D780">
        <v>4</v>
      </c>
      <c r="E780">
        <v>3</v>
      </c>
      <c r="F780">
        <v>0</v>
      </c>
      <c r="G780">
        <v>0</v>
      </c>
      <c r="H780">
        <v>0</v>
      </c>
      <c r="I780">
        <v>0.75267016942669496</v>
      </c>
      <c r="J780">
        <v>8</v>
      </c>
      <c r="K780">
        <f>IF(Table2[[#This Row],[GOR1]]=3,1,0)</f>
        <v>0</v>
      </c>
    </row>
    <row r="781" spans="1:11" x14ac:dyDescent="0.35">
      <c r="A781">
        <v>2904399</v>
      </c>
      <c r="B781">
        <v>0</v>
      </c>
      <c r="C781">
        <v>53</v>
      </c>
      <c r="D781">
        <v>4</v>
      </c>
      <c r="E781">
        <v>1</v>
      </c>
      <c r="F781">
        <v>1</v>
      </c>
      <c r="G781">
        <v>0</v>
      </c>
      <c r="H781">
        <v>0</v>
      </c>
      <c r="I781">
        <v>0.84547890904660705</v>
      </c>
      <c r="J781">
        <v>8</v>
      </c>
      <c r="K781">
        <f>IF(Table2[[#This Row],[GOR1]]=3,1,0)</f>
        <v>0</v>
      </c>
    </row>
    <row r="782" spans="1:11" hidden="1" x14ac:dyDescent="0.35">
      <c r="A782">
        <v>2911250</v>
      </c>
      <c r="B782">
        <v>1</v>
      </c>
      <c r="C782">
        <v>0</v>
      </c>
      <c r="D782">
        <v>4</v>
      </c>
      <c r="E782">
        <v>1</v>
      </c>
      <c r="F782">
        <v>0</v>
      </c>
      <c r="G782">
        <v>0</v>
      </c>
      <c r="H782">
        <v>0</v>
      </c>
      <c r="I782">
        <v>0.89725017894588499</v>
      </c>
      <c r="J782">
        <v>8</v>
      </c>
      <c r="K782">
        <f>IF(Table2[[#This Row],[GOR1]]=3,1,0)</f>
        <v>0</v>
      </c>
    </row>
    <row r="783" spans="1:11" x14ac:dyDescent="0.35">
      <c r="A783">
        <v>2910316</v>
      </c>
      <c r="B783">
        <v>1</v>
      </c>
      <c r="C783">
        <v>55</v>
      </c>
      <c r="D783">
        <v>4</v>
      </c>
      <c r="E783">
        <v>1</v>
      </c>
      <c r="F783">
        <v>0</v>
      </c>
      <c r="G783">
        <v>0</v>
      </c>
      <c r="H783">
        <v>0</v>
      </c>
      <c r="I783">
        <v>1.0493769729971401</v>
      </c>
      <c r="J783">
        <v>8</v>
      </c>
      <c r="K783">
        <f>IF(Table2[[#This Row],[GOR1]]=3,1,0)</f>
        <v>0</v>
      </c>
    </row>
    <row r="784" spans="1:11" x14ac:dyDescent="0.35">
      <c r="A784">
        <v>2905764</v>
      </c>
      <c r="B784">
        <v>0</v>
      </c>
      <c r="C784">
        <v>83</v>
      </c>
      <c r="D784">
        <v>5</v>
      </c>
      <c r="E784">
        <v>1</v>
      </c>
      <c r="F784">
        <v>0</v>
      </c>
      <c r="G784">
        <v>1</v>
      </c>
      <c r="H784">
        <v>0</v>
      </c>
      <c r="I784">
        <v>1.1541929448276</v>
      </c>
      <c r="J784">
        <v>8</v>
      </c>
      <c r="K784">
        <f>IF(Table2[[#This Row],[GOR1]]=3,1,0)</f>
        <v>0</v>
      </c>
    </row>
    <row r="785" spans="1:11" x14ac:dyDescent="0.35">
      <c r="A785">
        <v>2905844</v>
      </c>
      <c r="B785">
        <v>1</v>
      </c>
      <c r="C785">
        <v>82</v>
      </c>
      <c r="D785">
        <v>5</v>
      </c>
      <c r="E785">
        <v>1</v>
      </c>
      <c r="F785">
        <v>0</v>
      </c>
      <c r="G785">
        <v>1</v>
      </c>
      <c r="H785">
        <v>0</v>
      </c>
      <c r="I785">
        <v>1.06841076377579</v>
      </c>
      <c r="J785">
        <v>8</v>
      </c>
      <c r="K785">
        <f>IF(Table2[[#This Row],[GOR1]]=3,1,0)</f>
        <v>0</v>
      </c>
    </row>
    <row r="786" spans="1:11" x14ac:dyDescent="0.35">
      <c r="A786">
        <v>2911804</v>
      </c>
      <c r="B786">
        <v>1</v>
      </c>
      <c r="C786">
        <v>31</v>
      </c>
      <c r="D786">
        <v>5</v>
      </c>
      <c r="E786">
        <v>1</v>
      </c>
      <c r="F786">
        <v>0</v>
      </c>
      <c r="G786">
        <v>0</v>
      </c>
      <c r="H786">
        <v>0</v>
      </c>
      <c r="I786">
        <v>2.0777076083750199</v>
      </c>
      <c r="J786">
        <v>8</v>
      </c>
      <c r="K786">
        <f>IF(Table2[[#This Row],[GOR1]]=3,1,0)</f>
        <v>0</v>
      </c>
    </row>
    <row r="787" spans="1:11" hidden="1" x14ac:dyDescent="0.35">
      <c r="A787">
        <v>2903817</v>
      </c>
      <c r="B787">
        <v>0</v>
      </c>
      <c r="C787">
        <v>0</v>
      </c>
      <c r="D787">
        <v>5</v>
      </c>
      <c r="E787">
        <v>1</v>
      </c>
      <c r="F787">
        <v>0</v>
      </c>
      <c r="G787">
        <v>0</v>
      </c>
      <c r="H787">
        <v>0</v>
      </c>
      <c r="I787">
        <v>1.2793679079725</v>
      </c>
      <c r="J787">
        <v>8</v>
      </c>
      <c r="K787">
        <f>IF(Table2[[#This Row],[GOR1]]=3,1,0)</f>
        <v>0</v>
      </c>
    </row>
    <row r="788" spans="1:11" hidden="1" x14ac:dyDescent="0.35">
      <c r="A788">
        <v>2905096</v>
      </c>
      <c r="B788">
        <v>0</v>
      </c>
      <c r="C788">
        <v>0</v>
      </c>
      <c r="D788">
        <v>5</v>
      </c>
      <c r="E788">
        <v>1</v>
      </c>
      <c r="F788">
        <v>0</v>
      </c>
      <c r="G788">
        <v>0</v>
      </c>
      <c r="H788">
        <v>0</v>
      </c>
      <c r="I788">
        <v>1.07688442242032</v>
      </c>
      <c r="J788">
        <v>8</v>
      </c>
      <c r="K788">
        <f>IF(Table2[[#This Row],[GOR1]]=3,1,0)</f>
        <v>0</v>
      </c>
    </row>
    <row r="789" spans="1:11" x14ac:dyDescent="0.35">
      <c r="A789">
        <v>2902551</v>
      </c>
      <c r="B789">
        <v>0</v>
      </c>
      <c r="C789">
        <v>45</v>
      </c>
      <c r="D789">
        <v>4</v>
      </c>
      <c r="E789">
        <v>1</v>
      </c>
      <c r="F789">
        <v>0</v>
      </c>
      <c r="G789">
        <v>0</v>
      </c>
      <c r="H789">
        <v>0</v>
      </c>
      <c r="I789">
        <v>0.82078231276690705</v>
      </c>
      <c r="J789">
        <v>8</v>
      </c>
      <c r="K789">
        <f>IF(Table2[[#This Row],[GOR1]]=3,1,0)</f>
        <v>0</v>
      </c>
    </row>
    <row r="790" spans="1:11" x14ac:dyDescent="0.35">
      <c r="A790">
        <v>2908501</v>
      </c>
      <c r="B790">
        <v>0</v>
      </c>
      <c r="C790">
        <v>32</v>
      </c>
      <c r="D790">
        <v>4</v>
      </c>
      <c r="E790">
        <v>3</v>
      </c>
      <c r="F790">
        <v>1</v>
      </c>
      <c r="G790">
        <v>0</v>
      </c>
      <c r="H790">
        <v>0</v>
      </c>
      <c r="I790">
        <v>1.10099358939004</v>
      </c>
      <c r="J790">
        <v>8</v>
      </c>
      <c r="K790">
        <f>IF(Table2[[#This Row],[GOR1]]=3,1,0)</f>
        <v>0</v>
      </c>
    </row>
    <row r="791" spans="1:11" hidden="1" x14ac:dyDescent="0.35">
      <c r="A791">
        <v>2906794</v>
      </c>
      <c r="B791">
        <v>0</v>
      </c>
      <c r="C791">
        <v>0</v>
      </c>
      <c r="D791">
        <v>4</v>
      </c>
      <c r="E791">
        <v>1</v>
      </c>
      <c r="F791">
        <v>0</v>
      </c>
      <c r="G791">
        <v>0</v>
      </c>
      <c r="H791">
        <v>0</v>
      </c>
      <c r="I791">
        <v>1.6137152461676501</v>
      </c>
      <c r="J791">
        <v>8</v>
      </c>
      <c r="K791">
        <f>IF(Table2[[#This Row],[GOR1]]=3,1,0)</f>
        <v>0</v>
      </c>
    </row>
    <row r="792" spans="1:11" hidden="1" x14ac:dyDescent="0.35">
      <c r="A792">
        <v>2900806</v>
      </c>
      <c r="B792">
        <v>1</v>
      </c>
      <c r="C792">
        <v>0</v>
      </c>
      <c r="D792">
        <v>4</v>
      </c>
      <c r="E792">
        <v>1</v>
      </c>
      <c r="F792">
        <v>0</v>
      </c>
      <c r="G792">
        <v>0</v>
      </c>
      <c r="H792">
        <v>0</v>
      </c>
      <c r="I792">
        <v>1.7267453536850099</v>
      </c>
      <c r="J792">
        <v>8</v>
      </c>
      <c r="K792">
        <f>IF(Table2[[#This Row],[GOR1]]=3,1,0)</f>
        <v>0</v>
      </c>
    </row>
    <row r="793" spans="1:11" x14ac:dyDescent="0.35">
      <c r="A793">
        <v>2902955</v>
      </c>
      <c r="B793">
        <v>0</v>
      </c>
      <c r="C793">
        <v>34</v>
      </c>
      <c r="D793">
        <v>4</v>
      </c>
      <c r="E793">
        <v>1</v>
      </c>
      <c r="F793">
        <v>0</v>
      </c>
      <c r="G793">
        <v>0</v>
      </c>
      <c r="H793">
        <v>0</v>
      </c>
      <c r="I793">
        <v>1.25036126598755</v>
      </c>
      <c r="J793">
        <v>8</v>
      </c>
      <c r="K793">
        <f>IF(Table2[[#This Row],[GOR1]]=3,1,0)</f>
        <v>0</v>
      </c>
    </row>
    <row r="794" spans="1:11" x14ac:dyDescent="0.35">
      <c r="A794">
        <v>2911405</v>
      </c>
      <c r="B794">
        <v>1</v>
      </c>
      <c r="C794">
        <v>31</v>
      </c>
      <c r="D794">
        <v>4</v>
      </c>
      <c r="E794">
        <v>1</v>
      </c>
      <c r="F794">
        <v>0</v>
      </c>
      <c r="G794">
        <v>0</v>
      </c>
      <c r="H794">
        <v>0</v>
      </c>
      <c r="I794">
        <v>1.55922963729953</v>
      </c>
      <c r="J794">
        <v>8</v>
      </c>
      <c r="K794">
        <f>IF(Table2[[#This Row],[GOR1]]=3,1,0)</f>
        <v>0</v>
      </c>
    </row>
    <row r="795" spans="1:11" hidden="1" x14ac:dyDescent="0.35">
      <c r="A795">
        <v>2908517</v>
      </c>
      <c r="B795">
        <v>1</v>
      </c>
      <c r="C795">
        <v>0</v>
      </c>
      <c r="D795">
        <v>4</v>
      </c>
      <c r="E795">
        <v>1</v>
      </c>
      <c r="F795">
        <v>0</v>
      </c>
      <c r="G795">
        <v>0</v>
      </c>
      <c r="H795">
        <v>0</v>
      </c>
      <c r="I795">
        <v>1.3582751106073401</v>
      </c>
      <c r="J795">
        <v>8</v>
      </c>
      <c r="K795">
        <f>IF(Table2[[#This Row],[GOR1]]=3,1,0)</f>
        <v>0</v>
      </c>
    </row>
    <row r="796" spans="1:11" x14ac:dyDescent="0.35">
      <c r="A796">
        <v>2904664</v>
      </c>
      <c r="B796">
        <v>0</v>
      </c>
      <c r="C796">
        <v>42</v>
      </c>
      <c r="D796">
        <v>4</v>
      </c>
      <c r="E796">
        <v>1</v>
      </c>
      <c r="F796">
        <v>1</v>
      </c>
      <c r="G796">
        <v>0</v>
      </c>
      <c r="H796">
        <v>0</v>
      </c>
      <c r="I796">
        <v>1.3598594507372399</v>
      </c>
      <c r="J796">
        <v>8</v>
      </c>
      <c r="K796">
        <f>IF(Table2[[#This Row],[GOR1]]=3,1,0)</f>
        <v>0</v>
      </c>
    </row>
    <row r="797" spans="1:11" hidden="1" x14ac:dyDescent="0.35">
      <c r="A797">
        <v>2910693</v>
      </c>
      <c r="B797">
        <v>1</v>
      </c>
      <c r="C797">
        <v>0</v>
      </c>
      <c r="D797">
        <v>4</v>
      </c>
      <c r="E797">
        <v>1</v>
      </c>
      <c r="F797">
        <v>0</v>
      </c>
      <c r="G797">
        <v>0</v>
      </c>
      <c r="H797">
        <v>0</v>
      </c>
      <c r="I797">
        <v>1.14618455479921</v>
      </c>
      <c r="J797">
        <v>8</v>
      </c>
      <c r="K797">
        <f>IF(Table2[[#This Row],[GOR1]]=3,1,0)</f>
        <v>0</v>
      </c>
    </row>
    <row r="798" spans="1:11" x14ac:dyDescent="0.35">
      <c r="A798">
        <v>2902260</v>
      </c>
      <c r="B798">
        <v>1</v>
      </c>
      <c r="C798">
        <v>59</v>
      </c>
      <c r="D798">
        <v>5</v>
      </c>
      <c r="E798">
        <v>2</v>
      </c>
      <c r="F798">
        <v>0</v>
      </c>
      <c r="G798">
        <v>1</v>
      </c>
      <c r="H798">
        <v>1</v>
      </c>
      <c r="I798">
        <v>0.87129035040661695</v>
      </c>
      <c r="J798">
        <v>7</v>
      </c>
      <c r="K798">
        <f>IF(Table2[[#This Row],[GOR1]]=3,1,0)</f>
        <v>0</v>
      </c>
    </row>
    <row r="799" spans="1:11" x14ac:dyDescent="0.35">
      <c r="A799">
        <v>2906480</v>
      </c>
      <c r="B799">
        <v>0</v>
      </c>
      <c r="C799">
        <v>59</v>
      </c>
      <c r="D799">
        <v>5</v>
      </c>
      <c r="E799">
        <v>1</v>
      </c>
      <c r="F799">
        <v>1</v>
      </c>
      <c r="G799">
        <v>0</v>
      </c>
      <c r="H799">
        <v>0</v>
      </c>
      <c r="I799">
        <v>0.88920294427059399</v>
      </c>
      <c r="J799">
        <v>7</v>
      </c>
      <c r="K799">
        <f>IF(Table2[[#This Row],[GOR1]]=3,1,0)</f>
        <v>0</v>
      </c>
    </row>
    <row r="800" spans="1:11" hidden="1" x14ac:dyDescent="0.35">
      <c r="A800">
        <v>2909557</v>
      </c>
      <c r="B800">
        <v>1</v>
      </c>
      <c r="C800">
        <v>0</v>
      </c>
      <c r="D800">
        <v>4</v>
      </c>
      <c r="E800">
        <v>1</v>
      </c>
      <c r="F800">
        <v>0</v>
      </c>
      <c r="G800">
        <v>1</v>
      </c>
      <c r="H800">
        <v>0</v>
      </c>
      <c r="I800">
        <v>1.65819741635966</v>
      </c>
      <c r="J800">
        <v>7</v>
      </c>
      <c r="K800">
        <f>IF(Table2[[#This Row],[GOR1]]=3,1,0)</f>
        <v>0</v>
      </c>
    </row>
    <row r="801" spans="1:11" hidden="1" x14ac:dyDescent="0.35">
      <c r="A801">
        <v>2902765</v>
      </c>
      <c r="B801">
        <v>0</v>
      </c>
      <c r="C801">
        <v>0</v>
      </c>
      <c r="D801">
        <v>4</v>
      </c>
      <c r="E801">
        <v>1</v>
      </c>
      <c r="F801">
        <v>0</v>
      </c>
      <c r="G801">
        <v>1</v>
      </c>
      <c r="H801">
        <v>0</v>
      </c>
      <c r="I801">
        <v>1.3378767625410299</v>
      </c>
      <c r="J801">
        <v>7</v>
      </c>
      <c r="K801">
        <f>IF(Table2[[#This Row],[GOR1]]=3,1,0)</f>
        <v>0</v>
      </c>
    </row>
    <row r="802" spans="1:11" x14ac:dyDescent="0.35">
      <c r="A802">
        <v>2905619</v>
      </c>
      <c r="B802">
        <v>1</v>
      </c>
      <c r="C802">
        <v>54</v>
      </c>
      <c r="D802">
        <v>4</v>
      </c>
      <c r="E802">
        <v>1</v>
      </c>
      <c r="F802">
        <v>0</v>
      </c>
      <c r="G802">
        <v>0</v>
      </c>
      <c r="H802">
        <v>0</v>
      </c>
      <c r="I802">
        <v>1.47211953080655</v>
      </c>
      <c r="J802">
        <v>7</v>
      </c>
      <c r="K802">
        <f>IF(Table2[[#This Row],[GOR1]]=3,1,0)</f>
        <v>0</v>
      </c>
    </row>
    <row r="803" spans="1:11" x14ac:dyDescent="0.35">
      <c r="A803">
        <v>2910911</v>
      </c>
      <c r="B803">
        <v>0</v>
      </c>
      <c r="C803">
        <v>50</v>
      </c>
      <c r="D803">
        <v>4</v>
      </c>
      <c r="E803">
        <v>1</v>
      </c>
      <c r="F803">
        <v>0</v>
      </c>
      <c r="G803">
        <v>0</v>
      </c>
      <c r="H803">
        <v>0</v>
      </c>
      <c r="I803">
        <v>1.04401685971736</v>
      </c>
      <c r="J803">
        <v>7</v>
      </c>
      <c r="K803">
        <f>IF(Table2[[#This Row],[GOR1]]=3,1,0)</f>
        <v>0</v>
      </c>
    </row>
    <row r="804" spans="1:11" hidden="1" x14ac:dyDescent="0.35">
      <c r="A804">
        <v>2910532</v>
      </c>
      <c r="B804">
        <v>1</v>
      </c>
      <c r="C804">
        <v>0</v>
      </c>
      <c r="D804">
        <v>4</v>
      </c>
      <c r="E804">
        <v>1</v>
      </c>
      <c r="F804">
        <v>0</v>
      </c>
      <c r="G804">
        <v>0</v>
      </c>
      <c r="H804">
        <v>0</v>
      </c>
      <c r="I804">
        <v>1.02633281346113</v>
      </c>
      <c r="J804">
        <v>7</v>
      </c>
      <c r="K804">
        <f>IF(Table2[[#This Row],[GOR1]]=3,1,0)</f>
        <v>0</v>
      </c>
    </row>
    <row r="805" spans="1:11" hidden="1" x14ac:dyDescent="0.35">
      <c r="A805">
        <v>2905440</v>
      </c>
      <c r="B805">
        <v>0</v>
      </c>
      <c r="C805">
        <v>0</v>
      </c>
      <c r="D805">
        <v>4</v>
      </c>
      <c r="E805">
        <v>1</v>
      </c>
      <c r="F805">
        <v>1</v>
      </c>
      <c r="G805">
        <v>0</v>
      </c>
      <c r="H805">
        <v>0</v>
      </c>
      <c r="I805">
        <v>1.57513572904619</v>
      </c>
      <c r="J805">
        <v>7</v>
      </c>
      <c r="K805">
        <f>IF(Table2[[#This Row],[GOR1]]=3,1,0)</f>
        <v>0</v>
      </c>
    </row>
    <row r="806" spans="1:11" x14ac:dyDescent="0.35">
      <c r="A806">
        <v>2906339</v>
      </c>
      <c r="B806">
        <v>0</v>
      </c>
      <c r="C806">
        <v>54</v>
      </c>
      <c r="D806">
        <v>5</v>
      </c>
      <c r="E806">
        <v>1</v>
      </c>
      <c r="F806">
        <v>0</v>
      </c>
      <c r="G806">
        <v>0</v>
      </c>
      <c r="H806">
        <v>0</v>
      </c>
      <c r="I806">
        <v>0.768023857548364</v>
      </c>
      <c r="J806">
        <v>7</v>
      </c>
      <c r="K806">
        <f>IF(Table2[[#This Row],[GOR1]]=3,1,0)</f>
        <v>0</v>
      </c>
    </row>
    <row r="807" spans="1:11" x14ac:dyDescent="0.35">
      <c r="A807">
        <v>2906845</v>
      </c>
      <c r="B807">
        <v>0</v>
      </c>
      <c r="C807">
        <v>33</v>
      </c>
      <c r="D807">
        <v>5</v>
      </c>
      <c r="E807">
        <v>1</v>
      </c>
      <c r="F807">
        <v>0</v>
      </c>
      <c r="G807">
        <v>1</v>
      </c>
      <c r="H807">
        <v>0</v>
      </c>
      <c r="I807">
        <v>0.86569520830907198</v>
      </c>
      <c r="J807">
        <v>7</v>
      </c>
      <c r="K807">
        <f>IF(Table2[[#This Row],[GOR1]]=3,1,0)</f>
        <v>0</v>
      </c>
    </row>
    <row r="808" spans="1:11" hidden="1" x14ac:dyDescent="0.35">
      <c r="A808">
        <v>2912130</v>
      </c>
      <c r="B808">
        <v>1</v>
      </c>
      <c r="C808">
        <v>0</v>
      </c>
      <c r="D808">
        <v>5</v>
      </c>
      <c r="E808">
        <v>4</v>
      </c>
      <c r="F808">
        <v>0</v>
      </c>
      <c r="G808">
        <v>0</v>
      </c>
      <c r="H808">
        <v>0</v>
      </c>
      <c r="I808">
        <v>0.82869125098115304</v>
      </c>
      <c r="J808">
        <v>7</v>
      </c>
      <c r="K808">
        <f>IF(Table2[[#This Row],[GOR1]]=3,1,0)</f>
        <v>0</v>
      </c>
    </row>
    <row r="809" spans="1:11" hidden="1" x14ac:dyDescent="0.35">
      <c r="A809">
        <v>2911769</v>
      </c>
      <c r="B809">
        <v>0</v>
      </c>
      <c r="C809">
        <v>0</v>
      </c>
      <c r="D809">
        <v>5</v>
      </c>
      <c r="E809">
        <v>4</v>
      </c>
      <c r="F809">
        <v>0</v>
      </c>
      <c r="G809">
        <v>0</v>
      </c>
      <c r="H809">
        <v>0</v>
      </c>
      <c r="I809">
        <v>0.87102240690645205</v>
      </c>
      <c r="J809">
        <v>7</v>
      </c>
      <c r="K809">
        <f>IF(Table2[[#This Row],[GOR1]]=3,1,0)</f>
        <v>0</v>
      </c>
    </row>
    <row r="810" spans="1:11" x14ac:dyDescent="0.35">
      <c r="A810">
        <v>2902108</v>
      </c>
      <c r="B810">
        <v>1</v>
      </c>
      <c r="C810">
        <v>65</v>
      </c>
      <c r="D810">
        <v>5</v>
      </c>
      <c r="E810">
        <v>1</v>
      </c>
      <c r="F810">
        <v>1</v>
      </c>
      <c r="G810">
        <v>0</v>
      </c>
      <c r="H810">
        <v>0</v>
      </c>
      <c r="I810">
        <v>0.83796907957323197</v>
      </c>
      <c r="J810">
        <v>7</v>
      </c>
      <c r="K810">
        <f>IF(Table2[[#This Row],[GOR1]]=3,1,0)</f>
        <v>0</v>
      </c>
    </row>
    <row r="811" spans="1:11" x14ac:dyDescent="0.35">
      <c r="A811">
        <v>2903005</v>
      </c>
      <c r="B811">
        <v>1</v>
      </c>
      <c r="C811">
        <v>79</v>
      </c>
      <c r="D811">
        <v>5</v>
      </c>
      <c r="E811">
        <v>1</v>
      </c>
      <c r="F811">
        <v>0</v>
      </c>
      <c r="G811">
        <v>1</v>
      </c>
      <c r="H811">
        <v>0</v>
      </c>
      <c r="I811">
        <v>0.78467140056673201</v>
      </c>
      <c r="J811">
        <v>7</v>
      </c>
      <c r="K811">
        <f>IF(Table2[[#This Row],[GOR1]]=3,1,0)</f>
        <v>0</v>
      </c>
    </row>
    <row r="812" spans="1:11" x14ac:dyDescent="0.35">
      <c r="A812">
        <v>2906707</v>
      </c>
      <c r="B812">
        <v>0</v>
      </c>
      <c r="C812">
        <v>49</v>
      </c>
      <c r="D812">
        <v>3</v>
      </c>
      <c r="E812">
        <v>5</v>
      </c>
      <c r="F812">
        <v>0</v>
      </c>
      <c r="G812">
        <v>0</v>
      </c>
      <c r="H812">
        <v>0</v>
      </c>
      <c r="I812">
        <v>1.1978476469681001</v>
      </c>
      <c r="J812">
        <v>7</v>
      </c>
      <c r="K812">
        <f>IF(Table2[[#This Row],[GOR1]]=3,1,0)</f>
        <v>0</v>
      </c>
    </row>
    <row r="813" spans="1:11" x14ac:dyDescent="0.35">
      <c r="A813">
        <v>2908884</v>
      </c>
      <c r="B813">
        <v>0</v>
      </c>
      <c r="C813">
        <v>75</v>
      </c>
      <c r="D813">
        <v>3</v>
      </c>
      <c r="E813">
        <v>1</v>
      </c>
      <c r="F813">
        <v>0</v>
      </c>
      <c r="G813">
        <v>0</v>
      </c>
      <c r="H813">
        <v>0</v>
      </c>
      <c r="I813">
        <v>0.949258638747974</v>
      </c>
      <c r="J813">
        <v>7</v>
      </c>
      <c r="K813">
        <f>IF(Table2[[#This Row],[GOR1]]=3,1,0)</f>
        <v>0</v>
      </c>
    </row>
    <row r="814" spans="1:11" x14ac:dyDescent="0.35">
      <c r="A814">
        <v>2905365</v>
      </c>
      <c r="B814">
        <v>1</v>
      </c>
      <c r="C814">
        <v>75</v>
      </c>
      <c r="D814">
        <v>3</v>
      </c>
      <c r="E814">
        <v>1</v>
      </c>
      <c r="F814">
        <v>0</v>
      </c>
      <c r="G814">
        <v>1</v>
      </c>
      <c r="H814">
        <v>0</v>
      </c>
      <c r="I814">
        <v>0.91144627403840395</v>
      </c>
      <c r="J814">
        <v>7</v>
      </c>
      <c r="K814">
        <f>IF(Table2[[#This Row],[GOR1]]=3,1,0)</f>
        <v>0</v>
      </c>
    </row>
    <row r="815" spans="1:11" x14ac:dyDescent="0.35">
      <c r="A815">
        <v>2905638</v>
      </c>
      <c r="B815">
        <v>1</v>
      </c>
      <c r="C815">
        <v>46</v>
      </c>
      <c r="D815">
        <v>4</v>
      </c>
      <c r="E815">
        <v>1</v>
      </c>
      <c r="F815">
        <v>0</v>
      </c>
      <c r="G815">
        <v>0</v>
      </c>
      <c r="H815">
        <v>0</v>
      </c>
      <c r="I815">
        <v>1.1724097355263701</v>
      </c>
      <c r="J815">
        <v>7</v>
      </c>
      <c r="K815">
        <f>IF(Table2[[#This Row],[GOR1]]=3,1,0)</f>
        <v>0</v>
      </c>
    </row>
    <row r="816" spans="1:11" x14ac:dyDescent="0.35">
      <c r="A816">
        <v>2909692</v>
      </c>
      <c r="B816">
        <v>0</v>
      </c>
      <c r="C816">
        <v>41</v>
      </c>
      <c r="D816">
        <v>4</v>
      </c>
      <c r="E816">
        <v>1</v>
      </c>
      <c r="F816">
        <v>0</v>
      </c>
      <c r="G816">
        <v>0</v>
      </c>
      <c r="H816">
        <v>0</v>
      </c>
      <c r="I816">
        <v>1.0022974972476399</v>
      </c>
      <c r="J816">
        <v>7</v>
      </c>
      <c r="K816">
        <f>IF(Table2[[#This Row],[GOR1]]=3,1,0)</f>
        <v>0</v>
      </c>
    </row>
    <row r="817" spans="1:11" hidden="1" x14ac:dyDescent="0.35">
      <c r="A817">
        <v>2902612</v>
      </c>
      <c r="B817">
        <v>1</v>
      </c>
      <c r="C817">
        <v>0</v>
      </c>
      <c r="D817">
        <v>4</v>
      </c>
      <c r="E817">
        <v>1</v>
      </c>
      <c r="F817">
        <v>0</v>
      </c>
      <c r="G817">
        <v>0</v>
      </c>
      <c r="H817">
        <v>0</v>
      </c>
      <c r="I817">
        <v>1.2623981686946999</v>
      </c>
      <c r="J817">
        <v>7</v>
      </c>
      <c r="K817">
        <f>IF(Table2[[#This Row],[GOR1]]=3,1,0)</f>
        <v>0</v>
      </c>
    </row>
    <row r="818" spans="1:11" hidden="1" x14ac:dyDescent="0.35">
      <c r="A818">
        <v>2900138</v>
      </c>
      <c r="B818">
        <v>0</v>
      </c>
      <c r="C818">
        <v>0</v>
      </c>
      <c r="D818">
        <v>4</v>
      </c>
      <c r="E818">
        <v>1</v>
      </c>
      <c r="F818">
        <v>0</v>
      </c>
      <c r="G818">
        <v>0</v>
      </c>
      <c r="H818">
        <v>0</v>
      </c>
      <c r="I818">
        <v>1.06504617147548</v>
      </c>
      <c r="J818">
        <v>7</v>
      </c>
      <c r="K818">
        <f>IF(Table2[[#This Row],[GOR1]]=3,1,0)</f>
        <v>0</v>
      </c>
    </row>
    <row r="819" spans="1:11" x14ac:dyDescent="0.35">
      <c r="A819">
        <v>2902258</v>
      </c>
      <c r="B819">
        <v>1</v>
      </c>
      <c r="C819">
        <v>55</v>
      </c>
      <c r="D819">
        <v>3</v>
      </c>
      <c r="E819">
        <v>1</v>
      </c>
      <c r="F819">
        <v>0</v>
      </c>
      <c r="G819">
        <v>0</v>
      </c>
      <c r="H819">
        <v>0</v>
      </c>
      <c r="I819">
        <v>1.2193307441191601</v>
      </c>
      <c r="J819">
        <v>7</v>
      </c>
      <c r="K819">
        <f>IF(Table2[[#This Row],[GOR1]]=3,1,0)</f>
        <v>0</v>
      </c>
    </row>
    <row r="820" spans="1:11" x14ac:dyDescent="0.35">
      <c r="A820">
        <v>2906851</v>
      </c>
      <c r="B820">
        <v>0</v>
      </c>
      <c r="C820">
        <v>46</v>
      </c>
      <c r="D820">
        <v>3</v>
      </c>
      <c r="E820">
        <v>1</v>
      </c>
      <c r="F820">
        <v>0</v>
      </c>
      <c r="G820">
        <v>1</v>
      </c>
      <c r="H820">
        <v>0</v>
      </c>
      <c r="I820">
        <v>1.0068966461370601</v>
      </c>
      <c r="J820">
        <v>7</v>
      </c>
      <c r="K820">
        <f>IF(Table2[[#This Row],[GOR1]]=3,1,0)</f>
        <v>0</v>
      </c>
    </row>
    <row r="821" spans="1:11" hidden="1" x14ac:dyDescent="0.35">
      <c r="A821">
        <v>2901235</v>
      </c>
      <c r="B821">
        <v>0</v>
      </c>
      <c r="C821">
        <v>0</v>
      </c>
      <c r="D821">
        <v>3</v>
      </c>
      <c r="E821">
        <v>1</v>
      </c>
      <c r="F821">
        <v>0</v>
      </c>
      <c r="G821">
        <v>0</v>
      </c>
      <c r="H821">
        <v>0</v>
      </c>
      <c r="I821">
        <v>1.5717004275264901</v>
      </c>
      <c r="J821">
        <v>7</v>
      </c>
      <c r="K821">
        <f>IF(Table2[[#This Row],[GOR1]]=3,1,0)</f>
        <v>0</v>
      </c>
    </row>
    <row r="822" spans="1:11" hidden="1" x14ac:dyDescent="0.35">
      <c r="A822">
        <v>2911823</v>
      </c>
      <c r="B822">
        <v>1</v>
      </c>
      <c r="C822">
        <v>0</v>
      </c>
      <c r="D822">
        <v>3</v>
      </c>
      <c r="E822">
        <v>1</v>
      </c>
      <c r="F822">
        <v>0</v>
      </c>
      <c r="G822">
        <v>0</v>
      </c>
      <c r="H822">
        <v>0</v>
      </c>
      <c r="I822">
        <v>0.96517918036275796</v>
      </c>
      <c r="J822">
        <v>7</v>
      </c>
      <c r="K822">
        <f>IF(Table2[[#This Row],[GOR1]]=3,1,0)</f>
        <v>0</v>
      </c>
    </row>
    <row r="823" spans="1:11" hidden="1" x14ac:dyDescent="0.35">
      <c r="A823">
        <v>2900852</v>
      </c>
      <c r="B823">
        <v>0</v>
      </c>
      <c r="C823">
        <v>0</v>
      </c>
      <c r="D823">
        <v>5</v>
      </c>
      <c r="E823">
        <v>1</v>
      </c>
      <c r="F823">
        <v>0</v>
      </c>
      <c r="G823">
        <v>0</v>
      </c>
      <c r="H823">
        <v>0</v>
      </c>
      <c r="I823">
        <v>1.03966968184558</v>
      </c>
      <c r="J823">
        <v>8</v>
      </c>
      <c r="K823">
        <f>IF(Table2[[#This Row],[GOR1]]=3,1,0)</f>
        <v>0</v>
      </c>
    </row>
    <row r="824" spans="1:11" hidden="1" x14ac:dyDescent="0.35">
      <c r="A824">
        <v>2908170</v>
      </c>
      <c r="B824">
        <v>1</v>
      </c>
      <c r="C824">
        <v>0</v>
      </c>
      <c r="D824">
        <v>5</v>
      </c>
      <c r="E824">
        <v>1</v>
      </c>
      <c r="F824">
        <v>0</v>
      </c>
      <c r="G824">
        <v>0</v>
      </c>
      <c r="H824">
        <v>0</v>
      </c>
      <c r="I824">
        <v>1.27384345224433</v>
      </c>
      <c r="J824">
        <v>8</v>
      </c>
      <c r="K824">
        <f>IF(Table2[[#This Row],[GOR1]]=3,1,0)</f>
        <v>0</v>
      </c>
    </row>
    <row r="825" spans="1:11" x14ac:dyDescent="0.35">
      <c r="A825">
        <v>2909152</v>
      </c>
      <c r="B825">
        <v>1</v>
      </c>
      <c r="C825">
        <v>58</v>
      </c>
      <c r="D825">
        <v>5</v>
      </c>
      <c r="E825">
        <v>5</v>
      </c>
      <c r="F825">
        <v>0</v>
      </c>
      <c r="G825">
        <v>0</v>
      </c>
      <c r="H825">
        <v>0</v>
      </c>
      <c r="I825">
        <v>1.39832918918924</v>
      </c>
      <c r="J825">
        <v>8</v>
      </c>
      <c r="K825">
        <f>IF(Table2[[#This Row],[GOR1]]=3,1,0)</f>
        <v>0</v>
      </c>
    </row>
    <row r="826" spans="1:11" x14ac:dyDescent="0.35">
      <c r="A826">
        <v>2905300</v>
      </c>
      <c r="B826">
        <v>0</v>
      </c>
      <c r="C826">
        <v>44</v>
      </c>
      <c r="D826">
        <v>5</v>
      </c>
      <c r="E826">
        <v>5</v>
      </c>
      <c r="F826">
        <v>0</v>
      </c>
      <c r="G826">
        <v>0</v>
      </c>
      <c r="H826">
        <v>0</v>
      </c>
      <c r="I826">
        <v>1.2049306223578899</v>
      </c>
      <c r="J826">
        <v>8</v>
      </c>
      <c r="K826">
        <f>IF(Table2[[#This Row],[GOR1]]=3,1,0)</f>
        <v>0</v>
      </c>
    </row>
    <row r="827" spans="1:11" hidden="1" x14ac:dyDescent="0.35">
      <c r="A827">
        <v>2904639</v>
      </c>
      <c r="B827">
        <v>0</v>
      </c>
      <c r="C827">
        <v>0</v>
      </c>
      <c r="D827">
        <v>5</v>
      </c>
      <c r="E827">
        <v>5</v>
      </c>
      <c r="F827">
        <v>0</v>
      </c>
      <c r="G827">
        <v>0</v>
      </c>
      <c r="H827">
        <v>0</v>
      </c>
      <c r="I827">
        <v>1.86060502785068</v>
      </c>
      <c r="J827">
        <v>8</v>
      </c>
      <c r="K827">
        <f>IF(Table2[[#This Row],[GOR1]]=3,1,0)</f>
        <v>0</v>
      </c>
    </row>
    <row r="828" spans="1:11" hidden="1" x14ac:dyDescent="0.35">
      <c r="A828">
        <v>2900003</v>
      </c>
      <c r="B828">
        <v>1</v>
      </c>
      <c r="C828">
        <v>0</v>
      </c>
      <c r="D828">
        <v>5</v>
      </c>
      <c r="E828">
        <v>5</v>
      </c>
      <c r="F828">
        <v>0</v>
      </c>
      <c r="G828">
        <v>0</v>
      </c>
      <c r="H828">
        <v>0</v>
      </c>
      <c r="I828">
        <v>1.97486156593526</v>
      </c>
      <c r="J828">
        <v>8</v>
      </c>
      <c r="K828">
        <f>IF(Table2[[#This Row],[GOR1]]=3,1,0)</f>
        <v>0</v>
      </c>
    </row>
    <row r="829" spans="1:11" hidden="1" x14ac:dyDescent="0.35">
      <c r="A829">
        <v>2901736</v>
      </c>
      <c r="B829">
        <v>1</v>
      </c>
      <c r="C829">
        <v>0</v>
      </c>
      <c r="D829">
        <v>5</v>
      </c>
      <c r="E829">
        <v>5</v>
      </c>
      <c r="F829">
        <v>0</v>
      </c>
      <c r="G829">
        <v>0</v>
      </c>
      <c r="H829">
        <v>0</v>
      </c>
      <c r="I829">
        <v>1.1987953655777199</v>
      </c>
      <c r="J829">
        <v>8</v>
      </c>
      <c r="K829">
        <f>IF(Table2[[#This Row],[GOR1]]=3,1,0)</f>
        <v>0</v>
      </c>
    </row>
    <row r="830" spans="1:11" x14ac:dyDescent="0.35">
      <c r="A830">
        <v>2911241</v>
      </c>
      <c r="B830">
        <v>1</v>
      </c>
      <c r="C830">
        <v>60</v>
      </c>
      <c r="D830">
        <v>5</v>
      </c>
      <c r="E830">
        <v>1</v>
      </c>
      <c r="F830">
        <v>0</v>
      </c>
      <c r="G830">
        <v>1</v>
      </c>
      <c r="H830">
        <v>0</v>
      </c>
      <c r="I830">
        <v>1.21349952668711</v>
      </c>
      <c r="J830">
        <v>8</v>
      </c>
      <c r="K830">
        <f>IF(Table2[[#This Row],[GOR1]]=3,1,0)</f>
        <v>0</v>
      </c>
    </row>
    <row r="831" spans="1:11" x14ac:dyDescent="0.35">
      <c r="A831">
        <v>2909527</v>
      </c>
      <c r="B831">
        <v>0</v>
      </c>
      <c r="C831">
        <v>55</v>
      </c>
      <c r="D831">
        <v>5</v>
      </c>
      <c r="E831">
        <v>1</v>
      </c>
      <c r="F831">
        <v>0</v>
      </c>
      <c r="G831">
        <v>1</v>
      </c>
      <c r="H831">
        <v>0</v>
      </c>
      <c r="I831">
        <v>1.0456149336924601</v>
      </c>
      <c r="J831">
        <v>8</v>
      </c>
      <c r="K831">
        <f>IF(Table2[[#This Row],[GOR1]]=3,1,0)</f>
        <v>0</v>
      </c>
    </row>
    <row r="832" spans="1:11" x14ac:dyDescent="0.35">
      <c r="A832">
        <v>2908667</v>
      </c>
      <c r="B832">
        <v>1</v>
      </c>
      <c r="C832">
        <v>48</v>
      </c>
      <c r="D832">
        <v>5</v>
      </c>
      <c r="E832">
        <v>3</v>
      </c>
      <c r="F832">
        <v>0</v>
      </c>
      <c r="G832">
        <v>1</v>
      </c>
      <c r="H832">
        <v>0</v>
      </c>
      <c r="I832">
        <v>1.1284811170604601</v>
      </c>
      <c r="J832">
        <v>8</v>
      </c>
      <c r="K832">
        <f>IF(Table2[[#This Row],[GOR1]]=3,1,0)</f>
        <v>0</v>
      </c>
    </row>
    <row r="833" spans="1:11" x14ac:dyDescent="0.35">
      <c r="A833">
        <v>2905830</v>
      </c>
      <c r="B833">
        <v>0</v>
      </c>
      <c r="C833">
        <v>32</v>
      </c>
      <c r="D833">
        <v>5</v>
      </c>
      <c r="E833">
        <v>3</v>
      </c>
      <c r="F833">
        <v>0</v>
      </c>
      <c r="G833">
        <v>0</v>
      </c>
      <c r="H833">
        <v>0</v>
      </c>
      <c r="I833">
        <v>1.0139371690333401</v>
      </c>
      <c r="J833">
        <v>8</v>
      </c>
      <c r="K833">
        <f>IF(Table2[[#This Row],[GOR1]]=3,1,0)</f>
        <v>0</v>
      </c>
    </row>
    <row r="834" spans="1:11" x14ac:dyDescent="0.35">
      <c r="A834">
        <v>2911543</v>
      </c>
      <c r="B834">
        <v>1</v>
      </c>
      <c r="C834">
        <v>75</v>
      </c>
      <c r="D834">
        <v>4</v>
      </c>
      <c r="E834">
        <v>1</v>
      </c>
      <c r="F834">
        <v>0</v>
      </c>
      <c r="G834">
        <v>0</v>
      </c>
      <c r="H834">
        <v>0</v>
      </c>
      <c r="I834">
        <v>0.71138626403550198</v>
      </c>
      <c r="J834">
        <v>8</v>
      </c>
      <c r="K834">
        <f>IF(Table2[[#This Row],[GOR1]]=3,1,0)</f>
        <v>0</v>
      </c>
    </row>
    <row r="835" spans="1:11" x14ac:dyDescent="0.35">
      <c r="A835">
        <v>2907616</v>
      </c>
      <c r="B835">
        <v>0</v>
      </c>
      <c r="C835">
        <v>74</v>
      </c>
      <c r="D835">
        <v>4</v>
      </c>
      <c r="E835">
        <v>1</v>
      </c>
      <c r="F835">
        <v>0</v>
      </c>
      <c r="G835">
        <v>0</v>
      </c>
      <c r="H835">
        <v>0</v>
      </c>
      <c r="I835">
        <v>0.71411889314689703</v>
      </c>
      <c r="J835">
        <v>8</v>
      </c>
      <c r="K835">
        <f>IF(Table2[[#This Row],[GOR1]]=3,1,0)</f>
        <v>0</v>
      </c>
    </row>
    <row r="836" spans="1:11" x14ac:dyDescent="0.35">
      <c r="A836">
        <v>2911164</v>
      </c>
      <c r="B836">
        <v>0</v>
      </c>
      <c r="C836">
        <v>63</v>
      </c>
      <c r="D836">
        <v>4</v>
      </c>
      <c r="E836">
        <v>1</v>
      </c>
      <c r="F836">
        <v>0</v>
      </c>
      <c r="G836">
        <v>1</v>
      </c>
      <c r="H836">
        <v>0</v>
      </c>
      <c r="I836">
        <v>1.4773943068127</v>
      </c>
      <c r="J836">
        <v>8</v>
      </c>
      <c r="K836">
        <f>IF(Table2[[#This Row],[GOR1]]=3,1,0)</f>
        <v>0</v>
      </c>
    </row>
    <row r="837" spans="1:11" x14ac:dyDescent="0.35">
      <c r="A837">
        <v>2906426</v>
      </c>
      <c r="B837">
        <v>1</v>
      </c>
      <c r="C837">
        <v>63</v>
      </c>
      <c r="D837">
        <v>5</v>
      </c>
      <c r="E837">
        <v>1</v>
      </c>
      <c r="F837">
        <v>0</v>
      </c>
      <c r="G837">
        <v>0</v>
      </c>
      <c r="H837">
        <v>0</v>
      </c>
      <c r="I837">
        <v>0.82983347219149595</v>
      </c>
      <c r="J837">
        <v>8</v>
      </c>
      <c r="K837">
        <f>IF(Table2[[#This Row],[GOR1]]=3,1,0)</f>
        <v>0</v>
      </c>
    </row>
    <row r="838" spans="1:11" x14ac:dyDescent="0.35">
      <c r="A838">
        <v>2904085</v>
      </c>
      <c r="B838">
        <v>1</v>
      </c>
      <c r="C838">
        <v>63</v>
      </c>
      <c r="D838">
        <v>4</v>
      </c>
      <c r="E838">
        <v>1</v>
      </c>
      <c r="F838">
        <v>0</v>
      </c>
      <c r="G838">
        <v>0</v>
      </c>
      <c r="H838">
        <v>0</v>
      </c>
      <c r="I838">
        <v>0.89636352072285097</v>
      </c>
      <c r="J838">
        <v>8</v>
      </c>
      <c r="K838">
        <f>IF(Table2[[#This Row],[GOR1]]=3,1,0)</f>
        <v>0</v>
      </c>
    </row>
    <row r="839" spans="1:11" x14ac:dyDescent="0.35">
      <c r="A839">
        <v>2906504</v>
      </c>
      <c r="B839">
        <v>0</v>
      </c>
      <c r="C839">
        <v>64</v>
      </c>
      <c r="D839">
        <v>4</v>
      </c>
      <c r="E839">
        <v>1</v>
      </c>
      <c r="F839">
        <v>0</v>
      </c>
      <c r="G839">
        <v>0</v>
      </c>
      <c r="H839">
        <v>0</v>
      </c>
      <c r="I839">
        <v>0.81869557645902602</v>
      </c>
      <c r="J839">
        <v>8</v>
      </c>
      <c r="K839">
        <f>IF(Table2[[#This Row],[GOR1]]=3,1,0)</f>
        <v>0</v>
      </c>
    </row>
    <row r="840" spans="1:11" x14ac:dyDescent="0.35">
      <c r="A840">
        <v>2905430</v>
      </c>
      <c r="B840">
        <v>0</v>
      </c>
      <c r="C840">
        <v>30</v>
      </c>
      <c r="D840">
        <v>1</v>
      </c>
      <c r="E840">
        <v>1</v>
      </c>
      <c r="F840">
        <v>0</v>
      </c>
      <c r="G840">
        <v>0</v>
      </c>
      <c r="H840">
        <v>0</v>
      </c>
      <c r="I840">
        <v>1.24376246589913</v>
      </c>
      <c r="J840">
        <v>6</v>
      </c>
      <c r="K840">
        <f>IF(Table2[[#This Row],[GOR1]]=3,1,0)</f>
        <v>0</v>
      </c>
    </row>
    <row r="841" spans="1:11" hidden="1" x14ac:dyDescent="0.35">
      <c r="A841">
        <v>2906338</v>
      </c>
      <c r="B841">
        <v>1</v>
      </c>
      <c r="C841">
        <v>0</v>
      </c>
      <c r="D841">
        <v>1</v>
      </c>
      <c r="E841">
        <v>1</v>
      </c>
      <c r="F841">
        <v>0</v>
      </c>
      <c r="G841">
        <v>0</v>
      </c>
      <c r="H841">
        <v>0</v>
      </c>
      <c r="I841">
        <v>1.4436678126591</v>
      </c>
      <c r="J841">
        <v>6</v>
      </c>
      <c r="K841">
        <f>IF(Table2[[#This Row],[GOR1]]=3,1,0)</f>
        <v>0</v>
      </c>
    </row>
    <row r="842" spans="1:11" x14ac:dyDescent="0.35">
      <c r="A842">
        <v>2903006</v>
      </c>
      <c r="B842">
        <v>1</v>
      </c>
      <c r="C842">
        <v>74</v>
      </c>
      <c r="D842">
        <v>1</v>
      </c>
      <c r="E842">
        <v>1</v>
      </c>
      <c r="F842">
        <v>0</v>
      </c>
      <c r="G842">
        <v>1</v>
      </c>
      <c r="H842">
        <v>0</v>
      </c>
      <c r="I842">
        <v>0.81636940371459998</v>
      </c>
      <c r="J842">
        <v>6</v>
      </c>
      <c r="K842">
        <f>IF(Table2[[#This Row],[GOR1]]=3,1,0)</f>
        <v>0</v>
      </c>
    </row>
    <row r="843" spans="1:11" x14ac:dyDescent="0.35">
      <c r="A843">
        <v>2902608</v>
      </c>
      <c r="B843">
        <v>1</v>
      </c>
      <c r="C843">
        <v>66</v>
      </c>
      <c r="D843">
        <v>1</v>
      </c>
      <c r="E843">
        <v>1</v>
      </c>
      <c r="F843">
        <v>0</v>
      </c>
      <c r="G843">
        <v>1</v>
      </c>
      <c r="H843">
        <v>0</v>
      </c>
      <c r="I843">
        <v>0.82742429661658801</v>
      </c>
      <c r="J843">
        <v>6</v>
      </c>
      <c r="K843">
        <f>IF(Table2[[#This Row],[GOR1]]=3,1,0)</f>
        <v>0</v>
      </c>
    </row>
    <row r="844" spans="1:11" x14ac:dyDescent="0.35">
      <c r="A844">
        <v>2904901</v>
      </c>
      <c r="B844">
        <v>0</v>
      </c>
      <c r="C844">
        <v>66</v>
      </c>
      <c r="D844">
        <v>1</v>
      </c>
      <c r="E844">
        <v>1</v>
      </c>
      <c r="F844">
        <v>0</v>
      </c>
      <c r="G844">
        <v>0</v>
      </c>
      <c r="H844">
        <v>0</v>
      </c>
      <c r="I844">
        <v>0.820118120790579</v>
      </c>
      <c r="J844">
        <v>6</v>
      </c>
      <c r="K844">
        <f>IF(Table2[[#This Row],[GOR1]]=3,1,0)</f>
        <v>0</v>
      </c>
    </row>
    <row r="845" spans="1:11" x14ac:dyDescent="0.35">
      <c r="A845">
        <v>2904389</v>
      </c>
      <c r="B845">
        <v>1</v>
      </c>
      <c r="C845">
        <v>52</v>
      </c>
      <c r="D845">
        <v>4</v>
      </c>
      <c r="E845">
        <v>1</v>
      </c>
      <c r="F845">
        <v>0</v>
      </c>
      <c r="G845">
        <v>1</v>
      </c>
      <c r="H845">
        <v>0</v>
      </c>
      <c r="I845">
        <v>0.96439050626715594</v>
      </c>
      <c r="J845">
        <v>6</v>
      </c>
      <c r="K845">
        <f>IF(Table2[[#This Row],[GOR1]]=3,1,0)</f>
        <v>0</v>
      </c>
    </row>
    <row r="846" spans="1:11" x14ac:dyDescent="0.35">
      <c r="A846">
        <v>2908247</v>
      </c>
      <c r="B846">
        <v>0</v>
      </c>
      <c r="C846">
        <v>62</v>
      </c>
      <c r="D846">
        <v>1</v>
      </c>
      <c r="E846">
        <v>1</v>
      </c>
      <c r="F846">
        <v>1</v>
      </c>
      <c r="G846">
        <v>0</v>
      </c>
      <c r="H846">
        <v>0</v>
      </c>
      <c r="I846">
        <v>0.77190680372432996</v>
      </c>
      <c r="J846">
        <v>6</v>
      </c>
      <c r="K846">
        <f>IF(Table2[[#This Row],[GOR1]]=3,1,0)</f>
        <v>0</v>
      </c>
    </row>
    <row r="847" spans="1:11" x14ac:dyDescent="0.35">
      <c r="A847">
        <v>2900396</v>
      </c>
      <c r="B847">
        <v>0</v>
      </c>
      <c r="C847">
        <v>62</v>
      </c>
      <c r="D847">
        <v>1</v>
      </c>
      <c r="E847">
        <v>1</v>
      </c>
      <c r="F847">
        <v>0</v>
      </c>
      <c r="G847">
        <v>0</v>
      </c>
      <c r="H847">
        <v>0</v>
      </c>
      <c r="I847">
        <v>0.90818628031333104</v>
      </c>
      <c r="J847">
        <v>6</v>
      </c>
      <c r="K847">
        <f>IF(Table2[[#This Row],[GOR1]]=3,1,0)</f>
        <v>0</v>
      </c>
    </row>
    <row r="848" spans="1:11" x14ac:dyDescent="0.35">
      <c r="A848">
        <v>2911895</v>
      </c>
      <c r="B848">
        <v>1</v>
      </c>
      <c r="C848">
        <v>52</v>
      </c>
      <c r="D848">
        <v>1</v>
      </c>
      <c r="E848">
        <v>1</v>
      </c>
      <c r="F848">
        <v>0</v>
      </c>
      <c r="G848">
        <v>0</v>
      </c>
      <c r="H848">
        <v>0</v>
      </c>
      <c r="I848">
        <v>1.02402813453521</v>
      </c>
      <c r="J848">
        <v>6</v>
      </c>
      <c r="K848">
        <f>IF(Table2[[#This Row],[GOR1]]=3,1,0)</f>
        <v>0</v>
      </c>
    </row>
    <row r="849" spans="1:11" x14ac:dyDescent="0.35">
      <c r="A849">
        <v>2911317</v>
      </c>
      <c r="B849">
        <v>0</v>
      </c>
      <c r="C849">
        <v>49</v>
      </c>
      <c r="D849">
        <v>2</v>
      </c>
      <c r="E849">
        <v>1</v>
      </c>
      <c r="F849">
        <v>0</v>
      </c>
      <c r="G849">
        <v>0</v>
      </c>
      <c r="H849">
        <v>0</v>
      </c>
      <c r="I849">
        <v>0.80351397572334304</v>
      </c>
      <c r="J849">
        <v>6</v>
      </c>
      <c r="K849">
        <f>IF(Table2[[#This Row],[GOR1]]=3,1,0)</f>
        <v>0</v>
      </c>
    </row>
    <row r="850" spans="1:11" x14ac:dyDescent="0.35">
      <c r="A850">
        <v>2903220</v>
      </c>
      <c r="B850">
        <v>1</v>
      </c>
      <c r="C850">
        <v>45</v>
      </c>
      <c r="D850">
        <v>2</v>
      </c>
      <c r="E850">
        <v>1</v>
      </c>
      <c r="F850">
        <v>0</v>
      </c>
      <c r="G850">
        <v>0</v>
      </c>
      <c r="H850">
        <v>0</v>
      </c>
      <c r="I850">
        <v>0.91265477917358895</v>
      </c>
      <c r="J850">
        <v>6</v>
      </c>
      <c r="K850">
        <f>IF(Table2[[#This Row],[GOR1]]=3,1,0)</f>
        <v>0</v>
      </c>
    </row>
    <row r="851" spans="1:11" hidden="1" x14ac:dyDescent="0.35">
      <c r="A851">
        <v>2900032</v>
      </c>
      <c r="B851">
        <v>0</v>
      </c>
      <c r="C851">
        <v>0</v>
      </c>
      <c r="D851">
        <v>2</v>
      </c>
      <c r="E851">
        <v>1</v>
      </c>
      <c r="F851">
        <v>0</v>
      </c>
      <c r="G851">
        <v>0</v>
      </c>
      <c r="H851">
        <v>0</v>
      </c>
      <c r="I851">
        <v>0.89122853506634203</v>
      </c>
      <c r="J851">
        <v>6</v>
      </c>
      <c r="K851">
        <f>IF(Table2[[#This Row],[GOR1]]=3,1,0)</f>
        <v>0</v>
      </c>
    </row>
    <row r="852" spans="1:11" hidden="1" x14ac:dyDescent="0.35">
      <c r="A852">
        <v>2902806</v>
      </c>
      <c r="B852">
        <v>1</v>
      </c>
      <c r="C852">
        <v>0</v>
      </c>
      <c r="D852">
        <v>2</v>
      </c>
      <c r="E852">
        <v>1</v>
      </c>
      <c r="F852">
        <v>0</v>
      </c>
      <c r="G852">
        <v>0</v>
      </c>
      <c r="H852">
        <v>0</v>
      </c>
      <c r="I852">
        <v>0.85027667843890098</v>
      </c>
      <c r="J852">
        <v>6</v>
      </c>
      <c r="K852">
        <f>IF(Table2[[#This Row],[GOR1]]=3,1,0)</f>
        <v>0</v>
      </c>
    </row>
    <row r="853" spans="1:11" hidden="1" x14ac:dyDescent="0.35">
      <c r="A853">
        <v>2905276</v>
      </c>
      <c r="B853">
        <v>0</v>
      </c>
      <c r="C853">
        <v>0</v>
      </c>
      <c r="D853">
        <v>2</v>
      </c>
      <c r="E853">
        <v>1</v>
      </c>
      <c r="F853">
        <v>0</v>
      </c>
      <c r="G853">
        <v>0</v>
      </c>
      <c r="H853">
        <v>0</v>
      </c>
      <c r="I853">
        <v>0.93891780298434602</v>
      </c>
      <c r="J853">
        <v>6</v>
      </c>
      <c r="K853">
        <f>IF(Table2[[#This Row],[GOR1]]=3,1,0)</f>
        <v>0</v>
      </c>
    </row>
    <row r="854" spans="1:11" x14ac:dyDescent="0.35">
      <c r="A854">
        <v>2911915</v>
      </c>
      <c r="B854">
        <v>0</v>
      </c>
      <c r="C854">
        <v>74</v>
      </c>
      <c r="D854">
        <v>2</v>
      </c>
      <c r="E854">
        <v>1</v>
      </c>
      <c r="F854">
        <v>0</v>
      </c>
      <c r="G854">
        <v>0</v>
      </c>
      <c r="H854">
        <v>0</v>
      </c>
      <c r="I854">
        <v>0.820118120790579</v>
      </c>
      <c r="J854">
        <v>6</v>
      </c>
      <c r="K854">
        <f>IF(Table2[[#This Row],[GOR1]]=3,1,0)</f>
        <v>0</v>
      </c>
    </row>
    <row r="855" spans="1:11" x14ac:dyDescent="0.35">
      <c r="A855">
        <v>2909519</v>
      </c>
      <c r="B855">
        <v>1</v>
      </c>
      <c r="C855">
        <v>70</v>
      </c>
      <c r="D855">
        <v>2</v>
      </c>
      <c r="E855">
        <v>1</v>
      </c>
      <c r="F855">
        <v>0</v>
      </c>
      <c r="G855">
        <v>1</v>
      </c>
      <c r="H855">
        <v>0</v>
      </c>
      <c r="I855">
        <v>0.82742429661658801</v>
      </c>
      <c r="J855">
        <v>6</v>
      </c>
      <c r="K855">
        <f>IF(Table2[[#This Row],[GOR1]]=3,1,0)</f>
        <v>0</v>
      </c>
    </row>
    <row r="856" spans="1:11" x14ac:dyDescent="0.35">
      <c r="A856">
        <v>2901542</v>
      </c>
      <c r="B856">
        <v>0</v>
      </c>
      <c r="C856">
        <v>40</v>
      </c>
      <c r="D856">
        <v>4</v>
      </c>
      <c r="E856">
        <v>1</v>
      </c>
      <c r="F856">
        <v>0</v>
      </c>
      <c r="G856">
        <v>1</v>
      </c>
      <c r="H856">
        <v>0</v>
      </c>
      <c r="I856">
        <v>0.84813128632572199</v>
      </c>
      <c r="J856">
        <v>6</v>
      </c>
      <c r="K856">
        <f>IF(Table2[[#This Row],[GOR1]]=3,1,0)</f>
        <v>0</v>
      </c>
    </row>
    <row r="857" spans="1:11" x14ac:dyDescent="0.35">
      <c r="A857">
        <v>2902458</v>
      </c>
      <c r="B857">
        <v>0</v>
      </c>
      <c r="C857">
        <v>51</v>
      </c>
      <c r="D857">
        <v>2</v>
      </c>
      <c r="E857">
        <v>1</v>
      </c>
      <c r="F857">
        <v>0</v>
      </c>
      <c r="G857">
        <v>1</v>
      </c>
      <c r="H857">
        <v>0</v>
      </c>
      <c r="I857">
        <v>0.81613405021615004</v>
      </c>
      <c r="J857">
        <v>6</v>
      </c>
      <c r="K857">
        <f>IF(Table2[[#This Row],[GOR1]]=3,1,0)</f>
        <v>0</v>
      </c>
    </row>
    <row r="858" spans="1:11" x14ac:dyDescent="0.35">
      <c r="A858">
        <v>2900249</v>
      </c>
      <c r="B858">
        <v>1</v>
      </c>
      <c r="C858">
        <v>50</v>
      </c>
      <c r="D858">
        <v>2</v>
      </c>
      <c r="E858">
        <v>1</v>
      </c>
      <c r="F858">
        <v>0</v>
      </c>
      <c r="G858">
        <v>1</v>
      </c>
      <c r="H858">
        <v>0</v>
      </c>
      <c r="I858">
        <v>0.90915804874207096</v>
      </c>
      <c r="J858">
        <v>6</v>
      </c>
      <c r="K858">
        <f>IF(Table2[[#This Row],[GOR1]]=3,1,0)</f>
        <v>0</v>
      </c>
    </row>
    <row r="859" spans="1:11" hidden="1" x14ac:dyDescent="0.35">
      <c r="A859">
        <v>2902951</v>
      </c>
      <c r="B859">
        <v>0</v>
      </c>
      <c r="C859">
        <v>0</v>
      </c>
      <c r="D859">
        <v>2</v>
      </c>
      <c r="E859">
        <v>1</v>
      </c>
      <c r="F859">
        <v>0</v>
      </c>
      <c r="G859">
        <v>0</v>
      </c>
      <c r="H859">
        <v>0</v>
      </c>
      <c r="I859">
        <v>1.05594809859559</v>
      </c>
      <c r="J859">
        <v>6</v>
      </c>
      <c r="K859">
        <f>IF(Table2[[#This Row],[GOR1]]=3,1,0)</f>
        <v>0</v>
      </c>
    </row>
    <row r="860" spans="1:11" hidden="1" x14ac:dyDescent="0.35">
      <c r="A860">
        <v>2903580</v>
      </c>
      <c r="B860">
        <v>0</v>
      </c>
      <c r="C860">
        <v>0</v>
      </c>
      <c r="D860">
        <v>2</v>
      </c>
      <c r="E860">
        <v>1</v>
      </c>
      <c r="F860">
        <v>0</v>
      </c>
      <c r="G860">
        <v>0</v>
      </c>
      <c r="H860">
        <v>0</v>
      </c>
      <c r="I860">
        <v>1.05594809859559</v>
      </c>
      <c r="J860">
        <v>6</v>
      </c>
      <c r="K860">
        <f>IF(Table2[[#This Row],[GOR1]]=3,1,0)</f>
        <v>0</v>
      </c>
    </row>
    <row r="861" spans="1:11" x14ac:dyDescent="0.35">
      <c r="A861">
        <v>2908604</v>
      </c>
      <c r="B861">
        <v>1</v>
      </c>
      <c r="C861">
        <v>58</v>
      </c>
      <c r="D861">
        <v>2</v>
      </c>
      <c r="E861">
        <v>1</v>
      </c>
      <c r="F861">
        <v>0</v>
      </c>
      <c r="G861">
        <v>0</v>
      </c>
      <c r="H861">
        <v>0</v>
      </c>
      <c r="I861">
        <v>0.86732352026421899</v>
      </c>
      <c r="J861">
        <v>6</v>
      </c>
      <c r="K861">
        <f>IF(Table2[[#This Row],[GOR1]]=3,1,0)</f>
        <v>0</v>
      </c>
    </row>
    <row r="862" spans="1:11" x14ac:dyDescent="0.35">
      <c r="A862">
        <v>2906885</v>
      </c>
      <c r="B862">
        <v>0</v>
      </c>
      <c r="C862">
        <v>52</v>
      </c>
      <c r="D862">
        <v>2</v>
      </c>
      <c r="E862">
        <v>1</v>
      </c>
      <c r="F862">
        <v>0</v>
      </c>
      <c r="G862">
        <v>1</v>
      </c>
      <c r="H862">
        <v>0</v>
      </c>
      <c r="I862">
        <v>0.82321150882031102</v>
      </c>
      <c r="J862">
        <v>6</v>
      </c>
      <c r="K862">
        <f>IF(Table2[[#This Row],[GOR1]]=3,1,0)</f>
        <v>0</v>
      </c>
    </row>
    <row r="863" spans="1:11" x14ac:dyDescent="0.35">
      <c r="A863">
        <v>2904384</v>
      </c>
      <c r="B863">
        <v>0</v>
      </c>
      <c r="C863">
        <v>45</v>
      </c>
      <c r="D863">
        <v>4</v>
      </c>
      <c r="E863">
        <v>1</v>
      </c>
      <c r="F863">
        <v>0</v>
      </c>
      <c r="G863">
        <v>0</v>
      </c>
      <c r="H863">
        <v>0</v>
      </c>
      <c r="I863">
        <v>0.89064981077281502</v>
      </c>
      <c r="J863">
        <v>7</v>
      </c>
      <c r="K863">
        <f>IF(Table2[[#This Row],[GOR1]]=3,1,0)</f>
        <v>0</v>
      </c>
    </row>
    <row r="864" spans="1:11" x14ac:dyDescent="0.35">
      <c r="A864">
        <v>2909579</v>
      </c>
      <c r="B864">
        <v>1</v>
      </c>
      <c r="C864">
        <v>52</v>
      </c>
      <c r="D864">
        <v>4</v>
      </c>
      <c r="E864">
        <v>1</v>
      </c>
      <c r="F864">
        <v>0</v>
      </c>
      <c r="G864">
        <v>1</v>
      </c>
      <c r="H864">
        <v>0</v>
      </c>
      <c r="I864">
        <v>1.0157632805044201</v>
      </c>
      <c r="J864">
        <v>7</v>
      </c>
      <c r="K864">
        <f>IF(Table2[[#This Row],[GOR1]]=3,1,0)</f>
        <v>0</v>
      </c>
    </row>
    <row r="865" spans="1:11" hidden="1" x14ac:dyDescent="0.35">
      <c r="A865">
        <v>2910851</v>
      </c>
      <c r="B865">
        <v>0</v>
      </c>
      <c r="C865">
        <v>0</v>
      </c>
      <c r="D865">
        <v>4</v>
      </c>
      <c r="E865">
        <v>1</v>
      </c>
      <c r="F865">
        <v>0</v>
      </c>
      <c r="G865">
        <v>0</v>
      </c>
      <c r="H865">
        <v>0</v>
      </c>
      <c r="I865">
        <v>1.0064701077941001</v>
      </c>
      <c r="J865">
        <v>7</v>
      </c>
      <c r="K865">
        <f>IF(Table2[[#This Row],[GOR1]]=3,1,0)</f>
        <v>0</v>
      </c>
    </row>
    <row r="866" spans="1:11" hidden="1" x14ac:dyDescent="0.35">
      <c r="A866">
        <v>2900886</v>
      </c>
      <c r="B866">
        <v>1</v>
      </c>
      <c r="C866">
        <v>0</v>
      </c>
      <c r="D866">
        <v>4</v>
      </c>
      <c r="E866">
        <v>1</v>
      </c>
      <c r="F866">
        <v>0</v>
      </c>
      <c r="G866">
        <v>0</v>
      </c>
      <c r="H866">
        <v>0</v>
      </c>
      <c r="I866">
        <v>1.0153094764530901</v>
      </c>
      <c r="J866">
        <v>7</v>
      </c>
      <c r="K866">
        <f>IF(Table2[[#This Row],[GOR1]]=3,1,0)</f>
        <v>0</v>
      </c>
    </row>
    <row r="867" spans="1:11" x14ac:dyDescent="0.35">
      <c r="A867">
        <v>2910281</v>
      </c>
      <c r="B867">
        <v>0</v>
      </c>
      <c r="C867">
        <v>40</v>
      </c>
      <c r="D867">
        <v>4</v>
      </c>
      <c r="E867">
        <v>3</v>
      </c>
      <c r="F867">
        <v>0</v>
      </c>
      <c r="G867">
        <v>0</v>
      </c>
      <c r="H867">
        <v>0</v>
      </c>
      <c r="I867">
        <v>0.70313726669632004</v>
      </c>
      <c r="J867">
        <v>7</v>
      </c>
      <c r="K867">
        <f>IF(Table2[[#This Row],[GOR1]]=3,1,0)</f>
        <v>0</v>
      </c>
    </row>
    <row r="868" spans="1:11" x14ac:dyDescent="0.35">
      <c r="A868">
        <v>2911563</v>
      </c>
      <c r="B868">
        <v>1</v>
      </c>
      <c r="C868">
        <v>40</v>
      </c>
      <c r="D868">
        <v>4</v>
      </c>
      <c r="E868">
        <v>3</v>
      </c>
      <c r="F868">
        <v>0</v>
      </c>
      <c r="G868">
        <v>0</v>
      </c>
      <c r="H868">
        <v>0</v>
      </c>
      <c r="I868">
        <v>0.88066260901322801</v>
      </c>
      <c r="J868">
        <v>7</v>
      </c>
      <c r="K868">
        <f>IF(Table2[[#This Row],[GOR1]]=3,1,0)</f>
        <v>0</v>
      </c>
    </row>
    <row r="869" spans="1:11" hidden="1" x14ac:dyDescent="0.35">
      <c r="A869">
        <v>2904496</v>
      </c>
      <c r="B869">
        <v>0</v>
      </c>
      <c r="C869">
        <v>0</v>
      </c>
      <c r="D869">
        <v>4</v>
      </c>
      <c r="E869">
        <v>3</v>
      </c>
      <c r="F869">
        <v>0</v>
      </c>
      <c r="G869">
        <v>0</v>
      </c>
      <c r="H869">
        <v>0</v>
      </c>
      <c r="I869">
        <v>2.1343495914200901</v>
      </c>
      <c r="J869">
        <v>7</v>
      </c>
      <c r="K869">
        <f>IF(Table2[[#This Row],[GOR1]]=3,1,0)</f>
        <v>0</v>
      </c>
    </row>
    <row r="870" spans="1:11" hidden="1" x14ac:dyDescent="0.35">
      <c r="A870">
        <v>2902732</v>
      </c>
      <c r="B870">
        <v>1</v>
      </c>
      <c r="C870">
        <v>0</v>
      </c>
      <c r="D870">
        <v>4</v>
      </c>
      <c r="E870">
        <v>3</v>
      </c>
      <c r="F870">
        <v>0</v>
      </c>
      <c r="G870">
        <v>0</v>
      </c>
      <c r="H870">
        <v>0</v>
      </c>
      <c r="I870">
        <v>2.0670724997496399</v>
      </c>
      <c r="J870">
        <v>7</v>
      </c>
      <c r="K870">
        <f>IF(Table2[[#This Row],[GOR1]]=3,1,0)</f>
        <v>0</v>
      </c>
    </row>
    <row r="871" spans="1:11" x14ac:dyDescent="0.35">
      <c r="A871">
        <v>2900611</v>
      </c>
      <c r="B871">
        <v>1</v>
      </c>
      <c r="C871">
        <v>52</v>
      </c>
      <c r="D871">
        <v>4</v>
      </c>
      <c r="E871">
        <v>1</v>
      </c>
      <c r="F871">
        <v>0</v>
      </c>
      <c r="G871">
        <v>1</v>
      </c>
      <c r="H871">
        <v>1</v>
      </c>
      <c r="I871">
        <v>1.31918781057934</v>
      </c>
      <c r="J871">
        <v>7</v>
      </c>
      <c r="K871">
        <f>IF(Table2[[#This Row],[GOR1]]=3,1,0)</f>
        <v>0</v>
      </c>
    </row>
    <row r="872" spans="1:11" x14ac:dyDescent="0.35">
      <c r="A872">
        <v>2912240</v>
      </c>
      <c r="B872">
        <v>1</v>
      </c>
      <c r="C872">
        <v>48</v>
      </c>
      <c r="D872">
        <v>4</v>
      </c>
      <c r="E872">
        <v>1</v>
      </c>
      <c r="F872">
        <v>0</v>
      </c>
      <c r="G872">
        <v>0</v>
      </c>
      <c r="H872">
        <v>1</v>
      </c>
      <c r="I872">
        <v>1.31918781057934</v>
      </c>
      <c r="J872">
        <v>7</v>
      </c>
      <c r="K872">
        <f>IF(Table2[[#This Row],[GOR1]]=3,1,0)</f>
        <v>0</v>
      </c>
    </row>
    <row r="873" spans="1:11" x14ac:dyDescent="0.35">
      <c r="A873">
        <v>2903331</v>
      </c>
      <c r="B873">
        <v>0</v>
      </c>
      <c r="C873">
        <v>33</v>
      </c>
      <c r="D873">
        <v>4</v>
      </c>
      <c r="E873">
        <v>2</v>
      </c>
      <c r="F873">
        <v>0</v>
      </c>
      <c r="G873">
        <v>0</v>
      </c>
      <c r="H873">
        <v>0</v>
      </c>
      <c r="I873">
        <v>1.0507448431733899</v>
      </c>
      <c r="J873">
        <v>7</v>
      </c>
      <c r="K873">
        <f>IF(Table2[[#This Row],[GOR1]]=3,1,0)</f>
        <v>0</v>
      </c>
    </row>
    <row r="874" spans="1:11" hidden="1" x14ac:dyDescent="0.35">
      <c r="A874">
        <v>2905022</v>
      </c>
      <c r="B874">
        <v>0</v>
      </c>
      <c r="C874">
        <v>0</v>
      </c>
      <c r="D874">
        <v>4</v>
      </c>
      <c r="E874">
        <v>2</v>
      </c>
      <c r="F874">
        <v>0</v>
      </c>
      <c r="G874">
        <v>0</v>
      </c>
      <c r="H874">
        <v>0</v>
      </c>
      <c r="I874">
        <v>2.1040271567382001</v>
      </c>
      <c r="J874">
        <v>7</v>
      </c>
      <c r="K874">
        <f>IF(Table2[[#This Row],[GOR1]]=3,1,0)</f>
        <v>0</v>
      </c>
    </row>
    <row r="875" spans="1:11" hidden="1" x14ac:dyDescent="0.35">
      <c r="A875">
        <v>2910450</v>
      </c>
      <c r="B875">
        <v>1</v>
      </c>
      <c r="C875">
        <v>0</v>
      </c>
      <c r="D875">
        <v>4</v>
      </c>
      <c r="E875">
        <v>2</v>
      </c>
      <c r="F875">
        <v>0</v>
      </c>
      <c r="G875">
        <v>0</v>
      </c>
      <c r="H875">
        <v>0</v>
      </c>
      <c r="I875">
        <v>2.1893345492819498</v>
      </c>
      <c r="J875">
        <v>7</v>
      </c>
      <c r="K875">
        <f>IF(Table2[[#This Row],[GOR1]]=3,1,0)</f>
        <v>0</v>
      </c>
    </row>
    <row r="876" spans="1:11" x14ac:dyDescent="0.35">
      <c r="A876">
        <v>2909582</v>
      </c>
      <c r="B876">
        <v>0</v>
      </c>
      <c r="C876">
        <v>56</v>
      </c>
      <c r="D876">
        <v>3</v>
      </c>
      <c r="E876">
        <v>1</v>
      </c>
      <c r="F876">
        <v>0</v>
      </c>
      <c r="G876">
        <v>1</v>
      </c>
      <c r="H876">
        <v>0</v>
      </c>
      <c r="I876">
        <v>1.3991439118709399</v>
      </c>
      <c r="J876">
        <v>7</v>
      </c>
      <c r="K876">
        <f>IF(Table2[[#This Row],[GOR1]]=3,1,0)</f>
        <v>0</v>
      </c>
    </row>
    <row r="877" spans="1:11" x14ac:dyDescent="0.35">
      <c r="A877">
        <v>2910914</v>
      </c>
      <c r="B877">
        <v>1</v>
      </c>
      <c r="C877">
        <v>63</v>
      </c>
      <c r="D877">
        <v>3</v>
      </c>
      <c r="E877">
        <v>1</v>
      </c>
      <c r="F877">
        <v>0</v>
      </c>
      <c r="G877">
        <v>1</v>
      </c>
      <c r="H877">
        <v>0</v>
      </c>
      <c r="I877">
        <v>1.64064462478544</v>
      </c>
      <c r="J877">
        <v>7</v>
      </c>
      <c r="K877">
        <f>IF(Table2[[#This Row],[GOR1]]=3,1,0)</f>
        <v>0</v>
      </c>
    </row>
    <row r="878" spans="1:11" x14ac:dyDescent="0.35">
      <c r="A878">
        <v>2902697</v>
      </c>
      <c r="B878">
        <v>0</v>
      </c>
      <c r="C878">
        <v>50</v>
      </c>
      <c r="D878">
        <v>3</v>
      </c>
      <c r="E878">
        <v>1</v>
      </c>
      <c r="F878">
        <v>0</v>
      </c>
      <c r="G878">
        <v>0</v>
      </c>
      <c r="H878">
        <v>1</v>
      </c>
      <c r="I878">
        <v>1.0664077322588399</v>
      </c>
      <c r="J878">
        <v>7</v>
      </c>
      <c r="K878">
        <f>IF(Table2[[#This Row],[GOR1]]=3,1,0)</f>
        <v>0</v>
      </c>
    </row>
    <row r="879" spans="1:11" x14ac:dyDescent="0.35">
      <c r="A879">
        <v>2902535</v>
      </c>
      <c r="B879">
        <v>1</v>
      </c>
      <c r="C879">
        <v>64</v>
      </c>
      <c r="D879">
        <v>5</v>
      </c>
      <c r="E879">
        <v>1</v>
      </c>
      <c r="F879">
        <v>0</v>
      </c>
      <c r="G879">
        <v>0</v>
      </c>
      <c r="H879">
        <v>0</v>
      </c>
      <c r="I879">
        <v>0.882154985553675</v>
      </c>
      <c r="J879">
        <v>7</v>
      </c>
      <c r="K879">
        <f>IF(Table2[[#This Row],[GOR1]]=3,1,0)</f>
        <v>0</v>
      </c>
    </row>
    <row r="880" spans="1:11" hidden="1" x14ac:dyDescent="0.35">
      <c r="A880">
        <v>2903730</v>
      </c>
      <c r="B880">
        <v>0</v>
      </c>
      <c r="C880">
        <v>0</v>
      </c>
      <c r="D880">
        <v>3</v>
      </c>
      <c r="E880">
        <v>1</v>
      </c>
      <c r="F880">
        <v>1</v>
      </c>
      <c r="G880">
        <v>0</v>
      </c>
      <c r="H880">
        <v>0</v>
      </c>
      <c r="I880">
        <v>0.88660711592708497</v>
      </c>
      <c r="J880">
        <v>7</v>
      </c>
      <c r="K880">
        <f>IF(Table2[[#This Row],[GOR1]]=3,1,0)</f>
        <v>0</v>
      </c>
    </row>
    <row r="881" spans="1:11" x14ac:dyDescent="0.35">
      <c r="A881">
        <v>2908495</v>
      </c>
      <c r="B881">
        <v>1</v>
      </c>
      <c r="C881">
        <v>41</v>
      </c>
      <c r="D881">
        <v>3</v>
      </c>
      <c r="E881">
        <v>1</v>
      </c>
      <c r="F881">
        <v>0</v>
      </c>
      <c r="G881">
        <v>1</v>
      </c>
      <c r="H881">
        <v>0</v>
      </c>
      <c r="I881">
        <v>0.96559931924568898</v>
      </c>
      <c r="J881">
        <v>7</v>
      </c>
      <c r="K881">
        <f>IF(Table2[[#This Row],[GOR1]]=3,1,0)</f>
        <v>0</v>
      </c>
    </row>
    <row r="882" spans="1:11" x14ac:dyDescent="0.35">
      <c r="A882">
        <v>2911626</v>
      </c>
      <c r="B882">
        <v>0</v>
      </c>
      <c r="C882">
        <v>51</v>
      </c>
      <c r="D882">
        <v>3</v>
      </c>
      <c r="E882">
        <v>3</v>
      </c>
      <c r="F882">
        <v>0</v>
      </c>
      <c r="G882">
        <v>0</v>
      </c>
      <c r="H882">
        <v>0</v>
      </c>
      <c r="I882">
        <v>1.49019131548388</v>
      </c>
      <c r="J882">
        <v>7</v>
      </c>
      <c r="K882">
        <f>IF(Table2[[#This Row],[GOR1]]=3,1,0)</f>
        <v>0</v>
      </c>
    </row>
    <row r="883" spans="1:11" x14ac:dyDescent="0.35">
      <c r="A883">
        <v>2911577</v>
      </c>
      <c r="B883">
        <v>1</v>
      </c>
      <c r="C883">
        <v>50</v>
      </c>
      <c r="D883">
        <v>4</v>
      </c>
      <c r="E883">
        <v>3</v>
      </c>
      <c r="F883">
        <v>0</v>
      </c>
      <c r="G883">
        <v>1</v>
      </c>
      <c r="H883">
        <v>0</v>
      </c>
      <c r="I883">
        <v>1.2524050082580001</v>
      </c>
      <c r="J883">
        <v>7</v>
      </c>
      <c r="K883">
        <f>IF(Table2[[#This Row],[GOR1]]=3,1,0)</f>
        <v>0</v>
      </c>
    </row>
    <row r="884" spans="1:11" x14ac:dyDescent="0.35">
      <c r="A884">
        <v>2903290</v>
      </c>
      <c r="B884">
        <v>0</v>
      </c>
      <c r="C884">
        <v>44</v>
      </c>
      <c r="D884">
        <v>4</v>
      </c>
      <c r="E884">
        <v>3</v>
      </c>
      <c r="F884">
        <v>0</v>
      </c>
      <c r="G884">
        <v>0</v>
      </c>
      <c r="H884">
        <v>0</v>
      </c>
      <c r="I884">
        <v>1.08531737805643</v>
      </c>
      <c r="J884">
        <v>7</v>
      </c>
      <c r="K884">
        <f>IF(Table2[[#This Row],[GOR1]]=3,1,0)</f>
        <v>0</v>
      </c>
    </row>
    <row r="885" spans="1:11" hidden="1" x14ac:dyDescent="0.35">
      <c r="A885">
        <v>2909772</v>
      </c>
      <c r="B885">
        <v>0</v>
      </c>
      <c r="C885">
        <v>0</v>
      </c>
      <c r="D885">
        <v>4</v>
      </c>
      <c r="E885">
        <v>3</v>
      </c>
      <c r="F885">
        <v>0</v>
      </c>
      <c r="G885">
        <v>0</v>
      </c>
      <c r="H885">
        <v>0</v>
      </c>
      <c r="I885">
        <v>1.1124058288695</v>
      </c>
      <c r="J885">
        <v>7</v>
      </c>
      <c r="K885">
        <f>IF(Table2[[#This Row],[GOR1]]=3,1,0)</f>
        <v>0</v>
      </c>
    </row>
    <row r="886" spans="1:11" hidden="1" x14ac:dyDescent="0.35">
      <c r="A886">
        <v>2902679</v>
      </c>
      <c r="B886">
        <v>0</v>
      </c>
      <c r="C886">
        <v>0</v>
      </c>
      <c r="D886">
        <v>4</v>
      </c>
      <c r="E886">
        <v>3</v>
      </c>
      <c r="F886">
        <v>0</v>
      </c>
      <c r="G886">
        <v>0</v>
      </c>
      <c r="H886">
        <v>0</v>
      </c>
      <c r="I886">
        <v>1.1439416171513299</v>
      </c>
      <c r="J886">
        <v>7</v>
      </c>
      <c r="K886">
        <f>IF(Table2[[#This Row],[GOR1]]=3,1,0)</f>
        <v>0</v>
      </c>
    </row>
    <row r="887" spans="1:11" x14ac:dyDescent="0.35">
      <c r="A887">
        <v>2901863</v>
      </c>
      <c r="B887">
        <v>0</v>
      </c>
      <c r="C887">
        <v>34</v>
      </c>
      <c r="D887">
        <v>4</v>
      </c>
      <c r="E887">
        <v>1</v>
      </c>
      <c r="F887">
        <v>1</v>
      </c>
      <c r="G887">
        <v>0</v>
      </c>
      <c r="H887">
        <v>1</v>
      </c>
      <c r="I887">
        <v>3.5464284637083399</v>
      </c>
      <c r="J887">
        <v>7</v>
      </c>
      <c r="K887">
        <f>IF(Table2[[#This Row],[GOR1]]=3,1,0)</f>
        <v>0</v>
      </c>
    </row>
    <row r="888" spans="1:11" x14ac:dyDescent="0.35">
      <c r="A888">
        <v>2904157</v>
      </c>
      <c r="B888">
        <v>1</v>
      </c>
      <c r="C888">
        <v>93</v>
      </c>
      <c r="D888">
        <v>3</v>
      </c>
      <c r="E888">
        <v>1</v>
      </c>
      <c r="F888">
        <v>0</v>
      </c>
      <c r="G888">
        <v>0</v>
      </c>
      <c r="H888">
        <v>0</v>
      </c>
      <c r="I888">
        <v>0.90245950925456397</v>
      </c>
      <c r="J888">
        <v>7</v>
      </c>
      <c r="K888">
        <f>IF(Table2[[#This Row],[GOR1]]=3,1,0)</f>
        <v>0</v>
      </c>
    </row>
    <row r="889" spans="1:11" x14ac:dyDescent="0.35">
      <c r="A889">
        <v>2904225</v>
      </c>
      <c r="B889">
        <v>0</v>
      </c>
      <c r="C889">
        <v>87</v>
      </c>
      <c r="D889">
        <v>3</v>
      </c>
      <c r="E889">
        <v>1</v>
      </c>
      <c r="F889">
        <v>0</v>
      </c>
      <c r="G889">
        <v>1</v>
      </c>
      <c r="H889">
        <v>0</v>
      </c>
      <c r="I889">
        <v>0.93621053690168798</v>
      </c>
      <c r="J889">
        <v>7</v>
      </c>
      <c r="K889">
        <f>IF(Table2[[#This Row],[GOR1]]=3,1,0)</f>
        <v>0</v>
      </c>
    </row>
    <row r="890" spans="1:11" x14ac:dyDescent="0.35">
      <c r="A890">
        <v>2902932</v>
      </c>
      <c r="B890">
        <v>0</v>
      </c>
      <c r="C890">
        <v>56</v>
      </c>
      <c r="D890">
        <v>2</v>
      </c>
      <c r="E890">
        <v>2</v>
      </c>
      <c r="F890">
        <v>0</v>
      </c>
      <c r="G890">
        <v>0</v>
      </c>
      <c r="H890">
        <v>0</v>
      </c>
      <c r="I890">
        <v>1.0935623677050099</v>
      </c>
      <c r="J890">
        <v>7</v>
      </c>
      <c r="K890">
        <f>IF(Table2[[#This Row],[GOR1]]=3,1,0)</f>
        <v>0</v>
      </c>
    </row>
    <row r="891" spans="1:11" x14ac:dyDescent="0.35">
      <c r="A891">
        <v>2904761</v>
      </c>
      <c r="B891">
        <v>1</v>
      </c>
      <c r="C891">
        <v>51</v>
      </c>
      <c r="D891">
        <v>2</v>
      </c>
      <c r="E891">
        <v>2</v>
      </c>
      <c r="F891">
        <v>0</v>
      </c>
      <c r="G891">
        <v>0</v>
      </c>
      <c r="H891">
        <v>0</v>
      </c>
      <c r="I891">
        <v>1.5038035708686299</v>
      </c>
      <c r="J891">
        <v>7</v>
      </c>
      <c r="K891">
        <f>IF(Table2[[#This Row],[GOR1]]=3,1,0)</f>
        <v>0</v>
      </c>
    </row>
    <row r="892" spans="1:11" hidden="1" x14ac:dyDescent="0.35">
      <c r="A892">
        <v>2906510</v>
      </c>
      <c r="B892">
        <v>0</v>
      </c>
      <c r="C892">
        <v>0</v>
      </c>
      <c r="D892">
        <v>2</v>
      </c>
      <c r="E892">
        <v>2</v>
      </c>
      <c r="F892">
        <v>0</v>
      </c>
      <c r="G892">
        <v>0</v>
      </c>
      <c r="H892">
        <v>0</v>
      </c>
      <c r="I892">
        <v>1.6065243288564499</v>
      </c>
      <c r="J892">
        <v>7</v>
      </c>
      <c r="K892">
        <f>IF(Table2[[#This Row],[GOR1]]=3,1,0)</f>
        <v>0</v>
      </c>
    </row>
    <row r="893" spans="1:11" x14ac:dyDescent="0.35">
      <c r="A893">
        <v>2907473</v>
      </c>
      <c r="B893">
        <v>0</v>
      </c>
      <c r="C893">
        <v>31</v>
      </c>
      <c r="D893">
        <v>3</v>
      </c>
      <c r="E893">
        <v>3</v>
      </c>
      <c r="F893">
        <v>0</v>
      </c>
      <c r="G893">
        <v>0</v>
      </c>
      <c r="H893">
        <v>0</v>
      </c>
      <c r="I893">
        <v>0.90722399641491702</v>
      </c>
      <c r="J893">
        <v>7</v>
      </c>
      <c r="K893">
        <f>IF(Table2[[#This Row],[GOR1]]=3,1,0)</f>
        <v>0</v>
      </c>
    </row>
    <row r="894" spans="1:11" x14ac:dyDescent="0.35">
      <c r="A894">
        <v>2905357</v>
      </c>
      <c r="B894">
        <v>1</v>
      </c>
      <c r="C894">
        <v>36</v>
      </c>
      <c r="D894">
        <v>3</v>
      </c>
      <c r="E894">
        <v>3</v>
      </c>
      <c r="F894">
        <v>0</v>
      </c>
      <c r="G894">
        <v>0</v>
      </c>
      <c r="H894">
        <v>0</v>
      </c>
      <c r="I894">
        <v>1.0734425696636001</v>
      </c>
      <c r="J894">
        <v>7</v>
      </c>
      <c r="K894">
        <f>IF(Table2[[#This Row],[GOR1]]=3,1,0)</f>
        <v>0</v>
      </c>
    </row>
    <row r="895" spans="1:11" hidden="1" x14ac:dyDescent="0.35">
      <c r="A895">
        <v>2900416</v>
      </c>
      <c r="B895">
        <v>1</v>
      </c>
      <c r="C895">
        <v>0</v>
      </c>
      <c r="D895">
        <v>3</v>
      </c>
      <c r="E895">
        <v>3</v>
      </c>
      <c r="F895">
        <v>0</v>
      </c>
      <c r="G895">
        <v>0</v>
      </c>
      <c r="H895">
        <v>0</v>
      </c>
      <c r="I895">
        <v>1.7626499443766901</v>
      </c>
      <c r="J895">
        <v>7</v>
      </c>
      <c r="K895">
        <f>IF(Table2[[#This Row],[GOR1]]=3,1,0)</f>
        <v>0</v>
      </c>
    </row>
    <row r="896" spans="1:11" hidden="1" x14ac:dyDescent="0.35">
      <c r="A896">
        <v>2911863</v>
      </c>
      <c r="B896">
        <v>1</v>
      </c>
      <c r="C896">
        <v>0</v>
      </c>
      <c r="D896">
        <v>3</v>
      </c>
      <c r="E896">
        <v>3</v>
      </c>
      <c r="F896">
        <v>0</v>
      </c>
      <c r="G896">
        <v>0</v>
      </c>
      <c r="H896">
        <v>0</v>
      </c>
      <c r="I896">
        <v>1.7399807239602401</v>
      </c>
      <c r="J896">
        <v>7</v>
      </c>
      <c r="K896">
        <f>IF(Table2[[#This Row],[GOR1]]=3,1,0)</f>
        <v>0</v>
      </c>
    </row>
    <row r="897" spans="1:11" x14ac:dyDescent="0.35">
      <c r="A897">
        <v>2901363</v>
      </c>
      <c r="B897">
        <v>0</v>
      </c>
      <c r="C897">
        <v>65</v>
      </c>
      <c r="D897">
        <v>3</v>
      </c>
      <c r="E897">
        <v>1</v>
      </c>
      <c r="F897">
        <v>1</v>
      </c>
      <c r="G897">
        <v>0</v>
      </c>
      <c r="H897">
        <v>0</v>
      </c>
      <c r="I897">
        <v>0.80678539969897001</v>
      </c>
      <c r="J897">
        <v>7</v>
      </c>
      <c r="K897">
        <f>IF(Table2[[#This Row],[GOR1]]=3,1,0)</f>
        <v>0</v>
      </c>
    </row>
    <row r="898" spans="1:11" x14ac:dyDescent="0.35">
      <c r="A898">
        <v>2911525</v>
      </c>
      <c r="B898">
        <v>1</v>
      </c>
      <c r="C898">
        <v>36</v>
      </c>
      <c r="D898">
        <v>3</v>
      </c>
      <c r="E898">
        <v>3</v>
      </c>
      <c r="F898">
        <v>0</v>
      </c>
      <c r="G898">
        <v>0</v>
      </c>
      <c r="H898">
        <v>0</v>
      </c>
      <c r="I898">
        <v>1.00159108883379</v>
      </c>
      <c r="J898">
        <v>7</v>
      </c>
      <c r="K898">
        <f>IF(Table2[[#This Row],[GOR1]]=3,1,0)</f>
        <v>0</v>
      </c>
    </row>
    <row r="899" spans="1:11" x14ac:dyDescent="0.35">
      <c r="A899">
        <v>2903965</v>
      </c>
      <c r="B899">
        <v>0</v>
      </c>
      <c r="C899">
        <v>38</v>
      </c>
      <c r="D899">
        <v>3</v>
      </c>
      <c r="E899">
        <v>3</v>
      </c>
      <c r="F899">
        <v>0</v>
      </c>
      <c r="G899">
        <v>0</v>
      </c>
      <c r="H899">
        <v>0</v>
      </c>
      <c r="I899">
        <v>0.851981940412737</v>
      </c>
      <c r="J899">
        <v>7</v>
      </c>
      <c r="K899">
        <f>IF(Table2[[#This Row],[GOR1]]=3,1,0)</f>
        <v>0</v>
      </c>
    </row>
    <row r="900" spans="1:11" hidden="1" x14ac:dyDescent="0.35">
      <c r="A900">
        <v>2911495</v>
      </c>
      <c r="B900">
        <v>0</v>
      </c>
      <c r="C900">
        <v>0</v>
      </c>
      <c r="D900">
        <v>3</v>
      </c>
      <c r="E900">
        <v>3</v>
      </c>
      <c r="F900">
        <v>0</v>
      </c>
      <c r="G900">
        <v>0</v>
      </c>
      <c r="H900">
        <v>0</v>
      </c>
      <c r="I900">
        <v>0.91486506414996505</v>
      </c>
      <c r="J900">
        <v>7</v>
      </c>
      <c r="K900">
        <f>IF(Table2[[#This Row],[GOR1]]=3,1,0)</f>
        <v>0</v>
      </c>
    </row>
    <row r="901" spans="1:11" x14ac:dyDescent="0.35">
      <c r="A901">
        <v>2909778</v>
      </c>
      <c r="B901">
        <v>0</v>
      </c>
      <c r="C901">
        <v>67</v>
      </c>
      <c r="D901">
        <v>3</v>
      </c>
      <c r="E901">
        <v>3</v>
      </c>
      <c r="F901">
        <v>0</v>
      </c>
      <c r="G901">
        <v>1</v>
      </c>
      <c r="H901">
        <v>0</v>
      </c>
      <c r="I901">
        <v>0.86679994050045595</v>
      </c>
      <c r="J901">
        <v>7</v>
      </c>
      <c r="K901">
        <f>IF(Table2[[#This Row],[GOR1]]=3,1,0)</f>
        <v>0</v>
      </c>
    </row>
    <row r="902" spans="1:11" x14ac:dyDescent="0.35">
      <c r="A902">
        <v>2910651</v>
      </c>
      <c r="B902">
        <v>0</v>
      </c>
      <c r="C902">
        <v>43</v>
      </c>
      <c r="D902">
        <v>3</v>
      </c>
      <c r="E902">
        <v>3</v>
      </c>
      <c r="F902">
        <v>0</v>
      </c>
      <c r="G902">
        <v>0</v>
      </c>
      <c r="H902">
        <v>0</v>
      </c>
      <c r="I902">
        <v>0.91560296295102295</v>
      </c>
      <c r="J902">
        <v>7</v>
      </c>
      <c r="K902">
        <f>IF(Table2[[#This Row],[GOR1]]=3,1,0)</f>
        <v>0</v>
      </c>
    </row>
    <row r="903" spans="1:11" hidden="1" x14ac:dyDescent="0.35">
      <c r="A903">
        <v>2900466</v>
      </c>
      <c r="B903">
        <v>0</v>
      </c>
      <c r="C903">
        <v>0</v>
      </c>
      <c r="D903">
        <v>1</v>
      </c>
      <c r="E903">
        <v>4</v>
      </c>
      <c r="F903">
        <v>0</v>
      </c>
      <c r="G903">
        <v>0</v>
      </c>
      <c r="H903">
        <v>0</v>
      </c>
      <c r="I903">
        <v>1.6808746146706599</v>
      </c>
      <c r="J903">
        <v>7</v>
      </c>
      <c r="K903">
        <f>IF(Table2[[#This Row],[GOR1]]=3,1,0)</f>
        <v>0</v>
      </c>
    </row>
    <row r="904" spans="1:11" x14ac:dyDescent="0.35">
      <c r="A904">
        <v>2910883</v>
      </c>
      <c r="B904">
        <v>1</v>
      </c>
      <c r="C904">
        <v>40</v>
      </c>
      <c r="D904">
        <v>1</v>
      </c>
      <c r="E904">
        <v>1</v>
      </c>
      <c r="F904">
        <v>1</v>
      </c>
      <c r="G904">
        <v>0</v>
      </c>
      <c r="H904">
        <v>0</v>
      </c>
      <c r="I904">
        <v>1.7746297019823201</v>
      </c>
      <c r="J904">
        <v>7</v>
      </c>
      <c r="K904">
        <f>IF(Table2[[#This Row],[GOR1]]=3,1,0)</f>
        <v>0</v>
      </c>
    </row>
    <row r="905" spans="1:11" x14ac:dyDescent="0.35">
      <c r="A905">
        <v>2909697</v>
      </c>
      <c r="B905">
        <v>0</v>
      </c>
      <c r="C905">
        <v>48</v>
      </c>
      <c r="D905">
        <v>1</v>
      </c>
      <c r="E905">
        <v>4</v>
      </c>
      <c r="F905">
        <v>0</v>
      </c>
      <c r="G905">
        <v>1</v>
      </c>
      <c r="H905">
        <v>0</v>
      </c>
      <c r="I905">
        <v>1.02489434741003</v>
      </c>
      <c r="J905">
        <v>7</v>
      </c>
      <c r="K905">
        <f>IF(Table2[[#This Row],[GOR1]]=3,1,0)</f>
        <v>0</v>
      </c>
    </row>
    <row r="906" spans="1:11" hidden="1" x14ac:dyDescent="0.35">
      <c r="A906">
        <v>2908823</v>
      </c>
      <c r="B906">
        <v>1</v>
      </c>
      <c r="C906">
        <v>0</v>
      </c>
      <c r="D906">
        <v>1</v>
      </c>
      <c r="E906">
        <v>1</v>
      </c>
      <c r="F906">
        <v>0</v>
      </c>
      <c r="G906">
        <v>0</v>
      </c>
      <c r="H906">
        <v>0</v>
      </c>
      <c r="I906">
        <v>0.86333174413678504</v>
      </c>
      <c r="J906">
        <v>7</v>
      </c>
      <c r="K906">
        <f>IF(Table2[[#This Row],[GOR1]]=3,1,0)</f>
        <v>0</v>
      </c>
    </row>
    <row r="907" spans="1:11" x14ac:dyDescent="0.35">
      <c r="A907">
        <v>2911840</v>
      </c>
      <c r="B907">
        <v>0</v>
      </c>
      <c r="C907">
        <v>48</v>
      </c>
      <c r="D907">
        <v>1</v>
      </c>
      <c r="E907">
        <v>3</v>
      </c>
      <c r="F907">
        <v>0</v>
      </c>
      <c r="G907">
        <v>0</v>
      </c>
      <c r="H907">
        <v>0</v>
      </c>
      <c r="I907">
        <v>0.82827614932541604</v>
      </c>
      <c r="J907">
        <v>7</v>
      </c>
      <c r="K907">
        <f>IF(Table2[[#This Row],[GOR1]]=3,1,0)</f>
        <v>0</v>
      </c>
    </row>
    <row r="908" spans="1:11" hidden="1" x14ac:dyDescent="0.35">
      <c r="A908">
        <v>2907155</v>
      </c>
      <c r="B908">
        <v>0</v>
      </c>
      <c r="C908">
        <v>0</v>
      </c>
      <c r="D908">
        <v>1</v>
      </c>
      <c r="E908">
        <v>3</v>
      </c>
      <c r="F908">
        <v>0</v>
      </c>
      <c r="G908">
        <v>0</v>
      </c>
      <c r="H908">
        <v>0</v>
      </c>
      <c r="I908">
        <v>1.0161812039676399</v>
      </c>
      <c r="J908">
        <v>7</v>
      </c>
      <c r="K908">
        <f>IF(Table2[[#This Row],[GOR1]]=3,1,0)</f>
        <v>0</v>
      </c>
    </row>
    <row r="909" spans="1:11" hidden="1" x14ac:dyDescent="0.35">
      <c r="A909">
        <v>2905001</v>
      </c>
      <c r="B909">
        <v>1</v>
      </c>
      <c r="C909">
        <v>0</v>
      </c>
      <c r="D909">
        <v>1</v>
      </c>
      <c r="E909">
        <v>3</v>
      </c>
      <c r="F909">
        <v>0</v>
      </c>
      <c r="G909">
        <v>0</v>
      </c>
      <c r="H909">
        <v>0</v>
      </c>
      <c r="I909">
        <v>0.92377217158443303</v>
      </c>
      <c r="J909">
        <v>7</v>
      </c>
      <c r="K909">
        <f>IF(Table2[[#This Row],[GOR1]]=3,1,0)</f>
        <v>0</v>
      </c>
    </row>
    <row r="910" spans="1:11" x14ac:dyDescent="0.35">
      <c r="A910">
        <v>2901094</v>
      </c>
      <c r="B910">
        <v>1</v>
      </c>
      <c r="C910">
        <v>50</v>
      </c>
      <c r="D910">
        <v>3</v>
      </c>
      <c r="E910">
        <v>2</v>
      </c>
      <c r="F910">
        <v>0</v>
      </c>
      <c r="G910">
        <v>0</v>
      </c>
      <c r="H910">
        <v>0</v>
      </c>
      <c r="I910">
        <v>1.1384226232615899</v>
      </c>
      <c r="J910">
        <v>7</v>
      </c>
      <c r="K910">
        <f>IF(Table2[[#This Row],[GOR1]]=3,1,0)</f>
        <v>0</v>
      </c>
    </row>
    <row r="911" spans="1:11" x14ac:dyDescent="0.35">
      <c r="A911">
        <v>2911057</v>
      </c>
      <c r="B911">
        <v>0</v>
      </c>
      <c r="C911">
        <v>49</v>
      </c>
      <c r="D911">
        <v>3</v>
      </c>
      <c r="E911">
        <v>3</v>
      </c>
      <c r="F911">
        <v>0</v>
      </c>
      <c r="G911">
        <v>0</v>
      </c>
      <c r="H911">
        <v>0</v>
      </c>
      <c r="I911">
        <v>1.07503966990133</v>
      </c>
      <c r="J911">
        <v>7</v>
      </c>
      <c r="K911">
        <f>IF(Table2[[#This Row],[GOR1]]=3,1,0)</f>
        <v>0</v>
      </c>
    </row>
    <row r="912" spans="1:11" x14ac:dyDescent="0.35">
      <c r="A912">
        <v>2911129</v>
      </c>
      <c r="B912">
        <v>1</v>
      </c>
      <c r="C912">
        <v>51</v>
      </c>
      <c r="D912">
        <v>3</v>
      </c>
      <c r="E912">
        <v>3</v>
      </c>
      <c r="F912">
        <v>0</v>
      </c>
      <c r="G912">
        <v>0</v>
      </c>
      <c r="H912">
        <v>0</v>
      </c>
      <c r="I912">
        <v>1.51586335002484</v>
      </c>
      <c r="J912">
        <v>7</v>
      </c>
      <c r="K912">
        <f>IF(Table2[[#This Row],[GOR1]]=3,1,0)</f>
        <v>0</v>
      </c>
    </row>
    <row r="913" spans="1:11" hidden="1" x14ac:dyDescent="0.35">
      <c r="A913">
        <v>2906960</v>
      </c>
      <c r="B913">
        <v>0</v>
      </c>
      <c r="C913">
        <v>0</v>
      </c>
      <c r="D913">
        <v>3</v>
      </c>
      <c r="E913">
        <v>3</v>
      </c>
      <c r="F913">
        <v>0</v>
      </c>
      <c r="G913">
        <v>0</v>
      </c>
      <c r="H913">
        <v>0</v>
      </c>
      <c r="I913">
        <v>1.6219406597150401</v>
      </c>
      <c r="J913">
        <v>7</v>
      </c>
      <c r="K913">
        <f>IF(Table2[[#This Row],[GOR1]]=3,1,0)</f>
        <v>0</v>
      </c>
    </row>
    <row r="914" spans="1:11" hidden="1" x14ac:dyDescent="0.35">
      <c r="A914">
        <v>2900410</v>
      </c>
      <c r="B914">
        <v>0</v>
      </c>
      <c r="C914">
        <v>0</v>
      </c>
      <c r="D914">
        <v>3</v>
      </c>
      <c r="E914">
        <v>3</v>
      </c>
      <c r="F914">
        <v>0</v>
      </c>
      <c r="G914">
        <v>0</v>
      </c>
      <c r="H914">
        <v>0</v>
      </c>
      <c r="I914">
        <v>1.2357048200877301</v>
      </c>
      <c r="J914">
        <v>7</v>
      </c>
      <c r="K914">
        <f>IF(Table2[[#This Row],[GOR1]]=3,1,0)</f>
        <v>0</v>
      </c>
    </row>
    <row r="915" spans="1:11" hidden="1" x14ac:dyDescent="0.35">
      <c r="A915">
        <v>2909083</v>
      </c>
      <c r="B915">
        <v>1</v>
      </c>
      <c r="C915">
        <v>0</v>
      </c>
      <c r="D915">
        <v>3</v>
      </c>
      <c r="E915">
        <v>3</v>
      </c>
      <c r="F915">
        <v>0</v>
      </c>
      <c r="G915">
        <v>0</v>
      </c>
      <c r="H915">
        <v>0</v>
      </c>
      <c r="I915">
        <v>1.33272114662415</v>
      </c>
      <c r="J915">
        <v>7</v>
      </c>
      <c r="K915">
        <f>IF(Table2[[#This Row],[GOR1]]=3,1,0)</f>
        <v>0</v>
      </c>
    </row>
    <row r="916" spans="1:11" hidden="1" x14ac:dyDescent="0.35">
      <c r="A916">
        <v>2904168</v>
      </c>
      <c r="B916">
        <v>0</v>
      </c>
      <c r="C916">
        <v>0</v>
      </c>
      <c r="D916">
        <v>5</v>
      </c>
      <c r="E916">
        <v>1</v>
      </c>
      <c r="F916">
        <v>0</v>
      </c>
      <c r="G916">
        <v>0</v>
      </c>
      <c r="H916">
        <v>0</v>
      </c>
      <c r="I916">
        <v>0.76562788283619598</v>
      </c>
      <c r="J916">
        <v>7</v>
      </c>
      <c r="K916">
        <f>IF(Table2[[#This Row],[GOR1]]=3,1,0)</f>
        <v>0</v>
      </c>
    </row>
    <row r="917" spans="1:11" hidden="1" x14ac:dyDescent="0.35">
      <c r="A917">
        <v>2909116</v>
      </c>
      <c r="B917">
        <v>1</v>
      </c>
      <c r="C917">
        <v>0</v>
      </c>
      <c r="D917">
        <v>5</v>
      </c>
      <c r="E917">
        <v>1</v>
      </c>
      <c r="F917">
        <v>0</v>
      </c>
      <c r="G917">
        <v>0</v>
      </c>
      <c r="H917">
        <v>0</v>
      </c>
      <c r="I917">
        <v>0.68524465836033499</v>
      </c>
      <c r="J917">
        <v>7</v>
      </c>
      <c r="K917">
        <f>IF(Table2[[#This Row],[GOR1]]=3,1,0)</f>
        <v>0</v>
      </c>
    </row>
    <row r="918" spans="1:11" hidden="1" x14ac:dyDescent="0.35">
      <c r="A918">
        <v>2906457</v>
      </c>
      <c r="B918">
        <v>0</v>
      </c>
      <c r="C918">
        <v>0</v>
      </c>
      <c r="D918">
        <v>5</v>
      </c>
      <c r="E918">
        <v>1</v>
      </c>
      <c r="F918">
        <v>0</v>
      </c>
      <c r="G918">
        <v>0</v>
      </c>
      <c r="H918">
        <v>0</v>
      </c>
      <c r="I918">
        <v>0.72024828419285802</v>
      </c>
      <c r="J918">
        <v>7</v>
      </c>
      <c r="K918">
        <f>IF(Table2[[#This Row],[GOR1]]=3,1,0)</f>
        <v>0</v>
      </c>
    </row>
    <row r="919" spans="1:11" x14ac:dyDescent="0.35">
      <c r="A919">
        <v>2903814</v>
      </c>
      <c r="B919">
        <v>0</v>
      </c>
      <c r="C919">
        <v>34</v>
      </c>
      <c r="D919">
        <v>4</v>
      </c>
      <c r="E919">
        <v>1</v>
      </c>
      <c r="F919">
        <v>0</v>
      </c>
      <c r="G919">
        <v>1</v>
      </c>
      <c r="H919">
        <v>0</v>
      </c>
      <c r="I919">
        <v>1.3716574710218301</v>
      </c>
      <c r="J919">
        <v>7</v>
      </c>
      <c r="K919">
        <f>IF(Table2[[#This Row],[GOR1]]=3,1,0)</f>
        <v>0</v>
      </c>
    </row>
    <row r="920" spans="1:11" x14ac:dyDescent="0.35">
      <c r="A920">
        <v>2908990</v>
      </c>
      <c r="B920">
        <v>0</v>
      </c>
      <c r="C920">
        <v>34</v>
      </c>
      <c r="D920">
        <v>5</v>
      </c>
      <c r="E920">
        <v>2</v>
      </c>
      <c r="F920">
        <v>0</v>
      </c>
      <c r="G920">
        <v>0</v>
      </c>
      <c r="H920">
        <v>0</v>
      </c>
      <c r="I920">
        <v>1.20222464091097</v>
      </c>
      <c r="J920">
        <v>7</v>
      </c>
      <c r="K920">
        <f>IF(Table2[[#This Row],[GOR1]]=3,1,0)</f>
        <v>0</v>
      </c>
    </row>
    <row r="921" spans="1:11" hidden="1" x14ac:dyDescent="0.35">
      <c r="A921">
        <v>2904603</v>
      </c>
      <c r="B921">
        <v>0</v>
      </c>
      <c r="C921">
        <v>0</v>
      </c>
      <c r="D921">
        <v>5</v>
      </c>
      <c r="E921">
        <v>2</v>
      </c>
      <c r="F921">
        <v>0</v>
      </c>
      <c r="G921">
        <v>0</v>
      </c>
      <c r="H921">
        <v>0</v>
      </c>
      <c r="I921">
        <v>2.3375856388738101</v>
      </c>
      <c r="J921">
        <v>7</v>
      </c>
      <c r="K921">
        <f>IF(Table2[[#This Row],[GOR1]]=3,1,0)</f>
        <v>0</v>
      </c>
    </row>
    <row r="922" spans="1:11" hidden="1" x14ac:dyDescent="0.35">
      <c r="A922">
        <v>2904778</v>
      </c>
      <c r="B922">
        <v>1</v>
      </c>
      <c r="C922">
        <v>0</v>
      </c>
      <c r="D922">
        <v>5</v>
      </c>
      <c r="E922">
        <v>2</v>
      </c>
      <c r="F922">
        <v>0</v>
      </c>
      <c r="G922">
        <v>0</v>
      </c>
      <c r="H922">
        <v>0</v>
      </c>
      <c r="I922">
        <v>2.2933974164201101</v>
      </c>
      <c r="J922">
        <v>7</v>
      </c>
      <c r="K922">
        <f>IF(Table2[[#This Row],[GOR1]]=3,1,0)</f>
        <v>0</v>
      </c>
    </row>
    <row r="923" spans="1:11" x14ac:dyDescent="0.35">
      <c r="A923">
        <v>2901220</v>
      </c>
      <c r="B923">
        <v>1</v>
      </c>
      <c r="C923">
        <v>46</v>
      </c>
      <c r="D923">
        <v>4</v>
      </c>
      <c r="E923">
        <v>1</v>
      </c>
      <c r="F923">
        <v>0</v>
      </c>
      <c r="G923">
        <v>1</v>
      </c>
      <c r="H923">
        <v>0</v>
      </c>
      <c r="I923">
        <v>0.92850953651948198</v>
      </c>
      <c r="J923">
        <v>6</v>
      </c>
      <c r="K923">
        <f>IF(Table2[[#This Row],[GOR1]]=3,1,0)</f>
        <v>0</v>
      </c>
    </row>
    <row r="924" spans="1:11" x14ac:dyDescent="0.35">
      <c r="A924">
        <v>2912326</v>
      </c>
      <c r="B924">
        <v>0</v>
      </c>
      <c r="C924">
        <v>41</v>
      </c>
      <c r="D924">
        <v>4</v>
      </c>
      <c r="E924">
        <v>1</v>
      </c>
      <c r="F924">
        <v>0</v>
      </c>
      <c r="G924">
        <v>0</v>
      </c>
      <c r="H924">
        <v>0</v>
      </c>
      <c r="I924">
        <v>0.83333019513089102</v>
      </c>
      <c r="J924">
        <v>6</v>
      </c>
      <c r="K924">
        <f>IF(Table2[[#This Row],[GOR1]]=3,1,0)</f>
        <v>0</v>
      </c>
    </row>
    <row r="925" spans="1:11" hidden="1" x14ac:dyDescent="0.35">
      <c r="A925">
        <v>2909892</v>
      </c>
      <c r="B925">
        <v>0</v>
      </c>
      <c r="C925">
        <v>0</v>
      </c>
      <c r="D925">
        <v>4</v>
      </c>
      <c r="E925">
        <v>4</v>
      </c>
      <c r="F925">
        <v>0</v>
      </c>
      <c r="G925">
        <v>0</v>
      </c>
      <c r="H925">
        <v>0</v>
      </c>
      <c r="I925">
        <v>1.0460392057561101</v>
      </c>
      <c r="J925">
        <v>6</v>
      </c>
      <c r="K925">
        <f>IF(Table2[[#This Row],[GOR1]]=3,1,0)</f>
        <v>0</v>
      </c>
    </row>
    <row r="926" spans="1:11" hidden="1" x14ac:dyDescent="0.35">
      <c r="A926">
        <v>2907596</v>
      </c>
      <c r="B926">
        <v>0</v>
      </c>
      <c r="C926">
        <v>0</v>
      </c>
      <c r="D926">
        <v>4</v>
      </c>
      <c r="E926">
        <v>4</v>
      </c>
      <c r="F926">
        <v>0</v>
      </c>
      <c r="G926">
        <v>0</v>
      </c>
      <c r="H926">
        <v>0</v>
      </c>
      <c r="I926">
        <v>1.0460392057561101</v>
      </c>
      <c r="J926">
        <v>6</v>
      </c>
      <c r="K926">
        <f>IF(Table2[[#This Row],[GOR1]]=3,1,0)</f>
        <v>0</v>
      </c>
    </row>
    <row r="927" spans="1:11" hidden="1" x14ac:dyDescent="0.35">
      <c r="A927">
        <v>2901404</v>
      </c>
      <c r="B927">
        <v>0</v>
      </c>
      <c r="C927">
        <v>0</v>
      </c>
      <c r="D927">
        <v>4</v>
      </c>
      <c r="E927">
        <v>4</v>
      </c>
      <c r="F927">
        <v>0</v>
      </c>
      <c r="G927">
        <v>0</v>
      </c>
      <c r="H927">
        <v>0</v>
      </c>
      <c r="I927">
        <v>0.88171517452542303</v>
      </c>
      <c r="J927">
        <v>6</v>
      </c>
      <c r="K927">
        <f>IF(Table2[[#This Row],[GOR1]]=3,1,0)</f>
        <v>0</v>
      </c>
    </row>
    <row r="928" spans="1:11" x14ac:dyDescent="0.35">
      <c r="A928">
        <v>2903219</v>
      </c>
      <c r="B928">
        <v>0</v>
      </c>
      <c r="C928">
        <v>68</v>
      </c>
      <c r="D928">
        <v>4</v>
      </c>
      <c r="E928">
        <v>1</v>
      </c>
      <c r="F928">
        <v>0</v>
      </c>
      <c r="G928">
        <v>0</v>
      </c>
      <c r="H928">
        <v>0</v>
      </c>
      <c r="I928">
        <v>0.80503458639081404</v>
      </c>
      <c r="J928">
        <v>6</v>
      </c>
      <c r="K928">
        <f>IF(Table2[[#This Row],[GOR1]]=3,1,0)</f>
        <v>0</v>
      </c>
    </row>
    <row r="929" spans="1:11" x14ac:dyDescent="0.35">
      <c r="A929">
        <v>2909790</v>
      </c>
      <c r="B929">
        <v>1</v>
      </c>
      <c r="C929">
        <v>68</v>
      </c>
      <c r="D929">
        <v>4</v>
      </c>
      <c r="E929">
        <v>1</v>
      </c>
      <c r="F929">
        <v>0</v>
      </c>
      <c r="G929">
        <v>1</v>
      </c>
      <c r="H929">
        <v>0</v>
      </c>
      <c r="I929">
        <v>0.81774021423541199</v>
      </c>
      <c r="J929">
        <v>6</v>
      </c>
      <c r="K929">
        <f>IF(Table2[[#This Row],[GOR1]]=3,1,0)</f>
        <v>0</v>
      </c>
    </row>
    <row r="930" spans="1:11" x14ac:dyDescent="0.35">
      <c r="A930">
        <v>2907568</v>
      </c>
      <c r="B930">
        <v>1</v>
      </c>
      <c r="C930">
        <v>32</v>
      </c>
      <c r="D930">
        <v>3</v>
      </c>
      <c r="E930">
        <v>1</v>
      </c>
      <c r="F930">
        <v>0</v>
      </c>
      <c r="G930">
        <v>1</v>
      </c>
      <c r="H930">
        <v>0</v>
      </c>
      <c r="I930">
        <v>1.1957306584351699</v>
      </c>
      <c r="J930">
        <v>6</v>
      </c>
      <c r="K930">
        <f>IF(Table2[[#This Row],[GOR1]]=3,1,0)</f>
        <v>0</v>
      </c>
    </row>
    <row r="931" spans="1:11" x14ac:dyDescent="0.35">
      <c r="A931">
        <v>2902371</v>
      </c>
      <c r="B931">
        <v>0</v>
      </c>
      <c r="C931">
        <v>30</v>
      </c>
      <c r="D931">
        <v>3</v>
      </c>
      <c r="E931">
        <v>1</v>
      </c>
      <c r="F931">
        <v>0</v>
      </c>
      <c r="G931">
        <v>0</v>
      </c>
      <c r="H931">
        <v>0</v>
      </c>
      <c r="I931">
        <v>0.99643011026142003</v>
      </c>
      <c r="J931">
        <v>6</v>
      </c>
      <c r="K931">
        <f>IF(Table2[[#This Row],[GOR1]]=3,1,0)</f>
        <v>0</v>
      </c>
    </row>
    <row r="932" spans="1:11" hidden="1" x14ac:dyDescent="0.35">
      <c r="A932">
        <v>2902249</v>
      </c>
      <c r="B932">
        <v>1</v>
      </c>
      <c r="C932">
        <v>0</v>
      </c>
      <c r="D932">
        <v>3</v>
      </c>
      <c r="E932">
        <v>1</v>
      </c>
      <c r="F932">
        <v>0</v>
      </c>
      <c r="G932">
        <v>0</v>
      </c>
      <c r="H932">
        <v>0</v>
      </c>
      <c r="I932">
        <v>1.0050331844059801</v>
      </c>
      <c r="J932">
        <v>6</v>
      </c>
      <c r="K932">
        <f>IF(Table2[[#This Row],[GOR1]]=3,1,0)</f>
        <v>0</v>
      </c>
    </row>
    <row r="933" spans="1:11" hidden="1" x14ac:dyDescent="0.35">
      <c r="A933">
        <v>2911102</v>
      </c>
      <c r="B933">
        <v>1</v>
      </c>
      <c r="C933">
        <v>0</v>
      </c>
      <c r="D933">
        <v>3</v>
      </c>
      <c r="E933">
        <v>1</v>
      </c>
      <c r="F933">
        <v>0</v>
      </c>
      <c r="G933">
        <v>0</v>
      </c>
      <c r="H933">
        <v>0</v>
      </c>
      <c r="I933">
        <v>1.1104311639472999</v>
      </c>
      <c r="J933">
        <v>6</v>
      </c>
      <c r="K933">
        <f>IF(Table2[[#This Row],[GOR1]]=3,1,0)</f>
        <v>0</v>
      </c>
    </row>
    <row r="934" spans="1:11" x14ac:dyDescent="0.35">
      <c r="A934">
        <v>2902342</v>
      </c>
      <c r="B934">
        <v>1</v>
      </c>
      <c r="C934">
        <v>40</v>
      </c>
      <c r="D934">
        <v>3</v>
      </c>
      <c r="E934">
        <v>1</v>
      </c>
      <c r="F934">
        <v>0</v>
      </c>
      <c r="G934">
        <v>0</v>
      </c>
      <c r="H934">
        <v>0</v>
      </c>
      <c r="I934">
        <v>0.95149127122203303</v>
      </c>
      <c r="J934">
        <v>6</v>
      </c>
      <c r="K934">
        <f>IF(Table2[[#This Row],[GOR1]]=3,1,0)</f>
        <v>0</v>
      </c>
    </row>
    <row r="935" spans="1:11" x14ac:dyDescent="0.35">
      <c r="A935">
        <v>2904322</v>
      </c>
      <c r="B935">
        <v>0</v>
      </c>
      <c r="C935">
        <v>43</v>
      </c>
      <c r="D935">
        <v>3</v>
      </c>
      <c r="E935">
        <v>1</v>
      </c>
      <c r="F935">
        <v>0</v>
      </c>
      <c r="G935">
        <v>0</v>
      </c>
      <c r="H935">
        <v>0</v>
      </c>
      <c r="I935">
        <v>0.824896737448651</v>
      </c>
      <c r="J935">
        <v>6</v>
      </c>
      <c r="K935">
        <f>IF(Table2[[#This Row],[GOR1]]=3,1,0)</f>
        <v>0</v>
      </c>
    </row>
    <row r="936" spans="1:11" hidden="1" x14ac:dyDescent="0.35">
      <c r="A936">
        <v>2901057</v>
      </c>
      <c r="B936">
        <v>1</v>
      </c>
      <c r="C936">
        <v>0</v>
      </c>
      <c r="D936">
        <v>3</v>
      </c>
      <c r="E936">
        <v>1</v>
      </c>
      <c r="F936">
        <v>0</v>
      </c>
      <c r="G936">
        <v>0</v>
      </c>
      <c r="H936">
        <v>0</v>
      </c>
      <c r="I936">
        <v>0.93269166080015597</v>
      </c>
      <c r="J936">
        <v>6</v>
      </c>
      <c r="K936">
        <f>IF(Table2[[#This Row],[GOR1]]=3,1,0)</f>
        <v>0</v>
      </c>
    </row>
    <row r="937" spans="1:11" hidden="1" x14ac:dyDescent="0.35">
      <c r="A937">
        <v>2911481</v>
      </c>
      <c r="B937">
        <v>1</v>
      </c>
      <c r="C937">
        <v>0</v>
      </c>
      <c r="D937">
        <v>3</v>
      </c>
      <c r="E937">
        <v>1</v>
      </c>
      <c r="F937">
        <v>0</v>
      </c>
      <c r="G937">
        <v>0</v>
      </c>
      <c r="H937">
        <v>0</v>
      </c>
      <c r="I937">
        <v>0.86374335222008203</v>
      </c>
      <c r="J937">
        <v>6</v>
      </c>
      <c r="K937">
        <f>IF(Table2[[#This Row],[GOR1]]=3,1,0)</f>
        <v>0</v>
      </c>
    </row>
    <row r="938" spans="1:11" x14ac:dyDescent="0.35">
      <c r="A938">
        <v>2909757</v>
      </c>
      <c r="B938">
        <v>1</v>
      </c>
      <c r="C938">
        <v>52</v>
      </c>
      <c r="D938">
        <v>4</v>
      </c>
      <c r="E938">
        <v>1</v>
      </c>
      <c r="F938">
        <v>0</v>
      </c>
      <c r="G938">
        <v>1</v>
      </c>
      <c r="H938">
        <v>0</v>
      </c>
      <c r="I938">
        <v>0.93358031754798398</v>
      </c>
      <c r="J938">
        <v>6</v>
      </c>
      <c r="K938">
        <f>IF(Table2[[#This Row],[GOR1]]=3,1,0)</f>
        <v>0</v>
      </c>
    </row>
    <row r="939" spans="1:11" x14ac:dyDescent="0.35">
      <c r="A939">
        <v>2911827</v>
      </c>
      <c r="B939">
        <v>0</v>
      </c>
      <c r="C939">
        <v>55</v>
      </c>
      <c r="D939">
        <v>5</v>
      </c>
      <c r="E939">
        <v>1</v>
      </c>
      <c r="F939">
        <v>0</v>
      </c>
      <c r="G939">
        <v>1</v>
      </c>
      <c r="H939">
        <v>0</v>
      </c>
      <c r="I939">
        <v>0.77190680372432996</v>
      </c>
      <c r="J939">
        <v>6</v>
      </c>
      <c r="K939">
        <f>IF(Table2[[#This Row],[GOR1]]=3,1,0)</f>
        <v>0</v>
      </c>
    </row>
    <row r="940" spans="1:11" x14ac:dyDescent="0.35">
      <c r="A940">
        <v>2905045</v>
      </c>
      <c r="B940">
        <v>1</v>
      </c>
      <c r="C940">
        <v>56</v>
      </c>
      <c r="D940">
        <v>3</v>
      </c>
      <c r="E940">
        <v>1</v>
      </c>
      <c r="F940">
        <v>0</v>
      </c>
      <c r="G940">
        <v>0</v>
      </c>
      <c r="H940">
        <v>0</v>
      </c>
      <c r="I940">
        <v>0.850167854403857</v>
      </c>
      <c r="J940">
        <v>6</v>
      </c>
      <c r="K940">
        <f>IF(Table2[[#This Row],[GOR1]]=3,1,0)</f>
        <v>0</v>
      </c>
    </row>
    <row r="941" spans="1:11" x14ac:dyDescent="0.35">
      <c r="A941">
        <v>2902941</v>
      </c>
      <c r="B941">
        <v>0</v>
      </c>
      <c r="C941">
        <v>67</v>
      </c>
      <c r="D941">
        <v>4</v>
      </c>
      <c r="E941">
        <v>1</v>
      </c>
      <c r="F941">
        <v>0</v>
      </c>
      <c r="G941">
        <v>0</v>
      </c>
      <c r="H941">
        <v>0</v>
      </c>
      <c r="I941">
        <v>0.76795588701733897</v>
      </c>
      <c r="J941">
        <v>6</v>
      </c>
      <c r="K941">
        <f>IF(Table2[[#This Row],[GOR1]]=3,1,0)</f>
        <v>0</v>
      </c>
    </row>
    <row r="942" spans="1:11" x14ac:dyDescent="0.35">
      <c r="A942">
        <v>2906606</v>
      </c>
      <c r="B942">
        <v>1</v>
      </c>
      <c r="C942">
        <v>94</v>
      </c>
      <c r="D942">
        <v>4</v>
      </c>
      <c r="E942">
        <v>1</v>
      </c>
      <c r="F942">
        <v>0</v>
      </c>
      <c r="G942">
        <v>0</v>
      </c>
      <c r="H942">
        <v>0</v>
      </c>
      <c r="I942">
        <v>0.76531261585588795</v>
      </c>
      <c r="J942">
        <v>6</v>
      </c>
      <c r="K942">
        <f>IF(Table2[[#This Row],[GOR1]]=3,1,0)</f>
        <v>0</v>
      </c>
    </row>
    <row r="943" spans="1:11" x14ac:dyDescent="0.35">
      <c r="A943">
        <v>2901808</v>
      </c>
      <c r="B943">
        <v>1</v>
      </c>
      <c r="C943">
        <v>68</v>
      </c>
      <c r="D943">
        <v>4</v>
      </c>
      <c r="E943">
        <v>1</v>
      </c>
      <c r="F943">
        <v>0</v>
      </c>
      <c r="G943">
        <v>1</v>
      </c>
      <c r="H943">
        <v>0</v>
      </c>
      <c r="I943">
        <v>0.82042814192151003</v>
      </c>
      <c r="J943">
        <v>6</v>
      </c>
      <c r="K943">
        <f>IF(Table2[[#This Row],[GOR1]]=3,1,0)</f>
        <v>0</v>
      </c>
    </row>
    <row r="944" spans="1:11" x14ac:dyDescent="0.35">
      <c r="A944">
        <v>2910716</v>
      </c>
      <c r="B944">
        <v>0</v>
      </c>
      <c r="C944">
        <v>66</v>
      </c>
      <c r="D944">
        <v>4</v>
      </c>
      <c r="E944">
        <v>1</v>
      </c>
      <c r="F944">
        <v>0</v>
      </c>
      <c r="G944">
        <v>0</v>
      </c>
      <c r="H944">
        <v>0</v>
      </c>
      <c r="I944">
        <v>0.813967078769393</v>
      </c>
      <c r="J944">
        <v>6</v>
      </c>
      <c r="K944">
        <f>IF(Table2[[#This Row],[GOR1]]=3,1,0)</f>
        <v>0</v>
      </c>
    </row>
    <row r="945" spans="1:11" x14ac:dyDescent="0.35">
      <c r="A945">
        <v>2900620</v>
      </c>
      <c r="B945">
        <v>1</v>
      </c>
      <c r="C945">
        <v>78</v>
      </c>
      <c r="D945">
        <v>2</v>
      </c>
      <c r="E945">
        <v>1</v>
      </c>
      <c r="F945">
        <v>0</v>
      </c>
      <c r="G945">
        <v>0</v>
      </c>
      <c r="H945">
        <v>0</v>
      </c>
      <c r="I945">
        <v>0.73813176734493702</v>
      </c>
      <c r="J945">
        <v>8</v>
      </c>
      <c r="K945">
        <f>IF(Table2[[#This Row],[GOR1]]=3,1,0)</f>
        <v>0</v>
      </c>
    </row>
    <row r="946" spans="1:11" x14ac:dyDescent="0.35">
      <c r="A946">
        <v>2902031</v>
      </c>
      <c r="B946">
        <v>0</v>
      </c>
      <c r="C946">
        <v>39</v>
      </c>
      <c r="D946">
        <v>2</v>
      </c>
      <c r="E946">
        <v>1</v>
      </c>
      <c r="F946">
        <v>0</v>
      </c>
      <c r="G946">
        <v>0</v>
      </c>
      <c r="H946">
        <v>0</v>
      </c>
      <c r="I946">
        <v>0.75730882427703505</v>
      </c>
      <c r="J946">
        <v>8</v>
      </c>
      <c r="K946">
        <f>IF(Table2[[#This Row],[GOR1]]=3,1,0)</f>
        <v>0</v>
      </c>
    </row>
    <row r="947" spans="1:11" x14ac:dyDescent="0.35">
      <c r="A947">
        <v>2905130</v>
      </c>
      <c r="B947">
        <v>1</v>
      </c>
      <c r="C947">
        <v>43</v>
      </c>
      <c r="D947">
        <v>2</v>
      </c>
      <c r="E947">
        <v>1</v>
      </c>
      <c r="F947">
        <v>0</v>
      </c>
      <c r="G947">
        <v>0</v>
      </c>
      <c r="H947">
        <v>0</v>
      </c>
      <c r="I947">
        <v>1.09281794270663</v>
      </c>
      <c r="J947">
        <v>8</v>
      </c>
      <c r="K947">
        <f>IF(Table2[[#This Row],[GOR1]]=3,1,0)</f>
        <v>0</v>
      </c>
    </row>
    <row r="948" spans="1:11" x14ac:dyDescent="0.35">
      <c r="A948">
        <v>2911301</v>
      </c>
      <c r="B948">
        <v>0</v>
      </c>
      <c r="C948">
        <v>41</v>
      </c>
      <c r="D948">
        <v>2</v>
      </c>
      <c r="E948">
        <v>1</v>
      </c>
      <c r="F948">
        <v>0</v>
      </c>
      <c r="G948">
        <v>0</v>
      </c>
      <c r="H948">
        <v>0</v>
      </c>
      <c r="I948">
        <v>0.95403588847046294</v>
      </c>
      <c r="J948">
        <v>8</v>
      </c>
      <c r="K948">
        <f>IF(Table2[[#This Row],[GOR1]]=3,1,0)</f>
        <v>0</v>
      </c>
    </row>
    <row r="949" spans="1:11" hidden="1" x14ac:dyDescent="0.35">
      <c r="A949">
        <v>2906816</v>
      </c>
      <c r="B949">
        <v>0</v>
      </c>
      <c r="C949">
        <v>0</v>
      </c>
      <c r="D949">
        <v>2</v>
      </c>
      <c r="E949">
        <v>1</v>
      </c>
      <c r="F949">
        <v>0</v>
      </c>
      <c r="G949">
        <v>0</v>
      </c>
      <c r="H949">
        <v>0</v>
      </c>
      <c r="I949">
        <v>1.2130442087314199</v>
      </c>
      <c r="J949">
        <v>8</v>
      </c>
      <c r="K949">
        <f>IF(Table2[[#This Row],[GOR1]]=3,1,0)</f>
        <v>0</v>
      </c>
    </row>
    <row r="950" spans="1:11" hidden="1" x14ac:dyDescent="0.35">
      <c r="A950">
        <v>2901557</v>
      </c>
      <c r="B950">
        <v>1</v>
      </c>
      <c r="C950">
        <v>0</v>
      </c>
      <c r="D950">
        <v>2</v>
      </c>
      <c r="E950">
        <v>1</v>
      </c>
      <c r="F950">
        <v>0</v>
      </c>
      <c r="G950">
        <v>0</v>
      </c>
      <c r="H950">
        <v>0</v>
      </c>
      <c r="I950">
        <v>1.0031566815203601</v>
      </c>
      <c r="J950">
        <v>8</v>
      </c>
      <c r="K950">
        <f>IF(Table2[[#This Row],[GOR1]]=3,1,0)</f>
        <v>0</v>
      </c>
    </row>
    <row r="951" spans="1:11" x14ac:dyDescent="0.35">
      <c r="A951">
        <v>2907799</v>
      </c>
      <c r="B951">
        <v>1</v>
      </c>
      <c r="C951">
        <v>55</v>
      </c>
      <c r="D951">
        <v>1</v>
      </c>
      <c r="E951">
        <v>1</v>
      </c>
      <c r="F951">
        <v>0</v>
      </c>
      <c r="G951">
        <v>0</v>
      </c>
      <c r="H951">
        <v>0</v>
      </c>
      <c r="I951">
        <v>0.80500143460311402</v>
      </c>
      <c r="J951">
        <v>8</v>
      </c>
      <c r="K951">
        <f>IF(Table2[[#This Row],[GOR1]]=3,1,0)</f>
        <v>0</v>
      </c>
    </row>
    <row r="952" spans="1:11" x14ac:dyDescent="0.35">
      <c r="A952">
        <v>2900052</v>
      </c>
      <c r="B952">
        <v>0</v>
      </c>
      <c r="C952">
        <v>48</v>
      </c>
      <c r="D952">
        <v>1</v>
      </c>
      <c r="E952">
        <v>2</v>
      </c>
      <c r="F952">
        <v>0</v>
      </c>
      <c r="G952">
        <v>0</v>
      </c>
      <c r="H952">
        <v>0</v>
      </c>
      <c r="I952">
        <v>0.76195925402442399</v>
      </c>
      <c r="J952">
        <v>8</v>
      </c>
      <c r="K952">
        <f>IF(Table2[[#This Row],[GOR1]]=3,1,0)</f>
        <v>0</v>
      </c>
    </row>
    <row r="953" spans="1:11" x14ac:dyDescent="0.35">
      <c r="A953">
        <v>2909539</v>
      </c>
      <c r="B953">
        <v>1</v>
      </c>
      <c r="C953">
        <v>52</v>
      </c>
      <c r="D953">
        <v>1</v>
      </c>
      <c r="E953">
        <v>3</v>
      </c>
      <c r="F953">
        <v>0</v>
      </c>
      <c r="G953">
        <v>0</v>
      </c>
      <c r="H953">
        <v>0</v>
      </c>
      <c r="I953">
        <v>1.66456282898537</v>
      </c>
      <c r="J953">
        <v>8</v>
      </c>
      <c r="K953">
        <f>IF(Table2[[#This Row],[GOR1]]=3,1,0)</f>
        <v>0</v>
      </c>
    </row>
    <row r="954" spans="1:11" x14ac:dyDescent="0.35">
      <c r="A954">
        <v>2907831</v>
      </c>
      <c r="B954">
        <v>0</v>
      </c>
      <c r="C954">
        <v>61</v>
      </c>
      <c r="D954">
        <v>1</v>
      </c>
      <c r="E954">
        <v>1</v>
      </c>
      <c r="F954">
        <v>0</v>
      </c>
      <c r="G954">
        <v>0</v>
      </c>
      <c r="H954">
        <v>1</v>
      </c>
      <c r="I954">
        <v>0.77768826562899995</v>
      </c>
      <c r="J954">
        <v>8</v>
      </c>
      <c r="K954">
        <f>IF(Table2[[#This Row],[GOR1]]=3,1,0)</f>
        <v>0</v>
      </c>
    </row>
    <row r="955" spans="1:11" x14ac:dyDescent="0.35">
      <c r="A955">
        <v>2910847</v>
      </c>
      <c r="B955">
        <v>1</v>
      </c>
      <c r="C955">
        <v>68</v>
      </c>
      <c r="D955">
        <v>1</v>
      </c>
      <c r="E955">
        <v>1</v>
      </c>
      <c r="F955">
        <v>0</v>
      </c>
      <c r="G955">
        <v>0</v>
      </c>
      <c r="H955">
        <v>1</v>
      </c>
      <c r="I955">
        <v>0.76975688803289999</v>
      </c>
      <c r="J955">
        <v>8</v>
      </c>
      <c r="K955">
        <f>IF(Table2[[#This Row],[GOR1]]=3,1,0)</f>
        <v>0</v>
      </c>
    </row>
    <row r="956" spans="1:11" x14ac:dyDescent="0.35">
      <c r="A956">
        <v>2901534</v>
      </c>
      <c r="B956">
        <v>1</v>
      </c>
      <c r="C956">
        <v>63</v>
      </c>
      <c r="D956">
        <v>1</v>
      </c>
      <c r="E956">
        <v>3</v>
      </c>
      <c r="F956">
        <v>0</v>
      </c>
      <c r="G956">
        <v>0</v>
      </c>
      <c r="H956">
        <v>0</v>
      </c>
      <c r="I956">
        <v>0.85381825537630496</v>
      </c>
      <c r="J956">
        <v>8</v>
      </c>
      <c r="K956">
        <f>IF(Table2[[#This Row],[GOR1]]=3,1,0)</f>
        <v>0</v>
      </c>
    </row>
    <row r="957" spans="1:11" x14ac:dyDescent="0.35">
      <c r="A957">
        <v>2901405</v>
      </c>
      <c r="B957">
        <v>0</v>
      </c>
      <c r="C957">
        <v>63</v>
      </c>
      <c r="D957">
        <v>1</v>
      </c>
      <c r="E957">
        <v>3</v>
      </c>
      <c r="F957">
        <v>0</v>
      </c>
      <c r="G957">
        <v>0</v>
      </c>
      <c r="H957">
        <v>0</v>
      </c>
      <c r="I957">
        <v>0.79544449851940802</v>
      </c>
      <c r="J957">
        <v>8</v>
      </c>
      <c r="K957">
        <f>IF(Table2[[#This Row],[GOR1]]=3,1,0)</f>
        <v>0</v>
      </c>
    </row>
    <row r="958" spans="1:11" x14ac:dyDescent="0.35">
      <c r="A958">
        <v>2901484</v>
      </c>
      <c r="B958">
        <v>1</v>
      </c>
      <c r="C958">
        <v>69</v>
      </c>
      <c r="D958">
        <v>1</v>
      </c>
      <c r="E958">
        <v>1</v>
      </c>
      <c r="F958">
        <v>0</v>
      </c>
      <c r="G958">
        <v>0</v>
      </c>
      <c r="H958">
        <v>1</v>
      </c>
      <c r="I958">
        <v>0.78826828007351701</v>
      </c>
      <c r="J958">
        <v>8</v>
      </c>
      <c r="K958">
        <f>IF(Table2[[#This Row],[GOR1]]=3,1,0)</f>
        <v>0</v>
      </c>
    </row>
    <row r="959" spans="1:11" x14ac:dyDescent="0.35">
      <c r="A959">
        <v>2906848</v>
      </c>
      <c r="B959">
        <v>1</v>
      </c>
      <c r="C959">
        <v>53</v>
      </c>
      <c r="D959">
        <v>1</v>
      </c>
      <c r="E959">
        <v>3</v>
      </c>
      <c r="F959">
        <v>0</v>
      </c>
      <c r="G959">
        <v>0</v>
      </c>
      <c r="H959">
        <v>0</v>
      </c>
      <c r="I959">
        <v>1.5320753285380599</v>
      </c>
      <c r="J959">
        <v>8</v>
      </c>
      <c r="K959">
        <f>IF(Table2[[#This Row],[GOR1]]=3,1,0)</f>
        <v>0</v>
      </c>
    </row>
    <row r="960" spans="1:11" x14ac:dyDescent="0.35">
      <c r="A960">
        <v>2901727</v>
      </c>
      <c r="B960">
        <v>0</v>
      </c>
      <c r="C960">
        <v>49</v>
      </c>
      <c r="D960">
        <v>1</v>
      </c>
      <c r="E960">
        <v>3</v>
      </c>
      <c r="F960">
        <v>0</v>
      </c>
      <c r="G960">
        <v>0</v>
      </c>
      <c r="H960">
        <v>0</v>
      </c>
      <c r="I960">
        <v>1.06572072251949</v>
      </c>
      <c r="J960">
        <v>8</v>
      </c>
      <c r="K960">
        <f>IF(Table2[[#This Row],[GOR1]]=3,1,0)</f>
        <v>0</v>
      </c>
    </row>
    <row r="961" spans="1:11" x14ac:dyDescent="0.35">
      <c r="A961">
        <v>2903607</v>
      </c>
      <c r="B961">
        <v>0</v>
      </c>
      <c r="C961">
        <v>74</v>
      </c>
      <c r="D961">
        <v>5</v>
      </c>
      <c r="E961">
        <v>1</v>
      </c>
      <c r="F961">
        <v>0</v>
      </c>
      <c r="G961">
        <v>1</v>
      </c>
      <c r="H961">
        <v>1</v>
      </c>
      <c r="I961">
        <v>0.75893415839525002</v>
      </c>
      <c r="J961">
        <v>8</v>
      </c>
      <c r="K961">
        <f>IF(Table2[[#This Row],[GOR1]]=3,1,0)</f>
        <v>0</v>
      </c>
    </row>
    <row r="962" spans="1:11" x14ac:dyDescent="0.35">
      <c r="A962">
        <v>2902719</v>
      </c>
      <c r="B962">
        <v>0</v>
      </c>
      <c r="C962">
        <v>43</v>
      </c>
      <c r="D962">
        <v>5</v>
      </c>
      <c r="E962">
        <v>1</v>
      </c>
      <c r="F962">
        <v>1</v>
      </c>
      <c r="G962">
        <v>0</v>
      </c>
      <c r="H962">
        <v>0</v>
      </c>
      <c r="I962">
        <v>0.793223471778709</v>
      </c>
      <c r="J962">
        <v>8</v>
      </c>
      <c r="K962">
        <f>IF(Table2[[#This Row],[GOR1]]=3,1,0)</f>
        <v>0</v>
      </c>
    </row>
    <row r="963" spans="1:11" x14ac:dyDescent="0.35">
      <c r="A963">
        <v>2909008</v>
      </c>
      <c r="B963">
        <v>1</v>
      </c>
      <c r="C963">
        <v>45</v>
      </c>
      <c r="D963">
        <v>5</v>
      </c>
      <c r="E963">
        <v>1</v>
      </c>
      <c r="F963">
        <v>0</v>
      </c>
      <c r="G963">
        <v>1</v>
      </c>
      <c r="H963">
        <v>0</v>
      </c>
      <c r="I963">
        <v>0.86781984428975201</v>
      </c>
      <c r="J963">
        <v>8</v>
      </c>
      <c r="K963">
        <f>IF(Table2[[#This Row],[GOR1]]=3,1,0)</f>
        <v>0</v>
      </c>
    </row>
    <row r="964" spans="1:11" hidden="1" x14ac:dyDescent="0.35">
      <c r="A964">
        <v>2904148</v>
      </c>
      <c r="B964">
        <v>1</v>
      </c>
      <c r="C964">
        <v>0</v>
      </c>
      <c r="D964">
        <v>5</v>
      </c>
      <c r="E964">
        <v>1</v>
      </c>
      <c r="F964">
        <v>0</v>
      </c>
      <c r="G964">
        <v>0</v>
      </c>
      <c r="H964">
        <v>0</v>
      </c>
      <c r="I964">
        <v>0.82573518677445701</v>
      </c>
      <c r="J964">
        <v>8</v>
      </c>
      <c r="K964">
        <f>IF(Table2[[#This Row],[GOR1]]=3,1,0)</f>
        <v>0</v>
      </c>
    </row>
    <row r="965" spans="1:11" x14ac:dyDescent="0.35">
      <c r="A965">
        <v>2905463</v>
      </c>
      <c r="B965">
        <v>0</v>
      </c>
      <c r="C965">
        <v>61</v>
      </c>
      <c r="D965">
        <v>5</v>
      </c>
      <c r="E965">
        <v>1</v>
      </c>
      <c r="F965">
        <v>1</v>
      </c>
      <c r="G965">
        <v>0</v>
      </c>
      <c r="H965">
        <v>0</v>
      </c>
      <c r="I965">
        <v>0.86562765092270899</v>
      </c>
      <c r="J965">
        <v>8</v>
      </c>
      <c r="K965">
        <f>IF(Table2[[#This Row],[GOR1]]=3,1,0)</f>
        <v>0</v>
      </c>
    </row>
    <row r="966" spans="1:11" x14ac:dyDescent="0.35">
      <c r="A966">
        <v>2908623</v>
      </c>
      <c r="B966">
        <v>1</v>
      </c>
      <c r="C966">
        <v>60</v>
      </c>
      <c r="D966">
        <v>5</v>
      </c>
      <c r="E966">
        <v>1</v>
      </c>
      <c r="F966">
        <v>0</v>
      </c>
      <c r="G966">
        <v>1</v>
      </c>
      <c r="H966">
        <v>0</v>
      </c>
      <c r="I966">
        <v>1.0249075850470599</v>
      </c>
      <c r="J966">
        <v>8</v>
      </c>
      <c r="K966">
        <f>IF(Table2[[#This Row],[GOR1]]=3,1,0)</f>
        <v>0</v>
      </c>
    </row>
    <row r="967" spans="1:11" x14ac:dyDescent="0.35">
      <c r="A967">
        <v>2900724</v>
      </c>
      <c r="B967">
        <v>0</v>
      </c>
      <c r="C967">
        <v>47</v>
      </c>
      <c r="D967">
        <v>5</v>
      </c>
      <c r="E967">
        <v>1</v>
      </c>
      <c r="F967">
        <v>1</v>
      </c>
      <c r="G967">
        <v>0</v>
      </c>
      <c r="H967">
        <v>0</v>
      </c>
      <c r="I967">
        <v>1.0952707782462801</v>
      </c>
      <c r="J967">
        <v>8</v>
      </c>
      <c r="K967">
        <f>IF(Table2[[#This Row],[GOR1]]=3,1,0)</f>
        <v>0</v>
      </c>
    </row>
    <row r="968" spans="1:11" x14ac:dyDescent="0.35">
      <c r="A968">
        <v>2903176</v>
      </c>
      <c r="B968">
        <v>0</v>
      </c>
      <c r="C968">
        <v>58</v>
      </c>
      <c r="D968">
        <v>5</v>
      </c>
      <c r="E968">
        <v>1</v>
      </c>
      <c r="F968">
        <v>1</v>
      </c>
      <c r="G968">
        <v>0</v>
      </c>
      <c r="H968">
        <v>0</v>
      </c>
      <c r="I968">
        <v>1.2496316302999799</v>
      </c>
      <c r="J968">
        <v>8</v>
      </c>
      <c r="K968">
        <f>IF(Table2[[#This Row],[GOR1]]=3,1,0)</f>
        <v>0</v>
      </c>
    </row>
    <row r="969" spans="1:11" x14ac:dyDescent="0.35">
      <c r="A969">
        <v>2910174</v>
      </c>
      <c r="B969">
        <v>0</v>
      </c>
      <c r="C969">
        <v>36</v>
      </c>
      <c r="D969">
        <v>2</v>
      </c>
      <c r="E969">
        <v>1</v>
      </c>
      <c r="F969">
        <v>0</v>
      </c>
      <c r="G969">
        <v>1</v>
      </c>
      <c r="H969">
        <v>1</v>
      </c>
      <c r="I969">
        <v>0.92061875758021505</v>
      </c>
      <c r="J969">
        <v>8</v>
      </c>
      <c r="K969">
        <f>IF(Table2[[#This Row],[GOR1]]=3,1,0)</f>
        <v>0</v>
      </c>
    </row>
    <row r="970" spans="1:11" x14ac:dyDescent="0.35">
      <c r="A970">
        <v>2906792</v>
      </c>
      <c r="B970">
        <v>1</v>
      </c>
      <c r="C970">
        <v>43</v>
      </c>
      <c r="D970">
        <v>2</v>
      </c>
      <c r="E970">
        <v>1</v>
      </c>
      <c r="F970">
        <v>0</v>
      </c>
      <c r="G970">
        <v>1</v>
      </c>
      <c r="H970">
        <v>1</v>
      </c>
      <c r="I970">
        <v>1.0706702030020201</v>
      </c>
      <c r="J970">
        <v>8</v>
      </c>
      <c r="K970">
        <f>IF(Table2[[#This Row],[GOR1]]=3,1,0)</f>
        <v>0</v>
      </c>
    </row>
    <row r="971" spans="1:11" hidden="1" x14ac:dyDescent="0.35">
      <c r="A971">
        <v>2910054</v>
      </c>
      <c r="B971">
        <v>0</v>
      </c>
      <c r="C971">
        <v>0</v>
      </c>
      <c r="D971">
        <v>2</v>
      </c>
      <c r="E971">
        <v>1</v>
      </c>
      <c r="F971">
        <v>0</v>
      </c>
      <c r="G971">
        <v>0</v>
      </c>
      <c r="H971">
        <v>1</v>
      </c>
      <c r="I971">
        <v>1.0267041685865399</v>
      </c>
      <c r="J971">
        <v>8</v>
      </c>
      <c r="K971">
        <f>IF(Table2[[#This Row],[GOR1]]=3,1,0)</f>
        <v>0</v>
      </c>
    </row>
    <row r="972" spans="1:11" hidden="1" x14ac:dyDescent="0.35">
      <c r="A972">
        <v>2906757</v>
      </c>
      <c r="B972">
        <v>1</v>
      </c>
      <c r="C972">
        <v>0</v>
      </c>
      <c r="D972">
        <v>2</v>
      </c>
      <c r="E972">
        <v>1</v>
      </c>
      <c r="F972">
        <v>0</v>
      </c>
      <c r="G972">
        <v>0</v>
      </c>
      <c r="H972">
        <v>1</v>
      </c>
      <c r="I972">
        <v>0.95915657518305897</v>
      </c>
      <c r="J972">
        <v>8</v>
      </c>
      <c r="K972">
        <f>IF(Table2[[#This Row],[GOR1]]=3,1,0)</f>
        <v>0</v>
      </c>
    </row>
    <row r="973" spans="1:11" x14ac:dyDescent="0.35">
      <c r="A973">
        <v>2907712</v>
      </c>
      <c r="B973">
        <v>0</v>
      </c>
      <c r="C973">
        <v>73</v>
      </c>
      <c r="D973">
        <v>5</v>
      </c>
      <c r="E973">
        <v>1</v>
      </c>
      <c r="F973">
        <v>0</v>
      </c>
      <c r="G973">
        <v>1</v>
      </c>
      <c r="H973">
        <v>0</v>
      </c>
      <c r="I973">
        <v>0.75893415839525002</v>
      </c>
      <c r="J973">
        <v>8</v>
      </c>
      <c r="K973">
        <f>IF(Table2[[#This Row],[GOR1]]=3,1,0)</f>
        <v>0</v>
      </c>
    </row>
    <row r="974" spans="1:11" x14ac:dyDescent="0.35">
      <c r="A974">
        <v>2911518</v>
      </c>
      <c r="B974">
        <v>0</v>
      </c>
      <c r="C974">
        <v>54</v>
      </c>
      <c r="D974">
        <v>5</v>
      </c>
      <c r="E974">
        <v>1</v>
      </c>
      <c r="F974">
        <v>0</v>
      </c>
      <c r="G974">
        <v>0</v>
      </c>
      <c r="H974">
        <v>0</v>
      </c>
      <c r="I974">
        <v>0.98494137875729904</v>
      </c>
      <c r="J974">
        <v>8</v>
      </c>
      <c r="K974">
        <f>IF(Table2[[#This Row],[GOR1]]=3,1,0)</f>
        <v>0</v>
      </c>
    </row>
    <row r="975" spans="1:11" x14ac:dyDescent="0.35">
      <c r="A975">
        <v>2902372</v>
      </c>
      <c r="B975">
        <v>0</v>
      </c>
      <c r="C975">
        <v>52</v>
      </c>
      <c r="D975">
        <v>5</v>
      </c>
      <c r="E975">
        <v>1</v>
      </c>
      <c r="F975">
        <v>0</v>
      </c>
      <c r="G975">
        <v>0</v>
      </c>
      <c r="H975">
        <v>0</v>
      </c>
      <c r="I975">
        <v>1.2414694955721499</v>
      </c>
      <c r="J975">
        <v>8</v>
      </c>
      <c r="K975">
        <f>IF(Table2[[#This Row],[GOR1]]=3,1,0)</f>
        <v>0</v>
      </c>
    </row>
    <row r="976" spans="1:11" x14ac:dyDescent="0.35">
      <c r="A976">
        <v>2903923</v>
      </c>
      <c r="B976">
        <v>1</v>
      </c>
      <c r="C976">
        <v>51</v>
      </c>
      <c r="D976">
        <v>5</v>
      </c>
      <c r="E976">
        <v>1</v>
      </c>
      <c r="F976">
        <v>0</v>
      </c>
      <c r="G976">
        <v>0</v>
      </c>
      <c r="H976">
        <v>0</v>
      </c>
      <c r="I976">
        <v>1.7885133846680901</v>
      </c>
      <c r="J976">
        <v>8</v>
      </c>
      <c r="K976">
        <f>IF(Table2[[#This Row],[GOR1]]=3,1,0)</f>
        <v>0</v>
      </c>
    </row>
    <row r="977" spans="1:11" x14ac:dyDescent="0.35">
      <c r="A977">
        <v>2904183</v>
      </c>
      <c r="B977">
        <v>0</v>
      </c>
      <c r="C977">
        <v>60</v>
      </c>
      <c r="D977">
        <v>5</v>
      </c>
      <c r="E977">
        <v>1</v>
      </c>
      <c r="F977">
        <v>0</v>
      </c>
      <c r="G977">
        <v>1</v>
      </c>
      <c r="H977">
        <v>0</v>
      </c>
      <c r="I977">
        <v>0.73869715340634801</v>
      </c>
      <c r="J977">
        <v>8</v>
      </c>
      <c r="K977">
        <f>IF(Table2[[#This Row],[GOR1]]=3,1,0)</f>
        <v>0</v>
      </c>
    </row>
    <row r="978" spans="1:11" x14ac:dyDescent="0.35">
      <c r="A978">
        <v>2901097</v>
      </c>
      <c r="B978">
        <v>1</v>
      </c>
      <c r="C978">
        <v>76</v>
      </c>
      <c r="D978">
        <v>5</v>
      </c>
      <c r="E978">
        <v>1</v>
      </c>
      <c r="F978">
        <v>0</v>
      </c>
      <c r="G978">
        <v>1</v>
      </c>
      <c r="H978">
        <v>0</v>
      </c>
      <c r="I978">
        <v>0.73813176734493702</v>
      </c>
      <c r="J978">
        <v>8</v>
      </c>
      <c r="K978">
        <f>IF(Table2[[#This Row],[GOR1]]=3,1,0)</f>
        <v>0</v>
      </c>
    </row>
    <row r="979" spans="1:11" x14ac:dyDescent="0.35">
      <c r="A979">
        <v>2904823</v>
      </c>
      <c r="B979">
        <v>1</v>
      </c>
      <c r="C979">
        <v>73</v>
      </c>
      <c r="D979">
        <v>5</v>
      </c>
      <c r="E979">
        <v>1</v>
      </c>
      <c r="F979">
        <v>0</v>
      </c>
      <c r="G979">
        <v>1</v>
      </c>
      <c r="H979">
        <v>0</v>
      </c>
      <c r="I979">
        <v>0.78826828007351701</v>
      </c>
      <c r="J979">
        <v>8</v>
      </c>
      <c r="K979">
        <f>IF(Table2[[#This Row],[GOR1]]=3,1,0)</f>
        <v>0</v>
      </c>
    </row>
    <row r="980" spans="1:11" x14ac:dyDescent="0.35">
      <c r="A980">
        <v>2906810</v>
      </c>
      <c r="B980">
        <v>0</v>
      </c>
      <c r="C980">
        <v>84</v>
      </c>
      <c r="D980">
        <v>5</v>
      </c>
      <c r="E980">
        <v>1</v>
      </c>
      <c r="F980">
        <v>0</v>
      </c>
      <c r="G980">
        <v>0</v>
      </c>
      <c r="H980">
        <v>0</v>
      </c>
      <c r="I980">
        <v>0.83786344670757396</v>
      </c>
      <c r="J980">
        <v>8</v>
      </c>
      <c r="K980">
        <f>IF(Table2[[#This Row],[GOR1]]=3,1,0)</f>
        <v>0</v>
      </c>
    </row>
    <row r="981" spans="1:11" hidden="1" x14ac:dyDescent="0.35">
      <c r="A981">
        <v>2908528</v>
      </c>
      <c r="B981">
        <v>1</v>
      </c>
      <c r="C981">
        <v>0</v>
      </c>
      <c r="D981">
        <v>4</v>
      </c>
      <c r="E981">
        <v>1</v>
      </c>
      <c r="F981">
        <v>0</v>
      </c>
      <c r="G981">
        <v>0</v>
      </c>
      <c r="H981">
        <v>1</v>
      </c>
      <c r="I981">
        <v>1.1384432545532699</v>
      </c>
      <c r="J981">
        <v>8</v>
      </c>
      <c r="K981">
        <f>IF(Table2[[#This Row],[GOR1]]=3,1,0)</f>
        <v>0</v>
      </c>
    </row>
    <row r="982" spans="1:11" hidden="1" x14ac:dyDescent="0.35">
      <c r="A982">
        <v>2905119</v>
      </c>
      <c r="B982">
        <v>0</v>
      </c>
      <c r="C982">
        <v>0</v>
      </c>
      <c r="D982">
        <v>4</v>
      </c>
      <c r="E982">
        <v>1</v>
      </c>
      <c r="F982">
        <v>0</v>
      </c>
      <c r="G982">
        <v>0</v>
      </c>
      <c r="H982">
        <v>1</v>
      </c>
      <c r="I982">
        <v>1.0428924545306699</v>
      </c>
      <c r="J982">
        <v>8</v>
      </c>
      <c r="K982">
        <f>IF(Table2[[#This Row],[GOR1]]=3,1,0)</f>
        <v>0</v>
      </c>
    </row>
    <row r="983" spans="1:11" hidden="1" x14ac:dyDescent="0.35">
      <c r="A983">
        <v>2902389</v>
      </c>
      <c r="B983">
        <v>1</v>
      </c>
      <c r="C983">
        <v>0</v>
      </c>
      <c r="D983">
        <v>4</v>
      </c>
      <c r="E983">
        <v>1</v>
      </c>
      <c r="F983">
        <v>0</v>
      </c>
      <c r="G983">
        <v>0</v>
      </c>
      <c r="H983">
        <v>1</v>
      </c>
      <c r="I983">
        <v>1.01629261349371</v>
      </c>
      <c r="J983">
        <v>8</v>
      </c>
      <c r="K983">
        <f>IF(Table2[[#This Row],[GOR1]]=3,1,0)</f>
        <v>0</v>
      </c>
    </row>
    <row r="984" spans="1:11" x14ac:dyDescent="0.35">
      <c r="A984">
        <v>2902220</v>
      </c>
      <c r="B984">
        <v>1</v>
      </c>
      <c r="C984">
        <v>63</v>
      </c>
      <c r="D984">
        <v>2</v>
      </c>
      <c r="E984">
        <v>1</v>
      </c>
      <c r="F984">
        <v>0</v>
      </c>
      <c r="G984">
        <v>1</v>
      </c>
      <c r="H984">
        <v>0</v>
      </c>
      <c r="I984">
        <v>1.0098761442569499</v>
      </c>
      <c r="J984">
        <v>7</v>
      </c>
      <c r="K984">
        <f>IF(Table2[[#This Row],[GOR1]]=3,1,0)</f>
        <v>0</v>
      </c>
    </row>
    <row r="985" spans="1:11" x14ac:dyDescent="0.35">
      <c r="A985">
        <v>2902392</v>
      </c>
      <c r="B985">
        <v>0</v>
      </c>
      <c r="C985">
        <v>64</v>
      </c>
      <c r="D985">
        <v>2</v>
      </c>
      <c r="E985">
        <v>1</v>
      </c>
      <c r="F985">
        <v>0</v>
      </c>
      <c r="G985">
        <v>1</v>
      </c>
      <c r="H985">
        <v>0</v>
      </c>
      <c r="I985">
        <v>0.91939892698642001</v>
      </c>
      <c r="J985">
        <v>7</v>
      </c>
      <c r="K985">
        <f>IF(Table2[[#This Row],[GOR1]]=3,1,0)</f>
        <v>0</v>
      </c>
    </row>
    <row r="986" spans="1:11" x14ac:dyDescent="0.35">
      <c r="A986">
        <v>2903666</v>
      </c>
      <c r="B986">
        <v>0</v>
      </c>
      <c r="C986">
        <v>34</v>
      </c>
      <c r="D986">
        <v>3</v>
      </c>
      <c r="E986">
        <v>1</v>
      </c>
      <c r="F986">
        <v>0</v>
      </c>
      <c r="G986">
        <v>0</v>
      </c>
      <c r="H986">
        <v>0</v>
      </c>
      <c r="I986">
        <v>0.74300010899809599</v>
      </c>
      <c r="J986">
        <v>7</v>
      </c>
      <c r="K986">
        <f>IF(Table2[[#This Row],[GOR1]]=3,1,0)</f>
        <v>0</v>
      </c>
    </row>
    <row r="987" spans="1:11" hidden="1" x14ac:dyDescent="0.35">
      <c r="A987">
        <v>2903065</v>
      </c>
      <c r="B987">
        <v>1</v>
      </c>
      <c r="C987">
        <v>0</v>
      </c>
      <c r="D987">
        <v>3</v>
      </c>
      <c r="E987">
        <v>1</v>
      </c>
      <c r="F987">
        <v>0</v>
      </c>
      <c r="G987">
        <v>0</v>
      </c>
      <c r="H987">
        <v>0</v>
      </c>
      <c r="I987">
        <v>0.727621333189445</v>
      </c>
      <c r="J987">
        <v>7</v>
      </c>
      <c r="K987">
        <f>IF(Table2[[#This Row],[GOR1]]=3,1,0)</f>
        <v>0</v>
      </c>
    </row>
    <row r="988" spans="1:11" hidden="1" x14ac:dyDescent="0.35">
      <c r="A988">
        <v>2910109</v>
      </c>
      <c r="B988">
        <v>0</v>
      </c>
      <c r="C988">
        <v>0</v>
      </c>
      <c r="D988">
        <v>3</v>
      </c>
      <c r="E988">
        <v>1</v>
      </c>
      <c r="F988">
        <v>0</v>
      </c>
      <c r="G988">
        <v>0</v>
      </c>
      <c r="H988">
        <v>0</v>
      </c>
      <c r="I988">
        <v>0.764789641740246</v>
      </c>
      <c r="J988">
        <v>7</v>
      </c>
      <c r="K988">
        <f>IF(Table2[[#This Row],[GOR1]]=3,1,0)</f>
        <v>0</v>
      </c>
    </row>
    <row r="989" spans="1:11" x14ac:dyDescent="0.35">
      <c r="A989">
        <v>2903870</v>
      </c>
      <c r="B989">
        <v>1</v>
      </c>
      <c r="C989">
        <v>78</v>
      </c>
      <c r="D989">
        <v>1</v>
      </c>
      <c r="E989">
        <v>1</v>
      </c>
      <c r="F989">
        <v>0</v>
      </c>
      <c r="G989">
        <v>0</v>
      </c>
      <c r="H989">
        <v>0</v>
      </c>
      <c r="I989">
        <v>0.90099308264382405</v>
      </c>
      <c r="J989">
        <v>7</v>
      </c>
      <c r="K989">
        <f>IF(Table2[[#This Row],[GOR1]]=3,1,0)</f>
        <v>0</v>
      </c>
    </row>
    <row r="990" spans="1:11" x14ac:dyDescent="0.35">
      <c r="A990">
        <v>2910344</v>
      </c>
      <c r="B990">
        <v>0</v>
      </c>
      <c r="C990">
        <v>81</v>
      </c>
      <c r="D990">
        <v>1</v>
      </c>
      <c r="E990">
        <v>1</v>
      </c>
      <c r="F990">
        <v>0</v>
      </c>
      <c r="G990">
        <v>0</v>
      </c>
      <c r="H990">
        <v>0</v>
      </c>
      <c r="I990">
        <v>0.93868872465273301</v>
      </c>
      <c r="J990">
        <v>7</v>
      </c>
      <c r="K990">
        <f>IF(Table2[[#This Row],[GOR1]]=3,1,0)</f>
        <v>0</v>
      </c>
    </row>
    <row r="991" spans="1:11" hidden="1" x14ac:dyDescent="0.35">
      <c r="A991">
        <v>2910362</v>
      </c>
      <c r="B991">
        <v>1</v>
      </c>
      <c r="C991">
        <v>0</v>
      </c>
      <c r="D991">
        <v>2</v>
      </c>
      <c r="E991">
        <v>1</v>
      </c>
      <c r="F991">
        <v>0</v>
      </c>
      <c r="G991">
        <v>1</v>
      </c>
      <c r="H991">
        <v>0</v>
      </c>
      <c r="I991">
        <v>1.64851148498112</v>
      </c>
      <c r="J991">
        <v>7</v>
      </c>
      <c r="K991">
        <f>IF(Table2[[#This Row],[GOR1]]=3,1,0)</f>
        <v>0</v>
      </c>
    </row>
    <row r="992" spans="1:11" hidden="1" x14ac:dyDescent="0.35">
      <c r="A992">
        <v>2912433</v>
      </c>
      <c r="B992">
        <v>0</v>
      </c>
      <c r="C992">
        <v>0</v>
      </c>
      <c r="D992">
        <v>2</v>
      </c>
      <c r="E992">
        <v>1</v>
      </c>
      <c r="F992">
        <v>1</v>
      </c>
      <c r="G992">
        <v>0</v>
      </c>
      <c r="H992">
        <v>0</v>
      </c>
      <c r="I992">
        <v>1.2369140081077701</v>
      </c>
      <c r="J992">
        <v>7</v>
      </c>
      <c r="K992">
        <f>IF(Table2[[#This Row],[GOR1]]=3,1,0)</f>
        <v>0</v>
      </c>
    </row>
    <row r="993" spans="1:11" x14ac:dyDescent="0.35">
      <c r="A993">
        <v>2900444</v>
      </c>
      <c r="B993">
        <v>1</v>
      </c>
      <c r="C993">
        <v>49</v>
      </c>
      <c r="D993">
        <v>1</v>
      </c>
      <c r="E993">
        <v>1</v>
      </c>
      <c r="F993">
        <v>0</v>
      </c>
      <c r="G993">
        <v>1</v>
      </c>
      <c r="H993">
        <v>0</v>
      </c>
      <c r="I993">
        <v>0.86947176686202698</v>
      </c>
      <c r="J993">
        <v>7</v>
      </c>
      <c r="K993">
        <f>IF(Table2[[#This Row],[GOR1]]=3,1,0)</f>
        <v>0</v>
      </c>
    </row>
    <row r="994" spans="1:11" hidden="1" x14ac:dyDescent="0.35">
      <c r="A994">
        <v>2902654</v>
      </c>
      <c r="B994">
        <v>1</v>
      </c>
      <c r="C994">
        <v>0</v>
      </c>
      <c r="D994">
        <v>1</v>
      </c>
      <c r="E994">
        <v>1</v>
      </c>
      <c r="F994">
        <v>0</v>
      </c>
      <c r="G994">
        <v>0</v>
      </c>
      <c r="H994">
        <v>0</v>
      </c>
      <c r="I994">
        <v>0.79448628485153405</v>
      </c>
      <c r="J994">
        <v>7</v>
      </c>
      <c r="K994">
        <f>IF(Table2[[#This Row],[GOR1]]=3,1,0)</f>
        <v>0</v>
      </c>
    </row>
    <row r="995" spans="1:11" hidden="1" x14ac:dyDescent="0.35">
      <c r="A995">
        <v>2904897</v>
      </c>
      <c r="B995">
        <v>1</v>
      </c>
      <c r="C995">
        <v>0</v>
      </c>
      <c r="D995">
        <v>1</v>
      </c>
      <c r="E995">
        <v>1</v>
      </c>
      <c r="F995">
        <v>0</v>
      </c>
      <c r="G995">
        <v>0</v>
      </c>
      <c r="H995">
        <v>0</v>
      </c>
      <c r="I995">
        <v>0.87497250555589201</v>
      </c>
      <c r="J995">
        <v>7</v>
      </c>
      <c r="K995">
        <f>IF(Table2[[#This Row],[GOR1]]=3,1,0)</f>
        <v>0</v>
      </c>
    </row>
    <row r="996" spans="1:11" x14ac:dyDescent="0.35">
      <c r="A996">
        <v>2900509</v>
      </c>
      <c r="B996">
        <v>1</v>
      </c>
      <c r="C996">
        <v>54</v>
      </c>
      <c r="D996">
        <v>2</v>
      </c>
      <c r="E996">
        <v>3</v>
      </c>
      <c r="F996">
        <v>0</v>
      </c>
      <c r="G996">
        <v>1</v>
      </c>
      <c r="H996">
        <v>0</v>
      </c>
      <c r="I996">
        <v>2.3648649588841599</v>
      </c>
      <c r="J996">
        <v>7</v>
      </c>
      <c r="K996">
        <f>IF(Table2[[#This Row],[GOR1]]=3,1,0)</f>
        <v>0</v>
      </c>
    </row>
    <row r="997" spans="1:11" x14ac:dyDescent="0.35">
      <c r="A997">
        <v>2901482</v>
      </c>
      <c r="B997">
        <v>0</v>
      </c>
      <c r="C997">
        <v>45</v>
      </c>
      <c r="D997">
        <v>2</v>
      </c>
      <c r="E997">
        <v>3</v>
      </c>
      <c r="F997">
        <v>0</v>
      </c>
      <c r="G997">
        <v>0</v>
      </c>
      <c r="H997">
        <v>0</v>
      </c>
      <c r="I997">
        <v>1.69356616165327</v>
      </c>
      <c r="J997">
        <v>7</v>
      </c>
      <c r="K997">
        <f>IF(Table2[[#This Row],[GOR1]]=3,1,0)</f>
        <v>0</v>
      </c>
    </row>
    <row r="998" spans="1:11" hidden="1" x14ac:dyDescent="0.35">
      <c r="A998">
        <v>2909605</v>
      </c>
      <c r="B998">
        <v>1</v>
      </c>
      <c r="C998">
        <v>0</v>
      </c>
      <c r="D998">
        <v>2</v>
      </c>
      <c r="E998">
        <v>3</v>
      </c>
      <c r="F998">
        <v>0</v>
      </c>
      <c r="G998">
        <v>0</v>
      </c>
      <c r="H998">
        <v>0</v>
      </c>
      <c r="I998">
        <v>3.0709139504027401</v>
      </c>
      <c r="J998">
        <v>7</v>
      </c>
      <c r="K998">
        <f>IF(Table2[[#This Row],[GOR1]]=3,1,0)</f>
        <v>0</v>
      </c>
    </row>
    <row r="999" spans="1:11" hidden="1" x14ac:dyDescent="0.35">
      <c r="A999">
        <v>2904736</v>
      </c>
      <c r="B999">
        <v>1</v>
      </c>
      <c r="C999">
        <v>0</v>
      </c>
      <c r="D999">
        <v>2</v>
      </c>
      <c r="E999">
        <v>3</v>
      </c>
      <c r="F999">
        <v>0</v>
      </c>
      <c r="G999">
        <v>0</v>
      </c>
      <c r="H999">
        <v>0</v>
      </c>
      <c r="I999">
        <v>3.0347827332685</v>
      </c>
      <c r="J999">
        <v>7</v>
      </c>
      <c r="K999">
        <f>IF(Table2[[#This Row],[GOR1]]=3,1,0)</f>
        <v>0</v>
      </c>
    </row>
    <row r="1000" spans="1:11" hidden="1" x14ac:dyDescent="0.35">
      <c r="A1000">
        <v>2912251</v>
      </c>
      <c r="B1000">
        <v>1</v>
      </c>
      <c r="C1000">
        <v>0</v>
      </c>
      <c r="D1000">
        <v>4</v>
      </c>
      <c r="E1000">
        <v>1</v>
      </c>
      <c r="F1000">
        <v>1</v>
      </c>
      <c r="G1000">
        <v>0</v>
      </c>
      <c r="H1000">
        <v>0</v>
      </c>
      <c r="I1000">
        <v>2.8420097951443801</v>
      </c>
      <c r="J1000">
        <v>7</v>
      </c>
      <c r="K1000">
        <f>IF(Table2[[#This Row],[GOR1]]=3,1,0)</f>
        <v>0</v>
      </c>
    </row>
    <row r="1001" spans="1:11" x14ac:dyDescent="0.35">
      <c r="A1001">
        <v>2912054</v>
      </c>
      <c r="B1001">
        <v>0</v>
      </c>
      <c r="C1001">
        <v>34</v>
      </c>
      <c r="D1001">
        <v>4</v>
      </c>
      <c r="E1001">
        <v>1</v>
      </c>
      <c r="F1001">
        <v>0</v>
      </c>
      <c r="G1001">
        <v>0</v>
      </c>
      <c r="H1001">
        <v>0</v>
      </c>
      <c r="I1001">
        <v>1.7641387424393999</v>
      </c>
      <c r="J1001">
        <v>7</v>
      </c>
      <c r="K1001">
        <f>IF(Table2[[#This Row],[GOR1]]=3,1,0)</f>
        <v>0</v>
      </c>
    </row>
    <row r="1002" spans="1:11" x14ac:dyDescent="0.35">
      <c r="A1002">
        <v>2905151</v>
      </c>
      <c r="B1002">
        <v>0</v>
      </c>
      <c r="C1002">
        <v>31</v>
      </c>
      <c r="D1002">
        <v>4</v>
      </c>
      <c r="E1002">
        <v>1</v>
      </c>
      <c r="F1002">
        <v>1</v>
      </c>
      <c r="G1002">
        <v>0</v>
      </c>
      <c r="H1002">
        <v>0</v>
      </c>
      <c r="I1002">
        <v>1.7641387424393999</v>
      </c>
      <c r="J1002">
        <v>7</v>
      </c>
      <c r="K1002">
        <f>IF(Table2[[#This Row],[GOR1]]=3,1,0)</f>
        <v>0</v>
      </c>
    </row>
    <row r="1003" spans="1:11" x14ac:dyDescent="0.35">
      <c r="A1003">
        <v>2911487</v>
      </c>
      <c r="B1003">
        <v>1</v>
      </c>
      <c r="C1003">
        <v>36</v>
      </c>
      <c r="D1003">
        <v>1</v>
      </c>
      <c r="E1003">
        <v>1</v>
      </c>
      <c r="F1003">
        <v>0</v>
      </c>
      <c r="G1003">
        <v>1</v>
      </c>
      <c r="H1003">
        <v>0</v>
      </c>
      <c r="I1003">
        <v>1.11235942220332</v>
      </c>
      <c r="J1003">
        <v>7</v>
      </c>
      <c r="K1003">
        <f>IF(Table2[[#This Row],[GOR1]]=3,1,0)</f>
        <v>0</v>
      </c>
    </row>
    <row r="1004" spans="1:11" x14ac:dyDescent="0.35">
      <c r="A1004">
        <v>2908142</v>
      </c>
      <c r="B1004">
        <v>0</v>
      </c>
      <c r="C1004">
        <v>58</v>
      </c>
      <c r="D1004">
        <v>2</v>
      </c>
      <c r="E1004">
        <v>1</v>
      </c>
      <c r="F1004">
        <v>0</v>
      </c>
      <c r="G1004">
        <v>0</v>
      </c>
      <c r="H1004">
        <v>0</v>
      </c>
      <c r="I1004">
        <v>0.91939892698642001</v>
      </c>
      <c r="J1004">
        <v>7</v>
      </c>
      <c r="K1004">
        <f>IF(Table2[[#This Row],[GOR1]]=3,1,0)</f>
        <v>0</v>
      </c>
    </row>
    <row r="1005" spans="1:11" x14ac:dyDescent="0.35">
      <c r="A1005">
        <v>2900758</v>
      </c>
      <c r="B1005">
        <v>0</v>
      </c>
      <c r="C1005">
        <v>37</v>
      </c>
      <c r="D1005">
        <v>3</v>
      </c>
      <c r="E1005">
        <v>1</v>
      </c>
      <c r="F1005">
        <v>0</v>
      </c>
      <c r="G1005">
        <v>0</v>
      </c>
      <c r="H1005">
        <v>0</v>
      </c>
      <c r="I1005">
        <v>0.75730882427703505</v>
      </c>
      <c r="J1005">
        <v>8</v>
      </c>
      <c r="K1005">
        <f>IF(Table2[[#This Row],[GOR1]]=3,1,0)</f>
        <v>0</v>
      </c>
    </row>
    <row r="1006" spans="1:11" x14ac:dyDescent="0.35">
      <c r="A1006">
        <v>2902435</v>
      </c>
      <c r="B1006">
        <v>1</v>
      </c>
      <c r="C1006">
        <v>43</v>
      </c>
      <c r="D1006">
        <v>4</v>
      </c>
      <c r="E1006">
        <v>2</v>
      </c>
      <c r="F1006">
        <v>0</v>
      </c>
      <c r="G1006">
        <v>0</v>
      </c>
      <c r="H1006">
        <v>0</v>
      </c>
      <c r="I1006">
        <v>1.0061839378924899</v>
      </c>
      <c r="J1006">
        <v>8</v>
      </c>
      <c r="K1006">
        <f>IF(Table2[[#This Row],[GOR1]]=3,1,0)</f>
        <v>0</v>
      </c>
    </row>
    <row r="1007" spans="1:11" hidden="1" x14ac:dyDescent="0.35">
      <c r="A1007">
        <v>2902508</v>
      </c>
      <c r="B1007">
        <v>0</v>
      </c>
      <c r="C1007">
        <v>0</v>
      </c>
      <c r="D1007">
        <v>4</v>
      </c>
      <c r="E1007">
        <v>2</v>
      </c>
      <c r="F1007">
        <v>0</v>
      </c>
      <c r="G1007">
        <v>0</v>
      </c>
      <c r="H1007">
        <v>0</v>
      </c>
      <c r="I1007">
        <v>0.85939082073387996</v>
      </c>
      <c r="J1007">
        <v>8</v>
      </c>
      <c r="K1007">
        <f>IF(Table2[[#This Row],[GOR1]]=3,1,0)</f>
        <v>0</v>
      </c>
    </row>
    <row r="1008" spans="1:11" hidden="1" x14ac:dyDescent="0.35">
      <c r="A1008">
        <v>2901709</v>
      </c>
      <c r="B1008">
        <v>0</v>
      </c>
      <c r="C1008">
        <v>0</v>
      </c>
      <c r="D1008">
        <v>3</v>
      </c>
      <c r="E1008">
        <v>1</v>
      </c>
      <c r="F1008">
        <v>0</v>
      </c>
      <c r="G1008">
        <v>0</v>
      </c>
      <c r="H1008">
        <v>0</v>
      </c>
      <c r="I1008">
        <v>1.1316003392037599</v>
      </c>
      <c r="J1008">
        <v>8</v>
      </c>
      <c r="K1008">
        <f>IF(Table2[[#This Row],[GOR1]]=3,1,0)</f>
        <v>0</v>
      </c>
    </row>
    <row r="1009" spans="1:11" hidden="1" x14ac:dyDescent="0.35">
      <c r="A1009">
        <v>2905925</v>
      </c>
      <c r="B1009">
        <v>0</v>
      </c>
      <c r="C1009">
        <v>0</v>
      </c>
      <c r="D1009">
        <v>3</v>
      </c>
      <c r="E1009">
        <v>1</v>
      </c>
      <c r="F1009">
        <v>0</v>
      </c>
      <c r="G1009">
        <v>0</v>
      </c>
      <c r="H1009">
        <v>0</v>
      </c>
      <c r="I1009">
        <v>1.24446225949123</v>
      </c>
      <c r="J1009">
        <v>8</v>
      </c>
      <c r="K1009">
        <f>IF(Table2[[#This Row],[GOR1]]=3,1,0)</f>
        <v>0</v>
      </c>
    </row>
    <row r="1010" spans="1:11" x14ac:dyDescent="0.35">
      <c r="A1010">
        <v>2902868</v>
      </c>
      <c r="B1010">
        <v>0</v>
      </c>
      <c r="C1010">
        <v>79</v>
      </c>
      <c r="D1010">
        <v>3</v>
      </c>
      <c r="E1010">
        <v>1</v>
      </c>
      <c r="F1010">
        <v>0</v>
      </c>
      <c r="G1010">
        <v>0</v>
      </c>
      <c r="H1010">
        <v>0</v>
      </c>
      <c r="I1010">
        <v>0.83551684190228703</v>
      </c>
      <c r="J1010">
        <v>8</v>
      </c>
      <c r="K1010">
        <f>IF(Table2[[#This Row],[GOR1]]=3,1,0)</f>
        <v>0</v>
      </c>
    </row>
    <row r="1011" spans="1:11" x14ac:dyDescent="0.35">
      <c r="A1011">
        <v>2909056</v>
      </c>
      <c r="B1011">
        <v>1</v>
      </c>
      <c r="C1011">
        <v>78</v>
      </c>
      <c r="D1011">
        <v>3</v>
      </c>
      <c r="E1011">
        <v>1</v>
      </c>
      <c r="F1011">
        <v>0</v>
      </c>
      <c r="G1011">
        <v>1</v>
      </c>
      <c r="H1011">
        <v>0</v>
      </c>
      <c r="I1011">
        <v>0.803157939887024</v>
      </c>
      <c r="J1011">
        <v>8</v>
      </c>
      <c r="K1011">
        <f>IF(Table2[[#This Row],[GOR1]]=3,1,0)</f>
        <v>0</v>
      </c>
    </row>
    <row r="1012" spans="1:11" x14ac:dyDescent="0.35">
      <c r="A1012">
        <v>2905890</v>
      </c>
      <c r="B1012">
        <v>1</v>
      </c>
      <c r="C1012">
        <v>49</v>
      </c>
      <c r="D1012">
        <v>4</v>
      </c>
      <c r="E1012">
        <v>2</v>
      </c>
      <c r="F1012">
        <v>0</v>
      </c>
      <c r="G1012">
        <v>0</v>
      </c>
      <c r="H1012">
        <v>0</v>
      </c>
      <c r="I1012">
        <v>1.0632597757595701</v>
      </c>
      <c r="J1012">
        <v>8</v>
      </c>
      <c r="K1012">
        <f>IF(Table2[[#This Row],[GOR1]]=3,1,0)</f>
        <v>0</v>
      </c>
    </row>
    <row r="1013" spans="1:11" x14ac:dyDescent="0.35">
      <c r="A1013">
        <v>2903649</v>
      </c>
      <c r="B1013">
        <v>1</v>
      </c>
      <c r="C1013">
        <v>65</v>
      </c>
      <c r="D1013">
        <v>3</v>
      </c>
      <c r="E1013">
        <v>1</v>
      </c>
      <c r="F1013">
        <v>1</v>
      </c>
      <c r="G1013">
        <v>0</v>
      </c>
      <c r="H1013">
        <v>0</v>
      </c>
      <c r="I1013">
        <v>0.78826828007351701</v>
      </c>
      <c r="J1013">
        <v>8</v>
      </c>
      <c r="K1013">
        <f>IF(Table2[[#This Row],[GOR1]]=3,1,0)</f>
        <v>0</v>
      </c>
    </row>
    <row r="1014" spans="1:11" x14ac:dyDescent="0.35">
      <c r="A1014">
        <v>2906130</v>
      </c>
      <c r="B1014">
        <v>0</v>
      </c>
      <c r="C1014">
        <v>37</v>
      </c>
      <c r="D1014">
        <v>3</v>
      </c>
      <c r="E1014">
        <v>2</v>
      </c>
      <c r="F1014">
        <v>0</v>
      </c>
      <c r="G1014">
        <v>0</v>
      </c>
      <c r="H1014">
        <v>0</v>
      </c>
      <c r="I1014">
        <v>0.86458420669431602</v>
      </c>
      <c r="J1014">
        <v>8</v>
      </c>
      <c r="K1014">
        <f>IF(Table2[[#This Row],[GOR1]]=3,1,0)</f>
        <v>0</v>
      </c>
    </row>
    <row r="1015" spans="1:11" x14ac:dyDescent="0.35">
      <c r="A1015">
        <v>2910862</v>
      </c>
      <c r="B1015">
        <v>0</v>
      </c>
      <c r="C1015">
        <v>47</v>
      </c>
      <c r="D1015">
        <v>5</v>
      </c>
      <c r="E1015">
        <v>3</v>
      </c>
      <c r="F1015">
        <v>0</v>
      </c>
      <c r="G1015">
        <v>0</v>
      </c>
      <c r="H1015">
        <v>1</v>
      </c>
      <c r="I1015">
        <v>0.69487814040422602</v>
      </c>
      <c r="J1015">
        <v>2</v>
      </c>
      <c r="K1015">
        <f>IF(Table2[[#This Row],[GOR1]]=3,1,0)</f>
        <v>0</v>
      </c>
    </row>
    <row r="1016" spans="1:11" hidden="1" x14ac:dyDescent="0.35">
      <c r="A1016">
        <v>2906421</v>
      </c>
      <c r="B1016">
        <v>0</v>
      </c>
      <c r="C1016">
        <v>0</v>
      </c>
      <c r="D1016">
        <v>5</v>
      </c>
      <c r="E1016">
        <v>3</v>
      </c>
      <c r="F1016">
        <v>0</v>
      </c>
      <c r="G1016">
        <v>0</v>
      </c>
      <c r="H1016">
        <v>1</v>
      </c>
      <c r="I1016">
        <v>0.88598111391324597</v>
      </c>
      <c r="J1016">
        <v>2</v>
      </c>
      <c r="K1016">
        <f>IF(Table2[[#This Row],[GOR1]]=3,1,0)</f>
        <v>0</v>
      </c>
    </row>
    <row r="1017" spans="1:11" hidden="1" x14ac:dyDescent="0.35">
      <c r="A1017">
        <v>2906314</v>
      </c>
      <c r="B1017">
        <v>1</v>
      </c>
      <c r="C1017">
        <v>0</v>
      </c>
      <c r="D1017">
        <v>5</v>
      </c>
      <c r="E1017">
        <v>3</v>
      </c>
      <c r="F1017">
        <v>0</v>
      </c>
      <c r="G1017">
        <v>0</v>
      </c>
      <c r="H1017">
        <v>1</v>
      </c>
      <c r="I1017">
        <v>0.79117031050897302</v>
      </c>
      <c r="J1017">
        <v>2</v>
      </c>
      <c r="K1017">
        <f>IF(Table2[[#This Row],[GOR1]]=3,1,0)</f>
        <v>0</v>
      </c>
    </row>
    <row r="1018" spans="1:11" hidden="1" x14ac:dyDescent="0.35">
      <c r="A1018">
        <v>2900454</v>
      </c>
      <c r="B1018">
        <v>0</v>
      </c>
      <c r="C1018">
        <v>0</v>
      </c>
      <c r="D1018">
        <v>5</v>
      </c>
      <c r="E1018">
        <v>3</v>
      </c>
      <c r="F1018">
        <v>0</v>
      </c>
      <c r="G1018">
        <v>0</v>
      </c>
      <c r="H1018">
        <v>1</v>
      </c>
      <c r="I1018">
        <v>0.78428231605129495</v>
      </c>
      <c r="J1018">
        <v>2</v>
      </c>
      <c r="K1018">
        <f>IF(Table2[[#This Row],[GOR1]]=3,1,0)</f>
        <v>0</v>
      </c>
    </row>
    <row r="1019" spans="1:11" x14ac:dyDescent="0.35">
      <c r="A1019">
        <v>2901660</v>
      </c>
      <c r="B1019">
        <v>1</v>
      </c>
      <c r="C1019">
        <v>42</v>
      </c>
      <c r="D1019">
        <v>5</v>
      </c>
      <c r="E1019">
        <v>1</v>
      </c>
      <c r="F1019">
        <v>0</v>
      </c>
      <c r="G1019">
        <v>0</v>
      </c>
      <c r="H1019">
        <v>1</v>
      </c>
      <c r="I1019">
        <v>0.69118890632891705</v>
      </c>
      <c r="J1019">
        <v>2</v>
      </c>
      <c r="K1019">
        <f>IF(Table2[[#This Row],[GOR1]]=3,1,0)</f>
        <v>0</v>
      </c>
    </row>
    <row r="1020" spans="1:11" x14ac:dyDescent="0.35">
      <c r="A1020">
        <v>2904462</v>
      </c>
      <c r="B1020">
        <v>0</v>
      </c>
      <c r="C1020">
        <v>42</v>
      </c>
      <c r="D1020">
        <v>5</v>
      </c>
      <c r="E1020">
        <v>1</v>
      </c>
      <c r="F1020">
        <v>1</v>
      </c>
      <c r="G1020">
        <v>0</v>
      </c>
      <c r="H1020">
        <v>1</v>
      </c>
      <c r="I1020">
        <v>0.60757943692935401</v>
      </c>
      <c r="J1020">
        <v>2</v>
      </c>
      <c r="K1020">
        <f>IF(Table2[[#This Row],[GOR1]]=3,1,0)</f>
        <v>0</v>
      </c>
    </row>
    <row r="1021" spans="1:11" hidden="1" x14ac:dyDescent="0.35">
      <c r="A1021">
        <v>2907958</v>
      </c>
      <c r="B1021">
        <v>1</v>
      </c>
      <c r="C1021">
        <v>0</v>
      </c>
      <c r="D1021">
        <v>5</v>
      </c>
      <c r="E1021">
        <v>1</v>
      </c>
      <c r="F1021">
        <v>0</v>
      </c>
      <c r="G1021">
        <v>0</v>
      </c>
      <c r="H1021">
        <v>1</v>
      </c>
      <c r="I1021">
        <v>0.63323503599574504</v>
      </c>
      <c r="J1021">
        <v>2</v>
      </c>
      <c r="K1021">
        <f>IF(Table2[[#This Row],[GOR1]]=3,1,0)</f>
        <v>0</v>
      </c>
    </row>
    <row r="1022" spans="1:11" hidden="1" x14ac:dyDescent="0.35">
      <c r="A1022">
        <v>2909403</v>
      </c>
      <c r="B1022">
        <v>0</v>
      </c>
      <c r="C1022">
        <v>0</v>
      </c>
      <c r="D1022">
        <v>5</v>
      </c>
      <c r="E1022">
        <v>1</v>
      </c>
      <c r="F1022">
        <v>0</v>
      </c>
      <c r="G1022">
        <v>0</v>
      </c>
      <c r="H1022">
        <v>1</v>
      </c>
      <c r="I1022">
        <v>0.66558190947167595</v>
      </c>
      <c r="J1022">
        <v>2</v>
      </c>
      <c r="K1022">
        <f>IF(Table2[[#This Row],[GOR1]]=3,1,0)</f>
        <v>0</v>
      </c>
    </row>
    <row r="1023" spans="1:11" x14ac:dyDescent="0.35">
      <c r="A1023">
        <v>2900856</v>
      </c>
      <c r="B1023">
        <v>1</v>
      </c>
      <c r="C1023">
        <v>59</v>
      </c>
      <c r="D1023">
        <v>5</v>
      </c>
      <c r="E1023">
        <v>1</v>
      </c>
      <c r="F1023">
        <v>0</v>
      </c>
      <c r="G1023">
        <v>0</v>
      </c>
      <c r="H1023">
        <v>1</v>
      </c>
      <c r="I1023">
        <v>0.86652203637948599</v>
      </c>
      <c r="J1023">
        <v>2</v>
      </c>
      <c r="K1023">
        <f>IF(Table2[[#This Row],[GOR1]]=3,1,0)</f>
        <v>0</v>
      </c>
    </row>
    <row r="1024" spans="1:11" x14ac:dyDescent="0.35">
      <c r="A1024">
        <v>2905886</v>
      </c>
      <c r="B1024">
        <v>0</v>
      </c>
      <c r="C1024">
        <v>46</v>
      </c>
      <c r="D1024">
        <v>5</v>
      </c>
      <c r="E1024">
        <v>3</v>
      </c>
      <c r="F1024">
        <v>0</v>
      </c>
      <c r="G1024">
        <v>0</v>
      </c>
      <c r="H1024">
        <v>1</v>
      </c>
      <c r="I1024">
        <v>0.96932433898303405</v>
      </c>
      <c r="J1024">
        <v>2</v>
      </c>
      <c r="K1024">
        <f>IF(Table2[[#This Row],[GOR1]]=3,1,0)</f>
        <v>0</v>
      </c>
    </row>
    <row r="1025" spans="1:11" x14ac:dyDescent="0.35">
      <c r="A1025">
        <v>2902018</v>
      </c>
      <c r="B1025">
        <v>1</v>
      </c>
      <c r="C1025">
        <v>52</v>
      </c>
      <c r="D1025">
        <v>5</v>
      </c>
      <c r="E1025">
        <v>3</v>
      </c>
      <c r="F1025">
        <v>0</v>
      </c>
      <c r="G1025">
        <v>0</v>
      </c>
      <c r="H1025">
        <v>1</v>
      </c>
      <c r="I1025">
        <v>1.28913334410266</v>
      </c>
      <c r="J1025">
        <v>2</v>
      </c>
      <c r="K1025">
        <f>IF(Table2[[#This Row],[GOR1]]=3,1,0)</f>
        <v>0</v>
      </c>
    </row>
    <row r="1026" spans="1:11" hidden="1" x14ac:dyDescent="0.35">
      <c r="A1026">
        <v>2910219</v>
      </c>
      <c r="B1026">
        <v>0</v>
      </c>
      <c r="C1026">
        <v>0</v>
      </c>
      <c r="D1026">
        <v>5</v>
      </c>
      <c r="E1026">
        <v>3</v>
      </c>
      <c r="F1026">
        <v>0</v>
      </c>
      <c r="G1026">
        <v>0</v>
      </c>
      <c r="H1026">
        <v>1</v>
      </c>
      <c r="I1026">
        <v>1.36609036888927</v>
      </c>
      <c r="J1026">
        <v>2</v>
      </c>
      <c r="K1026">
        <f>IF(Table2[[#This Row],[GOR1]]=3,1,0)</f>
        <v>0</v>
      </c>
    </row>
    <row r="1027" spans="1:11" x14ac:dyDescent="0.35">
      <c r="A1027">
        <v>2911576</v>
      </c>
      <c r="B1027">
        <v>0</v>
      </c>
      <c r="C1027">
        <v>34</v>
      </c>
      <c r="D1027">
        <v>5</v>
      </c>
      <c r="E1027">
        <v>3</v>
      </c>
      <c r="F1027">
        <v>0</v>
      </c>
      <c r="G1027">
        <v>0</v>
      </c>
      <c r="H1027">
        <v>1</v>
      </c>
      <c r="I1027">
        <v>1.08083937791899</v>
      </c>
      <c r="J1027">
        <v>2</v>
      </c>
      <c r="K1027">
        <f>IF(Table2[[#This Row],[GOR1]]=3,1,0)</f>
        <v>0</v>
      </c>
    </row>
    <row r="1028" spans="1:11" x14ac:dyDescent="0.35">
      <c r="A1028">
        <v>2902495</v>
      </c>
      <c r="B1028">
        <v>1</v>
      </c>
      <c r="C1028">
        <v>52</v>
      </c>
      <c r="D1028">
        <v>5</v>
      </c>
      <c r="E1028">
        <v>1</v>
      </c>
      <c r="F1028">
        <v>1</v>
      </c>
      <c r="G1028">
        <v>0</v>
      </c>
      <c r="H1028">
        <v>0</v>
      </c>
      <c r="I1028">
        <v>0.93291461601136105</v>
      </c>
      <c r="J1028">
        <v>2</v>
      </c>
      <c r="K1028">
        <f>IF(Table2[[#This Row],[GOR1]]=3,1,0)</f>
        <v>0</v>
      </c>
    </row>
    <row r="1029" spans="1:11" hidden="1" x14ac:dyDescent="0.35">
      <c r="A1029">
        <v>2901515</v>
      </c>
      <c r="B1029">
        <v>0</v>
      </c>
      <c r="C1029">
        <v>0</v>
      </c>
      <c r="D1029">
        <v>5</v>
      </c>
      <c r="E1029">
        <v>1</v>
      </c>
      <c r="F1029">
        <v>1</v>
      </c>
      <c r="G1029">
        <v>0</v>
      </c>
      <c r="H1029">
        <v>0</v>
      </c>
      <c r="I1029">
        <v>0.88024294519344404</v>
      </c>
      <c r="J1029">
        <v>2</v>
      </c>
      <c r="K1029">
        <f>IF(Table2[[#This Row],[GOR1]]=3,1,0)</f>
        <v>0</v>
      </c>
    </row>
    <row r="1030" spans="1:11" x14ac:dyDescent="0.35">
      <c r="A1030">
        <v>2904666</v>
      </c>
      <c r="B1030">
        <v>1</v>
      </c>
      <c r="C1030">
        <v>30</v>
      </c>
      <c r="D1030">
        <v>5</v>
      </c>
      <c r="E1030">
        <v>1</v>
      </c>
      <c r="F1030">
        <v>1</v>
      </c>
      <c r="G1030">
        <v>0</v>
      </c>
      <c r="H1030">
        <v>0</v>
      </c>
      <c r="I1030">
        <v>1.05571416205851</v>
      </c>
      <c r="J1030">
        <v>2</v>
      </c>
      <c r="K1030">
        <f>IF(Table2[[#This Row],[GOR1]]=3,1,0)</f>
        <v>0</v>
      </c>
    </row>
    <row r="1031" spans="1:11" hidden="1" x14ac:dyDescent="0.35">
      <c r="A1031">
        <v>2905804</v>
      </c>
      <c r="B1031">
        <v>1</v>
      </c>
      <c r="C1031">
        <v>0</v>
      </c>
      <c r="D1031">
        <v>5</v>
      </c>
      <c r="E1031">
        <v>1</v>
      </c>
      <c r="F1031">
        <v>0</v>
      </c>
      <c r="G1031">
        <v>0</v>
      </c>
      <c r="H1031">
        <v>0</v>
      </c>
      <c r="I1031">
        <v>0.88816222434060899</v>
      </c>
      <c r="J1031">
        <v>2</v>
      </c>
      <c r="K1031">
        <f>IF(Table2[[#This Row],[GOR1]]=3,1,0)</f>
        <v>0</v>
      </c>
    </row>
    <row r="1032" spans="1:11" hidden="1" x14ac:dyDescent="0.35">
      <c r="A1032">
        <v>2904463</v>
      </c>
      <c r="B1032">
        <v>0</v>
      </c>
      <c r="C1032">
        <v>0</v>
      </c>
      <c r="D1032">
        <v>5</v>
      </c>
      <c r="E1032">
        <v>1</v>
      </c>
      <c r="F1032">
        <v>0</v>
      </c>
      <c r="G1032">
        <v>0</v>
      </c>
      <c r="H1032">
        <v>0</v>
      </c>
      <c r="I1032">
        <v>0.97470666695490904</v>
      </c>
      <c r="J1032">
        <v>2</v>
      </c>
      <c r="K1032">
        <f>IF(Table2[[#This Row],[GOR1]]=3,1,0)</f>
        <v>0</v>
      </c>
    </row>
    <row r="1033" spans="1:11" x14ac:dyDescent="0.35">
      <c r="A1033">
        <v>2906873</v>
      </c>
      <c r="B1033">
        <v>0</v>
      </c>
      <c r="C1033">
        <v>58</v>
      </c>
      <c r="D1033">
        <v>5</v>
      </c>
      <c r="E1033">
        <v>1</v>
      </c>
      <c r="F1033">
        <v>0</v>
      </c>
      <c r="G1033">
        <v>0</v>
      </c>
      <c r="H1033">
        <v>1</v>
      </c>
      <c r="I1033">
        <v>0.81133655537793303</v>
      </c>
      <c r="J1033">
        <v>2</v>
      </c>
      <c r="K1033">
        <f>IF(Table2[[#This Row],[GOR1]]=3,1,0)</f>
        <v>0</v>
      </c>
    </row>
    <row r="1034" spans="1:11" x14ac:dyDescent="0.35">
      <c r="A1034">
        <v>2900936</v>
      </c>
      <c r="B1034">
        <v>1</v>
      </c>
      <c r="C1034">
        <v>71</v>
      </c>
      <c r="D1034">
        <v>5</v>
      </c>
      <c r="E1034">
        <v>1</v>
      </c>
      <c r="F1034">
        <v>0</v>
      </c>
      <c r="G1034">
        <v>1</v>
      </c>
      <c r="H1034">
        <v>1</v>
      </c>
      <c r="I1034">
        <v>0.80527525608329698</v>
      </c>
      <c r="J1034">
        <v>2</v>
      </c>
      <c r="K1034">
        <f>IF(Table2[[#This Row],[GOR1]]=3,1,0)</f>
        <v>0</v>
      </c>
    </row>
    <row r="1035" spans="1:11" x14ac:dyDescent="0.35">
      <c r="A1035">
        <v>2904003</v>
      </c>
      <c r="B1035">
        <v>1</v>
      </c>
      <c r="C1035">
        <v>63</v>
      </c>
      <c r="D1035">
        <v>2</v>
      </c>
      <c r="E1035">
        <v>1</v>
      </c>
      <c r="F1035">
        <v>0</v>
      </c>
      <c r="G1035">
        <v>1</v>
      </c>
      <c r="H1035">
        <v>0</v>
      </c>
      <c r="I1035">
        <v>0.904549250049693</v>
      </c>
      <c r="J1035">
        <v>2</v>
      </c>
      <c r="K1035">
        <f>IF(Table2[[#This Row],[GOR1]]=3,1,0)</f>
        <v>0</v>
      </c>
    </row>
    <row r="1036" spans="1:11" x14ac:dyDescent="0.35">
      <c r="A1036">
        <v>2903907</v>
      </c>
      <c r="B1036">
        <v>0</v>
      </c>
      <c r="C1036">
        <v>53</v>
      </c>
      <c r="D1036">
        <v>2</v>
      </c>
      <c r="E1036">
        <v>1</v>
      </c>
      <c r="F1036">
        <v>0</v>
      </c>
      <c r="G1036">
        <v>1</v>
      </c>
      <c r="H1036">
        <v>0</v>
      </c>
      <c r="I1036">
        <v>0.84041859703062105</v>
      </c>
      <c r="J1036">
        <v>2</v>
      </c>
      <c r="K1036">
        <f>IF(Table2[[#This Row],[GOR1]]=3,1,0)</f>
        <v>0</v>
      </c>
    </row>
    <row r="1037" spans="1:11" x14ac:dyDescent="0.35">
      <c r="A1037">
        <v>2906434</v>
      </c>
      <c r="B1037">
        <v>0</v>
      </c>
      <c r="C1037">
        <v>36</v>
      </c>
      <c r="D1037">
        <v>2</v>
      </c>
      <c r="E1037">
        <v>1</v>
      </c>
      <c r="F1037">
        <v>0</v>
      </c>
      <c r="G1037">
        <v>0</v>
      </c>
      <c r="H1037">
        <v>0</v>
      </c>
      <c r="I1037">
        <v>0.94462963545618905</v>
      </c>
      <c r="J1037">
        <v>2</v>
      </c>
      <c r="K1037">
        <f>IF(Table2[[#This Row],[GOR1]]=3,1,0)</f>
        <v>0</v>
      </c>
    </row>
    <row r="1038" spans="1:11" x14ac:dyDescent="0.35">
      <c r="A1038">
        <v>2909618</v>
      </c>
      <c r="B1038">
        <v>1</v>
      </c>
      <c r="C1038">
        <v>37</v>
      </c>
      <c r="D1038">
        <v>2</v>
      </c>
      <c r="E1038">
        <v>1</v>
      </c>
      <c r="F1038">
        <v>1</v>
      </c>
      <c r="G1038">
        <v>0</v>
      </c>
      <c r="H1038">
        <v>0</v>
      </c>
      <c r="I1038">
        <v>1.08142888046315</v>
      </c>
      <c r="J1038">
        <v>2</v>
      </c>
      <c r="K1038">
        <f>IF(Table2[[#This Row],[GOR1]]=3,1,0)</f>
        <v>0</v>
      </c>
    </row>
    <row r="1039" spans="1:11" x14ac:dyDescent="0.35">
      <c r="A1039">
        <v>2903851</v>
      </c>
      <c r="B1039">
        <v>1</v>
      </c>
      <c r="C1039">
        <v>52</v>
      </c>
      <c r="D1039">
        <v>2</v>
      </c>
      <c r="E1039">
        <v>1</v>
      </c>
      <c r="F1039">
        <v>0</v>
      </c>
      <c r="G1039">
        <v>1</v>
      </c>
      <c r="H1039">
        <v>0</v>
      </c>
      <c r="I1039">
        <v>1.2359963056257099</v>
      </c>
      <c r="J1039">
        <v>2</v>
      </c>
      <c r="K1039">
        <f>IF(Table2[[#This Row],[GOR1]]=3,1,0)</f>
        <v>0</v>
      </c>
    </row>
    <row r="1040" spans="1:11" x14ac:dyDescent="0.35">
      <c r="A1040">
        <v>2908293</v>
      </c>
      <c r="B1040">
        <v>0</v>
      </c>
      <c r="C1040">
        <v>83</v>
      </c>
      <c r="D1040">
        <v>2</v>
      </c>
      <c r="E1040">
        <v>1</v>
      </c>
      <c r="F1040">
        <v>0</v>
      </c>
      <c r="G1040">
        <v>1</v>
      </c>
      <c r="H1040">
        <v>0</v>
      </c>
      <c r="I1040">
        <v>1.06339481366116</v>
      </c>
      <c r="J1040">
        <v>2</v>
      </c>
      <c r="K1040">
        <f>IF(Table2[[#This Row],[GOR1]]=3,1,0)</f>
        <v>0</v>
      </c>
    </row>
    <row r="1041" spans="1:11" x14ac:dyDescent="0.35">
      <c r="A1041">
        <v>2900822</v>
      </c>
      <c r="B1041">
        <v>1</v>
      </c>
      <c r="C1041">
        <v>38</v>
      </c>
      <c r="D1041">
        <v>1</v>
      </c>
      <c r="E1041">
        <v>1</v>
      </c>
      <c r="F1041">
        <v>0</v>
      </c>
      <c r="G1041">
        <v>1</v>
      </c>
      <c r="H1041">
        <v>0</v>
      </c>
      <c r="I1041">
        <v>0.69916815366631302</v>
      </c>
      <c r="J1041">
        <v>2</v>
      </c>
      <c r="K1041">
        <f>IF(Table2[[#This Row],[GOR1]]=3,1,0)</f>
        <v>0</v>
      </c>
    </row>
    <row r="1042" spans="1:11" x14ac:dyDescent="0.35">
      <c r="A1042">
        <v>2910667</v>
      </c>
      <c r="B1042">
        <v>0</v>
      </c>
      <c r="C1042">
        <v>32</v>
      </c>
      <c r="D1042">
        <v>1</v>
      </c>
      <c r="E1042">
        <v>1</v>
      </c>
      <c r="F1042">
        <v>0</v>
      </c>
      <c r="G1042">
        <v>0</v>
      </c>
      <c r="H1042">
        <v>0</v>
      </c>
      <c r="I1042">
        <v>0.60161058855893101</v>
      </c>
      <c r="J1042">
        <v>2</v>
      </c>
      <c r="K1042">
        <f>IF(Table2[[#This Row],[GOR1]]=3,1,0)</f>
        <v>0</v>
      </c>
    </row>
    <row r="1043" spans="1:11" hidden="1" x14ac:dyDescent="0.35">
      <c r="A1043">
        <v>2908598</v>
      </c>
      <c r="B1043">
        <v>0</v>
      </c>
      <c r="C1043">
        <v>0</v>
      </c>
      <c r="D1043">
        <v>1</v>
      </c>
      <c r="E1043">
        <v>1</v>
      </c>
      <c r="F1043">
        <v>0</v>
      </c>
      <c r="G1043">
        <v>0</v>
      </c>
      <c r="H1043">
        <v>0</v>
      </c>
      <c r="I1043">
        <v>0.92679715530788098</v>
      </c>
      <c r="J1043">
        <v>2</v>
      </c>
      <c r="K1043">
        <f>IF(Table2[[#This Row],[GOR1]]=3,1,0)</f>
        <v>0</v>
      </c>
    </row>
    <row r="1044" spans="1:11" hidden="1" x14ac:dyDescent="0.35">
      <c r="A1044">
        <v>2908094</v>
      </c>
      <c r="B1044">
        <v>1</v>
      </c>
      <c r="C1044">
        <v>0</v>
      </c>
      <c r="D1044">
        <v>1</v>
      </c>
      <c r="E1044">
        <v>1</v>
      </c>
      <c r="F1044">
        <v>0</v>
      </c>
      <c r="G1044">
        <v>0</v>
      </c>
      <c r="H1044">
        <v>0</v>
      </c>
      <c r="I1044">
        <v>0.97108248372172401</v>
      </c>
      <c r="J1044">
        <v>2</v>
      </c>
      <c r="K1044">
        <f>IF(Table2[[#This Row],[GOR1]]=3,1,0)</f>
        <v>0</v>
      </c>
    </row>
    <row r="1045" spans="1:11" x14ac:dyDescent="0.35">
      <c r="A1045">
        <v>2900947</v>
      </c>
      <c r="B1045">
        <v>1</v>
      </c>
      <c r="C1045">
        <v>35</v>
      </c>
      <c r="D1045">
        <v>3</v>
      </c>
      <c r="E1045">
        <v>3</v>
      </c>
      <c r="F1045">
        <v>1</v>
      </c>
      <c r="G1045">
        <v>0</v>
      </c>
      <c r="H1045">
        <v>0</v>
      </c>
      <c r="I1045">
        <v>0.77909653617855401</v>
      </c>
      <c r="J1045">
        <v>2</v>
      </c>
      <c r="K1045">
        <f>IF(Table2[[#This Row],[GOR1]]=3,1,0)</f>
        <v>0</v>
      </c>
    </row>
    <row r="1046" spans="1:11" hidden="1" x14ac:dyDescent="0.35">
      <c r="A1046">
        <v>2909770</v>
      </c>
      <c r="B1046">
        <v>0</v>
      </c>
      <c r="C1046">
        <v>0</v>
      </c>
      <c r="D1046">
        <v>3</v>
      </c>
      <c r="E1046">
        <v>1</v>
      </c>
      <c r="F1046">
        <v>1</v>
      </c>
      <c r="G1046">
        <v>0</v>
      </c>
      <c r="H1046">
        <v>0</v>
      </c>
      <c r="I1046">
        <v>0.69178508682630901</v>
      </c>
      <c r="J1046">
        <v>2</v>
      </c>
      <c r="K1046">
        <f>IF(Table2[[#This Row],[GOR1]]=3,1,0)</f>
        <v>0</v>
      </c>
    </row>
    <row r="1047" spans="1:11" hidden="1" x14ac:dyDescent="0.35">
      <c r="A1047">
        <v>2910790</v>
      </c>
      <c r="B1047">
        <v>1</v>
      </c>
      <c r="C1047">
        <v>0</v>
      </c>
      <c r="D1047">
        <v>3</v>
      </c>
      <c r="E1047">
        <v>4</v>
      </c>
      <c r="F1047">
        <v>0</v>
      </c>
      <c r="G1047">
        <v>0</v>
      </c>
      <c r="H1047">
        <v>0</v>
      </c>
      <c r="I1047">
        <v>0.69737952825116101</v>
      </c>
      <c r="J1047">
        <v>2</v>
      </c>
      <c r="K1047">
        <f>IF(Table2[[#This Row],[GOR1]]=3,1,0)</f>
        <v>0</v>
      </c>
    </row>
    <row r="1048" spans="1:11" hidden="1" x14ac:dyDescent="0.35">
      <c r="A1048">
        <v>2906253</v>
      </c>
      <c r="B1048">
        <v>0</v>
      </c>
      <c r="C1048">
        <v>0</v>
      </c>
      <c r="D1048">
        <v>3</v>
      </c>
      <c r="E1048">
        <v>4</v>
      </c>
      <c r="F1048">
        <v>0</v>
      </c>
      <c r="G1048">
        <v>0</v>
      </c>
      <c r="H1048">
        <v>0</v>
      </c>
      <c r="I1048">
        <v>0.73300302676711604</v>
      </c>
      <c r="J1048">
        <v>2</v>
      </c>
      <c r="K1048">
        <f>IF(Table2[[#This Row],[GOR1]]=3,1,0)</f>
        <v>0</v>
      </c>
    </row>
    <row r="1049" spans="1:11" x14ac:dyDescent="0.35">
      <c r="A1049">
        <v>2901126</v>
      </c>
      <c r="B1049">
        <v>1</v>
      </c>
      <c r="C1049">
        <v>80</v>
      </c>
      <c r="D1049">
        <v>2</v>
      </c>
      <c r="E1049">
        <v>1</v>
      </c>
      <c r="F1049">
        <v>0</v>
      </c>
      <c r="G1049">
        <v>1</v>
      </c>
      <c r="H1049">
        <v>0</v>
      </c>
      <c r="I1049">
        <v>0.85143551534823003</v>
      </c>
      <c r="J1049">
        <v>2</v>
      </c>
      <c r="K1049">
        <f>IF(Table2[[#This Row],[GOR1]]=3,1,0)</f>
        <v>0</v>
      </c>
    </row>
    <row r="1050" spans="1:11" x14ac:dyDescent="0.35">
      <c r="A1050">
        <v>2906082</v>
      </c>
      <c r="B1050">
        <v>0</v>
      </c>
      <c r="C1050">
        <v>79</v>
      </c>
      <c r="D1050">
        <v>2</v>
      </c>
      <c r="E1050">
        <v>1</v>
      </c>
      <c r="F1050">
        <v>0</v>
      </c>
      <c r="G1050">
        <v>0</v>
      </c>
      <c r="H1050">
        <v>0</v>
      </c>
      <c r="I1050">
        <v>0.87939936812868302</v>
      </c>
      <c r="J1050">
        <v>2</v>
      </c>
      <c r="K1050">
        <f>IF(Table2[[#This Row],[GOR1]]=3,1,0)</f>
        <v>0</v>
      </c>
    </row>
    <row r="1051" spans="1:11" x14ac:dyDescent="0.35">
      <c r="A1051">
        <v>2910989</v>
      </c>
      <c r="B1051">
        <v>0</v>
      </c>
      <c r="C1051">
        <v>38</v>
      </c>
      <c r="D1051">
        <v>5</v>
      </c>
      <c r="E1051">
        <v>3</v>
      </c>
      <c r="F1051">
        <v>0</v>
      </c>
      <c r="G1051">
        <v>0</v>
      </c>
      <c r="H1051">
        <v>0</v>
      </c>
      <c r="I1051">
        <v>0.583953658309049</v>
      </c>
      <c r="J1051">
        <v>2</v>
      </c>
      <c r="K1051">
        <f>IF(Table2[[#This Row],[GOR1]]=3,1,0)</f>
        <v>0</v>
      </c>
    </row>
    <row r="1052" spans="1:11" x14ac:dyDescent="0.35">
      <c r="A1052">
        <v>2905529</v>
      </c>
      <c r="B1052">
        <v>1</v>
      </c>
      <c r="C1052">
        <v>35</v>
      </c>
      <c r="D1052">
        <v>5</v>
      </c>
      <c r="E1052">
        <v>3</v>
      </c>
      <c r="F1052">
        <v>1</v>
      </c>
      <c r="G1052">
        <v>0</v>
      </c>
      <c r="H1052">
        <v>0</v>
      </c>
      <c r="I1052">
        <v>0.70052043408754805</v>
      </c>
      <c r="J1052">
        <v>2</v>
      </c>
      <c r="K1052">
        <f>IF(Table2[[#This Row],[GOR1]]=3,1,0)</f>
        <v>0</v>
      </c>
    </row>
    <row r="1053" spans="1:11" hidden="1" x14ac:dyDescent="0.35">
      <c r="A1053">
        <v>2911712</v>
      </c>
      <c r="B1053">
        <v>1</v>
      </c>
      <c r="C1053">
        <v>0</v>
      </c>
      <c r="D1053">
        <v>5</v>
      </c>
      <c r="E1053">
        <v>3</v>
      </c>
      <c r="F1053">
        <v>0</v>
      </c>
      <c r="G1053">
        <v>0</v>
      </c>
      <c r="H1053">
        <v>0</v>
      </c>
      <c r="I1053">
        <v>1.1932945562117301</v>
      </c>
      <c r="J1053">
        <v>2</v>
      </c>
      <c r="K1053">
        <f>IF(Table2[[#This Row],[GOR1]]=3,1,0)</f>
        <v>0</v>
      </c>
    </row>
    <row r="1054" spans="1:11" x14ac:dyDescent="0.35">
      <c r="A1054">
        <v>2907094</v>
      </c>
      <c r="B1054">
        <v>0</v>
      </c>
      <c r="C1054">
        <v>50</v>
      </c>
      <c r="D1054">
        <v>2</v>
      </c>
      <c r="E1054">
        <v>1</v>
      </c>
      <c r="F1054">
        <v>0</v>
      </c>
      <c r="G1054">
        <v>0</v>
      </c>
      <c r="H1054">
        <v>0</v>
      </c>
      <c r="I1054">
        <v>0.924066735915129</v>
      </c>
      <c r="J1054">
        <v>2</v>
      </c>
      <c r="K1054">
        <f>IF(Table2[[#This Row],[GOR1]]=3,1,0)</f>
        <v>0</v>
      </c>
    </row>
    <row r="1055" spans="1:11" x14ac:dyDescent="0.35">
      <c r="A1055">
        <v>2905250</v>
      </c>
      <c r="B1055">
        <v>0</v>
      </c>
      <c r="C1055">
        <v>58</v>
      </c>
      <c r="D1055">
        <v>4</v>
      </c>
      <c r="E1055">
        <v>1</v>
      </c>
      <c r="F1055">
        <v>0</v>
      </c>
      <c r="G1055">
        <v>0</v>
      </c>
      <c r="H1055">
        <v>0</v>
      </c>
      <c r="I1055">
        <v>0.82022384316229202</v>
      </c>
      <c r="J1055">
        <v>2</v>
      </c>
      <c r="K1055">
        <f>IF(Table2[[#This Row],[GOR1]]=3,1,0)</f>
        <v>0</v>
      </c>
    </row>
    <row r="1056" spans="1:11" x14ac:dyDescent="0.35">
      <c r="A1056">
        <v>2908096</v>
      </c>
      <c r="B1056">
        <v>1</v>
      </c>
      <c r="C1056">
        <v>66</v>
      </c>
      <c r="D1056">
        <v>4</v>
      </c>
      <c r="E1056">
        <v>1</v>
      </c>
      <c r="F1056">
        <v>1</v>
      </c>
      <c r="G1056">
        <v>0</v>
      </c>
      <c r="H1056">
        <v>0</v>
      </c>
      <c r="I1056">
        <v>0.81336972065364899</v>
      </c>
      <c r="J1056">
        <v>2</v>
      </c>
      <c r="K1056">
        <f>IF(Table2[[#This Row],[GOR1]]=3,1,0)</f>
        <v>0</v>
      </c>
    </row>
    <row r="1057" spans="1:11" x14ac:dyDescent="0.35">
      <c r="A1057">
        <v>2911705</v>
      </c>
      <c r="B1057">
        <v>1</v>
      </c>
      <c r="C1057">
        <v>63</v>
      </c>
      <c r="D1057">
        <v>2</v>
      </c>
      <c r="E1057">
        <v>1</v>
      </c>
      <c r="F1057">
        <v>0</v>
      </c>
      <c r="G1057">
        <v>0</v>
      </c>
      <c r="H1057">
        <v>0</v>
      </c>
      <c r="I1057">
        <v>0.93059305421168403</v>
      </c>
      <c r="J1057">
        <v>2</v>
      </c>
      <c r="K1057">
        <f>IF(Table2[[#This Row],[GOR1]]=3,1,0)</f>
        <v>0</v>
      </c>
    </row>
    <row r="1058" spans="1:11" x14ac:dyDescent="0.35">
      <c r="A1058">
        <v>2902483</v>
      </c>
      <c r="B1058">
        <v>0</v>
      </c>
      <c r="C1058">
        <v>57</v>
      </c>
      <c r="D1058">
        <v>2</v>
      </c>
      <c r="E1058">
        <v>1</v>
      </c>
      <c r="F1058">
        <v>0</v>
      </c>
      <c r="G1058">
        <v>1</v>
      </c>
      <c r="H1058">
        <v>0</v>
      </c>
      <c r="I1058">
        <v>0.86347411527031104</v>
      </c>
      <c r="J1058">
        <v>2</v>
      </c>
      <c r="K1058">
        <f>IF(Table2[[#This Row],[GOR1]]=3,1,0)</f>
        <v>0</v>
      </c>
    </row>
    <row r="1059" spans="1:11" x14ac:dyDescent="0.35">
      <c r="A1059">
        <v>2901400</v>
      </c>
      <c r="B1059">
        <v>0</v>
      </c>
      <c r="C1059">
        <v>61</v>
      </c>
      <c r="D1059">
        <v>2</v>
      </c>
      <c r="E1059">
        <v>1</v>
      </c>
      <c r="F1059">
        <v>0</v>
      </c>
      <c r="G1059">
        <v>0</v>
      </c>
      <c r="H1059">
        <v>0</v>
      </c>
      <c r="I1059">
        <v>0.77135638678728202</v>
      </c>
      <c r="J1059">
        <v>2</v>
      </c>
      <c r="K1059">
        <f>IF(Table2[[#This Row],[GOR1]]=3,1,0)</f>
        <v>0</v>
      </c>
    </row>
    <row r="1060" spans="1:11" x14ac:dyDescent="0.35">
      <c r="A1060">
        <v>2901351</v>
      </c>
      <c r="B1060">
        <v>0</v>
      </c>
      <c r="C1060">
        <v>45</v>
      </c>
      <c r="D1060">
        <v>2</v>
      </c>
      <c r="E1060">
        <v>1</v>
      </c>
      <c r="F1060">
        <v>0</v>
      </c>
      <c r="G1060">
        <v>1</v>
      </c>
      <c r="H1060">
        <v>0</v>
      </c>
      <c r="I1060">
        <v>0.817286698369873</v>
      </c>
      <c r="J1060">
        <v>2</v>
      </c>
      <c r="K1060">
        <f>IF(Table2[[#This Row],[GOR1]]=3,1,0)</f>
        <v>0</v>
      </c>
    </row>
    <row r="1061" spans="1:11" x14ac:dyDescent="0.35">
      <c r="A1061">
        <v>2911988</v>
      </c>
      <c r="B1061">
        <v>1</v>
      </c>
      <c r="C1061">
        <v>48</v>
      </c>
      <c r="D1061">
        <v>2</v>
      </c>
      <c r="E1061">
        <v>1</v>
      </c>
      <c r="F1061">
        <v>1</v>
      </c>
      <c r="G1061">
        <v>0</v>
      </c>
      <c r="H1061">
        <v>0</v>
      </c>
      <c r="I1061">
        <v>0.93541579495344995</v>
      </c>
      <c r="J1061">
        <v>2</v>
      </c>
      <c r="K1061">
        <f>IF(Table2[[#This Row],[GOR1]]=3,1,0)</f>
        <v>0</v>
      </c>
    </row>
    <row r="1062" spans="1:11" hidden="1" x14ac:dyDescent="0.35">
      <c r="A1062">
        <v>2911561</v>
      </c>
      <c r="B1062">
        <v>0</v>
      </c>
      <c r="C1062">
        <v>0</v>
      </c>
      <c r="D1062">
        <v>2</v>
      </c>
      <c r="E1062">
        <v>1</v>
      </c>
      <c r="F1062">
        <v>0</v>
      </c>
      <c r="G1062">
        <v>0</v>
      </c>
      <c r="H1062">
        <v>0</v>
      </c>
      <c r="I1062">
        <v>1.0411620932790999</v>
      </c>
      <c r="J1062">
        <v>2</v>
      </c>
      <c r="K1062">
        <f>IF(Table2[[#This Row],[GOR1]]=3,1,0)</f>
        <v>0</v>
      </c>
    </row>
    <row r="1063" spans="1:11" hidden="1" x14ac:dyDescent="0.35">
      <c r="A1063">
        <v>2902218</v>
      </c>
      <c r="B1063">
        <v>1</v>
      </c>
      <c r="C1063">
        <v>0</v>
      </c>
      <c r="D1063">
        <v>2</v>
      </c>
      <c r="E1063">
        <v>1</v>
      </c>
      <c r="F1063">
        <v>0</v>
      </c>
      <c r="G1063">
        <v>0</v>
      </c>
      <c r="H1063">
        <v>0</v>
      </c>
      <c r="I1063">
        <v>1.09243153051978</v>
      </c>
      <c r="J1063">
        <v>2</v>
      </c>
      <c r="K1063">
        <f>IF(Table2[[#This Row],[GOR1]]=3,1,0)</f>
        <v>0</v>
      </c>
    </row>
    <row r="1064" spans="1:11" x14ac:dyDescent="0.35">
      <c r="A1064">
        <v>2909684</v>
      </c>
      <c r="B1064">
        <v>1</v>
      </c>
      <c r="C1064">
        <v>61</v>
      </c>
      <c r="D1064">
        <v>4</v>
      </c>
      <c r="E1064">
        <v>1</v>
      </c>
      <c r="F1064">
        <v>1</v>
      </c>
      <c r="G1064">
        <v>0</v>
      </c>
      <c r="H1064">
        <v>0</v>
      </c>
      <c r="I1064">
        <v>0.86652203637948599</v>
      </c>
      <c r="J1064">
        <v>2</v>
      </c>
      <c r="K1064">
        <f>IF(Table2[[#This Row],[GOR1]]=3,1,0)</f>
        <v>0</v>
      </c>
    </row>
    <row r="1065" spans="1:11" hidden="1" x14ac:dyDescent="0.35">
      <c r="A1065">
        <v>2901036</v>
      </c>
      <c r="B1065">
        <v>0</v>
      </c>
      <c r="C1065">
        <v>0</v>
      </c>
      <c r="D1065">
        <v>3</v>
      </c>
      <c r="E1065">
        <v>1</v>
      </c>
      <c r="F1065">
        <v>0</v>
      </c>
      <c r="G1065">
        <v>0</v>
      </c>
      <c r="H1065">
        <v>0</v>
      </c>
      <c r="I1065">
        <v>0.82017432073721797</v>
      </c>
      <c r="J1065">
        <v>2</v>
      </c>
      <c r="K1065">
        <f>IF(Table2[[#This Row],[GOR1]]=3,1,0)</f>
        <v>0</v>
      </c>
    </row>
    <row r="1066" spans="1:11" x14ac:dyDescent="0.35">
      <c r="A1066">
        <v>2900882</v>
      </c>
      <c r="B1066">
        <v>0</v>
      </c>
      <c r="C1066">
        <v>39</v>
      </c>
      <c r="D1066">
        <v>4</v>
      </c>
      <c r="E1066">
        <v>1</v>
      </c>
      <c r="F1066">
        <v>0</v>
      </c>
      <c r="G1066">
        <v>1</v>
      </c>
      <c r="H1066">
        <v>0</v>
      </c>
      <c r="I1066">
        <v>0.88398232338980698</v>
      </c>
      <c r="J1066">
        <v>2</v>
      </c>
      <c r="K1066">
        <f>IF(Table2[[#This Row],[GOR1]]=3,1,0)</f>
        <v>0</v>
      </c>
    </row>
    <row r="1067" spans="1:11" x14ac:dyDescent="0.35">
      <c r="A1067">
        <v>2902336</v>
      </c>
      <c r="B1067">
        <v>1</v>
      </c>
      <c r="C1067">
        <v>31</v>
      </c>
      <c r="D1067">
        <v>4</v>
      </c>
      <c r="E1067">
        <v>1</v>
      </c>
      <c r="F1067">
        <v>0</v>
      </c>
      <c r="G1067">
        <v>0</v>
      </c>
      <c r="H1067">
        <v>0</v>
      </c>
      <c r="I1067">
        <v>1.08812825837283</v>
      </c>
      <c r="J1067">
        <v>2</v>
      </c>
      <c r="K1067">
        <f>IF(Table2[[#This Row],[GOR1]]=3,1,0)</f>
        <v>0</v>
      </c>
    </row>
    <row r="1068" spans="1:11" hidden="1" x14ac:dyDescent="0.35">
      <c r="A1068">
        <v>2902297</v>
      </c>
      <c r="B1068">
        <v>0</v>
      </c>
      <c r="C1068">
        <v>0</v>
      </c>
      <c r="D1068">
        <v>4</v>
      </c>
      <c r="E1068">
        <v>1</v>
      </c>
      <c r="F1068">
        <v>0</v>
      </c>
      <c r="G1068">
        <v>0</v>
      </c>
      <c r="H1068">
        <v>0</v>
      </c>
      <c r="I1068">
        <v>0.95998064633898395</v>
      </c>
      <c r="J1068">
        <v>2</v>
      </c>
      <c r="K1068">
        <f>IF(Table2[[#This Row],[GOR1]]=3,1,0)</f>
        <v>0</v>
      </c>
    </row>
    <row r="1069" spans="1:11" hidden="1" x14ac:dyDescent="0.35">
      <c r="A1069">
        <v>2909211</v>
      </c>
      <c r="B1069">
        <v>0</v>
      </c>
      <c r="C1069">
        <v>0</v>
      </c>
      <c r="D1069">
        <v>4</v>
      </c>
      <c r="E1069">
        <v>1</v>
      </c>
      <c r="F1069">
        <v>1</v>
      </c>
      <c r="G1069">
        <v>0</v>
      </c>
      <c r="H1069">
        <v>0</v>
      </c>
      <c r="I1069">
        <v>0.95587944684829096</v>
      </c>
      <c r="J1069">
        <v>2</v>
      </c>
      <c r="K1069">
        <f>IF(Table2[[#This Row],[GOR1]]=3,1,0)</f>
        <v>0</v>
      </c>
    </row>
    <row r="1070" spans="1:11" hidden="1" x14ac:dyDescent="0.35">
      <c r="A1070">
        <v>2907300</v>
      </c>
      <c r="B1070">
        <v>1</v>
      </c>
      <c r="C1070">
        <v>0</v>
      </c>
      <c r="D1070">
        <v>4</v>
      </c>
      <c r="E1070">
        <v>1</v>
      </c>
      <c r="F1070">
        <v>0</v>
      </c>
      <c r="G1070">
        <v>0</v>
      </c>
      <c r="H1070">
        <v>0</v>
      </c>
      <c r="I1070">
        <v>0.93303210451730301</v>
      </c>
      <c r="J1070">
        <v>2</v>
      </c>
      <c r="K1070">
        <f>IF(Table2[[#This Row],[GOR1]]=3,1,0)</f>
        <v>0</v>
      </c>
    </row>
    <row r="1071" spans="1:11" x14ac:dyDescent="0.35">
      <c r="A1071">
        <v>2903238</v>
      </c>
      <c r="B1071">
        <v>0</v>
      </c>
      <c r="C1071">
        <v>44</v>
      </c>
      <c r="D1071">
        <v>4</v>
      </c>
      <c r="E1071">
        <v>1</v>
      </c>
      <c r="F1071">
        <v>0</v>
      </c>
      <c r="G1071">
        <v>0</v>
      </c>
      <c r="H1071">
        <v>0</v>
      </c>
      <c r="I1071">
        <v>0.61154414075563801</v>
      </c>
      <c r="J1071">
        <v>2</v>
      </c>
      <c r="K1071">
        <f>IF(Table2[[#This Row],[GOR1]]=3,1,0)</f>
        <v>0</v>
      </c>
    </row>
    <row r="1072" spans="1:11" x14ac:dyDescent="0.35">
      <c r="A1072">
        <v>2911428</v>
      </c>
      <c r="B1072">
        <v>1</v>
      </c>
      <c r="C1072">
        <v>44</v>
      </c>
      <c r="D1072">
        <v>4</v>
      </c>
      <c r="E1072">
        <v>1</v>
      </c>
      <c r="F1072">
        <v>0</v>
      </c>
      <c r="G1072">
        <v>1</v>
      </c>
      <c r="H1072">
        <v>0</v>
      </c>
      <c r="I1072">
        <v>0.71660900864239196</v>
      </c>
      <c r="J1072">
        <v>2</v>
      </c>
      <c r="K1072">
        <f>IF(Table2[[#This Row],[GOR1]]=3,1,0)</f>
        <v>0</v>
      </c>
    </row>
    <row r="1073" spans="1:11" hidden="1" x14ac:dyDescent="0.35">
      <c r="A1073">
        <v>2907389</v>
      </c>
      <c r="B1073">
        <v>0</v>
      </c>
      <c r="C1073">
        <v>0</v>
      </c>
      <c r="D1073">
        <v>4</v>
      </c>
      <c r="E1073">
        <v>1</v>
      </c>
      <c r="F1073">
        <v>0</v>
      </c>
      <c r="G1073">
        <v>0</v>
      </c>
      <c r="H1073">
        <v>0</v>
      </c>
      <c r="I1073">
        <v>0.70199907182877996</v>
      </c>
      <c r="J1073">
        <v>2</v>
      </c>
      <c r="K1073">
        <f>IF(Table2[[#This Row],[GOR1]]=3,1,0)</f>
        <v>0</v>
      </c>
    </row>
    <row r="1074" spans="1:11" hidden="1" x14ac:dyDescent="0.35">
      <c r="A1074">
        <v>2900108</v>
      </c>
      <c r="B1074">
        <v>0</v>
      </c>
      <c r="C1074">
        <v>0</v>
      </c>
      <c r="D1074">
        <v>4</v>
      </c>
      <c r="E1074">
        <v>1</v>
      </c>
      <c r="F1074">
        <v>0</v>
      </c>
      <c r="G1074">
        <v>0</v>
      </c>
      <c r="H1074">
        <v>0</v>
      </c>
      <c r="I1074">
        <v>0.65800531248280503</v>
      </c>
      <c r="J1074">
        <v>2</v>
      </c>
      <c r="K1074">
        <f>IF(Table2[[#This Row],[GOR1]]=3,1,0)</f>
        <v>0</v>
      </c>
    </row>
    <row r="1075" spans="1:11" x14ac:dyDescent="0.35">
      <c r="A1075">
        <v>2903545</v>
      </c>
      <c r="B1075">
        <v>1</v>
      </c>
      <c r="C1075">
        <v>47</v>
      </c>
      <c r="D1075">
        <v>2</v>
      </c>
      <c r="E1075">
        <v>1</v>
      </c>
      <c r="F1075">
        <v>0</v>
      </c>
      <c r="G1075">
        <v>0</v>
      </c>
      <c r="H1075">
        <v>1</v>
      </c>
      <c r="I1075">
        <v>1.0840179829118901</v>
      </c>
      <c r="J1075">
        <v>2</v>
      </c>
      <c r="K1075">
        <f>IF(Table2[[#This Row],[GOR1]]=3,1,0)</f>
        <v>0</v>
      </c>
    </row>
    <row r="1076" spans="1:11" x14ac:dyDescent="0.35">
      <c r="A1076">
        <v>2900307</v>
      </c>
      <c r="B1076">
        <v>0</v>
      </c>
      <c r="C1076">
        <v>76</v>
      </c>
      <c r="D1076">
        <v>2</v>
      </c>
      <c r="E1076">
        <v>1</v>
      </c>
      <c r="F1076">
        <v>0</v>
      </c>
      <c r="G1076">
        <v>1</v>
      </c>
      <c r="H1076">
        <v>1</v>
      </c>
      <c r="I1076">
        <v>0.98668105126692696</v>
      </c>
      <c r="J1076">
        <v>2</v>
      </c>
      <c r="K1076">
        <f>IF(Table2[[#This Row],[GOR1]]=3,1,0)</f>
        <v>0</v>
      </c>
    </row>
    <row r="1077" spans="1:11" hidden="1" x14ac:dyDescent="0.35">
      <c r="A1077">
        <v>2900167</v>
      </c>
      <c r="B1077">
        <v>1</v>
      </c>
      <c r="C1077">
        <v>0</v>
      </c>
      <c r="D1077">
        <v>2</v>
      </c>
      <c r="E1077">
        <v>1</v>
      </c>
      <c r="F1077">
        <v>0</v>
      </c>
      <c r="G1077">
        <v>0</v>
      </c>
      <c r="H1077">
        <v>1</v>
      </c>
      <c r="I1077">
        <v>1.32916775720313</v>
      </c>
      <c r="J1077">
        <v>2</v>
      </c>
      <c r="K1077">
        <f>IF(Table2[[#This Row],[GOR1]]=3,1,0)</f>
        <v>0</v>
      </c>
    </row>
    <row r="1078" spans="1:11" x14ac:dyDescent="0.35">
      <c r="A1078">
        <v>2911703</v>
      </c>
      <c r="B1078">
        <v>0</v>
      </c>
      <c r="C1078">
        <v>44</v>
      </c>
      <c r="D1078">
        <v>2</v>
      </c>
      <c r="E1078">
        <v>1</v>
      </c>
      <c r="F1078">
        <v>0</v>
      </c>
      <c r="G1078">
        <v>0</v>
      </c>
      <c r="H1078">
        <v>0</v>
      </c>
      <c r="I1078">
        <v>0.78757433701337198</v>
      </c>
      <c r="J1078">
        <v>2</v>
      </c>
      <c r="K1078">
        <f>IF(Table2[[#This Row],[GOR1]]=3,1,0)</f>
        <v>0</v>
      </c>
    </row>
    <row r="1079" spans="1:11" x14ac:dyDescent="0.35">
      <c r="A1079">
        <v>2902878</v>
      </c>
      <c r="B1079">
        <v>0</v>
      </c>
      <c r="C1079">
        <v>40</v>
      </c>
      <c r="D1079">
        <v>2</v>
      </c>
      <c r="E1079">
        <v>1</v>
      </c>
      <c r="F1079">
        <v>0</v>
      </c>
      <c r="G1079">
        <v>1</v>
      </c>
      <c r="H1079">
        <v>0</v>
      </c>
      <c r="I1079">
        <v>0.78757433701337198</v>
      </c>
      <c r="J1079">
        <v>2</v>
      </c>
      <c r="K1079">
        <f>IF(Table2[[#This Row],[GOR1]]=3,1,0)</f>
        <v>0</v>
      </c>
    </row>
    <row r="1080" spans="1:11" x14ac:dyDescent="0.35">
      <c r="A1080">
        <v>2906511</v>
      </c>
      <c r="B1080">
        <v>0</v>
      </c>
      <c r="C1080">
        <v>54</v>
      </c>
      <c r="D1080">
        <v>4</v>
      </c>
      <c r="E1080">
        <v>1</v>
      </c>
      <c r="F1080">
        <v>0</v>
      </c>
      <c r="G1080">
        <v>0</v>
      </c>
      <c r="H1080">
        <v>0</v>
      </c>
      <c r="I1080">
        <v>1.5486636421740001</v>
      </c>
      <c r="J1080">
        <v>2</v>
      </c>
      <c r="K1080">
        <f>IF(Table2[[#This Row],[GOR1]]=3,1,0)</f>
        <v>0</v>
      </c>
    </row>
    <row r="1081" spans="1:11" hidden="1" x14ac:dyDescent="0.35">
      <c r="A1081">
        <v>2904358</v>
      </c>
      <c r="B1081">
        <v>1</v>
      </c>
      <c r="C1081">
        <v>0</v>
      </c>
      <c r="D1081">
        <v>4</v>
      </c>
      <c r="E1081">
        <v>1</v>
      </c>
      <c r="F1081">
        <v>0</v>
      </c>
      <c r="G1081">
        <v>0</v>
      </c>
      <c r="H1081">
        <v>0</v>
      </c>
      <c r="I1081">
        <v>2.5604605448174902</v>
      </c>
      <c r="J1081">
        <v>2</v>
      </c>
      <c r="K1081">
        <f>IF(Table2[[#This Row],[GOR1]]=3,1,0)</f>
        <v>0</v>
      </c>
    </row>
    <row r="1082" spans="1:11" hidden="1" x14ac:dyDescent="0.35">
      <c r="A1082">
        <v>2908131</v>
      </c>
      <c r="B1082">
        <v>1</v>
      </c>
      <c r="C1082">
        <v>0</v>
      </c>
      <c r="D1082">
        <v>4</v>
      </c>
      <c r="E1082">
        <v>1</v>
      </c>
      <c r="F1082">
        <v>0</v>
      </c>
      <c r="G1082">
        <v>0</v>
      </c>
      <c r="H1082">
        <v>0</v>
      </c>
      <c r="I1082">
        <v>2.5604605448174902</v>
      </c>
      <c r="J1082">
        <v>2</v>
      </c>
      <c r="K1082">
        <f>IF(Table2[[#This Row],[GOR1]]=3,1,0)</f>
        <v>0</v>
      </c>
    </row>
    <row r="1083" spans="1:11" x14ac:dyDescent="0.35">
      <c r="A1083">
        <v>2911179</v>
      </c>
      <c r="B1083">
        <v>1</v>
      </c>
      <c r="C1083">
        <v>76</v>
      </c>
      <c r="D1083">
        <v>2</v>
      </c>
      <c r="E1083">
        <v>1</v>
      </c>
      <c r="F1083">
        <v>1</v>
      </c>
      <c r="G1083">
        <v>0</v>
      </c>
      <c r="H1083">
        <v>0</v>
      </c>
      <c r="I1083">
        <v>0.77076602239596304</v>
      </c>
      <c r="J1083">
        <v>2</v>
      </c>
      <c r="K1083">
        <f>IF(Table2[[#This Row],[GOR1]]=3,1,0)</f>
        <v>0</v>
      </c>
    </row>
    <row r="1084" spans="1:11" x14ac:dyDescent="0.35">
      <c r="A1084">
        <v>2911618</v>
      </c>
      <c r="B1084">
        <v>1</v>
      </c>
      <c r="C1084">
        <v>79</v>
      </c>
      <c r="D1084">
        <v>2</v>
      </c>
      <c r="E1084">
        <v>1</v>
      </c>
      <c r="F1084">
        <v>0</v>
      </c>
      <c r="G1084">
        <v>1</v>
      </c>
      <c r="H1084">
        <v>0</v>
      </c>
      <c r="I1084">
        <v>0.862364586606709</v>
      </c>
      <c r="J1084">
        <v>2</v>
      </c>
      <c r="K1084">
        <f>IF(Table2[[#This Row],[GOR1]]=3,1,0)</f>
        <v>0</v>
      </c>
    </row>
    <row r="1085" spans="1:11" x14ac:dyDescent="0.35">
      <c r="A1085">
        <v>2906222</v>
      </c>
      <c r="B1085">
        <v>0</v>
      </c>
      <c r="C1085">
        <v>79</v>
      </c>
      <c r="D1085">
        <v>2</v>
      </c>
      <c r="E1085">
        <v>1</v>
      </c>
      <c r="F1085">
        <v>0</v>
      </c>
      <c r="G1085">
        <v>0</v>
      </c>
      <c r="H1085">
        <v>0</v>
      </c>
      <c r="I1085">
        <v>0.89526755187400398</v>
      </c>
      <c r="J1085">
        <v>2</v>
      </c>
      <c r="K1085">
        <f>IF(Table2[[#This Row],[GOR1]]=3,1,0)</f>
        <v>0</v>
      </c>
    </row>
    <row r="1086" spans="1:11" x14ac:dyDescent="0.35">
      <c r="A1086">
        <v>2907262</v>
      </c>
      <c r="B1086">
        <v>1</v>
      </c>
      <c r="C1086">
        <v>75</v>
      </c>
      <c r="D1086">
        <v>2</v>
      </c>
      <c r="E1086">
        <v>1</v>
      </c>
      <c r="F1086">
        <v>0</v>
      </c>
      <c r="G1086">
        <v>0</v>
      </c>
      <c r="H1086">
        <v>0</v>
      </c>
      <c r="I1086">
        <v>0.85143551534823003</v>
      </c>
      <c r="J1086">
        <v>2</v>
      </c>
      <c r="K1086">
        <f>IF(Table2[[#This Row],[GOR1]]=3,1,0)</f>
        <v>0</v>
      </c>
    </row>
    <row r="1087" spans="1:11" x14ac:dyDescent="0.35">
      <c r="A1087">
        <v>2906474</v>
      </c>
      <c r="B1087">
        <v>0</v>
      </c>
      <c r="C1087">
        <v>78</v>
      </c>
      <c r="D1087">
        <v>2</v>
      </c>
      <c r="E1087">
        <v>1</v>
      </c>
      <c r="F1087">
        <v>0</v>
      </c>
      <c r="G1087">
        <v>1</v>
      </c>
      <c r="H1087">
        <v>0</v>
      </c>
      <c r="I1087">
        <v>0.87939936812868302</v>
      </c>
      <c r="J1087">
        <v>2</v>
      </c>
      <c r="K1087">
        <f>IF(Table2[[#This Row],[GOR1]]=3,1,0)</f>
        <v>0</v>
      </c>
    </row>
    <row r="1088" spans="1:11" x14ac:dyDescent="0.35">
      <c r="A1088">
        <v>2903178</v>
      </c>
      <c r="B1088">
        <v>1</v>
      </c>
      <c r="C1088">
        <v>77</v>
      </c>
      <c r="D1088">
        <v>2</v>
      </c>
      <c r="E1088">
        <v>1</v>
      </c>
      <c r="F1088">
        <v>0</v>
      </c>
      <c r="G1088">
        <v>0</v>
      </c>
      <c r="H1088">
        <v>1</v>
      </c>
      <c r="I1088">
        <v>0.77076602239596304</v>
      </c>
      <c r="J1088">
        <v>2</v>
      </c>
      <c r="K1088">
        <f>IF(Table2[[#This Row],[GOR1]]=3,1,0)</f>
        <v>0</v>
      </c>
    </row>
    <row r="1089" spans="1:11" x14ac:dyDescent="0.35">
      <c r="A1089">
        <v>2905936</v>
      </c>
      <c r="B1089">
        <v>1</v>
      </c>
      <c r="C1089">
        <v>81</v>
      </c>
      <c r="D1089">
        <v>2</v>
      </c>
      <c r="E1089">
        <v>1</v>
      </c>
      <c r="F1089">
        <v>0</v>
      </c>
      <c r="G1089">
        <v>0</v>
      </c>
      <c r="H1089">
        <v>0</v>
      </c>
      <c r="I1089">
        <v>0.85143551534823003</v>
      </c>
      <c r="J1089">
        <v>2</v>
      </c>
      <c r="K1089">
        <f>IF(Table2[[#This Row],[GOR1]]=3,1,0)</f>
        <v>0</v>
      </c>
    </row>
    <row r="1090" spans="1:11" x14ac:dyDescent="0.35">
      <c r="A1090">
        <v>2911034</v>
      </c>
      <c r="B1090">
        <v>0</v>
      </c>
      <c r="C1090">
        <v>75</v>
      </c>
      <c r="D1090">
        <v>2</v>
      </c>
      <c r="E1090">
        <v>1</v>
      </c>
      <c r="F1090">
        <v>0</v>
      </c>
      <c r="G1090">
        <v>0</v>
      </c>
      <c r="H1090">
        <v>0</v>
      </c>
      <c r="I1090">
        <v>0.87939936812868302</v>
      </c>
      <c r="J1090">
        <v>2</v>
      </c>
      <c r="K1090">
        <f>IF(Table2[[#This Row],[GOR1]]=3,1,0)</f>
        <v>0</v>
      </c>
    </row>
    <row r="1091" spans="1:11" x14ac:dyDescent="0.35">
      <c r="A1091">
        <v>2909475</v>
      </c>
      <c r="B1091">
        <v>0</v>
      </c>
      <c r="C1091">
        <v>68</v>
      </c>
      <c r="D1091">
        <v>1</v>
      </c>
      <c r="E1091">
        <v>1</v>
      </c>
      <c r="F1091">
        <v>0</v>
      </c>
      <c r="G1091">
        <v>1</v>
      </c>
      <c r="H1091">
        <v>0</v>
      </c>
      <c r="I1091">
        <v>0.82696768626891204</v>
      </c>
      <c r="J1091">
        <v>2</v>
      </c>
      <c r="K1091">
        <f>IF(Table2[[#This Row],[GOR1]]=3,1,0)</f>
        <v>0</v>
      </c>
    </row>
    <row r="1092" spans="1:11" x14ac:dyDescent="0.35">
      <c r="A1092">
        <v>2910429</v>
      </c>
      <c r="B1092">
        <v>1</v>
      </c>
      <c r="C1092">
        <v>69</v>
      </c>
      <c r="D1092">
        <v>1</v>
      </c>
      <c r="E1092">
        <v>1</v>
      </c>
      <c r="F1092">
        <v>0</v>
      </c>
      <c r="G1092">
        <v>1</v>
      </c>
      <c r="H1092">
        <v>0</v>
      </c>
      <c r="I1092">
        <v>0.83565242017650498</v>
      </c>
      <c r="J1092">
        <v>2</v>
      </c>
      <c r="K1092">
        <f>IF(Table2[[#This Row],[GOR1]]=3,1,0)</f>
        <v>0</v>
      </c>
    </row>
    <row r="1093" spans="1:11" x14ac:dyDescent="0.35">
      <c r="A1093">
        <v>2904817</v>
      </c>
      <c r="B1093">
        <v>0</v>
      </c>
      <c r="C1093">
        <v>59</v>
      </c>
      <c r="D1093">
        <v>2</v>
      </c>
      <c r="E1093">
        <v>1</v>
      </c>
      <c r="F1093">
        <v>0</v>
      </c>
      <c r="G1093">
        <v>0</v>
      </c>
      <c r="H1093">
        <v>0</v>
      </c>
      <c r="I1093">
        <v>0.92296628623788701</v>
      </c>
      <c r="J1093">
        <v>2</v>
      </c>
      <c r="K1093">
        <f>IF(Table2[[#This Row],[GOR1]]=3,1,0)</f>
        <v>0</v>
      </c>
    </row>
    <row r="1094" spans="1:11" x14ac:dyDescent="0.35">
      <c r="A1094">
        <v>2905730</v>
      </c>
      <c r="B1094">
        <v>0</v>
      </c>
      <c r="C1094">
        <v>65</v>
      </c>
      <c r="D1094">
        <v>1</v>
      </c>
      <c r="E1094">
        <v>1</v>
      </c>
      <c r="F1094">
        <v>0</v>
      </c>
      <c r="G1094">
        <v>1</v>
      </c>
      <c r="H1094">
        <v>0</v>
      </c>
      <c r="I1094">
        <v>0.79248814325754702</v>
      </c>
      <c r="J1094">
        <v>2</v>
      </c>
      <c r="K1094">
        <f>IF(Table2[[#This Row],[GOR1]]=3,1,0)</f>
        <v>0</v>
      </c>
    </row>
    <row r="1095" spans="1:11" x14ac:dyDescent="0.35">
      <c r="A1095">
        <v>2903434</v>
      </c>
      <c r="B1095">
        <v>0</v>
      </c>
      <c r="C1095">
        <v>38</v>
      </c>
      <c r="D1095">
        <v>1</v>
      </c>
      <c r="E1095">
        <v>1</v>
      </c>
      <c r="F1095">
        <v>0</v>
      </c>
      <c r="G1095">
        <v>0</v>
      </c>
      <c r="H1095">
        <v>0</v>
      </c>
      <c r="I1095">
        <v>0.81140599165794103</v>
      </c>
      <c r="J1095">
        <v>2</v>
      </c>
      <c r="K1095">
        <f>IF(Table2[[#This Row],[GOR1]]=3,1,0)</f>
        <v>0</v>
      </c>
    </row>
    <row r="1096" spans="1:11" x14ac:dyDescent="0.35">
      <c r="A1096">
        <v>2904406</v>
      </c>
      <c r="B1096">
        <v>1</v>
      </c>
      <c r="C1096">
        <v>42</v>
      </c>
      <c r="D1096">
        <v>1</v>
      </c>
      <c r="E1096">
        <v>1</v>
      </c>
      <c r="F1096">
        <v>0</v>
      </c>
      <c r="G1096">
        <v>0</v>
      </c>
      <c r="H1096">
        <v>0</v>
      </c>
      <c r="I1096">
        <v>0.95792849053306806</v>
      </c>
      <c r="J1096">
        <v>2</v>
      </c>
      <c r="K1096">
        <f>IF(Table2[[#This Row],[GOR1]]=3,1,0)</f>
        <v>0</v>
      </c>
    </row>
    <row r="1097" spans="1:11" hidden="1" x14ac:dyDescent="0.35">
      <c r="A1097">
        <v>2910382</v>
      </c>
      <c r="B1097">
        <v>1</v>
      </c>
      <c r="C1097">
        <v>0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0.91051530203103304</v>
      </c>
      <c r="J1097">
        <v>2</v>
      </c>
      <c r="K1097">
        <f>IF(Table2[[#This Row],[GOR1]]=3,1,0)</f>
        <v>0</v>
      </c>
    </row>
    <row r="1098" spans="1:11" x14ac:dyDescent="0.35">
      <c r="A1098">
        <v>2904827</v>
      </c>
      <c r="B1098">
        <v>1</v>
      </c>
      <c r="C1098">
        <v>38</v>
      </c>
      <c r="D1098">
        <v>1</v>
      </c>
      <c r="E1098">
        <v>1</v>
      </c>
      <c r="F1098">
        <v>0</v>
      </c>
      <c r="G1098">
        <v>1</v>
      </c>
      <c r="H1098">
        <v>1</v>
      </c>
      <c r="I1098">
        <v>1.0302477542219299</v>
      </c>
      <c r="J1098">
        <v>2</v>
      </c>
      <c r="K1098">
        <f>IF(Table2[[#This Row],[GOR1]]=3,1,0)</f>
        <v>0</v>
      </c>
    </row>
    <row r="1099" spans="1:11" x14ac:dyDescent="0.35">
      <c r="A1099">
        <v>2907523</v>
      </c>
      <c r="B1099">
        <v>0</v>
      </c>
      <c r="C1099">
        <v>36</v>
      </c>
      <c r="D1099">
        <v>1</v>
      </c>
      <c r="E1099">
        <v>1</v>
      </c>
      <c r="F1099">
        <v>0</v>
      </c>
      <c r="G1099">
        <v>1</v>
      </c>
      <c r="H1099">
        <v>1</v>
      </c>
      <c r="I1099">
        <v>0.88172794068071103</v>
      </c>
      <c r="J1099">
        <v>2</v>
      </c>
      <c r="K1099">
        <f>IF(Table2[[#This Row],[GOR1]]=3,1,0)</f>
        <v>0</v>
      </c>
    </row>
    <row r="1100" spans="1:11" hidden="1" x14ac:dyDescent="0.35">
      <c r="A1100">
        <v>2911836</v>
      </c>
      <c r="B1100">
        <v>1</v>
      </c>
      <c r="C1100">
        <v>0</v>
      </c>
      <c r="D1100">
        <v>1</v>
      </c>
      <c r="E1100">
        <v>1</v>
      </c>
      <c r="F1100">
        <v>0</v>
      </c>
      <c r="G1100">
        <v>0</v>
      </c>
      <c r="H1100">
        <v>1</v>
      </c>
      <c r="I1100">
        <v>0.99904136461767001</v>
      </c>
      <c r="J1100">
        <v>2</v>
      </c>
      <c r="K1100">
        <f>IF(Table2[[#This Row],[GOR1]]=3,1,0)</f>
        <v>0</v>
      </c>
    </row>
    <row r="1101" spans="1:11" x14ac:dyDescent="0.35">
      <c r="A1101">
        <v>2906591</v>
      </c>
      <c r="B1101">
        <v>0</v>
      </c>
      <c r="C1101">
        <v>59</v>
      </c>
      <c r="D1101">
        <v>1</v>
      </c>
      <c r="E1101">
        <v>1</v>
      </c>
      <c r="F1101">
        <v>0</v>
      </c>
      <c r="G1101">
        <v>1</v>
      </c>
      <c r="H1101">
        <v>0</v>
      </c>
      <c r="I1101">
        <v>0.82031299292659199</v>
      </c>
      <c r="J1101">
        <v>2</v>
      </c>
      <c r="K1101">
        <f>IF(Table2[[#This Row],[GOR1]]=3,1,0)</f>
        <v>0</v>
      </c>
    </row>
    <row r="1102" spans="1:11" hidden="1" x14ac:dyDescent="0.35">
      <c r="A1102">
        <v>2903909</v>
      </c>
      <c r="B1102">
        <v>0</v>
      </c>
      <c r="C1102">
        <v>0</v>
      </c>
      <c r="D1102">
        <v>1</v>
      </c>
      <c r="E1102">
        <v>1</v>
      </c>
      <c r="F1102">
        <v>0</v>
      </c>
      <c r="G1102">
        <v>0</v>
      </c>
      <c r="H1102">
        <v>0</v>
      </c>
      <c r="I1102">
        <v>1.05143399714779</v>
      </c>
      <c r="J1102">
        <v>2</v>
      </c>
      <c r="K1102">
        <f>IF(Table2[[#This Row],[GOR1]]=3,1,0)</f>
        <v>0</v>
      </c>
    </row>
    <row r="1103" spans="1:11" x14ac:dyDescent="0.35">
      <c r="A1103">
        <v>2902566</v>
      </c>
      <c r="B1103">
        <v>1</v>
      </c>
      <c r="C1103">
        <v>69</v>
      </c>
      <c r="D1103">
        <v>1</v>
      </c>
      <c r="E1103">
        <v>1</v>
      </c>
      <c r="F1103">
        <v>0</v>
      </c>
      <c r="G1103">
        <v>0</v>
      </c>
      <c r="H1103">
        <v>0</v>
      </c>
      <c r="I1103">
        <v>0.82733620341002401</v>
      </c>
      <c r="J1103">
        <v>2</v>
      </c>
      <c r="K1103">
        <f>IF(Table2[[#This Row],[GOR1]]=3,1,0)</f>
        <v>0</v>
      </c>
    </row>
    <row r="1104" spans="1:11" x14ac:dyDescent="0.35">
      <c r="A1104">
        <v>2905359</v>
      </c>
      <c r="B1104">
        <v>0</v>
      </c>
      <c r="C1104">
        <v>73</v>
      </c>
      <c r="D1104">
        <v>1</v>
      </c>
      <c r="E1104">
        <v>1</v>
      </c>
      <c r="F1104">
        <v>0</v>
      </c>
      <c r="G1104">
        <v>0</v>
      </c>
      <c r="H1104">
        <v>0</v>
      </c>
      <c r="I1104">
        <v>0.81965604137004999</v>
      </c>
      <c r="J1104">
        <v>2</v>
      </c>
      <c r="K1104">
        <f>IF(Table2[[#This Row],[GOR1]]=3,1,0)</f>
        <v>0</v>
      </c>
    </row>
    <row r="1105" spans="1:11" x14ac:dyDescent="0.35">
      <c r="A1105">
        <v>2904008</v>
      </c>
      <c r="B1105">
        <v>0</v>
      </c>
      <c r="C1105">
        <v>37</v>
      </c>
      <c r="D1105">
        <v>1</v>
      </c>
      <c r="E1105">
        <v>1</v>
      </c>
      <c r="F1105">
        <v>0</v>
      </c>
      <c r="G1105">
        <v>0</v>
      </c>
      <c r="H1105">
        <v>0</v>
      </c>
      <c r="I1105">
        <v>0.84247007095707105</v>
      </c>
      <c r="J1105">
        <v>2</v>
      </c>
      <c r="K1105">
        <f>IF(Table2[[#This Row],[GOR1]]=3,1,0)</f>
        <v>0</v>
      </c>
    </row>
    <row r="1106" spans="1:11" x14ac:dyDescent="0.35">
      <c r="A1106">
        <v>2901802</v>
      </c>
      <c r="B1106">
        <v>1</v>
      </c>
      <c r="C1106">
        <v>42</v>
      </c>
      <c r="D1106">
        <v>1</v>
      </c>
      <c r="E1106">
        <v>1</v>
      </c>
      <c r="F1106">
        <v>0</v>
      </c>
      <c r="G1106">
        <v>1</v>
      </c>
      <c r="H1106">
        <v>0</v>
      </c>
      <c r="I1106">
        <v>0.97243119822871604</v>
      </c>
      <c r="J1106">
        <v>2</v>
      </c>
      <c r="K1106">
        <f>IF(Table2[[#This Row],[GOR1]]=3,1,0)</f>
        <v>0</v>
      </c>
    </row>
    <row r="1107" spans="1:11" hidden="1" x14ac:dyDescent="0.35">
      <c r="A1107">
        <v>2910720</v>
      </c>
      <c r="B1107">
        <v>1</v>
      </c>
      <c r="C1107">
        <v>0</v>
      </c>
      <c r="D1107">
        <v>1</v>
      </c>
      <c r="E1107">
        <v>1</v>
      </c>
      <c r="F1107">
        <v>0</v>
      </c>
      <c r="G1107">
        <v>0</v>
      </c>
      <c r="H1107">
        <v>0</v>
      </c>
      <c r="I1107">
        <v>1.1187735146539799</v>
      </c>
      <c r="J1107">
        <v>2</v>
      </c>
      <c r="K1107">
        <f>IF(Table2[[#This Row],[GOR1]]=3,1,0)</f>
        <v>0</v>
      </c>
    </row>
    <row r="1108" spans="1:11" hidden="1" x14ac:dyDescent="0.35">
      <c r="A1108">
        <v>2908076</v>
      </c>
      <c r="B1108">
        <v>1</v>
      </c>
      <c r="C1108">
        <v>0</v>
      </c>
      <c r="D1108">
        <v>1</v>
      </c>
      <c r="E1108">
        <v>1</v>
      </c>
      <c r="F1108">
        <v>0</v>
      </c>
      <c r="G1108">
        <v>0</v>
      </c>
      <c r="H1108">
        <v>0</v>
      </c>
      <c r="I1108">
        <v>0.952164126533531</v>
      </c>
      <c r="J1108">
        <v>2</v>
      </c>
      <c r="K1108">
        <f>IF(Table2[[#This Row],[GOR1]]=3,1,0)</f>
        <v>0</v>
      </c>
    </row>
    <row r="1109" spans="1:11" x14ac:dyDescent="0.35">
      <c r="A1109">
        <v>2902261</v>
      </c>
      <c r="B1109">
        <v>1</v>
      </c>
      <c r="C1109">
        <v>84</v>
      </c>
      <c r="D1109">
        <v>5</v>
      </c>
      <c r="E1109">
        <v>1</v>
      </c>
      <c r="F1109">
        <v>0</v>
      </c>
      <c r="G1109">
        <v>1</v>
      </c>
      <c r="H1109">
        <v>0</v>
      </c>
      <c r="I1109">
        <v>0.862364586606709</v>
      </c>
      <c r="J1109">
        <v>2</v>
      </c>
      <c r="K1109">
        <f>IF(Table2[[#This Row],[GOR1]]=3,1,0)</f>
        <v>0</v>
      </c>
    </row>
    <row r="1110" spans="1:11" x14ac:dyDescent="0.35">
      <c r="A1110">
        <v>2902455</v>
      </c>
      <c r="B1110">
        <v>0</v>
      </c>
      <c r="C1110">
        <v>84</v>
      </c>
      <c r="D1110">
        <v>5</v>
      </c>
      <c r="E1110">
        <v>1</v>
      </c>
      <c r="F1110">
        <v>0</v>
      </c>
      <c r="G1110">
        <v>1</v>
      </c>
      <c r="H1110">
        <v>0</v>
      </c>
      <c r="I1110">
        <v>0.89526755187400398</v>
      </c>
      <c r="J1110">
        <v>2</v>
      </c>
      <c r="K1110">
        <f>IF(Table2[[#This Row],[GOR1]]=3,1,0)</f>
        <v>0</v>
      </c>
    </row>
    <row r="1111" spans="1:11" x14ac:dyDescent="0.35">
      <c r="A1111">
        <v>2907142</v>
      </c>
      <c r="B1111">
        <v>1</v>
      </c>
      <c r="C1111">
        <v>49</v>
      </c>
      <c r="D1111">
        <v>5</v>
      </c>
      <c r="E1111">
        <v>2</v>
      </c>
      <c r="F1111">
        <v>0</v>
      </c>
      <c r="G1111">
        <v>0</v>
      </c>
      <c r="H1111">
        <v>0</v>
      </c>
      <c r="I1111">
        <v>0.98340492280398495</v>
      </c>
      <c r="J1111">
        <v>2</v>
      </c>
      <c r="K1111">
        <f>IF(Table2[[#This Row],[GOR1]]=3,1,0)</f>
        <v>0</v>
      </c>
    </row>
    <row r="1112" spans="1:11" x14ac:dyDescent="0.35">
      <c r="A1112">
        <v>2901621</v>
      </c>
      <c r="B1112">
        <v>0</v>
      </c>
      <c r="C1112">
        <v>49</v>
      </c>
      <c r="D1112">
        <v>5</v>
      </c>
      <c r="E1112">
        <v>2</v>
      </c>
      <c r="F1112">
        <v>0</v>
      </c>
      <c r="G1112">
        <v>0</v>
      </c>
      <c r="H1112">
        <v>0</v>
      </c>
      <c r="I1112">
        <v>0.88242678563016697</v>
      </c>
      <c r="J1112">
        <v>2</v>
      </c>
      <c r="K1112">
        <f>IF(Table2[[#This Row],[GOR1]]=3,1,0)</f>
        <v>0</v>
      </c>
    </row>
    <row r="1113" spans="1:11" x14ac:dyDescent="0.35">
      <c r="A1113">
        <v>2907007</v>
      </c>
      <c r="B1113">
        <v>0</v>
      </c>
      <c r="C1113">
        <v>35</v>
      </c>
      <c r="D1113">
        <v>5</v>
      </c>
      <c r="E1113">
        <v>4</v>
      </c>
      <c r="F1113">
        <v>1</v>
      </c>
      <c r="G1113">
        <v>0</v>
      </c>
      <c r="H1113">
        <v>0</v>
      </c>
      <c r="I1113">
        <v>0.56343919214772797</v>
      </c>
      <c r="J1113">
        <v>2</v>
      </c>
      <c r="K1113">
        <f>IF(Table2[[#This Row],[GOR1]]=3,1,0)</f>
        <v>0</v>
      </c>
    </row>
    <row r="1114" spans="1:11" x14ac:dyDescent="0.35">
      <c r="A1114">
        <v>2904045</v>
      </c>
      <c r="B1114">
        <v>1</v>
      </c>
      <c r="C1114">
        <v>35</v>
      </c>
      <c r="D1114">
        <v>5</v>
      </c>
      <c r="E1114">
        <v>1</v>
      </c>
      <c r="F1114">
        <v>1</v>
      </c>
      <c r="G1114">
        <v>0</v>
      </c>
      <c r="H1114">
        <v>0</v>
      </c>
      <c r="I1114">
        <v>0.68849011236286495</v>
      </c>
      <c r="J1114">
        <v>2</v>
      </c>
      <c r="K1114">
        <f>IF(Table2[[#This Row],[GOR1]]=3,1,0)</f>
        <v>0</v>
      </c>
    </row>
    <row r="1115" spans="1:11" hidden="1" x14ac:dyDescent="0.35">
      <c r="A1115">
        <v>2905900</v>
      </c>
      <c r="B1115">
        <v>1</v>
      </c>
      <c r="C1115">
        <v>0</v>
      </c>
      <c r="D1115">
        <v>5</v>
      </c>
      <c r="E1115">
        <v>4</v>
      </c>
      <c r="F1115">
        <v>1</v>
      </c>
      <c r="G1115">
        <v>0</v>
      </c>
      <c r="H1115">
        <v>0</v>
      </c>
      <c r="I1115">
        <v>0.745369144425851</v>
      </c>
      <c r="J1115">
        <v>2</v>
      </c>
      <c r="K1115">
        <f>IF(Table2[[#This Row],[GOR1]]=3,1,0)</f>
        <v>0</v>
      </c>
    </row>
    <row r="1116" spans="1:11" hidden="1" x14ac:dyDescent="0.35">
      <c r="A1116">
        <v>2911370</v>
      </c>
      <c r="B1116">
        <v>1</v>
      </c>
      <c r="C1116">
        <v>0</v>
      </c>
      <c r="D1116">
        <v>5</v>
      </c>
      <c r="E1116">
        <v>4</v>
      </c>
      <c r="F1116">
        <v>0</v>
      </c>
      <c r="G1116">
        <v>0</v>
      </c>
      <c r="H1116">
        <v>0</v>
      </c>
      <c r="I1116">
        <v>0.61417816143770099</v>
      </c>
      <c r="J1116">
        <v>2</v>
      </c>
      <c r="K1116">
        <f>IF(Table2[[#This Row],[GOR1]]=3,1,0)</f>
        <v>0</v>
      </c>
    </row>
    <row r="1117" spans="1:11" x14ac:dyDescent="0.35">
      <c r="A1117">
        <v>2904493</v>
      </c>
      <c r="B1117">
        <v>1</v>
      </c>
      <c r="C1117">
        <v>61</v>
      </c>
      <c r="D1117">
        <v>5</v>
      </c>
      <c r="E1117">
        <v>1</v>
      </c>
      <c r="F1117">
        <v>0</v>
      </c>
      <c r="G1117">
        <v>0</v>
      </c>
      <c r="H1117">
        <v>0</v>
      </c>
      <c r="I1117">
        <v>3.8269361059401001</v>
      </c>
      <c r="J1117">
        <v>2</v>
      </c>
      <c r="K1117">
        <f>IF(Table2[[#This Row],[GOR1]]=3,1,0)</f>
        <v>0</v>
      </c>
    </row>
    <row r="1118" spans="1:11" x14ac:dyDescent="0.35">
      <c r="A1118">
        <v>2910507</v>
      </c>
      <c r="B1118">
        <v>0</v>
      </c>
      <c r="C1118">
        <v>59</v>
      </c>
      <c r="D1118">
        <v>5</v>
      </c>
      <c r="E1118">
        <v>1</v>
      </c>
      <c r="F1118">
        <v>1</v>
      </c>
      <c r="G1118">
        <v>0</v>
      </c>
      <c r="H1118">
        <v>0</v>
      </c>
      <c r="I1118">
        <v>3.51104084871583</v>
      </c>
      <c r="J1118">
        <v>2</v>
      </c>
      <c r="K1118">
        <f>IF(Table2[[#This Row],[GOR1]]=3,1,0)</f>
        <v>0</v>
      </c>
    </row>
    <row r="1119" spans="1:11" x14ac:dyDescent="0.35">
      <c r="A1119">
        <v>2908952</v>
      </c>
      <c r="B1119">
        <v>0</v>
      </c>
      <c r="C1119">
        <v>43</v>
      </c>
      <c r="D1119">
        <v>5</v>
      </c>
      <c r="E1119">
        <v>1</v>
      </c>
      <c r="F1119">
        <v>0</v>
      </c>
      <c r="G1119">
        <v>1</v>
      </c>
      <c r="H1119">
        <v>0</v>
      </c>
      <c r="I1119">
        <v>0.76788737516748895</v>
      </c>
      <c r="J1119">
        <v>2</v>
      </c>
      <c r="K1119">
        <f>IF(Table2[[#This Row],[GOR1]]=3,1,0)</f>
        <v>0</v>
      </c>
    </row>
    <row r="1120" spans="1:11" x14ac:dyDescent="0.35">
      <c r="A1120">
        <v>2901907</v>
      </c>
      <c r="B1120">
        <v>0</v>
      </c>
      <c r="C1120">
        <v>38</v>
      </c>
      <c r="D1120">
        <v>5</v>
      </c>
      <c r="E1120">
        <v>1</v>
      </c>
      <c r="F1120">
        <v>1</v>
      </c>
      <c r="G1120">
        <v>0</v>
      </c>
      <c r="H1120">
        <v>0</v>
      </c>
      <c r="I1120">
        <v>0.76865526557702202</v>
      </c>
      <c r="J1120">
        <v>2</v>
      </c>
      <c r="K1120">
        <f>IF(Table2[[#This Row],[GOR1]]=3,1,0)</f>
        <v>0</v>
      </c>
    </row>
    <row r="1121" spans="1:11" x14ac:dyDescent="0.35">
      <c r="A1121">
        <v>2903010</v>
      </c>
      <c r="B1121">
        <v>1</v>
      </c>
      <c r="C1121">
        <v>65</v>
      </c>
      <c r="D1121">
        <v>5</v>
      </c>
      <c r="E1121">
        <v>1</v>
      </c>
      <c r="F1121">
        <v>0</v>
      </c>
      <c r="G1121">
        <v>1</v>
      </c>
      <c r="H1121">
        <v>0</v>
      </c>
      <c r="I1121">
        <v>0.84835094334855599</v>
      </c>
      <c r="J1121">
        <v>2</v>
      </c>
      <c r="K1121">
        <f>IF(Table2[[#This Row],[GOR1]]=3,1,0)</f>
        <v>0</v>
      </c>
    </row>
    <row r="1122" spans="1:11" x14ac:dyDescent="0.35">
      <c r="A1122">
        <v>2907197</v>
      </c>
      <c r="B1122">
        <v>0</v>
      </c>
      <c r="C1122">
        <v>35</v>
      </c>
      <c r="D1122">
        <v>3</v>
      </c>
      <c r="E1122">
        <v>1</v>
      </c>
      <c r="F1122">
        <v>1</v>
      </c>
      <c r="G1122">
        <v>0</v>
      </c>
      <c r="H1122">
        <v>0</v>
      </c>
      <c r="I1122">
        <v>3.45196922994832</v>
      </c>
      <c r="J1122">
        <v>2</v>
      </c>
      <c r="K1122">
        <f>IF(Table2[[#This Row],[GOR1]]=3,1,0)</f>
        <v>0</v>
      </c>
    </row>
    <row r="1123" spans="1:11" hidden="1" x14ac:dyDescent="0.35">
      <c r="A1123">
        <v>2905688</v>
      </c>
      <c r="B1123">
        <v>1</v>
      </c>
      <c r="C1123">
        <v>0</v>
      </c>
      <c r="D1123">
        <v>3</v>
      </c>
      <c r="E1123">
        <v>1</v>
      </c>
      <c r="F1123">
        <v>0</v>
      </c>
      <c r="G1123">
        <v>0</v>
      </c>
      <c r="H1123">
        <v>0</v>
      </c>
      <c r="I1123">
        <v>5.9907712515029701</v>
      </c>
      <c r="J1123">
        <v>2</v>
      </c>
      <c r="K1123">
        <f>IF(Table2[[#This Row],[GOR1]]=3,1,0)</f>
        <v>0</v>
      </c>
    </row>
    <row r="1124" spans="1:11" x14ac:dyDescent="0.35">
      <c r="A1124">
        <v>2902130</v>
      </c>
      <c r="B1124">
        <v>1</v>
      </c>
      <c r="C1124">
        <v>39</v>
      </c>
      <c r="D1124">
        <v>3</v>
      </c>
      <c r="E1124">
        <v>1</v>
      </c>
      <c r="F1124">
        <v>0</v>
      </c>
      <c r="G1124">
        <v>0</v>
      </c>
      <c r="H1124">
        <v>0</v>
      </c>
      <c r="I1124">
        <v>0.948487599320189</v>
      </c>
      <c r="J1124">
        <v>2</v>
      </c>
      <c r="K1124">
        <f>IF(Table2[[#This Row],[GOR1]]=3,1,0)</f>
        <v>0</v>
      </c>
    </row>
    <row r="1125" spans="1:11" hidden="1" x14ac:dyDescent="0.35">
      <c r="A1125">
        <v>2900319</v>
      </c>
      <c r="B1125">
        <v>1</v>
      </c>
      <c r="C1125">
        <v>0</v>
      </c>
      <c r="D1125">
        <v>3</v>
      </c>
      <c r="E1125">
        <v>1</v>
      </c>
      <c r="F1125">
        <v>0</v>
      </c>
      <c r="G1125">
        <v>0</v>
      </c>
      <c r="H1125">
        <v>0</v>
      </c>
      <c r="I1125">
        <v>1.3573346304742</v>
      </c>
      <c r="J1125">
        <v>2</v>
      </c>
      <c r="K1125">
        <f>IF(Table2[[#This Row],[GOR1]]=3,1,0)</f>
        <v>0</v>
      </c>
    </row>
    <row r="1126" spans="1:11" hidden="1" x14ac:dyDescent="0.35">
      <c r="A1126">
        <v>2905755</v>
      </c>
      <c r="B1126">
        <v>0</v>
      </c>
      <c r="C1126">
        <v>0</v>
      </c>
      <c r="D1126">
        <v>3</v>
      </c>
      <c r="E1126">
        <v>1</v>
      </c>
      <c r="F1126">
        <v>0</v>
      </c>
      <c r="G1126">
        <v>0</v>
      </c>
      <c r="H1126">
        <v>0</v>
      </c>
      <c r="I1126">
        <v>1.2669541106314699</v>
      </c>
      <c r="J1126">
        <v>2</v>
      </c>
      <c r="K1126">
        <f>IF(Table2[[#This Row],[GOR1]]=3,1,0)</f>
        <v>0</v>
      </c>
    </row>
    <row r="1127" spans="1:11" x14ac:dyDescent="0.35">
      <c r="A1127">
        <v>2909422</v>
      </c>
      <c r="B1127">
        <v>0</v>
      </c>
      <c r="C1127">
        <v>37</v>
      </c>
      <c r="D1127">
        <v>3</v>
      </c>
      <c r="E1127">
        <v>1</v>
      </c>
      <c r="F1127">
        <v>0</v>
      </c>
      <c r="G1127">
        <v>0</v>
      </c>
      <c r="H1127">
        <v>0</v>
      </c>
      <c r="I1127">
        <v>0.65099622679538105</v>
      </c>
      <c r="J1127">
        <v>2</v>
      </c>
      <c r="K1127">
        <f>IF(Table2[[#This Row],[GOR1]]=3,1,0)</f>
        <v>0</v>
      </c>
    </row>
    <row r="1128" spans="1:11" x14ac:dyDescent="0.35">
      <c r="A1128">
        <v>2900656</v>
      </c>
      <c r="B1128">
        <v>1</v>
      </c>
      <c r="C1128">
        <v>43</v>
      </c>
      <c r="D1128">
        <v>3</v>
      </c>
      <c r="E1128">
        <v>1</v>
      </c>
      <c r="F1128">
        <v>0</v>
      </c>
      <c r="G1128">
        <v>0</v>
      </c>
      <c r="H1128">
        <v>0</v>
      </c>
      <c r="I1128">
        <v>0.76283906528373502</v>
      </c>
      <c r="J1128">
        <v>2</v>
      </c>
      <c r="K1128">
        <f>IF(Table2[[#This Row],[GOR1]]=3,1,0)</f>
        <v>0</v>
      </c>
    </row>
    <row r="1129" spans="1:11" hidden="1" x14ac:dyDescent="0.35">
      <c r="A1129">
        <v>2908633</v>
      </c>
      <c r="B1129">
        <v>0</v>
      </c>
      <c r="C1129">
        <v>0</v>
      </c>
      <c r="D1129">
        <v>3</v>
      </c>
      <c r="E1129">
        <v>1</v>
      </c>
      <c r="F1129">
        <v>0</v>
      </c>
      <c r="G1129">
        <v>0</v>
      </c>
      <c r="H1129">
        <v>0</v>
      </c>
      <c r="I1129">
        <v>1.0839573608689601</v>
      </c>
      <c r="J1129">
        <v>2</v>
      </c>
      <c r="K1129">
        <f>IF(Table2[[#This Row],[GOR1]]=3,1,0)</f>
        <v>0</v>
      </c>
    </row>
    <row r="1130" spans="1:11" hidden="1" x14ac:dyDescent="0.35">
      <c r="A1130">
        <v>2908313</v>
      </c>
      <c r="B1130">
        <v>1</v>
      </c>
      <c r="C1130">
        <v>0</v>
      </c>
      <c r="D1130">
        <v>3</v>
      </c>
      <c r="E1130">
        <v>1</v>
      </c>
      <c r="F1130">
        <v>0</v>
      </c>
      <c r="G1130">
        <v>0</v>
      </c>
      <c r="H1130">
        <v>0</v>
      </c>
      <c r="I1130">
        <v>1.1044498163745</v>
      </c>
      <c r="J1130">
        <v>2</v>
      </c>
      <c r="K1130">
        <f>IF(Table2[[#This Row],[GOR1]]=3,1,0)</f>
        <v>0</v>
      </c>
    </row>
    <row r="1131" spans="1:11" x14ac:dyDescent="0.35">
      <c r="A1131">
        <v>2904046</v>
      </c>
      <c r="B1131">
        <v>0</v>
      </c>
      <c r="C1131">
        <v>61</v>
      </c>
      <c r="D1131">
        <v>3</v>
      </c>
      <c r="E1131">
        <v>1</v>
      </c>
      <c r="F1131">
        <v>0</v>
      </c>
      <c r="G1131">
        <v>0</v>
      </c>
      <c r="H1131">
        <v>0</v>
      </c>
      <c r="I1131">
        <v>0.85117820798363697</v>
      </c>
      <c r="J1131">
        <v>2</v>
      </c>
      <c r="K1131">
        <f>IF(Table2[[#This Row],[GOR1]]=3,1,0)</f>
        <v>0</v>
      </c>
    </row>
    <row r="1132" spans="1:11" x14ac:dyDescent="0.35">
      <c r="A1132">
        <v>2902512</v>
      </c>
      <c r="B1132">
        <v>1</v>
      </c>
      <c r="C1132">
        <v>58</v>
      </c>
      <c r="D1132">
        <v>3</v>
      </c>
      <c r="E1132">
        <v>1</v>
      </c>
      <c r="F1132">
        <v>0</v>
      </c>
      <c r="G1132">
        <v>0</v>
      </c>
      <c r="H1132">
        <v>0</v>
      </c>
      <c r="I1132">
        <v>0.908093768821707</v>
      </c>
      <c r="J1132">
        <v>2</v>
      </c>
      <c r="K1132">
        <f>IF(Table2[[#This Row],[GOR1]]=3,1,0)</f>
        <v>0</v>
      </c>
    </row>
    <row r="1133" spans="1:11" x14ac:dyDescent="0.35">
      <c r="A1133">
        <v>2911264</v>
      </c>
      <c r="B1133">
        <v>0</v>
      </c>
      <c r="C1133">
        <v>36</v>
      </c>
      <c r="D1133">
        <v>2</v>
      </c>
      <c r="E1133">
        <v>1</v>
      </c>
      <c r="F1133">
        <v>0</v>
      </c>
      <c r="G1133">
        <v>0</v>
      </c>
      <c r="H1133">
        <v>0</v>
      </c>
      <c r="I1133">
        <v>0.63484869704593705</v>
      </c>
      <c r="J1133">
        <v>2</v>
      </c>
      <c r="K1133">
        <f>IF(Table2[[#This Row],[GOR1]]=3,1,0)</f>
        <v>0</v>
      </c>
    </row>
    <row r="1134" spans="1:11" hidden="1" x14ac:dyDescent="0.35">
      <c r="A1134">
        <v>2900830</v>
      </c>
      <c r="B1134">
        <v>0</v>
      </c>
      <c r="C1134">
        <v>0</v>
      </c>
      <c r="D1134">
        <v>2</v>
      </c>
      <c r="E1134">
        <v>1</v>
      </c>
      <c r="F1134">
        <v>0</v>
      </c>
      <c r="G1134">
        <v>0</v>
      </c>
      <c r="H1134">
        <v>0</v>
      </c>
      <c r="I1134">
        <v>1.02295134288233</v>
      </c>
      <c r="J1134">
        <v>2</v>
      </c>
      <c r="K1134">
        <f>IF(Table2[[#This Row],[GOR1]]=3,1,0)</f>
        <v>0</v>
      </c>
    </row>
    <row r="1135" spans="1:11" hidden="1" x14ac:dyDescent="0.35">
      <c r="A1135">
        <v>2904667</v>
      </c>
      <c r="B1135">
        <v>1</v>
      </c>
      <c r="C1135">
        <v>0</v>
      </c>
      <c r="D1135">
        <v>2</v>
      </c>
      <c r="E1135">
        <v>1</v>
      </c>
      <c r="F1135">
        <v>0</v>
      </c>
      <c r="G1135">
        <v>0</v>
      </c>
      <c r="H1135">
        <v>0</v>
      </c>
      <c r="I1135">
        <v>1.03892818198121</v>
      </c>
      <c r="J1135">
        <v>2</v>
      </c>
      <c r="K1135">
        <f>IF(Table2[[#This Row],[GOR1]]=3,1,0)</f>
        <v>0</v>
      </c>
    </row>
    <row r="1136" spans="1:11" hidden="1" x14ac:dyDescent="0.35">
      <c r="A1136">
        <v>2911837</v>
      </c>
      <c r="B1136">
        <v>1</v>
      </c>
      <c r="C1136">
        <v>0</v>
      </c>
      <c r="D1136">
        <v>5</v>
      </c>
      <c r="E1136">
        <v>1</v>
      </c>
      <c r="F1136">
        <v>1</v>
      </c>
      <c r="G1136">
        <v>0</v>
      </c>
      <c r="H1136">
        <v>0</v>
      </c>
      <c r="I1136">
        <v>1.10831691047939</v>
      </c>
      <c r="J1136">
        <v>2</v>
      </c>
      <c r="K1136">
        <f>IF(Table2[[#This Row],[GOR1]]=3,1,0)</f>
        <v>0</v>
      </c>
    </row>
    <row r="1137" spans="1:11" hidden="1" x14ac:dyDescent="0.35">
      <c r="A1137">
        <v>2912122</v>
      </c>
      <c r="B1137">
        <v>1</v>
      </c>
      <c r="C1137">
        <v>0</v>
      </c>
      <c r="D1137">
        <v>5</v>
      </c>
      <c r="E1137">
        <v>1</v>
      </c>
      <c r="F1137">
        <v>0</v>
      </c>
      <c r="G1137">
        <v>0</v>
      </c>
      <c r="H1137">
        <v>0</v>
      </c>
      <c r="I1137">
        <v>1.03229826541489</v>
      </c>
      <c r="J1137">
        <v>2</v>
      </c>
      <c r="K1137">
        <f>IF(Table2[[#This Row],[GOR1]]=3,1,0)</f>
        <v>0</v>
      </c>
    </row>
    <row r="1138" spans="1:11" x14ac:dyDescent="0.35">
      <c r="A1138">
        <v>2901986</v>
      </c>
      <c r="B1138">
        <v>0</v>
      </c>
      <c r="C1138">
        <v>69</v>
      </c>
      <c r="D1138">
        <v>5</v>
      </c>
      <c r="E1138">
        <v>1</v>
      </c>
      <c r="F1138">
        <v>0</v>
      </c>
      <c r="G1138">
        <v>0</v>
      </c>
      <c r="H1138">
        <v>0</v>
      </c>
      <c r="I1138">
        <v>0.79248814325754702</v>
      </c>
      <c r="J1138">
        <v>2</v>
      </c>
      <c r="K1138">
        <f>IF(Table2[[#This Row],[GOR1]]=3,1,0)</f>
        <v>0</v>
      </c>
    </row>
    <row r="1139" spans="1:11" x14ac:dyDescent="0.35">
      <c r="A1139">
        <v>2907096</v>
      </c>
      <c r="B1139">
        <v>1</v>
      </c>
      <c r="C1139">
        <v>64</v>
      </c>
      <c r="D1139">
        <v>4</v>
      </c>
      <c r="E1139">
        <v>1</v>
      </c>
      <c r="F1139">
        <v>0</v>
      </c>
      <c r="G1139">
        <v>0</v>
      </c>
      <c r="H1139">
        <v>1</v>
      </c>
      <c r="I1139">
        <v>0.86652203637948599</v>
      </c>
      <c r="J1139">
        <v>2</v>
      </c>
      <c r="K1139">
        <f>IF(Table2[[#This Row],[GOR1]]=3,1,0)</f>
        <v>0</v>
      </c>
    </row>
    <row r="1140" spans="1:11" x14ac:dyDescent="0.35">
      <c r="A1140">
        <v>2906239</v>
      </c>
      <c r="B1140">
        <v>0</v>
      </c>
      <c r="C1140">
        <v>45</v>
      </c>
      <c r="D1140">
        <v>4</v>
      </c>
      <c r="E1140">
        <v>1</v>
      </c>
      <c r="F1140">
        <v>0</v>
      </c>
      <c r="G1140">
        <v>0</v>
      </c>
      <c r="H1140">
        <v>1</v>
      </c>
      <c r="I1140">
        <v>1.1091408401141301</v>
      </c>
      <c r="J1140">
        <v>2</v>
      </c>
      <c r="K1140">
        <f>IF(Table2[[#This Row],[GOR1]]=3,1,0)</f>
        <v>0</v>
      </c>
    </row>
    <row r="1141" spans="1:11" hidden="1" x14ac:dyDescent="0.35">
      <c r="A1141">
        <v>2911229</v>
      </c>
      <c r="B1141">
        <v>0</v>
      </c>
      <c r="C1141">
        <v>0</v>
      </c>
      <c r="D1141">
        <v>4</v>
      </c>
      <c r="E1141">
        <v>1</v>
      </c>
      <c r="F1141">
        <v>0</v>
      </c>
      <c r="G1141">
        <v>0</v>
      </c>
      <c r="H1141">
        <v>1</v>
      </c>
      <c r="I1141">
        <v>1.6121779490812</v>
      </c>
      <c r="J1141">
        <v>2</v>
      </c>
      <c r="K1141">
        <f>IF(Table2[[#This Row],[GOR1]]=3,1,0)</f>
        <v>0</v>
      </c>
    </row>
    <row r="1142" spans="1:11" x14ac:dyDescent="0.35">
      <c r="A1142">
        <v>2912134</v>
      </c>
      <c r="B1142">
        <v>0</v>
      </c>
      <c r="C1142">
        <v>53</v>
      </c>
      <c r="D1142">
        <v>4</v>
      </c>
      <c r="E1142">
        <v>1</v>
      </c>
      <c r="F1142">
        <v>0</v>
      </c>
      <c r="G1142">
        <v>0</v>
      </c>
      <c r="H1142">
        <v>0</v>
      </c>
      <c r="I1142">
        <v>1.0710698043901199</v>
      </c>
      <c r="J1142">
        <v>2</v>
      </c>
      <c r="K1142">
        <f>IF(Table2[[#This Row],[GOR1]]=3,1,0)</f>
        <v>0</v>
      </c>
    </row>
    <row r="1143" spans="1:11" x14ac:dyDescent="0.35">
      <c r="A1143">
        <v>2907143</v>
      </c>
      <c r="B1143">
        <v>1</v>
      </c>
      <c r="C1143">
        <v>56</v>
      </c>
      <c r="D1143">
        <v>4</v>
      </c>
      <c r="E1143">
        <v>1</v>
      </c>
      <c r="F1143">
        <v>0</v>
      </c>
      <c r="G1143">
        <v>0</v>
      </c>
      <c r="H1143">
        <v>0</v>
      </c>
      <c r="I1143">
        <v>1.25237874293193</v>
      </c>
      <c r="J1143">
        <v>2</v>
      </c>
      <c r="K1143">
        <f>IF(Table2[[#This Row],[GOR1]]=3,1,0)</f>
        <v>0</v>
      </c>
    </row>
    <row r="1144" spans="1:11" x14ac:dyDescent="0.35">
      <c r="A1144">
        <v>2905165</v>
      </c>
      <c r="B1144">
        <v>0</v>
      </c>
      <c r="C1144">
        <v>80</v>
      </c>
      <c r="D1144">
        <v>4</v>
      </c>
      <c r="E1144">
        <v>1</v>
      </c>
      <c r="F1144">
        <v>0</v>
      </c>
      <c r="G1144">
        <v>1</v>
      </c>
      <c r="H1144">
        <v>0</v>
      </c>
      <c r="I1144">
        <v>0.87490698022077096</v>
      </c>
      <c r="J1144">
        <v>2</v>
      </c>
      <c r="K1144">
        <f>IF(Table2[[#This Row],[GOR1]]=3,1,0)</f>
        <v>0</v>
      </c>
    </row>
    <row r="1145" spans="1:11" x14ac:dyDescent="0.35">
      <c r="A1145">
        <v>2908873</v>
      </c>
      <c r="B1145">
        <v>1</v>
      </c>
      <c r="C1145">
        <v>79</v>
      </c>
      <c r="D1145">
        <v>2</v>
      </c>
      <c r="E1145">
        <v>1</v>
      </c>
      <c r="F1145">
        <v>0</v>
      </c>
      <c r="G1145">
        <v>0</v>
      </c>
      <c r="H1145">
        <v>0</v>
      </c>
      <c r="I1145">
        <v>0.86300617884917297</v>
      </c>
      <c r="J1145">
        <v>2</v>
      </c>
      <c r="K1145">
        <f>IF(Table2[[#This Row],[GOR1]]=3,1,0)</f>
        <v>0</v>
      </c>
    </row>
    <row r="1146" spans="1:11" x14ac:dyDescent="0.35">
      <c r="A1146">
        <v>2906394</v>
      </c>
      <c r="B1146">
        <v>0</v>
      </c>
      <c r="C1146">
        <v>79</v>
      </c>
      <c r="D1146">
        <v>2</v>
      </c>
      <c r="E1146">
        <v>1</v>
      </c>
      <c r="F1146">
        <v>0</v>
      </c>
      <c r="G1146">
        <v>1</v>
      </c>
      <c r="H1146">
        <v>0</v>
      </c>
      <c r="I1146">
        <v>0.89619909521855901</v>
      </c>
      <c r="J1146">
        <v>2</v>
      </c>
      <c r="K1146">
        <f>IF(Table2[[#This Row],[GOR1]]=3,1,0)</f>
        <v>0</v>
      </c>
    </row>
    <row r="1147" spans="1:11" x14ac:dyDescent="0.35">
      <c r="A1147">
        <v>2911663</v>
      </c>
      <c r="B1147">
        <v>1</v>
      </c>
      <c r="C1147">
        <v>51</v>
      </c>
      <c r="D1147">
        <v>5</v>
      </c>
      <c r="E1147">
        <v>1</v>
      </c>
      <c r="F1147">
        <v>0</v>
      </c>
      <c r="G1147">
        <v>0</v>
      </c>
      <c r="H1147">
        <v>0</v>
      </c>
      <c r="I1147">
        <v>1.02135405003305</v>
      </c>
      <c r="J1147">
        <v>2</v>
      </c>
      <c r="K1147">
        <f>IF(Table2[[#This Row],[GOR1]]=3,1,0)</f>
        <v>0</v>
      </c>
    </row>
    <row r="1148" spans="1:11" x14ac:dyDescent="0.35">
      <c r="A1148">
        <v>2908526</v>
      </c>
      <c r="B1148">
        <v>1</v>
      </c>
      <c r="C1148">
        <v>74</v>
      </c>
      <c r="D1148">
        <v>5</v>
      </c>
      <c r="E1148">
        <v>1</v>
      </c>
      <c r="F1148">
        <v>0</v>
      </c>
      <c r="G1148">
        <v>1</v>
      </c>
      <c r="H1148">
        <v>0</v>
      </c>
      <c r="I1148">
        <v>0.83498683352815695</v>
      </c>
      <c r="J1148">
        <v>2</v>
      </c>
      <c r="K1148">
        <f>IF(Table2[[#This Row],[GOR1]]=3,1,0)</f>
        <v>0</v>
      </c>
    </row>
    <row r="1149" spans="1:11" x14ac:dyDescent="0.35">
      <c r="A1149">
        <v>2911111</v>
      </c>
      <c r="B1149">
        <v>0</v>
      </c>
      <c r="C1149">
        <v>73</v>
      </c>
      <c r="D1149">
        <v>5</v>
      </c>
      <c r="E1149">
        <v>1</v>
      </c>
      <c r="F1149">
        <v>0</v>
      </c>
      <c r="G1149">
        <v>0</v>
      </c>
      <c r="H1149">
        <v>0</v>
      </c>
      <c r="I1149">
        <v>0.82638250031731897</v>
      </c>
      <c r="J1149">
        <v>2</v>
      </c>
      <c r="K1149">
        <f>IF(Table2[[#This Row],[GOR1]]=3,1,0)</f>
        <v>0</v>
      </c>
    </row>
    <row r="1150" spans="1:11" x14ac:dyDescent="0.35">
      <c r="A1150">
        <v>2910202</v>
      </c>
      <c r="B1150">
        <v>1</v>
      </c>
      <c r="C1150">
        <v>38</v>
      </c>
      <c r="D1150">
        <v>5</v>
      </c>
      <c r="E1150">
        <v>1</v>
      </c>
      <c r="F1150">
        <v>0</v>
      </c>
      <c r="G1150">
        <v>0</v>
      </c>
      <c r="H1150">
        <v>0</v>
      </c>
      <c r="I1150">
        <v>0.948487599320189</v>
      </c>
      <c r="J1150">
        <v>2</v>
      </c>
      <c r="K1150">
        <f>IF(Table2[[#This Row],[GOR1]]=3,1,0)</f>
        <v>0</v>
      </c>
    </row>
    <row r="1151" spans="1:11" x14ac:dyDescent="0.35">
      <c r="A1151">
        <v>2900921</v>
      </c>
      <c r="B1151">
        <v>0</v>
      </c>
      <c r="C1151">
        <v>47</v>
      </c>
      <c r="D1151">
        <v>5</v>
      </c>
      <c r="E1151">
        <v>1</v>
      </c>
      <c r="F1151">
        <v>1</v>
      </c>
      <c r="G1151">
        <v>0</v>
      </c>
      <c r="H1151">
        <v>0</v>
      </c>
      <c r="I1151">
        <v>0.74543754470527701</v>
      </c>
      <c r="J1151">
        <v>2</v>
      </c>
      <c r="K1151">
        <f>IF(Table2[[#This Row],[GOR1]]=3,1,0)</f>
        <v>0</v>
      </c>
    </row>
    <row r="1152" spans="1:11" hidden="1" x14ac:dyDescent="0.35">
      <c r="A1152">
        <v>2909799</v>
      </c>
      <c r="B1152">
        <v>1</v>
      </c>
      <c r="C1152">
        <v>0</v>
      </c>
      <c r="D1152">
        <v>5</v>
      </c>
      <c r="E1152">
        <v>1</v>
      </c>
      <c r="F1152">
        <v>0</v>
      </c>
      <c r="G1152">
        <v>0</v>
      </c>
      <c r="H1152">
        <v>0</v>
      </c>
      <c r="I1152">
        <v>0.77568785645327598</v>
      </c>
      <c r="J1152">
        <v>2</v>
      </c>
      <c r="K1152">
        <f>IF(Table2[[#This Row],[GOR1]]=3,1,0)</f>
        <v>0</v>
      </c>
    </row>
    <row r="1153" spans="1:11" x14ac:dyDescent="0.35">
      <c r="A1153">
        <v>2900967</v>
      </c>
      <c r="B1153">
        <v>0</v>
      </c>
      <c r="C1153">
        <v>64</v>
      </c>
      <c r="D1153">
        <v>5</v>
      </c>
      <c r="E1153">
        <v>1</v>
      </c>
      <c r="F1153">
        <v>1</v>
      </c>
      <c r="G1153">
        <v>0</v>
      </c>
      <c r="H1153">
        <v>1</v>
      </c>
      <c r="I1153">
        <v>0.77135638678728202</v>
      </c>
      <c r="J1153">
        <v>2</v>
      </c>
      <c r="K1153">
        <f>IF(Table2[[#This Row],[GOR1]]=3,1,0)</f>
        <v>0</v>
      </c>
    </row>
    <row r="1154" spans="1:11" hidden="1" x14ac:dyDescent="0.35">
      <c r="A1154">
        <v>2905516</v>
      </c>
      <c r="B1154">
        <v>0</v>
      </c>
      <c r="C1154">
        <v>0</v>
      </c>
      <c r="D1154">
        <v>5</v>
      </c>
      <c r="E1154">
        <v>1</v>
      </c>
      <c r="F1154">
        <v>0</v>
      </c>
      <c r="G1154">
        <v>0</v>
      </c>
      <c r="H1154">
        <v>0</v>
      </c>
      <c r="I1154">
        <v>2.2380962806410198</v>
      </c>
      <c r="J1154">
        <v>2</v>
      </c>
      <c r="K1154">
        <f>IF(Table2[[#This Row],[GOR1]]=3,1,0)</f>
        <v>0</v>
      </c>
    </row>
    <row r="1155" spans="1:11" x14ac:dyDescent="0.35">
      <c r="A1155">
        <v>2910936</v>
      </c>
      <c r="B1155">
        <v>1</v>
      </c>
      <c r="C1155">
        <v>45</v>
      </c>
      <c r="D1155">
        <v>5</v>
      </c>
      <c r="E1155">
        <v>1</v>
      </c>
      <c r="F1155">
        <v>0</v>
      </c>
      <c r="G1155">
        <v>1</v>
      </c>
      <c r="H1155">
        <v>0</v>
      </c>
      <c r="I1155">
        <v>0.99588760812388499</v>
      </c>
      <c r="J1155">
        <v>2</v>
      </c>
      <c r="K1155">
        <f>IF(Table2[[#This Row],[GOR1]]=3,1,0)</f>
        <v>0</v>
      </c>
    </row>
    <row r="1156" spans="1:11" x14ac:dyDescent="0.35">
      <c r="A1156">
        <v>2905722</v>
      </c>
      <c r="B1156">
        <v>0</v>
      </c>
      <c r="C1156">
        <v>39</v>
      </c>
      <c r="D1156">
        <v>5</v>
      </c>
      <c r="E1156">
        <v>1</v>
      </c>
      <c r="F1156">
        <v>0</v>
      </c>
      <c r="G1156">
        <v>0</v>
      </c>
      <c r="H1156">
        <v>0</v>
      </c>
      <c r="I1156">
        <v>0.91918704923731898</v>
      </c>
      <c r="J1156">
        <v>2</v>
      </c>
      <c r="K1156">
        <f>IF(Table2[[#This Row],[GOR1]]=3,1,0)</f>
        <v>0</v>
      </c>
    </row>
    <row r="1157" spans="1:11" x14ac:dyDescent="0.35">
      <c r="A1157">
        <v>2902412</v>
      </c>
      <c r="B1157">
        <v>1</v>
      </c>
      <c r="C1157">
        <v>36</v>
      </c>
      <c r="D1157">
        <v>4</v>
      </c>
      <c r="E1157">
        <v>1</v>
      </c>
      <c r="F1157">
        <v>0</v>
      </c>
      <c r="G1157">
        <v>0</v>
      </c>
      <c r="H1157">
        <v>0</v>
      </c>
      <c r="I1157">
        <v>0.948487599320189</v>
      </c>
      <c r="J1157">
        <v>2</v>
      </c>
      <c r="K1157">
        <f>IF(Table2[[#This Row],[GOR1]]=3,1,0)</f>
        <v>0</v>
      </c>
    </row>
    <row r="1158" spans="1:11" x14ac:dyDescent="0.35">
      <c r="A1158">
        <v>2900116</v>
      </c>
      <c r="B1158">
        <v>0</v>
      </c>
      <c r="C1158">
        <v>45</v>
      </c>
      <c r="D1158">
        <v>3</v>
      </c>
      <c r="E1158">
        <v>1</v>
      </c>
      <c r="F1158">
        <v>1</v>
      </c>
      <c r="G1158">
        <v>0</v>
      </c>
      <c r="H1158">
        <v>0</v>
      </c>
      <c r="I1158">
        <v>0.75706714041396495</v>
      </c>
      <c r="J1158">
        <v>2</v>
      </c>
      <c r="K1158">
        <f>IF(Table2[[#This Row],[GOR1]]=3,1,0)</f>
        <v>0</v>
      </c>
    </row>
    <row r="1159" spans="1:11" hidden="1" x14ac:dyDescent="0.35">
      <c r="A1159">
        <v>2908033</v>
      </c>
      <c r="B1159">
        <v>0</v>
      </c>
      <c r="C1159">
        <v>0</v>
      </c>
      <c r="D1159">
        <v>3</v>
      </c>
      <c r="E1159">
        <v>1</v>
      </c>
      <c r="F1159">
        <v>0</v>
      </c>
      <c r="G1159">
        <v>0</v>
      </c>
      <c r="H1159">
        <v>0</v>
      </c>
      <c r="I1159">
        <v>0.98379449075460501</v>
      </c>
      <c r="J1159">
        <v>2</v>
      </c>
      <c r="K1159">
        <f>IF(Table2[[#This Row],[GOR1]]=3,1,0)</f>
        <v>0</v>
      </c>
    </row>
    <row r="1160" spans="1:11" x14ac:dyDescent="0.35">
      <c r="A1160">
        <v>2912075</v>
      </c>
      <c r="B1160">
        <v>1</v>
      </c>
      <c r="C1160">
        <v>58</v>
      </c>
      <c r="D1160">
        <v>3</v>
      </c>
      <c r="E1160">
        <v>1</v>
      </c>
      <c r="F1160">
        <v>0</v>
      </c>
      <c r="G1160">
        <v>1</v>
      </c>
      <c r="H1160">
        <v>0</v>
      </c>
      <c r="I1160">
        <v>0.86231752398169004</v>
      </c>
      <c r="J1160">
        <v>2</v>
      </c>
      <c r="K1160">
        <f>IF(Table2[[#This Row],[GOR1]]=3,1,0)</f>
        <v>0</v>
      </c>
    </row>
    <row r="1161" spans="1:11" x14ac:dyDescent="0.35">
      <c r="A1161">
        <v>2911794</v>
      </c>
      <c r="B1161">
        <v>0</v>
      </c>
      <c r="C1161">
        <v>56</v>
      </c>
      <c r="D1161">
        <v>3</v>
      </c>
      <c r="E1161">
        <v>1</v>
      </c>
      <c r="F1161">
        <v>0</v>
      </c>
      <c r="G1161">
        <v>0</v>
      </c>
      <c r="H1161">
        <v>0</v>
      </c>
      <c r="I1161">
        <v>0.82616139288356005</v>
      </c>
      <c r="J1161">
        <v>2</v>
      </c>
      <c r="K1161">
        <f>IF(Table2[[#This Row],[GOR1]]=3,1,0)</f>
        <v>0</v>
      </c>
    </row>
    <row r="1162" spans="1:11" x14ac:dyDescent="0.35">
      <c r="A1162">
        <v>2905858</v>
      </c>
      <c r="B1162">
        <v>0</v>
      </c>
      <c r="C1162">
        <v>59</v>
      </c>
      <c r="D1162">
        <v>2</v>
      </c>
      <c r="E1162">
        <v>1</v>
      </c>
      <c r="F1162">
        <v>0</v>
      </c>
      <c r="G1162">
        <v>0</v>
      </c>
      <c r="H1162">
        <v>0</v>
      </c>
      <c r="I1162">
        <v>0.82022384316229202</v>
      </c>
      <c r="J1162">
        <v>2</v>
      </c>
      <c r="K1162">
        <f>IF(Table2[[#This Row],[GOR1]]=3,1,0)</f>
        <v>0</v>
      </c>
    </row>
    <row r="1163" spans="1:11" x14ac:dyDescent="0.35">
      <c r="A1163">
        <v>2902662</v>
      </c>
      <c r="B1163">
        <v>1</v>
      </c>
      <c r="C1163">
        <v>65</v>
      </c>
      <c r="D1163">
        <v>2</v>
      </c>
      <c r="E1163">
        <v>1</v>
      </c>
      <c r="F1163">
        <v>0</v>
      </c>
      <c r="G1163">
        <v>0</v>
      </c>
      <c r="H1163">
        <v>0</v>
      </c>
      <c r="I1163">
        <v>0.81336972065364899</v>
      </c>
      <c r="J1163">
        <v>2</v>
      </c>
      <c r="K1163">
        <f>IF(Table2[[#This Row],[GOR1]]=3,1,0)</f>
        <v>0</v>
      </c>
    </row>
    <row r="1164" spans="1:11" x14ac:dyDescent="0.35">
      <c r="A1164">
        <v>2907903</v>
      </c>
      <c r="B1164">
        <v>0</v>
      </c>
      <c r="C1164">
        <v>88</v>
      </c>
      <c r="D1164">
        <v>1</v>
      </c>
      <c r="E1164">
        <v>1</v>
      </c>
      <c r="F1164">
        <v>0</v>
      </c>
      <c r="G1164">
        <v>0</v>
      </c>
      <c r="H1164">
        <v>0</v>
      </c>
      <c r="I1164">
        <v>0.482985857656347</v>
      </c>
      <c r="J1164">
        <v>1</v>
      </c>
      <c r="K1164">
        <f>IF(Table2[[#This Row],[GOR1]]=3,1,0)</f>
        <v>0</v>
      </c>
    </row>
    <row r="1165" spans="1:11" x14ac:dyDescent="0.35">
      <c r="A1165">
        <v>2908084</v>
      </c>
      <c r="B1165">
        <v>0</v>
      </c>
      <c r="C1165">
        <v>75</v>
      </c>
      <c r="D1165">
        <v>1</v>
      </c>
      <c r="E1165">
        <v>1</v>
      </c>
      <c r="F1165">
        <v>1</v>
      </c>
      <c r="G1165">
        <v>0</v>
      </c>
      <c r="H1165">
        <v>1</v>
      </c>
      <c r="I1165">
        <v>0.482985857656347</v>
      </c>
      <c r="J1165">
        <v>1</v>
      </c>
      <c r="K1165">
        <f>IF(Table2[[#This Row],[GOR1]]=3,1,0)</f>
        <v>0</v>
      </c>
    </row>
    <row r="1166" spans="1:11" x14ac:dyDescent="0.35">
      <c r="A1166">
        <v>2904431</v>
      </c>
      <c r="B1166">
        <v>0</v>
      </c>
      <c r="C1166">
        <v>38</v>
      </c>
      <c r="D1166">
        <v>1</v>
      </c>
      <c r="E1166">
        <v>1</v>
      </c>
      <c r="F1166">
        <v>0</v>
      </c>
      <c r="G1166">
        <v>0</v>
      </c>
      <c r="H1166">
        <v>0</v>
      </c>
      <c r="I1166">
        <v>0.44054010800815502</v>
      </c>
      <c r="J1166">
        <v>1</v>
      </c>
      <c r="K1166">
        <f>IF(Table2[[#This Row],[GOR1]]=3,1,0)</f>
        <v>0</v>
      </c>
    </row>
    <row r="1167" spans="1:11" x14ac:dyDescent="0.35">
      <c r="A1167">
        <v>2905822</v>
      </c>
      <c r="B1167">
        <v>1</v>
      </c>
      <c r="C1167">
        <v>86</v>
      </c>
      <c r="D1167">
        <v>3</v>
      </c>
      <c r="E1167">
        <v>1</v>
      </c>
      <c r="F1167">
        <v>0</v>
      </c>
      <c r="G1167">
        <v>1</v>
      </c>
      <c r="H1167">
        <v>0</v>
      </c>
      <c r="I1167">
        <v>0.42549561736129798</v>
      </c>
      <c r="J1167">
        <v>1</v>
      </c>
      <c r="K1167">
        <f>IF(Table2[[#This Row],[GOR1]]=3,1,0)</f>
        <v>0</v>
      </c>
    </row>
    <row r="1168" spans="1:11" x14ac:dyDescent="0.35">
      <c r="A1168">
        <v>2903896</v>
      </c>
      <c r="B1168">
        <v>0</v>
      </c>
      <c r="C1168">
        <v>53</v>
      </c>
      <c r="D1168">
        <v>5</v>
      </c>
      <c r="E1168">
        <v>1</v>
      </c>
      <c r="F1168">
        <v>0</v>
      </c>
      <c r="G1168">
        <v>0</v>
      </c>
      <c r="H1168">
        <v>0</v>
      </c>
      <c r="I1168">
        <v>0.42166151074631503</v>
      </c>
      <c r="J1168">
        <v>1</v>
      </c>
      <c r="K1168">
        <f>IF(Table2[[#This Row],[GOR1]]=3,1,0)</f>
        <v>0</v>
      </c>
    </row>
    <row r="1169" spans="1:11" x14ac:dyDescent="0.35">
      <c r="A1169">
        <v>2907938</v>
      </c>
      <c r="B1169">
        <v>1</v>
      </c>
      <c r="C1169">
        <v>62</v>
      </c>
      <c r="D1169">
        <v>1</v>
      </c>
      <c r="E1169">
        <v>1</v>
      </c>
      <c r="F1169">
        <v>0</v>
      </c>
      <c r="G1169">
        <v>0</v>
      </c>
      <c r="H1169">
        <v>1</v>
      </c>
      <c r="I1169">
        <v>0.47835700224754002</v>
      </c>
      <c r="J1169">
        <v>1</v>
      </c>
      <c r="K1169">
        <f>IF(Table2[[#This Row],[GOR1]]=3,1,0)</f>
        <v>0</v>
      </c>
    </row>
    <row r="1170" spans="1:11" x14ac:dyDescent="0.35">
      <c r="A1170">
        <v>2903502</v>
      </c>
      <c r="B1170">
        <v>0</v>
      </c>
      <c r="C1170">
        <v>72</v>
      </c>
      <c r="D1170">
        <v>1</v>
      </c>
      <c r="E1170">
        <v>1</v>
      </c>
      <c r="F1170">
        <v>0</v>
      </c>
      <c r="G1170">
        <v>1</v>
      </c>
      <c r="H1170">
        <v>0</v>
      </c>
      <c r="I1170">
        <v>0.43748713712723902</v>
      </c>
      <c r="J1170">
        <v>1</v>
      </c>
      <c r="K1170">
        <f>IF(Table2[[#This Row],[GOR1]]=3,1,0)</f>
        <v>0</v>
      </c>
    </row>
    <row r="1171" spans="1:11" x14ac:dyDescent="0.35">
      <c r="A1171">
        <v>2901834</v>
      </c>
      <c r="B1171">
        <v>0</v>
      </c>
      <c r="C1171">
        <v>74</v>
      </c>
      <c r="D1171">
        <v>5</v>
      </c>
      <c r="E1171">
        <v>1</v>
      </c>
      <c r="F1171">
        <v>0</v>
      </c>
      <c r="G1171">
        <v>1</v>
      </c>
      <c r="H1171">
        <v>1</v>
      </c>
      <c r="I1171">
        <v>0.42959750293607202</v>
      </c>
      <c r="J1171">
        <v>1</v>
      </c>
      <c r="K1171">
        <f>IF(Table2[[#This Row],[GOR1]]=3,1,0)</f>
        <v>0</v>
      </c>
    </row>
    <row r="1172" spans="1:11" x14ac:dyDescent="0.35">
      <c r="A1172">
        <v>2902724</v>
      </c>
      <c r="B1172">
        <v>1</v>
      </c>
      <c r="C1172">
        <v>81</v>
      </c>
      <c r="D1172">
        <v>5</v>
      </c>
      <c r="E1172">
        <v>1</v>
      </c>
      <c r="F1172">
        <v>1</v>
      </c>
      <c r="G1172">
        <v>0</v>
      </c>
      <c r="H1172">
        <v>1</v>
      </c>
      <c r="I1172">
        <v>0.42756747653032401</v>
      </c>
      <c r="J1172">
        <v>1</v>
      </c>
      <c r="K1172">
        <f>IF(Table2[[#This Row],[GOR1]]=3,1,0)</f>
        <v>0</v>
      </c>
    </row>
    <row r="1173" spans="1:11" x14ac:dyDescent="0.35">
      <c r="A1173">
        <v>2906031</v>
      </c>
      <c r="B1173">
        <v>0</v>
      </c>
      <c r="C1173">
        <v>88</v>
      </c>
      <c r="D1173">
        <v>5</v>
      </c>
      <c r="E1173">
        <v>1</v>
      </c>
      <c r="F1173">
        <v>0</v>
      </c>
      <c r="G1173">
        <v>0</v>
      </c>
      <c r="H1173">
        <v>0</v>
      </c>
      <c r="I1173">
        <v>0.482985857656347</v>
      </c>
      <c r="J1173">
        <v>1</v>
      </c>
      <c r="K1173">
        <f>IF(Table2[[#This Row],[GOR1]]=3,1,0)</f>
        <v>0</v>
      </c>
    </row>
    <row r="1174" spans="1:11" x14ac:dyDescent="0.35">
      <c r="A1174">
        <v>2903390</v>
      </c>
      <c r="B1174">
        <v>0</v>
      </c>
      <c r="C1174">
        <v>70</v>
      </c>
      <c r="D1174">
        <v>5</v>
      </c>
      <c r="E1174">
        <v>1</v>
      </c>
      <c r="F1174">
        <v>0</v>
      </c>
      <c r="G1174">
        <v>0</v>
      </c>
      <c r="H1174">
        <v>1</v>
      </c>
      <c r="I1174">
        <v>0.45232541065358101</v>
      </c>
      <c r="J1174">
        <v>1</v>
      </c>
      <c r="K1174">
        <f>IF(Table2[[#This Row],[GOR1]]=3,1,0)</f>
        <v>0</v>
      </c>
    </row>
    <row r="1175" spans="1:11" x14ac:dyDescent="0.35">
      <c r="A1175">
        <v>2910214</v>
      </c>
      <c r="B1175">
        <v>1</v>
      </c>
      <c r="C1175">
        <v>72</v>
      </c>
      <c r="D1175">
        <v>5</v>
      </c>
      <c r="E1175">
        <v>1</v>
      </c>
      <c r="F1175">
        <v>0</v>
      </c>
      <c r="G1175">
        <v>0</v>
      </c>
      <c r="H1175">
        <v>1</v>
      </c>
      <c r="I1175">
        <v>0.45705009469748398</v>
      </c>
      <c r="J1175">
        <v>1</v>
      </c>
      <c r="K1175">
        <f>IF(Table2[[#This Row],[GOR1]]=3,1,0)</f>
        <v>0</v>
      </c>
    </row>
    <row r="1176" spans="1:11" x14ac:dyDescent="0.35">
      <c r="A1176">
        <v>2910554</v>
      </c>
      <c r="B1176">
        <v>1</v>
      </c>
      <c r="C1176">
        <v>33</v>
      </c>
      <c r="D1176">
        <v>5</v>
      </c>
      <c r="E1176">
        <v>1</v>
      </c>
      <c r="F1176">
        <v>0</v>
      </c>
      <c r="G1176">
        <v>0</v>
      </c>
      <c r="H1176">
        <v>0</v>
      </c>
      <c r="I1176">
        <v>1.17040281319553</v>
      </c>
      <c r="J1176">
        <v>3</v>
      </c>
      <c r="K1176">
        <f>IF(Table2[[#This Row],[GOR1]]=3,1,0)</f>
        <v>1</v>
      </c>
    </row>
    <row r="1177" spans="1:11" hidden="1" x14ac:dyDescent="0.35">
      <c r="A1177">
        <v>2903414</v>
      </c>
      <c r="B1177">
        <v>0</v>
      </c>
      <c r="C1177">
        <v>0</v>
      </c>
      <c r="D1177">
        <v>5</v>
      </c>
      <c r="E1177">
        <v>1</v>
      </c>
      <c r="F1177">
        <v>0</v>
      </c>
      <c r="G1177">
        <v>0</v>
      </c>
      <c r="H1177">
        <v>0</v>
      </c>
      <c r="I1177">
        <v>1.13498680363106</v>
      </c>
      <c r="J1177">
        <v>3</v>
      </c>
      <c r="K1177">
        <f>IF(Table2[[#This Row],[GOR1]]=3,1,0)</f>
        <v>1</v>
      </c>
    </row>
    <row r="1178" spans="1:11" x14ac:dyDescent="0.35">
      <c r="A1178">
        <v>2905946</v>
      </c>
      <c r="B1178">
        <v>0</v>
      </c>
      <c r="C1178">
        <v>70</v>
      </c>
      <c r="D1178">
        <v>5</v>
      </c>
      <c r="E1178">
        <v>1</v>
      </c>
      <c r="F1178">
        <v>1</v>
      </c>
      <c r="G1178">
        <v>0</v>
      </c>
      <c r="H1178">
        <v>0</v>
      </c>
      <c r="I1178">
        <v>0.78921522241236297</v>
      </c>
      <c r="J1178">
        <v>3</v>
      </c>
      <c r="K1178">
        <f>IF(Table2[[#This Row],[GOR1]]=3,1,0)</f>
        <v>1</v>
      </c>
    </row>
    <row r="1179" spans="1:11" x14ac:dyDescent="0.35">
      <c r="A1179">
        <v>2907239</v>
      </c>
      <c r="B1179">
        <v>0</v>
      </c>
      <c r="C1179">
        <v>69</v>
      </c>
      <c r="D1179">
        <v>3</v>
      </c>
      <c r="E1179">
        <v>1</v>
      </c>
      <c r="F1179">
        <v>0</v>
      </c>
      <c r="G1179">
        <v>1</v>
      </c>
      <c r="H1179">
        <v>0</v>
      </c>
      <c r="I1179">
        <v>0.78921522241236297</v>
      </c>
      <c r="J1179">
        <v>3</v>
      </c>
      <c r="K1179">
        <f>IF(Table2[[#This Row],[GOR1]]=3,1,0)</f>
        <v>1</v>
      </c>
    </row>
    <row r="1180" spans="1:11" x14ac:dyDescent="0.35">
      <c r="A1180">
        <v>2903671</v>
      </c>
      <c r="B1180">
        <v>0</v>
      </c>
      <c r="C1180">
        <v>40</v>
      </c>
      <c r="D1180">
        <v>3</v>
      </c>
      <c r="E1180">
        <v>3</v>
      </c>
      <c r="F1180">
        <v>0</v>
      </c>
      <c r="G1180">
        <v>0</v>
      </c>
      <c r="H1180">
        <v>0</v>
      </c>
      <c r="I1180">
        <v>0.52671333450301605</v>
      </c>
      <c r="J1180">
        <v>3</v>
      </c>
      <c r="K1180">
        <f>IF(Table2[[#This Row],[GOR1]]=3,1,0)</f>
        <v>1</v>
      </c>
    </row>
    <row r="1181" spans="1:11" hidden="1" x14ac:dyDescent="0.35">
      <c r="A1181">
        <v>2907882</v>
      </c>
      <c r="B1181">
        <v>0</v>
      </c>
      <c r="C1181">
        <v>0</v>
      </c>
      <c r="D1181">
        <v>3</v>
      </c>
      <c r="E1181">
        <v>3</v>
      </c>
      <c r="F1181">
        <v>0</v>
      </c>
      <c r="G1181">
        <v>0</v>
      </c>
      <c r="H1181">
        <v>0</v>
      </c>
      <c r="I1181">
        <v>1.4585655811023699</v>
      </c>
      <c r="J1181">
        <v>3</v>
      </c>
      <c r="K1181">
        <f>IF(Table2[[#This Row],[GOR1]]=3,1,0)</f>
        <v>1</v>
      </c>
    </row>
    <row r="1182" spans="1:11" hidden="1" x14ac:dyDescent="0.35">
      <c r="A1182">
        <v>2911343</v>
      </c>
      <c r="B1182">
        <v>0</v>
      </c>
      <c r="C1182">
        <v>0</v>
      </c>
      <c r="D1182">
        <v>3</v>
      </c>
      <c r="E1182">
        <v>3</v>
      </c>
      <c r="F1182">
        <v>0</v>
      </c>
      <c r="G1182">
        <v>0</v>
      </c>
      <c r="H1182">
        <v>0</v>
      </c>
      <c r="I1182">
        <v>1.5317700243649</v>
      </c>
      <c r="J1182">
        <v>3</v>
      </c>
      <c r="K1182">
        <f>IF(Table2[[#This Row],[GOR1]]=3,1,0)</f>
        <v>1</v>
      </c>
    </row>
    <row r="1183" spans="1:11" x14ac:dyDescent="0.35">
      <c r="A1183">
        <v>2911691</v>
      </c>
      <c r="B1183">
        <v>0</v>
      </c>
      <c r="C1183">
        <v>40</v>
      </c>
      <c r="D1183">
        <v>3</v>
      </c>
      <c r="E1183">
        <v>1</v>
      </c>
      <c r="F1183">
        <v>0</v>
      </c>
      <c r="G1183">
        <v>0</v>
      </c>
      <c r="H1183">
        <v>0</v>
      </c>
      <c r="I1183">
        <v>0.87702457030008596</v>
      </c>
      <c r="J1183">
        <v>3</v>
      </c>
      <c r="K1183">
        <f>IF(Table2[[#This Row],[GOR1]]=3,1,0)</f>
        <v>1</v>
      </c>
    </row>
    <row r="1184" spans="1:11" x14ac:dyDescent="0.35">
      <c r="A1184">
        <v>2909708</v>
      </c>
      <c r="B1184">
        <v>1</v>
      </c>
      <c r="C1184">
        <v>51</v>
      </c>
      <c r="D1184">
        <v>3</v>
      </c>
      <c r="E1184">
        <v>1</v>
      </c>
      <c r="F1184">
        <v>0</v>
      </c>
      <c r="G1184">
        <v>0</v>
      </c>
      <c r="H1184">
        <v>0</v>
      </c>
      <c r="I1184">
        <v>0.91271901513584996</v>
      </c>
      <c r="J1184">
        <v>3</v>
      </c>
      <c r="K1184">
        <f>IF(Table2[[#This Row],[GOR1]]=3,1,0)</f>
        <v>1</v>
      </c>
    </row>
    <row r="1185" spans="1:11" x14ac:dyDescent="0.35">
      <c r="A1185">
        <v>2906005</v>
      </c>
      <c r="B1185">
        <v>1</v>
      </c>
      <c r="C1185">
        <v>91</v>
      </c>
      <c r="D1185">
        <v>3</v>
      </c>
      <c r="E1185">
        <v>1</v>
      </c>
      <c r="F1185">
        <v>0</v>
      </c>
      <c r="G1185">
        <v>0</v>
      </c>
      <c r="H1185">
        <v>0</v>
      </c>
      <c r="I1185">
        <v>0.767582826929054</v>
      </c>
      <c r="J1185">
        <v>3</v>
      </c>
      <c r="K1185">
        <f>IF(Table2[[#This Row],[GOR1]]=3,1,0)</f>
        <v>1</v>
      </c>
    </row>
    <row r="1186" spans="1:11" x14ac:dyDescent="0.35">
      <c r="A1186">
        <v>2905766</v>
      </c>
      <c r="B1186">
        <v>1</v>
      </c>
      <c r="C1186">
        <v>80</v>
      </c>
      <c r="D1186">
        <v>3</v>
      </c>
      <c r="E1186">
        <v>1</v>
      </c>
      <c r="F1186">
        <v>0</v>
      </c>
      <c r="G1186">
        <v>0</v>
      </c>
      <c r="H1186">
        <v>0</v>
      </c>
      <c r="I1186">
        <v>0.80092583928198302</v>
      </c>
      <c r="J1186">
        <v>3</v>
      </c>
      <c r="K1186">
        <f>IF(Table2[[#This Row],[GOR1]]=3,1,0)</f>
        <v>1</v>
      </c>
    </row>
    <row r="1187" spans="1:11" x14ac:dyDescent="0.35">
      <c r="A1187">
        <v>2904135</v>
      </c>
      <c r="B1187">
        <v>0</v>
      </c>
      <c r="C1187">
        <v>87</v>
      </c>
      <c r="D1187">
        <v>3</v>
      </c>
      <c r="E1187">
        <v>1</v>
      </c>
      <c r="F1187">
        <v>0</v>
      </c>
      <c r="G1187">
        <v>0</v>
      </c>
      <c r="H1187">
        <v>0</v>
      </c>
      <c r="I1187">
        <v>0.81124353059890197</v>
      </c>
      <c r="J1187">
        <v>3</v>
      </c>
      <c r="K1187">
        <f>IF(Table2[[#This Row],[GOR1]]=3,1,0)</f>
        <v>1</v>
      </c>
    </row>
    <row r="1188" spans="1:11" x14ac:dyDescent="0.35">
      <c r="A1188">
        <v>2902140</v>
      </c>
      <c r="B1188">
        <v>0</v>
      </c>
      <c r="C1188">
        <v>30</v>
      </c>
      <c r="D1188">
        <v>2</v>
      </c>
      <c r="E1188">
        <v>3</v>
      </c>
      <c r="F1188">
        <v>0</v>
      </c>
      <c r="G1188">
        <v>1</v>
      </c>
      <c r="H1188">
        <v>0</v>
      </c>
      <c r="I1188">
        <v>0.771500052679576</v>
      </c>
      <c r="J1188">
        <v>3</v>
      </c>
      <c r="K1188">
        <f>IF(Table2[[#This Row],[GOR1]]=3,1,0)</f>
        <v>1</v>
      </c>
    </row>
    <row r="1189" spans="1:11" x14ac:dyDescent="0.35">
      <c r="A1189">
        <v>2900795</v>
      </c>
      <c r="B1189">
        <v>1</v>
      </c>
      <c r="C1189">
        <v>31</v>
      </c>
      <c r="D1189">
        <v>2</v>
      </c>
      <c r="E1189">
        <v>3</v>
      </c>
      <c r="F1189">
        <v>0</v>
      </c>
      <c r="G1189">
        <v>1</v>
      </c>
      <c r="H1189">
        <v>0</v>
      </c>
      <c r="I1189">
        <v>0.82790622301172201</v>
      </c>
      <c r="J1189">
        <v>3</v>
      </c>
      <c r="K1189">
        <f>IF(Table2[[#This Row],[GOR1]]=3,1,0)</f>
        <v>1</v>
      </c>
    </row>
    <row r="1190" spans="1:11" hidden="1" x14ac:dyDescent="0.35">
      <c r="A1190">
        <v>2907367</v>
      </c>
      <c r="B1190">
        <v>0</v>
      </c>
      <c r="C1190">
        <v>0</v>
      </c>
      <c r="D1190">
        <v>2</v>
      </c>
      <c r="E1190">
        <v>5</v>
      </c>
      <c r="F1190">
        <v>0</v>
      </c>
      <c r="G1190">
        <v>0</v>
      </c>
      <c r="H1190">
        <v>0</v>
      </c>
      <c r="I1190">
        <v>0.87359249099719305</v>
      </c>
      <c r="J1190">
        <v>3</v>
      </c>
      <c r="K1190">
        <f>IF(Table2[[#This Row],[GOR1]]=3,1,0)</f>
        <v>1</v>
      </c>
    </row>
    <row r="1191" spans="1:11" hidden="1" x14ac:dyDescent="0.35">
      <c r="A1191">
        <v>2909900</v>
      </c>
      <c r="B1191">
        <v>0</v>
      </c>
      <c r="C1191">
        <v>0</v>
      </c>
      <c r="D1191">
        <v>2</v>
      </c>
      <c r="E1191">
        <v>5</v>
      </c>
      <c r="F1191">
        <v>0</v>
      </c>
      <c r="G1191">
        <v>0</v>
      </c>
      <c r="H1191">
        <v>0</v>
      </c>
      <c r="I1191">
        <v>0.91212415684011705</v>
      </c>
      <c r="J1191">
        <v>3</v>
      </c>
      <c r="K1191">
        <f>IF(Table2[[#This Row],[GOR1]]=3,1,0)</f>
        <v>1</v>
      </c>
    </row>
    <row r="1192" spans="1:11" x14ac:dyDescent="0.35">
      <c r="A1192">
        <v>2909695</v>
      </c>
      <c r="B1192">
        <v>0</v>
      </c>
      <c r="C1192">
        <v>44</v>
      </c>
      <c r="D1192">
        <v>2</v>
      </c>
      <c r="E1192">
        <v>1</v>
      </c>
      <c r="F1192">
        <v>0</v>
      </c>
      <c r="G1192">
        <v>1</v>
      </c>
      <c r="H1192">
        <v>0</v>
      </c>
      <c r="I1192">
        <v>0.55455788219694901</v>
      </c>
      <c r="J1192">
        <v>3</v>
      </c>
      <c r="K1192">
        <f>IF(Table2[[#This Row],[GOR1]]=3,1,0)</f>
        <v>1</v>
      </c>
    </row>
    <row r="1193" spans="1:11" x14ac:dyDescent="0.35">
      <c r="A1193">
        <v>2911572</v>
      </c>
      <c r="B1193">
        <v>1</v>
      </c>
      <c r="C1193">
        <v>48</v>
      </c>
      <c r="D1193">
        <v>2</v>
      </c>
      <c r="E1193">
        <v>1</v>
      </c>
      <c r="F1193">
        <v>0</v>
      </c>
      <c r="G1193">
        <v>1</v>
      </c>
      <c r="H1193">
        <v>0</v>
      </c>
      <c r="I1193">
        <v>0.57208843938285103</v>
      </c>
      <c r="J1193">
        <v>3</v>
      </c>
      <c r="K1193">
        <f>IF(Table2[[#This Row],[GOR1]]=3,1,0)</f>
        <v>1</v>
      </c>
    </row>
    <row r="1194" spans="1:11" hidden="1" x14ac:dyDescent="0.35">
      <c r="A1194">
        <v>2910414</v>
      </c>
      <c r="B1194">
        <v>1</v>
      </c>
      <c r="C1194">
        <v>0</v>
      </c>
      <c r="D1194">
        <v>2</v>
      </c>
      <c r="E1194">
        <v>1</v>
      </c>
      <c r="F1194">
        <v>0</v>
      </c>
      <c r="G1194">
        <v>0</v>
      </c>
      <c r="H1194">
        <v>0</v>
      </c>
      <c r="I1194">
        <v>0.605219673960122</v>
      </c>
      <c r="J1194">
        <v>3</v>
      </c>
      <c r="K1194">
        <f>IF(Table2[[#This Row],[GOR1]]=3,1,0)</f>
        <v>1</v>
      </c>
    </row>
    <row r="1195" spans="1:11" hidden="1" x14ac:dyDescent="0.35">
      <c r="A1195">
        <v>2911987</v>
      </c>
      <c r="B1195">
        <v>0</v>
      </c>
      <c r="C1195">
        <v>0</v>
      </c>
      <c r="D1195">
        <v>2</v>
      </c>
      <c r="E1195">
        <v>1</v>
      </c>
      <c r="F1195">
        <v>0</v>
      </c>
      <c r="G1195">
        <v>0</v>
      </c>
      <c r="H1195">
        <v>0</v>
      </c>
      <c r="I1195">
        <v>0.63613546842172797</v>
      </c>
      <c r="J1195">
        <v>3</v>
      </c>
      <c r="K1195">
        <f>IF(Table2[[#This Row],[GOR1]]=3,1,0)</f>
        <v>1</v>
      </c>
    </row>
    <row r="1196" spans="1:11" x14ac:dyDescent="0.35">
      <c r="A1196">
        <v>2904288</v>
      </c>
      <c r="B1196">
        <v>1</v>
      </c>
      <c r="C1196">
        <v>80</v>
      </c>
      <c r="D1196">
        <v>5</v>
      </c>
      <c r="E1196">
        <v>1</v>
      </c>
      <c r="F1196">
        <v>0</v>
      </c>
      <c r="G1196">
        <v>0</v>
      </c>
      <c r="H1196">
        <v>0</v>
      </c>
      <c r="I1196">
        <v>0.767582826929054</v>
      </c>
      <c r="J1196">
        <v>3</v>
      </c>
      <c r="K1196">
        <f>IF(Table2[[#This Row],[GOR1]]=3,1,0)</f>
        <v>1</v>
      </c>
    </row>
    <row r="1197" spans="1:11" x14ac:dyDescent="0.35">
      <c r="A1197">
        <v>2906681</v>
      </c>
      <c r="B1197">
        <v>0</v>
      </c>
      <c r="C1197">
        <v>32</v>
      </c>
      <c r="D1197">
        <v>4</v>
      </c>
      <c r="E1197">
        <v>1</v>
      </c>
      <c r="F1197">
        <v>0</v>
      </c>
      <c r="G1197">
        <v>0</v>
      </c>
      <c r="H1197">
        <v>0</v>
      </c>
      <c r="I1197">
        <v>1.15971481224782</v>
      </c>
      <c r="J1197">
        <v>3</v>
      </c>
      <c r="K1197">
        <f>IF(Table2[[#This Row],[GOR1]]=3,1,0)</f>
        <v>1</v>
      </c>
    </row>
    <row r="1198" spans="1:11" hidden="1" x14ac:dyDescent="0.35">
      <c r="A1198">
        <v>2903588</v>
      </c>
      <c r="B1198">
        <v>1</v>
      </c>
      <c r="C1198">
        <v>0</v>
      </c>
      <c r="D1198">
        <v>4</v>
      </c>
      <c r="E1198">
        <v>1</v>
      </c>
      <c r="F1198">
        <v>0</v>
      </c>
      <c r="G1198">
        <v>0</v>
      </c>
      <c r="H1198">
        <v>0</v>
      </c>
      <c r="I1198">
        <v>1.2301929912037799</v>
      </c>
      <c r="J1198">
        <v>3</v>
      </c>
      <c r="K1198">
        <f>IF(Table2[[#This Row],[GOR1]]=3,1,0)</f>
        <v>1</v>
      </c>
    </row>
    <row r="1199" spans="1:11" x14ac:dyDescent="0.35">
      <c r="A1199">
        <v>2910536</v>
      </c>
      <c r="B1199">
        <v>0</v>
      </c>
      <c r="C1199">
        <v>55</v>
      </c>
      <c r="D1199">
        <v>3</v>
      </c>
      <c r="E1199">
        <v>3</v>
      </c>
      <c r="F1199">
        <v>0</v>
      </c>
      <c r="G1199">
        <v>0</v>
      </c>
      <c r="H1199">
        <v>0</v>
      </c>
      <c r="I1199">
        <v>1.0923270125007001</v>
      </c>
      <c r="J1199">
        <v>3</v>
      </c>
      <c r="K1199">
        <f>IF(Table2[[#This Row],[GOR1]]=3,1,0)</f>
        <v>1</v>
      </c>
    </row>
    <row r="1200" spans="1:11" x14ac:dyDescent="0.35">
      <c r="A1200">
        <v>2901565</v>
      </c>
      <c r="B1200">
        <v>1</v>
      </c>
      <c r="C1200">
        <v>64</v>
      </c>
      <c r="D1200">
        <v>3</v>
      </c>
      <c r="E1200">
        <v>3</v>
      </c>
      <c r="F1200">
        <v>0</v>
      </c>
      <c r="G1200">
        <v>0</v>
      </c>
      <c r="H1200">
        <v>0</v>
      </c>
      <c r="I1200">
        <v>1.1682020085690901</v>
      </c>
      <c r="J1200">
        <v>3</v>
      </c>
      <c r="K1200">
        <f>IF(Table2[[#This Row],[GOR1]]=3,1,0)</f>
        <v>1</v>
      </c>
    </row>
    <row r="1201" spans="1:11" x14ac:dyDescent="0.35">
      <c r="A1201">
        <v>2911825</v>
      </c>
      <c r="B1201">
        <v>1</v>
      </c>
      <c r="C1201">
        <v>31</v>
      </c>
      <c r="D1201">
        <v>3</v>
      </c>
      <c r="E1201">
        <v>3</v>
      </c>
      <c r="F1201">
        <v>0</v>
      </c>
      <c r="G1201">
        <v>0</v>
      </c>
      <c r="H1201">
        <v>0</v>
      </c>
      <c r="I1201">
        <v>1.4494346660002699</v>
      </c>
      <c r="J1201">
        <v>3</v>
      </c>
      <c r="K1201">
        <f>IF(Table2[[#This Row],[GOR1]]=3,1,0)</f>
        <v>1</v>
      </c>
    </row>
    <row r="1202" spans="1:11" x14ac:dyDescent="0.35">
      <c r="A1202">
        <v>2902473</v>
      </c>
      <c r="B1202">
        <v>1</v>
      </c>
      <c r="C1202">
        <v>53</v>
      </c>
      <c r="D1202">
        <v>3</v>
      </c>
      <c r="E1202">
        <v>1</v>
      </c>
      <c r="F1202">
        <v>1</v>
      </c>
      <c r="G1202">
        <v>0</v>
      </c>
      <c r="H1202">
        <v>1</v>
      </c>
      <c r="I1202">
        <v>0.92906169745202904</v>
      </c>
      <c r="J1202">
        <v>3</v>
      </c>
      <c r="K1202">
        <f>IF(Table2[[#This Row],[GOR1]]=3,1,0)</f>
        <v>1</v>
      </c>
    </row>
    <row r="1203" spans="1:11" x14ac:dyDescent="0.35">
      <c r="A1203">
        <v>2906185</v>
      </c>
      <c r="B1203">
        <v>0</v>
      </c>
      <c r="C1203">
        <v>54</v>
      </c>
      <c r="D1203">
        <v>4</v>
      </c>
      <c r="E1203">
        <v>1</v>
      </c>
      <c r="F1203">
        <v>0</v>
      </c>
      <c r="G1203">
        <v>0</v>
      </c>
      <c r="H1203">
        <v>0</v>
      </c>
      <c r="I1203">
        <v>0.84789039711547998</v>
      </c>
      <c r="J1203">
        <v>3</v>
      </c>
      <c r="K1203">
        <f>IF(Table2[[#This Row],[GOR1]]=3,1,0)</f>
        <v>1</v>
      </c>
    </row>
    <row r="1204" spans="1:11" x14ac:dyDescent="0.35">
      <c r="A1204">
        <v>2906390</v>
      </c>
      <c r="B1204">
        <v>1</v>
      </c>
      <c r="C1204">
        <v>52</v>
      </c>
      <c r="D1204">
        <v>4</v>
      </c>
      <c r="E1204">
        <v>1</v>
      </c>
      <c r="F1204">
        <v>0</v>
      </c>
      <c r="G1204">
        <v>0</v>
      </c>
      <c r="H1204">
        <v>0</v>
      </c>
      <c r="I1204">
        <v>0.98760942208207603</v>
      </c>
      <c r="J1204">
        <v>3</v>
      </c>
      <c r="K1204">
        <f>IF(Table2[[#This Row],[GOR1]]=3,1,0)</f>
        <v>1</v>
      </c>
    </row>
    <row r="1205" spans="1:11" hidden="1" x14ac:dyDescent="0.35">
      <c r="A1205">
        <v>2900339</v>
      </c>
      <c r="B1205">
        <v>0</v>
      </c>
      <c r="C1205">
        <v>0</v>
      </c>
      <c r="D1205">
        <v>4</v>
      </c>
      <c r="E1205">
        <v>1</v>
      </c>
      <c r="F1205">
        <v>0</v>
      </c>
      <c r="G1205">
        <v>0</v>
      </c>
      <c r="H1205">
        <v>0</v>
      </c>
      <c r="I1205">
        <v>1.0212306156550801</v>
      </c>
      <c r="J1205">
        <v>3</v>
      </c>
      <c r="K1205">
        <f>IF(Table2[[#This Row],[GOR1]]=3,1,0)</f>
        <v>1</v>
      </c>
    </row>
    <row r="1206" spans="1:11" x14ac:dyDescent="0.35">
      <c r="A1206">
        <v>2906143</v>
      </c>
      <c r="B1206">
        <v>0</v>
      </c>
      <c r="C1206">
        <v>56</v>
      </c>
      <c r="D1206">
        <v>5</v>
      </c>
      <c r="E1206">
        <v>1</v>
      </c>
      <c r="F1206">
        <v>1</v>
      </c>
      <c r="G1206">
        <v>0</v>
      </c>
      <c r="H1206">
        <v>0</v>
      </c>
      <c r="I1206">
        <v>0.76817077838689396</v>
      </c>
      <c r="J1206">
        <v>3</v>
      </c>
      <c r="K1206">
        <f>IF(Table2[[#This Row],[GOR1]]=3,1,0)</f>
        <v>1</v>
      </c>
    </row>
    <row r="1207" spans="1:11" x14ac:dyDescent="0.35">
      <c r="A1207">
        <v>2911589</v>
      </c>
      <c r="B1207">
        <v>0</v>
      </c>
      <c r="C1207">
        <v>49</v>
      </c>
      <c r="D1207">
        <v>5</v>
      </c>
      <c r="E1207">
        <v>1</v>
      </c>
      <c r="F1207">
        <v>0</v>
      </c>
      <c r="G1207">
        <v>0</v>
      </c>
      <c r="H1207">
        <v>0</v>
      </c>
      <c r="I1207">
        <v>0.73984047815058196</v>
      </c>
      <c r="J1207">
        <v>3</v>
      </c>
      <c r="K1207">
        <f>IF(Table2[[#This Row],[GOR1]]=3,1,0)</f>
        <v>1</v>
      </c>
    </row>
    <row r="1208" spans="1:11" hidden="1" x14ac:dyDescent="0.35">
      <c r="A1208">
        <v>2901584</v>
      </c>
      <c r="B1208">
        <v>0</v>
      </c>
      <c r="C1208">
        <v>0</v>
      </c>
      <c r="D1208">
        <v>5</v>
      </c>
      <c r="E1208">
        <v>1</v>
      </c>
      <c r="F1208">
        <v>0</v>
      </c>
      <c r="G1208">
        <v>0</v>
      </c>
      <c r="H1208">
        <v>0</v>
      </c>
      <c r="I1208">
        <v>0.78409657927521503</v>
      </c>
      <c r="J1208">
        <v>3</v>
      </c>
      <c r="K1208">
        <f>IF(Table2[[#This Row],[GOR1]]=3,1,0)</f>
        <v>1</v>
      </c>
    </row>
    <row r="1209" spans="1:11" x14ac:dyDescent="0.35">
      <c r="A1209">
        <v>2904663</v>
      </c>
      <c r="B1209">
        <v>0</v>
      </c>
      <c r="C1209">
        <v>67</v>
      </c>
      <c r="D1209">
        <v>5</v>
      </c>
      <c r="E1209">
        <v>1</v>
      </c>
      <c r="F1209">
        <v>0</v>
      </c>
      <c r="G1209">
        <v>0</v>
      </c>
      <c r="H1209">
        <v>1</v>
      </c>
      <c r="I1209">
        <v>0.72719213871239496</v>
      </c>
      <c r="J1209">
        <v>3</v>
      </c>
      <c r="K1209">
        <f>IF(Table2[[#This Row],[GOR1]]=3,1,0)</f>
        <v>1</v>
      </c>
    </row>
    <row r="1210" spans="1:11" x14ac:dyDescent="0.35">
      <c r="A1210">
        <v>2905934</v>
      </c>
      <c r="B1210">
        <v>0</v>
      </c>
      <c r="C1210">
        <v>63</v>
      </c>
      <c r="D1210">
        <v>5</v>
      </c>
      <c r="E1210">
        <v>1</v>
      </c>
      <c r="F1210">
        <v>0</v>
      </c>
      <c r="G1210">
        <v>0</v>
      </c>
      <c r="H1210">
        <v>1</v>
      </c>
      <c r="I1210">
        <v>0.73262981752982403</v>
      </c>
      <c r="J1210">
        <v>3</v>
      </c>
      <c r="K1210">
        <f>IF(Table2[[#This Row],[GOR1]]=3,1,0)</f>
        <v>1</v>
      </c>
    </row>
    <row r="1211" spans="1:11" x14ac:dyDescent="0.35">
      <c r="A1211">
        <v>2907203</v>
      </c>
      <c r="B1211">
        <v>0</v>
      </c>
      <c r="C1211">
        <v>32</v>
      </c>
      <c r="D1211">
        <v>5</v>
      </c>
      <c r="E1211">
        <v>1</v>
      </c>
      <c r="F1211">
        <v>0</v>
      </c>
      <c r="G1211">
        <v>0</v>
      </c>
      <c r="H1211">
        <v>0</v>
      </c>
      <c r="I1211">
        <v>0.97671304566970996</v>
      </c>
      <c r="J1211">
        <v>3</v>
      </c>
      <c r="K1211">
        <f>IF(Table2[[#This Row],[GOR1]]=3,1,0)</f>
        <v>1</v>
      </c>
    </row>
    <row r="1212" spans="1:11" x14ac:dyDescent="0.35">
      <c r="A1212">
        <v>2911844</v>
      </c>
      <c r="B1212">
        <v>1</v>
      </c>
      <c r="C1212">
        <v>32</v>
      </c>
      <c r="D1212">
        <v>5</v>
      </c>
      <c r="E1212">
        <v>1</v>
      </c>
      <c r="F1212">
        <v>0</v>
      </c>
      <c r="G1212">
        <v>0</v>
      </c>
      <c r="H1212">
        <v>0</v>
      </c>
      <c r="I1212">
        <v>1.0481228170991801</v>
      </c>
      <c r="J1212">
        <v>3</v>
      </c>
      <c r="K1212">
        <f>IF(Table2[[#This Row],[GOR1]]=3,1,0)</f>
        <v>1</v>
      </c>
    </row>
    <row r="1213" spans="1:11" hidden="1" x14ac:dyDescent="0.35">
      <c r="A1213">
        <v>2900742</v>
      </c>
      <c r="B1213">
        <v>1</v>
      </c>
      <c r="C1213">
        <v>0</v>
      </c>
      <c r="D1213">
        <v>5</v>
      </c>
      <c r="E1213">
        <v>1</v>
      </c>
      <c r="F1213">
        <v>0</v>
      </c>
      <c r="G1213">
        <v>0</v>
      </c>
      <c r="H1213">
        <v>0</v>
      </c>
      <c r="I1213">
        <v>1.1588076381889101</v>
      </c>
      <c r="J1213">
        <v>3</v>
      </c>
      <c r="K1213">
        <f>IF(Table2[[#This Row],[GOR1]]=3,1,0)</f>
        <v>1</v>
      </c>
    </row>
    <row r="1214" spans="1:11" x14ac:dyDescent="0.35">
      <c r="A1214">
        <v>2910449</v>
      </c>
      <c r="B1214">
        <v>1</v>
      </c>
      <c r="C1214">
        <v>50</v>
      </c>
      <c r="D1214">
        <v>5</v>
      </c>
      <c r="E1214">
        <v>1</v>
      </c>
      <c r="F1214">
        <v>1</v>
      </c>
      <c r="G1214">
        <v>0</v>
      </c>
      <c r="H1214">
        <v>0</v>
      </c>
      <c r="I1214">
        <v>1.3269355653649</v>
      </c>
      <c r="J1214">
        <v>3</v>
      </c>
      <c r="K1214">
        <f>IF(Table2[[#This Row],[GOR1]]=3,1,0)</f>
        <v>1</v>
      </c>
    </row>
    <row r="1215" spans="1:11" x14ac:dyDescent="0.35">
      <c r="A1215">
        <v>2905594</v>
      </c>
      <c r="B1215">
        <v>0</v>
      </c>
      <c r="C1215">
        <v>55</v>
      </c>
      <c r="D1215">
        <v>5</v>
      </c>
      <c r="E1215">
        <v>1</v>
      </c>
      <c r="F1215">
        <v>0</v>
      </c>
      <c r="G1215">
        <v>0</v>
      </c>
      <c r="H1215">
        <v>0</v>
      </c>
      <c r="I1215">
        <v>1.1709681669654199</v>
      </c>
      <c r="J1215">
        <v>3</v>
      </c>
      <c r="K1215">
        <f>IF(Table2[[#This Row],[GOR1]]=3,1,0)</f>
        <v>1</v>
      </c>
    </row>
    <row r="1216" spans="1:11" hidden="1" x14ac:dyDescent="0.35">
      <c r="A1216">
        <v>2901361</v>
      </c>
      <c r="B1216">
        <v>1</v>
      </c>
      <c r="C1216">
        <v>0</v>
      </c>
      <c r="D1216">
        <v>5</v>
      </c>
      <c r="E1216">
        <v>1</v>
      </c>
      <c r="F1216">
        <v>1</v>
      </c>
      <c r="G1216">
        <v>0</v>
      </c>
      <c r="H1216">
        <v>0</v>
      </c>
      <c r="I1216">
        <v>1.4976279530130501</v>
      </c>
      <c r="J1216">
        <v>3</v>
      </c>
      <c r="K1216">
        <f>IF(Table2[[#This Row],[GOR1]]=3,1,0)</f>
        <v>1</v>
      </c>
    </row>
    <row r="1217" spans="1:11" hidden="1" x14ac:dyDescent="0.35">
      <c r="A1217">
        <v>2909670</v>
      </c>
      <c r="B1217">
        <v>0</v>
      </c>
      <c r="C1217">
        <v>0</v>
      </c>
      <c r="D1217">
        <v>5</v>
      </c>
      <c r="E1217">
        <v>1</v>
      </c>
      <c r="F1217">
        <v>0</v>
      </c>
      <c r="G1217">
        <v>0</v>
      </c>
      <c r="H1217">
        <v>0</v>
      </c>
      <c r="I1217">
        <v>1.2212340565522899</v>
      </c>
      <c r="J1217">
        <v>3</v>
      </c>
      <c r="K1217">
        <f>IF(Table2[[#This Row],[GOR1]]=3,1,0)</f>
        <v>1</v>
      </c>
    </row>
    <row r="1218" spans="1:11" x14ac:dyDescent="0.35">
      <c r="A1218">
        <v>2908651</v>
      </c>
      <c r="B1218">
        <v>0</v>
      </c>
      <c r="C1218">
        <v>78</v>
      </c>
      <c r="D1218">
        <v>5</v>
      </c>
      <c r="E1218">
        <v>1</v>
      </c>
      <c r="F1218">
        <v>0</v>
      </c>
      <c r="G1218">
        <v>0</v>
      </c>
      <c r="H1218">
        <v>0</v>
      </c>
      <c r="I1218">
        <v>0.87129365701916295</v>
      </c>
      <c r="J1218">
        <v>3</v>
      </c>
      <c r="K1218">
        <f>IF(Table2[[#This Row],[GOR1]]=3,1,0)</f>
        <v>1</v>
      </c>
    </row>
    <row r="1219" spans="1:11" x14ac:dyDescent="0.35">
      <c r="A1219">
        <v>2905343</v>
      </c>
      <c r="B1219">
        <v>0</v>
      </c>
      <c r="C1219">
        <v>36</v>
      </c>
      <c r="D1219">
        <v>3</v>
      </c>
      <c r="E1219">
        <v>4</v>
      </c>
      <c r="F1219">
        <v>0</v>
      </c>
      <c r="G1219">
        <v>0</v>
      </c>
      <c r="H1219">
        <v>1</v>
      </c>
      <c r="I1219">
        <v>0.73224905634536797</v>
      </c>
      <c r="J1219">
        <v>3</v>
      </c>
      <c r="K1219">
        <f>IF(Table2[[#This Row],[GOR1]]=3,1,0)</f>
        <v>1</v>
      </c>
    </row>
    <row r="1220" spans="1:11" x14ac:dyDescent="0.35">
      <c r="A1220">
        <v>2908542</v>
      </c>
      <c r="B1220">
        <v>1</v>
      </c>
      <c r="C1220">
        <v>47</v>
      </c>
      <c r="D1220">
        <v>3</v>
      </c>
      <c r="E1220">
        <v>4</v>
      </c>
      <c r="F1220">
        <v>0</v>
      </c>
      <c r="G1220">
        <v>0</v>
      </c>
      <c r="H1220">
        <v>1</v>
      </c>
      <c r="I1220">
        <v>0.76435779536437198</v>
      </c>
      <c r="J1220">
        <v>3</v>
      </c>
      <c r="K1220">
        <f>IF(Table2[[#This Row],[GOR1]]=3,1,0)</f>
        <v>1</v>
      </c>
    </row>
    <row r="1221" spans="1:11" hidden="1" x14ac:dyDescent="0.35">
      <c r="A1221">
        <v>2907807</v>
      </c>
      <c r="B1221">
        <v>0</v>
      </c>
      <c r="C1221">
        <v>0</v>
      </c>
      <c r="D1221">
        <v>3</v>
      </c>
      <c r="E1221">
        <v>4</v>
      </c>
      <c r="F1221">
        <v>0</v>
      </c>
      <c r="G1221">
        <v>0</v>
      </c>
      <c r="H1221">
        <v>1</v>
      </c>
      <c r="I1221">
        <v>0.817688606668452</v>
      </c>
      <c r="J1221">
        <v>3</v>
      </c>
      <c r="K1221">
        <f>IF(Table2[[#This Row],[GOR1]]=3,1,0)</f>
        <v>1</v>
      </c>
    </row>
    <row r="1222" spans="1:11" hidden="1" x14ac:dyDescent="0.35">
      <c r="A1222">
        <v>2903427</v>
      </c>
      <c r="B1222">
        <v>0</v>
      </c>
      <c r="C1222">
        <v>0</v>
      </c>
      <c r="D1222">
        <v>3</v>
      </c>
      <c r="E1222">
        <v>4</v>
      </c>
      <c r="F1222">
        <v>0</v>
      </c>
      <c r="G1222">
        <v>0</v>
      </c>
      <c r="H1222">
        <v>1</v>
      </c>
      <c r="I1222">
        <v>0.858727857826454</v>
      </c>
      <c r="J1222">
        <v>3</v>
      </c>
      <c r="K1222">
        <f>IF(Table2[[#This Row],[GOR1]]=3,1,0)</f>
        <v>1</v>
      </c>
    </row>
    <row r="1223" spans="1:11" x14ac:dyDescent="0.35">
      <c r="A1223">
        <v>2904759</v>
      </c>
      <c r="B1223">
        <v>0</v>
      </c>
      <c r="C1223">
        <v>68</v>
      </c>
      <c r="D1223">
        <v>4</v>
      </c>
      <c r="E1223">
        <v>1</v>
      </c>
      <c r="F1223">
        <v>0</v>
      </c>
      <c r="G1223">
        <v>0</v>
      </c>
      <c r="H1223">
        <v>0</v>
      </c>
      <c r="I1223">
        <v>0.72815452963500105</v>
      </c>
      <c r="J1223">
        <v>3</v>
      </c>
      <c r="K1223">
        <f>IF(Table2[[#This Row],[GOR1]]=3,1,0)</f>
        <v>1</v>
      </c>
    </row>
    <row r="1224" spans="1:11" x14ac:dyDescent="0.35">
      <c r="A1224">
        <v>2901355</v>
      </c>
      <c r="B1224">
        <v>1</v>
      </c>
      <c r="C1224">
        <v>75</v>
      </c>
      <c r="D1224">
        <v>4</v>
      </c>
      <c r="E1224">
        <v>1</v>
      </c>
      <c r="F1224">
        <v>0</v>
      </c>
      <c r="G1224">
        <v>0</v>
      </c>
      <c r="H1224">
        <v>0</v>
      </c>
      <c r="I1224">
        <v>0.72691460252239404</v>
      </c>
      <c r="J1224">
        <v>3</v>
      </c>
      <c r="K1224">
        <f>IF(Table2[[#This Row],[GOR1]]=3,1,0)</f>
        <v>1</v>
      </c>
    </row>
    <row r="1225" spans="1:11" x14ac:dyDescent="0.35">
      <c r="A1225">
        <v>2902769</v>
      </c>
      <c r="B1225">
        <v>0</v>
      </c>
      <c r="C1225">
        <v>39</v>
      </c>
      <c r="D1225">
        <v>1</v>
      </c>
      <c r="E1225">
        <v>1</v>
      </c>
      <c r="F1225">
        <v>0</v>
      </c>
      <c r="G1225">
        <v>0</v>
      </c>
      <c r="H1225">
        <v>0</v>
      </c>
      <c r="I1225">
        <v>0.96597270999183904</v>
      </c>
      <c r="J1225">
        <v>3</v>
      </c>
      <c r="K1225">
        <f>IF(Table2[[#This Row],[GOR1]]=3,1,0)</f>
        <v>1</v>
      </c>
    </row>
    <row r="1226" spans="1:11" x14ac:dyDescent="0.35">
      <c r="A1226">
        <v>2909934</v>
      </c>
      <c r="B1226">
        <v>1</v>
      </c>
      <c r="C1226">
        <v>40</v>
      </c>
      <c r="D1226">
        <v>1</v>
      </c>
      <c r="E1226">
        <v>1</v>
      </c>
      <c r="F1226">
        <v>0</v>
      </c>
      <c r="G1226">
        <v>0</v>
      </c>
      <c r="H1226">
        <v>0</v>
      </c>
      <c r="I1226">
        <v>1.1117930445050599</v>
      </c>
      <c r="J1226">
        <v>3</v>
      </c>
      <c r="K1226">
        <f>IF(Table2[[#This Row],[GOR1]]=3,1,0)</f>
        <v>1</v>
      </c>
    </row>
    <row r="1227" spans="1:11" hidden="1" x14ac:dyDescent="0.35">
      <c r="A1227">
        <v>2902180</v>
      </c>
      <c r="B1227">
        <v>0</v>
      </c>
      <c r="C1227">
        <v>0</v>
      </c>
      <c r="D1227">
        <v>1</v>
      </c>
      <c r="E1227">
        <v>1</v>
      </c>
      <c r="F1227">
        <v>0</v>
      </c>
      <c r="G1227">
        <v>0</v>
      </c>
      <c r="H1227">
        <v>0</v>
      </c>
      <c r="I1227">
        <v>1.09151580134825</v>
      </c>
      <c r="J1227">
        <v>3</v>
      </c>
      <c r="K1227">
        <f>IF(Table2[[#This Row],[GOR1]]=3,1,0)</f>
        <v>1</v>
      </c>
    </row>
    <row r="1228" spans="1:11" hidden="1" x14ac:dyDescent="0.35">
      <c r="A1228">
        <v>2907762</v>
      </c>
      <c r="B1228">
        <v>1</v>
      </c>
      <c r="C1228">
        <v>0</v>
      </c>
      <c r="D1228">
        <v>1</v>
      </c>
      <c r="E1228">
        <v>1</v>
      </c>
      <c r="F1228">
        <v>0</v>
      </c>
      <c r="G1228">
        <v>0</v>
      </c>
      <c r="H1228">
        <v>0</v>
      </c>
      <c r="I1228">
        <v>1.1781189817148201</v>
      </c>
      <c r="J1228">
        <v>3</v>
      </c>
      <c r="K1228">
        <f>IF(Table2[[#This Row],[GOR1]]=3,1,0)</f>
        <v>1</v>
      </c>
    </row>
    <row r="1229" spans="1:11" hidden="1" x14ac:dyDescent="0.35">
      <c r="A1229">
        <v>2904580</v>
      </c>
      <c r="B1229">
        <v>1</v>
      </c>
      <c r="C1229">
        <v>0</v>
      </c>
      <c r="D1229">
        <v>1</v>
      </c>
      <c r="E1229">
        <v>1</v>
      </c>
      <c r="F1229">
        <v>0</v>
      </c>
      <c r="G1229">
        <v>0</v>
      </c>
      <c r="H1229">
        <v>0</v>
      </c>
      <c r="I1229">
        <v>1.28500659174941</v>
      </c>
      <c r="J1229">
        <v>3</v>
      </c>
      <c r="K1229">
        <f>IF(Table2[[#This Row],[GOR1]]=3,1,0)</f>
        <v>1</v>
      </c>
    </row>
    <row r="1230" spans="1:11" x14ac:dyDescent="0.35">
      <c r="A1230">
        <v>2903457</v>
      </c>
      <c r="B1230">
        <v>1</v>
      </c>
      <c r="C1230">
        <v>71</v>
      </c>
      <c r="D1230">
        <v>1</v>
      </c>
      <c r="E1230">
        <v>1</v>
      </c>
      <c r="F1230">
        <v>0</v>
      </c>
      <c r="G1230">
        <v>1</v>
      </c>
      <c r="H1230">
        <v>0</v>
      </c>
      <c r="I1230">
        <v>0.45741557178213699</v>
      </c>
      <c r="J1230">
        <v>1</v>
      </c>
      <c r="K1230">
        <f>IF(Table2[[#This Row],[GOR1]]=3,1,0)</f>
        <v>0</v>
      </c>
    </row>
    <row r="1231" spans="1:11" x14ac:dyDescent="0.35">
      <c r="A1231">
        <v>2910164</v>
      </c>
      <c r="B1231">
        <v>0</v>
      </c>
      <c r="C1231">
        <v>70</v>
      </c>
      <c r="D1231">
        <v>1</v>
      </c>
      <c r="E1231">
        <v>1</v>
      </c>
      <c r="F1231">
        <v>0</v>
      </c>
      <c r="G1231">
        <v>0</v>
      </c>
      <c r="H1231">
        <v>0</v>
      </c>
      <c r="I1231">
        <v>0.45264673929816701</v>
      </c>
      <c r="J1231">
        <v>1</v>
      </c>
      <c r="K1231">
        <f>IF(Table2[[#This Row],[GOR1]]=3,1,0)</f>
        <v>0</v>
      </c>
    </row>
    <row r="1232" spans="1:11" x14ac:dyDescent="0.35">
      <c r="A1232">
        <v>2907811</v>
      </c>
      <c r="B1232">
        <v>1</v>
      </c>
      <c r="C1232">
        <v>50</v>
      </c>
      <c r="D1232">
        <v>1</v>
      </c>
      <c r="E1232">
        <v>3</v>
      </c>
      <c r="F1232">
        <v>0</v>
      </c>
      <c r="G1232">
        <v>1</v>
      </c>
      <c r="H1232">
        <v>0</v>
      </c>
      <c r="I1232">
        <v>0.518748033227454</v>
      </c>
      <c r="J1232">
        <v>1</v>
      </c>
      <c r="K1232">
        <f>IF(Table2[[#This Row],[GOR1]]=3,1,0)</f>
        <v>0</v>
      </c>
    </row>
    <row r="1233" spans="1:11" x14ac:dyDescent="0.35">
      <c r="A1233">
        <v>2901648</v>
      </c>
      <c r="B1233">
        <v>0</v>
      </c>
      <c r="C1233">
        <v>54</v>
      </c>
      <c r="D1233">
        <v>1</v>
      </c>
      <c r="E1233">
        <v>3</v>
      </c>
      <c r="F1233">
        <v>0</v>
      </c>
      <c r="G1233">
        <v>0</v>
      </c>
      <c r="H1233">
        <v>0</v>
      </c>
      <c r="I1233">
        <v>0.46172320951052997</v>
      </c>
      <c r="J1233">
        <v>1</v>
      </c>
      <c r="K1233">
        <f>IF(Table2[[#This Row],[GOR1]]=3,1,0)</f>
        <v>0</v>
      </c>
    </row>
    <row r="1234" spans="1:11" hidden="1" x14ac:dyDescent="0.35">
      <c r="A1234">
        <v>2911739</v>
      </c>
      <c r="B1234">
        <v>1</v>
      </c>
      <c r="C1234">
        <v>0</v>
      </c>
      <c r="D1234">
        <v>1</v>
      </c>
      <c r="E1234">
        <v>3</v>
      </c>
      <c r="F1234">
        <v>0</v>
      </c>
      <c r="G1234">
        <v>0</v>
      </c>
      <c r="H1234">
        <v>0</v>
      </c>
      <c r="I1234">
        <v>0.49166180275251198</v>
      </c>
      <c r="J1234">
        <v>1</v>
      </c>
      <c r="K1234">
        <f>IF(Table2[[#This Row],[GOR1]]=3,1,0)</f>
        <v>0</v>
      </c>
    </row>
    <row r="1235" spans="1:11" x14ac:dyDescent="0.35">
      <c r="A1235">
        <v>2901314</v>
      </c>
      <c r="B1235">
        <v>1</v>
      </c>
      <c r="C1235">
        <v>78</v>
      </c>
      <c r="D1235">
        <v>2</v>
      </c>
      <c r="E1235">
        <v>1</v>
      </c>
      <c r="F1235">
        <v>0</v>
      </c>
      <c r="G1235">
        <v>1</v>
      </c>
      <c r="H1235">
        <v>0</v>
      </c>
      <c r="I1235">
        <v>0.46086812135405902</v>
      </c>
      <c r="J1235">
        <v>1</v>
      </c>
      <c r="K1235">
        <f>IF(Table2[[#This Row],[GOR1]]=3,1,0)</f>
        <v>0</v>
      </c>
    </row>
    <row r="1236" spans="1:11" x14ac:dyDescent="0.35">
      <c r="A1236">
        <v>2901252</v>
      </c>
      <c r="B1236">
        <v>0</v>
      </c>
      <c r="C1236">
        <v>82</v>
      </c>
      <c r="D1236">
        <v>2</v>
      </c>
      <c r="E1236">
        <v>1</v>
      </c>
      <c r="F1236">
        <v>0</v>
      </c>
      <c r="G1236">
        <v>1</v>
      </c>
      <c r="H1236">
        <v>0</v>
      </c>
      <c r="I1236">
        <v>0.47388894575637902</v>
      </c>
      <c r="J1236">
        <v>1</v>
      </c>
      <c r="K1236">
        <f>IF(Table2[[#This Row],[GOR1]]=3,1,0)</f>
        <v>0</v>
      </c>
    </row>
    <row r="1237" spans="1:11" x14ac:dyDescent="0.35">
      <c r="A1237">
        <v>2905997</v>
      </c>
      <c r="B1237">
        <v>0</v>
      </c>
      <c r="C1237">
        <v>79</v>
      </c>
      <c r="D1237">
        <v>1</v>
      </c>
      <c r="E1237">
        <v>1</v>
      </c>
      <c r="F1237">
        <v>0</v>
      </c>
      <c r="G1237">
        <v>0</v>
      </c>
      <c r="H1237">
        <v>0</v>
      </c>
      <c r="I1237">
        <v>0.48138840149684697</v>
      </c>
      <c r="J1237">
        <v>1</v>
      </c>
      <c r="K1237">
        <f>IF(Table2[[#This Row],[GOR1]]=3,1,0)</f>
        <v>0</v>
      </c>
    </row>
    <row r="1238" spans="1:11" x14ac:dyDescent="0.35">
      <c r="A1238">
        <v>2906002</v>
      </c>
      <c r="B1238">
        <v>1</v>
      </c>
      <c r="C1238">
        <v>80</v>
      </c>
      <c r="D1238">
        <v>1</v>
      </c>
      <c r="E1238">
        <v>1</v>
      </c>
      <c r="F1238">
        <v>0</v>
      </c>
      <c r="G1238">
        <v>1</v>
      </c>
      <c r="H1238">
        <v>0</v>
      </c>
      <c r="I1238">
        <v>0.46603330519001901</v>
      </c>
      <c r="J1238">
        <v>1</v>
      </c>
      <c r="K1238">
        <f>IF(Table2[[#This Row],[GOR1]]=3,1,0)</f>
        <v>0</v>
      </c>
    </row>
    <row r="1239" spans="1:11" x14ac:dyDescent="0.35">
      <c r="A1239">
        <v>2900061</v>
      </c>
      <c r="B1239">
        <v>0</v>
      </c>
      <c r="C1239">
        <v>37</v>
      </c>
      <c r="D1239">
        <v>4</v>
      </c>
      <c r="E1239">
        <v>1</v>
      </c>
      <c r="F1239">
        <v>1</v>
      </c>
      <c r="G1239">
        <v>0</v>
      </c>
      <c r="H1239">
        <v>0</v>
      </c>
      <c r="I1239">
        <v>0.48234806067332298</v>
      </c>
      <c r="J1239">
        <v>1</v>
      </c>
      <c r="K1239">
        <f>IF(Table2[[#This Row],[GOR1]]=3,1,0)</f>
        <v>0</v>
      </c>
    </row>
    <row r="1240" spans="1:11" x14ac:dyDescent="0.35">
      <c r="A1240">
        <v>2904131</v>
      </c>
      <c r="B1240">
        <v>0</v>
      </c>
      <c r="C1240">
        <v>87</v>
      </c>
      <c r="D1240">
        <v>2</v>
      </c>
      <c r="E1240">
        <v>1</v>
      </c>
      <c r="F1240">
        <v>0</v>
      </c>
      <c r="G1240">
        <v>1</v>
      </c>
      <c r="H1240">
        <v>1</v>
      </c>
      <c r="I1240">
        <v>0.53176354143506699</v>
      </c>
      <c r="J1240">
        <v>1</v>
      </c>
      <c r="K1240">
        <f>IF(Table2[[#This Row],[GOR1]]=3,1,0)</f>
        <v>0</v>
      </c>
    </row>
    <row r="1241" spans="1:11" x14ac:dyDescent="0.35">
      <c r="A1241">
        <v>2911750</v>
      </c>
      <c r="B1241">
        <v>0</v>
      </c>
      <c r="C1241">
        <v>59</v>
      </c>
      <c r="D1241">
        <v>4</v>
      </c>
      <c r="E1241">
        <v>1</v>
      </c>
      <c r="F1241">
        <v>1</v>
      </c>
      <c r="G1241">
        <v>0</v>
      </c>
      <c r="H1241">
        <v>0</v>
      </c>
      <c r="I1241">
        <v>0.42582154211684398</v>
      </c>
      <c r="J1241">
        <v>1</v>
      </c>
      <c r="K1241">
        <f>IF(Table2[[#This Row],[GOR1]]=3,1,0)</f>
        <v>0</v>
      </c>
    </row>
    <row r="1242" spans="1:11" x14ac:dyDescent="0.35">
      <c r="A1242">
        <v>2900407</v>
      </c>
      <c r="B1242">
        <v>0</v>
      </c>
      <c r="C1242">
        <v>30</v>
      </c>
      <c r="D1242">
        <v>1</v>
      </c>
      <c r="E1242">
        <v>1</v>
      </c>
      <c r="F1242">
        <v>0</v>
      </c>
      <c r="G1242">
        <v>0</v>
      </c>
      <c r="H1242">
        <v>0</v>
      </c>
      <c r="I1242">
        <v>0.68090225256944803</v>
      </c>
      <c r="J1242">
        <v>1</v>
      </c>
      <c r="K1242">
        <f>IF(Table2[[#This Row],[GOR1]]=3,1,0)</f>
        <v>0</v>
      </c>
    </row>
    <row r="1243" spans="1:11" x14ac:dyDescent="0.35">
      <c r="A1243">
        <v>2909681</v>
      </c>
      <c r="B1243">
        <v>1</v>
      </c>
      <c r="C1243">
        <v>34</v>
      </c>
      <c r="D1243">
        <v>1</v>
      </c>
      <c r="E1243">
        <v>1</v>
      </c>
      <c r="F1243">
        <v>0</v>
      </c>
      <c r="G1243">
        <v>0</v>
      </c>
      <c r="H1243">
        <v>0</v>
      </c>
      <c r="I1243">
        <v>0.79629013270739601</v>
      </c>
      <c r="J1243">
        <v>1</v>
      </c>
      <c r="K1243">
        <f>IF(Table2[[#This Row],[GOR1]]=3,1,0)</f>
        <v>0</v>
      </c>
    </row>
    <row r="1244" spans="1:11" x14ac:dyDescent="0.35">
      <c r="A1244">
        <v>2903466</v>
      </c>
      <c r="B1244">
        <v>1</v>
      </c>
      <c r="C1244">
        <v>83</v>
      </c>
      <c r="D1244">
        <v>4</v>
      </c>
      <c r="E1244">
        <v>1</v>
      </c>
      <c r="F1244">
        <v>0</v>
      </c>
      <c r="G1244">
        <v>1</v>
      </c>
      <c r="H1244">
        <v>0</v>
      </c>
      <c r="I1244">
        <v>0.46210313479096299</v>
      </c>
      <c r="J1244">
        <v>1</v>
      </c>
      <c r="K1244">
        <f>IF(Table2[[#This Row],[GOR1]]=3,1,0)</f>
        <v>0</v>
      </c>
    </row>
    <row r="1245" spans="1:11" x14ac:dyDescent="0.35">
      <c r="A1245">
        <v>2903971</v>
      </c>
      <c r="B1245">
        <v>0</v>
      </c>
      <c r="C1245">
        <v>81</v>
      </c>
      <c r="D1245">
        <v>4</v>
      </c>
      <c r="E1245">
        <v>1</v>
      </c>
      <c r="F1245">
        <v>0</v>
      </c>
      <c r="G1245">
        <v>0</v>
      </c>
      <c r="H1245">
        <v>0</v>
      </c>
      <c r="I1245">
        <v>0.47568209173203002</v>
      </c>
      <c r="J1245">
        <v>1</v>
      </c>
      <c r="K1245">
        <f>IF(Table2[[#This Row],[GOR1]]=3,1,0)</f>
        <v>0</v>
      </c>
    </row>
    <row r="1246" spans="1:11" x14ac:dyDescent="0.35">
      <c r="A1246">
        <v>2900121</v>
      </c>
      <c r="B1246">
        <v>0</v>
      </c>
      <c r="C1246">
        <v>68</v>
      </c>
      <c r="D1246">
        <v>2</v>
      </c>
      <c r="E1246">
        <v>1</v>
      </c>
      <c r="F1246">
        <v>1</v>
      </c>
      <c r="G1246">
        <v>0</v>
      </c>
      <c r="H1246">
        <v>1</v>
      </c>
      <c r="I1246">
        <v>0.42009739113303701</v>
      </c>
      <c r="J1246">
        <v>1</v>
      </c>
      <c r="K1246">
        <f>IF(Table2[[#This Row],[GOR1]]=3,1,0)</f>
        <v>0</v>
      </c>
    </row>
    <row r="1247" spans="1:11" x14ac:dyDescent="0.35">
      <c r="A1247">
        <v>2900603</v>
      </c>
      <c r="B1247">
        <v>0</v>
      </c>
      <c r="C1247">
        <v>76</v>
      </c>
      <c r="D1247">
        <v>2</v>
      </c>
      <c r="E1247">
        <v>1</v>
      </c>
      <c r="F1247">
        <v>0</v>
      </c>
      <c r="G1247">
        <v>0</v>
      </c>
      <c r="H1247">
        <v>0</v>
      </c>
      <c r="I1247">
        <v>0.61050962621057803</v>
      </c>
      <c r="J1247">
        <v>1</v>
      </c>
      <c r="K1247">
        <f>IF(Table2[[#This Row],[GOR1]]=3,1,0)</f>
        <v>0</v>
      </c>
    </row>
    <row r="1248" spans="1:11" x14ac:dyDescent="0.35">
      <c r="A1248">
        <v>2900019</v>
      </c>
      <c r="B1248">
        <v>1</v>
      </c>
      <c r="C1248">
        <v>79</v>
      </c>
      <c r="D1248">
        <v>2</v>
      </c>
      <c r="E1248">
        <v>1</v>
      </c>
      <c r="F1248">
        <v>0</v>
      </c>
      <c r="G1248">
        <v>1</v>
      </c>
      <c r="H1248">
        <v>0</v>
      </c>
      <c r="I1248">
        <v>0.56852233318376799</v>
      </c>
      <c r="J1248">
        <v>1</v>
      </c>
      <c r="K1248">
        <f>IF(Table2[[#This Row],[GOR1]]=3,1,0)</f>
        <v>0</v>
      </c>
    </row>
    <row r="1249" spans="1:11" x14ac:dyDescent="0.35">
      <c r="A1249">
        <v>2906974</v>
      </c>
      <c r="B1249">
        <v>0</v>
      </c>
      <c r="C1249">
        <v>59</v>
      </c>
      <c r="D1249">
        <v>5</v>
      </c>
      <c r="E1249">
        <v>1</v>
      </c>
      <c r="F1249">
        <v>1</v>
      </c>
      <c r="G1249">
        <v>0</v>
      </c>
      <c r="H1249">
        <v>0</v>
      </c>
      <c r="I1249">
        <v>0.59537956473295806</v>
      </c>
      <c r="J1249">
        <v>1</v>
      </c>
      <c r="K1249">
        <f>IF(Table2[[#This Row],[GOR1]]=3,1,0)</f>
        <v>0</v>
      </c>
    </row>
    <row r="1250" spans="1:11" x14ac:dyDescent="0.35">
      <c r="A1250">
        <v>2909164</v>
      </c>
      <c r="B1250">
        <v>0</v>
      </c>
      <c r="C1250">
        <v>35</v>
      </c>
      <c r="D1250">
        <v>5</v>
      </c>
      <c r="E1250">
        <v>1</v>
      </c>
      <c r="F1250">
        <v>0</v>
      </c>
      <c r="G1250">
        <v>1</v>
      </c>
      <c r="H1250">
        <v>0</v>
      </c>
      <c r="I1250">
        <v>0.46493919691860303</v>
      </c>
      <c r="J1250">
        <v>1</v>
      </c>
      <c r="K1250">
        <f>IF(Table2[[#This Row],[GOR1]]=3,1,0)</f>
        <v>0</v>
      </c>
    </row>
    <row r="1251" spans="1:11" hidden="1" x14ac:dyDescent="0.35">
      <c r="A1251">
        <v>2906733</v>
      </c>
      <c r="B1251">
        <v>1</v>
      </c>
      <c r="C1251">
        <v>0</v>
      </c>
      <c r="D1251">
        <v>5</v>
      </c>
      <c r="E1251">
        <v>1</v>
      </c>
      <c r="F1251">
        <v>0</v>
      </c>
      <c r="G1251">
        <v>0</v>
      </c>
      <c r="H1251">
        <v>0</v>
      </c>
      <c r="I1251">
        <v>0.52157107917338696</v>
      </c>
      <c r="J1251">
        <v>1</v>
      </c>
      <c r="K1251">
        <f>IF(Table2[[#This Row],[GOR1]]=3,1,0)</f>
        <v>0</v>
      </c>
    </row>
    <row r="1252" spans="1:11" hidden="1" x14ac:dyDescent="0.35">
      <c r="A1252">
        <v>2900601</v>
      </c>
      <c r="B1252">
        <v>0</v>
      </c>
      <c r="C1252">
        <v>0</v>
      </c>
      <c r="D1252">
        <v>5</v>
      </c>
      <c r="E1252">
        <v>1</v>
      </c>
      <c r="F1252">
        <v>0</v>
      </c>
      <c r="G1252">
        <v>1</v>
      </c>
      <c r="H1252">
        <v>0</v>
      </c>
      <c r="I1252">
        <v>0.52723162914906996</v>
      </c>
      <c r="J1252">
        <v>1</v>
      </c>
      <c r="K1252">
        <f>IF(Table2[[#This Row],[GOR1]]=3,1,0)</f>
        <v>0</v>
      </c>
    </row>
    <row r="1253" spans="1:11" hidden="1" x14ac:dyDescent="0.35">
      <c r="A1253">
        <v>2903196</v>
      </c>
      <c r="B1253">
        <v>0</v>
      </c>
      <c r="C1253">
        <v>0</v>
      </c>
      <c r="D1253">
        <v>5</v>
      </c>
      <c r="E1253">
        <v>1</v>
      </c>
      <c r="F1253">
        <v>0</v>
      </c>
      <c r="G1253">
        <v>0</v>
      </c>
      <c r="H1253">
        <v>0</v>
      </c>
      <c r="I1253">
        <v>0.577441519241502</v>
      </c>
      <c r="J1253">
        <v>1</v>
      </c>
      <c r="K1253">
        <f>IF(Table2[[#This Row],[GOR1]]=3,1,0)</f>
        <v>0</v>
      </c>
    </row>
    <row r="1254" spans="1:11" x14ac:dyDescent="0.35">
      <c r="A1254">
        <v>2904842</v>
      </c>
      <c r="B1254">
        <v>1</v>
      </c>
      <c r="C1254">
        <v>38</v>
      </c>
      <c r="D1254">
        <v>4</v>
      </c>
      <c r="E1254">
        <v>1</v>
      </c>
      <c r="F1254">
        <v>0</v>
      </c>
      <c r="G1254">
        <v>0</v>
      </c>
      <c r="H1254">
        <v>0</v>
      </c>
      <c r="I1254">
        <v>0.61542323259806198</v>
      </c>
      <c r="J1254">
        <v>1</v>
      </c>
      <c r="K1254">
        <f>IF(Table2[[#This Row],[GOR1]]=3,1,0)</f>
        <v>0</v>
      </c>
    </row>
    <row r="1255" spans="1:11" x14ac:dyDescent="0.35">
      <c r="A1255">
        <v>2903195</v>
      </c>
      <c r="B1255">
        <v>0</v>
      </c>
      <c r="C1255">
        <v>33</v>
      </c>
      <c r="D1255">
        <v>4</v>
      </c>
      <c r="E1255">
        <v>1</v>
      </c>
      <c r="F1255">
        <v>0</v>
      </c>
      <c r="G1255">
        <v>1</v>
      </c>
      <c r="H1255">
        <v>0</v>
      </c>
      <c r="I1255">
        <v>0.54626320211322399</v>
      </c>
      <c r="J1255">
        <v>1</v>
      </c>
      <c r="K1255">
        <f>IF(Table2[[#This Row],[GOR1]]=3,1,0)</f>
        <v>0</v>
      </c>
    </row>
    <row r="1256" spans="1:11" hidden="1" x14ac:dyDescent="0.35">
      <c r="A1256">
        <v>2909570</v>
      </c>
      <c r="B1256">
        <v>1</v>
      </c>
      <c r="C1256">
        <v>0</v>
      </c>
      <c r="D1256">
        <v>4</v>
      </c>
      <c r="E1256">
        <v>1</v>
      </c>
      <c r="F1256">
        <v>0</v>
      </c>
      <c r="G1256">
        <v>0</v>
      </c>
      <c r="H1256">
        <v>0</v>
      </c>
      <c r="I1256">
        <v>0.60822591376438395</v>
      </c>
      <c r="J1256">
        <v>1</v>
      </c>
      <c r="K1256">
        <f>IF(Table2[[#This Row],[GOR1]]=3,1,0)</f>
        <v>0</v>
      </c>
    </row>
    <row r="1257" spans="1:11" hidden="1" x14ac:dyDescent="0.35">
      <c r="A1257">
        <v>2908535</v>
      </c>
      <c r="B1257">
        <v>1</v>
      </c>
      <c r="C1257">
        <v>0</v>
      </c>
      <c r="D1257">
        <v>4</v>
      </c>
      <c r="E1257">
        <v>1</v>
      </c>
      <c r="F1257">
        <v>0</v>
      </c>
      <c r="G1257">
        <v>0</v>
      </c>
      <c r="H1257">
        <v>0</v>
      </c>
      <c r="I1257">
        <v>0.60822591376438395</v>
      </c>
      <c r="J1257">
        <v>1</v>
      </c>
      <c r="K1257">
        <f>IF(Table2[[#This Row],[GOR1]]=3,1,0)</f>
        <v>0</v>
      </c>
    </row>
    <row r="1258" spans="1:11" x14ac:dyDescent="0.35">
      <c r="A1258">
        <v>2901486</v>
      </c>
      <c r="B1258">
        <v>1</v>
      </c>
      <c r="C1258">
        <v>34</v>
      </c>
      <c r="D1258">
        <v>5</v>
      </c>
      <c r="E1258">
        <v>1</v>
      </c>
      <c r="F1258">
        <v>1</v>
      </c>
      <c r="G1258">
        <v>0</v>
      </c>
      <c r="H1258">
        <v>0</v>
      </c>
      <c r="I1258">
        <v>0.81690187084608701</v>
      </c>
      <c r="J1258">
        <v>1</v>
      </c>
      <c r="K1258">
        <f>IF(Table2[[#This Row],[GOR1]]=3,1,0)</f>
        <v>0</v>
      </c>
    </row>
    <row r="1259" spans="1:11" x14ac:dyDescent="0.35">
      <c r="A1259">
        <v>2912463</v>
      </c>
      <c r="B1259">
        <v>1</v>
      </c>
      <c r="C1259">
        <v>55</v>
      </c>
      <c r="D1259">
        <v>2</v>
      </c>
      <c r="E1259">
        <v>1</v>
      </c>
      <c r="F1259">
        <v>0</v>
      </c>
      <c r="G1259">
        <v>0</v>
      </c>
      <c r="H1259">
        <v>0</v>
      </c>
      <c r="I1259">
        <v>0.46741046308233702</v>
      </c>
      <c r="J1259">
        <v>1</v>
      </c>
      <c r="K1259">
        <f>IF(Table2[[#This Row],[GOR1]]=3,1,0)</f>
        <v>0</v>
      </c>
    </row>
    <row r="1260" spans="1:11" x14ac:dyDescent="0.35">
      <c r="A1260">
        <v>2910081</v>
      </c>
      <c r="B1260">
        <v>0</v>
      </c>
      <c r="C1260">
        <v>54</v>
      </c>
      <c r="D1260">
        <v>2</v>
      </c>
      <c r="E1260">
        <v>1</v>
      </c>
      <c r="F1260">
        <v>0</v>
      </c>
      <c r="G1260">
        <v>0</v>
      </c>
      <c r="H1260">
        <v>0</v>
      </c>
      <c r="I1260">
        <v>0.44595962714194398</v>
      </c>
      <c r="J1260">
        <v>1</v>
      </c>
      <c r="K1260">
        <f>IF(Table2[[#This Row],[GOR1]]=3,1,0)</f>
        <v>0</v>
      </c>
    </row>
    <row r="1261" spans="1:11" hidden="1" x14ac:dyDescent="0.35">
      <c r="A1261">
        <v>2902042</v>
      </c>
      <c r="B1261">
        <v>1</v>
      </c>
      <c r="C1261">
        <v>0</v>
      </c>
      <c r="D1261">
        <v>5</v>
      </c>
      <c r="E1261">
        <v>3</v>
      </c>
      <c r="F1261">
        <v>0</v>
      </c>
      <c r="G1261">
        <v>0</v>
      </c>
      <c r="H1261">
        <v>0</v>
      </c>
      <c r="I1261">
        <v>0.79629013270739601</v>
      </c>
      <c r="J1261">
        <v>1</v>
      </c>
      <c r="K1261">
        <f>IF(Table2[[#This Row],[GOR1]]=3,1,0)</f>
        <v>0</v>
      </c>
    </row>
    <row r="1262" spans="1:11" hidden="1" x14ac:dyDescent="0.35">
      <c r="A1262">
        <v>2906196</v>
      </c>
      <c r="B1262">
        <v>0</v>
      </c>
      <c r="C1262">
        <v>0</v>
      </c>
      <c r="D1262">
        <v>5</v>
      </c>
      <c r="E1262">
        <v>3</v>
      </c>
      <c r="F1262">
        <v>0</v>
      </c>
      <c r="G1262">
        <v>0</v>
      </c>
      <c r="H1262">
        <v>0</v>
      </c>
      <c r="I1262">
        <v>0.68090225256944803</v>
      </c>
      <c r="J1262">
        <v>1</v>
      </c>
      <c r="K1262">
        <f>IF(Table2[[#This Row],[GOR1]]=3,1,0)</f>
        <v>0</v>
      </c>
    </row>
    <row r="1263" spans="1:11" x14ac:dyDescent="0.35">
      <c r="A1263">
        <v>2905928</v>
      </c>
      <c r="B1263">
        <v>0</v>
      </c>
      <c r="C1263">
        <v>30</v>
      </c>
      <c r="D1263">
        <v>4</v>
      </c>
      <c r="E1263">
        <v>1</v>
      </c>
      <c r="F1263">
        <v>0</v>
      </c>
      <c r="G1263">
        <v>0</v>
      </c>
      <c r="H1263">
        <v>0</v>
      </c>
      <c r="I1263">
        <v>0.32754180603744998</v>
      </c>
      <c r="J1263">
        <v>1</v>
      </c>
      <c r="K1263">
        <f>IF(Table2[[#This Row],[GOR1]]=3,1,0)</f>
        <v>0</v>
      </c>
    </row>
    <row r="1264" spans="1:11" hidden="1" x14ac:dyDescent="0.35">
      <c r="A1264">
        <v>2911699</v>
      </c>
      <c r="B1264">
        <v>1</v>
      </c>
      <c r="C1264">
        <v>0</v>
      </c>
      <c r="D1264">
        <v>4</v>
      </c>
      <c r="E1264">
        <v>1</v>
      </c>
      <c r="F1264">
        <v>0</v>
      </c>
      <c r="G1264">
        <v>0</v>
      </c>
      <c r="H1264">
        <v>0</v>
      </c>
      <c r="I1264">
        <v>0.99112738755241003</v>
      </c>
      <c r="J1264">
        <v>1</v>
      </c>
      <c r="K1264">
        <f>IF(Table2[[#This Row],[GOR1]]=3,1,0)</f>
        <v>0</v>
      </c>
    </row>
    <row r="1265" spans="1:11" hidden="1" x14ac:dyDescent="0.35">
      <c r="A1265">
        <v>2905331</v>
      </c>
      <c r="B1265">
        <v>0</v>
      </c>
      <c r="C1265">
        <v>0</v>
      </c>
      <c r="D1265">
        <v>4</v>
      </c>
      <c r="E1265">
        <v>1</v>
      </c>
      <c r="F1265">
        <v>0</v>
      </c>
      <c r="G1265">
        <v>0</v>
      </c>
      <c r="H1265">
        <v>0</v>
      </c>
      <c r="I1265">
        <v>1.02835820147157</v>
      </c>
      <c r="J1265">
        <v>1</v>
      </c>
      <c r="K1265">
        <f>IF(Table2[[#This Row],[GOR1]]=3,1,0)</f>
        <v>0</v>
      </c>
    </row>
    <row r="1266" spans="1:11" x14ac:dyDescent="0.35">
      <c r="A1266">
        <v>2907400</v>
      </c>
      <c r="B1266">
        <v>0</v>
      </c>
      <c r="C1266">
        <v>69</v>
      </c>
      <c r="D1266">
        <v>4</v>
      </c>
      <c r="E1266">
        <v>1</v>
      </c>
      <c r="F1266">
        <v>0</v>
      </c>
      <c r="G1266">
        <v>1</v>
      </c>
      <c r="H1266">
        <v>0</v>
      </c>
      <c r="I1266">
        <v>0.44863187711862901</v>
      </c>
      <c r="J1266">
        <v>1</v>
      </c>
      <c r="K1266">
        <f>IF(Table2[[#This Row],[GOR1]]=3,1,0)</f>
        <v>0</v>
      </c>
    </row>
    <row r="1267" spans="1:11" x14ac:dyDescent="0.35">
      <c r="A1267">
        <v>2904144</v>
      </c>
      <c r="B1267">
        <v>1</v>
      </c>
      <c r="C1267">
        <v>67</v>
      </c>
      <c r="D1267">
        <v>4</v>
      </c>
      <c r="E1267">
        <v>1</v>
      </c>
      <c r="F1267">
        <v>0</v>
      </c>
      <c r="G1267">
        <v>1</v>
      </c>
      <c r="H1267">
        <v>0</v>
      </c>
      <c r="I1267">
        <v>0.45284909397387002</v>
      </c>
      <c r="J1267">
        <v>1</v>
      </c>
      <c r="K1267">
        <f>IF(Table2[[#This Row],[GOR1]]=3,1,0)</f>
        <v>0</v>
      </c>
    </row>
    <row r="1268" spans="1:11" hidden="1" x14ac:dyDescent="0.35">
      <c r="A1268">
        <v>2906055</v>
      </c>
      <c r="B1268">
        <v>1</v>
      </c>
      <c r="C1268">
        <v>0</v>
      </c>
      <c r="D1268">
        <v>5</v>
      </c>
      <c r="E1268">
        <v>1</v>
      </c>
      <c r="F1268">
        <v>0</v>
      </c>
      <c r="G1268">
        <v>0</v>
      </c>
      <c r="H1268">
        <v>0</v>
      </c>
      <c r="I1268">
        <v>0.814699943510658</v>
      </c>
      <c r="J1268">
        <v>1</v>
      </c>
      <c r="K1268">
        <f>IF(Table2[[#This Row],[GOR1]]=3,1,0)</f>
        <v>0</v>
      </c>
    </row>
    <row r="1269" spans="1:11" hidden="1" x14ac:dyDescent="0.35">
      <c r="A1269">
        <v>2900587</v>
      </c>
      <c r="B1269">
        <v>1</v>
      </c>
      <c r="C1269">
        <v>0</v>
      </c>
      <c r="D1269">
        <v>5</v>
      </c>
      <c r="E1269">
        <v>1</v>
      </c>
      <c r="F1269">
        <v>1</v>
      </c>
      <c r="G1269">
        <v>0</v>
      </c>
      <c r="H1269">
        <v>0</v>
      </c>
      <c r="I1269">
        <v>0.814699943510658</v>
      </c>
      <c r="J1269">
        <v>1</v>
      </c>
      <c r="K1269">
        <f>IF(Table2[[#This Row],[GOR1]]=3,1,0)</f>
        <v>0</v>
      </c>
    </row>
    <row r="1270" spans="1:11" x14ac:dyDescent="0.35">
      <c r="A1270">
        <v>2907253</v>
      </c>
      <c r="B1270">
        <v>1</v>
      </c>
      <c r="C1270">
        <v>41</v>
      </c>
      <c r="D1270">
        <v>4</v>
      </c>
      <c r="E1270">
        <v>1</v>
      </c>
      <c r="F1270">
        <v>0</v>
      </c>
      <c r="G1270">
        <v>0</v>
      </c>
      <c r="H1270">
        <v>0</v>
      </c>
      <c r="I1270">
        <v>0.52360549263803202</v>
      </c>
      <c r="J1270">
        <v>1</v>
      </c>
      <c r="K1270">
        <f>IF(Table2[[#This Row],[GOR1]]=3,1,0)</f>
        <v>0</v>
      </c>
    </row>
    <row r="1271" spans="1:11" x14ac:dyDescent="0.35">
      <c r="A1271">
        <v>2904017</v>
      </c>
      <c r="B1271">
        <v>0</v>
      </c>
      <c r="C1271">
        <v>41</v>
      </c>
      <c r="D1271">
        <v>5</v>
      </c>
      <c r="E1271">
        <v>1</v>
      </c>
      <c r="F1271">
        <v>0</v>
      </c>
      <c r="G1271">
        <v>0</v>
      </c>
      <c r="H1271">
        <v>0</v>
      </c>
      <c r="I1271">
        <v>0.40994480041446002</v>
      </c>
      <c r="J1271">
        <v>1</v>
      </c>
      <c r="K1271">
        <f>IF(Table2[[#This Row],[GOR1]]=3,1,0)</f>
        <v>0</v>
      </c>
    </row>
    <row r="1272" spans="1:11" hidden="1" x14ac:dyDescent="0.35">
      <c r="A1272">
        <v>2904467</v>
      </c>
      <c r="B1272">
        <v>1</v>
      </c>
      <c r="C1272">
        <v>0</v>
      </c>
      <c r="D1272">
        <v>5</v>
      </c>
      <c r="E1272">
        <v>1</v>
      </c>
      <c r="F1272">
        <v>0</v>
      </c>
      <c r="G1272">
        <v>0</v>
      </c>
      <c r="H1272">
        <v>0</v>
      </c>
      <c r="I1272">
        <v>0.41789634104119999</v>
      </c>
      <c r="J1272">
        <v>1</v>
      </c>
      <c r="K1272">
        <f>IF(Table2[[#This Row],[GOR1]]=3,1,0)</f>
        <v>0</v>
      </c>
    </row>
    <row r="1273" spans="1:11" x14ac:dyDescent="0.35">
      <c r="A1273">
        <v>2901414</v>
      </c>
      <c r="B1273">
        <v>0</v>
      </c>
      <c r="C1273">
        <v>31</v>
      </c>
      <c r="D1273">
        <v>4</v>
      </c>
      <c r="E1273">
        <v>1</v>
      </c>
      <c r="F1273">
        <v>0</v>
      </c>
      <c r="G1273">
        <v>0</v>
      </c>
      <c r="H1273">
        <v>0</v>
      </c>
      <c r="I1273">
        <v>0.68090225256944803</v>
      </c>
      <c r="J1273">
        <v>1</v>
      </c>
      <c r="K1273">
        <f>IF(Table2[[#This Row],[GOR1]]=3,1,0)</f>
        <v>0</v>
      </c>
    </row>
    <row r="1274" spans="1:11" hidden="1" x14ac:dyDescent="0.35">
      <c r="A1274">
        <v>2911017</v>
      </c>
      <c r="B1274">
        <v>1</v>
      </c>
      <c r="C1274">
        <v>0</v>
      </c>
      <c r="D1274">
        <v>4</v>
      </c>
      <c r="E1274">
        <v>1</v>
      </c>
      <c r="F1274">
        <v>0</v>
      </c>
      <c r="G1274">
        <v>0</v>
      </c>
      <c r="H1274">
        <v>0</v>
      </c>
      <c r="I1274">
        <v>0.79629013270739601</v>
      </c>
      <c r="J1274">
        <v>1</v>
      </c>
      <c r="K1274">
        <f>IF(Table2[[#This Row],[GOR1]]=3,1,0)</f>
        <v>0</v>
      </c>
    </row>
    <row r="1275" spans="1:11" x14ac:dyDescent="0.35">
      <c r="A1275">
        <v>2908470</v>
      </c>
      <c r="B1275">
        <v>1</v>
      </c>
      <c r="C1275">
        <v>44</v>
      </c>
      <c r="D1275">
        <v>5</v>
      </c>
      <c r="E1275">
        <v>3</v>
      </c>
      <c r="F1275">
        <v>0</v>
      </c>
      <c r="G1275">
        <v>1</v>
      </c>
      <c r="H1275">
        <v>0</v>
      </c>
      <c r="I1275">
        <v>0.676651968255221</v>
      </c>
      <c r="J1275">
        <v>1</v>
      </c>
      <c r="K1275">
        <f>IF(Table2[[#This Row],[GOR1]]=3,1,0)</f>
        <v>0</v>
      </c>
    </row>
    <row r="1276" spans="1:11" x14ac:dyDescent="0.35">
      <c r="A1276">
        <v>2900497</v>
      </c>
      <c r="B1276">
        <v>0</v>
      </c>
      <c r="C1276">
        <v>36</v>
      </c>
      <c r="D1276">
        <v>5</v>
      </c>
      <c r="E1276">
        <v>3</v>
      </c>
      <c r="F1276">
        <v>0</v>
      </c>
      <c r="G1276">
        <v>0</v>
      </c>
      <c r="H1276">
        <v>0</v>
      </c>
      <c r="I1276">
        <v>0.55546969896882004</v>
      </c>
      <c r="J1276">
        <v>1</v>
      </c>
      <c r="K1276">
        <f>IF(Table2[[#This Row],[GOR1]]=3,1,0)</f>
        <v>0</v>
      </c>
    </row>
    <row r="1277" spans="1:11" hidden="1" x14ac:dyDescent="0.35">
      <c r="A1277">
        <v>2911671</v>
      </c>
      <c r="B1277">
        <v>0</v>
      </c>
      <c r="C1277">
        <v>0</v>
      </c>
      <c r="D1277">
        <v>5</v>
      </c>
      <c r="E1277">
        <v>3</v>
      </c>
      <c r="F1277">
        <v>0</v>
      </c>
      <c r="G1277">
        <v>0</v>
      </c>
      <c r="H1277">
        <v>0</v>
      </c>
      <c r="I1277">
        <v>0.67944581155579997</v>
      </c>
      <c r="J1277">
        <v>1</v>
      </c>
      <c r="K1277">
        <f>IF(Table2[[#This Row],[GOR1]]=3,1,0)</f>
        <v>0</v>
      </c>
    </row>
    <row r="1278" spans="1:11" hidden="1" x14ac:dyDescent="0.35">
      <c r="A1278">
        <v>2905375</v>
      </c>
      <c r="B1278">
        <v>1</v>
      </c>
      <c r="C1278">
        <v>0</v>
      </c>
      <c r="D1278">
        <v>5</v>
      </c>
      <c r="E1278">
        <v>3</v>
      </c>
      <c r="F1278">
        <v>0</v>
      </c>
      <c r="G1278">
        <v>0</v>
      </c>
      <c r="H1278">
        <v>0</v>
      </c>
      <c r="I1278">
        <v>0.60673680878852299</v>
      </c>
      <c r="J1278">
        <v>1</v>
      </c>
      <c r="K1278">
        <f>IF(Table2[[#This Row],[GOR1]]=3,1,0)</f>
        <v>0</v>
      </c>
    </row>
    <row r="1279" spans="1:11" x14ac:dyDescent="0.35">
      <c r="A1279">
        <v>2907892</v>
      </c>
      <c r="B1279">
        <v>0</v>
      </c>
      <c r="C1279">
        <v>45</v>
      </c>
      <c r="D1279">
        <v>3</v>
      </c>
      <c r="E1279">
        <v>1</v>
      </c>
      <c r="F1279">
        <v>0</v>
      </c>
      <c r="G1279">
        <v>1</v>
      </c>
      <c r="H1279">
        <v>0</v>
      </c>
      <c r="I1279">
        <v>0.84153813961336399</v>
      </c>
      <c r="J1279">
        <v>3</v>
      </c>
      <c r="K1279">
        <f>IF(Table2[[#This Row],[GOR1]]=3,1,0)</f>
        <v>1</v>
      </c>
    </row>
    <row r="1280" spans="1:11" x14ac:dyDescent="0.35">
      <c r="A1280">
        <v>2910893</v>
      </c>
      <c r="B1280">
        <v>1</v>
      </c>
      <c r="C1280">
        <v>45</v>
      </c>
      <c r="D1280">
        <v>3</v>
      </c>
      <c r="E1280">
        <v>1</v>
      </c>
      <c r="F1280">
        <v>0</v>
      </c>
      <c r="G1280">
        <v>0</v>
      </c>
      <c r="H1280">
        <v>0</v>
      </c>
      <c r="I1280">
        <v>0.88211375096637801</v>
      </c>
      <c r="J1280">
        <v>3</v>
      </c>
      <c r="K1280">
        <f>IF(Table2[[#This Row],[GOR1]]=3,1,0)</f>
        <v>1</v>
      </c>
    </row>
    <row r="1281" spans="1:11" hidden="1" x14ac:dyDescent="0.35">
      <c r="A1281">
        <v>2904645</v>
      </c>
      <c r="B1281">
        <v>1</v>
      </c>
      <c r="C1281">
        <v>0</v>
      </c>
      <c r="D1281">
        <v>4</v>
      </c>
      <c r="E1281">
        <v>1</v>
      </c>
      <c r="F1281">
        <v>1</v>
      </c>
      <c r="G1281">
        <v>0</v>
      </c>
      <c r="H1281">
        <v>0</v>
      </c>
      <c r="I1281">
        <v>1.1154778780140799</v>
      </c>
      <c r="J1281">
        <v>3</v>
      </c>
      <c r="K1281">
        <f>IF(Table2[[#This Row],[GOR1]]=3,1,0)</f>
        <v>1</v>
      </c>
    </row>
    <row r="1282" spans="1:11" x14ac:dyDescent="0.35">
      <c r="A1282">
        <v>2901133</v>
      </c>
      <c r="B1282">
        <v>1</v>
      </c>
      <c r="C1282">
        <v>57</v>
      </c>
      <c r="D1282">
        <v>4</v>
      </c>
      <c r="E1282">
        <v>1</v>
      </c>
      <c r="F1282">
        <v>0</v>
      </c>
      <c r="G1282">
        <v>0</v>
      </c>
      <c r="H1282">
        <v>0</v>
      </c>
      <c r="I1282">
        <v>0.82787158332759103</v>
      </c>
      <c r="J1282">
        <v>3</v>
      </c>
      <c r="K1282">
        <f>IF(Table2[[#This Row],[GOR1]]=3,1,0)</f>
        <v>1</v>
      </c>
    </row>
    <row r="1283" spans="1:11" x14ac:dyDescent="0.35">
      <c r="A1283">
        <v>2902828</v>
      </c>
      <c r="B1283">
        <v>0</v>
      </c>
      <c r="C1283">
        <v>54</v>
      </c>
      <c r="D1283">
        <v>4</v>
      </c>
      <c r="E1283">
        <v>1</v>
      </c>
      <c r="F1283">
        <v>0</v>
      </c>
      <c r="G1283">
        <v>0</v>
      </c>
      <c r="H1283">
        <v>0</v>
      </c>
      <c r="I1283">
        <v>0.77732684238239202</v>
      </c>
      <c r="J1283">
        <v>3</v>
      </c>
      <c r="K1283">
        <f>IF(Table2[[#This Row],[GOR1]]=3,1,0)</f>
        <v>1</v>
      </c>
    </row>
    <row r="1284" spans="1:11" x14ac:dyDescent="0.35">
      <c r="A1284">
        <v>2903848</v>
      </c>
      <c r="B1284">
        <v>1</v>
      </c>
      <c r="C1284">
        <v>47</v>
      </c>
      <c r="D1284">
        <v>4</v>
      </c>
      <c r="E1284">
        <v>1</v>
      </c>
      <c r="F1284">
        <v>0</v>
      </c>
      <c r="G1284">
        <v>0</v>
      </c>
      <c r="H1284">
        <v>1</v>
      </c>
      <c r="I1284">
        <v>1.04060382556676</v>
      </c>
      <c r="J1284">
        <v>3</v>
      </c>
      <c r="K1284">
        <f>IF(Table2[[#This Row],[GOR1]]=3,1,0)</f>
        <v>1</v>
      </c>
    </row>
    <row r="1285" spans="1:11" x14ac:dyDescent="0.35">
      <c r="A1285">
        <v>2902832</v>
      </c>
      <c r="B1285">
        <v>0</v>
      </c>
      <c r="C1285">
        <v>45</v>
      </c>
      <c r="D1285">
        <v>4</v>
      </c>
      <c r="E1285">
        <v>1</v>
      </c>
      <c r="F1285">
        <v>0</v>
      </c>
      <c r="G1285">
        <v>0</v>
      </c>
      <c r="H1285">
        <v>1</v>
      </c>
      <c r="I1285">
        <v>0.92475550830500097</v>
      </c>
      <c r="J1285">
        <v>3</v>
      </c>
      <c r="K1285">
        <f>IF(Table2[[#This Row],[GOR1]]=3,1,0)</f>
        <v>1</v>
      </c>
    </row>
    <row r="1286" spans="1:11" hidden="1" x14ac:dyDescent="0.35">
      <c r="A1286">
        <v>2910970</v>
      </c>
      <c r="B1286">
        <v>0</v>
      </c>
      <c r="C1286">
        <v>0</v>
      </c>
      <c r="D1286">
        <v>4</v>
      </c>
      <c r="E1286">
        <v>1</v>
      </c>
      <c r="F1286">
        <v>0</v>
      </c>
      <c r="G1286">
        <v>0</v>
      </c>
      <c r="H1286">
        <v>0</v>
      </c>
      <c r="I1286">
        <v>0.760575996486057</v>
      </c>
      <c r="J1286">
        <v>3</v>
      </c>
      <c r="K1286">
        <f>IF(Table2[[#This Row],[GOR1]]=3,1,0)</f>
        <v>1</v>
      </c>
    </row>
    <row r="1287" spans="1:11" hidden="1" x14ac:dyDescent="0.35">
      <c r="A1287">
        <v>2912282</v>
      </c>
      <c r="B1287">
        <v>1</v>
      </c>
      <c r="C1287">
        <v>0</v>
      </c>
      <c r="D1287">
        <v>4</v>
      </c>
      <c r="E1287">
        <v>1</v>
      </c>
      <c r="F1287">
        <v>0</v>
      </c>
      <c r="G1287">
        <v>1</v>
      </c>
      <c r="H1287">
        <v>0</v>
      </c>
      <c r="I1287">
        <v>0.78099113310965296</v>
      </c>
      <c r="J1287">
        <v>3</v>
      </c>
      <c r="K1287">
        <f>IF(Table2[[#This Row],[GOR1]]=3,1,0)</f>
        <v>1</v>
      </c>
    </row>
    <row r="1288" spans="1:11" hidden="1" x14ac:dyDescent="0.35">
      <c r="A1288">
        <v>2900303</v>
      </c>
      <c r="B1288">
        <v>1</v>
      </c>
      <c r="C1288">
        <v>0</v>
      </c>
      <c r="D1288">
        <v>4</v>
      </c>
      <c r="E1288">
        <v>1</v>
      </c>
      <c r="F1288">
        <v>0</v>
      </c>
      <c r="G1288">
        <v>0</v>
      </c>
      <c r="H1288">
        <v>0</v>
      </c>
      <c r="I1288">
        <v>0.88142175995771799</v>
      </c>
      <c r="J1288">
        <v>3</v>
      </c>
      <c r="K1288">
        <f>IF(Table2[[#This Row],[GOR1]]=3,1,0)</f>
        <v>1</v>
      </c>
    </row>
    <row r="1289" spans="1:11" hidden="1" x14ac:dyDescent="0.35">
      <c r="A1289">
        <v>2907482</v>
      </c>
      <c r="B1289">
        <v>0</v>
      </c>
      <c r="C1289">
        <v>0</v>
      </c>
      <c r="D1289">
        <v>4</v>
      </c>
      <c r="E1289">
        <v>1</v>
      </c>
      <c r="F1289">
        <v>0</v>
      </c>
      <c r="G1289">
        <v>0</v>
      </c>
      <c r="H1289">
        <v>0</v>
      </c>
      <c r="I1289">
        <v>0.87549600130403504</v>
      </c>
      <c r="J1289">
        <v>3</v>
      </c>
      <c r="K1289">
        <f>IF(Table2[[#This Row],[GOR1]]=3,1,0)</f>
        <v>1</v>
      </c>
    </row>
    <row r="1290" spans="1:11" x14ac:dyDescent="0.35">
      <c r="A1290">
        <v>2910260</v>
      </c>
      <c r="B1290">
        <v>0</v>
      </c>
      <c r="C1290">
        <v>82</v>
      </c>
      <c r="D1290">
        <v>2</v>
      </c>
      <c r="E1290">
        <v>1</v>
      </c>
      <c r="F1290">
        <v>0</v>
      </c>
      <c r="G1290">
        <v>1</v>
      </c>
      <c r="H1290">
        <v>0</v>
      </c>
      <c r="I1290">
        <v>0.87129365701916295</v>
      </c>
      <c r="J1290">
        <v>3</v>
      </c>
      <c r="K1290">
        <f>IF(Table2[[#This Row],[GOR1]]=3,1,0)</f>
        <v>1</v>
      </c>
    </row>
    <row r="1291" spans="1:11" x14ac:dyDescent="0.35">
      <c r="A1291">
        <v>2900934</v>
      </c>
      <c r="B1291">
        <v>0</v>
      </c>
      <c r="C1291">
        <v>53</v>
      </c>
      <c r="D1291">
        <v>5</v>
      </c>
      <c r="E1291">
        <v>1</v>
      </c>
      <c r="F1291">
        <v>0</v>
      </c>
      <c r="G1291">
        <v>1</v>
      </c>
      <c r="H1291">
        <v>0</v>
      </c>
      <c r="I1291">
        <v>0.70651857465182</v>
      </c>
      <c r="J1291">
        <v>3</v>
      </c>
      <c r="K1291">
        <f>IF(Table2[[#This Row],[GOR1]]=3,1,0)</f>
        <v>1</v>
      </c>
    </row>
    <row r="1292" spans="1:11" hidden="1" x14ac:dyDescent="0.35">
      <c r="A1292">
        <v>2908130</v>
      </c>
      <c r="B1292">
        <v>1</v>
      </c>
      <c r="C1292">
        <v>0</v>
      </c>
      <c r="D1292">
        <v>5</v>
      </c>
      <c r="E1292">
        <v>1</v>
      </c>
      <c r="F1292">
        <v>0</v>
      </c>
      <c r="G1292">
        <v>0</v>
      </c>
      <c r="H1292">
        <v>0</v>
      </c>
      <c r="I1292">
        <v>0.845249975136521</v>
      </c>
      <c r="J1292">
        <v>3</v>
      </c>
      <c r="K1292">
        <f>IF(Table2[[#This Row],[GOR1]]=3,1,0)</f>
        <v>1</v>
      </c>
    </row>
    <row r="1293" spans="1:11" x14ac:dyDescent="0.35">
      <c r="A1293">
        <v>2910110</v>
      </c>
      <c r="B1293">
        <v>0</v>
      </c>
      <c r="C1293">
        <v>55</v>
      </c>
      <c r="D1293">
        <v>5</v>
      </c>
      <c r="E1293">
        <v>1</v>
      </c>
      <c r="F1293">
        <v>0</v>
      </c>
      <c r="G1293">
        <v>1</v>
      </c>
      <c r="H1293">
        <v>0</v>
      </c>
      <c r="I1293">
        <v>0.76817077838689396</v>
      </c>
      <c r="J1293">
        <v>3</v>
      </c>
      <c r="K1293">
        <f>IF(Table2[[#This Row],[GOR1]]=3,1,0)</f>
        <v>1</v>
      </c>
    </row>
    <row r="1294" spans="1:11" x14ac:dyDescent="0.35">
      <c r="A1294">
        <v>2902678</v>
      </c>
      <c r="B1294">
        <v>0</v>
      </c>
      <c r="C1294">
        <v>58</v>
      </c>
      <c r="D1294">
        <v>4</v>
      </c>
      <c r="E1294">
        <v>1</v>
      </c>
      <c r="F1294">
        <v>1</v>
      </c>
      <c r="G1294">
        <v>0</v>
      </c>
      <c r="H1294">
        <v>1</v>
      </c>
      <c r="I1294">
        <v>0.90227966738649301</v>
      </c>
      <c r="J1294">
        <v>3</v>
      </c>
      <c r="K1294">
        <f>IF(Table2[[#This Row],[GOR1]]=3,1,0)</f>
        <v>1</v>
      </c>
    </row>
    <row r="1295" spans="1:11" hidden="1" x14ac:dyDescent="0.35">
      <c r="A1295">
        <v>2902122</v>
      </c>
      <c r="B1295">
        <v>0</v>
      </c>
      <c r="C1295">
        <v>0</v>
      </c>
      <c r="D1295">
        <v>4</v>
      </c>
      <c r="E1295">
        <v>1</v>
      </c>
      <c r="F1295">
        <v>1</v>
      </c>
      <c r="G1295">
        <v>0</v>
      </c>
      <c r="H1295">
        <v>1</v>
      </c>
      <c r="I1295">
        <v>0.94101162562141405</v>
      </c>
      <c r="J1295">
        <v>3</v>
      </c>
      <c r="K1295">
        <f>IF(Table2[[#This Row],[GOR1]]=3,1,0)</f>
        <v>1</v>
      </c>
    </row>
    <row r="1296" spans="1:11" x14ac:dyDescent="0.35">
      <c r="A1296">
        <v>2910704</v>
      </c>
      <c r="B1296">
        <v>0</v>
      </c>
      <c r="C1296">
        <v>36</v>
      </c>
      <c r="D1296">
        <v>4</v>
      </c>
      <c r="E1296">
        <v>1</v>
      </c>
      <c r="F1296">
        <v>1</v>
      </c>
      <c r="G1296">
        <v>0</v>
      </c>
      <c r="H1296">
        <v>0</v>
      </c>
      <c r="I1296">
        <v>0.78752500719392204</v>
      </c>
      <c r="J1296">
        <v>3</v>
      </c>
      <c r="K1296">
        <f>IF(Table2[[#This Row],[GOR1]]=3,1,0)</f>
        <v>1</v>
      </c>
    </row>
    <row r="1297" spans="1:11" x14ac:dyDescent="0.35">
      <c r="A1297">
        <v>2900062</v>
      </c>
      <c r="B1297">
        <v>0</v>
      </c>
      <c r="C1297">
        <v>45</v>
      </c>
      <c r="D1297">
        <v>4</v>
      </c>
      <c r="E1297">
        <v>1</v>
      </c>
      <c r="F1297">
        <v>0</v>
      </c>
      <c r="G1297">
        <v>0</v>
      </c>
      <c r="H1297">
        <v>0</v>
      </c>
      <c r="I1297">
        <v>0.73716328123470798</v>
      </c>
      <c r="J1297">
        <v>3</v>
      </c>
      <c r="K1297">
        <f>IF(Table2[[#This Row],[GOR1]]=3,1,0)</f>
        <v>1</v>
      </c>
    </row>
    <row r="1298" spans="1:11" hidden="1" x14ac:dyDescent="0.35">
      <c r="A1298">
        <v>2910732</v>
      </c>
      <c r="B1298">
        <v>0</v>
      </c>
      <c r="C1298">
        <v>0</v>
      </c>
      <c r="D1298">
        <v>4</v>
      </c>
      <c r="E1298">
        <v>1</v>
      </c>
      <c r="F1298">
        <v>0</v>
      </c>
      <c r="G1298">
        <v>0</v>
      </c>
      <c r="H1298">
        <v>0</v>
      </c>
      <c r="I1298">
        <v>0.774447474124354</v>
      </c>
      <c r="J1298">
        <v>3</v>
      </c>
      <c r="K1298">
        <f>IF(Table2[[#This Row],[GOR1]]=3,1,0)</f>
        <v>1</v>
      </c>
    </row>
    <row r="1299" spans="1:11" x14ac:dyDescent="0.35">
      <c r="A1299">
        <v>2912136</v>
      </c>
      <c r="B1299">
        <v>0</v>
      </c>
      <c r="C1299">
        <v>65</v>
      </c>
      <c r="D1299">
        <v>2</v>
      </c>
      <c r="E1299">
        <v>1</v>
      </c>
      <c r="F1299">
        <v>0</v>
      </c>
      <c r="G1299">
        <v>0</v>
      </c>
      <c r="H1299">
        <v>0</v>
      </c>
      <c r="I1299">
        <v>0.47095995898641102</v>
      </c>
      <c r="J1299">
        <v>1</v>
      </c>
      <c r="K1299">
        <f>IF(Table2[[#This Row],[GOR1]]=3,1,0)</f>
        <v>0</v>
      </c>
    </row>
    <row r="1300" spans="1:11" x14ac:dyDescent="0.35">
      <c r="A1300">
        <v>2904576</v>
      </c>
      <c r="B1300">
        <v>0</v>
      </c>
      <c r="C1300">
        <v>57</v>
      </c>
      <c r="D1300">
        <v>2</v>
      </c>
      <c r="E1300">
        <v>1</v>
      </c>
      <c r="F1300">
        <v>0</v>
      </c>
      <c r="G1300">
        <v>0</v>
      </c>
      <c r="H1300">
        <v>0</v>
      </c>
      <c r="I1300">
        <v>0.45504726813113799</v>
      </c>
      <c r="J1300">
        <v>1</v>
      </c>
      <c r="K1300">
        <f>IF(Table2[[#This Row],[GOR1]]=3,1,0)</f>
        <v>0</v>
      </c>
    </row>
    <row r="1301" spans="1:11" x14ac:dyDescent="0.35">
      <c r="A1301">
        <v>2901999</v>
      </c>
      <c r="B1301">
        <v>1</v>
      </c>
      <c r="C1301">
        <v>56</v>
      </c>
      <c r="D1301">
        <v>2</v>
      </c>
      <c r="E1301">
        <v>1</v>
      </c>
      <c r="F1301">
        <v>0</v>
      </c>
      <c r="G1301">
        <v>0</v>
      </c>
      <c r="H1301">
        <v>0</v>
      </c>
      <c r="I1301">
        <v>0.47728980363857798</v>
      </c>
      <c r="J1301">
        <v>1</v>
      </c>
      <c r="K1301">
        <f>IF(Table2[[#This Row],[GOR1]]=3,1,0)</f>
        <v>0</v>
      </c>
    </row>
    <row r="1302" spans="1:11" x14ac:dyDescent="0.35">
      <c r="A1302">
        <v>2906127</v>
      </c>
      <c r="B1302">
        <v>0</v>
      </c>
      <c r="C1302">
        <v>64</v>
      </c>
      <c r="D1302">
        <v>2</v>
      </c>
      <c r="E1302">
        <v>1</v>
      </c>
      <c r="F1302">
        <v>0</v>
      </c>
      <c r="G1302">
        <v>0</v>
      </c>
      <c r="H1302">
        <v>0</v>
      </c>
      <c r="I1302">
        <v>0.61033458628054804</v>
      </c>
      <c r="J1302">
        <v>1</v>
      </c>
      <c r="K1302">
        <f>IF(Table2[[#This Row],[GOR1]]=3,1,0)</f>
        <v>0</v>
      </c>
    </row>
    <row r="1303" spans="1:11" x14ac:dyDescent="0.35">
      <c r="A1303">
        <v>2902615</v>
      </c>
      <c r="B1303">
        <v>1</v>
      </c>
      <c r="C1303">
        <v>60</v>
      </c>
      <c r="D1303">
        <v>2</v>
      </c>
      <c r="E1303">
        <v>1</v>
      </c>
      <c r="F1303">
        <v>0</v>
      </c>
      <c r="G1303">
        <v>0</v>
      </c>
      <c r="H1303">
        <v>0</v>
      </c>
      <c r="I1303">
        <v>0.714082551670983</v>
      </c>
      <c r="J1303">
        <v>1</v>
      </c>
      <c r="K1303">
        <f>IF(Table2[[#This Row],[GOR1]]=3,1,0)</f>
        <v>0</v>
      </c>
    </row>
    <row r="1304" spans="1:11" hidden="1" x14ac:dyDescent="0.35">
      <c r="A1304">
        <v>2910822</v>
      </c>
      <c r="B1304">
        <v>1</v>
      </c>
      <c r="C1304">
        <v>0</v>
      </c>
      <c r="D1304">
        <v>2</v>
      </c>
      <c r="E1304">
        <v>1</v>
      </c>
      <c r="F1304">
        <v>1</v>
      </c>
      <c r="G1304">
        <v>0</v>
      </c>
      <c r="H1304">
        <v>0</v>
      </c>
      <c r="I1304">
        <v>1.0855700118545</v>
      </c>
      <c r="J1304">
        <v>1</v>
      </c>
      <c r="K1304">
        <f>IF(Table2[[#This Row],[GOR1]]=3,1,0)</f>
        <v>0</v>
      </c>
    </row>
    <row r="1305" spans="1:11" x14ac:dyDescent="0.35">
      <c r="A1305">
        <v>2905967</v>
      </c>
      <c r="B1305">
        <v>1</v>
      </c>
      <c r="C1305">
        <v>79</v>
      </c>
      <c r="D1305">
        <v>2</v>
      </c>
      <c r="E1305">
        <v>1</v>
      </c>
      <c r="F1305">
        <v>0</v>
      </c>
      <c r="G1305">
        <v>0</v>
      </c>
      <c r="H1305">
        <v>1</v>
      </c>
      <c r="I1305">
        <v>0.42549561736129798</v>
      </c>
      <c r="J1305">
        <v>1</v>
      </c>
      <c r="K1305">
        <f>IF(Table2[[#This Row],[GOR1]]=3,1,0)</f>
        <v>0</v>
      </c>
    </row>
    <row r="1306" spans="1:11" x14ac:dyDescent="0.35">
      <c r="A1306">
        <v>2911812</v>
      </c>
      <c r="B1306">
        <v>1</v>
      </c>
      <c r="C1306">
        <v>30</v>
      </c>
      <c r="D1306">
        <v>2</v>
      </c>
      <c r="E1306">
        <v>1</v>
      </c>
      <c r="F1306">
        <v>0</v>
      </c>
      <c r="G1306">
        <v>0</v>
      </c>
      <c r="H1306">
        <v>0</v>
      </c>
      <c r="I1306">
        <v>0.79629013270739601</v>
      </c>
      <c r="J1306">
        <v>1</v>
      </c>
      <c r="K1306">
        <f>IF(Table2[[#This Row],[GOR1]]=3,1,0)</f>
        <v>0</v>
      </c>
    </row>
    <row r="1307" spans="1:11" x14ac:dyDescent="0.35">
      <c r="A1307">
        <v>2908619</v>
      </c>
      <c r="B1307">
        <v>0</v>
      </c>
      <c r="C1307">
        <v>75</v>
      </c>
      <c r="D1307">
        <v>2</v>
      </c>
      <c r="E1307">
        <v>1</v>
      </c>
      <c r="F1307">
        <v>0</v>
      </c>
      <c r="G1307">
        <v>0</v>
      </c>
      <c r="H1307">
        <v>0</v>
      </c>
      <c r="I1307">
        <v>0.482985857656347</v>
      </c>
      <c r="J1307">
        <v>1</v>
      </c>
      <c r="K1307">
        <f>IF(Table2[[#This Row],[GOR1]]=3,1,0)</f>
        <v>0</v>
      </c>
    </row>
    <row r="1308" spans="1:11" x14ac:dyDescent="0.35">
      <c r="A1308">
        <v>2911675</v>
      </c>
      <c r="B1308">
        <v>1</v>
      </c>
      <c r="C1308">
        <v>48</v>
      </c>
      <c r="D1308">
        <v>1</v>
      </c>
      <c r="E1308">
        <v>1</v>
      </c>
      <c r="F1308">
        <v>0</v>
      </c>
      <c r="G1308">
        <v>1</v>
      </c>
      <c r="H1308">
        <v>0</v>
      </c>
      <c r="I1308">
        <v>0.51500852343822401</v>
      </c>
      <c r="J1308">
        <v>1</v>
      </c>
      <c r="K1308">
        <f>IF(Table2[[#This Row],[GOR1]]=3,1,0)</f>
        <v>0</v>
      </c>
    </row>
    <row r="1309" spans="1:11" x14ac:dyDescent="0.35">
      <c r="A1309">
        <v>2909956</v>
      </c>
      <c r="B1309">
        <v>0</v>
      </c>
      <c r="C1309">
        <v>64</v>
      </c>
      <c r="D1309">
        <v>1</v>
      </c>
      <c r="E1309">
        <v>1</v>
      </c>
      <c r="F1309">
        <v>0</v>
      </c>
      <c r="G1309">
        <v>1</v>
      </c>
      <c r="H1309">
        <v>0</v>
      </c>
      <c r="I1309">
        <v>0.472245743341277</v>
      </c>
      <c r="J1309">
        <v>1</v>
      </c>
      <c r="K1309">
        <f>IF(Table2[[#This Row],[GOR1]]=3,1,0)</f>
        <v>0</v>
      </c>
    </row>
    <row r="1310" spans="1:11" x14ac:dyDescent="0.35">
      <c r="A1310">
        <v>2911723</v>
      </c>
      <c r="B1310">
        <v>1</v>
      </c>
      <c r="C1310">
        <v>57</v>
      </c>
      <c r="D1310">
        <v>1</v>
      </c>
      <c r="E1310">
        <v>5</v>
      </c>
      <c r="F1310">
        <v>0</v>
      </c>
      <c r="G1310">
        <v>0</v>
      </c>
      <c r="H1310">
        <v>0</v>
      </c>
      <c r="I1310">
        <v>0.50875990120874504</v>
      </c>
      <c r="J1310">
        <v>1</v>
      </c>
      <c r="K1310">
        <f>IF(Table2[[#This Row],[GOR1]]=3,1,0)</f>
        <v>0</v>
      </c>
    </row>
    <row r="1311" spans="1:11" x14ac:dyDescent="0.35">
      <c r="A1311">
        <v>2908625</v>
      </c>
      <c r="B1311">
        <v>0</v>
      </c>
      <c r="C1311">
        <v>39</v>
      </c>
      <c r="D1311">
        <v>3</v>
      </c>
      <c r="E1311">
        <v>1</v>
      </c>
      <c r="F1311">
        <v>0</v>
      </c>
      <c r="G1311">
        <v>1</v>
      </c>
      <c r="H1311">
        <v>0</v>
      </c>
      <c r="I1311">
        <v>0.38270288908667299</v>
      </c>
      <c r="J1311">
        <v>1</v>
      </c>
      <c r="K1311">
        <f>IF(Table2[[#This Row],[GOR1]]=3,1,0)</f>
        <v>0</v>
      </c>
    </row>
    <row r="1312" spans="1:11" x14ac:dyDescent="0.35">
      <c r="A1312">
        <v>2903148</v>
      </c>
      <c r="B1312">
        <v>1</v>
      </c>
      <c r="C1312">
        <v>38</v>
      </c>
      <c r="D1312">
        <v>3</v>
      </c>
      <c r="E1312">
        <v>1</v>
      </c>
      <c r="F1312">
        <v>0</v>
      </c>
      <c r="G1312">
        <v>0</v>
      </c>
      <c r="H1312">
        <v>0</v>
      </c>
      <c r="I1312">
        <v>0.45933522340096899</v>
      </c>
      <c r="J1312">
        <v>1</v>
      </c>
      <c r="K1312">
        <f>IF(Table2[[#This Row],[GOR1]]=3,1,0)</f>
        <v>0</v>
      </c>
    </row>
    <row r="1313" spans="1:11" hidden="1" x14ac:dyDescent="0.35">
      <c r="A1313">
        <v>2901336</v>
      </c>
      <c r="B1313">
        <v>0</v>
      </c>
      <c r="C1313">
        <v>0</v>
      </c>
      <c r="D1313">
        <v>3</v>
      </c>
      <c r="E1313">
        <v>1</v>
      </c>
      <c r="F1313">
        <v>0</v>
      </c>
      <c r="G1313">
        <v>0</v>
      </c>
      <c r="H1313">
        <v>0</v>
      </c>
      <c r="I1313">
        <v>0.627628298975621</v>
      </c>
      <c r="J1313">
        <v>1</v>
      </c>
      <c r="K1313">
        <f>IF(Table2[[#This Row],[GOR1]]=3,1,0)</f>
        <v>0</v>
      </c>
    </row>
    <row r="1314" spans="1:11" hidden="1" x14ac:dyDescent="0.35">
      <c r="A1314">
        <v>2908755</v>
      </c>
      <c r="B1314">
        <v>0</v>
      </c>
      <c r="C1314">
        <v>0</v>
      </c>
      <c r="D1314">
        <v>3</v>
      </c>
      <c r="E1314">
        <v>1</v>
      </c>
      <c r="F1314">
        <v>0</v>
      </c>
      <c r="G1314">
        <v>0</v>
      </c>
      <c r="H1314">
        <v>0</v>
      </c>
      <c r="I1314">
        <v>0.63519446426707804</v>
      </c>
      <c r="J1314">
        <v>1</v>
      </c>
      <c r="K1314">
        <f>IF(Table2[[#This Row],[GOR1]]=3,1,0)</f>
        <v>0</v>
      </c>
    </row>
    <row r="1315" spans="1:11" x14ac:dyDescent="0.35">
      <c r="A1315">
        <v>2904915</v>
      </c>
      <c r="B1315">
        <v>1</v>
      </c>
      <c r="C1315">
        <v>74</v>
      </c>
      <c r="D1315">
        <v>3</v>
      </c>
      <c r="E1315">
        <v>1</v>
      </c>
      <c r="F1315">
        <v>0</v>
      </c>
      <c r="G1315">
        <v>0</v>
      </c>
      <c r="H1315">
        <v>0</v>
      </c>
      <c r="I1315">
        <v>0.45705009469748398</v>
      </c>
      <c r="J1315">
        <v>1</v>
      </c>
      <c r="K1315">
        <f>IF(Table2[[#This Row],[GOR1]]=3,1,0)</f>
        <v>0</v>
      </c>
    </row>
    <row r="1316" spans="1:11" x14ac:dyDescent="0.35">
      <c r="A1316">
        <v>2911364</v>
      </c>
      <c r="B1316">
        <v>0</v>
      </c>
      <c r="C1316">
        <v>74</v>
      </c>
      <c r="D1316">
        <v>3</v>
      </c>
      <c r="E1316">
        <v>1</v>
      </c>
      <c r="F1316">
        <v>0</v>
      </c>
      <c r="G1316">
        <v>0</v>
      </c>
      <c r="H1316">
        <v>0</v>
      </c>
      <c r="I1316">
        <v>0.45232541065358101</v>
      </c>
      <c r="J1316">
        <v>1</v>
      </c>
      <c r="K1316">
        <f>IF(Table2[[#This Row],[GOR1]]=3,1,0)</f>
        <v>0</v>
      </c>
    </row>
    <row r="1317" spans="1:11" x14ac:dyDescent="0.35">
      <c r="A1317">
        <v>2908345</v>
      </c>
      <c r="B1317">
        <v>1</v>
      </c>
      <c r="C1317">
        <v>84</v>
      </c>
      <c r="D1317">
        <v>5</v>
      </c>
      <c r="E1317">
        <v>1</v>
      </c>
      <c r="F1317">
        <v>0</v>
      </c>
      <c r="G1317">
        <v>1</v>
      </c>
      <c r="H1317">
        <v>0</v>
      </c>
      <c r="I1317">
        <v>0.78334993962220201</v>
      </c>
      <c r="J1317">
        <v>4</v>
      </c>
      <c r="K1317">
        <f>IF(Table2[[#This Row],[GOR1]]=3,1,0)</f>
        <v>0</v>
      </c>
    </row>
    <row r="1318" spans="1:11" x14ac:dyDescent="0.35">
      <c r="A1318">
        <v>2901010</v>
      </c>
      <c r="B1318">
        <v>0</v>
      </c>
      <c r="C1318">
        <v>70</v>
      </c>
      <c r="D1318">
        <v>5</v>
      </c>
      <c r="E1318">
        <v>1</v>
      </c>
      <c r="F1318">
        <v>0</v>
      </c>
      <c r="G1318">
        <v>0</v>
      </c>
      <c r="H1318">
        <v>0</v>
      </c>
      <c r="I1318">
        <v>0.78550510920086603</v>
      </c>
      <c r="J1318">
        <v>4</v>
      </c>
      <c r="K1318">
        <f>IF(Table2[[#This Row],[GOR1]]=3,1,0)</f>
        <v>0</v>
      </c>
    </row>
    <row r="1319" spans="1:11" x14ac:dyDescent="0.35">
      <c r="A1319">
        <v>2901350</v>
      </c>
      <c r="B1319">
        <v>0</v>
      </c>
      <c r="C1319">
        <v>75</v>
      </c>
      <c r="D1319">
        <v>2</v>
      </c>
      <c r="E1319">
        <v>1</v>
      </c>
      <c r="F1319">
        <v>0</v>
      </c>
      <c r="G1319">
        <v>0</v>
      </c>
      <c r="H1319">
        <v>0</v>
      </c>
      <c r="I1319">
        <v>0.88399936772951404</v>
      </c>
      <c r="J1319">
        <v>4</v>
      </c>
      <c r="K1319">
        <f>IF(Table2[[#This Row],[GOR1]]=3,1,0)</f>
        <v>0</v>
      </c>
    </row>
    <row r="1320" spans="1:11" x14ac:dyDescent="0.35">
      <c r="A1320">
        <v>2900541</v>
      </c>
      <c r="B1320">
        <v>1</v>
      </c>
      <c r="C1320">
        <v>77</v>
      </c>
      <c r="D1320">
        <v>2</v>
      </c>
      <c r="E1320">
        <v>1</v>
      </c>
      <c r="F1320">
        <v>0</v>
      </c>
      <c r="G1320">
        <v>1</v>
      </c>
      <c r="H1320">
        <v>0</v>
      </c>
      <c r="I1320">
        <v>0.86481840702338098</v>
      </c>
      <c r="J1320">
        <v>4</v>
      </c>
      <c r="K1320">
        <f>IF(Table2[[#This Row],[GOR1]]=3,1,0)</f>
        <v>0</v>
      </c>
    </row>
    <row r="1321" spans="1:11" x14ac:dyDescent="0.35">
      <c r="A1321">
        <v>2910088</v>
      </c>
      <c r="B1321">
        <v>1</v>
      </c>
      <c r="C1321">
        <v>46</v>
      </c>
      <c r="D1321">
        <v>5</v>
      </c>
      <c r="E1321">
        <v>1</v>
      </c>
      <c r="F1321">
        <v>0</v>
      </c>
      <c r="G1321">
        <v>1</v>
      </c>
      <c r="H1321">
        <v>0</v>
      </c>
      <c r="I1321">
        <v>0.93468651349647802</v>
      </c>
      <c r="J1321">
        <v>4</v>
      </c>
      <c r="K1321">
        <f>IF(Table2[[#This Row],[GOR1]]=3,1,0)</f>
        <v>0</v>
      </c>
    </row>
    <row r="1322" spans="1:11" x14ac:dyDescent="0.35">
      <c r="A1322">
        <v>2904760</v>
      </c>
      <c r="B1322">
        <v>1</v>
      </c>
      <c r="C1322">
        <v>51</v>
      </c>
      <c r="D1322">
        <v>5</v>
      </c>
      <c r="E1322">
        <v>1</v>
      </c>
      <c r="F1322">
        <v>0</v>
      </c>
      <c r="G1322">
        <v>0</v>
      </c>
      <c r="H1322">
        <v>0</v>
      </c>
      <c r="I1322">
        <v>0.98254667511223404</v>
      </c>
      <c r="J1322">
        <v>4</v>
      </c>
      <c r="K1322">
        <f>IF(Table2[[#This Row],[GOR1]]=3,1,0)</f>
        <v>0</v>
      </c>
    </row>
    <row r="1323" spans="1:11" x14ac:dyDescent="0.35">
      <c r="A1323">
        <v>2904039</v>
      </c>
      <c r="B1323">
        <v>0</v>
      </c>
      <c r="C1323">
        <v>54</v>
      </c>
      <c r="D1323">
        <v>5</v>
      </c>
      <c r="E1323">
        <v>1</v>
      </c>
      <c r="F1323">
        <v>0</v>
      </c>
      <c r="G1323">
        <v>0</v>
      </c>
      <c r="H1323">
        <v>0</v>
      </c>
      <c r="I1323">
        <v>0.90563796696253196</v>
      </c>
      <c r="J1323">
        <v>4</v>
      </c>
      <c r="K1323">
        <f>IF(Table2[[#This Row],[GOR1]]=3,1,0)</f>
        <v>0</v>
      </c>
    </row>
    <row r="1324" spans="1:11" x14ac:dyDescent="0.35">
      <c r="A1324">
        <v>2908886</v>
      </c>
      <c r="B1324">
        <v>0</v>
      </c>
      <c r="C1324">
        <v>71</v>
      </c>
      <c r="D1324">
        <v>5</v>
      </c>
      <c r="E1324">
        <v>1</v>
      </c>
      <c r="F1324">
        <v>1</v>
      </c>
      <c r="G1324">
        <v>0</v>
      </c>
      <c r="H1324">
        <v>1</v>
      </c>
      <c r="I1324">
        <v>0.79399327754131899</v>
      </c>
      <c r="J1324">
        <v>4</v>
      </c>
      <c r="K1324">
        <f>IF(Table2[[#This Row],[GOR1]]=3,1,0)</f>
        <v>0</v>
      </c>
    </row>
    <row r="1325" spans="1:11" x14ac:dyDescent="0.35">
      <c r="A1325">
        <v>2904219</v>
      </c>
      <c r="B1325">
        <v>0</v>
      </c>
      <c r="C1325">
        <v>53</v>
      </c>
      <c r="D1325">
        <v>5</v>
      </c>
      <c r="E1325">
        <v>1</v>
      </c>
      <c r="F1325">
        <v>0</v>
      </c>
      <c r="G1325">
        <v>0</v>
      </c>
      <c r="H1325">
        <v>0</v>
      </c>
      <c r="I1325">
        <v>0.76527141539150001</v>
      </c>
      <c r="J1325">
        <v>4</v>
      </c>
      <c r="K1325">
        <f>IF(Table2[[#This Row],[GOR1]]=3,1,0)</f>
        <v>0</v>
      </c>
    </row>
    <row r="1326" spans="1:11" x14ac:dyDescent="0.35">
      <c r="A1326">
        <v>2900853</v>
      </c>
      <c r="B1326">
        <v>0</v>
      </c>
      <c r="C1326">
        <v>73</v>
      </c>
      <c r="D1326">
        <v>5</v>
      </c>
      <c r="E1326">
        <v>1</v>
      </c>
      <c r="F1326">
        <v>0</v>
      </c>
      <c r="G1326">
        <v>0</v>
      </c>
      <c r="H1326">
        <v>0</v>
      </c>
      <c r="I1326">
        <v>0.792676042869363</v>
      </c>
      <c r="J1326">
        <v>4</v>
      </c>
      <c r="K1326">
        <f>IF(Table2[[#This Row],[GOR1]]=3,1,0)</f>
        <v>0</v>
      </c>
    </row>
    <row r="1327" spans="1:11" x14ac:dyDescent="0.35">
      <c r="A1327">
        <v>2909435</v>
      </c>
      <c r="B1327">
        <v>1</v>
      </c>
      <c r="C1327">
        <v>81</v>
      </c>
      <c r="D1327">
        <v>5</v>
      </c>
      <c r="E1327">
        <v>1</v>
      </c>
      <c r="F1327">
        <v>0</v>
      </c>
      <c r="G1327">
        <v>1</v>
      </c>
      <c r="H1327">
        <v>0</v>
      </c>
      <c r="I1327">
        <v>0.79014021669588697</v>
      </c>
      <c r="J1327">
        <v>4</v>
      </c>
      <c r="K1327">
        <f>IF(Table2[[#This Row],[GOR1]]=3,1,0)</f>
        <v>0</v>
      </c>
    </row>
    <row r="1328" spans="1:11" x14ac:dyDescent="0.35">
      <c r="A1328">
        <v>2908282</v>
      </c>
      <c r="B1328">
        <v>1</v>
      </c>
      <c r="C1328">
        <v>83</v>
      </c>
      <c r="D1328">
        <v>5</v>
      </c>
      <c r="E1328">
        <v>1</v>
      </c>
      <c r="F1328">
        <v>0</v>
      </c>
      <c r="G1328">
        <v>1</v>
      </c>
      <c r="H1328">
        <v>0</v>
      </c>
      <c r="I1328">
        <v>0.77222995807477002</v>
      </c>
      <c r="J1328">
        <v>4</v>
      </c>
      <c r="K1328">
        <f>IF(Table2[[#This Row],[GOR1]]=3,1,0)</f>
        <v>0</v>
      </c>
    </row>
    <row r="1329" spans="1:11" x14ac:dyDescent="0.35">
      <c r="A1329">
        <v>2908139</v>
      </c>
      <c r="B1329">
        <v>0</v>
      </c>
      <c r="C1329">
        <v>35</v>
      </c>
      <c r="D1329">
        <v>5</v>
      </c>
      <c r="E1329">
        <v>1</v>
      </c>
      <c r="F1329">
        <v>1</v>
      </c>
      <c r="G1329">
        <v>0</v>
      </c>
      <c r="H1329">
        <v>0</v>
      </c>
      <c r="I1329">
        <v>0.79962142218824594</v>
      </c>
      <c r="J1329">
        <v>4</v>
      </c>
      <c r="K1329">
        <f>IF(Table2[[#This Row],[GOR1]]=3,1,0)</f>
        <v>0</v>
      </c>
    </row>
    <row r="1330" spans="1:11" x14ac:dyDescent="0.35">
      <c r="A1330">
        <v>2909690</v>
      </c>
      <c r="B1330">
        <v>1</v>
      </c>
      <c r="C1330">
        <v>43</v>
      </c>
      <c r="D1330">
        <v>5</v>
      </c>
      <c r="E1330">
        <v>1</v>
      </c>
      <c r="F1330">
        <v>0</v>
      </c>
      <c r="G1330">
        <v>1</v>
      </c>
      <c r="H1330">
        <v>0</v>
      </c>
      <c r="I1330">
        <v>0.90833554186527699</v>
      </c>
      <c r="J1330">
        <v>4</v>
      </c>
      <c r="K1330">
        <f>IF(Table2[[#This Row],[GOR1]]=3,1,0)</f>
        <v>0</v>
      </c>
    </row>
    <row r="1331" spans="1:11" hidden="1" x14ac:dyDescent="0.35">
      <c r="A1331">
        <v>2907504</v>
      </c>
      <c r="B1331">
        <v>0</v>
      </c>
      <c r="C1331">
        <v>0</v>
      </c>
      <c r="D1331">
        <v>5</v>
      </c>
      <c r="E1331">
        <v>1</v>
      </c>
      <c r="F1331">
        <v>0</v>
      </c>
      <c r="G1331">
        <v>0</v>
      </c>
      <c r="H1331">
        <v>0</v>
      </c>
      <c r="I1331">
        <v>1.3285000879445199</v>
      </c>
      <c r="J1331">
        <v>4</v>
      </c>
      <c r="K1331">
        <f>IF(Table2[[#This Row],[GOR1]]=3,1,0)</f>
        <v>0</v>
      </c>
    </row>
    <row r="1332" spans="1:11" hidden="1" x14ac:dyDescent="0.35">
      <c r="A1332">
        <v>2912401</v>
      </c>
      <c r="B1332">
        <v>0</v>
      </c>
      <c r="C1332">
        <v>0</v>
      </c>
      <c r="D1332">
        <v>5</v>
      </c>
      <c r="E1332">
        <v>1</v>
      </c>
      <c r="F1332">
        <v>0</v>
      </c>
      <c r="G1332">
        <v>0</v>
      </c>
      <c r="H1332">
        <v>0</v>
      </c>
      <c r="I1332">
        <v>1.3150664878207601</v>
      </c>
      <c r="J1332">
        <v>4</v>
      </c>
      <c r="K1332">
        <f>IF(Table2[[#This Row],[GOR1]]=3,1,0)</f>
        <v>0</v>
      </c>
    </row>
    <row r="1333" spans="1:11" x14ac:dyDescent="0.35">
      <c r="A1333">
        <v>2903240</v>
      </c>
      <c r="B1333">
        <v>1</v>
      </c>
      <c r="C1333">
        <v>65</v>
      </c>
      <c r="D1333">
        <v>5</v>
      </c>
      <c r="E1333">
        <v>2</v>
      </c>
      <c r="F1333">
        <v>1</v>
      </c>
      <c r="G1333">
        <v>0</v>
      </c>
      <c r="H1333">
        <v>1</v>
      </c>
      <c r="I1333">
        <v>0.81499250140602497</v>
      </c>
      <c r="J1333">
        <v>5</v>
      </c>
      <c r="K1333">
        <f>IF(Table2[[#This Row],[GOR1]]=3,1,0)</f>
        <v>0</v>
      </c>
    </row>
    <row r="1334" spans="1:11" hidden="1" x14ac:dyDescent="0.35">
      <c r="A1334">
        <v>2909751</v>
      </c>
      <c r="B1334">
        <v>1</v>
      </c>
      <c r="C1334">
        <v>0</v>
      </c>
      <c r="D1334">
        <v>4</v>
      </c>
      <c r="E1334">
        <v>1</v>
      </c>
      <c r="F1334">
        <v>0</v>
      </c>
      <c r="G1334">
        <v>0</v>
      </c>
      <c r="H1334">
        <v>0</v>
      </c>
      <c r="I1334">
        <v>0.96679917276035099</v>
      </c>
      <c r="J1334">
        <v>5</v>
      </c>
      <c r="K1334">
        <f>IF(Table2[[#This Row],[GOR1]]=3,1,0)</f>
        <v>0</v>
      </c>
    </row>
    <row r="1335" spans="1:11" x14ac:dyDescent="0.35">
      <c r="A1335">
        <v>2902598</v>
      </c>
      <c r="B1335">
        <v>1</v>
      </c>
      <c r="C1335">
        <v>69</v>
      </c>
      <c r="D1335">
        <v>5</v>
      </c>
      <c r="E1335">
        <v>1</v>
      </c>
      <c r="F1335">
        <v>0</v>
      </c>
      <c r="G1335">
        <v>1</v>
      </c>
      <c r="H1335">
        <v>0</v>
      </c>
      <c r="I1335">
        <v>0.81499250140602497</v>
      </c>
      <c r="J1335">
        <v>5</v>
      </c>
      <c r="K1335">
        <f>IF(Table2[[#This Row],[GOR1]]=3,1,0)</f>
        <v>0</v>
      </c>
    </row>
    <row r="1336" spans="1:11" x14ac:dyDescent="0.35">
      <c r="A1336">
        <v>2907078</v>
      </c>
      <c r="B1336">
        <v>1</v>
      </c>
      <c r="C1336">
        <v>73</v>
      </c>
      <c r="D1336">
        <v>4</v>
      </c>
      <c r="E1336">
        <v>3</v>
      </c>
      <c r="F1336">
        <v>0</v>
      </c>
      <c r="G1336">
        <v>0</v>
      </c>
      <c r="H1336">
        <v>0</v>
      </c>
      <c r="I1336">
        <v>0.850177057497015</v>
      </c>
      <c r="J1336">
        <v>5</v>
      </c>
      <c r="K1336">
        <f>IF(Table2[[#This Row],[GOR1]]=3,1,0)</f>
        <v>0</v>
      </c>
    </row>
    <row r="1337" spans="1:11" x14ac:dyDescent="0.35">
      <c r="A1337">
        <v>2907002</v>
      </c>
      <c r="B1337">
        <v>0</v>
      </c>
      <c r="C1337">
        <v>72</v>
      </c>
      <c r="D1337">
        <v>4</v>
      </c>
      <c r="E1337">
        <v>3</v>
      </c>
      <c r="F1337">
        <v>0</v>
      </c>
      <c r="G1337">
        <v>0</v>
      </c>
      <c r="H1337">
        <v>0</v>
      </c>
      <c r="I1337">
        <v>0.83994888707080795</v>
      </c>
      <c r="J1337">
        <v>5</v>
      </c>
      <c r="K1337">
        <f>IF(Table2[[#This Row],[GOR1]]=3,1,0)</f>
        <v>0</v>
      </c>
    </row>
    <row r="1338" spans="1:11" hidden="1" x14ac:dyDescent="0.35">
      <c r="A1338">
        <v>2904272</v>
      </c>
      <c r="B1338">
        <v>0</v>
      </c>
      <c r="C1338">
        <v>0</v>
      </c>
      <c r="D1338">
        <v>2</v>
      </c>
      <c r="E1338">
        <v>1</v>
      </c>
      <c r="F1338">
        <v>1</v>
      </c>
      <c r="G1338">
        <v>0</v>
      </c>
      <c r="H1338">
        <v>0</v>
      </c>
      <c r="I1338">
        <v>0.86229698985686998</v>
      </c>
      <c r="J1338">
        <v>5</v>
      </c>
      <c r="K1338">
        <f>IF(Table2[[#This Row],[GOR1]]=3,1,0)</f>
        <v>0</v>
      </c>
    </row>
    <row r="1339" spans="1:11" x14ac:dyDescent="0.35">
      <c r="A1339">
        <v>2904478</v>
      </c>
      <c r="B1339">
        <v>1</v>
      </c>
      <c r="C1339">
        <v>63</v>
      </c>
      <c r="D1339">
        <v>4</v>
      </c>
      <c r="E1339">
        <v>2</v>
      </c>
      <c r="F1339">
        <v>0</v>
      </c>
      <c r="G1339">
        <v>0</v>
      </c>
      <c r="H1339">
        <v>1</v>
      </c>
      <c r="I1339">
        <v>0.85796693604394203</v>
      </c>
      <c r="J1339">
        <v>5</v>
      </c>
      <c r="K1339">
        <f>IF(Table2[[#This Row],[GOR1]]=3,1,0)</f>
        <v>0</v>
      </c>
    </row>
    <row r="1340" spans="1:11" x14ac:dyDescent="0.35">
      <c r="A1340">
        <v>2908372</v>
      </c>
      <c r="B1340">
        <v>1</v>
      </c>
      <c r="C1340">
        <v>59</v>
      </c>
      <c r="D1340">
        <v>4</v>
      </c>
      <c r="E1340">
        <v>1</v>
      </c>
      <c r="F1340">
        <v>0</v>
      </c>
      <c r="G1340">
        <v>0</v>
      </c>
      <c r="H1340">
        <v>0</v>
      </c>
      <c r="I1340">
        <v>0.85796693604394203</v>
      </c>
      <c r="J1340">
        <v>5</v>
      </c>
      <c r="K1340">
        <f>IF(Table2[[#This Row],[GOR1]]=3,1,0)</f>
        <v>0</v>
      </c>
    </row>
    <row r="1341" spans="1:11" x14ac:dyDescent="0.35">
      <c r="A1341">
        <v>2906901</v>
      </c>
      <c r="B1341">
        <v>0</v>
      </c>
      <c r="C1341">
        <v>40</v>
      </c>
      <c r="D1341">
        <v>5</v>
      </c>
      <c r="E1341">
        <v>1</v>
      </c>
      <c r="F1341">
        <v>1</v>
      </c>
      <c r="G1341">
        <v>0</v>
      </c>
      <c r="H1341">
        <v>0</v>
      </c>
      <c r="I1341">
        <v>1.1735317256429501</v>
      </c>
      <c r="J1341">
        <v>5</v>
      </c>
      <c r="K1341">
        <f>IF(Table2[[#This Row],[GOR1]]=3,1,0)</f>
        <v>0</v>
      </c>
    </row>
    <row r="1342" spans="1:11" hidden="1" x14ac:dyDescent="0.35">
      <c r="A1342">
        <v>2900436</v>
      </c>
      <c r="B1342">
        <v>0</v>
      </c>
      <c r="C1342">
        <v>0</v>
      </c>
      <c r="D1342">
        <v>5</v>
      </c>
      <c r="E1342">
        <v>3</v>
      </c>
      <c r="F1342">
        <v>0</v>
      </c>
      <c r="G1342">
        <v>0</v>
      </c>
      <c r="H1342">
        <v>0</v>
      </c>
      <c r="I1342">
        <v>1.1677437438615601</v>
      </c>
      <c r="J1342">
        <v>5</v>
      </c>
      <c r="K1342">
        <f>IF(Table2[[#This Row],[GOR1]]=3,1,0)</f>
        <v>0</v>
      </c>
    </row>
    <row r="1343" spans="1:11" x14ac:dyDescent="0.35">
      <c r="A1343">
        <v>2903706</v>
      </c>
      <c r="B1343">
        <v>0</v>
      </c>
      <c r="C1343">
        <v>80</v>
      </c>
      <c r="D1343">
        <v>5</v>
      </c>
      <c r="E1343">
        <v>1</v>
      </c>
      <c r="F1343">
        <v>0</v>
      </c>
      <c r="G1343">
        <v>0</v>
      </c>
      <c r="H1343">
        <v>0</v>
      </c>
      <c r="I1343">
        <v>0.86626912520367105</v>
      </c>
      <c r="J1343">
        <v>5</v>
      </c>
      <c r="K1343">
        <f>IF(Table2[[#This Row],[GOR1]]=3,1,0)</f>
        <v>0</v>
      </c>
    </row>
    <row r="1344" spans="1:11" x14ac:dyDescent="0.35">
      <c r="A1344">
        <v>2907109</v>
      </c>
      <c r="B1344">
        <v>0</v>
      </c>
      <c r="C1344">
        <v>46</v>
      </c>
      <c r="D1344">
        <v>3</v>
      </c>
      <c r="E1344">
        <v>1</v>
      </c>
      <c r="F1344">
        <v>0</v>
      </c>
      <c r="G1344">
        <v>0</v>
      </c>
      <c r="H1344">
        <v>0</v>
      </c>
      <c r="I1344">
        <v>1.06563914477972</v>
      </c>
      <c r="J1344">
        <v>5</v>
      </c>
      <c r="K1344">
        <f>IF(Table2[[#This Row],[GOR1]]=3,1,0)</f>
        <v>0</v>
      </c>
    </row>
    <row r="1345" spans="1:11" x14ac:dyDescent="0.35">
      <c r="A1345">
        <v>2906551</v>
      </c>
      <c r="B1345">
        <v>1</v>
      </c>
      <c r="C1345">
        <v>47</v>
      </c>
      <c r="D1345">
        <v>3</v>
      </c>
      <c r="E1345">
        <v>1</v>
      </c>
      <c r="F1345">
        <v>0</v>
      </c>
      <c r="G1345">
        <v>0</v>
      </c>
      <c r="H1345">
        <v>0</v>
      </c>
      <c r="I1345">
        <v>1.55523427852352</v>
      </c>
      <c r="J1345">
        <v>5</v>
      </c>
      <c r="K1345">
        <f>IF(Table2[[#This Row],[GOR1]]=3,1,0)</f>
        <v>0</v>
      </c>
    </row>
    <row r="1346" spans="1:11" hidden="1" x14ac:dyDescent="0.35">
      <c r="A1346">
        <v>2911805</v>
      </c>
      <c r="B1346">
        <v>1</v>
      </c>
      <c r="C1346">
        <v>0</v>
      </c>
      <c r="D1346">
        <v>3</v>
      </c>
      <c r="E1346">
        <v>1</v>
      </c>
      <c r="F1346">
        <v>0</v>
      </c>
      <c r="G1346">
        <v>0</v>
      </c>
      <c r="H1346">
        <v>0</v>
      </c>
      <c r="I1346">
        <v>1.19490593476962</v>
      </c>
      <c r="J1346">
        <v>5</v>
      </c>
      <c r="K1346">
        <f>IF(Table2[[#This Row],[GOR1]]=3,1,0)</f>
        <v>0</v>
      </c>
    </row>
    <row r="1347" spans="1:11" x14ac:dyDescent="0.35">
      <c r="A1347">
        <v>2906010</v>
      </c>
      <c r="B1347">
        <v>0</v>
      </c>
      <c r="C1347">
        <v>33</v>
      </c>
      <c r="D1347">
        <v>5</v>
      </c>
      <c r="E1347">
        <v>1</v>
      </c>
      <c r="F1347">
        <v>0</v>
      </c>
      <c r="G1347">
        <v>1</v>
      </c>
      <c r="H1347">
        <v>0</v>
      </c>
      <c r="I1347">
        <v>0.92060495444147805</v>
      </c>
      <c r="J1347">
        <v>5</v>
      </c>
      <c r="K1347">
        <f>IF(Table2[[#This Row],[GOR1]]=3,1,0)</f>
        <v>0</v>
      </c>
    </row>
    <row r="1348" spans="1:11" x14ac:dyDescent="0.35">
      <c r="A1348">
        <v>2902634</v>
      </c>
      <c r="B1348">
        <v>1</v>
      </c>
      <c r="C1348">
        <v>42</v>
      </c>
      <c r="D1348">
        <v>5</v>
      </c>
      <c r="E1348">
        <v>1</v>
      </c>
      <c r="F1348">
        <v>0</v>
      </c>
      <c r="G1348">
        <v>0</v>
      </c>
      <c r="H1348">
        <v>0</v>
      </c>
      <c r="I1348">
        <v>1.0689890943506299</v>
      </c>
      <c r="J1348">
        <v>5</v>
      </c>
      <c r="K1348">
        <f>IF(Table2[[#This Row],[GOR1]]=3,1,0)</f>
        <v>0</v>
      </c>
    </row>
    <row r="1349" spans="1:11" hidden="1" x14ac:dyDescent="0.35">
      <c r="A1349">
        <v>2912211</v>
      </c>
      <c r="B1349">
        <v>1</v>
      </c>
      <c r="C1349">
        <v>0</v>
      </c>
      <c r="D1349">
        <v>5</v>
      </c>
      <c r="E1349">
        <v>1</v>
      </c>
      <c r="F1349">
        <v>0</v>
      </c>
      <c r="G1349">
        <v>0</v>
      </c>
      <c r="H1349">
        <v>0</v>
      </c>
      <c r="I1349">
        <v>0.91203474369206095</v>
      </c>
      <c r="J1349">
        <v>5</v>
      </c>
      <c r="K1349">
        <f>IF(Table2[[#This Row],[GOR1]]=3,1,0)</f>
        <v>0</v>
      </c>
    </row>
    <row r="1350" spans="1:11" hidden="1" x14ac:dyDescent="0.35">
      <c r="A1350">
        <v>2910206</v>
      </c>
      <c r="B1350">
        <v>1</v>
      </c>
      <c r="C1350">
        <v>0</v>
      </c>
      <c r="D1350">
        <v>5</v>
      </c>
      <c r="E1350">
        <v>1</v>
      </c>
      <c r="F1350">
        <v>0</v>
      </c>
      <c r="G1350">
        <v>0</v>
      </c>
      <c r="H1350">
        <v>0</v>
      </c>
      <c r="I1350">
        <v>0.90030517895450402</v>
      </c>
      <c r="J1350">
        <v>5</v>
      </c>
      <c r="K1350">
        <f>IF(Table2[[#This Row],[GOR1]]=3,1,0)</f>
        <v>0</v>
      </c>
    </row>
    <row r="1351" spans="1:11" x14ac:dyDescent="0.35">
      <c r="A1351">
        <v>2902953</v>
      </c>
      <c r="B1351">
        <v>0</v>
      </c>
      <c r="C1351">
        <v>40</v>
      </c>
      <c r="D1351">
        <v>5</v>
      </c>
      <c r="E1351">
        <v>1</v>
      </c>
      <c r="F1351">
        <v>0</v>
      </c>
      <c r="G1351">
        <v>0</v>
      </c>
      <c r="H1351">
        <v>0</v>
      </c>
      <c r="I1351">
        <v>0.77121917459860201</v>
      </c>
      <c r="J1351">
        <v>5</v>
      </c>
      <c r="K1351">
        <f>IF(Table2[[#This Row],[GOR1]]=3,1,0)</f>
        <v>0</v>
      </c>
    </row>
    <row r="1352" spans="1:11" x14ac:dyDescent="0.35">
      <c r="A1352">
        <v>2911864</v>
      </c>
      <c r="B1352">
        <v>0</v>
      </c>
      <c r="C1352">
        <v>66</v>
      </c>
      <c r="D1352">
        <v>5</v>
      </c>
      <c r="E1352">
        <v>1</v>
      </c>
      <c r="F1352">
        <v>0</v>
      </c>
      <c r="G1352">
        <v>0</v>
      </c>
      <c r="H1352">
        <v>0</v>
      </c>
      <c r="I1352">
        <v>0.74971291223227199</v>
      </c>
      <c r="J1352">
        <v>5</v>
      </c>
      <c r="K1352">
        <f>IF(Table2[[#This Row],[GOR1]]=3,1,0)</f>
        <v>0</v>
      </c>
    </row>
    <row r="1353" spans="1:11" hidden="1" x14ac:dyDescent="0.35">
      <c r="A1353">
        <v>2903891</v>
      </c>
      <c r="B1353">
        <v>1</v>
      </c>
      <c r="C1353">
        <v>0</v>
      </c>
      <c r="D1353">
        <v>5</v>
      </c>
      <c r="E1353">
        <v>1</v>
      </c>
      <c r="F1353">
        <v>0</v>
      </c>
      <c r="G1353">
        <v>0</v>
      </c>
      <c r="H1353">
        <v>0</v>
      </c>
      <c r="I1353">
        <v>0.79960996898704895</v>
      </c>
      <c r="J1353">
        <v>5</v>
      </c>
      <c r="K1353">
        <f>IF(Table2[[#This Row],[GOR1]]=3,1,0)</f>
        <v>0</v>
      </c>
    </row>
    <row r="1354" spans="1:11" x14ac:dyDescent="0.35">
      <c r="A1354">
        <v>2900688</v>
      </c>
      <c r="B1354">
        <v>1</v>
      </c>
      <c r="C1354">
        <v>48</v>
      </c>
      <c r="D1354">
        <v>5</v>
      </c>
      <c r="E1354">
        <v>1</v>
      </c>
      <c r="F1354">
        <v>0</v>
      </c>
      <c r="G1354">
        <v>0</v>
      </c>
      <c r="H1354">
        <v>0</v>
      </c>
      <c r="I1354">
        <v>1.05669184383634</v>
      </c>
      <c r="J1354">
        <v>5</v>
      </c>
      <c r="K1354">
        <f>IF(Table2[[#This Row],[GOR1]]=3,1,0)</f>
        <v>0</v>
      </c>
    </row>
    <row r="1355" spans="1:11" x14ac:dyDescent="0.35">
      <c r="A1355">
        <v>2904801</v>
      </c>
      <c r="B1355">
        <v>0</v>
      </c>
      <c r="C1355">
        <v>51</v>
      </c>
      <c r="D1355">
        <v>5</v>
      </c>
      <c r="E1355">
        <v>1</v>
      </c>
      <c r="F1355">
        <v>0</v>
      </c>
      <c r="G1355">
        <v>1</v>
      </c>
      <c r="H1355">
        <v>0</v>
      </c>
      <c r="I1355">
        <v>0.90736780016902496</v>
      </c>
      <c r="J1355">
        <v>5</v>
      </c>
      <c r="K1355">
        <f>IF(Table2[[#This Row],[GOR1]]=3,1,0)</f>
        <v>0</v>
      </c>
    </row>
    <row r="1356" spans="1:11" x14ac:dyDescent="0.35">
      <c r="A1356">
        <v>2907556</v>
      </c>
      <c r="B1356">
        <v>1</v>
      </c>
      <c r="C1356">
        <v>81</v>
      </c>
      <c r="D1356">
        <v>3</v>
      </c>
      <c r="E1356">
        <v>1</v>
      </c>
      <c r="F1356">
        <v>0</v>
      </c>
      <c r="G1356">
        <v>0</v>
      </c>
      <c r="H1356">
        <v>0</v>
      </c>
      <c r="I1356">
        <v>0.87377080901153503</v>
      </c>
      <c r="J1356">
        <v>5</v>
      </c>
      <c r="K1356">
        <f>IF(Table2[[#This Row],[GOR1]]=3,1,0)</f>
        <v>0</v>
      </c>
    </row>
    <row r="1357" spans="1:11" x14ac:dyDescent="0.35">
      <c r="A1357">
        <v>2901371</v>
      </c>
      <c r="B1357">
        <v>0</v>
      </c>
      <c r="C1357">
        <v>76</v>
      </c>
      <c r="D1357">
        <v>3</v>
      </c>
      <c r="E1357">
        <v>1</v>
      </c>
      <c r="F1357">
        <v>0</v>
      </c>
      <c r="G1357">
        <v>0</v>
      </c>
      <c r="H1357">
        <v>0</v>
      </c>
      <c r="I1357">
        <v>0.91101208911932596</v>
      </c>
      <c r="J1357">
        <v>5</v>
      </c>
      <c r="K1357">
        <f>IF(Table2[[#This Row],[GOR1]]=3,1,0)</f>
        <v>0</v>
      </c>
    </row>
    <row r="1358" spans="1:11" x14ac:dyDescent="0.35">
      <c r="A1358">
        <v>2904174</v>
      </c>
      <c r="B1358">
        <v>0</v>
      </c>
      <c r="C1358">
        <v>36</v>
      </c>
      <c r="D1358">
        <v>5</v>
      </c>
      <c r="E1358">
        <v>1</v>
      </c>
      <c r="F1358">
        <v>1</v>
      </c>
      <c r="G1358">
        <v>0</v>
      </c>
      <c r="H1358">
        <v>0</v>
      </c>
      <c r="I1358">
        <v>0.74373315274542195</v>
      </c>
      <c r="J1358">
        <v>5</v>
      </c>
      <c r="K1358">
        <f>IF(Table2[[#This Row],[GOR1]]=3,1,0)</f>
        <v>0</v>
      </c>
    </row>
    <row r="1359" spans="1:11" hidden="1" x14ac:dyDescent="0.35">
      <c r="A1359">
        <v>2902465</v>
      </c>
      <c r="B1359">
        <v>1</v>
      </c>
      <c r="C1359">
        <v>0</v>
      </c>
      <c r="D1359">
        <v>5</v>
      </c>
      <c r="E1359">
        <v>1</v>
      </c>
      <c r="F1359">
        <v>0</v>
      </c>
      <c r="G1359">
        <v>0</v>
      </c>
      <c r="H1359">
        <v>0</v>
      </c>
      <c r="I1359">
        <v>0.81462439361493999</v>
      </c>
      <c r="J1359">
        <v>5</v>
      </c>
      <c r="K1359">
        <f>IF(Table2[[#This Row],[GOR1]]=3,1,0)</f>
        <v>0</v>
      </c>
    </row>
    <row r="1360" spans="1:11" hidden="1" x14ac:dyDescent="0.35">
      <c r="A1360">
        <v>2910349</v>
      </c>
      <c r="B1360">
        <v>1</v>
      </c>
      <c r="C1360">
        <v>0</v>
      </c>
      <c r="D1360">
        <v>5</v>
      </c>
      <c r="E1360">
        <v>1</v>
      </c>
      <c r="F1360">
        <v>0</v>
      </c>
      <c r="G1360">
        <v>0</v>
      </c>
      <c r="H1360">
        <v>0</v>
      </c>
      <c r="I1360">
        <v>0.73730328812031198</v>
      </c>
      <c r="J1360">
        <v>5</v>
      </c>
      <c r="K1360">
        <f>IF(Table2[[#This Row],[GOR1]]=3,1,0)</f>
        <v>0</v>
      </c>
    </row>
    <row r="1361" spans="1:11" x14ac:dyDescent="0.35">
      <c r="A1361">
        <v>2906246</v>
      </c>
      <c r="B1361">
        <v>0</v>
      </c>
      <c r="C1361">
        <v>65</v>
      </c>
      <c r="D1361">
        <v>5</v>
      </c>
      <c r="E1361">
        <v>1</v>
      </c>
      <c r="F1361">
        <v>1</v>
      </c>
      <c r="G1361">
        <v>0</v>
      </c>
      <c r="H1361">
        <v>0</v>
      </c>
      <c r="I1361">
        <v>0.78466398303048102</v>
      </c>
      <c r="J1361">
        <v>5</v>
      </c>
      <c r="K1361">
        <f>IF(Table2[[#This Row],[GOR1]]=3,1,0)</f>
        <v>0</v>
      </c>
    </row>
    <row r="1362" spans="1:11" x14ac:dyDescent="0.35">
      <c r="A1362">
        <v>2908988</v>
      </c>
      <c r="B1362">
        <v>0</v>
      </c>
      <c r="C1362">
        <v>56</v>
      </c>
      <c r="D1362">
        <v>5</v>
      </c>
      <c r="E1362">
        <v>1</v>
      </c>
      <c r="F1362">
        <v>0</v>
      </c>
      <c r="G1362">
        <v>0</v>
      </c>
      <c r="H1362">
        <v>0</v>
      </c>
      <c r="I1362">
        <v>0.76374081125433302</v>
      </c>
      <c r="J1362">
        <v>5</v>
      </c>
      <c r="K1362">
        <f>IF(Table2[[#This Row],[GOR1]]=3,1,0)</f>
        <v>0</v>
      </c>
    </row>
    <row r="1363" spans="1:11" x14ac:dyDescent="0.35">
      <c r="A1363">
        <v>2909896</v>
      </c>
      <c r="B1363">
        <v>0</v>
      </c>
      <c r="C1363">
        <v>47</v>
      </c>
      <c r="D1363">
        <v>3</v>
      </c>
      <c r="E1363">
        <v>1</v>
      </c>
      <c r="F1363">
        <v>0</v>
      </c>
      <c r="G1363">
        <v>1</v>
      </c>
      <c r="H1363">
        <v>0</v>
      </c>
      <c r="I1363">
        <v>0.87531894760168005</v>
      </c>
      <c r="J1363">
        <v>5</v>
      </c>
      <c r="K1363">
        <f>IF(Table2[[#This Row],[GOR1]]=3,1,0)</f>
        <v>0</v>
      </c>
    </row>
    <row r="1364" spans="1:11" x14ac:dyDescent="0.35">
      <c r="A1364">
        <v>2901120</v>
      </c>
      <c r="B1364">
        <v>1</v>
      </c>
      <c r="C1364">
        <v>60</v>
      </c>
      <c r="D1364">
        <v>3</v>
      </c>
      <c r="E1364">
        <v>1</v>
      </c>
      <c r="F1364">
        <v>0</v>
      </c>
      <c r="G1364">
        <v>0</v>
      </c>
      <c r="H1364">
        <v>0</v>
      </c>
      <c r="I1364">
        <v>0.97189721205519097</v>
      </c>
      <c r="J1364">
        <v>5</v>
      </c>
      <c r="K1364">
        <f>IF(Table2[[#This Row],[GOR1]]=3,1,0)</f>
        <v>0</v>
      </c>
    </row>
    <row r="1365" spans="1:11" x14ac:dyDescent="0.35">
      <c r="A1365">
        <v>2910850</v>
      </c>
      <c r="B1365">
        <v>0</v>
      </c>
      <c r="C1365">
        <v>77</v>
      </c>
      <c r="D1365">
        <v>2</v>
      </c>
      <c r="E1365">
        <v>1</v>
      </c>
      <c r="F1365">
        <v>0</v>
      </c>
      <c r="G1365">
        <v>0</v>
      </c>
      <c r="H1365">
        <v>0</v>
      </c>
      <c r="I1365">
        <v>0.86626912520367105</v>
      </c>
      <c r="J1365">
        <v>5</v>
      </c>
      <c r="K1365">
        <f>IF(Table2[[#This Row],[GOR1]]=3,1,0)</f>
        <v>0</v>
      </c>
    </row>
    <row r="1366" spans="1:11" x14ac:dyDescent="0.35">
      <c r="A1366">
        <v>2911721</v>
      </c>
      <c r="B1366">
        <v>1</v>
      </c>
      <c r="C1366">
        <v>66</v>
      </c>
      <c r="D1366">
        <v>3</v>
      </c>
      <c r="E1366">
        <v>3</v>
      </c>
      <c r="F1366">
        <v>0</v>
      </c>
      <c r="G1366">
        <v>0</v>
      </c>
      <c r="H1366">
        <v>0</v>
      </c>
      <c r="I1366">
        <v>1.14257394860435</v>
      </c>
      <c r="J1366">
        <v>5</v>
      </c>
      <c r="K1366">
        <f>IF(Table2[[#This Row],[GOR1]]=3,1,0)</f>
        <v>0</v>
      </c>
    </row>
    <row r="1367" spans="1:11" x14ac:dyDescent="0.35">
      <c r="A1367">
        <v>2902221</v>
      </c>
      <c r="B1367">
        <v>0</v>
      </c>
      <c r="C1367">
        <v>69</v>
      </c>
      <c r="D1367">
        <v>3</v>
      </c>
      <c r="E1367">
        <v>3</v>
      </c>
      <c r="F1367">
        <v>0</v>
      </c>
      <c r="G1367">
        <v>0</v>
      </c>
      <c r="H1367">
        <v>0</v>
      </c>
      <c r="I1367">
        <v>1.1085074795138801</v>
      </c>
      <c r="J1367">
        <v>5</v>
      </c>
      <c r="K1367">
        <f>IF(Table2[[#This Row],[GOR1]]=3,1,0)</f>
        <v>0</v>
      </c>
    </row>
    <row r="1368" spans="1:11" x14ac:dyDescent="0.35">
      <c r="A1368">
        <v>2905205</v>
      </c>
      <c r="B1368">
        <v>0</v>
      </c>
      <c r="C1368">
        <v>37</v>
      </c>
      <c r="D1368">
        <v>3</v>
      </c>
      <c r="E1368">
        <v>3</v>
      </c>
      <c r="F1368">
        <v>0</v>
      </c>
      <c r="G1368">
        <v>0</v>
      </c>
      <c r="H1368">
        <v>0</v>
      </c>
      <c r="I1368">
        <v>0.97580537448697802</v>
      </c>
      <c r="J1368">
        <v>5</v>
      </c>
      <c r="K1368">
        <f>IF(Table2[[#This Row],[GOR1]]=3,1,0)</f>
        <v>0</v>
      </c>
    </row>
    <row r="1369" spans="1:11" x14ac:dyDescent="0.35">
      <c r="A1369">
        <v>2900993</v>
      </c>
      <c r="B1369">
        <v>1</v>
      </c>
      <c r="C1369">
        <v>36</v>
      </c>
      <c r="D1369">
        <v>3</v>
      </c>
      <c r="E1369">
        <v>3</v>
      </c>
      <c r="F1369">
        <v>0</v>
      </c>
      <c r="G1369">
        <v>0</v>
      </c>
      <c r="H1369">
        <v>0</v>
      </c>
      <c r="I1369">
        <v>1.2016147453522901</v>
      </c>
      <c r="J1369">
        <v>5</v>
      </c>
      <c r="K1369">
        <f>IF(Table2[[#This Row],[GOR1]]=3,1,0)</f>
        <v>0</v>
      </c>
    </row>
    <row r="1370" spans="1:11" hidden="1" x14ac:dyDescent="0.35">
      <c r="A1370">
        <v>2901149</v>
      </c>
      <c r="B1370">
        <v>1</v>
      </c>
      <c r="C1370">
        <v>0</v>
      </c>
      <c r="D1370">
        <v>3</v>
      </c>
      <c r="E1370">
        <v>3</v>
      </c>
      <c r="F1370">
        <v>0</v>
      </c>
      <c r="G1370">
        <v>0</v>
      </c>
      <c r="H1370">
        <v>0</v>
      </c>
      <c r="I1370">
        <v>1.24336204890149</v>
      </c>
      <c r="J1370">
        <v>5</v>
      </c>
      <c r="K1370">
        <f>IF(Table2[[#This Row],[GOR1]]=3,1,0)</f>
        <v>0</v>
      </c>
    </row>
    <row r="1371" spans="1:11" hidden="1" x14ac:dyDescent="0.35">
      <c r="A1371">
        <v>2900274</v>
      </c>
      <c r="B1371">
        <v>1</v>
      </c>
      <c r="C1371">
        <v>0</v>
      </c>
      <c r="D1371">
        <v>3</v>
      </c>
      <c r="E1371">
        <v>3</v>
      </c>
      <c r="F1371">
        <v>0</v>
      </c>
      <c r="G1371">
        <v>0</v>
      </c>
      <c r="H1371">
        <v>0</v>
      </c>
      <c r="I1371">
        <v>0.97997245771824704</v>
      </c>
      <c r="J1371">
        <v>5</v>
      </c>
      <c r="K1371">
        <f>IF(Table2[[#This Row],[GOR1]]=3,1,0)</f>
        <v>0</v>
      </c>
    </row>
    <row r="1372" spans="1:11" x14ac:dyDescent="0.35">
      <c r="A1372">
        <v>2901029</v>
      </c>
      <c r="B1372">
        <v>1</v>
      </c>
      <c r="C1372">
        <v>36</v>
      </c>
      <c r="D1372">
        <v>4</v>
      </c>
      <c r="E1372">
        <v>3</v>
      </c>
      <c r="F1372">
        <v>0</v>
      </c>
      <c r="G1372">
        <v>0</v>
      </c>
      <c r="H1372">
        <v>1</v>
      </c>
      <c r="I1372">
        <v>1.0131755787288399</v>
      </c>
      <c r="J1372">
        <v>5</v>
      </c>
      <c r="K1372">
        <f>IF(Table2[[#This Row],[GOR1]]=3,1,0)</f>
        <v>0</v>
      </c>
    </row>
    <row r="1373" spans="1:11" x14ac:dyDescent="0.35">
      <c r="A1373">
        <v>2906728</v>
      </c>
      <c r="B1373">
        <v>0</v>
      </c>
      <c r="C1373">
        <v>36</v>
      </c>
      <c r="D1373">
        <v>4</v>
      </c>
      <c r="E1373">
        <v>3</v>
      </c>
      <c r="F1373">
        <v>0</v>
      </c>
      <c r="G1373">
        <v>0</v>
      </c>
      <c r="H1373">
        <v>1</v>
      </c>
      <c r="I1373">
        <v>0.84545993083784898</v>
      </c>
      <c r="J1373">
        <v>5</v>
      </c>
      <c r="K1373">
        <f>IF(Table2[[#This Row],[GOR1]]=3,1,0)</f>
        <v>0</v>
      </c>
    </row>
    <row r="1374" spans="1:11" hidden="1" x14ac:dyDescent="0.35">
      <c r="A1374">
        <v>2905035</v>
      </c>
      <c r="B1374">
        <v>1</v>
      </c>
      <c r="C1374">
        <v>0</v>
      </c>
      <c r="D1374">
        <v>4</v>
      </c>
      <c r="E1374">
        <v>3</v>
      </c>
      <c r="F1374">
        <v>0</v>
      </c>
      <c r="G1374">
        <v>0</v>
      </c>
      <c r="H1374">
        <v>1</v>
      </c>
      <c r="I1374">
        <v>0.93974319345703905</v>
      </c>
      <c r="J1374">
        <v>5</v>
      </c>
      <c r="K1374">
        <f>IF(Table2[[#This Row],[GOR1]]=3,1,0)</f>
        <v>0</v>
      </c>
    </row>
    <row r="1375" spans="1:11" hidden="1" x14ac:dyDescent="0.35">
      <c r="A1375">
        <v>2906709</v>
      </c>
      <c r="B1375">
        <v>1</v>
      </c>
      <c r="C1375">
        <v>0</v>
      </c>
      <c r="D1375">
        <v>4</v>
      </c>
      <c r="E1375">
        <v>3</v>
      </c>
      <c r="F1375">
        <v>0</v>
      </c>
      <c r="G1375">
        <v>0</v>
      </c>
      <c r="H1375">
        <v>1</v>
      </c>
      <c r="I1375">
        <v>0.94278448504502199</v>
      </c>
      <c r="J1375">
        <v>5</v>
      </c>
      <c r="K1375">
        <f>IF(Table2[[#This Row],[GOR1]]=3,1,0)</f>
        <v>0</v>
      </c>
    </row>
    <row r="1376" spans="1:11" x14ac:dyDescent="0.35">
      <c r="A1376">
        <v>2905706</v>
      </c>
      <c r="B1376">
        <v>0</v>
      </c>
      <c r="C1376">
        <v>39</v>
      </c>
      <c r="D1376">
        <v>2</v>
      </c>
      <c r="E1376">
        <v>1</v>
      </c>
      <c r="F1376">
        <v>0</v>
      </c>
      <c r="G1376">
        <v>1</v>
      </c>
      <c r="H1376">
        <v>0</v>
      </c>
      <c r="I1376">
        <v>0.78298341954595796</v>
      </c>
      <c r="J1376">
        <v>5</v>
      </c>
      <c r="K1376">
        <f>IF(Table2[[#This Row],[GOR1]]=3,1,0)</f>
        <v>0</v>
      </c>
    </row>
    <row r="1377" spans="1:11" x14ac:dyDescent="0.35">
      <c r="A1377">
        <v>2907839</v>
      </c>
      <c r="B1377">
        <v>0</v>
      </c>
      <c r="C1377">
        <v>54</v>
      </c>
      <c r="D1377">
        <v>3</v>
      </c>
      <c r="E1377">
        <v>3</v>
      </c>
      <c r="F1377">
        <v>0</v>
      </c>
      <c r="G1377">
        <v>0</v>
      </c>
      <c r="H1377">
        <v>0</v>
      </c>
      <c r="I1377">
        <v>0.93263643160884602</v>
      </c>
      <c r="J1377">
        <v>5</v>
      </c>
      <c r="K1377">
        <f>IF(Table2[[#This Row],[GOR1]]=3,1,0)</f>
        <v>0</v>
      </c>
    </row>
    <row r="1378" spans="1:11" hidden="1" x14ac:dyDescent="0.35">
      <c r="A1378">
        <v>2908216</v>
      </c>
      <c r="B1378">
        <v>1</v>
      </c>
      <c r="C1378">
        <v>0</v>
      </c>
      <c r="D1378">
        <v>3</v>
      </c>
      <c r="E1378">
        <v>4</v>
      </c>
      <c r="F1378">
        <v>0</v>
      </c>
      <c r="G1378">
        <v>0</v>
      </c>
      <c r="H1378">
        <v>0</v>
      </c>
      <c r="I1378">
        <v>1.1733312127094699</v>
      </c>
      <c r="J1378">
        <v>5</v>
      </c>
      <c r="K1378">
        <f>IF(Table2[[#This Row],[GOR1]]=3,1,0)</f>
        <v>0</v>
      </c>
    </row>
    <row r="1379" spans="1:11" x14ac:dyDescent="0.35">
      <c r="A1379">
        <v>2901068</v>
      </c>
      <c r="B1379">
        <v>0</v>
      </c>
      <c r="C1379">
        <v>59</v>
      </c>
      <c r="D1379">
        <v>3</v>
      </c>
      <c r="E1379">
        <v>1</v>
      </c>
      <c r="F1379">
        <v>0</v>
      </c>
      <c r="G1379">
        <v>0</v>
      </c>
      <c r="H1379">
        <v>1</v>
      </c>
      <c r="I1379">
        <v>0.76374081125433302</v>
      </c>
      <c r="J1379">
        <v>5</v>
      </c>
      <c r="K1379">
        <f>IF(Table2[[#This Row],[GOR1]]=3,1,0)</f>
        <v>0</v>
      </c>
    </row>
    <row r="1380" spans="1:11" x14ac:dyDescent="0.35">
      <c r="A1380">
        <v>2906098</v>
      </c>
      <c r="B1380">
        <v>1</v>
      </c>
      <c r="C1380">
        <v>38</v>
      </c>
      <c r="D1380">
        <v>3</v>
      </c>
      <c r="E1380">
        <v>1</v>
      </c>
      <c r="F1380">
        <v>0</v>
      </c>
      <c r="G1380">
        <v>0</v>
      </c>
      <c r="H1380">
        <v>0</v>
      </c>
      <c r="I1380">
        <v>1.3231784279215899</v>
      </c>
      <c r="J1380">
        <v>5</v>
      </c>
      <c r="K1380">
        <f>IF(Table2[[#This Row],[GOR1]]=3,1,0)</f>
        <v>0</v>
      </c>
    </row>
    <row r="1381" spans="1:11" x14ac:dyDescent="0.35">
      <c r="A1381">
        <v>2900668</v>
      </c>
      <c r="B1381">
        <v>0</v>
      </c>
      <c r="C1381">
        <v>34</v>
      </c>
      <c r="D1381">
        <v>3</v>
      </c>
      <c r="E1381">
        <v>1</v>
      </c>
      <c r="F1381">
        <v>1</v>
      </c>
      <c r="G1381">
        <v>0</v>
      </c>
      <c r="H1381">
        <v>0</v>
      </c>
      <c r="I1381">
        <v>1.1234732634334801</v>
      </c>
      <c r="J1381">
        <v>5</v>
      </c>
      <c r="K1381">
        <f>IF(Table2[[#This Row],[GOR1]]=3,1,0)</f>
        <v>0</v>
      </c>
    </row>
    <row r="1382" spans="1:11" x14ac:dyDescent="0.35">
      <c r="A1382">
        <v>2905418</v>
      </c>
      <c r="B1382">
        <v>0</v>
      </c>
      <c r="C1382">
        <v>52</v>
      </c>
      <c r="D1382">
        <v>3</v>
      </c>
      <c r="E1382">
        <v>4</v>
      </c>
      <c r="F1382">
        <v>0</v>
      </c>
      <c r="G1382">
        <v>0</v>
      </c>
      <c r="H1382">
        <v>0</v>
      </c>
      <c r="I1382">
        <v>1.4761773879231399</v>
      </c>
      <c r="J1382">
        <v>5</v>
      </c>
      <c r="K1382">
        <f>IF(Table2[[#This Row],[GOR1]]=3,1,0)</f>
        <v>0</v>
      </c>
    </row>
    <row r="1383" spans="1:11" x14ac:dyDescent="0.35">
      <c r="A1383">
        <v>2903264</v>
      </c>
      <c r="B1383">
        <v>1</v>
      </c>
      <c r="C1383">
        <v>53</v>
      </c>
      <c r="D1383">
        <v>3</v>
      </c>
      <c r="E1383">
        <v>2</v>
      </c>
      <c r="F1383">
        <v>0</v>
      </c>
      <c r="G1383">
        <v>0</v>
      </c>
      <c r="H1383">
        <v>0</v>
      </c>
      <c r="I1383">
        <v>2.2444767882049499</v>
      </c>
      <c r="J1383">
        <v>5</v>
      </c>
      <c r="K1383">
        <f>IF(Table2[[#This Row],[GOR1]]=3,1,0)</f>
        <v>0</v>
      </c>
    </row>
    <row r="1384" spans="1:11" x14ac:dyDescent="0.35">
      <c r="A1384">
        <v>2912218</v>
      </c>
      <c r="B1384">
        <v>1</v>
      </c>
      <c r="C1384">
        <v>56</v>
      </c>
      <c r="D1384">
        <v>4</v>
      </c>
      <c r="E1384">
        <v>1</v>
      </c>
      <c r="F1384">
        <v>0</v>
      </c>
      <c r="G1384">
        <v>1</v>
      </c>
      <c r="H1384">
        <v>0</v>
      </c>
      <c r="I1384">
        <v>0.91646659341918701</v>
      </c>
      <c r="J1384">
        <v>5</v>
      </c>
      <c r="K1384">
        <f>IF(Table2[[#This Row],[GOR1]]=3,1,0)</f>
        <v>0</v>
      </c>
    </row>
    <row r="1385" spans="1:11" x14ac:dyDescent="0.35">
      <c r="A1385">
        <v>2905406</v>
      </c>
      <c r="B1385">
        <v>0</v>
      </c>
      <c r="C1385">
        <v>58</v>
      </c>
      <c r="D1385">
        <v>4</v>
      </c>
      <c r="E1385">
        <v>1</v>
      </c>
      <c r="F1385">
        <v>0</v>
      </c>
      <c r="G1385">
        <v>0</v>
      </c>
      <c r="H1385">
        <v>0</v>
      </c>
      <c r="I1385">
        <v>0.85656599655013099</v>
      </c>
      <c r="J1385">
        <v>5</v>
      </c>
      <c r="K1385">
        <f>IF(Table2[[#This Row],[GOR1]]=3,1,0)</f>
        <v>0</v>
      </c>
    </row>
    <row r="1386" spans="1:11" x14ac:dyDescent="0.35">
      <c r="A1386">
        <v>2907536</v>
      </c>
      <c r="B1386">
        <v>1</v>
      </c>
      <c r="C1386">
        <v>42</v>
      </c>
      <c r="D1386">
        <v>3</v>
      </c>
      <c r="E1386">
        <v>1</v>
      </c>
      <c r="F1386">
        <v>0</v>
      </c>
      <c r="G1386">
        <v>0</v>
      </c>
      <c r="H1386">
        <v>0</v>
      </c>
      <c r="I1386">
        <v>1.0383043475070499</v>
      </c>
      <c r="J1386">
        <v>5</v>
      </c>
      <c r="K1386">
        <f>IF(Table2[[#This Row],[GOR1]]=3,1,0)</f>
        <v>0</v>
      </c>
    </row>
    <row r="1387" spans="1:11" x14ac:dyDescent="0.35">
      <c r="A1387">
        <v>2909153</v>
      </c>
      <c r="B1387">
        <v>0</v>
      </c>
      <c r="C1387">
        <v>49</v>
      </c>
      <c r="D1387">
        <v>3</v>
      </c>
      <c r="E1387">
        <v>1</v>
      </c>
      <c r="F1387">
        <v>0</v>
      </c>
      <c r="G1387">
        <v>0</v>
      </c>
      <c r="H1387">
        <v>0</v>
      </c>
      <c r="I1387">
        <v>0.84717934205913803</v>
      </c>
      <c r="J1387">
        <v>5</v>
      </c>
      <c r="K1387">
        <f>IF(Table2[[#This Row],[GOR1]]=3,1,0)</f>
        <v>0</v>
      </c>
    </row>
    <row r="1388" spans="1:11" hidden="1" x14ac:dyDescent="0.35">
      <c r="A1388">
        <v>2908020</v>
      </c>
      <c r="B1388">
        <v>1</v>
      </c>
      <c r="C1388">
        <v>0</v>
      </c>
      <c r="D1388">
        <v>3</v>
      </c>
      <c r="E1388">
        <v>1</v>
      </c>
      <c r="F1388">
        <v>0</v>
      </c>
      <c r="G1388">
        <v>0</v>
      </c>
      <c r="H1388">
        <v>0</v>
      </c>
      <c r="I1388">
        <v>0.95656867912006205</v>
      </c>
      <c r="J1388">
        <v>5</v>
      </c>
      <c r="K1388">
        <f>IF(Table2[[#This Row],[GOR1]]=3,1,0)</f>
        <v>0</v>
      </c>
    </row>
    <row r="1389" spans="1:11" x14ac:dyDescent="0.35">
      <c r="A1389">
        <v>2905327</v>
      </c>
      <c r="B1389">
        <v>0</v>
      </c>
      <c r="C1389">
        <v>52</v>
      </c>
      <c r="D1389">
        <v>4</v>
      </c>
      <c r="E1389">
        <v>1</v>
      </c>
      <c r="F1389">
        <v>0</v>
      </c>
      <c r="G1389">
        <v>0</v>
      </c>
      <c r="H1389">
        <v>0</v>
      </c>
      <c r="I1389">
        <v>0.76527141539150001</v>
      </c>
      <c r="J1389">
        <v>4</v>
      </c>
      <c r="K1389">
        <f>IF(Table2[[#This Row],[GOR1]]=3,1,0)</f>
        <v>0</v>
      </c>
    </row>
    <row r="1390" spans="1:11" x14ac:dyDescent="0.35">
      <c r="A1390">
        <v>2903598</v>
      </c>
      <c r="B1390">
        <v>0</v>
      </c>
      <c r="C1390">
        <v>30</v>
      </c>
      <c r="D1390">
        <v>4</v>
      </c>
      <c r="E1390">
        <v>1</v>
      </c>
      <c r="F1390">
        <v>0</v>
      </c>
      <c r="G1390">
        <v>1</v>
      </c>
      <c r="H1390">
        <v>0</v>
      </c>
      <c r="I1390">
        <v>0.95891281357960501</v>
      </c>
      <c r="J1390">
        <v>4</v>
      </c>
      <c r="K1390">
        <f>IF(Table2[[#This Row],[GOR1]]=3,1,0)</f>
        <v>0</v>
      </c>
    </row>
    <row r="1391" spans="1:11" x14ac:dyDescent="0.35">
      <c r="A1391">
        <v>2909413</v>
      </c>
      <c r="B1391">
        <v>1</v>
      </c>
      <c r="C1391">
        <v>45</v>
      </c>
      <c r="D1391">
        <v>4</v>
      </c>
      <c r="E1391">
        <v>1</v>
      </c>
      <c r="F1391">
        <v>1</v>
      </c>
      <c r="G1391">
        <v>0</v>
      </c>
      <c r="H1391">
        <v>0</v>
      </c>
      <c r="I1391">
        <v>1.0177906330011</v>
      </c>
      <c r="J1391">
        <v>4</v>
      </c>
      <c r="K1391">
        <f>IF(Table2[[#This Row],[GOR1]]=3,1,0)</f>
        <v>0</v>
      </c>
    </row>
    <row r="1392" spans="1:11" hidden="1" x14ac:dyDescent="0.35">
      <c r="A1392">
        <v>2900325</v>
      </c>
      <c r="B1392">
        <v>0</v>
      </c>
      <c r="C1392">
        <v>0</v>
      </c>
      <c r="D1392">
        <v>4</v>
      </c>
      <c r="E1392">
        <v>1</v>
      </c>
      <c r="F1392">
        <v>0</v>
      </c>
      <c r="G1392">
        <v>0</v>
      </c>
      <c r="H1392">
        <v>0</v>
      </c>
      <c r="I1392">
        <v>1.0839069640022301</v>
      </c>
      <c r="J1392">
        <v>4</v>
      </c>
      <c r="K1392">
        <f>IF(Table2[[#This Row],[GOR1]]=3,1,0)</f>
        <v>0</v>
      </c>
    </row>
    <row r="1393" spans="1:11" x14ac:dyDescent="0.35">
      <c r="A1393">
        <v>2904077</v>
      </c>
      <c r="B1393">
        <v>0</v>
      </c>
      <c r="C1393">
        <v>49</v>
      </c>
      <c r="D1393">
        <v>4</v>
      </c>
      <c r="E1393">
        <v>1</v>
      </c>
      <c r="F1393">
        <v>0</v>
      </c>
      <c r="G1393">
        <v>0</v>
      </c>
      <c r="H1393">
        <v>0</v>
      </c>
      <c r="I1393">
        <v>0.76527141539150001</v>
      </c>
      <c r="J1393">
        <v>4</v>
      </c>
      <c r="K1393">
        <f>IF(Table2[[#This Row],[GOR1]]=3,1,0)</f>
        <v>0</v>
      </c>
    </row>
    <row r="1394" spans="1:11" x14ac:dyDescent="0.35">
      <c r="A1394">
        <v>2902184</v>
      </c>
      <c r="B1394">
        <v>0</v>
      </c>
      <c r="C1394">
        <v>84</v>
      </c>
      <c r="D1394">
        <v>1</v>
      </c>
      <c r="E1394">
        <v>1</v>
      </c>
      <c r="F1394">
        <v>0</v>
      </c>
      <c r="G1394">
        <v>0</v>
      </c>
      <c r="H1394">
        <v>0</v>
      </c>
      <c r="I1394">
        <v>0.87656868707699098</v>
      </c>
      <c r="J1394">
        <v>4</v>
      </c>
      <c r="K1394">
        <f>IF(Table2[[#This Row],[GOR1]]=3,1,0)</f>
        <v>0</v>
      </c>
    </row>
    <row r="1395" spans="1:11" hidden="1" x14ac:dyDescent="0.35">
      <c r="A1395">
        <v>2901747</v>
      </c>
      <c r="B1395">
        <v>1</v>
      </c>
      <c r="C1395">
        <v>0</v>
      </c>
      <c r="D1395">
        <v>1</v>
      </c>
      <c r="E1395">
        <v>1</v>
      </c>
      <c r="F1395">
        <v>1</v>
      </c>
      <c r="G1395">
        <v>0</v>
      </c>
      <c r="H1395">
        <v>0</v>
      </c>
      <c r="I1395">
        <v>0.97829403038509299</v>
      </c>
      <c r="J1395">
        <v>4</v>
      </c>
      <c r="K1395">
        <f>IF(Table2[[#This Row],[GOR1]]=3,1,0)</f>
        <v>0</v>
      </c>
    </row>
    <row r="1396" spans="1:11" hidden="1" x14ac:dyDescent="0.35">
      <c r="A1396">
        <v>2905262</v>
      </c>
      <c r="B1396">
        <v>0</v>
      </c>
      <c r="C1396">
        <v>0</v>
      </c>
      <c r="D1396">
        <v>4</v>
      </c>
      <c r="E1396">
        <v>1</v>
      </c>
      <c r="F1396">
        <v>1</v>
      </c>
      <c r="G1396">
        <v>0</v>
      </c>
      <c r="H1396">
        <v>0</v>
      </c>
      <c r="I1396">
        <v>1.3024317597303301</v>
      </c>
      <c r="J1396">
        <v>4</v>
      </c>
      <c r="K1396">
        <f>IF(Table2[[#This Row],[GOR1]]=3,1,0)</f>
        <v>0</v>
      </c>
    </row>
    <row r="1397" spans="1:11" hidden="1" x14ac:dyDescent="0.35">
      <c r="A1397">
        <v>2903395</v>
      </c>
      <c r="B1397">
        <v>1</v>
      </c>
      <c r="C1397">
        <v>0</v>
      </c>
      <c r="D1397">
        <v>4</v>
      </c>
      <c r="E1397">
        <v>1</v>
      </c>
      <c r="F1397">
        <v>0</v>
      </c>
      <c r="G1397">
        <v>0</v>
      </c>
      <c r="H1397">
        <v>0</v>
      </c>
      <c r="I1397">
        <v>1.3884519283899099</v>
      </c>
      <c r="J1397">
        <v>4</v>
      </c>
      <c r="K1397">
        <f>IF(Table2[[#This Row],[GOR1]]=3,1,0)</f>
        <v>0</v>
      </c>
    </row>
    <row r="1398" spans="1:11" x14ac:dyDescent="0.35">
      <c r="A1398">
        <v>2902870</v>
      </c>
      <c r="B1398">
        <v>1</v>
      </c>
      <c r="C1398">
        <v>62</v>
      </c>
      <c r="D1398">
        <v>5</v>
      </c>
      <c r="E1398">
        <v>1</v>
      </c>
      <c r="F1398">
        <v>0</v>
      </c>
      <c r="G1398">
        <v>0</v>
      </c>
      <c r="H1398">
        <v>1</v>
      </c>
      <c r="I1398">
        <v>0.925436450881304</v>
      </c>
      <c r="J1398">
        <v>4</v>
      </c>
      <c r="K1398">
        <f>IF(Table2[[#This Row],[GOR1]]=3,1,0)</f>
        <v>0</v>
      </c>
    </row>
    <row r="1399" spans="1:11" x14ac:dyDescent="0.35">
      <c r="A1399">
        <v>2909244</v>
      </c>
      <c r="B1399">
        <v>0</v>
      </c>
      <c r="C1399">
        <v>74</v>
      </c>
      <c r="D1399">
        <v>4</v>
      </c>
      <c r="E1399">
        <v>1</v>
      </c>
      <c r="F1399">
        <v>0</v>
      </c>
      <c r="G1399">
        <v>1</v>
      </c>
      <c r="H1399">
        <v>0</v>
      </c>
      <c r="I1399">
        <v>0.79399327754131899</v>
      </c>
      <c r="J1399">
        <v>4</v>
      </c>
      <c r="K1399">
        <f>IF(Table2[[#This Row],[GOR1]]=3,1,0)</f>
        <v>0</v>
      </c>
    </row>
    <row r="1400" spans="1:11" x14ac:dyDescent="0.35">
      <c r="A1400">
        <v>2907214</v>
      </c>
      <c r="B1400">
        <v>0</v>
      </c>
      <c r="C1400">
        <v>39</v>
      </c>
      <c r="D1400">
        <v>5</v>
      </c>
      <c r="E1400">
        <v>1</v>
      </c>
      <c r="F1400">
        <v>1</v>
      </c>
      <c r="G1400">
        <v>0</v>
      </c>
      <c r="H1400">
        <v>1</v>
      </c>
      <c r="I1400">
        <v>0.70241427054197902</v>
      </c>
      <c r="J1400">
        <v>4</v>
      </c>
      <c r="K1400">
        <f>IF(Table2[[#This Row],[GOR1]]=3,1,0)</f>
        <v>0</v>
      </c>
    </row>
    <row r="1401" spans="1:11" hidden="1" x14ac:dyDescent="0.35">
      <c r="A1401">
        <v>2902047</v>
      </c>
      <c r="B1401">
        <v>0</v>
      </c>
      <c r="C1401">
        <v>0</v>
      </c>
      <c r="D1401">
        <v>5</v>
      </c>
      <c r="E1401">
        <v>1</v>
      </c>
      <c r="F1401">
        <v>0</v>
      </c>
      <c r="G1401">
        <v>0</v>
      </c>
      <c r="H1401">
        <v>1</v>
      </c>
      <c r="I1401">
        <v>0.906648839359664</v>
      </c>
      <c r="J1401">
        <v>4</v>
      </c>
      <c r="K1401">
        <f>IF(Table2[[#This Row],[GOR1]]=3,1,0)</f>
        <v>0</v>
      </c>
    </row>
    <row r="1402" spans="1:11" hidden="1" x14ac:dyDescent="0.35">
      <c r="A1402">
        <v>2907917</v>
      </c>
      <c r="B1402">
        <v>0</v>
      </c>
      <c r="C1402">
        <v>0</v>
      </c>
      <c r="D1402">
        <v>5</v>
      </c>
      <c r="E1402">
        <v>1</v>
      </c>
      <c r="F1402">
        <v>0</v>
      </c>
      <c r="G1402">
        <v>0</v>
      </c>
      <c r="H1402">
        <v>1</v>
      </c>
      <c r="I1402">
        <v>0.764221871637636</v>
      </c>
      <c r="J1402">
        <v>4</v>
      </c>
      <c r="K1402">
        <f>IF(Table2[[#This Row],[GOR1]]=3,1,0)</f>
        <v>0</v>
      </c>
    </row>
    <row r="1403" spans="1:11" hidden="1" x14ac:dyDescent="0.35">
      <c r="A1403">
        <v>2902841</v>
      </c>
      <c r="B1403">
        <v>1</v>
      </c>
      <c r="C1403">
        <v>0</v>
      </c>
      <c r="D1403">
        <v>5</v>
      </c>
      <c r="E1403">
        <v>1</v>
      </c>
      <c r="F1403">
        <v>0</v>
      </c>
      <c r="G1403">
        <v>0</v>
      </c>
      <c r="H1403">
        <v>1</v>
      </c>
      <c r="I1403">
        <v>0.74013274157130804</v>
      </c>
      <c r="J1403">
        <v>4</v>
      </c>
      <c r="K1403">
        <f>IF(Table2[[#This Row],[GOR1]]=3,1,0)</f>
        <v>0</v>
      </c>
    </row>
    <row r="1404" spans="1:11" x14ac:dyDescent="0.35">
      <c r="A1404">
        <v>2906800</v>
      </c>
      <c r="B1404">
        <v>0</v>
      </c>
      <c r="C1404">
        <v>52</v>
      </c>
      <c r="D1404">
        <v>5</v>
      </c>
      <c r="E1404">
        <v>1</v>
      </c>
      <c r="F1404">
        <v>0</v>
      </c>
      <c r="G1404">
        <v>1</v>
      </c>
      <c r="H1404">
        <v>0</v>
      </c>
      <c r="I1404">
        <v>0.83808976278084901</v>
      </c>
      <c r="J1404">
        <v>4</v>
      </c>
      <c r="K1404">
        <f>IF(Table2[[#This Row],[GOR1]]=3,1,0)</f>
        <v>0</v>
      </c>
    </row>
    <row r="1405" spans="1:11" x14ac:dyDescent="0.35">
      <c r="A1405">
        <v>2905409</v>
      </c>
      <c r="B1405">
        <v>1</v>
      </c>
      <c r="C1405">
        <v>56</v>
      </c>
      <c r="D1405">
        <v>5</v>
      </c>
      <c r="E1405">
        <v>1</v>
      </c>
      <c r="F1405">
        <v>0</v>
      </c>
      <c r="G1405">
        <v>0</v>
      </c>
      <c r="H1405">
        <v>0</v>
      </c>
      <c r="I1405">
        <v>0.86839014978356899</v>
      </c>
      <c r="J1405">
        <v>4</v>
      </c>
      <c r="K1405">
        <f>IF(Table2[[#This Row],[GOR1]]=3,1,0)</f>
        <v>0</v>
      </c>
    </row>
    <row r="1406" spans="1:11" x14ac:dyDescent="0.35">
      <c r="A1406">
        <v>2909173</v>
      </c>
      <c r="B1406">
        <v>0</v>
      </c>
      <c r="C1406">
        <v>73</v>
      </c>
      <c r="D1406">
        <v>4</v>
      </c>
      <c r="E1406">
        <v>1</v>
      </c>
      <c r="F1406">
        <v>0</v>
      </c>
      <c r="G1406">
        <v>1</v>
      </c>
      <c r="H1406">
        <v>1</v>
      </c>
      <c r="I1406">
        <v>0.78080889075110704</v>
      </c>
      <c r="J1406">
        <v>4</v>
      </c>
      <c r="K1406">
        <f>IF(Table2[[#This Row],[GOR1]]=3,1,0)</f>
        <v>0</v>
      </c>
    </row>
    <row r="1407" spans="1:11" x14ac:dyDescent="0.35">
      <c r="A1407">
        <v>2909504</v>
      </c>
      <c r="B1407">
        <v>1</v>
      </c>
      <c r="C1407">
        <v>75</v>
      </c>
      <c r="D1407">
        <v>4</v>
      </c>
      <c r="E1407">
        <v>1</v>
      </c>
      <c r="F1407">
        <v>0</v>
      </c>
      <c r="G1407">
        <v>1</v>
      </c>
      <c r="H1407">
        <v>1</v>
      </c>
      <c r="I1407">
        <v>0.77890301179570398</v>
      </c>
      <c r="J1407">
        <v>4</v>
      </c>
      <c r="K1407">
        <f>IF(Table2[[#This Row],[GOR1]]=3,1,0)</f>
        <v>0</v>
      </c>
    </row>
    <row r="1408" spans="1:11" hidden="1" x14ac:dyDescent="0.35">
      <c r="A1408">
        <v>2909194</v>
      </c>
      <c r="B1408">
        <v>0</v>
      </c>
      <c r="C1408">
        <v>0</v>
      </c>
      <c r="D1408">
        <v>4</v>
      </c>
      <c r="E1408">
        <v>1</v>
      </c>
      <c r="F1408">
        <v>0</v>
      </c>
      <c r="G1408">
        <v>0</v>
      </c>
      <c r="H1408">
        <v>1</v>
      </c>
      <c r="I1408">
        <v>0.90454879803983401</v>
      </c>
      <c r="J1408">
        <v>4</v>
      </c>
      <c r="K1408">
        <f>IF(Table2[[#This Row],[GOR1]]=3,1,0)</f>
        <v>0</v>
      </c>
    </row>
    <row r="1409" spans="1:11" hidden="1" x14ac:dyDescent="0.35">
      <c r="A1409">
        <v>2909939</v>
      </c>
      <c r="B1409">
        <v>1</v>
      </c>
      <c r="C1409">
        <v>0</v>
      </c>
      <c r="D1409">
        <v>4</v>
      </c>
      <c r="E1409">
        <v>1</v>
      </c>
      <c r="F1409">
        <v>0</v>
      </c>
      <c r="G1409">
        <v>1</v>
      </c>
      <c r="H1409">
        <v>1</v>
      </c>
      <c r="I1409">
        <v>0.96036850332805901</v>
      </c>
      <c r="J1409">
        <v>4</v>
      </c>
      <c r="K1409">
        <f>IF(Table2[[#This Row],[GOR1]]=3,1,0)</f>
        <v>0</v>
      </c>
    </row>
    <row r="1410" spans="1:11" hidden="1" x14ac:dyDescent="0.35">
      <c r="A1410">
        <v>2901335</v>
      </c>
      <c r="B1410">
        <v>0</v>
      </c>
      <c r="C1410">
        <v>0</v>
      </c>
      <c r="D1410">
        <v>4</v>
      </c>
      <c r="E1410">
        <v>1</v>
      </c>
      <c r="F1410">
        <v>0</v>
      </c>
      <c r="G1410">
        <v>0</v>
      </c>
      <c r="H1410">
        <v>1</v>
      </c>
      <c r="I1410">
        <v>0.95357299125734196</v>
      </c>
      <c r="J1410">
        <v>4</v>
      </c>
      <c r="K1410">
        <f>IF(Table2[[#This Row],[GOR1]]=3,1,0)</f>
        <v>0</v>
      </c>
    </row>
    <row r="1411" spans="1:11" hidden="1" x14ac:dyDescent="0.35">
      <c r="A1411">
        <v>2900991</v>
      </c>
      <c r="B1411">
        <v>0</v>
      </c>
      <c r="C1411">
        <v>0</v>
      </c>
      <c r="D1411">
        <v>4</v>
      </c>
      <c r="E1411">
        <v>1</v>
      </c>
      <c r="F1411">
        <v>0</v>
      </c>
      <c r="G1411">
        <v>0</v>
      </c>
      <c r="H1411">
        <v>1</v>
      </c>
      <c r="I1411">
        <v>0.95357299125734196</v>
      </c>
      <c r="J1411">
        <v>4</v>
      </c>
      <c r="K1411">
        <f>IF(Table2[[#This Row],[GOR1]]=3,1,0)</f>
        <v>0</v>
      </c>
    </row>
    <row r="1412" spans="1:11" x14ac:dyDescent="0.35">
      <c r="A1412">
        <v>2907736</v>
      </c>
      <c r="B1412">
        <v>0</v>
      </c>
      <c r="C1412">
        <v>31</v>
      </c>
      <c r="D1412">
        <v>2</v>
      </c>
      <c r="E1412">
        <v>1</v>
      </c>
      <c r="F1412">
        <v>0</v>
      </c>
      <c r="G1412">
        <v>0</v>
      </c>
      <c r="H1412">
        <v>0</v>
      </c>
      <c r="I1412">
        <v>0.94011566668616298</v>
      </c>
      <c r="J1412">
        <v>5</v>
      </c>
      <c r="K1412">
        <f>IF(Table2[[#This Row],[GOR1]]=3,1,0)</f>
        <v>0</v>
      </c>
    </row>
    <row r="1413" spans="1:11" x14ac:dyDescent="0.35">
      <c r="A1413">
        <v>2900329</v>
      </c>
      <c r="B1413">
        <v>0</v>
      </c>
      <c r="C1413">
        <v>33</v>
      </c>
      <c r="D1413">
        <v>4</v>
      </c>
      <c r="E1413">
        <v>1</v>
      </c>
      <c r="F1413">
        <v>0</v>
      </c>
      <c r="G1413">
        <v>0</v>
      </c>
      <c r="H1413">
        <v>0</v>
      </c>
      <c r="I1413">
        <v>0.93448309979222199</v>
      </c>
      <c r="J1413">
        <v>5</v>
      </c>
      <c r="K1413">
        <f>IF(Table2[[#This Row],[GOR1]]=3,1,0)</f>
        <v>0</v>
      </c>
    </row>
    <row r="1414" spans="1:11" x14ac:dyDescent="0.35">
      <c r="A1414">
        <v>2907139</v>
      </c>
      <c r="B1414">
        <v>0</v>
      </c>
      <c r="C1414">
        <v>35</v>
      </c>
      <c r="D1414">
        <v>5</v>
      </c>
      <c r="E1414">
        <v>1</v>
      </c>
      <c r="F1414">
        <v>0</v>
      </c>
      <c r="G1414">
        <v>0</v>
      </c>
      <c r="H1414">
        <v>0</v>
      </c>
      <c r="I1414">
        <v>0.78298341954595796</v>
      </c>
      <c r="J1414">
        <v>5</v>
      </c>
      <c r="K1414">
        <f>IF(Table2[[#This Row],[GOR1]]=3,1,0)</f>
        <v>0</v>
      </c>
    </row>
    <row r="1415" spans="1:11" hidden="1" x14ac:dyDescent="0.35">
      <c r="A1415">
        <v>2903351</v>
      </c>
      <c r="B1415">
        <v>1</v>
      </c>
      <c r="C1415">
        <v>0</v>
      </c>
      <c r="D1415">
        <v>4</v>
      </c>
      <c r="E1415">
        <v>1</v>
      </c>
      <c r="F1415">
        <v>1</v>
      </c>
      <c r="G1415">
        <v>0</v>
      </c>
      <c r="H1415">
        <v>0</v>
      </c>
      <c r="I1415">
        <v>2.6752304706116798</v>
      </c>
      <c r="J1415">
        <v>5</v>
      </c>
      <c r="K1415">
        <f>IF(Table2[[#This Row],[GOR1]]=3,1,0)</f>
        <v>0</v>
      </c>
    </row>
    <row r="1416" spans="1:11" hidden="1" x14ac:dyDescent="0.35">
      <c r="A1416">
        <v>2908976</v>
      </c>
      <c r="B1416">
        <v>1</v>
      </c>
      <c r="C1416">
        <v>0</v>
      </c>
      <c r="D1416">
        <v>4</v>
      </c>
      <c r="E1416">
        <v>1</v>
      </c>
      <c r="F1416">
        <v>1</v>
      </c>
      <c r="G1416">
        <v>0</v>
      </c>
      <c r="H1416">
        <v>0</v>
      </c>
      <c r="I1416">
        <v>2.6752304706116798</v>
      </c>
      <c r="J1416">
        <v>5</v>
      </c>
      <c r="K1416">
        <f>IF(Table2[[#This Row],[GOR1]]=3,1,0)</f>
        <v>0</v>
      </c>
    </row>
    <row r="1417" spans="1:11" hidden="1" x14ac:dyDescent="0.35">
      <c r="A1417">
        <v>2906266</v>
      </c>
      <c r="B1417">
        <v>0</v>
      </c>
      <c r="C1417">
        <v>0</v>
      </c>
      <c r="D1417">
        <v>4</v>
      </c>
      <c r="E1417">
        <v>1</v>
      </c>
      <c r="F1417">
        <v>0</v>
      </c>
      <c r="G1417">
        <v>0</v>
      </c>
      <c r="H1417">
        <v>0</v>
      </c>
      <c r="I1417">
        <v>1.3865829862552601</v>
      </c>
      <c r="J1417">
        <v>5</v>
      </c>
      <c r="K1417">
        <f>IF(Table2[[#This Row],[GOR1]]=3,1,0)</f>
        <v>0</v>
      </c>
    </row>
    <row r="1418" spans="1:11" x14ac:dyDescent="0.35">
      <c r="A1418">
        <v>2912013</v>
      </c>
      <c r="B1418">
        <v>0</v>
      </c>
      <c r="C1418">
        <v>70</v>
      </c>
      <c r="D1418">
        <v>4</v>
      </c>
      <c r="E1418">
        <v>1</v>
      </c>
      <c r="F1418">
        <v>0</v>
      </c>
      <c r="G1418">
        <v>0</v>
      </c>
      <c r="H1418">
        <v>0</v>
      </c>
      <c r="I1418">
        <v>0.83994888707080795</v>
      </c>
      <c r="J1418">
        <v>5</v>
      </c>
      <c r="K1418">
        <f>IF(Table2[[#This Row],[GOR1]]=3,1,0)</f>
        <v>0</v>
      </c>
    </row>
    <row r="1419" spans="1:11" x14ac:dyDescent="0.35">
      <c r="A1419">
        <v>2907444</v>
      </c>
      <c r="B1419">
        <v>1</v>
      </c>
      <c r="C1419">
        <v>72</v>
      </c>
      <c r="D1419">
        <v>4</v>
      </c>
      <c r="E1419">
        <v>1</v>
      </c>
      <c r="F1419">
        <v>0</v>
      </c>
      <c r="G1419">
        <v>0</v>
      </c>
      <c r="H1419">
        <v>0</v>
      </c>
      <c r="I1419">
        <v>0.850177057497015</v>
      </c>
      <c r="J1419">
        <v>5</v>
      </c>
      <c r="K1419">
        <f>IF(Table2[[#This Row],[GOR1]]=3,1,0)</f>
        <v>0</v>
      </c>
    </row>
    <row r="1420" spans="1:11" x14ac:dyDescent="0.35">
      <c r="A1420">
        <v>2911920</v>
      </c>
      <c r="B1420">
        <v>0</v>
      </c>
      <c r="C1420">
        <v>33</v>
      </c>
      <c r="D1420">
        <v>3</v>
      </c>
      <c r="E1420">
        <v>3</v>
      </c>
      <c r="F1420">
        <v>0</v>
      </c>
      <c r="G1420">
        <v>0</v>
      </c>
      <c r="H1420">
        <v>0</v>
      </c>
      <c r="I1420">
        <v>0.94519446721835298</v>
      </c>
      <c r="J1420">
        <v>5</v>
      </c>
      <c r="K1420">
        <f>IF(Table2[[#This Row],[GOR1]]=3,1,0)</f>
        <v>0</v>
      </c>
    </row>
    <row r="1421" spans="1:11" x14ac:dyDescent="0.35">
      <c r="A1421">
        <v>2907201</v>
      </c>
      <c r="B1421">
        <v>1</v>
      </c>
      <c r="C1421">
        <v>37</v>
      </c>
      <c r="D1421">
        <v>3</v>
      </c>
      <c r="E1421">
        <v>3</v>
      </c>
      <c r="F1421">
        <v>0</v>
      </c>
      <c r="G1421">
        <v>0</v>
      </c>
      <c r="H1421">
        <v>0</v>
      </c>
      <c r="I1421">
        <v>1.08301987890539</v>
      </c>
      <c r="J1421">
        <v>5</v>
      </c>
      <c r="K1421">
        <f>IF(Table2[[#This Row],[GOR1]]=3,1,0)</f>
        <v>0</v>
      </c>
    </row>
    <row r="1422" spans="1:11" hidden="1" x14ac:dyDescent="0.35">
      <c r="A1422">
        <v>2903967</v>
      </c>
      <c r="B1422">
        <v>1</v>
      </c>
      <c r="C1422">
        <v>0</v>
      </c>
      <c r="D1422">
        <v>3</v>
      </c>
      <c r="E1422">
        <v>3</v>
      </c>
      <c r="F1422">
        <v>0</v>
      </c>
      <c r="G1422">
        <v>0</v>
      </c>
      <c r="H1422">
        <v>0</v>
      </c>
      <c r="I1422">
        <v>0.93686798968948604</v>
      </c>
      <c r="J1422">
        <v>5</v>
      </c>
      <c r="K1422">
        <f>IF(Table2[[#This Row],[GOR1]]=3,1,0)</f>
        <v>0</v>
      </c>
    </row>
    <row r="1423" spans="1:11" hidden="1" x14ac:dyDescent="0.35">
      <c r="A1423">
        <v>2903446</v>
      </c>
      <c r="B1423">
        <v>0</v>
      </c>
      <c r="C1423">
        <v>0</v>
      </c>
      <c r="D1423">
        <v>5</v>
      </c>
      <c r="E1423">
        <v>1</v>
      </c>
      <c r="F1423">
        <v>0</v>
      </c>
      <c r="G1423">
        <v>0</v>
      </c>
      <c r="H1423">
        <v>0</v>
      </c>
      <c r="I1423">
        <v>1.11021709488983</v>
      </c>
      <c r="J1423">
        <v>5</v>
      </c>
      <c r="K1423">
        <f>IF(Table2[[#This Row],[GOR1]]=3,1,0)</f>
        <v>0</v>
      </c>
    </row>
    <row r="1424" spans="1:11" hidden="1" x14ac:dyDescent="0.35">
      <c r="A1424">
        <v>2908207</v>
      </c>
      <c r="B1424">
        <v>1</v>
      </c>
      <c r="C1424">
        <v>0</v>
      </c>
      <c r="D1424">
        <v>5</v>
      </c>
      <c r="E1424">
        <v>1</v>
      </c>
      <c r="F1424">
        <v>0</v>
      </c>
      <c r="G1424">
        <v>0</v>
      </c>
      <c r="H1424">
        <v>0</v>
      </c>
      <c r="I1424">
        <v>1.1715942830138</v>
      </c>
      <c r="J1424">
        <v>5</v>
      </c>
      <c r="K1424">
        <f>IF(Table2[[#This Row],[GOR1]]=3,1,0)</f>
        <v>0</v>
      </c>
    </row>
    <row r="1425" spans="1:11" hidden="1" x14ac:dyDescent="0.35">
      <c r="A1425">
        <v>2904411</v>
      </c>
      <c r="B1425">
        <v>1</v>
      </c>
      <c r="C1425">
        <v>0</v>
      </c>
      <c r="D1425">
        <v>5</v>
      </c>
      <c r="E1425">
        <v>1</v>
      </c>
      <c r="F1425">
        <v>0</v>
      </c>
      <c r="G1425">
        <v>0</v>
      </c>
      <c r="H1425">
        <v>0</v>
      </c>
      <c r="I1425">
        <v>1.07103147371746</v>
      </c>
      <c r="J1425">
        <v>5</v>
      </c>
      <c r="K1425">
        <f>IF(Table2[[#This Row],[GOR1]]=3,1,0)</f>
        <v>0</v>
      </c>
    </row>
    <row r="1426" spans="1:11" x14ac:dyDescent="0.35">
      <c r="A1426">
        <v>2904545</v>
      </c>
      <c r="B1426">
        <v>0</v>
      </c>
      <c r="C1426">
        <v>50</v>
      </c>
      <c r="D1426">
        <v>4</v>
      </c>
      <c r="E1426">
        <v>1</v>
      </c>
      <c r="F1426">
        <v>0</v>
      </c>
      <c r="G1426">
        <v>0</v>
      </c>
      <c r="H1426">
        <v>0</v>
      </c>
      <c r="I1426">
        <v>1.1642968575463399</v>
      </c>
      <c r="J1426">
        <v>5</v>
      </c>
      <c r="K1426">
        <f>IF(Table2[[#This Row],[GOR1]]=3,1,0)</f>
        <v>0</v>
      </c>
    </row>
    <row r="1427" spans="1:11" x14ac:dyDescent="0.35">
      <c r="A1427">
        <v>2906183</v>
      </c>
      <c r="B1427">
        <v>1</v>
      </c>
      <c r="C1427">
        <v>36</v>
      </c>
      <c r="D1427">
        <v>4</v>
      </c>
      <c r="E1427">
        <v>1</v>
      </c>
      <c r="F1427">
        <v>0</v>
      </c>
      <c r="G1427">
        <v>0</v>
      </c>
      <c r="H1427">
        <v>0</v>
      </c>
      <c r="I1427">
        <v>1.17795747443204</v>
      </c>
      <c r="J1427">
        <v>5</v>
      </c>
      <c r="K1427">
        <f>IF(Table2[[#This Row],[GOR1]]=3,1,0)</f>
        <v>0</v>
      </c>
    </row>
    <row r="1428" spans="1:11" x14ac:dyDescent="0.35">
      <c r="A1428">
        <v>2904298</v>
      </c>
      <c r="B1428">
        <v>0</v>
      </c>
      <c r="C1428">
        <v>35</v>
      </c>
      <c r="D1428">
        <v>4</v>
      </c>
      <c r="E1428">
        <v>1</v>
      </c>
      <c r="F1428">
        <v>0</v>
      </c>
      <c r="G1428">
        <v>1</v>
      </c>
      <c r="H1428">
        <v>0</v>
      </c>
      <c r="I1428">
        <v>0.97753483669833796</v>
      </c>
      <c r="J1428">
        <v>5</v>
      </c>
      <c r="K1428">
        <f>IF(Table2[[#This Row],[GOR1]]=3,1,0)</f>
        <v>0</v>
      </c>
    </row>
    <row r="1429" spans="1:11" x14ac:dyDescent="0.35">
      <c r="A1429">
        <v>2902572</v>
      </c>
      <c r="B1429">
        <v>1</v>
      </c>
      <c r="C1429">
        <v>55</v>
      </c>
      <c r="D1429">
        <v>4</v>
      </c>
      <c r="E1429">
        <v>1</v>
      </c>
      <c r="F1429">
        <v>0</v>
      </c>
      <c r="G1429">
        <v>1</v>
      </c>
      <c r="H1429">
        <v>0</v>
      </c>
      <c r="I1429">
        <v>1.6996911910207699</v>
      </c>
      <c r="J1429">
        <v>5</v>
      </c>
      <c r="K1429">
        <f>IF(Table2[[#This Row],[GOR1]]=3,1,0)</f>
        <v>0</v>
      </c>
    </row>
    <row r="1430" spans="1:11" x14ac:dyDescent="0.35">
      <c r="A1430">
        <v>2900262</v>
      </c>
      <c r="B1430">
        <v>1</v>
      </c>
      <c r="C1430">
        <v>30</v>
      </c>
      <c r="D1430">
        <v>5</v>
      </c>
      <c r="E1430">
        <v>3</v>
      </c>
      <c r="F1430">
        <v>0</v>
      </c>
      <c r="G1430">
        <v>0</v>
      </c>
      <c r="H1430">
        <v>0</v>
      </c>
      <c r="I1430">
        <v>1.46603681520978</v>
      </c>
      <c r="J1430">
        <v>5</v>
      </c>
      <c r="K1430">
        <f>IF(Table2[[#This Row],[GOR1]]=3,1,0)</f>
        <v>0</v>
      </c>
    </row>
    <row r="1431" spans="1:11" x14ac:dyDescent="0.35">
      <c r="A1431">
        <v>2907579</v>
      </c>
      <c r="B1431">
        <v>1</v>
      </c>
      <c r="C1431">
        <v>64</v>
      </c>
      <c r="D1431">
        <v>5</v>
      </c>
      <c r="E1431">
        <v>1</v>
      </c>
      <c r="F1431">
        <v>1</v>
      </c>
      <c r="G1431">
        <v>0</v>
      </c>
      <c r="H1431">
        <v>1</v>
      </c>
      <c r="I1431">
        <v>1.0645829171282899</v>
      </c>
      <c r="J1431">
        <v>5</v>
      </c>
      <c r="K1431">
        <f>IF(Table2[[#This Row],[GOR1]]=3,1,0)</f>
        <v>0</v>
      </c>
    </row>
    <row r="1432" spans="1:11" x14ac:dyDescent="0.35">
      <c r="A1432">
        <v>2907548</v>
      </c>
      <c r="B1432">
        <v>1</v>
      </c>
      <c r="C1432">
        <v>44</v>
      </c>
      <c r="D1432">
        <v>5</v>
      </c>
      <c r="E1432">
        <v>2</v>
      </c>
      <c r="F1432">
        <v>1</v>
      </c>
      <c r="G1432">
        <v>0</v>
      </c>
      <c r="H1432">
        <v>0</v>
      </c>
      <c r="I1432">
        <v>0.93912327258994399</v>
      </c>
      <c r="J1432">
        <v>5</v>
      </c>
      <c r="K1432">
        <f>IF(Table2[[#This Row],[GOR1]]=3,1,0)</f>
        <v>0</v>
      </c>
    </row>
    <row r="1433" spans="1:11" x14ac:dyDescent="0.35">
      <c r="A1433">
        <v>2904343</v>
      </c>
      <c r="B1433">
        <v>0</v>
      </c>
      <c r="C1433">
        <v>53</v>
      </c>
      <c r="D1433">
        <v>5</v>
      </c>
      <c r="E1433">
        <v>3</v>
      </c>
      <c r="F1433">
        <v>0</v>
      </c>
      <c r="G1433">
        <v>0</v>
      </c>
      <c r="H1433">
        <v>1</v>
      </c>
      <c r="I1433">
        <v>1.3372781592244101</v>
      </c>
      <c r="J1433">
        <v>5</v>
      </c>
      <c r="K1433">
        <f>IF(Table2[[#This Row],[GOR1]]=3,1,0)</f>
        <v>0</v>
      </c>
    </row>
    <row r="1434" spans="1:11" x14ac:dyDescent="0.35">
      <c r="A1434">
        <v>2910563</v>
      </c>
      <c r="B1434">
        <v>1</v>
      </c>
      <c r="C1434">
        <v>48</v>
      </c>
      <c r="D1434">
        <v>5</v>
      </c>
      <c r="E1434">
        <v>3</v>
      </c>
      <c r="F1434">
        <v>0</v>
      </c>
      <c r="G1434">
        <v>1</v>
      </c>
      <c r="H1434">
        <v>1</v>
      </c>
      <c r="I1434">
        <v>1.94722260974448</v>
      </c>
      <c r="J1434">
        <v>5</v>
      </c>
      <c r="K1434">
        <f>IF(Table2[[#This Row],[GOR1]]=3,1,0)</f>
        <v>0</v>
      </c>
    </row>
    <row r="1435" spans="1:11" x14ac:dyDescent="0.35">
      <c r="A1435">
        <v>2904171</v>
      </c>
      <c r="B1435">
        <v>0</v>
      </c>
      <c r="C1435">
        <v>33</v>
      </c>
      <c r="D1435">
        <v>5</v>
      </c>
      <c r="E1435">
        <v>1</v>
      </c>
      <c r="F1435">
        <v>0</v>
      </c>
      <c r="G1435">
        <v>0</v>
      </c>
      <c r="H1435">
        <v>0</v>
      </c>
      <c r="I1435">
        <v>0.90841735917627198</v>
      </c>
      <c r="J1435">
        <v>5</v>
      </c>
      <c r="K1435">
        <f>IF(Table2[[#This Row],[GOR1]]=3,1,0)</f>
        <v>0</v>
      </c>
    </row>
    <row r="1436" spans="1:11" hidden="1" x14ac:dyDescent="0.35">
      <c r="A1436">
        <v>2901062</v>
      </c>
      <c r="B1436">
        <v>0</v>
      </c>
      <c r="C1436">
        <v>0</v>
      </c>
      <c r="D1436">
        <v>5</v>
      </c>
      <c r="E1436">
        <v>1</v>
      </c>
      <c r="F1436">
        <v>0</v>
      </c>
      <c r="G1436">
        <v>0</v>
      </c>
      <c r="H1436">
        <v>0</v>
      </c>
      <c r="I1436">
        <v>0.91131480634464301</v>
      </c>
      <c r="J1436">
        <v>5</v>
      </c>
      <c r="K1436">
        <f>IF(Table2[[#This Row],[GOR1]]=3,1,0)</f>
        <v>0</v>
      </c>
    </row>
    <row r="1437" spans="1:11" x14ac:dyDescent="0.35">
      <c r="A1437">
        <v>2907949</v>
      </c>
      <c r="B1437">
        <v>1</v>
      </c>
      <c r="C1437">
        <v>37</v>
      </c>
      <c r="D1437">
        <v>5</v>
      </c>
      <c r="E1437">
        <v>1</v>
      </c>
      <c r="F1437">
        <v>0</v>
      </c>
      <c r="G1437">
        <v>1</v>
      </c>
      <c r="H1437">
        <v>1</v>
      </c>
      <c r="I1437">
        <v>0.93772501310202205</v>
      </c>
      <c r="J1437">
        <v>6</v>
      </c>
      <c r="K1437">
        <f>IF(Table2[[#This Row],[GOR1]]=3,1,0)</f>
        <v>0</v>
      </c>
    </row>
    <row r="1438" spans="1:11" x14ac:dyDescent="0.35">
      <c r="A1438">
        <v>2909269</v>
      </c>
      <c r="B1438">
        <v>0</v>
      </c>
      <c r="C1438">
        <v>37</v>
      </c>
      <c r="D1438">
        <v>5</v>
      </c>
      <c r="E1438">
        <v>1</v>
      </c>
      <c r="F1438">
        <v>0</v>
      </c>
      <c r="G1438">
        <v>1</v>
      </c>
      <c r="H1438">
        <v>1</v>
      </c>
      <c r="I1438">
        <v>0.820396910073936</v>
      </c>
      <c r="J1438">
        <v>6</v>
      </c>
      <c r="K1438">
        <f>IF(Table2[[#This Row],[GOR1]]=3,1,0)</f>
        <v>0</v>
      </c>
    </row>
    <row r="1439" spans="1:11" hidden="1" x14ac:dyDescent="0.35">
      <c r="A1439">
        <v>2901750</v>
      </c>
      <c r="B1439">
        <v>1</v>
      </c>
      <c r="C1439">
        <v>0</v>
      </c>
      <c r="D1439">
        <v>5</v>
      </c>
      <c r="E1439">
        <v>1</v>
      </c>
      <c r="F1439">
        <v>0</v>
      </c>
      <c r="G1439">
        <v>0</v>
      </c>
      <c r="H1439">
        <v>1</v>
      </c>
      <c r="I1439">
        <v>0.93269166080015597</v>
      </c>
      <c r="J1439">
        <v>6</v>
      </c>
      <c r="K1439">
        <f>IF(Table2[[#This Row],[GOR1]]=3,1,0)</f>
        <v>0</v>
      </c>
    </row>
    <row r="1440" spans="1:11" hidden="1" x14ac:dyDescent="0.35">
      <c r="A1440">
        <v>2907611</v>
      </c>
      <c r="B1440">
        <v>1</v>
      </c>
      <c r="C1440">
        <v>0</v>
      </c>
      <c r="D1440">
        <v>5</v>
      </c>
      <c r="E1440">
        <v>1</v>
      </c>
      <c r="F1440">
        <v>0</v>
      </c>
      <c r="G1440">
        <v>0</v>
      </c>
      <c r="H1440">
        <v>1</v>
      </c>
      <c r="I1440">
        <v>0.86374335222008203</v>
      </c>
      <c r="J1440">
        <v>6</v>
      </c>
      <c r="K1440">
        <f>IF(Table2[[#This Row],[GOR1]]=3,1,0)</f>
        <v>0</v>
      </c>
    </row>
    <row r="1441" spans="1:11" x14ac:dyDescent="0.35">
      <c r="A1441">
        <v>2904961</v>
      </c>
      <c r="B1441">
        <v>1</v>
      </c>
      <c r="C1441">
        <v>38</v>
      </c>
      <c r="D1441">
        <v>5</v>
      </c>
      <c r="E1441">
        <v>1</v>
      </c>
      <c r="F1441">
        <v>0</v>
      </c>
      <c r="G1441">
        <v>0</v>
      </c>
      <c r="H1441">
        <v>0</v>
      </c>
      <c r="I1441">
        <v>1.2316088103599301</v>
      </c>
      <c r="J1441">
        <v>6</v>
      </c>
      <c r="K1441">
        <f>IF(Table2[[#This Row],[GOR1]]=3,1,0)</f>
        <v>0</v>
      </c>
    </row>
    <row r="1442" spans="1:11" hidden="1" x14ac:dyDescent="0.35">
      <c r="A1442">
        <v>2904338</v>
      </c>
      <c r="B1442">
        <v>1</v>
      </c>
      <c r="C1442">
        <v>0</v>
      </c>
      <c r="D1442">
        <v>3</v>
      </c>
      <c r="E1442">
        <v>1</v>
      </c>
      <c r="F1442">
        <v>1</v>
      </c>
      <c r="G1442">
        <v>0</v>
      </c>
      <c r="H1442">
        <v>0</v>
      </c>
      <c r="I1442">
        <v>1.14377387588532</v>
      </c>
      <c r="J1442">
        <v>6</v>
      </c>
      <c r="K1442">
        <f>IF(Table2[[#This Row],[GOR1]]=3,1,0)</f>
        <v>0</v>
      </c>
    </row>
    <row r="1443" spans="1:11" hidden="1" x14ac:dyDescent="0.35">
      <c r="A1443">
        <v>2904295</v>
      </c>
      <c r="B1443">
        <v>0</v>
      </c>
      <c r="C1443">
        <v>0</v>
      </c>
      <c r="D1443">
        <v>3</v>
      </c>
      <c r="E1443">
        <v>1</v>
      </c>
      <c r="F1443">
        <v>1</v>
      </c>
      <c r="G1443">
        <v>0</v>
      </c>
      <c r="H1443">
        <v>0</v>
      </c>
      <c r="I1443">
        <v>1.08189004982932</v>
      </c>
      <c r="J1443">
        <v>6</v>
      </c>
      <c r="K1443">
        <f>IF(Table2[[#This Row],[GOR1]]=3,1,0)</f>
        <v>0</v>
      </c>
    </row>
    <row r="1444" spans="1:11" x14ac:dyDescent="0.35">
      <c r="A1444">
        <v>2909457</v>
      </c>
      <c r="B1444">
        <v>1</v>
      </c>
      <c r="C1444">
        <v>58</v>
      </c>
      <c r="D1444">
        <v>5</v>
      </c>
      <c r="E1444">
        <v>3</v>
      </c>
      <c r="F1444">
        <v>1</v>
      </c>
      <c r="G1444">
        <v>0</v>
      </c>
      <c r="H1444">
        <v>0</v>
      </c>
      <c r="I1444">
        <v>0.86714037292558599</v>
      </c>
      <c r="J1444">
        <v>6</v>
      </c>
      <c r="K1444">
        <f>IF(Table2[[#This Row],[GOR1]]=3,1,0)</f>
        <v>0</v>
      </c>
    </row>
    <row r="1445" spans="1:11" x14ac:dyDescent="0.35">
      <c r="A1445">
        <v>2905424</v>
      </c>
      <c r="B1445">
        <v>0</v>
      </c>
      <c r="C1445">
        <v>83</v>
      </c>
      <c r="D1445">
        <v>4</v>
      </c>
      <c r="E1445">
        <v>1</v>
      </c>
      <c r="F1445">
        <v>0</v>
      </c>
      <c r="G1445">
        <v>1</v>
      </c>
      <c r="H1445">
        <v>0</v>
      </c>
      <c r="I1445">
        <v>0.87553130441661697</v>
      </c>
      <c r="J1445">
        <v>6</v>
      </c>
      <c r="K1445">
        <f>IF(Table2[[#This Row],[GOR1]]=3,1,0)</f>
        <v>0</v>
      </c>
    </row>
    <row r="1446" spans="1:11" x14ac:dyDescent="0.35">
      <c r="A1446">
        <v>2903561</v>
      </c>
      <c r="B1446">
        <v>0</v>
      </c>
      <c r="C1446">
        <v>30</v>
      </c>
      <c r="D1446">
        <v>4</v>
      </c>
      <c r="E1446">
        <v>3</v>
      </c>
      <c r="F1446">
        <v>0</v>
      </c>
      <c r="G1446">
        <v>0</v>
      </c>
      <c r="H1446">
        <v>0</v>
      </c>
      <c r="I1446">
        <v>0.56625009867392195</v>
      </c>
      <c r="J1446">
        <v>6</v>
      </c>
      <c r="K1446">
        <f>IF(Table2[[#This Row],[GOR1]]=3,1,0)</f>
        <v>0</v>
      </c>
    </row>
    <row r="1447" spans="1:11" hidden="1" x14ac:dyDescent="0.35">
      <c r="A1447">
        <v>2906536</v>
      </c>
      <c r="B1447">
        <v>1</v>
      </c>
      <c r="C1447">
        <v>0</v>
      </c>
      <c r="D1447">
        <v>4</v>
      </c>
      <c r="E1447">
        <v>3</v>
      </c>
      <c r="F1447">
        <v>0</v>
      </c>
      <c r="G1447">
        <v>0</v>
      </c>
      <c r="H1447">
        <v>0</v>
      </c>
      <c r="I1447">
        <v>1.14817739840291</v>
      </c>
      <c r="J1447">
        <v>6</v>
      </c>
      <c r="K1447">
        <f>IF(Table2[[#This Row],[GOR1]]=3,1,0)</f>
        <v>0</v>
      </c>
    </row>
    <row r="1448" spans="1:11" hidden="1" x14ac:dyDescent="0.35">
      <c r="A1448">
        <v>2908659</v>
      </c>
      <c r="B1448">
        <v>0</v>
      </c>
      <c r="C1448">
        <v>0</v>
      </c>
      <c r="D1448">
        <v>4</v>
      </c>
      <c r="E1448">
        <v>3</v>
      </c>
      <c r="F1448">
        <v>0</v>
      </c>
      <c r="G1448">
        <v>0</v>
      </c>
      <c r="H1448">
        <v>0</v>
      </c>
      <c r="I1448">
        <v>1.2068285262194001</v>
      </c>
      <c r="J1448">
        <v>6</v>
      </c>
      <c r="K1448">
        <f>IF(Table2[[#This Row],[GOR1]]=3,1,0)</f>
        <v>0</v>
      </c>
    </row>
    <row r="1449" spans="1:11" hidden="1" x14ac:dyDescent="0.35">
      <c r="A1449">
        <v>2904275</v>
      </c>
      <c r="B1449">
        <v>0</v>
      </c>
      <c r="C1449">
        <v>0</v>
      </c>
      <c r="D1449">
        <v>3</v>
      </c>
      <c r="E1449">
        <v>1</v>
      </c>
      <c r="F1449">
        <v>1</v>
      </c>
      <c r="G1449">
        <v>0</v>
      </c>
      <c r="H1449">
        <v>0</v>
      </c>
      <c r="I1449">
        <v>1.4916376433732501</v>
      </c>
      <c r="J1449">
        <v>6</v>
      </c>
      <c r="K1449">
        <f>IF(Table2[[#This Row],[GOR1]]=3,1,0)</f>
        <v>0</v>
      </c>
    </row>
    <row r="1450" spans="1:11" x14ac:dyDescent="0.35">
      <c r="A1450">
        <v>2907428</v>
      </c>
      <c r="B1450">
        <v>0</v>
      </c>
      <c r="C1450">
        <v>58</v>
      </c>
      <c r="D1450">
        <v>2</v>
      </c>
      <c r="E1450">
        <v>1</v>
      </c>
      <c r="F1450">
        <v>0</v>
      </c>
      <c r="G1450">
        <v>1</v>
      </c>
      <c r="H1450">
        <v>1</v>
      </c>
      <c r="I1450">
        <v>0.83462324143821498</v>
      </c>
      <c r="J1450">
        <v>6</v>
      </c>
      <c r="K1450">
        <f>IF(Table2[[#This Row],[GOR1]]=3,1,0)</f>
        <v>0</v>
      </c>
    </row>
    <row r="1451" spans="1:11" x14ac:dyDescent="0.35">
      <c r="A1451">
        <v>2901876</v>
      </c>
      <c r="B1451">
        <v>1</v>
      </c>
      <c r="C1451">
        <v>56</v>
      </c>
      <c r="D1451">
        <v>2</v>
      </c>
      <c r="E1451">
        <v>1</v>
      </c>
      <c r="F1451">
        <v>0</v>
      </c>
      <c r="G1451">
        <v>0</v>
      </c>
      <c r="H1451">
        <v>1</v>
      </c>
      <c r="I1451">
        <v>0.87509384606484897</v>
      </c>
      <c r="J1451">
        <v>6</v>
      </c>
      <c r="K1451">
        <f>IF(Table2[[#This Row],[GOR1]]=3,1,0)</f>
        <v>0</v>
      </c>
    </row>
    <row r="1452" spans="1:11" x14ac:dyDescent="0.35">
      <c r="A1452">
        <v>2906799</v>
      </c>
      <c r="B1452">
        <v>0</v>
      </c>
      <c r="C1452">
        <v>42</v>
      </c>
      <c r="D1452">
        <v>3</v>
      </c>
      <c r="E1452">
        <v>1</v>
      </c>
      <c r="F1452">
        <v>1</v>
      </c>
      <c r="G1452">
        <v>0</v>
      </c>
      <c r="H1452">
        <v>0</v>
      </c>
      <c r="I1452">
        <v>0.77550690518333898</v>
      </c>
      <c r="J1452">
        <v>6</v>
      </c>
      <c r="K1452">
        <f>IF(Table2[[#This Row],[GOR1]]=3,1,0)</f>
        <v>0</v>
      </c>
    </row>
    <row r="1453" spans="1:11" hidden="1" x14ac:dyDescent="0.35">
      <c r="A1453">
        <v>2900437</v>
      </c>
      <c r="B1453">
        <v>0</v>
      </c>
      <c r="C1453">
        <v>0</v>
      </c>
      <c r="D1453">
        <v>3</v>
      </c>
      <c r="E1453">
        <v>1</v>
      </c>
      <c r="F1453">
        <v>0</v>
      </c>
      <c r="G1453">
        <v>0</v>
      </c>
      <c r="H1453">
        <v>0</v>
      </c>
      <c r="I1453">
        <v>0.87953982590748303</v>
      </c>
      <c r="J1453">
        <v>6</v>
      </c>
      <c r="K1453">
        <f>IF(Table2[[#This Row],[GOR1]]=3,1,0)</f>
        <v>0</v>
      </c>
    </row>
    <row r="1454" spans="1:11" x14ac:dyDescent="0.35">
      <c r="A1454">
        <v>2906492</v>
      </c>
      <c r="B1454">
        <v>1</v>
      </c>
      <c r="C1454">
        <v>34</v>
      </c>
      <c r="D1454">
        <v>3</v>
      </c>
      <c r="E1454">
        <v>1</v>
      </c>
      <c r="F1454">
        <v>0</v>
      </c>
      <c r="G1454">
        <v>1</v>
      </c>
      <c r="H1454">
        <v>0</v>
      </c>
      <c r="I1454">
        <v>1.2806353151997201</v>
      </c>
      <c r="J1454">
        <v>6</v>
      </c>
      <c r="K1454">
        <f>IF(Table2[[#This Row],[GOR1]]=3,1,0)</f>
        <v>0</v>
      </c>
    </row>
    <row r="1455" spans="1:11" hidden="1" x14ac:dyDescent="0.35">
      <c r="A1455">
        <v>2908519</v>
      </c>
      <c r="B1455">
        <v>0</v>
      </c>
      <c r="C1455">
        <v>0</v>
      </c>
      <c r="D1455">
        <v>3</v>
      </c>
      <c r="E1455">
        <v>1</v>
      </c>
      <c r="F1455">
        <v>0</v>
      </c>
      <c r="G1455">
        <v>0</v>
      </c>
      <c r="H1455">
        <v>0</v>
      </c>
      <c r="I1455">
        <v>1.2458108524095299</v>
      </c>
      <c r="J1455">
        <v>6</v>
      </c>
      <c r="K1455">
        <f>IF(Table2[[#This Row],[GOR1]]=3,1,0)</f>
        <v>0</v>
      </c>
    </row>
    <row r="1456" spans="1:11" x14ac:dyDescent="0.35">
      <c r="A1456">
        <v>2906331</v>
      </c>
      <c r="B1456">
        <v>1</v>
      </c>
      <c r="C1456">
        <v>78</v>
      </c>
      <c r="D1456">
        <v>3</v>
      </c>
      <c r="E1456">
        <v>1</v>
      </c>
      <c r="F1456">
        <v>0</v>
      </c>
      <c r="G1456">
        <v>1</v>
      </c>
      <c r="H1456">
        <v>1</v>
      </c>
      <c r="I1456">
        <v>0.77131599249347704</v>
      </c>
      <c r="J1456">
        <v>6</v>
      </c>
      <c r="K1456">
        <f>IF(Table2[[#This Row],[GOR1]]=3,1,0)</f>
        <v>0</v>
      </c>
    </row>
    <row r="1457" spans="1:11" x14ac:dyDescent="0.35">
      <c r="A1457">
        <v>2902795</v>
      </c>
      <c r="B1457">
        <v>1</v>
      </c>
      <c r="C1457">
        <v>53</v>
      </c>
      <c r="D1457">
        <v>5</v>
      </c>
      <c r="E1457">
        <v>1</v>
      </c>
      <c r="F1457">
        <v>1</v>
      </c>
      <c r="G1457">
        <v>0</v>
      </c>
      <c r="H1457">
        <v>0</v>
      </c>
      <c r="I1457">
        <v>0.93358031754798398</v>
      </c>
      <c r="J1457">
        <v>6</v>
      </c>
      <c r="K1457">
        <f>IF(Table2[[#This Row],[GOR1]]=3,1,0)</f>
        <v>0</v>
      </c>
    </row>
    <row r="1458" spans="1:11" hidden="1" x14ac:dyDescent="0.35">
      <c r="A1458">
        <v>2902863</v>
      </c>
      <c r="B1458">
        <v>0</v>
      </c>
      <c r="C1458">
        <v>0</v>
      </c>
      <c r="D1458">
        <v>4</v>
      </c>
      <c r="E1458">
        <v>1</v>
      </c>
      <c r="F1458">
        <v>1</v>
      </c>
      <c r="G1458">
        <v>0</v>
      </c>
      <c r="H1458">
        <v>0</v>
      </c>
      <c r="I1458">
        <v>1.26858952535295</v>
      </c>
      <c r="J1458">
        <v>4</v>
      </c>
      <c r="K1458">
        <f>IF(Table2[[#This Row],[GOR1]]=3,1,0)</f>
        <v>0</v>
      </c>
    </row>
    <row r="1459" spans="1:11" x14ac:dyDescent="0.35">
      <c r="A1459">
        <v>2904735</v>
      </c>
      <c r="B1459">
        <v>1</v>
      </c>
      <c r="C1459">
        <v>32</v>
      </c>
      <c r="D1459">
        <v>4</v>
      </c>
      <c r="E1459">
        <v>1</v>
      </c>
      <c r="F1459">
        <v>1</v>
      </c>
      <c r="G1459">
        <v>0</v>
      </c>
      <c r="H1459">
        <v>1</v>
      </c>
      <c r="I1459">
        <v>1.23675697739304</v>
      </c>
      <c r="J1459">
        <v>4</v>
      </c>
      <c r="K1459">
        <f>IF(Table2[[#This Row],[GOR1]]=3,1,0)</f>
        <v>0</v>
      </c>
    </row>
    <row r="1460" spans="1:11" hidden="1" x14ac:dyDescent="0.35">
      <c r="A1460">
        <v>2907640</v>
      </c>
      <c r="B1460">
        <v>0</v>
      </c>
      <c r="C1460">
        <v>0</v>
      </c>
      <c r="D1460">
        <v>4</v>
      </c>
      <c r="E1460">
        <v>1</v>
      </c>
      <c r="F1460">
        <v>1</v>
      </c>
      <c r="G1460">
        <v>0</v>
      </c>
      <c r="H1460">
        <v>1</v>
      </c>
      <c r="I1460">
        <v>1.0668510726741001</v>
      </c>
      <c r="J1460">
        <v>4</v>
      </c>
      <c r="K1460">
        <f>IF(Table2[[#This Row],[GOR1]]=3,1,0)</f>
        <v>0</v>
      </c>
    </row>
    <row r="1461" spans="1:11" hidden="1" x14ac:dyDescent="0.35">
      <c r="A1461">
        <v>2900796</v>
      </c>
      <c r="B1461">
        <v>0</v>
      </c>
      <c r="C1461">
        <v>0</v>
      </c>
      <c r="D1461">
        <v>4</v>
      </c>
      <c r="E1461">
        <v>1</v>
      </c>
      <c r="F1461">
        <v>0</v>
      </c>
      <c r="G1461">
        <v>0</v>
      </c>
      <c r="H1461">
        <v>1</v>
      </c>
      <c r="I1461">
        <v>1.1557577304043301</v>
      </c>
      <c r="J1461">
        <v>4</v>
      </c>
      <c r="K1461">
        <f>IF(Table2[[#This Row],[GOR1]]=3,1,0)</f>
        <v>0</v>
      </c>
    </row>
    <row r="1462" spans="1:11" hidden="1" x14ac:dyDescent="0.35">
      <c r="A1462">
        <v>2911008</v>
      </c>
      <c r="B1462">
        <v>1</v>
      </c>
      <c r="C1462">
        <v>0</v>
      </c>
      <c r="D1462">
        <v>5</v>
      </c>
      <c r="E1462">
        <v>1</v>
      </c>
      <c r="F1462">
        <v>0</v>
      </c>
      <c r="G1462">
        <v>0</v>
      </c>
      <c r="H1462">
        <v>0</v>
      </c>
      <c r="I1462">
        <v>0.97829403038509299</v>
      </c>
      <c r="J1462">
        <v>4</v>
      </c>
      <c r="K1462">
        <f>IF(Table2[[#This Row],[GOR1]]=3,1,0)</f>
        <v>0</v>
      </c>
    </row>
    <row r="1463" spans="1:11" x14ac:dyDescent="0.35">
      <c r="A1463">
        <v>2908876</v>
      </c>
      <c r="B1463">
        <v>0</v>
      </c>
      <c r="C1463">
        <v>34</v>
      </c>
      <c r="D1463">
        <v>4</v>
      </c>
      <c r="E1463">
        <v>1</v>
      </c>
      <c r="F1463">
        <v>1</v>
      </c>
      <c r="G1463">
        <v>0</v>
      </c>
      <c r="H1463">
        <v>0</v>
      </c>
      <c r="I1463">
        <v>0.77343613051514704</v>
      </c>
      <c r="J1463">
        <v>4</v>
      </c>
      <c r="K1463">
        <f>IF(Table2[[#This Row],[GOR1]]=3,1,0)</f>
        <v>0</v>
      </c>
    </row>
    <row r="1464" spans="1:11" hidden="1" x14ac:dyDescent="0.35">
      <c r="A1464">
        <v>2906305</v>
      </c>
      <c r="B1464">
        <v>0</v>
      </c>
      <c r="C1464">
        <v>0</v>
      </c>
      <c r="D1464">
        <v>4</v>
      </c>
      <c r="E1464">
        <v>4</v>
      </c>
      <c r="F1464">
        <v>0</v>
      </c>
      <c r="G1464">
        <v>0</v>
      </c>
      <c r="H1464">
        <v>0</v>
      </c>
      <c r="I1464">
        <v>0.84770915922212198</v>
      </c>
      <c r="J1464">
        <v>4</v>
      </c>
      <c r="K1464">
        <f>IF(Table2[[#This Row],[GOR1]]=3,1,0)</f>
        <v>0</v>
      </c>
    </row>
    <row r="1465" spans="1:11" hidden="1" x14ac:dyDescent="0.35">
      <c r="A1465">
        <v>2905120</v>
      </c>
      <c r="B1465">
        <v>1</v>
      </c>
      <c r="C1465">
        <v>0</v>
      </c>
      <c r="D1465">
        <v>3</v>
      </c>
      <c r="E1465">
        <v>3</v>
      </c>
      <c r="F1465">
        <v>0</v>
      </c>
      <c r="G1465">
        <v>0</v>
      </c>
      <c r="H1465">
        <v>0</v>
      </c>
      <c r="I1465">
        <v>1.47748478782406</v>
      </c>
      <c r="J1465">
        <v>7</v>
      </c>
      <c r="K1465">
        <f>IF(Table2[[#This Row],[GOR1]]=3,1,0)</f>
        <v>0</v>
      </c>
    </row>
    <row r="1466" spans="1:11" x14ac:dyDescent="0.35">
      <c r="A1466">
        <v>2906213</v>
      </c>
      <c r="B1466">
        <v>0</v>
      </c>
      <c r="C1466">
        <v>40</v>
      </c>
      <c r="D1466">
        <v>3</v>
      </c>
      <c r="E1466">
        <v>1</v>
      </c>
      <c r="F1466">
        <v>0</v>
      </c>
      <c r="G1466">
        <v>0</v>
      </c>
      <c r="H1466">
        <v>0</v>
      </c>
      <c r="I1466">
        <v>1.0695781412266001</v>
      </c>
      <c r="J1466">
        <v>7</v>
      </c>
      <c r="K1466">
        <f>IF(Table2[[#This Row],[GOR1]]=3,1,0)</f>
        <v>0</v>
      </c>
    </row>
    <row r="1467" spans="1:11" x14ac:dyDescent="0.35">
      <c r="A1467">
        <v>2904561</v>
      </c>
      <c r="B1467">
        <v>0</v>
      </c>
      <c r="C1467">
        <v>59</v>
      </c>
      <c r="D1467">
        <v>2</v>
      </c>
      <c r="E1467">
        <v>4</v>
      </c>
      <c r="F1467">
        <v>0</v>
      </c>
      <c r="G1467">
        <v>0</v>
      </c>
      <c r="H1467">
        <v>0</v>
      </c>
      <c r="I1467">
        <v>0.98800240670528805</v>
      </c>
      <c r="J1467">
        <v>7</v>
      </c>
      <c r="K1467">
        <f>IF(Table2[[#This Row],[GOR1]]=3,1,0)</f>
        <v>0</v>
      </c>
    </row>
    <row r="1468" spans="1:11" x14ac:dyDescent="0.35">
      <c r="A1468">
        <v>2907227</v>
      </c>
      <c r="B1468">
        <v>1</v>
      </c>
      <c r="C1468">
        <v>43</v>
      </c>
      <c r="D1468">
        <v>1</v>
      </c>
      <c r="E1468">
        <v>3</v>
      </c>
      <c r="F1468">
        <v>0</v>
      </c>
      <c r="G1468">
        <v>0</v>
      </c>
      <c r="H1468">
        <v>0</v>
      </c>
      <c r="I1468">
        <v>1.24326817519514</v>
      </c>
      <c r="J1468">
        <v>7</v>
      </c>
      <c r="K1468">
        <f>IF(Table2[[#This Row],[GOR1]]=3,1,0)</f>
        <v>0</v>
      </c>
    </row>
    <row r="1469" spans="1:11" x14ac:dyDescent="0.35">
      <c r="A1469">
        <v>2909134</v>
      </c>
      <c r="B1469">
        <v>0</v>
      </c>
      <c r="C1469">
        <v>32</v>
      </c>
      <c r="D1469">
        <v>3</v>
      </c>
      <c r="E1469">
        <v>1</v>
      </c>
      <c r="F1469">
        <v>0</v>
      </c>
      <c r="G1469">
        <v>0</v>
      </c>
      <c r="H1469">
        <v>0</v>
      </c>
      <c r="I1469">
        <v>1.73973572917162</v>
      </c>
      <c r="J1469">
        <v>7</v>
      </c>
      <c r="K1469">
        <f>IF(Table2[[#This Row],[GOR1]]=3,1,0)</f>
        <v>0</v>
      </c>
    </row>
    <row r="1470" spans="1:11" x14ac:dyDescent="0.35">
      <c r="A1470">
        <v>2903409</v>
      </c>
      <c r="B1470">
        <v>1</v>
      </c>
      <c r="C1470">
        <v>40</v>
      </c>
      <c r="D1470">
        <v>3</v>
      </c>
      <c r="E1470">
        <v>1</v>
      </c>
      <c r="F1470">
        <v>0</v>
      </c>
      <c r="G1470">
        <v>0</v>
      </c>
      <c r="H1470">
        <v>0</v>
      </c>
      <c r="I1470">
        <v>2.4662679607097</v>
      </c>
      <c r="J1470">
        <v>7</v>
      </c>
      <c r="K1470">
        <f>IF(Table2[[#This Row],[GOR1]]=3,1,0)</f>
        <v>0</v>
      </c>
    </row>
    <row r="1471" spans="1:11" hidden="1" x14ac:dyDescent="0.35">
      <c r="A1471">
        <v>2901918</v>
      </c>
      <c r="B1471">
        <v>1</v>
      </c>
      <c r="C1471">
        <v>0</v>
      </c>
      <c r="D1471">
        <v>3</v>
      </c>
      <c r="E1471">
        <v>1</v>
      </c>
      <c r="F1471">
        <v>0</v>
      </c>
      <c r="G1471">
        <v>0</v>
      </c>
      <c r="H1471">
        <v>0</v>
      </c>
      <c r="I1471">
        <v>2.7883585178409298</v>
      </c>
      <c r="J1471">
        <v>7</v>
      </c>
      <c r="K1471">
        <f>IF(Table2[[#This Row],[GOR1]]=3,1,0)</f>
        <v>0</v>
      </c>
    </row>
    <row r="1472" spans="1:11" x14ac:dyDescent="0.35">
      <c r="A1472">
        <v>2902448</v>
      </c>
      <c r="B1472">
        <v>0</v>
      </c>
      <c r="C1472">
        <v>86</v>
      </c>
      <c r="D1472">
        <v>2</v>
      </c>
      <c r="E1472">
        <v>1</v>
      </c>
      <c r="F1472">
        <v>0</v>
      </c>
      <c r="G1472">
        <v>1</v>
      </c>
      <c r="H1472">
        <v>0</v>
      </c>
      <c r="I1472">
        <v>0.87972140808773303</v>
      </c>
      <c r="J1472">
        <v>7</v>
      </c>
      <c r="K1472">
        <f>IF(Table2[[#This Row],[GOR1]]=3,1,0)</f>
        <v>0</v>
      </c>
    </row>
    <row r="1473" spans="1:11" hidden="1" x14ac:dyDescent="0.35">
      <c r="A1473">
        <v>2900510</v>
      </c>
      <c r="B1473">
        <v>0</v>
      </c>
      <c r="C1473">
        <v>0</v>
      </c>
      <c r="D1473">
        <v>4</v>
      </c>
      <c r="E1473">
        <v>1</v>
      </c>
      <c r="F1473">
        <v>0</v>
      </c>
      <c r="G1473">
        <v>0</v>
      </c>
      <c r="H1473">
        <v>0</v>
      </c>
      <c r="I1473">
        <v>1.06221844711501</v>
      </c>
      <c r="J1473">
        <v>8</v>
      </c>
      <c r="K1473">
        <f>IF(Table2[[#This Row],[GOR1]]=3,1,0)</f>
        <v>0</v>
      </c>
    </row>
    <row r="1474" spans="1:11" hidden="1" x14ac:dyDescent="0.35">
      <c r="A1474">
        <v>2904848</v>
      </c>
      <c r="B1474">
        <v>1</v>
      </c>
      <c r="C1474">
        <v>0</v>
      </c>
      <c r="D1474">
        <v>4</v>
      </c>
      <c r="E1474">
        <v>1</v>
      </c>
      <c r="F1474">
        <v>0</v>
      </c>
      <c r="G1474">
        <v>0</v>
      </c>
      <c r="H1474">
        <v>0</v>
      </c>
      <c r="I1474">
        <v>1.1475316685770001</v>
      </c>
      <c r="J1474">
        <v>8</v>
      </c>
      <c r="K1474">
        <f>IF(Table2[[#This Row],[GOR1]]=3,1,0)</f>
        <v>0</v>
      </c>
    </row>
    <row r="1475" spans="1:11" x14ac:dyDescent="0.35">
      <c r="A1475">
        <v>2910303</v>
      </c>
      <c r="B1475">
        <v>0</v>
      </c>
      <c r="C1475">
        <v>34</v>
      </c>
      <c r="D1475">
        <v>3</v>
      </c>
      <c r="E1475">
        <v>1</v>
      </c>
      <c r="F1475">
        <v>1</v>
      </c>
      <c r="G1475">
        <v>0</v>
      </c>
      <c r="H1475">
        <v>0</v>
      </c>
      <c r="I1475">
        <v>1.05763947540146</v>
      </c>
      <c r="J1475">
        <v>8</v>
      </c>
      <c r="K1475">
        <f>IF(Table2[[#This Row],[GOR1]]=3,1,0)</f>
        <v>0</v>
      </c>
    </row>
    <row r="1476" spans="1:11" hidden="1" x14ac:dyDescent="0.35">
      <c r="A1476">
        <v>2911222</v>
      </c>
      <c r="B1476">
        <v>0</v>
      </c>
      <c r="C1476">
        <v>0</v>
      </c>
      <c r="D1476">
        <v>3</v>
      </c>
      <c r="E1476">
        <v>4</v>
      </c>
      <c r="F1476">
        <v>0</v>
      </c>
      <c r="G1476">
        <v>0</v>
      </c>
      <c r="H1476">
        <v>0</v>
      </c>
      <c r="I1476">
        <v>1.1432284667875201</v>
      </c>
      <c r="J1476">
        <v>8</v>
      </c>
      <c r="K1476">
        <f>IF(Table2[[#This Row],[GOR1]]=3,1,0)</f>
        <v>0</v>
      </c>
    </row>
    <row r="1477" spans="1:11" hidden="1" x14ac:dyDescent="0.35">
      <c r="A1477">
        <v>2901582</v>
      </c>
      <c r="B1477">
        <v>1</v>
      </c>
      <c r="C1477">
        <v>0</v>
      </c>
      <c r="D1477">
        <v>3</v>
      </c>
      <c r="E1477">
        <v>4</v>
      </c>
      <c r="F1477">
        <v>0</v>
      </c>
      <c r="G1477">
        <v>0</v>
      </c>
      <c r="H1477">
        <v>0</v>
      </c>
      <c r="I1477">
        <v>1.1895804538667301</v>
      </c>
      <c r="J1477">
        <v>8</v>
      </c>
      <c r="K1477">
        <f>IF(Table2[[#This Row],[GOR1]]=3,1,0)</f>
        <v>0</v>
      </c>
    </row>
    <row r="1478" spans="1:11" x14ac:dyDescent="0.35">
      <c r="A1478">
        <v>2910019</v>
      </c>
      <c r="B1478">
        <v>0</v>
      </c>
      <c r="C1478">
        <v>70</v>
      </c>
      <c r="D1478">
        <v>4</v>
      </c>
      <c r="E1478">
        <v>1</v>
      </c>
      <c r="F1478">
        <v>1</v>
      </c>
      <c r="G1478">
        <v>0</v>
      </c>
      <c r="H1478">
        <v>0</v>
      </c>
      <c r="I1478">
        <v>0.75893415839525002</v>
      </c>
      <c r="J1478">
        <v>8</v>
      </c>
      <c r="K1478">
        <f>IF(Table2[[#This Row],[GOR1]]=3,1,0)</f>
        <v>0</v>
      </c>
    </row>
    <row r="1479" spans="1:11" x14ac:dyDescent="0.35">
      <c r="A1479">
        <v>2900553</v>
      </c>
      <c r="B1479">
        <v>1</v>
      </c>
      <c r="C1479">
        <v>49</v>
      </c>
      <c r="D1479">
        <v>4</v>
      </c>
      <c r="E1479">
        <v>3</v>
      </c>
      <c r="F1479">
        <v>0</v>
      </c>
      <c r="G1479">
        <v>0</v>
      </c>
      <c r="H1479">
        <v>0</v>
      </c>
      <c r="I1479">
        <v>0.86823962180890901</v>
      </c>
      <c r="J1479">
        <v>8</v>
      </c>
      <c r="K1479">
        <f>IF(Table2[[#This Row],[GOR1]]=3,1,0)</f>
        <v>0</v>
      </c>
    </row>
    <row r="1480" spans="1:11" hidden="1" x14ac:dyDescent="0.35">
      <c r="A1480">
        <v>2910986</v>
      </c>
      <c r="B1480">
        <v>0</v>
      </c>
      <c r="C1480">
        <v>0</v>
      </c>
      <c r="D1480">
        <v>4</v>
      </c>
      <c r="E1480">
        <v>3</v>
      </c>
      <c r="F1480">
        <v>0</v>
      </c>
      <c r="G1480">
        <v>0</v>
      </c>
      <c r="H1480">
        <v>0</v>
      </c>
      <c r="I1480">
        <v>0.89427418433302897</v>
      </c>
      <c r="J1480">
        <v>8</v>
      </c>
      <c r="K1480">
        <f>IF(Table2[[#This Row],[GOR1]]=3,1,0)</f>
        <v>0</v>
      </c>
    </row>
    <row r="1481" spans="1:11" hidden="1" x14ac:dyDescent="0.35">
      <c r="A1481">
        <v>2905255</v>
      </c>
      <c r="B1481">
        <v>0</v>
      </c>
      <c r="C1481">
        <v>0</v>
      </c>
      <c r="D1481">
        <v>4</v>
      </c>
      <c r="E1481">
        <v>3</v>
      </c>
      <c r="F1481">
        <v>0</v>
      </c>
      <c r="G1481">
        <v>0</v>
      </c>
      <c r="H1481">
        <v>0</v>
      </c>
      <c r="I1481">
        <v>0.831722613012574</v>
      </c>
      <c r="J1481">
        <v>8</v>
      </c>
      <c r="K1481">
        <f>IF(Table2[[#This Row],[GOR1]]=3,1,0)</f>
        <v>0</v>
      </c>
    </row>
    <row r="1482" spans="1:11" hidden="1" x14ac:dyDescent="0.35">
      <c r="A1482">
        <v>2910032</v>
      </c>
      <c r="B1482">
        <v>0</v>
      </c>
      <c r="C1482">
        <v>0</v>
      </c>
      <c r="D1482">
        <v>4</v>
      </c>
      <c r="E1482">
        <v>3</v>
      </c>
      <c r="F1482">
        <v>0</v>
      </c>
      <c r="G1482">
        <v>0</v>
      </c>
      <c r="H1482">
        <v>0</v>
      </c>
      <c r="I1482">
        <v>0.86840751830751495</v>
      </c>
      <c r="J1482">
        <v>8</v>
      </c>
      <c r="K1482">
        <f>IF(Table2[[#This Row],[GOR1]]=3,1,0)</f>
        <v>0</v>
      </c>
    </row>
    <row r="1483" spans="1:11" hidden="1" x14ac:dyDescent="0.35">
      <c r="A1483">
        <v>2902046</v>
      </c>
      <c r="B1483">
        <v>0</v>
      </c>
      <c r="C1483">
        <v>0</v>
      </c>
      <c r="D1483">
        <v>3</v>
      </c>
      <c r="E1483">
        <v>1</v>
      </c>
      <c r="F1483">
        <v>0</v>
      </c>
      <c r="G1483">
        <v>0</v>
      </c>
      <c r="H1483">
        <v>0</v>
      </c>
      <c r="I1483">
        <v>1.5739416438252001</v>
      </c>
      <c r="J1483">
        <v>8</v>
      </c>
      <c r="K1483">
        <f>IF(Table2[[#This Row],[GOR1]]=3,1,0)</f>
        <v>0</v>
      </c>
    </row>
    <row r="1484" spans="1:11" hidden="1" x14ac:dyDescent="0.35">
      <c r="A1484">
        <v>2908753</v>
      </c>
      <c r="B1484">
        <v>1</v>
      </c>
      <c r="C1484">
        <v>0</v>
      </c>
      <c r="D1484">
        <v>3</v>
      </c>
      <c r="E1484">
        <v>1</v>
      </c>
      <c r="F1484">
        <v>0</v>
      </c>
      <c r="G1484">
        <v>1</v>
      </c>
      <c r="H1484">
        <v>0</v>
      </c>
      <c r="I1484">
        <v>1.75119274102731</v>
      </c>
      <c r="J1484">
        <v>8</v>
      </c>
      <c r="K1484">
        <f>IF(Table2[[#This Row],[GOR1]]=3,1,0)</f>
        <v>0</v>
      </c>
    </row>
    <row r="1485" spans="1:11" hidden="1" x14ac:dyDescent="0.35">
      <c r="A1485">
        <v>2902393</v>
      </c>
      <c r="B1485">
        <v>1</v>
      </c>
      <c r="C1485">
        <v>0</v>
      </c>
      <c r="D1485">
        <v>3</v>
      </c>
      <c r="E1485">
        <v>1</v>
      </c>
      <c r="F1485">
        <v>0</v>
      </c>
      <c r="G1485">
        <v>0</v>
      </c>
      <c r="H1485">
        <v>0</v>
      </c>
      <c r="I1485">
        <v>1.47921382638896</v>
      </c>
      <c r="J1485">
        <v>8</v>
      </c>
      <c r="K1485">
        <f>IF(Table2[[#This Row],[GOR1]]=3,1,0)</f>
        <v>0</v>
      </c>
    </row>
    <row r="1486" spans="1:11" x14ac:dyDescent="0.35">
      <c r="A1486">
        <v>2900571</v>
      </c>
      <c r="B1486">
        <v>0</v>
      </c>
      <c r="C1486">
        <v>33</v>
      </c>
      <c r="D1486">
        <v>3</v>
      </c>
      <c r="E1486">
        <v>1</v>
      </c>
      <c r="F1486">
        <v>1</v>
      </c>
      <c r="G1486">
        <v>0</v>
      </c>
      <c r="H1486">
        <v>0</v>
      </c>
      <c r="I1486">
        <v>1.37903158500815</v>
      </c>
      <c r="J1486">
        <v>8</v>
      </c>
      <c r="K1486">
        <f>IF(Table2[[#This Row],[GOR1]]=3,1,0)</f>
        <v>0</v>
      </c>
    </row>
    <row r="1487" spans="1:11" x14ac:dyDescent="0.35">
      <c r="A1487">
        <v>2905576</v>
      </c>
      <c r="B1487">
        <v>1</v>
      </c>
      <c r="C1487">
        <v>32</v>
      </c>
      <c r="D1487">
        <v>3</v>
      </c>
      <c r="E1487">
        <v>1</v>
      </c>
      <c r="F1487">
        <v>0</v>
      </c>
      <c r="G1487">
        <v>0</v>
      </c>
      <c r="H1487">
        <v>0</v>
      </c>
      <c r="I1487">
        <v>1.75119274102731</v>
      </c>
      <c r="J1487">
        <v>8</v>
      </c>
      <c r="K1487">
        <f>IF(Table2[[#This Row],[GOR1]]=3,1,0)</f>
        <v>0</v>
      </c>
    </row>
    <row r="1488" spans="1:11" hidden="1" x14ac:dyDescent="0.35">
      <c r="A1488">
        <v>2908328</v>
      </c>
      <c r="B1488">
        <v>1</v>
      </c>
      <c r="C1488">
        <v>0</v>
      </c>
      <c r="D1488">
        <v>3</v>
      </c>
      <c r="E1488">
        <v>1</v>
      </c>
      <c r="F1488">
        <v>0</v>
      </c>
      <c r="G1488">
        <v>0</v>
      </c>
      <c r="H1488">
        <v>0</v>
      </c>
      <c r="I1488">
        <v>1.3388123736264299</v>
      </c>
      <c r="J1488">
        <v>8</v>
      </c>
      <c r="K1488">
        <f>IF(Table2[[#This Row],[GOR1]]=3,1,0)</f>
        <v>0</v>
      </c>
    </row>
    <row r="1489" spans="1:11" hidden="1" x14ac:dyDescent="0.35">
      <c r="A1489">
        <v>2904335</v>
      </c>
      <c r="B1489">
        <v>0</v>
      </c>
      <c r="C1489">
        <v>0</v>
      </c>
      <c r="D1489">
        <v>3</v>
      </c>
      <c r="E1489">
        <v>1</v>
      </c>
      <c r="F1489">
        <v>0</v>
      </c>
      <c r="G1489">
        <v>0</v>
      </c>
      <c r="H1489">
        <v>0</v>
      </c>
      <c r="I1489">
        <v>2.88730495936742</v>
      </c>
      <c r="J1489">
        <v>8</v>
      </c>
      <c r="K1489">
        <f>IF(Table2[[#This Row],[GOR1]]=3,1,0)</f>
        <v>0</v>
      </c>
    </row>
    <row r="1490" spans="1:11" x14ac:dyDescent="0.35">
      <c r="A1490">
        <v>2904971</v>
      </c>
      <c r="B1490">
        <v>1</v>
      </c>
      <c r="C1490">
        <v>31</v>
      </c>
      <c r="D1490">
        <v>3</v>
      </c>
      <c r="E1490">
        <v>1</v>
      </c>
      <c r="F1490">
        <v>1</v>
      </c>
      <c r="G1490">
        <v>0</v>
      </c>
      <c r="H1490">
        <v>0</v>
      </c>
      <c r="I1490">
        <v>3.5028249910412899</v>
      </c>
      <c r="J1490">
        <v>8</v>
      </c>
      <c r="K1490">
        <f>IF(Table2[[#This Row],[GOR1]]=3,1,0)</f>
        <v>0</v>
      </c>
    </row>
    <row r="1491" spans="1:11" x14ac:dyDescent="0.35">
      <c r="A1491">
        <v>2903742</v>
      </c>
      <c r="B1491">
        <v>0</v>
      </c>
      <c r="C1491">
        <v>45</v>
      </c>
      <c r="D1491">
        <v>3</v>
      </c>
      <c r="E1491">
        <v>3</v>
      </c>
      <c r="F1491">
        <v>0</v>
      </c>
      <c r="G1491">
        <v>0</v>
      </c>
      <c r="H1491">
        <v>0</v>
      </c>
      <c r="I1491">
        <v>1.06572072251949</v>
      </c>
      <c r="J1491">
        <v>8</v>
      </c>
      <c r="K1491">
        <f>IF(Table2[[#This Row],[GOR1]]=3,1,0)</f>
        <v>0</v>
      </c>
    </row>
    <row r="1492" spans="1:11" x14ac:dyDescent="0.35">
      <c r="A1492">
        <v>2904241</v>
      </c>
      <c r="B1492">
        <v>1</v>
      </c>
      <c r="C1492">
        <v>52</v>
      </c>
      <c r="D1492">
        <v>3</v>
      </c>
      <c r="E1492">
        <v>3</v>
      </c>
      <c r="F1492">
        <v>1</v>
      </c>
      <c r="G1492">
        <v>0</v>
      </c>
      <c r="H1492">
        <v>0</v>
      </c>
      <c r="I1492">
        <v>1.5320753285380599</v>
      </c>
      <c r="J1492">
        <v>8</v>
      </c>
      <c r="K1492">
        <f>IF(Table2[[#This Row],[GOR1]]=3,1,0)</f>
        <v>0</v>
      </c>
    </row>
    <row r="1493" spans="1:11" hidden="1" x14ac:dyDescent="0.35">
      <c r="A1493">
        <v>2908948</v>
      </c>
      <c r="B1493">
        <v>1</v>
      </c>
      <c r="C1493">
        <v>0</v>
      </c>
      <c r="D1493">
        <v>3</v>
      </c>
      <c r="E1493">
        <v>1</v>
      </c>
      <c r="F1493">
        <v>0</v>
      </c>
      <c r="G1493">
        <v>0</v>
      </c>
      <c r="H1493">
        <v>1</v>
      </c>
      <c r="I1493">
        <v>1.755640097408</v>
      </c>
      <c r="J1493">
        <v>8</v>
      </c>
      <c r="K1493">
        <f>IF(Table2[[#This Row],[GOR1]]=3,1,0)</f>
        <v>0</v>
      </c>
    </row>
    <row r="1494" spans="1:11" hidden="1" x14ac:dyDescent="0.35">
      <c r="A1494">
        <v>2900206</v>
      </c>
      <c r="B1494">
        <v>1</v>
      </c>
      <c r="C1494">
        <v>0</v>
      </c>
      <c r="D1494">
        <v>3</v>
      </c>
      <c r="E1494">
        <v>1</v>
      </c>
      <c r="F1494">
        <v>0</v>
      </c>
      <c r="G1494">
        <v>0</v>
      </c>
      <c r="H1494">
        <v>1</v>
      </c>
      <c r="I1494">
        <v>1.755640097408</v>
      </c>
      <c r="J1494">
        <v>8</v>
      </c>
      <c r="K1494">
        <f>IF(Table2[[#This Row],[GOR1]]=3,1,0)</f>
        <v>0</v>
      </c>
    </row>
    <row r="1495" spans="1:11" x14ac:dyDescent="0.35">
      <c r="A1495">
        <v>2909609</v>
      </c>
      <c r="B1495">
        <v>0</v>
      </c>
      <c r="C1495">
        <v>89</v>
      </c>
      <c r="D1495">
        <v>3</v>
      </c>
      <c r="E1495">
        <v>1</v>
      </c>
      <c r="F1495">
        <v>0</v>
      </c>
      <c r="G1495">
        <v>0</v>
      </c>
      <c r="H1495">
        <v>0</v>
      </c>
      <c r="I1495">
        <v>0.83786344670757396</v>
      </c>
      <c r="J1495">
        <v>8</v>
      </c>
      <c r="K1495">
        <f>IF(Table2[[#This Row],[GOR1]]=3,1,0)</f>
        <v>0</v>
      </c>
    </row>
    <row r="1496" spans="1:11" x14ac:dyDescent="0.35">
      <c r="A1496">
        <v>2905384</v>
      </c>
      <c r="B1496">
        <v>0</v>
      </c>
      <c r="C1496">
        <v>48</v>
      </c>
      <c r="D1496">
        <v>3</v>
      </c>
      <c r="E1496">
        <v>3</v>
      </c>
      <c r="F1496">
        <v>0</v>
      </c>
      <c r="G1496">
        <v>0</v>
      </c>
      <c r="H1496">
        <v>1</v>
      </c>
      <c r="I1496">
        <v>0.84280004409978804</v>
      </c>
      <c r="J1496">
        <v>8</v>
      </c>
      <c r="K1496">
        <f>IF(Table2[[#This Row],[GOR1]]=3,1,0)</f>
        <v>0</v>
      </c>
    </row>
    <row r="1497" spans="1:11" x14ac:dyDescent="0.35">
      <c r="A1497">
        <v>2907502</v>
      </c>
      <c r="B1497">
        <v>1</v>
      </c>
      <c r="C1497">
        <v>55</v>
      </c>
      <c r="D1497">
        <v>3</v>
      </c>
      <c r="E1497">
        <v>3</v>
      </c>
      <c r="F1497">
        <v>0</v>
      </c>
      <c r="G1497">
        <v>0</v>
      </c>
      <c r="H1497">
        <v>1</v>
      </c>
      <c r="I1497">
        <v>1.0148948783862</v>
      </c>
      <c r="J1497">
        <v>8</v>
      </c>
      <c r="K1497">
        <f>IF(Table2[[#This Row],[GOR1]]=3,1,0)</f>
        <v>0</v>
      </c>
    </row>
    <row r="1498" spans="1:11" x14ac:dyDescent="0.35">
      <c r="A1498">
        <v>2908430</v>
      </c>
      <c r="B1498">
        <v>0</v>
      </c>
      <c r="C1498">
        <v>58</v>
      </c>
      <c r="D1498">
        <v>4</v>
      </c>
      <c r="E1498">
        <v>1</v>
      </c>
      <c r="F1498">
        <v>1</v>
      </c>
      <c r="G1498">
        <v>0</v>
      </c>
      <c r="H1498">
        <v>0</v>
      </c>
      <c r="I1498">
        <v>0.73869715340634801</v>
      </c>
      <c r="J1498">
        <v>8</v>
      </c>
      <c r="K1498">
        <f>IF(Table2[[#This Row],[GOR1]]=3,1,0)</f>
        <v>0</v>
      </c>
    </row>
    <row r="1499" spans="1:11" x14ac:dyDescent="0.35">
      <c r="A1499">
        <v>2904147</v>
      </c>
      <c r="B1499">
        <v>0</v>
      </c>
      <c r="C1499">
        <v>40</v>
      </c>
      <c r="D1499">
        <v>2</v>
      </c>
      <c r="E1499">
        <v>1</v>
      </c>
      <c r="F1499">
        <v>0</v>
      </c>
      <c r="G1499">
        <v>0</v>
      </c>
      <c r="H1499">
        <v>0</v>
      </c>
      <c r="I1499">
        <v>0.91067461585353204</v>
      </c>
      <c r="J1499">
        <v>8</v>
      </c>
      <c r="K1499">
        <f>IF(Table2[[#This Row],[GOR1]]=3,1,0)</f>
        <v>0</v>
      </c>
    </row>
    <row r="1500" spans="1:11" x14ac:dyDescent="0.35">
      <c r="A1500">
        <v>2900602</v>
      </c>
      <c r="B1500">
        <v>1</v>
      </c>
      <c r="C1500">
        <v>38</v>
      </c>
      <c r="D1500">
        <v>2</v>
      </c>
      <c r="E1500">
        <v>1</v>
      </c>
      <c r="F1500">
        <v>0</v>
      </c>
      <c r="G1500">
        <v>0</v>
      </c>
      <c r="H1500">
        <v>0</v>
      </c>
      <c r="I1500">
        <v>1.0431489760492501</v>
      </c>
      <c r="J1500">
        <v>8</v>
      </c>
      <c r="K1500">
        <f>IF(Table2[[#This Row],[GOR1]]=3,1,0)</f>
        <v>0</v>
      </c>
    </row>
    <row r="1501" spans="1:11" hidden="1" x14ac:dyDescent="0.35">
      <c r="A1501">
        <v>2904644</v>
      </c>
      <c r="B1501">
        <v>1</v>
      </c>
      <c r="C1501">
        <v>0</v>
      </c>
      <c r="D1501">
        <v>2</v>
      </c>
      <c r="E1501">
        <v>1</v>
      </c>
      <c r="F1501">
        <v>0</v>
      </c>
      <c r="G1501">
        <v>0</v>
      </c>
      <c r="H1501">
        <v>0</v>
      </c>
      <c r="I1501">
        <v>1.0443760279360901</v>
      </c>
      <c r="J1501">
        <v>8</v>
      </c>
      <c r="K1501">
        <f>IF(Table2[[#This Row],[GOR1]]=3,1,0)</f>
        <v>0</v>
      </c>
    </row>
    <row r="1502" spans="1:11" x14ac:dyDescent="0.35">
      <c r="A1502">
        <v>2911891</v>
      </c>
      <c r="B1502">
        <v>1</v>
      </c>
      <c r="C1502">
        <v>86</v>
      </c>
      <c r="D1502">
        <v>2</v>
      </c>
      <c r="E1502">
        <v>1</v>
      </c>
      <c r="F1502">
        <v>0</v>
      </c>
      <c r="G1502">
        <v>0</v>
      </c>
      <c r="H1502">
        <v>0</v>
      </c>
      <c r="I1502">
        <v>0.73813176734493702</v>
      </c>
      <c r="J1502">
        <v>8</v>
      </c>
      <c r="K1502">
        <f>IF(Table2[[#This Row],[GOR1]]=3,1,0)</f>
        <v>0</v>
      </c>
    </row>
    <row r="1503" spans="1:11" x14ac:dyDescent="0.35">
      <c r="A1503">
        <v>2909460</v>
      </c>
      <c r="B1503">
        <v>0</v>
      </c>
      <c r="C1503">
        <v>37</v>
      </c>
      <c r="D1503">
        <v>1</v>
      </c>
      <c r="E1503">
        <v>1</v>
      </c>
      <c r="F1503">
        <v>0</v>
      </c>
      <c r="G1503">
        <v>0</v>
      </c>
      <c r="H1503">
        <v>1</v>
      </c>
      <c r="I1503">
        <v>0.72620717672294199</v>
      </c>
      <c r="J1503">
        <v>8</v>
      </c>
      <c r="K1503">
        <f>IF(Table2[[#This Row],[GOR1]]=3,1,0)</f>
        <v>0</v>
      </c>
    </row>
    <row r="1504" spans="1:11" x14ac:dyDescent="0.35">
      <c r="A1504">
        <v>2902431</v>
      </c>
      <c r="B1504">
        <v>1</v>
      </c>
      <c r="C1504">
        <v>39</v>
      </c>
      <c r="D1504">
        <v>1</v>
      </c>
      <c r="E1504">
        <v>1</v>
      </c>
      <c r="F1504">
        <v>0</v>
      </c>
      <c r="G1504">
        <v>1</v>
      </c>
      <c r="H1504">
        <v>1</v>
      </c>
      <c r="I1504">
        <v>0.84457152205670405</v>
      </c>
      <c r="J1504">
        <v>8</v>
      </c>
      <c r="K1504">
        <f>IF(Table2[[#This Row],[GOR1]]=3,1,0)</f>
        <v>0</v>
      </c>
    </row>
    <row r="1505" spans="1:11" hidden="1" x14ac:dyDescent="0.35">
      <c r="A1505">
        <v>2904589</v>
      </c>
      <c r="B1505">
        <v>1</v>
      </c>
      <c r="C1505">
        <v>0</v>
      </c>
      <c r="D1505">
        <v>1</v>
      </c>
      <c r="E1505">
        <v>1</v>
      </c>
      <c r="F1505">
        <v>0</v>
      </c>
      <c r="G1505">
        <v>0</v>
      </c>
      <c r="H1505">
        <v>1</v>
      </c>
      <c r="I1505">
        <v>0.74687614919545897</v>
      </c>
      <c r="J1505">
        <v>8</v>
      </c>
      <c r="K1505">
        <f>IF(Table2[[#This Row],[GOR1]]=3,1,0)</f>
        <v>0</v>
      </c>
    </row>
    <row r="1506" spans="1:11" hidden="1" x14ac:dyDescent="0.35">
      <c r="A1506">
        <v>2907968</v>
      </c>
      <c r="B1506">
        <v>0</v>
      </c>
      <c r="C1506">
        <v>0</v>
      </c>
      <c r="D1506">
        <v>1</v>
      </c>
      <c r="E1506">
        <v>1</v>
      </c>
      <c r="F1506">
        <v>0</v>
      </c>
      <c r="G1506">
        <v>0</v>
      </c>
      <c r="H1506">
        <v>1</v>
      </c>
      <c r="I1506">
        <v>0.78502803108276897</v>
      </c>
      <c r="J1506">
        <v>8</v>
      </c>
      <c r="K1506">
        <f>IF(Table2[[#This Row],[GOR1]]=3,1,0)</f>
        <v>0</v>
      </c>
    </row>
    <row r="1507" spans="1:11" hidden="1" x14ac:dyDescent="0.35">
      <c r="A1507">
        <v>2901155</v>
      </c>
      <c r="B1507">
        <v>0</v>
      </c>
      <c r="C1507">
        <v>0</v>
      </c>
      <c r="D1507">
        <v>1</v>
      </c>
      <c r="E1507">
        <v>1</v>
      </c>
      <c r="F1507">
        <v>0</v>
      </c>
      <c r="G1507">
        <v>0</v>
      </c>
      <c r="H1507">
        <v>0</v>
      </c>
      <c r="I1507">
        <v>0.98208973518308496</v>
      </c>
      <c r="J1507">
        <v>8</v>
      </c>
      <c r="K1507">
        <f>IF(Table2[[#This Row],[GOR1]]=3,1,0)</f>
        <v>0</v>
      </c>
    </row>
    <row r="1508" spans="1:11" hidden="1" x14ac:dyDescent="0.35">
      <c r="A1508">
        <v>2907384</v>
      </c>
      <c r="B1508">
        <v>1</v>
      </c>
      <c r="C1508">
        <v>0</v>
      </c>
      <c r="D1508">
        <v>1</v>
      </c>
      <c r="E1508">
        <v>1</v>
      </c>
      <c r="F1508">
        <v>0</v>
      </c>
      <c r="G1508">
        <v>0</v>
      </c>
      <c r="H1508">
        <v>0</v>
      </c>
      <c r="I1508">
        <v>1.00813394809112</v>
      </c>
      <c r="J1508">
        <v>8</v>
      </c>
      <c r="K1508">
        <f>IF(Table2[[#This Row],[GOR1]]=3,1,0)</f>
        <v>0</v>
      </c>
    </row>
    <row r="1509" spans="1:11" hidden="1" x14ac:dyDescent="0.35">
      <c r="A1509">
        <v>2906318</v>
      </c>
      <c r="B1509">
        <v>1</v>
      </c>
      <c r="C1509">
        <v>0</v>
      </c>
      <c r="D1509">
        <v>2</v>
      </c>
      <c r="E1509">
        <v>1</v>
      </c>
      <c r="F1509">
        <v>0</v>
      </c>
      <c r="G1509">
        <v>1</v>
      </c>
      <c r="H1509">
        <v>0</v>
      </c>
      <c r="I1509">
        <v>1.40516090715049</v>
      </c>
      <c r="J1509">
        <v>8</v>
      </c>
      <c r="K1509">
        <f>IF(Table2[[#This Row],[GOR1]]=3,1,0)</f>
        <v>0</v>
      </c>
    </row>
    <row r="1510" spans="1:11" hidden="1" x14ac:dyDescent="0.35">
      <c r="A1510">
        <v>2905756</v>
      </c>
      <c r="B1510">
        <v>0</v>
      </c>
      <c r="C1510">
        <v>0</v>
      </c>
      <c r="D1510">
        <v>2</v>
      </c>
      <c r="E1510">
        <v>1</v>
      </c>
      <c r="F1510">
        <v>0</v>
      </c>
      <c r="G1510">
        <v>0</v>
      </c>
      <c r="H1510">
        <v>0</v>
      </c>
      <c r="I1510">
        <v>1.1714658585272699</v>
      </c>
      <c r="J1510">
        <v>8</v>
      </c>
      <c r="K1510">
        <f>IF(Table2[[#This Row],[GOR1]]=3,1,0)</f>
        <v>0</v>
      </c>
    </row>
    <row r="1511" spans="1:11" x14ac:dyDescent="0.35">
      <c r="A1511">
        <v>2908305</v>
      </c>
      <c r="B1511">
        <v>1</v>
      </c>
      <c r="C1511">
        <v>31</v>
      </c>
      <c r="D1511">
        <v>1</v>
      </c>
      <c r="E1511">
        <v>1</v>
      </c>
      <c r="F1511">
        <v>0</v>
      </c>
      <c r="G1511">
        <v>0</v>
      </c>
      <c r="H1511">
        <v>0</v>
      </c>
      <c r="I1511">
        <v>1.12090304615507</v>
      </c>
      <c r="J1511">
        <v>6</v>
      </c>
      <c r="K1511">
        <f>IF(Table2[[#This Row],[GOR1]]=3,1,0)</f>
        <v>0</v>
      </c>
    </row>
    <row r="1512" spans="1:11" x14ac:dyDescent="0.35">
      <c r="A1512">
        <v>2901608</v>
      </c>
      <c r="B1512">
        <v>1</v>
      </c>
      <c r="C1512">
        <v>42</v>
      </c>
      <c r="D1512">
        <v>1</v>
      </c>
      <c r="E1512">
        <v>3</v>
      </c>
      <c r="F1512">
        <v>0</v>
      </c>
      <c r="G1512">
        <v>1</v>
      </c>
      <c r="H1512">
        <v>0</v>
      </c>
      <c r="I1512">
        <v>1.08074263498506</v>
      </c>
      <c r="J1512">
        <v>6</v>
      </c>
      <c r="K1512">
        <f>IF(Table2[[#This Row],[GOR1]]=3,1,0)</f>
        <v>0</v>
      </c>
    </row>
    <row r="1513" spans="1:11" x14ac:dyDescent="0.35">
      <c r="A1513">
        <v>2908014</v>
      </c>
      <c r="B1513">
        <v>0</v>
      </c>
      <c r="C1513">
        <v>33</v>
      </c>
      <c r="D1513">
        <v>1</v>
      </c>
      <c r="E1513">
        <v>3</v>
      </c>
      <c r="F1513">
        <v>0</v>
      </c>
      <c r="G1513">
        <v>0</v>
      </c>
      <c r="H1513">
        <v>0</v>
      </c>
      <c r="I1513">
        <v>0.97589769284683603</v>
      </c>
      <c r="J1513">
        <v>6</v>
      </c>
      <c r="K1513">
        <f>IF(Table2[[#This Row],[GOR1]]=3,1,0)</f>
        <v>0</v>
      </c>
    </row>
    <row r="1514" spans="1:11" hidden="1" x14ac:dyDescent="0.35">
      <c r="A1514">
        <v>2904181</v>
      </c>
      <c r="B1514">
        <v>0</v>
      </c>
      <c r="C1514">
        <v>0</v>
      </c>
      <c r="D1514">
        <v>1</v>
      </c>
      <c r="E1514">
        <v>3</v>
      </c>
      <c r="F1514">
        <v>0</v>
      </c>
      <c r="G1514">
        <v>0</v>
      </c>
      <c r="H1514">
        <v>0</v>
      </c>
      <c r="I1514">
        <v>1.08391726073779</v>
      </c>
      <c r="J1514">
        <v>6</v>
      </c>
      <c r="K1514">
        <f>IF(Table2[[#This Row],[GOR1]]=3,1,0)</f>
        <v>0</v>
      </c>
    </row>
    <row r="1515" spans="1:11" hidden="1" x14ac:dyDescent="0.35">
      <c r="A1515">
        <v>2907642</v>
      </c>
      <c r="B1515">
        <v>0</v>
      </c>
      <c r="C1515">
        <v>0</v>
      </c>
      <c r="D1515">
        <v>1</v>
      </c>
      <c r="E1515">
        <v>3</v>
      </c>
      <c r="F1515">
        <v>0</v>
      </c>
      <c r="G1515">
        <v>0</v>
      </c>
      <c r="H1515">
        <v>0</v>
      </c>
      <c r="I1515">
        <v>1.06137567729728</v>
      </c>
      <c r="J1515">
        <v>6</v>
      </c>
      <c r="K1515">
        <f>IF(Table2[[#This Row],[GOR1]]=3,1,0)</f>
        <v>0</v>
      </c>
    </row>
    <row r="1516" spans="1:11" x14ac:dyDescent="0.35">
      <c r="A1516">
        <v>2902315</v>
      </c>
      <c r="B1516">
        <v>0</v>
      </c>
      <c r="C1516">
        <v>35</v>
      </c>
      <c r="D1516">
        <v>1</v>
      </c>
      <c r="E1516">
        <v>3</v>
      </c>
      <c r="F1516">
        <v>0</v>
      </c>
      <c r="G1516">
        <v>0</v>
      </c>
      <c r="H1516">
        <v>0</v>
      </c>
      <c r="I1516">
        <v>0.75460709397483905</v>
      </c>
      <c r="J1516">
        <v>6</v>
      </c>
      <c r="K1516">
        <f>IF(Table2[[#This Row],[GOR1]]=3,1,0)</f>
        <v>0</v>
      </c>
    </row>
    <row r="1517" spans="1:11" x14ac:dyDescent="0.35">
      <c r="A1517">
        <v>2910244</v>
      </c>
      <c r="B1517">
        <v>1</v>
      </c>
      <c r="C1517">
        <v>37</v>
      </c>
      <c r="D1517">
        <v>1</v>
      </c>
      <c r="E1517">
        <v>3</v>
      </c>
      <c r="F1517">
        <v>0</v>
      </c>
      <c r="G1517">
        <v>0</v>
      </c>
      <c r="H1517">
        <v>0</v>
      </c>
      <c r="I1517">
        <v>0.84255668784827897</v>
      </c>
      <c r="J1517">
        <v>6</v>
      </c>
      <c r="K1517">
        <f>IF(Table2[[#This Row],[GOR1]]=3,1,0)</f>
        <v>0</v>
      </c>
    </row>
    <row r="1518" spans="1:11" hidden="1" x14ac:dyDescent="0.35">
      <c r="A1518">
        <v>2907926</v>
      </c>
      <c r="B1518">
        <v>0</v>
      </c>
      <c r="C1518">
        <v>0</v>
      </c>
      <c r="D1518">
        <v>1</v>
      </c>
      <c r="E1518">
        <v>3</v>
      </c>
      <c r="F1518">
        <v>0</v>
      </c>
      <c r="G1518">
        <v>0</v>
      </c>
      <c r="H1518">
        <v>0</v>
      </c>
      <c r="I1518">
        <v>0.84424200494405999</v>
      </c>
      <c r="J1518">
        <v>6</v>
      </c>
      <c r="K1518">
        <f>IF(Table2[[#This Row],[GOR1]]=3,1,0)</f>
        <v>0</v>
      </c>
    </row>
    <row r="1519" spans="1:11" hidden="1" x14ac:dyDescent="0.35">
      <c r="A1519">
        <v>2908462</v>
      </c>
      <c r="B1519">
        <v>0</v>
      </c>
      <c r="C1519">
        <v>0</v>
      </c>
      <c r="D1519">
        <v>1</v>
      </c>
      <c r="E1519">
        <v>3</v>
      </c>
      <c r="F1519">
        <v>0</v>
      </c>
      <c r="G1519">
        <v>0</v>
      </c>
      <c r="H1519">
        <v>0</v>
      </c>
      <c r="I1519">
        <v>0.835705152289685</v>
      </c>
      <c r="J1519">
        <v>6</v>
      </c>
      <c r="K1519">
        <f>IF(Table2[[#This Row],[GOR1]]=3,1,0)</f>
        <v>0</v>
      </c>
    </row>
    <row r="1520" spans="1:11" x14ac:dyDescent="0.35">
      <c r="A1520">
        <v>2907051</v>
      </c>
      <c r="B1520">
        <v>1</v>
      </c>
      <c r="C1520">
        <v>66</v>
      </c>
      <c r="D1520">
        <v>2</v>
      </c>
      <c r="E1520">
        <v>1</v>
      </c>
      <c r="F1520">
        <v>1</v>
      </c>
      <c r="G1520">
        <v>0</v>
      </c>
      <c r="H1520">
        <v>0</v>
      </c>
      <c r="I1520">
        <v>0.82370649787958905</v>
      </c>
      <c r="J1520">
        <v>6</v>
      </c>
      <c r="K1520">
        <f>IF(Table2[[#This Row],[GOR1]]=3,1,0)</f>
        <v>0</v>
      </c>
    </row>
    <row r="1521" spans="1:11" x14ac:dyDescent="0.35">
      <c r="A1521">
        <v>2910659</v>
      </c>
      <c r="B1521">
        <v>1</v>
      </c>
      <c r="C1521">
        <v>35</v>
      </c>
      <c r="D1521">
        <v>1</v>
      </c>
      <c r="E1521">
        <v>1</v>
      </c>
      <c r="F1521">
        <v>0</v>
      </c>
      <c r="G1521">
        <v>0</v>
      </c>
      <c r="H1521">
        <v>0</v>
      </c>
      <c r="I1521">
        <v>0.927843023532544</v>
      </c>
      <c r="J1521">
        <v>6</v>
      </c>
      <c r="K1521">
        <f>IF(Table2[[#This Row],[GOR1]]=3,1,0)</f>
        <v>0</v>
      </c>
    </row>
    <row r="1522" spans="1:11" x14ac:dyDescent="0.35">
      <c r="A1522">
        <v>2902446</v>
      </c>
      <c r="B1522">
        <v>0</v>
      </c>
      <c r="C1522">
        <v>38</v>
      </c>
      <c r="D1522">
        <v>1</v>
      </c>
      <c r="E1522">
        <v>1</v>
      </c>
      <c r="F1522">
        <v>0</v>
      </c>
      <c r="G1522">
        <v>0</v>
      </c>
      <c r="H1522">
        <v>0</v>
      </c>
      <c r="I1522">
        <v>0.82049986542062803</v>
      </c>
      <c r="J1522">
        <v>6</v>
      </c>
      <c r="K1522">
        <f>IF(Table2[[#This Row],[GOR1]]=3,1,0)</f>
        <v>0</v>
      </c>
    </row>
    <row r="1523" spans="1:11" hidden="1" x14ac:dyDescent="0.35">
      <c r="A1523">
        <v>2912067</v>
      </c>
      <c r="B1523">
        <v>1</v>
      </c>
      <c r="C1523">
        <v>0</v>
      </c>
      <c r="D1523">
        <v>1</v>
      </c>
      <c r="E1523">
        <v>1</v>
      </c>
      <c r="F1523">
        <v>0</v>
      </c>
      <c r="G1523">
        <v>0</v>
      </c>
      <c r="H1523">
        <v>0</v>
      </c>
      <c r="I1523">
        <v>0.86934575383036905</v>
      </c>
      <c r="J1523">
        <v>6</v>
      </c>
      <c r="K1523">
        <f>IF(Table2[[#This Row],[GOR1]]=3,1,0)</f>
        <v>0</v>
      </c>
    </row>
    <row r="1524" spans="1:11" hidden="1" x14ac:dyDescent="0.35">
      <c r="A1524">
        <v>2905843</v>
      </c>
      <c r="B1524">
        <v>1</v>
      </c>
      <c r="C1524">
        <v>0</v>
      </c>
      <c r="D1524">
        <v>1</v>
      </c>
      <c r="E1524">
        <v>1</v>
      </c>
      <c r="F1524">
        <v>0</v>
      </c>
      <c r="G1524">
        <v>0</v>
      </c>
      <c r="H1524">
        <v>0</v>
      </c>
      <c r="I1524">
        <v>0.94816111974015005</v>
      </c>
      <c r="J1524">
        <v>6</v>
      </c>
      <c r="K1524">
        <f>IF(Table2[[#This Row],[GOR1]]=3,1,0)</f>
        <v>0</v>
      </c>
    </row>
    <row r="1525" spans="1:11" x14ac:dyDescent="0.35">
      <c r="A1525">
        <v>2910177</v>
      </c>
      <c r="B1525">
        <v>0</v>
      </c>
      <c r="C1525">
        <v>38</v>
      </c>
      <c r="D1525">
        <v>1</v>
      </c>
      <c r="E1525">
        <v>3</v>
      </c>
      <c r="F1525">
        <v>0</v>
      </c>
      <c r="G1525">
        <v>0</v>
      </c>
      <c r="H1525">
        <v>0</v>
      </c>
      <c r="I1525">
        <v>0.88275767915884995</v>
      </c>
      <c r="J1525">
        <v>6</v>
      </c>
      <c r="K1525">
        <f>IF(Table2[[#This Row],[GOR1]]=3,1,0)</f>
        <v>0</v>
      </c>
    </row>
    <row r="1526" spans="1:11" x14ac:dyDescent="0.35">
      <c r="A1526">
        <v>2901163</v>
      </c>
      <c r="B1526">
        <v>1</v>
      </c>
      <c r="C1526">
        <v>44</v>
      </c>
      <c r="D1526">
        <v>1</v>
      </c>
      <c r="E1526">
        <v>3</v>
      </c>
      <c r="F1526">
        <v>0</v>
      </c>
      <c r="G1526">
        <v>0</v>
      </c>
      <c r="H1526">
        <v>0</v>
      </c>
      <c r="I1526">
        <v>1.01713603254899</v>
      </c>
      <c r="J1526">
        <v>6</v>
      </c>
      <c r="K1526">
        <f>IF(Table2[[#This Row],[GOR1]]=3,1,0)</f>
        <v>0</v>
      </c>
    </row>
    <row r="1527" spans="1:11" hidden="1" x14ac:dyDescent="0.35">
      <c r="A1527">
        <v>2911234</v>
      </c>
      <c r="B1527">
        <v>1</v>
      </c>
      <c r="C1527">
        <v>0</v>
      </c>
      <c r="D1527">
        <v>1</v>
      </c>
      <c r="E1527">
        <v>3</v>
      </c>
      <c r="F1527">
        <v>0</v>
      </c>
      <c r="G1527">
        <v>0</v>
      </c>
      <c r="H1527">
        <v>0</v>
      </c>
      <c r="I1527">
        <v>0.92493124813523198</v>
      </c>
      <c r="J1527">
        <v>6</v>
      </c>
      <c r="K1527">
        <f>IF(Table2[[#This Row],[GOR1]]=3,1,0)</f>
        <v>0</v>
      </c>
    </row>
    <row r="1528" spans="1:11" x14ac:dyDescent="0.35">
      <c r="A1528">
        <v>2904197</v>
      </c>
      <c r="B1528">
        <v>1</v>
      </c>
      <c r="C1528">
        <v>65</v>
      </c>
      <c r="D1528">
        <v>2</v>
      </c>
      <c r="E1528">
        <v>1</v>
      </c>
      <c r="F1528">
        <v>1</v>
      </c>
      <c r="G1528">
        <v>0</v>
      </c>
      <c r="H1528">
        <v>0</v>
      </c>
      <c r="I1528">
        <v>0.82370649787958905</v>
      </c>
      <c r="J1528">
        <v>6</v>
      </c>
      <c r="K1528">
        <f>IF(Table2[[#This Row],[GOR1]]=3,1,0)</f>
        <v>0</v>
      </c>
    </row>
    <row r="1529" spans="1:11" x14ac:dyDescent="0.35">
      <c r="A1529">
        <v>2911401</v>
      </c>
      <c r="B1529">
        <v>0</v>
      </c>
      <c r="C1529">
        <v>42</v>
      </c>
      <c r="D1529">
        <v>1</v>
      </c>
      <c r="E1529">
        <v>3</v>
      </c>
      <c r="F1529">
        <v>0</v>
      </c>
      <c r="G1529">
        <v>0</v>
      </c>
      <c r="H1529">
        <v>0</v>
      </c>
      <c r="I1529">
        <v>0.71675981611975503</v>
      </c>
      <c r="J1529">
        <v>6</v>
      </c>
      <c r="K1529">
        <f>IF(Table2[[#This Row],[GOR1]]=3,1,0)</f>
        <v>0</v>
      </c>
    </row>
    <row r="1530" spans="1:11" x14ac:dyDescent="0.35">
      <c r="A1530">
        <v>2900361</v>
      </c>
      <c r="B1530">
        <v>1</v>
      </c>
      <c r="C1530">
        <v>50</v>
      </c>
      <c r="D1530">
        <v>1</v>
      </c>
      <c r="E1530">
        <v>3</v>
      </c>
      <c r="F1530">
        <v>0</v>
      </c>
      <c r="G1530">
        <v>0</v>
      </c>
      <c r="H1530">
        <v>0</v>
      </c>
      <c r="I1530">
        <v>0.779795747525732</v>
      </c>
      <c r="J1530">
        <v>6</v>
      </c>
      <c r="K1530">
        <f>IF(Table2[[#This Row],[GOR1]]=3,1,0)</f>
        <v>0</v>
      </c>
    </row>
    <row r="1531" spans="1:11" hidden="1" x14ac:dyDescent="0.35">
      <c r="A1531">
        <v>2902471</v>
      </c>
      <c r="B1531">
        <v>1</v>
      </c>
      <c r="C1531">
        <v>0</v>
      </c>
      <c r="D1531">
        <v>1</v>
      </c>
      <c r="E1531">
        <v>3</v>
      </c>
      <c r="F1531">
        <v>0</v>
      </c>
      <c r="G1531">
        <v>0</v>
      </c>
      <c r="H1531">
        <v>0</v>
      </c>
      <c r="I1531">
        <v>0.75942986576909099</v>
      </c>
      <c r="J1531">
        <v>6</v>
      </c>
      <c r="K1531">
        <f>IF(Table2[[#This Row],[GOR1]]=3,1,0)</f>
        <v>0</v>
      </c>
    </row>
    <row r="1532" spans="1:11" hidden="1" x14ac:dyDescent="0.35">
      <c r="A1532">
        <v>2912385</v>
      </c>
      <c r="B1532">
        <v>1</v>
      </c>
      <c r="C1532">
        <v>0</v>
      </c>
      <c r="D1532">
        <v>1</v>
      </c>
      <c r="E1532">
        <v>3</v>
      </c>
      <c r="F1532">
        <v>0</v>
      </c>
      <c r="G1532">
        <v>0</v>
      </c>
      <c r="H1532">
        <v>0</v>
      </c>
      <c r="I1532">
        <v>0.74966293327470801</v>
      </c>
      <c r="J1532">
        <v>6</v>
      </c>
      <c r="K1532">
        <f>IF(Table2[[#This Row],[GOR1]]=3,1,0)</f>
        <v>0</v>
      </c>
    </row>
    <row r="1533" spans="1:11" x14ac:dyDescent="0.35">
      <c r="A1533">
        <v>2909779</v>
      </c>
      <c r="B1533">
        <v>0</v>
      </c>
      <c r="C1533">
        <v>74</v>
      </c>
      <c r="D1533">
        <v>1</v>
      </c>
      <c r="E1533">
        <v>1</v>
      </c>
      <c r="F1533">
        <v>0</v>
      </c>
      <c r="G1533">
        <v>0</v>
      </c>
      <c r="H1533">
        <v>0</v>
      </c>
      <c r="I1533">
        <v>0.76795588701733897</v>
      </c>
      <c r="J1533">
        <v>6</v>
      </c>
      <c r="K1533">
        <f>IF(Table2[[#This Row],[GOR1]]=3,1,0)</f>
        <v>0</v>
      </c>
    </row>
    <row r="1534" spans="1:11" x14ac:dyDescent="0.35">
      <c r="A1534">
        <v>2911266</v>
      </c>
      <c r="B1534">
        <v>1</v>
      </c>
      <c r="C1534">
        <v>75</v>
      </c>
      <c r="D1534">
        <v>1</v>
      </c>
      <c r="E1534">
        <v>1</v>
      </c>
      <c r="F1534">
        <v>0</v>
      </c>
      <c r="G1534">
        <v>1</v>
      </c>
      <c r="H1534">
        <v>0</v>
      </c>
      <c r="I1534">
        <v>0.76531261585588795</v>
      </c>
      <c r="J1534">
        <v>6</v>
      </c>
      <c r="K1534">
        <f>IF(Table2[[#This Row],[GOR1]]=3,1,0)</f>
        <v>0</v>
      </c>
    </row>
    <row r="1535" spans="1:11" x14ac:dyDescent="0.35">
      <c r="A1535">
        <v>2909984</v>
      </c>
      <c r="B1535">
        <v>0</v>
      </c>
      <c r="C1535">
        <v>53</v>
      </c>
      <c r="D1535">
        <v>1</v>
      </c>
      <c r="E1535">
        <v>3</v>
      </c>
      <c r="F1535">
        <v>0</v>
      </c>
      <c r="G1535">
        <v>0</v>
      </c>
      <c r="H1535">
        <v>0</v>
      </c>
      <c r="I1535">
        <v>1.16268842781554</v>
      </c>
      <c r="J1535">
        <v>6</v>
      </c>
      <c r="K1535">
        <f>IF(Table2[[#This Row],[GOR1]]=3,1,0)</f>
        <v>0</v>
      </c>
    </row>
    <row r="1536" spans="1:11" hidden="1" x14ac:dyDescent="0.35">
      <c r="A1536">
        <v>2901507</v>
      </c>
      <c r="B1536">
        <v>1</v>
      </c>
      <c r="C1536">
        <v>0</v>
      </c>
      <c r="D1536">
        <v>1</v>
      </c>
      <c r="E1536">
        <v>3</v>
      </c>
      <c r="F1536">
        <v>0</v>
      </c>
      <c r="G1536">
        <v>0</v>
      </c>
      <c r="H1536">
        <v>0</v>
      </c>
      <c r="I1536">
        <v>2.0079915132758099</v>
      </c>
      <c r="J1536">
        <v>6</v>
      </c>
      <c r="K1536">
        <f>IF(Table2[[#This Row],[GOR1]]=3,1,0)</f>
        <v>0</v>
      </c>
    </row>
    <row r="1537" spans="1:11" hidden="1" x14ac:dyDescent="0.35">
      <c r="A1537">
        <v>2901456</v>
      </c>
      <c r="B1537">
        <v>1</v>
      </c>
      <c r="C1537">
        <v>0</v>
      </c>
      <c r="D1537">
        <v>5</v>
      </c>
      <c r="E1537">
        <v>1</v>
      </c>
      <c r="F1537">
        <v>1</v>
      </c>
      <c r="G1537">
        <v>0</v>
      </c>
      <c r="H1537">
        <v>0</v>
      </c>
      <c r="I1537">
        <v>1.0584648176565801</v>
      </c>
      <c r="J1537">
        <v>9</v>
      </c>
      <c r="K1537">
        <f>IF(Table2[[#This Row],[GOR1]]=3,1,0)</f>
        <v>0</v>
      </c>
    </row>
    <row r="1538" spans="1:11" x14ac:dyDescent="0.35">
      <c r="A1538">
        <v>2907637</v>
      </c>
      <c r="B1538">
        <v>0</v>
      </c>
      <c r="C1538">
        <v>36</v>
      </c>
      <c r="D1538">
        <v>5</v>
      </c>
      <c r="E1538">
        <v>1</v>
      </c>
      <c r="F1538">
        <v>1</v>
      </c>
      <c r="G1538">
        <v>0</v>
      </c>
      <c r="H1538">
        <v>0</v>
      </c>
      <c r="I1538">
        <v>0.63857527011984205</v>
      </c>
      <c r="J1538">
        <v>9</v>
      </c>
      <c r="K1538">
        <f>IF(Table2[[#This Row],[GOR1]]=3,1,0)</f>
        <v>0</v>
      </c>
    </row>
    <row r="1539" spans="1:11" hidden="1" x14ac:dyDescent="0.35">
      <c r="A1539">
        <v>2907573</v>
      </c>
      <c r="B1539">
        <v>0</v>
      </c>
      <c r="C1539">
        <v>0</v>
      </c>
      <c r="D1539">
        <v>5</v>
      </c>
      <c r="E1539">
        <v>1</v>
      </c>
      <c r="F1539">
        <v>0</v>
      </c>
      <c r="G1539">
        <v>0</v>
      </c>
      <c r="H1539">
        <v>0</v>
      </c>
      <c r="I1539">
        <v>0.814884933113736</v>
      </c>
      <c r="J1539">
        <v>9</v>
      </c>
      <c r="K1539">
        <f>IF(Table2[[#This Row],[GOR1]]=3,1,0)</f>
        <v>0</v>
      </c>
    </row>
    <row r="1540" spans="1:11" hidden="1" x14ac:dyDescent="0.35">
      <c r="A1540">
        <v>2901164</v>
      </c>
      <c r="B1540">
        <v>1</v>
      </c>
      <c r="C1540">
        <v>0</v>
      </c>
      <c r="D1540">
        <v>5</v>
      </c>
      <c r="E1540">
        <v>1</v>
      </c>
      <c r="F1540">
        <v>0</v>
      </c>
      <c r="G1540">
        <v>0</v>
      </c>
      <c r="H1540">
        <v>0</v>
      </c>
      <c r="I1540">
        <v>0.72768228965184001</v>
      </c>
      <c r="J1540">
        <v>9</v>
      </c>
      <c r="K1540">
        <f>IF(Table2[[#This Row],[GOR1]]=3,1,0)</f>
        <v>0</v>
      </c>
    </row>
    <row r="1541" spans="1:11" x14ac:dyDescent="0.35">
      <c r="A1541">
        <v>2905201</v>
      </c>
      <c r="B1541">
        <v>1</v>
      </c>
      <c r="C1541">
        <v>60</v>
      </c>
      <c r="D1541">
        <v>5</v>
      </c>
      <c r="E1541">
        <v>1</v>
      </c>
      <c r="F1541">
        <v>0</v>
      </c>
      <c r="G1541">
        <v>1</v>
      </c>
      <c r="H1541">
        <v>0</v>
      </c>
      <c r="I1541">
        <v>1.1124043764175899</v>
      </c>
      <c r="J1541">
        <v>9</v>
      </c>
      <c r="K1541">
        <f>IF(Table2[[#This Row],[GOR1]]=3,1,0)</f>
        <v>0</v>
      </c>
    </row>
    <row r="1542" spans="1:11" x14ac:dyDescent="0.35">
      <c r="A1542">
        <v>2906138</v>
      </c>
      <c r="B1542">
        <v>0</v>
      </c>
      <c r="C1542">
        <v>60</v>
      </c>
      <c r="D1542">
        <v>5</v>
      </c>
      <c r="E1542">
        <v>1</v>
      </c>
      <c r="F1542">
        <v>0</v>
      </c>
      <c r="G1542">
        <v>0</v>
      </c>
      <c r="H1542">
        <v>0</v>
      </c>
      <c r="I1542">
        <v>1.0294513699316199</v>
      </c>
      <c r="J1542">
        <v>9</v>
      </c>
      <c r="K1542">
        <f>IF(Table2[[#This Row],[GOR1]]=3,1,0)</f>
        <v>0</v>
      </c>
    </row>
    <row r="1543" spans="1:11" x14ac:dyDescent="0.35">
      <c r="A1543">
        <v>2911533</v>
      </c>
      <c r="B1543">
        <v>0</v>
      </c>
      <c r="C1543">
        <v>34</v>
      </c>
      <c r="D1543">
        <v>5</v>
      </c>
      <c r="E1543">
        <v>1</v>
      </c>
      <c r="F1543">
        <v>0</v>
      </c>
      <c r="G1543">
        <v>0</v>
      </c>
      <c r="H1543">
        <v>0</v>
      </c>
      <c r="I1543">
        <v>0.81602629976046304</v>
      </c>
      <c r="J1543">
        <v>9</v>
      </c>
      <c r="K1543">
        <f>IF(Table2[[#This Row],[GOR1]]=3,1,0)</f>
        <v>0</v>
      </c>
    </row>
    <row r="1544" spans="1:11" hidden="1" x14ac:dyDescent="0.35">
      <c r="A1544">
        <v>2903526</v>
      </c>
      <c r="B1544">
        <v>1</v>
      </c>
      <c r="C1544">
        <v>0</v>
      </c>
      <c r="D1544">
        <v>5</v>
      </c>
      <c r="E1544">
        <v>1</v>
      </c>
      <c r="F1544">
        <v>0</v>
      </c>
      <c r="G1544">
        <v>0</v>
      </c>
      <c r="H1544">
        <v>0</v>
      </c>
      <c r="I1544">
        <v>0.88756813950305602</v>
      </c>
      <c r="J1544">
        <v>9</v>
      </c>
      <c r="K1544">
        <f>IF(Table2[[#This Row],[GOR1]]=3,1,0)</f>
        <v>0</v>
      </c>
    </row>
    <row r="1545" spans="1:11" hidden="1" x14ac:dyDescent="0.35">
      <c r="A1545">
        <v>2909645</v>
      </c>
      <c r="B1545">
        <v>1</v>
      </c>
      <c r="C1545">
        <v>0</v>
      </c>
      <c r="D1545">
        <v>5</v>
      </c>
      <c r="E1545">
        <v>1</v>
      </c>
      <c r="F1545">
        <v>0</v>
      </c>
      <c r="G1545">
        <v>0</v>
      </c>
      <c r="H1545">
        <v>0</v>
      </c>
      <c r="I1545">
        <v>0.88470496816405897</v>
      </c>
      <c r="J1545">
        <v>9</v>
      </c>
      <c r="K1545">
        <f>IF(Table2[[#This Row],[GOR1]]=3,1,0)</f>
        <v>0</v>
      </c>
    </row>
    <row r="1546" spans="1:11" hidden="1" x14ac:dyDescent="0.35">
      <c r="A1546">
        <v>2904838</v>
      </c>
      <c r="B1546">
        <v>0</v>
      </c>
      <c r="C1546">
        <v>0</v>
      </c>
      <c r="D1546">
        <v>5</v>
      </c>
      <c r="E1546">
        <v>1</v>
      </c>
      <c r="F1546">
        <v>0</v>
      </c>
      <c r="G1546">
        <v>1</v>
      </c>
      <c r="H1546">
        <v>0</v>
      </c>
      <c r="I1546">
        <v>0.67586797147322697</v>
      </c>
      <c r="J1546">
        <v>9</v>
      </c>
      <c r="K1546">
        <f>IF(Table2[[#This Row],[GOR1]]=3,1,0)</f>
        <v>0</v>
      </c>
    </row>
    <row r="1547" spans="1:11" hidden="1" x14ac:dyDescent="0.35">
      <c r="A1547">
        <v>2908715</v>
      </c>
      <c r="B1547">
        <v>1</v>
      </c>
      <c r="C1547">
        <v>0</v>
      </c>
      <c r="D1547">
        <v>5</v>
      </c>
      <c r="E1547">
        <v>1</v>
      </c>
      <c r="F1547">
        <v>0</v>
      </c>
      <c r="G1547">
        <v>0</v>
      </c>
      <c r="H1547">
        <v>0</v>
      </c>
      <c r="I1547">
        <v>0.73588418228029895</v>
      </c>
      <c r="J1547">
        <v>9</v>
      </c>
      <c r="K1547">
        <f>IF(Table2[[#This Row],[GOR1]]=3,1,0)</f>
        <v>0</v>
      </c>
    </row>
    <row r="1548" spans="1:11" hidden="1" x14ac:dyDescent="0.35">
      <c r="A1548">
        <v>2903162</v>
      </c>
      <c r="B1548">
        <v>0</v>
      </c>
      <c r="C1548">
        <v>0</v>
      </c>
      <c r="D1548">
        <v>5</v>
      </c>
      <c r="E1548">
        <v>1</v>
      </c>
      <c r="F1548">
        <v>0</v>
      </c>
      <c r="G1548">
        <v>0</v>
      </c>
      <c r="H1548">
        <v>0</v>
      </c>
      <c r="I1548">
        <v>0.73093686618333198</v>
      </c>
      <c r="J1548">
        <v>9</v>
      </c>
      <c r="K1548">
        <f>IF(Table2[[#This Row],[GOR1]]=3,1,0)</f>
        <v>0</v>
      </c>
    </row>
    <row r="1549" spans="1:11" x14ac:dyDescent="0.35">
      <c r="A1549">
        <v>2904766</v>
      </c>
      <c r="B1549">
        <v>0</v>
      </c>
      <c r="C1549">
        <v>33</v>
      </c>
      <c r="D1549">
        <v>5</v>
      </c>
      <c r="E1549">
        <v>1</v>
      </c>
      <c r="F1549">
        <v>0</v>
      </c>
      <c r="G1549">
        <v>0</v>
      </c>
      <c r="H1549">
        <v>0</v>
      </c>
      <c r="I1549">
        <v>1.0669455445321301</v>
      </c>
      <c r="J1549">
        <v>9</v>
      </c>
      <c r="K1549">
        <f>IF(Table2[[#This Row],[GOR1]]=3,1,0)</f>
        <v>0</v>
      </c>
    </row>
    <row r="1550" spans="1:11" hidden="1" x14ac:dyDescent="0.35">
      <c r="A1550">
        <v>2904548</v>
      </c>
      <c r="B1550">
        <v>1</v>
      </c>
      <c r="C1550">
        <v>0</v>
      </c>
      <c r="D1550">
        <v>5</v>
      </c>
      <c r="E1550">
        <v>1</v>
      </c>
      <c r="F1550">
        <v>0</v>
      </c>
      <c r="G1550">
        <v>0</v>
      </c>
      <c r="H1550">
        <v>0</v>
      </c>
      <c r="I1550">
        <v>1.17064583333788</v>
      </c>
      <c r="J1550">
        <v>9</v>
      </c>
      <c r="K1550">
        <f>IF(Table2[[#This Row],[GOR1]]=3,1,0)</f>
        <v>0</v>
      </c>
    </row>
    <row r="1551" spans="1:11" x14ac:dyDescent="0.35">
      <c r="A1551">
        <v>2907439</v>
      </c>
      <c r="B1551">
        <v>0</v>
      </c>
      <c r="C1551">
        <v>51</v>
      </c>
      <c r="D1551">
        <v>4</v>
      </c>
      <c r="E1551">
        <v>1</v>
      </c>
      <c r="F1551">
        <v>0</v>
      </c>
      <c r="G1551">
        <v>1</v>
      </c>
      <c r="H1551">
        <v>1</v>
      </c>
      <c r="I1551">
        <v>1.35003933269057</v>
      </c>
      <c r="J1551">
        <v>9</v>
      </c>
      <c r="K1551">
        <f>IF(Table2[[#This Row],[GOR1]]=3,1,0)</f>
        <v>0</v>
      </c>
    </row>
    <row r="1552" spans="1:11" x14ac:dyDescent="0.35">
      <c r="A1552">
        <v>2907715</v>
      </c>
      <c r="B1552">
        <v>1</v>
      </c>
      <c r="C1552">
        <v>53</v>
      </c>
      <c r="D1552">
        <v>4</v>
      </c>
      <c r="E1552">
        <v>1</v>
      </c>
      <c r="F1552">
        <v>0</v>
      </c>
      <c r="G1552">
        <v>1</v>
      </c>
      <c r="H1552">
        <v>1</v>
      </c>
      <c r="I1552">
        <v>1.85999856889584</v>
      </c>
      <c r="J1552">
        <v>9</v>
      </c>
      <c r="K1552">
        <f>IF(Table2[[#This Row],[GOR1]]=3,1,0)</f>
        <v>0</v>
      </c>
    </row>
    <row r="1553" spans="1:11" x14ac:dyDescent="0.35">
      <c r="A1553">
        <v>2905138</v>
      </c>
      <c r="B1553">
        <v>0</v>
      </c>
      <c r="C1553">
        <v>71</v>
      </c>
      <c r="D1553">
        <v>4</v>
      </c>
      <c r="E1553">
        <v>1</v>
      </c>
      <c r="F1553">
        <v>0</v>
      </c>
      <c r="G1553">
        <v>0</v>
      </c>
      <c r="H1553">
        <v>0</v>
      </c>
      <c r="I1553">
        <v>0.98524063220056002</v>
      </c>
      <c r="J1553">
        <v>9</v>
      </c>
      <c r="K1553">
        <f>IF(Table2[[#This Row],[GOR1]]=3,1,0)</f>
        <v>0</v>
      </c>
    </row>
    <row r="1554" spans="1:11" x14ac:dyDescent="0.35">
      <c r="A1554">
        <v>2902146</v>
      </c>
      <c r="B1554">
        <v>1</v>
      </c>
      <c r="C1554">
        <v>70</v>
      </c>
      <c r="D1554">
        <v>4</v>
      </c>
      <c r="E1554">
        <v>1</v>
      </c>
      <c r="F1554">
        <v>0</v>
      </c>
      <c r="G1554">
        <v>0</v>
      </c>
      <c r="H1554">
        <v>0</v>
      </c>
      <c r="I1554">
        <v>0.99597418743586297</v>
      </c>
      <c r="J1554">
        <v>9</v>
      </c>
      <c r="K1554">
        <f>IF(Table2[[#This Row],[GOR1]]=3,1,0)</f>
        <v>0</v>
      </c>
    </row>
    <row r="1555" spans="1:11" x14ac:dyDescent="0.35">
      <c r="A1555">
        <v>2909972</v>
      </c>
      <c r="B1555">
        <v>0</v>
      </c>
      <c r="C1555">
        <v>33</v>
      </c>
      <c r="D1555">
        <v>4</v>
      </c>
      <c r="E1555">
        <v>1</v>
      </c>
      <c r="F1555">
        <v>1</v>
      </c>
      <c r="G1555">
        <v>0</v>
      </c>
      <c r="H1555">
        <v>0</v>
      </c>
      <c r="I1555">
        <v>0.65881613536796002</v>
      </c>
      <c r="J1555">
        <v>9</v>
      </c>
      <c r="K1555">
        <f>IF(Table2[[#This Row],[GOR1]]=3,1,0)</f>
        <v>0</v>
      </c>
    </row>
    <row r="1556" spans="1:11" hidden="1" x14ac:dyDescent="0.35">
      <c r="A1556">
        <v>2907446</v>
      </c>
      <c r="B1556">
        <v>0</v>
      </c>
      <c r="C1556">
        <v>0</v>
      </c>
      <c r="D1556">
        <v>4</v>
      </c>
      <c r="E1556">
        <v>1</v>
      </c>
      <c r="F1556">
        <v>0</v>
      </c>
      <c r="G1556">
        <v>0</v>
      </c>
      <c r="H1556">
        <v>0</v>
      </c>
      <c r="I1556">
        <v>0.97409217414517502</v>
      </c>
      <c r="J1556">
        <v>9</v>
      </c>
      <c r="K1556">
        <f>IF(Table2[[#This Row],[GOR1]]=3,1,0)</f>
        <v>0</v>
      </c>
    </row>
    <row r="1557" spans="1:11" hidden="1" x14ac:dyDescent="0.35">
      <c r="A1557">
        <v>2902976</v>
      </c>
      <c r="B1557">
        <v>1</v>
      </c>
      <c r="C1557">
        <v>0</v>
      </c>
      <c r="D1557">
        <v>4</v>
      </c>
      <c r="E1557">
        <v>1</v>
      </c>
      <c r="F1557">
        <v>0</v>
      </c>
      <c r="G1557">
        <v>0</v>
      </c>
      <c r="H1557">
        <v>0</v>
      </c>
      <c r="I1557">
        <v>0.91000596106662801</v>
      </c>
      <c r="J1557">
        <v>9</v>
      </c>
      <c r="K1557">
        <f>IF(Table2[[#This Row],[GOR1]]=3,1,0)</f>
        <v>0</v>
      </c>
    </row>
    <row r="1558" spans="1:11" x14ac:dyDescent="0.35">
      <c r="A1558">
        <v>2905100</v>
      </c>
      <c r="B1558">
        <v>0</v>
      </c>
      <c r="C1558">
        <v>67</v>
      </c>
      <c r="D1558">
        <v>2</v>
      </c>
      <c r="E1558">
        <v>1</v>
      </c>
      <c r="F1558">
        <v>0</v>
      </c>
      <c r="G1558">
        <v>0</v>
      </c>
      <c r="H1558">
        <v>0</v>
      </c>
      <c r="I1558">
        <v>0.97684964862526502</v>
      </c>
      <c r="J1558">
        <v>9</v>
      </c>
      <c r="K1558">
        <f>IF(Table2[[#This Row],[GOR1]]=3,1,0)</f>
        <v>0</v>
      </c>
    </row>
    <row r="1559" spans="1:11" x14ac:dyDescent="0.35">
      <c r="A1559">
        <v>2911347</v>
      </c>
      <c r="B1559">
        <v>1</v>
      </c>
      <c r="C1559">
        <v>65</v>
      </c>
      <c r="D1559">
        <v>2</v>
      </c>
      <c r="E1559">
        <v>1</v>
      </c>
      <c r="F1559">
        <v>0</v>
      </c>
      <c r="G1559">
        <v>0</v>
      </c>
      <c r="H1559">
        <v>0</v>
      </c>
      <c r="I1559">
        <v>0.98643033796541002</v>
      </c>
      <c r="J1559">
        <v>9</v>
      </c>
      <c r="K1559">
        <f>IF(Table2[[#This Row],[GOR1]]=3,1,0)</f>
        <v>0</v>
      </c>
    </row>
    <row r="1560" spans="1:11" x14ac:dyDescent="0.35">
      <c r="A1560">
        <v>2910435</v>
      </c>
      <c r="B1560">
        <v>0</v>
      </c>
      <c r="C1560">
        <v>80</v>
      </c>
      <c r="D1560">
        <v>2</v>
      </c>
      <c r="E1560">
        <v>1</v>
      </c>
      <c r="F1560">
        <v>0</v>
      </c>
      <c r="G1560">
        <v>0</v>
      </c>
      <c r="H1560">
        <v>0</v>
      </c>
      <c r="I1560">
        <v>0.94840314664840597</v>
      </c>
      <c r="J1560">
        <v>9</v>
      </c>
      <c r="K1560">
        <f>IF(Table2[[#This Row],[GOR1]]=3,1,0)</f>
        <v>0</v>
      </c>
    </row>
    <row r="1561" spans="1:11" x14ac:dyDescent="0.35">
      <c r="A1561">
        <v>2905959</v>
      </c>
      <c r="B1561">
        <v>0</v>
      </c>
      <c r="C1561">
        <v>35</v>
      </c>
      <c r="D1561">
        <v>4</v>
      </c>
      <c r="E1561">
        <v>1</v>
      </c>
      <c r="F1561">
        <v>0</v>
      </c>
      <c r="G1561">
        <v>1</v>
      </c>
      <c r="H1561">
        <v>0</v>
      </c>
      <c r="I1561">
        <v>0.82673785682967305</v>
      </c>
      <c r="J1561">
        <v>9</v>
      </c>
      <c r="K1561">
        <f>IF(Table2[[#This Row],[GOR1]]=3,1,0)</f>
        <v>0</v>
      </c>
    </row>
    <row r="1562" spans="1:11" hidden="1" x14ac:dyDescent="0.35">
      <c r="A1562">
        <v>2900848</v>
      </c>
      <c r="B1562">
        <v>1</v>
      </c>
      <c r="C1562">
        <v>0</v>
      </c>
      <c r="D1562">
        <v>4</v>
      </c>
      <c r="E1562">
        <v>1</v>
      </c>
      <c r="F1562">
        <v>0</v>
      </c>
      <c r="G1562">
        <v>0</v>
      </c>
      <c r="H1562">
        <v>0</v>
      </c>
      <c r="I1562">
        <v>1.0538588688681001</v>
      </c>
      <c r="J1562">
        <v>9</v>
      </c>
      <c r="K1562">
        <f>IF(Table2[[#This Row],[GOR1]]=3,1,0)</f>
        <v>0</v>
      </c>
    </row>
    <row r="1563" spans="1:11" hidden="1" x14ac:dyDescent="0.35">
      <c r="A1563">
        <v>2901073</v>
      </c>
      <c r="B1563">
        <v>0</v>
      </c>
      <c r="C1563">
        <v>0</v>
      </c>
      <c r="D1563">
        <v>4</v>
      </c>
      <c r="E1563">
        <v>1</v>
      </c>
      <c r="F1563">
        <v>0</v>
      </c>
      <c r="G1563">
        <v>0</v>
      </c>
      <c r="H1563">
        <v>0</v>
      </c>
      <c r="I1563">
        <v>1.02736926364139</v>
      </c>
      <c r="J1563">
        <v>9</v>
      </c>
      <c r="K1563">
        <f>IF(Table2[[#This Row],[GOR1]]=3,1,0)</f>
        <v>0</v>
      </c>
    </row>
    <row r="1564" spans="1:11" hidden="1" x14ac:dyDescent="0.35">
      <c r="A1564">
        <v>2909540</v>
      </c>
      <c r="B1564">
        <v>1</v>
      </c>
      <c r="C1564">
        <v>0</v>
      </c>
      <c r="D1564">
        <v>4</v>
      </c>
      <c r="E1564">
        <v>1</v>
      </c>
      <c r="F1564">
        <v>0</v>
      </c>
      <c r="G1564">
        <v>0</v>
      </c>
      <c r="H1564">
        <v>0</v>
      </c>
      <c r="I1564">
        <v>0.92663417941274795</v>
      </c>
      <c r="J1564">
        <v>9</v>
      </c>
      <c r="K1564">
        <f>IF(Table2[[#This Row],[GOR1]]=3,1,0)</f>
        <v>0</v>
      </c>
    </row>
    <row r="1565" spans="1:11" x14ac:dyDescent="0.35">
      <c r="A1565">
        <v>2901965</v>
      </c>
      <c r="B1565">
        <v>0</v>
      </c>
      <c r="C1565">
        <v>88</v>
      </c>
      <c r="D1565">
        <v>4</v>
      </c>
      <c r="E1565">
        <v>1</v>
      </c>
      <c r="F1565">
        <v>0</v>
      </c>
      <c r="G1565">
        <v>0</v>
      </c>
      <c r="H1565">
        <v>0</v>
      </c>
      <c r="I1565">
        <v>0.94840314664840597</v>
      </c>
      <c r="J1565">
        <v>9</v>
      </c>
      <c r="K1565">
        <f>IF(Table2[[#This Row],[GOR1]]=3,1,0)</f>
        <v>0</v>
      </c>
    </row>
    <row r="1566" spans="1:11" x14ac:dyDescent="0.35">
      <c r="A1566">
        <v>2905869</v>
      </c>
      <c r="B1566">
        <v>1</v>
      </c>
      <c r="C1566">
        <v>67</v>
      </c>
      <c r="D1566">
        <v>4</v>
      </c>
      <c r="E1566">
        <v>1</v>
      </c>
      <c r="F1566">
        <v>0</v>
      </c>
      <c r="G1566">
        <v>1</v>
      </c>
      <c r="H1566">
        <v>0</v>
      </c>
      <c r="I1566">
        <v>0.99680447967105001</v>
      </c>
      <c r="J1566">
        <v>9</v>
      </c>
      <c r="K1566">
        <f>IF(Table2[[#This Row],[GOR1]]=3,1,0)</f>
        <v>0</v>
      </c>
    </row>
    <row r="1567" spans="1:11" x14ac:dyDescent="0.35">
      <c r="A1567">
        <v>2908239</v>
      </c>
      <c r="B1567">
        <v>0</v>
      </c>
      <c r="C1567">
        <v>77</v>
      </c>
      <c r="D1567">
        <v>2</v>
      </c>
      <c r="E1567">
        <v>1</v>
      </c>
      <c r="F1567">
        <v>0</v>
      </c>
      <c r="G1567">
        <v>0</v>
      </c>
      <c r="H1567">
        <v>0</v>
      </c>
      <c r="I1567">
        <v>1.10729962184358</v>
      </c>
      <c r="J1567">
        <v>9</v>
      </c>
      <c r="K1567">
        <f>IF(Table2[[#This Row],[GOR1]]=3,1,0)</f>
        <v>0</v>
      </c>
    </row>
    <row r="1568" spans="1:11" x14ac:dyDescent="0.35">
      <c r="A1568">
        <v>2900881</v>
      </c>
      <c r="B1568">
        <v>1</v>
      </c>
      <c r="C1568">
        <v>71</v>
      </c>
      <c r="D1568">
        <v>2</v>
      </c>
      <c r="E1568">
        <v>1</v>
      </c>
      <c r="F1568">
        <v>0</v>
      </c>
      <c r="G1568">
        <v>1</v>
      </c>
      <c r="H1568">
        <v>0</v>
      </c>
      <c r="I1568">
        <v>1.08901918018857</v>
      </c>
      <c r="J1568">
        <v>9</v>
      </c>
      <c r="K1568">
        <f>IF(Table2[[#This Row],[GOR1]]=3,1,0)</f>
        <v>0</v>
      </c>
    </row>
    <row r="1569" spans="1:11" x14ac:dyDescent="0.35">
      <c r="A1569">
        <v>2912098</v>
      </c>
      <c r="B1569">
        <v>1</v>
      </c>
      <c r="C1569">
        <v>67</v>
      </c>
      <c r="D1569">
        <v>3</v>
      </c>
      <c r="E1569">
        <v>1</v>
      </c>
      <c r="F1569">
        <v>0</v>
      </c>
      <c r="G1569">
        <v>0</v>
      </c>
      <c r="H1569">
        <v>1</v>
      </c>
      <c r="I1569">
        <v>0.89226490872908704</v>
      </c>
      <c r="J1569">
        <v>9</v>
      </c>
      <c r="K1569">
        <f>IF(Table2[[#This Row],[GOR1]]=3,1,0)</f>
        <v>0</v>
      </c>
    </row>
    <row r="1570" spans="1:11" x14ac:dyDescent="0.35">
      <c r="A1570">
        <v>2908797</v>
      </c>
      <c r="B1570">
        <v>0</v>
      </c>
      <c r="C1570">
        <v>39</v>
      </c>
      <c r="D1570">
        <v>4</v>
      </c>
      <c r="E1570">
        <v>2</v>
      </c>
      <c r="F1570">
        <v>0</v>
      </c>
      <c r="G1570">
        <v>0</v>
      </c>
      <c r="H1570">
        <v>0</v>
      </c>
      <c r="I1570">
        <v>0.55291794454931997</v>
      </c>
      <c r="J1570">
        <v>9</v>
      </c>
      <c r="K1570">
        <f>IF(Table2[[#This Row],[GOR1]]=3,1,0)</f>
        <v>0</v>
      </c>
    </row>
    <row r="1571" spans="1:11" x14ac:dyDescent="0.35">
      <c r="A1571">
        <v>2905500</v>
      </c>
      <c r="B1571">
        <v>1</v>
      </c>
      <c r="C1571">
        <v>42</v>
      </c>
      <c r="D1571">
        <v>4</v>
      </c>
      <c r="E1571">
        <v>2</v>
      </c>
      <c r="F1571">
        <v>0</v>
      </c>
      <c r="G1571">
        <v>1</v>
      </c>
      <c r="H1571">
        <v>0</v>
      </c>
      <c r="I1571">
        <v>0.66731908118212602</v>
      </c>
      <c r="J1571">
        <v>9</v>
      </c>
      <c r="K1571">
        <f>IF(Table2[[#This Row],[GOR1]]=3,1,0)</f>
        <v>0</v>
      </c>
    </row>
    <row r="1572" spans="1:11" hidden="1" x14ac:dyDescent="0.35">
      <c r="A1572">
        <v>2902230</v>
      </c>
      <c r="B1572">
        <v>1</v>
      </c>
      <c r="C1572">
        <v>0</v>
      </c>
      <c r="D1572">
        <v>4</v>
      </c>
      <c r="E1572">
        <v>2</v>
      </c>
      <c r="F1572">
        <v>0</v>
      </c>
      <c r="G1572">
        <v>0</v>
      </c>
      <c r="H1572">
        <v>0</v>
      </c>
      <c r="I1572">
        <v>1.38871470188594</v>
      </c>
      <c r="J1572">
        <v>9</v>
      </c>
      <c r="K1572">
        <f>IF(Table2[[#This Row],[GOR1]]=3,1,0)</f>
        <v>0</v>
      </c>
    </row>
    <row r="1573" spans="1:11" hidden="1" x14ac:dyDescent="0.35">
      <c r="A1573">
        <v>2907205</v>
      </c>
      <c r="B1573">
        <v>1</v>
      </c>
      <c r="C1573">
        <v>0</v>
      </c>
      <c r="D1573">
        <v>4</v>
      </c>
      <c r="E1573">
        <v>2</v>
      </c>
      <c r="F1573">
        <v>0</v>
      </c>
      <c r="G1573">
        <v>0</v>
      </c>
      <c r="H1573">
        <v>0</v>
      </c>
      <c r="I1573">
        <v>1.5343494192357201</v>
      </c>
      <c r="J1573">
        <v>9</v>
      </c>
      <c r="K1573">
        <f>IF(Table2[[#This Row],[GOR1]]=3,1,0)</f>
        <v>0</v>
      </c>
    </row>
    <row r="1574" spans="1:11" x14ac:dyDescent="0.35">
      <c r="A1574">
        <v>2910566</v>
      </c>
      <c r="B1574">
        <v>0</v>
      </c>
      <c r="C1574">
        <v>48</v>
      </c>
      <c r="D1574">
        <v>3</v>
      </c>
      <c r="E1574">
        <v>3</v>
      </c>
      <c r="F1574">
        <v>0</v>
      </c>
      <c r="G1574">
        <v>0</v>
      </c>
      <c r="H1574">
        <v>0</v>
      </c>
      <c r="I1574">
        <v>0.88652279978545701</v>
      </c>
      <c r="J1574">
        <v>9</v>
      </c>
      <c r="K1574">
        <f>IF(Table2[[#This Row],[GOR1]]=3,1,0)</f>
        <v>0</v>
      </c>
    </row>
    <row r="1575" spans="1:11" x14ac:dyDescent="0.35">
      <c r="A1575">
        <v>2909402</v>
      </c>
      <c r="B1575">
        <v>1</v>
      </c>
      <c r="C1575">
        <v>47</v>
      </c>
      <c r="D1575">
        <v>3</v>
      </c>
      <c r="E1575">
        <v>3</v>
      </c>
      <c r="F1575">
        <v>1</v>
      </c>
      <c r="G1575">
        <v>0</v>
      </c>
      <c r="H1575">
        <v>0</v>
      </c>
      <c r="I1575">
        <v>1.06022989503242</v>
      </c>
      <c r="J1575">
        <v>9</v>
      </c>
      <c r="K1575">
        <f>IF(Table2[[#This Row],[GOR1]]=3,1,0)</f>
        <v>0</v>
      </c>
    </row>
    <row r="1576" spans="1:11" hidden="1" x14ac:dyDescent="0.35">
      <c r="A1576">
        <v>2901375</v>
      </c>
      <c r="B1576">
        <v>0</v>
      </c>
      <c r="C1576">
        <v>0</v>
      </c>
      <c r="D1576">
        <v>3</v>
      </c>
      <c r="E1576">
        <v>3</v>
      </c>
      <c r="F1576">
        <v>0</v>
      </c>
      <c r="G1576">
        <v>0</v>
      </c>
      <c r="H1576">
        <v>0</v>
      </c>
      <c r="I1576">
        <v>1.10202978503092</v>
      </c>
      <c r="J1576">
        <v>9</v>
      </c>
      <c r="K1576">
        <f>IF(Table2[[#This Row],[GOR1]]=3,1,0)</f>
        <v>0</v>
      </c>
    </row>
    <row r="1577" spans="1:11" hidden="1" x14ac:dyDescent="0.35">
      <c r="A1577">
        <v>2906593</v>
      </c>
      <c r="B1577">
        <v>0</v>
      </c>
      <c r="C1577">
        <v>0</v>
      </c>
      <c r="D1577">
        <v>3</v>
      </c>
      <c r="E1577">
        <v>3</v>
      </c>
      <c r="F1577">
        <v>0</v>
      </c>
      <c r="G1577">
        <v>0</v>
      </c>
      <c r="H1577">
        <v>0</v>
      </c>
      <c r="I1577">
        <v>1.10202978503092</v>
      </c>
      <c r="J1577">
        <v>9</v>
      </c>
      <c r="K1577">
        <f>IF(Table2[[#This Row],[GOR1]]=3,1,0)</f>
        <v>0</v>
      </c>
    </row>
    <row r="1578" spans="1:11" hidden="1" x14ac:dyDescent="0.35">
      <c r="A1578">
        <v>2903689</v>
      </c>
      <c r="B1578">
        <v>1</v>
      </c>
      <c r="C1578">
        <v>0</v>
      </c>
      <c r="D1578">
        <v>3</v>
      </c>
      <c r="E1578">
        <v>3</v>
      </c>
      <c r="F1578">
        <v>0</v>
      </c>
      <c r="G1578">
        <v>0</v>
      </c>
      <c r="H1578">
        <v>0</v>
      </c>
      <c r="I1578">
        <v>1.1538117467659099</v>
      </c>
      <c r="J1578">
        <v>9</v>
      </c>
      <c r="K1578">
        <f>IF(Table2[[#This Row],[GOR1]]=3,1,0)</f>
        <v>0</v>
      </c>
    </row>
    <row r="1579" spans="1:11" hidden="1" x14ac:dyDescent="0.35">
      <c r="A1579">
        <v>2910432</v>
      </c>
      <c r="B1579">
        <v>0</v>
      </c>
      <c r="C1579">
        <v>0</v>
      </c>
      <c r="D1579">
        <v>3</v>
      </c>
      <c r="E1579">
        <v>3</v>
      </c>
      <c r="F1579">
        <v>0</v>
      </c>
      <c r="G1579">
        <v>0</v>
      </c>
      <c r="H1579">
        <v>0</v>
      </c>
      <c r="I1579">
        <v>0.926913975681945</v>
      </c>
      <c r="J1579">
        <v>9</v>
      </c>
      <c r="K1579">
        <f>IF(Table2[[#This Row],[GOR1]]=3,1,0)</f>
        <v>0</v>
      </c>
    </row>
    <row r="1580" spans="1:11" x14ac:dyDescent="0.35">
      <c r="A1580">
        <v>2907989</v>
      </c>
      <c r="B1580">
        <v>0</v>
      </c>
      <c r="C1580">
        <v>63</v>
      </c>
      <c r="D1580">
        <v>4</v>
      </c>
      <c r="E1580">
        <v>1</v>
      </c>
      <c r="F1580">
        <v>0</v>
      </c>
      <c r="G1580">
        <v>1</v>
      </c>
      <c r="H1580">
        <v>0</v>
      </c>
      <c r="I1580">
        <v>0.83615383865338999</v>
      </c>
      <c r="J1580">
        <v>9</v>
      </c>
      <c r="K1580">
        <f>IF(Table2[[#This Row],[GOR1]]=3,1,0)</f>
        <v>0</v>
      </c>
    </row>
    <row r="1581" spans="1:11" x14ac:dyDescent="0.35">
      <c r="A1581">
        <v>2908437</v>
      </c>
      <c r="B1581">
        <v>1</v>
      </c>
      <c r="C1581">
        <v>61</v>
      </c>
      <c r="D1581">
        <v>3</v>
      </c>
      <c r="E1581">
        <v>1</v>
      </c>
      <c r="F1581">
        <v>0</v>
      </c>
      <c r="G1581">
        <v>1</v>
      </c>
      <c r="H1581">
        <v>0</v>
      </c>
      <c r="I1581">
        <v>1.1486377596604</v>
      </c>
      <c r="J1581">
        <v>9</v>
      </c>
      <c r="K1581">
        <f>IF(Table2[[#This Row],[GOR1]]=3,1,0)</f>
        <v>0</v>
      </c>
    </row>
    <row r="1582" spans="1:11" x14ac:dyDescent="0.35">
      <c r="A1582">
        <v>2910485</v>
      </c>
      <c r="B1582">
        <v>0</v>
      </c>
      <c r="C1582">
        <v>58</v>
      </c>
      <c r="D1582">
        <v>3</v>
      </c>
      <c r="E1582">
        <v>1</v>
      </c>
      <c r="F1582">
        <v>0</v>
      </c>
      <c r="G1582">
        <v>1</v>
      </c>
      <c r="H1582">
        <v>0</v>
      </c>
      <c r="I1582">
        <v>1.04925299088597</v>
      </c>
      <c r="J1582">
        <v>9</v>
      </c>
      <c r="K1582">
        <f>IF(Table2[[#This Row],[GOR1]]=3,1,0)</f>
        <v>0</v>
      </c>
    </row>
    <row r="1583" spans="1:11" x14ac:dyDescent="0.35">
      <c r="A1583">
        <v>2910637</v>
      </c>
      <c r="B1583">
        <v>1</v>
      </c>
      <c r="C1583">
        <v>72</v>
      </c>
      <c r="D1583">
        <v>3</v>
      </c>
      <c r="E1583">
        <v>1</v>
      </c>
      <c r="F1583">
        <v>0</v>
      </c>
      <c r="G1583">
        <v>0</v>
      </c>
      <c r="H1583">
        <v>1</v>
      </c>
      <c r="I1583">
        <v>0.89226490872908704</v>
      </c>
      <c r="J1583">
        <v>9</v>
      </c>
      <c r="K1583">
        <f>IF(Table2[[#This Row],[GOR1]]=3,1,0)</f>
        <v>0</v>
      </c>
    </row>
    <row r="1584" spans="1:11" x14ac:dyDescent="0.35">
      <c r="A1584">
        <v>2900013</v>
      </c>
      <c r="B1584">
        <v>0</v>
      </c>
      <c r="C1584">
        <v>40</v>
      </c>
      <c r="D1584">
        <v>4</v>
      </c>
      <c r="E1584">
        <v>1</v>
      </c>
      <c r="F1584">
        <v>1</v>
      </c>
      <c r="G1584">
        <v>0</v>
      </c>
      <c r="H1584">
        <v>0</v>
      </c>
      <c r="I1584">
        <v>0.93657174495752404</v>
      </c>
      <c r="J1584">
        <v>9</v>
      </c>
      <c r="K1584">
        <f>IF(Table2[[#This Row],[GOR1]]=3,1,0)</f>
        <v>0</v>
      </c>
    </row>
    <row r="1585" spans="1:11" x14ac:dyDescent="0.35">
      <c r="A1585">
        <v>2911183</v>
      </c>
      <c r="B1585">
        <v>1</v>
      </c>
      <c r="C1585">
        <v>44</v>
      </c>
      <c r="D1585">
        <v>4</v>
      </c>
      <c r="E1585">
        <v>1</v>
      </c>
      <c r="F1585">
        <v>0</v>
      </c>
      <c r="G1585">
        <v>1</v>
      </c>
      <c r="H1585">
        <v>0</v>
      </c>
      <c r="I1585">
        <v>1.0877482147650599</v>
      </c>
      <c r="J1585">
        <v>9</v>
      </c>
      <c r="K1585">
        <f>IF(Table2[[#This Row],[GOR1]]=3,1,0)</f>
        <v>0</v>
      </c>
    </row>
    <row r="1586" spans="1:11" hidden="1" x14ac:dyDescent="0.35">
      <c r="A1586">
        <v>2910131</v>
      </c>
      <c r="B1586">
        <v>1</v>
      </c>
      <c r="C1586">
        <v>0</v>
      </c>
      <c r="D1586">
        <v>4</v>
      </c>
      <c r="E1586">
        <v>1</v>
      </c>
      <c r="F1586">
        <v>0</v>
      </c>
      <c r="G1586">
        <v>0</v>
      </c>
      <c r="H1586">
        <v>0</v>
      </c>
      <c r="I1586">
        <v>1.0651258347449499</v>
      </c>
      <c r="J1586">
        <v>9</v>
      </c>
      <c r="K1586">
        <f>IF(Table2[[#This Row],[GOR1]]=3,1,0)</f>
        <v>0</v>
      </c>
    </row>
    <row r="1587" spans="1:11" x14ac:dyDescent="0.35">
      <c r="A1587">
        <v>2902022</v>
      </c>
      <c r="B1587">
        <v>0</v>
      </c>
      <c r="C1587">
        <v>51</v>
      </c>
      <c r="D1587">
        <v>4</v>
      </c>
      <c r="E1587">
        <v>1</v>
      </c>
      <c r="F1587">
        <v>0</v>
      </c>
      <c r="G1587">
        <v>0</v>
      </c>
      <c r="H1587">
        <v>0</v>
      </c>
      <c r="I1587">
        <v>1.09091771654262</v>
      </c>
      <c r="J1587">
        <v>9</v>
      </c>
      <c r="K1587">
        <f>IF(Table2[[#This Row],[GOR1]]=3,1,0)</f>
        <v>0</v>
      </c>
    </row>
    <row r="1588" spans="1:11" hidden="1" x14ac:dyDescent="0.35">
      <c r="A1588">
        <v>2903983</v>
      </c>
      <c r="B1588">
        <v>1</v>
      </c>
      <c r="C1588">
        <v>0</v>
      </c>
      <c r="D1588">
        <v>4</v>
      </c>
      <c r="E1588">
        <v>1</v>
      </c>
      <c r="F1588">
        <v>0</v>
      </c>
      <c r="G1588">
        <v>0</v>
      </c>
      <c r="H1588">
        <v>0</v>
      </c>
      <c r="I1588">
        <v>1.3163756302376901</v>
      </c>
      <c r="J1588">
        <v>9</v>
      </c>
      <c r="K1588">
        <f>IF(Table2[[#This Row],[GOR1]]=3,1,0)</f>
        <v>0</v>
      </c>
    </row>
    <row r="1589" spans="1:11" x14ac:dyDescent="0.35">
      <c r="A1589">
        <v>2903961</v>
      </c>
      <c r="B1589">
        <v>0</v>
      </c>
      <c r="C1589">
        <v>65</v>
      </c>
      <c r="D1589">
        <v>2</v>
      </c>
      <c r="E1589">
        <v>1</v>
      </c>
      <c r="F1589">
        <v>0</v>
      </c>
      <c r="G1589">
        <v>0</v>
      </c>
      <c r="H1589">
        <v>0</v>
      </c>
      <c r="I1589">
        <v>1.0480045332005801</v>
      </c>
      <c r="J1589">
        <v>9</v>
      </c>
      <c r="K1589">
        <f>IF(Table2[[#This Row],[GOR1]]=3,1,0)</f>
        <v>0</v>
      </c>
    </row>
    <row r="1590" spans="1:11" x14ac:dyDescent="0.35">
      <c r="A1590">
        <v>2905482</v>
      </c>
      <c r="B1590">
        <v>0</v>
      </c>
      <c r="C1590">
        <v>77</v>
      </c>
      <c r="D1590">
        <v>2</v>
      </c>
      <c r="E1590">
        <v>1</v>
      </c>
      <c r="F1590">
        <v>0</v>
      </c>
      <c r="G1590">
        <v>1</v>
      </c>
      <c r="H1590">
        <v>0</v>
      </c>
      <c r="I1590">
        <v>1.07942229680449</v>
      </c>
      <c r="J1590">
        <v>9</v>
      </c>
      <c r="K1590">
        <f>IF(Table2[[#This Row],[GOR1]]=3,1,0)</f>
        <v>0</v>
      </c>
    </row>
    <row r="1591" spans="1:11" x14ac:dyDescent="0.35">
      <c r="A1591">
        <v>2908043</v>
      </c>
      <c r="B1591">
        <v>1</v>
      </c>
      <c r="C1591">
        <v>42</v>
      </c>
      <c r="D1591">
        <v>2</v>
      </c>
      <c r="E1591">
        <v>1</v>
      </c>
      <c r="F1591">
        <v>0</v>
      </c>
      <c r="G1591">
        <v>1</v>
      </c>
      <c r="H1591">
        <v>0</v>
      </c>
      <c r="I1591">
        <v>1.0281648970111601</v>
      </c>
      <c r="J1591">
        <v>9</v>
      </c>
      <c r="K1591">
        <f>IF(Table2[[#This Row],[GOR1]]=3,1,0)</f>
        <v>0</v>
      </c>
    </row>
    <row r="1592" spans="1:11" x14ac:dyDescent="0.35">
      <c r="A1592">
        <v>2905719</v>
      </c>
      <c r="B1592">
        <v>0</v>
      </c>
      <c r="C1592">
        <v>47</v>
      </c>
      <c r="D1592">
        <v>1</v>
      </c>
      <c r="E1592">
        <v>1</v>
      </c>
      <c r="F1592">
        <v>0</v>
      </c>
      <c r="G1592">
        <v>0</v>
      </c>
      <c r="H1592">
        <v>0</v>
      </c>
      <c r="I1592">
        <v>0.97922776521988797</v>
      </c>
      <c r="J1592">
        <v>9</v>
      </c>
      <c r="K1592">
        <f>IF(Table2[[#This Row],[GOR1]]=3,1,0)</f>
        <v>0</v>
      </c>
    </row>
    <row r="1593" spans="1:11" hidden="1" x14ac:dyDescent="0.35">
      <c r="A1593">
        <v>2905437</v>
      </c>
      <c r="B1593">
        <v>1</v>
      </c>
      <c r="C1593">
        <v>0</v>
      </c>
      <c r="D1593">
        <v>1</v>
      </c>
      <c r="E1593">
        <v>1</v>
      </c>
      <c r="F1593">
        <v>0</v>
      </c>
      <c r="G1593">
        <v>0</v>
      </c>
      <c r="H1593">
        <v>0</v>
      </c>
      <c r="I1593">
        <v>1.2717924874037201</v>
      </c>
      <c r="J1593">
        <v>9</v>
      </c>
      <c r="K1593">
        <f>IF(Table2[[#This Row],[GOR1]]=3,1,0)</f>
        <v>0</v>
      </c>
    </row>
    <row r="1594" spans="1:11" hidden="1" x14ac:dyDescent="0.35">
      <c r="A1594">
        <v>2906268</v>
      </c>
      <c r="B1594">
        <v>1</v>
      </c>
      <c r="C1594">
        <v>0</v>
      </c>
      <c r="D1594">
        <v>1</v>
      </c>
      <c r="E1594">
        <v>1</v>
      </c>
      <c r="F1594">
        <v>0</v>
      </c>
      <c r="G1594">
        <v>0</v>
      </c>
      <c r="H1594">
        <v>0</v>
      </c>
      <c r="I1594">
        <v>1.3055420115576</v>
      </c>
      <c r="J1594">
        <v>9</v>
      </c>
      <c r="K1594">
        <f>IF(Table2[[#This Row],[GOR1]]=3,1,0)</f>
        <v>0</v>
      </c>
    </row>
    <row r="1595" spans="1:11" hidden="1" x14ac:dyDescent="0.35">
      <c r="A1595">
        <v>2906490</v>
      </c>
      <c r="B1595">
        <v>0</v>
      </c>
      <c r="C1595">
        <v>0</v>
      </c>
      <c r="D1595">
        <v>1</v>
      </c>
      <c r="E1595">
        <v>1</v>
      </c>
      <c r="F1595">
        <v>0</v>
      </c>
      <c r="G1595">
        <v>0</v>
      </c>
      <c r="H1595">
        <v>0</v>
      </c>
      <c r="I1595">
        <v>1.0488063930225999</v>
      </c>
      <c r="J1595">
        <v>9</v>
      </c>
      <c r="K1595">
        <f>IF(Table2[[#This Row],[GOR1]]=3,1,0)</f>
        <v>0</v>
      </c>
    </row>
    <row r="1596" spans="1:11" x14ac:dyDescent="0.35">
      <c r="A1596">
        <v>2906583</v>
      </c>
      <c r="B1596">
        <v>0</v>
      </c>
      <c r="C1596">
        <v>46</v>
      </c>
      <c r="D1596">
        <v>2</v>
      </c>
      <c r="E1596">
        <v>1</v>
      </c>
      <c r="F1596">
        <v>0</v>
      </c>
      <c r="G1596">
        <v>0</v>
      </c>
      <c r="H1596">
        <v>0</v>
      </c>
      <c r="I1596">
        <v>0.82798516514619402</v>
      </c>
      <c r="J1596">
        <v>9</v>
      </c>
      <c r="K1596">
        <f>IF(Table2[[#This Row],[GOR1]]=3,1,0)</f>
        <v>0</v>
      </c>
    </row>
    <row r="1597" spans="1:11" x14ac:dyDescent="0.35">
      <c r="A1597">
        <v>2901468</v>
      </c>
      <c r="B1597">
        <v>1</v>
      </c>
      <c r="C1597">
        <v>36</v>
      </c>
      <c r="D1597">
        <v>2</v>
      </c>
      <c r="E1597">
        <v>1</v>
      </c>
      <c r="F1597">
        <v>1</v>
      </c>
      <c r="G1597">
        <v>0</v>
      </c>
      <c r="H1597">
        <v>0</v>
      </c>
      <c r="I1597">
        <v>4.1126595880446404</v>
      </c>
      <c r="J1597">
        <v>9</v>
      </c>
      <c r="K1597">
        <f>IF(Table2[[#This Row],[GOR1]]=3,1,0)</f>
        <v>0</v>
      </c>
    </row>
    <row r="1598" spans="1:11" x14ac:dyDescent="0.35">
      <c r="A1598">
        <v>2906979</v>
      </c>
      <c r="B1598">
        <v>0</v>
      </c>
      <c r="C1598">
        <v>37</v>
      </c>
      <c r="D1598">
        <v>3</v>
      </c>
      <c r="E1598">
        <v>1</v>
      </c>
      <c r="F1598">
        <v>0</v>
      </c>
      <c r="G1598">
        <v>0</v>
      </c>
      <c r="H1598">
        <v>0</v>
      </c>
      <c r="I1598">
        <v>0.87656470802332498</v>
      </c>
      <c r="J1598">
        <v>9</v>
      </c>
      <c r="K1598">
        <f>IF(Table2[[#This Row],[GOR1]]=3,1,0)</f>
        <v>0</v>
      </c>
    </row>
    <row r="1599" spans="1:11" hidden="1" x14ac:dyDescent="0.35">
      <c r="A1599">
        <v>2901304</v>
      </c>
      <c r="B1599">
        <v>0</v>
      </c>
      <c r="C1599">
        <v>0</v>
      </c>
      <c r="D1599">
        <v>3</v>
      </c>
      <c r="E1599">
        <v>1</v>
      </c>
      <c r="F1599">
        <v>0</v>
      </c>
      <c r="G1599">
        <v>0</v>
      </c>
      <c r="H1599">
        <v>0</v>
      </c>
      <c r="I1599">
        <v>0.97587652460952001</v>
      </c>
      <c r="J1599">
        <v>9</v>
      </c>
      <c r="K1599">
        <f>IF(Table2[[#This Row],[GOR1]]=3,1,0)</f>
        <v>0</v>
      </c>
    </row>
    <row r="1600" spans="1:11" x14ac:dyDescent="0.35">
      <c r="A1600">
        <v>2906028</v>
      </c>
      <c r="B1600">
        <v>0</v>
      </c>
      <c r="C1600">
        <v>55</v>
      </c>
      <c r="D1600">
        <v>1</v>
      </c>
      <c r="E1600">
        <v>1</v>
      </c>
      <c r="F1600">
        <v>0</v>
      </c>
      <c r="G1600">
        <v>0</v>
      </c>
      <c r="H1600">
        <v>1</v>
      </c>
      <c r="I1600">
        <v>1.27600826337262</v>
      </c>
      <c r="J1600">
        <v>9</v>
      </c>
      <c r="K1600">
        <f>IF(Table2[[#This Row],[GOR1]]=3,1,0)</f>
        <v>0</v>
      </c>
    </row>
    <row r="1601" spans="1:11" hidden="1" x14ac:dyDescent="0.35">
      <c r="A1601">
        <v>2905481</v>
      </c>
      <c r="B1601">
        <v>0</v>
      </c>
      <c r="C1601">
        <v>0</v>
      </c>
      <c r="D1601">
        <v>1</v>
      </c>
      <c r="E1601">
        <v>1</v>
      </c>
      <c r="F1601">
        <v>0</v>
      </c>
      <c r="G1601">
        <v>0</v>
      </c>
      <c r="H1601">
        <v>1</v>
      </c>
      <c r="I1601">
        <v>1.7962162603821199</v>
      </c>
      <c r="J1601">
        <v>9</v>
      </c>
      <c r="K1601">
        <f>IF(Table2[[#This Row],[GOR1]]=3,1,0)</f>
        <v>0</v>
      </c>
    </row>
    <row r="1602" spans="1:11" x14ac:dyDescent="0.35">
      <c r="A1602">
        <v>2910280</v>
      </c>
      <c r="B1602">
        <v>1</v>
      </c>
      <c r="C1602">
        <v>72</v>
      </c>
      <c r="D1602">
        <v>1</v>
      </c>
      <c r="E1602">
        <v>1</v>
      </c>
      <c r="F1602">
        <v>0</v>
      </c>
      <c r="G1602">
        <v>1</v>
      </c>
      <c r="H1602">
        <v>0</v>
      </c>
      <c r="I1602">
        <v>0.98317037641109795</v>
      </c>
      <c r="J1602">
        <v>9</v>
      </c>
      <c r="K1602">
        <f>IF(Table2[[#This Row],[GOR1]]=3,1,0)</f>
        <v>0</v>
      </c>
    </row>
    <row r="1603" spans="1:11" x14ac:dyDescent="0.35">
      <c r="A1603">
        <v>2903024</v>
      </c>
      <c r="B1603">
        <v>0</v>
      </c>
      <c r="C1603">
        <v>72</v>
      </c>
      <c r="D1603">
        <v>1</v>
      </c>
      <c r="E1603">
        <v>1</v>
      </c>
      <c r="F1603">
        <v>0</v>
      </c>
      <c r="G1603">
        <v>0</v>
      </c>
      <c r="H1603">
        <v>0</v>
      </c>
      <c r="I1603">
        <v>0.97398347979653299</v>
      </c>
      <c r="J1603">
        <v>9</v>
      </c>
      <c r="K1603">
        <f>IF(Table2[[#This Row],[GOR1]]=3,1,0)</f>
        <v>0</v>
      </c>
    </row>
    <row r="1604" spans="1:11" hidden="1" x14ac:dyDescent="0.35">
      <c r="A1604">
        <v>2903380</v>
      </c>
      <c r="B1604">
        <v>1</v>
      </c>
      <c r="C1604">
        <v>0</v>
      </c>
      <c r="D1604">
        <v>2</v>
      </c>
      <c r="E1604">
        <v>1</v>
      </c>
      <c r="F1604">
        <v>0</v>
      </c>
      <c r="G1604">
        <v>0</v>
      </c>
      <c r="H1604">
        <v>0</v>
      </c>
      <c r="I1604">
        <v>2.9925579241084899</v>
      </c>
      <c r="J1604">
        <v>8</v>
      </c>
      <c r="K1604">
        <f>IF(Table2[[#This Row],[GOR1]]=3,1,0)</f>
        <v>0</v>
      </c>
    </row>
    <row r="1605" spans="1:11" hidden="1" x14ac:dyDescent="0.35">
      <c r="A1605">
        <v>2908845</v>
      </c>
      <c r="B1605">
        <v>1</v>
      </c>
      <c r="C1605">
        <v>0</v>
      </c>
      <c r="D1605">
        <v>2</v>
      </c>
      <c r="E1605">
        <v>1</v>
      </c>
      <c r="F1605">
        <v>1</v>
      </c>
      <c r="G1605">
        <v>0</v>
      </c>
      <c r="H1605">
        <v>0</v>
      </c>
      <c r="I1605">
        <v>2.9925579241084899</v>
      </c>
      <c r="J1605">
        <v>8</v>
      </c>
      <c r="K1605">
        <f>IF(Table2[[#This Row],[GOR1]]=3,1,0)</f>
        <v>0</v>
      </c>
    </row>
    <row r="1606" spans="1:11" hidden="1" x14ac:dyDescent="0.35">
      <c r="A1606">
        <v>2901337</v>
      </c>
      <c r="B1606">
        <v>0</v>
      </c>
      <c r="C1606">
        <v>0</v>
      </c>
      <c r="D1606">
        <v>2</v>
      </c>
      <c r="E1606">
        <v>1</v>
      </c>
      <c r="F1606">
        <v>0</v>
      </c>
      <c r="G1606">
        <v>0</v>
      </c>
      <c r="H1606">
        <v>0</v>
      </c>
      <c r="I1606">
        <v>1.40347071501763</v>
      </c>
      <c r="J1606">
        <v>8</v>
      </c>
      <c r="K1606">
        <f>IF(Table2[[#This Row],[GOR1]]=3,1,0)</f>
        <v>0</v>
      </c>
    </row>
    <row r="1607" spans="1:11" hidden="1" x14ac:dyDescent="0.35">
      <c r="A1607">
        <v>2902066</v>
      </c>
      <c r="B1607">
        <v>0</v>
      </c>
      <c r="C1607">
        <v>0</v>
      </c>
      <c r="D1607">
        <v>2</v>
      </c>
      <c r="E1607">
        <v>1</v>
      </c>
      <c r="F1607">
        <v>0</v>
      </c>
      <c r="G1607">
        <v>0</v>
      </c>
      <c r="H1607">
        <v>0</v>
      </c>
      <c r="I1607">
        <v>1.40347071501763</v>
      </c>
      <c r="J1607">
        <v>8</v>
      </c>
      <c r="K1607">
        <f>IF(Table2[[#This Row],[GOR1]]=3,1,0)</f>
        <v>0</v>
      </c>
    </row>
    <row r="1608" spans="1:11" hidden="1" x14ac:dyDescent="0.35">
      <c r="A1608">
        <v>2905689</v>
      </c>
      <c r="B1608">
        <v>0</v>
      </c>
      <c r="C1608">
        <v>0</v>
      </c>
      <c r="D1608">
        <v>2</v>
      </c>
      <c r="E1608">
        <v>1</v>
      </c>
      <c r="F1608">
        <v>0</v>
      </c>
      <c r="G1608">
        <v>0</v>
      </c>
      <c r="H1608">
        <v>0</v>
      </c>
      <c r="I1608">
        <v>1.40347071501763</v>
      </c>
      <c r="J1608">
        <v>8</v>
      </c>
      <c r="K1608">
        <f>IF(Table2[[#This Row],[GOR1]]=3,1,0)</f>
        <v>0</v>
      </c>
    </row>
    <row r="1609" spans="1:11" x14ac:dyDescent="0.35">
      <c r="A1609">
        <v>2904048</v>
      </c>
      <c r="B1609">
        <v>1</v>
      </c>
      <c r="C1609">
        <v>38</v>
      </c>
      <c r="D1609">
        <v>2</v>
      </c>
      <c r="E1609">
        <v>1</v>
      </c>
      <c r="F1609">
        <v>0</v>
      </c>
      <c r="G1609">
        <v>1</v>
      </c>
      <c r="H1609">
        <v>0</v>
      </c>
      <c r="I1609">
        <v>1.0135538918526501</v>
      </c>
      <c r="J1609">
        <v>8</v>
      </c>
      <c r="K1609">
        <f>IF(Table2[[#This Row],[GOR1]]=3,1,0)</f>
        <v>0</v>
      </c>
    </row>
    <row r="1610" spans="1:11" x14ac:dyDescent="0.35">
      <c r="A1610">
        <v>2901103</v>
      </c>
      <c r="B1610">
        <v>0</v>
      </c>
      <c r="C1610">
        <v>38</v>
      </c>
      <c r="D1610">
        <v>2</v>
      </c>
      <c r="E1610">
        <v>1</v>
      </c>
      <c r="F1610">
        <v>1</v>
      </c>
      <c r="G1610">
        <v>0</v>
      </c>
      <c r="H1610">
        <v>0</v>
      </c>
      <c r="I1610">
        <v>0.87901667139600104</v>
      </c>
      <c r="J1610">
        <v>8</v>
      </c>
      <c r="K1610">
        <f>IF(Table2[[#This Row],[GOR1]]=3,1,0)</f>
        <v>0</v>
      </c>
    </row>
    <row r="1611" spans="1:11" x14ac:dyDescent="0.35">
      <c r="A1611">
        <v>2900018</v>
      </c>
      <c r="B1611">
        <v>1</v>
      </c>
      <c r="C1611">
        <v>53</v>
      </c>
      <c r="D1611">
        <v>2</v>
      </c>
      <c r="E1611">
        <v>1</v>
      </c>
      <c r="F1611">
        <v>0</v>
      </c>
      <c r="G1611">
        <v>1</v>
      </c>
      <c r="H1611">
        <v>0</v>
      </c>
      <c r="I1611">
        <v>1.2593910965759401</v>
      </c>
      <c r="J1611">
        <v>8</v>
      </c>
      <c r="K1611">
        <f>IF(Table2[[#This Row],[GOR1]]=3,1,0)</f>
        <v>0</v>
      </c>
    </row>
    <row r="1612" spans="1:11" hidden="1" x14ac:dyDescent="0.35">
      <c r="A1612">
        <v>2901764</v>
      </c>
      <c r="B1612">
        <v>0</v>
      </c>
      <c r="C1612">
        <v>0</v>
      </c>
      <c r="D1612">
        <v>2</v>
      </c>
      <c r="E1612">
        <v>1</v>
      </c>
      <c r="F1612">
        <v>1</v>
      </c>
      <c r="G1612">
        <v>0</v>
      </c>
      <c r="H1612">
        <v>0</v>
      </c>
      <c r="I1612">
        <v>1.3434627183155501</v>
      </c>
      <c r="J1612">
        <v>8</v>
      </c>
      <c r="K1612">
        <f>IF(Table2[[#This Row],[GOR1]]=3,1,0)</f>
        <v>0</v>
      </c>
    </row>
    <row r="1613" spans="1:11" hidden="1" x14ac:dyDescent="0.35">
      <c r="A1613">
        <v>2906598</v>
      </c>
      <c r="B1613">
        <v>0</v>
      </c>
      <c r="C1613">
        <v>0</v>
      </c>
      <c r="D1613">
        <v>4</v>
      </c>
      <c r="E1613">
        <v>3</v>
      </c>
      <c r="F1613">
        <v>0</v>
      </c>
      <c r="G1613">
        <v>0</v>
      </c>
      <c r="H1613">
        <v>0</v>
      </c>
      <c r="I1613">
        <v>1.40347071501763</v>
      </c>
      <c r="J1613">
        <v>8</v>
      </c>
      <c r="K1613">
        <f>IF(Table2[[#This Row],[GOR1]]=3,1,0)</f>
        <v>0</v>
      </c>
    </row>
    <row r="1614" spans="1:11" hidden="1" x14ac:dyDescent="0.35">
      <c r="A1614">
        <v>2911231</v>
      </c>
      <c r="B1614">
        <v>0</v>
      </c>
      <c r="C1614">
        <v>0</v>
      </c>
      <c r="D1614">
        <v>4</v>
      </c>
      <c r="E1614">
        <v>3</v>
      </c>
      <c r="F1614">
        <v>0</v>
      </c>
      <c r="G1614">
        <v>0</v>
      </c>
      <c r="H1614">
        <v>0</v>
      </c>
      <c r="I1614">
        <v>1.40347071501763</v>
      </c>
      <c r="J1614">
        <v>8</v>
      </c>
      <c r="K1614">
        <f>IF(Table2[[#This Row],[GOR1]]=3,1,0)</f>
        <v>0</v>
      </c>
    </row>
    <row r="1615" spans="1:11" hidden="1" x14ac:dyDescent="0.35">
      <c r="A1615">
        <v>2907707</v>
      </c>
      <c r="B1615">
        <v>0</v>
      </c>
      <c r="C1615">
        <v>0</v>
      </c>
      <c r="D1615">
        <v>4</v>
      </c>
      <c r="E1615">
        <v>3</v>
      </c>
      <c r="F1615">
        <v>0</v>
      </c>
      <c r="G1615">
        <v>0</v>
      </c>
      <c r="H1615">
        <v>0</v>
      </c>
      <c r="I1615">
        <v>1.40347071501763</v>
      </c>
      <c r="J1615">
        <v>8</v>
      </c>
      <c r="K1615">
        <f>IF(Table2[[#This Row],[GOR1]]=3,1,0)</f>
        <v>0</v>
      </c>
    </row>
    <row r="1616" spans="1:11" hidden="1" x14ac:dyDescent="0.35">
      <c r="A1616">
        <v>2905734</v>
      </c>
      <c r="B1616">
        <v>0</v>
      </c>
      <c r="C1616">
        <v>0</v>
      </c>
      <c r="D1616">
        <v>4</v>
      </c>
      <c r="E1616">
        <v>4</v>
      </c>
      <c r="F1616">
        <v>0</v>
      </c>
      <c r="G1616">
        <v>1</v>
      </c>
      <c r="H1616">
        <v>0</v>
      </c>
      <c r="I1616">
        <v>1.3039500018069801</v>
      </c>
      <c r="J1616">
        <v>8</v>
      </c>
      <c r="K1616">
        <f>IF(Table2[[#This Row],[GOR1]]=3,1,0)</f>
        <v>0</v>
      </c>
    </row>
    <row r="1617" spans="1:11" hidden="1" x14ac:dyDescent="0.35">
      <c r="A1617">
        <v>2909495</v>
      </c>
      <c r="B1617">
        <v>0</v>
      </c>
      <c r="C1617">
        <v>0</v>
      </c>
      <c r="D1617">
        <v>4</v>
      </c>
      <c r="E1617">
        <v>3</v>
      </c>
      <c r="F1617">
        <v>0</v>
      </c>
      <c r="G1617">
        <v>0</v>
      </c>
      <c r="H1617">
        <v>0</v>
      </c>
      <c r="I1617">
        <v>1.3039500018069801</v>
      </c>
      <c r="J1617">
        <v>8</v>
      </c>
      <c r="K1617">
        <f>IF(Table2[[#This Row],[GOR1]]=3,1,0)</f>
        <v>0</v>
      </c>
    </row>
    <row r="1618" spans="1:11" hidden="1" x14ac:dyDescent="0.35">
      <c r="A1618">
        <v>2906943</v>
      </c>
      <c r="B1618">
        <v>0</v>
      </c>
      <c r="C1618">
        <v>0</v>
      </c>
      <c r="D1618">
        <v>4</v>
      </c>
      <c r="E1618">
        <v>3</v>
      </c>
      <c r="F1618">
        <v>0</v>
      </c>
      <c r="G1618">
        <v>0</v>
      </c>
      <c r="H1618">
        <v>0</v>
      </c>
      <c r="I1618">
        <v>1.3039500018069801</v>
      </c>
      <c r="J1618">
        <v>8</v>
      </c>
      <c r="K1618">
        <f>IF(Table2[[#This Row],[GOR1]]=3,1,0)</f>
        <v>0</v>
      </c>
    </row>
    <row r="1619" spans="1:11" x14ac:dyDescent="0.35">
      <c r="A1619">
        <v>2908541</v>
      </c>
      <c r="B1619">
        <v>1</v>
      </c>
      <c r="C1619">
        <v>47</v>
      </c>
      <c r="D1619">
        <v>5</v>
      </c>
      <c r="E1619">
        <v>1</v>
      </c>
      <c r="F1619">
        <v>1</v>
      </c>
      <c r="G1619">
        <v>0</v>
      </c>
      <c r="H1619">
        <v>0</v>
      </c>
      <c r="I1619">
        <v>0.97782665826815596</v>
      </c>
      <c r="J1619">
        <v>8</v>
      </c>
      <c r="K1619">
        <f>IF(Table2[[#This Row],[GOR1]]=3,1,0)</f>
        <v>0</v>
      </c>
    </row>
    <row r="1620" spans="1:11" hidden="1" x14ac:dyDescent="0.35">
      <c r="A1620">
        <v>2907423</v>
      </c>
      <c r="B1620">
        <v>0</v>
      </c>
      <c r="C1620">
        <v>0</v>
      </c>
      <c r="D1620">
        <v>5</v>
      </c>
      <c r="E1620">
        <v>1</v>
      </c>
      <c r="F1620">
        <v>0</v>
      </c>
      <c r="G1620">
        <v>0</v>
      </c>
      <c r="H1620">
        <v>0</v>
      </c>
      <c r="I1620">
        <v>2.1410367429292601</v>
      </c>
      <c r="J1620">
        <v>8</v>
      </c>
      <c r="K1620">
        <f>IF(Table2[[#This Row],[GOR1]]=3,1,0)</f>
        <v>0</v>
      </c>
    </row>
    <row r="1621" spans="1:11" hidden="1" x14ac:dyDescent="0.35">
      <c r="A1621">
        <v>2907655</v>
      </c>
      <c r="B1621">
        <v>0</v>
      </c>
      <c r="C1621">
        <v>0</v>
      </c>
      <c r="D1621">
        <v>5</v>
      </c>
      <c r="E1621">
        <v>1</v>
      </c>
      <c r="F1621">
        <v>1</v>
      </c>
      <c r="G1621">
        <v>0</v>
      </c>
      <c r="H1621">
        <v>0</v>
      </c>
      <c r="I1621">
        <v>1.4423070612481701</v>
      </c>
      <c r="J1621">
        <v>8</v>
      </c>
      <c r="K1621">
        <f>IF(Table2[[#This Row],[GOR1]]=3,1,0)</f>
        <v>0</v>
      </c>
    </row>
    <row r="1622" spans="1:11" hidden="1" x14ac:dyDescent="0.35">
      <c r="A1622">
        <v>2911582</v>
      </c>
      <c r="B1622">
        <v>1</v>
      </c>
      <c r="C1622">
        <v>0</v>
      </c>
      <c r="D1622">
        <v>5</v>
      </c>
      <c r="E1622">
        <v>1</v>
      </c>
      <c r="F1622">
        <v>0</v>
      </c>
      <c r="G1622">
        <v>0</v>
      </c>
      <c r="H1622">
        <v>0</v>
      </c>
      <c r="I1622">
        <v>2.5136418292392699</v>
      </c>
      <c r="J1622">
        <v>8</v>
      </c>
      <c r="K1622">
        <f>IF(Table2[[#This Row],[GOR1]]=3,1,0)</f>
        <v>0</v>
      </c>
    </row>
    <row r="1623" spans="1:11" hidden="1" x14ac:dyDescent="0.35">
      <c r="A1623">
        <v>2908833</v>
      </c>
      <c r="B1623">
        <v>1</v>
      </c>
      <c r="C1623">
        <v>0</v>
      </c>
      <c r="D1623">
        <v>5</v>
      </c>
      <c r="E1623">
        <v>1</v>
      </c>
      <c r="F1623">
        <v>0</v>
      </c>
      <c r="G1623">
        <v>0</v>
      </c>
      <c r="H1623">
        <v>0</v>
      </c>
      <c r="I1623">
        <v>2.5136418292392699</v>
      </c>
      <c r="J1623">
        <v>8</v>
      </c>
      <c r="K1623">
        <f>IF(Table2[[#This Row],[GOR1]]=3,1,0)</f>
        <v>0</v>
      </c>
    </row>
    <row r="1624" spans="1:11" hidden="1" x14ac:dyDescent="0.35">
      <c r="A1624">
        <v>2910969</v>
      </c>
      <c r="B1624">
        <v>0</v>
      </c>
      <c r="C1624">
        <v>0</v>
      </c>
      <c r="D1624">
        <v>5</v>
      </c>
      <c r="E1624">
        <v>1</v>
      </c>
      <c r="F1624">
        <v>1</v>
      </c>
      <c r="G1624">
        <v>0</v>
      </c>
      <c r="H1624">
        <v>0</v>
      </c>
      <c r="I1624">
        <v>2.36821390743075</v>
      </c>
      <c r="J1624">
        <v>8</v>
      </c>
      <c r="K1624">
        <f>IF(Table2[[#This Row],[GOR1]]=3,1,0)</f>
        <v>0</v>
      </c>
    </row>
    <row r="1625" spans="1:11" hidden="1" x14ac:dyDescent="0.35">
      <c r="A1625">
        <v>2907108</v>
      </c>
      <c r="B1625">
        <v>1</v>
      </c>
      <c r="C1625">
        <v>0</v>
      </c>
      <c r="D1625">
        <v>5</v>
      </c>
      <c r="E1625">
        <v>1</v>
      </c>
      <c r="F1625">
        <v>1</v>
      </c>
      <c r="G1625">
        <v>0</v>
      </c>
      <c r="H1625">
        <v>0</v>
      </c>
      <c r="I1625">
        <v>1.8072506764090199</v>
      </c>
      <c r="J1625">
        <v>8</v>
      </c>
      <c r="K1625">
        <f>IF(Table2[[#This Row],[GOR1]]=3,1,0)</f>
        <v>0</v>
      </c>
    </row>
    <row r="1626" spans="1:11" hidden="1" x14ac:dyDescent="0.35">
      <c r="A1626">
        <v>2910919</v>
      </c>
      <c r="B1626">
        <v>1</v>
      </c>
      <c r="C1626">
        <v>0</v>
      </c>
      <c r="D1626">
        <v>5</v>
      </c>
      <c r="E1626">
        <v>1</v>
      </c>
      <c r="F1626">
        <v>1</v>
      </c>
      <c r="G1626">
        <v>0</v>
      </c>
      <c r="H1626">
        <v>0</v>
      </c>
      <c r="I1626">
        <v>1.8072506764090199</v>
      </c>
      <c r="J1626">
        <v>8</v>
      </c>
      <c r="K1626">
        <f>IF(Table2[[#This Row],[GOR1]]=3,1,0)</f>
        <v>0</v>
      </c>
    </row>
    <row r="1627" spans="1:11" x14ac:dyDescent="0.35">
      <c r="A1627">
        <v>2908504</v>
      </c>
      <c r="B1627">
        <v>1</v>
      </c>
      <c r="C1627">
        <v>76</v>
      </c>
      <c r="D1627">
        <v>4</v>
      </c>
      <c r="E1627">
        <v>1</v>
      </c>
      <c r="F1627">
        <v>0</v>
      </c>
      <c r="G1627">
        <v>0</v>
      </c>
      <c r="H1627">
        <v>1</v>
      </c>
      <c r="I1627">
        <v>0.73813176734493702</v>
      </c>
      <c r="J1627">
        <v>8</v>
      </c>
      <c r="K1627">
        <f>IF(Table2[[#This Row],[GOR1]]=3,1,0)</f>
        <v>0</v>
      </c>
    </row>
    <row r="1628" spans="1:11" x14ac:dyDescent="0.35">
      <c r="A1628">
        <v>2911554</v>
      </c>
      <c r="B1628">
        <v>1</v>
      </c>
      <c r="C1628">
        <v>84</v>
      </c>
      <c r="D1628">
        <v>4</v>
      </c>
      <c r="E1628">
        <v>1</v>
      </c>
      <c r="F1628">
        <v>0</v>
      </c>
      <c r="G1628">
        <v>0</v>
      </c>
      <c r="H1628">
        <v>1</v>
      </c>
      <c r="I1628">
        <v>0.78537052644824401</v>
      </c>
      <c r="J1628">
        <v>8</v>
      </c>
      <c r="K1628">
        <f>IF(Table2[[#This Row],[GOR1]]=3,1,0)</f>
        <v>0</v>
      </c>
    </row>
    <row r="1629" spans="1:11" x14ac:dyDescent="0.35">
      <c r="A1629">
        <v>2910653</v>
      </c>
      <c r="B1629">
        <v>0</v>
      </c>
      <c r="C1629">
        <v>89</v>
      </c>
      <c r="D1629">
        <v>4</v>
      </c>
      <c r="E1629">
        <v>1</v>
      </c>
      <c r="F1629">
        <v>0</v>
      </c>
      <c r="G1629">
        <v>0</v>
      </c>
      <c r="H1629">
        <v>1</v>
      </c>
      <c r="I1629">
        <v>0.80969086473322305</v>
      </c>
      <c r="J1629">
        <v>8</v>
      </c>
      <c r="K1629">
        <f>IF(Table2[[#This Row],[GOR1]]=3,1,0)</f>
        <v>0</v>
      </c>
    </row>
    <row r="1630" spans="1:11" x14ac:dyDescent="0.35">
      <c r="A1630">
        <v>2909028</v>
      </c>
      <c r="B1630">
        <v>0</v>
      </c>
      <c r="C1630">
        <v>35</v>
      </c>
      <c r="D1630">
        <v>2</v>
      </c>
      <c r="E1630">
        <v>1</v>
      </c>
      <c r="F1630">
        <v>0</v>
      </c>
      <c r="G1630">
        <v>0</v>
      </c>
      <c r="H1630">
        <v>0</v>
      </c>
      <c r="I1630">
        <v>0.75730882427703505</v>
      </c>
      <c r="J1630">
        <v>8</v>
      </c>
      <c r="K1630">
        <f>IF(Table2[[#This Row],[GOR1]]=3,1,0)</f>
        <v>0</v>
      </c>
    </row>
    <row r="1631" spans="1:11" x14ac:dyDescent="0.35">
      <c r="A1631">
        <v>2907526</v>
      </c>
      <c r="B1631">
        <v>0</v>
      </c>
      <c r="C1631">
        <v>42</v>
      </c>
      <c r="D1631">
        <v>2</v>
      </c>
      <c r="E1631">
        <v>1</v>
      </c>
      <c r="F1631">
        <v>0</v>
      </c>
      <c r="G1631">
        <v>1</v>
      </c>
      <c r="H1631">
        <v>0</v>
      </c>
      <c r="I1631">
        <v>0.93474525037966905</v>
      </c>
      <c r="J1631">
        <v>8</v>
      </c>
      <c r="K1631">
        <f>IF(Table2[[#This Row],[GOR1]]=3,1,0)</f>
        <v>0</v>
      </c>
    </row>
    <row r="1632" spans="1:11" x14ac:dyDescent="0.35">
      <c r="A1632">
        <v>2907698</v>
      </c>
      <c r="B1632">
        <v>1</v>
      </c>
      <c r="C1632">
        <v>44</v>
      </c>
      <c r="D1632">
        <v>2</v>
      </c>
      <c r="E1632">
        <v>1</v>
      </c>
      <c r="F1632">
        <v>1</v>
      </c>
      <c r="G1632">
        <v>0</v>
      </c>
      <c r="H1632">
        <v>0</v>
      </c>
      <c r="I1632">
        <v>1.10103350708911</v>
      </c>
      <c r="J1632">
        <v>8</v>
      </c>
      <c r="K1632">
        <f>IF(Table2[[#This Row],[GOR1]]=3,1,0)</f>
        <v>0</v>
      </c>
    </row>
    <row r="1633" spans="1:11" hidden="1" x14ac:dyDescent="0.35">
      <c r="A1633">
        <v>2902282</v>
      </c>
      <c r="B1633">
        <v>0</v>
      </c>
      <c r="C1633">
        <v>0</v>
      </c>
      <c r="D1633">
        <v>2</v>
      </c>
      <c r="E1633">
        <v>1</v>
      </c>
      <c r="F1633">
        <v>0</v>
      </c>
      <c r="G1633">
        <v>0</v>
      </c>
      <c r="H1633">
        <v>0</v>
      </c>
      <c r="I1633">
        <v>1.0342635574177099</v>
      </c>
      <c r="J1633">
        <v>8</v>
      </c>
      <c r="K1633">
        <f>IF(Table2[[#This Row],[GOR1]]=3,1,0)</f>
        <v>0</v>
      </c>
    </row>
    <row r="1634" spans="1:11" hidden="1" x14ac:dyDescent="0.35">
      <c r="A1634">
        <v>2909640</v>
      </c>
      <c r="B1634">
        <v>1</v>
      </c>
      <c r="C1634">
        <v>0</v>
      </c>
      <c r="D1634">
        <v>2</v>
      </c>
      <c r="E1634">
        <v>1</v>
      </c>
      <c r="F1634">
        <v>0</v>
      </c>
      <c r="G1634">
        <v>0</v>
      </c>
      <c r="H1634">
        <v>0</v>
      </c>
      <c r="I1634">
        <v>1.0433470232889499</v>
      </c>
      <c r="J1634">
        <v>8</v>
      </c>
      <c r="K1634">
        <f>IF(Table2[[#This Row],[GOR1]]=3,1,0)</f>
        <v>0</v>
      </c>
    </row>
    <row r="1635" spans="1:11" x14ac:dyDescent="0.35">
      <c r="A1635">
        <v>2912254</v>
      </c>
      <c r="B1635">
        <v>1</v>
      </c>
      <c r="C1635">
        <v>87</v>
      </c>
      <c r="D1635">
        <v>2</v>
      </c>
      <c r="E1635">
        <v>1</v>
      </c>
      <c r="F1635">
        <v>0</v>
      </c>
      <c r="G1635">
        <v>0</v>
      </c>
      <c r="H1635">
        <v>1</v>
      </c>
      <c r="I1635">
        <v>0.73813176734493702</v>
      </c>
      <c r="J1635">
        <v>8</v>
      </c>
      <c r="K1635">
        <f>IF(Table2[[#This Row],[GOR1]]=3,1,0)</f>
        <v>0</v>
      </c>
    </row>
    <row r="1636" spans="1:11" x14ac:dyDescent="0.35">
      <c r="A1636">
        <v>2900376</v>
      </c>
      <c r="B1636">
        <v>0</v>
      </c>
      <c r="C1636">
        <v>52</v>
      </c>
      <c r="D1636">
        <v>3</v>
      </c>
      <c r="E1636">
        <v>1</v>
      </c>
      <c r="F1636">
        <v>1</v>
      </c>
      <c r="G1636">
        <v>0</v>
      </c>
      <c r="H1636">
        <v>0</v>
      </c>
      <c r="I1636">
        <v>0.85861298755678495</v>
      </c>
      <c r="J1636">
        <v>8</v>
      </c>
      <c r="K1636">
        <f>IF(Table2[[#This Row],[GOR1]]=3,1,0)</f>
        <v>0</v>
      </c>
    </row>
    <row r="1637" spans="1:11" hidden="1" x14ac:dyDescent="0.35">
      <c r="A1637">
        <v>2905253</v>
      </c>
      <c r="B1637">
        <v>1</v>
      </c>
      <c r="C1637">
        <v>0</v>
      </c>
      <c r="D1637">
        <v>3</v>
      </c>
      <c r="E1637">
        <v>1</v>
      </c>
      <c r="F1637">
        <v>1</v>
      </c>
      <c r="G1637">
        <v>0</v>
      </c>
      <c r="H1637">
        <v>0</v>
      </c>
      <c r="I1637">
        <v>1.0662824255333601</v>
      </c>
      <c r="J1637">
        <v>8</v>
      </c>
      <c r="K1637">
        <f>IF(Table2[[#This Row],[GOR1]]=3,1,0)</f>
        <v>0</v>
      </c>
    </row>
    <row r="1638" spans="1:11" x14ac:dyDescent="0.35">
      <c r="A1638">
        <v>2906307</v>
      </c>
      <c r="B1638">
        <v>0</v>
      </c>
      <c r="C1638">
        <v>44</v>
      </c>
      <c r="D1638">
        <v>2</v>
      </c>
      <c r="E1638">
        <v>1</v>
      </c>
      <c r="F1638">
        <v>1</v>
      </c>
      <c r="G1638">
        <v>0</v>
      </c>
      <c r="H1638">
        <v>0</v>
      </c>
      <c r="I1638">
        <v>1.00914764361856</v>
      </c>
      <c r="J1638">
        <v>8</v>
      </c>
      <c r="K1638">
        <f>IF(Table2[[#This Row],[GOR1]]=3,1,0)</f>
        <v>0</v>
      </c>
    </row>
    <row r="1639" spans="1:11" x14ac:dyDescent="0.35">
      <c r="A1639">
        <v>2902044</v>
      </c>
      <c r="B1639">
        <v>1</v>
      </c>
      <c r="C1639">
        <v>45</v>
      </c>
      <c r="D1639">
        <v>2</v>
      </c>
      <c r="E1639">
        <v>1</v>
      </c>
      <c r="F1639">
        <v>1</v>
      </c>
      <c r="G1639">
        <v>0</v>
      </c>
      <c r="H1639">
        <v>0</v>
      </c>
      <c r="I1639">
        <v>1.11971673608606</v>
      </c>
      <c r="J1639">
        <v>8</v>
      </c>
      <c r="K1639">
        <f>IF(Table2[[#This Row],[GOR1]]=3,1,0)</f>
        <v>0</v>
      </c>
    </row>
    <row r="1640" spans="1:11" hidden="1" x14ac:dyDescent="0.35">
      <c r="A1640">
        <v>2906970</v>
      </c>
      <c r="B1640">
        <v>0</v>
      </c>
      <c r="C1640">
        <v>0</v>
      </c>
      <c r="D1640">
        <v>2</v>
      </c>
      <c r="E1640">
        <v>1</v>
      </c>
      <c r="F1640">
        <v>0</v>
      </c>
      <c r="G1640">
        <v>0</v>
      </c>
      <c r="H1640">
        <v>0</v>
      </c>
      <c r="I1640">
        <v>1.27137087441292</v>
      </c>
      <c r="J1640">
        <v>8</v>
      </c>
      <c r="K1640">
        <f>IF(Table2[[#This Row],[GOR1]]=3,1,0)</f>
        <v>0</v>
      </c>
    </row>
    <row r="1641" spans="1:11" hidden="1" x14ac:dyDescent="0.35">
      <c r="A1641">
        <v>2900905</v>
      </c>
      <c r="B1641">
        <v>1</v>
      </c>
      <c r="C1641">
        <v>0</v>
      </c>
      <c r="D1641">
        <v>2</v>
      </c>
      <c r="E1641">
        <v>1</v>
      </c>
      <c r="F1641">
        <v>0</v>
      </c>
      <c r="G1641">
        <v>0</v>
      </c>
      <c r="H1641">
        <v>0</v>
      </c>
      <c r="I1641">
        <v>1.33397637040255</v>
      </c>
      <c r="J1641">
        <v>8</v>
      </c>
      <c r="K1641">
        <f>IF(Table2[[#This Row],[GOR1]]=3,1,0)</f>
        <v>0</v>
      </c>
    </row>
    <row r="1642" spans="1:11" x14ac:dyDescent="0.35">
      <c r="A1642">
        <v>2909599</v>
      </c>
      <c r="B1642">
        <v>0</v>
      </c>
      <c r="C1642">
        <v>74</v>
      </c>
      <c r="D1642">
        <v>2</v>
      </c>
      <c r="E1642">
        <v>1</v>
      </c>
      <c r="F1642">
        <v>0</v>
      </c>
      <c r="G1642">
        <v>1</v>
      </c>
      <c r="H1642">
        <v>0</v>
      </c>
      <c r="I1642">
        <v>0.76981511039268302</v>
      </c>
      <c r="J1642">
        <v>8</v>
      </c>
      <c r="K1642">
        <f>IF(Table2[[#This Row],[GOR1]]=3,1,0)</f>
        <v>0</v>
      </c>
    </row>
    <row r="1643" spans="1:11" x14ac:dyDescent="0.35">
      <c r="A1643">
        <v>2901302</v>
      </c>
      <c r="B1643">
        <v>1</v>
      </c>
      <c r="C1643">
        <v>72</v>
      </c>
      <c r="D1643">
        <v>2</v>
      </c>
      <c r="E1643">
        <v>1</v>
      </c>
      <c r="F1643">
        <v>0</v>
      </c>
      <c r="G1643">
        <v>1</v>
      </c>
      <c r="H1643">
        <v>0</v>
      </c>
      <c r="I1643">
        <v>0.778356238700467</v>
      </c>
      <c r="J1643">
        <v>8</v>
      </c>
      <c r="K1643">
        <f>IF(Table2[[#This Row],[GOR1]]=3,1,0)</f>
        <v>0</v>
      </c>
    </row>
    <row r="1644" spans="1:11" x14ac:dyDescent="0.35">
      <c r="A1644">
        <v>2902549</v>
      </c>
      <c r="B1644">
        <v>0</v>
      </c>
      <c r="C1644">
        <v>39</v>
      </c>
      <c r="D1644">
        <v>3</v>
      </c>
      <c r="E1644">
        <v>1</v>
      </c>
      <c r="F1644">
        <v>0</v>
      </c>
      <c r="G1644">
        <v>1</v>
      </c>
      <c r="H1644">
        <v>0</v>
      </c>
      <c r="I1644">
        <v>1.0950865465925299</v>
      </c>
      <c r="J1644">
        <v>8</v>
      </c>
      <c r="K1644">
        <f>IF(Table2[[#This Row],[GOR1]]=3,1,0)</f>
        <v>0</v>
      </c>
    </row>
    <row r="1645" spans="1:11" hidden="1" x14ac:dyDescent="0.35">
      <c r="A1645">
        <v>2911311</v>
      </c>
      <c r="B1645">
        <v>0</v>
      </c>
      <c r="C1645">
        <v>0</v>
      </c>
      <c r="D1645">
        <v>3</v>
      </c>
      <c r="E1645">
        <v>1</v>
      </c>
      <c r="F1645">
        <v>0</v>
      </c>
      <c r="G1645">
        <v>0</v>
      </c>
      <c r="H1645">
        <v>0</v>
      </c>
      <c r="I1645">
        <v>1.19172513756022</v>
      </c>
      <c r="J1645">
        <v>8</v>
      </c>
      <c r="K1645">
        <f>IF(Table2[[#This Row],[GOR1]]=3,1,0)</f>
        <v>0</v>
      </c>
    </row>
    <row r="1646" spans="1:11" hidden="1" x14ac:dyDescent="0.35">
      <c r="A1646">
        <v>2900736</v>
      </c>
      <c r="B1646">
        <v>1</v>
      </c>
      <c r="C1646">
        <v>0</v>
      </c>
      <c r="D1646">
        <v>3</v>
      </c>
      <c r="E1646">
        <v>1</v>
      </c>
      <c r="F1646">
        <v>0</v>
      </c>
      <c r="G1646">
        <v>0</v>
      </c>
      <c r="H1646">
        <v>0</v>
      </c>
      <c r="I1646">
        <v>1.1133206978943699</v>
      </c>
      <c r="J1646">
        <v>8</v>
      </c>
      <c r="K1646">
        <f>IF(Table2[[#This Row],[GOR1]]=3,1,0)</f>
        <v>0</v>
      </c>
    </row>
    <row r="1647" spans="1:11" x14ac:dyDescent="0.35">
      <c r="A1647">
        <v>2904057</v>
      </c>
      <c r="B1647">
        <v>1</v>
      </c>
      <c r="C1647">
        <v>78</v>
      </c>
      <c r="D1647">
        <v>2</v>
      </c>
      <c r="E1647">
        <v>1</v>
      </c>
      <c r="F1647">
        <v>0</v>
      </c>
      <c r="G1647">
        <v>0</v>
      </c>
      <c r="H1647">
        <v>0</v>
      </c>
      <c r="I1647">
        <v>0.79240958504733205</v>
      </c>
      <c r="J1647">
        <v>8</v>
      </c>
      <c r="K1647">
        <f>IF(Table2[[#This Row],[GOR1]]=3,1,0)</f>
        <v>0</v>
      </c>
    </row>
    <row r="1648" spans="1:11" x14ac:dyDescent="0.35">
      <c r="A1648">
        <v>2900170</v>
      </c>
      <c r="B1648">
        <v>0</v>
      </c>
      <c r="C1648">
        <v>78</v>
      </c>
      <c r="D1648">
        <v>2</v>
      </c>
      <c r="E1648">
        <v>1</v>
      </c>
      <c r="F1648">
        <v>0</v>
      </c>
      <c r="G1648">
        <v>1</v>
      </c>
      <c r="H1648">
        <v>0</v>
      </c>
      <c r="I1648">
        <v>0.81991104471034104</v>
      </c>
      <c r="J1648">
        <v>8</v>
      </c>
      <c r="K1648">
        <f>IF(Table2[[#This Row],[GOR1]]=3,1,0)</f>
        <v>0</v>
      </c>
    </row>
    <row r="1649" spans="1:11" x14ac:dyDescent="0.35">
      <c r="A1649">
        <v>2902637</v>
      </c>
      <c r="B1649">
        <v>0</v>
      </c>
      <c r="C1649">
        <v>57</v>
      </c>
      <c r="D1649">
        <v>1</v>
      </c>
      <c r="E1649">
        <v>1</v>
      </c>
      <c r="F1649">
        <v>0</v>
      </c>
      <c r="G1649">
        <v>0</v>
      </c>
      <c r="H1649">
        <v>0</v>
      </c>
      <c r="I1649">
        <v>0.728958334506695</v>
      </c>
      <c r="J1649">
        <v>8</v>
      </c>
      <c r="K1649">
        <f>IF(Table2[[#This Row],[GOR1]]=3,1,0)</f>
        <v>0</v>
      </c>
    </row>
    <row r="1650" spans="1:11" x14ac:dyDescent="0.35">
      <c r="A1650">
        <v>2903921</v>
      </c>
      <c r="B1650">
        <v>1</v>
      </c>
      <c r="C1650">
        <v>79</v>
      </c>
      <c r="D1650">
        <v>1</v>
      </c>
      <c r="E1650">
        <v>1</v>
      </c>
      <c r="F1650">
        <v>0</v>
      </c>
      <c r="G1650">
        <v>0</v>
      </c>
      <c r="H1650">
        <v>0</v>
      </c>
      <c r="I1650">
        <v>0.70865559929973099</v>
      </c>
      <c r="J1650">
        <v>8</v>
      </c>
      <c r="K1650">
        <f>IF(Table2[[#This Row],[GOR1]]=3,1,0)</f>
        <v>0</v>
      </c>
    </row>
    <row r="1651" spans="1:11" x14ac:dyDescent="0.35">
      <c r="A1651">
        <v>2905025</v>
      </c>
      <c r="B1651">
        <v>0</v>
      </c>
      <c r="C1651">
        <v>60</v>
      </c>
      <c r="D1651">
        <v>1</v>
      </c>
      <c r="E1651">
        <v>1</v>
      </c>
      <c r="F1651">
        <v>1</v>
      </c>
      <c r="G1651">
        <v>0</v>
      </c>
      <c r="H1651">
        <v>0</v>
      </c>
      <c r="I1651">
        <v>1.1651320078134</v>
      </c>
      <c r="J1651">
        <v>8</v>
      </c>
      <c r="K1651">
        <f>IF(Table2[[#This Row],[GOR1]]=3,1,0)</f>
        <v>0</v>
      </c>
    </row>
    <row r="1652" spans="1:11" x14ac:dyDescent="0.35">
      <c r="A1652">
        <v>2901435</v>
      </c>
      <c r="B1652">
        <v>0</v>
      </c>
      <c r="C1652">
        <v>44</v>
      </c>
      <c r="D1652">
        <v>4</v>
      </c>
      <c r="E1652">
        <v>2</v>
      </c>
      <c r="F1652">
        <v>0</v>
      </c>
      <c r="G1652">
        <v>0</v>
      </c>
      <c r="H1652">
        <v>0</v>
      </c>
      <c r="I1652">
        <v>0.99114761759984005</v>
      </c>
      <c r="J1652">
        <v>7</v>
      </c>
      <c r="K1652">
        <f>IF(Table2[[#This Row],[GOR1]]=3,1,0)</f>
        <v>0</v>
      </c>
    </row>
    <row r="1653" spans="1:11" hidden="1" x14ac:dyDescent="0.35">
      <c r="A1653">
        <v>2907726</v>
      </c>
      <c r="B1653">
        <v>1</v>
      </c>
      <c r="C1653">
        <v>0</v>
      </c>
      <c r="D1653">
        <v>4</v>
      </c>
      <c r="E1653">
        <v>2</v>
      </c>
      <c r="F1653">
        <v>0</v>
      </c>
      <c r="G1653">
        <v>0</v>
      </c>
      <c r="H1653">
        <v>0</v>
      </c>
      <c r="I1653">
        <v>1.2218948744934199</v>
      </c>
      <c r="J1653">
        <v>7</v>
      </c>
      <c r="K1653">
        <f>IF(Table2[[#This Row],[GOR1]]=3,1,0)</f>
        <v>0</v>
      </c>
    </row>
    <row r="1654" spans="1:11" hidden="1" x14ac:dyDescent="0.35">
      <c r="A1654">
        <v>2903084</v>
      </c>
      <c r="B1654">
        <v>0</v>
      </c>
      <c r="C1654">
        <v>0</v>
      </c>
      <c r="D1654">
        <v>4</v>
      </c>
      <c r="E1654">
        <v>2</v>
      </c>
      <c r="F1654">
        <v>0</v>
      </c>
      <c r="G1654">
        <v>0</v>
      </c>
      <c r="H1654">
        <v>0</v>
      </c>
      <c r="I1654">
        <v>1.03087479869393</v>
      </c>
      <c r="J1654">
        <v>7</v>
      </c>
      <c r="K1654">
        <f>IF(Table2[[#This Row],[GOR1]]=3,1,0)</f>
        <v>0</v>
      </c>
    </row>
    <row r="1655" spans="1:11" hidden="1" x14ac:dyDescent="0.35">
      <c r="A1655">
        <v>2908307</v>
      </c>
      <c r="B1655">
        <v>0</v>
      </c>
      <c r="C1655">
        <v>0</v>
      </c>
      <c r="D1655">
        <v>4</v>
      </c>
      <c r="E1655">
        <v>2</v>
      </c>
      <c r="F1655">
        <v>0</v>
      </c>
      <c r="G1655">
        <v>0</v>
      </c>
      <c r="H1655">
        <v>0</v>
      </c>
      <c r="I1655">
        <v>1.0094363078300901</v>
      </c>
      <c r="J1655">
        <v>7</v>
      </c>
      <c r="K1655">
        <f>IF(Table2[[#This Row],[GOR1]]=3,1,0)</f>
        <v>0</v>
      </c>
    </row>
    <row r="1656" spans="1:11" x14ac:dyDescent="0.35">
      <c r="A1656">
        <v>2905875</v>
      </c>
      <c r="B1656">
        <v>1</v>
      </c>
      <c r="C1656">
        <v>73</v>
      </c>
      <c r="D1656">
        <v>5</v>
      </c>
      <c r="E1656">
        <v>1</v>
      </c>
      <c r="F1656">
        <v>0</v>
      </c>
      <c r="G1656">
        <v>1</v>
      </c>
      <c r="H1656">
        <v>0</v>
      </c>
      <c r="I1656">
        <v>0.88778067719857801</v>
      </c>
      <c r="J1656">
        <v>7</v>
      </c>
      <c r="K1656">
        <f>IF(Table2[[#This Row],[GOR1]]=3,1,0)</f>
        <v>0</v>
      </c>
    </row>
    <row r="1657" spans="1:11" x14ac:dyDescent="0.35">
      <c r="A1657">
        <v>2904330</v>
      </c>
      <c r="B1657">
        <v>0</v>
      </c>
      <c r="C1657">
        <v>69</v>
      </c>
      <c r="D1657">
        <v>5</v>
      </c>
      <c r="E1657">
        <v>1</v>
      </c>
      <c r="F1657">
        <v>0</v>
      </c>
      <c r="G1657">
        <v>0</v>
      </c>
      <c r="H1657">
        <v>0</v>
      </c>
      <c r="I1657">
        <v>0.87607354147211802</v>
      </c>
      <c r="J1657">
        <v>7</v>
      </c>
      <c r="K1657">
        <f>IF(Table2[[#This Row],[GOR1]]=3,1,0)</f>
        <v>0</v>
      </c>
    </row>
    <row r="1658" spans="1:11" x14ac:dyDescent="0.35">
      <c r="A1658">
        <v>2908815</v>
      </c>
      <c r="B1658">
        <v>0</v>
      </c>
      <c r="C1658">
        <v>54</v>
      </c>
      <c r="D1658">
        <v>4</v>
      </c>
      <c r="E1658">
        <v>1</v>
      </c>
      <c r="F1658">
        <v>0</v>
      </c>
      <c r="G1658">
        <v>0</v>
      </c>
      <c r="H1658">
        <v>0</v>
      </c>
      <c r="I1658">
        <v>0.87398305260634201</v>
      </c>
      <c r="J1658">
        <v>7</v>
      </c>
      <c r="K1658">
        <f>IF(Table2[[#This Row],[GOR1]]=3,1,0)</f>
        <v>0</v>
      </c>
    </row>
    <row r="1659" spans="1:11" x14ac:dyDescent="0.35">
      <c r="A1659">
        <v>2912399</v>
      </c>
      <c r="B1659">
        <v>1</v>
      </c>
      <c r="C1659">
        <v>59</v>
      </c>
      <c r="D1659">
        <v>4</v>
      </c>
      <c r="E1659">
        <v>1</v>
      </c>
      <c r="F1659">
        <v>0</v>
      </c>
      <c r="G1659">
        <v>0</v>
      </c>
      <c r="H1659">
        <v>0</v>
      </c>
      <c r="I1659">
        <v>0.94404900096505595</v>
      </c>
      <c r="J1659">
        <v>7</v>
      </c>
      <c r="K1659">
        <f>IF(Table2[[#This Row],[GOR1]]=3,1,0)</f>
        <v>0</v>
      </c>
    </row>
    <row r="1660" spans="1:11" x14ac:dyDescent="0.35">
      <c r="A1660">
        <v>2905906</v>
      </c>
      <c r="B1660">
        <v>1</v>
      </c>
      <c r="C1660">
        <v>35</v>
      </c>
      <c r="D1660">
        <v>4</v>
      </c>
      <c r="E1660">
        <v>1</v>
      </c>
      <c r="F1660">
        <v>0</v>
      </c>
      <c r="G1660">
        <v>0</v>
      </c>
      <c r="H1660">
        <v>0</v>
      </c>
      <c r="I1660">
        <v>1.1326663736270199</v>
      </c>
      <c r="J1660">
        <v>7</v>
      </c>
      <c r="K1660">
        <f>IF(Table2[[#This Row],[GOR1]]=3,1,0)</f>
        <v>0</v>
      </c>
    </row>
    <row r="1661" spans="1:11" x14ac:dyDescent="0.35">
      <c r="A1661">
        <v>2910232</v>
      </c>
      <c r="B1661">
        <v>0</v>
      </c>
      <c r="C1661">
        <v>31</v>
      </c>
      <c r="D1661">
        <v>4</v>
      </c>
      <c r="E1661">
        <v>1</v>
      </c>
      <c r="F1661">
        <v>0</v>
      </c>
      <c r="G1661">
        <v>0</v>
      </c>
      <c r="H1661">
        <v>0</v>
      </c>
      <c r="I1661">
        <v>0.95568070016928397</v>
      </c>
      <c r="J1661">
        <v>7</v>
      </c>
      <c r="K1661">
        <f>IF(Table2[[#This Row],[GOR1]]=3,1,0)</f>
        <v>0</v>
      </c>
    </row>
    <row r="1662" spans="1:11" hidden="1" x14ac:dyDescent="0.35">
      <c r="A1662">
        <v>2904698</v>
      </c>
      <c r="B1662">
        <v>0</v>
      </c>
      <c r="C1662">
        <v>0</v>
      </c>
      <c r="D1662">
        <v>4</v>
      </c>
      <c r="E1662">
        <v>1</v>
      </c>
      <c r="F1662">
        <v>0</v>
      </c>
      <c r="G1662">
        <v>0</v>
      </c>
      <c r="H1662">
        <v>0</v>
      </c>
      <c r="I1662">
        <v>0.99201447049268099</v>
      </c>
      <c r="J1662">
        <v>7</v>
      </c>
      <c r="K1662">
        <f>IF(Table2[[#This Row],[GOR1]]=3,1,0)</f>
        <v>0</v>
      </c>
    </row>
    <row r="1663" spans="1:11" hidden="1" x14ac:dyDescent="0.35">
      <c r="A1663">
        <v>2901207</v>
      </c>
      <c r="B1663">
        <v>0</v>
      </c>
      <c r="C1663">
        <v>0</v>
      </c>
      <c r="D1663">
        <v>4</v>
      </c>
      <c r="E1663">
        <v>1</v>
      </c>
      <c r="F1663">
        <v>0</v>
      </c>
      <c r="G1663">
        <v>0</v>
      </c>
      <c r="H1663">
        <v>0</v>
      </c>
      <c r="I1663">
        <v>0.96156163936892403</v>
      </c>
      <c r="J1663">
        <v>7</v>
      </c>
      <c r="K1663">
        <f>IF(Table2[[#This Row],[GOR1]]=3,1,0)</f>
        <v>0</v>
      </c>
    </row>
    <row r="1664" spans="1:11" x14ac:dyDescent="0.35">
      <c r="A1664">
        <v>2909601</v>
      </c>
      <c r="B1664">
        <v>1</v>
      </c>
      <c r="C1664">
        <v>76</v>
      </c>
      <c r="D1664">
        <v>4</v>
      </c>
      <c r="E1664">
        <v>1</v>
      </c>
      <c r="F1664">
        <v>1</v>
      </c>
      <c r="G1664">
        <v>0</v>
      </c>
      <c r="H1664">
        <v>0</v>
      </c>
      <c r="I1664">
        <v>0.82946156327764697</v>
      </c>
      <c r="J1664">
        <v>7</v>
      </c>
      <c r="K1664">
        <f>IF(Table2[[#This Row],[GOR1]]=3,1,0)</f>
        <v>0</v>
      </c>
    </row>
    <row r="1665" spans="1:11" x14ac:dyDescent="0.35">
      <c r="A1665">
        <v>2907518</v>
      </c>
      <c r="B1665">
        <v>0</v>
      </c>
      <c r="C1665">
        <v>70</v>
      </c>
      <c r="D1665">
        <v>4</v>
      </c>
      <c r="E1665">
        <v>1</v>
      </c>
      <c r="F1665">
        <v>1</v>
      </c>
      <c r="G1665">
        <v>0</v>
      </c>
      <c r="H1665">
        <v>0</v>
      </c>
      <c r="I1665">
        <v>0.83444513006252996</v>
      </c>
      <c r="J1665">
        <v>7</v>
      </c>
      <c r="K1665">
        <f>IF(Table2[[#This Row],[GOR1]]=3,1,0)</f>
        <v>0</v>
      </c>
    </row>
    <row r="1666" spans="1:11" x14ac:dyDescent="0.35">
      <c r="A1666">
        <v>2906726</v>
      </c>
      <c r="B1666">
        <v>0</v>
      </c>
      <c r="C1666">
        <v>47</v>
      </c>
      <c r="D1666">
        <v>4</v>
      </c>
      <c r="E1666">
        <v>1</v>
      </c>
      <c r="F1666">
        <v>0</v>
      </c>
      <c r="G1666">
        <v>0</v>
      </c>
      <c r="H1666">
        <v>0</v>
      </c>
      <c r="I1666">
        <v>0.84698171812819301</v>
      </c>
      <c r="J1666">
        <v>7</v>
      </c>
      <c r="K1666">
        <f>IF(Table2[[#This Row],[GOR1]]=3,1,0)</f>
        <v>0</v>
      </c>
    </row>
    <row r="1667" spans="1:11" hidden="1" x14ac:dyDescent="0.35">
      <c r="A1667">
        <v>2903953</v>
      </c>
      <c r="B1667">
        <v>0</v>
      </c>
      <c r="C1667">
        <v>0</v>
      </c>
      <c r="D1667">
        <v>4</v>
      </c>
      <c r="E1667">
        <v>4</v>
      </c>
      <c r="F1667">
        <v>0</v>
      </c>
      <c r="G1667">
        <v>0</v>
      </c>
      <c r="H1667">
        <v>0</v>
      </c>
      <c r="I1667">
        <v>1.03371920564277</v>
      </c>
      <c r="J1667">
        <v>7</v>
      </c>
      <c r="K1667">
        <f>IF(Table2[[#This Row],[GOR1]]=3,1,0)</f>
        <v>0</v>
      </c>
    </row>
    <row r="1668" spans="1:11" hidden="1" x14ac:dyDescent="0.35">
      <c r="A1668">
        <v>2901559</v>
      </c>
      <c r="B1668">
        <v>0</v>
      </c>
      <c r="C1668">
        <v>0</v>
      </c>
      <c r="D1668">
        <v>4</v>
      </c>
      <c r="E1668">
        <v>4</v>
      </c>
      <c r="F1668">
        <v>0</v>
      </c>
      <c r="G1668">
        <v>0</v>
      </c>
      <c r="H1668">
        <v>0</v>
      </c>
      <c r="I1668">
        <v>0.87133054363366902</v>
      </c>
      <c r="J1668">
        <v>7</v>
      </c>
      <c r="K1668">
        <f>IF(Table2[[#This Row],[GOR1]]=3,1,0)</f>
        <v>0</v>
      </c>
    </row>
    <row r="1669" spans="1:11" hidden="1" x14ac:dyDescent="0.35">
      <c r="A1669">
        <v>2911729</v>
      </c>
      <c r="B1669">
        <v>0</v>
      </c>
      <c r="C1669">
        <v>0</v>
      </c>
      <c r="D1669">
        <v>4</v>
      </c>
      <c r="E1669">
        <v>4</v>
      </c>
      <c r="F1669">
        <v>0</v>
      </c>
      <c r="G1669">
        <v>0</v>
      </c>
      <c r="H1669">
        <v>0</v>
      </c>
      <c r="I1669">
        <v>0.91506204818222003</v>
      </c>
      <c r="J1669">
        <v>7</v>
      </c>
      <c r="K1669">
        <f>IF(Table2[[#This Row],[GOR1]]=3,1,0)</f>
        <v>0</v>
      </c>
    </row>
    <row r="1670" spans="1:11" x14ac:dyDescent="0.35">
      <c r="A1670">
        <v>2909596</v>
      </c>
      <c r="B1670">
        <v>0</v>
      </c>
      <c r="C1670">
        <v>54</v>
      </c>
      <c r="D1670">
        <v>4</v>
      </c>
      <c r="E1670">
        <v>2</v>
      </c>
      <c r="F1670">
        <v>0</v>
      </c>
      <c r="G1670">
        <v>0</v>
      </c>
      <c r="H1670">
        <v>0</v>
      </c>
      <c r="I1670">
        <v>0.768023857548364</v>
      </c>
      <c r="J1670">
        <v>7</v>
      </c>
      <c r="K1670">
        <f>IF(Table2[[#This Row],[GOR1]]=3,1,0)</f>
        <v>0</v>
      </c>
    </row>
    <row r="1671" spans="1:11" x14ac:dyDescent="0.35">
      <c r="A1671">
        <v>2907424</v>
      </c>
      <c r="B1671">
        <v>0</v>
      </c>
      <c r="C1671">
        <v>44</v>
      </c>
      <c r="D1671">
        <v>4</v>
      </c>
      <c r="E1671">
        <v>3</v>
      </c>
      <c r="F1671">
        <v>1</v>
      </c>
      <c r="G1671">
        <v>0</v>
      </c>
      <c r="H1671">
        <v>0</v>
      </c>
      <c r="I1671">
        <v>1.24144276681484</v>
      </c>
      <c r="J1671">
        <v>7</v>
      </c>
      <c r="K1671">
        <f>IF(Table2[[#This Row],[GOR1]]=3,1,0)</f>
        <v>0</v>
      </c>
    </row>
    <row r="1672" spans="1:11" x14ac:dyDescent="0.35">
      <c r="A1672">
        <v>2900709</v>
      </c>
      <c r="B1672">
        <v>1</v>
      </c>
      <c r="C1672">
        <v>40</v>
      </c>
      <c r="D1672">
        <v>4</v>
      </c>
      <c r="E1672">
        <v>3</v>
      </c>
      <c r="F1672">
        <v>0</v>
      </c>
      <c r="G1672">
        <v>0</v>
      </c>
      <c r="H1672">
        <v>0</v>
      </c>
      <c r="I1672">
        <v>1.52260949859202</v>
      </c>
      <c r="J1672">
        <v>7</v>
      </c>
      <c r="K1672">
        <f>IF(Table2[[#This Row],[GOR1]]=3,1,0)</f>
        <v>0</v>
      </c>
    </row>
    <row r="1673" spans="1:11" hidden="1" x14ac:dyDescent="0.35">
      <c r="A1673">
        <v>2906136</v>
      </c>
      <c r="B1673">
        <v>1</v>
      </c>
      <c r="C1673">
        <v>0</v>
      </c>
      <c r="D1673">
        <v>4</v>
      </c>
      <c r="E1673">
        <v>3</v>
      </c>
      <c r="F1673">
        <v>0</v>
      </c>
      <c r="G1673">
        <v>0</v>
      </c>
      <c r="H1673">
        <v>0</v>
      </c>
      <c r="I1673">
        <v>1.2501029975183999</v>
      </c>
      <c r="J1673">
        <v>7</v>
      </c>
      <c r="K1673">
        <f>IF(Table2[[#This Row],[GOR1]]=3,1,0)</f>
        <v>0</v>
      </c>
    </row>
    <row r="1674" spans="1:11" hidden="1" x14ac:dyDescent="0.35">
      <c r="A1674">
        <v>2910438</v>
      </c>
      <c r="B1674">
        <v>0</v>
      </c>
      <c r="C1674">
        <v>0</v>
      </c>
      <c r="D1674">
        <v>4</v>
      </c>
      <c r="E1674">
        <v>3</v>
      </c>
      <c r="F1674">
        <v>0</v>
      </c>
      <c r="G1674">
        <v>0</v>
      </c>
      <c r="H1674">
        <v>0</v>
      </c>
      <c r="I1674">
        <v>1.3103116802002499</v>
      </c>
      <c r="J1674">
        <v>7</v>
      </c>
      <c r="K1674">
        <f>IF(Table2[[#This Row],[GOR1]]=3,1,0)</f>
        <v>0</v>
      </c>
    </row>
    <row r="1675" spans="1:11" hidden="1" x14ac:dyDescent="0.35">
      <c r="A1675">
        <v>2901820</v>
      </c>
      <c r="B1675">
        <v>1</v>
      </c>
      <c r="C1675">
        <v>0</v>
      </c>
      <c r="D1675">
        <v>4</v>
      </c>
      <c r="E1675">
        <v>1</v>
      </c>
      <c r="F1675">
        <v>0</v>
      </c>
      <c r="G1675">
        <v>0</v>
      </c>
      <c r="H1675">
        <v>0</v>
      </c>
      <c r="I1675">
        <v>1.65049733439751</v>
      </c>
      <c r="J1675">
        <v>7</v>
      </c>
      <c r="K1675">
        <f>IF(Table2[[#This Row],[GOR1]]=3,1,0)</f>
        <v>0</v>
      </c>
    </row>
    <row r="1676" spans="1:11" x14ac:dyDescent="0.35">
      <c r="A1676">
        <v>2910469</v>
      </c>
      <c r="B1676">
        <v>1</v>
      </c>
      <c r="C1676">
        <v>44</v>
      </c>
      <c r="D1676">
        <v>5</v>
      </c>
      <c r="E1676">
        <v>1</v>
      </c>
      <c r="F1676">
        <v>0</v>
      </c>
      <c r="G1676">
        <v>0</v>
      </c>
      <c r="H1676">
        <v>0</v>
      </c>
      <c r="I1676">
        <v>0.95370695317217502</v>
      </c>
      <c r="J1676">
        <v>7</v>
      </c>
      <c r="K1676">
        <f>IF(Table2[[#This Row],[GOR1]]=3,1,0)</f>
        <v>0</v>
      </c>
    </row>
    <row r="1677" spans="1:11" x14ac:dyDescent="0.35">
      <c r="A1677">
        <v>2900244</v>
      </c>
      <c r="B1677">
        <v>1</v>
      </c>
      <c r="C1677">
        <v>34</v>
      </c>
      <c r="D1677">
        <v>1</v>
      </c>
      <c r="E1677">
        <v>1</v>
      </c>
      <c r="F1677">
        <v>1</v>
      </c>
      <c r="G1677">
        <v>0</v>
      </c>
      <c r="H1677">
        <v>0</v>
      </c>
      <c r="I1677">
        <v>1.66592848841872</v>
      </c>
      <c r="J1677">
        <v>8</v>
      </c>
      <c r="K1677">
        <f>IF(Table2[[#This Row],[GOR1]]=3,1,0)</f>
        <v>0</v>
      </c>
    </row>
    <row r="1678" spans="1:11" hidden="1" x14ac:dyDescent="0.35">
      <c r="A1678">
        <v>2902344</v>
      </c>
      <c r="B1678">
        <v>0</v>
      </c>
      <c r="C1678">
        <v>0</v>
      </c>
      <c r="D1678">
        <v>1</v>
      </c>
      <c r="E1678">
        <v>1</v>
      </c>
      <c r="F1678">
        <v>1</v>
      </c>
      <c r="G1678">
        <v>0</v>
      </c>
      <c r="H1678">
        <v>0</v>
      </c>
      <c r="I1678">
        <v>1.2667053972645399</v>
      </c>
      <c r="J1678">
        <v>8</v>
      </c>
      <c r="K1678">
        <f>IF(Table2[[#This Row],[GOR1]]=3,1,0)</f>
        <v>0</v>
      </c>
    </row>
    <row r="1679" spans="1:11" hidden="1" x14ac:dyDescent="0.35">
      <c r="A1679">
        <v>2905805</v>
      </c>
      <c r="B1679">
        <v>1</v>
      </c>
      <c r="C1679">
        <v>0</v>
      </c>
      <c r="D1679">
        <v>1</v>
      </c>
      <c r="E1679">
        <v>1</v>
      </c>
      <c r="F1679">
        <v>0</v>
      </c>
      <c r="G1679">
        <v>0</v>
      </c>
      <c r="H1679">
        <v>0</v>
      </c>
      <c r="I1679">
        <v>1.82150145034799</v>
      </c>
      <c r="J1679">
        <v>8</v>
      </c>
      <c r="K1679">
        <f>IF(Table2[[#This Row],[GOR1]]=3,1,0)</f>
        <v>0</v>
      </c>
    </row>
    <row r="1680" spans="1:11" hidden="1" x14ac:dyDescent="0.35">
      <c r="A1680">
        <v>2901556</v>
      </c>
      <c r="B1680">
        <v>0</v>
      </c>
      <c r="C1680">
        <v>0</v>
      </c>
      <c r="D1680">
        <v>1</v>
      </c>
      <c r="E1680">
        <v>1</v>
      </c>
      <c r="F1680">
        <v>0</v>
      </c>
      <c r="G1680">
        <v>0</v>
      </c>
      <c r="H1680">
        <v>0</v>
      </c>
      <c r="I1680">
        <v>1.90923038392086</v>
      </c>
      <c r="J1680">
        <v>8</v>
      </c>
      <c r="K1680">
        <f>IF(Table2[[#This Row],[GOR1]]=3,1,0)</f>
        <v>0</v>
      </c>
    </row>
    <row r="1681" spans="1:11" hidden="1" x14ac:dyDescent="0.35">
      <c r="A1681">
        <v>2901196</v>
      </c>
      <c r="B1681">
        <v>1</v>
      </c>
      <c r="C1681">
        <v>0</v>
      </c>
      <c r="D1681">
        <v>1</v>
      </c>
      <c r="E1681">
        <v>1</v>
      </c>
      <c r="F1681">
        <v>1</v>
      </c>
      <c r="G1681">
        <v>0</v>
      </c>
      <c r="H1681">
        <v>0</v>
      </c>
      <c r="I1681">
        <v>2.4985861211880098</v>
      </c>
      <c r="J1681">
        <v>8</v>
      </c>
      <c r="K1681">
        <f>IF(Table2[[#This Row],[GOR1]]=3,1,0)</f>
        <v>0</v>
      </c>
    </row>
    <row r="1682" spans="1:11" x14ac:dyDescent="0.35">
      <c r="A1682">
        <v>2908023</v>
      </c>
      <c r="B1682">
        <v>0</v>
      </c>
      <c r="C1682">
        <v>77</v>
      </c>
      <c r="D1682">
        <v>1</v>
      </c>
      <c r="E1682">
        <v>1</v>
      </c>
      <c r="F1682">
        <v>0</v>
      </c>
      <c r="G1682">
        <v>0</v>
      </c>
      <c r="H1682">
        <v>0</v>
      </c>
      <c r="I1682">
        <v>0.83643298181747505</v>
      </c>
      <c r="J1682">
        <v>8</v>
      </c>
      <c r="K1682">
        <f>IF(Table2[[#This Row],[GOR1]]=3,1,0)</f>
        <v>0</v>
      </c>
    </row>
    <row r="1683" spans="1:11" x14ac:dyDescent="0.35">
      <c r="A1683">
        <v>2911519</v>
      </c>
      <c r="B1683">
        <v>0</v>
      </c>
      <c r="C1683">
        <v>36</v>
      </c>
      <c r="D1683">
        <v>1</v>
      </c>
      <c r="E1683">
        <v>1</v>
      </c>
      <c r="F1683">
        <v>0</v>
      </c>
      <c r="G1683">
        <v>0</v>
      </c>
      <c r="H1683">
        <v>0</v>
      </c>
      <c r="I1683">
        <v>0.93657325148888104</v>
      </c>
      <c r="J1683">
        <v>8</v>
      </c>
      <c r="K1683">
        <f>IF(Table2[[#This Row],[GOR1]]=3,1,0)</f>
        <v>0</v>
      </c>
    </row>
    <row r="1684" spans="1:11" x14ac:dyDescent="0.35">
      <c r="A1684">
        <v>2900971</v>
      </c>
      <c r="B1684">
        <v>1</v>
      </c>
      <c r="C1684">
        <v>42</v>
      </c>
      <c r="D1684">
        <v>1</v>
      </c>
      <c r="E1684">
        <v>1</v>
      </c>
      <c r="F1684">
        <v>0</v>
      </c>
      <c r="G1684">
        <v>0</v>
      </c>
      <c r="H1684">
        <v>0</v>
      </c>
      <c r="I1684">
        <v>1.13384047425262</v>
      </c>
      <c r="J1684">
        <v>8</v>
      </c>
      <c r="K1684">
        <f>IF(Table2[[#This Row],[GOR1]]=3,1,0)</f>
        <v>0</v>
      </c>
    </row>
    <row r="1685" spans="1:11" hidden="1" x14ac:dyDescent="0.35">
      <c r="A1685">
        <v>2908570</v>
      </c>
      <c r="B1685">
        <v>0</v>
      </c>
      <c r="C1685">
        <v>0</v>
      </c>
      <c r="D1685">
        <v>1</v>
      </c>
      <c r="E1685">
        <v>1</v>
      </c>
      <c r="F1685">
        <v>0</v>
      </c>
      <c r="G1685">
        <v>0</v>
      </c>
      <c r="H1685">
        <v>0</v>
      </c>
      <c r="I1685">
        <v>1.93919004396235</v>
      </c>
      <c r="J1685">
        <v>8</v>
      </c>
      <c r="K1685">
        <f>IF(Table2[[#This Row],[GOR1]]=3,1,0)</f>
        <v>0</v>
      </c>
    </row>
    <row r="1686" spans="1:11" hidden="1" x14ac:dyDescent="0.35">
      <c r="A1686">
        <v>2901763</v>
      </c>
      <c r="B1686">
        <v>1</v>
      </c>
      <c r="C1686">
        <v>0</v>
      </c>
      <c r="D1686">
        <v>1</v>
      </c>
      <c r="E1686">
        <v>1</v>
      </c>
      <c r="F1686">
        <v>0</v>
      </c>
      <c r="G1686">
        <v>0</v>
      </c>
      <c r="H1686">
        <v>0</v>
      </c>
      <c r="I1686">
        <v>2.07501751394889</v>
      </c>
      <c r="J1686">
        <v>8</v>
      </c>
      <c r="K1686">
        <f>IF(Table2[[#This Row],[GOR1]]=3,1,0)</f>
        <v>0</v>
      </c>
    </row>
    <row r="1687" spans="1:11" x14ac:dyDescent="0.35">
      <c r="A1687">
        <v>2912284</v>
      </c>
      <c r="B1687">
        <v>0</v>
      </c>
      <c r="C1687">
        <v>53</v>
      </c>
      <c r="D1687">
        <v>1</v>
      </c>
      <c r="E1687">
        <v>1</v>
      </c>
      <c r="F1687">
        <v>0</v>
      </c>
      <c r="G1687">
        <v>1</v>
      </c>
      <c r="H1687">
        <v>0</v>
      </c>
      <c r="I1687">
        <v>0.95167573402907601</v>
      </c>
      <c r="J1687">
        <v>8</v>
      </c>
      <c r="K1687">
        <f>IF(Table2[[#This Row],[GOR1]]=3,1,0)</f>
        <v>0</v>
      </c>
    </row>
    <row r="1688" spans="1:11" hidden="1" x14ac:dyDescent="0.35">
      <c r="A1688">
        <v>2903946</v>
      </c>
      <c r="B1688">
        <v>1</v>
      </c>
      <c r="C1688">
        <v>0</v>
      </c>
      <c r="D1688">
        <v>1</v>
      </c>
      <c r="E1688">
        <v>1</v>
      </c>
      <c r="F1688">
        <v>0</v>
      </c>
      <c r="G1688">
        <v>0</v>
      </c>
      <c r="H1688">
        <v>0</v>
      </c>
      <c r="I1688">
        <v>1.6111765408763099</v>
      </c>
      <c r="J1688">
        <v>8</v>
      </c>
      <c r="K1688">
        <f>IF(Table2[[#This Row],[GOR1]]=3,1,0)</f>
        <v>0</v>
      </c>
    </row>
    <row r="1689" spans="1:11" x14ac:dyDescent="0.35">
      <c r="A1689">
        <v>2911440</v>
      </c>
      <c r="B1689">
        <v>1</v>
      </c>
      <c r="C1689">
        <v>83</v>
      </c>
      <c r="D1689">
        <v>1</v>
      </c>
      <c r="E1689">
        <v>1</v>
      </c>
      <c r="F1689">
        <v>0</v>
      </c>
      <c r="G1689">
        <v>0</v>
      </c>
      <c r="H1689">
        <v>0</v>
      </c>
      <c r="I1689">
        <v>0.70865559929973099</v>
      </c>
      <c r="J1689">
        <v>8</v>
      </c>
      <c r="K1689">
        <f>IF(Table2[[#This Row],[GOR1]]=3,1,0)</f>
        <v>0</v>
      </c>
    </row>
    <row r="1690" spans="1:11" x14ac:dyDescent="0.35">
      <c r="A1690">
        <v>2905701</v>
      </c>
      <c r="B1690">
        <v>0</v>
      </c>
      <c r="C1690">
        <v>59</v>
      </c>
      <c r="D1690">
        <v>1</v>
      </c>
      <c r="E1690">
        <v>1</v>
      </c>
      <c r="F1690">
        <v>0</v>
      </c>
      <c r="G1690">
        <v>1</v>
      </c>
      <c r="H1690">
        <v>0</v>
      </c>
      <c r="I1690">
        <v>0.728958334506695</v>
      </c>
      <c r="J1690">
        <v>8</v>
      </c>
      <c r="K1690">
        <f>IF(Table2[[#This Row],[GOR1]]=3,1,0)</f>
        <v>0</v>
      </c>
    </row>
    <row r="1691" spans="1:11" x14ac:dyDescent="0.35">
      <c r="A1691">
        <v>2910837</v>
      </c>
      <c r="B1691">
        <v>0</v>
      </c>
      <c r="C1691">
        <v>38</v>
      </c>
      <c r="D1691">
        <v>1</v>
      </c>
      <c r="E1691">
        <v>1</v>
      </c>
      <c r="F1691">
        <v>0</v>
      </c>
      <c r="G1691">
        <v>1</v>
      </c>
      <c r="H1691">
        <v>0</v>
      </c>
      <c r="I1691">
        <v>0.82836766249483695</v>
      </c>
      <c r="J1691">
        <v>8</v>
      </c>
      <c r="K1691">
        <f>IF(Table2[[#This Row],[GOR1]]=3,1,0)</f>
        <v>0</v>
      </c>
    </row>
    <row r="1692" spans="1:11" x14ac:dyDescent="0.35">
      <c r="A1692">
        <v>2903384</v>
      </c>
      <c r="B1692">
        <v>1</v>
      </c>
      <c r="C1692">
        <v>35</v>
      </c>
      <c r="D1692">
        <v>1</v>
      </c>
      <c r="E1692">
        <v>1</v>
      </c>
      <c r="F1692">
        <v>0</v>
      </c>
      <c r="G1692">
        <v>0</v>
      </c>
      <c r="H1692">
        <v>0</v>
      </c>
      <c r="I1692">
        <v>0.98629281917223599</v>
      </c>
      <c r="J1692">
        <v>8</v>
      </c>
      <c r="K1692">
        <f>IF(Table2[[#This Row],[GOR1]]=3,1,0)</f>
        <v>0</v>
      </c>
    </row>
    <row r="1693" spans="1:11" hidden="1" x14ac:dyDescent="0.35">
      <c r="A1693">
        <v>2908037</v>
      </c>
      <c r="B1693">
        <v>1</v>
      </c>
      <c r="C1693">
        <v>0</v>
      </c>
      <c r="D1693">
        <v>1</v>
      </c>
      <c r="E1693">
        <v>1</v>
      </c>
      <c r="F1693">
        <v>0</v>
      </c>
      <c r="G1693">
        <v>0</v>
      </c>
      <c r="H1693">
        <v>0</v>
      </c>
      <c r="I1693">
        <v>0.83951914054835697</v>
      </c>
      <c r="J1693">
        <v>8</v>
      </c>
      <c r="K1693">
        <f>IF(Table2[[#This Row],[GOR1]]=3,1,0)</f>
        <v>0</v>
      </c>
    </row>
    <row r="1694" spans="1:11" x14ac:dyDescent="0.35">
      <c r="A1694">
        <v>2902212</v>
      </c>
      <c r="B1694">
        <v>1</v>
      </c>
      <c r="C1694">
        <v>62</v>
      </c>
      <c r="D1694">
        <v>2</v>
      </c>
      <c r="E1694">
        <v>1</v>
      </c>
      <c r="F1694">
        <v>0</v>
      </c>
      <c r="G1694">
        <v>0</v>
      </c>
      <c r="H1694">
        <v>0</v>
      </c>
      <c r="I1694">
        <v>0.82983347219149595</v>
      </c>
      <c r="J1694">
        <v>8</v>
      </c>
      <c r="K1694">
        <f>IF(Table2[[#This Row],[GOR1]]=3,1,0)</f>
        <v>0</v>
      </c>
    </row>
    <row r="1695" spans="1:11" x14ac:dyDescent="0.35">
      <c r="A1695">
        <v>2905149</v>
      </c>
      <c r="B1695">
        <v>1</v>
      </c>
      <c r="C1695">
        <v>73</v>
      </c>
      <c r="D1695">
        <v>2</v>
      </c>
      <c r="E1695">
        <v>1</v>
      </c>
      <c r="F1695">
        <v>0</v>
      </c>
      <c r="G1695">
        <v>1</v>
      </c>
      <c r="H1695">
        <v>0</v>
      </c>
      <c r="I1695">
        <v>0.778356238700467</v>
      </c>
      <c r="J1695">
        <v>8</v>
      </c>
      <c r="K1695">
        <f>IF(Table2[[#This Row],[GOR1]]=3,1,0)</f>
        <v>0</v>
      </c>
    </row>
    <row r="1696" spans="1:11" x14ac:dyDescent="0.35">
      <c r="A1696">
        <v>2912077</v>
      </c>
      <c r="B1696">
        <v>0</v>
      </c>
      <c r="C1696">
        <v>66</v>
      </c>
      <c r="D1696">
        <v>2</v>
      </c>
      <c r="E1696">
        <v>1</v>
      </c>
      <c r="F1696">
        <v>0</v>
      </c>
      <c r="G1696">
        <v>0</v>
      </c>
      <c r="H1696">
        <v>0</v>
      </c>
      <c r="I1696">
        <v>0.76981511039268302</v>
      </c>
      <c r="J1696">
        <v>8</v>
      </c>
      <c r="K1696">
        <f>IF(Table2[[#This Row],[GOR1]]=3,1,0)</f>
        <v>0</v>
      </c>
    </row>
    <row r="1697" spans="1:11" x14ac:dyDescent="0.35">
      <c r="A1697">
        <v>2911872</v>
      </c>
      <c r="B1697">
        <v>0</v>
      </c>
      <c r="C1697">
        <v>78</v>
      </c>
      <c r="D1697">
        <v>1</v>
      </c>
      <c r="E1697">
        <v>1</v>
      </c>
      <c r="F1697">
        <v>0</v>
      </c>
      <c r="G1697">
        <v>0</v>
      </c>
      <c r="H1697">
        <v>0</v>
      </c>
      <c r="I1697">
        <v>0.86125822950365205</v>
      </c>
      <c r="J1697">
        <v>8</v>
      </c>
      <c r="K1697">
        <f>IF(Table2[[#This Row],[GOR1]]=3,1,0)</f>
        <v>0</v>
      </c>
    </row>
    <row r="1698" spans="1:11" x14ac:dyDescent="0.35">
      <c r="A1698">
        <v>2905292</v>
      </c>
      <c r="B1698">
        <v>1</v>
      </c>
      <c r="C1698">
        <v>74</v>
      </c>
      <c r="D1698">
        <v>1</v>
      </c>
      <c r="E1698">
        <v>1</v>
      </c>
      <c r="F1698">
        <v>0</v>
      </c>
      <c r="G1698">
        <v>0</v>
      </c>
      <c r="H1698">
        <v>0</v>
      </c>
      <c r="I1698">
        <v>0.84743876739448898</v>
      </c>
      <c r="J1698">
        <v>8</v>
      </c>
      <c r="K1698">
        <f>IF(Table2[[#This Row],[GOR1]]=3,1,0)</f>
        <v>0</v>
      </c>
    </row>
    <row r="1699" spans="1:11" hidden="1" x14ac:dyDescent="0.35">
      <c r="A1699">
        <v>2907651</v>
      </c>
      <c r="B1699">
        <v>0</v>
      </c>
      <c r="C1699">
        <v>0</v>
      </c>
      <c r="D1699">
        <v>2</v>
      </c>
      <c r="E1699">
        <v>1</v>
      </c>
      <c r="F1699">
        <v>1</v>
      </c>
      <c r="G1699">
        <v>0</v>
      </c>
      <c r="H1699">
        <v>0</v>
      </c>
      <c r="I1699">
        <v>0.85092393234443697</v>
      </c>
      <c r="J1699">
        <v>8</v>
      </c>
      <c r="K1699">
        <f>IF(Table2[[#This Row],[GOR1]]=3,1,0)</f>
        <v>0</v>
      </c>
    </row>
    <row r="1700" spans="1:11" hidden="1" x14ac:dyDescent="0.35">
      <c r="A1700">
        <v>2911927</v>
      </c>
      <c r="B1700">
        <v>0</v>
      </c>
      <c r="C1700">
        <v>0</v>
      </c>
      <c r="D1700">
        <v>2</v>
      </c>
      <c r="E1700">
        <v>1</v>
      </c>
      <c r="F1700">
        <v>0</v>
      </c>
      <c r="G1700">
        <v>0</v>
      </c>
      <c r="H1700">
        <v>0</v>
      </c>
      <c r="I1700">
        <v>0.78013288010244297</v>
      </c>
      <c r="J1700">
        <v>8</v>
      </c>
      <c r="K1700">
        <f>IF(Table2[[#This Row],[GOR1]]=3,1,0)</f>
        <v>0</v>
      </c>
    </row>
    <row r="1701" spans="1:11" hidden="1" x14ac:dyDescent="0.35">
      <c r="A1701">
        <v>2912275</v>
      </c>
      <c r="B1701">
        <v>1</v>
      </c>
      <c r="C1701">
        <v>0</v>
      </c>
      <c r="D1701">
        <v>2</v>
      </c>
      <c r="E1701">
        <v>1</v>
      </c>
      <c r="F1701">
        <v>0</v>
      </c>
      <c r="G1701">
        <v>0</v>
      </c>
      <c r="H1701">
        <v>0</v>
      </c>
      <c r="I1701">
        <v>0.81741012097862598</v>
      </c>
      <c r="J1701">
        <v>8</v>
      </c>
      <c r="K1701">
        <f>IF(Table2[[#This Row],[GOR1]]=3,1,0)</f>
        <v>0</v>
      </c>
    </row>
    <row r="1702" spans="1:11" hidden="1" x14ac:dyDescent="0.35">
      <c r="A1702">
        <v>2904997</v>
      </c>
      <c r="B1702">
        <v>0</v>
      </c>
      <c r="C1702">
        <v>0</v>
      </c>
      <c r="D1702">
        <v>1</v>
      </c>
      <c r="E1702">
        <v>1</v>
      </c>
      <c r="F1702">
        <v>0</v>
      </c>
      <c r="G1702">
        <v>0</v>
      </c>
      <c r="H1702">
        <v>0</v>
      </c>
      <c r="I1702">
        <v>1.19283736382511</v>
      </c>
      <c r="J1702">
        <v>8</v>
      </c>
      <c r="K1702">
        <f>IF(Table2[[#This Row],[GOR1]]=3,1,0)</f>
        <v>0</v>
      </c>
    </row>
    <row r="1703" spans="1:11" x14ac:dyDescent="0.35">
      <c r="A1703">
        <v>2909652</v>
      </c>
      <c r="B1703">
        <v>1</v>
      </c>
      <c r="C1703">
        <v>31</v>
      </c>
      <c r="D1703">
        <v>1</v>
      </c>
      <c r="E1703">
        <v>1</v>
      </c>
      <c r="F1703">
        <v>0</v>
      </c>
      <c r="G1703">
        <v>1</v>
      </c>
      <c r="H1703">
        <v>0</v>
      </c>
      <c r="I1703">
        <v>1.28553347240316</v>
      </c>
      <c r="J1703">
        <v>8</v>
      </c>
      <c r="K1703">
        <f>IF(Table2[[#This Row],[GOR1]]=3,1,0)</f>
        <v>0</v>
      </c>
    </row>
    <row r="1704" spans="1:11" x14ac:dyDescent="0.35">
      <c r="A1704">
        <v>2903510</v>
      </c>
      <c r="B1704">
        <v>0</v>
      </c>
      <c r="C1704">
        <v>62</v>
      </c>
      <c r="D1704">
        <v>3</v>
      </c>
      <c r="E1704">
        <v>1</v>
      </c>
      <c r="F1704">
        <v>1</v>
      </c>
      <c r="G1704">
        <v>0</v>
      </c>
      <c r="H1704">
        <v>0</v>
      </c>
      <c r="I1704">
        <v>0.77190680372432996</v>
      </c>
      <c r="J1704">
        <v>6</v>
      </c>
      <c r="K1704">
        <f>IF(Table2[[#This Row],[GOR1]]=3,1,0)</f>
        <v>0</v>
      </c>
    </row>
    <row r="1705" spans="1:11" x14ac:dyDescent="0.35">
      <c r="A1705">
        <v>2907578</v>
      </c>
      <c r="B1705">
        <v>0</v>
      </c>
      <c r="C1705">
        <v>36</v>
      </c>
      <c r="D1705">
        <v>3</v>
      </c>
      <c r="E1705">
        <v>1</v>
      </c>
      <c r="F1705">
        <v>1</v>
      </c>
      <c r="G1705">
        <v>0</v>
      </c>
      <c r="H1705">
        <v>0</v>
      </c>
      <c r="I1705">
        <v>0.79135522630496602</v>
      </c>
      <c r="J1705">
        <v>6</v>
      </c>
      <c r="K1705">
        <f>IF(Table2[[#This Row],[GOR1]]=3,1,0)</f>
        <v>0</v>
      </c>
    </row>
    <row r="1706" spans="1:11" x14ac:dyDescent="0.35">
      <c r="A1706">
        <v>2905788</v>
      </c>
      <c r="B1706">
        <v>0</v>
      </c>
      <c r="C1706">
        <v>34</v>
      </c>
      <c r="D1706">
        <v>1</v>
      </c>
      <c r="E1706">
        <v>1</v>
      </c>
      <c r="F1706">
        <v>1</v>
      </c>
      <c r="G1706">
        <v>0</v>
      </c>
      <c r="H1706">
        <v>0</v>
      </c>
      <c r="I1706">
        <v>0.76161311082302596</v>
      </c>
      <c r="J1706">
        <v>6</v>
      </c>
      <c r="K1706">
        <f>IF(Table2[[#This Row],[GOR1]]=3,1,0)</f>
        <v>0</v>
      </c>
    </row>
    <row r="1707" spans="1:11" x14ac:dyDescent="0.35">
      <c r="A1707">
        <v>2910123</v>
      </c>
      <c r="B1707">
        <v>1</v>
      </c>
      <c r="C1707">
        <v>40</v>
      </c>
      <c r="D1707">
        <v>1</v>
      </c>
      <c r="E1707">
        <v>1</v>
      </c>
      <c r="F1707">
        <v>1</v>
      </c>
      <c r="G1707">
        <v>0</v>
      </c>
      <c r="H1707">
        <v>0</v>
      </c>
      <c r="I1707">
        <v>0.86722514298424003</v>
      </c>
      <c r="J1707">
        <v>6</v>
      </c>
      <c r="K1707">
        <f>IF(Table2[[#This Row],[GOR1]]=3,1,0)</f>
        <v>0</v>
      </c>
    </row>
    <row r="1708" spans="1:11" hidden="1" x14ac:dyDescent="0.35">
      <c r="A1708">
        <v>2907931</v>
      </c>
      <c r="B1708">
        <v>1</v>
      </c>
      <c r="C1708">
        <v>0</v>
      </c>
      <c r="D1708">
        <v>1</v>
      </c>
      <c r="E1708">
        <v>1</v>
      </c>
      <c r="F1708">
        <v>0</v>
      </c>
      <c r="G1708">
        <v>0</v>
      </c>
      <c r="H1708">
        <v>0</v>
      </c>
      <c r="I1708">
        <v>1.2588819446722499</v>
      </c>
      <c r="J1708">
        <v>6</v>
      </c>
      <c r="K1708">
        <f>IF(Table2[[#This Row],[GOR1]]=3,1,0)</f>
        <v>0</v>
      </c>
    </row>
    <row r="1709" spans="1:11" hidden="1" x14ac:dyDescent="0.35">
      <c r="A1709">
        <v>2906537</v>
      </c>
      <c r="B1709">
        <v>1</v>
      </c>
      <c r="C1709">
        <v>0</v>
      </c>
      <c r="D1709">
        <v>1</v>
      </c>
      <c r="E1709">
        <v>1</v>
      </c>
      <c r="F1709">
        <v>0</v>
      </c>
      <c r="G1709">
        <v>0</v>
      </c>
      <c r="H1709">
        <v>0</v>
      </c>
      <c r="I1709">
        <v>1.2548209666551899</v>
      </c>
      <c r="J1709">
        <v>6</v>
      </c>
      <c r="K1709">
        <f>IF(Table2[[#This Row],[GOR1]]=3,1,0)</f>
        <v>0</v>
      </c>
    </row>
    <row r="1710" spans="1:11" x14ac:dyDescent="0.35">
      <c r="A1710">
        <v>2911499</v>
      </c>
      <c r="B1710">
        <v>0</v>
      </c>
      <c r="C1710">
        <v>43</v>
      </c>
      <c r="D1710">
        <v>2</v>
      </c>
      <c r="E1710">
        <v>1</v>
      </c>
      <c r="F1710">
        <v>1</v>
      </c>
      <c r="G1710">
        <v>0</v>
      </c>
      <c r="H1710">
        <v>0</v>
      </c>
      <c r="I1710">
        <v>0.621576266980707</v>
      </c>
      <c r="J1710">
        <v>6</v>
      </c>
      <c r="K1710">
        <f>IF(Table2[[#This Row],[GOR1]]=3,1,0)</f>
        <v>0</v>
      </c>
    </row>
    <row r="1711" spans="1:11" x14ac:dyDescent="0.35">
      <c r="A1711">
        <v>2911509</v>
      </c>
      <c r="B1711">
        <v>1</v>
      </c>
      <c r="C1711">
        <v>48</v>
      </c>
      <c r="D1711">
        <v>2</v>
      </c>
      <c r="E1711">
        <v>1</v>
      </c>
      <c r="F1711">
        <v>0</v>
      </c>
      <c r="G1711">
        <v>1</v>
      </c>
      <c r="H1711">
        <v>0</v>
      </c>
      <c r="I1711">
        <v>0.67624121616981103</v>
      </c>
      <c r="J1711">
        <v>6</v>
      </c>
      <c r="K1711">
        <f>IF(Table2[[#This Row],[GOR1]]=3,1,0)</f>
        <v>0</v>
      </c>
    </row>
    <row r="1712" spans="1:11" hidden="1" x14ac:dyDescent="0.35">
      <c r="A1712">
        <v>2906953</v>
      </c>
      <c r="B1712">
        <v>1</v>
      </c>
      <c r="C1712">
        <v>0</v>
      </c>
      <c r="D1712">
        <v>2</v>
      </c>
      <c r="E1712">
        <v>1</v>
      </c>
      <c r="F1712">
        <v>0</v>
      </c>
      <c r="G1712">
        <v>0</v>
      </c>
      <c r="H1712">
        <v>0</v>
      </c>
      <c r="I1712">
        <v>0.65010994907789998</v>
      </c>
      <c r="J1712">
        <v>6</v>
      </c>
      <c r="K1712">
        <f>IF(Table2[[#This Row],[GOR1]]=3,1,0)</f>
        <v>0</v>
      </c>
    </row>
    <row r="1713" spans="1:11" hidden="1" x14ac:dyDescent="0.35">
      <c r="A1713">
        <v>2907115</v>
      </c>
      <c r="B1713">
        <v>0</v>
      </c>
      <c r="C1713">
        <v>0</v>
      </c>
      <c r="D1713">
        <v>2</v>
      </c>
      <c r="E1713">
        <v>1</v>
      </c>
      <c r="F1713">
        <v>0</v>
      </c>
      <c r="G1713">
        <v>0</v>
      </c>
      <c r="H1713">
        <v>0</v>
      </c>
      <c r="I1713">
        <v>0.68331882583437897</v>
      </c>
      <c r="J1713">
        <v>6</v>
      </c>
      <c r="K1713">
        <f>IF(Table2[[#This Row],[GOR1]]=3,1,0)</f>
        <v>0</v>
      </c>
    </row>
    <row r="1714" spans="1:11" x14ac:dyDescent="0.35">
      <c r="A1714">
        <v>2903233</v>
      </c>
      <c r="B1714">
        <v>1</v>
      </c>
      <c r="C1714">
        <v>67</v>
      </c>
      <c r="D1714">
        <v>2</v>
      </c>
      <c r="E1714">
        <v>1</v>
      </c>
      <c r="F1714">
        <v>0</v>
      </c>
      <c r="G1714">
        <v>1</v>
      </c>
      <c r="H1714">
        <v>0</v>
      </c>
      <c r="I1714">
        <v>0.80481599989717101</v>
      </c>
      <c r="J1714">
        <v>6</v>
      </c>
      <c r="K1714">
        <f>IF(Table2[[#This Row],[GOR1]]=3,1,0)</f>
        <v>0</v>
      </c>
    </row>
    <row r="1715" spans="1:11" x14ac:dyDescent="0.35">
      <c r="A1715">
        <v>2903488</v>
      </c>
      <c r="B1715">
        <v>0</v>
      </c>
      <c r="C1715">
        <v>61</v>
      </c>
      <c r="D1715">
        <v>2</v>
      </c>
      <c r="E1715">
        <v>1</v>
      </c>
      <c r="F1715">
        <v>0</v>
      </c>
      <c r="G1715">
        <v>0</v>
      </c>
      <c r="H1715">
        <v>0</v>
      </c>
      <c r="I1715">
        <v>0.810528762432151</v>
      </c>
      <c r="J1715">
        <v>6</v>
      </c>
      <c r="K1715">
        <f>IF(Table2[[#This Row],[GOR1]]=3,1,0)</f>
        <v>0</v>
      </c>
    </row>
    <row r="1716" spans="1:11" x14ac:dyDescent="0.35">
      <c r="A1716">
        <v>2902157</v>
      </c>
      <c r="B1716">
        <v>1</v>
      </c>
      <c r="C1716">
        <v>43</v>
      </c>
      <c r="D1716">
        <v>2</v>
      </c>
      <c r="E1716">
        <v>1</v>
      </c>
      <c r="F1716">
        <v>0</v>
      </c>
      <c r="G1716">
        <v>1</v>
      </c>
      <c r="H1716">
        <v>0</v>
      </c>
      <c r="I1716">
        <v>0.94916447184514396</v>
      </c>
      <c r="J1716">
        <v>6</v>
      </c>
      <c r="K1716">
        <f>IF(Table2[[#This Row],[GOR1]]=3,1,0)</f>
        <v>0</v>
      </c>
    </row>
    <row r="1717" spans="1:11" x14ac:dyDescent="0.35">
      <c r="A1717">
        <v>2910770</v>
      </c>
      <c r="B1717">
        <v>1</v>
      </c>
      <c r="C1717">
        <v>84</v>
      </c>
      <c r="D1717">
        <v>2</v>
      </c>
      <c r="E1717">
        <v>1</v>
      </c>
      <c r="F1717">
        <v>0</v>
      </c>
      <c r="G1717">
        <v>1</v>
      </c>
      <c r="H1717">
        <v>1</v>
      </c>
      <c r="I1717">
        <v>0.75985855033955596</v>
      </c>
      <c r="J1717">
        <v>6</v>
      </c>
      <c r="K1717">
        <f>IF(Table2[[#This Row],[GOR1]]=3,1,0)</f>
        <v>0</v>
      </c>
    </row>
    <row r="1718" spans="1:11" x14ac:dyDescent="0.35">
      <c r="A1718">
        <v>2911713</v>
      </c>
      <c r="B1718">
        <v>0</v>
      </c>
      <c r="C1718">
        <v>70</v>
      </c>
      <c r="D1718">
        <v>2</v>
      </c>
      <c r="E1718">
        <v>1</v>
      </c>
      <c r="F1718">
        <v>0</v>
      </c>
      <c r="G1718">
        <v>1</v>
      </c>
      <c r="H1718">
        <v>0</v>
      </c>
      <c r="I1718">
        <v>0.79305366337081795</v>
      </c>
      <c r="J1718">
        <v>6</v>
      </c>
      <c r="K1718">
        <f>IF(Table2[[#This Row],[GOR1]]=3,1,0)</f>
        <v>0</v>
      </c>
    </row>
    <row r="1719" spans="1:11" x14ac:dyDescent="0.35">
      <c r="A1719">
        <v>2909048</v>
      </c>
      <c r="B1719">
        <v>1</v>
      </c>
      <c r="C1719">
        <v>68</v>
      </c>
      <c r="D1719">
        <v>2</v>
      </c>
      <c r="E1719">
        <v>1</v>
      </c>
      <c r="F1719">
        <v>0</v>
      </c>
      <c r="G1719">
        <v>0</v>
      </c>
      <c r="H1719">
        <v>0</v>
      </c>
      <c r="I1719">
        <v>0.88115242839280705</v>
      </c>
      <c r="J1719">
        <v>6</v>
      </c>
      <c r="K1719">
        <f>IF(Table2[[#This Row],[GOR1]]=3,1,0)</f>
        <v>0</v>
      </c>
    </row>
    <row r="1720" spans="1:11" x14ac:dyDescent="0.35">
      <c r="A1720">
        <v>2903712</v>
      </c>
      <c r="B1720">
        <v>1</v>
      </c>
      <c r="C1720">
        <v>53</v>
      </c>
      <c r="D1720">
        <v>2</v>
      </c>
      <c r="E1720">
        <v>1</v>
      </c>
      <c r="F1720">
        <v>0</v>
      </c>
      <c r="G1720">
        <v>0</v>
      </c>
      <c r="H1720">
        <v>1</v>
      </c>
      <c r="I1720">
        <v>0.93358031754798398</v>
      </c>
      <c r="J1720">
        <v>6</v>
      </c>
      <c r="K1720">
        <f>IF(Table2[[#This Row],[GOR1]]=3,1,0)</f>
        <v>0</v>
      </c>
    </row>
    <row r="1721" spans="1:11" x14ac:dyDescent="0.35">
      <c r="A1721">
        <v>2905452</v>
      </c>
      <c r="B1721">
        <v>1</v>
      </c>
      <c r="C1721">
        <v>38</v>
      </c>
      <c r="D1721">
        <v>1</v>
      </c>
      <c r="E1721">
        <v>3</v>
      </c>
      <c r="F1721">
        <v>0</v>
      </c>
      <c r="G1721">
        <v>0</v>
      </c>
      <c r="H1721">
        <v>0</v>
      </c>
      <c r="I1721">
        <v>1.09933764007827</v>
      </c>
      <c r="J1721">
        <v>6</v>
      </c>
      <c r="K1721">
        <f>IF(Table2[[#This Row],[GOR1]]=3,1,0)</f>
        <v>0</v>
      </c>
    </row>
    <row r="1722" spans="1:11" x14ac:dyDescent="0.35">
      <c r="A1722">
        <v>2904547</v>
      </c>
      <c r="B1722">
        <v>0</v>
      </c>
      <c r="C1722">
        <v>31</v>
      </c>
      <c r="D1722">
        <v>1</v>
      </c>
      <c r="E1722">
        <v>3</v>
      </c>
      <c r="F1722">
        <v>0</v>
      </c>
      <c r="G1722">
        <v>0</v>
      </c>
      <c r="H1722">
        <v>0</v>
      </c>
      <c r="I1722">
        <v>0.98399683343659206</v>
      </c>
      <c r="J1722">
        <v>6</v>
      </c>
      <c r="K1722">
        <f>IF(Table2[[#This Row],[GOR1]]=3,1,0)</f>
        <v>0</v>
      </c>
    </row>
    <row r="1723" spans="1:11" hidden="1" x14ac:dyDescent="0.35">
      <c r="A1723">
        <v>2903756</v>
      </c>
      <c r="B1723">
        <v>0</v>
      </c>
      <c r="C1723">
        <v>0</v>
      </c>
      <c r="D1723">
        <v>1</v>
      </c>
      <c r="E1723">
        <v>3</v>
      </c>
      <c r="F1723">
        <v>0</v>
      </c>
      <c r="G1723">
        <v>0</v>
      </c>
      <c r="H1723">
        <v>0</v>
      </c>
      <c r="I1723">
        <v>1.08391726073779</v>
      </c>
      <c r="J1723">
        <v>6</v>
      </c>
      <c r="K1723">
        <f>IF(Table2[[#This Row],[GOR1]]=3,1,0)</f>
        <v>0</v>
      </c>
    </row>
    <row r="1724" spans="1:11" hidden="1" x14ac:dyDescent="0.35">
      <c r="A1724">
        <v>2903239</v>
      </c>
      <c r="B1724">
        <v>0</v>
      </c>
      <c r="C1724">
        <v>0</v>
      </c>
      <c r="D1724">
        <v>1</v>
      </c>
      <c r="E1724">
        <v>3</v>
      </c>
      <c r="F1724">
        <v>0</v>
      </c>
      <c r="G1724">
        <v>0</v>
      </c>
      <c r="H1724">
        <v>0</v>
      </c>
      <c r="I1724">
        <v>1.06137567729728</v>
      </c>
      <c r="J1724">
        <v>6</v>
      </c>
      <c r="K1724">
        <f>IF(Table2[[#This Row],[GOR1]]=3,1,0)</f>
        <v>0</v>
      </c>
    </row>
    <row r="1725" spans="1:11" x14ac:dyDescent="0.35">
      <c r="A1725">
        <v>2907970</v>
      </c>
      <c r="B1725">
        <v>0</v>
      </c>
      <c r="C1725">
        <v>51</v>
      </c>
      <c r="D1725">
        <v>3</v>
      </c>
      <c r="E1725">
        <v>1</v>
      </c>
      <c r="F1725">
        <v>0</v>
      </c>
      <c r="G1725">
        <v>0</v>
      </c>
      <c r="H1725">
        <v>0</v>
      </c>
      <c r="I1725">
        <v>0.81611675394121896</v>
      </c>
      <c r="J1725">
        <v>6</v>
      </c>
      <c r="K1725">
        <f>IF(Table2[[#This Row],[GOR1]]=3,1,0)</f>
        <v>0</v>
      </c>
    </row>
    <row r="1726" spans="1:11" x14ac:dyDescent="0.35">
      <c r="A1726">
        <v>2903716</v>
      </c>
      <c r="B1726">
        <v>1</v>
      </c>
      <c r="C1726">
        <v>57</v>
      </c>
      <c r="D1726">
        <v>3</v>
      </c>
      <c r="E1726">
        <v>1</v>
      </c>
      <c r="F1726">
        <v>0</v>
      </c>
      <c r="G1726">
        <v>0</v>
      </c>
      <c r="H1726">
        <v>0</v>
      </c>
      <c r="I1726">
        <v>0.85327955639399899</v>
      </c>
      <c r="J1726">
        <v>6</v>
      </c>
      <c r="K1726">
        <f>IF(Table2[[#This Row],[GOR1]]=3,1,0)</f>
        <v>0</v>
      </c>
    </row>
    <row r="1727" spans="1:11" x14ac:dyDescent="0.35">
      <c r="A1727">
        <v>2900054</v>
      </c>
      <c r="B1727">
        <v>0</v>
      </c>
      <c r="C1727">
        <v>34</v>
      </c>
      <c r="D1727">
        <v>3</v>
      </c>
      <c r="E1727">
        <v>1</v>
      </c>
      <c r="F1727">
        <v>0</v>
      </c>
      <c r="G1727">
        <v>1</v>
      </c>
      <c r="H1727">
        <v>0</v>
      </c>
      <c r="I1727">
        <v>0.90135039774949199</v>
      </c>
      <c r="J1727">
        <v>6</v>
      </c>
      <c r="K1727">
        <f>IF(Table2[[#This Row],[GOR1]]=3,1,0)</f>
        <v>0</v>
      </c>
    </row>
    <row r="1728" spans="1:11" x14ac:dyDescent="0.35">
      <c r="A1728">
        <v>2908295</v>
      </c>
      <c r="B1728">
        <v>1</v>
      </c>
      <c r="C1728">
        <v>38</v>
      </c>
      <c r="D1728">
        <v>3</v>
      </c>
      <c r="E1728">
        <v>1</v>
      </c>
      <c r="F1728">
        <v>0</v>
      </c>
      <c r="G1728">
        <v>1</v>
      </c>
      <c r="H1728">
        <v>0</v>
      </c>
      <c r="I1728">
        <v>0.98781441411772497</v>
      </c>
      <c r="J1728">
        <v>6</v>
      </c>
      <c r="K1728">
        <f>IF(Table2[[#This Row],[GOR1]]=3,1,0)</f>
        <v>0</v>
      </c>
    </row>
    <row r="1729" spans="1:11" hidden="1" x14ac:dyDescent="0.35">
      <c r="A1729">
        <v>2905983</v>
      </c>
      <c r="B1729">
        <v>1</v>
      </c>
      <c r="C1729">
        <v>0</v>
      </c>
      <c r="D1729">
        <v>3</v>
      </c>
      <c r="E1729">
        <v>1</v>
      </c>
      <c r="F1729">
        <v>0</v>
      </c>
      <c r="G1729">
        <v>0</v>
      </c>
      <c r="H1729">
        <v>0</v>
      </c>
      <c r="I1729">
        <v>1.0265987636559699</v>
      </c>
      <c r="J1729">
        <v>6</v>
      </c>
      <c r="K1729">
        <f>IF(Table2[[#This Row],[GOR1]]=3,1,0)</f>
        <v>0</v>
      </c>
    </row>
    <row r="1730" spans="1:11" x14ac:dyDescent="0.35">
      <c r="A1730">
        <v>2907038</v>
      </c>
      <c r="B1730">
        <v>0</v>
      </c>
      <c r="C1730">
        <v>78</v>
      </c>
      <c r="D1730">
        <v>3</v>
      </c>
      <c r="E1730">
        <v>1</v>
      </c>
      <c r="F1730">
        <v>0</v>
      </c>
      <c r="G1730">
        <v>0</v>
      </c>
      <c r="H1730">
        <v>0</v>
      </c>
      <c r="I1730">
        <v>0.87553130441661697</v>
      </c>
      <c r="J1730">
        <v>6</v>
      </c>
      <c r="K1730">
        <f>IF(Table2[[#This Row],[GOR1]]=3,1,0)</f>
        <v>0</v>
      </c>
    </row>
    <row r="1731" spans="1:11" x14ac:dyDescent="0.35">
      <c r="A1731">
        <v>2908265</v>
      </c>
      <c r="B1731">
        <v>0</v>
      </c>
      <c r="C1731">
        <v>62</v>
      </c>
      <c r="D1731">
        <v>2</v>
      </c>
      <c r="E1731">
        <v>1</v>
      </c>
      <c r="F1731">
        <v>0</v>
      </c>
      <c r="G1731">
        <v>1</v>
      </c>
      <c r="H1731">
        <v>0</v>
      </c>
      <c r="I1731">
        <v>0.82254357731485594</v>
      </c>
      <c r="J1731">
        <v>6</v>
      </c>
      <c r="K1731">
        <f>IF(Table2[[#This Row],[GOR1]]=3,1,0)</f>
        <v>0</v>
      </c>
    </row>
    <row r="1732" spans="1:11" x14ac:dyDescent="0.35">
      <c r="A1732">
        <v>2903919</v>
      </c>
      <c r="B1732">
        <v>1</v>
      </c>
      <c r="C1732">
        <v>67</v>
      </c>
      <c r="D1732">
        <v>2</v>
      </c>
      <c r="E1732">
        <v>1</v>
      </c>
      <c r="F1732">
        <v>0</v>
      </c>
      <c r="G1732">
        <v>1</v>
      </c>
      <c r="H1732">
        <v>0</v>
      </c>
      <c r="I1732">
        <v>0.81575898900106403</v>
      </c>
      <c r="J1732">
        <v>6</v>
      </c>
      <c r="K1732">
        <f>IF(Table2[[#This Row],[GOR1]]=3,1,0)</f>
        <v>0</v>
      </c>
    </row>
    <row r="1733" spans="1:11" x14ac:dyDescent="0.35">
      <c r="A1733">
        <v>2900918</v>
      </c>
      <c r="B1733">
        <v>1</v>
      </c>
      <c r="C1733">
        <v>71</v>
      </c>
      <c r="D1733">
        <v>2</v>
      </c>
      <c r="E1733">
        <v>1</v>
      </c>
      <c r="F1733">
        <v>1</v>
      </c>
      <c r="G1733">
        <v>0</v>
      </c>
      <c r="H1733">
        <v>0</v>
      </c>
      <c r="I1733">
        <v>0.82370649787958905</v>
      </c>
      <c r="J1733">
        <v>6</v>
      </c>
      <c r="K1733">
        <f>IF(Table2[[#This Row],[GOR1]]=3,1,0)</f>
        <v>0</v>
      </c>
    </row>
    <row r="1734" spans="1:11" x14ac:dyDescent="0.35">
      <c r="A1734">
        <v>2910601</v>
      </c>
      <c r="B1734">
        <v>0</v>
      </c>
      <c r="C1734">
        <v>78</v>
      </c>
      <c r="D1734">
        <v>2</v>
      </c>
      <c r="E1734">
        <v>1</v>
      </c>
      <c r="F1734">
        <v>1</v>
      </c>
      <c r="G1734">
        <v>0</v>
      </c>
      <c r="H1734">
        <v>0</v>
      </c>
      <c r="I1734">
        <v>0.90468865336388304</v>
      </c>
      <c r="J1734">
        <v>6</v>
      </c>
      <c r="K1734">
        <f>IF(Table2[[#This Row],[GOR1]]=3,1,0)</f>
        <v>0</v>
      </c>
    </row>
    <row r="1735" spans="1:11" x14ac:dyDescent="0.35">
      <c r="A1735">
        <v>2910866</v>
      </c>
      <c r="B1735">
        <v>0</v>
      </c>
      <c r="C1735">
        <v>40</v>
      </c>
      <c r="D1735">
        <v>2</v>
      </c>
      <c r="E1735">
        <v>1</v>
      </c>
      <c r="F1735">
        <v>0</v>
      </c>
      <c r="G1735">
        <v>1</v>
      </c>
      <c r="H1735">
        <v>0</v>
      </c>
      <c r="I1735">
        <v>0.91302248383885898</v>
      </c>
      <c r="J1735">
        <v>6</v>
      </c>
      <c r="K1735">
        <f>IF(Table2[[#This Row],[GOR1]]=3,1,0)</f>
        <v>0</v>
      </c>
    </row>
    <row r="1736" spans="1:11" x14ac:dyDescent="0.35">
      <c r="A1736">
        <v>2907724</v>
      </c>
      <c r="B1736">
        <v>0</v>
      </c>
      <c r="C1736">
        <v>56</v>
      </c>
      <c r="D1736">
        <v>4</v>
      </c>
      <c r="E1736">
        <v>1</v>
      </c>
      <c r="F1736">
        <v>0</v>
      </c>
      <c r="G1736">
        <v>1</v>
      </c>
      <c r="H1736">
        <v>0</v>
      </c>
      <c r="I1736">
        <v>0.77190680372432996</v>
      </c>
      <c r="J1736">
        <v>6</v>
      </c>
      <c r="K1736">
        <f>IF(Table2[[#This Row],[GOR1]]=3,1,0)</f>
        <v>0</v>
      </c>
    </row>
    <row r="1737" spans="1:11" x14ac:dyDescent="0.35">
      <c r="A1737">
        <v>2910252</v>
      </c>
      <c r="B1737">
        <v>0</v>
      </c>
      <c r="C1737">
        <v>33</v>
      </c>
      <c r="D1737">
        <v>4</v>
      </c>
      <c r="E1737">
        <v>1</v>
      </c>
      <c r="F1737">
        <v>0</v>
      </c>
      <c r="G1737">
        <v>0</v>
      </c>
      <c r="H1737">
        <v>0</v>
      </c>
      <c r="I1737">
        <v>0.85839634278350596</v>
      </c>
      <c r="J1737">
        <v>6</v>
      </c>
      <c r="K1737">
        <f>IF(Table2[[#This Row],[GOR1]]=3,1,0)</f>
        <v>0</v>
      </c>
    </row>
    <row r="1738" spans="1:11" x14ac:dyDescent="0.35">
      <c r="A1738">
        <v>2909045</v>
      </c>
      <c r="B1738">
        <v>1</v>
      </c>
      <c r="C1738">
        <v>35</v>
      </c>
      <c r="D1738">
        <v>4</v>
      </c>
      <c r="E1738">
        <v>1</v>
      </c>
      <c r="F1738">
        <v>0</v>
      </c>
      <c r="G1738">
        <v>0</v>
      </c>
      <c r="H1738">
        <v>0</v>
      </c>
      <c r="I1738">
        <v>0.95901468141080704</v>
      </c>
      <c r="J1738">
        <v>6</v>
      </c>
      <c r="K1738">
        <f>IF(Table2[[#This Row],[GOR1]]=3,1,0)</f>
        <v>0</v>
      </c>
    </row>
    <row r="1739" spans="1:11" hidden="1" x14ac:dyDescent="0.35">
      <c r="A1739">
        <v>2910217</v>
      </c>
      <c r="B1739">
        <v>0</v>
      </c>
      <c r="C1739">
        <v>0</v>
      </c>
      <c r="D1739">
        <v>4</v>
      </c>
      <c r="E1739">
        <v>1</v>
      </c>
      <c r="F1739">
        <v>0</v>
      </c>
      <c r="G1739">
        <v>0</v>
      </c>
      <c r="H1739">
        <v>0</v>
      </c>
      <c r="I1739">
        <v>0.91653575519188901</v>
      </c>
      <c r="J1739">
        <v>6</v>
      </c>
      <c r="K1739">
        <f>IF(Table2[[#This Row],[GOR1]]=3,1,0)</f>
        <v>0</v>
      </c>
    </row>
    <row r="1740" spans="1:11" x14ac:dyDescent="0.35">
      <c r="A1740">
        <v>2912093</v>
      </c>
      <c r="B1740">
        <v>0</v>
      </c>
      <c r="C1740">
        <v>74</v>
      </c>
      <c r="D1740">
        <v>3</v>
      </c>
      <c r="E1740">
        <v>1</v>
      </c>
      <c r="F1740">
        <v>0</v>
      </c>
      <c r="G1740">
        <v>0</v>
      </c>
      <c r="H1740">
        <v>0</v>
      </c>
      <c r="I1740">
        <v>0.79305366337081795</v>
      </c>
      <c r="J1740">
        <v>6</v>
      </c>
      <c r="K1740">
        <f>IF(Table2[[#This Row],[GOR1]]=3,1,0)</f>
        <v>0</v>
      </c>
    </row>
    <row r="1741" spans="1:11" x14ac:dyDescent="0.35">
      <c r="A1741">
        <v>2909341</v>
      </c>
      <c r="B1741">
        <v>0</v>
      </c>
      <c r="C1741">
        <v>70</v>
      </c>
      <c r="D1741">
        <v>4</v>
      </c>
      <c r="E1741">
        <v>2</v>
      </c>
      <c r="F1741">
        <v>0</v>
      </c>
      <c r="G1741">
        <v>0</v>
      </c>
      <c r="H1741">
        <v>0</v>
      </c>
      <c r="I1741">
        <v>0.59387162710278196</v>
      </c>
      <c r="J1741">
        <v>6</v>
      </c>
      <c r="K1741">
        <f>IF(Table2[[#This Row],[GOR1]]=3,1,0)</f>
        <v>0</v>
      </c>
    </row>
    <row r="1742" spans="1:11" x14ac:dyDescent="0.35">
      <c r="A1742">
        <v>2908358</v>
      </c>
      <c r="B1742">
        <v>0</v>
      </c>
      <c r="C1742">
        <v>42</v>
      </c>
      <c r="D1742">
        <v>4</v>
      </c>
      <c r="E1742">
        <v>2</v>
      </c>
      <c r="F1742">
        <v>0</v>
      </c>
      <c r="G1742">
        <v>0</v>
      </c>
      <c r="H1742">
        <v>0</v>
      </c>
      <c r="I1742">
        <v>0.61067624636017903</v>
      </c>
      <c r="J1742">
        <v>6</v>
      </c>
      <c r="K1742">
        <f>IF(Table2[[#This Row],[GOR1]]=3,1,0)</f>
        <v>0</v>
      </c>
    </row>
    <row r="1743" spans="1:11" x14ac:dyDescent="0.35">
      <c r="A1743">
        <v>2906874</v>
      </c>
      <c r="B1743">
        <v>0</v>
      </c>
      <c r="C1743">
        <v>44</v>
      </c>
      <c r="D1743">
        <v>4</v>
      </c>
      <c r="E1743">
        <v>2</v>
      </c>
      <c r="F1743">
        <v>0</v>
      </c>
      <c r="G1743">
        <v>0</v>
      </c>
      <c r="H1743">
        <v>0</v>
      </c>
      <c r="I1743">
        <v>0.61067624636017903</v>
      </c>
      <c r="J1743">
        <v>6</v>
      </c>
      <c r="K1743">
        <f>IF(Table2[[#This Row],[GOR1]]=3,1,0)</f>
        <v>0</v>
      </c>
    </row>
    <row r="1744" spans="1:11" hidden="1" x14ac:dyDescent="0.35">
      <c r="A1744">
        <v>2902144</v>
      </c>
      <c r="B1744">
        <v>1</v>
      </c>
      <c r="C1744">
        <v>0</v>
      </c>
      <c r="D1744">
        <v>4</v>
      </c>
      <c r="E1744">
        <v>2</v>
      </c>
      <c r="F1744">
        <v>0</v>
      </c>
      <c r="G1744">
        <v>0</v>
      </c>
      <c r="H1744">
        <v>0</v>
      </c>
      <c r="I1744">
        <v>1.2678387118422501</v>
      </c>
      <c r="J1744">
        <v>6</v>
      </c>
      <c r="K1744">
        <f>IF(Table2[[#This Row],[GOR1]]=3,1,0)</f>
        <v>0</v>
      </c>
    </row>
    <row r="1745" spans="1:11" hidden="1" x14ac:dyDescent="0.35">
      <c r="A1745">
        <v>2901936</v>
      </c>
      <c r="B1745">
        <v>1</v>
      </c>
      <c r="C1745">
        <v>0</v>
      </c>
      <c r="D1745">
        <v>4</v>
      </c>
      <c r="E1745">
        <v>2</v>
      </c>
      <c r="F1745">
        <v>0</v>
      </c>
      <c r="G1745">
        <v>0</v>
      </c>
      <c r="H1745">
        <v>0</v>
      </c>
      <c r="I1745">
        <v>1.3827816692882999</v>
      </c>
      <c r="J1745">
        <v>6</v>
      </c>
      <c r="K1745">
        <f>IF(Table2[[#This Row],[GOR1]]=3,1,0)</f>
        <v>0</v>
      </c>
    </row>
    <row r="1746" spans="1:11" x14ac:dyDescent="0.35">
      <c r="A1746">
        <v>2904832</v>
      </c>
      <c r="B1746">
        <v>0</v>
      </c>
      <c r="C1746">
        <v>68</v>
      </c>
      <c r="D1746">
        <v>2</v>
      </c>
      <c r="E1746">
        <v>1</v>
      </c>
      <c r="F1746">
        <v>0</v>
      </c>
      <c r="G1746">
        <v>0</v>
      </c>
      <c r="H1746">
        <v>0</v>
      </c>
      <c r="I1746">
        <v>0.820118120790579</v>
      </c>
      <c r="J1746">
        <v>6</v>
      </c>
      <c r="K1746">
        <f>IF(Table2[[#This Row],[GOR1]]=3,1,0)</f>
        <v>0</v>
      </c>
    </row>
    <row r="1747" spans="1:11" x14ac:dyDescent="0.35">
      <c r="A1747">
        <v>2904692</v>
      </c>
      <c r="B1747">
        <v>1</v>
      </c>
      <c r="C1747">
        <v>66</v>
      </c>
      <c r="D1747">
        <v>2</v>
      </c>
      <c r="E1747">
        <v>1</v>
      </c>
      <c r="F1747">
        <v>0</v>
      </c>
      <c r="G1747">
        <v>0</v>
      </c>
      <c r="H1747">
        <v>0</v>
      </c>
      <c r="I1747">
        <v>0.82742429661658801</v>
      </c>
      <c r="J1747">
        <v>6</v>
      </c>
      <c r="K1747">
        <f>IF(Table2[[#This Row],[GOR1]]=3,1,0)</f>
        <v>0</v>
      </c>
    </row>
    <row r="1748" spans="1:11" hidden="1" x14ac:dyDescent="0.35">
      <c r="A1748">
        <v>2905316</v>
      </c>
      <c r="B1748">
        <v>1</v>
      </c>
      <c r="C1748">
        <v>0</v>
      </c>
      <c r="D1748">
        <v>5</v>
      </c>
      <c r="E1748">
        <v>5</v>
      </c>
      <c r="F1748">
        <v>1</v>
      </c>
      <c r="G1748">
        <v>0</v>
      </c>
      <c r="H1748">
        <v>0</v>
      </c>
      <c r="I1748">
        <v>1.5091903162535101</v>
      </c>
      <c r="J1748">
        <v>7</v>
      </c>
      <c r="K1748">
        <f>IF(Table2[[#This Row],[GOR1]]=3,1,0)</f>
        <v>0</v>
      </c>
    </row>
    <row r="1749" spans="1:11" hidden="1" x14ac:dyDescent="0.35">
      <c r="A1749">
        <v>2910033</v>
      </c>
      <c r="B1749">
        <v>0</v>
      </c>
      <c r="C1749">
        <v>0</v>
      </c>
      <c r="D1749">
        <v>5</v>
      </c>
      <c r="E1749">
        <v>5</v>
      </c>
      <c r="F1749">
        <v>1</v>
      </c>
      <c r="G1749">
        <v>0</v>
      </c>
      <c r="H1749">
        <v>0</v>
      </c>
      <c r="I1749">
        <v>1.3511918771281901</v>
      </c>
      <c r="J1749">
        <v>7</v>
      </c>
      <c r="K1749">
        <f>IF(Table2[[#This Row],[GOR1]]=3,1,0)</f>
        <v>0</v>
      </c>
    </row>
    <row r="1750" spans="1:11" hidden="1" x14ac:dyDescent="0.35">
      <c r="A1750">
        <v>2901464</v>
      </c>
      <c r="B1750">
        <v>0</v>
      </c>
      <c r="C1750">
        <v>0</v>
      </c>
      <c r="D1750">
        <v>5</v>
      </c>
      <c r="E1750">
        <v>5</v>
      </c>
      <c r="F1750">
        <v>0</v>
      </c>
      <c r="G1750">
        <v>0</v>
      </c>
      <c r="H1750">
        <v>0</v>
      </c>
      <c r="I1750">
        <v>1.2461999581647101</v>
      </c>
      <c r="J1750">
        <v>7</v>
      </c>
      <c r="K1750">
        <f>IF(Table2[[#This Row],[GOR1]]=3,1,0)</f>
        <v>0</v>
      </c>
    </row>
    <row r="1751" spans="1:11" x14ac:dyDescent="0.35">
      <c r="A1751">
        <v>2909011</v>
      </c>
      <c r="B1751">
        <v>1</v>
      </c>
      <c r="C1751">
        <v>40</v>
      </c>
      <c r="D1751">
        <v>4</v>
      </c>
      <c r="E1751">
        <v>1</v>
      </c>
      <c r="F1751">
        <v>0</v>
      </c>
      <c r="G1751">
        <v>1</v>
      </c>
      <c r="H1751">
        <v>0</v>
      </c>
      <c r="I1751">
        <v>1.18260264091242</v>
      </c>
      <c r="J1751">
        <v>7</v>
      </c>
      <c r="K1751">
        <f>IF(Table2[[#This Row],[GOR1]]=3,1,0)</f>
        <v>0</v>
      </c>
    </row>
    <row r="1752" spans="1:11" x14ac:dyDescent="0.35">
      <c r="A1752">
        <v>2909180</v>
      </c>
      <c r="B1752">
        <v>0</v>
      </c>
      <c r="C1752">
        <v>44</v>
      </c>
      <c r="D1752">
        <v>4</v>
      </c>
      <c r="E1752">
        <v>1</v>
      </c>
      <c r="F1752">
        <v>0</v>
      </c>
      <c r="G1752">
        <v>0</v>
      </c>
      <c r="H1752">
        <v>0</v>
      </c>
      <c r="I1752">
        <v>0.98848433955478598</v>
      </c>
      <c r="J1752">
        <v>7</v>
      </c>
      <c r="K1752">
        <f>IF(Table2[[#This Row],[GOR1]]=3,1,0)</f>
        <v>0</v>
      </c>
    </row>
    <row r="1753" spans="1:11" hidden="1" x14ac:dyDescent="0.35">
      <c r="A1753">
        <v>2909120</v>
      </c>
      <c r="B1753">
        <v>0</v>
      </c>
      <c r="C1753">
        <v>0</v>
      </c>
      <c r="D1753">
        <v>4</v>
      </c>
      <c r="E1753">
        <v>1</v>
      </c>
      <c r="F1753">
        <v>0</v>
      </c>
      <c r="G1753">
        <v>0</v>
      </c>
      <c r="H1753">
        <v>0</v>
      </c>
      <c r="I1753">
        <v>1.0312228177063001</v>
      </c>
      <c r="J1753">
        <v>7</v>
      </c>
      <c r="K1753">
        <f>IF(Table2[[#This Row],[GOR1]]=3,1,0)</f>
        <v>0</v>
      </c>
    </row>
    <row r="1754" spans="1:11" hidden="1" x14ac:dyDescent="0.35">
      <c r="A1754">
        <v>2906111</v>
      </c>
      <c r="B1754">
        <v>1</v>
      </c>
      <c r="C1754">
        <v>0</v>
      </c>
      <c r="D1754">
        <v>4</v>
      </c>
      <c r="E1754">
        <v>1</v>
      </c>
      <c r="F1754">
        <v>0</v>
      </c>
      <c r="G1754">
        <v>0</v>
      </c>
      <c r="H1754">
        <v>0</v>
      </c>
      <c r="I1754">
        <v>1.0117292417233099</v>
      </c>
      <c r="J1754">
        <v>7</v>
      </c>
      <c r="K1754">
        <f>IF(Table2[[#This Row],[GOR1]]=3,1,0)</f>
        <v>0</v>
      </c>
    </row>
    <row r="1755" spans="1:11" x14ac:dyDescent="0.35">
      <c r="A1755">
        <v>2903663</v>
      </c>
      <c r="B1755">
        <v>0</v>
      </c>
      <c r="C1755">
        <v>45</v>
      </c>
      <c r="D1755">
        <v>5</v>
      </c>
      <c r="E1755">
        <v>5</v>
      </c>
      <c r="F1755">
        <v>1</v>
      </c>
      <c r="G1755">
        <v>0</v>
      </c>
      <c r="H1755">
        <v>0</v>
      </c>
      <c r="I1755">
        <v>0.77710372259066496</v>
      </c>
      <c r="J1755">
        <v>7</v>
      </c>
      <c r="K1755">
        <f>IF(Table2[[#This Row],[GOR1]]=3,1,0)</f>
        <v>0</v>
      </c>
    </row>
    <row r="1756" spans="1:11" x14ac:dyDescent="0.35">
      <c r="A1756">
        <v>2902061</v>
      </c>
      <c r="B1756">
        <v>1</v>
      </c>
      <c r="C1756">
        <v>89</v>
      </c>
      <c r="D1756">
        <v>5</v>
      </c>
      <c r="E1756">
        <v>2</v>
      </c>
      <c r="F1756">
        <v>0</v>
      </c>
      <c r="G1756">
        <v>1</v>
      </c>
      <c r="H1756">
        <v>1</v>
      </c>
      <c r="I1756">
        <v>0.77500742324549599</v>
      </c>
      <c r="J1756">
        <v>7</v>
      </c>
      <c r="K1756">
        <f>IF(Table2[[#This Row],[GOR1]]=3,1,0)</f>
        <v>0</v>
      </c>
    </row>
    <row r="1757" spans="1:11" x14ac:dyDescent="0.35">
      <c r="A1757">
        <v>2909902</v>
      </c>
      <c r="B1757">
        <v>0</v>
      </c>
      <c r="C1757">
        <v>51</v>
      </c>
      <c r="D1757">
        <v>4</v>
      </c>
      <c r="E1757">
        <v>3</v>
      </c>
      <c r="F1757">
        <v>0</v>
      </c>
      <c r="G1757">
        <v>0</v>
      </c>
      <c r="H1757">
        <v>0</v>
      </c>
      <c r="I1757">
        <v>0.82621112022072496</v>
      </c>
      <c r="J1757">
        <v>7</v>
      </c>
      <c r="K1757">
        <f>IF(Table2[[#This Row],[GOR1]]=3,1,0)</f>
        <v>0</v>
      </c>
    </row>
    <row r="1758" spans="1:11" x14ac:dyDescent="0.35">
      <c r="A1758">
        <v>2900932</v>
      </c>
      <c r="B1758">
        <v>1</v>
      </c>
      <c r="C1758">
        <v>64</v>
      </c>
      <c r="D1758">
        <v>4</v>
      </c>
      <c r="E1758">
        <v>2</v>
      </c>
      <c r="F1758">
        <v>0</v>
      </c>
      <c r="G1758">
        <v>0</v>
      </c>
      <c r="H1758">
        <v>0</v>
      </c>
      <c r="I1758">
        <v>0.87129035040661695</v>
      </c>
      <c r="J1758">
        <v>7</v>
      </c>
      <c r="K1758">
        <f>IF(Table2[[#This Row],[GOR1]]=3,1,0)</f>
        <v>0</v>
      </c>
    </row>
    <row r="1759" spans="1:11" x14ac:dyDescent="0.35">
      <c r="A1759">
        <v>2909142</v>
      </c>
      <c r="B1759">
        <v>1</v>
      </c>
      <c r="C1759">
        <v>51</v>
      </c>
      <c r="D1759">
        <v>4</v>
      </c>
      <c r="E1759">
        <v>2</v>
      </c>
      <c r="F1759">
        <v>1</v>
      </c>
      <c r="G1759">
        <v>0</v>
      </c>
      <c r="H1759">
        <v>0</v>
      </c>
      <c r="I1759">
        <v>0.93804826604087099</v>
      </c>
      <c r="J1759">
        <v>7</v>
      </c>
      <c r="K1759">
        <f>IF(Table2[[#This Row],[GOR1]]=3,1,0)</f>
        <v>0</v>
      </c>
    </row>
    <row r="1760" spans="1:11" x14ac:dyDescent="0.35">
      <c r="A1760">
        <v>2907036</v>
      </c>
      <c r="B1760">
        <v>0</v>
      </c>
      <c r="C1760">
        <v>48</v>
      </c>
      <c r="D1760">
        <v>4</v>
      </c>
      <c r="E1760">
        <v>2</v>
      </c>
      <c r="F1760">
        <v>0</v>
      </c>
      <c r="G1760">
        <v>0</v>
      </c>
      <c r="H1760">
        <v>0</v>
      </c>
      <c r="I1760">
        <v>0.73959890372736203</v>
      </c>
      <c r="J1760">
        <v>7</v>
      </c>
      <c r="K1760">
        <f>IF(Table2[[#This Row],[GOR1]]=3,1,0)</f>
        <v>0</v>
      </c>
    </row>
    <row r="1761" spans="1:11" x14ac:dyDescent="0.35">
      <c r="A1761">
        <v>2911546</v>
      </c>
      <c r="B1761">
        <v>0</v>
      </c>
      <c r="C1761">
        <v>41</v>
      </c>
      <c r="D1761">
        <v>4</v>
      </c>
      <c r="E1761">
        <v>2</v>
      </c>
      <c r="F1761">
        <v>0</v>
      </c>
      <c r="G1761">
        <v>0</v>
      </c>
      <c r="H1761">
        <v>0</v>
      </c>
      <c r="I1761">
        <v>0.79514245945291095</v>
      </c>
      <c r="J1761">
        <v>7</v>
      </c>
      <c r="K1761">
        <f>IF(Table2[[#This Row],[GOR1]]=3,1,0)</f>
        <v>0</v>
      </c>
    </row>
    <row r="1762" spans="1:11" x14ac:dyDescent="0.35">
      <c r="A1762">
        <v>2912423</v>
      </c>
      <c r="B1762">
        <v>0</v>
      </c>
      <c r="C1762">
        <v>37</v>
      </c>
      <c r="D1762">
        <v>4</v>
      </c>
      <c r="E1762">
        <v>1</v>
      </c>
      <c r="F1762">
        <v>0</v>
      </c>
      <c r="G1762">
        <v>1</v>
      </c>
      <c r="H1762">
        <v>0</v>
      </c>
      <c r="I1762">
        <v>0.78471970869269803</v>
      </c>
      <c r="J1762">
        <v>6</v>
      </c>
      <c r="K1762">
        <f>IF(Table2[[#This Row],[GOR1]]=3,1,0)</f>
        <v>0</v>
      </c>
    </row>
    <row r="1763" spans="1:11" hidden="1" x14ac:dyDescent="0.35">
      <c r="A1763">
        <v>2903862</v>
      </c>
      <c r="B1763">
        <v>0</v>
      </c>
      <c r="C1763">
        <v>0</v>
      </c>
      <c r="D1763">
        <v>4</v>
      </c>
      <c r="E1763">
        <v>1</v>
      </c>
      <c r="F1763">
        <v>0</v>
      </c>
      <c r="G1763">
        <v>0</v>
      </c>
      <c r="H1763">
        <v>0</v>
      </c>
      <c r="I1763">
        <v>0.87953982590748303</v>
      </c>
      <c r="J1763">
        <v>6</v>
      </c>
      <c r="K1763">
        <f>IF(Table2[[#This Row],[GOR1]]=3,1,0)</f>
        <v>0</v>
      </c>
    </row>
    <row r="1764" spans="1:11" x14ac:dyDescent="0.35">
      <c r="A1764">
        <v>2907921</v>
      </c>
      <c r="B1764">
        <v>1</v>
      </c>
      <c r="C1764">
        <v>33</v>
      </c>
      <c r="D1764">
        <v>2</v>
      </c>
      <c r="E1764">
        <v>1</v>
      </c>
      <c r="F1764">
        <v>0</v>
      </c>
      <c r="G1764">
        <v>0</v>
      </c>
      <c r="H1764">
        <v>0</v>
      </c>
      <c r="I1764">
        <v>1.23607484847603</v>
      </c>
      <c r="J1764">
        <v>6</v>
      </c>
      <c r="K1764">
        <f>IF(Table2[[#This Row],[GOR1]]=3,1,0)</f>
        <v>0</v>
      </c>
    </row>
    <row r="1765" spans="1:11" x14ac:dyDescent="0.35">
      <c r="A1765">
        <v>2903267</v>
      </c>
      <c r="B1765">
        <v>0</v>
      </c>
      <c r="C1765">
        <v>33</v>
      </c>
      <c r="D1765">
        <v>2</v>
      </c>
      <c r="E1765">
        <v>1</v>
      </c>
      <c r="F1765">
        <v>0</v>
      </c>
      <c r="G1765">
        <v>0</v>
      </c>
      <c r="H1765">
        <v>0</v>
      </c>
      <c r="I1765">
        <v>1.0722470831900199</v>
      </c>
      <c r="J1765">
        <v>6</v>
      </c>
      <c r="K1765">
        <f>IF(Table2[[#This Row],[GOR1]]=3,1,0)</f>
        <v>0</v>
      </c>
    </row>
    <row r="1766" spans="1:11" hidden="1" x14ac:dyDescent="0.35">
      <c r="A1766">
        <v>2902804</v>
      </c>
      <c r="B1766">
        <v>1</v>
      </c>
      <c r="C1766">
        <v>0</v>
      </c>
      <c r="D1766">
        <v>2</v>
      </c>
      <c r="E1766">
        <v>1</v>
      </c>
      <c r="F1766">
        <v>0</v>
      </c>
      <c r="G1766">
        <v>0</v>
      </c>
      <c r="H1766">
        <v>0</v>
      </c>
      <c r="I1766">
        <v>1.12335128999199</v>
      </c>
      <c r="J1766">
        <v>6</v>
      </c>
      <c r="K1766">
        <f>IF(Table2[[#This Row],[GOR1]]=3,1,0)</f>
        <v>0</v>
      </c>
    </row>
    <row r="1767" spans="1:11" hidden="1" x14ac:dyDescent="0.35">
      <c r="A1767">
        <v>2906004</v>
      </c>
      <c r="B1767">
        <v>1</v>
      </c>
      <c r="C1767">
        <v>0</v>
      </c>
      <c r="D1767">
        <v>2</v>
      </c>
      <c r="E1767">
        <v>1</v>
      </c>
      <c r="F1767">
        <v>0</v>
      </c>
      <c r="G1767">
        <v>0</v>
      </c>
      <c r="H1767">
        <v>0</v>
      </c>
      <c r="I1767">
        <v>1.2130228008489099</v>
      </c>
      <c r="J1767">
        <v>6</v>
      </c>
      <c r="K1767">
        <f>IF(Table2[[#This Row],[GOR1]]=3,1,0)</f>
        <v>0</v>
      </c>
    </row>
    <row r="1768" spans="1:11" x14ac:dyDescent="0.35">
      <c r="A1768">
        <v>2900139</v>
      </c>
      <c r="B1768">
        <v>1</v>
      </c>
      <c r="C1768">
        <v>52</v>
      </c>
      <c r="D1768">
        <v>4</v>
      </c>
      <c r="E1768">
        <v>2</v>
      </c>
      <c r="F1768">
        <v>0</v>
      </c>
      <c r="G1768">
        <v>0</v>
      </c>
      <c r="H1768">
        <v>0</v>
      </c>
      <c r="I1768">
        <v>1.9455211643927499</v>
      </c>
      <c r="J1768">
        <v>6</v>
      </c>
      <c r="K1768">
        <f>IF(Table2[[#This Row],[GOR1]]=3,1,0)</f>
        <v>0</v>
      </c>
    </row>
    <row r="1769" spans="1:11" x14ac:dyDescent="0.35">
      <c r="A1769">
        <v>2905726</v>
      </c>
      <c r="B1769">
        <v>1</v>
      </c>
      <c r="C1769">
        <v>89</v>
      </c>
      <c r="D1769">
        <v>3</v>
      </c>
      <c r="E1769">
        <v>1</v>
      </c>
      <c r="F1769">
        <v>0</v>
      </c>
      <c r="G1769">
        <v>1</v>
      </c>
      <c r="H1769">
        <v>1</v>
      </c>
      <c r="I1769">
        <v>0.77131599249347704</v>
      </c>
      <c r="J1769">
        <v>6</v>
      </c>
      <c r="K1769">
        <f>IF(Table2[[#This Row],[GOR1]]=3,1,0)</f>
        <v>0</v>
      </c>
    </row>
    <row r="1770" spans="1:11" x14ac:dyDescent="0.35">
      <c r="A1770">
        <v>2909225</v>
      </c>
      <c r="B1770">
        <v>0</v>
      </c>
      <c r="C1770">
        <v>70</v>
      </c>
      <c r="D1770">
        <v>4</v>
      </c>
      <c r="E1770">
        <v>1</v>
      </c>
      <c r="F1770">
        <v>0</v>
      </c>
      <c r="G1770">
        <v>1</v>
      </c>
      <c r="H1770">
        <v>0</v>
      </c>
      <c r="I1770">
        <v>0.772940768025695</v>
      </c>
      <c r="J1770">
        <v>6</v>
      </c>
      <c r="K1770">
        <f>IF(Table2[[#This Row],[GOR1]]=3,1,0)</f>
        <v>0</v>
      </c>
    </row>
    <row r="1771" spans="1:11" x14ac:dyDescent="0.35">
      <c r="A1771">
        <v>2908298</v>
      </c>
      <c r="B1771">
        <v>1</v>
      </c>
      <c r="C1771">
        <v>77</v>
      </c>
      <c r="D1771">
        <v>4</v>
      </c>
      <c r="E1771">
        <v>1</v>
      </c>
      <c r="F1771">
        <v>0</v>
      </c>
      <c r="G1771">
        <v>1</v>
      </c>
      <c r="H1771">
        <v>0</v>
      </c>
      <c r="I1771">
        <v>0.77003288308898099</v>
      </c>
      <c r="J1771">
        <v>6</v>
      </c>
      <c r="K1771">
        <f>IF(Table2[[#This Row],[GOR1]]=3,1,0)</f>
        <v>0</v>
      </c>
    </row>
    <row r="1772" spans="1:11" x14ac:dyDescent="0.35">
      <c r="A1772">
        <v>2909904</v>
      </c>
      <c r="B1772">
        <v>0</v>
      </c>
      <c r="C1772">
        <v>96</v>
      </c>
      <c r="D1772">
        <v>4</v>
      </c>
      <c r="E1772">
        <v>1</v>
      </c>
      <c r="F1772">
        <v>0</v>
      </c>
      <c r="G1772">
        <v>0</v>
      </c>
      <c r="H1772">
        <v>0</v>
      </c>
      <c r="I1772">
        <v>0.87553130441661697</v>
      </c>
      <c r="J1772">
        <v>6</v>
      </c>
      <c r="K1772">
        <f>IF(Table2[[#This Row],[GOR1]]=3,1,0)</f>
        <v>0</v>
      </c>
    </row>
    <row r="1773" spans="1:11" hidden="1" x14ac:dyDescent="0.35">
      <c r="A1773">
        <v>2911394</v>
      </c>
      <c r="B1773">
        <v>1</v>
      </c>
      <c r="C1773">
        <v>0</v>
      </c>
      <c r="D1773">
        <v>1</v>
      </c>
      <c r="E1773">
        <v>4</v>
      </c>
      <c r="F1773">
        <v>0</v>
      </c>
      <c r="G1773">
        <v>0</v>
      </c>
      <c r="H1773">
        <v>1</v>
      </c>
      <c r="I1773">
        <v>0.97713626915446306</v>
      </c>
      <c r="J1773">
        <v>6</v>
      </c>
      <c r="K1773">
        <f>IF(Table2[[#This Row],[GOR1]]=3,1,0)</f>
        <v>0</v>
      </c>
    </row>
    <row r="1774" spans="1:11" x14ac:dyDescent="0.35">
      <c r="A1774">
        <v>2909072</v>
      </c>
      <c r="B1774">
        <v>0</v>
      </c>
      <c r="C1774">
        <v>49</v>
      </c>
      <c r="D1774">
        <v>5</v>
      </c>
      <c r="E1774">
        <v>1</v>
      </c>
      <c r="F1774">
        <v>0</v>
      </c>
      <c r="G1774">
        <v>1</v>
      </c>
      <c r="H1774">
        <v>0</v>
      </c>
      <c r="I1774">
        <v>0.78552699266565995</v>
      </c>
      <c r="J1774">
        <v>6</v>
      </c>
      <c r="K1774">
        <f>IF(Table2[[#This Row],[GOR1]]=3,1,0)</f>
        <v>0</v>
      </c>
    </row>
    <row r="1775" spans="1:11" x14ac:dyDescent="0.35">
      <c r="A1775">
        <v>2907908</v>
      </c>
      <c r="B1775">
        <v>1</v>
      </c>
      <c r="C1775">
        <v>59</v>
      </c>
      <c r="D1775">
        <v>5</v>
      </c>
      <c r="E1775">
        <v>1</v>
      </c>
      <c r="F1775">
        <v>0</v>
      </c>
      <c r="G1775">
        <v>0</v>
      </c>
      <c r="H1775">
        <v>0</v>
      </c>
      <c r="I1775">
        <v>0.82335740113418898</v>
      </c>
      <c r="J1775">
        <v>6</v>
      </c>
      <c r="K1775">
        <f>IF(Table2[[#This Row],[GOR1]]=3,1,0)</f>
        <v>0</v>
      </c>
    </row>
    <row r="1776" spans="1:11" hidden="1" x14ac:dyDescent="0.35">
      <c r="A1776">
        <v>2904979</v>
      </c>
      <c r="B1776">
        <v>0</v>
      </c>
      <c r="C1776">
        <v>0</v>
      </c>
      <c r="D1776">
        <v>5</v>
      </c>
      <c r="E1776">
        <v>1</v>
      </c>
      <c r="F1776">
        <v>0</v>
      </c>
      <c r="G1776">
        <v>0</v>
      </c>
      <c r="H1776">
        <v>0</v>
      </c>
      <c r="I1776">
        <v>1.0218636982542599</v>
      </c>
      <c r="J1776">
        <v>6</v>
      </c>
      <c r="K1776">
        <f>IF(Table2[[#This Row],[GOR1]]=3,1,0)</f>
        <v>0</v>
      </c>
    </row>
    <row r="1777" spans="1:11" x14ac:dyDescent="0.35">
      <c r="A1777">
        <v>2903822</v>
      </c>
      <c r="B1777">
        <v>1</v>
      </c>
      <c r="C1777">
        <v>30</v>
      </c>
      <c r="D1777">
        <v>5</v>
      </c>
      <c r="E1777">
        <v>1</v>
      </c>
      <c r="F1777">
        <v>0</v>
      </c>
      <c r="G1777">
        <v>1</v>
      </c>
      <c r="H1777">
        <v>0</v>
      </c>
      <c r="I1777">
        <v>1.4089500474415</v>
      </c>
      <c r="J1777">
        <v>6</v>
      </c>
      <c r="K1777">
        <f>IF(Table2[[#This Row],[GOR1]]=3,1,0)</f>
        <v>0</v>
      </c>
    </row>
    <row r="1778" spans="1:11" hidden="1" x14ac:dyDescent="0.35">
      <c r="A1778">
        <v>2909734</v>
      </c>
      <c r="B1778">
        <v>0</v>
      </c>
      <c r="C1778">
        <v>0</v>
      </c>
      <c r="D1778">
        <v>5</v>
      </c>
      <c r="E1778">
        <v>1</v>
      </c>
      <c r="F1778">
        <v>1</v>
      </c>
      <c r="G1778">
        <v>0</v>
      </c>
      <c r="H1778">
        <v>0</v>
      </c>
      <c r="I1778">
        <v>1.3034480855825099</v>
      </c>
      <c r="J1778">
        <v>6</v>
      </c>
      <c r="K1778">
        <f>IF(Table2[[#This Row],[GOR1]]=3,1,0)</f>
        <v>0</v>
      </c>
    </row>
    <row r="1779" spans="1:11" x14ac:dyDescent="0.35">
      <c r="A1779">
        <v>2902745</v>
      </c>
      <c r="B1779">
        <v>0</v>
      </c>
      <c r="C1779">
        <v>61</v>
      </c>
      <c r="D1779">
        <v>1</v>
      </c>
      <c r="E1779">
        <v>1</v>
      </c>
      <c r="F1779">
        <v>0</v>
      </c>
      <c r="G1779">
        <v>0</v>
      </c>
      <c r="H1779">
        <v>0</v>
      </c>
      <c r="I1779">
        <v>0.85389769358463696</v>
      </c>
      <c r="J1779">
        <v>6</v>
      </c>
      <c r="K1779">
        <f>IF(Table2[[#This Row],[GOR1]]=3,1,0)</f>
        <v>0</v>
      </c>
    </row>
    <row r="1780" spans="1:11" x14ac:dyDescent="0.35">
      <c r="A1780">
        <v>2902331</v>
      </c>
      <c r="B1780">
        <v>1</v>
      </c>
      <c r="C1780">
        <v>60</v>
      </c>
      <c r="D1780">
        <v>1</v>
      </c>
      <c r="E1780">
        <v>1</v>
      </c>
      <c r="F1780">
        <v>0</v>
      </c>
      <c r="G1780">
        <v>0</v>
      </c>
      <c r="H1780">
        <v>0</v>
      </c>
      <c r="I1780">
        <v>0.910362605780352</v>
      </c>
      <c r="J1780">
        <v>6</v>
      </c>
      <c r="K1780">
        <f>IF(Table2[[#This Row],[GOR1]]=3,1,0)</f>
        <v>0</v>
      </c>
    </row>
    <row r="1781" spans="1:11" x14ac:dyDescent="0.35">
      <c r="A1781">
        <v>2905668</v>
      </c>
      <c r="B1781">
        <v>0</v>
      </c>
      <c r="C1781">
        <v>30</v>
      </c>
      <c r="D1781">
        <v>4</v>
      </c>
      <c r="E1781">
        <v>1</v>
      </c>
      <c r="F1781">
        <v>0</v>
      </c>
      <c r="G1781">
        <v>0</v>
      </c>
      <c r="H1781">
        <v>0</v>
      </c>
      <c r="I1781">
        <v>1.1336989607988599</v>
      </c>
      <c r="J1781">
        <v>6</v>
      </c>
      <c r="K1781">
        <f>IF(Table2[[#This Row],[GOR1]]=3,1,0)</f>
        <v>0</v>
      </c>
    </row>
    <row r="1782" spans="1:11" x14ac:dyDescent="0.35">
      <c r="A1782">
        <v>2904276</v>
      </c>
      <c r="B1782">
        <v>1</v>
      </c>
      <c r="C1782">
        <v>34</v>
      </c>
      <c r="D1782">
        <v>4</v>
      </c>
      <c r="E1782">
        <v>1</v>
      </c>
      <c r="F1782">
        <v>0</v>
      </c>
      <c r="G1782">
        <v>1</v>
      </c>
      <c r="H1782">
        <v>0</v>
      </c>
      <c r="I1782">
        <v>1.32769453623599</v>
      </c>
      <c r="J1782">
        <v>6</v>
      </c>
      <c r="K1782">
        <f>IF(Table2[[#This Row],[GOR1]]=3,1,0)</f>
        <v>0</v>
      </c>
    </row>
    <row r="1783" spans="1:11" hidden="1" x14ac:dyDescent="0.35">
      <c r="A1783">
        <v>2900261</v>
      </c>
      <c r="B1783">
        <v>0</v>
      </c>
      <c r="C1783">
        <v>0</v>
      </c>
      <c r="D1783">
        <v>4</v>
      </c>
      <c r="E1783">
        <v>4</v>
      </c>
      <c r="F1783">
        <v>0</v>
      </c>
      <c r="G1783">
        <v>0</v>
      </c>
      <c r="H1783">
        <v>0</v>
      </c>
      <c r="I1783">
        <v>1.2591851390750599</v>
      </c>
      <c r="J1783">
        <v>6</v>
      </c>
      <c r="K1783">
        <f>IF(Table2[[#This Row],[GOR1]]=3,1,0)</f>
        <v>0</v>
      </c>
    </row>
    <row r="1784" spans="1:11" hidden="1" x14ac:dyDescent="0.35">
      <c r="A1784">
        <v>2908153</v>
      </c>
      <c r="B1784">
        <v>1</v>
      </c>
      <c r="C1784">
        <v>0</v>
      </c>
      <c r="D1784">
        <v>4</v>
      </c>
      <c r="E1784">
        <v>4</v>
      </c>
      <c r="F1784">
        <v>0</v>
      </c>
      <c r="G1784">
        <v>0</v>
      </c>
      <c r="H1784">
        <v>0</v>
      </c>
      <c r="I1784">
        <v>1.49251089407117</v>
      </c>
      <c r="J1784">
        <v>6</v>
      </c>
      <c r="K1784">
        <f>IF(Table2[[#This Row],[GOR1]]=3,1,0)</f>
        <v>0</v>
      </c>
    </row>
    <row r="1785" spans="1:11" x14ac:dyDescent="0.35">
      <c r="A1785">
        <v>2906563</v>
      </c>
      <c r="B1785">
        <v>0</v>
      </c>
      <c r="C1785">
        <v>68</v>
      </c>
      <c r="D1785">
        <v>3</v>
      </c>
      <c r="E1785">
        <v>1</v>
      </c>
      <c r="F1785">
        <v>0</v>
      </c>
      <c r="G1785">
        <v>0</v>
      </c>
      <c r="H1785">
        <v>0</v>
      </c>
      <c r="I1785">
        <v>0.79305366337081795</v>
      </c>
      <c r="J1785">
        <v>6</v>
      </c>
      <c r="K1785">
        <f>IF(Table2[[#This Row],[GOR1]]=3,1,0)</f>
        <v>0</v>
      </c>
    </row>
    <row r="1786" spans="1:11" x14ac:dyDescent="0.35">
      <c r="A1786">
        <v>2910688</v>
      </c>
      <c r="B1786">
        <v>0</v>
      </c>
      <c r="C1786">
        <v>67</v>
      </c>
      <c r="D1786">
        <v>1</v>
      </c>
      <c r="E1786">
        <v>1</v>
      </c>
      <c r="F1786">
        <v>0</v>
      </c>
      <c r="G1786">
        <v>1</v>
      </c>
      <c r="H1786">
        <v>0</v>
      </c>
      <c r="I1786">
        <v>0.81203418050397602</v>
      </c>
      <c r="J1786">
        <v>6</v>
      </c>
      <c r="K1786">
        <f>IF(Table2[[#This Row],[GOR1]]=3,1,0)</f>
        <v>0</v>
      </c>
    </row>
    <row r="1787" spans="1:11" x14ac:dyDescent="0.35">
      <c r="A1787">
        <v>2903550</v>
      </c>
      <c r="B1787">
        <v>1</v>
      </c>
      <c r="C1787">
        <v>68</v>
      </c>
      <c r="D1787">
        <v>1</v>
      </c>
      <c r="E1787">
        <v>1</v>
      </c>
      <c r="F1787">
        <v>0</v>
      </c>
      <c r="G1787">
        <v>0</v>
      </c>
      <c r="H1787">
        <v>0</v>
      </c>
      <c r="I1787">
        <v>0.81822967616105302</v>
      </c>
      <c r="J1787">
        <v>6</v>
      </c>
      <c r="K1787">
        <f>IF(Table2[[#This Row],[GOR1]]=3,1,0)</f>
        <v>0</v>
      </c>
    </row>
    <row r="1788" spans="1:11" x14ac:dyDescent="0.35">
      <c r="A1788">
        <v>2910387</v>
      </c>
      <c r="B1788">
        <v>1</v>
      </c>
      <c r="C1788">
        <v>36</v>
      </c>
      <c r="D1788">
        <v>1</v>
      </c>
      <c r="E1788">
        <v>1</v>
      </c>
      <c r="F1788">
        <v>0</v>
      </c>
      <c r="G1788">
        <v>0</v>
      </c>
      <c r="H1788">
        <v>0</v>
      </c>
      <c r="I1788">
        <v>0.99207439718693802</v>
      </c>
      <c r="J1788">
        <v>8</v>
      </c>
      <c r="K1788">
        <f>IF(Table2[[#This Row],[GOR1]]=3,1,0)</f>
        <v>0</v>
      </c>
    </row>
    <row r="1789" spans="1:11" x14ac:dyDescent="0.35">
      <c r="A1789">
        <v>2911372</v>
      </c>
      <c r="B1789">
        <v>0</v>
      </c>
      <c r="C1789">
        <v>35</v>
      </c>
      <c r="D1789">
        <v>1</v>
      </c>
      <c r="E1789">
        <v>1</v>
      </c>
      <c r="F1789">
        <v>0</v>
      </c>
      <c r="G1789">
        <v>0</v>
      </c>
      <c r="H1789">
        <v>0</v>
      </c>
      <c r="I1789">
        <v>0.86608623629006998</v>
      </c>
      <c r="J1789">
        <v>8</v>
      </c>
      <c r="K1789">
        <f>IF(Table2[[#This Row],[GOR1]]=3,1,0)</f>
        <v>0</v>
      </c>
    </row>
    <row r="1790" spans="1:11" hidden="1" x14ac:dyDescent="0.35">
      <c r="A1790">
        <v>2900778</v>
      </c>
      <c r="B1790">
        <v>1</v>
      </c>
      <c r="C1790">
        <v>0</v>
      </c>
      <c r="D1790">
        <v>1</v>
      </c>
      <c r="E1790">
        <v>1</v>
      </c>
      <c r="F1790">
        <v>0</v>
      </c>
      <c r="G1790">
        <v>0</v>
      </c>
      <c r="H1790">
        <v>0</v>
      </c>
      <c r="I1790">
        <v>0.99324137025492598</v>
      </c>
      <c r="J1790">
        <v>8</v>
      </c>
      <c r="K1790">
        <f>IF(Table2[[#This Row],[GOR1]]=3,1,0)</f>
        <v>0</v>
      </c>
    </row>
    <row r="1791" spans="1:11" hidden="1" x14ac:dyDescent="0.35">
      <c r="A1791">
        <v>2902164</v>
      </c>
      <c r="B1791">
        <v>1</v>
      </c>
      <c r="C1791">
        <v>0</v>
      </c>
      <c r="D1791">
        <v>1</v>
      </c>
      <c r="E1791">
        <v>1</v>
      </c>
      <c r="F1791">
        <v>0</v>
      </c>
      <c r="G1791">
        <v>0</v>
      </c>
      <c r="H1791">
        <v>0</v>
      </c>
      <c r="I1791">
        <v>0.99003731177484999</v>
      </c>
      <c r="J1791">
        <v>8</v>
      </c>
      <c r="K1791">
        <f>IF(Table2[[#This Row],[GOR1]]=3,1,0)</f>
        <v>0</v>
      </c>
    </row>
    <row r="1792" spans="1:11" x14ac:dyDescent="0.35">
      <c r="A1792">
        <v>2911271</v>
      </c>
      <c r="B1792">
        <v>0</v>
      </c>
      <c r="C1792">
        <v>48</v>
      </c>
      <c r="D1792">
        <v>2</v>
      </c>
      <c r="E1792">
        <v>1</v>
      </c>
      <c r="F1792">
        <v>0</v>
      </c>
      <c r="G1792">
        <v>0</v>
      </c>
      <c r="H1792">
        <v>0</v>
      </c>
      <c r="I1792">
        <v>0.71716155674996696</v>
      </c>
      <c r="J1792">
        <v>8</v>
      </c>
      <c r="K1792">
        <f>IF(Table2[[#This Row],[GOR1]]=3,1,0)</f>
        <v>0</v>
      </c>
    </row>
    <row r="1793" spans="1:11" x14ac:dyDescent="0.35">
      <c r="A1793">
        <v>2907935</v>
      </c>
      <c r="B1793">
        <v>0</v>
      </c>
      <c r="C1793">
        <v>42</v>
      </c>
      <c r="D1793">
        <v>2</v>
      </c>
      <c r="E1793">
        <v>1</v>
      </c>
      <c r="F1793">
        <v>0</v>
      </c>
      <c r="G1793">
        <v>0</v>
      </c>
      <c r="H1793">
        <v>0</v>
      </c>
      <c r="I1793">
        <v>0.73049641282947197</v>
      </c>
      <c r="J1793">
        <v>8</v>
      </c>
      <c r="K1793">
        <f>IF(Table2[[#This Row],[GOR1]]=3,1,0)</f>
        <v>0</v>
      </c>
    </row>
    <row r="1794" spans="1:11" hidden="1" x14ac:dyDescent="0.35">
      <c r="A1794">
        <v>2901396</v>
      </c>
      <c r="B1794">
        <v>0</v>
      </c>
      <c r="C1794">
        <v>0</v>
      </c>
      <c r="D1794">
        <v>2</v>
      </c>
      <c r="E1794">
        <v>1</v>
      </c>
      <c r="F1794">
        <v>0</v>
      </c>
      <c r="G1794">
        <v>0</v>
      </c>
      <c r="H1794">
        <v>0</v>
      </c>
      <c r="I1794">
        <v>0.79773122634252902</v>
      </c>
      <c r="J1794">
        <v>8</v>
      </c>
      <c r="K1794">
        <f>IF(Table2[[#This Row],[GOR1]]=3,1,0)</f>
        <v>0</v>
      </c>
    </row>
    <row r="1795" spans="1:11" hidden="1" x14ac:dyDescent="0.35">
      <c r="A1795">
        <v>2911163</v>
      </c>
      <c r="B1795">
        <v>1</v>
      </c>
      <c r="C1795">
        <v>0</v>
      </c>
      <c r="D1795">
        <v>2</v>
      </c>
      <c r="E1795">
        <v>1</v>
      </c>
      <c r="F1795">
        <v>0</v>
      </c>
      <c r="G1795">
        <v>0</v>
      </c>
      <c r="H1795">
        <v>0</v>
      </c>
      <c r="I1795">
        <v>0.75128746355438902</v>
      </c>
      <c r="J1795">
        <v>8</v>
      </c>
      <c r="K1795">
        <f>IF(Table2[[#This Row],[GOR1]]=3,1,0)</f>
        <v>0</v>
      </c>
    </row>
    <row r="1796" spans="1:11" x14ac:dyDescent="0.35">
      <c r="A1796">
        <v>2905185</v>
      </c>
      <c r="B1796">
        <v>1</v>
      </c>
      <c r="C1796">
        <v>55</v>
      </c>
      <c r="D1796">
        <v>2</v>
      </c>
      <c r="E1796">
        <v>1</v>
      </c>
      <c r="F1796">
        <v>1</v>
      </c>
      <c r="G1796">
        <v>0</v>
      </c>
      <c r="H1796">
        <v>0</v>
      </c>
      <c r="I1796">
        <v>0.80500143460311402</v>
      </c>
      <c r="J1796">
        <v>8</v>
      </c>
      <c r="K1796">
        <f>IF(Table2[[#This Row],[GOR1]]=3,1,0)</f>
        <v>0</v>
      </c>
    </row>
    <row r="1797" spans="1:11" x14ac:dyDescent="0.35">
      <c r="A1797">
        <v>2906604</v>
      </c>
      <c r="B1797">
        <v>0</v>
      </c>
      <c r="C1797">
        <v>53</v>
      </c>
      <c r="D1797">
        <v>2</v>
      </c>
      <c r="E1797">
        <v>1</v>
      </c>
      <c r="F1797">
        <v>0</v>
      </c>
      <c r="G1797">
        <v>0</v>
      </c>
      <c r="H1797">
        <v>0</v>
      </c>
      <c r="I1797">
        <v>0.76195925402442399</v>
      </c>
      <c r="J1797">
        <v>8</v>
      </c>
      <c r="K1797">
        <f>IF(Table2[[#This Row],[GOR1]]=3,1,0)</f>
        <v>0</v>
      </c>
    </row>
    <row r="1798" spans="1:11" x14ac:dyDescent="0.35">
      <c r="A1798">
        <v>2911726</v>
      </c>
      <c r="B1798">
        <v>1</v>
      </c>
      <c r="C1798">
        <v>39</v>
      </c>
      <c r="D1798">
        <v>1</v>
      </c>
      <c r="E1798">
        <v>1</v>
      </c>
      <c r="F1798">
        <v>0</v>
      </c>
      <c r="G1798">
        <v>0</v>
      </c>
      <c r="H1798">
        <v>0</v>
      </c>
      <c r="I1798">
        <v>1.2766339295670901</v>
      </c>
      <c r="J1798">
        <v>8</v>
      </c>
      <c r="K1798">
        <f>IF(Table2[[#This Row],[GOR1]]=3,1,0)</f>
        <v>0</v>
      </c>
    </row>
    <row r="1799" spans="1:11" hidden="1" x14ac:dyDescent="0.35">
      <c r="A1799">
        <v>2911934</v>
      </c>
      <c r="B1799">
        <v>0</v>
      </c>
      <c r="C1799">
        <v>0</v>
      </c>
      <c r="D1799">
        <v>1</v>
      </c>
      <c r="E1799">
        <v>1</v>
      </c>
      <c r="F1799">
        <v>0</v>
      </c>
      <c r="G1799">
        <v>0</v>
      </c>
      <c r="H1799">
        <v>0</v>
      </c>
      <c r="I1799">
        <v>1.22833309051951</v>
      </c>
      <c r="J1799">
        <v>8</v>
      </c>
      <c r="K1799">
        <f>IF(Table2[[#This Row],[GOR1]]=3,1,0)</f>
        <v>0</v>
      </c>
    </row>
    <row r="1800" spans="1:11" hidden="1" x14ac:dyDescent="0.35">
      <c r="A1800">
        <v>2904563</v>
      </c>
      <c r="B1800">
        <v>1</v>
      </c>
      <c r="C1800">
        <v>0</v>
      </c>
      <c r="D1800">
        <v>1</v>
      </c>
      <c r="E1800">
        <v>1</v>
      </c>
      <c r="F1800">
        <v>0</v>
      </c>
      <c r="G1800">
        <v>0</v>
      </c>
      <c r="H1800">
        <v>0</v>
      </c>
      <c r="I1800">
        <v>1.27813562885266</v>
      </c>
      <c r="J1800">
        <v>8</v>
      </c>
      <c r="K1800">
        <f>IF(Table2[[#This Row],[GOR1]]=3,1,0)</f>
        <v>0</v>
      </c>
    </row>
    <row r="1801" spans="1:11" x14ac:dyDescent="0.35">
      <c r="A1801">
        <v>2904800</v>
      </c>
      <c r="B1801">
        <v>0</v>
      </c>
      <c r="C1801">
        <v>51</v>
      </c>
      <c r="D1801">
        <v>1</v>
      </c>
      <c r="E1801">
        <v>1</v>
      </c>
      <c r="F1801">
        <v>0</v>
      </c>
      <c r="G1801">
        <v>0</v>
      </c>
      <c r="H1801">
        <v>0</v>
      </c>
      <c r="I1801">
        <v>0.97224483762766001</v>
      </c>
      <c r="J1801">
        <v>8</v>
      </c>
      <c r="K1801">
        <f>IF(Table2[[#This Row],[GOR1]]=3,1,0)</f>
        <v>0</v>
      </c>
    </row>
    <row r="1802" spans="1:11" x14ac:dyDescent="0.35">
      <c r="A1802">
        <v>2907674</v>
      </c>
      <c r="B1802">
        <v>1</v>
      </c>
      <c r="C1802">
        <v>53</v>
      </c>
      <c r="D1802">
        <v>1</v>
      </c>
      <c r="E1802">
        <v>1</v>
      </c>
      <c r="F1802">
        <v>0</v>
      </c>
      <c r="G1802">
        <v>0</v>
      </c>
      <c r="H1802">
        <v>0</v>
      </c>
      <c r="I1802">
        <v>1.34551082921225</v>
      </c>
      <c r="J1802">
        <v>8</v>
      </c>
      <c r="K1802">
        <f>IF(Table2[[#This Row],[GOR1]]=3,1,0)</f>
        <v>0</v>
      </c>
    </row>
    <row r="1803" spans="1:11" hidden="1" x14ac:dyDescent="0.35">
      <c r="A1803">
        <v>2906903</v>
      </c>
      <c r="B1803">
        <v>0</v>
      </c>
      <c r="C1803">
        <v>0</v>
      </c>
      <c r="D1803">
        <v>1</v>
      </c>
      <c r="E1803">
        <v>1</v>
      </c>
      <c r="F1803">
        <v>0</v>
      </c>
      <c r="G1803">
        <v>0</v>
      </c>
      <c r="H1803">
        <v>0</v>
      </c>
      <c r="I1803">
        <v>1.4353314399721899</v>
      </c>
      <c r="J1803">
        <v>8</v>
      </c>
      <c r="K1803">
        <f>IF(Table2[[#This Row],[GOR1]]=3,1,0)</f>
        <v>0</v>
      </c>
    </row>
    <row r="1804" spans="1:11" hidden="1" x14ac:dyDescent="0.35">
      <c r="A1804">
        <v>2908682</v>
      </c>
      <c r="B1804">
        <v>1</v>
      </c>
      <c r="C1804">
        <v>0</v>
      </c>
      <c r="D1804">
        <v>1</v>
      </c>
      <c r="E1804">
        <v>1</v>
      </c>
      <c r="F1804">
        <v>0</v>
      </c>
      <c r="G1804">
        <v>0</v>
      </c>
      <c r="H1804">
        <v>0</v>
      </c>
      <c r="I1804">
        <v>1.71800892300774</v>
      </c>
      <c r="J1804">
        <v>8</v>
      </c>
      <c r="K1804">
        <f>IF(Table2[[#This Row],[GOR1]]=3,1,0)</f>
        <v>0</v>
      </c>
    </row>
    <row r="1805" spans="1:11" x14ac:dyDescent="0.35">
      <c r="A1805">
        <v>2900034</v>
      </c>
      <c r="B1805">
        <v>1</v>
      </c>
      <c r="C1805">
        <v>47</v>
      </c>
      <c r="D1805">
        <v>1</v>
      </c>
      <c r="E1805">
        <v>1</v>
      </c>
      <c r="F1805">
        <v>0</v>
      </c>
      <c r="G1805">
        <v>0</v>
      </c>
      <c r="H1805">
        <v>0</v>
      </c>
      <c r="I1805">
        <v>1.16432114155682</v>
      </c>
      <c r="J1805">
        <v>8</v>
      </c>
      <c r="K1805">
        <f>IF(Table2[[#This Row],[GOR1]]=3,1,0)</f>
        <v>0</v>
      </c>
    </row>
    <row r="1806" spans="1:11" x14ac:dyDescent="0.35">
      <c r="A1806">
        <v>2909785</v>
      </c>
      <c r="B1806">
        <v>0</v>
      </c>
      <c r="C1806">
        <v>45</v>
      </c>
      <c r="D1806">
        <v>1</v>
      </c>
      <c r="E1806">
        <v>1</v>
      </c>
      <c r="F1806">
        <v>1</v>
      </c>
      <c r="G1806">
        <v>0</v>
      </c>
      <c r="H1806">
        <v>0</v>
      </c>
      <c r="I1806">
        <v>0.97203130926826997</v>
      </c>
      <c r="J1806">
        <v>8</v>
      </c>
      <c r="K1806">
        <f>IF(Table2[[#This Row],[GOR1]]=3,1,0)</f>
        <v>0</v>
      </c>
    </row>
    <row r="1807" spans="1:11" hidden="1" x14ac:dyDescent="0.35">
      <c r="A1807">
        <v>2907087</v>
      </c>
      <c r="B1807">
        <v>1</v>
      </c>
      <c r="C1807">
        <v>0</v>
      </c>
      <c r="D1807">
        <v>1</v>
      </c>
      <c r="E1807">
        <v>1</v>
      </c>
      <c r="F1807">
        <v>0</v>
      </c>
      <c r="G1807">
        <v>0</v>
      </c>
      <c r="H1807">
        <v>0</v>
      </c>
      <c r="I1807">
        <v>1.26385115679855</v>
      </c>
      <c r="J1807">
        <v>8</v>
      </c>
      <c r="K1807">
        <f>IF(Table2[[#This Row],[GOR1]]=3,1,0)</f>
        <v>0</v>
      </c>
    </row>
    <row r="1808" spans="1:11" hidden="1" x14ac:dyDescent="0.35">
      <c r="A1808">
        <v>2910000</v>
      </c>
      <c r="B1808">
        <v>1</v>
      </c>
      <c r="C1808">
        <v>0</v>
      </c>
      <c r="D1808">
        <v>1</v>
      </c>
      <c r="E1808">
        <v>1</v>
      </c>
      <c r="F1808">
        <v>0</v>
      </c>
      <c r="G1808">
        <v>0</v>
      </c>
      <c r="H1808">
        <v>0</v>
      </c>
      <c r="I1808">
        <v>0.99612122262551905</v>
      </c>
      <c r="J1808">
        <v>8</v>
      </c>
      <c r="K1808">
        <f>IF(Table2[[#This Row],[GOR1]]=3,1,0)</f>
        <v>0</v>
      </c>
    </row>
    <row r="1809" spans="1:11" hidden="1" x14ac:dyDescent="0.35">
      <c r="A1809">
        <v>2905582</v>
      </c>
      <c r="B1809">
        <v>0</v>
      </c>
      <c r="C1809">
        <v>0</v>
      </c>
      <c r="D1809">
        <v>1</v>
      </c>
      <c r="E1809">
        <v>1</v>
      </c>
      <c r="F1809">
        <v>0</v>
      </c>
      <c r="G1809">
        <v>0</v>
      </c>
      <c r="H1809">
        <v>0</v>
      </c>
      <c r="I1809">
        <v>1.06627201246256</v>
      </c>
      <c r="J1809">
        <v>8</v>
      </c>
      <c r="K1809">
        <f>IF(Table2[[#This Row],[GOR1]]=3,1,0)</f>
        <v>0</v>
      </c>
    </row>
    <row r="1810" spans="1:11" x14ac:dyDescent="0.35">
      <c r="A1810">
        <v>2909441</v>
      </c>
      <c r="B1810">
        <v>1</v>
      </c>
      <c r="C1810">
        <v>50</v>
      </c>
      <c r="D1810">
        <v>1</v>
      </c>
      <c r="E1810">
        <v>1</v>
      </c>
      <c r="F1810">
        <v>0</v>
      </c>
      <c r="G1810">
        <v>1</v>
      </c>
      <c r="H1810">
        <v>0</v>
      </c>
      <c r="I1810">
        <v>0.91281837136548505</v>
      </c>
      <c r="J1810">
        <v>8</v>
      </c>
      <c r="K1810">
        <f>IF(Table2[[#This Row],[GOR1]]=3,1,0)</f>
        <v>0</v>
      </c>
    </row>
    <row r="1811" spans="1:11" x14ac:dyDescent="0.35">
      <c r="A1811">
        <v>2901225</v>
      </c>
      <c r="B1811">
        <v>0</v>
      </c>
      <c r="C1811">
        <v>56</v>
      </c>
      <c r="D1811">
        <v>1</v>
      </c>
      <c r="E1811">
        <v>1</v>
      </c>
      <c r="F1811">
        <v>0</v>
      </c>
      <c r="G1811">
        <v>0</v>
      </c>
      <c r="H1811">
        <v>0</v>
      </c>
      <c r="I1811">
        <v>0.82679002390146294</v>
      </c>
      <c r="J1811">
        <v>8</v>
      </c>
      <c r="K1811">
        <f>IF(Table2[[#This Row],[GOR1]]=3,1,0)</f>
        <v>0</v>
      </c>
    </row>
    <row r="1812" spans="1:11" x14ac:dyDescent="0.35">
      <c r="A1812">
        <v>2907441</v>
      </c>
      <c r="B1812">
        <v>1</v>
      </c>
      <c r="C1812">
        <v>82</v>
      </c>
      <c r="D1812">
        <v>1</v>
      </c>
      <c r="E1812">
        <v>1</v>
      </c>
      <c r="F1812">
        <v>0</v>
      </c>
      <c r="G1812">
        <v>1</v>
      </c>
      <c r="H1812">
        <v>0</v>
      </c>
      <c r="I1812">
        <v>0.78537052644824401</v>
      </c>
      <c r="J1812">
        <v>8</v>
      </c>
      <c r="K1812">
        <f>IF(Table2[[#This Row],[GOR1]]=3,1,0)</f>
        <v>0</v>
      </c>
    </row>
    <row r="1813" spans="1:11" x14ac:dyDescent="0.35">
      <c r="A1813">
        <v>2911559</v>
      </c>
      <c r="B1813">
        <v>0</v>
      </c>
      <c r="C1813">
        <v>83</v>
      </c>
      <c r="D1813">
        <v>1</v>
      </c>
      <c r="E1813">
        <v>1</v>
      </c>
      <c r="F1813">
        <v>0</v>
      </c>
      <c r="G1813">
        <v>0</v>
      </c>
      <c r="H1813">
        <v>0</v>
      </c>
      <c r="I1813">
        <v>0.80969086473322305</v>
      </c>
      <c r="J1813">
        <v>8</v>
      </c>
      <c r="K1813">
        <f>IF(Table2[[#This Row],[GOR1]]=3,1,0)</f>
        <v>0</v>
      </c>
    </row>
    <row r="1814" spans="1:11" x14ac:dyDescent="0.35">
      <c r="A1814">
        <v>2904123</v>
      </c>
      <c r="B1814">
        <v>0</v>
      </c>
      <c r="C1814">
        <v>43</v>
      </c>
      <c r="D1814">
        <v>2</v>
      </c>
      <c r="E1814">
        <v>1</v>
      </c>
      <c r="F1814">
        <v>0</v>
      </c>
      <c r="G1814">
        <v>0</v>
      </c>
      <c r="H1814">
        <v>0</v>
      </c>
      <c r="I1814">
        <v>0.71955859877536499</v>
      </c>
      <c r="J1814">
        <v>8</v>
      </c>
      <c r="K1814">
        <f>IF(Table2[[#This Row],[GOR1]]=3,1,0)</f>
        <v>0</v>
      </c>
    </row>
    <row r="1815" spans="1:11" x14ac:dyDescent="0.35">
      <c r="A1815">
        <v>2900300</v>
      </c>
      <c r="B1815">
        <v>1</v>
      </c>
      <c r="C1815">
        <v>43</v>
      </c>
      <c r="D1815">
        <v>2</v>
      </c>
      <c r="E1815">
        <v>1</v>
      </c>
      <c r="F1815">
        <v>0</v>
      </c>
      <c r="G1815">
        <v>0</v>
      </c>
      <c r="H1815">
        <v>0</v>
      </c>
      <c r="I1815">
        <v>0.824231621759272</v>
      </c>
      <c r="J1815">
        <v>8</v>
      </c>
      <c r="K1815">
        <f>IF(Table2[[#This Row],[GOR1]]=3,1,0)</f>
        <v>0</v>
      </c>
    </row>
    <row r="1816" spans="1:11" hidden="1" x14ac:dyDescent="0.35">
      <c r="A1816">
        <v>2905561</v>
      </c>
      <c r="B1816">
        <v>1</v>
      </c>
      <c r="C1816">
        <v>0</v>
      </c>
      <c r="D1816">
        <v>2</v>
      </c>
      <c r="E1816">
        <v>1</v>
      </c>
      <c r="F1816">
        <v>0</v>
      </c>
      <c r="G1816">
        <v>0</v>
      </c>
      <c r="H1816">
        <v>0</v>
      </c>
      <c r="I1816">
        <v>0.74687614919545897</v>
      </c>
      <c r="J1816">
        <v>8</v>
      </c>
      <c r="K1816">
        <f>IF(Table2[[#This Row],[GOR1]]=3,1,0)</f>
        <v>0</v>
      </c>
    </row>
    <row r="1817" spans="1:11" hidden="1" x14ac:dyDescent="0.35">
      <c r="A1817">
        <v>2902877</v>
      </c>
      <c r="B1817">
        <v>0</v>
      </c>
      <c r="C1817">
        <v>0</v>
      </c>
      <c r="D1817">
        <v>2</v>
      </c>
      <c r="E1817">
        <v>1</v>
      </c>
      <c r="F1817">
        <v>0</v>
      </c>
      <c r="G1817">
        <v>0</v>
      </c>
      <c r="H1817">
        <v>0</v>
      </c>
      <c r="I1817">
        <v>0.78502803108276897</v>
      </c>
      <c r="J1817">
        <v>8</v>
      </c>
      <c r="K1817">
        <f>IF(Table2[[#This Row],[GOR1]]=3,1,0)</f>
        <v>0</v>
      </c>
    </row>
    <row r="1818" spans="1:11" hidden="1" x14ac:dyDescent="0.35">
      <c r="A1818">
        <v>2906029</v>
      </c>
      <c r="B1818">
        <v>1</v>
      </c>
      <c r="C1818">
        <v>0</v>
      </c>
      <c r="D1818">
        <v>4</v>
      </c>
      <c r="E1818">
        <v>1</v>
      </c>
      <c r="F1818">
        <v>0</v>
      </c>
      <c r="G1818">
        <v>0</v>
      </c>
      <c r="H1818">
        <v>0</v>
      </c>
      <c r="I1818">
        <v>1.40516090715049</v>
      </c>
      <c r="J1818">
        <v>8</v>
      </c>
      <c r="K1818">
        <f>IF(Table2[[#This Row],[GOR1]]=3,1,0)</f>
        <v>0</v>
      </c>
    </row>
    <row r="1819" spans="1:11" hidden="1" x14ac:dyDescent="0.35">
      <c r="A1819">
        <v>2903026</v>
      </c>
      <c r="B1819">
        <v>0</v>
      </c>
      <c r="C1819">
        <v>0</v>
      </c>
      <c r="D1819">
        <v>4</v>
      </c>
      <c r="E1819">
        <v>1</v>
      </c>
      <c r="F1819">
        <v>0</v>
      </c>
      <c r="G1819">
        <v>0</v>
      </c>
      <c r="H1819">
        <v>0</v>
      </c>
      <c r="I1819">
        <v>1.1714658585272699</v>
      </c>
      <c r="J1819">
        <v>8</v>
      </c>
      <c r="K1819">
        <f>IF(Table2[[#This Row],[GOR1]]=3,1,0)</f>
        <v>0</v>
      </c>
    </row>
    <row r="1820" spans="1:11" hidden="1" x14ac:dyDescent="0.35">
      <c r="A1820">
        <v>2912011</v>
      </c>
      <c r="B1820">
        <v>0</v>
      </c>
      <c r="C1820">
        <v>0</v>
      </c>
      <c r="D1820">
        <v>3</v>
      </c>
      <c r="E1820">
        <v>1</v>
      </c>
      <c r="F1820">
        <v>0</v>
      </c>
      <c r="G1820">
        <v>0</v>
      </c>
      <c r="H1820">
        <v>0</v>
      </c>
      <c r="I1820">
        <v>0.83402152040076005</v>
      </c>
      <c r="J1820">
        <v>8</v>
      </c>
      <c r="K1820">
        <f>IF(Table2[[#This Row],[GOR1]]=3,1,0)</f>
        <v>0</v>
      </c>
    </row>
    <row r="1821" spans="1:11" x14ac:dyDescent="0.35">
      <c r="A1821">
        <v>2902994</v>
      </c>
      <c r="B1821">
        <v>0</v>
      </c>
      <c r="C1821">
        <v>38</v>
      </c>
      <c r="D1821">
        <v>2</v>
      </c>
      <c r="E1821">
        <v>1</v>
      </c>
      <c r="F1821">
        <v>0</v>
      </c>
      <c r="G1821">
        <v>0</v>
      </c>
      <c r="H1821">
        <v>0</v>
      </c>
      <c r="I1821">
        <v>1.00116980906376</v>
      </c>
      <c r="J1821">
        <v>8</v>
      </c>
      <c r="K1821">
        <f>IF(Table2[[#This Row],[GOR1]]=3,1,0)</f>
        <v>0</v>
      </c>
    </row>
    <row r="1822" spans="1:11" x14ac:dyDescent="0.35">
      <c r="A1822">
        <v>2909147</v>
      </c>
      <c r="B1822">
        <v>1</v>
      </c>
      <c r="C1822">
        <v>32</v>
      </c>
      <c r="D1822">
        <v>2</v>
      </c>
      <c r="E1822">
        <v>1</v>
      </c>
      <c r="F1822">
        <v>0</v>
      </c>
      <c r="G1822">
        <v>0</v>
      </c>
      <c r="H1822">
        <v>0</v>
      </c>
      <c r="I1822">
        <v>1.2454601389915201</v>
      </c>
      <c r="J1822">
        <v>8</v>
      </c>
      <c r="K1822">
        <f>IF(Table2[[#This Row],[GOR1]]=3,1,0)</f>
        <v>0</v>
      </c>
    </row>
    <row r="1823" spans="1:11" hidden="1" x14ac:dyDescent="0.35">
      <c r="A1823">
        <v>2908255</v>
      </c>
      <c r="B1823">
        <v>0</v>
      </c>
      <c r="C1823">
        <v>0</v>
      </c>
      <c r="D1823">
        <v>2</v>
      </c>
      <c r="E1823">
        <v>1</v>
      </c>
      <c r="F1823">
        <v>0</v>
      </c>
      <c r="G1823">
        <v>0</v>
      </c>
      <c r="H1823">
        <v>0</v>
      </c>
      <c r="I1823">
        <v>1.1299973839237001</v>
      </c>
      <c r="J1823">
        <v>8</v>
      </c>
      <c r="K1823">
        <f>IF(Table2[[#This Row],[GOR1]]=3,1,0)</f>
        <v>0</v>
      </c>
    </row>
    <row r="1824" spans="1:11" x14ac:dyDescent="0.35">
      <c r="A1824">
        <v>2909517</v>
      </c>
      <c r="B1824">
        <v>0</v>
      </c>
      <c r="C1824">
        <v>60</v>
      </c>
      <c r="D1824">
        <v>2</v>
      </c>
      <c r="E1824">
        <v>1</v>
      </c>
      <c r="F1824">
        <v>0</v>
      </c>
      <c r="G1824">
        <v>0</v>
      </c>
      <c r="H1824">
        <v>0</v>
      </c>
      <c r="I1824">
        <v>0.792553118501233</v>
      </c>
      <c r="J1824">
        <v>8</v>
      </c>
      <c r="K1824">
        <f>IF(Table2[[#This Row],[GOR1]]=3,1,0)</f>
        <v>0</v>
      </c>
    </row>
    <row r="1825" spans="1:11" x14ac:dyDescent="0.35">
      <c r="A1825">
        <v>2904701</v>
      </c>
      <c r="B1825">
        <v>1</v>
      </c>
      <c r="C1825">
        <v>64</v>
      </c>
      <c r="D1825">
        <v>2</v>
      </c>
      <c r="E1825">
        <v>1</v>
      </c>
      <c r="F1825">
        <v>0</v>
      </c>
      <c r="G1825">
        <v>0</v>
      </c>
      <c r="H1825">
        <v>0</v>
      </c>
      <c r="I1825">
        <v>0.84852755313830897</v>
      </c>
      <c r="J1825">
        <v>8</v>
      </c>
      <c r="K1825">
        <f>IF(Table2[[#This Row],[GOR1]]=3,1,0)</f>
        <v>0</v>
      </c>
    </row>
    <row r="1826" spans="1:11" x14ac:dyDescent="0.35">
      <c r="A1826">
        <v>2901416</v>
      </c>
      <c r="B1826">
        <v>0</v>
      </c>
      <c r="C1826">
        <v>56</v>
      </c>
      <c r="D1826">
        <v>2</v>
      </c>
      <c r="E1826">
        <v>1</v>
      </c>
      <c r="F1826">
        <v>0</v>
      </c>
      <c r="G1826">
        <v>0</v>
      </c>
      <c r="H1826">
        <v>0</v>
      </c>
      <c r="I1826">
        <v>0.76618868939399798</v>
      </c>
      <c r="J1826">
        <v>8</v>
      </c>
      <c r="K1826">
        <f>IF(Table2[[#This Row],[GOR1]]=3,1,0)</f>
        <v>0</v>
      </c>
    </row>
    <row r="1827" spans="1:11" x14ac:dyDescent="0.35">
      <c r="A1827">
        <v>2901148</v>
      </c>
      <c r="B1827">
        <v>1</v>
      </c>
      <c r="C1827">
        <v>56</v>
      </c>
      <c r="D1827">
        <v>2</v>
      </c>
      <c r="E1827">
        <v>1</v>
      </c>
      <c r="F1827">
        <v>0</v>
      </c>
      <c r="G1827">
        <v>1</v>
      </c>
      <c r="H1827">
        <v>0</v>
      </c>
      <c r="I1827">
        <v>0.80028541851597101</v>
      </c>
      <c r="J1827">
        <v>8</v>
      </c>
      <c r="K1827">
        <f>IF(Table2[[#This Row],[GOR1]]=3,1,0)</f>
        <v>0</v>
      </c>
    </row>
    <row r="1828" spans="1:11" x14ac:dyDescent="0.35">
      <c r="A1828">
        <v>2902547</v>
      </c>
      <c r="B1828">
        <v>0</v>
      </c>
      <c r="C1828">
        <v>96</v>
      </c>
      <c r="D1828">
        <v>3</v>
      </c>
      <c r="E1828">
        <v>1</v>
      </c>
      <c r="F1828">
        <v>0</v>
      </c>
      <c r="G1828">
        <v>0</v>
      </c>
      <c r="H1828">
        <v>0</v>
      </c>
      <c r="I1828">
        <v>0.83786344670757396</v>
      </c>
      <c r="J1828">
        <v>8</v>
      </c>
      <c r="K1828">
        <f>IF(Table2[[#This Row],[GOR1]]=3,1,0)</f>
        <v>0</v>
      </c>
    </row>
    <row r="1829" spans="1:11" x14ac:dyDescent="0.35">
      <c r="A1829">
        <v>2904454</v>
      </c>
      <c r="B1829">
        <v>0</v>
      </c>
      <c r="C1829">
        <v>55</v>
      </c>
      <c r="D1829">
        <v>3</v>
      </c>
      <c r="E1829">
        <v>1</v>
      </c>
      <c r="F1829">
        <v>0</v>
      </c>
      <c r="G1829">
        <v>1</v>
      </c>
      <c r="H1829">
        <v>0</v>
      </c>
      <c r="I1829">
        <v>0.76794996848341801</v>
      </c>
      <c r="J1829">
        <v>8</v>
      </c>
      <c r="K1829">
        <f>IF(Table2[[#This Row],[GOR1]]=3,1,0)</f>
        <v>0</v>
      </c>
    </row>
    <row r="1830" spans="1:11" x14ac:dyDescent="0.35">
      <c r="A1830">
        <v>2901339</v>
      </c>
      <c r="B1830">
        <v>1</v>
      </c>
      <c r="C1830">
        <v>56</v>
      </c>
      <c r="D1830">
        <v>3</v>
      </c>
      <c r="E1830">
        <v>1</v>
      </c>
      <c r="F1830">
        <v>0</v>
      </c>
      <c r="G1830">
        <v>1</v>
      </c>
      <c r="H1830">
        <v>0</v>
      </c>
      <c r="I1830">
        <v>0.80350824054612802</v>
      </c>
      <c r="J1830">
        <v>8</v>
      </c>
      <c r="K1830">
        <f>IF(Table2[[#This Row],[GOR1]]=3,1,0)</f>
        <v>0</v>
      </c>
    </row>
    <row r="1831" spans="1:11" x14ac:dyDescent="0.35">
      <c r="A1831">
        <v>2908645</v>
      </c>
      <c r="B1831">
        <v>0</v>
      </c>
      <c r="C1831">
        <v>77</v>
      </c>
      <c r="D1831">
        <v>1</v>
      </c>
      <c r="E1831">
        <v>1</v>
      </c>
      <c r="F1831">
        <v>0</v>
      </c>
      <c r="G1831">
        <v>0</v>
      </c>
      <c r="H1831">
        <v>0</v>
      </c>
      <c r="I1831">
        <v>0.89069122926091604</v>
      </c>
      <c r="J1831">
        <v>7</v>
      </c>
      <c r="K1831">
        <f>IF(Table2[[#This Row],[GOR1]]=3,1,0)</f>
        <v>0</v>
      </c>
    </row>
    <row r="1832" spans="1:11" x14ac:dyDescent="0.35">
      <c r="A1832">
        <v>2902481</v>
      </c>
      <c r="B1832">
        <v>1</v>
      </c>
      <c r="C1832">
        <v>35</v>
      </c>
      <c r="D1832">
        <v>1</v>
      </c>
      <c r="E1832">
        <v>1</v>
      </c>
      <c r="F1832">
        <v>0</v>
      </c>
      <c r="G1832">
        <v>0</v>
      </c>
      <c r="H1832">
        <v>0</v>
      </c>
      <c r="I1832">
        <v>1.0292507127139801</v>
      </c>
      <c r="J1832">
        <v>7</v>
      </c>
      <c r="K1832">
        <f>IF(Table2[[#This Row],[GOR1]]=3,1,0)</f>
        <v>0</v>
      </c>
    </row>
    <row r="1833" spans="1:11" x14ac:dyDescent="0.35">
      <c r="A1833">
        <v>2909358</v>
      </c>
      <c r="B1833">
        <v>0</v>
      </c>
      <c r="C1833">
        <v>38</v>
      </c>
      <c r="D1833">
        <v>1</v>
      </c>
      <c r="E1833">
        <v>1</v>
      </c>
      <c r="F1833">
        <v>0</v>
      </c>
      <c r="G1833">
        <v>0</v>
      </c>
      <c r="H1833">
        <v>0</v>
      </c>
      <c r="I1833">
        <v>0.87551000519611399</v>
      </c>
      <c r="J1833">
        <v>7</v>
      </c>
      <c r="K1833">
        <f>IF(Table2[[#This Row],[GOR1]]=3,1,0)</f>
        <v>0</v>
      </c>
    </row>
    <row r="1834" spans="1:11" hidden="1" x14ac:dyDescent="0.35">
      <c r="A1834">
        <v>2900431</v>
      </c>
      <c r="B1834">
        <v>1</v>
      </c>
      <c r="C1834">
        <v>0</v>
      </c>
      <c r="D1834">
        <v>1</v>
      </c>
      <c r="E1834">
        <v>1</v>
      </c>
      <c r="F1834">
        <v>0</v>
      </c>
      <c r="G1834">
        <v>0</v>
      </c>
      <c r="H1834">
        <v>0</v>
      </c>
      <c r="I1834">
        <v>0.894439961897185</v>
      </c>
      <c r="J1834">
        <v>7</v>
      </c>
      <c r="K1834">
        <f>IF(Table2[[#This Row],[GOR1]]=3,1,0)</f>
        <v>0</v>
      </c>
    </row>
    <row r="1835" spans="1:11" hidden="1" x14ac:dyDescent="0.35">
      <c r="A1835">
        <v>2908388</v>
      </c>
      <c r="B1835">
        <v>1</v>
      </c>
      <c r="C1835">
        <v>0</v>
      </c>
      <c r="D1835">
        <v>1</v>
      </c>
      <c r="E1835">
        <v>1</v>
      </c>
      <c r="F1835">
        <v>0</v>
      </c>
      <c r="G1835">
        <v>0</v>
      </c>
      <c r="H1835">
        <v>0</v>
      </c>
      <c r="I1835">
        <v>0.988240013743934</v>
      </c>
      <c r="J1835">
        <v>7</v>
      </c>
      <c r="K1835">
        <f>IF(Table2[[#This Row],[GOR1]]=3,1,0)</f>
        <v>0</v>
      </c>
    </row>
    <row r="1836" spans="1:11" x14ac:dyDescent="0.35">
      <c r="A1836">
        <v>2905724</v>
      </c>
      <c r="B1836">
        <v>1</v>
      </c>
      <c r="C1836">
        <v>68</v>
      </c>
      <c r="D1836">
        <v>1</v>
      </c>
      <c r="E1836">
        <v>1</v>
      </c>
      <c r="F1836">
        <v>0</v>
      </c>
      <c r="G1836">
        <v>0</v>
      </c>
      <c r="H1836">
        <v>0</v>
      </c>
      <c r="I1836">
        <v>0.86383560178269403</v>
      </c>
      <c r="J1836">
        <v>7</v>
      </c>
      <c r="K1836">
        <f>IF(Table2[[#This Row],[GOR1]]=3,1,0)</f>
        <v>0</v>
      </c>
    </row>
    <row r="1837" spans="1:11" x14ac:dyDescent="0.35">
      <c r="A1837">
        <v>2904375</v>
      </c>
      <c r="B1837">
        <v>0</v>
      </c>
      <c r="C1837">
        <v>64</v>
      </c>
      <c r="D1837">
        <v>1</v>
      </c>
      <c r="E1837">
        <v>1</v>
      </c>
      <c r="F1837">
        <v>0</v>
      </c>
      <c r="G1837">
        <v>0</v>
      </c>
      <c r="H1837">
        <v>0</v>
      </c>
      <c r="I1837">
        <v>0.87210819908014503</v>
      </c>
      <c r="J1837">
        <v>7</v>
      </c>
      <c r="K1837">
        <f>IF(Table2[[#This Row],[GOR1]]=3,1,0)</f>
        <v>0</v>
      </c>
    </row>
    <row r="1838" spans="1:11" x14ac:dyDescent="0.35">
      <c r="A1838">
        <v>2911846</v>
      </c>
      <c r="B1838">
        <v>1</v>
      </c>
      <c r="C1838">
        <v>42</v>
      </c>
      <c r="D1838">
        <v>1</v>
      </c>
      <c r="E1838">
        <v>1</v>
      </c>
      <c r="F1838">
        <v>0</v>
      </c>
      <c r="G1838">
        <v>0</v>
      </c>
      <c r="H1838">
        <v>0</v>
      </c>
      <c r="I1838">
        <v>1.04460883096402</v>
      </c>
      <c r="J1838">
        <v>7</v>
      </c>
      <c r="K1838">
        <f>IF(Table2[[#This Row],[GOR1]]=3,1,0)</f>
        <v>0</v>
      </c>
    </row>
    <row r="1839" spans="1:11" x14ac:dyDescent="0.35">
      <c r="A1839">
        <v>2903136</v>
      </c>
      <c r="B1839">
        <v>0</v>
      </c>
      <c r="C1839">
        <v>38</v>
      </c>
      <c r="D1839">
        <v>1</v>
      </c>
      <c r="E1839">
        <v>1</v>
      </c>
      <c r="F1839">
        <v>0</v>
      </c>
      <c r="G1839">
        <v>0</v>
      </c>
      <c r="H1839">
        <v>0</v>
      </c>
      <c r="I1839">
        <v>0.87314152247444299</v>
      </c>
      <c r="J1839">
        <v>7</v>
      </c>
      <c r="K1839">
        <f>IF(Table2[[#This Row],[GOR1]]=3,1,0)</f>
        <v>0</v>
      </c>
    </row>
    <row r="1840" spans="1:11" hidden="1" x14ac:dyDescent="0.35">
      <c r="A1840">
        <v>2901631</v>
      </c>
      <c r="B1840">
        <v>1</v>
      </c>
      <c r="C1840">
        <v>0</v>
      </c>
      <c r="D1840">
        <v>1</v>
      </c>
      <c r="E1840">
        <v>1</v>
      </c>
      <c r="F1840">
        <v>0</v>
      </c>
      <c r="G1840">
        <v>0</v>
      </c>
      <c r="H1840">
        <v>0</v>
      </c>
      <c r="I1840">
        <v>0.89367405744442996</v>
      </c>
      <c r="J1840">
        <v>7</v>
      </c>
      <c r="K1840">
        <f>IF(Table2[[#This Row],[GOR1]]=3,1,0)</f>
        <v>0</v>
      </c>
    </row>
    <row r="1841" spans="1:11" hidden="1" x14ac:dyDescent="0.35">
      <c r="A1841">
        <v>2910834</v>
      </c>
      <c r="B1841">
        <v>1</v>
      </c>
      <c r="C1841">
        <v>0</v>
      </c>
      <c r="D1841">
        <v>1</v>
      </c>
      <c r="E1841">
        <v>1</v>
      </c>
      <c r="F1841">
        <v>0</v>
      </c>
      <c r="G1841">
        <v>0</v>
      </c>
      <c r="H1841">
        <v>0</v>
      </c>
      <c r="I1841">
        <v>0.88218062719567003</v>
      </c>
      <c r="J1841">
        <v>7</v>
      </c>
      <c r="K1841">
        <f>IF(Table2[[#This Row],[GOR1]]=3,1,0)</f>
        <v>0</v>
      </c>
    </row>
    <row r="1842" spans="1:11" x14ac:dyDescent="0.35">
      <c r="A1842">
        <v>2909808</v>
      </c>
      <c r="B1842">
        <v>1</v>
      </c>
      <c r="C1842">
        <v>72</v>
      </c>
      <c r="D1842">
        <v>1</v>
      </c>
      <c r="E1842">
        <v>1</v>
      </c>
      <c r="F1842">
        <v>0</v>
      </c>
      <c r="G1842">
        <v>1</v>
      </c>
      <c r="H1842">
        <v>0</v>
      </c>
      <c r="I1842">
        <v>0.86383560178269403</v>
      </c>
      <c r="J1842">
        <v>7</v>
      </c>
      <c r="K1842">
        <f>IF(Table2[[#This Row],[GOR1]]=3,1,0)</f>
        <v>0</v>
      </c>
    </row>
    <row r="1843" spans="1:11" x14ac:dyDescent="0.35">
      <c r="A1843">
        <v>2910722</v>
      </c>
      <c r="B1843">
        <v>0</v>
      </c>
      <c r="C1843">
        <v>62</v>
      </c>
      <c r="D1843">
        <v>1</v>
      </c>
      <c r="E1843">
        <v>1</v>
      </c>
      <c r="F1843">
        <v>0</v>
      </c>
      <c r="G1843">
        <v>0</v>
      </c>
      <c r="H1843">
        <v>0</v>
      </c>
      <c r="I1843">
        <v>0.87210819908014503</v>
      </c>
      <c r="J1843">
        <v>7</v>
      </c>
      <c r="K1843">
        <f>IF(Table2[[#This Row],[GOR1]]=3,1,0)</f>
        <v>0</v>
      </c>
    </row>
    <row r="1844" spans="1:11" x14ac:dyDescent="0.35">
      <c r="A1844">
        <v>2902020</v>
      </c>
      <c r="B1844">
        <v>1</v>
      </c>
      <c r="C1844">
        <v>50</v>
      </c>
      <c r="D1844">
        <v>1</v>
      </c>
      <c r="E1844">
        <v>1</v>
      </c>
      <c r="F1844">
        <v>0</v>
      </c>
      <c r="G1844">
        <v>0</v>
      </c>
      <c r="H1844">
        <v>0</v>
      </c>
      <c r="I1844">
        <v>1.1695363148039899</v>
      </c>
      <c r="J1844">
        <v>7</v>
      </c>
      <c r="K1844">
        <f>IF(Table2[[#This Row],[GOR1]]=3,1,0)</f>
        <v>0</v>
      </c>
    </row>
    <row r="1845" spans="1:11" x14ac:dyDescent="0.35">
      <c r="A1845">
        <v>2901266</v>
      </c>
      <c r="B1845">
        <v>0</v>
      </c>
      <c r="C1845">
        <v>53</v>
      </c>
      <c r="D1845">
        <v>1</v>
      </c>
      <c r="E1845">
        <v>1</v>
      </c>
      <c r="F1845">
        <v>0</v>
      </c>
      <c r="G1845">
        <v>0</v>
      </c>
      <c r="H1845">
        <v>0</v>
      </c>
      <c r="I1845">
        <v>1.01042462032447</v>
      </c>
      <c r="J1845">
        <v>7</v>
      </c>
      <c r="K1845">
        <f>IF(Table2[[#This Row],[GOR1]]=3,1,0)</f>
        <v>0</v>
      </c>
    </row>
    <row r="1846" spans="1:11" hidden="1" x14ac:dyDescent="0.35">
      <c r="A1846">
        <v>2905173</v>
      </c>
      <c r="B1846">
        <v>0</v>
      </c>
      <c r="C1846">
        <v>0</v>
      </c>
      <c r="D1846">
        <v>1</v>
      </c>
      <c r="E1846">
        <v>1</v>
      </c>
      <c r="F1846">
        <v>0</v>
      </c>
      <c r="G1846">
        <v>0</v>
      </c>
      <c r="H1846">
        <v>0</v>
      </c>
      <c r="I1846">
        <v>1.27868868280273</v>
      </c>
      <c r="J1846">
        <v>7</v>
      </c>
      <c r="K1846">
        <f>IF(Table2[[#This Row],[GOR1]]=3,1,0)</f>
        <v>0</v>
      </c>
    </row>
    <row r="1847" spans="1:11" hidden="1" x14ac:dyDescent="0.35">
      <c r="A1847">
        <v>2910898</v>
      </c>
      <c r="B1847">
        <v>0</v>
      </c>
      <c r="C1847">
        <v>0</v>
      </c>
      <c r="D1847">
        <v>1</v>
      </c>
      <c r="E1847">
        <v>1</v>
      </c>
      <c r="F1847">
        <v>0</v>
      </c>
      <c r="G1847">
        <v>0</v>
      </c>
      <c r="H1847">
        <v>0</v>
      </c>
      <c r="I1847">
        <v>1.1083725936189399</v>
      </c>
      <c r="J1847">
        <v>7</v>
      </c>
      <c r="K1847">
        <f>IF(Table2[[#This Row],[GOR1]]=3,1,0)</f>
        <v>0</v>
      </c>
    </row>
    <row r="1848" spans="1:11" x14ac:dyDescent="0.35">
      <c r="A1848">
        <v>2905680</v>
      </c>
      <c r="B1848">
        <v>1</v>
      </c>
      <c r="C1848">
        <v>73</v>
      </c>
      <c r="D1848">
        <v>1</v>
      </c>
      <c r="E1848">
        <v>1</v>
      </c>
      <c r="F1848">
        <v>0</v>
      </c>
      <c r="G1848">
        <v>0</v>
      </c>
      <c r="H1848">
        <v>0</v>
      </c>
      <c r="I1848">
        <v>0.91719958664504797</v>
      </c>
      <c r="J1848">
        <v>7</v>
      </c>
      <c r="K1848">
        <f>IF(Table2[[#This Row],[GOR1]]=3,1,0)</f>
        <v>0</v>
      </c>
    </row>
    <row r="1849" spans="1:11" x14ac:dyDescent="0.35">
      <c r="A1849">
        <v>2906271</v>
      </c>
      <c r="B1849">
        <v>0</v>
      </c>
      <c r="C1849">
        <v>70</v>
      </c>
      <c r="D1849">
        <v>1</v>
      </c>
      <c r="E1849">
        <v>1</v>
      </c>
      <c r="F1849">
        <v>0</v>
      </c>
      <c r="G1849">
        <v>1</v>
      </c>
      <c r="H1849">
        <v>0</v>
      </c>
      <c r="I1849">
        <v>0.90313000964867196</v>
      </c>
      <c r="J1849">
        <v>7</v>
      </c>
      <c r="K1849">
        <f>IF(Table2[[#This Row],[GOR1]]=3,1,0)</f>
        <v>0</v>
      </c>
    </row>
    <row r="1850" spans="1:11" x14ac:dyDescent="0.35">
      <c r="A1850">
        <v>2907370</v>
      </c>
      <c r="B1850">
        <v>0</v>
      </c>
      <c r="C1850">
        <v>72</v>
      </c>
      <c r="D1850">
        <v>2</v>
      </c>
      <c r="E1850">
        <v>2</v>
      </c>
      <c r="F1850">
        <v>0</v>
      </c>
      <c r="G1850">
        <v>0</v>
      </c>
      <c r="H1850">
        <v>0</v>
      </c>
      <c r="I1850">
        <v>0.80678539969897001</v>
      </c>
      <c r="J1850">
        <v>7</v>
      </c>
      <c r="K1850">
        <f>IF(Table2[[#This Row],[GOR1]]=3,1,0)</f>
        <v>0</v>
      </c>
    </row>
    <row r="1851" spans="1:11" x14ac:dyDescent="0.35">
      <c r="A1851">
        <v>2909990</v>
      </c>
      <c r="B1851">
        <v>0</v>
      </c>
      <c r="C1851">
        <v>68</v>
      </c>
      <c r="D1851">
        <v>1</v>
      </c>
      <c r="E1851">
        <v>1</v>
      </c>
      <c r="F1851">
        <v>0</v>
      </c>
      <c r="G1851">
        <v>0</v>
      </c>
      <c r="H1851">
        <v>0</v>
      </c>
      <c r="I1851">
        <v>0.80678539969897001</v>
      </c>
      <c r="J1851">
        <v>7</v>
      </c>
      <c r="K1851">
        <f>IF(Table2[[#This Row],[GOR1]]=3,1,0)</f>
        <v>0</v>
      </c>
    </row>
    <row r="1852" spans="1:11" x14ac:dyDescent="0.35">
      <c r="A1852">
        <v>2910804</v>
      </c>
      <c r="B1852">
        <v>1</v>
      </c>
      <c r="C1852">
        <v>71</v>
      </c>
      <c r="D1852">
        <v>3</v>
      </c>
      <c r="E1852">
        <v>1</v>
      </c>
      <c r="F1852">
        <v>0</v>
      </c>
      <c r="G1852">
        <v>0</v>
      </c>
      <c r="H1852">
        <v>0</v>
      </c>
      <c r="I1852">
        <v>0.88750076882310502</v>
      </c>
      <c r="J1852">
        <v>7</v>
      </c>
      <c r="K1852">
        <f>IF(Table2[[#This Row],[GOR1]]=3,1,0)</f>
        <v>0</v>
      </c>
    </row>
    <row r="1853" spans="1:11" x14ac:dyDescent="0.35">
      <c r="A1853">
        <v>2909796</v>
      </c>
      <c r="B1853">
        <v>0</v>
      </c>
      <c r="C1853">
        <v>68</v>
      </c>
      <c r="D1853">
        <v>3</v>
      </c>
      <c r="E1853">
        <v>1</v>
      </c>
      <c r="F1853">
        <v>0</v>
      </c>
      <c r="G1853">
        <v>0</v>
      </c>
      <c r="H1853">
        <v>0</v>
      </c>
      <c r="I1853">
        <v>0.87701871217681804</v>
      </c>
      <c r="J1853">
        <v>7</v>
      </c>
      <c r="K1853">
        <f>IF(Table2[[#This Row],[GOR1]]=3,1,0)</f>
        <v>0</v>
      </c>
    </row>
    <row r="1854" spans="1:11" x14ac:dyDescent="0.35">
      <c r="A1854">
        <v>2906573</v>
      </c>
      <c r="B1854">
        <v>0</v>
      </c>
      <c r="C1854">
        <v>77</v>
      </c>
      <c r="D1854">
        <v>4</v>
      </c>
      <c r="E1854">
        <v>1</v>
      </c>
      <c r="F1854">
        <v>0</v>
      </c>
      <c r="G1854">
        <v>1</v>
      </c>
      <c r="H1854">
        <v>0</v>
      </c>
      <c r="I1854">
        <v>0.89069122926091604</v>
      </c>
      <c r="J1854">
        <v>7</v>
      </c>
      <c r="K1854">
        <f>IF(Table2[[#This Row],[GOR1]]=3,1,0)</f>
        <v>0</v>
      </c>
    </row>
    <row r="1855" spans="1:11" x14ac:dyDescent="0.35">
      <c r="A1855">
        <v>2908961</v>
      </c>
      <c r="B1855">
        <v>0</v>
      </c>
      <c r="C1855">
        <v>56</v>
      </c>
      <c r="D1855">
        <v>2</v>
      </c>
      <c r="E1855">
        <v>1</v>
      </c>
      <c r="F1855">
        <v>0</v>
      </c>
      <c r="G1855">
        <v>1</v>
      </c>
      <c r="H1855">
        <v>0</v>
      </c>
      <c r="I1855">
        <v>0.90029091962233998</v>
      </c>
      <c r="J1855">
        <v>7</v>
      </c>
      <c r="K1855">
        <f>IF(Table2[[#This Row],[GOR1]]=3,1,0)</f>
        <v>0</v>
      </c>
    </row>
    <row r="1856" spans="1:11" x14ac:dyDescent="0.35">
      <c r="A1856">
        <v>2903952</v>
      </c>
      <c r="B1856">
        <v>1</v>
      </c>
      <c r="C1856">
        <v>78</v>
      </c>
      <c r="D1856">
        <v>2</v>
      </c>
      <c r="E1856">
        <v>1</v>
      </c>
      <c r="F1856">
        <v>0</v>
      </c>
      <c r="G1856">
        <v>0</v>
      </c>
      <c r="H1856">
        <v>0</v>
      </c>
      <c r="I1856">
        <v>0.78467140056673201</v>
      </c>
      <c r="J1856">
        <v>7</v>
      </c>
      <c r="K1856">
        <f>IF(Table2[[#This Row],[GOR1]]=3,1,0)</f>
        <v>0</v>
      </c>
    </row>
    <row r="1857" spans="1:11" hidden="1" x14ac:dyDescent="0.35">
      <c r="A1857">
        <v>2903581</v>
      </c>
      <c r="B1857">
        <v>0</v>
      </c>
      <c r="C1857">
        <v>0</v>
      </c>
      <c r="D1857">
        <v>4</v>
      </c>
      <c r="E1857">
        <v>5</v>
      </c>
      <c r="F1857">
        <v>0</v>
      </c>
      <c r="G1857">
        <v>0</v>
      </c>
      <c r="H1857">
        <v>0</v>
      </c>
      <c r="I1857">
        <v>1.1368099136838501</v>
      </c>
      <c r="J1857">
        <v>7</v>
      </c>
      <c r="K1857">
        <f>IF(Table2[[#This Row],[GOR1]]=3,1,0)</f>
        <v>0</v>
      </c>
    </row>
    <row r="1858" spans="1:11" x14ac:dyDescent="0.35">
      <c r="A1858">
        <v>2907990</v>
      </c>
      <c r="B1858">
        <v>1</v>
      </c>
      <c r="C1858">
        <v>40</v>
      </c>
      <c r="D1858">
        <v>4</v>
      </c>
      <c r="E1858">
        <v>5</v>
      </c>
      <c r="F1858">
        <v>0</v>
      </c>
      <c r="G1858">
        <v>1</v>
      </c>
      <c r="H1858">
        <v>0</v>
      </c>
      <c r="I1858">
        <v>1.4015638467670799</v>
      </c>
      <c r="J1858">
        <v>7</v>
      </c>
      <c r="K1858">
        <f>IF(Table2[[#This Row],[GOR1]]=3,1,0)</f>
        <v>0</v>
      </c>
    </row>
    <row r="1859" spans="1:11" hidden="1" x14ac:dyDescent="0.35">
      <c r="A1859">
        <v>2900615</v>
      </c>
      <c r="B1859">
        <v>0</v>
      </c>
      <c r="C1859">
        <v>0</v>
      </c>
      <c r="D1859">
        <v>4</v>
      </c>
      <c r="E1859">
        <v>5</v>
      </c>
      <c r="F1859">
        <v>0</v>
      </c>
      <c r="G1859">
        <v>0</v>
      </c>
      <c r="H1859">
        <v>0</v>
      </c>
      <c r="I1859">
        <v>1.6588031665441201</v>
      </c>
      <c r="J1859">
        <v>7</v>
      </c>
      <c r="K1859">
        <f>IF(Table2[[#This Row],[GOR1]]=3,1,0)</f>
        <v>0</v>
      </c>
    </row>
    <row r="1860" spans="1:11" hidden="1" x14ac:dyDescent="0.35">
      <c r="A1860">
        <v>2903732</v>
      </c>
      <c r="B1860">
        <v>1</v>
      </c>
      <c r="C1860">
        <v>0</v>
      </c>
      <c r="D1860">
        <v>4</v>
      </c>
      <c r="E1860">
        <v>5</v>
      </c>
      <c r="F1860">
        <v>0</v>
      </c>
      <c r="G1860">
        <v>0</v>
      </c>
      <c r="H1860">
        <v>0</v>
      </c>
      <c r="I1860">
        <v>1.56222795645436</v>
      </c>
      <c r="J1860">
        <v>7</v>
      </c>
      <c r="K1860">
        <f>IF(Table2[[#This Row],[GOR1]]=3,1,0)</f>
        <v>0</v>
      </c>
    </row>
    <row r="1861" spans="1:11" x14ac:dyDescent="0.35">
      <c r="A1861">
        <v>2909394</v>
      </c>
      <c r="B1861">
        <v>1</v>
      </c>
      <c r="C1861">
        <v>54</v>
      </c>
      <c r="D1861">
        <v>4</v>
      </c>
      <c r="E1861">
        <v>1</v>
      </c>
      <c r="F1861">
        <v>0</v>
      </c>
      <c r="G1861">
        <v>0</v>
      </c>
      <c r="H1861">
        <v>0</v>
      </c>
      <c r="I1861">
        <v>1.57661104167491</v>
      </c>
      <c r="J1861">
        <v>7</v>
      </c>
      <c r="K1861">
        <f>IF(Table2[[#This Row],[GOR1]]=3,1,0)</f>
        <v>0</v>
      </c>
    </row>
    <row r="1862" spans="1:11" hidden="1" x14ac:dyDescent="0.35">
      <c r="A1862">
        <v>2900136</v>
      </c>
      <c r="B1862">
        <v>1</v>
      </c>
      <c r="C1862">
        <v>0</v>
      </c>
      <c r="D1862">
        <v>4</v>
      </c>
      <c r="E1862">
        <v>1</v>
      </c>
      <c r="F1862">
        <v>0</v>
      </c>
      <c r="G1862">
        <v>0</v>
      </c>
      <c r="H1862">
        <v>0</v>
      </c>
      <c r="I1862">
        <v>1.29151681489139</v>
      </c>
      <c r="J1862">
        <v>7</v>
      </c>
      <c r="K1862">
        <f>IF(Table2[[#This Row],[GOR1]]=3,1,0)</f>
        <v>0</v>
      </c>
    </row>
    <row r="1863" spans="1:11" x14ac:dyDescent="0.35">
      <c r="A1863">
        <v>2903632</v>
      </c>
      <c r="B1863">
        <v>0</v>
      </c>
      <c r="C1863">
        <v>40</v>
      </c>
      <c r="D1863">
        <v>2</v>
      </c>
      <c r="E1863">
        <v>1</v>
      </c>
      <c r="F1863">
        <v>0</v>
      </c>
      <c r="G1863">
        <v>0</v>
      </c>
      <c r="H1863">
        <v>0</v>
      </c>
      <c r="I1863">
        <v>0.84691012852820902</v>
      </c>
      <c r="J1863">
        <v>7</v>
      </c>
      <c r="K1863">
        <f>IF(Table2[[#This Row],[GOR1]]=3,1,0)</f>
        <v>0</v>
      </c>
    </row>
    <row r="1864" spans="1:11" x14ac:dyDescent="0.35">
      <c r="A1864">
        <v>2906934</v>
      </c>
      <c r="B1864">
        <v>1</v>
      </c>
      <c r="C1864">
        <v>53</v>
      </c>
      <c r="D1864">
        <v>2</v>
      </c>
      <c r="E1864">
        <v>1</v>
      </c>
      <c r="F1864">
        <v>0</v>
      </c>
      <c r="G1864">
        <v>1</v>
      </c>
      <c r="H1864">
        <v>0</v>
      </c>
      <c r="I1864">
        <v>0.97585177984184701</v>
      </c>
      <c r="J1864">
        <v>7</v>
      </c>
      <c r="K1864">
        <f>IF(Table2[[#This Row],[GOR1]]=3,1,0)</f>
        <v>0</v>
      </c>
    </row>
    <row r="1865" spans="1:11" hidden="1" x14ac:dyDescent="0.35">
      <c r="A1865">
        <v>2905512</v>
      </c>
      <c r="B1865">
        <v>0</v>
      </c>
      <c r="C1865">
        <v>0</v>
      </c>
      <c r="D1865">
        <v>2</v>
      </c>
      <c r="E1865">
        <v>1</v>
      </c>
      <c r="F1865">
        <v>0</v>
      </c>
      <c r="G1865">
        <v>0</v>
      </c>
      <c r="H1865">
        <v>0</v>
      </c>
      <c r="I1865">
        <v>1.30387479910908</v>
      </c>
      <c r="J1865">
        <v>7</v>
      </c>
      <c r="K1865">
        <f>IF(Table2[[#This Row],[GOR1]]=3,1,0)</f>
        <v>0</v>
      </c>
    </row>
    <row r="1866" spans="1:11" hidden="1" x14ac:dyDescent="0.35">
      <c r="A1866">
        <v>2902739</v>
      </c>
      <c r="B1866">
        <v>1</v>
      </c>
      <c r="C1866">
        <v>0</v>
      </c>
      <c r="D1866">
        <v>2</v>
      </c>
      <c r="E1866">
        <v>1</v>
      </c>
      <c r="F1866">
        <v>0</v>
      </c>
      <c r="G1866">
        <v>0</v>
      </c>
      <c r="H1866">
        <v>0</v>
      </c>
      <c r="I1866">
        <v>1.2792271846145999</v>
      </c>
      <c r="J1866">
        <v>7</v>
      </c>
      <c r="K1866">
        <f>IF(Table2[[#This Row],[GOR1]]=3,1,0)</f>
        <v>0</v>
      </c>
    </row>
    <row r="1867" spans="1:11" hidden="1" x14ac:dyDescent="0.35">
      <c r="A1867">
        <v>2902090</v>
      </c>
      <c r="B1867">
        <v>0</v>
      </c>
      <c r="C1867">
        <v>0</v>
      </c>
      <c r="D1867">
        <v>4</v>
      </c>
      <c r="E1867">
        <v>1</v>
      </c>
      <c r="F1867">
        <v>1</v>
      </c>
      <c r="G1867">
        <v>0</v>
      </c>
      <c r="H1867">
        <v>0</v>
      </c>
      <c r="I1867">
        <v>1.1965146934544999</v>
      </c>
      <c r="J1867">
        <v>7</v>
      </c>
      <c r="K1867">
        <f>IF(Table2[[#This Row],[GOR1]]=3,1,0)</f>
        <v>0</v>
      </c>
    </row>
    <row r="1868" spans="1:11" x14ac:dyDescent="0.35">
      <c r="A1868">
        <v>2903604</v>
      </c>
      <c r="B1868">
        <v>0</v>
      </c>
      <c r="C1868">
        <v>65</v>
      </c>
      <c r="D1868">
        <v>2</v>
      </c>
      <c r="E1868">
        <v>1</v>
      </c>
      <c r="F1868">
        <v>0</v>
      </c>
      <c r="G1868">
        <v>0</v>
      </c>
      <c r="H1868">
        <v>0</v>
      </c>
      <c r="I1868">
        <v>0.97460830602799997</v>
      </c>
      <c r="J1868">
        <v>7</v>
      </c>
      <c r="K1868">
        <f>IF(Table2[[#This Row],[GOR1]]=3,1,0)</f>
        <v>0</v>
      </c>
    </row>
    <row r="1869" spans="1:11" x14ac:dyDescent="0.35">
      <c r="A1869">
        <v>2907453</v>
      </c>
      <c r="B1869">
        <v>0</v>
      </c>
      <c r="C1869">
        <v>89</v>
      </c>
      <c r="D1869">
        <v>2</v>
      </c>
      <c r="E1869">
        <v>1</v>
      </c>
      <c r="F1869">
        <v>0</v>
      </c>
      <c r="G1869">
        <v>0</v>
      </c>
      <c r="H1869">
        <v>1</v>
      </c>
      <c r="I1869">
        <v>0.89069122926091604</v>
      </c>
      <c r="J1869">
        <v>7</v>
      </c>
      <c r="K1869">
        <f>IF(Table2[[#This Row],[GOR1]]=3,1,0)</f>
        <v>0</v>
      </c>
    </row>
    <row r="1870" spans="1:11" x14ac:dyDescent="0.35">
      <c r="A1870">
        <v>2909038</v>
      </c>
      <c r="B1870">
        <v>0</v>
      </c>
      <c r="C1870">
        <v>49</v>
      </c>
      <c r="D1870">
        <v>2</v>
      </c>
      <c r="E1870">
        <v>2</v>
      </c>
      <c r="F1870">
        <v>0</v>
      </c>
      <c r="G1870">
        <v>0</v>
      </c>
      <c r="H1870">
        <v>0</v>
      </c>
      <c r="I1870">
        <v>0.73248139174913396</v>
      </c>
      <c r="J1870">
        <v>7</v>
      </c>
      <c r="K1870">
        <f>IF(Table2[[#This Row],[GOR1]]=3,1,0)</f>
        <v>0</v>
      </c>
    </row>
    <row r="1871" spans="1:11" hidden="1" x14ac:dyDescent="0.35">
      <c r="A1871">
        <v>2906299</v>
      </c>
      <c r="B1871">
        <v>1</v>
      </c>
      <c r="C1871">
        <v>0</v>
      </c>
      <c r="D1871">
        <v>2</v>
      </c>
      <c r="E1871">
        <v>4</v>
      </c>
      <c r="F1871">
        <v>0</v>
      </c>
      <c r="G1871">
        <v>0</v>
      </c>
      <c r="H1871">
        <v>0</v>
      </c>
      <c r="I1871">
        <v>0.76333125554645598</v>
      </c>
      <c r="J1871">
        <v>7</v>
      </c>
      <c r="K1871">
        <f>IF(Table2[[#This Row],[GOR1]]=3,1,0)</f>
        <v>0</v>
      </c>
    </row>
    <row r="1872" spans="1:11" x14ac:dyDescent="0.35">
      <c r="A1872">
        <v>2908808</v>
      </c>
      <c r="B1872">
        <v>1</v>
      </c>
      <c r="C1872">
        <v>40</v>
      </c>
      <c r="D1872">
        <v>2</v>
      </c>
      <c r="E1872">
        <v>5</v>
      </c>
      <c r="F1872">
        <v>1</v>
      </c>
      <c r="G1872">
        <v>0</v>
      </c>
      <c r="H1872">
        <v>0</v>
      </c>
      <c r="I1872">
        <v>1.0609009760377699</v>
      </c>
      <c r="J1872">
        <v>7</v>
      </c>
      <c r="K1872">
        <f>IF(Table2[[#This Row],[GOR1]]=3,1,0)</f>
        <v>0</v>
      </c>
    </row>
    <row r="1873" spans="1:11" hidden="1" x14ac:dyDescent="0.35">
      <c r="A1873">
        <v>2910456</v>
      </c>
      <c r="B1873">
        <v>0</v>
      </c>
      <c r="C1873">
        <v>0</v>
      </c>
      <c r="D1873">
        <v>2</v>
      </c>
      <c r="E1873">
        <v>5</v>
      </c>
      <c r="F1873">
        <v>0</v>
      </c>
      <c r="G1873">
        <v>0</v>
      </c>
      <c r="H1873">
        <v>0</v>
      </c>
      <c r="I1873">
        <v>0.94036192458999002</v>
      </c>
      <c r="J1873">
        <v>7</v>
      </c>
      <c r="K1873">
        <f>IF(Table2[[#This Row],[GOR1]]=3,1,0)</f>
        <v>0</v>
      </c>
    </row>
    <row r="1874" spans="1:11" hidden="1" x14ac:dyDescent="0.35">
      <c r="A1874">
        <v>2906747</v>
      </c>
      <c r="B1874">
        <v>0</v>
      </c>
      <c r="C1874">
        <v>0</v>
      </c>
      <c r="D1874">
        <v>2</v>
      </c>
      <c r="E1874">
        <v>5</v>
      </c>
      <c r="F1874">
        <v>0</v>
      </c>
      <c r="G1874">
        <v>0</v>
      </c>
      <c r="H1874">
        <v>0</v>
      </c>
      <c r="I1874">
        <v>0.94036192458999002</v>
      </c>
      <c r="J1874">
        <v>7</v>
      </c>
      <c r="K1874">
        <f>IF(Table2[[#This Row],[GOR1]]=3,1,0)</f>
        <v>0</v>
      </c>
    </row>
    <row r="1875" spans="1:11" x14ac:dyDescent="0.35">
      <c r="A1875">
        <v>2903036</v>
      </c>
      <c r="B1875">
        <v>0</v>
      </c>
      <c r="C1875">
        <v>53</v>
      </c>
      <c r="D1875">
        <v>2</v>
      </c>
      <c r="E1875">
        <v>1</v>
      </c>
      <c r="F1875">
        <v>0</v>
      </c>
      <c r="G1875">
        <v>0</v>
      </c>
      <c r="H1875">
        <v>0</v>
      </c>
      <c r="I1875">
        <v>0.90150447098367803</v>
      </c>
      <c r="J1875">
        <v>7</v>
      </c>
      <c r="K1875">
        <f>IF(Table2[[#This Row],[GOR1]]=3,1,0)</f>
        <v>0</v>
      </c>
    </row>
    <row r="1876" spans="1:11" hidden="1" x14ac:dyDescent="0.35">
      <c r="A1876">
        <v>2904695</v>
      </c>
      <c r="B1876">
        <v>1</v>
      </c>
      <c r="C1876">
        <v>0</v>
      </c>
      <c r="D1876">
        <v>2</v>
      </c>
      <c r="E1876">
        <v>4</v>
      </c>
      <c r="F1876">
        <v>0</v>
      </c>
      <c r="G1876">
        <v>0</v>
      </c>
      <c r="H1876">
        <v>0</v>
      </c>
      <c r="I1876">
        <v>1.2075071363843799</v>
      </c>
      <c r="J1876">
        <v>7</v>
      </c>
      <c r="K1876">
        <f>IF(Table2[[#This Row],[GOR1]]=3,1,0)</f>
        <v>0</v>
      </c>
    </row>
    <row r="1877" spans="1:11" hidden="1" x14ac:dyDescent="0.35">
      <c r="A1877">
        <v>2908657</v>
      </c>
      <c r="B1877">
        <v>1</v>
      </c>
      <c r="C1877">
        <v>0</v>
      </c>
      <c r="D1877">
        <v>2</v>
      </c>
      <c r="E1877">
        <v>4</v>
      </c>
      <c r="F1877">
        <v>0</v>
      </c>
      <c r="G1877">
        <v>0</v>
      </c>
      <c r="H1877">
        <v>0</v>
      </c>
      <c r="I1877">
        <v>1.2075071363843799</v>
      </c>
      <c r="J1877">
        <v>7</v>
      </c>
      <c r="K1877">
        <f>IF(Table2[[#This Row],[GOR1]]=3,1,0)</f>
        <v>0</v>
      </c>
    </row>
    <row r="1878" spans="1:11" hidden="1" x14ac:dyDescent="0.35">
      <c r="A1878">
        <v>2909102</v>
      </c>
      <c r="B1878">
        <v>1</v>
      </c>
      <c r="C1878">
        <v>0</v>
      </c>
      <c r="D1878">
        <v>4</v>
      </c>
      <c r="E1878">
        <v>1</v>
      </c>
      <c r="F1878">
        <v>1</v>
      </c>
      <c r="G1878">
        <v>0</v>
      </c>
      <c r="H1878">
        <v>1</v>
      </c>
      <c r="I1878">
        <v>1.40476046375995</v>
      </c>
      <c r="J1878">
        <v>2</v>
      </c>
      <c r="K1878">
        <f>IF(Table2[[#This Row],[GOR1]]=3,1,0)</f>
        <v>0</v>
      </c>
    </row>
    <row r="1879" spans="1:11" hidden="1" x14ac:dyDescent="0.35">
      <c r="A1879">
        <v>2904615</v>
      </c>
      <c r="B1879">
        <v>0</v>
      </c>
      <c r="C1879">
        <v>0</v>
      </c>
      <c r="D1879">
        <v>4</v>
      </c>
      <c r="E1879">
        <v>1</v>
      </c>
      <c r="F1879">
        <v>0</v>
      </c>
      <c r="G1879">
        <v>0</v>
      </c>
      <c r="H1879">
        <v>1</v>
      </c>
      <c r="I1879">
        <v>1.29916394486702</v>
      </c>
      <c r="J1879">
        <v>2</v>
      </c>
      <c r="K1879">
        <f>IF(Table2[[#This Row],[GOR1]]=3,1,0)</f>
        <v>0</v>
      </c>
    </row>
    <row r="1880" spans="1:11" x14ac:dyDescent="0.35">
      <c r="A1880">
        <v>2906529</v>
      </c>
      <c r="B1880">
        <v>1</v>
      </c>
      <c r="C1880">
        <v>47</v>
      </c>
      <c r="D1880">
        <v>5</v>
      </c>
      <c r="E1880">
        <v>1</v>
      </c>
      <c r="F1880">
        <v>1</v>
      </c>
      <c r="G1880">
        <v>0</v>
      </c>
      <c r="H1880">
        <v>0</v>
      </c>
      <c r="I1880">
        <v>0.93291461601136105</v>
      </c>
      <c r="J1880">
        <v>2</v>
      </c>
      <c r="K1880">
        <f>IF(Table2[[#This Row],[GOR1]]=3,1,0)</f>
        <v>0</v>
      </c>
    </row>
    <row r="1881" spans="1:11" x14ac:dyDescent="0.35">
      <c r="A1881">
        <v>2904066</v>
      </c>
      <c r="B1881">
        <v>0</v>
      </c>
      <c r="C1881">
        <v>48</v>
      </c>
      <c r="D1881">
        <v>1</v>
      </c>
      <c r="E1881">
        <v>1</v>
      </c>
      <c r="F1881">
        <v>0</v>
      </c>
      <c r="G1881">
        <v>0</v>
      </c>
      <c r="H1881">
        <v>0</v>
      </c>
      <c r="I1881">
        <v>0.89195588409597304</v>
      </c>
      <c r="J1881">
        <v>2</v>
      </c>
      <c r="K1881">
        <f>IF(Table2[[#This Row],[GOR1]]=3,1,0)</f>
        <v>0</v>
      </c>
    </row>
    <row r="1882" spans="1:11" x14ac:dyDescent="0.35">
      <c r="A1882">
        <v>2907967</v>
      </c>
      <c r="B1882">
        <v>1</v>
      </c>
      <c r="C1882">
        <v>47</v>
      </c>
      <c r="D1882">
        <v>1</v>
      </c>
      <c r="E1882">
        <v>1</v>
      </c>
      <c r="F1882">
        <v>0</v>
      </c>
      <c r="G1882">
        <v>0</v>
      </c>
      <c r="H1882">
        <v>0</v>
      </c>
      <c r="I1882">
        <v>1.01293629504695</v>
      </c>
      <c r="J1882">
        <v>2</v>
      </c>
      <c r="K1882">
        <f>IF(Table2[[#This Row],[GOR1]]=3,1,0)</f>
        <v>0</v>
      </c>
    </row>
    <row r="1883" spans="1:11" hidden="1" x14ac:dyDescent="0.35">
      <c r="A1883">
        <v>2903948</v>
      </c>
      <c r="B1883">
        <v>0</v>
      </c>
      <c r="C1883">
        <v>0</v>
      </c>
      <c r="D1883">
        <v>3</v>
      </c>
      <c r="E1883">
        <v>1</v>
      </c>
      <c r="F1883">
        <v>0</v>
      </c>
      <c r="G1883">
        <v>0</v>
      </c>
      <c r="H1883">
        <v>0</v>
      </c>
      <c r="I1883">
        <v>0.87089525489132502</v>
      </c>
      <c r="J1883">
        <v>2</v>
      </c>
      <c r="K1883">
        <f>IF(Table2[[#This Row],[GOR1]]=3,1,0)</f>
        <v>0</v>
      </c>
    </row>
    <row r="1884" spans="1:11" x14ac:dyDescent="0.35">
      <c r="A1884">
        <v>2900397</v>
      </c>
      <c r="B1884">
        <v>1</v>
      </c>
      <c r="C1884">
        <v>58</v>
      </c>
      <c r="D1884">
        <v>4</v>
      </c>
      <c r="E1884">
        <v>1</v>
      </c>
      <c r="F1884">
        <v>1</v>
      </c>
      <c r="G1884">
        <v>0</v>
      </c>
      <c r="H1884">
        <v>0</v>
      </c>
      <c r="I1884">
        <v>0.87191128133733198</v>
      </c>
      <c r="J1884">
        <v>2</v>
      </c>
      <c r="K1884">
        <f>IF(Table2[[#This Row],[GOR1]]=3,1,0)</f>
        <v>0</v>
      </c>
    </row>
    <row r="1885" spans="1:11" x14ac:dyDescent="0.35">
      <c r="A1885">
        <v>2909218</v>
      </c>
      <c r="B1885">
        <v>0</v>
      </c>
      <c r="C1885">
        <v>55</v>
      </c>
      <c r="D1885">
        <v>4</v>
      </c>
      <c r="E1885">
        <v>1</v>
      </c>
      <c r="F1885">
        <v>1</v>
      </c>
      <c r="G1885">
        <v>0</v>
      </c>
      <c r="H1885">
        <v>0</v>
      </c>
      <c r="I1885">
        <v>0.83140440166944596</v>
      </c>
      <c r="J1885">
        <v>2</v>
      </c>
      <c r="K1885">
        <f>IF(Table2[[#This Row],[GOR1]]=3,1,0)</f>
        <v>0</v>
      </c>
    </row>
    <row r="1886" spans="1:11" x14ac:dyDescent="0.35">
      <c r="A1886">
        <v>2901002</v>
      </c>
      <c r="B1886">
        <v>1</v>
      </c>
      <c r="C1886">
        <v>41</v>
      </c>
      <c r="D1886">
        <v>3</v>
      </c>
      <c r="E1886">
        <v>1</v>
      </c>
      <c r="F1886">
        <v>0</v>
      </c>
      <c r="G1886">
        <v>1</v>
      </c>
      <c r="H1886">
        <v>0</v>
      </c>
      <c r="I1886">
        <v>1.1017738880346599</v>
      </c>
      <c r="J1886">
        <v>2</v>
      </c>
      <c r="K1886">
        <f>IF(Table2[[#This Row],[GOR1]]=3,1,0)</f>
        <v>0</v>
      </c>
    </row>
    <row r="1887" spans="1:11" x14ac:dyDescent="0.35">
      <c r="A1887">
        <v>2903311</v>
      </c>
      <c r="B1887">
        <v>0</v>
      </c>
      <c r="C1887">
        <v>39</v>
      </c>
      <c r="D1887">
        <v>3</v>
      </c>
      <c r="E1887">
        <v>1</v>
      </c>
      <c r="F1887">
        <v>0</v>
      </c>
      <c r="G1887">
        <v>0</v>
      </c>
      <c r="H1887">
        <v>0</v>
      </c>
      <c r="I1887">
        <v>0.95127988283720699</v>
      </c>
      <c r="J1887">
        <v>2</v>
      </c>
      <c r="K1887">
        <f>IF(Table2[[#This Row],[GOR1]]=3,1,0)</f>
        <v>0</v>
      </c>
    </row>
    <row r="1888" spans="1:11" x14ac:dyDescent="0.35">
      <c r="A1888">
        <v>2906197</v>
      </c>
      <c r="B1888">
        <v>0</v>
      </c>
      <c r="C1888">
        <v>43</v>
      </c>
      <c r="D1888">
        <v>3</v>
      </c>
      <c r="E1888">
        <v>1</v>
      </c>
      <c r="F1888">
        <v>0</v>
      </c>
      <c r="G1888">
        <v>0</v>
      </c>
      <c r="H1888">
        <v>1</v>
      </c>
      <c r="I1888">
        <v>0.91977510048602795</v>
      </c>
      <c r="J1888">
        <v>2</v>
      </c>
      <c r="K1888">
        <f>IF(Table2[[#This Row],[GOR1]]=3,1,0)</f>
        <v>0</v>
      </c>
    </row>
    <row r="1889" spans="1:11" x14ac:dyDescent="0.35">
      <c r="A1889">
        <v>2910944</v>
      </c>
      <c r="B1889">
        <v>1</v>
      </c>
      <c r="C1889">
        <v>40</v>
      </c>
      <c r="D1889">
        <v>3</v>
      </c>
      <c r="E1889">
        <v>1</v>
      </c>
      <c r="F1889">
        <v>0</v>
      </c>
      <c r="G1889">
        <v>0</v>
      </c>
      <c r="H1889">
        <v>1</v>
      </c>
      <c r="I1889">
        <v>1.0616614570657501</v>
      </c>
      <c r="J1889">
        <v>2</v>
      </c>
      <c r="K1889">
        <f>IF(Table2[[#This Row],[GOR1]]=3,1,0)</f>
        <v>0</v>
      </c>
    </row>
    <row r="1890" spans="1:11" hidden="1" x14ac:dyDescent="0.35">
      <c r="A1890">
        <v>2906424</v>
      </c>
      <c r="B1890">
        <v>1</v>
      </c>
      <c r="C1890">
        <v>0</v>
      </c>
      <c r="D1890">
        <v>3</v>
      </c>
      <c r="E1890">
        <v>1</v>
      </c>
      <c r="F1890">
        <v>0</v>
      </c>
      <c r="G1890">
        <v>0</v>
      </c>
      <c r="H1890">
        <v>1</v>
      </c>
      <c r="I1890">
        <v>1.2214321402456201</v>
      </c>
      <c r="J1890">
        <v>2</v>
      </c>
      <c r="K1890">
        <f>IF(Table2[[#This Row],[GOR1]]=3,1,0)</f>
        <v>0</v>
      </c>
    </row>
    <row r="1891" spans="1:11" x14ac:dyDescent="0.35">
      <c r="A1891">
        <v>2901791</v>
      </c>
      <c r="B1891">
        <v>0</v>
      </c>
      <c r="C1891">
        <v>76</v>
      </c>
      <c r="D1891">
        <v>1</v>
      </c>
      <c r="E1891">
        <v>1</v>
      </c>
      <c r="F1891">
        <v>0</v>
      </c>
      <c r="G1891">
        <v>1</v>
      </c>
      <c r="H1891">
        <v>0</v>
      </c>
      <c r="I1891">
        <v>0.87490698022077096</v>
      </c>
      <c r="J1891">
        <v>2</v>
      </c>
      <c r="K1891">
        <f>IF(Table2[[#This Row],[GOR1]]=3,1,0)</f>
        <v>0</v>
      </c>
    </row>
    <row r="1892" spans="1:11" x14ac:dyDescent="0.35">
      <c r="A1892">
        <v>2906505</v>
      </c>
      <c r="B1892">
        <v>0</v>
      </c>
      <c r="C1892">
        <v>79</v>
      </c>
      <c r="D1892">
        <v>1</v>
      </c>
      <c r="E1892">
        <v>1</v>
      </c>
      <c r="F1892">
        <v>0</v>
      </c>
      <c r="G1892">
        <v>0</v>
      </c>
      <c r="H1892">
        <v>0</v>
      </c>
      <c r="I1892">
        <v>0.86574177379847195</v>
      </c>
      <c r="J1892">
        <v>2</v>
      </c>
      <c r="K1892">
        <f>IF(Table2[[#This Row],[GOR1]]=3,1,0)</f>
        <v>0</v>
      </c>
    </row>
    <row r="1893" spans="1:11" x14ac:dyDescent="0.35">
      <c r="A1893">
        <v>2909204</v>
      </c>
      <c r="B1893">
        <v>1</v>
      </c>
      <c r="C1893">
        <v>76</v>
      </c>
      <c r="D1893">
        <v>1</v>
      </c>
      <c r="E1893">
        <v>1</v>
      </c>
      <c r="F1893">
        <v>0</v>
      </c>
      <c r="G1893">
        <v>0</v>
      </c>
      <c r="H1893">
        <v>0</v>
      </c>
      <c r="I1893">
        <v>0.84202896800482097</v>
      </c>
      <c r="J1893">
        <v>2</v>
      </c>
      <c r="K1893">
        <f>IF(Table2[[#This Row],[GOR1]]=3,1,0)</f>
        <v>0</v>
      </c>
    </row>
    <row r="1894" spans="1:11" x14ac:dyDescent="0.35">
      <c r="A1894">
        <v>2904437</v>
      </c>
      <c r="B1894">
        <v>0</v>
      </c>
      <c r="C1894">
        <v>42</v>
      </c>
      <c r="D1894">
        <v>5</v>
      </c>
      <c r="E1894">
        <v>1</v>
      </c>
      <c r="F1894">
        <v>0</v>
      </c>
      <c r="G1894">
        <v>0</v>
      </c>
      <c r="H1894">
        <v>0</v>
      </c>
      <c r="I1894">
        <v>0.69194157892348096</v>
      </c>
      <c r="J1894">
        <v>2</v>
      </c>
      <c r="K1894">
        <f>IF(Table2[[#This Row],[GOR1]]=3,1,0)</f>
        <v>0</v>
      </c>
    </row>
    <row r="1895" spans="1:11" hidden="1" x14ac:dyDescent="0.35">
      <c r="A1895">
        <v>2909798</v>
      </c>
      <c r="B1895">
        <v>1</v>
      </c>
      <c r="C1895">
        <v>0</v>
      </c>
      <c r="D1895">
        <v>5</v>
      </c>
      <c r="E1895">
        <v>1</v>
      </c>
      <c r="F1895">
        <v>0</v>
      </c>
      <c r="G1895">
        <v>0</v>
      </c>
      <c r="H1895">
        <v>0</v>
      </c>
      <c r="I1895">
        <v>0.72314569038585796</v>
      </c>
      <c r="J1895">
        <v>2</v>
      </c>
      <c r="K1895">
        <f>IF(Table2[[#This Row],[GOR1]]=3,1,0)</f>
        <v>0</v>
      </c>
    </row>
    <row r="1896" spans="1:11" x14ac:dyDescent="0.35">
      <c r="A1896">
        <v>2906608</v>
      </c>
      <c r="B1896">
        <v>1</v>
      </c>
      <c r="C1896">
        <v>50</v>
      </c>
      <c r="D1896">
        <v>1</v>
      </c>
      <c r="E1896">
        <v>1</v>
      </c>
      <c r="F1896">
        <v>0</v>
      </c>
      <c r="G1896">
        <v>1</v>
      </c>
      <c r="H1896">
        <v>1</v>
      </c>
      <c r="I1896">
        <v>1.3343817130643401</v>
      </c>
      <c r="J1896">
        <v>2</v>
      </c>
      <c r="K1896">
        <f>IF(Table2[[#This Row],[GOR1]]=3,1,0)</f>
        <v>0</v>
      </c>
    </row>
    <row r="1897" spans="1:11" x14ac:dyDescent="0.35">
      <c r="A1897">
        <v>2911744</v>
      </c>
      <c r="B1897">
        <v>0</v>
      </c>
      <c r="C1897">
        <v>54</v>
      </c>
      <c r="D1897">
        <v>1</v>
      </c>
      <c r="E1897">
        <v>1</v>
      </c>
      <c r="F1897">
        <v>0</v>
      </c>
      <c r="G1897">
        <v>0</v>
      </c>
      <c r="H1897">
        <v>1</v>
      </c>
      <c r="I1897">
        <v>0.95635801863979197</v>
      </c>
      <c r="J1897">
        <v>2</v>
      </c>
      <c r="K1897">
        <f>IF(Table2[[#This Row],[GOR1]]=3,1,0)</f>
        <v>0</v>
      </c>
    </row>
    <row r="1898" spans="1:11" hidden="1" x14ac:dyDescent="0.35">
      <c r="A1898">
        <v>2908842</v>
      </c>
      <c r="B1898">
        <v>0</v>
      </c>
      <c r="C1898">
        <v>0</v>
      </c>
      <c r="D1898">
        <v>1</v>
      </c>
      <c r="E1898">
        <v>1</v>
      </c>
      <c r="F1898">
        <v>0</v>
      </c>
      <c r="G1898">
        <v>0</v>
      </c>
      <c r="H1898">
        <v>1</v>
      </c>
      <c r="I1898">
        <v>1.4253471904463</v>
      </c>
      <c r="J1898">
        <v>2</v>
      </c>
      <c r="K1898">
        <f>IF(Table2[[#This Row],[GOR1]]=3,1,0)</f>
        <v>0</v>
      </c>
    </row>
    <row r="1899" spans="1:11" hidden="1" x14ac:dyDescent="0.35">
      <c r="A1899">
        <v>2906066</v>
      </c>
      <c r="B1899">
        <v>1</v>
      </c>
      <c r="C1899">
        <v>0</v>
      </c>
      <c r="D1899">
        <v>1</v>
      </c>
      <c r="E1899">
        <v>1</v>
      </c>
      <c r="F1899">
        <v>0</v>
      </c>
      <c r="G1899">
        <v>0</v>
      </c>
      <c r="H1899">
        <v>1</v>
      </c>
      <c r="I1899">
        <v>1.1143334724259899</v>
      </c>
      <c r="J1899">
        <v>2</v>
      </c>
      <c r="K1899">
        <f>IF(Table2[[#This Row],[GOR1]]=3,1,0)</f>
        <v>0</v>
      </c>
    </row>
    <row r="1900" spans="1:11" x14ac:dyDescent="0.35">
      <c r="A1900">
        <v>2911953</v>
      </c>
      <c r="B1900">
        <v>1</v>
      </c>
      <c r="C1900">
        <v>78</v>
      </c>
      <c r="D1900">
        <v>1</v>
      </c>
      <c r="E1900">
        <v>1</v>
      </c>
      <c r="F1900">
        <v>0</v>
      </c>
      <c r="G1900">
        <v>0</v>
      </c>
      <c r="H1900">
        <v>0</v>
      </c>
      <c r="I1900">
        <v>0.84427810622195598</v>
      </c>
      <c r="J1900">
        <v>2</v>
      </c>
      <c r="K1900">
        <f>IF(Table2[[#This Row],[GOR1]]=3,1,0)</f>
        <v>0</v>
      </c>
    </row>
    <row r="1901" spans="1:11" x14ac:dyDescent="0.35">
      <c r="A1901">
        <v>2910320</v>
      </c>
      <c r="B1901">
        <v>0</v>
      </c>
      <c r="C1901">
        <v>77</v>
      </c>
      <c r="D1901">
        <v>1</v>
      </c>
      <c r="E1901">
        <v>1</v>
      </c>
      <c r="F1901">
        <v>0</v>
      </c>
      <c r="G1901">
        <v>0</v>
      </c>
      <c r="H1901">
        <v>0</v>
      </c>
      <c r="I1901">
        <v>0.86900735214946301</v>
      </c>
      <c r="J1901">
        <v>2</v>
      </c>
      <c r="K1901">
        <f>IF(Table2[[#This Row],[GOR1]]=3,1,0)</f>
        <v>0</v>
      </c>
    </row>
    <row r="1902" spans="1:11" hidden="1" x14ac:dyDescent="0.35">
      <c r="A1902">
        <v>2912105</v>
      </c>
      <c r="B1902">
        <v>1</v>
      </c>
      <c r="C1902">
        <v>0</v>
      </c>
      <c r="D1902">
        <v>5</v>
      </c>
      <c r="E1902">
        <v>1</v>
      </c>
      <c r="F1902">
        <v>0</v>
      </c>
      <c r="G1902">
        <v>0</v>
      </c>
      <c r="H1902">
        <v>0</v>
      </c>
      <c r="I1902">
        <v>0.97643946758632505</v>
      </c>
      <c r="J1902">
        <v>2</v>
      </c>
      <c r="K1902">
        <f>IF(Table2[[#This Row],[GOR1]]=3,1,0)</f>
        <v>0</v>
      </c>
    </row>
    <row r="1903" spans="1:11" hidden="1" x14ac:dyDescent="0.35">
      <c r="A1903">
        <v>2911265</v>
      </c>
      <c r="B1903">
        <v>0</v>
      </c>
      <c r="C1903">
        <v>0</v>
      </c>
      <c r="D1903">
        <v>5</v>
      </c>
      <c r="E1903">
        <v>1</v>
      </c>
      <c r="F1903">
        <v>0</v>
      </c>
      <c r="G1903">
        <v>0</v>
      </c>
      <c r="H1903">
        <v>0</v>
      </c>
      <c r="I1903">
        <v>1.10445485457155</v>
      </c>
      <c r="J1903">
        <v>2</v>
      </c>
      <c r="K1903">
        <f>IF(Table2[[#This Row],[GOR1]]=3,1,0)</f>
        <v>0</v>
      </c>
    </row>
    <row r="1904" spans="1:11" hidden="1" x14ac:dyDescent="0.35">
      <c r="A1904">
        <v>2909357</v>
      </c>
      <c r="B1904">
        <v>1</v>
      </c>
      <c r="C1904">
        <v>0</v>
      </c>
      <c r="D1904">
        <v>5</v>
      </c>
      <c r="E1904">
        <v>1</v>
      </c>
      <c r="F1904">
        <v>0</v>
      </c>
      <c r="G1904">
        <v>1</v>
      </c>
      <c r="H1904">
        <v>0</v>
      </c>
      <c r="I1904">
        <v>1.1780151658019999</v>
      </c>
      <c r="J1904">
        <v>2</v>
      </c>
      <c r="K1904">
        <f>IF(Table2[[#This Row],[GOR1]]=3,1,0)</f>
        <v>0</v>
      </c>
    </row>
    <row r="1905" spans="1:11" x14ac:dyDescent="0.35">
      <c r="A1905">
        <v>2904613</v>
      </c>
      <c r="B1905">
        <v>0</v>
      </c>
      <c r="C1905">
        <v>55</v>
      </c>
      <c r="D1905">
        <v>5</v>
      </c>
      <c r="E1905">
        <v>1</v>
      </c>
      <c r="F1905">
        <v>0</v>
      </c>
      <c r="G1905">
        <v>1</v>
      </c>
      <c r="H1905">
        <v>0</v>
      </c>
      <c r="I1905">
        <v>0.77135638678728202</v>
      </c>
      <c r="J1905">
        <v>2</v>
      </c>
      <c r="K1905">
        <f>IF(Table2[[#This Row],[GOR1]]=3,1,0)</f>
        <v>0</v>
      </c>
    </row>
    <row r="1906" spans="1:11" x14ac:dyDescent="0.35">
      <c r="A1906">
        <v>2910492</v>
      </c>
      <c r="B1906">
        <v>1</v>
      </c>
      <c r="C1906">
        <v>34</v>
      </c>
      <c r="D1906">
        <v>5</v>
      </c>
      <c r="E1906">
        <v>5</v>
      </c>
      <c r="F1906">
        <v>0</v>
      </c>
      <c r="G1906">
        <v>0</v>
      </c>
      <c r="H1906">
        <v>0</v>
      </c>
      <c r="I1906">
        <v>1.46615802179702</v>
      </c>
      <c r="J1906">
        <v>2</v>
      </c>
      <c r="K1906">
        <f>IF(Table2[[#This Row],[GOR1]]=3,1,0)</f>
        <v>0</v>
      </c>
    </row>
    <row r="1907" spans="1:11" hidden="1" x14ac:dyDescent="0.35">
      <c r="A1907">
        <v>2907307</v>
      </c>
      <c r="B1907">
        <v>0</v>
      </c>
      <c r="C1907">
        <v>0</v>
      </c>
      <c r="D1907">
        <v>5</v>
      </c>
      <c r="E1907">
        <v>5</v>
      </c>
      <c r="F1907">
        <v>0</v>
      </c>
      <c r="G1907">
        <v>0</v>
      </c>
      <c r="H1907">
        <v>0</v>
      </c>
      <c r="I1907">
        <v>1.1877995652600299</v>
      </c>
      <c r="J1907">
        <v>2</v>
      </c>
      <c r="K1907">
        <f>IF(Table2[[#This Row],[GOR1]]=3,1,0)</f>
        <v>0</v>
      </c>
    </row>
    <row r="1908" spans="1:11" hidden="1" x14ac:dyDescent="0.35">
      <c r="A1908">
        <v>2904010</v>
      </c>
      <c r="B1908">
        <v>1</v>
      </c>
      <c r="C1908">
        <v>0</v>
      </c>
      <c r="D1908">
        <v>5</v>
      </c>
      <c r="E1908">
        <v>5</v>
      </c>
      <c r="F1908">
        <v>0</v>
      </c>
      <c r="G1908">
        <v>0</v>
      </c>
      <c r="H1908">
        <v>0</v>
      </c>
      <c r="I1908">
        <v>1.29931475037525</v>
      </c>
      <c r="J1908">
        <v>2</v>
      </c>
      <c r="K1908">
        <f>IF(Table2[[#This Row],[GOR1]]=3,1,0)</f>
        <v>0</v>
      </c>
    </row>
    <row r="1909" spans="1:11" hidden="1" x14ac:dyDescent="0.35">
      <c r="A1909">
        <v>2907301</v>
      </c>
      <c r="B1909">
        <v>0</v>
      </c>
      <c r="C1909">
        <v>0</v>
      </c>
      <c r="D1909">
        <v>5</v>
      </c>
      <c r="E1909">
        <v>1</v>
      </c>
      <c r="F1909">
        <v>1</v>
      </c>
      <c r="G1909">
        <v>0</v>
      </c>
      <c r="H1909">
        <v>0</v>
      </c>
      <c r="I1909">
        <v>0.952817038533738</v>
      </c>
      <c r="J1909">
        <v>2</v>
      </c>
      <c r="K1909">
        <f>IF(Table2[[#This Row],[GOR1]]=3,1,0)</f>
        <v>0</v>
      </c>
    </row>
    <row r="1910" spans="1:11" hidden="1" x14ac:dyDescent="0.35">
      <c r="A1910">
        <v>2908346</v>
      </c>
      <c r="B1910">
        <v>0</v>
      </c>
      <c r="C1910">
        <v>0</v>
      </c>
      <c r="D1910">
        <v>5</v>
      </c>
      <c r="E1910">
        <v>1</v>
      </c>
      <c r="F1910">
        <v>1</v>
      </c>
      <c r="G1910">
        <v>0</v>
      </c>
      <c r="H1910">
        <v>0</v>
      </c>
      <c r="I1910">
        <v>0.952817038533738</v>
      </c>
      <c r="J1910">
        <v>2</v>
      </c>
      <c r="K1910">
        <f>IF(Table2[[#This Row],[GOR1]]=3,1,0)</f>
        <v>0</v>
      </c>
    </row>
    <row r="1911" spans="1:11" x14ac:dyDescent="0.35">
      <c r="A1911">
        <v>2910773</v>
      </c>
      <c r="B1911">
        <v>0</v>
      </c>
      <c r="C1911">
        <v>61</v>
      </c>
      <c r="D1911">
        <v>5</v>
      </c>
      <c r="E1911">
        <v>1</v>
      </c>
      <c r="F1911">
        <v>0</v>
      </c>
      <c r="G1911">
        <v>0</v>
      </c>
      <c r="H1911">
        <v>0</v>
      </c>
      <c r="I1911">
        <v>0.86272531675015596</v>
      </c>
      <c r="J1911">
        <v>2</v>
      </c>
      <c r="K1911">
        <f>IF(Table2[[#This Row],[GOR1]]=3,1,0)</f>
        <v>0</v>
      </c>
    </row>
    <row r="1912" spans="1:11" hidden="1" x14ac:dyDescent="0.35">
      <c r="A1912">
        <v>2901667</v>
      </c>
      <c r="B1912">
        <v>1</v>
      </c>
      <c r="C1912">
        <v>0</v>
      </c>
      <c r="D1912">
        <v>5</v>
      </c>
      <c r="E1912">
        <v>1</v>
      </c>
      <c r="F1912">
        <v>0</v>
      </c>
      <c r="G1912">
        <v>1</v>
      </c>
      <c r="H1912">
        <v>0</v>
      </c>
      <c r="I1912">
        <v>1.36908457936466</v>
      </c>
      <c r="J1912">
        <v>2</v>
      </c>
      <c r="K1912">
        <f>IF(Table2[[#This Row],[GOR1]]=3,1,0)</f>
        <v>0</v>
      </c>
    </row>
    <row r="1913" spans="1:11" hidden="1" x14ac:dyDescent="0.35">
      <c r="A1913">
        <v>2910424</v>
      </c>
      <c r="B1913">
        <v>0</v>
      </c>
      <c r="C1913">
        <v>0</v>
      </c>
      <c r="D1913">
        <v>5</v>
      </c>
      <c r="E1913">
        <v>1</v>
      </c>
      <c r="F1913">
        <v>0</v>
      </c>
      <c r="G1913">
        <v>0</v>
      </c>
      <c r="H1913">
        <v>0</v>
      </c>
      <c r="I1913">
        <v>1.2370447252418599</v>
      </c>
      <c r="J1913">
        <v>2</v>
      </c>
      <c r="K1913">
        <f>IF(Table2[[#This Row],[GOR1]]=3,1,0)</f>
        <v>0</v>
      </c>
    </row>
    <row r="1914" spans="1:11" x14ac:dyDescent="0.35">
      <c r="A1914">
        <v>2908264</v>
      </c>
      <c r="B1914">
        <v>0</v>
      </c>
      <c r="C1914">
        <v>38</v>
      </c>
      <c r="D1914">
        <v>4</v>
      </c>
      <c r="E1914">
        <v>1</v>
      </c>
      <c r="F1914">
        <v>0</v>
      </c>
      <c r="G1914">
        <v>1</v>
      </c>
      <c r="H1914">
        <v>0</v>
      </c>
      <c r="I1914">
        <v>0.95199627260355502</v>
      </c>
      <c r="J1914">
        <v>2</v>
      </c>
      <c r="K1914">
        <f>IF(Table2[[#This Row],[GOR1]]=3,1,0)</f>
        <v>0</v>
      </c>
    </row>
    <row r="1915" spans="1:11" x14ac:dyDescent="0.35">
      <c r="A1915">
        <v>2906629</v>
      </c>
      <c r="B1915">
        <v>1</v>
      </c>
      <c r="C1915">
        <v>39</v>
      </c>
      <c r="D1915">
        <v>4</v>
      </c>
      <c r="E1915">
        <v>1</v>
      </c>
      <c r="F1915">
        <v>0</v>
      </c>
      <c r="G1915">
        <v>1</v>
      </c>
      <c r="H1915">
        <v>0</v>
      </c>
      <c r="I1915">
        <v>1.3217282518096201</v>
      </c>
      <c r="J1915">
        <v>2</v>
      </c>
      <c r="K1915">
        <f>IF(Table2[[#This Row],[GOR1]]=3,1,0)</f>
        <v>0</v>
      </c>
    </row>
    <row r="1916" spans="1:11" hidden="1" x14ac:dyDescent="0.35">
      <c r="A1916">
        <v>2901529</v>
      </c>
      <c r="B1916">
        <v>0</v>
      </c>
      <c r="C1916">
        <v>0</v>
      </c>
      <c r="D1916">
        <v>4</v>
      </c>
      <c r="E1916">
        <v>1</v>
      </c>
      <c r="F1916">
        <v>0</v>
      </c>
      <c r="G1916">
        <v>0</v>
      </c>
      <c r="H1916">
        <v>0</v>
      </c>
      <c r="I1916">
        <v>1.27031467310513</v>
      </c>
      <c r="J1916">
        <v>2</v>
      </c>
      <c r="K1916">
        <f>IF(Table2[[#This Row],[GOR1]]=3,1,0)</f>
        <v>0</v>
      </c>
    </row>
    <row r="1917" spans="1:11" hidden="1" x14ac:dyDescent="0.35">
      <c r="A1917">
        <v>2900432</v>
      </c>
      <c r="B1917">
        <v>1</v>
      </c>
      <c r="C1917">
        <v>0</v>
      </c>
      <c r="D1917">
        <v>4</v>
      </c>
      <c r="E1917">
        <v>1</v>
      </c>
      <c r="F1917">
        <v>0</v>
      </c>
      <c r="G1917">
        <v>0</v>
      </c>
      <c r="H1917">
        <v>0</v>
      </c>
      <c r="I1917">
        <v>0.94372471509780798</v>
      </c>
      <c r="J1917">
        <v>2</v>
      </c>
      <c r="K1917">
        <f>IF(Table2[[#This Row],[GOR1]]=3,1,0)</f>
        <v>0</v>
      </c>
    </row>
    <row r="1918" spans="1:11" x14ac:dyDescent="0.35">
      <c r="A1918">
        <v>2910043</v>
      </c>
      <c r="B1918">
        <v>0</v>
      </c>
      <c r="C1918">
        <v>67</v>
      </c>
      <c r="D1918">
        <v>1</v>
      </c>
      <c r="E1918">
        <v>1</v>
      </c>
      <c r="F1918">
        <v>0</v>
      </c>
      <c r="G1918">
        <v>0</v>
      </c>
      <c r="H1918">
        <v>0</v>
      </c>
      <c r="I1918">
        <v>1.0031243883507199</v>
      </c>
      <c r="J1918">
        <v>2</v>
      </c>
      <c r="K1918">
        <f>IF(Table2[[#This Row],[GOR1]]=3,1,0)</f>
        <v>0</v>
      </c>
    </row>
    <row r="1919" spans="1:11" x14ac:dyDescent="0.35">
      <c r="A1919">
        <v>2911646</v>
      </c>
      <c r="B1919">
        <v>1</v>
      </c>
      <c r="C1919">
        <v>74</v>
      </c>
      <c r="D1919">
        <v>1</v>
      </c>
      <c r="E1919">
        <v>1</v>
      </c>
      <c r="F1919">
        <v>0</v>
      </c>
      <c r="G1919">
        <v>0</v>
      </c>
      <c r="H1919">
        <v>0</v>
      </c>
      <c r="I1919">
        <v>1.0244131093398201</v>
      </c>
      <c r="J1919">
        <v>2</v>
      </c>
      <c r="K1919">
        <f>IF(Table2[[#This Row],[GOR1]]=3,1,0)</f>
        <v>0</v>
      </c>
    </row>
    <row r="1920" spans="1:11" x14ac:dyDescent="0.35">
      <c r="A1920">
        <v>2912112</v>
      </c>
      <c r="B1920">
        <v>0</v>
      </c>
      <c r="C1920">
        <v>31</v>
      </c>
      <c r="D1920">
        <v>1</v>
      </c>
      <c r="E1920">
        <v>1</v>
      </c>
      <c r="F1920">
        <v>0</v>
      </c>
      <c r="G1920">
        <v>0</v>
      </c>
      <c r="H1920">
        <v>0</v>
      </c>
      <c r="I1920">
        <v>0.83538246734310795</v>
      </c>
      <c r="J1920">
        <v>2</v>
      </c>
      <c r="K1920">
        <f>IF(Table2[[#This Row],[GOR1]]=3,1,0)</f>
        <v>0</v>
      </c>
    </row>
    <row r="1921" spans="1:11" x14ac:dyDescent="0.35">
      <c r="A1921">
        <v>2905167</v>
      </c>
      <c r="B1921">
        <v>1</v>
      </c>
      <c r="C1921">
        <v>38</v>
      </c>
      <c r="D1921">
        <v>1</v>
      </c>
      <c r="E1921">
        <v>1</v>
      </c>
      <c r="F1921">
        <v>0</v>
      </c>
      <c r="G1921">
        <v>1</v>
      </c>
      <c r="H1921">
        <v>0</v>
      </c>
      <c r="I1921">
        <v>0.92968415749903599</v>
      </c>
      <c r="J1921">
        <v>2</v>
      </c>
      <c r="K1921">
        <f>IF(Table2[[#This Row],[GOR1]]=3,1,0)</f>
        <v>0</v>
      </c>
    </row>
    <row r="1922" spans="1:11" hidden="1" x14ac:dyDescent="0.35">
      <c r="A1922">
        <v>2910116</v>
      </c>
      <c r="B1922">
        <v>0</v>
      </c>
      <c r="C1922">
        <v>0</v>
      </c>
      <c r="D1922">
        <v>1</v>
      </c>
      <c r="E1922">
        <v>1</v>
      </c>
      <c r="F1922">
        <v>0</v>
      </c>
      <c r="G1922">
        <v>0</v>
      </c>
      <c r="H1922">
        <v>0</v>
      </c>
      <c r="I1922">
        <v>0.89524144714688803</v>
      </c>
      <c r="J1922">
        <v>2</v>
      </c>
      <c r="K1922">
        <f>IF(Table2[[#This Row],[GOR1]]=3,1,0)</f>
        <v>0</v>
      </c>
    </row>
    <row r="1923" spans="1:11" x14ac:dyDescent="0.35">
      <c r="A1923">
        <v>2908996</v>
      </c>
      <c r="B1923">
        <v>1</v>
      </c>
      <c r="C1923">
        <v>72</v>
      </c>
      <c r="D1923">
        <v>1</v>
      </c>
      <c r="E1923">
        <v>1</v>
      </c>
      <c r="F1923">
        <v>0</v>
      </c>
      <c r="G1923">
        <v>1</v>
      </c>
      <c r="H1923">
        <v>1</v>
      </c>
      <c r="I1923">
        <v>0.82311917199709606</v>
      </c>
      <c r="J1923">
        <v>2</v>
      </c>
      <c r="K1923">
        <f>IF(Table2[[#This Row],[GOR1]]=3,1,0)</f>
        <v>0</v>
      </c>
    </row>
    <row r="1924" spans="1:11" x14ac:dyDescent="0.35">
      <c r="A1924">
        <v>2905021</v>
      </c>
      <c r="B1924">
        <v>0</v>
      </c>
      <c r="C1924">
        <v>44</v>
      </c>
      <c r="D1924">
        <v>2</v>
      </c>
      <c r="E1924">
        <v>1</v>
      </c>
      <c r="F1924">
        <v>0</v>
      </c>
      <c r="G1924">
        <v>0</v>
      </c>
      <c r="H1924">
        <v>0</v>
      </c>
      <c r="I1924">
        <v>0.59760371698930304</v>
      </c>
      <c r="J1924">
        <v>2</v>
      </c>
      <c r="K1924">
        <f>IF(Table2[[#This Row],[GOR1]]=3,1,0)</f>
        <v>0</v>
      </c>
    </row>
    <row r="1925" spans="1:11" x14ac:dyDescent="0.35">
      <c r="A1925">
        <v>2911094</v>
      </c>
      <c r="B1925">
        <v>1</v>
      </c>
      <c r="C1925">
        <v>52</v>
      </c>
      <c r="D1925">
        <v>2</v>
      </c>
      <c r="E1925">
        <v>1</v>
      </c>
      <c r="F1925">
        <v>0</v>
      </c>
      <c r="G1925">
        <v>0</v>
      </c>
      <c r="H1925">
        <v>0</v>
      </c>
      <c r="I1925">
        <v>0.65288579519038303</v>
      </c>
      <c r="J1925">
        <v>2</v>
      </c>
      <c r="K1925">
        <f>IF(Table2[[#This Row],[GOR1]]=3,1,0)</f>
        <v>0</v>
      </c>
    </row>
    <row r="1926" spans="1:11" hidden="1" x14ac:dyDescent="0.35">
      <c r="A1926">
        <v>2901880</v>
      </c>
      <c r="B1926">
        <v>1</v>
      </c>
      <c r="C1926">
        <v>0</v>
      </c>
      <c r="D1926">
        <v>2</v>
      </c>
      <c r="E1926">
        <v>1</v>
      </c>
      <c r="F1926">
        <v>0</v>
      </c>
      <c r="G1926">
        <v>0</v>
      </c>
      <c r="H1926">
        <v>0</v>
      </c>
      <c r="I1926">
        <v>0.62283808213034297</v>
      </c>
      <c r="J1926">
        <v>2</v>
      </c>
      <c r="K1926">
        <f>IF(Table2[[#This Row],[GOR1]]=3,1,0)</f>
        <v>0</v>
      </c>
    </row>
    <row r="1927" spans="1:11" hidden="1" x14ac:dyDescent="0.35">
      <c r="A1927">
        <v>2907462</v>
      </c>
      <c r="B1927">
        <v>0</v>
      </c>
      <c r="C1927">
        <v>0</v>
      </c>
      <c r="D1927">
        <v>2</v>
      </c>
      <c r="E1927">
        <v>1</v>
      </c>
      <c r="F1927">
        <v>0</v>
      </c>
      <c r="G1927">
        <v>0</v>
      </c>
      <c r="H1927">
        <v>0</v>
      </c>
      <c r="I1927">
        <v>0.65465385904322504</v>
      </c>
      <c r="J1927">
        <v>2</v>
      </c>
      <c r="K1927">
        <f>IF(Table2[[#This Row],[GOR1]]=3,1,0)</f>
        <v>0</v>
      </c>
    </row>
    <row r="1928" spans="1:11" x14ac:dyDescent="0.35">
      <c r="A1928">
        <v>2907718</v>
      </c>
      <c r="B1928">
        <v>0</v>
      </c>
      <c r="C1928">
        <v>50</v>
      </c>
      <c r="D1928">
        <v>1</v>
      </c>
      <c r="E1928">
        <v>1</v>
      </c>
      <c r="F1928">
        <v>0</v>
      </c>
      <c r="G1928">
        <v>0</v>
      </c>
      <c r="H1928">
        <v>0</v>
      </c>
      <c r="I1928">
        <v>0.81776643686935302</v>
      </c>
      <c r="J1928">
        <v>2</v>
      </c>
      <c r="K1928">
        <f>IF(Table2[[#This Row],[GOR1]]=3,1,0)</f>
        <v>0</v>
      </c>
    </row>
    <row r="1929" spans="1:11" hidden="1" x14ac:dyDescent="0.35">
      <c r="A1929">
        <v>2906157</v>
      </c>
      <c r="B1929">
        <v>0</v>
      </c>
      <c r="C1929">
        <v>0</v>
      </c>
      <c r="D1929">
        <v>1</v>
      </c>
      <c r="E1929">
        <v>1</v>
      </c>
      <c r="F1929">
        <v>0</v>
      </c>
      <c r="G1929">
        <v>0</v>
      </c>
      <c r="H1929">
        <v>0</v>
      </c>
      <c r="I1929">
        <v>1.18865428928198</v>
      </c>
      <c r="J1929">
        <v>2</v>
      </c>
      <c r="K1929">
        <f>IF(Table2[[#This Row],[GOR1]]=3,1,0)</f>
        <v>0</v>
      </c>
    </row>
    <row r="1930" spans="1:11" hidden="1" x14ac:dyDescent="0.35">
      <c r="A1930">
        <v>2912363</v>
      </c>
      <c r="B1930">
        <v>1</v>
      </c>
      <c r="C1930">
        <v>0</v>
      </c>
      <c r="D1930">
        <v>1</v>
      </c>
      <c r="E1930">
        <v>1</v>
      </c>
      <c r="F1930">
        <v>0</v>
      </c>
      <c r="G1930">
        <v>0</v>
      </c>
      <c r="H1930">
        <v>0</v>
      </c>
      <c r="I1930">
        <v>0.830678747942313</v>
      </c>
      <c r="J1930">
        <v>2</v>
      </c>
      <c r="K1930">
        <f>IF(Table2[[#This Row],[GOR1]]=3,1,0)</f>
        <v>0</v>
      </c>
    </row>
    <row r="1931" spans="1:11" x14ac:dyDescent="0.35">
      <c r="A1931">
        <v>2902323</v>
      </c>
      <c r="B1931">
        <v>1</v>
      </c>
      <c r="C1931">
        <v>68</v>
      </c>
      <c r="D1931">
        <v>1</v>
      </c>
      <c r="E1931">
        <v>1</v>
      </c>
      <c r="F1931">
        <v>0</v>
      </c>
      <c r="G1931">
        <v>0</v>
      </c>
      <c r="H1931">
        <v>0</v>
      </c>
      <c r="I1931">
        <v>0.82311917199709606</v>
      </c>
      <c r="J1931">
        <v>2</v>
      </c>
      <c r="K1931">
        <f>IF(Table2[[#This Row],[GOR1]]=3,1,0)</f>
        <v>0</v>
      </c>
    </row>
    <row r="1932" spans="1:11" x14ac:dyDescent="0.35">
      <c r="A1932">
        <v>2909943</v>
      </c>
      <c r="B1932">
        <v>0</v>
      </c>
      <c r="C1932">
        <v>41</v>
      </c>
      <c r="D1932">
        <v>2</v>
      </c>
      <c r="E1932">
        <v>1</v>
      </c>
      <c r="F1932">
        <v>0</v>
      </c>
      <c r="G1932">
        <v>1</v>
      </c>
      <c r="H1932">
        <v>0</v>
      </c>
      <c r="I1932">
        <v>0.817819798456073</v>
      </c>
      <c r="J1932">
        <v>2</v>
      </c>
      <c r="K1932">
        <f>IF(Table2[[#This Row],[GOR1]]=3,1,0)</f>
        <v>0</v>
      </c>
    </row>
    <row r="1933" spans="1:11" x14ac:dyDescent="0.35">
      <c r="A1933">
        <v>2907426</v>
      </c>
      <c r="B1933">
        <v>1</v>
      </c>
      <c r="C1933">
        <v>47</v>
      </c>
      <c r="D1933">
        <v>2</v>
      </c>
      <c r="E1933">
        <v>1</v>
      </c>
      <c r="F1933">
        <v>0</v>
      </c>
      <c r="G1933">
        <v>1</v>
      </c>
      <c r="H1933">
        <v>0</v>
      </c>
      <c r="I1933">
        <v>0.89347324030615005</v>
      </c>
      <c r="J1933">
        <v>2</v>
      </c>
      <c r="K1933">
        <f>IF(Table2[[#This Row],[GOR1]]=3,1,0)</f>
        <v>0</v>
      </c>
    </row>
    <row r="1934" spans="1:11" hidden="1" x14ac:dyDescent="0.35">
      <c r="A1934">
        <v>2912167</v>
      </c>
      <c r="B1934">
        <v>0</v>
      </c>
      <c r="C1934">
        <v>0</v>
      </c>
      <c r="D1934">
        <v>2</v>
      </c>
      <c r="E1934">
        <v>1</v>
      </c>
      <c r="F1934">
        <v>0</v>
      </c>
      <c r="G1934">
        <v>0</v>
      </c>
      <c r="H1934">
        <v>0</v>
      </c>
      <c r="I1934">
        <v>1.0441165555592899</v>
      </c>
      <c r="J1934">
        <v>2</v>
      </c>
      <c r="K1934">
        <f>IF(Table2[[#This Row],[GOR1]]=3,1,0)</f>
        <v>0</v>
      </c>
    </row>
    <row r="1935" spans="1:11" hidden="1" x14ac:dyDescent="0.35">
      <c r="A1935">
        <v>2902387</v>
      </c>
      <c r="B1935">
        <v>0</v>
      </c>
      <c r="C1935">
        <v>0</v>
      </c>
      <c r="D1935">
        <v>2</v>
      </c>
      <c r="E1935">
        <v>1</v>
      </c>
      <c r="F1935">
        <v>0</v>
      </c>
      <c r="G1935">
        <v>0</v>
      </c>
      <c r="H1935">
        <v>0</v>
      </c>
      <c r="I1935">
        <v>0.88009455663222003</v>
      </c>
      <c r="J1935">
        <v>2</v>
      </c>
      <c r="K1935">
        <f>IF(Table2[[#This Row],[GOR1]]=3,1,0)</f>
        <v>0</v>
      </c>
    </row>
    <row r="1936" spans="1:11" x14ac:dyDescent="0.35">
      <c r="A1936">
        <v>2912068</v>
      </c>
      <c r="B1936">
        <v>0</v>
      </c>
      <c r="C1936">
        <v>51</v>
      </c>
      <c r="D1936">
        <v>2</v>
      </c>
      <c r="E1936">
        <v>1</v>
      </c>
      <c r="F1936">
        <v>0</v>
      </c>
      <c r="G1936">
        <v>0</v>
      </c>
      <c r="H1936">
        <v>0</v>
      </c>
      <c r="I1936">
        <v>0.89465036419565602</v>
      </c>
      <c r="J1936">
        <v>2</v>
      </c>
      <c r="K1936">
        <f>IF(Table2[[#This Row],[GOR1]]=3,1,0)</f>
        <v>0</v>
      </c>
    </row>
    <row r="1937" spans="1:11" x14ac:dyDescent="0.35">
      <c r="A1937">
        <v>2911746</v>
      </c>
      <c r="B1937">
        <v>1</v>
      </c>
      <c r="C1937">
        <v>51</v>
      </c>
      <c r="D1937">
        <v>2</v>
      </c>
      <c r="E1937">
        <v>1</v>
      </c>
      <c r="F1937">
        <v>0</v>
      </c>
      <c r="G1937">
        <v>0</v>
      </c>
      <c r="H1937">
        <v>0</v>
      </c>
      <c r="I1937">
        <v>1.22170693337461</v>
      </c>
      <c r="J1937">
        <v>2</v>
      </c>
      <c r="K1937">
        <f>IF(Table2[[#This Row],[GOR1]]=3,1,0)</f>
        <v>0</v>
      </c>
    </row>
    <row r="1938" spans="1:11" x14ac:dyDescent="0.35">
      <c r="A1938">
        <v>2911760</v>
      </c>
      <c r="B1938">
        <v>0</v>
      </c>
      <c r="C1938">
        <v>34</v>
      </c>
      <c r="D1938">
        <v>2</v>
      </c>
      <c r="E1938">
        <v>1</v>
      </c>
      <c r="F1938">
        <v>0</v>
      </c>
      <c r="G1938">
        <v>0</v>
      </c>
      <c r="H1938">
        <v>0</v>
      </c>
      <c r="I1938">
        <v>0.75332339709702301</v>
      </c>
      <c r="J1938">
        <v>2</v>
      </c>
      <c r="K1938">
        <f>IF(Table2[[#This Row],[GOR1]]=3,1,0)</f>
        <v>0</v>
      </c>
    </row>
    <row r="1939" spans="1:11" hidden="1" x14ac:dyDescent="0.35">
      <c r="A1939">
        <v>2904536</v>
      </c>
      <c r="B1939">
        <v>1</v>
      </c>
      <c r="C1939">
        <v>0</v>
      </c>
      <c r="D1939">
        <v>2</v>
      </c>
      <c r="E1939">
        <v>1</v>
      </c>
      <c r="F1939">
        <v>0</v>
      </c>
      <c r="G1939">
        <v>0</v>
      </c>
      <c r="H1939">
        <v>0</v>
      </c>
      <c r="I1939">
        <v>0.75208291047401998</v>
      </c>
      <c r="J1939">
        <v>2</v>
      </c>
      <c r="K1939">
        <f>IF(Table2[[#This Row],[GOR1]]=3,1,0)</f>
        <v>0</v>
      </c>
    </row>
    <row r="1940" spans="1:11" hidden="1" x14ac:dyDescent="0.35">
      <c r="A1940">
        <v>2900949</v>
      </c>
      <c r="B1940">
        <v>0</v>
      </c>
      <c r="C1940">
        <v>0</v>
      </c>
      <c r="D1940">
        <v>2</v>
      </c>
      <c r="E1940">
        <v>1</v>
      </c>
      <c r="F1940">
        <v>0</v>
      </c>
      <c r="G1940">
        <v>0</v>
      </c>
      <c r="H1940">
        <v>0</v>
      </c>
      <c r="I1940">
        <v>0.82536749126672104</v>
      </c>
      <c r="J1940">
        <v>2</v>
      </c>
      <c r="K1940">
        <f>IF(Table2[[#This Row],[GOR1]]=3,1,0)</f>
        <v>0</v>
      </c>
    </row>
    <row r="1941" spans="1:11" x14ac:dyDescent="0.35">
      <c r="A1941">
        <v>2908532</v>
      </c>
      <c r="B1941">
        <v>1</v>
      </c>
      <c r="C1941">
        <v>39</v>
      </c>
      <c r="D1941">
        <v>2</v>
      </c>
      <c r="E1941">
        <v>1</v>
      </c>
      <c r="F1941">
        <v>0</v>
      </c>
      <c r="G1941">
        <v>0</v>
      </c>
      <c r="H1941">
        <v>0</v>
      </c>
      <c r="I1941">
        <v>1.0789183385729</v>
      </c>
      <c r="J1941">
        <v>2</v>
      </c>
      <c r="K1941">
        <f>IF(Table2[[#This Row],[GOR1]]=3,1,0)</f>
        <v>0</v>
      </c>
    </row>
    <row r="1942" spans="1:11" x14ac:dyDescent="0.35">
      <c r="A1942">
        <v>2904599</v>
      </c>
      <c r="B1942">
        <v>1</v>
      </c>
      <c r="C1942">
        <v>65</v>
      </c>
      <c r="D1942">
        <v>2</v>
      </c>
      <c r="E1942">
        <v>1</v>
      </c>
      <c r="F1942">
        <v>1</v>
      </c>
      <c r="G1942">
        <v>0</v>
      </c>
      <c r="H1942">
        <v>0</v>
      </c>
      <c r="I1942">
        <v>0.83498683352815695</v>
      </c>
      <c r="J1942">
        <v>2</v>
      </c>
      <c r="K1942">
        <f>IF(Table2[[#This Row],[GOR1]]=3,1,0)</f>
        <v>0</v>
      </c>
    </row>
    <row r="1943" spans="1:11" x14ac:dyDescent="0.35">
      <c r="A1943">
        <v>2912153</v>
      </c>
      <c r="B1943">
        <v>0</v>
      </c>
      <c r="C1943">
        <v>73</v>
      </c>
      <c r="D1943">
        <v>2</v>
      </c>
      <c r="E1943">
        <v>1</v>
      </c>
      <c r="F1943">
        <v>0</v>
      </c>
      <c r="G1943">
        <v>0</v>
      </c>
      <c r="H1943">
        <v>0</v>
      </c>
      <c r="I1943">
        <v>0.82638250031731897</v>
      </c>
      <c r="J1943">
        <v>2</v>
      </c>
      <c r="K1943">
        <f>IF(Table2[[#This Row],[GOR1]]=3,1,0)</f>
        <v>0</v>
      </c>
    </row>
    <row r="1944" spans="1:11" x14ac:dyDescent="0.35">
      <c r="A1944">
        <v>2905664</v>
      </c>
      <c r="B1944">
        <v>1</v>
      </c>
      <c r="C1944">
        <v>43</v>
      </c>
      <c r="D1944">
        <v>2</v>
      </c>
      <c r="E1944">
        <v>1</v>
      </c>
      <c r="F1944">
        <v>0</v>
      </c>
      <c r="G1944">
        <v>1</v>
      </c>
      <c r="H1944">
        <v>0</v>
      </c>
      <c r="I1944">
        <v>1.0634121051722301</v>
      </c>
      <c r="J1944">
        <v>2</v>
      </c>
      <c r="K1944">
        <f>IF(Table2[[#This Row],[GOR1]]=3,1,0)</f>
        <v>0</v>
      </c>
    </row>
    <row r="1945" spans="1:11" x14ac:dyDescent="0.35">
      <c r="A1945">
        <v>2910057</v>
      </c>
      <c r="B1945">
        <v>0</v>
      </c>
      <c r="C1945">
        <v>40</v>
      </c>
      <c r="D1945">
        <v>2</v>
      </c>
      <c r="E1945">
        <v>1</v>
      </c>
      <c r="F1945">
        <v>0</v>
      </c>
      <c r="G1945">
        <v>0</v>
      </c>
      <c r="H1945">
        <v>0</v>
      </c>
      <c r="I1945">
        <v>0.86391642369768595</v>
      </c>
      <c r="J1945">
        <v>2</v>
      </c>
      <c r="K1945">
        <f>IF(Table2[[#This Row],[GOR1]]=3,1,0)</f>
        <v>0</v>
      </c>
    </row>
    <row r="1946" spans="1:11" hidden="1" x14ac:dyDescent="0.35">
      <c r="A1946">
        <v>2911218</v>
      </c>
      <c r="B1946">
        <v>1</v>
      </c>
      <c r="C1946">
        <v>0</v>
      </c>
      <c r="D1946">
        <v>2</v>
      </c>
      <c r="E1946">
        <v>1</v>
      </c>
      <c r="F1946">
        <v>0</v>
      </c>
      <c r="G1946">
        <v>0</v>
      </c>
      <c r="H1946">
        <v>0</v>
      </c>
      <c r="I1946">
        <v>1.15415211127131</v>
      </c>
      <c r="J1946">
        <v>2</v>
      </c>
      <c r="K1946">
        <f>IF(Table2[[#This Row],[GOR1]]=3,1,0)</f>
        <v>0</v>
      </c>
    </row>
    <row r="1947" spans="1:11" hidden="1" x14ac:dyDescent="0.35">
      <c r="A1947">
        <v>2908747</v>
      </c>
      <c r="B1947">
        <v>1</v>
      </c>
      <c r="C1947">
        <v>0</v>
      </c>
      <c r="D1947">
        <v>2</v>
      </c>
      <c r="E1947">
        <v>1</v>
      </c>
      <c r="F1947">
        <v>0</v>
      </c>
      <c r="G1947">
        <v>0</v>
      </c>
      <c r="H1947">
        <v>0</v>
      </c>
      <c r="I1947">
        <v>1.1010881375541699</v>
      </c>
      <c r="J1947">
        <v>2</v>
      </c>
      <c r="K1947">
        <f>IF(Table2[[#This Row],[GOR1]]=3,1,0)</f>
        <v>0</v>
      </c>
    </row>
    <row r="1948" spans="1:11" hidden="1" x14ac:dyDescent="0.35">
      <c r="A1948">
        <v>2901254</v>
      </c>
      <c r="B1948">
        <v>0</v>
      </c>
      <c r="C1948">
        <v>0</v>
      </c>
      <c r="D1948">
        <v>2</v>
      </c>
      <c r="E1948">
        <v>1</v>
      </c>
      <c r="F1948">
        <v>0</v>
      </c>
      <c r="G1948">
        <v>0</v>
      </c>
      <c r="H1948">
        <v>0</v>
      </c>
      <c r="I1948">
        <v>0.90043690287493905</v>
      </c>
      <c r="J1948">
        <v>2</v>
      </c>
      <c r="K1948">
        <f>IF(Table2[[#This Row],[GOR1]]=3,1,0)</f>
        <v>0</v>
      </c>
    </row>
    <row r="1949" spans="1:11" x14ac:dyDescent="0.35">
      <c r="A1949">
        <v>2908182</v>
      </c>
      <c r="B1949">
        <v>0</v>
      </c>
      <c r="C1949">
        <v>66</v>
      </c>
      <c r="D1949">
        <v>2</v>
      </c>
      <c r="E1949">
        <v>1</v>
      </c>
      <c r="F1949">
        <v>0</v>
      </c>
      <c r="G1949">
        <v>1</v>
      </c>
      <c r="H1949">
        <v>0</v>
      </c>
      <c r="I1949">
        <v>0.82638250031731897</v>
      </c>
      <c r="J1949">
        <v>2</v>
      </c>
      <c r="K1949">
        <f>IF(Table2[[#This Row],[GOR1]]=3,1,0)</f>
        <v>0</v>
      </c>
    </row>
    <row r="1950" spans="1:11" x14ac:dyDescent="0.35">
      <c r="A1950">
        <v>2904529</v>
      </c>
      <c r="B1950">
        <v>1</v>
      </c>
      <c r="C1950">
        <v>70</v>
      </c>
      <c r="D1950">
        <v>2</v>
      </c>
      <c r="E1950">
        <v>1</v>
      </c>
      <c r="F1950">
        <v>0</v>
      </c>
      <c r="G1950">
        <v>1</v>
      </c>
      <c r="H1950">
        <v>0</v>
      </c>
      <c r="I1950">
        <v>0.83498683352815695</v>
      </c>
      <c r="J1950">
        <v>2</v>
      </c>
      <c r="K1950">
        <f>IF(Table2[[#This Row],[GOR1]]=3,1,0)</f>
        <v>0</v>
      </c>
    </row>
    <row r="1951" spans="1:11" x14ac:dyDescent="0.35">
      <c r="A1951">
        <v>2903608</v>
      </c>
      <c r="B1951">
        <v>0</v>
      </c>
      <c r="C1951">
        <v>86</v>
      </c>
      <c r="D1951">
        <v>2</v>
      </c>
      <c r="E1951">
        <v>1</v>
      </c>
      <c r="F1951">
        <v>0</v>
      </c>
      <c r="G1951">
        <v>0</v>
      </c>
      <c r="H1951">
        <v>0</v>
      </c>
      <c r="I1951">
        <v>0.88839322644695895</v>
      </c>
      <c r="J1951">
        <v>2</v>
      </c>
      <c r="K1951">
        <f>IF(Table2[[#This Row],[GOR1]]=3,1,0)</f>
        <v>0</v>
      </c>
    </row>
    <row r="1952" spans="1:11" x14ac:dyDescent="0.35">
      <c r="A1952">
        <v>2906954</v>
      </c>
      <c r="B1952">
        <v>1</v>
      </c>
      <c r="C1952">
        <v>94</v>
      </c>
      <c r="D1952">
        <v>2</v>
      </c>
      <c r="E1952">
        <v>1</v>
      </c>
      <c r="F1952">
        <v>0</v>
      </c>
      <c r="G1952">
        <v>1</v>
      </c>
      <c r="H1952">
        <v>0</v>
      </c>
      <c r="I1952">
        <v>0.85762995574712497</v>
      </c>
      <c r="J1952">
        <v>2</v>
      </c>
      <c r="K1952">
        <f>IF(Table2[[#This Row],[GOR1]]=3,1,0)</f>
        <v>0</v>
      </c>
    </row>
    <row r="1953" spans="1:11" x14ac:dyDescent="0.35">
      <c r="A1953">
        <v>2905004</v>
      </c>
      <c r="B1953">
        <v>1</v>
      </c>
      <c r="C1953">
        <v>69</v>
      </c>
      <c r="D1953">
        <v>2</v>
      </c>
      <c r="E1953">
        <v>1</v>
      </c>
      <c r="F1953">
        <v>0</v>
      </c>
      <c r="G1953">
        <v>1</v>
      </c>
      <c r="H1953">
        <v>0</v>
      </c>
      <c r="I1953">
        <v>1.24868461075816</v>
      </c>
      <c r="J1953">
        <v>2</v>
      </c>
      <c r="K1953">
        <f>IF(Table2[[#This Row],[GOR1]]=3,1,0)</f>
        <v>0</v>
      </c>
    </row>
    <row r="1954" spans="1:11" x14ac:dyDescent="0.35">
      <c r="A1954">
        <v>2904200</v>
      </c>
      <c r="B1954">
        <v>1</v>
      </c>
      <c r="C1954">
        <v>57</v>
      </c>
      <c r="D1954">
        <v>4</v>
      </c>
      <c r="E1954">
        <v>1</v>
      </c>
      <c r="F1954">
        <v>0</v>
      </c>
      <c r="G1954">
        <v>1</v>
      </c>
      <c r="H1954">
        <v>0</v>
      </c>
      <c r="I1954">
        <v>0.86652203637948599</v>
      </c>
      <c r="J1954">
        <v>2</v>
      </c>
      <c r="K1954">
        <f>IF(Table2[[#This Row],[GOR1]]=3,1,0)</f>
        <v>0</v>
      </c>
    </row>
    <row r="1955" spans="1:11" x14ac:dyDescent="0.35">
      <c r="A1955">
        <v>2911845</v>
      </c>
      <c r="B1955">
        <v>0</v>
      </c>
      <c r="C1955">
        <v>60</v>
      </c>
      <c r="D1955">
        <v>4</v>
      </c>
      <c r="E1955">
        <v>1</v>
      </c>
      <c r="F1955">
        <v>1</v>
      </c>
      <c r="G1955">
        <v>0</v>
      </c>
      <c r="H1955">
        <v>1</v>
      </c>
      <c r="I1955">
        <v>0.77135638678728202</v>
      </c>
      <c r="J1955">
        <v>2</v>
      </c>
      <c r="K1955">
        <f>IF(Table2[[#This Row],[GOR1]]=3,1,0)</f>
        <v>0</v>
      </c>
    </row>
    <row r="1956" spans="1:11" x14ac:dyDescent="0.35">
      <c r="A1956">
        <v>2900804</v>
      </c>
      <c r="B1956">
        <v>0</v>
      </c>
      <c r="C1956">
        <v>46</v>
      </c>
      <c r="D1956">
        <v>2</v>
      </c>
      <c r="E1956">
        <v>1</v>
      </c>
      <c r="F1956">
        <v>0</v>
      </c>
      <c r="G1956">
        <v>0</v>
      </c>
      <c r="H1956">
        <v>1</v>
      </c>
      <c r="I1956">
        <v>0.80630076016638996</v>
      </c>
      <c r="J1956">
        <v>2</v>
      </c>
      <c r="K1956">
        <f>IF(Table2[[#This Row],[GOR1]]=3,1,0)</f>
        <v>0</v>
      </c>
    </row>
    <row r="1957" spans="1:11" hidden="1" x14ac:dyDescent="0.35">
      <c r="A1957">
        <v>2900092</v>
      </c>
      <c r="B1957">
        <v>1</v>
      </c>
      <c r="C1957">
        <v>0</v>
      </c>
      <c r="D1957">
        <v>2</v>
      </c>
      <c r="E1957">
        <v>1</v>
      </c>
      <c r="F1957">
        <v>0</v>
      </c>
      <c r="G1957">
        <v>0</v>
      </c>
      <c r="H1957">
        <v>1</v>
      </c>
      <c r="I1957">
        <v>0.93364002459298701</v>
      </c>
      <c r="J1957">
        <v>2</v>
      </c>
      <c r="K1957">
        <f>IF(Table2[[#This Row],[GOR1]]=3,1,0)</f>
        <v>0</v>
      </c>
    </row>
    <row r="1958" spans="1:11" x14ac:dyDescent="0.35">
      <c r="A1958">
        <v>2904433</v>
      </c>
      <c r="B1958">
        <v>0</v>
      </c>
      <c r="C1958">
        <v>52</v>
      </c>
      <c r="D1958">
        <v>4</v>
      </c>
      <c r="E1958">
        <v>1</v>
      </c>
      <c r="F1958">
        <v>1</v>
      </c>
      <c r="G1958">
        <v>0</v>
      </c>
      <c r="H1958">
        <v>0</v>
      </c>
      <c r="I1958">
        <v>0.77320219153119796</v>
      </c>
      <c r="J1958">
        <v>5</v>
      </c>
      <c r="K1958">
        <f>IF(Table2[[#This Row],[GOR1]]=3,1,0)</f>
        <v>0</v>
      </c>
    </row>
    <row r="1959" spans="1:11" x14ac:dyDescent="0.35">
      <c r="A1959">
        <v>2905750</v>
      </c>
      <c r="B1959">
        <v>1</v>
      </c>
      <c r="C1959">
        <v>60</v>
      </c>
      <c r="D1959">
        <v>3</v>
      </c>
      <c r="E1959">
        <v>1</v>
      </c>
      <c r="F1959">
        <v>0</v>
      </c>
      <c r="G1959">
        <v>1</v>
      </c>
      <c r="H1959">
        <v>0</v>
      </c>
      <c r="I1959">
        <v>1.0978307320929399</v>
      </c>
      <c r="J1959">
        <v>5</v>
      </c>
      <c r="K1959">
        <f>IF(Table2[[#This Row],[GOR1]]=3,1,0)</f>
        <v>0</v>
      </c>
    </row>
    <row r="1960" spans="1:11" x14ac:dyDescent="0.35">
      <c r="A1960">
        <v>2902618</v>
      </c>
      <c r="B1960">
        <v>0</v>
      </c>
      <c r="C1960">
        <v>52</v>
      </c>
      <c r="D1960">
        <v>3</v>
      </c>
      <c r="E1960">
        <v>2</v>
      </c>
      <c r="F1960">
        <v>0</v>
      </c>
      <c r="G1960">
        <v>0</v>
      </c>
      <c r="H1960">
        <v>0</v>
      </c>
      <c r="I1960">
        <v>0.94753816668249202</v>
      </c>
      <c r="J1960">
        <v>5</v>
      </c>
      <c r="K1960">
        <f>IF(Table2[[#This Row],[GOR1]]=3,1,0)</f>
        <v>0</v>
      </c>
    </row>
    <row r="1961" spans="1:11" x14ac:dyDescent="0.35">
      <c r="A1961">
        <v>2906043</v>
      </c>
      <c r="B1961">
        <v>1</v>
      </c>
      <c r="C1961">
        <v>54</v>
      </c>
      <c r="D1961">
        <v>3</v>
      </c>
      <c r="E1961">
        <v>1</v>
      </c>
      <c r="F1961">
        <v>0</v>
      </c>
      <c r="G1961">
        <v>0</v>
      </c>
      <c r="H1961">
        <v>0</v>
      </c>
      <c r="I1961">
        <v>0.942660806695513</v>
      </c>
      <c r="J1961">
        <v>2</v>
      </c>
      <c r="K1961">
        <f>IF(Table2[[#This Row],[GOR1]]=3,1,0)</f>
        <v>0</v>
      </c>
    </row>
    <row r="1962" spans="1:11" hidden="1" x14ac:dyDescent="0.35">
      <c r="A1962">
        <v>2906425</v>
      </c>
      <c r="B1962">
        <v>0</v>
      </c>
      <c r="C1962">
        <v>0</v>
      </c>
      <c r="D1962">
        <v>3</v>
      </c>
      <c r="E1962">
        <v>1</v>
      </c>
      <c r="F1962">
        <v>0</v>
      </c>
      <c r="G1962">
        <v>0</v>
      </c>
      <c r="H1962">
        <v>0</v>
      </c>
      <c r="I1962">
        <v>0.94164004713614102</v>
      </c>
      <c r="J1962">
        <v>2</v>
      </c>
      <c r="K1962">
        <f>IF(Table2[[#This Row],[GOR1]]=3,1,0)</f>
        <v>0</v>
      </c>
    </row>
    <row r="1963" spans="1:11" x14ac:dyDescent="0.35">
      <c r="A1963">
        <v>2909371</v>
      </c>
      <c r="B1963">
        <v>1</v>
      </c>
      <c r="C1963">
        <v>81</v>
      </c>
      <c r="D1963">
        <v>1</v>
      </c>
      <c r="E1963">
        <v>1</v>
      </c>
      <c r="F1963">
        <v>0</v>
      </c>
      <c r="G1963">
        <v>1</v>
      </c>
      <c r="H1963">
        <v>0</v>
      </c>
      <c r="I1963">
        <v>3.3771124248878301</v>
      </c>
      <c r="J1963">
        <v>2</v>
      </c>
      <c r="K1963">
        <f>IF(Table2[[#This Row],[GOR1]]=3,1,0)</f>
        <v>0</v>
      </c>
    </row>
    <row r="1964" spans="1:11" x14ac:dyDescent="0.35">
      <c r="A1964">
        <v>2907835</v>
      </c>
      <c r="B1964">
        <v>0</v>
      </c>
      <c r="C1964">
        <v>39</v>
      </c>
      <c r="D1964">
        <v>3</v>
      </c>
      <c r="E1964">
        <v>1</v>
      </c>
      <c r="F1964">
        <v>0</v>
      </c>
      <c r="G1964">
        <v>1</v>
      </c>
      <c r="H1964">
        <v>0</v>
      </c>
      <c r="I1964">
        <v>0.96207151656747303</v>
      </c>
      <c r="J1964">
        <v>2</v>
      </c>
      <c r="K1964">
        <f>IF(Table2[[#This Row],[GOR1]]=3,1,0)</f>
        <v>0</v>
      </c>
    </row>
    <row r="1965" spans="1:11" x14ac:dyDescent="0.35">
      <c r="A1965">
        <v>2901279</v>
      </c>
      <c r="B1965">
        <v>0</v>
      </c>
      <c r="C1965">
        <v>53</v>
      </c>
      <c r="D1965">
        <v>3</v>
      </c>
      <c r="E1965">
        <v>1</v>
      </c>
      <c r="F1965">
        <v>0</v>
      </c>
      <c r="G1965">
        <v>0</v>
      </c>
      <c r="H1965">
        <v>0</v>
      </c>
      <c r="I1965">
        <v>0.89761410781198103</v>
      </c>
      <c r="J1965">
        <v>2</v>
      </c>
      <c r="K1965">
        <f>IF(Table2[[#This Row],[GOR1]]=3,1,0)</f>
        <v>0</v>
      </c>
    </row>
    <row r="1966" spans="1:11" x14ac:dyDescent="0.35">
      <c r="A1966">
        <v>2901050</v>
      </c>
      <c r="B1966">
        <v>1</v>
      </c>
      <c r="C1966">
        <v>42</v>
      </c>
      <c r="D1966">
        <v>3</v>
      </c>
      <c r="E1966">
        <v>1</v>
      </c>
      <c r="F1966">
        <v>0</v>
      </c>
      <c r="G1966">
        <v>0</v>
      </c>
      <c r="H1966">
        <v>0</v>
      </c>
      <c r="I1966">
        <v>1.0445464736390699</v>
      </c>
      <c r="J1966">
        <v>2</v>
      </c>
      <c r="K1966">
        <f>IF(Table2[[#This Row],[GOR1]]=3,1,0)</f>
        <v>0</v>
      </c>
    </row>
    <row r="1967" spans="1:11" x14ac:dyDescent="0.35">
      <c r="A1967">
        <v>2901547</v>
      </c>
      <c r="B1967">
        <v>1</v>
      </c>
      <c r="C1967">
        <v>73</v>
      </c>
      <c r="D1967">
        <v>1</v>
      </c>
      <c r="E1967">
        <v>1</v>
      </c>
      <c r="F1967">
        <v>0</v>
      </c>
      <c r="G1967">
        <v>0</v>
      </c>
      <c r="H1967">
        <v>1</v>
      </c>
      <c r="I1967">
        <v>0.82733620341002401</v>
      </c>
      <c r="J1967">
        <v>2</v>
      </c>
      <c r="K1967">
        <f>IF(Table2[[#This Row],[GOR1]]=3,1,0)</f>
        <v>0</v>
      </c>
    </row>
    <row r="1968" spans="1:11" x14ac:dyDescent="0.35">
      <c r="A1968">
        <v>2904056</v>
      </c>
      <c r="B1968">
        <v>0</v>
      </c>
      <c r="C1968">
        <v>65</v>
      </c>
      <c r="D1968">
        <v>1</v>
      </c>
      <c r="E1968">
        <v>1</v>
      </c>
      <c r="F1968">
        <v>0</v>
      </c>
      <c r="G1968">
        <v>0</v>
      </c>
      <c r="H1968">
        <v>1</v>
      </c>
      <c r="I1968">
        <v>0.81965604137004999</v>
      </c>
      <c r="J1968">
        <v>2</v>
      </c>
      <c r="K1968">
        <f>IF(Table2[[#This Row],[GOR1]]=3,1,0)</f>
        <v>0</v>
      </c>
    </row>
    <row r="1969" spans="1:11" x14ac:dyDescent="0.35">
      <c r="A1969">
        <v>2909107</v>
      </c>
      <c r="B1969">
        <v>0</v>
      </c>
      <c r="C1969">
        <v>34</v>
      </c>
      <c r="D1969">
        <v>1</v>
      </c>
      <c r="E1969">
        <v>1</v>
      </c>
      <c r="F1969">
        <v>0</v>
      </c>
      <c r="G1969">
        <v>0</v>
      </c>
      <c r="H1969">
        <v>1</v>
      </c>
      <c r="I1969">
        <v>1.1376041779764099</v>
      </c>
      <c r="J1969">
        <v>2</v>
      </c>
      <c r="K1969">
        <f>IF(Table2[[#This Row],[GOR1]]=3,1,0)</f>
        <v>0</v>
      </c>
    </row>
    <row r="1970" spans="1:11" x14ac:dyDescent="0.35">
      <c r="A1970">
        <v>2900398</v>
      </c>
      <c r="B1970">
        <v>1</v>
      </c>
      <c r="C1970">
        <v>33</v>
      </c>
      <c r="D1970">
        <v>1</v>
      </c>
      <c r="E1970">
        <v>1</v>
      </c>
      <c r="F1970">
        <v>0</v>
      </c>
      <c r="G1970">
        <v>1</v>
      </c>
      <c r="H1970">
        <v>1</v>
      </c>
      <c r="I1970">
        <v>1.3421432032437199</v>
      </c>
      <c r="J1970">
        <v>2</v>
      </c>
      <c r="K1970">
        <f>IF(Table2[[#This Row],[GOR1]]=3,1,0)</f>
        <v>0</v>
      </c>
    </row>
    <row r="1971" spans="1:11" hidden="1" x14ac:dyDescent="0.35">
      <c r="A1971">
        <v>2902893</v>
      </c>
      <c r="B1971">
        <v>1</v>
      </c>
      <c r="C1971">
        <v>0</v>
      </c>
      <c r="D1971">
        <v>1</v>
      </c>
      <c r="E1971">
        <v>1</v>
      </c>
      <c r="F1971">
        <v>0</v>
      </c>
      <c r="G1971">
        <v>0</v>
      </c>
      <c r="H1971">
        <v>1</v>
      </c>
      <c r="I1971">
        <v>1.1749815947251401</v>
      </c>
      <c r="J1971">
        <v>2</v>
      </c>
      <c r="K1971">
        <f>IF(Table2[[#This Row],[GOR1]]=3,1,0)</f>
        <v>0</v>
      </c>
    </row>
    <row r="1972" spans="1:11" x14ac:dyDescent="0.35">
      <c r="A1972">
        <v>2906965</v>
      </c>
      <c r="B1972">
        <v>1</v>
      </c>
      <c r="C1972">
        <v>59</v>
      </c>
      <c r="D1972">
        <v>1</v>
      </c>
      <c r="E1972">
        <v>1</v>
      </c>
      <c r="F1972">
        <v>0</v>
      </c>
      <c r="G1972">
        <v>0</v>
      </c>
      <c r="H1972">
        <v>0</v>
      </c>
      <c r="I1972">
        <v>1.20594426387913</v>
      </c>
      <c r="J1972">
        <v>2</v>
      </c>
      <c r="K1972">
        <f>IF(Table2[[#This Row],[GOR1]]=3,1,0)</f>
        <v>0</v>
      </c>
    </row>
    <row r="1973" spans="1:11" x14ac:dyDescent="0.35">
      <c r="A1973">
        <v>2907468</v>
      </c>
      <c r="B1973">
        <v>0</v>
      </c>
      <c r="C1973">
        <v>83</v>
      </c>
      <c r="D1973">
        <v>1</v>
      </c>
      <c r="E1973">
        <v>1</v>
      </c>
      <c r="F1973">
        <v>0</v>
      </c>
      <c r="G1973">
        <v>0</v>
      </c>
      <c r="H1973">
        <v>0</v>
      </c>
      <c r="I1973">
        <v>0.86574177379847195</v>
      </c>
      <c r="J1973">
        <v>2</v>
      </c>
      <c r="K1973">
        <f>IF(Table2[[#This Row],[GOR1]]=3,1,0)</f>
        <v>0</v>
      </c>
    </row>
    <row r="1974" spans="1:11" x14ac:dyDescent="0.35">
      <c r="A1974">
        <v>2901591</v>
      </c>
      <c r="B1974">
        <v>1</v>
      </c>
      <c r="C1974">
        <v>85</v>
      </c>
      <c r="D1974">
        <v>1</v>
      </c>
      <c r="E1974">
        <v>1</v>
      </c>
      <c r="F1974">
        <v>0</v>
      </c>
      <c r="G1974">
        <v>1</v>
      </c>
      <c r="H1974">
        <v>0</v>
      </c>
      <c r="I1974">
        <v>0.84202896800482097</v>
      </c>
      <c r="J1974">
        <v>2</v>
      </c>
      <c r="K1974">
        <f>IF(Table2[[#This Row],[GOR1]]=3,1,0)</f>
        <v>0</v>
      </c>
    </row>
    <row r="1975" spans="1:11" x14ac:dyDescent="0.35">
      <c r="A1975">
        <v>2901847</v>
      </c>
      <c r="B1975">
        <v>0</v>
      </c>
      <c r="C1975">
        <v>67</v>
      </c>
      <c r="D1975">
        <v>1</v>
      </c>
      <c r="E1975">
        <v>1</v>
      </c>
      <c r="F1975">
        <v>0</v>
      </c>
      <c r="G1975">
        <v>1</v>
      </c>
      <c r="H1975">
        <v>1</v>
      </c>
      <c r="I1975">
        <v>0.82696768626891204</v>
      </c>
      <c r="J1975">
        <v>2</v>
      </c>
      <c r="K1975">
        <f>IF(Table2[[#This Row],[GOR1]]=3,1,0)</f>
        <v>0</v>
      </c>
    </row>
    <row r="1976" spans="1:11" x14ac:dyDescent="0.35">
      <c r="A1976">
        <v>2904184</v>
      </c>
      <c r="B1976">
        <v>0</v>
      </c>
      <c r="C1976">
        <v>56</v>
      </c>
      <c r="D1976">
        <v>1</v>
      </c>
      <c r="E1976">
        <v>1</v>
      </c>
      <c r="F1976">
        <v>0</v>
      </c>
      <c r="G1976">
        <v>1</v>
      </c>
      <c r="H1976">
        <v>0</v>
      </c>
      <c r="I1976">
        <v>1.1348673627393</v>
      </c>
      <c r="J1976">
        <v>2</v>
      </c>
      <c r="K1976">
        <f>IF(Table2[[#This Row],[GOR1]]=3,1,0)</f>
        <v>0</v>
      </c>
    </row>
    <row r="1977" spans="1:11" x14ac:dyDescent="0.35">
      <c r="A1977">
        <v>2906602</v>
      </c>
      <c r="B1977">
        <v>1</v>
      </c>
      <c r="C1977">
        <v>79</v>
      </c>
      <c r="D1977">
        <v>1</v>
      </c>
      <c r="E1977">
        <v>1</v>
      </c>
      <c r="F1977">
        <v>0</v>
      </c>
      <c r="G1977">
        <v>1</v>
      </c>
      <c r="H1977">
        <v>0</v>
      </c>
      <c r="I1977">
        <v>0.79644776335648104</v>
      </c>
      <c r="J1977">
        <v>3</v>
      </c>
      <c r="K1977">
        <f>IF(Table2[[#This Row],[GOR1]]=3,1,0)</f>
        <v>1</v>
      </c>
    </row>
    <row r="1978" spans="1:11" x14ac:dyDescent="0.35">
      <c r="A1978">
        <v>2903318</v>
      </c>
      <c r="B1978">
        <v>0</v>
      </c>
      <c r="C1978">
        <v>76</v>
      </c>
      <c r="D1978">
        <v>1</v>
      </c>
      <c r="E1978">
        <v>1</v>
      </c>
      <c r="F1978">
        <v>0</v>
      </c>
      <c r="G1978">
        <v>0</v>
      </c>
      <c r="H1978">
        <v>0</v>
      </c>
      <c r="I1978">
        <v>0.80474170350575003</v>
      </c>
      <c r="J1978">
        <v>3</v>
      </c>
      <c r="K1978">
        <f>IF(Table2[[#This Row],[GOR1]]=3,1,0)</f>
        <v>1</v>
      </c>
    </row>
    <row r="1979" spans="1:11" x14ac:dyDescent="0.35">
      <c r="A1979">
        <v>2908861</v>
      </c>
      <c r="B1979">
        <v>0</v>
      </c>
      <c r="C1979">
        <v>71</v>
      </c>
      <c r="D1979">
        <v>3</v>
      </c>
      <c r="E1979">
        <v>1</v>
      </c>
      <c r="F1979">
        <v>0</v>
      </c>
      <c r="G1979">
        <v>0</v>
      </c>
      <c r="H1979">
        <v>0</v>
      </c>
      <c r="I1979">
        <v>0.728360368902781</v>
      </c>
      <c r="J1979">
        <v>3</v>
      </c>
      <c r="K1979">
        <f>IF(Table2[[#This Row],[GOR1]]=3,1,0)</f>
        <v>1</v>
      </c>
    </row>
    <row r="1980" spans="1:11" x14ac:dyDescent="0.35">
      <c r="A1980">
        <v>2900151</v>
      </c>
      <c r="B1980">
        <v>1</v>
      </c>
      <c r="C1980">
        <v>79</v>
      </c>
      <c r="D1980">
        <v>3</v>
      </c>
      <c r="E1980">
        <v>1</v>
      </c>
      <c r="F1980">
        <v>0</v>
      </c>
      <c r="G1980">
        <v>0</v>
      </c>
      <c r="H1980">
        <v>0</v>
      </c>
      <c r="I1980">
        <v>0.72710951516912703</v>
      </c>
      <c r="J1980">
        <v>3</v>
      </c>
      <c r="K1980">
        <f>IF(Table2[[#This Row],[GOR1]]=3,1,0)</f>
        <v>1</v>
      </c>
    </row>
    <row r="1981" spans="1:11" x14ac:dyDescent="0.35">
      <c r="A1981">
        <v>2911154</v>
      </c>
      <c r="B1981">
        <v>0</v>
      </c>
      <c r="C1981">
        <v>51</v>
      </c>
      <c r="D1981">
        <v>1</v>
      </c>
      <c r="E1981">
        <v>1</v>
      </c>
      <c r="F1981">
        <v>0</v>
      </c>
      <c r="G1981">
        <v>1</v>
      </c>
      <c r="H1981">
        <v>0</v>
      </c>
      <c r="I1981">
        <v>0.77780903503590204</v>
      </c>
      <c r="J1981">
        <v>3</v>
      </c>
      <c r="K1981">
        <f>IF(Table2[[#This Row],[GOR1]]=3,1,0)</f>
        <v>1</v>
      </c>
    </row>
    <row r="1982" spans="1:11" x14ac:dyDescent="0.35">
      <c r="A1982">
        <v>2902886</v>
      </c>
      <c r="B1982">
        <v>1</v>
      </c>
      <c r="C1982">
        <v>62</v>
      </c>
      <c r="D1982">
        <v>1</v>
      </c>
      <c r="E1982">
        <v>1</v>
      </c>
      <c r="F1982">
        <v>0</v>
      </c>
      <c r="G1982">
        <v>0</v>
      </c>
      <c r="H1982">
        <v>0</v>
      </c>
      <c r="I1982">
        <v>0.82882607665678798</v>
      </c>
      <c r="J1982">
        <v>3</v>
      </c>
      <c r="K1982">
        <f>IF(Table2[[#This Row],[GOR1]]=3,1,0)</f>
        <v>1</v>
      </c>
    </row>
    <row r="1983" spans="1:11" hidden="1" x14ac:dyDescent="0.35">
      <c r="A1983">
        <v>2903679</v>
      </c>
      <c r="B1983">
        <v>0</v>
      </c>
      <c r="C1983">
        <v>0</v>
      </c>
      <c r="D1983">
        <v>1</v>
      </c>
      <c r="E1983">
        <v>1</v>
      </c>
      <c r="F1983">
        <v>0</v>
      </c>
      <c r="G1983">
        <v>0</v>
      </c>
      <c r="H1983">
        <v>0</v>
      </c>
      <c r="I1983">
        <v>0.91344930322489404</v>
      </c>
      <c r="J1983">
        <v>3</v>
      </c>
      <c r="K1983">
        <f>IF(Table2[[#This Row],[GOR1]]=3,1,0)</f>
        <v>1</v>
      </c>
    </row>
    <row r="1984" spans="1:11" x14ac:dyDescent="0.35">
      <c r="A1984">
        <v>2903529</v>
      </c>
      <c r="B1984">
        <v>1</v>
      </c>
      <c r="C1984">
        <v>38</v>
      </c>
      <c r="D1984">
        <v>1</v>
      </c>
      <c r="E1984">
        <v>1</v>
      </c>
      <c r="F1984">
        <v>0</v>
      </c>
      <c r="G1984">
        <v>0</v>
      </c>
      <c r="H1984">
        <v>0</v>
      </c>
      <c r="I1984">
        <v>0.86481787023683998</v>
      </c>
      <c r="J1984">
        <v>3</v>
      </c>
      <c r="K1984">
        <f>IF(Table2[[#This Row],[GOR1]]=3,1,0)</f>
        <v>1</v>
      </c>
    </row>
    <row r="1985" spans="1:11" hidden="1" x14ac:dyDescent="0.35">
      <c r="A1985">
        <v>2902464</v>
      </c>
      <c r="B1985">
        <v>0</v>
      </c>
      <c r="C1985">
        <v>0</v>
      </c>
      <c r="D1985">
        <v>1</v>
      </c>
      <c r="E1985">
        <v>1</v>
      </c>
      <c r="F1985">
        <v>0</v>
      </c>
      <c r="G1985">
        <v>0</v>
      </c>
      <c r="H1985">
        <v>0</v>
      </c>
      <c r="I1985">
        <v>0.98644982515508495</v>
      </c>
      <c r="J1985">
        <v>3</v>
      </c>
      <c r="K1985">
        <f>IF(Table2[[#This Row],[GOR1]]=3,1,0)</f>
        <v>1</v>
      </c>
    </row>
    <row r="1986" spans="1:11" x14ac:dyDescent="0.35">
      <c r="A1986">
        <v>2902037</v>
      </c>
      <c r="B1986">
        <v>1</v>
      </c>
      <c r="C1986">
        <v>50</v>
      </c>
      <c r="D1986">
        <v>1</v>
      </c>
      <c r="E1986">
        <v>1</v>
      </c>
      <c r="F1986">
        <v>0</v>
      </c>
      <c r="G1986">
        <v>0</v>
      </c>
      <c r="H1986">
        <v>1</v>
      </c>
      <c r="I1986">
        <v>0.77761036356220004</v>
      </c>
      <c r="J1986">
        <v>3</v>
      </c>
      <c r="K1986">
        <f>IF(Table2[[#This Row],[GOR1]]=3,1,0)</f>
        <v>1</v>
      </c>
    </row>
    <row r="1987" spans="1:11" x14ac:dyDescent="0.35">
      <c r="A1987">
        <v>2911013</v>
      </c>
      <c r="B1987">
        <v>0</v>
      </c>
      <c r="C1987">
        <v>45</v>
      </c>
      <c r="D1987">
        <v>1</v>
      </c>
      <c r="E1987">
        <v>1</v>
      </c>
      <c r="F1987">
        <v>0</v>
      </c>
      <c r="G1987">
        <v>0</v>
      </c>
      <c r="H1987">
        <v>1</v>
      </c>
      <c r="I1987">
        <v>0.74868589502224203</v>
      </c>
      <c r="J1987">
        <v>3</v>
      </c>
      <c r="K1987">
        <f>IF(Table2[[#This Row],[GOR1]]=3,1,0)</f>
        <v>1</v>
      </c>
    </row>
    <row r="1988" spans="1:11" hidden="1" x14ac:dyDescent="0.35">
      <c r="A1988">
        <v>2906052</v>
      </c>
      <c r="B1988">
        <v>0</v>
      </c>
      <c r="C1988">
        <v>0</v>
      </c>
      <c r="D1988">
        <v>1</v>
      </c>
      <c r="E1988">
        <v>1</v>
      </c>
      <c r="F1988">
        <v>0</v>
      </c>
      <c r="G1988">
        <v>0</v>
      </c>
      <c r="H1988">
        <v>1</v>
      </c>
      <c r="I1988">
        <v>0.89003675228327905</v>
      </c>
      <c r="J1988">
        <v>3</v>
      </c>
      <c r="K1988">
        <f>IF(Table2[[#This Row],[GOR1]]=3,1,0)</f>
        <v>1</v>
      </c>
    </row>
    <row r="1989" spans="1:11" x14ac:dyDescent="0.35">
      <c r="A1989">
        <v>2906020</v>
      </c>
      <c r="B1989">
        <v>0</v>
      </c>
      <c r="C1989">
        <v>51</v>
      </c>
      <c r="D1989">
        <v>4</v>
      </c>
      <c r="E1989">
        <v>1</v>
      </c>
      <c r="F1989">
        <v>0</v>
      </c>
      <c r="G1989">
        <v>1</v>
      </c>
      <c r="H1989">
        <v>0</v>
      </c>
      <c r="I1989">
        <v>0.42166151074631503</v>
      </c>
      <c r="J1989">
        <v>1</v>
      </c>
      <c r="K1989">
        <f>IF(Table2[[#This Row],[GOR1]]=3,1,0)</f>
        <v>0</v>
      </c>
    </row>
    <row r="1990" spans="1:11" x14ac:dyDescent="0.35">
      <c r="A1990">
        <v>2902319</v>
      </c>
      <c r="B1990">
        <v>1</v>
      </c>
      <c r="C1990">
        <v>71</v>
      </c>
      <c r="D1990">
        <v>4</v>
      </c>
      <c r="E1990">
        <v>1</v>
      </c>
      <c r="F1990">
        <v>0</v>
      </c>
      <c r="G1990">
        <v>1</v>
      </c>
      <c r="H1990">
        <v>1</v>
      </c>
      <c r="I1990">
        <v>0.46136766870955098</v>
      </c>
      <c r="J1990">
        <v>1</v>
      </c>
      <c r="K1990">
        <f>IF(Table2[[#This Row],[GOR1]]=3,1,0)</f>
        <v>0</v>
      </c>
    </row>
    <row r="1991" spans="1:11" x14ac:dyDescent="0.35">
      <c r="A1991">
        <v>2903721</v>
      </c>
      <c r="B1991">
        <v>0</v>
      </c>
      <c r="C1991">
        <v>66</v>
      </c>
      <c r="D1991">
        <v>4</v>
      </c>
      <c r="E1991">
        <v>1</v>
      </c>
      <c r="F1991">
        <v>0</v>
      </c>
      <c r="G1991">
        <v>1</v>
      </c>
      <c r="H1991">
        <v>1</v>
      </c>
      <c r="I1991">
        <v>0.45612143580386699</v>
      </c>
      <c r="J1991">
        <v>1</v>
      </c>
      <c r="K1991">
        <f>IF(Table2[[#This Row],[GOR1]]=3,1,0)</f>
        <v>0</v>
      </c>
    </row>
    <row r="1992" spans="1:11" x14ac:dyDescent="0.35">
      <c r="A1992">
        <v>2909970</v>
      </c>
      <c r="B1992">
        <v>1</v>
      </c>
      <c r="C1992">
        <v>50</v>
      </c>
      <c r="D1992">
        <v>4</v>
      </c>
      <c r="E1992">
        <v>1</v>
      </c>
      <c r="F1992">
        <v>0</v>
      </c>
      <c r="G1992">
        <v>0</v>
      </c>
      <c r="H1992">
        <v>1</v>
      </c>
      <c r="I1992">
        <v>0.54745038540037905</v>
      </c>
      <c r="J1992">
        <v>1</v>
      </c>
      <c r="K1992">
        <f>IF(Table2[[#This Row],[GOR1]]=3,1,0)</f>
        <v>0</v>
      </c>
    </row>
    <row r="1993" spans="1:11" x14ac:dyDescent="0.35">
      <c r="A1993">
        <v>2912380</v>
      </c>
      <c r="B1993">
        <v>0</v>
      </c>
      <c r="C1993">
        <v>52</v>
      </c>
      <c r="D1993">
        <v>4</v>
      </c>
      <c r="E1993">
        <v>1</v>
      </c>
      <c r="F1993">
        <v>0</v>
      </c>
      <c r="G1993">
        <v>0</v>
      </c>
      <c r="H1993">
        <v>1</v>
      </c>
      <c r="I1993">
        <v>0.48588200805694898</v>
      </c>
      <c r="J1993">
        <v>1</v>
      </c>
      <c r="K1993">
        <f>IF(Table2[[#This Row],[GOR1]]=3,1,0)</f>
        <v>0</v>
      </c>
    </row>
    <row r="1994" spans="1:11" x14ac:dyDescent="0.35">
      <c r="A1994">
        <v>2908552</v>
      </c>
      <c r="B1994">
        <v>1</v>
      </c>
      <c r="C1994">
        <v>57</v>
      </c>
      <c r="D1994">
        <v>4</v>
      </c>
      <c r="E1994">
        <v>1</v>
      </c>
      <c r="F1994">
        <v>0</v>
      </c>
      <c r="G1994">
        <v>0</v>
      </c>
      <c r="H1994">
        <v>1</v>
      </c>
      <c r="I1994">
        <v>0.70376572364294798</v>
      </c>
      <c r="J1994">
        <v>1</v>
      </c>
      <c r="K1994">
        <f>IF(Table2[[#This Row],[GOR1]]=3,1,0)</f>
        <v>0</v>
      </c>
    </row>
    <row r="1995" spans="1:11" x14ac:dyDescent="0.35">
      <c r="A1995">
        <v>2905122</v>
      </c>
      <c r="B1995">
        <v>0</v>
      </c>
      <c r="C1995">
        <v>60</v>
      </c>
      <c r="D1995">
        <v>4</v>
      </c>
      <c r="E1995">
        <v>1</v>
      </c>
      <c r="F1995">
        <v>0</v>
      </c>
      <c r="G1995">
        <v>0</v>
      </c>
      <c r="H1995">
        <v>1</v>
      </c>
      <c r="I1995">
        <v>0.59839615391632595</v>
      </c>
      <c r="J1995">
        <v>1</v>
      </c>
      <c r="K1995">
        <f>IF(Table2[[#This Row],[GOR1]]=3,1,0)</f>
        <v>0</v>
      </c>
    </row>
    <row r="1996" spans="1:11" x14ac:dyDescent="0.35">
      <c r="A1996">
        <v>2906811</v>
      </c>
      <c r="B1996">
        <v>1</v>
      </c>
      <c r="C1996">
        <v>39</v>
      </c>
      <c r="D1996">
        <v>4</v>
      </c>
      <c r="E1996">
        <v>1</v>
      </c>
      <c r="F1996">
        <v>1</v>
      </c>
      <c r="G1996">
        <v>0</v>
      </c>
      <c r="H1996">
        <v>1</v>
      </c>
      <c r="I1996">
        <v>0.93815786911808696</v>
      </c>
      <c r="J1996">
        <v>1</v>
      </c>
      <c r="K1996">
        <f>IF(Table2[[#This Row],[GOR1]]=3,1,0)</f>
        <v>0</v>
      </c>
    </row>
    <row r="1997" spans="1:11" x14ac:dyDescent="0.35">
      <c r="A1997">
        <v>2907230</v>
      </c>
      <c r="B1997">
        <v>0</v>
      </c>
      <c r="C1997">
        <v>39</v>
      </c>
      <c r="D1997">
        <v>4</v>
      </c>
      <c r="E1997">
        <v>1</v>
      </c>
      <c r="F1997">
        <v>0</v>
      </c>
      <c r="G1997">
        <v>0</v>
      </c>
      <c r="H1997">
        <v>0</v>
      </c>
      <c r="I1997">
        <v>0.40468889262801799</v>
      </c>
      <c r="J1997">
        <v>1</v>
      </c>
      <c r="K1997">
        <f>IF(Table2[[#This Row],[GOR1]]=3,1,0)</f>
        <v>0</v>
      </c>
    </row>
    <row r="1998" spans="1:11" x14ac:dyDescent="0.35">
      <c r="A1998">
        <v>2905652</v>
      </c>
      <c r="B1998">
        <v>1</v>
      </c>
      <c r="C1998">
        <v>38</v>
      </c>
      <c r="D1998">
        <v>4</v>
      </c>
      <c r="E1998">
        <v>1</v>
      </c>
      <c r="F1998">
        <v>0</v>
      </c>
      <c r="G1998">
        <v>0</v>
      </c>
      <c r="H1998">
        <v>0</v>
      </c>
      <c r="I1998">
        <v>0.46055813908651699</v>
      </c>
      <c r="J1998">
        <v>1</v>
      </c>
      <c r="K1998">
        <f>IF(Table2[[#This Row],[GOR1]]=3,1,0)</f>
        <v>0</v>
      </c>
    </row>
    <row r="1999" spans="1:11" hidden="1" x14ac:dyDescent="0.35">
      <c r="A1999">
        <v>2905317</v>
      </c>
      <c r="B1999">
        <v>1</v>
      </c>
      <c r="C1999">
        <v>0</v>
      </c>
      <c r="D1999">
        <v>4</v>
      </c>
      <c r="E1999">
        <v>1</v>
      </c>
      <c r="F1999">
        <v>0</v>
      </c>
      <c r="G1999">
        <v>0</v>
      </c>
      <c r="H1999">
        <v>0</v>
      </c>
      <c r="I1999">
        <v>0.42717361827687</v>
      </c>
      <c r="J1999">
        <v>1</v>
      </c>
      <c r="K1999">
        <f>IF(Table2[[#This Row],[GOR1]]=3,1,0)</f>
        <v>0</v>
      </c>
    </row>
    <row r="2000" spans="1:11" hidden="1" x14ac:dyDescent="0.35">
      <c r="A2000">
        <v>2902934</v>
      </c>
      <c r="B2000">
        <v>0</v>
      </c>
      <c r="C2000">
        <v>0</v>
      </c>
      <c r="D2000">
        <v>4</v>
      </c>
      <c r="E2000">
        <v>1</v>
      </c>
      <c r="F2000">
        <v>0</v>
      </c>
      <c r="G2000">
        <v>0</v>
      </c>
      <c r="H2000">
        <v>0</v>
      </c>
      <c r="I2000">
        <v>0.44322001321356203</v>
      </c>
      <c r="J2000">
        <v>1</v>
      </c>
      <c r="K2000">
        <f>IF(Table2[[#This Row],[GOR1]]=3,1,0)</f>
        <v>0</v>
      </c>
    </row>
    <row r="2001" spans="1:11" hidden="1" x14ac:dyDescent="0.35">
      <c r="A2001">
        <v>2902520</v>
      </c>
      <c r="B2001">
        <v>0</v>
      </c>
      <c r="C2001">
        <v>0</v>
      </c>
      <c r="D2001">
        <v>4</v>
      </c>
      <c r="E2001">
        <v>1</v>
      </c>
      <c r="F2001">
        <v>1</v>
      </c>
      <c r="G2001">
        <v>0</v>
      </c>
      <c r="H2001">
        <v>1</v>
      </c>
      <c r="I2001">
        <v>0.55884454539305395</v>
      </c>
      <c r="J2001">
        <v>1</v>
      </c>
      <c r="K2001">
        <f>IF(Table2[[#This Row],[GOR1]]=3,1,0)</f>
        <v>0</v>
      </c>
    </row>
    <row r="2002" spans="1:11" hidden="1" x14ac:dyDescent="0.35">
      <c r="A2002">
        <v>2902942</v>
      </c>
      <c r="B2002">
        <v>0</v>
      </c>
      <c r="C2002">
        <v>0</v>
      </c>
      <c r="D2002">
        <v>4</v>
      </c>
      <c r="E2002">
        <v>1</v>
      </c>
      <c r="F2002">
        <v>0</v>
      </c>
      <c r="G2002">
        <v>0</v>
      </c>
      <c r="H2002">
        <v>1</v>
      </c>
      <c r="I2002">
        <v>0.58784547844395296</v>
      </c>
      <c r="J2002">
        <v>1</v>
      </c>
      <c r="K2002">
        <f>IF(Table2[[#This Row],[GOR1]]=3,1,0)</f>
        <v>0</v>
      </c>
    </row>
    <row r="2003" spans="1:11" x14ac:dyDescent="0.35">
      <c r="A2003">
        <v>2908073</v>
      </c>
      <c r="B2003">
        <v>0</v>
      </c>
      <c r="C2003">
        <v>86</v>
      </c>
      <c r="D2003">
        <v>4</v>
      </c>
      <c r="E2003">
        <v>1</v>
      </c>
      <c r="F2003">
        <v>0</v>
      </c>
      <c r="G2003">
        <v>1</v>
      </c>
      <c r="H2003">
        <v>0</v>
      </c>
      <c r="I2003">
        <v>0.482985857656347</v>
      </c>
      <c r="J2003">
        <v>1</v>
      </c>
      <c r="K2003">
        <f>IF(Table2[[#This Row],[GOR1]]=3,1,0)</f>
        <v>0</v>
      </c>
    </row>
    <row r="2004" spans="1:11" x14ac:dyDescent="0.35">
      <c r="A2004">
        <v>2902087</v>
      </c>
      <c r="B2004">
        <v>0</v>
      </c>
      <c r="C2004">
        <v>32</v>
      </c>
      <c r="D2004">
        <v>4</v>
      </c>
      <c r="E2004">
        <v>1</v>
      </c>
      <c r="F2004">
        <v>1</v>
      </c>
      <c r="G2004">
        <v>0</v>
      </c>
      <c r="H2004">
        <v>0</v>
      </c>
      <c r="I2004">
        <v>0.53249836559967101</v>
      </c>
      <c r="J2004">
        <v>1</v>
      </c>
      <c r="K2004">
        <f>IF(Table2[[#This Row],[GOR1]]=3,1,0)</f>
        <v>0</v>
      </c>
    </row>
    <row r="2005" spans="1:11" hidden="1" x14ac:dyDescent="0.35">
      <c r="A2005">
        <v>2903405</v>
      </c>
      <c r="B2005">
        <v>0</v>
      </c>
      <c r="C2005">
        <v>0</v>
      </c>
      <c r="D2005">
        <v>4</v>
      </c>
      <c r="E2005">
        <v>1</v>
      </c>
      <c r="F2005">
        <v>0</v>
      </c>
      <c r="G2005">
        <v>0</v>
      </c>
      <c r="H2005">
        <v>0</v>
      </c>
      <c r="I2005">
        <v>0.54469054991524601</v>
      </c>
      <c r="J2005">
        <v>1</v>
      </c>
      <c r="K2005">
        <f>IF(Table2[[#This Row],[GOR1]]=3,1,0)</f>
        <v>0</v>
      </c>
    </row>
    <row r="2006" spans="1:11" x14ac:dyDescent="0.35">
      <c r="A2006">
        <v>2900880</v>
      </c>
      <c r="B2006">
        <v>0</v>
      </c>
      <c r="C2006">
        <v>40</v>
      </c>
      <c r="D2006">
        <v>4</v>
      </c>
      <c r="E2006">
        <v>1</v>
      </c>
      <c r="F2006">
        <v>0</v>
      </c>
      <c r="G2006">
        <v>0</v>
      </c>
      <c r="H2006">
        <v>1</v>
      </c>
      <c r="I2006">
        <v>0.46867637222609698</v>
      </c>
      <c r="J2006">
        <v>1</v>
      </c>
      <c r="K2006">
        <f>IF(Table2[[#This Row],[GOR1]]=3,1,0)</f>
        <v>0</v>
      </c>
    </row>
    <row r="2007" spans="1:11" hidden="1" x14ac:dyDescent="0.35">
      <c r="A2007">
        <v>2907912</v>
      </c>
      <c r="B2007">
        <v>0</v>
      </c>
      <c r="C2007">
        <v>0</v>
      </c>
      <c r="D2007">
        <v>4</v>
      </c>
      <c r="E2007">
        <v>1</v>
      </c>
      <c r="F2007">
        <v>0</v>
      </c>
      <c r="G2007">
        <v>0</v>
      </c>
      <c r="H2007">
        <v>1</v>
      </c>
      <c r="I2007">
        <v>0.58859603530647098</v>
      </c>
      <c r="J2007">
        <v>1</v>
      </c>
      <c r="K2007">
        <f>IF(Table2[[#This Row],[GOR1]]=3,1,0)</f>
        <v>0</v>
      </c>
    </row>
    <row r="2008" spans="1:11" x14ac:dyDescent="0.35">
      <c r="A2008">
        <v>2907760</v>
      </c>
      <c r="B2008">
        <v>1</v>
      </c>
      <c r="C2008">
        <v>33</v>
      </c>
      <c r="D2008">
        <v>4</v>
      </c>
      <c r="E2008">
        <v>1</v>
      </c>
      <c r="F2008">
        <v>0</v>
      </c>
      <c r="G2008">
        <v>1</v>
      </c>
      <c r="H2008">
        <v>1</v>
      </c>
      <c r="I2008">
        <v>0.62384889708056102</v>
      </c>
      <c r="J2008">
        <v>1</v>
      </c>
      <c r="K2008">
        <f>IF(Table2[[#This Row],[GOR1]]=3,1,0)</f>
        <v>0</v>
      </c>
    </row>
    <row r="2009" spans="1:11" x14ac:dyDescent="0.35">
      <c r="A2009">
        <v>2905511</v>
      </c>
      <c r="B2009">
        <v>0</v>
      </c>
      <c r="C2009">
        <v>39</v>
      </c>
      <c r="D2009">
        <v>4</v>
      </c>
      <c r="E2009">
        <v>1</v>
      </c>
      <c r="F2009">
        <v>0</v>
      </c>
      <c r="G2009">
        <v>1</v>
      </c>
      <c r="H2009">
        <v>1</v>
      </c>
      <c r="I2009">
        <v>0.50650338289116903</v>
      </c>
      <c r="J2009">
        <v>1</v>
      </c>
      <c r="K2009">
        <f>IF(Table2[[#This Row],[GOR1]]=3,1,0)</f>
        <v>0</v>
      </c>
    </row>
    <row r="2010" spans="1:11" hidden="1" x14ac:dyDescent="0.35">
      <c r="A2010">
        <v>2908707</v>
      </c>
      <c r="B2010">
        <v>0</v>
      </c>
      <c r="C2010">
        <v>0</v>
      </c>
      <c r="D2010">
        <v>4</v>
      </c>
      <c r="E2010">
        <v>1</v>
      </c>
      <c r="F2010">
        <v>0</v>
      </c>
      <c r="G2010">
        <v>0</v>
      </c>
      <c r="H2010">
        <v>1</v>
      </c>
      <c r="I2010">
        <v>0.54990635657253195</v>
      </c>
      <c r="J2010">
        <v>1</v>
      </c>
      <c r="K2010">
        <f>IF(Table2[[#This Row],[GOR1]]=3,1,0)</f>
        <v>0</v>
      </c>
    </row>
    <row r="2011" spans="1:11" x14ac:dyDescent="0.35">
      <c r="A2011">
        <v>2904731</v>
      </c>
      <c r="B2011">
        <v>0</v>
      </c>
      <c r="C2011">
        <v>44</v>
      </c>
      <c r="D2011">
        <v>4</v>
      </c>
      <c r="E2011">
        <v>1</v>
      </c>
      <c r="F2011">
        <v>0</v>
      </c>
      <c r="G2011">
        <v>0</v>
      </c>
      <c r="H2011">
        <v>0</v>
      </c>
      <c r="I2011">
        <v>0.50915675370772395</v>
      </c>
      <c r="J2011">
        <v>1</v>
      </c>
      <c r="K2011">
        <f>IF(Table2[[#This Row],[GOR1]]=3,1,0)</f>
        <v>0</v>
      </c>
    </row>
    <row r="2012" spans="1:11" hidden="1" x14ac:dyDescent="0.35">
      <c r="A2012">
        <v>2902153</v>
      </c>
      <c r="B2012">
        <v>0</v>
      </c>
      <c r="C2012">
        <v>0</v>
      </c>
      <c r="D2012">
        <v>4</v>
      </c>
      <c r="E2012">
        <v>1</v>
      </c>
      <c r="F2012">
        <v>0</v>
      </c>
      <c r="G2012">
        <v>0</v>
      </c>
      <c r="H2012">
        <v>0</v>
      </c>
      <c r="I2012">
        <v>0.53551383330122104</v>
      </c>
      <c r="J2012">
        <v>1</v>
      </c>
      <c r="K2012">
        <f>IF(Table2[[#This Row],[GOR1]]=3,1,0)</f>
        <v>0</v>
      </c>
    </row>
    <row r="2013" spans="1:11" x14ac:dyDescent="0.35">
      <c r="A2013">
        <v>2907377</v>
      </c>
      <c r="B2013">
        <v>0</v>
      </c>
      <c r="C2013">
        <v>60</v>
      </c>
      <c r="D2013">
        <v>2</v>
      </c>
      <c r="E2013">
        <v>1</v>
      </c>
      <c r="F2013">
        <v>0</v>
      </c>
      <c r="G2013">
        <v>1</v>
      </c>
      <c r="H2013">
        <v>1</v>
      </c>
      <c r="I2013">
        <v>0.80314744220012901</v>
      </c>
      <c r="J2013">
        <v>3</v>
      </c>
      <c r="K2013">
        <f>IF(Table2[[#This Row],[GOR1]]=3,1,0)</f>
        <v>1</v>
      </c>
    </row>
    <row r="2014" spans="1:11" x14ac:dyDescent="0.35">
      <c r="A2014">
        <v>2902829</v>
      </c>
      <c r="B2014">
        <v>1</v>
      </c>
      <c r="C2014">
        <v>57</v>
      </c>
      <c r="D2014">
        <v>2</v>
      </c>
      <c r="E2014">
        <v>1</v>
      </c>
      <c r="F2014">
        <v>1</v>
      </c>
      <c r="G2014">
        <v>0</v>
      </c>
      <c r="H2014">
        <v>1</v>
      </c>
      <c r="I2014">
        <v>0.82963446156284204</v>
      </c>
      <c r="J2014">
        <v>3</v>
      </c>
      <c r="K2014">
        <f>IF(Table2[[#This Row],[GOR1]]=3,1,0)</f>
        <v>1</v>
      </c>
    </row>
    <row r="2015" spans="1:11" x14ac:dyDescent="0.35">
      <c r="A2015">
        <v>2901084</v>
      </c>
      <c r="B2015">
        <v>0</v>
      </c>
      <c r="C2015">
        <v>71</v>
      </c>
      <c r="D2015">
        <v>3</v>
      </c>
      <c r="E2015">
        <v>1</v>
      </c>
      <c r="F2015">
        <v>0</v>
      </c>
      <c r="G2015">
        <v>1</v>
      </c>
      <c r="H2015">
        <v>0</v>
      </c>
      <c r="I2015">
        <v>0.77141655349486904</v>
      </c>
      <c r="J2015">
        <v>3</v>
      </c>
      <c r="K2015">
        <f>IF(Table2[[#This Row],[GOR1]]=3,1,0)</f>
        <v>1</v>
      </c>
    </row>
    <row r="2016" spans="1:11" x14ac:dyDescent="0.35">
      <c r="A2016">
        <v>2904235</v>
      </c>
      <c r="B2016">
        <v>1</v>
      </c>
      <c r="C2016">
        <v>71</v>
      </c>
      <c r="D2016">
        <v>3</v>
      </c>
      <c r="E2016">
        <v>1</v>
      </c>
      <c r="F2016">
        <v>0</v>
      </c>
      <c r="G2016">
        <v>1</v>
      </c>
      <c r="H2016">
        <v>0</v>
      </c>
      <c r="I2016">
        <v>0.77399240237341105</v>
      </c>
      <c r="J2016">
        <v>3</v>
      </c>
      <c r="K2016">
        <f>IF(Table2[[#This Row],[GOR1]]=3,1,0)</f>
        <v>1</v>
      </c>
    </row>
    <row r="2017" spans="1:11" x14ac:dyDescent="0.35">
      <c r="A2017">
        <v>2908398</v>
      </c>
      <c r="B2017">
        <v>0</v>
      </c>
      <c r="C2017">
        <v>73</v>
      </c>
      <c r="D2017">
        <v>1</v>
      </c>
      <c r="E2017">
        <v>1</v>
      </c>
      <c r="F2017">
        <v>0</v>
      </c>
      <c r="G2017">
        <v>0</v>
      </c>
      <c r="H2017">
        <v>0</v>
      </c>
      <c r="I2017">
        <v>0.72815452963500105</v>
      </c>
      <c r="J2017">
        <v>3</v>
      </c>
      <c r="K2017">
        <f>IF(Table2[[#This Row],[GOR1]]=3,1,0)</f>
        <v>1</v>
      </c>
    </row>
    <row r="2018" spans="1:11" x14ac:dyDescent="0.35">
      <c r="A2018">
        <v>2910413</v>
      </c>
      <c r="B2018">
        <v>0</v>
      </c>
      <c r="C2018">
        <v>44</v>
      </c>
      <c r="D2018">
        <v>3</v>
      </c>
      <c r="E2018">
        <v>1</v>
      </c>
      <c r="F2018">
        <v>0</v>
      </c>
      <c r="G2018">
        <v>1</v>
      </c>
      <c r="H2018">
        <v>0</v>
      </c>
      <c r="I2018">
        <v>0.78752500719392204</v>
      </c>
      <c r="J2018">
        <v>3</v>
      </c>
      <c r="K2018">
        <f>IF(Table2[[#This Row],[GOR1]]=3,1,0)</f>
        <v>1</v>
      </c>
    </row>
    <row r="2019" spans="1:11" x14ac:dyDescent="0.35">
      <c r="A2019">
        <v>2904192</v>
      </c>
      <c r="B2019">
        <v>0</v>
      </c>
      <c r="C2019">
        <v>55</v>
      </c>
      <c r="D2019">
        <v>2</v>
      </c>
      <c r="E2019">
        <v>1</v>
      </c>
      <c r="F2019">
        <v>0</v>
      </c>
      <c r="G2019">
        <v>0</v>
      </c>
      <c r="H2019">
        <v>0</v>
      </c>
      <c r="I2019">
        <v>0.79423210657897603</v>
      </c>
      <c r="J2019">
        <v>3</v>
      </c>
      <c r="K2019">
        <f>IF(Table2[[#This Row],[GOR1]]=3,1,0)</f>
        <v>1</v>
      </c>
    </row>
    <row r="2020" spans="1:11" x14ac:dyDescent="0.35">
      <c r="A2020">
        <v>2901471</v>
      </c>
      <c r="B2020">
        <v>1</v>
      </c>
      <c r="C2020">
        <v>61</v>
      </c>
      <c r="D2020">
        <v>2</v>
      </c>
      <c r="E2020">
        <v>1</v>
      </c>
      <c r="F2020">
        <v>0</v>
      </c>
      <c r="G2020">
        <v>1</v>
      </c>
      <c r="H2020">
        <v>0</v>
      </c>
      <c r="I2020">
        <v>0.81332101060626705</v>
      </c>
      <c r="J2020">
        <v>3</v>
      </c>
      <c r="K2020">
        <f>IF(Table2[[#This Row],[GOR1]]=3,1,0)</f>
        <v>1</v>
      </c>
    </row>
    <row r="2021" spans="1:11" x14ac:dyDescent="0.35">
      <c r="A2021">
        <v>2906814</v>
      </c>
      <c r="B2021">
        <v>0</v>
      </c>
      <c r="C2021">
        <v>70</v>
      </c>
      <c r="D2021">
        <v>2</v>
      </c>
      <c r="E2021">
        <v>1</v>
      </c>
      <c r="F2021">
        <v>0</v>
      </c>
      <c r="G2021">
        <v>1</v>
      </c>
      <c r="H2021">
        <v>0</v>
      </c>
      <c r="I2021">
        <v>0.78921522241236297</v>
      </c>
      <c r="J2021">
        <v>3</v>
      </c>
      <c r="K2021">
        <f>IF(Table2[[#This Row],[GOR1]]=3,1,0)</f>
        <v>1</v>
      </c>
    </row>
    <row r="2022" spans="1:11" x14ac:dyDescent="0.35">
      <c r="A2022">
        <v>2912156</v>
      </c>
      <c r="B2022">
        <v>1</v>
      </c>
      <c r="C2022">
        <v>63</v>
      </c>
      <c r="D2022">
        <v>3</v>
      </c>
      <c r="E2022">
        <v>1</v>
      </c>
      <c r="F2022">
        <v>0</v>
      </c>
      <c r="G2022">
        <v>0</v>
      </c>
      <c r="H2022">
        <v>1</v>
      </c>
      <c r="I2022">
        <v>0.79447168707556304</v>
      </c>
      <c r="J2022">
        <v>3</v>
      </c>
      <c r="K2022">
        <f>IF(Table2[[#This Row],[GOR1]]=3,1,0)</f>
        <v>1</v>
      </c>
    </row>
    <row r="2023" spans="1:11" x14ac:dyDescent="0.35">
      <c r="A2023">
        <v>2902735</v>
      </c>
      <c r="B2023">
        <v>0</v>
      </c>
      <c r="C2023">
        <v>59</v>
      </c>
      <c r="D2023">
        <v>3</v>
      </c>
      <c r="E2023">
        <v>1</v>
      </c>
      <c r="F2023">
        <v>0</v>
      </c>
      <c r="G2023">
        <v>0</v>
      </c>
      <c r="H2023">
        <v>1</v>
      </c>
      <c r="I2023">
        <v>0.750016646540003</v>
      </c>
      <c r="J2023">
        <v>3</v>
      </c>
      <c r="K2023">
        <f>IF(Table2[[#This Row],[GOR1]]=3,1,0)</f>
        <v>1</v>
      </c>
    </row>
    <row r="2024" spans="1:11" hidden="1" x14ac:dyDescent="0.35">
      <c r="A2024">
        <v>2911018</v>
      </c>
      <c r="B2024">
        <v>0</v>
      </c>
      <c r="C2024">
        <v>0</v>
      </c>
      <c r="D2024">
        <v>3</v>
      </c>
      <c r="E2024">
        <v>1</v>
      </c>
      <c r="F2024">
        <v>0</v>
      </c>
      <c r="G2024">
        <v>0</v>
      </c>
      <c r="H2024">
        <v>1</v>
      </c>
      <c r="I2024">
        <v>0.87492903874493899</v>
      </c>
      <c r="J2024">
        <v>3</v>
      </c>
      <c r="K2024">
        <f>IF(Table2[[#This Row],[GOR1]]=3,1,0)</f>
        <v>1</v>
      </c>
    </row>
    <row r="2025" spans="1:11" hidden="1" x14ac:dyDescent="0.35">
      <c r="A2025">
        <v>2903378</v>
      </c>
      <c r="B2025">
        <v>0</v>
      </c>
      <c r="C2025">
        <v>0</v>
      </c>
      <c r="D2025">
        <v>3</v>
      </c>
      <c r="E2025">
        <v>1</v>
      </c>
      <c r="F2025">
        <v>0</v>
      </c>
      <c r="G2025">
        <v>0</v>
      </c>
      <c r="H2025">
        <v>1</v>
      </c>
      <c r="I2025">
        <v>0.87492903874493899</v>
      </c>
      <c r="J2025">
        <v>3</v>
      </c>
      <c r="K2025">
        <f>IF(Table2[[#This Row],[GOR1]]=3,1,0)</f>
        <v>1</v>
      </c>
    </row>
    <row r="2026" spans="1:11" x14ac:dyDescent="0.35">
      <c r="A2026">
        <v>2912176</v>
      </c>
      <c r="B2026">
        <v>0</v>
      </c>
      <c r="C2026">
        <v>40</v>
      </c>
      <c r="D2026">
        <v>3</v>
      </c>
      <c r="E2026">
        <v>1</v>
      </c>
      <c r="F2026">
        <v>0</v>
      </c>
      <c r="G2026">
        <v>1</v>
      </c>
      <c r="H2026">
        <v>0</v>
      </c>
      <c r="I2026">
        <v>0.87315396213601904</v>
      </c>
      <c r="J2026">
        <v>3</v>
      </c>
      <c r="K2026">
        <f>IF(Table2[[#This Row],[GOR1]]=3,1,0)</f>
        <v>1</v>
      </c>
    </row>
    <row r="2027" spans="1:11" x14ac:dyDescent="0.35">
      <c r="A2027">
        <v>2903369</v>
      </c>
      <c r="B2027">
        <v>1</v>
      </c>
      <c r="C2027">
        <v>49</v>
      </c>
      <c r="D2027">
        <v>3</v>
      </c>
      <c r="E2027">
        <v>1</v>
      </c>
      <c r="F2027">
        <v>0</v>
      </c>
      <c r="G2027">
        <v>0</v>
      </c>
      <c r="H2027">
        <v>0</v>
      </c>
      <c r="I2027">
        <v>0.90349026138317101</v>
      </c>
      <c r="J2027">
        <v>3</v>
      </c>
      <c r="K2027">
        <f>IF(Table2[[#This Row],[GOR1]]=3,1,0)</f>
        <v>1</v>
      </c>
    </row>
    <row r="2028" spans="1:11" x14ac:dyDescent="0.35">
      <c r="A2028">
        <v>2901264</v>
      </c>
      <c r="B2028">
        <v>1</v>
      </c>
      <c r="C2028">
        <v>83</v>
      </c>
      <c r="D2028">
        <v>3</v>
      </c>
      <c r="E2028">
        <v>1</v>
      </c>
      <c r="F2028">
        <v>1</v>
      </c>
      <c r="G2028">
        <v>0</v>
      </c>
      <c r="H2028">
        <v>0</v>
      </c>
      <c r="I2028">
        <v>0.79865616098016301</v>
      </c>
      <c r="J2028">
        <v>3</v>
      </c>
      <c r="K2028">
        <f>IF(Table2[[#This Row],[GOR1]]=3,1,0)</f>
        <v>1</v>
      </c>
    </row>
    <row r="2029" spans="1:11" x14ac:dyDescent="0.35">
      <c r="A2029">
        <v>2905550</v>
      </c>
      <c r="B2029">
        <v>0</v>
      </c>
      <c r="C2029">
        <v>78</v>
      </c>
      <c r="D2029">
        <v>3</v>
      </c>
      <c r="E2029">
        <v>1</v>
      </c>
      <c r="F2029">
        <v>0</v>
      </c>
      <c r="G2029">
        <v>1</v>
      </c>
      <c r="H2029">
        <v>0</v>
      </c>
      <c r="I2029">
        <v>0.80794812960056805</v>
      </c>
      <c r="J2029">
        <v>3</v>
      </c>
      <c r="K2029">
        <f>IF(Table2[[#This Row],[GOR1]]=3,1,0)</f>
        <v>1</v>
      </c>
    </row>
    <row r="2030" spans="1:11" x14ac:dyDescent="0.35">
      <c r="A2030">
        <v>2910167</v>
      </c>
      <c r="B2030">
        <v>0</v>
      </c>
      <c r="C2030">
        <v>72</v>
      </c>
      <c r="D2030">
        <v>4</v>
      </c>
      <c r="E2030">
        <v>1</v>
      </c>
      <c r="F2030">
        <v>0</v>
      </c>
      <c r="G2030">
        <v>0</v>
      </c>
      <c r="H2030">
        <v>0</v>
      </c>
      <c r="I2030">
        <v>0.74196767478819803</v>
      </c>
      <c r="J2030">
        <v>3</v>
      </c>
      <c r="K2030">
        <f>IF(Table2[[#This Row],[GOR1]]=3,1,0)</f>
        <v>1</v>
      </c>
    </row>
    <row r="2031" spans="1:11" x14ac:dyDescent="0.35">
      <c r="A2031">
        <v>2909476</v>
      </c>
      <c r="B2031">
        <v>0</v>
      </c>
      <c r="C2031">
        <v>65</v>
      </c>
      <c r="D2031">
        <v>4</v>
      </c>
      <c r="E2031">
        <v>1</v>
      </c>
      <c r="F2031">
        <v>0</v>
      </c>
      <c r="G2031">
        <v>0</v>
      </c>
      <c r="H2031">
        <v>0</v>
      </c>
      <c r="I2031">
        <v>0.74196767478819803</v>
      </c>
      <c r="J2031">
        <v>3</v>
      </c>
      <c r="K2031">
        <f>IF(Table2[[#This Row],[GOR1]]=3,1,0)</f>
        <v>1</v>
      </c>
    </row>
    <row r="2032" spans="1:11" x14ac:dyDescent="0.35">
      <c r="A2032">
        <v>2910516</v>
      </c>
      <c r="B2032">
        <v>0</v>
      </c>
      <c r="C2032">
        <v>60</v>
      </c>
      <c r="D2032">
        <v>4</v>
      </c>
      <c r="E2032">
        <v>1</v>
      </c>
      <c r="F2032">
        <v>0</v>
      </c>
      <c r="G2032">
        <v>0</v>
      </c>
      <c r="H2032">
        <v>0</v>
      </c>
      <c r="I2032">
        <v>0.79521815094067905</v>
      </c>
      <c r="J2032">
        <v>3</v>
      </c>
      <c r="K2032">
        <f>IF(Table2[[#This Row],[GOR1]]=3,1,0)</f>
        <v>1</v>
      </c>
    </row>
    <row r="2033" spans="1:11" x14ac:dyDescent="0.35">
      <c r="A2033">
        <v>2909648</v>
      </c>
      <c r="B2033">
        <v>1</v>
      </c>
      <c r="C2033">
        <v>64</v>
      </c>
      <c r="D2033">
        <v>4</v>
      </c>
      <c r="E2033">
        <v>1</v>
      </c>
      <c r="F2033">
        <v>0</v>
      </c>
      <c r="G2033">
        <v>0</v>
      </c>
      <c r="H2033">
        <v>0</v>
      </c>
      <c r="I2033">
        <v>0.81512529336343797</v>
      </c>
      <c r="J2033">
        <v>3</v>
      </c>
      <c r="K2033">
        <f>IF(Table2[[#This Row],[GOR1]]=3,1,0)</f>
        <v>1</v>
      </c>
    </row>
    <row r="2034" spans="1:11" x14ac:dyDescent="0.35">
      <c r="A2034">
        <v>2902973</v>
      </c>
      <c r="B2034">
        <v>0</v>
      </c>
      <c r="C2034">
        <v>71</v>
      </c>
      <c r="D2034">
        <v>3</v>
      </c>
      <c r="E2034">
        <v>1</v>
      </c>
      <c r="F2034">
        <v>0</v>
      </c>
      <c r="G2034">
        <v>0</v>
      </c>
      <c r="H2034">
        <v>0</v>
      </c>
      <c r="I2034">
        <v>0.77783311453625403</v>
      </c>
      <c r="J2034">
        <v>3</v>
      </c>
      <c r="K2034">
        <f>IF(Table2[[#This Row],[GOR1]]=3,1,0)</f>
        <v>1</v>
      </c>
    </row>
    <row r="2035" spans="1:11" x14ac:dyDescent="0.35">
      <c r="A2035">
        <v>2910988</v>
      </c>
      <c r="B2035">
        <v>1</v>
      </c>
      <c r="C2035">
        <v>71</v>
      </c>
      <c r="D2035">
        <v>3</v>
      </c>
      <c r="E2035">
        <v>1</v>
      </c>
      <c r="F2035">
        <v>0</v>
      </c>
      <c r="G2035">
        <v>1</v>
      </c>
      <c r="H2035">
        <v>0</v>
      </c>
      <c r="I2035">
        <v>0.78129055665382896</v>
      </c>
      <c r="J2035">
        <v>3</v>
      </c>
      <c r="K2035">
        <f>IF(Table2[[#This Row],[GOR1]]=3,1,0)</f>
        <v>1</v>
      </c>
    </row>
    <row r="2036" spans="1:11" x14ac:dyDescent="0.35">
      <c r="A2036">
        <v>2907499</v>
      </c>
      <c r="B2036">
        <v>1</v>
      </c>
      <c r="C2036">
        <v>69</v>
      </c>
      <c r="D2036">
        <v>5</v>
      </c>
      <c r="E2036">
        <v>1</v>
      </c>
      <c r="F2036">
        <v>0</v>
      </c>
      <c r="G2036">
        <v>0</v>
      </c>
      <c r="H2036">
        <v>0</v>
      </c>
      <c r="I2036">
        <v>0.77919549292646595</v>
      </c>
      <c r="J2036">
        <v>3</v>
      </c>
      <c r="K2036">
        <f>IF(Table2[[#This Row],[GOR1]]=3,1,0)</f>
        <v>1</v>
      </c>
    </row>
    <row r="2037" spans="1:11" x14ac:dyDescent="0.35">
      <c r="A2037">
        <v>2905471</v>
      </c>
      <c r="B2037">
        <v>0</v>
      </c>
      <c r="C2037">
        <v>69</v>
      </c>
      <c r="D2037">
        <v>5</v>
      </c>
      <c r="E2037">
        <v>1</v>
      </c>
      <c r="F2037">
        <v>1</v>
      </c>
      <c r="G2037">
        <v>0</v>
      </c>
      <c r="H2037">
        <v>0</v>
      </c>
      <c r="I2037">
        <v>0.77599112767550904</v>
      </c>
      <c r="J2037">
        <v>3</v>
      </c>
      <c r="K2037">
        <f>IF(Table2[[#This Row],[GOR1]]=3,1,0)</f>
        <v>1</v>
      </c>
    </row>
    <row r="2038" spans="1:11" x14ac:dyDescent="0.35">
      <c r="A2038">
        <v>2902270</v>
      </c>
      <c r="B2038">
        <v>1</v>
      </c>
      <c r="C2038">
        <v>39</v>
      </c>
      <c r="D2038">
        <v>5</v>
      </c>
      <c r="E2038">
        <v>1</v>
      </c>
      <c r="F2038">
        <v>0</v>
      </c>
      <c r="G2038">
        <v>1</v>
      </c>
      <c r="H2038">
        <v>0</v>
      </c>
      <c r="I2038">
        <v>0.98822734967127202</v>
      </c>
      <c r="J2038">
        <v>3</v>
      </c>
      <c r="K2038">
        <f>IF(Table2[[#This Row],[GOR1]]=3,1,0)</f>
        <v>1</v>
      </c>
    </row>
    <row r="2039" spans="1:11" x14ac:dyDescent="0.35">
      <c r="A2039">
        <v>2900213</v>
      </c>
      <c r="B2039">
        <v>0</v>
      </c>
      <c r="C2039">
        <v>36</v>
      </c>
      <c r="D2039">
        <v>5</v>
      </c>
      <c r="E2039">
        <v>1</v>
      </c>
      <c r="F2039">
        <v>0</v>
      </c>
      <c r="G2039">
        <v>1</v>
      </c>
      <c r="H2039">
        <v>0</v>
      </c>
      <c r="I2039">
        <v>0.84053646566820595</v>
      </c>
      <c r="J2039">
        <v>3</v>
      </c>
      <c r="K2039">
        <f>IF(Table2[[#This Row],[GOR1]]=3,1,0)</f>
        <v>1</v>
      </c>
    </row>
    <row r="2040" spans="1:11" hidden="1" x14ac:dyDescent="0.35">
      <c r="A2040">
        <v>2902459</v>
      </c>
      <c r="B2040">
        <v>0</v>
      </c>
      <c r="C2040">
        <v>0</v>
      </c>
      <c r="D2040">
        <v>5</v>
      </c>
      <c r="E2040">
        <v>1</v>
      </c>
      <c r="F2040">
        <v>0</v>
      </c>
      <c r="G2040">
        <v>0</v>
      </c>
      <c r="H2040">
        <v>0</v>
      </c>
      <c r="I2040">
        <v>0.967689994733968</v>
      </c>
      <c r="J2040">
        <v>3</v>
      </c>
      <c r="K2040">
        <f>IF(Table2[[#This Row],[GOR1]]=3,1,0)</f>
        <v>1</v>
      </c>
    </row>
    <row r="2041" spans="1:11" hidden="1" x14ac:dyDescent="0.35">
      <c r="A2041">
        <v>2903569</v>
      </c>
      <c r="B2041">
        <v>0</v>
      </c>
      <c r="C2041">
        <v>0</v>
      </c>
      <c r="D2041">
        <v>5</v>
      </c>
      <c r="E2041">
        <v>1</v>
      </c>
      <c r="F2041">
        <v>0</v>
      </c>
      <c r="G2041">
        <v>0</v>
      </c>
      <c r="H2041">
        <v>0</v>
      </c>
      <c r="I2041">
        <v>1.05184322514199</v>
      </c>
      <c r="J2041">
        <v>3</v>
      </c>
      <c r="K2041">
        <f>IF(Table2[[#This Row],[GOR1]]=3,1,0)</f>
        <v>1</v>
      </c>
    </row>
    <row r="2042" spans="1:11" x14ac:dyDescent="0.35">
      <c r="A2042">
        <v>2911425</v>
      </c>
      <c r="B2042">
        <v>0</v>
      </c>
      <c r="C2042">
        <v>65</v>
      </c>
      <c r="D2042">
        <v>3</v>
      </c>
      <c r="E2042">
        <v>1</v>
      </c>
      <c r="F2042">
        <v>0</v>
      </c>
      <c r="G2042">
        <v>1</v>
      </c>
      <c r="H2042">
        <v>0</v>
      </c>
      <c r="I2042">
        <v>0.78921522241236297</v>
      </c>
      <c r="J2042">
        <v>3</v>
      </c>
      <c r="K2042">
        <f>IF(Table2[[#This Row],[GOR1]]=3,1,0)</f>
        <v>1</v>
      </c>
    </row>
    <row r="2043" spans="1:11" x14ac:dyDescent="0.35">
      <c r="A2043">
        <v>2906107</v>
      </c>
      <c r="B2043">
        <v>0</v>
      </c>
      <c r="C2043">
        <v>60</v>
      </c>
      <c r="D2043">
        <v>5</v>
      </c>
      <c r="E2043">
        <v>1</v>
      </c>
      <c r="F2043">
        <v>0</v>
      </c>
      <c r="G2043">
        <v>0</v>
      </c>
      <c r="H2043">
        <v>0</v>
      </c>
      <c r="I2043">
        <v>0.76817077838689396</v>
      </c>
      <c r="J2043">
        <v>3</v>
      </c>
      <c r="K2043">
        <f>IF(Table2[[#This Row],[GOR1]]=3,1,0)</f>
        <v>1</v>
      </c>
    </row>
    <row r="2044" spans="1:11" x14ac:dyDescent="0.35">
      <c r="A2044">
        <v>2903630</v>
      </c>
      <c r="B2044">
        <v>0</v>
      </c>
      <c r="C2044">
        <v>62</v>
      </c>
      <c r="D2044">
        <v>5</v>
      </c>
      <c r="E2044">
        <v>1</v>
      </c>
      <c r="F2044">
        <v>0</v>
      </c>
      <c r="G2044">
        <v>1</v>
      </c>
      <c r="H2044">
        <v>0</v>
      </c>
      <c r="I2044">
        <v>0.64031059212058905</v>
      </c>
      <c r="J2044">
        <v>3</v>
      </c>
      <c r="K2044">
        <f>IF(Table2[[#This Row],[GOR1]]=3,1,0)</f>
        <v>1</v>
      </c>
    </row>
    <row r="2045" spans="1:11" hidden="1" x14ac:dyDescent="0.35">
      <c r="A2045">
        <v>2912318</v>
      </c>
      <c r="B2045">
        <v>1</v>
      </c>
      <c r="C2045">
        <v>0</v>
      </c>
      <c r="D2045">
        <v>5</v>
      </c>
      <c r="E2045">
        <v>4</v>
      </c>
      <c r="F2045">
        <v>0</v>
      </c>
      <c r="G2045">
        <v>0</v>
      </c>
      <c r="H2045">
        <v>0</v>
      </c>
      <c r="I2045">
        <v>0.69753593270853798</v>
      </c>
      <c r="J2045">
        <v>3</v>
      </c>
      <c r="K2045">
        <f>IF(Table2[[#This Row],[GOR1]]=3,1,0)</f>
        <v>1</v>
      </c>
    </row>
    <row r="2046" spans="1:11" x14ac:dyDescent="0.35">
      <c r="A2046">
        <v>2900104</v>
      </c>
      <c r="B2046">
        <v>0</v>
      </c>
      <c r="C2046">
        <v>36</v>
      </c>
      <c r="D2046">
        <v>4</v>
      </c>
      <c r="E2046">
        <v>1</v>
      </c>
      <c r="F2046">
        <v>0</v>
      </c>
      <c r="G2046">
        <v>0</v>
      </c>
      <c r="H2046">
        <v>0</v>
      </c>
      <c r="I2046">
        <v>0.86621202725532898</v>
      </c>
      <c r="J2046">
        <v>3</v>
      </c>
      <c r="K2046">
        <f>IF(Table2[[#This Row],[GOR1]]=3,1,0)</f>
        <v>1</v>
      </c>
    </row>
    <row r="2047" spans="1:11" x14ac:dyDescent="0.35">
      <c r="A2047">
        <v>2905352</v>
      </c>
      <c r="B2047">
        <v>1</v>
      </c>
      <c r="C2047">
        <v>52</v>
      </c>
      <c r="D2047">
        <v>5</v>
      </c>
      <c r="E2047">
        <v>1</v>
      </c>
      <c r="F2047">
        <v>0</v>
      </c>
      <c r="G2047">
        <v>0</v>
      </c>
      <c r="H2047">
        <v>1</v>
      </c>
      <c r="I2047">
        <v>0.98580748692419196</v>
      </c>
      <c r="J2047">
        <v>3</v>
      </c>
      <c r="K2047">
        <f>IF(Table2[[#This Row],[GOR1]]=3,1,0)</f>
        <v>1</v>
      </c>
    </row>
    <row r="2048" spans="1:11" x14ac:dyDescent="0.35">
      <c r="A2048">
        <v>2901268</v>
      </c>
      <c r="B2048">
        <v>0</v>
      </c>
      <c r="C2048">
        <v>52</v>
      </c>
      <c r="D2048">
        <v>5</v>
      </c>
      <c r="E2048">
        <v>1</v>
      </c>
      <c r="F2048">
        <v>0</v>
      </c>
      <c r="G2048">
        <v>0</v>
      </c>
      <c r="H2048">
        <v>1</v>
      </c>
      <c r="I2048">
        <v>0.84730895384873195</v>
      </c>
      <c r="J2048">
        <v>3</v>
      </c>
      <c r="K2048">
        <f>IF(Table2[[#This Row],[GOR1]]=3,1,0)</f>
        <v>1</v>
      </c>
    </row>
    <row r="2049" spans="1:11" hidden="1" x14ac:dyDescent="0.35">
      <c r="A2049">
        <v>2900084</v>
      </c>
      <c r="B2049">
        <v>0</v>
      </c>
      <c r="C2049">
        <v>0</v>
      </c>
      <c r="D2049">
        <v>5</v>
      </c>
      <c r="E2049">
        <v>1</v>
      </c>
      <c r="F2049">
        <v>0</v>
      </c>
      <c r="G2049">
        <v>0</v>
      </c>
      <c r="H2049">
        <v>1</v>
      </c>
      <c r="I2049">
        <v>1.0191349882520899</v>
      </c>
      <c r="J2049">
        <v>3</v>
      </c>
      <c r="K2049">
        <f>IF(Table2[[#This Row],[GOR1]]=3,1,0)</f>
        <v>1</v>
      </c>
    </row>
    <row r="2050" spans="1:11" x14ac:dyDescent="0.35">
      <c r="A2050">
        <v>2902077</v>
      </c>
      <c r="B2050">
        <v>0</v>
      </c>
      <c r="C2050">
        <v>86</v>
      </c>
      <c r="D2050">
        <v>5</v>
      </c>
      <c r="E2050">
        <v>1</v>
      </c>
      <c r="F2050">
        <v>1</v>
      </c>
      <c r="G2050">
        <v>0</v>
      </c>
      <c r="H2050">
        <v>0</v>
      </c>
      <c r="I2050">
        <v>0.87129365701916295</v>
      </c>
      <c r="J2050">
        <v>3</v>
      </c>
      <c r="K2050">
        <f>IF(Table2[[#This Row],[GOR1]]=3,1,0)</f>
        <v>1</v>
      </c>
    </row>
    <row r="2051" spans="1:11" x14ac:dyDescent="0.35">
      <c r="A2051">
        <v>2907871</v>
      </c>
      <c r="B2051">
        <v>0</v>
      </c>
      <c r="C2051">
        <v>38</v>
      </c>
      <c r="D2051">
        <v>5</v>
      </c>
      <c r="E2051">
        <v>1</v>
      </c>
      <c r="F2051">
        <v>1</v>
      </c>
      <c r="G2051">
        <v>0</v>
      </c>
      <c r="H2051">
        <v>0</v>
      </c>
      <c r="I2051">
        <v>0.78752500719392204</v>
      </c>
      <c r="J2051">
        <v>3</v>
      </c>
      <c r="K2051">
        <f>IF(Table2[[#This Row],[GOR1]]=3,1,0)</f>
        <v>1</v>
      </c>
    </row>
    <row r="2052" spans="1:11" x14ac:dyDescent="0.35">
      <c r="A2052">
        <v>2901265</v>
      </c>
      <c r="B2052">
        <v>1</v>
      </c>
      <c r="C2052">
        <v>47</v>
      </c>
      <c r="D2052">
        <v>5</v>
      </c>
      <c r="E2052">
        <v>1</v>
      </c>
      <c r="F2052">
        <v>0</v>
      </c>
      <c r="G2052">
        <v>0</v>
      </c>
      <c r="H2052">
        <v>0</v>
      </c>
      <c r="I2052">
        <v>0.92906169745202904</v>
      </c>
      <c r="J2052">
        <v>3</v>
      </c>
      <c r="K2052">
        <f>IF(Table2[[#This Row],[GOR1]]=3,1,0)</f>
        <v>1</v>
      </c>
    </row>
    <row r="2053" spans="1:11" x14ac:dyDescent="0.35">
      <c r="A2053">
        <v>2912116</v>
      </c>
      <c r="B2053">
        <v>0</v>
      </c>
      <c r="C2053">
        <v>54</v>
      </c>
      <c r="D2053">
        <v>5</v>
      </c>
      <c r="E2053">
        <v>1</v>
      </c>
      <c r="F2053">
        <v>0</v>
      </c>
      <c r="G2053">
        <v>0</v>
      </c>
      <c r="H2053">
        <v>0</v>
      </c>
      <c r="I2053">
        <v>0.48296607472791198</v>
      </c>
      <c r="J2053">
        <v>1</v>
      </c>
      <c r="K2053">
        <f>IF(Table2[[#This Row],[GOR1]]=3,1,0)</f>
        <v>0</v>
      </c>
    </row>
    <row r="2054" spans="1:11" x14ac:dyDescent="0.35">
      <c r="A2054">
        <v>2900771</v>
      </c>
      <c r="B2054">
        <v>1</v>
      </c>
      <c r="C2054">
        <v>51</v>
      </c>
      <c r="D2054">
        <v>5</v>
      </c>
      <c r="E2054">
        <v>1</v>
      </c>
      <c r="F2054">
        <v>0</v>
      </c>
      <c r="G2054">
        <v>1</v>
      </c>
      <c r="H2054">
        <v>0</v>
      </c>
      <c r="I2054">
        <v>0.53841369500574598</v>
      </c>
      <c r="J2054">
        <v>1</v>
      </c>
      <c r="K2054">
        <f>IF(Table2[[#This Row],[GOR1]]=3,1,0)</f>
        <v>0</v>
      </c>
    </row>
    <row r="2055" spans="1:11" x14ac:dyDescent="0.35">
      <c r="A2055">
        <v>2905611</v>
      </c>
      <c r="B2055">
        <v>1</v>
      </c>
      <c r="C2055">
        <v>40</v>
      </c>
      <c r="D2055">
        <v>5</v>
      </c>
      <c r="E2055">
        <v>1</v>
      </c>
      <c r="F2055">
        <v>0</v>
      </c>
      <c r="G2055">
        <v>1</v>
      </c>
      <c r="H2055">
        <v>1</v>
      </c>
      <c r="I2055">
        <v>0.52360549263803202</v>
      </c>
      <c r="J2055">
        <v>1</v>
      </c>
      <c r="K2055">
        <f>IF(Table2[[#This Row],[GOR1]]=3,1,0)</f>
        <v>0</v>
      </c>
    </row>
    <row r="2056" spans="1:11" x14ac:dyDescent="0.35">
      <c r="A2056">
        <v>2904226</v>
      </c>
      <c r="B2056">
        <v>0</v>
      </c>
      <c r="C2056">
        <v>62</v>
      </c>
      <c r="D2056">
        <v>5</v>
      </c>
      <c r="E2056">
        <v>1</v>
      </c>
      <c r="F2056">
        <v>1</v>
      </c>
      <c r="G2056">
        <v>0</v>
      </c>
      <c r="H2056">
        <v>0</v>
      </c>
      <c r="I2056">
        <v>0.45643385396648301</v>
      </c>
      <c r="J2056">
        <v>1</v>
      </c>
      <c r="K2056">
        <f>IF(Table2[[#This Row],[GOR1]]=3,1,0)</f>
        <v>0</v>
      </c>
    </row>
    <row r="2057" spans="1:11" x14ac:dyDescent="0.35">
      <c r="A2057">
        <v>2905319</v>
      </c>
      <c r="B2057">
        <v>1</v>
      </c>
      <c r="C2057">
        <v>73</v>
      </c>
      <c r="D2057">
        <v>5</v>
      </c>
      <c r="E2057">
        <v>1</v>
      </c>
      <c r="F2057">
        <v>0</v>
      </c>
      <c r="G2057">
        <v>0</v>
      </c>
      <c r="H2057">
        <v>0</v>
      </c>
      <c r="I2057">
        <v>0.452005468177891</v>
      </c>
      <c r="J2057">
        <v>1</v>
      </c>
      <c r="K2057">
        <f>IF(Table2[[#This Row],[GOR1]]=3,1,0)</f>
        <v>0</v>
      </c>
    </row>
    <row r="2058" spans="1:11" x14ac:dyDescent="0.35">
      <c r="A2058">
        <v>2903714</v>
      </c>
      <c r="B2058">
        <v>1</v>
      </c>
      <c r="C2058">
        <v>53</v>
      </c>
      <c r="D2058">
        <v>5</v>
      </c>
      <c r="E2058">
        <v>1</v>
      </c>
      <c r="F2058">
        <v>0</v>
      </c>
      <c r="G2058">
        <v>0</v>
      </c>
      <c r="H2058">
        <v>0</v>
      </c>
      <c r="I2058">
        <v>0.54555061614059697</v>
      </c>
      <c r="J2058">
        <v>1</v>
      </c>
      <c r="K2058">
        <f>IF(Table2[[#This Row],[GOR1]]=3,1,0)</f>
        <v>0</v>
      </c>
    </row>
    <row r="2059" spans="1:11" x14ac:dyDescent="0.35">
      <c r="A2059">
        <v>2909115</v>
      </c>
      <c r="B2059">
        <v>0</v>
      </c>
      <c r="C2059">
        <v>49</v>
      </c>
      <c r="D2059">
        <v>5</v>
      </c>
      <c r="E2059">
        <v>1</v>
      </c>
      <c r="F2059">
        <v>0</v>
      </c>
      <c r="G2059">
        <v>1</v>
      </c>
      <c r="H2059">
        <v>0</v>
      </c>
      <c r="I2059">
        <v>0.47646195795139501</v>
      </c>
      <c r="J2059">
        <v>1</v>
      </c>
      <c r="K2059">
        <f>IF(Table2[[#This Row],[GOR1]]=3,1,0)</f>
        <v>0</v>
      </c>
    </row>
    <row r="2060" spans="1:11" hidden="1" x14ac:dyDescent="0.35">
      <c r="A2060">
        <v>2905379</v>
      </c>
      <c r="B2060">
        <v>0</v>
      </c>
      <c r="C2060">
        <v>0</v>
      </c>
      <c r="D2060">
        <v>5</v>
      </c>
      <c r="E2060">
        <v>1</v>
      </c>
      <c r="F2060">
        <v>0</v>
      </c>
      <c r="G2060">
        <v>0</v>
      </c>
      <c r="H2060">
        <v>0</v>
      </c>
      <c r="I2060">
        <v>0.53717610797645599</v>
      </c>
      <c r="J2060">
        <v>1</v>
      </c>
      <c r="K2060">
        <f>IF(Table2[[#This Row],[GOR1]]=3,1,0)</f>
        <v>0</v>
      </c>
    </row>
    <row r="2061" spans="1:11" hidden="1" x14ac:dyDescent="0.35">
      <c r="A2061">
        <v>2902836</v>
      </c>
      <c r="B2061">
        <v>0</v>
      </c>
      <c r="C2061">
        <v>0</v>
      </c>
      <c r="D2061">
        <v>5</v>
      </c>
      <c r="E2061">
        <v>1</v>
      </c>
      <c r="F2061">
        <v>0</v>
      </c>
      <c r="G2061">
        <v>0</v>
      </c>
      <c r="H2061">
        <v>0</v>
      </c>
      <c r="I2061">
        <v>0.52600477553364899</v>
      </c>
      <c r="J2061">
        <v>1</v>
      </c>
      <c r="K2061">
        <f>IF(Table2[[#This Row],[GOR1]]=3,1,0)</f>
        <v>0</v>
      </c>
    </row>
    <row r="2062" spans="1:11" x14ac:dyDescent="0.35">
      <c r="A2062">
        <v>2901242</v>
      </c>
      <c r="B2062">
        <v>0</v>
      </c>
      <c r="C2062">
        <v>60</v>
      </c>
      <c r="D2062">
        <v>5</v>
      </c>
      <c r="E2062">
        <v>1</v>
      </c>
      <c r="F2062">
        <v>0</v>
      </c>
      <c r="G2062">
        <v>0</v>
      </c>
      <c r="H2062">
        <v>0</v>
      </c>
      <c r="I2062">
        <v>0.42582154211684398</v>
      </c>
      <c r="J2062">
        <v>1</v>
      </c>
      <c r="K2062">
        <f>IF(Table2[[#This Row],[GOR1]]=3,1,0)</f>
        <v>0</v>
      </c>
    </row>
    <row r="2063" spans="1:11" x14ac:dyDescent="0.35">
      <c r="A2063">
        <v>2904546</v>
      </c>
      <c r="B2063">
        <v>0</v>
      </c>
      <c r="C2063">
        <v>66</v>
      </c>
      <c r="D2063">
        <v>5</v>
      </c>
      <c r="E2063">
        <v>1</v>
      </c>
      <c r="F2063">
        <v>0</v>
      </c>
      <c r="G2063">
        <v>0</v>
      </c>
      <c r="H2063">
        <v>0</v>
      </c>
      <c r="I2063">
        <v>0.43748713712723902</v>
      </c>
      <c r="J2063">
        <v>1</v>
      </c>
      <c r="K2063">
        <f>IF(Table2[[#This Row],[GOR1]]=3,1,0)</f>
        <v>0</v>
      </c>
    </row>
    <row r="2064" spans="1:11" x14ac:dyDescent="0.35">
      <c r="A2064">
        <v>2908635</v>
      </c>
      <c r="B2064">
        <v>0</v>
      </c>
      <c r="C2064">
        <v>68</v>
      </c>
      <c r="D2064">
        <v>3</v>
      </c>
      <c r="E2064">
        <v>1</v>
      </c>
      <c r="F2064">
        <v>1</v>
      </c>
      <c r="G2064">
        <v>0</v>
      </c>
      <c r="H2064">
        <v>0</v>
      </c>
      <c r="I2064">
        <v>0.45877726978469002</v>
      </c>
      <c r="J2064">
        <v>1</v>
      </c>
      <c r="K2064">
        <f>IF(Table2[[#This Row],[GOR1]]=3,1,0)</f>
        <v>0</v>
      </c>
    </row>
    <row r="2065" spans="1:11" x14ac:dyDescent="0.35">
      <c r="A2065">
        <v>2906024</v>
      </c>
      <c r="B2065">
        <v>1</v>
      </c>
      <c r="C2065">
        <v>73</v>
      </c>
      <c r="D2065">
        <v>3</v>
      </c>
      <c r="E2065">
        <v>1</v>
      </c>
      <c r="F2065">
        <v>0</v>
      </c>
      <c r="G2065">
        <v>1</v>
      </c>
      <c r="H2065">
        <v>0</v>
      </c>
      <c r="I2065">
        <v>0.46438839679274402</v>
      </c>
      <c r="J2065">
        <v>1</v>
      </c>
      <c r="K2065">
        <f>IF(Table2[[#This Row],[GOR1]]=3,1,0)</f>
        <v>0</v>
      </c>
    </row>
    <row r="2066" spans="1:11" x14ac:dyDescent="0.35">
      <c r="A2066">
        <v>2903153</v>
      </c>
      <c r="B2066">
        <v>1</v>
      </c>
      <c r="C2066">
        <v>72</v>
      </c>
      <c r="D2066">
        <v>4</v>
      </c>
      <c r="E2066">
        <v>1</v>
      </c>
      <c r="F2066">
        <v>0</v>
      </c>
      <c r="G2066">
        <v>1</v>
      </c>
      <c r="H2066">
        <v>1</v>
      </c>
      <c r="I2066">
        <v>0.46136766870955098</v>
      </c>
      <c r="J2066">
        <v>1</v>
      </c>
      <c r="K2066">
        <f>IF(Table2[[#This Row],[GOR1]]=3,1,0)</f>
        <v>0</v>
      </c>
    </row>
    <row r="2067" spans="1:11" x14ac:dyDescent="0.35">
      <c r="A2067">
        <v>2908418</v>
      </c>
      <c r="B2067">
        <v>0</v>
      </c>
      <c r="C2067">
        <v>72</v>
      </c>
      <c r="D2067">
        <v>4</v>
      </c>
      <c r="E2067">
        <v>1</v>
      </c>
      <c r="F2067">
        <v>0</v>
      </c>
      <c r="G2067">
        <v>0</v>
      </c>
      <c r="H2067">
        <v>1</v>
      </c>
      <c r="I2067">
        <v>0.45612143580386699</v>
      </c>
      <c r="J2067">
        <v>1</v>
      </c>
      <c r="K2067">
        <f>IF(Table2[[#This Row],[GOR1]]=3,1,0)</f>
        <v>0</v>
      </c>
    </row>
    <row r="2068" spans="1:11" x14ac:dyDescent="0.35">
      <c r="A2068">
        <v>2903972</v>
      </c>
      <c r="B2068">
        <v>0</v>
      </c>
      <c r="C2068">
        <v>80</v>
      </c>
      <c r="D2068">
        <v>4</v>
      </c>
      <c r="E2068">
        <v>1</v>
      </c>
      <c r="F2068">
        <v>0</v>
      </c>
      <c r="G2068">
        <v>1</v>
      </c>
      <c r="H2068">
        <v>1</v>
      </c>
      <c r="I2068">
        <v>0.482985857656347</v>
      </c>
      <c r="J2068">
        <v>1</v>
      </c>
      <c r="K2068">
        <f>IF(Table2[[#This Row],[GOR1]]=3,1,0)</f>
        <v>0</v>
      </c>
    </row>
    <row r="2069" spans="1:11" x14ac:dyDescent="0.35">
      <c r="A2069">
        <v>2910700</v>
      </c>
      <c r="B2069">
        <v>0</v>
      </c>
      <c r="C2069">
        <v>41</v>
      </c>
      <c r="D2069">
        <v>4</v>
      </c>
      <c r="E2069">
        <v>1</v>
      </c>
      <c r="F2069">
        <v>0</v>
      </c>
      <c r="G2069">
        <v>0</v>
      </c>
      <c r="H2069">
        <v>0</v>
      </c>
      <c r="I2069">
        <v>0.39837794811639998</v>
      </c>
      <c r="J2069">
        <v>1</v>
      </c>
      <c r="K2069">
        <f>IF(Table2[[#This Row],[GOR1]]=3,1,0)</f>
        <v>0</v>
      </c>
    </row>
    <row r="2070" spans="1:11" hidden="1" x14ac:dyDescent="0.35">
      <c r="A2070">
        <v>2900375</v>
      </c>
      <c r="B2070">
        <v>0</v>
      </c>
      <c r="C2070">
        <v>0</v>
      </c>
      <c r="D2070">
        <v>4</v>
      </c>
      <c r="E2070">
        <v>1</v>
      </c>
      <c r="F2070">
        <v>1</v>
      </c>
      <c r="G2070">
        <v>0</v>
      </c>
      <c r="H2070">
        <v>0</v>
      </c>
      <c r="I2070">
        <v>0.44390735408257398</v>
      </c>
      <c r="J2070">
        <v>1</v>
      </c>
      <c r="K2070">
        <f>IF(Table2[[#This Row],[GOR1]]=3,1,0)</f>
        <v>0</v>
      </c>
    </row>
    <row r="2071" spans="1:11" hidden="1" x14ac:dyDescent="0.35">
      <c r="A2071">
        <v>2905225</v>
      </c>
      <c r="B2071">
        <v>0</v>
      </c>
      <c r="C2071">
        <v>0</v>
      </c>
      <c r="D2071">
        <v>4</v>
      </c>
      <c r="E2071">
        <v>1</v>
      </c>
      <c r="F2071">
        <v>0</v>
      </c>
      <c r="G2071">
        <v>0</v>
      </c>
      <c r="H2071">
        <v>0</v>
      </c>
      <c r="I2071">
        <v>0.45136991763433199</v>
      </c>
      <c r="J2071">
        <v>1</v>
      </c>
      <c r="K2071">
        <f>IF(Table2[[#This Row],[GOR1]]=3,1,0)</f>
        <v>0</v>
      </c>
    </row>
    <row r="2072" spans="1:11" hidden="1" x14ac:dyDescent="0.35">
      <c r="A2072">
        <v>2904000</v>
      </c>
      <c r="B2072">
        <v>1</v>
      </c>
      <c r="C2072">
        <v>0</v>
      </c>
      <c r="D2072">
        <v>4</v>
      </c>
      <c r="E2072">
        <v>1</v>
      </c>
      <c r="F2072">
        <v>0</v>
      </c>
      <c r="G2072">
        <v>0</v>
      </c>
      <c r="H2072">
        <v>0</v>
      </c>
      <c r="I2072">
        <v>0.42167397151491598</v>
      </c>
      <c r="J2072">
        <v>1</v>
      </c>
      <c r="K2072">
        <f>IF(Table2[[#This Row],[GOR1]]=3,1,0)</f>
        <v>0</v>
      </c>
    </row>
    <row r="2073" spans="1:11" x14ac:dyDescent="0.35">
      <c r="A2073">
        <v>2905826</v>
      </c>
      <c r="B2073">
        <v>0</v>
      </c>
      <c r="C2073">
        <v>56</v>
      </c>
      <c r="D2073">
        <v>4</v>
      </c>
      <c r="E2073">
        <v>1</v>
      </c>
      <c r="F2073">
        <v>0</v>
      </c>
      <c r="G2073">
        <v>0</v>
      </c>
      <c r="H2073">
        <v>0</v>
      </c>
      <c r="I2073">
        <v>0.485754532403749</v>
      </c>
      <c r="J2073">
        <v>1</v>
      </c>
      <c r="K2073">
        <f>IF(Table2[[#This Row],[GOR1]]=3,1,0)</f>
        <v>0</v>
      </c>
    </row>
    <row r="2074" spans="1:11" x14ac:dyDescent="0.35">
      <c r="A2074">
        <v>2901213</v>
      </c>
      <c r="B2074">
        <v>1</v>
      </c>
      <c r="C2074">
        <v>52</v>
      </c>
      <c r="D2074">
        <v>4</v>
      </c>
      <c r="E2074">
        <v>1</v>
      </c>
      <c r="F2074">
        <v>0</v>
      </c>
      <c r="G2074">
        <v>0</v>
      </c>
      <c r="H2074">
        <v>0</v>
      </c>
      <c r="I2074">
        <v>0.53181310196776999</v>
      </c>
      <c r="J2074">
        <v>1</v>
      </c>
      <c r="K2074">
        <f>IF(Table2[[#This Row],[GOR1]]=3,1,0)</f>
        <v>0</v>
      </c>
    </row>
    <row r="2075" spans="1:11" hidden="1" x14ac:dyDescent="0.35">
      <c r="A2075">
        <v>2900954</v>
      </c>
      <c r="B2075">
        <v>0</v>
      </c>
      <c r="C2075">
        <v>0</v>
      </c>
      <c r="D2075">
        <v>5</v>
      </c>
      <c r="E2075">
        <v>1</v>
      </c>
      <c r="F2075">
        <v>0</v>
      </c>
      <c r="G2075">
        <v>0</v>
      </c>
      <c r="H2075">
        <v>0</v>
      </c>
      <c r="I2075">
        <v>0.58276990909753401</v>
      </c>
      <c r="J2075">
        <v>1</v>
      </c>
      <c r="K2075">
        <f>IF(Table2[[#This Row],[GOR1]]=3,1,0)</f>
        <v>0</v>
      </c>
    </row>
    <row r="2076" spans="1:11" x14ac:dyDescent="0.35">
      <c r="A2076">
        <v>2912168</v>
      </c>
      <c r="B2076">
        <v>1</v>
      </c>
      <c r="C2076">
        <v>38</v>
      </c>
      <c r="D2076">
        <v>5</v>
      </c>
      <c r="E2076">
        <v>4</v>
      </c>
      <c r="F2076">
        <v>1</v>
      </c>
      <c r="G2076">
        <v>0</v>
      </c>
      <c r="H2076">
        <v>0</v>
      </c>
      <c r="I2076">
        <v>0.65213945541833596</v>
      </c>
      <c r="J2076">
        <v>1</v>
      </c>
      <c r="K2076">
        <f>IF(Table2[[#This Row],[GOR1]]=3,1,0)</f>
        <v>0</v>
      </c>
    </row>
    <row r="2077" spans="1:11" x14ac:dyDescent="0.35">
      <c r="A2077">
        <v>2903729</v>
      </c>
      <c r="B2077">
        <v>1</v>
      </c>
      <c r="C2077">
        <v>46</v>
      </c>
      <c r="D2077">
        <v>5</v>
      </c>
      <c r="E2077">
        <v>1</v>
      </c>
      <c r="F2077">
        <v>1</v>
      </c>
      <c r="G2077">
        <v>0</v>
      </c>
      <c r="H2077">
        <v>0</v>
      </c>
      <c r="I2077">
        <v>0.52661760593093299</v>
      </c>
      <c r="J2077">
        <v>1</v>
      </c>
      <c r="K2077">
        <f>IF(Table2[[#This Row],[GOR1]]=3,1,0)</f>
        <v>0</v>
      </c>
    </row>
    <row r="2078" spans="1:11" x14ac:dyDescent="0.35">
      <c r="A2078">
        <v>2906395</v>
      </c>
      <c r="B2078">
        <v>0</v>
      </c>
      <c r="C2078">
        <v>48</v>
      </c>
      <c r="D2078">
        <v>5</v>
      </c>
      <c r="E2078">
        <v>1</v>
      </c>
      <c r="F2078">
        <v>1</v>
      </c>
      <c r="G2078">
        <v>0</v>
      </c>
      <c r="H2078">
        <v>0</v>
      </c>
      <c r="I2078">
        <v>0.479159746549848</v>
      </c>
      <c r="J2078">
        <v>1</v>
      </c>
      <c r="K2078">
        <f>IF(Table2[[#This Row],[GOR1]]=3,1,0)</f>
        <v>0</v>
      </c>
    </row>
    <row r="2079" spans="1:11" x14ac:dyDescent="0.35">
      <c r="A2079">
        <v>2909496</v>
      </c>
      <c r="B2079">
        <v>0</v>
      </c>
      <c r="C2079">
        <v>83</v>
      </c>
      <c r="D2079">
        <v>5</v>
      </c>
      <c r="E2079">
        <v>1</v>
      </c>
      <c r="F2079">
        <v>0</v>
      </c>
      <c r="G2079">
        <v>0</v>
      </c>
      <c r="H2079">
        <v>0</v>
      </c>
      <c r="I2079">
        <v>0.482985857656347</v>
      </c>
      <c r="J2079">
        <v>1</v>
      </c>
      <c r="K2079">
        <f>IF(Table2[[#This Row],[GOR1]]=3,1,0)</f>
        <v>0</v>
      </c>
    </row>
    <row r="2080" spans="1:11" x14ac:dyDescent="0.35">
      <c r="A2080">
        <v>2905360</v>
      </c>
      <c r="B2080">
        <v>0</v>
      </c>
      <c r="C2080">
        <v>80</v>
      </c>
      <c r="D2080">
        <v>3</v>
      </c>
      <c r="E2080">
        <v>1</v>
      </c>
      <c r="F2080">
        <v>0</v>
      </c>
      <c r="G2080">
        <v>0</v>
      </c>
      <c r="H2080">
        <v>0</v>
      </c>
      <c r="I2080">
        <v>0.482985857656347</v>
      </c>
      <c r="J2080">
        <v>1</v>
      </c>
      <c r="K2080">
        <f>IF(Table2[[#This Row],[GOR1]]=3,1,0)</f>
        <v>0</v>
      </c>
    </row>
    <row r="2081" spans="1:11" x14ac:dyDescent="0.35">
      <c r="A2081">
        <v>2902240</v>
      </c>
      <c r="B2081">
        <v>0</v>
      </c>
      <c r="C2081">
        <v>82</v>
      </c>
      <c r="D2081">
        <v>4</v>
      </c>
      <c r="E2081">
        <v>1</v>
      </c>
      <c r="F2081">
        <v>0</v>
      </c>
      <c r="G2081">
        <v>1</v>
      </c>
      <c r="H2081">
        <v>0</v>
      </c>
      <c r="I2081">
        <v>0.482985857656347</v>
      </c>
      <c r="J2081">
        <v>1</v>
      </c>
      <c r="K2081">
        <f>IF(Table2[[#This Row],[GOR1]]=3,1,0)</f>
        <v>0</v>
      </c>
    </row>
    <row r="2082" spans="1:11" x14ac:dyDescent="0.35">
      <c r="A2082">
        <v>2909755</v>
      </c>
      <c r="B2082">
        <v>1</v>
      </c>
      <c r="C2082">
        <v>77</v>
      </c>
      <c r="D2082">
        <v>4</v>
      </c>
      <c r="E2082">
        <v>1</v>
      </c>
      <c r="F2082">
        <v>0</v>
      </c>
      <c r="G2082">
        <v>0</v>
      </c>
      <c r="H2082">
        <v>0</v>
      </c>
      <c r="I2082">
        <v>0.42549561736129798</v>
      </c>
      <c r="J2082">
        <v>1</v>
      </c>
      <c r="K2082">
        <f>IF(Table2[[#This Row],[GOR1]]=3,1,0)</f>
        <v>0</v>
      </c>
    </row>
    <row r="2083" spans="1:11" x14ac:dyDescent="0.35">
      <c r="A2083">
        <v>2905637</v>
      </c>
      <c r="B2083">
        <v>0</v>
      </c>
      <c r="C2083">
        <v>65</v>
      </c>
      <c r="D2083">
        <v>1</v>
      </c>
      <c r="E2083">
        <v>1</v>
      </c>
      <c r="F2083">
        <v>0</v>
      </c>
      <c r="G2083">
        <v>1</v>
      </c>
      <c r="H2083">
        <v>0</v>
      </c>
      <c r="I2083">
        <v>0.43748713712723902</v>
      </c>
      <c r="J2083">
        <v>1</v>
      </c>
      <c r="K2083">
        <f>IF(Table2[[#This Row],[GOR1]]=3,1,0)</f>
        <v>0</v>
      </c>
    </row>
    <row r="2084" spans="1:11" x14ac:dyDescent="0.35">
      <c r="A2084">
        <v>2902672</v>
      </c>
      <c r="B2084">
        <v>0</v>
      </c>
      <c r="C2084">
        <v>50</v>
      </c>
      <c r="D2084">
        <v>4</v>
      </c>
      <c r="E2084">
        <v>1</v>
      </c>
      <c r="F2084">
        <v>0</v>
      </c>
      <c r="G2084">
        <v>0</v>
      </c>
      <c r="H2084">
        <v>0</v>
      </c>
      <c r="I2084">
        <v>0.42166151074631503</v>
      </c>
      <c r="J2084">
        <v>1</v>
      </c>
      <c r="K2084">
        <f>IF(Table2[[#This Row],[GOR1]]=3,1,0)</f>
        <v>0</v>
      </c>
    </row>
    <row r="2085" spans="1:11" x14ac:dyDescent="0.35">
      <c r="A2085">
        <v>2907385</v>
      </c>
      <c r="B2085">
        <v>1</v>
      </c>
      <c r="C2085">
        <v>47</v>
      </c>
      <c r="D2085">
        <v>4</v>
      </c>
      <c r="E2085">
        <v>1</v>
      </c>
      <c r="F2085">
        <v>0</v>
      </c>
      <c r="G2085">
        <v>0</v>
      </c>
      <c r="H2085">
        <v>0</v>
      </c>
      <c r="I2085">
        <v>0.51500852343822401</v>
      </c>
      <c r="J2085">
        <v>1</v>
      </c>
      <c r="K2085">
        <f>IF(Table2[[#This Row],[GOR1]]=3,1,0)</f>
        <v>0</v>
      </c>
    </row>
    <row r="2086" spans="1:11" x14ac:dyDescent="0.35">
      <c r="A2086">
        <v>2904116</v>
      </c>
      <c r="B2086">
        <v>1</v>
      </c>
      <c r="C2086">
        <v>54</v>
      </c>
      <c r="D2086">
        <v>3</v>
      </c>
      <c r="E2086">
        <v>1</v>
      </c>
      <c r="F2086">
        <v>0</v>
      </c>
      <c r="G2086">
        <v>0</v>
      </c>
      <c r="H2086">
        <v>0</v>
      </c>
      <c r="I2086">
        <v>0.52962099271950303</v>
      </c>
      <c r="J2086">
        <v>1</v>
      </c>
      <c r="K2086">
        <f>IF(Table2[[#This Row],[GOR1]]=3,1,0)</f>
        <v>0</v>
      </c>
    </row>
    <row r="2087" spans="1:11" x14ac:dyDescent="0.35">
      <c r="A2087">
        <v>2910703</v>
      </c>
      <c r="B2087">
        <v>0</v>
      </c>
      <c r="C2087">
        <v>38</v>
      </c>
      <c r="D2087">
        <v>3</v>
      </c>
      <c r="E2087">
        <v>1</v>
      </c>
      <c r="F2087">
        <v>0</v>
      </c>
      <c r="G2087">
        <v>0</v>
      </c>
      <c r="H2087">
        <v>0</v>
      </c>
      <c r="I2087">
        <v>0.49611265448513497</v>
      </c>
      <c r="J2087">
        <v>1</v>
      </c>
      <c r="K2087">
        <f>IF(Table2[[#This Row],[GOR1]]=3,1,0)</f>
        <v>0</v>
      </c>
    </row>
    <row r="2088" spans="1:11" x14ac:dyDescent="0.35">
      <c r="A2088">
        <v>2902008</v>
      </c>
      <c r="B2088">
        <v>1</v>
      </c>
      <c r="C2088">
        <v>43</v>
      </c>
      <c r="D2088">
        <v>3</v>
      </c>
      <c r="E2088">
        <v>1</v>
      </c>
      <c r="F2088">
        <v>0</v>
      </c>
      <c r="G2088">
        <v>0</v>
      </c>
      <c r="H2088">
        <v>0</v>
      </c>
      <c r="I2088">
        <v>0.58526600753579405</v>
      </c>
      <c r="J2088">
        <v>1</v>
      </c>
      <c r="K2088">
        <f>IF(Table2[[#This Row],[GOR1]]=3,1,0)</f>
        <v>0</v>
      </c>
    </row>
    <row r="2089" spans="1:11" hidden="1" x14ac:dyDescent="0.35">
      <c r="A2089">
        <v>2911468</v>
      </c>
      <c r="B2089">
        <v>0</v>
      </c>
      <c r="C2089">
        <v>0</v>
      </c>
      <c r="D2089">
        <v>3</v>
      </c>
      <c r="E2089">
        <v>1</v>
      </c>
      <c r="F2089">
        <v>0</v>
      </c>
      <c r="G2089">
        <v>0</v>
      </c>
      <c r="H2089">
        <v>0</v>
      </c>
      <c r="I2089">
        <v>0.54840441528728801</v>
      </c>
      <c r="J2089">
        <v>1</v>
      </c>
      <c r="K2089">
        <f>IF(Table2[[#This Row],[GOR1]]=3,1,0)</f>
        <v>0</v>
      </c>
    </row>
    <row r="2090" spans="1:11" x14ac:dyDescent="0.35">
      <c r="A2090">
        <v>2904212</v>
      </c>
      <c r="B2090">
        <v>1</v>
      </c>
      <c r="C2090">
        <v>41</v>
      </c>
      <c r="D2090">
        <v>3</v>
      </c>
      <c r="E2090">
        <v>1</v>
      </c>
      <c r="F2090">
        <v>0</v>
      </c>
      <c r="G2090">
        <v>0</v>
      </c>
      <c r="H2090">
        <v>0</v>
      </c>
      <c r="I2090">
        <v>0.56616746387174299</v>
      </c>
      <c r="J2090">
        <v>1</v>
      </c>
      <c r="K2090">
        <f>IF(Table2[[#This Row],[GOR1]]=3,1,0)</f>
        <v>0</v>
      </c>
    </row>
    <row r="2091" spans="1:11" x14ac:dyDescent="0.35">
      <c r="A2091">
        <v>2908415</v>
      </c>
      <c r="B2091">
        <v>0</v>
      </c>
      <c r="C2091">
        <v>40</v>
      </c>
      <c r="D2091">
        <v>3</v>
      </c>
      <c r="E2091">
        <v>1</v>
      </c>
      <c r="F2091">
        <v>0</v>
      </c>
      <c r="G2091">
        <v>0</v>
      </c>
      <c r="H2091">
        <v>0</v>
      </c>
      <c r="I2091">
        <v>0.48017235283717402</v>
      </c>
      <c r="J2091">
        <v>1</v>
      </c>
      <c r="K2091">
        <f>IF(Table2[[#This Row],[GOR1]]=3,1,0)</f>
        <v>0</v>
      </c>
    </row>
    <row r="2092" spans="1:11" hidden="1" x14ac:dyDescent="0.35">
      <c r="A2092">
        <v>2912352</v>
      </c>
      <c r="B2092">
        <v>0</v>
      </c>
      <c r="C2092">
        <v>0</v>
      </c>
      <c r="D2092">
        <v>3</v>
      </c>
      <c r="E2092">
        <v>1</v>
      </c>
      <c r="F2092">
        <v>0</v>
      </c>
      <c r="G2092">
        <v>0</v>
      </c>
      <c r="H2092">
        <v>0</v>
      </c>
      <c r="I2092">
        <v>0.59980646145884098</v>
      </c>
      <c r="J2092">
        <v>1</v>
      </c>
      <c r="K2092">
        <f>IF(Table2[[#This Row],[GOR1]]=3,1,0)</f>
        <v>0</v>
      </c>
    </row>
    <row r="2093" spans="1:11" hidden="1" x14ac:dyDescent="0.35">
      <c r="A2093">
        <v>2901383</v>
      </c>
      <c r="B2093">
        <v>0</v>
      </c>
      <c r="C2093">
        <v>0</v>
      </c>
      <c r="D2093">
        <v>3</v>
      </c>
      <c r="E2093">
        <v>1</v>
      </c>
      <c r="F2093">
        <v>0</v>
      </c>
      <c r="G2093">
        <v>0</v>
      </c>
      <c r="H2093">
        <v>0</v>
      </c>
      <c r="I2093">
        <v>0.50558187105844099</v>
      </c>
      <c r="J2093">
        <v>1</v>
      </c>
      <c r="K2093">
        <f>IF(Table2[[#This Row],[GOR1]]=3,1,0)</f>
        <v>0</v>
      </c>
    </row>
    <row r="2094" spans="1:11" hidden="1" x14ac:dyDescent="0.35">
      <c r="A2094">
        <v>2909388</v>
      </c>
      <c r="B2094">
        <v>0</v>
      </c>
      <c r="C2094">
        <v>0</v>
      </c>
      <c r="D2094">
        <v>3</v>
      </c>
      <c r="E2094">
        <v>1</v>
      </c>
      <c r="F2094">
        <v>0</v>
      </c>
      <c r="G2094">
        <v>0</v>
      </c>
      <c r="H2094">
        <v>0</v>
      </c>
      <c r="I2094">
        <v>0.53095669127495004</v>
      </c>
      <c r="J2094">
        <v>1</v>
      </c>
      <c r="K2094">
        <f>IF(Table2[[#This Row],[GOR1]]=3,1,0)</f>
        <v>0</v>
      </c>
    </row>
    <row r="2095" spans="1:11" hidden="1" x14ac:dyDescent="0.35">
      <c r="A2095">
        <v>2904346</v>
      </c>
      <c r="B2095">
        <v>0</v>
      </c>
      <c r="C2095">
        <v>0</v>
      </c>
      <c r="D2095">
        <v>3</v>
      </c>
      <c r="E2095">
        <v>1</v>
      </c>
      <c r="F2095">
        <v>0</v>
      </c>
      <c r="G2095">
        <v>0</v>
      </c>
      <c r="H2095">
        <v>0</v>
      </c>
      <c r="I2095">
        <v>0.48077118687774001</v>
      </c>
      <c r="J2095">
        <v>1</v>
      </c>
      <c r="K2095">
        <f>IF(Table2[[#This Row],[GOR1]]=3,1,0)</f>
        <v>0</v>
      </c>
    </row>
    <row r="2096" spans="1:11" x14ac:dyDescent="0.35">
      <c r="A2096">
        <v>2907055</v>
      </c>
      <c r="B2096">
        <v>1</v>
      </c>
      <c r="C2096">
        <v>63</v>
      </c>
      <c r="D2096">
        <v>1</v>
      </c>
      <c r="E2096">
        <v>1</v>
      </c>
      <c r="F2096">
        <v>1</v>
      </c>
      <c r="G2096">
        <v>0</v>
      </c>
      <c r="H2096">
        <v>0</v>
      </c>
      <c r="I2096">
        <v>0.509512266279464</v>
      </c>
      <c r="J2096">
        <v>1</v>
      </c>
      <c r="K2096">
        <f>IF(Table2[[#This Row],[GOR1]]=3,1,0)</f>
        <v>0</v>
      </c>
    </row>
    <row r="2097" spans="1:11" x14ac:dyDescent="0.35">
      <c r="A2097">
        <v>2904618</v>
      </c>
      <c r="B2097">
        <v>0</v>
      </c>
      <c r="C2097">
        <v>65</v>
      </c>
      <c r="D2097">
        <v>1</v>
      </c>
      <c r="E2097">
        <v>1</v>
      </c>
      <c r="F2097">
        <v>0</v>
      </c>
      <c r="G2097">
        <v>0</v>
      </c>
      <c r="H2097">
        <v>0</v>
      </c>
      <c r="I2097">
        <v>0.42385689466679199</v>
      </c>
      <c r="J2097">
        <v>1</v>
      </c>
      <c r="K2097">
        <f>IF(Table2[[#This Row],[GOR1]]=3,1,0)</f>
        <v>0</v>
      </c>
    </row>
    <row r="2098" spans="1:11" x14ac:dyDescent="0.35">
      <c r="A2098">
        <v>2909804</v>
      </c>
      <c r="B2098">
        <v>1</v>
      </c>
      <c r="C2098">
        <v>79</v>
      </c>
      <c r="D2098">
        <v>1</v>
      </c>
      <c r="E2098">
        <v>1</v>
      </c>
      <c r="F2098">
        <v>0</v>
      </c>
      <c r="G2098">
        <v>0</v>
      </c>
      <c r="H2098">
        <v>0</v>
      </c>
      <c r="I2098">
        <v>0.422131598509148</v>
      </c>
      <c r="J2098">
        <v>1</v>
      </c>
      <c r="K2098">
        <f>IF(Table2[[#This Row],[GOR1]]=3,1,0)</f>
        <v>0</v>
      </c>
    </row>
    <row r="2099" spans="1:11" x14ac:dyDescent="0.35">
      <c r="A2099">
        <v>2907471</v>
      </c>
      <c r="B2099">
        <v>0</v>
      </c>
      <c r="C2099">
        <v>41</v>
      </c>
      <c r="D2099">
        <v>1</v>
      </c>
      <c r="E2099">
        <v>1</v>
      </c>
      <c r="F2099">
        <v>0</v>
      </c>
      <c r="G2099">
        <v>1</v>
      </c>
      <c r="H2099">
        <v>0</v>
      </c>
      <c r="I2099">
        <v>0.46850318158787801</v>
      </c>
      <c r="J2099">
        <v>1</v>
      </c>
      <c r="K2099">
        <f>IF(Table2[[#This Row],[GOR1]]=3,1,0)</f>
        <v>0</v>
      </c>
    </row>
    <row r="2100" spans="1:11" x14ac:dyDescent="0.35">
      <c r="A2100">
        <v>2909486</v>
      </c>
      <c r="B2100">
        <v>1</v>
      </c>
      <c r="C2100">
        <v>55</v>
      </c>
      <c r="D2100">
        <v>3</v>
      </c>
      <c r="E2100">
        <v>1</v>
      </c>
      <c r="F2100">
        <v>0</v>
      </c>
      <c r="G2100">
        <v>1</v>
      </c>
      <c r="H2100">
        <v>0</v>
      </c>
      <c r="I2100">
        <v>0.79663330425102097</v>
      </c>
      <c r="J2100">
        <v>3</v>
      </c>
      <c r="K2100">
        <f>IF(Table2[[#This Row],[GOR1]]=3,1,0)</f>
        <v>1</v>
      </c>
    </row>
    <row r="2101" spans="1:11" x14ac:dyDescent="0.35">
      <c r="A2101">
        <v>2912381</v>
      </c>
      <c r="B2101">
        <v>0</v>
      </c>
      <c r="C2101">
        <v>52</v>
      </c>
      <c r="D2101">
        <v>3</v>
      </c>
      <c r="E2101">
        <v>1</v>
      </c>
      <c r="F2101">
        <v>0</v>
      </c>
      <c r="G2101">
        <v>0</v>
      </c>
      <c r="H2101">
        <v>0</v>
      </c>
      <c r="I2101">
        <v>0.78033432817924098</v>
      </c>
      <c r="J2101">
        <v>3</v>
      </c>
      <c r="K2101">
        <f>IF(Table2[[#This Row],[GOR1]]=3,1,0)</f>
        <v>1</v>
      </c>
    </row>
    <row r="2102" spans="1:11" x14ac:dyDescent="0.35">
      <c r="A2102">
        <v>2901518</v>
      </c>
      <c r="B2102">
        <v>1</v>
      </c>
      <c r="C2102">
        <v>52</v>
      </c>
      <c r="D2102">
        <v>4</v>
      </c>
      <c r="E2102">
        <v>1</v>
      </c>
      <c r="F2102">
        <v>0</v>
      </c>
      <c r="G2102">
        <v>0</v>
      </c>
      <c r="H2102">
        <v>0</v>
      </c>
      <c r="I2102">
        <v>0.79127829324070698</v>
      </c>
      <c r="J2102">
        <v>3</v>
      </c>
      <c r="K2102">
        <f>IF(Table2[[#This Row],[GOR1]]=3,1,0)</f>
        <v>1</v>
      </c>
    </row>
    <row r="2103" spans="1:11" x14ac:dyDescent="0.35">
      <c r="A2103">
        <v>2910597</v>
      </c>
      <c r="B2103">
        <v>0</v>
      </c>
      <c r="C2103">
        <v>45</v>
      </c>
      <c r="D2103">
        <v>4</v>
      </c>
      <c r="E2103">
        <v>1</v>
      </c>
      <c r="F2103">
        <v>0</v>
      </c>
      <c r="G2103">
        <v>0</v>
      </c>
      <c r="H2103">
        <v>0</v>
      </c>
      <c r="I2103">
        <v>0.76184542406655398</v>
      </c>
      <c r="J2103">
        <v>3</v>
      </c>
      <c r="K2103">
        <f>IF(Table2[[#This Row],[GOR1]]=3,1,0)</f>
        <v>1</v>
      </c>
    </row>
    <row r="2104" spans="1:11" hidden="1" x14ac:dyDescent="0.35">
      <c r="A2104">
        <v>2905846</v>
      </c>
      <c r="B2104">
        <v>1</v>
      </c>
      <c r="C2104">
        <v>0</v>
      </c>
      <c r="D2104">
        <v>4</v>
      </c>
      <c r="E2104">
        <v>1</v>
      </c>
      <c r="F2104">
        <v>0</v>
      </c>
      <c r="G2104">
        <v>0</v>
      </c>
      <c r="H2104">
        <v>0</v>
      </c>
      <c r="I2104">
        <v>0.913634964042501</v>
      </c>
      <c r="J2104">
        <v>3</v>
      </c>
      <c r="K2104">
        <f>IF(Table2[[#This Row],[GOR1]]=3,1,0)</f>
        <v>1</v>
      </c>
    </row>
    <row r="2105" spans="1:11" x14ac:dyDescent="0.35">
      <c r="A2105">
        <v>2903334</v>
      </c>
      <c r="B2105">
        <v>0</v>
      </c>
      <c r="C2105">
        <v>48</v>
      </c>
      <c r="D2105">
        <v>3</v>
      </c>
      <c r="E2105">
        <v>1</v>
      </c>
      <c r="F2105">
        <v>0</v>
      </c>
      <c r="G2105">
        <v>1</v>
      </c>
      <c r="H2105">
        <v>0</v>
      </c>
      <c r="I2105">
        <v>0.78243853613924697</v>
      </c>
      <c r="J2105">
        <v>3</v>
      </c>
      <c r="K2105">
        <f>IF(Table2[[#This Row],[GOR1]]=3,1,0)</f>
        <v>1</v>
      </c>
    </row>
    <row r="2106" spans="1:11" x14ac:dyDescent="0.35">
      <c r="A2106">
        <v>2900787</v>
      </c>
      <c r="B2106">
        <v>1</v>
      </c>
      <c r="C2106">
        <v>53</v>
      </c>
      <c r="D2106">
        <v>3</v>
      </c>
      <c r="E2106">
        <v>1</v>
      </c>
      <c r="F2106">
        <v>1</v>
      </c>
      <c r="G2106">
        <v>0</v>
      </c>
      <c r="H2106">
        <v>0</v>
      </c>
      <c r="I2106">
        <v>0.811446464068591</v>
      </c>
      <c r="J2106">
        <v>3</v>
      </c>
      <c r="K2106">
        <f>IF(Table2[[#This Row],[GOR1]]=3,1,0)</f>
        <v>1</v>
      </c>
    </row>
    <row r="2107" spans="1:11" hidden="1" x14ac:dyDescent="0.35">
      <c r="A2107">
        <v>2906949</v>
      </c>
      <c r="B2107">
        <v>0</v>
      </c>
      <c r="C2107">
        <v>0</v>
      </c>
      <c r="D2107">
        <v>3</v>
      </c>
      <c r="E2107">
        <v>1</v>
      </c>
      <c r="F2107">
        <v>0</v>
      </c>
      <c r="G2107">
        <v>0</v>
      </c>
      <c r="H2107">
        <v>0</v>
      </c>
      <c r="I2107">
        <v>1.0515725257756501</v>
      </c>
      <c r="J2107">
        <v>3</v>
      </c>
      <c r="K2107">
        <f>IF(Table2[[#This Row],[GOR1]]=3,1,0)</f>
        <v>1</v>
      </c>
    </row>
    <row r="2108" spans="1:11" x14ac:dyDescent="0.35">
      <c r="A2108">
        <v>2902134</v>
      </c>
      <c r="B2108">
        <v>0</v>
      </c>
      <c r="C2108">
        <v>32</v>
      </c>
      <c r="D2108">
        <v>5</v>
      </c>
      <c r="E2108">
        <v>1</v>
      </c>
      <c r="F2108">
        <v>0</v>
      </c>
      <c r="G2108">
        <v>0</v>
      </c>
      <c r="H2108">
        <v>0</v>
      </c>
      <c r="I2108">
        <v>1.07200612114645</v>
      </c>
      <c r="J2108">
        <v>3</v>
      </c>
      <c r="K2108">
        <f>IF(Table2[[#This Row],[GOR1]]=3,1,0)</f>
        <v>1</v>
      </c>
    </row>
    <row r="2109" spans="1:11" x14ac:dyDescent="0.35">
      <c r="A2109">
        <v>2912279</v>
      </c>
      <c r="B2109">
        <v>1</v>
      </c>
      <c r="C2109">
        <v>32</v>
      </c>
      <c r="D2109">
        <v>5</v>
      </c>
      <c r="E2109">
        <v>1</v>
      </c>
      <c r="F2109">
        <v>0</v>
      </c>
      <c r="G2109">
        <v>1</v>
      </c>
      <c r="H2109">
        <v>0</v>
      </c>
      <c r="I2109">
        <v>1.1579245174024599</v>
      </c>
      <c r="J2109">
        <v>3</v>
      </c>
      <c r="K2109">
        <f>IF(Table2[[#This Row],[GOR1]]=3,1,0)</f>
        <v>1</v>
      </c>
    </row>
    <row r="2110" spans="1:11" hidden="1" x14ac:dyDescent="0.35">
      <c r="A2110">
        <v>2908158</v>
      </c>
      <c r="B2110">
        <v>1</v>
      </c>
      <c r="C2110">
        <v>0</v>
      </c>
      <c r="D2110">
        <v>5</v>
      </c>
      <c r="E2110">
        <v>1</v>
      </c>
      <c r="F2110">
        <v>0</v>
      </c>
      <c r="G2110">
        <v>0</v>
      </c>
      <c r="H2110">
        <v>0</v>
      </c>
      <c r="I2110">
        <v>1.2714743583752799</v>
      </c>
      <c r="J2110">
        <v>3</v>
      </c>
      <c r="K2110">
        <f>IF(Table2[[#This Row],[GOR1]]=3,1,0)</f>
        <v>1</v>
      </c>
    </row>
    <row r="2111" spans="1:11" x14ac:dyDescent="0.35">
      <c r="A2111">
        <v>2905685</v>
      </c>
      <c r="B2111">
        <v>0</v>
      </c>
      <c r="C2111">
        <v>31</v>
      </c>
      <c r="D2111">
        <v>4</v>
      </c>
      <c r="E2111">
        <v>1</v>
      </c>
      <c r="F2111">
        <v>0</v>
      </c>
      <c r="G2111">
        <v>0</v>
      </c>
      <c r="H2111">
        <v>0</v>
      </c>
      <c r="I2111">
        <v>0.86729855412035395</v>
      </c>
      <c r="J2111">
        <v>3</v>
      </c>
      <c r="K2111">
        <f>IF(Table2[[#This Row],[GOR1]]=3,1,0)</f>
        <v>1</v>
      </c>
    </row>
    <row r="2112" spans="1:11" x14ac:dyDescent="0.35">
      <c r="A2112">
        <v>2904969</v>
      </c>
      <c r="B2112">
        <v>0</v>
      </c>
      <c r="C2112">
        <v>49</v>
      </c>
      <c r="D2112">
        <v>4</v>
      </c>
      <c r="E2112">
        <v>1</v>
      </c>
      <c r="F2112">
        <v>0</v>
      </c>
      <c r="G2112">
        <v>1</v>
      </c>
      <c r="H2112">
        <v>0</v>
      </c>
      <c r="I2112">
        <v>0.69914101074641399</v>
      </c>
      <c r="J2112">
        <v>3</v>
      </c>
      <c r="K2112">
        <f>IF(Table2[[#This Row],[GOR1]]=3,1,0)</f>
        <v>1</v>
      </c>
    </row>
    <row r="2113" spans="1:11" hidden="1" x14ac:dyDescent="0.35">
      <c r="A2113">
        <v>2905927</v>
      </c>
      <c r="B2113">
        <v>1</v>
      </c>
      <c r="C2113">
        <v>0</v>
      </c>
      <c r="D2113">
        <v>4</v>
      </c>
      <c r="E2113">
        <v>1</v>
      </c>
      <c r="F2113">
        <v>0</v>
      </c>
      <c r="G2113">
        <v>0</v>
      </c>
      <c r="H2113">
        <v>0</v>
      </c>
      <c r="I2113">
        <v>0.77704454929002797</v>
      </c>
      <c r="J2113">
        <v>3</v>
      </c>
      <c r="K2113">
        <f>IF(Table2[[#This Row],[GOR1]]=3,1,0)</f>
        <v>1</v>
      </c>
    </row>
    <row r="2114" spans="1:11" x14ac:dyDescent="0.35">
      <c r="A2114">
        <v>2910068</v>
      </c>
      <c r="B2114">
        <v>0</v>
      </c>
      <c r="C2114">
        <v>57</v>
      </c>
      <c r="D2114">
        <v>3</v>
      </c>
      <c r="E2114">
        <v>1</v>
      </c>
      <c r="F2114">
        <v>0</v>
      </c>
      <c r="G2114">
        <v>1</v>
      </c>
      <c r="H2114">
        <v>0</v>
      </c>
      <c r="I2114">
        <v>0.97421269289856605</v>
      </c>
      <c r="J2114">
        <v>3</v>
      </c>
      <c r="K2114">
        <f>IF(Table2[[#This Row],[GOR1]]=3,1,0)</f>
        <v>1</v>
      </c>
    </row>
    <row r="2115" spans="1:11" x14ac:dyDescent="0.35">
      <c r="A2115">
        <v>2908399</v>
      </c>
      <c r="B2115">
        <v>1</v>
      </c>
      <c r="C2115">
        <v>52</v>
      </c>
      <c r="D2115">
        <v>3</v>
      </c>
      <c r="E2115">
        <v>1</v>
      </c>
      <c r="F2115">
        <v>1</v>
      </c>
      <c r="G2115">
        <v>0</v>
      </c>
      <c r="H2115">
        <v>0</v>
      </c>
      <c r="I2115">
        <v>1.1262808990287601</v>
      </c>
      <c r="J2115">
        <v>3</v>
      </c>
      <c r="K2115">
        <f>IF(Table2[[#This Row],[GOR1]]=3,1,0)</f>
        <v>1</v>
      </c>
    </row>
    <row r="2116" spans="1:11" hidden="1" x14ac:dyDescent="0.35">
      <c r="A2116">
        <v>2902348</v>
      </c>
      <c r="B2116">
        <v>0</v>
      </c>
      <c r="C2116">
        <v>0</v>
      </c>
      <c r="D2116">
        <v>3</v>
      </c>
      <c r="E2116">
        <v>1</v>
      </c>
      <c r="F2116">
        <v>0</v>
      </c>
      <c r="G2116">
        <v>0</v>
      </c>
      <c r="H2116">
        <v>0</v>
      </c>
      <c r="I2116">
        <v>1.1643574288338701</v>
      </c>
      <c r="J2116">
        <v>3</v>
      </c>
      <c r="K2116">
        <f>IF(Table2[[#This Row],[GOR1]]=3,1,0)</f>
        <v>1</v>
      </c>
    </row>
    <row r="2117" spans="1:11" x14ac:dyDescent="0.35">
      <c r="A2117">
        <v>2908544</v>
      </c>
      <c r="B2117">
        <v>0</v>
      </c>
      <c r="C2117">
        <v>30</v>
      </c>
      <c r="D2117">
        <v>3</v>
      </c>
      <c r="E2117">
        <v>1</v>
      </c>
      <c r="F2117">
        <v>0</v>
      </c>
      <c r="G2117">
        <v>1</v>
      </c>
      <c r="H2117">
        <v>0</v>
      </c>
      <c r="I2117">
        <v>0.71293977813920995</v>
      </c>
      <c r="J2117">
        <v>3</v>
      </c>
      <c r="K2117">
        <f>IF(Table2[[#This Row],[GOR1]]=3,1,0)</f>
        <v>1</v>
      </c>
    </row>
    <row r="2118" spans="1:11" x14ac:dyDescent="0.35">
      <c r="A2118">
        <v>2901157</v>
      </c>
      <c r="B2118">
        <v>1</v>
      </c>
      <c r="C2118">
        <v>38</v>
      </c>
      <c r="D2118">
        <v>3</v>
      </c>
      <c r="E2118">
        <v>1</v>
      </c>
      <c r="F2118">
        <v>0</v>
      </c>
      <c r="G2118">
        <v>0</v>
      </c>
      <c r="H2118">
        <v>0</v>
      </c>
      <c r="I2118">
        <v>0.75152970526722596</v>
      </c>
      <c r="J2118">
        <v>3</v>
      </c>
      <c r="K2118">
        <f>IF(Table2[[#This Row],[GOR1]]=3,1,0)</f>
        <v>1</v>
      </c>
    </row>
    <row r="2119" spans="1:11" hidden="1" x14ac:dyDescent="0.35">
      <c r="A2119">
        <v>2903726</v>
      </c>
      <c r="B2119">
        <v>0</v>
      </c>
      <c r="C2119">
        <v>0</v>
      </c>
      <c r="D2119">
        <v>3</v>
      </c>
      <c r="E2119">
        <v>1</v>
      </c>
      <c r="F2119">
        <v>0</v>
      </c>
      <c r="G2119">
        <v>0</v>
      </c>
      <c r="H2119">
        <v>0</v>
      </c>
      <c r="I2119">
        <v>0.801971093811925</v>
      </c>
      <c r="J2119">
        <v>3</v>
      </c>
      <c r="K2119">
        <f>IF(Table2[[#This Row],[GOR1]]=3,1,0)</f>
        <v>1</v>
      </c>
    </row>
    <row r="2120" spans="1:11" hidden="1" x14ac:dyDescent="0.35">
      <c r="A2120">
        <v>2901843</v>
      </c>
      <c r="B2120">
        <v>1</v>
      </c>
      <c r="C2120">
        <v>0</v>
      </c>
      <c r="D2120">
        <v>3</v>
      </c>
      <c r="E2120">
        <v>1</v>
      </c>
      <c r="F2120">
        <v>0</v>
      </c>
      <c r="G2120">
        <v>0</v>
      </c>
      <c r="H2120">
        <v>0</v>
      </c>
      <c r="I2120">
        <v>0.84301127137497001</v>
      </c>
      <c r="J2120">
        <v>3</v>
      </c>
      <c r="K2120">
        <f>IF(Table2[[#This Row],[GOR1]]=3,1,0)</f>
        <v>1</v>
      </c>
    </row>
    <row r="2121" spans="1:11" x14ac:dyDescent="0.35">
      <c r="A2121">
        <v>2911221</v>
      </c>
      <c r="B2121">
        <v>1</v>
      </c>
      <c r="C2121">
        <v>47</v>
      </c>
      <c r="D2121">
        <v>3</v>
      </c>
      <c r="E2121">
        <v>1</v>
      </c>
      <c r="F2121">
        <v>0</v>
      </c>
      <c r="G2121">
        <v>0</v>
      </c>
      <c r="H2121">
        <v>1</v>
      </c>
      <c r="I2121">
        <v>0.92906169745202904</v>
      </c>
      <c r="J2121">
        <v>3</v>
      </c>
      <c r="K2121">
        <f>IF(Table2[[#This Row],[GOR1]]=3,1,0)</f>
        <v>1</v>
      </c>
    </row>
    <row r="2122" spans="1:11" x14ac:dyDescent="0.35">
      <c r="A2122">
        <v>2900923</v>
      </c>
      <c r="B2122">
        <v>1</v>
      </c>
      <c r="C2122">
        <v>62</v>
      </c>
      <c r="D2122">
        <v>3</v>
      </c>
      <c r="E2122">
        <v>1</v>
      </c>
      <c r="F2122">
        <v>0</v>
      </c>
      <c r="G2122">
        <v>1</v>
      </c>
      <c r="H2122">
        <v>0</v>
      </c>
      <c r="I2122">
        <v>0.82040750382809802</v>
      </c>
      <c r="J2122">
        <v>3</v>
      </c>
      <c r="K2122">
        <f>IF(Table2[[#This Row],[GOR1]]=3,1,0)</f>
        <v>1</v>
      </c>
    </row>
    <row r="2123" spans="1:11" x14ac:dyDescent="0.35">
      <c r="A2123">
        <v>2909387</v>
      </c>
      <c r="B2123">
        <v>0</v>
      </c>
      <c r="C2123">
        <v>50</v>
      </c>
      <c r="D2123">
        <v>5</v>
      </c>
      <c r="E2123">
        <v>1</v>
      </c>
      <c r="F2123">
        <v>0</v>
      </c>
      <c r="G2123">
        <v>0</v>
      </c>
      <c r="H2123">
        <v>0</v>
      </c>
      <c r="I2123">
        <v>0.76066619779400202</v>
      </c>
      <c r="J2123">
        <v>3</v>
      </c>
      <c r="K2123">
        <f>IF(Table2[[#This Row],[GOR1]]=3,1,0)</f>
        <v>1</v>
      </c>
    </row>
    <row r="2124" spans="1:11" x14ac:dyDescent="0.35">
      <c r="A2124">
        <v>2911833</v>
      </c>
      <c r="B2124">
        <v>0</v>
      </c>
      <c r="C2124">
        <v>36</v>
      </c>
      <c r="D2124">
        <v>5</v>
      </c>
      <c r="E2124">
        <v>1</v>
      </c>
      <c r="F2124">
        <v>0</v>
      </c>
      <c r="G2124">
        <v>0</v>
      </c>
      <c r="H2124">
        <v>0</v>
      </c>
      <c r="I2124">
        <v>0.61489783219056604</v>
      </c>
      <c r="J2124">
        <v>3</v>
      </c>
      <c r="K2124">
        <f>IF(Table2[[#This Row],[GOR1]]=3,1,0)</f>
        <v>1</v>
      </c>
    </row>
    <row r="2125" spans="1:11" hidden="1" x14ac:dyDescent="0.35">
      <c r="A2125">
        <v>2902274</v>
      </c>
      <c r="B2125">
        <v>0</v>
      </c>
      <c r="C2125">
        <v>0</v>
      </c>
      <c r="D2125">
        <v>5</v>
      </c>
      <c r="E2125">
        <v>1</v>
      </c>
      <c r="F2125">
        <v>0</v>
      </c>
      <c r="G2125">
        <v>0</v>
      </c>
      <c r="H2125">
        <v>0</v>
      </c>
      <c r="I2125">
        <v>0.81890244672214296</v>
      </c>
      <c r="J2125">
        <v>3</v>
      </c>
      <c r="K2125">
        <f>IF(Table2[[#This Row],[GOR1]]=3,1,0)</f>
        <v>1</v>
      </c>
    </row>
    <row r="2126" spans="1:11" hidden="1" x14ac:dyDescent="0.35">
      <c r="A2126">
        <v>2908966</v>
      </c>
      <c r="B2126">
        <v>1</v>
      </c>
      <c r="C2126">
        <v>0</v>
      </c>
      <c r="D2126">
        <v>5</v>
      </c>
      <c r="E2126">
        <v>1</v>
      </c>
      <c r="F2126">
        <v>0</v>
      </c>
      <c r="G2126">
        <v>0</v>
      </c>
      <c r="H2126">
        <v>0</v>
      </c>
      <c r="I2126">
        <v>0.66850194547205</v>
      </c>
      <c r="J2126">
        <v>3</v>
      </c>
      <c r="K2126">
        <f>IF(Table2[[#This Row],[GOR1]]=3,1,0)</f>
        <v>1</v>
      </c>
    </row>
    <row r="2127" spans="1:11" x14ac:dyDescent="0.35">
      <c r="A2127">
        <v>2904539</v>
      </c>
      <c r="B2127">
        <v>1</v>
      </c>
      <c r="C2127">
        <v>76</v>
      </c>
      <c r="D2127">
        <v>4</v>
      </c>
      <c r="E2127">
        <v>1</v>
      </c>
      <c r="F2127">
        <v>0</v>
      </c>
      <c r="G2127">
        <v>0</v>
      </c>
      <c r="H2127">
        <v>0</v>
      </c>
      <c r="I2127">
        <v>0.767582826929054</v>
      </c>
      <c r="J2127">
        <v>3</v>
      </c>
      <c r="K2127">
        <f>IF(Table2[[#This Row],[GOR1]]=3,1,0)</f>
        <v>1</v>
      </c>
    </row>
    <row r="2128" spans="1:11" x14ac:dyDescent="0.35">
      <c r="A2128">
        <v>2907458</v>
      </c>
      <c r="B2128">
        <v>0</v>
      </c>
      <c r="C2128">
        <v>55</v>
      </c>
      <c r="D2128">
        <v>4</v>
      </c>
      <c r="E2128">
        <v>1</v>
      </c>
      <c r="F2128">
        <v>0</v>
      </c>
      <c r="G2128">
        <v>1</v>
      </c>
      <c r="H2128">
        <v>0</v>
      </c>
      <c r="I2128">
        <v>0.92996202103956505</v>
      </c>
      <c r="J2128">
        <v>3</v>
      </c>
      <c r="K2128">
        <f>IF(Table2[[#This Row],[GOR1]]=3,1,0)</f>
        <v>1</v>
      </c>
    </row>
    <row r="2129" spans="1:11" x14ac:dyDescent="0.35">
      <c r="A2129">
        <v>2900017</v>
      </c>
      <c r="B2129">
        <v>1</v>
      </c>
      <c r="C2129">
        <v>55</v>
      </c>
      <c r="D2129">
        <v>4</v>
      </c>
      <c r="E2129">
        <v>1</v>
      </c>
      <c r="F2129">
        <v>0</v>
      </c>
      <c r="G2129">
        <v>0</v>
      </c>
      <c r="H2129">
        <v>0</v>
      </c>
      <c r="I2129">
        <v>0.97763075948644895</v>
      </c>
      <c r="J2129">
        <v>3</v>
      </c>
      <c r="K2129">
        <f>IF(Table2[[#This Row],[GOR1]]=3,1,0)</f>
        <v>1</v>
      </c>
    </row>
    <row r="2130" spans="1:11" hidden="1" x14ac:dyDescent="0.35">
      <c r="A2130">
        <v>2910694</v>
      </c>
      <c r="B2130">
        <v>0</v>
      </c>
      <c r="C2130">
        <v>0</v>
      </c>
      <c r="D2130">
        <v>5</v>
      </c>
      <c r="E2130">
        <v>1</v>
      </c>
      <c r="F2130">
        <v>1</v>
      </c>
      <c r="G2130">
        <v>0</v>
      </c>
      <c r="H2130">
        <v>0</v>
      </c>
      <c r="I2130">
        <v>0.81678700897152401</v>
      </c>
      <c r="J2130">
        <v>3</v>
      </c>
      <c r="K2130">
        <f>IF(Table2[[#This Row],[GOR1]]=3,1,0)</f>
        <v>1</v>
      </c>
    </row>
    <row r="2131" spans="1:11" x14ac:dyDescent="0.35">
      <c r="A2131">
        <v>2907147</v>
      </c>
      <c r="B2131">
        <v>0</v>
      </c>
      <c r="C2131">
        <v>47</v>
      </c>
      <c r="D2131">
        <v>5</v>
      </c>
      <c r="E2131">
        <v>1</v>
      </c>
      <c r="F2131">
        <v>0</v>
      </c>
      <c r="G2131">
        <v>1</v>
      </c>
      <c r="H2131">
        <v>0</v>
      </c>
      <c r="I2131">
        <v>0.66511773230505</v>
      </c>
      <c r="J2131">
        <v>3</v>
      </c>
      <c r="K2131">
        <f>IF(Table2[[#This Row],[GOR1]]=3,1,0)</f>
        <v>1</v>
      </c>
    </row>
    <row r="2132" spans="1:11" hidden="1" x14ac:dyDescent="0.35">
      <c r="A2132">
        <v>2901284</v>
      </c>
      <c r="B2132">
        <v>0</v>
      </c>
      <c r="C2132">
        <v>0</v>
      </c>
      <c r="D2132">
        <v>5</v>
      </c>
      <c r="E2132">
        <v>1</v>
      </c>
      <c r="F2132">
        <v>0</v>
      </c>
      <c r="G2132">
        <v>0</v>
      </c>
      <c r="H2132">
        <v>0</v>
      </c>
      <c r="I2132">
        <v>0.748350792170136</v>
      </c>
      <c r="J2132">
        <v>3</v>
      </c>
      <c r="K2132">
        <f>IF(Table2[[#This Row],[GOR1]]=3,1,0)</f>
        <v>1</v>
      </c>
    </row>
    <row r="2133" spans="1:11" hidden="1" x14ac:dyDescent="0.35">
      <c r="A2133">
        <v>2912358</v>
      </c>
      <c r="B2133">
        <v>1</v>
      </c>
      <c r="C2133">
        <v>0</v>
      </c>
      <c r="D2133">
        <v>5</v>
      </c>
      <c r="E2133">
        <v>1</v>
      </c>
      <c r="F2133">
        <v>0</v>
      </c>
      <c r="G2133">
        <v>0</v>
      </c>
      <c r="H2133">
        <v>0</v>
      </c>
      <c r="I2133">
        <v>0.80076782838552396</v>
      </c>
      <c r="J2133">
        <v>3</v>
      </c>
      <c r="K2133">
        <f>IF(Table2[[#This Row],[GOR1]]=3,1,0)</f>
        <v>1</v>
      </c>
    </row>
    <row r="2134" spans="1:11" x14ac:dyDescent="0.35">
      <c r="A2134">
        <v>2910592</v>
      </c>
      <c r="B2134">
        <v>1</v>
      </c>
      <c r="C2134">
        <v>35</v>
      </c>
      <c r="D2134">
        <v>5</v>
      </c>
      <c r="E2134">
        <v>1</v>
      </c>
      <c r="F2134">
        <v>0</v>
      </c>
      <c r="G2134">
        <v>0</v>
      </c>
      <c r="H2134">
        <v>1</v>
      </c>
      <c r="I2134">
        <v>1.37239693143108</v>
      </c>
      <c r="J2134">
        <v>3</v>
      </c>
      <c r="K2134">
        <f>IF(Table2[[#This Row],[GOR1]]=3,1,0)</f>
        <v>1</v>
      </c>
    </row>
    <row r="2135" spans="1:11" x14ac:dyDescent="0.35">
      <c r="A2135">
        <v>2907306</v>
      </c>
      <c r="B2135">
        <v>0</v>
      </c>
      <c r="C2135">
        <v>31</v>
      </c>
      <c r="D2135">
        <v>5</v>
      </c>
      <c r="E2135">
        <v>1</v>
      </c>
      <c r="F2135">
        <v>0</v>
      </c>
      <c r="G2135">
        <v>0</v>
      </c>
      <c r="H2135">
        <v>1</v>
      </c>
      <c r="I2135">
        <v>1.1873038165179299</v>
      </c>
      <c r="J2135">
        <v>3</v>
      </c>
      <c r="K2135">
        <f>IF(Table2[[#This Row],[GOR1]]=3,1,0)</f>
        <v>1</v>
      </c>
    </row>
    <row r="2136" spans="1:11" hidden="1" x14ac:dyDescent="0.35">
      <c r="A2136">
        <v>2910955</v>
      </c>
      <c r="B2136">
        <v>0</v>
      </c>
      <c r="C2136">
        <v>0</v>
      </c>
      <c r="D2136">
        <v>5</v>
      </c>
      <c r="E2136">
        <v>1</v>
      </c>
      <c r="F2136">
        <v>0</v>
      </c>
      <c r="G2136">
        <v>0</v>
      </c>
      <c r="H2136">
        <v>1</v>
      </c>
      <c r="I2136">
        <v>1.2802031634353399</v>
      </c>
      <c r="J2136">
        <v>3</v>
      </c>
      <c r="K2136">
        <f>IF(Table2[[#This Row],[GOR1]]=3,1,0)</f>
        <v>1</v>
      </c>
    </row>
    <row r="2137" spans="1:11" x14ac:dyDescent="0.35">
      <c r="A2137">
        <v>2912113</v>
      </c>
      <c r="B2137">
        <v>0</v>
      </c>
      <c r="C2137">
        <v>42</v>
      </c>
      <c r="D2137">
        <v>4</v>
      </c>
      <c r="E2137">
        <v>1</v>
      </c>
      <c r="F2137">
        <v>0</v>
      </c>
      <c r="G2137">
        <v>0</v>
      </c>
      <c r="H2137">
        <v>0</v>
      </c>
      <c r="I2137">
        <v>0.78752500719392204</v>
      </c>
      <c r="J2137">
        <v>3</v>
      </c>
      <c r="K2137">
        <f>IF(Table2[[#This Row],[GOR1]]=3,1,0)</f>
        <v>1</v>
      </c>
    </row>
    <row r="2138" spans="1:11" x14ac:dyDescent="0.35">
      <c r="A2138">
        <v>2905189</v>
      </c>
      <c r="B2138">
        <v>1</v>
      </c>
      <c r="C2138">
        <v>54</v>
      </c>
      <c r="D2138">
        <v>5</v>
      </c>
      <c r="E2138">
        <v>1</v>
      </c>
      <c r="F2138">
        <v>1</v>
      </c>
      <c r="G2138">
        <v>0</v>
      </c>
      <c r="H2138">
        <v>0</v>
      </c>
      <c r="I2138">
        <v>0.913213480938176</v>
      </c>
      <c r="J2138">
        <v>3</v>
      </c>
      <c r="K2138">
        <f>IF(Table2[[#This Row],[GOR1]]=3,1,0)</f>
        <v>1</v>
      </c>
    </row>
    <row r="2139" spans="1:11" x14ac:dyDescent="0.35">
      <c r="A2139">
        <v>2909885</v>
      </c>
      <c r="B2139">
        <v>0</v>
      </c>
      <c r="C2139">
        <v>63</v>
      </c>
      <c r="D2139">
        <v>5</v>
      </c>
      <c r="E2139">
        <v>1</v>
      </c>
      <c r="F2139">
        <v>0</v>
      </c>
      <c r="G2139">
        <v>0</v>
      </c>
      <c r="H2139">
        <v>0</v>
      </c>
      <c r="I2139">
        <v>0.85925537717921296</v>
      </c>
      <c r="J2139">
        <v>3</v>
      </c>
      <c r="K2139">
        <f>IF(Table2[[#This Row],[GOR1]]=3,1,0)</f>
        <v>1</v>
      </c>
    </row>
    <row r="2140" spans="1:11" x14ac:dyDescent="0.35">
      <c r="A2140">
        <v>2912190</v>
      </c>
      <c r="B2140">
        <v>1</v>
      </c>
      <c r="C2140">
        <v>33</v>
      </c>
      <c r="D2140">
        <v>2</v>
      </c>
      <c r="E2140">
        <v>1</v>
      </c>
      <c r="F2140">
        <v>0</v>
      </c>
      <c r="G2140">
        <v>0</v>
      </c>
      <c r="H2140">
        <v>0</v>
      </c>
      <c r="I2140">
        <v>1.10801249639551</v>
      </c>
      <c r="J2140">
        <v>3</v>
      </c>
      <c r="K2140">
        <f>IF(Table2[[#This Row],[GOR1]]=3,1,0)</f>
        <v>1</v>
      </c>
    </row>
    <row r="2141" spans="1:11" x14ac:dyDescent="0.35">
      <c r="A2141">
        <v>2903755</v>
      </c>
      <c r="B2141">
        <v>0</v>
      </c>
      <c r="C2141">
        <v>30</v>
      </c>
      <c r="D2141">
        <v>2</v>
      </c>
      <c r="E2141">
        <v>1</v>
      </c>
      <c r="F2141">
        <v>0</v>
      </c>
      <c r="G2141">
        <v>0</v>
      </c>
      <c r="H2141">
        <v>0</v>
      </c>
      <c r="I2141">
        <v>1.0404641561854799</v>
      </c>
      <c r="J2141">
        <v>3</v>
      </c>
      <c r="K2141">
        <f>IF(Table2[[#This Row],[GOR1]]=3,1,0)</f>
        <v>1</v>
      </c>
    </row>
    <row r="2142" spans="1:11" hidden="1" x14ac:dyDescent="0.35">
      <c r="A2142">
        <v>2908920</v>
      </c>
      <c r="B2142">
        <v>0</v>
      </c>
      <c r="C2142">
        <v>0</v>
      </c>
      <c r="D2142">
        <v>2</v>
      </c>
      <c r="E2142">
        <v>1</v>
      </c>
      <c r="F2142">
        <v>0</v>
      </c>
      <c r="G2142">
        <v>0</v>
      </c>
      <c r="H2142">
        <v>0</v>
      </c>
      <c r="I2142">
        <v>1.19507997748645</v>
      </c>
      <c r="J2142">
        <v>3</v>
      </c>
      <c r="K2142">
        <f>IF(Table2[[#This Row],[GOR1]]=3,1,0)</f>
        <v>1</v>
      </c>
    </row>
    <row r="2143" spans="1:11" hidden="1" x14ac:dyDescent="0.35">
      <c r="A2143">
        <v>2903860</v>
      </c>
      <c r="B2143">
        <v>1</v>
      </c>
      <c r="C2143">
        <v>0</v>
      </c>
      <c r="D2143">
        <v>2</v>
      </c>
      <c r="E2143">
        <v>1</v>
      </c>
      <c r="F2143">
        <v>0</v>
      </c>
      <c r="G2143">
        <v>0</v>
      </c>
      <c r="H2143">
        <v>0</v>
      </c>
      <c r="I2143">
        <v>1.2435342744921301</v>
      </c>
      <c r="J2143">
        <v>3</v>
      </c>
      <c r="K2143">
        <f>IF(Table2[[#This Row],[GOR1]]=3,1,0)</f>
        <v>1</v>
      </c>
    </row>
    <row r="2144" spans="1:11" x14ac:dyDescent="0.35">
      <c r="A2144">
        <v>2909196</v>
      </c>
      <c r="B2144">
        <v>0</v>
      </c>
      <c r="C2144">
        <v>31</v>
      </c>
      <c r="D2144">
        <v>5</v>
      </c>
      <c r="E2144">
        <v>1</v>
      </c>
      <c r="F2144">
        <v>1</v>
      </c>
      <c r="G2144">
        <v>0</v>
      </c>
      <c r="H2144">
        <v>0</v>
      </c>
      <c r="I2144">
        <v>0.98202972880824702</v>
      </c>
      <c r="J2144">
        <v>3</v>
      </c>
      <c r="K2144">
        <f>IF(Table2[[#This Row],[GOR1]]=3,1,0)</f>
        <v>1</v>
      </c>
    </row>
    <row r="2145" spans="1:11" x14ac:dyDescent="0.35">
      <c r="A2145">
        <v>2900896</v>
      </c>
      <c r="B2145">
        <v>1</v>
      </c>
      <c r="C2145">
        <v>37</v>
      </c>
      <c r="D2145">
        <v>5</v>
      </c>
      <c r="E2145">
        <v>1</v>
      </c>
      <c r="F2145">
        <v>1</v>
      </c>
      <c r="G2145">
        <v>0</v>
      </c>
      <c r="H2145">
        <v>0</v>
      </c>
      <c r="I2145">
        <v>1.01949917050033</v>
      </c>
      <c r="J2145">
        <v>3</v>
      </c>
      <c r="K2145">
        <f>IF(Table2[[#This Row],[GOR1]]=3,1,0)</f>
        <v>1</v>
      </c>
    </row>
    <row r="2146" spans="1:11" x14ac:dyDescent="0.35">
      <c r="A2146">
        <v>2902627</v>
      </c>
      <c r="B2146">
        <v>0</v>
      </c>
      <c r="C2146">
        <v>50</v>
      </c>
      <c r="D2146">
        <v>5</v>
      </c>
      <c r="E2146">
        <v>1</v>
      </c>
      <c r="F2146">
        <v>0</v>
      </c>
      <c r="G2146">
        <v>0</v>
      </c>
      <c r="H2146">
        <v>0</v>
      </c>
      <c r="I2146">
        <v>0.84136928346781703</v>
      </c>
      <c r="J2146">
        <v>3</v>
      </c>
      <c r="K2146">
        <f>IF(Table2[[#This Row],[GOR1]]=3,1,0)</f>
        <v>1</v>
      </c>
    </row>
    <row r="2147" spans="1:11" x14ac:dyDescent="0.35">
      <c r="A2147">
        <v>2904222</v>
      </c>
      <c r="B2147">
        <v>1</v>
      </c>
      <c r="C2147">
        <v>47</v>
      </c>
      <c r="D2147">
        <v>5</v>
      </c>
      <c r="E2147">
        <v>1</v>
      </c>
      <c r="F2147">
        <v>0</v>
      </c>
      <c r="G2147">
        <v>1</v>
      </c>
      <c r="H2147">
        <v>0</v>
      </c>
      <c r="I2147">
        <v>0.88159045343644504</v>
      </c>
      <c r="J2147">
        <v>3</v>
      </c>
      <c r="K2147">
        <f>IF(Table2[[#This Row],[GOR1]]=3,1,0)</f>
        <v>1</v>
      </c>
    </row>
    <row r="2148" spans="1:11" x14ac:dyDescent="0.35">
      <c r="A2148">
        <v>2901135</v>
      </c>
      <c r="B2148">
        <v>0</v>
      </c>
      <c r="C2148">
        <v>59</v>
      </c>
      <c r="D2148">
        <v>5</v>
      </c>
      <c r="E2148">
        <v>1</v>
      </c>
      <c r="F2148">
        <v>1</v>
      </c>
      <c r="G2148">
        <v>0</v>
      </c>
      <c r="H2148">
        <v>0</v>
      </c>
      <c r="I2148">
        <v>0.70673397214866396</v>
      </c>
      <c r="J2148">
        <v>3</v>
      </c>
      <c r="K2148">
        <f>IF(Table2[[#This Row],[GOR1]]=3,1,0)</f>
        <v>1</v>
      </c>
    </row>
    <row r="2149" spans="1:11" x14ac:dyDescent="0.35">
      <c r="A2149">
        <v>2908971</v>
      </c>
      <c r="B2149">
        <v>1</v>
      </c>
      <c r="C2149">
        <v>59</v>
      </c>
      <c r="D2149">
        <v>5</v>
      </c>
      <c r="E2149">
        <v>1</v>
      </c>
      <c r="F2149">
        <v>0</v>
      </c>
      <c r="G2149">
        <v>1</v>
      </c>
      <c r="H2149">
        <v>0</v>
      </c>
      <c r="I2149">
        <v>0.721168028974291</v>
      </c>
      <c r="J2149">
        <v>3</v>
      </c>
      <c r="K2149">
        <f>IF(Table2[[#This Row],[GOR1]]=3,1,0)</f>
        <v>1</v>
      </c>
    </row>
    <row r="2150" spans="1:11" hidden="1" x14ac:dyDescent="0.35">
      <c r="A2150">
        <v>2905969</v>
      </c>
      <c r="B2150">
        <v>0</v>
      </c>
      <c r="C2150">
        <v>0</v>
      </c>
      <c r="D2150">
        <v>5</v>
      </c>
      <c r="E2150">
        <v>1</v>
      </c>
      <c r="F2150">
        <v>0</v>
      </c>
      <c r="G2150">
        <v>0</v>
      </c>
      <c r="H2150">
        <v>0</v>
      </c>
      <c r="I2150">
        <v>0.83485166609137096</v>
      </c>
      <c r="J2150">
        <v>3</v>
      </c>
      <c r="K2150">
        <f>IF(Table2[[#This Row],[GOR1]]=3,1,0)</f>
        <v>1</v>
      </c>
    </row>
    <row r="2151" spans="1:11" hidden="1" x14ac:dyDescent="0.35">
      <c r="A2151">
        <v>2903800</v>
      </c>
      <c r="B2151">
        <v>1</v>
      </c>
      <c r="C2151">
        <v>0</v>
      </c>
      <c r="D2151">
        <v>5</v>
      </c>
      <c r="E2151">
        <v>3</v>
      </c>
      <c r="F2151">
        <v>0</v>
      </c>
      <c r="G2151">
        <v>0</v>
      </c>
      <c r="H2151">
        <v>0</v>
      </c>
      <c r="I2151">
        <v>2.4245802923161599</v>
      </c>
      <c r="J2151">
        <v>5</v>
      </c>
      <c r="K2151">
        <f>IF(Table2[[#This Row],[GOR1]]=3,1,0)</f>
        <v>0</v>
      </c>
    </row>
    <row r="2152" spans="1:11" hidden="1" x14ac:dyDescent="0.35">
      <c r="A2152">
        <v>2900667</v>
      </c>
      <c r="B2152">
        <v>1</v>
      </c>
      <c r="C2152">
        <v>0</v>
      </c>
      <c r="D2152">
        <v>4</v>
      </c>
      <c r="E2152">
        <v>3</v>
      </c>
      <c r="F2152">
        <v>0</v>
      </c>
      <c r="G2152">
        <v>0</v>
      </c>
      <c r="H2152">
        <v>0</v>
      </c>
      <c r="I2152">
        <v>2.2353636766749201</v>
      </c>
      <c r="J2152">
        <v>5</v>
      </c>
      <c r="K2152">
        <f>IF(Table2[[#This Row],[GOR1]]=3,1,0)</f>
        <v>0</v>
      </c>
    </row>
    <row r="2153" spans="1:11" hidden="1" x14ac:dyDescent="0.35">
      <c r="A2153">
        <v>2907284</v>
      </c>
      <c r="B2153">
        <v>0</v>
      </c>
      <c r="C2153">
        <v>0</v>
      </c>
      <c r="D2153">
        <v>4</v>
      </c>
      <c r="E2153">
        <v>3</v>
      </c>
      <c r="F2153">
        <v>0</v>
      </c>
      <c r="G2153">
        <v>0</v>
      </c>
      <c r="H2153">
        <v>0</v>
      </c>
      <c r="I2153">
        <v>2.07841337488694</v>
      </c>
      <c r="J2153">
        <v>5</v>
      </c>
      <c r="K2153">
        <f>IF(Table2[[#This Row],[GOR1]]=3,1,0)</f>
        <v>0</v>
      </c>
    </row>
    <row r="2154" spans="1:11" hidden="1" x14ac:dyDescent="0.35">
      <c r="A2154">
        <v>2907265</v>
      </c>
      <c r="B2154">
        <v>0</v>
      </c>
      <c r="C2154">
        <v>0</v>
      </c>
      <c r="D2154">
        <v>4</v>
      </c>
      <c r="E2154">
        <v>3</v>
      </c>
      <c r="F2154">
        <v>0</v>
      </c>
      <c r="G2154">
        <v>0</v>
      </c>
      <c r="H2154">
        <v>0</v>
      </c>
      <c r="I2154">
        <v>1.29324470369823</v>
      </c>
      <c r="J2154">
        <v>5</v>
      </c>
      <c r="K2154">
        <f>IF(Table2[[#This Row],[GOR1]]=3,1,0)</f>
        <v>0</v>
      </c>
    </row>
    <row r="2155" spans="1:11" x14ac:dyDescent="0.35">
      <c r="A2155">
        <v>2902843</v>
      </c>
      <c r="B2155">
        <v>0</v>
      </c>
      <c r="C2155">
        <v>56</v>
      </c>
      <c r="D2155">
        <v>4</v>
      </c>
      <c r="E2155">
        <v>3</v>
      </c>
      <c r="F2155">
        <v>0</v>
      </c>
      <c r="G2155">
        <v>0</v>
      </c>
      <c r="H2155">
        <v>0</v>
      </c>
      <c r="I2155">
        <v>1.28537739303095</v>
      </c>
      <c r="J2155">
        <v>5</v>
      </c>
      <c r="K2155">
        <f>IF(Table2[[#This Row],[GOR1]]=3,1,0)</f>
        <v>0</v>
      </c>
    </row>
    <row r="2156" spans="1:11" x14ac:dyDescent="0.35">
      <c r="A2156">
        <v>2910574</v>
      </c>
      <c r="B2156">
        <v>1</v>
      </c>
      <c r="C2156">
        <v>47</v>
      </c>
      <c r="D2156">
        <v>4</v>
      </c>
      <c r="E2156">
        <v>3</v>
      </c>
      <c r="F2156">
        <v>0</v>
      </c>
      <c r="G2156">
        <v>0</v>
      </c>
      <c r="H2156">
        <v>0</v>
      </c>
      <c r="I2156">
        <v>1.9196077258579001</v>
      </c>
      <c r="J2156">
        <v>5</v>
      </c>
      <c r="K2156">
        <f>IF(Table2[[#This Row],[GOR1]]=3,1,0)</f>
        <v>0</v>
      </c>
    </row>
    <row r="2157" spans="1:11" x14ac:dyDescent="0.35">
      <c r="A2157">
        <v>2901224</v>
      </c>
      <c r="B2157">
        <v>1</v>
      </c>
      <c r="C2157">
        <v>87</v>
      </c>
      <c r="D2157">
        <v>5</v>
      </c>
      <c r="E2157">
        <v>1</v>
      </c>
      <c r="F2157">
        <v>0</v>
      </c>
      <c r="G2157">
        <v>1</v>
      </c>
      <c r="H2157">
        <v>1</v>
      </c>
      <c r="I2157">
        <v>0.88832576348259895</v>
      </c>
      <c r="J2157">
        <v>5</v>
      </c>
      <c r="K2157">
        <f>IF(Table2[[#This Row],[GOR1]]=3,1,0)</f>
        <v>0</v>
      </c>
    </row>
    <row r="2158" spans="1:11" x14ac:dyDescent="0.35">
      <c r="A2158">
        <v>2908385</v>
      </c>
      <c r="B2158">
        <v>0</v>
      </c>
      <c r="C2158">
        <v>82</v>
      </c>
      <c r="D2158">
        <v>5</v>
      </c>
      <c r="E2158">
        <v>1</v>
      </c>
      <c r="F2158">
        <v>0</v>
      </c>
      <c r="G2158">
        <v>1</v>
      </c>
      <c r="H2158">
        <v>1</v>
      </c>
      <c r="I2158">
        <v>0.93214478068014295</v>
      </c>
      <c r="J2158">
        <v>5</v>
      </c>
      <c r="K2158">
        <f>IF(Table2[[#This Row],[GOR1]]=3,1,0)</f>
        <v>0</v>
      </c>
    </row>
    <row r="2159" spans="1:11" x14ac:dyDescent="0.35">
      <c r="A2159">
        <v>2901685</v>
      </c>
      <c r="B2159">
        <v>0</v>
      </c>
      <c r="C2159">
        <v>65</v>
      </c>
      <c r="D2159">
        <v>5</v>
      </c>
      <c r="E2159">
        <v>1</v>
      </c>
      <c r="F2159">
        <v>0</v>
      </c>
      <c r="G2159">
        <v>1</v>
      </c>
      <c r="H2159">
        <v>0</v>
      </c>
      <c r="I2159">
        <v>0.78466398303048102</v>
      </c>
      <c r="J2159">
        <v>5</v>
      </c>
      <c r="K2159">
        <f>IF(Table2[[#This Row],[GOR1]]=3,1,0)</f>
        <v>0</v>
      </c>
    </row>
    <row r="2160" spans="1:11" x14ac:dyDescent="0.35">
      <c r="A2160">
        <v>2900995</v>
      </c>
      <c r="B2160">
        <v>1</v>
      </c>
      <c r="C2160">
        <v>66</v>
      </c>
      <c r="D2160">
        <v>5</v>
      </c>
      <c r="E2160">
        <v>1</v>
      </c>
      <c r="F2160">
        <v>0</v>
      </c>
      <c r="G2160">
        <v>0</v>
      </c>
      <c r="H2160">
        <v>0</v>
      </c>
      <c r="I2160">
        <v>0.81499250140602497</v>
      </c>
      <c r="J2160">
        <v>5</v>
      </c>
      <c r="K2160">
        <f>IF(Table2[[#This Row],[GOR1]]=3,1,0)</f>
        <v>0</v>
      </c>
    </row>
    <row r="2161" spans="1:11" x14ac:dyDescent="0.35">
      <c r="A2161">
        <v>2904412</v>
      </c>
      <c r="B2161">
        <v>1</v>
      </c>
      <c r="C2161">
        <v>57</v>
      </c>
      <c r="D2161">
        <v>5</v>
      </c>
      <c r="E2161">
        <v>1</v>
      </c>
      <c r="F2161">
        <v>1</v>
      </c>
      <c r="G2161">
        <v>0</v>
      </c>
      <c r="H2161">
        <v>0</v>
      </c>
      <c r="I2161">
        <v>0.85796693604394203</v>
      </c>
      <c r="J2161">
        <v>5</v>
      </c>
      <c r="K2161">
        <f>IF(Table2[[#This Row],[GOR1]]=3,1,0)</f>
        <v>0</v>
      </c>
    </row>
    <row r="2162" spans="1:11" x14ac:dyDescent="0.35">
      <c r="A2162">
        <v>2900861</v>
      </c>
      <c r="B2162">
        <v>1</v>
      </c>
      <c r="C2162">
        <v>38</v>
      </c>
      <c r="D2162">
        <v>5</v>
      </c>
      <c r="E2162">
        <v>1</v>
      </c>
      <c r="F2162">
        <v>0</v>
      </c>
      <c r="G2162">
        <v>0</v>
      </c>
      <c r="H2162">
        <v>0</v>
      </c>
      <c r="I2162">
        <v>0.87407287839288705</v>
      </c>
      <c r="J2162">
        <v>5</v>
      </c>
      <c r="K2162">
        <f>IF(Table2[[#This Row],[GOR1]]=3,1,0)</f>
        <v>0</v>
      </c>
    </row>
    <row r="2163" spans="1:11" x14ac:dyDescent="0.35">
      <c r="A2163">
        <v>2908215</v>
      </c>
      <c r="B2163">
        <v>0</v>
      </c>
      <c r="C2163">
        <v>37</v>
      </c>
      <c r="D2163">
        <v>5</v>
      </c>
      <c r="E2163">
        <v>1</v>
      </c>
      <c r="F2163">
        <v>0</v>
      </c>
      <c r="G2163">
        <v>0</v>
      </c>
      <c r="H2163">
        <v>0</v>
      </c>
      <c r="I2163">
        <v>0.72938354499271896</v>
      </c>
      <c r="J2163">
        <v>5</v>
      </c>
      <c r="K2163">
        <f>IF(Table2[[#This Row],[GOR1]]=3,1,0)</f>
        <v>0</v>
      </c>
    </row>
    <row r="2164" spans="1:11" hidden="1" x14ac:dyDescent="0.35">
      <c r="A2164">
        <v>2904733</v>
      </c>
      <c r="B2164">
        <v>1</v>
      </c>
      <c r="C2164">
        <v>0</v>
      </c>
      <c r="D2164">
        <v>5</v>
      </c>
      <c r="E2164">
        <v>1</v>
      </c>
      <c r="F2164">
        <v>0</v>
      </c>
      <c r="G2164">
        <v>0</v>
      </c>
      <c r="H2164">
        <v>0</v>
      </c>
      <c r="I2164">
        <v>0.73614627441903002</v>
      </c>
      <c r="J2164">
        <v>5</v>
      </c>
      <c r="K2164">
        <f>IF(Table2[[#This Row],[GOR1]]=3,1,0)</f>
        <v>0</v>
      </c>
    </row>
    <row r="2165" spans="1:11" hidden="1" x14ac:dyDescent="0.35">
      <c r="A2165">
        <v>2907982</v>
      </c>
      <c r="B2165">
        <v>1</v>
      </c>
      <c r="C2165">
        <v>0</v>
      </c>
      <c r="D2165">
        <v>5</v>
      </c>
      <c r="E2165">
        <v>1</v>
      </c>
      <c r="F2165">
        <v>0</v>
      </c>
      <c r="G2165">
        <v>0</v>
      </c>
      <c r="H2165">
        <v>0</v>
      </c>
      <c r="I2165">
        <v>0.73614627441903002</v>
      </c>
      <c r="J2165">
        <v>5</v>
      </c>
      <c r="K2165">
        <f>IF(Table2[[#This Row],[GOR1]]=3,1,0)</f>
        <v>0</v>
      </c>
    </row>
    <row r="2166" spans="1:11" x14ac:dyDescent="0.35">
      <c r="A2166">
        <v>2904881</v>
      </c>
      <c r="B2166">
        <v>0</v>
      </c>
      <c r="C2166">
        <v>49</v>
      </c>
      <c r="D2166">
        <v>5</v>
      </c>
      <c r="E2166">
        <v>1</v>
      </c>
      <c r="F2166">
        <v>1</v>
      </c>
      <c r="G2166">
        <v>0</v>
      </c>
      <c r="H2166">
        <v>1</v>
      </c>
      <c r="I2166">
        <v>1.13133151163642</v>
      </c>
      <c r="J2166">
        <v>5</v>
      </c>
      <c r="K2166">
        <f>IF(Table2[[#This Row],[GOR1]]=3,1,0)</f>
        <v>0</v>
      </c>
    </row>
    <row r="2167" spans="1:11" hidden="1" x14ac:dyDescent="0.35">
      <c r="A2167">
        <v>2901060</v>
      </c>
      <c r="B2167">
        <v>0</v>
      </c>
      <c r="C2167">
        <v>0</v>
      </c>
      <c r="D2167">
        <v>5</v>
      </c>
      <c r="E2167">
        <v>1</v>
      </c>
      <c r="F2167">
        <v>1</v>
      </c>
      <c r="G2167">
        <v>0</v>
      </c>
      <c r="H2167">
        <v>1</v>
      </c>
      <c r="I2167">
        <v>1.8618405995353799</v>
      </c>
      <c r="J2167">
        <v>5</v>
      </c>
      <c r="K2167">
        <f>IF(Table2[[#This Row],[GOR1]]=3,1,0)</f>
        <v>0</v>
      </c>
    </row>
    <row r="2168" spans="1:11" hidden="1" x14ac:dyDescent="0.35">
      <c r="A2168">
        <v>2903393</v>
      </c>
      <c r="B2168">
        <v>1</v>
      </c>
      <c r="C2168">
        <v>0</v>
      </c>
      <c r="D2168">
        <v>5</v>
      </c>
      <c r="E2168">
        <v>1</v>
      </c>
      <c r="F2168">
        <v>0</v>
      </c>
      <c r="G2168">
        <v>0</v>
      </c>
      <c r="H2168">
        <v>1</v>
      </c>
      <c r="I2168">
        <v>2.0120187598858901</v>
      </c>
      <c r="J2168">
        <v>5</v>
      </c>
      <c r="K2168">
        <f>IF(Table2[[#This Row],[GOR1]]=3,1,0)</f>
        <v>0</v>
      </c>
    </row>
    <row r="2169" spans="1:11" x14ac:dyDescent="0.35">
      <c r="A2169">
        <v>2909543</v>
      </c>
      <c r="B2169">
        <v>1</v>
      </c>
      <c r="C2169">
        <v>41</v>
      </c>
      <c r="D2169">
        <v>5</v>
      </c>
      <c r="E2169">
        <v>3</v>
      </c>
      <c r="F2169">
        <v>0</v>
      </c>
      <c r="G2169">
        <v>0</v>
      </c>
      <c r="H2169">
        <v>0</v>
      </c>
      <c r="I2169">
        <v>1.27301014106817</v>
      </c>
      <c r="J2169">
        <v>5</v>
      </c>
      <c r="K2169">
        <f>IF(Table2[[#This Row],[GOR1]]=3,1,0)</f>
        <v>0</v>
      </c>
    </row>
    <row r="2170" spans="1:11" x14ac:dyDescent="0.35">
      <c r="A2170">
        <v>2908443</v>
      </c>
      <c r="B2170">
        <v>0</v>
      </c>
      <c r="C2170">
        <v>34</v>
      </c>
      <c r="D2170">
        <v>5</v>
      </c>
      <c r="E2170">
        <v>3</v>
      </c>
      <c r="F2170">
        <v>0</v>
      </c>
      <c r="G2170">
        <v>0</v>
      </c>
      <c r="H2170">
        <v>0</v>
      </c>
      <c r="I2170">
        <v>1.0963062664671199</v>
      </c>
      <c r="J2170">
        <v>5</v>
      </c>
      <c r="K2170">
        <f>IF(Table2[[#This Row],[GOR1]]=3,1,0)</f>
        <v>0</v>
      </c>
    </row>
    <row r="2171" spans="1:11" hidden="1" x14ac:dyDescent="0.35">
      <c r="A2171">
        <v>2908006</v>
      </c>
      <c r="B2171">
        <v>0</v>
      </c>
      <c r="C2171">
        <v>0</v>
      </c>
      <c r="D2171">
        <v>5</v>
      </c>
      <c r="E2171">
        <v>3</v>
      </c>
      <c r="F2171">
        <v>0</v>
      </c>
      <c r="G2171">
        <v>0</v>
      </c>
      <c r="H2171">
        <v>0</v>
      </c>
      <c r="I2171">
        <v>1.1625878735541599</v>
      </c>
      <c r="J2171">
        <v>5</v>
      </c>
      <c r="K2171">
        <f>IF(Table2[[#This Row],[GOR1]]=3,1,0)</f>
        <v>0</v>
      </c>
    </row>
    <row r="2172" spans="1:11" hidden="1" x14ac:dyDescent="0.35">
      <c r="A2172">
        <v>2903449</v>
      </c>
      <c r="B2172">
        <v>0</v>
      </c>
      <c r="C2172">
        <v>0</v>
      </c>
      <c r="D2172">
        <v>5</v>
      </c>
      <c r="E2172">
        <v>3</v>
      </c>
      <c r="F2172">
        <v>0</v>
      </c>
      <c r="G2172">
        <v>0</v>
      </c>
      <c r="H2172">
        <v>0</v>
      </c>
      <c r="I2172">
        <v>1.1384102241081</v>
      </c>
      <c r="J2172">
        <v>5</v>
      </c>
      <c r="K2172">
        <f>IF(Table2[[#This Row],[GOR1]]=3,1,0)</f>
        <v>0</v>
      </c>
    </row>
    <row r="2173" spans="1:11" x14ac:dyDescent="0.35">
      <c r="A2173">
        <v>2910275</v>
      </c>
      <c r="B2173">
        <v>1</v>
      </c>
      <c r="C2173">
        <v>58</v>
      </c>
      <c r="D2173">
        <v>5</v>
      </c>
      <c r="E2173">
        <v>1</v>
      </c>
      <c r="F2173">
        <v>0</v>
      </c>
      <c r="G2173">
        <v>1</v>
      </c>
      <c r="H2173">
        <v>1</v>
      </c>
      <c r="I2173">
        <v>1.7281822192904199</v>
      </c>
      <c r="J2173">
        <v>5</v>
      </c>
      <c r="K2173">
        <f>IF(Table2[[#This Row],[GOR1]]=3,1,0)</f>
        <v>0</v>
      </c>
    </row>
    <row r="2174" spans="1:11" x14ac:dyDescent="0.35">
      <c r="A2174">
        <v>2909492</v>
      </c>
      <c r="B2174">
        <v>0</v>
      </c>
      <c r="C2174">
        <v>44</v>
      </c>
      <c r="D2174">
        <v>5</v>
      </c>
      <c r="E2174">
        <v>1</v>
      </c>
      <c r="F2174">
        <v>0</v>
      </c>
      <c r="G2174">
        <v>0</v>
      </c>
      <c r="H2174">
        <v>1</v>
      </c>
      <c r="I2174">
        <v>1.5383544093066801</v>
      </c>
      <c r="J2174">
        <v>5</v>
      </c>
      <c r="K2174">
        <f>IF(Table2[[#This Row],[GOR1]]=3,1,0)</f>
        <v>0</v>
      </c>
    </row>
    <row r="2175" spans="1:11" hidden="1" x14ac:dyDescent="0.35">
      <c r="A2175">
        <v>2901402</v>
      </c>
      <c r="B2175">
        <v>1</v>
      </c>
      <c r="C2175">
        <v>0</v>
      </c>
      <c r="D2175">
        <v>5</v>
      </c>
      <c r="E2175">
        <v>1</v>
      </c>
      <c r="F2175">
        <v>0</v>
      </c>
      <c r="G2175">
        <v>0</v>
      </c>
      <c r="H2175">
        <v>1</v>
      </c>
      <c r="I2175">
        <v>2.6574269935854899</v>
      </c>
      <c r="J2175">
        <v>5</v>
      </c>
      <c r="K2175">
        <f>IF(Table2[[#This Row],[GOR1]]=3,1,0)</f>
        <v>0</v>
      </c>
    </row>
    <row r="2176" spans="1:11" hidden="1" x14ac:dyDescent="0.35">
      <c r="A2176">
        <v>2908412</v>
      </c>
      <c r="B2176">
        <v>1</v>
      </c>
      <c r="C2176">
        <v>0</v>
      </c>
      <c r="D2176">
        <v>5</v>
      </c>
      <c r="E2176">
        <v>1</v>
      </c>
      <c r="F2176">
        <v>0</v>
      </c>
      <c r="G2176">
        <v>0</v>
      </c>
      <c r="H2176">
        <v>1</v>
      </c>
      <c r="I2176">
        <v>2.62587478461427</v>
      </c>
      <c r="J2176">
        <v>5</v>
      </c>
      <c r="K2176">
        <f>IF(Table2[[#This Row],[GOR1]]=3,1,0)</f>
        <v>0</v>
      </c>
    </row>
    <row r="2177" spans="1:11" x14ac:dyDescent="0.35">
      <c r="A2177">
        <v>2907013</v>
      </c>
      <c r="B2177">
        <v>0</v>
      </c>
      <c r="C2177">
        <v>64</v>
      </c>
      <c r="D2177">
        <v>4</v>
      </c>
      <c r="E2177">
        <v>1</v>
      </c>
      <c r="F2177">
        <v>0</v>
      </c>
      <c r="G2177">
        <v>0</v>
      </c>
      <c r="H2177">
        <v>0</v>
      </c>
      <c r="I2177">
        <v>0.83328010568502198</v>
      </c>
      <c r="J2177">
        <v>5</v>
      </c>
      <c r="K2177">
        <f>IF(Table2[[#This Row],[GOR1]]=3,1,0)</f>
        <v>0</v>
      </c>
    </row>
    <row r="2178" spans="1:11" x14ac:dyDescent="0.35">
      <c r="A2178">
        <v>2912390</v>
      </c>
      <c r="B2178">
        <v>0</v>
      </c>
      <c r="C2178">
        <v>71</v>
      </c>
      <c r="D2178">
        <v>4</v>
      </c>
      <c r="E2178">
        <v>1</v>
      </c>
      <c r="F2178">
        <v>0</v>
      </c>
      <c r="G2178">
        <v>0</v>
      </c>
      <c r="H2178">
        <v>0</v>
      </c>
      <c r="I2178">
        <v>0.81018640020556199</v>
      </c>
      <c r="J2178">
        <v>5</v>
      </c>
      <c r="K2178">
        <f>IF(Table2[[#This Row],[GOR1]]=3,1,0)</f>
        <v>0</v>
      </c>
    </row>
    <row r="2179" spans="1:11" hidden="1" x14ac:dyDescent="0.35">
      <c r="A2179">
        <v>2901974</v>
      </c>
      <c r="B2179">
        <v>0</v>
      </c>
      <c r="C2179">
        <v>0</v>
      </c>
      <c r="D2179">
        <v>5</v>
      </c>
      <c r="E2179">
        <v>1</v>
      </c>
      <c r="F2179">
        <v>1</v>
      </c>
      <c r="G2179">
        <v>0</v>
      </c>
      <c r="H2179">
        <v>0</v>
      </c>
      <c r="I2179">
        <v>1.06769177549738</v>
      </c>
      <c r="J2179">
        <v>5</v>
      </c>
      <c r="K2179">
        <f>IF(Table2[[#This Row],[GOR1]]=3,1,0)</f>
        <v>0</v>
      </c>
    </row>
    <row r="2180" spans="1:11" hidden="1" x14ac:dyDescent="0.35">
      <c r="A2180">
        <v>2909428</v>
      </c>
      <c r="B2180">
        <v>1</v>
      </c>
      <c r="C2180">
        <v>0</v>
      </c>
      <c r="D2180">
        <v>5</v>
      </c>
      <c r="E2180">
        <v>1</v>
      </c>
      <c r="F2180">
        <v>0</v>
      </c>
      <c r="G2180">
        <v>0</v>
      </c>
      <c r="H2180">
        <v>0</v>
      </c>
      <c r="I2180">
        <v>1.0770552384235901</v>
      </c>
      <c r="J2180">
        <v>5</v>
      </c>
      <c r="K2180">
        <f>IF(Table2[[#This Row],[GOR1]]=3,1,0)</f>
        <v>0</v>
      </c>
    </row>
    <row r="2181" spans="1:11" hidden="1" x14ac:dyDescent="0.35">
      <c r="A2181">
        <v>2910418</v>
      </c>
      <c r="B2181">
        <v>1</v>
      </c>
      <c r="C2181">
        <v>0</v>
      </c>
      <c r="D2181">
        <v>5</v>
      </c>
      <c r="E2181">
        <v>1</v>
      </c>
      <c r="F2181">
        <v>0</v>
      </c>
      <c r="G2181">
        <v>0</v>
      </c>
      <c r="H2181">
        <v>0</v>
      </c>
      <c r="I2181">
        <v>1.0632033657483499</v>
      </c>
      <c r="J2181">
        <v>5</v>
      </c>
      <c r="K2181">
        <f>IF(Table2[[#This Row],[GOR1]]=3,1,0)</f>
        <v>0</v>
      </c>
    </row>
    <row r="2182" spans="1:11" x14ac:dyDescent="0.35">
      <c r="A2182">
        <v>2905129</v>
      </c>
      <c r="B2182">
        <v>1</v>
      </c>
      <c r="C2182">
        <v>58</v>
      </c>
      <c r="D2182">
        <v>5</v>
      </c>
      <c r="E2182">
        <v>1</v>
      </c>
      <c r="F2182">
        <v>0</v>
      </c>
      <c r="G2182">
        <v>0</v>
      </c>
      <c r="H2182">
        <v>0</v>
      </c>
      <c r="I2182">
        <v>0.85796693604394203</v>
      </c>
      <c r="J2182">
        <v>5</v>
      </c>
      <c r="K2182">
        <f>IF(Table2[[#This Row],[GOR1]]=3,1,0)</f>
        <v>0</v>
      </c>
    </row>
    <row r="2183" spans="1:11" x14ac:dyDescent="0.35">
      <c r="A2183">
        <v>2902846</v>
      </c>
      <c r="B2183">
        <v>0</v>
      </c>
      <c r="C2183">
        <v>36</v>
      </c>
      <c r="D2183">
        <v>5</v>
      </c>
      <c r="E2183">
        <v>1</v>
      </c>
      <c r="F2183">
        <v>0</v>
      </c>
      <c r="G2183">
        <v>1</v>
      </c>
      <c r="H2183">
        <v>1</v>
      </c>
      <c r="I2183">
        <v>0.97580537448697802</v>
      </c>
      <c r="J2183">
        <v>5</v>
      </c>
      <c r="K2183">
        <f>IF(Table2[[#This Row],[GOR1]]=3,1,0)</f>
        <v>0</v>
      </c>
    </row>
    <row r="2184" spans="1:11" x14ac:dyDescent="0.35">
      <c r="A2184">
        <v>2911999</v>
      </c>
      <c r="B2184">
        <v>1</v>
      </c>
      <c r="C2184">
        <v>78</v>
      </c>
      <c r="D2184">
        <v>1</v>
      </c>
      <c r="E2184">
        <v>1</v>
      </c>
      <c r="F2184">
        <v>0</v>
      </c>
      <c r="G2184">
        <v>0</v>
      </c>
      <c r="H2184">
        <v>0</v>
      </c>
      <c r="I2184">
        <v>0.79145894672388895</v>
      </c>
      <c r="J2184">
        <v>5</v>
      </c>
      <c r="K2184">
        <f>IF(Table2[[#This Row],[GOR1]]=3,1,0)</f>
        <v>0</v>
      </c>
    </row>
    <row r="2185" spans="1:11" x14ac:dyDescent="0.35">
      <c r="A2185">
        <v>2906414</v>
      </c>
      <c r="B2185">
        <v>0</v>
      </c>
      <c r="C2185">
        <v>65</v>
      </c>
      <c r="D2185">
        <v>1</v>
      </c>
      <c r="E2185">
        <v>1</v>
      </c>
      <c r="F2185">
        <v>1</v>
      </c>
      <c r="G2185">
        <v>0</v>
      </c>
      <c r="H2185">
        <v>0</v>
      </c>
      <c r="I2185">
        <v>0.79564337053442202</v>
      </c>
      <c r="J2185">
        <v>5</v>
      </c>
      <c r="K2185">
        <f>IF(Table2[[#This Row],[GOR1]]=3,1,0)</f>
        <v>0</v>
      </c>
    </row>
    <row r="2186" spans="1:11" x14ac:dyDescent="0.35">
      <c r="A2186">
        <v>2901379</v>
      </c>
      <c r="B2186">
        <v>1</v>
      </c>
      <c r="C2186">
        <v>36</v>
      </c>
      <c r="D2186">
        <v>4</v>
      </c>
      <c r="E2186">
        <v>1</v>
      </c>
      <c r="F2186">
        <v>1</v>
      </c>
      <c r="G2186">
        <v>0</v>
      </c>
      <c r="H2186">
        <v>0</v>
      </c>
      <c r="I2186">
        <v>2.10561910891398</v>
      </c>
      <c r="J2186">
        <v>4</v>
      </c>
      <c r="K2186">
        <f>IF(Table2[[#This Row],[GOR1]]=3,1,0)</f>
        <v>0</v>
      </c>
    </row>
    <row r="2187" spans="1:11" x14ac:dyDescent="0.35">
      <c r="A2187">
        <v>2909317</v>
      </c>
      <c r="B2187">
        <v>0</v>
      </c>
      <c r="C2187">
        <v>39</v>
      </c>
      <c r="D2187">
        <v>4</v>
      </c>
      <c r="E2187">
        <v>1</v>
      </c>
      <c r="F2187">
        <v>0</v>
      </c>
      <c r="G2187">
        <v>0</v>
      </c>
      <c r="H2187">
        <v>0</v>
      </c>
      <c r="I2187">
        <v>1.9196898469690999</v>
      </c>
      <c r="J2187">
        <v>4</v>
      </c>
      <c r="K2187">
        <f>IF(Table2[[#This Row],[GOR1]]=3,1,0)</f>
        <v>0</v>
      </c>
    </row>
    <row r="2188" spans="1:11" x14ac:dyDescent="0.35">
      <c r="A2188">
        <v>2904188</v>
      </c>
      <c r="B2188">
        <v>0</v>
      </c>
      <c r="C2188">
        <v>75</v>
      </c>
      <c r="D2188">
        <v>5</v>
      </c>
      <c r="E2188">
        <v>1</v>
      </c>
      <c r="F2188">
        <v>0</v>
      </c>
      <c r="G2188">
        <v>1</v>
      </c>
      <c r="H2188">
        <v>0</v>
      </c>
      <c r="I2188">
        <v>0.94343443280743899</v>
      </c>
      <c r="J2188">
        <v>4</v>
      </c>
      <c r="K2188">
        <f>IF(Table2[[#This Row],[GOR1]]=3,1,0)</f>
        <v>0</v>
      </c>
    </row>
    <row r="2189" spans="1:11" x14ac:dyDescent="0.35">
      <c r="A2189">
        <v>2909944</v>
      </c>
      <c r="B2189">
        <v>1</v>
      </c>
      <c r="C2189">
        <v>67</v>
      </c>
      <c r="D2189">
        <v>5</v>
      </c>
      <c r="E2189">
        <v>1</v>
      </c>
      <c r="F2189">
        <v>0</v>
      </c>
      <c r="G2189">
        <v>1</v>
      </c>
      <c r="H2189">
        <v>0</v>
      </c>
      <c r="I2189">
        <v>0.93217334144720998</v>
      </c>
      <c r="J2189">
        <v>4</v>
      </c>
      <c r="K2189">
        <f>IF(Table2[[#This Row],[GOR1]]=3,1,0)</f>
        <v>0</v>
      </c>
    </row>
    <row r="2190" spans="1:11" x14ac:dyDescent="0.35">
      <c r="A2190">
        <v>2907782</v>
      </c>
      <c r="B2190">
        <v>1</v>
      </c>
      <c r="C2190">
        <v>58</v>
      </c>
      <c r="D2190">
        <v>4</v>
      </c>
      <c r="E2190">
        <v>1</v>
      </c>
      <c r="F2190">
        <v>1</v>
      </c>
      <c r="G2190">
        <v>0</v>
      </c>
      <c r="H2190">
        <v>0</v>
      </c>
      <c r="I2190">
        <v>0.86816783574832201</v>
      </c>
      <c r="J2190">
        <v>4</v>
      </c>
      <c r="K2190">
        <f>IF(Table2[[#This Row],[GOR1]]=3,1,0)</f>
        <v>0</v>
      </c>
    </row>
    <row r="2191" spans="1:11" x14ac:dyDescent="0.35">
      <c r="A2191">
        <v>2907828</v>
      </c>
      <c r="B2191">
        <v>1</v>
      </c>
      <c r="C2191">
        <v>40</v>
      </c>
      <c r="D2191">
        <v>4</v>
      </c>
      <c r="E2191">
        <v>1</v>
      </c>
      <c r="F2191">
        <v>0</v>
      </c>
      <c r="G2191">
        <v>0</v>
      </c>
      <c r="H2191">
        <v>0</v>
      </c>
      <c r="I2191">
        <v>1.12030257644289</v>
      </c>
      <c r="J2191">
        <v>4</v>
      </c>
      <c r="K2191">
        <f>IF(Table2[[#This Row],[GOR1]]=3,1,0)</f>
        <v>0</v>
      </c>
    </row>
    <row r="2192" spans="1:11" hidden="1" x14ac:dyDescent="0.35">
      <c r="A2192">
        <v>2905963</v>
      </c>
      <c r="B2192">
        <v>0</v>
      </c>
      <c r="C2192">
        <v>0</v>
      </c>
      <c r="D2192">
        <v>4</v>
      </c>
      <c r="E2192">
        <v>1</v>
      </c>
      <c r="F2192">
        <v>0</v>
      </c>
      <c r="G2192">
        <v>0</v>
      </c>
      <c r="H2192">
        <v>0</v>
      </c>
      <c r="I2192">
        <v>1.1042390549501799</v>
      </c>
      <c r="J2192">
        <v>4</v>
      </c>
      <c r="K2192">
        <f>IF(Table2[[#This Row],[GOR1]]=3,1,0)</f>
        <v>0</v>
      </c>
    </row>
    <row r="2193" spans="1:11" x14ac:dyDescent="0.35">
      <c r="A2193">
        <v>2903308</v>
      </c>
      <c r="B2193">
        <v>0</v>
      </c>
      <c r="C2193">
        <v>70</v>
      </c>
      <c r="D2193">
        <v>3</v>
      </c>
      <c r="E2193">
        <v>1</v>
      </c>
      <c r="F2193">
        <v>0</v>
      </c>
      <c r="G2193">
        <v>0</v>
      </c>
      <c r="H2193">
        <v>0</v>
      </c>
      <c r="I2193">
        <v>0.79399327754131899</v>
      </c>
      <c r="J2193">
        <v>4</v>
      </c>
      <c r="K2193">
        <f>IF(Table2[[#This Row],[GOR1]]=3,1,0)</f>
        <v>0</v>
      </c>
    </row>
    <row r="2194" spans="1:11" x14ac:dyDescent="0.35">
      <c r="A2194">
        <v>2908880</v>
      </c>
      <c r="B2194">
        <v>1</v>
      </c>
      <c r="C2194">
        <v>55</v>
      </c>
      <c r="D2194">
        <v>3</v>
      </c>
      <c r="E2194">
        <v>1</v>
      </c>
      <c r="F2194">
        <v>0</v>
      </c>
      <c r="G2194">
        <v>0</v>
      </c>
      <c r="H2194">
        <v>0</v>
      </c>
      <c r="I2194">
        <v>0.859081184637427</v>
      </c>
      <c r="J2194">
        <v>4</v>
      </c>
      <c r="K2194">
        <f>IF(Table2[[#This Row],[GOR1]]=3,1,0)</f>
        <v>0</v>
      </c>
    </row>
    <row r="2195" spans="1:11" x14ac:dyDescent="0.35">
      <c r="A2195">
        <v>2910358</v>
      </c>
      <c r="B2195">
        <v>0</v>
      </c>
      <c r="C2195">
        <v>54</v>
      </c>
      <c r="D2195">
        <v>3</v>
      </c>
      <c r="E2195">
        <v>1</v>
      </c>
      <c r="F2195">
        <v>0</v>
      </c>
      <c r="G2195">
        <v>0</v>
      </c>
      <c r="H2195">
        <v>0</v>
      </c>
      <c r="I2195">
        <v>0.83338704305725797</v>
      </c>
      <c r="J2195">
        <v>4</v>
      </c>
      <c r="K2195">
        <f>IF(Table2[[#This Row],[GOR1]]=3,1,0)</f>
        <v>0</v>
      </c>
    </row>
    <row r="2196" spans="1:11" x14ac:dyDescent="0.35">
      <c r="A2196">
        <v>2900227</v>
      </c>
      <c r="B2196">
        <v>0</v>
      </c>
      <c r="C2196">
        <v>39</v>
      </c>
      <c r="D2196">
        <v>3</v>
      </c>
      <c r="E2196">
        <v>1</v>
      </c>
      <c r="F2196">
        <v>0</v>
      </c>
      <c r="G2196">
        <v>1</v>
      </c>
      <c r="H2196">
        <v>0</v>
      </c>
      <c r="I2196">
        <v>1.2964008999639101</v>
      </c>
      <c r="J2196">
        <v>4</v>
      </c>
      <c r="K2196">
        <f>IF(Table2[[#This Row],[GOR1]]=3,1,0)</f>
        <v>0</v>
      </c>
    </row>
    <row r="2197" spans="1:11" x14ac:dyDescent="0.35">
      <c r="A2197">
        <v>2904507</v>
      </c>
      <c r="B2197">
        <v>0</v>
      </c>
      <c r="C2197">
        <v>73</v>
      </c>
      <c r="D2197">
        <v>4</v>
      </c>
      <c r="E2197">
        <v>1</v>
      </c>
      <c r="F2197">
        <v>0</v>
      </c>
      <c r="G2197">
        <v>0</v>
      </c>
      <c r="H2197">
        <v>1</v>
      </c>
      <c r="I2197">
        <v>0.79399327754131899</v>
      </c>
      <c r="J2197">
        <v>4</v>
      </c>
      <c r="K2197">
        <f>IF(Table2[[#This Row],[GOR1]]=3,1,0)</f>
        <v>0</v>
      </c>
    </row>
    <row r="2198" spans="1:11" x14ac:dyDescent="0.35">
      <c r="A2198">
        <v>2902318</v>
      </c>
      <c r="B2198">
        <v>0</v>
      </c>
      <c r="C2198">
        <v>49</v>
      </c>
      <c r="D2198">
        <v>3</v>
      </c>
      <c r="E2198">
        <v>1</v>
      </c>
      <c r="F2198">
        <v>0</v>
      </c>
      <c r="G2198">
        <v>0</v>
      </c>
      <c r="H2198">
        <v>0</v>
      </c>
      <c r="I2198">
        <v>0.98690047173248596</v>
      </c>
      <c r="J2198">
        <v>4</v>
      </c>
      <c r="K2198">
        <f>IF(Table2[[#This Row],[GOR1]]=3,1,0)</f>
        <v>0</v>
      </c>
    </row>
    <row r="2199" spans="1:11" x14ac:dyDescent="0.35">
      <c r="A2199">
        <v>2910366</v>
      </c>
      <c r="B2199">
        <v>1</v>
      </c>
      <c r="C2199">
        <v>52</v>
      </c>
      <c r="D2199">
        <v>3</v>
      </c>
      <c r="E2199">
        <v>1</v>
      </c>
      <c r="F2199">
        <v>0</v>
      </c>
      <c r="G2199">
        <v>0</v>
      </c>
      <c r="H2199">
        <v>0</v>
      </c>
      <c r="I2199">
        <v>1.23745783393301</v>
      </c>
      <c r="J2199">
        <v>4</v>
      </c>
      <c r="K2199">
        <f>IF(Table2[[#This Row],[GOR1]]=3,1,0)</f>
        <v>0</v>
      </c>
    </row>
    <row r="2200" spans="1:11" hidden="1" x14ac:dyDescent="0.35">
      <c r="A2200">
        <v>2904758</v>
      </c>
      <c r="B2200">
        <v>0</v>
      </c>
      <c r="C2200">
        <v>0</v>
      </c>
      <c r="D2200">
        <v>3</v>
      </c>
      <c r="E2200">
        <v>1</v>
      </c>
      <c r="F2200">
        <v>1</v>
      </c>
      <c r="G2200">
        <v>0</v>
      </c>
      <c r="H2200">
        <v>0</v>
      </c>
      <c r="I2200">
        <v>1.2977505362167401</v>
      </c>
      <c r="J2200">
        <v>4</v>
      </c>
      <c r="K2200">
        <f>IF(Table2[[#This Row],[GOR1]]=3,1,0)</f>
        <v>0</v>
      </c>
    </row>
    <row r="2201" spans="1:11" x14ac:dyDescent="0.35">
      <c r="A2201">
        <v>2908219</v>
      </c>
      <c r="B2201">
        <v>0</v>
      </c>
      <c r="C2201">
        <v>74</v>
      </c>
      <c r="D2201">
        <v>2</v>
      </c>
      <c r="E2201">
        <v>1</v>
      </c>
      <c r="F2201">
        <v>1</v>
      </c>
      <c r="G2201">
        <v>0</v>
      </c>
      <c r="H2201">
        <v>1</v>
      </c>
      <c r="I2201">
        <v>0.79399327754131899</v>
      </c>
      <c r="J2201">
        <v>4</v>
      </c>
      <c r="K2201">
        <f>IF(Table2[[#This Row],[GOR1]]=3,1,0)</f>
        <v>0</v>
      </c>
    </row>
    <row r="2202" spans="1:11" x14ac:dyDescent="0.35">
      <c r="A2202">
        <v>2905186</v>
      </c>
      <c r="B2202">
        <v>0</v>
      </c>
      <c r="C2202">
        <v>64</v>
      </c>
      <c r="D2202">
        <v>2</v>
      </c>
      <c r="E2202">
        <v>1</v>
      </c>
      <c r="F2202">
        <v>0</v>
      </c>
      <c r="G2202">
        <v>1</v>
      </c>
      <c r="H2202">
        <v>0</v>
      </c>
      <c r="I2202">
        <v>0.77282148424887598</v>
      </c>
      <c r="J2202">
        <v>4</v>
      </c>
      <c r="K2202">
        <f>IF(Table2[[#This Row],[GOR1]]=3,1,0)</f>
        <v>0</v>
      </c>
    </row>
    <row r="2203" spans="1:11" x14ac:dyDescent="0.35">
      <c r="A2203">
        <v>2902750</v>
      </c>
      <c r="B2203">
        <v>0</v>
      </c>
      <c r="C2203">
        <v>64</v>
      </c>
      <c r="D2203">
        <v>1</v>
      </c>
      <c r="E2203">
        <v>1</v>
      </c>
      <c r="F2203">
        <v>0</v>
      </c>
      <c r="G2203">
        <v>0</v>
      </c>
      <c r="H2203">
        <v>0</v>
      </c>
      <c r="I2203">
        <v>0.937302585346796</v>
      </c>
      <c r="J2203">
        <v>4</v>
      </c>
      <c r="K2203">
        <f>IF(Table2[[#This Row],[GOR1]]=3,1,0)</f>
        <v>0</v>
      </c>
    </row>
    <row r="2204" spans="1:11" x14ac:dyDescent="0.35">
      <c r="A2204">
        <v>2909767</v>
      </c>
      <c r="B2204">
        <v>1</v>
      </c>
      <c r="C2204">
        <v>52</v>
      </c>
      <c r="D2204">
        <v>1</v>
      </c>
      <c r="E2204">
        <v>1</v>
      </c>
      <c r="F2204">
        <v>0</v>
      </c>
      <c r="G2204">
        <v>0</v>
      </c>
      <c r="H2204">
        <v>0</v>
      </c>
      <c r="I2204">
        <v>1.0486856858290401</v>
      </c>
      <c r="J2204">
        <v>4</v>
      </c>
      <c r="K2204">
        <f>IF(Table2[[#This Row],[GOR1]]=3,1,0)</f>
        <v>0</v>
      </c>
    </row>
    <row r="2205" spans="1:11" x14ac:dyDescent="0.35">
      <c r="A2205">
        <v>2906342</v>
      </c>
      <c r="B2205">
        <v>0</v>
      </c>
      <c r="C2205">
        <v>51</v>
      </c>
      <c r="D2205">
        <v>2</v>
      </c>
      <c r="E2205">
        <v>1</v>
      </c>
      <c r="F2205">
        <v>0</v>
      </c>
      <c r="G2205">
        <v>0</v>
      </c>
      <c r="H2205">
        <v>1</v>
      </c>
      <c r="I2205">
        <v>1.16225658392511</v>
      </c>
      <c r="J2205">
        <v>4</v>
      </c>
      <c r="K2205">
        <f>IF(Table2[[#This Row],[GOR1]]=3,1,0)</f>
        <v>0</v>
      </c>
    </row>
    <row r="2206" spans="1:11" x14ac:dyDescent="0.35">
      <c r="A2206">
        <v>2903660</v>
      </c>
      <c r="B2206">
        <v>1</v>
      </c>
      <c r="C2206">
        <v>54</v>
      </c>
      <c r="D2206">
        <v>2</v>
      </c>
      <c r="E2206">
        <v>1</v>
      </c>
      <c r="F2206">
        <v>0</v>
      </c>
      <c r="G2206">
        <v>0</v>
      </c>
      <c r="H2206">
        <v>1</v>
      </c>
      <c r="I2206">
        <v>1.4597549382431301</v>
      </c>
      <c r="J2206">
        <v>4</v>
      </c>
      <c r="K2206">
        <f>IF(Table2[[#This Row],[GOR1]]=3,1,0)</f>
        <v>0</v>
      </c>
    </row>
    <row r="2207" spans="1:11" hidden="1" x14ac:dyDescent="0.35">
      <c r="A2207">
        <v>2908059</v>
      </c>
      <c r="B2207">
        <v>1</v>
      </c>
      <c r="C2207">
        <v>0</v>
      </c>
      <c r="D2207">
        <v>2</v>
      </c>
      <c r="E2207">
        <v>1</v>
      </c>
      <c r="F2207">
        <v>0</v>
      </c>
      <c r="G2207">
        <v>0</v>
      </c>
      <c r="H2207">
        <v>1</v>
      </c>
      <c r="I2207">
        <v>1.7566412669984399</v>
      </c>
      <c r="J2207">
        <v>4</v>
      </c>
      <c r="K2207">
        <f>IF(Table2[[#This Row],[GOR1]]=3,1,0)</f>
        <v>0</v>
      </c>
    </row>
    <row r="2208" spans="1:11" hidden="1" x14ac:dyDescent="0.35">
      <c r="A2208">
        <v>2909835</v>
      </c>
      <c r="B2208">
        <v>0</v>
      </c>
      <c r="C2208">
        <v>0</v>
      </c>
      <c r="D2208">
        <v>2</v>
      </c>
      <c r="E2208">
        <v>1</v>
      </c>
      <c r="F2208">
        <v>0</v>
      </c>
      <c r="G2208">
        <v>0</v>
      </c>
      <c r="H2208">
        <v>1</v>
      </c>
      <c r="I2208">
        <v>1.3962173243570799</v>
      </c>
      <c r="J2208">
        <v>4</v>
      </c>
      <c r="K2208">
        <f>IF(Table2[[#This Row],[GOR1]]=3,1,0)</f>
        <v>0</v>
      </c>
    </row>
    <row r="2209" spans="1:11" x14ac:dyDescent="0.35">
      <c r="A2209">
        <v>2902847</v>
      </c>
      <c r="B2209">
        <v>1</v>
      </c>
      <c r="C2209">
        <v>58</v>
      </c>
      <c r="D2209">
        <v>2</v>
      </c>
      <c r="E2209">
        <v>1</v>
      </c>
      <c r="F2209">
        <v>0</v>
      </c>
      <c r="G2209">
        <v>0</v>
      </c>
      <c r="H2209">
        <v>0</v>
      </c>
      <c r="I2209">
        <v>0.86816783574832201</v>
      </c>
      <c r="J2209">
        <v>4</v>
      </c>
      <c r="K2209">
        <f>IF(Table2[[#This Row],[GOR1]]=3,1,0)</f>
        <v>0</v>
      </c>
    </row>
    <row r="2210" spans="1:11" x14ac:dyDescent="0.35">
      <c r="A2210">
        <v>2908999</v>
      </c>
      <c r="B2210">
        <v>0</v>
      </c>
      <c r="C2210">
        <v>54</v>
      </c>
      <c r="D2210">
        <v>2</v>
      </c>
      <c r="E2210">
        <v>1</v>
      </c>
      <c r="F2210">
        <v>0</v>
      </c>
      <c r="G2210">
        <v>0</v>
      </c>
      <c r="H2210">
        <v>0</v>
      </c>
      <c r="I2210">
        <v>1.0105450530504401</v>
      </c>
      <c r="J2210">
        <v>4</v>
      </c>
      <c r="K2210">
        <f>IF(Table2[[#This Row],[GOR1]]=3,1,0)</f>
        <v>0</v>
      </c>
    </row>
    <row r="2211" spans="1:11" x14ac:dyDescent="0.35">
      <c r="A2211">
        <v>2905816</v>
      </c>
      <c r="B2211">
        <v>1</v>
      </c>
      <c r="C2211">
        <v>51</v>
      </c>
      <c r="D2211">
        <v>2</v>
      </c>
      <c r="E2211">
        <v>1</v>
      </c>
      <c r="F2211">
        <v>0</v>
      </c>
      <c r="G2211">
        <v>0</v>
      </c>
      <c r="H2211">
        <v>0</v>
      </c>
      <c r="I2211">
        <v>1.3107341186660399</v>
      </c>
      <c r="J2211">
        <v>4</v>
      </c>
      <c r="K2211">
        <f>IF(Table2[[#This Row],[GOR1]]=3,1,0)</f>
        <v>0</v>
      </c>
    </row>
    <row r="2212" spans="1:11" hidden="1" x14ac:dyDescent="0.35">
      <c r="A2212">
        <v>2910877</v>
      </c>
      <c r="B2212">
        <v>0</v>
      </c>
      <c r="C2212">
        <v>0</v>
      </c>
      <c r="D2212">
        <v>2</v>
      </c>
      <c r="E2212">
        <v>1</v>
      </c>
      <c r="F2212">
        <v>1</v>
      </c>
      <c r="G2212">
        <v>0</v>
      </c>
      <c r="H2212">
        <v>0</v>
      </c>
      <c r="I2212">
        <v>1.3829699125099599</v>
      </c>
      <c r="J2212">
        <v>4</v>
      </c>
      <c r="K2212">
        <f>IF(Table2[[#This Row],[GOR1]]=3,1,0)</f>
        <v>0</v>
      </c>
    </row>
    <row r="2213" spans="1:11" x14ac:dyDescent="0.35">
      <c r="A2213">
        <v>2910915</v>
      </c>
      <c r="B2213">
        <v>1</v>
      </c>
      <c r="C2213">
        <v>72</v>
      </c>
      <c r="D2213">
        <v>2</v>
      </c>
      <c r="E2213">
        <v>1</v>
      </c>
      <c r="F2213">
        <v>0</v>
      </c>
      <c r="G2213">
        <v>1</v>
      </c>
      <c r="H2213">
        <v>0</v>
      </c>
      <c r="I2213">
        <v>0.85403789882890302</v>
      </c>
      <c r="J2213">
        <v>4</v>
      </c>
      <c r="K2213">
        <f>IF(Table2[[#This Row],[GOR1]]=3,1,0)</f>
        <v>0</v>
      </c>
    </row>
    <row r="2214" spans="1:11" x14ac:dyDescent="0.35">
      <c r="A2214">
        <v>2903324</v>
      </c>
      <c r="B2214">
        <v>0</v>
      </c>
      <c r="C2214">
        <v>74</v>
      </c>
      <c r="D2214">
        <v>2</v>
      </c>
      <c r="E2214">
        <v>1</v>
      </c>
      <c r="F2214">
        <v>0</v>
      </c>
      <c r="G2214">
        <v>1</v>
      </c>
      <c r="H2214">
        <v>0</v>
      </c>
      <c r="I2214">
        <v>0.84696694070488598</v>
      </c>
      <c r="J2214">
        <v>4</v>
      </c>
      <c r="K2214">
        <f>IF(Table2[[#This Row],[GOR1]]=3,1,0)</f>
        <v>0</v>
      </c>
    </row>
    <row r="2215" spans="1:11" x14ac:dyDescent="0.35">
      <c r="A2215">
        <v>2912339</v>
      </c>
      <c r="B2215">
        <v>0</v>
      </c>
      <c r="C2215">
        <v>72</v>
      </c>
      <c r="D2215">
        <v>2</v>
      </c>
      <c r="E2215">
        <v>1</v>
      </c>
      <c r="F2215">
        <v>0</v>
      </c>
      <c r="G2215">
        <v>0</v>
      </c>
      <c r="H2215">
        <v>0</v>
      </c>
      <c r="I2215">
        <v>0.79399327754131899</v>
      </c>
      <c r="J2215">
        <v>4</v>
      </c>
      <c r="K2215">
        <f>IF(Table2[[#This Row],[GOR1]]=3,1,0)</f>
        <v>0</v>
      </c>
    </row>
    <row r="2216" spans="1:11" x14ac:dyDescent="0.35">
      <c r="A2216">
        <v>2908970</v>
      </c>
      <c r="B2216">
        <v>0</v>
      </c>
      <c r="C2216">
        <v>74</v>
      </c>
      <c r="D2216">
        <v>1</v>
      </c>
      <c r="E2216">
        <v>1</v>
      </c>
      <c r="F2216">
        <v>0</v>
      </c>
      <c r="G2216">
        <v>0</v>
      </c>
      <c r="H2216">
        <v>0</v>
      </c>
      <c r="I2216">
        <v>0.78080889075110704</v>
      </c>
      <c r="J2216">
        <v>4</v>
      </c>
      <c r="K2216">
        <f>IF(Table2[[#This Row],[GOR1]]=3,1,0)</f>
        <v>0</v>
      </c>
    </row>
    <row r="2217" spans="1:11" x14ac:dyDescent="0.35">
      <c r="A2217">
        <v>2907546</v>
      </c>
      <c r="B2217">
        <v>1</v>
      </c>
      <c r="C2217">
        <v>79</v>
      </c>
      <c r="D2217">
        <v>1</v>
      </c>
      <c r="E2217">
        <v>1</v>
      </c>
      <c r="F2217">
        <v>0</v>
      </c>
      <c r="G2217">
        <v>0</v>
      </c>
      <c r="H2217">
        <v>0</v>
      </c>
      <c r="I2217">
        <v>0.77890301179570398</v>
      </c>
      <c r="J2217">
        <v>4</v>
      </c>
      <c r="K2217">
        <f>IF(Table2[[#This Row],[GOR1]]=3,1,0)</f>
        <v>0</v>
      </c>
    </row>
    <row r="2218" spans="1:11" x14ac:dyDescent="0.35">
      <c r="A2218">
        <v>2904944</v>
      </c>
      <c r="B2218">
        <v>0</v>
      </c>
      <c r="C2218">
        <v>60</v>
      </c>
      <c r="D2218">
        <v>2</v>
      </c>
      <c r="E2218">
        <v>1</v>
      </c>
      <c r="F2218">
        <v>0</v>
      </c>
      <c r="G2218">
        <v>0</v>
      </c>
      <c r="H2218">
        <v>0</v>
      </c>
      <c r="I2218">
        <v>0.87469742724494604</v>
      </c>
      <c r="J2218">
        <v>4</v>
      </c>
      <c r="K2218">
        <f>IF(Table2[[#This Row],[GOR1]]=3,1,0)</f>
        <v>0</v>
      </c>
    </row>
    <row r="2219" spans="1:11" x14ac:dyDescent="0.35">
      <c r="A2219">
        <v>2908414</v>
      </c>
      <c r="B2219">
        <v>1</v>
      </c>
      <c r="C2219">
        <v>31</v>
      </c>
      <c r="D2219">
        <v>1</v>
      </c>
      <c r="E2219">
        <v>1</v>
      </c>
      <c r="F2219">
        <v>0</v>
      </c>
      <c r="G2219">
        <v>0</v>
      </c>
      <c r="H2219">
        <v>0</v>
      </c>
      <c r="I2219">
        <v>1.12223123198368</v>
      </c>
      <c r="J2219">
        <v>4</v>
      </c>
      <c r="K2219">
        <f>IF(Table2[[#This Row],[GOR1]]=3,1,0)</f>
        <v>0</v>
      </c>
    </row>
    <row r="2220" spans="1:11" x14ac:dyDescent="0.35">
      <c r="A2220">
        <v>2903987</v>
      </c>
      <c r="B2220">
        <v>0</v>
      </c>
      <c r="C2220">
        <v>44</v>
      </c>
      <c r="D2220">
        <v>2</v>
      </c>
      <c r="E2220">
        <v>1</v>
      </c>
      <c r="F2220">
        <v>0</v>
      </c>
      <c r="G2220">
        <v>0</v>
      </c>
      <c r="H2220">
        <v>0</v>
      </c>
      <c r="I2220">
        <v>0.88284102961196398</v>
      </c>
      <c r="J2220">
        <v>4</v>
      </c>
      <c r="K2220">
        <f>IF(Table2[[#This Row],[GOR1]]=3,1,0)</f>
        <v>0</v>
      </c>
    </row>
    <row r="2221" spans="1:11" x14ac:dyDescent="0.35">
      <c r="A2221">
        <v>2908893</v>
      </c>
      <c r="B2221">
        <v>1</v>
      </c>
      <c r="C2221">
        <v>39</v>
      </c>
      <c r="D2221">
        <v>2</v>
      </c>
      <c r="E2221">
        <v>1</v>
      </c>
      <c r="F2221">
        <v>0</v>
      </c>
      <c r="G2221">
        <v>0</v>
      </c>
      <c r="H2221">
        <v>0</v>
      </c>
      <c r="I2221">
        <v>0.96149546343958903</v>
      </c>
      <c r="J2221">
        <v>4</v>
      </c>
      <c r="K2221">
        <f>IF(Table2[[#This Row],[GOR1]]=3,1,0)</f>
        <v>0</v>
      </c>
    </row>
    <row r="2222" spans="1:11" hidden="1" x14ac:dyDescent="0.35">
      <c r="A2222">
        <v>2912047</v>
      </c>
      <c r="B2222">
        <v>1</v>
      </c>
      <c r="C2222">
        <v>0</v>
      </c>
      <c r="D2222">
        <v>2</v>
      </c>
      <c r="E2222">
        <v>1</v>
      </c>
      <c r="F2222">
        <v>0</v>
      </c>
      <c r="G2222">
        <v>0</v>
      </c>
      <c r="H2222">
        <v>0</v>
      </c>
      <c r="I2222">
        <v>0.95564132297429405</v>
      </c>
      <c r="J2222">
        <v>4</v>
      </c>
      <c r="K2222">
        <f>IF(Table2[[#This Row],[GOR1]]=3,1,0)</f>
        <v>0</v>
      </c>
    </row>
    <row r="2223" spans="1:11" hidden="1" x14ac:dyDescent="0.35">
      <c r="A2223">
        <v>2903966</v>
      </c>
      <c r="B2223">
        <v>1</v>
      </c>
      <c r="C2223">
        <v>0</v>
      </c>
      <c r="D2223">
        <v>2</v>
      </c>
      <c r="E2223">
        <v>1</v>
      </c>
      <c r="F2223">
        <v>0</v>
      </c>
      <c r="G2223">
        <v>0</v>
      </c>
      <c r="H2223">
        <v>0</v>
      </c>
      <c r="I2223">
        <v>1.0422802928166901</v>
      </c>
      <c r="J2223">
        <v>4</v>
      </c>
      <c r="K2223">
        <f>IF(Table2[[#This Row],[GOR1]]=3,1,0)</f>
        <v>0</v>
      </c>
    </row>
    <row r="2224" spans="1:11" x14ac:dyDescent="0.35">
      <c r="A2224">
        <v>2901948</v>
      </c>
      <c r="B2224">
        <v>1</v>
      </c>
      <c r="C2224">
        <v>54</v>
      </c>
      <c r="D2224">
        <v>5</v>
      </c>
      <c r="E2224">
        <v>1</v>
      </c>
      <c r="F2224">
        <v>1</v>
      </c>
      <c r="G2224">
        <v>0</v>
      </c>
      <c r="H2224">
        <v>0</v>
      </c>
      <c r="I2224">
        <v>0.93468651349647802</v>
      </c>
      <c r="J2224">
        <v>4</v>
      </c>
      <c r="K2224">
        <f>IF(Table2[[#This Row],[GOR1]]=3,1,0)</f>
        <v>0</v>
      </c>
    </row>
    <row r="2225" spans="1:11" x14ac:dyDescent="0.35">
      <c r="A2225">
        <v>2903815</v>
      </c>
      <c r="B2225">
        <v>0</v>
      </c>
      <c r="C2225">
        <v>65</v>
      </c>
      <c r="D2225">
        <v>5</v>
      </c>
      <c r="E2225">
        <v>1</v>
      </c>
      <c r="F2225">
        <v>1</v>
      </c>
      <c r="G2225">
        <v>0</v>
      </c>
      <c r="H2225">
        <v>0</v>
      </c>
      <c r="I2225">
        <v>1.1270555903230099</v>
      </c>
      <c r="J2225">
        <v>4</v>
      </c>
      <c r="K2225">
        <f>IF(Table2[[#This Row],[GOR1]]=3,1,0)</f>
        <v>0</v>
      </c>
    </row>
    <row r="2226" spans="1:11" x14ac:dyDescent="0.35">
      <c r="A2226">
        <v>2906056</v>
      </c>
      <c r="B2226">
        <v>1</v>
      </c>
      <c r="C2226">
        <v>59</v>
      </c>
      <c r="D2226">
        <v>5</v>
      </c>
      <c r="E2226">
        <v>1</v>
      </c>
      <c r="F2226">
        <v>0</v>
      </c>
      <c r="G2226">
        <v>1</v>
      </c>
      <c r="H2226">
        <v>0</v>
      </c>
      <c r="I2226">
        <v>1.29633830101199</v>
      </c>
      <c r="J2226">
        <v>4</v>
      </c>
      <c r="K2226">
        <f>IF(Table2[[#This Row],[GOR1]]=3,1,0)</f>
        <v>0</v>
      </c>
    </row>
    <row r="2227" spans="1:11" hidden="1" x14ac:dyDescent="0.35">
      <c r="A2227">
        <v>2903505</v>
      </c>
      <c r="B2227">
        <v>1</v>
      </c>
      <c r="C2227">
        <v>0</v>
      </c>
      <c r="D2227">
        <v>5</v>
      </c>
      <c r="E2227">
        <v>1</v>
      </c>
      <c r="F2227">
        <v>1</v>
      </c>
      <c r="G2227">
        <v>0</v>
      </c>
      <c r="H2227">
        <v>0</v>
      </c>
      <c r="I2227">
        <v>1.7851310940759999</v>
      </c>
      <c r="J2227">
        <v>4</v>
      </c>
      <c r="K2227">
        <f>IF(Table2[[#This Row],[GOR1]]=3,1,0)</f>
        <v>0</v>
      </c>
    </row>
    <row r="2228" spans="1:11" x14ac:dyDescent="0.35">
      <c r="A2228">
        <v>2901951</v>
      </c>
      <c r="B2228">
        <v>0</v>
      </c>
      <c r="C2228">
        <v>54</v>
      </c>
      <c r="D2228">
        <v>5</v>
      </c>
      <c r="E2228">
        <v>1</v>
      </c>
      <c r="F2228">
        <v>0</v>
      </c>
      <c r="G2228">
        <v>0</v>
      </c>
      <c r="H2228">
        <v>0</v>
      </c>
      <c r="I2228">
        <v>0.76527141539150001</v>
      </c>
      <c r="J2228">
        <v>4</v>
      </c>
      <c r="K2228">
        <f>IF(Table2[[#This Row],[GOR1]]=3,1,0)</f>
        <v>0</v>
      </c>
    </row>
    <row r="2229" spans="1:11" x14ac:dyDescent="0.35">
      <c r="A2229">
        <v>2909940</v>
      </c>
      <c r="B2229">
        <v>1</v>
      </c>
      <c r="C2229">
        <v>49</v>
      </c>
      <c r="D2229">
        <v>5</v>
      </c>
      <c r="E2229">
        <v>1</v>
      </c>
      <c r="F2229">
        <v>1</v>
      </c>
      <c r="G2229">
        <v>0</v>
      </c>
      <c r="H2229">
        <v>0</v>
      </c>
      <c r="I2229">
        <v>0.93468651349647802</v>
      </c>
      <c r="J2229">
        <v>4</v>
      </c>
      <c r="K2229">
        <f>IF(Table2[[#This Row],[GOR1]]=3,1,0)</f>
        <v>0</v>
      </c>
    </row>
    <row r="2230" spans="1:11" hidden="1" x14ac:dyDescent="0.35">
      <c r="A2230">
        <v>2905945</v>
      </c>
      <c r="B2230">
        <v>0</v>
      </c>
      <c r="C2230">
        <v>0</v>
      </c>
      <c r="D2230">
        <v>4</v>
      </c>
      <c r="E2230">
        <v>1</v>
      </c>
      <c r="F2230">
        <v>0</v>
      </c>
      <c r="G2230">
        <v>0</v>
      </c>
      <c r="H2230">
        <v>1</v>
      </c>
      <c r="I2230">
        <v>1.0668510726741001</v>
      </c>
      <c r="J2230">
        <v>4</v>
      </c>
      <c r="K2230">
        <f>IF(Table2[[#This Row],[GOR1]]=3,1,0)</f>
        <v>0</v>
      </c>
    </row>
    <row r="2231" spans="1:11" hidden="1" x14ac:dyDescent="0.35">
      <c r="A2231">
        <v>2906325</v>
      </c>
      <c r="B2231">
        <v>0</v>
      </c>
      <c r="C2231">
        <v>0</v>
      </c>
      <c r="D2231">
        <v>4</v>
      </c>
      <c r="E2231">
        <v>1</v>
      </c>
      <c r="F2231">
        <v>0</v>
      </c>
      <c r="G2231">
        <v>0</v>
      </c>
      <c r="H2231">
        <v>1</v>
      </c>
      <c r="I2231">
        <v>1.1557577304043301</v>
      </c>
      <c r="J2231">
        <v>4</v>
      </c>
      <c r="K2231">
        <f>IF(Table2[[#This Row],[GOR1]]=3,1,0)</f>
        <v>0</v>
      </c>
    </row>
    <row r="2232" spans="1:11" x14ac:dyDescent="0.35">
      <c r="A2232">
        <v>2904303</v>
      </c>
      <c r="B2232">
        <v>0</v>
      </c>
      <c r="C2232">
        <v>50</v>
      </c>
      <c r="D2232">
        <v>5</v>
      </c>
      <c r="E2232">
        <v>1</v>
      </c>
      <c r="F2232">
        <v>0</v>
      </c>
      <c r="G2232">
        <v>1</v>
      </c>
      <c r="H2232">
        <v>0</v>
      </c>
      <c r="I2232">
        <v>0.81334404644648595</v>
      </c>
      <c r="J2232">
        <v>4</v>
      </c>
      <c r="K2232">
        <f>IF(Table2[[#This Row],[GOR1]]=3,1,0)</f>
        <v>0</v>
      </c>
    </row>
    <row r="2233" spans="1:11" hidden="1" x14ac:dyDescent="0.35">
      <c r="A2233">
        <v>2902289</v>
      </c>
      <c r="B2233">
        <v>1</v>
      </c>
      <c r="C2233">
        <v>0</v>
      </c>
      <c r="D2233">
        <v>5</v>
      </c>
      <c r="E2233">
        <v>4</v>
      </c>
      <c r="F2233">
        <v>0</v>
      </c>
      <c r="G2233">
        <v>0</v>
      </c>
      <c r="H2233">
        <v>0</v>
      </c>
      <c r="I2233">
        <v>1.1171354071934501</v>
      </c>
      <c r="J2233">
        <v>4</v>
      </c>
      <c r="K2233">
        <f>IF(Table2[[#This Row],[GOR1]]=3,1,0)</f>
        <v>0</v>
      </c>
    </row>
    <row r="2234" spans="1:11" x14ac:dyDescent="0.35">
      <c r="A2234">
        <v>2909996</v>
      </c>
      <c r="B2234">
        <v>1</v>
      </c>
      <c r="C2234">
        <v>33</v>
      </c>
      <c r="D2234">
        <v>5</v>
      </c>
      <c r="E2234">
        <v>2</v>
      </c>
      <c r="F2234">
        <v>0</v>
      </c>
      <c r="G2234">
        <v>0</v>
      </c>
      <c r="H2234">
        <v>0</v>
      </c>
      <c r="I2234">
        <v>1.32447598751669</v>
      </c>
      <c r="J2234">
        <v>4</v>
      </c>
      <c r="K2234">
        <f>IF(Table2[[#This Row],[GOR1]]=3,1,0)</f>
        <v>0</v>
      </c>
    </row>
    <row r="2235" spans="1:11" hidden="1" x14ac:dyDescent="0.35">
      <c r="A2235">
        <v>2904349</v>
      </c>
      <c r="B2235">
        <v>0</v>
      </c>
      <c r="C2235">
        <v>0</v>
      </c>
      <c r="D2235">
        <v>5</v>
      </c>
      <c r="E2235">
        <v>2</v>
      </c>
      <c r="F2235">
        <v>0</v>
      </c>
      <c r="G2235">
        <v>0</v>
      </c>
      <c r="H2235">
        <v>0</v>
      </c>
      <c r="I2235">
        <v>1.1412450644655201</v>
      </c>
      <c r="J2235">
        <v>4</v>
      </c>
      <c r="K2235">
        <f>IF(Table2[[#This Row],[GOR1]]=3,1,0)</f>
        <v>0</v>
      </c>
    </row>
    <row r="2236" spans="1:11" hidden="1" x14ac:dyDescent="0.35">
      <c r="A2236">
        <v>2904355</v>
      </c>
      <c r="B2236">
        <v>1</v>
      </c>
      <c r="C2236">
        <v>0</v>
      </c>
      <c r="D2236">
        <v>5</v>
      </c>
      <c r="E2236">
        <v>2</v>
      </c>
      <c r="F2236">
        <v>0</v>
      </c>
      <c r="G2236">
        <v>0</v>
      </c>
      <c r="H2236">
        <v>0</v>
      </c>
      <c r="I2236">
        <v>1.2945480053546099</v>
      </c>
      <c r="J2236">
        <v>4</v>
      </c>
      <c r="K2236">
        <f>IF(Table2[[#This Row],[GOR1]]=3,1,0)</f>
        <v>0</v>
      </c>
    </row>
    <row r="2237" spans="1:11" x14ac:dyDescent="0.35">
      <c r="A2237">
        <v>2910676</v>
      </c>
      <c r="B2237">
        <v>1</v>
      </c>
      <c r="C2237">
        <v>50</v>
      </c>
      <c r="D2237">
        <v>4</v>
      </c>
      <c r="E2237">
        <v>1</v>
      </c>
      <c r="F2237">
        <v>0</v>
      </c>
      <c r="G2237">
        <v>1</v>
      </c>
      <c r="H2237">
        <v>0</v>
      </c>
      <c r="I2237">
        <v>1.0018412166353601</v>
      </c>
      <c r="J2237">
        <v>4</v>
      </c>
      <c r="K2237">
        <f>IF(Table2[[#This Row],[GOR1]]=3,1,0)</f>
        <v>0</v>
      </c>
    </row>
    <row r="2238" spans="1:11" x14ac:dyDescent="0.35">
      <c r="A2238">
        <v>2905444</v>
      </c>
      <c r="B2238">
        <v>0</v>
      </c>
      <c r="C2238">
        <v>54</v>
      </c>
      <c r="D2238">
        <v>4</v>
      </c>
      <c r="E2238">
        <v>1</v>
      </c>
      <c r="F2238">
        <v>0</v>
      </c>
      <c r="G2238">
        <v>1</v>
      </c>
      <c r="H2238">
        <v>0</v>
      </c>
      <c r="I2238">
        <v>0.91285839739215202</v>
      </c>
      <c r="J2238">
        <v>4</v>
      </c>
      <c r="K2238">
        <f>IF(Table2[[#This Row],[GOR1]]=3,1,0)</f>
        <v>0</v>
      </c>
    </row>
    <row r="2239" spans="1:11" hidden="1" x14ac:dyDescent="0.35">
      <c r="A2239">
        <v>2908316</v>
      </c>
      <c r="B2239">
        <v>1</v>
      </c>
      <c r="C2239">
        <v>0</v>
      </c>
      <c r="D2239">
        <v>4</v>
      </c>
      <c r="E2239">
        <v>1</v>
      </c>
      <c r="F2239">
        <v>0</v>
      </c>
      <c r="G2239">
        <v>0</v>
      </c>
      <c r="H2239">
        <v>0</v>
      </c>
      <c r="I2239">
        <v>1.2495573253901999</v>
      </c>
      <c r="J2239">
        <v>4</v>
      </c>
      <c r="K2239">
        <f>IF(Table2[[#This Row],[GOR1]]=3,1,0)</f>
        <v>0</v>
      </c>
    </row>
    <row r="2240" spans="1:11" hidden="1" x14ac:dyDescent="0.35">
      <c r="A2240">
        <v>2906397</v>
      </c>
      <c r="B2240">
        <v>0</v>
      </c>
      <c r="C2240">
        <v>0</v>
      </c>
      <c r="D2240">
        <v>4</v>
      </c>
      <c r="E2240">
        <v>1</v>
      </c>
      <c r="F2240">
        <v>0</v>
      </c>
      <c r="G2240">
        <v>0</v>
      </c>
      <c r="H2240">
        <v>0</v>
      </c>
      <c r="I2240">
        <v>1.00383112892238</v>
      </c>
      <c r="J2240">
        <v>4</v>
      </c>
      <c r="K2240">
        <f>IF(Table2[[#This Row],[GOR1]]=3,1,0)</f>
        <v>0</v>
      </c>
    </row>
    <row r="2241" spans="1:11" x14ac:dyDescent="0.35">
      <c r="A2241">
        <v>2904711</v>
      </c>
      <c r="B2241">
        <v>0</v>
      </c>
      <c r="C2241">
        <v>57</v>
      </c>
      <c r="D2241">
        <v>3</v>
      </c>
      <c r="E2241">
        <v>1</v>
      </c>
      <c r="F2241">
        <v>0</v>
      </c>
      <c r="G2241">
        <v>1</v>
      </c>
      <c r="H2241">
        <v>0</v>
      </c>
      <c r="I2241">
        <v>1.2556841999425601</v>
      </c>
      <c r="J2241">
        <v>4</v>
      </c>
      <c r="K2241">
        <f>IF(Table2[[#This Row],[GOR1]]=3,1,0)</f>
        <v>0</v>
      </c>
    </row>
    <row r="2242" spans="1:11" hidden="1" x14ac:dyDescent="0.35">
      <c r="A2242">
        <v>2908660</v>
      </c>
      <c r="B2242">
        <v>0</v>
      </c>
      <c r="C2242">
        <v>0</v>
      </c>
      <c r="D2242">
        <v>3</v>
      </c>
      <c r="E2242">
        <v>1</v>
      </c>
      <c r="F2242">
        <v>0</v>
      </c>
      <c r="G2242">
        <v>0</v>
      </c>
      <c r="H2242">
        <v>0</v>
      </c>
      <c r="I2242">
        <v>1.26858952535295</v>
      </c>
      <c r="J2242">
        <v>4</v>
      </c>
      <c r="K2242">
        <f>IF(Table2[[#This Row],[GOR1]]=3,1,0)</f>
        <v>0</v>
      </c>
    </row>
    <row r="2243" spans="1:11" hidden="1" x14ac:dyDescent="0.35">
      <c r="A2243">
        <v>2906678</v>
      </c>
      <c r="B2243">
        <v>1</v>
      </c>
      <c r="C2243">
        <v>0</v>
      </c>
      <c r="D2243">
        <v>3</v>
      </c>
      <c r="E2243">
        <v>1</v>
      </c>
      <c r="F2243">
        <v>0</v>
      </c>
      <c r="G2243">
        <v>0</v>
      </c>
      <c r="H2243">
        <v>0</v>
      </c>
      <c r="I2243">
        <v>1.4315807244320899</v>
      </c>
      <c r="J2243">
        <v>4</v>
      </c>
      <c r="K2243">
        <f>IF(Table2[[#This Row],[GOR1]]=3,1,0)</f>
        <v>0</v>
      </c>
    </row>
    <row r="2244" spans="1:11" x14ac:dyDescent="0.35">
      <c r="A2244">
        <v>2900103</v>
      </c>
      <c r="B2244">
        <v>1</v>
      </c>
      <c r="C2244">
        <v>53</v>
      </c>
      <c r="D2244">
        <v>3</v>
      </c>
      <c r="E2244">
        <v>1</v>
      </c>
      <c r="F2244">
        <v>0</v>
      </c>
      <c r="G2244">
        <v>1</v>
      </c>
      <c r="H2244">
        <v>0</v>
      </c>
      <c r="I2244">
        <v>0.93468651349647802</v>
      </c>
      <c r="J2244">
        <v>4</v>
      </c>
      <c r="K2244">
        <f>IF(Table2[[#This Row],[GOR1]]=3,1,0)</f>
        <v>0</v>
      </c>
    </row>
    <row r="2245" spans="1:11" x14ac:dyDescent="0.35">
      <c r="A2245">
        <v>2904164</v>
      </c>
      <c r="B2245">
        <v>0</v>
      </c>
      <c r="C2245">
        <v>34</v>
      </c>
      <c r="D2245">
        <v>2</v>
      </c>
      <c r="E2245">
        <v>1</v>
      </c>
      <c r="F2245">
        <v>0</v>
      </c>
      <c r="G2245">
        <v>0</v>
      </c>
      <c r="H2245">
        <v>0</v>
      </c>
      <c r="I2245">
        <v>1.1285159700801</v>
      </c>
      <c r="J2245">
        <v>4</v>
      </c>
      <c r="K2245">
        <f>IF(Table2[[#This Row],[GOR1]]=3,1,0)</f>
        <v>0</v>
      </c>
    </row>
    <row r="2246" spans="1:11" hidden="1" x14ac:dyDescent="0.35">
      <c r="A2246">
        <v>2907394</v>
      </c>
      <c r="B2246">
        <v>1</v>
      </c>
      <c r="C2246">
        <v>0</v>
      </c>
      <c r="D2246">
        <v>2</v>
      </c>
      <c r="E2246">
        <v>1</v>
      </c>
      <c r="F2246">
        <v>0</v>
      </c>
      <c r="G2246">
        <v>0</v>
      </c>
      <c r="H2246">
        <v>0</v>
      </c>
      <c r="I2246">
        <v>1.25665500555063</v>
      </c>
      <c r="J2246">
        <v>4</v>
      </c>
      <c r="K2246">
        <f>IF(Table2[[#This Row],[GOR1]]=3,1,0)</f>
        <v>0</v>
      </c>
    </row>
    <row r="2247" spans="1:11" hidden="1" x14ac:dyDescent="0.35">
      <c r="A2247">
        <v>2903601</v>
      </c>
      <c r="B2247">
        <v>1</v>
      </c>
      <c r="C2247">
        <v>0</v>
      </c>
      <c r="D2247">
        <v>2</v>
      </c>
      <c r="E2247">
        <v>1</v>
      </c>
      <c r="F2247">
        <v>0</v>
      </c>
      <c r="G2247">
        <v>0</v>
      </c>
      <c r="H2247">
        <v>0</v>
      </c>
      <c r="I2247">
        <v>1.2526012113293601</v>
      </c>
      <c r="J2247">
        <v>4</v>
      </c>
      <c r="K2247">
        <f>IF(Table2[[#This Row],[GOR1]]=3,1,0)</f>
        <v>0</v>
      </c>
    </row>
    <row r="2248" spans="1:11" hidden="1" x14ac:dyDescent="0.35">
      <c r="A2248">
        <v>2908306</v>
      </c>
      <c r="B2248">
        <v>1</v>
      </c>
      <c r="C2248">
        <v>0</v>
      </c>
      <c r="D2248">
        <v>2</v>
      </c>
      <c r="E2248">
        <v>1</v>
      </c>
      <c r="F2248">
        <v>0</v>
      </c>
      <c r="G2248">
        <v>0</v>
      </c>
      <c r="H2248">
        <v>0</v>
      </c>
      <c r="I2248">
        <v>1.35586465554196</v>
      </c>
      <c r="J2248">
        <v>4</v>
      </c>
      <c r="K2248">
        <f>IF(Table2[[#This Row],[GOR1]]=3,1,0)</f>
        <v>0</v>
      </c>
    </row>
    <row r="2249" spans="1:11" x14ac:dyDescent="0.35">
      <c r="A2249">
        <v>2911586</v>
      </c>
      <c r="B2249">
        <v>0</v>
      </c>
      <c r="C2249">
        <v>65</v>
      </c>
      <c r="D2249">
        <v>3</v>
      </c>
      <c r="E2249">
        <v>1</v>
      </c>
      <c r="F2249">
        <v>0</v>
      </c>
      <c r="G2249">
        <v>0</v>
      </c>
      <c r="H2249">
        <v>0</v>
      </c>
      <c r="I2249">
        <v>0.78512924835143705</v>
      </c>
      <c r="J2249">
        <v>4</v>
      </c>
      <c r="K2249">
        <f>IF(Table2[[#This Row],[GOR1]]=3,1,0)</f>
        <v>0</v>
      </c>
    </row>
    <row r="2250" spans="1:11" x14ac:dyDescent="0.35">
      <c r="A2250">
        <v>2911292</v>
      </c>
      <c r="B2250">
        <v>1</v>
      </c>
      <c r="C2250">
        <v>77</v>
      </c>
      <c r="D2250">
        <v>3</v>
      </c>
      <c r="E2250">
        <v>1</v>
      </c>
      <c r="F2250">
        <v>0</v>
      </c>
      <c r="G2250">
        <v>1</v>
      </c>
      <c r="H2250">
        <v>0</v>
      </c>
      <c r="I2250">
        <v>0.78299403069503104</v>
      </c>
      <c r="J2250">
        <v>4</v>
      </c>
      <c r="K2250">
        <f>IF(Table2[[#This Row],[GOR1]]=3,1,0)</f>
        <v>0</v>
      </c>
    </row>
    <row r="2251" spans="1:11" hidden="1" x14ac:dyDescent="0.35">
      <c r="A2251">
        <v>2907537</v>
      </c>
      <c r="B2251">
        <v>0</v>
      </c>
      <c r="C2251">
        <v>0</v>
      </c>
      <c r="D2251">
        <v>3</v>
      </c>
      <c r="E2251">
        <v>1</v>
      </c>
      <c r="F2251">
        <v>0</v>
      </c>
      <c r="G2251">
        <v>0</v>
      </c>
      <c r="H2251">
        <v>0</v>
      </c>
      <c r="I2251">
        <v>0.98920476208821995</v>
      </c>
      <c r="J2251">
        <v>4</v>
      </c>
      <c r="K2251">
        <f>IF(Table2[[#This Row],[GOR1]]=3,1,0)</f>
        <v>0</v>
      </c>
    </row>
    <row r="2252" spans="1:11" hidden="1" x14ac:dyDescent="0.35">
      <c r="A2252">
        <v>2905836</v>
      </c>
      <c r="B2252">
        <v>1</v>
      </c>
      <c r="C2252">
        <v>0</v>
      </c>
      <c r="D2252">
        <v>3</v>
      </c>
      <c r="E2252">
        <v>1</v>
      </c>
      <c r="F2252">
        <v>0</v>
      </c>
      <c r="G2252">
        <v>0</v>
      </c>
      <c r="H2252">
        <v>0</v>
      </c>
      <c r="I2252">
        <v>1.13256416546726</v>
      </c>
      <c r="J2252">
        <v>4</v>
      </c>
      <c r="K2252">
        <f>IF(Table2[[#This Row],[GOR1]]=3,1,0)</f>
        <v>0</v>
      </c>
    </row>
    <row r="2253" spans="1:11" hidden="1" x14ac:dyDescent="0.35">
      <c r="A2253">
        <v>2909161</v>
      </c>
      <c r="B2253">
        <v>1</v>
      </c>
      <c r="C2253">
        <v>0</v>
      </c>
      <c r="D2253">
        <v>3</v>
      </c>
      <c r="E2253">
        <v>1</v>
      </c>
      <c r="F2253">
        <v>0</v>
      </c>
      <c r="G2253">
        <v>0</v>
      </c>
      <c r="H2253">
        <v>0</v>
      </c>
      <c r="I2253">
        <v>1.1285094825608599</v>
      </c>
      <c r="J2253">
        <v>4</v>
      </c>
      <c r="K2253">
        <f>IF(Table2[[#This Row],[GOR1]]=3,1,0)</f>
        <v>0</v>
      </c>
    </row>
    <row r="2254" spans="1:11" x14ac:dyDescent="0.35">
      <c r="A2254">
        <v>2911411</v>
      </c>
      <c r="B2254">
        <v>0</v>
      </c>
      <c r="C2254">
        <v>71</v>
      </c>
      <c r="D2254">
        <v>3</v>
      </c>
      <c r="E2254">
        <v>1</v>
      </c>
      <c r="F2254">
        <v>0</v>
      </c>
      <c r="G2254">
        <v>1</v>
      </c>
      <c r="H2254">
        <v>1</v>
      </c>
      <c r="I2254">
        <v>0.84651737652905401</v>
      </c>
      <c r="J2254">
        <v>4</v>
      </c>
      <c r="K2254">
        <f>IF(Table2[[#This Row],[GOR1]]=3,1,0)</f>
        <v>0</v>
      </c>
    </row>
    <row r="2255" spans="1:11" x14ac:dyDescent="0.35">
      <c r="A2255">
        <v>2902340</v>
      </c>
      <c r="B2255">
        <v>1</v>
      </c>
      <c r="C2255">
        <v>73</v>
      </c>
      <c r="D2255">
        <v>3</v>
      </c>
      <c r="E2255">
        <v>1</v>
      </c>
      <c r="F2255">
        <v>0</v>
      </c>
      <c r="G2255">
        <v>1</v>
      </c>
      <c r="H2255">
        <v>1</v>
      </c>
      <c r="I2255">
        <v>0.85352656749534095</v>
      </c>
      <c r="J2255">
        <v>4</v>
      </c>
      <c r="K2255">
        <f>IF(Table2[[#This Row],[GOR1]]=3,1,0)</f>
        <v>0</v>
      </c>
    </row>
    <row r="2256" spans="1:11" x14ac:dyDescent="0.35">
      <c r="A2256">
        <v>2906981</v>
      </c>
      <c r="B2256">
        <v>0</v>
      </c>
      <c r="C2256">
        <v>41</v>
      </c>
      <c r="D2256">
        <v>3</v>
      </c>
      <c r="E2256">
        <v>1</v>
      </c>
      <c r="F2256">
        <v>0</v>
      </c>
      <c r="G2256">
        <v>0</v>
      </c>
      <c r="H2256">
        <v>0</v>
      </c>
      <c r="I2256">
        <v>0.95333985325155701</v>
      </c>
      <c r="J2256">
        <v>4</v>
      </c>
      <c r="K2256">
        <f>IF(Table2[[#This Row],[GOR1]]=3,1,0)</f>
        <v>0</v>
      </c>
    </row>
    <row r="2257" spans="1:11" x14ac:dyDescent="0.35">
      <c r="A2257">
        <v>2910809</v>
      </c>
      <c r="B2257">
        <v>1</v>
      </c>
      <c r="C2257">
        <v>44</v>
      </c>
      <c r="D2257">
        <v>3</v>
      </c>
      <c r="E2257">
        <v>1</v>
      </c>
      <c r="F2257">
        <v>0</v>
      </c>
      <c r="G2257">
        <v>1</v>
      </c>
      <c r="H2257">
        <v>0</v>
      </c>
      <c r="I2257">
        <v>1.0329086852771301</v>
      </c>
      <c r="J2257">
        <v>4</v>
      </c>
      <c r="K2257">
        <f>IF(Table2[[#This Row],[GOR1]]=3,1,0)</f>
        <v>0</v>
      </c>
    </row>
    <row r="2258" spans="1:11" x14ac:dyDescent="0.35">
      <c r="A2258">
        <v>2901889</v>
      </c>
      <c r="B2258">
        <v>0</v>
      </c>
      <c r="C2258">
        <v>49</v>
      </c>
      <c r="D2258">
        <v>3</v>
      </c>
      <c r="E2258">
        <v>1</v>
      </c>
      <c r="F2258">
        <v>1</v>
      </c>
      <c r="G2258">
        <v>0</v>
      </c>
      <c r="H2258">
        <v>0</v>
      </c>
      <c r="I2258">
        <v>1.3243100782122299</v>
      </c>
      <c r="J2258">
        <v>4</v>
      </c>
      <c r="K2258">
        <f>IF(Table2[[#This Row],[GOR1]]=3,1,0)</f>
        <v>0</v>
      </c>
    </row>
    <row r="2259" spans="1:11" hidden="1" x14ac:dyDescent="0.35">
      <c r="A2259">
        <v>2909397</v>
      </c>
      <c r="B2259">
        <v>1</v>
      </c>
      <c r="C2259">
        <v>0</v>
      </c>
      <c r="D2259">
        <v>3</v>
      </c>
      <c r="E2259">
        <v>1</v>
      </c>
      <c r="F2259">
        <v>1</v>
      </c>
      <c r="G2259">
        <v>0</v>
      </c>
      <c r="H2259">
        <v>0</v>
      </c>
      <c r="I2259">
        <v>1.9252239951833601</v>
      </c>
      <c r="J2259">
        <v>4</v>
      </c>
      <c r="K2259">
        <f>IF(Table2[[#This Row],[GOR1]]=3,1,0)</f>
        <v>0</v>
      </c>
    </row>
    <row r="2260" spans="1:11" hidden="1" x14ac:dyDescent="0.35">
      <c r="A2260">
        <v>2906459</v>
      </c>
      <c r="B2260">
        <v>1</v>
      </c>
      <c r="C2260">
        <v>0</v>
      </c>
      <c r="D2260">
        <v>4</v>
      </c>
      <c r="E2260">
        <v>1</v>
      </c>
      <c r="F2260">
        <v>0</v>
      </c>
      <c r="G2260">
        <v>0</v>
      </c>
      <c r="H2260">
        <v>0</v>
      </c>
      <c r="I2260">
        <v>1.4315807244320899</v>
      </c>
      <c r="J2260">
        <v>4</v>
      </c>
      <c r="K2260">
        <f>IF(Table2[[#This Row],[GOR1]]=3,1,0)</f>
        <v>0</v>
      </c>
    </row>
    <row r="2261" spans="1:11" x14ac:dyDescent="0.35">
      <c r="A2261">
        <v>2911257</v>
      </c>
      <c r="B2261">
        <v>0</v>
      </c>
      <c r="C2261">
        <v>33</v>
      </c>
      <c r="D2261">
        <v>4</v>
      </c>
      <c r="E2261">
        <v>1</v>
      </c>
      <c r="F2261">
        <v>0</v>
      </c>
      <c r="G2261">
        <v>0</v>
      </c>
      <c r="H2261">
        <v>0</v>
      </c>
      <c r="I2261">
        <v>1.26858952535295</v>
      </c>
      <c r="J2261">
        <v>4</v>
      </c>
      <c r="K2261">
        <f>IF(Table2[[#This Row],[GOR1]]=3,1,0)</f>
        <v>0</v>
      </c>
    </row>
    <row r="2262" spans="1:11" x14ac:dyDescent="0.35">
      <c r="A2262">
        <v>2904520</v>
      </c>
      <c r="B2262">
        <v>0</v>
      </c>
      <c r="C2262">
        <v>34</v>
      </c>
      <c r="D2262">
        <v>4</v>
      </c>
      <c r="E2262">
        <v>1</v>
      </c>
      <c r="F2262">
        <v>1</v>
      </c>
      <c r="G2262">
        <v>0</v>
      </c>
      <c r="H2262">
        <v>0</v>
      </c>
      <c r="I2262">
        <v>0.91594760231518302</v>
      </c>
      <c r="J2262">
        <v>4</v>
      </c>
      <c r="K2262">
        <f>IF(Table2[[#This Row],[GOR1]]=3,1,0)</f>
        <v>0</v>
      </c>
    </row>
    <row r="2263" spans="1:11" hidden="1" x14ac:dyDescent="0.35">
      <c r="A2263">
        <v>2904233</v>
      </c>
      <c r="B2263">
        <v>0</v>
      </c>
      <c r="C2263">
        <v>0</v>
      </c>
      <c r="D2263">
        <v>4</v>
      </c>
      <c r="E2263">
        <v>1</v>
      </c>
      <c r="F2263">
        <v>0</v>
      </c>
      <c r="G2263">
        <v>0</v>
      </c>
      <c r="H2263">
        <v>0</v>
      </c>
      <c r="I2263">
        <v>1.4979287110217501</v>
      </c>
      <c r="J2263">
        <v>4</v>
      </c>
      <c r="K2263">
        <f>IF(Table2[[#This Row],[GOR1]]=3,1,0)</f>
        <v>0</v>
      </c>
    </row>
    <row r="2264" spans="1:11" hidden="1" x14ac:dyDescent="0.35">
      <c r="A2264">
        <v>2910188</v>
      </c>
      <c r="B2264">
        <v>1</v>
      </c>
      <c r="C2264">
        <v>0</v>
      </c>
      <c r="D2264">
        <v>4</v>
      </c>
      <c r="E2264">
        <v>1</v>
      </c>
      <c r="F2264">
        <v>0</v>
      </c>
      <c r="G2264">
        <v>0</v>
      </c>
      <c r="H2264">
        <v>0</v>
      </c>
      <c r="I2264">
        <v>1.5262473871701201</v>
      </c>
      <c r="J2264">
        <v>4</v>
      </c>
      <c r="K2264">
        <f>IF(Table2[[#This Row],[GOR1]]=3,1,0)</f>
        <v>0</v>
      </c>
    </row>
    <row r="2265" spans="1:11" x14ac:dyDescent="0.35">
      <c r="A2265">
        <v>2902920</v>
      </c>
      <c r="B2265">
        <v>0</v>
      </c>
      <c r="C2265">
        <v>59</v>
      </c>
      <c r="D2265">
        <v>4</v>
      </c>
      <c r="E2265">
        <v>1</v>
      </c>
      <c r="F2265">
        <v>0</v>
      </c>
      <c r="G2265">
        <v>1</v>
      </c>
      <c r="H2265">
        <v>0</v>
      </c>
      <c r="I2265">
        <v>0.77282148424887598</v>
      </c>
      <c r="J2265">
        <v>4</v>
      </c>
      <c r="K2265">
        <f>IF(Table2[[#This Row],[GOR1]]=3,1,0)</f>
        <v>0</v>
      </c>
    </row>
    <row r="2266" spans="1:11" x14ac:dyDescent="0.35">
      <c r="A2266">
        <v>2910455</v>
      </c>
      <c r="B2266">
        <v>1</v>
      </c>
      <c r="C2266">
        <v>50</v>
      </c>
      <c r="D2266">
        <v>1</v>
      </c>
      <c r="E2266">
        <v>1</v>
      </c>
      <c r="F2266">
        <v>0</v>
      </c>
      <c r="G2266">
        <v>0</v>
      </c>
      <c r="H2266">
        <v>0</v>
      </c>
      <c r="I2266">
        <v>1.5418875710134701</v>
      </c>
      <c r="J2266">
        <v>4</v>
      </c>
      <c r="K2266">
        <f>IF(Table2[[#This Row],[GOR1]]=3,1,0)</f>
        <v>0</v>
      </c>
    </row>
    <row r="2267" spans="1:11" x14ac:dyDescent="0.35">
      <c r="A2267">
        <v>2907216</v>
      </c>
      <c r="B2267">
        <v>0</v>
      </c>
      <c r="C2267">
        <v>49</v>
      </c>
      <c r="D2267">
        <v>1</v>
      </c>
      <c r="E2267">
        <v>1</v>
      </c>
      <c r="F2267">
        <v>0</v>
      </c>
      <c r="G2267">
        <v>0</v>
      </c>
      <c r="H2267">
        <v>0</v>
      </c>
      <c r="I2267">
        <v>1.18875890621766</v>
      </c>
      <c r="J2267">
        <v>4</v>
      </c>
      <c r="K2267">
        <f>IF(Table2[[#This Row],[GOR1]]=3,1,0)</f>
        <v>0</v>
      </c>
    </row>
    <row r="2268" spans="1:11" hidden="1" x14ac:dyDescent="0.35">
      <c r="A2268">
        <v>2911810</v>
      </c>
      <c r="B2268">
        <v>1</v>
      </c>
      <c r="C2268">
        <v>0</v>
      </c>
      <c r="D2268">
        <v>1</v>
      </c>
      <c r="E2268">
        <v>1</v>
      </c>
      <c r="F2268">
        <v>1</v>
      </c>
      <c r="G2268">
        <v>0</v>
      </c>
      <c r="H2268">
        <v>0</v>
      </c>
      <c r="I2268">
        <v>1.8942897653376001</v>
      </c>
      <c r="J2268">
        <v>4</v>
      </c>
      <c r="K2268">
        <f>IF(Table2[[#This Row],[GOR1]]=3,1,0)</f>
        <v>0</v>
      </c>
    </row>
    <row r="2269" spans="1:11" hidden="1" x14ac:dyDescent="0.35">
      <c r="A2269">
        <v>2902616</v>
      </c>
      <c r="B2269">
        <v>0</v>
      </c>
      <c r="C2269">
        <v>0</v>
      </c>
      <c r="D2269">
        <v>1</v>
      </c>
      <c r="E2269">
        <v>1</v>
      </c>
      <c r="F2269">
        <v>0</v>
      </c>
      <c r="G2269">
        <v>0</v>
      </c>
      <c r="H2269">
        <v>0</v>
      </c>
      <c r="I2269">
        <v>1.3962173243570799</v>
      </c>
      <c r="J2269">
        <v>4</v>
      </c>
      <c r="K2269">
        <f>IF(Table2[[#This Row],[GOR1]]=3,1,0)</f>
        <v>0</v>
      </c>
    </row>
    <row r="2270" spans="1:11" x14ac:dyDescent="0.35">
      <c r="A2270">
        <v>2903869</v>
      </c>
      <c r="B2270">
        <v>1</v>
      </c>
      <c r="C2270">
        <v>69</v>
      </c>
      <c r="D2270">
        <v>2</v>
      </c>
      <c r="E2270">
        <v>1</v>
      </c>
      <c r="F2270">
        <v>0</v>
      </c>
      <c r="G2270">
        <v>0</v>
      </c>
      <c r="H2270">
        <v>1</v>
      </c>
      <c r="I2270">
        <v>0.83911214113157795</v>
      </c>
      <c r="J2270">
        <v>4</v>
      </c>
      <c r="K2270">
        <f>IF(Table2[[#This Row],[GOR1]]=3,1,0)</f>
        <v>0</v>
      </c>
    </row>
    <row r="2271" spans="1:11" x14ac:dyDescent="0.35">
      <c r="A2271">
        <v>2909518</v>
      </c>
      <c r="B2271">
        <v>0</v>
      </c>
      <c r="C2271">
        <v>72</v>
      </c>
      <c r="D2271">
        <v>2</v>
      </c>
      <c r="E2271">
        <v>1</v>
      </c>
      <c r="F2271">
        <v>0</v>
      </c>
      <c r="G2271">
        <v>0</v>
      </c>
      <c r="H2271">
        <v>1</v>
      </c>
      <c r="I2271">
        <v>0.83384416586703602</v>
      </c>
      <c r="J2271">
        <v>4</v>
      </c>
      <c r="K2271">
        <f>IF(Table2[[#This Row],[GOR1]]=3,1,0)</f>
        <v>0</v>
      </c>
    </row>
    <row r="2272" spans="1:11" x14ac:dyDescent="0.35">
      <c r="A2272">
        <v>2911024</v>
      </c>
      <c r="B2272">
        <v>1</v>
      </c>
      <c r="C2272">
        <v>42</v>
      </c>
      <c r="D2272">
        <v>2</v>
      </c>
      <c r="E2272">
        <v>1</v>
      </c>
      <c r="F2272">
        <v>0</v>
      </c>
      <c r="G2272">
        <v>0</v>
      </c>
      <c r="H2272">
        <v>1</v>
      </c>
      <c r="I2272">
        <v>1.1993372365075301</v>
      </c>
      <c r="J2272">
        <v>5</v>
      </c>
      <c r="K2272">
        <f>IF(Table2[[#This Row],[GOR1]]=3,1,0)</f>
        <v>0</v>
      </c>
    </row>
    <row r="2273" spans="1:11" x14ac:dyDescent="0.35">
      <c r="A2273">
        <v>2911943</v>
      </c>
      <c r="B2273">
        <v>0</v>
      </c>
      <c r="C2273">
        <v>38</v>
      </c>
      <c r="D2273">
        <v>2</v>
      </c>
      <c r="E2273">
        <v>1</v>
      </c>
      <c r="F2273">
        <v>0</v>
      </c>
      <c r="G2273">
        <v>0</v>
      </c>
      <c r="H2273">
        <v>1</v>
      </c>
      <c r="I2273">
        <v>0.98471605755976599</v>
      </c>
      <c r="J2273">
        <v>5</v>
      </c>
      <c r="K2273">
        <f>IF(Table2[[#This Row],[GOR1]]=3,1,0)</f>
        <v>0</v>
      </c>
    </row>
    <row r="2274" spans="1:11" hidden="1" x14ac:dyDescent="0.35">
      <c r="A2274">
        <v>2903020</v>
      </c>
      <c r="B2274">
        <v>1</v>
      </c>
      <c r="C2274">
        <v>0</v>
      </c>
      <c r="D2274">
        <v>2</v>
      </c>
      <c r="E2274">
        <v>1</v>
      </c>
      <c r="F2274">
        <v>0</v>
      </c>
      <c r="G2274">
        <v>0</v>
      </c>
      <c r="H2274">
        <v>1</v>
      </c>
      <c r="I2274">
        <v>0.99620110093320302</v>
      </c>
      <c r="J2274">
        <v>5</v>
      </c>
      <c r="K2274">
        <f>IF(Table2[[#This Row],[GOR1]]=3,1,0)</f>
        <v>0</v>
      </c>
    </row>
    <row r="2275" spans="1:11" hidden="1" x14ac:dyDescent="0.35">
      <c r="A2275">
        <v>2904584</v>
      </c>
      <c r="B2275">
        <v>0</v>
      </c>
      <c r="C2275">
        <v>0</v>
      </c>
      <c r="D2275">
        <v>2</v>
      </c>
      <c r="E2275">
        <v>1</v>
      </c>
      <c r="F2275">
        <v>0</v>
      </c>
      <c r="G2275">
        <v>0</v>
      </c>
      <c r="H2275">
        <v>1</v>
      </c>
      <c r="I2275">
        <v>1.0441811122542399</v>
      </c>
      <c r="J2275">
        <v>5</v>
      </c>
      <c r="K2275">
        <f>IF(Table2[[#This Row],[GOR1]]=3,1,0)</f>
        <v>0</v>
      </c>
    </row>
    <row r="2276" spans="1:11" x14ac:dyDescent="0.35">
      <c r="A2276">
        <v>2910487</v>
      </c>
      <c r="B2276">
        <v>0</v>
      </c>
      <c r="C2276">
        <v>68</v>
      </c>
      <c r="D2276">
        <v>2</v>
      </c>
      <c r="E2276">
        <v>1</v>
      </c>
      <c r="F2276">
        <v>0</v>
      </c>
      <c r="G2276">
        <v>1</v>
      </c>
      <c r="H2276">
        <v>0</v>
      </c>
      <c r="I2276">
        <v>0.78466398303048102</v>
      </c>
      <c r="J2276">
        <v>5</v>
      </c>
      <c r="K2276">
        <f>IF(Table2[[#This Row],[GOR1]]=3,1,0)</f>
        <v>0</v>
      </c>
    </row>
    <row r="2277" spans="1:11" x14ac:dyDescent="0.35">
      <c r="A2277">
        <v>2909667</v>
      </c>
      <c r="B2277">
        <v>0</v>
      </c>
      <c r="C2277">
        <v>45</v>
      </c>
      <c r="D2277">
        <v>1</v>
      </c>
      <c r="E2277">
        <v>1</v>
      </c>
      <c r="F2277">
        <v>0</v>
      </c>
      <c r="G2277">
        <v>1</v>
      </c>
      <c r="H2277">
        <v>0</v>
      </c>
      <c r="I2277">
        <v>1.0477340946690801</v>
      </c>
      <c r="J2277">
        <v>5</v>
      </c>
      <c r="K2277">
        <f>IF(Table2[[#This Row],[GOR1]]=3,1,0)</f>
        <v>0</v>
      </c>
    </row>
    <row r="2278" spans="1:11" x14ac:dyDescent="0.35">
      <c r="A2278">
        <v>2909208</v>
      </c>
      <c r="B2278">
        <v>1</v>
      </c>
      <c r="C2278">
        <v>52</v>
      </c>
      <c r="D2278">
        <v>1</v>
      </c>
      <c r="E2278">
        <v>1</v>
      </c>
      <c r="F2278">
        <v>0</v>
      </c>
      <c r="G2278">
        <v>0</v>
      </c>
      <c r="H2278">
        <v>0</v>
      </c>
      <c r="I2278">
        <v>1.5966495903818601</v>
      </c>
      <c r="J2278">
        <v>5</v>
      </c>
      <c r="K2278">
        <f>IF(Table2[[#This Row],[GOR1]]=3,1,0)</f>
        <v>0</v>
      </c>
    </row>
    <row r="2279" spans="1:11" hidden="1" x14ac:dyDescent="0.35">
      <c r="A2279">
        <v>2910161</v>
      </c>
      <c r="B2279">
        <v>0</v>
      </c>
      <c r="C2279">
        <v>0</v>
      </c>
      <c r="D2279">
        <v>1</v>
      </c>
      <c r="E2279">
        <v>1</v>
      </c>
      <c r="F2279">
        <v>0</v>
      </c>
      <c r="G2279">
        <v>0</v>
      </c>
      <c r="H2279">
        <v>0</v>
      </c>
      <c r="I2279">
        <v>1.0756669701881201</v>
      </c>
      <c r="J2279">
        <v>5</v>
      </c>
      <c r="K2279">
        <f>IF(Table2[[#This Row],[GOR1]]=3,1,0)</f>
        <v>0</v>
      </c>
    </row>
    <row r="2280" spans="1:11" x14ac:dyDescent="0.35">
      <c r="A2280">
        <v>2900665</v>
      </c>
      <c r="B2280">
        <v>1</v>
      </c>
      <c r="C2280">
        <v>78</v>
      </c>
      <c r="D2280">
        <v>1</v>
      </c>
      <c r="E2280">
        <v>1</v>
      </c>
      <c r="F2280">
        <v>0</v>
      </c>
      <c r="G2280">
        <v>0</v>
      </c>
      <c r="H2280">
        <v>0</v>
      </c>
      <c r="I2280">
        <v>0.79893135397831005</v>
      </c>
      <c r="J2280">
        <v>5</v>
      </c>
      <c r="K2280">
        <f>IF(Table2[[#This Row],[GOR1]]=3,1,0)</f>
        <v>0</v>
      </c>
    </row>
    <row r="2281" spans="1:11" x14ac:dyDescent="0.35">
      <c r="A2281">
        <v>2901271</v>
      </c>
      <c r="B2281">
        <v>0</v>
      </c>
      <c r="C2281">
        <v>74</v>
      </c>
      <c r="D2281">
        <v>1</v>
      </c>
      <c r="E2281">
        <v>1</v>
      </c>
      <c r="F2281">
        <v>0</v>
      </c>
      <c r="G2281">
        <v>0</v>
      </c>
      <c r="H2281">
        <v>0</v>
      </c>
      <c r="I2281">
        <v>0.80353467396489697</v>
      </c>
      <c r="J2281">
        <v>5</v>
      </c>
      <c r="K2281">
        <f>IF(Table2[[#This Row],[GOR1]]=3,1,0)</f>
        <v>0</v>
      </c>
    </row>
    <row r="2282" spans="1:11" x14ac:dyDescent="0.35">
      <c r="A2282">
        <v>2907602</v>
      </c>
      <c r="B2282">
        <v>0</v>
      </c>
      <c r="C2282">
        <v>80</v>
      </c>
      <c r="D2282">
        <v>2</v>
      </c>
      <c r="E2282">
        <v>1</v>
      </c>
      <c r="F2282">
        <v>0</v>
      </c>
      <c r="G2282">
        <v>1</v>
      </c>
      <c r="H2282">
        <v>0</v>
      </c>
      <c r="I2282">
        <v>0.93338537749273098</v>
      </c>
      <c r="J2282">
        <v>5</v>
      </c>
      <c r="K2282">
        <f>IF(Table2[[#This Row],[GOR1]]=3,1,0)</f>
        <v>0</v>
      </c>
    </row>
    <row r="2283" spans="1:11" x14ac:dyDescent="0.35">
      <c r="A2283">
        <v>2904452</v>
      </c>
      <c r="B2283">
        <v>1</v>
      </c>
      <c r="C2283">
        <v>80</v>
      </c>
      <c r="D2283">
        <v>2</v>
      </c>
      <c r="E2283">
        <v>1</v>
      </c>
      <c r="F2283">
        <v>0</v>
      </c>
      <c r="G2283">
        <v>1</v>
      </c>
      <c r="H2283">
        <v>0</v>
      </c>
      <c r="I2283">
        <v>0.88918021356872201</v>
      </c>
      <c r="J2283">
        <v>5</v>
      </c>
      <c r="K2283">
        <f>IF(Table2[[#This Row],[GOR1]]=3,1,0)</f>
        <v>0</v>
      </c>
    </row>
    <row r="2284" spans="1:11" hidden="1" x14ac:dyDescent="0.35">
      <c r="A2284">
        <v>2908377</v>
      </c>
      <c r="B2284">
        <v>0</v>
      </c>
      <c r="C2284">
        <v>0</v>
      </c>
      <c r="D2284">
        <v>2</v>
      </c>
      <c r="E2284">
        <v>1</v>
      </c>
      <c r="F2284">
        <v>1</v>
      </c>
      <c r="G2284">
        <v>0</v>
      </c>
      <c r="H2284">
        <v>0</v>
      </c>
      <c r="I2284">
        <v>1.2371449043745499</v>
      </c>
      <c r="J2284">
        <v>5</v>
      </c>
      <c r="K2284">
        <f>IF(Table2[[#This Row],[GOR1]]=3,1,0)</f>
        <v>0</v>
      </c>
    </row>
    <row r="2285" spans="1:11" hidden="1" x14ac:dyDescent="0.35">
      <c r="A2285">
        <v>2902430</v>
      </c>
      <c r="B2285">
        <v>1</v>
      </c>
      <c r="C2285">
        <v>0</v>
      </c>
      <c r="D2285">
        <v>2</v>
      </c>
      <c r="E2285">
        <v>1</v>
      </c>
      <c r="F2285">
        <v>0</v>
      </c>
      <c r="G2285">
        <v>1</v>
      </c>
      <c r="H2285">
        <v>0</v>
      </c>
      <c r="I2285">
        <v>1.3789241953707201</v>
      </c>
      <c r="J2285">
        <v>5</v>
      </c>
      <c r="K2285">
        <f>IF(Table2[[#This Row],[GOR1]]=3,1,0)</f>
        <v>0</v>
      </c>
    </row>
    <row r="2286" spans="1:11" hidden="1" x14ac:dyDescent="0.35">
      <c r="A2286">
        <v>2908839</v>
      </c>
      <c r="B2286">
        <v>1</v>
      </c>
      <c r="C2286">
        <v>0</v>
      </c>
      <c r="D2286">
        <v>2</v>
      </c>
      <c r="E2286">
        <v>1</v>
      </c>
      <c r="F2286">
        <v>0</v>
      </c>
      <c r="G2286">
        <v>0</v>
      </c>
      <c r="H2286">
        <v>0</v>
      </c>
      <c r="I2286">
        <v>1.1299482762094999</v>
      </c>
      <c r="J2286">
        <v>5</v>
      </c>
      <c r="K2286">
        <f>IF(Table2[[#This Row],[GOR1]]=3,1,0)</f>
        <v>0</v>
      </c>
    </row>
    <row r="2287" spans="1:11" x14ac:dyDescent="0.35">
      <c r="A2287">
        <v>2905510</v>
      </c>
      <c r="B2287">
        <v>0</v>
      </c>
      <c r="C2287">
        <v>62</v>
      </c>
      <c r="D2287">
        <v>2</v>
      </c>
      <c r="E2287">
        <v>1</v>
      </c>
      <c r="F2287">
        <v>0</v>
      </c>
      <c r="G2287">
        <v>0</v>
      </c>
      <c r="H2287">
        <v>0</v>
      </c>
      <c r="I2287">
        <v>0.84741505264898997</v>
      </c>
      <c r="J2287">
        <v>5</v>
      </c>
      <c r="K2287">
        <f>IF(Table2[[#This Row],[GOR1]]=3,1,0)</f>
        <v>0</v>
      </c>
    </row>
    <row r="2288" spans="1:11" x14ac:dyDescent="0.35">
      <c r="A2288">
        <v>2905827</v>
      </c>
      <c r="B2288">
        <v>1</v>
      </c>
      <c r="C2288">
        <v>66</v>
      </c>
      <c r="D2288">
        <v>2</v>
      </c>
      <c r="E2288">
        <v>1</v>
      </c>
      <c r="F2288">
        <v>0</v>
      </c>
      <c r="G2288">
        <v>1</v>
      </c>
      <c r="H2288">
        <v>0</v>
      </c>
      <c r="I2288">
        <v>0.83828697279826303</v>
      </c>
      <c r="J2288">
        <v>5</v>
      </c>
      <c r="K2288">
        <f>IF(Table2[[#This Row],[GOR1]]=3,1,0)</f>
        <v>0</v>
      </c>
    </row>
    <row r="2289" spans="1:11" x14ac:dyDescent="0.35">
      <c r="A2289">
        <v>2904269</v>
      </c>
      <c r="B2289">
        <v>1</v>
      </c>
      <c r="C2289">
        <v>61</v>
      </c>
      <c r="D2289">
        <v>2</v>
      </c>
      <c r="E2289">
        <v>1</v>
      </c>
      <c r="F2289">
        <v>0</v>
      </c>
      <c r="G2289">
        <v>1</v>
      </c>
      <c r="H2289">
        <v>0</v>
      </c>
      <c r="I2289">
        <v>0.85796693604394203</v>
      </c>
      <c r="J2289">
        <v>5</v>
      </c>
      <c r="K2289">
        <f>IF(Table2[[#This Row],[GOR1]]=3,1,0)</f>
        <v>0</v>
      </c>
    </row>
    <row r="2290" spans="1:11" x14ac:dyDescent="0.35">
      <c r="A2290">
        <v>2911444</v>
      </c>
      <c r="B2290">
        <v>1</v>
      </c>
      <c r="C2290">
        <v>51</v>
      </c>
      <c r="D2290">
        <v>1</v>
      </c>
      <c r="E2290">
        <v>1</v>
      </c>
      <c r="F2290">
        <v>0</v>
      </c>
      <c r="G2290">
        <v>0</v>
      </c>
      <c r="H2290">
        <v>0</v>
      </c>
      <c r="I2290">
        <v>1.1846718963173699</v>
      </c>
      <c r="J2290">
        <v>5</v>
      </c>
      <c r="K2290">
        <f>IF(Table2[[#This Row],[GOR1]]=3,1,0)</f>
        <v>0</v>
      </c>
    </row>
    <row r="2291" spans="1:11" hidden="1" x14ac:dyDescent="0.35">
      <c r="A2291">
        <v>2908883</v>
      </c>
      <c r="B2291">
        <v>0</v>
      </c>
      <c r="C2291">
        <v>0</v>
      </c>
      <c r="D2291">
        <v>1</v>
      </c>
      <c r="E2291">
        <v>1</v>
      </c>
      <c r="F2291">
        <v>0</v>
      </c>
      <c r="G2291">
        <v>0</v>
      </c>
      <c r="H2291">
        <v>0</v>
      </c>
      <c r="I2291">
        <v>1.1656271921285799</v>
      </c>
      <c r="J2291">
        <v>5</v>
      </c>
      <c r="K2291">
        <f>IF(Table2[[#This Row],[GOR1]]=3,1,0)</f>
        <v>0</v>
      </c>
    </row>
    <row r="2292" spans="1:11" x14ac:dyDescent="0.35">
      <c r="A2292">
        <v>2908903</v>
      </c>
      <c r="B2292">
        <v>0</v>
      </c>
      <c r="C2292">
        <v>53</v>
      </c>
      <c r="D2292">
        <v>1</v>
      </c>
      <c r="E2292">
        <v>1</v>
      </c>
      <c r="F2292">
        <v>0</v>
      </c>
      <c r="G2292">
        <v>0</v>
      </c>
      <c r="H2292">
        <v>1</v>
      </c>
      <c r="I2292">
        <v>0.986016077570398</v>
      </c>
      <c r="J2292">
        <v>5</v>
      </c>
      <c r="K2292">
        <f>IF(Table2[[#This Row],[GOR1]]=3,1,0)</f>
        <v>0</v>
      </c>
    </row>
    <row r="2293" spans="1:11" x14ac:dyDescent="0.35">
      <c r="A2293">
        <v>2907014</v>
      </c>
      <c r="B2293">
        <v>1</v>
      </c>
      <c r="C2293">
        <v>50</v>
      </c>
      <c r="D2293">
        <v>1</v>
      </c>
      <c r="E2293">
        <v>1</v>
      </c>
      <c r="F2293">
        <v>0</v>
      </c>
      <c r="G2293">
        <v>0</v>
      </c>
      <c r="H2293">
        <v>1</v>
      </c>
      <c r="I2293">
        <v>1.3970348907069501</v>
      </c>
      <c r="J2293">
        <v>5</v>
      </c>
      <c r="K2293">
        <f>IF(Table2[[#This Row],[GOR1]]=3,1,0)</f>
        <v>0</v>
      </c>
    </row>
    <row r="2294" spans="1:11" hidden="1" x14ac:dyDescent="0.35">
      <c r="A2294">
        <v>2911082</v>
      </c>
      <c r="B2294">
        <v>0</v>
      </c>
      <c r="C2294">
        <v>0</v>
      </c>
      <c r="D2294">
        <v>1</v>
      </c>
      <c r="E2294">
        <v>1</v>
      </c>
      <c r="F2294">
        <v>0</v>
      </c>
      <c r="G2294">
        <v>0</v>
      </c>
      <c r="H2294">
        <v>1</v>
      </c>
      <c r="I2294">
        <v>1.49594012628179</v>
      </c>
      <c r="J2294">
        <v>5</v>
      </c>
      <c r="K2294">
        <f>IF(Table2[[#This Row],[GOR1]]=3,1,0)</f>
        <v>0</v>
      </c>
    </row>
    <row r="2295" spans="1:11" hidden="1" x14ac:dyDescent="0.35">
      <c r="A2295">
        <v>2901520</v>
      </c>
      <c r="B2295">
        <v>0</v>
      </c>
      <c r="C2295">
        <v>0</v>
      </c>
      <c r="D2295">
        <v>1</v>
      </c>
      <c r="E2295">
        <v>1</v>
      </c>
      <c r="F2295">
        <v>0</v>
      </c>
      <c r="G2295">
        <v>0</v>
      </c>
      <c r="H2295">
        <v>1</v>
      </c>
      <c r="I2295">
        <v>1.49594012628179</v>
      </c>
      <c r="J2295">
        <v>5</v>
      </c>
      <c r="K2295">
        <f>IF(Table2[[#This Row],[GOR1]]=3,1,0)</f>
        <v>0</v>
      </c>
    </row>
    <row r="2296" spans="1:11" hidden="1" x14ac:dyDescent="0.35">
      <c r="A2296">
        <v>2907185</v>
      </c>
      <c r="B2296">
        <v>0</v>
      </c>
      <c r="C2296">
        <v>0</v>
      </c>
      <c r="D2296">
        <v>1</v>
      </c>
      <c r="E2296">
        <v>1</v>
      </c>
      <c r="F2296">
        <v>0</v>
      </c>
      <c r="G2296">
        <v>0</v>
      </c>
      <c r="H2296">
        <v>0</v>
      </c>
      <c r="I2296">
        <v>0.99261629653359296</v>
      </c>
      <c r="J2296">
        <v>5</v>
      </c>
      <c r="K2296">
        <f>IF(Table2[[#This Row],[GOR1]]=3,1,0)</f>
        <v>0</v>
      </c>
    </row>
    <row r="2297" spans="1:11" hidden="1" x14ac:dyDescent="0.35">
      <c r="A2297">
        <v>2911211</v>
      </c>
      <c r="B2297">
        <v>1</v>
      </c>
      <c r="C2297">
        <v>0</v>
      </c>
      <c r="D2297">
        <v>1</v>
      </c>
      <c r="E2297">
        <v>1</v>
      </c>
      <c r="F2297">
        <v>1</v>
      </c>
      <c r="G2297">
        <v>0</v>
      </c>
      <c r="H2297">
        <v>0</v>
      </c>
      <c r="I2297">
        <v>1.2717415553709399</v>
      </c>
      <c r="J2297">
        <v>5</v>
      </c>
      <c r="K2297">
        <f>IF(Table2[[#This Row],[GOR1]]=3,1,0)</f>
        <v>0</v>
      </c>
    </row>
    <row r="2298" spans="1:11" hidden="1" x14ac:dyDescent="0.35">
      <c r="A2298">
        <v>2907021</v>
      </c>
      <c r="B2298">
        <v>0</v>
      </c>
      <c r="C2298">
        <v>0</v>
      </c>
      <c r="D2298">
        <v>1</v>
      </c>
      <c r="E2298">
        <v>1</v>
      </c>
      <c r="F2298">
        <v>0</v>
      </c>
      <c r="G2298">
        <v>0</v>
      </c>
      <c r="H2298">
        <v>0</v>
      </c>
      <c r="I2298">
        <v>1.00649656661451</v>
      </c>
      <c r="J2298">
        <v>5</v>
      </c>
      <c r="K2298">
        <f>IF(Table2[[#This Row],[GOR1]]=3,1,0)</f>
        <v>0</v>
      </c>
    </row>
    <row r="2299" spans="1:11" hidden="1" x14ac:dyDescent="0.35">
      <c r="A2299">
        <v>2900664</v>
      </c>
      <c r="B2299">
        <v>0</v>
      </c>
      <c r="C2299">
        <v>0</v>
      </c>
      <c r="D2299">
        <v>1</v>
      </c>
      <c r="E2299">
        <v>1</v>
      </c>
      <c r="F2299">
        <v>0</v>
      </c>
      <c r="G2299">
        <v>0</v>
      </c>
      <c r="H2299">
        <v>0</v>
      </c>
      <c r="I2299">
        <v>1.05089025105721</v>
      </c>
      <c r="J2299">
        <v>5</v>
      </c>
      <c r="K2299">
        <f>IF(Table2[[#This Row],[GOR1]]=3,1,0)</f>
        <v>0</v>
      </c>
    </row>
    <row r="2300" spans="1:11" x14ac:dyDescent="0.35">
      <c r="A2300">
        <v>2902722</v>
      </c>
      <c r="B2300">
        <v>0</v>
      </c>
      <c r="C2300">
        <v>47</v>
      </c>
      <c r="D2300">
        <v>5</v>
      </c>
      <c r="E2300">
        <v>1</v>
      </c>
      <c r="F2300">
        <v>0</v>
      </c>
      <c r="G2300">
        <v>0</v>
      </c>
      <c r="H2300">
        <v>0</v>
      </c>
      <c r="I2300">
        <v>0.88934710929396599</v>
      </c>
      <c r="J2300">
        <v>7</v>
      </c>
      <c r="K2300">
        <f>IF(Table2[[#This Row],[GOR1]]=3,1,0)</f>
        <v>0</v>
      </c>
    </row>
    <row r="2301" spans="1:11" hidden="1" x14ac:dyDescent="0.35">
      <c r="A2301">
        <v>2906760</v>
      </c>
      <c r="B2301">
        <v>0</v>
      </c>
      <c r="C2301">
        <v>0</v>
      </c>
      <c r="D2301">
        <v>5</v>
      </c>
      <c r="E2301">
        <v>1</v>
      </c>
      <c r="F2301">
        <v>0</v>
      </c>
      <c r="G2301">
        <v>0</v>
      </c>
      <c r="H2301">
        <v>0</v>
      </c>
      <c r="I2301">
        <v>0.94262507307599197</v>
      </c>
      <c r="J2301">
        <v>7</v>
      </c>
      <c r="K2301">
        <f>IF(Table2[[#This Row],[GOR1]]=3,1,0)</f>
        <v>0</v>
      </c>
    </row>
    <row r="2302" spans="1:11" x14ac:dyDescent="0.35">
      <c r="A2302">
        <v>2906437</v>
      </c>
      <c r="B2302">
        <v>0</v>
      </c>
      <c r="C2302">
        <v>70</v>
      </c>
      <c r="D2302">
        <v>5</v>
      </c>
      <c r="E2302">
        <v>1</v>
      </c>
      <c r="F2302">
        <v>0</v>
      </c>
      <c r="G2302">
        <v>1</v>
      </c>
      <c r="H2302">
        <v>0</v>
      </c>
      <c r="I2302">
        <v>0.80678539969897001</v>
      </c>
      <c r="J2302">
        <v>7</v>
      </c>
      <c r="K2302">
        <f>IF(Table2[[#This Row],[GOR1]]=3,1,0)</f>
        <v>0</v>
      </c>
    </row>
    <row r="2303" spans="1:11" x14ac:dyDescent="0.35">
      <c r="A2303">
        <v>2910145</v>
      </c>
      <c r="B2303">
        <v>0</v>
      </c>
      <c r="C2303">
        <v>60</v>
      </c>
      <c r="D2303">
        <v>4</v>
      </c>
      <c r="E2303">
        <v>1</v>
      </c>
      <c r="F2303">
        <v>1</v>
      </c>
      <c r="G2303">
        <v>0</v>
      </c>
      <c r="H2303">
        <v>0</v>
      </c>
      <c r="I2303">
        <v>1.3065200354349</v>
      </c>
      <c r="J2303">
        <v>7</v>
      </c>
      <c r="K2303">
        <f>IF(Table2[[#This Row],[GOR1]]=3,1,0)</f>
        <v>0</v>
      </c>
    </row>
    <row r="2304" spans="1:11" x14ac:dyDescent="0.35">
      <c r="A2304">
        <v>2901227</v>
      </c>
      <c r="B2304">
        <v>1</v>
      </c>
      <c r="C2304">
        <v>47</v>
      </c>
      <c r="D2304">
        <v>4</v>
      </c>
      <c r="E2304">
        <v>2</v>
      </c>
      <c r="F2304">
        <v>0</v>
      </c>
      <c r="G2304">
        <v>0</v>
      </c>
      <c r="H2304">
        <v>0</v>
      </c>
      <c r="I2304">
        <v>0.94974536323835801</v>
      </c>
      <c r="J2304">
        <v>7</v>
      </c>
      <c r="K2304">
        <f>IF(Table2[[#This Row],[GOR1]]=3,1,0)</f>
        <v>0</v>
      </c>
    </row>
    <row r="2305" spans="1:11" x14ac:dyDescent="0.35">
      <c r="A2305">
        <v>2904993</v>
      </c>
      <c r="B2305">
        <v>0</v>
      </c>
      <c r="C2305">
        <v>48</v>
      </c>
      <c r="D2305">
        <v>4</v>
      </c>
      <c r="E2305">
        <v>2</v>
      </c>
      <c r="F2305">
        <v>0</v>
      </c>
      <c r="G2305">
        <v>0</v>
      </c>
      <c r="H2305">
        <v>0</v>
      </c>
      <c r="I2305">
        <v>0.92902926510470296</v>
      </c>
      <c r="J2305">
        <v>7</v>
      </c>
      <c r="K2305">
        <f>IF(Table2[[#This Row],[GOR1]]=3,1,0)</f>
        <v>0</v>
      </c>
    </row>
    <row r="2306" spans="1:11" x14ac:dyDescent="0.35">
      <c r="A2306">
        <v>2904722</v>
      </c>
      <c r="B2306">
        <v>1</v>
      </c>
      <c r="C2306">
        <v>62</v>
      </c>
      <c r="D2306">
        <v>4</v>
      </c>
      <c r="E2306">
        <v>2</v>
      </c>
      <c r="F2306">
        <v>0</v>
      </c>
      <c r="G2306">
        <v>0</v>
      </c>
      <c r="H2306">
        <v>0</v>
      </c>
      <c r="I2306">
        <v>1.0050554036156001</v>
      </c>
      <c r="J2306">
        <v>7</v>
      </c>
      <c r="K2306">
        <f>IF(Table2[[#This Row],[GOR1]]=3,1,0)</f>
        <v>0</v>
      </c>
    </row>
    <row r="2307" spans="1:11" hidden="1" x14ac:dyDescent="0.35">
      <c r="A2307">
        <v>2901912</v>
      </c>
      <c r="B2307">
        <v>0</v>
      </c>
      <c r="C2307">
        <v>0</v>
      </c>
      <c r="D2307">
        <v>4</v>
      </c>
      <c r="E2307">
        <v>2</v>
      </c>
      <c r="F2307">
        <v>0</v>
      </c>
      <c r="G2307">
        <v>0</v>
      </c>
      <c r="H2307">
        <v>0</v>
      </c>
      <c r="I2307">
        <v>1.16484248186065</v>
      </c>
      <c r="J2307">
        <v>7</v>
      </c>
      <c r="K2307">
        <f>IF(Table2[[#This Row],[GOR1]]=3,1,0)</f>
        <v>0</v>
      </c>
    </row>
    <row r="2308" spans="1:11" hidden="1" x14ac:dyDescent="0.35">
      <c r="A2308">
        <v>2904023</v>
      </c>
      <c r="B2308">
        <v>1</v>
      </c>
      <c r="C2308">
        <v>0</v>
      </c>
      <c r="D2308">
        <v>4</v>
      </c>
      <c r="E2308">
        <v>2</v>
      </c>
      <c r="F2308">
        <v>0</v>
      </c>
      <c r="G2308">
        <v>0</v>
      </c>
      <c r="H2308">
        <v>0</v>
      </c>
      <c r="I2308">
        <v>1.2222022521639899</v>
      </c>
      <c r="J2308">
        <v>7</v>
      </c>
      <c r="K2308">
        <f>IF(Table2[[#This Row],[GOR1]]=3,1,0)</f>
        <v>0</v>
      </c>
    </row>
    <row r="2309" spans="1:11" hidden="1" x14ac:dyDescent="0.35">
      <c r="A2309">
        <v>2907538</v>
      </c>
      <c r="B2309">
        <v>0</v>
      </c>
      <c r="C2309">
        <v>0</v>
      </c>
      <c r="D2309">
        <v>4</v>
      </c>
      <c r="E2309">
        <v>2</v>
      </c>
      <c r="F2309">
        <v>0</v>
      </c>
      <c r="G2309">
        <v>0</v>
      </c>
      <c r="H2309">
        <v>0</v>
      </c>
      <c r="I2309">
        <v>0.98185544723058604</v>
      </c>
      <c r="J2309">
        <v>7</v>
      </c>
      <c r="K2309">
        <f>IF(Table2[[#This Row],[GOR1]]=3,1,0)</f>
        <v>0</v>
      </c>
    </row>
    <row r="2310" spans="1:11" hidden="1" x14ac:dyDescent="0.35">
      <c r="A2310">
        <v>2902175</v>
      </c>
      <c r="B2310">
        <v>1</v>
      </c>
      <c r="C2310">
        <v>0</v>
      </c>
      <c r="D2310">
        <v>4</v>
      </c>
      <c r="E2310">
        <v>2</v>
      </c>
      <c r="F2310">
        <v>0</v>
      </c>
      <c r="G2310">
        <v>0</v>
      </c>
      <c r="H2310">
        <v>0</v>
      </c>
      <c r="I2310">
        <v>1.05062794413209</v>
      </c>
      <c r="J2310">
        <v>7</v>
      </c>
      <c r="K2310">
        <f>IF(Table2[[#This Row],[GOR1]]=3,1,0)</f>
        <v>0</v>
      </c>
    </row>
    <row r="2311" spans="1:11" x14ac:dyDescent="0.35">
      <c r="A2311">
        <v>2911785</v>
      </c>
      <c r="B2311">
        <v>1</v>
      </c>
      <c r="C2311">
        <v>54</v>
      </c>
      <c r="D2311">
        <v>4</v>
      </c>
      <c r="E2311">
        <v>1</v>
      </c>
      <c r="F2311">
        <v>0</v>
      </c>
      <c r="G2311">
        <v>0</v>
      </c>
      <c r="H2311">
        <v>0</v>
      </c>
      <c r="I2311">
        <v>0.94974536323835801</v>
      </c>
      <c r="J2311">
        <v>7</v>
      </c>
      <c r="K2311">
        <f>IF(Table2[[#This Row],[GOR1]]=3,1,0)</f>
        <v>0</v>
      </c>
    </row>
    <row r="2312" spans="1:11" x14ac:dyDescent="0.35">
      <c r="A2312">
        <v>2912205</v>
      </c>
      <c r="B2312">
        <v>0</v>
      </c>
      <c r="C2312">
        <v>36</v>
      </c>
      <c r="D2312">
        <v>3</v>
      </c>
      <c r="E2312">
        <v>1</v>
      </c>
      <c r="F2312">
        <v>0</v>
      </c>
      <c r="G2312">
        <v>0</v>
      </c>
      <c r="H2312">
        <v>0</v>
      </c>
      <c r="I2312">
        <v>0.75327314581625804</v>
      </c>
      <c r="J2312">
        <v>7</v>
      </c>
      <c r="K2312">
        <f>IF(Table2[[#This Row],[GOR1]]=3,1,0)</f>
        <v>0</v>
      </c>
    </row>
    <row r="2313" spans="1:11" hidden="1" x14ac:dyDescent="0.35">
      <c r="A2313">
        <v>2905507</v>
      </c>
      <c r="B2313">
        <v>0</v>
      </c>
      <c r="C2313">
        <v>0</v>
      </c>
      <c r="D2313">
        <v>3</v>
      </c>
      <c r="E2313">
        <v>1</v>
      </c>
      <c r="F2313">
        <v>0</v>
      </c>
      <c r="G2313">
        <v>0</v>
      </c>
      <c r="H2313">
        <v>0</v>
      </c>
      <c r="I2313">
        <v>0.79994832495921897</v>
      </c>
      <c r="J2313">
        <v>7</v>
      </c>
      <c r="K2313">
        <f>IF(Table2[[#This Row],[GOR1]]=3,1,0)</f>
        <v>0</v>
      </c>
    </row>
    <row r="2314" spans="1:11" x14ac:dyDescent="0.35">
      <c r="A2314">
        <v>2903871</v>
      </c>
      <c r="B2314">
        <v>0</v>
      </c>
      <c r="C2314">
        <v>37</v>
      </c>
      <c r="D2314">
        <v>4</v>
      </c>
      <c r="E2314">
        <v>3</v>
      </c>
      <c r="F2314">
        <v>0</v>
      </c>
      <c r="G2314">
        <v>0</v>
      </c>
      <c r="H2314">
        <v>0</v>
      </c>
      <c r="I2314">
        <v>0.76994464205776902</v>
      </c>
      <c r="J2314">
        <v>7</v>
      </c>
      <c r="K2314">
        <f>IF(Table2[[#This Row],[GOR1]]=3,1,0)</f>
        <v>0</v>
      </c>
    </row>
    <row r="2315" spans="1:11" x14ac:dyDescent="0.35">
      <c r="A2315">
        <v>2910194</v>
      </c>
      <c r="B2315">
        <v>1</v>
      </c>
      <c r="C2315">
        <v>37</v>
      </c>
      <c r="D2315">
        <v>4</v>
      </c>
      <c r="E2315">
        <v>3</v>
      </c>
      <c r="F2315">
        <v>0</v>
      </c>
      <c r="G2315">
        <v>0</v>
      </c>
      <c r="H2315">
        <v>0</v>
      </c>
      <c r="I2315">
        <v>0.94490518250668498</v>
      </c>
      <c r="J2315">
        <v>7</v>
      </c>
      <c r="K2315">
        <f>IF(Table2[[#This Row],[GOR1]]=3,1,0)</f>
        <v>0</v>
      </c>
    </row>
    <row r="2316" spans="1:11" hidden="1" x14ac:dyDescent="0.35">
      <c r="A2316">
        <v>2900288</v>
      </c>
      <c r="B2316">
        <v>1</v>
      </c>
      <c r="C2316">
        <v>0</v>
      </c>
      <c r="D2316">
        <v>4</v>
      </c>
      <c r="E2316">
        <v>3</v>
      </c>
      <c r="F2316">
        <v>0</v>
      </c>
      <c r="G2316">
        <v>0</v>
      </c>
      <c r="H2316">
        <v>0</v>
      </c>
      <c r="I2316">
        <v>0.76502964625910397</v>
      </c>
      <c r="J2316">
        <v>7</v>
      </c>
      <c r="K2316">
        <f>IF(Table2[[#This Row],[GOR1]]=3,1,0)</f>
        <v>0</v>
      </c>
    </row>
    <row r="2317" spans="1:11" hidden="1" x14ac:dyDescent="0.35">
      <c r="A2317">
        <v>2910247</v>
      </c>
      <c r="B2317">
        <v>0</v>
      </c>
      <c r="C2317">
        <v>0</v>
      </c>
      <c r="D2317">
        <v>4</v>
      </c>
      <c r="E2317">
        <v>3</v>
      </c>
      <c r="F2317">
        <v>0</v>
      </c>
      <c r="G2317">
        <v>0</v>
      </c>
      <c r="H2317">
        <v>0</v>
      </c>
      <c r="I2317">
        <v>0.80410884397589899</v>
      </c>
      <c r="J2317">
        <v>7</v>
      </c>
      <c r="K2317">
        <f>IF(Table2[[#This Row],[GOR1]]=3,1,0)</f>
        <v>0</v>
      </c>
    </row>
    <row r="2318" spans="1:11" x14ac:dyDescent="0.35">
      <c r="A2318">
        <v>2901425</v>
      </c>
      <c r="B2318">
        <v>0</v>
      </c>
      <c r="C2318">
        <v>40</v>
      </c>
      <c r="D2318">
        <v>4</v>
      </c>
      <c r="E2318">
        <v>1</v>
      </c>
      <c r="F2318">
        <v>0</v>
      </c>
      <c r="G2318">
        <v>1</v>
      </c>
      <c r="H2318">
        <v>0</v>
      </c>
      <c r="I2318">
        <v>0.87501929801619804</v>
      </c>
      <c r="J2318">
        <v>7</v>
      </c>
      <c r="K2318">
        <f>IF(Table2[[#This Row],[GOR1]]=3,1,0)</f>
        <v>0</v>
      </c>
    </row>
    <row r="2319" spans="1:11" hidden="1" x14ac:dyDescent="0.35">
      <c r="A2319">
        <v>2902871</v>
      </c>
      <c r="B2319">
        <v>1</v>
      </c>
      <c r="C2319">
        <v>0</v>
      </c>
      <c r="D2319">
        <v>4</v>
      </c>
      <c r="E2319">
        <v>1</v>
      </c>
      <c r="F2319">
        <v>0</v>
      </c>
      <c r="G2319">
        <v>0</v>
      </c>
      <c r="H2319">
        <v>0</v>
      </c>
      <c r="I2319">
        <v>0.96708693543438395</v>
      </c>
      <c r="J2319">
        <v>7</v>
      </c>
      <c r="K2319">
        <f>IF(Table2[[#This Row],[GOR1]]=3,1,0)</f>
        <v>0</v>
      </c>
    </row>
    <row r="2320" spans="1:11" x14ac:dyDescent="0.35">
      <c r="A2320">
        <v>2901771</v>
      </c>
      <c r="B2320">
        <v>0</v>
      </c>
      <c r="C2320">
        <v>38</v>
      </c>
      <c r="D2320">
        <v>2</v>
      </c>
      <c r="E2320">
        <v>3</v>
      </c>
      <c r="F2320">
        <v>0</v>
      </c>
      <c r="G2320">
        <v>0</v>
      </c>
      <c r="H2320">
        <v>0</v>
      </c>
      <c r="I2320">
        <v>0.86271389276884503</v>
      </c>
      <c r="J2320">
        <v>7</v>
      </c>
      <c r="K2320">
        <f>IF(Table2[[#This Row],[GOR1]]=3,1,0)</f>
        <v>0</v>
      </c>
    </row>
    <row r="2321" spans="1:11" hidden="1" x14ac:dyDescent="0.35">
      <c r="A2321">
        <v>2905003</v>
      </c>
      <c r="B2321">
        <v>1</v>
      </c>
      <c r="C2321">
        <v>0</v>
      </c>
      <c r="D2321">
        <v>2</v>
      </c>
      <c r="E2321">
        <v>3</v>
      </c>
      <c r="F2321">
        <v>0</v>
      </c>
      <c r="G2321">
        <v>0</v>
      </c>
      <c r="H2321">
        <v>0</v>
      </c>
      <c r="I2321">
        <v>1.3871626903379</v>
      </c>
      <c r="J2321">
        <v>7</v>
      </c>
      <c r="K2321">
        <f>IF(Table2[[#This Row],[GOR1]]=3,1,0)</f>
        <v>0</v>
      </c>
    </row>
    <row r="2322" spans="1:11" hidden="1" x14ac:dyDescent="0.35">
      <c r="A2322">
        <v>2909739</v>
      </c>
      <c r="B2322">
        <v>0</v>
      </c>
      <c r="C2322">
        <v>0</v>
      </c>
      <c r="D2322">
        <v>2</v>
      </c>
      <c r="E2322">
        <v>3</v>
      </c>
      <c r="F2322">
        <v>0</v>
      </c>
      <c r="G2322">
        <v>0</v>
      </c>
      <c r="H2322">
        <v>0</v>
      </c>
      <c r="I2322">
        <v>1.3750859367034001</v>
      </c>
      <c r="J2322">
        <v>7</v>
      </c>
      <c r="K2322">
        <f>IF(Table2[[#This Row],[GOR1]]=3,1,0)</f>
        <v>0</v>
      </c>
    </row>
    <row r="2323" spans="1:11" x14ac:dyDescent="0.35">
      <c r="A2323">
        <v>2912126</v>
      </c>
      <c r="B2323">
        <v>0</v>
      </c>
      <c r="C2323">
        <v>58</v>
      </c>
      <c r="D2323">
        <v>5</v>
      </c>
      <c r="E2323">
        <v>1</v>
      </c>
      <c r="F2323">
        <v>0</v>
      </c>
      <c r="G2323">
        <v>0</v>
      </c>
      <c r="H2323">
        <v>0</v>
      </c>
      <c r="I2323">
        <v>1.30354538467975</v>
      </c>
      <c r="J2323">
        <v>7</v>
      </c>
      <c r="K2323">
        <f>IF(Table2[[#This Row],[GOR1]]=3,1,0)</f>
        <v>0</v>
      </c>
    </row>
    <row r="2324" spans="1:11" x14ac:dyDescent="0.35">
      <c r="A2324">
        <v>2908554</v>
      </c>
      <c r="B2324">
        <v>1</v>
      </c>
      <c r="C2324">
        <v>56</v>
      </c>
      <c r="D2324">
        <v>5</v>
      </c>
      <c r="E2324">
        <v>1</v>
      </c>
      <c r="F2324">
        <v>0</v>
      </c>
      <c r="G2324">
        <v>0</v>
      </c>
      <c r="H2324">
        <v>0</v>
      </c>
      <c r="I2324">
        <v>1.58365605940997</v>
      </c>
      <c r="J2324">
        <v>7</v>
      </c>
      <c r="K2324">
        <f>IF(Table2[[#This Row],[GOR1]]=3,1,0)</f>
        <v>0</v>
      </c>
    </row>
    <row r="2325" spans="1:11" hidden="1" x14ac:dyDescent="0.35">
      <c r="A2325">
        <v>2908105</v>
      </c>
      <c r="B2325">
        <v>1</v>
      </c>
      <c r="C2325">
        <v>0</v>
      </c>
      <c r="D2325">
        <v>5</v>
      </c>
      <c r="E2325">
        <v>1</v>
      </c>
      <c r="F2325">
        <v>0</v>
      </c>
      <c r="G2325">
        <v>0</v>
      </c>
      <c r="H2325">
        <v>0</v>
      </c>
      <c r="I2325">
        <v>2.2843767077275499</v>
      </c>
      <c r="J2325">
        <v>7</v>
      </c>
      <c r="K2325">
        <f>IF(Table2[[#This Row],[GOR1]]=3,1,0)</f>
        <v>0</v>
      </c>
    </row>
    <row r="2326" spans="1:11" x14ac:dyDescent="0.35">
      <c r="A2326">
        <v>2909673</v>
      </c>
      <c r="B2326">
        <v>1</v>
      </c>
      <c r="C2326">
        <v>50</v>
      </c>
      <c r="D2326">
        <v>3</v>
      </c>
      <c r="E2326">
        <v>3</v>
      </c>
      <c r="F2326">
        <v>1</v>
      </c>
      <c r="G2326">
        <v>0</v>
      </c>
      <c r="H2326">
        <v>0</v>
      </c>
      <c r="I2326">
        <v>1.2776508559847</v>
      </c>
      <c r="J2326">
        <v>8</v>
      </c>
      <c r="K2326">
        <f>IF(Table2[[#This Row],[GOR1]]=3,1,0)</f>
        <v>0</v>
      </c>
    </row>
    <row r="2327" spans="1:11" x14ac:dyDescent="0.35">
      <c r="A2327">
        <v>2907433</v>
      </c>
      <c r="B2327">
        <v>0</v>
      </c>
      <c r="C2327">
        <v>42</v>
      </c>
      <c r="D2327">
        <v>3</v>
      </c>
      <c r="E2327">
        <v>5</v>
      </c>
      <c r="F2327">
        <v>0</v>
      </c>
      <c r="G2327">
        <v>0</v>
      </c>
      <c r="H2327">
        <v>0</v>
      </c>
      <c r="I2327">
        <v>1.09797609553386</v>
      </c>
      <c r="J2327">
        <v>8</v>
      </c>
      <c r="K2327">
        <f>IF(Table2[[#This Row],[GOR1]]=3,1,0)</f>
        <v>0</v>
      </c>
    </row>
    <row r="2328" spans="1:11" hidden="1" x14ac:dyDescent="0.35">
      <c r="A2328">
        <v>2900941</v>
      </c>
      <c r="B2328">
        <v>0</v>
      </c>
      <c r="C2328">
        <v>0</v>
      </c>
      <c r="D2328">
        <v>3</v>
      </c>
      <c r="E2328">
        <v>3</v>
      </c>
      <c r="F2328">
        <v>0</v>
      </c>
      <c r="G2328">
        <v>0</v>
      </c>
      <c r="H2328">
        <v>0</v>
      </c>
      <c r="I2328">
        <v>1.3246021808383099</v>
      </c>
      <c r="J2328">
        <v>8</v>
      </c>
      <c r="K2328">
        <f>IF(Table2[[#This Row],[GOR1]]=3,1,0)</f>
        <v>0</v>
      </c>
    </row>
    <row r="2329" spans="1:11" hidden="1" x14ac:dyDescent="0.35">
      <c r="A2329">
        <v>2910865</v>
      </c>
      <c r="B2329">
        <v>1</v>
      </c>
      <c r="C2329">
        <v>0</v>
      </c>
      <c r="D2329">
        <v>3</v>
      </c>
      <c r="E2329">
        <v>3</v>
      </c>
      <c r="F2329">
        <v>0</v>
      </c>
      <c r="G2329">
        <v>0</v>
      </c>
      <c r="H2329">
        <v>0</v>
      </c>
      <c r="I2329">
        <v>1.3898289200922</v>
      </c>
      <c r="J2329">
        <v>8</v>
      </c>
      <c r="K2329">
        <f>IF(Table2[[#This Row],[GOR1]]=3,1,0)</f>
        <v>0</v>
      </c>
    </row>
    <row r="2330" spans="1:11" hidden="1" x14ac:dyDescent="0.35">
      <c r="A2330">
        <v>2910462</v>
      </c>
      <c r="B2330">
        <v>0</v>
      </c>
      <c r="C2330">
        <v>0</v>
      </c>
      <c r="D2330">
        <v>3</v>
      </c>
      <c r="E2330">
        <v>3</v>
      </c>
      <c r="F2330">
        <v>0</v>
      </c>
      <c r="G2330">
        <v>0</v>
      </c>
      <c r="H2330">
        <v>0</v>
      </c>
      <c r="I2330">
        <v>1.1725555431379</v>
      </c>
      <c r="J2330">
        <v>8</v>
      </c>
      <c r="K2330">
        <f>IF(Table2[[#This Row],[GOR1]]=3,1,0)</f>
        <v>0</v>
      </c>
    </row>
    <row r="2331" spans="1:11" hidden="1" x14ac:dyDescent="0.35">
      <c r="A2331">
        <v>2910929</v>
      </c>
      <c r="B2331">
        <v>1</v>
      </c>
      <c r="C2331">
        <v>0</v>
      </c>
      <c r="D2331">
        <v>3</v>
      </c>
      <c r="E2331">
        <v>3</v>
      </c>
      <c r="F2331">
        <v>0</v>
      </c>
      <c r="G2331">
        <v>0</v>
      </c>
      <c r="H2331">
        <v>0</v>
      </c>
      <c r="I2331">
        <v>1.09541228464707</v>
      </c>
      <c r="J2331">
        <v>8</v>
      </c>
      <c r="K2331">
        <f>IF(Table2[[#This Row],[GOR1]]=3,1,0)</f>
        <v>0</v>
      </c>
    </row>
    <row r="2332" spans="1:11" x14ac:dyDescent="0.35">
      <c r="A2332">
        <v>2911947</v>
      </c>
      <c r="B2332">
        <v>1</v>
      </c>
      <c r="C2332">
        <v>51</v>
      </c>
      <c r="D2332">
        <v>3</v>
      </c>
      <c r="E2332">
        <v>4</v>
      </c>
      <c r="F2332">
        <v>0</v>
      </c>
      <c r="G2332">
        <v>0</v>
      </c>
      <c r="H2332">
        <v>0</v>
      </c>
      <c r="I2332">
        <v>0.89341498431974598</v>
      </c>
      <c r="J2332">
        <v>8</v>
      </c>
      <c r="K2332">
        <f>IF(Table2[[#This Row],[GOR1]]=3,1,0)</f>
        <v>0</v>
      </c>
    </row>
    <row r="2333" spans="1:11" x14ac:dyDescent="0.35">
      <c r="A2333">
        <v>2911766</v>
      </c>
      <c r="B2333">
        <v>0</v>
      </c>
      <c r="C2333">
        <v>56</v>
      </c>
      <c r="D2333">
        <v>5</v>
      </c>
      <c r="E2333">
        <v>1</v>
      </c>
      <c r="F2333">
        <v>0</v>
      </c>
      <c r="G2333">
        <v>0</v>
      </c>
      <c r="H2333">
        <v>0</v>
      </c>
      <c r="I2333">
        <v>0.81869557645902602</v>
      </c>
      <c r="J2333">
        <v>8</v>
      </c>
      <c r="K2333">
        <f>IF(Table2[[#This Row],[GOR1]]=3,1,0)</f>
        <v>0</v>
      </c>
    </row>
    <row r="2334" spans="1:11" x14ac:dyDescent="0.35">
      <c r="A2334">
        <v>2901047</v>
      </c>
      <c r="B2334">
        <v>1</v>
      </c>
      <c r="C2334">
        <v>61</v>
      </c>
      <c r="D2334">
        <v>5</v>
      </c>
      <c r="E2334">
        <v>1</v>
      </c>
      <c r="F2334">
        <v>0</v>
      </c>
      <c r="G2334">
        <v>1</v>
      </c>
      <c r="H2334">
        <v>0</v>
      </c>
      <c r="I2334">
        <v>0.89636352072285097</v>
      </c>
      <c r="J2334">
        <v>8</v>
      </c>
      <c r="K2334">
        <f>IF(Table2[[#This Row],[GOR1]]=3,1,0)</f>
        <v>0</v>
      </c>
    </row>
    <row r="2335" spans="1:11" x14ac:dyDescent="0.35">
      <c r="A2335">
        <v>2900726</v>
      </c>
      <c r="B2335">
        <v>1</v>
      </c>
      <c r="C2335">
        <v>59</v>
      </c>
      <c r="D2335">
        <v>5</v>
      </c>
      <c r="E2335">
        <v>2</v>
      </c>
      <c r="F2335">
        <v>1</v>
      </c>
      <c r="G2335">
        <v>0</v>
      </c>
      <c r="H2335">
        <v>0</v>
      </c>
      <c r="I2335">
        <v>0.82983347219149595</v>
      </c>
      <c r="J2335">
        <v>8</v>
      </c>
      <c r="K2335">
        <f>IF(Table2[[#This Row],[GOR1]]=3,1,0)</f>
        <v>0</v>
      </c>
    </row>
    <row r="2336" spans="1:11" x14ac:dyDescent="0.35">
      <c r="A2336">
        <v>2912173</v>
      </c>
      <c r="B2336">
        <v>0</v>
      </c>
      <c r="C2336">
        <v>31</v>
      </c>
      <c r="D2336">
        <v>3</v>
      </c>
      <c r="E2336">
        <v>2</v>
      </c>
      <c r="F2336">
        <v>0</v>
      </c>
      <c r="G2336">
        <v>0</v>
      </c>
      <c r="H2336">
        <v>0</v>
      </c>
      <c r="I2336">
        <v>1.1385838153989201</v>
      </c>
      <c r="J2336">
        <v>8</v>
      </c>
      <c r="K2336">
        <f>IF(Table2[[#This Row],[GOR1]]=3,1,0)</f>
        <v>0</v>
      </c>
    </row>
    <row r="2337" spans="1:11" x14ac:dyDescent="0.35">
      <c r="A2337">
        <v>2906840</v>
      </c>
      <c r="B2337">
        <v>1</v>
      </c>
      <c r="C2337">
        <v>71</v>
      </c>
      <c r="D2337">
        <v>3</v>
      </c>
      <c r="E2337">
        <v>1</v>
      </c>
      <c r="F2337">
        <v>0</v>
      </c>
      <c r="G2337">
        <v>0</v>
      </c>
      <c r="H2337">
        <v>0</v>
      </c>
      <c r="I2337">
        <v>0.778356238700467</v>
      </c>
      <c r="J2337">
        <v>8</v>
      </c>
      <c r="K2337">
        <f>IF(Table2[[#This Row],[GOR1]]=3,1,0)</f>
        <v>0</v>
      </c>
    </row>
    <row r="2338" spans="1:11" x14ac:dyDescent="0.35">
      <c r="A2338">
        <v>2900522</v>
      </c>
      <c r="B2338">
        <v>0</v>
      </c>
      <c r="C2338">
        <v>70</v>
      </c>
      <c r="D2338">
        <v>3</v>
      </c>
      <c r="E2338">
        <v>1</v>
      </c>
      <c r="F2338">
        <v>0</v>
      </c>
      <c r="G2338">
        <v>0</v>
      </c>
      <c r="H2338">
        <v>0</v>
      </c>
      <c r="I2338">
        <v>0.76981511039268302</v>
      </c>
      <c r="J2338">
        <v>8</v>
      </c>
      <c r="K2338">
        <f>IF(Table2[[#This Row],[GOR1]]=3,1,0)</f>
        <v>0</v>
      </c>
    </row>
    <row r="2339" spans="1:11" x14ac:dyDescent="0.35">
      <c r="A2339">
        <v>2904935</v>
      </c>
      <c r="B2339">
        <v>1</v>
      </c>
      <c r="C2339">
        <v>49</v>
      </c>
      <c r="D2339">
        <v>3</v>
      </c>
      <c r="E2339">
        <v>3</v>
      </c>
      <c r="F2339">
        <v>0</v>
      </c>
      <c r="G2339">
        <v>1</v>
      </c>
      <c r="H2339">
        <v>0</v>
      </c>
      <c r="I2339">
        <v>1.2415459386318899</v>
      </c>
      <c r="J2339">
        <v>8</v>
      </c>
      <c r="K2339">
        <f>IF(Table2[[#This Row],[GOR1]]=3,1,0)</f>
        <v>0</v>
      </c>
    </row>
    <row r="2340" spans="1:11" x14ac:dyDescent="0.35">
      <c r="A2340">
        <v>2902660</v>
      </c>
      <c r="B2340">
        <v>0</v>
      </c>
      <c r="C2340">
        <v>43</v>
      </c>
      <c r="D2340">
        <v>3</v>
      </c>
      <c r="E2340">
        <v>3</v>
      </c>
      <c r="F2340">
        <v>0</v>
      </c>
      <c r="G2340">
        <v>0</v>
      </c>
      <c r="H2340">
        <v>0</v>
      </c>
      <c r="I2340">
        <v>1.06694857655328</v>
      </c>
      <c r="J2340">
        <v>8</v>
      </c>
      <c r="K2340">
        <f>IF(Table2[[#This Row],[GOR1]]=3,1,0)</f>
        <v>0</v>
      </c>
    </row>
    <row r="2341" spans="1:11" x14ac:dyDescent="0.35">
      <c r="A2341">
        <v>2908041</v>
      </c>
      <c r="B2341">
        <v>0</v>
      </c>
      <c r="C2341">
        <v>36</v>
      </c>
      <c r="D2341">
        <v>3</v>
      </c>
      <c r="E2341">
        <v>3</v>
      </c>
      <c r="F2341">
        <v>0</v>
      </c>
      <c r="G2341">
        <v>0</v>
      </c>
      <c r="H2341">
        <v>0</v>
      </c>
      <c r="I2341">
        <v>0.869084945656037</v>
      </c>
      <c r="J2341">
        <v>8</v>
      </c>
      <c r="K2341">
        <f>IF(Table2[[#This Row],[GOR1]]=3,1,0)</f>
        <v>0</v>
      </c>
    </row>
    <row r="2342" spans="1:11" x14ac:dyDescent="0.35">
      <c r="A2342">
        <v>2910396</v>
      </c>
      <c r="B2342">
        <v>1</v>
      </c>
      <c r="C2342">
        <v>38</v>
      </c>
      <c r="D2342">
        <v>3</v>
      </c>
      <c r="E2342">
        <v>3</v>
      </c>
      <c r="F2342">
        <v>0</v>
      </c>
      <c r="G2342">
        <v>0</v>
      </c>
      <c r="H2342">
        <v>0</v>
      </c>
      <c r="I2342">
        <v>0.98316990403974602</v>
      </c>
      <c r="J2342">
        <v>8</v>
      </c>
      <c r="K2342">
        <f>IF(Table2[[#This Row],[GOR1]]=3,1,0)</f>
        <v>0</v>
      </c>
    </row>
    <row r="2343" spans="1:11" x14ac:dyDescent="0.35">
      <c r="A2343">
        <v>2902466</v>
      </c>
      <c r="B2343">
        <v>1</v>
      </c>
      <c r="C2343">
        <v>73</v>
      </c>
      <c r="D2343">
        <v>2</v>
      </c>
      <c r="E2343">
        <v>1</v>
      </c>
      <c r="F2343">
        <v>0</v>
      </c>
      <c r="G2343">
        <v>0</v>
      </c>
      <c r="H2343">
        <v>0</v>
      </c>
      <c r="I2343">
        <v>0.77017753395330701</v>
      </c>
      <c r="J2343">
        <v>8</v>
      </c>
      <c r="K2343">
        <f>IF(Table2[[#This Row],[GOR1]]=3,1,0)</f>
        <v>0</v>
      </c>
    </row>
    <row r="2344" spans="1:11" x14ac:dyDescent="0.35">
      <c r="A2344">
        <v>2912158</v>
      </c>
      <c r="B2344">
        <v>0</v>
      </c>
      <c r="C2344">
        <v>46</v>
      </c>
      <c r="D2344">
        <v>3</v>
      </c>
      <c r="E2344">
        <v>1</v>
      </c>
      <c r="F2344">
        <v>1</v>
      </c>
      <c r="G2344">
        <v>0</v>
      </c>
      <c r="H2344">
        <v>0</v>
      </c>
      <c r="I2344">
        <v>1.07425734605997</v>
      </c>
      <c r="J2344">
        <v>4</v>
      </c>
      <c r="K2344">
        <f>IF(Table2[[#This Row],[GOR1]]=3,1,0)</f>
        <v>0</v>
      </c>
    </row>
    <row r="2345" spans="1:11" hidden="1" x14ac:dyDescent="0.35">
      <c r="A2345">
        <v>2912045</v>
      </c>
      <c r="B2345">
        <v>0</v>
      </c>
      <c r="C2345">
        <v>0</v>
      </c>
      <c r="D2345">
        <v>3</v>
      </c>
      <c r="E2345">
        <v>1</v>
      </c>
      <c r="F2345">
        <v>1</v>
      </c>
      <c r="G2345">
        <v>0</v>
      </c>
      <c r="H2345">
        <v>0</v>
      </c>
      <c r="I2345">
        <v>1.4671900269878799</v>
      </c>
      <c r="J2345">
        <v>4</v>
      </c>
      <c r="K2345">
        <f>IF(Table2[[#This Row],[GOR1]]=3,1,0)</f>
        <v>0</v>
      </c>
    </row>
    <row r="2346" spans="1:11" hidden="1" x14ac:dyDescent="0.35">
      <c r="A2346">
        <v>2904258</v>
      </c>
      <c r="B2346">
        <v>1</v>
      </c>
      <c r="C2346">
        <v>0</v>
      </c>
      <c r="D2346">
        <v>3</v>
      </c>
      <c r="E2346">
        <v>1</v>
      </c>
      <c r="F2346">
        <v>0</v>
      </c>
      <c r="G2346">
        <v>0</v>
      </c>
      <c r="H2346">
        <v>0</v>
      </c>
      <c r="I2346">
        <v>1.3255028301193601</v>
      </c>
      <c r="J2346">
        <v>4</v>
      </c>
      <c r="K2346">
        <f>IF(Table2[[#This Row],[GOR1]]=3,1,0)</f>
        <v>0</v>
      </c>
    </row>
    <row r="2347" spans="1:11" x14ac:dyDescent="0.35">
      <c r="A2347">
        <v>2910586</v>
      </c>
      <c r="B2347">
        <v>1</v>
      </c>
      <c r="C2347">
        <v>71</v>
      </c>
      <c r="D2347">
        <v>3</v>
      </c>
      <c r="E2347">
        <v>1</v>
      </c>
      <c r="F2347">
        <v>0</v>
      </c>
      <c r="G2347">
        <v>1</v>
      </c>
      <c r="H2347">
        <v>0</v>
      </c>
      <c r="I2347">
        <v>0.83731963996367997</v>
      </c>
      <c r="J2347">
        <v>4</v>
      </c>
      <c r="K2347">
        <f>IF(Table2[[#This Row],[GOR1]]=3,1,0)</f>
        <v>0</v>
      </c>
    </row>
    <row r="2348" spans="1:11" x14ac:dyDescent="0.35">
      <c r="A2348">
        <v>2912425</v>
      </c>
      <c r="B2348">
        <v>0</v>
      </c>
      <c r="C2348">
        <v>73</v>
      </c>
      <c r="D2348">
        <v>3</v>
      </c>
      <c r="E2348">
        <v>1</v>
      </c>
      <c r="F2348">
        <v>0</v>
      </c>
      <c r="G2348">
        <v>0</v>
      </c>
      <c r="H2348">
        <v>0</v>
      </c>
      <c r="I2348">
        <v>0.83226819299517896</v>
      </c>
      <c r="J2348">
        <v>4</v>
      </c>
      <c r="K2348">
        <f>IF(Table2[[#This Row],[GOR1]]=3,1,0)</f>
        <v>0</v>
      </c>
    </row>
    <row r="2349" spans="1:11" x14ac:dyDescent="0.35">
      <c r="A2349">
        <v>2910086</v>
      </c>
      <c r="B2349">
        <v>1</v>
      </c>
      <c r="C2349">
        <v>60</v>
      </c>
      <c r="D2349">
        <v>4</v>
      </c>
      <c r="E2349">
        <v>1</v>
      </c>
      <c r="F2349">
        <v>1</v>
      </c>
      <c r="G2349">
        <v>0</v>
      </c>
      <c r="H2349">
        <v>0</v>
      </c>
      <c r="I2349">
        <v>0.86816783574832201</v>
      </c>
      <c r="J2349">
        <v>4</v>
      </c>
      <c r="K2349">
        <f>IF(Table2[[#This Row],[GOR1]]=3,1,0)</f>
        <v>0</v>
      </c>
    </row>
    <row r="2350" spans="1:11" x14ac:dyDescent="0.35">
      <c r="A2350">
        <v>2905160</v>
      </c>
      <c r="B2350">
        <v>0</v>
      </c>
      <c r="C2350">
        <v>57</v>
      </c>
      <c r="D2350">
        <v>4</v>
      </c>
      <c r="E2350">
        <v>1</v>
      </c>
      <c r="F2350">
        <v>0</v>
      </c>
      <c r="G2350">
        <v>1</v>
      </c>
      <c r="H2350">
        <v>0</v>
      </c>
      <c r="I2350">
        <v>0.92076048675789202</v>
      </c>
      <c r="J2350">
        <v>4</v>
      </c>
      <c r="K2350">
        <f>IF(Table2[[#This Row],[GOR1]]=3,1,0)</f>
        <v>0</v>
      </c>
    </row>
    <row r="2351" spans="1:11" x14ac:dyDescent="0.35">
      <c r="A2351">
        <v>2910625</v>
      </c>
      <c r="B2351">
        <v>0</v>
      </c>
      <c r="C2351">
        <v>61</v>
      </c>
      <c r="D2351">
        <v>1</v>
      </c>
      <c r="E2351">
        <v>4</v>
      </c>
      <c r="F2351">
        <v>0</v>
      </c>
      <c r="G2351">
        <v>1</v>
      </c>
      <c r="H2351">
        <v>0</v>
      </c>
      <c r="I2351">
        <v>0.82089473872704699</v>
      </c>
      <c r="J2351">
        <v>4</v>
      </c>
      <c r="K2351">
        <f>IF(Table2[[#This Row],[GOR1]]=3,1,0)</f>
        <v>0</v>
      </c>
    </row>
    <row r="2352" spans="1:11" x14ac:dyDescent="0.35">
      <c r="A2352">
        <v>2908614</v>
      </c>
      <c r="B2352">
        <v>1</v>
      </c>
      <c r="C2352">
        <v>40</v>
      </c>
      <c r="D2352">
        <v>2</v>
      </c>
      <c r="E2352">
        <v>1</v>
      </c>
      <c r="F2352">
        <v>0</v>
      </c>
      <c r="G2352">
        <v>1</v>
      </c>
      <c r="H2352">
        <v>0</v>
      </c>
      <c r="I2352">
        <v>0.95028907758240699</v>
      </c>
      <c r="J2352">
        <v>4</v>
      </c>
      <c r="K2352">
        <f>IF(Table2[[#This Row],[GOR1]]=3,1,0)</f>
        <v>0</v>
      </c>
    </row>
    <row r="2353" spans="1:11" x14ac:dyDescent="0.35">
      <c r="A2353">
        <v>2908225</v>
      </c>
      <c r="B2353">
        <v>1</v>
      </c>
      <c r="C2353">
        <v>57</v>
      </c>
      <c r="D2353">
        <v>4</v>
      </c>
      <c r="E2353">
        <v>3</v>
      </c>
      <c r="F2353">
        <v>1</v>
      </c>
      <c r="G2353">
        <v>0</v>
      </c>
      <c r="H2353">
        <v>0</v>
      </c>
      <c r="I2353">
        <v>0.82983347219149595</v>
      </c>
      <c r="J2353">
        <v>8</v>
      </c>
      <c r="K2353">
        <f>IF(Table2[[#This Row],[GOR1]]=3,1,0)</f>
        <v>0</v>
      </c>
    </row>
    <row r="2354" spans="1:11" x14ac:dyDescent="0.35">
      <c r="A2354">
        <v>2903493</v>
      </c>
      <c r="B2354">
        <v>0</v>
      </c>
      <c r="C2354">
        <v>59</v>
      </c>
      <c r="D2354">
        <v>5</v>
      </c>
      <c r="E2354">
        <v>1</v>
      </c>
      <c r="F2354">
        <v>0</v>
      </c>
      <c r="G2354">
        <v>0</v>
      </c>
      <c r="H2354">
        <v>0</v>
      </c>
      <c r="I2354">
        <v>0.94092859856977296</v>
      </c>
      <c r="J2354">
        <v>8</v>
      </c>
      <c r="K2354">
        <f>IF(Table2[[#This Row],[GOR1]]=3,1,0)</f>
        <v>0</v>
      </c>
    </row>
    <row r="2355" spans="1:11" x14ac:dyDescent="0.35">
      <c r="A2355">
        <v>2903251</v>
      </c>
      <c r="B2355">
        <v>1</v>
      </c>
      <c r="C2355">
        <v>56</v>
      </c>
      <c r="D2355">
        <v>5</v>
      </c>
      <c r="E2355">
        <v>1</v>
      </c>
      <c r="F2355">
        <v>0</v>
      </c>
      <c r="G2355">
        <v>0</v>
      </c>
      <c r="H2355">
        <v>0</v>
      </c>
      <c r="I2355">
        <v>0.80581424862625795</v>
      </c>
      <c r="J2355">
        <v>8</v>
      </c>
      <c r="K2355">
        <f>IF(Table2[[#This Row],[GOR1]]=3,1,0)</f>
        <v>0</v>
      </c>
    </row>
    <row r="2356" spans="1:11" x14ac:dyDescent="0.35">
      <c r="A2356">
        <v>2900521</v>
      </c>
      <c r="B2356">
        <v>0</v>
      </c>
      <c r="C2356">
        <v>46</v>
      </c>
      <c r="D2356">
        <v>5</v>
      </c>
      <c r="E2356">
        <v>1</v>
      </c>
      <c r="F2356">
        <v>0</v>
      </c>
      <c r="G2356">
        <v>0</v>
      </c>
      <c r="H2356">
        <v>0</v>
      </c>
      <c r="I2356">
        <v>0.76236987287176605</v>
      </c>
      <c r="J2356">
        <v>8</v>
      </c>
      <c r="K2356">
        <f>IF(Table2[[#This Row],[GOR1]]=3,1,0)</f>
        <v>0</v>
      </c>
    </row>
    <row r="2357" spans="1:11" x14ac:dyDescent="0.35">
      <c r="A2357">
        <v>2905412</v>
      </c>
      <c r="B2357">
        <v>0</v>
      </c>
      <c r="C2357">
        <v>33</v>
      </c>
      <c r="D2357">
        <v>5</v>
      </c>
      <c r="E2357">
        <v>1</v>
      </c>
      <c r="F2357">
        <v>0</v>
      </c>
      <c r="G2357">
        <v>0</v>
      </c>
      <c r="H2357">
        <v>0</v>
      </c>
      <c r="I2357">
        <v>0.82157022246824396</v>
      </c>
      <c r="J2357">
        <v>8</v>
      </c>
      <c r="K2357">
        <f>IF(Table2[[#This Row],[GOR1]]=3,1,0)</f>
        <v>0</v>
      </c>
    </row>
    <row r="2358" spans="1:11" hidden="1" x14ac:dyDescent="0.35">
      <c r="A2358">
        <v>2910059</v>
      </c>
      <c r="B2358">
        <v>0</v>
      </c>
      <c r="C2358">
        <v>0</v>
      </c>
      <c r="D2358">
        <v>5</v>
      </c>
      <c r="E2358">
        <v>4</v>
      </c>
      <c r="F2358">
        <v>0</v>
      </c>
      <c r="G2358">
        <v>0</v>
      </c>
      <c r="H2358">
        <v>0</v>
      </c>
      <c r="I2358">
        <v>1.26460358136152</v>
      </c>
      <c r="J2358">
        <v>8</v>
      </c>
      <c r="K2358">
        <f>IF(Table2[[#This Row],[GOR1]]=3,1,0)</f>
        <v>0</v>
      </c>
    </row>
    <row r="2359" spans="1:11" hidden="1" x14ac:dyDescent="0.35">
      <c r="A2359">
        <v>2900304</v>
      </c>
      <c r="B2359">
        <v>1</v>
      </c>
      <c r="C2359">
        <v>0</v>
      </c>
      <c r="D2359">
        <v>5</v>
      </c>
      <c r="E2359">
        <v>4</v>
      </c>
      <c r="F2359">
        <v>0</v>
      </c>
      <c r="G2359">
        <v>0</v>
      </c>
      <c r="H2359">
        <v>0</v>
      </c>
      <c r="I2359">
        <v>1.1662105229230999</v>
      </c>
      <c r="J2359">
        <v>8</v>
      </c>
      <c r="K2359">
        <f>IF(Table2[[#This Row],[GOR1]]=3,1,0)</f>
        <v>0</v>
      </c>
    </row>
    <row r="2360" spans="1:11" x14ac:dyDescent="0.35">
      <c r="A2360">
        <v>2909773</v>
      </c>
      <c r="B2360">
        <v>1</v>
      </c>
      <c r="C2360">
        <v>35</v>
      </c>
      <c r="D2360">
        <v>4</v>
      </c>
      <c r="E2360">
        <v>1</v>
      </c>
      <c r="F2360">
        <v>0</v>
      </c>
      <c r="G2360">
        <v>1</v>
      </c>
      <c r="H2360">
        <v>0</v>
      </c>
      <c r="I2360">
        <v>1.2068782720086599</v>
      </c>
      <c r="J2360">
        <v>8</v>
      </c>
      <c r="K2360">
        <f>IF(Table2[[#This Row],[GOR1]]=3,1,0)</f>
        <v>0</v>
      </c>
    </row>
    <row r="2361" spans="1:11" x14ac:dyDescent="0.35">
      <c r="A2361">
        <v>2908949</v>
      </c>
      <c r="B2361">
        <v>0</v>
      </c>
      <c r="C2361">
        <v>39</v>
      </c>
      <c r="D2361">
        <v>4</v>
      </c>
      <c r="E2361">
        <v>1</v>
      </c>
      <c r="F2361">
        <v>1</v>
      </c>
      <c r="G2361">
        <v>0</v>
      </c>
      <c r="H2361">
        <v>0</v>
      </c>
      <c r="I2361">
        <v>1.0389798773763199</v>
      </c>
      <c r="J2361">
        <v>8</v>
      </c>
      <c r="K2361">
        <f>IF(Table2[[#This Row],[GOR1]]=3,1,0)</f>
        <v>0</v>
      </c>
    </row>
    <row r="2362" spans="1:11" hidden="1" x14ac:dyDescent="0.35">
      <c r="A2362">
        <v>2911249</v>
      </c>
      <c r="B2362">
        <v>0</v>
      </c>
      <c r="C2362">
        <v>0</v>
      </c>
      <c r="D2362">
        <v>4</v>
      </c>
      <c r="E2362">
        <v>1</v>
      </c>
      <c r="F2362">
        <v>0</v>
      </c>
      <c r="G2362">
        <v>0</v>
      </c>
      <c r="H2362">
        <v>0</v>
      </c>
      <c r="I2362">
        <v>1.10413804958515</v>
      </c>
      <c r="J2362">
        <v>8</v>
      </c>
      <c r="K2362">
        <f>IF(Table2[[#This Row],[GOR1]]=3,1,0)</f>
        <v>0</v>
      </c>
    </row>
    <row r="2363" spans="1:11" hidden="1" x14ac:dyDescent="0.35">
      <c r="A2363">
        <v>2901446</v>
      </c>
      <c r="B2363">
        <v>0</v>
      </c>
      <c r="C2363">
        <v>0</v>
      </c>
      <c r="D2363">
        <v>4</v>
      </c>
      <c r="E2363">
        <v>1</v>
      </c>
      <c r="F2363">
        <v>0</v>
      </c>
      <c r="G2363">
        <v>0</v>
      </c>
      <c r="H2363">
        <v>0</v>
      </c>
      <c r="I2363">
        <v>1.13543945313947</v>
      </c>
      <c r="J2363">
        <v>8</v>
      </c>
      <c r="K2363">
        <f>IF(Table2[[#This Row],[GOR1]]=3,1,0)</f>
        <v>0</v>
      </c>
    </row>
    <row r="2364" spans="1:11" x14ac:dyDescent="0.35">
      <c r="A2364">
        <v>2905057</v>
      </c>
      <c r="B2364">
        <v>0</v>
      </c>
      <c r="C2364">
        <v>54</v>
      </c>
      <c r="D2364">
        <v>3</v>
      </c>
      <c r="E2364">
        <v>2</v>
      </c>
      <c r="F2364">
        <v>0</v>
      </c>
      <c r="G2364">
        <v>0</v>
      </c>
      <c r="H2364">
        <v>0</v>
      </c>
      <c r="I2364">
        <v>0.82921662661442597</v>
      </c>
      <c r="J2364">
        <v>8</v>
      </c>
      <c r="K2364">
        <f>IF(Table2[[#This Row],[GOR1]]=3,1,0)</f>
        <v>0</v>
      </c>
    </row>
    <row r="2365" spans="1:11" hidden="1" x14ac:dyDescent="0.35">
      <c r="A2365">
        <v>2905671</v>
      </c>
      <c r="B2365">
        <v>1</v>
      </c>
      <c r="C2365">
        <v>0</v>
      </c>
      <c r="D2365">
        <v>5</v>
      </c>
      <c r="E2365">
        <v>1</v>
      </c>
      <c r="F2365">
        <v>1</v>
      </c>
      <c r="G2365">
        <v>0</v>
      </c>
      <c r="H2365">
        <v>0</v>
      </c>
      <c r="I2365">
        <v>1.8701941393192401</v>
      </c>
      <c r="J2365">
        <v>8</v>
      </c>
      <c r="K2365">
        <f>IF(Table2[[#This Row],[GOR1]]=3,1,0)</f>
        <v>0</v>
      </c>
    </row>
    <row r="2366" spans="1:11" x14ac:dyDescent="0.35">
      <c r="A2366">
        <v>2907387</v>
      </c>
      <c r="B2366">
        <v>0</v>
      </c>
      <c r="C2366">
        <v>46</v>
      </c>
      <c r="D2366">
        <v>5</v>
      </c>
      <c r="E2366">
        <v>1</v>
      </c>
      <c r="F2366">
        <v>0</v>
      </c>
      <c r="G2366">
        <v>1</v>
      </c>
      <c r="H2366">
        <v>0</v>
      </c>
      <c r="I2366">
        <v>0.71521082020913096</v>
      </c>
      <c r="J2366">
        <v>8</v>
      </c>
      <c r="K2366">
        <f>IF(Table2[[#This Row],[GOR1]]=3,1,0)</f>
        <v>0</v>
      </c>
    </row>
    <row r="2367" spans="1:11" hidden="1" x14ac:dyDescent="0.35">
      <c r="A2367">
        <v>2907364</v>
      </c>
      <c r="B2367">
        <v>0</v>
      </c>
      <c r="C2367">
        <v>0</v>
      </c>
      <c r="D2367">
        <v>5</v>
      </c>
      <c r="E2367">
        <v>1</v>
      </c>
      <c r="F2367">
        <v>0</v>
      </c>
      <c r="G2367">
        <v>0</v>
      </c>
      <c r="H2367">
        <v>0</v>
      </c>
      <c r="I2367">
        <v>0.80791928346596797</v>
      </c>
      <c r="J2367">
        <v>8</v>
      </c>
      <c r="K2367">
        <f>IF(Table2[[#This Row],[GOR1]]=3,1,0)</f>
        <v>0</v>
      </c>
    </row>
    <row r="2368" spans="1:11" x14ac:dyDescent="0.35">
      <c r="A2368">
        <v>2912000</v>
      </c>
      <c r="B2368">
        <v>1</v>
      </c>
      <c r="C2368">
        <v>50</v>
      </c>
      <c r="D2368">
        <v>5</v>
      </c>
      <c r="E2368">
        <v>1</v>
      </c>
      <c r="F2368">
        <v>0</v>
      </c>
      <c r="G2368">
        <v>0</v>
      </c>
      <c r="H2368">
        <v>0</v>
      </c>
      <c r="I2368">
        <v>1.1214285543767699</v>
      </c>
      <c r="J2368">
        <v>8</v>
      </c>
      <c r="K2368">
        <f>IF(Table2[[#This Row],[GOR1]]=3,1,0)</f>
        <v>0</v>
      </c>
    </row>
    <row r="2369" spans="1:11" x14ac:dyDescent="0.35">
      <c r="A2369">
        <v>2910379</v>
      </c>
      <c r="B2369">
        <v>0</v>
      </c>
      <c r="C2369">
        <v>89</v>
      </c>
      <c r="D2369">
        <v>5</v>
      </c>
      <c r="E2369">
        <v>1</v>
      </c>
      <c r="F2369">
        <v>0</v>
      </c>
      <c r="G2369">
        <v>0</v>
      </c>
      <c r="H2369">
        <v>0</v>
      </c>
      <c r="I2369">
        <v>0.97614096809422402</v>
      </c>
      <c r="J2369">
        <v>8</v>
      </c>
      <c r="K2369">
        <f>IF(Table2[[#This Row],[GOR1]]=3,1,0)</f>
        <v>0</v>
      </c>
    </row>
    <row r="2370" spans="1:11" x14ac:dyDescent="0.35">
      <c r="A2370">
        <v>2909105</v>
      </c>
      <c r="B2370">
        <v>1</v>
      </c>
      <c r="C2370">
        <v>54</v>
      </c>
      <c r="D2370">
        <v>4</v>
      </c>
      <c r="E2370">
        <v>1</v>
      </c>
      <c r="F2370">
        <v>0</v>
      </c>
      <c r="G2370">
        <v>0</v>
      </c>
      <c r="H2370">
        <v>0</v>
      </c>
      <c r="I2370">
        <v>0.89341498431974598</v>
      </c>
      <c r="J2370">
        <v>8</v>
      </c>
      <c r="K2370">
        <f>IF(Table2[[#This Row],[GOR1]]=3,1,0)</f>
        <v>0</v>
      </c>
    </row>
    <row r="2371" spans="1:11" x14ac:dyDescent="0.35">
      <c r="A2371">
        <v>2909829</v>
      </c>
      <c r="B2371">
        <v>0</v>
      </c>
      <c r="C2371">
        <v>72</v>
      </c>
      <c r="D2371">
        <v>5</v>
      </c>
      <c r="E2371">
        <v>1</v>
      </c>
      <c r="F2371">
        <v>1</v>
      </c>
      <c r="G2371">
        <v>0</v>
      </c>
      <c r="H2371">
        <v>1</v>
      </c>
      <c r="I2371">
        <v>0.75893415839525002</v>
      </c>
      <c r="J2371">
        <v>8</v>
      </c>
      <c r="K2371">
        <f>IF(Table2[[#This Row],[GOR1]]=3,1,0)</f>
        <v>0</v>
      </c>
    </row>
    <row r="2372" spans="1:11" x14ac:dyDescent="0.35">
      <c r="A2372">
        <v>2908363</v>
      </c>
      <c r="B2372">
        <v>0</v>
      </c>
      <c r="C2372">
        <v>40</v>
      </c>
      <c r="D2372">
        <v>4</v>
      </c>
      <c r="E2372">
        <v>1</v>
      </c>
      <c r="F2372">
        <v>1</v>
      </c>
      <c r="G2372">
        <v>0</v>
      </c>
      <c r="H2372">
        <v>0</v>
      </c>
      <c r="I2372">
        <v>0.98781493629888795</v>
      </c>
      <c r="J2372">
        <v>8</v>
      </c>
      <c r="K2372">
        <f>IF(Table2[[#This Row],[GOR1]]=3,1,0)</f>
        <v>0</v>
      </c>
    </row>
    <row r="2373" spans="1:11" hidden="1" x14ac:dyDescent="0.35">
      <c r="A2373">
        <v>2908813</v>
      </c>
      <c r="B2373">
        <v>0</v>
      </c>
      <c r="C2373">
        <v>0</v>
      </c>
      <c r="D2373">
        <v>4</v>
      </c>
      <c r="E2373">
        <v>1</v>
      </c>
      <c r="F2373">
        <v>1</v>
      </c>
      <c r="G2373">
        <v>0</v>
      </c>
      <c r="H2373">
        <v>0</v>
      </c>
      <c r="I2373">
        <v>1.18287787740582</v>
      </c>
      <c r="J2373">
        <v>8</v>
      </c>
      <c r="K2373">
        <f>IF(Table2[[#This Row],[GOR1]]=3,1,0)</f>
        <v>0</v>
      </c>
    </row>
    <row r="2374" spans="1:11" hidden="1" x14ac:dyDescent="0.35">
      <c r="A2374">
        <v>2911855</v>
      </c>
      <c r="B2374">
        <v>0</v>
      </c>
      <c r="C2374">
        <v>0</v>
      </c>
      <c r="D2374">
        <v>4</v>
      </c>
      <c r="E2374">
        <v>1</v>
      </c>
      <c r="F2374">
        <v>0</v>
      </c>
      <c r="G2374">
        <v>0</v>
      </c>
      <c r="H2374">
        <v>0</v>
      </c>
      <c r="I2374">
        <v>1.2009353639052101</v>
      </c>
      <c r="J2374">
        <v>8</v>
      </c>
      <c r="K2374">
        <f>IF(Table2[[#This Row],[GOR1]]=3,1,0)</f>
        <v>0</v>
      </c>
    </row>
    <row r="2375" spans="1:11" hidden="1" x14ac:dyDescent="0.35">
      <c r="A2375">
        <v>2908136</v>
      </c>
      <c r="B2375">
        <v>1</v>
      </c>
      <c r="C2375">
        <v>0</v>
      </c>
      <c r="D2375">
        <v>4</v>
      </c>
      <c r="E2375">
        <v>1</v>
      </c>
      <c r="F2375">
        <v>0</v>
      </c>
      <c r="G2375">
        <v>0</v>
      </c>
      <c r="H2375">
        <v>0</v>
      </c>
      <c r="I2375">
        <v>1.26007243839851</v>
      </c>
      <c r="J2375">
        <v>8</v>
      </c>
      <c r="K2375">
        <f>IF(Table2[[#This Row],[GOR1]]=3,1,0)</f>
        <v>0</v>
      </c>
    </row>
    <row r="2376" spans="1:11" x14ac:dyDescent="0.35">
      <c r="A2376">
        <v>2907113</v>
      </c>
      <c r="B2376">
        <v>1</v>
      </c>
      <c r="C2376">
        <v>40</v>
      </c>
      <c r="D2376">
        <v>4</v>
      </c>
      <c r="E2376">
        <v>1</v>
      </c>
      <c r="F2376">
        <v>0</v>
      </c>
      <c r="G2376">
        <v>1</v>
      </c>
      <c r="H2376">
        <v>0</v>
      </c>
      <c r="I2376">
        <v>1.21438370257686</v>
      </c>
      <c r="J2376">
        <v>8</v>
      </c>
      <c r="K2376">
        <f>IF(Table2[[#This Row],[GOR1]]=3,1,0)</f>
        <v>0</v>
      </c>
    </row>
    <row r="2377" spans="1:11" x14ac:dyDescent="0.35">
      <c r="A2377">
        <v>2910899</v>
      </c>
      <c r="B2377">
        <v>1</v>
      </c>
      <c r="C2377">
        <v>46</v>
      </c>
      <c r="D2377">
        <v>4</v>
      </c>
      <c r="E2377">
        <v>1</v>
      </c>
      <c r="F2377">
        <v>1</v>
      </c>
      <c r="G2377">
        <v>0</v>
      </c>
      <c r="H2377">
        <v>1</v>
      </c>
      <c r="I2377">
        <v>1.31730753694108</v>
      </c>
      <c r="J2377">
        <v>8</v>
      </c>
      <c r="K2377">
        <f>IF(Table2[[#This Row],[GOR1]]=3,1,0)</f>
        <v>0</v>
      </c>
    </row>
    <row r="2378" spans="1:11" x14ac:dyDescent="0.35">
      <c r="A2378">
        <v>2907936</v>
      </c>
      <c r="B2378">
        <v>0</v>
      </c>
      <c r="C2378">
        <v>58</v>
      </c>
      <c r="D2378">
        <v>4</v>
      </c>
      <c r="E2378">
        <v>1</v>
      </c>
      <c r="F2378">
        <v>1</v>
      </c>
      <c r="G2378">
        <v>0</v>
      </c>
      <c r="H2378">
        <v>1</v>
      </c>
      <c r="I2378">
        <v>0.93195167416579705</v>
      </c>
      <c r="J2378">
        <v>8</v>
      </c>
      <c r="K2378">
        <f>IF(Table2[[#This Row],[GOR1]]=3,1,0)</f>
        <v>0</v>
      </c>
    </row>
    <row r="2379" spans="1:11" hidden="1" x14ac:dyDescent="0.35">
      <c r="A2379">
        <v>2901996</v>
      </c>
      <c r="B2379">
        <v>0</v>
      </c>
      <c r="C2379">
        <v>0</v>
      </c>
      <c r="D2379">
        <v>4</v>
      </c>
      <c r="E2379">
        <v>1</v>
      </c>
      <c r="F2379">
        <v>1</v>
      </c>
      <c r="G2379">
        <v>0</v>
      </c>
      <c r="H2379">
        <v>1</v>
      </c>
      <c r="I2379">
        <v>1.41379722645562</v>
      </c>
      <c r="J2379">
        <v>8</v>
      </c>
      <c r="K2379">
        <f>IF(Table2[[#This Row],[GOR1]]=3,1,0)</f>
        <v>0</v>
      </c>
    </row>
    <row r="2380" spans="1:11" x14ac:dyDescent="0.35">
      <c r="A2380">
        <v>2910640</v>
      </c>
      <c r="B2380">
        <v>0</v>
      </c>
      <c r="C2380">
        <v>45</v>
      </c>
      <c r="D2380">
        <v>3</v>
      </c>
      <c r="E2380">
        <v>1</v>
      </c>
      <c r="F2380">
        <v>0</v>
      </c>
      <c r="G2380">
        <v>1</v>
      </c>
      <c r="H2380">
        <v>0</v>
      </c>
      <c r="I2380">
        <v>1.0054968387437699</v>
      </c>
      <c r="J2380">
        <v>8</v>
      </c>
      <c r="K2380">
        <f>IF(Table2[[#This Row],[GOR1]]=3,1,0)</f>
        <v>0</v>
      </c>
    </row>
    <row r="2381" spans="1:11" hidden="1" x14ac:dyDescent="0.35">
      <c r="A2381">
        <v>2900311</v>
      </c>
      <c r="B2381">
        <v>0</v>
      </c>
      <c r="C2381">
        <v>0</v>
      </c>
      <c r="D2381">
        <v>3</v>
      </c>
      <c r="E2381">
        <v>1</v>
      </c>
      <c r="F2381">
        <v>0</v>
      </c>
      <c r="G2381">
        <v>0</v>
      </c>
      <c r="H2381">
        <v>0</v>
      </c>
      <c r="I2381">
        <v>1.55517770654427</v>
      </c>
      <c r="J2381">
        <v>8</v>
      </c>
      <c r="K2381">
        <f>IF(Table2[[#This Row],[GOR1]]=3,1,0)</f>
        <v>0</v>
      </c>
    </row>
    <row r="2382" spans="1:11" x14ac:dyDescent="0.35">
      <c r="A2382">
        <v>2901174</v>
      </c>
      <c r="B2382">
        <v>1</v>
      </c>
      <c r="C2382">
        <v>76</v>
      </c>
      <c r="D2382">
        <v>3</v>
      </c>
      <c r="E2382">
        <v>1</v>
      </c>
      <c r="F2382">
        <v>0</v>
      </c>
      <c r="G2382">
        <v>1</v>
      </c>
      <c r="H2382">
        <v>1</v>
      </c>
      <c r="I2382">
        <v>0.73813176734493702</v>
      </c>
      <c r="J2382">
        <v>8</v>
      </c>
      <c r="K2382">
        <f>IF(Table2[[#This Row],[GOR1]]=3,1,0)</f>
        <v>0</v>
      </c>
    </row>
    <row r="2383" spans="1:11" x14ac:dyDescent="0.35">
      <c r="A2383">
        <v>2908452</v>
      </c>
      <c r="B2383">
        <v>0</v>
      </c>
      <c r="C2383">
        <v>65</v>
      </c>
      <c r="D2383">
        <v>1</v>
      </c>
      <c r="E2383">
        <v>1</v>
      </c>
      <c r="F2383">
        <v>0</v>
      </c>
      <c r="G2383">
        <v>0</v>
      </c>
      <c r="H2383">
        <v>0</v>
      </c>
      <c r="I2383">
        <v>0.76262436650961296</v>
      </c>
      <c r="J2383">
        <v>8</v>
      </c>
      <c r="K2383">
        <f>IF(Table2[[#This Row],[GOR1]]=3,1,0)</f>
        <v>0</v>
      </c>
    </row>
    <row r="2384" spans="1:11" x14ac:dyDescent="0.35">
      <c r="A2384">
        <v>2902454</v>
      </c>
      <c r="B2384">
        <v>1</v>
      </c>
      <c r="C2384">
        <v>74</v>
      </c>
      <c r="D2384">
        <v>1</v>
      </c>
      <c r="E2384">
        <v>1</v>
      </c>
      <c r="F2384">
        <v>0</v>
      </c>
      <c r="G2384">
        <v>0</v>
      </c>
      <c r="H2384">
        <v>0</v>
      </c>
      <c r="I2384">
        <v>0.77017753395330701</v>
      </c>
      <c r="J2384">
        <v>8</v>
      </c>
      <c r="K2384">
        <f>IF(Table2[[#This Row],[GOR1]]=3,1,0)</f>
        <v>0</v>
      </c>
    </row>
    <row r="2385" spans="1:11" x14ac:dyDescent="0.35">
      <c r="A2385">
        <v>2911353</v>
      </c>
      <c r="B2385">
        <v>0</v>
      </c>
      <c r="C2385">
        <v>57</v>
      </c>
      <c r="D2385">
        <v>1</v>
      </c>
      <c r="E2385">
        <v>1</v>
      </c>
      <c r="F2385">
        <v>0</v>
      </c>
      <c r="G2385">
        <v>0</v>
      </c>
      <c r="H2385">
        <v>0</v>
      </c>
      <c r="I2385">
        <v>0.79885422097153103</v>
      </c>
      <c r="J2385">
        <v>8</v>
      </c>
      <c r="K2385">
        <f>IF(Table2[[#This Row],[GOR1]]=3,1,0)</f>
        <v>0</v>
      </c>
    </row>
    <row r="2386" spans="1:11" x14ac:dyDescent="0.35">
      <c r="A2386">
        <v>2907365</v>
      </c>
      <c r="B2386">
        <v>1</v>
      </c>
      <c r="C2386">
        <v>56</v>
      </c>
      <c r="D2386">
        <v>1</v>
      </c>
      <c r="E2386">
        <v>1</v>
      </c>
      <c r="F2386">
        <v>1</v>
      </c>
      <c r="G2386">
        <v>0</v>
      </c>
      <c r="H2386">
        <v>1</v>
      </c>
      <c r="I2386">
        <v>0.79565848960662899</v>
      </c>
      <c r="J2386">
        <v>8</v>
      </c>
      <c r="K2386">
        <f>IF(Table2[[#This Row],[GOR1]]=3,1,0)</f>
        <v>0</v>
      </c>
    </row>
    <row r="2387" spans="1:11" x14ac:dyDescent="0.35">
      <c r="A2387">
        <v>2908357</v>
      </c>
      <c r="B2387">
        <v>0</v>
      </c>
      <c r="C2387">
        <v>74</v>
      </c>
      <c r="D2387">
        <v>1</v>
      </c>
      <c r="E2387">
        <v>1</v>
      </c>
      <c r="F2387">
        <v>0</v>
      </c>
      <c r="G2387">
        <v>1</v>
      </c>
      <c r="H2387">
        <v>1</v>
      </c>
      <c r="I2387">
        <v>0.72085228154646197</v>
      </c>
      <c r="J2387">
        <v>8</v>
      </c>
      <c r="K2387">
        <f>IF(Table2[[#This Row],[GOR1]]=3,1,0)</f>
        <v>0</v>
      </c>
    </row>
    <row r="2388" spans="1:11" x14ac:dyDescent="0.35">
      <c r="A2388">
        <v>2900294</v>
      </c>
      <c r="B2388">
        <v>1</v>
      </c>
      <c r="C2388">
        <v>76</v>
      </c>
      <c r="D2388">
        <v>1</v>
      </c>
      <c r="E2388">
        <v>1</v>
      </c>
      <c r="F2388">
        <v>0</v>
      </c>
      <c r="G2388">
        <v>1</v>
      </c>
      <c r="H2388">
        <v>1</v>
      </c>
      <c r="I2388">
        <v>0.71776222217309205</v>
      </c>
      <c r="J2388">
        <v>8</v>
      </c>
      <c r="K2388">
        <f>IF(Table2[[#This Row],[GOR1]]=3,1,0)</f>
        <v>0</v>
      </c>
    </row>
    <row r="2389" spans="1:11" x14ac:dyDescent="0.35">
      <c r="A2389">
        <v>2903072</v>
      </c>
      <c r="B2389">
        <v>0</v>
      </c>
      <c r="C2389">
        <v>31</v>
      </c>
      <c r="D2389">
        <v>1</v>
      </c>
      <c r="E2389">
        <v>1</v>
      </c>
      <c r="F2389">
        <v>0</v>
      </c>
      <c r="G2389">
        <v>0</v>
      </c>
      <c r="H2389">
        <v>0</v>
      </c>
      <c r="I2389">
        <v>1.12169938691669</v>
      </c>
      <c r="J2389">
        <v>8</v>
      </c>
      <c r="K2389">
        <f>IF(Table2[[#This Row],[GOR1]]=3,1,0)</f>
        <v>0</v>
      </c>
    </row>
    <row r="2390" spans="1:11" x14ac:dyDescent="0.35">
      <c r="A2390">
        <v>2903182</v>
      </c>
      <c r="B2390">
        <v>1</v>
      </c>
      <c r="C2390">
        <v>32</v>
      </c>
      <c r="D2390">
        <v>1</v>
      </c>
      <c r="E2390">
        <v>1</v>
      </c>
      <c r="F2390">
        <v>0</v>
      </c>
      <c r="G2390">
        <v>0</v>
      </c>
      <c r="H2390">
        <v>0</v>
      </c>
      <c r="I2390">
        <v>1.35961998105086</v>
      </c>
      <c r="J2390">
        <v>8</v>
      </c>
      <c r="K2390">
        <f>IF(Table2[[#This Row],[GOR1]]=3,1,0)</f>
        <v>0</v>
      </c>
    </row>
    <row r="2391" spans="1:11" hidden="1" x14ac:dyDescent="0.35">
      <c r="A2391">
        <v>2904709</v>
      </c>
      <c r="B2391">
        <v>1</v>
      </c>
      <c r="C2391">
        <v>0</v>
      </c>
      <c r="D2391">
        <v>1</v>
      </c>
      <c r="E2391">
        <v>1</v>
      </c>
      <c r="F2391">
        <v>0</v>
      </c>
      <c r="G2391">
        <v>0</v>
      </c>
      <c r="H2391">
        <v>0</v>
      </c>
      <c r="I2391">
        <v>1.2379169424485601</v>
      </c>
      <c r="J2391">
        <v>8</v>
      </c>
      <c r="K2391">
        <f>IF(Table2[[#This Row],[GOR1]]=3,1,0)</f>
        <v>0</v>
      </c>
    </row>
    <row r="2392" spans="1:11" x14ac:dyDescent="0.35">
      <c r="A2392">
        <v>2909704</v>
      </c>
      <c r="B2392">
        <v>0</v>
      </c>
      <c r="C2392">
        <v>31</v>
      </c>
      <c r="D2392">
        <v>1</v>
      </c>
      <c r="E2392">
        <v>1</v>
      </c>
      <c r="F2392">
        <v>0</v>
      </c>
      <c r="G2392">
        <v>0</v>
      </c>
      <c r="H2392">
        <v>0</v>
      </c>
      <c r="I2392">
        <v>0.83402152040076005</v>
      </c>
      <c r="J2392">
        <v>8</v>
      </c>
      <c r="K2392">
        <f>IF(Table2[[#This Row],[GOR1]]=3,1,0)</f>
        <v>0</v>
      </c>
    </row>
    <row r="2393" spans="1:11" x14ac:dyDescent="0.35">
      <c r="A2393">
        <v>2907242</v>
      </c>
      <c r="B2393">
        <v>0</v>
      </c>
      <c r="C2393">
        <v>55</v>
      </c>
      <c r="D2393">
        <v>1</v>
      </c>
      <c r="E2393">
        <v>1</v>
      </c>
      <c r="F2393">
        <v>1</v>
      </c>
      <c r="G2393">
        <v>0</v>
      </c>
      <c r="H2393">
        <v>0</v>
      </c>
      <c r="I2393">
        <v>0.73869715340634801</v>
      </c>
      <c r="J2393">
        <v>8</v>
      </c>
      <c r="K2393">
        <f>IF(Table2[[#This Row],[GOR1]]=3,1,0)</f>
        <v>0</v>
      </c>
    </row>
    <row r="2394" spans="1:11" x14ac:dyDescent="0.35">
      <c r="A2394">
        <v>2908246</v>
      </c>
      <c r="B2394">
        <v>1</v>
      </c>
      <c r="C2394">
        <v>50</v>
      </c>
      <c r="D2394">
        <v>1</v>
      </c>
      <c r="E2394">
        <v>1</v>
      </c>
      <c r="F2394">
        <v>0</v>
      </c>
      <c r="G2394">
        <v>0</v>
      </c>
      <c r="H2394">
        <v>0</v>
      </c>
      <c r="I2394">
        <v>1.0182226548608</v>
      </c>
      <c r="J2394">
        <v>8</v>
      </c>
      <c r="K2394">
        <f>IF(Table2[[#This Row],[GOR1]]=3,1,0)</f>
        <v>0</v>
      </c>
    </row>
    <row r="2395" spans="1:11" x14ac:dyDescent="0.35">
      <c r="A2395">
        <v>2907157</v>
      </c>
      <c r="B2395">
        <v>0</v>
      </c>
      <c r="C2395">
        <v>52</v>
      </c>
      <c r="D2395">
        <v>1</v>
      </c>
      <c r="E2395">
        <v>1</v>
      </c>
      <c r="F2395">
        <v>0</v>
      </c>
      <c r="G2395">
        <v>0</v>
      </c>
      <c r="H2395">
        <v>0</v>
      </c>
      <c r="I2395">
        <v>0.90092411159673302</v>
      </c>
      <c r="J2395">
        <v>8</v>
      </c>
      <c r="K2395">
        <f>IF(Table2[[#This Row],[GOR1]]=3,1,0)</f>
        <v>0</v>
      </c>
    </row>
    <row r="2396" spans="1:11" hidden="1" x14ac:dyDescent="0.35">
      <c r="A2396">
        <v>2911829</v>
      </c>
      <c r="B2396">
        <v>1</v>
      </c>
      <c r="C2396">
        <v>0</v>
      </c>
      <c r="D2396">
        <v>1</v>
      </c>
      <c r="E2396">
        <v>1</v>
      </c>
      <c r="F2396">
        <v>0</v>
      </c>
      <c r="G2396">
        <v>0</v>
      </c>
      <c r="H2396">
        <v>0</v>
      </c>
      <c r="I2396">
        <v>1.2130612302364101</v>
      </c>
      <c r="J2396">
        <v>8</v>
      </c>
      <c r="K2396">
        <f>IF(Table2[[#This Row],[GOR1]]=3,1,0)</f>
        <v>0</v>
      </c>
    </row>
    <row r="2397" spans="1:11" x14ac:dyDescent="0.35">
      <c r="A2397">
        <v>2906448</v>
      </c>
      <c r="B2397">
        <v>0</v>
      </c>
      <c r="C2397">
        <v>34</v>
      </c>
      <c r="D2397">
        <v>1</v>
      </c>
      <c r="E2397">
        <v>1</v>
      </c>
      <c r="F2397">
        <v>0</v>
      </c>
      <c r="G2397">
        <v>0</v>
      </c>
      <c r="H2397">
        <v>1</v>
      </c>
      <c r="I2397">
        <v>0.99198030136370097</v>
      </c>
      <c r="J2397">
        <v>8</v>
      </c>
      <c r="K2397">
        <f>IF(Table2[[#This Row],[GOR1]]=3,1,0)</f>
        <v>0</v>
      </c>
    </row>
    <row r="2398" spans="1:11" x14ac:dyDescent="0.35">
      <c r="A2398">
        <v>2911422</v>
      </c>
      <c r="B2398">
        <v>1</v>
      </c>
      <c r="C2398">
        <v>39</v>
      </c>
      <c r="D2398">
        <v>1</v>
      </c>
      <c r="E2398">
        <v>1</v>
      </c>
      <c r="F2398">
        <v>0</v>
      </c>
      <c r="G2398">
        <v>1</v>
      </c>
      <c r="H2398">
        <v>1</v>
      </c>
      <c r="I2398">
        <v>1.1162233329537301</v>
      </c>
      <c r="J2398">
        <v>8</v>
      </c>
      <c r="K2398">
        <f>IF(Table2[[#This Row],[GOR1]]=3,1,0)</f>
        <v>0</v>
      </c>
    </row>
    <row r="2399" spans="1:11" hidden="1" x14ac:dyDescent="0.35">
      <c r="A2399">
        <v>2900005</v>
      </c>
      <c r="B2399">
        <v>0</v>
      </c>
      <c r="C2399">
        <v>0</v>
      </c>
      <c r="D2399">
        <v>1</v>
      </c>
      <c r="E2399">
        <v>2</v>
      </c>
      <c r="F2399">
        <v>0</v>
      </c>
      <c r="G2399">
        <v>0</v>
      </c>
      <c r="H2399">
        <v>0</v>
      </c>
      <c r="I2399">
        <v>1.1083664332476599</v>
      </c>
      <c r="J2399">
        <v>8</v>
      </c>
      <c r="K2399">
        <f>IF(Table2[[#This Row],[GOR1]]=3,1,0)</f>
        <v>0</v>
      </c>
    </row>
    <row r="2400" spans="1:11" hidden="1" x14ac:dyDescent="0.35">
      <c r="A2400">
        <v>2907161</v>
      </c>
      <c r="B2400">
        <v>1</v>
      </c>
      <c r="C2400">
        <v>0</v>
      </c>
      <c r="D2400">
        <v>1</v>
      </c>
      <c r="E2400">
        <v>4</v>
      </c>
      <c r="F2400">
        <v>0</v>
      </c>
      <c r="G2400">
        <v>0</v>
      </c>
      <c r="H2400">
        <v>0</v>
      </c>
      <c r="I2400">
        <v>1.2379169424485601</v>
      </c>
      <c r="J2400">
        <v>8</v>
      </c>
      <c r="K2400">
        <f>IF(Table2[[#This Row],[GOR1]]=3,1,0)</f>
        <v>0</v>
      </c>
    </row>
    <row r="2401" spans="1:11" x14ac:dyDescent="0.35">
      <c r="A2401">
        <v>2903008</v>
      </c>
      <c r="B2401">
        <v>1</v>
      </c>
      <c r="C2401">
        <v>52</v>
      </c>
      <c r="D2401">
        <v>1</v>
      </c>
      <c r="E2401">
        <v>1</v>
      </c>
      <c r="F2401">
        <v>0</v>
      </c>
      <c r="G2401">
        <v>1</v>
      </c>
      <c r="H2401">
        <v>1</v>
      </c>
      <c r="I2401">
        <v>0.90390065409736398</v>
      </c>
      <c r="J2401">
        <v>8</v>
      </c>
      <c r="K2401">
        <f>IF(Table2[[#This Row],[GOR1]]=3,1,0)</f>
        <v>0</v>
      </c>
    </row>
    <row r="2402" spans="1:11" x14ac:dyDescent="0.35">
      <c r="A2402">
        <v>2905213</v>
      </c>
      <c r="B2402">
        <v>0</v>
      </c>
      <c r="C2402">
        <v>50</v>
      </c>
      <c r="D2402">
        <v>1</v>
      </c>
      <c r="E2402">
        <v>1</v>
      </c>
      <c r="F2402">
        <v>0</v>
      </c>
      <c r="G2402">
        <v>1</v>
      </c>
      <c r="H2402">
        <v>1</v>
      </c>
      <c r="I2402">
        <v>0.81525871122032101</v>
      </c>
      <c r="J2402">
        <v>8</v>
      </c>
      <c r="K2402">
        <f>IF(Table2[[#This Row],[GOR1]]=3,1,0)</f>
        <v>0</v>
      </c>
    </row>
    <row r="2403" spans="1:11" x14ac:dyDescent="0.35">
      <c r="A2403">
        <v>2911765</v>
      </c>
      <c r="B2403">
        <v>1</v>
      </c>
      <c r="C2403">
        <v>51</v>
      </c>
      <c r="D2403">
        <v>2</v>
      </c>
      <c r="E2403">
        <v>1</v>
      </c>
      <c r="F2403">
        <v>0</v>
      </c>
      <c r="G2403">
        <v>1</v>
      </c>
      <c r="H2403">
        <v>0</v>
      </c>
      <c r="I2403">
        <v>0.93358031754798398</v>
      </c>
      <c r="J2403">
        <v>6</v>
      </c>
      <c r="K2403">
        <f>IF(Table2[[#This Row],[GOR1]]=3,1,0)</f>
        <v>0</v>
      </c>
    </row>
    <row r="2404" spans="1:11" x14ac:dyDescent="0.35">
      <c r="A2404">
        <v>2901588</v>
      </c>
      <c r="B2404">
        <v>0</v>
      </c>
      <c r="C2404">
        <v>52</v>
      </c>
      <c r="D2404">
        <v>1</v>
      </c>
      <c r="E2404">
        <v>1</v>
      </c>
      <c r="F2404">
        <v>0</v>
      </c>
      <c r="G2404">
        <v>0</v>
      </c>
      <c r="H2404">
        <v>1</v>
      </c>
      <c r="I2404">
        <v>0.83099256638894003</v>
      </c>
      <c r="J2404">
        <v>6</v>
      </c>
      <c r="K2404">
        <f>IF(Table2[[#This Row],[GOR1]]=3,1,0)</f>
        <v>0</v>
      </c>
    </row>
    <row r="2405" spans="1:11" x14ac:dyDescent="0.35">
      <c r="A2405">
        <v>2909569</v>
      </c>
      <c r="B2405">
        <v>1</v>
      </c>
      <c r="C2405">
        <v>83</v>
      </c>
      <c r="D2405">
        <v>1</v>
      </c>
      <c r="E2405">
        <v>1</v>
      </c>
      <c r="F2405">
        <v>0</v>
      </c>
      <c r="G2405">
        <v>0</v>
      </c>
      <c r="H2405">
        <v>0</v>
      </c>
      <c r="I2405">
        <v>0.77131599249347704</v>
      </c>
      <c r="J2405">
        <v>6</v>
      </c>
      <c r="K2405">
        <f>IF(Table2[[#This Row],[GOR1]]=3,1,0)</f>
        <v>0</v>
      </c>
    </row>
    <row r="2406" spans="1:11" x14ac:dyDescent="0.35">
      <c r="A2406">
        <v>2900871</v>
      </c>
      <c r="B2406">
        <v>0</v>
      </c>
      <c r="C2406">
        <v>62</v>
      </c>
      <c r="D2406">
        <v>1</v>
      </c>
      <c r="E2406">
        <v>1</v>
      </c>
      <c r="F2406">
        <v>0</v>
      </c>
      <c r="G2406">
        <v>1</v>
      </c>
      <c r="H2406">
        <v>0</v>
      </c>
      <c r="I2406">
        <v>0.82321377991811095</v>
      </c>
      <c r="J2406">
        <v>6</v>
      </c>
      <c r="K2406">
        <f>IF(Table2[[#This Row],[GOR1]]=3,1,0)</f>
        <v>0</v>
      </c>
    </row>
    <row r="2407" spans="1:11" x14ac:dyDescent="0.35">
      <c r="A2407">
        <v>2905513</v>
      </c>
      <c r="B2407">
        <v>1</v>
      </c>
      <c r="C2407">
        <v>69</v>
      </c>
      <c r="D2407">
        <v>1</v>
      </c>
      <c r="E2407">
        <v>1</v>
      </c>
      <c r="F2407">
        <v>0</v>
      </c>
      <c r="G2407">
        <v>1</v>
      </c>
      <c r="H2407">
        <v>0</v>
      </c>
      <c r="I2407">
        <v>0.81636940371459998</v>
      </c>
      <c r="J2407">
        <v>6</v>
      </c>
      <c r="K2407">
        <f>IF(Table2[[#This Row],[GOR1]]=3,1,0)</f>
        <v>0</v>
      </c>
    </row>
    <row r="2408" spans="1:11" x14ac:dyDescent="0.35">
      <c r="A2408">
        <v>2912051</v>
      </c>
      <c r="B2408">
        <v>1</v>
      </c>
      <c r="C2408">
        <v>62</v>
      </c>
      <c r="D2408">
        <v>1</v>
      </c>
      <c r="E2408">
        <v>1</v>
      </c>
      <c r="F2408">
        <v>0</v>
      </c>
      <c r="G2408">
        <v>0</v>
      </c>
      <c r="H2408">
        <v>0</v>
      </c>
      <c r="I2408">
        <v>0.86714037292558599</v>
      </c>
      <c r="J2408">
        <v>6</v>
      </c>
      <c r="K2408">
        <f>IF(Table2[[#This Row],[GOR1]]=3,1,0)</f>
        <v>0</v>
      </c>
    </row>
    <row r="2409" spans="1:11" x14ac:dyDescent="0.35">
      <c r="A2409">
        <v>2900343</v>
      </c>
      <c r="B2409">
        <v>1</v>
      </c>
      <c r="C2409">
        <v>75</v>
      </c>
      <c r="D2409">
        <v>1</v>
      </c>
      <c r="E2409">
        <v>1</v>
      </c>
      <c r="F2409">
        <v>0</v>
      </c>
      <c r="G2409">
        <v>0</v>
      </c>
      <c r="H2409">
        <v>0</v>
      </c>
      <c r="I2409">
        <v>0.75985855033955596</v>
      </c>
      <c r="J2409">
        <v>6</v>
      </c>
      <c r="K2409">
        <f>IF(Table2[[#This Row],[GOR1]]=3,1,0)</f>
        <v>0</v>
      </c>
    </row>
    <row r="2410" spans="1:11" x14ac:dyDescent="0.35">
      <c r="A2410">
        <v>2903555</v>
      </c>
      <c r="B2410">
        <v>0</v>
      </c>
      <c r="C2410">
        <v>70</v>
      </c>
      <c r="D2410">
        <v>1</v>
      </c>
      <c r="E2410">
        <v>1</v>
      </c>
      <c r="F2410">
        <v>0</v>
      </c>
      <c r="G2410">
        <v>0</v>
      </c>
      <c r="H2410">
        <v>0</v>
      </c>
      <c r="I2410">
        <v>0.76219607167890102</v>
      </c>
      <c r="J2410">
        <v>6</v>
      </c>
      <c r="K2410">
        <f>IF(Table2[[#This Row],[GOR1]]=3,1,0)</f>
        <v>0</v>
      </c>
    </row>
    <row r="2411" spans="1:11" x14ac:dyDescent="0.35">
      <c r="A2411">
        <v>2907582</v>
      </c>
      <c r="B2411">
        <v>1</v>
      </c>
      <c r="C2411">
        <v>32</v>
      </c>
      <c r="D2411">
        <v>1</v>
      </c>
      <c r="E2411">
        <v>1</v>
      </c>
      <c r="F2411">
        <v>0</v>
      </c>
      <c r="G2411">
        <v>0</v>
      </c>
      <c r="H2411">
        <v>0</v>
      </c>
      <c r="I2411">
        <v>1.2697609317521099</v>
      </c>
      <c r="J2411">
        <v>6</v>
      </c>
      <c r="K2411">
        <f>IF(Table2[[#This Row],[GOR1]]=3,1,0)</f>
        <v>0</v>
      </c>
    </row>
    <row r="2412" spans="1:11" hidden="1" x14ac:dyDescent="0.35">
      <c r="A2412">
        <v>2900464</v>
      </c>
      <c r="B2412">
        <v>0</v>
      </c>
      <c r="C2412">
        <v>0</v>
      </c>
      <c r="D2412">
        <v>1</v>
      </c>
      <c r="E2412">
        <v>1</v>
      </c>
      <c r="F2412">
        <v>0</v>
      </c>
      <c r="G2412">
        <v>0</v>
      </c>
      <c r="H2412">
        <v>0</v>
      </c>
      <c r="I2412">
        <v>1.2187582522598699</v>
      </c>
      <c r="J2412">
        <v>6</v>
      </c>
      <c r="K2412">
        <f>IF(Table2[[#This Row],[GOR1]]=3,1,0)</f>
        <v>0</v>
      </c>
    </row>
    <row r="2413" spans="1:11" x14ac:dyDescent="0.35">
      <c r="A2413">
        <v>2905618</v>
      </c>
      <c r="B2413">
        <v>1</v>
      </c>
      <c r="C2413">
        <v>58</v>
      </c>
      <c r="D2413">
        <v>3</v>
      </c>
      <c r="E2413">
        <v>1</v>
      </c>
      <c r="F2413">
        <v>0</v>
      </c>
      <c r="G2413">
        <v>0</v>
      </c>
      <c r="H2413">
        <v>0</v>
      </c>
      <c r="I2413">
        <v>0.81514574873265999</v>
      </c>
      <c r="J2413">
        <v>6</v>
      </c>
      <c r="K2413">
        <f>IF(Table2[[#This Row],[GOR1]]=3,1,0)</f>
        <v>0</v>
      </c>
    </row>
    <row r="2414" spans="1:11" x14ac:dyDescent="0.35">
      <c r="A2414">
        <v>2900362</v>
      </c>
      <c r="B2414">
        <v>0</v>
      </c>
      <c r="C2414">
        <v>47</v>
      </c>
      <c r="D2414">
        <v>3</v>
      </c>
      <c r="E2414">
        <v>1</v>
      </c>
      <c r="F2414">
        <v>0</v>
      </c>
      <c r="G2414">
        <v>0</v>
      </c>
      <c r="H2414">
        <v>0</v>
      </c>
      <c r="I2414">
        <v>0.78137861536424202</v>
      </c>
      <c r="J2414">
        <v>6</v>
      </c>
      <c r="K2414">
        <f>IF(Table2[[#This Row],[GOR1]]=3,1,0)</f>
        <v>0</v>
      </c>
    </row>
    <row r="2415" spans="1:11" hidden="1" x14ac:dyDescent="0.35">
      <c r="A2415">
        <v>2901338</v>
      </c>
      <c r="B2415">
        <v>0</v>
      </c>
      <c r="C2415">
        <v>0</v>
      </c>
      <c r="D2415">
        <v>3</v>
      </c>
      <c r="E2415">
        <v>1</v>
      </c>
      <c r="F2415">
        <v>0</v>
      </c>
      <c r="G2415">
        <v>0</v>
      </c>
      <c r="H2415">
        <v>0</v>
      </c>
      <c r="I2415">
        <v>1.0218636982542599</v>
      </c>
      <c r="J2415">
        <v>6</v>
      </c>
      <c r="K2415">
        <f>IF(Table2[[#This Row],[GOR1]]=3,1,0)</f>
        <v>0</v>
      </c>
    </row>
    <row r="2416" spans="1:11" x14ac:dyDescent="0.35">
      <c r="A2416">
        <v>2911733</v>
      </c>
      <c r="B2416">
        <v>1</v>
      </c>
      <c r="C2416">
        <v>58</v>
      </c>
      <c r="D2416">
        <v>2</v>
      </c>
      <c r="E2416">
        <v>1</v>
      </c>
      <c r="F2416">
        <v>0</v>
      </c>
      <c r="G2416">
        <v>0</v>
      </c>
      <c r="H2416">
        <v>0</v>
      </c>
      <c r="I2416">
        <v>0.975276848231317</v>
      </c>
      <c r="J2416">
        <v>6</v>
      </c>
      <c r="K2416">
        <f>IF(Table2[[#This Row],[GOR1]]=3,1,0)</f>
        <v>0</v>
      </c>
    </row>
    <row r="2417" spans="1:11" x14ac:dyDescent="0.35">
      <c r="A2417">
        <v>2901152</v>
      </c>
      <c r="B2417">
        <v>0</v>
      </c>
      <c r="C2417">
        <v>68</v>
      </c>
      <c r="D2417">
        <v>3</v>
      </c>
      <c r="E2417">
        <v>1</v>
      </c>
      <c r="F2417">
        <v>0</v>
      </c>
      <c r="G2417">
        <v>1</v>
      </c>
      <c r="H2417">
        <v>0</v>
      </c>
      <c r="I2417">
        <v>0.93706672507255095</v>
      </c>
      <c r="J2417">
        <v>9</v>
      </c>
      <c r="K2417">
        <f>IF(Table2[[#This Row],[GOR1]]=3,1,0)</f>
        <v>0</v>
      </c>
    </row>
    <row r="2418" spans="1:11" x14ac:dyDescent="0.35">
      <c r="A2418">
        <v>2906742</v>
      </c>
      <c r="B2418">
        <v>1</v>
      </c>
      <c r="C2418">
        <v>78</v>
      </c>
      <c r="D2418">
        <v>3</v>
      </c>
      <c r="E2418">
        <v>1</v>
      </c>
      <c r="F2418">
        <v>0</v>
      </c>
      <c r="G2418">
        <v>1</v>
      </c>
      <c r="H2418">
        <v>0</v>
      </c>
      <c r="I2418">
        <v>0.93241426262891802</v>
      </c>
      <c r="J2418">
        <v>9</v>
      </c>
      <c r="K2418">
        <f>IF(Table2[[#This Row],[GOR1]]=3,1,0)</f>
        <v>0</v>
      </c>
    </row>
    <row r="2419" spans="1:11" x14ac:dyDescent="0.35">
      <c r="A2419">
        <v>2908171</v>
      </c>
      <c r="B2419">
        <v>0</v>
      </c>
      <c r="C2419">
        <v>51</v>
      </c>
      <c r="D2419">
        <v>2</v>
      </c>
      <c r="E2419">
        <v>1</v>
      </c>
      <c r="F2419">
        <v>0</v>
      </c>
      <c r="G2419">
        <v>0</v>
      </c>
      <c r="H2419">
        <v>0</v>
      </c>
      <c r="I2419">
        <v>1.5437196948363201</v>
      </c>
      <c r="J2419">
        <v>9</v>
      </c>
      <c r="K2419">
        <f>IF(Table2[[#This Row],[GOR1]]=3,1,0)</f>
        <v>0</v>
      </c>
    </row>
    <row r="2420" spans="1:11" x14ac:dyDescent="0.35">
      <c r="A2420">
        <v>2905528</v>
      </c>
      <c r="B2420">
        <v>0</v>
      </c>
      <c r="C2420">
        <v>55</v>
      </c>
      <c r="D2420">
        <v>2</v>
      </c>
      <c r="E2420">
        <v>1</v>
      </c>
      <c r="F2420">
        <v>0</v>
      </c>
      <c r="G2420">
        <v>0</v>
      </c>
      <c r="H2420">
        <v>0</v>
      </c>
      <c r="I2420">
        <v>0.83615383865338999</v>
      </c>
      <c r="J2420">
        <v>9</v>
      </c>
      <c r="K2420">
        <f>IF(Table2[[#This Row],[GOR1]]=3,1,0)</f>
        <v>0</v>
      </c>
    </row>
    <row r="2421" spans="1:11" x14ac:dyDescent="0.35">
      <c r="A2421">
        <v>2900530</v>
      </c>
      <c r="B2421">
        <v>0</v>
      </c>
      <c r="C2421">
        <v>79</v>
      </c>
      <c r="D2421">
        <v>4</v>
      </c>
      <c r="E2421">
        <v>1</v>
      </c>
      <c r="F2421">
        <v>0</v>
      </c>
      <c r="G2421">
        <v>1</v>
      </c>
      <c r="H2421">
        <v>0</v>
      </c>
      <c r="I2421">
        <v>0.94840314664840597</v>
      </c>
      <c r="J2421">
        <v>9</v>
      </c>
      <c r="K2421">
        <f>IF(Table2[[#This Row],[GOR1]]=3,1,0)</f>
        <v>0</v>
      </c>
    </row>
    <row r="2422" spans="1:11" x14ac:dyDescent="0.35">
      <c r="A2422">
        <v>2905646</v>
      </c>
      <c r="B2422">
        <v>1</v>
      </c>
      <c r="C2422">
        <v>45</v>
      </c>
      <c r="D2422">
        <v>4</v>
      </c>
      <c r="E2422">
        <v>1</v>
      </c>
      <c r="F2422">
        <v>0</v>
      </c>
      <c r="G2422">
        <v>0</v>
      </c>
      <c r="H2422">
        <v>0</v>
      </c>
      <c r="I2422">
        <v>1.0112836569169099</v>
      </c>
      <c r="J2422">
        <v>9</v>
      </c>
      <c r="K2422">
        <f>IF(Table2[[#This Row],[GOR1]]=3,1,0)</f>
        <v>0</v>
      </c>
    </row>
    <row r="2423" spans="1:11" hidden="1" x14ac:dyDescent="0.35">
      <c r="A2423">
        <v>2907833</v>
      </c>
      <c r="B2423">
        <v>1</v>
      </c>
      <c r="C2423">
        <v>0</v>
      </c>
      <c r="D2423">
        <v>2</v>
      </c>
      <c r="E2423">
        <v>1</v>
      </c>
      <c r="F2423">
        <v>1</v>
      </c>
      <c r="G2423">
        <v>0</v>
      </c>
      <c r="H2423">
        <v>1</v>
      </c>
      <c r="I2423">
        <v>1.0584648176565801</v>
      </c>
      <c r="J2423">
        <v>9</v>
      </c>
      <c r="K2423">
        <f>IF(Table2[[#This Row],[GOR1]]=3,1,0)</f>
        <v>0</v>
      </c>
    </row>
    <row r="2424" spans="1:11" x14ac:dyDescent="0.35">
      <c r="A2424">
        <v>2909794</v>
      </c>
      <c r="B2424">
        <v>1</v>
      </c>
      <c r="C2424">
        <v>69</v>
      </c>
      <c r="D2424">
        <v>1</v>
      </c>
      <c r="E2424">
        <v>1</v>
      </c>
      <c r="F2424">
        <v>0</v>
      </c>
      <c r="G2424">
        <v>1</v>
      </c>
      <c r="H2424">
        <v>0</v>
      </c>
      <c r="I2424">
        <v>1.5430212542667301</v>
      </c>
      <c r="J2424">
        <v>9</v>
      </c>
      <c r="K2424">
        <f>IF(Table2[[#This Row],[GOR1]]=3,1,0)</f>
        <v>0</v>
      </c>
    </row>
    <row r="2425" spans="1:11" x14ac:dyDescent="0.35">
      <c r="A2425">
        <v>2908770</v>
      </c>
      <c r="B2425">
        <v>0</v>
      </c>
      <c r="C2425">
        <v>60</v>
      </c>
      <c r="D2425">
        <v>1</v>
      </c>
      <c r="E2425">
        <v>1</v>
      </c>
      <c r="F2425">
        <v>0</v>
      </c>
      <c r="G2425">
        <v>0</v>
      </c>
      <c r="H2425">
        <v>0</v>
      </c>
      <c r="I2425">
        <v>1.56988929586159</v>
      </c>
      <c r="J2425">
        <v>9</v>
      </c>
      <c r="K2425">
        <f>IF(Table2[[#This Row],[GOR1]]=3,1,0)</f>
        <v>0</v>
      </c>
    </row>
    <row r="2426" spans="1:11" hidden="1" x14ac:dyDescent="0.35">
      <c r="A2426">
        <v>2902296</v>
      </c>
      <c r="B2426">
        <v>1</v>
      </c>
      <c r="C2426">
        <v>0</v>
      </c>
      <c r="D2426">
        <v>1</v>
      </c>
      <c r="E2426">
        <v>1</v>
      </c>
      <c r="F2426">
        <v>1</v>
      </c>
      <c r="G2426">
        <v>0</v>
      </c>
      <c r="H2426">
        <v>0</v>
      </c>
      <c r="I2426">
        <v>2.74617488029712</v>
      </c>
      <c r="J2426">
        <v>9</v>
      </c>
      <c r="K2426">
        <f>IF(Table2[[#This Row],[GOR1]]=3,1,0)</f>
        <v>0</v>
      </c>
    </row>
    <row r="2427" spans="1:11" x14ac:dyDescent="0.35">
      <c r="A2427">
        <v>2910573</v>
      </c>
      <c r="B2427">
        <v>0</v>
      </c>
      <c r="C2427">
        <v>85</v>
      </c>
      <c r="D2427">
        <v>2</v>
      </c>
      <c r="E2427">
        <v>1</v>
      </c>
      <c r="F2427">
        <v>0</v>
      </c>
      <c r="G2427">
        <v>0</v>
      </c>
      <c r="H2427">
        <v>0</v>
      </c>
      <c r="I2427">
        <v>0.94840314664840597</v>
      </c>
      <c r="J2427">
        <v>9</v>
      </c>
      <c r="K2427">
        <f>IF(Table2[[#This Row],[GOR1]]=3,1,0)</f>
        <v>0</v>
      </c>
    </row>
    <row r="2428" spans="1:11" x14ac:dyDescent="0.35">
      <c r="A2428">
        <v>2902532</v>
      </c>
      <c r="B2428">
        <v>0</v>
      </c>
      <c r="C2428">
        <v>82</v>
      </c>
      <c r="D2428">
        <v>4</v>
      </c>
      <c r="E2428">
        <v>1</v>
      </c>
      <c r="F2428">
        <v>0</v>
      </c>
      <c r="G2428">
        <v>0</v>
      </c>
      <c r="H2428">
        <v>1</v>
      </c>
      <c r="I2428">
        <v>1.0610547609181</v>
      </c>
      <c r="J2428">
        <v>9</v>
      </c>
      <c r="K2428">
        <f>IF(Table2[[#This Row],[GOR1]]=3,1,0)</f>
        <v>0</v>
      </c>
    </row>
    <row r="2429" spans="1:11" x14ac:dyDescent="0.35">
      <c r="A2429">
        <v>2912341</v>
      </c>
      <c r="B2429">
        <v>1</v>
      </c>
      <c r="C2429">
        <v>89</v>
      </c>
      <c r="D2429">
        <v>4</v>
      </c>
      <c r="E2429">
        <v>1</v>
      </c>
      <c r="F2429">
        <v>0</v>
      </c>
      <c r="G2429">
        <v>1</v>
      </c>
      <c r="H2429">
        <v>1</v>
      </c>
      <c r="I2429">
        <v>1.0226788332479699</v>
      </c>
      <c r="J2429">
        <v>9</v>
      </c>
      <c r="K2429">
        <f>IF(Table2[[#This Row],[GOR1]]=3,1,0)</f>
        <v>0</v>
      </c>
    </row>
    <row r="2430" spans="1:11" x14ac:dyDescent="0.35">
      <c r="A2430">
        <v>2911336</v>
      </c>
      <c r="B2430">
        <v>0</v>
      </c>
      <c r="C2430">
        <v>57</v>
      </c>
      <c r="D2430">
        <v>4</v>
      </c>
      <c r="E2430">
        <v>1</v>
      </c>
      <c r="F2430">
        <v>1</v>
      </c>
      <c r="G2430">
        <v>0</v>
      </c>
      <c r="H2430">
        <v>0</v>
      </c>
      <c r="I2430">
        <v>0.99037980676334003</v>
      </c>
      <c r="J2430">
        <v>9</v>
      </c>
      <c r="K2430">
        <f>IF(Table2[[#This Row],[GOR1]]=3,1,0)</f>
        <v>0</v>
      </c>
    </row>
    <row r="2431" spans="1:11" x14ac:dyDescent="0.35">
      <c r="A2431">
        <v>2901895</v>
      </c>
      <c r="B2431">
        <v>0</v>
      </c>
      <c r="C2431">
        <v>84</v>
      </c>
      <c r="D2431">
        <v>4</v>
      </c>
      <c r="E2431">
        <v>1</v>
      </c>
      <c r="F2431">
        <v>0</v>
      </c>
      <c r="G2431">
        <v>0</v>
      </c>
      <c r="H2431">
        <v>0</v>
      </c>
      <c r="I2431">
        <v>0.94840314664840597</v>
      </c>
      <c r="J2431">
        <v>9</v>
      </c>
      <c r="K2431">
        <f>IF(Table2[[#This Row],[GOR1]]=3,1,0)</f>
        <v>0</v>
      </c>
    </row>
    <row r="2432" spans="1:11" x14ac:dyDescent="0.35">
      <c r="A2432">
        <v>2901753</v>
      </c>
      <c r="B2432">
        <v>0</v>
      </c>
      <c r="C2432">
        <v>63</v>
      </c>
      <c r="D2432">
        <v>2</v>
      </c>
      <c r="E2432">
        <v>1</v>
      </c>
      <c r="F2432">
        <v>0</v>
      </c>
      <c r="G2432">
        <v>0</v>
      </c>
      <c r="H2432">
        <v>0</v>
      </c>
      <c r="I2432">
        <v>1.01504682305234</v>
      </c>
      <c r="J2432">
        <v>9</v>
      </c>
      <c r="K2432">
        <f>IF(Table2[[#This Row],[GOR1]]=3,1,0)</f>
        <v>0</v>
      </c>
    </row>
    <row r="2433" spans="1:11" x14ac:dyDescent="0.35">
      <c r="A2433">
        <v>2905198</v>
      </c>
      <c r="B2433">
        <v>0</v>
      </c>
      <c r="C2433">
        <v>55</v>
      </c>
      <c r="D2433">
        <v>4</v>
      </c>
      <c r="E2433">
        <v>3</v>
      </c>
      <c r="F2433">
        <v>0</v>
      </c>
      <c r="G2433">
        <v>0</v>
      </c>
      <c r="H2433">
        <v>0</v>
      </c>
      <c r="I2433">
        <v>0.83615383865338999</v>
      </c>
      <c r="J2433">
        <v>9</v>
      </c>
      <c r="K2433">
        <f>IF(Table2[[#This Row],[GOR1]]=3,1,0)</f>
        <v>0</v>
      </c>
    </row>
    <row r="2434" spans="1:11" x14ac:dyDescent="0.35">
      <c r="A2434">
        <v>2910762</v>
      </c>
      <c r="B2434">
        <v>0</v>
      </c>
      <c r="C2434">
        <v>79</v>
      </c>
      <c r="D2434">
        <v>2</v>
      </c>
      <c r="E2434">
        <v>1</v>
      </c>
      <c r="F2434">
        <v>0</v>
      </c>
      <c r="G2434">
        <v>0</v>
      </c>
      <c r="H2434">
        <v>0</v>
      </c>
      <c r="I2434">
        <v>0.94840314664840597</v>
      </c>
      <c r="J2434">
        <v>9</v>
      </c>
      <c r="K2434">
        <f>IF(Table2[[#This Row],[GOR1]]=3,1,0)</f>
        <v>0</v>
      </c>
    </row>
    <row r="2435" spans="1:11" x14ac:dyDescent="0.35">
      <c r="A2435">
        <v>2908977</v>
      </c>
      <c r="B2435">
        <v>0</v>
      </c>
      <c r="C2435">
        <v>66</v>
      </c>
      <c r="D2435">
        <v>2</v>
      </c>
      <c r="E2435">
        <v>1</v>
      </c>
      <c r="F2435">
        <v>1</v>
      </c>
      <c r="G2435">
        <v>0</v>
      </c>
      <c r="H2435">
        <v>0</v>
      </c>
      <c r="I2435">
        <v>0.85906070985341199</v>
      </c>
      <c r="J2435">
        <v>9</v>
      </c>
      <c r="K2435">
        <f>IF(Table2[[#This Row],[GOR1]]=3,1,0)</f>
        <v>0</v>
      </c>
    </row>
    <row r="2436" spans="1:11" x14ac:dyDescent="0.35">
      <c r="A2436">
        <v>2904153</v>
      </c>
      <c r="B2436">
        <v>1</v>
      </c>
      <c r="C2436">
        <v>69</v>
      </c>
      <c r="D2436">
        <v>4</v>
      </c>
      <c r="E2436">
        <v>1</v>
      </c>
      <c r="F2436">
        <v>0</v>
      </c>
      <c r="G2436">
        <v>1</v>
      </c>
      <c r="H2436">
        <v>0</v>
      </c>
      <c r="I2436">
        <v>0.98654830318304798</v>
      </c>
      <c r="J2436">
        <v>9</v>
      </c>
      <c r="K2436">
        <f>IF(Table2[[#This Row],[GOR1]]=3,1,0)</f>
        <v>0</v>
      </c>
    </row>
    <row r="2437" spans="1:11" x14ac:dyDescent="0.35">
      <c r="A2437">
        <v>2907860</v>
      </c>
      <c r="B2437">
        <v>0</v>
      </c>
      <c r="C2437">
        <v>57</v>
      </c>
      <c r="D2437">
        <v>3</v>
      </c>
      <c r="E2437">
        <v>1</v>
      </c>
      <c r="F2437">
        <v>0</v>
      </c>
      <c r="G2437">
        <v>0</v>
      </c>
      <c r="H2437">
        <v>0</v>
      </c>
      <c r="I2437">
        <v>1.8352803217757701</v>
      </c>
      <c r="J2437">
        <v>9</v>
      </c>
      <c r="K2437">
        <f>IF(Table2[[#This Row],[GOR1]]=3,1,0)</f>
        <v>0</v>
      </c>
    </row>
    <row r="2438" spans="1:11" hidden="1" x14ac:dyDescent="0.35">
      <c r="A2438">
        <v>2901806</v>
      </c>
      <c r="B2438">
        <v>0</v>
      </c>
      <c r="C2438">
        <v>0</v>
      </c>
      <c r="D2438">
        <v>2</v>
      </c>
      <c r="E2438">
        <v>1</v>
      </c>
      <c r="F2438">
        <v>1</v>
      </c>
      <c r="G2438">
        <v>0</v>
      </c>
      <c r="H2438">
        <v>0</v>
      </c>
      <c r="I2438">
        <v>1.7853999496350601</v>
      </c>
      <c r="J2438">
        <v>9</v>
      </c>
      <c r="K2438">
        <f>IF(Table2[[#This Row],[GOR1]]=3,1,0)</f>
        <v>0</v>
      </c>
    </row>
    <row r="2439" spans="1:11" hidden="1" x14ac:dyDescent="0.35">
      <c r="A2439">
        <v>2901153</v>
      </c>
      <c r="B2439">
        <v>0</v>
      </c>
      <c r="C2439">
        <v>0</v>
      </c>
      <c r="D2439">
        <v>2</v>
      </c>
      <c r="E2439">
        <v>1</v>
      </c>
      <c r="F2439">
        <v>0</v>
      </c>
      <c r="G2439">
        <v>0</v>
      </c>
      <c r="H2439">
        <v>0</v>
      </c>
      <c r="I2439">
        <v>1.22191401995924</v>
      </c>
      <c r="J2439">
        <v>9</v>
      </c>
      <c r="K2439">
        <f>IF(Table2[[#This Row],[GOR1]]=3,1,0)</f>
        <v>0</v>
      </c>
    </row>
    <row r="2440" spans="1:11" x14ac:dyDescent="0.35">
      <c r="A2440">
        <v>2906948</v>
      </c>
      <c r="B2440">
        <v>1</v>
      </c>
      <c r="C2440">
        <v>63</v>
      </c>
      <c r="D2440">
        <v>2</v>
      </c>
      <c r="E2440">
        <v>1</v>
      </c>
      <c r="F2440">
        <v>0</v>
      </c>
      <c r="G2440">
        <v>0</v>
      </c>
      <c r="H2440">
        <v>0</v>
      </c>
      <c r="I2440">
        <v>1.0927575652420001</v>
      </c>
      <c r="J2440">
        <v>9</v>
      </c>
      <c r="K2440">
        <f>IF(Table2[[#This Row],[GOR1]]=3,1,0)</f>
        <v>0</v>
      </c>
    </row>
    <row r="2441" spans="1:11" x14ac:dyDescent="0.35">
      <c r="A2441">
        <v>2907813</v>
      </c>
      <c r="B2441">
        <v>0</v>
      </c>
      <c r="C2441">
        <v>60</v>
      </c>
      <c r="D2441">
        <v>2</v>
      </c>
      <c r="E2441">
        <v>1</v>
      </c>
      <c r="F2441">
        <v>0</v>
      </c>
      <c r="G2441">
        <v>0</v>
      </c>
      <c r="H2441">
        <v>0</v>
      </c>
      <c r="I2441">
        <v>1.01871434586589</v>
      </c>
      <c r="J2441">
        <v>9</v>
      </c>
      <c r="K2441">
        <f>IF(Table2[[#This Row],[GOR1]]=3,1,0)</f>
        <v>0</v>
      </c>
    </row>
    <row r="2442" spans="1:11" x14ac:dyDescent="0.35">
      <c r="A2442">
        <v>2900630</v>
      </c>
      <c r="B2442">
        <v>0</v>
      </c>
      <c r="C2442">
        <v>76</v>
      </c>
      <c r="D2442">
        <v>2</v>
      </c>
      <c r="E2442">
        <v>1</v>
      </c>
      <c r="F2442">
        <v>0</v>
      </c>
      <c r="G2442">
        <v>1</v>
      </c>
      <c r="H2442">
        <v>0</v>
      </c>
      <c r="I2442">
        <v>0.94840314664840597</v>
      </c>
      <c r="J2442">
        <v>9</v>
      </c>
      <c r="K2442">
        <f>IF(Table2[[#This Row],[GOR1]]=3,1,0)</f>
        <v>0</v>
      </c>
    </row>
    <row r="2443" spans="1:11" x14ac:dyDescent="0.35">
      <c r="A2443">
        <v>2912225</v>
      </c>
      <c r="B2443">
        <v>0</v>
      </c>
      <c r="C2443">
        <v>78</v>
      </c>
      <c r="D2443">
        <v>2</v>
      </c>
      <c r="E2443">
        <v>1</v>
      </c>
      <c r="F2443">
        <v>0</v>
      </c>
      <c r="G2443">
        <v>0</v>
      </c>
      <c r="H2443">
        <v>0</v>
      </c>
      <c r="I2443">
        <v>0.94840314664840597</v>
      </c>
      <c r="J2443">
        <v>9</v>
      </c>
      <c r="K2443">
        <f>IF(Table2[[#This Row],[GOR1]]=3,1,0)</f>
        <v>0</v>
      </c>
    </row>
    <row r="2444" spans="1:11" x14ac:dyDescent="0.35">
      <c r="A2444">
        <v>2903758</v>
      </c>
      <c r="B2444">
        <v>0</v>
      </c>
      <c r="C2444">
        <v>48</v>
      </c>
      <c r="D2444">
        <v>2</v>
      </c>
      <c r="E2444">
        <v>1</v>
      </c>
      <c r="F2444">
        <v>1</v>
      </c>
      <c r="G2444">
        <v>0</v>
      </c>
      <c r="H2444">
        <v>0</v>
      </c>
      <c r="I2444">
        <v>0.72783161264777096</v>
      </c>
      <c r="J2444">
        <v>9</v>
      </c>
      <c r="K2444">
        <f>IF(Table2[[#This Row],[GOR1]]=3,1,0)</f>
        <v>0</v>
      </c>
    </row>
    <row r="2445" spans="1:11" hidden="1" x14ac:dyDescent="0.35">
      <c r="A2445">
        <v>2908865</v>
      </c>
      <c r="B2445">
        <v>1</v>
      </c>
      <c r="C2445">
        <v>0</v>
      </c>
      <c r="D2445">
        <v>2</v>
      </c>
      <c r="E2445">
        <v>1</v>
      </c>
      <c r="F2445">
        <v>0</v>
      </c>
      <c r="G2445">
        <v>0</v>
      </c>
      <c r="H2445">
        <v>0</v>
      </c>
      <c r="I2445">
        <v>0.76460749678370898</v>
      </c>
      <c r="J2445">
        <v>9</v>
      </c>
      <c r="K2445">
        <f>IF(Table2[[#This Row],[GOR1]]=3,1,0)</f>
        <v>0</v>
      </c>
    </row>
    <row r="2446" spans="1:11" x14ac:dyDescent="0.35">
      <c r="A2446">
        <v>2909331</v>
      </c>
      <c r="B2446">
        <v>1</v>
      </c>
      <c r="C2446">
        <v>64</v>
      </c>
      <c r="D2446">
        <v>1</v>
      </c>
      <c r="E2446">
        <v>1</v>
      </c>
      <c r="F2446">
        <v>1</v>
      </c>
      <c r="G2446">
        <v>0</v>
      </c>
      <c r="H2446">
        <v>0</v>
      </c>
      <c r="I2446">
        <v>1.1157994970721099</v>
      </c>
      <c r="J2446">
        <v>9</v>
      </c>
      <c r="K2446">
        <f>IF(Table2[[#This Row],[GOR1]]=3,1,0)</f>
        <v>0</v>
      </c>
    </row>
    <row r="2447" spans="1:11" x14ac:dyDescent="0.35">
      <c r="A2447">
        <v>2905382</v>
      </c>
      <c r="B2447">
        <v>0</v>
      </c>
      <c r="C2447">
        <v>68</v>
      </c>
      <c r="D2447">
        <v>1</v>
      </c>
      <c r="E2447">
        <v>1</v>
      </c>
      <c r="F2447">
        <v>0</v>
      </c>
      <c r="G2447">
        <v>0</v>
      </c>
      <c r="H2447">
        <v>0</v>
      </c>
      <c r="I2447">
        <v>1.02534140544786</v>
      </c>
      <c r="J2447">
        <v>9</v>
      </c>
      <c r="K2447">
        <f>IF(Table2[[#This Row],[GOR1]]=3,1,0)</f>
        <v>0</v>
      </c>
    </row>
    <row r="2448" spans="1:11" x14ac:dyDescent="0.35">
      <c r="A2448">
        <v>2912006</v>
      </c>
      <c r="B2448">
        <v>0</v>
      </c>
      <c r="C2448">
        <v>75</v>
      </c>
      <c r="D2448">
        <v>2</v>
      </c>
      <c r="E2448">
        <v>1</v>
      </c>
      <c r="F2448">
        <v>1</v>
      </c>
      <c r="G2448">
        <v>0</v>
      </c>
      <c r="H2448">
        <v>0</v>
      </c>
      <c r="I2448">
        <v>0.94840314664840597</v>
      </c>
      <c r="J2448">
        <v>9</v>
      </c>
      <c r="K2448">
        <f>IF(Table2[[#This Row],[GOR1]]=3,1,0)</f>
        <v>0</v>
      </c>
    </row>
    <row r="2449" spans="1:11" x14ac:dyDescent="0.35">
      <c r="A2449">
        <v>2907607</v>
      </c>
      <c r="B2449">
        <v>1</v>
      </c>
      <c r="C2449">
        <v>55</v>
      </c>
      <c r="D2449">
        <v>2</v>
      </c>
      <c r="E2449">
        <v>1</v>
      </c>
      <c r="F2449">
        <v>0</v>
      </c>
      <c r="G2449">
        <v>1</v>
      </c>
      <c r="H2449">
        <v>0</v>
      </c>
      <c r="I2449">
        <v>1.03177244685448</v>
      </c>
      <c r="J2449">
        <v>9</v>
      </c>
      <c r="K2449">
        <f>IF(Table2[[#This Row],[GOR1]]=3,1,0)</f>
        <v>0</v>
      </c>
    </row>
    <row r="2450" spans="1:11" x14ac:dyDescent="0.35">
      <c r="A2450">
        <v>2911227</v>
      </c>
      <c r="B2450">
        <v>0</v>
      </c>
      <c r="C2450">
        <v>50</v>
      </c>
      <c r="D2450">
        <v>2</v>
      </c>
      <c r="E2450">
        <v>1</v>
      </c>
      <c r="F2450">
        <v>0</v>
      </c>
      <c r="G2450">
        <v>0</v>
      </c>
      <c r="H2450">
        <v>0</v>
      </c>
      <c r="I2450">
        <v>0.97666615346790697</v>
      </c>
      <c r="J2450">
        <v>9</v>
      </c>
      <c r="K2450">
        <f>IF(Table2[[#This Row],[GOR1]]=3,1,0)</f>
        <v>0</v>
      </c>
    </row>
    <row r="2451" spans="1:11" x14ac:dyDescent="0.35">
      <c r="A2451">
        <v>2903412</v>
      </c>
      <c r="B2451">
        <v>1</v>
      </c>
      <c r="C2451">
        <v>47</v>
      </c>
      <c r="D2451">
        <v>2</v>
      </c>
      <c r="E2451">
        <v>1</v>
      </c>
      <c r="F2451">
        <v>0</v>
      </c>
      <c r="G2451">
        <v>0</v>
      </c>
      <c r="H2451">
        <v>0</v>
      </c>
      <c r="I2451">
        <v>1.41593037827855</v>
      </c>
      <c r="J2451">
        <v>9</v>
      </c>
      <c r="K2451">
        <f>IF(Table2[[#This Row],[GOR1]]=3,1,0)</f>
        <v>0</v>
      </c>
    </row>
    <row r="2452" spans="1:11" hidden="1" x14ac:dyDescent="0.35">
      <c r="A2452">
        <v>2903944</v>
      </c>
      <c r="B2452">
        <v>0</v>
      </c>
      <c r="C2452">
        <v>0</v>
      </c>
      <c r="D2452">
        <v>2</v>
      </c>
      <c r="E2452">
        <v>1</v>
      </c>
      <c r="F2452">
        <v>0</v>
      </c>
      <c r="G2452">
        <v>0</v>
      </c>
      <c r="H2452">
        <v>0</v>
      </c>
      <c r="I2452">
        <v>1.20544298519653</v>
      </c>
      <c r="J2452">
        <v>9</v>
      </c>
      <c r="K2452">
        <f>IF(Table2[[#This Row],[GOR1]]=3,1,0)</f>
        <v>0</v>
      </c>
    </row>
    <row r="2453" spans="1:11" hidden="1" x14ac:dyDescent="0.35">
      <c r="A2453">
        <v>2901055</v>
      </c>
      <c r="B2453">
        <v>0</v>
      </c>
      <c r="C2453">
        <v>0</v>
      </c>
      <c r="D2453">
        <v>2</v>
      </c>
      <c r="E2453">
        <v>1</v>
      </c>
      <c r="F2453">
        <v>0</v>
      </c>
      <c r="G2453">
        <v>0</v>
      </c>
      <c r="H2453">
        <v>0</v>
      </c>
      <c r="I2453">
        <v>1.5031030189647201</v>
      </c>
      <c r="J2453">
        <v>9</v>
      </c>
      <c r="K2453">
        <f>IF(Table2[[#This Row],[GOR1]]=3,1,0)</f>
        <v>0</v>
      </c>
    </row>
    <row r="2454" spans="1:11" x14ac:dyDescent="0.35">
      <c r="A2454">
        <v>2907420</v>
      </c>
      <c r="B2454">
        <v>0</v>
      </c>
      <c r="C2454">
        <v>41</v>
      </c>
      <c r="D2454">
        <v>1</v>
      </c>
      <c r="E2454">
        <v>1</v>
      </c>
      <c r="F2454">
        <v>0</v>
      </c>
      <c r="G2454">
        <v>0</v>
      </c>
      <c r="H2454">
        <v>0</v>
      </c>
      <c r="I2454">
        <v>0.66696676948584399</v>
      </c>
      <c r="J2454">
        <v>9</v>
      </c>
      <c r="K2454">
        <f>IF(Table2[[#This Row],[GOR1]]=3,1,0)</f>
        <v>0</v>
      </c>
    </row>
    <row r="2455" spans="1:11" hidden="1" x14ac:dyDescent="0.35">
      <c r="A2455">
        <v>2903391</v>
      </c>
      <c r="B2455">
        <v>0</v>
      </c>
      <c r="C2455">
        <v>0</v>
      </c>
      <c r="D2455">
        <v>1</v>
      </c>
      <c r="E2455">
        <v>1</v>
      </c>
      <c r="F2455">
        <v>0</v>
      </c>
      <c r="G2455">
        <v>0</v>
      </c>
      <c r="H2455">
        <v>0</v>
      </c>
      <c r="I2455">
        <v>1.1017865772898501</v>
      </c>
      <c r="J2455">
        <v>9</v>
      </c>
      <c r="K2455">
        <f>IF(Table2[[#This Row],[GOR1]]=3,1,0)</f>
        <v>0</v>
      </c>
    </row>
    <row r="2456" spans="1:11" hidden="1" x14ac:dyDescent="0.35">
      <c r="A2456">
        <v>2907850</v>
      </c>
      <c r="B2456">
        <v>0</v>
      </c>
      <c r="C2456">
        <v>0</v>
      </c>
      <c r="D2456">
        <v>1</v>
      </c>
      <c r="E2456">
        <v>1</v>
      </c>
      <c r="F2456">
        <v>0</v>
      </c>
      <c r="G2456">
        <v>0</v>
      </c>
      <c r="H2456">
        <v>0</v>
      </c>
      <c r="I2456">
        <v>1.0788733762871201</v>
      </c>
      <c r="J2456">
        <v>9</v>
      </c>
      <c r="K2456">
        <f>IF(Table2[[#This Row],[GOR1]]=3,1,0)</f>
        <v>0</v>
      </c>
    </row>
    <row r="2457" spans="1:11" x14ac:dyDescent="0.35">
      <c r="A2457">
        <v>2900733</v>
      </c>
      <c r="B2457">
        <v>1</v>
      </c>
      <c r="C2457">
        <v>77</v>
      </c>
      <c r="D2457">
        <v>1</v>
      </c>
      <c r="E2457">
        <v>1</v>
      </c>
      <c r="F2457">
        <v>0</v>
      </c>
      <c r="G2457">
        <v>0</v>
      </c>
      <c r="H2457">
        <v>0</v>
      </c>
      <c r="I2457">
        <v>1.0060229445864599</v>
      </c>
      <c r="J2457">
        <v>9</v>
      </c>
      <c r="K2457">
        <f>IF(Table2[[#This Row],[GOR1]]=3,1,0)</f>
        <v>0</v>
      </c>
    </row>
    <row r="2458" spans="1:11" x14ac:dyDescent="0.35">
      <c r="A2458">
        <v>2907238</v>
      </c>
      <c r="B2458">
        <v>0</v>
      </c>
      <c r="C2458">
        <v>77</v>
      </c>
      <c r="D2458">
        <v>1</v>
      </c>
      <c r="E2458">
        <v>1</v>
      </c>
      <c r="F2458">
        <v>0</v>
      </c>
      <c r="G2458">
        <v>1</v>
      </c>
      <c r="H2458">
        <v>0</v>
      </c>
      <c r="I2458">
        <v>1.0368716720286899</v>
      </c>
      <c r="J2458">
        <v>9</v>
      </c>
      <c r="K2458">
        <f>IF(Table2[[#This Row],[GOR1]]=3,1,0)</f>
        <v>0</v>
      </c>
    </row>
    <row r="2459" spans="1:11" x14ac:dyDescent="0.35">
      <c r="A2459">
        <v>2900685</v>
      </c>
      <c r="B2459">
        <v>1</v>
      </c>
      <c r="C2459">
        <v>33</v>
      </c>
      <c r="D2459">
        <v>1</v>
      </c>
      <c r="E2459">
        <v>1</v>
      </c>
      <c r="F2459">
        <v>0</v>
      </c>
      <c r="G2459">
        <v>0</v>
      </c>
      <c r="H2459">
        <v>0</v>
      </c>
      <c r="I2459">
        <v>1.8406283328884401</v>
      </c>
      <c r="J2459">
        <v>9</v>
      </c>
      <c r="K2459">
        <f>IF(Table2[[#This Row],[GOR1]]=3,1,0)</f>
        <v>0</v>
      </c>
    </row>
    <row r="2460" spans="1:11" x14ac:dyDescent="0.35">
      <c r="A2460">
        <v>2904118</v>
      </c>
      <c r="B2460">
        <v>0</v>
      </c>
      <c r="C2460">
        <v>34</v>
      </c>
      <c r="D2460">
        <v>1</v>
      </c>
      <c r="E2460">
        <v>1</v>
      </c>
      <c r="F2460">
        <v>0</v>
      </c>
      <c r="G2460">
        <v>0</v>
      </c>
      <c r="H2460">
        <v>0</v>
      </c>
      <c r="I2460">
        <v>1.5145269196917499</v>
      </c>
      <c r="J2460">
        <v>9</v>
      </c>
      <c r="K2460">
        <f>IF(Table2[[#This Row],[GOR1]]=3,1,0)</f>
        <v>0</v>
      </c>
    </row>
    <row r="2461" spans="1:11" x14ac:dyDescent="0.35">
      <c r="A2461">
        <v>2906568</v>
      </c>
      <c r="B2461">
        <v>0</v>
      </c>
      <c r="C2461">
        <v>70</v>
      </c>
      <c r="D2461">
        <v>2</v>
      </c>
      <c r="E2461">
        <v>1</v>
      </c>
      <c r="F2461">
        <v>0</v>
      </c>
      <c r="G2461">
        <v>0</v>
      </c>
      <c r="H2461">
        <v>0</v>
      </c>
      <c r="I2461">
        <v>0.85906070985341199</v>
      </c>
      <c r="J2461">
        <v>9</v>
      </c>
      <c r="K2461">
        <f>IF(Table2[[#This Row],[GOR1]]=3,1,0)</f>
        <v>0</v>
      </c>
    </row>
    <row r="2462" spans="1:11" x14ac:dyDescent="0.35">
      <c r="A2462">
        <v>2907864</v>
      </c>
      <c r="B2462">
        <v>0</v>
      </c>
      <c r="C2462">
        <v>45</v>
      </c>
      <c r="D2462">
        <v>3</v>
      </c>
      <c r="E2462">
        <v>1</v>
      </c>
      <c r="F2462">
        <v>0</v>
      </c>
      <c r="G2462">
        <v>1</v>
      </c>
      <c r="H2462">
        <v>0</v>
      </c>
      <c r="I2462">
        <v>0.54482336650261298</v>
      </c>
      <c r="J2462">
        <v>9</v>
      </c>
      <c r="K2462">
        <f>IF(Table2[[#This Row],[GOR1]]=3,1,0)</f>
        <v>0</v>
      </c>
    </row>
    <row r="2463" spans="1:11" hidden="1" x14ac:dyDescent="0.35">
      <c r="A2463">
        <v>2902553</v>
      </c>
      <c r="B2463">
        <v>1</v>
      </c>
      <c r="C2463">
        <v>0</v>
      </c>
      <c r="D2463">
        <v>3</v>
      </c>
      <c r="E2463">
        <v>1</v>
      </c>
      <c r="F2463">
        <v>0</v>
      </c>
      <c r="G2463">
        <v>0</v>
      </c>
      <c r="H2463">
        <v>0</v>
      </c>
      <c r="I2463">
        <v>0.713967423489974</v>
      </c>
      <c r="J2463">
        <v>9</v>
      </c>
      <c r="K2463">
        <f>IF(Table2[[#This Row],[GOR1]]=3,1,0)</f>
        <v>0</v>
      </c>
    </row>
    <row r="2464" spans="1:11" hidden="1" x14ac:dyDescent="0.35">
      <c r="A2464">
        <v>2909756</v>
      </c>
      <c r="B2464">
        <v>1</v>
      </c>
      <c r="C2464">
        <v>0</v>
      </c>
      <c r="D2464">
        <v>3</v>
      </c>
      <c r="E2464">
        <v>1</v>
      </c>
      <c r="F2464">
        <v>0</v>
      </c>
      <c r="G2464">
        <v>0</v>
      </c>
      <c r="H2464">
        <v>0</v>
      </c>
      <c r="I2464">
        <v>0.60764235053506799</v>
      </c>
      <c r="J2464">
        <v>9</v>
      </c>
      <c r="K2464">
        <f>IF(Table2[[#This Row],[GOR1]]=3,1,0)</f>
        <v>0</v>
      </c>
    </row>
    <row r="2465" spans="1:11" hidden="1" x14ac:dyDescent="0.35">
      <c r="A2465">
        <v>2908087</v>
      </c>
      <c r="B2465">
        <v>1</v>
      </c>
      <c r="C2465">
        <v>0</v>
      </c>
      <c r="D2465">
        <v>3</v>
      </c>
      <c r="E2465">
        <v>1</v>
      </c>
      <c r="F2465">
        <v>0</v>
      </c>
      <c r="G2465">
        <v>0</v>
      </c>
      <c r="H2465">
        <v>0</v>
      </c>
      <c r="I2465">
        <v>0.55548588075437599</v>
      </c>
      <c r="J2465">
        <v>9</v>
      </c>
      <c r="K2465">
        <f>IF(Table2[[#This Row],[GOR1]]=3,1,0)</f>
        <v>0</v>
      </c>
    </row>
    <row r="2466" spans="1:11" x14ac:dyDescent="0.35">
      <c r="A2466">
        <v>2904608</v>
      </c>
      <c r="B2466">
        <v>1</v>
      </c>
      <c r="C2466">
        <v>80</v>
      </c>
      <c r="D2466">
        <v>3</v>
      </c>
      <c r="E2466">
        <v>1</v>
      </c>
      <c r="F2466">
        <v>0</v>
      </c>
      <c r="G2466">
        <v>1</v>
      </c>
      <c r="H2466">
        <v>0</v>
      </c>
      <c r="I2466">
        <v>1.02938545267461</v>
      </c>
      <c r="J2466">
        <v>9</v>
      </c>
      <c r="K2466">
        <f>IF(Table2[[#This Row],[GOR1]]=3,1,0)</f>
        <v>0</v>
      </c>
    </row>
    <row r="2467" spans="1:11" x14ac:dyDescent="0.35">
      <c r="A2467">
        <v>2900154</v>
      </c>
      <c r="B2467">
        <v>0</v>
      </c>
      <c r="C2467">
        <v>79</v>
      </c>
      <c r="D2467">
        <v>3</v>
      </c>
      <c r="E2467">
        <v>1</v>
      </c>
      <c r="F2467">
        <v>0</v>
      </c>
      <c r="G2467">
        <v>0</v>
      </c>
      <c r="H2467">
        <v>0</v>
      </c>
      <c r="I2467">
        <v>1.0707922643943799</v>
      </c>
      <c r="J2467">
        <v>9</v>
      </c>
      <c r="K2467">
        <f>IF(Table2[[#This Row],[GOR1]]=3,1,0)</f>
        <v>0</v>
      </c>
    </row>
    <row r="2468" spans="1:11" x14ac:dyDescent="0.35">
      <c r="A2468">
        <v>2903645</v>
      </c>
      <c r="B2468">
        <v>0</v>
      </c>
      <c r="C2468">
        <v>65</v>
      </c>
      <c r="D2468">
        <v>3</v>
      </c>
      <c r="E2468">
        <v>1</v>
      </c>
      <c r="F2468">
        <v>0</v>
      </c>
      <c r="G2468">
        <v>0</v>
      </c>
      <c r="H2468">
        <v>1</v>
      </c>
      <c r="I2468">
        <v>0.97684964862526502</v>
      </c>
      <c r="J2468">
        <v>9</v>
      </c>
      <c r="K2468">
        <f>IF(Table2[[#This Row],[GOR1]]=3,1,0)</f>
        <v>0</v>
      </c>
    </row>
    <row r="2469" spans="1:11" x14ac:dyDescent="0.35">
      <c r="A2469">
        <v>2908575</v>
      </c>
      <c r="B2469">
        <v>1</v>
      </c>
      <c r="C2469">
        <v>46</v>
      </c>
      <c r="D2469">
        <v>3</v>
      </c>
      <c r="E2469">
        <v>1</v>
      </c>
      <c r="F2469">
        <v>0</v>
      </c>
      <c r="G2469">
        <v>1</v>
      </c>
      <c r="H2469">
        <v>0</v>
      </c>
      <c r="I2469">
        <v>0.87914635602364299</v>
      </c>
      <c r="J2469">
        <v>9</v>
      </c>
      <c r="K2469">
        <f>IF(Table2[[#This Row],[GOR1]]=3,1,0)</f>
        <v>0</v>
      </c>
    </row>
    <row r="2470" spans="1:11" hidden="1" x14ac:dyDescent="0.35">
      <c r="A2470">
        <v>2903270</v>
      </c>
      <c r="B2470">
        <v>0</v>
      </c>
      <c r="C2470">
        <v>0</v>
      </c>
      <c r="D2470">
        <v>3</v>
      </c>
      <c r="E2470">
        <v>1</v>
      </c>
      <c r="F2470">
        <v>0</v>
      </c>
      <c r="G2470">
        <v>0</v>
      </c>
      <c r="H2470">
        <v>0</v>
      </c>
      <c r="I2470">
        <v>0.84028132455020199</v>
      </c>
      <c r="J2470">
        <v>9</v>
      </c>
      <c r="K2470">
        <f>IF(Table2[[#This Row],[GOR1]]=3,1,0)</f>
        <v>0</v>
      </c>
    </row>
    <row r="2471" spans="1:11" x14ac:dyDescent="0.35">
      <c r="A2471">
        <v>2905744</v>
      </c>
      <c r="B2471">
        <v>0</v>
      </c>
      <c r="C2471">
        <v>71</v>
      </c>
      <c r="D2471">
        <v>4</v>
      </c>
      <c r="E2471">
        <v>1</v>
      </c>
      <c r="F2471">
        <v>0</v>
      </c>
      <c r="G2471">
        <v>1</v>
      </c>
      <c r="H2471">
        <v>0</v>
      </c>
      <c r="I2471">
        <v>0.93706672507255095</v>
      </c>
      <c r="J2471">
        <v>9</v>
      </c>
      <c r="K2471">
        <f>IF(Table2[[#This Row],[GOR1]]=3,1,0)</f>
        <v>0</v>
      </c>
    </row>
    <row r="2472" spans="1:11" x14ac:dyDescent="0.35">
      <c r="A2472">
        <v>2900201</v>
      </c>
      <c r="B2472">
        <v>1</v>
      </c>
      <c r="C2472">
        <v>79</v>
      </c>
      <c r="D2472">
        <v>4</v>
      </c>
      <c r="E2472">
        <v>1</v>
      </c>
      <c r="F2472">
        <v>1</v>
      </c>
      <c r="G2472">
        <v>0</v>
      </c>
      <c r="H2472">
        <v>0</v>
      </c>
      <c r="I2472">
        <v>0.93241426262891802</v>
      </c>
      <c r="J2472">
        <v>9</v>
      </c>
      <c r="K2472">
        <f>IF(Table2[[#This Row],[GOR1]]=3,1,0)</f>
        <v>0</v>
      </c>
    </row>
    <row r="2473" spans="1:11" x14ac:dyDescent="0.35">
      <c r="A2473">
        <v>2905571</v>
      </c>
      <c r="B2473">
        <v>1</v>
      </c>
      <c r="C2473">
        <v>69</v>
      </c>
      <c r="D2473">
        <v>1</v>
      </c>
      <c r="E2473">
        <v>1</v>
      </c>
      <c r="F2473">
        <v>0</v>
      </c>
      <c r="G2473">
        <v>0</v>
      </c>
      <c r="H2473">
        <v>0</v>
      </c>
      <c r="I2473">
        <v>1.0135753112204799</v>
      </c>
      <c r="J2473">
        <v>9</v>
      </c>
      <c r="K2473">
        <f>IF(Table2[[#This Row],[GOR1]]=3,1,0)</f>
        <v>0</v>
      </c>
    </row>
    <row r="2474" spans="1:11" x14ac:dyDescent="0.35">
      <c r="A2474">
        <v>2911507</v>
      </c>
      <c r="B2474">
        <v>0</v>
      </c>
      <c r="C2474">
        <v>65</v>
      </c>
      <c r="D2474">
        <v>1</v>
      </c>
      <c r="E2474">
        <v>1</v>
      </c>
      <c r="F2474">
        <v>0</v>
      </c>
      <c r="G2474">
        <v>0</v>
      </c>
      <c r="H2474">
        <v>0</v>
      </c>
      <c r="I2474">
        <v>1.00071559762627</v>
      </c>
      <c r="J2474">
        <v>9</v>
      </c>
      <c r="K2474">
        <f>IF(Table2[[#This Row],[GOR1]]=3,1,0)</f>
        <v>0</v>
      </c>
    </row>
    <row r="2475" spans="1:11" x14ac:dyDescent="0.35">
      <c r="A2475">
        <v>2900774</v>
      </c>
      <c r="B2475">
        <v>0</v>
      </c>
      <c r="C2475">
        <v>53</v>
      </c>
      <c r="D2475">
        <v>3</v>
      </c>
      <c r="E2475">
        <v>1</v>
      </c>
      <c r="F2475">
        <v>0</v>
      </c>
      <c r="G2475">
        <v>0</v>
      </c>
      <c r="H2475">
        <v>0</v>
      </c>
      <c r="I2475">
        <v>1.31673402322051</v>
      </c>
      <c r="J2475">
        <v>9</v>
      </c>
      <c r="K2475">
        <f>IF(Table2[[#This Row],[GOR1]]=3,1,0)</f>
        <v>0</v>
      </c>
    </row>
    <row r="2476" spans="1:11" x14ac:dyDescent="0.35">
      <c r="A2476">
        <v>2909239</v>
      </c>
      <c r="B2476">
        <v>1</v>
      </c>
      <c r="C2476">
        <v>52</v>
      </c>
      <c r="D2476">
        <v>3</v>
      </c>
      <c r="E2476">
        <v>1</v>
      </c>
      <c r="F2476">
        <v>0</v>
      </c>
      <c r="G2476">
        <v>0</v>
      </c>
      <c r="H2476">
        <v>0</v>
      </c>
      <c r="I2476">
        <v>1.89212543267981</v>
      </c>
      <c r="J2476">
        <v>9</v>
      </c>
      <c r="K2476">
        <f>IF(Table2[[#This Row],[GOR1]]=3,1,0)</f>
        <v>0</v>
      </c>
    </row>
    <row r="2477" spans="1:11" hidden="1" x14ac:dyDescent="0.35">
      <c r="A2477">
        <v>2900035</v>
      </c>
      <c r="B2477">
        <v>0</v>
      </c>
      <c r="C2477">
        <v>0</v>
      </c>
      <c r="D2477">
        <v>3</v>
      </c>
      <c r="E2477">
        <v>1</v>
      </c>
      <c r="F2477">
        <v>0</v>
      </c>
      <c r="G2477">
        <v>0</v>
      </c>
      <c r="H2477">
        <v>0</v>
      </c>
      <c r="I2477">
        <v>2.0305843573845701</v>
      </c>
      <c r="J2477">
        <v>9</v>
      </c>
      <c r="K2477">
        <f>IF(Table2[[#This Row],[GOR1]]=3,1,0)</f>
        <v>0</v>
      </c>
    </row>
    <row r="2478" spans="1:11" x14ac:dyDescent="0.35">
      <c r="A2478">
        <v>2907062</v>
      </c>
      <c r="B2478">
        <v>1</v>
      </c>
      <c r="C2478">
        <v>50</v>
      </c>
      <c r="D2478">
        <v>4</v>
      </c>
      <c r="E2478">
        <v>1</v>
      </c>
      <c r="F2478">
        <v>1</v>
      </c>
      <c r="G2478">
        <v>0</v>
      </c>
      <c r="H2478">
        <v>0</v>
      </c>
      <c r="I2478">
        <v>1.0112836569169099</v>
      </c>
      <c r="J2478">
        <v>9</v>
      </c>
      <c r="K2478">
        <f>IF(Table2[[#This Row],[GOR1]]=3,1,0)</f>
        <v>0</v>
      </c>
    </row>
    <row r="2479" spans="1:11" x14ac:dyDescent="0.35">
      <c r="A2479">
        <v>2900069</v>
      </c>
      <c r="B2479">
        <v>1</v>
      </c>
      <c r="C2479">
        <v>89</v>
      </c>
      <c r="D2479">
        <v>2</v>
      </c>
      <c r="E2479">
        <v>1</v>
      </c>
      <c r="F2479">
        <v>0</v>
      </c>
      <c r="G2479">
        <v>1</v>
      </c>
      <c r="H2479">
        <v>0</v>
      </c>
      <c r="I2479">
        <v>0.83551387507388097</v>
      </c>
      <c r="J2479">
        <v>9</v>
      </c>
      <c r="K2479">
        <f>IF(Table2[[#This Row],[GOR1]]=3,1,0)</f>
        <v>0</v>
      </c>
    </row>
    <row r="2480" spans="1:11" x14ac:dyDescent="0.35">
      <c r="A2480">
        <v>2901702</v>
      </c>
      <c r="B2480">
        <v>1</v>
      </c>
      <c r="C2480">
        <v>73</v>
      </c>
      <c r="D2480">
        <v>4</v>
      </c>
      <c r="E2480">
        <v>1</v>
      </c>
      <c r="F2480">
        <v>0</v>
      </c>
      <c r="G2480">
        <v>0</v>
      </c>
      <c r="H2480">
        <v>0</v>
      </c>
      <c r="I2480">
        <v>0.89226490872908704</v>
      </c>
      <c r="J2480">
        <v>9</v>
      </c>
      <c r="K2480">
        <f>IF(Table2[[#This Row],[GOR1]]=3,1,0)</f>
        <v>0</v>
      </c>
    </row>
    <row r="2481" spans="1:11" x14ac:dyDescent="0.35">
      <c r="A2481">
        <v>2900367</v>
      </c>
      <c r="B2481">
        <v>1</v>
      </c>
      <c r="C2481">
        <v>70</v>
      </c>
      <c r="D2481">
        <v>2</v>
      </c>
      <c r="E2481">
        <v>1</v>
      </c>
      <c r="F2481">
        <v>0</v>
      </c>
      <c r="G2481">
        <v>0</v>
      </c>
      <c r="H2481">
        <v>0</v>
      </c>
      <c r="I2481">
        <v>0.99680447967105001</v>
      </c>
      <c r="J2481">
        <v>9</v>
      </c>
      <c r="K2481">
        <f>IF(Table2[[#This Row],[GOR1]]=3,1,0)</f>
        <v>0</v>
      </c>
    </row>
    <row r="2482" spans="1:11" x14ac:dyDescent="0.35">
      <c r="A2482">
        <v>2903546</v>
      </c>
      <c r="B2482">
        <v>0</v>
      </c>
      <c r="C2482">
        <v>69</v>
      </c>
      <c r="D2482">
        <v>2</v>
      </c>
      <c r="E2482">
        <v>1</v>
      </c>
      <c r="F2482">
        <v>0</v>
      </c>
      <c r="G2482">
        <v>0</v>
      </c>
      <c r="H2482">
        <v>0</v>
      </c>
      <c r="I2482">
        <v>0.98597062784117795</v>
      </c>
      <c r="J2482">
        <v>9</v>
      </c>
      <c r="K2482">
        <f>IF(Table2[[#This Row],[GOR1]]=3,1,0)</f>
        <v>0</v>
      </c>
    </row>
    <row r="2483" spans="1:11" x14ac:dyDescent="0.35">
      <c r="A2483">
        <v>2910470</v>
      </c>
      <c r="B2483">
        <v>1</v>
      </c>
      <c r="C2483">
        <v>71</v>
      </c>
      <c r="D2483">
        <v>2</v>
      </c>
      <c r="E2483">
        <v>1</v>
      </c>
      <c r="F2483">
        <v>0</v>
      </c>
      <c r="G2483">
        <v>0</v>
      </c>
      <c r="H2483">
        <v>0</v>
      </c>
      <c r="I2483">
        <v>0.99680447967105001</v>
      </c>
      <c r="J2483">
        <v>9</v>
      </c>
      <c r="K2483">
        <f>IF(Table2[[#This Row],[GOR1]]=3,1,0)</f>
        <v>0</v>
      </c>
    </row>
    <row r="2484" spans="1:11" x14ac:dyDescent="0.35">
      <c r="A2484">
        <v>2904466</v>
      </c>
      <c r="B2484">
        <v>0</v>
      </c>
      <c r="C2484">
        <v>67</v>
      </c>
      <c r="D2484">
        <v>2</v>
      </c>
      <c r="E2484">
        <v>1</v>
      </c>
      <c r="F2484">
        <v>0</v>
      </c>
      <c r="G2484">
        <v>0</v>
      </c>
      <c r="H2484">
        <v>0</v>
      </c>
      <c r="I2484">
        <v>0.98597062784117795</v>
      </c>
      <c r="J2484">
        <v>9</v>
      </c>
      <c r="K2484">
        <f>IF(Table2[[#This Row],[GOR1]]=3,1,0)</f>
        <v>0</v>
      </c>
    </row>
    <row r="2485" spans="1:11" x14ac:dyDescent="0.35">
      <c r="A2485">
        <v>2904948</v>
      </c>
      <c r="B2485">
        <v>1</v>
      </c>
      <c r="C2485">
        <v>75</v>
      </c>
      <c r="D2485">
        <v>2</v>
      </c>
      <c r="E2485">
        <v>1</v>
      </c>
      <c r="F2485">
        <v>0</v>
      </c>
      <c r="G2485">
        <v>1</v>
      </c>
      <c r="H2485">
        <v>1</v>
      </c>
      <c r="I2485">
        <v>0.90871117048488903</v>
      </c>
      <c r="J2485">
        <v>9</v>
      </c>
      <c r="K2485">
        <f>IF(Table2[[#This Row],[GOR1]]=3,1,0)</f>
        <v>0</v>
      </c>
    </row>
    <row r="2486" spans="1:11" x14ac:dyDescent="0.35">
      <c r="A2486">
        <v>2908481</v>
      </c>
      <c r="B2486">
        <v>0</v>
      </c>
      <c r="C2486">
        <v>65</v>
      </c>
      <c r="D2486">
        <v>2</v>
      </c>
      <c r="E2486">
        <v>1</v>
      </c>
      <c r="F2486">
        <v>0</v>
      </c>
      <c r="G2486">
        <v>1</v>
      </c>
      <c r="H2486">
        <v>1</v>
      </c>
      <c r="I2486">
        <v>0.91203485970702303</v>
      </c>
      <c r="J2486">
        <v>9</v>
      </c>
      <c r="K2486">
        <f>IF(Table2[[#This Row],[GOR1]]=3,1,0)</f>
        <v>0</v>
      </c>
    </row>
    <row r="2487" spans="1:11" x14ac:dyDescent="0.35">
      <c r="A2487">
        <v>2912228</v>
      </c>
      <c r="B2487">
        <v>1</v>
      </c>
      <c r="C2487">
        <v>37</v>
      </c>
      <c r="D2487">
        <v>1</v>
      </c>
      <c r="E2487">
        <v>1</v>
      </c>
      <c r="F2487">
        <v>0</v>
      </c>
      <c r="G2487">
        <v>0</v>
      </c>
      <c r="H2487">
        <v>0</v>
      </c>
      <c r="I2487">
        <v>0.78211897038065503</v>
      </c>
      <c r="J2487">
        <v>9</v>
      </c>
      <c r="K2487">
        <f>IF(Table2[[#This Row],[GOR1]]=3,1,0)</f>
        <v>0</v>
      </c>
    </row>
    <row r="2488" spans="1:11" x14ac:dyDescent="0.35">
      <c r="A2488">
        <v>2902692</v>
      </c>
      <c r="B2488">
        <v>0</v>
      </c>
      <c r="C2488">
        <v>33</v>
      </c>
      <c r="D2488">
        <v>1</v>
      </c>
      <c r="E2488">
        <v>1</v>
      </c>
      <c r="F2488">
        <v>0</v>
      </c>
      <c r="G2488">
        <v>0</v>
      </c>
      <c r="H2488">
        <v>0</v>
      </c>
      <c r="I2488">
        <v>0.69096953592416699</v>
      </c>
      <c r="J2488">
        <v>9</v>
      </c>
      <c r="K2488">
        <f>IF(Table2[[#This Row],[GOR1]]=3,1,0)</f>
        <v>0</v>
      </c>
    </row>
    <row r="2489" spans="1:11" hidden="1" x14ac:dyDescent="0.35">
      <c r="A2489">
        <v>2908386</v>
      </c>
      <c r="B2489">
        <v>0</v>
      </c>
      <c r="C2489">
        <v>0</v>
      </c>
      <c r="D2489">
        <v>1</v>
      </c>
      <c r="E2489">
        <v>1</v>
      </c>
      <c r="F2489">
        <v>0</v>
      </c>
      <c r="G2489">
        <v>0</v>
      </c>
      <c r="H2489">
        <v>0</v>
      </c>
      <c r="I2489">
        <v>0.72856900749635101</v>
      </c>
      <c r="J2489">
        <v>9</v>
      </c>
      <c r="K2489">
        <f>IF(Table2[[#This Row],[GOR1]]=3,1,0)</f>
        <v>0</v>
      </c>
    </row>
    <row r="2490" spans="1:11" hidden="1" x14ac:dyDescent="0.35">
      <c r="A2490">
        <v>2906914</v>
      </c>
      <c r="B2490">
        <v>0</v>
      </c>
      <c r="C2490">
        <v>0</v>
      </c>
      <c r="D2490">
        <v>1</v>
      </c>
      <c r="E2490">
        <v>1</v>
      </c>
      <c r="F2490">
        <v>0</v>
      </c>
      <c r="G2490">
        <v>0</v>
      </c>
      <c r="H2490">
        <v>0</v>
      </c>
      <c r="I2490">
        <v>0.760704102325652</v>
      </c>
      <c r="J2490">
        <v>9</v>
      </c>
      <c r="K2490">
        <f>IF(Table2[[#This Row],[GOR1]]=3,1,0)</f>
        <v>0</v>
      </c>
    </row>
    <row r="2491" spans="1:11" hidden="1" x14ac:dyDescent="0.35">
      <c r="A2491">
        <v>2902782</v>
      </c>
      <c r="B2491">
        <v>0</v>
      </c>
      <c r="C2491">
        <v>0</v>
      </c>
      <c r="D2491">
        <v>3</v>
      </c>
      <c r="E2491">
        <v>1</v>
      </c>
      <c r="F2491">
        <v>0</v>
      </c>
      <c r="G2491">
        <v>0</v>
      </c>
      <c r="H2491">
        <v>0</v>
      </c>
      <c r="I2491">
        <v>0.75592639462746702</v>
      </c>
      <c r="J2491">
        <v>9</v>
      </c>
      <c r="K2491">
        <f>IF(Table2[[#This Row],[GOR1]]=3,1,0)</f>
        <v>0</v>
      </c>
    </row>
    <row r="2492" spans="1:11" x14ac:dyDescent="0.35">
      <c r="A2492">
        <v>2901627</v>
      </c>
      <c r="B2492">
        <v>1</v>
      </c>
      <c r="C2492">
        <v>30</v>
      </c>
      <c r="D2492">
        <v>3</v>
      </c>
      <c r="E2492">
        <v>1</v>
      </c>
      <c r="F2492">
        <v>0</v>
      </c>
      <c r="G2492">
        <v>0</v>
      </c>
      <c r="H2492">
        <v>0</v>
      </c>
      <c r="I2492">
        <v>0.91343186135165699</v>
      </c>
      <c r="J2492">
        <v>9</v>
      </c>
      <c r="K2492">
        <f>IF(Table2[[#This Row],[GOR1]]=3,1,0)</f>
        <v>0</v>
      </c>
    </row>
    <row r="2493" spans="1:11" hidden="1" x14ac:dyDescent="0.35">
      <c r="A2493">
        <v>2901184</v>
      </c>
      <c r="B2493">
        <v>0</v>
      </c>
      <c r="C2493">
        <v>0</v>
      </c>
      <c r="D2493">
        <v>3</v>
      </c>
      <c r="E2493">
        <v>1</v>
      </c>
      <c r="F2493">
        <v>0</v>
      </c>
      <c r="G2493">
        <v>0</v>
      </c>
      <c r="H2493">
        <v>0</v>
      </c>
      <c r="I2493">
        <v>0.79781235826448904</v>
      </c>
      <c r="J2493">
        <v>9</v>
      </c>
      <c r="K2493">
        <f>IF(Table2[[#This Row],[GOR1]]=3,1,0)</f>
        <v>0</v>
      </c>
    </row>
    <row r="2494" spans="1:11" hidden="1" x14ac:dyDescent="0.35">
      <c r="A2494">
        <v>2902966</v>
      </c>
      <c r="B2494">
        <v>0</v>
      </c>
      <c r="C2494">
        <v>0</v>
      </c>
      <c r="D2494">
        <v>3</v>
      </c>
      <c r="E2494">
        <v>1</v>
      </c>
      <c r="F2494">
        <v>0</v>
      </c>
      <c r="G2494">
        <v>0</v>
      </c>
      <c r="H2494">
        <v>0</v>
      </c>
      <c r="I2494">
        <v>0.79781235826448904</v>
      </c>
      <c r="J2494">
        <v>9</v>
      </c>
      <c r="K2494">
        <f>IF(Table2[[#This Row],[GOR1]]=3,1,0)</f>
        <v>0</v>
      </c>
    </row>
    <row r="2495" spans="1:11" x14ac:dyDescent="0.35">
      <c r="A2495">
        <v>2904119</v>
      </c>
      <c r="B2495">
        <v>0</v>
      </c>
      <c r="C2495">
        <v>47</v>
      </c>
      <c r="D2495">
        <v>5</v>
      </c>
      <c r="E2495">
        <v>1</v>
      </c>
      <c r="F2495">
        <v>0</v>
      </c>
      <c r="G2495">
        <v>1</v>
      </c>
      <c r="H2495">
        <v>0</v>
      </c>
      <c r="I2495">
        <v>0.81525871122032101</v>
      </c>
      <c r="J2495">
        <v>8</v>
      </c>
      <c r="K2495">
        <f>IF(Table2[[#This Row],[GOR1]]=3,1,0)</f>
        <v>0</v>
      </c>
    </row>
    <row r="2496" spans="1:11" x14ac:dyDescent="0.35">
      <c r="A2496">
        <v>2900731</v>
      </c>
      <c r="B2496">
        <v>1</v>
      </c>
      <c r="C2496">
        <v>47</v>
      </c>
      <c r="D2496">
        <v>5</v>
      </c>
      <c r="E2496">
        <v>1</v>
      </c>
      <c r="F2496">
        <v>1</v>
      </c>
      <c r="G2496">
        <v>0</v>
      </c>
      <c r="H2496">
        <v>0</v>
      </c>
      <c r="I2496">
        <v>0.90390065409736398</v>
      </c>
      <c r="J2496">
        <v>8</v>
      </c>
      <c r="K2496">
        <f>IF(Table2[[#This Row],[GOR1]]=3,1,0)</f>
        <v>0</v>
      </c>
    </row>
    <row r="2497" spans="1:11" x14ac:dyDescent="0.35">
      <c r="A2497">
        <v>2908840</v>
      </c>
      <c r="B2497">
        <v>1</v>
      </c>
      <c r="C2497">
        <v>51</v>
      </c>
      <c r="D2497">
        <v>3</v>
      </c>
      <c r="E2497">
        <v>1</v>
      </c>
      <c r="F2497">
        <v>1</v>
      </c>
      <c r="G2497">
        <v>0</v>
      </c>
      <c r="H2497">
        <v>0</v>
      </c>
      <c r="I2497">
        <v>1.58341664669164</v>
      </c>
      <c r="J2497">
        <v>8</v>
      </c>
      <c r="K2497">
        <f>IF(Table2[[#This Row],[GOR1]]=3,1,0)</f>
        <v>0</v>
      </c>
    </row>
    <row r="2498" spans="1:11" x14ac:dyDescent="0.35">
      <c r="A2498">
        <v>2902770</v>
      </c>
      <c r="B2498">
        <v>0</v>
      </c>
      <c r="C2498">
        <v>47</v>
      </c>
      <c r="D2498">
        <v>3</v>
      </c>
      <c r="E2498">
        <v>1</v>
      </c>
      <c r="F2498">
        <v>0</v>
      </c>
      <c r="G2498">
        <v>0</v>
      </c>
      <c r="H2498">
        <v>0</v>
      </c>
      <c r="I2498">
        <v>1.09910469918771</v>
      </c>
      <c r="J2498">
        <v>8</v>
      </c>
      <c r="K2498">
        <f>IF(Table2[[#This Row],[GOR1]]=3,1,0)</f>
        <v>0</v>
      </c>
    </row>
    <row r="2499" spans="1:11" hidden="1" x14ac:dyDescent="0.35">
      <c r="A2499">
        <v>2908467</v>
      </c>
      <c r="B2499">
        <v>1</v>
      </c>
      <c r="C2499">
        <v>0</v>
      </c>
      <c r="D2499">
        <v>3</v>
      </c>
      <c r="E2499">
        <v>1</v>
      </c>
      <c r="F2499">
        <v>0</v>
      </c>
      <c r="G2499">
        <v>0</v>
      </c>
      <c r="H2499">
        <v>0</v>
      </c>
      <c r="I2499">
        <v>2.0535457847382799</v>
      </c>
      <c r="J2499">
        <v>8</v>
      </c>
      <c r="K2499">
        <f>IF(Table2[[#This Row],[GOR1]]=3,1,0)</f>
        <v>0</v>
      </c>
    </row>
    <row r="2500" spans="1:11" hidden="1" x14ac:dyDescent="0.35">
      <c r="A2500">
        <v>2907981</v>
      </c>
      <c r="B2500">
        <v>0</v>
      </c>
      <c r="C2500">
        <v>0</v>
      </c>
      <c r="D2500">
        <v>3</v>
      </c>
      <c r="E2500">
        <v>1</v>
      </c>
      <c r="F2500">
        <v>0</v>
      </c>
      <c r="G2500">
        <v>0</v>
      </c>
      <c r="H2500">
        <v>0</v>
      </c>
      <c r="I2500">
        <v>1.05168303275464</v>
      </c>
      <c r="J2500">
        <v>8</v>
      </c>
      <c r="K2500">
        <f>IF(Table2[[#This Row],[GOR1]]=3,1,0)</f>
        <v>0</v>
      </c>
    </row>
    <row r="2501" spans="1:11" hidden="1" x14ac:dyDescent="0.35">
      <c r="A2501">
        <v>2908228</v>
      </c>
      <c r="B2501">
        <v>1</v>
      </c>
      <c r="C2501">
        <v>0</v>
      </c>
      <c r="D2501">
        <v>3</v>
      </c>
      <c r="E2501">
        <v>1</v>
      </c>
      <c r="F2501">
        <v>0</v>
      </c>
      <c r="G2501">
        <v>0</v>
      </c>
      <c r="H2501">
        <v>0</v>
      </c>
      <c r="I2501">
        <v>1.07267860447319</v>
      </c>
      <c r="J2501">
        <v>8</v>
      </c>
      <c r="K2501">
        <f>IF(Table2[[#This Row],[GOR1]]=3,1,0)</f>
        <v>0</v>
      </c>
    </row>
    <row r="2502" spans="1:11" x14ac:dyDescent="0.35">
      <c r="A2502">
        <v>2901788</v>
      </c>
      <c r="B2502">
        <v>0</v>
      </c>
      <c r="C2502">
        <v>63</v>
      </c>
      <c r="D2502">
        <v>2</v>
      </c>
      <c r="E2502">
        <v>1</v>
      </c>
      <c r="F2502">
        <v>0</v>
      </c>
      <c r="G2502">
        <v>0</v>
      </c>
      <c r="H2502">
        <v>0</v>
      </c>
      <c r="I2502">
        <v>0.80464570704094096</v>
      </c>
      <c r="J2502">
        <v>8</v>
      </c>
      <c r="K2502">
        <f>IF(Table2[[#This Row],[GOR1]]=3,1,0)</f>
        <v>0</v>
      </c>
    </row>
    <row r="2503" spans="1:11" x14ac:dyDescent="0.35">
      <c r="A2503">
        <v>2906988</v>
      </c>
      <c r="B2503">
        <v>1</v>
      </c>
      <c r="C2503">
        <v>78</v>
      </c>
      <c r="D2503">
        <v>5</v>
      </c>
      <c r="E2503">
        <v>1</v>
      </c>
      <c r="F2503">
        <v>0</v>
      </c>
      <c r="G2503">
        <v>0</v>
      </c>
      <c r="H2503">
        <v>0</v>
      </c>
      <c r="I2503">
        <v>0.71776222217309205</v>
      </c>
      <c r="J2503">
        <v>8</v>
      </c>
      <c r="K2503">
        <f>IF(Table2[[#This Row],[GOR1]]=3,1,0)</f>
        <v>0</v>
      </c>
    </row>
    <row r="2504" spans="1:11" x14ac:dyDescent="0.35">
      <c r="A2504">
        <v>2905905</v>
      </c>
      <c r="B2504">
        <v>0</v>
      </c>
      <c r="C2504">
        <v>74</v>
      </c>
      <c r="D2504">
        <v>5</v>
      </c>
      <c r="E2504">
        <v>1</v>
      </c>
      <c r="F2504">
        <v>0</v>
      </c>
      <c r="G2504">
        <v>0</v>
      </c>
      <c r="H2504">
        <v>0</v>
      </c>
      <c r="I2504">
        <v>0.72085228154646197</v>
      </c>
      <c r="J2504">
        <v>8</v>
      </c>
      <c r="K2504">
        <f>IF(Table2[[#This Row],[GOR1]]=3,1,0)</f>
        <v>0</v>
      </c>
    </row>
    <row r="2505" spans="1:11" hidden="1" x14ac:dyDescent="0.35">
      <c r="A2505">
        <v>2909021</v>
      </c>
      <c r="B2505">
        <v>0</v>
      </c>
      <c r="C2505">
        <v>0</v>
      </c>
      <c r="D2505">
        <v>3</v>
      </c>
      <c r="E2505">
        <v>1</v>
      </c>
      <c r="F2505">
        <v>0</v>
      </c>
      <c r="G2505">
        <v>0</v>
      </c>
      <c r="H2505">
        <v>0</v>
      </c>
      <c r="I2505">
        <v>1.15425437727445</v>
      </c>
      <c r="J2505">
        <v>8</v>
      </c>
      <c r="K2505">
        <f>IF(Table2[[#This Row],[GOR1]]=3,1,0)</f>
        <v>0</v>
      </c>
    </row>
    <row r="2506" spans="1:11" x14ac:dyDescent="0.35">
      <c r="A2506">
        <v>2900799</v>
      </c>
      <c r="B2506">
        <v>0</v>
      </c>
      <c r="C2506">
        <v>43</v>
      </c>
      <c r="D2506">
        <v>3</v>
      </c>
      <c r="E2506">
        <v>1</v>
      </c>
      <c r="F2506">
        <v>0</v>
      </c>
      <c r="G2506">
        <v>0</v>
      </c>
      <c r="H2506">
        <v>0</v>
      </c>
      <c r="I2506">
        <v>0.76010147270926798</v>
      </c>
      <c r="J2506">
        <v>8</v>
      </c>
      <c r="K2506">
        <f>IF(Table2[[#This Row],[GOR1]]=3,1,0)</f>
        <v>0</v>
      </c>
    </row>
    <row r="2507" spans="1:11" hidden="1" x14ac:dyDescent="0.35">
      <c r="A2507">
        <v>2911583</v>
      </c>
      <c r="B2507">
        <v>0</v>
      </c>
      <c r="C2507">
        <v>0</v>
      </c>
      <c r="D2507">
        <v>3</v>
      </c>
      <c r="E2507">
        <v>1</v>
      </c>
      <c r="F2507">
        <v>0</v>
      </c>
      <c r="G2507">
        <v>0</v>
      </c>
      <c r="H2507">
        <v>0</v>
      </c>
      <c r="I2507">
        <v>0.86026085586182499</v>
      </c>
      <c r="J2507">
        <v>8</v>
      </c>
      <c r="K2507">
        <f>IF(Table2[[#This Row],[GOR1]]=3,1,0)</f>
        <v>0</v>
      </c>
    </row>
    <row r="2508" spans="1:11" x14ac:dyDescent="0.35">
      <c r="A2508">
        <v>2907666</v>
      </c>
      <c r="B2508">
        <v>0</v>
      </c>
      <c r="C2508">
        <v>41</v>
      </c>
      <c r="D2508">
        <v>3</v>
      </c>
      <c r="E2508">
        <v>1</v>
      </c>
      <c r="F2508">
        <v>0</v>
      </c>
      <c r="G2508">
        <v>0</v>
      </c>
      <c r="H2508">
        <v>0</v>
      </c>
      <c r="I2508">
        <v>0.88993686489735802</v>
      </c>
      <c r="J2508">
        <v>8</v>
      </c>
      <c r="K2508">
        <f>IF(Table2[[#This Row],[GOR1]]=3,1,0)</f>
        <v>0</v>
      </c>
    </row>
    <row r="2509" spans="1:11" x14ac:dyDescent="0.35">
      <c r="A2509">
        <v>2903705</v>
      </c>
      <c r="B2509">
        <v>1</v>
      </c>
      <c r="C2509">
        <v>43</v>
      </c>
      <c r="D2509">
        <v>3</v>
      </c>
      <c r="E2509">
        <v>1</v>
      </c>
      <c r="F2509">
        <v>0</v>
      </c>
      <c r="G2509">
        <v>0</v>
      </c>
      <c r="H2509">
        <v>0</v>
      </c>
      <c r="I2509">
        <v>1.0982076423958</v>
      </c>
      <c r="J2509">
        <v>8</v>
      </c>
      <c r="K2509">
        <f>IF(Table2[[#This Row],[GOR1]]=3,1,0)</f>
        <v>0</v>
      </c>
    </row>
    <row r="2510" spans="1:11" hidden="1" x14ac:dyDescent="0.35">
      <c r="A2510">
        <v>2909376</v>
      </c>
      <c r="B2510">
        <v>0</v>
      </c>
      <c r="C2510">
        <v>0</v>
      </c>
      <c r="D2510">
        <v>3</v>
      </c>
      <c r="E2510">
        <v>1</v>
      </c>
      <c r="F2510">
        <v>0</v>
      </c>
      <c r="G2510">
        <v>0</v>
      </c>
      <c r="H2510">
        <v>0</v>
      </c>
      <c r="I2510">
        <v>1.0791819048690801</v>
      </c>
      <c r="J2510">
        <v>8</v>
      </c>
      <c r="K2510">
        <f>IF(Table2[[#This Row],[GOR1]]=3,1,0)</f>
        <v>0</v>
      </c>
    </row>
    <row r="2511" spans="1:11" hidden="1" x14ac:dyDescent="0.35">
      <c r="A2511">
        <v>2904919</v>
      </c>
      <c r="B2511">
        <v>1</v>
      </c>
      <c r="C2511">
        <v>0</v>
      </c>
      <c r="D2511">
        <v>3</v>
      </c>
      <c r="E2511">
        <v>1</v>
      </c>
      <c r="F2511">
        <v>0</v>
      </c>
      <c r="G2511">
        <v>0</v>
      </c>
      <c r="H2511">
        <v>0</v>
      </c>
      <c r="I2511">
        <v>0.89245596380814696</v>
      </c>
      <c r="J2511">
        <v>8</v>
      </c>
      <c r="K2511">
        <f>IF(Table2[[#This Row],[GOR1]]=3,1,0)</f>
        <v>0</v>
      </c>
    </row>
    <row r="2512" spans="1:11" hidden="1" x14ac:dyDescent="0.35">
      <c r="A2512">
        <v>2910013</v>
      </c>
      <c r="B2512">
        <v>0</v>
      </c>
      <c r="C2512">
        <v>0</v>
      </c>
      <c r="D2512">
        <v>3</v>
      </c>
      <c r="E2512">
        <v>1</v>
      </c>
      <c r="F2512">
        <v>0</v>
      </c>
      <c r="G2512">
        <v>0</v>
      </c>
      <c r="H2512">
        <v>0</v>
      </c>
      <c r="I2512">
        <v>0.92598027393909299</v>
      </c>
      <c r="J2512">
        <v>8</v>
      </c>
      <c r="K2512">
        <f>IF(Table2[[#This Row],[GOR1]]=3,1,0)</f>
        <v>0</v>
      </c>
    </row>
    <row r="2513" spans="1:11" x14ac:dyDescent="0.35">
      <c r="A2513">
        <v>2912448</v>
      </c>
      <c r="B2513">
        <v>0</v>
      </c>
      <c r="C2513">
        <v>72</v>
      </c>
      <c r="D2513">
        <v>3</v>
      </c>
      <c r="E2513">
        <v>1</v>
      </c>
      <c r="F2513">
        <v>0</v>
      </c>
      <c r="G2513">
        <v>1</v>
      </c>
      <c r="H2513">
        <v>0</v>
      </c>
      <c r="I2513">
        <v>0.73173747338306205</v>
      </c>
      <c r="J2513">
        <v>8</v>
      </c>
      <c r="K2513">
        <f>IF(Table2[[#This Row],[GOR1]]=3,1,0)</f>
        <v>0</v>
      </c>
    </row>
    <row r="2514" spans="1:11" x14ac:dyDescent="0.35">
      <c r="A2514">
        <v>2902578</v>
      </c>
      <c r="B2514">
        <v>1</v>
      </c>
      <c r="C2514">
        <v>76</v>
      </c>
      <c r="D2514">
        <v>3</v>
      </c>
      <c r="E2514">
        <v>1</v>
      </c>
      <c r="F2514">
        <v>0</v>
      </c>
      <c r="G2514">
        <v>1</v>
      </c>
      <c r="H2514">
        <v>0</v>
      </c>
      <c r="I2514">
        <v>0.72806959245256397</v>
      </c>
      <c r="J2514">
        <v>8</v>
      </c>
      <c r="K2514">
        <f>IF(Table2[[#This Row],[GOR1]]=3,1,0)</f>
        <v>0</v>
      </c>
    </row>
    <row r="2515" spans="1:11" x14ac:dyDescent="0.35">
      <c r="A2515">
        <v>2907412</v>
      </c>
      <c r="B2515">
        <v>0</v>
      </c>
      <c r="C2515">
        <v>61</v>
      </c>
      <c r="D2515">
        <v>3</v>
      </c>
      <c r="E2515">
        <v>1</v>
      </c>
      <c r="F2515">
        <v>0</v>
      </c>
      <c r="G2515">
        <v>0</v>
      </c>
      <c r="H2515">
        <v>0</v>
      </c>
      <c r="I2515">
        <v>0.80464570704094096</v>
      </c>
      <c r="J2515">
        <v>8</v>
      </c>
      <c r="K2515">
        <f>IF(Table2[[#This Row],[GOR1]]=3,1,0)</f>
        <v>0</v>
      </c>
    </row>
    <row r="2516" spans="1:11" x14ac:dyDescent="0.35">
      <c r="A2516">
        <v>2911453</v>
      </c>
      <c r="B2516">
        <v>1</v>
      </c>
      <c r="C2516">
        <v>60</v>
      </c>
      <c r="D2516">
        <v>3</v>
      </c>
      <c r="E2516">
        <v>1</v>
      </c>
      <c r="F2516">
        <v>0</v>
      </c>
      <c r="G2516">
        <v>1</v>
      </c>
      <c r="H2516">
        <v>0</v>
      </c>
      <c r="I2516">
        <v>0.87065480201186896</v>
      </c>
      <c r="J2516">
        <v>8</v>
      </c>
      <c r="K2516">
        <f>IF(Table2[[#This Row],[GOR1]]=3,1,0)</f>
        <v>0</v>
      </c>
    </row>
    <row r="2517" spans="1:11" x14ac:dyDescent="0.35">
      <c r="A2517">
        <v>2905054</v>
      </c>
      <c r="B2517">
        <v>0</v>
      </c>
      <c r="C2517">
        <v>45</v>
      </c>
      <c r="D2517">
        <v>1</v>
      </c>
      <c r="E2517">
        <v>1</v>
      </c>
      <c r="F2517">
        <v>0</v>
      </c>
      <c r="G2517">
        <v>1</v>
      </c>
      <c r="H2517">
        <v>0</v>
      </c>
      <c r="I2517">
        <v>0.92344305404642602</v>
      </c>
      <c r="J2517">
        <v>8</v>
      </c>
      <c r="K2517">
        <f>IF(Table2[[#This Row],[GOR1]]=3,1,0)</f>
        <v>0</v>
      </c>
    </row>
    <row r="2518" spans="1:11" hidden="1" x14ac:dyDescent="0.35">
      <c r="A2518">
        <v>2903934</v>
      </c>
      <c r="B2518">
        <v>0</v>
      </c>
      <c r="C2518">
        <v>0</v>
      </c>
      <c r="D2518">
        <v>1</v>
      </c>
      <c r="E2518">
        <v>1</v>
      </c>
      <c r="F2518">
        <v>0</v>
      </c>
      <c r="G2518">
        <v>0</v>
      </c>
      <c r="H2518">
        <v>0</v>
      </c>
      <c r="I2518">
        <v>1.05658358265868</v>
      </c>
      <c r="J2518">
        <v>8</v>
      </c>
      <c r="K2518">
        <f>IF(Table2[[#This Row],[GOR1]]=3,1,0)</f>
        <v>0</v>
      </c>
    </row>
    <row r="2519" spans="1:11" hidden="1" x14ac:dyDescent="0.35">
      <c r="A2519">
        <v>2904040</v>
      </c>
      <c r="B2519">
        <v>0</v>
      </c>
      <c r="C2519">
        <v>0</v>
      </c>
      <c r="D2519">
        <v>1</v>
      </c>
      <c r="E2519">
        <v>1</v>
      </c>
      <c r="F2519">
        <v>0</v>
      </c>
      <c r="G2519">
        <v>0</v>
      </c>
      <c r="H2519">
        <v>0</v>
      </c>
      <c r="I2519">
        <v>1.0346104414853801</v>
      </c>
      <c r="J2519">
        <v>8</v>
      </c>
      <c r="K2519">
        <f>IF(Table2[[#This Row],[GOR1]]=3,1,0)</f>
        <v>0</v>
      </c>
    </row>
    <row r="2520" spans="1:11" x14ac:dyDescent="0.35">
      <c r="A2520">
        <v>2907256</v>
      </c>
      <c r="B2520">
        <v>1</v>
      </c>
      <c r="C2520">
        <v>52</v>
      </c>
      <c r="D2520">
        <v>1</v>
      </c>
      <c r="E2520">
        <v>1</v>
      </c>
      <c r="F2520">
        <v>0</v>
      </c>
      <c r="G2520">
        <v>0</v>
      </c>
      <c r="H2520">
        <v>0</v>
      </c>
      <c r="I2520">
        <v>0.89341498431974598</v>
      </c>
      <c r="J2520">
        <v>8</v>
      </c>
      <c r="K2520">
        <f>IF(Table2[[#This Row],[GOR1]]=3,1,0)</f>
        <v>0</v>
      </c>
    </row>
    <row r="2521" spans="1:11" x14ac:dyDescent="0.35">
      <c r="A2521">
        <v>2911104</v>
      </c>
      <c r="B2521">
        <v>0</v>
      </c>
      <c r="C2521">
        <v>88</v>
      </c>
      <c r="D2521">
        <v>1</v>
      </c>
      <c r="E2521">
        <v>1</v>
      </c>
      <c r="F2521">
        <v>0</v>
      </c>
      <c r="G2521">
        <v>0</v>
      </c>
      <c r="H2521">
        <v>0</v>
      </c>
      <c r="I2521">
        <v>0.83786344670757396</v>
      </c>
      <c r="J2521">
        <v>8</v>
      </c>
      <c r="K2521">
        <f>IF(Table2[[#This Row],[GOR1]]=3,1,0)</f>
        <v>0</v>
      </c>
    </row>
    <row r="2522" spans="1:11" x14ac:dyDescent="0.35">
      <c r="A2522">
        <v>2908928</v>
      </c>
      <c r="B2522">
        <v>0</v>
      </c>
      <c r="C2522">
        <v>68</v>
      </c>
      <c r="D2522">
        <v>1</v>
      </c>
      <c r="E2522">
        <v>1</v>
      </c>
      <c r="F2522">
        <v>0</v>
      </c>
      <c r="G2522">
        <v>0</v>
      </c>
      <c r="H2522">
        <v>0</v>
      </c>
      <c r="I2522">
        <v>0.76981511039268302</v>
      </c>
      <c r="J2522">
        <v>8</v>
      </c>
      <c r="K2522">
        <f>IF(Table2[[#This Row],[GOR1]]=3,1,0)</f>
        <v>0</v>
      </c>
    </row>
    <row r="2523" spans="1:11" x14ac:dyDescent="0.35">
      <c r="A2523">
        <v>2904317</v>
      </c>
      <c r="B2523">
        <v>1</v>
      </c>
      <c r="C2523">
        <v>68</v>
      </c>
      <c r="D2523">
        <v>1</v>
      </c>
      <c r="E2523">
        <v>1</v>
      </c>
      <c r="F2523">
        <v>0</v>
      </c>
      <c r="G2523">
        <v>1</v>
      </c>
      <c r="H2523">
        <v>0</v>
      </c>
      <c r="I2523">
        <v>0.778356238700467</v>
      </c>
      <c r="J2523">
        <v>8</v>
      </c>
      <c r="K2523">
        <f>IF(Table2[[#This Row],[GOR1]]=3,1,0)</f>
        <v>0</v>
      </c>
    </row>
    <row r="2524" spans="1:11" x14ac:dyDescent="0.35">
      <c r="A2524">
        <v>2905229</v>
      </c>
      <c r="B2524">
        <v>0</v>
      </c>
      <c r="C2524">
        <v>69</v>
      </c>
      <c r="D2524">
        <v>1</v>
      </c>
      <c r="E2524">
        <v>1</v>
      </c>
      <c r="F2524">
        <v>0</v>
      </c>
      <c r="G2524">
        <v>0</v>
      </c>
      <c r="H2524">
        <v>0</v>
      </c>
      <c r="I2524">
        <v>0.75893415839525002</v>
      </c>
      <c r="J2524">
        <v>8</v>
      </c>
      <c r="K2524">
        <f>IF(Table2[[#This Row],[GOR1]]=3,1,0)</f>
        <v>0</v>
      </c>
    </row>
    <row r="2525" spans="1:11" x14ac:dyDescent="0.35">
      <c r="A2525">
        <v>2911290</v>
      </c>
      <c r="B2525">
        <v>0</v>
      </c>
      <c r="C2525">
        <v>65</v>
      </c>
      <c r="D2525">
        <v>1</v>
      </c>
      <c r="E2525">
        <v>1</v>
      </c>
      <c r="F2525">
        <v>0</v>
      </c>
      <c r="G2525">
        <v>1</v>
      </c>
      <c r="H2525">
        <v>0</v>
      </c>
      <c r="I2525">
        <v>0.76262436650961296</v>
      </c>
      <c r="J2525">
        <v>8</v>
      </c>
      <c r="K2525">
        <f>IF(Table2[[#This Row],[GOR1]]=3,1,0)</f>
        <v>0</v>
      </c>
    </row>
    <row r="2526" spans="1:11" x14ac:dyDescent="0.35">
      <c r="A2526">
        <v>2911423</v>
      </c>
      <c r="B2526">
        <v>1</v>
      </c>
      <c r="C2526">
        <v>73</v>
      </c>
      <c r="D2526">
        <v>1</v>
      </c>
      <c r="E2526">
        <v>1</v>
      </c>
      <c r="F2526">
        <v>0</v>
      </c>
      <c r="G2526">
        <v>1</v>
      </c>
      <c r="H2526">
        <v>0</v>
      </c>
      <c r="I2526">
        <v>0.77017753395330701</v>
      </c>
      <c r="J2526">
        <v>8</v>
      </c>
      <c r="K2526">
        <f>IF(Table2[[#This Row],[GOR1]]=3,1,0)</f>
        <v>0</v>
      </c>
    </row>
    <row r="2527" spans="1:11" x14ac:dyDescent="0.35">
      <c r="A2527">
        <v>2902540</v>
      </c>
      <c r="B2527">
        <v>0</v>
      </c>
      <c r="C2527">
        <v>64</v>
      </c>
      <c r="D2527">
        <v>1</v>
      </c>
      <c r="E2527">
        <v>1</v>
      </c>
      <c r="F2527">
        <v>0</v>
      </c>
      <c r="G2527">
        <v>0</v>
      </c>
      <c r="H2527">
        <v>0</v>
      </c>
      <c r="I2527">
        <v>0.86852789083047999</v>
      </c>
      <c r="J2527">
        <v>8</v>
      </c>
      <c r="K2527">
        <f>IF(Table2[[#This Row],[GOR1]]=3,1,0)</f>
        <v>0</v>
      </c>
    </row>
    <row r="2528" spans="1:11" x14ac:dyDescent="0.35">
      <c r="A2528">
        <v>2904344</v>
      </c>
      <c r="B2528">
        <v>0</v>
      </c>
      <c r="C2528">
        <v>74</v>
      </c>
      <c r="D2528">
        <v>1</v>
      </c>
      <c r="E2528">
        <v>1</v>
      </c>
      <c r="F2528">
        <v>0</v>
      </c>
      <c r="G2528">
        <v>0</v>
      </c>
      <c r="H2528">
        <v>0</v>
      </c>
      <c r="I2528">
        <v>0.76981511039268302</v>
      </c>
      <c r="J2528">
        <v>8</v>
      </c>
      <c r="K2528">
        <f>IF(Table2[[#This Row],[GOR1]]=3,1,0)</f>
        <v>0</v>
      </c>
    </row>
    <row r="2529" spans="1:11" x14ac:dyDescent="0.35">
      <c r="A2529">
        <v>2901401</v>
      </c>
      <c r="B2529">
        <v>1</v>
      </c>
      <c r="C2529">
        <v>74</v>
      </c>
      <c r="D2529">
        <v>1</v>
      </c>
      <c r="E2529">
        <v>1</v>
      </c>
      <c r="F2529">
        <v>0</v>
      </c>
      <c r="G2529">
        <v>0</v>
      </c>
      <c r="H2529">
        <v>0</v>
      </c>
      <c r="I2529">
        <v>0.778356238700467</v>
      </c>
      <c r="J2529">
        <v>8</v>
      </c>
      <c r="K2529">
        <f>IF(Table2[[#This Row],[GOR1]]=3,1,0)</f>
        <v>0</v>
      </c>
    </row>
    <row r="2530" spans="1:11" x14ac:dyDescent="0.35">
      <c r="A2530">
        <v>2908461</v>
      </c>
      <c r="B2530">
        <v>0</v>
      </c>
      <c r="C2530">
        <v>52</v>
      </c>
      <c r="D2530">
        <v>1</v>
      </c>
      <c r="E2530">
        <v>1</v>
      </c>
      <c r="F2530">
        <v>0</v>
      </c>
      <c r="G2530">
        <v>0</v>
      </c>
      <c r="H2530">
        <v>0</v>
      </c>
      <c r="I2530">
        <v>1.0879942647715599</v>
      </c>
      <c r="J2530">
        <v>8</v>
      </c>
      <c r="K2530">
        <f>IF(Table2[[#This Row],[GOR1]]=3,1,0)</f>
        <v>0</v>
      </c>
    </row>
    <row r="2531" spans="1:11" hidden="1" x14ac:dyDescent="0.35">
      <c r="A2531">
        <v>2903201</v>
      </c>
      <c r="B2531">
        <v>0</v>
      </c>
      <c r="C2531">
        <v>0</v>
      </c>
      <c r="D2531">
        <v>1</v>
      </c>
      <c r="E2531">
        <v>1</v>
      </c>
      <c r="F2531">
        <v>0</v>
      </c>
      <c r="G2531">
        <v>0</v>
      </c>
      <c r="H2531">
        <v>0</v>
      </c>
      <c r="I2531">
        <v>1.1714658585272699</v>
      </c>
      <c r="J2531">
        <v>8</v>
      </c>
      <c r="K2531">
        <f>IF(Table2[[#This Row],[GOR1]]=3,1,0)</f>
        <v>0</v>
      </c>
    </row>
    <row r="2532" spans="1:11" x14ac:dyDescent="0.35">
      <c r="A2532">
        <v>2909219</v>
      </c>
      <c r="B2532">
        <v>1</v>
      </c>
      <c r="C2532">
        <v>48</v>
      </c>
      <c r="D2532">
        <v>1</v>
      </c>
      <c r="E2532">
        <v>1</v>
      </c>
      <c r="F2532">
        <v>0</v>
      </c>
      <c r="G2532">
        <v>1</v>
      </c>
      <c r="H2532">
        <v>0</v>
      </c>
      <c r="I2532">
        <v>0.89341498431974598</v>
      </c>
      <c r="J2532">
        <v>8</v>
      </c>
      <c r="K2532">
        <f>IF(Table2[[#This Row],[GOR1]]=3,1,0)</f>
        <v>0</v>
      </c>
    </row>
    <row r="2533" spans="1:11" x14ac:dyDescent="0.35">
      <c r="A2533">
        <v>2905915</v>
      </c>
      <c r="B2533">
        <v>0</v>
      </c>
      <c r="C2533">
        <v>43</v>
      </c>
      <c r="D2533">
        <v>1</v>
      </c>
      <c r="E2533">
        <v>1</v>
      </c>
      <c r="F2533">
        <v>0</v>
      </c>
      <c r="G2533">
        <v>0</v>
      </c>
      <c r="H2533">
        <v>0</v>
      </c>
      <c r="I2533">
        <v>0.69296020709094497</v>
      </c>
      <c r="J2533">
        <v>8</v>
      </c>
      <c r="K2533">
        <f>IF(Table2[[#This Row],[GOR1]]=3,1,0)</f>
        <v>0</v>
      </c>
    </row>
    <row r="2534" spans="1:11" hidden="1" x14ac:dyDescent="0.35">
      <c r="A2534">
        <v>2905297</v>
      </c>
      <c r="B2534">
        <v>0</v>
      </c>
      <c r="C2534">
        <v>0</v>
      </c>
      <c r="D2534">
        <v>1</v>
      </c>
      <c r="E2534">
        <v>1</v>
      </c>
      <c r="F2534">
        <v>0</v>
      </c>
      <c r="G2534">
        <v>0</v>
      </c>
      <c r="H2534">
        <v>0</v>
      </c>
      <c r="I2534">
        <v>0.756009570196434</v>
      </c>
      <c r="J2534">
        <v>8</v>
      </c>
      <c r="K2534">
        <f>IF(Table2[[#This Row],[GOR1]]=3,1,0)</f>
        <v>0</v>
      </c>
    </row>
    <row r="2535" spans="1:11" hidden="1" x14ac:dyDescent="0.35">
      <c r="A2535">
        <v>2908408</v>
      </c>
      <c r="B2535">
        <v>0</v>
      </c>
      <c r="C2535">
        <v>0</v>
      </c>
      <c r="D2535">
        <v>1</v>
      </c>
      <c r="E2535">
        <v>1</v>
      </c>
      <c r="F2535">
        <v>0</v>
      </c>
      <c r="G2535">
        <v>0</v>
      </c>
      <c r="H2535">
        <v>0</v>
      </c>
      <c r="I2535">
        <v>0.756009570196434</v>
      </c>
      <c r="J2535">
        <v>8</v>
      </c>
      <c r="K2535">
        <f>IF(Table2[[#This Row],[GOR1]]=3,1,0)</f>
        <v>0</v>
      </c>
    </row>
    <row r="2536" spans="1:11" x14ac:dyDescent="0.35">
      <c r="A2536">
        <v>2902351</v>
      </c>
      <c r="B2536">
        <v>0</v>
      </c>
      <c r="C2536">
        <v>79</v>
      </c>
      <c r="D2536">
        <v>2</v>
      </c>
      <c r="E2536">
        <v>1</v>
      </c>
      <c r="F2536">
        <v>0</v>
      </c>
      <c r="G2536">
        <v>0</v>
      </c>
      <c r="H2536">
        <v>0</v>
      </c>
      <c r="I2536">
        <v>0.83786344670757396</v>
      </c>
      <c r="J2536">
        <v>8</v>
      </c>
      <c r="K2536">
        <f>IF(Table2[[#This Row],[GOR1]]=3,1,0)</f>
        <v>0</v>
      </c>
    </row>
    <row r="2537" spans="1:11" x14ac:dyDescent="0.35">
      <c r="A2537">
        <v>2900931</v>
      </c>
      <c r="B2537">
        <v>1</v>
      </c>
      <c r="C2537">
        <v>41</v>
      </c>
      <c r="D2537">
        <v>2</v>
      </c>
      <c r="E2537">
        <v>1</v>
      </c>
      <c r="F2537">
        <v>0</v>
      </c>
      <c r="G2537">
        <v>1</v>
      </c>
      <c r="H2537">
        <v>0</v>
      </c>
      <c r="I2537">
        <v>1.06193622069308</v>
      </c>
      <c r="J2537">
        <v>8</v>
      </c>
      <c r="K2537">
        <f>IF(Table2[[#This Row],[GOR1]]=3,1,0)</f>
        <v>0</v>
      </c>
    </row>
    <row r="2538" spans="1:11" x14ac:dyDescent="0.35">
      <c r="A2538">
        <v>2906315</v>
      </c>
      <c r="B2538">
        <v>1</v>
      </c>
      <c r="C2538">
        <v>52</v>
      </c>
      <c r="D2538">
        <v>1</v>
      </c>
      <c r="E2538">
        <v>1</v>
      </c>
      <c r="F2538">
        <v>0</v>
      </c>
      <c r="G2538">
        <v>0</v>
      </c>
      <c r="H2538">
        <v>0</v>
      </c>
      <c r="I2538">
        <v>0.89341498431974598</v>
      </c>
      <c r="J2538">
        <v>8</v>
      </c>
      <c r="K2538">
        <f>IF(Table2[[#This Row],[GOR1]]=3,1,0)</f>
        <v>0</v>
      </c>
    </row>
    <row r="2539" spans="1:11" x14ac:dyDescent="0.35">
      <c r="A2539">
        <v>2907585</v>
      </c>
      <c r="B2539">
        <v>1</v>
      </c>
      <c r="C2539">
        <v>60</v>
      </c>
      <c r="D2539">
        <v>1</v>
      </c>
      <c r="E2539">
        <v>1</v>
      </c>
      <c r="F2539">
        <v>0</v>
      </c>
      <c r="G2539">
        <v>1</v>
      </c>
      <c r="H2539">
        <v>0</v>
      </c>
      <c r="I2539">
        <v>0.85381825537630496</v>
      </c>
      <c r="J2539">
        <v>8</v>
      </c>
      <c r="K2539">
        <f>IF(Table2[[#This Row],[GOR1]]=3,1,0)</f>
        <v>0</v>
      </c>
    </row>
    <row r="2540" spans="1:11" x14ac:dyDescent="0.35">
      <c r="A2540">
        <v>2901501</v>
      </c>
      <c r="B2540">
        <v>0</v>
      </c>
      <c r="C2540">
        <v>71</v>
      </c>
      <c r="D2540">
        <v>4</v>
      </c>
      <c r="E2540">
        <v>3</v>
      </c>
      <c r="F2540">
        <v>0</v>
      </c>
      <c r="G2540">
        <v>0</v>
      </c>
      <c r="H2540">
        <v>0</v>
      </c>
      <c r="I2540">
        <v>0.80678539969897001</v>
      </c>
      <c r="J2540">
        <v>7</v>
      </c>
      <c r="K2540">
        <f>IF(Table2[[#This Row],[GOR1]]=3,1,0)</f>
        <v>0</v>
      </c>
    </row>
    <row r="2541" spans="1:11" x14ac:dyDescent="0.35">
      <c r="A2541">
        <v>2911565</v>
      </c>
      <c r="B2541">
        <v>0</v>
      </c>
      <c r="C2541">
        <v>41</v>
      </c>
      <c r="D2541">
        <v>4</v>
      </c>
      <c r="E2541">
        <v>1</v>
      </c>
      <c r="F2541">
        <v>0</v>
      </c>
      <c r="G2541">
        <v>0</v>
      </c>
      <c r="H2541">
        <v>0</v>
      </c>
      <c r="I2541">
        <v>0.80505756059182998</v>
      </c>
      <c r="J2541">
        <v>7</v>
      </c>
      <c r="K2541">
        <f>IF(Table2[[#This Row],[GOR1]]=3,1,0)</f>
        <v>0</v>
      </c>
    </row>
    <row r="2542" spans="1:11" hidden="1" x14ac:dyDescent="0.35">
      <c r="A2542">
        <v>2900359</v>
      </c>
      <c r="B2542">
        <v>0</v>
      </c>
      <c r="C2542">
        <v>0</v>
      </c>
      <c r="D2542">
        <v>4</v>
      </c>
      <c r="E2542">
        <v>1</v>
      </c>
      <c r="F2542">
        <v>0</v>
      </c>
      <c r="G2542">
        <v>0</v>
      </c>
      <c r="H2542">
        <v>0</v>
      </c>
      <c r="I2542">
        <v>1.0661943187523999</v>
      </c>
      <c r="J2542">
        <v>7</v>
      </c>
      <c r="K2542">
        <f>IF(Table2[[#This Row],[GOR1]]=3,1,0)</f>
        <v>0</v>
      </c>
    </row>
    <row r="2543" spans="1:11" hidden="1" x14ac:dyDescent="0.35">
      <c r="A2543">
        <v>2911460</v>
      </c>
      <c r="B2543">
        <v>1</v>
      </c>
      <c r="C2543">
        <v>0</v>
      </c>
      <c r="D2543">
        <v>4</v>
      </c>
      <c r="E2543">
        <v>1</v>
      </c>
      <c r="F2543">
        <v>0</v>
      </c>
      <c r="G2543">
        <v>0</v>
      </c>
      <c r="H2543">
        <v>0</v>
      </c>
      <c r="I2543">
        <v>1.03520941971098</v>
      </c>
      <c r="J2543">
        <v>7</v>
      </c>
      <c r="K2543">
        <f>IF(Table2[[#This Row],[GOR1]]=3,1,0)</f>
        <v>0</v>
      </c>
    </row>
    <row r="2544" spans="1:11" hidden="1" x14ac:dyDescent="0.35">
      <c r="A2544">
        <v>2902688</v>
      </c>
      <c r="B2544">
        <v>0</v>
      </c>
      <c r="C2544">
        <v>0</v>
      </c>
      <c r="D2544">
        <v>4</v>
      </c>
      <c r="E2544">
        <v>1</v>
      </c>
      <c r="F2544">
        <v>0</v>
      </c>
      <c r="G2544">
        <v>0</v>
      </c>
      <c r="H2544">
        <v>0</v>
      </c>
      <c r="I2544">
        <v>1.08506818781598</v>
      </c>
      <c r="J2544">
        <v>7</v>
      </c>
      <c r="K2544">
        <f>IF(Table2[[#This Row],[GOR1]]=3,1,0)</f>
        <v>0</v>
      </c>
    </row>
    <row r="2545" spans="1:11" hidden="1" x14ac:dyDescent="0.35">
      <c r="A2545">
        <v>2900646</v>
      </c>
      <c r="B2545">
        <v>1</v>
      </c>
      <c r="C2545">
        <v>0</v>
      </c>
      <c r="D2545">
        <v>5</v>
      </c>
      <c r="E2545">
        <v>3</v>
      </c>
      <c r="F2545">
        <v>0</v>
      </c>
      <c r="G2545">
        <v>1</v>
      </c>
      <c r="H2545">
        <v>0</v>
      </c>
      <c r="I2545">
        <v>1.1403116106493401</v>
      </c>
      <c r="J2545">
        <v>7</v>
      </c>
      <c r="K2545">
        <f>IF(Table2[[#This Row],[GOR1]]=3,1,0)</f>
        <v>0</v>
      </c>
    </row>
    <row r="2546" spans="1:11" x14ac:dyDescent="0.35">
      <c r="A2546">
        <v>2909563</v>
      </c>
      <c r="B2546">
        <v>0</v>
      </c>
      <c r="C2546">
        <v>48</v>
      </c>
      <c r="D2546">
        <v>3</v>
      </c>
      <c r="E2546">
        <v>1</v>
      </c>
      <c r="F2546">
        <v>0</v>
      </c>
      <c r="G2546">
        <v>0</v>
      </c>
      <c r="H2546">
        <v>0</v>
      </c>
      <c r="I2546">
        <v>0.72651847998073205</v>
      </c>
      <c r="J2546">
        <v>7</v>
      </c>
      <c r="K2546">
        <f>IF(Table2[[#This Row],[GOR1]]=3,1,0)</f>
        <v>0</v>
      </c>
    </row>
    <row r="2547" spans="1:11" hidden="1" x14ac:dyDescent="0.35">
      <c r="A2547">
        <v>2907040</v>
      </c>
      <c r="B2547">
        <v>1</v>
      </c>
      <c r="C2547">
        <v>0</v>
      </c>
      <c r="D2547">
        <v>3</v>
      </c>
      <c r="E2547">
        <v>1</v>
      </c>
      <c r="F2547">
        <v>0</v>
      </c>
      <c r="G2547">
        <v>0</v>
      </c>
      <c r="H2547">
        <v>0</v>
      </c>
      <c r="I2547">
        <v>0.82101876706944199</v>
      </c>
      <c r="J2547">
        <v>7</v>
      </c>
      <c r="K2547">
        <f>IF(Table2[[#This Row],[GOR1]]=3,1,0)</f>
        <v>0</v>
      </c>
    </row>
    <row r="2548" spans="1:11" hidden="1" x14ac:dyDescent="0.35">
      <c r="A2548">
        <v>2907781</v>
      </c>
      <c r="B2548">
        <v>1</v>
      </c>
      <c r="C2548">
        <v>0</v>
      </c>
      <c r="D2548">
        <v>3</v>
      </c>
      <c r="E2548">
        <v>1</v>
      </c>
      <c r="F2548">
        <v>0</v>
      </c>
      <c r="G2548">
        <v>0</v>
      </c>
      <c r="H2548">
        <v>0</v>
      </c>
      <c r="I2548">
        <v>0.75054731214808601</v>
      </c>
      <c r="J2548">
        <v>7</v>
      </c>
      <c r="K2548">
        <f>IF(Table2[[#This Row],[GOR1]]=3,1,0)</f>
        <v>0</v>
      </c>
    </row>
    <row r="2549" spans="1:11" x14ac:dyDescent="0.35">
      <c r="A2549">
        <v>2906677</v>
      </c>
      <c r="B2549">
        <v>1</v>
      </c>
      <c r="C2549">
        <v>47</v>
      </c>
      <c r="D2549">
        <v>3</v>
      </c>
      <c r="E2549">
        <v>1</v>
      </c>
      <c r="F2549">
        <v>0</v>
      </c>
      <c r="G2549">
        <v>0</v>
      </c>
      <c r="H2549">
        <v>1</v>
      </c>
      <c r="I2549">
        <v>0.94974536323835801</v>
      </c>
      <c r="J2549">
        <v>7</v>
      </c>
      <c r="K2549">
        <f>IF(Table2[[#This Row],[GOR1]]=3,1,0)</f>
        <v>0</v>
      </c>
    </row>
    <row r="2550" spans="1:11" x14ac:dyDescent="0.35">
      <c r="A2550">
        <v>2904037</v>
      </c>
      <c r="B2550">
        <v>0</v>
      </c>
      <c r="C2550">
        <v>41</v>
      </c>
      <c r="D2550">
        <v>3</v>
      </c>
      <c r="E2550">
        <v>1</v>
      </c>
      <c r="F2550">
        <v>1</v>
      </c>
      <c r="G2550">
        <v>0</v>
      </c>
      <c r="H2550">
        <v>0</v>
      </c>
      <c r="I2550">
        <v>0.93665126636579699</v>
      </c>
      <c r="J2550">
        <v>7</v>
      </c>
      <c r="K2550">
        <f>IF(Table2[[#This Row],[GOR1]]=3,1,0)</f>
        <v>0</v>
      </c>
    </row>
    <row r="2551" spans="1:11" hidden="1" x14ac:dyDescent="0.35">
      <c r="A2551">
        <v>2911286</v>
      </c>
      <c r="B2551">
        <v>1</v>
      </c>
      <c r="C2551">
        <v>0</v>
      </c>
      <c r="D2551">
        <v>3</v>
      </c>
      <c r="E2551">
        <v>1</v>
      </c>
      <c r="F2551">
        <v>0</v>
      </c>
      <c r="G2551">
        <v>0</v>
      </c>
      <c r="H2551">
        <v>0</v>
      </c>
      <c r="I2551">
        <v>1.2019748514655699</v>
      </c>
      <c r="J2551">
        <v>7</v>
      </c>
      <c r="K2551">
        <f>IF(Table2[[#This Row],[GOR1]]=3,1,0)</f>
        <v>0</v>
      </c>
    </row>
    <row r="2552" spans="1:11" hidden="1" x14ac:dyDescent="0.35">
      <c r="A2552">
        <v>2907846</v>
      </c>
      <c r="B2552">
        <v>1</v>
      </c>
      <c r="C2552">
        <v>0</v>
      </c>
      <c r="D2552">
        <v>4</v>
      </c>
      <c r="E2552">
        <v>1</v>
      </c>
      <c r="F2552">
        <v>0</v>
      </c>
      <c r="G2552">
        <v>0</v>
      </c>
      <c r="H2552">
        <v>0</v>
      </c>
      <c r="I2552">
        <v>1.5810966797920201</v>
      </c>
      <c r="J2552">
        <v>7</v>
      </c>
      <c r="K2552">
        <f>IF(Table2[[#This Row],[GOR1]]=3,1,0)</f>
        <v>0</v>
      </c>
    </row>
    <row r="2553" spans="1:11" hidden="1" x14ac:dyDescent="0.35">
      <c r="A2553">
        <v>2903924</v>
      </c>
      <c r="B2553">
        <v>0</v>
      </c>
      <c r="C2553">
        <v>0</v>
      </c>
      <c r="D2553">
        <v>4</v>
      </c>
      <c r="E2553">
        <v>1</v>
      </c>
      <c r="F2553">
        <v>0</v>
      </c>
      <c r="G2553">
        <v>0</v>
      </c>
      <c r="H2553">
        <v>0</v>
      </c>
      <c r="I2553">
        <v>1.43562949806523</v>
      </c>
      <c r="J2553">
        <v>7</v>
      </c>
      <c r="K2553">
        <f>IF(Table2[[#This Row],[GOR1]]=3,1,0)</f>
        <v>0</v>
      </c>
    </row>
    <row r="2554" spans="1:11" x14ac:dyDescent="0.35">
      <c r="A2554">
        <v>2904419</v>
      </c>
      <c r="B2554">
        <v>1</v>
      </c>
      <c r="C2554">
        <v>46</v>
      </c>
      <c r="D2554">
        <v>4</v>
      </c>
      <c r="E2554">
        <v>1</v>
      </c>
      <c r="F2554">
        <v>0</v>
      </c>
      <c r="G2554">
        <v>1</v>
      </c>
      <c r="H2554">
        <v>0</v>
      </c>
      <c r="I2554">
        <v>1.2131551339853299</v>
      </c>
      <c r="J2554">
        <v>7</v>
      </c>
      <c r="K2554">
        <f>IF(Table2[[#This Row],[GOR1]]=3,1,0)</f>
        <v>0</v>
      </c>
    </row>
    <row r="2555" spans="1:11" hidden="1" x14ac:dyDescent="0.35">
      <c r="A2555">
        <v>2910828</v>
      </c>
      <c r="B2555">
        <v>0</v>
      </c>
      <c r="C2555">
        <v>0</v>
      </c>
      <c r="D2555">
        <v>4</v>
      </c>
      <c r="E2555">
        <v>1</v>
      </c>
      <c r="F2555">
        <v>0</v>
      </c>
      <c r="G2555">
        <v>0</v>
      </c>
      <c r="H2555">
        <v>0</v>
      </c>
      <c r="I2555">
        <v>1.0528584374094001</v>
      </c>
      <c r="J2555">
        <v>7</v>
      </c>
      <c r="K2555">
        <f>IF(Table2[[#This Row],[GOR1]]=3,1,0)</f>
        <v>0</v>
      </c>
    </row>
    <row r="2556" spans="1:11" x14ac:dyDescent="0.35">
      <c r="A2556">
        <v>2901818</v>
      </c>
      <c r="B2556">
        <v>1</v>
      </c>
      <c r="C2556">
        <v>45</v>
      </c>
      <c r="D2556">
        <v>4</v>
      </c>
      <c r="E2556">
        <v>1</v>
      </c>
      <c r="F2556">
        <v>0</v>
      </c>
      <c r="G2556">
        <v>0</v>
      </c>
      <c r="H2556">
        <v>0</v>
      </c>
      <c r="I2556">
        <v>2.6802450423271398</v>
      </c>
      <c r="J2556">
        <v>8</v>
      </c>
      <c r="K2556">
        <f>IF(Table2[[#This Row],[GOR1]]=3,1,0)</f>
        <v>0</v>
      </c>
    </row>
    <row r="2557" spans="1:11" x14ac:dyDescent="0.35">
      <c r="A2557">
        <v>2907004</v>
      </c>
      <c r="B2557">
        <v>0</v>
      </c>
      <c r="C2557">
        <v>85</v>
      </c>
      <c r="D2557">
        <v>4</v>
      </c>
      <c r="E2557">
        <v>1</v>
      </c>
      <c r="F2557">
        <v>0</v>
      </c>
      <c r="G2557">
        <v>0</v>
      </c>
      <c r="H2557">
        <v>0</v>
      </c>
      <c r="I2557">
        <v>0.83786344670757396</v>
      </c>
      <c r="J2557">
        <v>8</v>
      </c>
      <c r="K2557">
        <f>IF(Table2[[#This Row],[GOR1]]=3,1,0)</f>
        <v>0</v>
      </c>
    </row>
    <row r="2558" spans="1:11" x14ac:dyDescent="0.35">
      <c r="A2558">
        <v>2911624</v>
      </c>
      <c r="B2558">
        <v>0</v>
      </c>
      <c r="C2558">
        <v>73</v>
      </c>
      <c r="D2558">
        <v>4</v>
      </c>
      <c r="E2558">
        <v>1</v>
      </c>
      <c r="F2558">
        <v>0</v>
      </c>
      <c r="G2558">
        <v>1</v>
      </c>
      <c r="H2558">
        <v>0</v>
      </c>
      <c r="I2558">
        <v>0.72085228154646197</v>
      </c>
      <c r="J2558">
        <v>8</v>
      </c>
      <c r="K2558">
        <f>IF(Table2[[#This Row],[GOR1]]=3,1,0)</f>
        <v>0</v>
      </c>
    </row>
    <row r="2559" spans="1:11" x14ac:dyDescent="0.35">
      <c r="A2559">
        <v>2911306</v>
      </c>
      <c r="B2559">
        <v>1</v>
      </c>
      <c r="C2559">
        <v>83</v>
      </c>
      <c r="D2559">
        <v>4</v>
      </c>
      <c r="E2559">
        <v>1</v>
      </c>
      <c r="F2559">
        <v>0</v>
      </c>
      <c r="G2559">
        <v>1</v>
      </c>
      <c r="H2559">
        <v>0</v>
      </c>
      <c r="I2559">
        <v>0.71776222217309205</v>
      </c>
      <c r="J2559">
        <v>8</v>
      </c>
      <c r="K2559">
        <f>IF(Table2[[#This Row],[GOR1]]=3,1,0)</f>
        <v>0</v>
      </c>
    </row>
    <row r="2560" spans="1:11" x14ac:dyDescent="0.35">
      <c r="A2560">
        <v>2900524</v>
      </c>
      <c r="B2560">
        <v>0</v>
      </c>
      <c r="C2560">
        <v>67</v>
      </c>
      <c r="D2560">
        <v>4</v>
      </c>
      <c r="E2560">
        <v>1</v>
      </c>
      <c r="F2560">
        <v>0</v>
      </c>
      <c r="G2560">
        <v>0</v>
      </c>
      <c r="H2560">
        <v>0</v>
      </c>
      <c r="I2560">
        <v>0.78143966284240496</v>
      </c>
      <c r="J2560">
        <v>8</v>
      </c>
      <c r="K2560">
        <f>IF(Table2[[#This Row],[GOR1]]=3,1,0)</f>
        <v>0</v>
      </c>
    </row>
    <row r="2561" spans="1:11" x14ac:dyDescent="0.35">
      <c r="A2561">
        <v>2907695</v>
      </c>
      <c r="B2561">
        <v>1</v>
      </c>
      <c r="C2561">
        <v>67</v>
      </c>
      <c r="D2561">
        <v>4</v>
      </c>
      <c r="E2561">
        <v>1</v>
      </c>
      <c r="F2561">
        <v>0</v>
      </c>
      <c r="G2561">
        <v>0</v>
      </c>
      <c r="H2561">
        <v>0</v>
      </c>
      <c r="I2561">
        <v>0.79157792811816097</v>
      </c>
      <c r="J2561">
        <v>8</v>
      </c>
      <c r="K2561">
        <f>IF(Table2[[#This Row],[GOR1]]=3,1,0)</f>
        <v>0</v>
      </c>
    </row>
    <row r="2562" spans="1:11" x14ac:dyDescent="0.35">
      <c r="A2562">
        <v>2901443</v>
      </c>
      <c r="B2562">
        <v>0</v>
      </c>
      <c r="C2562">
        <v>38</v>
      </c>
      <c r="D2562">
        <v>4</v>
      </c>
      <c r="E2562">
        <v>1</v>
      </c>
      <c r="F2562">
        <v>0</v>
      </c>
      <c r="G2562">
        <v>0</v>
      </c>
      <c r="H2562">
        <v>0</v>
      </c>
      <c r="I2562">
        <v>1.09118461579779</v>
      </c>
      <c r="J2562">
        <v>8</v>
      </c>
      <c r="K2562">
        <f>IF(Table2[[#This Row],[GOR1]]=3,1,0)</f>
        <v>0</v>
      </c>
    </row>
    <row r="2563" spans="1:11" x14ac:dyDescent="0.35">
      <c r="A2563">
        <v>2900835</v>
      </c>
      <c r="B2563">
        <v>1</v>
      </c>
      <c r="C2563">
        <v>40</v>
      </c>
      <c r="D2563">
        <v>4</v>
      </c>
      <c r="E2563">
        <v>1</v>
      </c>
      <c r="F2563">
        <v>0</v>
      </c>
      <c r="G2563">
        <v>0</v>
      </c>
      <c r="H2563">
        <v>0</v>
      </c>
      <c r="I2563">
        <v>1.2690365523071601</v>
      </c>
      <c r="J2563">
        <v>8</v>
      </c>
      <c r="K2563">
        <f>IF(Table2[[#This Row],[GOR1]]=3,1,0)</f>
        <v>0</v>
      </c>
    </row>
    <row r="2564" spans="1:11" hidden="1" x14ac:dyDescent="0.35">
      <c r="A2564">
        <v>2910342</v>
      </c>
      <c r="B2564">
        <v>0</v>
      </c>
      <c r="C2564">
        <v>0</v>
      </c>
      <c r="D2564">
        <v>4</v>
      </c>
      <c r="E2564">
        <v>1</v>
      </c>
      <c r="F2564">
        <v>0</v>
      </c>
      <c r="G2564">
        <v>0</v>
      </c>
      <c r="H2564">
        <v>0</v>
      </c>
      <c r="I2564">
        <v>1.1916171338266099</v>
      </c>
      <c r="J2564">
        <v>8</v>
      </c>
      <c r="K2564">
        <f>IF(Table2[[#This Row],[GOR1]]=3,1,0)</f>
        <v>0</v>
      </c>
    </row>
    <row r="2565" spans="1:11" hidden="1" x14ac:dyDescent="0.35">
      <c r="A2565">
        <v>2908902</v>
      </c>
      <c r="B2565">
        <v>0</v>
      </c>
      <c r="C2565">
        <v>0</v>
      </c>
      <c r="D2565">
        <v>4</v>
      </c>
      <c r="E2565">
        <v>1</v>
      </c>
      <c r="F2565">
        <v>0</v>
      </c>
      <c r="G2565">
        <v>0</v>
      </c>
      <c r="H2565">
        <v>0</v>
      </c>
      <c r="I2565">
        <v>1.1916171338266099</v>
      </c>
      <c r="J2565">
        <v>8</v>
      </c>
      <c r="K2565">
        <f>IF(Table2[[#This Row],[GOR1]]=3,1,0)</f>
        <v>0</v>
      </c>
    </row>
    <row r="2566" spans="1:11" hidden="1" x14ac:dyDescent="0.35">
      <c r="A2566">
        <v>2904814</v>
      </c>
      <c r="B2566">
        <v>0</v>
      </c>
      <c r="C2566">
        <v>0</v>
      </c>
      <c r="D2566">
        <v>4</v>
      </c>
      <c r="E2566">
        <v>1</v>
      </c>
      <c r="F2566">
        <v>0</v>
      </c>
      <c r="G2566">
        <v>1</v>
      </c>
      <c r="H2566">
        <v>0</v>
      </c>
      <c r="I2566">
        <v>1.10985876273674</v>
      </c>
      <c r="J2566">
        <v>8</v>
      </c>
      <c r="K2566">
        <f>IF(Table2[[#This Row],[GOR1]]=3,1,0)</f>
        <v>0</v>
      </c>
    </row>
    <row r="2567" spans="1:11" x14ac:dyDescent="0.35">
      <c r="A2567">
        <v>2902538</v>
      </c>
      <c r="B2567">
        <v>1</v>
      </c>
      <c r="C2567">
        <v>41</v>
      </c>
      <c r="D2567">
        <v>4</v>
      </c>
      <c r="E2567">
        <v>1</v>
      </c>
      <c r="F2567">
        <v>0</v>
      </c>
      <c r="G2567">
        <v>1</v>
      </c>
      <c r="H2567">
        <v>0</v>
      </c>
      <c r="I2567">
        <v>1.2576580654899501</v>
      </c>
      <c r="J2567">
        <v>8</v>
      </c>
      <c r="K2567">
        <f>IF(Table2[[#This Row],[GOR1]]=3,1,0)</f>
        <v>0</v>
      </c>
    </row>
    <row r="2568" spans="1:11" hidden="1" x14ac:dyDescent="0.35">
      <c r="A2568">
        <v>2908015</v>
      </c>
      <c r="B2568">
        <v>0</v>
      </c>
      <c r="C2568">
        <v>0</v>
      </c>
      <c r="D2568">
        <v>4</v>
      </c>
      <c r="E2568">
        <v>1</v>
      </c>
      <c r="F2568">
        <v>0</v>
      </c>
      <c r="G2568">
        <v>0</v>
      </c>
      <c r="H2568">
        <v>0</v>
      </c>
      <c r="I2568">
        <v>1.1809328081279</v>
      </c>
      <c r="J2568">
        <v>8</v>
      </c>
      <c r="K2568">
        <f>IF(Table2[[#This Row],[GOR1]]=3,1,0)</f>
        <v>0</v>
      </c>
    </row>
    <row r="2569" spans="1:11" x14ac:dyDescent="0.35">
      <c r="A2569">
        <v>2909660</v>
      </c>
      <c r="B2569">
        <v>1</v>
      </c>
      <c r="C2569">
        <v>30</v>
      </c>
      <c r="D2569">
        <v>4</v>
      </c>
      <c r="E2569">
        <v>1</v>
      </c>
      <c r="F2569">
        <v>0</v>
      </c>
      <c r="G2569">
        <v>1</v>
      </c>
      <c r="H2569">
        <v>0</v>
      </c>
      <c r="I2569">
        <v>1.67138018983613</v>
      </c>
      <c r="J2569">
        <v>8</v>
      </c>
      <c r="K2569">
        <f>IF(Table2[[#This Row],[GOR1]]=3,1,0)</f>
        <v>0</v>
      </c>
    </row>
    <row r="2570" spans="1:11" x14ac:dyDescent="0.35">
      <c r="A2570">
        <v>2908296</v>
      </c>
      <c r="B2570">
        <v>0</v>
      </c>
      <c r="C2570">
        <v>65</v>
      </c>
      <c r="D2570">
        <v>3</v>
      </c>
      <c r="E2570">
        <v>1</v>
      </c>
      <c r="F2570">
        <v>0</v>
      </c>
      <c r="G2570">
        <v>1</v>
      </c>
      <c r="H2570">
        <v>0</v>
      </c>
      <c r="I2570">
        <v>0.769239600728295</v>
      </c>
      <c r="J2570">
        <v>8</v>
      </c>
      <c r="K2570">
        <f>IF(Table2[[#This Row],[GOR1]]=3,1,0)</f>
        <v>0</v>
      </c>
    </row>
    <row r="2571" spans="1:11" x14ac:dyDescent="0.35">
      <c r="A2571">
        <v>2911434</v>
      </c>
      <c r="B2571">
        <v>1</v>
      </c>
      <c r="C2571">
        <v>72</v>
      </c>
      <c r="D2571">
        <v>3</v>
      </c>
      <c r="E2571">
        <v>1</v>
      </c>
      <c r="F2571">
        <v>0</v>
      </c>
      <c r="G2571">
        <v>1</v>
      </c>
      <c r="H2571">
        <v>0</v>
      </c>
      <c r="I2571">
        <v>0.77770165779747402</v>
      </c>
      <c r="J2571">
        <v>8</v>
      </c>
      <c r="K2571">
        <f>IF(Table2[[#This Row],[GOR1]]=3,1,0)</f>
        <v>0</v>
      </c>
    </row>
    <row r="2572" spans="1:11" x14ac:dyDescent="0.35">
      <c r="A2572">
        <v>2904133</v>
      </c>
      <c r="B2572">
        <v>1</v>
      </c>
      <c r="C2572">
        <v>60</v>
      </c>
      <c r="D2572">
        <v>3</v>
      </c>
      <c r="E2572">
        <v>1</v>
      </c>
      <c r="F2572">
        <v>0</v>
      </c>
      <c r="G2572">
        <v>1</v>
      </c>
      <c r="H2572">
        <v>0</v>
      </c>
      <c r="I2572">
        <v>0.987535687257314</v>
      </c>
      <c r="J2572">
        <v>8</v>
      </c>
      <c r="K2572">
        <f>IF(Table2[[#This Row],[GOR1]]=3,1,0)</f>
        <v>0</v>
      </c>
    </row>
    <row r="2573" spans="1:11" x14ac:dyDescent="0.35">
      <c r="A2573">
        <v>2909292</v>
      </c>
      <c r="B2573">
        <v>0</v>
      </c>
      <c r="C2573">
        <v>82</v>
      </c>
      <c r="D2573">
        <v>3</v>
      </c>
      <c r="E2573">
        <v>1</v>
      </c>
      <c r="F2573">
        <v>0</v>
      </c>
      <c r="G2573">
        <v>1</v>
      </c>
      <c r="H2573">
        <v>0</v>
      </c>
      <c r="I2573">
        <v>0.92177259468153105</v>
      </c>
      <c r="J2573">
        <v>8</v>
      </c>
      <c r="K2573">
        <f>IF(Table2[[#This Row],[GOR1]]=3,1,0)</f>
        <v>0</v>
      </c>
    </row>
    <row r="2574" spans="1:11" x14ac:dyDescent="0.35">
      <c r="A2574">
        <v>2907415</v>
      </c>
      <c r="B2574">
        <v>1</v>
      </c>
      <c r="C2574">
        <v>45</v>
      </c>
      <c r="D2574">
        <v>3</v>
      </c>
      <c r="E2574">
        <v>1</v>
      </c>
      <c r="F2574">
        <v>0</v>
      </c>
      <c r="G2574">
        <v>0</v>
      </c>
      <c r="H2574">
        <v>0</v>
      </c>
      <c r="I2574">
        <v>0.89341498431974598</v>
      </c>
      <c r="J2574">
        <v>8</v>
      </c>
      <c r="K2574">
        <f>IF(Table2[[#This Row],[GOR1]]=3,1,0)</f>
        <v>0</v>
      </c>
    </row>
    <row r="2575" spans="1:11" x14ac:dyDescent="0.35">
      <c r="A2575">
        <v>2902452</v>
      </c>
      <c r="B2575">
        <v>0</v>
      </c>
      <c r="C2575">
        <v>78</v>
      </c>
      <c r="D2575">
        <v>3</v>
      </c>
      <c r="E2575">
        <v>1</v>
      </c>
      <c r="F2575">
        <v>0</v>
      </c>
      <c r="G2575">
        <v>0</v>
      </c>
      <c r="H2575">
        <v>0</v>
      </c>
      <c r="I2575">
        <v>0.83786344670757396</v>
      </c>
      <c r="J2575">
        <v>8</v>
      </c>
      <c r="K2575">
        <f>IF(Table2[[#This Row],[GOR1]]=3,1,0)</f>
        <v>0</v>
      </c>
    </row>
    <row r="2576" spans="1:11" x14ac:dyDescent="0.35">
      <c r="A2576">
        <v>2903612</v>
      </c>
      <c r="B2576">
        <v>0</v>
      </c>
      <c r="C2576">
        <v>44</v>
      </c>
      <c r="D2576">
        <v>1</v>
      </c>
      <c r="E2576">
        <v>1</v>
      </c>
      <c r="F2576">
        <v>0</v>
      </c>
      <c r="G2576">
        <v>0</v>
      </c>
      <c r="H2576">
        <v>1</v>
      </c>
      <c r="I2576">
        <v>0.75147221595925695</v>
      </c>
      <c r="J2576">
        <v>6</v>
      </c>
      <c r="K2576">
        <f>IF(Table2[[#This Row],[GOR1]]=3,1,0)</f>
        <v>0</v>
      </c>
    </row>
    <row r="2577" spans="1:11" x14ac:dyDescent="0.35">
      <c r="A2577">
        <v>2905748</v>
      </c>
      <c r="B2577">
        <v>1</v>
      </c>
      <c r="C2577">
        <v>44</v>
      </c>
      <c r="D2577">
        <v>1</v>
      </c>
      <c r="E2577">
        <v>1</v>
      </c>
      <c r="F2577">
        <v>0</v>
      </c>
      <c r="G2577">
        <v>0</v>
      </c>
      <c r="H2577">
        <v>1</v>
      </c>
      <c r="I2577">
        <v>0.83905643923054596</v>
      </c>
      <c r="J2577">
        <v>6</v>
      </c>
      <c r="K2577">
        <f>IF(Table2[[#This Row],[GOR1]]=3,1,0)</f>
        <v>0</v>
      </c>
    </row>
    <row r="2578" spans="1:11" hidden="1" x14ac:dyDescent="0.35">
      <c r="A2578">
        <v>2901610</v>
      </c>
      <c r="B2578">
        <v>0</v>
      </c>
      <c r="C2578">
        <v>0</v>
      </c>
      <c r="D2578">
        <v>1</v>
      </c>
      <c r="E2578">
        <v>1</v>
      </c>
      <c r="F2578">
        <v>0</v>
      </c>
      <c r="G2578">
        <v>0</v>
      </c>
      <c r="H2578">
        <v>1</v>
      </c>
      <c r="I2578">
        <v>0.83223336713110496</v>
      </c>
      <c r="J2578">
        <v>6</v>
      </c>
      <c r="K2578">
        <f>IF(Table2[[#This Row],[GOR1]]=3,1,0)</f>
        <v>0</v>
      </c>
    </row>
    <row r="2579" spans="1:11" x14ac:dyDescent="0.35">
      <c r="A2579">
        <v>2901250</v>
      </c>
      <c r="B2579">
        <v>0</v>
      </c>
      <c r="C2579">
        <v>73</v>
      </c>
      <c r="D2579">
        <v>2</v>
      </c>
      <c r="E2579">
        <v>1</v>
      </c>
      <c r="F2579">
        <v>0</v>
      </c>
      <c r="G2579">
        <v>0</v>
      </c>
      <c r="H2579">
        <v>0</v>
      </c>
      <c r="I2579">
        <v>0.77726720120000903</v>
      </c>
      <c r="J2579">
        <v>6</v>
      </c>
      <c r="K2579">
        <f>IF(Table2[[#This Row],[GOR1]]=3,1,0)</f>
        <v>0</v>
      </c>
    </row>
    <row r="2580" spans="1:11" x14ac:dyDescent="0.35">
      <c r="A2580">
        <v>2901844</v>
      </c>
      <c r="B2580">
        <v>1</v>
      </c>
      <c r="C2580">
        <v>76</v>
      </c>
      <c r="D2580">
        <v>2</v>
      </c>
      <c r="E2580">
        <v>1</v>
      </c>
      <c r="F2580">
        <v>0</v>
      </c>
      <c r="G2580">
        <v>1</v>
      </c>
      <c r="H2580">
        <v>0</v>
      </c>
      <c r="I2580">
        <v>0.77412965505096798</v>
      </c>
      <c r="J2580">
        <v>6</v>
      </c>
      <c r="K2580">
        <f>IF(Table2[[#This Row],[GOR1]]=3,1,0)</f>
        <v>0</v>
      </c>
    </row>
    <row r="2581" spans="1:11" x14ac:dyDescent="0.35">
      <c r="A2581">
        <v>2907282</v>
      </c>
      <c r="B2581">
        <v>0</v>
      </c>
      <c r="C2581">
        <v>30</v>
      </c>
      <c r="D2581">
        <v>1</v>
      </c>
      <c r="E2581">
        <v>1</v>
      </c>
      <c r="F2581">
        <v>0</v>
      </c>
      <c r="G2581">
        <v>1</v>
      </c>
      <c r="H2581">
        <v>0</v>
      </c>
      <c r="I2581">
        <v>1.18882385647948</v>
      </c>
      <c r="J2581">
        <v>6</v>
      </c>
      <c r="K2581">
        <f>IF(Table2[[#This Row],[GOR1]]=3,1,0)</f>
        <v>0</v>
      </c>
    </row>
    <row r="2582" spans="1:11" x14ac:dyDescent="0.35">
      <c r="A2582">
        <v>2904089</v>
      </c>
      <c r="B2582">
        <v>0</v>
      </c>
      <c r="C2582">
        <v>51</v>
      </c>
      <c r="D2582">
        <v>1</v>
      </c>
      <c r="E2582">
        <v>1</v>
      </c>
      <c r="F2582">
        <v>0</v>
      </c>
      <c r="G2582">
        <v>1</v>
      </c>
      <c r="H2582">
        <v>0</v>
      </c>
      <c r="I2582">
        <v>0.81611675394121896</v>
      </c>
      <c r="J2582">
        <v>6</v>
      </c>
      <c r="K2582">
        <f>IF(Table2[[#This Row],[GOR1]]=3,1,0)</f>
        <v>0</v>
      </c>
    </row>
    <row r="2583" spans="1:11" x14ac:dyDescent="0.35">
      <c r="A2583">
        <v>2907787</v>
      </c>
      <c r="B2583">
        <v>1</v>
      </c>
      <c r="C2583">
        <v>57</v>
      </c>
      <c r="D2583">
        <v>1</v>
      </c>
      <c r="E2583">
        <v>1</v>
      </c>
      <c r="F2583">
        <v>0</v>
      </c>
      <c r="G2583">
        <v>1</v>
      </c>
      <c r="H2583">
        <v>0</v>
      </c>
      <c r="I2583">
        <v>0.85327955639399899</v>
      </c>
      <c r="J2583">
        <v>6</v>
      </c>
      <c r="K2583">
        <f>IF(Table2[[#This Row],[GOR1]]=3,1,0)</f>
        <v>0</v>
      </c>
    </row>
    <row r="2584" spans="1:11" x14ac:dyDescent="0.35">
      <c r="A2584">
        <v>2911949</v>
      </c>
      <c r="B2584">
        <v>0</v>
      </c>
      <c r="C2584">
        <v>74</v>
      </c>
      <c r="D2584">
        <v>1</v>
      </c>
      <c r="E2584">
        <v>1</v>
      </c>
      <c r="F2584">
        <v>0</v>
      </c>
      <c r="G2584">
        <v>0</v>
      </c>
      <c r="H2584">
        <v>0</v>
      </c>
      <c r="I2584">
        <v>0.76219607167890102</v>
      </c>
      <c r="J2584">
        <v>6</v>
      </c>
      <c r="K2584">
        <f>IF(Table2[[#This Row],[GOR1]]=3,1,0)</f>
        <v>0</v>
      </c>
    </row>
    <row r="2585" spans="1:11" x14ac:dyDescent="0.35">
      <c r="A2585">
        <v>2910488</v>
      </c>
      <c r="B2585">
        <v>1</v>
      </c>
      <c r="C2585">
        <v>79</v>
      </c>
      <c r="D2585">
        <v>1</v>
      </c>
      <c r="E2585">
        <v>1</v>
      </c>
      <c r="F2585">
        <v>0</v>
      </c>
      <c r="G2585">
        <v>1</v>
      </c>
      <c r="H2585">
        <v>0</v>
      </c>
      <c r="I2585">
        <v>0.75985855033955596</v>
      </c>
      <c r="J2585">
        <v>6</v>
      </c>
      <c r="K2585">
        <f>IF(Table2[[#This Row],[GOR1]]=3,1,0)</f>
        <v>0</v>
      </c>
    </row>
    <row r="2586" spans="1:11" x14ac:dyDescent="0.35">
      <c r="A2586">
        <v>2901721</v>
      </c>
      <c r="B2586">
        <v>0</v>
      </c>
      <c r="C2586">
        <v>70</v>
      </c>
      <c r="D2586">
        <v>1</v>
      </c>
      <c r="E2586">
        <v>1</v>
      </c>
      <c r="F2586">
        <v>1</v>
      </c>
      <c r="G2586">
        <v>0</v>
      </c>
      <c r="H2586">
        <v>1</v>
      </c>
      <c r="I2586">
        <v>0.79305366337081795</v>
      </c>
      <c r="J2586">
        <v>6</v>
      </c>
      <c r="K2586">
        <f>IF(Table2[[#This Row],[GOR1]]=3,1,0)</f>
        <v>0</v>
      </c>
    </row>
    <row r="2587" spans="1:11" x14ac:dyDescent="0.35">
      <c r="A2587">
        <v>2902357</v>
      </c>
      <c r="B2587">
        <v>1</v>
      </c>
      <c r="C2587">
        <v>82</v>
      </c>
      <c r="D2587">
        <v>1</v>
      </c>
      <c r="E2587">
        <v>1</v>
      </c>
      <c r="F2587">
        <v>0</v>
      </c>
      <c r="G2587">
        <v>0</v>
      </c>
      <c r="H2587">
        <v>1</v>
      </c>
      <c r="I2587">
        <v>0.77131599249347704</v>
      </c>
      <c r="J2587">
        <v>6</v>
      </c>
      <c r="K2587">
        <f>IF(Table2[[#This Row],[GOR1]]=3,1,0)</f>
        <v>0</v>
      </c>
    </row>
    <row r="2588" spans="1:11" x14ac:dyDescent="0.35">
      <c r="A2588">
        <v>2904455</v>
      </c>
      <c r="B2588">
        <v>1</v>
      </c>
      <c r="C2588">
        <v>39</v>
      </c>
      <c r="D2588">
        <v>1</v>
      </c>
      <c r="E2588">
        <v>1</v>
      </c>
      <c r="F2588">
        <v>0</v>
      </c>
      <c r="G2588">
        <v>1</v>
      </c>
      <c r="H2588">
        <v>0</v>
      </c>
      <c r="I2588">
        <v>1.1161129884907599</v>
      </c>
      <c r="J2588">
        <v>6</v>
      </c>
      <c r="K2588">
        <f>IF(Table2[[#This Row],[GOR1]]=3,1,0)</f>
        <v>0</v>
      </c>
    </row>
    <row r="2589" spans="1:11" x14ac:dyDescent="0.35">
      <c r="A2589">
        <v>2910907</v>
      </c>
      <c r="B2589">
        <v>0</v>
      </c>
      <c r="C2589">
        <v>38</v>
      </c>
      <c r="D2589">
        <v>1</v>
      </c>
      <c r="E2589">
        <v>1</v>
      </c>
      <c r="F2589">
        <v>0</v>
      </c>
      <c r="G2589">
        <v>0</v>
      </c>
      <c r="H2589">
        <v>0</v>
      </c>
      <c r="I2589">
        <v>0.82822372785489695</v>
      </c>
      <c r="J2589">
        <v>6</v>
      </c>
      <c r="K2589">
        <f>IF(Table2[[#This Row],[GOR1]]=3,1,0)</f>
        <v>0</v>
      </c>
    </row>
    <row r="2590" spans="1:11" x14ac:dyDescent="0.35">
      <c r="A2590">
        <v>2901000</v>
      </c>
      <c r="B2590">
        <v>1</v>
      </c>
      <c r="C2590">
        <v>70</v>
      </c>
      <c r="D2590">
        <v>1</v>
      </c>
      <c r="E2590">
        <v>1</v>
      </c>
      <c r="F2590">
        <v>0</v>
      </c>
      <c r="G2590">
        <v>1</v>
      </c>
      <c r="H2590">
        <v>0</v>
      </c>
      <c r="I2590">
        <v>0.79439831266960304</v>
      </c>
      <c r="J2590">
        <v>6</v>
      </c>
      <c r="K2590">
        <f>IF(Table2[[#This Row],[GOR1]]=3,1,0)</f>
        <v>0</v>
      </c>
    </row>
    <row r="2591" spans="1:11" x14ac:dyDescent="0.35">
      <c r="A2591">
        <v>2905047</v>
      </c>
      <c r="B2591">
        <v>0</v>
      </c>
      <c r="C2591">
        <v>74</v>
      </c>
      <c r="D2591">
        <v>1</v>
      </c>
      <c r="E2591">
        <v>1</v>
      </c>
      <c r="F2591">
        <v>0</v>
      </c>
      <c r="G2591">
        <v>0</v>
      </c>
      <c r="H2591">
        <v>0</v>
      </c>
      <c r="I2591">
        <v>0.781596863760737</v>
      </c>
      <c r="J2591">
        <v>6</v>
      </c>
      <c r="K2591">
        <f>IF(Table2[[#This Row],[GOR1]]=3,1,0)</f>
        <v>0</v>
      </c>
    </row>
    <row r="2592" spans="1:11" hidden="1" x14ac:dyDescent="0.35">
      <c r="A2592">
        <v>2901947</v>
      </c>
      <c r="B2592">
        <v>0</v>
      </c>
      <c r="C2592">
        <v>0</v>
      </c>
      <c r="D2592">
        <v>1</v>
      </c>
      <c r="E2592">
        <v>1</v>
      </c>
      <c r="F2592">
        <v>0</v>
      </c>
      <c r="G2592">
        <v>0</v>
      </c>
      <c r="H2592">
        <v>0</v>
      </c>
      <c r="I2592">
        <v>0.84379253025237699</v>
      </c>
      <c r="J2592">
        <v>6</v>
      </c>
      <c r="K2592">
        <f>IF(Table2[[#This Row],[GOR1]]=3,1,0)</f>
        <v>0</v>
      </c>
    </row>
    <row r="2593" spans="1:11" x14ac:dyDescent="0.35">
      <c r="A2593">
        <v>2909750</v>
      </c>
      <c r="B2593">
        <v>0</v>
      </c>
      <c r="C2593">
        <v>53</v>
      </c>
      <c r="D2593">
        <v>3</v>
      </c>
      <c r="E2593">
        <v>3</v>
      </c>
      <c r="F2593">
        <v>0</v>
      </c>
      <c r="G2593">
        <v>0</v>
      </c>
      <c r="H2593">
        <v>0</v>
      </c>
      <c r="I2593">
        <v>1.1112940997354199</v>
      </c>
      <c r="J2593">
        <v>6</v>
      </c>
      <c r="K2593">
        <f>IF(Table2[[#This Row],[GOR1]]=3,1,0)</f>
        <v>0</v>
      </c>
    </row>
    <row r="2594" spans="1:11" x14ac:dyDescent="0.35">
      <c r="A2594">
        <v>2908451</v>
      </c>
      <c r="B2594">
        <v>1</v>
      </c>
      <c r="C2594">
        <v>53</v>
      </c>
      <c r="D2594">
        <v>3</v>
      </c>
      <c r="E2594">
        <v>3</v>
      </c>
      <c r="F2594">
        <v>0</v>
      </c>
      <c r="G2594">
        <v>0</v>
      </c>
      <c r="H2594">
        <v>0</v>
      </c>
      <c r="I2594">
        <v>1.42650038900204</v>
      </c>
      <c r="J2594">
        <v>6</v>
      </c>
      <c r="K2594">
        <f>IF(Table2[[#This Row],[GOR1]]=3,1,0)</f>
        <v>0</v>
      </c>
    </row>
    <row r="2595" spans="1:11" x14ac:dyDescent="0.35">
      <c r="A2595">
        <v>2909931</v>
      </c>
      <c r="B2595">
        <v>0</v>
      </c>
      <c r="C2595">
        <v>49</v>
      </c>
      <c r="D2595">
        <v>2</v>
      </c>
      <c r="E2595">
        <v>1</v>
      </c>
      <c r="F2595">
        <v>0</v>
      </c>
      <c r="G2595">
        <v>0</v>
      </c>
      <c r="H2595">
        <v>0</v>
      </c>
      <c r="I2595">
        <v>0.77742952618138506</v>
      </c>
      <c r="J2595">
        <v>6</v>
      </c>
      <c r="K2595">
        <f>IF(Table2[[#This Row],[GOR1]]=3,1,0)</f>
        <v>0</v>
      </c>
    </row>
    <row r="2596" spans="1:11" hidden="1" x14ac:dyDescent="0.35">
      <c r="A2596">
        <v>2901910</v>
      </c>
      <c r="B2596">
        <v>0</v>
      </c>
      <c r="C2596">
        <v>0</v>
      </c>
      <c r="D2596">
        <v>2</v>
      </c>
      <c r="E2596">
        <v>1</v>
      </c>
      <c r="F2596">
        <v>0</v>
      </c>
      <c r="G2596">
        <v>0</v>
      </c>
      <c r="H2596">
        <v>0</v>
      </c>
      <c r="I2596">
        <v>0.85698423629525899</v>
      </c>
      <c r="J2596">
        <v>6</v>
      </c>
      <c r="K2596">
        <f>IF(Table2[[#This Row],[GOR1]]=3,1,0)</f>
        <v>0</v>
      </c>
    </row>
    <row r="2597" spans="1:11" hidden="1" x14ac:dyDescent="0.35">
      <c r="A2597">
        <v>2905589</v>
      </c>
      <c r="B2597">
        <v>1</v>
      </c>
      <c r="C2597">
        <v>0</v>
      </c>
      <c r="D2597">
        <v>2</v>
      </c>
      <c r="E2597">
        <v>1</v>
      </c>
      <c r="F2597">
        <v>0</v>
      </c>
      <c r="G2597">
        <v>0</v>
      </c>
      <c r="H2597">
        <v>0</v>
      </c>
      <c r="I2597">
        <v>0.84078435491210202</v>
      </c>
      <c r="J2597">
        <v>6</v>
      </c>
      <c r="K2597">
        <f>IF(Table2[[#This Row],[GOR1]]=3,1,0)</f>
        <v>0</v>
      </c>
    </row>
    <row r="2598" spans="1:11" x14ac:dyDescent="0.35">
      <c r="A2598">
        <v>2900975</v>
      </c>
      <c r="B2598">
        <v>0</v>
      </c>
      <c r="C2598">
        <v>49</v>
      </c>
      <c r="D2598">
        <v>4</v>
      </c>
      <c r="E2598">
        <v>1</v>
      </c>
      <c r="F2598">
        <v>0</v>
      </c>
      <c r="G2598">
        <v>0</v>
      </c>
      <c r="H2598">
        <v>0</v>
      </c>
      <c r="I2598">
        <v>1.0796262583858001</v>
      </c>
      <c r="J2598">
        <v>7</v>
      </c>
      <c r="K2598">
        <f>IF(Table2[[#This Row],[GOR1]]=3,1,0)</f>
        <v>0</v>
      </c>
    </row>
    <row r="2599" spans="1:11" hidden="1" x14ac:dyDescent="0.35">
      <c r="A2599">
        <v>2903281</v>
      </c>
      <c r="B2599">
        <v>0</v>
      </c>
      <c r="C2599">
        <v>0</v>
      </c>
      <c r="D2599">
        <v>4</v>
      </c>
      <c r="E2599">
        <v>1</v>
      </c>
      <c r="F2599">
        <v>0</v>
      </c>
      <c r="G2599">
        <v>0</v>
      </c>
      <c r="H2599">
        <v>0</v>
      </c>
      <c r="I2599">
        <v>1.73178966130045</v>
      </c>
      <c r="J2599">
        <v>7</v>
      </c>
      <c r="K2599">
        <f>IF(Table2[[#This Row],[GOR1]]=3,1,0)</f>
        <v>0</v>
      </c>
    </row>
    <row r="2600" spans="1:11" hidden="1" x14ac:dyDescent="0.35">
      <c r="A2600">
        <v>2903437</v>
      </c>
      <c r="B2600">
        <v>0</v>
      </c>
      <c r="C2600">
        <v>0</v>
      </c>
      <c r="D2600">
        <v>4</v>
      </c>
      <c r="E2600">
        <v>1</v>
      </c>
      <c r="F2600">
        <v>0</v>
      </c>
      <c r="G2600">
        <v>0</v>
      </c>
      <c r="H2600">
        <v>0</v>
      </c>
      <c r="I2600">
        <v>1.73178966130045</v>
      </c>
      <c r="J2600">
        <v>7</v>
      </c>
      <c r="K2600">
        <f>IF(Table2[[#This Row],[GOR1]]=3,1,0)</f>
        <v>0</v>
      </c>
    </row>
    <row r="2601" spans="1:11" hidden="1" x14ac:dyDescent="0.35">
      <c r="A2601">
        <v>2903040</v>
      </c>
      <c r="B2601">
        <v>0</v>
      </c>
      <c r="C2601">
        <v>0</v>
      </c>
      <c r="D2601">
        <v>4</v>
      </c>
      <c r="E2601">
        <v>1</v>
      </c>
      <c r="F2601">
        <v>0</v>
      </c>
      <c r="G2601">
        <v>0</v>
      </c>
      <c r="H2601">
        <v>0</v>
      </c>
      <c r="I2601">
        <v>1.73178966130045</v>
      </c>
      <c r="J2601">
        <v>7</v>
      </c>
      <c r="K2601">
        <f>IF(Table2[[#This Row],[GOR1]]=3,1,0)</f>
        <v>0</v>
      </c>
    </row>
    <row r="2602" spans="1:11" hidden="1" x14ac:dyDescent="0.35">
      <c r="A2602">
        <v>2908790</v>
      </c>
      <c r="B2602">
        <v>1</v>
      </c>
      <c r="C2602">
        <v>0</v>
      </c>
      <c r="D2602">
        <v>4</v>
      </c>
      <c r="E2602">
        <v>1</v>
      </c>
      <c r="F2602">
        <v>0</v>
      </c>
      <c r="G2602">
        <v>0</v>
      </c>
      <c r="H2602">
        <v>0</v>
      </c>
      <c r="I2602">
        <v>0.93816212924107401</v>
      </c>
      <c r="J2602">
        <v>7</v>
      </c>
      <c r="K2602">
        <f>IF(Table2[[#This Row],[GOR1]]=3,1,0)</f>
        <v>0</v>
      </c>
    </row>
    <row r="2603" spans="1:11" x14ac:dyDescent="0.35">
      <c r="A2603">
        <v>2910137</v>
      </c>
      <c r="B2603">
        <v>1</v>
      </c>
      <c r="C2603">
        <v>36</v>
      </c>
      <c r="D2603">
        <v>4</v>
      </c>
      <c r="E2603">
        <v>3</v>
      </c>
      <c r="F2603">
        <v>0</v>
      </c>
      <c r="G2603">
        <v>0</v>
      </c>
      <c r="H2603">
        <v>0</v>
      </c>
      <c r="I2603">
        <v>1.3107259136191101</v>
      </c>
      <c r="J2603">
        <v>7</v>
      </c>
      <c r="K2603">
        <f>IF(Table2[[#This Row],[GOR1]]=3,1,0)</f>
        <v>0</v>
      </c>
    </row>
    <row r="2604" spans="1:11" hidden="1" x14ac:dyDescent="0.35">
      <c r="A2604">
        <v>2904905</v>
      </c>
      <c r="B2604">
        <v>1</v>
      </c>
      <c r="C2604">
        <v>0</v>
      </c>
      <c r="D2604">
        <v>4</v>
      </c>
      <c r="E2604">
        <v>3</v>
      </c>
      <c r="F2604">
        <v>0</v>
      </c>
      <c r="G2604">
        <v>0</v>
      </c>
      <c r="H2604">
        <v>0</v>
      </c>
      <c r="I2604">
        <v>1.2230013857521</v>
      </c>
      <c r="J2604">
        <v>7</v>
      </c>
      <c r="K2604">
        <f>IF(Table2[[#This Row],[GOR1]]=3,1,0)</f>
        <v>0</v>
      </c>
    </row>
    <row r="2605" spans="1:11" hidden="1" x14ac:dyDescent="0.35">
      <c r="A2605">
        <v>2907662</v>
      </c>
      <c r="B2605">
        <v>0</v>
      </c>
      <c r="C2605">
        <v>0</v>
      </c>
      <c r="D2605">
        <v>4</v>
      </c>
      <c r="E2605">
        <v>3</v>
      </c>
      <c r="F2605">
        <v>0</v>
      </c>
      <c r="G2605">
        <v>0</v>
      </c>
      <c r="H2605">
        <v>0</v>
      </c>
      <c r="I2605">
        <v>1.1506326997098899</v>
      </c>
      <c r="J2605">
        <v>7</v>
      </c>
      <c r="K2605">
        <f>IF(Table2[[#This Row],[GOR1]]=3,1,0)</f>
        <v>0</v>
      </c>
    </row>
    <row r="2606" spans="1:11" hidden="1" x14ac:dyDescent="0.35">
      <c r="A2606">
        <v>2903650</v>
      </c>
      <c r="B2606">
        <v>1</v>
      </c>
      <c r="C2606">
        <v>0</v>
      </c>
      <c r="D2606">
        <v>4</v>
      </c>
      <c r="E2606">
        <v>1</v>
      </c>
      <c r="F2606">
        <v>1</v>
      </c>
      <c r="G2606">
        <v>0</v>
      </c>
      <c r="H2606">
        <v>0</v>
      </c>
      <c r="I2606">
        <v>1.3897655030690499</v>
      </c>
      <c r="J2606">
        <v>7</v>
      </c>
      <c r="K2606">
        <f>IF(Table2[[#This Row],[GOR1]]=3,1,0)</f>
        <v>0</v>
      </c>
    </row>
    <row r="2607" spans="1:11" x14ac:dyDescent="0.35">
      <c r="A2607">
        <v>2902058</v>
      </c>
      <c r="B2607">
        <v>0</v>
      </c>
      <c r="C2607">
        <v>61</v>
      </c>
      <c r="D2607">
        <v>5</v>
      </c>
      <c r="E2607">
        <v>1</v>
      </c>
      <c r="F2607">
        <v>0</v>
      </c>
      <c r="G2607">
        <v>1</v>
      </c>
      <c r="H2607">
        <v>1</v>
      </c>
      <c r="I2607">
        <v>0.930313997997256</v>
      </c>
      <c r="J2607">
        <v>7</v>
      </c>
      <c r="K2607">
        <f>IF(Table2[[#This Row],[GOR1]]=3,1,0)</f>
        <v>0</v>
      </c>
    </row>
    <row r="2608" spans="1:11" x14ac:dyDescent="0.35">
      <c r="A2608">
        <v>2902333</v>
      </c>
      <c r="B2608">
        <v>1</v>
      </c>
      <c r="C2608">
        <v>61</v>
      </c>
      <c r="D2608">
        <v>5</v>
      </c>
      <c r="E2608">
        <v>1</v>
      </c>
      <c r="F2608">
        <v>1</v>
      </c>
      <c r="G2608">
        <v>0</v>
      </c>
      <c r="H2608">
        <v>1</v>
      </c>
      <c r="I2608">
        <v>1.0298487491244901</v>
      </c>
      <c r="J2608">
        <v>7</v>
      </c>
      <c r="K2608">
        <f>IF(Table2[[#This Row],[GOR1]]=3,1,0)</f>
        <v>0</v>
      </c>
    </row>
    <row r="2609" spans="1:11" x14ac:dyDescent="0.35">
      <c r="A2609">
        <v>2912259</v>
      </c>
      <c r="B2609">
        <v>1</v>
      </c>
      <c r="C2609">
        <v>54</v>
      </c>
      <c r="D2609">
        <v>4</v>
      </c>
      <c r="E2609">
        <v>5</v>
      </c>
      <c r="F2609">
        <v>0</v>
      </c>
      <c r="G2609">
        <v>0</v>
      </c>
      <c r="H2609">
        <v>0</v>
      </c>
      <c r="I2609">
        <v>1.0843464349313201</v>
      </c>
      <c r="J2609">
        <v>7</v>
      </c>
      <c r="K2609">
        <f>IF(Table2[[#This Row],[GOR1]]=3,1,0)</f>
        <v>0</v>
      </c>
    </row>
    <row r="2610" spans="1:11" x14ac:dyDescent="0.35">
      <c r="A2610">
        <v>2903584</v>
      </c>
      <c r="B2610">
        <v>1</v>
      </c>
      <c r="C2610">
        <v>60</v>
      </c>
      <c r="D2610">
        <v>4</v>
      </c>
      <c r="E2610">
        <v>1</v>
      </c>
      <c r="F2610">
        <v>0</v>
      </c>
      <c r="G2610">
        <v>1</v>
      </c>
      <c r="H2610">
        <v>0</v>
      </c>
      <c r="I2610">
        <v>0.87129035040661695</v>
      </c>
      <c r="J2610">
        <v>7</v>
      </c>
      <c r="K2610">
        <f>IF(Table2[[#This Row],[GOR1]]=3,1,0)</f>
        <v>0</v>
      </c>
    </row>
    <row r="2611" spans="1:11" x14ac:dyDescent="0.35">
      <c r="A2611">
        <v>2906957</v>
      </c>
      <c r="B2611">
        <v>0</v>
      </c>
      <c r="C2611">
        <v>53</v>
      </c>
      <c r="D2611">
        <v>4</v>
      </c>
      <c r="E2611">
        <v>1</v>
      </c>
      <c r="F2611">
        <v>0</v>
      </c>
      <c r="G2611">
        <v>0</v>
      </c>
      <c r="H2611">
        <v>0</v>
      </c>
      <c r="I2611">
        <v>0.99251254531873301</v>
      </c>
      <c r="J2611">
        <v>7</v>
      </c>
      <c r="K2611">
        <f>IF(Table2[[#This Row],[GOR1]]=3,1,0)</f>
        <v>0</v>
      </c>
    </row>
    <row r="2612" spans="1:11" x14ac:dyDescent="0.35">
      <c r="A2612">
        <v>2901647</v>
      </c>
      <c r="B2612">
        <v>1</v>
      </c>
      <c r="C2612">
        <v>56</v>
      </c>
      <c r="D2612">
        <v>4</v>
      </c>
      <c r="E2612">
        <v>1</v>
      </c>
      <c r="F2612">
        <v>1</v>
      </c>
      <c r="G2612">
        <v>0</v>
      </c>
      <c r="H2612">
        <v>0</v>
      </c>
      <c r="I2612">
        <v>1.2003878641079599</v>
      </c>
      <c r="J2612">
        <v>7</v>
      </c>
      <c r="K2612">
        <f>IF(Table2[[#This Row],[GOR1]]=3,1,0)</f>
        <v>0</v>
      </c>
    </row>
    <row r="2613" spans="1:11" hidden="1" x14ac:dyDescent="0.35">
      <c r="A2613">
        <v>2910380</v>
      </c>
      <c r="B2613">
        <v>0</v>
      </c>
      <c r="C2613">
        <v>0</v>
      </c>
      <c r="D2613">
        <v>4</v>
      </c>
      <c r="E2613">
        <v>1</v>
      </c>
      <c r="F2613">
        <v>1</v>
      </c>
      <c r="G2613">
        <v>0</v>
      </c>
      <c r="H2613">
        <v>0</v>
      </c>
      <c r="I2613">
        <v>1.54519578790997</v>
      </c>
      <c r="J2613">
        <v>7</v>
      </c>
      <c r="K2613">
        <f>IF(Table2[[#This Row],[GOR1]]=3,1,0)</f>
        <v>0</v>
      </c>
    </row>
    <row r="2614" spans="1:11" hidden="1" x14ac:dyDescent="0.35">
      <c r="A2614">
        <v>2910102</v>
      </c>
      <c r="B2614">
        <v>1</v>
      </c>
      <c r="C2614">
        <v>0</v>
      </c>
      <c r="D2614">
        <v>4</v>
      </c>
      <c r="E2614">
        <v>1</v>
      </c>
      <c r="F2614">
        <v>0</v>
      </c>
      <c r="G2614">
        <v>0</v>
      </c>
      <c r="H2614">
        <v>0</v>
      </c>
      <c r="I2614">
        <v>0.95329198722659403</v>
      </c>
      <c r="J2614">
        <v>7</v>
      </c>
      <c r="K2614">
        <f>IF(Table2[[#This Row],[GOR1]]=3,1,0)</f>
        <v>0</v>
      </c>
    </row>
    <row r="2615" spans="1:11" x14ac:dyDescent="0.35">
      <c r="A2615">
        <v>2900528</v>
      </c>
      <c r="B2615">
        <v>1</v>
      </c>
      <c r="C2615">
        <v>43</v>
      </c>
      <c r="D2615">
        <v>3</v>
      </c>
      <c r="E2615">
        <v>3</v>
      </c>
      <c r="F2615">
        <v>0</v>
      </c>
      <c r="G2615">
        <v>0</v>
      </c>
      <c r="H2615">
        <v>0</v>
      </c>
      <c r="I2615">
        <v>0.95370695317217502</v>
      </c>
      <c r="J2615">
        <v>7</v>
      </c>
      <c r="K2615">
        <f>IF(Table2[[#This Row],[GOR1]]=3,1,0)</f>
        <v>0</v>
      </c>
    </row>
    <row r="2616" spans="1:11" x14ac:dyDescent="0.35">
      <c r="A2616">
        <v>2911166</v>
      </c>
      <c r="B2616">
        <v>1</v>
      </c>
      <c r="C2616">
        <v>30</v>
      </c>
      <c r="D2616">
        <v>4</v>
      </c>
      <c r="E2616">
        <v>1</v>
      </c>
      <c r="F2616">
        <v>1</v>
      </c>
      <c r="G2616">
        <v>0</v>
      </c>
      <c r="H2616">
        <v>0</v>
      </c>
      <c r="I2616">
        <v>1.65819741635966</v>
      </c>
      <c r="J2616">
        <v>7</v>
      </c>
      <c r="K2616">
        <f>IF(Table2[[#This Row],[GOR1]]=3,1,0)</f>
        <v>0</v>
      </c>
    </row>
    <row r="2617" spans="1:11" hidden="1" x14ac:dyDescent="0.35">
      <c r="A2617">
        <v>2909604</v>
      </c>
      <c r="B2617">
        <v>0</v>
      </c>
      <c r="C2617">
        <v>0</v>
      </c>
      <c r="D2617">
        <v>4</v>
      </c>
      <c r="E2617">
        <v>1</v>
      </c>
      <c r="F2617">
        <v>1</v>
      </c>
      <c r="G2617">
        <v>0</v>
      </c>
      <c r="H2617">
        <v>0</v>
      </c>
      <c r="I2617">
        <v>1.3378767625410299</v>
      </c>
      <c r="J2617">
        <v>7</v>
      </c>
      <c r="K2617">
        <f>IF(Table2[[#This Row],[GOR1]]=3,1,0)</f>
        <v>0</v>
      </c>
    </row>
    <row r="2618" spans="1:11" hidden="1" x14ac:dyDescent="0.35">
      <c r="A2618">
        <v>2911609</v>
      </c>
      <c r="B2618">
        <v>1</v>
      </c>
      <c r="C2618">
        <v>0</v>
      </c>
      <c r="D2618">
        <v>3</v>
      </c>
      <c r="E2618">
        <v>1</v>
      </c>
      <c r="F2618">
        <v>0</v>
      </c>
      <c r="G2618">
        <v>0</v>
      </c>
      <c r="H2618">
        <v>0</v>
      </c>
      <c r="I2618">
        <v>1.45046499197982</v>
      </c>
      <c r="J2618">
        <v>7</v>
      </c>
      <c r="K2618">
        <f>IF(Table2[[#This Row],[GOR1]]=3,1,0)</f>
        <v>0</v>
      </c>
    </row>
    <row r="2619" spans="1:11" x14ac:dyDescent="0.35">
      <c r="A2619">
        <v>2908807</v>
      </c>
      <c r="B2619">
        <v>0</v>
      </c>
      <c r="C2619">
        <v>48</v>
      </c>
      <c r="D2619">
        <v>3</v>
      </c>
      <c r="E2619">
        <v>1</v>
      </c>
      <c r="F2619">
        <v>0</v>
      </c>
      <c r="G2619">
        <v>0</v>
      </c>
      <c r="H2619">
        <v>0</v>
      </c>
      <c r="I2619">
        <v>1.1151402294239801</v>
      </c>
      <c r="J2619">
        <v>7</v>
      </c>
      <c r="K2619">
        <f>IF(Table2[[#This Row],[GOR1]]=3,1,0)</f>
        <v>0</v>
      </c>
    </row>
    <row r="2620" spans="1:11" x14ac:dyDescent="0.35">
      <c r="A2620">
        <v>2900248</v>
      </c>
      <c r="B2620">
        <v>1</v>
      </c>
      <c r="C2620">
        <v>40</v>
      </c>
      <c r="D2620">
        <v>3</v>
      </c>
      <c r="E2620">
        <v>3</v>
      </c>
      <c r="F2620">
        <v>0</v>
      </c>
      <c r="G2620">
        <v>0</v>
      </c>
      <c r="H2620">
        <v>0</v>
      </c>
      <c r="I2620">
        <v>0.95370695317217502</v>
      </c>
      <c r="J2620">
        <v>7</v>
      </c>
      <c r="K2620">
        <f>IF(Table2[[#This Row],[GOR1]]=3,1,0)</f>
        <v>0</v>
      </c>
    </row>
    <row r="2621" spans="1:11" x14ac:dyDescent="0.35">
      <c r="A2621">
        <v>2910931</v>
      </c>
      <c r="B2621">
        <v>1</v>
      </c>
      <c r="C2621">
        <v>39</v>
      </c>
      <c r="D2621">
        <v>3</v>
      </c>
      <c r="E2621">
        <v>3</v>
      </c>
      <c r="F2621">
        <v>0</v>
      </c>
      <c r="G2621">
        <v>0</v>
      </c>
      <c r="H2621">
        <v>0</v>
      </c>
      <c r="I2621">
        <v>1.24397666406004</v>
      </c>
      <c r="J2621">
        <v>7</v>
      </c>
      <c r="K2621">
        <f>IF(Table2[[#This Row],[GOR1]]=3,1,0)</f>
        <v>0</v>
      </c>
    </row>
    <row r="2622" spans="1:11" x14ac:dyDescent="0.35">
      <c r="A2622">
        <v>2903740</v>
      </c>
      <c r="B2622">
        <v>0</v>
      </c>
      <c r="C2622">
        <v>38</v>
      </c>
      <c r="D2622">
        <v>3</v>
      </c>
      <c r="E2622">
        <v>3</v>
      </c>
      <c r="F2622">
        <v>0</v>
      </c>
      <c r="G2622">
        <v>0</v>
      </c>
      <c r="H2622">
        <v>0</v>
      </c>
      <c r="I2622">
        <v>1.0397841241469199</v>
      </c>
      <c r="J2622">
        <v>7</v>
      </c>
      <c r="K2622">
        <f>IF(Table2[[#This Row],[GOR1]]=3,1,0)</f>
        <v>0</v>
      </c>
    </row>
    <row r="2623" spans="1:11" hidden="1" x14ac:dyDescent="0.35">
      <c r="A2623">
        <v>2912444</v>
      </c>
      <c r="B2623">
        <v>0</v>
      </c>
      <c r="C2623">
        <v>0</v>
      </c>
      <c r="D2623">
        <v>3</v>
      </c>
      <c r="E2623">
        <v>3</v>
      </c>
      <c r="F2623">
        <v>0</v>
      </c>
      <c r="G2623">
        <v>0</v>
      </c>
      <c r="H2623">
        <v>0</v>
      </c>
      <c r="I2623">
        <v>1.1391830342381799</v>
      </c>
      <c r="J2623">
        <v>7</v>
      </c>
      <c r="K2623">
        <f>IF(Table2[[#This Row],[GOR1]]=3,1,0)</f>
        <v>0</v>
      </c>
    </row>
    <row r="2624" spans="1:11" hidden="1" x14ac:dyDescent="0.35">
      <c r="A2624">
        <v>2908484</v>
      </c>
      <c r="B2624">
        <v>0</v>
      </c>
      <c r="C2624">
        <v>0</v>
      </c>
      <c r="D2624">
        <v>3</v>
      </c>
      <c r="E2624">
        <v>3</v>
      </c>
      <c r="F2624">
        <v>0</v>
      </c>
      <c r="G2624">
        <v>0</v>
      </c>
      <c r="H2624">
        <v>0</v>
      </c>
      <c r="I2624">
        <v>1.11549212133324</v>
      </c>
      <c r="J2624">
        <v>7</v>
      </c>
      <c r="K2624">
        <f>IF(Table2[[#This Row],[GOR1]]=3,1,0)</f>
        <v>0</v>
      </c>
    </row>
    <row r="2625" spans="1:11" x14ac:dyDescent="0.35">
      <c r="A2625">
        <v>2907118</v>
      </c>
      <c r="B2625">
        <v>0</v>
      </c>
      <c r="C2625">
        <v>63</v>
      </c>
      <c r="D2625">
        <v>3</v>
      </c>
      <c r="E2625">
        <v>1</v>
      </c>
      <c r="F2625">
        <v>0</v>
      </c>
      <c r="G2625">
        <v>0</v>
      </c>
      <c r="H2625">
        <v>0</v>
      </c>
      <c r="I2625">
        <v>0.78527248910684899</v>
      </c>
      <c r="J2625">
        <v>7</v>
      </c>
      <c r="K2625">
        <f>IF(Table2[[#This Row],[GOR1]]=3,1,0)</f>
        <v>0</v>
      </c>
    </row>
    <row r="2626" spans="1:11" x14ac:dyDescent="0.35">
      <c r="A2626">
        <v>2911955</v>
      </c>
      <c r="B2626">
        <v>0</v>
      </c>
      <c r="C2626">
        <v>34</v>
      </c>
      <c r="D2626">
        <v>3</v>
      </c>
      <c r="E2626">
        <v>3</v>
      </c>
      <c r="F2626">
        <v>0</v>
      </c>
      <c r="G2626">
        <v>0</v>
      </c>
      <c r="H2626">
        <v>0</v>
      </c>
      <c r="I2626">
        <v>0.95296338423260696</v>
      </c>
      <c r="J2626">
        <v>7</v>
      </c>
      <c r="K2626">
        <f>IF(Table2[[#This Row],[GOR1]]=3,1,0)</f>
        <v>0</v>
      </c>
    </row>
    <row r="2627" spans="1:11" hidden="1" x14ac:dyDescent="0.35">
      <c r="A2627">
        <v>2905623</v>
      </c>
      <c r="B2627">
        <v>0</v>
      </c>
      <c r="C2627">
        <v>0</v>
      </c>
      <c r="D2627">
        <v>3</v>
      </c>
      <c r="E2627">
        <v>3</v>
      </c>
      <c r="F2627">
        <v>0</v>
      </c>
      <c r="G2627">
        <v>0</v>
      </c>
      <c r="H2627">
        <v>0</v>
      </c>
      <c r="I2627">
        <v>1.9083731436992</v>
      </c>
      <c r="J2627">
        <v>7</v>
      </c>
      <c r="K2627">
        <f>IF(Table2[[#This Row],[GOR1]]=3,1,0)</f>
        <v>0</v>
      </c>
    </row>
    <row r="2628" spans="1:11" hidden="1" x14ac:dyDescent="0.35">
      <c r="A2628">
        <v>2900515</v>
      </c>
      <c r="B2628">
        <v>1</v>
      </c>
      <c r="C2628">
        <v>0</v>
      </c>
      <c r="D2628">
        <v>3</v>
      </c>
      <c r="E2628">
        <v>3</v>
      </c>
      <c r="F2628">
        <v>0</v>
      </c>
      <c r="G2628">
        <v>0</v>
      </c>
      <c r="H2628">
        <v>0</v>
      </c>
      <c r="I2628">
        <v>1.94445136332943</v>
      </c>
      <c r="J2628">
        <v>7</v>
      </c>
      <c r="K2628">
        <f>IF(Table2[[#This Row],[GOR1]]=3,1,0)</f>
        <v>0</v>
      </c>
    </row>
    <row r="2629" spans="1:11" x14ac:dyDescent="0.35">
      <c r="A2629">
        <v>2901171</v>
      </c>
      <c r="B2629">
        <v>0</v>
      </c>
      <c r="C2629">
        <v>54</v>
      </c>
      <c r="D2629">
        <v>3</v>
      </c>
      <c r="E2629">
        <v>1</v>
      </c>
      <c r="F2629">
        <v>0</v>
      </c>
      <c r="G2629">
        <v>1</v>
      </c>
      <c r="H2629">
        <v>1</v>
      </c>
      <c r="I2629">
        <v>0.99953731149329506</v>
      </c>
      <c r="J2629">
        <v>7</v>
      </c>
      <c r="K2629">
        <f>IF(Table2[[#This Row],[GOR1]]=3,1,0)</f>
        <v>0</v>
      </c>
    </row>
    <row r="2630" spans="1:11" hidden="1" x14ac:dyDescent="0.35">
      <c r="A2630">
        <v>2910942</v>
      </c>
      <c r="B2630">
        <v>0</v>
      </c>
      <c r="C2630">
        <v>0</v>
      </c>
      <c r="D2630">
        <v>3</v>
      </c>
      <c r="E2630">
        <v>4</v>
      </c>
      <c r="F2630">
        <v>0</v>
      </c>
      <c r="G2630">
        <v>0</v>
      </c>
      <c r="H2630">
        <v>1</v>
      </c>
      <c r="I2630">
        <v>1.5602129829607601</v>
      </c>
      <c r="J2630">
        <v>7</v>
      </c>
      <c r="K2630">
        <f>IF(Table2[[#This Row],[GOR1]]=3,1,0)</f>
        <v>0</v>
      </c>
    </row>
    <row r="2631" spans="1:11" hidden="1" x14ac:dyDescent="0.35">
      <c r="A2631">
        <v>2903200</v>
      </c>
      <c r="B2631">
        <v>1</v>
      </c>
      <c r="C2631">
        <v>0</v>
      </c>
      <c r="D2631">
        <v>3</v>
      </c>
      <c r="E2631">
        <v>4</v>
      </c>
      <c r="F2631">
        <v>0</v>
      </c>
      <c r="G2631">
        <v>0</v>
      </c>
      <c r="H2631">
        <v>1</v>
      </c>
      <c r="I2631">
        <v>0.88729633069070302</v>
      </c>
      <c r="J2631">
        <v>7</v>
      </c>
      <c r="K2631">
        <f>IF(Table2[[#This Row],[GOR1]]=3,1,0)</f>
        <v>0</v>
      </c>
    </row>
    <row r="2632" spans="1:11" x14ac:dyDescent="0.35">
      <c r="A2632">
        <v>2904130</v>
      </c>
      <c r="B2632">
        <v>1</v>
      </c>
      <c r="C2632">
        <v>35</v>
      </c>
      <c r="D2632">
        <v>3</v>
      </c>
      <c r="E2632">
        <v>3</v>
      </c>
      <c r="F2632">
        <v>0</v>
      </c>
      <c r="G2632">
        <v>0</v>
      </c>
      <c r="H2632">
        <v>0</v>
      </c>
      <c r="I2632">
        <v>1.03758205780299</v>
      </c>
      <c r="J2632">
        <v>7</v>
      </c>
      <c r="K2632">
        <f>IF(Table2[[#This Row],[GOR1]]=3,1,0)</f>
        <v>0</v>
      </c>
    </row>
    <row r="2633" spans="1:11" x14ac:dyDescent="0.35">
      <c r="A2633">
        <v>2900527</v>
      </c>
      <c r="B2633">
        <v>0</v>
      </c>
      <c r="C2633">
        <v>32</v>
      </c>
      <c r="D2633">
        <v>3</v>
      </c>
      <c r="E2633">
        <v>3</v>
      </c>
      <c r="F2633">
        <v>0</v>
      </c>
      <c r="G2633">
        <v>0</v>
      </c>
      <c r="H2633">
        <v>0</v>
      </c>
      <c r="I2633">
        <v>0.876916350898435</v>
      </c>
      <c r="J2633">
        <v>7</v>
      </c>
      <c r="K2633">
        <f>IF(Table2[[#This Row],[GOR1]]=3,1,0)</f>
        <v>0</v>
      </c>
    </row>
    <row r="2634" spans="1:11" hidden="1" x14ac:dyDescent="0.35">
      <c r="A2634">
        <v>2910159</v>
      </c>
      <c r="B2634">
        <v>0</v>
      </c>
      <c r="C2634">
        <v>0</v>
      </c>
      <c r="D2634">
        <v>3</v>
      </c>
      <c r="E2634">
        <v>3</v>
      </c>
      <c r="F2634">
        <v>0</v>
      </c>
      <c r="G2634">
        <v>0</v>
      </c>
      <c r="H2634">
        <v>0</v>
      </c>
      <c r="I2634">
        <v>1.8237509354353001</v>
      </c>
      <c r="J2634">
        <v>7</v>
      </c>
      <c r="K2634">
        <f>IF(Table2[[#This Row],[GOR1]]=3,1,0)</f>
        <v>0</v>
      </c>
    </row>
    <row r="2635" spans="1:11" hidden="1" x14ac:dyDescent="0.35">
      <c r="A2635">
        <v>2903753</v>
      </c>
      <c r="B2635">
        <v>0</v>
      </c>
      <c r="C2635">
        <v>0</v>
      </c>
      <c r="D2635">
        <v>3</v>
      </c>
      <c r="E2635">
        <v>3</v>
      </c>
      <c r="F2635">
        <v>0</v>
      </c>
      <c r="G2635">
        <v>0</v>
      </c>
      <c r="H2635">
        <v>0</v>
      </c>
      <c r="I2635">
        <v>1.8237509354353001</v>
      </c>
      <c r="J2635">
        <v>7</v>
      </c>
      <c r="K2635">
        <f>IF(Table2[[#This Row],[GOR1]]=3,1,0)</f>
        <v>0</v>
      </c>
    </row>
    <row r="2636" spans="1:11" x14ac:dyDescent="0.35">
      <c r="A2636">
        <v>2905951</v>
      </c>
      <c r="B2636">
        <v>0</v>
      </c>
      <c r="C2636">
        <v>36</v>
      </c>
      <c r="D2636">
        <v>5</v>
      </c>
      <c r="E2636">
        <v>2</v>
      </c>
      <c r="F2636">
        <v>0</v>
      </c>
      <c r="G2636">
        <v>0</v>
      </c>
      <c r="H2636">
        <v>0</v>
      </c>
      <c r="I2636">
        <v>0.79665660691735696</v>
      </c>
      <c r="J2636">
        <v>7</v>
      </c>
      <c r="K2636">
        <f>IF(Table2[[#This Row],[GOR1]]=3,1,0)</f>
        <v>0</v>
      </c>
    </row>
    <row r="2637" spans="1:11" hidden="1" x14ac:dyDescent="0.35">
      <c r="A2637">
        <v>2910917</v>
      </c>
      <c r="B2637">
        <v>1</v>
      </c>
      <c r="C2637">
        <v>0</v>
      </c>
      <c r="D2637">
        <v>5</v>
      </c>
      <c r="E2637">
        <v>2</v>
      </c>
      <c r="F2637">
        <v>0</v>
      </c>
      <c r="G2637">
        <v>0</v>
      </c>
      <c r="H2637">
        <v>0</v>
      </c>
      <c r="I2637">
        <v>1.0174083512340799</v>
      </c>
      <c r="J2637">
        <v>7</v>
      </c>
      <c r="K2637">
        <f>IF(Table2[[#This Row],[GOR1]]=3,1,0)</f>
        <v>0</v>
      </c>
    </row>
    <row r="2638" spans="1:11" hidden="1" x14ac:dyDescent="0.35">
      <c r="A2638">
        <v>2911325</v>
      </c>
      <c r="B2638">
        <v>0</v>
      </c>
      <c r="C2638">
        <v>0</v>
      </c>
      <c r="D2638">
        <v>5</v>
      </c>
      <c r="E2638">
        <v>2</v>
      </c>
      <c r="F2638">
        <v>0</v>
      </c>
      <c r="G2638">
        <v>0</v>
      </c>
      <c r="H2638">
        <v>0</v>
      </c>
      <c r="I2638">
        <v>0.83200607971243401</v>
      </c>
      <c r="J2638">
        <v>7</v>
      </c>
      <c r="K2638">
        <f>IF(Table2[[#This Row],[GOR1]]=3,1,0)</f>
        <v>0</v>
      </c>
    </row>
    <row r="2639" spans="1:11" x14ac:dyDescent="0.35">
      <c r="A2639">
        <v>2904177</v>
      </c>
      <c r="B2639">
        <v>0</v>
      </c>
      <c r="C2639">
        <v>63</v>
      </c>
      <c r="D2639">
        <v>5</v>
      </c>
      <c r="E2639">
        <v>1</v>
      </c>
      <c r="F2639">
        <v>0</v>
      </c>
      <c r="G2639">
        <v>1</v>
      </c>
      <c r="H2639">
        <v>0</v>
      </c>
      <c r="I2639">
        <v>1.27746705211506</v>
      </c>
      <c r="J2639">
        <v>7</v>
      </c>
      <c r="K2639">
        <f>IF(Table2[[#This Row],[GOR1]]=3,1,0)</f>
        <v>0</v>
      </c>
    </row>
    <row r="2640" spans="1:11" x14ac:dyDescent="0.35">
      <c r="A2640">
        <v>2911381</v>
      </c>
      <c r="B2640">
        <v>0</v>
      </c>
      <c r="C2640">
        <v>31</v>
      </c>
      <c r="D2640">
        <v>5</v>
      </c>
      <c r="E2640">
        <v>1</v>
      </c>
      <c r="F2640">
        <v>0</v>
      </c>
      <c r="G2640">
        <v>0</v>
      </c>
      <c r="H2640">
        <v>0</v>
      </c>
      <c r="I2640">
        <v>1.4532642742780499</v>
      </c>
      <c r="J2640">
        <v>7</v>
      </c>
      <c r="K2640">
        <f>IF(Table2[[#This Row],[GOR1]]=3,1,0)</f>
        <v>0</v>
      </c>
    </row>
    <row r="2641" spans="1:11" hidden="1" x14ac:dyDescent="0.35">
      <c r="A2641">
        <v>2904981</v>
      </c>
      <c r="B2641">
        <v>0</v>
      </c>
      <c r="C2641">
        <v>0</v>
      </c>
      <c r="D2641">
        <v>5</v>
      </c>
      <c r="E2641">
        <v>1</v>
      </c>
      <c r="F2641">
        <v>0</v>
      </c>
      <c r="G2641">
        <v>0</v>
      </c>
      <c r="H2641">
        <v>0</v>
      </c>
      <c r="I2641">
        <v>1.1562440929582001</v>
      </c>
      <c r="J2641">
        <v>7</v>
      </c>
      <c r="K2641">
        <f>IF(Table2[[#This Row],[GOR1]]=3,1,0)</f>
        <v>0</v>
      </c>
    </row>
    <row r="2642" spans="1:11" x14ac:dyDescent="0.35">
      <c r="A2642">
        <v>2908438</v>
      </c>
      <c r="B2642">
        <v>1</v>
      </c>
      <c r="C2642">
        <v>72</v>
      </c>
      <c r="D2642">
        <v>5</v>
      </c>
      <c r="E2642">
        <v>1</v>
      </c>
      <c r="F2642">
        <v>0</v>
      </c>
      <c r="G2642">
        <v>1</v>
      </c>
      <c r="H2642">
        <v>1</v>
      </c>
      <c r="I2642">
        <v>0.83796907957323197</v>
      </c>
      <c r="J2642">
        <v>7</v>
      </c>
      <c r="K2642">
        <f>IF(Table2[[#This Row],[GOR1]]=3,1,0)</f>
        <v>0</v>
      </c>
    </row>
    <row r="2643" spans="1:11" x14ac:dyDescent="0.35">
      <c r="A2643">
        <v>2904256</v>
      </c>
      <c r="B2643">
        <v>0</v>
      </c>
      <c r="C2643">
        <v>49</v>
      </c>
      <c r="D2643">
        <v>5</v>
      </c>
      <c r="E2643">
        <v>2</v>
      </c>
      <c r="F2643">
        <v>0</v>
      </c>
      <c r="G2643">
        <v>0</v>
      </c>
      <c r="H2643">
        <v>0</v>
      </c>
      <c r="I2643">
        <v>1.3558993231586101</v>
      </c>
      <c r="J2643">
        <v>7</v>
      </c>
      <c r="K2643">
        <f>IF(Table2[[#This Row],[GOR1]]=3,1,0)</f>
        <v>0</v>
      </c>
    </row>
    <row r="2644" spans="1:11" hidden="1" x14ac:dyDescent="0.35">
      <c r="A2644">
        <v>2907750</v>
      </c>
      <c r="B2644">
        <v>1</v>
      </c>
      <c r="C2644">
        <v>0</v>
      </c>
      <c r="D2644">
        <v>5</v>
      </c>
      <c r="E2644">
        <v>2</v>
      </c>
      <c r="F2644">
        <v>0</v>
      </c>
      <c r="G2644">
        <v>1</v>
      </c>
      <c r="H2644">
        <v>0</v>
      </c>
      <c r="I2644">
        <v>2.5208055453526899</v>
      </c>
      <c r="J2644">
        <v>7</v>
      </c>
      <c r="K2644">
        <f>IF(Table2[[#This Row],[GOR1]]=3,1,0)</f>
        <v>0</v>
      </c>
    </row>
    <row r="2645" spans="1:11" hidden="1" x14ac:dyDescent="0.35">
      <c r="A2645">
        <v>2900738</v>
      </c>
      <c r="B2645">
        <v>0</v>
      </c>
      <c r="C2645">
        <v>0</v>
      </c>
      <c r="D2645">
        <v>5</v>
      </c>
      <c r="E2645">
        <v>2</v>
      </c>
      <c r="F2645">
        <v>0</v>
      </c>
      <c r="G2645">
        <v>0</v>
      </c>
      <c r="H2645">
        <v>0</v>
      </c>
      <c r="I2645">
        <v>2.1109354565406</v>
      </c>
      <c r="J2645">
        <v>7</v>
      </c>
      <c r="K2645">
        <f>IF(Table2[[#This Row],[GOR1]]=3,1,0)</f>
        <v>0</v>
      </c>
    </row>
    <row r="2646" spans="1:11" hidden="1" x14ac:dyDescent="0.35">
      <c r="A2646">
        <v>2903074</v>
      </c>
      <c r="B2646">
        <v>1</v>
      </c>
      <c r="C2646">
        <v>0</v>
      </c>
      <c r="D2646">
        <v>5</v>
      </c>
      <c r="E2646">
        <v>2</v>
      </c>
      <c r="F2646">
        <v>0</v>
      </c>
      <c r="G2646">
        <v>0</v>
      </c>
      <c r="H2646">
        <v>0</v>
      </c>
      <c r="I2646">
        <v>2.5208055453526899</v>
      </c>
      <c r="J2646">
        <v>7</v>
      </c>
      <c r="K2646">
        <f>IF(Table2[[#This Row],[GOR1]]=3,1,0)</f>
        <v>0</v>
      </c>
    </row>
    <row r="2647" spans="1:11" x14ac:dyDescent="0.35">
      <c r="A2647">
        <v>2906556</v>
      </c>
      <c r="B2647">
        <v>0</v>
      </c>
      <c r="C2647">
        <v>46</v>
      </c>
      <c r="D2647">
        <v>3</v>
      </c>
      <c r="E2647">
        <v>4</v>
      </c>
      <c r="F2647">
        <v>0</v>
      </c>
      <c r="G2647">
        <v>0</v>
      </c>
      <c r="H2647">
        <v>0</v>
      </c>
      <c r="I2647">
        <v>1.3231651088956999</v>
      </c>
      <c r="J2647">
        <v>7</v>
      </c>
      <c r="K2647">
        <f>IF(Table2[[#This Row],[GOR1]]=3,1,0)</f>
        <v>0</v>
      </c>
    </row>
    <row r="2648" spans="1:11" hidden="1" x14ac:dyDescent="0.35">
      <c r="A2648">
        <v>2906502</v>
      </c>
      <c r="B2648">
        <v>0</v>
      </c>
      <c r="C2648">
        <v>0</v>
      </c>
      <c r="D2648">
        <v>3</v>
      </c>
      <c r="E2648">
        <v>4</v>
      </c>
      <c r="F2648">
        <v>0</v>
      </c>
      <c r="G2648">
        <v>0</v>
      </c>
      <c r="H2648">
        <v>0</v>
      </c>
      <c r="I2648">
        <v>1.2573017858156399</v>
      </c>
      <c r="J2648">
        <v>7</v>
      </c>
      <c r="K2648">
        <f>IF(Table2[[#This Row],[GOR1]]=3,1,0)</f>
        <v>0</v>
      </c>
    </row>
    <row r="2649" spans="1:11" x14ac:dyDescent="0.35">
      <c r="A2649">
        <v>2900060</v>
      </c>
      <c r="B2649">
        <v>0</v>
      </c>
      <c r="C2649">
        <v>53</v>
      </c>
      <c r="D2649">
        <v>4</v>
      </c>
      <c r="E2649">
        <v>3</v>
      </c>
      <c r="F2649">
        <v>0</v>
      </c>
      <c r="G2649">
        <v>0</v>
      </c>
      <c r="H2649">
        <v>0</v>
      </c>
      <c r="I2649">
        <v>1.7788082214432099</v>
      </c>
      <c r="J2649">
        <v>7</v>
      </c>
      <c r="K2649">
        <f>IF(Table2[[#This Row],[GOR1]]=3,1,0)</f>
        <v>0</v>
      </c>
    </row>
    <row r="2650" spans="1:11" hidden="1" x14ac:dyDescent="0.35">
      <c r="A2650">
        <v>2908796</v>
      </c>
      <c r="B2650">
        <v>0</v>
      </c>
      <c r="C2650">
        <v>0</v>
      </c>
      <c r="D2650">
        <v>4</v>
      </c>
      <c r="E2650">
        <v>3</v>
      </c>
      <c r="F2650">
        <v>0</v>
      </c>
      <c r="G2650">
        <v>0</v>
      </c>
      <c r="H2650">
        <v>0</v>
      </c>
      <c r="I2650">
        <v>2.0988006953857701</v>
      </c>
      <c r="J2650">
        <v>7</v>
      </c>
      <c r="K2650">
        <f>IF(Table2[[#This Row],[GOR1]]=3,1,0)</f>
        <v>0</v>
      </c>
    </row>
    <row r="2651" spans="1:11" x14ac:dyDescent="0.35">
      <c r="A2651">
        <v>2909479</v>
      </c>
      <c r="B2651">
        <v>1</v>
      </c>
      <c r="C2651">
        <v>69</v>
      </c>
      <c r="D2651">
        <v>3</v>
      </c>
      <c r="E2651">
        <v>3</v>
      </c>
      <c r="F2651">
        <v>0</v>
      </c>
      <c r="G2651">
        <v>0</v>
      </c>
      <c r="H2651">
        <v>0</v>
      </c>
      <c r="I2651">
        <v>0.91719958664504797</v>
      </c>
      <c r="J2651">
        <v>7</v>
      </c>
      <c r="K2651">
        <f>IF(Table2[[#This Row],[GOR1]]=3,1,0)</f>
        <v>0</v>
      </c>
    </row>
    <row r="2652" spans="1:11" x14ac:dyDescent="0.35">
      <c r="A2652">
        <v>2904871</v>
      </c>
      <c r="B2652">
        <v>0</v>
      </c>
      <c r="C2652">
        <v>66</v>
      </c>
      <c r="D2652">
        <v>3</v>
      </c>
      <c r="E2652">
        <v>3</v>
      </c>
      <c r="F2652">
        <v>0</v>
      </c>
      <c r="G2652">
        <v>0</v>
      </c>
      <c r="H2652">
        <v>0</v>
      </c>
      <c r="I2652">
        <v>0.90313000964867196</v>
      </c>
      <c r="J2652">
        <v>7</v>
      </c>
      <c r="K2652">
        <f>IF(Table2[[#This Row],[GOR1]]=3,1,0)</f>
        <v>0</v>
      </c>
    </row>
    <row r="2653" spans="1:11" x14ac:dyDescent="0.35">
      <c r="A2653">
        <v>2911244</v>
      </c>
      <c r="B2653">
        <v>0</v>
      </c>
      <c r="C2653">
        <v>45</v>
      </c>
      <c r="D2653">
        <v>3</v>
      </c>
      <c r="E2653">
        <v>3</v>
      </c>
      <c r="F2653">
        <v>0</v>
      </c>
      <c r="G2653">
        <v>0</v>
      </c>
      <c r="H2653">
        <v>0</v>
      </c>
      <c r="I2653">
        <v>1.3503312615810601</v>
      </c>
      <c r="J2653">
        <v>7</v>
      </c>
      <c r="K2653">
        <f>IF(Table2[[#This Row],[GOR1]]=3,1,0)</f>
        <v>0</v>
      </c>
    </row>
    <row r="2654" spans="1:11" x14ac:dyDescent="0.35">
      <c r="A2654">
        <v>2904885</v>
      </c>
      <c r="B2654">
        <v>1</v>
      </c>
      <c r="C2654">
        <v>46</v>
      </c>
      <c r="D2654">
        <v>3</v>
      </c>
      <c r="E2654">
        <v>3</v>
      </c>
      <c r="F2654">
        <v>0</v>
      </c>
      <c r="G2654">
        <v>0</v>
      </c>
      <c r="H2654">
        <v>0</v>
      </c>
      <c r="I2654">
        <v>2.0469709388553099</v>
      </c>
      <c r="J2654">
        <v>7</v>
      </c>
      <c r="K2654">
        <f>IF(Table2[[#This Row],[GOR1]]=3,1,0)</f>
        <v>0</v>
      </c>
    </row>
    <row r="2655" spans="1:11" hidden="1" x14ac:dyDescent="0.35">
      <c r="A2655">
        <v>2911513</v>
      </c>
      <c r="B2655">
        <v>0</v>
      </c>
      <c r="C2655">
        <v>0</v>
      </c>
      <c r="D2655">
        <v>3</v>
      </c>
      <c r="E2655">
        <v>3</v>
      </c>
      <c r="F2655">
        <v>0</v>
      </c>
      <c r="G2655">
        <v>0</v>
      </c>
      <c r="H2655">
        <v>0</v>
      </c>
      <c r="I2655">
        <v>2.2146063589125999</v>
      </c>
      <c r="J2655">
        <v>7</v>
      </c>
      <c r="K2655">
        <f>IF(Table2[[#This Row],[GOR1]]=3,1,0)</f>
        <v>0</v>
      </c>
    </row>
    <row r="2656" spans="1:11" hidden="1" x14ac:dyDescent="0.35">
      <c r="A2656">
        <v>2904853</v>
      </c>
      <c r="B2656">
        <v>1</v>
      </c>
      <c r="C2656">
        <v>0</v>
      </c>
      <c r="D2656">
        <v>3</v>
      </c>
      <c r="E2656">
        <v>3</v>
      </c>
      <c r="F2656">
        <v>0</v>
      </c>
      <c r="G2656">
        <v>0</v>
      </c>
      <c r="H2656">
        <v>0</v>
      </c>
      <c r="I2656">
        <v>2.4084404274437099</v>
      </c>
      <c r="J2656">
        <v>7</v>
      </c>
      <c r="K2656">
        <f>IF(Table2[[#This Row],[GOR1]]=3,1,0)</f>
        <v>0</v>
      </c>
    </row>
    <row r="2657" spans="1:11" x14ac:dyDescent="0.35">
      <c r="A2657">
        <v>2904840</v>
      </c>
      <c r="B2657">
        <v>0</v>
      </c>
      <c r="C2657">
        <v>53</v>
      </c>
      <c r="D2657">
        <v>3</v>
      </c>
      <c r="E2657">
        <v>1</v>
      </c>
      <c r="F2657">
        <v>0</v>
      </c>
      <c r="G2657">
        <v>0</v>
      </c>
      <c r="H2657">
        <v>0</v>
      </c>
      <c r="I2657">
        <v>0.87864719246445699</v>
      </c>
      <c r="J2657">
        <v>6</v>
      </c>
      <c r="K2657">
        <f>IF(Table2[[#This Row],[GOR1]]=3,1,0)</f>
        <v>0</v>
      </c>
    </row>
    <row r="2658" spans="1:11" x14ac:dyDescent="0.35">
      <c r="A2658">
        <v>2906904</v>
      </c>
      <c r="B2658">
        <v>1</v>
      </c>
      <c r="C2658">
        <v>51</v>
      </c>
      <c r="D2658">
        <v>3</v>
      </c>
      <c r="E2658">
        <v>1</v>
      </c>
      <c r="F2658">
        <v>0</v>
      </c>
      <c r="G2658">
        <v>0</v>
      </c>
      <c r="H2658">
        <v>0</v>
      </c>
      <c r="I2658">
        <v>0.96439050626715594</v>
      </c>
      <c r="J2658">
        <v>6</v>
      </c>
      <c r="K2658">
        <f>IF(Table2[[#This Row],[GOR1]]=3,1,0)</f>
        <v>0</v>
      </c>
    </row>
    <row r="2659" spans="1:11" x14ac:dyDescent="0.35">
      <c r="A2659">
        <v>2905519</v>
      </c>
      <c r="B2659">
        <v>1</v>
      </c>
      <c r="C2659">
        <v>31</v>
      </c>
      <c r="D2659">
        <v>5</v>
      </c>
      <c r="E2659">
        <v>1</v>
      </c>
      <c r="F2659">
        <v>0</v>
      </c>
      <c r="G2659">
        <v>0</v>
      </c>
      <c r="H2659">
        <v>0</v>
      </c>
      <c r="I2659">
        <v>1.13858070646584</v>
      </c>
      <c r="J2659">
        <v>6</v>
      </c>
      <c r="K2659">
        <f>IF(Table2[[#This Row],[GOR1]]=3,1,0)</f>
        <v>0</v>
      </c>
    </row>
    <row r="2660" spans="1:11" x14ac:dyDescent="0.35">
      <c r="A2660">
        <v>2905093</v>
      </c>
      <c r="B2660">
        <v>0</v>
      </c>
      <c r="C2660">
        <v>31</v>
      </c>
      <c r="D2660">
        <v>5</v>
      </c>
      <c r="E2660">
        <v>1</v>
      </c>
      <c r="F2660">
        <v>0</v>
      </c>
      <c r="G2660">
        <v>1</v>
      </c>
      <c r="H2660">
        <v>0</v>
      </c>
      <c r="I2660">
        <v>0.99269758899114902</v>
      </c>
      <c r="J2660">
        <v>6</v>
      </c>
      <c r="K2660">
        <f>IF(Table2[[#This Row],[GOR1]]=3,1,0)</f>
        <v>0</v>
      </c>
    </row>
    <row r="2661" spans="1:11" hidden="1" x14ac:dyDescent="0.35">
      <c r="A2661">
        <v>2908168</v>
      </c>
      <c r="B2661">
        <v>0</v>
      </c>
      <c r="C2661">
        <v>0</v>
      </c>
      <c r="D2661">
        <v>5</v>
      </c>
      <c r="E2661">
        <v>1</v>
      </c>
      <c r="F2661">
        <v>0</v>
      </c>
      <c r="G2661">
        <v>0</v>
      </c>
      <c r="H2661">
        <v>0</v>
      </c>
      <c r="I2661">
        <v>1.08237059375742</v>
      </c>
      <c r="J2661">
        <v>6</v>
      </c>
      <c r="K2661">
        <f>IF(Table2[[#This Row],[GOR1]]=3,1,0)</f>
        <v>0</v>
      </c>
    </row>
    <row r="2662" spans="1:11" hidden="1" x14ac:dyDescent="0.35">
      <c r="A2662">
        <v>2905157</v>
      </c>
      <c r="B2662">
        <v>0</v>
      </c>
      <c r="C2662">
        <v>0</v>
      </c>
      <c r="D2662">
        <v>4</v>
      </c>
      <c r="E2662">
        <v>1</v>
      </c>
      <c r="F2662">
        <v>0</v>
      </c>
      <c r="G2662">
        <v>1</v>
      </c>
      <c r="H2662">
        <v>0</v>
      </c>
      <c r="I2662">
        <v>0.96218203723240103</v>
      </c>
      <c r="J2662">
        <v>6</v>
      </c>
      <c r="K2662">
        <f>IF(Table2[[#This Row],[GOR1]]=3,1,0)</f>
        <v>0</v>
      </c>
    </row>
    <row r="2663" spans="1:11" hidden="1" x14ac:dyDescent="0.35">
      <c r="A2663">
        <v>2904415</v>
      </c>
      <c r="B2663">
        <v>0</v>
      </c>
      <c r="C2663">
        <v>0</v>
      </c>
      <c r="D2663">
        <v>4</v>
      </c>
      <c r="E2663">
        <v>1</v>
      </c>
      <c r="F2663">
        <v>0</v>
      </c>
      <c r="G2663">
        <v>0</v>
      </c>
      <c r="H2663">
        <v>0</v>
      </c>
      <c r="I2663">
        <v>1.03784542464853</v>
      </c>
      <c r="J2663">
        <v>6</v>
      </c>
      <c r="K2663">
        <f>IF(Table2[[#This Row],[GOR1]]=3,1,0)</f>
        <v>0</v>
      </c>
    </row>
    <row r="2664" spans="1:11" x14ac:dyDescent="0.35">
      <c r="A2664">
        <v>2904099</v>
      </c>
      <c r="B2664">
        <v>0</v>
      </c>
      <c r="C2664">
        <v>33</v>
      </c>
      <c r="D2664">
        <v>3</v>
      </c>
      <c r="E2664">
        <v>1</v>
      </c>
      <c r="F2664">
        <v>1</v>
      </c>
      <c r="G2664">
        <v>0</v>
      </c>
      <c r="H2664">
        <v>0</v>
      </c>
      <c r="I2664">
        <v>0.87306187391797097</v>
      </c>
      <c r="J2664">
        <v>6</v>
      </c>
      <c r="K2664">
        <f>IF(Table2[[#This Row],[GOR1]]=3,1,0)</f>
        <v>0</v>
      </c>
    </row>
    <row r="2665" spans="1:11" x14ac:dyDescent="0.35">
      <c r="A2665">
        <v>2901395</v>
      </c>
      <c r="B2665">
        <v>1</v>
      </c>
      <c r="C2665">
        <v>38</v>
      </c>
      <c r="D2665">
        <v>3</v>
      </c>
      <c r="E2665">
        <v>1</v>
      </c>
      <c r="F2665">
        <v>1</v>
      </c>
      <c r="G2665">
        <v>0</v>
      </c>
      <c r="H2665">
        <v>0</v>
      </c>
      <c r="I2665">
        <v>1.01286943820784</v>
      </c>
      <c r="J2665">
        <v>6</v>
      </c>
      <c r="K2665">
        <f>IF(Table2[[#This Row],[GOR1]]=3,1,0)</f>
        <v>0</v>
      </c>
    </row>
    <row r="2666" spans="1:11" hidden="1" x14ac:dyDescent="0.35">
      <c r="A2666">
        <v>2909433</v>
      </c>
      <c r="B2666">
        <v>1</v>
      </c>
      <c r="C2666">
        <v>0</v>
      </c>
      <c r="D2666">
        <v>3</v>
      </c>
      <c r="E2666">
        <v>1</v>
      </c>
      <c r="F2666">
        <v>0</v>
      </c>
      <c r="G2666">
        <v>0</v>
      </c>
      <c r="H2666">
        <v>0</v>
      </c>
      <c r="I2666">
        <v>1.2818966219077299</v>
      </c>
      <c r="J2666">
        <v>6</v>
      </c>
      <c r="K2666">
        <f>IF(Table2[[#This Row],[GOR1]]=3,1,0)</f>
        <v>0</v>
      </c>
    </row>
    <row r="2667" spans="1:11" hidden="1" x14ac:dyDescent="0.35">
      <c r="A2667">
        <v>2904864</v>
      </c>
      <c r="B2667">
        <v>1</v>
      </c>
      <c r="C2667">
        <v>0</v>
      </c>
      <c r="D2667">
        <v>3</v>
      </c>
      <c r="E2667">
        <v>1</v>
      </c>
      <c r="F2667">
        <v>0</v>
      </c>
      <c r="G2667">
        <v>0</v>
      </c>
      <c r="H2667">
        <v>0</v>
      </c>
      <c r="I2667">
        <v>1.41632931132164</v>
      </c>
      <c r="J2667">
        <v>6</v>
      </c>
      <c r="K2667">
        <f>IF(Table2[[#This Row],[GOR1]]=3,1,0)</f>
        <v>0</v>
      </c>
    </row>
    <row r="2668" spans="1:11" x14ac:dyDescent="0.35">
      <c r="A2668">
        <v>2908315</v>
      </c>
      <c r="B2668">
        <v>0</v>
      </c>
      <c r="C2668">
        <v>88</v>
      </c>
      <c r="D2668">
        <v>3</v>
      </c>
      <c r="E2668">
        <v>1</v>
      </c>
      <c r="F2668">
        <v>0</v>
      </c>
      <c r="G2668">
        <v>0</v>
      </c>
      <c r="H2668">
        <v>0</v>
      </c>
      <c r="I2668">
        <v>0.86773055978798097</v>
      </c>
      <c r="J2668">
        <v>6</v>
      </c>
      <c r="K2668">
        <f>IF(Table2[[#This Row],[GOR1]]=3,1,0)</f>
        <v>0</v>
      </c>
    </row>
    <row r="2669" spans="1:11" x14ac:dyDescent="0.35">
      <c r="A2669">
        <v>2902474</v>
      </c>
      <c r="B2669">
        <v>1</v>
      </c>
      <c r="C2669">
        <v>82</v>
      </c>
      <c r="D2669">
        <v>3</v>
      </c>
      <c r="E2669">
        <v>1</v>
      </c>
      <c r="F2669">
        <v>0</v>
      </c>
      <c r="G2669">
        <v>1</v>
      </c>
      <c r="H2669">
        <v>0</v>
      </c>
      <c r="I2669">
        <v>0.84442329379736603</v>
      </c>
      <c r="J2669">
        <v>6</v>
      </c>
      <c r="K2669">
        <f>IF(Table2[[#This Row],[GOR1]]=3,1,0)</f>
        <v>0</v>
      </c>
    </row>
    <row r="2670" spans="1:11" hidden="1" x14ac:dyDescent="0.35">
      <c r="A2670">
        <v>2907584</v>
      </c>
      <c r="B2670">
        <v>1</v>
      </c>
      <c r="C2670">
        <v>0</v>
      </c>
      <c r="D2670">
        <v>4</v>
      </c>
      <c r="E2670">
        <v>1</v>
      </c>
      <c r="F2670">
        <v>0</v>
      </c>
      <c r="G2670">
        <v>0</v>
      </c>
      <c r="H2670">
        <v>0</v>
      </c>
      <c r="I2670">
        <v>1.09894301949483</v>
      </c>
      <c r="J2670">
        <v>6</v>
      </c>
      <c r="K2670">
        <f>IF(Table2[[#This Row],[GOR1]]=3,1,0)</f>
        <v>0</v>
      </c>
    </row>
    <row r="2671" spans="1:11" x14ac:dyDescent="0.35">
      <c r="A2671">
        <v>2911100</v>
      </c>
      <c r="B2671">
        <v>0</v>
      </c>
      <c r="C2671">
        <v>70</v>
      </c>
      <c r="D2671">
        <v>4</v>
      </c>
      <c r="E2671">
        <v>1</v>
      </c>
      <c r="F2671">
        <v>0</v>
      </c>
      <c r="G2671">
        <v>0</v>
      </c>
      <c r="H2671">
        <v>0</v>
      </c>
      <c r="I2671">
        <v>0.8196258234446</v>
      </c>
      <c r="J2671">
        <v>6</v>
      </c>
      <c r="K2671">
        <f>IF(Table2[[#This Row],[GOR1]]=3,1,0)</f>
        <v>0</v>
      </c>
    </row>
    <row r="2672" spans="1:11" x14ac:dyDescent="0.35">
      <c r="A2672">
        <v>2907660</v>
      </c>
      <c r="B2672">
        <v>1</v>
      </c>
      <c r="C2672">
        <v>70</v>
      </c>
      <c r="D2672">
        <v>4</v>
      </c>
      <c r="E2672">
        <v>1</v>
      </c>
      <c r="F2672">
        <v>0</v>
      </c>
      <c r="G2672">
        <v>1</v>
      </c>
      <c r="H2672">
        <v>0</v>
      </c>
      <c r="I2672">
        <v>0.82686436085666604</v>
      </c>
      <c r="J2672">
        <v>6</v>
      </c>
      <c r="K2672">
        <f>IF(Table2[[#This Row],[GOR1]]=3,1,0)</f>
        <v>0</v>
      </c>
    </row>
    <row r="2673" spans="1:11" x14ac:dyDescent="0.35">
      <c r="A2673">
        <v>2911698</v>
      </c>
      <c r="B2673">
        <v>0</v>
      </c>
      <c r="C2673">
        <v>48</v>
      </c>
      <c r="D2673">
        <v>5</v>
      </c>
      <c r="E2673">
        <v>1</v>
      </c>
      <c r="F2673">
        <v>0</v>
      </c>
      <c r="G2673">
        <v>1</v>
      </c>
      <c r="H2673">
        <v>0</v>
      </c>
      <c r="I2673">
        <v>0.77246500281003505</v>
      </c>
      <c r="J2673">
        <v>6</v>
      </c>
      <c r="K2673">
        <f>IF(Table2[[#This Row],[GOR1]]=3,1,0)</f>
        <v>0</v>
      </c>
    </row>
    <row r="2674" spans="1:11" x14ac:dyDescent="0.35">
      <c r="A2674">
        <v>2907495</v>
      </c>
      <c r="B2674">
        <v>0</v>
      </c>
      <c r="C2674">
        <v>39</v>
      </c>
      <c r="D2674">
        <v>4</v>
      </c>
      <c r="E2674">
        <v>1</v>
      </c>
      <c r="F2674">
        <v>0</v>
      </c>
      <c r="G2674">
        <v>1</v>
      </c>
      <c r="H2674">
        <v>0</v>
      </c>
      <c r="I2674">
        <v>0.81763387205063398</v>
      </c>
      <c r="J2674">
        <v>6</v>
      </c>
      <c r="K2674">
        <f>IF(Table2[[#This Row],[GOR1]]=3,1,0)</f>
        <v>0</v>
      </c>
    </row>
    <row r="2675" spans="1:11" hidden="1" x14ac:dyDescent="0.35">
      <c r="A2675">
        <v>2901481</v>
      </c>
      <c r="B2675">
        <v>0</v>
      </c>
      <c r="C2675">
        <v>0</v>
      </c>
      <c r="D2675">
        <v>4</v>
      </c>
      <c r="E2675">
        <v>1</v>
      </c>
      <c r="F2675">
        <v>0</v>
      </c>
      <c r="G2675">
        <v>0</v>
      </c>
      <c r="H2675">
        <v>0</v>
      </c>
      <c r="I2675">
        <v>0.87320262783271696</v>
      </c>
      <c r="J2675">
        <v>6</v>
      </c>
      <c r="K2675">
        <f>IF(Table2[[#This Row],[GOR1]]=3,1,0)</f>
        <v>0</v>
      </c>
    </row>
    <row r="2676" spans="1:11" x14ac:dyDescent="0.35">
      <c r="A2676">
        <v>2906324</v>
      </c>
      <c r="B2676">
        <v>0</v>
      </c>
      <c r="C2676">
        <v>45</v>
      </c>
      <c r="D2676">
        <v>3</v>
      </c>
      <c r="E2676">
        <v>1</v>
      </c>
      <c r="F2676">
        <v>1</v>
      </c>
      <c r="G2676">
        <v>0</v>
      </c>
      <c r="H2676">
        <v>0</v>
      </c>
      <c r="I2676">
        <v>0.806239680163505</v>
      </c>
      <c r="J2676">
        <v>6</v>
      </c>
      <c r="K2676">
        <f>IF(Table2[[#This Row],[GOR1]]=3,1,0)</f>
        <v>0</v>
      </c>
    </row>
    <row r="2677" spans="1:11" x14ac:dyDescent="0.35">
      <c r="A2677">
        <v>2911860</v>
      </c>
      <c r="B2677">
        <v>1</v>
      </c>
      <c r="C2677">
        <v>51</v>
      </c>
      <c r="D2677">
        <v>3</v>
      </c>
      <c r="E2677">
        <v>1</v>
      </c>
      <c r="F2677">
        <v>1</v>
      </c>
      <c r="G2677">
        <v>0</v>
      </c>
      <c r="H2677">
        <v>0</v>
      </c>
      <c r="I2677">
        <v>0.87796735834092998</v>
      </c>
      <c r="J2677">
        <v>6</v>
      </c>
      <c r="K2677">
        <f>IF(Table2[[#This Row],[GOR1]]=3,1,0)</f>
        <v>0</v>
      </c>
    </row>
    <row r="2678" spans="1:11" hidden="1" x14ac:dyDescent="0.35">
      <c r="A2678">
        <v>2911036</v>
      </c>
      <c r="B2678">
        <v>0</v>
      </c>
      <c r="C2678">
        <v>0</v>
      </c>
      <c r="D2678">
        <v>3</v>
      </c>
      <c r="E2678">
        <v>1</v>
      </c>
      <c r="F2678">
        <v>0</v>
      </c>
      <c r="G2678">
        <v>0</v>
      </c>
      <c r="H2678">
        <v>0</v>
      </c>
      <c r="I2678">
        <v>0.93504360261559005</v>
      </c>
      <c r="J2678">
        <v>6</v>
      </c>
      <c r="K2678">
        <f>IF(Table2[[#This Row],[GOR1]]=3,1,0)</f>
        <v>0</v>
      </c>
    </row>
    <row r="2679" spans="1:11" hidden="1" x14ac:dyDescent="0.35">
      <c r="A2679">
        <v>2900177</v>
      </c>
      <c r="B2679">
        <v>0</v>
      </c>
      <c r="C2679">
        <v>0</v>
      </c>
      <c r="D2679">
        <v>3</v>
      </c>
      <c r="E2679">
        <v>1</v>
      </c>
      <c r="F2679">
        <v>0</v>
      </c>
      <c r="G2679">
        <v>0</v>
      </c>
      <c r="H2679">
        <v>0</v>
      </c>
      <c r="I2679">
        <v>0.91559805621426604</v>
      </c>
      <c r="J2679">
        <v>6</v>
      </c>
      <c r="K2679">
        <f>IF(Table2[[#This Row],[GOR1]]=3,1,0)</f>
        <v>0</v>
      </c>
    </row>
    <row r="2680" spans="1:11" x14ac:dyDescent="0.35">
      <c r="A2680">
        <v>2911556</v>
      </c>
      <c r="B2680">
        <v>1</v>
      </c>
      <c r="C2680">
        <v>81</v>
      </c>
      <c r="D2680">
        <v>3</v>
      </c>
      <c r="E2680">
        <v>1</v>
      </c>
      <c r="F2680">
        <v>0</v>
      </c>
      <c r="G2680">
        <v>1</v>
      </c>
      <c r="H2680">
        <v>1</v>
      </c>
      <c r="I2680">
        <v>0.85011638188824601</v>
      </c>
      <c r="J2680">
        <v>6</v>
      </c>
      <c r="K2680">
        <f>IF(Table2[[#This Row],[GOR1]]=3,1,0)</f>
        <v>0</v>
      </c>
    </row>
    <row r="2681" spans="1:11" x14ac:dyDescent="0.35">
      <c r="A2681">
        <v>2908512</v>
      </c>
      <c r="B2681">
        <v>0</v>
      </c>
      <c r="C2681">
        <v>77</v>
      </c>
      <c r="D2681">
        <v>3</v>
      </c>
      <c r="E2681">
        <v>1</v>
      </c>
      <c r="F2681">
        <v>0</v>
      </c>
      <c r="G2681">
        <v>0</v>
      </c>
      <c r="H2681">
        <v>1</v>
      </c>
      <c r="I2681">
        <v>0.87599649252533995</v>
      </c>
      <c r="J2681">
        <v>6</v>
      </c>
      <c r="K2681">
        <f>IF(Table2[[#This Row],[GOR1]]=3,1,0)</f>
        <v>0</v>
      </c>
    </row>
    <row r="2682" spans="1:11" x14ac:dyDescent="0.35">
      <c r="A2682">
        <v>2909814</v>
      </c>
      <c r="B2682">
        <v>1</v>
      </c>
      <c r="C2682">
        <v>42</v>
      </c>
      <c r="D2682">
        <v>2</v>
      </c>
      <c r="E2682">
        <v>1</v>
      </c>
      <c r="F2682">
        <v>0</v>
      </c>
      <c r="G2682">
        <v>0</v>
      </c>
      <c r="H2682">
        <v>0</v>
      </c>
      <c r="I2682">
        <v>1.1594788429726399</v>
      </c>
      <c r="J2682">
        <v>6</v>
      </c>
      <c r="K2682">
        <f>IF(Table2[[#This Row],[GOR1]]=3,1,0)</f>
        <v>0</v>
      </c>
    </row>
    <row r="2683" spans="1:11" x14ac:dyDescent="0.35">
      <c r="A2683">
        <v>2900623</v>
      </c>
      <c r="B2683">
        <v>0</v>
      </c>
      <c r="C2683">
        <v>32</v>
      </c>
      <c r="D2683">
        <v>2</v>
      </c>
      <c r="E2683">
        <v>1</v>
      </c>
      <c r="F2683">
        <v>0</v>
      </c>
      <c r="G2683">
        <v>0</v>
      </c>
      <c r="H2683">
        <v>0</v>
      </c>
      <c r="I2683">
        <v>1.0531999748815899</v>
      </c>
      <c r="J2683">
        <v>6</v>
      </c>
      <c r="K2683">
        <f>IF(Table2[[#This Row],[GOR1]]=3,1,0)</f>
        <v>0</v>
      </c>
    </row>
    <row r="2684" spans="1:11" x14ac:dyDescent="0.35">
      <c r="A2684">
        <v>2902818</v>
      </c>
      <c r="B2684">
        <v>0</v>
      </c>
      <c r="C2684">
        <v>60</v>
      </c>
      <c r="D2684">
        <v>3</v>
      </c>
      <c r="E2684">
        <v>1</v>
      </c>
      <c r="F2684">
        <v>0</v>
      </c>
      <c r="G2684">
        <v>0</v>
      </c>
      <c r="H2684">
        <v>0</v>
      </c>
      <c r="I2684">
        <v>0.77190680372432996</v>
      </c>
      <c r="J2684">
        <v>6</v>
      </c>
      <c r="K2684">
        <f>IF(Table2[[#This Row],[GOR1]]=3,1,0)</f>
        <v>0</v>
      </c>
    </row>
    <row r="2685" spans="1:11" x14ac:dyDescent="0.35">
      <c r="A2685">
        <v>2908047</v>
      </c>
      <c r="B2685">
        <v>1</v>
      </c>
      <c r="C2685">
        <v>78</v>
      </c>
      <c r="D2685">
        <v>3</v>
      </c>
      <c r="E2685">
        <v>1</v>
      </c>
      <c r="F2685">
        <v>0</v>
      </c>
      <c r="G2685">
        <v>0</v>
      </c>
      <c r="H2685">
        <v>0</v>
      </c>
      <c r="I2685">
        <v>0.75814466938415304</v>
      </c>
      <c r="J2685">
        <v>6</v>
      </c>
      <c r="K2685">
        <f>IF(Table2[[#This Row],[GOR1]]=3,1,0)</f>
        <v>0</v>
      </c>
    </row>
    <row r="2686" spans="1:11" x14ac:dyDescent="0.35">
      <c r="A2686">
        <v>2905575</v>
      </c>
      <c r="B2686">
        <v>0</v>
      </c>
      <c r="C2686">
        <v>71</v>
      </c>
      <c r="D2686">
        <v>3</v>
      </c>
      <c r="E2686">
        <v>1</v>
      </c>
      <c r="F2686">
        <v>0</v>
      </c>
      <c r="G2686">
        <v>0</v>
      </c>
      <c r="H2686">
        <v>0</v>
      </c>
      <c r="I2686">
        <v>0.76038611215684804</v>
      </c>
      <c r="J2686">
        <v>6</v>
      </c>
      <c r="K2686">
        <f>IF(Table2[[#This Row],[GOR1]]=3,1,0)</f>
        <v>0</v>
      </c>
    </row>
    <row r="2687" spans="1:11" hidden="1" x14ac:dyDescent="0.35">
      <c r="A2687">
        <v>2904459</v>
      </c>
      <c r="B2687">
        <v>1</v>
      </c>
      <c r="C2687">
        <v>0</v>
      </c>
      <c r="D2687">
        <v>3</v>
      </c>
      <c r="E2687">
        <v>1</v>
      </c>
      <c r="F2687">
        <v>0</v>
      </c>
      <c r="G2687">
        <v>0</v>
      </c>
      <c r="H2687">
        <v>0</v>
      </c>
      <c r="I2687">
        <v>1.12090304615507</v>
      </c>
      <c r="J2687">
        <v>6</v>
      </c>
      <c r="K2687">
        <f>IF(Table2[[#This Row],[GOR1]]=3,1,0)</f>
        <v>0</v>
      </c>
    </row>
    <row r="2688" spans="1:11" hidden="1" x14ac:dyDescent="0.35">
      <c r="A2688">
        <v>2907331</v>
      </c>
      <c r="B2688">
        <v>0</v>
      </c>
      <c r="C2688">
        <v>0</v>
      </c>
      <c r="D2688">
        <v>3</v>
      </c>
      <c r="E2688">
        <v>1</v>
      </c>
      <c r="F2688">
        <v>1</v>
      </c>
      <c r="G2688">
        <v>0</v>
      </c>
      <c r="H2688">
        <v>0</v>
      </c>
      <c r="I2688">
        <v>1.1936549963073799</v>
      </c>
      <c r="J2688">
        <v>6</v>
      </c>
      <c r="K2688">
        <f>IF(Table2[[#This Row],[GOR1]]=3,1,0)</f>
        <v>0</v>
      </c>
    </row>
    <row r="2689" spans="1:11" hidden="1" x14ac:dyDescent="0.35">
      <c r="A2689">
        <v>2907566</v>
      </c>
      <c r="B2689">
        <v>1</v>
      </c>
      <c r="C2689">
        <v>0</v>
      </c>
      <c r="D2689">
        <v>3</v>
      </c>
      <c r="E2689">
        <v>1</v>
      </c>
      <c r="F2689">
        <v>0</v>
      </c>
      <c r="G2689">
        <v>0</v>
      </c>
      <c r="H2689">
        <v>0</v>
      </c>
      <c r="I2689">
        <v>1.33022044722572</v>
      </c>
      <c r="J2689">
        <v>6</v>
      </c>
      <c r="K2689">
        <f>IF(Table2[[#This Row],[GOR1]]=3,1,0)</f>
        <v>0</v>
      </c>
    </row>
    <row r="2690" spans="1:11" x14ac:dyDescent="0.35">
      <c r="A2690">
        <v>2907088</v>
      </c>
      <c r="B2690">
        <v>1</v>
      </c>
      <c r="C2690">
        <v>57</v>
      </c>
      <c r="D2690">
        <v>3</v>
      </c>
      <c r="E2690">
        <v>1</v>
      </c>
      <c r="F2690">
        <v>0</v>
      </c>
      <c r="G2690">
        <v>0</v>
      </c>
      <c r="H2690">
        <v>0</v>
      </c>
      <c r="I2690">
        <v>0.93364514361137796</v>
      </c>
      <c r="J2690">
        <v>6</v>
      </c>
      <c r="K2690">
        <f>IF(Table2[[#This Row],[GOR1]]=3,1,0)</f>
        <v>0</v>
      </c>
    </row>
    <row r="2691" spans="1:11" x14ac:dyDescent="0.35">
      <c r="A2691">
        <v>2907122</v>
      </c>
      <c r="B2691">
        <v>0</v>
      </c>
      <c r="C2691">
        <v>61</v>
      </c>
      <c r="D2691">
        <v>3</v>
      </c>
      <c r="E2691">
        <v>1</v>
      </c>
      <c r="F2691">
        <v>0</v>
      </c>
      <c r="G2691">
        <v>0</v>
      </c>
      <c r="H2691">
        <v>0</v>
      </c>
      <c r="I2691">
        <v>0.86662164999510605</v>
      </c>
      <c r="J2691">
        <v>6</v>
      </c>
      <c r="K2691">
        <f>IF(Table2[[#This Row],[GOR1]]=3,1,0)</f>
        <v>0</v>
      </c>
    </row>
    <row r="2692" spans="1:11" x14ac:dyDescent="0.35">
      <c r="A2692">
        <v>2903838</v>
      </c>
      <c r="B2692">
        <v>0</v>
      </c>
      <c r="C2692">
        <v>89</v>
      </c>
      <c r="D2692">
        <v>3</v>
      </c>
      <c r="E2692">
        <v>1</v>
      </c>
      <c r="F2692">
        <v>0</v>
      </c>
      <c r="G2692">
        <v>0</v>
      </c>
      <c r="H2692">
        <v>1</v>
      </c>
      <c r="I2692">
        <v>0.87553130441661697</v>
      </c>
      <c r="J2692">
        <v>6</v>
      </c>
      <c r="K2692">
        <f>IF(Table2[[#This Row],[GOR1]]=3,1,0)</f>
        <v>0</v>
      </c>
    </row>
    <row r="2693" spans="1:11" x14ac:dyDescent="0.35">
      <c r="A2693">
        <v>2902143</v>
      </c>
      <c r="B2693">
        <v>0</v>
      </c>
      <c r="C2693">
        <v>47</v>
      </c>
      <c r="D2693">
        <v>3</v>
      </c>
      <c r="E2693">
        <v>1</v>
      </c>
      <c r="F2693">
        <v>0</v>
      </c>
      <c r="G2693">
        <v>0</v>
      </c>
      <c r="H2693">
        <v>0</v>
      </c>
      <c r="I2693">
        <v>1.1609277446497199</v>
      </c>
      <c r="J2693">
        <v>6</v>
      </c>
      <c r="K2693">
        <f>IF(Table2[[#This Row],[GOR1]]=3,1,0)</f>
        <v>0</v>
      </c>
    </row>
    <row r="2694" spans="1:11" x14ac:dyDescent="0.35">
      <c r="A2694">
        <v>2902303</v>
      </c>
      <c r="B2694">
        <v>1</v>
      </c>
      <c r="C2694">
        <v>46</v>
      </c>
      <c r="D2694">
        <v>3</v>
      </c>
      <c r="E2694">
        <v>1</v>
      </c>
      <c r="F2694">
        <v>0</v>
      </c>
      <c r="G2694">
        <v>1</v>
      </c>
      <c r="H2694">
        <v>0</v>
      </c>
      <c r="I2694">
        <v>1.58031868031253</v>
      </c>
      <c r="J2694">
        <v>6</v>
      </c>
      <c r="K2694">
        <f>IF(Table2[[#This Row],[GOR1]]=3,1,0)</f>
        <v>0</v>
      </c>
    </row>
    <row r="2695" spans="1:11" hidden="1" x14ac:dyDescent="0.35">
      <c r="A2695">
        <v>2905338</v>
      </c>
      <c r="B2695">
        <v>1</v>
      </c>
      <c r="C2695">
        <v>0</v>
      </c>
      <c r="D2695">
        <v>3</v>
      </c>
      <c r="E2695">
        <v>1</v>
      </c>
      <c r="F2695">
        <v>0</v>
      </c>
      <c r="G2695">
        <v>0</v>
      </c>
      <c r="H2695">
        <v>0</v>
      </c>
      <c r="I2695">
        <v>1.9988468280987901</v>
      </c>
      <c r="J2695">
        <v>6</v>
      </c>
      <c r="K2695">
        <f>IF(Table2[[#This Row],[GOR1]]=3,1,0)</f>
        <v>0</v>
      </c>
    </row>
    <row r="2696" spans="1:11" x14ac:dyDescent="0.35">
      <c r="A2696">
        <v>2910595</v>
      </c>
      <c r="B2696">
        <v>1</v>
      </c>
      <c r="C2696">
        <v>80</v>
      </c>
      <c r="D2696">
        <v>3</v>
      </c>
      <c r="E2696">
        <v>1</v>
      </c>
      <c r="F2696">
        <v>0</v>
      </c>
      <c r="G2696">
        <v>1</v>
      </c>
      <c r="H2696">
        <v>0</v>
      </c>
      <c r="I2696">
        <v>0.77131599249347704</v>
      </c>
      <c r="J2696">
        <v>6</v>
      </c>
      <c r="K2696">
        <f>IF(Table2[[#This Row],[GOR1]]=3,1,0)</f>
        <v>0</v>
      </c>
    </row>
    <row r="2697" spans="1:11" x14ac:dyDescent="0.35">
      <c r="A2697">
        <v>2907326</v>
      </c>
      <c r="B2697">
        <v>0</v>
      </c>
      <c r="C2697">
        <v>63</v>
      </c>
      <c r="D2697">
        <v>1</v>
      </c>
      <c r="E2697">
        <v>1</v>
      </c>
      <c r="F2697">
        <v>0</v>
      </c>
      <c r="G2697">
        <v>0</v>
      </c>
      <c r="H2697">
        <v>0</v>
      </c>
      <c r="I2697">
        <v>0.91525695959721798</v>
      </c>
      <c r="J2697">
        <v>7</v>
      </c>
      <c r="K2697">
        <f>IF(Table2[[#This Row],[GOR1]]=3,1,0)</f>
        <v>0</v>
      </c>
    </row>
    <row r="2698" spans="1:11" x14ac:dyDescent="0.35">
      <c r="A2698">
        <v>2907484</v>
      </c>
      <c r="B2698">
        <v>1</v>
      </c>
      <c r="C2698">
        <v>64</v>
      </c>
      <c r="D2698">
        <v>1</v>
      </c>
      <c r="E2698">
        <v>1</v>
      </c>
      <c r="F2698">
        <v>0</v>
      </c>
      <c r="G2698">
        <v>1</v>
      </c>
      <c r="H2698">
        <v>0</v>
      </c>
      <c r="I2698">
        <v>0.99303646439846505</v>
      </c>
      <c r="J2698">
        <v>7</v>
      </c>
      <c r="K2698">
        <f>IF(Table2[[#This Row],[GOR1]]=3,1,0)</f>
        <v>0</v>
      </c>
    </row>
    <row r="2699" spans="1:11" x14ac:dyDescent="0.35">
      <c r="A2699">
        <v>2904712</v>
      </c>
      <c r="B2699">
        <v>0</v>
      </c>
      <c r="C2699">
        <v>30</v>
      </c>
      <c r="D2699">
        <v>1</v>
      </c>
      <c r="E2699">
        <v>1</v>
      </c>
      <c r="F2699">
        <v>0</v>
      </c>
      <c r="G2699">
        <v>0</v>
      </c>
      <c r="H2699">
        <v>0</v>
      </c>
      <c r="I2699">
        <v>1.3563012036259201</v>
      </c>
      <c r="J2699">
        <v>7</v>
      </c>
      <c r="K2699">
        <f>IF(Table2[[#This Row],[GOR1]]=3,1,0)</f>
        <v>0</v>
      </c>
    </row>
    <row r="2700" spans="1:11" hidden="1" x14ac:dyDescent="0.35">
      <c r="A2700">
        <v>2910992</v>
      </c>
      <c r="B2700">
        <v>1</v>
      </c>
      <c r="C2700">
        <v>0</v>
      </c>
      <c r="D2700">
        <v>1</v>
      </c>
      <c r="E2700">
        <v>1</v>
      </c>
      <c r="F2700">
        <v>1</v>
      </c>
      <c r="G2700">
        <v>0</v>
      </c>
      <c r="H2700">
        <v>0</v>
      </c>
      <c r="I2700">
        <v>1.6810331225025801</v>
      </c>
      <c r="J2700">
        <v>7</v>
      </c>
      <c r="K2700">
        <f>IF(Table2[[#This Row],[GOR1]]=3,1,0)</f>
        <v>0</v>
      </c>
    </row>
    <row r="2701" spans="1:11" x14ac:dyDescent="0.35">
      <c r="A2701">
        <v>2907434</v>
      </c>
      <c r="B2701">
        <v>1</v>
      </c>
      <c r="C2701">
        <v>48</v>
      </c>
      <c r="D2701">
        <v>1</v>
      </c>
      <c r="E2701">
        <v>1</v>
      </c>
      <c r="F2701">
        <v>0</v>
      </c>
      <c r="G2701">
        <v>0</v>
      </c>
      <c r="H2701">
        <v>0</v>
      </c>
      <c r="I2701">
        <v>0.89341498431974598</v>
      </c>
      <c r="J2701">
        <v>8</v>
      </c>
      <c r="K2701">
        <f>IF(Table2[[#This Row],[GOR1]]=3,1,0)</f>
        <v>0</v>
      </c>
    </row>
    <row r="2702" spans="1:11" x14ac:dyDescent="0.35">
      <c r="A2702">
        <v>2901935</v>
      </c>
      <c r="B2702">
        <v>1</v>
      </c>
      <c r="C2702">
        <v>64</v>
      </c>
      <c r="D2702">
        <v>1</v>
      </c>
      <c r="E2702">
        <v>1</v>
      </c>
      <c r="F2702">
        <v>0</v>
      </c>
      <c r="G2702">
        <v>0</v>
      </c>
      <c r="H2702">
        <v>0</v>
      </c>
      <c r="I2702">
        <v>0.82983347219149595</v>
      </c>
      <c r="J2702">
        <v>8</v>
      </c>
      <c r="K2702">
        <f>IF(Table2[[#This Row],[GOR1]]=3,1,0)</f>
        <v>0</v>
      </c>
    </row>
    <row r="2703" spans="1:11" x14ac:dyDescent="0.35">
      <c r="A2703">
        <v>2906491</v>
      </c>
      <c r="B2703">
        <v>0</v>
      </c>
      <c r="C2703">
        <v>40</v>
      </c>
      <c r="D2703">
        <v>1</v>
      </c>
      <c r="E2703">
        <v>1</v>
      </c>
      <c r="F2703">
        <v>0</v>
      </c>
      <c r="G2703">
        <v>0</v>
      </c>
      <c r="H2703">
        <v>0</v>
      </c>
      <c r="I2703">
        <v>0.75730882427703505</v>
      </c>
      <c r="J2703">
        <v>8</v>
      </c>
      <c r="K2703">
        <f>IF(Table2[[#This Row],[GOR1]]=3,1,0)</f>
        <v>0</v>
      </c>
    </row>
    <row r="2704" spans="1:11" x14ac:dyDescent="0.35">
      <c r="A2704">
        <v>2906996</v>
      </c>
      <c r="B2704">
        <v>0</v>
      </c>
      <c r="C2704">
        <v>67</v>
      </c>
      <c r="D2704">
        <v>1</v>
      </c>
      <c r="E2704">
        <v>1</v>
      </c>
      <c r="F2704">
        <v>1</v>
      </c>
      <c r="G2704">
        <v>0</v>
      </c>
      <c r="H2704">
        <v>0</v>
      </c>
      <c r="I2704">
        <v>0.73173747338306205</v>
      </c>
      <c r="J2704">
        <v>8</v>
      </c>
      <c r="K2704">
        <f>IF(Table2[[#This Row],[GOR1]]=3,1,0)</f>
        <v>0</v>
      </c>
    </row>
    <row r="2705" spans="1:11" x14ac:dyDescent="0.35">
      <c r="A2705">
        <v>2910824</v>
      </c>
      <c r="B2705">
        <v>1</v>
      </c>
      <c r="C2705">
        <v>81</v>
      </c>
      <c r="D2705">
        <v>1</v>
      </c>
      <c r="E2705">
        <v>1</v>
      </c>
      <c r="F2705">
        <v>0</v>
      </c>
      <c r="G2705">
        <v>0</v>
      </c>
      <c r="H2705">
        <v>0</v>
      </c>
      <c r="I2705">
        <v>0.72806959245256397</v>
      </c>
      <c r="J2705">
        <v>8</v>
      </c>
      <c r="K2705">
        <f>IF(Table2[[#This Row],[GOR1]]=3,1,0)</f>
        <v>0</v>
      </c>
    </row>
    <row r="2706" spans="1:11" x14ac:dyDescent="0.35">
      <c r="A2706">
        <v>2908308</v>
      </c>
      <c r="B2706">
        <v>0</v>
      </c>
      <c r="C2706">
        <v>30</v>
      </c>
      <c r="D2706">
        <v>1</v>
      </c>
      <c r="E2706">
        <v>1</v>
      </c>
      <c r="F2706">
        <v>0</v>
      </c>
      <c r="G2706">
        <v>0</v>
      </c>
      <c r="H2706">
        <v>0</v>
      </c>
      <c r="I2706">
        <v>0.93350051530137701</v>
      </c>
      <c r="J2706">
        <v>8</v>
      </c>
      <c r="K2706">
        <f>IF(Table2[[#This Row],[GOR1]]=3,1,0)</f>
        <v>0</v>
      </c>
    </row>
    <row r="2707" spans="1:11" x14ac:dyDescent="0.35">
      <c r="A2707">
        <v>2909463</v>
      </c>
      <c r="B2707">
        <v>1</v>
      </c>
      <c r="C2707">
        <v>33</v>
      </c>
      <c r="D2707">
        <v>1</v>
      </c>
      <c r="E2707">
        <v>1</v>
      </c>
      <c r="F2707">
        <v>0</v>
      </c>
      <c r="G2707">
        <v>1</v>
      </c>
      <c r="H2707">
        <v>0</v>
      </c>
      <c r="I2707">
        <v>1.1315027606583701</v>
      </c>
      <c r="J2707">
        <v>8</v>
      </c>
      <c r="K2707">
        <f>IF(Table2[[#This Row],[GOR1]]=3,1,0)</f>
        <v>0</v>
      </c>
    </row>
    <row r="2708" spans="1:11" hidden="1" x14ac:dyDescent="0.35">
      <c r="A2708">
        <v>2904500</v>
      </c>
      <c r="B2708">
        <v>0</v>
      </c>
      <c r="C2708">
        <v>0</v>
      </c>
      <c r="D2708">
        <v>1</v>
      </c>
      <c r="E2708">
        <v>1</v>
      </c>
      <c r="F2708">
        <v>0</v>
      </c>
      <c r="G2708">
        <v>0</v>
      </c>
      <c r="H2708">
        <v>0</v>
      </c>
      <c r="I2708">
        <v>0.98323687546247995</v>
      </c>
      <c r="J2708">
        <v>8</v>
      </c>
      <c r="K2708">
        <f>IF(Table2[[#This Row],[GOR1]]=3,1,0)</f>
        <v>0</v>
      </c>
    </row>
    <row r="2709" spans="1:11" hidden="1" x14ac:dyDescent="0.35">
      <c r="A2709">
        <v>2900777</v>
      </c>
      <c r="B2709">
        <v>0</v>
      </c>
      <c r="C2709">
        <v>0</v>
      </c>
      <c r="D2709">
        <v>1</v>
      </c>
      <c r="E2709">
        <v>1</v>
      </c>
      <c r="F2709">
        <v>0</v>
      </c>
      <c r="G2709">
        <v>0</v>
      </c>
      <c r="H2709">
        <v>0</v>
      </c>
      <c r="I2709">
        <v>0.98323687546247995</v>
      </c>
      <c r="J2709">
        <v>8</v>
      </c>
      <c r="K2709">
        <f>IF(Table2[[#This Row],[GOR1]]=3,1,0)</f>
        <v>0</v>
      </c>
    </row>
    <row r="2710" spans="1:11" x14ac:dyDescent="0.35">
      <c r="A2710">
        <v>2907586</v>
      </c>
      <c r="B2710">
        <v>0</v>
      </c>
      <c r="C2710">
        <v>51</v>
      </c>
      <c r="D2710">
        <v>1</v>
      </c>
      <c r="E2710">
        <v>1</v>
      </c>
      <c r="F2710">
        <v>0</v>
      </c>
      <c r="G2710">
        <v>1</v>
      </c>
      <c r="H2710">
        <v>0</v>
      </c>
      <c r="I2710">
        <v>0.82078231276690705</v>
      </c>
      <c r="J2710">
        <v>8</v>
      </c>
      <c r="K2710">
        <f>IF(Table2[[#This Row],[GOR1]]=3,1,0)</f>
        <v>0</v>
      </c>
    </row>
    <row r="2711" spans="1:11" x14ac:dyDescent="0.35">
      <c r="A2711">
        <v>2902129</v>
      </c>
      <c r="B2711">
        <v>0</v>
      </c>
      <c r="C2711">
        <v>45</v>
      </c>
      <c r="D2711">
        <v>1</v>
      </c>
      <c r="E2711">
        <v>1</v>
      </c>
      <c r="F2711">
        <v>0</v>
      </c>
      <c r="G2711">
        <v>0</v>
      </c>
      <c r="H2711">
        <v>0</v>
      </c>
      <c r="I2711">
        <v>0.86747865723044004</v>
      </c>
      <c r="J2711">
        <v>8</v>
      </c>
      <c r="K2711">
        <f>IF(Table2[[#This Row],[GOR1]]=3,1,0)</f>
        <v>0</v>
      </c>
    </row>
    <row r="2712" spans="1:11" x14ac:dyDescent="0.35">
      <c r="A2712">
        <v>2909315</v>
      </c>
      <c r="B2712">
        <v>1</v>
      </c>
      <c r="C2712">
        <v>50</v>
      </c>
      <c r="D2712">
        <v>1</v>
      </c>
      <c r="E2712">
        <v>1</v>
      </c>
      <c r="F2712">
        <v>0</v>
      </c>
      <c r="G2712">
        <v>0</v>
      </c>
      <c r="H2712">
        <v>0</v>
      </c>
      <c r="I2712">
        <v>0.96808010262474797</v>
      </c>
      <c r="J2712">
        <v>8</v>
      </c>
      <c r="K2712">
        <f>IF(Table2[[#This Row],[GOR1]]=3,1,0)</f>
        <v>0</v>
      </c>
    </row>
    <row r="2713" spans="1:11" hidden="1" x14ac:dyDescent="0.35">
      <c r="A2713">
        <v>2902302</v>
      </c>
      <c r="B2713">
        <v>1</v>
      </c>
      <c r="C2713">
        <v>0</v>
      </c>
      <c r="D2713">
        <v>1</v>
      </c>
      <c r="E2713">
        <v>1</v>
      </c>
      <c r="F2713">
        <v>0</v>
      </c>
      <c r="G2713">
        <v>0</v>
      </c>
      <c r="H2713">
        <v>0</v>
      </c>
      <c r="I2713">
        <v>1.0012674470498999</v>
      </c>
      <c r="J2713">
        <v>8</v>
      </c>
      <c r="K2713">
        <f>IF(Table2[[#This Row],[GOR1]]=3,1,0)</f>
        <v>0</v>
      </c>
    </row>
    <row r="2714" spans="1:11" hidden="1" x14ac:dyDescent="0.35">
      <c r="A2714">
        <v>2911121</v>
      </c>
      <c r="B2714">
        <v>1</v>
      </c>
      <c r="C2714">
        <v>0</v>
      </c>
      <c r="D2714">
        <v>1</v>
      </c>
      <c r="E2714">
        <v>1</v>
      </c>
      <c r="F2714">
        <v>0</v>
      </c>
      <c r="G2714">
        <v>0</v>
      </c>
      <c r="H2714">
        <v>0</v>
      </c>
      <c r="I2714">
        <v>0.92724974129369098</v>
      </c>
      <c r="J2714">
        <v>8</v>
      </c>
      <c r="K2714">
        <f>IF(Table2[[#This Row],[GOR1]]=3,1,0)</f>
        <v>0</v>
      </c>
    </row>
    <row r="2715" spans="1:11" x14ac:dyDescent="0.35">
      <c r="A2715">
        <v>2902785</v>
      </c>
      <c r="B2715">
        <v>0</v>
      </c>
      <c r="C2715">
        <v>39</v>
      </c>
      <c r="D2715">
        <v>1</v>
      </c>
      <c r="E2715">
        <v>1</v>
      </c>
      <c r="F2715">
        <v>0</v>
      </c>
      <c r="G2715">
        <v>1</v>
      </c>
      <c r="H2715">
        <v>0</v>
      </c>
      <c r="I2715">
        <v>0.73335366888029596</v>
      </c>
      <c r="J2715">
        <v>8</v>
      </c>
      <c r="K2715">
        <f>IF(Table2[[#This Row],[GOR1]]=3,1,0)</f>
        <v>0</v>
      </c>
    </row>
    <row r="2716" spans="1:11" x14ac:dyDescent="0.35">
      <c r="A2716">
        <v>2905450</v>
      </c>
      <c r="B2716">
        <v>1</v>
      </c>
      <c r="C2716">
        <v>39</v>
      </c>
      <c r="D2716">
        <v>1</v>
      </c>
      <c r="E2716">
        <v>1</v>
      </c>
      <c r="F2716">
        <v>0</v>
      </c>
      <c r="G2716">
        <v>0</v>
      </c>
      <c r="H2716">
        <v>0</v>
      </c>
      <c r="I2716">
        <v>0.87158588970069295</v>
      </c>
      <c r="J2716">
        <v>8</v>
      </c>
      <c r="K2716">
        <f>IF(Table2[[#This Row],[GOR1]]=3,1,0)</f>
        <v>0</v>
      </c>
    </row>
    <row r="2717" spans="1:11" hidden="1" x14ac:dyDescent="0.35">
      <c r="A2717">
        <v>2904966</v>
      </c>
      <c r="B2717">
        <v>1</v>
      </c>
      <c r="C2717">
        <v>0</v>
      </c>
      <c r="D2717">
        <v>1</v>
      </c>
      <c r="E2717">
        <v>1</v>
      </c>
      <c r="F2717">
        <v>0</v>
      </c>
      <c r="G2717">
        <v>0</v>
      </c>
      <c r="H2717">
        <v>0</v>
      </c>
      <c r="I2717">
        <v>1.1161235674777501</v>
      </c>
      <c r="J2717">
        <v>8</v>
      </c>
      <c r="K2717">
        <f>IF(Table2[[#This Row],[GOR1]]=3,1,0)</f>
        <v>0</v>
      </c>
    </row>
    <row r="2718" spans="1:11" hidden="1" x14ac:dyDescent="0.35">
      <c r="A2718">
        <v>2900276</v>
      </c>
      <c r="B2718">
        <v>1</v>
      </c>
      <c r="C2718">
        <v>0</v>
      </c>
      <c r="D2718">
        <v>1</v>
      </c>
      <c r="E2718">
        <v>1</v>
      </c>
      <c r="F2718">
        <v>0</v>
      </c>
      <c r="G2718">
        <v>0</v>
      </c>
      <c r="H2718">
        <v>0</v>
      </c>
      <c r="I2718">
        <v>1.1161235674777501</v>
      </c>
      <c r="J2718">
        <v>8</v>
      </c>
      <c r="K2718">
        <f>IF(Table2[[#This Row],[GOR1]]=3,1,0)</f>
        <v>0</v>
      </c>
    </row>
    <row r="2719" spans="1:11" x14ac:dyDescent="0.35">
      <c r="A2719">
        <v>2912016</v>
      </c>
      <c r="B2719">
        <v>1</v>
      </c>
      <c r="C2719">
        <v>43</v>
      </c>
      <c r="D2719">
        <v>1</v>
      </c>
      <c r="E2719">
        <v>1</v>
      </c>
      <c r="F2719">
        <v>0</v>
      </c>
      <c r="G2719">
        <v>0</v>
      </c>
      <c r="H2719">
        <v>0</v>
      </c>
      <c r="I2719">
        <v>0.99043482130259997</v>
      </c>
      <c r="J2719">
        <v>8</v>
      </c>
      <c r="K2719">
        <f>IF(Table2[[#This Row],[GOR1]]=3,1,0)</f>
        <v>0</v>
      </c>
    </row>
    <row r="2720" spans="1:11" x14ac:dyDescent="0.35">
      <c r="A2720">
        <v>2908516</v>
      </c>
      <c r="B2720">
        <v>0</v>
      </c>
      <c r="C2720">
        <v>35</v>
      </c>
      <c r="D2720">
        <v>1</v>
      </c>
      <c r="E2720">
        <v>1</v>
      </c>
      <c r="F2720">
        <v>0</v>
      </c>
      <c r="G2720">
        <v>0</v>
      </c>
      <c r="H2720">
        <v>0</v>
      </c>
      <c r="I2720">
        <v>0.87145965585610996</v>
      </c>
      <c r="J2720">
        <v>8</v>
      </c>
      <c r="K2720">
        <f>IF(Table2[[#This Row],[GOR1]]=3,1,0)</f>
        <v>0</v>
      </c>
    </row>
    <row r="2721" spans="1:11" x14ac:dyDescent="0.35">
      <c r="A2721">
        <v>2903803</v>
      </c>
      <c r="B2721">
        <v>1</v>
      </c>
      <c r="C2721">
        <v>75</v>
      </c>
      <c r="D2721">
        <v>1</v>
      </c>
      <c r="E2721">
        <v>1</v>
      </c>
      <c r="F2721">
        <v>0</v>
      </c>
      <c r="G2721">
        <v>1</v>
      </c>
      <c r="H2721">
        <v>0</v>
      </c>
      <c r="I2721">
        <v>0.79240958504733205</v>
      </c>
      <c r="J2721">
        <v>8</v>
      </c>
      <c r="K2721">
        <f>IF(Table2[[#This Row],[GOR1]]=3,1,0)</f>
        <v>0</v>
      </c>
    </row>
    <row r="2722" spans="1:11" x14ac:dyDescent="0.35">
      <c r="A2722">
        <v>2904180</v>
      </c>
      <c r="B2722">
        <v>0</v>
      </c>
      <c r="C2722">
        <v>76</v>
      </c>
      <c r="D2722">
        <v>1</v>
      </c>
      <c r="E2722">
        <v>1</v>
      </c>
      <c r="F2722">
        <v>0</v>
      </c>
      <c r="G2722">
        <v>0</v>
      </c>
      <c r="H2722">
        <v>0</v>
      </c>
      <c r="I2722">
        <v>0.81991104471034104</v>
      </c>
      <c r="J2722">
        <v>8</v>
      </c>
      <c r="K2722">
        <f>IF(Table2[[#This Row],[GOR1]]=3,1,0)</f>
        <v>0</v>
      </c>
    </row>
    <row r="2723" spans="1:11" x14ac:dyDescent="0.35">
      <c r="A2723">
        <v>2900907</v>
      </c>
      <c r="B2723">
        <v>0</v>
      </c>
      <c r="C2723">
        <v>84</v>
      </c>
      <c r="D2723">
        <v>5</v>
      </c>
      <c r="E2723">
        <v>1</v>
      </c>
      <c r="F2723">
        <v>0</v>
      </c>
      <c r="G2723">
        <v>1</v>
      </c>
      <c r="H2723">
        <v>1</v>
      </c>
      <c r="I2723">
        <v>0.83786344670757396</v>
      </c>
      <c r="J2723">
        <v>8</v>
      </c>
      <c r="K2723">
        <f>IF(Table2[[#This Row],[GOR1]]=3,1,0)</f>
        <v>0</v>
      </c>
    </row>
    <row r="2724" spans="1:11" x14ac:dyDescent="0.35">
      <c r="A2724">
        <v>2901698</v>
      </c>
      <c r="B2724">
        <v>0</v>
      </c>
      <c r="C2724">
        <v>40</v>
      </c>
      <c r="D2724">
        <v>4</v>
      </c>
      <c r="E2724">
        <v>1</v>
      </c>
      <c r="F2724">
        <v>1</v>
      </c>
      <c r="G2724">
        <v>0</v>
      </c>
      <c r="H2724">
        <v>0</v>
      </c>
      <c r="I2724">
        <v>0.84689321210830903</v>
      </c>
      <c r="J2724">
        <v>8</v>
      </c>
      <c r="K2724">
        <f>IF(Table2[[#This Row],[GOR1]]=3,1,0)</f>
        <v>0</v>
      </c>
    </row>
    <row r="2725" spans="1:11" x14ac:dyDescent="0.35">
      <c r="A2725">
        <v>2908561</v>
      </c>
      <c r="B2725">
        <v>0</v>
      </c>
      <c r="C2725">
        <v>58</v>
      </c>
      <c r="D2725">
        <v>5</v>
      </c>
      <c r="E2725">
        <v>1</v>
      </c>
      <c r="F2725">
        <v>0</v>
      </c>
      <c r="G2725">
        <v>0</v>
      </c>
      <c r="H2725">
        <v>1</v>
      </c>
      <c r="I2725">
        <v>0.73869715340634801</v>
      </c>
      <c r="J2725">
        <v>8</v>
      </c>
      <c r="K2725">
        <f>IF(Table2[[#This Row],[GOR1]]=3,1,0)</f>
        <v>0</v>
      </c>
    </row>
    <row r="2726" spans="1:11" x14ac:dyDescent="0.35">
      <c r="A2726">
        <v>2908479</v>
      </c>
      <c r="B2726">
        <v>0</v>
      </c>
      <c r="C2726">
        <v>34</v>
      </c>
      <c r="D2726">
        <v>2</v>
      </c>
      <c r="E2726">
        <v>1</v>
      </c>
      <c r="F2726">
        <v>0</v>
      </c>
      <c r="G2726">
        <v>0</v>
      </c>
      <c r="H2726">
        <v>0</v>
      </c>
      <c r="I2726">
        <v>1.29918865961888</v>
      </c>
      <c r="J2726">
        <v>8</v>
      </c>
      <c r="K2726">
        <f>IF(Table2[[#This Row],[GOR1]]=3,1,0)</f>
        <v>0</v>
      </c>
    </row>
    <row r="2727" spans="1:11" hidden="1" x14ac:dyDescent="0.35">
      <c r="A2727">
        <v>2909429</v>
      </c>
      <c r="B2727">
        <v>1</v>
      </c>
      <c r="C2727">
        <v>0</v>
      </c>
      <c r="D2727">
        <v>2</v>
      </c>
      <c r="E2727">
        <v>1</v>
      </c>
      <c r="F2727">
        <v>0</v>
      </c>
      <c r="G2727">
        <v>0</v>
      </c>
      <c r="H2727">
        <v>0</v>
      </c>
      <c r="I2727">
        <v>1.41279355782774</v>
      </c>
      <c r="J2727">
        <v>8</v>
      </c>
      <c r="K2727">
        <f>IF(Table2[[#This Row],[GOR1]]=3,1,0)</f>
        <v>0</v>
      </c>
    </row>
    <row r="2728" spans="1:11" hidden="1" x14ac:dyDescent="0.35">
      <c r="A2728">
        <v>2908061</v>
      </c>
      <c r="B2728">
        <v>1</v>
      </c>
      <c r="C2728">
        <v>0</v>
      </c>
      <c r="D2728">
        <v>2</v>
      </c>
      <c r="E2728">
        <v>1</v>
      </c>
      <c r="F2728">
        <v>0</v>
      </c>
      <c r="G2728">
        <v>0</v>
      </c>
      <c r="H2728">
        <v>0</v>
      </c>
      <c r="I2728">
        <v>1.41279355782774</v>
      </c>
      <c r="J2728">
        <v>8</v>
      </c>
      <c r="K2728">
        <f>IF(Table2[[#This Row],[GOR1]]=3,1,0)</f>
        <v>0</v>
      </c>
    </row>
    <row r="2729" spans="1:11" x14ac:dyDescent="0.35">
      <c r="A2729">
        <v>2903496</v>
      </c>
      <c r="B2729">
        <v>0</v>
      </c>
      <c r="C2729">
        <v>37</v>
      </c>
      <c r="D2729">
        <v>2</v>
      </c>
      <c r="E2729">
        <v>1</v>
      </c>
      <c r="F2729">
        <v>0</v>
      </c>
      <c r="G2729">
        <v>0</v>
      </c>
      <c r="H2729">
        <v>0</v>
      </c>
      <c r="I2729">
        <v>0.88702547926652597</v>
      </c>
      <c r="J2729">
        <v>8</v>
      </c>
      <c r="K2729">
        <f>IF(Table2[[#This Row],[GOR1]]=3,1,0)</f>
        <v>0</v>
      </c>
    </row>
    <row r="2730" spans="1:11" hidden="1" x14ac:dyDescent="0.35">
      <c r="A2730">
        <v>2909097</v>
      </c>
      <c r="B2730">
        <v>1</v>
      </c>
      <c r="C2730">
        <v>0</v>
      </c>
      <c r="D2730">
        <v>2</v>
      </c>
      <c r="E2730">
        <v>1</v>
      </c>
      <c r="F2730">
        <v>0</v>
      </c>
      <c r="G2730">
        <v>0</v>
      </c>
      <c r="H2730">
        <v>0</v>
      </c>
      <c r="I2730">
        <v>0.99324137025492598</v>
      </c>
      <c r="J2730">
        <v>8</v>
      </c>
      <c r="K2730">
        <f>IF(Table2[[#This Row],[GOR1]]=3,1,0)</f>
        <v>0</v>
      </c>
    </row>
    <row r="2731" spans="1:11" hidden="1" x14ac:dyDescent="0.35">
      <c r="A2731">
        <v>2907683</v>
      </c>
      <c r="B2731">
        <v>1</v>
      </c>
      <c r="C2731">
        <v>0</v>
      </c>
      <c r="D2731">
        <v>2</v>
      </c>
      <c r="E2731">
        <v>1</v>
      </c>
      <c r="F2731">
        <v>0</v>
      </c>
      <c r="G2731">
        <v>0</v>
      </c>
      <c r="H2731">
        <v>0</v>
      </c>
      <c r="I2731">
        <v>0.99003731177484999</v>
      </c>
      <c r="J2731">
        <v>8</v>
      </c>
      <c r="K2731">
        <f>IF(Table2[[#This Row],[GOR1]]=3,1,0)</f>
        <v>0</v>
      </c>
    </row>
    <row r="2732" spans="1:11" x14ac:dyDescent="0.35">
      <c r="A2732">
        <v>2900140</v>
      </c>
      <c r="B2732">
        <v>1</v>
      </c>
      <c r="C2732">
        <v>69</v>
      </c>
      <c r="D2732">
        <v>3</v>
      </c>
      <c r="E2732">
        <v>1</v>
      </c>
      <c r="F2732">
        <v>0</v>
      </c>
      <c r="G2732">
        <v>0</v>
      </c>
      <c r="H2732">
        <v>0</v>
      </c>
      <c r="I2732">
        <v>0.76449093307788096</v>
      </c>
      <c r="J2732">
        <v>8</v>
      </c>
      <c r="K2732">
        <f>IF(Table2[[#This Row],[GOR1]]=3,1,0)</f>
        <v>0</v>
      </c>
    </row>
    <row r="2733" spans="1:11" x14ac:dyDescent="0.35">
      <c r="A2733">
        <v>2902432</v>
      </c>
      <c r="B2733">
        <v>0</v>
      </c>
      <c r="C2733">
        <v>31</v>
      </c>
      <c r="D2733">
        <v>3</v>
      </c>
      <c r="E2733">
        <v>1</v>
      </c>
      <c r="F2733">
        <v>0</v>
      </c>
      <c r="G2733">
        <v>0</v>
      </c>
      <c r="H2733">
        <v>0</v>
      </c>
      <c r="I2733">
        <v>1.1714658585272699</v>
      </c>
      <c r="J2733">
        <v>8</v>
      </c>
      <c r="K2733">
        <f>IF(Table2[[#This Row],[GOR1]]=3,1,0)</f>
        <v>0</v>
      </c>
    </row>
    <row r="2734" spans="1:11" hidden="1" x14ac:dyDescent="0.35">
      <c r="A2734">
        <v>2910334</v>
      </c>
      <c r="B2734">
        <v>0</v>
      </c>
      <c r="C2734">
        <v>0</v>
      </c>
      <c r="D2734">
        <v>3</v>
      </c>
      <c r="E2734">
        <v>1</v>
      </c>
      <c r="F2734">
        <v>0</v>
      </c>
      <c r="G2734">
        <v>0</v>
      </c>
      <c r="H2734">
        <v>0</v>
      </c>
      <c r="I2734">
        <v>1.1714658585272699</v>
      </c>
      <c r="J2734">
        <v>8</v>
      </c>
      <c r="K2734">
        <f>IF(Table2[[#This Row],[GOR1]]=3,1,0)</f>
        <v>0</v>
      </c>
    </row>
    <row r="2735" spans="1:11" x14ac:dyDescent="0.35">
      <c r="A2735">
        <v>2903126</v>
      </c>
      <c r="B2735">
        <v>1</v>
      </c>
      <c r="C2735">
        <v>33</v>
      </c>
      <c r="D2735">
        <v>3</v>
      </c>
      <c r="E2735">
        <v>1</v>
      </c>
      <c r="F2735">
        <v>1</v>
      </c>
      <c r="G2735">
        <v>0</v>
      </c>
      <c r="H2735">
        <v>0</v>
      </c>
      <c r="I2735">
        <v>1.40516090715049</v>
      </c>
      <c r="J2735">
        <v>8</v>
      </c>
      <c r="K2735">
        <f>IF(Table2[[#This Row],[GOR1]]=3,1,0)</f>
        <v>0</v>
      </c>
    </row>
    <row r="2736" spans="1:11" x14ac:dyDescent="0.35">
      <c r="A2736">
        <v>2905694</v>
      </c>
      <c r="B2736">
        <v>0</v>
      </c>
      <c r="C2736">
        <v>57</v>
      </c>
      <c r="D2736">
        <v>3</v>
      </c>
      <c r="E2736">
        <v>1</v>
      </c>
      <c r="F2736">
        <v>0</v>
      </c>
      <c r="G2736">
        <v>0</v>
      </c>
      <c r="H2736">
        <v>0</v>
      </c>
      <c r="I2736">
        <v>0.83681444752740797</v>
      </c>
      <c r="J2736">
        <v>8</v>
      </c>
      <c r="K2736">
        <f>IF(Table2[[#This Row],[GOR1]]=3,1,0)</f>
        <v>0</v>
      </c>
    </row>
    <row r="2737" spans="1:11" x14ac:dyDescent="0.35">
      <c r="A2737">
        <v>2901827</v>
      </c>
      <c r="B2737">
        <v>0</v>
      </c>
      <c r="C2737">
        <v>33</v>
      </c>
      <c r="D2737">
        <v>3</v>
      </c>
      <c r="E2737">
        <v>1</v>
      </c>
      <c r="F2737">
        <v>0</v>
      </c>
      <c r="G2737">
        <v>1</v>
      </c>
      <c r="H2737">
        <v>0</v>
      </c>
      <c r="I2737">
        <v>1.23787730687224</v>
      </c>
      <c r="J2737">
        <v>8</v>
      </c>
      <c r="K2737">
        <f>IF(Table2[[#This Row],[GOR1]]=3,1,0)</f>
        <v>0</v>
      </c>
    </row>
    <row r="2738" spans="1:11" x14ac:dyDescent="0.35">
      <c r="A2738">
        <v>2906883</v>
      </c>
      <c r="B2738">
        <v>1</v>
      </c>
      <c r="C2738">
        <v>85</v>
      </c>
      <c r="D2738">
        <v>2</v>
      </c>
      <c r="E2738">
        <v>1</v>
      </c>
      <c r="F2738">
        <v>0</v>
      </c>
      <c r="G2738">
        <v>0</v>
      </c>
      <c r="H2738">
        <v>0</v>
      </c>
      <c r="I2738">
        <v>0.73813176734493702</v>
      </c>
      <c r="J2738">
        <v>8</v>
      </c>
      <c r="K2738">
        <f>IF(Table2[[#This Row],[GOR1]]=3,1,0)</f>
        <v>0</v>
      </c>
    </row>
    <row r="2739" spans="1:11" hidden="1" x14ac:dyDescent="0.35">
      <c r="A2739">
        <v>2900741</v>
      </c>
      <c r="B2739">
        <v>0</v>
      </c>
      <c r="C2739">
        <v>0</v>
      </c>
      <c r="D2739">
        <v>3</v>
      </c>
      <c r="E2739">
        <v>1</v>
      </c>
      <c r="F2739">
        <v>0</v>
      </c>
      <c r="G2739">
        <v>0</v>
      </c>
      <c r="H2739">
        <v>0</v>
      </c>
      <c r="I2739">
        <v>1.06221844711501</v>
      </c>
      <c r="J2739">
        <v>8</v>
      </c>
      <c r="K2739">
        <f>IF(Table2[[#This Row],[GOR1]]=3,1,0)</f>
        <v>0</v>
      </c>
    </row>
    <row r="2740" spans="1:11" hidden="1" x14ac:dyDescent="0.35">
      <c r="A2740">
        <v>2901505</v>
      </c>
      <c r="B2740">
        <v>1</v>
      </c>
      <c r="C2740">
        <v>0</v>
      </c>
      <c r="D2740">
        <v>3</v>
      </c>
      <c r="E2740">
        <v>1</v>
      </c>
      <c r="F2740">
        <v>0</v>
      </c>
      <c r="G2740">
        <v>0</v>
      </c>
      <c r="H2740">
        <v>0</v>
      </c>
      <c r="I2740">
        <v>1.1475316685770001</v>
      </c>
      <c r="J2740">
        <v>8</v>
      </c>
      <c r="K2740">
        <f>IF(Table2[[#This Row],[GOR1]]=3,1,0)</f>
        <v>0</v>
      </c>
    </row>
    <row r="2741" spans="1:11" x14ac:dyDescent="0.35">
      <c r="A2741">
        <v>2901906</v>
      </c>
      <c r="B2741">
        <v>0</v>
      </c>
      <c r="C2741">
        <v>62</v>
      </c>
      <c r="D2741">
        <v>3</v>
      </c>
      <c r="E2741">
        <v>1</v>
      </c>
      <c r="F2741">
        <v>0</v>
      </c>
      <c r="G2741">
        <v>0</v>
      </c>
      <c r="H2741">
        <v>0</v>
      </c>
      <c r="I2741">
        <v>0.75285524664970105</v>
      </c>
      <c r="J2741">
        <v>8</v>
      </c>
      <c r="K2741">
        <f>IF(Table2[[#This Row],[GOR1]]=3,1,0)</f>
        <v>0</v>
      </c>
    </row>
    <row r="2742" spans="1:11" x14ac:dyDescent="0.35">
      <c r="A2742">
        <v>2911277</v>
      </c>
      <c r="B2742">
        <v>1</v>
      </c>
      <c r="C2742">
        <v>74</v>
      </c>
      <c r="D2742">
        <v>3</v>
      </c>
      <c r="E2742">
        <v>1</v>
      </c>
      <c r="F2742">
        <v>0</v>
      </c>
      <c r="G2742">
        <v>1</v>
      </c>
      <c r="H2742">
        <v>0</v>
      </c>
      <c r="I2742">
        <v>0.74713918990270101</v>
      </c>
      <c r="J2742">
        <v>8</v>
      </c>
      <c r="K2742">
        <f>IF(Table2[[#This Row],[GOR1]]=3,1,0)</f>
        <v>0</v>
      </c>
    </row>
    <row r="2743" spans="1:11" x14ac:dyDescent="0.35">
      <c r="A2743">
        <v>2910314</v>
      </c>
      <c r="B2743">
        <v>1</v>
      </c>
      <c r="C2743">
        <v>53</v>
      </c>
      <c r="D2743">
        <v>3</v>
      </c>
      <c r="E2743">
        <v>1</v>
      </c>
      <c r="F2743">
        <v>0</v>
      </c>
      <c r="G2743">
        <v>1</v>
      </c>
      <c r="H2743">
        <v>0</v>
      </c>
      <c r="I2743">
        <v>1.4482034680296301</v>
      </c>
      <c r="J2743">
        <v>8</v>
      </c>
      <c r="K2743">
        <f>IF(Table2[[#This Row],[GOR1]]=3,1,0)</f>
        <v>0</v>
      </c>
    </row>
    <row r="2744" spans="1:11" x14ac:dyDescent="0.35">
      <c r="A2744">
        <v>2907128</v>
      </c>
      <c r="B2744">
        <v>0</v>
      </c>
      <c r="C2744">
        <v>54</v>
      </c>
      <c r="D2744">
        <v>3</v>
      </c>
      <c r="E2744">
        <v>1</v>
      </c>
      <c r="F2744">
        <v>0</v>
      </c>
      <c r="G2744">
        <v>0</v>
      </c>
      <c r="H2744">
        <v>0</v>
      </c>
      <c r="I2744">
        <v>1.0464489137189801</v>
      </c>
      <c r="J2744">
        <v>8</v>
      </c>
      <c r="K2744">
        <f>IF(Table2[[#This Row],[GOR1]]=3,1,0)</f>
        <v>0</v>
      </c>
    </row>
    <row r="2745" spans="1:11" x14ac:dyDescent="0.35">
      <c r="A2745">
        <v>2900585</v>
      </c>
      <c r="B2745">
        <v>0</v>
      </c>
      <c r="C2745">
        <v>55</v>
      </c>
      <c r="D2745">
        <v>2</v>
      </c>
      <c r="E2745">
        <v>1</v>
      </c>
      <c r="F2745">
        <v>0</v>
      </c>
      <c r="G2745">
        <v>1</v>
      </c>
      <c r="H2745">
        <v>0</v>
      </c>
      <c r="I2745">
        <v>0.86731913296558105</v>
      </c>
      <c r="J2745">
        <v>8</v>
      </c>
      <c r="K2745">
        <f>IF(Table2[[#This Row],[GOR1]]=3,1,0)</f>
        <v>0</v>
      </c>
    </row>
    <row r="2746" spans="1:11" x14ac:dyDescent="0.35">
      <c r="A2746">
        <v>2908450</v>
      </c>
      <c r="B2746">
        <v>0</v>
      </c>
      <c r="C2746">
        <v>75</v>
      </c>
      <c r="D2746">
        <v>3</v>
      </c>
      <c r="E2746">
        <v>1</v>
      </c>
      <c r="F2746">
        <v>0</v>
      </c>
      <c r="G2746">
        <v>0</v>
      </c>
      <c r="H2746">
        <v>1</v>
      </c>
      <c r="I2746">
        <v>0.83786344670757396</v>
      </c>
      <c r="J2746">
        <v>8</v>
      </c>
      <c r="K2746">
        <f>IF(Table2[[#This Row],[GOR1]]=3,1,0)</f>
        <v>0</v>
      </c>
    </row>
    <row r="2747" spans="1:11" x14ac:dyDescent="0.35">
      <c r="A2747">
        <v>2901828</v>
      </c>
      <c r="B2747">
        <v>0</v>
      </c>
      <c r="C2747">
        <v>65</v>
      </c>
      <c r="D2747">
        <v>3</v>
      </c>
      <c r="E2747">
        <v>1</v>
      </c>
      <c r="F2747">
        <v>0</v>
      </c>
      <c r="G2747">
        <v>1</v>
      </c>
      <c r="H2747">
        <v>0</v>
      </c>
      <c r="I2747">
        <v>0.81040731337719396</v>
      </c>
      <c r="J2747">
        <v>8</v>
      </c>
      <c r="K2747">
        <f>IF(Table2[[#This Row],[GOR1]]=3,1,0)</f>
        <v>0</v>
      </c>
    </row>
    <row r="2748" spans="1:11" x14ac:dyDescent="0.35">
      <c r="A2748">
        <v>2903908</v>
      </c>
      <c r="B2748">
        <v>1</v>
      </c>
      <c r="C2748">
        <v>63</v>
      </c>
      <c r="D2748">
        <v>3</v>
      </c>
      <c r="E2748">
        <v>1</v>
      </c>
      <c r="F2748">
        <v>0</v>
      </c>
      <c r="G2748">
        <v>1</v>
      </c>
      <c r="H2748">
        <v>0</v>
      </c>
      <c r="I2748">
        <v>0.89450689855537502</v>
      </c>
      <c r="J2748">
        <v>8</v>
      </c>
      <c r="K2748">
        <f>IF(Table2[[#This Row],[GOR1]]=3,1,0)</f>
        <v>0</v>
      </c>
    </row>
    <row r="2749" spans="1:11" x14ac:dyDescent="0.35">
      <c r="A2749">
        <v>2903345</v>
      </c>
      <c r="B2749">
        <v>0</v>
      </c>
      <c r="C2749">
        <v>39</v>
      </c>
      <c r="D2749">
        <v>2</v>
      </c>
      <c r="E2749">
        <v>1</v>
      </c>
      <c r="F2749">
        <v>0</v>
      </c>
      <c r="G2749">
        <v>0</v>
      </c>
      <c r="H2749">
        <v>1</v>
      </c>
      <c r="I2749">
        <v>0.869084945656037</v>
      </c>
      <c r="J2749">
        <v>8</v>
      </c>
      <c r="K2749">
        <f>IF(Table2[[#This Row],[GOR1]]=3,1,0)</f>
        <v>0</v>
      </c>
    </row>
    <row r="2750" spans="1:11" x14ac:dyDescent="0.35">
      <c r="A2750">
        <v>2906887</v>
      </c>
      <c r="B2750">
        <v>1</v>
      </c>
      <c r="C2750">
        <v>38</v>
      </c>
      <c r="D2750">
        <v>2</v>
      </c>
      <c r="E2750">
        <v>1</v>
      </c>
      <c r="F2750">
        <v>0</v>
      </c>
      <c r="G2750">
        <v>0</v>
      </c>
      <c r="H2750">
        <v>1</v>
      </c>
      <c r="I2750">
        <v>0.98316990403974602</v>
      </c>
      <c r="J2750">
        <v>8</v>
      </c>
      <c r="K2750">
        <f>IF(Table2[[#This Row],[GOR1]]=3,1,0)</f>
        <v>0</v>
      </c>
    </row>
    <row r="2751" spans="1:11" x14ac:dyDescent="0.35">
      <c r="A2751">
        <v>2903087</v>
      </c>
      <c r="B2751">
        <v>1</v>
      </c>
      <c r="C2751">
        <v>36</v>
      </c>
      <c r="D2751">
        <v>2</v>
      </c>
      <c r="E2751">
        <v>1</v>
      </c>
      <c r="F2751">
        <v>0</v>
      </c>
      <c r="G2751">
        <v>0</v>
      </c>
      <c r="H2751">
        <v>0</v>
      </c>
      <c r="I2751">
        <v>0.92803494305163203</v>
      </c>
      <c r="J2751">
        <v>8</v>
      </c>
      <c r="K2751">
        <f>IF(Table2[[#This Row],[GOR1]]=3,1,0)</f>
        <v>0</v>
      </c>
    </row>
    <row r="2752" spans="1:11" x14ac:dyDescent="0.35">
      <c r="A2752">
        <v>2904432</v>
      </c>
      <c r="B2752">
        <v>0</v>
      </c>
      <c r="C2752">
        <v>50</v>
      </c>
      <c r="D2752">
        <v>3</v>
      </c>
      <c r="E2752">
        <v>1</v>
      </c>
      <c r="F2752">
        <v>0</v>
      </c>
      <c r="G2752">
        <v>0</v>
      </c>
      <c r="H2752">
        <v>0</v>
      </c>
      <c r="I2752">
        <v>0.75562716286210796</v>
      </c>
      <c r="J2752">
        <v>8</v>
      </c>
      <c r="K2752">
        <f>IF(Table2[[#This Row],[GOR1]]=3,1,0)</f>
        <v>0</v>
      </c>
    </row>
    <row r="2753" spans="1:11" x14ac:dyDescent="0.35">
      <c r="A2753">
        <v>2901272</v>
      </c>
      <c r="B2753">
        <v>1</v>
      </c>
      <c r="C2753">
        <v>59</v>
      </c>
      <c r="D2753">
        <v>3</v>
      </c>
      <c r="E2753">
        <v>1</v>
      </c>
      <c r="F2753">
        <v>0</v>
      </c>
      <c r="G2753">
        <v>0</v>
      </c>
      <c r="H2753">
        <v>0</v>
      </c>
      <c r="I2753">
        <v>0.79246715244368604</v>
      </c>
      <c r="J2753">
        <v>8</v>
      </c>
      <c r="K2753">
        <f>IF(Table2[[#This Row],[GOR1]]=3,1,0)</f>
        <v>0</v>
      </c>
    </row>
    <row r="2754" spans="1:11" x14ac:dyDescent="0.35">
      <c r="A2754">
        <v>2908507</v>
      </c>
      <c r="B2754">
        <v>0</v>
      </c>
      <c r="C2754">
        <v>65</v>
      </c>
      <c r="D2754">
        <v>2</v>
      </c>
      <c r="E2754">
        <v>1</v>
      </c>
      <c r="F2754">
        <v>0</v>
      </c>
      <c r="G2754">
        <v>0</v>
      </c>
      <c r="H2754">
        <v>0</v>
      </c>
      <c r="I2754">
        <v>0.76036475320657004</v>
      </c>
      <c r="J2754">
        <v>8</v>
      </c>
      <c r="K2754">
        <f>IF(Table2[[#This Row],[GOR1]]=3,1,0)</f>
        <v>0</v>
      </c>
    </row>
    <row r="2755" spans="1:11" x14ac:dyDescent="0.35">
      <c r="A2755">
        <v>2912335</v>
      </c>
      <c r="B2755">
        <v>1</v>
      </c>
      <c r="C2755">
        <v>71</v>
      </c>
      <c r="D2755">
        <v>2</v>
      </c>
      <c r="E2755">
        <v>1</v>
      </c>
      <c r="F2755">
        <v>0</v>
      </c>
      <c r="G2755">
        <v>1</v>
      </c>
      <c r="H2755">
        <v>0</v>
      </c>
      <c r="I2755">
        <v>0.76760746466021801</v>
      </c>
      <c r="J2755">
        <v>8</v>
      </c>
      <c r="K2755">
        <f>IF(Table2[[#This Row],[GOR1]]=3,1,0)</f>
        <v>0</v>
      </c>
    </row>
    <row r="2756" spans="1:11" x14ac:dyDescent="0.35">
      <c r="A2756">
        <v>2909613</v>
      </c>
      <c r="B2756">
        <v>1</v>
      </c>
      <c r="C2756">
        <v>55</v>
      </c>
      <c r="D2756">
        <v>5</v>
      </c>
      <c r="E2756">
        <v>1</v>
      </c>
      <c r="F2756">
        <v>1</v>
      </c>
      <c r="G2756">
        <v>0</v>
      </c>
      <c r="H2756">
        <v>1</v>
      </c>
      <c r="I2756">
        <v>0.87129035040661695</v>
      </c>
      <c r="J2756">
        <v>7</v>
      </c>
      <c r="K2756">
        <f>IF(Table2[[#This Row],[GOR1]]=3,1,0)</f>
        <v>0</v>
      </c>
    </row>
    <row r="2757" spans="1:11" x14ac:dyDescent="0.35">
      <c r="A2757">
        <v>2910956</v>
      </c>
      <c r="B2757">
        <v>1</v>
      </c>
      <c r="C2757">
        <v>45</v>
      </c>
      <c r="D2757">
        <v>4</v>
      </c>
      <c r="E2757">
        <v>1</v>
      </c>
      <c r="F2757">
        <v>0</v>
      </c>
      <c r="G2757">
        <v>1</v>
      </c>
      <c r="H2757">
        <v>0</v>
      </c>
      <c r="I2757">
        <v>1.14207914247958</v>
      </c>
      <c r="J2757">
        <v>7</v>
      </c>
      <c r="K2757">
        <f>IF(Table2[[#This Row],[GOR1]]=3,1,0)</f>
        <v>0</v>
      </c>
    </row>
    <row r="2758" spans="1:11" x14ac:dyDescent="0.35">
      <c r="A2758">
        <v>2912278</v>
      </c>
      <c r="B2758">
        <v>0</v>
      </c>
      <c r="C2758">
        <v>33</v>
      </c>
      <c r="D2758">
        <v>4</v>
      </c>
      <c r="E2758">
        <v>1</v>
      </c>
      <c r="F2758">
        <v>0</v>
      </c>
      <c r="G2758">
        <v>0</v>
      </c>
      <c r="H2758">
        <v>0</v>
      </c>
      <c r="I2758">
        <v>1.01616844439874</v>
      </c>
      <c r="J2758">
        <v>7</v>
      </c>
      <c r="K2758">
        <f>IF(Table2[[#This Row],[GOR1]]=3,1,0)</f>
        <v>0</v>
      </c>
    </row>
    <row r="2759" spans="1:11" hidden="1" x14ac:dyDescent="0.35">
      <c r="A2759">
        <v>2909111</v>
      </c>
      <c r="B2759">
        <v>1</v>
      </c>
      <c r="C2759">
        <v>0</v>
      </c>
      <c r="D2759">
        <v>4</v>
      </c>
      <c r="E2759">
        <v>1</v>
      </c>
      <c r="F2759">
        <v>0</v>
      </c>
      <c r="G2759">
        <v>0</v>
      </c>
      <c r="H2759">
        <v>0</v>
      </c>
      <c r="I2759">
        <v>1.4538535514039801</v>
      </c>
      <c r="J2759">
        <v>7</v>
      </c>
      <c r="K2759">
        <f>IF(Table2[[#This Row],[GOR1]]=3,1,0)</f>
        <v>0</v>
      </c>
    </row>
    <row r="2760" spans="1:11" hidden="1" x14ac:dyDescent="0.35">
      <c r="A2760">
        <v>2900123</v>
      </c>
      <c r="B2760">
        <v>0</v>
      </c>
      <c r="C2760">
        <v>0</v>
      </c>
      <c r="D2760">
        <v>4</v>
      </c>
      <c r="E2760">
        <v>1</v>
      </c>
      <c r="F2760">
        <v>0</v>
      </c>
      <c r="G2760">
        <v>0</v>
      </c>
      <c r="H2760">
        <v>0</v>
      </c>
      <c r="I2760">
        <v>1.57500039155158</v>
      </c>
      <c r="J2760">
        <v>7</v>
      </c>
      <c r="K2760">
        <f>IF(Table2[[#This Row],[GOR1]]=3,1,0)</f>
        <v>0</v>
      </c>
    </row>
    <row r="2761" spans="1:11" x14ac:dyDescent="0.35">
      <c r="A2761">
        <v>2907457</v>
      </c>
      <c r="B2761">
        <v>0</v>
      </c>
      <c r="C2761">
        <v>36</v>
      </c>
      <c r="D2761">
        <v>3</v>
      </c>
      <c r="E2761">
        <v>1</v>
      </c>
      <c r="F2761">
        <v>0</v>
      </c>
      <c r="G2761">
        <v>1</v>
      </c>
      <c r="H2761">
        <v>0</v>
      </c>
      <c r="I2761">
        <v>1.07169572059214</v>
      </c>
      <c r="J2761">
        <v>7</v>
      </c>
      <c r="K2761">
        <f>IF(Table2[[#This Row],[GOR1]]=3,1,0)</f>
        <v>0</v>
      </c>
    </row>
    <row r="2762" spans="1:11" hidden="1" x14ac:dyDescent="0.35">
      <c r="A2762">
        <v>2900694</v>
      </c>
      <c r="B2762">
        <v>0</v>
      </c>
      <c r="C2762">
        <v>0</v>
      </c>
      <c r="D2762">
        <v>3</v>
      </c>
      <c r="E2762">
        <v>1</v>
      </c>
      <c r="F2762">
        <v>0</v>
      </c>
      <c r="G2762">
        <v>0</v>
      </c>
      <c r="H2762">
        <v>0</v>
      </c>
      <c r="I2762">
        <v>1.20155378666797</v>
      </c>
      <c r="J2762">
        <v>7</v>
      </c>
      <c r="K2762">
        <f>IF(Table2[[#This Row],[GOR1]]=3,1,0)</f>
        <v>0</v>
      </c>
    </row>
    <row r="2763" spans="1:11" x14ac:dyDescent="0.35">
      <c r="A2763">
        <v>2907643</v>
      </c>
      <c r="B2763">
        <v>0</v>
      </c>
      <c r="C2763">
        <v>34</v>
      </c>
      <c r="D2763">
        <v>5</v>
      </c>
      <c r="E2763">
        <v>5</v>
      </c>
      <c r="F2763">
        <v>0</v>
      </c>
      <c r="G2763">
        <v>0</v>
      </c>
      <c r="H2763">
        <v>0</v>
      </c>
      <c r="I2763">
        <v>2.1255585216049901</v>
      </c>
      <c r="J2763">
        <v>7</v>
      </c>
      <c r="K2763">
        <f>IF(Table2[[#This Row],[GOR1]]=3,1,0)</f>
        <v>0</v>
      </c>
    </row>
    <row r="2764" spans="1:11" x14ac:dyDescent="0.35">
      <c r="A2764">
        <v>2904928</v>
      </c>
      <c r="B2764">
        <v>0</v>
      </c>
      <c r="C2764">
        <v>73</v>
      </c>
      <c r="D2764">
        <v>5</v>
      </c>
      <c r="E2764">
        <v>1</v>
      </c>
      <c r="F2764">
        <v>0</v>
      </c>
      <c r="G2764">
        <v>1</v>
      </c>
      <c r="H2764">
        <v>0</v>
      </c>
      <c r="I2764">
        <v>0.79684902899826804</v>
      </c>
      <c r="J2764">
        <v>7</v>
      </c>
      <c r="K2764">
        <f>IF(Table2[[#This Row],[GOR1]]=3,1,0)</f>
        <v>0</v>
      </c>
    </row>
    <row r="2765" spans="1:11" x14ac:dyDescent="0.35">
      <c r="A2765">
        <v>2902145</v>
      </c>
      <c r="B2765">
        <v>1</v>
      </c>
      <c r="C2765">
        <v>78</v>
      </c>
      <c r="D2765">
        <v>5</v>
      </c>
      <c r="E2765">
        <v>1</v>
      </c>
      <c r="F2765">
        <v>0</v>
      </c>
      <c r="G2765">
        <v>1</v>
      </c>
      <c r="H2765">
        <v>0</v>
      </c>
      <c r="I2765">
        <v>0.77500742324549599</v>
      </c>
      <c r="J2765">
        <v>7</v>
      </c>
      <c r="K2765">
        <f>IF(Table2[[#This Row],[GOR1]]=3,1,0)</f>
        <v>0</v>
      </c>
    </row>
    <row r="2766" spans="1:11" x14ac:dyDescent="0.35">
      <c r="A2766">
        <v>2910044</v>
      </c>
      <c r="B2766">
        <v>0</v>
      </c>
      <c r="C2766">
        <v>76</v>
      </c>
      <c r="D2766">
        <v>5</v>
      </c>
      <c r="E2766">
        <v>2</v>
      </c>
      <c r="F2766">
        <v>0</v>
      </c>
      <c r="G2766">
        <v>0</v>
      </c>
      <c r="H2766">
        <v>0</v>
      </c>
      <c r="I2766">
        <v>0.87972140808773303</v>
      </c>
      <c r="J2766">
        <v>7</v>
      </c>
      <c r="K2766">
        <f>IF(Table2[[#This Row],[GOR1]]=3,1,0)</f>
        <v>0</v>
      </c>
    </row>
    <row r="2767" spans="1:11" x14ac:dyDescent="0.35">
      <c r="A2767">
        <v>2910056</v>
      </c>
      <c r="B2767">
        <v>1</v>
      </c>
      <c r="C2767">
        <v>33</v>
      </c>
      <c r="D2767">
        <v>5</v>
      </c>
      <c r="E2767">
        <v>3</v>
      </c>
      <c r="F2767">
        <v>0</v>
      </c>
      <c r="G2767">
        <v>0</v>
      </c>
      <c r="H2767">
        <v>0</v>
      </c>
      <c r="I2767">
        <v>1.2923521424050199</v>
      </c>
      <c r="J2767">
        <v>2</v>
      </c>
      <c r="K2767">
        <f>IF(Table2[[#This Row],[GOR1]]=3,1,0)</f>
        <v>0</v>
      </c>
    </row>
    <row r="2768" spans="1:11" hidden="1" x14ac:dyDescent="0.35">
      <c r="A2768">
        <v>2902063</v>
      </c>
      <c r="B2768">
        <v>0</v>
      </c>
      <c r="C2768">
        <v>0</v>
      </c>
      <c r="D2768">
        <v>5</v>
      </c>
      <c r="E2768">
        <v>1</v>
      </c>
      <c r="F2768">
        <v>1</v>
      </c>
      <c r="G2768">
        <v>0</v>
      </c>
      <c r="H2768">
        <v>0</v>
      </c>
      <c r="I2768">
        <v>1.07604066255539</v>
      </c>
      <c r="J2768">
        <v>2</v>
      </c>
      <c r="K2768">
        <f>IF(Table2[[#This Row],[GOR1]]=3,1,0)</f>
        <v>0</v>
      </c>
    </row>
    <row r="2769" spans="1:11" hidden="1" x14ac:dyDescent="0.35">
      <c r="A2769">
        <v>2905139</v>
      </c>
      <c r="B2769">
        <v>0</v>
      </c>
      <c r="C2769">
        <v>0</v>
      </c>
      <c r="D2769">
        <v>5</v>
      </c>
      <c r="E2769">
        <v>4</v>
      </c>
      <c r="F2769">
        <v>0</v>
      </c>
      <c r="G2769">
        <v>0</v>
      </c>
      <c r="H2769">
        <v>0</v>
      </c>
      <c r="I2769">
        <v>1.1904422201566001</v>
      </c>
      <c r="J2769">
        <v>2</v>
      </c>
      <c r="K2769">
        <f>IF(Table2[[#This Row],[GOR1]]=3,1,0)</f>
        <v>0</v>
      </c>
    </row>
    <row r="2770" spans="1:11" x14ac:dyDescent="0.35">
      <c r="A2770">
        <v>2902542</v>
      </c>
      <c r="B2770">
        <v>0</v>
      </c>
      <c r="C2770">
        <v>53</v>
      </c>
      <c r="D2770">
        <v>5</v>
      </c>
      <c r="E2770">
        <v>3</v>
      </c>
      <c r="F2770">
        <v>0</v>
      </c>
      <c r="G2770">
        <v>0</v>
      </c>
      <c r="H2770">
        <v>0</v>
      </c>
      <c r="I2770">
        <v>1.48635925474779</v>
      </c>
      <c r="J2770">
        <v>2</v>
      </c>
      <c r="K2770">
        <f>IF(Table2[[#This Row],[GOR1]]=3,1,0)</f>
        <v>0</v>
      </c>
    </row>
    <row r="2771" spans="1:11" x14ac:dyDescent="0.35">
      <c r="A2771">
        <v>2900948</v>
      </c>
      <c r="B2771">
        <v>1</v>
      </c>
      <c r="C2771">
        <v>36</v>
      </c>
      <c r="D2771">
        <v>5</v>
      </c>
      <c r="E2771">
        <v>3</v>
      </c>
      <c r="F2771">
        <v>0</v>
      </c>
      <c r="G2771">
        <v>0</v>
      </c>
      <c r="H2771">
        <v>0</v>
      </c>
      <c r="I2771">
        <v>1.05792110034271</v>
      </c>
      <c r="J2771">
        <v>2</v>
      </c>
      <c r="K2771">
        <f>IF(Table2[[#This Row],[GOR1]]=3,1,0)</f>
        <v>0</v>
      </c>
    </row>
    <row r="2772" spans="1:11" x14ac:dyDescent="0.35">
      <c r="A2772">
        <v>2910020</v>
      </c>
      <c r="B2772">
        <v>0</v>
      </c>
      <c r="C2772">
        <v>36</v>
      </c>
      <c r="D2772">
        <v>5</v>
      </c>
      <c r="E2772">
        <v>3</v>
      </c>
      <c r="F2772">
        <v>0</v>
      </c>
      <c r="G2772">
        <v>0</v>
      </c>
      <c r="H2772">
        <v>0</v>
      </c>
      <c r="I2772">
        <v>0.936945560990743</v>
      </c>
      <c r="J2772">
        <v>2</v>
      </c>
      <c r="K2772">
        <f>IF(Table2[[#This Row],[GOR1]]=3,1,0)</f>
        <v>0</v>
      </c>
    </row>
    <row r="2773" spans="1:11" x14ac:dyDescent="0.35">
      <c r="A2773">
        <v>2903789</v>
      </c>
      <c r="B2773">
        <v>0</v>
      </c>
      <c r="C2773">
        <v>31</v>
      </c>
      <c r="D2773">
        <v>5</v>
      </c>
      <c r="E2773">
        <v>2</v>
      </c>
      <c r="F2773">
        <v>0</v>
      </c>
      <c r="G2773">
        <v>0</v>
      </c>
      <c r="H2773">
        <v>0</v>
      </c>
      <c r="I2773">
        <v>0.78741093689633401</v>
      </c>
      <c r="J2773">
        <v>2</v>
      </c>
      <c r="K2773">
        <f>IF(Table2[[#This Row],[GOR1]]=3,1,0)</f>
        <v>0</v>
      </c>
    </row>
    <row r="2774" spans="1:11" hidden="1" x14ac:dyDescent="0.35">
      <c r="A2774">
        <v>2912095</v>
      </c>
      <c r="B2774">
        <v>0</v>
      </c>
      <c r="C2774">
        <v>0</v>
      </c>
      <c r="D2774">
        <v>5</v>
      </c>
      <c r="E2774">
        <v>2</v>
      </c>
      <c r="F2774">
        <v>0</v>
      </c>
      <c r="G2774">
        <v>0</v>
      </c>
      <c r="H2774">
        <v>0</v>
      </c>
      <c r="I2774">
        <v>1.17323400811902</v>
      </c>
      <c r="J2774">
        <v>2</v>
      </c>
      <c r="K2774">
        <f>IF(Table2[[#This Row],[GOR1]]=3,1,0)</f>
        <v>0</v>
      </c>
    </row>
    <row r="2775" spans="1:11" hidden="1" x14ac:dyDescent="0.35">
      <c r="A2775">
        <v>2905084</v>
      </c>
      <c r="B2775">
        <v>0</v>
      </c>
      <c r="C2775">
        <v>0</v>
      </c>
      <c r="D2775">
        <v>5</v>
      </c>
      <c r="E2775">
        <v>2</v>
      </c>
      <c r="F2775">
        <v>0</v>
      </c>
      <c r="G2775">
        <v>0</v>
      </c>
      <c r="H2775">
        <v>0</v>
      </c>
      <c r="I2775">
        <v>1.23211784816967</v>
      </c>
      <c r="J2775">
        <v>2</v>
      </c>
      <c r="K2775">
        <f>IF(Table2[[#This Row],[GOR1]]=3,1,0)</f>
        <v>0</v>
      </c>
    </row>
    <row r="2776" spans="1:11" x14ac:dyDescent="0.35">
      <c r="A2776">
        <v>2912114</v>
      </c>
      <c r="B2776">
        <v>0</v>
      </c>
      <c r="C2776">
        <v>64</v>
      </c>
      <c r="D2776">
        <v>5</v>
      </c>
      <c r="E2776">
        <v>3</v>
      </c>
      <c r="F2776">
        <v>0</v>
      </c>
      <c r="G2776">
        <v>0</v>
      </c>
      <c r="H2776">
        <v>1</v>
      </c>
      <c r="I2776">
        <v>0.87157126952436503</v>
      </c>
      <c r="J2776">
        <v>2</v>
      </c>
      <c r="K2776">
        <f>IF(Table2[[#This Row],[GOR1]]=3,1,0)</f>
        <v>0</v>
      </c>
    </row>
    <row r="2777" spans="1:11" x14ac:dyDescent="0.35">
      <c r="A2777">
        <v>2910411</v>
      </c>
      <c r="B2777">
        <v>1</v>
      </c>
      <c r="C2777">
        <v>62</v>
      </c>
      <c r="D2777">
        <v>5</v>
      </c>
      <c r="E2777">
        <v>3</v>
      </c>
      <c r="F2777">
        <v>0</v>
      </c>
      <c r="G2777">
        <v>1</v>
      </c>
      <c r="H2777">
        <v>1</v>
      </c>
      <c r="I2777">
        <v>0.94540938131640095</v>
      </c>
      <c r="J2777">
        <v>2</v>
      </c>
      <c r="K2777">
        <f>IF(Table2[[#This Row],[GOR1]]=3,1,0)</f>
        <v>0</v>
      </c>
    </row>
    <row r="2778" spans="1:11" hidden="1" x14ac:dyDescent="0.35">
      <c r="A2778">
        <v>2901658</v>
      </c>
      <c r="B2778">
        <v>0</v>
      </c>
      <c r="C2778">
        <v>0</v>
      </c>
      <c r="D2778">
        <v>4</v>
      </c>
      <c r="E2778">
        <v>3</v>
      </c>
      <c r="F2778">
        <v>0</v>
      </c>
      <c r="G2778">
        <v>0</v>
      </c>
      <c r="H2778">
        <v>0</v>
      </c>
      <c r="I2778">
        <v>1.0515322509451399</v>
      </c>
      <c r="J2778">
        <v>2</v>
      </c>
      <c r="K2778">
        <f>IF(Table2[[#This Row],[GOR1]]=3,1,0)</f>
        <v>0</v>
      </c>
    </row>
    <row r="2779" spans="1:11" hidden="1" x14ac:dyDescent="0.35">
      <c r="A2779">
        <v>2903985</v>
      </c>
      <c r="B2779">
        <v>1</v>
      </c>
      <c r="C2779">
        <v>0</v>
      </c>
      <c r="D2779">
        <v>4</v>
      </c>
      <c r="E2779">
        <v>3</v>
      </c>
      <c r="F2779">
        <v>0</v>
      </c>
      <c r="G2779">
        <v>0</v>
      </c>
      <c r="H2779">
        <v>0</v>
      </c>
      <c r="I2779">
        <v>1.14993196951154</v>
      </c>
      <c r="J2779">
        <v>2</v>
      </c>
      <c r="K2779">
        <f>IF(Table2[[#This Row],[GOR1]]=3,1,0)</f>
        <v>0</v>
      </c>
    </row>
    <row r="2780" spans="1:11" hidden="1" x14ac:dyDescent="0.35">
      <c r="A2780">
        <v>2904081</v>
      </c>
      <c r="B2780">
        <v>1</v>
      </c>
      <c r="C2780">
        <v>0</v>
      </c>
      <c r="D2780">
        <v>4</v>
      </c>
      <c r="E2780">
        <v>3</v>
      </c>
      <c r="F2780">
        <v>0</v>
      </c>
      <c r="G2780">
        <v>0</v>
      </c>
      <c r="H2780">
        <v>0</v>
      </c>
      <c r="I2780">
        <v>1.04054009600633</v>
      </c>
      <c r="J2780">
        <v>2</v>
      </c>
      <c r="K2780">
        <f>IF(Table2[[#This Row],[GOR1]]=3,1,0)</f>
        <v>0</v>
      </c>
    </row>
    <row r="2781" spans="1:11" hidden="1" x14ac:dyDescent="0.35">
      <c r="A2781">
        <v>2910026</v>
      </c>
      <c r="B2781">
        <v>0</v>
      </c>
      <c r="C2781">
        <v>0</v>
      </c>
      <c r="D2781">
        <v>4</v>
      </c>
      <c r="E2781">
        <v>3</v>
      </c>
      <c r="F2781">
        <v>0</v>
      </c>
      <c r="G2781">
        <v>0</v>
      </c>
      <c r="H2781">
        <v>0</v>
      </c>
      <c r="I2781">
        <v>1.0335445919712301</v>
      </c>
      <c r="J2781">
        <v>2</v>
      </c>
      <c r="K2781">
        <f>IF(Table2[[#This Row],[GOR1]]=3,1,0)</f>
        <v>0</v>
      </c>
    </row>
    <row r="2782" spans="1:11" x14ac:dyDescent="0.35">
      <c r="A2782">
        <v>2904843</v>
      </c>
      <c r="B2782">
        <v>1</v>
      </c>
      <c r="C2782">
        <v>44</v>
      </c>
      <c r="D2782">
        <v>2</v>
      </c>
      <c r="E2782">
        <v>3</v>
      </c>
      <c r="F2782">
        <v>0</v>
      </c>
      <c r="G2782">
        <v>0</v>
      </c>
      <c r="H2782">
        <v>0</v>
      </c>
      <c r="I2782">
        <v>0.89443101098040301</v>
      </c>
      <c r="J2782">
        <v>2</v>
      </c>
      <c r="K2782">
        <f>IF(Table2[[#This Row],[GOR1]]=3,1,0)</f>
        <v>0</v>
      </c>
    </row>
    <row r="2783" spans="1:11" x14ac:dyDescent="0.35">
      <c r="A2783">
        <v>2911908</v>
      </c>
      <c r="B2783">
        <v>0</v>
      </c>
      <c r="C2783">
        <v>37</v>
      </c>
      <c r="D2783">
        <v>2</v>
      </c>
      <c r="E2783">
        <v>3</v>
      </c>
      <c r="F2783">
        <v>0</v>
      </c>
      <c r="G2783">
        <v>0</v>
      </c>
      <c r="H2783">
        <v>0</v>
      </c>
      <c r="I2783">
        <v>0.69378635961836899</v>
      </c>
      <c r="J2783">
        <v>2</v>
      </c>
      <c r="K2783">
        <f>IF(Table2[[#This Row],[GOR1]]=3,1,0)</f>
        <v>0</v>
      </c>
    </row>
    <row r="2784" spans="1:11" hidden="1" x14ac:dyDescent="0.35">
      <c r="A2784">
        <v>2905557</v>
      </c>
      <c r="B2784">
        <v>0</v>
      </c>
      <c r="C2784">
        <v>0</v>
      </c>
      <c r="D2784">
        <v>2</v>
      </c>
      <c r="E2784">
        <v>3</v>
      </c>
      <c r="F2784">
        <v>0</v>
      </c>
      <c r="G2784">
        <v>0</v>
      </c>
      <c r="H2784">
        <v>0</v>
      </c>
      <c r="I2784">
        <v>0.815888684896934</v>
      </c>
      <c r="J2784">
        <v>2</v>
      </c>
      <c r="K2784">
        <f>IF(Table2[[#This Row],[GOR1]]=3,1,0)</f>
        <v>0</v>
      </c>
    </row>
    <row r="2785" spans="1:11" hidden="1" x14ac:dyDescent="0.35">
      <c r="A2785">
        <v>2902386</v>
      </c>
      <c r="B2785">
        <v>1</v>
      </c>
      <c r="C2785">
        <v>0</v>
      </c>
      <c r="D2785">
        <v>2</v>
      </c>
      <c r="E2785">
        <v>3</v>
      </c>
      <c r="F2785">
        <v>0</v>
      </c>
      <c r="G2785">
        <v>0</v>
      </c>
      <c r="H2785">
        <v>0</v>
      </c>
      <c r="I2785">
        <v>0.85606509354235405</v>
      </c>
      <c r="J2785">
        <v>2</v>
      </c>
      <c r="K2785">
        <f>IF(Table2[[#This Row],[GOR1]]=3,1,0)</f>
        <v>0</v>
      </c>
    </row>
    <row r="2786" spans="1:11" hidden="1" x14ac:dyDescent="0.35">
      <c r="A2786">
        <v>2907266</v>
      </c>
      <c r="B2786">
        <v>1</v>
      </c>
      <c r="C2786">
        <v>0</v>
      </c>
      <c r="D2786">
        <v>2</v>
      </c>
      <c r="E2786">
        <v>3</v>
      </c>
      <c r="F2786">
        <v>0</v>
      </c>
      <c r="G2786">
        <v>0</v>
      </c>
      <c r="H2786">
        <v>0</v>
      </c>
      <c r="I2786">
        <v>0.67471917325021002</v>
      </c>
      <c r="J2786">
        <v>2</v>
      </c>
      <c r="K2786">
        <f>IF(Table2[[#This Row],[GOR1]]=3,1,0)</f>
        <v>0</v>
      </c>
    </row>
    <row r="2787" spans="1:11" hidden="1" x14ac:dyDescent="0.35">
      <c r="A2787">
        <v>2903613</v>
      </c>
      <c r="B2787">
        <v>1</v>
      </c>
      <c r="C2787">
        <v>0</v>
      </c>
      <c r="D2787">
        <v>2</v>
      </c>
      <c r="E2787">
        <v>3</v>
      </c>
      <c r="F2787">
        <v>0</v>
      </c>
      <c r="G2787">
        <v>0</v>
      </c>
      <c r="H2787">
        <v>0</v>
      </c>
      <c r="I2787">
        <v>0.66604169437449101</v>
      </c>
      <c r="J2787">
        <v>2</v>
      </c>
      <c r="K2787">
        <f>IF(Table2[[#This Row],[GOR1]]=3,1,0)</f>
        <v>0</v>
      </c>
    </row>
    <row r="2788" spans="1:11" hidden="1" x14ac:dyDescent="0.35">
      <c r="A2788">
        <v>2908025</v>
      </c>
      <c r="B2788">
        <v>1</v>
      </c>
      <c r="C2788">
        <v>0</v>
      </c>
      <c r="D2788">
        <v>4</v>
      </c>
      <c r="E2788">
        <v>1</v>
      </c>
      <c r="F2788">
        <v>0</v>
      </c>
      <c r="G2788">
        <v>0</v>
      </c>
      <c r="H2788">
        <v>0</v>
      </c>
      <c r="I2788">
        <v>1.36908457936466</v>
      </c>
      <c r="J2788">
        <v>2</v>
      </c>
      <c r="K2788">
        <f>IF(Table2[[#This Row],[GOR1]]=3,1,0)</f>
        <v>0</v>
      </c>
    </row>
    <row r="2789" spans="1:11" x14ac:dyDescent="0.35">
      <c r="A2789">
        <v>2900985</v>
      </c>
      <c r="B2789">
        <v>1</v>
      </c>
      <c r="C2789">
        <v>48</v>
      </c>
      <c r="D2789">
        <v>2</v>
      </c>
      <c r="E2789">
        <v>1</v>
      </c>
      <c r="F2789">
        <v>0</v>
      </c>
      <c r="G2789">
        <v>0</v>
      </c>
      <c r="H2789">
        <v>1</v>
      </c>
      <c r="I2789">
        <v>1.0470872802473099</v>
      </c>
      <c r="J2789">
        <v>2</v>
      </c>
      <c r="K2789">
        <f>IF(Table2[[#This Row],[GOR1]]=3,1,0)</f>
        <v>0</v>
      </c>
    </row>
    <row r="2790" spans="1:11" x14ac:dyDescent="0.35">
      <c r="A2790">
        <v>2903077</v>
      </c>
      <c r="B2790">
        <v>0</v>
      </c>
      <c r="C2790">
        <v>44</v>
      </c>
      <c r="D2790">
        <v>2</v>
      </c>
      <c r="E2790">
        <v>1</v>
      </c>
      <c r="F2790">
        <v>0</v>
      </c>
      <c r="G2790">
        <v>0</v>
      </c>
      <c r="H2790">
        <v>1</v>
      </c>
      <c r="I2790">
        <v>0.94066057364043099</v>
      </c>
      <c r="J2790">
        <v>2</v>
      </c>
      <c r="K2790">
        <f>IF(Table2[[#This Row],[GOR1]]=3,1,0)</f>
        <v>0</v>
      </c>
    </row>
    <row r="2791" spans="1:11" x14ac:dyDescent="0.35">
      <c r="A2791">
        <v>2905938</v>
      </c>
      <c r="B2791">
        <v>0</v>
      </c>
      <c r="C2791">
        <v>51</v>
      </c>
      <c r="D2791">
        <v>4</v>
      </c>
      <c r="E2791">
        <v>1</v>
      </c>
      <c r="F2791">
        <v>0</v>
      </c>
      <c r="G2791">
        <v>0</v>
      </c>
      <c r="H2791">
        <v>0</v>
      </c>
      <c r="I2791">
        <v>0.84832889067459505</v>
      </c>
      <c r="J2791">
        <v>2</v>
      </c>
      <c r="K2791">
        <f>IF(Table2[[#This Row],[GOR1]]=3,1,0)</f>
        <v>0</v>
      </c>
    </row>
    <row r="2792" spans="1:11" x14ac:dyDescent="0.35">
      <c r="A2792">
        <v>2912010</v>
      </c>
      <c r="B2792">
        <v>1</v>
      </c>
      <c r="C2792">
        <v>57</v>
      </c>
      <c r="D2792">
        <v>4</v>
      </c>
      <c r="E2792">
        <v>1</v>
      </c>
      <c r="F2792">
        <v>0</v>
      </c>
      <c r="G2792">
        <v>0</v>
      </c>
      <c r="H2792">
        <v>0</v>
      </c>
      <c r="I2792">
        <v>0.99304078081286595</v>
      </c>
      <c r="J2792">
        <v>2</v>
      </c>
      <c r="K2792">
        <f>IF(Table2[[#This Row],[GOR1]]=3,1,0)</f>
        <v>0</v>
      </c>
    </row>
    <row r="2793" spans="1:11" hidden="1" x14ac:dyDescent="0.35">
      <c r="A2793">
        <v>2901531</v>
      </c>
      <c r="B2793">
        <v>0</v>
      </c>
      <c r="C2793">
        <v>0</v>
      </c>
      <c r="D2793">
        <v>4</v>
      </c>
      <c r="E2793">
        <v>1</v>
      </c>
      <c r="F2793">
        <v>0</v>
      </c>
      <c r="G2793">
        <v>0</v>
      </c>
      <c r="H2793">
        <v>0</v>
      </c>
      <c r="I2793">
        <v>1.23307796598074</v>
      </c>
      <c r="J2793">
        <v>2</v>
      </c>
      <c r="K2793">
        <f>IF(Table2[[#This Row],[GOR1]]=3,1,0)</f>
        <v>0</v>
      </c>
    </row>
    <row r="2794" spans="1:11" hidden="1" x14ac:dyDescent="0.35">
      <c r="A2794">
        <v>2906745</v>
      </c>
      <c r="B2794">
        <v>0</v>
      </c>
      <c r="C2794">
        <v>0</v>
      </c>
      <c r="D2794">
        <v>4</v>
      </c>
      <c r="E2794">
        <v>1</v>
      </c>
      <c r="F2794">
        <v>0</v>
      </c>
      <c r="G2794">
        <v>0</v>
      </c>
      <c r="H2794">
        <v>0</v>
      </c>
      <c r="I2794">
        <v>0.95849437043810604</v>
      </c>
      <c r="J2794">
        <v>2</v>
      </c>
      <c r="K2794">
        <f>IF(Table2[[#This Row],[GOR1]]=3,1,0)</f>
        <v>0</v>
      </c>
    </row>
    <row r="2795" spans="1:11" x14ac:dyDescent="0.35">
      <c r="A2795">
        <v>2911601</v>
      </c>
      <c r="B2795">
        <v>0</v>
      </c>
      <c r="C2795">
        <v>49</v>
      </c>
      <c r="D2795">
        <v>5</v>
      </c>
      <c r="E2795">
        <v>1</v>
      </c>
      <c r="F2795">
        <v>0</v>
      </c>
      <c r="G2795">
        <v>1</v>
      </c>
      <c r="H2795">
        <v>0</v>
      </c>
      <c r="I2795">
        <v>0.59239020559770295</v>
      </c>
      <c r="J2795">
        <v>2</v>
      </c>
      <c r="K2795">
        <f>IF(Table2[[#This Row],[GOR1]]=3,1,0)</f>
        <v>0</v>
      </c>
    </row>
    <row r="2796" spans="1:11" x14ac:dyDescent="0.35">
      <c r="A2796">
        <v>2909367</v>
      </c>
      <c r="B2796">
        <v>0</v>
      </c>
      <c r="C2796">
        <v>43</v>
      </c>
      <c r="D2796">
        <v>5</v>
      </c>
      <c r="E2796">
        <v>1</v>
      </c>
      <c r="F2796">
        <v>0</v>
      </c>
      <c r="G2796">
        <v>0</v>
      </c>
      <c r="H2796">
        <v>0</v>
      </c>
      <c r="I2796">
        <v>0.602804878343985</v>
      </c>
      <c r="J2796">
        <v>2</v>
      </c>
      <c r="K2796">
        <f>IF(Table2[[#This Row],[GOR1]]=3,1,0)</f>
        <v>0</v>
      </c>
    </row>
    <row r="2797" spans="1:11" hidden="1" x14ac:dyDescent="0.35">
      <c r="A2797">
        <v>2910791</v>
      </c>
      <c r="B2797">
        <v>0</v>
      </c>
      <c r="C2797">
        <v>0</v>
      </c>
      <c r="D2797">
        <v>5</v>
      </c>
      <c r="E2797">
        <v>1</v>
      </c>
      <c r="F2797">
        <v>0</v>
      </c>
      <c r="G2797">
        <v>0</v>
      </c>
      <c r="H2797">
        <v>0</v>
      </c>
      <c r="I2797">
        <v>0.65462962484349596</v>
      </c>
      <c r="J2797">
        <v>2</v>
      </c>
      <c r="K2797">
        <f>IF(Table2[[#This Row],[GOR1]]=3,1,0)</f>
        <v>0</v>
      </c>
    </row>
    <row r="2798" spans="1:11" x14ac:dyDescent="0.35">
      <c r="A2798">
        <v>2905839</v>
      </c>
      <c r="B2798">
        <v>0</v>
      </c>
      <c r="C2798">
        <v>31</v>
      </c>
      <c r="D2798">
        <v>3</v>
      </c>
      <c r="E2798">
        <v>1</v>
      </c>
      <c r="F2798">
        <v>0</v>
      </c>
      <c r="G2798">
        <v>0</v>
      </c>
      <c r="H2798">
        <v>0</v>
      </c>
      <c r="I2798">
        <v>1.06464196819407</v>
      </c>
      <c r="J2798">
        <v>2</v>
      </c>
      <c r="K2798">
        <f>IF(Table2[[#This Row],[GOR1]]=3,1,0)</f>
        <v>0</v>
      </c>
    </row>
    <row r="2799" spans="1:11" x14ac:dyDescent="0.35">
      <c r="A2799">
        <v>2910622</v>
      </c>
      <c r="B2799">
        <v>1</v>
      </c>
      <c r="C2799">
        <v>41</v>
      </c>
      <c r="D2799">
        <v>3</v>
      </c>
      <c r="E2799">
        <v>1</v>
      </c>
      <c r="F2799">
        <v>0</v>
      </c>
      <c r="G2799">
        <v>0</v>
      </c>
      <c r="H2799">
        <v>0</v>
      </c>
      <c r="I2799">
        <v>1.19097395916291</v>
      </c>
      <c r="J2799">
        <v>2</v>
      </c>
      <c r="K2799">
        <f>IF(Table2[[#This Row],[GOR1]]=3,1,0)</f>
        <v>0</v>
      </c>
    </row>
    <row r="2800" spans="1:11" x14ac:dyDescent="0.35">
      <c r="A2800">
        <v>2910296</v>
      </c>
      <c r="B2800">
        <v>1</v>
      </c>
      <c r="C2800">
        <v>77</v>
      </c>
      <c r="D2800">
        <v>5</v>
      </c>
      <c r="E2800">
        <v>1</v>
      </c>
      <c r="F2800">
        <v>0</v>
      </c>
      <c r="G2800">
        <v>1</v>
      </c>
      <c r="H2800">
        <v>0</v>
      </c>
      <c r="I2800">
        <v>0.77070889325302006</v>
      </c>
      <c r="J2800">
        <v>2</v>
      </c>
      <c r="K2800">
        <f>IF(Table2[[#This Row],[GOR1]]=3,1,0)</f>
        <v>0</v>
      </c>
    </row>
    <row r="2801" spans="1:11" x14ac:dyDescent="0.35">
      <c r="A2801">
        <v>2903304</v>
      </c>
      <c r="B2801">
        <v>0</v>
      </c>
      <c r="C2801">
        <v>71</v>
      </c>
      <c r="D2801">
        <v>5</v>
      </c>
      <c r="E2801">
        <v>1</v>
      </c>
      <c r="F2801">
        <v>0</v>
      </c>
      <c r="G2801">
        <v>0</v>
      </c>
      <c r="H2801">
        <v>0</v>
      </c>
      <c r="I2801">
        <v>0.77382181936277294</v>
      </c>
      <c r="J2801">
        <v>2</v>
      </c>
      <c r="K2801">
        <f>IF(Table2[[#This Row],[GOR1]]=3,1,0)</f>
        <v>0</v>
      </c>
    </row>
    <row r="2802" spans="1:11" x14ac:dyDescent="0.35">
      <c r="A2802">
        <v>2910245</v>
      </c>
      <c r="B2802">
        <v>1</v>
      </c>
      <c r="C2802">
        <v>30</v>
      </c>
      <c r="D2802">
        <v>5</v>
      </c>
      <c r="E2802">
        <v>1</v>
      </c>
      <c r="F2802">
        <v>0</v>
      </c>
      <c r="G2802">
        <v>0</v>
      </c>
      <c r="H2802">
        <v>0</v>
      </c>
      <c r="I2802">
        <v>1.32867120675823</v>
      </c>
      <c r="J2802">
        <v>2</v>
      </c>
      <c r="K2802">
        <f>IF(Table2[[#This Row],[GOR1]]=3,1,0)</f>
        <v>0</v>
      </c>
    </row>
    <row r="2803" spans="1:11" hidden="1" x14ac:dyDescent="0.35">
      <c r="A2803">
        <v>2906373</v>
      </c>
      <c r="B2803">
        <v>0</v>
      </c>
      <c r="C2803">
        <v>0</v>
      </c>
      <c r="D2803">
        <v>5</v>
      </c>
      <c r="E2803">
        <v>1</v>
      </c>
      <c r="F2803">
        <v>0</v>
      </c>
      <c r="G2803">
        <v>0</v>
      </c>
      <c r="H2803">
        <v>0</v>
      </c>
      <c r="I2803">
        <v>1.12618527763065</v>
      </c>
      <c r="J2803">
        <v>2</v>
      </c>
      <c r="K2803">
        <f>IF(Table2[[#This Row],[GOR1]]=3,1,0)</f>
        <v>0</v>
      </c>
    </row>
    <row r="2804" spans="1:11" hidden="1" x14ac:dyDescent="0.35">
      <c r="A2804">
        <v>2910234</v>
      </c>
      <c r="B2804">
        <v>0</v>
      </c>
      <c r="C2804">
        <v>0</v>
      </c>
      <c r="D2804">
        <v>5</v>
      </c>
      <c r="E2804">
        <v>1</v>
      </c>
      <c r="F2804">
        <v>0</v>
      </c>
      <c r="G2804">
        <v>0</v>
      </c>
      <c r="H2804">
        <v>0</v>
      </c>
      <c r="I2804">
        <v>1.2451037696646401</v>
      </c>
      <c r="J2804">
        <v>2</v>
      </c>
      <c r="K2804">
        <f>IF(Table2[[#This Row],[GOR1]]=3,1,0)</f>
        <v>0</v>
      </c>
    </row>
    <row r="2805" spans="1:11" x14ac:dyDescent="0.35">
      <c r="A2805">
        <v>2912133</v>
      </c>
      <c r="B2805">
        <v>1</v>
      </c>
      <c r="C2805">
        <v>58</v>
      </c>
      <c r="D2805">
        <v>5</v>
      </c>
      <c r="E2805">
        <v>1</v>
      </c>
      <c r="F2805">
        <v>0</v>
      </c>
      <c r="G2805">
        <v>1</v>
      </c>
      <c r="H2805">
        <v>1</v>
      </c>
      <c r="I2805">
        <v>0.88866964305542895</v>
      </c>
      <c r="J2805">
        <v>2</v>
      </c>
      <c r="K2805">
        <f>IF(Table2[[#This Row],[GOR1]]=3,1,0)</f>
        <v>0</v>
      </c>
    </row>
    <row r="2806" spans="1:11" x14ac:dyDescent="0.35">
      <c r="A2806">
        <v>2911547</v>
      </c>
      <c r="B2806">
        <v>0</v>
      </c>
      <c r="C2806">
        <v>55</v>
      </c>
      <c r="D2806">
        <v>5</v>
      </c>
      <c r="E2806">
        <v>1</v>
      </c>
      <c r="F2806">
        <v>0</v>
      </c>
      <c r="G2806">
        <v>0</v>
      </c>
      <c r="H2806">
        <v>1</v>
      </c>
      <c r="I2806">
        <v>0.84056288196740603</v>
      </c>
      <c r="J2806">
        <v>2</v>
      </c>
      <c r="K2806">
        <f>IF(Table2[[#This Row],[GOR1]]=3,1,0)</f>
        <v>0</v>
      </c>
    </row>
    <row r="2807" spans="1:11" x14ac:dyDescent="0.35">
      <c r="A2807">
        <v>2908471</v>
      </c>
      <c r="B2807">
        <v>1</v>
      </c>
      <c r="C2807">
        <v>69</v>
      </c>
      <c r="D2807">
        <v>4</v>
      </c>
      <c r="E2807">
        <v>1</v>
      </c>
      <c r="F2807">
        <v>0</v>
      </c>
      <c r="G2807">
        <v>1</v>
      </c>
      <c r="H2807">
        <v>0</v>
      </c>
      <c r="I2807">
        <v>0.8257296372838</v>
      </c>
      <c r="J2807">
        <v>2</v>
      </c>
      <c r="K2807">
        <f>IF(Table2[[#This Row],[GOR1]]=3,1,0)</f>
        <v>0</v>
      </c>
    </row>
    <row r="2808" spans="1:11" x14ac:dyDescent="0.35">
      <c r="A2808">
        <v>2900128</v>
      </c>
      <c r="B2808">
        <v>0</v>
      </c>
      <c r="C2808">
        <v>61</v>
      </c>
      <c r="D2808">
        <v>4</v>
      </c>
      <c r="E2808">
        <v>1</v>
      </c>
      <c r="F2808">
        <v>0</v>
      </c>
      <c r="G2808">
        <v>1</v>
      </c>
      <c r="H2808">
        <v>0</v>
      </c>
      <c r="I2808">
        <v>0.83379436844263699</v>
      </c>
      <c r="J2808">
        <v>2</v>
      </c>
      <c r="K2808">
        <f>IF(Table2[[#This Row],[GOR1]]=3,1,0)</f>
        <v>0</v>
      </c>
    </row>
    <row r="2809" spans="1:11" x14ac:dyDescent="0.35">
      <c r="A2809">
        <v>2906482</v>
      </c>
      <c r="B2809">
        <v>1</v>
      </c>
      <c r="C2809">
        <v>45</v>
      </c>
      <c r="D2809">
        <v>4</v>
      </c>
      <c r="E2809">
        <v>1</v>
      </c>
      <c r="F2809">
        <v>1</v>
      </c>
      <c r="G2809">
        <v>0</v>
      </c>
      <c r="H2809">
        <v>0</v>
      </c>
      <c r="I2809">
        <v>0.93291461601136105</v>
      </c>
      <c r="J2809">
        <v>2</v>
      </c>
      <c r="K2809">
        <f>IF(Table2[[#This Row],[GOR1]]=3,1,0)</f>
        <v>0</v>
      </c>
    </row>
    <row r="2810" spans="1:11" hidden="1" x14ac:dyDescent="0.35">
      <c r="A2810">
        <v>2904788</v>
      </c>
      <c r="B2810">
        <v>0</v>
      </c>
      <c r="C2810">
        <v>0</v>
      </c>
      <c r="D2810">
        <v>3</v>
      </c>
      <c r="E2810">
        <v>3</v>
      </c>
      <c r="F2810">
        <v>0</v>
      </c>
      <c r="G2810">
        <v>0</v>
      </c>
      <c r="H2810">
        <v>0</v>
      </c>
      <c r="I2810">
        <v>1.0368301979998999</v>
      </c>
      <c r="J2810">
        <v>2</v>
      </c>
      <c r="K2810">
        <f>IF(Table2[[#This Row],[GOR1]]=3,1,0)</f>
        <v>0</v>
      </c>
    </row>
    <row r="2811" spans="1:11" hidden="1" x14ac:dyDescent="0.35">
      <c r="A2811">
        <v>2907740</v>
      </c>
      <c r="B2811">
        <v>1</v>
      </c>
      <c r="C2811">
        <v>0</v>
      </c>
      <c r="D2811">
        <v>3</v>
      </c>
      <c r="E2811">
        <v>5</v>
      </c>
      <c r="F2811">
        <v>0</v>
      </c>
      <c r="G2811">
        <v>0</v>
      </c>
      <c r="H2811">
        <v>0</v>
      </c>
      <c r="I2811">
        <v>1.12596388943687</v>
      </c>
      <c r="J2811">
        <v>2</v>
      </c>
      <c r="K2811">
        <f>IF(Table2[[#This Row],[GOR1]]=3,1,0)</f>
        <v>0</v>
      </c>
    </row>
    <row r="2812" spans="1:11" hidden="1" x14ac:dyDescent="0.35">
      <c r="A2812">
        <v>2901602</v>
      </c>
      <c r="B2812">
        <v>0</v>
      </c>
      <c r="C2812">
        <v>0</v>
      </c>
      <c r="D2812">
        <v>3</v>
      </c>
      <c r="E2812">
        <v>3</v>
      </c>
      <c r="F2812">
        <v>0</v>
      </c>
      <c r="G2812">
        <v>0</v>
      </c>
      <c r="H2812">
        <v>0</v>
      </c>
      <c r="I2812">
        <v>0.99565066068124397</v>
      </c>
      <c r="J2812">
        <v>2</v>
      </c>
      <c r="K2812">
        <f>IF(Table2[[#This Row],[GOR1]]=3,1,0)</f>
        <v>0</v>
      </c>
    </row>
    <row r="2813" spans="1:11" x14ac:dyDescent="0.35">
      <c r="A2813">
        <v>2902410</v>
      </c>
      <c r="B2813">
        <v>0</v>
      </c>
      <c r="C2813">
        <v>43</v>
      </c>
      <c r="D2813">
        <v>5</v>
      </c>
      <c r="E2813">
        <v>1</v>
      </c>
      <c r="F2813">
        <v>0</v>
      </c>
      <c r="G2813">
        <v>1</v>
      </c>
      <c r="H2813">
        <v>0</v>
      </c>
      <c r="I2813">
        <v>0.82698422939326299</v>
      </c>
      <c r="J2813">
        <v>2</v>
      </c>
      <c r="K2813">
        <f>IF(Table2[[#This Row],[GOR1]]=3,1,0)</f>
        <v>0</v>
      </c>
    </row>
    <row r="2814" spans="1:11" x14ac:dyDescent="0.35">
      <c r="A2814">
        <v>2909286</v>
      </c>
      <c r="B2814">
        <v>0</v>
      </c>
      <c r="C2814">
        <v>65</v>
      </c>
      <c r="D2814">
        <v>4</v>
      </c>
      <c r="E2814">
        <v>1</v>
      </c>
      <c r="F2814">
        <v>0</v>
      </c>
      <c r="G2814">
        <v>0</v>
      </c>
      <c r="H2814">
        <v>0</v>
      </c>
      <c r="I2814">
        <v>0.81965604137004999</v>
      </c>
      <c r="J2814">
        <v>2</v>
      </c>
      <c r="K2814">
        <f>IF(Table2[[#This Row],[GOR1]]=3,1,0)</f>
        <v>0</v>
      </c>
    </row>
    <row r="2815" spans="1:11" x14ac:dyDescent="0.35">
      <c r="A2815">
        <v>2909871</v>
      </c>
      <c r="B2815">
        <v>1</v>
      </c>
      <c r="C2815">
        <v>70</v>
      </c>
      <c r="D2815">
        <v>4</v>
      </c>
      <c r="E2815">
        <v>1</v>
      </c>
      <c r="F2815">
        <v>0</v>
      </c>
      <c r="G2815">
        <v>1</v>
      </c>
      <c r="H2815">
        <v>0</v>
      </c>
      <c r="I2815">
        <v>0.82733620341002401</v>
      </c>
      <c r="J2815">
        <v>2</v>
      </c>
      <c r="K2815">
        <f>IF(Table2[[#This Row],[GOR1]]=3,1,0)</f>
        <v>0</v>
      </c>
    </row>
    <row r="2816" spans="1:11" x14ac:dyDescent="0.35">
      <c r="A2816">
        <v>2909556</v>
      </c>
      <c r="B2816">
        <v>1</v>
      </c>
      <c r="C2816">
        <v>49</v>
      </c>
      <c r="D2816">
        <v>5</v>
      </c>
      <c r="E2816">
        <v>1</v>
      </c>
      <c r="F2816">
        <v>1</v>
      </c>
      <c r="G2816">
        <v>0</v>
      </c>
      <c r="H2816">
        <v>0</v>
      </c>
      <c r="I2816">
        <v>0.92445925120521899</v>
      </c>
      <c r="J2816">
        <v>2</v>
      </c>
      <c r="K2816">
        <f>IF(Table2[[#This Row],[GOR1]]=3,1,0)</f>
        <v>0</v>
      </c>
    </row>
    <row r="2817" spans="1:11" x14ac:dyDescent="0.35">
      <c r="A2817">
        <v>2906195</v>
      </c>
      <c r="B2817">
        <v>0</v>
      </c>
      <c r="C2817">
        <v>39</v>
      </c>
      <c r="D2817">
        <v>5</v>
      </c>
      <c r="E2817">
        <v>1</v>
      </c>
      <c r="F2817">
        <v>0</v>
      </c>
      <c r="G2817">
        <v>0</v>
      </c>
      <c r="H2817">
        <v>0</v>
      </c>
      <c r="I2817">
        <v>0.82509888128199904</v>
      </c>
      <c r="J2817">
        <v>2</v>
      </c>
      <c r="K2817">
        <f>IF(Table2[[#This Row],[GOR1]]=3,1,0)</f>
        <v>0</v>
      </c>
    </row>
    <row r="2818" spans="1:11" hidden="1" x14ac:dyDescent="0.35">
      <c r="A2818">
        <v>2906661</v>
      </c>
      <c r="B2818">
        <v>1</v>
      </c>
      <c r="C2818">
        <v>0</v>
      </c>
      <c r="D2818">
        <v>5</v>
      </c>
      <c r="E2818">
        <v>1</v>
      </c>
      <c r="F2818">
        <v>0</v>
      </c>
      <c r="G2818">
        <v>0</v>
      </c>
      <c r="H2818">
        <v>0</v>
      </c>
      <c r="I2818">
        <v>1.0813971083251399</v>
      </c>
      <c r="J2818">
        <v>2</v>
      </c>
      <c r="K2818">
        <f>IF(Table2[[#This Row],[GOR1]]=3,1,0)</f>
        <v>0</v>
      </c>
    </row>
    <row r="2819" spans="1:11" hidden="1" x14ac:dyDescent="0.35">
      <c r="A2819">
        <v>2902862</v>
      </c>
      <c r="B2819">
        <v>0</v>
      </c>
      <c r="C2819">
        <v>0</v>
      </c>
      <c r="D2819">
        <v>5</v>
      </c>
      <c r="E2819">
        <v>1</v>
      </c>
      <c r="F2819">
        <v>0</v>
      </c>
      <c r="G2819">
        <v>0</v>
      </c>
      <c r="H2819">
        <v>0</v>
      </c>
      <c r="I2819">
        <v>0.91234119204816799</v>
      </c>
      <c r="J2819">
        <v>2</v>
      </c>
      <c r="K2819">
        <f>IF(Table2[[#This Row],[GOR1]]=3,1,0)</f>
        <v>0</v>
      </c>
    </row>
    <row r="2820" spans="1:11" x14ac:dyDescent="0.35">
      <c r="A2820">
        <v>2909791</v>
      </c>
      <c r="B2820">
        <v>0</v>
      </c>
      <c r="C2820">
        <v>85</v>
      </c>
      <c r="D2820">
        <v>5</v>
      </c>
      <c r="E2820">
        <v>1</v>
      </c>
      <c r="F2820">
        <v>0</v>
      </c>
      <c r="G2820">
        <v>0</v>
      </c>
      <c r="H2820">
        <v>0</v>
      </c>
      <c r="I2820">
        <v>0.87490698022077096</v>
      </c>
      <c r="J2820">
        <v>2</v>
      </c>
      <c r="K2820">
        <f>IF(Table2[[#This Row],[GOR1]]=3,1,0)</f>
        <v>0</v>
      </c>
    </row>
    <row r="2821" spans="1:11" x14ac:dyDescent="0.35">
      <c r="A2821">
        <v>2903786</v>
      </c>
      <c r="B2821">
        <v>1</v>
      </c>
      <c r="C2821">
        <v>52</v>
      </c>
      <c r="D2821">
        <v>5</v>
      </c>
      <c r="E2821">
        <v>1</v>
      </c>
      <c r="F2821">
        <v>1</v>
      </c>
      <c r="G2821">
        <v>0</v>
      </c>
      <c r="H2821">
        <v>1</v>
      </c>
      <c r="I2821">
        <v>0.93291461601136105</v>
      </c>
      <c r="J2821">
        <v>2</v>
      </c>
      <c r="K2821">
        <f>IF(Table2[[#This Row],[GOR1]]=3,1,0)</f>
        <v>0</v>
      </c>
    </row>
    <row r="2822" spans="1:11" x14ac:dyDescent="0.35">
      <c r="A2822">
        <v>2902456</v>
      </c>
      <c r="B2822">
        <v>0</v>
      </c>
      <c r="C2822">
        <v>58</v>
      </c>
      <c r="D2822">
        <v>5</v>
      </c>
      <c r="E2822">
        <v>1</v>
      </c>
      <c r="F2822">
        <v>1</v>
      </c>
      <c r="G2822">
        <v>0</v>
      </c>
      <c r="H2822">
        <v>0</v>
      </c>
      <c r="I2822">
        <v>0.77135638678728202</v>
      </c>
      <c r="J2822">
        <v>2</v>
      </c>
      <c r="K2822">
        <f>IF(Table2[[#This Row],[GOR1]]=3,1,0)</f>
        <v>0</v>
      </c>
    </row>
    <row r="2823" spans="1:11" x14ac:dyDescent="0.35">
      <c r="A2823">
        <v>2909252</v>
      </c>
      <c r="B2823">
        <v>0</v>
      </c>
      <c r="C2823">
        <v>32</v>
      </c>
      <c r="D2823">
        <v>5</v>
      </c>
      <c r="E2823">
        <v>1</v>
      </c>
      <c r="F2823">
        <v>0</v>
      </c>
      <c r="G2823">
        <v>1</v>
      </c>
      <c r="H2823">
        <v>0</v>
      </c>
      <c r="I2823">
        <v>1.1779283234806801</v>
      </c>
      <c r="J2823">
        <v>2</v>
      </c>
      <c r="K2823">
        <f>IF(Table2[[#This Row],[GOR1]]=3,1,0)</f>
        <v>0</v>
      </c>
    </row>
    <row r="2824" spans="1:11" hidden="1" x14ac:dyDescent="0.35">
      <c r="A2824">
        <v>2906763</v>
      </c>
      <c r="B2824">
        <v>1</v>
      </c>
      <c r="C2824">
        <v>0</v>
      </c>
      <c r="D2824">
        <v>5</v>
      </c>
      <c r="E2824">
        <v>1</v>
      </c>
      <c r="F2824">
        <v>0</v>
      </c>
      <c r="G2824">
        <v>0</v>
      </c>
      <c r="H2824">
        <v>0</v>
      </c>
      <c r="I2824">
        <v>1.29931475037525</v>
      </c>
      <c r="J2824">
        <v>2</v>
      </c>
      <c r="K2824">
        <f>IF(Table2[[#This Row],[GOR1]]=3,1,0)</f>
        <v>0</v>
      </c>
    </row>
    <row r="2825" spans="1:11" x14ac:dyDescent="0.35">
      <c r="A2825">
        <v>2910237</v>
      </c>
      <c r="B2825">
        <v>0</v>
      </c>
      <c r="C2825">
        <v>57</v>
      </c>
      <c r="D2825">
        <v>3</v>
      </c>
      <c r="E2825">
        <v>1</v>
      </c>
      <c r="F2825">
        <v>0</v>
      </c>
      <c r="G2825">
        <v>0</v>
      </c>
      <c r="H2825">
        <v>0</v>
      </c>
      <c r="I2825">
        <v>0.77135638678728202</v>
      </c>
      <c r="J2825">
        <v>2</v>
      </c>
      <c r="K2825">
        <f>IF(Table2[[#This Row],[GOR1]]=3,1,0)</f>
        <v>0</v>
      </c>
    </row>
    <row r="2826" spans="1:11" x14ac:dyDescent="0.35">
      <c r="A2826">
        <v>2906518</v>
      </c>
      <c r="B2826">
        <v>1</v>
      </c>
      <c r="C2826">
        <v>71</v>
      </c>
      <c r="D2826">
        <v>3</v>
      </c>
      <c r="E2826">
        <v>1</v>
      </c>
      <c r="F2826">
        <v>0</v>
      </c>
      <c r="G2826">
        <v>0</v>
      </c>
      <c r="H2826">
        <v>0</v>
      </c>
      <c r="I2826">
        <v>0.99019543420471001</v>
      </c>
      <c r="J2826">
        <v>2</v>
      </c>
      <c r="K2826">
        <f>IF(Table2[[#This Row],[GOR1]]=3,1,0)</f>
        <v>0</v>
      </c>
    </row>
    <row r="2827" spans="1:11" x14ac:dyDescent="0.35">
      <c r="A2827">
        <v>2904393</v>
      </c>
      <c r="B2827">
        <v>1</v>
      </c>
      <c r="C2827">
        <v>43</v>
      </c>
      <c r="D2827">
        <v>3</v>
      </c>
      <c r="E2827">
        <v>3</v>
      </c>
      <c r="F2827">
        <v>0</v>
      </c>
      <c r="G2827">
        <v>0</v>
      </c>
      <c r="H2827">
        <v>0</v>
      </c>
      <c r="I2827">
        <v>1.22120024215268</v>
      </c>
      <c r="J2827">
        <v>2</v>
      </c>
      <c r="K2827">
        <f>IF(Table2[[#This Row],[GOR1]]=3,1,0)</f>
        <v>0</v>
      </c>
    </row>
    <row r="2828" spans="1:11" x14ac:dyDescent="0.35">
      <c r="A2828">
        <v>2900106</v>
      </c>
      <c r="B2828">
        <v>0</v>
      </c>
      <c r="C2828">
        <v>56</v>
      </c>
      <c r="D2828">
        <v>3</v>
      </c>
      <c r="E2828">
        <v>1</v>
      </c>
      <c r="F2828">
        <v>0</v>
      </c>
      <c r="G2828">
        <v>0</v>
      </c>
      <c r="H2828">
        <v>0</v>
      </c>
      <c r="I2828">
        <v>0.85117820798363697</v>
      </c>
      <c r="J2828">
        <v>2</v>
      </c>
      <c r="K2828">
        <f>IF(Table2[[#This Row],[GOR1]]=3,1,0)</f>
        <v>0</v>
      </c>
    </row>
    <row r="2829" spans="1:11" x14ac:dyDescent="0.35">
      <c r="A2829">
        <v>2905264</v>
      </c>
      <c r="B2829">
        <v>1</v>
      </c>
      <c r="C2829">
        <v>64</v>
      </c>
      <c r="D2829">
        <v>3</v>
      </c>
      <c r="E2829">
        <v>1</v>
      </c>
      <c r="F2829">
        <v>0</v>
      </c>
      <c r="G2829">
        <v>0</v>
      </c>
      <c r="H2829">
        <v>0</v>
      </c>
      <c r="I2829">
        <v>0.908093768821707</v>
      </c>
      <c r="J2829">
        <v>2</v>
      </c>
      <c r="K2829">
        <f>IF(Table2[[#This Row],[GOR1]]=3,1,0)</f>
        <v>0</v>
      </c>
    </row>
    <row r="2830" spans="1:11" x14ac:dyDescent="0.35">
      <c r="A2830">
        <v>2909950</v>
      </c>
      <c r="B2830">
        <v>0</v>
      </c>
      <c r="C2830">
        <v>35</v>
      </c>
      <c r="D2830">
        <v>3</v>
      </c>
      <c r="E2830">
        <v>1</v>
      </c>
      <c r="F2830">
        <v>1</v>
      </c>
      <c r="G2830">
        <v>0</v>
      </c>
      <c r="H2830">
        <v>0</v>
      </c>
      <c r="I2830">
        <v>0.69074758016298199</v>
      </c>
      <c r="J2830">
        <v>2</v>
      </c>
      <c r="K2830">
        <f>IF(Table2[[#This Row],[GOR1]]=3,1,0)</f>
        <v>0</v>
      </c>
    </row>
    <row r="2831" spans="1:11" x14ac:dyDescent="0.35">
      <c r="A2831">
        <v>2909949</v>
      </c>
      <c r="B2831">
        <v>1</v>
      </c>
      <c r="C2831">
        <v>34</v>
      </c>
      <c r="D2831">
        <v>3</v>
      </c>
      <c r="E2831">
        <v>1</v>
      </c>
      <c r="F2831">
        <v>0</v>
      </c>
      <c r="G2831">
        <v>1</v>
      </c>
      <c r="H2831">
        <v>0</v>
      </c>
      <c r="I2831">
        <v>0.92953932457726096</v>
      </c>
      <c r="J2831">
        <v>2</v>
      </c>
      <c r="K2831">
        <f>IF(Table2[[#This Row],[GOR1]]=3,1,0)</f>
        <v>0</v>
      </c>
    </row>
    <row r="2832" spans="1:11" hidden="1" x14ac:dyDescent="0.35">
      <c r="A2832">
        <v>2904784</v>
      </c>
      <c r="B2832">
        <v>1</v>
      </c>
      <c r="C2832">
        <v>0</v>
      </c>
      <c r="D2832">
        <v>3</v>
      </c>
      <c r="E2832">
        <v>1</v>
      </c>
      <c r="F2832">
        <v>0</v>
      </c>
      <c r="G2832">
        <v>0</v>
      </c>
      <c r="H2832">
        <v>0</v>
      </c>
      <c r="I2832">
        <v>1.1239076395988501</v>
      </c>
      <c r="J2832">
        <v>2</v>
      </c>
      <c r="K2832">
        <f>IF(Table2[[#This Row],[GOR1]]=3,1,0)</f>
        <v>0</v>
      </c>
    </row>
    <row r="2833" spans="1:11" hidden="1" x14ac:dyDescent="0.35">
      <c r="A2833">
        <v>2906172</v>
      </c>
      <c r="B2833">
        <v>1</v>
      </c>
      <c r="C2833">
        <v>0</v>
      </c>
      <c r="D2833">
        <v>3</v>
      </c>
      <c r="E2833">
        <v>1</v>
      </c>
      <c r="F2833">
        <v>0</v>
      </c>
      <c r="G2833">
        <v>0</v>
      </c>
      <c r="H2833">
        <v>0</v>
      </c>
      <c r="I2833">
        <v>1.0274379732080701</v>
      </c>
      <c r="J2833">
        <v>2</v>
      </c>
      <c r="K2833">
        <f>IF(Table2[[#This Row],[GOR1]]=3,1,0)</f>
        <v>0</v>
      </c>
    </row>
    <row r="2834" spans="1:11" x14ac:dyDescent="0.35">
      <c r="A2834">
        <v>2904426</v>
      </c>
      <c r="B2834">
        <v>1</v>
      </c>
      <c r="C2834">
        <v>57</v>
      </c>
      <c r="D2834">
        <v>3</v>
      </c>
      <c r="E2834">
        <v>1</v>
      </c>
      <c r="F2834">
        <v>0</v>
      </c>
      <c r="G2834">
        <v>0</v>
      </c>
      <c r="H2834">
        <v>0</v>
      </c>
      <c r="I2834">
        <v>1.2673336690088799</v>
      </c>
      <c r="J2834">
        <v>2</v>
      </c>
      <c r="K2834">
        <f>IF(Table2[[#This Row],[GOR1]]=3,1,0)</f>
        <v>0</v>
      </c>
    </row>
    <row r="2835" spans="1:11" hidden="1" x14ac:dyDescent="0.35">
      <c r="A2835">
        <v>2903583</v>
      </c>
      <c r="B2835">
        <v>1</v>
      </c>
      <c r="C2835">
        <v>0</v>
      </c>
      <c r="D2835">
        <v>3</v>
      </c>
      <c r="E2835">
        <v>1</v>
      </c>
      <c r="F2835">
        <v>0</v>
      </c>
      <c r="G2835">
        <v>0</v>
      </c>
      <c r="H2835">
        <v>0</v>
      </c>
      <c r="I2835">
        <v>1.48739224732205</v>
      </c>
      <c r="J2835">
        <v>2</v>
      </c>
      <c r="K2835">
        <f>IF(Table2[[#This Row],[GOR1]]=3,1,0)</f>
        <v>0</v>
      </c>
    </row>
    <row r="2836" spans="1:11" x14ac:dyDescent="0.35">
      <c r="A2836">
        <v>2901144</v>
      </c>
      <c r="B2836">
        <v>0</v>
      </c>
      <c r="C2836">
        <v>35</v>
      </c>
      <c r="D2836">
        <v>2</v>
      </c>
      <c r="E2836">
        <v>1</v>
      </c>
      <c r="F2836">
        <v>0</v>
      </c>
      <c r="G2836">
        <v>0</v>
      </c>
      <c r="H2836">
        <v>0</v>
      </c>
      <c r="I2836">
        <v>0.936945560990743</v>
      </c>
      <c r="J2836">
        <v>2</v>
      </c>
      <c r="K2836">
        <f>IF(Table2[[#This Row],[GOR1]]=3,1,0)</f>
        <v>0</v>
      </c>
    </row>
    <row r="2837" spans="1:11" x14ac:dyDescent="0.35">
      <c r="A2837">
        <v>2900146</v>
      </c>
      <c r="B2837">
        <v>1</v>
      </c>
      <c r="C2837">
        <v>38</v>
      </c>
      <c r="D2837">
        <v>2</v>
      </c>
      <c r="E2837">
        <v>1</v>
      </c>
      <c r="F2837">
        <v>0</v>
      </c>
      <c r="G2837">
        <v>1</v>
      </c>
      <c r="H2837">
        <v>0</v>
      </c>
      <c r="I2837">
        <v>1.05792110034271</v>
      </c>
      <c r="J2837">
        <v>2</v>
      </c>
      <c r="K2837">
        <f>IF(Table2[[#This Row],[GOR1]]=3,1,0)</f>
        <v>0</v>
      </c>
    </row>
    <row r="2838" spans="1:11" x14ac:dyDescent="0.35">
      <c r="A2838">
        <v>2906323</v>
      </c>
      <c r="B2838">
        <v>1</v>
      </c>
      <c r="C2838">
        <v>85</v>
      </c>
      <c r="D2838">
        <v>2</v>
      </c>
      <c r="E2838">
        <v>1</v>
      </c>
      <c r="F2838">
        <v>0</v>
      </c>
      <c r="G2838">
        <v>0</v>
      </c>
      <c r="H2838">
        <v>1</v>
      </c>
      <c r="I2838">
        <v>0.85143551534823003</v>
      </c>
      <c r="J2838">
        <v>2</v>
      </c>
      <c r="K2838">
        <f>IF(Table2[[#This Row],[GOR1]]=3,1,0)</f>
        <v>0</v>
      </c>
    </row>
    <row r="2839" spans="1:11" x14ac:dyDescent="0.35">
      <c r="A2839">
        <v>2909359</v>
      </c>
      <c r="B2839">
        <v>0</v>
      </c>
      <c r="C2839">
        <v>77</v>
      </c>
      <c r="D2839">
        <v>2</v>
      </c>
      <c r="E2839">
        <v>1</v>
      </c>
      <c r="F2839">
        <v>0</v>
      </c>
      <c r="G2839">
        <v>1</v>
      </c>
      <c r="H2839">
        <v>1</v>
      </c>
      <c r="I2839">
        <v>0.87939936812868302</v>
      </c>
      <c r="J2839">
        <v>2</v>
      </c>
      <c r="K2839">
        <f>IF(Table2[[#This Row],[GOR1]]=3,1,0)</f>
        <v>0</v>
      </c>
    </row>
    <row r="2840" spans="1:11" x14ac:dyDescent="0.35">
      <c r="A2840">
        <v>2911107</v>
      </c>
      <c r="B2840">
        <v>0</v>
      </c>
      <c r="C2840">
        <v>54</v>
      </c>
      <c r="D2840">
        <v>1</v>
      </c>
      <c r="E2840">
        <v>1</v>
      </c>
      <c r="F2840">
        <v>0</v>
      </c>
      <c r="G2840">
        <v>0</v>
      </c>
      <c r="H2840">
        <v>0</v>
      </c>
      <c r="I2840">
        <v>0.85826349753306497</v>
      </c>
      <c r="J2840">
        <v>2</v>
      </c>
      <c r="K2840">
        <f>IF(Table2[[#This Row],[GOR1]]=3,1,0)</f>
        <v>0</v>
      </c>
    </row>
    <row r="2841" spans="1:11" x14ac:dyDescent="0.35">
      <c r="A2841">
        <v>2912087</v>
      </c>
      <c r="B2841">
        <v>1</v>
      </c>
      <c r="C2841">
        <v>62</v>
      </c>
      <c r="D2841">
        <v>1</v>
      </c>
      <c r="E2841">
        <v>1</v>
      </c>
      <c r="F2841">
        <v>0</v>
      </c>
      <c r="G2841">
        <v>0</v>
      </c>
      <c r="H2841">
        <v>0</v>
      </c>
      <c r="I2841">
        <v>0.93987297048752805</v>
      </c>
      <c r="J2841">
        <v>2</v>
      </c>
      <c r="K2841">
        <f>IF(Table2[[#This Row],[GOR1]]=3,1,0)</f>
        <v>0</v>
      </c>
    </row>
    <row r="2842" spans="1:11" x14ac:dyDescent="0.35">
      <c r="A2842">
        <v>2900578</v>
      </c>
      <c r="B2842">
        <v>0</v>
      </c>
      <c r="C2842">
        <v>62</v>
      </c>
      <c r="D2842">
        <v>3</v>
      </c>
      <c r="E2842">
        <v>1</v>
      </c>
      <c r="F2842">
        <v>0</v>
      </c>
      <c r="G2842">
        <v>1</v>
      </c>
      <c r="H2842">
        <v>0</v>
      </c>
      <c r="I2842">
        <v>0.77135638678728202</v>
      </c>
      <c r="J2842">
        <v>2</v>
      </c>
      <c r="K2842">
        <f>IF(Table2[[#This Row],[GOR1]]=3,1,0)</f>
        <v>0</v>
      </c>
    </row>
    <row r="2843" spans="1:11" x14ac:dyDescent="0.35">
      <c r="A2843">
        <v>2911659</v>
      </c>
      <c r="B2843">
        <v>0</v>
      </c>
      <c r="C2843">
        <v>44</v>
      </c>
      <c r="D2843">
        <v>5</v>
      </c>
      <c r="E2843">
        <v>1</v>
      </c>
      <c r="F2843">
        <v>1</v>
      </c>
      <c r="G2843">
        <v>0</v>
      </c>
      <c r="H2843">
        <v>0</v>
      </c>
      <c r="I2843">
        <v>0.765602983040784</v>
      </c>
      <c r="J2843">
        <v>2</v>
      </c>
      <c r="K2843">
        <f>IF(Table2[[#This Row],[GOR1]]=3,1,0)</f>
        <v>0</v>
      </c>
    </row>
    <row r="2844" spans="1:11" hidden="1" x14ac:dyDescent="0.35">
      <c r="A2844">
        <v>2906121</v>
      </c>
      <c r="B2844">
        <v>1</v>
      </c>
      <c r="C2844">
        <v>0</v>
      </c>
      <c r="D2844">
        <v>5</v>
      </c>
      <c r="E2844">
        <v>1</v>
      </c>
      <c r="F2844">
        <v>0</v>
      </c>
      <c r="G2844">
        <v>0</v>
      </c>
      <c r="H2844">
        <v>0</v>
      </c>
      <c r="I2844">
        <v>0.95696275282070198</v>
      </c>
      <c r="J2844">
        <v>2</v>
      </c>
      <c r="K2844">
        <f>IF(Table2[[#This Row],[GOR1]]=3,1,0)</f>
        <v>0</v>
      </c>
    </row>
    <row r="2845" spans="1:11" hidden="1" x14ac:dyDescent="0.35">
      <c r="A2845">
        <v>2909822</v>
      </c>
      <c r="B2845">
        <v>0</v>
      </c>
      <c r="C2845">
        <v>0</v>
      </c>
      <c r="D2845">
        <v>5</v>
      </c>
      <c r="E2845">
        <v>1</v>
      </c>
      <c r="F2845">
        <v>0</v>
      </c>
      <c r="G2845">
        <v>0</v>
      </c>
      <c r="H2845">
        <v>0</v>
      </c>
      <c r="I2845">
        <v>0.96005945049180397</v>
      </c>
      <c r="J2845">
        <v>2</v>
      </c>
      <c r="K2845">
        <f>IF(Table2[[#This Row],[GOR1]]=3,1,0)</f>
        <v>0</v>
      </c>
    </row>
    <row r="2846" spans="1:11" hidden="1" x14ac:dyDescent="0.35">
      <c r="A2846">
        <v>2903702</v>
      </c>
      <c r="B2846">
        <v>1</v>
      </c>
      <c r="C2846">
        <v>0</v>
      </c>
      <c r="D2846">
        <v>5</v>
      </c>
      <c r="E2846">
        <v>1</v>
      </c>
      <c r="F2846">
        <v>0</v>
      </c>
      <c r="G2846">
        <v>0</v>
      </c>
      <c r="H2846">
        <v>0</v>
      </c>
      <c r="I2846">
        <v>0.85732136004317905</v>
      </c>
      <c r="J2846">
        <v>2</v>
      </c>
      <c r="K2846">
        <f>IF(Table2[[#This Row],[GOR1]]=3,1,0)</f>
        <v>0</v>
      </c>
    </row>
    <row r="2847" spans="1:11" hidden="1" x14ac:dyDescent="0.35">
      <c r="A2847">
        <v>2909125</v>
      </c>
      <c r="B2847">
        <v>0</v>
      </c>
      <c r="C2847">
        <v>0</v>
      </c>
      <c r="D2847">
        <v>5</v>
      </c>
      <c r="E2847">
        <v>1</v>
      </c>
      <c r="F2847">
        <v>0</v>
      </c>
      <c r="G2847">
        <v>0</v>
      </c>
      <c r="H2847">
        <v>0</v>
      </c>
      <c r="I2847">
        <v>0.84985744905209604</v>
      </c>
      <c r="J2847">
        <v>2</v>
      </c>
      <c r="K2847">
        <f>IF(Table2[[#This Row],[GOR1]]=3,1,0)</f>
        <v>0</v>
      </c>
    </row>
    <row r="2848" spans="1:11" x14ac:dyDescent="0.35">
      <c r="A2848">
        <v>2905099</v>
      </c>
      <c r="B2848">
        <v>1</v>
      </c>
      <c r="C2848">
        <v>43</v>
      </c>
      <c r="D2848">
        <v>5</v>
      </c>
      <c r="E2848">
        <v>1</v>
      </c>
      <c r="F2848">
        <v>1</v>
      </c>
      <c r="G2848">
        <v>0</v>
      </c>
      <c r="H2848">
        <v>0</v>
      </c>
      <c r="I2848">
        <v>0.948487599320189</v>
      </c>
      <c r="J2848">
        <v>2</v>
      </c>
      <c r="K2848">
        <f>IF(Table2[[#This Row],[GOR1]]=3,1,0)</f>
        <v>0</v>
      </c>
    </row>
    <row r="2849" spans="1:11" x14ac:dyDescent="0.35">
      <c r="A2849">
        <v>2902000</v>
      </c>
      <c r="B2849">
        <v>0</v>
      </c>
      <c r="C2849">
        <v>31</v>
      </c>
      <c r="D2849">
        <v>5</v>
      </c>
      <c r="E2849">
        <v>2</v>
      </c>
      <c r="F2849">
        <v>0</v>
      </c>
      <c r="G2849">
        <v>1</v>
      </c>
      <c r="H2849">
        <v>0</v>
      </c>
      <c r="I2849">
        <v>0.96667184494323499</v>
      </c>
      <c r="J2849">
        <v>2</v>
      </c>
      <c r="K2849">
        <f>IF(Table2[[#This Row],[GOR1]]=3,1,0)</f>
        <v>0</v>
      </c>
    </row>
    <row r="2850" spans="1:11" hidden="1" x14ac:dyDescent="0.35">
      <c r="A2850">
        <v>2903646</v>
      </c>
      <c r="B2850">
        <v>0</v>
      </c>
      <c r="C2850">
        <v>0</v>
      </c>
      <c r="D2850">
        <v>5</v>
      </c>
      <c r="E2850">
        <v>2</v>
      </c>
      <c r="F2850">
        <v>0</v>
      </c>
      <c r="G2850">
        <v>0</v>
      </c>
      <c r="H2850">
        <v>0</v>
      </c>
      <c r="I2850">
        <v>1.0172329521552399</v>
      </c>
      <c r="J2850">
        <v>2</v>
      </c>
      <c r="K2850">
        <f>IF(Table2[[#This Row],[GOR1]]=3,1,0)</f>
        <v>0</v>
      </c>
    </row>
    <row r="2851" spans="1:11" hidden="1" x14ac:dyDescent="0.35">
      <c r="A2851">
        <v>2912188</v>
      </c>
      <c r="B2851">
        <v>0</v>
      </c>
      <c r="C2851">
        <v>0</v>
      </c>
      <c r="D2851">
        <v>5</v>
      </c>
      <c r="E2851">
        <v>1</v>
      </c>
      <c r="F2851">
        <v>0</v>
      </c>
      <c r="G2851">
        <v>0</v>
      </c>
      <c r="H2851">
        <v>0</v>
      </c>
      <c r="I2851">
        <v>1.37990662323016</v>
      </c>
      <c r="J2851">
        <v>2</v>
      </c>
      <c r="K2851">
        <f>IF(Table2[[#This Row],[GOR1]]=3,1,0)</f>
        <v>0</v>
      </c>
    </row>
    <row r="2852" spans="1:11" x14ac:dyDescent="0.35">
      <c r="A2852">
        <v>2905390</v>
      </c>
      <c r="B2852">
        <v>0</v>
      </c>
      <c r="C2852">
        <v>71</v>
      </c>
      <c r="D2852">
        <v>5</v>
      </c>
      <c r="E2852">
        <v>1</v>
      </c>
      <c r="F2852">
        <v>0</v>
      </c>
      <c r="G2852">
        <v>0</v>
      </c>
      <c r="H2852">
        <v>0</v>
      </c>
      <c r="I2852">
        <v>0.78482426383456005</v>
      </c>
      <c r="J2852">
        <v>2</v>
      </c>
      <c r="K2852">
        <f>IF(Table2[[#This Row],[GOR1]]=3,1,0)</f>
        <v>0</v>
      </c>
    </row>
    <row r="2853" spans="1:11" x14ac:dyDescent="0.35">
      <c r="A2853">
        <v>2905882</v>
      </c>
      <c r="B2853">
        <v>1</v>
      </c>
      <c r="C2853">
        <v>78</v>
      </c>
      <c r="D2853">
        <v>5</v>
      </c>
      <c r="E2853">
        <v>1</v>
      </c>
      <c r="F2853">
        <v>1</v>
      </c>
      <c r="G2853">
        <v>0</v>
      </c>
      <c r="H2853">
        <v>0</v>
      </c>
      <c r="I2853">
        <v>0.78112729201460296</v>
      </c>
      <c r="J2853">
        <v>2</v>
      </c>
      <c r="K2853">
        <f>IF(Table2[[#This Row],[GOR1]]=3,1,0)</f>
        <v>0</v>
      </c>
    </row>
    <row r="2854" spans="1:11" x14ac:dyDescent="0.35">
      <c r="A2854">
        <v>2903335</v>
      </c>
      <c r="B2854">
        <v>0</v>
      </c>
      <c r="C2854">
        <v>58</v>
      </c>
      <c r="D2854">
        <v>5</v>
      </c>
      <c r="E2854">
        <v>4</v>
      </c>
      <c r="F2854">
        <v>1</v>
      </c>
      <c r="G2854">
        <v>0</v>
      </c>
      <c r="H2854">
        <v>0</v>
      </c>
      <c r="I2854">
        <v>0.64560721128209697</v>
      </c>
      <c r="J2854">
        <v>2</v>
      </c>
      <c r="K2854">
        <f>IF(Table2[[#This Row],[GOR1]]=3,1,0)</f>
        <v>0</v>
      </c>
    </row>
    <row r="2855" spans="1:11" x14ac:dyDescent="0.35">
      <c r="A2855">
        <v>2902294</v>
      </c>
      <c r="B2855">
        <v>0</v>
      </c>
      <c r="C2855">
        <v>37</v>
      </c>
      <c r="D2855">
        <v>5</v>
      </c>
      <c r="E2855">
        <v>4</v>
      </c>
      <c r="F2855">
        <v>0</v>
      </c>
      <c r="G2855">
        <v>0</v>
      </c>
      <c r="H2855">
        <v>0</v>
      </c>
      <c r="I2855">
        <v>0.65516536989026797</v>
      </c>
      <c r="J2855">
        <v>2</v>
      </c>
      <c r="K2855">
        <f>IF(Table2[[#This Row],[GOR1]]=3,1,0)</f>
        <v>0</v>
      </c>
    </row>
    <row r="2856" spans="1:11" hidden="1" x14ac:dyDescent="0.35">
      <c r="A2856">
        <v>2901098</v>
      </c>
      <c r="B2856">
        <v>0</v>
      </c>
      <c r="C2856">
        <v>0</v>
      </c>
      <c r="D2856">
        <v>5</v>
      </c>
      <c r="E2856">
        <v>1</v>
      </c>
      <c r="F2856">
        <v>0</v>
      </c>
      <c r="G2856">
        <v>0</v>
      </c>
      <c r="H2856">
        <v>0</v>
      </c>
      <c r="I2856">
        <v>0.70937392051577797</v>
      </c>
      <c r="J2856">
        <v>2</v>
      </c>
      <c r="K2856">
        <f>IF(Table2[[#This Row],[GOR1]]=3,1,0)</f>
        <v>0</v>
      </c>
    </row>
    <row r="2857" spans="1:11" hidden="1" x14ac:dyDescent="0.35">
      <c r="A2857">
        <v>2903383</v>
      </c>
      <c r="B2857">
        <v>0</v>
      </c>
      <c r="C2857">
        <v>0</v>
      </c>
      <c r="D2857">
        <v>5</v>
      </c>
      <c r="E2857">
        <v>1</v>
      </c>
      <c r="F2857">
        <v>0</v>
      </c>
      <c r="G2857">
        <v>0</v>
      </c>
      <c r="H2857">
        <v>0</v>
      </c>
      <c r="I2857">
        <v>0.73317290450097305</v>
      </c>
      <c r="J2857">
        <v>2</v>
      </c>
      <c r="K2857">
        <f>IF(Table2[[#This Row],[GOR1]]=3,1,0)</f>
        <v>0</v>
      </c>
    </row>
    <row r="2858" spans="1:11" hidden="1" x14ac:dyDescent="0.35">
      <c r="A2858">
        <v>2903109</v>
      </c>
      <c r="B2858">
        <v>0</v>
      </c>
      <c r="C2858">
        <v>0</v>
      </c>
      <c r="D2858">
        <v>5</v>
      </c>
      <c r="E2858">
        <v>1</v>
      </c>
      <c r="F2858">
        <v>1</v>
      </c>
      <c r="G2858">
        <v>0</v>
      </c>
      <c r="H2858">
        <v>0</v>
      </c>
      <c r="I2858">
        <v>0.92283966357956404</v>
      </c>
      <c r="J2858">
        <v>2</v>
      </c>
      <c r="K2858">
        <f>IF(Table2[[#This Row],[GOR1]]=3,1,0)</f>
        <v>0</v>
      </c>
    </row>
    <row r="2859" spans="1:11" x14ac:dyDescent="0.35">
      <c r="A2859">
        <v>2910647</v>
      </c>
      <c r="B2859">
        <v>1</v>
      </c>
      <c r="C2859">
        <v>32</v>
      </c>
      <c r="D2859">
        <v>5</v>
      </c>
      <c r="E2859">
        <v>1</v>
      </c>
      <c r="F2859">
        <v>1</v>
      </c>
      <c r="G2859">
        <v>0</v>
      </c>
      <c r="H2859">
        <v>0</v>
      </c>
      <c r="I2859">
        <v>1.1374289673367299</v>
      </c>
      <c r="J2859">
        <v>2</v>
      </c>
      <c r="K2859">
        <f>IF(Table2[[#This Row],[GOR1]]=3,1,0)</f>
        <v>0</v>
      </c>
    </row>
    <row r="2860" spans="1:11" hidden="1" x14ac:dyDescent="0.35">
      <c r="A2860">
        <v>2904405</v>
      </c>
      <c r="B2860">
        <v>1</v>
      </c>
      <c r="C2860">
        <v>0</v>
      </c>
      <c r="D2860">
        <v>5</v>
      </c>
      <c r="E2860">
        <v>1</v>
      </c>
      <c r="F2860">
        <v>0</v>
      </c>
      <c r="G2860">
        <v>0</v>
      </c>
      <c r="H2860">
        <v>0</v>
      </c>
      <c r="I2860">
        <v>0.92648584178160398</v>
      </c>
      <c r="J2860">
        <v>2</v>
      </c>
      <c r="K2860">
        <f>IF(Table2[[#This Row],[GOR1]]=3,1,0)</f>
        <v>0</v>
      </c>
    </row>
    <row r="2861" spans="1:11" hidden="1" x14ac:dyDescent="0.35">
      <c r="A2861">
        <v>2909923</v>
      </c>
      <c r="B2861">
        <v>0</v>
      </c>
      <c r="C2861">
        <v>0</v>
      </c>
      <c r="D2861">
        <v>5</v>
      </c>
      <c r="E2861">
        <v>1</v>
      </c>
      <c r="F2861">
        <v>0</v>
      </c>
      <c r="G2861">
        <v>0</v>
      </c>
      <c r="H2861">
        <v>0</v>
      </c>
      <c r="I2861">
        <v>0.96128845384470596</v>
      </c>
      <c r="J2861">
        <v>2</v>
      </c>
      <c r="K2861">
        <f>IF(Table2[[#This Row],[GOR1]]=3,1,0)</f>
        <v>0</v>
      </c>
    </row>
    <row r="2862" spans="1:11" x14ac:dyDescent="0.35">
      <c r="A2862">
        <v>2906059</v>
      </c>
      <c r="B2862">
        <v>0</v>
      </c>
      <c r="C2862">
        <v>53</v>
      </c>
      <c r="D2862">
        <v>5</v>
      </c>
      <c r="E2862">
        <v>3</v>
      </c>
      <c r="F2862">
        <v>0</v>
      </c>
      <c r="G2862">
        <v>0</v>
      </c>
      <c r="H2862">
        <v>0</v>
      </c>
      <c r="I2862">
        <v>0.93043729207394199</v>
      </c>
      <c r="J2862">
        <v>2</v>
      </c>
      <c r="K2862">
        <f>IF(Table2[[#This Row],[GOR1]]=3,1,0)</f>
        <v>0</v>
      </c>
    </row>
    <row r="2863" spans="1:11" hidden="1" x14ac:dyDescent="0.35">
      <c r="A2863">
        <v>2902373</v>
      </c>
      <c r="B2863">
        <v>1</v>
      </c>
      <c r="C2863">
        <v>0</v>
      </c>
      <c r="D2863">
        <v>5</v>
      </c>
      <c r="E2863">
        <v>3</v>
      </c>
      <c r="F2863">
        <v>0</v>
      </c>
      <c r="G2863">
        <v>0</v>
      </c>
      <c r="H2863">
        <v>0</v>
      </c>
      <c r="I2863">
        <v>1.17028852142512</v>
      </c>
      <c r="J2863">
        <v>2</v>
      </c>
      <c r="K2863">
        <f>IF(Table2[[#This Row],[GOR1]]=3,1,0)</f>
        <v>0</v>
      </c>
    </row>
    <row r="2864" spans="1:11" x14ac:dyDescent="0.35">
      <c r="A2864">
        <v>2901541</v>
      </c>
      <c r="B2864">
        <v>1</v>
      </c>
      <c r="C2864">
        <v>59</v>
      </c>
      <c r="D2864">
        <v>5</v>
      </c>
      <c r="E2864">
        <v>1</v>
      </c>
      <c r="F2864">
        <v>0</v>
      </c>
      <c r="G2864">
        <v>0</v>
      </c>
      <c r="H2864">
        <v>1</v>
      </c>
      <c r="I2864">
        <v>0.86652203637948599</v>
      </c>
      <c r="J2864">
        <v>2</v>
      </c>
      <c r="K2864">
        <f>IF(Table2[[#This Row],[GOR1]]=3,1,0)</f>
        <v>0</v>
      </c>
    </row>
    <row r="2865" spans="1:11" hidden="1" x14ac:dyDescent="0.35">
      <c r="A2865">
        <v>2910338</v>
      </c>
      <c r="B2865">
        <v>0</v>
      </c>
      <c r="C2865">
        <v>0</v>
      </c>
      <c r="D2865">
        <v>5</v>
      </c>
      <c r="E2865">
        <v>1</v>
      </c>
      <c r="F2865">
        <v>0</v>
      </c>
      <c r="G2865">
        <v>0</v>
      </c>
      <c r="H2865">
        <v>0</v>
      </c>
      <c r="I2865">
        <v>1.0820506877640499</v>
      </c>
      <c r="J2865">
        <v>2</v>
      </c>
      <c r="K2865">
        <f>IF(Table2[[#This Row],[GOR1]]=3,1,0)</f>
        <v>0</v>
      </c>
    </row>
    <row r="2866" spans="1:11" x14ac:dyDescent="0.35">
      <c r="A2866">
        <v>2907665</v>
      </c>
      <c r="B2866">
        <v>1</v>
      </c>
      <c r="C2866">
        <v>49</v>
      </c>
      <c r="D2866">
        <v>5</v>
      </c>
      <c r="E2866">
        <v>1</v>
      </c>
      <c r="F2866">
        <v>1</v>
      </c>
      <c r="G2866">
        <v>0</v>
      </c>
      <c r="H2866">
        <v>0</v>
      </c>
      <c r="I2866">
        <v>1.0559591500418499</v>
      </c>
      <c r="J2866">
        <v>2</v>
      </c>
      <c r="K2866">
        <f>IF(Table2[[#This Row],[GOR1]]=3,1,0)</f>
        <v>0</v>
      </c>
    </row>
    <row r="2867" spans="1:11" x14ac:dyDescent="0.35">
      <c r="A2867">
        <v>2907333</v>
      </c>
      <c r="B2867">
        <v>0</v>
      </c>
      <c r="C2867">
        <v>38</v>
      </c>
      <c r="D2867">
        <v>5</v>
      </c>
      <c r="E2867">
        <v>2</v>
      </c>
      <c r="F2867">
        <v>0</v>
      </c>
      <c r="G2867">
        <v>0</v>
      </c>
      <c r="H2867">
        <v>0</v>
      </c>
      <c r="I2867">
        <v>0.70284133391234704</v>
      </c>
      <c r="J2867">
        <v>2</v>
      </c>
      <c r="K2867">
        <f>IF(Table2[[#This Row],[GOR1]]=3,1,0)</f>
        <v>0</v>
      </c>
    </row>
    <row r="2868" spans="1:11" hidden="1" x14ac:dyDescent="0.35">
      <c r="A2868">
        <v>2903477</v>
      </c>
      <c r="B2868">
        <v>0</v>
      </c>
      <c r="C2868">
        <v>0</v>
      </c>
      <c r="D2868">
        <v>5</v>
      </c>
      <c r="E2868">
        <v>2</v>
      </c>
      <c r="F2868">
        <v>0</v>
      </c>
      <c r="G2868">
        <v>0</v>
      </c>
      <c r="H2868">
        <v>0</v>
      </c>
      <c r="I2868">
        <v>0.86914921315997395</v>
      </c>
      <c r="J2868">
        <v>2</v>
      </c>
      <c r="K2868">
        <f>IF(Table2[[#This Row],[GOR1]]=3,1,0)</f>
        <v>0</v>
      </c>
    </row>
    <row r="2869" spans="1:11" hidden="1" x14ac:dyDescent="0.35">
      <c r="A2869">
        <v>2906061</v>
      </c>
      <c r="B2869">
        <v>0</v>
      </c>
      <c r="C2869">
        <v>0</v>
      </c>
      <c r="D2869">
        <v>5</v>
      </c>
      <c r="E2869">
        <v>2</v>
      </c>
      <c r="F2869">
        <v>0</v>
      </c>
      <c r="G2869">
        <v>0</v>
      </c>
      <c r="H2869">
        <v>0</v>
      </c>
      <c r="I2869">
        <v>0.73261312382268295</v>
      </c>
      <c r="J2869">
        <v>2</v>
      </c>
      <c r="K2869">
        <f>IF(Table2[[#This Row],[GOR1]]=3,1,0)</f>
        <v>0</v>
      </c>
    </row>
    <row r="2870" spans="1:11" hidden="1" x14ac:dyDescent="0.35">
      <c r="A2870">
        <v>2909619</v>
      </c>
      <c r="B2870">
        <v>1</v>
      </c>
      <c r="C2870">
        <v>0</v>
      </c>
      <c r="D2870">
        <v>5</v>
      </c>
      <c r="E2870">
        <v>2</v>
      </c>
      <c r="F2870">
        <v>0</v>
      </c>
      <c r="G2870">
        <v>0</v>
      </c>
      <c r="H2870">
        <v>0</v>
      </c>
      <c r="I2870">
        <v>0.71876427433044698</v>
      </c>
      <c r="J2870">
        <v>2</v>
      </c>
      <c r="K2870">
        <f>IF(Table2[[#This Row],[GOR1]]=3,1,0)</f>
        <v>0</v>
      </c>
    </row>
    <row r="2871" spans="1:11" x14ac:dyDescent="0.35">
      <c r="A2871">
        <v>2910095</v>
      </c>
      <c r="B2871">
        <v>1</v>
      </c>
      <c r="C2871">
        <v>67</v>
      </c>
      <c r="D2871">
        <v>5</v>
      </c>
      <c r="E2871">
        <v>1</v>
      </c>
      <c r="F2871">
        <v>0</v>
      </c>
      <c r="G2871">
        <v>1</v>
      </c>
      <c r="H2871">
        <v>0</v>
      </c>
      <c r="I2871">
        <v>0.82311917199709606</v>
      </c>
      <c r="J2871">
        <v>2</v>
      </c>
      <c r="K2871">
        <f>IF(Table2[[#This Row],[GOR1]]=3,1,0)</f>
        <v>0</v>
      </c>
    </row>
    <row r="2872" spans="1:11" x14ac:dyDescent="0.35">
      <c r="A2872">
        <v>2910345</v>
      </c>
      <c r="B2872">
        <v>0</v>
      </c>
      <c r="C2872">
        <v>32</v>
      </c>
      <c r="D2872">
        <v>5</v>
      </c>
      <c r="E2872">
        <v>1</v>
      </c>
      <c r="F2872">
        <v>1</v>
      </c>
      <c r="G2872">
        <v>0</v>
      </c>
      <c r="H2872">
        <v>0</v>
      </c>
      <c r="I2872">
        <v>0.89240202236878896</v>
      </c>
      <c r="J2872">
        <v>2</v>
      </c>
      <c r="K2872">
        <f>IF(Table2[[#This Row],[GOR1]]=3,1,0)</f>
        <v>0</v>
      </c>
    </row>
    <row r="2873" spans="1:11" hidden="1" x14ac:dyDescent="0.35">
      <c r="A2873">
        <v>2907615</v>
      </c>
      <c r="B2873">
        <v>1</v>
      </c>
      <c r="C2873">
        <v>0</v>
      </c>
      <c r="D2873">
        <v>5</v>
      </c>
      <c r="E2873">
        <v>1</v>
      </c>
      <c r="F2873">
        <v>0</v>
      </c>
      <c r="G2873">
        <v>0</v>
      </c>
      <c r="H2873">
        <v>0</v>
      </c>
      <c r="I2873">
        <v>0.89592794017426802</v>
      </c>
      <c r="J2873">
        <v>2</v>
      </c>
      <c r="K2873">
        <f>IF(Table2[[#This Row],[GOR1]]=3,1,0)</f>
        <v>0</v>
      </c>
    </row>
    <row r="2874" spans="1:11" x14ac:dyDescent="0.35">
      <c r="A2874">
        <v>2900358</v>
      </c>
      <c r="B2874">
        <v>0</v>
      </c>
      <c r="C2874">
        <v>40</v>
      </c>
      <c r="D2874">
        <v>1</v>
      </c>
      <c r="E2874">
        <v>1</v>
      </c>
      <c r="F2874">
        <v>0</v>
      </c>
      <c r="G2874">
        <v>0</v>
      </c>
      <c r="H2874">
        <v>0</v>
      </c>
      <c r="I2874">
        <v>0.79079086797448095</v>
      </c>
      <c r="J2874">
        <v>2</v>
      </c>
      <c r="K2874">
        <f>IF(Table2[[#This Row],[GOR1]]=3,1,0)</f>
        <v>0</v>
      </c>
    </row>
    <row r="2875" spans="1:11" x14ac:dyDescent="0.35">
      <c r="A2875">
        <v>2908176</v>
      </c>
      <c r="B2875">
        <v>1</v>
      </c>
      <c r="C2875">
        <v>75</v>
      </c>
      <c r="D2875">
        <v>1</v>
      </c>
      <c r="E2875">
        <v>1</v>
      </c>
      <c r="F2875">
        <v>1</v>
      </c>
      <c r="G2875">
        <v>0</v>
      </c>
      <c r="H2875">
        <v>0</v>
      </c>
      <c r="I2875">
        <v>0.76474461157475804</v>
      </c>
      <c r="J2875">
        <v>2</v>
      </c>
      <c r="K2875">
        <f>IF(Table2[[#This Row],[GOR1]]=3,1,0)</f>
        <v>0</v>
      </c>
    </row>
    <row r="2876" spans="1:11" x14ac:dyDescent="0.35">
      <c r="A2876">
        <v>2902173</v>
      </c>
      <c r="B2876">
        <v>1</v>
      </c>
      <c r="C2876">
        <v>46</v>
      </c>
      <c r="D2876">
        <v>2</v>
      </c>
      <c r="E2876">
        <v>1</v>
      </c>
      <c r="F2876">
        <v>0</v>
      </c>
      <c r="G2876">
        <v>0</v>
      </c>
      <c r="H2876">
        <v>0</v>
      </c>
      <c r="I2876">
        <v>0.79975923017672501</v>
      </c>
      <c r="J2876">
        <v>2</v>
      </c>
      <c r="K2876">
        <f>IF(Table2[[#This Row],[GOR1]]=3,1,0)</f>
        <v>0</v>
      </c>
    </row>
    <row r="2877" spans="1:11" x14ac:dyDescent="0.35">
      <c r="A2877">
        <v>2905351</v>
      </c>
      <c r="B2877">
        <v>0</v>
      </c>
      <c r="C2877">
        <v>46</v>
      </c>
      <c r="D2877">
        <v>2</v>
      </c>
      <c r="E2877">
        <v>1</v>
      </c>
      <c r="F2877">
        <v>0</v>
      </c>
      <c r="G2877">
        <v>0</v>
      </c>
      <c r="H2877">
        <v>0</v>
      </c>
      <c r="I2877">
        <v>0.72075857558900402</v>
      </c>
      <c r="J2877">
        <v>2</v>
      </c>
      <c r="K2877">
        <f>IF(Table2[[#This Row],[GOR1]]=3,1,0)</f>
        <v>0</v>
      </c>
    </row>
    <row r="2878" spans="1:11" hidden="1" x14ac:dyDescent="0.35">
      <c r="A2878">
        <v>2902314</v>
      </c>
      <c r="B2878">
        <v>1</v>
      </c>
      <c r="C2878">
        <v>0</v>
      </c>
      <c r="D2878">
        <v>2</v>
      </c>
      <c r="E2878">
        <v>1</v>
      </c>
      <c r="F2878">
        <v>0</v>
      </c>
      <c r="G2878">
        <v>0</v>
      </c>
      <c r="H2878">
        <v>0</v>
      </c>
      <c r="I2878">
        <v>0.76295197224203304</v>
      </c>
      <c r="J2878">
        <v>2</v>
      </c>
      <c r="K2878">
        <f>IF(Table2[[#This Row],[GOR1]]=3,1,0)</f>
        <v>0</v>
      </c>
    </row>
    <row r="2879" spans="1:11" x14ac:dyDescent="0.35">
      <c r="A2879">
        <v>2908624</v>
      </c>
      <c r="B2879">
        <v>1</v>
      </c>
      <c r="C2879">
        <v>50</v>
      </c>
      <c r="D2879">
        <v>2</v>
      </c>
      <c r="E2879">
        <v>1</v>
      </c>
      <c r="F2879">
        <v>0</v>
      </c>
      <c r="G2879">
        <v>0</v>
      </c>
      <c r="H2879">
        <v>0</v>
      </c>
      <c r="I2879">
        <v>1.50512090076966</v>
      </c>
      <c r="J2879">
        <v>2</v>
      </c>
      <c r="K2879">
        <f>IF(Table2[[#This Row],[GOR1]]=3,1,0)</f>
        <v>0</v>
      </c>
    </row>
    <row r="2880" spans="1:11" x14ac:dyDescent="0.35">
      <c r="A2880">
        <v>2910073</v>
      </c>
      <c r="B2880">
        <v>0</v>
      </c>
      <c r="C2880">
        <v>52</v>
      </c>
      <c r="D2880">
        <v>2</v>
      </c>
      <c r="E2880">
        <v>1</v>
      </c>
      <c r="F2880">
        <v>0</v>
      </c>
      <c r="G2880">
        <v>0</v>
      </c>
      <c r="H2880">
        <v>0</v>
      </c>
      <c r="I2880">
        <v>1.13172956769933</v>
      </c>
      <c r="J2880">
        <v>2</v>
      </c>
      <c r="K2880">
        <f>IF(Table2[[#This Row],[GOR1]]=3,1,0)</f>
        <v>0</v>
      </c>
    </row>
    <row r="2881" spans="1:11" hidden="1" x14ac:dyDescent="0.35">
      <c r="A2881">
        <v>2912248</v>
      </c>
      <c r="B2881">
        <v>1</v>
      </c>
      <c r="C2881">
        <v>0</v>
      </c>
      <c r="D2881">
        <v>2</v>
      </c>
      <c r="E2881">
        <v>1</v>
      </c>
      <c r="F2881">
        <v>0</v>
      </c>
      <c r="G2881">
        <v>0</v>
      </c>
      <c r="H2881">
        <v>0</v>
      </c>
      <c r="I2881">
        <v>1.8777440781933401</v>
      </c>
      <c r="J2881">
        <v>2</v>
      </c>
      <c r="K2881">
        <f>IF(Table2[[#This Row],[GOR1]]=3,1,0)</f>
        <v>0</v>
      </c>
    </row>
    <row r="2882" spans="1:11" hidden="1" x14ac:dyDescent="0.35">
      <c r="A2882">
        <v>2908009</v>
      </c>
      <c r="B2882">
        <v>0</v>
      </c>
      <c r="C2882">
        <v>0</v>
      </c>
      <c r="D2882">
        <v>4</v>
      </c>
      <c r="E2882">
        <v>1</v>
      </c>
      <c r="F2882">
        <v>0</v>
      </c>
      <c r="G2882">
        <v>0</v>
      </c>
      <c r="H2882">
        <v>0</v>
      </c>
      <c r="I2882">
        <v>0.82017432073721797</v>
      </c>
      <c r="J2882">
        <v>2</v>
      </c>
      <c r="K2882">
        <f>IF(Table2[[#This Row],[GOR1]]=3,1,0)</f>
        <v>0</v>
      </c>
    </row>
    <row r="2883" spans="1:11" x14ac:dyDescent="0.35">
      <c r="A2883">
        <v>2910120</v>
      </c>
      <c r="B2883">
        <v>1</v>
      </c>
      <c r="C2883">
        <v>61</v>
      </c>
      <c r="D2883">
        <v>2</v>
      </c>
      <c r="E2883">
        <v>1</v>
      </c>
      <c r="F2883">
        <v>1</v>
      </c>
      <c r="G2883">
        <v>0</v>
      </c>
      <c r="H2883">
        <v>1</v>
      </c>
      <c r="I2883">
        <v>0.97130934146087899</v>
      </c>
      <c r="J2883">
        <v>2</v>
      </c>
      <c r="K2883">
        <f>IF(Table2[[#This Row],[GOR1]]=3,1,0)</f>
        <v>0</v>
      </c>
    </row>
    <row r="2884" spans="1:11" x14ac:dyDescent="0.35">
      <c r="A2884">
        <v>2903888</v>
      </c>
      <c r="B2884">
        <v>0</v>
      </c>
      <c r="C2884">
        <v>67</v>
      </c>
      <c r="D2884">
        <v>2</v>
      </c>
      <c r="E2884">
        <v>1</v>
      </c>
      <c r="F2884">
        <v>1</v>
      </c>
      <c r="G2884">
        <v>0</v>
      </c>
      <c r="H2884">
        <v>1</v>
      </c>
      <c r="I2884">
        <v>0.87723512256381697</v>
      </c>
      <c r="J2884">
        <v>2</v>
      </c>
      <c r="K2884">
        <f>IF(Table2[[#This Row],[GOR1]]=3,1,0)</f>
        <v>0</v>
      </c>
    </row>
    <row r="2885" spans="1:11" hidden="1" x14ac:dyDescent="0.35">
      <c r="A2885">
        <v>2900485</v>
      </c>
      <c r="B2885">
        <v>0</v>
      </c>
      <c r="C2885">
        <v>0</v>
      </c>
      <c r="D2885">
        <v>4</v>
      </c>
      <c r="E2885">
        <v>1</v>
      </c>
      <c r="F2885">
        <v>0</v>
      </c>
      <c r="G2885">
        <v>0</v>
      </c>
      <c r="H2885">
        <v>0</v>
      </c>
      <c r="I2885">
        <v>0.87089525489132502</v>
      </c>
      <c r="J2885">
        <v>2</v>
      </c>
      <c r="K2885">
        <f>IF(Table2[[#This Row],[GOR1]]=3,1,0)</f>
        <v>0</v>
      </c>
    </row>
    <row r="2886" spans="1:11" x14ac:dyDescent="0.35">
      <c r="A2886">
        <v>2904699</v>
      </c>
      <c r="B2886">
        <v>1</v>
      </c>
      <c r="C2886">
        <v>37</v>
      </c>
      <c r="D2886">
        <v>4</v>
      </c>
      <c r="E2886">
        <v>1</v>
      </c>
      <c r="F2886">
        <v>1</v>
      </c>
      <c r="G2886">
        <v>0</v>
      </c>
      <c r="H2886">
        <v>0</v>
      </c>
      <c r="I2886">
        <v>0.84417236600203105</v>
      </c>
      <c r="J2886">
        <v>2</v>
      </c>
      <c r="K2886">
        <f>IF(Table2[[#This Row],[GOR1]]=3,1,0)</f>
        <v>0</v>
      </c>
    </row>
    <row r="2887" spans="1:11" x14ac:dyDescent="0.35">
      <c r="A2887">
        <v>2904038</v>
      </c>
      <c r="B2887">
        <v>0</v>
      </c>
      <c r="C2887">
        <v>38</v>
      </c>
      <c r="D2887">
        <v>4</v>
      </c>
      <c r="E2887">
        <v>1</v>
      </c>
      <c r="F2887">
        <v>0</v>
      </c>
      <c r="G2887">
        <v>0</v>
      </c>
      <c r="H2887">
        <v>0</v>
      </c>
      <c r="I2887">
        <v>0.74205729592939795</v>
      </c>
      <c r="J2887">
        <v>2</v>
      </c>
      <c r="K2887">
        <f>IF(Table2[[#This Row],[GOR1]]=3,1,0)</f>
        <v>0</v>
      </c>
    </row>
    <row r="2888" spans="1:11" hidden="1" x14ac:dyDescent="0.35">
      <c r="A2888">
        <v>2903106</v>
      </c>
      <c r="B2888">
        <v>0</v>
      </c>
      <c r="C2888">
        <v>0</v>
      </c>
      <c r="D2888">
        <v>4</v>
      </c>
      <c r="E2888">
        <v>1</v>
      </c>
      <c r="F2888">
        <v>0</v>
      </c>
      <c r="G2888">
        <v>0</v>
      </c>
      <c r="H2888">
        <v>0</v>
      </c>
      <c r="I2888">
        <v>0.81289767550099801</v>
      </c>
      <c r="J2888">
        <v>2</v>
      </c>
      <c r="K2888">
        <f>IF(Table2[[#This Row],[GOR1]]=3,1,0)</f>
        <v>0</v>
      </c>
    </row>
    <row r="2889" spans="1:11" x14ac:dyDescent="0.35">
      <c r="A2889">
        <v>2901452</v>
      </c>
      <c r="B2889">
        <v>0</v>
      </c>
      <c r="C2889">
        <v>56</v>
      </c>
      <c r="D2889">
        <v>4</v>
      </c>
      <c r="E2889">
        <v>1</v>
      </c>
      <c r="F2889">
        <v>1</v>
      </c>
      <c r="G2889">
        <v>0</v>
      </c>
      <c r="H2889">
        <v>0</v>
      </c>
      <c r="I2889">
        <v>0.83186053098051904</v>
      </c>
      <c r="J2889">
        <v>2</v>
      </c>
      <c r="K2889">
        <f>IF(Table2[[#This Row],[GOR1]]=3,1,0)</f>
        <v>0</v>
      </c>
    </row>
    <row r="2890" spans="1:11" x14ac:dyDescent="0.35">
      <c r="A2890">
        <v>2904833</v>
      </c>
      <c r="B2890">
        <v>0</v>
      </c>
      <c r="C2890">
        <v>45</v>
      </c>
      <c r="D2890">
        <v>4</v>
      </c>
      <c r="E2890">
        <v>1</v>
      </c>
      <c r="F2890">
        <v>0</v>
      </c>
      <c r="G2890">
        <v>1</v>
      </c>
      <c r="H2890">
        <v>0</v>
      </c>
      <c r="I2890">
        <v>0.776182985527333</v>
      </c>
      <c r="J2890">
        <v>2</v>
      </c>
      <c r="K2890">
        <f>IF(Table2[[#This Row],[GOR1]]=3,1,0)</f>
        <v>0</v>
      </c>
    </row>
    <row r="2891" spans="1:11" hidden="1" x14ac:dyDescent="0.35">
      <c r="A2891">
        <v>2903242</v>
      </c>
      <c r="B2891">
        <v>0</v>
      </c>
      <c r="C2891">
        <v>0</v>
      </c>
      <c r="D2891">
        <v>4</v>
      </c>
      <c r="E2891">
        <v>1</v>
      </c>
      <c r="F2891">
        <v>0</v>
      </c>
      <c r="G2891">
        <v>0</v>
      </c>
      <c r="H2891">
        <v>0</v>
      </c>
      <c r="I2891">
        <v>0.887349683184946</v>
      </c>
      <c r="J2891">
        <v>2</v>
      </c>
      <c r="K2891">
        <f>IF(Table2[[#This Row],[GOR1]]=3,1,0)</f>
        <v>0</v>
      </c>
    </row>
    <row r="2892" spans="1:11" x14ac:dyDescent="0.35">
      <c r="A2892">
        <v>2906382</v>
      </c>
      <c r="B2892">
        <v>1</v>
      </c>
      <c r="C2892">
        <v>35</v>
      </c>
      <c r="D2892">
        <v>4</v>
      </c>
      <c r="E2892">
        <v>1</v>
      </c>
      <c r="F2892">
        <v>0</v>
      </c>
      <c r="G2892">
        <v>1</v>
      </c>
      <c r="H2892">
        <v>0</v>
      </c>
      <c r="I2892">
        <v>0.948487599320189</v>
      </c>
      <c r="J2892">
        <v>2</v>
      </c>
      <c r="K2892">
        <f>IF(Table2[[#This Row],[GOR1]]=3,1,0)</f>
        <v>0</v>
      </c>
    </row>
    <row r="2893" spans="1:11" x14ac:dyDescent="0.35">
      <c r="A2893">
        <v>2911043</v>
      </c>
      <c r="B2893">
        <v>1</v>
      </c>
      <c r="C2893">
        <v>39</v>
      </c>
      <c r="D2893">
        <v>3</v>
      </c>
      <c r="E2893">
        <v>1</v>
      </c>
      <c r="F2893">
        <v>0</v>
      </c>
      <c r="G2893">
        <v>0</v>
      </c>
      <c r="H2893">
        <v>0</v>
      </c>
      <c r="I2893">
        <v>1.05792110034271</v>
      </c>
      <c r="J2893">
        <v>2</v>
      </c>
      <c r="K2893">
        <f>IF(Table2[[#This Row],[GOR1]]=3,1,0)</f>
        <v>0</v>
      </c>
    </row>
    <row r="2894" spans="1:11" x14ac:dyDescent="0.35">
      <c r="A2894">
        <v>2903906</v>
      </c>
      <c r="B2894">
        <v>0</v>
      </c>
      <c r="C2894">
        <v>44</v>
      </c>
      <c r="D2894">
        <v>3</v>
      </c>
      <c r="E2894">
        <v>1</v>
      </c>
      <c r="F2894">
        <v>1</v>
      </c>
      <c r="G2894">
        <v>0</v>
      </c>
      <c r="H2894">
        <v>0</v>
      </c>
      <c r="I2894">
        <v>0.936945560990743</v>
      </c>
      <c r="J2894">
        <v>2</v>
      </c>
      <c r="K2894">
        <f>IF(Table2[[#This Row],[GOR1]]=3,1,0)</f>
        <v>0</v>
      </c>
    </row>
    <row r="2895" spans="1:11" x14ac:dyDescent="0.35">
      <c r="A2895">
        <v>2901527</v>
      </c>
      <c r="B2895">
        <v>0</v>
      </c>
      <c r="C2895">
        <v>44</v>
      </c>
      <c r="D2895">
        <v>3</v>
      </c>
      <c r="E2895">
        <v>1</v>
      </c>
      <c r="F2895">
        <v>0</v>
      </c>
      <c r="G2895">
        <v>0</v>
      </c>
      <c r="H2895">
        <v>0</v>
      </c>
      <c r="I2895">
        <v>0.74001910840032303</v>
      </c>
      <c r="J2895">
        <v>2</v>
      </c>
      <c r="K2895">
        <f>IF(Table2[[#This Row],[GOR1]]=3,1,0)</f>
        <v>0</v>
      </c>
    </row>
    <row r="2896" spans="1:11" x14ac:dyDescent="0.35">
      <c r="A2896">
        <v>2900147</v>
      </c>
      <c r="B2896">
        <v>1</v>
      </c>
      <c r="C2896">
        <v>44</v>
      </c>
      <c r="D2896">
        <v>3</v>
      </c>
      <c r="E2896">
        <v>1</v>
      </c>
      <c r="F2896">
        <v>0</v>
      </c>
      <c r="G2896">
        <v>0</v>
      </c>
      <c r="H2896">
        <v>0</v>
      </c>
      <c r="I2896">
        <v>0.83793696777766902</v>
      </c>
      <c r="J2896">
        <v>2</v>
      </c>
      <c r="K2896">
        <f>IF(Table2[[#This Row],[GOR1]]=3,1,0)</f>
        <v>0</v>
      </c>
    </row>
    <row r="2897" spans="1:11" hidden="1" x14ac:dyDescent="0.35">
      <c r="A2897">
        <v>2900820</v>
      </c>
      <c r="B2897">
        <v>0</v>
      </c>
      <c r="C2897">
        <v>0</v>
      </c>
      <c r="D2897">
        <v>3</v>
      </c>
      <c r="E2897">
        <v>1</v>
      </c>
      <c r="F2897">
        <v>0</v>
      </c>
      <c r="G2897">
        <v>0</v>
      </c>
      <c r="H2897">
        <v>0</v>
      </c>
      <c r="I2897">
        <v>0.81289767550099801</v>
      </c>
      <c r="J2897">
        <v>2</v>
      </c>
      <c r="K2897">
        <f>IF(Table2[[#This Row],[GOR1]]=3,1,0)</f>
        <v>0</v>
      </c>
    </row>
    <row r="2898" spans="1:11" x14ac:dyDescent="0.35">
      <c r="A2898">
        <v>2911803</v>
      </c>
      <c r="B2898">
        <v>1</v>
      </c>
      <c r="C2898">
        <v>57</v>
      </c>
      <c r="D2898">
        <v>3</v>
      </c>
      <c r="E2898">
        <v>1</v>
      </c>
      <c r="F2898">
        <v>0</v>
      </c>
      <c r="G2898">
        <v>0</v>
      </c>
      <c r="H2898">
        <v>0</v>
      </c>
      <c r="I2898">
        <v>0.87541049782428304</v>
      </c>
      <c r="J2898">
        <v>2</v>
      </c>
      <c r="K2898">
        <f>IF(Table2[[#This Row],[GOR1]]=3,1,0)</f>
        <v>0</v>
      </c>
    </row>
    <row r="2899" spans="1:11" x14ac:dyDescent="0.35">
      <c r="A2899">
        <v>2907173</v>
      </c>
      <c r="B2899">
        <v>0</v>
      </c>
      <c r="C2899">
        <v>53</v>
      </c>
      <c r="D2899">
        <v>3</v>
      </c>
      <c r="E2899">
        <v>1</v>
      </c>
      <c r="F2899">
        <v>0</v>
      </c>
      <c r="G2899">
        <v>0</v>
      </c>
      <c r="H2899">
        <v>0</v>
      </c>
      <c r="I2899">
        <v>0.82569822987272501</v>
      </c>
      <c r="J2899">
        <v>2</v>
      </c>
      <c r="K2899">
        <f>IF(Table2[[#This Row],[GOR1]]=3,1,0)</f>
        <v>0</v>
      </c>
    </row>
    <row r="2900" spans="1:11" x14ac:dyDescent="0.35">
      <c r="A2900">
        <v>2901730</v>
      </c>
      <c r="B2900">
        <v>1</v>
      </c>
      <c r="C2900">
        <v>47</v>
      </c>
      <c r="D2900">
        <v>3</v>
      </c>
      <c r="E2900">
        <v>1</v>
      </c>
      <c r="F2900">
        <v>0</v>
      </c>
      <c r="G2900">
        <v>0</v>
      </c>
      <c r="H2900">
        <v>0</v>
      </c>
      <c r="I2900">
        <v>1.69379677227204</v>
      </c>
      <c r="J2900">
        <v>2</v>
      </c>
      <c r="K2900">
        <f>IF(Table2[[#This Row],[GOR1]]=3,1,0)</f>
        <v>0</v>
      </c>
    </row>
    <row r="2901" spans="1:11" x14ac:dyDescent="0.35">
      <c r="A2901">
        <v>2904743</v>
      </c>
      <c r="B2901">
        <v>0</v>
      </c>
      <c r="C2901">
        <v>54</v>
      </c>
      <c r="D2901">
        <v>3</v>
      </c>
      <c r="E2901">
        <v>1</v>
      </c>
      <c r="F2901">
        <v>0</v>
      </c>
      <c r="G2901">
        <v>0</v>
      </c>
      <c r="H2901">
        <v>0</v>
      </c>
      <c r="I2901">
        <v>1.1926109565787799</v>
      </c>
      <c r="J2901">
        <v>2</v>
      </c>
      <c r="K2901">
        <f>IF(Table2[[#This Row],[GOR1]]=3,1,0)</f>
        <v>0</v>
      </c>
    </row>
    <row r="2902" spans="1:11" hidden="1" x14ac:dyDescent="0.35">
      <c r="A2902">
        <v>2900493</v>
      </c>
      <c r="B2902">
        <v>1</v>
      </c>
      <c r="C2902">
        <v>0</v>
      </c>
      <c r="D2902">
        <v>3</v>
      </c>
      <c r="E2902">
        <v>1</v>
      </c>
      <c r="F2902">
        <v>0</v>
      </c>
      <c r="G2902">
        <v>0</v>
      </c>
      <c r="H2902">
        <v>0</v>
      </c>
      <c r="I2902">
        <v>2.1939515283764801</v>
      </c>
      <c r="J2902">
        <v>2</v>
      </c>
      <c r="K2902">
        <f>IF(Table2[[#This Row],[GOR1]]=3,1,0)</f>
        <v>0</v>
      </c>
    </row>
    <row r="2903" spans="1:11" x14ac:dyDescent="0.35">
      <c r="A2903">
        <v>2905295</v>
      </c>
      <c r="B2903">
        <v>1</v>
      </c>
      <c r="C2903">
        <v>32</v>
      </c>
      <c r="D2903">
        <v>5</v>
      </c>
      <c r="E2903">
        <v>1</v>
      </c>
      <c r="F2903">
        <v>0</v>
      </c>
      <c r="G2903">
        <v>1</v>
      </c>
      <c r="H2903">
        <v>0</v>
      </c>
      <c r="I2903">
        <v>1.12010382896592</v>
      </c>
      <c r="J2903">
        <v>2</v>
      </c>
      <c r="K2903">
        <f>IF(Table2[[#This Row],[GOR1]]=3,1,0)</f>
        <v>0</v>
      </c>
    </row>
    <row r="2904" spans="1:11" x14ac:dyDescent="0.35">
      <c r="A2904">
        <v>2907960</v>
      </c>
      <c r="B2904">
        <v>0</v>
      </c>
      <c r="C2904">
        <v>74</v>
      </c>
      <c r="D2904">
        <v>4</v>
      </c>
      <c r="E2904">
        <v>1</v>
      </c>
      <c r="F2904">
        <v>1</v>
      </c>
      <c r="G2904">
        <v>0</v>
      </c>
      <c r="H2904">
        <v>1</v>
      </c>
      <c r="I2904">
        <v>0.79248814325754702</v>
      </c>
      <c r="J2904">
        <v>2</v>
      </c>
      <c r="K2904">
        <f>IF(Table2[[#This Row],[GOR1]]=3,1,0)</f>
        <v>0</v>
      </c>
    </row>
    <row r="2905" spans="1:11" x14ac:dyDescent="0.35">
      <c r="A2905">
        <v>2907514</v>
      </c>
      <c r="B2905">
        <v>0</v>
      </c>
      <c r="C2905">
        <v>43</v>
      </c>
      <c r="D2905">
        <v>5</v>
      </c>
      <c r="E2905">
        <v>1</v>
      </c>
      <c r="F2905">
        <v>1</v>
      </c>
      <c r="G2905">
        <v>0</v>
      </c>
      <c r="H2905">
        <v>0</v>
      </c>
      <c r="I2905">
        <v>0.86678819357724102</v>
      </c>
      <c r="J2905">
        <v>2</v>
      </c>
      <c r="K2905">
        <f>IF(Table2[[#This Row],[GOR1]]=3,1,0)</f>
        <v>0</v>
      </c>
    </row>
    <row r="2906" spans="1:11" hidden="1" x14ac:dyDescent="0.35">
      <c r="A2906">
        <v>2901241</v>
      </c>
      <c r="B2906">
        <v>0</v>
      </c>
      <c r="C2906">
        <v>0</v>
      </c>
      <c r="D2906">
        <v>5</v>
      </c>
      <c r="E2906">
        <v>1</v>
      </c>
      <c r="F2906">
        <v>0</v>
      </c>
      <c r="G2906">
        <v>0</v>
      </c>
      <c r="H2906">
        <v>0</v>
      </c>
      <c r="I2906">
        <v>0.88688076585486697</v>
      </c>
      <c r="J2906">
        <v>2</v>
      </c>
      <c r="K2906">
        <f>IF(Table2[[#This Row],[GOR1]]=3,1,0)</f>
        <v>0</v>
      </c>
    </row>
    <row r="2907" spans="1:11" x14ac:dyDescent="0.35">
      <c r="A2907">
        <v>2911045</v>
      </c>
      <c r="B2907">
        <v>0</v>
      </c>
      <c r="C2907">
        <v>71</v>
      </c>
      <c r="D2907">
        <v>4</v>
      </c>
      <c r="E2907">
        <v>1</v>
      </c>
      <c r="F2907">
        <v>1</v>
      </c>
      <c r="G2907">
        <v>0</v>
      </c>
      <c r="H2907">
        <v>0</v>
      </c>
      <c r="I2907">
        <v>0.79248814325754702</v>
      </c>
      <c r="J2907">
        <v>2</v>
      </c>
      <c r="K2907">
        <f>IF(Table2[[#This Row],[GOR1]]=3,1,0)</f>
        <v>0</v>
      </c>
    </row>
    <row r="2908" spans="1:11" x14ac:dyDescent="0.35">
      <c r="A2908">
        <v>2905320</v>
      </c>
      <c r="B2908">
        <v>0</v>
      </c>
      <c r="C2908">
        <v>47</v>
      </c>
      <c r="D2908">
        <v>5</v>
      </c>
      <c r="E2908">
        <v>1</v>
      </c>
      <c r="F2908">
        <v>0</v>
      </c>
      <c r="G2908">
        <v>0</v>
      </c>
      <c r="H2908">
        <v>1</v>
      </c>
      <c r="I2908">
        <v>1.0710698043901199</v>
      </c>
      <c r="J2908">
        <v>2</v>
      </c>
      <c r="K2908">
        <f>IF(Table2[[#This Row],[GOR1]]=3,1,0)</f>
        <v>0</v>
      </c>
    </row>
    <row r="2909" spans="1:11" x14ac:dyDescent="0.35">
      <c r="A2909">
        <v>2912285</v>
      </c>
      <c r="B2909">
        <v>1</v>
      </c>
      <c r="C2909">
        <v>64</v>
      </c>
      <c r="D2909">
        <v>5</v>
      </c>
      <c r="E2909">
        <v>1</v>
      </c>
      <c r="F2909">
        <v>0</v>
      </c>
      <c r="G2909">
        <v>0</v>
      </c>
      <c r="H2909">
        <v>1</v>
      </c>
      <c r="I2909">
        <v>1.25237874293193</v>
      </c>
      <c r="J2909">
        <v>2</v>
      </c>
      <c r="K2909">
        <f>IF(Table2[[#This Row],[GOR1]]=3,1,0)</f>
        <v>0</v>
      </c>
    </row>
    <row r="2910" spans="1:11" hidden="1" x14ac:dyDescent="0.35">
      <c r="A2910">
        <v>2903858</v>
      </c>
      <c r="B2910">
        <v>1</v>
      </c>
      <c r="C2910">
        <v>0</v>
      </c>
      <c r="D2910">
        <v>5</v>
      </c>
      <c r="E2910">
        <v>1</v>
      </c>
      <c r="F2910">
        <v>0</v>
      </c>
      <c r="G2910">
        <v>0</v>
      </c>
      <c r="H2910">
        <v>1</v>
      </c>
      <c r="I2910">
        <v>1.8473738192781</v>
      </c>
      <c r="J2910">
        <v>2</v>
      </c>
      <c r="K2910">
        <f>IF(Table2[[#This Row],[GOR1]]=3,1,0)</f>
        <v>0</v>
      </c>
    </row>
    <row r="2911" spans="1:11" hidden="1" x14ac:dyDescent="0.35">
      <c r="A2911">
        <v>2903266</v>
      </c>
      <c r="B2911">
        <v>0</v>
      </c>
      <c r="C2911">
        <v>0</v>
      </c>
      <c r="D2911">
        <v>4</v>
      </c>
      <c r="E2911">
        <v>1</v>
      </c>
      <c r="F2911">
        <v>0</v>
      </c>
      <c r="G2911">
        <v>1</v>
      </c>
      <c r="H2911">
        <v>0</v>
      </c>
      <c r="I2911">
        <v>0.88586426275017305</v>
      </c>
      <c r="J2911">
        <v>2</v>
      </c>
      <c r="K2911">
        <f>IF(Table2[[#This Row],[GOR1]]=3,1,0)</f>
        <v>0</v>
      </c>
    </row>
    <row r="2912" spans="1:11" hidden="1" x14ac:dyDescent="0.35">
      <c r="A2912">
        <v>2910686</v>
      </c>
      <c r="B2912">
        <v>1</v>
      </c>
      <c r="C2912">
        <v>0</v>
      </c>
      <c r="D2912">
        <v>4</v>
      </c>
      <c r="E2912">
        <v>1</v>
      </c>
      <c r="F2912">
        <v>0</v>
      </c>
      <c r="G2912">
        <v>0</v>
      </c>
      <c r="H2912">
        <v>0</v>
      </c>
      <c r="I2912">
        <v>0.89592794017426802</v>
      </c>
      <c r="J2912">
        <v>2</v>
      </c>
      <c r="K2912">
        <f>IF(Table2[[#This Row],[GOR1]]=3,1,0)</f>
        <v>0</v>
      </c>
    </row>
    <row r="2913" spans="1:11" x14ac:dyDescent="0.35">
      <c r="A2913">
        <v>2907330</v>
      </c>
      <c r="B2913">
        <v>0</v>
      </c>
      <c r="C2913">
        <v>64</v>
      </c>
      <c r="D2913">
        <v>3</v>
      </c>
      <c r="E2913">
        <v>1</v>
      </c>
      <c r="F2913">
        <v>0</v>
      </c>
      <c r="G2913">
        <v>0</v>
      </c>
      <c r="H2913">
        <v>0</v>
      </c>
      <c r="I2913">
        <v>0.86272531675015596</v>
      </c>
      <c r="J2913">
        <v>2</v>
      </c>
      <c r="K2913">
        <f>IF(Table2[[#This Row],[GOR1]]=3,1,0)</f>
        <v>0</v>
      </c>
    </row>
    <row r="2914" spans="1:11" x14ac:dyDescent="0.35">
      <c r="A2914">
        <v>2910979</v>
      </c>
      <c r="B2914">
        <v>1</v>
      </c>
      <c r="C2914">
        <v>56</v>
      </c>
      <c r="D2914">
        <v>3</v>
      </c>
      <c r="E2914">
        <v>1</v>
      </c>
      <c r="F2914">
        <v>0</v>
      </c>
      <c r="G2914">
        <v>1</v>
      </c>
      <c r="H2914">
        <v>0</v>
      </c>
      <c r="I2914">
        <v>0.92922288841490397</v>
      </c>
      <c r="J2914">
        <v>2</v>
      </c>
      <c r="K2914">
        <f>IF(Table2[[#This Row],[GOR1]]=3,1,0)</f>
        <v>0</v>
      </c>
    </row>
    <row r="2915" spans="1:11" x14ac:dyDescent="0.35">
      <c r="A2915">
        <v>2909763</v>
      </c>
      <c r="B2915">
        <v>0</v>
      </c>
      <c r="C2915">
        <v>64</v>
      </c>
      <c r="D2915">
        <v>3</v>
      </c>
      <c r="E2915">
        <v>1</v>
      </c>
      <c r="F2915">
        <v>0</v>
      </c>
      <c r="G2915">
        <v>1</v>
      </c>
      <c r="H2915">
        <v>0</v>
      </c>
      <c r="I2915">
        <v>0.87776021217895905</v>
      </c>
      <c r="J2915">
        <v>2</v>
      </c>
      <c r="K2915">
        <f>IF(Table2[[#This Row],[GOR1]]=3,1,0)</f>
        <v>0</v>
      </c>
    </row>
    <row r="2916" spans="1:11" x14ac:dyDescent="0.35">
      <c r="A2916">
        <v>2912246</v>
      </c>
      <c r="B2916">
        <v>0</v>
      </c>
      <c r="C2916">
        <v>34</v>
      </c>
      <c r="D2916">
        <v>3</v>
      </c>
      <c r="E2916">
        <v>1</v>
      </c>
      <c r="F2916">
        <v>0</v>
      </c>
      <c r="G2916">
        <v>0</v>
      </c>
      <c r="H2916">
        <v>0</v>
      </c>
      <c r="I2916">
        <v>1.1492834701928301</v>
      </c>
      <c r="J2916">
        <v>2</v>
      </c>
      <c r="K2916">
        <f>IF(Table2[[#This Row],[GOR1]]=3,1,0)</f>
        <v>0</v>
      </c>
    </row>
    <row r="2917" spans="1:11" x14ac:dyDescent="0.35">
      <c r="A2917">
        <v>2910897</v>
      </c>
      <c r="B2917">
        <v>1</v>
      </c>
      <c r="C2917">
        <v>34</v>
      </c>
      <c r="D2917">
        <v>3</v>
      </c>
      <c r="E2917">
        <v>1</v>
      </c>
      <c r="F2917">
        <v>0</v>
      </c>
      <c r="G2917">
        <v>0</v>
      </c>
      <c r="H2917">
        <v>0</v>
      </c>
      <c r="I2917">
        <v>1.3481409597676299</v>
      </c>
      <c r="J2917">
        <v>2</v>
      </c>
      <c r="K2917">
        <f>IF(Table2[[#This Row],[GOR1]]=3,1,0)</f>
        <v>0</v>
      </c>
    </row>
    <row r="2918" spans="1:11" hidden="1" x14ac:dyDescent="0.35">
      <c r="A2918">
        <v>2901448</v>
      </c>
      <c r="B2918">
        <v>1</v>
      </c>
      <c r="C2918">
        <v>0</v>
      </c>
      <c r="D2918">
        <v>3</v>
      </c>
      <c r="E2918">
        <v>1</v>
      </c>
      <c r="F2918">
        <v>0</v>
      </c>
      <c r="G2918">
        <v>0</v>
      </c>
      <c r="H2918">
        <v>0</v>
      </c>
      <c r="I2918">
        <v>1.29931475037525</v>
      </c>
      <c r="J2918">
        <v>2</v>
      </c>
      <c r="K2918">
        <f>IF(Table2[[#This Row],[GOR1]]=3,1,0)</f>
        <v>0</v>
      </c>
    </row>
    <row r="2919" spans="1:11" x14ac:dyDescent="0.35">
      <c r="A2919">
        <v>2910753</v>
      </c>
      <c r="B2919">
        <v>1</v>
      </c>
      <c r="C2919">
        <v>32</v>
      </c>
      <c r="D2919">
        <v>5</v>
      </c>
      <c r="E2919">
        <v>1</v>
      </c>
      <c r="F2919">
        <v>1</v>
      </c>
      <c r="G2919">
        <v>0</v>
      </c>
      <c r="H2919">
        <v>0</v>
      </c>
      <c r="I2919">
        <v>0.618344901999476</v>
      </c>
      <c r="J2919">
        <v>1</v>
      </c>
      <c r="K2919">
        <f>IF(Table2[[#This Row],[GOR1]]=3,1,0)</f>
        <v>0</v>
      </c>
    </row>
    <row r="2920" spans="1:11" x14ac:dyDescent="0.35">
      <c r="A2920">
        <v>2909322</v>
      </c>
      <c r="B2920">
        <v>1</v>
      </c>
      <c r="C2920">
        <v>63</v>
      </c>
      <c r="D2920">
        <v>4</v>
      </c>
      <c r="E2920">
        <v>1</v>
      </c>
      <c r="F2920">
        <v>0</v>
      </c>
      <c r="G2920">
        <v>0</v>
      </c>
      <c r="H2920">
        <v>1</v>
      </c>
      <c r="I2920">
        <v>0.47835700224754002</v>
      </c>
      <c r="J2920">
        <v>1</v>
      </c>
      <c r="K2920">
        <f>IF(Table2[[#This Row],[GOR1]]=3,1,0)</f>
        <v>0</v>
      </c>
    </row>
    <row r="2921" spans="1:11" x14ac:dyDescent="0.35">
      <c r="A2921">
        <v>2908348</v>
      </c>
      <c r="B2921">
        <v>0</v>
      </c>
      <c r="C2921">
        <v>78</v>
      </c>
      <c r="D2921">
        <v>4</v>
      </c>
      <c r="E2921">
        <v>1</v>
      </c>
      <c r="F2921">
        <v>0</v>
      </c>
      <c r="G2921">
        <v>0</v>
      </c>
      <c r="H2921">
        <v>0</v>
      </c>
      <c r="I2921">
        <v>0.47388894575637902</v>
      </c>
      <c r="J2921">
        <v>1</v>
      </c>
      <c r="K2921">
        <f>IF(Table2[[#This Row],[GOR1]]=3,1,0)</f>
        <v>0</v>
      </c>
    </row>
    <row r="2922" spans="1:11" x14ac:dyDescent="0.35">
      <c r="A2922">
        <v>2911463</v>
      </c>
      <c r="B2922">
        <v>1</v>
      </c>
      <c r="C2922">
        <v>82</v>
      </c>
      <c r="D2922">
        <v>4</v>
      </c>
      <c r="E2922">
        <v>1</v>
      </c>
      <c r="F2922">
        <v>0</v>
      </c>
      <c r="G2922">
        <v>0</v>
      </c>
      <c r="H2922">
        <v>0</v>
      </c>
      <c r="I2922">
        <v>0.46086812135405902</v>
      </c>
      <c r="J2922">
        <v>1</v>
      </c>
      <c r="K2922">
        <f>IF(Table2[[#This Row],[GOR1]]=3,1,0)</f>
        <v>0</v>
      </c>
    </row>
    <row r="2923" spans="1:11" hidden="1" x14ac:dyDescent="0.35">
      <c r="A2923">
        <v>2903307</v>
      </c>
      <c r="B2923">
        <v>0</v>
      </c>
      <c r="C2923">
        <v>0</v>
      </c>
      <c r="D2923">
        <v>4</v>
      </c>
      <c r="E2923">
        <v>1</v>
      </c>
      <c r="F2923">
        <v>0</v>
      </c>
      <c r="G2923">
        <v>1</v>
      </c>
      <c r="H2923">
        <v>0</v>
      </c>
      <c r="I2923">
        <v>0.54539517445739005</v>
      </c>
      <c r="J2923">
        <v>1</v>
      </c>
      <c r="K2923">
        <f>IF(Table2[[#This Row],[GOR1]]=3,1,0)</f>
        <v>0</v>
      </c>
    </row>
    <row r="2924" spans="1:11" x14ac:dyDescent="0.35">
      <c r="A2924">
        <v>2908403</v>
      </c>
      <c r="B2924">
        <v>0</v>
      </c>
      <c r="C2924">
        <v>70</v>
      </c>
      <c r="D2924">
        <v>4</v>
      </c>
      <c r="E2924">
        <v>1</v>
      </c>
      <c r="F2924">
        <v>0</v>
      </c>
      <c r="G2924">
        <v>1</v>
      </c>
      <c r="H2924">
        <v>0</v>
      </c>
      <c r="I2924">
        <v>0.43748713712723902</v>
      </c>
      <c r="J2924">
        <v>1</v>
      </c>
      <c r="K2924">
        <f>IF(Table2[[#This Row],[GOR1]]=3,1,0)</f>
        <v>0</v>
      </c>
    </row>
    <row r="2925" spans="1:11" hidden="1" x14ac:dyDescent="0.35">
      <c r="A2925">
        <v>2903494</v>
      </c>
      <c r="B2925">
        <v>1</v>
      </c>
      <c r="C2925">
        <v>0</v>
      </c>
      <c r="D2925">
        <v>5</v>
      </c>
      <c r="E2925">
        <v>1</v>
      </c>
      <c r="F2925">
        <v>1</v>
      </c>
      <c r="G2925">
        <v>0</v>
      </c>
      <c r="H2925">
        <v>1</v>
      </c>
      <c r="I2925">
        <v>1.23668980399895</v>
      </c>
      <c r="J2925">
        <v>1</v>
      </c>
      <c r="K2925">
        <f>IF(Table2[[#This Row],[GOR1]]=3,1,0)</f>
        <v>0</v>
      </c>
    </row>
    <row r="2926" spans="1:11" x14ac:dyDescent="0.35">
      <c r="A2926">
        <v>2900651</v>
      </c>
      <c r="B2926">
        <v>1</v>
      </c>
      <c r="C2926">
        <v>89</v>
      </c>
      <c r="D2926">
        <v>4</v>
      </c>
      <c r="E2926">
        <v>1</v>
      </c>
      <c r="F2926">
        <v>0</v>
      </c>
      <c r="G2926">
        <v>0</v>
      </c>
      <c r="H2926">
        <v>0</v>
      </c>
      <c r="I2926">
        <v>0.42549561736129798</v>
      </c>
      <c r="J2926">
        <v>1</v>
      </c>
      <c r="K2926">
        <f>IF(Table2[[#This Row],[GOR1]]=3,1,0)</f>
        <v>0</v>
      </c>
    </row>
    <row r="2927" spans="1:11" x14ac:dyDescent="0.35">
      <c r="A2927">
        <v>2912019</v>
      </c>
      <c r="B2927">
        <v>1</v>
      </c>
      <c r="C2927">
        <v>77</v>
      </c>
      <c r="D2927">
        <v>4</v>
      </c>
      <c r="E2927">
        <v>1</v>
      </c>
      <c r="F2927">
        <v>0</v>
      </c>
      <c r="G2927">
        <v>1</v>
      </c>
      <c r="H2927">
        <v>0</v>
      </c>
      <c r="I2927">
        <v>0.46210313479096299</v>
      </c>
      <c r="J2927">
        <v>1</v>
      </c>
      <c r="K2927">
        <f>IF(Table2[[#This Row],[GOR1]]=3,1,0)</f>
        <v>0</v>
      </c>
    </row>
    <row r="2928" spans="1:11" x14ac:dyDescent="0.35">
      <c r="A2928">
        <v>2904771</v>
      </c>
      <c r="B2928">
        <v>0</v>
      </c>
      <c r="C2928">
        <v>77</v>
      </c>
      <c r="D2928">
        <v>4</v>
      </c>
      <c r="E2928">
        <v>1</v>
      </c>
      <c r="F2928">
        <v>0</v>
      </c>
      <c r="G2928">
        <v>0</v>
      </c>
      <c r="H2928">
        <v>0</v>
      </c>
      <c r="I2928">
        <v>0.47568209173203002</v>
      </c>
      <c r="J2928">
        <v>1</v>
      </c>
      <c r="K2928">
        <f>IF(Table2[[#This Row],[GOR1]]=3,1,0)</f>
        <v>0</v>
      </c>
    </row>
    <row r="2929" spans="1:11" x14ac:dyDescent="0.35">
      <c r="A2929">
        <v>2905763</v>
      </c>
      <c r="B2929">
        <v>1</v>
      </c>
      <c r="C2929">
        <v>45</v>
      </c>
      <c r="D2929">
        <v>1</v>
      </c>
      <c r="E2929">
        <v>1</v>
      </c>
      <c r="F2929">
        <v>0</v>
      </c>
      <c r="G2929">
        <v>0</v>
      </c>
      <c r="H2929">
        <v>0</v>
      </c>
      <c r="I2929">
        <v>1.19868074140698</v>
      </c>
      <c r="J2929">
        <v>3</v>
      </c>
      <c r="K2929">
        <f>IF(Table2[[#This Row],[GOR1]]=3,1,0)</f>
        <v>1</v>
      </c>
    </row>
    <row r="2930" spans="1:11" x14ac:dyDescent="0.35">
      <c r="A2930">
        <v>2904839</v>
      </c>
      <c r="B2930">
        <v>0</v>
      </c>
      <c r="C2930">
        <v>81</v>
      </c>
      <c r="D2930">
        <v>1</v>
      </c>
      <c r="E2930">
        <v>1</v>
      </c>
      <c r="F2930">
        <v>0</v>
      </c>
      <c r="G2930">
        <v>0</v>
      </c>
      <c r="H2930">
        <v>1</v>
      </c>
      <c r="I2930">
        <v>0.87129365701916295</v>
      </c>
      <c r="J2930">
        <v>3</v>
      </c>
      <c r="K2930">
        <f>IF(Table2[[#This Row],[GOR1]]=3,1,0)</f>
        <v>1</v>
      </c>
    </row>
    <row r="2931" spans="1:11" x14ac:dyDescent="0.35">
      <c r="A2931">
        <v>2912018</v>
      </c>
      <c r="B2931">
        <v>0</v>
      </c>
      <c r="C2931">
        <v>45</v>
      </c>
      <c r="D2931">
        <v>2</v>
      </c>
      <c r="E2931">
        <v>1</v>
      </c>
      <c r="F2931">
        <v>0</v>
      </c>
      <c r="G2931">
        <v>0</v>
      </c>
      <c r="H2931">
        <v>0</v>
      </c>
      <c r="I2931">
        <v>0.69149518297153401</v>
      </c>
      <c r="J2931">
        <v>3</v>
      </c>
      <c r="K2931">
        <f>IF(Table2[[#This Row],[GOR1]]=3,1,0)</f>
        <v>1</v>
      </c>
    </row>
    <row r="2932" spans="1:11" x14ac:dyDescent="0.35">
      <c r="A2932">
        <v>2904991</v>
      </c>
      <c r="B2932">
        <v>0</v>
      </c>
      <c r="C2932">
        <v>41</v>
      </c>
      <c r="D2932">
        <v>2</v>
      </c>
      <c r="E2932">
        <v>1</v>
      </c>
      <c r="F2932">
        <v>0</v>
      </c>
      <c r="G2932">
        <v>0</v>
      </c>
      <c r="H2932">
        <v>0</v>
      </c>
      <c r="I2932">
        <v>0.82416595631388101</v>
      </c>
      <c r="J2932">
        <v>3</v>
      </c>
      <c r="K2932">
        <f>IF(Table2[[#This Row],[GOR1]]=3,1,0)</f>
        <v>1</v>
      </c>
    </row>
    <row r="2933" spans="1:11" x14ac:dyDescent="0.35">
      <c r="A2933">
        <v>2904865</v>
      </c>
      <c r="B2933">
        <v>1</v>
      </c>
      <c r="C2933">
        <v>47</v>
      </c>
      <c r="D2933">
        <v>2</v>
      </c>
      <c r="E2933">
        <v>1</v>
      </c>
      <c r="F2933">
        <v>0</v>
      </c>
      <c r="G2933">
        <v>0</v>
      </c>
      <c r="H2933">
        <v>0</v>
      </c>
      <c r="I2933">
        <v>0.92151472714946003</v>
      </c>
      <c r="J2933">
        <v>3</v>
      </c>
      <c r="K2933">
        <f>IF(Table2[[#This Row],[GOR1]]=3,1,0)</f>
        <v>1</v>
      </c>
    </row>
    <row r="2934" spans="1:11" hidden="1" x14ac:dyDescent="0.35">
      <c r="A2934">
        <v>2910220</v>
      </c>
      <c r="B2934">
        <v>0</v>
      </c>
      <c r="C2934">
        <v>0</v>
      </c>
      <c r="D2934">
        <v>2</v>
      </c>
      <c r="E2934">
        <v>1</v>
      </c>
      <c r="F2934">
        <v>0</v>
      </c>
      <c r="G2934">
        <v>0</v>
      </c>
      <c r="H2934">
        <v>0</v>
      </c>
      <c r="I2934">
        <v>0.94884300979288605</v>
      </c>
      <c r="J2934">
        <v>3</v>
      </c>
      <c r="K2934">
        <f>IF(Table2[[#This Row],[GOR1]]=3,1,0)</f>
        <v>1</v>
      </c>
    </row>
    <row r="2935" spans="1:11" hidden="1" x14ac:dyDescent="0.35">
      <c r="A2935">
        <v>2902268</v>
      </c>
      <c r="B2935">
        <v>0</v>
      </c>
      <c r="C2935">
        <v>0</v>
      </c>
      <c r="D2935">
        <v>2</v>
      </c>
      <c r="E2935">
        <v>1</v>
      </c>
      <c r="F2935">
        <v>0</v>
      </c>
      <c r="G2935">
        <v>0</v>
      </c>
      <c r="H2935">
        <v>0</v>
      </c>
      <c r="I2935">
        <v>0.86933963129911296</v>
      </c>
      <c r="J2935">
        <v>3</v>
      </c>
      <c r="K2935">
        <f>IF(Table2[[#This Row],[GOR1]]=3,1,0)</f>
        <v>1</v>
      </c>
    </row>
    <row r="2936" spans="1:11" x14ac:dyDescent="0.35">
      <c r="A2936">
        <v>2905635</v>
      </c>
      <c r="B2936">
        <v>0</v>
      </c>
      <c r="C2936">
        <v>31</v>
      </c>
      <c r="D2936">
        <v>2</v>
      </c>
      <c r="E2936">
        <v>1</v>
      </c>
      <c r="F2936">
        <v>0</v>
      </c>
      <c r="G2936">
        <v>0</v>
      </c>
      <c r="H2936">
        <v>0</v>
      </c>
      <c r="I2936">
        <v>0.98533428065543205</v>
      </c>
      <c r="J2936">
        <v>3</v>
      </c>
      <c r="K2936">
        <f>IF(Table2[[#This Row],[GOR1]]=3,1,0)</f>
        <v>1</v>
      </c>
    </row>
    <row r="2937" spans="1:11" x14ac:dyDescent="0.35">
      <c r="A2937">
        <v>2910135</v>
      </c>
      <c r="B2937">
        <v>1</v>
      </c>
      <c r="C2937">
        <v>32</v>
      </c>
      <c r="D2937">
        <v>2</v>
      </c>
      <c r="E2937">
        <v>1</v>
      </c>
      <c r="F2937">
        <v>0</v>
      </c>
      <c r="G2937">
        <v>0</v>
      </c>
      <c r="H2937">
        <v>0</v>
      </c>
      <c r="I2937">
        <v>1.05737437070561</v>
      </c>
      <c r="J2937">
        <v>3</v>
      </c>
      <c r="K2937">
        <f>IF(Table2[[#This Row],[GOR1]]=3,1,0)</f>
        <v>1</v>
      </c>
    </row>
    <row r="2938" spans="1:11" hidden="1" x14ac:dyDescent="0.35">
      <c r="A2938">
        <v>2904951</v>
      </c>
      <c r="B2938">
        <v>0</v>
      </c>
      <c r="C2938">
        <v>0</v>
      </c>
      <c r="D2938">
        <v>2</v>
      </c>
      <c r="E2938">
        <v>1</v>
      </c>
      <c r="F2938">
        <v>0</v>
      </c>
      <c r="G2938">
        <v>0</v>
      </c>
      <c r="H2938">
        <v>0</v>
      </c>
      <c r="I2938">
        <v>1.1649347227222699</v>
      </c>
      <c r="J2938">
        <v>3</v>
      </c>
      <c r="K2938">
        <f>IF(Table2[[#This Row],[GOR1]]=3,1,0)</f>
        <v>1</v>
      </c>
    </row>
    <row r="2939" spans="1:11" x14ac:dyDescent="0.35">
      <c r="A2939">
        <v>2909416</v>
      </c>
      <c r="B2939">
        <v>1</v>
      </c>
      <c r="C2939">
        <v>79</v>
      </c>
      <c r="D2939">
        <v>2</v>
      </c>
      <c r="E2939">
        <v>1</v>
      </c>
      <c r="F2939">
        <v>0</v>
      </c>
      <c r="G2939">
        <v>1</v>
      </c>
      <c r="H2939">
        <v>1</v>
      </c>
      <c r="I2939">
        <v>0.72547624437049596</v>
      </c>
      <c r="J2939">
        <v>3</v>
      </c>
      <c r="K2939">
        <f>IF(Table2[[#This Row],[GOR1]]=3,1,0)</f>
        <v>1</v>
      </c>
    </row>
    <row r="2940" spans="1:11" x14ac:dyDescent="0.35">
      <c r="A2940">
        <v>2904262</v>
      </c>
      <c r="B2940">
        <v>0</v>
      </c>
      <c r="C2940">
        <v>72</v>
      </c>
      <c r="D2940">
        <v>2</v>
      </c>
      <c r="E2940">
        <v>1</v>
      </c>
      <c r="F2940">
        <v>0</v>
      </c>
      <c r="G2940">
        <v>1</v>
      </c>
      <c r="H2940">
        <v>1</v>
      </c>
      <c r="I2940">
        <v>0.72663553846764894</v>
      </c>
      <c r="J2940">
        <v>3</v>
      </c>
      <c r="K2940">
        <f>IF(Table2[[#This Row],[GOR1]]=3,1,0)</f>
        <v>1</v>
      </c>
    </row>
    <row r="2941" spans="1:11" x14ac:dyDescent="0.35">
      <c r="A2941">
        <v>2905930</v>
      </c>
      <c r="B2941">
        <v>1</v>
      </c>
      <c r="C2941">
        <v>71</v>
      </c>
      <c r="D2941">
        <v>3</v>
      </c>
      <c r="E2941">
        <v>1</v>
      </c>
      <c r="F2941">
        <v>0</v>
      </c>
      <c r="G2941">
        <v>1</v>
      </c>
      <c r="H2941">
        <v>0</v>
      </c>
      <c r="I2941">
        <v>0.78104053417346797</v>
      </c>
      <c r="J2941">
        <v>3</v>
      </c>
      <c r="K2941">
        <f>IF(Table2[[#This Row],[GOR1]]=3,1,0)</f>
        <v>1</v>
      </c>
    </row>
    <row r="2942" spans="1:11" x14ac:dyDescent="0.35">
      <c r="A2942">
        <v>2903889</v>
      </c>
      <c r="B2942">
        <v>0</v>
      </c>
      <c r="C2942">
        <v>65</v>
      </c>
      <c r="D2942">
        <v>3</v>
      </c>
      <c r="E2942">
        <v>1</v>
      </c>
      <c r="F2942">
        <v>0</v>
      </c>
      <c r="G2942">
        <v>1</v>
      </c>
      <c r="H2942">
        <v>0</v>
      </c>
      <c r="I2942">
        <v>0.77761329395624001</v>
      </c>
      <c r="J2942">
        <v>3</v>
      </c>
      <c r="K2942">
        <f>IF(Table2[[#This Row],[GOR1]]=3,1,0)</f>
        <v>1</v>
      </c>
    </row>
    <row r="2943" spans="1:11" x14ac:dyDescent="0.35">
      <c r="A2943">
        <v>2907121</v>
      </c>
      <c r="B2943">
        <v>1</v>
      </c>
      <c r="C2943">
        <v>57</v>
      </c>
      <c r="D2943">
        <v>3</v>
      </c>
      <c r="E2943">
        <v>1</v>
      </c>
      <c r="F2943">
        <v>0</v>
      </c>
      <c r="G2943">
        <v>0</v>
      </c>
      <c r="H2943">
        <v>0</v>
      </c>
      <c r="I2943">
        <v>0.80118576989375001</v>
      </c>
      <c r="J2943">
        <v>3</v>
      </c>
      <c r="K2943">
        <f>IF(Table2[[#This Row],[GOR1]]=3,1,0)</f>
        <v>1</v>
      </c>
    </row>
    <row r="2944" spans="1:11" x14ac:dyDescent="0.35">
      <c r="A2944">
        <v>2907072</v>
      </c>
      <c r="B2944">
        <v>0</v>
      </c>
      <c r="C2944">
        <v>58</v>
      </c>
      <c r="D2944">
        <v>3</v>
      </c>
      <c r="E2944">
        <v>1</v>
      </c>
      <c r="F2944">
        <v>0</v>
      </c>
      <c r="G2944">
        <v>0</v>
      </c>
      <c r="H2944">
        <v>0</v>
      </c>
      <c r="I2944">
        <v>0.787600171736768</v>
      </c>
      <c r="J2944">
        <v>3</v>
      </c>
      <c r="K2944">
        <f>IF(Table2[[#This Row],[GOR1]]=3,1,0)</f>
        <v>1</v>
      </c>
    </row>
    <row r="2945" spans="1:11" x14ac:dyDescent="0.35">
      <c r="A2945">
        <v>2901480</v>
      </c>
      <c r="B2945">
        <v>0</v>
      </c>
      <c r="C2945">
        <v>58</v>
      </c>
      <c r="D2945">
        <v>1</v>
      </c>
      <c r="E2945">
        <v>1</v>
      </c>
      <c r="F2945">
        <v>0</v>
      </c>
      <c r="G2945">
        <v>0</v>
      </c>
      <c r="H2945">
        <v>0</v>
      </c>
      <c r="I2945">
        <v>0.76817077838689396</v>
      </c>
      <c r="J2945">
        <v>3</v>
      </c>
      <c r="K2945">
        <f>IF(Table2[[#This Row],[GOR1]]=3,1,0)</f>
        <v>1</v>
      </c>
    </row>
    <row r="2946" spans="1:11" x14ac:dyDescent="0.35">
      <c r="A2946">
        <v>2911592</v>
      </c>
      <c r="B2946">
        <v>1</v>
      </c>
      <c r="C2946">
        <v>50</v>
      </c>
      <c r="D2946">
        <v>3</v>
      </c>
      <c r="E2946">
        <v>1</v>
      </c>
      <c r="F2946">
        <v>0</v>
      </c>
      <c r="G2946">
        <v>1</v>
      </c>
      <c r="H2946">
        <v>1</v>
      </c>
      <c r="I2946">
        <v>0.84822220561489403</v>
      </c>
      <c r="J2946">
        <v>3</v>
      </c>
      <c r="K2946">
        <f>IF(Table2[[#This Row],[GOR1]]=3,1,0)</f>
        <v>1</v>
      </c>
    </row>
    <row r="2947" spans="1:11" x14ac:dyDescent="0.35">
      <c r="A2947">
        <v>2909512</v>
      </c>
      <c r="B2947">
        <v>0</v>
      </c>
      <c r="C2947">
        <v>50</v>
      </c>
      <c r="D2947">
        <v>3</v>
      </c>
      <c r="E2947">
        <v>1</v>
      </c>
      <c r="F2947">
        <v>0</v>
      </c>
      <c r="G2947">
        <v>0</v>
      </c>
      <c r="H2947">
        <v>1</v>
      </c>
      <c r="I2947">
        <v>0.80949164957392505</v>
      </c>
      <c r="J2947">
        <v>3</v>
      </c>
      <c r="K2947">
        <f>IF(Table2[[#This Row],[GOR1]]=3,1,0)</f>
        <v>1</v>
      </c>
    </row>
    <row r="2948" spans="1:11" hidden="1" x14ac:dyDescent="0.35">
      <c r="A2948">
        <v>2904111</v>
      </c>
      <c r="B2948">
        <v>1</v>
      </c>
      <c r="C2948">
        <v>0</v>
      </c>
      <c r="D2948">
        <v>3</v>
      </c>
      <c r="E2948">
        <v>1</v>
      </c>
      <c r="F2948">
        <v>0</v>
      </c>
      <c r="G2948">
        <v>0</v>
      </c>
      <c r="H2948">
        <v>1</v>
      </c>
      <c r="I2948">
        <v>1.1355403508016899</v>
      </c>
      <c r="J2948">
        <v>3</v>
      </c>
      <c r="K2948">
        <f>IF(Table2[[#This Row],[GOR1]]=3,1,0)</f>
        <v>1</v>
      </c>
    </row>
    <row r="2949" spans="1:11" x14ac:dyDescent="0.35">
      <c r="A2949">
        <v>2908550</v>
      </c>
      <c r="B2949">
        <v>1</v>
      </c>
      <c r="C2949">
        <v>60</v>
      </c>
      <c r="D2949">
        <v>4</v>
      </c>
      <c r="E2949">
        <v>1</v>
      </c>
      <c r="F2949">
        <v>0</v>
      </c>
      <c r="G2949">
        <v>1</v>
      </c>
      <c r="H2949">
        <v>0</v>
      </c>
      <c r="I2949">
        <v>0.81512529336343797</v>
      </c>
      <c r="J2949">
        <v>3</v>
      </c>
      <c r="K2949">
        <f>IF(Table2[[#This Row],[GOR1]]=3,1,0)</f>
        <v>1</v>
      </c>
    </row>
    <row r="2950" spans="1:11" x14ac:dyDescent="0.35">
      <c r="A2950">
        <v>2901569</v>
      </c>
      <c r="B2950">
        <v>0</v>
      </c>
      <c r="C2950">
        <v>61</v>
      </c>
      <c r="D2950">
        <v>4</v>
      </c>
      <c r="E2950">
        <v>1</v>
      </c>
      <c r="F2950">
        <v>0</v>
      </c>
      <c r="G2950">
        <v>0</v>
      </c>
      <c r="H2950">
        <v>0</v>
      </c>
      <c r="I2950">
        <v>0.79521815094067905</v>
      </c>
      <c r="J2950">
        <v>3</v>
      </c>
      <c r="K2950">
        <f>IF(Table2[[#This Row],[GOR1]]=3,1,0)</f>
        <v>1</v>
      </c>
    </row>
    <row r="2951" spans="1:11" x14ac:dyDescent="0.35">
      <c r="A2951">
        <v>2905284</v>
      </c>
      <c r="B2951">
        <v>0</v>
      </c>
      <c r="C2951">
        <v>80</v>
      </c>
      <c r="D2951">
        <v>4</v>
      </c>
      <c r="E2951">
        <v>1</v>
      </c>
      <c r="F2951">
        <v>1</v>
      </c>
      <c r="G2951">
        <v>0</v>
      </c>
      <c r="H2951">
        <v>0</v>
      </c>
      <c r="I2951">
        <v>0.87129365701916295</v>
      </c>
      <c r="J2951">
        <v>3</v>
      </c>
      <c r="K2951">
        <f>IF(Table2[[#This Row],[GOR1]]=3,1,0)</f>
        <v>1</v>
      </c>
    </row>
    <row r="2952" spans="1:11" x14ac:dyDescent="0.35">
      <c r="A2952">
        <v>2906627</v>
      </c>
      <c r="B2952">
        <v>1</v>
      </c>
      <c r="C2952">
        <v>67</v>
      </c>
      <c r="D2952">
        <v>1</v>
      </c>
      <c r="E2952">
        <v>1</v>
      </c>
      <c r="F2952">
        <v>1</v>
      </c>
      <c r="G2952">
        <v>0</v>
      </c>
      <c r="H2952">
        <v>0</v>
      </c>
      <c r="I2952">
        <v>1.09396190834504</v>
      </c>
      <c r="J2952">
        <v>3</v>
      </c>
      <c r="K2952">
        <f>IF(Table2[[#This Row],[GOR1]]=3,1,0)</f>
        <v>1</v>
      </c>
    </row>
    <row r="2953" spans="1:11" x14ac:dyDescent="0.35">
      <c r="A2953">
        <v>2902438</v>
      </c>
      <c r="B2953">
        <v>0</v>
      </c>
      <c r="C2953">
        <v>46</v>
      </c>
      <c r="D2953">
        <v>1</v>
      </c>
      <c r="E2953">
        <v>1</v>
      </c>
      <c r="F2953">
        <v>1</v>
      </c>
      <c r="G2953">
        <v>0</v>
      </c>
      <c r="H2953">
        <v>0</v>
      </c>
      <c r="I2953">
        <v>0.69973508906188397</v>
      </c>
      <c r="J2953">
        <v>3</v>
      </c>
      <c r="K2953">
        <f>IF(Table2[[#This Row],[GOR1]]=3,1,0)</f>
        <v>1</v>
      </c>
    </row>
    <row r="2954" spans="1:11" x14ac:dyDescent="0.35">
      <c r="A2954">
        <v>2903936</v>
      </c>
      <c r="B2954">
        <v>1</v>
      </c>
      <c r="C2954">
        <v>60</v>
      </c>
      <c r="D2954">
        <v>1</v>
      </c>
      <c r="E2954">
        <v>1</v>
      </c>
      <c r="F2954">
        <v>0</v>
      </c>
      <c r="G2954">
        <v>0</v>
      </c>
      <c r="H2954">
        <v>0</v>
      </c>
      <c r="I2954">
        <v>0.71234958247184699</v>
      </c>
      <c r="J2954">
        <v>3</v>
      </c>
      <c r="K2954">
        <f>IF(Table2[[#This Row],[GOR1]]=3,1,0)</f>
        <v>1</v>
      </c>
    </row>
    <row r="2955" spans="1:11" hidden="1" x14ac:dyDescent="0.35">
      <c r="A2955">
        <v>2904274</v>
      </c>
      <c r="B2955">
        <v>1</v>
      </c>
      <c r="C2955">
        <v>0</v>
      </c>
      <c r="D2955">
        <v>1</v>
      </c>
      <c r="E2955">
        <v>1</v>
      </c>
      <c r="F2955">
        <v>0</v>
      </c>
      <c r="G2955">
        <v>0</v>
      </c>
      <c r="H2955">
        <v>0</v>
      </c>
      <c r="I2955">
        <v>0.98598398764462003</v>
      </c>
      <c r="J2955">
        <v>3</v>
      </c>
      <c r="K2955">
        <f>IF(Table2[[#This Row],[GOR1]]=3,1,0)</f>
        <v>1</v>
      </c>
    </row>
    <row r="2956" spans="1:11" hidden="1" x14ac:dyDescent="0.35">
      <c r="A2956">
        <v>2908818</v>
      </c>
      <c r="B2956">
        <v>0</v>
      </c>
      <c r="C2956">
        <v>0</v>
      </c>
      <c r="D2956">
        <v>1</v>
      </c>
      <c r="E2956">
        <v>1</v>
      </c>
      <c r="F2956">
        <v>0</v>
      </c>
      <c r="G2956">
        <v>0</v>
      </c>
      <c r="H2956">
        <v>0</v>
      </c>
      <c r="I2956">
        <v>0.93971029198260703</v>
      </c>
      <c r="J2956">
        <v>3</v>
      </c>
      <c r="K2956">
        <f>IF(Table2[[#This Row],[GOR1]]=3,1,0)</f>
        <v>1</v>
      </c>
    </row>
    <row r="2957" spans="1:11" x14ac:dyDescent="0.35">
      <c r="A2957">
        <v>2906070</v>
      </c>
      <c r="B2957">
        <v>0</v>
      </c>
      <c r="C2957">
        <v>58</v>
      </c>
      <c r="D2957">
        <v>5</v>
      </c>
      <c r="E2957">
        <v>4</v>
      </c>
      <c r="F2957">
        <v>0</v>
      </c>
      <c r="G2957">
        <v>0</v>
      </c>
      <c r="H2957">
        <v>0</v>
      </c>
      <c r="I2957">
        <v>0.79466229273326805</v>
      </c>
      <c r="J2957">
        <v>3</v>
      </c>
      <c r="K2957">
        <f>IF(Table2[[#This Row],[GOR1]]=3,1,0)</f>
        <v>1</v>
      </c>
    </row>
    <row r="2958" spans="1:11" x14ac:dyDescent="0.35">
      <c r="A2958">
        <v>2910298</v>
      </c>
      <c r="B2958">
        <v>0</v>
      </c>
      <c r="C2958">
        <v>44</v>
      </c>
      <c r="D2958">
        <v>5</v>
      </c>
      <c r="E2958">
        <v>1</v>
      </c>
      <c r="F2958">
        <v>1</v>
      </c>
      <c r="G2958">
        <v>0</v>
      </c>
      <c r="H2958">
        <v>0</v>
      </c>
      <c r="I2958">
        <v>0.59661082683966804</v>
      </c>
      <c r="J2958">
        <v>3</v>
      </c>
      <c r="K2958">
        <f>IF(Table2[[#This Row],[GOR1]]=3,1,0)</f>
        <v>1</v>
      </c>
    </row>
    <row r="2959" spans="1:11" x14ac:dyDescent="0.35">
      <c r="A2959">
        <v>2906386</v>
      </c>
      <c r="B2959">
        <v>1</v>
      </c>
      <c r="C2959">
        <v>40</v>
      </c>
      <c r="D2959">
        <v>5</v>
      </c>
      <c r="E2959">
        <v>1</v>
      </c>
      <c r="F2959">
        <v>1</v>
      </c>
      <c r="G2959">
        <v>0</v>
      </c>
      <c r="H2959">
        <v>0</v>
      </c>
      <c r="I2959">
        <v>0.63952393306562505</v>
      </c>
      <c r="J2959">
        <v>3</v>
      </c>
      <c r="K2959">
        <f>IF(Table2[[#This Row],[GOR1]]=3,1,0)</f>
        <v>1</v>
      </c>
    </row>
    <row r="2960" spans="1:11" hidden="1" x14ac:dyDescent="0.35">
      <c r="A2960">
        <v>2905984</v>
      </c>
      <c r="B2960">
        <v>0</v>
      </c>
      <c r="C2960">
        <v>0</v>
      </c>
      <c r="D2960">
        <v>5</v>
      </c>
      <c r="E2960">
        <v>1</v>
      </c>
      <c r="F2960">
        <v>0</v>
      </c>
      <c r="G2960">
        <v>0</v>
      </c>
      <c r="H2960">
        <v>0</v>
      </c>
      <c r="I2960">
        <v>0.78773216051696204</v>
      </c>
      <c r="J2960">
        <v>3</v>
      </c>
      <c r="K2960">
        <f>IF(Table2[[#This Row],[GOR1]]=3,1,0)</f>
        <v>1</v>
      </c>
    </row>
    <row r="2961" spans="1:11" hidden="1" x14ac:dyDescent="0.35">
      <c r="A2961">
        <v>2906108</v>
      </c>
      <c r="B2961">
        <v>0</v>
      </c>
      <c r="C2961">
        <v>0</v>
      </c>
      <c r="D2961">
        <v>5</v>
      </c>
      <c r="E2961">
        <v>1</v>
      </c>
      <c r="F2961">
        <v>0</v>
      </c>
      <c r="G2961">
        <v>0</v>
      </c>
      <c r="H2961">
        <v>0</v>
      </c>
      <c r="I2961">
        <v>0.78773216051696204</v>
      </c>
      <c r="J2961">
        <v>3</v>
      </c>
      <c r="K2961">
        <f>IF(Table2[[#This Row],[GOR1]]=3,1,0)</f>
        <v>1</v>
      </c>
    </row>
    <row r="2962" spans="1:11" hidden="1" x14ac:dyDescent="0.35">
      <c r="A2962">
        <v>2906699</v>
      </c>
      <c r="B2962">
        <v>1</v>
      </c>
      <c r="C2962">
        <v>0</v>
      </c>
      <c r="D2962">
        <v>5</v>
      </c>
      <c r="E2962">
        <v>1</v>
      </c>
      <c r="F2962">
        <v>0</v>
      </c>
      <c r="G2962">
        <v>0</v>
      </c>
      <c r="H2962">
        <v>0</v>
      </c>
      <c r="I2962">
        <v>0.70343519545399202</v>
      </c>
      <c r="J2962">
        <v>3</v>
      </c>
      <c r="K2962">
        <f>IF(Table2[[#This Row],[GOR1]]=3,1,0)</f>
        <v>1</v>
      </c>
    </row>
    <row r="2963" spans="1:11" hidden="1" x14ac:dyDescent="0.35">
      <c r="A2963">
        <v>2912100</v>
      </c>
      <c r="B2963">
        <v>1</v>
      </c>
      <c r="C2963">
        <v>0</v>
      </c>
      <c r="D2963">
        <v>5</v>
      </c>
      <c r="E2963">
        <v>1</v>
      </c>
      <c r="F2963">
        <v>0</v>
      </c>
      <c r="G2963">
        <v>0</v>
      </c>
      <c r="H2963">
        <v>0</v>
      </c>
      <c r="I2963">
        <v>0.70820189632598896</v>
      </c>
      <c r="J2963">
        <v>3</v>
      </c>
      <c r="K2963">
        <f>IF(Table2[[#This Row],[GOR1]]=3,1,0)</f>
        <v>1</v>
      </c>
    </row>
    <row r="2964" spans="1:11" x14ac:dyDescent="0.35">
      <c r="A2964">
        <v>2902533</v>
      </c>
      <c r="B2964">
        <v>0</v>
      </c>
      <c r="C2964">
        <v>46</v>
      </c>
      <c r="D2964">
        <v>5</v>
      </c>
      <c r="E2964">
        <v>1</v>
      </c>
      <c r="F2964">
        <v>0</v>
      </c>
      <c r="G2964">
        <v>1</v>
      </c>
      <c r="H2964">
        <v>0</v>
      </c>
      <c r="I2964">
        <v>0.73859653843124995</v>
      </c>
      <c r="J2964">
        <v>3</v>
      </c>
      <c r="K2964">
        <f>IF(Table2[[#This Row],[GOR1]]=3,1,0)</f>
        <v>1</v>
      </c>
    </row>
    <row r="2965" spans="1:11" hidden="1" x14ac:dyDescent="0.35">
      <c r="A2965">
        <v>2906569</v>
      </c>
      <c r="B2965">
        <v>0</v>
      </c>
      <c r="C2965">
        <v>0</v>
      </c>
      <c r="D2965">
        <v>5</v>
      </c>
      <c r="E2965">
        <v>1</v>
      </c>
      <c r="F2965">
        <v>0</v>
      </c>
      <c r="G2965">
        <v>0</v>
      </c>
      <c r="H2965">
        <v>0</v>
      </c>
      <c r="I2965">
        <v>0.77961319402925</v>
      </c>
      <c r="J2965">
        <v>3</v>
      </c>
      <c r="K2965">
        <f>IF(Table2[[#This Row],[GOR1]]=3,1,0)</f>
        <v>1</v>
      </c>
    </row>
    <row r="2966" spans="1:11" x14ac:dyDescent="0.35">
      <c r="A2966">
        <v>2901423</v>
      </c>
      <c r="B2966">
        <v>1</v>
      </c>
      <c r="C2966">
        <v>64</v>
      </c>
      <c r="D2966">
        <v>2</v>
      </c>
      <c r="E2966">
        <v>1</v>
      </c>
      <c r="F2966">
        <v>1</v>
      </c>
      <c r="G2966">
        <v>0</v>
      </c>
      <c r="H2966">
        <v>0</v>
      </c>
      <c r="I2966">
        <v>0.93669383814875395</v>
      </c>
      <c r="J2966">
        <v>3</v>
      </c>
      <c r="K2966">
        <f>IF(Table2[[#This Row],[GOR1]]=3,1,0)</f>
        <v>1</v>
      </c>
    </row>
    <row r="2967" spans="1:11" hidden="1" x14ac:dyDescent="0.35">
      <c r="A2967">
        <v>2909300</v>
      </c>
      <c r="B2967">
        <v>0</v>
      </c>
      <c r="C2967">
        <v>0</v>
      </c>
      <c r="D2967">
        <v>2</v>
      </c>
      <c r="E2967">
        <v>1</v>
      </c>
      <c r="F2967">
        <v>0</v>
      </c>
      <c r="G2967">
        <v>0</v>
      </c>
      <c r="H2967">
        <v>0</v>
      </c>
      <c r="I2967">
        <v>0.92844701627384396</v>
      </c>
      <c r="J2967">
        <v>3</v>
      </c>
      <c r="K2967">
        <f>IF(Table2[[#This Row],[GOR1]]=3,1,0)</f>
        <v>1</v>
      </c>
    </row>
    <row r="2968" spans="1:11" x14ac:dyDescent="0.35">
      <c r="A2968">
        <v>2902226</v>
      </c>
      <c r="B2968">
        <v>0</v>
      </c>
      <c r="C2968">
        <v>84</v>
      </c>
      <c r="D2968">
        <v>2</v>
      </c>
      <c r="E2968">
        <v>1</v>
      </c>
      <c r="F2968">
        <v>0</v>
      </c>
      <c r="G2968">
        <v>1</v>
      </c>
      <c r="H2968">
        <v>1</v>
      </c>
      <c r="I2968">
        <v>0.87129365701916295</v>
      </c>
      <c r="J2968">
        <v>3</v>
      </c>
      <c r="K2968">
        <f>IF(Table2[[#This Row],[GOR1]]=3,1,0)</f>
        <v>1</v>
      </c>
    </row>
    <row r="2969" spans="1:11" x14ac:dyDescent="0.35">
      <c r="A2969">
        <v>2903750</v>
      </c>
      <c r="B2969">
        <v>0</v>
      </c>
      <c r="C2969">
        <v>54</v>
      </c>
      <c r="D2969">
        <v>2</v>
      </c>
      <c r="E2969">
        <v>1</v>
      </c>
      <c r="F2969">
        <v>0</v>
      </c>
      <c r="G2969">
        <v>0</v>
      </c>
      <c r="H2969">
        <v>0</v>
      </c>
      <c r="I2969">
        <v>0.78491597026659099</v>
      </c>
      <c r="J2969">
        <v>3</v>
      </c>
      <c r="K2969">
        <f>IF(Table2[[#This Row],[GOR1]]=3,1,0)</f>
        <v>1</v>
      </c>
    </row>
    <row r="2970" spans="1:11" x14ac:dyDescent="0.35">
      <c r="A2970">
        <v>2902001</v>
      </c>
      <c r="B2970">
        <v>1</v>
      </c>
      <c r="C2970">
        <v>51</v>
      </c>
      <c r="D2970">
        <v>2</v>
      </c>
      <c r="E2970">
        <v>1</v>
      </c>
      <c r="F2970">
        <v>0</v>
      </c>
      <c r="G2970">
        <v>1</v>
      </c>
      <c r="H2970">
        <v>0</v>
      </c>
      <c r="I2970">
        <v>0.819124213404962</v>
      </c>
      <c r="J2970">
        <v>3</v>
      </c>
      <c r="K2970">
        <f>IF(Table2[[#This Row],[GOR1]]=3,1,0)</f>
        <v>1</v>
      </c>
    </row>
    <row r="2971" spans="1:11" hidden="1" x14ac:dyDescent="0.35">
      <c r="A2971">
        <v>2909273</v>
      </c>
      <c r="B2971">
        <v>0</v>
      </c>
      <c r="C2971">
        <v>0</v>
      </c>
      <c r="D2971">
        <v>2</v>
      </c>
      <c r="E2971">
        <v>1</v>
      </c>
      <c r="F2971">
        <v>0</v>
      </c>
      <c r="G2971">
        <v>0</v>
      </c>
      <c r="H2971">
        <v>0</v>
      </c>
      <c r="I2971">
        <v>1.0515725257756501</v>
      </c>
      <c r="J2971">
        <v>3</v>
      </c>
      <c r="K2971">
        <f>IF(Table2[[#This Row],[GOR1]]=3,1,0)</f>
        <v>1</v>
      </c>
    </row>
    <row r="2972" spans="1:11" x14ac:dyDescent="0.35">
      <c r="A2972">
        <v>2903274</v>
      </c>
      <c r="B2972">
        <v>0</v>
      </c>
      <c r="C2972">
        <v>82</v>
      </c>
      <c r="D2972">
        <v>5</v>
      </c>
      <c r="E2972">
        <v>1</v>
      </c>
      <c r="F2972">
        <v>0</v>
      </c>
      <c r="G2972">
        <v>0</v>
      </c>
      <c r="H2972">
        <v>0</v>
      </c>
      <c r="I2972">
        <v>0.87129365701916295</v>
      </c>
      <c r="J2972">
        <v>3</v>
      </c>
      <c r="K2972">
        <f>IF(Table2[[#This Row],[GOR1]]=3,1,0)</f>
        <v>1</v>
      </c>
    </row>
    <row r="2973" spans="1:11" x14ac:dyDescent="0.35">
      <c r="A2973">
        <v>2905697</v>
      </c>
      <c r="B2973">
        <v>1</v>
      </c>
      <c r="C2973">
        <v>87</v>
      </c>
      <c r="D2973">
        <v>5</v>
      </c>
      <c r="E2973">
        <v>1</v>
      </c>
      <c r="F2973">
        <v>0</v>
      </c>
      <c r="G2973">
        <v>0</v>
      </c>
      <c r="H2973">
        <v>0</v>
      </c>
      <c r="I2973">
        <v>0.767582826929054</v>
      </c>
      <c r="J2973">
        <v>3</v>
      </c>
      <c r="K2973">
        <f>IF(Table2[[#This Row],[GOR1]]=3,1,0)</f>
        <v>1</v>
      </c>
    </row>
    <row r="2974" spans="1:11" x14ac:dyDescent="0.35">
      <c r="A2974">
        <v>2910542</v>
      </c>
      <c r="B2974">
        <v>1</v>
      </c>
      <c r="C2974">
        <v>67</v>
      </c>
      <c r="D2974">
        <v>5</v>
      </c>
      <c r="E2974">
        <v>1</v>
      </c>
      <c r="F2974">
        <v>0</v>
      </c>
      <c r="G2974">
        <v>0</v>
      </c>
      <c r="H2974">
        <v>0</v>
      </c>
      <c r="I2974">
        <v>0.76021410963829505</v>
      </c>
      <c r="J2974">
        <v>3</v>
      </c>
      <c r="K2974">
        <f>IF(Table2[[#This Row],[GOR1]]=3,1,0)</f>
        <v>1</v>
      </c>
    </row>
    <row r="2975" spans="1:11" x14ac:dyDescent="0.35">
      <c r="A2975">
        <v>2912141</v>
      </c>
      <c r="B2975">
        <v>0</v>
      </c>
      <c r="C2975">
        <v>64</v>
      </c>
      <c r="D2975">
        <v>5</v>
      </c>
      <c r="E2975">
        <v>1</v>
      </c>
      <c r="F2975">
        <v>0</v>
      </c>
      <c r="G2975">
        <v>0</v>
      </c>
      <c r="H2975">
        <v>0</v>
      </c>
      <c r="I2975">
        <v>0.76291893928822196</v>
      </c>
      <c r="J2975">
        <v>3</v>
      </c>
      <c r="K2975">
        <f>IF(Table2[[#This Row],[GOR1]]=3,1,0)</f>
        <v>1</v>
      </c>
    </row>
    <row r="2976" spans="1:11" x14ac:dyDescent="0.35">
      <c r="A2976">
        <v>2907343</v>
      </c>
      <c r="B2976">
        <v>0</v>
      </c>
      <c r="C2976">
        <v>50</v>
      </c>
      <c r="D2976">
        <v>5</v>
      </c>
      <c r="E2976">
        <v>1</v>
      </c>
      <c r="F2976">
        <v>0</v>
      </c>
      <c r="G2976">
        <v>0</v>
      </c>
      <c r="H2976">
        <v>0</v>
      </c>
      <c r="I2976">
        <v>0.76066619779400202</v>
      </c>
      <c r="J2976">
        <v>3</v>
      </c>
      <c r="K2976">
        <f>IF(Table2[[#This Row],[GOR1]]=3,1,0)</f>
        <v>1</v>
      </c>
    </row>
    <row r="2977" spans="1:11" x14ac:dyDescent="0.35">
      <c r="A2977">
        <v>2909955</v>
      </c>
      <c r="B2977">
        <v>0</v>
      </c>
      <c r="C2977">
        <v>65</v>
      </c>
      <c r="D2977">
        <v>5</v>
      </c>
      <c r="E2977">
        <v>1</v>
      </c>
      <c r="F2977">
        <v>0</v>
      </c>
      <c r="G2977">
        <v>0</v>
      </c>
      <c r="H2977">
        <v>0</v>
      </c>
      <c r="I2977">
        <v>0.77386880544150805</v>
      </c>
      <c r="J2977">
        <v>3</v>
      </c>
      <c r="K2977">
        <f>IF(Table2[[#This Row],[GOR1]]=3,1,0)</f>
        <v>1</v>
      </c>
    </row>
    <row r="2978" spans="1:11" x14ac:dyDescent="0.35">
      <c r="A2978">
        <v>2901752</v>
      </c>
      <c r="B2978">
        <v>1</v>
      </c>
      <c r="C2978">
        <v>68</v>
      </c>
      <c r="D2978">
        <v>5</v>
      </c>
      <c r="E2978">
        <v>1</v>
      </c>
      <c r="F2978">
        <v>0</v>
      </c>
      <c r="G2978">
        <v>0</v>
      </c>
      <c r="H2978">
        <v>0</v>
      </c>
      <c r="I2978">
        <v>0.77678157759135102</v>
      </c>
      <c r="J2978">
        <v>3</v>
      </c>
      <c r="K2978">
        <f>IF(Table2[[#This Row],[GOR1]]=3,1,0)</f>
        <v>1</v>
      </c>
    </row>
    <row r="2979" spans="1:11" hidden="1" x14ac:dyDescent="0.35">
      <c r="A2979">
        <v>2902737</v>
      </c>
      <c r="B2979">
        <v>0</v>
      </c>
      <c r="C2979">
        <v>0</v>
      </c>
      <c r="D2979">
        <v>5</v>
      </c>
      <c r="E2979">
        <v>1</v>
      </c>
      <c r="F2979">
        <v>0</v>
      </c>
      <c r="G2979">
        <v>0</v>
      </c>
      <c r="H2979">
        <v>0</v>
      </c>
      <c r="I2979">
        <v>1.15971481224782</v>
      </c>
      <c r="J2979">
        <v>3</v>
      </c>
      <c r="K2979">
        <f>IF(Table2[[#This Row],[GOR1]]=3,1,0)</f>
        <v>1</v>
      </c>
    </row>
    <row r="2980" spans="1:11" x14ac:dyDescent="0.35">
      <c r="A2980">
        <v>2907016</v>
      </c>
      <c r="B2980">
        <v>1</v>
      </c>
      <c r="C2980">
        <v>33</v>
      </c>
      <c r="D2980">
        <v>5</v>
      </c>
      <c r="E2980">
        <v>1</v>
      </c>
      <c r="F2980">
        <v>0</v>
      </c>
      <c r="G2980">
        <v>0</v>
      </c>
      <c r="H2980">
        <v>0</v>
      </c>
      <c r="I2980">
        <v>1.2301929912037799</v>
      </c>
      <c r="J2980">
        <v>3</v>
      </c>
      <c r="K2980">
        <f>IF(Table2[[#This Row],[GOR1]]=3,1,0)</f>
        <v>1</v>
      </c>
    </row>
    <row r="2981" spans="1:11" hidden="1" x14ac:dyDescent="0.35">
      <c r="A2981">
        <v>2906868</v>
      </c>
      <c r="B2981">
        <v>0</v>
      </c>
      <c r="C2981">
        <v>0</v>
      </c>
      <c r="D2981">
        <v>5</v>
      </c>
      <c r="E2981">
        <v>1</v>
      </c>
      <c r="F2981">
        <v>0</v>
      </c>
      <c r="G2981">
        <v>0</v>
      </c>
      <c r="H2981">
        <v>0</v>
      </c>
      <c r="I2981">
        <v>1.1583113670971601</v>
      </c>
      <c r="J2981">
        <v>3</v>
      </c>
      <c r="K2981">
        <f>IF(Table2[[#This Row],[GOR1]]=3,1,0)</f>
        <v>1</v>
      </c>
    </row>
    <row r="2982" spans="1:11" hidden="1" x14ac:dyDescent="0.35">
      <c r="A2982">
        <v>2908128</v>
      </c>
      <c r="B2982">
        <v>1</v>
      </c>
      <c r="C2982">
        <v>0</v>
      </c>
      <c r="D2982">
        <v>5</v>
      </c>
      <c r="E2982">
        <v>1</v>
      </c>
      <c r="F2982">
        <v>0</v>
      </c>
      <c r="G2982">
        <v>0</v>
      </c>
      <c r="H2982">
        <v>0</v>
      </c>
      <c r="I2982">
        <v>1.22589269873873</v>
      </c>
      <c r="J2982">
        <v>3</v>
      </c>
      <c r="K2982">
        <f>IF(Table2[[#This Row],[GOR1]]=3,1,0)</f>
        <v>1</v>
      </c>
    </row>
    <row r="2983" spans="1:11" x14ac:dyDescent="0.35">
      <c r="A2983">
        <v>2903303</v>
      </c>
      <c r="B2983">
        <v>0</v>
      </c>
      <c r="C2983">
        <v>46</v>
      </c>
      <c r="D2983">
        <v>5</v>
      </c>
      <c r="E2983">
        <v>1</v>
      </c>
      <c r="F2983">
        <v>0</v>
      </c>
      <c r="G2983">
        <v>0</v>
      </c>
      <c r="H2983">
        <v>0</v>
      </c>
      <c r="I2983">
        <v>1.1412267953602899</v>
      </c>
      <c r="J2983">
        <v>3</v>
      </c>
      <c r="K2983">
        <f>IF(Table2[[#This Row],[GOR1]]=3,1,0)</f>
        <v>1</v>
      </c>
    </row>
    <row r="2984" spans="1:11" x14ac:dyDescent="0.35">
      <c r="A2984">
        <v>2902676</v>
      </c>
      <c r="B2984">
        <v>1</v>
      </c>
      <c r="C2984">
        <v>47</v>
      </c>
      <c r="D2984">
        <v>5</v>
      </c>
      <c r="E2984">
        <v>1</v>
      </c>
      <c r="F2984">
        <v>0</v>
      </c>
      <c r="G2984">
        <v>1</v>
      </c>
      <c r="H2984">
        <v>0</v>
      </c>
      <c r="I2984">
        <v>1.32776824089306</v>
      </c>
      <c r="J2984">
        <v>3</v>
      </c>
      <c r="K2984">
        <f>IF(Table2[[#This Row],[GOR1]]=3,1,0)</f>
        <v>1</v>
      </c>
    </row>
    <row r="2985" spans="1:11" hidden="1" x14ac:dyDescent="0.35">
      <c r="A2985">
        <v>2911093</v>
      </c>
      <c r="B2985">
        <v>1</v>
      </c>
      <c r="C2985">
        <v>0</v>
      </c>
      <c r="D2985">
        <v>5</v>
      </c>
      <c r="E2985">
        <v>1</v>
      </c>
      <c r="F2985">
        <v>0</v>
      </c>
      <c r="G2985">
        <v>0</v>
      </c>
      <c r="H2985">
        <v>0</v>
      </c>
      <c r="I2985">
        <v>1.51392592587216</v>
      </c>
      <c r="J2985">
        <v>3</v>
      </c>
      <c r="K2985">
        <f>IF(Table2[[#This Row],[GOR1]]=3,1,0)</f>
        <v>1</v>
      </c>
    </row>
    <row r="2986" spans="1:11" hidden="1" x14ac:dyDescent="0.35">
      <c r="A2986">
        <v>2903682</v>
      </c>
      <c r="B2986">
        <v>1</v>
      </c>
      <c r="C2986">
        <v>0</v>
      </c>
      <c r="D2986">
        <v>5</v>
      </c>
      <c r="E2986">
        <v>1</v>
      </c>
      <c r="F2986">
        <v>0</v>
      </c>
      <c r="G2986">
        <v>0</v>
      </c>
      <c r="H2986">
        <v>0</v>
      </c>
      <c r="I2986">
        <v>1.51392592587216</v>
      </c>
      <c r="J2986">
        <v>3</v>
      </c>
      <c r="K2986">
        <f>IF(Table2[[#This Row],[GOR1]]=3,1,0)</f>
        <v>1</v>
      </c>
    </row>
    <row r="2987" spans="1:11" x14ac:dyDescent="0.35">
      <c r="A2987">
        <v>2906820</v>
      </c>
      <c r="B2987">
        <v>0</v>
      </c>
      <c r="C2987">
        <v>52</v>
      </c>
      <c r="D2987">
        <v>5</v>
      </c>
      <c r="E2987">
        <v>1</v>
      </c>
      <c r="F2987">
        <v>1</v>
      </c>
      <c r="G2987">
        <v>0</v>
      </c>
      <c r="H2987">
        <v>0</v>
      </c>
      <c r="I2987">
        <v>0.837404477961319</v>
      </c>
      <c r="J2987">
        <v>3</v>
      </c>
      <c r="K2987">
        <f>IF(Table2[[#This Row],[GOR1]]=3,1,0)</f>
        <v>1</v>
      </c>
    </row>
    <row r="2988" spans="1:11" hidden="1" x14ac:dyDescent="0.35">
      <c r="A2988">
        <v>2901640</v>
      </c>
      <c r="B2988">
        <v>0</v>
      </c>
      <c r="C2988">
        <v>0</v>
      </c>
      <c r="D2988">
        <v>5</v>
      </c>
      <c r="E2988">
        <v>1</v>
      </c>
      <c r="F2988">
        <v>0</v>
      </c>
      <c r="G2988">
        <v>0</v>
      </c>
      <c r="H2988">
        <v>0</v>
      </c>
      <c r="I2988">
        <v>0.98343745373935498</v>
      </c>
      <c r="J2988">
        <v>3</v>
      </c>
      <c r="K2988">
        <f>IF(Table2[[#This Row],[GOR1]]=3,1,0)</f>
        <v>1</v>
      </c>
    </row>
    <row r="2989" spans="1:11" x14ac:dyDescent="0.35">
      <c r="A2989">
        <v>2900388</v>
      </c>
      <c r="B2989">
        <v>1</v>
      </c>
      <c r="C2989">
        <v>51</v>
      </c>
      <c r="D2989">
        <v>1</v>
      </c>
      <c r="E2989">
        <v>1</v>
      </c>
      <c r="F2989">
        <v>0</v>
      </c>
      <c r="G2989">
        <v>0</v>
      </c>
      <c r="H2989">
        <v>0</v>
      </c>
      <c r="I2989">
        <v>0.68246792246618004</v>
      </c>
      <c r="J2989">
        <v>1</v>
      </c>
      <c r="K2989">
        <f>IF(Table2[[#This Row],[GOR1]]=3,1,0)</f>
        <v>0</v>
      </c>
    </row>
    <row r="2990" spans="1:11" hidden="1" x14ac:dyDescent="0.35">
      <c r="A2990">
        <v>2908529</v>
      </c>
      <c r="B2990">
        <v>0</v>
      </c>
      <c r="C2990">
        <v>0</v>
      </c>
      <c r="D2990">
        <v>4</v>
      </c>
      <c r="E2990">
        <v>1</v>
      </c>
      <c r="F2990">
        <v>0</v>
      </c>
      <c r="G2990">
        <v>0</v>
      </c>
      <c r="H2990">
        <v>0</v>
      </c>
      <c r="I2990">
        <v>0.62174838271371002</v>
      </c>
      <c r="J2990">
        <v>1</v>
      </c>
      <c r="K2990">
        <f>IF(Table2[[#This Row],[GOR1]]=3,1,0)</f>
        <v>0</v>
      </c>
    </row>
    <row r="2991" spans="1:11" hidden="1" x14ac:dyDescent="0.35">
      <c r="A2991">
        <v>2905615</v>
      </c>
      <c r="B2991">
        <v>1</v>
      </c>
      <c r="C2991">
        <v>0</v>
      </c>
      <c r="D2991">
        <v>4</v>
      </c>
      <c r="E2991">
        <v>1</v>
      </c>
      <c r="F2991">
        <v>0</v>
      </c>
      <c r="G2991">
        <v>0</v>
      </c>
      <c r="H2991">
        <v>0</v>
      </c>
      <c r="I2991">
        <v>0.76676801222857205</v>
      </c>
      <c r="J2991">
        <v>1</v>
      </c>
      <c r="K2991">
        <f>IF(Table2[[#This Row],[GOR1]]=3,1,0)</f>
        <v>0</v>
      </c>
    </row>
    <row r="2992" spans="1:11" hidden="1" x14ac:dyDescent="0.35">
      <c r="A2992">
        <v>2908114</v>
      </c>
      <c r="B2992">
        <v>1</v>
      </c>
      <c r="C2992">
        <v>0</v>
      </c>
      <c r="D2992">
        <v>4</v>
      </c>
      <c r="E2992">
        <v>1</v>
      </c>
      <c r="F2992">
        <v>0</v>
      </c>
      <c r="G2992">
        <v>0</v>
      </c>
      <c r="H2992">
        <v>0</v>
      </c>
      <c r="I2992">
        <v>0.678335242996007</v>
      </c>
      <c r="J2992">
        <v>1</v>
      </c>
      <c r="K2992">
        <f>IF(Table2[[#This Row],[GOR1]]=3,1,0)</f>
        <v>0</v>
      </c>
    </row>
    <row r="2993" spans="1:11" x14ac:dyDescent="0.35">
      <c r="A2993">
        <v>2912304</v>
      </c>
      <c r="B2993">
        <v>0</v>
      </c>
      <c r="C2993">
        <v>82</v>
      </c>
      <c r="D2993">
        <v>2</v>
      </c>
      <c r="E2993">
        <v>1</v>
      </c>
      <c r="F2993">
        <v>0</v>
      </c>
      <c r="G2993">
        <v>0</v>
      </c>
      <c r="H2993">
        <v>0</v>
      </c>
      <c r="I2993">
        <v>0.49010170332749398</v>
      </c>
      <c r="J2993">
        <v>1</v>
      </c>
      <c r="K2993">
        <f>IF(Table2[[#This Row],[GOR1]]=3,1,0)</f>
        <v>0</v>
      </c>
    </row>
    <row r="2994" spans="1:11" x14ac:dyDescent="0.35">
      <c r="A2994">
        <v>2903688</v>
      </c>
      <c r="B2994">
        <v>0</v>
      </c>
      <c r="C2994">
        <v>64</v>
      </c>
      <c r="D2994">
        <v>1</v>
      </c>
      <c r="E2994">
        <v>1</v>
      </c>
      <c r="F2994">
        <v>0</v>
      </c>
      <c r="G2994">
        <v>0</v>
      </c>
      <c r="H2994">
        <v>0</v>
      </c>
      <c r="I2994">
        <v>0.45687130360181299</v>
      </c>
      <c r="J2994">
        <v>1</v>
      </c>
      <c r="K2994">
        <f>IF(Table2[[#This Row],[GOR1]]=3,1,0)</f>
        <v>0</v>
      </c>
    </row>
    <row r="2995" spans="1:11" x14ac:dyDescent="0.35">
      <c r="A2995">
        <v>2910031</v>
      </c>
      <c r="B2995">
        <v>1</v>
      </c>
      <c r="C2995">
        <v>74</v>
      </c>
      <c r="D2995">
        <v>1</v>
      </c>
      <c r="E2995">
        <v>1</v>
      </c>
      <c r="F2995">
        <v>0</v>
      </c>
      <c r="G2995">
        <v>0</v>
      </c>
      <c r="H2995">
        <v>0</v>
      </c>
      <c r="I2995">
        <v>0.45240389350858901</v>
      </c>
      <c r="J2995">
        <v>1</v>
      </c>
      <c r="K2995">
        <f>IF(Table2[[#This Row],[GOR1]]=3,1,0)</f>
        <v>0</v>
      </c>
    </row>
    <row r="2996" spans="1:11" x14ac:dyDescent="0.35">
      <c r="A2996">
        <v>2911935</v>
      </c>
      <c r="B2996">
        <v>1</v>
      </c>
      <c r="C2996">
        <v>32</v>
      </c>
      <c r="D2996">
        <v>2</v>
      </c>
      <c r="E2996">
        <v>4</v>
      </c>
      <c r="F2996">
        <v>0</v>
      </c>
      <c r="G2996">
        <v>1</v>
      </c>
      <c r="H2996">
        <v>0</v>
      </c>
      <c r="I2996">
        <v>0.53461260428755097</v>
      </c>
      <c r="J2996">
        <v>1</v>
      </c>
      <c r="K2996">
        <f>IF(Table2[[#This Row],[GOR1]]=3,1,0)</f>
        <v>0</v>
      </c>
    </row>
    <row r="2997" spans="1:11" hidden="1" x14ac:dyDescent="0.35">
      <c r="A2997">
        <v>2911960</v>
      </c>
      <c r="B2997">
        <v>0</v>
      </c>
      <c r="C2997">
        <v>0</v>
      </c>
      <c r="D2997">
        <v>2</v>
      </c>
      <c r="E2997">
        <v>1</v>
      </c>
      <c r="F2997">
        <v>0</v>
      </c>
      <c r="G2997">
        <v>0</v>
      </c>
      <c r="H2997">
        <v>0</v>
      </c>
      <c r="I2997">
        <v>0.48522889688926901</v>
      </c>
      <c r="J2997">
        <v>1</v>
      </c>
      <c r="K2997">
        <f>IF(Table2[[#This Row],[GOR1]]=3,1,0)</f>
        <v>0</v>
      </c>
    </row>
    <row r="2998" spans="1:11" x14ac:dyDescent="0.35">
      <c r="A2998">
        <v>2900621</v>
      </c>
      <c r="B2998">
        <v>0</v>
      </c>
      <c r="C2998">
        <v>30</v>
      </c>
      <c r="D2998">
        <v>4</v>
      </c>
      <c r="E2998">
        <v>1</v>
      </c>
      <c r="F2998">
        <v>0</v>
      </c>
      <c r="G2998">
        <v>0</v>
      </c>
      <c r="H2998">
        <v>0</v>
      </c>
      <c r="I2998">
        <v>0.48249157987216601</v>
      </c>
      <c r="J2998">
        <v>1</v>
      </c>
      <c r="K2998">
        <f>IF(Table2[[#This Row],[GOR1]]=3,1,0)</f>
        <v>0</v>
      </c>
    </row>
    <row r="2999" spans="1:11" hidden="1" x14ac:dyDescent="0.35">
      <c r="A2999">
        <v>2912096</v>
      </c>
      <c r="B2999">
        <v>0</v>
      </c>
      <c r="C2999">
        <v>0</v>
      </c>
      <c r="D2999">
        <v>4</v>
      </c>
      <c r="E2999">
        <v>1</v>
      </c>
      <c r="F2999">
        <v>0</v>
      </c>
      <c r="G2999">
        <v>0</v>
      </c>
      <c r="H2999">
        <v>0</v>
      </c>
      <c r="I2999">
        <v>0.52455749055630596</v>
      </c>
      <c r="J2999">
        <v>1</v>
      </c>
      <c r="K2999">
        <f>IF(Table2[[#This Row],[GOR1]]=3,1,0)</f>
        <v>0</v>
      </c>
    </row>
    <row r="3000" spans="1:11" x14ac:dyDescent="0.35">
      <c r="A3000">
        <v>2907792</v>
      </c>
      <c r="B3000">
        <v>0</v>
      </c>
      <c r="C3000">
        <v>60</v>
      </c>
      <c r="D3000">
        <v>2</v>
      </c>
      <c r="E3000">
        <v>1</v>
      </c>
      <c r="F3000">
        <v>1</v>
      </c>
      <c r="G3000">
        <v>0</v>
      </c>
      <c r="H3000">
        <v>0</v>
      </c>
      <c r="I3000">
        <v>0.45687130360181299</v>
      </c>
      <c r="J3000">
        <v>1</v>
      </c>
      <c r="K3000">
        <f>IF(Table2[[#This Row],[GOR1]]=3,1,0)</f>
        <v>0</v>
      </c>
    </row>
    <row r="3001" spans="1:11" x14ac:dyDescent="0.35">
      <c r="A3001">
        <v>2910977</v>
      </c>
      <c r="B3001">
        <v>0</v>
      </c>
      <c r="C3001">
        <v>37</v>
      </c>
      <c r="D3001">
        <v>4</v>
      </c>
      <c r="E3001">
        <v>1</v>
      </c>
      <c r="F3001">
        <v>1</v>
      </c>
      <c r="G3001">
        <v>0</v>
      </c>
      <c r="H3001">
        <v>0</v>
      </c>
      <c r="I3001">
        <v>0.43655015930998298</v>
      </c>
      <c r="J3001">
        <v>1</v>
      </c>
      <c r="K3001">
        <f>IF(Table2[[#This Row],[GOR1]]=3,1,0)</f>
        <v>0</v>
      </c>
    </row>
    <row r="3002" spans="1:11" x14ac:dyDescent="0.35">
      <c r="A3002">
        <v>2905421</v>
      </c>
      <c r="B3002">
        <v>0</v>
      </c>
      <c r="C3002">
        <v>52</v>
      </c>
      <c r="D3002">
        <v>4</v>
      </c>
      <c r="E3002">
        <v>1</v>
      </c>
      <c r="F3002">
        <v>0</v>
      </c>
      <c r="G3002">
        <v>1</v>
      </c>
      <c r="H3002">
        <v>0</v>
      </c>
      <c r="I3002">
        <v>0.580169495285347</v>
      </c>
      <c r="J3002">
        <v>1</v>
      </c>
      <c r="K3002">
        <f>IF(Table2[[#This Row],[GOR1]]=3,1,0)</f>
        <v>0</v>
      </c>
    </row>
    <row r="3003" spans="1:11" hidden="1" x14ac:dyDescent="0.35">
      <c r="A3003">
        <v>2907332</v>
      </c>
      <c r="B3003">
        <v>1</v>
      </c>
      <c r="C3003">
        <v>0</v>
      </c>
      <c r="D3003">
        <v>4</v>
      </c>
      <c r="E3003">
        <v>1</v>
      </c>
      <c r="F3003">
        <v>1</v>
      </c>
      <c r="G3003">
        <v>0</v>
      </c>
      <c r="H3003">
        <v>0</v>
      </c>
      <c r="I3003">
        <v>0.71803839862262298</v>
      </c>
      <c r="J3003">
        <v>1</v>
      </c>
      <c r="K3003">
        <f>IF(Table2[[#This Row],[GOR1]]=3,1,0)</f>
        <v>0</v>
      </c>
    </row>
    <row r="3004" spans="1:11" x14ac:dyDescent="0.35">
      <c r="A3004">
        <v>2908349</v>
      </c>
      <c r="B3004">
        <v>1</v>
      </c>
      <c r="C3004">
        <v>49</v>
      </c>
      <c r="D3004">
        <v>3</v>
      </c>
      <c r="E3004">
        <v>5</v>
      </c>
      <c r="F3004">
        <v>0</v>
      </c>
      <c r="G3004">
        <v>0</v>
      </c>
      <c r="H3004">
        <v>0</v>
      </c>
      <c r="I3004">
        <v>0.52316316739681401</v>
      </c>
      <c r="J3004">
        <v>1</v>
      </c>
      <c r="K3004">
        <f>IF(Table2[[#This Row],[GOR1]]=3,1,0)</f>
        <v>0</v>
      </c>
    </row>
    <row r="3005" spans="1:11" hidden="1" x14ac:dyDescent="0.35">
      <c r="A3005">
        <v>2900010</v>
      </c>
      <c r="B3005">
        <v>0</v>
      </c>
      <c r="C3005">
        <v>0</v>
      </c>
      <c r="D3005">
        <v>3</v>
      </c>
      <c r="E3005">
        <v>5</v>
      </c>
      <c r="F3005">
        <v>0</v>
      </c>
      <c r="G3005">
        <v>0</v>
      </c>
      <c r="H3005">
        <v>0</v>
      </c>
      <c r="I3005">
        <v>0.61106243210712896</v>
      </c>
      <c r="J3005">
        <v>1</v>
      </c>
      <c r="K3005">
        <f>IF(Table2[[#This Row],[GOR1]]=3,1,0)</f>
        <v>0</v>
      </c>
    </row>
    <row r="3006" spans="1:11" x14ac:dyDescent="0.35">
      <c r="A3006">
        <v>2900430</v>
      </c>
      <c r="B3006">
        <v>1</v>
      </c>
      <c r="C3006">
        <v>61</v>
      </c>
      <c r="D3006">
        <v>5</v>
      </c>
      <c r="E3006">
        <v>1</v>
      </c>
      <c r="F3006">
        <v>1</v>
      </c>
      <c r="G3006">
        <v>0</v>
      </c>
      <c r="H3006">
        <v>1</v>
      </c>
      <c r="I3006">
        <v>0.52386640831054698</v>
      </c>
      <c r="J3006">
        <v>1</v>
      </c>
      <c r="K3006">
        <f>IF(Table2[[#This Row],[GOR1]]=3,1,0)</f>
        <v>0</v>
      </c>
    </row>
    <row r="3007" spans="1:11" x14ac:dyDescent="0.35">
      <c r="A3007">
        <v>2911256</v>
      </c>
      <c r="B3007">
        <v>0</v>
      </c>
      <c r="C3007">
        <v>58</v>
      </c>
      <c r="D3007">
        <v>5</v>
      </c>
      <c r="E3007">
        <v>1</v>
      </c>
      <c r="F3007">
        <v>0</v>
      </c>
      <c r="G3007">
        <v>0</v>
      </c>
      <c r="H3007">
        <v>1</v>
      </c>
      <c r="I3007">
        <v>0.48050148158049999</v>
      </c>
      <c r="J3007">
        <v>1</v>
      </c>
      <c r="K3007">
        <f>IF(Table2[[#This Row],[GOR1]]=3,1,0)</f>
        <v>0</v>
      </c>
    </row>
    <row r="3008" spans="1:11" x14ac:dyDescent="0.35">
      <c r="A3008">
        <v>2900970</v>
      </c>
      <c r="B3008">
        <v>1</v>
      </c>
      <c r="C3008">
        <v>51</v>
      </c>
      <c r="D3008">
        <v>5</v>
      </c>
      <c r="E3008">
        <v>1</v>
      </c>
      <c r="F3008">
        <v>1</v>
      </c>
      <c r="G3008">
        <v>0</v>
      </c>
      <c r="H3008">
        <v>0</v>
      </c>
      <c r="I3008">
        <v>0.51500852343822401</v>
      </c>
      <c r="J3008">
        <v>1</v>
      </c>
      <c r="K3008">
        <f>IF(Table2[[#This Row],[GOR1]]=3,1,0)</f>
        <v>0</v>
      </c>
    </row>
    <row r="3009" spans="1:11" x14ac:dyDescent="0.35">
      <c r="A3009">
        <v>2901563</v>
      </c>
      <c r="B3009">
        <v>1</v>
      </c>
      <c r="C3009">
        <v>51</v>
      </c>
      <c r="D3009">
        <v>5</v>
      </c>
      <c r="E3009">
        <v>1</v>
      </c>
      <c r="F3009">
        <v>1</v>
      </c>
      <c r="G3009">
        <v>0</v>
      </c>
      <c r="H3009">
        <v>1</v>
      </c>
      <c r="I3009">
        <v>0.51500852343822401</v>
      </c>
      <c r="J3009">
        <v>1</v>
      </c>
      <c r="K3009">
        <f>IF(Table2[[#This Row],[GOR1]]=3,1,0)</f>
        <v>0</v>
      </c>
    </row>
    <row r="3010" spans="1:11" x14ac:dyDescent="0.35">
      <c r="A3010">
        <v>2901316</v>
      </c>
      <c r="B3010">
        <v>1</v>
      </c>
      <c r="C3010">
        <v>58</v>
      </c>
      <c r="D3010">
        <v>5</v>
      </c>
      <c r="E3010">
        <v>1</v>
      </c>
      <c r="F3010">
        <v>1</v>
      </c>
      <c r="G3010">
        <v>0</v>
      </c>
      <c r="H3010">
        <v>0</v>
      </c>
      <c r="I3010">
        <v>0.47835700224754002</v>
      </c>
      <c r="J3010">
        <v>1</v>
      </c>
      <c r="K3010">
        <f>IF(Table2[[#This Row],[GOR1]]=3,1,0)</f>
        <v>0</v>
      </c>
    </row>
    <row r="3011" spans="1:11" x14ac:dyDescent="0.35">
      <c r="A3011">
        <v>2907919</v>
      </c>
      <c r="B3011">
        <v>1</v>
      </c>
      <c r="C3011">
        <v>47</v>
      </c>
      <c r="D3011">
        <v>5</v>
      </c>
      <c r="E3011">
        <v>2</v>
      </c>
      <c r="F3011">
        <v>0</v>
      </c>
      <c r="G3011">
        <v>0</v>
      </c>
      <c r="H3011">
        <v>0</v>
      </c>
      <c r="I3011">
        <v>0.51500852343822401</v>
      </c>
      <c r="J3011">
        <v>1</v>
      </c>
      <c r="K3011">
        <f>IF(Table2[[#This Row],[GOR1]]=3,1,0)</f>
        <v>0</v>
      </c>
    </row>
    <row r="3012" spans="1:11" x14ac:dyDescent="0.35">
      <c r="A3012">
        <v>2905998</v>
      </c>
      <c r="B3012">
        <v>0</v>
      </c>
      <c r="C3012">
        <v>67</v>
      </c>
      <c r="D3012">
        <v>5</v>
      </c>
      <c r="E3012">
        <v>1</v>
      </c>
      <c r="F3012">
        <v>1</v>
      </c>
      <c r="G3012">
        <v>0</v>
      </c>
      <c r="H3012">
        <v>0</v>
      </c>
      <c r="I3012">
        <v>0.45232541065358101</v>
      </c>
      <c r="J3012">
        <v>1</v>
      </c>
      <c r="K3012">
        <f>IF(Table2[[#This Row],[GOR1]]=3,1,0)</f>
        <v>0</v>
      </c>
    </row>
    <row r="3013" spans="1:11" x14ac:dyDescent="0.35">
      <c r="A3013">
        <v>2910078</v>
      </c>
      <c r="B3013">
        <v>1</v>
      </c>
      <c r="C3013">
        <v>71</v>
      </c>
      <c r="D3013">
        <v>5</v>
      </c>
      <c r="E3013">
        <v>1</v>
      </c>
      <c r="F3013">
        <v>0</v>
      </c>
      <c r="G3013">
        <v>0</v>
      </c>
      <c r="H3013">
        <v>0</v>
      </c>
      <c r="I3013">
        <v>0.45705009469748398</v>
      </c>
      <c r="J3013">
        <v>1</v>
      </c>
      <c r="K3013">
        <f>IF(Table2[[#This Row],[GOR1]]=3,1,0)</f>
        <v>0</v>
      </c>
    </row>
    <row r="3014" spans="1:11" x14ac:dyDescent="0.35">
      <c r="A3014">
        <v>2901549</v>
      </c>
      <c r="B3014">
        <v>0</v>
      </c>
      <c r="C3014">
        <v>60</v>
      </c>
      <c r="D3014">
        <v>5</v>
      </c>
      <c r="E3014">
        <v>1</v>
      </c>
      <c r="F3014">
        <v>1</v>
      </c>
      <c r="G3014">
        <v>0</v>
      </c>
      <c r="H3014">
        <v>0</v>
      </c>
      <c r="I3014">
        <v>0.42582154211684398</v>
      </c>
      <c r="J3014">
        <v>1</v>
      </c>
      <c r="K3014">
        <f>IF(Table2[[#This Row],[GOR1]]=3,1,0)</f>
        <v>0</v>
      </c>
    </row>
    <row r="3015" spans="1:11" x14ac:dyDescent="0.35">
      <c r="A3015">
        <v>2906073</v>
      </c>
      <c r="B3015">
        <v>0</v>
      </c>
      <c r="C3015">
        <v>86</v>
      </c>
      <c r="D3015">
        <v>5</v>
      </c>
      <c r="E3015">
        <v>1</v>
      </c>
      <c r="F3015">
        <v>0</v>
      </c>
      <c r="G3015">
        <v>1</v>
      </c>
      <c r="H3015">
        <v>0</v>
      </c>
      <c r="I3015">
        <v>0.482985857656347</v>
      </c>
      <c r="J3015">
        <v>1</v>
      </c>
      <c r="K3015">
        <f>IF(Table2[[#This Row],[GOR1]]=3,1,0)</f>
        <v>0</v>
      </c>
    </row>
    <row r="3016" spans="1:11" x14ac:dyDescent="0.35">
      <c r="A3016">
        <v>2904845</v>
      </c>
      <c r="B3016">
        <v>0</v>
      </c>
      <c r="C3016">
        <v>68</v>
      </c>
      <c r="D3016">
        <v>5</v>
      </c>
      <c r="E3016">
        <v>1</v>
      </c>
      <c r="F3016">
        <v>0</v>
      </c>
      <c r="G3016">
        <v>0</v>
      </c>
      <c r="H3016">
        <v>0</v>
      </c>
      <c r="I3016">
        <v>0.43748713712723902</v>
      </c>
      <c r="J3016">
        <v>1</v>
      </c>
      <c r="K3016">
        <f>IF(Table2[[#This Row],[GOR1]]=3,1,0)</f>
        <v>0</v>
      </c>
    </row>
    <row r="3017" spans="1:11" hidden="1" x14ac:dyDescent="0.35">
      <c r="A3017">
        <v>2909368</v>
      </c>
      <c r="B3017">
        <v>0</v>
      </c>
      <c r="C3017">
        <v>0</v>
      </c>
      <c r="D3017">
        <v>5</v>
      </c>
      <c r="E3017">
        <v>1</v>
      </c>
      <c r="F3017">
        <v>1</v>
      </c>
      <c r="G3017">
        <v>0</v>
      </c>
      <c r="H3017">
        <v>0</v>
      </c>
      <c r="I3017">
        <v>0.68821432799374704</v>
      </c>
      <c r="J3017">
        <v>1</v>
      </c>
      <c r="K3017">
        <f>IF(Table2[[#This Row],[GOR1]]=3,1,0)</f>
        <v>0</v>
      </c>
    </row>
    <row r="3018" spans="1:11" hidden="1" x14ac:dyDescent="0.35">
      <c r="A3018">
        <v>2903043</v>
      </c>
      <c r="B3018">
        <v>1</v>
      </c>
      <c r="C3018">
        <v>0</v>
      </c>
      <c r="D3018">
        <v>5</v>
      </c>
      <c r="E3018">
        <v>1</v>
      </c>
      <c r="F3018">
        <v>0</v>
      </c>
      <c r="G3018">
        <v>0</v>
      </c>
      <c r="H3018">
        <v>0</v>
      </c>
      <c r="I3018">
        <v>0.81869504310673902</v>
      </c>
      <c r="J3018">
        <v>1</v>
      </c>
      <c r="K3018">
        <f>IF(Table2[[#This Row],[GOR1]]=3,1,0)</f>
        <v>0</v>
      </c>
    </row>
    <row r="3019" spans="1:11" hidden="1" x14ac:dyDescent="0.35">
      <c r="A3019">
        <v>2909418</v>
      </c>
      <c r="B3019">
        <v>1</v>
      </c>
      <c r="C3019">
        <v>0</v>
      </c>
      <c r="D3019">
        <v>5</v>
      </c>
      <c r="E3019">
        <v>1</v>
      </c>
      <c r="F3019">
        <v>1</v>
      </c>
      <c r="G3019">
        <v>0</v>
      </c>
      <c r="H3019">
        <v>0</v>
      </c>
      <c r="I3019">
        <v>1.6370823232109799</v>
      </c>
      <c r="J3019">
        <v>1</v>
      </c>
      <c r="K3019">
        <f>IF(Table2[[#This Row],[GOR1]]=3,1,0)</f>
        <v>0</v>
      </c>
    </row>
    <row r="3020" spans="1:11" hidden="1" x14ac:dyDescent="0.35">
      <c r="A3020">
        <v>2908129</v>
      </c>
      <c r="B3020">
        <v>1</v>
      </c>
      <c r="C3020">
        <v>0</v>
      </c>
      <c r="D3020">
        <v>5</v>
      </c>
      <c r="E3020">
        <v>1</v>
      </c>
      <c r="F3020">
        <v>1</v>
      </c>
      <c r="G3020">
        <v>0</v>
      </c>
      <c r="H3020">
        <v>0</v>
      </c>
      <c r="I3020">
        <v>1.6370823232109799</v>
      </c>
      <c r="J3020">
        <v>1</v>
      </c>
      <c r="K3020">
        <f>IF(Table2[[#This Row],[GOR1]]=3,1,0)</f>
        <v>0</v>
      </c>
    </row>
    <row r="3021" spans="1:11" hidden="1" x14ac:dyDescent="0.35">
      <c r="A3021">
        <v>2908829</v>
      </c>
      <c r="B3021">
        <v>1</v>
      </c>
      <c r="C3021">
        <v>0</v>
      </c>
      <c r="D3021">
        <v>5</v>
      </c>
      <c r="E3021">
        <v>1</v>
      </c>
      <c r="F3021">
        <v>1</v>
      </c>
      <c r="G3021">
        <v>0</v>
      </c>
      <c r="H3021">
        <v>0</v>
      </c>
      <c r="I3021">
        <v>1.6370823232109799</v>
      </c>
      <c r="J3021">
        <v>1</v>
      </c>
      <c r="K3021">
        <f>IF(Table2[[#This Row],[GOR1]]=3,1,0)</f>
        <v>0</v>
      </c>
    </row>
    <row r="3022" spans="1:11" x14ac:dyDescent="0.35">
      <c r="A3022">
        <v>2900626</v>
      </c>
      <c r="B3022">
        <v>0</v>
      </c>
      <c r="C3022">
        <v>51</v>
      </c>
      <c r="D3022">
        <v>4</v>
      </c>
      <c r="E3022">
        <v>1</v>
      </c>
      <c r="F3022">
        <v>0</v>
      </c>
      <c r="G3022">
        <v>0</v>
      </c>
      <c r="H3022">
        <v>1</v>
      </c>
      <c r="I3022">
        <v>0.42166151074631503</v>
      </c>
      <c r="J3022">
        <v>1</v>
      </c>
      <c r="K3022">
        <f>IF(Table2[[#This Row],[GOR1]]=3,1,0)</f>
        <v>0</v>
      </c>
    </row>
    <row r="3023" spans="1:11" x14ac:dyDescent="0.35">
      <c r="A3023">
        <v>2900109</v>
      </c>
      <c r="B3023">
        <v>0</v>
      </c>
      <c r="C3023">
        <v>37</v>
      </c>
      <c r="D3023">
        <v>4</v>
      </c>
      <c r="E3023">
        <v>1</v>
      </c>
      <c r="F3023">
        <v>1</v>
      </c>
      <c r="G3023">
        <v>0</v>
      </c>
      <c r="H3023">
        <v>0</v>
      </c>
      <c r="I3023">
        <v>0.51670121650656597</v>
      </c>
      <c r="J3023">
        <v>1</v>
      </c>
      <c r="K3023">
        <f>IF(Table2[[#This Row],[GOR1]]=3,1,0)</f>
        <v>0</v>
      </c>
    </row>
    <row r="3024" spans="1:11" x14ac:dyDescent="0.35">
      <c r="A3024">
        <v>2907866</v>
      </c>
      <c r="B3024">
        <v>1</v>
      </c>
      <c r="C3024">
        <v>44</v>
      </c>
      <c r="D3024">
        <v>4</v>
      </c>
      <c r="E3024">
        <v>1</v>
      </c>
      <c r="F3024">
        <v>1</v>
      </c>
      <c r="G3024">
        <v>0</v>
      </c>
      <c r="H3024">
        <v>0</v>
      </c>
      <c r="I3024">
        <v>0.59112297723299501</v>
      </c>
      <c r="J3024">
        <v>1</v>
      </c>
      <c r="K3024">
        <f>IF(Table2[[#This Row],[GOR1]]=3,1,0)</f>
        <v>0</v>
      </c>
    </row>
    <row r="3025" spans="1:11" x14ac:dyDescent="0.35">
      <c r="A3025">
        <v>2908223</v>
      </c>
      <c r="B3025">
        <v>1</v>
      </c>
      <c r="C3025">
        <v>33</v>
      </c>
      <c r="D3025">
        <v>4</v>
      </c>
      <c r="E3025">
        <v>1</v>
      </c>
      <c r="F3025">
        <v>0</v>
      </c>
      <c r="G3025">
        <v>0</v>
      </c>
      <c r="H3025">
        <v>0</v>
      </c>
      <c r="I3025">
        <v>0.78429892321598405</v>
      </c>
      <c r="J3025">
        <v>1</v>
      </c>
      <c r="K3025">
        <f>IF(Table2[[#This Row],[GOR1]]=3,1,0)</f>
        <v>0</v>
      </c>
    </row>
    <row r="3026" spans="1:11" hidden="1" x14ac:dyDescent="0.35">
      <c r="A3026">
        <v>2900111</v>
      </c>
      <c r="B3026">
        <v>0</v>
      </c>
      <c r="C3026">
        <v>0</v>
      </c>
      <c r="D3026">
        <v>4</v>
      </c>
      <c r="E3026">
        <v>1</v>
      </c>
      <c r="F3026">
        <v>0</v>
      </c>
      <c r="G3026">
        <v>0</v>
      </c>
      <c r="H3026">
        <v>0</v>
      </c>
      <c r="I3026">
        <v>0.71323365043538001</v>
      </c>
      <c r="J3026">
        <v>1</v>
      </c>
      <c r="K3026">
        <f>IF(Table2[[#This Row],[GOR1]]=3,1,0)</f>
        <v>0</v>
      </c>
    </row>
    <row r="3027" spans="1:11" hidden="1" x14ac:dyDescent="0.35">
      <c r="A3027">
        <v>2900408</v>
      </c>
      <c r="B3027">
        <v>1</v>
      </c>
      <c r="C3027">
        <v>0</v>
      </c>
      <c r="D3027">
        <v>4</v>
      </c>
      <c r="E3027">
        <v>1</v>
      </c>
      <c r="F3027">
        <v>0</v>
      </c>
      <c r="G3027">
        <v>1</v>
      </c>
      <c r="H3027">
        <v>0</v>
      </c>
      <c r="I3027">
        <v>0.618344901999476</v>
      </c>
      <c r="J3027">
        <v>1</v>
      </c>
      <c r="K3027">
        <f>IF(Table2[[#This Row],[GOR1]]=3,1,0)</f>
        <v>0</v>
      </c>
    </row>
    <row r="3028" spans="1:11" x14ac:dyDescent="0.35">
      <c r="A3028">
        <v>2910966</v>
      </c>
      <c r="B3028">
        <v>0</v>
      </c>
      <c r="C3028">
        <v>43</v>
      </c>
      <c r="D3028">
        <v>4</v>
      </c>
      <c r="E3028">
        <v>1</v>
      </c>
      <c r="F3028">
        <v>0</v>
      </c>
      <c r="G3028">
        <v>0</v>
      </c>
      <c r="H3028">
        <v>0</v>
      </c>
      <c r="I3028">
        <v>0.49870562829073001</v>
      </c>
      <c r="J3028">
        <v>1</v>
      </c>
      <c r="K3028">
        <f>IF(Table2[[#This Row],[GOR1]]=3,1,0)</f>
        <v>0</v>
      </c>
    </row>
    <row r="3029" spans="1:11" x14ac:dyDescent="0.35">
      <c r="A3029">
        <v>2906574</v>
      </c>
      <c r="B3029">
        <v>1</v>
      </c>
      <c r="C3029">
        <v>41</v>
      </c>
      <c r="D3029">
        <v>4</v>
      </c>
      <c r="E3029">
        <v>1</v>
      </c>
      <c r="F3029">
        <v>0</v>
      </c>
      <c r="G3029">
        <v>0</v>
      </c>
      <c r="H3029">
        <v>0</v>
      </c>
      <c r="I3029">
        <v>0.56755433692782498</v>
      </c>
      <c r="J3029">
        <v>1</v>
      </c>
      <c r="K3029">
        <f>IF(Table2[[#This Row],[GOR1]]=3,1,0)</f>
        <v>0</v>
      </c>
    </row>
    <row r="3030" spans="1:11" hidden="1" x14ac:dyDescent="0.35">
      <c r="A3030">
        <v>2909237</v>
      </c>
      <c r="B3030">
        <v>0</v>
      </c>
      <c r="C3030">
        <v>0</v>
      </c>
      <c r="D3030">
        <v>4</v>
      </c>
      <c r="E3030">
        <v>1</v>
      </c>
      <c r="F3030">
        <v>0</v>
      </c>
      <c r="G3030">
        <v>0</v>
      </c>
      <c r="H3030">
        <v>0</v>
      </c>
      <c r="I3030">
        <v>0.63655402270714001</v>
      </c>
      <c r="J3030">
        <v>1</v>
      </c>
      <c r="K3030">
        <f>IF(Table2[[#This Row],[GOR1]]=3,1,0)</f>
        <v>0</v>
      </c>
    </row>
    <row r="3031" spans="1:11" hidden="1" x14ac:dyDescent="0.35">
      <c r="A3031">
        <v>2901585</v>
      </c>
      <c r="B3031">
        <v>0</v>
      </c>
      <c r="C3031">
        <v>0</v>
      </c>
      <c r="D3031">
        <v>4</v>
      </c>
      <c r="E3031">
        <v>1</v>
      </c>
      <c r="F3031">
        <v>0</v>
      </c>
      <c r="G3031">
        <v>0</v>
      </c>
      <c r="H3031">
        <v>0</v>
      </c>
      <c r="I3031">
        <v>0.53655669705074904</v>
      </c>
      <c r="J3031">
        <v>1</v>
      </c>
      <c r="K3031">
        <f>IF(Table2[[#This Row],[GOR1]]=3,1,0)</f>
        <v>0</v>
      </c>
    </row>
    <row r="3032" spans="1:11" x14ac:dyDescent="0.35">
      <c r="A3032">
        <v>2904173</v>
      </c>
      <c r="B3032">
        <v>1</v>
      </c>
      <c r="C3032">
        <v>60</v>
      </c>
      <c r="D3032">
        <v>2</v>
      </c>
      <c r="E3032">
        <v>1</v>
      </c>
      <c r="F3032">
        <v>0</v>
      </c>
      <c r="G3032">
        <v>0</v>
      </c>
      <c r="H3032">
        <v>0</v>
      </c>
      <c r="I3032">
        <v>0.50011179072730905</v>
      </c>
      <c r="J3032">
        <v>1</v>
      </c>
      <c r="K3032">
        <f>IF(Table2[[#This Row],[GOR1]]=3,1,0)</f>
        <v>0</v>
      </c>
    </row>
    <row r="3033" spans="1:11" x14ac:dyDescent="0.35">
      <c r="A3033">
        <v>2905184</v>
      </c>
      <c r="B3033">
        <v>0</v>
      </c>
      <c r="C3033">
        <v>61</v>
      </c>
      <c r="D3033">
        <v>2</v>
      </c>
      <c r="E3033">
        <v>1</v>
      </c>
      <c r="F3033">
        <v>0</v>
      </c>
      <c r="G3033">
        <v>0</v>
      </c>
      <c r="H3033">
        <v>0</v>
      </c>
      <c r="I3033">
        <v>0.46751953258206702</v>
      </c>
      <c r="J3033">
        <v>1</v>
      </c>
      <c r="K3033">
        <f>IF(Table2[[#This Row],[GOR1]]=3,1,0)</f>
        <v>0</v>
      </c>
    </row>
    <row r="3034" spans="1:11" x14ac:dyDescent="0.35">
      <c r="A3034">
        <v>2906379</v>
      </c>
      <c r="B3034">
        <v>0</v>
      </c>
      <c r="C3034">
        <v>85</v>
      </c>
      <c r="D3034">
        <v>3</v>
      </c>
      <c r="E3034">
        <v>1</v>
      </c>
      <c r="F3034">
        <v>0</v>
      </c>
      <c r="G3034">
        <v>0</v>
      </c>
      <c r="H3034">
        <v>0</v>
      </c>
      <c r="I3034">
        <v>0.482985857656347</v>
      </c>
      <c r="J3034">
        <v>1</v>
      </c>
      <c r="K3034">
        <f>IF(Table2[[#This Row],[GOR1]]=3,1,0)</f>
        <v>0</v>
      </c>
    </row>
    <row r="3035" spans="1:11" x14ac:dyDescent="0.35">
      <c r="A3035">
        <v>2903507</v>
      </c>
      <c r="B3035">
        <v>0</v>
      </c>
      <c r="C3035">
        <v>50</v>
      </c>
      <c r="D3035">
        <v>3</v>
      </c>
      <c r="E3035">
        <v>3</v>
      </c>
      <c r="F3035">
        <v>0</v>
      </c>
      <c r="G3035">
        <v>0</v>
      </c>
      <c r="H3035">
        <v>0</v>
      </c>
      <c r="I3035">
        <v>0.48819855225334502</v>
      </c>
      <c r="J3035">
        <v>1</v>
      </c>
      <c r="K3035">
        <f>IF(Table2[[#This Row],[GOR1]]=3,1,0)</f>
        <v>0</v>
      </c>
    </row>
    <row r="3036" spans="1:11" x14ac:dyDescent="0.35">
      <c r="A3036">
        <v>2911975</v>
      </c>
      <c r="B3036">
        <v>1</v>
      </c>
      <c r="C3036">
        <v>45</v>
      </c>
      <c r="D3036">
        <v>3</v>
      </c>
      <c r="E3036">
        <v>3</v>
      </c>
      <c r="F3036">
        <v>0</v>
      </c>
      <c r="G3036">
        <v>0</v>
      </c>
      <c r="H3036">
        <v>0</v>
      </c>
      <c r="I3036">
        <v>0.55462952508778596</v>
      </c>
      <c r="J3036">
        <v>1</v>
      </c>
      <c r="K3036">
        <f>IF(Table2[[#This Row],[GOR1]]=3,1,0)</f>
        <v>0</v>
      </c>
    </row>
    <row r="3037" spans="1:11" x14ac:dyDescent="0.35">
      <c r="A3037">
        <v>2900690</v>
      </c>
      <c r="B3037">
        <v>0</v>
      </c>
      <c r="C3037">
        <v>62</v>
      </c>
      <c r="D3037">
        <v>3</v>
      </c>
      <c r="E3037">
        <v>1</v>
      </c>
      <c r="F3037">
        <v>0</v>
      </c>
      <c r="G3037">
        <v>0</v>
      </c>
      <c r="H3037">
        <v>0</v>
      </c>
      <c r="I3037">
        <v>0.52595281829875595</v>
      </c>
      <c r="J3037">
        <v>1</v>
      </c>
      <c r="K3037">
        <f>IF(Table2[[#This Row],[GOR1]]=3,1,0)</f>
        <v>0</v>
      </c>
    </row>
    <row r="3038" spans="1:11" x14ac:dyDescent="0.35">
      <c r="A3038">
        <v>2904511</v>
      </c>
      <c r="B3038">
        <v>0</v>
      </c>
      <c r="C3038">
        <v>31</v>
      </c>
      <c r="D3038">
        <v>4</v>
      </c>
      <c r="E3038">
        <v>3</v>
      </c>
      <c r="F3038">
        <v>0</v>
      </c>
      <c r="G3038">
        <v>0</v>
      </c>
      <c r="H3038">
        <v>0</v>
      </c>
      <c r="I3038">
        <v>0.540350360093933</v>
      </c>
      <c r="J3038">
        <v>1</v>
      </c>
      <c r="K3038">
        <f>IF(Table2[[#This Row],[GOR1]]=3,1,0)</f>
        <v>0</v>
      </c>
    </row>
    <row r="3039" spans="1:11" hidden="1" x14ac:dyDescent="0.35">
      <c r="A3039">
        <v>2902210</v>
      </c>
      <c r="B3039">
        <v>1</v>
      </c>
      <c r="C3039">
        <v>0</v>
      </c>
      <c r="D3039">
        <v>4</v>
      </c>
      <c r="E3039">
        <v>3</v>
      </c>
      <c r="F3039">
        <v>0</v>
      </c>
      <c r="G3039">
        <v>0</v>
      </c>
      <c r="H3039">
        <v>0</v>
      </c>
      <c r="I3039">
        <v>0.66781275530876905</v>
      </c>
      <c r="J3039">
        <v>1</v>
      </c>
      <c r="K3039">
        <f>IF(Table2[[#This Row],[GOR1]]=3,1,0)</f>
        <v>0</v>
      </c>
    </row>
    <row r="3040" spans="1:11" hidden="1" x14ac:dyDescent="0.35">
      <c r="A3040">
        <v>2911133</v>
      </c>
      <c r="B3040">
        <v>1</v>
      </c>
      <c r="C3040">
        <v>0</v>
      </c>
      <c r="D3040">
        <v>4</v>
      </c>
      <c r="E3040">
        <v>3</v>
      </c>
      <c r="F3040">
        <v>0</v>
      </c>
      <c r="G3040">
        <v>0</v>
      </c>
      <c r="H3040">
        <v>0</v>
      </c>
      <c r="I3040">
        <v>0.56836110304522802</v>
      </c>
      <c r="J3040">
        <v>1</v>
      </c>
      <c r="K3040">
        <f>IF(Table2[[#This Row],[GOR1]]=3,1,0)</f>
        <v>0</v>
      </c>
    </row>
    <row r="3041" spans="1:11" hidden="1" x14ac:dyDescent="0.35">
      <c r="A3041">
        <v>2903316</v>
      </c>
      <c r="B3041">
        <v>0</v>
      </c>
      <c r="C3041">
        <v>0</v>
      </c>
      <c r="D3041">
        <v>4</v>
      </c>
      <c r="E3041">
        <v>3</v>
      </c>
      <c r="F3041">
        <v>0</v>
      </c>
      <c r="G3041">
        <v>0</v>
      </c>
      <c r="H3041">
        <v>0</v>
      </c>
      <c r="I3041">
        <v>0.55169594055315396</v>
      </c>
      <c r="J3041">
        <v>1</v>
      </c>
      <c r="K3041">
        <f>IF(Table2[[#This Row],[GOR1]]=3,1,0)</f>
        <v>0</v>
      </c>
    </row>
    <row r="3042" spans="1:11" x14ac:dyDescent="0.35">
      <c r="A3042">
        <v>2907900</v>
      </c>
      <c r="B3042">
        <v>1</v>
      </c>
      <c r="C3042">
        <v>67</v>
      </c>
      <c r="D3042">
        <v>4</v>
      </c>
      <c r="E3042">
        <v>1</v>
      </c>
      <c r="F3042">
        <v>0</v>
      </c>
      <c r="G3042">
        <v>0</v>
      </c>
      <c r="H3042">
        <v>1</v>
      </c>
      <c r="I3042">
        <v>0.45439675153185399</v>
      </c>
      <c r="J3042">
        <v>1</v>
      </c>
      <c r="K3042">
        <f>IF(Table2[[#This Row],[GOR1]]=3,1,0)</f>
        <v>0</v>
      </c>
    </row>
    <row r="3043" spans="1:11" hidden="1" x14ac:dyDescent="0.35">
      <c r="A3043">
        <v>2907906</v>
      </c>
      <c r="B3043">
        <v>0</v>
      </c>
      <c r="C3043">
        <v>0</v>
      </c>
      <c r="D3043">
        <v>5</v>
      </c>
      <c r="E3043">
        <v>1</v>
      </c>
      <c r="F3043">
        <v>0</v>
      </c>
      <c r="G3043">
        <v>0</v>
      </c>
      <c r="H3043">
        <v>0</v>
      </c>
      <c r="I3043">
        <v>0.67860451214505402</v>
      </c>
      <c r="J3043">
        <v>1</v>
      </c>
      <c r="K3043">
        <f>IF(Table2[[#This Row],[GOR1]]=3,1,0)</f>
        <v>0</v>
      </c>
    </row>
    <row r="3044" spans="1:11" hidden="1" x14ac:dyDescent="0.35">
      <c r="A3044">
        <v>2901687</v>
      </c>
      <c r="B3044">
        <v>1</v>
      </c>
      <c r="C3044">
        <v>0</v>
      </c>
      <c r="D3044">
        <v>5</v>
      </c>
      <c r="E3044">
        <v>1</v>
      </c>
      <c r="F3044">
        <v>0</v>
      </c>
      <c r="G3044">
        <v>0</v>
      </c>
      <c r="H3044">
        <v>0</v>
      </c>
      <c r="I3044">
        <v>0.78924963252896096</v>
      </c>
      <c r="J3044">
        <v>1</v>
      </c>
      <c r="K3044">
        <f>IF(Table2[[#This Row],[GOR1]]=3,1,0)</f>
        <v>0</v>
      </c>
    </row>
    <row r="3045" spans="1:11" x14ac:dyDescent="0.35">
      <c r="A3045">
        <v>2909915</v>
      </c>
      <c r="B3045">
        <v>1</v>
      </c>
      <c r="C3045">
        <v>43</v>
      </c>
      <c r="D3045">
        <v>4</v>
      </c>
      <c r="E3045">
        <v>1</v>
      </c>
      <c r="F3045">
        <v>0</v>
      </c>
      <c r="G3045">
        <v>0</v>
      </c>
      <c r="H3045">
        <v>0</v>
      </c>
      <c r="I3045">
        <v>0.69776354961101195</v>
      </c>
      <c r="J3045">
        <v>1</v>
      </c>
      <c r="K3045">
        <f>IF(Table2[[#This Row],[GOR1]]=3,1,0)</f>
        <v>0</v>
      </c>
    </row>
    <row r="3046" spans="1:11" hidden="1" x14ac:dyDescent="0.35">
      <c r="A3046">
        <v>2906734</v>
      </c>
      <c r="B3046">
        <v>0</v>
      </c>
      <c r="C3046">
        <v>0</v>
      </c>
      <c r="D3046">
        <v>4</v>
      </c>
      <c r="E3046">
        <v>1</v>
      </c>
      <c r="F3046">
        <v>0</v>
      </c>
      <c r="G3046">
        <v>0</v>
      </c>
      <c r="H3046">
        <v>0</v>
      </c>
      <c r="I3046">
        <v>0.64021953155167199</v>
      </c>
      <c r="J3046">
        <v>1</v>
      </c>
      <c r="K3046">
        <f>IF(Table2[[#This Row],[GOR1]]=3,1,0)</f>
        <v>0</v>
      </c>
    </row>
    <row r="3047" spans="1:11" x14ac:dyDescent="0.35">
      <c r="A3047">
        <v>2901842</v>
      </c>
      <c r="B3047">
        <v>1</v>
      </c>
      <c r="C3047">
        <v>50</v>
      </c>
      <c r="D3047">
        <v>4</v>
      </c>
      <c r="E3047">
        <v>1</v>
      </c>
      <c r="F3047">
        <v>0</v>
      </c>
      <c r="G3047">
        <v>0</v>
      </c>
      <c r="H3047">
        <v>0</v>
      </c>
      <c r="I3047">
        <v>0.51500852343822401</v>
      </c>
      <c r="J3047">
        <v>1</v>
      </c>
      <c r="K3047">
        <f>IF(Table2[[#This Row],[GOR1]]=3,1,0)</f>
        <v>0</v>
      </c>
    </row>
    <row r="3048" spans="1:11" x14ac:dyDescent="0.35">
      <c r="A3048">
        <v>2911631</v>
      </c>
      <c r="B3048">
        <v>1</v>
      </c>
      <c r="C3048">
        <v>50</v>
      </c>
      <c r="D3048">
        <v>5</v>
      </c>
      <c r="E3048">
        <v>1</v>
      </c>
      <c r="F3048">
        <v>1</v>
      </c>
      <c r="G3048">
        <v>0</v>
      </c>
      <c r="H3048">
        <v>0</v>
      </c>
      <c r="I3048">
        <v>0.51500852343822401</v>
      </c>
      <c r="J3048">
        <v>1</v>
      </c>
      <c r="K3048">
        <f>IF(Table2[[#This Row],[GOR1]]=3,1,0)</f>
        <v>0</v>
      </c>
    </row>
    <row r="3049" spans="1:11" x14ac:dyDescent="0.35">
      <c r="A3049">
        <v>2910347</v>
      </c>
      <c r="B3049">
        <v>0</v>
      </c>
      <c r="C3049">
        <v>58</v>
      </c>
      <c r="D3049">
        <v>5</v>
      </c>
      <c r="E3049">
        <v>1</v>
      </c>
      <c r="F3049">
        <v>0</v>
      </c>
      <c r="G3049">
        <v>0</v>
      </c>
      <c r="H3049">
        <v>0</v>
      </c>
      <c r="I3049">
        <v>0.59471440842483703</v>
      </c>
      <c r="J3049">
        <v>1</v>
      </c>
      <c r="K3049">
        <f>IF(Table2[[#This Row],[GOR1]]=3,1,0)</f>
        <v>0</v>
      </c>
    </row>
    <row r="3050" spans="1:11" hidden="1" x14ac:dyDescent="0.35">
      <c r="A3050">
        <v>2902584</v>
      </c>
      <c r="B3050">
        <v>1</v>
      </c>
      <c r="C3050">
        <v>0</v>
      </c>
      <c r="D3050">
        <v>5</v>
      </c>
      <c r="E3050">
        <v>1</v>
      </c>
      <c r="F3050">
        <v>0</v>
      </c>
      <c r="G3050">
        <v>0</v>
      </c>
      <c r="H3050">
        <v>0</v>
      </c>
      <c r="I3050">
        <v>0.755423614413545</v>
      </c>
      <c r="J3050">
        <v>1</v>
      </c>
      <c r="K3050">
        <f>IF(Table2[[#This Row],[GOR1]]=3,1,0)</f>
        <v>0</v>
      </c>
    </row>
    <row r="3051" spans="1:11" x14ac:dyDescent="0.35">
      <c r="A3051">
        <v>2910985</v>
      </c>
      <c r="B3051">
        <v>0</v>
      </c>
      <c r="C3051">
        <v>44</v>
      </c>
      <c r="D3051">
        <v>5</v>
      </c>
      <c r="E3051">
        <v>1</v>
      </c>
      <c r="F3051">
        <v>1</v>
      </c>
      <c r="G3051">
        <v>0</v>
      </c>
      <c r="H3051">
        <v>0</v>
      </c>
      <c r="I3051">
        <v>0.80522669318751405</v>
      </c>
      <c r="J3051">
        <v>1</v>
      </c>
      <c r="K3051">
        <f>IF(Table2[[#This Row],[GOR1]]=3,1,0)</f>
        <v>0</v>
      </c>
    </row>
    <row r="3052" spans="1:11" x14ac:dyDescent="0.35">
      <c r="A3052">
        <v>2910821</v>
      </c>
      <c r="B3052">
        <v>1</v>
      </c>
      <c r="C3052">
        <v>48</v>
      </c>
      <c r="D3052">
        <v>5</v>
      </c>
      <c r="E3052">
        <v>1</v>
      </c>
      <c r="F3052">
        <v>0</v>
      </c>
      <c r="G3052">
        <v>1</v>
      </c>
      <c r="H3052">
        <v>0</v>
      </c>
      <c r="I3052">
        <v>1.0795813573628299</v>
      </c>
      <c r="J3052">
        <v>1</v>
      </c>
      <c r="K3052">
        <f>IF(Table2[[#This Row],[GOR1]]=3,1,0)</f>
        <v>0</v>
      </c>
    </row>
    <row r="3053" spans="1:11" x14ac:dyDescent="0.35">
      <c r="A3053">
        <v>2900946</v>
      </c>
      <c r="B3053">
        <v>0</v>
      </c>
      <c r="C3053">
        <v>76</v>
      </c>
      <c r="D3053">
        <v>5</v>
      </c>
      <c r="E3053">
        <v>1</v>
      </c>
      <c r="F3053">
        <v>0</v>
      </c>
      <c r="G3053">
        <v>0</v>
      </c>
      <c r="H3053">
        <v>0</v>
      </c>
      <c r="I3053">
        <v>0.482985857656347</v>
      </c>
      <c r="J3053">
        <v>1</v>
      </c>
      <c r="K3053">
        <f>IF(Table2[[#This Row],[GOR1]]=3,1,0)</f>
        <v>0</v>
      </c>
    </row>
    <row r="3054" spans="1:11" x14ac:dyDescent="0.35">
      <c r="A3054">
        <v>2904625</v>
      </c>
      <c r="B3054">
        <v>0</v>
      </c>
      <c r="C3054">
        <v>48</v>
      </c>
      <c r="D3054">
        <v>4</v>
      </c>
      <c r="E3054">
        <v>1</v>
      </c>
      <c r="F3054">
        <v>0</v>
      </c>
      <c r="G3054">
        <v>0</v>
      </c>
      <c r="H3054">
        <v>0</v>
      </c>
      <c r="I3054">
        <v>0.48760156998203902</v>
      </c>
      <c r="J3054">
        <v>1</v>
      </c>
      <c r="K3054">
        <f>IF(Table2[[#This Row],[GOR1]]=3,1,0)</f>
        <v>0</v>
      </c>
    </row>
    <row r="3055" spans="1:11" x14ac:dyDescent="0.35">
      <c r="A3055">
        <v>2903244</v>
      </c>
      <c r="B3055">
        <v>0</v>
      </c>
      <c r="C3055">
        <v>60</v>
      </c>
      <c r="D3055">
        <v>4</v>
      </c>
      <c r="E3055">
        <v>1</v>
      </c>
      <c r="F3055">
        <v>1</v>
      </c>
      <c r="G3055">
        <v>0</v>
      </c>
      <c r="H3055">
        <v>0</v>
      </c>
      <c r="I3055">
        <v>0.48050148158049999</v>
      </c>
      <c r="J3055">
        <v>1</v>
      </c>
      <c r="K3055">
        <f>IF(Table2[[#This Row],[GOR1]]=3,1,0)</f>
        <v>0</v>
      </c>
    </row>
    <row r="3056" spans="1:11" x14ac:dyDescent="0.35">
      <c r="A3056">
        <v>2905183</v>
      </c>
      <c r="B3056">
        <v>1</v>
      </c>
      <c r="C3056">
        <v>62</v>
      </c>
      <c r="D3056">
        <v>4</v>
      </c>
      <c r="E3056">
        <v>1</v>
      </c>
      <c r="F3056">
        <v>0</v>
      </c>
      <c r="G3056">
        <v>0</v>
      </c>
      <c r="H3056">
        <v>0</v>
      </c>
      <c r="I3056">
        <v>0.52386640831054698</v>
      </c>
      <c r="J3056">
        <v>1</v>
      </c>
      <c r="K3056">
        <f>IF(Table2[[#This Row],[GOR1]]=3,1,0)</f>
        <v>0</v>
      </c>
    </row>
    <row r="3057" spans="1:11" x14ac:dyDescent="0.35">
      <c r="A3057">
        <v>2904741</v>
      </c>
      <c r="B3057">
        <v>1</v>
      </c>
      <c r="C3057">
        <v>36</v>
      </c>
      <c r="D3057">
        <v>4</v>
      </c>
      <c r="E3057">
        <v>1</v>
      </c>
      <c r="F3057">
        <v>0</v>
      </c>
      <c r="G3057">
        <v>0</v>
      </c>
      <c r="H3057">
        <v>0</v>
      </c>
      <c r="I3057">
        <v>0.47796563751754501</v>
      </c>
      <c r="J3057">
        <v>1</v>
      </c>
      <c r="K3057">
        <f>IF(Table2[[#This Row],[GOR1]]=3,1,0)</f>
        <v>0</v>
      </c>
    </row>
    <row r="3058" spans="1:11" x14ac:dyDescent="0.35">
      <c r="A3058">
        <v>2907125</v>
      </c>
      <c r="B3058">
        <v>0</v>
      </c>
      <c r="C3058">
        <v>38</v>
      </c>
      <c r="D3058">
        <v>4</v>
      </c>
      <c r="E3058">
        <v>1</v>
      </c>
      <c r="F3058">
        <v>0</v>
      </c>
      <c r="G3058">
        <v>1</v>
      </c>
      <c r="H3058">
        <v>0</v>
      </c>
      <c r="I3058">
        <v>0.41391069794135099</v>
      </c>
      <c r="J3058">
        <v>1</v>
      </c>
      <c r="K3058">
        <f>IF(Table2[[#This Row],[GOR1]]=3,1,0)</f>
        <v>0</v>
      </c>
    </row>
    <row r="3059" spans="1:11" hidden="1" x14ac:dyDescent="0.35">
      <c r="A3059">
        <v>2904024</v>
      </c>
      <c r="B3059">
        <v>1</v>
      </c>
      <c r="C3059">
        <v>0</v>
      </c>
      <c r="D3059">
        <v>4</v>
      </c>
      <c r="E3059">
        <v>1</v>
      </c>
      <c r="F3059">
        <v>0</v>
      </c>
      <c r="G3059">
        <v>0</v>
      </c>
      <c r="H3059">
        <v>0</v>
      </c>
      <c r="I3059">
        <v>0.47237587277916498</v>
      </c>
      <c r="J3059">
        <v>1</v>
      </c>
      <c r="K3059">
        <f>IF(Table2[[#This Row],[GOR1]]=3,1,0)</f>
        <v>0</v>
      </c>
    </row>
    <row r="3060" spans="1:11" hidden="1" x14ac:dyDescent="0.35">
      <c r="A3060">
        <v>2907717</v>
      </c>
      <c r="B3060">
        <v>0</v>
      </c>
      <c r="C3060">
        <v>0</v>
      </c>
      <c r="D3060">
        <v>4</v>
      </c>
      <c r="E3060">
        <v>1</v>
      </c>
      <c r="F3060">
        <v>0</v>
      </c>
      <c r="G3060">
        <v>0</v>
      </c>
      <c r="H3060">
        <v>0</v>
      </c>
      <c r="I3060">
        <v>0.44937927670312999</v>
      </c>
      <c r="J3060">
        <v>1</v>
      </c>
      <c r="K3060">
        <f>IF(Table2[[#This Row],[GOR1]]=3,1,0)</f>
        <v>0</v>
      </c>
    </row>
    <row r="3061" spans="1:11" x14ac:dyDescent="0.35">
      <c r="A3061">
        <v>2903048</v>
      </c>
      <c r="B3061">
        <v>1</v>
      </c>
      <c r="C3061">
        <v>64</v>
      </c>
      <c r="D3061">
        <v>5</v>
      </c>
      <c r="E3061">
        <v>1</v>
      </c>
      <c r="F3061">
        <v>1</v>
      </c>
      <c r="G3061">
        <v>0</v>
      </c>
      <c r="H3061">
        <v>0</v>
      </c>
      <c r="I3061">
        <v>0.51969958985355202</v>
      </c>
      <c r="J3061">
        <v>1</v>
      </c>
      <c r="K3061">
        <f>IF(Table2[[#This Row],[GOR1]]=3,1,0)</f>
        <v>0</v>
      </c>
    </row>
    <row r="3062" spans="1:11" x14ac:dyDescent="0.35">
      <c r="A3062">
        <v>2900041</v>
      </c>
      <c r="B3062">
        <v>0</v>
      </c>
      <c r="C3062">
        <v>36</v>
      </c>
      <c r="D3062">
        <v>4</v>
      </c>
      <c r="E3062">
        <v>1</v>
      </c>
      <c r="F3062">
        <v>0</v>
      </c>
      <c r="G3062">
        <v>0</v>
      </c>
      <c r="H3062">
        <v>0</v>
      </c>
      <c r="I3062">
        <v>0.364418082010665</v>
      </c>
      <c r="J3062">
        <v>1</v>
      </c>
      <c r="K3062">
        <f>IF(Table2[[#This Row],[GOR1]]=3,1,0)</f>
        <v>0</v>
      </c>
    </row>
    <row r="3063" spans="1:11" x14ac:dyDescent="0.35">
      <c r="A3063">
        <v>2903778</v>
      </c>
      <c r="B3063">
        <v>1</v>
      </c>
      <c r="C3063">
        <v>39</v>
      </c>
      <c r="D3063">
        <v>4</v>
      </c>
      <c r="E3063">
        <v>1</v>
      </c>
      <c r="F3063">
        <v>0</v>
      </c>
      <c r="G3063">
        <v>0</v>
      </c>
      <c r="H3063">
        <v>0</v>
      </c>
      <c r="I3063">
        <v>0.41472774953223401</v>
      </c>
      <c r="J3063">
        <v>1</v>
      </c>
      <c r="K3063">
        <f>IF(Table2[[#This Row],[GOR1]]=3,1,0)</f>
        <v>0</v>
      </c>
    </row>
    <row r="3064" spans="1:11" hidden="1" x14ac:dyDescent="0.35">
      <c r="A3064">
        <v>2905155</v>
      </c>
      <c r="B3064">
        <v>1</v>
      </c>
      <c r="C3064">
        <v>0</v>
      </c>
      <c r="D3064">
        <v>4</v>
      </c>
      <c r="E3064">
        <v>1</v>
      </c>
      <c r="F3064">
        <v>0</v>
      </c>
      <c r="G3064">
        <v>0</v>
      </c>
      <c r="H3064">
        <v>0</v>
      </c>
      <c r="I3064">
        <v>0.379718207627808</v>
      </c>
      <c r="J3064">
        <v>1</v>
      </c>
      <c r="K3064">
        <f>IF(Table2[[#This Row],[GOR1]]=3,1,0)</f>
        <v>0</v>
      </c>
    </row>
    <row r="3065" spans="1:11" hidden="1" x14ac:dyDescent="0.35">
      <c r="A3065">
        <v>2911753</v>
      </c>
      <c r="B3065">
        <v>0</v>
      </c>
      <c r="C3065">
        <v>0</v>
      </c>
      <c r="D3065">
        <v>4</v>
      </c>
      <c r="E3065">
        <v>1</v>
      </c>
      <c r="F3065">
        <v>0</v>
      </c>
      <c r="G3065">
        <v>0</v>
      </c>
      <c r="H3065">
        <v>0</v>
      </c>
      <c r="I3065">
        <v>0.39911494994376301</v>
      </c>
      <c r="J3065">
        <v>1</v>
      </c>
      <c r="K3065">
        <f>IF(Table2[[#This Row],[GOR1]]=3,1,0)</f>
        <v>0</v>
      </c>
    </row>
    <row r="3066" spans="1:11" hidden="1" x14ac:dyDescent="0.35">
      <c r="A3066">
        <v>2907056</v>
      </c>
      <c r="B3066">
        <v>0</v>
      </c>
      <c r="C3066">
        <v>0</v>
      </c>
      <c r="D3066">
        <v>4</v>
      </c>
      <c r="E3066">
        <v>1</v>
      </c>
      <c r="F3066">
        <v>0</v>
      </c>
      <c r="G3066">
        <v>0</v>
      </c>
      <c r="H3066">
        <v>0</v>
      </c>
      <c r="I3066">
        <v>3.4420580169128998</v>
      </c>
      <c r="J3066">
        <v>3</v>
      </c>
      <c r="K3066">
        <f>IF(Table2[[#This Row],[GOR1]]=3,1,0)</f>
        <v>1</v>
      </c>
    </row>
    <row r="3067" spans="1:11" hidden="1" x14ac:dyDescent="0.35">
      <c r="A3067">
        <v>2907783</v>
      </c>
      <c r="B3067">
        <v>0</v>
      </c>
      <c r="C3067">
        <v>0</v>
      </c>
      <c r="D3067">
        <v>4</v>
      </c>
      <c r="E3067">
        <v>1</v>
      </c>
      <c r="F3067">
        <v>0</v>
      </c>
      <c r="G3067">
        <v>0</v>
      </c>
      <c r="H3067">
        <v>0</v>
      </c>
      <c r="I3067">
        <v>3.4420580169128998</v>
      </c>
      <c r="J3067">
        <v>3</v>
      </c>
      <c r="K3067">
        <f>IF(Table2[[#This Row],[GOR1]]=3,1,0)</f>
        <v>1</v>
      </c>
    </row>
    <row r="3068" spans="1:11" x14ac:dyDescent="0.35">
      <c r="A3068">
        <v>2900055</v>
      </c>
      <c r="B3068">
        <v>1</v>
      </c>
      <c r="C3068">
        <v>83</v>
      </c>
      <c r="D3068">
        <v>3</v>
      </c>
      <c r="E3068">
        <v>1</v>
      </c>
      <c r="F3068">
        <v>0</v>
      </c>
      <c r="G3068">
        <v>0</v>
      </c>
      <c r="H3068">
        <v>0</v>
      </c>
      <c r="I3068">
        <v>0.767582826929054</v>
      </c>
      <c r="J3068">
        <v>3</v>
      </c>
      <c r="K3068">
        <f>IF(Table2[[#This Row],[GOR1]]=3,1,0)</f>
        <v>1</v>
      </c>
    </row>
    <row r="3069" spans="1:11" x14ac:dyDescent="0.35">
      <c r="A3069">
        <v>2910509</v>
      </c>
      <c r="B3069">
        <v>0</v>
      </c>
      <c r="C3069">
        <v>35</v>
      </c>
      <c r="D3069">
        <v>4</v>
      </c>
      <c r="E3069">
        <v>1</v>
      </c>
      <c r="F3069">
        <v>0</v>
      </c>
      <c r="G3069">
        <v>0</v>
      </c>
      <c r="H3069">
        <v>0</v>
      </c>
      <c r="I3069">
        <v>0.88995987748001004</v>
      </c>
      <c r="J3069">
        <v>3</v>
      </c>
      <c r="K3069">
        <f>IF(Table2[[#This Row],[GOR1]]=3,1,0)</f>
        <v>1</v>
      </c>
    </row>
    <row r="3070" spans="1:11" x14ac:dyDescent="0.35">
      <c r="A3070">
        <v>2901898</v>
      </c>
      <c r="B3070">
        <v>0</v>
      </c>
      <c r="C3070">
        <v>72</v>
      </c>
      <c r="D3070">
        <v>3</v>
      </c>
      <c r="E3070">
        <v>1</v>
      </c>
      <c r="F3070">
        <v>0</v>
      </c>
      <c r="G3070">
        <v>0</v>
      </c>
      <c r="H3070">
        <v>0</v>
      </c>
      <c r="I3070">
        <v>3.1568608896494501</v>
      </c>
      <c r="J3070">
        <v>3</v>
      </c>
      <c r="K3070">
        <f>IF(Table2[[#This Row],[GOR1]]=3,1,0)</f>
        <v>1</v>
      </c>
    </row>
    <row r="3071" spans="1:11" x14ac:dyDescent="0.35">
      <c r="A3071">
        <v>2901444</v>
      </c>
      <c r="B3071">
        <v>0</v>
      </c>
      <c r="C3071">
        <v>65</v>
      </c>
      <c r="D3071">
        <v>4</v>
      </c>
      <c r="E3071">
        <v>1</v>
      </c>
      <c r="F3071">
        <v>0</v>
      </c>
      <c r="G3071">
        <v>0</v>
      </c>
      <c r="H3071">
        <v>0</v>
      </c>
      <c r="I3071">
        <v>0.78921522241236297</v>
      </c>
      <c r="J3071">
        <v>3</v>
      </c>
      <c r="K3071">
        <f>IF(Table2[[#This Row],[GOR1]]=3,1,0)</f>
        <v>1</v>
      </c>
    </row>
    <row r="3072" spans="1:11" x14ac:dyDescent="0.35">
      <c r="A3072">
        <v>2905417</v>
      </c>
      <c r="B3072">
        <v>1</v>
      </c>
      <c r="C3072">
        <v>34</v>
      </c>
      <c r="D3072">
        <v>4</v>
      </c>
      <c r="E3072">
        <v>5</v>
      </c>
      <c r="F3072">
        <v>1</v>
      </c>
      <c r="G3072">
        <v>0</v>
      </c>
      <c r="H3072">
        <v>0</v>
      </c>
      <c r="I3072">
        <v>1.25572137246115</v>
      </c>
      <c r="J3072">
        <v>3</v>
      </c>
      <c r="K3072">
        <f>IF(Table2[[#This Row],[GOR1]]=3,1,0)</f>
        <v>1</v>
      </c>
    </row>
    <row r="3073" spans="1:11" hidden="1" x14ac:dyDescent="0.35">
      <c r="A3073">
        <v>2910964</v>
      </c>
      <c r="B3073">
        <v>0</v>
      </c>
      <c r="C3073">
        <v>0</v>
      </c>
      <c r="D3073">
        <v>4</v>
      </c>
      <c r="E3073">
        <v>5</v>
      </c>
      <c r="F3073">
        <v>1</v>
      </c>
      <c r="G3073">
        <v>0</v>
      </c>
      <c r="H3073">
        <v>0</v>
      </c>
      <c r="I3073">
        <v>1.1680462648573999</v>
      </c>
      <c r="J3073">
        <v>3</v>
      </c>
      <c r="K3073">
        <f>IF(Table2[[#This Row],[GOR1]]=3,1,0)</f>
        <v>1</v>
      </c>
    </row>
    <row r="3074" spans="1:11" hidden="1" x14ac:dyDescent="0.35">
      <c r="A3074">
        <v>2901352</v>
      </c>
      <c r="B3074">
        <v>0</v>
      </c>
      <c r="C3074">
        <v>0</v>
      </c>
      <c r="D3074">
        <v>4</v>
      </c>
      <c r="E3074">
        <v>1</v>
      </c>
      <c r="F3074">
        <v>1</v>
      </c>
      <c r="G3074">
        <v>0</v>
      </c>
      <c r="H3074">
        <v>0</v>
      </c>
      <c r="I3074">
        <v>0.88329345005233095</v>
      </c>
      <c r="J3074">
        <v>3</v>
      </c>
      <c r="K3074">
        <f>IF(Table2[[#This Row],[GOR1]]=3,1,0)</f>
        <v>1</v>
      </c>
    </row>
    <row r="3075" spans="1:11" hidden="1" x14ac:dyDescent="0.35">
      <c r="A3075">
        <v>2900502</v>
      </c>
      <c r="B3075">
        <v>0</v>
      </c>
      <c r="C3075">
        <v>0</v>
      </c>
      <c r="D3075">
        <v>4</v>
      </c>
      <c r="E3075">
        <v>1</v>
      </c>
      <c r="F3075">
        <v>0</v>
      </c>
      <c r="G3075">
        <v>0</v>
      </c>
      <c r="H3075">
        <v>0</v>
      </c>
      <c r="I3075">
        <v>1.00593001170344</v>
      </c>
      <c r="J3075">
        <v>3</v>
      </c>
      <c r="K3075">
        <f>IF(Table2[[#This Row],[GOR1]]=3,1,0)</f>
        <v>1</v>
      </c>
    </row>
    <row r="3076" spans="1:11" x14ac:dyDescent="0.35">
      <c r="A3076">
        <v>2910833</v>
      </c>
      <c r="B3076">
        <v>0</v>
      </c>
      <c r="C3076">
        <v>33</v>
      </c>
      <c r="D3076">
        <v>3</v>
      </c>
      <c r="E3076">
        <v>1</v>
      </c>
      <c r="F3076">
        <v>1</v>
      </c>
      <c r="G3076">
        <v>0</v>
      </c>
      <c r="H3076">
        <v>0</v>
      </c>
      <c r="I3076">
        <v>0.87910048654689599</v>
      </c>
      <c r="J3076">
        <v>3</v>
      </c>
      <c r="K3076">
        <f>IF(Table2[[#This Row],[GOR1]]=3,1,0)</f>
        <v>1</v>
      </c>
    </row>
    <row r="3077" spans="1:11" hidden="1" x14ac:dyDescent="0.35">
      <c r="A3077">
        <v>2910383</v>
      </c>
      <c r="B3077">
        <v>0</v>
      </c>
      <c r="C3077">
        <v>0</v>
      </c>
      <c r="D3077">
        <v>3</v>
      </c>
      <c r="E3077">
        <v>1</v>
      </c>
      <c r="F3077">
        <v>0</v>
      </c>
      <c r="G3077">
        <v>0</v>
      </c>
      <c r="H3077">
        <v>0</v>
      </c>
      <c r="I3077">
        <v>1.00593001170344</v>
      </c>
      <c r="J3077">
        <v>3</v>
      </c>
      <c r="K3077">
        <f>IF(Table2[[#This Row],[GOR1]]=3,1,0)</f>
        <v>1</v>
      </c>
    </row>
    <row r="3078" spans="1:11" x14ac:dyDescent="0.35">
      <c r="A3078">
        <v>2910025</v>
      </c>
      <c r="B3078">
        <v>0</v>
      </c>
      <c r="C3078">
        <v>68</v>
      </c>
      <c r="D3078">
        <v>1</v>
      </c>
      <c r="E3078">
        <v>1</v>
      </c>
      <c r="F3078">
        <v>0</v>
      </c>
      <c r="G3078">
        <v>0</v>
      </c>
      <c r="H3078">
        <v>0</v>
      </c>
      <c r="I3078">
        <v>0.728360368902781</v>
      </c>
      <c r="J3078">
        <v>3</v>
      </c>
      <c r="K3078">
        <f>IF(Table2[[#This Row],[GOR1]]=3,1,0)</f>
        <v>1</v>
      </c>
    </row>
    <row r="3079" spans="1:11" x14ac:dyDescent="0.35">
      <c r="A3079">
        <v>2904234</v>
      </c>
      <c r="B3079">
        <v>1</v>
      </c>
      <c r="C3079">
        <v>78</v>
      </c>
      <c r="D3079">
        <v>1</v>
      </c>
      <c r="E3079">
        <v>1</v>
      </c>
      <c r="F3079">
        <v>0</v>
      </c>
      <c r="G3079">
        <v>1</v>
      </c>
      <c r="H3079">
        <v>0</v>
      </c>
      <c r="I3079">
        <v>0.72710951516912703</v>
      </c>
      <c r="J3079">
        <v>3</v>
      </c>
      <c r="K3079">
        <f>IF(Table2[[#This Row],[GOR1]]=3,1,0)</f>
        <v>1</v>
      </c>
    </row>
    <row r="3080" spans="1:11" x14ac:dyDescent="0.35">
      <c r="A3080">
        <v>2905660</v>
      </c>
      <c r="B3080">
        <v>0</v>
      </c>
      <c r="C3080">
        <v>40</v>
      </c>
      <c r="D3080">
        <v>3</v>
      </c>
      <c r="E3080">
        <v>1</v>
      </c>
      <c r="F3080">
        <v>1</v>
      </c>
      <c r="G3080">
        <v>0</v>
      </c>
      <c r="H3080">
        <v>0</v>
      </c>
      <c r="I3080">
        <v>0.77545185909252601</v>
      </c>
      <c r="J3080">
        <v>3</v>
      </c>
      <c r="K3080">
        <f>IF(Table2[[#This Row],[GOR1]]=3,1,0)</f>
        <v>1</v>
      </c>
    </row>
    <row r="3081" spans="1:11" x14ac:dyDescent="0.35">
      <c r="A3081">
        <v>2907028</v>
      </c>
      <c r="B3081">
        <v>1</v>
      </c>
      <c r="C3081">
        <v>44</v>
      </c>
      <c r="D3081">
        <v>3</v>
      </c>
      <c r="E3081">
        <v>1</v>
      </c>
      <c r="F3081">
        <v>0</v>
      </c>
      <c r="G3081">
        <v>1</v>
      </c>
      <c r="H3081">
        <v>0</v>
      </c>
      <c r="I3081">
        <v>0.83974031358071</v>
      </c>
      <c r="J3081">
        <v>3</v>
      </c>
      <c r="K3081">
        <f>IF(Table2[[#This Row],[GOR1]]=3,1,0)</f>
        <v>1</v>
      </c>
    </row>
    <row r="3082" spans="1:11" hidden="1" x14ac:dyDescent="0.35">
      <c r="A3082">
        <v>2906895</v>
      </c>
      <c r="B3082">
        <v>1</v>
      </c>
      <c r="C3082">
        <v>0</v>
      </c>
      <c r="D3082">
        <v>3</v>
      </c>
      <c r="E3082">
        <v>1</v>
      </c>
      <c r="F3082">
        <v>0</v>
      </c>
      <c r="G3082">
        <v>0</v>
      </c>
      <c r="H3082">
        <v>0</v>
      </c>
      <c r="I3082">
        <v>1.0683483104279901</v>
      </c>
      <c r="J3082">
        <v>3</v>
      </c>
      <c r="K3082">
        <f>IF(Table2[[#This Row],[GOR1]]=3,1,0)</f>
        <v>1</v>
      </c>
    </row>
    <row r="3083" spans="1:11" hidden="1" x14ac:dyDescent="0.35">
      <c r="A3083">
        <v>2907798</v>
      </c>
      <c r="B3083">
        <v>0</v>
      </c>
      <c r="C3083">
        <v>0</v>
      </c>
      <c r="D3083">
        <v>3</v>
      </c>
      <c r="E3083">
        <v>1</v>
      </c>
      <c r="F3083">
        <v>0</v>
      </c>
      <c r="G3083">
        <v>0</v>
      </c>
      <c r="H3083">
        <v>0</v>
      </c>
      <c r="I3083">
        <v>0.90133232607596403</v>
      </c>
      <c r="J3083">
        <v>3</v>
      </c>
      <c r="K3083">
        <f>IF(Table2[[#This Row],[GOR1]]=3,1,0)</f>
        <v>1</v>
      </c>
    </row>
    <row r="3084" spans="1:11" x14ac:dyDescent="0.35">
      <c r="A3084">
        <v>2900906</v>
      </c>
      <c r="B3084">
        <v>1</v>
      </c>
      <c r="C3084">
        <v>37</v>
      </c>
      <c r="D3084">
        <v>5</v>
      </c>
      <c r="E3084">
        <v>3</v>
      </c>
      <c r="F3084">
        <v>0</v>
      </c>
      <c r="G3084">
        <v>0</v>
      </c>
      <c r="H3084">
        <v>0</v>
      </c>
      <c r="I3084">
        <v>1.3773584476352301</v>
      </c>
      <c r="J3084">
        <v>5</v>
      </c>
      <c r="K3084">
        <f>IF(Table2[[#This Row],[GOR1]]=3,1,0)</f>
        <v>0</v>
      </c>
    </row>
    <row r="3085" spans="1:11" x14ac:dyDescent="0.35">
      <c r="A3085">
        <v>2909474</v>
      </c>
      <c r="B3085">
        <v>1</v>
      </c>
      <c r="C3085">
        <v>42</v>
      </c>
      <c r="D3085">
        <v>5</v>
      </c>
      <c r="E3085">
        <v>3</v>
      </c>
      <c r="F3085">
        <v>0</v>
      </c>
      <c r="G3085">
        <v>0</v>
      </c>
      <c r="H3085">
        <v>0</v>
      </c>
      <c r="I3085">
        <v>1.3773584476352301</v>
      </c>
      <c r="J3085">
        <v>5</v>
      </c>
      <c r="K3085">
        <f>IF(Table2[[#This Row],[GOR1]]=3,1,0)</f>
        <v>0</v>
      </c>
    </row>
    <row r="3086" spans="1:11" x14ac:dyDescent="0.35">
      <c r="A3086">
        <v>2910685</v>
      </c>
      <c r="B3086">
        <v>1</v>
      </c>
      <c r="C3086">
        <v>50</v>
      </c>
      <c r="D3086">
        <v>5</v>
      </c>
      <c r="E3086">
        <v>3</v>
      </c>
      <c r="F3086">
        <v>0</v>
      </c>
      <c r="G3086">
        <v>0</v>
      </c>
      <c r="H3086">
        <v>0</v>
      </c>
      <c r="I3086">
        <v>1.13103764610496</v>
      </c>
      <c r="J3086">
        <v>5</v>
      </c>
      <c r="K3086">
        <f>IF(Table2[[#This Row],[GOR1]]=3,1,0)</f>
        <v>0</v>
      </c>
    </row>
    <row r="3087" spans="1:11" x14ac:dyDescent="0.35">
      <c r="A3087">
        <v>2904005</v>
      </c>
      <c r="B3087">
        <v>0</v>
      </c>
      <c r="C3087">
        <v>43</v>
      </c>
      <c r="D3087">
        <v>5</v>
      </c>
      <c r="E3087">
        <v>3</v>
      </c>
      <c r="F3087">
        <v>0</v>
      </c>
      <c r="G3087">
        <v>0</v>
      </c>
      <c r="H3087">
        <v>0</v>
      </c>
      <c r="I3087">
        <v>0.97921535506344903</v>
      </c>
      <c r="J3087">
        <v>5</v>
      </c>
      <c r="K3087">
        <f>IF(Table2[[#This Row],[GOR1]]=3,1,0)</f>
        <v>0</v>
      </c>
    </row>
    <row r="3088" spans="1:11" hidden="1" x14ac:dyDescent="0.35">
      <c r="A3088">
        <v>2902102</v>
      </c>
      <c r="B3088">
        <v>0</v>
      </c>
      <c r="C3088">
        <v>0</v>
      </c>
      <c r="D3088">
        <v>5</v>
      </c>
      <c r="E3088">
        <v>3</v>
      </c>
      <c r="F3088">
        <v>0</v>
      </c>
      <c r="G3088">
        <v>0</v>
      </c>
      <c r="H3088">
        <v>0</v>
      </c>
      <c r="I3088">
        <v>2.1061857378910198</v>
      </c>
      <c r="J3088">
        <v>5</v>
      </c>
      <c r="K3088">
        <f>IF(Table2[[#This Row],[GOR1]]=3,1,0)</f>
        <v>0</v>
      </c>
    </row>
    <row r="3089" spans="1:11" hidden="1" x14ac:dyDescent="0.35">
      <c r="A3089">
        <v>2904977</v>
      </c>
      <c r="B3089">
        <v>0</v>
      </c>
      <c r="C3089">
        <v>0</v>
      </c>
      <c r="D3089">
        <v>5</v>
      </c>
      <c r="E3089">
        <v>3</v>
      </c>
      <c r="F3089">
        <v>0</v>
      </c>
      <c r="G3089">
        <v>0</v>
      </c>
      <c r="H3089">
        <v>0</v>
      </c>
      <c r="I3089">
        <v>2.0623846441437301</v>
      </c>
      <c r="J3089">
        <v>5</v>
      </c>
      <c r="K3089">
        <f>IF(Table2[[#This Row],[GOR1]]=3,1,0)</f>
        <v>0</v>
      </c>
    </row>
    <row r="3090" spans="1:11" hidden="1" x14ac:dyDescent="0.35">
      <c r="A3090">
        <v>2905789</v>
      </c>
      <c r="B3090">
        <v>1</v>
      </c>
      <c r="C3090">
        <v>0</v>
      </c>
      <c r="D3090">
        <v>5</v>
      </c>
      <c r="E3090">
        <v>3</v>
      </c>
      <c r="F3090">
        <v>0</v>
      </c>
      <c r="G3090">
        <v>0</v>
      </c>
      <c r="H3090">
        <v>0</v>
      </c>
      <c r="I3090">
        <v>2.28629248453871</v>
      </c>
      <c r="J3090">
        <v>5</v>
      </c>
      <c r="K3090">
        <f>IF(Table2[[#This Row],[GOR1]]=3,1,0)</f>
        <v>0</v>
      </c>
    </row>
    <row r="3091" spans="1:11" x14ac:dyDescent="0.35">
      <c r="A3091">
        <v>2910981</v>
      </c>
      <c r="B3091">
        <v>1</v>
      </c>
      <c r="C3091">
        <v>49</v>
      </c>
      <c r="D3091">
        <v>5</v>
      </c>
      <c r="E3091">
        <v>3</v>
      </c>
      <c r="F3091">
        <v>0</v>
      </c>
      <c r="G3091">
        <v>0</v>
      </c>
      <c r="H3091">
        <v>0</v>
      </c>
      <c r="I3091">
        <v>1.5584785204067799</v>
      </c>
      <c r="J3091">
        <v>5</v>
      </c>
      <c r="K3091">
        <f>IF(Table2[[#This Row],[GOR1]]=3,1,0)</f>
        <v>0</v>
      </c>
    </row>
    <row r="3092" spans="1:11" x14ac:dyDescent="0.35">
      <c r="A3092">
        <v>2906870</v>
      </c>
      <c r="B3092">
        <v>0</v>
      </c>
      <c r="C3092">
        <v>42</v>
      </c>
      <c r="D3092">
        <v>5</v>
      </c>
      <c r="E3092">
        <v>3</v>
      </c>
      <c r="F3092">
        <v>0</v>
      </c>
      <c r="G3092">
        <v>0</v>
      </c>
      <c r="H3092">
        <v>0</v>
      </c>
      <c r="I3092">
        <v>1.1400211571963399</v>
      </c>
      <c r="J3092">
        <v>5</v>
      </c>
      <c r="K3092">
        <f>IF(Table2[[#This Row],[GOR1]]=3,1,0)</f>
        <v>0</v>
      </c>
    </row>
    <row r="3093" spans="1:11" hidden="1" x14ac:dyDescent="0.35">
      <c r="A3093">
        <v>2903807</v>
      </c>
      <c r="B3093">
        <v>0</v>
      </c>
      <c r="C3093">
        <v>0</v>
      </c>
      <c r="D3093">
        <v>5</v>
      </c>
      <c r="E3093">
        <v>3</v>
      </c>
      <c r="F3093">
        <v>0</v>
      </c>
      <c r="G3093">
        <v>0</v>
      </c>
      <c r="H3093">
        <v>0</v>
      </c>
      <c r="I3093">
        <v>1.67595017411007</v>
      </c>
      <c r="J3093">
        <v>5</v>
      </c>
      <c r="K3093">
        <f>IF(Table2[[#This Row],[GOR1]]=3,1,0)</f>
        <v>0</v>
      </c>
    </row>
    <row r="3094" spans="1:11" hidden="1" x14ac:dyDescent="0.35">
      <c r="A3094">
        <v>2901746</v>
      </c>
      <c r="B3094">
        <v>0</v>
      </c>
      <c r="C3094">
        <v>0</v>
      </c>
      <c r="D3094">
        <v>5</v>
      </c>
      <c r="E3094">
        <v>3</v>
      </c>
      <c r="F3094">
        <v>0</v>
      </c>
      <c r="G3094">
        <v>0</v>
      </c>
      <c r="H3094">
        <v>1</v>
      </c>
      <c r="I3094">
        <v>1.0246764235874899</v>
      </c>
      <c r="J3094">
        <v>5</v>
      </c>
      <c r="K3094">
        <f>IF(Table2[[#This Row],[GOR1]]=3,1,0)</f>
        <v>0</v>
      </c>
    </row>
    <row r="3095" spans="1:11" x14ac:dyDescent="0.35">
      <c r="A3095">
        <v>2912274</v>
      </c>
      <c r="B3095">
        <v>0</v>
      </c>
      <c r="C3095">
        <v>40</v>
      </c>
      <c r="D3095">
        <v>5</v>
      </c>
      <c r="E3095">
        <v>3</v>
      </c>
      <c r="F3095">
        <v>0</v>
      </c>
      <c r="G3095">
        <v>0</v>
      </c>
      <c r="H3095">
        <v>1</v>
      </c>
      <c r="I3095">
        <v>0.81662400971082805</v>
      </c>
      <c r="J3095">
        <v>5</v>
      </c>
      <c r="K3095">
        <f>IF(Table2[[#This Row],[GOR1]]=3,1,0)</f>
        <v>0</v>
      </c>
    </row>
    <row r="3096" spans="1:11" hidden="1" x14ac:dyDescent="0.35">
      <c r="A3096">
        <v>2903330</v>
      </c>
      <c r="B3096">
        <v>0</v>
      </c>
      <c r="C3096">
        <v>0</v>
      </c>
      <c r="D3096">
        <v>5</v>
      </c>
      <c r="E3096">
        <v>3</v>
      </c>
      <c r="F3096">
        <v>0</v>
      </c>
      <c r="G3096">
        <v>0</v>
      </c>
      <c r="H3096">
        <v>1</v>
      </c>
      <c r="I3096">
        <v>1.20961543698197</v>
      </c>
      <c r="J3096">
        <v>5</v>
      </c>
      <c r="K3096">
        <f>IF(Table2[[#This Row],[GOR1]]=3,1,0)</f>
        <v>0</v>
      </c>
    </row>
    <row r="3097" spans="1:11" hidden="1" x14ac:dyDescent="0.35">
      <c r="A3097">
        <v>2909976</v>
      </c>
      <c r="B3097">
        <v>1</v>
      </c>
      <c r="C3097">
        <v>0</v>
      </c>
      <c r="D3097">
        <v>5</v>
      </c>
      <c r="E3097">
        <v>3</v>
      </c>
      <c r="F3097">
        <v>0</v>
      </c>
      <c r="G3097">
        <v>0</v>
      </c>
      <c r="H3097">
        <v>1</v>
      </c>
      <c r="I3097">
        <v>1.1714870024616999</v>
      </c>
      <c r="J3097">
        <v>5</v>
      </c>
      <c r="K3097">
        <f>IF(Table2[[#This Row],[GOR1]]=3,1,0)</f>
        <v>0</v>
      </c>
    </row>
    <row r="3098" spans="1:11" x14ac:dyDescent="0.35">
      <c r="A3098">
        <v>2908686</v>
      </c>
      <c r="B3098">
        <v>0</v>
      </c>
      <c r="C3098">
        <v>35</v>
      </c>
      <c r="D3098">
        <v>5</v>
      </c>
      <c r="E3098">
        <v>3</v>
      </c>
      <c r="F3098">
        <v>0</v>
      </c>
      <c r="G3098">
        <v>0</v>
      </c>
      <c r="H3098">
        <v>0</v>
      </c>
      <c r="I3098">
        <v>1.31656598121906</v>
      </c>
      <c r="J3098">
        <v>5</v>
      </c>
      <c r="K3098">
        <f>IF(Table2[[#This Row],[GOR1]]=3,1,0)</f>
        <v>0</v>
      </c>
    </row>
    <row r="3099" spans="1:11" hidden="1" x14ac:dyDescent="0.35">
      <c r="A3099">
        <v>2901256</v>
      </c>
      <c r="B3099">
        <v>0</v>
      </c>
      <c r="C3099">
        <v>0</v>
      </c>
      <c r="D3099">
        <v>5</v>
      </c>
      <c r="E3099">
        <v>3</v>
      </c>
      <c r="F3099">
        <v>0</v>
      </c>
      <c r="G3099">
        <v>0</v>
      </c>
      <c r="H3099">
        <v>0</v>
      </c>
      <c r="I3099">
        <v>1.1444886943066199</v>
      </c>
      <c r="J3099">
        <v>5</v>
      </c>
      <c r="K3099">
        <f>IF(Table2[[#This Row],[GOR1]]=3,1,0)</f>
        <v>0</v>
      </c>
    </row>
    <row r="3100" spans="1:11" x14ac:dyDescent="0.35">
      <c r="A3100">
        <v>2901929</v>
      </c>
      <c r="B3100">
        <v>0</v>
      </c>
      <c r="C3100">
        <v>63</v>
      </c>
      <c r="D3100">
        <v>5</v>
      </c>
      <c r="E3100">
        <v>1</v>
      </c>
      <c r="F3100">
        <v>0</v>
      </c>
      <c r="G3100">
        <v>0</v>
      </c>
      <c r="H3100">
        <v>0</v>
      </c>
      <c r="I3100">
        <v>0.89209910468518905</v>
      </c>
      <c r="J3100">
        <v>5</v>
      </c>
      <c r="K3100">
        <f>IF(Table2[[#This Row],[GOR1]]=3,1,0)</f>
        <v>0</v>
      </c>
    </row>
    <row r="3101" spans="1:11" x14ac:dyDescent="0.35">
      <c r="A3101">
        <v>2907226</v>
      </c>
      <c r="B3101">
        <v>1</v>
      </c>
      <c r="C3101">
        <v>62</v>
      </c>
      <c r="D3101">
        <v>5</v>
      </c>
      <c r="E3101">
        <v>1</v>
      </c>
      <c r="F3101">
        <v>1</v>
      </c>
      <c r="G3101">
        <v>0</v>
      </c>
      <c r="H3101">
        <v>0</v>
      </c>
      <c r="I3101">
        <v>0.85796693604394203</v>
      </c>
      <c r="J3101">
        <v>5</v>
      </c>
      <c r="K3101">
        <f>IF(Table2[[#This Row],[GOR1]]=3,1,0)</f>
        <v>0</v>
      </c>
    </row>
    <row r="3102" spans="1:11" x14ac:dyDescent="0.35">
      <c r="A3102">
        <v>2908904</v>
      </c>
      <c r="B3102">
        <v>1</v>
      </c>
      <c r="C3102">
        <v>66</v>
      </c>
      <c r="D3102">
        <v>3</v>
      </c>
      <c r="E3102">
        <v>1</v>
      </c>
      <c r="F3102">
        <v>1</v>
      </c>
      <c r="G3102">
        <v>0</v>
      </c>
      <c r="H3102">
        <v>1</v>
      </c>
      <c r="I3102">
        <v>0.87083746865814904</v>
      </c>
      <c r="J3102">
        <v>5</v>
      </c>
      <c r="K3102">
        <f>IF(Table2[[#This Row],[GOR1]]=3,1,0)</f>
        <v>0</v>
      </c>
    </row>
    <row r="3103" spans="1:11" x14ac:dyDescent="0.35">
      <c r="A3103">
        <v>2909404</v>
      </c>
      <c r="B3103">
        <v>0</v>
      </c>
      <c r="C3103">
        <v>66</v>
      </c>
      <c r="D3103">
        <v>3</v>
      </c>
      <c r="E3103">
        <v>1</v>
      </c>
      <c r="F3103">
        <v>0</v>
      </c>
      <c r="G3103">
        <v>1</v>
      </c>
      <c r="H3103">
        <v>1</v>
      </c>
      <c r="I3103">
        <v>0.85811358793377002</v>
      </c>
      <c r="J3103">
        <v>5</v>
      </c>
      <c r="K3103">
        <f>IF(Table2[[#This Row],[GOR1]]=3,1,0)</f>
        <v>0</v>
      </c>
    </row>
    <row r="3104" spans="1:11" x14ac:dyDescent="0.35">
      <c r="A3104">
        <v>2905285</v>
      </c>
      <c r="B3104">
        <v>0</v>
      </c>
      <c r="C3104">
        <v>75</v>
      </c>
      <c r="D3104">
        <v>4</v>
      </c>
      <c r="E3104">
        <v>1</v>
      </c>
      <c r="F3104">
        <v>0</v>
      </c>
      <c r="G3104">
        <v>0</v>
      </c>
      <c r="H3104">
        <v>0</v>
      </c>
      <c r="I3104">
        <v>0.91101208911932596</v>
      </c>
      <c r="J3104">
        <v>5</v>
      </c>
      <c r="K3104">
        <f>IF(Table2[[#This Row],[GOR1]]=3,1,0)</f>
        <v>0</v>
      </c>
    </row>
    <row r="3105" spans="1:11" x14ac:dyDescent="0.35">
      <c r="A3105">
        <v>2903061</v>
      </c>
      <c r="B3105">
        <v>1</v>
      </c>
      <c r="C3105">
        <v>84</v>
      </c>
      <c r="D3105">
        <v>4</v>
      </c>
      <c r="E3105">
        <v>1</v>
      </c>
      <c r="F3105">
        <v>0</v>
      </c>
      <c r="G3105">
        <v>1</v>
      </c>
      <c r="H3105">
        <v>0</v>
      </c>
      <c r="I3105">
        <v>0.87377080901153503</v>
      </c>
      <c r="J3105">
        <v>5</v>
      </c>
      <c r="K3105">
        <f>IF(Table2[[#This Row],[GOR1]]=3,1,0)</f>
        <v>0</v>
      </c>
    </row>
    <row r="3106" spans="1:11" x14ac:dyDescent="0.35">
      <c r="A3106">
        <v>2906666</v>
      </c>
      <c r="B3106">
        <v>0</v>
      </c>
      <c r="C3106">
        <v>79</v>
      </c>
      <c r="D3106">
        <v>3</v>
      </c>
      <c r="E3106">
        <v>1</v>
      </c>
      <c r="F3106">
        <v>0</v>
      </c>
      <c r="G3106">
        <v>0</v>
      </c>
      <c r="H3106">
        <v>0</v>
      </c>
      <c r="I3106">
        <v>0.972891147330606</v>
      </c>
      <c r="J3106">
        <v>5</v>
      </c>
      <c r="K3106">
        <f>IF(Table2[[#This Row],[GOR1]]=3,1,0)</f>
        <v>0</v>
      </c>
    </row>
    <row r="3107" spans="1:11" x14ac:dyDescent="0.35">
      <c r="A3107">
        <v>2906284</v>
      </c>
      <c r="B3107">
        <v>1</v>
      </c>
      <c r="C3107">
        <v>70</v>
      </c>
      <c r="D3107">
        <v>3</v>
      </c>
      <c r="E3107">
        <v>1</v>
      </c>
      <c r="F3107">
        <v>0</v>
      </c>
      <c r="G3107">
        <v>0</v>
      </c>
      <c r="H3107">
        <v>0</v>
      </c>
      <c r="I3107">
        <v>0.95082258708185696</v>
      </c>
      <c r="J3107">
        <v>5</v>
      </c>
      <c r="K3107">
        <f>IF(Table2[[#This Row],[GOR1]]=3,1,0)</f>
        <v>0</v>
      </c>
    </row>
    <row r="3108" spans="1:11" hidden="1" x14ac:dyDescent="0.35">
      <c r="A3108">
        <v>2901018</v>
      </c>
      <c r="B3108">
        <v>0</v>
      </c>
      <c r="C3108">
        <v>0</v>
      </c>
      <c r="D3108">
        <v>3</v>
      </c>
      <c r="E3108">
        <v>1</v>
      </c>
      <c r="F3108">
        <v>0</v>
      </c>
      <c r="G3108">
        <v>1</v>
      </c>
      <c r="H3108">
        <v>0</v>
      </c>
      <c r="I3108">
        <v>1.00643623031987</v>
      </c>
      <c r="J3108">
        <v>5</v>
      </c>
      <c r="K3108">
        <f>IF(Table2[[#This Row],[GOR1]]=3,1,0)</f>
        <v>0</v>
      </c>
    </row>
    <row r="3109" spans="1:11" hidden="1" x14ac:dyDescent="0.35">
      <c r="A3109">
        <v>2910503</v>
      </c>
      <c r="B3109">
        <v>1</v>
      </c>
      <c r="C3109">
        <v>0</v>
      </c>
      <c r="D3109">
        <v>3</v>
      </c>
      <c r="E3109">
        <v>1</v>
      </c>
      <c r="F3109">
        <v>1</v>
      </c>
      <c r="G3109">
        <v>0</v>
      </c>
      <c r="H3109">
        <v>0</v>
      </c>
      <c r="I3109">
        <v>1.3356017727282401</v>
      </c>
      <c r="J3109">
        <v>5</v>
      </c>
      <c r="K3109">
        <f>IF(Table2[[#This Row],[GOR1]]=3,1,0)</f>
        <v>0</v>
      </c>
    </row>
    <row r="3110" spans="1:11" hidden="1" x14ac:dyDescent="0.35">
      <c r="A3110">
        <v>2908281</v>
      </c>
      <c r="B3110">
        <v>0</v>
      </c>
      <c r="C3110">
        <v>0</v>
      </c>
      <c r="D3110">
        <v>3</v>
      </c>
      <c r="E3110">
        <v>1</v>
      </c>
      <c r="F3110">
        <v>0</v>
      </c>
      <c r="G3110">
        <v>0</v>
      </c>
      <c r="H3110">
        <v>0</v>
      </c>
      <c r="I3110">
        <v>1.5386235255209399</v>
      </c>
      <c r="J3110">
        <v>5</v>
      </c>
      <c r="K3110">
        <f>IF(Table2[[#This Row],[GOR1]]=3,1,0)</f>
        <v>0</v>
      </c>
    </row>
    <row r="3111" spans="1:11" hidden="1" x14ac:dyDescent="0.35">
      <c r="A3111">
        <v>2911329</v>
      </c>
      <c r="B3111">
        <v>1</v>
      </c>
      <c r="C3111">
        <v>0</v>
      </c>
      <c r="D3111">
        <v>3</v>
      </c>
      <c r="E3111">
        <v>1</v>
      </c>
      <c r="F3111">
        <v>0</v>
      </c>
      <c r="G3111">
        <v>0</v>
      </c>
      <c r="H3111">
        <v>0</v>
      </c>
      <c r="I3111">
        <v>1.4189102203456501</v>
      </c>
      <c r="J3111">
        <v>5</v>
      </c>
      <c r="K3111">
        <f>IF(Table2[[#This Row],[GOR1]]=3,1,0)</f>
        <v>0</v>
      </c>
    </row>
    <row r="3112" spans="1:11" x14ac:dyDescent="0.35">
      <c r="A3112">
        <v>2910310</v>
      </c>
      <c r="B3112">
        <v>0</v>
      </c>
      <c r="C3112">
        <v>49</v>
      </c>
      <c r="D3112">
        <v>5</v>
      </c>
      <c r="E3112">
        <v>1</v>
      </c>
      <c r="F3112">
        <v>0</v>
      </c>
      <c r="G3112">
        <v>1</v>
      </c>
      <c r="H3112">
        <v>0</v>
      </c>
      <c r="I3112">
        <v>0.71078736987774005</v>
      </c>
      <c r="J3112">
        <v>5</v>
      </c>
      <c r="K3112">
        <f>IF(Table2[[#This Row],[GOR1]]=3,1,0)</f>
        <v>0</v>
      </c>
    </row>
    <row r="3113" spans="1:11" hidden="1" x14ac:dyDescent="0.35">
      <c r="A3113">
        <v>2908618</v>
      </c>
      <c r="B3113">
        <v>1</v>
      </c>
      <c r="C3113">
        <v>0</v>
      </c>
      <c r="D3113">
        <v>5</v>
      </c>
      <c r="E3113">
        <v>1</v>
      </c>
      <c r="F3113">
        <v>0</v>
      </c>
      <c r="G3113">
        <v>0</v>
      </c>
      <c r="H3113">
        <v>0</v>
      </c>
      <c r="I3113">
        <v>0.80743209063797305</v>
      </c>
      <c r="J3113">
        <v>5</v>
      </c>
      <c r="K3113">
        <f>IF(Table2[[#This Row],[GOR1]]=3,1,0)</f>
        <v>0</v>
      </c>
    </row>
    <row r="3114" spans="1:11" hidden="1" x14ac:dyDescent="0.35">
      <c r="A3114">
        <v>2907294</v>
      </c>
      <c r="B3114">
        <v>1</v>
      </c>
      <c r="C3114">
        <v>0</v>
      </c>
      <c r="D3114">
        <v>5</v>
      </c>
      <c r="E3114">
        <v>1</v>
      </c>
      <c r="F3114">
        <v>0</v>
      </c>
      <c r="G3114">
        <v>0</v>
      </c>
      <c r="H3114">
        <v>0</v>
      </c>
      <c r="I3114">
        <v>0.81004518370661305</v>
      </c>
      <c r="J3114">
        <v>5</v>
      </c>
      <c r="K3114">
        <f>IF(Table2[[#This Row],[GOR1]]=3,1,0)</f>
        <v>0</v>
      </c>
    </row>
    <row r="3115" spans="1:11" x14ac:dyDescent="0.35">
      <c r="A3115">
        <v>2900068</v>
      </c>
      <c r="B3115">
        <v>1</v>
      </c>
      <c r="C3115">
        <v>40</v>
      </c>
      <c r="D3115">
        <v>4</v>
      </c>
      <c r="E3115">
        <v>1</v>
      </c>
      <c r="F3115">
        <v>0</v>
      </c>
      <c r="G3115">
        <v>0</v>
      </c>
      <c r="H3115">
        <v>0</v>
      </c>
      <c r="I3115">
        <v>1.7347729136598999</v>
      </c>
      <c r="J3115">
        <v>5</v>
      </c>
      <c r="K3115">
        <f>IF(Table2[[#This Row],[GOR1]]=3,1,0)</f>
        <v>0</v>
      </c>
    </row>
    <row r="3116" spans="1:11" x14ac:dyDescent="0.35">
      <c r="A3116">
        <v>2901858</v>
      </c>
      <c r="B3116">
        <v>0</v>
      </c>
      <c r="C3116">
        <v>43</v>
      </c>
      <c r="D3116">
        <v>4</v>
      </c>
      <c r="E3116">
        <v>1</v>
      </c>
      <c r="F3116">
        <v>0</v>
      </c>
      <c r="G3116">
        <v>1</v>
      </c>
      <c r="H3116">
        <v>0</v>
      </c>
      <c r="I3116">
        <v>1.3363411273779</v>
      </c>
      <c r="J3116">
        <v>5</v>
      </c>
      <c r="K3116">
        <f>IF(Table2[[#This Row],[GOR1]]=3,1,0)</f>
        <v>0</v>
      </c>
    </row>
    <row r="3117" spans="1:11" hidden="1" x14ac:dyDescent="0.35">
      <c r="A3117">
        <v>2912002</v>
      </c>
      <c r="B3117">
        <v>1</v>
      </c>
      <c r="C3117">
        <v>0</v>
      </c>
      <c r="D3117">
        <v>4</v>
      </c>
      <c r="E3117">
        <v>1</v>
      </c>
      <c r="F3117">
        <v>0</v>
      </c>
      <c r="G3117">
        <v>0</v>
      </c>
      <c r="H3117">
        <v>0</v>
      </c>
      <c r="I3117">
        <v>1.91599840410697</v>
      </c>
      <c r="J3117">
        <v>5</v>
      </c>
      <c r="K3117">
        <f>IF(Table2[[#This Row],[GOR1]]=3,1,0)</f>
        <v>0</v>
      </c>
    </row>
    <row r="3118" spans="1:11" hidden="1" x14ac:dyDescent="0.35">
      <c r="A3118">
        <v>2902429</v>
      </c>
      <c r="B3118">
        <v>1</v>
      </c>
      <c r="C3118">
        <v>0</v>
      </c>
      <c r="D3118">
        <v>4</v>
      </c>
      <c r="E3118">
        <v>1</v>
      </c>
      <c r="F3118">
        <v>0</v>
      </c>
      <c r="G3118">
        <v>0</v>
      </c>
      <c r="H3118">
        <v>0</v>
      </c>
      <c r="I3118">
        <v>1.91599840410697</v>
      </c>
      <c r="J3118">
        <v>5</v>
      </c>
      <c r="K3118">
        <f>IF(Table2[[#This Row],[GOR1]]=3,1,0)</f>
        <v>0</v>
      </c>
    </row>
    <row r="3119" spans="1:11" hidden="1" x14ac:dyDescent="0.35">
      <c r="A3119">
        <v>2912241</v>
      </c>
      <c r="B3119">
        <v>0</v>
      </c>
      <c r="C3119">
        <v>0</v>
      </c>
      <c r="D3119">
        <v>4</v>
      </c>
      <c r="E3119">
        <v>1</v>
      </c>
      <c r="F3119">
        <v>0</v>
      </c>
      <c r="G3119">
        <v>0</v>
      </c>
      <c r="H3119">
        <v>0</v>
      </c>
      <c r="I3119">
        <v>1.5635842379576801</v>
      </c>
      <c r="J3119">
        <v>5</v>
      </c>
      <c r="K3119">
        <f>IF(Table2[[#This Row],[GOR1]]=3,1,0)</f>
        <v>0</v>
      </c>
    </row>
    <row r="3120" spans="1:11" hidden="1" x14ac:dyDescent="0.35">
      <c r="A3120">
        <v>2901677</v>
      </c>
      <c r="B3120">
        <v>1</v>
      </c>
      <c r="C3120">
        <v>0</v>
      </c>
      <c r="D3120">
        <v>4</v>
      </c>
      <c r="E3120">
        <v>1</v>
      </c>
      <c r="F3120">
        <v>0</v>
      </c>
      <c r="G3120">
        <v>0</v>
      </c>
      <c r="H3120">
        <v>0</v>
      </c>
      <c r="I3120">
        <v>1.4102724780253499</v>
      </c>
      <c r="J3120">
        <v>5</v>
      </c>
      <c r="K3120">
        <f>IF(Table2[[#This Row],[GOR1]]=3,1,0)</f>
        <v>0</v>
      </c>
    </row>
    <row r="3121" spans="1:11" x14ac:dyDescent="0.35">
      <c r="A3121">
        <v>2910277</v>
      </c>
      <c r="B3121">
        <v>0</v>
      </c>
      <c r="C3121">
        <v>44</v>
      </c>
      <c r="D3121">
        <v>4</v>
      </c>
      <c r="E3121">
        <v>2</v>
      </c>
      <c r="F3121">
        <v>0</v>
      </c>
      <c r="G3121">
        <v>0</v>
      </c>
      <c r="H3121">
        <v>0</v>
      </c>
      <c r="I3121">
        <v>0.81357592826310798</v>
      </c>
      <c r="J3121">
        <v>5</v>
      </c>
      <c r="K3121">
        <f>IF(Table2[[#This Row],[GOR1]]=3,1,0)</f>
        <v>0</v>
      </c>
    </row>
    <row r="3122" spans="1:11" x14ac:dyDescent="0.35">
      <c r="A3122">
        <v>2902653</v>
      </c>
      <c r="B3122">
        <v>1</v>
      </c>
      <c r="C3122">
        <v>47</v>
      </c>
      <c r="D3122">
        <v>4</v>
      </c>
      <c r="E3122">
        <v>2</v>
      </c>
      <c r="F3122">
        <v>0</v>
      </c>
      <c r="G3122">
        <v>0</v>
      </c>
      <c r="H3122">
        <v>0</v>
      </c>
      <c r="I3122">
        <v>0.95415651827724202</v>
      </c>
      <c r="J3122">
        <v>5</v>
      </c>
      <c r="K3122">
        <f>IF(Table2[[#This Row],[GOR1]]=3,1,0)</f>
        <v>0</v>
      </c>
    </row>
    <row r="3123" spans="1:11" hidden="1" x14ac:dyDescent="0.35">
      <c r="A3123">
        <v>2910878</v>
      </c>
      <c r="B3123">
        <v>0</v>
      </c>
      <c r="C3123">
        <v>0</v>
      </c>
      <c r="D3123">
        <v>4</v>
      </c>
      <c r="E3123">
        <v>2</v>
      </c>
      <c r="F3123">
        <v>0</v>
      </c>
      <c r="G3123">
        <v>0</v>
      </c>
      <c r="H3123">
        <v>0</v>
      </c>
      <c r="I3123">
        <v>0.97414229769815697</v>
      </c>
      <c r="J3123">
        <v>5</v>
      </c>
      <c r="K3123">
        <f>IF(Table2[[#This Row],[GOR1]]=3,1,0)</f>
        <v>0</v>
      </c>
    </row>
    <row r="3124" spans="1:11" hidden="1" x14ac:dyDescent="0.35">
      <c r="A3124">
        <v>2910259</v>
      </c>
      <c r="B3124">
        <v>0</v>
      </c>
      <c r="C3124">
        <v>0</v>
      </c>
      <c r="D3124">
        <v>4</v>
      </c>
      <c r="E3124">
        <v>2</v>
      </c>
      <c r="F3124">
        <v>0</v>
      </c>
      <c r="G3124">
        <v>0</v>
      </c>
      <c r="H3124">
        <v>0</v>
      </c>
      <c r="I3124">
        <v>0.82111267082640305</v>
      </c>
      <c r="J3124">
        <v>5</v>
      </c>
      <c r="K3124">
        <f>IF(Table2[[#This Row],[GOR1]]=3,1,0)</f>
        <v>0</v>
      </c>
    </row>
    <row r="3125" spans="1:11" hidden="1" x14ac:dyDescent="0.35">
      <c r="A3125">
        <v>2902026</v>
      </c>
      <c r="B3125">
        <v>0</v>
      </c>
      <c r="C3125">
        <v>0</v>
      </c>
      <c r="D3125">
        <v>4</v>
      </c>
      <c r="E3125">
        <v>2</v>
      </c>
      <c r="F3125">
        <v>0</v>
      </c>
      <c r="G3125">
        <v>0</v>
      </c>
      <c r="H3125">
        <v>0</v>
      </c>
      <c r="I3125">
        <v>0.83585218359237001</v>
      </c>
      <c r="J3125">
        <v>5</v>
      </c>
      <c r="K3125">
        <f>IF(Table2[[#This Row],[GOR1]]=3,1,0)</f>
        <v>0</v>
      </c>
    </row>
    <row r="3126" spans="1:11" x14ac:dyDescent="0.35">
      <c r="A3126">
        <v>2907733</v>
      </c>
      <c r="B3126">
        <v>1</v>
      </c>
      <c r="C3126">
        <v>57</v>
      </c>
      <c r="D3126">
        <v>5</v>
      </c>
      <c r="E3126">
        <v>3</v>
      </c>
      <c r="F3126">
        <v>0</v>
      </c>
      <c r="G3126">
        <v>1</v>
      </c>
      <c r="H3126">
        <v>0</v>
      </c>
      <c r="I3126">
        <v>0.92568136722862504</v>
      </c>
      <c r="J3126">
        <v>5</v>
      </c>
      <c r="K3126">
        <f>IF(Table2[[#This Row],[GOR1]]=3,1,0)</f>
        <v>0</v>
      </c>
    </row>
    <row r="3127" spans="1:11" x14ac:dyDescent="0.35">
      <c r="A3127">
        <v>2903677</v>
      </c>
      <c r="B3127">
        <v>0</v>
      </c>
      <c r="C3127">
        <v>49</v>
      </c>
      <c r="D3127">
        <v>5</v>
      </c>
      <c r="E3127">
        <v>3</v>
      </c>
      <c r="F3127">
        <v>0</v>
      </c>
      <c r="G3127">
        <v>0</v>
      </c>
      <c r="H3127">
        <v>0</v>
      </c>
      <c r="I3127">
        <v>0.86119265624658803</v>
      </c>
      <c r="J3127">
        <v>5</v>
      </c>
      <c r="K3127">
        <f>IF(Table2[[#This Row],[GOR1]]=3,1,0)</f>
        <v>0</v>
      </c>
    </row>
    <row r="3128" spans="1:11" hidden="1" x14ac:dyDescent="0.35">
      <c r="A3128">
        <v>2904213</v>
      </c>
      <c r="B3128">
        <v>1</v>
      </c>
      <c r="C3128">
        <v>0</v>
      </c>
      <c r="D3128">
        <v>5</v>
      </c>
      <c r="E3128">
        <v>3</v>
      </c>
      <c r="F3128">
        <v>0</v>
      </c>
      <c r="G3128">
        <v>0</v>
      </c>
      <c r="H3128">
        <v>0</v>
      </c>
      <c r="I3128">
        <v>1.14173152207944</v>
      </c>
      <c r="J3128">
        <v>5</v>
      </c>
      <c r="K3128">
        <f>IF(Table2[[#This Row],[GOR1]]=3,1,0)</f>
        <v>0</v>
      </c>
    </row>
    <row r="3129" spans="1:11" x14ac:dyDescent="0.35">
      <c r="A3129">
        <v>2909250</v>
      </c>
      <c r="B3129">
        <v>1</v>
      </c>
      <c r="C3129">
        <v>64</v>
      </c>
      <c r="D3129">
        <v>4</v>
      </c>
      <c r="E3129">
        <v>1</v>
      </c>
      <c r="F3129">
        <v>0</v>
      </c>
      <c r="G3129">
        <v>0</v>
      </c>
      <c r="H3129">
        <v>0</v>
      </c>
      <c r="I3129">
        <v>0.85796693604394203</v>
      </c>
      <c r="J3129">
        <v>5</v>
      </c>
      <c r="K3129">
        <f>IF(Table2[[#This Row],[GOR1]]=3,1,0)</f>
        <v>0</v>
      </c>
    </row>
    <row r="3130" spans="1:11" x14ac:dyDescent="0.35">
      <c r="A3130">
        <v>2905985</v>
      </c>
      <c r="B3130">
        <v>0</v>
      </c>
      <c r="C3130">
        <v>35</v>
      </c>
      <c r="D3130">
        <v>5</v>
      </c>
      <c r="E3130">
        <v>1</v>
      </c>
      <c r="F3130">
        <v>0</v>
      </c>
      <c r="G3130">
        <v>0</v>
      </c>
      <c r="H3130">
        <v>1</v>
      </c>
      <c r="I3130">
        <v>0.71528279029886699</v>
      </c>
      <c r="J3130">
        <v>4</v>
      </c>
      <c r="K3130">
        <f>IF(Table2[[#This Row],[GOR1]]=3,1,0)</f>
        <v>0</v>
      </c>
    </row>
    <row r="3131" spans="1:11" hidden="1" x14ac:dyDescent="0.35">
      <c r="A3131">
        <v>2910514</v>
      </c>
      <c r="B3131">
        <v>0</v>
      </c>
      <c r="C3131">
        <v>0</v>
      </c>
      <c r="D3131">
        <v>5</v>
      </c>
      <c r="E3131">
        <v>1</v>
      </c>
      <c r="F3131">
        <v>0</v>
      </c>
      <c r="G3131">
        <v>0</v>
      </c>
      <c r="H3131">
        <v>1</v>
      </c>
      <c r="I3131">
        <v>0.79314795673136496</v>
      </c>
      <c r="J3131">
        <v>4</v>
      </c>
      <c r="K3131">
        <f>IF(Table2[[#This Row],[GOR1]]=3,1,0)</f>
        <v>0</v>
      </c>
    </row>
    <row r="3132" spans="1:11" hidden="1" x14ac:dyDescent="0.35">
      <c r="A3132">
        <v>2900014</v>
      </c>
      <c r="B3132">
        <v>0</v>
      </c>
      <c r="C3132">
        <v>0</v>
      </c>
      <c r="D3132">
        <v>5</v>
      </c>
      <c r="E3132">
        <v>1</v>
      </c>
      <c r="F3132">
        <v>0</v>
      </c>
      <c r="G3132">
        <v>0</v>
      </c>
      <c r="H3132">
        <v>1</v>
      </c>
      <c r="I3132">
        <v>0.82813144428159002</v>
      </c>
      <c r="J3132">
        <v>4</v>
      </c>
      <c r="K3132">
        <f>IF(Table2[[#This Row],[GOR1]]=3,1,0)</f>
        <v>0</v>
      </c>
    </row>
    <row r="3133" spans="1:11" x14ac:dyDescent="0.35">
      <c r="A3133">
        <v>2907625</v>
      </c>
      <c r="B3133">
        <v>0</v>
      </c>
      <c r="C3133">
        <v>63</v>
      </c>
      <c r="D3133">
        <v>4</v>
      </c>
      <c r="E3133">
        <v>1</v>
      </c>
      <c r="F3133">
        <v>0</v>
      </c>
      <c r="G3133">
        <v>0</v>
      </c>
      <c r="H3133">
        <v>1</v>
      </c>
      <c r="I3133">
        <v>1.1400394829141101</v>
      </c>
      <c r="J3133">
        <v>4</v>
      </c>
      <c r="K3133">
        <f>IF(Table2[[#This Row],[GOR1]]=3,1,0)</f>
        <v>0</v>
      </c>
    </row>
    <row r="3134" spans="1:11" hidden="1" x14ac:dyDescent="0.35">
      <c r="A3134">
        <v>2905929</v>
      </c>
      <c r="B3134">
        <v>0</v>
      </c>
      <c r="C3134">
        <v>0</v>
      </c>
      <c r="D3134">
        <v>3</v>
      </c>
      <c r="E3134">
        <v>1</v>
      </c>
      <c r="F3134">
        <v>0</v>
      </c>
      <c r="G3134">
        <v>0</v>
      </c>
      <c r="H3134">
        <v>0</v>
      </c>
      <c r="I3134">
        <v>1.1058804593515801</v>
      </c>
      <c r="J3134">
        <v>4</v>
      </c>
      <c r="K3134">
        <f>IF(Table2[[#This Row],[GOR1]]=3,1,0)</f>
        <v>0</v>
      </c>
    </row>
    <row r="3135" spans="1:11" x14ac:dyDescent="0.35">
      <c r="A3135">
        <v>2905221</v>
      </c>
      <c r="B3135">
        <v>1</v>
      </c>
      <c r="C3135">
        <v>45</v>
      </c>
      <c r="D3135">
        <v>3</v>
      </c>
      <c r="E3135">
        <v>1</v>
      </c>
      <c r="F3135">
        <v>0</v>
      </c>
      <c r="G3135">
        <v>1</v>
      </c>
      <c r="H3135">
        <v>0</v>
      </c>
      <c r="I3135">
        <v>1.3607798046906501</v>
      </c>
      <c r="J3135">
        <v>4</v>
      </c>
      <c r="K3135">
        <f>IF(Table2[[#This Row],[GOR1]]=3,1,0)</f>
        <v>0</v>
      </c>
    </row>
    <row r="3136" spans="1:11" x14ac:dyDescent="0.35">
      <c r="A3136">
        <v>2911616</v>
      </c>
      <c r="B3136">
        <v>1</v>
      </c>
      <c r="C3136">
        <v>73</v>
      </c>
      <c r="D3136">
        <v>3</v>
      </c>
      <c r="E3136">
        <v>1</v>
      </c>
      <c r="F3136">
        <v>0</v>
      </c>
      <c r="G3136">
        <v>1</v>
      </c>
      <c r="H3136">
        <v>0</v>
      </c>
      <c r="I3136">
        <v>1.0487646047135699</v>
      </c>
      <c r="J3136">
        <v>4</v>
      </c>
      <c r="K3136">
        <f>IF(Table2[[#This Row],[GOR1]]=3,1,0)</f>
        <v>0</v>
      </c>
    </row>
    <row r="3137" spans="1:11" x14ac:dyDescent="0.35">
      <c r="A3137">
        <v>2906287</v>
      </c>
      <c r="B3137">
        <v>0</v>
      </c>
      <c r="C3137">
        <v>69</v>
      </c>
      <c r="D3137">
        <v>3</v>
      </c>
      <c r="E3137">
        <v>1</v>
      </c>
      <c r="F3137">
        <v>0</v>
      </c>
      <c r="G3137">
        <v>1</v>
      </c>
      <c r="H3137">
        <v>0</v>
      </c>
      <c r="I3137">
        <v>1.0311961680061299</v>
      </c>
      <c r="J3137">
        <v>4</v>
      </c>
      <c r="K3137">
        <f>IF(Table2[[#This Row],[GOR1]]=3,1,0)</f>
        <v>0</v>
      </c>
    </row>
    <row r="3138" spans="1:11" x14ac:dyDescent="0.35">
      <c r="A3138">
        <v>2903508</v>
      </c>
      <c r="B3138">
        <v>0</v>
      </c>
      <c r="C3138">
        <v>63</v>
      </c>
      <c r="D3138">
        <v>3</v>
      </c>
      <c r="E3138">
        <v>1</v>
      </c>
      <c r="F3138">
        <v>0</v>
      </c>
      <c r="G3138">
        <v>0</v>
      </c>
      <c r="H3138">
        <v>1</v>
      </c>
      <c r="I3138">
        <v>0.77282148424887598</v>
      </c>
      <c r="J3138">
        <v>4</v>
      </c>
      <c r="K3138">
        <f>IF(Table2[[#This Row],[GOR1]]=3,1,0)</f>
        <v>0</v>
      </c>
    </row>
    <row r="3139" spans="1:11" x14ac:dyDescent="0.35">
      <c r="A3139">
        <v>2900598</v>
      </c>
      <c r="B3139">
        <v>0</v>
      </c>
      <c r="C3139">
        <v>69</v>
      </c>
      <c r="D3139">
        <v>3</v>
      </c>
      <c r="E3139">
        <v>1</v>
      </c>
      <c r="F3139">
        <v>0</v>
      </c>
      <c r="G3139">
        <v>0</v>
      </c>
      <c r="H3139">
        <v>0</v>
      </c>
      <c r="I3139">
        <v>0.83226819299517896</v>
      </c>
      <c r="J3139">
        <v>4</v>
      </c>
      <c r="K3139">
        <f>IF(Table2[[#This Row],[GOR1]]=3,1,0)</f>
        <v>0</v>
      </c>
    </row>
    <row r="3140" spans="1:11" x14ac:dyDescent="0.35">
      <c r="A3140">
        <v>2901869</v>
      </c>
      <c r="B3140">
        <v>0</v>
      </c>
      <c r="C3140">
        <v>80</v>
      </c>
      <c r="D3140">
        <v>2</v>
      </c>
      <c r="E3140">
        <v>1</v>
      </c>
      <c r="F3140">
        <v>0</v>
      </c>
      <c r="G3140">
        <v>1</v>
      </c>
      <c r="H3140">
        <v>1</v>
      </c>
      <c r="I3140">
        <v>0.87687127805889997</v>
      </c>
      <c r="J3140">
        <v>4</v>
      </c>
      <c r="K3140">
        <f>IF(Table2[[#This Row],[GOR1]]=3,1,0)</f>
        <v>0</v>
      </c>
    </row>
    <row r="3141" spans="1:11" x14ac:dyDescent="0.35">
      <c r="A3141">
        <v>2903003</v>
      </c>
      <c r="B3141">
        <v>1</v>
      </c>
      <c r="C3141">
        <v>81</v>
      </c>
      <c r="D3141">
        <v>2</v>
      </c>
      <c r="E3141">
        <v>1</v>
      </c>
      <c r="F3141">
        <v>0</v>
      </c>
      <c r="G3141">
        <v>0</v>
      </c>
      <c r="H3141">
        <v>1</v>
      </c>
      <c r="I3141">
        <v>0.85990899828465694</v>
      </c>
      <c r="J3141">
        <v>4</v>
      </c>
      <c r="K3141">
        <f>IF(Table2[[#This Row],[GOR1]]=3,1,0)</f>
        <v>0</v>
      </c>
    </row>
    <row r="3142" spans="1:11" hidden="1" x14ac:dyDescent="0.35">
      <c r="A3142">
        <v>2905970</v>
      </c>
      <c r="B3142">
        <v>1</v>
      </c>
      <c r="C3142">
        <v>0</v>
      </c>
      <c r="D3142">
        <v>3</v>
      </c>
      <c r="E3142">
        <v>1</v>
      </c>
      <c r="F3142">
        <v>1</v>
      </c>
      <c r="G3142">
        <v>0</v>
      </c>
      <c r="H3142">
        <v>0</v>
      </c>
      <c r="I3142">
        <v>0.97829403038509299</v>
      </c>
      <c r="J3142">
        <v>4</v>
      </c>
      <c r="K3142">
        <f>IF(Table2[[#This Row],[GOR1]]=3,1,0)</f>
        <v>0</v>
      </c>
    </row>
    <row r="3143" spans="1:11" hidden="1" x14ac:dyDescent="0.35">
      <c r="A3143">
        <v>2910330</v>
      </c>
      <c r="B3143">
        <v>1</v>
      </c>
      <c r="C3143">
        <v>0</v>
      </c>
      <c r="D3143">
        <v>4</v>
      </c>
      <c r="E3143">
        <v>1</v>
      </c>
      <c r="F3143">
        <v>0</v>
      </c>
      <c r="G3143">
        <v>0</v>
      </c>
      <c r="H3143">
        <v>0</v>
      </c>
      <c r="I3143">
        <v>1.17105588369139</v>
      </c>
      <c r="J3143">
        <v>4</v>
      </c>
      <c r="K3143">
        <f>IF(Table2[[#This Row],[GOR1]]=3,1,0)</f>
        <v>0</v>
      </c>
    </row>
    <row r="3144" spans="1:11" hidden="1" x14ac:dyDescent="0.35">
      <c r="A3144">
        <v>2905434</v>
      </c>
      <c r="B3144">
        <v>0</v>
      </c>
      <c r="C3144">
        <v>0</v>
      </c>
      <c r="D3144">
        <v>4</v>
      </c>
      <c r="E3144">
        <v>1</v>
      </c>
      <c r="F3144">
        <v>0</v>
      </c>
      <c r="G3144">
        <v>0</v>
      </c>
      <c r="H3144">
        <v>0</v>
      </c>
      <c r="I3144">
        <v>1.1115539682361899</v>
      </c>
      <c r="J3144">
        <v>4</v>
      </c>
      <c r="K3144">
        <f>IF(Table2[[#This Row],[GOR1]]=3,1,0)</f>
        <v>0</v>
      </c>
    </row>
    <row r="3145" spans="1:11" x14ac:dyDescent="0.35">
      <c r="A3145">
        <v>2912004</v>
      </c>
      <c r="B3145">
        <v>1</v>
      </c>
      <c r="C3145">
        <v>81</v>
      </c>
      <c r="D3145">
        <v>3</v>
      </c>
      <c r="E3145">
        <v>1</v>
      </c>
      <c r="F3145">
        <v>0</v>
      </c>
      <c r="G3145">
        <v>1</v>
      </c>
      <c r="H3145">
        <v>0</v>
      </c>
      <c r="I3145">
        <v>0.75501307935265805</v>
      </c>
      <c r="J3145">
        <v>4</v>
      </c>
      <c r="K3145">
        <f>IF(Table2[[#This Row],[GOR1]]=3,1,0)</f>
        <v>0</v>
      </c>
    </row>
    <row r="3146" spans="1:11" x14ac:dyDescent="0.35">
      <c r="A3146">
        <v>2907009</v>
      </c>
      <c r="B3146">
        <v>1</v>
      </c>
      <c r="C3146">
        <v>88</v>
      </c>
      <c r="D3146">
        <v>4</v>
      </c>
      <c r="E3146">
        <v>1</v>
      </c>
      <c r="F3146">
        <v>0</v>
      </c>
      <c r="G3146">
        <v>0</v>
      </c>
      <c r="H3146">
        <v>0</v>
      </c>
      <c r="I3146">
        <v>0.77222995807477002</v>
      </c>
      <c r="J3146">
        <v>4</v>
      </c>
      <c r="K3146">
        <f>IF(Table2[[#This Row],[GOR1]]=3,1,0)</f>
        <v>0</v>
      </c>
    </row>
    <row r="3147" spans="1:11" x14ac:dyDescent="0.35">
      <c r="A3147">
        <v>2906807</v>
      </c>
      <c r="B3147">
        <v>1</v>
      </c>
      <c r="C3147">
        <v>65</v>
      </c>
      <c r="D3147">
        <v>5</v>
      </c>
      <c r="E3147">
        <v>1</v>
      </c>
      <c r="F3147">
        <v>0</v>
      </c>
      <c r="G3147">
        <v>0</v>
      </c>
      <c r="H3147">
        <v>1</v>
      </c>
      <c r="I3147">
        <v>0.82184496160774301</v>
      </c>
      <c r="J3147">
        <v>4</v>
      </c>
      <c r="K3147">
        <f>IF(Table2[[#This Row],[GOR1]]=3,1,0)</f>
        <v>0</v>
      </c>
    </row>
    <row r="3148" spans="1:11" x14ac:dyDescent="0.35">
      <c r="A3148">
        <v>2911134</v>
      </c>
      <c r="B3148">
        <v>0</v>
      </c>
      <c r="C3148">
        <v>59</v>
      </c>
      <c r="D3148">
        <v>5</v>
      </c>
      <c r="E3148">
        <v>1</v>
      </c>
      <c r="F3148">
        <v>0</v>
      </c>
      <c r="G3148">
        <v>0</v>
      </c>
      <c r="H3148">
        <v>1</v>
      </c>
      <c r="I3148">
        <v>0.82650281594376995</v>
      </c>
      <c r="J3148">
        <v>4</v>
      </c>
      <c r="K3148">
        <f>IF(Table2[[#This Row],[GOR1]]=3,1,0)</f>
        <v>0</v>
      </c>
    </row>
    <row r="3149" spans="1:11" x14ac:dyDescent="0.35">
      <c r="A3149">
        <v>2912458</v>
      </c>
      <c r="B3149">
        <v>1</v>
      </c>
      <c r="C3149">
        <v>55</v>
      </c>
      <c r="D3149">
        <v>2</v>
      </c>
      <c r="E3149">
        <v>1</v>
      </c>
      <c r="F3149">
        <v>0</v>
      </c>
      <c r="G3149">
        <v>0</v>
      </c>
      <c r="H3149">
        <v>0</v>
      </c>
      <c r="I3149">
        <v>0.86839014978356899</v>
      </c>
      <c r="J3149">
        <v>4</v>
      </c>
      <c r="K3149">
        <f>IF(Table2[[#This Row],[GOR1]]=3,1,0)</f>
        <v>0</v>
      </c>
    </row>
    <row r="3150" spans="1:11" x14ac:dyDescent="0.35">
      <c r="A3150">
        <v>2903321</v>
      </c>
      <c r="B3150">
        <v>0</v>
      </c>
      <c r="C3150">
        <v>51</v>
      </c>
      <c r="D3150">
        <v>2</v>
      </c>
      <c r="E3150">
        <v>1</v>
      </c>
      <c r="F3150">
        <v>0</v>
      </c>
      <c r="G3150">
        <v>1</v>
      </c>
      <c r="H3150">
        <v>0</v>
      </c>
      <c r="I3150">
        <v>0.83808976278084901</v>
      </c>
      <c r="J3150">
        <v>4</v>
      </c>
      <c r="K3150">
        <f>IF(Table2[[#This Row],[GOR1]]=3,1,0)</f>
        <v>0</v>
      </c>
    </row>
    <row r="3151" spans="1:11" x14ac:dyDescent="0.35">
      <c r="A3151">
        <v>2903945</v>
      </c>
      <c r="B3151">
        <v>1</v>
      </c>
      <c r="C3151">
        <v>68</v>
      </c>
      <c r="D3151">
        <v>2</v>
      </c>
      <c r="E3151">
        <v>1</v>
      </c>
      <c r="F3151">
        <v>0</v>
      </c>
      <c r="G3151">
        <v>0</v>
      </c>
      <c r="H3151">
        <v>0</v>
      </c>
      <c r="I3151">
        <v>0.84481639893139704</v>
      </c>
      <c r="J3151">
        <v>4</v>
      </c>
      <c r="K3151">
        <f>IF(Table2[[#This Row],[GOR1]]=3,1,0)</f>
        <v>0</v>
      </c>
    </row>
    <row r="3152" spans="1:11" x14ac:dyDescent="0.35">
      <c r="A3152">
        <v>2901564</v>
      </c>
      <c r="B3152">
        <v>0</v>
      </c>
      <c r="C3152">
        <v>68</v>
      </c>
      <c r="D3152">
        <v>2</v>
      </c>
      <c r="E3152">
        <v>1</v>
      </c>
      <c r="F3152">
        <v>0</v>
      </c>
      <c r="G3152">
        <v>1</v>
      </c>
      <c r="H3152">
        <v>0</v>
      </c>
      <c r="I3152">
        <v>0.83885936792525295</v>
      </c>
      <c r="J3152">
        <v>4</v>
      </c>
      <c r="K3152">
        <f>IF(Table2[[#This Row],[GOR1]]=3,1,0)</f>
        <v>0</v>
      </c>
    </row>
    <row r="3153" spans="1:11" x14ac:dyDescent="0.35">
      <c r="A3153">
        <v>2902339</v>
      </c>
      <c r="B3153">
        <v>1</v>
      </c>
      <c r="C3153">
        <v>32</v>
      </c>
      <c r="D3153">
        <v>2</v>
      </c>
      <c r="E3153">
        <v>1</v>
      </c>
      <c r="F3153">
        <v>0</v>
      </c>
      <c r="G3153">
        <v>0</v>
      </c>
      <c r="H3153">
        <v>0</v>
      </c>
      <c r="I3153">
        <v>1.25511991530125</v>
      </c>
      <c r="J3153">
        <v>4</v>
      </c>
      <c r="K3153">
        <f>IF(Table2[[#This Row],[GOR1]]=3,1,0)</f>
        <v>0</v>
      </c>
    </row>
    <row r="3154" spans="1:11" x14ac:dyDescent="0.35">
      <c r="A3154">
        <v>2901669</v>
      </c>
      <c r="B3154">
        <v>0</v>
      </c>
      <c r="C3154">
        <v>32</v>
      </c>
      <c r="D3154">
        <v>2</v>
      </c>
      <c r="E3154">
        <v>1</v>
      </c>
      <c r="F3154">
        <v>0</v>
      </c>
      <c r="G3154">
        <v>0</v>
      </c>
      <c r="H3154">
        <v>0</v>
      </c>
      <c r="I3154">
        <v>1.1186099892907799</v>
      </c>
      <c r="J3154">
        <v>4</v>
      </c>
      <c r="K3154">
        <f>IF(Table2[[#This Row],[GOR1]]=3,1,0)</f>
        <v>0</v>
      </c>
    </row>
    <row r="3155" spans="1:11" hidden="1" x14ac:dyDescent="0.35">
      <c r="A3155">
        <v>2902649</v>
      </c>
      <c r="B3155">
        <v>1</v>
      </c>
      <c r="C3155">
        <v>0</v>
      </c>
      <c r="D3155">
        <v>2</v>
      </c>
      <c r="E3155">
        <v>1</v>
      </c>
      <c r="F3155">
        <v>0</v>
      </c>
      <c r="G3155">
        <v>0</v>
      </c>
      <c r="H3155">
        <v>0</v>
      </c>
      <c r="I3155">
        <v>1.2945480053546099</v>
      </c>
      <c r="J3155">
        <v>4</v>
      </c>
      <c r="K3155">
        <f>IF(Table2[[#This Row],[GOR1]]=3,1,0)</f>
        <v>0</v>
      </c>
    </row>
    <row r="3156" spans="1:11" x14ac:dyDescent="0.35">
      <c r="A3156">
        <v>2912180</v>
      </c>
      <c r="B3156">
        <v>0</v>
      </c>
      <c r="C3156">
        <v>78</v>
      </c>
      <c r="D3156">
        <v>4</v>
      </c>
      <c r="E3156">
        <v>1</v>
      </c>
      <c r="F3156">
        <v>0</v>
      </c>
      <c r="G3156">
        <v>1</v>
      </c>
      <c r="H3156">
        <v>0</v>
      </c>
      <c r="I3156">
        <v>1.30495275663592</v>
      </c>
      <c r="J3156">
        <v>4</v>
      </c>
      <c r="K3156">
        <f>IF(Table2[[#This Row],[GOR1]]=3,1,0)</f>
        <v>0</v>
      </c>
    </row>
    <row r="3157" spans="1:11" x14ac:dyDescent="0.35">
      <c r="A3157">
        <v>2912169</v>
      </c>
      <c r="B3157">
        <v>1</v>
      </c>
      <c r="C3157">
        <v>77</v>
      </c>
      <c r="D3157">
        <v>4</v>
      </c>
      <c r="E3157">
        <v>1</v>
      </c>
      <c r="F3157">
        <v>1</v>
      </c>
      <c r="G3157">
        <v>0</v>
      </c>
      <c r="H3157">
        <v>0</v>
      </c>
      <c r="I3157">
        <v>1.2477637381605799</v>
      </c>
      <c r="J3157">
        <v>4</v>
      </c>
      <c r="K3157">
        <f>IF(Table2[[#This Row],[GOR1]]=3,1,0)</f>
        <v>0</v>
      </c>
    </row>
    <row r="3158" spans="1:11" x14ac:dyDescent="0.35">
      <c r="A3158">
        <v>2903428</v>
      </c>
      <c r="B3158">
        <v>1</v>
      </c>
      <c r="C3158">
        <v>36</v>
      </c>
      <c r="D3158">
        <v>2</v>
      </c>
      <c r="E3158">
        <v>1</v>
      </c>
      <c r="F3158">
        <v>1</v>
      </c>
      <c r="G3158">
        <v>0</v>
      </c>
      <c r="H3158">
        <v>0</v>
      </c>
      <c r="I3158">
        <v>0.97304521230166596</v>
      </c>
      <c r="J3158">
        <v>4</v>
      </c>
      <c r="K3158">
        <f>IF(Table2[[#This Row],[GOR1]]=3,1,0)</f>
        <v>0</v>
      </c>
    </row>
    <row r="3159" spans="1:11" x14ac:dyDescent="0.35">
      <c r="A3159">
        <v>2906839</v>
      </c>
      <c r="B3159">
        <v>0</v>
      </c>
      <c r="C3159">
        <v>38</v>
      </c>
      <c r="D3159">
        <v>2</v>
      </c>
      <c r="E3159">
        <v>1</v>
      </c>
      <c r="F3159">
        <v>1</v>
      </c>
      <c r="G3159">
        <v>0</v>
      </c>
      <c r="H3159">
        <v>0</v>
      </c>
      <c r="I3159">
        <v>0.88117752407778804</v>
      </c>
      <c r="J3159">
        <v>4</v>
      </c>
      <c r="K3159">
        <f>IF(Table2[[#This Row],[GOR1]]=3,1,0)</f>
        <v>0</v>
      </c>
    </row>
    <row r="3160" spans="1:11" hidden="1" x14ac:dyDescent="0.35">
      <c r="A3160">
        <v>2903255</v>
      </c>
      <c r="B3160">
        <v>1</v>
      </c>
      <c r="C3160">
        <v>0</v>
      </c>
      <c r="D3160">
        <v>2</v>
      </c>
      <c r="E3160">
        <v>1</v>
      </c>
      <c r="F3160">
        <v>0</v>
      </c>
      <c r="G3160">
        <v>0</v>
      </c>
      <c r="H3160">
        <v>0</v>
      </c>
      <c r="I3160">
        <v>1.0289796934167901</v>
      </c>
      <c r="J3160">
        <v>4</v>
      </c>
      <c r="K3160">
        <f>IF(Table2[[#This Row],[GOR1]]=3,1,0)</f>
        <v>0</v>
      </c>
    </row>
    <row r="3161" spans="1:11" hidden="1" x14ac:dyDescent="0.35">
      <c r="A3161">
        <v>2902561</v>
      </c>
      <c r="B3161">
        <v>0</v>
      </c>
      <c r="C3161">
        <v>0</v>
      </c>
      <c r="D3161">
        <v>2</v>
      </c>
      <c r="E3161">
        <v>1</v>
      </c>
      <c r="F3161">
        <v>0</v>
      </c>
      <c r="G3161">
        <v>0</v>
      </c>
      <c r="H3161">
        <v>0</v>
      </c>
      <c r="I3161">
        <v>0.99208584381467702</v>
      </c>
      <c r="J3161">
        <v>4</v>
      </c>
      <c r="K3161">
        <f>IF(Table2[[#This Row],[GOR1]]=3,1,0)</f>
        <v>0</v>
      </c>
    </row>
    <row r="3162" spans="1:11" x14ac:dyDescent="0.35">
      <c r="A3162">
        <v>2908631</v>
      </c>
      <c r="B3162">
        <v>0</v>
      </c>
      <c r="C3162">
        <v>85</v>
      </c>
      <c r="D3162">
        <v>2</v>
      </c>
      <c r="E3162">
        <v>1</v>
      </c>
      <c r="F3162">
        <v>0</v>
      </c>
      <c r="G3162">
        <v>1</v>
      </c>
      <c r="H3162">
        <v>0</v>
      </c>
      <c r="I3162">
        <v>0.87656868707699098</v>
      </c>
      <c r="J3162">
        <v>4</v>
      </c>
      <c r="K3162">
        <f>IF(Table2[[#This Row],[GOR1]]=3,1,0)</f>
        <v>0</v>
      </c>
    </row>
    <row r="3163" spans="1:11" x14ac:dyDescent="0.35">
      <c r="A3163">
        <v>2909169</v>
      </c>
      <c r="B3163">
        <v>0</v>
      </c>
      <c r="C3163">
        <v>43</v>
      </c>
      <c r="D3163">
        <v>2</v>
      </c>
      <c r="E3163">
        <v>1</v>
      </c>
      <c r="F3163">
        <v>1</v>
      </c>
      <c r="G3163">
        <v>0</v>
      </c>
      <c r="H3163">
        <v>0</v>
      </c>
      <c r="I3163">
        <v>0.84784744548861601</v>
      </c>
      <c r="J3163">
        <v>4</v>
      </c>
      <c r="K3163">
        <f>IF(Table2[[#This Row],[GOR1]]=3,1,0)</f>
        <v>0</v>
      </c>
    </row>
    <row r="3164" spans="1:11" x14ac:dyDescent="0.35">
      <c r="A3164">
        <v>2907329</v>
      </c>
      <c r="B3164">
        <v>1</v>
      </c>
      <c r="C3164">
        <v>53</v>
      </c>
      <c r="D3164">
        <v>2</v>
      </c>
      <c r="E3164">
        <v>1</v>
      </c>
      <c r="F3164">
        <v>0</v>
      </c>
      <c r="G3164">
        <v>1</v>
      </c>
      <c r="H3164">
        <v>0</v>
      </c>
      <c r="I3164">
        <v>0.89862562040965699</v>
      </c>
      <c r="J3164">
        <v>4</v>
      </c>
      <c r="K3164">
        <f>IF(Table2[[#This Row],[GOR1]]=3,1,0)</f>
        <v>0</v>
      </c>
    </row>
    <row r="3165" spans="1:11" hidden="1" x14ac:dyDescent="0.35">
      <c r="A3165">
        <v>2911361</v>
      </c>
      <c r="B3165">
        <v>0</v>
      </c>
      <c r="C3165">
        <v>0</v>
      </c>
      <c r="D3165">
        <v>2</v>
      </c>
      <c r="E3165">
        <v>1</v>
      </c>
      <c r="F3165">
        <v>0</v>
      </c>
      <c r="G3165">
        <v>0</v>
      </c>
      <c r="H3165">
        <v>0</v>
      </c>
      <c r="I3165">
        <v>0.98239455184409097</v>
      </c>
      <c r="J3165">
        <v>4</v>
      </c>
      <c r="K3165">
        <f>IF(Table2[[#This Row],[GOR1]]=3,1,0)</f>
        <v>0</v>
      </c>
    </row>
    <row r="3166" spans="1:11" hidden="1" x14ac:dyDescent="0.35">
      <c r="A3166">
        <v>2907388</v>
      </c>
      <c r="B3166">
        <v>1</v>
      </c>
      <c r="C3166">
        <v>0</v>
      </c>
      <c r="D3166">
        <v>2</v>
      </c>
      <c r="E3166">
        <v>1</v>
      </c>
      <c r="F3166">
        <v>0</v>
      </c>
      <c r="G3166">
        <v>0</v>
      </c>
      <c r="H3166">
        <v>0</v>
      </c>
      <c r="I3166">
        <v>0.91776211946474895</v>
      </c>
      <c r="J3166">
        <v>4</v>
      </c>
      <c r="K3166">
        <f>IF(Table2[[#This Row],[GOR1]]=3,1,0)</f>
        <v>0</v>
      </c>
    </row>
    <row r="3167" spans="1:11" x14ac:dyDescent="0.35">
      <c r="A3167">
        <v>2907653</v>
      </c>
      <c r="B3167">
        <v>0</v>
      </c>
      <c r="C3167">
        <v>33</v>
      </c>
      <c r="D3167">
        <v>2</v>
      </c>
      <c r="E3167">
        <v>1</v>
      </c>
      <c r="F3167">
        <v>1</v>
      </c>
      <c r="G3167">
        <v>0</v>
      </c>
      <c r="H3167">
        <v>0</v>
      </c>
      <c r="I3167">
        <v>0.89238233650814902</v>
      </c>
      <c r="J3167">
        <v>4</v>
      </c>
      <c r="K3167">
        <f>IF(Table2[[#This Row],[GOR1]]=3,1,0)</f>
        <v>0</v>
      </c>
    </row>
    <row r="3168" spans="1:11" hidden="1" x14ac:dyDescent="0.35">
      <c r="A3168">
        <v>2903573</v>
      </c>
      <c r="B3168">
        <v>0</v>
      </c>
      <c r="C3168">
        <v>0</v>
      </c>
      <c r="D3168">
        <v>2</v>
      </c>
      <c r="E3168">
        <v>1</v>
      </c>
      <c r="F3168">
        <v>0</v>
      </c>
      <c r="G3168">
        <v>0</v>
      </c>
      <c r="H3168">
        <v>0</v>
      </c>
      <c r="I3168">
        <v>0.97867885262427101</v>
      </c>
      <c r="J3168">
        <v>4</v>
      </c>
      <c r="K3168">
        <f>IF(Table2[[#This Row],[GOR1]]=3,1,0)</f>
        <v>0</v>
      </c>
    </row>
    <row r="3169" spans="1:11" x14ac:dyDescent="0.35">
      <c r="A3169">
        <v>2900590</v>
      </c>
      <c r="B3169">
        <v>1</v>
      </c>
      <c r="C3169">
        <v>30</v>
      </c>
      <c r="D3169">
        <v>2</v>
      </c>
      <c r="E3169">
        <v>1</v>
      </c>
      <c r="F3169">
        <v>0</v>
      </c>
      <c r="G3169">
        <v>0</v>
      </c>
      <c r="H3169">
        <v>0</v>
      </c>
      <c r="I3169">
        <v>1.12223123198368</v>
      </c>
      <c r="J3169">
        <v>4</v>
      </c>
      <c r="K3169">
        <f>IF(Table2[[#This Row],[GOR1]]=3,1,0)</f>
        <v>0</v>
      </c>
    </row>
    <row r="3170" spans="1:11" x14ac:dyDescent="0.35">
      <c r="A3170">
        <v>2904438</v>
      </c>
      <c r="B3170">
        <v>0</v>
      </c>
      <c r="C3170">
        <v>38</v>
      </c>
      <c r="D3170">
        <v>2</v>
      </c>
      <c r="E3170">
        <v>1</v>
      </c>
      <c r="F3170">
        <v>1</v>
      </c>
      <c r="G3170">
        <v>0</v>
      </c>
      <c r="H3170">
        <v>0</v>
      </c>
      <c r="I3170">
        <v>1.20093461996271</v>
      </c>
      <c r="J3170">
        <v>4</v>
      </c>
      <c r="K3170">
        <f>IF(Table2[[#This Row],[GOR1]]=3,1,0)</f>
        <v>0</v>
      </c>
    </row>
    <row r="3171" spans="1:11" x14ac:dyDescent="0.35">
      <c r="A3171">
        <v>2901269</v>
      </c>
      <c r="B3171">
        <v>1</v>
      </c>
      <c r="C3171">
        <v>47</v>
      </c>
      <c r="D3171">
        <v>2</v>
      </c>
      <c r="E3171">
        <v>1</v>
      </c>
      <c r="F3171">
        <v>1</v>
      </c>
      <c r="G3171">
        <v>0</v>
      </c>
      <c r="H3171">
        <v>0</v>
      </c>
      <c r="I3171">
        <v>1.45314392255613</v>
      </c>
      <c r="J3171">
        <v>4</v>
      </c>
      <c r="K3171">
        <f>IF(Table2[[#This Row],[GOR1]]=3,1,0)</f>
        <v>0</v>
      </c>
    </row>
    <row r="3172" spans="1:11" hidden="1" x14ac:dyDescent="0.35">
      <c r="A3172">
        <v>2911443</v>
      </c>
      <c r="B3172">
        <v>0</v>
      </c>
      <c r="C3172">
        <v>0</v>
      </c>
      <c r="D3172">
        <v>2</v>
      </c>
      <c r="E3172">
        <v>1</v>
      </c>
      <c r="F3172">
        <v>1</v>
      </c>
      <c r="G3172">
        <v>0</v>
      </c>
      <c r="H3172">
        <v>0</v>
      </c>
      <c r="I3172">
        <v>1.52394550584696</v>
      </c>
      <c r="J3172">
        <v>4</v>
      </c>
      <c r="K3172">
        <f>IF(Table2[[#This Row],[GOR1]]=3,1,0)</f>
        <v>0</v>
      </c>
    </row>
    <row r="3173" spans="1:11" hidden="1" x14ac:dyDescent="0.35">
      <c r="A3173">
        <v>2903322</v>
      </c>
      <c r="B3173">
        <v>1</v>
      </c>
      <c r="C3173">
        <v>0</v>
      </c>
      <c r="D3173">
        <v>2</v>
      </c>
      <c r="E3173">
        <v>1</v>
      </c>
      <c r="F3173">
        <v>0</v>
      </c>
      <c r="G3173">
        <v>0</v>
      </c>
      <c r="H3173">
        <v>0</v>
      </c>
      <c r="I3173">
        <v>1.7467675640611</v>
      </c>
      <c r="J3173">
        <v>4</v>
      </c>
      <c r="K3173">
        <f>IF(Table2[[#This Row],[GOR1]]=3,1,0)</f>
        <v>0</v>
      </c>
    </row>
    <row r="3174" spans="1:11" hidden="1" x14ac:dyDescent="0.35">
      <c r="A3174">
        <v>2901941</v>
      </c>
      <c r="B3174">
        <v>1</v>
      </c>
      <c r="C3174">
        <v>0</v>
      </c>
      <c r="D3174">
        <v>2</v>
      </c>
      <c r="E3174">
        <v>1</v>
      </c>
      <c r="F3174">
        <v>0</v>
      </c>
      <c r="G3174">
        <v>0</v>
      </c>
      <c r="H3174">
        <v>0</v>
      </c>
      <c r="I3174">
        <v>1.1526176908093999</v>
      </c>
      <c r="J3174">
        <v>4</v>
      </c>
      <c r="K3174">
        <f>IF(Table2[[#This Row],[GOR1]]=3,1,0)</f>
        <v>0</v>
      </c>
    </row>
    <row r="3175" spans="1:11" x14ac:dyDescent="0.35">
      <c r="A3175">
        <v>2909199</v>
      </c>
      <c r="B3175">
        <v>0</v>
      </c>
      <c r="C3175">
        <v>60</v>
      </c>
      <c r="D3175">
        <v>2</v>
      </c>
      <c r="E3175">
        <v>1</v>
      </c>
      <c r="F3175">
        <v>0</v>
      </c>
      <c r="G3175">
        <v>0</v>
      </c>
      <c r="H3175">
        <v>0</v>
      </c>
      <c r="I3175">
        <v>0.86418038460261604</v>
      </c>
      <c r="J3175">
        <v>4</v>
      </c>
      <c r="K3175">
        <f>IF(Table2[[#This Row],[GOR1]]=3,1,0)</f>
        <v>0</v>
      </c>
    </row>
    <row r="3176" spans="1:11" x14ac:dyDescent="0.35">
      <c r="A3176">
        <v>2901399</v>
      </c>
      <c r="B3176">
        <v>1</v>
      </c>
      <c r="C3176">
        <v>64</v>
      </c>
      <c r="D3176">
        <v>2</v>
      </c>
      <c r="E3176">
        <v>1</v>
      </c>
      <c r="F3176">
        <v>0</v>
      </c>
      <c r="G3176">
        <v>0</v>
      </c>
      <c r="H3176">
        <v>0</v>
      </c>
      <c r="I3176">
        <v>0.90489330760275499</v>
      </c>
      <c r="J3176">
        <v>4</v>
      </c>
      <c r="K3176">
        <f>IF(Table2[[#This Row],[GOR1]]=3,1,0)</f>
        <v>0</v>
      </c>
    </row>
    <row r="3177" spans="1:11" x14ac:dyDescent="0.35">
      <c r="A3177">
        <v>2901670</v>
      </c>
      <c r="B3177">
        <v>1</v>
      </c>
      <c r="C3177">
        <v>70</v>
      </c>
      <c r="D3177">
        <v>1</v>
      </c>
      <c r="E3177">
        <v>1</v>
      </c>
      <c r="F3177">
        <v>0</v>
      </c>
      <c r="G3177">
        <v>0</v>
      </c>
      <c r="H3177">
        <v>1</v>
      </c>
      <c r="I3177">
        <v>0.83911214113157795</v>
      </c>
      <c r="J3177">
        <v>4</v>
      </c>
      <c r="K3177">
        <f>IF(Table2[[#This Row],[GOR1]]=3,1,0)</f>
        <v>0</v>
      </c>
    </row>
    <row r="3178" spans="1:11" x14ac:dyDescent="0.35">
      <c r="A3178">
        <v>2910587</v>
      </c>
      <c r="B3178">
        <v>0</v>
      </c>
      <c r="C3178">
        <v>66</v>
      </c>
      <c r="D3178">
        <v>1</v>
      </c>
      <c r="E3178">
        <v>1</v>
      </c>
      <c r="F3178">
        <v>0</v>
      </c>
      <c r="G3178">
        <v>0</v>
      </c>
      <c r="H3178">
        <v>1</v>
      </c>
      <c r="I3178">
        <v>0.83384416586703602</v>
      </c>
      <c r="J3178">
        <v>4</v>
      </c>
      <c r="K3178">
        <f>IF(Table2[[#This Row],[GOR1]]=3,1,0)</f>
        <v>0</v>
      </c>
    </row>
    <row r="3179" spans="1:11" x14ac:dyDescent="0.35">
      <c r="A3179">
        <v>2902911</v>
      </c>
      <c r="B3179">
        <v>1</v>
      </c>
      <c r="C3179">
        <v>78</v>
      </c>
      <c r="D3179">
        <v>1</v>
      </c>
      <c r="E3179">
        <v>1</v>
      </c>
      <c r="F3179">
        <v>0</v>
      </c>
      <c r="G3179">
        <v>0</v>
      </c>
      <c r="H3179">
        <v>0</v>
      </c>
      <c r="I3179">
        <v>0.87231487355141102</v>
      </c>
      <c r="J3179">
        <v>4</v>
      </c>
      <c r="K3179">
        <f>IF(Table2[[#This Row],[GOR1]]=3,1,0)</f>
        <v>0</v>
      </c>
    </row>
    <row r="3180" spans="1:11" x14ac:dyDescent="0.35">
      <c r="A3180">
        <v>2908915</v>
      </c>
      <c r="B3180">
        <v>0</v>
      </c>
      <c r="C3180">
        <v>77</v>
      </c>
      <c r="D3180">
        <v>1</v>
      </c>
      <c r="E3180">
        <v>1</v>
      </c>
      <c r="F3180">
        <v>0</v>
      </c>
      <c r="G3180">
        <v>1</v>
      </c>
      <c r="H3180">
        <v>0</v>
      </c>
      <c r="I3180">
        <v>0.89488366937729802</v>
      </c>
      <c r="J3180">
        <v>4</v>
      </c>
      <c r="K3180">
        <f>IF(Table2[[#This Row],[GOR1]]=3,1,0)</f>
        <v>0</v>
      </c>
    </row>
    <row r="3181" spans="1:11" x14ac:dyDescent="0.35">
      <c r="A3181">
        <v>2902914</v>
      </c>
      <c r="B3181">
        <v>0</v>
      </c>
      <c r="C3181">
        <v>32</v>
      </c>
      <c r="D3181">
        <v>1</v>
      </c>
      <c r="E3181">
        <v>1</v>
      </c>
      <c r="F3181">
        <v>0</v>
      </c>
      <c r="G3181">
        <v>0</v>
      </c>
      <c r="H3181">
        <v>0</v>
      </c>
      <c r="I3181">
        <v>1.1284836303772601</v>
      </c>
      <c r="J3181">
        <v>4</v>
      </c>
      <c r="K3181">
        <f>IF(Table2[[#This Row],[GOR1]]=3,1,0)</f>
        <v>0</v>
      </c>
    </row>
    <row r="3182" spans="1:11" x14ac:dyDescent="0.35">
      <c r="A3182">
        <v>2901961</v>
      </c>
      <c r="B3182">
        <v>1</v>
      </c>
      <c r="C3182">
        <v>32</v>
      </c>
      <c r="D3182">
        <v>1</v>
      </c>
      <c r="E3182">
        <v>1</v>
      </c>
      <c r="F3182">
        <v>0</v>
      </c>
      <c r="G3182">
        <v>0</v>
      </c>
      <c r="H3182">
        <v>0</v>
      </c>
      <c r="I3182">
        <v>1.26619848931974</v>
      </c>
      <c r="J3182">
        <v>4</v>
      </c>
      <c r="K3182">
        <f>IF(Table2[[#This Row],[GOR1]]=3,1,0)</f>
        <v>0</v>
      </c>
    </row>
    <row r="3183" spans="1:11" hidden="1" x14ac:dyDescent="0.35">
      <c r="A3183">
        <v>2909133</v>
      </c>
      <c r="B3183">
        <v>0</v>
      </c>
      <c r="C3183">
        <v>0</v>
      </c>
      <c r="D3183">
        <v>1</v>
      </c>
      <c r="E3183">
        <v>1</v>
      </c>
      <c r="F3183">
        <v>0</v>
      </c>
      <c r="G3183">
        <v>0</v>
      </c>
      <c r="H3183">
        <v>0</v>
      </c>
      <c r="I3183">
        <v>1.30139270312203</v>
      </c>
      <c r="J3183">
        <v>4</v>
      </c>
      <c r="K3183">
        <f>IF(Table2[[#This Row],[GOR1]]=3,1,0)</f>
        <v>0</v>
      </c>
    </row>
    <row r="3184" spans="1:11" x14ac:dyDescent="0.35">
      <c r="A3184">
        <v>2911893</v>
      </c>
      <c r="B3184">
        <v>0</v>
      </c>
      <c r="C3184">
        <v>50</v>
      </c>
      <c r="D3184">
        <v>1</v>
      </c>
      <c r="E3184">
        <v>1</v>
      </c>
      <c r="F3184">
        <v>0</v>
      </c>
      <c r="G3184">
        <v>0</v>
      </c>
      <c r="H3184">
        <v>0</v>
      </c>
      <c r="I3184">
        <v>0.90975543766265099</v>
      </c>
      <c r="J3184">
        <v>4</v>
      </c>
      <c r="K3184">
        <f>IF(Table2[[#This Row],[GOR1]]=3,1,0)</f>
        <v>0</v>
      </c>
    </row>
    <row r="3185" spans="1:11" x14ac:dyDescent="0.35">
      <c r="A3185">
        <v>2902301</v>
      </c>
      <c r="B3185">
        <v>1</v>
      </c>
      <c r="C3185">
        <v>50</v>
      </c>
      <c r="D3185">
        <v>1</v>
      </c>
      <c r="E3185">
        <v>1</v>
      </c>
      <c r="F3185">
        <v>0</v>
      </c>
      <c r="G3185">
        <v>0</v>
      </c>
      <c r="H3185">
        <v>0</v>
      </c>
      <c r="I3185">
        <v>0.99222491776347199</v>
      </c>
      <c r="J3185">
        <v>4</v>
      </c>
      <c r="K3185">
        <f>IF(Table2[[#This Row],[GOR1]]=3,1,0)</f>
        <v>0</v>
      </c>
    </row>
    <row r="3186" spans="1:11" hidden="1" x14ac:dyDescent="0.35">
      <c r="A3186">
        <v>2905894</v>
      </c>
      <c r="B3186">
        <v>0</v>
      </c>
      <c r="C3186">
        <v>0</v>
      </c>
      <c r="D3186">
        <v>1</v>
      </c>
      <c r="E3186">
        <v>1</v>
      </c>
      <c r="F3186">
        <v>0</v>
      </c>
      <c r="G3186">
        <v>0</v>
      </c>
      <c r="H3186">
        <v>0</v>
      </c>
      <c r="I3186">
        <v>1.00383112892238</v>
      </c>
      <c r="J3186">
        <v>4</v>
      </c>
      <c r="K3186">
        <f>IF(Table2[[#This Row],[GOR1]]=3,1,0)</f>
        <v>0</v>
      </c>
    </row>
    <row r="3187" spans="1:11" hidden="1" x14ac:dyDescent="0.35">
      <c r="A3187">
        <v>2909047</v>
      </c>
      <c r="B3187">
        <v>1</v>
      </c>
      <c r="C3187">
        <v>0</v>
      </c>
      <c r="D3187">
        <v>1</v>
      </c>
      <c r="E3187">
        <v>1</v>
      </c>
      <c r="F3187">
        <v>0</v>
      </c>
      <c r="G3187">
        <v>0</v>
      </c>
      <c r="H3187">
        <v>0</v>
      </c>
      <c r="I3187">
        <v>1.2495573253901999</v>
      </c>
      <c r="J3187">
        <v>4</v>
      </c>
      <c r="K3187">
        <f>IF(Table2[[#This Row],[GOR1]]=3,1,0)</f>
        <v>0</v>
      </c>
    </row>
    <row r="3188" spans="1:11" x14ac:dyDescent="0.35">
      <c r="A3188">
        <v>2905218</v>
      </c>
      <c r="B3188">
        <v>1</v>
      </c>
      <c r="C3188">
        <v>49</v>
      </c>
      <c r="D3188">
        <v>1</v>
      </c>
      <c r="E3188">
        <v>5</v>
      </c>
      <c r="F3188">
        <v>0</v>
      </c>
      <c r="G3188">
        <v>0</v>
      </c>
      <c r="H3188">
        <v>0</v>
      </c>
      <c r="I3188">
        <v>0.94083608489941695</v>
      </c>
      <c r="J3188">
        <v>4</v>
      </c>
      <c r="K3188">
        <f>IF(Table2[[#This Row],[GOR1]]=3,1,0)</f>
        <v>0</v>
      </c>
    </row>
    <row r="3189" spans="1:11" x14ac:dyDescent="0.35">
      <c r="A3189">
        <v>2901275</v>
      </c>
      <c r="B3189">
        <v>0</v>
      </c>
      <c r="C3189">
        <v>37</v>
      </c>
      <c r="D3189">
        <v>1</v>
      </c>
      <c r="E3189">
        <v>5</v>
      </c>
      <c r="F3189">
        <v>0</v>
      </c>
      <c r="G3189">
        <v>0</v>
      </c>
      <c r="H3189">
        <v>0</v>
      </c>
      <c r="I3189">
        <v>0.88562425316258298</v>
      </c>
      <c r="J3189">
        <v>4</v>
      </c>
      <c r="K3189">
        <f>IF(Table2[[#This Row],[GOR1]]=3,1,0)</f>
        <v>0</v>
      </c>
    </row>
    <row r="3190" spans="1:11" hidden="1" x14ac:dyDescent="0.35">
      <c r="A3190">
        <v>2907706</v>
      </c>
      <c r="B3190">
        <v>1</v>
      </c>
      <c r="C3190">
        <v>0</v>
      </c>
      <c r="D3190">
        <v>1</v>
      </c>
      <c r="E3190">
        <v>5</v>
      </c>
      <c r="F3190">
        <v>0</v>
      </c>
      <c r="G3190">
        <v>0</v>
      </c>
      <c r="H3190">
        <v>0</v>
      </c>
      <c r="I3190">
        <v>0.95687953785516999</v>
      </c>
      <c r="J3190">
        <v>4</v>
      </c>
      <c r="K3190">
        <f>IF(Table2[[#This Row],[GOR1]]=3,1,0)</f>
        <v>0</v>
      </c>
    </row>
    <row r="3191" spans="1:11" hidden="1" x14ac:dyDescent="0.35">
      <c r="A3191">
        <v>2901195</v>
      </c>
      <c r="B3191">
        <v>0</v>
      </c>
      <c r="C3191">
        <v>0</v>
      </c>
      <c r="D3191">
        <v>1</v>
      </c>
      <c r="E3191">
        <v>5</v>
      </c>
      <c r="F3191">
        <v>0</v>
      </c>
      <c r="G3191">
        <v>0</v>
      </c>
      <c r="H3191">
        <v>0</v>
      </c>
      <c r="I3191">
        <v>0.975316292678997</v>
      </c>
      <c r="J3191">
        <v>4</v>
      </c>
      <c r="K3191">
        <f>IF(Table2[[#This Row],[GOR1]]=3,1,0)</f>
        <v>0</v>
      </c>
    </row>
    <row r="3192" spans="1:11" x14ac:dyDescent="0.35">
      <c r="A3192">
        <v>2911022</v>
      </c>
      <c r="B3192">
        <v>0</v>
      </c>
      <c r="C3192">
        <v>75</v>
      </c>
      <c r="D3192">
        <v>1</v>
      </c>
      <c r="E3192">
        <v>1</v>
      </c>
      <c r="F3192">
        <v>0</v>
      </c>
      <c r="G3192">
        <v>0</v>
      </c>
      <c r="H3192">
        <v>0</v>
      </c>
      <c r="I3192">
        <v>0.89016843335697804</v>
      </c>
      <c r="J3192">
        <v>4</v>
      </c>
      <c r="K3192">
        <f>IF(Table2[[#This Row],[GOR1]]=3,1,0)</f>
        <v>0</v>
      </c>
    </row>
    <row r="3193" spans="1:11" x14ac:dyDescent="0.35">
      <c r="A3193">
        <v>2911924</v>
      </c>
      <c r="B3193">
        <v>1</v>
      </c>
      <c r="C3193">
        <v>82</v>
      </c>
      <c r="D3193">
        <v>1</v>
      </c>
      <c r="E3193">
        <v>1</v>
      </c>
      <c r="F3193">
        <v>0</v>
      </c>
      <c r="G3193">
        <v>0</v>
      </c>
      <c r="H3193">
        <v>0</v>
      </c>
      <c r="I3193">
        <v>0.86906729643145098</v>
      </c>
      <c r="J3193">
        <v>4</v>
      </c>
      <c r="K3193">
        <f>IF(Table2[[#This Row],[GOR1]]=3,1,0)</f>
        <v>0</v>
      </c>
    </row>
    <row r="3194" spans="1:11" x14ac:dyDescent="0.35">
      <c r="A3194">
        <v>2909490</v>
      </c>
      <c r="B3194">
        <v>1</v>
      </c>
      <c r="C3194">
        <v>69</v>
      </c>
      <c r="D3194">
        <v>1</v>
      </c>
      <c r="E3194">
        <v>1</v>
      </c>
      <c r="F3194">
        <v>0</v>
      </c>
      <c r="G3194">
        <v>1</v>
      </c>
      <c r="H3194">
        <v>0</v>
      </c>
      <c r="I3194">
        <v>0.83731963996367997</v>
      </c>
      <c r="J3194">
        <v>4</v>
      </c>
      <c r="K3194">
        <f>IF(Table2[[#This Row],[GOR1]]=3,1,0)</f>
        <v>0</v>
      </c>
    </row>
    <row r="3195" spans="1:11" x14ac:dyDescent="0.35">
      <c r="A3195">
        <v>2906893</v>
      </c>
      <c r="B3195">
        <v>0</v>
      </c>
      <c r="C3195">
        <v>68</v>
      </c>
      <c r="D3195">
        <v>1</v>
      </c>
      <c r="E3195">
        <v>1</v>
      </c>
      <c r="F3195">
        <v>0</v>
      </c>
      <c r="G3195">
        <v>1</v>
      </c>
      <c r="H3195">
        <v>0</v>
      </c>
      <c r="I3195">
        <v>0.83226819299517896</v>
      </c>
      <c r="J3195">
        <v>4</v>
      </c>
      <c r="K3195">
        <f>IF(Table2[[#This Row],[GOR1]]=3,1,0)</f>
        <v>0</v>
      </c>
    </row>
    <row r="3196" spans="1:11" x14ac:dyDescent="0.35">
      <c r="A3196">
        <v>2902554</v>
      </c>
      <c r="B3196">
        <v>1</v>
      </c>
      <c r="C3196">
        <v>49</v>
      </c>
      <c r="D3196">
        <v>4</v>
      </c>
      <c r="E3196">
        <v>1</v>
      </c>
      <c r="F3196">
        <v>0</v>
      </c>
      <c r="G3196">
        <v>0</v>
      </c>
      <c r="H3196">
        <v>0</v>
      </c>
      <c r="I3196">
        <v>0.89864450533843299</v>
      </c>
      <c r="J3196">
        <v>4</v>
      </c>
      <c r="K3196">
        <f>IF(Table2[[#This Row],[GOR1]]=3,1,0)</f>
        <v>0</v>
      </c>
    </row>
    <row r="3197" spans="1:11" x14ac:dyDescent="0.35">
      <c r="A3197">
        <v>2907480</v>
      </c>
      <c r="B3197">
        <v>0</v>
      </c>
      <c r="C3197">
        <v>45</v>
      </c>
      <c r="D3197">
        <v>4</v>
      </c>
      <c r="E3197">
        <v>1</v>
      </c>
      <c r="F3197">
        <v>0</v>
      </c>
      <c r="G3197">
        <v>1</v>
      </c>
      <c r="H3197">
        <v>0</v>
      </c>
      <c r="I3197">
        <v>0.82998313889408504</v>
      </c>
      <c r="J3197">
        <v>4</v>
      </c>
      <c r="K3197">
        <f>IF(Table2[[#This Row],[GOR1]]=3,1,0)</f>
        <v>0</v>
      </c>
    </row>
    <row r="3198" spans="1:11" hidden="1" x14ac:dyDescent="0.35">
      <c r="A3198">
        <v>2910533</v>
      </c>
      <c r="B3198">
        <v>1</v>
      </c>
      <c r="C3198">
        <v>0</v>
      </c>
      <c r="D3198">
        <v>4</v>
      </c>
      <c r="E3198">
        <v>1</v>
      </c>
      <c r="F3198">
        <v>0</v>
      </c>
      <c r="G3198">
        <v>0</v>
      </c>
      <c r="H3198">
        <v>0</v>
      </c>
      <c r="I3198">
        <v>0.97404833620195697</v>
      </c>
      <c r="J3198">
        <v>4</v>
      </c>
      <c r="K3198">
        <f>IF(Table2[[#This Row],[GOR1]]=3,1,0)</f>
        <v>0</v>
      </c>
    </row>
    <row r="3199" spans="1:11" hidden="1" x14ac:dyDescent="0.35">
      <c r="A3199">
        <v>2909833</v>
      </c>
      <c r="B3199">
        <v>1</v>
      </c>
      <c r="C3199">
        <v>0</v>
      </c>
      <c r="D3199">
        <v>4</v>
      </c>
      <c r="E3199">
        <v>1</v>
      </c>
      <c r="F3199">
        <v>0</v>
      </c>
      <c r="G3199">
        <v>0</v>
      </c>
      <c r="H3199">
        <v>0</v>
      </c>
      <c r="I3199">
        <v>0.90204277629511198</v>
      </c>
      <c r="J3199">
        <v>4</v>
      </c>
      <c r="K3199">
        <f>IF(Table2[[#This Row],[GOR1]]=3,1,0)</f>
        <v>0</v>
      </c>
    </row>
    <row r="3200" spans="1:11" x14ac:dyDescent="0.35">
      <c r="A3200">
        <v>2905414</v>
      </c>
      <c r="B3200">
        <v>0</v>
      </c>
      <c r="C3200">
        <v>50</v>
      </c>
      <c r="D3200">
        <v>4</v>
      </c>
      <c r="E3200">
        <v>1</v>
      </c>
      <c r="F3200">
        <v>0</v>
      </c>
      <c r="G3200">
        <v>0</v>
      </c>
      <c r="H3200">
        <v>0</v>
      </c>
      <c r="I3200">
        <v>0.90199550186822097</v>
      </c>
      <c r="J3200">
        <v>4</v>
      </c>
      <c r="K3200">
        <f>IF(Table2[[#This Row],[GOR1]]=3,1,0)</f>
        <v>0</v>
      </c>
    </row>
    <row r="3201" spans="1:11" x14ac:dyDescent="0.35">
      <c r="A3201">
        <v>2907068</v>
      </c>
      <c r="B3201">
        <v>0</v>
      </c>
      <c r="C3201">
        <v>52</v>
      </c>
      <c r="D3201">
        <v>4</v>
      </c>
      <c r="E3201">
        <v>1</v>
      </c>
      <c r="F3201">
        <v>0</v>
      </c>
      <c r="G3201">
        <v>0</v>
      </c>
      <c r="H3201">
        <v>0</v>
      </c>
      <c r="I3201">
        <v>0.95055757290127196</v>
      </c>
      <c r="J3201">
        <v>4</v>
      </c>
      <c r="K3201">
        <f>IF(Table2[[#This Row],[GOR1]]=3,1,0)</f>
        <v>0</v>
      </c>
    </row>
    <row r="3202" spans="1:11" hidden="1" x14ac:dyDescent="0.35">
      <c r="A3202">
        <v>2911060</v>
      </c>
      <c r="B3202">
        <v>1</v>
      </c>
      <c r="C3202">
        <v>0</v>
      </c>
      <c r="D3202">
        <v>4</v>
      </c>
      <c r="E3202">
        <v>4</v>
      </c>
      <c r="F3202">
        <v>0</v>
      </c>
      <c r="G3202">
        <v>0</v>
      </c>
      <c r="H3202">
        <v>0</v>
      </c>
      <c r="I3202">
        <v>1.1225718675801699</v>
      </c>
      <c r="J3202">
        <v>4</v>
      </c>
      <c r="K3202">
        <f>IF(Table2[[#This Row],[GOR1]]=3,1,0)</f>
        <v>0</v>
      </c>
    </row>
    <row r="3203" spans="1:11" x14ac:dyDescent="0.35">
      <c r="A3203">
        <v>2900316</v>
      </c>
      <c r="B3203">
        <v>1</v>
      </c>
      <c r="C3203">
        <v>77</v>
      </c>
      <c r="D3203">
        <v>1</v>
      </c>
      <c r="E3203">
        <v>1</v>
      </c>
      <c r="F3203">
        <v>0</v>
      </c>
      <c r="G3203">
        <v>1</v>
      </c>
      <c r="H3203">
        <v>0</v>
      </c>
      <c r="I3203">
        <v>0.77222995807477002</v>
      </c>
      <c r="J3203">
        <v>4</v>
      </c>
      <c r="K3203">
        <f>IF(Table2[[#This Row],[GOR1]]=3,1,0)</f>
        <v>0</v>
      </c>
    </row>
    <row r="3204" spans="1:11" x14ac:dyDescent="0.35">
      <c r="A3204">
        <v>2901545</v>
      </c>
      <c r="B3204">
        <v>1</v>
      </c>
      <c r="C3204">
        <v>89</v>
      </c>
      <c r="D3204">
        <v>1</v>
      </c>
      <c r="E3204">
        <v>1</v>
      </c>
      <c r="F3204">
        <v>1</v>
      </c>
      <c r="G3204">
        <v>0</v>
      </c>
      <c r="H3204">
        <v>0</v>
      </c>
      <c r="I3204">
        <v>0.77222995807477002</v>
      </c>
      <c r="J3204">
        <v>4</v>
      </c>
      <c r="K3204">
        <f>IF(Table2[[#This Row],[GOR1]]=3,1,0)</f>
        <v>0</v>
      </c>
    </row>
    <row r="3205" spans="1:11" x14ac:dyDescent="0.35">
      <c r="A3205">
        <v>2903169</v>
      </c>
      <c r="B3205">
        <v>0</v>
      </c>
      <c r="C3205">
        <v>86</v>
      </c>
      <c r="D3205">
        <v>2</v>
      </c>
      <c r="E3205">
        <v>1</v>
      </c>
      <c r="F3205">
        <v>0</v>
      </c>
      <c r="G3205">
        <v>0</v>
      </c>
      <c r="H3205">
        <v>0</v>
      </c>
      <c r="I3205">
        <v>0.87656868707699098</v>
      </c>
      <c r="J3205">
        <v>4</v>
      </c>
      <c r="K3205">
        <f>IF(Table2[[#This Row],[GOR1]]=3,1,0)</f>
        <v>0</v>
      </c>
    </row>
    <row r="3206" spans="1:11" x14ac:dyDescent="0.35">
      <c r="A3206">
        <v>2901877</v>
      </c>
      <c r="B3206">
        <v>1</v>
      </c>
      <c r="C3206">
        <v>79</v>
      </c>
      <c r="D3206">
        <v>4</v>
      </c>
      <c r="E3206">
        <v>1</v>
      </c>
      <c r="F3206">
        <v>0</v>
      </c>
      <c r="G3206">
        <v>0</v>
      </c>
      <c r="H3206">
        <v>0</v>
      </c>
      <c r="I3206">
        <v>0.77222995807477002</v>
      </c>
      <c r="J3206">
        <v>4</v>
      </c>
      <c r="K3206">
        <f>IF(Table2[[#This Row],[GOR1]]=3,1,0)</f>
        <v>0</v>
      </c>
    </row>
    <row r="3207" spans="1:11" x14ac:dyDescent="0.35">
      <c r="A3207">
        <v>2911954</v>
      </c>
      <c r="B3207">
        <v>1</v>
      </c>
      <c r="C3207">
        <v>60</v>
      </c>
      <c r="D3207">
        <v>5</v>
      </c>
      <c r="E3207">
        <v>1</v>
      </c>
      <c r="F3207">
        <v>0</v>
      </c>
      <c r="G3207">
        <v>0</v>
      </c>
      <c r="H3207">
        <v>0</v>
      </c>
      <c r="I3207">
        <v>0.90489330760275499</v>
      </c>
      <c r="J3207">
        <v>4</v>
      </c>
      <c r="K3207">
        <f>IF(Table2[[#This Row],[GOR1]]=3,1,0)</f>
        <v>0</v>
      </c>
    </row>
    <row r="3208" spans="1:11" x14ac:dyDescent="0.35">
      <c r="A3208">
        <v>2902999</v>
      </c>
      <c r="B3208">
        <v>0</v>
      </c>
      <c r="C3208">
        <v>59</v>
      </c>
      <c r="D3208">
        <v>5</v>
      </c>
      <c r="E3208">
        <v>1</v>
      </c>
      <c r="F3208">
        <v>0</v>
      </c>
      <c r="G3208">
        <v>0</v>
      </c>
      <c r="H3208">
        <v>0</v>
      </c>
      <c r="I3208">
        <v>0.86418038460261604</v>
      </c>
      <c r="J3208">
        <v>4</v>
      </c>
      <c r="K3208">
        <f>IF(Table2[[#This Row],[GOR1]]=3,1,0)</f>
        <v>0</v>
      </c>
    </row>
    <row r="3209" spans="1:11" x14ac:dyDescent="0.35">
      <c r="A3209">
        <v>2911395</v>
      </c>
      <c r="B3209">
        <v>1</v>
      </c>
      <c r="C3209">
        <v>39</v>
      </c>
      <c r="D3209">
        <v>5</v>
      </c>
      <c r="E3209">
        <v>1</v>
      </c>
      <c r="F3209">
        <v>0</v>
      </c>
      <c r="G3209">
        <v>1</v>
      </c>
      <c r="H3209">
        <v>0</v>
      </c>
      <c r="I3209">
        <v>0.95028907758240699</v>
      </c>
      <c r="J3209">
        <v>4</v>
      </c>
      <c r="K3209">
        <f>IF(Table2[[#This Row],[GOR1]]=3,1,0)</f>
        <v>0</v>
      </c>
    </row>
    <row r="3210" spans="1:11" x14ac:dyDescent="0.35">
      <c r="A3210">
        <v>2905813</v>
      </c>
      <c r="B3210">
        <v>0</v>
      </c>
      <c r="C3210">
        <v>52</v>
      </c>
      <c r="D3210">
        <v>3</v>
      </c>
      <c r="E3210">
        <v>1</v>
      </c>
      <c r="F3210">
        <v>0</v>
      </c>
      <c r="G3210">
        <v>0</v>
      </c>
      <c r="H3210">
        <v>0</v>
      </c>
      <c r="I3210">
        <v>0.90068995374413396</v>
      </c>
      <c r="J3210">
        <v>4</v>
      </c>
      <c r="K3210">
        <f>IF(Table2[[#This Row],[GOR1]]=3,1,0)</f>
        <v>0</v>
      </c>
    </row>
    <row r="3211" spans="1:11" x14ac:dyDescent="0.35">
      <c r="A3211">
        <v>2905841</v>
      </c>
      <c r="B3211">
        <v>1</v>
      </c>
      <c r="C3211">
        <v>56</v>
      </c>
      <c r="D3211">
        <v>3</v>
      </c>
      <c r="E3211">
        <v>1</v>
      </c>
      <c r="F3211">
        <v>0</v>
      </c>
      <c r="G3211">
        <v>0</v>
      </c>
      <c r="H3211">
        <v>0</v>
      </c>
      <c r="I3211">
        <v>0.99363806616214501</v>
      </c>
      <c r="J3211">
        <v>4</v>
      </c>
      <c r="K3211">
        <f>IF(Table2[[#This Row],[GOR1]]=3,1,0)</f>
        <v>0</v>
      </c>
    </row>
    <row r="3212" spans="1:11" hidden="1" x14ac:dyDescent="0.35">
      <c r="A3212">
        <v>2909926</v>
      </c>
      <c r="B3212">
        <v>0</v>
      </c>
      <c r="C3212">
        <v>0</v>
      </c>
      <c r="D3212">
        <v>3</v>
      </c>
      <c r="E3212">
        <v>1</v>
      </c>
      <c r="F3212">
        <v>0</v>
      </c>
      <c r="G3212">
        <v>0</v>
      </c>
      <c r="H3212">
        <v>0</v>
      </c>
      <c r="I3212">
        <v>1.14781339515666</v>
      </c>
      <c r="J3212">
        <v>4</v>
      </c>
      <c r="K3212">
        <f>IF(Table2[[#This Row],[GOR1]]=3,1,0)</f>
        <v>0</v>
      </c>
    </row>
    <row r="3213" spans="1:11" x14ac:dyDescent="0.35">
      <c r="A3213">
        <v>2902799</v>
      </c>
      <c r="B3213">
        <v>0</v>
      </c>
      <c r="C3213">
        <v>52</v>
      </c>
      <c r="D3213">
        <v>5</v>
      </c>
      <c r="E3213">
        <v>1</v>
      </c>
      <c r="F3213">
        <v>1</v>
      </c>
      <c r="G3213">
        <v>0</v>
      </c>
      <c r="H3213">
        <v>0</v>
      </c>
      <c r="I3213">
        <v>0.76527141539150001</v>
      </c>
      <c r="J3213">
        <v>4</v>
      </c>
      <c r="K3213">
        <f>IF(Table2[[#This Row],[GOR1]]=3,1,0)</f>
        <v>0</v>
      </c>
    </row>
    <row r="3214" spans="1:11" x14ac:dyDescent="0.35">
      <c r="A3214">
        <v>2909643</v>
      </c>
      <c r="B3214">
        <v>0</v>
      </c>
      <c r="C3214">
        <v>41</v>
      </c>
      <c r="D3214">
        <v>5</v>
      </c>
      <c r="E3214">
        <v>1</v>
      </c>
      <c r="F3214">
        <v>0</v>
      </c>
      <c r="G3214">
        <v>1</v>
      </c>
      <c r="H3214">
        <v>0</v>
      </c>
      <c r="I3214">
        <v>1.53799398401674</v>
      </c>
      <c r="J3214">
        <v>4</v>
      </c>
      <c r="K3214">
        <f>IF(Table2[[#This Row],[GOR1]]=3,1,0)</f>
        <v>0</v>
      </c>
    </row>
    <row r="3215" spans="1:11" x14ac:dyDescent="0.35">
      <c r="A3215">
        <v>2902449</v>
      </c>
      <c r="B3215">
        <v>1</v>
      </c>
      <c r="C3215">
        <v>31</v>
      </c>
      <c r="D3215">
        <v>5</v>
      </c>
      <c r="E3215">
        <v>1</v>
      </c>
      <c r="F3215">
        <v>0</v>
      </c>
      <c r="G3215">
        <v>1</v>
      </c>
      <c r="H3215">
        <v>0</v>
      </c>
      <c r="I3215">
        <v>2.36861788026521</v>
      </c>
      <c r="J3215">
        <v>4</v>
      </c>
      <c r="K3215">
        <f>IF(Table2[[#This Row],[GOR1]]=3,1,0)</f>
        <v>0</v>
      </c>
    </row>
    <row r="3216" spans="1:11" hidden="1" x14ac:dyDescent="0.35">
      <c r="A3216">
        <v>2908341</v>
      </c>
      <c r="B3216">
        <v>1</v>
      </c>
      <c r="C3216">
        <v>0</v>
      </c>
      <c r="D3216">
        <v>5</v>
      </c>
      <c r="E3216">
        <v>1</v>
      </c>
      <c r="F3216">
        <v>0</v>
      </c>
      <c r="G3216">
        <v>0</v>
      </c>
      <c r="H3216">
        <v>0</v>
      </c>
      <c r="I3216">
        <v>2.3451984710873801</v>
      </c>
      <c r="J3216">
        <v>4</v>
      </c>
      <c r="K3216">
        <f>IF(Table2[[#This Row],[GOR1]]=3,1,0)</f>
        <v>0</v>
      </c>
    </row>
    <row r="3217" spans="1:11" hidden="1" x14ac:dyDescent="0.35">
      <c r="A3217">
        <v>2903542</v>
      </c>
      <c r="B3217">
        <v>0</v>
      </c>
      <c r="C3217">
        <v>0</v>
      </c>
      <c r="D3217">
        <v>5</v>
      </c>
      <c r="E3217">
        <v>1</v>
      </c>
      <c r="F3217">
        <v>0</v>
      </c>
      <c r="G3217">
        <v>0</v>
      </c>
      <c r="H3217">
        <v>0</v>
      </c>
      <c r="I3217">
        <v>1.735560010011</v>
      </c>
      <c r="J3217">
        <v>4</v>
      </c>
      <c r="K3217">
        <f>IF(Table2[[#This Row],[GOR1]]=3,1,0)</f>
        <v>0</v>
      </c>
    </row>
    <row r="3218" spans="1:11" x14ac:dyDescent="0.35">
      <c r="A3218">
        <v>2909948</v>
      </c>
      <c r="B3218">
        <v>0</v>
      </c>
      <c r="C3218">
        <v>38</v>
      </c>
      <c r="D3218">
        <v>2</v>
      </c>
      <c r="E3218">
        <v>1</v>
      </c>
      <c r="F3218">
        <v>0</v>
      </c>
      <c r="G3218">
        <v>0</v>
      </c>
      <c r="H3218">
        <v>0</v>
      </c>
      <c r="I3218">
        <v>0.78193632497365995</v>
      </c>
      <c r="J3218">
        <v>4</v>
      </c>
      <c r="K3218">
        <f>IF(Table2[[#This Row],[GOR1]]=3,1,0)</f>
        <v>0</v>
      </c>
    </row>
    <row r="3219" spans="1:11" x14ac:dyDescent="0.35">
      <c r="A3219">
        <v>2909720</v>
      </c>
      <c r="B3219">
        <v>1</v>
      </c>
      <c r="C3219">
        <v>50</v>
      </c>
      <c r="D3219">
        <v>2</v>
      </c>
      <c r="E3219">
        <v>1</v>
      </c>
      <c r="F3219">
        <v>0</v>
      </c>
      <c r="G3219">
        <v>0</v>
      </c>
      <c r="H3219">
        <v>0</v>
      </c>
      <c r="I3219">
        <v>0.82876703691116704</v>
      </c>
      <c r="J3219">
        <v>4</v>
      </c>
      <c r="K3219">
        <f>IF(Table2[[#This Row],[GOR1]]=3,1,0)</f>
        <v>0</v>
      </c>
    </row>
    <row r="3220" spans="1:11" hidden="1" x14ac:dyDescent="0.35">
      <c r="A3220">
        <v>2908874</v>
      </c>
      <c r="B3220">
        <v>1</v>
      </c>
      <c r="C3220">
        <v>0</v>
      </c>
      <c r="D3220">
        <v>2</v>
      </c>
      <c r="E3220">
        <v>1</v>
      </c>
      <c r="F3220">
        <v>0</v>
      </c>
      <c r="G3220">
        <v>0</v>
      </c>
      <c r="H3220">
        <v>0</v>
      </c>
      <c r="I3220">
        <v>0.83553022801687904</v>
      </c>
      <c r="J3220">
        <v>4</v>
      </c>
      <c r="K3220">
        <f>IF(Table2[[#This Row],[GOR1]]=3,1,0)</f>
        <v>0</v>
      </c>
    </row>
    <row r="3221" spans="1:11" hidden="1" x14ac:dyDescent="0.35">
      <c r="A3221">
        <v>2909663</v>
      </c>
      <c r="B3221">
        <v>1</v>
      </c>
      <c r="C3221">
        <v>0</v>
      </c>
      <c r="D3221">
        <v>2</v>
      </c>
      <c r="E3221">
        <v>1</v>
      </c>
      <c r="F3221">
        <v>0</v>
      </c>
      <c r="G3221">
        <v>0</v>
      </c>
      <c r="H3221">
        <v>0</v>
      </c>
      <c r="I3221">
        <v>0.92315240730912995</v>
      </c>
      <c r="J3221">
        <v>4</v>
      </c>
      <c r="K3221">
        <f>IF(Table2[[#This Row],[GOR1]]=3,1,0)</f>
        <v>0</v>
      </c>
    </row>
    <row r="3222" spans="1:11" x14ac:dyDescent="0.35">
      <c r="A3222">
        <v>2912462</v>
      </c>
      <c r="B3222">
        <v>0</v>
      </c>
      <c r="C3222">
        <v>64</v>
      </c>
      <c r="D3222">
        <v>2</v>
      </c>
      <c r="E3222">
        <v>1</v>
      </c>
      <c r="F3222">
        <v>0</v>
      </c>
      <c r="G3222">
        <v>0</v>
      </c>
      <c r="H3222">
        <v>1</v>
      </c>
      <c r="I3222">
        <v>0.87008417481760103</v>
      </c>
      <c r="J3222">
        <v>4</v>
      </c>
      <c r="K3222">
        <f>IF(Table2[[#This Row],[GOR1]]=3,1,0)</f>
        <v>0</v>
      </c>
    </row>
    <row r="3223" spans="1:11" x14ac:dyDescent="0.35">
      <c r="A3223">
        <v>2905105</v>
      </c>
      <c r="B3223">
        <v>1</v>
      </c>
      <c r="C3223">
        <v>59</v>
      </c>
      <c r="D3223">
        <v>2</v>
      </c>
      <c r="E3223">
        <v>1</v>
      </c>
      <c r="F3223">
        <v>0</v>
      </c>
      <c r="G3223">
        <v>0</v>
      </c>
      <c r="H3223">
        <v>1</v>
      </c>
      <c r="I3223">
        <v>0.91569617540523596</v>
      </c>
      <c r="J3223">
        <v>4</v>
      </c>
      <c r="K3223">
        <f>IF(Table2[[#This Row],[GOR1]]=3,1,0)</f>
        <v>0</v>
      </c>
    </row>
    <row r="3224" spans="1:11" x14ac:dyDescent="0.35">
      <c r="A3224">
        <v>2909895</v>
      </c>
      <c r="B3224">
        <v>0</v>
      </c>
      <c r="C3224">
        <v>52</v>
      </c>
      <c r="D3224">
        <v>1</v>
      </c>
      <c r="E3224">
        <v>3</v>
      </c>
      <c r="F3224">
        <v>0</v>
      </c>
      <c r="G3224">
        <v>0</v>
      </c>
      <c r="H3224">
        <v>0</v>
      </c>
      <c r="I3224">
        <v>0.83451147971490303</v>
      </c>
      <c r="J3224">
        <v>4</v>
      </c>
      <c r="K3224">
        <f>IF(Table2[[#This Row],[GOR1]]=3,1,0)</f>
        <v>0</v>
      </c>
    </row>
    <row r="3225" spans="1:11" x14ac:dyDescent="0.35">
      <c r="A3225">
        <v>2908644</v>
      </c>
      <c r="B3225">
        <v>0</v>
      </c>
      <c r="C3225">
        <v>50</v>
      </c>
      <c r="D3225">
        <v>1</v>
      </c>
      <c r="E3225">
        <v>1</v>
      </c>
      <c r="F3225">
        <v>0</v>
      </c>
      <c r="G3225">
        <v>0</v>
      </c>
      <c r="H3225">
        <v>0</v>
      </c>
      <c r="I3225">
        <v>0.83678056574183601</v>
      </c>
      <c r="J3225">
        <v>5</v>
      </c>
      <c r="K3225">
        <f>IF(Table2[[#This Row],[GOR1]]=3,1,0)</f>
        <v>0</v>
      </c>
    </row>
    <row r="3226" spans="1:11" x14ac:dyDescent="0.35">
      <c r="A3226">
        <v>2907152</v>
      </c>
      <c r="B3226">
        <v>1</v>
      </c>
      <c r="C3226">
        <v>55</v>
      </c>
      <c r="D3226">
        <v>1</v>
      </c>
      <c r="E3226">
        <v>1</v>
      </c>
      <c r="F3226">
        <v>0</v>
      </c>
      <c r="G3226">
        <v>1</v>
      </c>
      <c r="H3226">
        <v>0</v>
      </c>
      <c r="I3226">
        <v>0.895611046897968</v>
      </c>
      <c r="J3226">
        <v>5</v>
      </c>
      <c r="K3226">
        <f>IF(Table2[[#This Row],[GOR1]]=3,1,0)</f>
        <v>0</v>
      </c>
    </row>
    <row r="3227" spans="1:11" x14ac:dyDescent="0.35">
      <c r="A3227">
        <v>2905436</v>
      </c>
      <c r="B3227">
        <v>1</v>
      </c>
      <c r="C3227">
        <v>63</v>
      </c>
      <c r="D3227">
        <v>2</v>
      </c>
      <c r="E3227">
        <v>1</v>
      </c>
      <c r="F3227">
        <v>0</v>
      </c>
      <c r="G3227">
        <v>0</v>
      </c>
      <c r="H3227">
        <v>0</v>
      </c>
      <c r="I3227">
        <v>0.95152199306679797</v>
      </c>
      <c r="J3227">
        <v>5</v>
      </c>
      <c r="K3227">
        <f>IF(Table2[[#This Row],[GOR1]]=3,1,0)</f>
        <v>0</v>
      </c>
    </row>
    <row r="3228" spans="1:11" x14ac:dyDescent="0.35">
      <c r="A3228">
        <v>2906632</v>
      </c>
      <c r="B3228">
        <v>0</v>
      </c>
      <c r="C3228">
        <v>57</v>
      </c>
      <c r="D3228">
        <v>2</v>
      </c>
      <c r="E3228">
        <v>1</v>
      </c>
      <c r="F3228">
        <v>0</v>
      </c>
      <c r="G3228">
        <v>0</v>
      </c>
      <c r="H3228">
        <v>0</v>
      </c>
      <c r="I3228">
        <v>0.87572384696596395</v>
      </c>
      <c r="J3228">
        <v>5</v>
      </c>
      <c r="K3228">
        <f>IF(Table2[[#This Row],[GOR1]]=3,1,0)</f>
        <v>0</v>
      </c>
    </row>
    <row r="3229" spans="1:11" x14ac:dyDescent="0.35">
      <c r="A3229">
        <v>2906418</v>
      </c>
      <c r="B3229">
        <v>1</v>
      </c>
      <c r="C3229">
        <v>82</v>
      </c>
      <c r="D3229">
        <v>1</v>
      </c>
      <c r="E3229">
        <v>1</v>
      </c>
      <c r="F3229">
        <v>0</v>
      </c>
      <c r="G3229">
        <v>1</v>
      </c>
      <c r="H3229">
        <v>0</v>
      </c>
      <c r="I3229">
        <v>0.86423882212080405</v>
      </c>
      <c r="J3229">
        <v>5</v>
      </c>
      <c r="K3229">
        <f>IF(Table2[[#This Row],[GOR1]]=3,1,0)</f>
        <v>0</v>
      </c>
    </row>
    <row r="3230" spans="1:11" x14ac:dyDescent="0.35">
      <c r="A3230">
        <v>2900059</v>
      </c>
      <c r="B3230">
        <v>0</v>
      </c>
      <c r="C3230">
        <v>82</v>
      </c>
      <c r="D3230">
        <v>1</v>
      </c>
      <c r="E3230">
        <v>1</v>
      </c>
      <c r="F3230">
        <v>0</v>
      </c>
      <c r="G3230">
        <v>0</v>
      </c>
      <c r="H3230">
        <v>0</v>
      </c>
      <c r="I3230">
        <v>0.89717236606666895</v>
      </c>
      <c r="J3230">
        <v>5</v>
      </c>
      <c r="K3230">
        <f>IF(Table2[[#This Row],[GOR1]]=3,1,0)</f>
        <v>0</v>
      </c>
    </row>
    <row r="3231" spans="1:11" x14ac:dyDescent="0.35">
      <c r="A3231">
        <v>2909705</v>
      </c>
      <c r="B3231">
        <v>0</v>
      </c>
      <c r="C3231">
        <v>74</v>
      </c>
      <c r="D3231">
        <v>3</v>
      </c>
      <c r="E3231">
        <v>1</v>
      </c>
      <c r="F3231">
        <v>0</v>
      </c>
      <c r="G3231">
        <v>0</v>
      </c>
      <c r="H3231">
        <v>0</v>
      </c>
      <c r="I3231">
        <v>0.78652530924811803</v>
      </c>
      <c r="J3231">
        <v>5</v>
      </c>
      <c r="K3231">
        <f>IF(Table2[[#This Row],[GOR1]]=3,1,0)</f>
        <v>0</v>
      </c>
    </row>
    <row r="3232" spans="1:11" x14ac:dyDescent="0.35">
      <c r="A3232">
        <v>2901816</v>
      </c>
      <c r="B3232">
        <v>1</v>
      </c>
      <c r="C3232">
        <v>87</v>
      </c>
      <c r="D3232">
        <v>3</v>
      </c>
      <c r="E3232">
        <v>1</v>
      </c>
      <c r="F3232">
        <v>0</v>
      </c>
      <c r="G3232">
        <v>0</v>
      </c>
      <c r="H3232">
        <v>0</v>
      </c>
      <c r="I3232">
        <v>0.78282490192985699</v>
      </c>
      <c r="J3232">
        <v>5</v>
      </c>
      <c r="K3232">
        <f>IF(Table2[[#This Row],[GOR1]]=3,1,0)</f>
        <v>0</v>
      </c>
    </row>
    <row r="3233" spans="1:11" x14ac:dyDescent="0.35">
      <c r="A3233">
        <v>2910562</v>
      </c>
      <c r="B3233">
        <v>1</v>
      </c>
      <c r="C3233">
        <v>74</v>
      </c>
      <c r="D3233">
        <v>3</v>
      </c>
      <c r="E3233">
        <v>1</v>
      </c>
      <c r="F3233">
        <v>0</v>
      </c>
      <c r="G3233">
        <v>1</v>
      </c>
      <c r="H3233">
        <v>1</v>
      </c>
      <c r="I3233">
        <v>0.87915653932868998</v>
      </c>
      <c r="J3233">
        <v>5</v>
      </c>
      <c r="K3233">
        <f>IF(Table2[[#This Row],[GOR1]]=3,1,0)</f>
        <v>0</v>
      </c>
    </row>
    <row r="3234" spans="1:11" x14ac:dyDescent="0.35">
      <c r="A3234">
        <v>2908046</v>
      </c>
      <c r="B3234">
        <v>0</v>
      </c>
      <c r="C3234">
        <v>67</v>
      </c>
      <c r="D3234">
        <v>3</v>
      </c>
      <c r="E3234">
        <v>1</v>
      </c>
      <c r="F3234">
        <v>0</v>
      </c>
      <c r="G3234">
        <v>0</v>
      </c>
      <c r="H3234">
        <v>1</v>
      </c>
      <c r="I3234">
        <v>0.86542774199438699</v>
      </c>
      <c r="J3234">
        <v>5</v>
      </c>
      <c r="K3234">
        <f>IF(Table2[[#This Row],[GOR1]]=3,1,0)</f>
        <v>0</v>
      </c>
    </row>
    <row r="3235" spans="1:11" x14ac:dyDescent="0.35">
      <c r="A3235">
        <v>2910230</v>
      </c>
      <c r="B3235">
        <v>1</v>
      </c>
      <c r="C3235">
        <v>51</v>
      </c>
      <c r="D3235">
        <v>1</v>
      </c>
      <c r="E3235">
        <v>1</v>
      </c>
      <c r="F3235">
        <v>0</v>
      </c>
      <c r="G3235">
        <v>0</v>
      </c>
      <c r="H3235">
        <v>0</v>
      </c>
      <c r="I3235">
        <v>1.1131110691935699</v>
      </c>
      <c r="J3235">
        <v>5</v>
      </c>
      <c r="K3235">
        <f>IF(Table2[[#This Row],[GOR1]]=3,1,0)</f>
        <v>0</v>
      </c>
    </row>
    <row r="3236" spans="1:11" hidden="1" x14ac:dyDescent="0.35">
      <c r="A3236">
        <v>2906367</v>
      </c>
      <c r="B3236">
        <v>0</v>
      </c>
      <c r="C3236">
        <v>0</v>
      </c>
      <c r="D3236">
        <v>1</v>
      </c>
      <c r="E3236">
        <v>1</v>
      </c>
      <c r="F3236">
        <v>0</v>
      </c>
      <c r="G3236">
        <v>0</v>
      </c>
      <c r="H3236">
        <v>0</v>
      </c>
      <c r="I3236">
        <v>1.14818355273775</v>
      </c>
      <c r="J3236">
        <v>5</v>
      </c>
      <c r="K3236">
        <f>IF(Table2[[#This Row],[GOR1]]=3,1,0)</f>
        <v>0</v>
      </c>
    </row>
    <row r="3237" spans="1:11" x14ac:dyDescent="0.35">
      <c r="A3237">
        <v>2909343</v>
      </c>
      <c r="B3237">
        <v>0</v>
      </c>
      <c r="C3237">
        <v>67</v>
      </c>
      <c r="D3237">
        <v>2</v>
      </c>
      <c r="E3237">
        <v>1</v>
      </c>
      <c r="F3237">
        <v>1</v>
      </c>
      <c r="G3237">
        <v>0</v>
      </c>
      <c r="H3237">
        <v>1</v>
      </c>
      <c r="I3237">
        <v>0.78466398303048102</v>
      </c>
      <c r="J3237">
        <v>5</v>
      </c>
      <c r="K3237">
        <f>IF(Table2[[#This Row],[GOR1]]=3,1,0)</f>
        <v>0</v>
      </c>
    </row>
    <row r="3238" spans="1:11" x14ac:dyDescent="0.35">
      <c r="A3238">
        <v>2903076</v>
      </c>
      <c r="B3238">
        <v>0</v>
      </c>
      <c r="C3238">
        <v>32</v>
      </c>
      <c r="D3238">
        <v>2</v>
      </c>
      <c r="E3238">
        <v>1</v>
      </c>
      <c r="F3238">
        <v>0</v>
      </c>
      <c r="G3238">
        <v>0</v>
      </c>
      <c r="H3238">
        <v>0</v>
      </c>
      <c r="I3238">
        <v>1.29808151136825</v>
      </c>
      <c r="J3238">
        <v>5</v>
      </c>
      <c r="K3238">
        <f>IF(Table2[[#This Row],[GOR1]]=3,1,0)</f>
        <v>0</v>
      </c>
    </row>
    <row r="3239" spans="1:11" x14ac:dyDescent="0.35">
      <c r="A3239">
        <v>2904002</v>
      </c>
      <c r="B3239">
        <v>1</v>
      </c>
      <c r="C3239">
        <v>31</v>
      </c>
      <c r="D3239">
        <v>2</v>
      </c>
      <c r="E3239">
        <v>1</v>
      </c>
      <c r="F3239">
        <v>0</v>
      </c>
      <c r="G3239">
        <v>0</v>
      </c>
      <c r="H3239">
        <v>0</v>
      </c>
      <c r="I3239">
        <v>1.61454116781826</v>
      </c>
      <c r="J3239">
        <v>5</v>
      </c>
      <c r="K3239">
        <f>IF(Table2[[#This Row],[GOR1]]=3,1,0)</f>
        <v>0</v>
      </c>
    </row>
    <row r="3240" spans="1:11" x14ac:dyDescent="0.35">
      <c r="A3240">
        <v>2905731</v>
      </c>
      <c r="B3240">
        <v>1</v>
      </c>
      <c r="C3240">
        <v>64</v>
      </c>
      <c r="D3240">
        <v>3</v>
      </c>
      <c r="E3240">
        <v>1</v>
      </c>
      <c r="F3240">
        <v>0</v>
      </c>
      <c r="G3240">
        <v>0</v>
      </c>
      <c r="H3240">
        <v>0</v>
      </c>
      <c r="I3240">
        <v>0.97966101287657703</v>
      </c>
      <c r="J3240">
        <v>5</v>
      </c>
      <c r="K3240">
        <f>IF(Table2[[#This Row],[GOR1]]=3,1,0)</f>
        <v>0</v>
      </c>
    </row>
    <row r="3241" spans="1:11" x14ac:dyDescent="0.35">
      <c r="A3241">
        <v>2906106</v>
      </c>
      <c r="B3241">
        <v>0</v>
      </c>
      <c r="C3241">
        <v>62</v>
      </c>
      <c r="D3241">
        <v>3</v>
      </c>
      <c r="E3241">
        <v>1</v>
      </c>
      <c r="F3241">
        <v>0</v>
      </c>
      <c r="G3241">
        <v>1</v>
      </c>
      <c r="H3241">
        <v>0</v>
      </c>
      <c r="I3241">
        <v>0.89110188110001998</v>
      </c>
      <c r="J3241">
        <v>5</v>
      </c>
      <c r="K3241">
        <f>IF(Table2[[#This Row],[GOR1]]=3,1,0)</f>
        <v>0</v>
      </c>
    </row>
    <row r="3242" spans="1:11" x14ac:dyDescent="0.35">
      <c r="A3242">
        <v>2900072</v>
      </c>
      <c r="B3242">
        <v>1</v>
      </c>
      <c r="C3242">
        <v>34</v>
      </c>
      <c r="D3242">
        <v>2</v>
      </c>
      <c r="E3242">
        <v>1</v>
      </c>
      <c r="F3242">
        <v>1</v>
      </c>
      <c r="G3242">
        <v>0</v>
      </c>
      <c r="H3242">
        <v>0</v>
      </c>
      <c r="I3242">
        <v>1.3495835323809999</v>
      </c>
      <c r="J3242">
        <v>5</v>
      </c>
      <c r="K3242">
        <f>IF(Table2[[#This Row],[GOR1]]=3,1,0)</f>
        <v>0</v>
      </c>
    </row>
    <row r="3243" spans="1:11" x14ac:dyDescent="0.35">
      <c r="A3243">
        <v>2901754</v>
      </c>
      <c r="B3243">
        <v>0</v>
      </c>
      <c r="C3243">
        <v>33</v>
      </c>
      <c r="D3243">
        <v>2</v>
      </c>
      <c r="E3243">
        <v>1</v>
      </c>
      <c r="F3243">
        <v>0</v>
      </c>
      <c r="G3243">
        <v>0</v>
      </c>
      <c r="H3243">
        <v>0</v>
      </c>
      <c r="I3243">
        <v>1.0150079174090401</v>
      </c>
      <c r="J3243">
        <v>5</v>
      </c>
      <c r="K3243">
        <f>IF(Table2[[#This Row],[GOR1]]=3,1,0)</f>
        <v>0</v>
      </c>
    </row>
    <row r="3244" spans="1:11" hidden="1" x14ac:dyDescent="0.35">
      <c r="A3244">
        <v>2904636</v>
      </c>
      <c r="B3244">
        <v>0</v>
      </c>
      <c r="C3244">
        <v>0</v>
      </c>
      <c r="D3244">
        <v>2</v>
      </c>
      <c r="E3244">
        <v>1</v>
      </c>
      <c r="F3244">
        <v>0</v>
      </c>
      <c r="G3244">
        <v>0</v>
      </c>
      <c r="H3244">
        <v>0</v>
      </c>
      <c r="I3244">
        <v>1.1669003594735401</v>
      </c>
      <c r="J3244">
        <v>5</v>
      </c>
      <c r="K3244">
        <f>IF(Table2[[#This Row],[GOR1]]=3,1,0)</f>
        <v>0</v>
      </c>
    </row>
    <row r="3245" spans="1:11" hidden="1" x14ac:dyDescent="0.35">
      <c r="A3245">
        <v>2908079</v>
      </c>
      <c r="B3245">
        <v>1</v>
      </c>
      <c r="C3245">
        <v>0</v>
      </c>
      <c r="D3245">
        <v>2</v>
      </c>
      <c r="E3245">
        <v>1</v>
      </c>
      <c r="F3245">
        <v>0</v>
      </c>
      <c r="G3245">
        <v>0</v>
      </c>
      <c r="H3245">
        <v>0</v>
      </c>
      <c r="I3245">
        <v>0.95258618850454801</v>
      </c>
      <c r="J3245">
        <v>5</v>
      </c>
      <c r="K3245">
        <f>IF(Table2[[#This Row],[GOR1]]=3,1,0)</f>
        <v>0</v>
      </c>
    </row>
    <row r="3246" spans="1:11" hidden="1" x14ac:dyDescent="0.35">
      <c r="A3246">
        <v>2908662</v>
      </c>
      <c r="B3246">
        <v>1</v>
      </c>
      <c r="C3246">
        <v>0</v>
      </c>
      <c r="D3246">
        <v>2</v>
      </c>
      <c r="E3246">
        <v>1</v>
      </c>
      <c r="F3246">
        <v>0</v>
      </c>
      <c r="G3246">
        <v>0</v>
      </c>
      <c r="H3246">
        <v>0</v>
      </c>
      <c r="I3246">
        <v>0.95258618850454801</v>
      </c>
      <c r="J3246">
        <v>5</v>
      </c>
      <c r="K3246">
        <f>IF(Table2[[#This Row],[GOR1]]=3,1,0)</f>
        <v>0</v>
      </c>
    </row>
    <row r="3247" spans="1:11" x14ac:dyDescent="0.35">
      <c r="A3247">
        <v>2900647</v>
      </c>
      <c r="B3247">
        <v>1</v>
      </c>
      <c r="C3247">
        <v>56</v>
      </c>
      <c r="D3247">
        <v>2</v>
      </c>
      <c r="E3247">
        <v>1</v>
      </c>
      <c r="F3247">
        <v>0</v>
      </c>
      <c r="G3247">
        <v>0</v>
      </c>
      <c r="H3247">
        <v>0</v>
      </c>
      <c r="I3247">
        <v>0.91784330865686503</v>
      </c>
      <c r="J3247">
        <v>5</v>
      </c>
      <c r="K3247">
        <f>IF(Table2[[#This Row],[GOR1]]=3,1,0)</f>
        <v>0</v>
      </c>
    </row>
    <row r="3248" spans="1:11" x14ac:dyDescent="0.35">
      <c r="A3248">
        <v>2903627</v>
      </c>
      <c r="B3248">
        <v>0</v>
      </c>
      <c r="C3248">
        <v>53</v>
      </c>
      <c r="D3248">
        <v>2</v>
      </c>
      <c r="E3248">
        <v>1</v>
      </c>
      <c r="F3248">
        <v>0</v>
      </c>
      <c r="G3248">
        <v>0</v>
      </c>
      <c r="H3248">
        <v>0</v>
      </c>
      <c r="I3248">
        <v>0.84801189964761803</v>
      </c>
      <c r="J3248">
        <v>5</v>
      </c>
      <c r="K3248">
        <f>IF(Table2[[#This Row],[GOR1]]=3,1,0)</f>
        <v>0</v>
      </c>
    </row>
    <row r="3249" spans="1:11" x14ac:dyDescent="0.35">
      <c r="A3249">
        <v>2909382</v>
      </c>
      <c r="B3249">
        <v>0</v>
      </c>
      <c r="C3249">
        <v>78</v>
      </c>
      <c r="D3249">
        <v>1</v>
      </c>
      <c r="E3249">
        <v>1</v>
      </c>
      <c r="F3249">
        <v>0</v>
      </c>
      <c r="G3249">
        <v>0</v>
      </c>
      <c r="H3249">
        <v>0</v>
      </c>
      <c r="I3249">
        <v>0.86626912520367105</v>
      </c>
      <c r="J3249">
        <v>5</v>
      </c>
      <c r="K3249">
        <f>IF(Table2[[#This Row],[GOR1]]=3,1,0)</f>
        <v>0</v>
      </c>
    </row>
    <row r="3250" spans="1:11" x14ac:dyDescent="0.35">
      <c r="A3250">
        <v>2904910</v>
      </c>
      <c r="B3250">
        <v>1</v>
      </c>
      <c r="C3250">
        <v>50</v>
      </c>
      <c r="D3250">
        <v>5</v>
      </c>
      <c r="E3250">
        <v>1</v>
      </c>
      <c r="F3250">
        <v>0</v>
      </c>
      <c r="G3250">
        <v>1</v>
      </c>
      <c r="H3250">
        <v>0</v>
      </c>
      <c r="I3250">
        <v>1.0831704521760599</v>
      </c>
      <c r="J3250">
        <v>5</v>
      </c>
      <c r="K3250">
        <f>IF(Table2[[#This Row],[GOR1]]=3,1,0)</f>
        <v>0</v>
      </c>
    </row>
    <row r="3251" spans="1:11" x14ac:dyDescent="0.35">
      <c r="A3251">
        <v>2909724</v>
      </c>
      <c r="B3251">
        <v>1</v>
      </c>
      <c r="C3251">
        <v>68</v>
      </c>
      <c r="D3251">
        <v>5</v>
      </c>
      <c r="E3251">
        <v>1</v>
      </c>
      <c r="F3251">
        <v>0</v>
      </c>
      <c r="G3251">
        <v>1</v>
      </c>
      <c r="H3251">
        <v>0</v>
      </c>
      <c r="I3251">
        <v>0.850177057497015</v>
      </c>
      <c r="J3251">
        <v>5</v>
      </c>
      <c r="K3251">
        <f>IF(Table2[[#This Row],[GOR1]]=3,1,0)</f>
        <v>0</v>
      </c>
    </row>
    <row r="3252" spans="1:11" x14ac:dyDescent="0.35">
      <c r="A3252">
        <v>2905078</v>
      </c>
      <c r="B3252">
        <v>0</v>
      </c>
      <c r="C3252">
        <v>69</v>
      </c>
      <c r="D3252">
        <v>5</v>
      </c>
      <c r="E3252">
        <v>1</v>
      </c>
      <c r="F3252">
        <v>0</v>
      </c>
      <c r="G3252">
        <v>0</v>
      </c>
      <c r="H3252">
        <v>0</v>
      </c>
      <c r="I3252">
        <v>0.83994888707080795</v>
      </c>
      <c r="J3252">
        <v>5</v>
      </c>
      <c r="K3252">
        <f>IF(Table2[[#This Row],[GOR1]]=3,1,0)</f>
        <v>0</v>
      </c>
    </row>
    <row r="3253" spans="1:11" x14ac:dyDescent="0.35">
      <c r="A3253">
        <v>2906060</v>
      </c>
      <c r="B3253">
        <v>0</v>
      </c>
      <c r="C3253">
        <v>41</v>
      </c>
      <c r="D3253">
        <v>5</v>
      </c>
      <c r="E3253">
        <v>1</v>
      </c>
      <c r="F3253">
        <v>0</v>
      </c>
      <c r="G3253">
        <v>0</v>
      </c>
      <c r="H3253">
        <v>0</v>
      </c>
      <c r="I3253">
        <v>0.85643736236915302</v>
      </c>
      <c r="J3253">
        <v>5</v>
      </c>
      <c r="K3253">
        <f>IF(Table2[[#This Row],[GOR1]]=3,1,0)</f>
        <v>0</v>
      </c>
    </row>
    <row r="3254" spans="1:11" x14ac:dyDescent="0.35">
      <c r="A3254">
        <v>2900828</v>
      </c>
      <c r="B3254">
        <v>1</v>
      </c>
      <c r="C3254">
        <v>41</v>
      </c>
      <c r="D3254">
        <v>4</v>
      </c>
      <c r="E3254">
        <v>1</v>
      </c>
      <c r="F3254">
        <v>0</v>
      </c>
      <c r="G3254">
        <v>0</v>
      </c>
      <c r="H3254">
        <v>1</v>
      </c>
      <c r="I3254">
        <v>1.11955586986538</v>
      </c>
      <c r="J3254">
        <v>5</v>
      </c>
      <c r="K3254">
        <f>IF(Table2[[#This Row],[GOR1]]=3,1,0)</f>
        <v>0</v>
      </c>
    </row>
    <row r="3255" spans="1:11" x14ac:dyDescent="0.35">
      <c r="A3255">
        <v>2906507</v>
      </c>
      <c r="B3255">
        <v>0</v>
      </c>
      <c r="C3255">
        <v>38</v>
      </c>
      <c r="D3255">
        <v>4</v>
      </c>
      <c r="E3255">
        <v>1</v>
      </c>
      <c r="F3255">
        <v>0</v>
      </c>
      <c r="G3255">
        <v>0</v>
      </c>
      <c r="H3255">
        <v>1</v>
      </c>
      <c r="I3255">
        <v>0.95844488962155605</v>
      </c>
      <c r="J3255">
        <v>5</v>
      </c>
      <c r="K3255">
        <f>IF(Table2[[#This Row],[GOR1]]=3,1,0)</f>
        <v>0</v>
      </c>
    </row>
    <row r="3256" spans="1:11" x14ac:dyDescent="0.35">
      <c r="A3256">
        <v>2902165</v>
      </c>
      <c r="B3256">
        <v>0</v>
      </c>
      <c r="C3256">
        <v>62</v>
      </c>
      <c r="D3256">
        <v>5</v>
      </c>
      <c r="E3256">
        <v>3</v>
      </c>
      <c r="F3256">
        <v>0</v>
      </c>
      <c r="G3256">
        <v>0</v>
      </c>
      <c r="H3256">
        <v>0</v>
      </c>
      <c r="I3256">
        <v>1.0458160718516301</v>
      </c>
      <c r="J3256">
        <v>5</v>
      </c>
      <c r="K3256">
        <f>IF(Table2[[#This Row],[GOR1]]=3,1,0)</f>
        <v>0</v>
      </c>
    </row>
    <row r="3257" spans="1:11" x14ac:dyDescent="0.35">
      <c r="A3257">
        <v>2912217</v>
      </c>
      <c r="B3257">
        <v>0</v>
      </c>
      <c r="C3257">
        <v>57</v>
      </c>
      <c r="D3257">
        <v>5</v>
      </c>
      <c r="E3257">
        <v>2</v>
      </c>
      <c r="F3257">
        <v>0</v>
      </c>
      <c r="G3257">
        <v>0</v>
      </c>
      <c r="H3257">
        <v>0</v>
      </c>
      <c r="I3257">
        <v>0.85428703863468602</v>
      </c>
      <c r="J3257">
        <v>5</v>
      </c>
      <c r="K3257">
        <f>IF(Table2[[#This Row],[GOR1]]=3,1,0)</f>
        <v>0</v>
      </c>
    </row>
    <row r="3258" spans="1:11" hidden="1" x14ac:dyDescent="0.35">
      <c r="A3258">
        <v>2901624</v>
      </c>
      <c r="B3258">
        <v>0</v>
      </c>
      <c r="C3258">
        <v>0</v>
      </c>
      <c r="D3258">
        <v>5</v>
      </c>
      <c r="E3258">
        <v>1</v>
      </c>
      <c r="F3258">
        <v>1</v>
      </c>
      <c r="G3258">
        <v>0</v>
      </c>
      <c r="H3258">
        <v>0</v>
      </c>
      <c r="I3258">
        <v>1.1483218666821899</v>
      </c>
      <c r="J3258">
        <v>5</v>
      </c>
      <c r="K3258">
        <f>IF(Table2[[#This Row],[GOR1]]=3,1,0)</f>
        <v>0</v>
      </c>
    </row>
    <row r="3259" spans="1:11" x14ac:dyDescent="0.35">
      <c r="A3259">
        <v>2910765</v>
      </c>
      <c r="B3259">
        <v>1</v>
      </c>
      <c r="C3259">
        <v>77</v>
      </c>
      <c r="D3259">
        <v>5</v>
      </c>
      <c r="E3259">
        <v>1</v>
      </c>
      <c r="F3259">
        <v>1</v>
      </c>
      <c r="G3259">
        <v>0</v>
      </c>
      <c r="H3259">
        <v>0</v>
      </c>
      <c r="I3259">
        <v>0.76315625577694601</v>
      </c>
      <c r="J3259">
        <v>5</v>
      </c>
      <c r="K3259">
        <f>IF(Table2[[#This Row],[GOR1]]=3,1,0)</f>
        <v>0</v>
      </c>
    </row>
    <row r="3260" spans="1:11" x14ac:dyDescent="0.35">
      <c r="A3260">
        <v>2903429</v>
      </c>
      <c r="B3260">
        <v>1</v>
      </c>
      <c r="C3260">
        <v>60</v>
      </c>
      <c r="D3260">
        <v>3</v>
      </c>
      <c r="E3260">
        <v>1</v>
      </c>
      <c r="F3260">
        <v>0</v>
      </c>
      <c r="G3260">
        <v>0</v>
      </c>
      <c r="H3260">
        <v>0</v>
      </c>
      <c r="I3260">
        <v>0.86714037292558599</v>
      </c>
      <c r="J3260">
        <v>6</v>
      </c>
      <c r="K3260">
        <f>IF(Table2[[#This Row],[GOR1]]=3,1,0)</f>
        <v>0</v>
      </c>
    </row>
    <row r="3261" spans="1:11" x14ac:dyDescent="0.35">
      <c r="A3261">
        <v>2907964</v>
      </c>
      <c r="B3261">
        <v>1</v>
      </c>
      <c r="C3261">
        <v>67</v>
      </c>
      <c r="D3261">
        <v>4</v>
      </c>
      <c r="E3261">
        <v>1</v>
      </c>
      <c r="F3261">
        <v>1</v>
      </c>
      <c r="G3261">
        <v>0</v>
      </c>
      <c r="H3261">
        <v>1</v>
      </c>
      <c r="I3261">
        <v>0.82370649787958905</v>
      </c>
      <c r="J3261">
        <v>6</v>
      </c>
      <c r="K3261">
        <f>IF(Table2[[#This Row],[GOR1]]=3,1,0)</f>
        <v>0</v>
      </c>
    </row>
    <row r="3262" spans="1:11" x14ac:dyDescent="0.35">
      <c r="A3262">
        <v>2905280</v>
      </c>
      <c r="B3262">
        <v>0</v>
      </c>
      <c r="C3262">
        <v>43</v>
      </c>
      <c r="D3262">
        <v>4</v>
      </c>
      <c r="E3262">
        <v>1</v>
      </c>
      <c r="F3262">
        <v>1</v>
      </c>
      <c r="G3262">
        <v>0</v>
      </c>
      <c r="H3262">
        <v>0</v>
      </c>
      <c r="I3262">
        <v>1.4350030694714799</v>
      </c>
      <c r="J3262">
        <v>6</v>
      </c>
      <c r="K3262">
        <f>IF(Table2[[#This Row],[GOR1]]=3,1,0)</f>
        <v>0</v>
      </c>
    </row>
    <row r="3263" spans="1:11" hidden="1" x14ac:dyDescent="0.35">
      <c r="A3263">
        <v>2906785</v>
      </c>
      <c r="B3263">
        <v>1</v>
      </c>
      <c r="C3263">
        <v>0</v>
      </c>
      <c r="D3263">
        <v>4</v>
      </c>
      <c r="E3263">
        <v>1</v>
      </c>
      <c r="F3263">
        <v>0</v>
      </c>
      <c r="G3263">
        <v>0</v>
      </c>
      <c r="H3263">
        <v>0</v>
      </c>
      <c r="I3263">
        <v>2.3558572581800798</v>
      </c>
      <c r="J3263">
        <v>6</v>
      </c>
      <c r="K3263">
        <f>IF(Table2[[#This Row],[GOR1]]=3,1,0)</f>
        <v>0</v>
      </c>
    </row>
    <row r="3264" spans="1:11" hidden="1" x14ac:dyDescent="0.35">
      <c r="A3264">
        <v>2900074</v>
      </c>
      <c r="B3264">
        <v>1</v>
      </c>
      <c r="C3264">
        <v>0</v>
      </c>
      <c r="D3264">
        <v>4</v>
      </c>
      <c r="E3264">
        <v>1</v>
      </c>
      <c r="F3264">
        <v>0</v>
      </c>
      <c r="G3264">
        <v>0</v>
      </c>
      <c r="H3264">
        <v>0</v>
      </c>
      <c r="I3264">
        <v>1.61872457870713</v>
      </c>
      <c r="J3264">
        <v>6</v>
      </c>
      <c r="K3264">
        <f>IF(Table2[[#This Row],[GOR1]]=3,1,0)</f>
        <v>0</v>
      </c>
    </row>
    <row r="3265" spans="1:11" x14ac:dyDescent="0.35">
      <c r="A3265">
        <v>2907470</v>
      </c>
      <c r="B3265">
        <v>1</v>
      </c>
      <c r="C3265">
        <v>64</v>
      </c>
      <c r="D3265">
        <v>2</v>
      </c>
      <c r="E3265">
        <v>1</v>
      </c>
      <c r="F3265">
        <v>0</v>
      </c>
      <c r="G3265">
        <v>1</v>
      </c>
      <c r="H3265">
        <v>0</v>
      </c>
      <c r="I3265">
        <v>0.91585609728059103</v>
      </c>
      <c r="J3265">
        <v>6</v>
      </c>
      <c r="K3265">
        <f>IF(Table2[[#This Row],[GOR1]]=3,1,0)</f>
        <v>0</v>
      </c>
    </row>
    <row r="3266" spans="1:11" x14ac:dyDescent="0.35">
      <c r="A3266">
        <v>2909621</v>
      </c>
      <c r="B3266">
        <v>0</v>
      </c>
      <c r="C3266">
        <v>68</v>
      </c>
      <c r="D3266">
        <v>2</v>
      </c>
      <c r="E3266">
        <v>1</v>
      </c>
      <c r="F3266">
        <v>0</v>
      </c>
      <c r="G3266">
        <v>0</v>
      </c>
      <c r="H3266">
        <v>0</v>
      </c>
      <c r="I3266">
        <v>0.85485260817537001</v>
      </c>
      <c r="J3266">
        <v>6</v>
      </c>
      <c r="K3266">
        <f>IF(Table2[[#This Row],[GOR1]]=3,1,0)</f>
        <v>0</v>
      </c>
    </row>
    <row r="3267" spans="1:11" x14ac:dyDescent="0.35">
      <c r="A3267">
        <v>2901671</v>
      </c>
      <c r="B3267">
        <v>0</v>
      </c>
      <c r="C3267">
        <v>31</v>
      </c>
      <c r="D3267">
        <v>2</v>
      </c>
      <c r="E3267">
        <v>1</v>
      </c>
      <c r="F3267">
        <v>0</v>
      </c>
      <c r="G3267">
        <v>0</v>
      </c>
      <c r="H3267">
        <v>0</v>
      </c>
      <c r="I3267">
        <v>0.98579516105337195</v>
      </c>
      <c r="J3267">
        <v>6</v>
      </c>
      <c r="K3267">
        <f>IF(Table2[[#This Row],[GOR1]]=3,1,0)</f>
        <v>0</v>
      </c>
    </row>
    <row r="3268" spans="1:11" x14ac:dyDescent="0.35">
      <c r="A3268">
        <v>2904140</v>
      </c>
      <c r="B3268">
        <v>1</v>
      </c>
      <c r="C3268">
        <v>37</v>
      </c>
      <c r="D3268">
        <v>2</v>
      </c>
      <c r="E3268">
        <v>1</v>
      </c>
      <c r="F3268">
        <v>0</v>
      </c>
      <c r="G3268">
        <v>1</v>
      </c>
      <c r="H3268">
        <v>0</v>
      </c>
      <c r="I3268">
        <v>1.08035972679147</v>
      </c>
      <c r="J3268">
        <v>6</v>
      </c>
      <c r="K3268">
        <f>IF(Table2[[#This Row],[GOR1]]=3,1,0)</f>
        <v>0</v>
      </c>
    </row>
    <row r="3269" spans="1:11" hidden="1" x14ac:dyDescent="0.35">
      <c r="A3269">
        <v>2909882</v>
      </c>
      <c r="B3269">
        <v>1</v>
      </c>
      <c r="C3269">
        <v>0</v>
      </c>
      <c r="D3269">
        <v>2</v>
      </c>
      <c r="E3269">
        <v>1</v>
      </c>
      <c r="F3269">
        <v>0</v>
      </c>
      <c r="G3269">
        <v>0</v>
      </c>
      <c r="H3269">
        <v>0</v>
      </c>
      <c r="I3269">
        <v>1.1264113096506501</v>
      </c>
      <c r="J3269">
        <v>6</v>
      </c>
      <c r="K3269">
        <f>IF(Table2[[#This Row],[GOR1]]=3,1,0)</f>
        <v>0</v>
      </c>
    </row>
    <row r="3270" spans="1:11" x14ac:dyDescent="0.35">
      <c r="A3270">
        <v>2900133</v>
      </c>
      <c r="B3270">
        <v>1</v>
      </c>
      <c r="C3270">
        <v>94</v>
      </c>
      <c r="D3270">
        <v>1</v>
      </c>
      <c r="E3270">
        <v>1</v>
      </c>
      <c r="F3270">
        <v>0</v>
      </c>
      <c r="G3270">
        <v>1</v>
      </c>
      <c r="H3270">
        <v>0</v>
      </c>
      <c r="I3270">
        <v>0.85463921855435698</v>
      </c>
      <c r="J3270">
        <v>6</v>
      </c>
      <c r="K3270">
        <f>IF(Table2[[#This Row],[GOR1]]=3,1,0)</f>
        <v>0</v>
      </c>
    </row>
    <row r="3271" spans="1:11" x14ac:dyDescent="0.35">
      <c r="A3271">
        <v>2903629</v>
      </c>
      <c r="B3271">
        <v>0</v>
      </c>
      <c r="C3271">
        <v>64</v>
      </c>
      <c r="D3271">
        <v>3</v>
      </c>
      <c r="E3271">
        <v>1</v>
      </c>
      <c r="F3271">
        <v>1</v>
      </c>
      <c r="G3271">
        <v>0</v>
      </c>
      <c r="H3271">
        <v>0</v>
      </c>
      <c r="I3271">
        <v>0.77190680372432996</v>
      </c>
      <c r="J3271">
        <v>6</v>
      </c>
      <c r="K3271">
        <f>IF(Table2[[#This Row],[GOR1]]=3,1,0)</f>
        <v>0</v>
      </c>
    </row>
    <row r="3272" spans="1:11" x14ac:dyDescent="0.35">
      <c r="A3272">
        <v>2902306</v>
      </c>
      <c r="B3272">
        <v>1</v>
      </c>
      <c r="C3272">
        <v>72</v>
      </c>
      <c r="D3272">
        <v>3</v>
      </c>
      <c r="E3272">
        <v>1</v>
      </c>
      <c r="F3272">
        <v>1</v>
      </c>
      <c r="G3272">
        <v>0</v>
      </c>
      <c r="H3272">
        <v>0</v>
      </c>
      <c r="I3272">
        <v>0.83873427629626796</v>
      </c>
      <c r="J3272">
        <v>6</v>
      </c>
      <c r="K3272">
        <f>IF(Table2[[#This Row],[GOR1]]=3,1,0)</f>
        <v>0</v>
      </c>
    </row>
    <row r="3273" spans="1:11" x14ac:dyDescent="0.35">
      <c r="A3273">
        <v>2910731</v>
      </c>
      <c r="B3273">
        <v>0</v>
      </c>
      <c r="C3273">
        <v>68</v>
      </c>
      <c r="D3273">
        <v>3</v>
      </c>
      <c r="E3273">
        <v>1</v>
      </c>
      <c r="F3273">
        <v>0</v>
      </c>
      <c r="G3273">
        <v>0</v>
      </c>
      <c r="H3273">
        <v>0</v>
      </c>
      <c r="I3273">
        <v>0.830061891804876</v>
      </c>
      <c r="J3273">
        <v>6</v>
      </c>
      <c r="K3273">
        <f>IF(Table2[[#This Row],[GOR1]]=3,1,0)</f>
        <v>0</v>
      </c>
    </row>
    <row r="3274" spans="1:11" x14ac:dyDescent="0.35">
      <c r="A3274">
        <v>2904903</v>
      </c>
      <c r="B3274">
        <v>1</v>
      </c>
      <c r="C3274">
        <v>68</v>
      </c>
      <c r="D3274">
        <v>1</v>
      </c>
      <c r="E3274">
        <v>1</v>
      </c>
      <c r="F3274">
        <v>0</v>
      </c>
      <c r="G3274">
        <v>1</v>
      </c>
      <c r="H3274">
        <v>1</v>
      </c>
      <c r="I3274">
        <v>0.82042814192151003</v>
      </c>
      <c r="J3274">
        <v>6</v>
      </c>
      <c r="K3274">
        <f>IF(Table2[[#This Row],[GOR1]]=3,1,0)</f>
        <v>0</v>
      </c>
    </row>
    <row r="3275" spans="1:11" x14ac:dyDescent="0.35">
      <c r="A3275">
        <v>2902617</v>
      </c>
      <c r="B3275">
        <v>0</v>
      </c>
      <c r="C3275">
        <v>69</v>
      </c>
      <c r="D3275">
        <v>1</v>
      </c>
      <c r="E3275">
        <v>1</v>
      </c>
      <c r="F3275">
        <v>0</v>
      </c>
      <c r="G3275">
        <v>1</v>
      </c>
      <c r="H3275">
        <v>0</v>
      </c>
      <c r="I3275">
        <v>0.75012912188331904</v>
      </c>
      <c r="J3275">
        <v>8</v>
      </c>
      <c r="K3275">
        <f>IF(Table2[[#This Row],[GOR1]]=3,1,0)</f>
        <v>0</v>
      </c>
    </row>
    <row r="3276" spans="1:11" x14ac:dyDescent="0.35">
      <c r="A3276">
        <v>2901978</v>
      </c>
      <c r="B3276">
        <v>0</v>
      </c>
      <c r="C3276">
        <v>50</v>
      </c>
      <c r="D3276">
        <v>1</v>
      </c>
      <c r="E3276">
        <v>4</v>
      </c>
      <c r="F3276">
        <v>0</v>
      </c>
      <c r="G3276">
        <v>0</v>
      </c>
      <c r="H3276">
        <v>0</v>
      </c>
      <c r="I3276">
        <v>0.813522979321323</v>
      </c>
      <c r="J3276">
        <v>8</v>
      </c>
      <c r="K3276">
        <f>IF(Table2[[#This Row],[GOR1]]=3,1,0)</f>
        <v>0</v>
      </c>
    </row>
    <row r="3277" spans="1:11" x14ac:dyDescent="0.35">
      <c r="A3277">
        <v>2908347</v>
      </c>
      <c r="B3277">
        <v>0</v>
      </c>
      <c r="C3277">
        <v>66</v>
      </c>
      <c r="D3277">
        <v>1</v>
      </c>
      <c r="E3277">
        <v>1</v>
      </c>
      <c r="F3277">
        <v>0</v>
      </c>
      <c r="G3277">
        <v>0</v>
      </c>
      <c r="H3277">
        <v>0</v>
      </c>
      <c r="I3277">
        <v>0.75893415839525002</v>
      </c>
      <c r="J3277">
        <v>8</v>
      </c>
      <c r="K3277">
        <f>IF(Table2[[#This Row],[GOR1]]=3,1,0)</f>
        <v>0</v>
      </c>
    </row>
    <row r="3278" spans="1:11" x14ac:dyDescent="0.35">
      <c r="A3278">
        <v>2911373</v>
      </c>
      <c r="B3278">
        <v>1</v>
      </c>
      <c r="C3278">
        <v>47</v>
      </c>
      <c r="D3278">
        <v>2</v>
      </c>
      <c r="E3278">
        <v>1</v>
      </c>
      <c r="F3278">
        <v>0</v>
      </c>
      <c r="G3278">
        <v>0</v>
      </c>
      <c r="H3278">
        <v>0</v>
      </c>
      <c r="I3278">
        <v>0.90738614161515196</v>
      </c>
      <c r="J3278">
        <v>8</v>
      </c>
      <c r="K3278">
        <f>IF(Table2[[#This Row],[GOR1]]=3,1,0)</f>
        <v>0</v>
      </c>
    </row>
    <row r="3279" spans="1:11" x14ac:dyDescent="0.35">
      <c r="A3279">
        <v>2901990</v>
      </c>
      <c r="B3279">
        <v>1</v>
      </c>
      <c r="C3279">
        <v>63</v>
      </c>
      <c r="D3279">
        <v>1</v>
      </c>
      <c r="E3279">
        <v>3</v>
      </c>
      <c r="F3279">
        <v>0</v>
      </c>
      <c r="G3279">
        <v>0</v>
      </c>
      <c r="H3279">
        <v>1</v>
      </c>
      <c r="I3279">
        <v>1.2215037663285899</v>
      </c>
      <c r="J3279">
        <v>8</v>
      </c>
      <c r="K3279">
        <f>IF(Table2[[#This Row],[GOR1]]=3,1,0)</f>
        <v>0</v>
      </c>
    </row>
    <row r="3280" spans="1:11" x14ac:dyDescent="0.35">
      <c r="A3280">
        <v>2906216</v>
      </c>
      <c r="B3280">
        <v>0</v>
      </c>
      <c r="C3280">
        <v>51</v>
      </c>
      <c r="D3280">
        <v>1</v>
      </c>
      <c r="E3280">
        <v>3</v>
      </c>
      <c r="F3280">
        <v>0</v>
      </c>
      <c r="G3280">
        <v>0</v>
      </c>
      <c r="H3280">
        <v>1</v>
      </c>
      <c r="I3280">
        <v>1.03592020454161</v>
      </c>
      <c r="J3280">
        <v>8</v>
      </c>
      <c r="K3280">
        <f>IF(Table2[[#This Row],[GOR1]]=3,1,0)</f>
        <v>0</v>
      </c>
    </row>
    <row r="3281" spans="1:11" hidden="1" x14ac:dyDescent="0.35">
      <c r="A3281">
        <v>2905495</v>
      </c>
      <c r="B3281">
        <v>1</v>
      </c>
      <c r="C3281">
        <v>0</v>
      </c>
      <c r="D3281">
        <v>1</v>
      </c>
      <c r="E3281">
        <v>3</v>
      </c>
      <c r="F3281">
        <v>0</v>
      </c>
      <c r="G3281">
        <v>0</v>
      </c>
      <c r="H3281">
        <v>1</v>
      </c>
      <c r="I3281">
        <v>1.8519327352169499</v>
      </c>
      <c r="J3281">
        <v>8</v>
      </c>
      <c r="K3281">
        <f>IF(Table2[[#This Row],[GOR1]]=3,1,0)</f>
        <v>0</v>
      </c>
    </row>
    <row r="3282" spans="1:11" hidden="1" x14ac:dyDescent="0.35">
      <c r="A3282">
        <v>2909571</v>
      </c>
      <c r="B3282">
        <v>0</v>
      </c>
      <c r="C3282">
        <v>0</v>
      </c>
      <c r="D3282">
        <v>1</v>
      </c>
      <c r="E3282">
        <v>3</v>
      </c>
      <c r="F3282">
        <v>0</v>
      </c>
      <c r="G3282">
        <v>0</v>
      </c>
      <c r="H3282">
        <v>1</v>
      </c>
      <c r="I3282">
        <v>1.5293358023984001</v>
      </c>
      <c r="J3282">
        <v>8</v>
      </c>
      <c r="K3282">
        <f>IF(Table2[[#This Row],[GOR1]]=3,1,0)</f>
        <v>0</v>
      </c>
    </row>
    <row r="3283" spans="1:11" x14ac:dyDescent="0.35">
      <c r="A3283">
        <v>2902754</v>
      </c>
      <c r="B3283">
        <v>1</v>
      </c>
      <c r="C3283">
        <v>48</v>
      </c>
      <c r="D3283">
        <v>1</v>
      </c>
      <c r="E3283">
        <v>1</v>
      </c>
      <c r="F3283">
        <v>0</v>
      </c>
      <c r="G3283">
        <v>0</v>
      </c>
      <c r="H3283">
        <v>0</v>
      </c>
      <c r="I3283">
        <v>1.2942405694552801</v>
      </c>
      <c r="J3283">
        <v>8</v>
      </c>
      <c r="K3283">
        <f>IF(Table2[[#This Row],[GOR1]]=3,1,0)</f>
        <v>0</v>
      </c>
    </row>
    <row r="3284" spans="1:11" x14ac:dyDescent="0.35">
      <c r="A3284">
        <v>2907973</v>
      </c>
      <c r="B3284">
        <v>0</v>
      </c>
      <c r="C3284">
        <v>42</v>
      </c>
      <c r="D3284">
        <v>1</v>
      </c>
      <c r="E3284">
        <v>1</v>
      </c>
      <c r="F3284">
        <v>0</v>
      </c>
      <c r="G3284">
        <v>1</v>
      </c>
      <c r="H3284">
        <v>0</v>
      </c>
      <c r="I3284">
        <v>0.98647364324199904</v>
      </c>
      <c r="J3284">
        <v>8</v>
      </c>
      <c r="K3284">
        <f>IF(Table2[[#This Row],[GOR1]]=3,1,0)</f>
        <v>0</v>
      </c>
    </row>
    <row r="3285" spans="1:11" hidden="1" x14ac:dyDescent="0.35">
      <c r="A3285">
        <v>2908336</v>
      </c>
      <c r="B3285">
        <v>0</v>
      </c>
      <c r="C3285">
        <v>0</v>
      </c>
      <c r="D3285">
        <v>1</v>
      </c>
      <c r="E3285">
        <v>1</v>
      </c>
      <c r="F3285">
        <v>0</v>
      </c>
      <c r="G3285">
        <v>0</v>
      </c>
      <c r="H3285">
        <v>0</v>
      </c>
      <c r="I3285">
        <v>1.38063859457324</v>
      </c>
      <c r="J3285">
        <v>8</v>
      </c>
      <c r="K3285">
        <f>IF(Table2[[#This Row],[GOR1]]=3,1,0)</f>
        <v>0</v>
      </c>
    </row>
    <row r="3286" spans="1:11" hidden="1" x14ac:dyDescent="0.35">
      <c r="A3286">
        <v>2905133</v>
      </c>
      <c r="B3286">
        <v>1</v>
      </c>
      <c r="C3286">
        <v>0</v>
      </c>
      <c r="D3286">
        <v>1</v>
      </c>
      <c r="E3286">
        <v>1</v>
      </c>
      <c r="F3286">
        <v>0</v>
      </c>
      <c r="G3286">
        <v>0</v>
      </c>
      <c r="H3286">
        <v>0</v>
      </c>
      <c r="I3286">
        <v>1.6525447425380999</v>
      </c>
      <c r="J3286">
        <v>8</v>
      </c>
      <c r="K3286">
        <f>IF(Table2[[#This Row],[GOR1]]=3,1,0)</f>
        <v>0</v>
      </c>
    </row>
    <row r="3287" spans="1:11" x14ac:dyDescent="0.35">
      <c r="A3287">
        <v>2903498</v>
      </c>
      <c r="B3287">
        <v>1</v>
      </c>
      <c r="C3287">
        <v>50</v>
      </c>
      <c r="D3287">
        <v>3</v>
      </c>
      <c r="E3287">
        <v>1</v>
      </c>
      <c r="F3287">
        <v>0</v>
      </c>
      <c r="G3287">
        <v>1</v>
      </c>
      <c r="H3287">
        <v>0</v>
      </c>
      <c r="I3287">
        <v>0.89341498431974598</v>
      </c>
      <c r="J3287">
        <v>8</v>
      </c>
      <c r="K3287">
        <f>IF(Table2[[#This Row],[GOR1]]=3,1,0)</f>
        <v>0</v>
      </c>
    </row>
    <row r="3288" spans="1:11" x14ac:dyDescent="0.35">
      <c r="A3288">
        <v>2911707</v>
      </c>
      <c r="B3288">
        <v>0</v>
      </c>
      <c r="C3288">
        <v>65</v>
      </c>
      <c r="D3288">
        <v>3</v>
      </c>
      <c r="E3288">
        <v>1</v>
      </c>
      <c r="F3288">
        <v>0</v>
      </c>
      <c r="G3288">
        <v>0</v>
      </c>
      <c r="H3288">
        <v>0</v>
      </c>
      <c r="I3288">
        <v>0.75893415839525002</v>
      </c>
      <c r="J3288">
        <v>8</v>
      </c>
      <c r="K3288">
        <f>IF(Table2[[#This Row],[GOR1]]=3,1,0)</f>
        <v>0</v>
      </c>
    </row>
    <row r="3289" spans="1:11" hidden="1" x14ac:dyDescent="0.35">
      <c r="A3289">
        <v>2903070</v>
      </c>
      <c r="B3289">
        <v>0</v>
      </c>
      <c r="C3289">
        <v>0</v>
      </c>
      <c r="D3289">
        <v>4</v>
      </c>
      <c r="E3289">
        <v>1</v>
      </c>
      <c r="F3289">
        <v>1</v>
      </c>
      <c r="G3289">
        <v>0</v>
      </c>
      <c r="H3289">
        <v>0</v>
      </c>
      <c r="I3289">
        <v>0.93344566613774804</v>
      </c>
      <c r="J3289">
        <v>4</v>
      </c>
      <c r="K3289">
        <f>IF(Table2[[#This Row],[GOR1]]=3,1,0)</f>
        <v>0</v>
      </c>
    </row>
    <row r="3290" spans="1:11" hidden="1" x14ac:dyDescent="0.35">
      <c r="A3290">
        <v>2909249</v>
      </c>
      <c r="B3290">
        <v>1</v>
      </c>
      <c r="C3290">
        <v>0</v>
      </c>
      <c r="D3290">
        <v>4</v>
      </c>
      <c r="E3290">
        <v>4</v>
      </c>
      <c r="F3290">
        <v>0</v>
      </c>
      <c r="G3290">
        <v>0</v>
      </c>
      <c r="H3290">
        <v>0</v>
      </c>
      <c r="I3290">
        <v>0.98114832576650401</v>
      </c>
      <c r="J3290">
        <v>4</v>
      </c>
      <c r="K3290">
        <f>IF(Table2[[#This Row],[GOR1]]=3,1,0)</f>
        <v>0</v>
      </c>
    </row>
    <row r="3291" spans="1:11" x14ac:dyDescent="0.35">
      <c r="A3291">
        <v>2906611</v>
      </c>
      <c r="B3291">
        <v>0</v>
      </c>
      <c r="C3291">
        <v>52</v>
      </c>
      <c r="D3291">
        <v>5</v>
      </c>
      <c r="E3291">
        <v>1</v>
      </c>
      <c r="F3291">
        <v>0</v>
      </c>
      <c r="G3291">
        <v>0</v>
      </c>
      <c r="H3291">
        <v>1</v>
      </c>
      <c r="I3291">
        <v>1.17493146497895</v>
      </c>
      <c r="J3291">
        <v>4</v>
      </c>
      <c r="K3291">
        <f>IF(Table2[[#This Row],[GOR1]]=3,1,0)</f>
        <v>0</v>
      </c>
    </row>
    <row r="3292" spans="1:11" x14ac:dyDescent="0.35">
      <c r="A3292">
        <v>2910508</v>
      </c>
      <c r="B3292">
        <v>1</v>
      </c>
      <c r="C3292">
        <v>51</v>
      </c>
      <c r="D3292">
        <v>5</v>
      </c>
      <c r="E3292">
        <v>1</v>
      </c>
      <c r="F3292">
        <v>0</v>
      </c>
      <c r="G3292">
        <v>0</v>
      </c>
      <c r="H3292">
        <v>1</v>
      </c>
      <c r="I3292">
        <v>1.4732267207454499</v>
      </c>
      <c r="J3292">
        <v>4</v>
      </c>
      <c r="K3292">
        <f>IF(Table2[[#This Row],[GOR1]]=3,1,0)</f>
        <v>0</v>
      </c>
    </row>
    <row r="3293" spans="1:11" x14ac:dyDescent="0.35">
      <c r="A3293">
        <v>2911484</v>
      </c>
      <c r="B3293">
        <v>1</v>
      </c>
      <c r="C3293">
        <v>30</v>
      </c>
      <c r="D3293">
        <v>3</v>
      </c>
      <c r="E3293">
        <v>1</v>
      </c>
      <c r="F3293">
        <v>1</v>
      </c>
      <c r="G3293">
        <v>0</v>
      </c>
      <c r="H3293">
        <v>0</v>
      </c>
      <c r="I3293">
        <v>2.2451604450740898</v>
      </c>
      <c r="J3293">
        <v>4</v>
      </c>
      <c r="K3293">
        <f>IF(Table2[[#This Row],[GOR1]]=3,1,0)</f>
        <v>0</v>
      </c>
    </row>
    <row r="3294" spans="1:11" x14ac:dyDescent="0.35">
      <c r="A3294">
        <v>2907382</v>
      </c>
      <c r="B3294">
        <v>0</v>
      </c>
      <c r="C3294">
        <v>30</v>
      </c>
      <c r="D3294">
        <v>3</v>
      </c>
      <c r="E3294">
        <v>1</v>
      </c>
      <c r="F3294">
        <v>1</v>
      </c>
      <c r="G3294">
        <v>0</v>
      </c>
      <c r="H3294">
        <v>0</v>
      </c>
      <c r="I3294">
        <v>1.64838555100729</v>
      </c>
      <c r="J3294">
        <v>4</v>
      </c>
      <c r="K3294">
        <f>IF(Table2[[#This Row],[GOR1]]=3,1,0)</f>
        <v>0</v>
      </c>
    </row>
    <row r="3295" spans="1:11" hidden="1" x14ac:dyDescent="0.35">
      <c r="A3295">
        <v>2900762</v>
      </c>
      <c r="B3295">
        <v>1</v>
      </c>
      <c r="C3295">
        <v>0</v>
      </c>
      <c r="D3295">
        <v>3</v>
      </c>
      <c r="E3295">
        <v>1</v>
      </c>
      <c r="F3295">
        <v>0</v>
      </c>
      <c r="G3295">
        <v>0</v>
      </c>
      <c r="H3295">
        <v>0</v>
      </c>
      <c r="I3295">
        <v>1.6606472355744299</v>
      </c>
      <c r="J3295">
        <v>4</v>
      </c>
      <c r="K3295">
        <f>IF(Table2[[#This Row],[GOR1]]=3,1,0)</f>
        <v>0</v>
      </c>
    </row>
    <row r="3296" spans="1:11" hidden="1" x14ac:dyDescent="0.35">
      <c r="A3296">
        <v>2903840</v>
      </c>
      <c r="B3296">
        <v>1</v>
      </c>
      <c r="C3296">
        <v>0</v>
      </c>
      <c r="D3296">
        <v>3</v>
      </c>
      <c r="E3296">
        <v>1</v>
      </c>
      <c r="F3296">
        <v>0</v>
      </c>
      <c r="G3296">
        <v>0</v>
      </c>
      <c r="H3296">
        <v>0</v>
      </c>
      <c r="I3296">
        <v>2.22630034451638</v>
      </c>
      <c r="J3296">
        <v>4</v>
      </c>
      <c r="K3296">
        <f>IF(Table2[[#This Row],[GOR1]]=3,1,0)</f>
        <v>0</v>
      </c>
    </row>
    <row r="3297" spans="1:11" x14ac:dyDescent="0.35">
      <c r="A3297">
        <v>2911492</v>
      </c>
      <c r="B3297">
        <v>1</v>
      </c>
      <c r="C3297">
        <v>38</v>
      </c>
      <c r="D3297">
        <v>5</v>
      </c>
      <c r="E3297">
        <v>1</v>
      </c>
      <c r="F3297">
        <v>0</v>
      </c>
      <c r="G3297">
        <v>1</v>
      </c>
      <c r="H3297">
        <v>0</v>
      </c>
      <c r="I3297">
        <v>1.0379756195124299</v>
      </c>
      <c r="J3297">
        <v>4</v>
      </c>
      <c r="K3297">
        <f>IF(Table2[[#This Row],[GOR1]]=3,1,0)</f>
        <v>0</v>
      </c>
    </row>
    <row r="3298" spans="1:11" x14ac:dyDescent="0.35">
      <c r="A3298">
        <v>2910028</v>
      </c>
      <c r="B3298">
        <v>0</v>
      </c>
      <c r="C3298">
        <v>36</v>
      </c>
      <c r="D3298">
        <v>5</v>
      </c>
      <c r="E3298">
        <v>1</v>
      </c>
      <c r="F3298">
        <v>1</v>
      </c>
      <c r="G3298">
        <v>0</v>
      </c>
      <c r="H3298">
        <v>0</v>
      </c>
      <c r="I3298">
        <v>0.95499610066310003</v>
      </c>
      <c r="J3298">
        <v>4</v>
      </c>
      <c r="K3298">
        <f>IF(Table2[[#This Row],[GOR1]]=3,1,0)</f>
        <v>0</v>
      </c>
    </row>
    <row r="3299" spans="1:11" x14ac:dyDescent="0.35">
      <c r="A3299">
        <v>2910838</v>
      </c>
      <c r="B3299">
        <v>1</v>
      </c>
      <c r="C3299">
        <v>69</v>
      </c>
      <c r="D3299">
        <v>3</v>
      </c>
      <c r="E3299">
        <v>1</v>
      </c>
      <c r="F3299">
        <v>0</v>
      </c>
      <c r="G3299">
        <v>1</v>
      </c>
      <c r="H3299">
        <v>0</v>
      </c>
      <c r="I3299">
        <v>0.83126493517348699</v>
      </c>
      <c r="J3299">
        <v>4</v>
      </c>
      <c r="K3299">
        <f>IF(Table2[[#This Row],[GOR1]]=3,1,0)</f>
        <v>0</v>
      </c>
    </row>
    <row r="3300" spans="1:11" x14ac:dyDescent="0.35">
      <c r="A3300">
        <v>2911890</v>
      </c>
      <c r="B3300">
        <v>0</v>
      </c>
      <c r="C3300">
        <v>63</v>
      </c>
      <c r="D3300">
        <v>3</v>
      </c>
      <c r="E3300">
        <v>1</v>
      </c>
      <c r="F3300">
        <v>0</v>
      </c>
      <c r="G3300">
        <v>1</v>
      </c>
      <c r="H3300">
        <v>0</v>
      </c>
      <c r="I3300">
        <v>0.83684544148400097</v>
      </c>
      <c r="J3300">
        <v>4</v>
      </c>
      <c r="K3300">
        <f>IF(Table2[[#This Row],[GOR1]]=3,1,0)</f>
        <v>0</v>
      </c>
    </row>
    <row r="3301" spans="1:11" hidden="1" x14ac:dyDescent="0.35">
      <c r="A3301">
        <v>2904502</v>
      </c>
      <c r="B3301">
        <v>0</v>
      </c>
      <c r="C3301">
        <v>0</v>
      </c>
      <c r="D3301">
        <v>4</v>
      </c>
      <c r="E3301">
        <v>1</v>
      </c>
      <c r="F3301">
        <v>0</v>
      </c>
      <c r="G3301">
        <v>0</v>
      </c>
      <c r="H3301">
        <v>0</v>
      </c>
      <c r="I3301">
        <v>0.90619988075321301</v>
      </c>
      <c r="J3301">
        <v>4</v>
      </c>
      <c r="K3301">
        <f>IF(Table2[[#This Row],[GOR1]]=3,1,0)</f>
        <v>0</v>
      </c>
    </row>
    <row r="3302" spans="1:11" x14ac:dyDescent="0.35">
      <c r="A3302">
        <v>2912106</v>
      </c>
      <c r="B3302">
        <v>1</v>
      </c>
      <c r="C3302">
        <v>33</v>
      </c>
      <c r="D3302">
        <v>4</v>
      </c>
      <c r="E3302">
        <v>1</v>
      </c>
      <c r="F3302">
        <v>0</v>
      </c>
      <c r="G3302">
        <v>0</v>
      </c>
      <c r="H3302">
        <v>0</v>
      </c>
      <c r="I3302">
        <v>1.03029367212449</v>
      </c>
      <c r="J3302">
        <v>4</v>
      </c>
      <c r="K3302">
        <f>IF(Table2[[#This Row],[GOR1]]=3,1,0)</f>
        <v>0</v>
      </c>
    </row>
    <row r="3303" spans="1:11" hidden="1" x14ac:dyDescent="0.35">
      <c r="A3303">
        <v>2900532</v>
      </c>
      <c r="B3303">
        <v>1</v>
      </c>
      <c r="C3303">
        <v>0</v>
      </c>
      <c r="D3303">
        <v>4</v>
      </c>
      <c r="E3303">
        <v>1</v>
      </c>
      <c r="F3303">
        <v>0</v>
      </c>
      <c r="G3303">
        <v>0</v>
      </c>
      <c r="H3303">
        <v>0</v>
      </c>
      <c r="I3303">
        <v>0.944952213700471</v>
      </c>
      <c r="J3303">
        <v>4</v>
      </c>
      <c r="K3303">
        <f>IF(Table2[[#This Row],[GOR1]]=3,1,0)</f>
        <v>0</v>
      </c>
    </row>
    <row r="3304" spans="1:11" hidden="1" x14ac:dyDescent="0.35">
      <c r="A3304">
        <v>2900252</v>
      </c>
      <c r="B3304">
        <v>0</v>
      </c>
      <c r="C3304">
        <v>0</v>
      </c>
      <c r="D3304">
        <v>4</v>
      </c>
      <c r="E3304">
        <v>1</v>
      </c>
      <c r="F3304">
        <v>0</v>
      </c>
      <c r="G3304">
        <v>0</v>
      </c>
      <c r="H3304">
        <v>0</v>
      </c>
      <c r="I3304">
        <v>0.99322220503047598</v>
      </c>
      <c r="J3304">
        <v>4</v>
      </c>
      <c r="K3304">
        <f>IF(Table2[[#This Row],[GOR1]]=3,1,0)</f>
        <v>0</v>
      </c>
    </row>
    <row r="3305" spans="1:11" x14ac:dyDescent="0.35">
      <c r="A3305">
        <v>2904868</v>
      </c>
      <c r="B3305">
        <v>0</v>
      </c>
      <c r="C3305">
        <v>37</v>
      </c>
      <c r="D3305">
        <v>5</v>
      </c>
      <c r="E3305">
        <v>1</v>
      </c>
      <c r="F3305">
        <v>0</v>
      </c>
      <c r="G3305">
        <v>0</v>
      </c>
      <c r="H3305">
        <v>1</v>
      </c>
      <c r="I3305">
        <v>0.79229287438151996</v>
      </c>
      <c r="J3305">
        <v>4</v>
      </c>
      <c r="K3305">
        <f>IF(Table2[[#This Row],[GOR1]]=3,1,0)</f>
        <v>0</v>
      </c>
    </row>
    <row r="3306" spans="1:11" x14ac:dyDescent="0.35">
      <c r="A3306">
        <v>2906400</v>
      </c>
      <c r="B3306">
        <v>1</v>
      </c>
      <c r="C3306">
        <v>43</v>
      </c>
      <c r="D3306">
        <v>3</v>
      </c>
      <c r="E3306">
        <v>1</v>
      </c>
      <c r="F3306">
        <v>0</v>
      </c>
      <c r="G3306">
        <v>1</v>
      </c>
      <c r="H3306">
        <v>1</v>
      </c>
      <c r="I3306">
        <v>0.92937475889130305</v>
      </c>
      <c r="J3306">
        <v>4</v>
      </c>
      <c r="K3306">
        <f>IF(Table2[[#This Row],[GOR1]]=3,1,0)</f>
        <v>0</v>
      </c>
    </row>
    <row r="3307" spans="1:11" x14ac:dyDescent="0.35">
      <c r="A3307">
        <v>2909623</v>
      </c>
      <c r="B3307">
        <v>0</v>
      </c>
      <c r="C3307">
        <v>44</v>
      </c>
      <c r="D3307">
        <v>3</v>
      </c>
      <c r="E3307">
        <v>1</v>
      </c>
      <c r="F3307">
        <v>1</v>
      </c>
      <c r="G3307">
        <v>0</v>
      </c>
      <c r="H3307">
        <v>1</v>
      </c>
      <c r="I3307">
        <v>0.85334793582884105</v>
      </c>
      <c r="J3307">
        <v>4</v>
      </c>
      <c r="K3307">
        <f>IF(Table2[[#This Row],[GOR1]]=3,1,0)</f>
        <v>0</v>
      </c>
    </row>
    <row r="3308" spans="1:11" hidden="1" x14ac:dyDescent="0.35">
      <c r="A3308">
        <v>2902959</v>
      </c>
      <c r="B3308">
        <v>0</v>
      </c>
      <c r="C3308">
        <v>0</v>
      </c>
      <c r="D3308">
        <v>3</v>
      </c>
      <c r="E3308">
        <v>1</v>
      </c>
      <c r="F3308">
        <v>0</v>
      </c>
      <c r="G3308">
        <v>0</v>
      </c>
      <c r="H3308">
        <v>1</v>
      </c>
      <c r="I3308">
        <v>0.98876792923817403</v>
      </c>
      <c r="J3308">
        <v>4</v>
      </c>
      <c r="K3308">
        <f>IF(Table2[[#This Row],[GOR1]]=3,1,0)</f>
        <v>0</v>
      </c>
    </row>
    <row r="3309" spans="1:11" hidden="1" x14ac:dyDescent="0.35">
      <c r="A3309">
        <v>2911023</v>
      </c>
      <c r="B3309">
        <v>0</v>
      </c>
      <c r="C3309">
        <v>0</v>
      </c>
      <c r="D3309">
        <v>3</v>
      </c>
      <c r="E3309">
        <v>1</v>
      </c>
      <c r="F3309">
        <v>0</v>
      </c>
      <c r="G3309">
        <v>0</v>
      </c>
      <c r="H3309">
        <v>1</v>
      </c>
      <c r="I3309">
        <v>0.98876792923817403</v>
      </c>
      <c r="J3309">
        <v>4</v>
      </c>
      <c r="K3309">
        <f>IF(Table2[[#This Row],[GOR1]]=3,1,0)</f>
        <v>0</v>
      </c>
    </row>
    <row r="3310" spans="1:11" x14ac:dyDescent="0.35">
      <c r="A3310">
        <v>2905777</v>
      </c>
      <c r="B3310">
        <v>0</v>
      </c>
      <c r="C3310">
        <v>45</v>
      </c>
      <c r="D3310">
        <v>5</v>
      </c>
      <c r="E3310">
        <v>1</v>
      </c>
      <c r="F3310">
        <v>0</v>
      </c>
      <c r="G3310">
        <v>0</v>
      </c>
      <c r="H3310">
        <v>0</v>
      </c>
      <c r="I3310">
        <v>0.79873799989334804</v>
      </c>
      <c r="J3310">
        <v>4</v>
      </c>
      <c r="K3310">
        <f>IF(Table2[[#This Row],[GOR1]]=3,1,0)</f>
        <v>0</v>
      </c>
    </row>
    <row r="3311" spans="1:11" hidden="1" x14ac:dyDescent="0.35">
      <c r="A3311">
        <v>2904927</v>
      </c>
      <c r="B3311">
        <v>0</v>
      </c>
      <c r="C3311">
        <v>0</v>
      </c>
      <c r="D3311">
        <v>5</v>
      </c>
      <c r="E3311">
        <v>1</v>
      </c>
      <c r="F3311">
        <v>0</v>
      </c>
      <c r="G3311">
        <v>0</v>
      </c>
      <c r="H3311">
        <v>0</v>
      </c>
      <c r="I3311">
        <v>0.88924798142020101</v>
      </c>
      <c r="J3311">
        <v>4</v>
      </c>
      <c r="K3311">
        <f>IF(Table2[[#This Row],[GOR1]]=3,1,0)</f>
        <v>0</v>
      </c>
    </row>
    <row r="3312" spans="1:11" x14ac:dyDescent="0.35">
      <c r="A3312">
        <v>2910578</v>
      </c>
      <c r="B3312">
        <v>1</v>
      </c>
      <c r="C3312">
        <v>63</v>
      </c>
      <c r="D3312">
        <v>2</v>
      </c>
      <c r="E3312">
        <v>3</v>
      </c>
      <c r="F3312">
        <v>0</v>
      </c>
      <c r="G3312">
        <v>0</v>
      </c>
      <c r="H3312">
        <v>0</v>
      </c>
      <c r="I3312">
        <v>0.96378596663818095</v>
      </c>
      <c r="J3312">
        <v>4</v>
      </c>
      <c r="K3312">
        <f>IF(Table2[[#This Row],[GOR1]]=3,1,0)</f>
        <v>0</v>
      </c>
    </row>
    <row r="3313" spans="1:11" x14ac:dyDescent="0.35">
      <c r="A3313">
        <v>2906311</v>
      </c>
      <c r="B3313">
        <v>1</v>
      </c>
      <c r="C3313">
        <v>60</v>
      </c>
      <c r="D3313">
        <v>4</v>
      </c>
      <c r="E3313">
        <v>2</v>
      </c>
      <c r="F3313">
        <v>0</v>
      </c>
      <c r="G3313">
        <v>0</v>
      </c>
      <c r="H3313">
        <v>0</v>
      </c>
      <c r="I3313">
        <v>0.86816783574832201</v>
      </c>
      <c r="J3313">
        <v>4</v>
      </c>
      <c r="K3313">
        <f>IF(Table2[[#This Row],[GOR1]]=3,1,0)</f>
        <v>0</v>
      </c>
    </row>
    <row r="3314" spans="1:11" hidden="1" x14ac:dyDescent="0.35">
      <c r="A3314">
        <v>2902699</v>
      </c>
      <c r="B3314">
        <v>1</v>
      </c>
      <c r="C3314">
        <v>0</v>
      </c>
      <c r="D3314">
        <v>1</v>
      </c>
      <c r="E3314">
        <v>1</v>
      </c>
      <c r="F3314">
        <v>0</v>
      </c>
      <c r="G3314">
        <v>0</v>
      </c>
      <c r="H3314">
        <v>0</v>
      </c>
      <c r="I3314">
        <v>0.93509706965962103</v>
      </c>
      <c r="J3314">
        <v>8</v>
      </c>
      <c r="K3314">
        <f>IF(Table2[[#This Row],[GOR1]]=3,1,0)</f>
        <v>0</v>
      </c>
    </row>
    <row r="3315" spans="1:11" x14ac:dyDescent="0.35">
      <c r="A3315">
        <v>2912404</v>
      </c>
      <c r="B3315">
        <v>0</v>
      </c>
      <c r="C3315">
        <v>91</v>
      </c>
      <c r="D3315">
        <v>1</v>
      </c>
      <c r="E3315">
        <v>1</v>
      </c>
      <c r="F3315">
        <v>0</v>
      </c>
      <c r="G3315">
        <v>0</v>
      </c>
      <c r="H3315">
        <v>0</v>
      </c>
      <c r="I3315">
        <v>0.83786344670757396</v>
      </c>
      <c r="J3315">
        <v>8</v>
      </c>
      <c r="K3315">
        <f>IF(Table2[[#This Row],[GOR1]]=3,1,0)</f>
        <v>0</v>
      </c>
    </row>
    <row r="3316" spans="1:11" x14ac:dyDescent="0.35">
      <c r="A3316">
        <v>2904390</v>
      </c>
      <c r="B3316">
        <v>0</v>
      </c>
      <c r="C3316">
        <v>42</v>
      </c>
      <c r="D3316">
        <v>1</v>
      </c>
      <c r="E3316">
        <v>1</v>
      </c>
      <c r="F3316">
        <v>0</v>
      </c>
      <c r="G3316">
        <v>0</v>
      </c>
      <c r="H3316">
        <v>0</v>
      </c>
      <c r="I3316">
        <v>1.0911043473780999</v>
      </c>
      <c r="J3316">
        <v>8</v>
      </c>
      <c r="K3316">
        <f>IF(Table2[[#This Row],[GOR1]]=3,1,0)</f>
        <v>0</v>
      </c>
    </row>
    <row r="3317" spans="1:11" x14ac:dyDescent="0.35">
      <c r="A3317">
        <v>2906385</v>
      </c>
      <c r="B3317">
        <v>1</v>
      </c>
      <c r="C3317">
        <v>53</v>
      </c>
      <c r="D3317">
        <v>1</v>
      </c>
      <c r="E3317">
        <v>1</v>
      </c>
      <c r="F3317">
        <v>0</v>
      </c>
      <c r="G3317">
        <v>1</v>
      </c>
      <c r="H3317">
        <v>0</v>
      </c>
      <c r="I3317">
        <v>1.47630612839704</v>
      </c>
      <c r="J3317">
        <v>8</v>
      </c>
      <c r="K3317">
        <f>IF(Table2[[#This Row],[GOR1]]=3,1,0)</f>
        <v>0</v>
      </c>
    </row>
    <row r="3318" spans="1:11" hidden="1" x14ac:dyDescent="0.35">
      <c r="A3318">
        <v>2901209</v>
      </c>
      <c r="B3318">
        <v>1</v>
      </c>
      <c r="C3318">
        <v>0</v>
      </c>
      <c r="D3318">
        <v>1</v>
      </c>
      <c r="E3318">
        <v>1</v>
      </c>
      <c r="F3318">
        <v>0</v>
      </c>
      <c r="G3318">
        <v>0</v>
      </c>
      <c r="H3318">
        <v>0</v>
      </c>
      <c r="I3318">
        <v>1.1668379660027799</v>
      </c>
      <c r="J3318">
        <v>8</v>
      </c>
      <c r="K3318">
        <f>IF(Table2[[#This Row],[GOR1]]=3,1,0)</f>
        <v>0</v>
      </c>
    </row>
    <row r="3319" spans="1:11" hidden="1" x14ac:dyDescent="0.35">
      <c r="A3319">
        <v>2903867</v>
      </c>
      <c r="B3319">
        <v>0</v>
      </c>
      <c r="C3319">
        <v>0</v>
      </c>
      <c r="D3319">
        <v>1</v>
      </c>
      <c r="E3319">
        <v>1</v>
      </c>
      <c r="F3319">
        <v>0</v>
      </c>
      <c r="G3319">
        <v>0</v>
      </c>
      <c r="H3319">
        <v>0</v>
      </c>
      <c r="I3319">
        <v>1.58444209206747</v>
      </c>
      <c r="J3319">
        <v>8</v>
      </c>
      <c r="K3319">
        <f>IF(Table2[[#This Row],[GOR1]]=3,1,0)</f>
        <v>0</v>
      </c>
    </row>
    <row r="3320" spans="1:11" x14ac:dyDescent="0.35">
      <c r="A3320">
        <v>2909591</v>
      </c>
      <c r="B3320">
        <v>1</v>
      </c>
      <c r="C3320">
        <v>43</v>
      </c>
      <c r="D3320">
        <v>1</v>
      </c>
      <c r="E3320">
        <v>1</v>
      </c>
      <c r="F3320">
        <v>0</v>
      </c>
      <c r="G3320">
        <v>0</v>
      </c>
      <c r="H3320">
        <v>0</v>
      </c>
      <c r="I3320">
        <v>1.36816892040588</v>
      </c>
      <c r="J3320">
        <v>8</v>
      </c>
      <c r="K3320">
        <f>IF(Table2[[#This Row],[GOR1]]=3,1,0)</f>
        <v>0</v>
      </c>
    </row>
    <row r="3321" spans="1:11" x14ac:dyDescent="0.35">
      <c r="A3321">
        <v>2900855</v>
      </c>
      <c r="B3321">
        <v>0</v>
      </c>
      <c r="C3321">
        <v>37</v>
      </c>
      <c r="D3321">
        <v>1</v>
      </c>
      <c r="E3321">
        <v>1</v>
      </c>
      <c r="F3321">
        <v>0</v>
      </c>
      <c r="G3321">
        <v>0</v>
      </c>
      <c r="H3321">
        <v>0</v>
      </c>
      <c r="I3321">
        <v>1.13177090176712</v>
      </c>
      <c r="J3321">
        <v>8</v>
      </c>
      <c r="K3321">
        <f>IF(Table2[[#This Row],[GOR1]]=3,1,0)</f>
        <v>0</v>
      </c>
    </row>
    <row r="3322" spans="1:11" hidden="1" x14ac:dyDescent="0.35">
      <c r="A3322">
        <v>2902040</v>
      </c>
      <c r="B3322">
        <v>0</v>
      </c>
      <c r="C3322">
        <v>0</v>
      </c>
      <c r="D3322">
        <v>1</v>
      </c>
      <c r="E3322">
        <v>1</v>
      </c>
      <c r="F3322">
        <v>0</v>
      </c>
      <c r="G3322">
        <v>0</v>
      </c>
      <c r="H3322">
        <v>0</v>
      </c>
      <c r="I3322">
        <v>1.3913558620692701</v>
      </c>
      <c r="J3322">
        <v>8</v>
      </c>
      <c r="K3322">
        <f>IF(Table2[[#This Row],[GOR1]]=3,1,0)</f>
        <v>0</v>
      </c>
    </row>
    <row r="3323" spans="1:11" hidden="1" x14ac:dyDescent="0.35">
      <c r="A3323">
        <v>2908847</v>
      </c>
      <c r="B3323">
        <v>0</v>
      </c>
      <c r="C3323">
        <v>0</v>
      </c>
      <c r="D3323">
        <v>1</v>
      </c>
      <c r="E3323">
        <v>1</v>
      </c>
      <c r="F3323">
        <v>0</v>
      </c>
      <c r="G3323">
        <v>0</v>
      </c>
      <c r="H3323">
        <v>0</v>
      </c>
      <c r="I3323">
        <v>1.17278546540197</v>
      </c>
      <c r="J3323">
        <v>8</v>
      </c>
      <c r="K3323">
        <f>IF(Table2[[#This Row],[GOR1]]=3,1,0)</f>
        <v>0</v>
      </c>
    </row>
    <row r="3324" spans="1:11" hidden="1" x14ac:dyDescent="0.35">
      <c r="A3324">
        <v>2911610</v>
      </c>
      <c r="B3324">
        <v>0</v>
      </c>
      <c r="C3324">
        <v>0</v>
      </c>
      <c r="D3324">
        <v>1</v>
      </c>
      <c r="E3324">
        <v>1</v>
      </c>
      <c r="F3324">
        <v>0</v>
      </c>
      <c r="G3324">
        <v>0</v>
      </c>
      <c r="H3324">
        <v>0</v>
      </c>
      <c r="I3324">
        <v>1.2060329666079901</v>
      </c>
      <c r="J3324">
        <v>8</v>
      </c>
      <c r="K3324">
        <f>IF(Table2[[#This Row],[GOR1]]=3,1,0)</f>
        <v>0</v>
      </c>
    </row>
    <row r="3325" spans="1:11" x14ac:dyDescent="0.35">
      <c r="A3325">
        <v>2905965</v>
      </c>
      <c r="B3325">
        <v>0</v>
      </c>
      <c r="C3325">
        <v>66</v>
      </c>
      <c r="D3325">
        <v>2</v>
      </c>
      <c r="E3325">
        <v>1</v>
      </c>
      <c r="F3325">
        <v>0</v>
      </c>
      <c r="G3325">
        <v>1</v>
      </c>
      <c r="H3325">
        <v>0</v>
      </c>
      <c r="I3325">
        <v>0.75893415839525002</v>
      </c>
      <c r="J3325">
        <v>8</v>
      </c>
      <c r="K3325">
        <f>IF(Table2[[#This Row],[GOR1]]=3,1,0)</f>
        <v>0</v>
      </c>
    </row>
    <row r="3326" spans="1:11" x14ac:dyDescent="0.35">
      <c r="A3326">
        <v>2909188</v>
      </c>
      <c r="B3326">
        <v>1</v>
      </c>
      <c r="C3326">
        <v>58</v>
      </c>
      <c r="D3326">
        <v>2</v>
      </c>
      <c r="E3326">
        <v>1</v>
      </c>
      <c r="F3326">
        <v>1</v>
      </c>
      <c r="G3326">
        <v>0</v>
      </c>
      <c r="H3326">
        <v>0</v>
      </c>
      <c r="I3326">
        <v>0.82983347219149595</v>
      </c>
      <c r="J3326">
        <v>8</v>
      </c>
      <c r="K3326">
        <f>IF(Table2[[#This Row],[GOR1]]=3,1,0)</f>
        <v>0</v>
      </c>
    </row>
    <row r="3327" spans="1:11" x14ac:dyDescent="0.35">
      <c r="A3327">
        <v>2908831</v>
      </c>
      <c r="B3327">
        <v>1</v>
      </c>
      <c r="C3327">
        <v>68</v>
      </c>
      <c r="D3327">
        <v>2</v>
      </c>
      <c r="E3327">
        <v>1</v>
      </c>
      <c r="F3327">
        <v>0</v>
      </c>
      <c r="G3327">
        <v>0</v>
      </c>
      <c r="H3327">
        <v>0</v>
      </c>
      <c r="I3327">
        <v>0.757601347579129</v>
      </c>
      <c r="J3327">
        <v>8</v>
      </c>
      <c r="K3327">
        <f>IF(Table2[[#This Row],[GOR1]]=3,1,0)</f>
        <v>0</v>
      </c>
    </row>
    <row r="3328" spans="1:11" x14ac:dyDescent="0.35">
      <c r="A3328">
        <v>2903305</v>
      </c>
      <c r="B3328">
        <v>1</v>
      </c>
      <c r="C3328">
        <v>37</v>
      </c>
      <c r="D3328">
        <v>2</v>
      </c>
      <c r="E3328">
        <v>3</v>
      </c>
      <c r="F3328">
        <v>0</v>
      </c>
      <c r="G3328">
        <v>1</v>
      </c>
      <c r="H3328">
        <v>0</v>
      </c>
      <c r="I3328">
        <v>1.16338217266586</v>
      </c>
      <c r="J3328">
        <v>8</v>
      </c>
      <c r="K3328">
        <f>IF(Table2[[#This Row],[GOR1]]=3,1,0)</f>
        <v>0</v>
      </c>
    </row>
    <row r="3329" spans="1:11" x14ac:dyDescent="0.35">
      <c r="A3329">
        <v>2909098</v>
      </c>
      <c r="B3329">
        <v>0</v>
      </c>
      <c r="C3329">
        <v>50</v>
      </c>
      <c r="D3329">
        <v>1</v>
      </c>
      <c r="E3329">
        <v>1</v>
      </c>
      <c r="F3329">
        <v>0</v>
      </c>
      <c r="G3329">
        <v>0</v>
      </c>
      <c r="H3329">
        <v>0</v>
      </c>
      <c r="I3329">
        <v>0.75562716286210796</v>
      </c>
      <c r="J3329">
        <v>8</v>
      </c>
      <c r="K3329">
        <f>IF(Table2[[#This Row],[GOR1]]=3,1,0)</f>
        <v>0</v>
      </c>
    </row>
    <row r="3330" spans="1:11" x14ac:dyDescent="0.35">
      <c r="A3330">
        <v>2905034</v>
      </c>
      <c r="B3330">
        <v>1</v>
      </c>
      <c r="C3330">
        <v>59</v>
      </c>
      <c r="D3330">
        <v>1</v>
      </c>
      <c r="E3330">
        <v>1</v>
      </c>
      <c r="F3330">
        <v>0</v>
      </c>
      <c r="G3330">
        <v>0</v>
      </c>
      <c r="H3330">
        <v>0</v>
      </c>
      <c r="I3330">
        <v>0.79246715244368604</v>
      </c>
      <c r="J3330">
        <v>8</v>
      </c>
      <c r="K3330">
        <f>IF(Table2[[#This Row],[GOR1]]=3,1,0)</f>
        <v>0</v>
      </c>
    </row>
    <row r="3331" spans="1:11" hidden="1" x14ac:dyDescent="0.35">
      <c r="A3331">
        <v>2901803</v>
      </c>
      <c r="B3331">
        <v>1</v>
      </c>
      <c r="C3331">
        <v>0</v>
      </c>
      <c r="D3331">
        <v>2</v>
      </c>
      <c r="E3331">
        <v>1</v>
      </c>
      <c r="F3331">
        <v>0</v>
      </c>
      <c r="G3331">
        <v>0</v>
      </c>
      <c r="H3331">
        <v>0</v>
      </c>
      <c r="I3331">
        <v>1.1051573779441</v>
      </c>
      <c r="J3331">
        <v>8</v>
      </c>
      <c r="K3331">
        <f>IF(Table2[[#This Row],[GOR1]]=3,1,0)</f>
        <v>0</v>
      </c>
    </row>
    <row r="3332" spans="1:11" hidden="1" x14ac:dyDescent="0.35">
      <c r="A3332">
        <v>2905690</v>
      </c>
      <c r="B3332">
        <v>0</v>
      </c>
      <c r="C3332">
        <v>0</v>
      </c>
      <c r="D3332">
        <v>2</v>
      </c>
      <c r="E3332">
        <v>1</v>
      </c>
      <c r="F3332">
        <v>0</v>
      </c>
      <c r="G3332">
        <v>0</v>
      </c>
      <c r="H3332">
        <v>0</v>
      </c>
      <c r="I3332">
        <v>1.0328134177594399</v>
      </c>
      <c r="J3332">
        <v>8</v>
      </c>
      <c r="K3332">
        <f>IF(Table2[[#This Row],[GOR1]]=3,1,0)</f>
        <v>0</v>
      </c>
    </row>
    <row r="3333" spans="1:11" x14ac:dyDescent="0.35">
      <c r="A3333">
        <v>2912206</v>
      </c>
      <c r="B3333">
        <v>1</v>
      </c>
      <c r="C3333">
        <v>66</v>
      </c>
      <c r="D3333">
        <v>4</v>
      </c>
      <c r="E3333">
        <v>1</v>
      </c>
      <c r="F3333">
        <v>0</v>
      </c>
      <c r="G3333">
        <v>1</v>
      </c>
      <c r="H3333">
        <v>0</v>
      </c>
      <c r="I3333">
        <v>0.78826828007351701</v>
      </c>
      <c r="J3333">
        <v>8</v>
      </c>
      <c r="K3333">
        <f>IF(Table2[[#This Row],[GOR1]]=3,1,0)</f>
        <v>0</v>
      </c>
    </row>
    <row r="3334" spans="1:11" x14ac:dyDescent="0.35">
      <c r="A3334">
        <v>2908626</v>
      </c>
      <c r="B3334">
        <v>1</v>
      </c>
      <c r="C3334">
        <v>88</v>
      </c>
      <c r="D3334">
        <v>4</v>
      </c>
      <c r="E3334">
        <v>1</v>
      </c>
      <c r="F3334">
        <v>0</v>
      </c>
      <c r="G3334">
        <v>0</v>
      </c>
      <c r="H3334">
        <v>0</v>
      </c>
      <c r="I3334">
        <v>0.78537052644824401</v>
      </c>
      <c r="J3334">
        <v>8</v>
      </c>
      <c r="K3334">
        <f>IF(Table2[[#This Row],[GOR1]]=3,1,0)</f>
        <v>0</v>
      </c>
    </row>
    <row r="3335" spans="1:11" x14ac:dyDescent="0.35">
      <c r="A3335">
        <v>2903955</v>
      </c>
      <c r="B3335">
        <v>0</v>
      </c>
      <c r="C3335">
        <v>86</v>
      </c>
      <c r="D3335">
        <v>4</v>
      </c>
      <c r="E3335">
        <v>1</v>
      </c>
      <c r="F3335">
        <v>0</v>
      </c>
      <c r="G3335">
        <v>1</v>
      </c>
      <c r="H3335">
        <v>0</v>
      </c>
      <c r="I3335">
        <v>0.80969086473322305</v>
      </c>
      <c r="J3335">
        <v>8</v>
      </c>
      <c r="K3335">
        <f>IF(Table2[[#This Row],[GOR1]]=3,1,0)</f>
        <v>0</v>
      </c>
    </row>
    <row r="3336" spans="1:11" x14ac:dyDescent="0.35">
      <c r="A3336">
        <v>2901463</v>
      </c>
      <c r="B3336">
        <v>0</v>
      </c>
      <c r="C3336">
        <v>35</v>
      </c>
      <c r="D3336">
        <v>4</v>
      </c>
      <c r="E3336">
        <v>1</v>
      </c>
      <c r="F3336">
        <v>1</v>
      </c>
      <c r="G3336">
        <v>0</v>
      </c>
      <c r="H3336">
        <v>0</v>
      </c>
      <c r="I3336">
        <v>0.75730882427703505</v>
      </c>
      <c r="J3336">
        <v>8</v>
      </c>
      <c r="K3336">
        <f>IF(Table2[[#This Row],[GOR1]]=3,1,0)</f>
        <v>0</v>
      </c>
    </row>
    <row r="3337" spans="1:11" x14ac:dyDescent="0.35">
      <c r="A3337">
        <v>2903644</v>
      </c>
      <c r="B3337">
        <v>0</v>
      </c>
      <c r="C3337">
        <v>49</v>
      </c>
      <c r="D3337">
        <v>4</v>
      </c>
      <c r="E3337">
        <v>1</v>
      </c>
      <c r="F3337">
        <v>0</v>
      </c>
      <c r="G3337">
        <v>0</v>
      </c>
      <c r="H3337">
        <v>0</v>
      </c>
      <c r="I3337">
        <v>2.1944416379939402</v>
      </c>
      <c r="J3337">
        <v>8</v>
      </c>
      <c r="K3337">
        <f>IF(Table2[[#This Row],[GOR1]]=3,1,0)</f>
        <v>0</v>
      </c>
    </row>
    <row r="3338" spans="1:11" x14ac:dyDescent="0.35">
      <c r="A3338">
        <v>2909193</v>
      </c>
      <c r="B3338">
        <v>0</v>
      </c>
      <c r="C3338">
        <v>45</v>
      </c>
      <c r="D3338">
        <v>5</v>
      </c>
      <c r="E3338">
        <v>1</v>
      </c>
      <c r="F3338">
        <v>0</v>
      </c>
      <c r="G3338">
        <v>0</v>
      </c>
      <c r="H3338">
        <v>0</v>
      </c>
      <c r="I3338">
        <v>1.0446770245569399</v>
      </c>
      <c r="J3338">
        <v>8</v>
      </c>
      <c r="K3338">
        <f>IF(Table2[[#This Row],[GOR1]]=3,1,0)</f>
        <v>0</v>
      </c>
    </row>
    <row r="3339" spans="1:11" x14ac:dyDescent="0.35">
      <c r="A3339">
        <v>2901229</v>
      </c>
      <c r="B3339">
        <v>1</v>
      </c>
      <c r="C3339">
        <v>49</v>
      </c>
      <c r="D3339">
        <v>5</v>
      </c>
      <c r="E3339">
        <v>1</v>
      </c>
      <c r="F3339">
        <v>0</v>
      </c>
      <c r="G3339">
        <v>1</v>
      </c>
      <c r="H3339">
        <v>0</v>
      </c>
      <c r="I3339">
        <v>1.4427122540805699</v>
      </c>
      <c r="J3339">
        <v>8</v>
      </c>
      <c r="K3339">
        <f>IF(Table2[[#This Row],[GOR1]]=3,1,0)</f>
        <v>0</v>
      </c>
    </row>
    <row r="3340" spans="1:11" hidden="1" x14ac:dyDescent="0.35">
      <c r="A3340">
        <v>2908717</v>
      </c>
      <c r="B3340">
        <v>1</v>
      </c>
      <c r="C3340">
        <v>0</v>
      </c>
      <c r="D3340">
        <v>5</v>
      </c>
      <c r="E3340">
        <v>1</v>
      </c>
      <c r="F3340">
        <v>0</v>
      </c>
      <c r="G3340">
        <v>0</v>
      </c>
      <c r="H3340">
        <v>0</v>
      </c>
      <c r="I3340">
        <v>1.83992862954402</v>
      </c>
      <c r="J3340">
        <v>8</v>
      </c>
      <c r="K3340">
        <f>IF(Table2[[#This Row],[GOR1]]=3,1,0)</f>
        <v>0</v>
      </c>
    </row>
    <row r="3341" spans="1:11" x14ac:dyDescent="0.35">
      <c r="A3341">
        <v>2902621</v>
      </c>
      <c r="B3341">
        <v>1</v>
      </c>
      <c r="C3341">
        <v>60</v>
      </c>
      <c r="D3341">
        <v>4</v>
      </c>
      <c r="E3341">
        <v>1</v>
      </c>
      <c r="F3341">
        <v>1</v>
      </c>
      <c r="G3341">
        <v>0</v>
      </c>
      <c r="H3341">
        <v>0</v>
      </c>
      <c r="I3341">
        <v>1.0513810124151299</v>
      </c>
      <c r="J3341">
        <v>8</v>
      </c>
      <c r="K3341">
        <f>IF(Table2[[#This Row],[GOR1]]=3,1,0)</f>
        <v>0</v>
      </c>
    </row>
    <row r="3342" spans="1:11" x14ac:dyDescent="0.35">
      <c r="A3342">
        <v>2902757</v>
      </c>
      <c r="B3342">
        <v>0</v>
      </c>
      <c r="C3342">
        <v>43</v>
      </c>
      <c r="D3342">
        <v>4</v>
      </c>
      <c r="E3342">
        <v>3</v>
      </c>
      <c r="F3342">
        <v>0</v>
      </c>
      <c r="G3342">
        <v>0</v>
      </c>
      <c r="H3342">
        <v>0</v>
      </c>
      <c r="I3342">
        <v>0.98523809798510797</v>
      </c>
      <c r="J3342">
        <v>8</v>
      </c>
      <c r="K3342">
        <f>IF(Table2[[#This Row],[GOR1]]=3,1,0)</f>
        <v>0</v>
      </c>
    </row>
    <row r="3343" spans="1:11" x14ac:dyDescent="0.35">
      <c r="A3343">
        <v>2904408</v>
      </c>
      <c r="B3343">
        <v>1</v>
      </c>
      <c r="C3343">
        <v>41</v>
      </c>
      <c r="D3343">
        <v>4</v>
      </c>
      <c r="E3343">
        <v>3</v>
      </c>
      <c r="F3343">
        <v>0</v>
      </c>
      <c r="G3343">
        <v>0</v>
      </c>
      <c r="H3343">
        <v>0</v>
      </c>
      <c r="I3343">
        <v>1.1230683908183801</v>
      </c>
      <c r="J3343">
        <v>8</v>
      </c>
      <c r="K3343">
        <f>IF(Table2[[#This Row],[GOR1]]=3,1,0)</f>
        <v>0</v>
      </c>
    </row>
    <row r="3344" spans="1:11" hidden="1" x14ac:dyDescent="0.35">
      <c r="A3344">
        <v>2907379</v>
      </c>
      <c r="B3344">
        <v>0</v>
      </c>
      <c r="C3344">
        <v>0</v>
      </c>
      <c r="D3344">
        <v>4</v>
      </c>
      <c r="E3344">
        <v>3</v>
      </c>
      <c r="F3344">
        <v>0</v>
      </c>
      <c r="G3344">
        <v>0</v>
      </c>
      <c r="H3344">
        <v>0</v>
      </c>
      <c r="I3344">
        <v>1.11215132475822</v>
      </c>
      <c r="J3344">
        <v>8</v>
      </c>
      <c r="K3344">
        <f>IF(Table2[[#This Row],[GOR1]]=3,1,0)</f>
        <v>0</v>
      </c>
    </row>
    <row r="3345" spans="1:11" hidden="1" x14ac:dyDescent="0.35">
      <c r="A3345">
        <v>2902330</v>
      </c>
      <c r="B3345">
        <v>0</v>
      </c>
      <c r="C3345">
        <v>0</v>
      </c>
      <c r="D3345">
        <v>4</v>
      </c>
      <c r="E3345">
        <v>3</v>
      </c>
      <c r="F3345">
        <v>0</v>
      </c>
      <c r="G3345">
        <v>0</v>
      </c>
      <c r="H3345">
        <v>0</v>
      </c>
      <c r="I3345">
        <v>1.0890225742588999</v>
      </c>
      <c r="J3345">
        <v>8</v>
      </c>
      <c r="K3345">
        <f>IF(Table2[[#This Row],[GOR1]]=3,1,0)</f>
        <v>0</v>
      </c>
    </row>
    <row r="3346" spans="1:11" x14ac:dyDescent="0.35">
      <c r="A3346">
        <v>2907867</v>
      </c>
      <c r="B3346">
        <v>0</v>
      </c>
      <c r="C3346">
        <v>54</v>
      </c>
      <c r="D3346">
        <v>4</v>
      </c>
      <c r="E3346">
        <v>1</v>
      </c>
      <c r="F3346">
        <v>0</v>
      </c>
      <c r="G3346">
        <v>0</v>
      </c>
      <c r="H3346">
        <v>0</v>
      </c>
      <c r="I3346">
        <v>0.93383260974066096</v>
      </c>
      <c r="J3346">
        <v>9</v>
      </c>
      <c r="K3346">
        <f>IF(Table2[[#This Row],[GOR1]]=3,1,0)</f>
        <v>0</v>
      </c>
    </row>
    <row r="3347" spans="1:11" x14ac:dyDescent="0.35">
      <c r="A3347">
        <v>2906330</v>
      </c>
      <c r="B3347">
        <v>1</v>
      </c>
      <c r="C3347">
        <v>68</v>
      </c>
      <c r="D3347">
        <v>4</v>
      </c>
      <c r="E3347">
        <v>1</v>
      </c>
      <c r="F3347">
        <v>1</v>
      </c>
      <c r="G3347">
        <v>0</v>
      </c>
      <c r="H3347">
        <v>0</v>
      </c>
      <c r="I3347">
        <v>0.89226490872908704</v>
      </c>
      <c r="J3347">
        <v>9</v>
      </c>
      <c r="K3347">
        <f>IF(Table2[[#This Row],[GOR1]]=3,1,0)</f>
        <v>0</v>
      </c>
    </row>
    <row r="3348" spans="1:11" x14ac:dyDescent="0.35">
      <c r="A3348">
        <v>2910887</v>
      </c>
      <c r="B3348">
        <v>0</v>
      </c>
      <c r="C3348">
        <v>72</v>
      </c>
      <c r="D3348">
        <v>4</v>
      </c>
      <c r="E3348">
        <v>1</v>
      </c>
      <c r="F3348">
        <v>1</v>
      </c>
      <c r="G3348">
        <v>0</v>
      </c>
      <c r="H3348">
        <v>0</v>
      </c>
      <c r="I3348">
        <v>0.98597062784117795</v>
      </c>
      <c r="J3348">
        <v>9</v>
      </c>
      <c r="K3348">
        <f>IF(Table2[[#This Row],[GOR1]]=3,1,0)</f>
        <v>0</v>
      </c>
    </row>
    <row r="3349" spans="1:11" x14ac:dyDescent="0.35">
      <c r="A3349">
        <v>2901488</v>
      </c>
      <c r="B3349">
        <v>1</v>
      </c>
      <c r="C3349">
        <v>73</v>
      </c>
      <c r="D3349">
        <v>4</v>
      </c>
      <c r="E3349">
        <v>1</v>
      </c>
      <c r="F3349">
        <v>0</v>
      </c>
      <c r="G3349">
        <v>1</v>
      </c>
      <c r="H3349">
        <v>0</v>
      </c>
      <c r="I3349">
        <v>0.99680447967105001</v>
      </c>
      <c r="J3349">
        <v>9</v>
      </c>
      <c r="K3349">
        <f>IF(Table2[[#This Row],[GOR1]]=3,1,0)</f>
        <v>0</v>
      </c>
    </row>
    <row r="3350" spans="1:11" x14ac:dyDescent="0.35">
      <c r="A3350">
        <v>2912065</v>
      </c>
      <c r="B3350">
        <v>0</v>
      </c>
      <c r="C3350">
        <v>56</v>
      </c>
      <c r="D3350">
        <v>1</v>
      </c>
      <c r="E3350">
        <v>1</v>
      </c>
      <c r="F3350">
        <v>0</v>
      </c>
      <c r="G3350">
        <v>0</v>
      </c>
      <c r="H3350">
        <v>1</v>
      </c>
      <c r="I3350">
        <v>0.83615383865338999</v>
      </c>
      <c r="J3350">
        <v>9</v>
      </c>
      <c r="K3350">
        <f>IF(Table2[[#This Row],[GOR1]]=3,1,0)</f>
        <v>0</v>
      </c>
    </row>
    <row r="3351" spans="1:11" x14ac:dyDescent="0.35">
      <c r="A3351">
        <v>2907191</v>
      </c>
      <c r="B3351">
        <v>1</v>
      </c>
      <c r="C3351">
        <v>36</v>
      </c>
      <c r="D3351">
        <v>1</v>
      </c>
      <c r="E3351">
        <v>1</v>
      </c>
      <c r="F3351">
        <v>1</v>
      </c>
      <c r="G3351">
        <v>0</v>
      </c>
      <c r="H3351">
        <v>0</v>
      </c>
      <c r="I3351">
        <v>1.0281648970111601</v>
      </c>
      <c r="J3351">
        <v>9</v>
      </c>
      <c r="K3351">
        <f>IF(Table2[[#This Row],[GOR1]]=3,1,0)</f>
        <v>0</v>
      </c>
    </row>
    <row r="3352" spans="1:11" x14ac:dyDescent="0.35">
      <c r="A3352">
        <v>2907865</v>
      </c>
      <c r="B3352">
        <v>0</v>
      </c>
      <c r="C3352">
        <v>89</v>
      </c>
      <c r="D3352">
        <v>1</v>
      </c>
      <c r="E3352">
        <v>1</v>
      </c>
      <c r="F3352">
        <v>0</v>
      </c>
      <c r="G3352">
        <v>1</v>
      </c>
      <c r="H3352">
        <v>0</v>
      </c>
      <c r="I3352">
        <v>0.94840314664840597</v>
      </c>
      <c r="J3352">
        <v>9</v>
      </c>
      <c r="K3352">
        <f>IF(Table2[[#This Row],[GOR1]]=3,1,0)</f>
        <v>0</v>
      </c>
    </row>
    <row r="3353" spans="1:11" x14ac:dyDescent="0.35">
      <c r="A3353">
        <v>2902677</v>
      </c>
      <c r="B3353">
        <v>0</v>
      </c>
      <c r="C3353">
        <v>77</v>
      </c>
      <c r="D3353">
        <v>1</v>
      </c>
      <c r="E3353">
        <v>1</v>
      </c>
      <c r="F3353">
        <v>0</v>
      </c>
      <c r="G3353">
        <v>0</v>
      </c>
      <c r="H3353">
        <v>0</v>
      </c>
      <c r="I3353">
        <v>0.94840314664840597</v>
      </c>
      <c r="J3353">
        <v>9</v>
      </c>
      <c r="K3353">
        <f>IF(Table2[[#This Row],[GOR1]]=3,1,0)</f>
        <v>0</v>
      </c>
    </row>
    <row r="3354" spans="1:11" x14ac:dyDescent="0.35">
      <c r="A3354">
        <v>2901917</v>
      </c>
      <c r="B3354">
        <v>0</v>
      </c>
      <c r="C3354">
        <v>81</v>
      </c>
      <c r="D3354">
        <v>1</v>
      </c>
      <c r="E3354">
        <v>1</v>
      </c>
      <c r="F3354">
        <v>0</v>
      </c>
      <c r="G3354">
        <v>0</v>
      </c>
      <c r="H3354">
        <v>0</v>
      </c>
      <c r="I3354">
        <v>0.94840314664840597</v>
      </c>
      <c r="J3354">
        <v>9</v>
      </c>
      <c r="K3354">
        <f>IF(Table2[[#This Row],[GOR1]]=3,1,0)</f>
        <v>0</v>
      </c>
    </row>
    <row r="3355" spans="1:11" x14ac:dyDescent="0.35">
      <c r="A3355">
        <v>2907278</v>
      </c>
      <c r="B3355">
        <v>0</v>
      </c>
      <c r="C3355">
        <v>37</v>
      </c>
      <c r="D3355">
        <v>1</v>
      </c>
      <c r="E3355">
        <v>1</v>
      </c>
      <c r="F3355">
        <v>0</v>
      </c>
      <c r="G3355">
        <v>1</v>
      </c>
      <c r="H3355">
        <v>0</v>
      </c>
      <c r="I3355">
        <v>0.77038468075006095</v>
      </c>
      <c r="J3355">
        <v>9</v>
      </c>
      <c r="K3355">
        <f>IF(Table2[[#This Row],[GOR1]]=3,1,0)</f>
        <v>0</v>
      </c>
    </row>
    <row r="3356" spans="1:11" x14ac:dyDescent="0.35">
      <c r="A3356">
        <v>2901203</v>
      </c>
      <c r="B3356">
        <v>1</v>
      </c>
      <c r="C3356">
        <v>40</v>
      </c>
      <c r="D3356">
        <v>1</v>
      </c>
      <c r="E3356">
        <v>1</v>
      </c>
      <c r="F3356">
        <v>0</v>
      </c>
      <c r="G3356">
        <v>0</v>
      </c>
      <c r="H3356">
        <v>0</v>
      </c>
      <c r="I3356">
        <v>0.89473611144038401</v>
      </c>
      <c r="J3356">
        <v>9</v>
      </c>
      <c r="K3356">
        <f>IF(Table2[[#This Row],[GOR1]]=3,1,0)</f>
        <v>0</v>
      </c>
    </row>
    <row r="3357" spans="1:11" hidden="1" x14ac:dyDescent="0.35">
      <c r="A3357">
        <v>2911562</v>
      </c>
      <c r="B3357">
        <v>0</v>
      </c>
      <c r="C3357">
        <v>0</v>
      </c>
      <c r="D3357">
        <v>1</v>
      </c>
      <c r="E3357">
        <v>1</v>
      </c>
      <c r="F3357">
        <v>0</v>
      </c>
      <c r="G3357">
        <v>0</v>
      </c>
      <c r="H3357">
        <v>0</v>
      </c>
      <c r="I3357">
        <v>0.81877789893059605</v>
      </c>
      <c r="J3357">
        <v>9</v>
      </c>
      <c r="K3357">
        <f>IF(Table2[[#This Row],[GOR1]]=3,1,0)</f>
        <v>0</v>
      </c>
    </row>
    <row r="3358" spans="1:11" hidden="1" x14ac:dyDescent="0.35">
      <c r="A3358">
        <v>2906493</v>
      </c>
      <c r="B3358">
        <v>0</v>
      </c>
      <c r="C3358">
        <v>0</v>
      </c>
      <c r="D3358">
        <v>1</v>
      </c>
      <c r="E3358">
        <v>1</v>
      </c>
      <c r="F3358">
        <v>0</v>
      </c>
      <c r="G3358">
        <v>0</v>
      </c>
      <c r="H3358">
        <v>0</v>
      </c>
      <c r="I3358">
        <v>0.85987182094785397</v>
      </c>
      <c r="J3358">
        <v>9</v>
      </c>
      <c r="K3358">
        <f>IF(Table2[[#This Row],[GOR1]]=3,1,0)</f>
        <v>0</v>
      </c>
    </row>
    <row r="3359" spans="1:11" x14ac:dyDescent="0.35">
      <c r="A3359">
        <v>2910040</v>
      </c>
      <c r="B3359">
        <v>0</v>
      </c>
      <c r="C3359">
        <v>52</v>
      </c>
      <c r="D3359">
        <v>4</v>
      </c>
      <c r="E3359">
        <v>1</v>
      </c>
      <c r="F3359">
        <v>0</v>
      </c>
      <c r="G3359">
        <v>0</v>
      </c>
      <c r="H3359">
        <v>0</v>
      </c>
      <c r="I3359">
        <v>0.73708799071631004</v>
      </c>
      <c r="J3359">
        <v>9</v>
      </c>
      <c r="K3359">
        <f>IF(Table2[[#This Row],[GOR1]]=3,1,0)</f>
        <v>0</v>
      </c>
    </row>
    <row r="3360" spans="1:11" x14ac:dyDescent="0.35">
      <c r="A3360">
        <v>2906226</v>
      </c>
      <c r="B3360">
        <v>1</v>
      </c>
      <c r="C3360">
        <v>59</v>
      </c>
      <c r="D3360">
        <v>4</v>
      </c>
      <c r="E3360">
        <v>1</v>
      </c>
      <c r="F3360">
        <v>0</v>
      </c>
      <c r="G3360">
        <v>1</v>
      </c>
      <c r="H3360">
        <v>0</v>
      </c>
      <c r="I3360">
        <v>0.79997806800881299</v>
      </c>
      <c r="J3360">
        <v>9</v>
      </c>
      <c r="K3360">
        <f>IF(Table2[[#This Row],[GOR1]]=3,1,0)</f>
        <v>0</v>
      </c>
    </row>
    <row r="3361" spans="1:11" hidden="1" x14ac:dyDescent="0.35">
      <c r="A3361">
        <v>2909485</v>
      </c>
      <c r="B3361">
        <v>0</v>
      </c>
      <c r="C3361">
        <v>0</v>
      </c>
      <c r="D3361">
        <v>4</v>
      </c>
      <c r="E3361">
        <v>1</v>
      </c>
      <c r="F3361">
        <v>0</v>
      </c>
      <c r="G3361">
        <v>0</v>
      </c>
      <c r="H3361">
        <v>0</v>
      </c>
      <c r="I3361">
        <v>0.90429539199551701</v>
      </c>
      <c r="J3361">
        <v>9</v>
      </c>
      <c r="K3361">
        <f>IF(Table2[[#This Row],[GOR1]]=3,1,0)</f>
        <v>0</v>
      </c>
    </row>
    <row r="3362" spans="1:11" hidden="1" x14ac:dyDescent="0.35">
      <c r="A3362">
        <v>2910103</v>
      </c>
      <c r="B3362">
        <v>0</v>
      </c>
      <c r="C3362">
        <v>0</v>
      </c>
      <c r="D3362">
        <v>4</v>
      </c>
      <c r="E3362">
        <v>1</v>
      </c>
      <c r="F3362">
        <v>0</v>
      </c>
      <c r="G3362">
        <v>0</v>
      </c>
      <c r="H3362">
        <v>0</v>
      </c>
      <c r="I3362">
        <v>0.92058973445927705</v>
      </c>
      <c r="J3362">
        <v>9</v>
      </c>
      <c r="K3362">
        <f>IF(Table2[[#This Row],[GOR1]]=3,1,0)</f>
        <v>0</v>
      </c>
    </row>
    <row r="3363" spans="1:11" hidden="1" x14ac:dyDescent="0.35">
      <c r="A3363">
        <v>2903752</v>
      </c>
      <c r="B3363">
        <v>1</v>
      </c>
      <c r="C3363">
        <v>0</v>
      </c>
      <c r="D3363">
        <v>4</v>
      </c>
      <c r="E3363">
        <v>1</v>
      </c>
      <c r="F3363">
        <v>0</v>
      </c>
      <c r="G3363">
        <v>0</v>
      </c>
      <c r="H3363">
        <v>0</v>
      </c>
      <c r="I3363">
        <v>0.82207538583586304</v>
      </c>
      <c r="J3363">
        <v>9</v>
      </c>
      <c r="K3363">
        <f>IF(Table2[[#This Row],[GOR1]]=3,1,0)</f>
        <v>0</v>
      </c>
    </row>
    <row r="3364" spans="1:11" hidden="1" x14ac:dyDescent="0.35">
      <c r="A3364">
        <v>2908995</v>
      </c>
      <c r="B3364">
        <v>0</v>
      </c>
      <c r="C3364">
        <v>0</v>
      </c>
      <c r="D3364">
        <v>1</v>
      </c>
      <c r="E3364">
        <v>1</v>
      </c>
      <c r="F3364">
        <v>0</v>
      </c>
      <c r="G3364">
        <v>0</v>
      </c>
      <c r="H3364">
        <v>0</v>
      </c>
      <c r="I3364">
        <v>1.5181523108653501</v>
      </c>
      <c r="J3364">
        <v>9</v>
      </c>
      <c r="K3364">
        <f>IF(Table2[[#This Row],[GOR1]]=3,1,0)</f>
        <v>0</v>
      </c>
    </row>
    <row r="3365" spans="1:11" hidden="1" x14ac:dyDescent="0.35">
      <c r="A3365">
        <v>2903422</v>
      </c>
      <c r="B3365">
        <v>1</v>
      </c>
      <c r="C3365">
        <v>0</v>
      </c>
      <c r="D3365">
        <v>1</v>
      </c>
      <c r="E3365">
        <v>1</v>
      </c>
      <c r="F3365">
        <v>1</v>
      </c>
      <c r="G3365">
        <v>0</v>
      </c>
      <c r="H3365">
        <v>0</v>
      </c>
      <c r="I3365">
        <v>1.8517368841127799</v>
      </c>
      <c r="J3365">
        <v>9</v>
      </c>
      <c r="K3365">
        <f>IF(Table2[[#This Row],[GOR1]]=3,1,0)</f>
        <v>0</v>
      </c>
    </row>
    <row r="3366" spans="1:11" x14ac:dyDescent="0.35">
      <c r="A3366">
        <v>2905828</v>
      </c>
      <c r="B3366">
        <v>0</v>
      </c>
      <c r="C3366">
        <v>70</v>
      </c>
      <c r="D3366">
        <v>1</v>
      </c>
      <c r="E3366">
        <v>1</v>
      </c>
      <c r="F3366">
        <v>0</v>
      </c>
      <c r="G3366">
        <v>1</v>
      </c>
      <c r="H3366">
        <v>0</v>
      </c>
      <c r="I3366">
        <v>0.85906070985341199</v>
      </c>
      <c r="J3366">
        <v>9</v>
      </c>
      <c r="K3366">
        <f>IF(Table2[[#This Row],[GOR1]]=3,1,0)</f>
        <v>0</v>
      </c>
    </row>
    <row r="3367" spans="1:11" x14ac:dyDescent="0.35">
      <c r="A3367">
        <v>2903068</v>
      </c>
      <c r="B3367">
        <v>0</v>
      </c>
      <c r="C3367">
        <v>48</v>
      </c>
      <c r="D3367">
        <v>1</v>
      </c>
      <c r="E3367">
        <v>1</v>
      </c>
      <c r="F3367">
        <v>0</v>
      </c>
      <c r="G3367">
        <v>1</v>
      </c>
      <c r="H3367">
        <v>0</v>
      </c>
      <c r="I3367">
        <v>0.82798516514619402</v>
      </c>
      <c r="J3367">
        <v>9</v>
      </c>
      <c r="K3367">
        <f>IF(Table2[[#This Row],[GOR1]]=3,1,0)</f>
        <v>0</v>
      </c>
    </row>
    <row r="3368" spans="1:11" x14ac:dyDescent="0.35">
      <c r="A3368">
        <v>2909223</v>
      </c>
      <c r="B3368">
        <v>0</v>
      </c>
      <c r="C3368">
        <v>36</v>
      </c>
      <c r="D3368">
        <v>1</v>
      </c>
      <c r="E3368">
        <v>1</v>
      </c>
      <c r="F3368">
        <v>0</v>
      </c>
      <c r="G3368">
        <v>0</v>
      </c>
      <c r="H3368">
        <v>0</v>
      </c>
      <c r="I3368">
        <v>0.58876582620958495</v>
      </c>
      <c r="J3368">
        <v>9</v>
      </c>
      <c r="K3368">
        <f>IF(Table2[[#This Row],[GOR1]]=3,1,0)</f>
        <v>0</v>
      </c>
    </row>
    <row r="3369" spans="1:11" hidden="1" x14ac:dyDescent="0.35">
      <c r="A3369">
        <v>2901900</v>
      </c>
      <c r="B3369">
        <v>1</v>
      </c>
      <c r="C3369">
        <v>0</v>
      </c>
      <c r="D3369">
        <v>1</v>
      </c>
      <c r="E3369">
        <v>1</v>
      </c>
      <c r="F3369">
        <v>0</v>
      </c>
      <c r="G3369">
        <v>0</v>
      </c>
      <c r="H3369">
        <v>0</v>
      </c>
      <c r="I3369">
        <v>0.60602595041620899</v>
      </c>
      <c r="J3369">
        <v>9</v>
      </c>
      <c r="K3369">
        <f>IF(Table2[[#This Row],[GOR1]]=3,1,0)</f>
        <v>0</v>
      </c>
    </row>
    <row r="3370" spans="1:11" hidden="1" x14ac:dyDescent="0.35">
      <c r="A3370">
        <v>2901982</v>
      </c>
      <c r="B3370">
        <v>0</v>
      </c>
      <c r="C3370">
        <v>0</v>
      </c>
      <c r="D3370">
        <v>1</v>
      </c>
      <c r="E3370">
        <v>1</v>
      </c>
      <c r="F3370">
        <v>0</v>
      </c>
      <c r="G3370">
        <v>0</v>
      </c>
      <c r="H3370">
        <v>0</v>
      </c>
      <c r="I3370">
        <v>0.63698293104255499</v>
      </c>
      <c r="J3370">
        <v>9</v>
      </c>
      <c r="K3370">
        <f>IF(Table2[[#This Row],[GOR1]]=3,1,0)</f>
        <v>0</v>
      </c>
    </row>
    <row r="3371" spans="1:11" x14ac:dyDescent="0.35">
      <c r="A3371">
        <v>2902685</v>
      </c>
      <c r="B3371">
        <v>1</v>
      </c>
      <c r="C3371">
        <v>59</v>
      </c>
      <c r="D3371">
        <v>2</v>
      </c>
      <c r="E3371">
        <v>1</v>
      </c>
      <c r="F3371">
        <v>0</v>
      </c>
      <c r="G3371">
        <v>0</v>
      </c>
      <c r="H3371">
        <v>0</v>
      </c>
      <c r="I3371">
        <v>1.03177244685448</v>
      </c>
      <c r="J3371">
        <v>9</v>
      </c>
      <c r="K3371">
        <f>IF(Table2[[#This Row],[GOR1]]=3,1,0)</f>
        <v>0</v>
      </c>
    </row>
    <row r="3372" spans="1:11" x14ac:dyDescent="0.35">
      <c r="A3372">
        <v>2910788</v>
      </c>
      <c r="B3372">
        <v>0</v>
      </c>
      <c r="C3372">
        <v>53</v>
      </c>
      <c r="D3372">
        <v>2</v>
      </c>
      <c r="E3372">
        <v>1</v>
      </c>
      <c r="F3372">
        <v>0</v>
      </c>
      <c r="G3372">
        <v>1</v>
      </c>
      <c r="H3372">
        <v>0</v>
      </c>
      <c r="I3372">
        <v>0.97666615346790697</v>
      </c>
      <c r="J3372">
        <v>9</v>
      </c>
      <c r="K3372">
        <f>IF(Table2[[#This Row],[GOR1]]=3,1,0)</f>
        <v>0</v>
      </c>
    </row>
    <row r="3373" spans="1:11" x14ac:dyDescent="0.35">
      <c r="A3373">
        <v>2903818</v>
      </c>
      <c r="B3373">
        <v>0</v>
      </c>
      <c r="C3373">
        <v>52</v>
      </c>
      <c r="D3373">
        <v>1</v>
      </c>
      <c r="E3373">
        <v>1</v>
      </c>
      <c r="F3373">
        <v>0</v>
      </c>
      <c r="G3373">
        <v>1</v>
      </c>
      <c r="H3373">
        <v>0</v>
      </c>
      <c r="I3373">
        <v>1.0003586086549601</v>
      </c>
      <c r="J3373">
        <v>9</v>
      </c>
      <c r="K3373">
        <f>IF(Table2[[#This Row],[GOR1]]=3,1,0)</f>
        <v>0</v>
      </c>
    </row>
    <row r="3374" spans="1:11" hidden="1" x14ac:dyDescent="0.35">
      <c r="A3374">
        <v>2909880</v>
      </c>
      <c r="B3374">
        <v>0</v>
      </c>
      <c r="C3374">
        <v>0</v>
      </c>
      <c r="D3374">
        <v>1</v>
      </c>
      <c r="E3374">
        <v>1</v>
      </c>
      <c r="F3374">
        <v>0</v>
      </c>
      <c r="G3374">
        <v>0</v>
      </c>
      <c r="H3374">
        <v>0</v>
      </c>
      <c r="I3374">
        <v>1.20900340323987</v>
      </c>
      <c r="J3374">
        <v>9</v>
      </c>
      <c r="K3374">
        <f>IF(Table2[[#This Row],[GOR1]]=3,1,0)</f>
        <v>0</v>
      </c>
    </row>
    <row r="3375" spans="1:11" hidden="1" x14ac:dyDescent="0.35">
      <c r="A3375">
        <v>2903741</v>
      </c>
      <c r="B3375">
        <v>0</v>
      </c>
      <c r="C3375">
        <v>0</v>
      </c>
      <c r="D3375">
        <v>1</v>
      </c>
      <c r="E3375">
        <v>1</v>
      </c>
      <c r="F3375">
        <v>0</v>
      </c>
      <c r="G3375">
        <v>0</v>
      </c>
      <c r="H3375">
        <v>0</v>
      </c>
      <c r="I3375">
        <v>1.0190790563332</v>
      </c>
      <c r="J3375">
        <v>9</v>
      </c>
      <c r="K3375">
        <f>IF(Table2[[#This Row],[GOR1]]=3,1,0)</f>
        <v>0</v>
      </c>
    </row>
    <row r="3376" spans="1:11" hidden="1" x14ac:dyDescent="0.35">
      <c r="A3376">
        <v>2911433</v>
      </c>
      <c r="B3376">
        <v>0</v>
      </c>
      <c r="C3376">
        <v>0</v>
      </c>
      <c r="D3376">
        <v>2</v>
      </c>
      <c r="E3376">
        <v>1</v>
      </c>
      <c r="F3376">
        <v>0</v>
      </c>
      <c r="G3376">
        <v>0</v>
      </c>
      <c r="H3376">
        <v>0</v>
      </c>
      <c r="I3376">
        <v>3.5562903909428001</v>
      </c>
      <c r="J3376">
        <v>9</v>
      </c>
      <c r="K3376">
        <f>IF(Table2[[#This Row],[GOR1]]=3,1,0)</f>
        <v>0</v>
      </c>
    </row>
    <row r="3377" spans="1:11" x14ac:dyDescent="0.35">
      <c r="A3377">
        <v>2905743</v>
      </c>
      <c r="B3377">
        <v>1</v>
      </c>
      <c r="C3377">
        <v>54</v>
      </c>
      <c r="D3377">
        <v>2</v>
      </c>
      <c r="E3377">
        <v>2</v>
      </c>
      <c r="F3377">
        <v>0</v>
      </c>
      <c r="G3377">
        <v>0</v>
      </c>
      <c r="H3377">
        <v>0</v>
      </c>
      <c r="I3377">
        <v>1.0112836569169099</v>
      </c>
      <c r="J3377">
        <v>9</v>
      </c>
      <c r="K3377">
        <f>IF(Table2[[#This Row],[GOR1]]=3,1,0)</f>
        <v>0</v>
      </c>
    </row>
    <row r="3378" spans="1:11" x14ac:dyDescent="0.35">
      <c r="A3378">
        <v>2911318</v>
      </c>
      <c r="B3378">
        <v>0</v>
      </c>
      <c r="C3378">
        <v>49</v>
      </c>
      <c r="D3378">
        <v>2</v>
      </c>
      <c r="E3378">
        <v>1</v>
      </c>
      <c r="F3378">
        <v>0</v>
      </c>
      <c r="G3378">
        <v>0</v>
      </c>
      <c r="H3378">
        <v>1</v>
      </c>
      <c r="I3378">
        <v>1.2544206198878201</v>
      </c>
      <c r="J3378">
        <v>9</v>
      </c>
      <c r="K3378">
        <f>IF(Table2[[#This Row],[GOR1]]=3,1,0)</f>
        <v>0</v>
      </c>
    </row>
    <row r="3379" spans="1:11" x14ac:dyDescent="0.35">
      <c r="A3379">
        <v>2912431</v>
      </c>
      <c r="B3379">
        <v>1</v>
      </c>
      <c r="C3379">
        <v>45</v>
      </c>
      <c r="D3379">
        <v>2</v>
      </c>
      <c r="E3379">
        <v>1</v>
      </c>
      <c r="F3379">
        <v>0</v>
      </c>
      <c r="G3379">
        <v>0</v>
      </c>
      <c r="H3379">
        <v>1</v>
      </c>
      <c r="I3379">
        <v>1.68570308794681</v>
      </c>
      <c r="J3379">
        <v>9</v>
      </c>
      <c r="K3379">
        <f>IF(Table2[[#This Row],[GOR1]]=3,1,0)</f>
        <v>0</v>
      </c>
    </row>
    <row r="3380" spans="1:11" hidden="1" x14ac:dyDescent="0.35">
      <c r="A3380">
        <v>2903342</v>
      </c>
      <c r="B3380">
        <v>0</v>
      </c>
      <c r="C3380">
        <v>0</v>
      </c>
      <c r="D3380">
        <v>2</v>
      </c>
      <c r="E3380">
        <v>1</v>
      </c>
      <c r="F3380">
        <v>0</v>
      </c>
      <c r="G3380">
        <v>0</v>
      </c>
      <c r="H3380">
        <v>1</v>
      </c>
      <c r="I3380">
        <v>1.4351122016042099</v>
      </c>
      <c r="J3380">
        <v>9</v>
      </c>
      <c r="K3380">
        <f>IF(Table2[[#This Row],[GOR1]]=3,1,0)</f>
        <v>0</v>
      </c>
    </row>
    <row r="3381" spans="1:11" x14ac:dyDescent="0.35">
      <c r="A3381">
        <v>2906255</v>
      </c>
      <c r="B3381">
        <v>0</v>
      </c>
      <c r="C3381">
        <v>37</v>
      </c>
      <c r="D3381">
        <v>2</v>
      </c>
      <c r="E3381">
        <v>1</v>
      </c>
      <c r="F3381">
        <v>0</v>
      </c>
      <c r="G3381">
        <v>0</v>
      </c>
      <c r="H3381">
        <v>0</v>
      </c>
      <c r="I3381">
        <v>1.3296292471061799</v>
      </c>
      <c r="J3381">
        <v>9</v>
      </c>
      <c r="K3381">
        <f>IF(Table2[[#This Row],[GOR1]]=3,1,0)</f>
        <v>0</v>
      </c>
    </row>
    <row r="3382" spans="1:11" x14ac:dyDescent="0.35">
      <c r="A3382">
        <v>2905819</v>
      </c>
      <c r="B3382">
        <v>1</v>
      </c>
      <c r="C3382">
        <v>30</v>
      </c>
      <c r="D3382">
        <v>2</v>
      </c>
      <c r="E3382">
        <v>1</v>
      </c>
      <c r="F3382">
        <v>1</v>
      </c>
      <c r="G3382">
        <v>0</v>
      </c>
      <c r="H3382">
        <v>0</v>
      </c>
      <c r="I3382">
        <v>1.6313289355687599</v>
      </c>
      <c r="J3382">
        <v>9</v>
      </c>
      <c r="K3382">
        <f>IF(Table2[[#This Row],[GOR1]]=3,1,0)</f>
        <v>0</v>
      </c>
    </row>
    <row r="3383" spans="1:11" x14ac:dyDescent="0.35">
      <c r="A3383">
        <v>2906645</v>
      </c>
      <c r="B3383">
        <v>0</v>
      </c>
      <c r="C3383">
        <v>55</v>
      </c>
      <c r="D3383">
        <v>5</v>
      </c>
      <c r="E3383">
        <v>1</v>
      </c>
      <c r="F3383">
        <v>0</v>
      </c>
      <c r="G3383">
        <v>0</v>
      </c>
      <c r="H3383">
        <v>0</v>
      </c>
      <c r="I3383">
        <v>0.98383936730166499</v>
      </c>
      <c r="J3383">
        <v>9</v>
      </c>
      <c r="K3383">
        <f>IF(Table2[[#This Row],[GOR1]]=3,1,0)</f>
        <v>0</v>
      </c>
    </row>
    <row r="3384" spans="1:11" x14ac:dyDescent="0.35">
      <c r="A3384">
        <v>2905617</v>
      </c>
      <c r="B3384">
        <v>1</v>
      </c>
      <c r="C3384">
        <v>58</v>
      </c>
      <c r="D3384">
        <v>5</v>
      </c>
      <c r="E3384">
        <v>1</v>
      </c>
      <c r="F3384">
        <v>0</v>
      </c>
      <c r="G3384">
        <v>0</v>
      </c>
      <c r="H3384">
        <v>0</v>
      </c>
      <c r="I3384">
        <v>1.02894266509744</v>
      </c>
      <c r="J3384">
        <v>9</v>
      </c>
      <c r="K3384">
        <f>IF(Table2[[#This Row],[GOR1]]=3,1,0)</f>
        <v>0</v>
      </c>
    </row>
    <row r="3385" spans="1:11" x14ac:dyDescent="0.35">
      <c r="A3385">
        <v>2902181</v>
      </c>
      <c r="B3385">
        <v>0</v>
      </c>
      <c r="C3385">
        <v>39</v>
      </c>
      <c r="D3385">
        <v>3</v>
      </c>
      <c r="E3385">
        <v>1</v>
      </c>
      <c r="F3385">
        <v>0</v>
      </c>
      <c r="G3385">
        <v>0</v>
      </c>
      <c r="H3385">
        <v>1</v>
      </c>
      <c r="I3385">
        <v>0.81054542148986597</v>
      </c>
      <c r="J3385">
        <v>9</v>
      </c>
      <c r="K3385">
        <f>IF(Table2[[#This Row],[GOR1]]=3,1,0)</f>
        <v>0</v>
      </c>
    </row>
    <row r="3386" spans="1:11" x14ac:dyDescent="0.35">
      <c r="A3386">
        <v>2904521</v>
      </c>
      <c r="B3386">
        <v>1</v>
      </c>
      <c r="C3386">
        <v>50</v>
      </c>
      <c r="D3386">
        <v>3</v>
      </c>
      <c r="E3386">
        <v>1</v>
      </c>
      <c r="F3386">
        <v>0</v>
      </c>
      <c r="G3386">
        <v>0</v>
      </c>
      <c r="H3386">
        <v>1</v>
      </c>
      <c r="I3386">
        <v>0.91227121239143805</v>
      </c>
      <c r="J3386">
        <v>9</v>
      </c>
      <c r="K3386">
        <f>IF(Table2[[#This Row],[GOR1]]=3,1,0)</f>
        <v>0</v>
      </c>
    </row>
    <row r="3387" spans="1:11" hidden="1" x14ac:dyDescent="0.35">
      <c r="A3387">
        <v>2901353</v>
      </c>
      <c r="B3387">
        <v>0</v>
      </c>
      <c r="C3387">
        <v>0</v>
      </c>
      <c r="D3387">
        <v>3</v>
      </c>
      <c r="E3387">
        <v>1</v>
      </c>
      <c r="F3387">
        <v>0</v>
      </c>
      <c r="G3387">
        <v>0</v>
      </c>
      <c r="H3387">
        <v>1</v>
      </c>
      <c r="I3387">
        <v>0.94082823619381994</v>
      </c>
      <c r="J3387">
        <v>9</v>
      </c>
      <c r="K3387">
        <f>IF(Table2[[#This Row],[GOR1]]=3,1,0)</f>
        <v>0</v>
      </c>
    </row>
    <row r="3388" spans="1:11" hidden="1" x14ac:dyDescent="0.35">
      <c r="A3388">
        <v>2903458</v>
      </c>
      <c r="B3388">
        <v>0</v>
      </c>
      <c r="C3388">
        <v>0</v>
      </c>
      <c r="D3388">
        <v>3</v>
      </c>
      <c r="E3388">
        <v>1</v>
      </c>
      <c r="F3388">
        <v>0</v>
      </c>
      <c r="G3388">
        <v>0</v>
      </c>
      <c r="H3388">
        <v>1</v>
      </c>
      <c r="I3388">
        <v>1.0083967104464</v>
      </c>
      <c r="J3388">
        <v>9</v>
      </c>
      <c r="K3388">
        <f>IF(Table2[[#This Row],[GOR1]]=3,1,0)</f>
        <v>0</v>
      </c>
    </row>
    <row r="3389" spans="1:11" hidden="1" x14ac:dyDescent="0.35">
      <c r="A3389">
        <v>2904054</v>
      </c>
      <c r="B3389">
        <v>0</v>
      </c>
      <c r="C3389">
        <v>0</v>
      </c>
      <c r="D3389">
        <v>3</v>
      </c>
      <c r="E3389">
        <v>1</v>
      </c>
      <c r="F3389">
        <v>0</v>
      </c>
      <c r="G3389">
        <v>0</v>
      </c>
      <c r="H3389">
        <v>1</v>
      </c>
      <c r="I3389">
        <v>0.892646237202808</v>
      </c>
      <c r="J3389">
        <v>9</v>
      </c>
      <c r="K3389">
        <f>IF(Table2[[#This Row],[GOR1]]=3,1,0)</f>
        <v>0</v>
      </c>
    </row>
    <row r="3390" spans="1:11" x14ac:dyDescent="0.35">
      <c r="A3390">
        <v>2905740</v>
      </c>
      <c r="B3390">
        <v>1</v>
      </c>
      <c r="C3390">
        <v>82</v>
      </c>
      <c r="D3390">
        <v>1</v>
      </c>
      <c r="E3390">
        <v>1</v>
      </c>
      <c r="F3390">
        <v>0</v>
      </c>
      <c r="G3390">
        <v>1</v>
      </c>
      <c r="H3390">
        <v>0</v>
      </c>
      <c r="I3390">
        <v>0.83551387507388097</v>
      </c>
      <c r="J3390">
        <v>9</v>
      </c>
      <c r="K3390">
        <f>IF(Table2[[#This Row],[GOR1]]=3,1,0)</f>
        <v>0</v>
      </c>
    </row>
    <row r="3391" spans="1:11" x14ac:dyDescent="0.35">
      <c r="A3391">
        <v>2904416</v>
      </c>
      <c r="B3391">
        <v>0</v>
      </c>
      <c r="C3391">
        <v>38</v>
      </c>
      <c r="D3391">
        <v>1</v>
      </c>
      <c r="E3391">
        <v>1</v>
      </c>
      <c r="F3391">
        <v>0</v>
      </c>
      <c r="G3391">
        <v>0</v>
      </c>
      <c r="H3391">
        <v>0</v>
      </c>
      <c r="I3391">
        <v>0.54695104255334204</v>
      </c>
      <c r="J3391">
        <v>9</v>
      </c>
      <c r="K3391">
        <f>IF(Table2[[#This Row],[GOR1]]=3,1,0)</f>
        <v>0</v>
      </c>
    </row>
    <row r="3392" spans="1:11" hidden="1" x14ac:dyDescent="0.35">
      <c r="A3392">
        <v>2906525</v>
      </c>
      <c r="B3392">
        <v>1</v>
      </c>
      <c r="C3392">
        <v>0</v>
      </c>
      <c r="D3392">
        <v>1</v>
      </c>
      <c r="E3392">
        <v>1</v>
      </c>
      <c r="F3392">
        <v>0</v>
      </c>
      <c r="G3392">
        <v>0</v>
      </c>
      <c r="H3392">
        <v>0</v>
      </c>
      <c r="I3392">
        <v>0.83322882113156405</v>
      </c>
      <c r="J3392">
        <v>9</v>
      </c>
      <c r="K3392">
        <f>IF(Table2[[#This Row],[GOR1]]=3,1,0)</f>
        <v>0</v>
      </c>
    </row>
    <row r="3393" spans="1:11" hidden="1" x14ac:dyDescent="0.35">
      <c r="A3393">
        <v>2903431</v>
      </c>
      <c r="B3393">
        <v>1</v>
      </c>
      <c r="C3393">
        <v>0</v>
      </c>
      <c r="D3393">
        <v>1</v>
      </c>
      <c r="E3393">
        <v>1</v>
      </c>
      <c r="F3393">
        <v>0</v>
      </c>
      <c r="G3393">
        <v>0</v>
      </c>
      <c r="H3393">
        <v>0</v>
      </c>
      <c r="I3393">
        <v>0.83322882113156405</v>
      </c>
      <c r="J3393">
        <v>9</v>
      </c>
      <c r="K3393">
        <f>IF(Table2[[#This Row],[GOR1]]=3,1,0)</f>
        <v>0</v>
      </c>
    </row>
    <row r="3394" spans="1:11" x14ac:dyDescent="0.35">
      <c r="A3394">
        <v>2907443</v>
      </c>
      <c r="B3394">
        <v>1</v>
      </c>
      <c r="C3394">
        <v>42</v>
      </c>
      <c r="D3394">
        <v>1</v>
      </c>
      <c r="E3394">
        <v>1</v>
      </c>
      <c r="F3394">
        <v>0</v>
      </c>
      <c r="G3394">
        <v>1</v>
      </c>
      <c r="H3394">
        <v>1</v>
      </c>
      <c r="I3394">
        <v>1.0281648970111601</v>
      </c>
      <c r="J3394">
        <v>9</v>
      </c>
      <c r="K3394">
        <f>IF(Table2[[#This Row],[GOR1]]=3,1,0)</f>
        <v>0</v>
      </c>
    </row>
    <row r="3395" spans="1:11" x14ac:dyDescent="0.35">
      <c r="A3395">
        <v>2909558</v>
      </c>
      <c r="B3395">
        <v>1</v>
      </c>
      <c r="C3395">
        <v>76</v>
      </c>
      <c r="D3395">
        <v>3</v>
      </c>
      <c r="E3395">
        <v>1</v>
      </c>
      <c r="F3395">
        <v>0</v>
      </c>
      <c r="G3395">
        <v>1</v>
      </c>
      <c r="H3395">
        <v>0</v>
      </c>
      <c r="I3395">
        <v>0.83551387507388097</v>
      </c>
      <c r="J3395">
        <v>9</v>
      </c>
      <c r="K3395">
        <f>IF(Table2[[#This Row],[GOR1]]=3,1,0)</f>
        <v>0</v>
      </c>
    </row>
    <row r="3396" spans="1:11" x14ac:dyDescent="0.35">
      <c r="A3396">
        <v>2911874</v>
      </c>
      <c r="B3396">
        <v>1</v>
      </c>
      <c r="C3396">
        <v>64</v>
      </c>
      <c r="D3396">
        <v>3</v>
      </c>
      <c r="E3396">
        <v>1</v>
      </c>
      <c r="F3396">
        <v>0</v>
      </c>
      <c r="G3396">
        <v>1</v>
      </c>
      <c r="H3396">
        <v>0</v>
      </c>
      <c r="I3396">
        <v>0.88718583093151004</v>
      </c>
      <c r="J3396">
        <v>8</v>
      </c>
      <c r="K3396">
        <f>IF(Table2[[#This Row],[GOR1]]=3,1,0)</f>
        <v>0</v>
      </c>
    </row>
    <row r="3397" spans="1:11" x14ac:dyDescent="0.35">
      <c r="A3397">
        <v>2906450</v>
      </c>
      <c r="B3397">
        <v>0</v>
      </c>
      <c r="C3397">
        <v>51</v>
      </c>
      <c r="D3397">
        <v>3</v>
      </c>
      <c r="E3397">
        <v>1</v>
      </c>
      <c r="F3397">
        <v>0</v>
      </c>
      <c r="G3397">
        <v>1</v>
      </c>
      <c r="H3397">
        <v>0</v>
      </c>
      <c r="I3397">
        <v>0.80330887761264902</v>
      </c>
      <c r="J3397">
        <v>8</v>
      </c>
      <c r="K3397">
        <f>IF(Table2[[#This Row],[GOR1]]=3,1,0)</f>
        <v>0</v>
      </c>
    </row>
    <row r="3398" spans="1:11" x14ac:dyDescent="0.35">
      <c r="A3398">
        <v>2907515</v>
      </c>
      <c r="B3398">
        <v>0</v>
      </c>
      <c r="C3398">
        <v>62</v>
      </c>
      <c r="D3398">
        <v>3</v>
      </c>
      <c r="E3398">
        <v>1</v>
      </c>
      <c r="F3398">
        <v>0</v>
      </c>
      <c r="G3398">
        <v>0</v>
      </c>
      <c r="H3398">
        <v>0</v>
      </c>
      <c r="I3398">
        <v>0.967688375325093</v>
      </c>
      <c r="J3398">
        <v>9</v>
      </c>
      <c r="K3398">
        <f>IF(Table2[[#This Row],[GOR1]]=3,1,0)</f>
        <v>0</v>
      </c>
    </row>
    <row r="3399" spans="1:11" x14ac:dyDescent="0.35">
      <c r="A3399">
        <v>2905865</v>
      </c>
      <c r="B3399">
        <v>1</v>
      </c>
      <c r="C3399">
        <v>69</v>
      </c>
      <c r="D3399">
        <v>3</v>
      </c>
      <c r="E3399">
        <v>1</v>
      </c>
      <c r="F3399">
        <v>0</v>
      </c>
      <c r="G3399">
        <v>0</v>
      </c>
      <c r="H3399">
        <v>0</v>
      </c>
      <c r="I3399">
        <v>0.96012715123875902</v>
      </c>
      <c r="J3399">
        <v>9</v>
      </c>
      <c r="K3399">
        <f>IF(Table2[[#This Row],[GOR1]]=3,1,0)</f>
        <v>0</v>
      </c>
    </row>
    <row r="3400" spans="1:11" x14ac:dyDescent="0.35">
      <c r="A3400">
        <v>2908768</v>
      </c>
      <c r="B3400">
        <v>0</v>
      </c>
      <c r="C3400">
        <v>79</v>
      </c>
      <c r="D3400">
        <v>2</v>
      </c>
      <c r="E3400">
        <v>1</v>
      </c>
      <c r="F3400">
        <v>0</v>
      </c>
      <c r="G3400">
        <v>1</v>
      </c>
      <c r="H3400">
        <v>0</v>
      </c>
      <c r="I3400">
        <v>0.94840314664840597</v>
      </c>
      <c r="J3400">
        <v>9</v>
      </c>
      <c r="K3400">
        <f>IF(Table2[[#This Row],[GOR1]]=3,1,0)</f>
        <v>0</v>
      </c>
    </row>
    <row r="3401" spans="1:11" x14ac:dyDescent="0.35">
      <c r="A3401">
        <v>2906068</v>
      </c>
      <c r="B3401">
        <v>0</v>
      </c>
      <c r="C3401">
        <v>55</v>
      </c>
      <c r="D3401">
        <v>1</v>
      </c>
      <c r="E3401">
        <v>1</v>
      </c>
      <c r="F3401">
        <v>0</v>
      </c>
      <c r="G3401">
        <v>0</v>
      </c>
      <c r="H3401">
        <v>0</v>
      </c>
      <c r="I3401">
        <v>1.3304466597903299</v>
      </c>
      <c r="J3401">
        <v>9</v>
      </c>
      <c r="K3401">
        <f>IF(Table2[[#This Row],[GOR1]]=3,1,0)</f>
        <v>0</v>
      </c>
    </row>
    <row r="3402" spans="1:11" x14ac:dyDescent="0.35">
      <c r="A3402">
        <v>2901473</v>
      </c>
      <c r="B3402">
        <v>0</v>
      </c>
      <c r="C3402">
        <v>53</v>
      </c>
      <c r="D3402">
        <v>1</v>
      </c>
      <c r="E3402">
        <v>1</v>
      </c>
      <c r="F3402">
        <v>0</v>
      </c>
      <c r="G3402">
        <v>0</v>
      </c>
      <c r="H3402">
        <v>0</v>
      </c>
      <c r="I3402">
        <v>1.0932220946984099</v>
      </c>
      <c r="J3402">
        <v>9</v>
      </c>
      <c r="K3402">
        <f>IF(Table2[[#This Row],[GOR1]]=3,1,0)</f>
        <v>0</v>
      </c>
    </row>
    <row r="3403" spans="1:11" hidden="1" x14ac:dyDescent="0.35">
      <c r="A3403">
        <v>2906359</v>
      </c>
      <c r="B3403">
        <v>1</v>
      </c>
      <c r="C3403">
        <v>0</v>
      </c>
      <c r="D3403">
        <v>1</v>
      </c>
      <c r="E3403">
        <v>1</v>
      </c>
      <c r="F3403">
        <v>1</v>
      </c>
      <c r="G3403">
        <v>0</v>
      </c>
      <c r="H3403">
        <v>0</v>
      </c>
      <c r="I3403">
        <v>1.3283441735694299</v>
      </c>
      <c r="J3403">
        <v>9</v>
      </c>
      <c r="K3403">
        <f>IF(Table2[[#This Row],[GOR1]]=3,1,0)</f>
        <v>0</v>
      </c>
    </row>
    <row r="3404" spans="1:11" x14ac:dyDescent="0.35">
      <c r="A3404">
        <v>2903237</v>
      </c>
      <c r="B3404">
        <v>0</v>
      </c>
      <c r="C3404">
        <v>73</v>
      </c>
      <c r="D3404">
        <v>2</v>
      </c>
      <c r="E3404">
        <v>1</v>
      </c>
      <c r="F3404">
        <v>0</v>
      </c>
      <c r="G3404">
        <v>1</v>
      </c>
      <c r="H3404">
        <v>0</v>
      </c>
      <c r="I3404">
        <v>0.85906070985341199</v>
      </c>
      <c r="J3404">
        <v>9</v>
      </c>
      <c r="K3404">
        <f>IF(Table2[[#This Row],[GOR1]]=3,1,0)</f>
        <v>0</v>
      </c>
    </row>
    <row r="3405" spans="1:11" x14ac:dyDescent="0.35">
      <c r="A3405">
        <v>2906872</v>
      </c>
      <c r="B3405">
        <v>1</v>
      </c>
      <c r="C3405">
        <v>66</v>
      </c>
      <c r="D3405">
        <v>4</v>
      </c>
      <c r="E3405">
        <v>1</v>
      </c>
      <c r="F3405">
        <v>1</v>
      </c>
      <c r="G3405">
        <v>0</v>
      </c>
      <c r="H3405">
        <v>1</v>
      </c>
      <c r="I3405">
        <v>0.98643033796541002</v>
      </c>
      <c r="J3405">
        <v>9</v>
      </c>
      <c r="K3405">
        <f>IF(Table2[[#This Row],[GOR1]]=3,1,0)</f>
        <v>0</v>
      </c>
    </row>
    <row r="3406" spans="1:11" x14ac:dyDescent="0.35">
      <c r="A3406">
        <v>2907171</v>
      </c>
      <c r="B3406">
        <v>0</v>
      </c>
      <c r="C3406">
        <v>66</v>
      </c>
      <c r="D3406">
        <v>4</v>
      </c>
      <c r="E3406">
        <v>1</v>
      </c>
      <c r="F3406">
        <v>1</v>
      </c>
      <c r="G3406">
        <v>0</v>
      </c>
      <c r="H3406">
        <v>1</v>
      </c>
      <c r="I3406">
        <v>0.97684964862526502</v>
      </c>
      <c r="J3406">
        <v>9</v>
      </c>
      <c r="K3406">
        <f>IF(Table2[[#This Row],[GOR1]]=3,1,0)</f>
        <v>0</v>
      </c>
    </row>
    <row r="3407" spans="1:11" x14ac:dyDescent="0.35">
      <c r="A3407">
        <v>2906985</v>
      </c>
      <c r="B3407">
        <v>0</v>
      </c>
      <c r="C3407">
        <v>52</v>
      </c>
      <c r="D3407">
        <v>1</v>
      </c>
      <c r="E3407">
        <v>3</v>
      </c>
      <c r="F3407">
        <v>0</v>
      </c>
      <c r="G3407">
        <v>0</v>
      </c>
      <c r="H3407">
        <v>0</v>
      </c>
      <c r="I3407">
        <v>0.82798516514619402</v>
      </c>
      <c r="J3407">
        <v>9</v>
      </c>
      <c r="K3407">
        <f>IF(Table2[[#This Row],[GOR1]]=3,1,0)</f>
        <v>0</v>
      </c>
    </row>
    <row r="3408" spans="1:11" x14ac:dyDescent="0.35">
      <c r="A3408">
        <v>2900081</v>
      </c>
      <c r="B3408">
        <v>0</v>
      </c>
      <c r="C3408">
        <v>40</v>
      </c>
      <c r="D3408">
        <v>4</v>
      </c>
      <c r="E3408">
        <v>4</v>
      </c>
      <c r="F3408">
        <v>0</v>
      </c>
      <c r="G3408">
        <v>0</v>
      </c>
      <c r="H3408">
        <v>0</v>
      </c>
      <c r="I3408">
        <v>0.85722089275924096</v>
      </c>
      <c r="J3408">
        <v>9</v>
      </c>
      <c r="K3408">
        <f>IF(Table2[[#This Row],[GOR1]]=3,1,0)</f>
        <v>0</v>
      </c>
    </row>
    <row r="3409" spans="1:11" x14ac:dyDescent="0.35">
      <c r="A3409">
        <v>2910952</v>
      </c>
      <c r="B3409">
        <v>1</v>
      </c>
      <c r="C3409">
        <v>39</v>
      </c>
      <c r="D3409">
        <v>1</v>
      </c>
      <c r="E3409">
        <v>1</v>
      </c>
      <c r="F3409">
        <v>0</v>
      </c>
      <c r="G3409">
        <v>0</v>
      </c>
      <c r="H3409">
        <v>0</v>
      </c>
      <c r="I3409">
        <v>0.75174394258094701</v>
      </c>
      <c r="J3409">
        <v>9</v>
      </c>
      <c r="K3409">
        <f>IF(Table2[[#This Row],[GOR1]]=3,1,0)</f>
        <v>0</v>
      </c>
    </row>
    <row r="3410" spans="1:11" x14ac:dyDescent="0.35">
      <c r="A3410">
        <v>2904073</v>
      </c>
      <c r="B3410">
        <v>0</v>
      </c>
      <c r="C3410">
        <v>40</v>
      </c>
      <c r="D3410">
        <v>1</v>
      </c>
      <c r="E3410">
        <v>1</v>
      </c>
      <c r="F3410">
        <v>0</v>
      </c>
      <c r="G3410">
        <v>0</v>
      </c>
      <c r="H3410">
        <v>0</v>
      </c>
      <c r="I3410">
        <v>0.64726572428009399</v>
      </c>
      <c r="J3410">
        <v>9</v>
      </c>
      <c r="K3410">
        <f>IF(Table2[[#This Row],[GOR1]]=3,1,0)</f>
        <v>0</v>
      </c>
    </row>
    <row r="3411" spans="1:11" hidden="1" x14ac:dyDescent="0.35">
      <c r="A3411">
        <v>2909823</v>
      </c>
      <c r="B3411">
        <v>0</v>
      </c>
      <c r="C3411">
        <v>0</v>
      </c>
      <c r="D3411">
        <v>1</v>
      </c>
      <c r="E3411">
        <v>1</v>
      </c>
      <c r="F3411">
        <v>0</v>
      </c>
      <c r="G3411">
        <v>0</v>
      </c>
      <c r="H3411">
        <v>0</v>
      </c>
      <c r="I3411">
        <v>0.72245148544746896</v>
      </c>
      <c r="J3411">
        <v>9</v>
      </c>
      <c r="K3411">
        <f>IF(Table2[[#This Row],[GOR1]]=3,1,0)</f>
        <v>0</v>
      </c>
    </row>
    <row r="3412" spans="1:11" hidden="1" x14ac:dyDescent="0.35">
      <c r="A3412">
        <v>2910588</v>
      </c>
      <c r="B3412">
        <v>0</v>
      </c>
      <c r="C3412">
        <v>0</v>
      </c>
      <c r="D3412">
        <v>1</v>
      </c>
      <c r="E3412">
        <v>1</v>
      </c>
      <c r="F3412">
        <v>0</v>
      </c>
      <c r="G3412">
        <v>0</v>
      </c>
      <c r="H3412">
        <v>0</v>
      </c>
      <c r="I3412">
        <v>0.70027369093353198</v>
      </c>
      <c r="J3412">
        <v>9</v>
      </c>
      <c r="K3412">
        <f>IF(Table2[[#This Row],[GOR1]]=3,1,0)</f>
        <v>0</v>
      </c>
    </row>
    <row r="3413" spans="1:11" x14ac:dyDescent="0.35">
      <c r="A3413">
        <v>2908555</v>
      </c>
      <c r="B3413">
        <v>0</v>
      </c>
      <c r="C3413">
        <v>37</v>
      </c>
      <c r="D3413">
        <v>2</v>
      </c>
      <c r="E3413">
        <v>1</v>
      </c>
      <c r="F3413">
        <v>0</v>
      </c>
      <c r="G3413">
        <v>0</v>
      </c>
      <c r="H3413">
        <v>0</v>
      </c>
      <c r="I3413">
        <v>0.70294242759591496</v>
      </c>
      <c r="J3413">
        <v>9</v>
      </c>
      <c r="K3413">
        <f>IF(Table2[[#This Row],[GOR1]]=3,1,0)</f>
        <v>0</v>
      </c>
    </row>
    <row r="3414" spans="1:11" hidden="1" x14ac:dyDescent="0.35">
      <c r="A3414">
        <v>2903187</v>
      </c>
      <c r="B3414">
        <v>0</v>
      </c>
      <c r="C3414">
        <v>0</v>
      </c>
      <c r="D3414">
        <v>2</v>
      </c>
      <c r="E3414">
        <v>1</v>
      </c>
      <c r="F3414">
        <v>0</v>
      </c>
      <c r="G3414">
        <v>0</v>
      </c>
      <c r="H3414">
        <v>0</v>
      </c>
      <c r="I3414">
        <v>0.88633495490972303</v>
      </c>
      <c r="J3414">
        <v>9</v>
      </c>
      <c r="K3414">
        <f>IF(Table2[[#This Row],[GOR1]]=3,1,0)</f>
        <v>0</v>
      </c>
    </row>
    <row r="3415" spans="1:11" hidden="1" x14ac:dyDescent="0.35">
      <c r="A3415">
        <v>2912450</v>
      </c>
      <c r="B3415">
        <v>1</v>
      </c>
      <c r="C3415">
        <v>0</v>
      </c>
      <c r="D3415">
        <v>2</v>
      </c>
      <c r="E3415">
        <v>1</v>
      </c>
      <c r="F3415">
        <v>0</v>
      </c>
      <c r="G3415">
        <v>0</v>
      </c>
      <c r="H3415">
        <v>0</v>
      </c>
      <c r="I3415">
        <v>0.72354972691646402</v>
      </c>
      <c r="J3415">
        <v>9</v>
      </c>
      <c r="K3415">
        <f>IF(Table2[[#This Row],[GOR1]]=3,1,0)</f>
        <v>0</v>
      </c>
    </row>
    <row r="3416" spans="1:11" x14ac:dyDescent="0.35">
      <c r="A3416">
        <v>2910744</v>
      </c>
      <c r="B3416">
        <v>0</v>
      </c>
      <c r="C3416">
        <v>43</v>
      </c>
      <c r="D3416">
        <v>2</v>
      </c>
      <c r="E3416">
        <v>1</v>
      </c>
      <c r="F3416">
        <v>0</v>
      </c>
      <c r="G3416">
        <v>0</v>
      </c>
      <c r="H3416">
        <v>0</v>
      </c>
      <c r="I3416">
        <v>0.58342764137981595</v>
      </c>
      <c r="J3416">
        <v>9</v>
      </c>
      <c r="K3416">
        <f>IF(Table2[[#This Row],[GOR1]]=3,1,0)</f>
        <v>0</v>
      </c>
    </row>
    <row r="3417" spans="1:11" hidden="1" x14ac:dyDescent="0.35">
      <c r="A3417">
        <v>2902883</v>
      </c>
      <c r="B3417">
        <v>1</v>
      </c>
      <c r="C3417">
        <v>0</v>
      </c>
      <c r="D3417">
        <v>2</v>
      </c>
      <c r="E3417">
        <v>1</v>
      </c>
      <c r="F3417">
        <v>0</v>
      </c>
      <c r="G3417">
        <v>0</v>
      </c>
      <c r="H3417">
        <v>0</v>
      </c>
      <c r="I3417">
        <v>0.60602595041620899</v>
      </c>
      <c r="J3417">
        <v>9</v>
      </c>
      <c r="K3417">
        <f>IF(Table2[[#This Row],[GOR1]]=3,1,0)</f>
        <v>0</v>
      </c>
    </row>
    <row r="3418" spans="1:11" hidden="1" x14ac:dyDescent="0.35">
      <c r="A3418">
        <v>2905952</v>
      </c>
      <c r="B3418">
        <v>0</v>
      </c>
      <c r="C3418">
        <v>0</v>
      </c>
      <c r="D3418">
        <v>2</v>
      </c>
      <c r="E3418">
        <v>1</v>
      </c>
      <c r="F3418">
        <v>0</v>
      </c>
      <c r="G3418">
        <v>0</v>
      </c>
      <c r="H3418">
        <v>0</v>
      </c>
      <c r="I3418">
        <v>0.63698293104255499</v>
      </c>
      <c r="J3418">
        <v>9</v>
      </c>
      <c r="K3418">
        <f>IF(Table2[[#This Row],[GOR1]]=3,1,0)</f>
        <v>0</v>
      </c>
    </row>
    <row r="3419" spans="1:11" x14ac:dyDescent="0.35">
      <c r="A3419">
        <v>2901593</v>
      </c>
      <c r="B3419">
        <v>0</v>
      </c>
      <c r="C3419">
        <v>48</v>
      </c>
      <c r="D3419">
        <v>1</v>
      </c>
      <c r="E3419">
        <v>1</v>
      </c>
      <c r="F3419">
        <v>0</v>
      </c>
      <c r="G3419">
        <v>0</v>
      </c>
      <c r="H3419">
        <v>0</v>
      </c>
      <c r="I3419">
        <v>0.73821919130249203</v>
      </c>
      <c r="J3419">
        <v>9</v>
      </c>
      <c r="K3419">
        <f>IF(Table2[[#This Row],[GOR1]]=3,1,0)</f>
        <v>0</v>
      </c>
    </row>
    <row r="3420" spans="1:11" x14ac:dyDescent="0.35">
      <c r="A3420">
        <v>2906939</v>
      </c>
      <c r="B3420">
        <v>1</v>
      </c>
      <c r="C3420">
        <v>41</v>
      </c>
      <c r="D3420">
        <v>1</v>
      </c>
      <c r="E3420">
        <v>1</v>
      </c>
      <c r="F3420">
        <v>0</v>
      </c>
      <c r="G3420">
        <v>0</v>
      </c>
      <c r="H3420">
        <v>0</v>
      </c>
      <c r="I3420">
        <v>0.85840844343404099</v>
      </c>
      <c r="J3420">
        <v>9</v>
      </c>
      <c r="K3420">
        <f>IF(Table2[[#This Row],[GOR1]]=3,1,0)</f>
        <v>0</v>
      </c>
    </row>
    <row r="3421" spans="1:11" hidden="1" x14ac:dyDescent="0.35">
      <c r="A3421">
        <v>2912257</v>
      </c>
      <c r="B3421">
        <v>0</v>
      </c>
      <c r="C3421">
        <v>0</v>
      </c>
      <c r="D3421">
        <v>1</v>
      </c>
      <c r="E3421">
        <v>1</v>
      </c>
      <c r="F3421">
        <v>0</v>
      </c>
      <c r="G3421">
        <v>0</v>
      </c>
      <c r="H3421">
        <v>0</v>
      </c>
      <c r="I3421">
        <v>0.80475396315148195</v>
      </c>
      <c r="J3421">
        <v>9</v>
      </c>
      <c r="K3421">
        <f>IF(Table2[[#This Row],[GOR1]]=3,1,0)</f>
        <v>0</v>
      </c>
    </row>
    <row r="3422" spans="1:11" hidden="1" x14ac:dyDescent="0.35">
      <c r="A3422">
        <v>2904055</v>
      </c>
      <c r="B3422">
        <v>1</v>
      </c>
      <c r="C3422">
        <v>0</v>
      </c>
      <c r="D3422">
        <v>1</v>
      </c>
      <c r="E3422">
        <v>1</v>
      </c>
      <c r="F3422">
        <v>0</v>
      </c>
      <c r="G3422">
        <v>0</v>
      </c>
      <c r="H3422">
        <v>0</v>
      </c>
      <c r="I3422">
        <v>0.85256654829853096</v>
      </c>
      <c r="J3422">
        <v>9</v>
      </c>
      <c r="K3422">
        <f>IF(Table2[[#This Row],[GOR1]]=3,1,0)</f>
        <v>0</v>
      </c>
    </row>
    <row r="3423" spans="1:11" x14ac:dyDescent="0.35">
      <c r="A3423">
        <v>2906719</v>
      </c>
      <c r="B3423">
        <v>0</v>
      </c>
      <c r="C3423">
        <v>32</v>
      </c>
      <c r="D3423">
        <v>1</v>
      </c>
      <c r="E3423">
        <v>1</v>
      </c>
      <c r="F3423">
        <v>0</v>
      </c>
      <c r="G3423">
        <v>1</v>
      </c>
      <c r="H3423">
        <v>0</v>
      </c>
      <c r="I3423">
        <v>0.88911331562527496</v>
      </c>
      <c r="J3423">
        <v>9</v>
      </c>
      <c r="K3423">
        <f>IF(Table2[[#This Row],[GOR1]]=3,1,0)</f>
        <v>0</v>
      </c>
    </row>
    <row r="3424" spans="1:11" hidden="1" x14ac:dyDescent="0.35">
      <c r="A3424">
        <v>2900950</v>
      </c>
      <c r="B3424">
        <v>1</v>
      </c>
      <c r="C3424">
        <v>0</v>
      </c>
      <c r="D3424">
        <v>1</v>
      </c>
      <c r="E3424">
        <v>1</v>
      </c>
      <c r="F3424">
        <v>0</v>
      </c>
      <c r="G3424">
        <v>0</v>
      </c>
      <c r="H3424">
        <v>0</v>
      </c>
      <c r="I3424">
        <v>1.1067151587975801</v>
      </c>
      <c r="J3424">
        <v>9</v>
      </c>
      <c r="K3424">
        <f>IF(Table2[[#This Row],[GOR1]]=3,1,0)</f>
        <v>0</v>
      </c>
    </row>
    <row r="3425" spans="1:11" hidden="1" x14ac:dyDescent="0.35">
      <c r="A3425">
        <v>2907663</v>
      </c>
      <c r="B3425">
        <v>1</v>
      </c>
      <c r="C3425">
        <v>0</v>
      </c>
      <c r="D3425">
        <v>1</v>
      </c>
      <c r="E3425">
        <v>1</v>
      </c>
      <c r="F3425">
        <v>0</v>
      </c>
      <c r="G3425">
        <v>0</v>
      </c>
      <c r="H3425">
        <v>0</v>
      </c>
      <c r="I3425">
        <v>0.88667621213244696</v>
      </c>
      <c r="J3425">
        <v>9</v>
      </c>
      <c r="K3425">
        <f>IF(Table2[[#This Row],[GOR1]]=3,1,0)</f>
        <v>0</v>
      </c>
    </row>
    <row r="3426" spans="1:11" hidden="1" x14ac:dyDescent="0.35">
      <c r="A3426">
        <v>2906250</v>
      </c>
      <c r="B3426">
        <v>0</v>
      </c>
      <c r="C3426">
        <v>0</v>
      </c>
      <c r="D3426">
        <v>1</v>
      </c>
      <c r="E3426">
        <v>1</v>
      </c>
      <c r="F3426">
        <v>0</v>
      </c>
      <c r="G3426">
        <v>0</v>
      </c>
      <c r="H3426">
        <v>0</v>
      </c>
      <c r="I3426">
        <v>0.91998341106069603</v>
      </c>
      <c r="J3426">
        <v>9</v>
      </c>
      <c r="K3426">
        <f>IF(Table2[[#This Row],[GOR1]]=3,1,0)</f>
        <v>0</v>
      </c>
    </row>
    <row r="3427" spans="1:11" x14ac:dyDescent="0.35">
      <c r="A3427">
        <v>2900560</v>
      </c>
      <c r="B3427">
        <v>0</v>
      </c>
      <c r="C3427">
        <v>89</v>
      </c>
      <c r="D3427">
        <v>4</v>
      </c>
      <c r="E3427">
        <v>1</v>
      </c>
      <c r="F3427">
        <v>0</v>
      </c>
      <c r="G3427">
        <v>0</v>
      </c>
      <c r="H3427">
        <v>0</v>
      </c>
      <c r="I3427">
        <v>0.94840314664840597</v>
      </c>
      <c r="J3427">
        <v>9</v>
      </c>
      <c r="K3427">
        <f>IF(Table2[[#This Row],[GOR1]]=3,1,0)</f>
        <v>0</v>
      </c>
    </row>
    <row r="3428" spans="1:11" x14ac:dyDescent="0.35">
      <c r="A3428">
        <v>2908781</v>
      </c>
      <c r="B3428">
        <v>1</v>
      </c>
      <c r="C3428">
        <v>51</v>
      </c>
      <c r="D3428">
        <v>4</v>
      </c>
      <c r="E3428">
        <v>1</v>
      </c>
      <c r="F3428">
        <v>0</v>
      </c>
      <c r="G3428">
        <v>1</v>
      </c>
      <c r="H3428">
        <v>0</v>
      </c>
      <c r="I3428">
        <v>0.82814395613825897</v>
      </c>
      <c r="J3428">
        <v>9</v>
      </c>
      <c r="K3428">
        <f>IF(Table2[[#This Row],[GOR1]]=3,1,0)</f>
        <v>0</v>
      </c>
    </row>
    <row r="3429" spans="1:11" x14ac:dyDescent="0.35">
      <c r="A3429">
        <v>2906534</v>
      </c>
      <c r="B3429">
        <v>0</v>
      </c>
      <c r="C3429">
        <v>49</v>
      </c>
      <c r="D3429">
        <v>4</v>
      </c>
      <c r="E3429">
        <v>3</v>
      </c>
      <c r="F3429">
        <v>0</v>
      </c>
      <c r="G3429">
        <v>0</v>
      </c>
      <c r="H3429">
        <v>0</v>
      </c>
      <c r="I3429">
        <v>0.73357401789894106</v>
      </c>
      <c r="J3429">
        <v>9</v>
      </c>
      <c r="K3429">
        <f>IF(Table2[[#This Row],[GOR1]]=3,1,0)</f>
        <v>0</v>
      </c>
    </row>
    <row r="3430" spans="1:11" hidden="1" x14ac:dyDescent="0.35">
      <c r="A3430">
        <v>2903097</v>
      </c>
      <c r="B3430">
        <v>0</v>
      </c>
      <c r="C3430">
        <v>0</v>
      </c>
      <c r="D3430">
        <v>4</v>
      </c>
      <c r="E3430">
        <v>4</v>
      </c>
      <c r="F3430">
        <v>0</v>
      </c>
      <c r="G3430">
        <v>0</v>
      </c>
      <c r="H3430">
        <v>0</v>
      </c>
      <c r="I3430">
        <v>0.94198745564497099</v>
      </c>
      <c r="J3430">
        <v>9</v>
      </c>
      <c r="K3430">
        <f>IF(Table2[[#This Row],[GOR1]]=3,1,0)</f>
        <v>0</v>
      </c>
    </row>
    <row r="3431" spans="1:11" hidden="1" x14ac:dyDescent="0.35">
      <c r="A3431">
        <v>2911442</v>
      </c>
      <c r="B3431">
        <v>1</v>
      </c>
      <c r="C3431">
        <v>0</v>
      </c>
      <c r="D3431">
        <v>4</v>
      </c>
      <c r="E3431">
        <v>4</v>
      </c>
      <c r="F3431">
        <v>0</v>
      </c>
      <c r="G3431">
        <v>0</v>
      </c>
      <c r="H3431">
        <v>0</v>
      </c>
      <c r="I3431">
        <v>0.841183289434277</v>
      </c>
      <c r="J3431">
        <v>9</v>
      </c>
      <c r="K3431">
        <f>IF(Table2[[#This Row],[GOR1]]=3,1,0)</f>
        <v>0</v>
      </c>
    </row>
    <row r="3432" spans="1:11" hidden="1" x14ac:dyDescent="0.35">
      <c r="A3432">
        <v>2906843</v>
      </c>
      <c r="B3432">
        <v>0</v>
      </c>
      <c r="C3432">
        <v>0</v>
      </c>
      <c r="D3432">
        <v>5</v>
      </c>
      <c r="E3432">
        <v>1</v>
      </c>
      <c r="F3432">
        <v>1</v>
      </c>
      <c r="G3432">
        <v>0</v>
      </c>
      <c r="H3432">
        <v>0</v>
      </c>
      <c r="I3432">
        <v>1.16901311317127</v>
      </c>
      <c r="J3432">
        <v>9</v>
      </c>
      <c r="K3432">
        <f>IF(Table2[[#This Row],[GOR1]]=3,1,0)</f>
        <v>0</v>
      </c>
    </row>
    <row r="3433" spans="1:11" hidden="1" x14ac:dyDescent="0.35">
      <c r="A3433">
        <v>2905752</v>
      </c>
      <c r="B3433">
        <v>1</v>
      </c>
      <c r="C3433">
        <v>0</v>
      </c>
      <c r="D3433">
        <v>5</v>
      </c>
      <c r="E3433">
        <v>1</v>
      </c>
      <c r="F3433">
        <v>1</v>
      </c>
      <c r="G3433">
        <v>0</v>
      </c>
      <c r="H3433">
        <v>0</v>
      </c>
      <c r="I3433">
        <v>1.5240092357974599</v>
      </c>
      <c r="J3433">
        <v>9</v>
      </c>
      <c r="K3433">
        <f>IF(Table2[[#This Row],[GOR1]]=3,1,0)</f>
        <v>0</v>
      </c>
    </row>
    <row r="3434" spans="1:11" hidden="1" x14ac:dyDescent="0.35">
      <c r="A3434">
        <v>2901116</v>
      </c>
      <c r="B3434">
        <v>1</v>
      </c>
      <c r="C3434">
        <v>0</v>
      </c>
      <c r="D3434">
        <v>5</v>
      </c>
      <c r="E3434">
        <v>1</v>
      </c>
      <c r="F3434">
        <v>0</v>
      </c>
      <c r="G3434">
        <v>0</v>
      </c>
      <c r="H3434">
        <v>0</v>
      </c>
      <c r="I3434">
        <v>1.11353905119229</v>
      </c>
      <c r="J3434">
        <v>9</v>
      </c>
      <c r="K3434">
        <f>IF(Table2[[#This Row],[GOR1]]=3,1,0)</f>
        <v>0</v>
      </c>
    </row>
    <row r="3435" spans="1:11" x14ac:dyDescent="0.35">
      <c r="A3435">
        <v>2907180</v>
      </c>
      <c r="B3435">
        <v>0</v>
      </c>
      <c r="C3435">
        <v>30</v>
      </c>
      <c r="D3435">
        <v>5</v>
      </c>
      <c r="E3435">
        <v>1</v>
      </c>
      <c r="F3435">
        <v>0</v>
      </c>
      <c r="G3435">
        <v>1</v>
      </c>
      <c r="H3435">
        <v>0</v>
      </c>
      <c r="I3435">
        <v>0.91442685598053697</v>
      </c>
      <c r="J3435">
        <v>9</v>
      </c>
      <c r="K3435">
        <f>IF(Table2[[#This Row],[GOR1]]=3,1,0)</f>
        <v>0</v>
      </c>
    </row>
    <row r="3436" spans="1:11" hidden="1" x14ac:dyDescent="0.35">
      <c r="A3436">
        <v>2910098</v>
      </c>
      <c r="B3436">
        <v>0</v>
      </c>
      <c r="C3436">
        <v>0</v>
      </c>
      <c r="D3436">
        <v>5</v>
      </c>
      <c r="E3436">
        <v>1</v>
      </c>
      <c r="F3436">
        <v>0</v>
      </c>
      <c r="G3436">
        <v>0</v>
      </c>
      <c r="H3436">
        <v>0</v>
      </c>
      <c r="I3436">
        <v>0.95445965501890195</v>
      </c>
      <c r="J3436">
        <v>9</v>
      </c>
      <c r="K3436">
        <f>IF(Table2[[#This Row],[GOR1]]=3,1,0)</f>
        <v>0</v>
      </c>
    </row>
    <row r="3437" spans="1:11" x14ac:dyDescent="0.35">
      <c r="A3437">
        <v>2903571</v>
      </c>
      <c r="B3437">
        <v>0</v>
      </c>
      <c r="C3437">
        <v>83</v>
      </c>
      <c r="D3437">
        <v>4</v>
      </c>
      <c r="E3437">
        <v>1</v>
      </c>
      <c r="F3437">
        <v>0</v>
      </c>
      <c r="G3437">
        <v>0</v>
      </c>
      <c r="H3437">
        <v>0</v>
      </c>
      <c r="I3437">
        <v>0.94840314664840597</v>
      </c>
      <c r="J3437">
        <v>9</v>
      </c>
      <c r="K3437">
        <f>IF(Table2[[#This Row],[GOR1]]=3,1,0)</f>
        <v>0</v>
      </c>
    </row>
    <row r="3438" spans="1:11" x14ac:dyDescent="0.35">
      <c r="A3438">
        <v>2907971</v>
      </c>
      <c r="B3438">
        <v>0</v>
      </c>
      <c r="C3438">
        <v>35</v>
      </c>
      <c r="D3438">
        <v>4</v>
      </c>
      <c r="E3438">
        <v>1</v>
      </c>
      <c r="F3438">
        <v>0</v>
      </c>
      <c r="G3438">
        <v>1</v>
      </c>
      <c r="H3438">
        <v>0</v>
      </c>
      <c r="I3438">
        <v>1.5504071122679901</v>
      </c>
      <c r="J3438">
        <v>9</v>
      </c>
      <c r="K3438">
        <f>IF(Table2[[#This Row],[GOR1]]=3,1,0)</f>
        <v>0</v>
      </c>
    </row>
    <row r="3439" spans="1:11" x14ac:dyDescent="0.35">
      <c r="A3439">
        <v>2912379</v>
      </c>
      <c r="B3439">
        <v>1</v>
      </c>
      <c r="C3439">
        <v>42</v>
      </c>
      <c r="D3439">
        <v>4</v>
      </c>
      <c r="E3439">
        <v>1</v>
      </c>
      <c r="F3439">
        <v>0</v>
      </c>
      <c r="G3439">
        <v>1</v>
      </c>
      <c r="H3439">
        <v>0</v>
      </c>
      <c r="I3439">
        <v>2.35826352800661</v>
      </c>
      <c r="J3439">
        <v>9</v>
      </c>
      <c r="K3439">
        <f>IF(Table2[[#This Row],[GOR1]]=3,1,0)</f>
        <v>0</v>
      </c>
    </row>
    <row r="3440" spans="1:11" hidden="1" x14ac:dyDescent="0.35">
      <c r="A3440">
        <v>2911269</v>
      </c>
      <c r="B3440">
        <v>0</v>
      </c>
      <c r="C3440">
        <v>0</v>
      </c>
      <c r="D3440">
        <v>4</v>
      </c>
      <c r="E3440">
        <v>1</v>
      </c>
      <c r="F3440">
        <v>0</v>
      </c>
      <c r="G3440">
        <v>0</v>
      </c>
      <c r="H3440">
        <v>0</v>
      </c>
      <c r="I3440">
        <v>2.24592596526267</v>
      </c>
      <c r="J3440">
        <v>9</v>
      </c>
      <c r="K3440">
        <f>IF(Table2[[#This Row],[GOR1]]=3,1,0)</f>
        <v>0</v>
      </c>
    </row>
    <row r="3441" spans="1:11" hidden="1" x14ac:dyDescent="0.35">
      <c r="A3441">
        <v>2909230</v>
      </c>
      <c r="B3441">
        <v>0</v>
      </c>
      <c r="C3441">
        <v>0</v>
      </c>
      <c r="D3441">
        <v>4</v>
      </c>
      <c r="E3441">
        <v>1</v>
      </c>
      <c r="F3441">
        <v>0</v>
      </c>
      <c r="G3441">
        <v>0</v>
      </c>
      <c r="H3441">
        <v>0</v>
      </c>
      <c r="I3441">
        <v>1.33554146662235</v>
      </c>
      <c r="J3441">
        <v>9</v>
      </c>
      <c r="K3441">
        <f>IF(Table2[[#This Row],[GOR1]]=3,1,0)</f>
        <v>0</v>
      </c>
    </row>
    <row r="3442" spans="1:11" x14ac:dyDescent="0.35">
      <c r="A3442">
        <v>2910628</v>
      </c>
      <c r="B3442">
        <v>0</v>
      </c>
      <c r="C3442">
        <v>55</v>
      </c>
      <c r="D3442">
        <v>4</v>
      </c>
      <c r="E3442">
        <v>1</v>
      </c>
      <c r="F3442">
        <v>1</v>
      </c>
      <c r="G3442">
        <v>0</v>
      </c>
      <c r="H3442">
        <v>0</v>
      </c>
      <c r="I3442">
        <v>1.78135129061666</v>
      </c>
      <c r="J3442">
        <v>9</v>
      </c>
      <c r="K3442">
        <f>IF(Table2[[#This Row],[GOR1]]=3,1,0)</f>
        <v>0</v>
      </c>
    </row>
    <row r="3443" spans="1:11" x14ac:dyDescent="0.35">
      <c r="A3443">
        <v>2907225</v>
      </c>
      <c r="B3443">
        <v>1</v>
      </c>
      <c r="C3443">
        <v>58</v>
      </c>
      <c r="D3443">
        <v>4</v>
      </c>
      <c r="E3443">
        <v>1</v>
      </c>
      <c r="F3443">
        <v>0</v>
      </c>
      <c r="G3443">
        <v>1</v>
      </c>
      <c r="H3443">
        <v>0</v>
      </c>
      <c r="I3443">
        <v>2.0309791531494898</v>
      </c>
      <c r="J3443">
        <v>9</v>
      </c>
      <c r="K3443">
        <f>IF(Table2[[#This Row],[GOR1]]=3,1,0)</f>
        <v>0</v>
      </c>
    </row>
    <row r="3444" spans="1:11" hidden="1" x14ac:dyDescent="0.35">
      <c r="A3444">
        <v>2910714</v>
      </c>
      <c r="B3444">
        <v>1</v>
      </c>
      <c r="C3444">
        <v>0</v>
      </c>
      <c r="D3444">
        <v>4</v>
      </c>
      <c r="E3444">
        <v>1</v>
      </c>
      <c r="F3444">
        <v>0</v>
      </c>
      <c r="G3444">
        <v>0</v>
      </c>
      <c r="H3444">
        <v>0</v>
      </c>
      <c r="I3444">
        <v>2.9562313546217101</v>
      </c>
      <c r="J3444">
        <v>9</v>
      </c>
      <c r="K3444">
        <f>IF(Table2[[#This Row],[GOR1]]=3,1,0)</f>
        <v>0</v>
      </c>
    </row>
    <row r="3445" spans="1:11" hidden="1" x14ac:dyDescent="0.35">
      <c r="A3445">
        <v>2904688</v>
      </c>
      <c r="B3445">
        <v>1</v>
      </c>
      <c r="C3445">
        <v>0</v>
      </c>
      <c r="D3445">
        <v>4</v>
      </c>
      <c r="E3445">
        <v>1</v>
      </c>
      <c r="F3445">
        <v>0</v>
      </c>
      <c r="G3445">
        <v>0</v>
      </c>
      <c r="H3445">
        <v>0</v>
      </c>
      <c r="I3445">
        <v>2.9248147121831498</v>
      </c>
      <c r="J3445">
        <v>9</v>
      </c>
      <c r="K3445">
        <f>IF(Table2[[#This Row],[GOR1]]=3,1,0)</f>
        <v>0</v>
      </c>
    </row>
    <row r="3446" spans="1:11" x14ac:dyDescent="0.35">
      <c r="A3446">
        <v>2910910</v>
      </c>
      <c r="B3446">
        <v>0</v>
      </c>
      <c r="C3446">
        <v>30</v>
      </c>
      <c r="D3446">
        <v>4</v>
      </c>
      <c r="E3446">
        <v>1</v>
      </c>
      <c r="F3446">
        <v>0</v>
      </c>
      <c r="G3446">
        <v>1</v>
      </c>
      <c r="H3446">
        <v>0</v>
      </c>
      <c r="I3446">
        <v>1.0121361134387501</v>
      </c>
      <c r="J3446">
        <v>9</v>
      </c>
      <c r="K3446">
        <f>IF(Table2[[#This Row],[GOR1]]=3,1,0)</f>
        <v>0</v>
      </c>
    </row>
    <row r="3447" spans="1:11" x14ac:dyDescent="0.35">
      <c r="A3447">
        <v>2909010</v>
      </c>
      <c r="B3447">
        <v>1</v>
      </c>
      <c r="C3447">
        <v>33</v>
      </c>
      <c r="D3447">
        <v>4</v>
      </c>
      <c r="E3447">
        <v>1</v>
      </c>
      <c r="F3447">
        <v>0</v>
      </c>
      <c r="G3447">
        <v>0</v>
      </c>
      <c r="H3447">
        <v>0</v>
      </c>
      <c r="I3447">
        <v>1.1953016743523499</v>
      </c>
      <c r="J3447">
        <v>9</v>
      </c>
      <c r="K3447">
        <f>IF(Table2[[#This Row],[GOR1]]=3,1,0)</f>
        <v>0</v>
      </c>
    </row>
    <row r="3448" spans="1:11" hidden="1" x14ac:dyDescent="0.35">
      <c r="A3448">
        <v>2909678</v>
      </c>
      <c r="B3448">
        <v>0</v>
      </c>
      <c r="C3448">
        <v>0</v>
      </c>
      <c r="D3448">
        <v>4</v>
      </c>
      <c r="E3448">
        <v>1</v>
      </c>
      <c r="F3448">
        <v>0</v>
      </c>
      <c r="G3448">
        <v>0</v>
      </c>
      <c r="H3448">
        <v>0</v>
      </c>
      <c r="I3448">
        <v>1.06487096756765</v>
      </c>
      <c r="J3448">
        <v>9</v>
      </c>
      <c r="K3448">
        <f>IF(Table2[[#This Row],[GOR1]]=3,1,0)</f>
        <v>0</v>
      </c>
    </row>
    <row r="3449" spans="1:11" hidden="1" x14ac:dyDescent="0.35">
      <c r="A3449">
        <v>2909401</v>
      </c>
      <c r="B3449">
        <v>0</v>
      </c>
      <c r="C3449">
        <v>0</v>
      </c>
      <c r="D3449">
        <v>4</v>
      </c>
      <c r="E3449">
        <v>1</v>
      </c>
      <c r="F3449">
        <v>0</v>
      </c>
      <c r="G3449">
        <v>0</v>
      </c>
      <c r="H3449">
        <v>0</v>
      </c>
      <c r="I3449">
        <v>1.11831613817719</v>
      </c>
      <c r="J3449">
        <v>9</v>
      </c>
      <c r="K3449">
        <f>IF(Table2[[#This Row],[GOR1]]=3,1,0)</f>
        <v>0</v>
      </c>
    </row>
    <row r="3450" spans="1:11" x14ac:dyDescent="0.35">
      <c r="A3450">
        <v>2907622</v>
      </c>
      <c r="B3450">
        <v>1</v>
      </c>
      <c r="C3450">
        <v>68</v>
      </c>
      <c r="D3450">
        <v>4</v>
      </c>
      <c r="E3450">
        <v>1</v>
      </c>
      <c r="F3450">
        <v>0</v>
      </c>
      <c r="G3450">
        <v>0</v>
      </c>
      <c r="H3450">
        <v>0</v>
      </c>
      <c r="I3450">
        <v>0.89226490872908704</v>
      </c>
      <c r="J3450">
        <v>9</v>
      </c>
      <c r="K3450">
        <f>IF(Table2[[#This Row],[GOR1]]=3,1,0)</f>
        <v>0</v>
      </c>
    </row>
    <row r="3451" spans="1:11" x14ac:dyDescent="0.35">
      <c r="A3451">
        <v>2903396</v>
      </c>
      <c r="B3451">
        <v>0</v>
      </c>
      <c r="C3451">
        <v>60</v>
      </c>
      <c r="D3451">
        <v>4</v>
      </c>
      <c r="E3451">
        <v>1</v>
      </c>
      <c r="F3451">
        <v>0</v>
      </c>
      <c r="G3451">
        <v>1</v>
      </c>
      <c r="H3451">
        <v>0</v>
      </c>
      <c r="I3451">
        <v>0.81358337472516895</v>
      </c>
      <c r="J3451">
        <v>9</v>
      </c>
      <c r="K3451">
        <f>IF(Table2[[#This Row],[GOR1]]=3,1,0)</f>
        <v>0</v>
      </c>
    </row>
    <row r="3452" spans="1:11" x14ac:dyDescent="0.35">
      <c r="A3452">
        <v>2908401</v>
      </c>
      <c r="B3452">
        <v>1</v>
      </c>
      <c r="C3452">
        <v>57</v>
      </c>
      <c r="D3452">
        <v>4</v>
      </c>
      <c r="E3452">
        <v>1</v>
      </c>
      <c r="F3452">
        <v>0</v>
      </c>
      <c r="G3452">
        <v>0</v>
      </c>
      <c r="H3452">
        <v>0</v>
      </c>
      <c r="I3452">
        <v>0.86549104854843195</v>
      </c>
      <c r="J3452">
        <v>9</v>
      </c>
      <c r="K3452">
        <f>IF(Table2[[#This Row],[GOR1]]=3,1,0)</f>
        <v>0</v>
      </c>
    </row>
    <row r="3453" spans="1:11" hidden="1" x14ac:dyDescent="0.35">
      <c r="A3453">
        <v>2903902</v>
      </c>
      <c r="B3453">
        <v>0</v>
      </c>
      <c r="C3453">
        <v>0</v>
      </c>
      <c r="D3453">
        <v>4</v>
      </c>
      <c r="E3453">
        <v>1</v>
      </c>
      <c r="F3453">
        <v>0</v>
      </c>
      <c r="G3453">
        <v>0</v>
      </c>
      <c r="H3453">
        <v>0</v>
      </c>
      <c r="I3453">
        <v>0.90956448795814304</v>
      </c>
      <c r="J3453">
        <v>9</v>
      </c>
      <c r="K3453">
        <f>IF(Table2[[#This Row],[GOR1]]=3,1,0)</f>
        <v>0</v>
      </c>
    </row>
    <row r="3454" spans="1:11" x14ac:dyDescent="0.35">
      <c r="A3454">
        <v>2904472</v>
      </c>
      <c r="B3454">
        <v>1</v>
      </c>
      <c r="C3454">
        <v>56</v>
      </c>
      <c r="D3454">
        <v>4</v>
      </c>
      <c r="E3454">
        <v>1</v>
      </c>
      <c r="F3454">
        <v>1</v>
      </c>
      <c r="G3454">
        <v>0</v>
      </c>
      <c r="H3454">
        <v>0</v>
      </c>
      <c r="I3454">
        <v>1.1988368043935</v>
      </c>
      <c r="J3454">
        <v>9</v>
      </c>
      <c r="K3454">
        <f>IF(Table2[[#This Row],[GOR1]]=3,1,0)</f>
        <v>0</v>
      </c>
    </row>
    <row r="3455" spans="1:11" x14ac:dyDescent="0.35">
      <c r="A3455">
        <v>2905258</v>
      </c>
      <c r="B3455">
        <v>0</v>
      </c>
      <c r="C3455">
        <v>31</v>
      </c>
      <c r="D3455">
        <v>4</v>
      </c>
      <c r="E3455">
        <v>1</v>
      </c>
      <c r="F3455">
        <v>1</v>
      </c>
      <c r="G3455">
        <v>0</v>
      </c>
      <c r="H3455">
        <v>0</v>
      </c>
      <c r="I3455">
        <v>1.1801521113195499</v>
      </c>
      <c r="J3455">
        <v>9</v>
      </c>
      <c r="K3455">
        <f>IF(Table2[[#This Row],[GOR1]]=3,1,0)</f>
        <v>0</v>
      </c>
    </row>
    <row r="3456" spans="1:11" x14ac:dyDescent="0.35">
      <c r="A3456">
        <v>2901552</v>
      </c>
      <c r="B3456">
        <v>1</v>
      </c>
      <c r="C3456">
        <v>74</v>
      </c>
      <c r="D3456">
        <v>4</v>
      </c>
      <c r="E3456">
        <v>1</v>
      </c>
      <c r="F3456">
        <v>0</v>
      </c>
      <c r="G3456">
        <v>0</v>
      </c>
      <c r="H3456">
        <v>0</v>
      </c>
      <c r="I3456">
        <v>0.95074727508539403</v>
      </c>
      <c r="J3456">
        <v>9</v>
      </c>
      <c r="K3456">
        <f>IF(Table2[[#This Row],[GOR1]]=3,1,0)</f>
        <v>0</v>
      </c>
    </row>
    <row r="3457" spans="1:11" x14ac:dyDescent="0.35">
      <c r="A3457">
        <v>2911653</v>
      </c>
      <c r="B3457">
        <v>1</v>
      </c>
      <c r="C3457">
        <v>66</v>
      </c>
      <c r="D3457">
        <v>4</v>
      </c>
      <c r="E3457">
        <v>1</v>
      </c>
      <c r="F3457">
        <v>0</v>
      </c>
      <c r="G3457">
        <v>0</v>
      </c>
      <c r="H3457">
        <v>1</v>
      </c>
      <c r="I3457">
        <v>0.98643033796541002</v>
      </c>
      <c r="J3457">
        <v>9</v>
      </c>
      <c r="K3457">
        <f>IF(Table2[[#This Row],[GOR1]]=3,1,0)</f>
        <v>0</v>
      </c>
    </row>
    <row r="3458" spans="1:11" x14ac:dyDescent="0.35">
      <c r="A3458">
        <v>2907381</v>
      </c>
      <c r="B3458">
        <v>0</v>
      </c>
      <c r="C3458">
        <v>68</v>
      </c>
      <c r="D3458">
        <v>4</v>
      </c>
      <c r="E3458">
        <v>1</v>
      </c>
      <c r="F3458">
        <v>0</v>
      </c>
      <c r="G3458">
        <v>0</v>
      </c>
      <c r="H3458">
        <v>1</v>
      </c>
      <c r="I3458">
        <v>0.97684964862526502</v>
      </c>
      <c r="J3458">
        <v>9</v>
      </c>
      <c r="K3458">
        <f>IF(Table2[[#This Row],[GOR1]]=3,1,0)</f>
        <v>0</v>
      </c>
    </row>
    <row r="3459" spans="1:11" x14ac:dyDescent="0.35">
      <c r="A3459">
        <v>2911465</v>
      </c>
      <c r="B3459">
        <v>1</v>
      </c>
      <c r="C3459">
        <v>82</v>
      </c>
      <c r="D3459">
        <v>4</v>
      </c>
      <c r="E3459">
        <v>1</v>
      </c>
      <c r="F3459">
        <v>0</v>
      </c>
      <c r="G3459">
        <v>1</v>
      </c>
      <c r="H3459">
        <v>0</v>
      </c>
      <c r="I3459">
        <v>1.32621704920196</v>
      </c>
      <c r="J3459">
        <v>9</v>
      </c>
      <c r="K3459">
        <f>IF(Table2[[#This Row],[GOR1]]=3,1,0)</f>
        <v>0</v>
      </c>
    </row>
    <row r="3460" spans="1:11" x14ac:dyDescent="0.35">
      <c r="A3460">
        <v>2902308</v>
      </c>
      <c r="B3460">
        <v>0</v>
      </c>
      <c r="C3460">
        <v>79</v>
      </c>
      <c r="D3460">
        <v>4</v>
      </c>
      <c r="E3460">
        <v>1</v>
      </c>
      <c r="F3460">
        <v>0</v>
      </c>
      <c r="G3460">
        <v>1</v>
      </c>
      <c r="H3460">
        <v>0</v>
      </c>
      <c r="I3460">
        <v>1.4183689005458</v>
      </c>
      <c r="J3460">
        <v>9</v>
      </c>
      <c r="K3460">
        <f>IF(Table2[[#This Row],[GOR1]]=3,1,0)</f>
        <v>0</v>
      </c>
    </row>
    <row r="3461" spans="1:11" x14ac:dyDescent="0.35">
      <c r="A3461">
        <v>2908679</v>
      </c>
      <c r="B3461">
        <v>1</v>
      </c>
      <c r="C3461">
        <v>53</v>
      </c>
      <c r="D3461">
        <v>4</v>
      </c>
      <c r="E3461">
        <v>1</v>
      </c>
      <c r="F3461">
        <v>0</v>
      </c>
      <c r="G3461">
        <v>1</v>
      </c>
      <c r="H3461">
        <v>0</v>
      </c>
      <c r="I3461">
        <v>1.8926890420638101</v>
      </c>
      <c r="J3461">
        <v>9</v>
      </c>
      <c r="K3461">
        <f>IF(Table2[[#This Row],[GOR1]]=3,1,0)</f>
        <v>0</v>
      </c>
    </row>
    <row r="3462" spans="1:11" x14ac:dyDescent="0.35">
      <c r="A3462">
        <v>2904475</v>
      </c>
      <c r="B3462">
        <v>1</v>
      </c>
      <c r="C3462">
        <v>39</v>
      </c>
      <c r="D3462">
        <v>4</v>
      </c>
      <c r="E3462">
        <v>1</v>
      </c>
      <c r="F3462">
        <v>0</v>
      </c>
      <c r="G3462">
        <v>0</v>
      </c>
      <c r="H3462">
        <v>0</v>
      </c>
      <c r="I3462">
        <v>0.69309027416195002</v>
      </c>
      <c r="J3462">
        <v>9</v>
      </c>
      <c r="K3462">
        <f>IF(Table2[[#This Row],[GOR1]]=3,1,0)</f>
        <v>0</v>
      </c>
    </row>
    <row r="3463" spans="1:11" x14ac:dyDescent="0.35">
      <c r="A3463">
        <v>2909155</v>
      </c>
      <c r="B3463">
        <v>0</v>
      </c>
      <c r="C3463">
        <v>35</v>
      </c>
      <c r="D3463">
        <v>4</v>
      </c>
      <c r="E3463">
        <v>1</v>
      </c>
      <c r="F3463">
        <v>0</v>
      </c>
      <c r="G3463">
        <v>0</v>
      </c>
      <c r="H3463">
        <v>0</v>
      </c>
      <c r="I3463">
        <v>0.60582177854506802</v>
      </c>
      <c r="J3463">
        <v>9</v>
      </c>
      <c r="K3463">
        <f>IF(Table2[[#This Row],[GOR1]]=3,1,0)</f>
        <v>0</v>
      </c>
    </row>
    <row r="3464" spans="1:11" hidden="1" x14ac:dyDescent="0.35">
      <c r="A3464">
        <v>2910165</v>
      </c>
      <c r="B3464">
        <v>1</v>
      </c>
      <c r="C3464">
        <v>0</v>
      </c>
      <c r="D3464">
        <v>4</v>
      </c>
      <c r="E3464">
        <v>1</v>
      </c>
      <c r="F3464">
        <v>0</v>
      </c>
      <c r="G3464">
        <v>0</v>
      </c>
      <c r="H3464">
        <v>0</v>
      </c>
      <c r="I3464">
        <v>0.62928749528786798</v>
      </c>
      <c r="J3464">
        <v>9</v>
      </c>
      <c r="K3464">
        <f>IF(Table2[[#This Row],[GOR1]]=3,1,0)</f>
        <v>0</v>
      </c>
    </row>
    <row r="3465" spans="1:11" hidden="1" x14ac:dyDescent="0.35">
      <c r="A3465">
        <v>2907979</v>
      </c>
      <c r="B3465">
        <v>1</v>
      </c>
      <c r="C3465">
        <v>0</v>
      </c>
      <c r="D3465">
        <v>4</v>
      </c>
      <c r="E3465">
        <v>1</v>
      </c>
      <c r="F3465">
        <v>0</v>
      </c>
      <c r="G3465">
        <v>0</v>
      </c>
      <c r="H3465">
        <v>0</v>
      </c>
      <c r="I3465">
        <v>0.62928749528786798</v>
      </c>
      <c r="J3465">
        <v>9</v>
      </c>
      <c r="K3465">
        <f>IF(Table2[[#This Row],[GOR1]]=3,1,0)</f>
        <v>0</v>
      </c>
    </row>
    <row r="3466" spans="1:11" x14ac:dyDescent="0.35">
      <c r="A3466">
        <v>2910045</v>
      </c>
      <c r="B3466">
        <v>1</v>
      </c>
      <c r="C3466">
        <v>74</v>
      </c>
      <c r="D3466">
        <v>4</v>
      </c>
      <c r="E3466">
        <v>1</v>
      </c>
      <c r="F3466">
        <v>0</v>
      </c>
      <c r="G3466">
        <v>0</v>
      </c>
      <c r="H3466">
        <v>0</v>
      </c>
      <c r="I3466">
        <v>1.02117155494941</v>
      </c>
      <c r="J3466">
        <v>9</v>
      </c>
      <c r="K3466">
        <f>IF(Table2[[#This Row],[GOR1]]=3,1,0)</f>
        <v>0</v>
      </c>
    </row>
    <row r="3467" spans="1:11" x14ac:dyDescent="0.35">
      <c r="A3467">
        <v>2900740</v>
      </c>
      <c r="B3467">
        <v>1</v>
      </c>
      <c r="C3467">
        <v>65</v>
      </c>
      <c r="D3467">
        <v>4</v>
      </c>
      <c r="E3467">
        <v>1</v>
      </c>
      <c r="F3467">
        <v>0</v>
      </c>
      <c r="G3467">
        <v>1</v>
      </c>
      <c r="H3467">
        <v>0</v>
      </c>
      <c r="I3467">
        <v>1.02117155494941</v>
      </c>
      <c r="J3467">
        <v>9</v>
      </c>
      <c r="K3467">
        <f>IF(Table2[[#This Row],[GOR1]]=3,1,0)</f>
        <v>0</v>
      </c>
    </row>
    <row r="3468" spans="1:11" x14ac:dyDescent="0.35">
      <c r="A3468">
        <v>2906585</v>
      </c>
      <c r="B3468">
        <v>1</v>
      </c>
      <c r="C3468">
        <v>41</v>
      </c>
      <c r="D3468">
        <v>3</v>
      </c>
      <c r="E3468">
        <v>1</v>
      </c>
      <c r="F3468">
        <v>0</v>
      </c>
      <c r="G3468">
        <v>0</v>
      </c>
      <c r="H3468">
        <v>0</v>
      </c>
      <c r="I3468">
        <v>1.15738349179434</v>
      </c>
      <c r="J3468">
        <v>8</v>
      </c>
      <c r="K3468">
        <f>IF(Table2[[#This Row],[GOR1]]=3,1,0)</f>
        <v>0</v>
      </c>
    </row>
    <row r="3469" spans="1:11" x14ac:dyDescent="0.35">
      <c r="A3469">
        <v>2904595</v>
      </c>
      <c r="B3469">
        <v>0</v>
      </c>
      <c r="C3469">
        <v>41</v>
      </c>
      <c r="D3469">
        <v>3</v>
      </c>
      <c r="E3469">
        <v>1</v>
      </c>
      <c r="F3469">
        <v>1</v>
      </c>
      <c r="G3469">
        <v>0</v>
      </c>
      <c r="H3469">
        <v>0</v>
      </c>
      <c r="I3469">
        <v>1.03734867163002</v>
      </c>
      <c r="J3469">
        <v>8</v>
      </c>
      <c r="K3469">
        <f>IF(Table2[[#This Row],[GOR1]]=3,1,0)</f>
        <v>0</v>
      </c>
    </row>
    <row r="3470" spans="1:11" x14ac:dyDescent="0.35">
      <c r="A3470">
        <v>2905631</v>
      </c>
      <c r="B3470">
        <v>0</v>
      </c>
      <c r="C3470">
        <v>60</v>
      </c>
      <c r="D3470">
        <v>3</v>
      </c>
      <c r="E3470">
        <v>1</v>
      </c>
      <c r="F3470">
        <v>0</v>
      </c>
      <c r="G3470">
        <v>1</v>
      </c>
      <c r="H3470">
        <v>0</v>
      </c>
      <c r="I3470">
        <v>0.73869715340634801</v>
      </c>
      <c r="J3470">
        <v>8</v>
      </c>
      <c r="K3470">
        <f>IF(Table2[[#This Row],[GOR1]]=3,1,0)</f>
        <v>0</v>
      </c>
    </row>
    <row r="3471" spans="1:11" x14ac:dyDescent="0.35">
      <c r="A3471">
        <v>2902380</v>
      </c>
      <c r="B3471">
        <v>0</v>
      </c>
      <c r="C3471">
        <v>49</v>
      </c>
      <c r="D3471">
        <v>3</v>
      </c>
      <c r="E3471">
        <v>1</v>
      </c>
      <c r="F3471">
        <v>0</v>
      </c>
      <c r="G3471">
        <v>1</v>
      </c>
      <c r="H3471">
        <v>0</v>
      </c>
      <c r="I3471">
        <v>0.73148056089263103</v>
      </c>
      <c r="J3471">
        <v>8</v>
      </c>
      <c r="K3471">
        <f>IF(Table2[[#This Row],[GOR1]]=3,1,0)</f>
        <v>0</v>
      </c>
    </row>
    <row r="3472" spans="1:11" hidden="1" x14ac:dyDescent="0.35">
      <c r="A3472">
        <v>2909071</v>
      </c>
      <c r="B3472">
        <v>1</v>
      </c>
      <c r="C3472">
        <v>0</v>
      </c>
      <c r="D3472">
        <v>3</v>
      </c>
      <c r="E3472">
        <v>1</v>
      </c>
      <c r="F3472">
        <v>1</v>
      </c>
      <c r="G3472">
        <v>0</v>
      </c>
      <c r="H3472">
        <v>0</v>
      </c>
      <c r="I3472">
        <v>1.73942203252002</v>
      </c>
      <c r="J3472">
        <v>8</v>
      </c>
      <c r="K3472">
        <f>IF(Table2[[#This Row],[GOR1]]=3,1,0)</f>
        <v>0</v>
      </c>
    </row>
    <row r="3473" spans="1:11" hidden="1" x14ac:dyDescent="0.35">
      <c r="A3473">
        <v>2908556</v>
      </c>
      <c r="B3473">
        <v>1</v>
      </c>
      <c r="C3473">
        <v>0</v>
      </c>
      <c r="D3473">
        <v>3</v>
      </c>
      <c r="E3473">
        <v>1</v>
      </c>
      <c r="F3473">
        <v>1</v>
      </c>
      <c r="G3473">
        <v>0</v>
      </c>
      <c r="H3473">
        <v>0</v>
      </c>
      <c r="I3473">
        <v>1.73942203252002</v>
      </c>
      <c r="J3473">
        <v>8</v>
      </c>
      <c r="K3473">
        <f>IF(Table2[[#This Row],[GOR1]]=3,1,0)</f>
        <v>0</v>
      </c>
    </row>
    <row r="3474" spans="1:11" x14ac:dyDescent="0.35">
      <c r="A3474">
        <v>2910829</v>
      </c>
      <c r="B3474">
        <v>1</v>
      </c>
      <c r="C3474">
        <v>80</v>
      </c>
      <c r="D3474">
        <v>1</v>
      </c>
      <c r="E3474">
        <v>1</v>
      </c>
      <c r="F3474">
        <v>0</v>
      </c>
      <c r="G3474">
        <v>1</v>
      </c>
      <c r="H3474">
        <v>1</v>
      </c>
      <c r="I3474">
        <v>0.803157939887024</v>
      </c>
      <c r="J3474">
        <v>8</v>
      </c>
      <c r="K3474">
        <f>IF(Table2[[#This Row],[GOR1]]=3,1,0)</f>
        <v>0</v>
      </c>
    </row>
    <row r="3475" spans="1:11" x14ac:dyDescent="0.35">
      <c r="A3475">
        <v>2910814</v>
      </c>
      <c r="B3475">
        <v>0</v>
      </c>
      <c r="C3475">
        <v>75</v>
      </c>
      <c r="D3475">
        <v>1</v>
      </c>
      <c r="E3475">
        <v>1</v>
      </c>
      <c r="F3475">
        <v>0</v>
      </c>
      <c r="G3475">
        <v>0</v>
      </c>
      <c r="H3475">
        <v>1</v>
      </c>
      <c r="I3475">
        <v>0.83551684190228703</v>
      </c>
      <c r="J3475">
        <v>8</v>
      </c>
      <c r="K3475">
        <f>IF(Table2[[#This Row],[GOR1]]=3,1,0)</f>
        <v>0</v>
      </c>
    </row>
    <row r="3476" spans="1:11" x14ac:dyDescent="0.35">
      <c r="A3476">
        <v>2905244</v>
      </c>
      <c r="B3476">
        <v>0</v>
      </c>
      <c r="C3476">
        <v>38</v>
      </c>
      <c r="D3476">
        <v>2</v>
      </c>
      <c r="E3476">
        <v>1</v>
      </c>
      <c r="F3476">
        <v>0</v>
      </c>
      <c r="G3476">
        <v>1</v>
      </c>
      <c r="H3476">
        <v>0</v>
      </c>
      <c r="I3476">
        <v>1.0085222197868</v>
      </c>
      <c r="J3476">
        <v>8</v>
      </c>
      <c r="K3476">
        <f>IF(Table2[[#This Row],[GOR1]]=3,1,0)</f>
        <v>0</v>
      </c>
    </row>
    <row r="3477" spans="1:11" x14ac:dyDescent="0.35">
      <c r="A3477">
        <v>2904629</v>
      </c>
      <c r="B3477">
        <v>1</v>
      </c>
      <c r="C3477">
        <v>42</v>
      </c>
      <c r="D3477">
        <v>2</v>
      </c>
      <c r="E3477">
        <v>1</v>
      </c>
      <c r="F3477">
        <v>0</v>
      </c>
      <c r="G3477">
        <v>1</v>
      </c>
      <c r="H3477">
        <v>0</v>
      </c>
      <c r="I3477">
        <v>1.2007931603167401</v>
      </c>
      <c r="J3477">
        <v>8</v>
      </c>
      <c r="K3477">
        <f>IF(Table2[[#This Row],[GOR1]]=3,1,0)</f>
        <v>0</v>
      </c>
    </row>
    <row r="3478" spans="1:11" hidden="1" x14ac:dyDescent="0.35">
      <c r="A3478">
        <v>2905700</v>
      </c>
      <c r="B3478">
        <v>0</v>
      </c>
      <c r="C3478">
        <v>0</v>
      </c>
      <c r="D3478">
        <v>2</v>
      </c>
      <c r="E3478">
        <v>1</v>
      </c>
      <c r="F3478">
        <v>0</v>
      </c>
      <c r="G3478">
        <v>0</v>
      </c>
      <c r="H3478">
        <v>0</v>
      </c>
      <c r="I3478">
        <v>1.2520521830489499</v>
      </c>
      <c r="J3478">
        <v>8</v>
      </c>
      <c r="K3478">
        <f>IF(Table2[[#This Row],[GOR1]]=3,1,0)</f>
        <v>0</v>
      </c>
    </row>
    <row r="3479" spans="1:11" hidden="1" x14ac:dyDescent="0.35">
      <c r="A3479">
        <v>2902702</v>
      </c>
      <c r="B3479">
        <v>0</v>
      </c>
      <c r="C3479">
        <v>0</v>
      </c>
      <c r="D3479">
        <v>2</v>
      </c>
      <c r="E3479">
        <v>1</v>
      </c>
      <c r="F3479">
        <v>0</v>
      </c>
      <c r="G3479">
        <v>0</v>
      </c>
      <c r="H3479">
        <v>0</v>
      </c>
      <c r="I3479">
        <v>1.0553652320268201</v>
      </c>
      <c r="J3479">
        <v>8</v>
      </c>
      <c r="K3479">
        <f>IF(Table2[[#This Row],[GOR1]]=3,1,0)</f>
        <v>0</v>
      </c>
    </row>
    <row r="3480" spans="1:11" hidden="1" x14ac:dyDescent="0.35">
      <c r="A3480">
        <v>2907823</v>
      </c>
      <c r="B3480">
        <v>0</v>
      </c>
      <c r="C3480">
        <v>0</v>
      </c>
      <c r="D3480">
        <v>2</v>
      </c>
      <c r="E3480">
        <v>1</v>
      </c>
      <c r="F3480">
        <v>0</v>
      </c>
      <c r="G3480">
        <v>0</v>
      </c>
      <c r="H3480">
        <v>0</v>
      </c>
      <c r="I3480">
        <v>1.1714658585272699</v>
      </c>
      <c r="J3480">
        <v>8</v>
      </c>
      <c r="K3480">
        <f>IF(Table2[[#This Row],[GOR1]]=3,1,0)</f>
        <v>0</v>
      </c>
    </row>
    <row r="3481" spans="1:11" x14ac:dyDescent="0.35">
      <c r="A3481">
        <v>2900748</v>
      </c>
      <c r="B3481">
        <v>0</v>
      </c>
      <c r="C3481">
        <v>84</v>
      </c>
      <c r="D3481">
        <v>1</v>
      </c>
      <c r="E3481">
        <v>1</v>
      </c>
      <c r="F3481">
        <v>1</v>
      </c>
      <c r="G3481">
        <v>0</v>
      </c>
      <c r="H3481">
        <v>1</v>
      </c>
      <c r="I3481">
        <v>0.83786344670757396</v>
      </c>
      <c r="J3481">
        <v>8</v>
      </c>
      <c r="K3481">
        <f>IF(Table2[[#This Row],[GOR1]]=3,1,0)</f>
        <v>0</v>
      </c>
    </row>
    <row r="3482" spans="1:11" x14ac:dyDescent="0.35">
      <c r="A3482">
        <v>2906590</v>
      </c>
      <c r="B3482">
        <v>0</v>
      </c>
      <c r="C3482">
        <v>52</v>
      </c>
      <c r="D3482">
        <v>1</v>
      </c>
      <c r="E3482">
        <v>1</v>
      </c>
      <c r="F3482">
        <v>1</v>
      </c>
      <c r="G3482">
        <v>0</v>
      </c>
      <c r="H3482">
        <v>0</v>
      </c>
      <c r="I3482">
        <v>0.942415042400919</v>
      </c>
      <c r="J3482">
        <v>8</v>
      </c>
      <c r="K3482">
        <f>IF(Table2[[#This Row],[GOR1]]=3,1,0)</f>
        <v>0</v>
      </c>
    </row>
    <row r="3483" spans="1:11" x14ac:dyDescent="0.35">
      <c r="A3483">
        <v>2904718</v>
      </c>
      <c r="B3483">
        <v>0</v>
      </c>
      <c r="C3483">
        <v>72</v>
      </c>
      <c r="D3483">
        <v>1</v>
      </c>
      <c r="E3483">
        <v>1</v>
      </c>
      <c r="F3483">
        <v>0</v>
      </c>
      <c r="G3483">
        <v>0</v>
      </c>
      <c r="H3483">
        <v>0</v>
      </c>
      <c r="I3483">
        <v>0.76036475320657004</v>
      </c>
      <c r="J3483">
        <v>8</v>
      </c>
      <c r="K3483">
        <f>IF(Table2[[#This Row],[GOR1]]=3,1,0)</f>
        <v>0</v>
      </c>
    </row>
    <row r="3484" spans="1:11" x14ac:dyDescent="0.35">
      <c r="A3484">
        <v>2909104</v>
      </c>
      <c r="B3484">
        <v>0</v>
      </c>
      <c r="C3484">
        <v>74</v>
      </c>
      <c r="D3484">
        <v>5</v>
      </c>
      <c r="E3484">
        <v>1</v>
      </c>
      <c r="F3484">
        <v>0</v>
      </c>
      <c r="G3484">
        <v>1</v>
      </c>
      <c r="H3484">
        <v>0</v>
      </c>
      <c r="I3484">
        <v>0.75893415839525002</v>
      </c>
      <c r="J3484">
        <v>8</v>
      </c>
      <c r="K3484">
        <f>IF(Table2[[#This Row],[GOR1]]=3,1,0)</f>
        <v>0</v>
      </c>
    </row>
    <row r="3485" spans="1:11" x14ac:dyDescent="0.35">
      <c r="A3485">
        <v>2903034</v>
      </c>
      <c r="B3485">
        <v>0</v>
      </c>
      <c r="C3485">
        <v>63</v>
      </c>
      <c r="D3485">
        <v>2</v>
      </c>
      <c r="E3485">
        <v>1</v>
      </c>
      <c r="F3485">
        <v>0</v>
      </c>
      <c r="G3485">
        <v>0</v>
      </c>
      <c r="H3485">
        <v>0</v>
      </c>
      <c r="I3485">
        <v>0.81260897095095197</v>
      </c>
      <c r="J3485">
        <v>8</v>
      </c>
      <c r="K3485">
        <f>IF(Table2[[#This Row],[GOR1]]=3,1,0)</f>
        <v>0</v>
      </c>
    </row>
    <row r="3486" spans="1:11" x14ac:dyDescent="0.35">
      <c r="A3486">
        <v>2905393</v>
      </c>
      <c r="B3486">
        <v>1</v>
      </c>
      <c r="C3486">
        <v>60</v>
      </c>
      <c r="D3486">
        <v>2</v>
      </c>
      <c r="E3486">
        <v>1</v>
      </c>
      <c r="F3486">
        <v>0</v>
      </c>
      <c r="G3486">
        <v>1</v>
      </c>
      <c r="H3486">
        <v>0</v>
      </c>
      <c r="I3486">
        <v>0.88522613401444705</v>
      </c>
      <c r="J3486">
        <v>8</v>
      </c>
      <c r="K3486">
        <f>IF(Table2[[#This Row],[GOR1]]=3,1,0)</f>
        <v>0</v>
      </c>
    </row>
    <row r="3487" spans="1:11" x14ac:dyDescent="0.35">
      <c r="A3487">
        <v>2906398</v>
      </c>
      <c r="B3487">
        <v>1</v>
      </c>
      <c r="C3487">
        <v>63</v>
      </c>
      <c r="D3487">
        <v>1</v>
      </c>
      <c r="E3487">
        <v>1</v>
      </c>
      <c r="F3487">
        <v>0</v>
      </c>
      <c r="G3487">
        <v>0</v>
      </c>
      <c r="H3487">
        <v>1</v>
      </c>
      <c r="I3487">
        <v>0.87065480201186896</v>
      </c>
      <c r="J3487">
        <v>8</v>
      </c>
      <c r="K3487">
        <f>IF(Table2[[#This Row],[GOR1]]=3,1,0)</f>
        <v>0</v>
      </c>
    </row>
    <row r="3488" spans="1:11" x14ac:dyDescent="0.35">
      <c r="A3488">
        <v>2910315</v>
      </c>
      <c r="B3488">
        <v>0</v>
      </c>
      <c r="C3488">
        <v>63</v>
      </c>
      <c r="D3488">
        <v>1</v>
      </c>
      <c r="E3488">
        <v>5</v>
      </c>
      <c r="F3488">
        <v>0</v>
      </c>
      <c r="G3488">
        <v>1</v>
      </c>
      <c r="H3488">
        <v>1</v>
      </c>
      <c r="I3488">
        <v>0.80464570704094096</v>
      </c>
      <c r="J3488">
        <v>8</v>
      </c>
      <c r="K3488">
        <f>IF(Table2[[#This Row],[GOR1]]=3,1,0)</f>
        <v>0</v>
      </c>
    </row>
    <row r="3489" spans="1:11" x14ac:dyDescent="0.35">
      <c r="A3489">
        <v>2911137</v>
      </c>
      <c r="B3489">
        <v>1</v>
      </c>
      <c r="C3489">
        <v>59</v>
      </c>
      <c r="D3489">
        <v>1</v>
      </c>
      <c r="E3489">
        <v>1</v>
      </c>
      <c r="F3489">
        <v>0</v>
      </c>
      <c r="G3489">
        <v>1</v>
      </c>
      <c r="H3489">
        <v>0</v>
      </c>
      <c r="I3489">
        <v>0.82942461464350603</v>
      </c>
      <c r="J3489">
        <v>8</v>
      </c>
      <c r="K3489">
        <f>IF(Table2[[#This Row],[GOR1]]=3,1,0)</f>
        <v>0</v>
      </c>
    </row>
    <row r="3490" spans="1:11" x14ac:dyDescent="0.35">
      <c r="A3490">
        <v>2901455</v>
      </c>
      <c r="B3490">
        <v>0</v>
      </c>
      <c r="C3490">
        <v>56</v>
      </c>
      <c r="D3490">
        <v>2</v>
      </c>
      <c r="E3490">
        <v>1</v>
      </c>
      <c r="F3490">
        <v>0</v>
      </c>
      <c r="G3490">
        <v>0</v>
      </c>
      <c r="H3490">
        <v>0</v>
      </c>
      <c r="I3490">
        <v>0.80464570704094096</v>
      </c>
      <c r="J3490">
        <v>8</v>
      </c>
      <c r="K3490">
        <f>IF(Table2[[#This Row],[GOR1]]=3,1,0)</f>
        <v>0</v>
      </c>
    </row>
    <row r="3491" spans="1:11" x14ac:dyDescent="0.35">
      <c r="A3491">
        <v>2911493</v>
      </c>
      <c r="B3491">
        <v>1</v>
      </c>
      <c r="C3491">
        <v>64</v>
      </c>
      <c r="D3491">
        <v>2</v>
      </c>
      <c r="E3491">
        <v>1</v>
      </c>
      <c r="F3491">
        <v>0</v>
      </c>
      <c r="G3491">
        <v>0</v>
      </c>
      <c r="H3491">
        <v>0</v>
      </c>
      <c r="I3491">
        <v>0.87065480201186896</v>
      </c>
      <c r="J3491">
        <v>8</v>
      </c>
      <c r="K3491">
        <f>IF(Table2[[#This Row],[GOR1]]=3,1,0)</f>
        <v>0</v>
      </c>
    </row>
    <row r="3492" spans="1:11" x14ac:dyDescent="0.35">
      <c r="A3492">
        <v>2905972</v>
      </c>
      <c r="B3492">
        <v>0</v>
      </c>
      <c r="C3492">
        <v>58</v>
      </c>
      <c r="D3492">
        <v>5</v>
      </c>
      <c r="E3492">
        <v>1</v>
      </c>
      <c r="F3492">
        <v>1</v>
      </c>
      <c r="G3492">
        <v>0</v>
      </c>
      <c r="H3492">
        <v>0</v>
      </c>
      <c r="I3492">
        <v>0.81869557645902602</v>
      </c>
      <c r="J3492">
        <v>8</v>
      </c>
      <c r="K3492">
        <f>IF(Table2[[#This Row],[GOR1]]=3,1,0)</f>
        <v>0</v>
      </c>
    </row>
    <row r="3493" spans="1:11" x14ac:dyDescent="0.35">
      <c r="A3493">
        <v>2905170</v>
      </c>
      <c r="B3493">
        <v>1</v>
      </c>
      <c r="C3493">
        <v>64</v>
      </c>
      <c r="D3493">
        <v>5</v>
      </c>
      <c r="E3493">
        <v>1</v>
      </c>
      <c r="F3493">
        <v>1</v>
      </c>
      <c r="G3493">
        <v>0</v>
      </c>
      <c r="H3493">
        <v>0</v>
      </c>
      <c r="I3493">
        <v>0.89636352072285097</v>
      </c>
      <c r="J3493">
        <v>8</v>
      </c>
      <c r="K3493">
        <f>IF(Table2[[#This Row],[GOR1]]=3,1,0)</f>
        <v>0</v>
      </c>
    </row>
    <row r="3494" spans="1:11" x14ac:dyDescent="0.35">
      <c r="A3494">
        <v>2906167</v>
      </c>
      <c r="B3494">
        <v>0</v>
      </c>
      <c r="C3494">
        <v>66</v>
      </c>
      <c r="D3494">
        <v>1</v>
      </c>
      <c r="E3494">
        <v>1</v>
      </c>
      <c r="F3494">
        <v>0</v>
      </c>
      <c r="G3494">
        <v>1</v>
      </c>
      <c r="H3494">
        <v>0</v>
      </c>
      <c r="I3494">
        <v>1.7351339670075201</v>
      </c>
      <c r="J3494">
        <v>8</v>
      </c>
      <c r="K3494">
        <f>IF(Table2[[#This Row],[GOR1]]=3,1,0)</f>
        <v>0</v>
      </c>
    </row>
    <row r="3495" spans="1:11" x14ac:dyDescent="0.35">
      <c r="A3495">
        <v>2907969</v>
      </c>
      <c r="B3495">
        <v>1</v>
      </c>
      <c r="C3495">
        <v>60</v>
      </c>
      <c r="D3495">
        <v>1</v>
      </c>
      <c r="E3495">
        <v>1</v>
      </c>
      <c r="F3495">
        <v>0</v>
      </c>
      <c r="G3495">
        <v>1</v>
      </c>
      <c r="H3495">
        <v>0</v>
      </c>
      <c r="I3495">
        <v>2.0615213116279301</v>
      </c>
      <c r="J3495">
        <v>8</v>
      </c>
      <c r="K3495">
        <f>IF(Table2[[#This Row],[GOR1]]=3,1,0)</f>
        <v>0</v>
      </c>
    </row>
    <row r="3496" spans="1:11" x14ac:dyDescent="0.35">
      <c r="A3496">
        <v>2903747</v>
      </c>
      <c r="B3496">
        <v>1</v>
      </c>
      <c r="C3496">
        <v>32</v>
      </c>
      <c r="D3496">
        <v>1</v>
      </c>
      <c r="E3496">
        <v>1</v>
      </c>
      <c r="F3496">
        <v>1</v>
      </c>
      <c r="G3496">
        <v>0</v>
      </c>
      <c r="H3496">
        <v>0</v>
      </c>
      <c r="I3496">
        <v>3.03706786599823</v>
      </c>
      <c r="J3496">
        <v>8</v>
      </c>
      <c r="K3496">
        <f>IF(Table2[[#This Row],[GOR1]]=3,1,0)</f>
        <v>0</v>
      </c>
    </row>
    <row r="3497" spans="1:11" hidden="1" x14ac:dyDescent="0.35">
      <c r="A3497">
        <v>2904404</v>
      </c>
      <c r="B3497">
        <v>0</v>
      </c>
      <c r="C3497">
        <v>0</v>
      </c>
      <c r="D3497">
        <v>1</v>
      </c>
      <c r="E3497">
        <v>1</v>
      </c>
      <c r="F3497">
        <v>0</v>
      </c>
      <c r="G3497">
        <v>0</v>
      </c>
      <c r="H3497">
        <v>0</v>
      </c>
      <c r="I3497">
        <v>1.9889402066276201</v>
      </c>
      <c r="J3497">
        <v>8</v>
      </c>
      <c r="K3497">
        <f>IF(Table2[[#This Row],[GOR1]]=3,1,0)</f>
        <v>0</v>
      </c>
    </row>
    <row r="3498" spans="1:11" hidden="1" x14ac:dyDescent="0.35">
      <c r="A3498">
        <v>2903130</v>
      </c>
      <c r="B3498">
        <v>0</v>
      </c>
      <c r="C3498">
        <v>0</v>
      </c>
      <c r="D3498">
        <v>1</v>
      </c>
      <c r="E3498">
        <v>1</v>
      </c>
      <c r="F3498">
        <v>0</v>
      </c>
      <c r="G3498">
        <v>0</v>
      </c>
      <c r="H3498">
        <v>0</v>
      </c>
      <c r="I3498">
        <v>1.9889402066276201</v>
      </c>
      <c r="J3498">
        <v>8</v>
      </c>
      <c r="K3498">
        <f>IF(Table2[[#This Row],[GOR1]]=3,1,0)</f>
        <v>0</v>
      </c>
    </row>
    <row r="3499" spans="1:11" x14ac:dyDescent="0.35">
      <c r="A3499">
        <v>2907904</v>
      </c>
      <c r="B3499">
        <v>1</v>
      </c>
      <c r="C3499">
        <v>33</v>
      </c>
      <c r="D3499">
        <v>1</v>
      </c>
      <c r="E3499">
        <v>1</v>
      </c>
      <c r="F3499">
        <v>0</v>
      </c>
      <c r="G3499">
        <v>0</v>
      </c>
      <c r="H3499">
        <v>0</v>
      </c>
      <c r="I3499">
        <v>3.03706786599823</v>
      </c>
      <c r="J3499">
        <v>8</v>
      </c>
      <c r="K3499">
        <f>IF(Table2[[#This Row],[GOR1]]=3,1,0)</f>
        <v>0</v>
      </c>
    </row>
    <row r="3500" spans="1:11" x14ac:dyDescent="0.35">
      <c r="A3500">
        <v>2905673</v>
      </c>
      <c r="B3500">
        <v>1</v>
      </c>
      <c r="C3500">
        <v>30</v>
      </c>
      <c r="D3500">
        <v>1</v>
      </c>
      <c r="E3500">
        <v>1</v>
      </c>
      <c r="F3500">
        <v>1</v>
      </c>
      <c r="G3500">
        <v>0</v>
      </c>
      <c r="H3500">
        <v>0</v>
      </c>
      <c r="I3500">
        <v>3.03706786599823</v>
      </c>
      <c r="J3500">
        <v>8</v>
      </c>
      <c r="K3500">
        <f>IF(Table2[[#This Row],[GOR1]]=3,1,0)</f>
        <v>0</v>
      </c>
    </row>
    <row r="3501" spans="1:11" x14ac:dyDescent="0.35">
      <c r="A3501">
        <v>2903199</v>
      </c>
      <c r="B3501">
        <v>0</v>
      </c>
      <c r="C3501">
        <v>65</v>
      </c>
      <c r="D3501">
        <v>3</v>
      </c>
      <c r="E3501">
        <v>1</v>
      </c>
      <c r="F3501">
        <v>0</v>
      </c>
      <c r="G3501">
        <v>1</v>
      </c>
      <c r="H3501">
        <v>1</v>
      </c>
      <c r="I3501">
        <v>0.82899545042516998</v>
      </c>
      <c r="J3501">
        <v>8</v>
      </c>
      <c r="K3501">
        <f>IF(Table2[[#This Row],[GOR1]]=3,1,0)</f>
        <v>0</v>
      </c>
    </row>
    <row r="3502" spans="1:11" x14ac:dyDescent="0.35">
      <c r="A3502">
        <v>2905914</v>
      </c>
      <c r="B3502">
        <v>1</v>
      </c>
      <c r="C3502">
        <v>68</v>
      </c>
      <c r="D3502">
        <v>3</v>
      </c>
      <c r="E3502">
        <v>1</v>
      </c>
      <c r="F3502">
        <v>0</v>
      </c>
      <c r="G3502">
        <v>1</v>
      </c>
      <c r="H3502">
        <v>1</v>
      </c>
      <c r="I3502">
        <v>0.84566756779700003</v>
      </c>
      <c r="J3502">
        <v>8</v>
      </c>
      <c r="K3502">
        <f>IF(Table2[[#This Row],[GOR1]]=3,1,0)</f>
        <v>0</v>
      </c>
    </row>
    <row r="3503" spans="1:11" x14ac:dyDescent="0.35">
      <c r="A3503">
        <v>2910784</v>
      </c>
      <c r="B3503">
        <v>1</v>
      </c>
      <c r="C3503">
        <v>87</v>
      </c>
      <c r="D3503">
        <v>1</v>
      </c>
      <c r="E3503">
        <v>1</v>
      </c>
      <c r="F3503">
        <v>0</v>
      </c>
      <c r="G3503">
        <v>1</v>
      </c>
      <c r="H3503">
        <v>0</v>
      </c>
      <c r="I3503">
        <v>0.78537052644824401</v>
      </c>
      <c r="J3503">
        <v>8</v>
      </c>
      <c r="K3503">
        <f>IF(Table2[[#This Row],[GOR1]]=3,1,0)</f>
        <v>0</v>
      </c>
    </row>
    <row r="3504" spans="1:11" x14ac:dyDescent="0.35">
      <c r="A3504">
        <v>2903981</v>
      </c>
      <c r="B3504">
        <v>0</v>
      </c>
      <c r="C3504">
        <v>83</v>
      </c>
      <c r="D3504">
        <v>1</v>
      </c>
      <c r="E3504">
        <v>1</v>
      </c>
      <c r="F3504">
        <v>0</v>
      </c>
      <c r="G3504">
        <v>0</v>
      </c>
      <c r="H3504">
        <v>0</v>
      </c>
      <c r="I3504">
        <v>0.80969086473322305</v>
      </c>
      <c r="J3504">
        <v>8</v>
      </c>
      <c r="K3504">
        <f>IF(Table2[[#This Row],[GOR1]]=3,1,0)</f>
        <v>0</v>
      </c>
    </row>
    <row r="3505" spans="1:11" x14ac:dyDescent="0.35">
      <c r="A3505">
        <v>2911243</v>
      </c>
      <c r="B3505">
        <v>1</v>
      </c>
      <c r="C3505">
        <v>45</v>
      </c>
      <c r="D3505">
        <v>1</v>
      </c>
      <c r="E3505">
        <v>1</v>
      </c>
      <c r="F3505">
        <v>0</v>
      </c>
      <c r="G3505">
        <v>1</v>
      </c>
      <c r="H3505">
        <v>1</v>
      </c>
      <c r="I3505">
        <v>0.96808010262474797</v>
      </c>
      <c r="J3505">
        <v>8</v>
      </c>
      <c r="K3505">
        <f>IF(Table2[[#This Row],[GOR1]]=3,1,0)</f>
        <v>0</v>
      </c>
    </row>
    <row r="3506" spans="1:11" x14ac:dyDescent="0.35">
      <c r="A3506">
        <v>2900219</v>
      </c>
      <c r="B3506">
        <v>0</v>
      </c>
      <c r="C3506">
        <v>49</v>
      </c>
      <c r="D3506">
        <v>1</v>
      </c>
      <c r="E3506">
        <v>1</v>
      </c>
      <c r="F3506">
        <v>0</v>
      </c>
      <c r="G3506">
        <v>0</v>
      </c>
      <c r="H3506">
        <v>1</v>
      </c>
      <c r="I3506">
        <v>0.86747865723044004</v>
      </c>
      <c r="J3506">
        <v>8</v>
      </c>
      <c r="K3506">
        <f>IF(Table2[[#This Row],[GOR1]]=3,1,0)</f>
        <v>0</v>
      </c>
    </row>
    <row r="3507" spans="1:11" hidden="1" x14ac:dyDescent="0.35">
      <c r="A3507">
        <v>2900394</v>
      </c>
      <c r="B3507">
        <v>1</v>
      </c>
      <c r="C3507">
        <v>0</v>
      </c>
      <c r="D3507">
        <v>1</v>
      </c>
      <c r="E3507">
        <v>1</v>
      </c>
      <c r="F3507">
        <v>0</v>
      </c>
      <c r="G3507">
        <v>0</v>
      </c>
      <c r="H3507">
        <v>1</v>
      </c>
      <c r="I3507">
        <v>1.0012674470498999</v>
      </c>
      <c r="J3507">
        <v>8</v>
      </c>
      <c r="K3507">
        <f>IF(Table2[[#This Row],[GOR1]]=3,1,0)</f>
        <v>0</v>
      </c>
    </row>
    <row r="3508" spans="1:11" hidden="1" x14ac:dyDescent="0.35">
      <c r="A3508">
        <v>2906989</v>
      </c>
      <c r="B3508">
        <v>1</v>
      </c>
      <c r="C3508">
        <v>0</v>
      </c>
      <c r="D3508">
        <v>1</v>
      </c>
      <c r="E3508">
        <v>1</v>
      </c>
      <c r="F3508">
        <v>0</v>
      </c>
      <c r="G3508">
        <v>0</v>
      </c>
      <c r="H3508">
        <v>1</v>
      </c>
      <c r="I3508">
        <v>0.92724974129369098</v>
      </c>
      <c r="J3508">
        <v>8</v>
      </c>
      <c r="K3508">
        <f>IF(Table2[[#This Row],[GOR1]]=3,1,0)</f>
        <v>0</v>
      </c>
    </row>
    <row r="3509" spans="1:11" x14ac:dyDescent="0.35">
      <c r="A3509">
        <v>2901537</v>
      </c>
      <c r="B3509">
        <v>1</v>
      </c>
      <c r="C3509">
        <v>66</v>
      </c>
      <c r="D3509">
        <v>2</v>
      </c>
      <c r="E3509">
        <v>1</v>
      </c>
      <c r="F3509">
        <v>0</v>
      </c>
      <c r="G3509">
        <v>0</v>
      </c>
      <c r="H3509">
        <v>0</v>
      </c>
      <c r="I3509">
        <v>0.78826828007351701</v>
      </c>
      <c r="J3509">
        <v>8</v>
      </c>
      <c r="K3509">
        <f>IF(Table2[[#This Row],[GOR1]]=3,1,0)</f>
        <v>0</v>
      </c>
    </row>
    <row r="3510" spans="1:11" x14ac:dyDescent="0.35">
      <c r="A3510">
        <v>2902103</v>
      </c>
      <c r="B3510">
        <v>0</v>
      </c>
      <c r="C3510">
        <v>67</v>
      </c>
      <c r="D3510">
        <v>2</v>
      </c>
      <c r="E3510">
        <v>1</v>
      </c>
      <c r="F3510">
        <v>0</v>
      </c>
      <c r="G3510">
        <v>0</v>
      </c>
      <c r="H3510">
        <v>0</v>
      </c>
      <c r="I3510">
        <v>0.78079508246261398</v>
      </c>
      <c r="J3510">
        <v>8</v>
      </c>
      <c r="K3510">
        <f>IF(Table2[[#This Row],[GOR1]]=3,1,0)</f>
        <v>0</v>
      </c>
    </row>
    <row r="3511" spans="1:11" x14ac:dyDescent="0.35">
      <c r="A3511">
        <v>2902946</v>
      </c>
      <c r="B3511">
        <v>1</v>
      </c>
      <c r="C3511">
        <v>57</v>
      </c>
      <c r="D3511">
        <v>2</v>
      </c>
      <c r="E3511">
        <v>1</v>
      </c>
      <c r="F3511">
        <v>0</v>
      </c>
      <c r="G3511">
        <v>1</v>
      </c>
      <c r="H3511">
        <v>0</v>
      </c>
      <c r="I3511">
        <v>0.80350824054612802</v>
      </c>
      <c r="J3511">
        <v>8</v>
      </c>
      <c r="K3511">
        <f>IF(Table2[[#This Row],[GOR1]]=3,1,0)</f>
        <v>0</v>
      </c>
    </row>
    <row r="3512" spans="1:11" x14ac:dyDescent="0.35">
      <c r="A3512">
        <v>2905898</v>
      </c>
      <c r="B3512">
        <v>0</v>
      </c>
      <c r="C3512">
        <v>59</v>
      </c>
      <c r="D3512">
        <v>2</v>
      </c>
      <c r="E3512">
        <v>1</v>
      </c>
      <c r="F3512">
        <v>0</v>
      </c>
      <c r="G3512">
        <v>1</v>
      </c>
      <c r="H3512">
        <v>0</v>
      </c>
      <c r="I3512">
        <v>0.76794996848341801</v>
      </c>
      <c r="J3512">
        <v>8</v>
      </c>
      <c r="K3512">
        <f>IF(Table2[[#This Row],[GOR1]]=3,1,0)</f>
        <v>0</v>
      </c>
    </row>
    <row r="3513" spans="1:11" x14ac:dyDescent="0.35">
      <c r="A3513">
        <v>2904583</v>
      </c>
      <c r="B3513">
        <v>1</v>
      </c>
      <c r="C3513">
        <v>71</v>
      </c>
      <c r="D3513">
        <v>2</v>
      </c>
      <c r="E3513">
        <v>1</v>
      </c>
      <c r="F3513">
        <v>0</v>
      </c>
      <c r="G3513">
        <v>0</v>
      </c>
      <c r="H3513">
        <v>0</v>
      </c>
      <c r="I3513">
        <v>0.78826828007351701</v>
      </c>
      <c r="J3513">
        <v>8</v>
      </c>
      <c r="K3513">
        <f>IF(Table2[[#This Row],[GOR1]]=3,1,0)</f>
        <v>0</v>
      </c>
    </row>
    <row r="3514" spans="1:11" x14ac:dyDescent="0.35">
      <c r="A3514">
        <v>2911965</v>
      </c>
      <c r="B3514">
        <v>0</v>
      </c>
      <c r="C3514">
        <v>53</v>
      </c>
      <c r="D3514">
        <v>3</v>
      </c>
      <c r="E3514">
        <v>1</v>
      </c>
      <c r="F3514">
        <v>0</v>
      </c>
      <c r="G3514">
        <v>0</v>
      </c>
      <c r="H3514">
        <v>0</v>
      </c>
      <c r="I3514">
        <v>0.86691470791640701</v>
      </c>
      <c r="J3514">
        <v>8</v>
      </c>
      <c r="K3514">
        <f>IF(Table2[[#This Row],[GOR1]]=3,1,0)</f>
        <v>0</v>
      </c>
    </row>
    <row r="3515" spans="1:11" x14ac:dyDescent="0.35">
      <c r="A3515">
        <v>2901136</v>
      </c>
      <c r="B3515">
        <v>1</v>
      </c>
      <c r="C3515">
        <v>59</v>
      </c>
      <c r="D3515">
        <v>3</v>
      </c>
      <c r="E3515">
        <v>1</v>
      </c>
      <c r="F3515">
        <v>0</v>
      </c>
      <c r="G3515">
        <v>1</v>
      </c>
      <c r="H3515">
        <v>0</v>
      </c>
      <c r="I3515">
        <v>1.02222118669277</v>
      </c>
      <c r="J3515">
        <v>8</v>
      </c>
      <c r="K3515">
        <f>IF(Table2[[#This Row],[GOR1]]=3,1,0)</f>
        <v>0</v>
      </c>
    </row>
    <row r="3516" spans="1:11" x14ac:dyDescent="0.35">
      <c r="A3516">
        <v>2900176</v>
      </c>
      <c r="B3516">
        <v>1</v>
      </c>
      <c r="C3516">
        <v>55</v>
      </c>
      <c r="D3516">
        <v>3</v>
      </c>
      <c r="E3516">
        <v>1</v>
      </c>
      <c r="F3516">
        <v>1</v>
      </c>
      <c r="G3516">
        <v>0</v>
      </c>
      <c r="H3516">
        <v>0</v>
      </c>
      <c r="I3516">
        <v>0.82983347219149595</v>
      </c>
      <c r="J3516">
        <v>8</v>
      </c>
      <c r="K3516">
        <f>IF(Table2[[#This Row],[GOR1]]=3,1,0)</f>
        <v>0</v>
      </c>
    </row>
    <row r="3517" spans="1:11" x14ac:dyDescent="0.35">
      <c r="A3517">
        <v>2900015</v>
      </c>
      <c r="B3517">
        <v>0</v>
      </c>
      <c r="C3517">
        <v>74</v>
      </c>
      <c r="D3517">
        <v>4</v>
      </c>
      <c r="E3517">
        <v>1</v>
      </c>
      <c r="F3517">
        <v>0</v>
      </c>
      <c r="G3517">
        <v>0</v>
      </c>
      <c r="H3517">
        <v>0</v>
      </c>
      <c r="I3517">
        <v>0.75893415839525002</v>
      </c>
      <c r="J3517">
        <v>8</v>
      </c>
      <c r="K3517">
        <f>IF(Table2[[#This Row],[GOR1]]=3,1,0)</f>
        <v>0</v>
      </c>
    </row>
    <row r="3518" spans="1:11" x14ac:dyDescent="0.35">
      <c r="A3518">
        <v>2902731</v>
      </c>
      <c r="B3518">
        <v>0</v>
      </c>
      <c r="C3518">
        <v>39</v>
      </c>
      <c r="D3518">
        <v>4</v>
      </c>
      <c r="E3518">
        <v>1</v>
      </c>
      <c r="F3518">
        <v>0</v>
      </c>
      <c r="G3518">
        <v>1</v>
      </c>
      <c r="H3518">
        <v>0</v>
      </c>
      <c r="I3518">
        <v>0.99566134094792902</v>
      </c>
      <c r="J3518">
        <v>8</v>
      </c>
      <c r="K3518">
        <f>IF(Table2[[#This Row],[GOR1]]=3,1,0)</f>
        <v>0</v>
      </c>
    </row>
    <row r="3519" spans="1:11" hidden="1" x14ac:dyDescent="0.35">
      <c r="A3519">
        <v>2901937</v>
      </c>
      <c r="B3519">
        <v>0</v>
      </c>
      <c r="C3519">
        <v>0</v>
      </c>
      <c r="D3519">
        <v>4</v>
      </c>
      <c r="E3519">
        <v>1</v>
      </c>
      <c r="F3519">
        <v>0</v>
      </c>
      <c r="G3519">
        <v>0</v>
      </c>
      <c r="H3519">
        <v>0</v>
      </c>
      <c r="I3519">
        <v>1.0723113914137199</v>
      </c>
      <c r="J3519">
        <v>8</v>
      </c>
      <c r="K3519">
        <f>IF(Table2[[#This Row],[GOR1]]=3,1,0)</f>
        <v>0</v>
      </c>
    </row>
    <row r="3520" spans="1:11" x14ac:dyDescent="0.35">
      <c r="A3520">
        <v>2905420</v>
      </c>
      <c r="B3520">
        <v>1</v>
      </c>
      <c r="C3520">
        <v>72</v>
      </c>
      <c r="D3520">
        <v>4</v>
      </c>
      <c r="E3520">
        <v>1</v>
      </c>
      <c r="F3520">
        <v>0</v>
      </c>
      <c r="G3520">
        <v>1</v>
      </c>
      <c r="H3520">
        <v>0</v>
      </c>
      <c r="I3520">
        <v>0.83180540215263099</v>
      </c>
      <c r="J3520">
        <v>8</v>
      </c>
      <c r="K3520">
        <f>IF(Table2[[#This Row],[GOR1]]=3,1,0)</f>
        <v>0</v>
      </c>
    </row>
    <row r="3521" spans="1:11" x14ac:dyDescent="0.35">
      <c r="A3521">
        <v>2905964</v>
      </c>
      <c r="B3521">
        <v>0</v>
      </c>
      <c r="C3521">
        <v>80</v>
      </c>
      <c r="D3521">
        <v>4</v>
      </c>
      <c r="E3521">
        <v>1</v>
      </c>
      <c r="F3521">
        <v>1</v>
      </c>
      <c r="G3521">
        <v>0</v>
      </c>
      <c r="H3521">
        <v>0</v>
      </c>
      <c r="I3521">
        <v>0.86294651048979898</v>
      </c>
      <c r="J3521">
        <v>8</v>
      </c>
      <c r="K3521">
        <f>IF(Table2[[#This Row],[GOR1]]=3,1,0)</f>
        <v>0</v>
      </c>
    </row>
    <row r="3522" spans="1:11" x14ac:dyDescent="0.35">
      <c r="A3522">
        <v>2908022</v>
      </c>
      <c r="B3522">
        <v>0</v>
      </c>
      <c r="C3522">
        <v>63</v>
      </c>
      <c r="D3522">
        <v>4</v>
      </c>
      <c r="E3522">
        <v>1</v>
      </c>
      <c r="F3522">
        <v>0</v>
      </c>
      <c r="G3522">
        <v>1</v>
      </c>
      <c r="H3522">
        <v>0</v>
      </c>
      <c r="I3522">
        <v>0.80464570704094096</v>
      </c>
      <c r="J3522">
        <v>8</v>
      </c>
      <c r="K3522">
        <f>IF(Table2[[#This Row],[GOR1]]=3,1,0)</f>
        <v>0</v>
      </c>
    </row>
    <row r="3523" spans="1:11" x14ac:dyDescent="0.35">
      <c r="A3523">
        <v>2905530</v>
      </c>
      <c r="B3523">
        <v>1</v>
      </c>
      <c r="C3523">
        <v>63</v>
      </c>
      <c r="D3523">
        <v>4</v>
      </c>
      <c r="E3523">
        <v>1</v>
      </c>
      <c r="F3523">
        <v>0</v>
      </c>
      <c r="G3523">
        <v>0</v>
      </c>
      <c r="H3523">
        <v>0</v>
      </c>
      <c r="I3523">
        <v>0.87065480201186896</v>
      </c>
      <c r="J3523">
        <v>8</v>
      </c>
      <c r="K3523">
        <f>IF(Table2[[#This Row],[GOR1]]=3,1,0)</f>
        <v>0</v>
      </c>
    </row>
    <row r="3524" spans="1:11" x14ac:dyDescent="0.35">
      <c r="A3524">
        <v>2901467</v>
      </c>
      <c r="B3524">
        <v>0</v>
      </c>
      <c r="C3524">
        <v>48</v>
      </c>
      <c r="D3524">
        <v>3</v>
      </c>
      <c r="E3524">
        <v>1</v>
      </c>
      <c r="F3524">
        <v>0</v>
      </c>
      <c r="G3524">
        <v>0</v>
      </c>
      <c r="H3524">
        <v>0</v>
      </c>
      <c r="I3524">
        <v>0.98751766056094703</v>
      </c>
      <c r="J3524">
        <v>7</v>
      </c>
      <c r="K3524">
        <f>IF(Table2[[#This Row],[GOR1]]=3,1,0)</f>
        <v>0</v>
      </c>
    </row>
    <row r="3525" spans="1:11" hidden="1" x14ac:dyDescent="0.35">
      <c r="A3525">
        <v>2902328</v>
      </c>
      <c r="B3525">
        <v>0</v>
      </c>
      <c r="C3525">
        <v>0</v>
      </c>
      <c r="D3525">
        <v>3</v>
      </c>
      <c r="E3525">
        <v>4</v>
      </c>
      <c r="F3525">
        <v>0</v>
      </c>
      <c r="G3525">
        <v>0</v>
      </c>
      <c r="H3525">
        <v>0</v>
      </c>
      <c r="I3525">
        <v>1.08324509187926</v>
      </c>
      <c r="J3525">
        <v>7</v>
      </c>
      <c r="K3525">
        <f>IF(Table2[[#This Row],[GOR1]]=3,1,0)</f>
        <v>0</v>
      </c>
    </row>
    <row r="3526" spans="1:11" x14ac:dyDescent="0.35">
      <c r="A3526">
        <v>2907702</v>
      </c>
      <c r="B3526">
        <v>1</v>
      </c>
      <c r="C3526">
        <v>74</v>
      </c>
      <c r="D3526">
        <v>2</v>
      </c>
      <c r="E3526">
        <v>2</v>
      </c>
      <c r="F3526">
        <v>0</v>
      </c>
      <c r="G3526">
        <v>0</v>
      </c>
      <c r="H3526">
        <v>0</v>
      </c>
      <c r="I3526">
        <v>0.82764860560975595</v>
      </c>
      <c r="J3526">
        <v>7</v>
      </c>
      <c r="K3526">
        <f>IF(Table2[[#This Row],[GOR1]]=3,1,0)</f>
        <v>0</v>
      </c>
    </row>
    <row r="3527" spans="1:11" x14ac:dyDescent="0.35">
      <c r="A3527">
        <v>2901695</v>
      </c>
      <c r="B3527">
        <v>1</v>
      </c>
      <c r="C3527">
        <v>32</v>
      </c>
      <c r="D3527">
        <v>3</v>
      </c>
      <c r="E3527">
        <v>1</v>
      </c>
      <c r="F3527">
        <v>0</v>
      </c>
      <c r="G3527">
        <v>0</v>
      </c>
      <c r="H3527">
        <v>0</v>
      </c>
      <c r="I3527">
        <v>1.4681708676941201</v>
      </c>
      <c r="J3527">
        <v>7</v>
      </c>
      <c r="K3527">
        <f>IF(Table2[[#This Row],[GOR1]]=3,1,0)</f>
        <v>0</v>
      </c>
    </row>
    <row r="3528" spans="1:11" x14ac:dyDescent="0.35">
      <c r="A3528">
        <v>2904407</v>
      </c>
      <c r="B3528">
        <v>0</v>
      </c>
      <c r="C3528">
        <v>37</v>
      </c>
      <c r="D3528">
        <v>3</v>
      </c>
      <c r="E3528">
        <v>1</v>
      </c>
      <c r="F3528">
        <v>0</v>
      </c>
      <c r="G3528">
        <v>0</v>
      </c>
      <c r="H3528">
        <v>0</v>
      </c>
      <c r="I3528">
        <v>1.0933226921439101</v>
      </c>
      <c r="J3528">
        <v>7</v>
      </c>
      <c r="K3528">
        <f>IF(Table2[[#This Row],[GOR1]]=3,1,0)</f>
        <v>0</v>
      </c>
    </row>
    <row r="3529" spans="1:11" hidden="1" x14ac:dyDescent="0.35">
      <c r="A3529">
        <v>2903475</v>
      </c>
      <c r="B3529">
        <v>1</v>
      </c>
      <c r="C3529">
        <v>0</v>
      </c>
      <c r="D3529">
        <v>3</v>
      </c>
      <c r="E3529">
        <v>1</v>
      </c>
      <c r="F3529">
        <v>0</v>
      </c>
      <c r="G3529">
        <v>0</v>
      </c>
      <c r="H3529">
        <v>0</v>
      </c>
      <c r="I3529">
        <v>1.1952342146860699</v>
      </c>
      <c r="J3529">
        <v>7</v>
      </c>
      <c r="K3529">
        <f>IF(Table2[[#This Row],[GOR1]]=3,1,0)</f>
        <v>0</v>
      </c>
    </row>
    <row r="3530" spans="1:11" x14ac:dyDescent="0.35">
      <c r="A3530">
        <v>2903511</v>
      </c>
      <c r="B3530">
        <v>1</v>
      </c>
      <c r="C3530">
        <v>39</v>
      </c>
      <c r="D3530">
        <v>3</v>
      </c>
      <c r="E3530">
        <v>3</v>
      </c>
      <c r="F3530">
        <v>0</v>
      </c>
      <c r="G3530">
        <v>0</v>
      </c>
      <c r="H3530">
        <v>0</v>
      </c>
      <c r="I3530">
        <v>0.95370695317217502</v>
      </c>
      <c r="J3530">
        <v>7</v>
      </c>
      <c r="K3530">
        <f>IF(Table2[[#This Row],[GOR1]]=3,1,0)</f>
        <v>0</v>
      </c>
    </row>
    <row r="3531" spans="1:11" x14ac:dyDescent="0.35">
      <c r="A3531">
        <v>2907916</v>
      </c>
      <c r="B3531">
        <v>0</v>
      </c>
      <c r="C3531">
        <v>61</v>
      </c>
      <c r="D3531">
        <v>3</v>
      </c>
      <c r="E3531">
        <v>1</v>
      </c>
      <c r="F3531">
        <v>0</v>
      </c>
      <c r="G3531">
        <v>1</v>
      </c>
      <c r="H3531">
        <v>0</v>
      </c>
      <c r="I3531">
        <v>1.4195099643264499</v>
      </c>
      <c r="J3531">
        <v>7</v>
      </c>
      <c r="K3531">
        <f>IF(Table2[[#This Row],[GOR1]]=3,1,0)</f>
        <v>0</v>
      </c>
    </row>
    <row r="3532" spans="1:11" hidden="1" x14ac:dyDescent="0.35">
      <c r="A3532">
        <v>2900558</v>
      </c>
      <c r="B3532">
        <v>1</v>
      </c>
      <c r="C3532">
        <v>0</v>
      </c>
      <c r="D3532">
        <v>3</v>
      </c>
      <c r="E3532">
        <v>1</v>
      </c>
      <c r="F3532">
        <v>0</v>
      </c>
      <c r="G3532">
        <v>1</v>
      </c>
      <c r="H3532">
        <v>0</v>
      </c>
      <c r="I3532">
        <v>2.5882049616862202</v>
      </c>
      <c r="J3532">
        <v>7</v>
      </c>
      <c r="K3532">
        <f>IF(Table2[[#This Row],[GOR1]]=3,1,0)</f>
        <v>0</v>
      </c>
    </row>
    <row r="3533" spans="1:11" x14ac:dyDescent="0.35">
      <c r="A3533">
        <v>2901085</v>
      </c>
      <c r="B3533">
        <v>0</v>
      </c>
      <c r="C3533">
        <v>41</v>
      </c>
      <c r="D3533">
        <v>2</v>
      </c>
      <c r="E3533">
        <v>1</v>
      </c>
      <c r="F3533">
        <v>0</v>
      </c>
      <c r="G3533">
        <v>0</v>
      </c>
      <c r="H3533">
        <v>0</v>
      </c>
      <c r="I3533">
        <v>0.89410602516896098</v>
      </c>
      <c r="J3533">
        <v>7</v>
      </c>
      <c r="K3533">
        <f>IF(Table2[[#This Row],[GOR1]]=3,1,0)</f>
        <v>0</v>
      </c>
    </row>
    <row r="3534" spans="1:11" hidden="1" x14ac:dyDescent="0.35">
      <c r="A3534">
        <v>2906194</v>
      </c>
      <c r="B3534">
        <v>0</v>
      </c>
      <c r="C3534">
        <v>0</v>
      </c>
      <c r="D3534">
        <v>2</v>
      </c>
      <c r="E3534">
        <v>1</v>
      </c>
      <c r="F3534">
        <v>0</v>
      </c>
      <c r="G3534">
        <v>0</v>
      </c>
      <c r="H3534">
        <v>0</v>
      </c>
      <c r="I3534">
        <v>1.1075796622435401</v>
      </c>
      <c r="J3534">
        <v>7</v>
      </c>
      <c r="K3534">
        <f>IF(Table2[[#This Row],[GOR1]]=3,1,0)</f>
        <v>0</v>
      </c>
    </row>
    <row r="3535" spans="1:11" hidden="1" x14ac:dyDescent="0.35">
      <c r="A3535">
        <v>2912430</v>
      </c>
      <c r="B3535">
        <v>0</v>
      </c>
      <c r="C3535">
        <v>0</v>
      </c>
      <c r="D3535">
        <v>2</v>
      </c>
      <c r="E3535">
        <v>1</v>
      </c>
      <c r="F3535">
        <v>0</v>
      </c>
      <c r="G3535">
        <v>0</v>
      </c>
      <c r="H3535">
        <v>0</v>
      </c>
      <c r="I3535">
        <v>0.93358813878298397</v>
      </c>
      <c r="J3535">
        <v>7</v>
      </c>
      <c r="K3535">
        <f>IF(Table2[[#This Row],[GOR1]]=3,1,0)</f>
        <v>0</v>
      </c>
    </row>
    <row r="3536" spans="1:11" x14ac:dyDescent="0.35">
      <c r="A3536">
        <v>2902714</v>
      </c>
      <c r="B3536">
        <v>0</v>
      </c>
      <c r="C3536">
        <v>44</v>
      </c>
      <c r="D3536">
        <v>2</v>
      </c>
      <c r="E3536">
        <v>1</v>
      </c>
      <c r="F3536">
        <v>0</v>
      </c>
      <c r="G3536">
        <v>1</v>
      </c>
      <c r="H3536">
        <v>0</v>
      </c>
      <c r="I3536">
        <v>0.79947212425123104</v>
      </c>
      <c r="J3536">
        <v>7</v>
      </c>
      <c r="K3536">
        <f>IF(Table2[[#This Row],[GOR1]]=3,1,0)</f>
        <v>0</v>
      </c>
    </row>
    <row r="3537" spans="1:11" x14ac:dyDescent="0.35">
      <c r="A3537">
        <v>2911010</v>
      </c>
      <c r="B3537">
        <v>1</v>
      </c>
      <c r="C3537">
        <v>40</v>
      </c>
      <c r="D3537">
        <v>2</v>
      </c>
      <c r="E3537">
        <v>1</v>
      </c>
      <c r="F3537">
        <v>0</v>
      </c>
      <c r="G3537">
        <v>0</v>
      </c>
      <c r="H3537">
        <v>0</v>
      </c>
      <c r="I3537">
        <v>0.95647225519142398</v>
      </c>
      <c r="J3537">
        <v>7</v>
      </c>
      <c r="K3537">
        <f>IF(Table2[[#This Row],[GOR1]]=3,1,0)</f>
        <v>0</v>
      </c>
    </row>
    <row r="3538" spans="1:11" hidden="1" x14ac:dyDescent="0.35">
      <c r="A3538">
        <v>2912299</v>
      </c>
      <c r="B3538">
        <v>1</v>
      </c>
      <c r="C3538">
        <v>0</v>
      </c>
      <c r="D3538">
        <v>2</v>
      </c>
      <c r="E3538">
        <v>1</v>
      </c>
      <c r="F3538">
        <v>0</v>
      </c>
      <c r="G3538">
        <v>0</v>
      </c>
      <c r="H3538">
        <v>0</v>
      </c>
      <c r="I3538">
        <v>0.807748574364758</v>
      </c>
      <c r="J3538">
        <v>7</v>
      </c>
      <c r="K3538">
        <f>IF(Table2[[#This Row],[GOR1]]=3,1,0)</f>
        <v>0</v>
      </c>
    </row>
    <row r="3539" spans="1:11" hidden="1" x14ac:dyDescent="0.35">
      <c r="A3539">
        <v>2900025</v>
      </c>
      <c r="B3539">
        <v>1</v>
      </c>
      <c r="C3539">
        <v>0</v>
      </c>
      <c r="D3539">
        <v>2</v>
      </c>
      <c r="E3539">
        <v>1</v>
      </c>
      <c r="F3539">
        <v>0</v>
      </c>
      <c r="G3539">
        <v>0</v>
      </c>
      <c r="H3539">
        <v>0</v>
      </c>
      <c r="I3539">
        <v>0.88957834445588302</v>
      </c>
      <c r="J3539">
        <v>7</v>
      </c>
      <c r="K3539">
        <f>IF(Table2[[#This Row],[GOR1]]=3,1,0)</f>
        <v>0</v>
      </c>
    </row>
    <row r="3540" spans="1:11" x14ac:dyDescent="0.35">
      <c r="A3540">
        <v>2909987</v>
      </c>
      <c r="B3540">
        <v>1</v>
      </c>
      <c r="C3540">
        <v>31</v>
      </c>
      <c r="D3540">
        <v>4</v>
      </c>
      <c r="E3540">
        <v>1</v>
      </c>
      <c r="F3540">
        <v>0</v>
      </c>
      <c r="G3540">
        <v>0</v>
      </c>
      <c r="H3540">
        <v>0</v>
      </c>
      <c r="I3540">
        <v>1.6741750865663201</v>
      </c>
      <c r="J3540">
        <v>7</v>
      </c>
      <c r="K3540">
        <f>IF(Table2[[#This Row],[GOR1]]=3,1,0)</f>
        <v>0</v>
      </c>
    </row>
    <row r="3541" spans="1:11" x14ac:dyDescent="0.35">
      <c r="A3541">
        <v>2909628</v>
      </c>
      <c r="B3541">
        <v>0</v>
      </c>
      <c r="C3541">
        <v>34</v>
      </c>
      <c r="D3541">
        <v>4</v>
      </c>
      <c r="E3541">
        <v>1</v>
      </c>
      <c r="F3541">
        <v>0</v>
      </c>
      <c r="G3541">
        <v>0</v>
      </c>
      <c r="H3541">
        <v>0</v>
      </c>
      <c r="I3541">
        <v>1.3348293924030901</v>
      </c>
      <c r="J3541">
        <v>7</v>
      </c>
      <c r="K3541">
        <f>IF(Table2[[#This Row],[GOR1]]=3,1,0)</f>
        <v>0</v>
      </c>
    </row>
    <row r="3542" spans="1:11" hidden="1" x14ac:dyDescent="0.35">
      <c r="A3542">
        <v>2907487</v>
      </c>
      <c r="B3542">
        <v>1</v>
      </c>
      <c r="C3542">
        <v>0</v>
      </c>
      <c r="D3542">
        <v>4</v>
      </c>
      <c r="E3542">
        <v>1</v>
      </c>
      <c r="F3542">
        <v>0</v>
      </c>
      <c r="G3542">
        <v>0</v>
      </c>
      <c r="H3542">
        <v>0</v>
      </c>
      <c r="I3542">
        <v>1.44428715006452</v>
      </c>
      <c r="J3542">
        <v>7</v>
      </c>
      <c r="K3542">
        <f>IF(Table2[[#This Row],[GOR1]]=3,1,0)</f>
        <v>0</v>
      </c>
    </row>
    <row r="3543" spans="1:11" x14ac:dyDescent="0.35">
      <c r="A3543">
        <v>2906657</v>
      </c>
      <c r="B3543">
        <v>0</v>
      </c>
      <c r="C3543">
        <v>34</v>
      </c>
      <c r="D3543">
        <v>4</v>
      </c>
      <c r="E3543">
        <v>1</v>
      </c>
      <c r="F3543">
        <v>0</v>
      </c>
      <c r="G3543">
        <v>0</v>
      </c>
      <c r="H3543">
        <v>0</v>
      </c>
      <c r="I3543">
        <v>0.87568760888534403</v>
      </c>
      <c r="J3543">
        <v>7</v>
      </c>
      <c r="K3543">
        <f>IF(Table2[[#This Row],[GOR1]]=3,1,0)</f>
        <v>0</v>
      </c>
    </row>
    <row r="3544" spans="1:11" x14ac:dyDescent="0.35">
      <c r="A3544">
        <v>2909655</v>
      </c>
      <c r="B3544">
        <v>1</v>
      </c>
      <c r="C3544">
        <v>56</v>
      </c>
      <c r="D3544">
        <v>4</v>
      </c>
      <c r="E3544">
        <v>1</v>
      </c>
      <c r="F3544">
        <v>0</v>
      </c>
      <c r="G3544">
        <v>1</v>
      </c>
      <c r="H3544">
        <v>1</v>
      </c>
      <c r="I3544">
        <v>1.4725746657495</v>
      </c>
      <c r="J3544">
        <v>7</v>
      </c>
      <c r="K3544">
        <f>IF(Table2[[#This Row],[GOR1]]=3,1,0)</f>
        <v>0</v>
      </c>
    </row>
    <row r="3545" spans="1:11" hidden="1" x14ac:dyDescent="0.35">
      <c r="A3545">
        <v>2909611</v>
      </c>
      <c r="B3545">
        <v>1</v>
      </c>
      <c r="C3545">
        <v>0</v>
      </c>
      <c r="D3545">
        <v>4</v>
      </c>
      <c r="E3545">
        <v>1</v>
      </c>
      <c r="F3545">
        <v>0</v>
      </c>
      <c r="G3545">
        <v>0</v>
      </c>
      <c r="H3545">
        <v>1</v>
      </c>
      <c r="I3545">
        <v>2.2562421568435602</v>
      </c>
      <c r="J3545">
        <v>7</v>
      </c>
      <c r="K3545">
        <f>IF(Table2[[#This Row],[GOR1]]=3,1,0)</f>
        <v>0</v>
      </c>
    </row>
    <row r="3546" spans="1:11" x14ac:dyDescent="0.35">
      <c r="A3546">
        <v>2912271</v>
      </c>
      <c r="B3546">
        <v>0</v>
      </c>
      <c r="C3546">
        <v>75</v>
      </c>
      <c r="D3546">
        <v>2</v>
      </c>
      <c r="E3546">
        <v>1</v>
      </c>
      <c r="F3546">
        <v>1</v>
      </c>
      <c r="G3546">
        <v>0</v>
      </c>
      <c r="H3546">
        <v>0</v>
      </c>
      <c r="I3546">
        <v>0.87553130441661697</v>
      </c>
      <c r="J3546">
        <v>6</v>
      </c>
      <c r="K3546">
        <f>IF(Table2[[#This Row],[GOR1]]=3,1,0)</f>
        <v>0</v>
      </c>
    </row>
    <row r="3547" spans="1:11" x14ac:dyDescent="0.35">
      <c r="A3547">
        <v>2904336</v>
      </c>
      <c r="B3547">
        <v>0</v>
      </c>
      <c r="C3547">
        <v>65</v>
      </c>
      <c r="D3547">
        <v>2</v>
      </c>
      <c r="E3547">
        <v>1</v>
      </c>
      <c r="F3547">
        <v>0</v>
      </c>
      <c r="G3547">
        <v>0</v>
      </c>
      <c r="H3547">
        <v>0</v>
      </c>
      <c r="I3547">
        <v>0.79305366337081795</v>
      </c>
      <c r="J3547">
        <v>6</v>
      </c>
      <c r="K3547">
        <f>IF(Table2[[#This Row],[GOR1]]=3,1,0)</f>
        <v>0</v>
      </c>
    </row>
    <row r="3548" spans="1:11" x14ac:dyDescent="0.35">
      <c r="A3548">
        <v>2900155</v>
      </c>
      <c r="B3548">
        <v>0</v>
      </c>
      <c r="C3548">
        <v>41</v>
      </c>
      <c r="D3548">
        <v>2</v>
      </c>
      <c r="E3548">
        <v>1</v>
      </c>
      <c r="F3548">
        <v>0</v>
      </c>
      <c r="G3548">
        <v>1</v>
      </c>
      <c r="H3548">
        <v>0</v>
      </c>
      <c r="I3548">
        <v>1.23125433177551</v>
      </c>
      <c r="J3548">
        <v>6</v>
      </c>
      <c r="K3548">
        <f>IF(Table2[[#This Row],[GOR1]]=3,1,0)</f>
        <v>0</v>
      </c>
    </row>
    <row r="3549" spans="1:11" hidden="1" x14ac:dyDescent="0.35">
      <c r="A3549">
        <v>2909136</v>
      </c>
      <c r="B3549">
        <v>1</v>
      </c>
      <c r="C3549">
        <v>0</v>
      </c>
      <c r="D3549">
        <v>2</v>
      </c>
      <c r="E3549">
        <v>1</v>
      </c>
      <c r="F3549">
        <v>0</v>
      </c>
      <c r="G3549">
        <v>0</v>
      </c>
      <c r="H3549">
        <v>0</v>
      </c>
      <c r="I3549">
        <v>1.41101257836841</v>
      </c>
      <c r="J3549">
        <v>6</v>
      </c>
      <c r="K3549">
        <f>IF(Table2[[#This Row],[GOR1]]=3,1,0)</f>
        <v>0</v>
      </c>
    </row>
    <row r="3550" spans="1:11" x14ac:dyDescent="0.35">
      <c r="A3550">
        <v>2908202</v>
      </c>
      <c r="B3550">
        <v>0</v>
      </c>
      <c r="C3550">
        <v>79</v>
      </c>
      <c r="D3550">
        <v>3</v>
      </c>
      <c r="E3550">
        <v>1</v>
      </c>
      <c r="F3550">
        <v>0</v>
      </c>
      <c r="G3550">
        <v>1</v>
      </c>
      <c r="H3550">
        <v>0</v>
      </c>
      <c r="I3550">
        <v>0.93549729489135003</v>
      </c>
      <c r="J3550">
        <v>6</v>
      </c>
      <c r="K3550">
        <f>IF(Table2[[#This Row],[GOR1]]=3,1,0)</f>
        <v>0</v>
      </c>
    </row>
    <row r="3551" spans="1:11" x14ac:dyDescent="0.35">
      <c r="A3551">
        <v>2905335</v>
      </c>
      <c r="B3551">
        <v>1</v>
      </c>
      <c r="C3551">
        <v>72</v>
      </c>
      <c r="D3551">
        <v>3</v>
      </c>
      <c r="E3551">
        <v>1</v>
      </c>
      <c r="F3551">
        <v>0</v>
      </c>
      <c r="G3551">
        <v>1</v>
      </c>
      <c r="H3551">
        <v>0</v>
      </c>
      <c r="I3551">
        <v>0.92016117179210999</v>
      </c>
      <c r="J3551">
        <v>6</v>
      </c>
      <c r="K3551">
        <f>IF(Table2[[#This Row],[GOR1]]=3,1,0)</f>
        <v>0</v>
      </c>
    </row>
    <row r="3552" spans="1:11" x14ac:dyDescent="0.35">
      <c r="A3552">
        <v>2911253</v>
      </c>
      <c r="B3552">
        <v>0</v>
      </c>
      <c r="C3552">
        <v>85</v>
      </c>
      <c r="D3552">
        <v>3</v>
      </c>
      <c r="E3552">
        <v>1</v>
      </c>
      <c r="F3552">
        <v>0</v>
      </c>
      <c r="G3552">
        <v>0</v>
      </c>
      <c r="H3552">
        <v>0</v>
      </c>
      <c r="I3552">
        <v>0.87553130441661697</v>
      </c>
      <c r="J3552">
        <v>6</v>
      </c>
      <c r="K3552">
        <f>IF(Table2[[#This Row],[GOR1]]=3,1,0)</f>
        <v>0</v>
      </c>
    </row>
    <row r="3553" spans="1:11" x14ac:dyDescent="0.35">
      <c r="A3553">
        <v>2905408</v>
      </c>
      <c r="B3553">
        <v>0</v>
      </c>
      <c r="C3553">
        <v>32</v>
      </c>
      <c r="D3553">
        <v>3</v>
      </c>
      <c r="E3553">
        <v>3</v>
      </c>
      <c r="F3553">
        <v>0</v>
      </c>
      <c r="G3553">
        <v>0</v>
      </c>
      <c r="H3553">
        <v>0</v>
      </c>
      <c r="I3553">
        <v>1.2325598680902199</v>
      </c>
      <c r="J3553">
        <v>6</v>
      </c>
      <c r="K3553">
        <f>IF(Table2[[#This Row],[GOR1]]=3,1,0)</f>
        <v>0</v>
      </c>
    </row>
    <row r="3554" spans="1:11" x14ac:dyDescent="0.35">
      <c r="A3554">
        <v>2909198</v>
      </c>
      <c r="B3554">
        <v>1</v>
      </c>
      <c r="C3554">
        <v>33</v>
      </c>
      <c r="D3554">
        <v>3</v>
      </c>
      <c r="E3554">
        <v>3</v>
      </c>
      <c r="F3554">
        <v>1</v>
      </c>
      <c r="G3554">
        <v>0</v>
      </c>
      <c r="H3554">
        <v>0</v>
      </c>
      <c r="I3554">
        <v>1.4093419632136199</v>
      </c>
      <c r="J3554">
        <v>6</v>
      </c>
      <c r="K3554">
        <f>IF(Table2[[#This Row],[GOR1]]=3,1,0)</f>
        <v>0</v>
      </c>
    </row>
    <row r="3555" spans="1:11" x14ac:dyDescent="0.35">
      <c r="A3555">
        <v>2910096</v>
      </c>
      <c r="B3555">
        <v>1</v>
      </c>
      <c r="C3555">
        <v>30</v>
      </c>
      <c r="D3555">
        <v>2</v>
      </c>
      <c r="E3555">
        <v>1</v>
      </c>
      <c r="F3555">
        <v>0</v>
      </c>
      <c r="G3555">
        <v>1</v>
      </c>
      <c r="H3555">
        <v>0</v>
      </c>
      <c r="I3555">
        <v>2.8915717673132</v>
      </c>
      <c r="J3555">
        <v>6</v>
      </c>
      <c r="K3555">
        <f>IF(Table2[[#This Row],[GOR1]]=3,1,0)</f>
        <v>0</v>
      </c>
    </row>
    <row r="3556" spans="1:11" x14ac:dyDescent="0.35">
      <c r="A3556">
        <v>2900203</v>
      </c>
      <c r="B3556">
        <v>0</v>
      </c>
      <c r="C3556">
        <v>32</v>
      </c>
      <c r="D3556">
        <v>2</v>
      </c>
      <c r="E3556">
        <v>1</v>
      </c>
      <c r="F3556">
        <v>0</v>
      </c>
      <c r="G3556">
        <v>0</v>
      </c>
      <c r="H3556">
        <v>0</v>
      </c>
      <c r="I3556">
        <v>1.94901305795425</v>
      </c>
      <c r="J3556">
        <v>6</v>
      </c>
      <c r="K3556">
        <f>IF(Table2[[#This Row],[GOR1]]=3,1,0)</f>
        <v>0</v>
      </c>
    </row>
    <row r="3557" spans="1:11" hidden="1" x14ac:dyDescent="0.35">
      <c r="A3557">
        <v>2912140</v>
      </c>
      <c r="B3557">
        <v>0</v>
      </c>
      <c r="C3557">
        <v>0</v>
      </c>
      <c r="D3557">
        <v>2</v>
      </c>
      <c r="E3557">
        <v>1</v>
      </c>
      <c r="F3557">
        <v>0</v>
      </c>
      <c r="G3557">
        <v>0</v>
      </c>
      <c r="H3557">
        <v>0</v>
      </c>
      <c r="I3557">
        <v>1.94901305795425</v>
      </c>
      <c r="J3557">
        <v>6</v>
      </c>
      <c r="K3557">
        <f>IF(Table2[[#This Row],[GOR1]]=3,1,0)</f>
        <v>0</v>
      </c>
    </row>
    <row r="3558" spans="1:11" hidden="1" x14ac:dyDescent="0.35">
      <c r="A3558">
        <v>2903824</v>
      </c>
      <c r="B3558">
        <v>1</v>
      </c>
      <c r="C3558">
        <v>0</v>
      </c>
      <c r="D3558">
        <v>2</v>
      </c>
      <c r="E3558">
        <v>1</v>
      </c>
      <c r="F3558">
        <v>0</v>
      </c>
      <c r="G3558">
        <v>0</v>
      </c>
      <c r="H3558">
        <v>0</v>
      </c>
      <c r="I3558">
        <v>2.8915717673132</v>
      </c>
      <c r="J3558">
        <v>6</v>
      </c>
      <c r="K3558">
        <f>IF(Table2[[#This Row],[GOR1]]=3,1,0)</f>
        <v>0</v>
      </c>
    </row>
    <row r="3559" spans="1:11" x14ac:dyDescent="0.35">
      <c r="A3559">
        <v>2906744</v>
      </c>
      <c r="B3559">
        <v>0</v>
      </c>
      <c r="C3559">
        <v>59</v>
      </c>
      <c r="D3559">
        <v>3</v>
      </c>
      <c r="E3559">
        <v>1</v>
      </c>
      <c r="F3559">
        <v>0</v>
      </c>
      <c r="G3559">
        <v>0</v>
      </c>
      <c r="H3559">
        <v>0</v>
      </c>
      <c r="I3559">
        <v>1.0694065846806899</v>
      </c>
      <c r="J3559">
        <v>6</v>
      </c>
      <c r="K3559">
        <f>IF(Table2[[#This Row],[GOR1]]=3,1,0)</f>
        <v>0</v>
      </c>
    </row>
    <row r="3560" spans="1:11" x14ac:dyDescent="0.35">
      <c r="A3560">
        <v>2902675</v>
      </c>
      <c r="B3560">
        <v>1</v>
      </c>
      <c r="C3560">
        <v>32</v>
      </c>
      <c r="D3560">
        <v>3</v>
      </c>
      <c r="E3560">
        <v>1</v>
      </c>
      <c r="F3560">
        <v>1</v>
      </c>
      <c r="G3560">
        <v>0</v>
      </c>
      <c r="H3560">
        <v>0</v>
      </c>
      <c r="I3560">
        <v>1.27866396690357</v>
      </c>
      <c r="J3560">
        <v>6</v>
      </c>
      <c r="K3560">
        <f>IF(Table2[[#This Row],[GOR1]]=3,1,0)</f>
        <v>0</v>
      </c>
    </row>
    <row r="3561" spans="1:11" hidden="1" x14ac:dyDescent="0.35">
      <c r="A3561">
        <v>2903697</v>
      </c>
      <c r="B3561">
        <v>1</v>
      </c>
      <c r="C3561">
        <v>0</v>
      </c>
      <c r="D3561">
        <v>3</v>
      </c>
      <c r="E3561">
        <v>1</v>
      </c>
      <c r="F3561">
        <v>1</v>
      </c>
      <c r="G3561">
        <v>0</v>
      </c>
      <c r="H3561">
        <v>0</v>
      </c>
      <c r="I3561">
        <v>1.22460801484534</v>
      </c>
      <c r="J3561">
        <v>6</v>
      </c>
      <c r="K3561">
        <f>IF(Table2[[#This Row],[GOR1]]=3,1,0)</f>
        <v>0</v>
      </c>
    </row>
    <row r="3562" spans="1:11" hidden="1" x14ac:dyDescent="0.35">
      <c r="A3562">
        <v>2911007</v>
      </c>
      <c r="B3562">
        <v>0</v>
      </c>
      <c r="C3562">
        <v>0</v>
      </c>
      <c r="D3562">
        <v>3</v>
      </c>
      <c r="E3562">
        <v>1</v>
      </c>
      <c r="F3562">
        <v>1</v>
      </c>
      <c r="G3562">
        <v>0</v>
      </c>
      <c r="H3562">
        <v>0</v>
      </c>
      <c r="I3562">
        <v>1.13798373761856</v>
      </c>
      <c r="J3562">
        <v>6</v>
      </c>
      <c r="K3562">
        <f>IF(Table2[[#This Row],[GOR1]]=3,1,0)</f>
        <v>0</v>
      </c>
    </row>
    <row r="3563" spans="1:11" x14ac:dyDescent="0.35">
      <c r="A3563">
        <v>2907742</v>
      </c>
      <c r="B3563">
        <v>0</v>
      </c>
      <c r="C3563">
        <v>50</v>
      </c>
      <c r="D3563">
        <v>3</v>
      </c>
      <c r="E3563">
        <v>3</v>
      </c>
      <c r="F3563">
        <v>0</v>
      </c>
      <c r="G3563">
        <v>0</v>
      </c>
      <c r="H3563">
        <v>0</v>
      </c>
      <c r="I3563">
        <v>1.0206326123052001</v>
      </c>
      <c r="J3563">
        <v>6</v>
      </c>
      <c r="K3563">
        <f>IF(Table2[[#This Row],[GOR1]]=3,1,0)</f>
        <v>0</v>
      </c>
    </row>
    <row r="3564" spans="1:11" hidden="1" x14ac:dyDescent="0.35">
      <c r="A3564">
        <v>2905778</v>
      </c>
      <c r="B3564">
        <v>1</v>
      </c>
      <c r="C3564">
        <v>0</v>
      </c>
      <c r="D3564">
        <v>3</v>
      </c>
      <c r="E3564">
        <v>3</v>
      </c>
      <c r="F3564">
        <v>0</v>
      </c>
      <c r="G3564">
        <v>0</v>
      </c>
      <c r="H3564">
        <v>0</v>
      </c>
      <c r="I3564">
        <v>1.75729132942376</v>
      </c>
      <c r="J3564">
        <v>6</v>
      </c>
      <c r="K3564">
        <f>IF(Table2[[#This Row],[GOR1]]=3,1,0)</f>
        <v>0</v>
      </c>
    </row>
    <row r="3565" spans="1:11" hidden="1" x14ac:dyDescent="0.35">
      <c r="A3565">
        <v>2907375</v>
      </c>
      <c r="B3565">
        <v>0</v>
      </c>
      <c r="C3565">
        <v>0</v>
      </c>
      <c r="D3565">
        <v>3</v>
      </c>
      <c r="E3565">
        <v>3</v>
      </c>
      <c r="F3565">
        <v>0</v>
      </c>
      <c r="G3565">
        <v>0</v>
      </c>
      <c r="H3565">
        <v>0</v>
      </c>
      <c r="I3565">
        <v>1.47806518258519</v>
      </c>
      <c r="J3565">
        <v>6</v>
      </c>
      <c r="K3565">
        <f>IF(Table2[[#This Row],[GOR1]]=3,1,0)</f>
        <v>0</v>
      </c>
    </row>
    <row r="3566" spans="1:11" x14ac:dyDescent="0.35">
      <c r="A3566">
        <v>2901003</v>
      </c>
      <c r="B3566">
        <v>0</v>
      </c>
      <c r="C3566">
        <v>67</v>
      </c>
      <c r="D3566">
        <v>3</v>
      </c>
      <c r="E3566">
        <v>1</v>
      </c>
      <c r="F3566">
        <v>0</v>
      </c>
      <c r="G3566">
        <v>0</v>
      </c>
      <c r="H3566">
        <v>0</v>
      </c>
      <c r="I3566">
        <v>0.79305366337081795</v>
      </c>
      <c r="J3566">
        <v>6</v>
      </c>
      <c r="K3566">
        <f>IF(Table2[[#This Row],[GOR1]]=3,1,0)</f>
        <v>0</v>
      </c>
    </row>
    <row r="3567" spans="1:11" x14ac:dyDescent="0.35">
      <c r="A3567">
        <v>2910181</v>
      </c>
      <c r="B3567">
        <v>0</v>
      </c>
      <c r="C3567">
        <v>68</v>
      </c>
      <c r="D3567">
        <v>3</v>
      </c>
      <c r="E3567">
        <v>1</v>
      </c>
      <c r="F3567">
        <v>0</v>
      </c>
      <c r="G3567">
        <v>1</v>
      </c>
      <c r="H3567">
        <v>0</v>
      </c>
      <c r="I3567">
        <v>0.76038611215684804</v>
      </c>
      <c r="J3567">
        <v>6</v>
      </c>
      <c r="K3567">
        <f>IF(Table2[[#This Row],[GOR1]]=3,1,0)</f>
        <v>0</v>
      </c>
    </row>
    <row r="3568" spans="1:11" x14ac:dyDescent="0.35">
      <c r="A3568">
        <v>2912276</v>
      </c>
      <c r="B3568">
        <v>1</v>
      </c>
      <c r="C3568">
        <v>82</v>
      </c>
      <c r="D3568">
        <v>3</v>
      </c>
      <c r="E3568">
        <v>1</v>
      </c>
      <c r="F3568">
        <v>0</v>
      </c>
      <c r="G3568">
        <v>1</v>
      </c>
      <c r="H3568">
        <v>0</v>
      </c>
      <c r="I3568">
        <v>0.75814466938415304</v>
      </c>
      <c r="J3568">
        <v>6</v>
      </c>
      <c r="K3568">
        <f>IF(Table2[[#This Row],[GOR1]]=3,1,0)</f>
        <v>0</v>
      </c>
    </row>
    <row r="3569" spans="1:11" x14ac:dyDescent="0.35">
      <c r="A3569">
        <v>2908251</v>
      </c>
      <c r="B3569">
        <v>0</v>
      </c>
      <c r="C3569">
        <v>38</v>
      </c>
      <c r="D3569">
        <v>5</v>
      </c>
      <c r="E3569">
        <v>3</v>
      </c>
      <c r="F3569">
        <v>0</v>
      </c>
      <c r="G3569">
        <v>0</v>
      </c>
      <c r="H3569">
        <v>0</v>
      </c>
      <c r="I3569">
        <v>0.88422899613541495</v>
      </c>
      <c r="J3569">
        <v>7</v>
      </c>
      <c r="K3569">
        <f>IF(Table2[[#This Row],[GOR1]]=3,1,0)</f>
        <v>0</v>
      </c>
    </row>
    <row r="3570" spans="1:11" x14ac:dyDescent="0.35">
      <c r="A3570">
        <v>2900365</v>
      </c>
      <c r="B3570">
        <v>1</v>
      </c>
      <c r="C3570">
        <v>41</v>
      </c>
      <c r="D3570">
        <v>5</v>
      </c>
      <c r="E3570">
        <v>3</v>
      </c>
      <c r="F3570">
        <v>0</v>
      </c>
      <c r="G3570">
        <v>0</v>
      </c>
      <c r="H3570">
        <v>0</v>
      </c>
      <c r="I3570">
        <v>1.08673300460819</v>
      </c>
      <c r="J3570">
        <v>7</v>
      </c>
      <c r="K3570">
        <f>IF(Table2[[#This Row],[GOR1]]=3,1,0)</f>
        <v>0</v>
      </c>
    </row>
    <row r="3571" spans="1:11" hidden="1" x14ac:dyDescent="0.35">
      <c r="A3571">
        <v>2900845</v>
      </c>
      <c r="B3571">
        <v>1</v>
      </c>
      <c r="C3571">
        <v>0</v>
      </c>
      <c r="D3571">
        <v>5</v>
      </c>
      <c r="E3571">
        <v>3</v>
      </c>
      <c r="F3571">
        <v>0</v>
      </c>
      <c r="G3571">
        <v>0</v>
      </c>
      <c r="H3571">
        <v>0</v>
      </c>
      <c r="I3571">
        <v>0.96014409578179905</v>
      </c>
      <c r="J3571">
        <v>7</v>
      </c>
      <c r="K3571">
        <f>IF(Table2[[#This Row],[GOR1]]=3,1,0)</f>
        <v>0</v>
      </c>
    </row>
    <row r="3572" spans="1:11" hidden="1" x14ac:dyDescent="0.35">
      <c r="A3572">
        <v>2904858</v>
      </c>
      <c r="B3572">
        <v>1</v>
      </c>
      <c r="C3572">
        <v>0</v>
      </c>
      <c r="D3572">
        <v>5</v>
      </c>
      <c r="E3572">
        <v>3</v>
      </c>
      <c r="F3572">
        <v>0</v>
      </c>
      <c r="G3572">
        <v>0</v>
      </c>
      <c r="H3572">
        <v>0</v>
      </c>
      <c r="I3572">
        <v>0.87773093535501701</v>
      </c>
      <c r="J3572">
        <v>7</v>
      </c>
      <c r="K3572">
        <f>IF(Table2[[#This Row],[GOR1]]=3,1,0)</f>
        <v>0</v>
      </c>
    </row>
    <row r="3573" spans="1:11" hidden="1" x14ac:dyDescent="0.35">
      <c r="A3573">
        <v>2901206</v>
      </c>
      <c r="B3573">
        <v>0</v>
      </c>
      <c r="C3573">
        <v>0</v>
      </c>
      <c r="D3573">
        <v>4</v>
      </c>
      <c r="E3573">
        <v>1</v>
      </c>
      <c r="F3573">
        <v>0</v>
      </c>
      <c r="G3573">
        <v>0</v>
      </c>
      <c r="H3573">
        <v>0</v>
      </c>
      <c r="I3573">
        <v>1.85782909713612</v>
      </c>
      <c r="J3573">
        <v>7</v>
      </c>
      <c r="K3573">
        <f>IF(Table2[[#This Row],[GOR1]]=3,1,0)</f>
        <v>0</v>
      </c>
    </row>
    <row r="3574" spans="1:11" x14ac:dyDescent="0.35">
      <c r="A3574">
        <v>2906223</v>
      </c>
      <c r="B3574">
        <v>0</v>
      </c>
      <c r="C3574">
        <v>48</v>
      </c>
      <c r="D3574">
        <v>4</v>
      </c>
      <c r="E3574">
        <v>1</v>
      </c>
      <c r="F3574">
        <v>0</v>
      </c>
      <c r="G3574">
        <v>0</v>
      </c>
      <c r="H3574">
        <v>0</v>
      </c>
      <c r="I3574">
        <v>1.13279034824484</v>
      </c>
      <c r="J3574">
        <v>7</v>
      </c>
      <c r="K3574">
        <f>IF(Table2[[#This Row],[GOR1]]=3,1,0)</f>
        <v>0</v>
      </c>
    </row>
    <row r="3575" spans="1:11" hidden="1" x14ac:dyDescent="0.35">
      <c r="A3575">
        <v>2907145</v>
      </c>
      <c r="B3575">
        <v>1</v>
      </c>
      <c r="C3575">
        <v>0</v>
      </c>
      <c r="D3575">
        <v>5</v>
      </c>
      <c r="E3575">
        <v>3</v>
      </c>
      <c r="F3575">
        <v>0</v>
      </c>
      <c r="G3575">
        <v>1</v>
      </c>
      <c r="H3575">
        <v>0</v>
      </c>
      <c r="I3575">
        <v>1.51842911994772</v>
      </c>
      <c r="J3575">
        <v>7</v>
      </c>
      <c r="K3575">
        <f>IF(Table2[[#This Row],[GOR1]]=3,1,0)</f>
        <v>0</v>
      </c>
    </row>
    <row r="3576" spans="1:11" x14ac:dyDescent="0.35">
      <c r="A3576">
        <v>2901011</v>
      </c>
      <c r="B3576">
        <v>0</v>
      </c>
      <c r="C3576">
        <v>30</v>
      </c>
      <c r="D3576">
        <v>5</v>
      </c>
      <c r="E3576">
        <v>3</v>
      </c>
      <c r="F3576">
        <v>0</v>
      </c>
      <c r="G3576">
        <v>0</v>
      </c>
      <c r="H3576">
        <v>0</v>
      </c>
      <c r="I3576">
        <v>1.1849197776004099</v>
      </c>
      <c r="J3576">
        <v>7</v>
      </c>
      <c r="K3576">
        <f>IF(Table2[[#This Row],[GOR1]]=3,1,0)</f>
        <v>0</v>
      </c>
    </row>
    <row r="3577" spans="1:11" hidden="1" x14ac:dyDescent="0.35">
      <c r="A3577">
        <v>2905347</v>
      </c>
      <c r="B3577">
        <v>0</v>
      </c>
      <c r="C3577">
        <v>0</v>
      </c>
      <c r="D3577">
        <v>5</v>
      </c>
      <c r="E3577">
        <v>3</v>
      </c>
      <c r="F3577">
        <v>0</v>
      </c>
      <c r="G3577">
        <v>0</v>
      </c>
      <c r="H3577">
        <v>0</v>
      </c>
      <c r="I3577">
        <v>1.8590396461499501</v>
      </c>
      <c r="J3577">
        <v>7</v>
      </c>
      <c r="K3577">
        <f>IF(Table2[[#This Row],[GOR1]]=3,1,0)</f>
        <v>0</v>
      </c>
    </row>
    <row r="3578" spans="1:11" hidden="1" x14ac:dyDescent="0.35">
      <c r="A3578">
        <v>2903781</v>
      </c>
      <c r="B3578">
        <v>1</v>
      </c>
      <c r="C3578">
        <v>0</v>
      </c>
      <c r="D3578">
        <v>5</v>
      </c>
      <c r="E3578">
        <v>3</v>
      </c>
      <c r="F3578">
        <v>0</v>
      </c>
      <c r="G3578">
        <v>0</v>
      </c>
      <c r="H3578">
        <v>0</v>
      </c>
      <c r="I3578">
        <v>1.8941852050132799</v>
      </c>
      <c r="J3578">
        <v>7</v>
      </c>
      <c r="K3578">
        <f>IF(Table2[[#This Row],[GOR1]]=3,1,0)</f>
        <v>0</v>
      </c>
    </row>
    <row r="3579" spans="1:11" x14ac:dyDescent="0.35">
      <c r="A3579">
        <v>2911605</v>
      </c>
      <c r="B3579">
        <v>1</v>
      </c>
      <c r="C3579">
        <v>84</v>
      </c>
      <c r="D3579">
        <v>4</v>
      </c>
      <c r="E3579">
        <v>1</v>
      </c>
      <c r="F3579">
        <v>1</v>
      </c>
      <c r="G3579">
        <v>0</v>
      </c>
      <c r="H3579">
        <v>0</v>
      </c>
      <c r="I3579">
        <v>0.82946156327764697</v>
      </c>
      <c r="J3579">
        <v>7</v>
      </c>
      <c r="K3579">
        <f>IF(Table2[[#This Row],[GOR1]]=3,1,0)</f>
        <v>0</v>
      </c>
    </row>
    <row r="3580" spans="1:11" x14ac:dyDescent="0.35">
      <c r="A3580">
        <v>2910579</v>
      </c>
      <c r="B3580">
        <v>1</v>
      </c>
      <c r="C3580">
        <v>75</v>
      </c>
      <c r="D3580">
        <v>5</v>
      </c>
      <c r="E3580">
        <v>4</v>
      </c>
      <c r="F3580">
        <v>0</v>
      </c>
      <c r="G3580">
        <v>0</v>
      </c>
      <c r="H3580">
        <v>0</v>
      </c>
      <c r="I3580">
        <v>0.77500742324549599</v>
      </c>
      <c r="J3580">
        <v>7</v>
      </c>
      <c r="K3580">
        <f>IF(Table2[[#This Row],[GOR1]]=3,1,0)</f>
        <v>0</v>
      </c>
    </row>
    <row r="3581" spans="1:11" x14ac:dyDescent="0.35">
      <c r="A3581">
        <v>2909014</v>
      </c>
      <c r="B3581">
        <v>1</v>
      </c>
      <c r="C3581">
        <v>57</v>
      </c>
      <c r="D3581">
        <v>4</v>
      </c>
      <c r="E3581">
        <v>2</v>
      </c>
      <c r="F3581">
        <v>0</v>
      </c>
      <c r="G3581">
        <v>0</v>
      </c>
      <c r="H3581">
        <v>0</v>
      </c>
      <c r="I3581">
        <v>0.87129035040661695</v>
      </c>
      <c r="J3581">
        <v>7</v>
      </c>
      <c r="K3581">
        <f>IF(Table2[[#This Row],[GOR1]]=3,1,0)</f>
        <v>0</v>
      </c>
    </row>
    <row r="3582" spans="1:11" x14ac:dyDescent="0.35">
      <c r="A3582">
        <v>2900199</v>
      </c>
      <c r="B3582">
        <v>0</v>
      </c>
      <c r="C3582">
        <v>39</v>
      </c>
      <c r="D3582">
        <v>4</v>
      </c>
      <c r="E3582">
        <v>3</v>
      </c>
      <c r="F3582">
        <v>0</v>
      </c>
      <c r="G3582">
        <v>0</v>
      </c>
      <c r="H3582">
        <v>1</v>
      </c>
      <c r="I3582">
        <v>0.93028462962795599</v>
      </c>
      <c r="J3582">
        <v>7</v>
      </c>
      <c r="K3582">
        <f>IF(Table2[[#This Row],[GOR1]]=3,1,0)</f>
        <v>0</v>
      </c>
    </row>
    <row r="3583" spans="1:11" x14ac:dyDescent="0.35">
      <c r="A3583">
        <v>2900888</v>
      </c>
      <c r="B3583">
        <v>1</v>
      </c>
      <c r="C3583">
        <v>78</v>
      </c>
      <c r="D3583">
        <v>4</v>
      </c>
      <c r="E3583">
        <v>3</v>
      </c>
      <c r="F3583">
        <v>0</v>
      </c>
      <c r="G3583">
        <v>0</v>
      </c>
      <c r="H3583">
        <v>1</v>
      </c>
      <c r="I3583">
        <v>0.84064870720463303</v>
      </c>
      <c r="J3583">
        <v>7</v>
      </c>
      <c r="K3583">
        <f>IF(Table2[[#This Row],[GOR1]]=3,1,0)</f>
        <v>0</v>
      </c>
    </row>
    <row r="3584" spans="1:11" x14ac:dyDescent="0.35">
      <c r="A3584">
        <v>2900821</v>
      </c>
      <c r="B3584">
        <v>0</v>
      </c>
      <c r="C3584">
        <v>62</v>
      </c>
      <c r="D3584">
        <v>4</v>
      </c>
      <c r="E3584">
        <v>1</v>
      </c>
      <c r="F3584">
        <v>0</v>
      </c>
      <c r="G3584">
        <v>0</v>
      </c>
      <c r="H3584">
        <v>1</v>
      </c>
      <c r="I3584">
        <v>0.88953521390777701</v>
      </c>
      <c r="J3584">
        <v>7</v>
      </c>
      <c r="K3584">
        <f>IF(Table2[[#This Row],[GOR1]]=3,1,0)</f>
        <v>0</v>
      </c>
    </row>
    <row r="3585" spans="1:11" hidden="1" x14ac:dyDescent="0.35">
      <c r="A3585">
        <v>2904224</v>
      </c>
      <c r="B3585">
        <v>1</v>
      </c>
      <c r="C3585">
        <v>0</v>
      </c>
      <c r="D3585">
        <v>4</v>
      </c>
      <c r="E3585">
        <v>1</v>
      </c>
      <c r="F3585">
        <v>1</v>
      </c>
      <c r="G3585">
        <v>0</v>
      </c>
      <c r="H3585">
        <v>0</v>
      </c>
      <c r="I3585">
        <v>4.50507013394982</v>
      </c>
      <c r="J3585">
        <v>7</v>
      </c>
      <c r="K3585">
        <f>IF(Table2[[#This Row],[GOR1]]=3,1,0)</f>
        <v>0</v>
      </c>
    </row>
    <row r="3586" spans="1:11" x14ac:dyDescent="0.35">
      <c r="A3586">
        <v>2901022</v>
      </c>
      <c r="B3586">
        <v>0</v>
      </c>
      <c r="C3586">
        <v>41</v>
      </c>
      <c r="D3586">
        <v>4</v>
      </c>
      <c r="E3586">
        <v>3</v>
      </c>
      <c r="F3586">
        <v>0</v>
      </c>
      <c r="G3586">
        <v>0</v>
      </c>
      <c r="H3586">
        <v>0</v>
      </c>
      <c r="I3586">
        <v>1.4127518496874101</v>
      </c>
      <c r="J3586">
        <v>7</v>
      </c>
      <c r="K3586">
        <f>IF(Table2[[#This Row],[GOR1]]=3,1,0)</f>
        <v>0</v>
      </c>
    </row>
    <row r="3587" spans="1:11" x14ac:dyDescent="0.35">
      <c r="A3587">
        <v>2901968</v>
      </c>
      <c r="B3587">
        <v>1</v>
      </c>
      <c r="C3587">
        <v>41</v>
      </c>
      <c r="D3587">
        <v>4</v>
      </c>
      <c r="E3587">
        <v>3</v>
      </c>
      <c r="F3587">
        <v>0</v>
      </c>
      <c r="G3587">
        <v>0</v>
      </c>
      <c r="H3587">
        <v>0</v>
      </c>
      <c r="I3587">
        <v>1.7694379017622499</v>
      </c>
      <c r="J3587">
        <v>7</v>
      </c>
      <c r="K3587">
        <f>IF(Table2[[#This Row],[GOR1]]=3,1,0)</f>
        <v>0</v>
      </c>
    </row>
    <row r="3588" spans="1:11" hidden="1" x14ac:dyDescent="0.35">
      <c r="A3588">
        <v>2901326</v>
      </c>
      <c r="B3588">
        <v>1</v>
      </c>
      <c r="C3588">
        <v>0</v>
      </c>
      <c r="D3588">
        <v>4</v>
      </c>
      <c r="E3588">
        <v>3</v>
      </c>
      <c r="F3588">
        <v>0</v>
      </c>
      <c r="G3588">
        <v>0</v>
      </c>
      <c r="H3588">
        <v>0</v>
      </c>
      <c r="I3588">
        <v>1.9316754715256801</v>
      </c>
      <c r="J3588">
        <v>7</v>
      </c>
      <c r="K3588">
        <f>IF(Table2[[#This Row],[GOR1]]=3,1,0)</f>
        <v>0</v>
      </c>
    </row>
    <row r="3589" spans="1:11" hidden="1" x14ac:dyDescent="0.35">
      <c r="A3589">
        <v>2902375</v>
      </c>
      <c r="B3589">
        <v>1</v>
      </c>
      <c r="C3589">
        <v>0</v>
      </c>
      <c r="D3589">
        <v>4</v>
      </c>
      <c r="E3589">
        <v>3</v>
      </c>
      <c r="F3589">
        <v>0</v>
      </c>
      <c r="G3589">
        <v>0</v>
      </c>
      <c r="H3589">
        <v>0</v>
      </c>
      <c r="I3589">
        <v>1.9316754715256801</v>
      </c>
      <c r="J3589">
        <v>7</v>
      </c>
      <c r="K3589">
        <f>IF(Table2[[#This Row],[GOR1]]=3,1,0)</f>
        <v>0</v>
      </c>
    </row>
    <row r="3590" spans="1:11" hidden="1" x14ac:dyDescent="0.35">
      <c r="A3590">
        <v>2912086</v>
      </c>
      <c r="B3590">
        <v>0</v>
      </c>
      <c r="C3590">
        <v>0</v>
      </c>
      <c r="D3590">
        <v>4</v>
      </c>
      <c r="E3590">
        <v>3</v>
      </c>
      <c r="F3590">
        <v>0</v>
      </c>
      <c r="G3590">
        <v>0</v>
      </c>
      <c r="H3590">
        <v>0</v>
      </c>
      <c r="I3590">
        <v>1.42945361973947</v>
      </c>
      <c r="J3590">
        <v>7</v>
      </c>
      <c r="K3590">
        <f>IF(Table2[[#This Row],[GOR1]]=3,1,0)</f>
        <v>0</v>
      </c>
    </row>
    <row r="3591" spans="1:11" hidden="1" x14ac:dyDescent="0.35">
      <c r="A3591">
        <v>2910596</v>
      </c>
      <c r="B3591">
        <v>1</v>
      </c>
      <c r="C3591">
        <v>0</v>
      </c>
      <c r="D3591">
        <v>4</v>
      </c>
      <c r="E3591">
        <v>3</v>
      </c>
      <c r="F3591">
        <v>0</v>
      </c>
      <c r="G3591">
        <v>0</v>
      </c>
      <c r="H3591">
        <v>0</v>
      </c>
      <c r="I3591">
        <v>1.40243214361219</v>
      </c>
      <c r="J3591">
        <v>7</v>
      </c>
      <c r="K3591">
        <f>IF(Table2[[#This Row],[GOR1]]=3,1,0)</f>
        <v>0</v>
      </c>
    </row>
    <row r="3592" spans="1:11" x14ac:dyDescent="0.35">
      <c r="A3592">
        <v>2907037</v>
      </c>
      <c r="B3592">
        <v>0</v>
      </c>
      <c r="C3592">
        <v>66</v>
      </c>
      <c r="D3592">
        <v>2</v>
      </c>
      <c r="E3592">
        <v>1</v>
      </c>
      <c r="F3592">
        <v>0</v>
      </c>
      <c r="G3592">
        <v>1</v>
      </c>
      <c r="H3592">
        <v>0</v>
      </c>
      <c r="I3592">
        <v>0.79684902899826804</v>
      </c>
      <c r="J3592">
        <v>7</v>
      </c>
      <c r="K3592">
        <f>IF(Table2[[#This Row],[GOR1]]=3,1,0)</f>
        <v>0</v>
      </c>
    </row>
    <row r="3593" spans="1:11" x14ac:dyDescent="0.35">
      <c r="A3593">
        <v>2902476</v>
      </c>
      <c r="B3593">
        <v>0</v>
      </c>
      <c r="C3593">
        <v>79</v>
      </c>
      <c r="D3593">
        <v>5</v>
      </c>
      <c r="E3593">
        <v>1</v>
      </c>
      <c r="F3593">
        <v>1</v>
      </c>
      <c r="G3593">
        <v>0</v>
      </c>
      <c r="H3593">
        <v>0</v>
      </c>
      <c r="I3593">
        <v>2.6391642242632001</v>
      </c>
      <c r="J3593">
        <v>7</v>
      </c>
      <c r="K3593">
        <f>IF(Table2[[#This Row],[GOR1]]=3,1,0)</f>
        <v>0</v>
      </c>
    </row>
    <row r="3594" spans="1:11" hidden="1" x14ac:dyDescent="0.35">
      <c r="A3594">
        <v>2907817</v>
      </c>
      <c r="B3594">
        <v>1</v>
      </c>
      <c r="C3594">
        <v>0</v>
      </c>
      <c r="D3594">
        <v>3</v>
      </c>
      <c r="E3594">
        <v>1</v>
      </c>
      <c r="F3594">
        <v>1</v>
      </c>
      <c r="G3594">
        <v>0</v>
      </c>
      <c r="H3594">
        <v>0</v>
      </c>
      <c r="I3594">
        <v>3.3788025110944599</v>
      </c>
      <c r="J3594">
        <v>7</v>
      </c>
      <c r="K3594">
        <f>IF(Table2[[#This Row],[GOR1]]=3,1,0)</f>
        <v>0</v>
      </c>
    </row>
    <row r="3595" spans="1:11" x14ac:dyDescent="0.35">
      <c r="A3595">
        <v>2912351</v>
      </c>
      <c r="B3595">
        <v>0</v>
      </c>
      <c r="C3595">
        <v>46</v>
      </c>
      <c r="D3595">
        <v>3</v>
      </c>
      <c r="E3595">
        <v>1</v>
      </c>
      <c r="F3595">
        <v>1</v>
      </c>
      <c r="G3595">
        <v>0</v>
      </c>
      <c r="H3595">
        <v>0</v>
      </c>
      <c r="I3595">
        <v>1.1520336223696901</v>
      </c>
      <c r="J3595">
        <v>7</v>
      </c>
      <c r="K3595">
        <f>IF(Table2[[#This Row],[GOR1]]=3,1,0)</f>
        <v>0</v>
      </c>
    </row>
    <row r="3596" spans="1:11" x14ac:dyDescent="0.35">
      <c r="A3596">
        <v>2906834</v>
      </c>
      <c r="B3596">
        <v>1</v>
      </c>
      <c r="C3596">
        <v>36</v>
      </c>
      <c r="D3596">
        <v>5</v>
      </c>
      <c r="E3596">
        <v>1</v>
      </c>
      <c r="F3596">
        <v>1</v>
      </c>
      <c r="G3596">
        <v>0</v>
      </c>
      <c r="H3596">
        <v>1</v>
      </c>
      <c r="I3596">
        <v>1.12163805098041</v>
      </c>
      <c r="J3596">
        <v>7</v>
      </c>
      <c r="K3596">
        <f>IF(Table2[[#This Row],[GOR1]]=3,1,0)</f>
        <v>0</v>
      </c>
    </row>
    <row r="3597" spans="1:11" x14ac:dyDescent="0.35">
      <c r="A3597">
        <v>2902048</v>
      </c>
      <c r="B3597">
        <v>0</v>
      </c>
      <c r="C3597">
        <v>39</v>
      </c>
      <c r="D3597">
        <v>5</v>
      </c>
      <c r="E3597">
        <v>1</v>
      </c>
      <c r="F3597">
        <v>0</v>
      </c>
      <c r="G3597">
        <v>0</v>
      </c>
      <c r="H3597">
        <v>1</v>
      </c>
      <c r="I3597">
        <v>0.95409730953949701</v>
      </c>
      <c r="J3597">
        <v>7</v>
      </c>
      <c r="K3597">
        <f>IF(Table2[[#This Row],[GOR1]]=3,1,0)</f>
        <v>0</v>
      </c>
    </row>
    <row r="3598" spans="1:11" hidden="1" x14ac:dyDescent="0.35">
      <c r="A3598">
        <v>2911511</v>
      </c>
      <c r="B3598">
        <v>1</v>
      </c>
      <c r="C3598">
        <v>0</v>
      </c>
      <c r="D3598">
        <v>5</v>
      </c>
      <c r="E3598">
        <v>1</v>
      </c>
      <c r="F3598">
        <v>0</v>
      </c>
      <c r="G3598">
        <v>0</v>
      </c>
      <c r="H3598">
        <v>1</v>
      </c>
      <c r="I3598">
        <v>1.0662468534962799</v>
      </c>
      <c r="J3598">
        <v>7</v>
      </c>
      <c r="K3598">
        <f>IF(Table2[[#This Row],[GOR1]]=3,1,0)</f>
        <v>0</v>
      </c>
    </row>
    <row r="3599" spans="1:11" hidden="1" x14ac:dyDescent="0.35">
      <c r="A3599">
        <v>2907029</v>
      </c>
      <c r="B3599">
        <v>1</v>
      </c>
      <c r="C3599">
        <v>0</v>
      </c>
      <c r="D3599">
        <v>5</v>
      </c>
      <c r="E3599">
        <v>1</v>
      </c>
      <c r="F3599">
        <v>0</v>
      </c>
      <c r="G3599">
        <v>0</v>
      </c>
      <c r="H3599">
        <v>1</v>
      </c>
      <c r="I3599">
        <v>0.98742560938402602</v>
      </c>
      <c r="J3599">
        <v>7</v>
      </c>
      <c r="K3599">
        <f>IF(Table2[[#This Row],[GOR1]]=3,1,0)</f>
        <v>0</v>
      </c>
    </row>
    <row r="3600" spans="1:11" x14ac:dyDescent="0.35">
      <c r="A3600">
        <v>2911494</v>
      </c>
      <c r="B3600">
        <v>0</v>
      </c>
      <c r="C3600">
        <v>34</v>
      </c>
      <c r="D3600">
        <v>5</v>
      </c>
      <c r="E3600">
        <v>1</v>
      </c>
      <c r="F3600">
        <v>0</v>
      </c>
      <c r="G3600">
        <v>0</v>
      </c>
      <c r="H3600">
        <v>0</v>
      </c>
      <c r="I3600">
        <v>1.0426120615858101</v>
      </c>
      <c r="J3600">
        <v>7</v>
      </c>
      <c r="K3600">
        <f>IF(Table2[[#This Row],[GOR1]]=3,1,0)</f>
        <v>0</v>
      </c>
    </row>
    <row r="3601" spans="1:11" hidden="1" x14ac:dyDescent="0.35">
      <c r="A3601">
        <v>2903525</v>
      </c>
      <c r="B3601">
        <v>0</v>
      </c>
      <c r="C3601">
        <v>0</v>
      </c>
      <c r="D3601">
        <v>5</v>
      </c>
      <c r="E3601">
        <v>1</v>
      </c>
      <c r="F3601">
        <v>0</v>
      </c>
      <c r="G3601">
        <v>0</v>
      </c>
      <c r="H3601">
        <v>0</v>
      </c>
      <c r="I3601">
        <v>1.12052339905432</v>
      </c>
      <c r="J3601">
        <v>7</v>
      </c>
      <c r="K3601">
        <f>IF(Table2[[#This Row],[GOR1]]=3,1,0)</f>
        <v>0</v>
      </c>
    </row>
    <row r="3602" spans="1:11" x14ac:dyDescent="0.35">
      <c r="A3602">
        <v>2909999</v>
      </c>
      <c r="B3602">
        <v>0</v>
      </c>
      <c r="C3602">
        <v>36</v>
      </c>
      <c r="D3602">
        <v>5</v>
      </c>
      <c r="E3602">
        <v>1</v>
      </c>
      <c r="F3602">
        <v>1</v>
      </c>
      <c r="G3602">
        <v>0</v>
      </c>
      <c r="H3602">
        <v>0</v>
      </c>
      <c r="I3602">
        <v>0.87344324595009903</v>
      </c>
      <c r="J3602">
        <v>7</v>
      </c>
      <c r="K3602">
        <f>IF(Table2[[#This Row],[GOR1]]=3,1,0)</f>
        <v>0</v>
      </c>
    </row>
    <row r="3603" spans="1:11" hidden="1" x14ac:dyDescent="0.35">
      <c r="A3603">
        <v>2906228</v>
      </c>
      <c r="B3603">
        <v>0</v>
      </c>
      <c r="C3603">
        <v>0</v>
      </c>
      <c r="D3603">
        <v>5</v>
      </c>
      <c r="E3603">
        <v>1</v>
      </c>
      <c r="F3603">
        <v>0</v>
      </c>
      <c r="G3603">
        <v>0</v>
      </c>
      <c r="H3603">
        <v>0</v>
      </c>
      <c r="I3603">
        <v>2.4740625575405102</v>
      </c>
      <c r="J3603">
        <v>7</v>
      </c>
      <c r="K3603">
        <f>IF(Table2[[#This Row],[GOR1]]=3,1,0)</f>
        <v>0</v>
      </c>
    </row>
    <row r="3604" spans="1:11" x14ac:dyDescent="0.35">
      <c r="A3604">
        <v>2901975</v>
      </c>
      <c r="B3604">
        <v>1</v>
      </c>
      <c r="C3604">
        <v>39</v>
      </c>
      <c r="D3604">
        <v>5</v>
      </c>
      <c r="E3604">
        <v>1</v>
      </c>
      <c r="F3604">
        <v>0</v>
      </c>
      <c r="G3604">
        <v>1</v>
      </c>
      <c r="H3604">
        <v>0</v>
      </c>
      <c r="I3604">
        <v>1.08821470518861</v>
      </c>
      <c r="J3604">
        <v>7</v>
      </c>
      <c r="K3604">
        <f>IF(Table2[[#This Row],[GOR1]]=3,1,0)</f>
        <v>0</v>
      </c>
    </row>
    <row r="3605" spans="1:11" x14ac:dyDescent="0.35">
      <c r="A3605">
        <v>2903724</v>
      </c>
      <c r="B3605">
        <v>0</v>
      </c>
      <c r="C3605">
        <v>38</v>
      </c>
      <c r="D3605">
        <v>5</v>
      </c>
      <c r="E3605">
        <v>1</v>
      </c>
      <c r="F3605">
        <v>0</v>
      </c>
      <c r="G3605">
        <v>1</v>
      </c>
      <c r="H3605">
        <v>0</v>
      </c>
      <c r="I3605">
        <v>0.90958971081126305</v>
      </c>
      <c r="J3605">
        <v>7</v>
      </c>
      <c r="K3605">
        <f>IF(Table2[[#This Row],[GOR1]]=3,1,0)</f>
        <v>0</v>
      </c>
    </row>
    <row r="3606" spans="1:11" hidden="1" x14ac:dyDescent="0.35">
      <c r="A3606">
        <v>2910386</v>
      </c>
      <c r="B3606">
        <v>1</v>
      </c>
      <c r="C3606">
        <v>0</v>
      </c>
      <c r="D3606">
        <v>5</v>
      </c>
      <c r="E3606">
        <v>1</v>
      </c>
      <c r="F3606">
        <v>0</v>
      </c>
      <c r="G3606">
        <v>0</v>
      </c>
      <c r="H3606">
        <v>0</v>
      </c>
      <c r="I3606">
        <v>1.0121069697525999</v>
      </c>
      <c r="J3606">
        <v>7</v>
      </c>
      <c r="K3606">
        <f>IF(Table2[[#This Row],[GOR1]]=3,1,0)</f>
        <v>0</v>
      </c>
    </row>
    <row r="3607" spans="1:11" x14ac:dyDescent="0.35">
      <c r="A3607">
        <v>2909576</v>
      </c>
      <c r="B3607">
        <v>0</v>
      </c>
      <c r="C3607">
        <v>80</v>
      </c>
      <c r="D3607">
        <v>2</v>
      </c>
      <c r="E3607">
        <v>1</v>
      </c>
      <c r="F3607">
        <v>0</v>
      </c>
      <c r="G3607">
        <v>0</v>
      </c>
      <c r="H3607">
        <v>0</v>
      </c>
      <c r="I3607">
        <v>0.89069122926091604</v>
      </c>
      <c r="J3607">
        <v>7</v>
      </c>
      <c r="K3607">
        <f>IF(Table2[[#This Row],[GOR1]]=3,1,0)</f>
        <v>0</v>
      </c>
    </row>
    <row r="3608" spans="1:11" x14ac:dyDescent="0.35">
      <c r="A3608">
        <v>2910619</v>
      </c>
      <c r="B3608">
        <v>0</v>
      </c>
      <c r="C3608">
        <v>35</v>
      </c>
      <c r="D3608">
        <v>1</v>
      </c>
      <c r="E3608">
        <v>1</v>
      </c>
      <c r="F3608">
        <v>0</v>
      </c>
      <c r="G3608">
        <v>0</v>
      </c>
      <c r="H3608">
        <v>0</v>
      </c>
      <c r="I3608">
        <v>0.87244138474125699</v>
      </c>
      <c r="J3608">
        <v>7</v>
      </c>
      <c r="K3608">
        <f>IF(Table2[[#This Row],[GOR1]]=3,1,0)</f>
        <v>0</v>
      </c>
    </row>
    <row r="3609" spans="1:11" hidden="1" x14ac:dyDescent="0.35">
      <c r="A3609">
        <v>2900499</v>
      </c>
      <c r="B3609">
        <v>1</v>
      </c>
      <c r="C3609">
        <v>0</v>
      </c>
      <c r="D3609">
        <v>1</v>
      </c>
      <c r="E3609">
        <v>1</v>
      </c>
      <c r="F3609">
        <v>0</v>
      </c>
      <c r="G3609">
        <v>0</v>
      </c>
      <c r="H3609">
        <v>0</v>
      </c>
      <c r="I3609">
        <v>0.894439961897185</v>
      </c>
      <c r="J3609">
        <v>7</v>
      </c>
      <c r="K3609">
        <f>IF(Table2[[#This Row],[GOR1]]=3,1,0)</f>
        <v>0</v>
      </c>
    </row>
    <row r="3610" spans="1:11" hidden="1" x14ac:dyDescent="0.35">
      <c r="A3610">
        <v>2902707</v>
      </c>
      <c r="B3610">
        <v>1</v>
      </c>
      <c r="C3610">
        <v>0</v>
      </c>
      <c r="D3610">
        <v>1</v>
      </c>
      <c r="E3610">
        <v>1</v>
      </c>
      <c r="F3610">
        <v>0</v>
      </c>
      <c r="G3610">
        <v>0</v>
      </c>
      <c r="H3610">
        <v>0</v>
      </c>
      <c r="I3610">
        <v>0.988240013743934</v>
      </c>
      <c r="J3610">
        <v>7</v>
      </c>
      <c r="K3610">
        <f>IF(Table2[[#This Row],[GOR1]]=3,1,0)</f>
        <v>0</v>
      </c>
    </row>
    <row r="3611" spans="1:11" x14ac:dyDescent="0.35">
      <c r="A3611">
        <v>2903731</v>
      </c>
      <c r="B3611">
        <v>0</v>
      </c>
      <c r="C3611">
        <v>43</v>
      </c>
      <c r="D3611">
        <v>2</v>
      </c>
      <c r="E3611">
        <v>1</v>
      </c>
      <c r="F3611">
        <v>1</v>
      </c>
      <c r="G3611">
        <v>0</v>
      </c>
      <c r="H3611">
        <v>0</v>
      </c>
      <c r="I3611">
        <v>0.84080703289603398</v>
      </c>
      <c r="J3611">
        <v>7</v>
      </c>
      <c r="K3611">
        <f>IF(Table2[[#This Row],[GOR1]]=3,1,0)</f>
        <v>0</v>
      </c>
    </row>
    <row r="3612" spans="1:11" x14ac:dyDescent="0.35">
      <c r="A3612">
        <v>2907816</v>
      </c>
      <c r="B3612">
        <v>1</v>
      </c>
      <c r="C3612">
        <v>45</v>
      </c>
      <c r="D3612">
        <v>2</v>
      </c>
      <c r="E3612">
        <v>1</v>
      </c>
      <c r="F3612">
        <v>0</v>
      </c>
      <c r="G3612">
        <v>0</v>
      </c>
      <c r="H3612">
        <v>0</v>
      </c>
      <c r="I3612">
        <v>0.94005983307750995</v>
      </c>
      <c r="J3612">
        <v>7</v>
      </c>
      <c r="K3612">
        <f>IF(Table2[[#This Row],[GOR1]]=3,1,0)</f>
        <v>0</v>
      </c>
    </row>
    <row r="3613" spans="1:11" hidden="1" x14ac:dyDescent="0.35">
      <c r="A3613">
        <v>2905564</v>
      </c>
      <c r="B3613">
        <v>1</v>
      </c>
      <c r="C3613">
        <v>0</v>
      </c>
      <c r="D3613">
        <v>2</v>
      </c>
      <c r="E3613">
        <v>1</v>
      </c>
      <c r="F3613">
        <v>0</v>
      </c>
      <c r="G3613">
        <v>0</v>
      </c>
      <c r="H3613">
        <v>0</v>
      </c>
      <c r="I3613">
        <v>0.85898665463903501</v>
      </c>
      <c r="J3613">
        <v>7</v>
      </c>
      <c r="K3613">
        <f>IF(Table2[[#This Row],[GOR1]]=3,1,0)</f>
        <v>0</v>
      </c>
    </row>
    <row r="3614" spans="1:11" hidden="1" x14ac:dyDescent="0.35">
      <c r="A3614">
        <v>2909664</v>
      </c>
      <c r="B3614">
        <v>0</v>
      </c>
      <c r="C3614">
        <v>0</v>
      </c>
      <c r="D3614">
        <v>2</v>
      </c>
      <c r="E3614">
        <v>1</v>
      </c>
      <c r="F3614">
        <v>0</v>
      </c>
      <c r="G3614">
        <v>0</v>
      </c>
      <c r="H3614">
        <v>0</v>
      </c>
      <c r="I3614">
        <v>0.93145926781343302</v>
      </c>
      <c r="J3614">
        <v>7</v>
      </c>
      <c r="K3614">
        <f>IF(Table2[[#This Row],[GOR1]]=3,1,0)</f>
        <v>0</v>
      </c>
    </row>
    <row r="3615" spans="1:11" x14ac:dyDescent="0.35">
      <c r="A3615">
        <v>2911976</v>
      </c>
      <c r="B3615">
        <v>1</v>
      </c>
      <c r="C3615">
        <v>39</v>
      </c>
      <c r="D3615">
        <v>2</v>
      </c>
      <c r="E3615">
        <v>3</v>
      </c>
      <c r="F3615">
        <v>0</v>
      </c>
      <c r="G3615">
        <v>0</v>
      </c>
      <c r="H3615">
        <v>0</v>
      </c>
      <c r="I3615">
        <v>1.2114076141094501</v>
      </c>
      <c r="J3615">
        <v>7</v>
      </c>
      <c r="K3615">
        <f>IF(Table2[[#This Row],[GOR1]]=3,1,0)</f>
        <v>0</v>
      </c>
    </row>
    <row r="3616" spans="1:11" x14ac:dyDescent="0.35">
      <c r="A3616">
        <v>2910864</v>
      </c>
      <c r="B3616">
        <v>0</v>
      </c>
      <c r="C3616">
        <v>30</v>
      </c>
      <c r="D3616">
        <v>2</v>
      </c>
      <c r="E3616">
        <v>3</v>
      </c>
      <c r="F3616">
        <v>0</v>
      </c>
      <c r="G3616">
        <v>0</v>
      </c>
      <c r="H3616">
        <v>0</v>
      </c>
      <c r="I3616">
        <v>1.0446662789013099</v>
      </c>
      <c r="J3616">
        <v>7</v>
      </c>
      <c r="K3616">
        <f>IF(Table2[[#This Row],[GOR1]]=3,1,0)</f>
        <v>0</v>
      </c>
    </row>
    <row r="3617" spans="1:11" hidden="1" x14ac:dyDescent="0.35">
      <c r="A3617">
        <v>2910607</v>
      </c>
      <c r="B3617">
        <v>1</v>
      </c>
      <c r="C3617">
        <v>0</v>
      </c>
      <c r="D3617">
        <v>2</v>
      </c>
      <c r="E3617">
        <v>3</v>
      </c>
      <c r="F3617">
        <v>0</v>
      </c>
      <c r="G3617">
        <v>0</v>
      </c>
      <c r="H3617">
        <v>0</v>
      </c>
      <c r="I3617">
        <v>1.1303302813901801</v>
      </c>
      <c r="J3617">
        <v>7</v>
      </c>
      <c r="K3617">
        <f>IF(Table2[[#This Row],[GOR1]]=3,1,0)</f>
        <v>0</v>
      </c>
    </row>
    <row r="3618" spans="1:11" hidden="1" x14ac:dyDescent="0.35">
      <c r="A3618">
        <v>2909538</v>
      </c>
      <c r="B3618">
        <v>0</v>
      </c>
      <c r="C3618">
        <v>0</v>
      </c>
      <c r="D3618">
        <v>2</v>
      </c>
      <c r="E3618">
        <v>3</v>
      </c>
      <c r="F3618">
        <v>0</v>
      </c>
      <c r="G3618">
        <v>0</v>
      </c>
      <c r="H3618">
        <v>0</v>
      </c>
      <c r="I3618">
        <v>1.1227311219970799</v>
      </c>
      <c r="J3618">
        <v>7</v>
      </c>
      <c r="K3618">
        <f>IF(Table2[[#This Row],[GOR1]]=3,1,0)</f>
        <v>0</v>
      </c>
    </row>
    <row r="3619" spans="1:11" x14ac:dyDescent="0.35">
      <c r="A3619">
        <v>2900091</v>
      </c>
      <c r="B3619">
        <v>0</v>
      </c>
      <c r="C3619">
        <v>39</v>
      </c>
      <c r="D3619">
        <v>3</v>
      </c>
      <c r="E3619">
        <v>4</v>
      </c>
      <c r="F3619">
        <v>0</v>
      </c>
      <c r="G3619">
        <v>1</v>
      </c>
      <c r="H3619">
        <v>0</v>
      </c>
      <c r="I3619">
        <v>0.883558821712491</v>
      </c>
      <c r="J3619">
        <v>7</v>
      </c>
      <c r="K3619">
        <f>IF(Table2[[#This Row],[GOR1]]=3,1,0)</f>
        <v>0</v>
      </c>
    </row>
    <row r="3620" spans="1:11" x14ac:dyDescent="0.35">
      <c r="A3620">
        <v>2900175</v>
      </c>
      <c r="B3620">
        <v>1</v>
      </c>
      <c r="C3620">
        <v>71</v>
      </c>
      <c r="D3620">
        <v>2</v>
      </c>
      <c r="E3620">
        <v>1</v>
      </c>
      <c r="F3620">
        <v>0</v>
      </c>
      <c r="G3620">
        <v>1</v>
      </c>
      <c r="H3620">
        <v>0</v>
      </c>
      <c r="I3620">
        <v>0.83796907957323197</v>
      </c>
      <c r="J3620">
        <v>7</v>
      </c>
      <c r="K3620">
        <f>IF(Table2[[#This Row],[GOR1]]=3,1,0)</f>
        <v>0</v>
      </c>
    </row>
    <row r="3621" spans="1:11" x14ac:dyDescent="0.35">
      <c r="A3621">
        <v>2912253</v>
      </c>
      <c r="B3621">
        <v>0</v>
      </c>
      <c r="C3621">
        <v>62</v>
      </c>
      <c r="D3621">
        <v>1</v>
      </c>
      <c r="E3621">
        <v>1</v>
      </c>
      <c r="F3621">
        <v>0</v>
      </c>
      <c r="G3621">
        <v>0</v>
      </c>
      <c r="H3621">
        <v>0</v>
      </c>
      <c r="I3621">
        <v>0.91408170389775301</v>
      </c>
      <c r="J3621">
        <v>7</v>
      </c>
      <c r="K3621">
        <f>IF(Table2[[#This Row],[GOR1]]=3,1,0)</f>
        <v>0</v>
      </c>
    </row>
    <row r="3622" spans="1:11" x14ac:dyDescent="0.35">
      <c r="A3622">
        <v>2902203</v>
      </c>
      <c r="B3622">
        <v>1</v>
      </c>
      <c r="C3622">
        <v>63</v>
      </c>
      <c r="D3622">
        <v>1</v>
      </c>
      <c r="E3622">
        <v>1</v>
      </c>
      <c r="F3622">
        <v>0</v>
      </c>
      <c r="G3622">
        <v>0</v>
      </c>
      <c r="H3622">
        <v>0</v>
      </c>
      <c r="I3622">
        <v>0.99176133422619706</v>
      </c>
      <c r="J3622">
        <v>7</v>
      </c>
      <c r="K3622">
        <f>IF(Table2[[#This Row],[GOR1]]=3,1,0)</f>
        <v>0</v>
      </c>
    </row>
    <row r="3623" spans="1:11" hidden="1" x14ac:dyDescent="0.35">
      <c r="A3623">
        <v>2900078</v>
      </c>
      <c r="B3623">
        <v>0</v>
      </c>
      <c r="C3623">
        <v>0</v>
      </c>
      <c r="D3623">
        <v>1</v>
      </c>
      <c r="E3623">
        <v>5</v>
      </c>
      <c r="F3623">
        <v>0</v>
      </c>
      <c r="G3623">
        <v>0</v>
      </c>
      <c r="H3623">
        <v>0</v>
      </c>
      <c r="I3623">
        <v>1.59013692169062</v>
      </c>
      <c r="J3623">
        <v>7</v>
      </c>
      <c r="K3623">
        <f>IF(Table2[[#This Row],[GOR1]]=3,1,0)</f>
        <v>0</v>
      </c>
    </row>
    <row r="3624" spans="1:11" x14ac:dyDescent="0.35">
      <c r="A3624">
        <v>2908460</v>
      </c>
      <c r="B3624">
        <v>0</v>
      </c>
      <c r="C3624">
        <v>47</v>
      </c>
      <c r="D3624">
        <v>1</v>
      </c>
      <c r="E3624">
        <v>5</v>
      </c>
      <c r="F3624">
        <v>1</v>
      </c>
      <c r="G3624">
        <v>0</v>
      </c>
      <c r="H3624">
        <v>0</v>
      </c>
      <c r="I3624">
        <v>1.34769758545547</v>
      </c>
      <c r="J3624">
        <v>7</v>
      </c>
      <c r="K3624">
        <f>IF(Table2[[#This Row],[GOR1]]=3,1,0)</f>
        <v>0</v>
      </c>
    </row>
    <row r="3625" spans="1:11" hidden="1" x14ac:dyDescent="0.35">
      <c r="A3625">
        <v>2911149</v>
      </c>
      <c r="B3625">
        <v>1</v>
      </c>
      <c r="C3625">
        <v>0</v>
      </c>
      <c r="D3625">
        <v>1</v>
      </c>
      <c r="E3625">
        <v>5</v>
      </c>
      <c r="F3625">
        <v>0</v>
      </c>
      <c r="G3625">
        <v>0</v>
      </c>
      <c r="H3625">
        <v>0</v>
      </c>
      <c r="I3625">
        <v>2.4037430230110801</v>
      </c>
      <c r="J3625">
        <v>7</v>
      </c>
      <c r="K3625">
        <f>IF(Table2[[#This Row],[GOR1]]=3,1,0)</f>
        <v>0</v>
      </c>
    </row>
    <row r="3626" spans="1:11" x14ac:dyDescent="0.35">
      <c r="A3626">
        <v>2904894</v>
      </c>
      <c r="B3626">
        <v>0</v>
      </c>
      <c r="C3626">
        <v>90</v>
      </c>
      <c r="D3626">
        <v>1</v>
      </c>
      <c r="E3626">
        <v>1</v>
      </c>
      <c r="F3626">
        <v>0</v>
      </c>
      <c r="G3626">
        <v>0</v>
      </c>
      <c r="H3626">
        <v>0</v>
      </c>
      <c r="I3626">
        <v>0.97279562203623804</v>
      </c>
      <c r="J3626">
        <v>7</v>
      </c>
      <c r="K3626">
        <f>IF(Table2[[#This Row],[GOR1]]=3,1,0)</f>
        <v>0</v>
      </c>
    </row>
    <row r="3627" spans="1:11" x14ac:dyDescent="0.35">
      <c r="A3627">
        <v>2907511</v>
      </c>
      <c r="B3627">
        <v>0</v>
      </c>
      <c r="C3627">
        <v>57</v>
      </c>
      <c r="D3627">
        <v>1</v>
      </c>
      <c r="E3627">
        <v>1</v>
      </c>
      <c r="F3627">
        <v>0</v>
      </c>
      <c r="G3627">
        <v>0</v>
      </c>
      <c r="H3627">
        <v>0</v>
      </c>
      <c r="I3627">
        <v>0.95955756077317</v>
      </c>
      <c r="J3627">
        <v>7</v>
      </c>
      <c r="K3627">
        <f>IF(Table2[[#This Row],[GOR1]]=3,1,0)</f>
        <v>0</v>
      </c>
    </row>
    <row r="3628" spans="1:11" x14ac:dyDescent="0.35">
      <c r="A3628">
        <v>2910172</v>
      </c>
      <c r="B3628">
        <v>0</v>
      </c>
      <c r="C3628">
        <v>85</v>
      </c>
      <c r="D3628">
        <v>1</v>
      </c>
      <c r="E3628">
        <v>1</v>
      </c>
      <c r="F3628">
        <v>0</v>
      </c>
      <c r="G3628">
        <v>1</v>
      </c>
      <c r="H3628">
        <v>0</v>
      </c>
      <c r="I3628">
        <v>0.89069122926091604</v>
      </c>
      <c r="J3628">
        <v>7</v>
      </c>
      <c r="K3628">
        <f>IF(Table2[[#This Row],[GOR1]]=3,1,0)</f>
        <v>0</v>
      </c>
    </row>
    <row r="3629" spans="1:11" x14ac:dyDescent="0.35">
      <c r="A3629">
        <v>2904556</v>
      </c>
      <c r="B3629">
        <v>1</v>
      </c>
      <c r="C3629">
        <v>47</v>
      </c>
      <c r="D3629">
        <v>5</v>
      </c>
      <c r="E3629">
        <v>1</v>
      </c>
      <c r="F3629">
        <v>0</v>
      </c>
      <c r="G3629">
        <v>0</v>
      </c>
      <c r="H3629">
        <v>0</v>
      </c>
      <c r="I3629">
        <v>0.86453707680164504</v>
      </c>
      <c r="J3629">
        <v>6</v>
      </c>
      <c r="K3629">
        <f>IF(Table2[[#This Row],[GOR1]]=3,1,0)</f>
        <v>0</v>
      </c>
    </row>
    <row r="3630" spans="1:11" x14ac:dyDescent="0.35">
      <c r="A3630">
        <v>2905059</v>
      </c>
      <c r="B3630">
        <v>0</v>
      </c>
      <c r="C3630">
        <v>46</v>
      </c>
      <c r="D3630">
        <v>5</v>
      </c>
      <c r="E3630">
        <v>1</v>
      </c>
      <c r="F3630">
        <v>0</v>
      </c>
      <c r="G3630">
        <v>0</v>
      </c>
      <c r="H3630">
        <v>0</v>
      </c>
      <c r="I3630">
        <v>0.74573993312057196</v>
      </c>
      <c r="J3630">
        <v>6</v>
      </c>
      <c r="K3630">
        <f>IF(Table2[[#This Row],[GOR1]]=3,1,0)</f>
        <v>0</v>
      </c>
    </row>
    <row r="3631" spans="1:11" hidden="1" x14ac:dyDescent="0.35">
      <c r="A3631">
        <v>2906166</v>
      </c>
      <c r="B3631">
        <v>0</v>
      </c>
      <c r="C3631">
        <v>0</v>
      </c>
      <c r="D3631">
        <v>5</v>
      </c>
      <c r="E3631">
        <v>1</v>
      </c>
      <c r="F3631">
        <v>0</v>
      </c>
      <c r="G3631">
        <v>0</v>
      </c>
      <c r="H3631">
        <v>0</v>
      </c>
      <c r="I3631">
        <v>0.94284124682617199</v>
      </c>
      <c r="J3631">
        <v>6</v>
      </c>
      <c r="K3631">
        <f>IF(Table2[[#This Row],[GOR1]]=3,1,0)</f>
        <v>0</v>
      </c>
    </row>
    <row r="3632" spans="1:11" hidden="1" x14ac:dyDescent="0.35">
      <c r="A3632">
        <v>2900226</v>
      </c>
      <c r="B3632">
        <v>1</v>
      </c>
      <c r="C3632">
        <v>0</v>
      </c>
      <c r="D3632">
        <v>5</v>
      </c>
      <c r="E3632">
        <v>1</v>
      </c>
      <c r="F3632">
        <v>0</v>
      </c>
      <c r="G3632">
        <v>0</v>
      </c>
      <c r="H3632">
        <v>0</v>
      </c>
      <c r="I3632">
        <v>0.84194571452814604</v>
      </c>
      <c r="J3632">
        <v>6</v>
      </c>
      <c r="K3632">
        <f>IF(Table2[[#This Row],[GOR1]]=3,1,0)</f>
        <v>0</v>
      </c>
    </row>
    <row r="3633" spans="1:11" hidden="1" x14ac:dyDescent="0.35">
      <c r="A3633">
        <v>2910107</v>
      </c>
      <c r="B3633">
        <v>0</v>
      </c>
      <c r="C3633">
        <v>0</v>
      </c>
      <c r="D3633">
        <v>5</v>
      </c>
      <c r="E3633">
        <v>1</v>
      </c>
      <c r="F3633">
        <v>0</v>
      </c>
      <c r="G3633">
        <v>0</v>
      </c>
      <c r="H3633">
        <v>0</v>
      </c>
      <c r="I3633">
        <v>0.834615665184402</v>
      </c>
      <c r="J3633">
        <v>6</v>
      </c>
      <c r="K3633">
        <f>IF(Table2[[#This Row],[GOR1]]=3,1,0)</f>
        <v>0</v>
      </c>
    </row>
    <row r="3634" spans="1:11" x14ac:dyDescent="0.35">
      <c r="A3634">
        <v>2911799</v>
      </c>
      <c r="B3634">
        <v>1</v>
      </c>
      <c r="C3634">
        <v>56</v>
      </c>
      <c r="D3634">
        <v>3</v>
      </c>
      <c r="E3634">
        <v>1</v>
      </c>
      <c r="F3634">
        <v>0</v>
      </c>
      <c r="G3634">
        <v>0</v>
      </c>
      <c r="H3634">
        <v>0</v>
      </c>
      <c r="I3634">
        <v>0.86714037292558599</v>
      </c>
      <c r="J3634">
        <v>6</v>
      </c>
      <c r="K3634">
        <f>IF(Table2[[#This Row],[GOR1]]=3,1,0)</f>
        <v>0</v>
      </c>
    </row>
    <row r="3635" spans="1:11" x14ac:dyDescent="0.35">
      <c r="A3635">
        <v>2910322</v>
      </c>
      <c r="B3635">
        <v>1</v>
      </c>
      <c r="C3635">
        <v>73</v>
      </c>
      <c r="D3635">
        <v>3</v>
      </c>
      <c r="E3635">
        <v>1</v>
      </c>
      <c r="F3635">
        <v>0</v>
      </c>
      <c r="G3635">
        <v>0</v>
      </c>
      <c r="H3635">
        <v>0</v>
      </c>
      <c r="I3635">
        <v>0.82370649787958905</v>
      </c>
      <c r="J3635">
        <v>6</v>
      </c>
      <c r="K3635">
        <f>IF(Table2[[#This Row],[GOR1]]=3,1,0)</f>
        <v>0</v>
      </c>
    </row>
    <row r="3636" spans="1:11" x14ac:dyDescent="0.35">
      <c r="A3636">
        <v>2900557</v>
      </c>
      <c r="B3636">
        <v>0</v>
      </c>
      <c r="C3636">
        <v>73</v>
      </c>
      <c r="D3636">
        <v>5</v>
      </c>
      <c r="E3636">
        <v>1</v>
      </c>
      <c r="F3636">
        <v>0</v>
      </c>
      <c r="G3636">
        <v>1</v>
      </c>
      <c r="H3636">
        <v>0</v>
      </c>
      <c r="I3636">
        <v>0.71845008552482703</v>
      </c>
      <c r="J3636">
        <v>6</v>
      </c>
      <c r="K3636">
        <f>IF(Table2[[#This Row],[GOR1]]=3,1,0)</f>
        <v>0</v>
      </c>
    </row>
    <row r="3637" spans="1:11" x14ac:dyDescent="0.35">
      <c r="A3637">
        <v>2906190</v>
      </c>
      <c r="B3637">
        <v>1</v>
      </c>
      <c r="C3637">
        <v>39</v>
      </c>
      <c r="D3637">
        <v>5</v>
      </c>
      <c r="E3637">
        <v>1</v>
      </c>
      <c r="F3637">
        <v>1</v>
      </c>
      <c r="G3637">
        <v>0</v>
      </c>
      <c r="H3637">
        <v>0</v>
      </c>
      <c r="I3637">
        <v>0.87800037885078197</v>
      </c>
      <c r="J3637">
        <v>6</v>
      </c>
      <c r="K3637">
        <f>IF(Table2[[#This Row],[GOR1]]=3,1,0)</f>
        <v>0</v>
      </c>
    </row>
    <row r="3638" spans="1:11" hidden="1" x14ac:dyDescent="0.35">
      <c r="A3638">
        <v>2905661</v>
      </c>
      <c r="B3638">
        <v>0</v>
      </c>
      <c r="C3638">
        <v>0</v>
      </c>
      <c r="D3638">
        <v>5</v>
      </c>
      <c r="E3638">
        <v>1</v>
      </c>
      <c r="F3638">
        <v>0</v>
      </c>
      <c r="G3638">
        <v>0</v>
      </c>
      <c r="H3638">
        <v>0</v>
      </c>
      <c r="I3638">
        <v>0.81628611709981802</v>
      </c>
      <c r="J3638">
        <v>6</v>
      </c>
      <c r="K3638">
        <f>IF(Table2[[#This Row],[GOR1]]=3,1,0)</f>
        <v>0</v>
      </c>
    </row>
    <row r="3639" spans="1:11" hidden="1" x14ac:dyDescent="0.35">
      <c r="A3639">
        <v>2906009</v>
      </c>
      <c r="B3639">
        <v>0</v>
      </c>
      <c r="C3639">
        <v>0</v>
      </c>
      <c r="D3639">
        <v>5</v>
      </c>
      <c r="E3639">
        <v>1</v>
      </c>
      <c r="F3639">
        <v>0</v>
      </c>
      <c r="G3639">
        <v>0</v>
      </c>
      <c r="H3639">
        <v>0</v>
      </c>
      <c r="I3639">
        <v>0.81628611709981802</v>
      </c>
      <c r="J3639">
        <v>6</v>
      </c>
      <c r="K3639">
        <f>IF(Table2[[#This Row],[GOR1]]=3,1,0)</f>
        <v>0</v>
      </c>
    </row>
    <row r="3640" spans="1:11" x14ac:dyDescent="0.35">
      <c r="A3640">
        <v>2909446</v>
      </c>
      <c r="B3640">
        <v>1</v>
      </c>
      <c r="C3640">
        <v>54</v>
      </c>
      <c r="D3640">
        <v>5</v>
      </c>
      <c r="E3640">
        <v>1</v>
      </c>
      <c r="F3640">
        <v>0</v>
      </c>
      <c r="G3640">
        <v>0</v>
      </c>
      <c r="H3640">
        <v>0</v>
      </c>
      <c r="I3640">
        <v>1.3265999533931401</v>
      </c>
      <c r="J3640">
        <v>6</v>
      </c>
      <c r="K3640">
        <f>IF(Table2[[#This Row],[GOR1]]=3,1,0)</f>
        <v>0</v>
      </c>
    </row>
    <row r="3641" spans="1:11" x14ac:dyDescent="0.35">
      <c r="A3641">
        <v>2902956</v>
      </c>
      <c r="B3641">
        <v>0</v>
      </c>
      <c r="C3641">
        <v>51</v>
      </c>
      <c r="D3641">
        <v>5</v>
      </c>
      <c r="E3641">
        <v>1</v>
      </c>
      <c r="F3641">
        <v>0</v>
      </c>
      <c r="G3641">
        <v>0</v>
      </c>
      <c r="H3641">
        <v>0</v>
      </c>
      <c r="I3641">
        <v>1.00869185601193</v>
      </c>
      <c r="J3641">
        <v>6</v>
      </c>
      <c r="K3641">
        <f>IF(Table2[[#This Row],[GOR1]]=3,1,0)</f>
        <v>0</v>
      </c>
    </row>
    <row r="3642" spans="1:11" hidden="1" x14ac:dyDescent="0.35">
      <c r="A3642">
        <v>2906968</v>
      </c>
      <c r="B3642">
        <v>0</v>
      </c>
      <c r="C3642">
        <v>0</v>
      </c>
      <c r="D3642">
        <v>5</v>
      </c>
      <c r="E3642">
        <v>1</v>
      </c>
      <c r="F3642">
        <v>0</v>
      </c>
      <c r="G3642">
        <v>0</v>
      </c>
      <c r="H3642">
        <v>0</v>
      </c>
      <c r="I3642">
        <v>1.1195440624538999</v>
      </c>
      <c r="J3642">
        <v>6</v>
      </c>
      <c r="K3642">
        <f>IF(Table2[[#This Row],[GOR1]]=3,1,0)</f>
        <v>0</v>
      </c>
    </row>
    <row r="3643" spans="1:11" x14ac:dyDescent="0.35">
      <c r="A3643">
        <v>2906824</v>
      </c>
      <c r="B3643">
        <v>1</v>
      </c>
      <c r="C3643">
        <v>50</v>
      </c>
      <c r="D3643">
        <v>5</v>
      </c>
      <c r="E3643">
        <v>1</v>
      </c>
      <c r="F3643">
        <v>0</v>
      </c>
      <c r="G3643">
        <v>1</v>
      </c>
      <c r="H3643">
        <v>0</v>
      </c>
      <c r="I3643">
        <v>0.98670288555466901</v>
      </c>
      <c r="J3643">
        <v>6</v>
      </c>
      <c r="K3643">
        <f>IF(Table2[[#This Row],[GOR1]]=3,1,0)</f>
        <v>0</v>
      </c>
    </row>
    <row r="3644" spans="1:11" x14ac:dyDescent="0.35">
      <c r="A3644">
        <v>2900317</v>
      </c>
      <c r="B3644">
        <v>0</v>
      </c>
      <c r="C3644">
        <v>38</v>
      </c>
      <c r="D3644">
        <v>5</v>
      </c>
      <c r="E3644">
        <v>1</v>
      </c>
      <c r="F3644">
        <v>0</v>
      </c>
      <c r="G3644">
        <v>1</v>
      </c>
      <c r="H3644">
        <v>0</v>
      </c>
      <c r="I3644">
        <v>0.839325279767004</v>
      </c>
      <c r="J3644">
        <v>6</v>
      </c>
      <c r="K3644">
        <f>IF(Table2[[#This Row],[GOR1]]=3,1,0)</f>
        <v>0</v>
      </c>
    </row>
    <row r="3645" spans="1:11" x14ac:dyDescent="0.35">
      <c r="A3645">
        <v>2909907</v>
      </c>
      <c r="B3645">
        <v>1</v>
      </c>
      <c r="C3645">
        <v>38</v>
      </c>
      <c r="D3645">
        <v>5</v>
      </c>
      <c r="E3645">
        <v>1</v>
      </c>
      <c r="F3645">
        <v>0</v>
      </c>
      <c r="G3645">
        <v>1</v>
      </c>
      <c r="H3645">
        <v>0</v>
      </c>
      <c r="I3645">
        <v>0.96813412050136605</v>
      </c>
      <c r="J3645">
        <v>6</v>
      </c>
      <c r="K3645">
        <f>IF(Table2[[#This Row],[GOR1]]=3,1,0)</f>
        <v>0</v>
      </c>
    </row>
    <row r="3646" spans="1:11" hidden="1" x14ac:dyDescent="0.35">
      <c r="A3646">
        <v>2906695</v>
      </c>
      <c r="B3646">
        <v>0</v>
      </c>
      <c r="C3646">
        <v>0</v>
      </c>
      <c r="D3646">
        <v>5</v>
      </c>
      <c r="E3646">
        <v>1</v>
      </c>
      <c r="F3646">
        <v>0</v>
      </c>
      <c r="G3646">
        <v>0</v>
      </c>
      <c r="H3646">
        <v>0</v>
      </c>
      <c r="I3646">
        <v>1.06273086614208</v>
      </c>
      <c r="J3646">
        <v>6</v>
      </c>
      <c r="K3646">
        <f>IF(Table2[[#This Row],[GOR1]]=3,1,0)</f>
        <v>0</v>
      </c>
    </row>
    <row r="3647" spans="1:11" hidden="1" x14ac:dyDescent="0.35">
      <c r="A3647">
        <v>2900336</v>
      </c>
      <c r="B3647">
        <v>0</v>
      </c>
      <c r="C3647">
        <v>0</v>
      </c>
      <c r="D3647">
        <v>5</v>
      </c>
      <c r="E3647">
        <v>1</v>
      </c>
      <c r="F3647">
        <v>0</v>
      </c>
      <c r="G3647">
        <v>0</v>
      </c>
      <c r="H3647">
        <v>0</v>
      </c>
      <c r="I3647">
        <v>0.94074355756382899</v>
      </c>
      <c r="J3647">
        <v>6</v>
      </c>
      <c r="K3647">
        <f>IF(Table2[[#This Row],[GOR1]]=3,1,0)</f>
        <v>0</v>
      </c>
    </row>
    <row r="3648" spans="1:11" x14ac:dyDescent="0.35">
      <c r="A3648">
        <v>2904710</v>
      </c>
      <c r="B3648">
        <v>0</v>
      </c>
      <c r="C3648">
        <v>67</v>
      </c>
      <c r="D3648">
        <v>3</v>
      </c>
      <c r="E3648">
        <v>1</v>
      </c>
      <c r="F3648">
        <v>0</v>
      </c>
      <c r="G3648">
        <v>1</v>
      </c>
      <c r="H3648">
        <v>0</v>
      </c>
      <c r="I3648">
        <v>0.862844557189266</v>
      </c>
      <c r="J3648">
        <v>6</v>
      </c>
      <c r="K3648">
        <f>IF(Table2[[#This Row],[GOR1]]=3,1,0)</f>
        <v>0</v>
      </c>
    </row>
    <row r="3649" spans="1:11" x14ac:dyDescent="0.35">
      <c r="A3649">
        <v>2909362</v>
      </c>
      <c r="B3649">
        <v>1</v>
      </c>
      <c r="C3649">
        <v>61</v>
      </c>
      <c r="D3649">
        <v>3</v>
      </c>
      <c r="E3649">
        <v>1</v>
      </c>
      <c r="F3649">
        <v>0</v>
      </c>
      <c r="G3649">
        <v>1</v>
      </c>
      <c r="H3649">
        <v>0</v>
      </c>
      <c r="I3649">
        <v>0.93411827967994798</v>
      </c>
      <c r="J3649">
        <v>6</v>
      </c>
      <c r="K3649">
        <f>IF(Table2[[#This Row],[GOR1]]=3,1,0)</f>
        <v>0</v>
      </c>
    </row>
    <row r="3650" spans="1:11" x14ac:dyDescent="0.35">
      <c r="A3650">
        <v>2902565</v>
      </c>
      <c r="B3650">
        <v>0</v>
      </c>
      <c r="C3650">
        <v>44</v>
      </c>
      <c r="D3650">
        <v>2</v>
      </c>
      <c r="E3650">
        <v>1</v>
      </c>
      <c r="F3650">
        <v>0</v>
      </c>
      <c r="G3650">
        <v>0</v>
      </c>
      <c r="H3650">
        <v>0</v>
      </c>
      <c r="I3650">
        <v>0.64762011355516202</v>
      </c>
      <c r="J3650">
        <v>6</v>
      </c>
      <c r="K3650">
        <f>IF(Table2[[#This Row],[GOR1]]=3,1,0)</f>
        <v>0</v>
      </c>
    </row>
    <row r="3651" spans="1:11" hidden="1" x14ac:dyDescent="0.35">
      <c r="A3651">
        <v>2907861</v>
      </c>
      <c r="B3651">
        <v>1</v>
      </c>
      <c r="C3651">
        <v>0</v>
      </c>
      <c r="D3651">
        <v>2</v>
      </c>
      <c r="E3651">
        <v>1</v>
      </c>
      <c r="F3651">
        <v>0</v>
      </c>
      <c r="G3651">
        <v>0</v>
      </c>
      <c r="H3651">
        <v>0</v>
      </c>
      <c r="I3651">
        <v>0.69286570474382403</v>
      </c>
      <c r="J3651">
        <v>6</v>
      </c>
      <c r="K3651">
        <f>IF(Table2[[#This Row],[GOR1]]=3,1,0)</f>
        <v>0</v>
      </c>
    </row>
    <row r="3652" spans="1:11" hidden="1" x14ac:dyDescent="0.35">
      <c r="A3652">
        <v>2905710</v>
      </c>
      <c r="B3652">
        <v>1</v>
      </c>
      <c r="C3652">
        <v>0</v>
      </c>
      <c r="D3652">
        <v>2</v>
      </c>
      <c r="E3652">
        <v>1</v>
      </c>
      <c r="F3652">
        <v>0</v>
      </c>
      <c r="G3652">
        <v>0</v>
      </c>
      <c r="H3652">
        <v>0</v>
      </c>
      <c r="I3652">
        <v>0.68395484559680697</v>
      </c>
      <c r="J3652">
        <v>6</v>
      </c>
      <c r="K3652">
        <f>IF(Table2[[#This Row],[GOR1]]=3,1,0)</f>
        <v>0</v>
      </c>
    </row>
    <row r="3653" spans="1:11" hidden="1" x14ac:dyDescent="0.35">
      <c r="A3653">
        <v>2906787</v>
      </c>
      <c r="B3653">
        <v>0</v>
      </c>
      <c r="C3653">
        <v>0</v>
      </c>
      <c r="D3653">
        <v>5</v>
      </c>
      <c r="E3653">
        <v>1</v>
      </c>
      <c r="F3653">
        <v>0</v>
      </c>
      <c r="G3653">
        <v>1</v>
      </c>
      <c r="H3653">
        <v>0</v>
      </c>
      <c r="I3653">
        <v>0.92643738387298402</v>
      </c>
      <c r="J3653">
        <v>6</v>
      </c>
      <c r="K3653">
        <f>IF(Table2[[#This Row],[GOR1]]=3,1,0)</f>
        <v>0</v>
      </c>
    </row>
    <row r="3654" spans="1:11" hidden="1" x14ac:dyDescent="0.35">
      <c r="A3654">
        <v>2905681</v>
      </c>
      <c r="B3654">
        <v>0</v>
      </c>
      <c r="C3654">
        <v>0</v>
      </c>
      <c r="D3654">
        <v>5</v>
      </c>
      <c r="E3654">
        <v>1</v>
      </c>
      <c r="F3654">
        <v>0</v>
      </c>
      <c r="G3654">
        <v>0</v>
      </c>
      <c r="H3654">
        <v>0</v>
      </c>
      <c r="I3654">
        <v>0.96566668543203305</v>
      </c>
      <c r="J3654">
        <v>6</v>
      </c>
      <c r="K3654">
        <f>IF(Table2[[#This Row],[GOR1]]=3,1,0)</f>
        <v>0</v>
      </c>
    </row>
    <row r="3655" spans="1:11" hidden="1" x14ac:dyDescent="0.35">
      <c r="A3655">
        <v>2901285</v>
      </c>
      <c r="B3655">
        <v>0</v>
      </c>
      <c r="C3655">
        <v>0</v>
      </c>
      <c r="D3655">
        <v>5</v>
      </c>
      <c r="E3655">
        <v>1</v>
      </c>
      <c r="F3655">
        <v>0</v>
      </c>
      <c r="G3655">
        <v>0</v>
      </c>
      <c r="H3655">
        <v>0</v>
      </c>
      <c r="I3655">
        <v>0.993042539955871</v>
      </c>
      <c r="J3655">
        <v>6</v>
      </c>
      <c r="K3655">
        <f>IF(Table2[[#This Row],[GOR1]]=3,1,0)</f>
        <v>0</v>
      </c>
    </row>
    <row r="3656" spans="1:11" hidden="1" x14ac:dyDescent="0.35">
      <c r="A3656">
        <v>2911873</v>
      </c>
      <c r="B3656">
        <v>0</v>
      </c>
      <c r="C3656">
        <v>0</v>
      </c>
      <c r="D3656">
        <v>4</v>
      </c>
      <c r="E3656">
        <v>4</v>
      </c>
      <c r="F3656">
        <v>0</v>
      </c>
      <c r="G3656">
        <v>0</v>
      </c>
      <c r="H3656">
        <v>0</v>
      </c>
      <c r="I3656">
        <v>0.95874354111249105</v>
      </c>
      <c r="J3656">
        <v>7</v>
      </c>
      <c r="K3656">
        <f>IF(Table2[[#This Row],[GOR1]]=3,1,0)</f>
        <v>0</v>
      </c>
    </row>
    <row r="3657" spans="1:11" hidden="1" x14ac:dyDescent="0.35">
      <c r="A3657">
        <v>2903075</v>
      </c>
      <c r="B3657">
        <v>0</v>
      </c>
      <c r="C3657">
        <v>0</v>
      </c>
      <c r="D3657">
        <v>4</v>
      </c>
      <c r="E3657">
        <v>2</v>
      </c>
      <c r="F3657">
        <v>0</v>
      </c>
      <c r="G3657">
        <v>0</v>
      </c>
      <c r="H3657">
        <v>0</v>
      </c>
      <c r="I3657">
        <v>1.0375404037646001</v>
      </c>
      <c r="J3657">
        <v>7</v>
      </c>
      <c r="K3657">
        <f>IF(Table2[[#This Row],[GOR1]]=3,1,0)</f>
        <v>0</v>
      </c>
    </row>
    <row r="3658" spans="1:11" x14ac:dyDescent="0.35">
      <c r="A3658">
        <v>2909616</v>
      </c>
      <c r="B3658">
        <v>0</v>
      </c>
      <c r="C3658">
        <v>54</v>
      </c>
      <c r="D3658">
        <v>5</v>
      </c>
      <c r="E3658">
        <v>1</v>
      </c>
      <c r="F3658">
        <v>0</v>
      </c>
      <c r="G3658">
        <v>0</v>
      </c>
      <c r="H3658">
        <v>0</v>
      </c>
      <c r="I3658">
        <v>1.57593275690294</v>
      </c>
      <c r="J3658">
        <v>7</v>
      </c>
      <c r="K3658">
        <f>IF(Table2[[#This Row],[GOR1]]=3,1,0)</f>
        <v>0</v>
      </c>
    </row>
    <row r="3659" spans="1:11" hidden="1" x14ac:dyDescent="0.35">
      <c r="A3659">
        <v>2911042</v>
      </c>
      <c r="B3659">
        <v>1</v>
      </c>
      <c r="C3659">
        <v>0</v>
      </c>
      <c r="D3659">
        <v>5</v>
      </c>
      <c r="E3659">
        <v>2</v>
      </c>
      <c r="F3659">
        <v>0</v>
      </c>
      <c r="G3659">
        <v>0</v>
      </c>
      <c r="H3659">
        <v>0</v>
      </c>
      <c r="I3659">
        <v>2.9240358815840102</v>
      </c>
      <c r="J3659">
        <v>7</v>
      </c>
      <c r="K3659">
        <f>IF(Table2[[#This Row],[GOR1]]=3,1,0)</f>
        <v>0</v>
      </c>
    </row>
    <row r="3660" spans="1:11" hidden="1" x14ac:dyDescent="0.35">
      <c r="A3660">
        <v>2906673</v>
      </c>
      <c r="B3660">
        <v>1</v>
      </c>
      <c r="C3660">
        <v>0</v>
      </c>
      <c r="D3660">
        <v>5</v>
      </c>
      <c r="E3660">
        <v>2</v>
      </c>
      <c r="F3660">
        <v>0</v>
      </c>
      <c r="G3660">
        <v>0</v>
      </c>
      <c r="H3660">
        <v>0</v>
      </c>
      <c r="I3660">
        <v>2.9240358815840102</v>
      </c>
      <c r="J3660">
        <v>7</v>
      </c>
      <c r="K3660">
        <f>IF(Table2[[#This Row],[GOR1]]=3,1,0)</f>
        <v>0</v>
      </c>
    </row>
    <row r="3661" spans="1:11" x14ac:dyDescent="0.35">
      <c r="A3661">
        <v>2900718</v>
      </c>
      <c r="B3661">
        <v>0</v>
      </c>
      <c r="C3661">
        <v>63</v>
      </c>
      <c r="D3661">
        <v>4</v>
      </c>
      <c r="E3661">
        <v>1</v>
      </c>
      <c r="F3661">
        <v>0</v>
      </c>
      <c r="G3661">
        <v>0</v>
      </c>
      <c r="H3661">
        <v>0</v>
      </c>
      <c r="I3661">
        <v>0.88423776888568395</v>
      </c>
      <c r="J3661">
        <v>7</v>
      </c>
      <c r="K3661">
        <f>IF(Table2[[#This Row],[GOR1]]=3,1,0)</f>
        <v>0</v>
      </c>
    </row>
    <row r="3662" spans="1:11" x14ac:dyDescent="0.35">
      <c r="A3662">
        <v>2907954</v>
      </c>
      <c r="B3662">
        <v>1</v>
      </c>
      <c r="C3662">
        <v>65</v>
      </c>
      <c r="D3662">
        <v>4</v>
      </c>
      <c r="E3662">
        <v>1</v>
      </c>
      <c r="F3662">
        <v>0</v>
      </c>
      <c r="G3662">
        <v>1</v>
      </c>
      <c r="H3662">
        <v>0</v>
      </c>
      <c r="I3662">
        <v>0.87488310867420604</v>
      </c>
      <c r="J3662">
        <v>7</v>
      </c>
      <c r="K3662">
        <f>IF(Table2[[#This Row],[GOR1]]=3,1,0)</f>
        <v>0</v>
      </c>
    </row>
    <row r="3663" spans="1:11" x14ac:dyDescent="0.35">
      <c r="A3663">
        <v>2905356</v>
      </c>
      <c r="B3663">
        <v>1</v>
      </c>
      <c r="C3663">
        <v>61</v>
      </c>
      <c r="D3663">
        <v>4</v>
      </c>
      <c r="E3663">
        <v>3</v>
      </c>
      <c r="F3663">
        <v>0</v>
      </c>
      <c r="G3663">
        <v>1</v>
      </c>
      <c r="H3663">
        <v>0</v>
      </c>
      <c r="I3663">
        <v>0.96876090992841302</v>
      </c>
      <c r="J3663">
        <v>7</v>
      </c>
      <c r="K3663">
        <f>IF(Table2[[#This Row],[GOR1]]=3,1,0)</f>
        <v>0</v>
      </c>
    </row>
    <row r="3664" spans="1:11" x14ac:dyDescent="0.35">
      <c r="A3664">
        <v>2909019</v>
      </c>
      <c r="B3664">
        <v>0</v>
      </c>
      <c r="C3664">
        <v>38</v>
      </c>
      <c r="D3664">
        <v>4</v>
      </c>
      <c r="E3664">
        <v>3</v>
      </c>
      <c r="F3664">
        <v>0</v>
      </c>
      <c r="G3664">
        <v>0</v>
      </c>
      <c r="H3664">
        <v>0</v>
      </c>
      <c r="I3664">
        <v>0.92311152825251097</v>
      </c>
      <c r="J3664">
        <v>7</v>
      </c>
      <c r="K3664">
        <f>IF(Table2[[#This Row],[GOR1]]=3,1,0)</f>
        <v>0</v>
      </c>
    </row>
    <row r="3665" spans="1:11" hidden="1" x14ac:dyDescent="0.35">
      <c r="A3665">
        <v>2905224</v>
      </c>
      <c r="B3665">
        <v>0</v>
      </c>
      <c r="C3665">
        <v>0</v>
      </c>
      <c r="D3665">
        <v>4</v>
      </c>
      <c r="E3665">
        <v>3</v>
      </c>
      <c r="F3665">
        <v>0</v>
      </c>
      <c r="G3665">
        <v>0</v>
      </c>
      <c r="H3665">
        <v>0</v>
      </c>
      <c r="I3665">
        <v>1.1435104181093401</v>
      </c>
      <c r="J3665">
        <v>7</v>
      </c>
      <c r="K3665">
        <f>IF(Table2[[#This Row],[GOR1]]=3,1,0)</f>
        <v>0</v>
      </c>
    </row>
    <row r="3666" spans="1:11" hidden="1" x14ac:dyDescent="0.35">
      <c r="A3666">
        <v>2903037</v>
      </c>
      <c r="B3666">
        <v>1</v>
      </c>
      <c r="C3666">
        <v>0</v>
      </c>
      <c r="D3666">
        <v>4</v>
      </c>
      <c r="E3666">
        <v>3</v>
      </c>
      <c r="F3666">
        <v>0</v>
      </c>
      <c r="G3666">
        <v>0</v>
      </c>
      <c r="H3666">
        <v>0</v>
      </c>
      <c r="I3666">
        <v>1.02114083286701</v>
      </c>
      <c r="J3666">
        <v>7</v>
      </c>
      <c r="K3666">
        <f>IF(Table2[[#This Row],[GOR1]]=3,1,0)</f>
        <v>0</v>
      </c>
    </row>
    <row r="3667" spans="1:11" x14ac:dyDescent="0.35">
      <c r="A3667">
        <v>2904397</v>
      </c>
      <c r="B3667">
        <v>0</v>
      </c>
      <c r="C3667">
        <v>52</v>
      </c>
      <c r="D3667">
        <v>4</v>
      </c>
      <c r="E3667">
        <v>1</v>
      </c>
      <c r="F3667">
        <v>0</v>
      </c>
      <c r="G3667">
        <v>0</v>
      </c>
      <c r="H3667">
        <v>0</v>
      </c>
      <c r="I3667">
        <v>0.97433228155348295</v>
      </c>
      <c r="J3667">
        <v>7</v>
      </c>
      <c r="K3667">
        <f>IF(Table2[[#This Row],[GOR1]]=3,1,0)</f>
        <v>0</v>
      </c>
    </row>
    <row r="3668" spans="1:11" hidden="1" x14ac:dyDescent="0.35">
      <c r="A3668">
        <v>2901530</v>
      </c>
      <c r="B3668">
        <v>1</v>
      </c>
      <c r="C3668">
        <v>0</v>
      </c>
      <c r="D3668">
        <v>4</v>
      </c>
      <c r="E3668">
        <v>4</v>
      </c>
      <c r="F3668">
        <v>0</v>
      </c>
      <c r="G3668">
        <v>0</v>
      </c>
      <c r="H3668">
        <v>0</v>
      </c>
      <c r="I3668">
        <v>1.2210016557810499</v>
      </c>
      <c r="J3668">
        <v>7</v>
      </c>
      <c r="K3668">
        <f>IF(Table2[[#This Row],[GOR1]]=3,1,0)</f>
        <v>0</v>
      </c>
    </row>
    <row r="3669" spans="1:11" x14ac:dyDescent="0.35">
      <c r="A3669">
        <v>2908393</v>
      </c>
      <c r="B3669">
        <v>1</v>
      </c>
      <c r="C3669">
        <v>58</v>
      </c>
      <c r="D3669">
        <v>5</v>
      </c>
      <c r="E3669">
        <v>2</v>
      </c>
      <c r="F3669">
        <v>0</v>
      </c>
      <c r="G3669">
        <v>0</v>
      </c>
      <c r="H3669">
        <v>0</v>
      </c>
      <c r="I3669">
        <v>0.882154985553675</v>
      </c>
      <c r="J3669">
        <v>7</v>
      </c>
      <c r="K3669">
        <f>IF(Table2[[#This Row],[GOR1]]=3,1,0)</f>
        <v>0</v>
      </c>
    </row>
    <row r="3670" spans="1:11" x14ac:dyDescent="0.35">
      <c r="A3670">
        <v>2910284</v>
      </c>
      <c r="B3670">
        <v>1</v>
      </c>
      <c r="C3670">
        <v>75</v>
      </c>
      <c r="D3670">
        <v>2</v>
      </c>
      <c r="E3670">
        <v>1</v>
      </c>
      <c r="F3670">
        <v>0</v>
      </c>
      <c r="G3670">
        <v>1</v>
      </c>
      <c r="H3670">
        <v>0</v>
      </c>
      <c r="I3670">
        <v>0.71138626403550198</v>
      </c>
      <c r="J3670">
        <v>8</v>
      </c>
      <c r="K3670">
        <f>IF(Table2[[#This Row],[GOR1]]=3,1,0)</f>
        <v>0</v>
      </c>
    </row>
    <row r="3671" spans="1:11" x14ac:dyDescent="0.35">
      <c r="A3671">
        <v>2909078</v>
      </c>
      <c r="B3671">
        <v>0</v>
      </c>
      <c r="C3671">
        <v>72</v>
      </c>
      <c r="D3671">
        <v>2</v>
      </c>
      <c r="E3671">
        <v>1</v>
      </c>
      <c r="F3671">
        <v>0</v>
      </c>
      <c r="G3671">
        <v>1</v>
      </c>
      <c r="H3671">
        <v>0</v>
      </c>
      <c r="I3671">
        <v>0.71411889314689703</v>
      </c>
      <c r="J3671">
        <v>8</v>
      </c>
      <c r="K3671">
        <f>IF(Table2[[#This Row],[GOR1]]=3,1,0)</f>
        <v>0</v>
      </c>
    </row>
    <row r="3672" spans="1:11" x14ac:dyDescent="0.35">
      <c r="A3672">
        <v>2905312</v>
      </c>
      <c r="B3672">
        <v>0</v>
      </c>
      <c r="C3672">
        <v>34</v>
      </c>
      <c r="D3672">
        <v>3</v>
      </c>
      <c r="E3672">
        <v>1</v>
      </c>
      <c r="F3672">
        <v>1</v>
      </c>
      <c r="G3672">
        <v>0</v>
      </c>
      <c r="H3672">
        <v>0</v>
      </c>
      <c r="I3672">
        <v>0.83761681843235603</v>
      </c>
      <c r="J3672">
        <v>8</v>
      </c>
      <c r="K3672">
        <f>IF(Table2[[#This Row],[GOR1]]=3,1,0)</f>
        <v>0</v>
      </c>
    </row>
    <row r="3673" spans="1:11" hidden="1" x14ac:dyDescent="0.35">
      <c r="A3673">
        <v>2900958</v>
      </c>
      <c r="B3673">
        <v>0</v>
      </c>
      <c r="C3673">
        <v>0</v>
      </c>
      <c r="D3673">
        <v>3</v>
      </c>
      <c r="E3673">
        <v>1</v>
      </c>
      <c r="F3673">
        <v>0</v>
      </c>
      <c r="G3673">
        <v>0</v>
      </c>
      <c r="H3673">
        <v>0</v>
      </c>
      <c r="I3673">
        <v>0.87102461001551801</v>
      </c>
      <c r="J3673">
        <v>8</v>
      </c>
      <c r="K3673">
        <f>IF(Table2[[#This Row],[GOR1]]=3,1,0)</f>
        <v>0</v>
      </c>
    </row>
    <row r="3674" spans="1:11" x14ac:dyDescent="0.35">
      <c r="A3674">
        <v>2912287</v>
      </c>
      <c r="B3674">
        <v>0</v>
      </c>
      <c r="C3674">
        <v>50</v>
      </c>
      <c r="D3674">
        <v>2</v>
      </c>
      <c r="E3674">
        <v>1</v>
      </c>
      <c r="F3674">
        <v>1</v>
      </c>
      <c r="G3674">
        <v>0</v>
      </c>
      <c r="H3674">
        <v>0</v>
      </c>
      <c r="I3674">
        <v>0.82034023248648202</v>
      </c>
      <c r="J3674">
        <v>8</v>
      </c>
      <c r="K3674">
        <f>IF(Table2[[#This Row],[GOR1]]=3,1,0)</f>
        <v>0</v>
      </c>
    </row>
    <row r="3675" spans="1:11" x14ac:dyDescent="0.35">
      <c r="A3675">
        <v>2906038</v>
      </c>
      <c r="B3675">
        <v>0</v>
      </c>
      <c r="C3675">
        <v>35</v>
      </c>
      <c r="D3675">
        <v>1</v>
      </c>
      <c r="E3675">
        <v>1</v>
      </c>
      <c r="F3675">
        <v>0</v>
      </c>
      <c r="G3675">
        <v>0</v>
      </c>
      <c r="H3675">
        <v>0</v>
      </c>
      <c r="I3675">
        <v>1.09118461579779</v>
      </c>
      <c r="J3675">
        <v>8</v>
      </c>
      <c r="K3675">
        <f>IF(Table2[[#This Row],[GOR1]]=3,1,0)</f>
        <v>0</v>
      </c>
    </row>
    <row r="3676" spans="1:11" hidden="1" x14ac:dyDescent="0.35">
      <c r="A3676">
        <v>2900363</v>
      </c>
      <c r="B3676">
        <v>0</v>
      </c>
      <c r="C3676">
        <v>0</v>
      </c>
      <c r="D3676">
        <v>1</v>
      </c>
      <c r="E3676">
        <v>1</v>
      </c>
      <c r="F3676">
        <v>0</v>
      </c>
      <c r="G3676">
        <v>0</v>
      </c>
      <c r="H3676">
        <v>0</v>
      </c>
      <c r="I3676">
        <v>1.1916171338266099</v>
      </c>
      <c r="J3676">
        <v>8</v>
      </c>
      <c r="K3676">
        <f>IF(Table2[[#This Row],[GOR1]]=3,1,0)</f>
        <v>0</v>
      </c>
    </row>
    <row r="3677" spans="1:11" hidden="1" x14ac:dyDescent="0.35">
      <c r="A3677">
        <v>2909595</v>
      </c>
      <c r="B3677">
        <v>0</v>
      </c>
      <c r="C3677">
        <v>0</v>
      </c>
      <c r="D3677">
        <v>1</v>
      </c>
      <c r="E3677">
        <v>1</v>
      </c>
      <c r="F3677">
        <v>0</v>
      </c>
      <c r="G3677">
        <v>0</v>
      </c>
      <c r="H3677">
        <v>0</v>
      </c>
      <c r="I3677">
        <v>1.1916171338266099</v>
      </c>
      <c r="J3677">
        <v>8</v>
      </c>
      <c r="K3677">
        <f>IF(Table2[[#This Row],[GOR1]]=3,1,0)</f>
        <v>0</v>
      </c>
    </row>
    <row r="3678" spans="1:11" x14ac:dyDescent="0.35">
      <c r="A3678">
        <v>2901288</v>
      </c>
      <c r="B3678">
        <v>0</v>
      </c>
      <c r="C3678">
        <v>71</v>
      </c>
      <c r="D3678">
        <v>2</v>
      </c>
      <c r="E3678">
        <v>1</v>
      </c>
      <c r="F3678">
        <v>0</v>
      </c>
      <c r="G3678">
        <v>0</v>
      </c>
      <c r="H3678">
        <v>1</v>
      </c>
      <c r="I3678">
        <v>0.88494493667242602</v>
      </c>
      <c r="J3678">
        <v>8</v>
      </c>
      <c r="K3678">
        <f>IF(Table2[[#This Row],[GOR1]]=3,1,0)</f>
        <v>0</v>
      </c>
    </row>
    <row r="3679" spans="1:11" x14ac:dyDescent="0.35">
      <c r="A3679">
        <v>2903667</v>
      </c>
      <c r="B3679">
        <v>0</v>
      </c>
      <c r="C3679">
        <v>60</v>
      </c>
      <c r="D3679">
        <v>2</v>
      </c>
      <c r="E3679">
        <v>1</v>
      </c>
      <c r="F3679">
        <v>1</v>
      </c>
      <c r="G3679">
        <v>0</v>
      </c>
      <c r="H3679">
        <v>0</v>
      </c>
      <c r="I3679">
        <v>0.73869715340634801</v>
      </c>
      <c r="J3679">
        <v>8</v>
      </c>
      <c r="K3679">
        <f>IF(Table2[[#This Row],[GOR1]]=3,1,0)</f>
        <v>0</v>
      </c>
    </row>
    <row r="3680" spans="1:11" x14ac:dyDescent="0.35">
      <c r="A3680">
        <v>2903578</v>
      </c>
      <c r="B3680">
        <v>0</v>
      </c>
      <c r="C3680">
        <v>50</v>
      </c>
      <c r="D3680">
        <v>2</v>
      </c>
      <c r="E3680">
        <v>1</v>
      </c>
      <c r="F3680">
        <v>0</v>
      </c>
      <c r="G3680">
        <v>1</v>
      </c>
      <c r="H3680">
        <v>0</v>
      </c>
      <c r="I3680">
        <v>0.82078231276690705</v>
      </c>
      <c r="J3680">
        <v>8</v>
      </c>
      <c r="K3680">
        <f>IF(Table2[[#This Row],[GOR1]]=3,1,0)</f>
        <v>0</v>
      </c>
    </row>
    <row r="3681" spans="1:11" x14ac:dyDescent="0.35">
      <c r="A3681">
        <v>2907251</v>
      </c>
      <c r="B3681">
        <v>1</v>
      </c>
      <c r="C3681">
        <v>52</v>
      </c>
      <c r="D3681">
        <v>2</v>
      </c>
      <c r="E3681">
        <v>1</v>
      </c>
      <c r="F3681">
        <v>0</v>
      </c>
      <c r="G3681">
        <v>0</v>
      </c>
      <c r="H3681">
        <v>0</v>
      </c>
      <c r="I3681">
        <v>0.921018698787468</v>
      </c>
      <c r="J3681">
        <v>8</v>
      </c>
      <c r="K3681">
        <f>IF(Table2[[#This Row],[GOR1]]=3,1,0)</f>
        <v>0</v>
      </c>
    </row>
    <row r="3682" spans="1:11" x14ac:dyDescent="0.35">
      <c r="A3682">
        <v>2904579</v>
      </c>
      <c r="B3682">
        <v>1</v>
      </c>
      <c r="C3682">
        <v>55</v>
      </c>
      <c r="D3682">
        <v>2</v>
      </c>
      <c r="E3682">
        <v>1</v>
      </c>
      <c r="F3682">
        <v>0</v>
      </c>
      <c r="G3682">
        <v>1</v>
      </c>
      <c r="H3682">
        <v>0</v>
      </c>
      <c r="I3682">
        <v>0.82983347219149595</v>
      </c>
      <c r="J3682">
        <v>8</v>
      </c>
      <c r="K3682">
        <f>IF(Table2[[#This Row],[GOR1]]=3,1,0)</f>
        <v>0</v>
      </c>
    </row>
    <row r="3683" spans="1:11" x14ac:dyDescent="0.35">
      <c r="A3683">
        <v>2911673</v>
      </c>
      <c r="B3683">
        <v>0</v>
      </c>
      <c r="C3683">
        <v>31</v>
      </c>
      <c r="D3683">
        <v>4</v>
      </c>
      <c r="E3683">
        <v>1</v>
      </c>
      <c r="F3683">
        <v>0</v>
      </c>
      <c r="G3683">
        <v>0</v>
      </c>
      <c r="H3683">
        <v>0</v>
      </c>
      <c r="I3683">
        <v>1.0694551812622599</v>
      </c>
      <c r="J3683">
        <v>8</v>
      </c>
      <c r="K3683">
        <f>IF(Table2[[#This Row],[GOR1]]=3,1,0)</f>
        <v>0</v>
      </c>
    </row>
    <row r="3684" spans="1:11" hidden="1" x14ac:dyDescent="0.35">
      <c r="A3684">
        <v>2908788</v>
      </c>
      <c r="B3684">
        <v>0</v>
      </c>
      <c r="C3684">
        <v>0</v>
      </c>
      <c r="D3684">
        <v>4</v>
      </c>
      <c r="E3684">
        <v>1</v>
      </c>
      <c r="F3684">
        <v>0</v>
      </c>
      <c r="G3684">
        <v>0</v>
      </c>
      <c r="H3684">
        <v>0</v>
      </c>
      <c r="I3684">
        <v>1.10519816080259</v>
      </c>
      <c r="J3684">
        <v>8</v>
      </c>
      <c r="K3684">
        <f>IF(Table2[[#This Row],[GOR1]]=3,1,0)</f>
        <v>0</v>
      </c>
    </row>
    <row r="3685" spans="1:11" x14ac:dyDescent="0.35">
      <c r="A3685">
        <v>2907398</v>
      </c>
      <c r="B3685">
        <v>1</v>
      </c>
      <c r="C3685">
        <v>80</v>
      </c>
      <c r="D3685">
        <v>3</v>
      </c>
      <c r="E3685">
        <v>1</v>
      </c>
      <c r="F3685">
        <v>0</v>
      </c>
      <c r="G3685">
        <v>0</v>
      </c>
      <c r="H3685">
        <v>0</v>
      </c>
      <c r="I3685">
        <v>0.73813176734493702</v>
      </c>
      <c r="J3685">
        <v>8</v>
      </c>
      <c r="K3685">
        <f>IF(Table2[[#This Row],[GOR1]]=3,1,0)</f>
        <v>0</v>
      </c>
    </row>
    <row r="3686" spans="1:11" hidden="1" x14ac:dyDescent="0.35">
      <c r="A3686">
        <v>2903229</v>
      </c>
      <c r="B3686">
        <v>0</v>
      </c>
      <c r="C3686">
        <v>0</v>
      </c>
      <c r="D3686">
        <v>2</v>
      </c>
      <c r="E3686">
        <v>1</v>
      </c>
      <c r="F3686">
        <v>1</v>
      </c>
      <c r="G3686">
        <v>0</v>
      </c>
      <c r="H3686">
        <v>0</v>
      </c>
      <c r="I3686">
        <v>0.91083001330018498</v>
      </c>
      <c r="J3686">
        <v>8</v>
      </c>
      <c r="K3686">
        <f>IF(Table2[[#This Row],[GOR1]]=3,1,0)</f>
        <v>0</v>
      </c>
    </row>
    <row r="3687" spans="1:11" hidden="1" x14ac:dyDescent="0.35">
      <c r="A3687">
        <v>2904785</v>
      </c>
      <c r="B3687">
        <v>0</v>
      </c>
      <c r="C3687">
        <v>0</v>
      </c>
      <c r="D3687">
        <v>2</v>
      </c>
      <c r="E3687">
        <v>1</v>
      </c>
      <c r="F3687">
        <v>1</v>
      </c>
      <c r="G3687">
        <v>0</v>
      </c>
      <c r="H3687">
        <v>0</v>
      </c>
      <c r="I3687">
        <v>0.91083001330018498</v>
      </c>
      <c r="J3687">
        <v>8</v>
      </c>
      <c r="K3687">
        <f>IF(Table2[[#This Row],[GOR1]]=3,1,0)</f>
        <v>0</v>
      </c>
    </row>
    <row r="3688" spans="1:11" x14ac:dyDescent="0.35">
      <c r="A3688">
        <v>2909630</v>
      </c>
      <c r="B3688">
        <v>1</v>
      </c>
      <c r="C3688">
        <v>66</v>
      </c>
      <c r="D3688">
        <v>3</v>
      </c>
      <c r="E3688">
        <v>1</v>
      </c>
      <c r="F3688">
        <v>0</v>
      </c>
      <c r="G3688">
        <v>1</v>
      </c>
      <c r="H3688">
        <v>0</v>
      </c>
      <c r="I3688">
        <v>0.78826828007351701</v>
      </c>
      <c r="J3688">
        <v>8</v>
      </c>
      <c r="K3688">
        <f>IF(Table2[[#This Row],[GOR1]]=3,1,0)</f>
        <v>0</v>
      </c>
    </row>
    <row r="3689" spans="1:11" x14ac:dyDescent="0.35">
      <c r="A3689">
        <v>2909128</v>
      </c>
      <c r="B3689">
        <v>0</v>
      </c>
      <c r="C3689">
        <v>68</v>
      </c>
      <c r="D3689">
        <v>2</v>
      </c>
      <c r="E3689">
        <v>1</v>
      </c>
      <c r="F3689">
        <v>0</v>
      </c>
      <c r="G3689">
        <v>0</v>
      </c>
      <c r="H3689">
        <v>0</v>
      </c>
      <c r="I3689">
        <v>0.82992000937735499</v>
      </c>
      <c r="J3689">
        <v>8</v>
      </c>
      <c r="K3689">
        <f>IF(Table2[[#This Row],[GOR1]]=3,1,0)</f>
        <v>0</v>
      </c>
    </row>
    <row r="3690" spans="1:11" x14ac:dyDescent="0.35">
      <c r="A3690">
        <v>2903931</v>
      </c>
      <c r="B3690">
        <v>0</v>
      </c>
      <c r="C3690">
        <v>95</v>
      </c>
      <c r="D3690">
        <v>2</v>
      </c>
      <c r="E3690">
        <v>1</v>
      </c>
      <c r="F3690">
        <v>0</v>
      </c>
      <c r="G3690">
        <v>0</v>
      </c>
      <c r="H3690">
        <v>0</v>
      </c>
      <c r="I3690">
        <v>0.85906377303778803</v>
      </c>
      <c r="J3690">
        <v>8</v>
      </c>
      <c r="K3690">
        <f>IF(Table2[[#This Row],[GOR1]]=3,1,0)</f>
        <v>0</v>
      </c>
    </row>
    <row r="3691" spans="1:11" hidden="1" x14ac:dyDescent="0.35">
      <c r="A3691">
        <v>2905645</v>
      </c>
      <c r="B3691">
        <v>0</v>
      </c>
      <c r="C3691">
        <v>0</v>
      </c>
      <c r="D3691">
        <v>4</v>
      </c>
      <c r="E3691">
        <v>1</v>
      </c>
      <c r="F3691">
        <v>1</v>
      </c>
      <c r="G3691">
        <v>0</v>
      </c>
      <c r="H3691">
        <v>0</v>
      </c>
      <c r="I3691">
        <v>1.20964205552366</v>
      </c>
      <c r="J3691">
        <v>8</v>
      </c>
      <c r="K3691">
        <f>IF(Table2[[#This Row],[GOR1]]=3,1,0)</f>
        <v>0</v>
      </c>
    </row>
    <row r="3692" spans="1:11" x14ac:dyDescent="0.35">
      <c r="A3692">
        <v>2908751</v>
      </c>
      <c r="B3692">
        <v>1</v>
      </c>
      <c r="C3692">
        <v>33</v>
      </c>
      <c r="D3692">
        <v>4</v>
      </c>
      <c r="E3692">
        <v>1</v>
      </c>
      <c r="F3692">
        <v>1</v>
      </c>
      <c r="G3692">
        <v>0</v>
      </c>
      <c r="H3692">
        <v>0</v>
      </c>
      <c r="I3692">
        <v>1.4640826995871301</v>
      </c>
      <c r="J3692">
        <v>8</v>
      </c>
      <c r="K3692">
        <f>IF(Table2[[#This Row],[GOR1]]=3,1,0)</f>
        <v>0</v>
      </c>
    </row>
    <row r="3693" spans="1:11" hidden="1" x14ac:dyDescent="0.35">
      <c r="A3693">
        <v>2909863</v>
      </c>
      <c r="B3693">
        <v>1</v>
      </c>
      <c r="C3693">
        <v>0</v>
      </c>
      <c r="D3693">
        <v>4</v>
      </c>
      <c r="E3693">
        <v>1</v>
      </c>
      <c r="F3693">
        <v>0</v>
      </c>
      <c r="G3693">
        <v>0</v>
      </c>
      <c r="H3693">
        <v>0</v>
      </c>
      <c r="I3693">
        <v>1.21332529462132</v>
      </c>
      <c r="J3693">
        <v>8</v>
      </c>
      <c r="K3693">
        <f>IF(Table2[[#This Row],[GOR1]]=3,1,0)</f>
        <v>0</v>
      </c>
    </row>
    <row r="3694" spans="1:11" hidden="1" x14ac:dyDescent="0.35">
      <c r="A3694">
        <v>2907413</v>
      </c>
      <c r="B3694">
        <v>0</v>
      </c>
      <c r="C3694">
        <v>0</v>
      </c>
      <c r="D3694">
        <v>4</v>
      </c>
      <c r="E3694">
        <v>1</v>
      </c>
      <c r="F3694">
        <v>0</v>
      </c>
      <c r="G3694">
        <v>0</v>
      </c>
      <c r="H3694">
        <v>0</v>
      </c>
      <c r="I3694">
        <v>1.2883317267819701</v>
      </c>
      <c r="J3694">
        <v>8</v>
      </c>
      <c r="K3694">
        <f>IF(Table2[[#This Row],[GOR1]]=3,1,0)</f>
        <v>0</v>
      </c>
    </row>
    <row r="3695" spans="1:11" x14ac:dyDescent="0.35">
      <c r="A3695">
        <v>2908982</v>
      </c>
      <c r="B3695">
        <v>0</v>
      </c>
      <c r="C3695">
        <v>41</v>
      </c>
      <c r="D3695">
        <v>3</v>
      </c>
      <c r="E3695">
        <v>1</v>
      </c>
      <c r="F3695">
        <v>0</v>
      </c>
      <c r="G3695">
        <v>0</v>
      </c>
      <c r="H3695">
        <v>0</v>
      </c>
      <c r="I3695">
        <v>0.95403588847046294</v>
      </c>
      <c r="J3695">
        <v>8</v>
      </c>
      <c r="K3695">
        <f>IF(Table2[[#This Row],[GOR1]]=3,1,0)</f>
        <v>0</v>
      </c>
    </row>
    <row r="3696" spans="1:11" hidden="1" x14ac:dyDescent="0.35">
      <c r="A3696">
        <v>2909453</v>
      </c>
      <c r="B3696">
        <v>0</v>
      </c>
      <c r="C3696">
        <v>0</v>
      </c>
      <c r="D3696">
        <v>3</v>
      </c>
      <c r="E3696">
        <v>1</v>
      </c>
      <c r="F3696">
        <v>0</v>
      </c>
      <c r="G3696">
        <v>0</v>
      </c>
      <c r="H3696">
        <v>0</v>
      </c>
      <c r="I3696">
        <v>1.2130442087314199</v>
      </c>
      <c r="J3696">
        <v>8</v>
      </c>
      <c r="K3696">
        <f>IF(Table2[[#This Row],[GOR1]]=3,1,0)</f>
        <v>0</v>
      </c>
    </row>
    <row r="3697" spans="1:11" hidden="1" x14ac:dyDescent="0.35">
      <c r="A3697">
        <v>2906057</v>
      </c>
      <c r="B3697">
        <v>1</v>
      </c>
      <c r="C3697">
        <v>0</v>
      </c>
      <c r="D3697">
        <v>3</v>
      </c>
      <c r="E3697">
        <v>1</v>
      </c>
      <c r="F3697">
        <v>0</v>
      </c>
      <c r="G3697">
        <v>0</v>
      </c>
      <c r="H3697">
        <v>0</v>
      </c>
      <c r="I3697">
        <v>1.0031566815203601</v>
      </c>
      <c r="J3697">
        <v>8</v>
      </c>
      <c r="K3697">
        <f>IF(Table2[[#This Row],[GOR1]]=3,1,0)</f>
        <v>0</v>
      </c>
    </row>
    <row r="3698" spans="1:11" x14ac:dyDescent="0.35">
      <c r="A3698">
        <v>2905605</v>
      </c>
      <c r="B3698">
        <v>0</v>
      </c>
      <c r="C3698">
        <v>37</v>
      </c>
      <c r="D3698">
        <v>3</v>
      </c>
      <c r="E3698">
        <v>1</v>
      </c>
      <c r="F3698">
        <v>1</v>
      </c>
      <c r="G3698">
        <v>0</v>
      </c>
      <c r="H3698">
        <v>0</v>
      </c>
      <c r="I3698">
        <v>0.80533999934576594</v>
      </c>
      <c r="J3698">
        <v>8</v>
      </c>
      <c r="K3698">
        <f>IF(Table2[[#This Row],[GOR1]]=3,1,0)</f>
        <v>0</v>
      </c>
    </row>
    <row r="3699" spans="1:11" hidden="1" x14ac:dyDescent="0.35">
      <c r="A3699">
        <v>2909738</v>
      </c>
      <c r="B3699">
        <v>1</v>
      </c>
      <c r="C3699">
        <v>0</v>
      </c>
      <c r="D3699">
        <v>3</v>
      </c>
      <c r="E3699">
        <v>1</v>
      </c>
      <c r="F3699">
        <v>0</v>
      </c>
      <c r="G3699">
        <v>0</v>
      </c>
      <c r="H3699">
        <v>0</v>
      </c>
      <c r="I3699">
        <v>1.0645662565440499</v>
      </c>
      <c r="J3699">
        <v>8</v>
      </c>
      <c r="K3699">
        <f>IF(Table2[[#This Row],[GOR1]]=3,1,0)</f>
        <v>0</v>
      </c>
    </row>
    <row r="3700" spans="1:11" x14ac:dyDescent="0.35">
      <c r="A3700">
        <v>2902524</v>
      </c>
      <c r="B3700">
        <v>0</v>
      </c>
      <c r="C3700">
        <v>54</v>
      </c>
      <c r="D3700">
        <v>3</v>
      </c>
      <c r="E3700">
        <v>1</v>
      </c>
      <c r="F3700">
        <v>0</v>
      </c>
      <c r="G3700">
        <v>1</v>
      </c>
      <c r="H3700">
        <v>0</v>
      </c>
      <c r="I3700">
        <v>0.73148056089263103</v>
      </c>
      <c r="J3700">
        <v>8</v>
      </c>
      <c r="K3700">
        <f>IF(Table2[[#This Row],[GOR1]]=3,1,0)</f>
        <v>0</v>
      </c>
    </row>
    <row r="3701" spans="1:11" x14ac:dyDescent="0.35">
      <c r="A3701">
        <v>2901755</v>
      </c>
      <c r="B3701">
        <v>0</v>
      </c>
      <c r="C3701">
        <v>37</v>
      </c>
      <c r="D3701">
        <v>2</v>
      </c>
      <c r="E3701">
        <v>1</v>
      </c>
      <c r="F3701">
        <v>0</v>
      </c>
      <c r="G3701">
        <v>0</v>
      </c>
      <c r="H3701">
        <v>0</v>
      </c>
      <c r="I3701">
        <v>0.78317182109803396</v>
      </c>
      <c r="J3701">
        <v>8</v>
      </c>
      <c r="K3701">
        <f>IF(Table2[[#This Row],[GOR1]]=3,1,0)</f>
        <v>0</v>
      </c>
    </row>
    <row r="3702" spans="1:11" x14ac:dyDescent="0.35">
      <c r="A3702">
        <v>2908872</v>
      </c>
      <c r="B3702">
        <v>1</v>
      </c>
      <c r="C3702">
        <v>42</v>
      </c>
      <c r="D3702">
        <v>2</v>
      </c>
      <c r="E3702">
        <v>1</v>
      </c>
      <c r="F3702">
        <v>0</v>
      </c>
      <c r="G3702">
        <v>0</v>
      </c>
      <c r="H3702">
        <v>0</v>
      </c>
      <c r="I3702">
        <v>0.91082082107959905</v>
      </c>
      <c r="J3702">
        <v>8</v>
      </c>
      <c r="K3702">
        <f>IF(Table2[[#This Row],[GOR1]]=3,1,0)</f>
        <v>0</v>
      </c>
    </row>
    <row r="3703" spans="1:11" hidden="1" x14ac:dyDescent="0.35">
      <c r="A3703">
        <v>2901878</v>
      </c>
      <c r="B3703">
        <v>1</v>
      </c>
      <c r="C3703">
        <v>0</v>
      </c>
      <c r="D3703">
        <v>2</v>
      </c>
      <c r="E3703">
        <v>1</v>
      </c>
      <c r="F3703">
        <v>0</v>
      </c>
      <c r="G3703">
        <v>0</v>
      </c>
      <c r="H3703">
        <v>0</v>
      </c>
      <c r="I3703">
        <v>0.80546209490746301</v>
      </c>
      <c r="J3703">
        <v>8</v>
      </c>
      <c r="K3703">
        <f>IF(Table2[[#This Row],[GOR1]]=3,1,0)</f>
        <v>0</v>
      </c>
    </row>
    <row r="3704" spans="1:11" hidden="1" x14ac:dyDescent="0.35">
      <c r="A3704">
        <v>2910117</v>
      </c>
      <c r="B3704">
        <v>0</v>
      </c>
      <c r="C3704">
        <v>0</v>
      </c>
      <c r="D3704">
        <v>2</v>
      </c>
      <c r="E3704">
        <v>1</v>
      </c>
      <c r="F3704">
        <v>0</v>
      </c>
      <c r="G3704">
        <v>0</v>
      </c>
      <c r="H3704">
        <v>0</v>
      </c>
      <c r="I3704">
        <v>0.88394805855274905</v>
      </c>
      <c r="J3704">
        <v>8</v>
      </c>
      <c r="K3704">
        <f>IF(Table2[[#This Row],[GOR1]]=3,1,0)</f>
        <v>0</v>
      </c>
    </row>
    <row r="3705" spans="1:11" hidden="1" x14ac:dyDescent="0.35">
      <c r="A3705">
        <v>2910291</v>
      </c>
      <c r="B3705">
        <v>0</v>
      </c>
      <c r="C3705">
        <v>0</v>
      </c>
      <c r="D3705">
        <v>5</v>
      </c>
      <c r="E3705">
        <v>1</v>
      </c>
      <c r="F3705">
        <v>0</v>
      </c>
      <c r="G3705">
        <v>0</v>
      </c>
      <c r="H3705">
        <v>0</v>
      </c>
      <c r="I3705">
        <v>1.0218740281809999</v>
      </c>
      <c r="J3705">
        <v>7</v>
      </c>
      <c r="K3705">
        <f>IF(Table2[[#This Row],[GOR1]]=3,1,0)</f>
        <v>0</v>
      </c>
    </row>
    <row r="3706" spans="1:11" x14ac:dyDescent="0.35">
      <c r="A3706">
        <v>2912311</v>
      </c>
      <c r="B3706">
        <v>0</v>
      </c>
      <c r="C3706">
        <v>38</v>
      </c>
      <c r="D3706">
        <v>1</v>
      </c>
      <c r="E3706">
        <v>1</v>
      </c>
      <c r="F3706">
        <v>0</v>
      </c>
      <c r="G3706">
        <v>0</v>
      </c>
      <c r="H3706">
        <v>0</v>
      </c>
      <c r="I3706">
        <v>1.67707918687352</v>
      </c>
      <c r="J3706">
        <v>7</v>
      </c>
      <c r="K3706">
        <f>IF(Table2[[#This Row],[GOR1]]=3,1,0)</f>
        <v>0</v>
      </c>
    </row>
    <row r="3707" spans="1:11" x14ac:dyDescent="0.35">
      <c r="A3707">
        <v>2905695</v>
      </c>
      <c r="B3707">
        <v>1</v>
      </c>
      <c r="C3707">
        <v>39</v>
      </c>
      <c r="D3707">
        <v>1</v>
      </c>
      <c r="E3707">
        <v>1</v>
      </c>
      <c r="F3707">
        <v>0</v>
      </c>
      <c r="G3707">
        <v>0</v>
      </c>
      <c r="H3707">
        <v>0</v>
      </c>
      <c r="I3707">
        <v>1.96046509940105</v>
      </c>
      <c r="J3707">
        <v>7</v>
      </c>
      <c r="K3707">
        <f>IF(Table2[[#This Row],[GOR1]]=3,1,0)</f>
        <v>0</v>
      </c>
    </row>
    <row r="3708" spans="1:11" hidden="1" x14ac:dyDescent="0.35">
      <c r="A3708">
        <v>2908086</v>
      </c>
      <c r="B3708">
        <v>0</v>
      </c>
      <c r="C3708">
        <v>0</v>
      </c>
      <c r="D3708">
        <v>1</v>
      </c>
      <c r="E3708">
        <v>1</v>
      </c>
      <c r="F3708">
        <v>0</v>
      </c>
      <c r="G3708">
        <v>0</v>
      </c>
      <c r="H3708">
        <v>0</v>
      </c>
      <c r="I3708">
        <v>1.80719526003071</v>
      </c>
      <c r="J3708">
        <v>7</v>
      </c>
      <c r="K3708">
        <f>IF(Table2[[#This Row],[GOR1]]=3,1,0)</f>
        <v>0</v>
      </c>
    </row>
    <row r="3709" spans="1:11" x14ac:dyDescent="0.35">
      <c r="A3709">
        <v>2900843</v>
      </c>
      <c r="B3709">
        <v>1</v>
      </c>
      <c r="C3709">
        <v>30</v>
      </c>
      <c r="D3709">
        <v>4</v>
      </c>
      <c r="E3709">
        <v>1</v>
      </c>
      <c r="F3709">
        <v>0</v>
      </c>
      <c r="G3709">
        <v>0</v>
      </c>
      <c r="H3709">
        <v>0</v>
      </c>
      <c r="I3709">
        <v>1.40608586793372</v>
      </c>
      <c r="J3709">
        <v>7</v>
      </c>
      <c r="K3709">
        <f>IF(Table2[[#This Row],[GOR1]]=3,1,0)</f>
        <v>0</v>
      </c>
    </row>
    <row r="3710" spans="1:11" x14ac:dyDescent="0.35">
      <c r="A3710">
        <v>2906584</v>
      </c>
      <c r="B3710">
        <v>0</v>
      </c>
      <c r="C3710">
        <v>49</v>
      </c>
      <c r="D3710">
        <v>4</v>
      </c>
      <c r="E3710">
        <v>1</v>
      </c>
      <c r="F3710">
        <v>0</v>
      </c>
      <c r="G3710">
        <v>1</v>
      </c>
      <c r="H3710">
        <v>0</v>
      </c>
      <c r="I3710">
        <v>1.1067775485859299</v>
      </c>
      <c r="J3710">
        <v>7</v>
      </c>
      <c r="K3710">
        <f>IF(Table2[[#This Row],[GOR1]]=3,1,0)</f>
        <v>0</v>
      </c>
    </row>
    <row r="3711" spans="1:11" hidden="1" x14ac:dyDescent="0.35">
      <c r="A3711">
        <v>2904324</v>
      </c>
      <c r="B3711">
        <v>0</v>
      </c>
      <c r="C3711">
        <v>0</v>
      </c>
      <c r="D3711">
        <v>4</v>
      </c>
      <c r="E3711">
        <v>1</v>
      </c>
      <c r="F3711">
        <v>1</v>
      </c>
      <c r="G3711">
        <v>0</v>
      </c>
      <c r="H3711">
        <v>0</v>
      </c>
      <c r="I3711">
        <v>0.84533942184716404</v>
      </c>
      <c r="J3711">
        <v>7</v>
      </c>
      <c r="K3711">
        <f>IF(Table2[[#This Row],[GOR1]]=3,1,0)</f>
        <v>0</v>
      </c>
    </row>
    <row r="3712" spans="1:11" hidden="1" x14ac:dyDescent="0.35">
      <c r="A3712">
        <v>2900813</v>
      </c>
      <c r="B3712">
        <v>0</v>
      </c>
      <c r="C3712">
        <v>0</v>
      </c>
      <c r="D3712">
        <v>4</v>
      </c>
      <c r="E3712">
        <v>4</v>
      </c>
      <c r="F3712">
        <v>0</v>
      </c>
      <c r="G3712">
        <v>0</v>
      </c>
      <c r="H3712">
        <v>0</v>
      </c>
      <c r="I3712">
        <v>0.87013020018958898</v>
      </c>
      <c r="J3712">
        <v>7</v>
      </c>
      <c r="K3712">
        <f>IF(Table2[[#This Row],[GOR1]]=3,1,0)</f>
        <v>0</v>
      </c>
    </row>
    <row r="3713" spans="1:11" hidden="1" x14ac:dyDescent="0.35">
      <c r="A3713">
        <v>2904727</v>
      </c>
      <c r="B3713">
        <v>0</v>
      </c>
      <c r="C3713">
        <v>0</v>
      </c>
      <c r="D3713">
        <v>1</v>
      </c>
      <c r="E3713">
        <v>1</v>
      </c>
      <c r="F3713">
        <v>1</v>
      </c>
      <c r="G3713">
        <v>0</v>
      </c>
      <c r="H3713">
        <v>0</v>
      </c>
      <c r="I3713">
        <v>3.02455803544041</v>
      </c>
      <c r="J3713">
        <v>7</v>
      </c>
      <c r="K3713">
        <f>IF(Table2[[#This Row],[GOR1]]=3,1,0)</f>
        <v>0</v>
      </c>
    </row>
    <row r="3714" spans="1:11" hidden="1" x14ac:dyDescent="0.35">
      <c r="A3714">
        <v>2910902</v>
      </c>
      <c r="B3714">
        <v>0</v>
      </c>
      <c r="C3714">
        <v>0</v>
      </c>
      <c r="D3714">
        <v>1</v>
      </c>
      <c r="E3714">
        <v>1</v>
      </c>
      <c r="F3714">
        <v>0</v>
      </c>
      <c r="G3714">
        <v>0</v>
      </c>
      <c r="H3714">
        <v>0</v>
      </c>
      <c r="I3714">
        <v>3.02455803544041</v>
      </c>
      <c r="J3714">
        <v>7</v>
      </c>
      <c r="K3714">
        <f>IF(Table2[[#This Row],[GOR1]]=3,1,0)</f>
        <v>0</v>
      </c>
    </row>
    <row r="3715" spans="1:11" hidden="1" x14ac:dyDescent="0.35">
      <c r="A3715">
        <v>2907046</v>
      </c>
      <c r="B3715">
        <v>0</v>
      </c>
      <c r="C3715">
        <v>0</v>
      </c>
      <c r="D3715">
        <v>1</v>
      </c>
      <c r="E3715">
        <v>1</v>
      </c>
      <c r="F3715">
        <v>0</v>
      </c>
      <c r="G3715">
        <v>0</v>
      </c>
      <c r="H3715">
        <v>0</v>
      </c>
      <c r="I3715">
        <v>3.02455803544041</v>
      </c>
      <c r="J3715">
        <v>7</v>
      </c>
      <c r="K3715">
        <f>IF(Table2[[#This Row],[GOR1]]=3,1,0)</f>
        <v>0</v>
      </c>
    </row>
    <row r="3716" spans="1:11" x14ac:dyDescent="0.35">
      <c r="A3716">
        <v>2910778</v>
      </c>
      <c r="B3716">
        <v>1</v>
      </c>
      <c r="C3716">
        <v>43</v>
      </c>
      <c r="D3716">
        <v>2</v>
      </c>
      <c r="E3716">
        <v>1</v>
      </c>
      <c r="F3716">
        <v>0</v>
      </c>
      <c r="G3716">
        <v>0</v>
      </c>
      <c r="H3716">
        <v>0</v>
      </c>
      <c r="I3716">
        <v>1.0989074317543599</v>
      </c>
      <c r="J3716">
        <v>7</v>
      </c>
      <c r="K3716">
        <f>IF(Table2[[#This Row],[GOR1]]=3,1,0)</f>
        <v>0</v>
      </c>
    </row>
    <row r="3717" spans="1:11" x14ac:dyDescent="0.35">
      <c r="A3717">
        <v>2900332</v>
      </c>
      <c r="B3717">
        <v>0</v>
      </c>
      <c r="C3717">
        <v>46</v>
      </c>
      <c r="D3717">
        <v>2</v>
      </c>
      <c r="E3717">
        <v>1</v>
      </c>
      <c r="F3717">
        <v>0</v>
      </c>
      <c r="G3717">
        <v>0</v>
      </c>
      <c r="H3717">
        <v>0</v>
      </c>
      <c r="I3717">
        <v>0.91637805256809801</v>
      </c>
      <c r="J3717">
        <v>7</v>
      </c>
      <c r="K3717">
        <f>IF(Table2[[#This Row],[GOR1]]=3,1,0)</f>
        <v>0</v>
      </c>
    </row>
    <row r="3718" spans="1:11" hidden="1" x14ac:dyDescent="0.35">
      <c r="A3718">
        <v>2909918</v>
      </c>
      <c r="B3718">
        <v>0</v>
      </c>
      <c r="C3718">
        <v>0</v>
      </c>
      <c r="D3718">
        <v>2</v>
      </c>
      <c r="E3718">
        <v>1</v>
      </c>
      <c r="F3718">
        <v>0</v>
      </c>
      <c r="G3718">
        <v>0</v>
      </c>
      <c r="H3718">
        <v>0</v>
      </c>
      <c r="I3718">
        <v>0.98605462535831701</v>
      </c>
      <c r="J3718">
        <v>7</v>
      </c>
      <c r="K3718">
        <f>IF(Table2[[#This Row],[GOR1]]=3,1,0)</f>
        <v>0</v>
      </c>
    </row>
    <row r="3719" spans="1:11" hidden="1" x14ac:dyDescent="0.35">
      <c r="A3719">
        <v>2910114</v>
      </c>
      <c r="B3719">
        <v>0</v>
      </c>
      <c r="C3719">
        <v>0</v>
      </c>
      <c r="D3719">
        <v>2</v>
      </c>
      <c r="E3719">
        <v>1</v>
      </c>
      <c r="F3719">
        <v>0</v>
      </c>
      <c r="G3719">
        <v>0</v>
      </c>
      <c r="H3719">
        <v>0</v>
      </c>
      <c r="I3719">
        <v>1.03554405580356</v>
      </c>
      <c r="J3719">
        <v>7</v>
      </c>
      <c r="K3719">
        <f>IF(Table2[[#This Row],[GOR1]]=3,1,0)</f>
        <v>0</v>
      </c>
    </row>
    <row r="3720" spans="1:11" hidden="1" x14ac:dyDescent="0.35">
      <c r="A3720">
        <v>2900576</v>
      </c>
      <c r="B3720">
        <v>1</v>
      </c>
      <c r="C3720">
        <v>0</v>
      </c>
      <c r="D3720">
        <v>4</v>
      </c>
      <c r="E3720">
        <v>1</v>
      </c>
      <c r="F3720">
        <v>0</v>
      </c>
      <c r="G3720">
        <v>0</v>
      </c>
      <c r="H3720">
        <v>0</v>
      </c>
      <c r="I3720">
        <v>2.8420097951443801</v>
      </c>
      <c r="J3720">
        <v>7</v>
      </c>
      <c r="K3720">
        <f>IF(Table2[[#This Row],[GOR1]]=3,1,0)</f>
        <v>0</v>
      </c>
    </row>
    <row r="3721" spans="1:11" hidden="1" x14ac:dyDescent="0.35">
      <c r="A3721">
        <v>2912159</v>
      </c>
      <c r="B3721">
        <v>0</v>
      </c>
      <c r="C3721">
        <v>0</v>
      </c>
      <c r="D3721">
        <v>4</v>
      </c>
      <c r="E3721">
        <v>1</v>
      </c>
      <c r="F3721">
        <v>1</v>
      </c>
      <c r="G3721">
        <v>0</v>
      </c>
      <c r="H3721">
        <v>0</v>
      </c>
      <c r="I3721">
        <v>1.7641387424393999</v>
      </c>
      <c r="J3721">
        <v>7</v>
      </c>
      <c r="K3721">
        <f>IF(Table2[[#This Row],[GOR1]]=3,1,0)</f>
        <v>0</v>
      </c>
    </row>
    <row r="3722" spans="1:11" hidden="1" x14ac:dyDescent="0.35">
      <c r="A3722">
        <v>2912076</v>
      </c>
      <c r="B3722">
        <v>0</v>
      </c>
      <c r="C3722">
        <v>0</v>
      </c>
      <c r="D3722">
        <v>4</v>
      </c>
      <c r="E3722">
        <v>1</v>
      </c>
      <c r="F3722">
        <v>0</v>
      </c>
      <c r="G3722">
        <v>0</v>
      </c>
      <c r="H3722">
        <v>0</v>
      </c>
      <c r="I3722">
        <v>1.7641387424393999</v>
      </c>
      <c r="J3722">
        <v>7</v>
      </c>
      <c r="K3722">
        <f>IF(Table2[[#This Row],[GOR1]]=3,1,0)</f>
        <v>0</v>
      </c>
    </row>
    <row r="3723" spans="1:11" x14ac:dyDescent="0.35">
      <c r="A3723">
        <v>2910293</v>
      </c>
      <c r="B3723">
        <v>1</v>
      </c>
      <c r="C3723">
        <v>39</v>
      </c>
      <c r="D3723">
        <v>5</v>
      </c>
      <c r="E3723">
        <v>1</v>
      </c>
      <c r="F3723">
        <v>0</v>
      </c>
      <c r="G3723">
        <v>0</v>
      </c>
      <c r="H3723">
        <v>1</v>
      </c>
      <c r="I3723">
        <v>0.948487599320189</v>
      </c>
      <c r="J3723">
        <v>2</v>
      </c>
      <c r="K3723">
        <f>IF(Table2[[#This Row],[GOR1]]=3,1,0)</f>
        <v>0</v>
      </c>
    </row>
    <row r="3724" spans="1:11" hidden="1" x14ac:dyDescent="0.35">
      <c r="A3724">
        <v>2908224</v>
      </c>
      <c r="B3724">
        <v>0</v>
      </c>
      <c r="C3724">
        <v>0</v>
      </c>
      <c r="D3724">
        <v>5</v>
      </c>
      <c r="E3724">
        <v>1</v>
      </c>
      <c r="F3724">
        <v>1</v>
      </c>
      <c r="G3724">
        <v>0</v>
      </c>
      <c r="H3724">
        <v>0</v>
      </c>
      <c r="I3724">
        <v>0.75681230366960595</v>
      </c>
      <c r="J3724">
        <v>2</v>
      </c>
      <c r="K3724">
        <f>IF(Table2[[#This Row],[GOR1]]=3,1,0)</f>
        <v>0</v>
      </c>
    </row>
    <row r="3725" spans="1:11" hidden="1" x14ac:dyDescent="0.35">
      <c r="A3725">
        <v>2911786</v>
      </c>
      <c r="B3725">
        <v>1</v>
      </c>
      <c r="C3725">
        <v>0</v>
      </c>
      <c r="D3725">
        <v>5</v>
      </c>
      <c r="E3725">
        <v>1</v>
      </c>
      <c r="F3725">
        <v>0</v>
      </c>
      <c r="G3725">
        <v>0</v>
      </c>
      <c r="H3725">
        <v>0</v>
      </c>
      <c r="I3725">
        <v>0.69143436226572697</v>
      </c>
      <c r="J3725">
        <v>2</v>
      </c>
      <c r="K3725">
        <f>IF(Table2[[#This Row],[GOR1]]=3,1,0)</f>
        <v>0</v>
      </c>
    </row>
    <row r="3726" spans="1:11" hidden="1" x14ac:dyDescent="0.35">
      <c r="A3726">
        <v>2912337</v>
      </c>
      <c r="B3726">
        <v>1</v>
      </c>
      <c r="C3726">
        <v>0</v>
      </c>
      <c r="D3726">
        <v>5</v>
      </c>
      <c r="E3726">
        <v>1</v>
      </c>
      <c r="F3726">
        <v>0</v>
      </c>
      <c r="G3726">
        <v>0</v>
      </c>
      <c r="H3726">
        <v>0</v>
      </c>
      <c r="I3726">
        <v>0.76394518668325595</v>
      </c>
      <c r="J3726">
        <v>2</v>
      </c>
      <c r="K3726">
        <f>IF(Table2[[#This Row],[GOR1]]=3,1,0)</f>
        <v>0</v>
      </c>
    </row>
    <row r="3727" spans="1:11" x14ac:dyDescent="0.35">
      <c r="A3727">
        <v>2905478</v>
      </c>
      <c r="B3727">
        <v>0</v>
      </c>
      <c r="C3727">
        <v>38</v>
      </c>
      <c r="D3727">
        <v>5</v>
      </c>
      <c r="E3727">
        <v>1</v>
      </c>
      <c r="F3727">
        <v>0</v>
      </c>
      <c r="G3727">
        <v>0</v>
      </c>
      <c r="H3727">
        <v>0</v>
      </c>
      <c r="I3727">
        <v>0.63258426060852302</v>
      </c>
      <c r="J3727">
        <v>2</v>
      </c>
      <c r="K3727">
        <f>IF(Table2[[#This Row],[GOR1]]=3,1,0)</f>
        <v>0</v>
      </c>
    </row>
    <row r="3728" spans="1:11" hidden="1" x14ac:dyDescent="0.35">
      <c r="A3728">
        <v>2909059</v>
      </c>
      <c r="B3728">
        <v>0</v>
      </c>
      <c r="C3728">
        <v>0</v>
      </c>
      <c r="D3728">
        <v>5</v>
      </c>
      <c r="E3728">
        <v>1</v>
      </c>
      <c r="F3728">
        <v>0</v>
      </c>
      <c r="G3728">
        <v>0</v>
      </c>
      <c r="H3728">
        <v>0</v>
      </c>
      <c r="I3728">
        <v>0.67485512658861402</v>
      </c>
      <c r="J3728">
        <v>2</v>
      </c>
      <c r="K3728">
        <f>IF(Table2[[#This Row],[GOR1]]=3,1,0)</f>
        <v>0</v>
      </c>
    </row>
    <row r="3729" spans="1:11" hidden="1" x14ac:dyDescent="0.35">
      <c r="A3729">
        <v>2911751</v>
      </c>
      <c r="B3729">
        <v>0</v>
      </c>
      <c r="C3729">
        <v>0</v>
      </c>
      <c r="D3729">
        <v>5</v>
      </c>
      <c r="E3729">
        <v>1</v>
      </c>
      <c r="F3729">
        <v>0</v>
      </c>
      <c r="G3729">
        <v>0</v>
      </c>
      <c r="H3729">
        <v>0</v>
      </c>
      <c r="I3729">
        <v>0.68696922019226103</v>
      </c>
      <c r="J3729">
        <v>2</v>
      </c>
      <c r="K3729">
        <f>IF(Table2[[#This Row],[GOR1]]=3,1,0)</f>
        <v>0</v>
      </c>
    </row>
    <row r="3730" spans="1:11" x14ac:dyDescent="0.35">
      <c r="A3730">
        <v>2902167</v>
      </c>
      <c r="B3730">
        <v>1</v>
      </c>
      <c r="C3730">
        <v>33</v>
      </c>
      <c r="D3730">
        <v>4</v>
      </c>
      <c r="E3730">
        <v>1</v>
      </c>
      <c r="F3730">
        <v>0</v>
      </c>
      <c r="G3730">
        <v>0</v>
      </c>
      <c r="H3730">
        <v>1</v>
      </c>
      <c r="I3730">
        <v>1.4948989446858501</v>
      </c>
      <c r="J3730">
        <v>2</v>
      </c>
      <c r="K3730">
        <f>IF(Table2[[#This Row],[GOR1]]=3,1,0)</f>
        <v>0</v>
      </c>
    </row>
    <row r="3731" spans="1:11" x14ac:dyDescent="0.35">
      <c r="A3731">
        <v>2904867</v>
      </c>
      <c r="B3731">
        <v>0</v>
      </c>
      <c r="C3731">
        <v>36</v>
      </c>
      <c r="D3731">
        <v>4</v>
      </c>
      <c r="E3731">
        <v>1</v>
      </c>
      <c r="F3731">
        <v>1</v>
      </c>
      <c r="G3731">
        <v>0</v>
      </c>
      <c r="H3731">
        <v>0</v>
      </c>
      <c r="I3731">
        <v>0.86316982838940304</v>
      </c>
      <c r="J3731">
        <v>2</v>
      </c>
      <c r="K3731">
        <f>IF(Table2[[#This Row],[GOR1]]=3,1,0)</f>
        <v>0</v>
      </c>
    </row>
    <row r="3732" spans="1:11" hidden="1" x14ac:dyDescent="0.35">
      <c r="A3732">
        <v>2904899</v>
      </c>
      <c r="B3732">
        <v>1</v>
      </c>
      <c r="C3732">
        <v>0</v>
      </c>
      <c r="D3732">
        <v>4</v>
      </c>
      <c r="E3732">
        <v>1</v>
      </c>
      <c r="F3732">
        <v>0</v>
      </c>
      <c r="G3732">
        <v>0</v>
      </c>
      <c r="H3732">
        <v>0</v>
      </c>
      <c r="I3732">
        <v>0.90344186002095495</v>
      </c>
      <c r="J3732">
        <v>2</v>
      </c>
      <c r="K3732">
        <f>IF(Table2[[#This Row],[GOR1]]=3,1,0)</f>
        <v>0</v>
      </c>
    </row>
    <row r="3733" spans="1:11" x14ac:dyDescent="0.35">
      <c r="A3733">
        <v>2904569</v>
      </c>
      <c r="B3733">
        <v>1</v>
      </c>
      <c r="C3733">
        <v>56</v>
      </c>
      <c r="D3733">
        <v>3</v>
      </c>
      <c r="E3733">
        <v>1</v>
      </c>
      <c r="F3733">
        <v>1</v>
      </c>
      <c r="G3733">
        <v>0</v>
      </c>
      <c r="H3733">
        <v>0</v>
      </c>
      <c r="I3733">
        <v>0.86652203637948599</v>
      </c>
      <c r="J3733">
        <v>2</v>
      </c>
      <c r="K3733">
        <f>IF(Table2[[#This Row],[GOR1]]=3,1,0)</f>
        <v>0</v>
      </c>
    </row>
    <row r="3734" spans="1:11" x14ac:dyDescent="0.35">
      <c r="A3734">
        <v>2901070</v>
      </c>
      <c r="B3734">
        <v>0</v>
      </c>
      <c r="C3734">
        <v>72</v>
      </c>
      <c r="D3734">
        <v>3</v>
      </c>
      <c r="E3734">
        <v>1</v>
      </c>
      <c r="F3734">
        <v>0</v>
      </c>
      <c r="G3734">
        <v>0</v>
      </c>
      <c r="H3734">
        <v>1</v>
      </c>
      <c r="I3734">
        <v>0.82696768626891204</v>
      </c>
      <c r="J3734">
        <v>2</v>
      </c>
      <c r="K3734">
        <f>IF(Table2[[#This Row],[GOR1]]=3,1,0)</f>
        <v>0</v>
      </c>
    </row>
    <row r="3735" spans="1:11" x14ac:dyDescent="0.35">
      <c r="A3735">
        <v>2901749</v>
      </c>
      <c r="B3735">
        <v>1</v>
      </c>
      <c r="C3735">
        <v>72</v>
      </c>
      <c r="D3735">
        <v>3</v>
      </c>
      <c r="E3735">
        <v>1</v>
      </c>
      <c r="F3735">
        <v>0</v>
      </c>
      <c r="G3735">
        <v>1</v>
      </c>
      <c r="H3735">
        <v>1</v>
      </c>
      <c r="I3735">
        <v>0.83565242017650498</v>
      </c>
      <c r="J3735">
        <v>2</v>
      </c>
      <c r="K3735">
        <f>IF(Table2[[#This Row],[GOR1]]=3,1,0)</f>
        <v>0</v>
      </c>
    </row>
    <row r="3736" spans="1:11" x14ac:dyDescent="0.35">
      <c r="A3736">
        <v>2903610</v>
      </c>
      <c r="B3736">
        <v>0</v>
      </c>
      <c r="C3736">
        <v>37</v>
      </c>
      <c r="D3736">
        <v>4</v>
      </c>
      <c r="E3736">
        <v>1</v>
      </c>
      <c r="F3736">
        <v>0</v>
      </c>
      <c r="G3736">
        <v>1</v>
      </c>
      <c r="H3736">
        <v>0</v>
      </c>
      <c r="I3736">
        <v>0.87093267839453803</v>
      </c>
      <c r="J3736">
        <v>2</v>
      </c>
      <c r="K3736">
        <f>IF(Table2[[#This Row],[GOR1]]=3,1,0)</f>
        <v>0</v>
      </c>
    </row>
    <row r="3737" spans="1:11" x14ac:dyDescent="0.35">
      <c r="A3737">
        <v>2901231</v>
      </c>
      <c r="B3737">
        <v>1</v>
      </c>
      <c r="C3737">
        <v>35</v>
      </c>
      <c r="D3737">
        <v>4</v>
      </c>
      <c r="E3737">
        <v>1</v>
      </c>
      <c r="F3737">
        <v>0</v>
      </c>
      <c r="G3737">
        <v>0</v>
      </c>
      <c r="H3737">
        <v>0</v>
      </c>
      <c r="I3737">
        <v>1.0447851969908899</v>
      </c>
      <c r="J3737">
        <v>2</v>
      </c>
      <c r="K3737">
        <f>IF(Table2[[#This Row],[GOR1]]=3,1,0)</f>
        <v>0</v>
      </c>
    </row>
    <row r="3738" spans="1:11" hidden="1" x14ac:dyDescent="0.35">
      <c r="A3738">
        <v>2902861</v>
      </c>
      <c r="B3738">
        <v>1</v>
      </c>
      <c r="C3738">
        <v>0</v>
      </c>
      <c r="D3738">
        <v>4</v>
      </c>
      <c r="E3738">
        <v>1</v>
      </c>
      <c r="F3738">
        <v>0</v>
      </c>
      <c r="G3738">
        <v>0</v>
      </c>
      <c r="H3738">
        <v>0</v>
      </c>
      <c r="I3738">
        <v>1.1290355157490899</v>
      </c>
      <c r="J3738">
        <v>2</v>
      </c>
      <c r="K3738">
        <f>IF(Table2[[#This Row],[GOR1]]=3,1,0)</f>
        <v>0</v>
      </c>
    </row>
    <row r="3739" spans="1:11" hidden="1" x14ac:dyDescent="0.35">
      <c r="A3739">
        <v>2907884</v>
      </c>
      <c r="B3739">
        <v>0</v>
      </c>
      <c r="C3739">
        <v>0</v>
      </c>
      <c r="D3739">
        <v>4</v>
      </c>
      <c r="E3739">
        <v>1</v>
      </c>
      <c r="F3739">
        <v>0</v>
      </c>
      <c r="G3739">
        <v>0</v>
      </c>
      <c r="H3739">
        <v>0</v>
      </c>
      <c r="I3739">
        <v>0.90701000533445197</v>
      </c>
      <c r="J3739">
        <v>2</v>
      </c>
      <c r="K3739">
        <f>IF(Table2[[#This Row],[GOR1]]=3,1,0)</f>
        <v>0</v>
      </c>
    </row>
    <row r="3740" spans="1:11" hidden="1" x14ac:dyDescent="0.35">
      <c r="A3740">
        <v>2904178</v>
      </c>
      <c r="B3740">
        <v>0</v>
      </c>
      <c r="C3740">
        <v>0</v>
      </c>
      <c r="D3740">
        <v>4</v>
      </c>
      <c r="E3740">
        <v>1</v>
      </c>
      <c r="F3740">
        <v>0</v>
      </c>
      <c r="G3740">
        <v>0</v>
      </c>
      <c r="H3740">
        <v>0</v>
      </c>
      <c r="I3740">
        <v>0.93272299132877901</v>
      </c>
      <c r="J3740">
        <v>2</v>
      </c>
      <c r="K3740">
        <f>IF(Table2[[#This Row],[GOR1]]=3,1,0)</f>
        <v>0</v>
      </c>
    </row>
    <row r="3741" spans="1:11" x14ac:dyDescent="0.35">
      <c r="A3741">
        <v>2901007</v>
      </c>
      <c r="B3741">
        <v>1</v>
      </c>
      <c r="C3741">
        <v>65</v>
      </c>
      <c r="D3741">
        <v>3</v>
      </c>
      <c r="E3741">
        <v>1</v>
      </c>
      <c r="F3741">
        <v>0</v>
      </c>
      <c r="G3741">
        <v>1</v>
      </c>
      <c r="H3741">
        <v>0</v>
      </c>
      <c r="I3741">
        <v>0.80527525608329698</v>
      </c>
      <c r="J3741">
        <v>2</v>
      </c>
      <c r="K3741">
        <f>IF(Table2[[#This Row],[GOR1]]=3,1,0)</f>
        <v>0</v>
      </c>
    </row>
    <row r="3742" spans="1:11" x14ac:dyDescent="0.35">
      <c r="A3742">
        <v>2902347</v>
      </c>
      <c r="B3742">
        <v>0</v>
      </c>
      <c r="C3742">
        <v>60</v>
      </c>
      <c r="D3742">
        <v>3</v>
      </c>
      <c r="E3742">
        <v>1</v>
      </c>
      <c r="F3742">
        <v>0</v>
      </c>
      <c r="G3742">
        <v>1</v>
      </c>
      <c r="H3742">
        <v>0</v>
      </c>
      <c r="I3742">
        <v>0.81133655537793303</v>
      </c>
      <c r="J3742">
        <v>2</v>
      </c>
      <c r="K3742">
        <f>IF(Table2[[#This Row],[GOR1]]=3,1,0)</f>
        <v>0</v>
      </c>
    </row>
    <row r="3743" spans="1:11" x14ac:dyDescent="0.35">
      <c r="A3743">
        <v>2907360</v>
      </c>
      <c r="B3743">
        <v>0</v>
      </c>
      <c r="C3743">
        <v>33</v>
      </c>
      <c r="D3743">
        <v>4</v>
      </c>
      <c r="E3743">
        <v>1</v>
      </c>
      <c r="F3743">
        <v>0</v>
      </c>
      <c r="G3743">
        <v>0</v>
      </c>
      <c r="H3743">
        <v>0</v>
      </c>
      <c r="I3743">
        <v>0.844900579710408</v>
      </c>
      <c r="J3743">
        <v>2</v>
      </c>
      <c r="K3743">
        <f>IF(Table2[[#This Row],[GOR1]]=3,1,0)</f>
        <v>0</v>
      </c>
    </row>
    <row r="3744" spans="1:11" x14ac:dyDescent="0.35">
      <c r="A3744">
        <v>2908895</v>
      </c>
      <c r="B3744">
        <v>1</v>
      </c>
      <c r="C3744">
        <v>37</v>
      </c>
      <c r="D3744">
        <v>4</v>
      </c>
      <c r="E3744">
        <v>1</v>
      </c>
      <c r="F3744">
        <v>0</v>
      </c>
      <c r="G3744">
        <v>0</v>
      </c>
      <c r="H3744">
        <v>0</v>
      </c>
      <c r="I3744">
        <v>0.95153701287131798</v>
      </c>
      <c r="J3744">
        <v>2</v>
      </c>
      <c r="K3744">
        <f>IF(Table2[[#This Row],[GOR1]]=3,1,0)</f>
        <v>0</v>
      </c>
    </row>
    <row r="3745" spans="1:11" hidden="1" x14ac:dyDescent="0.35">
      <c r="A3745">
        <v>2904730</v>
      </c>
      <c r="B3745">
        <v>0</v>
      </c>
      <c r="C3745">
        <v>0</v>
      </c>
      <c r="D3745">
        <v>4</v>
      </c>
      <c r="E3745">
        <v>1</v>
      </c>
      <c r="F3745">
        <v>0</v>
      </c>
      <c r="G3745">
        <v>0</v>
      </c>
      <c r="H3745">
        <v>0</v>
      </c>
      <c r="I3745">
        <v>0.89524144714688803</v>
      </c>
      <c r="J3745">
        <v>2</v>
      </c>
      <c r="K3745">
        <f>IF(Table2[[#This Row],[GOR1]]=3,1,0)</f>
        <v>0</v>
      </c>
    </row>
    <row r="3746" spans="1:11" x14ac:dyDescent="0.35">
      <c r="A3746">
        <v>2907946</v>
      </c>
      <c r="B3746">
        <v>1</v>
      </c>
      <c r="C3746">
        <v>69</v>
      </c>
      <c r="D3746">
        <v>3</v>
      </c>
      <c r="E3746">
        <v>1</v>
      </c>
      <c r="F3746">
        <v>0</v>
      </c>
      <c r="G3746">
        <v>1</v>
      </c>
      <c r="H3746">
        <v>0</v>
      </c>
      <c r="I3746">
        <v>0.83565242017650498</v>
      </c>
      <c r="J3746">
        <v>2</v>
      </c>
      <c r="K3746">
        <f>IF(Table2[[#This Row],[GOR1]]=3,1,0)</f>
        <v>0</v>
      </c>
    </row>
    <row r="3747" spans="1:11" x14ac:dyDescent="0.35">
      <c r="A3747">
        <v>2901138</v>
      </c>
      <c r="B3747">
        <v>0</v>
      </c>
      <c r="C3747">
        <v>65</v>
      </c>
      <c r="D3747">
        <v>3</v>
      </c>
      <c r="E3747">
        <v>1</v>
      </c>
      <c r="F3747">
        <v>0</v>
      </c>
      <c r="G3747">
        <v>1</v>
      </c>
      <c r="H3747">
        <v>0</v>
      </c>
      <c r="I3747">
        <v>0.82696768626891204</v>
      </c>
      <c r="J3747">
        <v>2</v>
      </c>
      <c r="K3747">
        <f>IF(Table2[[#This Row],[GOR1]]=3,1,0)</f>
        <v>0</v>
      </c>
    </row>
    <row r="3748" spans="1:11" x14ac:dyDescent="0.35">
      <c r="A3748">
        <v>2902876</v>
      </c>
      <c r="B3748">
        <v>0</v>
      </c>
      <c r="C3748">
        <v>55</v>
      </c>
      <c r="D3748">
        <v>5</v>
      </c>
      <c r="E3748">
        <v>1</v>
      </c>
      <c r="F3748">
        <v>0</v>
      </c>
      <c r="G3748">
        <v>0</v>
      </c>
      <c r="H3748">
        <v>0</v>
      </c>
      <c r="I3748">
        <v>0.77135638678728202</v>
      </c>
      <c r="J3748">
        <v>2</v>
      </c>
      <c r="K3748">
        <f>IF(Table2[[#This Row],[GOR1]]=3,1,0)</f>
        <v>0</v>
      </c>
    </row>
    <row r="3749" spans="1:11" x14ac:dyDescent="0.35">
      <c r="A3749">
        <v>2905240</v>
      </c>
      <c r="B3749">
        <v>1</v>
      </c>
      <c r="C3749">
        <v>38</v>
      </c>
      <c r="D3749">
        <v>3</v>
      </c>
      <c r="E3749">
        <v>1</v>
      </c>
      <c r="F3749">
        <v>0</v>
      </c>
      <c r="G3749">
        <v>0</v>
      </c>
      <c r="H3749">
        <v>1</v>
      </c>
      <c r="I3749">
        <v>0.87622574444310297</v>
      </c>
      <c r="J3749">
        <v>2</v>
      </c>
      <c r="K3749">
        <f>IF(Table2[[#This Row],[GOR1]]=3,1,0)</f>
        <v>0</v>
      </c>
    </row>
    <row r="3750" spans="1:11" x14ac:dyDescent="0.35">
      <c r="A3750">
        <v>2905366</v>
      </c>
      <c r="B3750">
        <v>0</v>
      </c>
      <c r="C3750">
        <v>41</v>
      </c>
      <c r="D3750">
        <v>3</v>
      </c>
      <c r="E3750">
        <v>1</v>
      </c>
      <c r="F3750">
        <v>0</v>
      </c>
      <c r="G3750">
        <v>0</v>
      </c>
      <c r="H3750">
        <v>1</v>
      </c>
      <c r="I3750">
        <v>0.770233346567055</v>
      </c>
      <c r="J3750">
        <v>2</v>
      </c>
      <c r="K3750">
        <f>IF(Table2[[#This Row],[GOR1]]=3,1,0)</f>
        <v>0</v>
      </c>
    </row>
    <row r="3751" spans="1:11" hidden="1" x14ac:dyDescent="0.35">
      <c r="A3751">
        <v>2909764</v>
      </c>
      <c r="B3751">
        <v>0</v>
      </c>
      <c r="C3751">
        <v>0</v>
      </c>
      <c r="D3751">
        <v>3</v>
      </c>
      <c r="E3751">
        <v>1</v>
      </c>
      <c r="F3751">
        <v>0</v>
      </c>
      <c r="G3751">
        <v>0</v>
      </c>
      <c r="H3751">
        <v>1</v>
      </c>
      <c r="I3751">
        <v>0.87048569251052499</v>
      </c>
      <c r="J3751">
        <v>2</v>
      </c>
      <c r="K3751">
        <f>IF(Table2[[#This Row],[GOR1]]=3,1,0)</f>
        <v>0</v>
      </c>
    </row>
    <row r="3752" spans="1:11" hidden="1" x14ac:dyDescent="0.35">
      <c r="A3752">
        <v>2911117</v>
      </c>
      <c r="B3752">
        <v>1</v>
      </c>
      <c r="C3752">
        <v>0</v>
      </c>
      <c r="D3752">
        <v>3</v>
      </c>
      <c r="E3752">
        <v>1</v>
      </c>
      <c r="F3752">
        <v>0</v>
      </c>
      <c r="G3752">
        <v>0</v>
      </c>
      <c r="H3752">
        <v>1</v>
      </c>
      <c r="I3752">
        <v>0.81321582313598395</v>
      </c>
      <c r="J3752">
        <v>2</v>
      </c>
      <c r="K3752">
        <f>IF(Table2[[#This Row],[GOR1]]=3,1,0)</f>
        <v>0</v>
      </c>
    </row>
    <row r="3753" spans="1:11" x14ac:dyDescent="0.35">
      <c r="A3753">
        <v>2906039</v>
      </c>
      <c r="B3753">
        <v>0</v>
      </c>
      <c r="C3753">
        <v>56</v>
      </c>
      <c r="D3753">
        <v>5</v>
      </c>
      <c r="E3753">
        <v>1</v>
      </c>
      <c r="F3753">
        <v>0</v>
      </c>
      <c r="G3753">
        <v>0</v>
      </c>
      <c r="H3753">
        <v>0</v>
      </c>
      <c r="I3753">
        <v>0.77135638678728202</v>
      </c>
      <c r="J3753">
        <v>2</v>
      </c>
      <c r="K3753">
        <f>IF(Table2[[#This Row],[GOR1]]=3,1,0)</f>
        <v>0</v>
      </c>
    </row>
    <row r="3754" spans="1:11" x14ac:dyDescent="0.35">
      <c r="A3754">
        <v>2902219</v>
      </c>
      <c r="B3754">
        <v>0</v>
      </c>
      <c r="C3754">
        <v>80</v>
      </c>
      <c r="D3754">
        <v>5</v>
      </c>
      <c r="E3754">
        <v>1</v>
      </c>
      <c r="F3754">
        <v>0</v>
      </c>
      <c r="G3754">
        <v>1</v>
      </c>
      <c r="H3754">
        <v>0</v>
      </c>
      <c r="I3754">
        <v>0.87490698022077096</v>
      </c>
      <c r="J3754">
        <v>2</v>
      </c>
      <c r="K3754">
        <f>IF(Table2[[#This Row],[GOR1]]=3,1,0)</f>
        <v>0</v>
      </c>
    </row>
    <row r="3755" spans="1:11" x14ac:dyDescent="0.35">
      <c r="A3755">
        <v>2910585</v>
      </c>
      <c r="B3755">
        <v>1</v>
      </c>
      <c r="C3755">
        <v>30</v>
      </c>
      <c r="D3755">
        <v>5</v>
      </c>
      <c r="E3755">
        <v>1</v>
      </c>
      <c r="F3755">
        <v>0</v>
      </c>
      <c r="G3755">
        <v>0</v>
      </c>
      <c r="H3755">
        <v>1</v>
      </c>
      <c r="I3755">
        <v>1.40476046375995</v>
      </c>
      <c r="J3755">
        <v>2</v>
      </c>
      <c r="K3755">
        <f>IF(Table2[[#This Row],[GOR1]]=3,1,0)</f>
        <v>0</v>
      </c>
    </row>
    <row r="3756" spans="1:11" hidden="1" x14ac:dyDescent="0.35">
      <c r="A3756">
        <v>2908640</v>
      </c>
      <c r="B3756">
        <v>0</v>
      </c>
      <c r="C3756">
        <v>0</v>
      </c>
      <c r="D3756">
        <v>5</v>
      </c>
      <c r="E3756">
        <v>1</v>
      </c>
      <c r="F3756">
        <v>1</v>
      </c>
      <c r="G3756">
        <v>0</v>
      </c>
      <c r="H3756">
        <v>1</v>
      </c>
      <c r="I3756">
        <v>1.29916394486702</v>
      </c>
      <c r="J3756">
        <v>2</v>
      </c>
      <c r="K3756">
        <f>IF(Table2[[#This Row],[GOR1]]=3,1,0)</f>
        <v>0</v>
      </c>
    </row>
    <row r="3757" spans="1:11" x14ac:dyDescent="0.35">
      <c r="A3757">
        <v>2902507</v>
      </c>
      <c r="B3757">
        <v>0</v>
      </c>
      <c r="C3757">
        <v>52</v>
      </c>
      <c r="D3757">
        <v>5</v>
      </c>
      <c r="E3757">
        <v>1</v>
      </c>
      <c r="F3757">
        <v>0</v>
      </c>
      <c r="G3757">
        <v>0</v>
      </c>
      <c r="H3757">
        <v>0</v>
      </c>
      <c r="I3757">
        <v>1.1905252626799501</v>
      </c>
      <c r="J3757">
        <v>2</v>
      </c>
      <c r="K3757">
        <f>IF(Table2[[#This Row],[GOR1]]=3,1,0)</f>
        <v>0</v>
      </c>
    </row>
    <row r="3758" spans="1:11" x14ac:dyDescent="0.35">
      <c r="A3758">
        <v>2905068</v>
      </c>
      <c r="B3758">
        <v>0</v>
      </c>
      <c r="C3758">
        <v>48</v>
      </c>
      <c r="D3758">
        <v>5</v>
      </c>
      <c r="E3758">
        <v>1</v>
      </c>
      <c r="F3758">
        <v>0</v>
      </c>
      <c r="G3758">
        <v>0</v>
      </c>
      <c r="H3758">
        <v>0</v>
      </c>
      <c r="I3758">
        <v>1.13172956769933</v>
      </c>
      <c r="J3758">
        <v>2</v>
      </c>
      <c r="K3758">
        <f>IF(Table2[[#This Row],[GOR1]]=3,1,0)</f>
        <v>0</v>
      </c>
    </row>
    <row r="3759" spans="1:11" x14ac:dyDescent="0.35">
      <c r="A3759">
        <v>2900591</v>
      </c>
      <c r="B3759">
        <v>1</v>
      </c>
      <c r="C3759">
        <v>47</v>
      </c>
      <c r="D3759">
        <v>5</v>
      </c>
      <c r="E3759">
        <v>1</v>
      </c>
      <c r="F3759">
        <v>0</v>
      </c>
      <c r="G3759">
        <v>1</v>
      </c>
      <c r="H3759">
        <v>0</v>
      </c>
      <c r="I3759">
        <v>1.50512090076966</v>
      </c>
      <c r="J3759">
        <v>2</v>
      </c>
      <c r="K3759">
        <f>IF(Table2[[#This Row],[GOR1]]=3,1,0)</f>
        <v>0</v>
      </c>
    </row>
    <row r="3760" spans="1:11" hidden="1" x14ac:dyDescent="0.35">
      <c r="A3760">
        <v>2912330</v>
      </c>
      <c r="B3760">
        <v>1</v>
      </c>
      <c r="C3760">
        <v>0</v>
      </c>
      <c r="D3760">
        <v>5</v>
      </c>
      <c r="E3760">
        <v>1</v>
      </c>
      <c r="F3760">
        <v>1</v>
      </c>
      <c r="G3760">
        <v>0</v>
      </c>
      <c r="H3760">
        <v>0</v>
      </c>
      <c r="I3760">
        <v>1.8777440781933401</v>
      </c>
      <c r="J3760">
        <v>2</v>
      </c>
      <c r="K3760">
        <f>IF(Table2[[#This Row],[GOR1]]=3,1,0)</f>
        <v>0</v>
      </c>
    </row>
    <row r="3761" spans="1:11" hidden="1" x14ac:dyDescent="0.35">
      <c r="A3761">
        <v>2910799</v>
      </c>
      <c r="B3761">
        <v>0</v>
      </c>
      <c r="C3761">
        <v>0</v>
      </c>
      <c r="D3761">
        <v>5</v>
      </c>
      <c r="E3761">
        <v>1</v>
      </c>
      <c r="F3761">
        <v>0</v>
      </c>
      <c r="G3761">
        <v>0</v>
      </c>
      <c r="H3761">
        <v>0</v>
      </c>
      <c r="I3761">
        <v>1.10445485457155</v>
      </c>
      <c r="J3761">
        <v>2</v>
      </c>
      <c r="K3761">
        <f>IF(Table2[[#This Row],[GOR1]]=3,1,0)</f>
        <v>0</v>
      </c>
    </row>
    <row r="3762" spans="1:11" x14ac:dyDescent="0.35">
      <c r="A3762">
        <v>2910590</v>
      </c>
      <c r="B3762">
        <v>0</v>
      </c>
      <c r="C3762">
        <v>58</v>
      </c>
      <c r="D3762">
        <v>5</v>
      </c>
      <c r="E3762">
        <v>1</v>
      </c>
      <c r="F3762">
        <v>1</v>
      </c>
      <c r="G3762">
        <v>0</v>
      </c>
      <c r="H3762">
        <v>1</v>
      </c>
      <c r="I3762">
        <v>0.77135638678728202</v>
      </c>
      <c r="J3762">
        <v>2</v>
      </c>
      <c r="K3762">
        <f>IF(Table2[[#This Row],[GOR1]]=3,1,0)</f>
        <v>0</v>
      </c>
    </row>
    <row r="3763" spans="1:11" x14ac:dyDescent="0.35">
      <c r="A3763">
        <v>2910991</v>
      </c>
      <c r="B3763">
        <v>0</v>
      </c>
      <c r="C3763">
        <v>58</v>
      </c>
      <c r="D3763">
        <v>5</v>
      </c>
      <c r="E3763">
        <v>1</v>
      </c>
      <c r="F3763">
        <v>0</v>
      </c>
      <c r="G3763">
        <v>0</v>
      </c>
      <c r="H3763">
        <v>0</v>
      </c>
      <c r="I3763">
        <v>0.77135638678728202</v>
      </c>
      <c r="J3763">
        <v>2</v>
      </c>
      <c r="K3763">
        <f>IF(Table2[[#This Row],[GOR1]]=3,1,0)</f>
        <v>0</v>
      </c>
    </row>
    <row r="3764" spans="1:11" x14ac:dyDescent="0.35">
      <c r="A3764">
        <v>2908186</v>
      </c>
      <c r="B3764">
        <v>1</v>
      </c>
      <c r="C3764">
        <v>64</v>
      </c>
      <c r="D3764">
        <v>5</v>
      </c>
      <c r="E3764">
        <v>1</v>
      </c>
      <c r="F3764">
        <v>0</v>
      </c>
      <c r="G3764">
        <v>1</v>
      </c>
      <c r="H3764">
        <v>0</v>
      </c>
      <c r="I3764">
        <v>0.86652203637948599</v>
      </c>
      <c r="J3764">
        <v>2</v>
      </c>
      <c r="K3764">
        <f>IF(Table2[[#This Row],[GOR1]]=3,1,0)</f>
        <v>0</v>
      </c>
    </row>
    <row r="3765" spans="1:11" x14ac:dyDescent="0.35">
      <c r="A3765">
        <v>2907159</v>
      </c>
      <c r="B3765">
        <v>1</v>
      </c>
      <c r="C3765">
        <v>41</v>
      </c>
      <c r="D3765">
        <v>5</v>
      </c>
      <c r="E3765">
        <v>1</v>
      </c>
      <c r="F3765">
        <v>0</v>
      </c>
      <c r="G3765">
        <v>0</v>
      </c>
      <c r="H3765">
        <v>0</v>
      </c>
      <c r="I3765">
        <v>1.0677447241044999</v>
      </c>
      <c r="J3765">
        <v>2</v>
      </c>
      <c r="K3765">
        <f>IF(Table2[[#This Row],[GOR1]]=3,1,0)</f>
        <v>0</v>
      </c>
    </row>
    <row r="3766" spans="1:11" x14ac:dyDescent="0.35">
      <c r="A3766">
        <v>2905948</v>
      </c>
      <c r="B3766">
        <v>0</v>
      </c>
      <c r="C3766">
        <v>36</v>
      </c>
      <c r="D3766">
        <v>5</v>
      </c>
      <c r="E3766">
        <v>1</v>
      </c>
      <c r="F3766">
        <v>0</v>
      </c>
      <c r="G3766">
        <v>0</v>
      </c>
      <c r="H3766">
        <v>0</v>
      </c>
      <c r="I3766">
        <v>0.90552965106732297</v>
      </c>
      <c r="J3766">
        <v>2</v>
      </c>
      <c r="K3766">
        <f>IF(Table2[[#This Row],[GOR1]]=3,1,0)</f>
        <v>0</v>
      </c>
    </row>
    <row r="3767" spans="1:11" hidden="1" x14ac:dyDescent="0.35">
      <c r="A3767">
        <v>2904264</v>
      </c>
      <c r="B3767">
        <v>0</v>
      </c>
      <c r="C3767">
        <v>0</v>
      </c>
      <c r="D3767">
        <v>5</v>
      </c>
      <c r="E3767">
        <v>1</v>
      </c>
      <c r="F3767">
        <v>0</v>
      </c>
      <c r="G3767">
        <v>0</v>
      </c>
      <c r="H3767">
        <v>0</v>
      </c>
      <c r="I3767">
        <v>1.1311130229197199</v>
      </c>
      <c r="J3767">
        <v>2</v>
      </c>
      <c r="K3767">
        <f>IF(Table2[[#This Row],[GOR1]]=3,1,0)</f>
        <v>0</v>
      </c>
    </row>
    <row r="3768" spans="1:11" x14ac:dyDescent="0.35">
      <c r="A3768">
        <v>2900769</v>
      </c>
      <c r="B3768">
        <v>1</v>
      </c>
      <c r="C3768">
        <v>36</v>
      </c>
      <c r="D3768">
        <v>5</v>
      </c>
      <c r="E3768">
        <v>1</v>
      </c>
      <c r="F3768">
        <v>0</v>
      </c>
      <c r="G3768">
        <v>1</v>
      </c>
      <c r="H3768">
        <v>0</v>
      </c>
      <c r="I3768">
        <v>1.3796309859482501</v>
      </c>
      <c r="J3768">
        <v>2</v>
      </c>
      <c r="K3768">
        <f>IF(Table2[[#This Row],[GOR1]]=3,1,0)</f>
        <v>0</v>
      </c>
    </row>
    <row r="3769" spans="1:11" x14ac:dyDescent="0.35">
      <c r="A3769">
        <v>2900696</v>
      </c>
      <c r="B3769">
        <v>1</v>
      </c>
      <c r="C3769">
        <v>43</v>
      </c>
      <c r="D3769">
        <v>5</v>
      </c>
      <c r="E3769">
        <v>1</v>
      </c>
      <c r="F3769">
        <v>1</v>
      </c>
      <c r="G3769">
        <v>0</v>
      </c>
      <c r="H3769">
        <v>0</v>
      </c>
      <c r="I3769">
        <v>1.0819972885923299</v>
      </c>
      <c r="J3769">
        <v>2</v>
      </c>
      <c r="K3769">
        <f>IF(Table2[[#This Row],[GOR1]]=3,1,0)</f>
        <v>0</v>
      </c>
    </row>
    <row r="3770" spans="1:11" x14ac:dyDescent="0.35">
      <c r="A3770">
        <v>2905579</v>
      </c>
      <c r="B3770">
        <v>0</v>
      </c>
      <c r="C3770">
        <v>56</v>
      </c>
      <c r="D3770">
        <v>5</v>
      </c>
      <c r="E3770">
        <v>1</v>
      </c>
      <c r="F3770">
        <v>0</v>
      </c>
      <c r="G3770">
        <v>0</v>
      </c>
      <c r="H3770">
        <v>0</v>
      </c>
      <c r="I3770">
        <v>0.77135638678728202</v>
      </c>
      <c r="J3770">
        <v>2</v>
      </c>
      <c r="K3770">
        <f>IF(Table2[[#This Row],[GOR1]]=3,1,0)</f>
        <v>0</v>
      </c>
    </row>
    <row r="3771" spans="1:11" hidden="1" x14ac:dyDescent="0.35">
      <c r="A3771">
        <v>2906917</v>
      </c>
      <c r="B3771">
        <v>0</v>
      </c>
      <c r="C3771">
        <v>0</v>
      </c>
      <c r="D3771">
        <v>5</v>
      </c>
      <c r="E3771">
        <v>1</v>
      </c>
      <c r="F3771">
        <v>1</v>
      </c>
      <c r="G3771">
        <v>0</v>
      </c>
      <c r="H3771">
        <v>0</v>
      </c>
      <c r="I3771">
        <v>0.81928696664606704</v>
      </c>
      <c r="J3771">
        <v>2</v>
      </c>
      <c r="K3771">
        <f>IF(Table2[[#This Row],[GOR1]]=3,1,0)</f>
        <v>0</v>
      </c>
    </row>
    <row r="3772" spans="1:11" hidden="1" x14ac:dyDescent="0.35">
      <c r="A3772">
        <v>2904120</v>
      </c>
      <c r="B3772">
        <v>1</v>
      </c>
      <c r="C3772">
        <v>0</v>
      </c>
      <c r="D3772">
        <v>5</v>
      </c>
      <c r="E3772">
        <v>1</v>
      </c>
      <c r="F3772">
        <v>0</v>
      </c>
      <c r="G3772">
        <v>0</v>
      </c>
      <c r="H3772">
        <v>0</v>
      </c>
      <c r="I3772">
        <v>0.91334957430734598</v>
      </c>
      <c r="J3772">
        <v>2</v>
      </c>
      <c r="K3772">
        <f>IF(Table2[[#This Row],[GOR1]]=3,1,0)</f>
        <v>0</v>
      </c>
    </row>
    <row r="3773" spans="1:11" hidden="1" x14ac:dyDescent="0.35">
      <c r="A3773">
        <v>2902852</v>
      </c>
      <c r="B3773">
        <v>1</v>
      </c>
      <c r="C3773">
        <v>0</v>
      </c>
      <c r="D3773">
        <v>5</v>
      </c>
      <c r="E3773">
        <v>1</v>
      </c>
      <c r="F3773">
        <v>0</v>
      </c>
      <c r="G3773">
        <v>0</v>
      </c>
      <c r="H3773">
        <v>0</v>
      </c>
      <c r="I3773">
        <v>0.91334957430734598</v>
      </c>
      <c r="J3773">
        <v>2</v>
      </c>
      <c r="K3773">
        <f>IF(Table2[[#This Row],[GOR1]]=3,1,0)</f>
        <v>0</v>
      </c>
    </row>
    <row r="3774" spans="1:11" hidden="1" x14ac:dyDescent="0.35">
      <c r="A3774">
        <v>2908333</v>
      </c>
      <c r="B3774">
        <v>0</v>
      </c>
      <c r="C3774">
        <v>0</v>
      </c>
      <c r="D3774">
        <v>5</v>
      </c>
      <c r="E3774">
        <v>1</v>
      </c>
      <c r="F3774">
        <v>1</v>
      </c>
      <c r="G3774">
        <v>0</v>
      </c>
      <c r="H3774">
        <v>0</v>
      </c>
      <c r="I3774">
        <v>1.30021489749172</v>
      </c>
      <c r="J3774">
        <v>2</v>
      </c>
      <c r="K3774">
        <f>IF(Table2[[#This Row],[GOR1]]=3,1,0)</f>
        <v>0</v>
      </c>
    </row>
    <row r="3775" spans="1:11" hidden="1" x14ac:dyDescent="0.35">
      <c r="A3775">
        <v>2904159</v>
      </c>
      <c r="B3775">
        <v>0</v>
      </c>
      <c r="C3775">
        <v>0</v>
      </c>
      <c r="D3775">
        <v>5</v>
      </c>
      <c r="E3775">
        <v>1</v>
      </c>
      <c r="F3775">
        <v>0</v>
      </c>
      <c r="G3775">
        <v>0</v>
      </c>
      <c r="H3775">
        <v>0</v>
      </c>
      <c r="I3775">
        <v>0.98097795429986101</v>
      </c>
      <c r="J3775">
        <v>2</v>
      </c>
      <c r="K3775">
        <f>IF(Table2[[#This Row],[GOR1]]=3,1,0)</f>
        <v>0</v>
      </c>
    </row>
    <row r="3776" spans="1:11" x14ac:dyDescent="0.35">
      <c r="A3776">
        <v>2906754</v>
      </c>
      <c r="B3776">
        <v>0</v>
      </c>
      <c r="C3776">
        <v>62</v>
      </c>
      <c r="D3776">
        <v>5</v>
      </c>
      <c r="E3776">
        <v>4</v>
      </c>
      <c r="F3776">
        <v>0</v>
      </c>
      <c r="G3776">
        <v>1</v>
      </c>
      <c r="H3776">
        <v>0</v>
      </c>
      <c r="I3776">
        <v>1.1161638576706601</v>
      </c>
      <c r="J3776">
        <v>2</v>
      </c>
      <c r="K3776">
        <f>IF(Table2[[#This Row],[GOR1]]=3,1,0)</f>
        <v>0</v>
      </c>
    </row>
    <row r="3777" spans="1:11" hidden="1" x14ac:dyDescent="0.35">
      <c r="A3777">
        <v>2909052</v>
      </c>
      <c r="B3777">
        <v>1</v>
      </c>
      <c r="C3777">
        <v>0</v>
      </c>
      <c r="D3777">
        <v>5</v>
      </c>
      <c r="E3777">
        <v>4</v>
      </c>
      <c r="F3777">
        <v>0</v>
      </c>
      <c r="G3777">
        <v>0</v>
      </c>
      <c r="H3777">
        <v>0</v>
      </c>
      <c r="I3777">
        <v>1.52450598902456</v>
      </c>
      <c r="J3777">
        <v>2</v>
      </c>
      <c r="K3777">
        <f>IF(Table2[[#This Row],[GOR1]]=3,1,0)</f>
        <v>0</v>
      </c>
    </row>
    <row r="3778" spans="1:11" hidden="1" x14ac:dyDescent="0.35">
      <c r="A3778">
        <v>2905794</v>
      </c>
      <c r="B3778">
        <v>0</v>
      </c>
      <c r="C3778">
        <v>0</v>
      </c>
      <c r="D3778">
        <v>5</v>
      </c>
      <c r="E3778">
        <v>4</v>
      </c>
      <c r="F3778">
        <v>1</v>
      </c>
      <c r="G3778">
        <v>0</v>
      </c>
      <c r="H3778">
        <v>0</v>
      </c>
      <c r="I3778">
        <v>0.82017432073721797</v>
      </c>
      <c r="J3778">
        <v>2</v>
      </c>
      <c r="K3778">
        <f>IF(Table2[[#This Row],[GOR1]]=3,1,0)</f>
        <v>0</v>
      </c>
    </row>
    <row r="3779" spans="1:11" x14ac:dyDescent="0.35">
      <c r="A3779">
        <v>2906542</v>
      </c>
      <c r="B3779">
        <v>0</v>
      </c>
      <c r="C3779">
        <v>51</v>
      </c>
      <c r="D3779">
        <v>5</v>
      </c>
      <c r="E3779">
        <v>1</v>
      </c>
      <c r="F3779">
        <v>1</v>
      </c>
      <c r="G3779">
        <v>0</v>
      </c>
      <c r="H3779">
        <v>0</v>
      </c>
      <c r="I3779">
        <v>0.76382070616287701</v>
      </c>
      <c r="J3779">
        <v>2</v>
      </c>
      <c r="K3779">
        <f>IF(Table2[[#This Row],[GOR1]]=3,1,0)</f>
        <v>0</v>
      </c>
    </row>
    <row r="3780" spans="1:11" x14ac:dyDescent="0.35">
      <c r="A3780">
        <v>2905707</v>
      </c>
      <c r="B3780">
        <v>1</v>
      </c>
      <c r="C3780">
        <v>77</v>
      </c>
      <c r="D3780">
        <v>5</v>
      </c>
      <c r="E3780">
        <v>1</v>
      </c>
      <c r="F3780">
        <v>0</v>
      </c>
      <c r="G3780">
        <v>1</v>
      </c>
      <c r="H3780">
        <v>0</v>
      </c>
      <c r="I3780">
        <v>0.77076602239596304</v>
      </c>
      <c r="J3780">
        <v>2</v>
      </c>
      <c r="K3780">
        <f>IF(Table2[[#This Row],[GOR1]]=3,1,0)</f>
        <v>0</v>
      </c>
    </row>
    <row r="3781" spans="1:11" x14ac:dyDescent="0.35">
      <c r="A3781">
        <v>2911297</v>
      </c>
      <c r="B3781">
        <v>0</v>
      </c>
      <c r="C3781">
        <v>80</v>
      </c>
      <c r="D3781">
        <v>5</v>
      </c>
      <c r="E3781">
        <v>1</v>
      </c>
      <c r="F3781">
        <v>0</v>
      </c>
      <c r="G3781">
        <v>1</v>
      </c>
      <c r="H3781">
        <v>0</v>
      </c>
      <c r="I3781">
        <v>0.87856764532979403</v>
      </c>
      <c r="J3781">
        <v>2</v>
      </c>
      <c r="K3781">
        <f>IF(Table2[[#This Row],[GOR1]]=3,1,0)</f>
        <v>0</v>
      </c>
    </row>
    <row r="3782" spans="1:11" x14ac:dyDescent="0.35">
      <c r="A3782">
        <v>2908590</v>
      </c>
      <c r="B3782">
        <v>1</v>
      </c>
      <c r="C3782">
        <v>81</v>
      </c>
      <c r="D3782">
        <v>5</v>
      </c>
      <c r="E3782">
        <v>1</v>
      </c>
      <c r="F3782">
        <v>0</v>
      </c>
      <c r="G3782">
        <v>1</v>
      </c>
      <c r="H3782">
        <v>0</v>
      </c>
      <c r="I3782">
        <v>0.850862673624044</v>
      </c>
      <c r="J3782">
        <v>2</v>
      </c>
      <c r="K3782">
        <f>IF(Table2[[#This Row],[GOR1]]=3,1,0)</f>
        <v>0</v>
      </c>
    </row>
    <row r="3783" spans="1:11" x14ac:dyDescent="0.35">
      <c r="A3783">
        <v>2904254</v>
      </c>
      <c r="B3783">
        <v>0</v>
      </c>
      <c r="C3783">
        <v>47</v>
      </c>
      <c r="D3783">
        <v>5</v>
      </c>
      <c r="E3783">
        <v>1</v>
      </c>
      <c r="F3783">
        <v>1</v>
      </c>
      <c r="G3783">
        <v>0</v>
      </c>
      <c r="H3783">
        <v>0</v>
      </c>
      <c r="I3783">
        <v>0.76382070616287701</v>
      </c>
      <c r="J3783">
        <v>2</v>
      </c>
      <c r="K3783">
        <f>IF(Table2[[#This Row],[GOR1]]=3,1,0)</f>
        <v>0</v>
      </c>
    </row>
    <row r="3784" spans="1:11" x14ac:dyDescent="0.35">
      <c r="A3784">
        <v>2903448</v>
      </c>
      <c r="B3784">
        <v>0</v>
      </c>
      <c r="C3784">
        <v>36</v>
      </c>
      <c r="D3784">
        <v>5</v>
      </c>
      <c r="E3784">
        <v>1</v>
      </c>
      <c r="F3784">
        <v>0</v>
      </c>
      <c r="G3784">
        <v>1</v>
      </c>
      <c r="H3784">
        <v>0</v>
      </c>
      <c r="I3784">
        <v>0.78754130751617801</v>
      </c>
      <c r="J3784">
        <v>2</v>
      </c>
      <c r="K3784">
        <f>IF(Table2[[#This Row],[GOR1]]=3,1,0)</f>
        <v>0</v>
      </c>
    </row>
    <row r="3785" spans="1:11" hidden="1" x14ac:dyDescent="0.35">
      <c r="A3785">
        <v>2911569</v>
      </c>
      <c r="B3785">
        <v>1</v>
      </c>
      <c r="C3785">
        <v>0</v>
      </c>
      <c r="D3785">
        <v>5</v>
      </c>
      <c r="E3785">
        <v>1</v>
      </c>
      <c r="F3785">
        <v>0</v>
      </c>
      <c r="G3785">
        <v>0</v>
      </c>
      <c r="H3785">
        <v>0</v>
      </c>
      <c r="I3785">
        <v>0.81352107960547304</v>
      </c>
      <c r="J3785">
        <v>2</v>
      </c>
      <c r="K3785">
        <f>IF(Table2[[#This Row],[GOR1]]=3,1,0)</f>
        <v>0</v>
      </c>
    </row>
    <row r="3786" spans="1:11" x14ac:dyDescent="0.35">
      <c r="A3786">
        <v>2904122</v>
      </c>
      <c r="B3786">
        <v>1</v>
      </c>
      <c r="C3786">
        <v>66</v>
      </c>
      <c r="D3786">
        <v>3</v>
      </c>
      <c r="E3786">
        <v>1</v>
      </c>
      <c r="F3786">
        <v>0</v>
      </c>
      <c r="G3786">
        <v>0</v>
      </c>
      <c r="H3786">
        <v>0</v>
      </c>
      <c r="I3786">
        <v>0.82311917199709606</v>
      </c>
      <c r="J3786">
        <v>2</v>
      </c>
      <c r="K3786">
        <f>IF(Table2[[#This Row],[GOR1]]=3,1,0)</f>
        <v>0</v>
      </c>
    </row>
    <row r="3787" spans="1:11" x14ac:dyDescent="0.35">
      <c r="A3787">
        <v>2901437</v>
      </c>
      <c r="B3787">
        <v>0</v>
      </c>
      <c r="C3787">
        <v>58</v>
      </c>
      <c r="D3787">
        <v>1</v>
      </c>
      <c r="E3787">
        <v>1</v>
      </c>
      <c r="F3787">
        <v>1</v>
      </c>
      <c r="G3787">
        <v>0</v>
      </c>
      <c r="H3787">
        <v>0</v>
      </c>
      <c r="I3787">
        <v>0.75414276747406905</v>
      </c>
      <c r="J3787">
        <v>2</v>
      </c>
      <c r="K3787">
        <f>IF(Table2[[#This Row],[GOR1]]=3,1,0)</f>
        <v>0</v>
      </c>
    </row>
    <row r="3788" spans="1:11" hidden="1" x14ac:dyDescent="0.35">
      <c r="A3788">
        <v>2902397</v>
      </c>
      <c r="B3788">
        <v>1</v>
      </c>
      <c r="C3788">
        <v>0</v>
      </c>
      <c r="D3788">
        <v>1</v>
      </c>
      <c r="E3788">
        <v>1</v>
      </c>
      <c r="F3788">
        <v>0</v>
      </c>
      <c r="G3788">
        <v>0</v>
      </c>
      <c r="H3788">
        <v>0</v>
      </c>
      <c r="I3788">
        <v>0.86318028517200895</v>
      </c>
      <c r="J3788">
        <v>2</v>
      </c>
      <c r="K3788">
        <f>IF(Table2[[#This Row],[GOR1]]=3,1,0)</f>
        <v>0</v>
      </c>
    </row>
    <row r="3789" spans="1:11" x14ac:dyDescent="0.35">
      <c r="A3789">
        <v>2910472</v>
      </c>
      <c r="B3789">
        <v>0</v>
      </c>
      <c r="C3789">
        <v>42</v>
      </c>
      <c r="D3789">
        <v>1</v>
      </c>
      <c r="E3789">
        <v>1</v>
      </c>
      <c r="F3789">
        <v>0</v>
      </c>
      <c r="G3789">
        <v>0</v>
      </c>
      <c r="H3789">
        <v>0</v>
      </c>
      <c r="I3789">
        <v>0.69866685023542696</v>
      </c>
      <c r="J3789">
        <v>2</v>
      </c>
      <c r="K3789">
        <f>IF(Table2[[#This Row],[GOR1]]=3,1,0)</f>
        <v>0</v>
      </c>
    </row>
    <row r="3790" spans="1:11" x14ac:dyDescent="0.35">
      <c r="A3790">
        <v>2901433</v>
      </c>
      <c r="B3790">
        <v>0</v>
      </c>
      <c r="C3790">
        <v>45</v>
      </c>
      <c r="D3790">
        <v>1</v>
      </c>
      <c r="E3790">
        <v>1</v>
      </c>
      <c r="F3790">
        <v>0</v>
      </c>
      <c r="G3790">
        <v>0</v>
      </c>
      <c r="H3790">
        <v>0</v>
      </c>
      <c r="I3790">
        <v>0.68789891538551995</v>
      </c>
      <c r="J3790">
        <v>2</v>
      </c>
      <c r="K3790">
        <f>IF(Table2[[#This Row],[GOR1]]=3,1,0)</f>
        <v>0</v>
      </c>
    </row>
    <row r="3791" spans="1:11" hidden="1" x14ac:dyDescent="0.35">
      <c r="A3791">
        <v>2903914</v>
      </c>
      <c r="B3791">
        <v>1</v>
      </c>
      <c r="C3791">
        <v>0</v>
      </c>
      <c r="D3791">
        <v>1</v>
      </c>
      <c r="E3791">
        <v>1</v>
      </c>
      <c r="F3791">
        <v>0</v>
      </c>
      <c r="G3791">
        <v>0</v>
      </c>
      <c r="H3791">
        <v>0</v>
      </c>
      <c r="I3791">
        <v>0.80453185864732502</v>
      </c>
      <c r="J3791">
        <v>2</v>
      </c>
      <c r="K3791">
        <f>IF(Table2[[#This Row],[GOR1]]=3,1,0)</f>
        <v>0</v>
      </c>
    </row>
    <row r="3792" spans="1:11" x14ac:dyDescent="0.35">
      <c r="A3792">
        <v>2910555</v>
      </c>
      <c r="B3792">
        <v>1</v>
      </c>
      <c r="C3792">
        <v>51</v>
      </c>
      <c r="D3792">
        <v>1</v>
      </c>
      <c r="E3792">
        <v>1</v>
      </c>
      <c r="F3792">
        <v>0</v>
      </c>
      <c r="G3792">
        <v>0</v>
      </c>
      <c r="H3792">
        <v>0</v>
      </c>
      <c r="I3792">
        <v>0.75135725528450203</v>
      </c>
      <c r="J3792">
        <v>2</v>
      </c>
      <c r="K3792">
        <f>IF(Table2[[#This Row],[GOR1]]=3,1,0)</f>
        <v>0</v>
      </c>
    </row>
    <row r="3793" spans="1:11" x14ac:dyDescent="0.35">
      <c r="A3793">
        <v>2902136</v>
      </c>
      <c r="B3793">
        <v>0</v>
      </c>
      <c r="C3793">
        <v>47</v>
      </c>
      <c r="D3793">
        <v>1</v>
      </c>
      <c r="E3793">
        <v>1</v>
      </c>
      <c r="F3793">
        <v>0</v>
      </c>
      <c r="G3793">
        <v>0</v>
      </c>
      <c r="H3793">
        <v>0</v>
      </c>
      <c r="I3793">
        <v>0.66900082925519</v>
      </c>
      <c r="J3793">
        <v>2</v>
      </c>
      <c r="K3793">
        <f>IF(Table2[[#This Row],[GOR1]]=3,1,0)</f>
        <v>0</v>
      </c>
    </row>
    <row r="3794" spans="1:11" hidden="1" x14ac:dyDescent="0.35">
      <c r="A3794">
        <v>2909958</v>
      </c>
      <c r="B3794">
        <v>1</v>
      </c>
      <c r="C3794">
        <v>0</v>
      </c>
      <c r="D3794">
        <v>1</v>
      </c>
      <c r="E3794">
        <v>1</v>
      </c>
      <c r="F3794">
        <v>0</v>
      </c>
      <c r="G3794">
        <v>0</v>
      </c>
      <c r="H3794">
        <v>0</v>
      </c>
      <c r="I3794">
        <v>0.703360326904933</v>
      </c>
      <c r="J3794">
        <v>2</v>
      </c>
      <c r="K3794">
        <f>IF(Table2[[#This Row],[GOR1]]=3,1,0)</f>
        <v>0</v>
      </c>
    </row>
    <row r="3795" spans="1:11" hidden="1" x14ac:dyDescent="0.35">
      <c r="A3795">
        <v>2900308</v>
      </c>
      <c r="B3795">
        <v>1</v>
      </c>
      <c r="C3795">
        <v>0</v>
      </c>
      <c r="D3795">
        <v>1</v>
      </c>
      <c r="E3795">
        <v>1</v>
      </c>
      <c r="F3795">
        <v>0</v>
      </c>
      <c r="G3795">
        <v>0</v>
      </c>
      <c r="H3795">
        <v>0</v>
      </c>
      <c r="I3795">
        <v>0.77712182900809201</v>
      </c>
      <c r="J3795">
        <v>2</v>
      </c>
      <c r="K3795">
        <f>IF(Table2[[#This Row],[GOR1]]=3,1,0)</f>
        <v>0</v>
      </c>
    </row>
    <row r="3796" spans="1:11" x14ac:dyDescent="0.35">
      <c r="A3796">
        <v>2907769</v>
      </c>
      <c r="B3796">
        <v>0</v>
      </c>
      <c r="C3796">
        <v>46</v>
      </c>
      <c r="D3796">
        <v>1</v>
      </c>
      <c r="E3796">
        <v>1</v>
      </c>
      <c r="F3796">
        <v>0</v>
      </c>
      <c r="G3796">
        <v>0</v>
      </c>
      <c r="H3796">
        <v>0</v>
      </c>
      <c r="I3796">
        <v>0.78017856080926995</v>
      </c>
      <c r="J3796">
        <v>2</v>
      </c>
      <c r="K3796">
        <f>IF(Table2[[#This Row],[GOR1]]=3,1,0)</f>
        <v>0</v>
      </c>
    </row>
    <row r="3797" spans="1:11" x14ac:dyDescent="0.35">
      <c r="A3797">
        <v>2904013</v>
      </c>
      <c r="B3797">
        <v>1</v>
      </c>
      <c r="C3797">
        <v>48</v>
      </c>
      <c r="D3797">
        <v>1</v>
      </c>
      <c r="E3797">
        <v>1</v>
      </c>
      <c r="F3797">
        <v>1</v>
      </c>
      <c r="G3797">
        <v>0</v>
      </c>
      <c r="H3797">
        <v>0</v>
      </c>
      <c r="I3797">
        <v>0.86569210041422096</v>
      </c>
      <c r="J3797">
        <v>2</v>
      </c>
      <c r="K3797">
        <f>IF(Table2[[#This Row],[GOR1]]=3,1,0)</f>
        <v>0</v>
      </c>
    </row>
    <row r="3798" spans="1:11" hidden="1" x14ac:dyDescent="0.35">
      <c r="A3798">
        <v>2901504</v>
      </c>
      <c r="B3798">
        <v>0</v>
      </c>
      <c r="C3798">
        <v>0</v>
      </c>
      <c r="D3798">
        <v>1</v>
      </c>
      <c r="E3798">
        <v>1</v>
      </c>
      <c r="F3798">
        <v>0</v>
      </c>
      <c r="G3798">
        <v>0</v>
      </c>
      <c r="H3798">
        <v>0</v>
      </c>
      <c r="I3798">
        <v>1.0116513995983401</v>
      </c>
      <c r="J3798">
        <v>2</v>
      </c>
      <c r="K3798">
        <f>IF(Table2[[#This Row],[GOR1]]=3,1,0)</f>
        <v>0</v>
      </c>
    </row>
    <row r="3799" spans="1:11" hidden="1" x14ac:dyDescent="0.35">
      <c r="A3799">
        <v>2906543</v>
      </c>
      <c r="B3799">
        <v>0</v>
      </c>
      <c r="C3799">
        <v>0</v>
      </c>
      <c r="D3799">
        <v>1</v>
      </c>
      <c r="E3799">
        <v>1</v>
      </c>
      <c r="F3799">
        <v>0</v>
      </c>
      <c r="G3799">
        <v>0</v>
      </c>
      <c r="H3799">
        <v>0</v>
      </c>
      <c r="I3799">
        <v>1.0116513995983401</v>
      </c>
      <c r="J3799">
        <v>2</v>
      </c>
      <c r="K3799">
        <f>IF(Table2[[#This Row],[GOR1]]=3,1,0)</f>
        <v>0</v>
      </c>
    </row>
    <row r="3800" spans="1:11" x14ac:dyDescent="0.35">
      <c r="A3800">
        <v>2904646</v>
      </c>
      <c r="B3800">
        <v>0</v>
      </c>
      <c r="C3800">
        <v>55</v>
      </c>
      <c r="D3800">
        <v>4</v>
      </c>
      <c r="E3800">
        <v>1</v>
      </c>
      <c r="F3800">
        <v>0</v>
      </c>
      <c r="G3800">
        <v>0</v>
      </c>
      <c r="H3800">
        <v>0</v>
      </c>
      <c r="I3800">
        <v>1.22075852150091</v>
      </c>
      <c r="J3800">
        <v>2</v>
      </c>
      <c r="K3800">
        <f>IF(Table2[[#This Row],[GOR1]]=3,1,0)</f>
        <v>0</v>
      </c>
    </row>
    <row r="3801" spans="1:11" x14ac:dyDescent="0.35">
      <c r="A3801">
        <v>2904649</v>
      </c>
      <c r="B3801">
        <v>1</v>
      </c>
      <c r="C3801">
        <v>61</v>
      </c>
      <c r="D3801">
        <v>4</v>
      </c>
      <c r="E3801">
        <v>2</v>
      </c>
      <c r="F3801">
        <v>0</v>
      </c>
      <c r="G3801">
        <v>0</v>
      </c>
      <c r="H3801">
        <v>0</v>
      </c>
      <c r="I3801">
        <v>1.3849621545867601</v>
      </c>
      <c r="J3801">
        <v>2</v>
      </c>
      <c r="K3801">
        <f>IF(Table2[[#This Row],[GOR1]]=3,1,0)</f>
        <v>0</v>
      </c>
    </row>
    <row r="3802" spans="1:11" x14ac:dyDescent="0.35">
      <c r="A3802">
        <v>2907914</v>
      </c>
      <c r="B3802">
        <v>0</v>
      </c>
      <c r="C3802">
        <v>37</v>
      </c>
      <c r="D3802">
        <v>3</v>
      </c>
      <c r="E3802">
        <v>1</v>
      </c>
      <c r="F3802">
        <v>0</v>
      </c>
      <c r="G3802">
        <v>1</v>
      </c>
      <c r="H3802">
        <v>0</v>
      </c>
      <c r="I3802">
        <v>1.1155477996585801</v>
      </c>
      <c r="J3802">
        <v>2</v>
      </c>
      <c r="K3802">
        <f>IF(Table2[[#This Row],[GOR1]]=3,1,0)</f>
        <v>0</v>
      </c>
    </row>
    <row r="3803" spans="1:11" x14ac:dyDescent="0.35">
      <c r="A3803">
        <v>2900423</v>
      </c>
      <c r="B3803">
        <v>0</v>
      </c>
      <c r="C3803">
        <v>37</v>
      </c>
      <c r="D3803">
        <v>3</v>
      </c>
      <c r="E3803">
        <v>1</v>
      </c>
      <c r="F3803">
        <v>0</v>
      </c>
      <c r="G3803">
        <v>0</v>
      </c>
      <c r="H3803">
        <v>0</v>
      </c>
      <c r="I3803">
        <v>0.625496822476307</v>
      </c>
      <c r="J3803">
        <v>2</v>
      </c>
      <c r="K3803">
        <f>IF(Table2[[#This Row],[GOR1]]=3,1,0)</f>
        <v>0</v>
      </c>
    </row>
    <row r="3804" spans="1:11" hidden="1" x14ac:dyDescent="0.35">
      <c r="A3804">
        <v>2906860</v>
      </c>
      <c r="B3804">
        <v>0</v>
      </c>
      <c r="C3804">
        <v>0</v>
      </c>
      <c r="D3804">
        <v>3</v>
      </c>
      <c r="E3804">
        <v>1</v>
      </c>
      <c r="F3804">
        <v>0</v>
      </c>
      <c r="G3804">
        <v>0</v>
      </c>
      <c r="H3804">
        <v>0</v>
      </c>
      <c r="I3804">
        <v>0.68520977532795202</v>
      </c>
      <c r="J3804">
        <v>2</v>
      </c>
      <c r="K3804">
        <f>IF(Table2[[#This Row],[GOR1]]=3,1,0)</f>
        <v>0</v>
      </c>
    </row>
    <row r="3805" spans="1:11" hidden="1" x14ac:dyDescent="0.35">
      <c r="A3805">
        <v>2911575</v>
      </c>
      <c r="B3805">
        <v>1</v>
      </c>
      <c r="C3805">
        <v>0</v>
      </c>
      <c r="D3805">
        <v>3</v>
      </c>
      <c r="E3805">
        <v>1</v>
      </c>
      <c r="F3805">
        <v>0</v>
      </c>
      <c r="G3805">
        <v>0</v>
      </c>
      <c r="H3805">
        <v>0</v>
      </c>
      <c r="I3805">
        <v>0.71795128705895594</v>
      </c>
      <c r="J3805">
        <v>2</v>
      </c>
      <c r="K3805">
        <f>IF(Table2[[#This Row],[GOR1]]=3,1,0)</f>
        <v>0</v>
      </c>
    </row>
    <row r="3806" spans="1:11" hidden="1" x14ac:dyDescent="0.35">
      <c r="A3806">
        <v>2901479</v>
      </c>
      <c r="B3806">
        <v>1</v>
      </c>
      <c r="C3806">
        <v>0</v>
      </c>
      <c r="D3806">
        <v>3</v>
      </c>
      <c r="E3806">
        <v>1</v>
      </c>
      <c r="F3806">
        <v>1</v>
      </c>
      <c r="G3806">
        <v>0</v>
      </c>
      <c r="H3806">
        <v>0</v>
      </c>
      <c r="I3806">
        <v>1.12010382896592</v>
      </c>
      <c r="J3806">
        <v>2</v>
      </c>
      <c r="K3806">
        <f>IF(Table2[[#This Row],[GOR1]]=3,1,0)</f>
        <v>0</v>
      </c>
    </row>
    <row r="3807" spans="1:11" x14ac:dyDescent="0.35">
      <c r="A3807">
        <v>2911246</v>
      </c>
      <c r="B3807">
        <v>0</v>
      </c>
      <c r="C3807">
        <v>60</v>
      </c>
      <c r="D3807">
        <v>3</v>
      </c>
      <c r="E3807">
        <v>1</v>
      </c>
      <c r="F3807">
        <v>0</v>
      </c>
      <c r="G3807">
        <v>0</v>
      </c>
      <c r="H3807">
        <v>0</v>
      </c>
      <c r="I3807">
        <v>0.75711771615483303</v>
      </c>
      <c r="J3807">
        <v>2</v>
      </c>
      <c r="K3807">
        <f>IF(Table2[[#This Row],[GOR1]]=3,1,0)</f>
        <v>0</v>
      </c>
    </row>
    <row r="3808" spans="1:11" x14ac:dyDescent="0.35">
      <c r="A3808">
        <v>2903661</v>
      </c>
      <c r="B3808">
        <v>1</v>
      </c>
      <c r="C3808">
        <v>79</v>
      </c>
      <c r="D3808">
        <v>3</v>
      </c>
      <c r="E3808">
        <v>1</v>
      </c>
      <c r="F3808">
        <v>0</v>
      </c>
      <c r="G3808">
        <v>1</v>
      </c>
      <c r="H3808">
        <v>0</v>
      </c>
      <c r="I3808">
        <v>0.74236970866444496</v>
      </c>
      <c r="J3808">
        <v>2</v>
      </c>
      <c r="K3808">
        <f>IF(Table2[[#This Row],[GOR1]]=3,1,0)</f>
        <v>0</v>
      </c>
    </row>
    <row r="3809" spans="1:11" x14ac:dyDescent="0.35">
      <c r="A3809">
        <v>2904592</v>
      </c>
      <c r="B3809">
        <v>0</v>
      </c>
      <c r="C3809">
        <v>40</v>
      </c>
      <c r="D3809">
        <v>3</v>
      </c>
      <c r="E3809">
        <v>1</v>
      </c>
      <c r="F3809">
        <v>0</v>
      </c>
      <c r="G3809">
        <v>1</v>
      </c>
      <c r="H3809">
        <v>0</v>
      </c>
      <c r="I3809">
        <v>0.80445137897247299</v>
      </c>
      <c r="J3809">
        <v>2</v>
      </c>
      <c r="K3809">
        <f>IF(Table2[[#This Row],[GOR1]]=3,1,0)</f>
        <v>0</v>
      </c>
    </row>
    <row r="3810" spans="1:11" x14ac:dyDescent="0.35">
      <c r="A3810">
        <v>2910538</v>
      </c>
      <c r="B3810">
        <v>1</v>
      </c>
      <c r="C3810">
        <v>44</v>
      </c>
      <c r="D3810">
        <v>3</v>
      </c>
      <c r="E3810">
        <v>1</v>
      </c>
      <c r="F3810">
        <v>0</v>
      </c>
      <c r="G3810">
        <v>1</v>
      </c>
      <c r="H3810">
        <v>0</v>
      </c>
      <c r="I3810">
        <v>0.92854766636666297</v>
      </c>
      <c r="J3810">
        <v>2</v>
      </c>
      <c r="K3810">
        <f>IF(Table2[[#This Row],[GOR1]]=3,1,0)</f>
        <v>0</v>
      </c>
    </row>
    <row r="3811" spans="1:11" hidden="1" x14ac:dyDescent="0.35">
      <c r="A3811">
        <v>2900457</v>
      </c>
      <c r="B3811">
        <v>0</v>
      </c>
      <c r="C3811">
        <v>0</v>
      </c>
      <c r="D3811">
        <v>3</v>
      </c>
      <c r="E3811">
        <v>1</v>
      </c>
      <c r="F3811">
        <v>0</v>
      </c>
      <c r="G3811">
        <v>0</v>
      </c>
      <c r="H3811">
        <v>0</v>
      </c>
      <c r="I3811">
        <v>1.0181496515958299</v>
      </c>
      <c r="J3811">
        <v>2</v>
      </c>
      <c r="K3811">
        <f>IF(Table2[[#This Row],[GOR1]]=3,1,0)</f>
        <v>0</v>
      </c>
    </row>
    <row r="3812" spans="1:11" hidden="1" x14ac:dyDescent="0.35">
      <c r="A3812">
        <v>2903535</v>
      </c>
      <c r="B3812">
        <v>0</v>
      </c>
      <c r="C3812">
        <v>0</v>
      </c>
      <c r="D3812">
        <v>3</v>
      </c>
      <c r="E3812">
        <v>1</v>
      </c>
      <c r="F3812">
        <v>0</v>
      </c>
      <c r="G3812">
        <v>0</v>
      </c>
      <c r="H3812">
        <v>0</v>
      </c>
      <c r="I3812">
        <v>0.90127967097794104</v>
      </c>
      <c r="J3812">
        <v>2</v>
      </c>
      <c r="K3812">
        <f>IF(Table2[[#This Row],[GOR1]]=3,1,0)</f>
        <v>0</v>
      </c>
    </row>
    <row r="3813" spans="1:11" x14ac:dyDescent="0.35">
      <c r="A3813">
        <v>2907789</v>
      </c>
      <c r="B3813">
        <v>0</v>
      </c>
      <c r="C3813">
        <v>44</v>
      </c>
      <c r="D3813">
        <v>1</v>
      </c>
      <c r="E3813">
        <v>4</v>
      </c>
      <c r="F3813">
        <v>0</v>
      </c>
      <c r="G3813">
        <v>0</v>
      </c>
      <c r="H3813">
        <v>1</v>
      </c>
      <c r="I3813">
        <v>0.79748083528874303</v>
      </c>
      <c r="J3813">
        <v>2</v>
      </c>
      <c r="K3813">
        <f>IF(Table2[[#This Row],[GOR1]]=3,1,0)</f>
        <v>0</v>
      </c>
    </row>
    <row r="3814" spans="1:11" hidden="1" x14ac:dyDescent="0.35">
      <c r="A3814">
        <v>2901389</v>
      </c>
      <c r="B3814">
        <v>0</v>
      </c>
      <c r="C3814">
        <v>0</v>
      </c>
      <c r="D3814">
        <v>1</v>
      </c>
      <c r="E3814">
        <v>1</v>
      </c>
      <c r="F3814">
        <v>0</v>
      </c>
      <c r="G3814">
        <v>0</v>
      </c>
      <c r="H3814">
        <v>1</v>
      </c>
      <c r="I3814">
        <v>1.0181496515958299</v>
      </c>
      <c r="J3814">
        <v>2</v>
      </c>
      <c r="K3814">
        <f>IF(Table2[[#This Row],[GOR1]]=3,1,0)</f>
        <v>0</v>
      </c>
    </row>
    <row r="3815" spans="1:11" hidden="1" x14ac:dyDescent="0.35">
      <c r="A3815">
        <v>2905712</v>
      </c>
      <c r="B3815">
        <v>0</v>
      </c>
      <c r="C3815">
        <v>0</v>
      </c>
      <c r="D3815">
        <v>1</v>
      </c>
      <c r="E3815">
        <v>1</v>
      </c>
      <c r="F3815">
        <v>0</v>
      </c>
      <c r="G3815">
        <v>0</v>
      </c>
      <c r="H3815">
        <v>1</v>
      </c>
      <c r="I3815">
        <v>0.90127967097794104</v>
      </c>
      <c r="J3815">
        <v>2</v>
      </c>
      <c r="K3815">
        <f>IF(Table2[[#This Row],[GOR1]]=3,1,0)</f>
        <v>0</v>
      </c>
    </row>
    <row r="3816" spans="1:11" x14ac:dyDescent="0.35">
      <c r="A3816">
        <v>2909143</v>
      </c>
      <c r="B3816">
        <v>0</v>
      </c>
      <c r="C3816">
        <v>53</v>
      </c>
      <c r="D3816">
        <v>1</v>
      </c>
      <c r="E3816">
        <v>1</v>
      </c>
      <c r="F3816">
        <v>1</v>
      </c>
      <c r="G3816">
        <v>0</v>
      </c>
      <c r="H3816">
        <v>0</v>
      </c>
      <c r="I3816">
        <v>0.81915411423176798</v>
      </c>
      <c r="J3816">
        <v>2</v>
      </c>
      <c r="K3816">
        <f>IF(Table2[[#This Row],[GOR1]]=3,1,0)</f>
        <v>0</v>
      </c>
    </row>
    <row r="3817" spans="1:11" hidden="1" x14ac:dyDescent="0.35">
      <c r="A3817">
        <v>2911251</v>
      </c>
      <c r="B3817">
        <v>0</v>
      </c>
      <c r="C3817">
        <v>0</v>
      </c>
      <c r="D3817">
        <v>1</v>
      </c>
      <c r="E3817">
        <v>1</v>
      </c>
      <c r="F3817">
        <v>0</v>
      </c>
      <c r="G3817">
        <v>0</v>
      </c>
      <c r="H3817">
        <v>0</v>
      </c>
      <c r="I3817">
        <v>1.05555818880369</v>
      </c>
      <c r="J3817">
        <v>2</v>
      </c>
      <c r="K3817">
        <f>IF(Table2[[#This Row],[GOR1]]=3,1,0)</f>
        <v>0</v>
      </c>
    </row>
    <row r="3818" spans="1:11" hidden="1" x14ac:dyDescent="0.35">
      <c r="A3818">
        <v>2904874</v>
      </c>
      <c r="B3818">
        <v>0</v>
      </c>
      <c r="C3818">
        <v>0</v>
      </c>
      <c r="D3818">
        <v>1</v>
      </c>
      <c r="E3818">
        <v>1</v>
      </c>
      <c r="F3818">
        <v>0</v>
      </c>
      <c r="G3818">
        <v>0</v>
      </c>
      <c r="H3818">
        <v>0</v>
      </c>
      <c r="I3818">
        <v>0.88973880476119005</v>
      </c>
      <c r="J3818">
        <v>2</v>
      </c>
      <c r="K3818">
        <f>IF(Table2[[#This Row],[GOR1]]=3,1,0)</f>
        <v>0</v>
      </c>
    </row>
    <row r="3819" spans="1:11" x14ac:dyDescent="0.35">
      <c r="A3819">
        <v>2902812</v>
      </c>
      <c r="B3819">
        <v>0</v>
      </c>
      <c r="C3819">
        <v>55</v>
      </c>
      <c r="D3819">
        <v>1</v>
      </c>
      <c r="E3819">
        <v>1</v>
      </c>
      <c r="F3819">
        <v>0</v>
      </c>
      <c r="G3819">
        <v>1</v>
      </c>
      <c r="H3819">
        <v>0</v>
      </c>
      <c r="I3819">
        <v>0.90496637717346196</v>
      </c>
      <c r="J3819">
        <v>2</v>
      </c>
      <c r="K3819">
        <f>IF(Table2[[#This Row],[GOR1]]=3,1,0)</f>
        <v>0</v>
      </c>
    </row>
    <row r="3820" spans="1:11" x14ac:dyDescent="0.35">
      <c r="A3820">
        <v>2908972</v>
      </c>
      <c r="B3820">
        <v>1</v>
      </c>
      <c r="C3820">
        <v>51</v>
      </c>
      <c r="D3820">
        <v>1</v>
      </c>
      <c r="E3820">
        <v>1</v>
      </c>
      <c r="F3820">
        <v>0</v>
      </c>
      <c r="G3820">
        <v>0</v>
      </c>
      <c r="H3820">
        <v>0</v>
      </c>
      <c r="I3820">
        <v>1.02135405003305</v>
      </c>
      <c r="J3820">
        <v>2</v>
      </c>
      <c r="K3820">
        <f>IF(Table2[[#This Row],[GOR1]]=3,1,0)</f>
        <v>0</v>
      </c>
    </row>
    <row r="3821" spans="1:11" x14ac:dyDescent="0.35">
      <c r="A3821">
        <v>2904451</v>
      </c>
      <c r="B3821">
        <v>0</v>
      </c>
      <c r="C3821">
        <v>62</v>
      </c>
      <c r="D3821">
        <v>1</v>
      </c>
      <c r="E3821">
        <v>1</v>
      </c>
      <c r="F3821">
        <v>1</v>
      </c>
      <c r="G3821">
        <v>0</v>
      </c>
      <c r="H3821">
        <v>0</v>
      </c>
      <c r="I3821">
        <v>0.77135638678728202</v>
      </c>
      <c r="J3821">
        <v>2</v>
      </c>
      <c r="K3821">
        <f>IF(Table2[[#This Row],[GOR1]]=3,1,0)</f>
        <v>0</v>
      </c>
    </row>
    <row r="3822" spans="1:11" x14ac:dyDescent="0.35">
      <c r="A3822">
        <v>2902482</v>
      </c>
      <c r="B3822">
        <v>0</v>
      </c>
      <c r="C3822">
        <v>75</v>
      </c>
      <c r="D3822">
        <v>1</v>
      </c>
      <c r="E3822">
        <v>1</v>
      </c>
      <c r="F3822">
        <v>0</v>
      </c>
      <c r="G3822">
        <v>1</v>
      </c>
      <c r="H3822">
        <v>0</v>
      </c>
      <c r="I3822">
        <v>0.86900735214946301</v>
      </c>
      <c r="J3822">
        <v>2</v>
      </c>
      <c r="K3822">
        <f>IF(Table2[[#This Row],[GOR1]]=3,1,0)</f>
        <v>0</v>
      </c>
    </row>
    <row r="3823" spans="1:11" x14ac:dyDescent="0.35">
      <c r="A3823">
        <v>2902592</v>
      </c>
      <c r="B3823">
        <v>1</v>
      </c>
      <c r="C3823">
        <v>79</v>
      </c>
      <c r="D3823">
        <v>1</v>
      </c>
      <c r="E3823">
        <v>1</v>
      </c>
      <c r="F3823">
        <v>0</v>
      </c>
      <c r="G3823">
        <v>0</v>
      </c>
      <c r="H3823">
        <v>0</v>
      </c>
      <c r="I3823">
        <v>0.84427810622195598</v>
      </c>
      <c r="J3823">
        <v>2</v>
      </c>
      <c r="K3823">
        <f>IF(Table2[[#This Row],[GOR1]]=3,1,0)</f>
        <v>0</v>
      </c>
    </row>
    <row r="3824" spans="1:11" x14ac:dyDescent="0.35">
      <c r="A3824">
        <v>2909743</v>
      </c>
      <c r="B3824">
        <v>0</v>
      </c>
      <c r="C3824">
        <v>82</v>
      </c>
      <c r="D3824">
        <v>1</v>
      </c>
      <c r="E3824">
        <v>1</v>
      </c>
      <c r="F3824">
        <v>0</v>
      </c>
      <c r="G3824">
        <v>0</v>
      </c>
      <c r="H3824">
        <v>1</v>
      </c>
      <c r="I3824">
        <v>0.87490698022077096</v>
      </c>
      <c r="J3824">
        <v>2</v>
      </c>
      <c r="K3824">
        <f>IF(Table2[[#This Row],[GOR1]]=3,1,0)</f>
        <v>0</v>
      </c>
    </row>
    <row r="3825" spans="1:11" x14ac:dyDescent="0.35">
      <c r="A3825">
        <v>2902929</v>
      </c>
      <c r="B3825">
        <v>0</v>
      </c>
      <c r="C3825">
        <v>53</v>
      </c>
      <c r="D3825">
        <v>1</v>
      </c>
      <c r="E3825">
        <v>1</v>
      </c>
      <c r="F3825">
        <v>0</v>
      </c>
      <c r="G3825">
        <v>1</v>
      </c>
      <c r="H3825">
        <v>0</v>
      </c>
      <c r="I3825">
        <v>0.924066735915129</v>
      </c>
      <c r="J3825">
        <v>2</v>
      </c>
      <c r="K3825">
        <f>IF(Table2[[#This Row],[GOR1]]=3,1,0)</f>
        <v>0</v>
      </c>
    </row>
    <row r="3826" spans="1:11" x14ac:dyDescent="0.35">
      <c r="A3826">
        <v>2910147</v>
      </c>
      <c r="B3826">
        <v>0</v>
      </c>
      <c r="C3826">
        <v>43</v>
      </c>
      <c r="D3826">
        <v>1</v>
      </c>
      <c r="E3826">
        <v>1</v>
      </c>
      <c r="F3826">
        <v>0</v>
      </c>
      <c r="G3826">
        <v>0</v>
      </c>
      <c r="H3826">
        <v>0</v>
      </c>
      <c r="I3826">
        <v>0.83504086641819797</v>
      </c>
      <c r="J3826">
        <v>2</v>
      </c>
      <c r="K3826">
        <f>IF(Table2[[#This Row],[GOR1]]=3,1,0)</f>
        <v>0</v>
      </c>
    </row>
    <row r="3827" spans="1:11" x14ac:dyDescent="0.35">
      <c r="A3827">
        <v>2900064</v>
      </c>
      <c r="B3827">
        <v>1</v>
      </c>
      <c r="C3827">
        <v>40</v>
      </c>
      <c r="D3827">
        <v>1</v>
      </c>
      <c r="E3827">
        <v>1</v>
      </c>
      <c r="F3827">
        <v>0</v>
      </c>
      <c r="G3827">
        <v>0</v>
      </c>
      <c r="H3827">
        <v>0</v>
      </c>
      <c r="I3827">
        <v>1.0765366542680701</v>
      </c>
      <c r="J3827">
        <v>2</v>
      </c>
      <c r="K3827">
        <f>IF(Table2[[#This Row],[GOR1]]=3,1,0)</f>
        <v>0</v>
      </c>
    </row>
    <row r="3828" spans="1:11" hidden="1" x14ac:dyDescent="0.35">
      <c r="A3828">
        <v>2908703</v>
      </c>
      <c r="B3828">
        <v>0</v>
      </c>
      <c r="C3828">
        <v>0</v>
      </c>
      <c r="D3828">
        <v>1</v>
      </c>
      <c r="E3828">
        <v>1</v>
      </c>
      <c r="F3828">
        <v>0</v>
      </c>
      <c r="G3828">
        <v>0</v>
      </c>
      <c r="H3828">
        <v>0</v>
      </c>
      <c r="I3828">
        <v>1.27680654285969</v>
      </c>
      <c r="J3828">
        <v>2</v>
      </c>
      <c r="K3828">
        <f>IF(Table2[[#This Row],[GOR1]]=3,1,0)</f>
        <v>0</v>
      </c>
    </row>
    <row r="3829" spans="1:11" hidden="1" x14ac:dyDescent="0.35">
      <c r="A3829">
        <v>2906285</v>
      </c>
      <c r="B3829">
        <v>1</v>
      </c>
      <c r="C3829">
        <v>0</v>
      </c>
      <c r="D3829">
        <v>1</v>
      </c>
      <c r="E3829">
        <v>1</v>
      </c>
      <c r="F3829">
        <v>0</v>
      </c>
      <c r="G3829">
        <v>0</v>
      </c>
      <c r="H3829">
        <v>0</v>
      </c>
      <c r="I3829">
        <v>1.3285744283669401</v>
      </c>
      <c r="J3829">
        <v>2</v>
      </c>
      <c r="K3829">
        <f>IF(Table2[[#This Row],[GOR1]]=3,1,0)</f>
        <v>0</v>
      </c>
    </row>
    <row r="3830" spans="1:11" hidden="1" x14ac:dyDescent="0.35">
      <c r="A3830">
        <v>2909410</v>
      </c>
      <c r="B3830">
        <v>0</v>
      </c>
      <c r="C3830">
        <v>0</v>
      </c>
      <c r="D3830">
        <v>2</v>
      </c>
      <c r="E3830">
        <v>4</v>
      </c>
      <c r="F3830">
        <v>1</v>
      </c>
      <c r="G3830">
        <v>0</v>
      </c>
      <c r="H3830">
        <v>0</v>
      </c>
      <c r="I3830">
        <v>0.87089525489132502</v>
      </c>
      <c r="J3830">
        <v>2</v>
      </c>
      <c r="K3830">
        <f>IF(Table2[[#This Row],[GOR1]]=3,1,0)</f>
        <v>0</v>
      </c>
    </row>
    <row r="3831" spans="1:11" x14ac:dyDescent="0.35">
      <c r="A3831">
        <v>2901032</v>
      </c>
      <c r="B3831">
        <v>0</v>
      </c>
      <c r="C3831">
        <v>43</v>
      </c>
      <c r="D3831">
        <v>2</v>
      </c>
      <c r="E3831">
        <v>3</v>
      </c>
      <c r="F3831">
        <v>0</v>
      </c>
      <c r="G3831">
        <v>0</v>
      </c>
      <c r="H3831">
        <v>0</v>
      </c>
      <c r="I3831">
        <v>0.80551079234816003</v>
      </c>
      <c r="J3831">
        <v>2</v>
      </c>
      <c r="K3831">
        <f>IF(Table2[[#This Row],[GOR1]]=3,1,0)</f>
        <v>0</v>
      </c>
    </row>
    <row r="3832" spans="1:11" hidden="1" x14ac:dyDescent="0.35">
      <c r="A3832">
        <v>2905378</v>
      </c>
      <c r="B3832">
        <v>1</v>
      </c>
      <c r="C3832">
        <v>0</v>
      </c>
      <c r="D3832">
        <v>2</v>
      </c>
      <c r="E3832">
        <v>1</v>
      </c>
      <c r="F3832">
        <v>0</v>
      </c>
      <c r="G3832">
        <v>0</v>
      </c>
      <c r="H3832">
        <v>0</v>
      </c>
      <c r="I3832">
        <v>0.89781614461138404</v>
      </c>
      <c r="J3832">
        <v>2</v>
      </c>
      <c r="K3832">
        <f>IF(Table2[[#This Row],[GOR1]]=3,1,0)</f>
        <v>0</v>
      </c>
    </row>
    <row r="3833" spans="1:11" x14ac:dyDescent="0.35">
      <c r="A3833">
        <v>2903665</v>
      </c>
      <c r="B3833">
        <v>1</v>
      </c>
      <c r="C3833">
        <v>56</v>
      </c>
      <c r="D3833">
        <v>1</v>
      </c>
      <c r="E3833">
        <v>1</v>
      </c>
      <c r="F3833">
        <v>0</v>
      </c>
      <c r="G3833">
        <v>0</v>
      </c>
      <c r="H3833">
        <v>1</v>
      </c>
      <c r="I3833">
        <v>1.0289481387050701</v>
      </c>
      <c r="J3833">
        <v>2</v>
      </c>
      <c r="K3833">
        <f>IF(Table2[[#This Row],[GOR1]]=3,1,0)</f>
        <v>0</v>
      </c>
    </row>
    <row r="3834" spans="1:11" x14ac:dyDescent="0.35">
      <c r="A3834">
        <v>2900812</v>
      </c>
      <c r="B3834">
        <v>0</v>
      </c>
      <c r="C3834">
        <v>55</v>
      </c>
      <c r="D3834">
        <v>1</v>
      </c>
      <c r="E3834">
        <v>1</v>
      </c>
      <c r="F3834">
        <v>0</v>
      </c>
      <c r="G3834">
        <v>1</v>
      </c>
      <c r="H3834">
        <v>1</v>
      </c>
      <c r="I3834">
        <v>0.90313487303965001</v>
      </c>
      <c r="J3834">
        <v>2</v>
      </c>
      <c r="K3834">
        <f>IF(Table2[[#This Row],[GOR1]]=3,1,0)</f>
        <v>0</v>
      </c>
    </row>
    <row r="3835" spans="1:11" x14ac:dyDescent="0.35">
      <c r="A3835">
        <v>2911816</v>
      </c>
      <c r="B3835">
        <v>0</v>
      </c>
      <c r="C3835">
        <v>67</v>
      </c>
      <c r="D3835">
        <v>1</v>
      </c>
      <c r="E3835">
        <v>1</v>
      </c>
      <c r="F3835">
        <v>0</v>
      </c>
      <c r="G3835">
        <v>0</v>
      </c>
      <c r="H3835">
        <v>0</v>
      </c>
      <c r="I3835">
        <v>0.79248814325754702</v>
      </c>
      <c r="J3835">
        <v>2</v>
      </c>
      <c r="K3835">
        <f>IF(Table2[[#This Row],[GOR1]]=3,1,0)</f>
        <v>0</v>
      </c>
    </row>
    <row r="3836" spans="1:11" x14ac:dyDescent="0.35">
      <c r="A3836">
        <v>2906795</v>
      </c>
      <c r="B3836">
        <v>0</v>
      </c>
      <c r="C3836">
        <v>49</v>
      </c>
      <c r="D3836">
        <v>2</v>
      </c>
      <c r="E3836">
        <v>1</v>
      </c>
      <c r="F3836">
        <v>0</v>
      </c>
      <c r="G3836">
        <v>1</v>
      </c>
      <c r="H3836">
        <v>0</v>
      </c>
      <c r="I3836">
        <v>0.60611716212033495</v>
      </c>
      <c r="J3836">
        <v>2</v>
      </c>
      <c r="K3836">
        <f>IF(Table2[[#This Row],[GOR1]]=3,1,0)</f>
        <v>0</v>
      </c>
    </row>
    <row r="3837" spans="1:11" hidden="1" x14ac:dyDescent="0.35">
      <c r="A3837">
        <v>2911416</v>
      </c>
      <c r="B3837">
        <v>0</v>
      </c>
      <c r="C3837">
        <v>0</v>
      </c>
      <c r="D3837">
        <v>2</v>
      </c>
      <c r="E3837">
        <v>1</v>
      </c>
      <c r="F3837">
        <v>0</v>
      </c>
      <c r="G3837">
        <v>0</v>
      </c>
      <c r="H3837">
        <v>0</v>
      </c>
      <c r="I3837">
        <v>0.97813912159425498</v>
      </c>
      <c r="J3837">
        <v>2</v>
      </c>
      <c r="K3837">
        <f>IF(Table2[[#This Row],[GOR1]]=3,1,0)</f>
        <v>0</v>
      </c>
    </row>
    <row r="3838" spans="1:11" hidden="1" x14ac:dyDescent="0.35">
      <c r="A3838">
        <v>2906261</v>
      </c>
      <c r="B3838">
        <v>1</v>
      </c>
      <c r="C3838">
        <v>0</v>
      </c>
      <c r="D3838">
        <v>2</v>
      </c>
      <c r="E3838">
        <v>1</v>
      </c>
      <c r="F3838">
        <v>0</v>
      </c>
      <c r="G3838">
        <v>0</v>
      </c>
      <c r="H3838">
        <v>0</v>
      </c>
      <c r="I3838">
        <v>0.913786656980767</v>
      </c>
      <c r="J3838">
        <v>2</v>
      </c>
      <c r="K3838">
        <f>IF(Table2[[#This Row],[GOR1]]=3,1,0)</f>
        <v>0</v>
      </c>
    </row>
    <row r="3839" spans="1:11" x14ac:dyDescent="0.35">
      <c r="A3839">
        <v>2904198</v>
      </c>
      <c r="B3839">
        <v>0</v>
      </c>
      <c r="C3839">
        <v>49</v>
      </c>
      <c r="D3839">
        <v>5</v>
      </c>
      <c r="E3839">
        <v>2</v>
      </c>
      <c r="F3839">
        <v>0</v>
      </c>
      <c r="G3839">
        <v>0</v>
      </c>
      <c r="H3839">
        <v>0</v>
      </c>
      <c r="I3839">
        <v>0.96346019321896004</v>
      </c>
      <c r="J3839">
        <v>3</v>
      </c>
      <c r="K3839">
        <f>IF(Table2[[#This Row],[GOR1]]=3,1,0)</f>
        <v>1</v>
      </c>
    </row>
    <row r="3840" spans="1:11" hidden="1" x14ac:dyDescent="0.35">
      <c r="A3840">
        <v>2900413</v>
      </c>
      <c r="B3840">
        <v>1</v>
      </c>
      <c r="C3840">
        <v>0</v>
      </c>
      <c r="D3840">
        <v>5</v>
      </c>
      <c r="E3840">
        <v>2</v>
      </c>
      <c r="F3840">
        <v>0</v>
      </c>
      <c r="G3840">
        <v>0</v>
      </c>
      <c r="H3840">
        <v>0</v>
      </c>
      <c r="I3840">
        <v>1.2735530955438701</v>
      </c>
      <c r="J3840">
        <v>3</v>
      </c>
      <c r="K3840">
        <f>IF(Table2[[#This Row],[GOR1]]=3,1,0)</f>
        <v>1</v>
      </c>
    </row>
    <row r="3841" spans="1:11" hidden="1" x14ac:dyDescent="0.35">
      <c r="A3841">
        <v>2906345</v>
      </c>
      <c r="B3841">
        <v>0</v>
      </c>
      <c r="C3841">
        <v>0</v>
      </c>
      <c r="D3841">
        <v>5</v>
      </c>
      <c r="E3841">
        <v>2</v>
      </c>
      <c r="F3841">
        <v>0</v>
      </c>
      <c r="G3841">
        <v>0</v>
      </c>
      <c r="H3841">
        <v>0</v>
      </c>
      <c r="I3841">
        <v>1.1509630427955</v>
      </c>
      <c r="J3841">
        <v>3</v>
      </c>
      <c r="K3841">
        <f>IF(Table2[[#This Row],[GOR1]]=3,1,0)</f>
        <v>1</v>
      </c>
    </row>
    <row r="3842" spans="1:11" hidden="1" x14ac:dyDescent="0.35">
      <c r="A3842">
        <v>2903295</v>
      </c>
      <c r="B3842">
        <v>0</v>
      </c>
      <c r="C3842">
        <v>0</v>
      </c>
      <c r="D3842">
        <v>5</v>
      </c>
      <c r="E3842">
        <v>2</v>
      </c>
      <c r="F3842">
        <v>0</v>
      </c>
      <c r="G3842">
        <v>0</v>
      </c>
      <c r="H3842">
        <v>0</v>
      </c>
      <c r="I3842">
        <v>1.1509630427955</v>
      </c>
      <c r="J3842">
        <v>3</v>
      </c>
      <c r="K3842">
        <f>IF(Table2[[#This Row],[GOR1]]=3,1,0)</f>
        <v>1</v>
      </c>
    </row>
    <row r="3843" spans="1:11" x14ac:dyDescent="0.35">
      <c r="A3843">
        <v>2911068</v>
      </c>
      <c r="B3843">
        <v>1</v>
      </c>
      <c r="C3843">
        <v>82</v>
      </c>
      <c r="D3843">
        <v>5</v>
      </c>
      <c r="E3843">
        <v>1</v>
      </c>
      <c r="F3843">
        <v>0</v>
      </c>
      <c r="G3843">
        <v>1</v>
      </c>
      <c r="H3843">
        <v>1</v>
      </c>
      <c r="I3843">
        <v>0.767582826929054</v>
      </c>
      <c r="J3843">
        <v>3</v>
      </c>
      <c r="K3843">
        <f>IF(Table2[[#This Row],[GOR1]]=3,1,0)</f>
        <v>1</v>
      </c>
    </row>
    <row r="3844" spans="1:11" x14ac:dyDescent="0.35">
      <c r="A3844">
        <v>2903886</v>
      </c>
      <c r="B3844">
        <v>0</v>
      </c>
      <c r="C3844">
        <v>35</v>
      </c>
      <c r="D3844">
        <v>4</v>
      </c>
      <c r="E3844">
        <v>3</v>
      </c>
      <c r="F3844">
        <v>0</v>
      </c>
      <c r="G3844">
        <v>0</v>
      </c>
      <c r="H3844">
        <v>0</v>
      </c>
      <c r="I3844">
        <v>0.76847824408316801</v>
      </c>
      <c r="J3844">
        <v>3</v>
      </c>
      <c r="K3844">
        <f>IF(Table2[[#This Row],[GOR1]]=3,1,0)</f>
        <v>1</v>
      </c>
    </row>
    <row r="3845" spans="1:11" x14ac:dyDescent="0.35">
      <c r="A3845">
        <v>2903007</v>
      </c>
      <c r="B3845">
        <v>1</v>
      </c>
      <c r="C3845">
        <v>47</v>
      </c>
      <c r="D3845">
        <v>4</v>
      </c>
      <c r="E3845">
        <v>3</v>
      </c>
      <c r="F3845">
        <v>0</v>
      </c>
      <c r="G3845">
        <v>0</v>
      </c>
      <c r="H3845">
        <v>0</v>
      </c>
      <c r="I3845">
        <v>0.80217561407938298</v>
      </c>
      <c r="J3845">
        <v>3</v>
      </c>
      <c r="K3845">
        <f>IF(Table2[[#This Row],[GOR1]]=3,1,0)</f>
        <v>1</v>
      </c>
    </row>
    <row r="3846" spans="1:11" hidden="1" x14ac:dyDescent="0.35">
      <c r="A3846">
        <v>2903655</v>
      </c>
      <c r="B3846">
        <v>0</v>
      </c>
      <c r="C3846">
        <v>0</v>
      </c>
      <c r="D3846">
        <v>4</v>
      </c>
      <c r="E3846">
        <v>3</v>
      </c>
      <c r="F3846">
        <v>0</v>
      </c>
      <c r="G3846">
        <v>0</v>
      </c>
      <c r="H3846">
        <v>0</v>
      </c>
      <c r="I3846">
        <v>0.90121478561048896</v>
      </c>
      <c r="J3846">
        <v>3</v>
      </c>
      <c r="K3846">
        <f>IF(Table2[[#This Row],[GOR1]]=3,1,0)</f>
        <v>1</v>
      </c>
    </row>
    <row r="3847" spans="1:11" hidden="1" x14ac:dyDescent="0.35">
      <c r="A3847">
        <v>2900547</v>
      </c>
      <c r="B3847">
        <v>0</v>
      </c>
      <c r="C3847">
        <v>0</v>
      </c>
      <c r="D3847">
        <v>4</v>
      </c>
      <c r="E3847">
        <v>3</v>
      </c>
      <c r="F3847">
        <v>0</v>
      </c>
      <c r="G3847">
        <v>0</v>
      </c>
      <c r="H3847">
        <v>0</v>
      </c>
      <c r="I3847">
        <v>0.88247275702259598</v>
      </c>
      <c r="J3847">
        <v>3</v>
      </c>
      <c r="K3847">
        <f>IF(Table2[[#This Row],[GOR1]]=3,1,0)</f>
        <v>1</v>
      </c>
    </row>
    <row r="3848" spans="1:11" x14ac:dyDescent="0.35">
      <c r="A3848">
        <v>2903379</v>
      </c>
      <c r="B3848">
        <v>0</v>
      </c>
      <c r="C3848">
        <v>63</v>
      </c>
      <c r="D3848">
        <v>4</v>
      </c>
      <c r="E3848">
        <v>1</v>
      </c>
      <c r="F3848">
        <v>0</v>
      </c>
      <c r="G3848">
        <v>0</v>
      </c>
      <c r="H3848">
        <v>0</v>
      </c>
      <c r="I3848">
        <v>0.76817077838689396</v>
      </c>
      <c r="J3848">
        <v>3</v>
      </c>
      <c r="K3848">
        <f>IF(Table2[[#This Row],[GOR1]]=3,1,0)</f>
        <v>1</v>
      </c>
    </row>
    <row r="3849" spans="1:11" x14ac:dyDescent="0.35">
      <c r="A3849">
        <v>2909565</v>
      </c>
      <c r="B3849">
        <v>0</v>
      </c>
      <c r="C3849">
        <v>48</v>
      </c>
      <c r="D3849">
        <v>4</v>
      </c>
      <c r="E3849">
        <v>1</v>
      </c>
      <c r="F3849">
        <v>1</v>
      </c>
      <c r="G3849">
        <v>0</v>
      </c>
      <c r="H3849">
        <v>0</v>
      </c>
      <c r="I3849">
        <v>0.92807571535784295</v>
      </c>
      <c r="J3849">
        <v>3</v>
      </c>
      <c r="K3849">
        <f>IF(Table2[[#This Row],[GOR1]]=3,1,0)</f>
        <v>1</v>
      </c>
    </row>
    <row r="3850" spans="1:11" x14ac:dyDescent="0.35">
      <c r="A3850">
        <v>2900737</v>
      </c>
      <c r="B3850">
        <v>1</v>
      </c>
      <c r="C3850">
        <v>44</v>
      </c>
      <c r="D3850">
        <v>4</v>
      </c>
      <c r="E3850">
        <v>1</v>
      </c>
      <c r="F3850">
        <v>1</v>
      </c>
      <c r="G3850">
        <v>0</v>
      </c>
      <c r="H3850">
        <v>0</v>
      </c>
      <c r="I3850">
        <v>1.13021471520576</v>
      </c>
      <c r="J3850">
        <v>3</v>
      </c>
      <c r="K3850">
        <f>IF(Table2[[#This Row],[GOR1]]=3,1,0)</f>
        <v>1</v>
      </c>
    </row>
    <row r="3851" spans="1:11" hidden="1" x14ac:dyDescent="0.35">
      <c r="A3851">
        <v>2912121</v>
      </c>
      <c r="B3851">
        <v>1</v>
      </c>
      <c r="C3851">
        <v>0</v>
      </c>
      <c r="D3851">
        <v>4</v>
      </c>
      <c r="E3851">
        <v>1</v>
      </c>
      <c r="F3851">
        <v>0</v>
      </c>
      <c r="G3851">
        <v>0</v>
      </c>
      <c r="H3851">
        <v>0</v>
      </c>
      <c r="I3851">
        <v>1.21289680607448</v>
      </c>
      <c r="J3851">
        <v>3</v>
      </c>
      <c r="K3851">
        <f>IF(Table2[[#This Row],[GOR1]]=3,1,0)</f>
        <v>1</v>
      </c>
    </row>
    <row r="3852" spans="1:11" hidden="1" x14ac:dyDescent="0.35">
      <c r="A3852">
        <v>2908029</v>
      </c>
      <c r="B3852">
        <v>1</v>
      </c>
      <c r="C3852">
        <v>0</v>
      </c>
      <c r="D3852">
        <v>4</v>
      </c>
      <c r="E3852">
        <v>1</v>
      </c>
      <c r="F3852">
        <v>0</v>
      </c>
      <c r="G3852">
        <v>0</v>
      </c>
      <c r="H3852">
        <v>0</v>
      </c>
      <c r="I3852">
        <v>1.05088087067935</v>
      </c>
      <c r="J3852">
        <v>3</v>
      </c>
      <c r="K3852">
        <f>IF(Table2[[#This Row],[GOR1]]=3,1,0)</f>
        <v>1</v>
      </c>
    </row>
    <row r="3853" spans="1:11" x14ac:dyDescent="0.35">
      <c r="A3853">
        <v>2905629</v>
      </c>
      <c r="B3853">
        <v>0</v>
      </c>
      <c r="C3853">
        <v>34</v>
      </c>
      <c r="D3853">
        <v>5</v>
      </c>
      <c r="E3853">
        <v>1</v>
      </c>
      <c r="F3853">
        <v>1</v>
      </c>
      <c r="G3853">
        <v>0</v>
      </c>
      <c r="H3853">
        <v>0</v>
      </c>
      <c r="I3853">
        <v>0.62339143108545902</v>
      </c>
      <c r="J3853">
        <v>3</v>
      </c>
      <c r="K3853">
        <f>IF(Table2[[#This Row],[GOR1]]=3,1,0)</f>
        <v>1</v>
      </c>
    </row>
    <row r="3854" spans="1:11" hidden="1" x14ac:dyDescent="0.35">
      <c r="A3854">
        <v>2909584</v>
      </c>
      <c r="B3854">
        <v>1</v>
      </c>
      <c r="C3854">
        <v>0</v>
      </c>
      <c r="D3854">
        <v>5</v>
      </c>
      <c r="E3854">
        <v>1</v>
      </c>
      <c r="F3854">
        <v>0</v>
      </c>
      <c r="G3854">
        <v>0</v>
      </c>
      <c r="H3854">
        <v>0</v>
      </c>
      <c r="I3854">
        <v>1.0030228347990999</v>
      </c>
      <c r="J3854">
        <v>3</v>
      </c>
      <c r="K3854">
        <f>IF(Table2[[#This Row],[GOR1]]=3,1,0)</f>
        <v>1</v>
      </c>
    </row>
    <row r="3855" spans="1:11" hidden="1" x14ac:dyDescent="0.35">
      <c r="A3855">
        <v>2907830</v>
      </c>
      <c r="B3855">
        <v>0</v>
      </c>
      <c r="C3855">
        <v>0</v>
      </c>
      <c r="D3855">
        <v>5</v>
      </c>
      <c r="E3855">
        <v>1</v>
      </c>
      <c r="F3855">
        <v>0</v>
      </c>
      <c r="G3855">
        <v>0</v>
      </c>
      <c r="H3855">
        <v>0</v>
      </c>
      <c r="I3855">
        <v>1.0736596634175</v>
      </c>
      <c r="J3855">
        <v>3</v>
      </c>
      <c r="K3855">
        <f>IF(Table2[[#This Row],[GOR1]]=3,1,0)</f>
        <v>1</v>
      </c>
    </row>
    <row r="3856" spans="1:11" x14ac:dyDescent="0.35">
      <c r="A3856">
        <v>2907378</v>
      </c>
      <c r="B3856">
        <v>0</v>
      </c>
      <c r="C3856">
        <v>34</v>
      </c>
      <c r="D3856">
        <v>5</v>
      </c>
      <c r="E3856">
        <v>1</v>
      </c>
      <c r="F3856">
        <v>0</v>
      </c>
      <c r="G3856">
        <v>0</v>
      </c>
      <c r="H3856">
        <v>0</v>
      </c>
      <c r="I3856">
        <v>0.70651341551777003</v>
      </c>
      <c r="J3856">
        <v>3</v>
      </c>
      <c r="K3856">
        <f>IF(Table2[[#This Row],[GOR1]]=3,1,0)</f>
        <v>1</v>
      </c>
    </row>
    <row r="3857" spans="1:11" hidden="1" x14ac:dyDescent="0.35">
      <c r="A3857">
        <v>2903032</v>
      </c>
      <c r="B3857">
        <v>0</v>
      </c>
      <c r="C3857">
        <v>0</v>
      </c>
      <c r="D3857">
        <v>5</v>
      </c>
      <c r="E3857">
        <v>1</v>
      </c>
      <c r="F3857">
        <v>0</v>
      </c>
      <c r="G3857">
        <v>0</v>
      </c>
      <c r="H3857">
        <v>0</v>
      </c>
      <c r="I3857">
        <v>0.79717943650273504</v>
      </c>
      <c r="J3857">
        <v>3</v>
      </c>
      <c r="K3857">
        <f>IF(Table2[[#This Row],[GOR1]]=3,1,0)</f>
        <v>1</v>
      </c>
    </row>
    <row r="3858" spans="1:11" x14ac:dyDescent="0.35">
      <c r="A3858">
        <v>2906485</v>
      </c>
      <c r="B3858">
        <v>0</v>
      </c>
      <c r="C3858">
        <v>51</v>
      </c>
      <c r="D3858">
        <v>5</v>
      </c>
      <c r="E3858">
        <v>1</v>
      </c>
      <c r="F3858">
        <v>1</v>
      </c>
      <c r="G3858">
        <v>0</v>
      </c>
      <c r="H3858">
        <v>0</v>
      </c>
      <c r="I3858">
        <v>0.76066619779400202</v>
      </c>
      <c r="J3858">
        <v>3</v>
      </c>
      <c r="K3858">
        <f>IF(Table2[[#This Row],[GOR1]]=3,1,0)</f>
        <v>1</v>
      </c>
    </row>
    <row r="3859" spans="1:11" hidden="1" x14ac:dyDescent="0.35">
      <c r="A3859">
        <v>2909000</v>
      </c>
      <c r="B3859">
        <v>1</v>
      </c>
      <c r="C3859">
        <v>0</v>
      </c>
      <c r="D3859">
        <v>5</v>
      </c>
      <c r="E3859">
        <v>1</v>
      </c>
      <c r="F3859">
        <v>1</v>
      </c>
      <c r="G3859">
        <v>0</v>
      </c>
      <c r="H3859">
        <v>0</v>
      </c>
      <c r="I3859">
        <v>1.0182385573773201</v>
      </c>
      <c r="J3859">
        <v>3</v>
      </c>
      <c r="K3859">
        <f>IF(Table2[[#This Row],[GOR1]]=3,1,0)</f>
        <v>1</v>
      </c>
    </row>
    <row r="3860" spans="1:11" hidden="1" x14ac:dyDescent="0.35">
      <c r="A3860">
        <v>2910037</v>
      </c>
      <c r="B3860">
        <v>0</v>
      </c>
      <c r="C3860">
        <v>0</v>
      </c>
      <c r="D3860">
        <v>5</v>
      </c>
      <c r="E3860">
        <v>1</v>
      </c>
      <c r="F3860">
        <v>1</v>
      </c>
      <c r="G3860">
        <v>0</v>
      </c>
      <c r="H3860">
        <v>0</v>
      </c>
      <c r="I3860">
        <v>0.98941362220778795</v>
      </c>
      <c r="J3860">
        <v>3</v>
      </c>
      <c r="K3860">
        <f>IF(Table2[[#This Row],[GOR1]]=3,1,0)</f>
        <v>1</v>
      </c>
    </row>
    <row r="3861" spans="1:11" x14ac:dyDescent="0.35">
      <c r="A3861">
        <v>2904982</v>
      </c>
      <c r="B3861">
        <v>0</v>
      </c>
      <c r="C3861">
        <v>48</v>
      </c>
      <c r="D3861">
        <v>5</v>
      </c>
      <c r="E3861">
        <v>1</v>
      </c>
      <c r="F3861">
        <v>0</v>
      </c>
      <c r="G3861">
        <v>0</v>
      </c>
      <c r="H3861">
        <v>1</v>
      </c>
      <c r="I3861">
        <v>0.78302323911155802</v>
      </c>
      <c r="J3861">
        <v>3</v>
      </c>
      <c r="K3861">
        <f>IF(Table2[[#This Row],[GOR1]]=3,1,0)</f>
        <v>1</v>
      </c>
    </row>
    <row r="3862" spans="1:11" x14ac:dyDescent="0.35">
      <c r="A3862">
        <v>2904812</v>
      </c>
      <c r="B3862">
        <v>1</v>
      </c>
      <c r="C3862">
        <v>55</v>
      </c>
      <c r="D3862">
        <v>5</v>
      </c>
      <c r="E3862">
        <v>1</v>
      </c>
      <c r="F3862">
        <v>1</v>
      </c>
      <c r="G3862">
        <v>0</v>
      </c>
      <c r="H3862">
        <v>1</v>
      </c>
      <c r="I3862">
        <v>0.83914751762246098</v>
      </c>
      <c r="J3862">
        <v>3</v>
      </c>
      <c r="K3862">
        <f>IF(Table2[[#This Row],[GOR1]]=3,1,0)</f>
        <v>1</v>
      </c>
    </row>
    <row r="3863" spans="1:11" hidden="1" x14ac:dyDescent="0.35">
      <c r="A3863">
        <v>2907530</v>
      </c>
      <c r="B3863">
        <v>0</v>
      </c>
      <c r="C3863">
        <v>0</v>
      </c>
      <c r="D3863">
        <v>5</v>
      </c>
      <c r="E3863">
        <v>1</v>
      </c>
      <c r="F3863">
        <v>0</v>
      </c>
      <c r="G3863">
        <v>0</v>
      </c>
      <c r="H3863">
        <v>1</v>
      </c>
      <c r="I3863">
        <v>0.93224224411979695</v>
      </c>
      <c r="J3863">
        <v>3</v>
      </c>
      <c r="K3863">
        <f>IF(Table2[[#This Row],[GOR1]]=3,1,0)</f>
        <v>1</v>
      </c>
    </row>
    <row r="3864" spans="1:11" x14ac:dyDescent="0.35">
      <c r="A3864">
        <v>2904694</v>
      </c>
      <c r="B3864">
        <v>0</v>
      </c>
      <c r="C3864">
        <v>63</v>
      </c>
      <c r="D3864">
        <v>5</v>
      </c>
      <c r="E3864">
        <v>1</v>
      </c>
      <c r="F3864">
        <v>1</v>
      </c>
      <c r="G3864">
        <v>0</v>
      </c>
      <c r="H3864">
        <v>1</v>
      </c>
      <c r="I3864">
        <v>0.76817077838689396</v>
      </c>
      <c r="J3864">
        <v>3</v>
      </c>
      <c r="K3864">
        <f>IF(Table2[[#This Row],[GOR1]]=3,1,0)</f>
        <v>1</v>
      </c>
    </row>
    <row r="3865" spans="1:11" x14ac:dyDescent="0.35">
      <c r="A3865">
        <v>2900805</v>
      </c>
      <c r="B3865">
        <v>0</v>
      </c>
      <c r="C3865">
        <v>54</v>
      </c>
      <c r="D3865">
        <v>5</v>
      </c>
      <c r="E3865">
        <v>1</v>
      </c>
      <c r="F3865">
        <v>0</v>
      </c>
      <c r="G3865">
        <v>0</v>
      </c>
      <c r="H3865">
        <v>0</v>
      </c>
      <c r="I3865">
        <v>0.50252915992037495</v>
      </c>
      <c r="J3865">
        <v>1</v>
      </c>
      <c r="K3865">
        <f>IF(Table2[[#This Row],[GOR1]]=3,1,0)</f>
        <v>0</v>
      </c>
    </row>
    <row r="3866" spans="1:11" x14ac:dyDescent="0.35">
      <c r="A3866">
        <v>2906835</v>
      </c>
      <c r="B3866">
        <v>0</v>
      </c>
      <c r="C3866">
        <v>88</v>
      </c>
      <c r="D3866">
        <v>3</v>
      </c>
      <c r="E3866">
        <v>1</v>
      </c>
      <c r="F3866">
        <v>0</v>
      </c>
      <c r="G3866">
        <v>0</v>
      </c>
      <c r="H3866">
        <v>0</v>
      </c>
      <c r="I3866">
        <v>0.482985857656347</v>
      </c>
      <c r="J3866">
        <v>1</v>
      </c>
      <c r="K3866">
        <f>IF(Table2[[#This Row],[GOR1]]=3,1,0)</f>
        <v>0</v>
      </c>
    </row>
    <row r="3867" spans="1:11" x14ac:dyDescent="0.35">
      <c r="A3867">
        <v>2903471</v>
      </c>
      <c r="B3867">
        <v>0</v>
      </c>
      <c r="C3867">
        <v>34</v>
      </c>
      <c r="D3867">
        <v>3</v>
      </c>
      <c r="E3867">
        <v>1</v>
      </c>
      <c r="F3867">
        <v>0</v>
      </c>
      <c r="G3867">
        <v>0</v>
      </c>
      <c r="H3867">
        <v>1</v>
      </c>
      <c r="I3867">
        <v>0.56528702748526904</v>
      </c>
      <c r="J3867">
        <v>1</v>
      </c>
      <c r="K3867">
        <f>IF(Table2[[#This Row],[GOR1]]=3,1,0)</f>
        <v>0</v>
      </c>
    </row>
    <row r="3868" spans="1:11" x14ac:dyDescent="0.35">
      <c r="A3868">
        <v>2902185</v>
      </c>
      <c r="B3868">
        <v>1</v>
      </c>
      <c r="C3868">
        <v>31</v>
      </c>
      <c r="D3868">
        <v>3</v>
      </c>
      <c r="E3868">
        <v>1</v>
      </c>
      <c r="F3868">
        <v>0</v>
      </c>
      <c r="G3868">
        <v>0</v>
      </c>
      <c r="H3868">
        <v>1</v>
      </c>
      <c r="I3868">
        <v>0.667245352740511</v>
      </c>
      <c r="J3868">
        <v>1</v>
      </c>
      <c r="K3868">
        <f>IF(Table2[[#This Row],[GOR1]]=3,1,0)</f>
        <v>0</v>
      </c>
    </row>
    <row r="3869" spans="1:11" hidden="1" x14ac:dyDescent="0.35">
      <c r="A3869">
        <v>2903563</v>
      </c>
      <c r="B3869">
        <v>0</v>
      </c>
      <c r="C3869">
        <v>0</v>
      </c>
      <c r="D3869">
        <v>3</v>
      </c>
      <c r="E3869">
        <v>1</v>
      </c>
      <c r="F3869">
        <v>0</v>
      </c>
      <c r="G3869">
        <v>0</v>
      </c>
      <c r="H3869">
        <v>1</v>
      </c>
      <c r="I3869">
        <v>0.60560997602410704</v>
      </c>
      <c r="J3869">
        <v>1</v>
      </c>
      <c r="K3869">
        <f>IF(Table2[[#This Row],[GOR1]]=3,1,0)</f>
        <v>0</v>
      </c>
    </row>
    <row r="3870" spans="1:11" x14ac:dyDescent="0.35">
      <c r="A3870">
        <v>2909925</v>
      </c>
      <c r="B3870">
        <v>0</v>
      </c>
      <c r="C3870">
        <v>71</v>
      </c>
      <c r="D3870">
        <v>5</v>
      </c>
      <c r="E3870">
        <v>1</v>
      </c>
      <c r="F3870">
        <v>0</v>
      </c>
      <c r="G3870">
        <v>1</v>
      </c>
      <c r="H3870">
        <v>1</v>
      </c>
      <c r="I3870">
        <v>0.42711058886792302</v>
      </c>
      <c r="J3870">
        <v>1</v>
      </c>
      <c r="K3870">
        <f>IF(Table2[[#This Row],[GOR1]]=3,1,0)</f>
        <v>0</v>
      </c>
    </row>
    <row r="3871" spans="1:11" x14ac:dyDescent="0.35">
      <c r="A3871">
        <v>2906696</v>
      </c>
      <c r="B3871">
        <v>1</v>
      </c>
      <c r="C3871">
        <v>75</v>
      </c>
      <c r="D3871">
        <v>5</v>
      </c>
      <c r="E3871">
        <v>1</v>
      </c>
      <c r="F3871">
        <v>0</v>
      </c>
      <c r="G3871">
        <v>1</v>
      </c>
      <c r="H3871">
        <v>1</v>
      </c>
      <c r="I3871">
        <v>0.42521257598852102</v>
      </c>
      <c r="J3871">
        <v>1</v>
      </c>
      <c r="K3871">
        <f>IF(Table2[[#This Row],[GOR1]]=3,1,0)</f>
        <v>0</v>
      </c>
    </row>
    <row r="3872" spans="1:11" x14ac:dyDescent="0.35">
      <c r="A3872">
        <v>2910724</v>
      </c>
      <c r="B3872">
        <v>0</v>
      </c>
      <c r="C3872">
        <v>54</v>
      </c>
      <c r="D3872">
        <v>3</v>
      </c>
      <c r="E3872">
        <v>1</v>
      </c>
      <c r="F3872">
        <v>0</v>
      </c>
      <c r="G3872">
        <v>0</v>
      </c>
      <c r="H3872">
        <v>0</v>
      </c>
      <c r="I3872">
        <v>0.428171589649194</v>
      </c>
      <c r="J3872">
        <v>1</v>
      </c>
      <c r="K3872">
        <f>IF(Table2[[#This Row],[GOR1]]=3,1,0)</f>
        <v>0</v>
      </c>
    </row>
    <row r="3873" spans="1:11" x14ac:dyDescent="0.35">
      <c r="A3873">
        <v>2900655</v>
      </c>
      <c r="B3873">
        <v>1</v>
      </c>
      <c r="C3873">
        <v>70</v>
      </c>
      <c r="D3873">
        <v>4</v>
      </c>
      <c r="E3873">
        <v>1</v>
      </c>
      <c r="F3873">
        <v>0</v>
      </c>
      <c r="G3873">
        <v>0</v>
      </c>
      <c r="H3873">
        <v>0</v>
      </c>
      <c r="I3873">
        <v>0.45439675153185399</v>
      </c>
      <c r="J3873">
        <v>1</v>
      </c>
      <c r="K3873">
        <f>IF(Table2[[#This Row],[GOR1]]=3,1,0)</f>
        <v>0</v>
      </c>
    </row>
    <row r="3874" spans="1:11" x14ac:dyDescent="0.35">
      <c r="A3874">
        <v>2910241</v>
      </c>
      <c r="B3874">
        <v>0</v>
      </c>
      <c r="C3874">
        <v>33</v>
      </c>
      <c r="D3874">
        <v>4</v>
      </c>
      <c r="E3874">
        <v>1</v>
      </c>
      <c r="F3874">
        <v>0</v>
      </c>
      <c r="G3874">
        <v>0</v>
      </c>
      <c r="H3874">
        <v>0</v>
      </c>
      <c r="I3874">
        <v>0.48077118687774001</v>
      </c>
      <c r="J3874">
        <v>1</v>
      </c>
      <c r="K3874">
        <f>IF(Table2[[#This Row],[GOR1]]=3,1,0)</f>
        <v>0</v>
      </c>
    </row>
    <row r="3875" spans="1:11" x14ac:dyDescent="0.35">
      <c r="A3875">
        <v>2902010</v>
      </c>
      <c r="B3875">
        <v>0</v>
      </c>
      <c r="C3875">
        <v>55</v>
      </c>
      <c r="D3875">
        <v>5</v>
      </c>
      <c r="E3875">
        <v>1</v>
      </c>
      <c r="F3875">
        <v>0</v>
      </c>
      <c r="G3875">
        <v>0</v>
      </c>
      <c r="H3875">
        <v>0</v>
      </c>
      <c r="I3875">
        <v>0.45118491691563201</v>
      </c>
      <c r="J3875">
        <v>1</v>
      </c>
      <c r="K3875">
        <f>IF(Table2[[#This Row],[GOR1]]=3,1,0)</f>
        <v>0</v>
      </c>
    </row>
    <row r="3876" spans="1:11" x14ac:dyDescent="0.35">
      <c r="A3876">
        <v>2903263</v>
      </c>
      <c r="B3876">
        <v>1</v>
      </c>
      <c r="C3876">
        <v>55</v>
      </c>
      <c r="D3876">
        <v>5</v>
      </c>
      <c r="E3876">
        <v>1</v>
      </c>
      <c r="F3876">
        <v>0</v>
      </c>
      <c r="G3876">
        <v>0</v>
      </c>
      <c r="H3876">
        <v>0</v>
      </c>
      <c r="I3876">
        <v>0.47022239980672098</v>
      </c>
      <c r="J3876">
        <v>1</v>
      </c>
      <c r="K3876">
        <f>IF(Table2[[#This Row],[GOR1]]=3,1,0)</f>
        <v>0</v>
      </c>
    </row>
    <row r="3877" spans="1:11" x14ac:dyDescent="0.35">
      <c r="A3877">
        <v>2911930</v>
      </c>
      <c r="B3877">
        <v>0</v>
      </c>
      <c r="C3877">
        <v>85</v>
      </c>
      <c r="D3877">
        <v>5</v>
      </c>
      <c r="E3877">
        <v>1</v>
      </c>
      <c r="F3877">
        <v>0</v>
      </c>
      <c r="G3877">
        <v>0</v>
      </c>
      <c r="H3877">
        <v>0</v>
      </c>
      <c r="I3877">
        <v>0.482985857656347</v>
      </c>
      <c r="J3877">
        <v>1</v>
      </c>
      <c r="K3877">
        <f>IF(Table2[[#This Row],[GOR1]]=3,1,0)</f>
        <v>0</v>
      </c>
    </row>
    <row r="3878" spans="1:11" x14ac:dyDescent="0.35">
      <c r="A3878">
        <v>2903954</v>
      </c>
      <c r="B3878">
        <v>0</v>
      </c>
      <c r="C3878">
        <v>87</v>
      </c>
      <c r="D3878">
        <v>5</v>
      </c>
      <c r="E3878">
        <v>1</v>
      </c>
      <c r="F3878">
        <v>1</v>
      </c>
      <c r="G3878">
        <v>0</v>
      </c>
      <c r="H3878">
        <v>0</v>
      </c>
      <c r="I3878">
        <v>0.482985857656347</v>
      </c>
      <c r="J3878">
        <v>1</v>
      </c>
      <c r="K3878">
        <f>IF(Table2[[#This Row],[GOR1]]=3,1,0)</f>
        <v>0</v>
      </c>
    </row>
    <row r="3879" spans="1:11" x14ac:dyDescent="0.35">
      <c r="A3879">
        <v>2909445</v>
      </c>
      <c r="B3879">
        <v>0</v>
      </c>
      <c r="C3879">
        <v>60</v>
      </c>
      <c r="D3879">
        <v>2</v>
      </c>
      <c r="E3879">
        <v>1</v>
      </c>
      <c r="F3879">
        <v>0</v>
      </c>
      <c r="G3879">
        <v>0</v>
      </c>
      <c r="H3879">
        <v>0</v>
      </c>
      <c r="I3879">
        <v>0.76817077838689396</v>
      </c>
      <c r="J3879">
        <v>3</v>
      </c>
      <c r="K3879">
        <f>IF(Table2[[#This Row],[GOR1]]=3,1,0)</f>
        <v>1</v>
      </c>
    </row>
    <row r="3880" spans="1:11" x14ac:dyDescent="0.35">
      <c r="A3880">
        <v>2907995</v>
      </c>
      <c r="B3880">
        <v>0</v>
      </c>
      <c r="C3880">
        <v>37</v>
      </c>
      <c r="D3880">
        <v>2</v>
      </c>
      <c r="E3880">
        <v>3</v>
      </c>
      <c r="F3880">
        <v>0</v>
      </c>
      <c r="G3880">
        <v>0</v>
      </c>
      <c r="H3880">
        <v>0</v>
      </c>
      <c r="I3880">
        <v>0.60516443802557296</v>
      </c>
      <c r="J3880">
        <v>3</v>
      </c>
      <c r="K3880">
        <f>IF(Table2[[#This Row],[GOR1]]=3,1,0)</f>
        <v>1</v>
      </c>
    </row>
    <row r="3881" spans="1:11" x14ac:dyDescent="0.35">
      <c r="A3881">
        <v>2904423</v>
      </c>
      <c r="B3881">
        <v>1</v>
      </c>
      <c r="C3881">
        <v>39</v>
      </c>
      <c r="D3881">
        <v>2</v>
      </c>
      <c r="E3881">
        <v>3</v>
      </c>
      <c r="F3881">
        <v>0</v>
      </c>
      <c r="G3881">
        <v>0</v>
      </c>
      <c r="H3881">
        <v>0</v>
      </c>
      <c r="I3881">
        <v>0.64908519274473298</v>
      </c>
      <c r="J3881">
        <v>3</v>
      </c>
      <c r="K3881">
        <f>IF(Table2[[#This Row],[GOR1]]=3,1,0)</f>
        <v>1</v>
      </c>
    </row>
    <row r="3882" spans="1:11" hidden="1" x14ac:dyDescent="0.35">
      <c r="A3882">
        <v>2901130</v>
      </c>
      <c r="B3882">
        <v>0</v>
      </c>
      <c r="C3882">
        <v>0</v>
      </c>
      <c r="D3882">
        <v>2</v>
      </c>
      <c r="E3882">
        <v>3</v>
      </c>
      <c r="F3882">
        <v>0</v>
      </c>
      <c r="G3882">
        <v>0</v>
      </c>
      <c r="H3882">
        <v>0</v>
      </c>
      <c r="I3882">
        <v>1.06061640577006</v>
      </c>
      <c r="J3882">
        <v>3</v>
      </c>
      <c r="K3882">
        <f>IF(Table2[[#This Row],[GOR1]]=3,1,0)</f>
        <v>1</v>
      </c>
    </row>
    <row r="3883" spans="1:11" hidden="1" x14ac:dyDescent="0.35">
      <c r="A3883">
        <v>2907396</v>
      </c>
      <c r="B3883">
        <v>0</v>
      </c>
      <c r="C3883">
        <v>0</v>
      </c>
      <c r="D3883">
        <v>2</v>
      </c>
      <c r="E3883">
        <v>3</v>
      </c>
      <c r="F3883">
        <v>0</v>
      </c>
      <c r="G3883">
        <v>0</v>
      </c>
      <c r="H3883">
        <v>0</v>
      </c>
      <c r="I3883">
        <v>1.06061640577006</v>
      </c>
      <c r="J3883">
        <v>3</v>
      </c>
      <c r="K3883">
        <f>IF(Table2[[#This Row],[GOR1]]=3,1,0)</f>
        <v>1</v>
      </c>
    </row>
    <row r="3884" spans="1:11" x14ac:dyDescent="0.35">
      <c r="A3884">
        <v>2910854</v>
      </c>
      <c r="B3884">
        <v>1</v>
      </c>
      <c r="C3884">
        <v>77</v>
      </c>
      <c r="D3884">
        <v>4</v>
      </c>
      <c r="E3884">
        <v>1</v>
      </c>
      <c r="F3884">
        <v>0</v>
      </c>
      <c r="G3884">
        <v>0</v>
      </c>
      <c r="H3884">
        <v>1</v>
      </c>
      <c r="I3884">
        <v>0.767582826929054</v>
      </c>
      <c r="J3884">
        <v>3</v>
      </c>
      <c r="K3884">
        <f>IF(Table2[[#This Row],[GOR1]]=3,1,0)</f>
        <v>1</v>
      </c>
    </row>
    <row r="3885" spans="1:11" x14ac:dyDescent="0.35">
      <c r="A3885">
        <v>2908723</v>
      </c>
      <c r="B3885">
        <v>0</v>
      </c>
      <c r="C3885">
        <v>87</v>
      </c>
      <c r="D3885">
        <v>2</v>
      </c>
      <c r="E3885">
        <v>1</v>
      </c>
      <c r="F3885">
        <v>0</v>
      </c>
      <c r="G3885">
        <v>0</v>
      </c>
      <c r="H3885">
        <v>0</v>
      </c>
      <c r="I3885">
        <v>0.90863708788234199</v>
      </c>
      <c r="J3885">
        <v>3</v>
      </c>
      <c r="K3885">
        <f>IF(Table2[[#This Row],[GOR1]]=3,1,0)</f>
        <v>1</v>
      </c>
    </row>
    <row r="3886" spans="1:11" x14ac:dyDescent="0.35">
      <c r="A3886">
        <v>2906714</v>
      </c>
      <c r="B3886">
        <v>1</v>
      </c>
      <c r="C3886">
        <v>55</v>
      </c>
      <c r="D3886">
        <v>2</v>
      </c>
      <c r="E3886">
        <v>1</v>
      </c>
      <c r="F3886">
        <v>0</v>
      </c>
      <c r="G3886">
        <v>0</v>
      </c>
      <c r="H3886">
        <v>0</v>
      </c>
      <c r="I3886">
        <v>0.93106420855277106</v>
      </c>
      <c r="J3886">
        <v>3</v>
      </c>
      <c r="K3886">
        <f>IF(Table2[[#This Row],[GOR1]]=3,1,0)</f>
        <v>1</v>
      </c>
    </row>
    <row r="3887" spans="1:11" x14ac:dyDescent="0.35">
      <c r="A3887">
        <v>2908250</v>
      </c>
      <c r="B3887">
        <v>0</v>
      </c>
      <c r="C3887">
        <v>48</v>
      </c>
      <c r="D3887">
        <v>2</v>
      </c>
      <c r="E3887">
        <v>1</v>
      </c>
      <c r="F3887">
        <v>0</v>
      </c>
      <c r="G3887">
        <v>0</v>
      </c>
      <c r="H3887">
        <v>0</v>
      </c>
      <c r="I3887">
        <v>0.76066619779400202</v>
      </c>
      <c r="J3887">
        <v>3</v>
      </c>
      <c r="K3887">
        <f>IF(Table2[[#This Row],[GOR1]]=3,1,0)</f>
        <v>1</v>
      </c>
    </row>
    <row r="3888" spans="1:11" hidden="1" x14ac:dyDescent="0.35">
      <c r="A3888">
        <v>2907686</v>
      </c>
      <c r="B3888">
        <v>0</v>
      </c>
      <c r="C3888">
        <v>0</v>
      </c>
      <c r="D3888">
        <v>2</v>
      </c>
      <c r="E3888">
        <v>1</v>
      </c>
      <c r="F3888">
        <v>0</v>
      </c>
      <c r="G3888">
        <v>0</v>
      </c>
      <c r="H3888">
        <v>0</v>
      </c>
      <c r="I3888">
        <v>0.83094822558846304</v>
      </c>
      <c r="J3888">
        <v>3</v>
      </c>
      <c r="K3888">
        <f>IF(Table2[[#This Row],[GOR1]]=3,1,0)</f>
        <v>1</v>
      </c>
    </row>
    <row r="3889" spans="1:11" x14ac:dyDescent="0.35">
      <c r="A3889">
        <v>2908548</v>
      </c>
      <c r="B3889">
        <v>1</v>
      </c>
      <c r="C3889">
        <v>36</v>
      </c>
      <c r="D3889">
        <v>2</v>
      </c>
      <c r="E3889">
        <v>1</v>
      </c>
      <c r="F3889">
        <v>0</v>
      </c>
      <c r="G3889">
        <v>0</v>
      </c>
      <c r="H3889">
        <v>0</v>
      </c>
      <c r="I3889">
        <v>0.86481787023683998</v>
      </c>
      <c r="J3889">
        <v>3</v>
      </c>
      <c r="K3889">
        <f>IF(Table2[[#This Row],[GOR1]]=3,1,0)</f>
        <v>1</v>
      </c>
    </row>
    <row r="3890" spans="1:11" hidden="1" x14ac:dyDescent="0.35">
      <c r="A3890">
        <v>2903482</v>
      </c>
      <c r="B3890">
        <v>0</v>
      </c>
      <c r="C3890">
        <v>0</v>
      </c>
      <c r="D3890">
        <v>2</v>
      </c>
      <c r="E3890">
        <v>1</v>
      </c>
      <c r="F3890">
        <v>0</v>
      </c>
      <c r="G3890">
        <v>0</v>
      </c>
      <c r="H3890">
        <v>0</v>
      </c>
      <c r="I3890">
        <v>0.98644982515508495</v>
      </c>
      <c r="J3890">
        <v>3</v>
      </c>
      <c r="K3890">
        <f>IF(Table2[[#This Row],[GOR1]]=3,1,0)</f>
        <v>1</v>
      </c>
    </row>
    <row r="3891" spans="1:11" x14ac:dyDescent="0.35">
      <c r="A3891">
        <v>2902453</v>
      </c>
      <c r="B3891">
        <v>0</v>
      </c>
      <c r="C3891">
        <v>88</v>
      </c>
      <c r="D3891">
        <v>2</v>
      </c>
      <c r="E3891">
        <v>1</v>
      </c>
      <c r="F3891">
        <v>0</v>
      </c>
      <c r="G3891">
        <v>0</v>
      </c>
      <c r="H3891">
        <v>0</v>
      </c>
      <c r="I3891">
        <v>0.87129365701916295</v>
      </c>
      <c r="J3891">
        <v>3</v>
      </c>
      <c r="K3891">
        <f>IF(Table2[[#This Row],[GOR1]]=3,1,0)</f>
        <v>1</v>
      </c>
    </row>
    <row r="3892" spans="1:11" x14ac:dyDescent="0.35">
      <c r="A3892">
        <v>2900113</v>
      </c>
      <c r="B3892">
        <v>0</v>
      </c>
      <c r="C3892">
        <v>87</v>
      </c>
      <c r="D3892">
        <v>2</v>
      </c>
      <c r="E3892">
        <v>1</v>
      </c>
      <c r="F3892">
        <v>0</v>
      </c>
      <c r="G3892">
        <v>0</v>
      </c>
      <c r="H3892">
        <v>0</v>
      </c>
      <c r="I3892">
        <v>0.87129365701916295</v>
      </c>
      <c r="J3892">
        <v>3</v>
      </c>
      <c r="K3892">
        <f>IF(Table2[[#This Row],[GOR1]]=3,1,0)</f>
        <v>1</v>
      </c>
    </row>
    <row r="3893" spans="1:11" x14ac:dyDescent="0.35">
      <c r="A3893">
        <v>2902849</v>
      </c>
      <c r="B3893">
        <v>0</v>
      </c>
      <c r="C3893">
        <v>85</v>
      </c>
      <c r="D3893">
        <v>3</v>
      </c>
      <c r="E3893">
        <v>1</v>
      </c>
      <c r="F3893">
        <v>0</v>
      </c>
      <c r="G3893">
        <v>0</v>
      </c>
      <c r="H3893">
        <v>1</v>
      </c>
      <c r="I3893">
        <v>0.87129365701916295</v>
      </c>
      <c r="J3893">
        <v>3</v>
      </c>
      <c r="K3893">
        <f>IF(Table2[[#This Row],[GOR1]]=3,1,0)</f>
        <v>1</v>
      </c>
    </row>
    <row r="3894" spans="1:11" hidden="1" x14ac:dyDescent="0.35">
      <c r="A3894">
        <v>2904027</v>
      </c>
      <c r="B3894">
        <v>1</v>
      </c>
      <c r="C3894">
        <v>0</v>
      </c>
      <c r="D3894">
        <v>2</v>
      </c>
      <c r="E3894">
        <v>4</v>
      </c>
      <c r="F3894">
        <v>0</v>
      </c>
      <c r="G3894">
        <v>0</v>
      </c>
      <c r="H3894">
        <v>0</v>
      </c>
      <c r="I3894">
        <v>1.26477386076762</v>
      </c>
      <c r="J3894">
        <v>3</v>
      </c>
      <c r="K3894">
        <f>IF(Table2[[#This Row],[GOR1]]=3,1,0)</f>
        <v>1</v>
      </c>
    </row>
    <row r="3895" spans="1:11" hidden="1" x14ac:dyDescent="0.35">
      <c r="A3895">
        <v>2900419</v>
      </c>
      <c r="B3895">
        <v>0</v>
      </c>
      <c r="C3895">
        <v>0</v>
      </c>
      <c r="D3895">
        <v>2</v>
      </c>
      <c r="E3895">
        <v>1</v>
      </c>
      <c r="F3895">
        <v>0</v>
      </c>
      <c r="G3895">
        <v>0</v>
      </c>
      <c r="H3895">
        <v>0</v>
      </c>
      <c r="I3895">
        <v>1.1710006385234699</v>
      </c>
      <c r="J3895">
        <v>3</v>
      </c>
      <c r="K3895">
        <f>IF(Table2[[#This Row],[GOR1]]=3,1,0)</f>
        <v>1</v>
      </c>
    </row>
    <row r="3896" spans="1:11" x14ac:dyDescent="0.35">
      <c r="A3896">
        <v>2909412</v>
      </c>
      <c r="B3896">
        <v>0</v>
      </c>
      <c r="C3896">
        <v>34</v>
      </c>
      <c r="D3896">
        <v>2</v>
      </c>
      <c r="E3896">
        <v>1</v>
      </c>
      <c r="F3896">
        <v>0</v>
      </c>
      <c r="G3896">
        <v>0</v>
      </c>
      <c r="H3896">
        <v>0</v>
      </c>
      <c r="I3896">
        <v>0.889926592539934</v>
      </c>
      <c r="J3896">
        <v>3</v>
      </c>
      <c r="K3896">
        <f>IF(Table2[[#This Row],[GOR1]]=3,1,0)</f>
        <v>1</v>
      </c>
    </row>
    <row r="3897" spans="1:11" hidden="1" x14ac:dyDescent="0.35">
      <c r="A3897">
        <v>2909089</v>
      </c>
      <c r="B3897">
        <v>0</v>
      </c>
      <c r="C3897">
        <v>0</v>
      </c>
      <c r="D3897">
        <v>2</v>
      </c>
      <c r="E3897">
        <v>1</v>
      </c>
      <c r="F3897">
        <v>0</v>
      </c>
      <c r="G3897">
        <v>0</v>
      </c>
      <c r="H3897">
        <v>0</v>
      </c>
      <c r="I3897">
        <v>1.02217211987034</v>
      </c>
      <c r="J3897">
        <v>3</v>
      </c>
      <c r="K3897">
        <f>IF(Table2[[#This Row],[GOR1]]=3,1,0)</f>
        <v>1</v>
      </c>
    </row>
    <row r="3898" spans="1:11" hidden="1" x14ac:dyDescent="0.35">
      <c r="A3898">
        <v>2903603</v>
      </c>
      <c r="B3898">
        <v>0</v>
      </c>
      <c r="C3898">
        <v>0</v>
      </c>
      <c r="D3898">
        <v>2</v>
      </c>
      <c r="E3898">
        <v>1</v>
      </c>
      <c r="F3898">
        <v>0</v>
      </c>
      <c r="G3898">
        <v>0</v>
      </c>
      <c r="H3898">
        <v>0</v>
      </c>
      <c r="I3898">
        <v>1.01183606371151</v>
      </c>
      <c r="J3898">
        <v>3</v>
      </c>
      <c r="K3898">
        <f>IF(Table2[[#This Row],[GOR1]]=3,1,0)</f>
        <v>1</v>
      </c>
    </row>
    <row r="3899" spans="1:11" x14ac:dyDescent="0.35">
      <c r="A3899">
        <v>2911867</v>
      </c>
      <c r="B3899">
        <v>1</v>
      </c>
      <c r="C3899">
        <v>51</v>
      </c>
      <c r="D3899">
        <v>3</v>
      </c>
      <c r="E3899">
        <v>1</v>
      </c>
      <c r="F3899">
        <v>0</v>
      </c>
      <c r="G3899">
        <v>1</v>
      </c>
      <c r="H3899">
        <v>0</v>
      </c>
      <c r="I3899">
        <v>1.05780995025478</v>
      </c>
      <c r="J3899">
        <v>3</v>
      </c>
      <c r="K3899">
        <f>IF(Table2[[#This Row],[GOR1]]=3,1,0)</f>
        <v>1</v>
      </c>
    </row>
    <row r="3900" spans="1:11" hidden="1" x14ac:dyDescent="0.35">
      <c r="A3900">
        <v>2902887</v>
      </c>
      <c r="B3900">
        <v>0</v>
      </c>
      <c r="C3900">
        <v>0</v>
      </c>
      <c r="D3900">
        <v>3</v>
      </c>
      <c r="E3900">
        <v>1</v>
      </c>
      <c r="F3900">
        <v>0</v>
      </c>
      <c r="G3900">
        <v>0</v>
      </c>
      <c r="H3900">
        <v>0</v>
      </c>
      <c r="I3900">
        <v>1.08614797273421</v>
      </c>
      <c r="J3900">
        <v>3</v>
      </c>
      <c r="K3900">
        <f>IF(Table2[[#This Row],[GOR1]]=3,1,0)</f>
        <v>1</v>
      </c>
    </row>
    <row r="3901" spans="1:11" x14ac:dyDescent="0.35">
      <c r="A3901">
        <v>2911537</v>
      </c>
      <c r="B3901">
        <v>0</v>
      </c>
      <c r="C3901">
        <v>31</v>
      </c>
      <c r="D3901">
        <v>2</v>
      </c>
      <c r="E3901">
        <v>1</v>
      </c>
      <c r="F3901">
        <v>0</v>
      </c>
      <c r="G3901">
        <v>0</v>
      </c>
      <c r="H3901">
        <v>0</v>
      </c>
      <c r="I3901">
        <v>0.98581161602337097</v>
      </c>
      <c r="J3901">
        <v>3</v>
      </c>
      <c r="K3901">
        <f>IF(Table2[[#This Row],[GOR1]]=3,1,0)</f>
        <v>1</v>
      </c>
    </row>
    <row r="3902" spans="1:11" x14ac:dyDescent="0.35">
      <c r="A3902">
        <v>2903121</v>
      </c>
      <c r="B3902">
        <v>1</v>
      </c>
      <c r="C3902">
        <v>37</v>
      </c>
      <c r="D3902">
        <v>5</v>
      </c>
      <c r="E3902">
        <v>2</v>
      </c>
      <c r="F3902">
        <v>0</v>
      </c>
      <c r="G3902">
        <v>0</v>
      </c>
      <c r="H3902">
        <v>1</v>
      </c>
      <c r="I3902">
        <v>0.94457042523597701</v>
      </c>
      <c r="J3902">
        <v>3</v>
      </c>
      <c r="K3902">
        <f>IF(Table2[[#This Row],[GOR1]]=3,1,0)</f>
        <v>1</v>
      </c>
    </row>
    <row r="3903" spans="1:11" x14ac:dyDescent="0.35">
      <c r="A3903">
        <v>2909313</v>
      </c>
      <c r="B3903">
        <v>0</v>
      </c>
      <c r="C3903">
        <v>56</v>
      </c>
      <c r="D3903">
        <v>5</v>
      </c>
      <c r="E3903">
        <v>2</v>
      </c>
      <c r="F3903">
        <v>1</v>
      </c>
      <c r="G3903">
        <v>0</v>
      </c>
      <c r="H3903">
        <v>0</v>
      </c>
      <c r="I3903">
        <v>0.76817077838689396</v>
      </c>
      <c r="J3903">
        <v>3</v>
      </c>
      <c r="K3903">
        <f>IF(Table2[[#This Row],[GOR1]]=3,1,0)</f>
        <v>1</v>
      </c>
    </row>
    <row r="3904" spans="1:11" hidden="1" x14ac:dyDescent="0.35">
      <c r="A3904">
        <v>2900401</v>
      </c>
      <c r="B3904">
        <v>1</v>
      </c>
      <c r="C3904">
        <v>0</v>
      </c>
      <c r="D3904">
        <v>5</v>
      </c>
      <c r="E3904">
        <v>1</v>
      </c>
      <c r="F3904">
        <v>0</v>
      </c>
      <c r="G3904">
        <v>0</v>
      </c>
      <c r="H3904">
        <v>0</v>
      </c>
      <c r="I3904">
        <v>4.4619115120563002</v>
      </c>
      <c r="J3904">
        <v>3</v>
      </c>
      <c r="K3904">
        <f>IF(Table2[[#This Row],[GOR1]]=3,1,0)</f>
        <v>1</v>
      </c>
    </row>
    <row r="3905" spans="1:11" hidden="1" x14ac:dyDescent="0.35">
      <c r="A3905">
        <v>2905562</v>
      </c>
      <c r="B3905">
        <v>0</v>
      </c>
      <c r="C3905">
        <v>0</v>
      </c>
      <c r="D3905">
        <v>5</v>
      </c>
      <c r="E3905">
        <v>2</v>
      </c>
      <c r="F3905">
        <v>0</v>
      </c>
      <c r="G3905">
        <v>0</v>
      </c>
      <c r="H3905">
        <v>0</v>
      </c>
      <c r="I3905">
        <v>0.56621488445986901</v>
      </c>
      <c r="J3905">
        <v>3</v>
      </c>
      <c r="K3905">
        <f>IF(Table2[[#This Row],[GOR1]]=3,1,0)</f>
        <v>1</v>
      </c>
    </row>
    <row r="3906" spans="1:11" hidden="1" x14ac:dyDescent="0.35">
      <c r="A3906">
        <v>2903401</v>
      </c>
      <c r="B3906">
        <v>1</v>
      </c>
      <c r="C3906">
        <v>0</v>
      </c>
      <c r="D3906">
        <v>5</v>
      </c>
      <c r="E3906">
        <v>3</v>
      </c>
      <c r="F3906">
        <v>0</v>
      </c>
      <c r="G3906">
        <v>0</v>
      </c>
      <c r="H3906">
        <v>0</v>
      </c>
      <c r="I3906">
        <v>0.84755397538377597</v>
      </c>
      <c r="J3906">
        <v>3</v>
      </c>
      <c r="K3906">
        <f>IF(Table2[[#This Row],[GOR1]]=3,1,0)</f>
        <v>1</v>
      </c>
    </row>
    <row r="3907" spans="1:11" hidden="1" x14ac:dyDescent="0.35">
      <c r="A3907">
        <v>2910832</v>
      </c>
      <c r="B3907">
        <v>1</v>
      </c>
      <c r="C3907">
        <v>0</v>
      </c>
      <c r="D3907">
        <v>5</v>
      </c>
      <c r="E3907">
        <v>3</v>
      </c>
      <c r="F3907">
        <v>0</v>
      </c>
      <c r="G3907">
        <v>0</v>
      </c>
      <c r="H3907">
        <v>0</v>
      </c>
      <c r="I3907">
        <v>0.84755397538377597</v>
      </c>
      <c r="J3907">
        <v>3</v>
      </c>
      <c r="K3907">
        <f>IF(Table2[[#This Row],[GOR1]]=3,1,0)</f>
        <v>1</v>
      </c>
    </row>
    <row r="3908" spans="1:11" x14ac:dyDescent="0.35">
      <c r="A3908">
        <v>2900757</v>
      </c>
      <c r="B3908">
        <v>0</v>
      </c>
      <c r="C3908">
        <v>57</v>
      </c>
      <c r="D3908">
        <v>5</v>
      </c>
      <c r="E3908">
        <v>2</v>
      </c>
      <c r="F3908">
        <v>0</v>
      </c>
      <c r="G3908">
        <v>0</v>
      </c>
      <c r="H3908">
        <v>0</v>
      </c>
      <c r="I3908">
        <v>1.0097285613867799</v>
      </c>
      <c r="J3908">
        <v>3</v>
      </c>
      <c r="K3908">
        <f>IF(Table2[[#This Row],[GOR1]]=3,1,0)</f>
        <v>1</v>
      </c>
    </row>
    <row r="3909" spans="1:11" hidden="1" x14ac:dyDescent="0.35">
      <c r="A3909">
        <v>2900402</v>
      </c>
      <c r="B3909">
        <v>1</v>
      </c>
      <c r="C3909">
        <v>0</v>
      </c>
      <c r="D3909">
        <v>5</v>
      </c>
      <c r="E3909">
        <v>2</v>
      </c>
      <c r="F3909">
        <v>0</v>
      </c>
      <c r="G3909">
        <v>0</v>
      </c>
      <c r="H3909">
        <v>0</v>
      </c>
      <c r="I3909">
        <v>1.2533264744263699</v>
      </c>
      <c r="J3909">
        <v>3</v>
      </c>
      <c r="K3909">
        <f>IF(Table2[[#This Row],[GOR1]]=3,1,0)</f>
        <v>1</v>
      </c>
    </row>
    <row r="3910" spans="1:11" hidden="1" x14ac:dyDescent="0.35">
      <c r="A3910">
        <v>2909842</v>
      </c>
      <c r="B3910">
        <v>0</v>
      </c>
      <c r="C3910">
        <v>0</v>
      </c>
      <c r="D3910">
        <v>5</v>
      </c>
      <c r="E3910">
        <v>2</v>
      </c>
      <c r="F3910">
        <v>0</v>
      </c>
      <c r="G3910">
        <v>0</v>
      </c>
      <c r="H3910">
        <v>0</v>
      </c>
      <c r="I3910">
        <v>1.1551597661464701</v>
      </c>
      <c r="J3910">
        <v>3</v>
      </c>
      <c r="K3910">
        <f>IF(Table2[[#This Row],[GOR1]]=3,1,0)</f>
        <v>1</v>
      </c>
    </row>
    <row r="3911" spans="1:11" x14ac:dyDescent="0.35">
      <c r="A3911">
        <v>2908201</v>
      </c>
      <c r="B3911">
        <v>0</v>
      </c>
      <c r="C3911">
        <v>84</v>
      </c>
      <c r="D3911">
        <v>3</v>
      </c>
      <c r="E3911">
        <v>2</v>
      </c>
      <c r="F3911">
        <v>0</v>
      </c>
      <c r="G3911">
        <v>0</v>
      </c>
      <c r="H3911">
        <v>0</v>
      </c>
      <c r="I3911">
        <v>0.87129365701916295</v>
      </c>
      <c r="J3911">
        <v>3</v>
      </c>
      <c r="K3911">
        <f>IF(Table2[[#This Row],[GOR1]]=3,1,0)</f>
        <v>1</v>
      </c>
    </row>
    <row r="3912" spans="1:11" x14ac:dyDescent="0.35">
      <c r="A3912">
        <v>2904855</v>
      </c>
      <c r="B3912">
        <v>0</v>
      </c>
      <c r="C3912">
        <v>56</v>
      </c>
      <c r="D3912">
        <v>3</v>
      </c>
      <c r="E3912">
        <v>3</v>
      </c>
      <c r="F3912">
        <v>0</v>
      </c>
      <c r="G3912">
        <v>0</v>
      </c>
      <c r="H3912">
        <v>1</v>
      </c>
      <c r="I3912">
        <v>0.84467527168310597</v>
      </c>
      <c r="J3912">
        <v>3</v>
      </c>
      <c r="K3912">
        <f>IF(Table2[[#This Row],[GOR1]]=3,1,0)</f>
        <v>1</v>
      </c>
    </row>
    <row r="3913" spans="1:11" x14ac:dyDescent="0.35">
      <c r="A3913">
        <v>2906867</v>
      </c>
      <c r="B3913">
        <v>1</v>
      </c>
      <c r="C3913">
        <v>64</v>
      </c>
      <c r="D3913">
        <v>3</v>
      </c>
      <c r="E3913">
        <v>3</v>
      </c>
      <c r="F3913">
        <v>0</v>
      </c>
      <c r="G3913">
        <v>0</v>
      </c>
      <c r="H3913">
        <v>1</v>
      </c>
      <c r="I3913">
        <v>0.89983267370957298</v>
      </c>
      <c r="J3913">
        <v>3</v>
      </c>
      <c r="K3913">
        <f>IF(Table2[[#This Row],[GOR1]]=3,1,0)</f>
        <v>1</v>
      </c>
    </row>
    <row r="3914" spans="1:11" x14ac:dyDescent="0.35">
      <c r="A3914">
        <v>2907104</v>
      </c>
      <c r="B3914">
        <v>0</v>
      </c>
      <c r="C3914">
        <v>33</v>
      </c>
      <c r="D3914">
        <v>3</v>
      </c>
      <c r="E3914">
        <v>3</v>
      </c>
      <c r="F3914">
        <v>0</v>
      </c>
      <c r="G3914">
        <v>0</v>
      </c>
      <c r="H3914">
        <v>1</v>
      </c>
      <c r="I3914">
        <v>0.88462207013445204</v>
      </c>
      <c r="J3914">
        <v>3</v>
      </c>
      <c r="K3914">
        <f>IF(Table2[[#This Row],[GOR1]]=3,1,0)</f>
        <v>1</v>
      </c>
    </row>
    <row r="3915" spans="1:11" hidden="1" x14ac:dyDescent="0.35">
      <c r="A3915">
        <v>2903417</v>
      </c>
      <c r="B3915">
        <v>1</v>
      </c>
      <c r="C3915">
        <v>0</v>
      </c>
      <c r="D3915">
        <v>3</v>
      </c>
      <c r="E3915">
        <v>1</v>
      </c>
      <c r="F3915">
        <v>1</v>
      </c>
      <c r="G3915">
        <v>0</v>
      </c>
      <c r="H3915">
        <v>0</v>
      </c>
      <c r="I3915">
        <v>1.2301929912037799</v>
      </c>
      <c r="J3915">
        <v>3</v>
      </c>
      <c r="K3915">
        <f>IF(Table2[[#This Row],[GOR1]]=3,1,0)</f>
        <v>1</v>
      </c>
    </row>
    <row r="3916" spans="1:11" x14ac:dyDescent="0.35">
      <c r="A3916">
        <v>2910003</v>
      </c>
      <c r="B3916">
        <v>0</v>
      </c>
      <c r="C3916">
        <v>33</v>
      </c>
      <c r="D3916">
        <v>3</v>
      </c>
      <c r="E3916">
        <v>1</v>
      </c>
      <c r="F3916">
        <v>0</v>
      </c>
      <c r="G3916">
        <v>0</v>
      </c>
      <c r="H3916">
        <v>0</v>
      </c>
      <c r="I3916">
        <v>1.15971481224782</v>
      </c>
      <c r="J3916">
        <v>3</v>
      </c>
      <c r="K3916">
        <f>IF(Table2[[#This Row],[GOR1]]=3,1,0)</f>
        <v>1</v>
      </c>
    </row>
    <row r="3917" spans="1:11" x14ac:dyDescent="0.35">
      <c r="A3917">
        <v>2901922</v>
      </c>
      <c r="B3917">
        <v>1</v>
      </c>
      <c r="C3917">
        <v>36</v>
      </c>
      <c r="D3917">
        <v>2</v>
      </c>
      <c r="E3917">
        <v>1</v>
      </c>
      <c r="F3917">
        <v>0</v>
      </c>
      <c r="G3917">
        <v>0</v>
      </c>
      <c r="H3917">
        <v>0</v>
      </c>
      <c r="I3917">
        <v>0.94457042523597701</v>
      </c>
      <c r="J3917">
        <v>3</v>
      </c>
      <c r="K3917">
        <f>IF(Table2[[#This Row],[GOR1]]=3,1,0)</f>
        <v>1</v>
      </c>
    </row>
    <row r="3918" spans="1:11" x14ac:dyDescent="0.35">
      <c r="A3918">
        <v>2911174</v>
      </c>
      <c r="B3918">
        <v>0</v>
      </c>
      <c r="C3918">
        <v>70</v>
      </c>
      <c r="D3918">
        <v>4</v>
      </c>
      <c r="E3918">
        <v>1</v>
      </c>
      <c r="F3918">
        <v>0</v>
      </c>
      <c r="G3918">
        <v>1</v>
      </c>
      <c r="H3918">
        <v>0</v>
      </c>
      <c r="I3918">
        <v>0.43748713712723902</v>
      </c>
      <c r="J3918">
        <v>1</v>
      </c>
      <c r="K3918">
        <f>IF(Table2[[#This Row],[GOR1]]=3,1,0)</f>
        <v>0</v>
      </c>
    </row>
    <row r="3919" spans="1:11" hidden="1" x14ac:dyDescent="0.35">
      <c r="A3919">
        <v>2911523</v>
      </c>
      <c r="B3919">
        <v>0</v>
      </c>
      <c r="C3919">
        <v>0</v>
      </c>
      <c r="D3919">
        <v>4</v>
      </c>
      <c r="E3919">
        <v>1</v>
      </c>
      <c r="F3919">
        <v>1</v>
      </c>
      <c r="G3919">
        <v>0</v>
      </c>
      <c r="H3919">
        <v>0</v>
      </c>
      <c r="I3919">
        <v>0.71134185282831297</v>
      </c>
      <c r="J3919">
        <v>1</v>
      </c>
      <c r="K3919">
        <f>IF(Table2[[#This Row],[GOR1]]=3,1,0)</f>
        <v>0</v>
      </c>
    </row>
    <row r="3920" spans="1:11" hidden="1" x14ac:dyDescent="0.35">
      <c r="A3920">
        <v>2904059</v>
      </c>
      <c r="B3920">
        <v>1</v>
      </c>
      <c r="C3920">
        <v>0</v>
      </c>
      <c r="D3920">
        <v>4</v>
      </c>
      <c r="E3920">
        <v>1</v>
      </c>
      <c r="F3920">
        <v>1</v>
      </c>
      <c r="G3920">
        <v>0</v>
      </c>
      <c r="H3920">
        <v>0</v>
      </c>
      <c r="I3920">
        <v>0.76932544662444902</v>
      </c>
      <c r="J3920">
        <v>1</v>
      </c>
      <c r="K3920">
        <f>IF(Table2[[#This Row],[GOR1]]=3,1,0)</f>
        <v>0</v>
      </c>
    </row>
    <row r="3921" spans="1:11" x14ac:dyDescent="0.35">
      <c r="A3921">
        <v>2910749</v>
      </c>
      <c r="B3921">
        <v>0</v>
      </c>
      <c r="C3921">
        <v>51</v>
      </c>
      <c r="D3921">
        <v>2</v>
      </c>
      <c r="E3921">
        <v>1</v>
      </c>
      <c r="F3921">
        <v>0</v>
      </c>
      <c r="G3921">
        <v>0</v>
      </c>
      <c r="H3921">
        <v>0</v>
      </c>
      <c r="I3921">
        <v>0.48321290473225298</v>
      </c>
      <c r="J3921">
        <v>1</v>
      </c>
      <c r="K3921">
        <f>IF(Table2[[#This Row],[GOR1]]=3,1,0)</f>
        <v>0</v>
      </c>
    </row>
    <row r="3922" spans="1:11" x14ac:dyDescent="0.35">
      <c r="A3922">
        <v>2907825</v>
      </c>
      <c r="B3922">
        <v>1</v>
      </c>
      <c r="C3922">
        <v>54</v>
      </c>
      <c r="D3922">
        <v>2</v>
      </c>
      <c r="E3922">
        <v>1</v>
      </c>
      <c r="F3922">
        <v>0</v>
      </c>
      <c r="G3922">
        <v>0</v>
      </c>
      <c r="H3922">
        <v>0</v>
      </c>
      <c r="I3922">
        <v>0.53917863922004705</v>
      </c>
      <c r="J3922">
        <v>1</v>
      </c>
      <c r="K3922">
        <f>IF(Table2[[#This Row],[GOR1]]=3,1,0)</f>
        <v>0</v>
      </c>
    </row>
    <row r="3923" spans="1:11" x14ac:dyDescent="0.35">
      <c r="A3923">
        <v>2908267</v>
      </c>
      <c r="B3923">
        <v>1</v>
      </c>
      <c r="C3923">
        <v>77</v>
      </c>
      <c r="D3923">
        <v>2</v>
      </c>
      <c r="E3923">
        <v>1</v>
      </c>
      <c r="F3923">
        <v>0</v>
      </c>
      <c r="G3923">
        <v>1</v>
      </c>
      <c r="H3923">
        <v>0</v>
      </c>
      <c r="I3923">
        <v>0.42549561736129798</v>
      </c>
      <c r="J3923">
        <v>1</v>
      </c>
      <c r="K3923">
        <f>IF(Table2[[#This Row],[GOR1]]=3,1,0)</f>
        <v>0</v>
      </c>
    </row>
    <row r="3924" spans="1:11" x14ac:dyDescent="0.35">
      <c r="A3924">
        <v>2904820</v>
      </c>
      <c r="B3924">
        <v>0</v>
      </c>
      <c r="C3924">
        <v>41</v>
      </c>
      <c r="D3924">
        <v>1</v>
      </c>
      <c r="E3924">
        <v>1</v>
      </c>
      <c r="F3924">
        <v>0</v>
      </c>
      <c r="G3924">
        <v>0</v>
      </c>
      <c r="H3924">
        <v>0</v>
      </c>
      <c r="I3924">
        <v>0.47662860252420203</v>
      </c>
      <c r="J3924">
        <v>1</v>
      </c>
      <c r="K3924">
        <f>IF(Table2[[#This Row],[GOR1]]=3,1,0)</f>
        <v>0</v>
      </c>
    </row>
    <row r="3925" spans="1:11" x14ac:dyDescent="0.35">
      <c r="A3925">
        <v>2908553</v>
      </c>
      <c r="B3925">
        <v>1</v>
      </c>
      <c r="C3925">
        <v>41</v>
      </c>
      <c r="D3925">
        <v>1</v>
      </c>
      <c r="E3925">
        <v>1</v>
      </c>
      <c r="F3925">
        <v>0</v>
      </c>
      <c r="G3925">
        <v>0</v>
      </c>
      <c r="H3925">
        <v>0</v>
      </c>
      <c r="I3925">
        <v>0.54242947165769495</v>
      </c>
      <c r="J3925">
        <v>1</v>
      </c>
      <c r="K3925">
        <f>IF(Table2[[#This Row],[GOR1]]=3,1,0)</f>
        <v>0</v>
      </c>
    </row>
    <row r="3926" spans="1:11" hidden="1" x14ac:dyDescent="0.35">
      <c r="A3926">
        <v>2907745</v>
      </c>
      <c r="B3926">
        <v>1</v>
      </c>
      <c r="C3926">
        <v>0</v>
      </c>
      <c r="D3926">
        <v>1</v>
      </c>
      <c r="E3926">
        <v>1</v>
      </c>
      <c r="F3926">
        <v>0</v>
      </c>
      <c r="G3926">
        <v>0</v>
      </c>
      <c r="H3926">
        <v>0</v>
      </c>
      <c r="I3926">
        <v>0.54327111586088905</v>
      </c>
      <c r="J3926">
        <v>1</v>
      </c>
      <c r="K3926">
        <f>IF(Table2[[#This Row],[GOR1]]=3,1,0)</f>
        <v>0</v>
      </c>
    </row>
    <row r="3927" spans="1:11" hidden="1" x14ac:dyDescent="0.35">
      <c r="A3927">
        <v>2906832</v>
      </c>
      <c r="B3927">
        <v>1</v>
      </c>
      <c r="C3927">
        <v>0</v>
      </c>
      <c r="D3927">
        <v>1</v>
      </c>
      <c r="E3927">
        <v>1</v>
      </c>
      <c r="F3927">
        <v>0</v>
      </c>
      <c r="G3927">
        <v>0</v>
      </c>
      <c r="H3927">
        <v>0</v>
      </c>
      <c r="I3927">
        <v>0.54872259668845402</v>
      </c>
      <c r="J3927">
        <v>1</v>
      </c>
      <c r="K3927">
        <f>IF(Table2[[#This Row],[GOR1]]=3,1,0)</f>
        <v>0</v>
      </c>
    </row>
    <row r="3928" spans="1:11" x14ac:dyDescent="0.35">
      <c r="A3928">
        <v>2912062</v>
      </c>
      <c r="B3928">
        <v>1</v>
      </c>
      <c r="C3928">
        <v>54</v>
      </c>
      <c r="D3928">
        <v>1</v>
      </c>
      <c r="E3928">
        <v>1</v>
      </c>
      <c r="F3928">
        <v>0</v>
      </c>
      <c r="G3928">
        <v>1</v>
      </c>
      <c r="H3928">
        <v>0</v>
      </c>
      <c r="I3928">
        <v>0.51500852343822401</v>
      </c>
      <c r="J3928">
        <v>1</v>
      </c>
      <c r="K3928">
        <f>IF(Table2[[#This Row],[GOR1]]=3,1,0)</f>
        <v>0</v>
      </c>
    </row>
    <row r="3929" spans="1:11" x14ac:dyDescent="0.35">
      <c r="A3929">
        <v>2901362</v>
      </c>
      <c r="B3929">
        <v>0</v>
      </c>
      <c r="C3929">
        <v>52</v>
      </c>
      <c r="D3929">
        <v>2</v>
      </c>
      <c r="E3929">
        <v>1</v>
      </c>
      <c r="F3929">
        <v>0</v>
      </c>
      <c r="G3929">
        <v>1</v>
      </c>
      <c r="H3929">
        <v>0</v>
      </c>
      <c r="I3929">
        <v>0.448920555712637</v>
      </c>
      <c r="J3929">
        <v>1</v>
      </c>
      <c r="K3929">
        <f>IF(Table2[[#This Row],[GOR1]]=3,1,0)</f>
        <v>0</v>
      </c>
    </row>
    <row r="3930" spans="1:11" x14ac:dyDescent="0.35">
      <c r="A3930">
        <v>2910097</v>
      </c>
      <c r="B3930">
        <v>1</v>
      </c>
      <c r="C3930">
        <v>64</v>
      </c>
      <c r="D3930">
        <v>2</v>
      </c>
      <c r="E3930">
        <v>1</v>
      </c>
      <c r="F3930">
        <v>0</v>
      </c>
      <c r="G3930">
        <v>0</v>
      </c>
      <c r="H3930">
        <v>0</v>
      </c>
      <c r="I3930">
        <v>0.479295706582193</v>
      </c>
      <c r="J3930">
        <v>1</v>
      </c>
      <c r="K3930">
        <f>IF(Table2[[#This Row],[GOR1]]=3,1,0)</f>
        <v>0</v>
      </c>
    </row>
    <row r="3931" spans="1:11" hidden="1" x14ac:dyDescent="0.35">
      <c r="A3931">
        <v>2904231</v>
      </c>
      <c r="B3931">
        <v>0</v>
      </c>
      <c r="C3931">
        <v>0</v>
      </c>
      <c r="D3931">
        <v>2</v>
      </c>
      <c r="E3931">
        <v>1</v>
      </c>
      <c r="F3931">
        <v>0</v>
      </c>
      <c r="G3931">
        <v>0</v>
      </c>
      <c r="H3931">
        <v>0</v>
      </c>
      <c r="I3931">
        <v>0.57175502565401504</v>
      </c>
      <c r="J3931">
        <v>1</v>
      </c>
      <c r="K3931">
        <f>IF(Table2[[#This Row],[GOR1]]=3,1,0)</f>
        <v>0</v>
      </c>
    </row>
    <row r="3932" spans="1:11" x14ac:dyDescent="0.35">
      <c r="A3932">
        <v>2909260</v>
      </c>
      <c r="B3932">
        <v>0</v>
      </c>
      <c r="C3932">
        <v>39</v>
      </c>
      <c r="D3932">
        <v>4</v>
      </c>
      <c r="E3932">
        <v>1</v>
      </c>
      <c r="F3932">
        <v>0</v>
      </c>
      <c r="G3932">
        <v>0</v>
      </c>
      <c r="H3932">
        <v>0</v>
      </c>
      <c r="I3932">
        <v>0.341195871161733</v>
      </c>
      <c r="J3932">
        <v>1</v>
      </c>
      <c r="K3932">
        <f>IF(Table2[[#This Row],[GOR1]]=3,1,0)</f>
        <v>0</v>
      </c>
    </row>
    <row r="3933" spans="1:11" x14ac:dyDescent="0.35">
      <c r="A3933">
        <v>2911870</v>
      </c>
      <c r="B3933">
        <v>1</v>
      </c>
      <c r="C3933">
        <v>44</v>
      </c>
      <c r="D3933">
        <v>4</v>
      </c>
      <c r="E3933">
        <v>1</v>
      </c>
      <c r="F3933">
        <v>0</v>
      </c>
      <c r="G3933">
        <v>0</v>
      </c>
      <c r="H3933">
        <v>0</v>
      </c>
      <c r="I3933">
        <v>0.40951685020613698</v>
      </c>
      <c r="J3933">
        <v>1</v>
      </c>
      <c r="K3933">
        <f>IF(Table2[[#This Row],[GOR1]]=3,1,0)</f>
        <v>0</v>
      </c>
    </row>
    <row r="3934" spans="1:11" hidden="1" x14ac:dyDescent="0.35">
      <c r="A3934">
        <v>2903002</v>
      </c>
      <c r="B3934">
        <v>1</v>
      </c>
      <c r="C3934">
        <v>0</v>
      </c>
      <c r="D3934">
        <v>4</v>
      </c>
      <c r="E3934">
        <v>1</v>
      </c>
      <c r="F3934">
        <v>0</v>
      </c>
      <c r="G3934">
        <v>0</v>
      </c>
      <c r="H3934">
        <v>0</v>
      </c>
      <c r="I3934">
        <v>0.69699146989156702</v>
      </c>
      <c r="J3934">
        <v>1</v>
      </c>
      <c r="K3934">
        <f>IF(Table2[[#This Row],[GOR1]]=3,1,0)</f>
        <v>0</v>
      </c>
    </row>
    <row r="3935" spans="1:11" hidden="1" x14ac:dyDescent="0.35">
      <c r="A3935">
        <v>2908694</v>
      </c>
      <c r="B3935">
        <v>1</v>
      </c>
      <c r="C3935">
        <v>0</v>
      </c>
      <c r="D3935">
        <v>4</v>
      </c>
      <c r="E3935">
        <v>1</v>
      </c>
      <c r="F3935">
        <v>0</v>
      </c>
      <c r="G3935">
        <v>0</v>
      </c>
      <c r="H3935">
        <v>0</v>
      </c>
      <c r="I3935">
        <v>0.69699146989156702</v>
      </c>
      <c r="J3935">
        <v>1</v>
      </c>
      <c r="K3935">
        <f>IF(Table2[[#This Row],[GOR1]]=3,1,0)</f>
        <v>0</v>
      </c>
    </row>
    <row r="3936" spans="1:11" x14ac:dyDescent="0.35">
      <c r="A3936">
        <v>2904651</v>
      </c>
      <c r="B3936">
        <v>0</v>
      </c>
      <c r="C3936">
        <v>76</v>
      </c>
      <c r="D3936">
        <v>4</v>
      </c>
      <c r="E3936">
        <v>1</v>
      </c>
      <c r="F3936">
        <v>0</v>
      </c>
      <c r="G3936">
        <v>0</v>
      </c>
      <c r="H3936">
        <v>0</v>
      </c>
      <c r="I3936">
        <v>0.482985857656347</v>
      </c>
      <c r="J3936">
        <v>1</v>
      </c>
      <c r="K3936">
        <f>IF(Table2[[#This Row],[GOR1]]=3,1,0)</f>
        <v>0</v>
      </c>
    </row>
    <row r="3937" spans="1:11" hidden="1" x14ac:dyDescent="0.35">
      <c r="A3937">
        <v>2902747</v>
      </c>
      <c r="B3937">
        <v>0</v>
      </c>
      <c r="C3937">
        <v>0</v>
      </c>
      <c r="D3937">
        <v>1</v>
      </c>
      <c r="E3937">
        <v>1</v>
      </c>
      <c r="F3937">
        <v>0</v>
      </c>
      <c r="G3937">
        <v>0</v>
      </c>
      <c r="H3937">
        <v>0</v>
      </c>
      <c r="I3937">
        <v>0.81678700897152401</v>
      </c>
      <c r="J3937">
        <v>3</v>
      </c>
      <c r="K3937">
        <f>IF(Table2[[#This Row],[GOR1]]=3,1,0)</f>
        <v>1</v>
      </c>
    </row>
    <row r="3938" spans="1:11" x14ac:dyDescent="0.35">
      <c r="A3938">
        <v>2909597</v>
      </c>
      <c r="B3938">
        <v>1</v>
      </c>
      <c r="C3938">
        <v>34</v>
      </c>
      <c r="D3938">
        <v>1</v>
      </c>
      <c r="E3938">
        <v>1</v>
      </c>
      <c r="F3938">
        <v>0</v>
      </c>
      <c r="G3938">
        <v>0</v>
      </c>
      <c r="H3938">
        <v>0</v>
      </c>
      <c r="I3938">
        <v>1.1154778780140799</v>
      </c>
      <c r="J3938">
        <v>3</v>
      </c>
      <c r="K3938">
        <f>IF(Table2[[#This Row],[GOR1]]=3,1,0)</f>
        <v>1</v>
      </c>
    </row>
    <row r="3939" spans="1:11" hidden="1" x14ac:dyDescent="0.35">
      <c r="A3939">
        <v>2907312</v>
      </c>
      <c r="B3939">
        <v>1</v>
      </c>
      <c r="C3939">
        <v>0</v>
      </c>
      <c r="D3939">
        <v>2</v>
      </c>
      <c r="E3939">
        <v>1</v>
      </c>
      <c r="F3939">
        <v>0</v>
      </c>
      <c r="G3939">
        <v>0</v>
      </c>
      <c r="H3939">
        <v>0</v>
      </c>
      <c r="I3939">
        <v>2.2069770917868698</v>
      </c>
      <c r="J3939">
        <v>3</v>
      </c>
      <c r="K3939">
        <f>IF(Table2[[#This Row],[GOR1]]=3,1,0)</f>
        <v>1</v>
      </c>
    </row>
    <row r="3940" spans="1:11" hidden="1" x14ac:dyDescent="0.35">
      <c r="A3940">
        <v>2907804</v>
      </c>
      <c r="B3940">
        <v>1</v>
      </c>
      <c r="C3940">
        <v>0</v>
      </c>
      <c r="D3940">
        <v>2</v>
      </c>
      <c r="E3940">
        <v>1</v>
      </c>
      <c r="F3940">
        <v>0</v>
      </c>
      <c r="G3940">
        <v>0</v>
      </c>
      <c r="H3940">
        <v>0</v>
      </c>
      <c r="I3940">
        <v>2.2069770917868698</v>
      </c>
      <c r="J3940">
        <v>3</v>
      </c>
      <c r="K3940">
        <f>IF(Table2[[#This Row],[GOR1]]=3,1,0)</f>
        <v>1</v>
      </c>
    </row>
    <row r="3941" spans="1:11" hidden="1" x14ac:dyDescent="0.35">
      <c r="A3941">
        <v>2906175</v>
      </c>
      <c r="B3941">
        <v>1</v>
      </c>
      <c r="C3941">
        <v>0</v>
      </c>
      <c r="D3941">
        <v>2</v>
      </c>
      <c r="E3941">
        <v>1</v>
      </c>
      <c r="F3941">
        <v>1</v>
      </c>
      <c r="G3941">
        <v>0</v>
      </c>
      <c r="H3941">
        <v>0</v>
      </c>
      <c r="I3941">
        <v>2.2069770917868698</v>
      </c>
      <c r="J3941">
        <v>3</v>
      </c>
      <c r="K3941">
        <f>IF(Table2[[#This Row],[GOR1]]=3,1,0)</f>
        <v>1</v>
      </c>
    </row>
    <row r="3942" spans="1:11" x14ac:dyDescent="0.35">
      <c r="A3942">
        <v>2906975</v>
      </c>
      <c r="B3942">
        <v>1</v>
      </c>
      <c r="C3942">
        <v>70</v>
      </c>
      <c r="D3942">
        <v>1</v>
      </c>
      <c r="E3942">
        <v>1</v>
      </c>
      <c r="F3942">
        <v>0</v>
      </c>
      <c r="G3942">
        <v>1</v>
      </c>
      <c r="H3942">
        <v>0</v>
      </c>
      <c r="I3942">
        <v>0.77399240237341105</v>
      </c>
      <c r="J3942">
        <v>3</v>
      </c>
      <c r="K3942">
        <f>IF(Table2[[#This Row],[GOR1]]=3,1,0)</f>
        <v>1</v>
      </c>
    </row>
    <row r="3943" spans="1:11" x14ac:dyDescent="0.35">
      <c r="A3943">
        <v>2907875</v>
      </c>
      <c r="B3943">
        <v>0</v>
      </c>
      <c r="C3943">
        <v>65</v>
      </c>
      <c r="D3943">
        <v>1</v>
      </c>
      <c r="E3943">
        <v>1</v>
      </c>
      <c r="F3943">
        <v>0</v>
      </c>
      <c r="G3943">
        <v>0</v>
      </c>
      <c r="H3943">
        <v>0</v>
      </c>
      <c r="I3943">
        <v>0.77141655349486904</v>
      </c>
      <c r="J3943">
        <v>3</v>
      </c>
      <c r="K3943">
        <f>IF(Table2[[#This Row],[GOR1]]=3,1,0)</f>
        <v>1</v>
      </c>
    </row>
    <row r="3944" spans="1:11" x14ac:dyDescent="0.35">
      <c r="A3944">
        <v>2902858</v>
      </c>
      <c r="B3944">
        <v>0</v>
      </c>
      <c r="C3944">
        <v>54</v>
      </c>
      <c r="D3944">
        <v>1</v>
      </c>
      <c r="E3944">
        <v>1</v>
      </c>
      <c r="F3944">
        <v>0</v>
      </c>
      <c r="G3944">
        <v>0</v>
      </c>
      <c r="H3944">
        <v>0</v>
      </c>
      <c r="I3944">
        <v>0.84789039711547998</v>
      </c>
      <c r="J3944">
        <v>3</v>
      </c>
      <c r="K3944">
        <f>IF(Table2[[#This Row],[GOR1]]=3,1,0)</f>
        <v>1</v>
      </c>
    </row>
    <row r="3945" spans="1:11" x14ac:dyDescent="0.35">
      <c r="A3945">
        <v>2907629</v>
      </c>
      <c r="B3945">
        <v>1</v>
      </c>
      <c r="C3945">
        <v>52</v>
      </c>
      <c r="D3945">
        <v>1</v>
      </c>
      <c r="E3945">
        <v>1</v>
      </c>
      <c r="F3945">
        <v>0</v>
      </c>
      <c r="G3945">
        <v>0</v>
      </c>
      <c r="H3945">
        <v>0</v>
      </c>
      <c r="I3945">
        <v>0.98760942208207603</v>
      </c>
      <c r="J3945">
        <v>3</v>
      </c>
      <c r="K3945">
        <f>IF(Table2[[#This Row],[GOR1]]=3,1,0)</f>
        <v>1</v>
      </c>
    </row>
    <row r="3946" spans="1:11" hidden="1" x14ac:dyDescent="0.35">
      <c r="A3946">
        <v>2901180</v>
      </c>
      <c r="B3946">
        <v>0</v>
      </c>
      <c r="C3946">
        <v>0</v>
      </c>
      <c r="D3946">
        <v>1</v>
      </c>
      <c r="E3946">
        <v>1</v>
      </c>
      <c r="F3946">
        <v>0</v>
      </c>
      <c r="G3946">
        <v>0</v>
      </c>
      <c r="H3946">
        <v>0</v>
      </c>
      <c r="I3946">
        <v>1.0212306156550801</v>
      </c>
      <c r="J3946">
        <v>3</v>
      </c>
      <c r="K3946">
        <f>IF(Table2[[#This Row],[GOR1]]=3,1,0)</f>
        <v>1</v>
      </c>
    </row>
    <row r="3947" spans="1:11" x14ac:dyDescent="0.35">
      <c r="A3947">
        <v>2905958</v>
      </c>
      <c r="B3947">
        <v>0</v>
      </c>
      <c r="C3947">
        <v>77</v>
      </c>
      <c r="D3947">
        <v>1</v>
      </c>
      <c r="E3947">
        <v>1</v>
      </c>
      <c r="F3947">
        <v>1</v>
      </c>
      <c r="G3947">
        <v>0</v>
      </c>
      <c r="H3947">
        <v>0</v>
      </c>
      <c r="I3947">
        <v>0.80474170350575003</v>
      </c>
      <c r="J3947">
        <v>3</v>
      </c>
      <c r="K3947">
        <f>IF(Table2[[#This Row],[GOR1]]=3,1,0)</f>
        <v>1</v>
      </c>
    </row>
    <row r="3948" spans="1:11" x14ac:dyDescent="0.35">
      <c r="A3948">
        <v>2903522</v>
      </c>
      <c r="B3948">
        <v>1</v>
      </c>
      <c r="C3948">
        <v>76</v>
      </c>
      <c r="D3948">
        <v>1</v>
      </c>
      <c r="E3948">
        <v>1</v>
      </c>
      <c r="F3948">
        <v>0</v>
      </c>
      <c r="G3948">
        <v>1</v>
      </c>
      <c r="H3948">
        <v>0</v>
      </c>
      <c r="I3948">
        <v>0.79644776335648104</v>
      </c>
      <c r="J3948">
        <v>3</v>
      </c>
      <c r="K3948">
        <f>IF(Table2[[#This Row],[GOR1]]=3,1,0)</f>
        <v>1</v>
      </c>
    </row>
    <row r="3949" spans="1:11" x14ac:dyDescent="0.35">
      <c r="A3949">
        <v>2909622</v>
      </c>
      <c r="B3949">
        <v>1</v>
      </c>
      <c r="C3949">
        <v>45</v>
      </c>
      <c r="D3949">
        <v>1</v>
      </c>
      <c r="E3949">
        <v>5</v>
      </c>
      <c r="F3949">
        <v>0</v>
      </c>
      <c r="G3949">
        <v>1</v>
      </c>
      <c r="H3949">
        <v>0</v>
      </c>
      <c r="I3949">
        <v>0.91091788922388595</v>
      </c>
      <c r="J3949">
        <v>3</v>
      </c>
      <c r="K3949">
        <f>IF(Table2[[#This Row],[GOR1]]=3,1,0)</f>
        <v>1</v>
      </c>
    </row>
    <row r="3950" spans="1:11" hidden="1" x14ac:dyDescent="0.35">
      <c r="A3950">
        <v>2903027</v>
      </c>
      <c r="B3950">
        <v>1</v>
      </c>
      <c r="C3950">
        <v>0</v>
      </c>
      <c r="D3950">
        <v>1</v>
      </c>
      <c r="E3950">
        <v>1</v>
      </c>
      <c r="F3950">
        <v>0</v>
      </c>
      <c r="G3950">
        <v>0</v>
      </c>
      <c r="H3950">
        <v>0</v>
      </c>
      <c r="I3950">
        <v>1.03237063498353</v>
      </c>
      <c r="J3950">
        <v>3</v>
      </c>
      <c r="K3950">
        <f>IF(Table2[[#This Row],[GOR1]]=3,1,0)</f>
        <v>1</v>
      </c>
    </row>
    <row r="3951" spans="1:11" x14ac:dyDescent="0.35">
      <c r="A3951">
        <v>2900215</v>
      </c>
      <c r="B3951">
        <v>0</v>
      </c>
      <c r="C3951">
        <v>87</v>
      </c>
      <c r="D3951">
        <v>1</v>
      </c>
      <c r="E3951">
        <v>1</v>
      </c>
      <c r="F3951">
        <v>0</v>
      </c>
      <c r="G3951">
        <v>0</v>
      </c>
      <c r="H3951">
        <v>0</v>
      </c>
      <c r="I3951">
        <v>0.80364646139949003</v>
      </c>
      <c r="J3951">
        <v>3</v>
      </c>
      <c r="K3951">
        <f>IF(Table2[[#This Row],[GOR1]]=3,1,0)</f>
        <v>1</v>
      </c>
    </row>
    <row r="3952" spans="1:11" x14ac:dyDescent="0.35">
      <c r="A3952">
        <v>2909236</v>
      </c>
      <c r="B3952">
        <v>1</v>
      </c>
      <c r="C3952">
        <v>86</v>
      </c>
      <c r="D3952">
        <v>1</v>
      </c>
      <c r="E3952">
        <v>1</v>
      </c>
      <c r="F3952">
        <v>0</v>
      </c>
      <c r="G3952">
        <v>0</v>
      </c>
      <c r="H3952">
        <v>0</v>
      </c>
      <c r="I3952">
        <v>0.79569342503920903</v>
      </c>
      <c r="J3952">
        <v>3</v>
      </c>
      <c r="K3952">
        <f>IF(Table2[[#This Row],[GOR1]]=3,1,0)</f>
        <v>1</v>
      </c>
    </row>
    <row r="3953" spans="1:11" x14ac:dyDescent="0.35">
      <c r="A3953">
        <v>2909782</v>
      </c>
      <c r="B3953">
        <v>0</v>
      </c>
      <c r="C3953">
        <v>65</v>
      </c>
      <c r="D3953">
        <v>1</v>
      </c>
      <c r="E3953">
        <v>1</v>
      </c>
      <c r="F3953">
        <v>0</v>
      </c>
      <c r="G3953">
        <v>0</v>
      </c>
      <c r="H3953">
        <v>0</v>
      </c>
      <c r="I3953">
        <v>0.77141655349486904</v>
      </c>
      <c r="J3953">
        <v>3</v>
      </c>
      <c r="K3953">
        <f>IF(Table2[[#This Row],[GOR1]]=3,1,0)</f>
        <v>1</v>
      </c>
    </row>
    <row r="3954" spans="1:11" x14ac:dyDescent="0.35">
      <c r="A3954">
        <v>2902379</v>
      </c>
      <c r="B3954">
        <v>1</v>
      </c>
      <c r="C3954">
        <v>67</v>
      </c>
      <c r="D3954">
        <v>1</v>
      </c>
      <c r="E3954">
        <v>1</v>
      </c>
      <c r="F3954">
        <v>0</v>
      </c>
      <c r="G3954">
        <v>1</v>
      </c>
      <c r="H3954">
        <v>0</v>
      </c>
      <c r="I3954">
        <v>0.77399240237341105</v>
      </c>
      <c r="J3954">
        <v>3</v>
      </c>
      <c r="K3954">
        <f>IF(Table2[[#This Row],[GOR1]]=3,1,0)</f>
        <v>1</v>
      </c>
    </row>
    <row r="3955" spans="1:11" x14ac:dyDescent="0.35">
      <c r="A3955">
        <v>2900487</v>
      </c>
      <c r="B3955">
        <v>1</v>
      </c>
      <c r="C3955">
        <v>71</v>
      </c>
      <c r="D3955">
        <v>1</v>
      </c>
      <c r="E3955">
        <v>1</v>
      </c>
      <c r="F3955">
        <v>0</v>
      </c>
      <c r="G3955">
        <v>0</v>
      </c>
      <c r="H3955">
        <v>0</v>
      </c>
      <c r="I3955">
        <v>0.77678157759135102</v>
      </c>
      <c r="J3955">
        <v>3</v>
      </c>
      <c r="K3955">
        <f>IF(Table2[[#This Row],[GOR1]]=3,1,0)</f>
        <v>1</v>
      </c>
    </row>
    <row r="3956" spans="1:11" x14ac:dyDescent="0.35">
      <c r="A3956">
        <v>2900131</v>
      </c>
      <c r="B3956">
        <v>0</v>
      </c>
      <c r="C3956">
        <v>72</v>
      </c>
      <c r="D3956">
        <v>1</v>
      </c>
      <c r="E3956">
        <v>1</v>
      </c>
      <c r="F3956">
        <v>0</v>
      </c>
      <c r="G3956">
        <v>0</v>
      </c>
      <c r="H3956">
        <v>0</v>
      </c>
      <c r="I3956">
        <v>0.77386880544150805</v>
      </c>
      <c r="J3956">
        <v>3</v>
      </c>
      <c r="K3956">
        <f>IF(Table2[[#This Row],[GOR1]]=3,1,0)</f>
        <v>1</v>
      </c>
    </row>
    <row r="3957" spans="1:11" x14ac:dyDescent="0.35">
      <c r="A3957">
        <v>2900152</v>
      </c>
      <c r="B3957">
        <v>0</v>
      </c>
      <c r="C3957">
        <v>72</v>
      </c>
      <c r="D3957">
        <v>1</v>
      </c>
      <c r="E3957">
        <v>1</v>
      </c>
      <c r="F3957">
        <v>0</v>
      </c>
      <c r="G3957">
        <v>0</v>
      </c>
      <c r="H3957">
        <v>0</v>
      </c>
      <c r="I3957">
        <v>0.78921522241236297</v>
      </c>
      <c r="J3957">
        <v>3</v>
      </c>
      <c r="K3957">
        <f>IF(Table2[[#This Row],[GOR1]]=3,1,0)</f>
        <v>1</v>
      </c>
    </row>
    <row r="3958" spans="1:11" x14ac:dyDescent="0.35">
      <c r="A3958">
        <v>2907888</v>
      </c>
      <c r="B3958">
        <v>0</v>
      </c>
      <c r="C3958">
        <v>59</v>
      </c>
      <c r="D3958">
        <v>1</v>
      </c>
      <c r="E3958">
        <v>1</v>
      </c>
      <c r="F3958">
        <v>0</v>
      </c>
      <c r="G3958">
        <v>0</v>
      </c>
      <c r="H3958">
        <v>0</v>
      </c>
      <c r="I3958">
        <v>0.76817077838689396</v>
      </c>
      <c r="J3958">
        <v>3</v>
      </c>
      <c r="K3958">
        <f>IF(Table2[[#This Row],[GOR1]]=3,1,0)</f>
        <v>1</v>
      </c>
    </row>
    <row r="3959" spans="1:11" x14ac:dyDescent="0.35">
      <c r="A3959">
        <v>2911485</v>
      </c>
      <c r="B3959">
        <v>1</v>
      </c>
      <c r="C3959">
        <v>39</v>
      </c>
      <c r="D3959">
        <v>1</v>
      </c>
      <c r="E3959">
        <v>1</v>
      </c>
      <c r="F3959">
        <v>0</v>
      </c>
      <c r="G3959">
        <v>0</v>
      </c>
      <c r="H3959">
        <v>0</v>
      </c>
      <c r="I3959">
        <v>0.80178402758263301</v>
      </c>
      <c r="J3959">
        <v>1</v>
      </c>
      <c r="K3959">
        <f>IF(Table2[[#This Row],[GOR1]]=3,1,0)</f>
        <v>0</v>
      </c>
    </row>
    <row r="3960" spans="1:11" x14ac:dyDescent="0.35">
      <c r="A3960">
        <v>2908062</v>
      </c>
      <c r="B3960">
        <v>0</v>
      </c>
      <c r="C3960">
        <v>42</v>
      </c>
      <c r="D3960">
        <v>1</v>
      </c>
      <c r="E3960">
        <v>1</v>
      </c>
      <c r="F3960">
        <v>0</v>
      </c>
      <c r="G3960">
        <v>0</v>
      </c>
      <c r="H3960">
        <v>0</v>
      </c>
      <c r="I3960">
        <v>0.55516619224793895</v>
      </c>
      <c r="J3960">
        <v>1</v>
      </c>
      <c r="K3960">
        <f>IF(Table2[[#This Row],[GOR1]]=3,1,0)</f>
        <v>0</v>
      </c>
    </row>
    <row r="3961" spans="1:11" hidden="1" x14ac:dyDescent="0.35">
      <c r="A3961">
        <v>2904582</v>
      </c>
      <c r="B3961">
        <v>0</v>
      </c>
      <c r="C3961">
        <v>0</v>
      </c>
      <c r="D3961">
        <v>1</v>
      </c>
      <c r="E3961">
        <v>1</v>
      </c>
      <c r="F3961">
        <v>0</v>
      </c>
      <c r="G3961">
        <v>0</v>
      </c>
      <c r="H3961">
        <v>0</v>
      </c>
      <c r="I3961">
        <v>0.76749025209115995</v>
      </c>
      <c r="J3961">
        <v>1</v>
      </c>
      <c r="K3961">
        <f>IF(Table2[[#This Row],[GOR1]]=3,1,0)</f>
        <v>0</v>
      </c>
    </row>
    <row r="3962" spans="1:11" hidden="1" x14ac:dyDescent="0.35">
      <c r="A3962">
        <v>2907148</v>
      </c>
      <c r="B3962">
        <v>1</v>
      </c>
      <c r="C3962">
        <v>0</v>
      </c>
      <c r="D3962">
        <v>1</v>
      </c>
      <c r="E3962">
        <v>1</v>
      </c>
      <c r="F3962">
        <v>0</v>
      </c>
      <c r="G3962">
        <v>0</v>
      </c>
      <c r="H3962">
        <v>0</v>
      </c>
      <c r="I3962">
        <v>0.492624336360098</v>
      </c>
      <c r="J3962">
        <v>1</v>
      </c>
      <c r="K3962">
        <f>IF(Table2[[#This Row],[GOR1]]=3,1,0)</f>
        <v>0</v>
      </c>
    </row>
    <row r="3963" spans="1:11" x14ac:dyDescent="0.35">
      <c r="A3963">
        <v>2901449</v>
      </c>
      <c r="B3963">
        <v>0</v>
      </c>
      <c r="C3963">
        <v>60</v>
      </c>
      <c r="D3963">
        <v>3</v>
      </c>
      <c r="E3963">
        <v>1</v>
      </c>
      <c r="F3963">
        <v>0</v>
      </c>
      <c r="G3963">
        <v>0</v>
      </c>
      <c r="H3963">
        <v>0</v>
      </c>
      <c r="I3963">
        <v>0.448982208014297</v>
      </c>
      <c r="J3963">
        <v>1</v>
      </c>
      <c r="K3963">
        <f>IF(Table2[[#This Row],[GOR1]]=3,1,0)</f>
        <v>0</v>
      </c>
    </row>
    <row r="3964" spans="1:11" x14ac:dyDescent="0.35">
      <c r="A3964">
        <v>2911686</v>
      </c>
      <c r="B3964">
        <v>1</v>
      </c>
      <c r="C3964">
        <v>65</v>
      </c>
      <c r="D3964">
        <v>3</v>
      </c>
      <c r="E3964">
        <v>1</v>
      </c>
      <c r="F3964">
        <v>0</v>
      </c>
      <c r="G3964">
        <v>1</v>
      </c>
      <c r="H3964">
        <v>0</v>
      </c>
      <c r="I3964">
        <v>0.44521857372658902</v>
      </c>
      <c r="J3964">
        <v>1</v>
      </c>
      <c r="K3964">
        <f>IF(Table2[[#This Row],[GOR1]]=3,1,0)</f>
        <v>0</v>
      </c>
    </row>
    <row r="3965" spans="1:11" x14ac:dyDescent="0.35">
      <c r="A3965">
        <v>2906863</v>
      </c>
      <c r="B3965">
        <v>0</v>
      </c>
      <c r="C3965">
        <v>83</v>
      </c>
      <c r="D3965">
        <v>1</v>
      </c>
      <c r="E3965">
        <v>1</v>
      </c>
      <c r="F3965">
        <v>0</v>
      </c>
      <c r="G3965">
        <v>1</v>
      </c>
      <c r="H3965">
        <v>0</v>
      </c>
      <c r="I3965">
        <v>0.55098945195098203</v>
      </c>
      <c r="J3965">
        <v>1</v>
      </c>
      <c r="K3965">
        <f>IF(Table2[[#This Row],[GOR1]]=3,1,0)</f>
        <v>0</v>
      </c>
    </row>
    <row r="3966" spans="1:11" x14ac:dyDescent="0.35">
      <c r="A3966">
        <v>2900461</v>
      </c>
      <c r="B3966">
        <v>1</v>
      </c>
      <c r="C3966">
        <v>55</v>
      </c>
      <c r="D3966">
        <v>1</v>
      </c>
      <c r="E3966">
        <v>1</v>
      </c>
      <c r="F3966">
        <v>0</v>
      </c>
      <c r="G3966">
        <v>1</v>
      </c>
      <c r="H3966">
        <v>0</v>
      </c>
      <c r="I3966">
        <v>0.59419276753953698</v>
      </c>
      <c r="J3966">
        <v>1</v>
      </c>
      <c r="K3966">
        <f>IF(Table2[[#This Row],[GOR1]]=3,1,0)</f>
        <v>0</v>
      </c>
    </row>
    <row r="3967" spans="1:11" x14ac:dyDescent="0.35">
      <c r="A3967">
        <v>2900751</v>
      </c>
      <c r="B3967">
        <v>0</v>
      </c>
      <c r="C3967">
        <v>83</v>
      </c>
      <c r="D3967">
        <v>1</v>
      </c>
      <c r="E3967">
        <v>1</v>
      </c>
      <c r="F3967">
        <v>0</v>
      </c>
      <c r="G3967">
        <v>1</v>
      </c>
      <c r="H3967">
        <v>0</v>
      </c>
      <c r="I3967">
        <v>0.482985857656347</v>
      </c>
      <c r="J3967">
        <v>1</v>
      </c>
      <c r="K3967">
        <f>IF(Table2[[#This Row],[GOR1]]=3,1,0)</f>
        <v>0</v>
      </c>
    </row>
    <row r="3968" spans="1:11" x14ac:dyDescent="0.35">
      <c r="A3968">
        <v>2908271</v>
      </c>
      <c r="B3968">
        <v>0</v>
      </c>
      <c r="C3968">
        <v>55</v>
      </c>
      <c r="D3968">
        <v>3</v>
      </c>
      <c r="E3968">
        <v>1</v>
      </c>
      <c r="F3968">
        <v>0</v>
      </c>
      <c r="G3968">
        <v>0</v>
      </c>
      <c r="H3968">
        <v>0</v>
      </c>
      <c r="I3968">
        <v>0.45504726813113799</v>
      </c>
      <c r="J3968">
        <v>1</v>
      </c>
      <c r="K3968">
        <f>IF(Table2[[#This Row],[GOR1]]=3,1,0)</f>
        <v>0</v>
      </c>
    </row>
    <row r="3969" spans="1:11" x14ac:dyDescent="0.35">
      <c r="A3969">
        <v>2911732</v>
      </c>
      <c r="B3969">
        <v>1</v>
      </c>
      <c r="C3969">
        <v>59</v>
      </c>
      <c r="D3969">
        <v>3</v>
      </c>
      <c r="E3969">
        <v>1</v>
      </c>
      <c r="F3969">
        <v>0</v>
      </c>
      <c r="G3969">
        <v>0</v>
      </c>
      <c r="H3969">
        <v>0</v>
      </c>
      <c r="I3969">
        <v>0.47728980363857798</v>
      </c>
      <c r="J3969">
        <v>1</v>
      </c>
      <c r="K3969">
        <f>IF(Table2[[#This Row],[GOR1]]=3,1,0)</f>
        <v>0</v>
      </c>
    </row>
    <row r="3970" spans="1:11" hidden="1" x14ac:dyDescent="0.35">
      <c r="A3970">
        <v>2900284</v>
      </c>
      <c r="B3970">
        <v>0</v>
      </c>
      <c r="C3970">
        <v>0</v>
      </c>
      <c r="D3970">
        <v>3</v>
      </c>
      <c r="E3970">
        <v>1</v>
      </c>
      <c r="F3970">
        <v>0</v>
      </c>
      <c r="G3970">
        <v>1</v>
      </c>
      <c r="H3970">
        <v>0</v>
      </c>
      <c r="I3970">
        <v>0.67294316827999001</v>
      </c>
      <c r="J3970">
        <v>1</v>
      </c>
      <c r="K3970">
        <f>IF(Table2[[#This Row],[GOR1]]=3,1,0)</f>
        <v>0</v>
      </c>
    </row>
    <row r="3971" spans="1:11" x14ac:dyDescent="0.35">
      <c r="A3971">
        <v>2908125</v>
      </c>
      <c r="B3971">
        <v>1</v>
      </c>
      <c r="C3971">
        <v>31</v>
      </c>
      <c r="D3971">
        <v>3</v>
      </c>
      <c r="E3971">
        <v>1</v>
      </c>
      <c r="F3971">
        <v>0</v>
      </c>
      <c r="G3971">
        <v>1</v>
      </c>
      <c r="H3971">
        <v>0</v>
      </c>
      <c r="I3971">
        <v>0.80864399754553995</v>
      </c>
      <c r="J3971">
        <v>1</v>
      </c>
      <c r="K3971">
        <f>IF(Table2[[#This Row],[GOR1]]=3,1,0)</f>
        <v>0</v>
      </c>
    </row>
    <row r="3972" spans="1:11" hidden="1" x14ac:dyDescent="0.35">
      <c r="A3972">
        <v>2911214</v>
      </c>
      <c r="B3972">
        <v>0</v>
      </c>
      <c r="C3972">
        <v>0</v>
      </c>
      <c r="D3972">
        <v>3</v>
      </c>
      <c r="E3972">
        <v>1</v>
      </c>
      <c r="F3972">
        <v>0</v>
      </c>
      <c r="G3972">
        <v>0</v>
      </c>
      <c r="H3972">
        <v>0</v>
      </c>
      <c r="I3972">
        <v>0.73537281921428299</v>
      </c>
      <c r="J3972">
        <v>1</v>
      </c>
      <c r="K3972">
        <f>IF(Table2[[#This Row],[GOR1]]=3,1,0)</f>
        <v>0</v>
      </c>
    </row>
    <row r="3973" spans="1:11" hidden="1" x14ac:dyDescent="0.35">
      <c r="A3973">
        <v>2901881</v>
      </c>
      <c r="B3973">
        <v>0</v>
      </c>
      <c r="C3973">
        <v>0</v>
      </c>
      <c r="D3973">
        <v>3</v>
      </c>
      <c r="E3973">
        <v>1</v>
      </c>
      <c r="F3973">
        <v>0</v>
      </c>
      <c r="G3973">
        <v>0</v>
      </c>
      <c r="H3973">
        <v>0</v>
      </c>
      <c r="I3973">
        <v>0.72007970749382</v>
      </c>
      <c r="J3973">
        <v>1</v>
      </c>
      <c r="K3973">
        <f>IF(Table2[[#This Row],[GOR1]]=3,1,0)</f>
        <v>0</v>
      </c>
    </row>
    <row r="3974" spans="1:11" x14ac:dyDescent="0.35">
      <c r="A3974">
        <v>2904622</v>
      </c>
      <c r="B3974">
        <v>0</v>
      </c>
      <c r="C3974">
        <v>31</v>
      </c>
      <c r="D3974">
        <v>3</v>
      </c>
      <c r="E3974">
        <v>1</v>
      </c>
      <c r="F3974">
        <v>1</v>
      </c>
      <c r="G3974">
        <v>0</v>
      </c>
      <c r="H3974">
        <v>0</v>
      </c>
      <c r="I3974">
        <v>0.58812861975006203</v>
      </c>
      <c r="J3974">
        <v>1</v>
      </c>
      <c r="K3974">
        <f>IF(Table2[[#This Row],[GOR1]]=3,1,0)</f>
        <v>0</v>
      </c>
    </row>
    <row r="3975" spans="1:11" x14ac:dyDescent="0.35">
      <c r="A3975">
        <v>2909917</v>
      </c>
      <c r="B3975">
        <v>1</v>
      </c>
      <c r="C3975">
        <v>38</v>
      </c>
      <c r="D3975">
        <v>3</v>
      </c>
      <c r="E3975">
        <v>1</v>
      </c>
      <c r="F3975">
        <v>0</v>
      </c>
      <c r="G3975">
        <v>1</v>
      </c>
      <c r="H3975">
        <v>0</v>
      </c>
      <c r="I3975">
        <v>0.66444264373474105</v>
      </c>
      <c r="J3975">
        <v>1</v>
      </c>
      <c r="K3975">
        <f>IF(Table2[[#This Row],[GOR1]]=3,1,0)</f>
        <v>0</v>
      </c>
    </row>
    <row r="3976" spans="1:11" x14ac:dyDescent="0.35">
      <c r="A3976">
        <v>2901101</v>
      </c>
      <c r="B3976">
        <v>0</v>
      </c>
      <c r="C3976">
        <v>50</v>
      </c>
      <c r="D3976">
        <v>3</v>
      </c>
      <c r="E3976">
        <v>1</v>
      </c>
      <c r="F3976">
        <v>0</v>
      </c>
      <c r="G3976">
        <v>0</v>
      </c>
      <c r="H3976">
        <v>0</v>
      </c>
      <c r="I3976">
        <v>0.41336033153859397</v>
      </c>
      <c r="J3976">
        <v>1</v>
      </c>
      <c r="K3976">
        <f>IF(Table2[[#This Row],[GOR1]]=3,1,0)</f>
        <v>0</v>
      </c>
    </row>
    <row r="3977" spans="1:11" x14ac:dyDescent="0.35">
      <c r="A3977">
        <v>2902069</v>
      </c>
      <c r="B3977">
        <v>0</v>
      </c>
      <c r="C3977">
        <v>49</v>
      </c>
      <c r="D3977">
        <v>1</v>
      </c>
      <c r="E3977">
        <v>1</v>
      </c>
      <c r="F3977">
        <v>0</v>
      </c>
      <c r="G3977">
        <v>0</v>
      </c>
      <c r="H3977">
        <v>0</v>
      </c>
      <c r="I3977">
        <v>0.465976955033577</v>
      </c>
      <c r="J3977">
        <v>1</v>
      </c>
      <c r="K3977">
        <f>IF(Table2[[#This Row],[GOR1]]=3,1,0)</f>
        <v>0</v>
      </c>
    </row>
    <row r="3978" spans="1:11" x14ac:dyDescent="0.35">
      <c r="A3978">
        <v>2911310</v>
      </c>
      <c r="B3978">
        <v>1</v>
      </c>
      <c r="C3978">
        <v>41</v>
      </c>
      <c r="D3978">
        <v>1</v>
      </c>
      <c r="E3978">
        <v>1</v>
      </c>
      <c r="F3978">
        <v>0</v>
      </c>
      <c r="G3978">
        <v>1</v>
      </c>
      <c r="H3978">
        <v>0</v>
      </c>
      <c r="I3978">
        <v>0.56100586549489195</v>
      </c>
      <c r="J3978">
        <v>1</v>
      </c>
      <c r="K3978">
        <f>IF(Table2[[#This Row],[GOR1]]=3,1,0)</f>
        <v>0</v>
      </c>
    </row>
    <row r="3979" spans="1:11" hidden="1" x14ac:dyDescent="0.35">
      <c r="A3979">
        <v>2901387</v>
      </c>
      <c r="B3979">
        <v>0</v>
      </c>
      <c r="C3979">
        <v>0</v>
      </c>
      <c r="D3979">
        <v>1</v>
      </c>
      <c r="E3979">
        <v>1</v>
      </c>
      <c r="F3979">
        <v>0</v>
      </c>
      <c r="G3979">
        <v>0</v>
      </c>
      <c r="H3979">
        <v>0</v>
      </c>
      <c r="I3979">
        <v>0.50054996844250199</v>
      </c>
      <c r="J3979">
        <v>1</v>
      </c>
      <c r="K3979">
        <f>IF(Table2[[#This Row],[GOR1]]=3,1,0)</f>
        <v>0</v>
      </c>
    </row>
    <row r="3980" spans="1:11" hidden="1" x14ac:dyDescent="0.35">
      <c r="A3980">
        <v>2909651</v>
      </c>
      <c r="B3980">
        <v>1</v>
      </c>
      <c r="C3980">
        <v>0</v>
      </c>
      <c r="D3980">
        <v>1</v>
      </c>
      <c r="E3980">
        <v>1</v>
      </c>
      <c r="F3980">
        <v>0</v>
      </c>
      <c r="G3980">
        <v>0</v>
      </c>
      <c r="H3980">
        <v>0</v>
      </c>
      <c r="I3980">
        <v>0.49108789227857402</v>
      </c>
      <c r="J3980">
        <v>1</v>
      </c>
      <c r="K3980">
        <f>IF(Table2[[#This Row],[GOR1]]=3,1,0)</f>
        <v>0</v>
      </c>
    </row>
    <row r="3981" spans="1:11" x14ac:dyDescent="0.35">
      <c r="A3981">
        <v>2908986</v>
      </c>
      <c r="B3981">
        <v>1</v>
      </c>
      <c r="C3981">
        <v>82</v>
      </c>
      <c r="D3981">
        <v>3</v>
      </c>
      <c r="E3981">
        <v>1</v>
      </c>
      <c r="F3981">
        <v>0</v>
      </c>
      <c r="G3981">
        <v>1</v>
      </c>
      <c r="H3981">
        <v>0</v>
      </c>
      <c r="I3981">
        <v>0.46603330519001901</v>
      </c>
      <c r="J3981">
        <v>1</v>
      </c>
      <c r="K3981">
        <f>IF(Table2[[#This Row],[GOR1]]=3,1,0)</f>
        <v>0</v>
      </c>
    </row>
    <row r="3982" spans="1:11" x14ac:dyDescent="0.35">
      <c r="A3982">
        <v>2909157</v>
      </c>
      <c r="B3982">
        <v>0</v>
      </c>
      <c r="C3982">
        <v>77</v>
      </c>
      <c r="D3982">
        <v>3</v>
      </c>
      <c r="E3982">
        <v>1</v>
      </c>
      <c r="F3982">
        <v>0</v>
      </c>
      <c r="G3982">
        <v>0</v>
      </c>
      <c r="H3982">
        <v>0</v>
      </c>
      <c r="I3982">
        <v>0.48138840149684697</v>
      </c>
      <c r="J3982">
        <v>1</v>
      </c>
      <c r="K3982">
        <f>IF(Table2[[#This Row],[GOR1]]=3,1,0)</f>
        <v>0</v>
      </c>
    </row>
    <row r="3983" spans="1:11" x14ac:dyDescent="0.35">
      <c r="A3983">
        <v>2911289</v>
      </c>
      <c r="B3983">
        <v>1</v>
      </c>
      <c r="C3983">
        <v>69</v>
      </c>
      <c r="D3983">
        <v>1</v>
      </c>
      <c r="E3983">
        <v>1</v>
      </c>
      <c r="F3983">
        <v>0</v>
      </c>
      <c r="G3983">
        <v>1</v>
      </c>
      <c r="H3983">
        <v>0</v>
      </c>
      <c r="I3983">
        <v>0.45741557178213699</v>
      </c>
      <c r="J3983">
        <v>1</v>
      </c>
      <c r="K3983">
        <f>IF(Table2[[#This Row],[GOR1]]=3,1,0)</f>
        <v>0</v>
      </c>
    </row>
    <row r="3984" spans="1:11" x14ac:dyDescent="0.35">
      <c r="A3984">
        <v>2904734</v>
      </c>
      <c r="B3984">
        <v>0</v>
      </c>
      <c r="C3984">
        <v>65</v>
      </c>
      <c r="D3984">
        <v>1</v>
      </c>
      <c r="E3984">
        <v>1</v>
      </c>
      <c r="F3984">
        <v>1</v>
      </c>
      <c r="G3984">
        <v>0</v>
      </c>
      <c r="H3984">
        <v>0</v>
      </c>
      <c r="I3984">
        <v>0.45264673929816701</v>
      </c>
      <c r="J3984">
        <v>1</v>
      </c>
      <c r="K3984">
        <f>IF(Table2[[#This Row],[GOR1]]=3,1,0)</f>
        <v>0</v>
      </c>
    </row>
    <row r="3985" spans="1:11" x14ac:dyDescent="0.35">
      <c r="A3985">
        <v>2908549</v>
      </c>
      <c r="B3985">
        <v>0</v>
      </c>
      <c r="C3985">
        <v>72</v>
      </c>
      <c r="D3985">
        <v>1</v>
      </c>
      <c r="E3985">
        <v>1</v>
      </c>
      <c r="F3985">
        <v>0</v>
      </c>
      <c r="G3985">
        <v>1</v>
      </c>
      <c r="H3985">
        <v>0</v>
      </c>
      <c r="I3985">
        <v>0.45877726978469002</v>
      </c>
      <c r="J3985">
        <v>1</v>
      </c>
      <c r="K3985">
        <f>IF(Table2[[#This Row],[GOR1]]=3,1,0)</f>
        <v>0</v>
      </c>
    </row>
    <row r="3986" spans="1:11" x14ac:dyDescent="0.35">
      <c r="A3986">
        <v>2910360</v>
      </c>
      <c r="B3986">
        <v>1</v>
      </c>
      <c r="C3986">
        <v>73</v>
      </c>
      <c r="D3986">
        <v>1</v>
      </c>
      <c r="E3986">
        <v>1</v>
      </c>
      <c r="F3986">
        <v>0</v>
      </c>
      <c r="G3986">
        <v>1</v>
      </c>
      <c r="H3986">
        <v>0</v>
      </c>
      <c r="I3986">
        <v>0.46438839679274402</v>
      </c>
      <c r="J3986">
        <v>1</v>
      </c>
      <c r="K3986">
        <f>IF(Table2[[#This Row],[GOR1]]=3,1,0)</f>
        <v>0</v>
      </c>
    </row>
    <row r="3987" spans="1:11" x14ac:dyDescent="0.35">
      <c r="A3987">
        <v>2904504</v>
      </c>
      <c r="B3987">
        <v>1</v>
      </c>
      <c r="C3987">
        <v>61</v>
      </c>
      <c r="D3987">
        <v>1</v>
      </c>
      <c r="E3987">
        <v>1</v>
      </c>
      <c r="F3987">
        <v>0</v>
      </c>
      <c r="G3987">
        <v>0</v>
      </c>
      <c r="H3987">
        <v>1</v>
      </c>
      <c r="I3987">
        <v>0.517647987530237</v>
      </c>
      <c r="J3987">
        <v>1</v>
      </c>
      <c r="K3987">
        <f>IF(Table2[[#This Row],[GOR1]]=3,1,0)</f>
        <v>0</v>
      </c>
    </row>
    <row r="3988" spans="1:11" x14ac:dyDescent="0.35">
      <c r="A3988">
        <v>2907440</v>
      </c>
      <c r="B3988">
        <v>0</v>
      </c>
      <c r="C3988">
        <v>56</v>
      </c>
      <c r="D3988">
        <v>1</v>
      </c>
      <c r="E3988">
        <v>1</v>
      </c>
      <c r="F3988">
        <v>0</v>
      </c>
      <c r="G3988">
        <v>0</v>
      </c>
      <c r="H3988">
        <v>1</v>
      </c>
      <c r="I3988">
        <v>0.47710310140713302</v>
      </c>
      <c r="J3988">
        <v>1</v>
      </c>
      <c r="K3988">
        <f>IF(Table2[[#This Row],[GOR1]]=3,1,0)</f>
        <v>0</v>
      </c>
    </row>
    <row r="3989" spans="1:11" x14ac:dyDescent="0.35">
      <c r="A3989">
        <v>2909509</v>
      </c>
      <c r="B3989">
        <v>0</v>
      </c>
      <c r="C3989">
        <v>31</v>
      </c>
      <c r="D3989">
        <v>5</v>
      </c>
      <c r="E3989">
        <v>1</v>
      </c>
      <c r="F3989">
        <v>0</v>
      </c>
      <c r="G3989">
        <v>0</v>
      </c>
      <c r="H3989">
        <v>0</v>
      </c>
      <c r="I3989">
        <v>0.97145376461319299</v>
      </c>
      <c r="J3989">
        <v>3</v>
      </c>
      <c r="K3989">
        <f>IF(Table2[[#This Row],[GOR1]]=3,1,0)</f>
        <v>1</v>
      </c>
    </row>
    <row r="3990" spans="1:11" x14ac:dyDescent="0.35">
      <c r="A3990">
        <v>2905601</v>
      </c>
      <c r="B3990">
        <v>1</v>
      </c>
      <c r="C3990">
        <v>30</v>
      </c>
      <c r="D3990">
        <v>5</v>
      </c>
      <c r="E3990">
        <v>1</v>
      </c>
      <c r="F3990">
        <v>0</v>
      </c>
      <c r="G3990">
        <v>0</v>
      </c>
      <c r="H3990">
        <v>0</v>
      </c>
      <c r="I3990">
        <v>1.03200786833311</v>
      </c>
      <c r="J3990">
        <v>3</v>
      </c>
      <c r="K3990">
        <f>IF(Table2[[#This Row],[GOR1]]=3,1,0)</f>
        <v>1</v>
      </c>
    </row>
    <row r="3991" spans="1:11" hidden="1" x14ac:dyDescent="0.35">
      <c r="A3991">
        <v>2905937</v>
      </c>
      <c r="B3991">
        <v>1</v>
      </c>
      <c r="C3991">
        <v>0</v>
      </c>
      <c r="D3991">
        <v>5</v>
      </c>
      <c r="E3991">
        <v>1</v>
      </c>
      <c r="F3991">
        <v>0</v>
      </c>
      <c r="G3991">
        <v>0</v>
      </c>
      <c r="H3991">
        <v>0</v>
      </c>
      <c r="I3991">
        <v>1.1588076381889101</v>
      </c>
      <c r="J3991">
        <v>3</v>
      </c>
      <c r="K3991">
        <f>IF(Table2[[#This Row],[GOR1]]=3,1,0)</f>
        <v>1</v>
      </c>
    </row>
    <row r="3992" spans="1:11" x14ac:dyDescent="0.35">
      <c r="A3992">
        <v>2903278</v>
      </c>
      <c r="B3992">
        <v>0</v>
      </c>
      <c r="C3992">
        <v>31</v>
      </c>
      <c r="D3992">
        <v>4</v>
      </c>
      <c r="E3992">
        <v>3</v>
      </c>
      <c r="F3992">
        <v>0</v>
      </c>
      <c r="G3992">
        <v>0</v>
      </c>
      <c r="H3992">
        <v>0</v>
      </c>
      <c r="I3992">
        <v>0.83400618359277401</v>
      </c>
      <c r="J3992">
        <v>3</v>
      </c>
      <c r="K3992">
        <f>IF(Table2[[#This Row],[GOR1]]=3,1,0)</f>
        <v>1</v>
      </c>
    </row>
    <row r="3993" spans="1:11" x14ac:dyDescent="0.35">
      <c r="A3993">
        <v>2911711</v>
      </c>
      <c r="B3993">
        <v>1</v>
      </c>
      <c r="C3993">
        <v>35</v>
      </c>
      <c r="D3993">
        <v>4</v>
      </c>
      <c r="E3993">
        <v>3</v>
      </c>
      <c r="F3993">
        <v>0</v>
      </c>
      <c r="G3993">
        <v>0</v>
      </c>
      <c r="H3993">
        <v>0</v>
      </c>
      <c r="I3993">
        <v>0.87228945496357801</v>
      </c>
      <c r="J3993">
        <v>3</v>
      </c>
      <c r="K3993">
        <f>IF(Table2[[#This Row],[GOR1]]=3,1,0)</f>
        <v>1</v>
      </c>
    </row>
    <row r="3994" spans="1:11" hidden="1" x14ac:dyDescent="0.35">
      <c r="A3994">
        <v>2908628</v>
      </c>
      <c r="B3994">
        <v>0</v>
      </c>
      <c r="C3994">
        <v>0</v>
      </c>
      <c r="D3994">
        <v>4</v>
      </c>
      <c r="E3994">
        <v>3</v>
      </c>
      <c r="F3994">
        <v>0</v>
      </c>
      <c r="G3994">
        <v>0</v>
      </c>
      <c r="H3994">
        <v>0</v>
      </c>
      <c r="I3994">
        <v>1.10061422764497</v>
      </c>
      <c r="J3994">
        <v>3</v>
      </c>
      <c r="K3994">
        <f>IF(Table2[[#This Row],[GOR1]]=3,1,0)</f>
        <v>1</v>
      </c>
    </row>
    <row r="3995" spans="1:11" hidden="1" x14ac:dyDescent="0.35">
      <c r="A3995">
        <v>2909438</v>
      </c>
      <c r="B3995">
        <v>1</v>
      </c>
      <c r="C3995">
        <v>0</v>
      </c>
      <c r="D3995">
        <v>4</v>
      </c>
      <c r="E3995">
        <v>3</v>
      </c>
      <c r="F3995">
        <v>0</v>
      </c>
      <c r="G3995">
        <v>0</v>
      </c>
      <c r="H3995">
        <v>0</v>
      </c>
      <c r="I3995">
        <v>0.91017994916529399</v>
      </c>
      <c r="J3995">
        <v>3</v>
      </c>
      <c r="K3995">
        <f>IF(Table2[[#This Row],[GOR1]]=3,1,0)</f>
        <v>1</v>
      </c>
    </row>
    <row r="3996" spans="1:11" x14ac:dyDescent="0.35">
      <c r="A3996">
        <v>2903536</v>
      </c>
      <c r="B3996">
        <v>0</v>
      </c>
      <c r="C3996">
        <v>77</v>
      </c>
      <c r="D3996">
        <v>4</v>
      </c>
      <c r="E3996">
        <v>1</v>
      </c>
      <c r="F3996">
        <v>0</v>
      </c>
      <c r="G3996">
        <v>1</v>
      </c>
      <c r="H3996">
        <v>0</v>
      </c>
      <c r="I3996">
        <v>0.87129365701916295</v>
      </c>
      <c r="J3996">
        <v>3</v>
      </c>
      <c r="K3996">
        <f>IF(Table2[[#This Row],[GOR1]]=3,1,0)</f>
        <v>1</v>
      </c>
    </row>
    <row r="3997" spans="1:11" x14ac:dyDescent="0.35">
      <c r="A3997">
        <v>2906755</v>
      </c>
      <c r="B3997">
        <v>0</v>
      </c>
      <c r="C3997">
        <v>47</v>
      </c>
      <c r="D3997">
        <v>4</v>
      </c>
      <c r="E3997">
        <v>1</v>
      </c>
      <c r="F3997">
        <v>0</v>
      </c>
      <c r="G3997">
        <v>0</v>
      </c>
      <c r="H3997">
        <v>0</v>
      </c>
      <c r="I3997">
        <v>0.838342175962275</v>
      </c>
      <c r="J3997">
        <v>3</v>
      </c>
      <c r="K3997">
        <f>IF(Table2[[#This Row],[GOR1]]=3,1,0)</f>
        <v>1</v>
      </c>
    </row>
    <row r="3998" spans="1:11" x14ac:dyDescent="0.35">
      <c r="A3998">
        <v>2901885</v>
      </c>
      <c r="B3998">
        <v>1</v>
      </c>
      <c r="C3998">
        <v>50</v>
      </c>
      <c r="D3998">
        <v>4</v>
      </c>
      <c r="E3998">
        <v>1</v>
      </c>
      <c r="F3998">
        <v>0</v>
      </c>
      <c r="G3998">
        <v>0</v>
      </c>
      <c r="H3998">
        <v>0</v>
      </c>
      <c r="I3998">
        <v>0.872209226147584</v>
      </c>
      <c r="J3998">
        <v>3</v>
      </c>
      <c r="K3998">
        <f>IF(Table2[[#This Row],[GOR1]]=3,1,0)</f>
        <v>1</v>
      </c>
    </row>
    <row r="3999" spans="1:11" x14ac:dyDescent="0.35">
      <c r="A3999">
        <v>2904313</v>
      </c>
      <c r="B3999">
        <v>0</v>
      </c>
      <c r="C3999">
        <v>61</v>
      </c>
      <c r="D3999">
        <v>4</v>
      </c>
      <c r="E3999">
        <v>1</v>
      </c>
      <c r="F3999">
        <v>0</v>
      </c>
      <c r="G3999">
        <v>1</v>
      </c>
      <c r="H3999">
        <v>0</v>
      </c>
      <c r="I3999">
        <v>0.76094719973219704</v>
      </c>
      <c r="J3999">
        <v>3</v>
      </c>
      <c r="K3999">
        <f>IF(Table2[[#This Row],[GOR1]]=3,1,0)</f>
        <v>1</v>
      </c>
    </row>
    <row r="4000" spans="1:11" x14ac:dyDescent="0.35">
      <c r="A4000">
        <v>2910947</v>
      </c>
      <c r="B4000">
        <v>1</v>
      </c>
      <c r="C4000">
        <v>71</v>
      </c>
      <c r="D4000">
        <v>4</v>
      </c>
      <c r="E4000">
        <v>5</v>
      </c>
      <c r="F4000">
        <v>0</v>
      </c>
      <c r="G4000">
        <v>0</v>
      </c>
      <c r="H4000">
        <v>0</v>
      </c>
      <c r="I4000">
        <v>0.758418266365807</v>
      </c>
      <c r="J4000">
        <v>3</v>
      </c>
      <c r="K4000">
        <f>IF(Table2[[#This Row],[GOR1]]=3,1,0)</f>
        <v>1</v>
      </c>
    </row>
    <row r="4001" spans="1:11" x14ac:dyDescent="0.35">
      <c r="A4001">
        <v>2901980</v>
      </c>
      <c r="B4001">
        <v>0</v>
      </c>
      <c r="C4001">
        <v>57</v>
      </c>
      <c r="D4001">
        <v>5</v>
      </c>
      <c r="E4001">
        <v>1</v>
      </c>
      <c r="F4001">
        <v>0</v>
      </c>
      <c r="G4001">
        <v>0</v>
      </c>
      <c r="H4001">
        <v>0</v>
      </c>
      <c r="I4001">
        <v>0.78775315289894698</v>
      </c>
      <c r="J4001">
        <v>3</v>
      </c>
      <c r="K4001">
        <f>IF(Table2[[#This Row],[GOR1]]=3,1,0)</f>
        <v>1</v>
      </c>
    </row>
    <row r="4002" spans="1:11" x14ac:dyDescent="0.35">
      <c r="A4002">
        <v>2905953</v>
      </c>
      <c r="B4002">
        <v>1</v>
      </c>
      <c r="C4002">
        <v>57</v>
      </c>
      <c r="D4002">
        <v>5</v>
      </c>
      <c r="E4002">
        <v>1</v>
      </c>
      <c r="F4002">
        <v>0</v>
      </c>
      <c r="G4002">
        <v>0</v>
      </c>
      <c r="H4002">
        <v>0</v>
      </c>
      <c r="I4002">
        <v>0.801465697738594</v>
      </c>
      <c r="J4002">
        <v>3</v>
      </c>
      <c r="K4002">
        <f>IF(Table2[[#This Row],[GOR1]]=3,1,0)</f>
        <v>1</v>
      </c>
    </row>
    <row r="4003" spans="1:11" x14ac:dyDescent="0.35">
      <c r="A4003">
        <v>2902571</v>
      </c>
      <c r="B4003">
        <v>1</v>
      </c>
      <c r="C4003">
        <v>47</v>
      </c>
      <c r="D4003">
        <v>5</v>
      </c>
      <c r="E4003">
        <v>1</v>
      </c>
      <c r="F4003">
        <v>0</v>
      </c>
      <c r="G4003">
        <v>1</v>
      </c>
      <c r="H4003">
        <v>0</v>
      </c>
      <c r="I4003">
        <v>0.92906169745202904</v>
      </c>
      <c r="J4003">
        <v>3</v>
      </c>
      <c r="K4003">
        <f>IF(Table2[[#This Row],[GOR1]]=3,1,0)</f>
        <v>1</v>
      </c>
    </row>
    <row r="4004" spans="1:11" x14ac:dyDescent="0.35">
      <c r="A4004">
        <v>2900142</v>
      </c>
      <c r="B4004">
        <v>0</v>
      </c>
      <c r="C4004">
        <v>53</v>
      </c>
      <c r="D4004">
        <v>5</v>
      </c>
      <c r="E4004">
        <v>1</v>
      </c>
      <c r="F4004">
        <v>0</v>
      </c>
      <c r="G4004">
        <v>0</v>
      </c>
      <c r="H4004">
        <v>1</v>
      </c>
      <c r="I4004">
        <v>0.76066619779400202</v>
      </c>
      <c r="J4004">
        <v>3</v>
      </c>
      <c r="K4004">
        <f>IF(Table2[[#This Row],[GOR1]]=3,1,0)</f>
        <v>1</v>
      </c>
    </row>
    <row r="4005" spans="1:11" x14ac:dyDescent="0.35">
      <c r="A4005">
        <v>2904291</v>
      </c>
      <c r="B4005">
        <v>1</v>
      </c>
      <c r="C4005">
        <v>38</v>
      </c>
      <c r="D4005">
        <v>5</v>
      </c>
      <c r="E4005">
        <v>1</v>
      </c>
      <c r="F4005">
        <v>0</v>
      </c>
      <c r="G4005">
        <v>1</v>
      </c>
      <c r="H4005">
        <v>0</v>
      </c>
      <c r="I4005">
        <v>0.75677077110631696</v>
      </c>
      <c r="J4005">
        <v>3</v>
      </c>
      <c r="K4005">
        <f>IF(Table2[[#This Row],[GOR1]]=3,1,0)</f>
        <v>1</v>
      </c>
    </row>
    <row r="4006" spans="1:11" x14ac:dyDescent="0.35">
      <c r="A4006">
        <v>2903982</v>
      </c>
      <c r="B4006">
        <v>0</v>
      </c>
      <c r="C4006">
        <v>35</v>
      </c>
      <c r="D4006">
        <v>5</v>
      </c>
      <c r="E4006">
        <v>1</v>
      </c>
      <c r="F4006">
        <v>0</v>
      </c>
      <c r="G4006">
        <v>0</v>
      </c>
      <c r="H4006">
        <v>0</v>
      </c>
      <c r="I4006">
        <v>0.71750077429574899</v>
      </c>
      <c r="J4006">
        <v>3</v>
      </c>
      <c r="K4006">
        <f>IF(Table2[[#This Row],[GOR1]]=3,1,0)</f>
        <v>1</v>
      </c>
    </row>
    <row r="4007" spans="1:11" hidden="1" x14ac:dyDescent="0.35">
      <c r="A4007">
        <v>2909130</v>
      </c>
      <c r="B4007">
        <v>0</v>
      </c>
      <c r="C4007">
        <v>0</v>
      </c>
      <c r="D4007">
        <v>5</v>
      </c>
      <c r="E4007">
        <v>1</v>
      </c>
      <c r="F4007">
        <v>0</v>
      </c>
      <c r="G4007">
        <v>0</v>
      </c>
      <c r="H4007">
        <v>0</v>
      </c>
      <c r="I4007">
        <v>0.84586204731819303</v>
      </c>
      <c r="J4007">
        <v>3</v>
      </c>
      <c r="K4007">
        <f>IF(Table2[[#This Row],[GOR1]]=3,1,0)</f>
        <v>1</v>
      </c>
    </row>
    <row r="4008" spans="1:11" hidden="1" x14ac:dyDescent="0.35">
      <c r="A4008">
        <v>2910830</v>
      </c>
      <c r="B4008">
        <v>1</v>
      </c>
      <c r="C4008">
        <v>0</v>
      </c>
      <c r="D4008">
        <v>5</v>
      </c>
      <c r="E4008">
        <v>1</v>
      </c>
      <c r="F4008">
        <v>0</v>
      </c>
      <c r="G4008">
        <v>0</v>
      </c>
      <c r="H4008">
        <v>0</v>
      </c>
      <c r="I4008">
        <v>0.79021218497630497</v>
      </c>
      <c r="J4008">
        <v>3</v>
      </c>
      <c r="K4008">
        <f>IF(Table2[[#This Row],[GOR1]]=3,1,0)</f>
        <v>1</v>
      </c>
    </row>
    <row r="4009" spans="1:11" x14ac:dyDescent="0.35">
      <c r="A4009">
        <v>2907163</v>
      </c>
      <c r="B4009">
        <v>0</v>
      </c>
      <c r="C4009">
        <v>48</v>
      </c>
      <c r="D4009">
        <v>5</v>
      </c>
      <c r="E4009">
        <v>1</v>
      </c>
      <c r="F4009">
        <v>1</v>
      </c>
      <c r="G4009">
        <v>0</v>
      </c>
      <c r="H4009">
        <v>0</v>
      </c>
      <c r="I4009">
        <v>0.88062317683740499</v>
      </c>
      <c r="J4009">
        <v>3</v>
      </c>
      <c r="K4009">
        <f>IF(Table2[[#This Row],[GOR1]]=3,1,0)</f>
        <v>1</v>
      </c>
    </row>
    <row r="4010" spans="1:11" hidden="1" x14ac:dyDescent="0.35">
      <c r="A4010">
        <v>2901626</v>
      </c>
      <c r="B4010">
        <v>1</v>
      </c>
      <c r="C4010">
        <v>0</v>
      </c>
      <c r="D4010">
        <v>5</v>
      </c>
      <c r="E4010">
        <v>1</v>
      </c>
      <c r="F4010">
        <v>1</v>
      </c>
      <c r="G4010">
        <v>0</v>
      </c>
      <c r="H4010">
        <v>0</v>
      </c>
      <c r="I4010">
        <v>0.96473193088901499</v>
      </c>
      <c r="J4010">
        <v>3</v>
      </c>
      <c r="K4010">
        <f>IF(Table2[[#This Row],[GOR1]]=3,1,0)</f>
        <v>1</v>
      </c>
    </row>
    <row r="4011" spans="1:11" x14ac:dyDescent="0.35">
      <c r="A4011">
        <v>2904311</v>
      </c>
      <c r="B4011">
        <v>1</v>
      </c>
      <c r="C4011">
        <v>61</v>
      </c>
      <c r="D4011">
        <v>5</v>
      </c>
      <c r="E4011">
        <v>1</v>
      </c>
      <c r="F4011">
        <v>0</v>
      </c>
      <c r="G4011">
        <v>0</v>
      </c>
      <c r="H4011">
        <v>0</v>
      </c>
      <c r="I4011">
        <v>0.82203910467632701</v>
      </c>
      <c r="J4011">
        <v>3</v>
      </c>
      <c r="K4011">
        <f>IF(Table2[[#This Row],[GOR1]]=3,1,0)</f>
        <v>1</v>
      </c>
    </row>
    <row r="4012" spans="1:11" x14ac:dyDescent="0.35">
      <c r="A4012">
        <v>2910669</v>
      </c>
      <c r="B4012">
        <v>0</v>
      </c>
      <c r="C4012">
        <v>53</v>
      </c>
      <c r="D4012">
        <v>5</v>
      </c>
      <c r="E4012">
        <v>1</v>
      </c>
      <c r="F4012">
        <v>0</v>
      </c>
      <c r="G4012">
        <v>1</v>
      </c>
      <c r="H4012">
        <v>0</v>
      </c>
      <c r="I4012">
        <v>0.793168876045523</v>
      </c>
      <c r="J4012">
        <v>3</v>
      </c>
      <c r="K4012">
        <f>IF(Table2[[#This Row],[GOR1]]=3,1,0)</f>
        <v>1</v>
      </c>
    </row>
    <row r="4013" spans="1:11" x14ac:dyDescent="0.35">
      <c r="A4013">
        <v>2908740</v>
      </c>
      <c r="B4013">
        <v>1</v>
      </c>
      <c r="C4013">
        <v>87</v>
      </c>
      <c r="D4013">
        <v>4</v>
      </c>
      <c r="E4013">
        <v>1</v>
      </c>
      <c r="F4013">
        <v>0</v>
      </c>
      <c r="G4013">
        <v>1</v>
      </c>
      <c r="H4013">
        <v>0</v>
      </c>
      <c r="I4013">
        <v>0.87300791845867398</v>
      </c>
      <c r="J4013">
        <v>5</v>
      </c>
      <c r="K4013">
        <f>IF(Table2[[#This Row],[GOR1]]=3,1,0)</f>
        <v>0</v>
      </c>
    </row>
    <row r="4014" spans="1:11" x14ac:dyDescent="0.35">
      <c r="A4014">
        <v>2906888</v>
      </c>
      <c r="B4014">
        <v>0</v>
      </c>
      <c r="C4014">
        <v>78</v>
      </c>
      <c r="D4014">
        <v>4</v>
      </c>
      <c r="E4014">
        <v>1</v>
      </c>
      <c r="F4014">
        <v>0</v>
      </c>
      <c r="G4014">
        <v>1</v>
      </c>
      <c r="H4014">
        <v>0</v>
      </c>
      <c r="I4014">
        <v>0.90990442981469999</v>
      </c>
      <c r="J4014">
        <v>5</v>
      </c>
      <c r="K4014">
        <f>IF(Table2[[#This Row],[GOR1]]=3,1,0)</f>
        <v>0</v>
      </c>
    </row>
    <row r="4015" spans="1:11" x14ac:dyDescent="0.35">
      <c r="A4015">
        <v>2904014</v>
      </c>
      <c r="B4015">
        <v>0</v>
      </c>
      <c r="C4015">
        <v>70</v>
      </c>
      <c r="D4015">
        <v>5</v>
      </c>
      <c r="E4015">
        <v>1</v>
      </c>
      <c r="F4015">
        <v>0</v>
      </c>
      <c r="G4015">
        <v>1</v>
      </c>
      <c r="H4015">
        <v>0</v>
      </c>
      <c r="I4015">
        <v>0.81806658764084095</v>
      </c>
      <c r="J4015">
        <v>5</v>
      </c>
      <c r="K4015">
        <f>IF(Table2[[#This Row],[GOR1]]=3,1,0)</f>
        <v>0</v>
      </c>
    </row>
    <row r="4016" spans="1:11" x14ac:dyDescent="0.35">
      <c r="A4016">
        <v>2903285</v>
      </c>
      <c r="B4016">
        <v>0</v>
      </c>
      <c r="C4016">
        <v>73</v>
      </c>
      <c r="D4016">
        <v>5</v>
      </c>
      <c r="E4016">
        <v>1</v>
      </c>
      <c r="F4016">
        <v>0</v>
      </c>
      <c r="G4016">
        <v>0</v>
      </c>
      <c r="H4016">
        <v>0</v>
      </c>
      <c r="I4016">
        <v>0.81806658764084095</v>
      </c>
      <c r="J4016">
        <v>5</v>
      </c>
      <c r="K4016">
        <f>IF(Table2[[#This Row],[GOR1]]=3,1,0)</f>
        <v>0</v>
      </c>
    </row>
    <row r="4017" spans="1:11" x14ac:dyDescent="0.35">
      <c r="A4017">
        <v>2911640</v>
      </c>
      <c r="B4017">
        <v>0</v>
      </c>
      <c r="C4017">
        <v>31</v>
      </c>
      <c r="D4017">
        <v>5</v>
      </c>
      <c r="E4017">
        <v>1</v>
      </c>
      <c r="F4017">
        <v>0</v>
      </c>
      <c r="G4017">
        <v>0</v>
      </c>
      <c r="H4017">
        <v>0</v>
      </c>
      <c r="I4017">
        <v>0.82058194546541396</v>
      </c>
      <c r="J4017">
        <v>5</v>
      </c>
      <c r="K4017">
        <f>IF(Table2[[#This Row],[GOR1]]=3,1,0)</f>
        <v>0</v>
      </c>
    </row>
    <row r="4018" spans="1:11" hidden="1" x14ac:dyDescent="0.35">
      <c r="A4018">
        <v>2910867</v>
      </c>
      <c r="B4018">
        <v>1</v>
      </c>
      <c r="C4018">
        <v>0</v>
      </c>
      <c r="D4018">
        <v>5</v>
      </c>
      <c r="E4018">
        <v>1</v>
      </c>
      <c r="F4018">
        <v>0</v>
      </c>
      <c r="G4018">
        <v>0</v>
      </c>
      <c r="H4018">
        <v>0</v>
      </c>
      <c r="I4018">
        <v>1.4955732574977301</v>
      </c>
      <c r="J4018">
        <v>5</v>
      </c>
      <c r="K4018">
        <f>IF(Table2[[#This Row],[GOR1]]=3,1,0)</f>
        <v>0</v>
      </c>
    </row>
    <row r="4019" spans="1:11" hidden="1" x14ac:dyDescent="0.35">
      <c r="A4019">
        <v>2903783</v>
      </c>
      <c r="B4019">
        <v>1</v>
      </c>
      <c r="C4019">
        <v>0</v>
      </c>
      <c r="D4019">
        <v>5</v>
      </c>
      <c r="E4019">
        <v>1</v>
      </c>
      <c r="F4019">
        <v>0</v>
      </c>
      <c r="G4019">
        <v>0</v>
      </c>
      <c r="H4019">
        <v>0</v>
      </c>
      <c r="I4019">
        <v>1.6524142474690899</v>
      </c>
      <c r="J4019">
        <v>5</v>
      </c>
      <c r="K4019">
        <f>IF(Table2[[#This Row],[GOR1]]=3,1,0)</f>
        <v>0</v>
      </c>
    </row>
    <row r="4020" spans="1:11" x14ac:dyDescent="0.35">
      <c r="A4020">
        <v>2910922</v>
      </c>
      <c r="B4020">
        <v>1</v>
      </c>
      <c r="C4020">
        <v>53</v>
      </c>
      <c r="D4020">
        <v>4</v>
      </c>
      <c r="E4020">
        <v>3</v>
      </c>
      <c r="F4020">
        <v>0</v>
      </c>
      <c r="G4020">
        <v>1</v>
      </c>
      <c r="H4020">
        <v>0</v>
      </c>
      <c r="I4020">
        <v>1.0176072813665999</v>
      </c>
      <c r="J4020">
        <v>5</v>
      </c>
      <c r="K4020">
        <f>IF(Table2[[#This Row],[GOR1]]=3,1,0)</f>
        <v>0</v>
      </c>
    </row>
    <row r="4021" spans="1:11" x14ac:dyDescent="0.35">
      <c r="A4021">
        <v>2903115</v>
      </c>
      <c r="B4021">
        <v>0</v>
      </c>
      <c r="C4021">
        <v>46</v>
      </c>
      <c r="D4021">
        <v>4</v>
      </c>
      <c r="E4021">
        <v>3</v>
      </c>
      <c r="F4021">
        <v>0</v>
      </c>
      <c r="G4021">
        <v>0</v>
      </c>
      <c r="H4021">
        <v>0</v>
      </c>
      <c r="I4021">
        <v>0.89015436303151096</v>
      </c>
      <c r="J4021">
        <v>5</v>
      </c>
      <c r="K4021">
        <f>IF(Table2[[#This Row],[GOR1]]=3,1,0)</f>
        <v>0</v>
      </c>
    </row>
    <row r="4022" spans="1:11" hidden="1" x14ac:dyDescent="0.35">
      <c r="A4022">
        <v>2906922</v>
      </c>
      <c r="B4022">
        <v>0</v>
      </c>
      <c r="C4022">
        <v>0</v>
      </c>
      <c r="D4022">
        <v>4</v>
      </c>
      <c r="E4022">
        <v>3</v>
      </c>
      <c r="F4022">
        <v>0</v>
      </c>
      <c r="G4022">
        <v>0</v>
      </c>
      <c r="H4022">
        <v>0</v>
      </c>
      <c r="I4022">
        <v>0.95651351801919104</v>
      </c>
      <c r="J4022">
        <v>5</v>
      </c>
      <c r="K4022">
        <f>IF(Table2[[#This Row],[GOR1]]=3,1,0)</f>
        <v>0</v>
      </c>
    </row>
    <row r="4023" spans="1:11" x14ac:dyDescent="0.35">
      <c r="A4023">
        <v>2911787</v>
      </c>
      <c r="B4023">
        <v>1</v>
      </c>
      <c r="C4023">
        <v>31</v>
      </c>
      <c r="D4023">
        <v>3</v>
      </c>
      <c r="E4023">
        <v>3</v>
      </c>
      <c r="F4023">
        <v>1</v>
      </c>
      <c r="G4023">
        <v>0</v>
      </c>
      <c r="H4023">
        <v>0</v>
      </c>
      <c r="I4023">
        <v>1.1090450867256201</v>
      </c>
      <c r="J4023">
        <v>5</v>
      </c>
      <c r="K4023">
        <f>IF(Table2[[#This Row],[GOR1]]=3,1,0)</f>
        <v>0</v>
      </c>
    </row>
    <row r="4024" spans="1:11" x14ac:dyDescent="0.35">
      <c r="A4024">
        <v>2904782</v>
      </c>
      <c r="B4024">
        <v>0</v>
      </c>
      <c r="C4024">
        <v>48</v>
      </c>
      <c r="D4024">
        <v>4</v>
      </c>
      <c r="E4024">
        <v>3</v>
      </c>
      <c r="F4024">
        <v>0</v>
      </c>
      <c r="G4024">
        <v>0</v>
      </c>
      <c r="H4024">
        <v>1</v>
      </c>
      <c r="I4024">
        <v>1.4167797129842301</v>
      </c>
      <c r="J4024">
        <v>5</v>
      </c>
      <c r="K4024">
        <f>IF(Table2[[#This Row],[GOR1]]=3,1,0)</f>
        <v>0</v>
      </c>
    </row>
    <row r="4025" spans="1:11" x14ac:dyDescent="0.35">
      <c r="A4025">
        <v>2905625</v>
      </c>
      <c r="B4025">
        <v>1</v>
      </c>
      <c r="C4025">
        <v>52</v>
      </c>
      <c r="D4025">
        <v>4</v>
      </c>
      <c r="E4025">
        <v>3</v>
      </c>
      <c r="F4025">
        <v>0</v>
      </c>
      <c r="G4025">
        <v>0</v>
      </c>
      <c r="H4025">
        <v>1</v>
      </c>
      <c r="I4025">
        <v>2.1541646727610799</v>
      </c>
      <c r="J4025">
        <v>5</v>
      </c>
      <c r="K4025">
        <f>IF(Table2[[#This Row],[GOR1]]=3,1,0)</f>
        <v>0</v>
      </c>
    </row>
    <row r="4026" spans="1:11" hidden="1" x14ac:dyDescent="0.35">
      <c r="A4026">
        <v>2904379</v>
      </c>
      <c r="B4026">
        <v>1</v>
      </c>
      <c r="C4026">
        <v>0</v>
      </c>
      <c r="D4026">
        <v>4</v>
      </c>
      <c r="E4026">
        <v>3</v>
      </c>
      <c r="F4026">
        <v>0</v>
      </c>
      <c r="G4026">
        <v>0</v>
      </c>
      <c r="H4026">
        <v>1</v>
      </c>
      <c r="I4026">
        <v>2.5196746769890299</v>
      </c>
      <c r="J4026">
        <v>5</v>
      </c>
      <c r="K4026">
        <f>IF(Table2[[#This Row],[GOR1]]=3,1,0)</f>
        <v>0</v>
      </c>
    </row>
    <row r="4027" spans="1:11" hidden="1" x14ac:dyDescent="0.35">
      <c r="A4027">
        <v>2904852</v>
      </c>
      <c r="B4027">
        <v>1</v>
      </c>
      <c r="C4027">
        <v>0</v>
      </c>
      <c r="D4027">
        <v>4</v>
      </c>
      <c r="E4027">
        <v>3</v>
      </c>
      <c r="F4027">
        <v>0</v>
      </c>
      <c r="G4027">
        <v>0</v>
      </c>
      <c r="H4027">
        <v>1</v>
      </c>
      <c r="I4027">
        <v>2.5196746769890299</v>
      </c>
      <c r="J4027">
        <v>5</v>
      </c>
      <c r="K4027">
        <f>IF(Table2[[#This Row],[GOR1]]=3,1,0)</f>
        <v>0</v>
      </c>
    </row>
    <row r="4028" spans="1:11" hidden="1" x14ac:dyDescent="0.35">
      <c r="A4028">
        <v>2902783</v>
      </c>
      <c r="B4028">
        <v>0</v>
      </c>
      <c r="C4028">
        <v>0</v>
      </c>
      <c r="D4028">
        <v>4</v>
      </c>
      <c r="E4028">
        <v>3</v>
      </c>
      <c r="F4028">
        <v>0</v>
      </c>
      <c r="G4028">
        <v>0</v>
      </c>
      <c r="H4028">
        <v>1</v>
      </c>
      <c r="I4028">
        <v>1.29040176534882</v>
      </c>
      <c r="J4028">
        <v>5</v>
      </c>
      <c r="K4028">
        <f>IF(Table2[[#This Row],[GOR1]]=3,1,0)</f>
        <v>0</v>
      </c>
    </row>
    <row r="4029" spans="1:11" x14ac:dyDescent="0.35">
      <c r="A4029">
        <v>2907821</v>
      </c>
      <c r="B4029">
        <v>0</v>
      </c>
      <c r="C4029">
        <v>61</v>
      </c>
      <c r="D4029">
        <v>5</v>
      </c>
      <c r="E4029">
        <v>1</v>
      </c>
      <c r="F4029">
        <v>1</v>
      </c>
      <c r="G4029">
        <v>0</v>
      </c>
      <c r="H4029">
        <v>1</v>
      </c>
      <c r="I4029">
        <v>0.73466847565820304</v>
      </c>
      <c r="J4029">
        <v>5</v>
      </c>
      <c r="K4029">
        <f>IF(Table2[[#This Row],[GOR1]]=3,1,0)</f>
        <v>0</v>
      </c>
    </row>
    <row r="4030" spans="1:11" x14ac:dyDescent="0.35">
      <c r="A4030">
        <v>2911885</v>
      </c>
      <c r="B4030">
        <v>1</v>
      </c>
      <c r="C4030">
        <v>61</v>
      </c>
      <c r="D4030">
        <v>5</v>
      </c>
      <c r="E4030">
        <v>1</v>
      </c>
      <c r="F4030">
        <v>0</v>
      </c>
      <c r="G4030">
        <v>0</v>
      </c>
      <c r="H4030">
        <v>1</v>
      </c>
      <c r="I4030">
        <v>0.80938295680405903</v>
      </c>
      <c r="J4030">
        <v>5</v>
      </c>
      <c r="K4030">
        <f>IF(Table2[[#This Row],[GOR1]]=3,1,0)</f>
        <v>0</v>
      </c>
    </row>
    <row r="4031" spans="1:11" x14ac:dyDescent="0.35">
      <c r="A4031">
        <v>2901524</v>
      </c>
      <c r="B4031">
        <v>1</v>
      </c>
      <c r="C4031">
        <v>68</v>
      </c>
      <c r="D4031">
        <v>5</v>
      </c>
      <c r="E4031">
        <v>1</v>
      </c>
      <c r="F4031">
        <v>1</v>
      </c>
      <c r="G4031">
        <v>0</v>
      </c>
      <c r="H4031">
        <v>0</v>
      </c>
      <c r="I4031">
        <v>0.86036589834553601</v>
      </c>
      <c r="J4031">
        <v>5</v>
      </c>
      <c r="K4031">
        <f>IF(Table2[[#This Row],[GOR1]]=3,1,0)</f>
        <v>0</v>
      </c>
    </row>
    <row r="4032" spans="1:11" x14ac:dyDescent="0.35">
      <c r="A4032">
        <v>2903248</v>
      </c>
      <c r="B4032">
        <v>0</v>
      </c>
      <c r="C4032">
        <v>67</v>
      </c>
      <c r="D4032">
        <v>5</v>
      </c>
      <c r="E4032">
        <v>1</v>
      </c>
      <c r="F4032">
        <v>0</v>
      </c>
      <c r="G4032">
        <v>1</v>
      </c>
      <c r="H4032">
        <v>0</v>
      </c>
      <c r="I4032">
        <v>0.84890694916890796</v>
      </c>
      <c r="J4032">
        <v>5</v>
      </c>
      <c r="K4032">
        <f>IF(Table2[[#This Row],[GOR1]]=3,1,0)</f>
        <v>0</v>
      </c>
    </row>
    <row r="4033" spans="1:11" x14ac:dyDescent="0.35">
      <c r="A4033">
        <v>2902309</v>
      </c>
      <c r="B4033">
        <v>1</v>
      </c>
      <c r="C4033">
        <v>37</v>
      </c>
      <c r="D4033">
        <v>3</v>
      </c>
      <c r="E4033">
        <v>3</v>
      </c>
      <c r="F4033">
        <v>0</v>
      </c>
      <c r="G4033">
        <v>0</v>
      </c>
      <c r="H4033">
        <v>0</v>
      </c>
      <c r="I4033">
        <v>0.851143719056214</v>
      </c>
      <c r="J4033">
        <v>5</v>
      </c>
      <c r="K4033">
        <f>IF(Table2[[#This Row],[GOR1]]=3,1,0)</f>
        <v>0</v>
      </c>
    </row>
    <row r="4034" spans="1:11" x14ac:dyDescent="0.35">
      <c r="A4034">
        <v>2904616</v>
      </c>
      <c r="B4034">
        <v>0</v>
      </c>
      <c r="C4034">
        <v>37</v>
      </c>
      <c r="D4034">
        <v>3</v>
      </c>
      <c r="E4034">
        <v>3</v>
      </c>
      <c r="F4034">
        <v>0</v>
      </c>
      <c r="G4034">
        <v>0</v>
      </c>
      <c r="H4034">
        <v>0</v>
      </c>
      <c r="I4034">
        <v>0.72197111023295402</v>
      </c>
      <c r="J4034">
        <v>5</v>
      </c>
      <c r="K4034">
        <f>IF(Table2[[#This Row],[GOR1]]=3,1,0)</f>
        <v>0</v>
      </c>
    </row>
    <row r="4035" spans="1:11" hidden="1" x14ac:dyDescent="0.35">
      <c r="A4035">
        <v>2904789</v>
      </c>
      <c r="B4035">
        <v>0</v>
      </c>
      <c r="C4035">
        <v>0</v>
      </c>
      <c r="D4035">
        <v>3</v>
      </c>
      <c r="E4035">
        <v>3</v>
      </c>
      <c r="F4035">
        <v>0</v>
      </c>
      <c r="G4035">
        <v>0</v>
      </c>
      <c r="H4035">
        <v>0</v>
      </c>
      <c r="I4035">
        <v>0.77389393750164404</v>
      </c>
      <c r="J4035">
        <v>5</v>
      </c>
      <c r="K4035">
        <f>IF(Table2[[#This Row],[GOR1]]=3,1,0)</f>
        <v>0</v>
      </c>
    </row>
    <row r="4036" spans="1:11" hidden="1" x14ac:dyDescent="0.35">
      <c r="A4036">
        <v>2903377</v>
      </c>
      <c r="B4036">
        <v>0</v>
      </c>
      <c r="C4036">
        <v>0</v>
      </c>
      <c r="D4036">
        <v>3</v>
      </c>
      <c r="E4036">
        <v>3</v>
      </c>
      <c r="F4036">
        <v>0</v>
      </c>
      <c r="G4036">
        <v>0</v>
      </c>
      <c r="H4036">
        <v>0</v>
      </c>
      <c r="I4036">
        <v>0.80802818534028897</v>
      </c>
      <c r="J4036">
        <v>5</v>
      </c>
      <c r="K4036">
        <f>IF(Table2[[#This Row],[GOR1]]=3,1,0)</f>
        <v>0</v>
      </c>
    </row>
    <row r="4037" spans="1:11" x14ac:dyDescent="0.35">
      <c r="A4037">
        <v>2900241</v>
      </c>
      <c r="B4037">
        <v>0</v>
      </c>
      <c r="C4037">
        <v>58</v>
      </c>
      <c r="D4037">
        <v>3</v>
      </c>
      <c r="E4037">
        <v>2</v>
      </c>
      <c r="F4037">
        <v>0</v>
      </c>
      <c r="G4037">
        <v>0</v>
      </c>
      <c r="H4037">
        <v>0</v>
      </c>
      <c r="I4037">
        <v>0.957818456186874</v>
      </c>
      <c r="J4037">
        <v>5</v>
      </c>
      <c r="K4037">
        <f>IF(Table2[[#This Row],[GOR1]]=3,1,0)</f>
        <v>0</v>
      </c>
    </row>
    <row r="4038" spans="1:11" hidden="1" x14ac:dyDescent="0.35">
      <c r="A4038">
        <v>2908210</v>
      </c>
      <c r="B4038">
        <v>1</v>
      </c>
      <c r="C4038">
        <v>0</v>
      </c>
      <c r="D4038">
        <v>3</v>
      </c>
      <c r="E4038">
        <v>2</v>
      </c>
      <c r="F4038">
        <v>0</v>
      </c>
      <c r="G4038">
        <v>0</v>
      </c>
      <c r="H4038">
        <v>0</v>
      </c>
      <c r="I4038">
        <v>1.23887296218679</v>
      </c>
      <c r="J4038">
        <v>5</v>
      </c>
      <c r="K4038">
        <f>IF(Table2[[#This Row],[GOR1]]=3,1,0)</f>
        <v>0</v>
      </c>
    </row>
    <row r="4039" spans="1:11" x14ac:dyDescent="0.35">
      <c r="A4039">
        <v>2901722</v>
      </c>
      <c r="B4039">
        <v>0</v>
      </c>
      <c r="C4039">
        <v>33</v>
      </c>
      <c r="D4039">
        <v>5</v>
      </c>
      <c r="E4039">
        <v>1</v>
      </c>
      <c r="F4039">
        <v>0</v>
      </c>
      <c r="G4039">
        <v>0</v>
      </c>
      <c r="H4039">
        <v>0</v>
      </c>
      <c r="I4039">
        <v>0.92005754181638</v>
      </c>
      <c r="J4039">
        <v>5</v>
      </c>
      <c r="K4039">
        <f>IF(Table2[[#This Row],[GOR1]]=3,1,0)</f>
        <v>0</v>
      </c>
    </row>
    <row r="4040" spans="1:11" hidden="1" x14ac:dyDescent="0.35">
      <c r="A4040">
        <v>2900938</v>
      </c>
      <c r="B4040">
        <v>0</v>
      </c>
      <c r="C4040">
        <v>0</v>
      </c>
      <c r="D4040">
        <v>5</v>
      </c>
      <c r="E4040">
        <v>1</v>
      </c>
      <c r="F4040">
        <v>0</v>
      </c>
      <c r="G4040">
        <v>0</v>
      </c>
      <c r="H4040">
        <v>0</v>
      </c>
      <c r="I4040">
        <v>0.99348859677239798</v>
      </c>
      <c r="J4040">
        <v>5</v>
      </c>
      <c r="K4040">
        <f>IF(Table2[[#This Row],[GOR1]]=3,1,0)</f>
        <v>0</v>
      </c>
    </row>
    <row r="4041" spans="1:11" x14ac:dyDescent="0.35">
      <c r="A4041">
        <v>2902353</v>
      </c>
      <c r="B4041">
        <v>0</v>
      </c>
      <c r="C4041">
        <v>63</v>
      </c>
      <c r="D4041">
        <v>5</v>
      </c>
      <c r="E4041">
        <v>1</v>
      </c>
      <c r="F4041">
        <v>0</v>
      </c>
      <c r="G4041">
        <v>0</v>
      </c>
      <c r="H4041">
        <v>0</v>
      </c>
      <c r="I4041">
        <v>1.0433987805824401</v>
      </c>
      <c r="J4041">
        <v>5</v>
      </c>
      <c r="K4041">
        <f>IF(Table2[[#This Row],[GOR1]]=3,1,0)</f>
        <v>0</v>
      </c>
    </row>
    <row r="4042" spans="1:11" x14ac:dyDescent="0.35">
      <c r="A4042">
        <v>2911544</v>
      </c>
      <c r="B4042">
        <v>1</v>
      </c>
      <c r="C4042">
        <v>65</v>
      </c>
      <c r="D4042">
        <v>5</v>
      </c>
      <c r="E4042">
        <v>1</v>
      </c>
      <c r="F4042">
        <v>0</v>
      </c>
      <c r="G4042">
        <v>0</v>
      </c>
      <c r="H4042">
        <v>0</v>
      </c>
      <c r="I4042">
        <v>1.0189280816977599</v>
      </c>
      <c r="J4042">
        <v>5</v>
      </c>
      <c r="K4042">
        <f>IF(Table2[[#This Row],[GOR1]]=3,1,0)</f>
        <v>0</v>
      </c>
    </row>
    <row r="4043" spans="1:11" x14ac:dyDescent="0.35">
      <c r="A4043">
        <v>2902243</v>
      </c>
      <c r="B4043">
        <v>0</v>
      </c>
      <c r="C4043">
        <v>34</v>
      </c>
      <c r="D4043">
        <v>5</v>
      </c>
      <c r="E4043">
        <v>1</v>
      </c>
      <c r="F4043">
        <v>1</v>
      </c>
      <c r="G4043">
        <v>0</v>
      </c>
      <c r="H4043">
        <v>0</v>
      </c>
      <c r="I4043">
        <v>1.20825329155878</v>
      </c>
      <c r="J4043">
        <v>5</v>
      </c>
      <c r="K4043">
        <f>IF(Table2[[#This Row],[GOR1]]=3,1,0)</f>
        <v>0</v>
      </c>
    </row>
    <row r="4044" spans="1:11" x14ac:dyDescent="0.35">
      <c r="A4044">
        <v>2902096</v>
      </c>
      <c r="B4044">
        <v>0</v>
      </c>
      <c r="C4044">
        <v>78</v>
      </c>
      <c r="D4044">
        <v>3</v>
      </c>
      <c r="E4044">
        <v>1</v>
      </c>
      <c r="F4044">
        <v>0</v>
      </c>
      <c r="G4044">
        <v>1</v>
      </c>
      <c r="H4044">
        <v>1</v>
      </c>
      <c r="I4044">
        <v>0.92298979474917497</v>
      </c>
      <c r="J4044">
        <v>5</v>
      </c>
      <c r="K4044">
        <f>IF(Table2[[#This Row],[GOR1]]=3,1,0)</f>
        <v>0</v>
      </c>
    </row>
    <row r="4045" spans="1:11" x14ac:dyDescent="0.35">
      <c r="A4045">
        <v>2909168</v>
      </c>
      <c r="B4045">
        <v>1</v>
      </c>
      <c r="C4045">
        <v>78</v>
      </c>
      <c r="D4045">
        <v>3</v>
      </c>
      <c r="E4045">
        <v>1</v>
      </c>
      <c r="F4045">
        <v>0</v>
      </c>
      <c r="G4045">
        <v>1</v>
      </c>
      <c r="H4045">
        <v>1</v>
      </c>
      <c r="I4045">
        <v>0.88202034786504802</v>
      </c>
      <c r="J4045">
        <v>5</v>
      </c>
      <c r="K4045">
        <f>IF(Table2[[#This Row],[GOR1]]=3,1,0)</f>
        <v>0</v>
      </c>
    </row>
    <row r="4046" spans="1:11" x14ac:dyDescent="0.35">
      <c r="A4046">
        <v>2902730</v>
      </c>
      <c r="B4046">
        <v>1</v>
      </c>
      <c r="C4046">
        <v>59</v>
      </c>
      <c r="D4046">
        <v>3</v>
      </c>
      <c r="E4046">
        <v>1</v>
      </c>
      <c r="F4046">
        <v>0</v>
      </c>
      <c r="G4046">
        <v>0</v>
      </c>
      <c r="H4046">
        <v>0</v>
      </c>
      <c r="I4046">
        <v>1.39748530239613</v>
      </c>
      <c r="J4046">
        <v>5</v>
      </c>
      <c r="K4046">
        <f>IF(Table2[[#This Row],[GOR1]]=3,1,0)</f>
        <v>0</v>
      </c>
    </row>
    <row r="4047" spans="1:11" x14ac:dyDescent="0.35">
      <c r="A4047">
        <v>2901655</v>
      </c>
      <c r="B4047">
        <v>0</v>
      </c>
      <c r="C4047">
        <v>50</v>
      </c>
      <c r="D4047">
        <v>3</v>
      </c>
      <c r="E4047">
        <v>1</v>
      </c>
      <c r="F4047">
        <v>0</v>
      </c>
      <c r="G4047">
        <v>0</v>
      </c>
      <c r="H4047">
        <v>0</v>
      </c>
      <c r="I4047">
        <v>1.1507747731442901</v>
      </c>
      <c r="J4047">
        <v>5</v>
      </c>
      <c r="K4047">
        <f>IF(Table2[[#This Row],[GOR1]]=3,1,0)</f>
        <v>0</v>
      </c>
    </row>
    <row r="4048" spans="1:11" x14ac:dyDescent="0.35">
      <c r="A4048">
        <v>2901052</v>
      </c>
      <c r="B4048">
        <v>1</v>
      </c>
      <c r="C4048">
        <v>63</v>
      </c>
      <c r="D4048">
        <v>3</v>
      </c>
      <c r="E4048">
        <v>1</v>
      </c>
      <c r="F4048">
        <v>1</v>
      </c>
      <c r="G4048">
        <v>0</v>
      </c>
      <c r="H4048">
        <v>0</v>
      </c>
      <c r="I4048">
        <v>0.85796693604394203</v>
      </c>
      <c r="J4048">
        <v>5</v>
      </c>
      <c r="K4048">
        <f>IF(Table2[[#This Row],[GOR1]]=3,1,0)</f>
        <v>0</v>
      </c>
    </row>
    <row r="4049" spans="1:11" x14ac:dyDescent="0.35">
      <c r="A4049">
        <v>2910648</v>
      </c>
      <c r="B4049">
        <v>0</v>
      </c>
      <c r="C4049">
        <v>51</v>
      </c>
      <c r="D4049">
        <v>3</v>
      </c>
      <c r="E4049">
        <v>1</v>
      </c>
      <c r="F4049">
        <v>0</v>
      </c>
      <c r="G4049">
        <v>0</v>
      </c>
      <c r="H4049">
        <v>0</v>
      </c>
      <c r="I4049">
        <v>0.75627957409616597</v>
      </c>
      <c r="J4049">
        <v>5</v>
      </c>
      <c r="K4049">
        <f>IF(Table2[[#This Row],[GOR1]]=3,1,0)</f>
        <v>0</v>
      </c>
    </row>
    <row r="4050" spans="1:11" hidden="1" x14ac:dyDescent="0.35">
      <c r="A4050">
        <v>2902224</v>
      </c>
      <c r="B4050">
        <v>0</v>
      </c>
      <c r="C4050">
        <v>0</v>
      </c>
      <c r="D4050">
        <v>3</v>
      </c>
      <c r="E4050">
        <v>1</v>
      </c>
      <c r="F4050">
        <v>0</v>
      </c>
      <c r="G4050">
        <v>0</v>
      </c>
      <c r="H4050">
        <v>0</v>
      </c>
      <c r="I4050">
        <v>1.28034726708007</v>
      </c>
      <c r="J4050">
        <v>5</v>
      </c>
      <c r="K4050">
        <f>IF(Table2[[#This Row],[GOR1]]=3,1,0)</f>
        <v>0</v>
      </c>
    </row>
    <row r="4051" spans="1:11" x14ac:dyDescent="0.35">
      <c r="A4051">
        <v>2903592</v>
      </c>
      <c r="B4051">
        <v>1</v>
      </c>
      <c r="C4051">
        <v>34</v>
      </c>
      <c r="D4051">
        <v>3</v>
      </c>
      <c r="E4051">
        <v>1</v>
      </c>
      <c r="F4051">
        <v>1</v>
      </c>
      <c r="G4051">
        <v>0</v>
      </c>
      <c r="H4051">
        <v>0</v>
      </c>
      <c r="I4051">
        <v>1.5602017181790599</v>
      </c>
      <c r="J4051">
        <v>5</v>
      </c>
      <c r="K4051">
        <f>IF(Table2[[#This Row],[GOR1]]=3,1,0)</f>
        <v>0</v>
      </c>
    </row>
    <row r="4052" spans="1:11" hidden="1" x14ac:dyDescent="0.35">
      <c r="A4052">
        <v>2907531</v>
      </c>
      <c r="B4052">
        <v>1</v>
      </c>
      <c r="C4052">
        <v>0</v>
      </c>
      <c r="D4052">
        <v>3</v>
      </c>
      <c r="E4052">
        <v>1</v>
      </c>
      <c r="F4052">
        <v>0</v>
      </c>
      <c r="G4052">
        <v>0</v>
      </c>
      <c r="H4052">
        <v>0</v>
      </c>
      <c r="I4052">
        <v>1.1090450867256201</v>
      </c>
      <c r="J4052">
        <v>5</v>
      </c>
      <c r="K4052">
        <f>IF(Table2[[#This Row],[GOR1]]=3,1,0)</f>
        <v>0</v>
      </c>
    </row>
    <row r="4053" spans="1:11" x14ac:dyDescent="0.35">
      <c r="A4053">
        <v>2902880</v>
      </c>
      <c r="B4053">
        <v>0</v>
      </c>
      <c r="C4053">
        <v>33</v>
      </c>
      <c r="D4053">
        <v>3</v>
      </c>
      <c r="E4053">
        <v>1</v>
      </c>
      <c r="F4053">
        <v>0</v>
      </c>
      <c r="G4053">
        <v>0</v>
      </c>
      <c r="H4053">
        <v>0</v>
      </c>
      <c r="I4053">
        <v>1.09919662613736</v>
      </c>
      <c r="J4053">
        <v>5</v>
      </c>
      <c r="K4053">
        <f>IF(Table2[[#This Row],[GOR1]]=3,1,0)</f>
        <v>0</v>
      </c>
    </row>
    <row r="4054" spans="1:11" x14ac:dyDescent="0.35">
      <c r="A4054">
        <v>2912080</v>
      </c>
      <c r="B4054">
        <v>1</v>
      </c>
      <c r="C4054">
        <v>88</v>
      </c>
      <c r="D4054">
        <v>4</v>
      </c>
      <c r="E4054">
        <v>1</v>
      </c>
      <c r="F4054">
        <v>0</v>
      </c>
      <c r="G4054">
        <v>0</v>
      </c>
      <c r="H4054">
        <v>0</v>
      </c>
      <c r="I4054">
        <v>0.76315625577694601</v>
      </c>
      <c r="J4054">
        <v>5</v>
      </c>
      <c r="K4054">
        <f>IF(Table2[[#This Row],[GOR1]]=3,1,0)</f>
        <v>0</v>
      </c>
    </row>
    <row r="4055" spans="1:11" x14ac:dyDescent="0.35">
      <c r="A4055">
        <v>2911852</v>
      </c>
      <c r="B4055">
        <v>1</v>
      </c>
      <c r="C4055">
        <v>60</v>
      </c>
      <c r="D4055">
        <v>4</v>
      </c>
      <c r="E4055">
        <v>1</v>
      </c>
      <c r="F4055">
        <v>0</v>
      </c>
      <c r="G4055">
        <v>0</v>
      </c>
      <c r="H4055">
        <v>0</v>
      </c>
      <c r="I4055">
        <v>1.6101693986413299</v>
      </c>
      <c r="J4055">
        <v>5</v>
      </c>
      <c r="K4055">
        <f>IF(Table2[[#This Row],[GOR1]]=3,1,0)</f>
        <v>0</v>
      </c>
    </row>
    <row r="4056" spans="1:11" x14ac:dyDescent="0.35">
      <c r="A4056">
        <v>2908234</v>
      </c>
      <c r="B4056">
        <v>1</v>
      </c>
      <c r="C4056">
        <v>73</v>
      </c>
      <c r="D4056">
        <v>1</v>
      </c>
      <c r="E4056">
        <v>1</v>
      </c>
      <c r="F4056">
        <v>0</v>
      </c>
      <c r="G4056">
        <v>1</v>
      </c>
      <c r="H4056">
        <v>1</v>
      </c>
      <c r="I4056">
        <v>0.850177057497015</v>
      </c>
      <c r="J4056">
        <v>5</v>
      </c>
      <c r="K4056">
        <f>IF(Table2[[#This Row],[GOR1]]=3,1,0)</f>
        <v>0</v>
      </c>
    </row>
    <row r="4057" spans="1:11" x14ac:dyDescent="0.35">
      <c r="A4057">
        <v>2908413</v>
      </c>
      <c r="B4057">
        <v>0</v>
      </c>
      <c r="C4057">
        <v>70</v>
      </c>
      <c r="D4057">
        <v>1</v>
      </c>
      <c r="E4057">
        <v>1</v>
      </c>
      <c r="F4057">
        <v>0</v>
      </c>
      <c r="G4057">
        <v>1</v>
      </c>
      <c r="H4057">
        <v>1</v>
      </c>
      <c r="I4057">
        <v>0.83994888707080795</v>
      </c>
      <c r="J4057">
        <v>5</v>
      </c>
      <c r="K4057">
        <f>IF(Table2[[#This Row],[GOR1]]=3,1,0)</f>
        <v>0</v>
      </c>
    </row>
    <row r="4058" spans="1:11" hidden="1" x14ac:dyDescent="0.35">
      <c r="A4058">
        <v>2909800</v>
      </c>
      <c r="B4058">
        <v>0</v>
      </c>
      <c r="C4058">
        <v>0</v>
      </c>
      <c r="D4058">
        <v>4</v>
      </c>
      <c r="E4058">
        <v>1</v>
      </c>
      <c r="F4058">
        <v>0</v>
      </c>
      <c r="G4058">
        <v>0</v>
      </c>
      <c r="H4058">
        <v>0</v>
      </c>
      <c r="I4058">
        <v>0.83690269105058901</v>
      </c>
      <c r="J4058">
        <v>5</v>
      </c>
      <c r="K4058">
        <f>IF(Table2[[#This Row],[GOR1]]=3,1,0)</f>
        <v>0</v>
      </c>
    </row>
    <row r="4059" spans="1:11" hidden="1" x14ac:dyDescent="0.35">
      <c r="A4059">
        <v>2903362</v>
      </c>
      <c r="B4059">
        <v>1</v>
      </c>
      <c r="C4059">
        <v>0</v>
      </c>
      <c r="D4059">
        <v>4</v>
      </c>
      <c r="E4059">
        <v>1</v>
      </c>
      <c r="F4059">
        <v>0</v>
      </c>
      <c r="G4059">
        <v>0</v>
      </c>
      <c r="H4059">
        <v>0</v>
      </c>
      <c r="I4059">
        <v>0.83338448262780396</v>
      </c>
      <c r="J4059">
        <v>5</v>
      </c>
      <c r="K4059">
        <f>IF(Table2[[#This Row],[GOR1]]=3,1,0)</f>
        <v>0</v>
      </c>
    </row>
    <row r="4060" spans="1:11" x14ac:dyDescent="0.35">
      <c r="A4060">
        <v>2902332</v>
      </c>
      <c r="B4060">
        <v>0</v>
      </c>
      <c r="C4060">
        <v>57</v>
      </c>
      <c r="D4060">
        <v>4</v>
      </c>
      <c r="E4060">
        <v>1</v>
      </c>
      <c r="F4060">
        <v>0</v>
      </c>
      <c r="G4060">
        <v>0</v>
      </c>
      <c r="H4060">
        <v>0</v>
      </c>
      <c r="I4060">
        <v>0.76374081125433302</v>
      </c>
      <c r="J4060">
        <v>5</v>
      </c>
      <c r="K4060">
        <f>IF(Table2[[#This Row],[GOR1]]=3,1,0)</f>
        <v>0</v>
      </c>
    </row>
    <row r="4061" spans="1:11" x14ac:dyDescent="0.35">
      <c r="A4061">
        <v>2901576</v>
      </c>
      <c r="B4061">
        <v>1</v>
      </c>
      <c r="C4061">
        <v>55</v>
      </c>
      <c r="D4061">
        <v>5</v>
      </c>
      <c r="E4061">
        <v>1</v>
      </c>
      <c r="F4061">
        <v>1</v>
      </c>
      <c r="G4061">
        <v>0</v>
      </c>
      <c r="H4061">
        <v>1</v>
      </c>
      <c r="I4061">
        <v>1.00121761595211</v>
      </c>
      <c r="J4061">
        <v>5</v>
      </c>
      <c r="K4061">
        <f>IF(Table2[[#This Row],[GOR1]]=3,1,0)</f>
        <v>0</v>
      </c>
    </row>
    <row r="4062" spans="1:11" x14ac:dyDescent="0.35">
      <c r="A4062">
        <v>2900879</v>
      </c>
      <c r="B4062">
        <v>0</v>
      </c>
      <c r="C4062">
        <v>61</v>
      </c>
      <c r="D4062">
        <v>5</v>
      </c>
      <c r="E4062">
        <v>1</v>
      </c>
      <c r="F4062">
        <v>0</v>
      </c>
      <c r="G4062">
        <v>0</v>
      </c>
      <c r="H4062">
        <v>1</v>
      </c>
      <c r="I4062">
        <v>0.90288261049822904</v>
      </c>
      <c r="J4062">
        <v>5</v>
      </c>
      <c r="K4062">
        <f>IF(Table2[[#This Row],[GOR1]]=3,1,0)</f>
        <v>0</v>
      </c>
    </row>
    <row r="4063" spans="1:11" x14ac:dyDescent="0.35">
      <c r="A4063">
        <v>2900660</v>
      </c>
      <c r="B4063">
        <v>1</v>
      </c>
      <c r="C4063">
        <v>74</v>
      </c>
      <c r="D4063">
        <v>5</v>
      </c>
      <c r="E4063">
        <v>2</v>
      </c>
      <c r="F4063">
        <v>1</v>
      </c>
      <c r="G4063">
        <v>0</v>
      </c>
      <c r="H4063">
        <v>0</v>
      </c>
      <c r="I4063">
        <v>0.81499250140602497</v>
      </c>
      <c r="J4063">
        <v>5</v>
      </c>
      <c r="K4063">
        <f>IF(Table2[[#This Row],[GOR1]]=3,1,0)</f>
        <v>0</v>
      </c>
    </row>
    <row r="4064" spans="1:11" x14ac:dyDescent="0.35">
      <c r="A4064">
        <v>2910768</v>
      </c>
      <c r="B4064">
        <v>0</v>
      </c>
      <c r="C4064">
        <v>47</v>
      </c>
      <c r="D4064">
        <v>4</v>
      </c>
      <c r="E4064">
        <v>1</v>
      </c>
      <c r="F4064">
        <v>1</v>
      </c>
      <c r="G4064">
        <v>0</v>
      </c>
      <c r="H4064">
        <v>1</v>
      </c>
      <c r="I4064">
        <v>0.75627957409616597</v>
      </c>
      <c r="J4064">
        <v>5</v>
      </c>
      <c r="K4064">
        <f>IF(Table2[[#This Row],[GOR1]]=3,1,0)</f>
        <v>0</v>
      </c>
    </row>
    <row r="4065" spans="1:11" x14ac:dyDescent="0.35">
      <c r="A4065">
        <v>2908951</v>
      </c>
      <c r="B4065">
        <v>0</v>
      </c>
      <c r="C4065">
        <v>33</v>
      </c>
      <c r="D4065">
        <v>5</v>
      </c>
      <c r="E4065">
        <v>1</v>
      </c>
      <c r="F4065">
        <v>1</v>
      </c>
      <c r="G4065">
        <v>0</v>
      </c>
      <c r="H4065">
        <v>0</v>
      </c>
      <c r="I4065">
        <v>0.83909339995967402</v>
      </c>
      <c r="J4065">
        <v>5</v>
      </c>
      <c r="K4065">
        <f>IF(Table2[[#This Row],[GOR1]]=3,1,0)</f>
        <v>0</v>
      </c>
    </row>
    <row r="4066" spans="1:11" hidden="1" x14ac:dyDescent="0.35">
      <c r="A4066">
        <v>2912071</v>
      </c>
      <c r="B4066">
        <v>1</v>
      </c>
      <c r="C4066">
        <v>0</v>
      </c>
      <c r="D4066">
        <v>5</v>
      </c>
      <c r="E4066">
        <v>1</v>
      </c>
      <c r="F4066">
        <v>0</v>
      </c>
      <c r="G4066">
        <v>0</v>
      </c>
      <c r="H4066">
        <v>0</v>
      </c>
      <c r="I4066">
        <v>0.811294193721396</v>
      </c>
      <c r="J4066">
        <v>5</v>
      </c>
      <c r="K4066">
        <f>IF(Table2[[#This Row],[GOR1]]=3,1,0)</f>
        <v>0</v>
      </c>
    </row>
    <row r="4067" spans="1:11" hidden="1" x14ac:dyDescent="0.35">
      <c r="A4067">
        <v>2902827</v>
      </c>
      <c r="B4067">
        <v>1</v>
      </c>
      <c r="C4067">
        <v>0</v>
      </c>
      <c r="D4067">
        <v>5</v>
      </c>
      <c r="E4067">
        <v>1</v>
      </c>
      <c r="F4067">
        <v>0</v>
      </c>
      <c r="G4067">
        <v>0</v>
      </c>
      <c r="H4067">
        <v>0</v>
      </c>
      <c r="I4067">
        <v>0.80086024059375904</v>
      </c>
      <c r="J4067">
        <v>5</v>
      </c>
      <c r="K4067">
        <f>IF(Table2[[#This Row],[GOR1]]=3,1,0)</f>
        <v>0</v>
      </c>
    </row>
    <row r="4068" spans="1:11" x14ac:dyDescent="0.35">
      <c r="A4068">
        <v>2901124</v>
      </c>
      <c r="B4068">
        <v>0</v>
      </c>
      <c r="C4068">
        <v>51</v>
      </c>
      <c r="D4068">
        <v>5</v>
      </c>
      <c r="E4068">
        <v>1</v>
      </c>
      <c r="F4068">
        <v>1</v>
      </c>
      <c r="G4068">
        <v>0</v>
      </c>
      <c r="H4068">
        <v>0</v>
      </c>
      <c r="I4068">
        <v>0.83060830381040496</v>
      </c>
      <c r="J4068">
        <v>5</v>
      </c>
      <c r="K4068">
        <f>IF(Table2[[#This Row],[GOR1]]=3,1,0)</f>
        <v>0</v>
      </c>
    </row>
    <row r="4069" spans="1:11" x14ac:dyDescent="0.35">
      <c r="A4069">
        <v>2911936</v>
      </c>
      <c r="B4069">
        <v>1</v>
      </c>
      <c r="C4069">
        <v>69</v>
      </c>
      <c r="D4069">
        <v>5</v>
      </c>
      <c r="E4069">
        <v>1</v>
      </c>
      <c r="F4069">
        <v>1</v>
      </c>
      <c r="G4069">
        <v>0</v>
      </c>
      <c r="H4069">
        <v>0</v>
      </c>
      <c r="I4069">
        <v>0.82924307086350701</v>
      </c>
      <c r="J4069">
        <v>5</v>
      </c>
      <c r="K4069">
        <f>IF(Table2[[#This Row],[GOR1]]=3,1,0)</f>
        <v>0</v>
      </c>
    </row>
    <row r="4070" spans="1:11" x14ac:dyDescent="0.35">
      <c r="A4070">
        <v>2904418</v>
      </c>
      <c r="B4070">
        <v>1</v>
      </c>
      <c r="C4070">
        <v>31</v>
      </c>
      <c r="D4070">
        <v>5</v>
      </c>
      <c r="E4070">
        <v>1</v>
      </c>
      <c r="F4070">
        <v>0</v>
      </c>
      <c r="G4070">
        <v>0</v>
      </c>
      <c r="H4070">
        <v>0</v>
      </c>
      <c r="I4070">
        <v>1.8816112764234301</v>
      </c>
      <c r="J4070">
        <v>5</v>
      </c>
      <c r="K4070">
        <f>IF(Table2[[#This Row],[GOR1]]=3,1,0)</f>
        <v>0</v>
      </c>
    </row>
    <row r="4071" spans="1:11" x14ac:dyDescent="0.35">
      <c r="A4071">
        <v>2908379</v>
      </c>
      <c r="B4071">
        <v>0</v>
      </c>
      <c r="C4071">
        <v>30</v>
      </c>
      <c r="D4071">
        <v>5</v>
      </c>
      <c r="E4071">
        <v>1</v>
      </c>
      <c r="F4071">
        <v>0</v>
      </c>
      <c r="G4071">
        <v>0</v>
      </c>
      <c r="H4071">
        <v>0</v>
      </c>
      <c r="I4071">
        <v>1.4496938406926101</v>
      </c>
      <c r="J4071">
        <v>5</v>
      </c>
      <c r="K4071">
        <f>IF(Table2[[#This Row],[GOR1]]=3,1,0)</f>
        <v>0</v>
      </c>
    </row>
    <row r="4072" spans="1:11" hidden="1" x14ac:dyDescent="0.35">
      <c r="A4072">
        <v>2900868</v>
      </c>
      <c r="B4072">
        <v>0</v>
      </c>
      <c r="C4072">
        <v>0</v>
      </c>
      <c r="D4072">
        <v>5</v>
      </c>
      <c r="E4072">
        <v>1</v>
      </c>
      <c r="F4072">
        <v>0</v>
      </c>
      <c r="G4072">
        <v>0</v>
      </c>
      <c r="H4072">
        <v>0</v>
      </c>
      <c r="I4072">
        <v>1.47104256689194</v>
      </c>
      <c r="J4072">
        <v>5</v>
      </c>
      <c r="K4072">
        <f>IF(Table2[[#This Row],[GOR1]]=3,1,0)</f>
        <v>0</v>
      </c>
    </row>
    <row r="4073" spans="1:11" hidden="1" x14ac:dyDescent="0.35">
      <c r="A4073">
        <v>2907773</v>
      </c>
      <c r="B4073">
        <v>0</v>
      </c>
      <c r="C4073">
        <v>0</v>
      </c>
      <c r="D4073">
        <v>5</v>
      </c>
      <c r="E4073">
        <v>1</v>
      </c>
      <c r="F4073">
        <v>0</v>
      </c>
      <c r="G4073">
        <v>0</v>
      </c>
      <c r="H4073">
        <v>0</v>
      </c>
      <c r="I4073">
        <v>1.47104256689194</v>
      </c>
      <c r="J4073">
        <v>5</v>
      </c>
      <c r="K4073">
        <f>IF(Table2[[#This Row],[GOR1]]=3,1,0)</f>
        <v>0</v>
      </c>
    </row>
    <row r="4074" spans="1:11" x14ac:dyDescent="0.35">
      <c r="A4074">
        <v>2900785</v>
      </c>
      <c r="B4074">
        <v>1</v>
      </c>
      <c r="C4074">
        <v>48</v>
      </c>
      <c r="D4074">
        <v>5</v>
      </c>
      <c r="E4074">
        <v>1</v>
      </c>
      <c r="F4074">
        <v>0</v>
      </c>
      <c r="G4074">
        <v>0</v>
      </c>
      <c r="H4074">
        <v>0</v>
      </c>
      <c r="I4074">
        <v>1.0478017728217</v>
      </c>
      <c r="J4074">
        <v>5</v>
      </c>
      <c r="K4074">
        <f>IF(Table2[[#This Row],[GOR1]]=3,1,0)</f>
        <v>0</v>
      </c>
    </row>
    <row r="4075" spans="1:11" x14ac:dyDescent="0.35">
      <c r="A4075">
        <v>2907977</v>
      </c>
      <c r="B4075">
        <v>0</v>
      </c>
      <c r="C4075">
        <v>40</v>
      </c>
      <c r="D4075">
        <v>5</v>
      </c>
      <c r="E4075">
        <v>1</v>
      </c>
      <c r="F4075">
        <v>0</v>
      </c>
      <c r="G4075">
        <v>0</v>
      </c>
      <c r="H4075">
        <v>0</v>
      </c>
      <c r="I4075">
        <v>0.923599015913253</v>
      </c>
      <c r="J4075">
        <v>5</v>
      </c>
      <c r="K4075">
        <f>IF(Table2[[#This Row],[GOR1]]=3,1,0)</f>
        <v>0</v>
      </c>
    </row>
    <row r="4076" spans="1:11" hidden="1" x14ac:dyDescent="0.35">
      <c r="A4076">
        <v>2907166</v>
      </c>
      <c r="B4076">
        <v>1</v>
      </c>
      <c r="C4076">
        <v>0</v>
      </c>
      <c r="D4076">
        <v>5</v>
      </c>
      <c r="E4076">
        <v>1</v>
      </c>
      <c r="F4076">
        <v>0</v>
      </c>
      <c r="G4076">
        <v>0</v>
      </c>
      <c r="H4076">
        <v>0</v>
      </c>
      <c r="I4076">
        <v>1.0187693774697799</v>
      </c>
      <c r="J4076">
        <v>5</v>
      </c>
      <c r="K4076">
        <f>IF(Table2[[#This Row],[GOR1]]=3,1,0)</f>
        <v>0</v>
      </c>
    </row>
    <row r="4077" spans="1:11" hidden="1" x14ac:dyDescent="0.35">
      <c r="A4077">
        <v>2905855</v>
      </c>
      <c r="B4077">
        <v>0</v>
      </c>
      <c r="C4077">
        <v>0</v>
      </c>
      <c r="D4077">
        <v>5</v>
      </c>
      <c r="E4077">
        <v>1</v>
      </c>
      <c r="F4077">
        <v>0</v>
      </c>
      <c r="G4077">
        <v>0</v>
      </c>
      <c r="H4077">
        <v>0</v>
      </c>
      <c r="I4077">
        <v>1.1408547766292201</v>
      </c>
      <c r="J4077">
        <v>5</v>
      </c>
      <c r="K4077">
        <f>IF(Table2[[#This Row],[GOR1]]=3,1,0)</f>
        <v>0</v>
      </c>
    </row>
    <row r="4078" spans="1:11" x14ac:dyDescent="0.35">
      <c r="A4078">
        <v>2903898</v>
      </c>
      <c r="B4078">
        <v>1</v>
      </c>
      <c r="C4078">
        <v>37</v>
      </c>
      <c r="D4078">
        <v>4</v>
      </c>
      <c r="E4078">
        <v>1</v>
      </c>
      <c r="F4078">
        <v>1</v>
      </c>
      <c r="G4078">
        <v>0</v>
      </c>
      <c r="H4078">
        <v>0</v>
      </c>
      <c r="I4078">
        <v>0.84369715662536704</v>
      </c>
      <c r="J4078">
        <v>5</v>
      </c>
      <c r="K4078">
        <f>IF(Table2[[#This Row],[GOR1]]=3,1,0)</f>
        <v>0</v>
      </c>
    </row>
    <row r="4079" spans="1:11" x14ac:dyDescent="0.35">
      <c r="A4079">
        <v>2912356</v>
      </c>
      <c r="B4079">
        <v>0</v>
      </c>
      <c r="C4079">
        <v>38</v>
      </c>
      <c r="D4079">
        <v>4</v>
      </c>
      <c r="E4079">
        <v>1</v>
      </c>
      <c r="F4079">
        <v>1</v>
      </c>
      <c r="G4079">
        <v>0</v>
      </c>
      <c r="H4079">
        <v>0</v>
      </c>
      <c r="I4079">
        <v>0.703054220743764</v>
      </c>
      <c r="J4079">
        <v>5</v>
      </c>
      <c r="K4079">
        <f>IF(Table2[[#This Row],[GOR1]]=3,1,0)</f>
        <v>0</v>
      </c>
    </row>
    <row r="4080" spans="1:11" hidden="1" x14ac:dyDescent="0.35">
      <c r="A4080">
        <v>2901167</v>
      </c>
      <c r="B4080">
        <v>1</v>
      </c>
      <c r="C4080">
        <v>0</v>
      </c>
      <c r="D4080">
        <v>4</v>
      </c>
      <c r="E4080">
        <v>1</v>
      </c>
      <c r="F4080">
        <v>0</v>
      </c>
      <c r="G4080">
        <v>0</v>
      </c>
      <c r="H4080">
        <v>0</v>
      </c>
      <c r="I4080">
        <v>0.70893469355459604</v>
      </c>
      <c r="J4080">
        <v>5</v>
      </c>
      <c r="K4080">
        <f>IF(Table2[[#This Row],[GOR1]]=3,1,0)</f>
        <v>0</v>
      </c>
    </row>
    <row r="4081" spans="1:11" hidden="1" x14ac:dyDescent="0.35">
      <c r="A4081">
        <v>2902926</v>
      </c>
      <c r="B4081">
        <v>0</v>
      </c>
      <c r="C4081">
        <v>0</v>
      </c>
      <c r="D4081">
        <v>4</v>
      </c>
      <c r="E4081">
        <v>1</v>
      </c>
      <c r="F4081">
        <v>0</v>
      </c>
      <c r="G4081">
        <v>0</v>
      </c>
      <c r="H4081">
        <v>0</v>
      </c>
      <c r="I4081">
        <v>0.74514845231961602</v>
      </c>
      <c r="J4081">
        <v>5</v>
      </c>
      <c r="K4081">
        <f>IF(Table2[[#This Row],[GOR1]]=3,1,0)</f>
        <v>0</v>
      </c>
    </row>
    <row r="4082" spans="1:11" x14ac:dyDescent="0.35">
      <c r="A4082">
        <v>2904071</v>
      </c>
      <c r="B4082">
        <v>0</v>
      </c>
      <c r="C4082">
        <v>48</v>
      </c>
      <c r="D4082">
        <v>4</v>
      </c>
      <c r="E4082">
        <v>3</v>
      </c>
      <c r="F4082">
        <v>0</v>
      </c>
      <c r="G4082">
        <v>1</v>
      </c>
      <c r="H4082">
        <v>0</v>
      </c>
      <c r="I4082">
        <v>0.81476414195732405</v>
      </c>
      <c r="J4082">
        <v>5</v>
      </c>
      <c r="K4082">
        <f>IF(Table2[[#This Row],[GOR1]]=3,1,0)</f>
        <v>0</v>
      </c>
    </row>
    <row r="4083" spans="1:11" x14ac:dyDescent="0.35">
      <c r="A4083">
        <v>2905302</v>
      </c>
      <c r="B4083">
        <v>1</v>
      </c>
      <c r="C4083">
        <v>58</v>
      </c>
      <c r="D4083">
        <v>5</v>
      </c>
      <c r="E4083">
        <v>1</v>
      </c>
      <c r="F4083">
        <v>0</v>
      </c>
      <c r="G4083">
        <v>1</v>
      </c>
      <c r="H4083">
        <v>0</v>
      </c>
      <c r="I4083">
        <v>2.1225350578386402</v>
      </c>
      <c r="J4083">
        <v>5</v>
      </c>
      <c r="K4083">
        <f>IF(Table2[[#This Row],[GOR1]]=3,1,0)</f>
        <v>0</v>
      </c>
    </row>
    <row r="4084" spans="1:11" x14ac:dyDescent="0.35">
      <c r="A4084">
        <v>2901693</v>
      </c>
      <c r="B4084">
        <v>0</v>
      </c>
      <c r="C4084">
        <v>80</v>
      </c>
      <c r="D4084">
        <v>4</v>
      </c>
      <c r="E4084">
        <v>1</v>
      </c>
      <c r="F4084">
        <v>0</v>
      </c>
      <c r="G4084">
        <v>0</v>
      </c>
      <c r="H4084">
        <v>1</v>
      </c>
      <c r="I4084">
        <v>0.86626912520367105</v>
      </c>
      <c r="J4084">
        <v>5</v>
      </c>
      <c r="K4084">
        <f>IF(Table2[[#This Row],[GOR1]]=3,1,0)</f>
        <v>0</v>
      </c>
    </row>
    <row r="4085" spans="1:11" x14ac:dyDescent="0.35">
      <c r="A4085">
        <v>2902032</v>
      </c>
      <c r="B4085">
        <v>1</v>
      </c>
      <c r="C4085">
        <v>73</v>
      </c>
      <c r="D4085">
        <v>5</v>
      </c>
      <c r="E4085">
        <v>1</v>
      </c>
      <c r="F4085">
        <v>0</v>
      </c>
      <c r="G4085">
        <v>1</v>
      </c>
      <c r="H4085">
        <v>0</v>
      </c>
      <c r="I4085">
        <v>0.86125230329861802</v>
      </c>
      <c r="J4085">
        <v>5</v>
      </c>
      <c r="K4085">
        <f>IF(Table2[[#This Row],[GOR1]]=3,1,0)</f>
        <v>0</v>
      </c>
    </row>
    <row r="4086" spans="1:11" x14ac:dyDescent="0.35">
      <c r="A4086">
        <v>2908172</v>
      </c>
      <c r="B4086">
        <v>0</v>
      </c>
      <c r="C4086">
        <v>68</v>
      </c>
      <c r="D4086">
        <v>5</v>
      </c>
      <c r="E4086">
        <v>1</v>
      </c>
      <c r="F4086">
        <v>0</v>
      </c>
      <c r="G4086">
        <v>1</v>
      </c>
      <c r="H4086">
        <v>0</v>
      </c>
      <c r="I4086">
        <v>0.84968627929407403</v>
      </c>
      <c r="J4086">
        <v>5</v>
      </c>
      <c r="K4086">
        <f>IF(Table2[[#This Row],[GOR1]]=3,1,0)</f>
        <v>0</v>
      </c>
    </row>
    <row r="4087" spans="1:11" x14ac:dyDescent="0.35">
      <c r="A4087">
        <v>2900872</v>
      </c>
      <c r="B4087">
        <v>0</v>
      </c>
      <c r="C4087">
        <v>30</v>
      </c>
      <c r="D4087">
        <v>5</v>
      </c>
      <c r="E4087">
        <v>1</v>
      </c>
      <c r="F4087">
        <v>1</v>
      </c>
      <c r="G4087">
        <v>0</v>
      </c>
      <c r="H4087">
        <v>0</v>
      </c>
      <c r="I4087">
        <v>1.0593098110435299</v>
      </c>
      <c r="J4087">
        <v>5</v>
      </c>
      <c r="K4087">
        <f>IF(Table2[[#This Row],[GOR1]]=3,1,0)</f>
        <v>0</v>
      </c>
    </row>
    <row r="4088" spans="1:11" x14ac:dyDescent="0.35">
      <c r="A4088">
        <v>2901874</v>
      </c>
      <c r="B4088">
        <v>1</v>
      </c>
      <c r="C4088">
        <v>42</v>
      </c>
      <c r="D4088">
        <v>5</v>
      </c>
      <c r="E4088">
        <v>1</v>
      </c>
      <c r="F4088">
        <v>1</v>
      </c>
      <c r="G4088">
        <v>0</v>
      </c>
      <c r="H4088">
        <v>1</v>
      </c>
      <c r="I4088">
        <v>0.93912327258994399</v>
      </c>
      <c r="J4088">
        <v>5</v>
      </c>
      <c r="K4088">
        <f>IF(Table2[[#This Row],[GOR1]]=3,1,0)</f>
        <v>0</v>
      </c>
    </row>
    <row r="4089" spans="1:11" hidden="1" x14ac:dyDescent="0.35">
      <c r="A4089">
        <v>2903071</v>
      </c>
      <c r="B4089">
        <v>0</v>
      </c>
      <c r="C4089">
        <v>0</v>
      </c>
      <c r="D4089">
        <v>5</v>
      </c>
      <c r="E4089">
        <v>1</v>
      </c>
      <c r="F4089">
        <v>1</v>
      </c>
      <c r="G4089">
        <v>0</v>
      </c>
      <c r="H4089">
        <v>0</v>
      </c>
      <c r="I4089">
        <v>1.10446712887704</v>
      </c>
      <c r="J4089">
        <v>5</v>
      </c>
      <c r="K4089">
        <f>IF(Table2[[#This Row],[GOR1]]=3,1,0)</f>
        <v>0</v>
      </c>
    </row>
    <row r="4090" spans="1:11" hidden="1" x14ac:dyDescent="0.35">
      <c r="A4090">
        <v>2901427</v>
      </c>
      <c r="B4090">
        <v>0</v>
      </c>
      <c r="C4090">
        <v>0</v>
      </c>
      <c r="D4090">
        <v>5</v>
      </c>
      <c r="E4090">
        <v>1</v>
      </c>
      <c r="F4090">
        <v>0</v>
      </c>
      <c r="G4090">
        <v>0</v>
      </c>
      <c r="H4090">
        <v>0</v>
      </c>
      <c r="I4090">
        <v>1.1199114673367701</v>
      </c>
      <c r="J4090">
        <v>5</v>
      </c>
      <c r="K4090">
        <f>IF(Table2[[#This Row],[GOR1]]=3,1,0)</f>
        <v>0</v>
      </c>
    </row>
    <row r="4091" spans="1:11" x14ac:dyDescent="0.35">
      <c r="A4091">
        <v>2901146</v>
      </c>
      <c r="B4091">
        <v>0</v>
      </c>
      <c r="C4091">
        <v>43</v>
      </c>
      <c r="D4091">
        <v>5</v>
      </c>
      <c r="E4091">
        <v>4</v>
      </c>
      <c r="F4091">
        <v>0</v>
      </c>
      <c r="G4091">
        <v>0</v>
      </c>
      <c r="H4091">
        <v>0</v>
      </c>
      <c r="I4091">
        <v>0.85121545470003601</v>
      </c>
      <c r="J4091">
        <v>5</v>
      </c>
      <c r="K4091">
        <f>IF(Table2[[#This Row],[GOR1]]=3,1,0)</f>
        <v>0</v>
      </c>
    </row>
    <row r="4092" spans="1:11" hidden="1" x14ac:dyDescent="0.35">
      <c r="A4092">
        <v>2902848</v>
      </c>
      <c r="B4092">
        <v>1</v>
      </c>
      <c r="C4092">
        <v>0</v>
      </c>
      <c r="D4092">
        <v>5</v>
      </c>
      <c r="E4092">
        <v>4</v>
      </c>
      <c r="F4092">
        <v>0</v>
      </c>
      <c r="G4092">
        <v>0</v>
      </c>
      <c r="H4092">
        <v>0</v>
      </c>
      <c r="I4092">
        <v>0.82754492986069195</v>
      </c>
      <c r="J4092">
        <v>5</v>
      </c>
      <c r="K4092">
        <f>IF(Table2[[#This Row],[GOR1]]=3,1,0)</f>
        <v>0</v>
      </c>
    </row>
    <row r="4093" spans="1:11" hidden="1" x14ac:dyDescent="0.35">
      <c r="A4093">
        <v>2903831</v>
      </c>
      <c r="B4093">
        <v>0</v>
      </c>
      <c r="C4093">
        <v>0</v>
      </c>
      <c r="D4093">
        <v>4</v>
      </c>
      <c r="E4093">
        <v>1</v>
      </c>
      <c r="F4093">
        <v>1</v>
      </c>
      <c r="G4093">
        <v>0</v>
      </c>
      <c r="H4093">
        <v>1</v>
      </c>
      <c r="I4093">
        <v>1.77208550131816</v>
      </c>
      <c r="J4093">
        <v>4</v>
      </c>
      <c r="K4093">
        <f>IF(Table2[[#This Row],[GOR1]]=3,1,0)</f>
        <v>0</v>
      </c>
    </row>
    <row r="4094" spans="1:11" x14ac:dyDescent="0.35">
      <c r="A4094">
        <v>2903634</v>
      </c>
      <c r="B4094">
        <v>0</v>
      </c>
      <c r="C4094">
        <v>30</v>
      </c>
      <c r="D4094">
        <v>3</v>
      </c>
      <c r="E4094">
        <v>1</v>
      </c>
      <c r="F4094">
        <v>0</v>
      </c>
      <c r="G4094">
        <v>0</v>
      </c>
      <c r="H4094">
        <v>0</v>
      </c>
      <c r="I4094">
        <v>1.26858952535295</v>
      </c>
      <c r="J4094">
        <v>4</v>
      </c>
      <c r="K4094">
        <f>IF(Table2[[#This Row],[GOR1]]=3,1,0)</f>
        <v>0</v>
      </c>
    </row>
    <row r="4095" spans="1:11" x14ac:dyDescent="0.35">
      <c r="A4095">
        <v>2902773</v>
      </c>
      <c r="B4095">
        <v>0</v>
      </c>
      <c r="C4095">
        <v>94</v>
      </c>
      <c r="D4095">
        <v>3</v>
      </c>
      <c r="E4095">
        <v>1</v>
      </c>
      <c r="F4095">
        <v>0</v>
      </c>
      <c r="G4095">
        <v>1</v>
      </c>
      <c r="H4095">
        <v>1</v>
      </c>
      <c r="I4095">
        <v>0.87656868707699098</v>
      </c>
      <c r="J4095">
        <v>4</v>
      </c>
      <c r="K4095">
        <f>IF(Table2[[#This Row],[GOR1]]=3,1,0)</f>
        <v>0</v>
      </c>
    </row>
    <row r="4096" spans="1:11" x14ac:dyDescent="0.35">
      <c r="A4096">
        <v>2909789</v>
      </c>
      <c r="B4096">
        <v>0</v>
      </c>
      <c r="C4096">
        <v>54</v>
      </c>
      <c r="D4096">
        <v>4</v>
      </c>
      <c r="E4096">
        <v>1</v>
      </c>
      <c r="F4096">
        <v>1</v>
      </c>
      <c r="G4096">
        <v>0</v>
      </c>
      <c r="H4096">
        <v>0</v>
      </c>
      <c r="I4096">
        <v>0.85844583220724402</v>
      </c>
      <c r="J4096">
        <v>4</v>
      </c>
      <c r="K4096">
        <f>IF(Table2[[#This Row],[GOR1]]=3,1,0)</f>
        <v>0</v>
      </c>
    </row>
    <row r="4097" spans="1:11" x14ac:dyDescent="0.35">
      <c r="A4097">
        <v>2908493</v>
      </c>
      <c r="B4097">
        <v>0</v>
      </c>
      <c r="C4097">
        <v>89</v>
      </c>
      <c r="D4097">
        <v>4</v>
      </c>
      <c r="E4097">
        <v>1</v>
      </c>
      <c r="F4097">
        <v>0</v>
      </c>
      <c r="G4097">
        <v>1</v>
      </c>
      <c r="H4097">
        <v>0</v>
      </c>
      <c r="I4097">
        <v>0.86675018676253601</v>
      </c>
      <c r="J4097">
        <v>4</v>
      </c>
      <c r="K4097">
        <f>IF(Table2[[#This Row],[GOR1]]=3,1,0)</f>
        <v>0</v>
      </c>
    </row>
    <row r="4098" spans="1:11" x14ac:dyDescent="0.35">
      <c r="A4098">
        <v>2902958</v>
      </c>
      <c r="B4098">
        <v>0</v>
      </c>
      <c r="C4098">
        <v>65</v>
      </c>
      <c r="D4098">
        <v>4</v>
      </c>
      <c r="E4098">
        <v>1</v>
      </c>
      <c r="F4098">
        <v>0</v>
      </c>
      <c r="G4098">
        <v>0</v>
      </c>
      <c r="H4098">
        <v>0</v>
      </c>
      <c r="I4098">
        <v>0.84651737652905401</v>
      </c>
      <c r="J4098">
        <v>4</v>
      </c>
      <c r="K4098">
        <f>IF(Table2[[#This Row],[GOR1]]=3,1,0)</f>
        <v>0</v>
      </c>
    </row>
    <row r="4099" spans="1:11" x14ac:dyDescent="0.35">
      <c r="A4099">
        <v>2900716</v>
      </c>
      <c r="B4099">
        <v>1</v>
      </c>
      <c r="C4099">
        <v>66</v>
      </c>
      <c r="D4099">
        <v>4</v>
      </c>
      <c r="E4099">
        <v>1</v>
      </c>
      <c r="F4099">
        <v>1</v>
      </c>
      <c r="G4099">
        <v>0</v>
      </c>
      <c r="H4099">
        <v>0</v>
      </c>
      <c r="I4099">
        <v>0.85352656749534095</v>
      </c>
      <c r="J4099">
        <v>4</v>
      </c>
      <c r="K4099">
        <f>IF(Table2[[#This Row],[GOR1]]=3,1,0)</f>
        <v>0</v>
      </c>
    </row>
    <row r="4100" spans="1:11" x14ac:dyDescent="0.35">
      <c r="A4100">
        <v>2903132</v>
      </c>
      <c r="B4100">
        <v>0</v>
      </c>
      <c r="C4100">
        <v>40</v>
      </c>
      <c r="D4100">
        <v>1</v>
      </c>
      <c r="E4100">
        <v>1</v>
      </c>
      <c r="F4100">
        <v>0</v>
      </c>
      <c r="G4100">
        <v>0</v>
      </c>
      <c r="H4100">
        <v>0</v>
      </c>
      <c r="I4100">
        <v>0.91522527617967298</v>
      </c>
      <c r="J4100">
        <v>4</v>
      </c>
      <c r="K4100">
        <f>IF(Table2[[#This Row],[GOR1]]=3,1,0)</f>
        <v>0</v>
      </c>
    </row>
    <row r="4101" spans="1:11" x14ac:dyDescent="0.35">
      <c r="A4101">
        <v>2903386</v>
      </c>
      <c r="B4101">
        <v>1</v>
      </c>
      <c r="C4101">
        <v>41</v>
      </c>
      <c r="D4101">
        <v>1</v>
      </c>
      <c r="E4101">
        <v>1</v>
      </c>
      <c r="F4101">
        <v>0</v>
      </c>
      <c r="G4101">
        <v>0</v>
      </c>
      <c r="H4101">
        <v>0</v>
      </c>
      <c r="I4101">
        <v>1.0106426331017999</v>
      </c>
      <c r="J4101">
        <v>4</v>
      </c>
      <c r="K4101">
        <f>IF(Table2[[#This Row],[GOR1]]=3,1,0)</f>
        <v>0</v>
      </c>
    </row>
    <row r="4102" spans="1:11" hidden="1" x14ac:dyDescent="0.35">
      <c r="A4102">
        <v>2908882</v>
      </c>
      <c r="B4102">
        <v>0</v>
      </c>
      <c r="C4102">
        <v>0</v>
      </c>
      <c r="D4102">
        <v>1</v>
      </c>
      <c r="E4102">
        <v>1</v>
      </c>
      <c r="F4102">
        <v>0</v>
      </c>
      <c r="G4102">
        <v>0</v>
      </c>
      <c r="H4102">
        <v>0</v>
      </c>
      <c r="I4102">
        <v>1.18875646002889</v>
      </c>
      <c r="J4102">
        <v>4</v>
      </c>
      <c r="K4102">
        <f>IF(Table2[[#This Row],[GOR1]]=3,1,0)</f>
        <v>0</v>
      </c>
    </row>
    <row r="4103" spans="1:11" hidden="1" x14ac:dyDescent="0.35">
      <c r="A4103">
        <v>2911168</v>
      </c>
      <c r="B4103">
        <v>1</v>
      </c>
      <c r="C4103">
        <v>0</v>
      </c>
      <c r="D4103">
        <v>1</v>
      </c>
      <c r="E4103">
        <v>1</v>
      </c>
      <c r="F4103">
        <v>0</v>
      </c>
      <c r="G4103">
        <v>0</v>
      </c>
      <c r="H4103">
        <v>0</v>
      </c>
      <c r="I4103">
        <v>1.06154499552086</v>
      </c>
      <c r="J4103">
        <v>4</v>
      </c>
      <c r="K4103">
        <f>IF(Table2[[#This Row],[GOR1]]=3,1,0)</f>
        <v>0</v>
      </c>
    </row>
    <row r="4104" spans="1:11" x14ac:dyDescent="0.35">
      <c r="A4104">
        <v>2910279</v>
      </c>
      <c r="B4104">
        <v>1</v>
      </c>
      <c r="C4104">
        <v>43</v>
      </c>
      <c r="D4104">
        <v>1</v>
      </c>
      <c r="E4104">
        <v>1</v>
      </c>
      <c r="F4104">
        <v>0</v>
      </c>
      <c r="G4104">
        <v>0</v>
      </c>
      <c r="H4104">
        <v>0</v>
      </c>
      <c r="I4104">
        <v>1.0787214509422001</v>
      </c>
      <c r="J4104">
        <v>4</v>
      </c>
      <c r="K4104">
        <f>IF(Table2[[#This Row],[GOR1]]=3,1,0)</f>
        <v>0</v>
      </c>
    </row>
    <row r="4105" spans="1:11" x14ac:dyDescent="0.35">
      <c r="A4105">
        <v>2905739</v>
      </c>
      <c r="B4105">
        <v>0</v>
      </c>
      <c r="C4105">
        <v>35</v>
      </c>
      <c r="D4105">
        <v>1</v>
      </c>
      <c r="E4105">
        <v>1</v>
      </c>
      <c r="F4105">
        <v>0</v>
      </c>
      <c r="G4105">
        <v>0</v>
      </c>
      <c r="H4105">
        <v>0</v>
      </c>
      <c r="I4105">
        <v>0.96831484029988402</v>
      </c>
      <c r="J4105">
        <v>4</v>
      </c>
      <c r="K4105">
        <f>IF(Table2[[#This Row],[GOR1]]=3,1,0)</f>
        <v>0</v>
      </c>
    </row>
    <row r="4106" spans="1:11" x14ac:dyDescent="0.35">
      <c r="A4106">
        <v>2909924</v>
      </c>
      <c r="B4106">
        <v>0</v>
      </c>
      <c r="C4106">
        <v>39</v>
      </c>
      <c r="D4106">
        <v>3</v>
      </c>
      <c r="E4106">
        <v>1</v>
      </c>
      <c r="F4106">
        <v>0</v>
      </c>
      <c r="G4106">
        <v>0</v>
      </c>
      <c r="H4106">
        <v>0</v>
      </c>
      <c r="I4106">
        <v>0.94165225319167101</v>
      </c>
      <c r="J4106">
        <v>4</v>
      </c>
      <c r="K4106">
        <f>IF(Table2[[#This Row],[GOR1]]=3,1,0)</f>
        <v>0</v>
      </c>
    </row>
    <row r="4107" spans="1:11" x14ac:dyDescent="0.35">
      <c r="A4107">
        <v>2908739</v>
      </c>
      <c r="B4107">
        <v>1</v>
      </c>
      <c r="C4107">
        <v>30</v>
      </c>
      <c r="D4107">
        <v>3</v>
      </c>
      <c r="E4107">
        <v>1</v>
      </c>
      <c r="F4107">
        <v>0</v>
      </c>
      <c r="G4107">
        <v>0</v>
      </c>
      <c r="H4107">
        <v>0</v>
      </c>
      <c r="I4107">
        <v>1.08862205009622</v>
      </c>
      <c r="J4107">
        <v>4</v>
      </c>
      <c r="K4107">
        <f>IF(Table2[[#This Row],[GOR1]]=3,1,0)</f>
        <v>0</v>
      </c>
    </row>
    <row r="4108" spans="1:11" hidden="1" x14ac:dyDescent="0.35">
      <c r="A4108">
        <v>2907534</v>
      </c>
      <c r="B4108">
        <v>0</v>
      </c>
      <c r="C4108">
        <v>0</v>
      </c>
      <c r="D4108">
        <v>3</v>
      </c>
      <c r="E4108">
        <v>1</v>
      </c>
      <c r="F4108">
        <v>0</v>
      </c>
      <c r="G4108">
        <v>0</v>
      </c>
      <c r="H4108">
        <v>0</v>
      </c>
      <c r="I4108">
        <v>1.04945184299911</v>
      </c>
      <c r="J4108">
        <v>4</v>
      </c>
      <c r="K4108">
        <f>IF(Table2[[#This Row],[GOR1]]=3,1,0)</f>
        <v>0</v>
      </c>
    </row>
    <row r="4109" spans="1:11" x14ac:dyDescent="0.35">
      <c r="A4109">
        <v>2910261</v>
      </c>
      <c r="B4109">
        <v>0</v>
      </c>
      <c r="C4109">
        <v>63</v>
      </c>
      <c r="D4109">
        <v>4</v>
      </c>
      <c r="E4109">
        <v>1</v>
      </c>
      <c r="F4109">
        <v>0</v>
      </c>
      <c r="G4109">
        <v>0</v>
      </c>
      <c r="H4109">
        <v>0</v>
      </c>
      <c r="I4109">
        <v>0.77282148424887598</v>
      </c>
      <c r="J4109">
        <v>4</v>
      </c>
      <c r="K4109">
        <f>IF(Table2[[#This Row],[GOR1]]=3,1,0)</f>
        <v>0</v>
      </c>
    </row>
    <row r="4110" spans="1:11" hidden="1" x14ac:dyDescent="0.35">
      <c r="A4110">
        <v>2902600</v>
      </c>
      <c r="B4110">
        <v>1</v>
      </c>
      <c r="C4110">
        <v>0</v>
      </c>
      <c r="D4110">
        <v>4</v>
      </c>
      <c r="E4110">
        <v>1</v>
      </c>
      <c r="F4110">
        <v>0</v>
      </c>
      <c r="G4110">
        <v>0</v>
      </c>
      <c r="H4110">
        <v>0</v>
      </c>
      <c r="I4110">
        <v>1.1505663857483699</v>
      </c>
      <c r="J4110">
        <v>4</v>
      </c>
      <c r="K4110">
        <f>IF(Table2[[#This Row],[GOR1]]=3,1,0)</f>
        <v>0</v>
      </c>
    </row>
    <row r="4111" spans="1:11" hidden="1" x14ac:dyDescent="0.35">
      <c r="A4111">
        <v>2906328</v>
      </c>
      <c r="B4111">
        <v>0</v>
      </c>
      <c r="C4111">
        <v>0</v>
      </c>
      <c r="D4111">
        <v>4</v>
      </c>
      <c r="E4111">
        <v>1</v>
      </c>
      <c r="F4111">
        <v>0</v>
      </c>
      <c r="G4111">
        <v>0</v>
      </c>
      <c r="H4111">
        <v>0</v>
      </c>
      <c r="I4111">
        <v>1.0158531543832201</v>
      </c>
      <c r="J4111">
        <v>4</v>
      </c>
      <c r="K4111">
        <f>IF(Table2[[#This Row],[GOR1]]=3,1,0)</f>
        <v>0</v>
      </c>
    </row>
    <row r="4112" spans="1:11" hidden="1" x14ac:dyDescent="0.35">
      <c r="A4112">
        <v>2909163</v>
      </c>
      <c r="B4112">
        <v>1</v>
      </c>
      <c r="C4112">
        <v>0</v>
      </c>
      <c r="D4112">
        <v>4</v>
      </c>
      <c r="E4112">
        <v>1</v>
      </c>
      <c r="F4112">
        <v>0</v>
      </c>
      <c r="G4112">
        <v>0</v>
      </c>
      <c r="H4112">
        <v>0</v>
      </c>
      <c r="I4112">
        <v>1.1666075464976799</v>
      </c>
      <c r="J4112">
        <v>4</v>
      </c>
      <c r="K4112">
        <f>IF(Table2[[#This Row],[GOR1]]=3,1,0)</f>
        <v>0</v>
      </c>
    </row>
    <row r="4113" spans="1:11" x14ac:dyDescent="0.35">
      <c r="A4113">
        <v>2902936</v>
      </c>
      <c r="B4113">
        <v>1</v>
      </c>
      <c r="C4113">
        <v>73</v>
      </c>
      <c r="D4113">
        <v>1</v>
      </c>
      <c r="E4113">
        <v>1</v>
      </c>
      <c r="F4113">
        <v>0</v>
      </c>
      <c r="G4113">
        <v>0</v>
      </c>
      <c r="H4113">
        <v>0</v>
      </c>
      <c r="I4113">
        <v>0.82468248478809603</v>
      </c>
      <c r="J4113">
        <v>4</v>
      </c>
      <c r="K4113">
        <f>IF(Table2[[#This Row],[GOR1]]=3,1,0)</f>
        <v>0</v>
      </c>
    </row>
    <row r="4114" spans="1:11" x14ac:dyDescent="0.35">
      <c r="A4114">
        <v>2908533</v>
      </c>
      <c r="B4114">
        <v>1</v>
      </c>
      <c r="C4114">
        <v>47</v>
      </c>
      <c r="D4114">
        <v>2</v>
      </c>
      <c r="E4114">
        <v>5</v>
      </c>
      <c r="F4114">
        <v>0</v>
      </c>
      <c r="G4114">
        <v>1</v>
      </c>
      <c r="H4114">
        <v>0</v>
      </c>
      <c r="I4114">
        <v>1.1833914827968599</v>
      </c>
      <c r="J4114">
        <v>4</v>
      </c>
      <c r="K4114">
        <f>IF(Table2[[#This Row],[GOR1]]=3,1,0)</f>
        <v>0</v>
      </c>
    </row>
    <row r="4115" spans="1:11" hidden="1" x14ac:dyDescent="0.35">
      <c r="A4115">
        <v>2902752</v>
      </c>
      <c r="B4115">
        <v>1</v>
      </c>
      <c r="C4115">
        <v>0</v>
      </c>
      <c r="D4115">
        <v>2</v>
      </c>
      <c r="E4115">
        <v>5</v>
      </c>
      <c r="F4115">
        <v>0</v>
      </c>
      <c r="G4115">
        <v>0</v>
      </c>
      <c r="H4115">
        <v>0</v>
      </c>
      <c r="I4115">
        <v>0.96979131017740505</v>
      </c>
      <c r="J4115">
        <v>4</v>
      </c>
      <c r="K4115">
        <f>IF(Table2[[#This Row],[GOR1]]=3,1,0)</f>
        <v>0</v>
      </c>
    </row>
    <row r="4116" spans="1:11" x14ac:dyDescent="0.35">
      <c r="A4116">
        <v>2908359</v>
      </c>
      <c r="B4116">
        <v>0</v>
      </c>
      <c r="C4116">
        <v>33</v>
      </c>
      <c r="D4116">
        <v>5</v>
      </c>
      <c r="E4116">
        <v>4</v>
      </c>
      <c r="F4116">
        <v>0</v>
      </c>
      <c r="G4116">
        <v>0</v>
      </c>
      <c r="H4116">
        <v>1</v>
      </c>
      <c r="I4116">
        <v>0.92092915535481501</v>
      </c>
      <c r="J4116">
        <v>5</v>
      </c>
      <c r="K4116">
        <f>IF(Table2[[#This Row],[GOR1]]=3,1,0)</f>
        <v>0</v>
      </c>
    </row>
    <row r="4117" spans="1:11" hidden="1" x14ac:dyDescent="0.35">
      <c r="A4117">
        <v>2907648</v>
      </c>
      <c r="B4117">
        <v>1</v>
      </c>
      <c r="C4117">
        <v>0</v>
      </c>
      <c r="D4117">
        <v>5</v>
      </c>
      <c r="E4117">
        <v>4</v>
      </c>
      <c r="F4117">
        <v>0</v>
      </c>
      <c r="G4117">
        <v>0</v>
      </c>
      <c r="H4117">
        <v>1</v>
      </c>
      <c r="I4117">
        <v>0.912816437619272</v>
      </c>
      <c r="J4117">
        <v>5</v>
      </c>
      <c r="K4117">
        <f>IF(Table2[[#This Row],[GOR1]]=3,1,0)</f>
        <v>0</v>
      </c>
    </row>
    <row r="4118" spans="1:11" hidden="1" x14ac:dyDescent="0.35">
      <c r="A4118">
        <v>2911778</v>
      </c>
      <c r="B4118">
        <v>1</v>
      </c>
      <c r="C4118">
        <v>0</v>
      </c>
      <c r="D4118">
        <v>5</v>
      </c>
      <c r="E4118">
        <v>4</v>
      </c>
      <c r="F4118">
        <v>0</v>
      </c>
      <c r="G4118">
        <v>0</v>
      </c>
      <c r="H4118">
        <v>1</v>
      </c>
      <c r="I4118">
        <v>1.0085436332083899</v>
      </c>
      <c r="J4118">
        <v>5</v>
      </c>
      <c r="K4118">
        <f>IF(Table2[[#This Row],[GOR1]]=3,1,0)</f>
        <v>0</v>
      </c>
    </row>
    <row r="4119" spans="1:11" x14ac:dyDescent="0.35">
      <c r="A4119">
        <v>2912178</v>
      </c>
      <c r="B4119">
        <v>0</v>
      </c>
      <c r="C4119">
        <v>48</v>
      </c>
      <c r="D4119">
        <v>5</v>
      </c>
      <c r="E4119">
        <v>1</v>
      </c>
      <c r="F4119">
        <v>0</v>
      </c>
      <c r="G4119">
        <v>0</v>
      </c>
      <c r="H4119">
        <v>0</v>
      </c>
      <c r="I4119">
        <v>0.75627957409616597</v>
      </c>
      <c r="J4119">
        <v>5</v>
      </c>
      <c r="K4119">
        <f>IF(Table2[[#This Row],[GOR1]]=3,1,0)</f>
        <v>0</v>
      </c>
    </row>
    <row r="4120" spans="1:11" x14ac:dyDescent="0.35">
      <c r="A4120">
        <v>2900145</v>
      </c>
      <c r="B4120">
        <v>0</v>
      </c>
      <c r="C4120">
        <v>36</v>
      </c>
      <c r="D4120">
        <v>5</v>
      </c>
      <c r="E4120">
        <v>2</v>
      </c>
      <c r="F4120">
        <v>0</v>
      </c>
      <c r="G4120">
        <v>0</v>
      </c>
      <c r="H4120">
        <v>0</v>
      </c>
      <c r="I4120">
        <v>0.57495547345699904</v>
      </c>
      <c r="J4120">
        <v>5</v>
      </c>
      <c r="K4120">
        <f>IF(Table2[[#This Row],[GOR1]]=3,1,0)</f>
        <v>0</v>
      </c>
    </row>
    <row r="4121" spans="1:11" hidden="1" x14ac:dyDescent="0.35">
      <c r="A4121">
        <v>2904391</v>
      </c>
      <c r="B4121">
        <v>1</v>
      </c>
      <c r="C4121">
        <v>0</v>
      </c>
      <c r="D4121">
        <v>5</v>
      </c>
      <c r="E4121">
        <v>2</v>
      </c>
      <c r="F4121">
        <v>0</v>
      </c>
      <c r="G4121">
        <v>0</v>
      </c>
      <c r="H4121">
        <v>0</v>
      </c>
      <c r="I4121">
        <v>1.6689816357809399</v>
      </c>
      <c r="J4121">
        <v>5</v>
      </c>
      <c r="K4121">
        <f>IF(Table2[[#This Row],[GOR1]]=3,1,0)</f>
        <v>0</v>
      </c>
    </row>
    <row r="4122" spans="1:11" hidden="1" x14ac:dyDescent="0.35">
      <c r="A4122">
        <v>2903877</v>
      </c>
      <c r="B4122">
        <v>1</v>
      </c>
      <c r="C4122">
        <v>0</v>
      </c>
      <c r="D4122">
        <v>5</v>
      </c>
      <c r="E4122">
        <v>2</v>
      </c>
      <c r="F4122">
        <v>0</v>
      </c>
      <c r="G4122">
        <v>0</v>
      </c>
      <c r="H4122">
        <v>0</v>
      </c>
      <c r="I4122">
        <v>1.64751707176286</v>
      </c>
      <c r="J4122">
        <v>5</v>
      </c>
      <c r="K4122">
        <f>IF(Table2[[#This Row],[GOR1]]=3,1,0)</f>
        <v>0</v>
      </c>
    </row>
    <row r="4123" spans="1:11" x14ac:dyDescent="0.35">
      <c r="A4123">
        <v>2907939</v>
      </c>
      <c r="B4123">
        <v>1</v>
      </c>
      <c r="C4123">
        <v>30</v>
      </c>
      <c r="D4123">
        <v>4</v>
      </c>
      <c r="E4123">
        <v>1</v>
      </c>
      <c r="F4123">
        <v>1</v>
      </c>
      <c r="G4123">
        <v>0</v>
      </c>
      <c r="H4123">
        <v>0</v>
      </c>
      <c r="I4123">
        <v>1.5458020062359701</v>
      </c>
      <c r="J4123">
        <v>5</v>
      </c>
      <c r="K4123">
        <f>IF(Table2[[#This Row],[GOR1]]=3,1,0)</f>
        <v>0</v>
      </c>
    </row>
    <row r="4124" spans="1:11" x14ac:dyDescent="0.35">
      <c r="A4124">
        <v>2900355</v>
      </c>
      <c r="B4124">
        <v>0</v>
      </c>
      <c r="C4124">
        <v>49</v>
      </c>
      <c r="D4124">
        <v>3</v>
      </c>
      <c r="E4124">
        <v>1</v>
      </c>
      <c r="F4124">
        <v>0</v>
      </c>
      <c r="G4124">
        <v>0</v>
      </c>
      <c r="H4124">
        <v>0</v>
      </c>
      <c r="I4124">
        <v>0.91593285337466801</v>
      </c>
      <c r="J4124">
        <v>5</v>
      </c>
      <c r="K4124">
        <f>IF(Table2[[#This Row],[GOR1]]=3,1,0)</f>
        <v>0</v>
      </c>
    </row>
    <row r="4125" spans="1:11" x14ac:dyDescent="0.35">
      <c r="A4125">
        <v>2906720</v>
      </c>
      <c r="B4125">
        <v>1</v>
      </c>
      <c r="C4125">
        <v>56</v>
      </c>
      <c r="D4125">
        <v>4</v>
      </c>
      <c r="E4125">
        <v>1</v>
      </c>
      <c r="F4125">
        <v>0</v>
      </c>
      <c r="G4125">
        <v>0</v>
      </c>
      <c r="H4125">
        <v>1</v>
      </c>
      <c r="I4125">
        <v>0.85796693604394203</v>
      </c>
      <c r="J4125">
        <v>5</v>
      </c>
      <c r="K4125">
        <f>IF(Table2[[#This Row],[GOR1]]=3,1,0)</f>
        <v>0</v>
      </c>
    </row>
    <row r="4126" spans="1:11" x14ac:dyDescent="0.35">
      <c r="A4126">
        <v>2907270</v>
      </c>
      <c r="B4126">
        <v>0</v>
      </c>
      <c r="C4126">
        <v>46</v>
      </c>
      <c r="D4126">
        <v>2</v>
      </c>
      <c r="E4126">
        <v>1</v>
      </c>
      <c r="F4126">
        <v>0</v>
      </c>
      <c r="G4126">
        <v>0</v>
      </c>
      <c r="H4126">
        <v>0</v>
      </c>
      <c r="I4126">
        <v>1.38157035212218</v>
      </c>
      <c r="J4126">
        <v>5</v>
      </c>
      <c r="K4126">
        <f>IF(Table2[[#This Row],[GOR1]]=3,1,0)</f>
        <v>0</v>
      </c>
    </row>
    <row r="4127" spans="1:11" hidden="1" x14ac:dyDescent="0.35">
      <c r="A4127">
        <v>2911795</v>
      </c>
      <c r="B4127">
        <v>0</v>
      </c>
      <c r="C4127">
        <v>0</v>
      </c>
      <c r="D4127">
        <v>2</v>
      </c>
      <c r="E4127">
        <v>1</v>
      </c>
      <c r="F4127">
        <v>0</v>
      </c>
      <c r="G4127">
        <v>0</v>
      </c>
      <c r="H4127">
        <v>0</v>
      </c>
      <c r="I4127">
        <v>2.1690579551309002</v>
      </c>
      <c r="J4127">
        <v>5</v>
      </c>
      <c r="K4127">
        <f>IF(Table2[[#This Row],[GOR1]]=3,1,0)</f>
        <v>0</v>
      </c>
    </row>
    <row r="4128" spans="1:11" hidden="1" x14ac:dyDescent="0.35">
      <c r="A4128">
        <v>2906635</v>
      </c>
      <c r="B4128">
        <v>1</v>
      </c>
      <c r="C4128">
        <v>0</v>
      </c>
      <c r="D4128">
        <v>2</v>
      </c>
      <c r="E4128">
        <v>1</v>
      </c>
      <c r="F4128">
        <v>1</v>
      </c>
      <c r="G4128">
        <v>0</v>
      </c>
      <c r="H4128">
        <v>0</v>
      </c>
      <c r="I4128">
        <v>2.5520440139449501</v>
      </c>
      <c r="J4128">
        <v>5</v>
      </c>
      <c r="K4128">
        <f>IF(Table2[[#This Row],[GOR1]]=3,1,0)</f>
        <v>0</v>
      </c>
    </row>
    <row r="4129" spans="1:11" x14ac:dyDescent="0.35">
      <c r="A4129">
        <v>2903293</v>
      </c>
      <c r="B4129">
        <v>0</v>
      </c>
      <c r="C4129">
        <v>69</v>
      </c>
      <c r="D4129">
        <v>3</v>
      </c>
      <c r="E4129">
        <v>1</v>
      </c>
      <c r="F4129">
        <v>0</v>
      </c>
      <c r="G4129">
        <v>0</v>
      </c>
      <c r="H4129">
        <v>0</v>
      </c>
      <c r="I4129">
        <v>0.78466398303048102</v>
      </c>
      <c r="J4129">
        <v>5</v>
      </c>
      <c r="K4129">
        <f>IF(Table2[[#This Row],[GOR1]]=3,1,0)</f>
        <v>0</v>
      </c>
    </row>
    <row r="4130" spans="1:11" x14ac:dyDescent="0.35">
      <c r="A4130">
        <v>2907466</v>
      </c>
      <c r="B4130">
        <v>1</v>
      </c>
      <c r="C4130">
        <v>45</v>
      </c>
      <c r="D4130">
        <v>3</v>
      </c>
      <c r="E4130">
        <v>1</v>
      </c>
      <c r="F4130">
        <v>0</v>
      </c>
      <c r="G4130">
        <v>0</v>
      </c>
      <c r="H4130">
        <v>0</v>
      </c>
      <c r="I4130">
        <v>1.0826020602580899</v>
      </c>
      <c r="J4130">
        <v>5</v>
      </c>
      <c r="K4130">
        <f>IF(Table2[[#This Row],[GOR1]]=3,1,0)</f>
        <v>0</v>
      </c>
    </row>
    <row r="4131" spans="1:11" x14ac:dyDescent="0.35">
      <c r="A4131">
        <v>2910479</v>
      </c>
      <c r="B4131">
        <v>0</v>
      </c>
      <c r="C4131">
        <v>55</v>
      </c>
      <c r="D4131">
        <v>3</v>
      </c>
      <c r="E4131">
        <v>1</v>
      </c>
      <c r="F4131">
        <v>0</v>
      </c>
      <c r="G4131">
        <v>0</v>
      </c>
      <c r="H4131">
        <v>0</v>
      </c>
      <c r="I4131">
        <v>0.92760104535689103</v>
      </c>
      <c r="J4131">
        <v>5</v>
      </c>
      <c r="K4131">
        <f>IF(Table2[[#This Row],[GOR1]]=3,1,0)</f>
        <v>0</v>
      </c>
    </row>
    <row r="4132" spans="1:11" x14ac:dyDescent="0.35">
      <c r="A4132">
        <v>2900132</v>
      </c>
      <c r="B4132">
        <v>1</v>
      </c>
      <c r="C4132">
        <v>53</v>
      </c>
      <c r="D4132">
        <v>3</v>
      </c>
      <c r="E4132">
        <v>1</v>
      </c>
      <c r="F4132">
        <v>0</v>
      </c>
      <c r="G4132">
        <v>0</v>
      </c>
      <c r="H4132">
        <v>0</v>
      </c>
      <c r="I4132">
        <v>0.92370400208055103</v>
      </c>
      <c r="J4132">
        <v>5</v>
      </c>
      <c r="K4132">
        <f>IF(Table2[[#This Row],[GOR1]]=3,1,0)</f>
        <v>0</v>
      </c>
    </row>
    <row r="4133" spans="1:11" x14ac:dyDescent="0.35">
      <c r="A4133">
        <v>2900328</v>
      </c>
      <c r="B4133">
        <v>0</v>
      </c>
      <c r="C4133">
        <v>67</v>
      </c>
      <c r="D4133">
        <v>3</v>
      </c>
      <c r="E4133">
        <v>1</v>
      </c>
      <c r="F4133">
        <v>0</v>
      </c>
      <c r="G4133">
        <v>0</v>
      </c>
      <c r="H4133">
        <v>1</v>
      </c>
      <c r="I4133">
        <v>0.86542774199438699</v>
      </c>
      <c r="J4133">
        <v>5</v>
      </c>
      <c r="K4133">
        <f>IF(Table2[[#This Row],[GOR1]]=3,1,0)</f>
        <v>0</v>
      </c>
    </row>
    <row r="4134" spans="1:11" x14ac:dyDescent="0.35">
      <c r="A4134">
        <v>2903111</v>
      </c>
      <c r="B4134">
        <v>0</v>
      </c>
      <c r="C4134">
        <v>47</v>
      </c>
      <c r="D4134">
        <v>3</v>
      </c>
      <c r="E4134">
        <v>1</v>
      </c>
      <c r="F4134">
        <v>1</v>
      </c>
      <c r="G4134">
        <v>0</v>
      </c>
      <c r="H4134">
        <v>0</v>
      </c>
      <c r="I4134">
        <v>0.764365761025525</v>
      </c>
      <c r="J4134">
        <v>6</v>
      </c>
      <c r="K4134">
        <f>IF(Table2[[#This Row],[GOR1]]=3,1,0)</f>
        <v>0</v>
      </c>
    </row>
    <row r="4135" spans="1:11" x14ac:dyDescent="0.35">
      <c r="A4135">
        <v>2906267</v>
      </c>
      <c r="B4135">
        <v>0</v>
      </c>
      <c r="C4135">
        <v>85</v>
      </c>
      <c r="D4135">
        <v>3</v>
      </c>
      <c r="E4135">
        <v>1</v>
      </c>
      <c r="F4135">
        <v>0</v>
      </c>
      <c r="G4135">
        <v>1</v>
      </c>
      <c r="H4135">
        <v>1</v>
      </c>
      <c r="I4135">
        <v>0.87553130441661697</v>
      </c>
      <c r="J4135">
        <v>6</v>
      </c>
      <c r="K4135">
        <f>IF(Table2[[#This Row],[GOR1]]=3,1,0)</f>
        <v>0</v>
      </c>
    </row>
    <row r="4136" spans="1:11" x14ac:dyDescent="0.35">
      <c r="A4136">
        <v>2905091</v>
      </c>
      <c r="B4136">
        <v>1</v>
      </c>
      <c r="C4136">
        <v>71</v>
      </c>
      <c r="D4136">
        <v>3</v>
      </c>
      <c r="E4136">
        <v>1</v>
      </c>
      <c r="F4136">
        <v>0</v>
      </c>
      <c r="G4136">
        <v>0</v>
      </c>
      <c r="H4136">
        <v>1</v>
      </c>
      <c r="I4136">
        <v>0.82742429661658801</v>
      </c>
      <c r="J4136">
        <v>6</v>
      </c>
      <c r="K4136">
        <f>IF(Table2[[#This Row],[GOR1]]=3,1,0)</f>
        <v>0</v>
      </c>
    </row>
    <row r="4137" spans="1:11" x14ac:dyDescent="0.35">
      <c r="A4137">
        <v>2906117</v>
      </c>
      <c r="B4137">
        <v>0</v>
      </c>
      <c r="C4137">
        <v>69</v>
      </c>
      <c r="D4137">
        <v>3</v>
      </c>
      <c r="E4137">
        <v>1</v>
      </c>
      <c r="F4137">
        <v>1</v>
      </c>
      <c r="G4137">
        <v>0</v>
      </c>
      <c r="H4137">
        <v>1</v>
      </c>
      <c r="I4137">
        <v>0.820118120790579</v>
      </c>
      <c r="J4137">
        <v>6</v>
      </c>
      <c r="K4137">
        <f>IF(Table2[[#This Row],[GOR1]]=3,1,0)</f>
        <v>0</v>
      </c>
    </row>
    <row r="4138" spans="1:11" x14ac:dyDescent="0.35">
      <c r="A4138">
        <v>2909464</v>
      </c>
      <c r="B4138">
        <v>0</v>
      </c>
      <c r="C4138">
        <v>34</v>
      </c>
      <c r="D4138">
        <v>4</v>
      </c>
      <c r="E4138">
        <v>1</v>
      </c>
      <c r="F4138">
        <v>1</v>
      </c>
      <c r="G4138">
        <v>0</v>
      </c>
      <c r="H4138">
        <v>0</v>
      </c>
      <c r="I4138">
        <v>0.92914478010354895</v>
      </c>
      <c r="J4138">
        <v>6</v>
      </c>
      <c r="K4138">
        <f>IF(Table2[[#This Row],[GOR1]]=3,1,0)</f>
        <v>0</v>
      </c>
    </row>
    <row r="4139" spans="1:11" x14ac:dyDescent="0.35">
      <c r="A4139">
        <v>2905050</v>
      </c>
      <c r="B4139">
        <v>1</v>
      </c>
      <c r="C4139">
        <v>39</v>
      </c>
      <c r="D4139">
        <v>4</v>
      </c>
      <c r="E4139">
        <v>1</v>
      </c>
      <c r="F4139">
        <v>1</v>
      </c>
      <c r="G4139">
        <v>0</v>
      </c>
      <c r="H4139">
        <v>0</v>
      </c>
      <c r="I4139">
        <v>1.0693843135693999</v>
      </c>
      <c r="J4139">
        <v>6</v>
      </c>
      <c r="K4139">
        <f>IF(Table2[[#This Row],[GOR1]]=3,1,0)</f>
        <v>0</v>
      </c>
    </row>
    <row r="4140" spans="1:11" hidden="1" x14ac:dyDescent="0.35">
      <c r="A4140">
        <v>2910766</v>
      </c>
      <c r="B4140">
        <v>1</v>
      </c>
      <c r="C4140">
        <v>0</v>
      </c>
      <c r="D4140">
        <v>4</v>
      </c>
      <c r="E4140">
        <v>1</v>
      </c>
      <c r="F4140">
        <v>0</v>
      </c>
      <c r="G4140">
        <v>0</v>
      </c>
      <c r="H4140">
        <v>0</v>
      </c>
      <c r="I4140">
        <v>1.5195205009068</v>
      </c>
      <c r="J4140">
        <v>6</v>
      </c>
      <c r="K4140">
        <f>IF(Table2[[#This Row],[GOR1]]=3,1,0)</f>
        <v>0</v>
      </c>
    </row>
    <row r="4141" spans="1:11" hidden="1" x14ac:dyDescent="0.35">
      <c r="A4141">
        <v>2902117</v>
      </c>
      <c r="B4141">
        <v>1</v>
      </c>
      <c r="C4141">
        <v>0</v>
      </c>
      <c r="D4141">
        <v>4</v>
      </c>
      <c r="E4141">
        <v>1</v>
      </c>
      <c r="F4141">
        <v>0</v>
      </c>
      <c r="G4141">
        <v>0</v>
      </c>
      <c r="H4141">
        <v>0</v>
      </c>
      <c r="I4141">
        <v>1.5195205009068</v>
      </c>
      <c r="J4141">
        <v>6</v>
      </c>
      <c r="K4141">
        <f>IF(Table2[[#This Row],[GOR1]]=3,1,0)</f>
        <v>0</v>
      </c>
    </row>
    <row r="4142" spans="1:11" x14ac:dyDescent="0.35">
      <c r="A4142">
        <v>2904745</v>
      </c>
      <c r="B4142">
        <v>0</v>
      </c>
      <c r="C4142">
        <v>65</v>
      </c>
      <c r="D4142">
        <v>4</v>
      </c>
      <c r="E4142">
        <v>1</v>
      </c>
      <c r="F4142">
        <v>0</v>
      </c>
      <c r="G4142">
        <v>1</v>
      </c>
      <c r="H4142">
        <v>0</v>
      </c>
      <c r="I4142">
        <v>1.1295515233329301</v>
      </c>
      <c r="J4142">
        <v>6</v>
      </c>
      <c r="K4142">
        <f>IF(Table2[[#This Row],[GOR1]]=3,1,0)</f>
        <v>0</v>
      </c>
    </row>
    <row r="4143" spans="1:11" x14ac:dyDescent="0.35">
      <c r="A4143">
        <v>2907313</v>
      </c>
      <c r="B4143">
        <v>1</v>
      </c>
      <c r="C4143">
        <v>31</v>
      </c>
      <c r="D4143">
        <v>4</v>
      </c>
      <c r="E4143">
        <v>1</v>
      </c>
      <c r="F4143">
        <v>0</v>
      </c>
      <c r="G4143">
        <v>1</v>
      </c>
      <c r="H4143">
        <v>0</v>
      </c>
      <c r="I4143">
        <v>1.5698542808798801</v>
      </c>
      <c r="J4143">
        <v>6</v>
      </c>
      <c r="K4143">
        <f>IF(Table2[[#This Row],[GOR1]]=3,1,0)</f>
        <v>0</v>
      </c>
    </row>
    <row r="4144" spans="1:11" x14ac:dyDescent="0.35">
      <c r="A4144">
        <v>2906752</v>
      </c>
      <c r="B4144">
        <v>1</v>
      </c>
      <c r="C4144">
        <v>68</v>
      </c>
      <c r="D4144">
        <v>1</v>
      </c>
      <c r="E4144">
        <v>1</v>
      </c>
      <c r="F4144">
        <v>0</v>
      </c>
      <c r="G4144">
        <v>0</v>
      </c>
      <c r="H4144">
        <v>1</v>
      </c>
      <c r="I4144">
        <v>0.82042814192151003</v>
      </c>
      <c r="J4144">
        <v>6</v>
      </c>
      <c r="K4144">
        <f>IF(Table2[[#This Row],[GOR1]]=3,1,0)</f>
        <v>0</v>
      </c>
    </row>
    <row r="4145" spans="1:11" x14ac:dyDescent="0.35">
      <c r="A4145">
        <v>2910276</v>
      </c>
      <c r="B4145">
        <v>0</v>
      </c>
      <c r="C4145">
        <v>73</v>
      </c>
      <c r="D4145">
        <v>1</v>
      </c>
      <c r="E4145">
        <v>1</v>
      </c>
      <c r="F4145">
        <v>0</v>
      </c>
      <c r="G4145">
        <v>0</v>
      </c>
      <c r="H4145">
        <v>1</v>
      </c>
      <c r="I4145">
        <v>0.813967078769393</v>
      </c>
      <c r="J4145">
        <v>6</v>
      </c>
      <c r="K4145">
        <f>IF(Table2[[#This Row],[GOR1]]=3,1,0)</f>
        <v>0</v>
      </c>
    </row>
    <row r="4146" spans="1:11" x14ac:dyDescent="0.35">
      <c r="A4146">
        <v>2900816</v>
      </c>
      <c r="B4146">
        <v>0</v>
      </c>
      <c r="C4146">
        <v>33</v>
      </c>
      <c r="D4146">
        <v>1</v>
      </c>
      <c r="E4146">
        <v>1</v>
      </c>
      <c r="F4146">
        <v>0</v>
      </c>
      <c r="G4146">
        <v>0</v>
      </c>
      <c r="H4146">
        <v>0</v>
      </c>
      <c r="I4146">
        <v>1.0407328433680501</v>
      </c>
      <c r="J4146">
        <v>6</v>
      </c>
      <c r="K4146">
        <f>IF(Table2[[#This Row],[GOR1]]=3,1,0)</f>
        <v>0</v>
      </c>
    </row>
    <row r="4147" spans="1:11" x14ac:dyDescent="0.35">
      <c r="A4147">
        <v>2906531</v>
      </c>
      <c r="B4147">
        <v>1</v>
      </c>
      <c r="C4147">
        <v>36</v>
      </c>
      <c r="D4147">
        <v>1</v>
      </c>
      <c r="E4147">
        <v>1</v>
      </c>
      <c r="F4147">
        <v>0</v>
      </c>
      <c r="G4147">
        <v>1</v>
      </c>
      <c r="H4147">
        <v>0</v>
      </c>
      <c r="I4147">
        <v>1.1308552660112401</v>
      </c>
      <c r="J4147">
        <v>6</v>
      </c>
      <c r="K4147">
        <f>IF(Table2[[#This Row],[GOR1]]=3,1,0)</f>
        <v>0</v>
      </c>
    </row>
    <row r="4148" spans="1:11" x14ac:dyDescent="0.35">
      <c r="A4148">
        <v>2908344</v>
      </c>
      <c r="B4148">
        <v>1</v>
      </c>
      <c r="C4148">
        <v>61</v>
      </c>
      <c r="D4148">
        <v>3</v>
      </c>
      <c r="E4148">
        <v>1</v>
      </c>
      <c r="F4148">
        <v>0</v>
      </c>
      <c r="G4148">
        <v>1</v>
      </c>
      <c r="H4148">
        <v>0</v>
      </c>
      <c r="I4148">
        <v>0.95789652653185298</v>
      </c>
      <c r="J4148">
        <v>6</v>
      </c>
      <c r="K4148">
        <f>IF(Table2[[#This Row],[GOR1]]=3,1,0)</f>
        <v>0</v>
      </c>
    </row>
    <row r="4149" spans="1:11" x14ac:dyDescent="0.35">
      <c r="A4149">
        <v>2904821</v>
      </c>
      <c r="B4149">
        <v>0</v>
      </c>
      <c r="C4149">
        <v>74</v>
      </c>
      <c r="D4149">
        <v>3</v>
      </c>
      <c r="E4149">
        <v>1</v>
      </c>
      <c r="F4149">
        <v>0</v>
      </c>
      <c r="G4149">
        <v>1</v>
      </c>
      <c r="H4149">
        <v>0</v>
      </c>
      <c r="I4149">
        <v>0.87325046226263403</v>
      </c>
      <c r="J4149">
        <v>6</v>
      </c>
      <c r="K4149">
        <f>IF(Table2[[#This Row],[GOR1]]=3,1,0)</f>
        <v>0</v>
      </c>
    </row>
    <row r="4150" spans="1:11" x14ac:dyDescent="0.35">
      <c r="A4150">
        <v>2908713</v>
      </c>
      <c r="B4150">
        <v>0</v>
      </c>
      <c r="C4150">
        <v>51</v>
      </c>
      <c r="D4150">
        <v>3</v>
      </c>
      <c r="E4150">
        <v>1</v>
      </c>
      <c r="F4150">
        <v>0</v>
      </c>
      <c r="G4150">
        <v>1</v>
      </c>
      <c r="H4150">
        <v>0</v>
      </c>
      <c r="I4150">
        <v>0.84669649179703699</v>
      </c>
      <c r="J4150">
        <v>6</v>
      </c>
      <c r="K4150">
        <f>IF(Table2[[#This Row],[GOR1]]=3,1,0)</f>
        <v>0</v>
      </c>
    </row>
    <row r="4151" spans="1:11" x14ac:dyDescent="0.35">
      <c r="A4151">
        <v>2909845</v>
      </c>
      <c r="B4151">
        <v>1</v>
      </c>
      <c r="C4151">
        <v>30</v>
      </c>
      <c r="D4151">
        <v>3</v>
      </c>
      <c r="E4151">
        <v>1</v>
      </c>
      <c r="F4151">
        <v>1</v>
      </c>
      <c r="G4151">
        <v>0</v>
      </c>
      <c r="H4151">
        <v>0</v>
      </c>
      <c r="I4151">
        <v>1.12090304615507</v>
      </c>
      <c r="J4151">
        <v>6</v>
      </c>
      <c r="K4151">
        <f>IF(Table2[[#This Row],[GOR1]]=3,1,0)</f>
        <v>0</v>
      </c>
    </row>
    <row r="4152" spans="1:11" hidden="1" x14ac:dyDescent="0.35">
      <c r="A4152">
        <v>2910661</v>
      </c>
      <c r="B4152">
        <v>1</v>
      </c>
      <c r="C4152">
        <v>0</v>
      </c>
      <c r="D4152">
        <v>1</v>
      </c>
      <c r="E4152">
        <v>1</v>
      </c>
      <c r="F4152">
        <v>1</v>
      </c>
      <c r="G4152">
        <v>0</v>
      </c>
      <c r="H4152">
        <v>0</v>
      </c>
      <c r="I4152">
        <v>1.5680471022175899</v>
      </c>
      <c r="J4152">
        <v>6</v>
      </c>
      <c r="K4152">
        <f>IF(Table2[[#This Row],[GOR1]]=3,1,0)</f>
        <v>0</v>
      </c>
    </row>
    <row r="4153" spans="1:11" hidden="1" x14ac:dyDescent="0.35">
      <c r="A4153">
        <v>2903388</v>
      </c>
      <c r="B4153">
        <v>1</v>
      </c>
      <c r="C4153">
        <v>0</v>
      </c>
      <c r="D4153">
        <v>1</v>
      </c>
      <c r="E4153">
        <v>1</v>
      </c>
      <c r="F4153">
        <v>1</v>
      </c>
      <c r="G4153">
        <v>0</v>
      </c>
      <c r="H4153">
        <v>0</v>
      </c>
      <c r="I4153">
        <v>1.56204057809804</v>
      </c>
      <c r="J4153">
        <v>6</v>
      </c>
      <c r="K4153">
        <f>IF(Table2[[#This Row],[GOR1]]=3,1,0)</f>
        <v>0</v>
      </c>
    </row>
    <row r="4154" spans="1:11" x14ac:dyDescent="0.35">
      <c r="A4154">
        <v>2911665</v>
      </c>
      <c r="B4154">
        <v>1</v>
      </c>
      <c r="C4154">
        <v>51</v>
      </c>
      <c r="D4154">
        <v>4</v>
      </c>
      <c r="E4154">
        <v>3</v>
      </c>
      <c r="F4154">
        <v>0</v>
      </c>
      <c r="G4154">
        <v>1</v>
      </c>
      <c r="H4154">
        <v>0</v>
      </c>
      <c r="I4154">
        <v>1.1119729285955</v>
      </c>
      <c r="J4154">
        <v>7</v>
      </c>
      <c r="K4154">
        <f>IF(Table2[[#This Row],[GOR1]]=3,1,0)</f>
        <v>0</v>
      </c>
    </row>
    <row r="4155" spans="1:11" x14ac:dyDescent="0.35">
      <c r="A4155">
        <v>2908396</v>
      </c>
      <c r="B4155">
        <v>0</v>
      </c>
      <c r="C4155">
        <v>47</v>
      </c>
      <c r="D4155">
        <v>4</v>
      </c>
      <c r="E4155">
        <v>3</v>
      </c>
      <c r="F4155">
        <v>0</v>
      </c>
      <c r="G4155">
        <v>0</v>
      </c>
      <c r="H4155">
        <v>0</v>
      </c>
      <c r="I4155">
        <v>0.97500913593397498</v>
      </c>
      <c r="J4155">
        <v>7</v>
      </c>
      <c r="K4155">
        <f>IF(Table2[[#This Row],[GOR1]]=3,1,0)</f>
        <v>0</v>
      </c>
    </row>
    <row r="4156" spans="1:11" hidden="1" x14ac:dyDescent="0.35">
      <c r="A4156">
        <v>2901119</v>
      </c>
      <c r="B4156">
        <v>1</v>
      </c>
      <c r="C4156">
        <v>0</v>
      </c>
      <c r="D4156">
        <v>4</v>
      </c>
      <c r="E4156">
        <v>3</v>
      </c>
      <c r="F4156">
        <v>0</v>
      </c>
      <c r="G4156">
        <v>0</v>
      </c>
      <c r="H4156">
        <v>0</v>
      </c>
      <c r="I4156">
        <v>1.3059618976660201</v>
      </c>
      <c r="J4156">
        <v>7</v>
      </c>
      <c r="K4156">
        <f>IF(Table2[[#This Row],[GOR1]]=3,1,0)</f>
        <v>0</v>
      </c>
    </row>
    <row r="4157" spans="1:11" x14ac:dyDescent="0.35">
      <c r="A4157">
        <v>2908534</v>
      </c>
      <c r="B4157">
        <v>0</v>
      </c>
      <c r="C4157">
        <v>30</v>
      </c>
      <c r="D4157">
        <v>2</v>
      </c>
      <c r="E4157">
        <v>2</v>
      </c>
      <c r="F4157">
        <v>0</v>
      </c>
      <c r="G4157">
        <v>0</v>
      </c>
      <c r="H4157">
        <v>0</v>
      </c>
      <c r="I4157">
        <v>0.85019750283053497</v>
      </c>
      <c r="J4157">
        <v>7</v>
      </c>
      <c r="K4157">
        <f>IF(Table2[[#This Row],[GOR1]]=3,1,0)</f>
        <v>0</v>
      </c>
    </row>
    <row r="4158" spans="1:11" hidden="1" x14ac:dyDescent="0.35">
      <c r="A4158">
        <v>2908055</v>
      </c>
      <c r="B4158">
        <v>0</v>
      </c>
      <c r="C4158">
        <v>0</v>
      </c>
      <c r="D4158">
        <v>2</v>
      </c>
      <c r="E4158">
        <v>2</v>
      </c>
      <c r="F4158">
        <v>0</v>
      </c>
      <c r="G4158">
        <v>0</v>
      </c>
      <c r="H4158">
        <v>0</v>
      </c>
      <c r="I4158">
        <v>1.2405858648021999</v>
      </c>
      <c r="J4158">
        <v>7</v>
      </c>
      <c r="K4158">
        <f>IF(Table2[[#This Row],[GOR1]]=3,1,0)</f>
        <v>0</v>
      </c>
    </row>
    <row r="4159" spans="1:11" hidden="1" x14ac:dyDescent="0.35">
      <c r="A4159">
        <v>2906112</v>
      </c>
      <c r="B4159">
        <v>1</v>
      </c>
      <c r="C4159">
        <v>0</v>
      </c>
      <c r="D4159">
        <v>2</v>
      </c>
      <c r="E4159">
        <v>2</v>
      </c>
      <c r="F4159">
        <v>0</v>
      </c>
      <c r="G4159">
        <v>0</v>
      </c>
      <c r="H4159">
        <v>0</v>
      </c>
      <c r="I4159">
        <v>1.16835918779551</v>
      </c>
      <c r="J4159">
        <v>7</v>
      </c>
      <c r="K4159">
        <f>IF(Table2[[#This Row],[GOR1]]=3,1,0)</f>
        <v>0</v>
      </c>
    </row>
    <row r="4160" spans="1:11" x14ac:dyDescent="0.35">
      <c r="A4160">
        <v>2905802</v>
      </c>
      <c r="B4160">
        <v>0</v>
      </c>
      <c r="C4160">
        <v>55</v>
      </c>
      <c r="D4160">
        <v>3</v>
      </c>
      <c r="E4160">
        <v>3</v>
      </c>
      <c r="F4160">
        <v>0</v>
      </c>
      <c r="G4160">
        <v>0</v>
      </c>
      <c r="H4160">
        <v>0</v>
      </c>
      <c r="I4160">
        <v>0.78527248910684899</v>
      </c>
      <c r="J4160">
        <v>7</v>
      </c>
      <c r="K4160">
        <f>IF(Table2[[#This Row],[GOR1]]=3,1,0)</f>
        <v>0</v>
      </c>
    </row>
    <row r="4161" spans="1:11" x14ac:dyDescent="0.35">
      <c r="A4161">
        <v>2911521</v>
      </c>
      <c r="B4161">
        <v>1</v>
      </c>
      <c r="C4161">
        <v>50</v>
      </c>
      <c r="D4161">
        <v>2</v>
      </c>
      <c r="E4161">
        <v>3</v>
      </c>
      <c r="F4161">
        <v>0</v>
      </c>
      <c r="G4161">
        <v>0</v>
      </c>
      <c r="H4161">
        <v>1</v>
      </c>
      <c r="I4161">
        <v>1.14263119441207</v>
      </c>
      <c r="J4161">
        <v>7</v>
      </c>
      <c r="K4161">
        <f>IF(Table2[[#This Row],[GOR1]]=3,1,0)</f>
        <v>0</v>
      </c>
    </row>
    <row r="4162" spans="1:11" x14ac:dyDescent="0.35">
      <c r="A4162">
        <v>2907747</v>
      </c>
      <c r="B4162">
        <v>0</v>
      </c>
      <c r="C4162">
        <v>41</v>
      </c>
      <c r="D4162">
        <v>2</v>
      </c>
      <c r="E4162">
        <v>3</v>
      </c>
      <c r="F4162">
        <v>0</v>
      </c>
      <c r="G4162">
        <v>0</v>
      </c>
      <c r="H4162">
        <v>1</v>
      </c>
      <c r="I4162">
        <v>1.0260781075515499</v>
      </c>
      <c r="J4162">
        <v>7</v>
      </c>
      <c r="K4162">
        <f>IF(Table2[[#This Row],[GOR1]]=3,1,0)</f>
        <v>0</v>
      </c>
    </row>
    <row r="4163" spans="1:11" hidden="1" x14ac:dyDescent="0.35">
      <c r="A4163">
        <v>2905095</v>
      </c>
      <c r="B4163">
        <v>1</v>
      </c>
      <c r="C4163">
        <v>0</v>
      </c>
      <c r="D4163">
        <v>2</v>
      </c>
      <c r="E4163">
        <v>3</v>
      </c>
      <c r="F4163">
        <v>0</v>
      </c>
      <c r="G4163">
        <v>0</v>
      </c>
      <c r="H4163">
        <v>1</v>
      </c>
      <c r="I4163">
        <v>1.3520748343551201</v>
      </c>
      <c r="J4163">
        <v>7</v>
      </c>
      <c r="K4163">
        <f>IF(Table2[[#This Row],[GOR1]]=3,1,0)</f>
        <v>0</v>
      </c>
    </row>
    <row r="4164" spans="1:11" x14ac:dyDescent="0.35">
      <c r="A4164">
        <v>2902350</v>
      </c>
      <c r="B4164">
        <v>0</v>
      </c>
      <c r="C4164">
        <v>47</v>
      </c>
      <c r="D4164">
        <v>2</v>
      </c>
      <c r="E4164">
        <v>1</v>
      </c>
      <c r="F4164">
        <v>0</v>
      </c>
      <c r="G4164">
        <v>0</v>
      </c>
      <c r="H4164">
        <v>0</v>
      </c>
      <c r="I4164">
        <v>1.2657071765152901</v>
      </c>
      <c r="J4164">
        <v>7</v>
      </c>
      <c r="K4164">
        <f>IF(Table2[[#This Row],[GOR1]]=3,1,0)</f>
        <v>0</v>
      </c>
    </row>
    <row r="4165" spans="1:11" x14ac:dyDescent="0.35">
      <c r="A4165">
        <v>2905947</v>
      </c>
      <c r="B4165">
        <v>1</v>
      </c>
      <c r="C4165">
        <v>54</v>
      </c>
      <c r="D4165">
        <v>2</v>
      </c>
      <c r="E4165">
        <v>1</v>
      </c>
      <c r="F4165">
        <v>0</v>
      </c>
      <c r="G4165">
        <v>0</v>
      </c>
      <c r="H4165">
        <v>0</v>
      </c>
      <c r="I4165">
        <v>1.78471471747553</v>
      </c>
      <c r="J4165">
        <v>7</v>
      </c>
      <c r="K4165">
        <f>IF(Table2[[#This Row],[GOR1]]=3,1,0)</f>
        <v>0</v>
      </c>
    </row>
    <row r="4166" spans="1:11" hidden="1" x14ac:dyDescent="0.35">
      <c r="A4166">
        <v>2907581</v>
      </c>
      <c r="B4166">
        <v>1</v>
      </c>
      <c r="C4166">
        <v>0</v>
      </c>
      <c r="D4166">
        <v>2</v>
      </c>
      <c r="E4166">
        <v>1</v>
      </c>
      <c r="F4166">
        <v>0</v>
      </c>
      <c r="G4166">
        <v>0</v>
      </c>
      <c r="H4166">
        <v>0</v>
      </c>
      <c r="I4166">
        <v>2.3026545352779899</v>
      </c>
      <c r="J4166">
        <v>7</v>
      </c>
      <c r="K4166">
        <f>IF(Table2[[#This Row],[GOR1]]=3,1,0)</f>
        <v>0</v>
      </c>
    </row>
    <row r="4167" spans="1:11" hidden="1" x14ac:dyDescent="0.35">
      <c r="A4167">
        <v>2900478</v>
      </c>
      <c r="B4167">
        <v>0</v>
      </c>
      <c r="C4167">
        <v>0</v>
      </c>
      <c r="D4167">
        <v>2</v>
      </c>
      <c r="E4167">
        <v>1</v>
      </c>
      <c r="F4167">
        <v>0</v>
      </c>
      <c r="G4167">
        <v>0</v>
      </c>
      <c r="H4167">
        <v>0</v>
      </c>
      <c r="I4167">
        <v>1.9096057479178301</v>
      </c>
      <c r="J4167">
        <v>7</v>
      </c>
      <c r="K4167">
        <f>IF(Table2[[#This Row],[GOR1]]=3,1,0)</f>
        <v>0</v>
      </c>
    </row>
    <row r="4168" spans="1:11" x14ac:dyDescent="0.35">
      <c r="A4168">
        <v>2907902</v>
      </c>
      <c r="B4168">
        <v>0</v>
      </c>
      <c r="C4168">
        <v>41</v>
      </c>
      <c r="D4168">
        <v>2</v>
      </c>
      <c r="E4168">
        <v>3</v>
      </c>
      <c r="F4168">
        <v>0</v>
      </c>
      <c r="G4168">
        <v>0</v>
      </c>
      <c r="H4168">
        <v>0</v>
      </c>
      <c r="I4168">
        <v>0.86351012745646305</v>
      </c>
      <c r="J4168">
        <v>7</v>
      </c>
      <c r="K4168">
        <f>IF(Table2[[#This Row],[GOR1]]=3,1,0)</f>
        <v>0</v>
      </c>
    </row>
    <row r="4169" spans="1:11" x14ac:dyDescent="0.35">
      <c r="A4169">
        <v>2901756</v>
      </c>
      <c r="B4169">
        <v>1</v>
      </c>
      <c r="C4169">
        <v>40</v>
      </c>
      <c r="D4169">
        <v>2</v>
      </c>
      <c r="E4169">
        <v>3</v>
      </c>
      <c r="F4169">
        <v>0</v>
      </c>
      <c r="G4169">
        <v>0</v>
      </c>
      <c r="H4169">
        <v>0</v>
      </c>
      <c r="I4169">
        <v>1.01514364067287</v>
      </c>
      <c r="J4169">
        <v>7</v>
      </c>
      <c r="K4169">
        <f>IF(Table2[[#This Row],[GOR1]]=3,1,0)</f>
        <v>0</v>
      </c>
    </row>
    <row r="4170" spans="1:11" hidden="1" x14ac:dyDescent="0.35">
      <c r="A4170">
        <v>2904501</v>
      </c>
      <c r="B4170">
        <v>1</v>
      </c>
      <c r="C4170">
        <v>0</v>
      </c>
      <c r="D4170">
        <v>2</v>
      </c>
      <c r="E4170">
        <v>3</v>
      </c>
      <c r="F4170">
        <v>0</v>
      </c>
      <c r="G4170">
        <v>0</v>
      </c>
      <c r="H4170">
        <v>0</v>
      </c>
      <c r="I4170">
        <v>0.89367405744442996</v>
      </c>
      <c r="J4170">
        <v>7</v>
      </c>
      <c r="K4170">
        <f>IF(Table2[[#This Row],[GOR1]]=3,1,0)</f>
        <v>0</v>
      </c>
    </row>
    <row r="4171" spans="1:11" hidden="1" x14ac:dyDescent="0.35">
      <c r="A4171">
        <v>2907893</v>
      </c>
      <c r="B4171">
        <v>1</v>
      </c>
      <c r="C4171">
        <v>0</v>
      </c>
      <c r="D4171">
        <v>2</v>
      </c>
      <c r="E4171">
        <v>3</v>
      </c>
      <c r="F4171">
        <v>0</v>
      </c>
      <c r="G4171">
        <v>0</v>
      </c>
      <c r="H4171">
        <v>0</v>
      </c>
      <c r="I4171">
        <v>0.88218062719567003</v>
      </c>
      <c r="J4171">
        <v>7</v>
      </c>
      <c r="K4171">
        <f>IF(Table2[[#This Row],[GOR1]]=3,1,0)</f>
        <v>0</v>
      </c>
    </row>
    <row r="4172" spans="1:11" hidden="1" x14ac:dyDescent="0.35">
      <c r="A4172">
        <v>2905427</v>
      </c>
      <c r="B4172">
        <v>0</v>
      </c>
      <c r="C4172">
        <v>0</v>
      </c>
      <c r="D4172">
        <v>1</v>
      </c>
      <c r="E4172">
        <v>2</v>
      </c>
      <c r="F4172">
        <v>1</v>
      </c>
      <c r="G4172">
        <v>0</v>
      </c>
      <c r="H4172">
        <v>0</v>
      </c>
      <c r="I4172">
        <v>1.35147410735197</v>
      </c>
      <c r="J4172">
        <v>7</v>
      </c>
      <c r="K4172">
        <f>IF(Table2[[#This Row],[GOR1]]=3,1,0)</f>
        <v>0</v>
      </c>
    </row>
    <row r="4173" spans="1:11" x14ac:dyDescent="0.35">
      <c r="A4173">
        <v>2902484</v>
      </c>
      <c r="B4173">
        <v>1</v>
      </c>
      <c r="C4173">
        <v>59</v>
      </c>
      <c r="D4173">
        <v>1</v>
      </c>
      <c r="E4173">
        <v>3</v>
      </c>
      <c r="F4173">
        <v>0</v>
      </c>
      <c r="G4173">
        <v>0</v>
      </c>
      <c r="H4173">
        <v>0</v>
      </c>
      <c r="I4173">
        <v>1.3347864233111799</v>
      </c>
      <c r="J4173">
        <v>7</v>
      </c>
      <c r="K4173">
        <f>IF(Table2[[#This Row],[GOR1]]=3,1,0)</f>
        <v>0</v>
      </c>
    </row>
    <row r="4174" spans="1:11" x14ac:dyDescent="0.35">
      <c r="A4174">
        <v>2911590</v>
      </c>
      <c r="B4174">
        <v>0</v>
      </c>
      <c r="C4174">
        <v>59</v>
      </c>
      <c r="D4174">
        <v>1</v>
      </c>
      <c r="E4174">
        <v>3</v>
      </c>
      <c r="F4174">
        <v>0</v>
      </c>
      <c r="G4174">
        <v>0</v>
      </c>
      <c r="H4174">
        <v>0</v>
      </c>
      <c r="I4174">
        <v>1.09743009100766</v>
      </c>
      <c r="J4174">
        <v>7</v>
      </c>
      <c r="K4174">
        <f>IF(Table2[[#This Row],[GOR1]]=3,1,0)</f>
        <v>0</v>
      </c>
    </row>
    <row r="4175" spans="1:11" hidden="1" x14ac:dyDescent="0.35">
      <c r="A4175">
        <v>2900869</v>
      </c>
      <c r="B4175">
        <v>0</v>
      </c>
      <c r="C4175">
        <v>0</v>
      </c>
      <c r="D4175">
        <v>1</v>
      </c>
      <c r="E4175">
        <v>3</v>
      </c>
      <c r="F4175">
        <v>0</v>
      </c>
      <c r="G4175">
        <v>0</v>
      </c>
      <c r="H4175">
        <v>0</v>
      </c>
      <c r="I4175">
        <v>1.7643678986406499</v>
      </c>
      <c r="J4175">
        <v>7</v>
      </c>
      <c r="K4175">
        <f>IF(Table2[[#This Row],[GOR1]]=3,1,0)</f>
        <v>0</v>
      </c>
    </row>
    <row r="4176" spans="1:11" x14ac:dyDescent="0.35">
      <c r="A4176">
        <v>2911839</v>
      </c>
      <c r="B4176">
        <v>0</v>
      </c>
      <c r="C4176">
        <v>57</v>
      </c>
      <c r="D4176">
        <v>1</v>
      </c>
      <c r="E4176">
        <v>3</v>
      </c>
      <c r="F4176">
        <v>0</v>
      </c>
      <c r="G4176">
        <v>0</v>
      </c>
      <c r="H4176">
        <v>0</v>
      </c>
      <c r="I4176">
        <v>0.78527248910684899</v>
      </c>
      <c r="J4176">
        <v>7</v>
      </c>
      <c r="K4176">
        <f>IF(Table2[[#This Row],[GOR1]]=3,1,0)</f>
        <v>0</v>
      </c>
    </row>
    <row r="4177" spans="1:11" hidden="1" x14ac:dyDescent="0.35">
      <c r="A4177">
        <v>2911886</v>
      </c>
      <c r="B4177">
        <v>1</v>
      </c>
      <c r="C4177">
        <v>0</v>
      </c>
      <c r="D4177">
        <v>1</v>
      </c>
      <c r="E4177">
        <v>1</v>
      </c>
      <c r="F4177">
        <v>0</v>
      </c>
      <c r="G4177">
        <v>0</v>
      </c>
      <c r="H4177">
        <v>0</v>
      </c>
      <c r="I4177">
        <v>2.5351046583194301</v>
      </c>
      <c r="J4177">
        <v>7</v>
      </c>
      <c r="K4177">
        <f>IF(Table2[[#This Row],[GOR1]]=3,1,0)</f>
        <v>0</v>
      </c>
    </row>
    <row r="4178" spans="1:11" x14ac:dyDescent="0.35">
      <c r="A4178">
        <v>2900617</v>
      </c>
      <c r="B4178">
        <v>0</v>
      </c>
      <c r="C4178">
        <v>55</v>
      </c>
      <c r="D4178">
        <v>3</v>
      </c>
      <c r="E4178">
        <v>2</v>
      </c>
      <c r="F4178">
        <v>0</v>
      </c>
      <c r="G4178">
        <v>0</v>
      </c>
      <c r="H4178">
        <v>0</v>
      </c>
      <c r="I4178">
        <v>2.0008233244770599</v>
      </c>
      <c r="J4178">
        <v>7</v>
      </c>
      <c r="K4178">
        <f>IF(Table2[[#This Row],[GOR1]]=3,1,0)</f>
        <v>0</v>
      </c>
    </row>
    <row r="4179" spans="1:11" x14ac:dyDescent="0.35">
      <c r="A4179">
        <v>2909090</v>
      </c>
      <c r="B4179">
        <v>0</v>
      </c>
      <c r="C4179">
        <v>53</v>
      </c>
      <c r="D4179">
        <v>4</v>
      </c>
      <c r="E4179">
        <v>1</v>
      </c>
      <c r="F4179">
        <v>0</v>
      </c>
      <c r="G4179">
        <v>0</v>
      </c>
      <c r="H4179">
        <v>0</v>
      </c>
      <c r="I4179">
        <v>0.764365761025525</v>
      </c>
      <c r="J4179">
        <v>6</v>
      </c>
      <c r="K4179">
        <f>IF(Table2[[#This Row],[GOR1]]=3,1,0)</f>
        <v>0</v>
      </c>
    </row>
    <row r="4180" spans="1:11" x14ac:dyDescent="0.35">
      <c r="A4180">
        <v>2908579</v>
      </c>
      <c r="B4180">
        <v>1</v>
      </c>
      <c r="C4180">
        <v>83</v>
      </c>
      <c r="D4180">
        <v>4</v>
      </c>
      <c r="E4180">
        <v>1</v>
      </c>
      <c r="F4180">
        <v>0</v>
      </c>
      <c r="G4180">
        <v>0</v>
      </c>
      <c r="H4180">
        <v>1</v>
      </c>
      <c r="I4180">
        <v>0.77131599249347704</v>
      </c>
      <c r="J4180">
        <v>6</v>
      </c>
      <c r="K4180">
        <f>IF(Table2[[#This Row],[GOR1]]=3,1,0)</f>
        <v>0</v>
      </c>
    </row>
    <row r="4181" spans="1:11" x14ac:dyDescent="0.35">
      <c r="A4181">
        <v>2901329</v>
      </c>
      <c r="B4181">
        <v>1</v>
      </c>
      <c r="C4181">
        <v>67</v>
      </c>
      <c r="D4181">
        <v>3</v>
      </c>
      <c r="E4181">
        <v>1</v>
      </c>
      <c r="F4181">
        <v>0</v>
      </c>
      <c r="G4181">
        <v>0</v>
      </c>
      <c r="H4181">
        <v>0</v>
      </c>
      <c r="I4181">
        <v>1.3578244995229101</v>
      </c>
      <c r="J4181">
        <v>6</v>
      </c>
      <c r="K4181">
        <f>IF(Table2[[#This Row],[GOR1]]=3,1,0)</f>
        <v>0</v>
      </c>
    </row>
    <row r="4182" spans="1:11" x14ac:dyDescent="0.35">
      <c r="A4182">
        <v>2901946</v>
      </c>
      <c r="B4182">
        <v>0</v>
      </c>
      <c r="C4182">
        <v>61</v>
      </c>
      <c r="D4182">
        <v>3</v>
      </c>
      <c r="E4182">
        <v>1</v>
      </c>
      <c r="F4182">
        <v>0</v>
      </c>
      <c r="G4182">
        <v>1</v>
      </c>
      <c r="H4182">
        <v>0</v>
      </c>
      <c r="I4182">
        <v>1.38043354636886</v>
      </c>
      <c r="J4182">
        <v>6</v>
      </c>
      <c r="K4182">
        <f>IF(Table2[[#This Row],[GOR1]]=3,1,0)</f>
        <v>0</v>
      </c>
    </row>
    <row r="4183" spans="1:11" x14ac:dyDescent="0.35">
      <c r="A4183">
        <v>2908257</v>
      </c>
      <c r="B4183">
        <v>0</v>
      </c>
      <c r="C4183">
        <v>48</v>
      </c>
      <c r="D4183">
        <v>2</v>
      </c>
      <c r="E4183">
        <v>4</v>
      </c>
      <c r="F4183">
        <v>0</v>
      </c>
      <c r="G4183">
        <v>0</v>
      </c>
      <c r="H4183">
        <v>0</v>
      </c>
      <c r="I4183">
        <v>0.91964033524039901</v>
      </c>
      <c r="J4183">
        <v>6</v>
      </c>
      <c r="K4183">
        <f>IF(Table2[[#This Row],[GOR1]]=3,1,0)</f>
        <v>0</v>
      </c>
    </row>
    <row r="4184" spans="1:11" hidden="1" x14ac:dyDescent="0.35">
      <c r="A4184">
        <v>2909004</v>
      </c>
      <c r="B4184">
        <v>1</v>
      </c>
      <c r="C4184">
        <v>0</v>
      </c>
      <c r="D4184">
        <v>2</v>
      </c>
      <c r="E4184">
        <v>4</v>
      </c>
      <c r="F4184">
        <v>0</v>
      </c>
      <c r="G4184">
        <v>0</v>
      </c>
      <c r="H4184">
        <v>0</v>
      </c>
      <c r="I4184">
        <v>1.09894301949483</v>
      </c>
      <c r="J4184">
        <v>6</v>
      </c>
      <c r="K4184">
        <f>IF(Table2[[#This Row],[GOR1]]=3,1,0)</f>
        <v>0</v>
      </c>
    </row>
    <row r="4185" spans="1:11" x14ac:dyDescent="0.35">
      <c r="A4185">
        <v>2907771</v>
      </c>
      <c r="B4185">
        <v>0</v>
      </c>
      <c r="C4185">
        <v>47</v>
      </c>
      <c r="D4185">
        <v>4</v>
      </c>
      <c r="E4185">
        <v>2</v>
      </c>
      <c r="F4185">
        <v>0</v>
      </c>
      <c r="G4185">
        <v>0</v>
      </c>
      <c r="H4185">
        <v>0</v>
      </c>
      <c r="I4185">
        <v>0.764365761025525</v>
      </c>
      <c r="J4185">
        <v>6</v>
      </c>
      <c r="K4185">
        <f>IF(Table2[[#This Row],[GOR1]]=3,1,0)</f>
        <v>0</v>
      </c>
    </row>
    <row r="4186" spans="1:11" x14ac:dyDescent="0.35">
      <c r="A4186">
        <v>2904822</v>
      </c>
      <c r="B4186">
        <v>0</v>
      </c>
      <c r="C4186">
        <v>49</v>
      </c>
      <c r="D4186">
        <v>3</v>
      </c>
      <c r="E4186">
        <v>1</v>
      </c>
      <c r="F4186">
        <v>0</v>
      </c>
      <c r="G4186">
        <v>0</v>
      </c>
      <c r="H4186">
        <v>1</v>
      </c>
      <c r="I4186">
        <v>0.764365761025525</v>
      </c>
      <c r="J4186">
        <v>6</v>
      </c>
      <c r="K4186">
        <f>IF(Table2[[#This Row],[GOR1]]=3,1,0)</f>
        <v>0</v>
      </c>
    </row>
    <row r="4187" spans="1:11" x14ac:dyDescent="0.35">
      <c r="A4187">
        <v>2902987</v>
      </c>
      <c r="B4187">
        <v>1</v>
      </c>
      <c r="C4187">
        <v>58</v>
      </c>
      <c r="D4187">
        <v>4</v>
      </c>
      <c r="E4187">
        <v>2</v>
      </c>
      <c r="F4187">
        <v>0</v>
      </c>
      <c r="G4187">
        <v>1</v>
      </c>
      <c r="H4187">
        <v>0</v>
      </c>
      <c r="I4187">
        <v>1.38221989005702</v>
      </c>
      <c r="J4187">
        <v>6</v>
      </c>
      <c r="K4187">
        <f>IF(Table2[[#This Row],[GOR1]]=3,1,0)</f>
        <v>0</v>
      </c>
    </row>
    <row r="4188" spans="1:11" x14ac:dyDescent="0.35">
      <c r="A4188">
        <v>2900455</v>
      </c>
      <c r="B4188">
        <v>0</v>
      </c>
      <c r="C4188">
        <v>52</v>
      </c>
      <c r="D4188">
        <v>4</v>
      </c>
      <c r="E4188">
        <v>2</v>
      </c>
      <c r="F4188">
        <v>0</v>
      </c>
      <c r="G4188">
        <v>0</v>
      </c>
      <c r="H4188">
        <v>0</v>
      </c>
      <c r="I4188">
        <v>1.20500423885721</v>
      </c>
      <c r="J4188">
        <v>6</v>
      </c>
      <c r="K4188">
        <f>IF(Table2[[#This Row],[GOR1]]=3,1,0)</f>
        <v>0</v>
      </c>
    </row>
    <row r="4189" spans="1:11" x14ac:dyDescent="0.35">
      <c r="A4189">
        <v>2900285</v>
      </c>
      <c r="B4189">
        <v>1</v>
      </c>
      <c r="C4189">
        <v>43</v>
      </c>
      <c r="D4189">
        <v>4</v>
      </c>
      <c r="E4189">
        <v>1</v>
      </c>
      <c r="F4189">
        <v>0</v>
      </c>
      <c r="G4189">
        <v>1</v>
      </c>
      <c r="H4189">
        <v>0</v>
      </c>
      <c r="I4189">
        <v>1.32113043282281</v>
      </c>
      <c r="J4189">
        <v>6</v>
      </c>
      <c r="K4189">
        <f>IF(Table2[[#This Row],[GOR1]]=3,1,0)</f>
        <v>0</v>
      </c>
    </row>
    <row r="4190" spans="1:11" hidden="1" x14ac:dyDescent="0.35">
      <c r="A4190">
        <v>2907739</v>
      </c>
      <c r="B4190">
        <v>1</v>
      </c>
      <c r="C4190">
        <v>0</v>
      </c>
      <c r="D4190">
        <v>4</v>
      </c>
      <c r="E4190">
        <v>1</v>
      </c>
      <c r="F4190">
        <v>1</v>
      </c>
      <c r="G4190">
        <v>0</v>
      </c>
      <c r="H4190">
        <v>0</v>
      </c>
      <c r="I4190">
        <v>1.3922357087202299</v>
      </c>
      <c r="J4190">
        <v>6</v>
      </c>
      <c r="K4190">
        <f>IF(Table2[[#This Row],[GOR1]]=3,1,0)</f>
        <v>0</v>
      </c>
    </row>
    <row r="4191" spans="1:11" x14ac:dyDescent="0.35">
      <c r="A4191">
        <v>2901724</v>
      </c>
      <c r="B4191">
        <v>1</v>
      </c>
      <c r="C4191">
        <v>35</v>
      </c>
      <c r="D4191">
        <v>4</v>
      </c>
      <c r="E4191">
        <v>1</v>
      </c>
      <c r="F4191">
        <v>1</v>
      </c>
      <c r="G4191">
        <v>0</v>
      </c>
      <c r="H4191">
        <v>0</v>
      </c>
      <c r="I4191">
        <v>1.06939836766901</v>
      </c>
      <c r="J4191">
        <v>6</v>
      </c>
      <c r="K4191">
        <f>IF(Table2[[#This Row],[GOR1]]=3,1,0)</f>
        <v>0</v>
      </c>
    </row>
    <row r="4192" spans="1:11" hidden="1" x14ac:dyDescent="0.35">
      <c r="A4192">
        <v>2904476</v>
      </c>
      <c r="B4192">
        <v>0</v>
      </c>
      <c r="C4192">
        <v>0</v>
      </c>
      <c r="D4192">
        <v>4</v>
      </c>
      <c r="E4192">
        <v>1</v>
      </c>
      <c r="F4192">
        <v>0</v>
      </c>
      <c r="G4192">
        <v>0</v>
      </c>
      <c r="H4192">
        <v>0</v>
      </c>
      <c r="I4192">
        <v>0.98421924310325004</v>
      </c>
      <c r="J4192">
        <v>6</v>
      </c>
      <c r="K4192">
        <f>IF(Table2[[#This Row],[GOR1]]=3,1,0)</f>
        <v>0</v>
      </c>
    </row>
    <row r="4193" spans="1:11" hidden="1" x14ac:dyDescent="0.35">
      <c r="A4193">
        <v>2911567</v>
      </c>
      <c r="B4193">
        <v>0</v>
      </c>
      <c r="C4193">
        <v>0</v>
      </c>
      <c r="D4193">
        <v>4</v>
      </c>
      <c r="E4193">
        <v>1</v>
      </c>
      <c r="F4193">
        <v>0</v>
      </c>
      <c r="G4193">
        <v>0</v>
      </c>
      <c r="H4193">
        <v>0</v>
      </c>
      <c r="I4193">
        <v>0.96375102011631797</v>
      </c>
      <c r="J4193">
        <v>6</v>
      </c>
      <c r="K4193">
        <f>IF(Table2[[#This Row],[GOR1]]=3,1,0)</f>
        <v>0</v>
      </c>
    </row>
    <row r="4194" spans="1:11" x14ac:dyDescent="0.35">
      <c r="A4194">
        <v>2901845</v>
      </c>
      <c r="B4194">
        <v>0</v>
      </c>
      <c r="C4194">
        <v>37</v>
      </c>
      <c r="D4194">
        <v>3</v>
      </c>
      <c r="E4194">
        <v>1</v>
      </c>
      <c r="F4194">
        <v>1</v>
      </c>
      <c r="G4194">
        <v>0</v>
      </c>
      <c r="H4194">
        <v>0</v>
      </c>
      <c r="I4194">
        <v>0.97477187293726197</v>
      </c>
      <c r="J4194">
        <v>6</v>
      </c>
      <c r="K4194">
        <f>IF(Table2[[#This Row],[GOR1]]=3,1,0)</f>
        <v>0</v>
      </c>
    </row>
    <row r="4195" spans="1:11" x14ac:dyDescent="0.35">
      <c r="A4195">
        <v>2900327</v>
      </c>
      <c r="B4195">
        <v>1</v>
      </c>
      <c r="C4195">
        <v>43</v>
      </c>
      <c r="D4195">
        <v>3</v>
      </c>
      <c r="E4195">
        <v>1</v>
      </c>
      <c r="F4195">
        <v>1</v>
      </c>
      <c r="G4195">
        <v>0</v>
      </c>
      <c r="H4195">
        <v>0</v>
      </c>
      <c r="I4195">
        <v>1.1683735211623001</v>
      </c>
      <c r="J4195">
        <v>6</v>
      </c>
      <c r="K4195">
        <f>IF(Table2[[#This Row],[GOR1]]=3,1,0)</f>
        <v>0</v>
      </c>
    </row>
    <row r="4196" spans="1:11" hidden="1" x14ac:dyDescent="0.35">
      <c r="A4196">
        <v>2900588</v>
      </c>
      <c r="B4196">
        <v>1</v>
      </c>
      <c r="C4196">
        <v>0</v>
      </c>
      <c r="D4196">
        <v>3</v>
      </c>
      <c r="E4196">
        <v>1</v>
      </c>
      <c r="F4196">
        <v>0</v>
      </c>
      <c r="G4196">
        <v>0</v>
      </c>
      <c r="H4196">
        <v>0</v>
      </c>
      <c r="I4196">
        <v>1.25643264410112</v>
      </c>
      <c r="J4196">
        <v>6</v>
      </c>
      <c r="K4196">
        <f>IF(Table2[[#This Row],[GOR1]]=3,1,0)</f>
        <v>0</v>
      </c>
    </row>
    <row r="4197" spans="1:11" hidden="1" x14ac:dyDescent="0.35">
      <c r="A4197">
        <v>2911436</v>
      </c>
      <c r="B4197">
        <v>0</v>
      </c>
      <c r="C4197">
        <v>0</v>
      </c>
      <c r="D4197">
        <v>3</v>
      </c>
      <c r="E4197">
        <v>1</v>
      </c>
      <c r="F4197">
        <v>0</v>
      </c>
      <c r="G4197">
        <v>0</v>
      </c>
      <c r="H4197">
        <v>0</v>
      </c>
      <c r="I4197">
        <v>1.0444930161806301</v>
      </c>
      <c r="J4197">
        <v>6</v>
      </c>
      <c r="K4197">
        <f>IF(Table2[[#This Row],[GOR1]]=3,1,0)</f>
        <v>0</v>
      </c>
    </row>
    <row r="4198" spans="1:11" hidden="1" x14ac:dyDescent="0.35">
      <c r="A4198">
        <v>2910670</v>
      </c>
      <c r="B4198">
        <v>0</v>
      </c>
      <c r="C4198">
        <v>0</v>
      </c>
      <c r="D4198">
        <v>3</v>
      </c>
      <c r="E4198">
        <v>1</v>
      </c>
      <c r="F4198">
        <v>0</v>
      </c>
      <c r="G4198">
        <v>0</v>
      </c>
      <c r="H4198">
        <v>0</v>
      </c>
      <c r="I4198">
        <v>1.07953500439844</v>
      </c>
      <c r="J4198">
        <v>6</v>
      </c>
      <c r="K4198">
        <f>IF(Table2[[#This Row],[GOR1]]=3,1,0)</f>
        <v>0</v>
      </c>
    </row>
    <row r="4199" spans="1:11" x14ac:dyDescent="0.35">
      <c r="A4199">
        <v>2902839</v>
      </c>
      <c r="B4199">
        <v>0</v>
      </c>
      <c r="C4199">
        <v>31</v>
      </c>
      <c r="D4199">
        <v>4</v>
      </c>
      <c r="E4199">
        <v>1</v>
      </c>
      <c r="F4199">
        <v>0</v>
      </c>
      <c r="G4199">
        <v>0</v>
      </c>
      <c r="H4199">
        <v>0</v>
      </c>
      <c r="I4199">
        <v>1.0614098844569599</v>
      </c>
      <c r="J4199">
        <v>6</v>
      </c>
      <c r="K4199">
        <f>IF(Table2[[#This Row],[GOR1]]=3,1,0)</f>
        <v>0</v>
      </c>
    </row>
    <row r="4200" spans="1:11" x14ac:dyDescent="0.35">
      <c r="A4200">
        <v>2911071</v>
      </c>
      <c r="B4200">
        <v>1</v>
      </c>
      <c r="C4200">
        <v>37</v>
      </c>
      <c r="D4200">
        <v>4</v>
      </c>
      <c r="E4200">
        <v>1</v>
      </c>
      <c r="F4200">
        <v>0</v>
      </c>
      <c r="G4200">
        <v>1</v>
      </c>
      <c r="H4200">
        <v>0</v>
      </c>
      <c r="I4200">
        <v>1.17832816515404</v>
      </c>
      <c r="J4200">
        <v>6</v>
      </c>
      <c r="K4200">
        <f>IF(Table2[[#This Row],[GOR1]]=3,1,0)</f>
        <v>0</v>
      </c>
    </row>
    <row r="4201" spans="1:11" x14ac:dyDescent="0.35">
      <c r="A4201">
        <v>2903204</v>
      </c>
      <c r="B4201">
        <v>1</v>
      </c>
      <c r="C4201">
        <v>67</v>
      </c>
      <c r="D4201">
        <v>5</v>
      </c>
      <c r="E4201">
        <v>5</v>
      </c>
      <c r="F4201">
        <v>0</v>
      </c>
      <c r="G4201">
        <v>1</v>
      </c>
      <c r="H4201">
        <v>0</v>
      </c>
      <c r="I4201">
        <v>0.83796907957323197</v>
      </c>
      <c r="J4201">
        <v>7</v>
      </c>
      <c r="K4201">
        <f>IF(Table2[[#This Row],[GOR1]]=3,1,0)</f>
        <v>0</v>
      </c>
    </row>
    <row r="4202" spans="1:11" x14ac:dyDescent="0.35">
      <c r="A4202">
        <v>2912308</v>
      </c>
      <c r="B4202">
        <v>0</v>
      </c>
      <c r="C4202">
        <v>60</v>
      </c>
      <c r="D4202">
        <v>5</v>
      </c>
      <c r="E4202">
        <v>5</v>
      </c>
      <c r="F4202">
        <v>0</v>
      </c>
      <c r="G4202">
        <v>0</v>
      </c>
      <c r="H4202">
        <v>0</v>
      </c>
      <c r="I4202">
        <v>0.78527248910684899</v>
      </c>
      <c r="J4202">
        <v>7</v>
      </c>
      <c r="K4202">
        <f>IF(Table2[[#This Row],[GOR1]]=3,1,0)</f>
        <v>0</v>
      </c>
    </row>
    <row r="4203" spans="1:11" x14ac:dyDescent="0.35">
      <c r="A4203">
        <v>2910182</v>
      </c>
      <c r="B4203">
        <v>0</v>
      </c>
      <c r="C4203">
        <v>56</v>
      </c>
      <c r="D4203">
        <v>4</v>
      </c>
      <c r="E4203">
        <v>1</v>
      </c>
      <c r="F4203">
        <v>0</v>
      </c>
      <c r="G4203">
        <v>0</v>
      </c>
      <c r="H4203">
        <v>0</v>
      </c>
      <c r="I4203">
        <v>1.3321277314212701</v>
      </c>
      <c r="J4203">
        <v>7</v>
      </c>
      <c r="K4203">
        <f>IF(Table2[[#This Row],[GOR1]]=3,1,0)</f>
        <v>0</v>
      </c>
    </row>
    <row r="4204" spans="1:11" x14ac:dyDescent="0.35">
      <c r="A4204">
        <v>2903099</v>
      </c>
      <c r="B4204">
        <v>1</v>
      </c>
      <c r="C4204">
        <v>33</v>
      </c>
      <c r="D4204">
        <v>5</v>
      </c>
      <c r="E4204">
        <v>1</v>
      </c>
      <c r="F4204">
        <v>0</v>
      </c>
      <c r="G4204">
        <v>0</v>
      </c>
      <c r="H4204">
        <v>0</v>
      </c>
      <c r="I4204">
        <v>2.0741024084283701</v>
      </c>
      <c r="J4204">
        <v>7</v>
      </c>
      <c r="K4204">
        <f>IF(Table2[[#This Row],[GOR1]]=3,1,0)</f>
        <v>0</v>
      </c>
    </row>
    <row r="4205" spans="1:11" x14ac:dyDescent="0.35">
      <c r="A4205">
        <v>2903703</v>
      </c>
      <c r="B4205">
        <v>1</v>
      </c>
      <c r="C4205">
        <v>30</v>
      </c>
      <c r="D4205">
        <v>5</v>
      </c>
      <c r="E4205">
        <v>1</v>
      </c>
      <c r="F4205">
        <v>0</v>
      </c>
      <c r="G4205">
        <v>0</v>
      </c>
      <c r="H4205">
        <v>0</v>
      </c>
      <c r="I4205">
        <v>2.0741024084283701</v>
      </c>
      <c r="J4205">
        <v>7</v>
      </c>
      <c r="K4205">
        <f>IF(Table2[[#This Row],[GOR1]]=3,1,0)</f>
        <v>0</v>
      </c>
    </row>
    <row r="4206" spans="1:11" hidden="1" x14ac:dyDescent="0.35">
      <c r="A4206">
        <v>2903795</v>
      </c>
      <c r="B4206">
        <v>1</v>
      </c>
      <c r="C4206">
        <v>0</v>
      </c>
      <c r="D4206">
        <v>4</v>
      </c>
      <c r="E4206">
        <v>1</v>
      </c>
      <c r="F4206">
        <v>0</v>
      </c>
      <c r="G4206">
        <v>0</v>
      </c>
      <c r="H4206">
        <v>0</v>
      </c>
      <c r="I4206">
        <v>2.0741024084283701</v>
      </c>
      <c r="J4206">
        <v>7</v>
      </c>
      <c r="K4206">
        <f>IF(Table2[[#This Row],[GOR1]]=3,1,0)</f>
        <v>0</v>
      </c>
    </row>
    <row r="4207" spans="1:11" x14ac:dyDescent="0.35">
      <c r="A4207">
        <v>2904791</v>
      </c>
      <c r="B4207">
        <v>0</v>
      </c>
      <c r="C4207">
        <v>70</v>
      </c>
      <c r="D4207">
        <v>4</v>
      </c>
      <c r="E4207">
        <v>3</v>
      </c>
      <c r="F4207">
        <v>0</v>
      </c>
      <c r="G4207">
        <v>0</v>
      </c>
      <c r="H4207">
        <v>0</v>
      </c>
      <c r="I4207">
        <v>0.80678539969897001</v>
      </c>
      <c r="J4207">
        <v>7</v>
      </c>
      <c r="K4207">
        <f>IF(Table2[[#This Row],[GOR1]]=3,1,0)</f>
        <v>0</v>
      </c>
    </row>
    <row r="4208" spans="1:11" x14ac:dyDescent="0.35">
      <c r="A4208">
        <v>2911932</v>
      </c>
      <c r="B4208">
        <v>1</v>
      </c>
      <c r="C4208">
        <v>36</v>
      </c>
      <c r="D4208">
        <v>4</v>
      </c>
      <c r="E4208">
        <v>1</v>
      </c>
      <c r="F4208">
        <v>1</v>
      </c>
      <c r="G4208">
        <v>0</v>
      </c>
      <c r="H4208">
        <v>0</v>
      </c>
      <c r="I4208">
        <v>1.08276155414002</v>
      </c>
      <c r="J4208">
        <v>8</v>
      </c>
      <c r="K4208">
        <f>IF(Table2[[#This Row],[GOR1]]=3,1,0)</f>
        <v>0</v>
      </c>
    </row>
    <row r="4209" spans="1:11" x14ac:dyDescent="0.35">
      <c r="A4209">
        <v>2911252</v>
      </c>
      <c r="B4209">
        <v>0</v>
      </c>
      <c r="C4209">
        <v>79</v>
      </c>
      <c r="D4209">
        <v>3</v>
      </c>
      <c r="E4209">
        <v>1</v>
      </c>
      <c r="F4209">
        <v>0</v>
      </c>
      <c r="G4209">
        <v>1</v>
      </c>
      <c r="H4209">
        <v>0</v>
      </c>
      <c r="I4209">
        <v>0.83786344670757396</v>
      </c>
      <c r="J4209">
        <v>8</v>
      </c>
      <c r="K4209">
        <f>IF(Table2[[#This Row],[GOR1]]=3,1,0)</f>
        <v>0</v>
      </c>
    </row>
    <row r="4210" spans="1:11" hidden="1" x14ac:dyDescent="0.35">
      <c r="A4210">
        <v>2908203</v>
      </c>
      <c r="B4210">
        <v>0</v>
      </c>
      <c r="C4210">
        <v>0</v>
      </c>
      <c r="D4210">
        <v>2</v>
      </c>
      <c r="E4210">
        <v>1</v>
      </c>
      <c r="F4210">
        <v>1</v>
      </c>
      <c r="G4210">
        <v>0</v>
      </c>
      <c r="H4210">
        <v>1</v>
      </c>
      <c r="I4210">
        <v>1.1770204747454001</v>
      </c>
      <c r="J4210">
        <v>8</v>
      </c>
      <c r="K4210">
        <f>IF(Table2[[#This Row],[GOR1]]=3,1,0)</f>
        <v>0</v>
      </c>
    </row>
    <row r="4211" spans="1:11" x14ac:dyDescent="0.35">
      <c r="A4211">
        <v>2901382</v>
      </c>
      <c r="B4211">
        <v>1</v>
      </c>
      <c r="C4211">
        <v>31</v>
      </c>
      <c r="D4211">
        <v>2</v>
      </c>
      <c r="E4211">
        <v>1</v>
      </c>
      <c r="F4211">
        <v>0</v>
      </c>
      <c r="G4211">
        <v>1</v>
      </c>
      <c r="H4211">
        <v>1</v>
      </c>
      <c r="I4211">
        <v>1.4266750737634899</v>
      </c>
      <c r="J4211">
        <v>8</v>
      </c>
      <c r="K4211">
        <f>IF(Table2[[#This Row],[GOR1]]=3,1,0)</f>
        <v>0</v>
      </c>
    </row>
    <row r="4212" spans="1:11" hidden="1" x14ac:dyDescent="0.35">
      <c r="A4212">
        <v>2901024</v>
      </c>
      <c r="B4212">
        <v>1</v>
      </c>
      <c r="C4212">
        <v>0</v>
      </c>
      <c r="D4212">
        <v>2</v>
      </c>
      <c r="E4212">
        <v>1</v>
      </c>
      <c r="F4212">
        <v>0</v>
      </c>
      <c r="G4212">
        <v>0</v>
      </c>
      <c r="H4212">
        <v>1</v>
      </c>
      <c r="I4212">
        <v>1.30317362026043</v>
      </c>
      <c r="J4212">
        <v>8</v>
      </c>
      <c r="K4212">
        <f>IF(Table2[[#This Row],[GOR1]]=3,1,0)</f>
        <v>0</v>
      </c>
    </row>
    <row r="4213" spans="1:11" hidden="1" x14ac:dyDescent="0.35">
      <c r="A4213">
        <v>2905876</v>
      </c>
      <c r="B4213">
        <v>0</v>
      </c>
      <c r="C4213">
        <v>0</v>
      </c>
      <c r="D4213">
        <v>2</v>
      </c>
      <c r="E4213">
        <v>1</v>
      </c>
      <c r="F4213">
        <v>0</v>
      </c>
      <c r="G4213">
        <v>0</v>
      </c>
      <c r="H4213">
        <v>1</v>
      </c>
      <c r="I4213">
        <v>1.2944124429122801</v>
      </c>
      <c r="J4213">
        <v>8</v>
      </c>
      <c r="K4213">
        <f>IF(Table2[[#This Row],[GOR1]]=3,1,0)</f>
        <v>0</v>
      </c>
    </row>
    <row r="4214" spans="1:11" hidden="1" x14ac:dyDescent="0.35">
      <c r="A4214">
        <v>2906200</v>
      </c>
      <c r="B4214">
        <v>0</v>
      </c>
      <c r="C4214">
        <v>0</v>
      </c>
      <c r="D4214">
        <v>2</v>
      </c>
      <c r="E4214">
        <v>1</v>
      </c>
      <c r="F4214">
        <v>0</v>
      </c>
      <c r="G4214">
        <v>0</v>
      </c>
      <c r="H4214">
        <v>0</v>
      </c>
      <c r="I4214">
        <v>0.83402152040076005</v>
      </c>
      <c r="J4214">
        <v>8</v>
      </c>
      <c r="K4214">
        <f>IF(Table2[[#This Row],[GOR1]]=3,1,0)</f>
        <v>0</v>
      </c>
    </row>
    <row r="4215" spans="1:11" x14ac:dyDescent="0.35">
      <c r="A4215">
        <v>2910564</v>
      </c>
      <c r="B4215">
        <v>0</v>
      </c>
      <c r="C4215">
        <v>53</v>
      </c>
      <c r="D4215">
        <v>2</v>
      </c>
      <c r="E4215">
        <v>1</v>
      </c>
      <c r="F4215">
        <v>0</v>
      </c>
      <c r="G4215">
        <v>0</v>
      </c>
      <c r="H4215">
        <v>0</v>
      </c>
      <c r="I4215">
        <v>0.85329438926928203</v>
      </c>
      <c r="J4215">
        <v>8</v>
      </c>
      <c r="K4215">
        <f>IF(Table2[[#This Row],[GOR1]]=3,1,0)</f>
        <v>0</v>
      </c>
    </row>
    <row r="4216" spans="1:11" hidden="1" x14ac:dyDescent="0.35">
      <c r="A4216">
        <v>2906147</v>
      </c>
      <c r="B4216">
        <v>1</v>
      </c>
      <c r="C4216">
        <v>0</v>
      </c>
      <c r="D4216">
        <v>2</v>
      </c>
      <c r="E4216">
        <v>1</v>
      </c>
      <c r="F4216">
        <v>0</v>
      </c>
      <c r="G4216">
        <v>0</v>
      </c>
      <c r="H4216">
        <v>0</v>
      </c>
      <c r="I4216">
        <v>1.03865854188035</v>
      </c>
      <c r="J4216">
        <v>8</v>
      </c>
      <c r="K4216">
        <f>IF(Table2[[#This Row],[GOR1]]=3,1,0)</f>
        <v>0</v>
      </c>
    </row>
    <row r="4217" spans="1:11" x14ac:dyDescent="0.35">
      <c r="A4217">
        <v>2905163</v>
      </c>
      <c r="B4217">
        <v>0</v>
      </c>
      <c r="C4217">
        <v>59</v>
      </c>
      <c r="D4217">
        <v>3</v>
      </c>
      <c r="E4217">
        <v>1</v>
      </c>
      <c r="F4217">
        <v>0</v>
      </c>
      <c r="G4217">
        <v>1</v>
      </c>
      <c r="H4217">
        <v>0</v>
      </c>
      <c r="I4217">
        <v>1.14652390706194</v>
      </c>
      <c r="J4217">
        <v>8</v>
      </c>
      <c r="K4217">
        <f>IF(Table2[[#This Row],[GOR1]]=3,1,0)</f>
        <v>0</v>
      </c>
    </row>
    <row r="4218" spans="1:11" hidden="1" x14ac:dyDescent="0.35">
      <c r="A4218">
        <v>2909337</v>
      </c>
      <c r="B4218">
        <v>1</v>
      </c>
      <c r="C4218">
        <v>0</v>
      </c>
      <c r="D4218">
        <v>3</v>
      </c>
      <c r="E4218">
        <v>1</v>
      </c>
      <c r="F4218">
        <v>1</v>
      </c>
      <c r="G4218">
        <v>0</v>
      </c>
      <c r="H4218">
        <v>0</v>
      </c>
      <c r="I4218">
        <v>2.0129323112259101</v>
      </c>
      <c r="J4218">
        <v>8</v>
      </c>
      <c r="K4218">
        <f>IF(Table2[[#This Row],[GOR1]]=3,1,0)</f>
        <v>0</v>
      </c>
    </row>
    <row r="4219" spans="1:11" x14ac:dyDescent="0.35">
      <c r="A4219">
        <v>2910369</v>
      </c>
      <c r="B4219">
        <v>0</v>
      </c>
      <c r="C4219">
        <v>46</v>
      </c>
      <c r="D4219">
        <v>2</v>
      </c>
      <c r="E4219">
        <v>1</v>
      </c>
      <c r="F4219">
        <v>0</v>
      </c>
      <c r="G4219">
        <v>0</v>
      </c>
      <c r="H4219">
        <v>0</v>
      </c>
      <c r="I4219">
        <v>0.73148056089263103</v>
      </c>
      <c r="J4219">
        <v>8</v>
      </c>
      <c r="K4219">
        <f>IF(Table2[[#This Row],[GOR1]]=3,1,0)</f>
        <v>0</v>
      </c>
    </row>
    <row r="4220" spans="1:11" x14ac:dyDescent="0.35">
      <c r="A4220">
        <v>2902971</v>
      </c>
      <c r="B4220">
        <v>0</v>
      </c>
      <c r="C4220">
        <v>52</v>
      </c>
      <c r="D4220">
        <v>3</v>
      </c>
      <c r="E4220">
        <v>1</v>
      </c>
      <c r="F4220">
        <v>0</v>
      </c>
      <c r="G4220">
        <v>0</v>
      </c>
      <c r="H4220">
        <v>0</v>
      </c>
      <c r="I4220">
        <v>0.91998835974870596</v>
      </c>
      <c r="J4220">
        <v>8</v>
      </c>
      <c r="K4220">
        <f>IF(Table2[[#This Row],[GOR1]]=3,1,0)</f>
        <v>0</v>
      </c>
    </row>
    <row r="4221" spans="1:11" x14ac:dyDescent="0.35">
      <c r="A4221">
        <v>2908233</v>
      </c>
      <c r="B4221">
        <v>0</v>
      </c>
      <c r="C4221">
        <v>54</v>
      </c>
      <c r="D4221">
        <v>3</v>
      </c>
      <c r="E4221">
        <v>1</v>
      </c>
      <c r="F4221">
        <v>0</v>
      </c>
      <c r="G4221">
        <v>0</v>
      </c>
      <c r="H4221">
        <v>0</v>
      </c>
      <c r="I4221">
        <v>1.25641881618592</v>
      </c>
      <c r="J4221">
        <v>8</v>
      </c>
      <c r="K4221">
        <f>IF(Table2[[#This Row],[GOR1]]=3,1,0)</f>
        <v>0</v>
      </c>
    </row>
    <row r="4222" spans="1:11" x14ac:dyDescent="0.35">
      <c r="A4222">
        <v>2902562</v>
      </c>
      <c r="B4222">
        <v>0</v>
      </c>
      <c r="C4222">
        <v>40</v>
      </c>
      <c r="D4222">
        <v>2</v>
      </c>
      <c r="E4222">
        <v>1</v>
      </c>
      <c r="F4222">
        <v>0</v>
      </c>
      <c r="G4222">
        <v>1</v>
      </c>
      <c r="H4222">
        <v>0</v>
      </c>
      <c r="I4222">
        <v>0.75730882427703505</v>
      </c>
      <c r="J4222">
        <v>8</v>
      </c>
      <c r="K4222">
        <f>IF(Table2[[#This Row],[GOR1]]=3,1,0)</f>
        <v>0</v>
      </c>
    </row>
    <row r="4223" spans="1:11" x14ac:dyDescent="0.35">
      <c r="A4223">
        <v>2911896</v>
      </c>
      <c r="B4223">
        <v>1</v>
      </c>
      <c r="C4223">
        <v>47</v>
      </c>
      <c r="D4223">
        <v>1</v>
      </c>
      <c r="E4223">
        <v>1</v>
      </c>
      <c r="F4223">
        <v>0</v>
      </c>
      <c r="G4223">
        <v>1</v>
      </c>
      <c r="H4223">
        <v>0</v>
      </c>
      <c r="I4223">
        <v>1.1550618615433601</v>
      </c>
      <c r="J4223">
        <v>8</v>
      </c>
      <c r="K4223">
        <f>IF(Table2[[#This Row],[GOR1]]=3,1,0)</f>
        <v>0</v>
      </c>
    </row>
    <row r="4224" spans="1:11" hidden="1" x14ac:dyDescent="0.35">
      <c r="A4224">
        <v>2908292</v>
      </c>
      <c r="B4224">
        <v>1</v>
      </c>
      <c r="C4224">
        <v>0</v>
      </c>
      <c r="D4224">
        <v>1</v>
      </c>
      <c r="E4224">
        <v>1</v>
      </c>
      <c r="F4224">
        <v>1</v>
      </c>
      <c r="G4224">
        <v>0</v>
      </c>
      <c r="H4224">
        <v>0</v>
      </c>
      <c r="I4224">
        <v>1.3295599728273999</v>
      </c>
      <c r="J4224">
        <v>8</v>
      </c>
      <c r="K4224">
        <f>IF(Table2[[#This Row],[GOR1]]=3,1,0)</f>
        <v>0</v>
      </c>
    </row>
    <row r="4225" spans="1:11" hidden="1" x14ac:dyDescent="0.35">
      <c r="A4225">
        <v>2907868</v>
      </c>
      <c r="B4225">
        <v>0</v>
      </c>
      <c r="C4225">
        <v>0</v>
      </c>
      <c r="D4225">
        <v>1</v>
      </c>
      <c r="E4225">
        <v>1</v>
      </c>
      <c r="F4225">
        <v>0</v>
      </c>
      <c r="G4225">
        <v>0</v>
      </c>
      <c r="H4225">
        <v>0</v>
      </c>
      <c r="I4225">
        <v>1.1949854291701301</v>
      </c>
      <c r="J4225">
        <v>8</v>
      </c>
      <c r="K4225">
        <f>IF(Table2[[#This Row],[GOR1]]=3,1,0)</f>
        <v>0</v>
      </c>
    </row>
    <row r="4226" spans="1:11" hidden="1" x14ac:dyDescent="0.35">
      <c r="A4226">
        <v>2912296</v>
      </c>
      <c r="B4226">
        <v>1</v>
      </c>
      <c r="C4226">
        <v>0</v>
      </c>
      <c r="D4226">
        <v>1</v>
      </c>
      <c r="E4226">
        <v>1</v>
      </c>
      <c r="F4226">
        <v>0</v>
      </c>
      <c r="G4226">
        <v>0</v>
      </c>
      <c r="H4226">
        <v>0</v>
      </c>
      <c r="I4226">
        <v>1.1119076330976201</v>
      </c>
      <c r="J4226">
        <v>8</v>
      </c>
      <c r="K4226">
        <f>IF(Table2[[#This Row],[GOR1]]=3,1,0)</f>
        <v>0</v>
      </c>
    </row>
    <row r="4227" spans="1:11" x14ac:dyDescent="0.35">
      <c r="A4227">
        <v>2901568</v>
      </c>
      <c r="B4227">
        <v>0</v>
      </c>
      <c r="C4227">
        <v>52</v>
      </c>
      <c r="D4227">
        <v>2</v>
      </c>
      <c r="E4227">
        <v>1</v>
      </c>
      <c r="F4227">
        <v>0</v>
      </c>
      <c r="G4227">
        <v>1</v>
      </c>
      <c r="H4227">
        <v>0</v>
      </c>
      <c r="I4227">
        <v>0.97688199767234996</v>
      </c>
      <c r="J4227">
        <v>8</v>
      </c>
      <c r="K4227">
        <f>IF(Table2[[#This Row],[GOR1]]=3,1,0)</f>
        <v>0</v>
      </c>
    </row>
    <row r="4228" spans="1:11" x14ac:dyDescent="0.35">
      <c r="A4228">
        <v>2908001</v>
      </c>
      <c r="B4228">
        <v>1</v>
      </c>
      <c r="C4228">
        <v>46</v>
      </c>
      <c r="D4228">
        <v>2</v>
      </c>
      <c r="E4228">
        <v>1</v>
      </c>
      <c r="F4228">
        <v>0</v>
      </c>
      <c r="G4228">
        <v>0</v>
      </c>
      <c r="H4228">
        <v>0</v>
      </c>
      <c r="I4228">
        <v>1.2596685956267899</v>
      </c>
      <c r="J4228">
        <v>8</v>
      </c>
      <c r="K4228">
        <f>IF(Table2[[#This Row],[GOR1]]=3,1,0)</f>
        <v>0</v>
      </c>
    </row>
    <row r="4229" spans="1:11" x14ac:dyDescent="0.35">
      <c r="A4229">
        <v>2907832</v>
      </c>
      <c r="B4229">
        <v>0</v>
      </c>
      <c r="C4229">
        <v>34</v>
      </c>
      <c r="D4229">
        <v>2</v>
      </c>
      <c r="E4229">
        <v>1</v>
      </c>
      <c r="F4229">
        <v>0</v>
      </c>
      <c r="G4229">
        <v>0</v>
      </c>
      <c r="H4229">
        <v>0</v>
      </c>
      <c r="I4229">
        <v>1.14182423029132</v>
      </c>
      <c r="J4229">
        <v>8</v>
      </c>
      <c r="K4229">
        <f>IF(Table2[[#This Row],[GOR1]]=3,1,0)</f>
        <v>0</v>
      </c>
    </row>
    <row r="4230" spans="1:11" x14ac:dyDescent="0.35">
      <c r="A4230">
        <v>2910905</v>
      </c>
      <c r="B4230">
        <v>0</v>
      </c>
      <c r="C4230">
        <v>58</v>
      </c>
      <c r="D4230">
        <v>2</v>
      </c>
      <c r="E4230">
        <v>1</v>
      </c>
      <c r="F4230">
        <v>0</v>
      </c>
      <c r="G4230">
        <v>1</v>
      </c>
      <c r="H4230">
        <v>0</v>
      </c>
      <c r="I4230">
        <v>0.82489379623012804</v>
      </c>
      <c r="J4230">
        <v>8</v>
      </c>
      <c r="K4230">
        <f>IF(Table2[[#This Row],[GOR1]]=3,1,0)</f>
        <v>0</v>
      </c>
    </row>
    <row r="4231" spans="1:11" x14ac:dyDescent="0.35">
      <c r="A4231">
        <v>2903975</v>
      </c>
      <c r="B4231">
        <v>1</v>
      </c>
      <c r="C4231">
        <v>53</v>
      </c>
      <c r="D4231">
        <v>2</v>
      </c>
      <c r="E4231">
        <v>1</v>
      </c>
      <c r="F4231">
        <v>0</v>
      </c>
      <c r="G4231">
        <v>1</v>
      </c>
      <c r="H4231">
        <v>0</v>
      </c>
      <c r="I4231">
        <v>0.90738614161515196</v>
      </c>
      <c r="J4231">
        <v>8</v>
      </c>
      <c r="K4231">
        <f>IF(Table2[[#This Row],[GOR1]]=3,1,0)</f>
        <v>0</v>
      </c>
    </row>
    <row r="4232" spans="1:11" x14ac:dyDescent="0.35">
      <c r="A4232">
        <v>2907517</v>
      </c>
      <c r="B4232">
        <v>1</v>
      </c>
      <c r="C4232">
        <v>62</v>
      </c>
      <c r="D4232">
        <v>1</v>
      </c>
      <c r="E4232">
        <v>3</v>
      </c>
      <c r="F4232">
        <v>0</v>
      </c>
      <c r="G4232">
        <v>0</v>
      </c>
      <c r="H4232">
        <v>0</v>
      </c>
      <c r="I4232">
        <v>0.82983347219149595</v>
      </c>
      <c r="J4232">
        <v>8</v>
      </c>
      <c r="K4232">
        <f>IF(Table2[[#This Row],[GOR1]]=3,1,0)</f>
        <v>0</v>
      </c>
    </row>
    <row r="4233" spans="1:11" x14ac:dyDescent="0.35">
      <c r="A4233">
        <v>2900169</v>
      </c>
      <c r="B4233">
        <v>0</v>
      </c>
      <c r="C4233">
        <v>64</v>
      </c>
      <c r="D4233">
        <v>3</v>
      </c>
      <c r="E4233">
        <v>1</v>
      </c>
      <c r="F4233">
        <v>0</v>
      </c>
      <c r="G4233">
        <v>1</v>
      </c>
      <c r="H4233">
        <v>0</v>
      </c>
      <c r="I4233">
        <v>0.93719865055810703</v>
      </c>
      <c r="J4233">
        <v>8</v>
      </c>
      <c r="K4233">
        <f>IF(Table2[[#This Row],[GOR1]]=3,1,0)</f>
        <v>0</v>
      </c>
    </row>
    <row r="4234" spans="1:11" x14ac:dyDescent="0.35">
      <c r="A4234">
        <v>2907980</v>
      </c>
      <c r="B4234">
        <v>1</v>
      </c>
      <c r="C4234">
        <v>65</v>
      </c>
      <c r="D4234">
        <v>3</v>
      </c>
      <c r="E4234">
        <v>1</v>
      </c>
      <c r="F4234">
        <v>1</v>
      </c>
      <c r="G4234">
        <v>0</v>
      </c>
      <c r="H4234">
        <v>0</v>
      </c>
      <c r="I4234">
        <v>0.91961168665225401</v>
      </c>
      <c r="J4234">
        <v>8</v>
      </c>
      <c r="K4234">
        <f>IF(Table2[[#This Row],[GOR1]]=3,1,0)</f>
        <v>0</v>
      </c>
    </row>
    <row r="4235" spans="1:11" x14ac:dyDescent="0.35">
      <c r="A4235">
        <v>2901839</v>
      </c>
      <c r="B4235">
        <v>1</v>
      </c>
      <c r="C4235">
        <v>38</v>
      </c>
      <c r="D4235">
        <v>3</v>
      </c>
      <c r="E4235">
        <v>1</v>
      </c>
      <c r="F4235">
        <v>0</v>
      </c>
      <c r="G4235">
        <v>0</v>
      </c>
      <c r="H4235">
        <v>0</v>
      </c>
      <c r="I4235">
        <v>1.46470342201851</v>
      </c>
      <c r="J4235">
        <v>8</v>
      </c>
      <c r="K4235">
        <f>IF(Table2[[#This Row],[GOR1]]=3,1,0)</f>
        <v>0</v>
      </c>
    </row>
    <row r="4236" spans="1:11" x14ac:dyDescent="0.35">
      <c r="A4236">
        <v>2910997</v>
      </c>
      <c r="B4236">
        <v>0</v>
      </c>
      <c r="C4236">
        <v>38</v>
      </c>
      <c r="D4236">
        <v>3</v>
      </c>
      <c r="E4236">
        <v>1</v>
      </c>
      <c r="F4236">
        <v>0</v>
      </c>
      <c r="G4236">
        <v>0</v>
      </c>
      <c r="H4236">
        <v>0</v>
      </c>
      <c r="I4236">
        <v>0.87145965585610996</v>
      </c>
      <c r="J4236">
        <v>8</v>
      </c>
      <c r="K4236">
        <f>IF(Table2[[#This Row],[GOR1]]=3,1,0)</f>
        <v>0</v>
      </c>
    </row>
    <row r="4237" spans="1:11" x14ac:dyDescent="0.35">
      <c r="A4237">
        <v>2901894</v>
      </c>
      <c r="B4237">
        <v>1</v>
      </c>
      <c r="C4237">
        <v>36</v>
      </c>
      <c r="D4237">
        <v>3</v>
      </c>
      <c r="E4237">
        <v>1</v>
      </c>
      <c r="F4237">
        <v>1</v>
      </c>
      <c r="G4237">
        <v>0</v>
      </c>
      <c r="H4237">
        <v>0</v>
      </c>
      <c r="I4237">
        <v>0.99043482130259997</v>
      </c>
      <c r="J4237">
        <v>8</v>
      </c>
      <c r="K4237">
        <f>IF(Table2[[#This Row],[GOR1]]=3,1,0)</f>
        <v>0</v>
      </c>
    </row>
    <row r="4238" spans="1:11" x14ac:dyDescent="0.35">
      <c r="A4238">
        <v>2903468</v>
      </c>
      <c r="B4238">
        <v>0</v>
      </c>
      <c r="C4238">
        <v>39</v>
      </c>
      <c r="D4238">
        <v>2</v>
      </c>
      <c r="E4238">
        <v>1</v>
      </c>
      <c r="F4238">
        <v>0</v>
      </c>
      <c r="G4238">
        <v>0</v>
      </c>
      <c r="H4238">
        <v>0</v>
      </c>
      <c r="I4238">
        <v>0.71955859877536499</v>
      </c>
      <c r="J4238">
        <v>8</v>
      </c>
      <c r="K4238">
        <f>IF(Table2[[#This Row],[GOR1]]=3,1,0)</f>
        <v>0</v>
      </c>
    </row>
    <row r="4239" spans="1:11" x14ac:dyDescent="0.35">
      <c r="A4239">
        <v>2905038</v>
      </c>
      <c r="B4239">
        <v>1</v>
      </c>
      <c r="C4239">
        <v>39</v>
      </c>
      <c r="D4239">
        <v>2</v>
      </c>
      <c r="E4239">
        <v>1</v>
      </c>
      <c r="F4239">
        <v>0</v>
      </c>
      <c r="G4239">
        <v>0</v>
      </c>
      <c r="H4239">
        <v>0</v>
      </c>
      <c r="I4239">
        <v>0.824231621759272</v>
      </c>
      <c r="J4239">
        <v>8</v>
      </c>
      <c r="K4239">
        <f>IF(Table2[[#This Row],[GOR1]]=3,1,0)</f>
        <v>0</v>
      </c>
    </row>
    <row r="4240" spans="1:11" hidden="1" x14ac:dyDescent="0.35">
      <c r="A4240">
        <v>2903654</v>
      </c>
      <c r="B4240">
        <v>1</v>
      </c>
      <c r="C4240">
        <v>0</v>
      </c>
      <c r="D4240">
        <v>2</v>
      </c>
      <c r="E4240">
        <v>1</v>
      </c>
      <c r="F4240">
        <v>0</v>
      </c>
      <c r="G4240">
        <v>0</v>
      </c>
      <c r="H4240">
        <v>0</v>
      </c>
      <c r="I4240">
        <v>0.74687614919545897</v>
      </c>
      <c r="J4240">
        <v>8</v>
      </c>
      <c r="K4240">
        <f>IF(Table2[[#This Row],[GOR1]]=3,1,0)</f>
        <v>0</v>
      </c>
    </row>
    <row r="4241" spans="1:11" hidden="1" x14ac:dyDescent="0.35">
      <c r="A4241">
        <v>2908981</v>
      </c>
      <c r="B4241">
        <v>0</v>
      </c>
      <c r="C4241">
        <v>0</v>
      </c>
      <c r="D4241">
        <v>2</v>
      </c>
      <c r="E4241">
        <v>1</v>
      </c>
      <c r="F4241">
        <v>0</v>
      </c>
      <c r="G4241">
        <v>0</v>
      </c>
      <c r="H4241">
        <v>0</v>
      </c>
      <c r="I4241">
        <v>0.78502803108276897</v>
      </c>
      <c r="J4241">
        <v>8</v>
      </c>
      <c r="K4241">
        <f>IF(Table2[[#This Row],[GOR1]]=3,1,0)</f>
        <v>0</v>
      </c>
    </row>
    <row r="4242" spans="1:11" x14ac:dyDescent="0.35">
      <c r="A4242">
        <v>2911066</v>
      </c>
      <c r="B4242">
        <v>1</v>
      </c>
      <c r="C4242">
        <v>74</v>
      </c>
      <c r="D4242">
        <v>2</v>
      </c>
      <c r="E4242">
        <v>1</v>
      </c>
      <c r="F4242">
        <v>0</v>
      </c>
      <c r="G4242">
        <v>1</v>
      </c>
      <c r="H4242">
        <v>0</v>
      </c>
      <c r="I4242">
        <v>0.79084478663824698</v>
      </c>
      <c r="J4242">
        <v>8</v>
      </c>
      <c r="K4242">
        <f>IF(Table2[[#This Row],[GOR1]]=3,1,0)</f>
        <v>0</v>
      </c>
    </row>
    <row r="4243" spans="1:11" x14ac:dyDescent="0.35">
      <c r="A4243">
        <v>2912442</v>
      </c>
      <c r="B4243">
        <v>0</v>
      </c>
      <c r="C4243">
        <v>68</v>
      </c>
      <c r="D4243">
        <v>2</v>
      </c>
      <c r="E4243">
        <v>1</v>
      </c>
      <c r="F4243">
        <v>1</v>
      </c>
      <c r="G4243">
        <v>0</v>
      </c>
      <c r="H4243">
        <v>0</v>
      </c>
      <c r="I4243">
        <v>0.78079508246261398</v>
      </c>
      <c r="J4243">
        <v>8</v>
      </c>
      <c r="K4243">
        <f>IF(Table2[[#This Row],[GOR1]]=3,1,0)</f>
        <v>0</v>
      </c>
    </row>
    <row r="4244" spans="1:11" x14ac:dyDescent="0.35">
      <c r="A4244">
        <v>2909117</v>
      </c>
      <c r="B4244">
        <v>0</v>
      </c>
      <c r="C4244">
        <v>36</v>
      </c>
      <c r="D4244">
        <v>3</v>
      </c>
      <c r="E4244">
        <v>2</v>
      </c>
      <c r="F4244">
        <v>0</v>
      </c>
      <c r="G4244">
        <v>0</v>
      </c>
      <c r="H4244">
        <v>0</v>
      </c>
      <c r="I4244">
        <v>0.779544391397332</v>
      </c>
      <c r="J4244">
        <v>8</v>
      </c>
      <c r="K4244">
        <f>IF(Table2[[#This Row],[GOR1]]=3,1,0)</f>
        <v>0</v>
      </c>
    </row>
    <row r="4245" spans="1:11" hidden="1" x14ac:dyDescent="0.35">
      <c r="A4245">
        <v>2900870</v>
      </c>
      <c r="B4245">
        <v>0</v>
      </c>
      <c r="C4245">
        <v>0</v>
      </c>
      <c r="D4245">
        <v>3</v>
      </c>
      <c r="E4245">
        <v>2</v>
      </c>
      <c r="F4245">
        <v>0</v>
      </c>
      <c r="G4245">
        <v>0</v>
      </c>
      <c r="H4245">
        <v>0</v>
      </c>
      <c r="I4245">
        <v>0.89056931047944299</v>
      </c>
      <c r="J4245">
        <v>8</v>
      </c>
      <c r="K4245">
        <f>IF(Table2[[#This Row],[GOR1]]=3,1,0)</f>
        <v>0</v>
      </c>
    </row>
    <row r="4246" spans="1:11" x14ac:dyDescent="0.35">
      <c r="A4246">
        <v>2902709</v>
      </c>
      <c r="B4246">
        <v>1</v>
      </c>
      <c r="C4246">
        <v>65</v>
      </c>
      <c r="D4246">
        <v>1</v>
      </c>
      <c r="E4246">
        <v>1</v>
      </c>
      <c r="F4246">
        <v>0</v>
      </c>
      <c r="G4246">
        <v>1</v>
      </c>
      <c r="H4246">
        <v>0</v>
      </c>
      <c r="I4246">
        <v>0.79727678845824701</v>
      </c>
      <c r="J4246">
        <v>8</v>
      </c>
      <c r="K4246">
        <f>IF(Table2[[#This Row],[GOR1]]=3,1,0)</f>
        <v>0</v>
      </c>
    </row>
    <row r="4247" spans="1:11" x14ac:dyDescent="0.35">
      <c r="A4247">
        <v>2908466</v>
      </c>
      <c r="B4247">
        <v>1</v>
      </c>
      <c r="C4247">
        <v>68</v>
      </c>
      <c r="D4247">
        <v>1</v>
      </c>
      <c r="E4247">
        <v>1</v>
      </c>
      <c r="F4247">
        <v>0</v>
      </c>
      <c r="G4247">
        <v>0</v>
      </c>
      <c r="H4247">
        <v>0</v>
      </c>
      <c r="I4247">
        <v>0.79727678845824701</v>
      </c>
      <c r="J4247">
        <v>8</v>
      </c>
      <c r="K4247">
        <f>IF(Table2[[#This Row],[GOR1]]=3,1,0)</f>
        <v>0</v>
      </c>
    </row>
    <row r="4248" spans="1:11" x14ac:dyDescent="0.35">
      <c r="A4248">
        <v>2907639</v>
      </c>
      <c r="B4248">
        <v>0</v>
      </c>
      <c r="C4248">
        <v>49</v>
      </c>
      <c r="D4248">
        <v>1</v>
      </c>
      <c r="E4248">
        <v>3</v>
      </c>
      <c r="F4248">
        <v>0</v>
      </c>
      <c r="G4248">
        <v>1</v>
      </c>
      <c r="H4248">
        <v>0</v>
      </c>
      <c r="I4248">
        <v>0.95141312018744795</v>
      </c>
      <c r="J4248">
        <v>8</v>
      </c>
      <c r="K4248">
        <f>IF(Table2[[#This Row],[GOR1]]=3,1,0)</f>
        <v>0</v>
      </c>
    </row>
    <row r="4249" spans="1:11" x14ac:dyDescent="0.35">
      <c r="A4249">
        <v>2903743</v>
      </c>
      <c r="B4249">
        <v>1</v>
      </c>
      <c r="C4249">
        <v>57</v>
      </c>
      <c r="D4249">
        <v>1</v>
      </c>
      <c r="E4249">
        <v>1</v>
      </c>
      <c r="F4249">
        <v>0</v>
      </c>
      <c r="G4249">
        <v>1</v>
      </c>
      <c r="H4249">
        <v>0</v>
      </c>
      <c r="I4249">
        <v>1.1053996935174999</v>
      </c>
      <c r="J4249">
        <v>8</v>
      </c>
      <c r="K4249">
        <f>IF(Table2[[#This Row],[GOR1]]=3,1,0)</f>
        <v>0</v>
      </c>
    </row>
    <row r="4250" spans="1:11" hidden="1" x14ac:dyDescent="0.35">
      <c r="A4250">
        <v>2905309</v>
      </c>
      <c r="B4250">
        <v>0</v>
      </c>
      <c r="C4250">
        <v>0</v>
      </c>
      <c r="D4250">
        <v>1</v>
      </c>
      <c r="E4250">
        <v>1</v>
      </c>
      <c r="F4250">
        <v>0</v>
      </c>
      <c r="G4250">
        <v>0</v>
      </c>
      <c r="H4250">
        <v>0</v>
      </c>
      <c r="I4250">
        <v>1.06221844711501</v>
      </c>
      <c r="J4250">
        <v>8</v>
      </c>
      <c r="K4250">
        <f>IF(Table2[[#This Row],[GOR1]]=3,1,0)</f>
        <v>0</v>
      </c>
    </row>
    <row r="4251" spans="1:11" hidden="1" x14ac:dyDescent="0.35">
      <c r="A4251">
        <v>2912324</v>
      </c>
      <c r="B4251">
        <v>1</v>
      </c>
      <c r="C4251">
        <v>0</v>
      </c>
      <c r="D4251">
        <v>1</v>
      </c>
      <c r="E4251">
        <v>4</v>
      </c>
      <c r="F4251">
        <v>0</v>
      </c>
      <c r="G4251">
        <v>1</v>
      </c>
      <c r="H4251">
        <v>0</v>
      </c>
      <c r="I4251">
        <v>1.1475316685770001</v>
      </c>
      <c r="J4251">
        <v>8</v>
      </c>
      <c r="K4251">
        <f>IF(Table2[[#This Row],[GOR1]]=3,1,0)</f>
        <v>0</v>
      </c>
    </row>
    <row r="4252" spans="1:11" x14ac:dyDescent="0.35">
      <c r="A4252">
        <v>2911109</v>
      </c>
      <c r="B4252">
        <v>0</v>
      </c>
      <c r="C4252">
        <v>71</v>
      </c>
      <c r="D4252">
        <v>1</v>
      </c>
      <c r="E4252">
        <v>1</v>
      </c>
      <c r="F4252">
        <v>1</v>
      </c>
      <c r="G4252">
        <v>0</v>
      </c>
      <c r="H4252">
        <v>0</v>
      </c>
      <c r="I4252">
        <v>0.71435676104134105</v>
      </c>
      <c r="J4252">
        <v>8</v>
      </c>
      <c r="K4252">
        <f>IF(Table2[[#This Row],[GOR1]]=3,1,0)</f>
        <v>0</v>
      </c>
    </row>
    <row r="4253" spans="1:11" x14ac:dyDescent="0.35">
      <c r="A4253">
        <v>2900153</v>
      </c>
      <c r="B4253">
        <v>1</v>
      </c>
      <c r="C4253">
        <v>73</v>
      </c>
      <c r="D4253">
        <v>1</v>
      </c>
      <c r="E4253">
        <v>1</v>
      </c>
      <c r="F4253">
        <v>0</v>
      </c>
      <c r="G4253">
        <v>0</v>
      </c>
      <c r="H4253">
        <v>0</v>
      </c>
      <c r="I4253">
        <v>0.79157792811816097</v>
      </c>
      <c r="J4253">
        <v>8</v>
      </c>
      <c r="K4253">
        <f>IF(Table2[[#This Row],[GOR1]]=3,1,0)</f>
        <v>0</v>
      </c>
    </row>
    <row r="4254" spans="1:11" x14ac:dyDescent="0.35">
      <c r="A4254">
        <v>2905334</v>
      </c>
      <c r="B4254">
        <v>0</v>
      </c>
      <c r="C4254">
        <v>74</v>
      </c>
      <c r="D4254">
        <v>1</v>
      </c>
      <c r="E4254">
        <v>1</v>
      </c>
      <c r="F4254">
        <v>0</v>
      </c>
      <c r="G4254">
        <v>0</v>
      </c>
      <c r="H4254">
        <v>0</v>
      </c>
      <c r="I4254">
        <v>0.78143966284240496</v>
      </c>
      <c r="J4254">
        <v>8</v>
      </c>
      <c r="K4254">
        <f>IF(Table2[[#This Row],[GOR1]]=3,1,0)</f>
        <v>0</v>
      </c>
    </row>
    <row r="4255" spans="1:11" x14ac:dyDescent="0.35">
      <c r="A4255">
        <v>2908421</v>
      </c>
      <c r="B4255">
        <v>1</v>
      </c>
      <c r="C4255">
        <v>66</v>
      </c>
      <c r="D4255">
        <v>1</v>
      </c>
      <c r="E4255">
        <v>1</v>
      </c>
      <c r="F4255">
        <v>0</v>
      </c>
      <c r="G4255">
        <v>1</v>
      </c>
      <c r="H4255">
        <v>0</v>
      </c>
      <c r="I4255">
        <v>0.757601347579129</v>
      </c>
      <c r="J4255">
        <v>8</v>
      </c>
      <c r="K4255">
        <f>IF(Table2[[#This Row],[GOR1]]=3,1,0)</f>
        <v>0</v>
      </c>
    </row>
    <row r="4256" spans="1:11" x14ac:dyDescent="0.35">
      <c r="A4256">
        <v>2901273</v>
      </c>
      <c r="B4256">
        <v>0</v>
      </c>
      <c r="C4256">
        <v>56</v>
      </c>
      <c r="D4256">
        <v>1</v>
      </c>
      <c r="E4256">
        <v>1</v>
      </c>
      <c r="F4256">
        <v>0</v>
      </c>
      <c r="G4256">
        <v>1</v>
      </c>
      <c r="H4256">
        <v>0</v>
      </c>
      <c r="I4256">
        <v>0.76434213442437904</v>
      </c>
      <c r="J4256">
        <v>8</v>
      </c>
      <c r="K4256">
        <f>IF(Table2[[#This Row],[GOR1]]=3,1,0)</f>
        <v>0</v>
      </c>
    </row>
    <row r="4257" spans="1:11" x14ac:dyDescent="0.35">
      <c r="A4257">
        <v>2912267</v>
      </c>
      <c r="B4257">
        <v>0</v>
      </c>
      <c r="C4257">
        <v>75</v>
      </c>
      <c r="D4257">
        <v>1</v>
      </c>
      <c r="E4257">
        <v>1</v>
      </c>
      <c r="F4257">
        <v>0</v>
      </c>
      <c r="G4257">
        <v>1</v>
      </c>
      <c r="H4257">
        <v>0</v>
      </c>
      <c r="I4257">
        <v>0.80647928398284296</v>
      </c>
      <c r="J4257">
        <v>8</v>
      </c>
      <c r="K4257">
        <f>IF(Table2[[#This Row],[GOR1]]=3,1,0)</f>
        <v>0</v>
      </c>
    </row>
    <row r="4258" spans="1:11" x14ac:dyDescent="0.35">
      <c r="A4258">
        <v>2901181</v>
      </c>
      <c r="B4258">
        <v>1</v>
      </c>
      <c r="C4258">
        <v>81</v>
      </c>
      <c r="D4258">
        <v>1</v>
      </c>
      <c r="E4258">
        <v>1</v>
      </c>
      <c r="F4258">
        <v>0</v>
      </c>
      <c r="G4258">
        <v>1</v>
      </c>
      <c r="H4258">
        <v>0</v>
      </c>
      <c r="I4258">
        <v>0.78315857860111804</v>
      </c>
      <c r="J4258">
        <v>8</v>
      </c>
      <c r="K4258">
        <f>IF(Table2[[#This Row],[GOR1]]=3,1,0)</f>
        <v>0</v>
      </c>
    </row>
    <row r="4259" spans="1:11" x14ac:dyDescent="0.35">
      <c r="A4259">
        <v>2903926</v>
      </c>
      <c r="B4259">
        <v>1</v>
      </c>
      <c r="C4259">
        <v>64</v>
      </c>
      <c r="D4259">
        <v>1</v>
      </c>
      <c r="E4259">
        <v>3</v>
      </c>
      <c r="F4259">
        <v>0</v>
      </c>
      <c r="G4259">
        <v>0</v>
      </c>
      <c r="H4259">
        <v>0</v>
      </c>
      <c r="I4259">
        <v>0.86214907300350496</v>
      </c>
      <c r="J4259">
        <v>8</v>
      </c>
      <c r="K4259">
        <f>IF(Table2[[#This Row],[GOR1]]=3,1,0)</f>
        <v>0</v>
      </c>
    </row>
    <row r="4260" spans="1:11" x14ac:dyDescent="0.35">
      <c r="A4260">
        <v>2907943</v>
      </c>
      <c r="B4260">
        <v>0</v>
      </c>
      <c r="C4260">
        <v>54</v>
      </c>
      <c r="D4260">
        <v>1</v>
      </c>
      <c r="E4260">
        <v>3</v>
      </c>
      <c r="F4260">
        <v>0</v>
      </c>
      <c r="G4260">
        <v>0</v>
      </c>
      <c r="H4260">
        <v>0</v>
      </c>
      <c r="I4260">
        <v>0.79082920058057304</v>
      </c>
      <c r="J4260">
        <v>8</v>
      </c>
      <c r="K4260">
        <f>IF(Table2[[#This Row],[GOR1]]=3,1,0)</f>
        <v>0</v>
      </c>
    </row>
    <row r="4261" spans="1:11" x14ac:dyDescent="0.35">
      <c r="A4261">
        <v>2910752</v>
      </c>
      <c r="B4261">
        <v>0</v>
      </c>
      <c r="C4261">
        <v>36</v>
      </c>
      <c r="D4261">
        <v>1</v>
      </c>
      <c r="E4261">
        <v>3</v>
      </c>
      <c r="F4261">
        <v>0</v>
      </c>
      <c r="G4261">
        <v>0</v>
      </c>
      <c r="H4261">
        <v>0</v>
      </c>
      <c r="I4261">
        <v>1.1139936394843899</v>
      </c>
      <c r="J4261">
        <v>8</v>
      </c>
      <c r="K4261">
        <f>IF(Table2[[#This Row],[GOR1]]=3,1,0)</f>
        <v>0</v>
      </c>
    </row>
    <row r="4262" spans="1:11" hidden="1" x14ac:dyDescent="0.35">
      <c r="A4262">
        <v>2906478</v>
      </c>
      <c r="B4262">
        <v>1</v>
      </c>
      <c r="C4262">
        <v>0</v>
      </c>
      <c r="D4262">
        <v>1</v>
      </c>
      <c r="E4262">
        <v>3</v>
      </c>
      <c r="F4262">
        <v>0</v>
      </c>
      <c r="G4262">
        <v>0</v>
      </c>
      <c r="H4262">
        <v>0</v>
      </c>
      <c r="I4262">
        <v>1.4086366875258101</v>
      </c>
      <c r="J4262">
        <v>8</v>
      </c>
      <c r="K4262">
        <f>IF(Table2[[#This Row],[GOR1]]=3,1,0)</f>
        <v>0</v>
      </c>
    </row>
    <row r="4263" spans="1:11" hidden="1" x14ac:dyDescent="0.35">
      <c r="A4263">
        <v>2909167</v>
      </c>
      <c r="B4263">
        <v>0</v>
      </c>
      <c r="C4263">
        <v>0</v>
      </c>
      <c r="D4263">
        <v>1</v>
      </c>
      <c r="E4263">
        <v>3</v>
      </c>
      <c r="F4263">
        <v>0</v>
      </c>
      <c r="G4263">
        <v>0</v>
      </c>
      <c r="H4263">
        <v>0</v>
      </c>
      <c r="I4263">
        <v>1.1316274392124801</v>
      </c>
      <c r="J4263">
        <v>8</v>
      </c>
      <c r="K4263">
        <f>IF(Table2[[#This Row],[GOR1]]=3,1,0)</f>
        <v>0</v>
      </c>
    </row>
    <row r="4264" spans="1:11" hidden="1" x14ac:dyDescent="0.35">
      <c r="A4264">
        <v>2908922</v>
      </c>
      <c r="B4264">
        <v>1</v>
      </c>
      <c r="C4264">
        <v>0</v>
      </c>
      <c r="D4264">
        <v>1</v>
      </c>
      <c r="E4264">
        <v>3</v>
      </c>
      <c r="F4264">
        <v>0</v>
      </c>
      <c r="G4264">
        <v>0</v>
      </c>
      <c r="H4264">
        <v>0</v>
      </c>
      <c r="I4264">
        <v>1.11023587854106</v>
      </c>
      <c r="J4264">
        <v>8</v>
      </c>
      <c r="K4264">
        <f>IF(Table2[[#This Row],[GOR1]]=3,1,0)</f>
        <v>0</v>
      </c>
    </row>
    <row r="4265" spans="1:11" x14ac:dyDescent="0.35">
      <c r="A4265">
        <v>2902632</v>
      </c>
      <c r="B4265">
        <v>0</v>
      </c>
      <c r="C4265">
        <v>82</v>
      </c>
      <c r="D4265">
        <v>1</v>
      </c>
      <c r="E4265">
        <v>1</v>
      </c>
      <c r="F4265">
        <v>0</v>
      </c>
      <c r="G4265">
        <v>1</v>
      </c>
      <c r="H4265">
        <v>0</v>
      </c>
      <c r="I4265">
        <v>0.83786344670757396</v>
      </c>
      <c r="J4265">
        <v>8</v>
      </c>
      <c r="K4265">
        <f>IF(Table2[[#This Row],[GOR1]]=3,1,0)</f>
        <v>0</v>
      </c>
    </row>
    <row r="4266" spans="1:11" x14ac:dyDescent="0.35">
      <c r="A4266">
        <v>2903874</v>
      </c>
      <c r="B4266">
        <v>0</v>
      </c>
      <c r="C4266">
        <v>58</v>
      </c>
      <c r="D4266">
        <v>2</v>
      </c>
      <c r="E4266">
        <v>1</v>
      </c>
      <c r="F4266">
        <v>0</v>
      </c>
      <c r="G4266">
        <v>1</v>
      </c>
      <c r="H4266">
        <v>0</v>
      </c>
      <c r="I4266">
        <v>1.0668748868767</v>
      </c>
      <c r="J4266">
        <v>9</v>
      </c>
      <c r="K4266">
        <f>IF(Table2[[#This Row],[GOR1]]=3,1,0)</f>
        <v>0</v>
      </c>
    </row>
    <row r="4267" spans="1:11" x14ac:dyDescent="0.35">
      <c r="A4267">
        <v>2910510</v>
      </c>
      <c r="B4267">
        <v>1</v>
      </c>
      <c r="C4267">
        <v>50</v>
      </c>
      <c r="D4267">
        <v>2</v>
      </c>
      <c r="E4267">
        <v>1</v>
      </c>
      <c r="F4267">
        <v>1</v>
      </c>
      <c r="G4267">
        <v>0</v>
      </c>
      <c r="H4267">
        <v>0</v>
      </c>
      <c r="I4267">
        <v>1.1902692537541699</v>
      </c>
      <c r="J4267">
        <v>9</v>
      </c>
      <c r="K4267">
        <f>IF(Table2[[#This Row],[GOR1]]=3,1,0)</f>
        <v>0</v>
      </c>
    </row>
    <row r="4268" spans="1:11" x14ac:dyDescent="0.35">
      <c r="A4268">
        <v>2910207</v>
      </c>
      <c r="B4268">
        <v>0</v>
      </c>
      <c r="C4268">
        <v>53</v>
      </c>
      <c r="D4268">
        <v>2</v>
      </c>
      <c r="E4268">
        <v>4</v>
      </c>
      <c r="F4268">
        <v>0</v>
      </c>
      <c r="G4268">
        <v>0</v>
      </c>
      <c r="H4268">
        <v>0</v>
      </c>
      <c r="I4268">
        <v>0.74549230658598598</v>
      </c>
      <c r="J4268">
        <v>9</v>
      </c>
      <c r="K4268">
        <f>IF(Table2[[#This Row],[GOR1]]=3,1,0)</f>
        <v>0</v>
      </c>
    </row>
    <row r="4269" spans="1:11" hidden="1" x14ac:dyDescent="0.35">
      <c r="A4269">
        <v>2908406</v>
      </c>
      <c r="B4269">
        <v>0</v>
      </c>
      <c r="C4269">
        <v>0</v>
      </c>
      <c r="D4269">
        <v>2</v>
      </c>
      <c r="E4269">
        <v>4</v>
      </c>
      <c r="F4269">
        <v>0</v>
      </c>
      <c r="G4269">
        <v>0</v>
      </c>
      <c r="H4269">
        <v>0</v>
      </c>
      <c r="I4269">
        <v>0.95729181234520899</v>
      </c>
      <c r="J4269">
        <v>9</v>
      </c>
      <c r="K4269">
        <f>IF(Table2[[#This Row],[GOR1]]=3,1,0)</f>
        <v>0</v>
      </c>
    </row>
    <row r="4270" spans="1:11" x14ac:dyDescent="0.35">
      <c r="A4270">
        <v>2902461</v>
      </c>
      <c r="B4270">
        <v>0</v>
      </c>
      <c r="C4270">
        <v>48</v>
      </c>
      <c r="D4270">
        <v>2</v>
      </c>
      <c r="E4270">
        <v>1</v>
      </c>
      <c r="F4270">
        <v>0</v>
      </c>
      <c r="G4270">
        <v>0</v>
      </c>
      <c r="H4270">
        <v>0</v>
      </c>
      <c r="I4270">
        <v>0.64863681706699505</v>
      </c>
      <c r="J4270">
        <v>9</v>
      </c>
      <c r="K4270">
        <f>IF(Table2[[#This Row],[GOR1]]=3,1,0)</f>
        <v>0</v>
      </c>
    </row>
    <row r="4271" spans="1:11" x14ac:dyDescent="0.35">
      <c r="A4271">
        <v>2911051</v>
      </c>
      <c r="B4271">
        <v>1</v>
      </c>
      <c r="C4271">
        <v>59</v>
      </c>
      <c r="D4271">
        <v>2</v>
      </c>
      <c r="E4271">
        <v>1</v>
      </c>
      <c r="F4271">
        <v>0</v>
      </c>
      <c r="G4271">
        <v>0</v>
      </c>
      <c r="H4271">
        <v>0</v>
      </c>
      <c r="I4271">
        <v>0.68338973807679904</v>
      </c>
      <c r="J4271">
        <v>9</v>
      </c>
      <c r="K4271">
        <f>IF(Table2[[#This Row],[GOR1]]=3,1,0)</f>
        <v>0</v>
      </c>
    </row>
    <row r="4272" spans="1:11" hidden="1" x14ac:dyDescent="0.35">
      <c r="A4272">
        <v>2901441</v>
      </c>
      <c r="B4272">
        <v>1</v>
      </c>
      <c r="C4272">
        <v>0</v>
      </c>
      <c r="D4272">
        <v>2</v>
      </c>
      <c r="E4272">
        <v>1</v>
      </c>
      <c r="F4272">
        <v>0</v>
      </c>
      <c r="G4272">
        <v>0</v>
      </c>
      <c r="H4272">
        <v>0</v>
      </c>
      <c r="I4272">
        <v>0.69373112048491603</v>
      </c>
      <c r="J4272">
        <v>9</v>
      </c>
      <c r="K4272">
        <f>IF(Table2[[#This Row],[GOR1]]=3,1,0)</f>
        <v>0</v>
      </c>
    </row>
    <row r="4273" spans="1:11" hidden="1" x14ac:dyDescent="0.35">
      <c r="A4273">
        <v>2910317</v>
      </c>
      <c r="B4273">
        <v>1</v>
      </c>
      <c r="C4273">
        <v>0</v>
      </c>
      <c r="D4273">
        <v>2</v>
      </c>
      <c r="E4273">
        <v>1</v>
      </c>
      <c r="F4273">
        <v>0</v>
      </c>
      <c r="G4273">
        <v>0</v>
      </c>
      <c r="H4273">
        <v>0</v>
      </c>
      <c r="I4273">
        <v>0.69373112048491603</v>
      </c>
      <c r="J4273">
        <v>9</v>
      </c>
      <c r="K4273">
        <f>IF(Table2[[#This Row],[GOR1]]=3,1,0)</f>
        <v>0</v>
      </c>
    </row>
    <row r="4274" spans="1:11" x14ac:dyDescent="0.35">
      <c r="A4274">
        <v>2907335</v>
      </c>
      <c r="B4274">
        <v>0</v>
      </c>
      <c r="C4274">
        <v>72</v>
      </c>
      <c r="D4274">
        <v>2</v>
      </c>
      <c r="E4274">
        <v>1</v>
      </c>
      <c r="F4274">
        <v>0</v>
      </c>
      <c r="G4274">
        <v>1</v>
      </c>
      <c r="H4274">
        <v>0</v>
      </c>
      <c r="I4274">
        <v>1.0271408294430999</v>
      </c>
      <c r="J4274">
        <v>9</v>
      </c>
      <c r="K4274">
        <f>IF(Table2[[#This Row],[GOR1]]=3,1,0)</f>
        <v>0</v>
      </c>
    </row>
    <row r="4275" spans="1:11" x14ac:dyDescent="0.35">
      <c r="A4275">
        <v>2903181</v>
      </c>
      <c r="B4275">
        <v>1</v>
      </c>
      <c r="C4275">
        <v>73</v>
      </c>
      <c r="D4275">
        <v>2</v>
      </c>
      <c r="E4275">
        <v>1</v>
      </c>
      <c r="F4275">
        <v>0</v>
      </c>
      <c r="G4275">
        <v>1</v>
      </c>
      <c r="H4275">
        <v>0</v>
      </c>
      <c r="I4275">
        <v>1.04363119589938</v>
      </c>
      <c r="J4275">
        <v>9</v>
      </c>
      <c r="K4275">
        <f>IF(Table2[[#This Row],[GOR1]]=3,1,0)</f>
        <v>0</v>
      </c>
    </row>
    <row r="4276" spans="1:11" x14ac:dyDescent="0.35">
      <c r="A4276">
        <v>2910215</v>
      </c>
      <c r="B4276">
        <v>1</v>
      </c>
      <c r="C4276">
        <v>64</v>
      </c>
      <c r="D4276">
        <v>2</v>
      </c>
      <c r="E4276">
        <v>1</v>
      </c>
      <c r="F4276">
        <v>0</v>
      </c>
      <c r="G4276">
        <v>0</v>
      </c>
      <c r="H4276">
        <v>1</v>
      </c>
      <c r="I4276">
        <v>1.1801053115265701</v>
      </c>
      <c r="J4276">
        <v>9</v>
      </c>
      <c r="K4276">
        <f>IF(Table2[[#This Row],[GOR1]]=3,1,0)</f>
        <v>0</v>
      </c>
    </row>
    <row r="4277" spans="1:11" x14ac:dyDescent="0.35">
      <c r="A4277">
        <v>2909353</v>
      </c>
      <c r="B4277">
        <v>0</v>
      </c>
      <c r="C4277">
        <v>69</v>
      </c>
      <c r="D4277">
        <v>2</v>
      </c>
      <c r="E4277">
        <v>1</v>
      </c>
      <c r="F4277">
        <v>0</v>
      </c>
      <c r="G4277">
        <v>0</v>
      </c>
      <c r="H4277">
        <v>1</v>
      </c>
      <c r="I4277">
        <v>1.0534831017237201</v>
      </c>
      <c r="J4277">
        <v>9</v>
      </c>
      <c r="K4277">
        <f>IF(Table2[[#This Row],[GOR1]]=3,1,0)</f>
        <v>0</v>
      </c>
    </row>
    <row r="4278" spans="1:11" x14ac:dyDescent="0.35">
      <c r="A4278">
        <v>2903834</v>
      </c>
      <c r="B4278">
        <v>0</v>
      </c>
      <c r="C4278">
        <v>72</v>
      </c>
      <c r="D4278">
        <v>2</v>
      </c>
      <c r="E4278">
        <v>1</v>
      </c>
      <c r="F4278">
        <v>0</v>
      </c>
      <c r="G4278">
        <v>0</v>
      </c>
      <c r="H4278">
        <v>0</v>
      </c>
      <c r="I4278">
        <v>0.85906070985341199</v>
      </c>
      <c r="J4278">
        <v>9</v>
      </c>
      <c r="K4278">
        <f>IF(Table2[[#This Row],[GOR1]]=3,1,0)</f>
        <v>0</v>
      </c>
    </row>
    <row r="4279" spans="1:11" x14ac:dyDescent="0.35">
      <c r="A4279">
        <v>2909393</v>
      </c>
      <c r="B4279">
        <v>0</v>
      </c>
      <c r="C4279">
        <v>64</v>
      </c>
      <c r="D4279">
        <v>2</v>
      </c>
      <c r="E4279">
        <v>1</v>
      </c>
      <c r="F4279">
        <v>0</v>
      </c>
      <c r="G4279">
        <v>1</v>
      </c>
      <c r="H4279">
        <v>0</v>
      </c>
      <c r="I4279">
        <v>1.25849358223671</v>
      </c>
      <c r="J4279">
        <v>9</v>
      </c>
      <c r="K4279">
        <f>IF(Table2[[#This Row],[GOR1]]=3,1,0)</f>
        <v>0</v>
      </c>
    </row>
    <row r="4280" spans="1:11" hidden="1" x14ac:dyDescent="0.35">
      <c r="A4280">
        <v>2907209</v>
      </c>
      <c r="B4280">
        <v>0</v>
      </c>
      <c r="C4280">
        <v>0</v>
      </c>
      <c r="D4280">
        <v>2</v>
      </c>
      <c r="E4280">
        <v>1</v>
      </c>
      <c r="F4280">
        <v>1</v>
      </c>
      <c r="G4280">
        <v>0</v>
      </c>
      <c r="H4280">
        <v>0</v>
      </c>
      <c r="I4280">
        <v>0.84731202107485004</v>
      </c>
      <c r="J4280">
        <v>9</v>
      </c>
      <c r="K4280">
        <f>IF(Table2[[#This Row],[GOR1]]=3,1,0)</f>
        <v>0</v>
      </c>
    </row>
    <row r="4281" spans="1:11" hidden="1" x14ac:dyDescent="0.35">
      <c r="A4281">
        <v>2904331</v>
      </c>
      <c r="B4281">
        <v>1</v>
      </c>
      <c r="C4281">
        <v>0</v>
      </c>
      <c r="D4281">
        <v>2</v>
      </c>
      <c r="E4281">
        <v>1</v>
      </c>
      <c r="F4281">
        <v>1</v>
      </c>
      <c r="G4281">
        <v>0</v>
      </c>
      <c r="H4281">
        <v>0</v>
      </c>
      <c r="I4281">
        <v>1.02534043771243</v>
      </c>
      <c r="J4281">
        <v>9</v>
      </c>
      <c r="K4281">
        <f>IF(Table2[[#This Row],[GOR1]]=3,1,0)</f>
        <v>0</v>
      </c>
    </row>
    <row r="4282" spans="1:11" hidden="1" x14ac:dyDescent="0.35">
      <c r="A4282">
        <v>2911209</v>
      </c>
      <c r="B4282">
        <v>1</v>
      </c>
      <c r="C4282">
        <v>0</v>
      </c>
      <c r="D4282">
        <v>2</v>
      </c>
      <c r="E4282">
        <v>1</v>
      </c>
      <c r="F4282">
        <v>0</v>
      </c>
      <c r="G4282">
        <v>0</v>
      </c>
      <c r="H4282">
        <v>0</v>
      </c>
      <c r="I4282">
        <v>0.84999933711793996</v>
      </c>
      <c r="J4282">
        <v>9</v>
      </c>
      <c r="K4282">
        <f>IF(Table2[[#This Row],[GOR1]]=3,1,0)</f>
        <v>0</v>
      </c>
    </row>
    <row r="4283" spans="1:11" hidden="1" x14ac:dyDescent="0.35">
      <c r="A4283">
        <v>2909906</v>
      </c>
      <c r="B4283">
        <v>0</v>
      </c>
      <c r="C4283">
        <v>0</v>
      </c>
      <c r="D4283">
        <v>2</v>
      </c>
      <c r="E4283">
        <v>1</v>
      </c>
      <c r="F4283">
        <v>0</v>
      </c>
      <c r="G4283">
        <v>0</v>
      </c>
      <c r="H4283">
        <v>0</v>
      </c>
      <c r="I4283">
        <v>0.93282510569643495</v>
      </c>
      <c r="J4283">
        <v>9</v>
      </c>
      <c r="K4283">
        <f>IF(Table2[[#This Row],[GOR1]]=3,1,0)</f>
        <v>0</v>
      </c>
    </row>
    <row r="4284" spans="1:11" x14ac:dyDescent="0.35">
      <c r="A4284">
        <v>2905209</v>
      </c>
      <c r="B4284">
        <v>0</v>
      </c>
      <c r="C4284">
        <v>55</v>
      </c>
      <c r="D4284">
        <v>2</v>
      </c>
      <c r="E4284">
        <v>1</v>
      </c>
      <c r="F4284">
        <v>0</v>
      </c>
      <c r="G4284">
        <v>1</v>
      </c>
      <c r="H4284">
        <v>0</v>
      </c>
      <c r="I4284">
        <v>0.83615383865338999</v>
      </c>
      <c r="J4284">
        <v>9</v>
      </c>
      <c r="K4284">
        <f>IF(Table2[[#This Row],[GOR1]]=3,1,0)</f>
        <v>0</v>
      </c>
    </row>
    <row r="4285" spans="1:11" hidden="1" x14ac:dyDescent="0.35">
      <c r="A4285">
        <v>2904681</v>
      </c>
      <c r="B4285">
        <v>0</v>
      </c>
      <c r="C4285">
        <v>0</v>
      </c>
      <c r="D4285">
        <v>2</v>
      </c>
      <c r="E4285">
        <v>1</v>
      </c>
      <c r="F4285">
        <v>0</v>
      </c>
      <c r="G4285">
        <v>0</v>
      </c>
      <c r="H4285">
        <v>1</v>
      </c>
      <c r="I4285">
        <v>0.95475065549187399</v>
      </c>
      <c r="J4285">
        <v>9</v>
      </c>
      <c r="K4285">
        <f>IF(Table2[[#This Row],[GOR1]]=3,1,0)</f>
        <v>0</v>
      </c>
    </row>
    <row r="4286" spans="1:11" hidden="1" x14ac:dyDescent="0.35">
      <c r="A4286">
        <v>2903011</v>
      </c>
      <c r="B4286">
        <v>0</v>
      </c>
      <c r="C4286">
        <v>0</v>
      </c>
      <c r="D4286">
        <v>2</v>
      </c>
      <c r="E4286">
        <v>1</v>
      </c>
      <c r="F4286">
        <v>0</v>
      </c>
      <c r="G4286">
        <v>0</v>
      </c>
      <c r="H4286">
        <v>1</v>
      </c>
      <c r="I4286">
        <v>1.00672868923973</v>
      </c>
      <c r="J4286">
        <v>9</v>
      </c>
      <c r="K4286">
        <f>IF(Table2[[#This Row],[GOR1]]=3,1,0)</f>
        <v>0</v>
      </c>
    </row>
    <row r="4287" spans="1:11" hidden="1" x14ac:dyDescent="0.35">
      <c r="A4287">
        <v>2909012</v>
      </c>
      <c r="B4287">
        <v>0</v>
      </c>
      <c r="C4287">
        <v>0</v>
      </c>
      <c r="D4287">
        <v>2</v>
      </c>
      <c r="E4287">
        <v>1</v>
      </c>
      <c r="F4287">
        <v>0</v>
      </c>
      <c r="G4287">
        <v>0</v>
      </c>
      <c r="H4287">
        <v>1</v>
      </c>
      <c r="I4287">
        <v>0.996548794810595</v>
      </c>
      <c r="J4287">
        <v>9</v>
      </c>
      <c r="K4287">
        <f>IF(Table2[[#This Row],[GOR1]]=3,1,0)</f>
        <v>0</v>
      </c>
    </row>
    <row r="4288" spans="1:11" x14ac:dyDescent="0.35">
      <c r="A4288">
        <v>2910687</v>
      </c>
      <c r="B4288">
        <v>0</v>
      </c>
      <c r="C4288">
        <v>74</v>
      </c>
      <c r="D4288">
        <v>2</v>
      </c>
      <c r="E4288">
        <v>1</v>
      </c>
      <c r="F4288">
        <v>0</v>
      </c>
      <c r="G4288">
        <v>0</v>
      </c>
      <c r="H4288">
        <v>0</v>
      </c>
      <c r="I4288">
        <v>0.97684964862526502</v>
      </c>
      <c r="J4288">
        <v>9</v>
      </c>
      <c r="K4288">
        <f>IF(Table2[[#This Row],[GOR1]]=3,1,0)</f>
        <v>0</v>
      </c>
    </row>
    <row r="4289" spans="1:11" x14ac:dyDescent="0.35">
      <c r="A4289">
        <v>2904202</v>
      </c>
      <c r="B4289">
        <v>1</v>
      </c>
      <c r="C4289">
        <v>68</v>
      </c>
      <c r="D4289">
        <v>2</v>
      </c>
      <c r="E4289">
        <v>1</v>
      </c>
      <c r="F4289">
        <v>0</v>
      </c>
      <c r="G4289">
        <v>1</v>
      </c>
      <c r="H4289">
        <v>0</v>
      </c>
      <c r="I4289">
        <v>0.98643033796541002</v>
      </c>
      <c r="J4289">
        <v>9</v>
      </c>
      <c r="K4289">
        <f>IF(Table2[[#This Row],[GOR1]]=3,1,0)</f>
        <v>0</v>
      </c>
    </row>
    <row r="4290" spans="1:11" x14ac:dyDescent="0.35">
      <c r="A4290">
        <v>2910235</v>
      </c>
      <c r="B4290">
        <v>1</v>
      </c>
      <c r="C4290">
        <v>66</v>
      </c>
      <c r="D4290">
        <v>2</v>
      </c>
      <c r="E4290">
        <v>1</v>
      </c>
      <c r="F4290">
        <v>0</v>
      </c>
      <c r="G4290">
        <v>1</v>
      </c>
      <c r="H4290">
        <v>0</v>
      </c>
      <c r="I4290">
        <v>0.89226490872908704</v>
      </c>
      <c r="J4290">
        <v>9</v>
      </c>
      <c r="K4290">
        <f>IF(Table2[[#This Row],[GOR1]]=3,1,0)</f>
        <v>0</v>
      </c>
    </row>
    <row r="4291" spans="1:11" x14ac:dyDescent="0.35">
      <c r="A4291">
        <v>2906466</v>
      </c>
      <c r="B4291">
        <v>0</v>
      </c>
      <c r="C4291">
        <v>72</v>
      </c>
      <c r="D4291">
        <v>2</v>
      </c>
      <c r="E4291">
        <v>1</v>
      </c>
      <c r="F4291">
        <v>0</v>
      </c>
      <c r="G4291">
        <v>0</v>
      </c>
      <c r="H4291">
        <v>0</v>
      </c>
      <c r="I4291">
        <v>0.98597062784117795</v>
      </c>
      <c r="J4291">
        <v>9</v>
      </c>
      <c r="K4291">
        <f>IF(Table2[[#This Row],[GOR1]]=3,1,0)</f>
        <v>0</v>
      </c>
    </row>
    <row r="4292" spans="1:11" x14ac:dyDescent="0.35">
      <c r="A4292">
        <v>2904395</v>
      </c>
      <c r="B4292">
        <v>1</v>
      </c>
      <c r="C4292">
        <v>74</v>
      </c>
      <c r="D4292">
        <v>2</v>
      </c>
      <c r="E4292">
        <v>1</v>
      </c>
      <c r="F4292">
        <v>0</v>
      </c>
      <c r="G4292">
        <v>0</v>
      </c>
      <c r="H4292">
        <v>0</v>
      </c>
      <c r="I4292">
        <v>0.99680447967105001</v>
      </c>
      <c r="J4292">
        <v>9</v>
      </c>
      <c r="K4292">
        <f>IF(Table2[[#This Row],[GOR1]]=3,1,0)</f>
        <v>0</v>
      </c>
    </row>
    <row r="4293" spans="1:11" x14ac:dyDescent="0.35">
      <c r="A4293">
        <v>2900721</v>
      </c>
      <c r="B4293">
        <v>0</v>
      </c>
      <c r="C4293">
        <v>50</v>
      </c>
      <c r="D4293">
        <v>2</v>
      </c>
      <c r="E4293">
        <v>2</v>
      </c>
      <c r="F4293">
        <v>0</v>
      </c>
      <c r="G4293">
        <v>0</v>
      </c>
      <c r="H4293">
        <v>0</v>
      </c>
      <c r="I4293">
        <v>1.1651475746070099</v>
      </c>
      <c r="J4293">
        <v>9</v>
      </c>
      <c r="K4293">
        <f>IF(Table2[[#This Row],[GOR1]]=3,1,0)</f>
        <v>0</v>
      </c>
    </row>
    <row r="4294" spans="1:11" hidden="1" x14ac:dyDescent="0.35">
      <c r="A4294">
        <v>2906312</v>
      </c>
      <c r="B4294">
        <v>1</v>
      </c>
      <c r="C4294">
        <v>0</v>
      </c>
      <c r="D4294">
        <v>2</v>
      </c>
      <c r="E4294">
        <v>2</v>
      </c>
      <c r="F4294">
        <v>0</v>
      </c>
      <c r="G4294">
        <v>0</v>
      </c>
      <c r="H4294">
        <v>0</v>
      </c>
      <c r="I4294">
        <v>1.9655024542022499</v>
      </c>
      <c r="J4294">
        <v>9</v>
      </c>
      <c r="K4294">
        <f>IF(Table2[[#This Row],[GOR1]]=3,1,0)</f>
        <v>0</v>
      </c>
    </row>
    <row r="4295" spans="1:11" hidden="1" x14ac:dyDescent="0.35">
      <c r="A4295">
        <v>2902280</v>
      </c>
      <c r="B4295">
        <v>0</v>
      </c>
      <c r="C4295">
        <v>0</v>
      </c>
      <c r="D4295">
        <v>2</v>
      </c>
      <c r="E4295">
        <v>2</v>
      </c>
      <c r="F4295">
        <v>0</v>
      </c>
      <c r="G4295">
        <v>0</v>
      </c>
      <c r="H4295">
        <v>0</v>
      </c>
      <c r="I4295">
        <v>1.3329799227452099</v>
      </c>
      <c r="J4295">
        <v>9</v>
      </c>
      <c r="K4295">
        <f>IF(Table2[[#This Row],[GOR1]]=3,1,0)</f>
        <v>0</v>
      </c>
    </row>
    <row r="4296" spans="1:11" x14ac:dyDescent="0.35">
      <c r="A4296">
        <v>2905821</v>
      </c>
      <c r="B4296">
        <v>0</v>
      </c>
      <c r="C4296">
        <v>34</v>
      </c>
      <c r="D4296">
        <v>3</v>
      </c>
      <c r="E4296">
        <v>1</v>
      </c>
      <c r="F4296">
        <v>0</v>
      </c>
      <c r="G4296">
        <v>0</v>
      </c>
      <c r="H4296">
        <v>0</v>
      </c>
      <c r="I4296">
        <v>0.93607083805963298</v>
      </c>
      <c r="J4296">
        <v>9</v>
      </c>
      <c r="K4296">
        <f>IF(Table2[[#This Row],[GOR1]]=3,1,0)</f>
        <v>0</v>
      </c>
    </row>
    <row r="4297" spans="1:11" hidden="1" x14ac:dyDescent="0.35">
      <c r="A4297">
        <v>2907231</v>
      </c>
      <c r="B4297">
        <v>1</v>
      </c>
      <c r="C4297">
        <v>0</v>
      </c>
      <c r="D4297">
        <v>3</v>
      </c>
      <c r="E4297">
        <v>1</v>
      </c>
      <c r="F4297">
        <v>0</v>
      </c>
      <c r="G4297">
        <v>0</v>
      </c>
      <c r="H4297">
        <v>0</v>
      </c>
      <c r="I4297">
        <v>0.92149933038287002</v>
      </c>
      <c r="J4297">
        <v>9</v>
      </c>
      <c r="K4297">
        <f>IF(Table2[[#This Row],[GOR1]]=3,1,0)</f>
        <v>0</v>
      </c>
    </row>
    <row r="4298" spans="1:11" hidden="1" x14ac:dyDescent="0.35">
      <c r="A4298">
        <v>2901004</v>
      </c>
      <c r="B4298">
        <v>1</v>
      </c>
      <c r="C4298">
        <v>0</v>
      </c>
      <c r="D4298">
        <v>3</v>
      </c>
      <c r="E4298">
        <v>1</v>
      </c>
      <c r="F4298">
        <v>0</v>
      </c>
      <c r="G4298">
        <v>0</v>
      </c>
      <c r="H4298">
        <v>0</v>
      </c>
      <c r="I4298">
        <v>1.01813710222763</v>
      </c>
      <c r="J4298">
        <v>9</v>
      </c>
      <c r="K4298">
        <f>IF(Table2[[#This Row],[GOR1]]=3,1,0)</f>
        <v>0</v>
      </c>
    </row>
    <row r="4299" spans="1:11" x14ac:dyDescent="0.35">
      <c r="A4299">
        <v>2906705</v>
      </c>
      <c r="B4299">
        <v>1</v>
      </c>
      <c r="C4299">
        <v>40</v>
      </c>
      <c r="D4299">
        <v>1</v>
      </c>
      <c r="E4299">
        <v>1</v>
      </c>
      <c r="F4299">
        <v>0</v>
      </c>
      <c r="G4299">
        <v>1</v>
      </c>
      <c r="H4299">
        <v>0</v>
      </c>
      <c r="I4299">
        <v>0.65315844895370501</v>
      </c>
      <c r="J4299">
        <v>9</v>
      </c>
      <c r="K4299">
        <f>IF(Table2[[#This Row],[GOR1]]=3,1,0)</f>
        <v>0</v>
      </c>
    </row>
    <row r="4300" spans="1:11" x14ac:dyDescent="0.35">
      <c r="A4300">
        <v>2909933</v>
      </c>
      <c r="B4300">
        <v>0</v>
      </c>
      <c r="C4300">
        <v>41</v>
      </c>
      <c r="D4300">
        <v>1</v>
      </c>
      <c r="E4300">
        <v>1</v>
      </c>
      <c r="F4300">
        <v>0</v>
      </c>
      <c r="G4300">
        <v>0</v>
      </c>
      <c r="H4300">
        <v>0</v>
      </c>
      <c r="I4300">
        <v>0.55040081101930205</v>
      </c>
      <c r="J4300">
        <v>9</v>
      </c>
      <c r="K4300">
        <f>IF(Table2[[#This Row],[GOR1]]=3,1,0)</f>
        <v>0</v>
      </c>
    </row>
    <row r="4301" spans="1:11" hidden="1" x14ac:dyDescent="0.35">
      <c r="A4301">
        <v>2903280</v>
      </c>
      <c r="B4301">
        <v>0</v>
      </c>
      <c r="C4301">
        <v>0</v>
      </c>
      <c r="D4301">
        <v>1</v>
      </c>
      <c r="E4301">
        <v>1</v>
      </c>
      <c r="F4301">
        <v>0</v>
      </c>
      <c r="G4301">
        <v>0</v>
      </c>
      <c r="H4301">
        <v>0</v>
      </c>
      <c r="I4301">
        <v>0.90922704616602901</v>
      </c>
      <c r="J4301">
        <v>9</v>
      </c>
      <c r="K4301">
        <f>IF(Table2[[#This Row],[GOR1]]=3,1,0)</f>
        <v>0</v>
      </c>
    </row>
    <row r="4302" spans="1:11" hidden="1" x14ac:dyDescent="0.35">
      <c r="A4302">
        <v>2906501</v>
      </c>
      <c r="B4302">
        <v>0</v>
      </c>
      <c r="C4302">
        <v>0</v>
      </c>
      <c r="D4302">
        <v>1</v>
      </c>
      <c r="E4302">
        <v>1</v>
      </c>
      <c r="F4302">
        <v>0</v>
      </c>
      <c r="G4302">
        <v>0</v>
      </c>
      <c r="H4302">
        <v>0</v>
      </c>
      <c r="I4302">
        <v>0.90922704616602901</v>
      </c>
      <c r="J4302">
        <v>9</v>
      </c>
      <c r="K4302">
        <f>IF(Table2[[#This Row],[GOR1]]=3,1,0)</f>
        <v>0</v>
      </c>
    </row>
    <row r="4303" spans="1:11" x14ac:dyDescent="0.35">
      <c r="A4303">
        <v>2902286</v>
      </c>
      <c r="B4303">
        <v>1</v>
      </c>
      <c r="C4303">
        <v>43</v>
      </c>
      <c r="D4303">
        <v>2</v>
      </c>
      <c r="E4303">
        <v>3</v>
      </c>
      <c r="F4303">
        <v>0</v>
      </c>
      <c r="G4303">
        <v>0</v>
      </c>
      <c r="H4303">
        <v>0</v>
      </c>
      <c r="I4303">
        <v>0.80356651082610697</v>
      </c>
      <c r="J4303">
        <v>9</v>
      </c>
      <c r="K4303">
        <f>IF(Table2[[#This Row],[GOR1]]=3,1,0)</f>
        <v>0</v>
      </c>
    </row>
    <row r="4304" spans="1:11" x14ac:dyDescent="0.35">
      <c r="A4304">
        <v>2903473</v>
      </c>
      <c r="B4304">
        <v>0</v>
      </c>
      <c r="C4304">
        <v>45</v>
      </c>
      <c r="D4304">
        <v>2</v>
      </c>
      <c r="E4304">
        <v>3</v>
      </c>
      <c r="F4304">
        <v>0</v>
      </c>
      <c r="G4304">
        <v>0</v>
      </c>
      <c r="H4304">
        <v>0</v>
      </c>
      <c r="I4304">
        <v>0.66298721621066503</v>
      </c>
      <c r="J4304">
        <v>9</v>
      </c>
      <c r="K4304">
        <f>IF(Table2[[#This Row],[GOR1]]=3,1,0)</f>
        <v>0</v>
      </c>
    </row>
    <row r="4305" spans="1:11" hidden="1" x14ac:dyDescent="0.35">
      <c r="A4305">
        <v>2908661</v>
      </c>
      <c r="B4305">
        <v>1</v>
      </c>
      <c r="C4305">
        <v>0</v>
      </c>
      <c r="D4305">
        <v>2</v>
      </c>
      <c r="E4305">
        <v>3</v>
      </c>
      <c r="F4305">
        <v>0</v>
      </c>
      <c r="G4305">
        <v>0</v>
      </c>
      <c r="H4305">
        <v>0</v>
      </c>
      <c r="I4305">
        <v>0.88391862918050002</v>
      </c>
      <c r="J4305">
        <v>9</v>
      </c>
      <c r="K4305">
        <f>IF(Table2[[#This Row],[GOR1]]=3,1,0)</f>
        <v>0</v>
      </c>
    </row>
    <row r="4306" spans="1:11" hidden="1" x14ac:dyDescent="0.35">
      <c r="A4306">
        <v>2911233</v>
      </c>
      <c r="B4306">
        <v>1</v>
      </c>
      <c r="C4306">
        <v>0</v>
      </c>
      <c r="D4306">
        <v>2</v>
      </c>
      <c r="E4306">
        <v>3</v>
      </c>
      <c r="F4306">
        <v>0</v>
      </c>
      <c r="G4306">
        <v>0</v>
      </c>
      <c r="H4306">
        <v>0</v>
      </c>
      <c r="I4306">
        <v>0.88391862918050002</v>
      </c>
      <c r="J4306">
        <v>9</v>
      </c>
      <c r="K4306">
        <f>IF(Table2[[#This Row],[GOR1]]=3,1,0)</f>
        <v>0</v>
      </c>
    </row>
    <row r="4307" spans="1:11" x14ac:dyDescent="0.35">
      <c r="A4307">
        <v>2907759</v>
      </c>
      <c r="B4307">
        <v>1</v>
      </c>
      <c r="C4307">
        <v>69</v>
      </c>
      <c r="D4307">
        <v>1</v>
      </c>
      <c r="E4307">
        <v>1</v>
      </c>
      <c r="F4307">
        <v>0</v>
      </c>
      <c r="G4307">
        <v>1</v>
      </c>
      <c r="H4307">
        <v>0</v>
      </c>
      <c r="I4307">
        <v>0.98564315899326105</v>
      </c>
      <c r="J4307">
        <v>9</v>
      </c>
      <c r="K4307">
        <f>IF(Table2[[#This Row],[GOR1]]=3,1,0)</f>
        <v>0</v>
      </c>
    </row>
    <row r="4308" spans="1:11" x14ac:dyDescent="0.35">
      <c r="A4308">
        <v>2907465</v>
      </c>
      <c r="B4308">
        <v>0</v>
      </c>
      <c r="C4308">
        <v>59</v>
      </c>
      <c r="D4308">
        <v>1</v>
      </c>
      <c r="E4308">
        <v>1</v>
      </c>
      <c r="F4308">
        <v>0</v>
      </c>
      <c r="G4308">
        <v>0</v>
      </c>
      <c r="H4308">
        <v>0</v>
      </c>
      <c r="I4308">
        <v>0.99570358276114301</v>
      </c>
      <c r="J4308">
        <v>9</v>
      </c>
      <c r="K4308">
        <f>IF(Table2[[#This Row],[GOR1]]=3,1,0)</f>
        <v>0</v>
      </c>
    </row>
    <row r="4309" spans="1:11" x14ac:dyDescent="0.35">
      <c r="A4309">
        <v>2908230</v>
      </c>
      <c r="B4309">
        <v>1</v>
      </c>
      <c r="C4309">
        <v>85</v>
      </c>
      <c r="D4309">
        <v>1</v>
      </c>
      <c r="E4309">
        <v>1</v>
      </c>
      <c r="F4309">
        <v>0</v>
      </c>
      <c r="G4309">
        <v>0</v>
      </c>
      <c r="H4309">
        <v>0</v>
      </c>
      <c r="I4309">
        <v>0.83551387507388097</v>
      </c>
      <c r="J4309">
        <v>9</v>
      </c>
      <c r="K4309">
        <f>IF(Table2[[#This Row],[GOR1]]=3,1,0)</f>
        <v>0</v>
      </c>
    </row>
    <row r="4310" spans="1:11" x14ac:dyDescent="0.35">
      <c r="A4310">
        <v>2906176</v>
      </c>
      <c r="B4310">
        <v>0</v>
      </c>
      <c r="C4310">
        <v>62</v>
      </c>
      <c r="D4310">
        <v>2</v>
      </c>
      <c r="E4310">
        <v>1</v>
      </c>
      <c r="F4310">
        <v>0</v>
      </c>
      <c r="G4310">
        <v>0</v>
      </c>
      <c r="H4310">
        <v>0</v>
      </c>
      <c r="I4310">
        <v>1.01871434586589</v>
      </c>
      <c r="J4310">
        <v>9</v>
      </c>
      <c r="K4310">
        <f>IF(Table2[[#This Row],[GOR1]]=3,1,0)</f>
        <v>0</v>
      </c>
    </row>
    <row r="4311" spans="1:11" x14ac:dyDescent="0.35">
      <c r="A4311">
        <v>2900449</v>
      </c>
      <c r="B4311">
        <v>1</v>
      </c>
      <c r="C4311">
        <v>63</v>
      </c>
      <c r="D4311">
        <v>2</v>
      </c>
      <c r="E4311">
        <v>1</v>
      </c>
      <c r="F4311">
        <v>0</v>
      </c>
      <c r="G4311">
        <v>0</v>
      </c>
      <c r="H4311">
        <v>0</v>
      </c>
      <c r="I4311">
        <v>1.0927575652420001</v>
      </c>
      <c r="J4311">
        <v>9</v>
      </c>
      <c r="K4311">
        <f>IF(Table2[[#This Row],[GOR1]]=3,1,0)</f>
        <v>0</v>
      </c>
    </row>
    <row r="4312" spans="1:11" x14ac:dyDescent="0.35">
      <c r="A4312">
        <v>2910038</v>
      </c>
      <c r="B4312">
        <v>0</v>
      </c>
      <c r="C4312">
        <v>46</v>
      </c>
      <c r="D4312">
        <v>2</v>
      </c>
      <c r="E4312">
        <v>1</v>
      </c>
      <c r="F4312">
        <v>0</v>
      </c>
      <c r="G4312">
        <v>1</v>
      </c>
      <c r="H4312">
        <v>0</v>
      </c>
      <c r="I4312">
        <v>0.55443804366530902</v>
      </c>
      <c r="J4312">
        <v>9</v>
      </c>
      <c r="K4312">
        <f>IF(Table2[[#This Row],[GOR1]]=3,1,0)</f>
        <v>0</v>
      </c>
    </row>
    <row r="4313" spans="1:11" x14ac:dyDescent="0.35">
      <c r="A4313">
        <v>2905757</v>
      </c>
      <c r="B4313">
        <v>1</v>
      </c>
      <c r="C4313">
        <v>42</v>
      </c>
      <c r="D4313">
        <v>2</v>
      </c>
      <c r="E4313">
        <v>1</v>
      </c>
      <c r="F4313">
        <v>0</v>
      </c>
      <c r="G4313">
        <v>0</v>
      </c>
      <c r="H4313">
        <v>0</v>
      </c>
      <c r="I4313">
        <v>0.64470594052645502</v>
      </c>
      <c r="J4313">
        <v>9</v>
      </c>
      <c r="K4313">
        <f>IF(Table2[[#This Row],[GOR1]]=3,1,0)</f>
        <v>0</v>
      </c>
    </row>
    <row r="4314" spans="1:11" hidden="1" x14ac:dyDescent="0.35">
      <c r="A4314">
        <v>2911148</v>
      </c>
      <c r="B4314">
        <v>1</v>
      </c>
      <c r="C4314">
        <v>0</v>
      </c>
      <c r="D4314">
        <v>2</v>
      </c>
      <c r="E4314">
        <v>1</v>
      </c>
      <c r="F4314">
        <v>0</v>
      </c>
      <c r="G4314">
        <v>0</v>
      </c>
      <c r="H4314">
        <v>0</v>
      </c>
      <c r="I4314">
        <v>0.58535720617586395</v>
      </c>
      <c r="J4314">
        <v>9</v>
      </c>
      <c r="K4314">
        <f>IF(Table2[[#This Row],[GOR1]]=3,1,0)</f>
        <v>0</v>
      </c>
    </row>
    <row r="4315" spans="1:11" hidden="1" x14ac:dyDescent="0.35">
      <c r="A4315">
        <v>2911535</v>
      </c>
      <c r="B4315">
        <v>0</v>
      </c>
      <c r="C4315">
        <v>0</v>
      </c>
      <c r="D4315">
        <v>2</v>
      </c>
      <c r="E4315">
        <v>1</v>
      </c>
      <c r="F4315">
        <v>0</v>
      </c>
      <c r="G4315">
        <v>0</v>
      </c>
      <c r="H4315">
        <v>0</v>
      </c>
      <c r="I4315">
        <v>0.61525838726989701</v>
      </c>
      <c r="J4315">
        <v>9</v>
      </c>
      <c r="K4315">
        <f>IF(Table2[[#This Row],[GOR1]]=3,1,0)</f>
        <v>0</v>
      </c>
    </row>
    <row r="4316" spans="1:11" x14ac:dyDescent="0.35">
      <c r="A4316">
        <v>2906319</v>
      </c>
      <c r="B4316">
        <v>0</v>
      </c>
      <c r="C4316">
        <v>37</v>
      </c>
      <c r="D4316">
        <v>3</v>
      </c>
      <c r="E4316">
        <v>3</v>
      </c>
      <c r="F4316">
        <v>0</v>
      </c>
      <c r="G4316">
        <v>0</v>
      </c>
      <c r="H4316">
        <v>0</v>
      </c>
      <c r="I4316">
        <v>0.79956126317238196</v>
      </c>
      <c r="J4316">
        <v>9</v>
      </c>
      <c r="K4316">
        <f>IF(Table2[[#This Row],[GOR1]]=3,1,0)</f>
        <v>0</v>
      </c>
    </row>
    <row r="4317" spans="1:11" x14ac:dyDescent="0.35">
      <c r="A4317">
        <v>2912239</v>
      </c>
      <c r="B4317">
        <v>1</v>
      </c>
      <c r="C4317">
        <v>46</v>
      </c>
      <c r="D4317">
        <v>3</v>
      </c>
      <c r="E4317">
        <v>3</v>
      </c>
      <c r="F4317">
        <v>0</v>
      </c>
      <c r="G4317">
        <v>0</v>
      </c>
      <c r="H4317">
        <v>0</v>
      </c>
      <c r="I4317">
        <v>0.87401826998649201</v>
      </c>
      <c r="J4317">
        <v>9</v>
      </c>
      <c r="K4317">
        <f>IF(Table2[[#This Row],[GOR1]]=3,1,0)</f>
        <v>0</v>
      </c>
    </row>
    <row r="4318" spans="1:11" hidden="1" x14ac:dyDescent="0.35">
      <c r="A4318">
        <v>2912273</v>
      </c>
      <c r="B4318">
        <v>1</v>
      </c>
      <c r="C4318">
        <v>0</v>
      </c>
      <c r="D4318">
        <v>3</v>
      </c>
      <c r="E4318">
        <v>3</v>
      </c>
      <c r="F4318">
        <v>0</v>
      </c>
      <c r="G4318">
        <v>0</v>
      </c>
      <c r="H4318">
        <v>0</v>
      </c>
      <c r="I4318">
        <v>0.91113232523552601</v>
      </c>
      <c r="J4318">
        <v>9</v>
      </c>
      <c r="K4318">
        <f>IF(Table2[[#This Row],[GOR1]]=3,1,0)</f>
        <v>0</v>
      </c>
    </row>
    <row r="4319" spans="1:11" hidden="1" x14ac:dyDescent="0.35">
      <c r="A4319">
        <v>2910796</v>
      </c>
      <c r="B4319">
        <v>0</v>
      </c>
      <c r="C4319">
        <v>0</v>
      </c>
      <c r="D4319">
        <v>3</v>
      </c>
      <c r="E4319">
        <v>3</v>
      </c>
      <c r="F4319">
        <v>0</v>
      </c>
      <c r="G4319">
        <v>0</v>
      </c>
      <c r="H4319">
        <v>0</v>
      </c>
      <c r="I4319">
        <v>0.88441661902256397</v>
      </c>
      <c r="J4319">
        <v>9</v>
      </c>
      <c r="K4319">
        <f>IF(Table2[[#This Row],[GOR1]]=3,1,0)</f>
        <v>0</v>
      </c>
    </row>
    <row r="4320" spans="1:11" x14ac:dyDescent="0.35">
      <c r="A4320">
        <v>2908410</v>
      </c>
      <c r="B4320">
        <v>1</v>
      </c>
      <c r="C4320">
        <v>58</v>
      </c>
      <c r="D4320">
        <v>2</v>
      </c>
      <c r="E4320">
        <v>1</v>
      </c>
      <c r="F4320">
        <v>0</v>
      </c>
      <c r="G4320">
        <v>0</v>
      </c>
      <c r="H4320">
        <v>1</v>
      </c>
      <c r="I4320">
        <v>0.93931380496691896</v>
      </c>
      <c r="J4320">
        <v>9</v>
      </c>
      <c r="K4320">
        <f>IF(Table2[[#This Row],[GOR1]]=3,1,0)</f>
        <v>0</v>
      </c>
    </row>
    <row r="4321" spans="1:11" x14ac:dyDescent="0.35">
      <c r="A4321">
        <v>2911843</v>
      </c>
      <c r="B4321">
        <v>1</v>
      </c>
      <c r="C4321">
        <v>85</v>
      </c>
      <c r="D4321">
        <v>3</v>
      </c>
      <c r="E4321">
        <v>1</v>
      </c>
      <c r="F4321">
        <v>0</v>
      </c>
      <c r="G4321">
        <v>0</v>
      </c>
      <c r="H4321">
        <v>0</v>
      </c>
      <c r="I4321">
        <v>1.0285850924746001</v>
      </c>
      <c r="J4321">
        <v>9</v>
      </c>
      <c r="K4321">
        <f>IF(Table2[[#This Row],[GOR1]]=3,1,0)</f>
        <v>0</v>
      </c>
    </row>
    <row r="4322" spans="1:11" x14ac:dyDescent="0.35">
      <c r="A4322">
        <v>2908115</v>
      </c>
      <c r="B4322">
        <v>0</v>
      </c>
      <c r="C4322">
        <v>89</v>
      </c>
      <c r="D4322">
        <v>3</v>
      </c>
      <c r="E4322">
        <v>1</v>
      </c>
      <c r="F4322">
        <v>0</v>
      </c>
      <c r="G4322">
        <v>0</v>
      </c>
      <c r="H4322">
        <v>0</v>
      </c>
      <c r="I4322">
        <v>1.06963020199988</v>
      </c>
      <c r="J4322">
        <v>9</v>
      </c>
      <c r="K4322">
        <f>IF(Table2[[#This Row],[GOR1]]=3,1,0)</f>
        <v>0</v>
      </c>
    </row>
    <row r="4323" spans="1:11" x14ac:dyDescent="0.35">
      <c r="A4323">
        <v>2904902</v>
      </c>
      <c r="B4323">
        <v>0</v>
      </c>
      <c r="C4323">
        <v>61</v>
      </c>
      <c r="D4323">
        <v>2</v>
      </c>
      <c r="E4323">
        <v>1</v>
      </c>
      <c r="F4323">
        <v>1</v>
      </c>
      <c r="G4323">
        <v>0</v>
      </c>
      <c r="H4323">
        <v>0</v>
      </c>
      <c r="I4323">
        <v>0.99570358276114301</v>
      </c>
      <c r="J4323">
        <v>9</v>
      </c>
      <c r="K4323">
        <f>IF(Table2[[#This Row],[GOR1]]=3,1,0)</f>
        <v>0</v>
      </c>
    </row>
    <row r="4324" spans="1:11" x14ac:dyDescent="0.35">
      <c r="A4324">
        <v>2906341</v>
      </c>
      <c r="B4324">
        <v>1</v>
      </c>
      <c r="C4324">
        <v>68</v>
      </c>
      <c r="D4324">
        <v>2</v>
      </c>
      <c r="E4324">
        <v>1</v>
      </c>
      <c r="F4324">
        <v>0</v>
      </c>
      <c r="G4324">
        <v>0</v>
      </c>
      <c r="H4324">
        <v>0</v>
      </c>
      <c r="I4324">
        <v>0.98564315899326105</v>
      </c>
      <c r="J4324">
        <v>9</v>
      </c>
      <c r="K4324">
        <f>IF(Table2[[#This Row],[GOR1]]=3,1,0)</f>
        <v>0</v>
      </c>
    </row>
    <row r="4325" spans="1:11" hidden="1" x14ac:dyDescent="0.35">
      <c r="A4325">
        <v>2901760</v>
      </c>
      <c r="B4325">
        <v>0</v>
      </c>
      <c r="C4325">
        <v>0</v>
      </c>
      <c r="D4325">
        <v>2</v>
      </c>
      <c r="E4325">
        <v>1</v>
      </c>
      <c r="F4325">
        <v>0</v>
      </c>
      <c r="G4325">
        <v>0</v>
      </c>
      <c r="H4325">
        <v>0</v>
      </c>
      <c r="I4325">
        <v>1.0524448920184</v>
      </c>
      <c r="J4325">
        <v>9</v>
      </c>
      <c r="K4325">
        <f>IF(Table2[[#This Row],[GOR1]]=3,1,0)</f>
        <v>0</v>
      </c>
    </row>
    <row r="4326" spans="1:11" hidden="1" x14ac:dyDescent="0.35">
      <c r="A4326">
        <v>2906641</v>
      </c>
      <c r="B4326">
        <v>1</v>
      </c>
      <c r="C4326">
        <v>0</v>
      </c>
      <c r="D4326">
        <v>2</v>
      </c>
      <c r="E4326">
        <v>1</v>
      </c>
      <c r="F4326">
        <v>0</v>
      </c>
      <c r="G4326">
        <v>0</v>
      </c>
      <c r="H4326">
        <v>0</v>
      </c>
      <c r="I4326">
        <v>1.24290510425434</v>
      </c>
      <c r="J4326">
        <v>9</v>
      </c>
      <c r="K4326">
        <f>IF(Table2[[#This Row],[GOR1]]=3,1,0)</f>
        <v>0</v>
      </c>
    </row>
    <row r="4327" spans="1:11" hidden="1" x14ac:dyDescent="0.35">
      <c r="A4327">
        <v>2911359</v>
      </c>
      <c r="B4327">
        <v>0</v>
      </c>
      <c r="C4327">
        <v>0</v>
      </c>
      <c r="D4327">
        <v>2</v>
      </c>
      <c r="E4327">
        <v>1</v>
      </c>
      <c r="F4327">
        <v>0</v>
      </c>
      <c r="G4327">
        <v>0</v>
      </c>
      <c r="H4327">
        <v>0</v>
      </c>
      <c r="I4327">
        <v>1.12715633904623</v>
      </c>
      <c r="J4327">
        <v>9</v>
      </c>
      <c r="K4327">
        <f>IF(Table2[[#This Row],[GOR1]]=3,1,0)</f>
        <v>0</v>
      </c>
    </row>
    <row r="4328" spans="1:11" x14ac:dyDescent="0.35">
      <c r="A4328">
        <v>2900460</v>
      </c>
      <c r="B4328">
        <v>1</v>
      </c>
      <c r="C4328">
        <v>67</v>
      </c>
      <c r="D4328">
        <v>2</v>
      </c>
      <c r="E4328">
        <v>1</v>
      </c>
      <c r="F4328">
        <v>0</v>
      </c>
      <c r="G4328">
        <v>1</v>
      </c>
      <c r="H4328">
        <v>0</v>
      </c>
      <c r="I4328">
        <v>0.99680447967105001</v>
      </c>
      <c r="J4328">
        <v>9</v>
      </c>
      <c r="K4328">
        <f>IF(Table2[[#This Row],[GOR1]]=3,1,0)</f>
        <v>0</v>
      </c>
    </row>
    <row r="4329" spans="1:11" x14ac:dyDescent="0.35">
      <c r="A4329">
        <v>2909406</v>
      </c>
      <c r="B4329">
        <v>0</v>
      </c>
      <c r="C4329">
        <v>69</v>
      </c>
      <c r="D4329">
        <v>2</v>
      </c>
      <c r="E4329">
        <v>1</v>
      </c>
      <c r="F4329">
        <v>0</v>
      </c>
      <c r="G4329">
        <v>0</v>
      </c>
      <c r="H4329">
        <v>0</v>
      </c>
      <c r="I4329">
        <v>0.98597062784117795</v>
      </c>
      <c r="J4329">
        <v>9</v>
      </c>
      <c r="K4329">
        <f>IF(Table2[[#This Row],[GOR1]]=3,1,0)</f>
        <v>0</v>
      </c>
    </row>
    <row r="4330" spans="1:11" x14ac:dyDescent="0.35">
      <c r="A4330">
        <v>2908069</v>
      </c>
      <c r="B4330">
        <v>1</v>
      </c>
      <c r="C4330">
        <v>69</v>
      </c>
      <c r="D4330">
        <v>5</v>
      </c>
      <c r="E4330">
        <v>1</v>
      </c>
      <c r="F4330">
        <v>1</v>
      </c>
      <c r="G4330">
        <v>0</v>
      </c>
      <c r="H4330">
        <v>0</v>
      </c>
      <c r="I4330">
        <v>0.89226490872908704</v>
      </c>
      <c r="J4330">
        <v>9</v>
      </c>
      <c r="K4330">
        <f>IF(Table2[[#This Row],[GOR1]]=3,1,0)</f>
        <v>0</v>
      </c>
    </row>
    <row r="4331" spans="1:11" hidden="1" x14ac:dyDescent="0.35">
      <c r="A4331">
        <v>2910002</v>
      </c>
      <c r="B4331">
        <v>1</v>
      </c>
      <c r="C4331">
        <v>0</v>
      </c>
      <c r="D4331">
        <v>5</v>
      </c>
      <c r="E4331">
        <v>1</v>
      </c>
      <c r="F4331">
        <v>0</v>
      </c>
      <c r="G4331">
        <v>0</v>
      </c>
      <c r="H4331">
        <v>0</v>
      </c>
      <c r="I4331">
        <v>2.0088645333133002</v>
      </c>
      <c r="J4331">
        <v>9</v>
      </c>
      <c r="K4331">
        <f>IF(Table2[[#This Row],[GOR1]]=3,1,0)</f>
        <v>0</v>
      </c>
    </row>
    <row r="4332" spans="1:11" hidden="1" x14ac:dyDescent="0.35">
      <c r="A4332">
        <v>2903947</v>
      </c>
      <c r="B4332">
        <v>1</v>
      </c>
      <c r="C4332">
        <v>0</v>
      </c>
      <c r="D4332">
        <v>5</v>
      </c>
      <c r="E4332">
        <v>1</v>
      </c>
      <c r="F4332">
        <v>0</v>
      </c>
      <c r="G4332">
        <v>0</v>
      </c>
      <c r="H4332">
        <v>0</v>
      </c>
      <c r="I4332">
        <v>1.38285613462299</v>
      </c>
      <c r="J4332">
        <v>9</v>
      </c>
      <c r="K4332">
        <f>IF(Table2[[#This Row],[GOR1]]=3,1,0)</f>
        <v>0</v>
      </c>
    </row>
    <row r="4333" spans="1:11" hidden="1" x14ac:dyDescent="0.35">
      <c r="A4333">
        <v>2900002</v>
      </c>
      <c r="B4333">
        <v>0</v>
      </c>
      <c r="C4333">
        <v>0</v>
      </c>
      <c r="D4333">
        <v>5</v>
      </c>
      <c r="E4333">
        <v>1</v>
      </c>
      <c r="F4333">
        <v>0</v>
      </c>
      <c r="G4333">
        <v>0</v>
      </c>
      <c r="H4333">
        <v>0</v>
      </c>
      <c r="I4333">
        <v>1.1427527708721701</v>
      </c>
      <c r="J4333">
        <v>9</v>
      </c>
      <c r="K4333">
        <f>IF(Table2[[#This Row],[GOR1]]=3,1,0)</f>
        <v>0</v>
      </c>
    </row>
    <row r="4334" spans="1:11" hidden="1" x14ac:dyDescent="0.35">
      <c r="A4334">
        <v>2901345</v>
      </c>
      <c r="B4334">
        <v>1</v>
      </c>
      <c r="C4334">
        <v>0</v>
      </c>
      <c r="D4334">
        <v>5</v>
      </c>
      <c r="E4334">
        <v>1</v>
      </c>
      <c r="F4334">
        <v>0</v>
      </c>
      <c r="G4334">
        <v>0</v>
      </c>
      <c r="H4334">
        <v>0</v>
      </c>
      <c r="I4334">
        <v>1.26251196886237</v>
      </c>
      <c r="J4334">
        <v>9</v>
      </c>
      <c r="K4334">
        <f>IF(Table2[[#This Row],[GOR1]]=3,1,0)</f>
        <v>0</v>
      </c>
    </row>
    <row r="4335" spans="1:11" x14ac:dyDescent="0.35">
      <c r="A4335">
        <v>2908973</v>
      </c>
      <c r="B4335">
        <v>0</v>
      </c>
      <c r="C4335">
        <v>81</v>
      </c>
      <c r="D4335">
        <v>5</v>
      </c>
      <c r="E4335">
        <v>1</v>
      </c>
      <c r="F4335">
        <v>0</v>
      </c>
      <c r="G4335">
        <v>1</v>
      </c>
      <c r="H4335">
        <v>1</v>
      </c>
      <c r="I4335">
        <v>0.94840314664840597</v>
      </c>
      <c r="J4335">
        <v>9</v>
      </c>
      <c r="K4335">
        <f>IF(Table2[[#This Row],[GOR1]]=3,1,0)</f>
        <v>0</v>
      </c>
    </row>
    <row r="4336" spans="1:11" x14ac:dyDescent="0.35">
      <c r="A4336">
        <v>2903101</v>
      </c>
      <c r="B4336">
        <v>1</v>
      </c>
      <c r="C4336">
        <v>36</v>
      </c>
      <c r="D4336">
        <v>1</v>
      </c>
      <c r="E4336">
        <v>1</v>
      </c>
      <c r="F4336">
        <v>0</v>
      </c>
      <c r="G4336">
        <v>0</v>
      </c>
      <c r="H4336">
        <v>0</v>
      </c>
      <c r="I4336">
        <v>0.93900461133150503</v>
      </c>
      <c r="J4336">
        <v>9</v>
      </c>
      <c r="K4336">
        <f>IF(Table2[[#This Row],[GOR1]]=3,1,0)</f>
        <v>0</v>
      </c>
    </row>
    <row r="4337" spans="1:11" x14ac:dyDescent="0.35">
      <c r="A4337">
        <v>2909455</v>
      </c>
      <c r="B4337">
        <v>0</v>
      </c>
      <c r="C4337">
        <v>41</v>
      </c>
      <c r="D4337">
        <v>1</v>
      </c>
      <c r="E4337">
        <v>1</v>
      </c>
      <c r="F4337">
        <v>0</v>
      </c>
      <c r="G4337">
        <v>0</v>
      </c>
      <c r="H4337">
        <v>0</v>
      </c>
      <c r="I4337">
        <v>0.80850069475669695</v>
      </c>
      <c r="J4337">
        <v>9</v>
      </c>
      <c r="K4337">
        <f>IF(Table2[[#This Row],[GOR1]]=3,1,0)</f>
        <v>0</v>
      </c>
    </row>
    <row r="4338" spans="1:11" hidden="1" x14ac:dyDescent="0.35">
      <c r="A4338">
        <v>2902712</v>
      </c>
      <c r="B4338">
        <v>0</v>
      </c>
      <c r="C4338">
        <v>0</v>
      </c>
      <c r="D4338">
        <v>1</v>
      </c>
      <c r="E4338">
        <v>1</v>
      </c>
      <c r="F4338">
        <v>0</v>
      </c>
      <c r="G4338">
        <v>0</v>
      </c>
      <c r="H4338">
        <v>0</v>
      </c>
      <c r="I4338">
        <v>0.90241535431517095</v>
      </c>
      <c r="J4338">
        <v>9</v>
      </c>
      <c r="K4338">
        <f>IF(Table2[[#This Row],[GOR1]]=3,1,0)</f>
        <v>0</v>
      </c>
    </row>
    <row r="4339" spans="1:11" hidden="1" x14ac:dyDescent="0.35">
      <c r="A4339">
        <v>2908639</v>
      </c>
      <c r="B4339">
        <v>0</v>
      </c>
      <c r="C4339">
        <v>0</v>
      </c>
      <c r="D4339">
        <v>1</v>
      </c>
      <c r="E4339">
        <v>1</v>
      </c>
      <c r="F4339">
        <v>0</v>
      </c>
      <c r="G4339">
        <v>0</v>
      </c>
      <c r="H4339">
        <v>0</v>
      </c>
      <c r="I4339">
        <v>0.88364835821304699</v>
      </c>
      <c r="J4339">
        <v>9</v>
      </c>
      <c r="K4339">
        <f>IF(Table2[[#This Row],[GOR1]]=3,1,0)</f>
        <v>0</v>
      </c>
    </row>
    <row r="4340" spans="1:11" x14ac:dyDescent="0.35">
      <c r="A4340">
        <v>2908761</v>
      </c>
      <c r="B4340">
        <v>0</v>
      </c>
      <c r="C4340">
        <v>34</v>
      </c>
      <c r="D4340">
        <v>2</v>
      </c>
      <c r="E4340">
        <v>4</v>
      </c>
      <c r="F4340">
        <v>0</v>
      </c>
      <c r="G4340">
        <v>0</v>
      </c>
      <c r="H4340">
        <v>0</v>
      </c>
      <c r="I4340">
        <v>0.65076360090097995</v>
      </c>
      <c r="J4340">
        <v>9</v>
      </c>
      <c r="K4340">
        <f>IF(Table2[[#This Row],[GOR1]]=3,1,0)</f>
        <v>0</v>
      </c>
    </row>
    <row r="4341" spans="1:11" hidden="1" x14ac:dyDescent="0.35">
      <c r="A4341">
        <v>2910868</v>
      </c>
      <c r="B4341">
        <v>1</v>
      </c>
      <c r="C4341">
        <v>0</v>
      </c>
      <c r="D4341">
        <v>2</v>
      </c>
      <c r="E4341">
        <v>2</v>
      </c>
      <c r="F4341">
        <v>0</v>
      </c>
      <c r="G4341">
        <v>0</v>
      </c>
      <c r="H4341">
        <v>0</v>
      </c>
      <c r="I4341">
        <v>0.64129760093381905</v>
      </c>
      <c r="J4341">
        <v>9</v>
      </c>
      <c r="K4341">
        <f>IF(Table2[[#This Row],[GOR1]]=3,1,0)</f>
        <v>0</v>
      </c>
    </row>
    <row r="4342" spans="1:11" hidden="1" x14ac:dyDescent="0.35">
      <c r="A4342">
        <v>2905470</v>
      </c>
      <c r="B4342">
        <v>1</v>
      </c>
      <c r="C4342">
        <v>0</v>
      </c>
      <c r="D4342">
        <v>2</v>
      </c>
      <c r="E4342">
        <v>2</v>
      </c>
      <c r="F4342">
        <v>0</v>
      </c>
      <c r="G4342">
        <v>0</v>
      </c>
      <c r="H4342">
        <v>0</v>
      </c>
      <c r="I4342">
        <v>0.70855057573292801</v>
      </c>
      <c r="J4342">
        <v>9</v>
      </c>
      <c r="K4342">
        <f>IF(Table2[[#This Row],[GOR1]]=3,1,0)</f>
        <v>0</v>
      </c>
    </row>
    <row r="4343" spans="1:11" x14ac:dyDescent="0.35">
      <c r="A4343">
        <v>2906503</v>
      </c>
      <c r="B4343">
        <v>0</v>
      </c>
      <c r="C4343">
        <v>75</v>
      </c>
      <c r="D4343">
        <v>2</v>
      </c>
      <c r="E4343">
        <v>1</v>
      </c>
      <c r="F4343">
        <v>0</v>
      </c>
      <c r="G4343">
        <v>0</v>
      </c>
      <c r="H4343">
        <v>0</v>
      </c>
      <c r="I4343">
        <v>0.94840314664840597</v>
      </c>
      <c r="J4343">
        <v>9</v>
      </c>
      <c r="K4343">
        <f>IF(Table2[[#This Row],[GOR1]]=3,1,0)</f>
        <v>0</v>
      </c>
    </row>
    <row r="4344" spans="1:11" x14ac:dyDescent="0.35">
      <c r="A4344">
        <v>2902442</v>
      </c>
      <c r="B4344">
        <v>0</v>
      </c>
      <c r="C4344">
        <v>71</v>
      </c>
      <c r="D4344">
        <v>1</v>
      </c>
      <c r="E4344">
        <v>1</v>
      </c>
      <c r="F4344">
        <v>0</v>
      </c>
      <c r="G4344">
        <v>0</v>
      </c>
      <c r="H4344">
        <v>0</v>
      </c>
      <c r="I4344">
        <v>0.93630112040031299</v>
      </c>
      <c r="J4344">
        <v>9</v>
      </c>
      <c r="K4344">
        <f>IF(Table2[[#This Row],[GOR1]]=3,1,0)</f>
        <v>0</v>
      </c>
    </row>
    <row r="4345" spans="1:11" x14ac:dyDescent="0.35">
      <c r="A4345">
        <v>2902718</v>
      </c>
      <c r="B4345">
        <v>1</v>
      </c>
      <c r="C4345">
        <v>78</v>
      </c>
      <c r="D4345">
        <v>1</v>
      </c>
      <c r="E4345">
        <v>1</v>
      </c>
      <c r="F4345">
        <v>0</v>
      </c>
      <c r="G4345">
        <v>1</v>
      </c>
      <c r="H4345">
        <v>0</v>
      </c>
      <c r="I4345">
        <v>0.931689298754795</v>
      </c>
      <c r="J4345">
        <v>9</v>
      </c>
      <c r="K4345">
        <f>IF(Table2[[#This Row],[GOR1]]=3,1,0)</f>
        <v>0</v>
      </c>
    </row>
    <row r="4346" spans="1:11" x14ac:dyDescent="0.35">
      <c r="A4346">
        <v>2904456</v>
      </c>
      <c r="B4346">
        <v>1</v>
      </c>
      <c r="C4346">
        <v>62</v>
      </c>
      <c r="D4346">
        <v>1</v>
      </c>
      <c r="E4346">
        <v>1</v>
      </c>
      <c r="F4346">
        <v>0</v>
      </c>
      <c r="G4346">
        <v>0</v>
      </c>
      <c r="H4346">
        <v>0</v>
      </c>
      <c r="I4346">
        <v>1.0927575652420001</v>
      </c>
      <c r="J4346">
        <v>9</v>
      </c>
      <c r="K4346">
        <f>IF(Table2[[#This Row],[GOR1]]=3,1,0)</f>
        <v>0</v>
      </c>
    </row>
    <row r="4347" spans="1:11" x14ac:dyDescent="0.35">
      <c r="A4347">
        <v>2906759</v>
      </c>
      <c r="B4347">
        <v>0</v>
      </c>
      <c r="C4347">
        <v>60</v>
      </c>
      <c r="D4347">
        <v>1</v>
      </c>
      <c r="E4347">
        <v>1</v>
      </c>
      <c r="F4347">
        <v>0</v>
      </c>
      <c r="G4347">
        <v>0</v>
      </c>
      <c r="H4347">
        <v>0</v>
      </c>
      <c r="I4347">
        <v>1.01871434586589</v>
      </c>
      <c r="J4347">
        <v>9</v>
      </c>
      <c r="K4347">
        <f>IF(Table2[[#This Row],[GOR1]]=3,1,0)</f>
        <v>0</v>
      </c>
    </row>
    <row r="4348" spans="1:11" x14ac:dyDescent="0.35">
      <c r="A4348">
        <v>2908252</v>
      </c>
      <c r="B4348">
        <v>1</v>
      </c>
      <c r="C4348">
        <v>50</v>
      </c>
      <c r="D4348">
        <v>1</v>
      </c>
      <c r="E4348">
        <v>3</v>
      </c>
      <c r="F4348">
        <v>0</v>
      </c>
      <c r="G4348">
        <v>0</v>
      </c>
      <c r="H4348">
        <v>1</v>
      </c>
      <c r="I4348">
        <v>1.2117961052686801</v>
      </c>
      <c r="J4348">
        <v>9</v>
      </c>
      <c r="K4348">
        <f>IF(Table2[[#This Row],[GOR1]]=3,1,0)</f>
        <v>0</v>
      </c>
    </row>
    <row r="4349" spans="1:11" x14ac:dyDescent="0.35">
      <c r="A4349">
        <v>2910730</v>
      </c>
      <c r="B4349">
        <v>0</v>
      </c>
      <c r="C4349">
        <v>45</v>
      </c>
      <c r="D4349">
        <v>1</v>
      </c>
      <c r="E4349">
        <v>3</v>
      </c>
      <c r="F4349">
        <v>0</v>
      </c>
      <c r="G4349">
        <v>0</v>
      </c>
      <c r="H4349">
        <v>1</v>
      </c>
      <c r="I4349">
        <v>1.0621962801985001</v>
      </c>
      <c r="J4349">
        <v>9</v>
      </c>
      <c r="K4349">
        <f>IF(Table2[[#This Row],[GOR1]]=3,1,0)</f>
        <v>0</v>
      </c>
    </row>
    <row r="4350" spans="1:11" x14ac:dyDescent="0.35">
      <c r="A4350">
        <v>2905330</v>
      </c>
      <c r="B4350">
        <v>0</v>
      </c>
      <c r="C4350">
        <v>35</v>
      </c>
      <c r="D4350">
        <v>1</v>
      </c>
      <c r="E4350">
        <v>1</v>
      </c>
      <c r="F4350">
        <v>0</v>
      </c>
      <c r="G4350">
        <v>0</v>
      </c>
      <c r="H4350">
        <v>0</v>
      </c>
      <c r="I4350">
        <v>0.55291794454931997</v>
      </c>
      <c r="J4350">
        <v>9</v>
      </c>
      <c r="K4350">
        <f>IF(Table2[[#This Row],[GOR1]]=3,1,0)</f>
        <v>0</v>
      </c>
    </row>
    <row r="4351" spans="1:11" hidden="1" x14ac:dyDescent="0.35">
      <c r="A4351">
        <v>2907800</v>
      </c>
      <c r="B4351">
        <v>0</v>
      </c>
      <c r="C4351">
        <v>0</v>
      </c>
      <c r="D4351">
        <v>1</v>
      </c>
      <c r="E4351">
        <v>1</v>
      </c>
      <c r="F4351">
        <v>0</v>
      </c>
      <c r="G4351">
        <v>0</v>
      </c>
      <c r="H4351">
        <v>0</v>
      </c>
      <c r="I4351">
        <v>0.68045986993822705</v>
      </c>
      <c r="J4351">
        <v>9</v>
      </c>
      <c r="K4351">
        <f>IF(Table2[[#This Row],[GOR1]]=3,1,0)</f>
        <v>0</v>
      </c>
    </row>
    <row r="4352" spans="1:11" hidden="1" x14ac:dyDescent="0.35">
      <c r="A4352">
        <v>2908092</v>
      </c>
      <c r="B4352">
        <v>0</v>
      </c>
      <c r="C4352">
        <v>0</v>
      </c>
      <c r="D4352">
        <v>1</v>
      </c>
      <c r="E4352">
        <v>1</v>
      </c>
      <c r="F4352">
        <v>0</v>
      </c>
      <c r="G4352">
        <v>0</v>
      </c>
      <c r="H4352">
        <v>0</v>
      </c>
      <c r="I4352">
        <v>0.58386117662563697</v>
      </c>
      <c r="J4352">
        <v>9</v>
      </c>
      <c r="K4352">
        <f>IF(Table2[[#This Row],[GOR1]]=3,1,0)</f>
        <v>0</v>
      </c>
    </row>
    <row r="4353" spans="1:11" hidden="1" x14ac:dyDescent="0.35">
      <c r="A4353">
        <v>2911714</v>
      </c>
      <c r="B4353">
        <v>0</v>
      </c>
      <c r="C4353">
        <v>0</v>
      </c>
      <c r="D4353">
        <v>1</v>
      </c>
      <c r="E4353">
        <v>1</v>
      </c>
      <c r="F4353">
        <v>0</v>
      </c>
      <c r="G4353">
        <v>0</v>
      </c>
      <c r="H4353">
        <v>0</v>
      </c>
      <c r="I4353">
        <v>0.60961362297589705</v>
      </c>
      <c r="J4353">
        <v>9</v>
      </c>
      <c r="K4353">
        <f>IF(Table2[[#This Row],[GOR1]]=3,1,0)</f>
        <v>0</v>
      </c>
    </row>
    <row r="4354" spans="1:11" x14ac:dyDescent="0.35">
      <c r="A4354">
        <v>2905076</v>
      </c>
      <c r="B4354">
        <v>0</v>
      </c>
      <c r="C4354">
        <v>41</v>
      </c>
      <c r="D4354">
        <v>1</v>
      </c>
      <c r="E4354">
        <v>1</v>
      </c>
      <c r="F4354">
        <v>0</v>
      </c>
      <c r="G4354">
        <v>1</v>
      </c>
      <c r="H4354">
        <v>1</v>
      </c>
      <c r="I4354">
        <v>0.76802430466072402</v>
      </c>
      <c r="J4354">
        <v>9</v>
      </c>
      <c r="K4354">
        <f>IF(Table2[[#This Row],[GOR1]]=3,1,0)</f>
        <v>0</v>
      </c>
    </row>
    <row r="4355" spans="1:11" x14ac:dyDescent="0.35">
      <c r="A4355">
        <v>2909848</v>
      </c>
      <c r="B4355">
        <v>1</v>
      </c>
      <c r="C4355">
        <v>44</v>
      </c>
      <c r="D4355">
        <v>1</v>
      </c>
      <c r="E4355">
        <v>1</v>
      </c>
      <c r="F4355">
        <v>0</v>
      </c>
      <c r="G4355">
        <v>0</v>
      </c>
      <c r="H4355">
        <v>1</v>
      </c>
      <c r="I4355">
        <v>0.87865803893470096</v>
      </c>
      <c r="J4355">
        <v>9</v>
      </c>
      <c r="K4355">
        <f>IF(Table2[[#This Row],[GOR1]]=3,1,0)</f>
        <v>0</v>
      </c>
    </row>
    <row r="4356" spans="1:11" hidden="1" x14ac:dyDescent="0.35">
      <c r="A4356">
        <v>2911728</v>
      </c>
      <c r="B4356">
        <v>1</v>
      </c>
      <c r="C4356">
        <v>0</v>
      </c>
      <c r="D4356">
        <v>1</v>
      </c>
      <c r="E4356">
        <v>1</v>
      </c>
      <c r="F4356">
        <v>0</v>
      </c>
      <c r="G4356">
        <v>0</v>
      </c>
      <c r="H4356">
        <v>1</v>
      </c>
      <c r="I4356">
        <v>0.88143526909011705</v>
      </c>
      <c r="J4356">
        <v>9</v>
      </c>
      <c r="K4356">
        <f>IF(Table2[[#This Row],[GOR1]]=3,1,0)</f>
        <v>0</v>
      </c>
    </row>
    <row r="4357" spans="1:11" hidden="1" x14ac:dyDescent="0.35">
      <c r="A4357">
        <v>2907576</v>
      </c>
      <c r="B4357">
        <v>1</v>
      </c>
      <c r="C4357">
        <v>0</v>
      </c>
      <c r="D4357">
        <v>1</v>
      </c>
      <c r="E4357">
        <v>1</v>
      </c>
      <c r="F4357">
        <v>0</v>
      </c>
      <c r="G4357">
        <v>0</v>
      </c>
      <c r="H4357">
        <v>1</v>
      </c>
      <c r="I4357">
        <v>0.88143526909011705</v>
      </c>
      <c r="J4357">
        <v>9</v>
      </c>
      <c r="K4357">
        <f>IF(Table2[[#This Row],[GOR1]]=3,1,0)</f>
        <v>0</v>
      </c>
    </row>
    <row r="4358" spans="1:11" x14ac:dyDescent="0.35">
      <c r="A4358">
        <v>2902463</v>
      </c>
      <c r="B4358">
        <v>0</v>
      </c>
      <c r="C4358">
        <v>38</v>
      </c>
      <c r="D4358">
        <v>1</v>
      </c>
      <c r="E4358">
        <v>1</v>
      </c>
      <c r="F4358">
        <v>0</v>
      </c>
      <c r="G4358">
        <v>0</v>
      </c>
      <c r="H4358">
        <v>0</v>
      </c>
      <c r="I4358">
        <v>0.82190179187232304</v>
      </c>
      <c r="J4358">
        <v>9</v>
      </c>
      <c r="K4358">
        <f>IF(Table2[[#This Row],[GOR1]]=3,1,0)</f>
        <v>0</v>
      </c>
    </row>
    <row r="4359" spans="1:11" x14ac:dyDescent="0.35">
      <c r="A4359">
        <v>2900272</v>
      </c>
      <c r="B4359">
        <v>1</v>
      </c>
      <c r="C4359">
        <v>36</v>
      </c>
      <c r="D4359">
        <v>1</v>
      </c>
      <c r="E4359">
        <v>1</v>
      </c>
      <c r="F4359">
        <v>0</v>
      </c>
      <c r="G4359">
        <v>0</v>
      </c>
      <c r="H4359">
        <v>0</v>
      </c>
      <c r="I4359">
        <v>0.93575757234874601</v>
      </c>
      <c r="J4359">
        <v>9</v>
      </c>
      <c r="K4359">
        <f>IF(Table2[[#This Row],[GOR1]]=3,1,0)</f>
        <v>0</v>
      </c>
    </row>
    <row r="4360" spans="1:11" hidden="1" x14ac:dyDescent="0.35">
      <c r="A4360">
        <v>2900223</v>
      </c>
      <c r="B4360">
        <v>1</v>
      </c>
      <c r="C4360">
        <v>0</v>
      </c>
      <c r="D4360">
        <v>1</v>
      </c>
      <c r="E4360">
        <v>1</v>
      </c>
      <c r="F4360">
        <v>0</v>
      </c>
      <c r="G4360">
        <v>0</v>
      </c>
      <c r="H4360">
        <v>0</v>
      </c>
      <c r="I4360">
        <v>0.85619882254013002</v>
      </c>
      <c r="J4360">
        <v>9</v>
      </c>
      <c r="K4360">
        <f>IF(Table2[[#This Row],[GOR1]]=3,1,0)</f>
        <v>0</v>
      </c>
    </row>
    <row r="4361" spans="1:11" x14ac:dyDescent="0.35">
      <c r="A4361">
        <v>2905447</v>
      </c>
      <c r="B4361">
        <v>0</v>
      </c>
      <c r="C4361">
        <v>32</v>
      </c>
      <c r="D4361">
        <v>1</v>
      </c>
      <c r="E4361">
        <v>1</v>
      </c>
      <c r="F4361">
        <v>0</v>
      </c>
      <c r="G4361">
        <v>1</v>
      </c>
      <c r="H4361">
        <v>0</v>
      </c>
      <c r="I4361">
        <v>1.25623904189527</v>
      </c>
      <c r="J4361">
        <v>9</v>
      </c>
      <c r="K4361">
        <f>IF(Table2[[#This Row],[GOR1]]=3,1,0)</f>
        <v>0</v>
      </c>
    </row>
    <row r="4362" spans="1:11" x14ac:dyDescent="0.35">
      <c r="A4362">
        <v>2902109</v>
      </c>
      <c r="B4362">
        <v>1</v>
      </c>
      <c r="C4362">
        <v>43</v>
      </c>
      <c r="D4362">
        <v>1</v>
      </c>
      <c r="E4362">
        <v>1</v>
      </c>
      <c r="F4362">
        <v>0</v>
      </c>
      <c r="G4362">
        <v>0</v>
      </c>
      <c r="H4362">
        <v>0</v>
      </c>
      <c r="I4362">
        <v>1.3956039974433201</v>
      </c>
      <c r="J4362">
        <v>9</v>
      </c>
      <c r="K4362">
        <f>IF(Table2[[#This Row],[GOR1]]=3,1,0)</f>
        <v>0</v>
      </c>
    </row>
    <row r="4363" spans="1:11" x14ac:dyDescent="0.35">
      <c r="A4363">
        <v>2901589</v>
      </c>
      <c r="B4363">
        <v>0</v>
      </c>
      <c r="C4363">
        <v>77</v>
      </c>
      <c r="D4363">
        <v>2</v>
      </c>
      <c r="E4363">
        <v>1</v>
      </c>
      <c r="F4363">
        <v>0</v>
      </c>
      <c r="G4363">
        <v>0</v>
      </c>
      <c r="H4363">
        <v>0</v>
      </c>
      <c r="I4363">
        <v>1.0368716720286899</v>
      </c>
      <c r="J4363">
        <v>9</v>
      </c>
      <c r="K4363">
        <f>IF(Table2[[#This Row],[GOR1]]=3,1,0)</f>
        <v>0</v>
      </c>
    </row>
    <row r="4364" spans="1:11" x14ac:dyDescent="0.35">
      <c r="A4364">
        <v>2912162</v>
      </c>
      <c r="B4364">
        <v>1</v>
      </c>
      <c r="C4364">
        <v>82</v>
      </c>
      <c r="D4364">
        <v>2</v>
      </c>
      <c r="E4364">
        <v>1</v>
      </c>
      <c r="F4364">
        <v>0</v>
      </c>
      <c r="G4364">
        <v>1</v>
      </c>
      <c r="H4364">
        <v>0</v>
      </c>
      <c r="I4364">
        <v>1.0060229445864599</v>
      </c>
      <c r="J4364">
        <v>9</v>
      </c>
      <c r="K4364">
        <f>IF(Table2[[#This Row],[GOR1]]=3,1,0)</f>
        <v>0</v>
      </c>
    </row>
    <row r="4365" spans="1:11" x14ac:dyDescent="0.35">
      <c r="A4365">
        <v>2905473</v>
      </c>
      <c r="B4365">
        <v>0</v>
      </c>
      <c r="C4365">
        <v>56</v>
      </c>
      <c r="D4365">
        <v>3</v>
      </c>
      <c r="E4365">
        <v>1</v>
      </c>
      <c r="F4365">
        <v>1</v>
      </c>
      <c r="G4365">
        <v>0</v>
      </c>
      <c r="H4365">
        <v>0</v>
      </c>
      <c r="I4365">
        <v>1.6100288740014601</v>
      </c>
      <c r="J4365">
        <v>9</v>
      </c>
      <c r="K4365">
        <f>IF(Table2[[#This Row],[GOR1]]=3,1,0)</f>
        <v>0</v>
      </c>
    </row>
    <row r="4366" spans="1:11" x14ac:dyDescent="0.35">
      <c r="A4366">
        <v>2912150</v>
      </c>
      <c r="B4366">
        <v>0</v>
      </c>
      <c r="C4366">
        <v>58</v>
      </c>
      <c r="D4366">
        <v>4</v>
      </c>
      <c r="E4366">
        <v>1</v>
      </c>
      <c r="F4366">
        <v>0</v>
      </c>
      <c r="G4366">
        <v>0</v>
      </c>
      <c r="H4366">
        <v>0</v>
      </c>
      <c r="I4366">
        <v>0.83615383865338999</v>
      </c>
      <c r="J4366">
        <v>9</v>
      </c>
      <c r="K4366">
        <f>IF(Table2[[#This Row],[GOR1]]=3,1,0)</f>
        <v>0</v>
      </c>
    </row>
    <row r="4367" spans="1:11" x14ac:dyDescent="0.35">
      <c r="A4367">
        <v>2908786</v>
      </c>
      <c r="B4367">
        <v>1</v>
      </c>
      <c r="C4367">
        <v>76</v>
      </c>
      <c r="D4367">
        <v>4</v>
      </c>
      <c r="E4367">
        <v>1</v>
      </c>
      <c r="F4367">
        <v>0</v>
      </c>
      <c r="G4367">
        <v>1</v>
      </c>
      <c r="H4367">
        <v>0</v>
      </c>
      <c r="I4367">
        <v>0.83551387507388097</v>
      </c>
      <c r="J4367">
        <v>9</v>
      </c>
      <c r="K4367">
        <f>IF(Table2[[#This Row],[GOR1]]=3,1,0)</f>
        <v>0</v>
      </c>
    </row>
    <row r="4368" spans="1:11" x14ac:dyDescent="0.35">
      <c r="A4368">
        <v>2901109</v>
      </c>
      <c r="B4368">
        <v>0</v>
      </c>
      <c r="C4368">
        <v>32</v>
      </c>
      <c r="D4368">
        <v>4</v>
      </c>
      <c r="E4368">
        <v>1</v>
      </c>
      <c r="F4368">
        <v>1</v>
      </c>
      <c r="G4368">
        <v>0</v>
      </c>
      <c r="H4368">
        <v>0</v>
      </c>
      <c r="I4368">
        <v>0.58144643128459905</v>
      </c>
      <c r="J4368">
        <v>9</v>
      </c>
      <c r="K4368">
        <f>IF(Table2[[#This Row],[GOR1]]=3,1,0)</f>
        <v>0</v>
      </c>
    </row>
    <row r="4369" spans="1:11" hidden="1" x14ac:dyDescent="0.35">
      <c r="A4369">
        <v>2905588</v>
      </c>
      <c r="B4369">
        <v>0</v>
      </c>
      <c r="C4369">
        <v>0</v>
      </c>
      <c r="D4369">
        <v>4</v>
      </c>
      <c r="E4369">
        <v>1</v>
      </c>
      <c r="F4369">
        <v>0</v>
      </c>
      <c r="G4369">
        <v>0</v>
      </c>
      <c r="H4369">
        <v>0</v>
      </c>
      <c r="I4369">
        <v>0.86034795303841505</v>
      </c>
      <c r="J4369">
        <v>9</v>
      </c>
      <c r="K4369">
        <f>IF(Table2[[#This Row],[GOR1]]=3,1,0)</f>
        <v>0</v>
      </c>
    </row>
    <row r="4370" spans="1:11" hidden="1" x14ac:dyDescent="0.35">
      <c r="A4370">
        <v>2908304</v>
      </c>
      <c r="B4370">
        <v>1</v>
      </c>
      <c r="C4370">
        <v>0</v>
      </c>
      <c r="D4370">
        <v>4</v>
      </c>
      <c r="E4370">
        <v>1</v>
      </c>
      <c r="F4370">
        <v>0</v>
      </c>
      <c r="G4370">
        <v>0</v>
      </c>
      <c r="H4370">
        <v>0</v>
      </c>
      <c r="I4370">
        <v>0.83322882113156405</v>
      </c>
      <c r="J4370">
        <v>9</v>
      </c>
      <c r="K4370">
        <f>IF(Table2[[#This Row],[GOR1]]=3,1,0)</f>
        <v>0</v>
      </c>
    </row>
    <row r="4371" spans="1:11" x14ac:dyDescent="0.35">
      <c r="A4371">
        <v>2902766</v>
      </c>
      <c r="B4371">
        <v>0</v>
      </c>
      <c r="C4371">
        <v>63</v>
      </c>
      <c r="D4371">
        <v>3</v>
      </c>
      <c r="E4371">
        <v>1</v>
      </c>
      <c r="F4371">
        <v>0</v>
      </c>
      <c r="G4371">
        <v>1</v>
      </c>
      <c r="H4371">
        <v>0</v>
      </c>
      <c r="I4371">
        <v>0.83615383865338999</v>
      </c>
      <c r="J4371">
        <v>9</v>
      </c>
      <c r="K4371">
        <f>IF(Table2[[#This Row],[GOR1]]=3,1,0)</f>
        <v>0</v>
      </c>
    </row>
    <row r="4372" spans="1:11" x14ac:dyDescent="0.35">
      <c r="A4372">
        <v>2906625</v>
      </c>
      <c r="B4372">
        <v>0</v>
      </c>
      <c r="C4372">
        <v>70</v>
      </c>
      <c r="D4372">
        <v>3</v>
      </c>
      <c r="E4372">
        <v>1</v>
      </c>
      <c r="F4372">
        <v>0</v>
      </c>
      <c r="G4372">
        <v>0</v>
      </c>
      <c r="H4372">
        <v>0</v>
      </c>
      <c r="I4372">
        <v>0.85906070985341199</v>
      </c>
      <c r="J4372">
        <v>9</v>
      </c>
      <c r="K4372">
        <f>IF(Table2[[#This Row],[GOR1]]=3,1,0)</f>
        <v>0</v>
      </c>
    </row>
    <row r="4373" spans="1:11" x14ac:dyDescent="0.35">
      <c r="A4373">
        <v>2911098</v>
      </c>
      <c r="B4373">
        <v>0</v>
      </c>
      <c r="C4373">
        <v>47</v>
      </c>
      <c r="D4373">
        <v>1</v>
      </c>
      <c r="E4373">
        <v>1</v>
      </c>
      <c r="F4373">
        <v>0</v>
      </c>
      <c r="G4373">
        <v>1</v>
      </c>
      <c r="H4373">
        <v>0</v>
      </c>
      <c r="I4373">
        <v>1.22708450150645</v>
      </c>
      <c r="J4373">
        <v>7</v>
      </c>
      <c r="K4373">
        <f>IF(Table2[[#This Row],[GOR1]]=3,1,0)</f>
        <v>0</v>
      </c>
    </row>
    <row r="4374" spans="1:11" x14ac:dyDescent="0.35">
      <c r="A4374">
        <v>2907976</v>
      </c>
      <c r="B4374">
        <v>0</v>
      </c>
      <c r="C4374">
        <v>32</v>
      </c>
      <c r="D4374">
        <v>1</v>
      </c>
      <c r="E4374">
        <v>3</v>
      </c>
      <c r="F4374">
        <v>0</v>
      </c>
      <c r="G4374">
        <v>0</v>
      </c>
      <c r="H4374">
        <v>0</v>
      </c>
      <c r="I4374">
        <v>1.3506511677503401</v>
      </c>
      <c r="J4374">
        <v>7</v>
      </c>
      <c r="K4374">
        <f>IF(Table2[[#This Row],[GOR1]]=3,1,0)</f>
        <v>0</v>
      </c>
    </row>
    <row r="4375" spans="1:11" x14ac:dyDescent="0.35">
      <c r="A4375">
        <v>2909119</v>
      </c>
      <c r="B4375">
        <v>0</v>
      </c>
      <c r="C4375">
        <v>36</v>
      </c>
      <c r="D4375">
        <v>5</v>
      </c>
      <c r="E4375">
        <v>1</v>
      </c>
      <c r="F4375">
        <v>1</v>
      </c>
      <c r="G4375">
        <v>0</v>
      </c>
      <c r="H4375">
        <v>0</v>
      </c>
      <c r="I4375">
        <v>1.0589663574304899</v>
      </c>
      <c r="J4375">
        <v>7</v>
      </c>
      <c r="K4375">
        <f>IF(Table2[[#This Row],[GOR1]]=3,1,0)</f>
        <v>0</v>
      </c>
    </row>
    <row r="4376" spans="1:11" hidden="1" x14ac:dyDescent="0.35">
      <c r="A4376">
        <v>2900427</v>
      </c>
      <c r="B4376">
        <v>0</v>
      </c>
      <c r="C4376">
        <v>0</v>
      </c>
      <c r="D4376">
        <v>5</v>
      </c>
      <c r="E4376">
        <v>1</v>
      </c>
      <c r="F4376">
        <v>0</v>
      </c>
      <c r="G4376">
        <v>0</v>
      </c>
      <c r="H4376">
        <v>0</v>
      </c>
      <c r="I4376">
        <v>1.2442332018033799</v>
      </c>
      <c r="J4376">
        <v>7</v>
      </c>
      <c r="K4376">
        <f>IF(Table2[[#This Row],[GOR1]]=3,1,0)</f>
        <v>0</v>
      </c>
    </row>
    <row r="4377" spans="1:11" x14ac:dyDescent="0.35">
      <c r="A4377">
        <v>2910058</v>
      </c>
      <c r="B4377">
        <v>0</v>
      </c>
      <c r="C4377">
        <v>63</v>
      </c>
      <c r="D4377">
        <v>1</v>
      </c>
      <c r="E4377">
        <v>1</v>
      </c>
      <c r="F4377">
        <v>0</v>
      </c>
      <c r="G4377">
        <v>1</v>
      </c>
      <c r="H4377">
        <v>0</v>
      </c>
      <c r="I4377">
        <v>0.91408170389775301</v>
      </c>
      <c r="J4377">
        <v>7</v>
      </c>
      <c r="K4377">
        <f>IF(Table2[[#This Row],[GOR1]]=3,1,0)</f>
        <v>0</v>
      </c>
    </row>
    <row r="4378" spans="1:11" x14ac:dyDescent="0.35">
      <c r="A4378">
        <v>2905211</v>
      </c>
      <c r="B4378">
        <v>1</v>
      </c>
      <c r="C4378">
        <v>60</v>
      </c>
      <c r="D4378">
        <v>1</v>
      </c>
      <c r="E4378">
        <v>1</v>
      </c>
      <c r="F4378">
        <v>0</v>
      </c>
      <c r="G4378">
        <v>1</v>
      </c>
      <c r="H4378">
        <v>0</v>
      </c>
      <c r="I4378">
        <v>0.99176133422619706</v>
      </c>
      <c r="J4378">
        <v>7</v>
      </c>
      <c r="K4378">
        <f>IF(Table2[[#This Row],[GOR1]]=3,1,0)</f>
        <v>0</v>
      </c>
    </row>
    <row r="4379" spans="1:11" x14ac:dyDescent="0.35">
      <c r="A4379">
        <v>2909627</v>
      </c>
      <c r="B4379">
        <v>0</v>
      </c>
      <c r="C4379">
        <v>34</v>
      </c>
      <c r="D4379">
        <v>2</v>
      </c>
      <c r="E4379">
        <v>3</v>
      </c>
      <c r="F4379">
        <v>0</v>
      </c>
      <c r="G4379">
        <v>0</v>
      </c>
      <c r="H4379">
        <v>0</v>
      </c>
      <c r="I4379">
        <v>1.4771390965442699</v>
      </c>
      <c r="J4379">
        <v>7</v>
      </c>
      <c r="K4379">
        <f>IF(Table2[[#This Row],[GOR1]]=3,1,0)</f>
        <v>0</v>
      </c>
    </row>
    <row r="4380" spans="1:11" hidden="1" x14ac:dyDescent="0.35">
      <c r="A4380">
        <v>2903597</v>
      </c>
      <c r="B4380">
        <v>0</v>
      </c>
      <c r="C4380">
        <v>0</v>
      </c>
      <c r="D4380">
        <v>2</v>
      </c>
      <c r="E4380">
        <v>3</v>
      </c>
      <c r="F4380">
        <v>0</v>
      </c>
      <c r="G4380">
        <v>0</v>
      </c>
      <c r="H4380">
        <v>0</v>
      </c>
      <c r="I4380">
        <v>1.5014109660369801</v>
      </c>
      <c r="J4380">
        <v>7</v>
      </c>
      <c r="K4380">
        <f>IF(Table2[[#This Row],[GOR1]]=3,1,0)</f>
        <v>0</v>
      </c>
    </row>
    <row r="4381" spans="1:11" hidden="1" x14ac:dyDescent="0.35">
      <c r="A4381">
        <v>2909680</v>
      </c>
      <c r="B4381">
        <v>1</v>
      </c>
      <c r="C4381">
        <v>0</v>
      </c>
      <c r="D4381">
        <v>2</v>
      </c>
      <c r="E4381">
        <v>1</v>
      </c>
      <c r="F4381">
        <v>0</v>
      </c>
      <c r="G4381">
        <v>0</v>
      </c>
      <c r="H4381">
        <v>0</v>
      </c>
      <c r="I4381">
        <v>1.6334641094623701</v>
      </c>
      <c r="J4381">
        <v>7</v>
      </c>
      <c r="K4381">
        <f>IF(Table2[[#This Row],[GOR1]]=3,1,0)</f>
        <v>0</v>
      </c>
    </row>
    <row r="4382" spans="1:11" x14ac:dyDescent="0.35">
      <c r="A4382">
        <v>2904896</v>
      </c>
      <c r="B4382">
        <v>0</v>
      </c>
      <c r="C4382">
        <v>44</v>
      </c>
      <c r="D4382">
        <v>2</v>
      </c>
      <c r="E4382">
        <v>1</v>
      </c>
      <c r="F4382">
        <v>0</v>
      </c>
      <c r="G4382">
        <v>1</v>
      </c>
      <c r="H4382">
        <v>0</v>
      </c>
      <c r="I4382">
        <v>1.0001671678603199</v>
      </c>
      <c r="J4382">
        <v>7</v>
      </c>
      <c r="K4382">
        <f>IF(Table2[[#This Row],[GOR1]]=3,1,0)</f>
        <v>0</v>
      </c>
    </row>
    <row r="4383" spans="1:11" x14ac:dyDescent="0.35">
      <c r="A4383">
        <v>2906852</v>
      </c>
      <c r="B4383">
        <v>1</v>
      </c>
      <c r="C4383">
        <v>41</v>
      </c>
      <c r="D4383">
        <v>2</v>
      </c>
      <c r="E4383">
        <v>1</v>
      </c>
      <c r="F4383">
        <v>1</v>
      </c>
      <c r="G4383">
        <v>0</v>
      </c>
      <c r="H4383">
        <v>0</v>
      </c>
      <c r="I4383">
        <v>1.1757978369679101</v>
      </c>
      <c r="J4383">
        <v>7</v>
      </c>
      <c r="K4383">
        <f>IF(Table2[[#This Row],[GOR1]]=3,1,0)</f>
        <v>0</v>
      </c>
    </row>
    <row r="4384" spans="1:11" hidden="1" x14ac:dyDescent="0.35">
      <c r="A4384">
        <v>2906959</v>
      </c>
      <c r="B4384">
        <v>0</v>
      </c>
      <c r="C4384">
        <v>0</v>
      </c>
      <c r="D4384">
        <v>2</v>
      </c>
      <c r="E4384">
        <v>1</v>
      </c>
      <c r="F4384">
        <v>0</v>
      </c>
      <c r="G4384">
        <v>0</v>
      </c>
      <c r="H4384">
        <v>0</v>
      </c>
      <c r="I4384">
        <v>1.2516767007752201</v>
      </c>
      <c r="J4384">
        <v>7</v>
      </c>
      <c r="K4384">
        <f>IF(Table2[[#This Row],[GOR1]]=3,1,0)</f>
        <v>0</v>
      </c>
    </row>
    <row r="4385" spans="1:11" hidden="1" x14ac:dyDescent="0.35">
      <c r="A4385">
        <v>2909508</v>
      </c>
      <c r="B4385">
        <v>1</v>
      </c>
      <c r="C4385">
        <v>0</v>
      </c>
      <c r="D4385">
        <v>2</v>
      </c>
      <c r="E4385">
        <v>1</v>
      </c>
      <c r="F4385">
        <v>0</v>
      </c>
      <c r="G4385">
        <v>0</v>
      </c>
      <c r="H4385">
        <v>0</v>
      </c>
      <c r="I4385">
        <v>1.11773200179767</v>
      </c>
      <c r="J4385">
        <v>7</v>
      </c>
      <c r="K4385">
        <f>IF(Table2[[#This Row],[GOR1]]=3,1,0)</f>
        <v>0</v>
      </c>
    </row>
    <row r="4386" spans="1:11" x14ac:dyDescent="0.35">
      <c r="A4386">
        <v>2903998</v>
      </c>
      <c r="B4386">
        <v>1</v>
      </c>
      <c r="C4386">
        <v>55</v>
      </c>
      <c r="D4386">
        <v>2</v>
      </c>
      <c r="E4386">
        <v>1</v>
      </c>
      <c r="F4386">
        <v>0</v>
      </c>
      <c r="G4386">
        <v>0</v>
      </c>
      <c r="H4386">
        <v>0</v>
      </c>
      <c r="I4386">
        <v>1.31507195086571</v>
      </c>
      <c r="J4386">
        <v>7</v>
      </c>
      <c r="K4386">
        <f>IF(Table2[[#This Row],[GOR1]]=3,1,0)</f>
        <v>0</v>
      </c>
    </row>
    <row r="4387" spans="1:11" x14ac:dyDescent="0.35">
      <c r="A4387">
        <v>2900770</v>
      </c>
      <c r="B4387">
        <v>0</v>
      </c>
      <c r="C4387">
        <v>58</v>
      </c>
      <c r="D4387">
        <v>2</v>
      </c>
      <c r="E4387">
        <v>1</v>
      </c>
      <c r="F4387">
        <v>0</v>
      </c>
      <c r="G4387">
        <v>0</v>
      </c>
      <c r="H4387">
        <v>0</v>
      </c>
      <c r="I4387">
        <v>1.1050900783736399</v>
      </c>
      <c r="J4387">
        <v>7</v>
      </c>
      <c r="K4387">
        <f>IF(Table2[[#This Row],[GOR1]]=3,1,0)</f>
        <v>0</v>
      </c>
    </row>
    <row r="4388" spans="1:11" hidden="1" x14ac:dyDescent="0.35">
      <c r="A4388">
        <v>2908974</v>
      </c>
      <c r="B4388">
        <v>1</v>
      </c>
      <c r="C4388">
        <v>0</v>
      </c>
      <c r="D4388">
        <v>2</v>
      </c>
      <c r="E4388">
        <v>1</v>
      </c>
      <c r="F4388">
        <v>1</v>
      </c>
      <c r="G4388">
        <v>0</v>
      </c>
      <c r="H4388">
        <v>0</v>
      </c>
      <c r="I4388">
        <v>2.06859617539381</v>
      </c>
      <c r="J4388">
        <v>7</v>
      </c>
      <c r="K4388">
        <f>IF(Table2[[#This Row],[GOR1]]=3,1,0)</f>
        <v>0</v>
      </c>
    </row>
    <row r="4389" spans="1:11" hidden="1" x14ac:dyDescent="0.35">
      <c r="A4389">
        <v>2910701</v>
      </c>
      <c r="B4389">
        <v>1</v>
      </c>
      <c r="C4389">
        <v>0</v>
      </c>
      <c r="D4389">
        <v>2</v>
      </c>
      <c r="E4389">
        <v>1</v>
      </c>
      <c r="F4389">
        <v>1</v>
      </c>
      <c r="G4389">
        <v>0</v>
      </c>
      <c r="H4389">
        <v>0</v>
      </c>
      <c r="I4389">
        <v>2.06859617539381</v>
      </c>
      <c r="J4389">
        <v>7</v>
      </c>
      <c r="K4389">
        <f>IF(Table2[[#This Row],[GOR1]]=3,1,0)</f>
        <v>0</v>
      </c>
    </row>
    <row r="4390" spans="1:11" x14ac:dyDescent="0.35">
      <c r="A4390">
        <v>2902912</v>
      </c>
      <c r="B4390">
        <v>1</v>
      </c>
      <c r="C4390">
        <v>58</v>
      </c>
      <c r="D4390">
        <v>2</v>
      </c>
      <c r="E4390">
        <v>1</v>
      </c>
      <c r="F4390">
        <v>0</v>
      </c>
      <c r="G4390">
        <v>1</v>
      </c>
      <c r="H4390">
        <v>0</v>
      </c>
      <c r="I4390">
        <v>0.882154985553675</v>
      </c>
      <c r="J4390">
        <v>7</v>
      </c>
      <c r="K4390">
        <f>IF(Table2[[#This Row],[GOR1]]=3,1,0)</f>
        <v>0</v>
      </c>
    </row>
    <row r="4391" spans="1:11" x14ac:dyDescent="0.35">
      <c r="A4391">
        <v>2901508</v>
      </c>
      <c r="B4391">
        <v>1</v>
      </c>
      <c r="C4391">
        <v>39</v>
      </c>
      <c r="D4391">
        <v>2</v>
      </c>
      <c r="E4391">
        <v>4</v>
      </c>
      <c r="F4391">
        <v>0</v>
      </c>
      <c r="G4391">
        <v>1</v>
      </c>
      <c r="H4391">
        <v>0</v>
      </c>
      <c r="I4391">
        <v>1.1017843153464499</v>
      </c>
      <c r="J4391">
        <v>7</v>
      </c>
      <c r="K4391">
        <f>IF(Table2[[#This Row],[GOR1]]=3,1,0)</f>
        <v>0</v>
      </c>
    </row>
    <row r="4392" spans="1:11" x14ac:dyDescent="0.35">
      <c r="A4392">
        <v>2901940</v>
      </c>
      <c r="B4392">
        <v>0</v>
      </c>
      <c r="C4392">
        <v>37</v>
      </c>
      <c r="D4392">
        <v>2</v>
      </c>
      <c r="E4392">
        <v>1</v>
      </c>
      <c r="F4392">
        <v>0</v>
      </c>
      <c r="G4392">
        <v>1</v>
      </c>
      <c r="H4392">
        <v>0</v>
      </c>
      <c r="I4392">
        <v>0.92093193741456603</v>
      </c>
      <c r="J4392">
        <v>7</v>
      </c>
      <c r="K4392">
        <f>IF(Table2[[#This Row],[GOR1]]=3,1,0)</f>
        <v>0</v>
      </c>
    </row>
    <row r="4393" spans="1:11" hidden="1" x14ac:dyDescent="0.35">
      <c r="A4393">
        <v>2903403</v>
      </c>
      <c r="B4393">
        <v>1</v>
      </c>
      <c r="C4393">
        <v>0</v>
      </c>
      <c r="D4393">
        <v>2</v>
      </c>
      <c r="E4393">
        <v>4</v>
      </c>
      <c r="F4393">
        <v>0</v>
      </c>
      <c r="G4393">
        <v>0</v>
      </c>
      <c r="H4393">
        <v>0</v>
      </c>
      <c r="I4393">
        <v>1.0247275463282499</v>
      </c>
      <c r="J4393">
        <v>7</v>
      </c>
      <c r="K4393">
        <f>IF(Table2[[#This Row],[GOR1]]=3,1,0)</f>
        <v>0</v>
      </c>
    </row>
    <row r="4394" spans="1:11" x14ac:dyDescent="0.35">
      <c r="A4394">
        <v>2905337</v>
      </c>
      <c r="B4394">
        <v>0</v>
      </c>
      <c r="C4394">
        <v>56</v>
      </c>
      <c r="D4394">
        <v>2</v>
      </c>
      <c r="E4394">
        <v>1</v>
      </c>
      <c r="F4394">
        <v>0</v>
      </c>
      <c r="G4394">
        <v>1</v>
      </c>
      <c r="H4394">
        <v>0</v>
      </c>
      <c r="I4394">
        <v>1.06086731983205</v>
      </c>
      <c r="J4394">
        <v>7</v>
      </c>
      <c r="K4394">
        <f>IF(Table2[[#This Row],[GOR1]]=3,1,0)</f>
        <v>0</v>
      </c>
    </row>
    <row r="4395" spans="1:11" hidden="1" x14ac:dyDescent="0.35">
      <c r="A4395">
        <v>2909559</v>
      </c>
      <c r="B4395">
        <v>1</v>
      </c>
      <c r="C4395">
        <v>0</v>
      </c>
      <c r="D4395">
        <v>2</v>
      </c>
      <c r="E4395">
        <v>1</v>
      </c>
      <c r="F4395">
        <v>0</v>
      </c>
      <c r="G4395">
        <v>0</v>
      </c>
      <c r="H4395">
        <v>0</v>
      </c>
      <c r="I4395">
        <v>1.38037667185879</v>
      </c>
      <c r="J4395">
        <v>7</v>
      </c>
      <c r="K4395">
        <f>IF(Table2[[#This Row],[GOR1]]=3,1,0)</f>
        <v>0</v>
      </c>
    </row>
    <row r="4396" spans="1:11" x14ac:dyDescent="0.35">
      <c r="A4396">
        <v>2911232</v>
      </c>
      <c r="B4396">
        <v>1</v>
      </c>
      <c r="C4396">
        <v>66</v>
      </c>
      <c r="D4396">
        <v>3</v>
      </c>
      <c r="E4396">
        <v>1</v>
      </c>
      <c r="F4396">
        <v>0</v>
      </c>
      <c r="G4396">
        <v>0</v>
      </c>
      <c r="H4396">
        <v>0</v>
      </c>
      <c r="I4396">
        <v>0.83796907957323197</v>
      </c>
      <c r="J4396">
        <v>7</v>
      </c>
      <c r="K4396">
        <f>IF(Table2[[#This Row],[GOR1]]=3,1,0)</f>
        <v>0</v>
      </c>
    </row>
    <row r="4397" spans="1:11" x14ac:dyDescent="0.35">
      <c r="A4397">
        <v>2902791</v>
      </c>
      <c r="B4397">
        <v>1</v>
      </c>
      <c r="C4397">
        <v>31</v>
      </c>
      <c r="D4397">
        <v>4</v>
      </c>
      <c r="E4397">
        <v>1</v>
      </c>
      <c r="F4397">
        <v>1</v>
      </c>
      <c r="G4397">
        <v>0</v>
      </c>
      <c r="H4397">
        <v>0</v>
      </c>
      <c r="I4397">
        <v>1.1403116106493401</v>
      </c>
      <c r="J4397">
        <v>7</v>
      </c>
      <c r="K4397">
        <f>IF(Table2[[#This Row],[GOR1]]=3,1,0)</f>
        <v>0</v>
      </c>
    </row>
    <row r="4398" spans="1:11" x14ac:dyDescent="0.35">
      <c r="A4398">
        <v>2901334</v>
      </c>
      <c r="B4398">
        <v>0</v>
      </c>
      <c r="C4398">
        <v>72</v>
      </c>
      <c r="D4398">
        <v>2</v>
      </c>
      <c r="E4398">
        <v>1</v>
      </c>
      <c r="F4398">
        <v>0</v>
      </c>
      <c r="G4398">
        <v>1</v>
      </c>
      <c r="H4398">
        <v>1</v>
      </c>
      <c r="I4398">
        <v>0.82123747142270298</v>
      </c>
      <c r="J4398">
        <v>7</v>
      </c>
      <c r="K4398">
        <f>IF(Table2[[#This Row],[GOR1]]=3,1,0)</f>
        <v>0</v>
      </c>
    </row>
    <row r="4399" spans="1:11" x14ac:dyDescent="0.35">
      <c r="A4399">
        <v>2909927</v>
      </c>
      <c r="B4399">
        <v>1</v>
      </c>
      <c r="C4399">
        <v>79</v>
      </c>
      <c r="D4399">
        <v>2</v>
      </c>
      <c r="E4399">
        <v>1</v>
      </c>
      <c r="F4399">
        <v>0</v>
      </c>
      <c r="G4399">
        <v>1</v>
      </c>
      <c r="H4399">
        <v>1</v>
      </c>
      <c r="I4399">
        <v>0.81744521118822</v>
      </c>
      <c r="J4399">
        <v>7</v>
      </c>
      <c r="K4399">
        <f>IF(Table2[[#This Row],[GOR1]]=3,1,0)</f>
        <v>0</v>
      </c>
    </row>
    <row r="4400" spans="1:11" x14ac:dyDescent="0.35">
      <c r="A4400">
        <v>2901333</v>
      </c>
      <c r="B4400">
        <v>1</v>
      </c>
      <c r="C4400">
        <v>82</v>
      </c>
      <c r="D4400">
        <v>3</v>
      </c>
      <c r="E4400">
        <v>1</v>
      </c>
      <c r="F4400">
        <v>0</v>
      </c>
      <c r="G4400">
        <v>1</v>
      </c>
      <c r="H4400">
        <v>1</v>
      </c>
      <c r="I4400">
        <v>0.91144627403840395</v>
      </c>
      <c r="J4400">
        <v>7</v>
      </c>
      <c r="K4400">
        <f>IF(Table2[[#This Row],[GOR1]]=3,1,0)</f>
        <v>0</v>
      </c>
    </row>
    <row r="4401" spans="1:11" x14ac:dyDescent="0.35">
      <c r="A4401">
        <v>2903359</v>
      </c>
      <c r="B4401">
        <v>0</v>
      </c>
      <c r="C4401">
        <v>63</v>
      </c>
      <c r="D4401">
        <v>3</v>
      </c>
      <c r="E4401">
        <v>1</v>
      </c>
      <c r="F4401">
        <v>0</v>
      </c>
      <c r="G4401">
        <v>1</v>
      </c>
      <c r="H4401">
        <v>0</v>
      </c>
      <c r="I4401">
        <v>0.78527248910684899</v>
      </c>
      <c r="J4401">
        <v>7</v>
      </c>
      <c r="K4401">
        <f>IF(Table2[[#This Row],[GOR1]]=3,1,0)</f>
        <v>0</v>
      </c>
    </row>
    <row r="4402" spans="1:11" x14ac:dyDescent="0.35">
      <c r="A4402">
        <v>2910297</v>
      </c>
      <c r="B4402">
        <v>1</v>
      </c>
      <c r="C4402">
        <v>67</v>
      </c>
      <c r="D4402">
        <v>2</v>
      </c>
      <c r="E4402">
        <v>1</v>
      </c>
      <c r="F4402">
        <v>0</v>
      </c>
      <c r="G4402">
        <v>1</v>
      </c>
      <c r="H4402">
        <v>0</v>
      </c>
      <c r="I4402">
        <v>1.7602937339968401</v>
      </c>
      <c r="J4402">
        <v>7</v>
      </c>
      <c r="K4402">
        <f>IF(Table2[[#This Row],[GOR1]]=3,1,0)</f>
        <v>0</v>
      </c>
    </row>
    <row r="4403" spans="1:11" x14ac:dyDescent="0.35">
      <c r="A4403">
        <v>2907992</v>
      </c>
      <c r="B4403">
        <v>0</v>
      </c>
      <c r="C4403">
        <v>67</v>
      </c>
      <c r="D4403">
        <v>4</v>
      </c>
      <c r="E4403">
        <v>1</v>
      </c>
      <c r="F4403">
        <v>0</v>
      </c>
      <c r="G4403">
        <v>0</v>
      </c>
      <c r="H4403">
        <v>0</v>
      </c>
      <c r="I4403">
        <v>0.92326382133920804</v>
      </c>
      <c r="J4403">
        <v>7</v>
      </c>
      <c r="K4403">
        <f>IF(Table2[[#This Row],[GOR1]]=3,1,0)</f>
        <v>0</v>
      </c>
    </row>
    <row r="4404" spans="1:11" x14ac:dyDescent="0.35">
      <c r="A4404">
        <v>2909183</v>
      </c>
      <c r="B4404">
        <v>1</v>
      </c>
      <c r="C4404">
        <v>60</v>
      </c>
      <c r="D4404">
        <v>4</v>
      </c>
      <c r="E4404">
        <v>1</v>
      </c>
      <c r="F4404">
        <v>0</v>
      </c>
      <c r="G4404">
        <v>0</v>
      </c>
      <c r="H4404">
        <v>0</v>
      </c>
      <c r="I4404">
        <v>1.0264746222057199</v>
      </c>
      <c r="J4404">
        <v>7</v>
      </c>
      <c r="K4404">
        <f>IF(Table2[[#This Row],[GOR1]]=3,1,0)</f>
        <v>0</v>
      </c>
    </row>
    <row r="4405" spans="1:11" x14ac:dyDescent="0.35">
      <c r="A4405">
        <v>2908819</v>
      </c>
      <c r="B4405">
        <v>0</v>
      </c>
      <c r="C4405">
        <v>88</v>
      </c>
      <c r="D4405">
        <v>4</v>
      </c>
      <c r="E4405">
        <v>1</v>
      </c>
      <c r="F4405">
        <v>0</v>
      </c>
      <c r="G4405">
        <v>0</v>
      </c>
      <c r="H4405">
        <v>0</v>
      </c>
      <c r="I4405">
        <v>0.83786344670757396</v>
      </c>
      <c r="J4405">
        <v>8</v>
      </c>
      <c r="K4405">
        <f>IF(Table2[[#This Row],[GOR1]]=3,1,0)</f>
        <v>0</v>
      </c>
    </row>
    <row r="4406" spans="1:11" x14ac:dyDescent="0.35">
      <c r="A4406">
        <v>2909334</v>
      </c>
      <c r="B4406">
        <v>0</v>
      </c>
      <c r="C4406">
        <v>67</v>
      </c>
      <c r="D4406">
        <v>3</v>
      </c>
      <c r="E4406">
        <v>1</v>
      </c>
      <c r="F4406">
        <v>0</v>
      </c>
      <c r="G4406">
        <v>1</v>
      </c>
      <c r="H4406">
        <v>0</v>
      </c>
      <c r="I4406">
        <v>0.75012912188331904</v>
      </c>
      <c r="J4406">
        <v>8</v>
      </c>
      <c r="K4406">
        <f>IF(Table2[[#This Row],[GOR1]]=3,1,0)</f>
        <v>0</v>
      </c>
    </row>
    <row r="4407" spans="1:11" x14ac:dyDescent="0.35">
      <c r="A4407">
        <v>2900982</v>
      </c>
      <c r="B4407">
        <v>0</v>
      </c>
      <c r="C4407">
        <v>38</v>
      </c>
      <c r="D4407">
        <v>3</v>
      </c>
      <c r="E4407">
        <v>1</v>
      </c>
      <c r="F4407">
        <v>1</v>
      </c>
      <c r="G4407">
        <v>0</v>
      </c>
      <c r="H4407">
        <v>0</v>
      </c>
      <c r="I4407">
        <v>0.78529563553998005</v>
      </c>
      <c r="J4407">
        <v>8</v>
      </c>
      <c r="K4407">
        <f>IF(Table2[[#This Row],[GOR1]]=3,1,0)</f>
        <v>0</v>
      </c>
    </row>
    <row r="4408" spans="1:11" x14ac:dyDescent="0.35">
      <c r="A4408">
        <v>2906780</v>
      </c>
      <c r="B4408">
        <v>1</v>
      </c>
      <c r="C4408">
        <v>54</v>
      </c>
      <c r="D4408">
        <v>3</v>
      </c>
      <c r="E4408">
        <v>1</v>
      </c>
      <c r="F4408">
        <v>0</v>
      </c>
      <c r="G4408">
        <v>0</v>
      </c>
      <c r="H4408">
        <v>0</v>
      </c>
      <c r="I4408">
        <v>0.89341498431974598</v>
      </c>
      <c r="J4408">
        <v>8</v>
      </c>
      <c r="K4408">
        <f>IF(Table2[[#This Row],[GOR1]]=3,1,0)</f>
        <v>0</v>
      </c>
    </row>
    <row r="4409" spans="1:11" x14ac:dyDescent="0.35">
      <c r="A4409">
        <v>2911972</v>
      </c>
      <c r="B4409">
        <v>1</v>
      </c>
      <c r="C4409">
        <v>47</v>
      </c>
      <c r="D4409">
        <v>3</v>
      </c>
      <c r="E4409">
        <v>1</v>
      </c>
      <c r="F4409">
        <v>0</v>
      </c>
      <c r="G4409">
        <v>0</v>
      </c>
      <c r="H4409">
        <v>1</v>
      </c>
      <c r="I4409">
        <v>0.89341498431974598</v>
      </c>
      <c r="J4409">
        <v>8</v>
      </c>
      <c r="K4409">
        <f>IF(Table2[[#This Row],[GOR1]]=3,1,0)</f>
        <v>0</v>
      </c>
    </row>
    <row r="4410" spans="1:11" hidden="1" x14ac:dyDescent="0.35">
      <c r="A4410">
        <v>2900481</v>
      </c>
      <c r="B4410">
        <v>1</v>
      </c>
      <c r="C4410">
        <v>0</v>
      </c>
      <c r="D4410">
        <v>4</v>
      </c>
      <c r="E4410">
        <v>3</v>
      </c>
      <c r="F4410">
        <v>0</v>
      </c>
      <c r="G4410">
        <v>0</v>
      </c>
      <c r="H4410">
        <v>0</v>
      </c>
      <c r="I4410">
        <v>1.29882869014239</v>
      </c>
      <c r="J4410">
        <v>8</v>
      </c>
      <c r="K4410">
        <f>IF(Table2[[#This Row],[GOR1]]=3,1,0)</f>
        <v>0</v>
      </c>
    </row>
    <row r="4411" spans="1:11" x14ac:dyDescent="0.35">
      <c r="A4411">
        <v>2910151</v>
      </c>
      <c r="B4411">
        <v>0</v>
      </c>
      <c r="C4411">
        <v>57</v>
      </c>
      <c r="D4411">
        <v>4</v>
      </c>
      <c r="E4411">
        <v>3</v>
      </c>
      <c r="F4411">
        <v>0</v>
      </c>
      <c r="G4411">
        <v>0</v>
      </c>
      <c r="H4411">
        <v>0</v>
      </c>
      <c r="I4411">
        <v>1.0109934579291899</v>
      </c>
      <c r="J4411">
        <v>8</v>
      </c>
      <c r="K4411">
        <f>IF(Table2[[#This Row],[GOR1]]=3,1,0)</f>
        <v>0</v>
      </c>
    </row>
    <row r="4412" spans="1:11" x14ac:dyDescent="0.35">
      <c r="A4412">
        <v>2910531</v>
      </c>
      <c r="B4412">
        <v>0</v>
      </c>
      <c r="C4412">
        <v>48</v>
      </c>
      <c r="D4412">
        <v>1</v>
      </c>
      <c r="E4412">
        <v>1</v>
      </c>
      <c r="F4412">
        <v>0</v>
      </c>
      <c r="G4412">
        <v>0</v>
      </c>
      <c r="H4412">
        <v>0</v>
      </c>
      <c r="I4412">
        <v>0.77577453724770695</v>
      </c>
      <c r="J4412">
        <v>6</v>
      </c>
      <c r="K4412">
        <f>IF(Table2[[#This Row],[GOR1]]=3,1,0)</f>
        <v>0</v>
      </c>
    </row>
    <row r="4413" spans="1:11" hidden="1" x14ac:dyDescent="0.35">
      <c r="A4413">
        <v>2905294</v>
      </c>
      <c r="B4413">
        <v>0</v>
      </c>
      <c r="C4413">
        <v>0</v>
      </c>
      <c r="D4413">
        <v>1</v>
      </c>
      <c r="E4413">
        <v>1</v>
      </c>
      <c r="F4413">
        <v>0</v>
      </c>
      <c r="G4413">
        <v>0</v>
      </c>
      <c r="H4413">
        <v>0</v>
      </c>
      <c r="I4413">
        <v>1.0037292860512701</v>
      </c>
      <c r="J4413">
        <v>6</v>
      </c>
      <c r="K4413">
        <f>IF(Table2[[#This Row],[GOR1]]=3,1,0)</f>
        <v>0</v>
      </c>
    </row>
    <row r="4414" spans="1:11" x14ac:dyDescent="0.35">
      <c r="A4414">
        <v>2900374</v>
      </c>
      <c r="B4414">
        <v>1</v>
      </c>
      <c r="C4414">
        <v>62</v>
      </c>
      <c r="D4414">
        <v>4</v>
      </c>
      <c r="E4414">
        <v>1</v>
      </c>
      <c r="F4414">
        <v>0</v>
      </c>
      <c r="G4414">
        <v>1</v>
      </c>
      <c r="H4414">
        <v>0</v>
      </c>
      <c r="I4414">
        <v>2.10646689504811</v>
      </c>
      <c r="J4414">
        <v>6</v>
      </c>
      <c r="K4414">
        <f>IF(Table2[[#This Row],[GOR1]]=3,1,0)</f>
        <v>0</v>
      </c>
    </row>
    <row r="4415" spans="1:11" x14ac:dyDescent="0.35">
      <c r="A4415">
        <v>2906258</v>
      </c>
      <c r="B4415">
        <v>0</v>
      </c>
      <c r="C4415">
        <v>58</v>
      </c>
      <c r="D4415">
        <v>4</v>
      </c>
      <c r="E4415">
        <v>1</v>
      </c>
      <c r="F4415">
        <v>0</v>
      </c>
      <c r="G4415">
        <v>1</v>
      </c>
      <c r="H4415">
        <v>0</v>
      </c>
      <c r="I4415">
        <v>1.8279745955789599</v>
      </c>
      <c r="J4415">
        <v>6</v>
      </c>
      <c r="K4415">
        <f>IF(Table2[[#This Row],[GOR1]]=3,1,0)</f>
        <v>0</v>
      </c>
    </row>
    <row r="4416" spans="1:11" hidden="1" x14ac:dyDescent="0.35">
      <c r="A4416">
        <v>2907829</v>
      </c>
      <c r="B4416">
        <v>1</v>
      </c>
      <c r="C4416">
        <v>0</v>
      </c>
      <c r="D4416">
        <v>4</v>
      </c>
      <c r="E4416">
        <v>1</v>
      </c>
      <c r="F4416">
        <v>0</v>
      </c>
      <c r="G4416">
        <v>0</v>
      </c>
      <c r="H4416">
        <v>0</v>
      </c>
      <c r="I4416">
        <v>3.1387058869715498</v>
      </c>
      <c r="J4416">
        <v>6</v>
      </c>
      <c r="K4416">
        <f>IF(Table2[[#This Row],[GOR1]]=3,1,0)</f>
        <v>0</v>
      </c>
    </row>
    <row r="4417" spans="1:11" x14ac:dyDescent="0.35">
      <c r="A4417">
        <v>2900211</v>
      </c>
      <c r="B4417">
        <v>0</v>
      </c>
      <c r="C4417">
        <v>85</v>
      </c>
      <c r="D4417">
        <v>1</v>
      </c>
      <c r="E4417">
        <v>1</v>
      </c>
      <c r="F4417">
        <v>0</v>
      </c>
      <c r="G4417">
        <v>0</v>
      </c>
      <c r="H4417">
        <v>0</v>
      </c>
      <c r="I4417">
        <v>0.87553130441661697</v>
      </c>
      <c r="J4417">
        <v>6</v>
      </c>
      <c r="K4417">
        <f>IF(Table2[[#This Row],[GOR1]]=3,1,0)</f>
        <v>0</v>
      </c>
    </row>
    <row r="4418" spans="1:11" x14ac:dyDescent="0.35">
      <c r="A4418">
        <v>2901525</v>
      </c>
      <c r="B4418">
        <v>0</v>
      </c>
      <c r="C4418">
        <v>76</v>
      </c>
      <c r="D4418">
        <v>3</v>
      </c>
      <c r="E4418">
        <v>1</v>
      </c>
      <c r="F4418">
        <v>0</v>
      </c>
      <c r="G4418">
        <v>0</v>
      </c>
      <c r="H4418">
        <v>0</v>
      </c>
      <c r="I4418">
        <v>0.87553130441661697</v>
      </c>
      <c r="J4418">
        <v>6</v>
      </c>
      <c r="K4418">
        <f>IF(Table2[[#This Row],[GOR1]]=3,1,0)</f>
        <v>0</v>
      </c>
    </row>
    <row r="4419" spans="1:11" x14ac:dyDescent="0.35">
      <c r="A4419">
        <v>2904482</v>
      </c>
      <c r="B4419">
        <v>0</v>
      </c>
      <c r="C4419">
        <v>89</v>
      </c>
      <c r="D4419">
        <v>1</v>
      </c>
      <c r="E4419">
        <v>1</v>
      </c>
      <c r="F4419">
        <v>0</v>
      </c>
      <c r="G4419">
        <v>0</v>
      </c>
      <c r="H4419">
        <v>0</v>
      </c>
      <c r="I4419">
        <v>0.87553130441661697</v>
      </c>
      <c r="J4419">
        <v>6</v>
      </c>
      <c r="K4419">
        <f>IF(Table2[[#This Row],[GOR1]]=3,1,0)</f>
        <v>0</v>
      </c>
    </row>
    <row r="4420" spans="1:11" x14ac:dyDescent="0.35">
      <c r="A4420">
        <v>2902820</v>
      </c>
      <c r="B4420">
        <v>1</v>
      </c>
      <c r="C4420">
        <v>47</v>
      </c>
      <c r="D4420">
        <v>3</v>
      </c>
      <c r="E4420">
        <v>1</v>
      </c>
      <c r="F4420">
        <v>0</v>
      </c>
      <c r="G4420">
        <v>0</v>
      </c>
      <c r="H4420">
        <v>0</v>
      </c>
      <c r="I4420">
        <v>1.1140309321595101</v>
      </c>
      <c r="J4420">
        <v>6</v>
      </c>
      <c r="K4420">
        <f>IF(Table2[[#This Row],[GOR1]]=3,1,0)</f>
        <v>0</v>
      </c>
    </row>
    <row r="4421" spans="1:11" x14ac:dyDescent="0.35">
      <c r="A4421">
        <v>2912238</v>
      </c>
      <c r="B4421">
        <v>0</v>
      </c>
      <c r="C4421">
        <v>30</v>
      </c>
      <c r="D4421">
        <v>3</v>
      </c>
      <c r="E4421">
        <v>1</v>
      </c>
      <c r="F4421">
        <v>0</v>
      </c>
      <c r="G4421">
        <v>0</v>
      </c>
      <c r="H4421">
        <v>0</v>
      </c>
      <c r="I4421">
        <v>1.0439828455908999</v>
      </c>
      <c r="J4421">
        <v>6</v>
      </c>
      <c r="K4421">
        <f>IF(Table2[[#This Row],[GOR1]]=3,1,0)</f>
        <v>0</v>
      </c>
    </row>
    <row r="4422" spans="1:11" x14ac:dyDescent="0.35">
      <c r="A4422">
        <v>2902767</v>
      </c>
      <c r="B4422">
        <v>1</v>
      </c>
      <c r="C4422">
        <v>66</v>
      </c>
      <c r="D4422">
        <v>1</v>
      </c>
      <c r="E4422">
        <v>1</v>
      </c>
      <c r="F4422">
        <v>0</v>
      </c>
      <c r="G4422">
        <v>0</v>
      </c>
      <c r="H4422">
        <v>0</v>
      </c>
      <c r="I4422">
        <v>0.82042814192151003</v>
      </c>
      <c r="J4422">
        <v>6</v>
      </c>
      <c r="K4422">
        <f>IF(Table2[[#This Row],[GOR1]]=3,1,0)</f>
        <v>0</v>
      </c>
    </row>
    <row r="4423" spans="1:11" x14ac:dyDescent="0.35">
      <c r="A4423">
        <v>2900269</v>
      </c>
      <c r="B4423">
        <v>0</v>
      </c>
      <c r="C4423">
        <v>69</v>
      </c>
      <c r="D4423">
        <v>1</v>
      </c>
      <c r="E4423">
        <v>1</v>
      </c>
      <c r="F4423">
        <v>0</v>
      </c>
      <c r="G4423">
        <v>0</v>
      </c>
      <c r="H4423">
        <v>0</v>
      </c>
      <c r="I4423">
        <v>0.813967078769393</v>
      </c>
      <c r="J4423">
        <v>6</v>
      </c>
      <c r="K4423">
        <f>IF(Table2[[#This Row],[GOR1]]=3,1,0)</f>
        <v>0</v>
      </c>
    </row>
    <row r="4424" spans="1:11" x14ac:dyDescent="0.35">
      <c r="A4424">
        <v>2910819</v>
      </c>
      <c r="B4424">
        <v>1</v>
      </c>
      <c r="C4424">
        <v>79</v>
      </c>
      <c r="D4424">
        <v>3</v>
      </c>
      <c r="E4424">
        <v>1</v>
      </c>
      <c r="F4424">
        <v>0</v>
      </c>
      <c r="G4424">
        <v>1</v>
      </c>
      <c r="H4424">
        <v>0</v>
      </c>
      <c r="I4424">
        <v>0.77412965505096798</v>
      </c>
      <c r="J4424">
        <v>6</v>
      </c>
      <c r="K4424">
        <f>IF(Table2[[#This Row],[GOR1]]=3,1,0)</f>
        <v>0</v>
      </c>
    </row>
    <row r="4425" spans="1:11" x14ac:dyDescent="0.35">
      <c r="A4425">
        <v>2902284</v>
      </c>
      <c r="B4425">
        <v>0</v>
      </c>
      <c r="C4425">
        <v>69</v>
      </c>
      <c r="D4425">
        <v>3</v>
      </c>
      <c r="E4425">
        <v>1</v>
      </c>
      <c r="F4425">
        <v>0</v>
      </c>
      <c r="G4425">
        <v>1</v>
      </c>
      <c r="H4425">
        <v>0</v>
      </c>
      <c r="I4425">
        <v>0.77726720120000903</v>
      </c>
      <c r="J4425">
        <v>6</v>
      </c>
      <c r="K4425">
        <f>IF(Table2[[#This Row],[GOR1]]=3,1,0)</f>
        <v>0</v>
      </c>
    </row>
    <row r="4426" spans="1:11" x14ac:dyDescent="0.35">
      <c r="A4426">
        <v>2901738</v>
      </c>
      <c r="B4426">
        <v>0</v>
      </c>
      <c r="C4426">
        <v>69</v>
      </c>
      <c r="D4426">
        <v>3</v>
      </c>
      <c r="E4426">
        <v>1</v>
      </c>
      <c r="F4426">
        <v>0</v>
      </c>
      <c r="G4426">
        <v>0</v>
      </c>
      <c r="H4426">
        <v>0</v>
      </c>
      <c r="I4426">
        <v>0.820118120790579</v>
      </c>
      <c r="J4426">
        <v>6</v>
      </c>
      <c r="K4426">
        <f>IF(Table2[[#This Row],[GOR1]]=3,1,0)</f>
        <v>0</v>
      </c>
    </row>
    <row r="4427" spans="1:11" x14ac:dyDescent="0.35">
      <c r="A4427">
        <v>2906193</v>
      </c>
      <c r="B4427">
        <v>1</v>
      </c>
      <c r="C4427">
        <v>72</v>
      </c>
      <c r="D4427">
        <v>3</v>
      </c>
      <c r="E4427">
        <v>1</v>
      </c>
      <c r="F4427">
        <v>0</v>
      </c>
      <c r="G4427">
        <v>1</v>
      </c>
      <c r="H4427">
        <v>0</v>
      </c>
      <c r="I4427">
        <v>0.82742429661658801</v>
      </c>
      <c r="J4427">
        <v>6</v>
      </c>
      <c r="K4427">
        <f>IF(Table2[[#This Row],[GOR1]]=3,1,0)</f>
        <v>0</v>
      </c>
    </row>
    <row r="4428" spans="1:11" x14ac:dyDescent="0.35">
      <c r="A4428">
        <v>2907815</v>
      </c>
      <c r="B4428">
        <v>0</v>
      </c>
      <c r="C4428">
        <v>87</v>
      </c>
      <c r="D4428">
        <v>3</v>
      </c>
      <c r="E4428">
        <v>1</v>
      </c>
      <c r="F4428">
        <v>0</v>
      </c>
      <c r="G4428">
        <v>0</v>
      </c>
      <c r="H4428">
        <v>0</v>
      </c>
      <c r="I4428">
        <v>0.87553130441661697</v>
      </c>
      <c r="J4428">
        <v>6</v>
      </c>
      <c r="K4428">
        <f>IF(Table2[[#This Row],[GOR1]]=3,1,0)</f>
        <v>0</v>
      </c>
    </row>
    <row r="4429" spans="1:11" x14ac:dyDescent="0.35">
      <c r="A4429">
        <v>2910370</v>
      </c>
      <c r="B4429">
        <v>0</v>
      </c>
      <c r="C4429">
        <v>40</v>
      </c>
      <c r="D4429">
        <v>2</v>
      </c>
      <c r="E4429">
        <v>1</v>
      </c>
      <c r="F4429">
        <v>1</v>
      </c>
      <c r="G4429">
        <v>0</v>
      </c>
      <c r="H4429">
        <v>0</v>
      </c>
      <c r="I4429">
        <v>0.79135522630496602</v>
      </c>
      <c r="J4429">
        <v>6</v>
      </c>
      <c r="K4429">
        <f>IF(Table2[[#This Row],[GOR1]]=3,1,0)</f>
        <v>0</v>
      </c>
    </row>
    <row r="4430" spans="1:11" x14ac:dyDescent="0.35">
      <c r="A4430">
        <v>2905714</v>
      </c>
      <c r="B4430">
        <v>0</v>
      </c>
      <c r="C4430">
        <v>57</v>
      </c>
      <c r="D4430">
        <v>2</v>
      </c>
      <c r="E4430">
        <v>1</v>
      </c>
      <c r="F4430">
        <v>1</v>
      </c>
      <c r="G4430">
        <v>0</v>
      </c>
      <c r="H4430">
        <v>0</v>
      </c>
      <c r="I4430">
        <v>0.98491328193017702</v>
      </c>
      <c r="J4430">
        <v>6</v>
      </c>
      <c r="K4430">
        <f>IF(Table2[[#This Row],[GOR1]]=3,1,0)</f>
        <v>0</v>
      </c>
    </row>
    <row r="4431" spans="1:11" x14ac:dyDescent="0.35">
      <c r="A4431">
        <v>2905307</v>
      </c>
      <c r="B4431">
        <v>0</v>
      </c>
      <c r="C4431">
        <v>42</v>
      </c>
      <c r="D4431">
        <v>3</v>
      </c>
      <c r="E4431">
        <v>1</v>
      </c>
      <c r="F4431">
        <v>1</v>
      </c>
      <c r="G4431">
        <v>0</v>
      </c>
      <c r="H4431">
        <v>0</v>
      </c>
      <c r="I4431">
        <v>0.83671620873253305</v>
      </c>
      <c r="J4431">
        <v>6</v>
      </c>
      <c r="K4431">
        <f>IF(Table2[[#This Row],[GOR1]]=3,1,0)</f>
        <v>0</v>
      </c>
    </row>
    <row r="4432" spans="1:11" x14ac:dyDescent="0.35">
      <c r="A4432">
        <v>2907195</v>
      </c>
      <c r="B4432">
        <v>0</v>
      </c>
      <c r="C4432">
        <v>62</v>
      </c>
      <c r="D4432">
        <v>2</v>
      </c>
      <c r="E4432">
        <v>1</v>
      </c>
      <c r="F4432">
        <v>0</v>
      </c>
      <c r="G4432">
        <v>0</v>
      </c>
      <c r="H4432">
        <v>0</v>
      </c>
      <c r="I4432">
        <v>0.77190680372432996</v>
      </c>
      <c r="J4432">
        <v>6</v>
      </c>
      <c r="K4432">
        <f>IF(Table2[[#This Row],[GOR1]]=3,1,0)</f>
        <v>0</v>
      </c>
    </row>
    <row r="4433" spans="1:11" x14ac:dyDescent="0.35">
      <c r="A4433">
        <v>2909588</v>
      </c>
      <c r="B4433">
        <v>0</v>
      </c>
      <c r="C4433">
        <v>87</v>
      </c>
      <c r="D4433">
        <v>2</v>
      </c>
      <c r="E4433">
        <v>1</v>
      </c>
      <c r="F4433">
        <v>0</v>
      </c>
      <c r="G4433">
        <v>0</v>
      </c>
      <c r="H4433">
        <v>0</v>
      </c>
      <c r="I4433">
        <v>0.94167324640649697</v>
      </c>
      <c r="J4433">
        <v>6</v>
      </c>
      <c r="K4433">
        <f>IF(Table2[[#This Row],[GOR1]]=3,1,0)</f>
        <v>0</v>
      </c>
    </row>
    <row r="4434" spans="1:11" hidden="1" x14ac:dyDescent="0.35">
      <c r="A4434">
        <v>2900085</v>
      </c>
      <c r="B4434">
        <v>1</v>
      </c>
      <c r="C4434">
        <v>0</v>
      </c>
      <c r="D4434">
        <v>4</v>
      </c>
      <c r="E4434">
        <v>3</v>
      </c>
      <c r="F4434">
        <v>0</v>
      </c>
      <c r="G4434">
        <v>0</v>
      </c>
      <c r="H4434">
        <v>0</v>
      </c>
      <c r="I4434">
        <v>6.4927447723976597</v>
      </c>
      <c r="J4434">
        <v>7</v>
      </c>
      <c r="K4434">
        <f>IF(Table2[[#This Row],[GOR1]]=3,1,0)</f>
        <v>0</v>
      </c>
    </row>
    <row r="4435" spans="1:11" hidden="1" x14ac:dyDescent="0.35">
      <c r="A4435">
        <v>2909581</v>
      </c>
      <c r="B4435">
        <v>0</v>
      </c>
      <c r="C4435">
        <v>0</v>
      </c>
      <c r="D4435">
        <v>4</v>
      </c>
      <c r="E4435">
        <v>3</v>
      </c>
      <c r="F4435">
        <v>0</v>
      </c>
      <c r="G4435">
        <v>0</v>
      </c>
      <c r="H4435">
        <v>0</v>
      </c>
      <c r="I4435">
        <v>5.3455404036432199</v>
      </c>
      <c r="J4435">
        <v>7</v>
      </c>
      <c r="K4435">
        <f>IF(Table2[[#This Row],[GOR1]]=3,1,0)</f>
        <v>0</v>
      </c>
    </row>
    <row r="4436" spans="1:11" x14ac:dyDescent="0.35">
      <c r="A4436">
        <v>2905188</v>
      </c>
      <c r="B4436">
        <v>0</v>
      </c>
      <c r="C4436">
        <v>57</v>
      </c>
      <c r="D4436">
        <v>4</v>
      </c>
      <c r="E4436">
        <v>3</v>
      </c>
      <c r="F4436">
        <v>0</v>
      </c>
      <c r="G4436">
        <v>0</v>
      </c>
      <c r="H4436">
        <v>0</v>
      </c>
      <c r="I4436">
        <v>0.93898812215557104</v>
      </c>
      <c r="J4436">
        <v>7</v>
      </c>
      <c r="K4436">
        <f>IF(Table2[[#This Row],[GOR1]]=3,1,0)</f>
        <v>0</v>
      </c>
    </row>
    <row r="4437" spans="1:11" x14ac:dyDescent="0.35">
      <c r="A4437">
        <v>2908665</v>
      </c>
      <c r="B4437">
        <v>1</v>
      </c>
      <c r="C4437">
        <v>44</v>
      </c>
      <c r="D4437">
        <v>4</v>
      </c>
      <c r="E4437">
        <v>2</v>
      </c>
      <c r="F4437">
        <v>0</v>
      </c>
      <c r="G4437">
        <v>0</v>
      </c>
      <c r="H4437">
        <v>0</v>
      </c>
      <c r="I4437">
        <v>0.96559931924568898</v>
      </c>
      <c r="J4437">
        <v>7</v>
      </c>
      <c r="K4437">
        <f>IF(Table2[[#This Row],[GOR1]]=3,1,0)</f>
        <v>0</v>
      </c>
    </row>
    <row r="4438" spans="1:11" x14ac:dyDescent="0.35">
      <c r="A4438">
        <v>2901526</v>
      </c>
      <c r="B4438">
        <v>0</v>
      </c>
      <c r="C4438">
        <v>39</v>
      </c>
      <c r="D4438">
        <v>4</v>
      </c>
      <c r="E4438">
        <v>1</v>
      </c>
      <c r="F4438">
        <v>1</v>
      </c>
      <c r="G4438">
        <v>0</v>
      </c>
      <c r="H4438">
        <v>0</v>
      </c>
      <c r="I4438">
        <v>1.0100205429303</v>
      </c>
      <c r="J4438">
        <v>7</v>
      </c>
      <c r="K4438">
        <f>IF(Table2[[#This Row],[GOR1]]=3,1,0)</f>
        <v>0</v>
      </c>
    </row>
    <row r="4439" spans="1:11" hidden="1" x14ac:dyDescent="0.35">
      <c r="A4439">
        <v>2902199</v>
      </c>
      <c r="B4439">
        <v>1</v>
      </c>
      <c r="C4439">
        <v>0</v>
      </c>
      <c r="D4439">
        <v>4</v>
      </c>
      <c r="E4439">
        <v>1</v>
      </c>
      <c r="F4439">
        <v>0</v>
      </c>
      <c r="G4439">
        <v>0</v>
      </c>
      <c r="H4439">
        <v>0</v>
      </c>
      <c r="I4439">
        <v>1.24361413451195</v>
      </c>
      <c r="J4439">
        <v>7</v>
      </c>
      <c r="K4439">
        <f>IF(Table2[[#This Row],[GOR1]]=3,1,0)</f>
        <v>0</v>
      </c>
    </row>
    <row r="4440" spans="1:11" hidden="1" x14ac:dyDescent="0.35">
      <c r="A4440">
        <v>2908572</v>
      </c>
      <c r="B4440">
        <v>1</v>
      </c>
      <c r="C4440">
        <v>0</v>
      </c>
      <c r="D4440">
        <v>4</v>
      </c>
      <c r="E4440">
        <v>1</v>
      </c>
      <c r="F4440">
        <v>0</v>
      </c>
      <c r="G4440">
        <v>0</v>
      </c>
      <c r="H4440">
        <v>0</v>
      </c>
      <c r="I4440">
        <v>1.24361413451195</v>
      </c>
      <c r="J4440">
        <v>7</v>
      </c>
      <c r="K4440">
        <f>IF(Table2[[#This Row],[GOR1]]=3,1,0)</f>
        <v>0</v>
      </c>
    </row>
    <row r="4441" spans="1:11" hidden="1" x14ac:dyDescent="0.35">
      <c r="A4441">
        <v>2906067</v>
      </c>
      <c r="B4441">
        <v>1</v>
      </c>
      <c r="C4441">
        <v>0</v>
      </c>
      <c r="D4441">
        <v>4</v>
      </c>
      <c r="E4441">
        <v>1</v>
      </c>
      <c r="F4441">
        <v>0</v>
      </c>
      <c r="G4441">
        <v>0</v>
      </c>
      <c r="H4441">
        <v>0</v>
      </c>
      <c r="I4441">
        <v>0.96756528393296404</v>
      </c>
      <c r="J4441">
        <v>7</v>
      </c>
      <c r="K4441">
        <f>IF(Table2[[#This Row],[GOR1]]=3,1,0)</f>
        <v>0</v>
      </c>
    </row>
    <row r="4442" spans="1:11" hidden="1" x14ac:dyDescent="0.35">
      <c r="A4442">
        <v>2909005</v>
      </c>
      <c r="B4442">
        <v>1</v>
      </c>
      <c r="C4442">
        <v>0</v>
      </c>
      <c r="D4442">
        <v>4</v>
      </c>
      <c r="E4442">
        <v>1</v>
      </c>
      <c r="F4442">
        <v>0</v>
      </c>
      <c r="G4442">
        <v>0</v>
      </c>
      <c r="H4442">
        <v>0</v>
      </c>
      <c r="I4442">
        <v>1.06903399917856</v>
      </c>
      <c r="J4442">
        <v>7</v>
      </c>
      <c r="K4442">
        <f>IF(Table2[[#This Row],[GOR1]]=3,1,0)</f>
        <v>0</v>
      </c>
    </row>
    <row r="4443" spans="1:11" x14ac:dyDescent="0.35">
      <c r="A4443">
        <v>2912418</v>
      </c>
      <c r="B4443">
        <v>0</v>
      </c>
      <c r="C4443">
        <v>36</v>
      </c>
      <c r="D4443">
        <v>5</v>
      </c>
      <c r="E4443">
        <v>3</v>
      </c>
      <c r="F4443">
        <v>0</v>
      </c>
      <c r="G4443">
        <v>0</v>
      </c>
      <c r="H4443">
        <v>0</v>
      </c>
      <c r="I4443">
        <v>0.97889432516475705</v>
      </c>
      <c r="J4443">
        <v>7</v>
      </c>
      <c r="K4443">
        <f>IF(Table2[[#This Row],[GOR1]]=3,1,0)</f>
        <v>0</v>
      </c>
    </row>
    <row r="4444" spans="1:11" hidden="1" x14ac:dyDescent="0.35">
      <c r="A4444">
        <v>2900280</v>
      </c>
      <c r="B4444">
        <v>1</v>
      </c>
      <c r="C4444">
        <v>0</v>
      </c>
      <c r="D4444">
        <v>5</v>
      </c>
      <c r="E4444">
        <v>3</v>
      </c>
      <c r="F4444">
        <v>0</v>
      </c>
      <c r="G4444">
        <v>0</v>
      </c>
      <c r="H4444">
        <v>0</v>
      </c>
      <c r="I4444">
        <v>1.2501437291181501</v>
      </c>
      <c r="J4444">
        <v>7</v>
      </c>
      <c r="K4444">
        <f>IF(Table2[[#This Row],[GOR1]]=3,1,0)</f>
        <v>0</v>
      </c>
    </row>
    <row r="4445" spans="1:11" hidden="1" x14ac:dyDescent="0.35">
      <c r="A4445">
        <v>2909783</v>
      </c>
      <c r="B4445">
        <v>1</v>
      </c>
      <c r="C4445">
        <v>0</v>
      </c>
      <c r="D4445">
        <v>5</v>
      </c>
      <c r="E4445">
        <v>3</v>
      </c>
      <c r="F4445">
        <v>0</v>
      </c>
      <c r="G4445">
        <v>0</v>
      </c>
      <c r="H4445">
        <v>0</v>
      </c>
      <c r="I4445">
        <v>1.2501437291181501</v>
      </c>
      <c r="J4445">
        <v>7</v>
      </c>
      <c r="K4445">
        <f>IF(Table2[[#This Row],[GOR1]]=3,1,0)</f>
        <v>0</v>
      </c>
    </row>
    <row r="4446" spans="1:11" x14ac:dyDescent="0.35">
      <c r="A4446">
        <v>2902114</v>
      </c>
      <c r="B4446">
        <v>1</v>
      </c>
      <c r="C4446">
        <v>68</v>
      </c>
      <c r="D4446">
        <v>4</v>
      </c>
      <c r="E4446">
        <v>3</v>
      </c>
      <c r="F4446">
        <v>0</v>
      </c>
      <c r="G4446">
        <v>0</v>
      </c>
      <c r="H4446">
        <v>0</v>
      </c>
      <c r="I4446">
        <v>1.2940516650284899</v>
      </c>
      <c r="J4446">
        <v>7</v>
      </c>
      <c r="K4446">
        <f>IF(Table2[[#This Row],[GOR1]]=3,1,0)</f>
        <v>0</v>
      </c>
    </row>
    <row r="4447" spans="1:11" x14ac:dyDescent="0.35">
      <c r="A4447">
        <v>2903105</v>
      </c>
      <c r="B4447">
        <v>0</v>
      </c>
      <c r="C4447">
        <v>60</v>
      </c>
      <c r="D4447">
        <v>4</v>
      </c>
      <c r="E4447">
        <v>3</v>
      </c>
      <c r="F4447">
        <v>0</v>
      </c>
      <c r="G4447">
        <v>0</v>
      </c>
      <c r="H4447">
        <v>0</v>
      </c>
      <c r="I4447">
        <v>1.3176998214962401</v>
      </c>
      <c r="J4447">
        <v>7</v>
      </c>
      <c r="K4447">
        <f>IF(Table2[[#This Row],[GOR1]]=3,1,0)</f>
        <v>0</v>
      </c>
    </row>
    <row r="4448" spans="1:11" hidden="1" x14ac:dyDescent="0.35">
      <c r="A4448">
        <v>2908863</v>
      </c>
      <c r="B4448">
        <v>1</v>
      </c>
      <c r="C4448">
        <v>0</v>
      </c>
      <c r="D4448">
        <v>4</v>
      </c>
      <c r="E4448">
        <v>3</v>
      </c>
      <c r="F4448">
        <v>0</v>
      </c>
      <c r="G4448">
        <v>1</v>
      </c>
      <c r="H4448">
        <v>0</v>
      </c>
      <c r="I4448">
        <v>2.3530185086906799</v>
      </c>
      <c r="J4448">
        <v>7</v>
      </c>
      <c r="K4448">
        <f>IF(Table2[[#This Row],[GOR1]]=3,1,0)</f>
        <v>0</v>
      </c>
    </row>
    <row r="4449" spans="1:11" x14ac:dyDescent="0.35">
      <c r="A4449">
        <v>2910816</v>
      </c>
      <c r="B4449">
        <v>0</v>
      </c>
      <c r="C4449">
        <v>33</v>
      </c>
      <c r="D4449">
        <v>5</v>
      </c>
      <c r="E4449">
        <v>3</v>
      </c>
      <c r="F4449">
        <v>0</v>
      </c>
      <c r="G4449">
        <v>0</v>
      </c>
      <c r="H4449">
        <v>1</v>
      </c>
      <c r="I4449">
        <v>0.98725456176199999</v>
      </c>
      <c r="J4449">
        <v>7</v>
      </c>
      <c r="K4449">
        <f>IF(Table2[[#This Row],[GOR1]]=3,1,0)</f>
        <v>0</v>
      </c>
    </row>
    <row r="4450" spans="1:11" x14ac:dyDescent="0.35">
      <c r="A4450">
        <v>2904378</v>
      </c>
      <c r="B4450">
        <v>1</v>
      </c>
      <c r="C4450">
        <v>44</v>
      </c>
      <c r="D4450">
        <v>5</v>
      </c>
      <c r="E4450">
        <v>3</v>
      </c>
      <c r="F4450">
        <v>0</v>
      </c>
      <c r="G4450">
        <v>0</v>
      </c>
      <c r="H4450">
        <v>1</v>
      </c>
      <c r="I4450">
        <v>1.16171514559651</v>
      </c>
      <c r="J4450">
        <v>7</v>
      </c>
      <c r="K4450">
        <f>IF(Table2[[#This Row],[GOR1]]=3,1,0)</f>
        <v>0</v>
      </c>
    </row>
    <row r="4451" spans="1:11" hidden="1" x14ac:dyDescent="0.35">
      <c r="A4451">
        <v>2908762</v>
      </c>
      <c r="B4451">
        <v>0</v>
      </c>
      <c r="C4451">
        <v>0</v>
      </c>
      <c r="D4451">
        <v>5</v>
      </c>
      <c r="E4451">
        <v>3</v>
      </c>
      <c r="F4451">
        <v>0</v>
      </c>
      <c r="G4451">
        <v>0</v>
      </c>
      <c r="H4451">
        <v>1</v>
      </c>
      <c r="I4451">
        <v>1.51670755912427</v>
      </c>
      <c r="J4451">
        <v>7</v>
      </c>
      <c r="K4451">
        <f>IF(Table2[[#This Row],[GOR1]]=3,1,0)</f>
        <v>0</v>
      </c>
    </row>
    <row r="4452" spans="1:11" hidden="1" x14ac:dyDescent="0.35">
      <c r="A4452">
        <v>2902602</v>
      </c>
      <c r="B4452">
        <v>1</v>
      </c>
      <c r="C4452">
        <v>0</v>
      </c>
      <c r="D4452">
        <v>5</v>
      </c>
      <c r="E4452">
        <v>3</v>
      </c>
      <c r="F4452">
        <v>0</v>
      </c>
      <c r="G4452">
        <v>0</v>
      </c>
      <c r="H4452">
        <v>1</v>
      </c>
      <c r="I4452">
        <v>1.57311112634134</v>
      </c>
      <c r="J4452">
        <v>7</v>
      </c>
      <c r="K4452">
        <f>IF(Table2[[#This Row],[GOR1]]=3,1,0)</f>
        <v>0</v>
      </c>
    </row>
    <row r="4453" spans="1:11" x14ac:dyDescent="0.35">
      <c r="A4453">
        <v>2901331</v>
      </c>
      <c r="B4453">
        <v>1</v>
      </c>
      <c r="C4453">
        <v>59</v>
      </c>
      <c r="D4453">
        <v>5</v>
      </c>
      <c r="E4453">
        <v>2</v>
      </c>
      <c r="F4453">
        <v>0</v>
      </c>
      <c r="G4453">
        <v>0</v>
      </c>
      <c r="H4453">
        <v>0</v>
      </c>
      <c r="I4453">
        <v>1.74158629120383</v>
      </c>
      <c r="J4453">
        <v>7</v>
      </c>
      <c r="K4453">
        <f>IF(Table2[[#This Row],[GOR1]]=3,1,0)</f>
        <v>0</v>
      </c>
    </row>
    <row r="4454" spans="1:11" x14ac:dyDescent="0.35">
      <c r="A4454">
        <v>2908702</v>
      </c>
      <c r="B4454">
        <v>0</v>
      </c>
      <c r="C4454">
        <v>34</v>
      </c>
      <c r="D4454">
        <v>5</v>
      </c>
      <c r="E4454">
        <v>2</v>
      </c>
      <c r="F4454">
        <v>0</v>
      </c>
      <c r="G4454">
        <v>0</v>
      </c>
      <c r="H4454">
        <v>0</v>
      </c>
      <c r="I4454">
        <v>1.6653610930948599</v>
      </c>
      <c r="J4454">
        <v>7</v>
      </c>
      <c r="K4454">
        <f>IF(Table2[[#This Row],[GOR1]]=3,1,0)</f>
        <v>0</v>
      </c>
    </row>
    <row r="4455" spans="1:11" hidden="1" x14ac:dyDescent="0.35">
      <c r="A4455">
        <v>2904628</v>
      </c>
      <c r="B4455">
        <v>1</v>
      </c>
      <c r="C4455">
        <v>0</v>
      </c>
      <c r="D4455">
        <v>5</v>
      </c>
      <c r="E4455">
        <v>2</v>
      </c>
      <c r="F4455">
        <v>0</v>
      </c>
      <c r="G4455">
        <v>0</v>
      </c>
      <c r="H4455">
        <v>0</v>
      </c>
      <c r="I4455">
        <v>1.3924587402767501</v>
      </c>
      <c r="J4455">
        <v>7</v>
      </c>
      <c r="K4455">
        <f>IF(Table2[[#This Row],[GOR1]]=3,1,0)</f>
        <v>0</v>
      </c>
    </row>
    <row r="4456" spans="1:11" hidden="1" x14ac:dyDescent="0.35">
      <c r="A4456">
        <v>2901538</v>
      </c>
      <c r="B4456">
        <v>1</v>
      </c>
      <c r="C4456">
        <v>0</v>
      </c>
      <c r="D4456">
        <v>5</v>
      </c>
      <c r="E4456">
        <v>2</v>
      </c>
      <c r="F4456">
        <v>0</v>
      </c>
      <c r="G4456">
        <v>0</v>
      </c>
      <c r="H4456">
        <v>0</v>
      </c>
      <c r="I4456">
        <v>2.6771413866543199</v>
      </c>
      <c r="J4456">
        <v>7</v>
      </c>
      <c r="K4456">
        <f>IF(Table2[[#This Row],[GOR1]]=3,1,0)</f>
        <v>0</v>
      </c>
    </row>
    <row r="4457" spans="1:11" hidden="1" x14ac:dyDescent="0.35">
      <c r="A4457">
        <v>2911027</v>
      </c>
      <c r="B4457">
        <v>1</v>
      </c>
      <c r="C4457">
        <v>0</v>
      </c>
      <c r="D4457">
        <v>4</v>
      </c>
      <c r="E4457">
        <v>3</v>
      </c>
      <c r="F4457">
        <v>1</v>
      </c>
      <c r="G4457">
        <v>0</v>
      </c>
      <c r="H4457">
        <v>0</v>
      </c>
      <c r="I4457">
        <v>3.49832691022758</v>
      </c>
      <c r="J4457">
        <v>7</v>
      </c>
      <c r="K4457">
        <f>IF(Table2[[#This Row],[GOR1]]=3,1,0)</f>
        <v>0</v>
      </c>
    </row>
    <row r="4458" spans="1:11" x14ac:dyDescent="0.35">
      <c r="A4458">
        <v>2902606</v>
      </c>
      <c r="B4458">
        <v>0</v>
      </c>
      <c r="C4458">
        <v>56</v>
      </c>
      <c r="D4458">
        <v>3</v>
      </c>
      <c r="E4458">
        <v>2</v>
      </c>
      <c r="F4458">
        <v>0</v>
      </c>
      <c r="G4458">
        <v>0</v>
      </c>
      <c r="H4458">
        <v>0</v>
      </c>
      <c r="I4458">
        <v>1.4066249586305299</v>
      </c>
      <c r="J4458">
        <v>7</v>
      </c>
      <c r="K4458">
        <f>IF(Table2[[#This Row],[GOR1]]=3,1,0)</f>
        <v>0</v>
      </c>
    </row>
    <row r="4459" spans="1:11" x14ac:dyDescent="0.35">
      <c r="A4459">
        <v>2906865</v>
      </c>
      <c r="B4459">
        <v>0</v>
      </c>
      <c r="C4459">
        <v>44</v>
      </c>
      <c r="D4459">
        <v>3</v>
      </c>
      <c r="E4459">
        <v>1</v>
      </c>
      <c r="F4459">
        <v>0</v>
      </c>
      <c r="G4459">
        <v>0</v>
      </c>
      <c r="H4459">
        <v>0</v>
      </c>
      <c r="I4459">
        <v>0.79135522630496602</v>
      </c>
      <c r="J4459">
        <v>6</v>
      </c>
      <c r="K4459">
        <f>IF(Table2[[#This Row],[GOR1]]=3,1,0)</f>
        <v>0</v>
      </c>
    </row>
    <row r="4460" spans="1:11" x14ac:dyDescent="0.35">
      <c r="A4460">
        <v>2903733</v>
      </c>
      <c r="B4460">
        <v>1</v>
      </c>
      <c r="C4460">
        <v>33</v>
      </c>
      <c r="D4460">
        <v>4</v>
      </c>
      <c r="E4460">
        <v>1</v>
      </c>
      <c r="F4460">
        <v>0</v>
      </c>
      <c r="G4460">
        <v>0</v>
      </c>
      <c r="H4460">
        <v>0</v>
      </c>
      <c r="I4460">
        <v>1.12090304615507</v>
      </c>
      <c r="J4460">
        <v>6</v>
      </c>
      <c r="K4460">
        <f>IF(Table2[[#This Row],[GOR1]]=3,1,0)</f>
        <v>0</v>
      </c>
    </row>
    <row r="4461" spans="1:11" x14ac:dyDescent="0.35">
      <c r="A4461">
        <v>2908465</v>
      </c>
      <c r="B4461">
        <v>1</v>
      </c>
      <c r="C4461">
        <v>44</v>
      </c>
      <c r="D4461">
        <v>3</v>
      </c>
      <c r="E4461">
        <v>3</v>
      </c>
      <c r="F4461">
        <v>0</v>
      </c>
      <c r="G4461">
        <v>0</v>
      </c>
      <c r="H4461">
        <v>0</v>
      </c>
      <c r="I4461">
        <v>0.84132616069227195</v>
      </c>
      <c r="J4461">
        <v>6</v>
      </c>
      <c r="K4461">
        <f>IF(Table2[[#This Row],[GOR1]]=3,1,0)</f>
        <v>0</v>
      </c>
    </row>
    <row r="4462" spans="1:11" x14ac:dyDescent="0.35">
      <c r="A4462">
        <v>2912242</v>
      </c>
      <c r="B4462">
        <v>0</v>
      </c>
      <c r="C4462">
        <v>34</v>
      </c>
      <c r="D4462">
        <v>3</v>
      </c>
      <c r="E4462">
        <v>3</v>
      </c>
      <c r="F4462">
        <v>0</v>
      </c>
      <c r="G4462">
        <v>0</v>
      </c>
      <c r="H4462">
        <v>0</v>
      </c>
      <c r="I4462">
        <v>0.75970747574201802</v>
      </c>
      <c r="J4462">
        <v>6</v>
      </c>
      <c r="K4462">
        <f>IF(Table2[[#This Row],[GOR1]]=3,1,0)</f>
        <v>0</v>
      </c>
    </row>
    <row r="4463" spans="1:11" hidden="1" x14ac:dyDescent="0.35">
      <c r="A4463">
        <v>2911650</v>
      </c>
      <c r="B4463">
        <v>1</v>
      </c>
      <c r="C4463">
        <v>0</v>
      </c>
      <c r="D4463">
        <v>3</v>
      </c>
      <c r="E4463">
        <v>3</v>
      </c>
      <c r="F4463">
        <v>0</v>
      </c>
      <c r="G4463">
        <v>0</v>
      </c>
      <c r="H4463">
        <v>0</v>
      </c>
      <c r="I4463">
        <v>0.77814546254884398</v>
      </c>
      <c r="J4463">
        <v>6</v>
      </c>
      <c r="K4463">
        <f>IF(Table2[[#This Row],[GOR1]]=3,1,0)</f>
        <v>0</v>
      </c>
    </row>
    <row r="4464" spans="1:11" hidden="1" x14ac:dyDescent="0.35">
      <c r="A4464">
        <v>2911217</v>
      </c>
      <c r="B4464">
        <v>1</v>
      </c>
      <c r="C4464">
        <v>0</v>
      </c>
      <c r="D4464">
        <v>3</v>
      </c>
      <c r="E4464">
        <v>3</v>
      </c>
      <c r="F4464">
        <v>0</v>
      </c>
      <c r="G4464">
        <v>0</v>
      </c>
      <c r="H4464">
        <v>0</v>
      </c>
      <c r="I4464">
        <v>0.85697626005028205</v>
      </c>
      <c r="J4464">
        <v>6</v>
      </c>
      <c r="K4464">
        <f>IF(Table2[[#This Row],[GOR1]]=3,1,0)</f>
        <v>0</v>
      </c>
    </row>
    <row r="4465" spans="1:11" hidden="1" x14ac:dyDescent="0.35">
      <c r="A4465">
        <v>2907276</v>
      </c>
      <c r="B4465">
        <v>1</v>
      </c>
      <c r="C4465">
        <v>0</v>
      </c>
      <c r="D4465">
        <v>4</v>
      </c>
      <c r="E4465">
        <v>1</v>
      </c>
      <c r="F4465">
        <v>0</v>
      </c>
      <c r="G4465">
        <v>0</v>
      </c>
      <c r="H4465">
        <v>0</v>
      </c>
      <c r="I4465">
        <v>1.12090304615507</v>
      </c>
      <c r="J4465">
        <v>6</v>
      </c>
      <c r="K4465">
        <f>IF(Table2[[#This Row],[GOR1]]=3,1,0)</f>
        <v>0</v>
      </c>
    </row>
    <row r="4466" spans="1:11" x14ac:dyDescent="0.35">
      <c r="A4466">
        <v>2904060</v>
      </c>
      <c r="B4466">
        <v>0</v>
      </c>
      <c r="C4466">
        <v>49</v>
      </c>
      <c r="D4466">
        <v>5</v>
      </c>
      <c r="E4466">
        <v>1</v>
      </c>
      <c r="F4466">
        <v>0</v>
      </c>
      <c r="G4466">
        <v>1</v>
      </c>
      <c r="H4466">
        <v>0</v>
      </c>
      <c r="I4466">
        <v>0.764365761025525</v>
      </c>
      <c r="J4466">
        <v>6</v>
      </c>
      <c r="K4466">
        <f>IF(Table2[[#This Row],[GOR1]]=3,1,0)</f>
        <v>0</v>
      </c>
    </row>
    <row r="4467" spans="1:11" x14ac:dyDescent="0.35">
      <c r="A4467">
        <v>2903352</v>
      </c>
      <c r="B4467">
        <v>0</v>
      </c>
      <c r="C4467">
        <v>52</v>
      </c>
      <c r="D4467">
        <v>5</v>
      </c>
      <c r="E4467">
        <v>1</v>
      </c>
      <c r="F4467">
        <v>0</v>
      </c>
      <c r="G4467">
        <v>1</v>
      </c>
      <c r="H4467">
        <v>0</v>
      </c>
      <c r="I4467">
        <v>0.764365761025525</v>
      </c>
      <c r="J4467">
        <v>6</v>
      </c>
      <c r="K4467">
        <f>IF(Table2[[#This Row],[GOR1]]=3,1,0)</f>
        <v>0</v>
      </c>
    </row>
    <row r="4468" spans="1:11" x14ac:dyDescent="0.35">
      <c r="A4468">
        <v>2910027</v>
      </c>
      <c r="B4468">
        <v>0</v>
      </c>
      <c r="C4468">
        <v>77</v>
      </c>
      <c r="D4468">
        <v>1</v>
      </c>
      <c r="E4468">
        <v>1</v>
      </c>
      <c r="F4468">
        <v>0</v>
      </c>
      <c r="G4468">
        <v>0</v>
      </c>
      <c r="H4468">
        <v>0</v>
      </c>
      <c r="I4468">
        <v>0.92741713728210395</v>
      </c>
      <c r="J4468">
        <v>6</v>
      </c>
      <c r="K4468">
        <f>IF(Table2[[#This Row],[GOR1]]=3,1,0)</f>
        <v>0</v>
      </c>
    </row>
    <row r="4469" spans="1:11" x14ac:dyDescent="0.35">
      <c r="A4469">
        <v>2905996</v>
      </c>
      <c r="B4469">
        <v>1</v>
      </c>
      <c r="C4469">
        <v>70</v>
      </c>
      <c r="D4469">
        <v>1</v>
      </c>
      <c r="E4469">
        <v>1</v>
      </c>
      <c r="F4469">
        <v>0</v>
      </c>
      <c r="G4469">
        <v>1</v>
      </c>
      <c r="H4469">
        <v>0</v>
      </c>
      <c r="I4469">
        <v>0.91347658158649703</v>
      </c>
      <c r="J4469">
        <v>6</v>
      </c>
      <c r="K4469">
        <f>IF(Table2[[#This Row],[GOR1]]=3,1,0)</f>
        <v>0</v>
      </c>
    </row>
    <row r="4470" spans="1:11" x14ac:dyDescent="0.35">
      <c r="A4470">
        <v>2907303</v>
      </c>
      <c r="B4470">
        <v>1</v>
      </c>
      <c r="C4470">
        <v>71</v>
      </c>
      <c r="D4470">
        <v>2</v>
      </c>
      <c r="E4470">
        <v>1</v>
      </c>
      <c r="F4470">
        <v>0</v>
      </c>
      <c r="G4470">
        <v>0</v>
      </c>
      <c r="H4470">
        <v>0</v>
      </c>
      <c r="I4470">
        <v>0.82370649787958905</v>
      </c>
      <c r="J4470">
        <v>6</v>
      </c>
      <c r="K4470">
        <f>IF(Table2[[#This Row],[GOR1]]=3,1,0)</f>
        <v>0</v>
      </c>
    </row>
    <row r="4471" spans="1:11" x14ac:dyDescent="0.35">
      <c r="A4471">
        <v>2902583</v>
      </c>
      <c r="B4471">
        <v>0</v>
      </c>
      <c r="C4471">
        <v>74</v>
      </c>
      <c r="D4471">
        <v>1</v>
      </c>
      <c r="E4471">
        <v>1</v>
      </c>
      <c r="F4471">
        <v>0</v>
      </c>
      <c r="G4471">
        <v>0</v>
      </c>
      <c r="H4471">
        <v>0</v>
      </c>
      <c r="I4471">
        <v>0.813967078769393</v>
      </c>
      <c r="J4471">
        <v>6</v>
      </c>
      <c r="K4471">
        <f>IF(Table2[[#This Row],[GOR1]]=3,1,0)</f>
        <v>0</v>
      </c>
    </row>
    <row r="4472" spans="1:11" x14ac:dyDescent="0.35">
      <c r="A4472">
        <v>2910962</v>
      </c>
      <c r="B4472">
        <v>1</v>
      </c>
      <c r="C4472">
        <v>74</v>
      </c>
      <c r="D4472">
        <v>1</v>
      </c>
      <c r="E4472">
        <v>1</v>
      </c>
      <c r="F4472">
        <v>0</v>
      </c>
      <c r="G4472">
        <v>0</v>
      </c>
      <c r="H4472">
        <v>0</v>
      </c>
      <c r="I4472">
        <v>0.82042814192151003</v>
      </c>
      <c r="J4472">
        <v>6</v>
      </c>
      <c r="K4472">
        <f>IF(Table2[[#This Row],[GOR1]]=3,1,0)</f>
        <v>0</v>
      </c>
    </row>
    <row r="4473" spans="1:11" x14ac:dyDescent="0.35">
      <c r="A4473">
        <v>2905861</v>
      </c>
      <c r="B4473">
        <v>0</v>
      </c>
      <c r="C4473">
        <v>43</v>
      </c>
      <c r="D4473">
        <v>4</v>
      </c>
      <c r="E4473">
        <v>4</v>
      </c>
      <c r="F4473">
        <v>0</v>
      </c>
      <c r="G4473">
        <v>0</v>
      </c>
      <c r="H4473">
        <v>0</v>
      </c>
      <c r="I4473">
        <v>0.84728365150108498</v>
      </c>
      <c r="J4473">
        <v>6</v>
      </c>
      <c r="K4473">
        <f>IF(Table2[[#This Row],[GOR1]]=3,1,0)</f>
        <v>0</v>
      </c>
    </row>
    <row r="4474" spans="1:11" x14ac:dyDescent="0.35">
      <c r="A4474">
        <v>2910105</v>
      </c>
      <c r="B4474">
        <v>1</v>
      </c>
      <c r="C4474">
        <v>42</v>
      </c>
      <c r="D4474">
        <v>4</v>
      </c>
      <c r="E4474">
        <v>1</v>
      </c>
      <c r="F4474">
        <v>1</v>
      </c>
      <c r="G4474">
        <v>0</v>
      </c>
      <c r="H4474">
        <v>0</v>
      </c>
      <c r="I4474">
        <v>0.97626194829889801</v>
      </c>
      <c r="J4474">
        <v>6</v>
      </c>
      <c r="K4474">
        <f>IF(Table2[[#This Row],[GOR1]]=3,1,0)</f>
        <v>0</v>
      </c>
    </row>
    <row r="4475" spans="1:11" hidden="1" x14ac:dyDescent="0.35">
      <c r="A4475">
        <v>2909373</v>
      </c>
      <c r="B4475">
        <v>0</v>
      </c>
      <c r="C4475">
        <v>0</v>
      </c>
      <c r="D4475">
        <v>4</v>
      </c>
      <c r="E4475">
        <v>4</v>
      </c>
      <c r="F4475">
        <v>0</v>
      </c>
      <c r="G4475">
        <v>0</v>
      </c>
      <c r="H4475">
        <v>0</v>
      </c>
      <c r="I4475">
        <v>1.0735063882086</v>
      </c>
      <c r="J4475">
        <v>6</v>
      </c>
      <c r="K4475">
        <f>IF(Table2[[#This Row],[GOR1]]=3,1,0)</f>
        <v>0</v>
      </c>
    </row>
    <row r="4476" spans="1:11" hidden="1" x14ac:dyDescent="0.35">
      <c r="A4476">
        <v>2902787</v>
      </c>
      <c r="B4476">
        <v>1</v>
      </c>
      <c r="C4476">
        <v>0</v>
      </c>
      <c r="D4476">
        <v>4</v>
      </c>
      <c r="E4476">
        <v>4</v>
      </c>
      <c r="F4476">
        <v>0</v>
      </c>
      <c r="G4476">
        <v>0</v>
      </c>
      <c r="H4476">
        <v>0</v>
      </c>
      <c r="I4476">
        <v>0.88776245600516002</v>
      </c>
      <c r="J4476">
        <v>6</v>
      </c>
      <c r="K4476">
        <f>IF(Table2[[#This Row],[GOR1]]=3,1,0)</f>
        <v>0</v>
      </c>
    </row>
    <row r="4477" spans="1:11" x14ac:dyDescent="0.35">
      <c r="A4477">
        <v>2901376</v>
      </c>
      <c r="B4477">
        <v>1</v>
      </c>
      <c r="C4477">
        <v>30</v>
      </c>
      <c r="D4477">
        <v>5</v>
      </c>
      <c r="E4477">
        <v>1</v>
      </c>
      <c r="F4477">
        <v>0</v>
      </c>
      <c r="G4477">
        <v>0</v>
      </c>
      <c r="H4477">
        <v>0</v>
      </c>
      <c r="I4477">
        <v>1.12090304615507</v>
      </c>
      <c r="J4477">
        <v>6</v>
      </c>
      <c r="K4477">
        <f>IF(Table2[[#This Row],[GOR1]]=3,1,0)</f>
        <v>0</v>
      </c>
    </row>
    <row r="4478" spans="1:11" x14ac:dyDescent="0.35">
      <c r="A4478">
        <v>2901281</v>
      </c>
      <c r="B4478">
        <v>1</v>
      </c>
      <c r="C4478">
        <v>50</v>
      </c>
      <c r="D4478">
        <v>5</v>
      </c>
      <c r="E4478">
        <v>2</v>
      </c>
      <c r="F4478">
        <v>0</v>
      </c>
      <c r="G4478">
        <v>0</v>
      </c>
      <c r="H4478">
        <v>0</v>
      </c>
      <c r="I4478">
        <v>1.0699899499293499</v>
      </c>
      <c r="J4478">
        <v>6</v>
      </c>
      <c r="K4478">
        <f>IF(Table2[[#This Row],[GOR1]]=3,1,0)</f>
        <v>0</v>
      </c>
    </row>
    <row r="4479" spans="1:11" hidden="1" x14ac:dyDescent="0.35">
      <c r="A4479">
        <v>2908906</v>
      </c>
      <c r="B4479">
        <v>1</v>
      </c>
      <c r="C4479">
        <v>0</v>
      </c>
      <c r="D4479">
        <v>5</v>
      </c>
      <c r="E4479">
        <v>2</v>
      </c>
      <c r="F4479">
        <v>0</v>
      </c>
      <c r="G4479">
        <v>0</v>
      </c>
      <c r="H4479">
        <v>0</v>
      </c>
      <c r="I4479">
        <v>1.32382444027628</v>
      </c>
      <c r="J4479">
        <v>6</v>
      </c>
      <c r="K4479">
        <f>IF(Table2[[#This Row],[GOR1]]=3,1,0)</f>
        <v>0</v>
      </c>
    </row>
    <row r="4480" spans="1:11" x14ac:dyDescent="0.35">
      <c r="A4480">
        <v>2906189</v>
      </c>
      <c r="B4480">
        <v>0</v>
      </c>
      <c r="C4480">
        <v>39</v>
      </c>
      <c r="D4480">
        <v>5</v>
      </c>
      <c r="E4480">
        <v>2</v>
      </c>
      <c r="F4480">
        <v>0</v>
      </c>
      <c r="G4480">
        <v>0</v>
      </c>
      <c r="H4480">
        <v>0</v>
      </c>
      <c r="I4480">
        <v>0.94334075839710396</v>
      </c>
      <c r="J4480">
        <v>6</v>
      </c>
      <c r="K4480">
        <f>IF(Table2[[#This Row],[GOR1]]=3,1,0)</f>
        <v>0</v>
      </c>
    </row>
    <row r="4481" spans="1:11" x14ac:dyDescent="0.35">
      <c r="A4481">
        <v>2906033</v>
      </c>
      <c r="B4481">
        <v>0</v>
      </c>
      <c r="C4481">
        <v>77</v>
      </c>
      <c r="D4481">
        <v>5</v>
      </c>
      <c r="E4481">
        <v>1</v>
      </c>
      <c r="F4481">
        <v>0</v>
      </c>
      <c r="G4481">
        <v>1</v>
      </c>
      <c r="H4481">
        <v>0</v>
      </c>
      <c r="I4481">
        <v>0.86773055978798097</v>
      </c>
      <c r="J4481">
        <v>6</v>
      </c>
      <c r="K4481">
        <f>IF(Table2[[#This Row],[GOR1]]=3,1,0)</f>
        <v>0</v>
      </c>
    </row>
    <row r="4482" spans="1:11" x14ac:dyDescent="0.35">
      <c r="A4482">
        <v>2905567</v>
      </c>
      <c r="B4482">
        <v>1</v>
      </c>
      <c r="C4482">
        <v>78</v>
      </c>
      <c r="D4482">
        <v>5</v>
      </c>
      <c r="E4482">
        <v>1</v>
      </c>
      <c r="F4482">
        <v>0</v>
      </c>
      <c r="G4482">
        <v>0</v>
      </c>
      <c r="H4482">
        <v>0</v>
      </c>
      <c r="I4482">
        <v>0.84442329379736603</v>
      </c>
      <c r="J4482">
        <v>6</v>
      </c>
      <c r="K4482">
        <f>IF(Table2[[#This Row],[GOR1]]=3,1,0)</f>
        <v>0</v>
      </c>
    </row>
    <row r="4483" spans="1:11" x14ac:dyDescent="0.35">
      <c r="A4483">
        <v>2903668</v>
      </c>
      <c r="B4483">
        <v>0</v>
      </c>
      <c r="C4483">
        <v>44</v>
      </c>
      <c r="D4483">
        <v>5</v>
      </c>
      <c r="E4483">
        <v>1</v>
      </c>
      <c r="F4483">
        <v>1</v>
      </c>
      <c r="G4483">
        <v>0</v>
      </c>
      <c r="H4483">
        <v>0</v>
      </c>
      <c r="I4483">
        <v>0.94475156842959995</v>
      </c>
      <c r="J4483">
        <v>6</v>
      </c>
      <c r="K4483">
        <f>IF(Table2[[#This Row],[GOR1]]=3,1,0)</f>
        <v>0</v>
      </c>
    </row>
    <row r="4484" spans="1:11" x14ac:dyDescent="0.35">
      <c r="A4484">
        <v>2900681</v>
      </c>
      <c r="B4484">
        <v>1</v>
      </c>
      <c r="C4484">
        <v>35</v>
      </c>
      <c r="D4484">
        <v>5</v>
      </c>
      <c r="E4484">
        <v>1</v>
      </c>
      <c r="F4484">
        <v>0</v>
      </c>
      <c r="G4484">
        <v>0</v>
      </c>
      <c r="H4484">
        <v>0</v>
      </c>
      <c r="I4484">
        <v>1.0742624007582899</v>
      </c>
      <c r="J4484">
        <v>6</v>
      </c>
      <c r="K4484">
        <f>IF(Table2[[#This Row],[GOR1]]=3,1,0)</f>
        <v>0</v>
      </c>
    </row>
    <row r="4485" spans="1:11" x14ac:dyDescent="0.35">
      <c r="A4485">
        <v>2912263</v>
      </c>
      <c r="B4485">
        <v>1</v>
      </c>
      <c r="C4485">
        <v>67</v>
      </c>
      <c r="D4485">
        <v>5</v>
      </c>
      <c r="E4485">
        <v>1</v>
      </c>
      <c r="F4485">
        <v>1</v>
      </c>
      <c r="G4485">
        <v>0</v>
      </c>
      <c r="H4485">
        <v>0</v>
      </c>
      <c r="I4485">
        <v>0.82370649787958905</v>
      </c>
      <c r="J4485">
        <v>6</v>
      </c>
      <c r="K4485">
        <f>IF(Table2[[#This Row],[GOR1]]=3,1,0)</f>
        <v>0</v>
      </c>
    </row>
    <row r="4486" spans="1:11" x14ac:dyDescent="0.35">
      <c r="A4486">
        <v>2912255</v>
      </c>
      <c r="B4486">
        <v>1</v>
      </c>
      <c r="C4486">
        <v>48</v>
      </c>
      <c r="D4486">
        <v>4</v>
      </c>
      <c r="E4486">
        <v>1</v>
      </c>
      <c r="F4486">
        <v>0</v>
      </c>
      <c r="G4486">
        <v>0</v>
      </c>
      <c r="H4486">
        <v>0</v>
      </c>
      <c r="I4486">
        <v>0.93358031754798398</v>
      </c>
      <c r="J4486">
        <v>6</v>
      </c>
      <c r="K4486">
        <f>IF(Table2[[#This Row],[GOR1]]=3,1,0)</f>
        <v>0</v>
      </c>
    </row>
    <row r="4487" spans="1:11" x14ac:dyDescent="0.35">
      <c r="A4487">
        <v>2905006</v>
      </c>
      <c r="B4487">
        <v>0</v>
      </c>
      <c r="C4487">
        <v>37</v>
      </c>
      <c r="D4487">
        <v>5</v>
      </c>
      <c r="E4487">
        <v>2</v>
      </c>
      <c r="F4487">
        <v>0</v>
      </c>
      <c r="G4487">
        <v>0</v>
      </c>
      <c r="H4487">
        <v>0</v>
      </c>
      <c r="I4487">
        <v>0.60625919826323704</v>
      </c>
      <c r="J4487">
        <v>6</v>
      </c>
      <c r="K4487">
        <f>IF(Table2[[#This Row],[GOR1]]=3,1,0)</f>
        <v>0</v>
      </c>
    </row>
    <row r="4488" spans="1:11" x14ac:dyDescent="0.35">
      <c r="A4488">
        <v>2903949</v>
      </c>
      <c r="B4488">
        <v>1</v>
      </c>
      <c r="C4488">
        <v>36</v>
      </c>
      <c r="D4488">
        <v>5</v>
      </c>
      <c r="E4488">
        <v>2</v>
      </c>
      <c r="F4488">
        <v>0</v>
      </c>
      <c r="G4488">
        <v>0</v>
      </c>
      <c r="H4488">
        <v>0</v>
      </c>
      <c r="I4488">
        <v>0.70926584442636798</v>
      </c>
      <c r="J4488">
        <v>6</v>
      </c>
      <c r="K4488">
        <f>IF(Table2[[#This Row],[GOR1]]=3,1,0)</f>
        <v>0</v>
      </c>
    </row>
    <row r="4489" spans="1:11" hidden="1" x14ac:dyDescent="0.35">
      <c r="A4489">
        <v>2910839</v>
      </c>
      <c r="B4489">
        <v>1</v>
      </c>
      <c r="C4489">
        <v>0</v>
      </c>
      <c r="D4489">
        <v>5</v>
      </c>
      <c r="E4489">
        <v>2</v>
      </c>
      <c r="F4489">
        <v>0</v>
      </c>
      <c r="G4489">
        <v>0</v>
      </c>
      <c r="H4489">
        <v>0</v>
      </c>
      <c r="I4489">
        <v>0.93186060167423701</v>
      </c>
      <c r="J4489">
        <v>6</v>
      </c>
      <c r="K4489">
        <f>IF(Table2[[#This Row],[GOR1]]=3,1,0)</f>
        <v>0</v>
      </c>
    </row>
    <row r="4490" spans="1:11" hidden="1" x14ac:dyDescent="0.35">
      <c r="A4490">
        <v>2911467</v>
      </c>
      <c r="B4490">
        <v>0</v>
      </c>
      <c r="C4490">
        <v>0</v>
      </c>
      <c r="D4490">
        <v>5</v>
      </c>
      <c r="E4490">
        <v>2</v>
      </c>
      <c r="F4490">
        <v>0</v>
      </c>
      <c r="G4490">
        <v>0</v>
      </c>
      <c r="H4490">
        <v>0</v>
      </c>
      <c r="I4490">
        <v>0.97946184807741998</v>
      </c>
      <c r="J4490">
        <v>6</v>
      </c>
      <c r="K4490">
        <f>IF(Table2[[#This Row],[GOR1]]=3,1,0)</f>
        <v>0</v>
      </c>
    </row>
    <row r="4491" spans="1:11" x14ac:dyDescent="0.35">
      <c r="A4491">
        <v>2908071</v>
      </c>
      <c r="B4491">
        <v>0</v>
      </c>
      <c r="C4491">
        <v>49</v>
      </c>
      <c r="D4491">
        <v>5</v>
      </c>
      <c r="E4491">
        <v>3</v>
      </c>
      <c r="F4491">
        <v>0</v>
      </c>
      <c r="G4491">
        <v>0</v>
      </c>
      <c r="H4491">
        <v>0</v>
      </c>
      <c r="I4491">
        <v>0.75802237329550803</v>
      </c>
      <c r="J4491">
        <v>6</v>
      </c>
      <c r="K4491">
        <f>IF(Table2[[#This Row],[GOR1]]=3,1,0)</f>
        <v>0</v>
      </c>
    </row>
    <row r="4492" spans="1:11" hidden="1" x14ac:dyDescent="0.35">
      <c r="A4492">
        <v>2900264</v>
      </c>
      <c r="B4492">
        <v>1</v>
      </c>
      <c r="C4492">
        <v>0</v>
      </c>
      <c r="D4492">
        <v>5</v>
      </c>
      <c r="E4492">
        <v>3</v>
      </c>
      <c r="F4492">
        <v>0</v>
      </c>
      <c r="G4492">
        <v>0</v>
      </c>
      <c r="H4492">
        <v>0</v>
      </c>
      <c r="I4492">
        <v>0.87206745621104798</v>
      </c>
      <c r="J4492">
        <v>6</v>
      </c>
      <c r="K4492">
        <f>IF(Table2[[#This Row],[GOR1]]=3,1,0)</f>
        <v>0</v>
      </c>
    </row>
    <row r="4493" spans="1:11" x14ac:dyDescent="0.35">
      <c r="A4493">
        <v>2900537</v>
      </c>
      <c r="B4493">
        <v>0</v>
      </c>
      <c r="C4493">
        <v>58</v>
      </c>
      <c r="D4493">
        <v>4</v>
      </c>
      <c r="E4493">
        <v>1</v>
      </c>
      <c r="F4493">
        <v>0</v>
      </c>
      <c r="G4493">
        <v>1</v>
      </c>
      <c r="H4493">
        <v>0</v>
      </c>
      <c r="I4493">
        <v>0.91404191178380201</v>
      </c>
      <c r="J4493">
        <v>6</v>
      </c>
      <c r="K4493">
        <f>IF(Table2[[#This Row],[GOR1]]=3,1,0)</f>
        <v>0</v>
      </c>
    </row>
    <row r="4494" spans="1:11" x14ac:dyDescent="0.35">
      <c r="A4494">
        <v>2905207</v>
      </c>
      <c r="B4494">
        <v>0</v>
      </c>
      <c r="C4494">
        <v>30</v>
      </c>
      <c r="D4494">
        <v>5</v>
      </c>
      <c r="E4494">
        <v>1</v>
      </c>
      <c r="F4494">
        <v>0</v>
      </c>
      <c r="G4494">
        <v>1</v>
      </c>
      <c r="H4494">
        <v>0</v>
      </c>
      <c r="I4494">
        <v>0.732327561481522</v>
      </c>
      <c r="J4494">
        <v>6</v>
      </c>
      <c r="K4494">
        <f>IF(Table2[[#This Row],[GOR1]]=3,1,0)</f>
        <v>0</v>
      </c>
    </row>
    <row r="4495" spans="1:11" hidden="1" x14ac:dyDescent="0.35">
      <c r="A4495">
        <v>2900877</v>
      </c>
      <c r="B4495">
        <v>0</v>
      </c>
      <c r="C4495">
        <v>0</v>
      </c>
      <c r="D4495">
        <v>5</v>
      </c>
      <c r="E4495">
        <v>1</v>
      </c>
      <c r="F4495">
        <v>0</v>
      </c>
      <c r="G4495">
        <v>0</v>
      </c>
      <c r="H4495">
        <v>0</v>
      </c>
      <c r="I4495">
        <v>1.1162667642038799</v>
      </c>
      <c r="J4495">
        <v>6</v>
      </c>
      <c r="K4495">
        <f>IF(Table2[[#This Row],[GOR1]]=3,1,0)</f>
        <v>0</v>
      </c>
    </row>
    <row r="4496" spans="1:11" hidden="1" x14ac:dyDescent="0.35">
      <c r="A4496">
        <v>2906771</v>
      </c>
      <c r="B4496">
        <v>1</v>
      </c>
      <c r="C4496">
        <v>0</v>
      </c>
      <c r="D4496">
        <v>5</v>
      </c>
      <c r="E4496">
        <v>4</v>
      </c>
      <c r="F4496">
        <v>0</v>
      </c>
      <c r="G4496">
        <v>0</v>
      </c>
      <c r="H4496">
        <v>0</v>
      </c>
      <c r="I4496">
        <v>1.0951655718992901</v>
      </c>
      <c r="J4496">
        <v>6</v>
      </c>
      <c r="K4496">
        <f>IF(Table2[[#This Row],[GOR1]]=3,1,0)</f>
        <v>0</v>
      </c>
    </row>
    <row r="4497" spans="1:11" x14ac:dyDescent="0.35">
      <c r="A4497">
        <v>2907449</v>
      </c>
      <c r="B4497">
        <v>0</v>
      </c>
      <c r="C4497">
        <v>84</v>
      </c>
      <c r="D4497">
        <v>5</v>
      </c>
      <c r="E4497">
        <v>1</v>
      </c>
      <c r="F4497">
        <v>0</v>
      </c>
      <c r="G4497">
        <v>0</v>
      </c>
      <c r="H4497">
        <v>0</v>
      </c>
      <c r="I4497">
        <v>0.89218536154559003</v>
      </c>
      <c r="J4497">
        <v>6</v>
      </c>
      <c r="K4497">
        <f>IF(Table2[[#This Row],[GOR1]]=3,1,0)</f>
        <v>0</v>
      </c>
    </row>
    <row r="4498" spans="1:11" x14ac:dyDescent="0.35">
      <c r="A4498">
        <v>2905445</v>
      </c>
      <c r="B4498">
        <v>0</v>
      </c>
      <c r="C4498">
        <v>74</v>
      </c>
      <c r="D4498">
        <v>5</v>
      </c>
      <c r="E4498">
        <v>1</v>
      </c>
      <c r="F4498">
        <v>0</v>
      </c>
      <c r="G4498">
        <v>0</v>
      </c>
      <c r="H4498">
        <v>0</v>
      </c>
      <c r="I4498">
        <v>0.87119387494762002</v>
      </c>
      <c r="J4498">
        <v>6</v>
      </c>
      <c r="K4498">
        <f>IF(Table2[[#This Row],[GOR1]]=3,1,0)</f>
        <v>0</v>
      </c>
    </row>
    <row r="4499" spans="1:11" hidden="1" x14ac:dyDescent="0.35">
      <c r="A4499">
        <v>2912151</v>
      </c>
      <c r="B4499">
        <v>0</v>
      </c>
      <c r="C4499">
        <v>0</v>
      </c>
      <c r="D4499">
        <v>5</v>
      </c>
      <c r="E4499">
        <v>1</v>
      </c>
      <c r="F4499">
        <v>1</v>
      </c>
      <c r="G4499">
        <v>0</v>
      </c>
      <c r="H4499">
        <v>0</v>
      </c>
      <c r="I4499">
        <v>0.73189843301166702</v>
      </c>
      <c r="J4499">
        <v>6</v>
      </c>
      <c r="K4499">
        <f>IF(Table2[[#This Row],[GOR1]]=3,1,0)</f>
        <v>0</v>
      </c>
    </row>
    <row r="4500" spans="1:11" hidden="1" x14ac:dyDescent="0.35">
      <c r="A4500">
        <v>2901566</v>
      </c>
      <c r="B4500">
        <v>0</v>
      </c>
      <c r="C4500">
        <v>0</v>
      </c>
      <c r="D4500">
        <v>5</v>
      </c>
      <c r="E4500">
        <v>1</v>
      </c>
      <c r="F4500">
        <v>0</v>
      </c>
      <c r="G4500">
        <v>0</v>
      </c>
      <c r="H4500">
        <v>0</v>
      </c>
      <c r="I4500">
        <v>0.75615261119602695</v>
      </c>
      <c r="J4500">
        <v>6</v>
      </c>
      <c r="K4500">
        <f>IF(Table2[[#This Row],[GOR1]]=3,1,0)</f>
        <v>0</v>
      </c>
    </row>
    <row r="4501" spans="1:11" hidden="1" x14ac:dyDescent="0.35">
      <c r="A4501">
        <v>2904217</v>
      </c>
      <c r="B4501">
        <v>0</v>
      </c>
      <c r="C4501">
        <v>0</v>
      </c>
      <c r="D4501">
        <v>5</v>
      </c>
      <c r="E4501">
        <v>1</v>
      </c>
      <c r="F4501">
        <v>0</v>
      </c>
      <c r="G4501">
        <v>0</v>
      </c>
      <c r="H4501">
        <v>0</v>
      </c>
      <c r="I4501">
        <v>0.75615261119602695</v>
      </c>
      <c r="J4501">
        <v>6</v>
      </c>
      <c r="K4501">
        <f>IF(Table2[[#This Row],[GOR1]]=3,1,0)</f>
        <v>0</v>
      </c>
    </row>
    <row r="4502" spans="1:11" hidden="1" x14ac:dyDescent="0.35">
      <c r="A4502">
        <v>2906514</v>
      </c>
      <c r="B4502">
        <v>1</v>
      </c>
      <c r="C4502">
        <v>0</v>
      </c>
      <c r="D4502">
        <v>4</v>
      </c>
      <c r="E4502">
        <v>3</v>
      </c>
      <c r="F4502">
        <v>0</v>
      </c>
      <c r="G4502">
        <v>0</v>
      </c>
      <c r="H4502">
        <v>0</v>
      </c>
      <c r="I4502">
        <v>0.98181262360565302</v>
      </c>
      <c r="J4502">
        <v>7</v>
      </c>
      <c r="K4502">
        <f>IF(Table2[[#This Row],[GOR1]]=3,1,0)</f>
        <v>0</v>
      </c>
    </row>
    <row r="4503" spans="1:11" x14ac:dyDescent="0.35">
      <c r="A4503">
        <v>2904062</v>
      </c>
      <c r="B4503">
        <v>0</v>
      </c>
      <c r="C4503">
        <v>70</v>
      </c>
      <c r="D4503">
        <v>1</v>
      </c>
      <c r="E4503">
        <v>1</v>
      </c>
      <c r="F4503">
        <v>0</v>
      </c>
      <c r="G4503">
        <v>1</v>
      </c>
      <c r="H4503">
        <v>0</v>
      </c>
      <c r="I4503">
        <v>0.75893415839525002</v>
      </c>
      <c r="J4503">
        <v>8</v>
      </c>
      <c r="K4503">
        <f>IF(Table2[[#This Row],[GOR1]]=3,1,0)</f>
        <v>0</v>
      </c>
    </row>
    <row r="4504" spans="1:11" x14ac:dyDescent="0.35">
      <c r="A4504">
        <v>2902003</v>
      </c>
      <c r="B4504">
        <v>0</v>
      </c>
      <c r="C4504">
        <v>47</v>
      </c>
      <c r="D4504">
        <v>5</v>
      </c>
      <c r="E4504">
        <v>4</v>
      </c>
      <c r="F4504">
        <v>0</v>
      </c>
      <c r="G4504">
        <v>0</v>
      </c>
      <c r="H4504">
        <v>0</v>
      </c>
      <c r="I4504">
        <v>0.985472162380581</v>
      </c>
      <c r="J4504">
        <v>8</v>
      </c>
      <c r="K4504">
        <f>IF(Table2[[#This Row],[GOR1]]=3,1,0)</f>
        <v>0</v>
      </c>
    </row>
    <row r="4505" spans="1:11" x14ac:dyDescent="0.35">
      <c r="A4505">
        <v>2909866</v>
      </c>
      <c r="B4505">
        <v>1</v>
      </c>
      <c r="C4505">
        <v>34</v>
      </c>
      <c r="D4505">
        <v>5</v>
      </c>
      <c r="E4505">
        <v>1</v>
      </c>
      <c r="F4505">
        <v>0</v>
      </c>
      <c r="G4505">
        <v>1</v>
      </c>
      <c r="H4505">
        <v>0</v>
      </c>
      <c r="I4505">
        <v>1.23239969607877</v>
      </c>
      <c r="J4505">
        <v>8</v>
      </c>
      <c r="K4505">
        <f>IF(Table2[[#This Row],[GOR1]]=3,1,0)</f>
        <v>0</v>
      </c>
    </row>
    <row r="4506" spans="1:11" x14ac:dyDescent="0.35">
      <c r="A4506">
        <v>2912457</v>
      </c>
      <c r="B4506">
        <v>0</v>
      </c>
      <c r="C4506">
        <v>63</v>
      </c>
      <c r="D4506">
        <v>3</v>
      </c>
      <c r="E4506">
        <v>1</v>
      </c>
      <c r="F4506">
        <v>0</v>
      </c>
      <c r="G4506">
        <v>0</v>
      </c>
      <c r="H4506">
        <v>0</v>
      </c>
      <c r="I4506">
        <v>0.79544449851940802</v>
      </c>
      <c r="J4506">
        <v>8</v>
      </c>
      <c r="K4506">
        <f>IF(Table2[[#This Row],[GOR1]]=3,1,0)</f>
        <v>0</v>
      </c>
    </row>
    <row r="4507" spans="1:11" x14ac:dyDescent="0.35">
      <c r="A4507">
        <v>2906007</v>
      </c>
      <c r="B4507">
        <v>1</v>
      </c>
      <c r="C4507">
        <v>63</v>
      </c>
      <c r="D4507">
        <v>3</v>
      </c>
      <c r="E4507">
        <v>1</v>
      </c>
      <c r="F4507">
        <v>0</v>
      </c>
      <c r="G4507">
        <v>1</v>
      </c>
      <c r="H4507">
        <v>0</v>
      </c>
      <c r="I4507">
        <v>0.85381825537630496</v>
      </c>
      <c r="J4507">
        <v>8</v>
      </c>
      <c r="K4507">
        <f>IF(Table2[[#This Row],[GOR1]]=3,1,0)</f>
        <v>0</v>
      </c>
    </row>
    <row r="4508" spans="1:11" x14ac:dyDescent="0.35">
      <c r="A4508">
        <v>2906476</v>
      </c>
      <c r="B4508">
        <v>1</v>
      </c>
      <c r="C4508">
        <v>39</v>
      </c>
      <c r="D4508">
        <v>5</v>
      </c>
      <c r="E4508">
        <v>3</v>
      </c>
      <c r="F4508">
        <v>0</v>
      </c>
      <c r="G4508">
        <v>0</v>
      </c>
      <c r="H4508">
        <v>0</v>
      </c>
      <c r="I4508">
        <v>1.71481729258122</v>
      </c>
      <c r="J4508">
        <v>8</v>
      </c>
      <c r="K4508">
        <f>IF(Table2[[#This Row],[GOR1]]=3,1,0)</f>
        <v>0</v>
      </c>
    </row>
    <row r="4509" spans="1:11" x14ac:dyDescent="0.35">
      <c r="A4509">
        <v>2912406</v>
      </c>
      <c r="B4509">
        <v>0</v>
      </c>
      <c r="C4509">
        <v>32</v>
      </c>
      <c r="D4509">
        <v>5</v>
      </c>
      <c r="E4509">
        <v>3</v>
      </c>
      <c r="F4509">
        <v>0</v>
      </c>
      <c r="G4509">
        <v>0</v>
      </c>
      <c r="H4509">
        <v>0</v>
      </c>
      <c r="I4509">
        <v>1.29849083152903</v>
      </c>
      <c r="J4509">
        <v>8</v>
      </c>
      <c r="K4509">
        <f>IF(Table2[[#This Row],[GOR1]]=3,1,0)</f>
        <v>0</v>
      </c>
    </row>
    <row r="4510" spans="1:11" hidden="1" x14ac:dyDescent="0.35">
      <c r="A4510">
        <v>2909553</v>
      </c>
      <c r="B4510">
        <v>0</v>
      </c>
      <c r="C4510">
        <v>0</v>
      </c>
      <c r="D4510">
        <v>5</v>
      </c>
      <c r="E4510">
        <v>3</v>
      </c>
      <c r="F4510">
        <v>0</v>
      </c>
      <c r="G4510">
        <v>0</v>
      </c>
      <c r="H4510">
        <v>0</v>
      </c>
      <c r="I4510">
        <v>1.1977825292531199</v>
      </c>
      <c r="J4510">
        <v>8</v>
      </c>
      <c r="K4510">
        <f>IF(Table2[[#This Row],[GOR1]]=3,1,0)</f>
        <v>0</v>
      </c>
    </row>
    <row r="4511" spans="1:11" x14ac:dyDescent="0.35">
      <c r="A4511">
        <v>2908235</v>
      </c>
      <c r="B4511">
        <v>1</v>
      </c>
      <c r="C4511">
        <v>61</v>
      </c>
      <c r="D4511">
        <v>3</v>
      </c>
      <c r="E4511">
        <v>1</v>
      </c>
      <c r="F4511">
        <v>0</v>
      </c>
      <c r="G4511">
        <v>0</v>
      </c>
      <c r="H4511">
        <v>0</v>
      </c>
      <c r="I4511">
        <v>0.89312247330185501</v>
      </c>
      <c r="J4511">
        <v>8</v>
      </c>
      <c r="K4511">
        <f>IF(Table2[[#This Row],[GOR1]]=3,1,0)</f>
        <v>0</v>
      </c>
    </row>
    <row r="4512" spans="1:11" x14ac:dyDescent="0.35">
      <c r="A4512">
        <v>2900580</v>
      </c>
      <c r="B4512">
        <v>0</v>
      </c>
      <c r="C4512">
        <v>74</v>
      </c>
      <c r="D4512">
        <v>3</v>
      </c>
      <c r="E4512">
        <v>1</v>
      </c>
      <c r="F4512">
        <v>0</v>
      </c>
      <c r="G4512">
        <v>0</v>
      </c>
      <c r="H4512">
        <v>0</v>
      </c>
      <c r="I4512">
        <v>0.80980145719868701</v>
      </c>
      <c r="J4512">
        <v>8</v>
      </c>
      <c r="K4512">
        <f>IF(Table2[[#This Row],[GOR1]]=3,1,0)</f>
        <v>0</v>
      </c>
    </row>
    <row r="4513" spans="1:11" x14ac:dyDescent="0.35">
      <c r="A4513">
        <v>2909716</v>
      </c>
      <c r="B4513">
        <v>0</v>
      </c>
      <c r="C4513">
        <v>47</v>
      </c>
      <c r="D4513">
        <v>3</v>
      </c>
      <c r="E4513">
        <v>5</v>
      </c>
      <c r="F4513">
        <v>0</v>
      </c>
      <c r="G4513">
        <v>1</v>
      </c>
      <c r="H4513">
        <v>0</v>
      </c>
      <c r="I4513">
        <v>0.89065599036043397</v>
      </c>
      <c r="J4513">
        <v>8</v>
      </c>
      <c r="K4513">
        <f>IF(Table2[[#This Row],[GOR1]]=3,1,0)</f>
        <v>0</v>
      </c>
    </row>
    <row r="4514" spans="1:11" hidden="1" x14ac:dyDescent="0.35">
      <c r="A4514">
        <v>2905910</v>
      </c>
      <c r="B4514">
        <v>1</v>
      </c>
      <c r="C4514">
        <v>0</v>
      </c>
      <c r="D4514">
        <v>3</v>
      </c>
      <c r="E4514">
        <v>5</v>
      </c>
      <c r="F4514">
        <v>0</v>
      </c>
      <c r="G4514">
        <v>0</v>
      </c>
      <c r="H4514">
        <v>0</v>
      </c>
      <c r="I4514">
        <v>1.1862398344348799</v>
      </c>
      <c r="J4514">
        <v>8</v>
      </c>
      <c r="K4514">
        <f>IF(Table2[[#This Row],[GOR1]]=3,1,0)</f>
        <v>0</v>
      </c>
    </row>
    <row r="4515" spans="1:11" hidden="1" x14ac:dyDescent="0.35">
      <c r="A4515">
        <v>2904954</v>
      </c>
      <c r="B4515">
        <v>1</v>
      </c>
      <c r="C4515">
        <v>0</v>
      </c>
      <c r="D4515">
        <v>3</v>
      </c>
      <c r="E4515">
        <v>5</v>
      </c>
      <c r="F4515">
        <v>0</v>
      </c>
      <c r="G4515">
        <v>0</v>
      </c>
      <c r="H4515">
        <v>0</v>
      </c>
      <c r="I4515">
        <v>1.0095832632964199</v>
      </c>
      <c r="J4515">
        <v>8</v>
      </c>
      <c r="K4515">
        <f>IF(Table2[[#This Row],[GOR1]]=3,1,0)</f>
        <v>0</v>
      </c>
    </row>
    <row r="4516" spans="1:11" x14ac:dyDescent="0.35">
      <c r="A4516">
        <v>2901854</v>
      </c>
      <c r="B4516">
        <v>1</v>
      </c>
      <c r="C4516">
        <v>58</v>
      </c>
      <c r="D4516">
        <v>5</v>
      </c>
      <c r="E4516">
        <v>1</v>
      </c>
      <c r="F4516">
        <v>0</v>
      </c>
      <c r="G4516">
        <v>1</v>
      </c>
      <c r="H4516">
        <v>0</v>
      </c>
      <c r="I4516">
        <v>0.82983347219149595</v>
      </c>
      <c r="J4516">
        <v>8</v>
      </c>
      <c r="K4516">
        <f>IF(Table2[[#This Row],[GOR1]]=3,1,0)</f>
        <v>0</v>
      </c>
    </row>
    <row r="4517" spans="1:11" x14ac:dyDescent="0.35">
      <c r="A4517">
        <v>2909275</v>
      </c>
      <c r="B4517">
        <v>0</v>
      </c>
      <c r="C4517">
        <v>73</v>
      </c>
      <c r="D4517">
        <v>1</v>
      </c>
      <c r="E4517">
        <v>1</v>
      </c>
      <c r="F4517">
        <v>0</v>
      </c>
      <c r="G4517">
        <v>1</v>
      </c>
      <c r="H4517">
        <v>0</v>
      </c>
      <c r="I4517">
        <v>0.75893415839525002</v>
      </c>
      <c r="J4517">
        <v>8</v>
      </c>
      <c r="K4517">
        <f>IF(Table2[[#This Row],[GOR1]]=3,1,0)</f>
        <v>0</v>
      </c>
    </row>
    <row r="4518" spans="1:11" hidden="1" x14ac:dyDescent="0.35">
      <c r="A4518">
        <v>2911389</v>
      </c>
      <c r="B4518">
        <v>1</v>
      </c>
      <c r="C4518">
        <v>0</v>
      </c>
      <c r="D4518">
        <v>3</v>
      </c>
      <c r="E4518">
        <v>1</v>
      </c>
      <c r="F4518">
        <v>1</v>
      </c>
      <c r="G4518">
        <v>0</v>
      </c>
      <c r="H4518">
        <v>0</v>
      </c>
      <c r="I4518">
        <v>0.93509706965962103</v>
      </c>
      <c r="J4518">
        <v>8</v>
      </c>
      <c r="K4518">
        <f>IF(Table2[[#This Row],[GOR1]]=3,1,0)</f>
        <v>0</v>
      </c>
    </row>
    <row r="4519" spans="1:11" x14ac:dyDescent="0.35">
      <c r="A4519">
        <v>2910343</v>
      </c>
      <c r="B4519">
        <v>1</v>
      </c>
      <c r="C4519">
        <v>58</v>
      </c>
      <c r="D4519">
        <v>3</v>
      </c>
      <c r="E4519">
        <v>1</v>
      </c>
      <c r="F4519">
        <v>1</v>
      </c>
      <c r="G4519">
        <v>0</v>
      </c>
      <c r="H4519">
        <v>0</v>
      </c>
      <c r="I4519">
        <v>0.82983347219149595</v>
      </c>
      <c r="J4519">
        <v>8</v>
      </c>
      <c r="K4519">
        <f>IF(Table2[[#This Row],[GOR1]]=3,1,0)</f>
        <v>0</v>
      </c>
    </row>
    <row r="4520" spans="1:11" x14ac:dyDescent="0.35">
      <c r="A4520">
        <v>2911587</v>
      </c>
      <c r="B4520">
        <v>0</v>
      </c>
      <c r="C4520">
        <v>51</v>
      </c>
      <c r="D4520">
        <v>3</v>
      </c>
      <c r="E4520">
        <v>1</v>
      </c>
      <c r="F4520">
        <v>1</v>
      </c>
      <c r="G4520">
        <v>0</v>
      </c>
      <c r="H4520">
        <v>0</v>
      </c>
      <c r="I4520">
        <v>0.82078231276690705</v>
      </c>
      <c r="J4520">
        <v>8</v>
      </c>
      <c r="K4520">
        <f>IF(Table2[[#This Row],[GOR1]]=3,1,0)</f>
        <v>0</v>
      </c>
    </row>
    <row r="4521" spans="1:11" x14ac:dyDescent="0.35">
      <c r="A4521">
        <v>2911854</v>
      </c>
      <c r="B4521">
        <v>0</v>
      </c>
      <c r="C4521">
        <v>57</v>
      </c>
      <c r="D4521">
        <v>3</v>
      </c>
      <c r="E4521">
        <v>1</v>
      </c>
      <c r="F4521">
        <v>0</v>
      </c>
      <c r="G4521">
        <v>0</v>
      </c>
      <c r="H4521">
        <v>1</v>
      </c>
      <c r="I4521">
        <v>1.07510802199439</v>
      </c>
      <c r="J4521">
        <v>8</v>
      </c>
      <c r="K4521">
        <f>IF(Table2[[#This Row],[GOR1]]=3,1,0)</f>
        <v>0</v>
      </c>
    </row>
    <row r="4522" spans="1:11" x14ac:dyDescent="0.35">
      <c r="A4522">
        <v>2911417</v>
      </c>
      <c r="B4522">
        <v>1</v>
      </c>
      <c r="C4522">
        <v>56</v>
      </c>
      <c r="D4522">
        <v>3</v>
      </c>
      <c r="E4522">
        <v>1</v>
      </c>
      <c r="F4522">
        <v>0</v>
      </c>
      <c r="G4522">
        <v>0</v>
      </c>
      <c r="H4522">
        <v>1</v>
      </c>
      <c r="I4522">
        <v>1.1523800789276699</v>
      </c>
      <c r="J4522">
        <v>8</v>
      </c>
      <c r="K4522">
        <f>IF(Table2[[#This Row],[GOR1]]=3,1,0)</f>
        <v>0</v>
      </c>
    </row>
    <row r="4523" spans="1:11" hidden="1" x14ac:dyDescent="0.35">
      <c r="A4523">
        <v>2906994</v>
      </c>
      <c r="B4523">
        <v>0</v>
      </c>
      <c r="C4523">
        <v>0</v>
      </c>
      <c r="D4523">
        <v>3</v>
      </c>
      <c r="E4523">
        <v>1</v>
      </c>
      <c r="F4523">
        <v>0</v>
      </c>
      <c r="G4523">
        <v>1</v>
      </c>
      <c r="H4523">
        <v>1</v>
      </c>
      <c r="I4523">
        <v>1.13107097838515</v>
      </c>
      <c r="J4523">
        <v>8</v>
      </c>
      <c r="K4523">
        <f>IF(Table2[[#This Row],[GOR1]]=3,1,0)</f>
        <v>0</v>
      </c>
    </row>
    <row r="4524" spans="1:11" x14ac:dyDescent="0.35">
      <c r="A4524">
        <v>2908844</v>
      </c>
      <c r="B4524">
        <v>1</v>
      </c>
      <c r="C4524">
        <v>30</v>
      </c>
      <c r="D4524">
        <v>3</v>
      </c>
      <c r="E4524">
        <v>1</v>
      </c>
      <c r="F4524">
        <v>0</v>
      </c>
      <c r="G4524">
        <v>0</v>
      </c>
      <c r="H4524">
        <v>1</v>
      </c>
      <c r="I4524">
        <v>1.4387909789945501</v>
      </c>
      <c r="J4524">
        <v>8</v>
      </c>
      <c r="K4524">
        <f>IF(Table2[[#This Row],[GOR1]]=3,1,0)</f>
        <v>0</v>
      </c>
    </row>
    <row r="4525" spans="1:11" hidden="1" x14ac:dyDescent="0.35">
      <c r="A4525">
        <v>2906871</v>
      </c>
      <c r="B4525">
        <v>1</v>
      </c>
      <c r="C4525">
        <v>0</v>
      </c>
      <c r="D4525">
        <v>3</v>
      </c>
      <c r="E4525">
        <v>1</v>
      </c>
      <c r="F4525">
        <v>0</v>
      </c>
      <c r="G4525">
        <v>0</v>
      </c>
      <c r="H4525">
        <v>1</v>
      </c>
      <c r="I4525">
        <v>1.21175925118691</v>
      </c>
      <c r="J4525">
        <v>8</v>
      </c>
      <c r="K4525">
        <f>IF(Table2[[#This Row],[GOR1]]=3,1,0)</f>
        <v>0</v>
      </c>
    </row>
    <row r="4526" spans="1:11" hidden="1" x14ac:dyDescent="0.35">
      <c r="A4526">
        <v>2905168</v>
      </c>
      <c r="B4526">
        <v>1</v>
      </c>
      <c r="C4526">
        <v>0</v>
      </c>
      <c r="D4526">
        <v>3</v>
      </c>
      <c r="E4526">
        <v>1</v>
      </c>
      <c r="F4526">
        <v>0</v>
      </c>
      <c r="G4526">
        <v>0</v>
      </c>
      <c r="H4526">
        <v>1</v>
      </c>
      <c r="I4526">
        <v>1.21175925118691</v>
      </c>
      <c r="J4526">
        <v>8</v>
      </c>
      <c r="K4526">
        <f>IF(Table2[[#This Row],[GOR1]]=3,1,0)</f>
        <v>0</v>
      </c>
    </row>
    <row r="4527" spans="1:11" x14ac:dyDescent="0.35">
      <c r="A4527">
        <v>2900729</v>
      </c>
      <c r="B4527">
        <v>1</v>
      </c>
      <c r="C4527">
        <v>62</v>
      </c>
      <c r="D4527">
        <v>1</v>
      </c>
      <c r="E4527">
        <v>1</v>
      </c>
      <c r="F4527">
        <v>1</v>
      </c>
      <c r="G4527">
        <v>0</v>
      </c>
      <c r="H4527">
        <v>0</v>
      </c>
      <c r="I4527">
        <v>1.1398103465327301</v>
      </c>
      <c r="J4527">
        <v>8</v>
      </c>
      <c r="K4527">
        <f>IF(Table2[[#This Row],[GOR1]]=3,1,0)</f>
        <v>0</v>
      </c>
    </row>
    <row r="4528" spans="1:11" x14ac:dyDescent="0.35">
      <c r="A4528">
        <v>2903939</v>
      </c>
      <c r="B4528">
        <v>0</v>
      </c>
      <c r="C4528">
        <v>56</v>
      </c>
      <c r="D4528">
        <v>1</v>
      </c>
      <c r="E4528">
        <v>1</v>
      </c>
      <c r="F4528">
        <v>0</v>
      </c>
      <c r="G4528">
        <v>0</v>
      </c>
      <c r="H4528">
        <v>0</v>
      </c>
      <c r="I4528">
        <v>0.970417812946758</v>
      </c>
      <c r="J4528">
        <v>8</v>
      </c>
      <c r="K4528">
        <f>IF(Table2[[#This Row],[GOR1]]=3,1,0)</f>
        <v>0</v>
      </c>
    </row>
    <row r="4529" spans="1:11" x14ac:dyDescent="0.35">
      <c r="A4529">
        <v>2910803</v>
      </c>
      <c r="B4529">
        <v>1</v>
      </c>
      <c r="C4529">
        <v>50</v>
      </c>
      <c r="D4529">
        <v>1</v>
      </c>
      <c r="E4529">
        <v>1</v>
      </c>
      <c r="F4529">
        <v>0</v>
      </c>
      <c r="G4529">
        <v>1</v>
      </c>
      <c r="H4529">
        <v>0</v>
      </c>
      <c r="I4529">
        <v>1.3510740016675</v>
      </c>
      <c r="J4529">
        <v>8</v>
      </c>
      <c r="K4529">
        <f>IF(Table2[[#This Row],[GOR1]]=3,1,0)</f>
        <v>0</v>
      </c>
    </row>
    <row r="4530" spans="1:11" x14ac:dyDescent="0.35">
      <c r="A4530">
        <v>2906343</v>
      </c>
      <c r="B4530">
        <v>0</v>
      </c>
      <c r="C4530">
        <v>77</v>
      </c>
      <c r="D4530">
        <v>1</v>
      </c>
      <c r="E4530">
        <v>1</v>
      </c>
      <c r="F4530">
        <v>0</v>
      </c>
      <c r="G4530">
        <v>0</v>
      </c>
      <c r="H4530">
        <v>0</v>
      </c>
      <c r="I4530">
        <v>0.83786344670757396</v>
      </c>
      <c r="J4530">
        <v>8</v>
      </c>
      <c r="K4530">
        <f>IF(Table2[[#This Row],[GOR1]]=3,1,0)</f>
        <v>0</v>
      </c>
    </row>
    <row r="4531" spans="1:11" x14ac:dyDescent="0.35">
      <c r="A4531">
        <v>2905204</v>
      </c>
      <c r="B4531">
        <v>0</v>
      </c>
      <c r="C4531">
        <v>67</v>
      </c>
      <c r="D4531">
        <v>1</v>
      </c>
      <c r="E4531">
        <v>1</v>
      </c>
      <c r="F4531">
        <v>0</v>
      </c>
      <c r="G4531">
        <v>1</v>
      </c>
      <c r="H4531">
        <v>0</v>
      </c>
      <c r="I4531">
        <v>0.73173747338306205</v>
      </c>
      <c r="J4531">
        <v>8</v>
      </c>
      <c r="K4531">
        <f>IF(Table2[[#This Row],[GOR1]]=3,1,0)</f>
        <v>0</v>
      </c>
    </row>
    <row r="4532" spans="1:11" x14ac:dyDescent="0.35">
      <c r="A4532">
        <v>2906462</v>
      </c>
      <c r="B4532">
        <v>0</v>
      </c>
      <c r="C4532">
        <v>50</v>
      </c>
      <c r="D4532">
        <v>1</v>
      </c>
      <c r="E4532">
        <v>1</v>
      </c>
      <c r="F4532">
        <v>0</v>
      </c>
      <c r="G4532">
        <v>1</v>
      </c>
      <c r="H4532">
        <v>0</v>
      </c>
      <c r="I4532">
        <v>0.813522979321323</v>
      </c>
      <c r="J4532">
        <v>8</v>
      </c>
      <c r="K4532">
        <f>IF(Table2[[#This Row],[GOR1]]=3,1,0)</f>
        <v>0</v>
      </c>
    </row>
    <row r="4533" spans="1:11" x14ac:dyDescent="0.35">
      <c r="A4533">
        <v>2904813</v>
      </c>
      <c r="B4533">
        <v>1</v>
      </c>
      <c r="C4533">
        <v>52</v>
      </c>
      <c r="D4533">
        <v>1</v>
      </c>
      <c r="E4533">
        <v>1</v>
      </c>
      <c r="F4533">
        <v>0</v>
      </c>
      <c r="G4533">
        <v>1</v>
      </c>
      <c r="H4533">
        <v>0</v>
      </c>
      <c r="I4533">
        <v>0.89852149414773597</v>
      </c>
      <c r="J4533">
        <v>8</v>
      </c>
      <c r="K4533">
        <f>IF(Table2[[#This Row],[GOR1]]=3,1,0)</f>
        <v>0</v>
      </c>
    </row>
    <row r="4534" spans="1:11" x14ac:dyDescent="0.35">
      <c r="A4534">
        <v>2903045</v>
      </c>
      <c r="B4534">
        <v>0</v>
      </c>
      <c r="C4534">
        <v>40</v>
      </c>
      <c r="D4534">
        <v>1</v>
      </c>
      <c r="E4534">
        <v>1</v>
      </c>
      <c r="F4534">
        <v>0</v>
      </c>
      <c r="G4534">
        <v>1</v>
      </c>
      <c r="H4534">
        <v>0</v>
      </c>
      <c r="I4534">
        <v>0.99442052131828795</v>
      </c>
      <c r="J4534">
        <v>8</v>
      </c>
      <c r="K4534">
        <f>IF(Table2[[#This Row],[GOR1]]=3,1,0)</f>
        <v>0</v>
      </c>
    </row>
    <row r="4535" spans="1:11" x14ac:dyDescent="0.35">
      <c r="A4535">
        <v>2907030</v>
      </c>
      <c r="B4535">
        <v>1</v>
      </c>
      <c r="C4535">
        <v>38</v>
      </c>
      <c r="D4535">
        <v>1</v>
      </c>
      <c r="E4535">
        <v>1</v>
      </c>
      <c r="F4535">
        <v>0</v>
      </c>
      <c r="G4535">
        <v>1</v>
      </c>
      <c r="H4535">
        <v>0</v>
      </c>
      <c r="I4535">
        <v>1.1818620831790001</v>
      </c>
      <c r="J4535">
        <v>8</v>
      </c>
      <c r="K4535">
        <f>IF(Table2[[#This Row],[GOR1]]=3,1,0)</f>
        <v>0</v>
      </c>
    </row>
    <row r="4536" spans="1:11" hidden="1" x14ac:dyDescent="0.35">
      <c r="A4536">
        <v>2911341</v>
      </c>
      <c r="B4536">
        <v>0</v>
      </c>
      <c r="C4536">
        <v>0</v>
      </c>
      <c r="D4536">
        <v>1</v>
      </c>
      <c r="E4536">
        <v>1</v>
      </c>
      <c r="F4536">
        <v>0</v>
      </c>
      <c r="G4536">
        <v>0</v>
      </c>
      <c r="H4536">
        <v>0</v>
      </c>
      <c r="I4536">
        <v>1.1557971441550301</v>
      </c>
      <c r="J4536">
        <v>8</v>
      </c>
      <c r="K4536">
        <f>IF(Table2[[#This Row],[GOR1]]=3,1,0)</f>
        <v>0</v>
      </c>
    </row>
    <row r="4537" spans="1:11" hidden="1" x14ac:dyDescent="0.35">
      <c r="A4537">
        <v>2906198</v>
      </c>
      <c r="B4537">
        <v>1</v>
      </c>
      <c r="C4537">
        <v>0</v>
      </c>
      <c r="D4537">
        <v>1</v>
      </c>
      <c r="E4537">
        <v>1</v>
      </c>
      <c r="F4537">
        <v>0</v>
      </c>
      <c r="G4537">
        <v>0</v>
      </c>
      <c r="H4537">
        <v>0</v>
      </c>
      <c r="I4537">
        <v>1.2968298558874201</v>
      </c>
      <c r="J4537">
        <v>8</v>
      </c>
      <c r="K4537">
        <f>IF(Table2[[#This Row],[GOR1]]=3,1,0)</f>
        <v>0</v>
      </c>
    </row>
    <row r="4538" spans="1:11" x14ac:dyDescent="0.35">
      <c r="A4538">
        <v>2901460</v>
      </c>
      <c r="B4538">
        <v>1</v>
      </c>
      <c r="C4538">
        <v>60</v>
      </c>
      <c r="D4538">
        <v>1</v>
      </c>
      <c r="E4538">
        <v>1</v>
      </c>
      <c r="F4538">
        <v>0</v>
      </c>
      <c r="G4538">
        <v>0</v>
      </c>
      <c r="H4538">
        <v>0</v>
      </c>
      <c r="I4538">
        <v>0.86930729256621797</v>
      </c>
      <c r="J4538">
        <v>8</v>
      </c>
      <c r="K4538">
        <f>IF(Table2[[#This Row],[GOR1]]=3,1,0)</f>
        <v>0</v>
      </c>
    </row>
    <row r="4539" spans="1:11" x14ac:dyDescent="0.35">
      <c r="A4539">
        <v>2909859</v>
      </c>
      <c r="B4539">
        <v>0</v>
      </c>
      <c r="C4539">
        <v>77</v>
      </c>
      <c r="D4539">
        <v>1</v>
      </c>
      <c r="E4539">
        <v>1</v>
      </c>
      <c r="F4539">
        <v>0</v>
      </c>
      <c r="G4539">
        <v>1</v>
      </c>
      <c r="H4539">
        <v>0</v>
      </c>
      <c r="I4539">
        <v>0.83786344670757396</v>
      </c>
      <c r="J4539">
        <v>8</v>
      </c>
      <c r="K4539">
        <f>IF(Table2[[#This Row],[GOR1]]=3,1,0)</f>
        <v>0</v>
      </c>
    </row>
    <row r="4540" spans="1:11" x14ac:dyDescent="0.35">
      <c r="A4540">
        <v>2903276</v>
      </c>
      <c r="B4540">
        <v>1</v>
      </c>
      <c r="C4540">
        <v>66</v>
      </c>
      <c r="D4540">
        <v>1</v>
      </c>
      <c r="E4540">
        <v>1</v>
      </c>
      <c r="F4540">
        <v>0</v>
      </c>
      <c r="G4540">
        <v>0</v>
      </c>
      <c r="H4540">
        <v>0</v>
      </c>
      <c r="I4540">
        <v>0.77017753395330701</v>
      </c>
      <c r="J4540">
        <v>8</v>
      </c>
      <c r="K4540">
        <f>IF(Table2[[#This Row],[GOR1]]=3,1,0)</f>
        <v>0</v>
      </c>
    </row>
    <row r="4541" spans="1:11" x14ac:dyDescent="0.35">
      <c r="A4541">
        <v>2907545</v>
      </c>
      <c r="B4541">
        <v>0</v>
      </c>
      <c r="C4541">
        <v>66</v>
      </c>
      <c r="D4541">
        <v>1</v>
      </c>
      <c r="E4541">
        <v>1</v>
      </c>
      <c r="F4541">
        <v>0</v>
      </c>
      <c r="G4541">
        <v>1</v>
      </c>
      <c r="H4541">
        <v>0</v>
      </c>
      <c r="I4541">
        <v>0.76262436650961296</v>
      </c>
      <c r="J4541">
        <v>8</v>
      </c>
      <c r="K4541">
        <f>IF(Table2[[#This Row],[GOR1]]=3,1,0)</f>
        <v>0</v>
      </c>
    </row>
    <row r="4542" spans="1:11" x14ac:dyDescent="0.35">
      <c r="A4542">
        <v>2911505</v>
      </c>
      <c r="B4542">
        <v>0</v>
      </c>
      <c r="C4542">
        <v>31</v>
      </c>
      <c r="D4542">
        <v>1</v>
      </c>
      <c r="E4542">
        <v>1</v>
      </c>
      <c r="F4542">
        <v>0</v>
      </c>
      <c r="G4542">
        <v>0</v>
      </c>
      <c r="H4542">
        <v>1</v>
      </c>
      <c r="I4542">
        <v>0.92538664286958705</v>
      </c>
      <c r="J4542">
        <v>8</v>
      </c>
      <c r="K4542">
        <f>IF(Table2[[#This Row],[GOR1]]=3,1,0)</f>
        <v>0</v>
      </c>
    </row>
    <row r="4543" spans="1:11" hidden="1" x14ac:dyDescent="0.35">
      <c r="A4543">
        <v>2904004</v>
      </c>
      <c r="B4543">
        <v>0</v>
      </c>
      <c r="C4543">
        <v>0</v>
      </c>
      <c r="D4543">
        <v>1</v>
      </c>
      <c r="E4543">
        <v>1</v>
      </c>
      <c r="F4543">
        <v>0</v>
      </c>
      <c r="G4543">
        <v>0</v>
      </c>
      <c r="H4543">
        <v>1</v>
      </c>
      <c r="I4543">
        <v>0.95750289364874597</v>
      </c>
      <c r="J4543">
        <v>8</v>
      </c>
      <c r="K4543">
        <f>IF(Table2[[#This Row],[GOR1]]=3,1,0)</f>
        <v>0</v>
      </c>
    </row>
    <row r="4544" spans="1:11" hidden="1" x14ac:dyDescent="0.35">
      <c r="A4544">
        <v>2906101</v>
      </c>
      <c r="B4544">
        <v>0</v>
      </c>
      <c r="C4544">
        <v>0</v>
      </c>
      <c r="D4544">
        <v>1</v>
      </c>
      <c r="E4544">
        <v>1</v>
      </c>
      <c r="F4544">
        <v>0</v>
      </c>
      <c r="G4544">
        <v>0</v>
      </c>
      <c r="H4544">
        <v>1</v>
      </c>
      <c r="I4544">
        <v>0.974690700664538</v>
      </c>
      <c r="J4544">
        <v>8</v>
      </c>
      <c r="K4544">
        <f>IF(Table2[[#This Row],[GOR1]]=3,1,0)</f>
        <v>0</v>
      </c>
    </row>
    <row r="4545" spans="1:11" x14ac:dyDescent="0.35">
      <c r="A4545">
        <v>2902177</v>
      </c>
      <c r="B4545">
        <v>0</v>
      </c>
      <c r="C4545">
        <v>59</v>
      </c>
      <c r="D4545">
        <v>1</v>
      </c>
      <c r="E4545">
        <v>1</v>
      </c>
      <c r="F4545">
        <v>0</v>
      </c>
      <c r="G4545">
        <v>0</v>
      </c>
      <c r="H4545">
        <v>0</v>
      </c>
      <c r="I4545">
        <v>0.76794996848341801</v>
      </c>
      <c r="J4545">
        <v>8</v>
      </c>
      <c r="K4545">
        <f>IF(Table2[[#This Row],[GOR1]]=3,1,0)</f>
        <v>0</v>
      </c>
    </row>
    <row r="4546" spans="1:11" x14ac:dyDescent="0.35">
      <c r="A4546">
        <v>2903265</v>
      </c>
      <c r="B4546">
        <v>1</v>
      </c>
      <c r="C4546">
        <v>59</v>
      </c>
      <c r="D4546">
        <v>1</v>
      </c>
      <c r="E4546">
        <v>1</v>
      </c>
      <c r="F4546">
        <v>0</v>
      </c>
      <c r="G4546">
        <v>0</v>
      </c>
      <c r="H4546">
        <v>0</v>
      </c>
      <c r="I4546">
        <v>0.80350824054612802</v>
      </c>
      <c r="J4546">
        <v>8</v>
      </c>
      <c r="K4546">
        <f>IF(Table2[[#This Row],[GOR1]]=3,1,0)</f>
        <v>0</v>
      </c>
    </row>
    <row r="4547" spans="1:11" x14ac:dyDescent="0.35">
      <c r="A4547">
        <v>2907554</v>
      </c>
      <c r="B4547">
        <v>0</v>
      </c>
      <c r="C4547">
        <v>46</v>
      </c>
      <c r="D4547">
        <v>2</v>
      </c>
      <c r="E4547">
        <v>1</v>
      </c>
      <c r="F4547">
        <v>0</v>
      </c>
      <c r="G4547">
        <v>0</v>
      </c>
      <c r="H4547">
        <v>0</v>
      </c>
      <c r="I4547">
        <v>0.81665093576494496</v>
      </c>
      <c r="J4547">
        <v>8</v>
      </c>
      <c r="K4547">
        <f>IF(Table2[[#This Row],[GOR1]]=3,1,0)</f>
        <v>0</v>
      </c>
    </row>
    <row r="4548" spans="1:11" hidden="1" x14ac:dyDescent="0.35">
      <c r="A4548">
        <v>2906163</v>
      </c>
      <c r="B4548">
        <v>0</v>
      </c>
      <c r="C4548">
        <v>0</v>
      </c>
      <c r="D4548">
        <v>2</v>
      </c>
      <c r="E4548">
        <v>1</v>
      </c>
      <c r="F4548">
        <v>0</v>
      </c>
      <c r="G4548">
        <v>0</v>
      </c>
      <c r="H4548">
        <v>0</v>
      </c>
      <c r="I4548">
        <v>1.68467035868618</v>
      </c>
      <c r="J4548">
        <v>8</v>
      </c>
      <c r="K4548">
        <f>IF(Table2[[#This Row],[GOR1]]=3,1,0)</f>
        <v>0</v>
      </c>
    </row>
    <row r="4549" spans="1:11" hidden="1" x14ac:dyDescent="0.35">
      <c r="A4549">
        <v>2902742</v>
      </c>
      <c r="B4549">
        <v>1</v>
      </c>
      <c r="C4549">
        <v>0</v>
      </c>
      <c r="D4549">
        <v>2</v>
      </c>
      <c r="E4549">
        <v>1</v>
      </c>
      <c r="F4549">
        <v>0</v>
      </c>
      <c r="G4549">
        <v>0</v>
      </c>
      <c r="H4549">
        <v>0</v>
      </c>
      <c r="I4549">
        <v>2.0160436544064799</v>
      </c>
      <c r="J4549">
        <v>8</v>
      </c>
      <c r="K4549">
        <f>IF(Table2[[#This Row],[GOR1]]=3,1,0)</f>
        <v>0</v>
      </c>
    </row>
    <row r="4550" spans="1:11" hidden="1" x14ac:dyDescent="0.35">
      <c r="A4550">
        <v>2906900</v>
      </c>
      <c r="B4550">
        <v>0</v>
      </c>
      <c r="C4550">
        <v>0</v>
      </c>
      <c r="D4550">
        <v>2</v>
      </c>
      <c r="E4550">
        <v>1</v>
      </c>
      <c r="F4550">
        <v>0</v>
      </c>
      <c r="G4550">
        <v>0</v>
      </c>
      <c r="H4550">
        <v>0</v>
      </c>
      <c r="I4550">
        <v>1.3202833981609301</v>
      </c>
      <c r="J4550">
        <v>8</v>
      </c>
      <c r="K4550">
        <f>IF(Table2[[#This Row],[GOR1]]=3,1,0)</f>
        <v>0</v>
      </c>
    </row>
    <row r="4551" spans="1:11" x14ac:dyDescent="0.35">
      <c r="A4551">
        <v>2912420</v>
      </c>
      <c r="B4551">
        <v>0</v>
      </c>
      <c r="C4551">
        <v>53</v>
      </c>
      <c r="D4551">
        <v>2</v>
      </c>
      <c r="E4551">
        <v>1</v>
      </c>
      <c r="F4551">
        <v>0</v>
      </c>
      <c r="G4551">
        <v>0</v>
      </c>
      <c r="H4551">
        <v>0</v>
      </c>
      <c r="I4551">
        <v>0.91350441273376304</v>
      </c>
      <c r="J4551">
        <v>7</v>
      </c>
      <c r="K4551">
        <f>IF(Table2[[#This Row],[GOR1]]=3,1,0)</f>
        <v>0</v>
      </c>
    </row>
    <row r="4552" spans="1:11" x14ac:dyDescent="0.35">
      <c r="A4552">
        <v>2909552</v>
      </c>
      <c r="B4552">
        <v>1</v>
      </c>
      <c r="C4552">
        <v>64</v>
      </c>
      <c r="D4552">
        <v>2</v>
      </c>
      <c r="E4552">
        <v>1</v>
      </c>
      <c r="F4552">
        <v>0</v>
      </c>
      <c r="G4552">
        <v>1</v>
      </c>
      <c r="H4552">
        <v>0</v>
      </c>
      <c r="I4552">
        <v>1.01247997497856</v>
      </c>
      <c r="J4552">
        <v>7</v>
      </c>
      <c r="K4552">
        <f>IF(Table2[[#This Row],[GOR1]]=3,1,0)</f>
        <v>0</v>
      </c>
    </row>
    <row r="4553" spans="1:11" x14ac:dyDescent="0.35">
      <c r="A4553">
        <v>2900281</v>
      </c>
      <c r="B4553">
        <v>1</v>
      </c>
      <c r="C4553">
        <v>36</v>
      </c>
      <c r="D4553">
        <v>1</v>
      </c>
      <c r="E4553">
        <v>1</v>
      </c>
      <c r="F4553">
        <v>0</v>
      </c>
      <c r="G4553">
        <v>0</v>
      </c>
      <c r="H4553">
        <v>0</v>
      </c>
      <c r="I4553">
        <v>1.00159108883379</v>
      </c>
      <c r="J4553">
        <v>7</v>
      </c>
      <c r="K4553">
        <f>IF(Table2[[#This Row],[GOR1]]=3,1,0)</f>
        <v>0</v>
      </c>
    </row>
    <row r="4554" spans="1:11" x14ac:dyDescent="0.35">
      <c r="A4554">
        <v>2906578</v>
      </c>
      <c r="B4554">
        <v>0</v>
      </c>
      <c r="C4554">
        <v>36</v>
      </c>
      <c r="D4554">
        <v>1</v>
      </c>
      <c r="E4554">
        <v>1</v>
      </c>
      <c r="F4554">
        <v>0</v>
      </c>
      <c r="G4554">
        <v>1</v>
      </c>
      <c r="H4554">
        <v>0</v>
      </c>
      <c r="I4554">
        <v>0.851981940412737</v>
      </c>
      <c r="J4554">
        <v>7</v>
      </c>
      <c r="K4554">
        <f>IF(Table2[[#This Row],[GOR1]]=3,1,0)</f>
        <v>0</v>
      </c>
    </row>
    <row r="4555" spans="1:11" hidden="1" x14ac:dyDescent="0.35">
      <c r="A4555">
        <v>2905026</v>
      </c>
      <c r="B4555">
        <v>0</v>
      </c>
      <c r="C4555">
        <v>0</v>
      </c>
      <c r="D4555">
        <v>1</v>
      </c>
      <c r="E4555">
        <v>1</v>
      </c>
      <c r="F4555">
        <v>0</v>
      </c>
      <c r="G4555">
        <v>0</v>
      </c>
      <c r="H4555">
        <v>0</v>
      </c>
      <c r="I4555">
        <v>0.91486506414996505</v>
      </c>
      <c r="J4555">
        <v>7</v>
      </c>
      <c r="K4555">
        <f>IF(Table2[[#This Row],[GOR1]]=3,1,0)</f>
        <v>0</v>
      </c>
    </row>
    <row r="4556" spans="1:11" x14ac:dyDescent="0.35">
      <c r="A4556">
        <v>2907246</v>
      </c>
      <c r="B4556">
        <v>1</v>
      </c>
      <c r="C4556">
        <v>58</v>
      </c>
      <c r="D4556">
        <v>1</v>
      </c>
      <c r="E4556">
        <v>1</v>
      </c>
      <c r="F4556">
        <v>0</v>
      </c>
      <c r="G4556">
        <v>0</v>
      </c>
      <c r="H4556">
        <v>0</v>
      </c>
      <c r="I4556">
        <v>1.4302158841129899</v>
      </c>
      <c r="J4556">
        <v>7</v>
      </c>
      <c r="K4556">
        <f>IF(Table2[[#This Row],[GOR1]]=3,1,0)</f>
        <v>0</v>
      </c>
    </row>
    <row r="4557" spans="1:11" x14ac:dyDescent="0.35">
      <c r="A4557">
        <v>2900149</v>
      </c>
      <c r="B4557">
        <v>0</v>
      </c>
      <c r="C4557">
        <v>59</v>
      </c>
      <c r="D4557">
        <v>1</v>
      </c>
      <c r="E4557">
        <v>1</v>
      </c>
      <c r="F4557">
        <v>0</v>
      </c>
      <c r="G4557">
        <v>0</v>
      </c>
      <c r="H4557">
        <v>0</v>
      </c>
      <c r="I4557">
        <v>1.2196900027508999</v>
      </c>
      <c r="J4557">
        <v>7</v>
      </c>
      <c r="K4557">
        <f>IF(Table2[[#This Row],[GOR1]]=3,1,0)</f>
        <v>0</v>
      </c>
    </row>
    <row r="4558" spans="1:11" hidden="1" x14ac:dyDescent="0.35">
      <c r="A4558">
        <v>2907732</v>
      </c>
      <c r="B4558">
        <v>1</v>
      </c>
      <c r="C4558">
        <v>0</v>
      </c>
      <c r="D4558">
        <v>1</v>
      </c>
      <c r="E4558">
        <v>1</v>
      </c>
      <c r="F4558">
        <v>0</v>
      </c>
      <c r="G4558">
        <v>0</v>
      </c>
      <c r="H4558">
        <v>0</v>
      </c>
      <c r="I4558">
        <v>2.1840400644309401</v>
      </c>
      <c r="J4558">
        <v>7</v>
      </c>
      <c r="K4558">
        <f>IF(Table2[[#This Row],[GOR1]]=3,1,0)</f>
        <v>0</v>
      </c>
    </row>
    <row r="4559" spans="1:11" x14ac:dyDescent="0.35">
      <c r="A4559">
        <v>2911374</v>
      </c>
      <c r="B4559">
        <v>1</v>
      </c>
      <c r="C4559">
        <v>63</v>
      </c>
      <c r="D4559">
        <v>1</v>
      </c>
      <c r="E4559">
        <v>1</v>
      </c>
      <c r="F4559">
        <v>0</v>
      </c>
      <c r="G4559">
        <v>0</v>
      </c>
      <c r="H4559">
        <v>0</v>
      </c>
      <c r="I4559">
        <v>0.882154985553675</v>
      </c>
      <c r="J4559">
        <v>7</v>
      </c>
      <c r="K4559">
        <f>IF(Table2[[#This Row],[GOR1]]=3,1,0)</f>
        <v>0</v>
      </c>
    </row>
    <row r="4560" spans="1:11" x14ac:dyDescent="0.35">
      <c r="A4560">
        <v>2905792</v>
      </c>
      <c r="B4560">
        <v>1</v>
      </c>
      <c r="C4560">
        <v>73</v>
      </c>
      <c r="D4560">
        <v>1</v>
      </c>
      <c r="E4560">
        <v>1</v>
      </c>
      <c r="F4560">
        <v>0</v>
      </c>
      <c r="G4560">
        <v>1</v>
      </c>
      <c r="H4560">
        <v>0</v>
      </c>
      <c r="I4560">
        <v>1.0028840918542099</v>
      </c>
      <c r="J4560">
        <v>7</v>
      </c>
      <c r="K4560">
        <f>IF(Table2[[#This Row],[GOR1]]=3,1,0)</f>
        <v>0</v>
      </c>
    </row>
    <row r="4561" spans="1:11" x14ac:dyDescent="0.35">
      <c r="A4561">
        <v>2910242</v>
      </c>
      <c r="B4561">
        <v>1</v>
      </c>
      <c r="C4561">
        <v>63</v>
      </c>
      <c r="D4561">
        <v>1</v>
      </c>
      <c r="E4561">
        <v>1</v>
      </c>
      <c r="F4561">
        <v>0</v>
      </c>
      <c r="G4561">
        <v>0</v>
      </c>
      <c r="H4561">
        <v>0</v>
      </c>
      <c r="I4561">
        <v>1.1313898104254201</v>
      </c>
      <c r="J4561">
        <v>7</v>
      </c>
      <c r="K4561">
        <f>IF(Table2[[#This Row],[GOR1]]=3,1,0)</f>
        <v>0</v>
      </c>
    </row>
    <row r="4562" spans="1:11" x14ac:dyDescent="0.35">
      <c r="A4562">
        <v>2904744</v>
      </c>
      <c r="B4562">
        <v>1</v>
      </c>
      <c r="C4562">
        <v>41</v>
      </c>
      <c r="D4562">
        <v>2</v>
      </c>
      <c r="E4562">
        <v>3</v>
      </c>
      <c r="F4562">
        <v>0</v>
      </c>
      <c r="G4562">
        <v>0</v>
      </c>
      <c r="H4562">
        <v>0</v>
      </c>
      <c r="I4562">
        <v>1.20010321040284</v>
      </c>
      <c r="J4562">
        <v>7</v>
      </c>
      <c r="K4562">
        <f>IF(Table2[[#This Row],[GOR1]]=3,1,0)</f>
        <v>0</v>
      </c>
    </row>
    <row r="4563" spans="1:11" x14ac:dyDescent="0.35">
      <c r="A4563">
        <v>2902517</v>
      </c>
      <c r="B4563">
        <v>0</v>
      </c>
      <c r="C4563">
        <v>31</v>
      </c>
      <c r="D4563">
        <v>2</v>
      </c>
      <c r="E4563">
        <v>3</v>
      </c>
      <c r="F4563">
        <v>0</v>
      </c>
      <c r="G4563">
        <v>0</v>
      </c>
      <c r="H4563">
        <v>0</v>
      </c>
      <c r="I4563">
        <v>1.0349178430999799</v>
      </c>
      <c r="J4563">
        <v>7</v>
      </c>
      <c r="K4563">
        <f>IF(Table2[[#This Row],[GOR1]]=3,1,0)</f>
        <v>0</v>
      </c>
    </row>
    <row r="4564" spans="1:11" hidden="1" x14ac:dyDescent="0.35">
      <c r="A4564">
        <v>2908491</v>
      </c>
      <c r="B4564">
        <v>0</v>
      </c>
      <c r="C4564">
        <v>0</v>
      </c>
      <c r="D4564">
        <v>2</v>
      </c>
      <c r="E4564">
        <v>3</v>
      </c>
      <c r="F4564">
        <v>0</v>
      </c>
      <c r="G4564">
        <v>0</v>
      </c>
      <c r="H4564">
        <v>0</v>
      </c>
      <c r="I4564">
        <v>1.06526827771576</v>
      </c>
      <c r="J4564">
        <v>7</v>
      </c>
      <c r="K4564">
        <f>IF(Table2[[#This Row],[GOR1]]=3,1,0)</f>
        <v>0</v>
      </c>
    </row>
    <row r="4565" spans="1:11" hidden="1" x14ac:dyDescent="0.35">
      <c r="A4565">
        <v>2903183</v>
      </c>
      <c r="B4565">
        <v>0</v>
      </c>
      <c r="C4565">
        <v>0</v>
      </c>
      <c r="D4565">
        <v>2</v>
      </c>
      <c r="E4565">
        <v>3</v>
      </c>
      <c r="F4565">
        <v>0</v>
      </c>
      <c r="G4565">
        <v>0</v>
      </c>
      <c r="H4565">
        <v>0</v>
      </c>
      <c r="I4565">
        <v>1.07615015190227</v>
      </c>
      <c r="J4565">
        <v>7</v>
      </c>
      <c r="K4565">
        <f>IF(Table2[[#This Row],[GOR1]]=3,1,0)</f>
        <v>0</v>
      </c>
    </row>
    <row r="4566" spans="1:11" x14ac:dyDescent="0.35">
      <c r="A4566">
        <v>2904230</v>
      </c>
      <c r="B4566">
        <v>0</v>
      </c>
      <c r="C4566">
        <v>86</v>
      </c>
      <c r="D4566">
        <v>1</v>
      </c>
      <c r="E4566">
        <v>1</v>
      </c>
      <c r="F4566">
        <v>0</v>
      </c>
      <c r="G4566">
        <v>0</v>
      </c>
      <c r="H4566">
        <v>0</v>
      </c>
      <c r="I4566">
        <v>0.89069122926091604</v>
      </c>
      <c r="J4566">
        <v>7</v>
      </c>
      <c r="K4566">
        <f>IF(Table2[[#This Row],[GOR1]]=3,1,0)</f>
        <v>0</v>
      </c>
    </row>
    <row r="4567" spans="1:11" x14ac:dyDescent="0.35">
      <c r="A4567">
        <v>2909468</v>
      </c>
      <c r="B4567">
        <v>1</v>
      </c>
      <c r="C4567">
        <v>78</v>
      </c>
      <c r="D4567">
        <v>3</v>
      </c>
      <c r="E4567">
        <v>1</v>
      </c>
      <c r="F4567">
        <v>0</v>
      </c>
      <c r="G4567">
        <v>0</v>
      </c>
      <c r="H4567">
        <v>0</v>
      </c>
      <c r="I4567">
        <v>0.78467140056673201</v>
      </c>
      <c r="J4567">
        <v>7</v>
      </c>
      <c r="K4567">
        <f>IF(Table2[[#This Row],[GOR1]]=3,1,0)</f>
        <v>0</v>
      </c>
    </row>
    <row r="4568" spans="1:11" x14ac:dyDescent="0.35">
      <c r="A4568">
        <v>2902541</v>
      </c>
      <c r="B4568">
        <v>1</v>
      </c>
      <c r="C4568">
        <v>45</v>
      </c>
      <c r="D4568">
        <v>1</v>
      </c>
      <c r="E4568">
        <v>1</v>
      </c>
      <c r="F4568">
        <v>0</v>
      </c>
      <c r="G4568">
        <v>0</v>
      </c>
      <c r="H4568">
        <v>0</v>
      </c>
      <c r="I4568">
        <v>1.53192366782349</v>
      </c>
      <c r="J4568">
        <v>7</v>
      </c>
      <c r="K4568">
        <f>IF(Table2[[#This Row],[GOR1]]=3,1,0)</f>
        <v>0</v>
      </c>
    </row>
    <row r="4569" spans="1:11" x14ac:dyDescent="0.35">
      <c r="A4569">
        <v>2911190</v>
      </c>
      <c r="B4569">
        <v>0</v>
      </c>
      <c r="C4569">
        <v>49</v>
      </c>
      <c r="D4569">
        <v>1</v>
      </c>
      <c r="E4569">
        <v>1</v>
      </c>
      <c r="F4569">
        <v>0</v>
      </c>
      <c r="G4569">
        <v>0</v>
      </c>
      <c r="H4569">
        <v>0</v>
      </c>
      <c r="I4569">
        <v>1.0864295347888799</v>
      </c>
      <c r="J4569">
        <v>7</v>
      </c>
      <c r="K4569">
        <f>IF(Table2[[#This Row],[GOR1]]=3,1,0)</f>
        <v>0</v>
      </c>
    </row>
    <row r="4570" spans="1:11" hidden="1" x14ac:dyDescent="0.35">
      <c r="A4570">
        <v>2903868</v>
      </c>
      <c r="B4570">
        <v>0</v>
      </c>
      <c r="C4570">
        <v>0</v>
      </c>
      <c r="D4570">
        <v>1</v>
      </c>
      <c r="E4570">
        <v>1</v>
      </c>
      <c r="F4570">
        <v>0</v>
      </c>
      <c r="G4570">
        <v>0</v>
      </c>
      <c r="H4570">
        <v>0</v>
      </c>
      <c r="I4570">
        <v>1.6391248488077801</v>
      </c>
      <c r="J4570">
        <v>7</v>
      </c>
      <c r="K4570">
        <f>IF(Table2[[#This Row],[GOR1]]=3,1,0)</f>
        <v>0</v>
      </c>
    </row>
    <row r="4571" spans="1:11" hidden="1" x14ac:dyDescent="0.35">
      <c r="A4571">
        <v>2902821</v>
      </c>
      <c r="B4571">
        <v>0</v>
      </c>
      <c r="C4571">
        <v>0</v>
      </c>
      <c r="D4571">
        <v>1</v>
      </c>
      <c r="E4571">
        <v>1</v>
      </c>
      <c r="F4571">
        <v>0</v>
      </c>
      <c r="G4571">
        <v>0</v>
      </c>
      <c r="H4571">
        <v>0</v>
      </c>
      <c r="I4571">
        <v>1.1960153356750001</v>
      </c>
      <c r="J4571">
        <v>7</v>
      </c>
      <c r="K4571">
        <f>IF(Table2[[#This Row],[GOR1]]=3,1,0)</f>
        <v>0</v>
      </c>
    </row>
    <row r="4572" spans="1:11" x14ac:dyDescent="0.35">
      <c r="A4572">
        <v>2908404</v>
      </c>
      <c r="B4572">
        <v>1</v>
      </c>
      <c r="C4572">
        <v>43</v>
      </c>
      <c r="D4572">
        <v>3</v>
      </c>
      <c r="E4572">
        <v>1</v>
      </c>
      <c r="F4572">
        <v>1</v>
      </c>
      <c r="G4572">
        <v>0</v>
      </c>
      <c r="H4572">
        <v>0</v>
      </c>
      <c r="I4572">
        <v>0.96559931924568898</v>
      </c>
      <c r="J4572">
        <v>7</v>
      </c>
      <c r="K4572">
        <f>IF(Table2[[#This Row],[GOR1]]=3,1,0)</f>
        <v>0</v>
      </c>
    </row>
    <row r="4573" spans="1:11" hidden="1" x14ac:dyDescent="0.35">
      <c r="A4573">
        <v>2904340</v>
      </c>
      <c r="B4573">
        <v>0</v>
      </c>
      <c r="C4573">
        <v>0</v>
      </c>
      <c r="D4573">
        <v>5</v>
      </c>
      <c r="E4573">
        <v>1</v>
      </c>
      <c r="F4573">
        <v>0</v>
      </c>
      <c r="G4573">
        <v>0</v>
      </c>
      <c r="H4573">
        <v>0</v>
      </c>
      <c r="I4573">
        <v>1.13783016784527</v>
      </c>
      <c r="J4573">
        <v>7</v>
      </c>
      <c r="K4573">
        <f>IF(Table2[[#This Row],[GOR1]]=3,1,0)</f>
        <v>0</v>
      </c>
    </row>
    <row r="4574" spans="1:11" hidden="1" x14ac:dyDescent="0.35">
      <c r="A4574">
        <v>2906717</v>
      </c>
      <c r="B4574">
        <v>0</v>
      </c>
      <c r="C4574">
        <v>0</v>
      </c>
      <c r="D4574">
        <v>5</v>
      </c>
      <c r="E4574">
        <v>4</v>
      </c>
      <c r="F4574">
        <v>0</v>
      </c>
      <c r="G4574">
        <v>0</v>
      </c>
      <c r="H4574">
        <v>0</v>
      </c>
      <c r="I4574">
        <v>1.11167508707809</v>
      </c>
      <c r="J4574">
        <v>7</v>
      </c>
      <c r="K4574">
        <f>IF(Table2[[#This Row],[GOR1]]=3,1,0)</f>
        <v>0</v>
      </c>
    </row>
    <row r="4575" spans="1:11" x14ac:dyDescent="0.35">
      <c r="A4575">
        <v>2904673</v>
      </c>
      <c r="B4575">
        <v>1</v>
      </c>
      <c r="C4575">
        <v>74</v>
      </c>
      <c r="D4575">
        <v>1</v>
      </c>
      <c r="E4575">
        <v>1</v>
      </c>
      <c r="F4575">
        <v>0</v>
      </c>
      <c r="G4575">
        <v>1</v>
      </c>
      <c r="H4575">
        <v>0</v>
      </c>
      <c r="I4575">
        <v>0.88750076882310502</v>
      </c>
      <c r="J4575">
        <v>7</v>
      </c>
      <c r="K4575">
        <f>IF(Table2[[#This Row],[GOR1]]=3,1,0)</f>
        <v>0</v>
      </c>
    </row>
    <row r="4576" spans="1:11" x14ac:dyDescent="0.35">
      <c r="A4576">
        <v>2904312</v>
      </c>
      <c r="B4576">
        <v>0</v>
      </c>
      <c r="C4576">
        <v>71</v>
      </c>
      <c r="D4576">
        <v>1</v>
      </c>
      <c r="E4576">
        <v>1</v>
      </c>
      <c r="F4576">
        <v>1</v>
      </c>
      <c r="G4576">
        <v>0</v>
      </c>
      <c r="H4576">
        <v>0</v>
      </c>
      <c r="I4576">
        <v>0.87701871217681804</v>
      </c>
      <c r="J4576">
        <v>7</v>
      </c>
      <c r="K4576">
        <f>IF(Table2[[#This Row],[GOR1]]=3,1,0)</f>
        <v>0</v>
      </c>
    </row>
    <row r="4577" spans="1:11" x14ac:dyDescent="0.35">
      <c r="A4577">
        <v>2909055</v>
      </c>
      <c r="B4577">
        <v>0</v>
      </c>
      <c r="C4577">
        <v>42</v>
      </c>
      <c r="D4577">
        <v>1</v>
      </c>
      <c r="E4577">
        <v>1</v>
      </c>
      <c r="F4577">
        <v>0</v>
      </c>
      <c r="G4577">
        <v>0</v>
      </c>
      <c r="H4577">
        <v>0</v>
      </c>
      <c r="I4577">
        <v>0.75436533894493996</v>
      </c>
      <c r="J4577">
        <v>7</v>
      </c>
      <c r="K4577">
        <f>IF(Table2[[#This Row],[GOR1]]=3,1,0)</f>
        <v>0</v>
      </c>
    </row>
    <row r="4578" spans="1:11" x14ac:dyDescent="0.35">
      <c r="A4578">
        <v>2904973</v>
      </c>
      <c r="B4578">
        <v>1</v>
      </c>
      <c r="C4578">
        <v>69</v>
      </c>
      <c r="D4578">
        <v>1</v>
      </c>
      <c r="E4578">
        <v>1</v>
      </c>
      <c r="F4578">
        <v>0</v>
      </c>
      <c r="G4578">
        <v>1</v>
      </c>
      <c r="H4578">
        <v>0</v>
      </c>
      <c r="I4578">
        <v>0.94065744776677496</v>
      </c>
      <c r="J4578">
        <v>7</v>
      </c>
      <c r="K4578">
        <f>IF(Table2[[#This Row],[GOR1]]=3,1,0)</f>
        <v>0</v>
      </c>
    </row>
    <row r="4579" spans="1:11" x14ac:dyDescent="0.35">
      <c r="A4579">
        <v>2907348</v>
      </c>
      <c r="B4579">
        <v>0</v>
      </c>
      <c r="C4579">
        <v>48</v>
      </c>
      <c r="D4579">
        <v>1</v>
      </c>
      <c r="E4579">
        <v>1</v>
      </c>
      <c r="F4579">
        <v>0</v>
      </c>
      <c r="G4579">
        <v>0</v>
      </c>
      <c r="H4579">
        <v>0</v>
      </c>
      <c r="I4579">
        <v>0.98759353284095197</v>
      </c>
      <c r="J4579">
        <v>7</v>
      </c>
      <c r="K4579">
        <f>IF(Table2[[#This Row],[GOR1]]=3,1,0)</f>
        <v>0</v>
      </c>
    </row>
    <row r="4580" spans="1:11" x14ac:dyDescent="0.35">
      <c r="A4580">
        <v>2904669</v>
      </c>
      <c r="B4580">
        <v>1</v>
      </c>
      <c r="C4580">
        <v>48</v>
      </c>
      <c r="D4580">
        <v>3</v>
      </c>
      <c r="E4580">
        <v>1</v>
      </c>
      <c r="F4580">
        <v>0</v>
      </c>
      <c r="G4580">
        <v>1</v>
      </c>
      <c r="H4580">
        <v>0</v>
      </c>
      <c r="I4580">
        <v>0.94974536323835801</v>
      </c>
      <c r="J4580">
        <v>7</v>
      </c>
      <c r="K4580">
        <f>IF(Table2[[#This Row],[GOR1]]=3,1,0)</f>
        <v>0</v>
      </c>
    </row>
    <row r="4581" spans="1:11" x14ac:dyDescent="0.35">
      <c r="A4581">
        <v>2911438</v>
      </c>
      <c r="B4581">
        <v>0</v>
      </c>
      <c r="C4581">
        <v>35</v>
      </c>
      <c r="D4581">
        <v>3</v>
      </c>
      <c r="E4581">
        <v>3</v>
      </c>
      <c r="F4581">
        <v>0</v>
      </c>
      <c r="G4581">
        <v>0</v>
      </c>
      <c r="H4581">
        <v>0</v>
      </c>
      <c r="I4581">
        <v>0.88193598845088605</v>
      </c>
      <c r="J4581">
        <v>7</v>
      </c>
      <c r="K4581">
        <f>IF(Table2[[#This Row],[GOR1]]=3,1,0)</f>
        <v>0</v>
      </c>
    </row>
    <row r="4582" spans="1:11" x14ac:dyDescent="0.35">
      <c r="A4582">
        <v>2910268</v>
      </c>
      <c r="B4582">
        <v>1</v>
      </c>
      <c r="C4582">
        <v>31</v>
      </c>
      <c r="D4582">
        <v>1</v>
      </c>
      <c r="E4582">
        <v>1</v>
      </c>
      <c r="F4582">
        <v>0</v>
      </c>
      <c r="G4582">
        <v>0</v>
      </c>
      <c r="H4582">
        <v>0</v>
      </c>
      <c r="I4582">
        <v>1.67887447479103</v>
      </c>
      <c r="J4582">
        <v>7</v>
      </c>
      <c r="K4582">
        <f>IF(Table2[[#This Row],[GOR1]]=3,1,0)</f>
        <v>0</v>
      </c>
    </row>
    <row r="4583" spans="1:11" x14ac:dyDescent="0.35">
      <c r="A4583">
        <v>2908742</v>
      </c>
      <c r="B4583">
        <v>0</v>
      </c>
      <c r="C4583">
        <v>73</v>
      </c>
      <c r="D4583">
        <v>1</v>
      </c>
      <c r="E4583">
        <v>1</v>
      </c>
      <c r="F4583">
        <v>0</v>
      </c>
      <c r="G4583">
        <v>1</v>
      </c>
      <c r="H4583">
        <v>0</v>
      </c>
      <c r="I4583">
        <v>1.0345571029532701</v>
      </c>
      <c r="J4583">
        <v>7</v>
      </c>
      <c r="K4583">
        <f>IF(Table2[[#This Row],[GOR1]]=3,1,0)</f>
        <v>0</v>
      </c>
    </row>
    <row r="4584" spans="1:11" x14ac:dyDescent="0.35">
      <c r="A4584">
        <v>2909171</v>
      </c>
      <c r="B4584">
        <v>0</v>
      </c>
      <c r="C4584">
        <v>76</v>
      </c>
      <c r="D4584">
        <v>1</v>
      </c>
      <c r="E4584">
        <v>1</v>
      </c>
      <c r="F4584">
        <v>0</v>
      </c>
      <c r="G4584">
        <v>0</v>
      </c>
      <c r="H4584">
        <v>0</v>
      </c>
      <c r="I4584">
        <v>1.04750996026354</v>
      </c>
      <c r="J4584">
        <v>7</v>
      </c>
      <c r="K4584">
        <f>IF(Table2[[#This Row],[GOR1]]=3,1,0)</f>
        <v>0</v>
      </c>
    </row>
    <row r="4585" spans="1:11" x14ac:dyDescent="0.35">
      <c r="A4585">
        <v>2910089</v>
      </c>
      <c r="B4585">
        <v>1</v>
      </c>
      <c r="C4585">
        <v>63</v>
      </c>
      <c r="D4585">
        <v>1</v>
      </c>
      <c r="E4585">
        <v>1</v>
      </c>
      <c r="F4585">
        <v>0</v>
      </c>
      <c r="G4585">
        <v>1</v>
      </c>
      <c r="H4585">
        <v>0</v>
      </c>
      <c r="I4585">
        <v>1.1249000909575499</v>
      </c>
      <c r="J4585">
        <v>7</v>
      </c>
      <c r="K4585">
        <f>IF(Table2[[#This Row],[GOR1]]=3,1,0)</f>
        <v>0</v>
      </c>
    </row>
    <row r="4586" spans="1:11" x14ac:dyDescent="0.35">
      <c r="A4586">
        <v>2907488</v>
      </c>
      <c r="B4586">
        <v>0</v>
      </c>
      <c r="C4586">
        <v>36</v>
      </c>
      <c r="D4586">
        <v>1</v>
      </c>
      <c r="E4586">
        <v>1</v>
      </c>
      <c r="F4586">
        <v>0</v>
      </c>
      <c r="G4586">
        <v>0</v>
      </c>
      <c r="H4586">
        <v>0</v>
      </c>
      <c r="I4586">
        <v>0.91077337886981102</v>
      </c>
      <c r="J4586">
        <v>7</v>
      </c>
      <c r="K4586">
        <f>IF(Table2[[#This Row],[GOR1]]=3,1,0)</f>
        <v>0</v>
      </c>
    </row>
    <row r="4587" spans="1:11" x14ac:dyDescent="0.35">
      <c r="A4587">
        <v>2903284</v>
      </c>
      <c r="B4587">
        <v>1</v>
      </c>
      <c r="C4587">
        <v>37</v>
      </c>
      <c r="D4587">
        <v>1</v>
      </c>
      <c r="E4587">
        <v>1</v>
      </c>
      <c r="F4587">
        <v>0</v>
      </c>
      <c r="G4587">
        <v>0</v>
      </c>
      <c r="H4587">
        <v>0</v>
      </c>
      <c r="I4587">
        <v>1.07070638114832</v>
      </c>
      <c r="J4587">
        <v>7</v>
      </c>
      <c r="K4587">
        <f>IF(Table2[[#This Row],[GOR1]]=3,1,0)</f>
        <v>0</v>
      </c>
    </row>
    <row r="4588" spans="1:11" hidden="1" x14ac:dyDescent="0.35">
      <c r="A4588">
        <v>2903960</v>
      </c>
      <c r="B4588">
        <v>1</v>
      </c>
      <c r="C4588">
        <v>0</v>
      </c>
      <c r="D4588">
        <v>1</v>
      </c>
      <c r="E4588">
        <v>1</v>
      </c>
      <c r="F4588">
        <v>0</v>
      </c>
      <c r="G4588">
        <v>0</v>
      </c>
      <c r="H4588">
        <v>0</v>
      </c>
      <c r="I4588">
        <v>1.0247275463282499</v>
      </c>
      <c r="J4588">
        <v>7</v>
      </c>
      <c r="K4588">
        <f>IF(Table2[[#This Row],[GOR1]]=3,1,0)</f>
        <v>0</v>
      </c>
    </row>
    <row r="4589" spans="1:11" x14ac:dyDescent="0.35">
      <c r="A4589">
        <v>2903116</v>
      </c>
      <c r="B4589">
        <v>1</v>
      </c>
      <c r="C4589">
        <v>50</v>
      </c>
      <c r="D4589">
        <v>5</v>
      </c>
      <c r="E4589">
        <v>1</v>
      </c>
      <c r="F4589">
        <v>0</v>
      </c>
      <c r="G4589">
        <v>0</v>
      </c>
      <c r="H4589">
        <v>0</v>
      </c>
      <c r="I4589">
        <v>0.916698257143303</v>
      </c>
      <c r="J4589">
        <v>2</v>
      </c>
      <c r="K4589">
        <f>IF(Table2[[#This Row],[GOR1]]=3,1,0)</f>
        <v>0</v>
      </c>
    </row>
    <row r="4590" spans="1:11" hidden="1" x14ac:dyDescent="0.35">
      <c r="A4590">
        <v>2903564</v>
      </c>
      <c r="B4590">
        <v>0</v>
      </c>
      <c r="C4590">
        <v>0</v>
      </c>
      <c r="D4590">
        <v>5</v>
      </c>
      <c r="E4590">
        <v>1</v>
      </c>
      <c r="F4590">
        <v>0</v>
      </c>
      <c r="G4590">
        <v>0</v>
      </c>
      <c r="H4590">
        <v>0</v>
      </c>
      <c r="I4590">
        <v>0.90297180686644696</v>
      </c>
      <c r="J4590">
        <v>2</v>
      </c>
      <c r="K4590">
        <f>IF(Table2[[#This Row],[GOR1]]=3,1,0)</f>
        <v>0</v>
      </c>
    </row>
    <row r="4591" spans="1:11" x14ac:dyDescent="0.35">
      <c r="A4591">
        <v>2905249</v>
      </c>
      <c r="B4591">
        <v>0</v>
      </c>
      <c r="C4591">
        <v>59</v>
      </c>
      <c r="D4591">
        <v>5</v>
      </c>
      <c r="E4591">
        <v>1</v>
      </c>
      <c r="F4591">
        <v>0</v>
      </c>
      <c r="G4591">
        <v>1</v>
      </c>
      <c r="H4591">
        <v>1</v>
      </c>
      <c r="I4591">
        <v>0.83186053098051904</v>
      </c>
      <c r="J4591">
        <v>2</v>
      </c>
      <c r="K4591">
        <f>IF(Table2[[#This Row],[GOR1]]=3,1,0)</f>
        <v>0</v>
      </c>
    </row>
    <row r="4592" spans="1:11" x14ac:dyDescent="0.35">
      <c r="A4592">
        <v>2900504</v>
      </c>
      <c r="B4592">
        <v>1</v>
      </c>
      <c r="C4592">
        <v>58</v>
      </c>
      <c r="D4592">
        <v>5</v>
      </c>
      <c r="E4592">
        <v>1</v>
      </c>
      <c r="F4592">
        <v>0</v>
      </c>
      <c r="G4592">
        <v>1</v>
      </c>
      <c r="H4592">
        <v>1</v>
      </c>
      <c r="I4592">
        <v>0.87274591543998803</v>
      </c>
      <c r="J4592">
        <v>2</v>
      </c>
      <c r="K4592">
        <f>IF(Table2[[#This Row],[GOR1]]=3,1,0)</f>
        <v>0</v>
      </c>
    </row>
    <row r="4593" spans="1:11" x14ac:dyDescent="0.35">
      <c r="A4593">
        <v>2912446</v>
      </c>
      <c r="B4593">
        <v>1</v>
      </c>
      <c r="C4593">
        <v>64</v>
      </c>
      <c r="D4593">
        <v>5</v>
      </c>
      <c r="E4593">
        <v>1</v>
      </c>
      <c r="F4593">
        <v>0</v>
      </c>
      <c r="G4593">
        <v>1</v>
      </c>
      <c r="H4593">
        <v>0</v>
      </c>
      <c r="I4593">
        <v>0.98294423091553895</v>
      </c>
      <c r="J4593">
        <v>2</v>
      </c>
      <c r="K4593">
        <f>IF(Table2[[#This Row],[GOR1]]=3,1,0)</f>
        <v>0</v>
      </c>
    </row>
    <row r="4594" spans="1:11" x14ac:dyDescent="0.35">
      <c r="A4594">
        <v>2902398</v>
      </c>
      <c r="B4594">
        <v>0</v>
      </c>
      <c r="C4594">
        <v>67</v>
      </c>
      <c r="D4594">
        <v>5</v>
      </c>
      <c r="E4594">
        <v>1</v>
      </c>
      <c r="F4594">
        <v>1</v>
      </c>
      <c r="G4594">
        <v>0</v>
      </c>
      <c r="H4594">
        <v>0</v>
      </c>
      <c r="I4594">
        <v>0.88232681649560196</v>
      </c>
      <c r="J4594">
        <v>2</v>
      </c>
      <c r="K4594">
        <f>IF(Table2[[#This Row],[GOR1]]=3,1,0)</f>
        <v>0</v>
      </c>
    </row>
    <row r="4595" spans="1:11" x14ac:dyDescent="0.35">
      <c r="A4595">
        <v>2910039</v>
      </c>
      <c r="B4595">
        <v>0</v>
      </c>
      <c r="C4595">
        <v>30</v>
      </c>
      <c r="D4595">
        <v>5</v>
      </c>
      <c r="E4595">
        <v>3</v>
      </c>
      <c r="F4595">
        <v>0</v>
      </c>
      <c r="G4595">
        <v>0</v>
      </c>
      <c r="H4595">
        <v>0</v>
      </c>
      <c r="I4595">
        <v>0.76862322292493102</v>
      </c>
      <c r="J4595">
        <v>2</v>
      </c>
      <c r="K4595">
        <f>IF(Table2[[#This Row],[GOR1]]=3,1,0)</f>
        <v>0</v>
      </c>
    </row>
    <row r="4596" spans="1:11" hidden="1" x14ac:dyDescent="0.35">
      <c r="A4596">
        <v>2900412</v>
      </c>
      <c r="B4596">
        <v>0</v>
      </c>
      <c r="C4596">
        <v>0</v>
      </c>
      <c r="D4596">
        <v>5</v>
      </c>
      <c r="E4596">
        <v>3</v>
      </c>
      <c r="F4596">
        <v>0</v>
      </c>
      <c r="G4596">
        <v>0</v>
      </c>
      <c r="H4596">
        <v>0</v>
      </c>
      <c r="I4596">
        <v>1.1961801727497401</v>
      </c>
      <c r="J4596">
        <v>2</v>
      </c>
      <c r="K4596">
        <f>IF(Table2[[#This Row],[GOR1]]=3,1,0)</f>
        <v>0</v>
      </c>
    </row>
    <row r="4597" spans="1:11" hidden="1" x14ac:dyDescent="0.35">
      <c r="A4597">
        <v>2910201</v>
      </c>
      <c r="B4597">
        <v>0</v>
      </c>
      <c r="C4597">
        <v>0</v>
      </c>
      <c r="D4597">
        <v>5</v>
      </c>
      <c r="E4597">
        <v>3</v>
      </c>
      <c r="F4597">
        <v>0</v>
      </c>
      <c r="G4597">
        <v>0</v>
      </c>
      <c r="H4597">
        <v>0</v>
      </c>
      <c r="I4597">
        <v>1.2363111557917701</v>
      </c>
      <c r="J4597">
        <v>2</v>
      </c>
      <c r="K4597">
        <f>IF(Table2[[#This Row],[GOR1]]=3,1,0)</f>
        <v>0</v>
      </c>
    </row>
    <row r="4598" spans="1:11" x14ac:dyDescent="0.35">
      <c r="A4598">
        <v>2911603</v>
      </c>
      <c r="B4598">
        <v>1</v>
      </c>
      <c r="C4598">
        <v>37</v>
      </c>
      <c r="D4598">
        <v>5</v>
      </c>
      <c r="E4598">
        <v>1</v>
      </c>
      <c r="F4598">
        <v>0</v>
      </c>
      <c r="G4598">
        <v>0</v>
      </c>
      <c r="H4598">
        <v>0</v>
      </c>
      <c r="I4598">
        <v>0.89260726824881997</v>
      </c>
      <c r="J4598">
        <v>2</v>
      </c>
      <c r="K4598">
        <f>IF(Table2[[#This Row],[GOR1]]=3,1,0)</f>
        <v>0</v>
      </c>
    </row>
    <row r="4599" spans="1:11" x14ac:dyDescent="0.35">
      <c r="A4599">
        <v>2902957</v>
      </c>
      <c r="B4599">
        <v>0</v>
      </c>
      <c r="C4599">
        <v>39</v>
      </c>
      <c r="D4599">
        <v>5</v>
      </c>
      <c r="E4599">
        <v>1</v>
      </c>
      <c r="F4599">
        <v>0</v>
      </c>
      <c r="G4599">
        <v>0</v>
      </c>
      <c r="H4599">
        <v>0</v>
      </c>
      <c r="I4599">
        <v>0.72409272823678394</v>
      </c>
      <c r="J4599">
        <v>2</v>
      </c>
      <c r="K4599">
        <f>IF(Table2[[#This Row],[GOR1]]=3,1,0)</f>
        <v>0</v>
      </c>
    </row>
    <row r="4600" spans="1:11" hidden="1" x14ac:dyDescent="0.35">
      <c r="A4600">
        <v>2906749</v>
      </c>
      <c r="B4600">
        <v>1</v>
      </c>
      <c r="C4600">
        <v>0</v>
      </c>
      <c r="D4600">
        <v>5</v>
      </c>
      <c r="E4600">
        <v>1</v>
      </c>
      <c r="F4600">
        <v>0</v>
      </c>
      <c r="G4600">
        <v>0</v>
      </c>
      <c r="H4600">
        <v>0</v>
      </c>
      <c r="I4600">
        <v>0.92196745623566401</v>
      </c>
      <c r="J4600">
        <v>2</v>
      </c>
      <c r="K4600">
        <f>IF(Table2[[#This Row],[GOR1]]=3,1,0)</f>
        <v>0</v>
      </c>
    </row>
    <row r="4601" spans="1:11" hidden="1" x14ac:dyDescent="0.35">
      <c r="A4601">
        <v>2903728</v>
      </c>
      <c r="B4601">
        <v>1</v>
      </c>
      <c r="C4601">
        <v>0</v>
      </c>
      <c r="D4601">
        <v>5</v>
      </c>
      <c r="E4601">
        <v>1</v>
      </c>
      <c r="F4601">
        <v>0</v>
      </c>
      <c r="G4601">
        <v>0</v>
      </c>
      <c r="H4601">
        <v>0</v>
      </c>
      <c r="I4601">
        <v>0.71731550712850101</v>
      </c>
      <c r="J4601">
        <v>2</v>
      </c>
      <c r="K4601">
        <f>IF(Table2[[#This Row],[GOR1]]=3,1,0)</f>
        <v>0</v>
      </c>
    </row>
    <row r="4602" spans="1:11" hidden="1" x14ac:dyDescent="0.35">
      <c r="A4602">
        <v>2903370</v>
      </c>
      <c r="B4602">
        <v>1</v>
      </c>
      <c r="C4602">
        <v>0</v>
      </c>
      <c r="D4602">
        <v>5</v>
      </c>
      <c r="E4602">
        <v>1</v>
      </c>
      <c r="F4602">
        <v>0</v>
      </c>
      <c r="G4602">
        <v>0</v>
      </c>
      <c r="H4602">
        <v>0</v>
      </c>
      <c r="I4602">
        <v>0.79254049105745505</v>
      </c>
      <c r="J4602">
        <v>2</v>
      </c>
      <c r="K4602">
        <f>IF(Table2[[#This Row],[GOR1]]=3,1,0)</f>
        <v>0</v>
      </c>
    </row>
    <row r="4603" spans="1:11" x14ac:dyDescent="0.35">
      <c r="A4603">
        <v>2906221</v>
      </c>
      <c r="B4603">
        <v>0</v>
      </c>
      <c r="C4603">
        <v>66</v>
      </c>
      <c r="D4603">
        <v>5</v>
      </c>
      <c r="E4603">
        <v>1</v>
      </c>
      <c r="F4603">
        <v>1</v>
      </c>
      <c r="G4603">
        <v>0</v>
      </c>
      <c r="H4603">
        <v>0</v>
      </c>
      <c r="I4603">
        <v>0.79248814325754702</v>
      </c>
      <c r="J4603">
        <v>2</v>
      </c>
      <c r="K4603">
        <f>IF(Table2[[#This Row],[GOR1]]=3,1,0)</f>
        <v>0</v>
      </c>
    </row>
    <row r="4604" spans="1:11" x14ac:dyDescent="0.35">
      <c r="A4604">
        <v>2910495</v>
      </c>
      <c r="B4604">
        <v>1</v>
      </c>
      <c r="C4604">
        <v>41</v>
      </c>
      <c r="D4604">
        <v>5</v>
      </c>
      <c r="E4604">
        <v>3</v>
      </c>
      <c r="F4604">
        <v>1</v>
      </c>
      <c r="G4604">
        <v>0</v>
      </c>
      <c r="H4604">
        <v>1</v>
      </c>
      <c r="I4604">
        <v>0.98150554125408696</v>
      </c>
      <c r="J4604">
        <v>2</v>
      </c>
      <c r="K4604">
        <f>IF(Table2[[#This Row],[GOR1]]=3,1,0)</f>
        <v>0</v>
      </c>
    </row>
    <row r="4605" spans="1:11" x14ac:dyDescent="0.35">
      <c r="A4605">
        <v>2904976</v>
      </c>
      <c r="B4605">
        <v>0</v>
      </c>
      <c r="C4605">
        <v>38</v>
      </c>
      <c r="D4605">
        <v>5</v>
      </c>
      <c r="E4605">
        <v>3</v>
      </c>
      <c r="F4605">
        <v>0</v>
      </c>
      <c r="G4605">
        <v>0</v>
      </c>
      <c r="H4605">
        <v>1</v>
      </c>
      <c r="I4605">
        <v>0.79737549809287001</v>
      </c>
      <c r="J4605">
        <v>2</v>
      </c>
      <c r="K4605">
        <f>IF(Table2[[#This Row],[GOR1]]=3,1,0)</f>
        <v>0</v>
      </c>
    </row>
    <row r="4606" spans="1:11" hidden="1" x14ac:dyDescent="0.35">
      <c r="A4606">
        <v>2912041</v>
      </c>
      <c r="B4606">
        <v>1</v>
      </c>
      <c r="C4606">
        <v>0</v>
      </c>
      <c r="D4606">
        <v>5</v>
      </c>
      <c r="E4606">
        <v>3</v>
      </c>
      <c r="F4606">
        <v>0</v>
      </c>
      <c r="G4606">
        <v>0</v>
      </c>
      <c r="H4606">
        <v>1</v>
      </c>
      <c r="I4606">
        <v>1.0162796747959999</v>
      </c>
      <c r="J4606">
        <v>2</v>
      </c>
      <c r="K4606">
        <f>IF(Table2[[#This Row],[GOR1]]=3,1,0)</f>
        <v>0</v>
      </c>
    </row>
    <row r="4607" spans="1:11" hidden="1" x14ac:dyDescent="0.35">
      <c r="A4607">
        <v>2901718</v>
      </c>
      <c r="B4607">
        <v>0</v>
      </c>
      <c r="C4607">
        <v>0</v>
      </c>
      <c r="D4607">
        <v>5</v>
      </c>
      <c r="E4607">
        <v>3</v>
      </c>
      <c r="F4607">
        <v>0</v>
      </c>
      <c r="G4607">
        <v>0</v>
      </c>
      <c r="H4607">
        <v>1</v>
      </c>
      <c r="I4607">
        <v>0.81642766804057698</v>
      </c>
      <c r="J4607">
        <v>2</v>
      </c>
      <c r="K4607">
        <f>IF(Table2[[#This Row],[GOR1]]=3,1,0)</f>
        <v>0</v>
      </c>
    </row>
    <row r="4608" spans="1:11" hidden="1" x14ac:dyDescent="0.35">
      <c r="A4608">
        <v>2905783</v>
      </c>
      <c r="B4608">
        <v>0</v>
      </c>
      <c r="C4608">
        <v>0</v>
      </c>
      <c r="D4608">
        <v>5</v>
      </c>
      <c r="E4608">
        <v>3</v>
      </c>
      <c r="F4608">
        <v>0</v>
      </c>
      <c r="G4608">
        <v>0</v>
      </c>
      <c r="H4608">
        <v>1</v>
      </c>
      <c r="I4608">
        <v>0.857403633521583</v>
      </c>
      <c r="J4608">
        <v>2</v>
      </c>
      <c r="K4608">
        <f>IF(Table2[[#This Row],[GOR1]]=3,1,0)</f>
        <v>0</v>
      </c>
    </row>
    <row r="4609" spans="1:11" x14ac:dyDescent="0.35">
      <c r="A4609">
        <v>2900933</v>
      </c>
      <c r="B4609">
        <v>0</v>
      </c>
      <c r="C4609">
        <v>44</v>
      </c>
      <c r="D4609">
        <v>5</v>
      </c>
      <c r="E4609">
        <v>3</v>
      </c>
      <c r="F4609">
        <v>0</v>
      </c>
      <c r="G4609">
        <v>0</v>
      </c>
      <c r="H4609">
        <v>0</v>
      </c>
      <c r="I4609">
        <v>0.79530020875959795</v>
      </c>
      <c r="J4609">
        <v>2</v>
      </c>
      <c r="K4609">
        <f>IF(Table2[[#This Row],[GOR1]]=3,1,0)</f>
        <v>0</v>
      </c>
    </row>
    <row r="4610" spans="1:11" hidden="1" x14ac:dyDescent="0.35">
      <c r="A4610">
        <v>2904841</v>
      </c>
      <c r="B4610">
        <v>0</v>
      </c>
      <c r="C4610">
        <v>0</v>
      </c>
      <c r="D4610">
        <v>5</v>
      </c>
      <c r="E4610">
        <v>3</v>
      </c>
      <c r="F4610">
        <v>0</v>
      </c>
      <c r="G4610">
        <v>0</v>
      </c>
      <c r="H4610">
        <v>0</v>
      </c>
      <c r="I4610">
        <v>0.85586016129613796</v>
      </c>
      <c r="J4610">
        <v>2</v>
      </c>
      <c r="K4610">
        <f>IF(Table2[[#This Row],[GOR1]]=3,1,0)</f>
        <v>0</v>
      </c>
    </row>
    <row r="4611" spans="1:11" x14ac:dyDescent="0.35">
      <c r="A4611">
        <v>2912175</v>
      </c>
      <c r="B4611">
        <v>1</v>
      </c>
      <c r="C4611">
        <v>68</v>
      </c>
      <c r="D4611">
        <v>5</v>
      </c>
      <c r="E4611">
        <v>3</v>
      </c>
      <c r="F4611">
        <v>0</v>
      </c>
      <c r="G4611">
        <v>1</v>
      </c>
      <c r="H4611">
        <v>1</v>
      </c>
      <c r="I4611">
        <v>0.804782082020708</v>
      </c>
      <c r="J4611">
        <v>2</v>
      </c>
      <c r="K4611">
        <f>IF(Table2[[#This Row],[GOR1]]=3,1,0)</f>
        <v>0</v>
      </c>
    </row>
    <row r="4612" spans="1:11" x14ac:dyDescent="0.35">
      <c r="A4612">
        <v>2904321</v>
      </c>
      <c r="B4612">
        <v>0</v>
      </c>
      <c r="C4612">
        <v>46</v>
      </c>
      <c r="D4612">
        <v>5</v>
      </c>
      <c r="E4612">
        <v>3</v>
      </c>
      <c r="F4612">
        <v>0</v>
      </c>
      <c r="G4612">
        <v>0</v>
      </c>
      <c r="H4612">
        <v>1</v>
      </c>
      <c r="I4612">
        <v>0.80580721261733501</v>
      </c>
      <c r="J4612">
        <v>2</v>
      </c>
      <c r="K4612">
        <f>IF(Table2[[#This Row],[GOR1]]=3,1,0)</f>
        <v>0</v>
      </c>
    </row>
    <row r="4613" spans="1:11" x14ac:dyDescent="0.35">
      <c r="A4613">
        <v>2906497</v>
      </c>
      <c r="B4613">
        <v>1</v>
      </c>
      <c r="C4613">
        <v>33</v>
      </c>
      <c r="D4613">
        <v>5</v>
      </c>
      <c r="E4613">
        <v>1</v>
      </c>
      <c r="F4613">
        <v>1</v>
      </c>
      <c r="G4613">
        <v>0</v>
      </c>
      <c r="H4613">
        <v>0</v>
      </c>
      <c r="I4613">
        <v>1.12010382896592</v>
      </c>
      <c r="J4613">
        <v>2</v>
      </c>
      <c r="K4613">
        <f>IF(Table2[[#This Row],[GOR1]]=3,1,0)</f>
        <v>0</v>
      </c>
    </row>
    <row r="4614" spans="1:11" hidden="1" x14ac:dyDescent="0.35">
      <c r="A4614">
        <v>2908837</v>
      </c>
      <c r="B4614">
        <v>0</v>
      </c>
      <c r="C4614">
        <v>0</v>
      </c>
      <c r="D4614">
        <v>2</v>
      </c>
      <c r="E4614">
        <v>1</v>
      </c>
      <c r="F4614">
        <v>0</v>
      </c>
      <c r="G4614">
        <v>0</v>
      </c>
      <c r="H4614">
        <v>0</v>
      </c>
      <c r="I4614">
        <v>1.07604066255539</v>
      </c>
      <c r="J4614">
        <v>2</v>
      </c>
      <c r="K4614">
        <f>IF(Table2[[#This Row],[GOR1]]=3,1,0)</f>
        <v>0</v>
      </c>
    </row>
    <row r="4615" spans="1:11" hidden="1" x14ac:dyDescent="0.35">
      <c r="A4615">
        <v>2907129</v>
      </c>
      <c r="B4615">
        <v>1</v>
      </c>
      <c r="C4615">
        <v>0</v>
      </c>
      <c r="D4615">
        <v>2</v>
      </c>
      <c r="E4615">
        <v>1</v>
      </c>
      <c r="F4615">
        <v>1</v>
      </c>
      <c r="G4615">
        <v>0</v>
      </c>
      <c r="H4615">
        <v>0</v>
      </c>
      <c r="I4615">
        <v>1.2923521424050199</v>
      </c>
      <c r="J4615">
        <v>2</v>
      </c>
      <c r="K4615">
        <f>IF(Table2[[#This Row],[GOR1]]=3,1,0)</f>
        <v>0</v>
      </c>
    </row>
    <row r="4616" spans="1:11" x14ac:dyDescent="0.35">
      <c r="A4616">
        <v>2907930</v>
      </c>
      <c r="B4616">
        <v>0</v>
      </c>
      <c r="C4616">
        <v>62</v>
      </c>
      <c r="D4616">
        <v>2</v>
      </c>
      <c r="E4616">
        <v>1</v>
      </c>
      <c r="F4616">
        <v>0</v>
      </c>
      <c r="G4616">
        <v>0</v>
      </c>
      <c r="H4616">
        <v>0</v>
      </c>
      <c r="I4616">
        <v>0.77135638678728202</v>
      </c>
      <c r="J4616">
        <v>2</v>
      </c>
      <c r="K4616">
        <f>IF(Table2[[#This Row],[GOR1]]=3,1,0)</f>
        <v>0</v>
      </c>
    </row>
    <row r="4617" spans="1:11" x14ac:dyDescent="0.35">
      <c r="A4617">
        <v>2903757</v>
      </c>
      <c r="B4617">
        <v>0</v>
      </c>
      <c r="C4617">
        <v>66</v>
      </c>
      <c r="D4617">
        <v>2</v>
      </c>
      <c r="E4617">
        <v>1</v>
      </c>
      <c r="F4617">
        <v>0</v>
      </c>
      <c r="G4617">
        <v>0</v>
      </c>
      <c r="H4617">
        <v>0</v>
      </c>
      <c r="I4617">
        <v>0.82638250031731897</v>
      </c>
      <c r="J4617">
        <v>2</v>
      </c>
      <c r="K4617">
        <f>IF(Table2[[#This Row],[GOR1]]=3,1,0)</f>
        <v>0</v>
      </c>
    </row>
    <row r="4618" spans="1:11" x14ac:dyDescent="0.35">
      <c r="A4618">
        <v>2911011</v>
      </c>
      <c r="B4618">
        <v>1</v>
      </c>
      <c r="C4618">
        <v>69</v>
      </c>
      <c r="D4618">
        <v>2</v>
      </c>
      <c r="E4618">
        <v>1</v>
      </c>
      <c r="F4618">
        <v>0</v>
      </c>
      <c r="G4618">
        <v>0</v>
      </c>
      <c r="H4618">
        <v>0</v>
      </c>
      <c r="I4618">
        <v>0.83498683352815695</v>
      </c>
      <c r="J4618">
        <v>2</v>
      </c>
      <c r="K4618">
        <f>IF(Table2[[#This Row],[GOR1]]=3,1,0)</f>
        <v>0</v>
      </c>
    </row>
    <row r="4619" spans="1:11" x14ac:dyDescent="0.35">
      <c r="A4619">
        <v>2900183</v>
      </c>
      <c r="B4619">
        <v>0</v>
      </c>
      <c r="C4619">
        <v>61</v>
      </c>
      <c r="D4619">
        <v>4</v>
      </c>
      <c r="E4619">
        <v>1</v>
      </c>
      <c r="F4619">
        <v>1</v>
      </c>
      <c r="G4619">
        <v>0</v>
      </c>
      <c r="H4619">
        <v>0</v>
      </c>
      <c r="I4619">
        <v>0.87776021217895905</v>
      </c>
      <c r="J4619">
        <v>2</v>
      </c>
      <c r="K4619">
        <f>IF(Table2[[#This Row],[GOR1]]=3,1,0)</f>
        <v>0</v>
      </c>
    </row>
    <row r="4620" spans="1:11" x14ac:dyDescent="0.35">
      <c r="A4620">
        <v>2910658</v>
      </c>
      <c r="B4620">
        <v>1</v>
      </c>
      <c r="C4620">
        <v>63</v>
      </c>
      <c r="D4620">
        <v>4</v>
      </c>
      <c r="E4620">
        <v>1</v>
      </c>
      <c r="F4620">
        <v>1</v>
      </c>
      <c r="G4620">
        <v>0</v>
      </c>
      <c r="H4620">
        <v>0</v>
      </c>
      <c r="I4620">
        <v>0.95673402648502603</v>
      </c>
      <c r="J4620">
        <v>2</v>
      </c>
      <c r="K4620">
        <f>IF(Table2[[#This Row],[GOR1]]=3,1,0)</f>
        <v>0</v>
      </c>
    </row>
    <row r="4621" spans="1:11" x14ac:dyDescent="0.35">
      <c r="A4621">
        <v>2900212</v>
      </c>
      <c r="B4621">
        <v>1</v>
      </c>
      <c r="C4621">
        <v>67</v>
      </c>
      <c r="D4621">
        <v>2</v>
      </c>
      <c r="E4621">
        <v>1</v>
      </c>
      <c r="F4621">
        <v>0</v>
      </c>
      <c r="G4621">
        <v>0</v>
      </c>
      <c r="H4621">
        <v>0</v>
      </c>
      <c r="I4621">
        <v>0.82311917199709606</v>
      </c>
      <c r="J4621">
        <v>2</v>
      </c>
      <c r="K4621">
        <f>IF(Table2[[#This Row],[GOR1]]=3,1,0)</f>
        <v>0</v>
      </c>
    </row>
    <row r="4622" spans="1:11" x14ac:dyDescent="0.35">
      <c r="A4622">
        <v>2903566</v>
      </c>
      <c r="B4622">
        <v>0</v>
      </c>
      <c r="C4622">
        <v>55</v>
      </c>
      <c r="D4622">
        <v>4</v>
      </c>
      <c r="E4622">
        <v>1</v>
      </c>
      <c r="F4622">
        <v>0</v>
      </c>
      <c r="G4622">
        <v>0</v>
      </c>
      <c r="H4622">
        <v>0</v>
      </c>
      <c r="I4622">
        <v>0.89559725653484701</v>
      </c>
      <c r="J4622">
        <v>2</v>
      </c>
      <c r="K4622">
        <f>IF(Table2[[#This Row],[GOR1]]=3,1,0)</f>
        <v>0</v>
      </c>
    </row>
    <row r="4623" spans="1:11" x14ac:dyDescent="0.35">
      <c r="A4623">
        <v>2906224</v>
      </c>
      <c r="B4623">
        <v>1</v>
      </c>
      <c r="C4623">
        <v>45</v>
      </c>
      <c r="D4623">
        <v>4</v>
      </c>
      <c r="E4623">
        <v>1</v>
      </c>
      <c r="F4623">
        <v>0</v>
      </c>
      <c r="G4623">
        <v>0</v>
      </c>
      <c r="H4623">
        <v>0</v>
      </c>
      <c r="I4623">
        <v>0.99451380472024697</v>
      </c>
      <c r="J4623">
        <v>2</v>
      </c>
      <c r="K4623">
        <f>IF(Table2[[#This Row],[GOR1]]=3,1,0)</f>
        <v>0</v>
      </c>
    </row>
    <row r="4624" spans="1:11" x14ac:dyDescent="0.35">
      <c r="A4624">
        <v>2909862</v>
      </c>
      <c r="B4624">
        <v>0</v>
      </c>
      <c r="C4624">
        <v>64</v>
      </c>
      <c r="D4624">
        <v>4</v>
      </c>
      <c r="E4624">
        <v>1</v>
      </c>
      <c r="F4624">
        <v>0</v>
      </c>
      <c r="G4624">
        <v>0</v>
      </c>
      <c r="H4624">
        <v>0</v>
      </c>
      <c r="I4624">
        <v>0.87776021217895905</v>
      </c>
      <c r="J4624">
        <v>2</v>
      </c>
      <c r="K4624">
        <f>IF(Table2[[#This Row],[GOR1]]=3,1,0)</f>
        <v>0</v>
      </c>
    </row>
    <row r="4625" spans="1:11" x14ac:dyDescent="0.35">
      <c r="A4625">
        <v>2902646</v>
      </c>
      <c r="B4625">
        <v>1</v>
      </c>
      <c r="C4625">
        <v>60</v>
      </c>
      <c r="D4625">
        <v>4</v>
      </c>
      <c r="E4625">
        <v>1</v>
      </c>
      <c r="F4625">
        <v>0</v>
      </c>
      <c r="G4625">
        <v>0</v>
      </c>
      <c r="H4625">
        <v>0</v>
      </c>
      <c r="I4625">
        <v>0.95673402648502603</v>
      </c>
      <c r="J4625">
        <v>2</v>
      </c>
      <c r="K4625">
        <f>IF(Table2[[#This Row],[GOR1]]=3,1,0)</f>
        <v>0</v>
      </c>
    </row>
    <row r="4626" spans="1:11" x14ac:dyDescent="0.35">
      <c r="A4626">
        <v>2904053</v>
      </c>
      <c r="B4626">
        <v>0</v>
      </c>
      <c r="C4626">
        <v>53</v>
      </c>
      <c r="D4626">
        <v>4</v>
      </c>
      <c r="E4626">
        <v>1</v>
      </c>
      <c r="F4626">
        <v>0</v>
      </c>
      <c r="G4626">
        <v>0</v>
      </c>
      <c r="H4626">
        <v>0</v>
      </c>
      <c r="I4626">
        <v>0.90111324176375995</v>
      </c>
      <c r="J4626">
        <v>2</v>
      </c>
      <c r="K4626">
        <f>IF(Table2[[#This Row],[GOR1]]=3,1,0)</f>
        <v>0</v>
      </c>
    </row>
    <row r="4627" spans="1:11" hidden="1" x14ac:dyDescent="0.35">
      <c r="A4627">
        <v>2910627</v>
      </c>
      <c r="B4627">
        <v>0</v>
      </c>
      <c r="C4627">
        <v>0</v>
      </c>
      <c r="D4627">
        <v>4</v>
      </c>
      <c r="E4627">
        <v>1</v>
      </c>
      <c r="F4627">
        <v>0</v>
      </c>
      <c r="G4627">
        <v>0</v>
      </c>
      <c r="H4627">
        <v>0</v>
      </c>
      <c r="I4627">
        <v>1.3098020066118199</v>
      </c>
      <c r="J4627">
        <v>2</v>
      </c>
      <c r="K4627">
        <f>IF(Table2[[#This Row],[GOR1]]=3,1,0)</f>
        <v>0</v>
      </c>
    </row>
    <row r="4628" spans="1:11" x14ac:dyDescent="0.35">
      <c r="A4628">
        <v>2909536</v>
      </c>
      <c r="B4628">
        <v>1</v>
      </c>
      <c r="C4628">
        <v>54</v>
      </c>
      <c r="D4628">
        <v>4</v>
      </c>
      <c r="E4628">
        <v>1</v>
      </c>
      <c r="F4628">
        <v>0</v>
      </c>
      <c r="G4628">
        <v>0</v>
      </c>
      <c r="H4628">
        <v>0</v>
      </c>
      <c r="I4628">
        <v>0.93291461601136105</v>
      </c>
      <c r="J4628">
        <v>2</v>
      </c>
      <c r="K4628">
        <f>IF(Table2[[#This Row],[GOR1]]=3,1,0)</f>
        <v>0</v>
      </c>
    </row>
    <row r="4629" spans="1:11" x14ac:dyDescent="0.35">
      <c r="A4629">
        <v>2908936</v>
      </c>
      <c r="B4629">
        <v>0</v>
      </c>
      <c r="C4629">
        <v>70</v>
      </c>
      <c r="D4629">
        <v>4</v>
      </c>
      <c r="E4629">
        <v>1</v>
      </c>
      <c r="F4629">
        <v>0</v>
      </c>
      <c r="G4629">
        <v>0</v>
      </c>
      <c r="H4629">
        <v>0</v>
      </c>
      <c r="I4629">
        <v>0.77436978553770197</v>
      </c>
      <c r="J4629">
        <v>2</v>
      </c>
      <c r="K4629">
        <f>IF(Table2[[#This Row],[GOR1]]=3,1,0)</f>
        <v>0</v>
      </c>
    </row>
    <row r="4630" spans="1:11" x14ac:dyDescent="0.35">
      <c r="A4630">
        <v>2910836</v>
      </c>
      <c r="B4630">
        <v>1</v>
      </c>
      <c r="C4630">
        <v>81</v>
      </c>
      <c r="D4630">
        <v>4</v>
      </c>
      <c r="E4630">
        <v>1</v>
      </c>
      <c r="F4630">
        <v>0</v>
      </c>
      <c r="G4630">
        <v>1</v>
      </c>
      <c r="H4630">
        <v>0</v>
      </c>
      <c r="I4630">
        <v>0.77122777159254796</v>
      </c>
      <c r="J4630">
        <v>2</v>
      </c>
      <c r="K4630">
        <f>IF(Table2[[#This Row],[GOR1]]=3,1,0)</f>
        <v>0</v>
      </c>
    </row>
    <row r="4631" spans="1:11" x14ac:dyDescent="0.35">
      <c r="A4631">
        <v>2910133</v>
      </c>
      <c r="B4631">
        <v>1</v>
      </c>
      <c r="C4631">
        <v>57</v>
      </c>
      <c r="D4631">
        <v>2</v>
      </c>
      <c r="E4631">
        <v>4</v>
      </c>
      <c r="F4631">
        <v>0</v>
      </c>
      <c r="G4631">
        <v>0</v>
      </c>
      <c r="H4631">
        <v>0</v>
      </c>
      <c r="I4631">
        <v>0.86652203637948599</v>
      </c>
      <c r="J4631">
        <v>2</v>
      </c>
      <c r="K4631">
        <f>IF(Table2[[#This Row],[GOR1]]=3,1,0)</f>
        <v>0</v>
      </c>
    </row>
    <row r="4632" spans="1:11" x14ac:dyDescent="0.35">
      <c r="A4632">
        <v>2904373</v>
      </c>
      <c r="B4632">
        <v>1</v>
      </c>
      <c r="C4632">
        <v>72</v>
      </c>
      <c r="D4632">
        <v>1</v>
      </c>
      <c r="E4632">
        <v>1</v>
      </c>
      <c r="F4632">
        <v>0</v>
      </c>
      <c r="G4632">
        <v>1</v>
      </c>
      <c r="H4632">
        <v>0</v>
      </c>
      <c r="I4632">
        <v>0.850177057497015</v>
      </c>
      <c r="J4632">
        <v>5</v>
      </c>
      <c r="K4632">
        <f>IF(Table2[[#This Row],[GOR1]]=3,1,0)</f>
        <v>0</v>
      </c>
    </row>
    <row r="4633" spans="1:11" x14ac:dyDescent="0.35">
      <c r="A4633">
        <v>2908540</v>
      </c>
      <c r="B4633">
        <v>0</v>
      </c>
      <c r="C4633">
        <v>72</v>
      </c>
      <c r="D4633">
        <v>1</v>
      </c>
      <c r="E4633">
        <v>1</v>
      </c>
      <c r="F4633">
        <v>0</v>
      </c>
      <c r="G4633">
        <v>0</v>
      </c>
      <c r="H4633">
        <v>0</v>
      </c>
      <c r="I4633">
        <v>0.83994888707080795</v>
      </c>
      <c r="J4633">
        <v>5</v>
      </c>
      <c r="K4633">
        <f>IF(Table2[[#This Row],[GOR1]]=3,1,0)</f>
        <v>0</v>
      </c>
    </row>
    <row r="4634" spans="1:11" x14ac:dyDescent="0.35">
      <c r="A4634">
        <v>2912015</v>
      </c>
      <c r="B4634">
        <v>0</v>
      </c>
      <c r="C4634">
        <v>46</v>
      </c>
      <c r="D4634">
        <v>4</v>
      </c>
      <c r="E4634">
        <v>1</v>
      </c>
      <c r="F4634">
        <v>0</v>
      </c>
      <c r="G4634">
        <v>0</v>
      </c>
      <c r="H4634">
        <v>0</v>
      </c>
      <c r="I4634">
        <v>0.84231471587485596</v>
      </c>
      <c r="J4634">
        <v>5</v>
      </c>
      <c r="K4634">
        <f>IF(Table2[[#This Row],[GOR1]]=3,1,0)</f>
        <v>0</v>
      </c>
    </row>
    <row r="4635" spans="1:11" hidden="1" x14ac:dyDescent="0.35">
      <c r="A4635">
        <v>2901411</v>
      </c>
      <c r="B4635">
        <v>1</v>
      </c>
      <c r="C4635">
        <v>0</v>
      </c>
      <c r="D4635">
        <v>4</v>
      </c>
      <c r="E4635">
        <v>1</v>
      </c>
      <c r="F4635">
        <v>0</v>
      </c>
      <c r="G4635">
        <v>0</v>
      </c>
      <c r="H4635">
        <v>0</v>
      </c>
      <c r="I4635">
        <v>0.95040278590424698</v>
      </c>
      <c r="J4635">
        <v>5</v>
      </c>
      <c r="K4635">
        <f>IF(Table2[[#This Row],[GOR1]]=3,1,0)</f>
        <v>0</v>
      </c>
    </row>
    <row r="4636" spans="1:11" x14ac:dyDescent="0.35">
      <c r="A4636">
        <v>2901920</v>
      </c>
      <c r="B4636">
        <v>0</v>
      </c>
      <c r="C4636">
        <v>66</v>
      </c>
      <c r="D4636">
        <v>2</v>
      </c>
      <c r="E4636">
        <v>1</v>
      </c>
      <c r="F4636">
        <v>0</v>
      </c>
      <c r="G4636">
        <v>0</v>
      </c>
      <c r="H4636">
        <v>0</v>
      </c>
      <c r="I4636">
        <v>0.78466398303048102</v>
      </c>
      <c r="J4636">
        <v>5</v>
      </c>
      <c r="K4636">
        <f>IF(Table2[[#This Row],[GOR1]]=3,1,0)</f>
        <v>0</v>
      </c>
    </row>
    <row r="4637" spans="1:11" x14ac:dyDescent="0.35">
      <c r="A4637">
        <v>2902772</v>
      </c>
      <c r="B4637">
        <v>0</v>
      </c>
      <c r="C4637">
        <v>57</v>
      </c>
      <c r="D4637">
        <v>1</v>
      </c>
      <c r="E4637">
        <v>1</v>
      </c>
      <c r="F4637">
        <v>0</v>
      </c>
      <c r="G4637">
        <v>0</v>
      </c>
      <c r="H4637">
        <v>0</v>
      </c>
      <c r="I4637">
        <v>0.89209910468518905</v>
      </c>
      <c r="J4637">
        <v>5</v>
      </c>
      <c r="K4637">
        <f>IF(Table2[[#This Row],[GOR1]]=3,1,0)</f>
        <v>0</v>
      </c>
    </row>
    <row r="4638" spans="1:11" x14ac:dyDescent="0.35">
      <c r="A4638">
        <v>2901249</v>
      </c>
      <c r="B4638">
        <v>1</v>
      </c>
      <c r="C4638">
        <v>51</v>
      </c>
      <c r="D4638">
        <v>1</v>
      </c>
      <c r="E4638">
        <v>1</v>
      </c>
      <c r="F4638">
        <v>1</v>
      </c>
      <c r="G4638">
        <v>0</v>
      </c>
      <c r="H4638">
        <v>0</v>
      </c>
      <c r="I4638">
        <v>0.92370400208055103</v>
      </c>
      <c r="J4638">
        <v>5</v>
      </c>
      <c r="K4638">
        <f>IF(Table2[[#This Row],[GOR1]]=3,1,0)</f>
        <v>0</v>
      </c>
    </row>
    <row r="4639" spans="1:11" x14ac:dyDescent="0.35">
      <c r="A4639">
        <v>2909037</v>
      </c>
      <c r="B4639">
        <v>1</v>
      </c>
      <c r="C4639">
        <v>43</v>
      </c>
      <c r="D4639">
        <v>1</v>
      </c>
      <c r="E4639">
        <v>1</v>
      </c>
      <c r="F4639">
        <v>0</v>
      </c>
      <c r="G4639">
        <v>1</v>
      </c>
      <c r="H4639">
        <v>0</v>
      </c>
      <c r="I4639">
        <v>1.13185864341023</v>
      </c>
      <c r="J4639">
        <v>5</v>
      </c>
      <c r="K4639">
        <f>IF(Table2[[#This Row],[GOR1]]=3,1,0)</f>
        <v>0</v>
      </c>
    </row>
    <row r="4640" spans="1:11" x14ac:dyDescent="0.35">
      <c r="A4640">
        <v>2903102</v>
      </c>
      <c r="B4640">
        <v>0</v>
      </c>
      <c r="C4640">
        <v>30</v>
      </c>
      <c r="D4640">
        <v>1</v>
      </c>
      <c r="E4640">
        <v>1</v>
      </c>
      <c r="F4640">
        <v>1</v>
      </c>
      <c r="G4640">
        <v>0</v>
      </c>
      <c r="H4640">
        <v>0</v>
      </c>
      <c r="I4640">
        <v>0.87421634415559801</v>
      </c>
      <c r="J4640">
        <v>5</v>
      </c>
      <c r="K4640">
        <f>IF(Table2[[#This Row],[GOR1]]=3,1,0)</f>
        <v>0</v>
      </c>
    </row>
    <row r="4641" spans="1:11" hidden="1" x14ac:dyDescent="0.35">
      <c r="A4641">
        <v>2900604</v>
      </c>
      <c r="B4641">
        <v>0</v>
      </c>
      <c r="C4641">
        <v>0</v>
      </c>
      <c r="D4641">
        <v>1</v>
      </c>
      <c r="E4641">
        <v>1</v>
      </c>
      <c r="F4641">
        <v>0</v>
      </c>
      <c r="G4641">
        <v>0</v>
      </c>
      <c r="H4641">
        <v>0</v>
      </c>
      <c r="I4641">
        <v>0.88709037648330602</v>
      </c>
      <c r="J4641">
        <v>5</v>
      </c>
      <c r="K4641">
        <f>IF(Table2[[#This Row],[GOR1]]=3,1,0)</f>
        <v>0</v>
      </c>
    </row>
    <row r="4642" spans="1:11" hidden="1" x14ac:dyDescent="0.35">
      <c r="A4642">
        <v>2907292</v>
      </c>
      <c r="B4642">
        <v>0</v>
      </c>
      <c r="C4642">
        <v>0</v>
      </c>
      <c r="D4642">
        <v>1</v>
      </c>
      <c r="E4642">
        <v>1</v>
      </c>
      <c r="F4642">
        <v>0</v>
      </c>
      <c r="G4642">
        <v>0</v>
      </c>
      <c r="H4642">
        <v>0</v>
      </c>
      <c r="I4642">
        <v>0.87812024731323002</v>
      </c>
      <c r="J4642">
        <v>5</v>
      </c>
      <c r="K4642">
        <f>IF(Table2[[#This Row],[GOR1]]=3,1,0)</f>
        <v>0</v>
      </c>
    </row>
    <row r="4643" spans="1:11" x14ac:dyDescent="0.35">
      <c r="A4643">
        <v>2901366</v>
      </c>
      <c r="B4643">
        <v>1</v>
      </c>
      <c r="C4643">
        <v>52</v>
      </c>
      <c r="D4643">
        <v>4</v>
      </c>
      <c r="E4643">
        <v>1</v>
      </c>
      <c r="F4643">
        <v>0</v>
      </c>
      <c r="G4643">
        <v>0</v>
      </c>
      <c r="H4643">
        <v>0</v>
      </c>
      <c r="I4643">
        <v>1.29555546619691</v>
      </c>
      <c r="J4643">
        <v>5</v>
      </c>
      <c r="K4643">
        <f>IF(Table2[[#This Row],[GOR1]]=3,1,0)</f>
        <v>0</v>
      </c>
    </row>
    <row r="4644" spans="1:11" x14ac:dyDescent="0.35">
      <c r="A4644">
        <v>2910886</v>
      </c>
      <c r="B4644">
        <v>0</v>
      </c>
      <c r="C4644">
        <v>57</v>
      </c>
      <c r="D4644">
        <v>3</v>
      </c>
      <c r="E4644">
        <v>1</v>
      </c>
      <c r="F4644">
        <v>0</v>
      </c>
      <c r="G4644">
        <v>0</v>
      </c>
      <c r="H4644">
        <v>0</v>
      </c>
      <c r="I4644">
        <v>1.4006847006677301</v>
      </c>
      <c r="J4644">
        <v>5</v>
      </c>
      <c r="K4644">
        <f>IF(Table2[[#This Row],[GOR1]]=3,1,0)</f>
        <v>0</v>
      </c>
    </row>
    <row r="4645" spans="1:11" x14ac:dyDescent="0.35">
      <c r="A4645">
        <v>2902160</v>
      </c>
      <c r="B4645">
        <v>1</v>
      </c>
      <c r="C4645">
        <v>61</v>
      </c>
      <c r="D4645">
        <v>3</v>
      </c>
      <c r="E4645">
        <v>1</v>
      </c>
      <c r="F4645">
        <v>0</v>
      </c>
      <c r="G4645">
        <v>1</v>
      </c>
      <c r="H4645">
        <v>0</v>
      </c>
      <c r="I4645">
        <v>1.67105632566055</v>
      </c>
      <c r="J4645">
        <v>5</v>
      </c>
      <c r="K4645">
        <f>IF(Table2[[#This Row],[GOR1]]=3,1,0)</f>
        <v>0</v>
      </c>
    </row>
    <row r="4646" spans="1:11" x14ac:dyDescent="0.35">
      <c r="A4646">
        <v>2903568</v>
      </c>
      <c r="B4646">
        <v>0</v>
      </c>
      <c r="C4646">
        <v>72</v>
      </c>
      <c r="D4646">
        <v>4</v>
      </c>
      <c r="E4646">
        <v>1</v>
      </c>
      <c r="F4646">
        <v>0</v>
      </c>
      <c r="G4646">
        <v>0</v>
      </c>
      <c r="H4646">
        <v>0</v>
      </c>
      <c r="I4646">
        <v>0.78466398303048102</v>
      </c>
      <c r="J4646">
        <v>5</v>
      </c>
      <c r="K4646">
        <f>IF(Table2[[#This Row],[GOR1]]=3,1,0)</f>
        <v>0</v>
      </c>
    </row>
    <row r="4647" spans="1:11" x14ac:dyDescent="0.35">
      <c r="A4647">
        <v>2910642</v>
      </c>
      <c r="B4647">
        <v>1</v>
      </c>
      <c r="C4647">
        <v>55</v>
      </c>
      <c r="D4647">
        <v>4</v>
      </c>
      <c r="E4647">
        <v>1</v>
      </c>
      <c r="F4647">
        <v>0</v>
      </c>
      <c r="G4647">
        <v>1</v>
      </c>
      <c r="H4647">
        <v>0</v>
      </c>
      <c r="I4647">
        <v>1.07656340531887</v>
      </c>
      <c r="J4647">
        <v>2</v>
      </c>
      <c r="K4647">
        <f>IF(Table2[[#This Row],[GOR1]]=3,1,0)</f>
        <v>0</v>
      </c>
    </row>
    <row r="4648" spans="1:11" x14ac:dyDescent="0.35">
      <c r="A4648">
        <v>2904268</v>
      </c>
      <c r="B4648">
        <v>0</v>
      </c>
      <c r="C4648">
        <v>84</v>
      </c>
      <c r="D4648">
        <v>4</v>
      </c>
      <c r="E4648">
        <v>1</v>
      </c>
      <c r="F4648">
        <v>0</v>
      </c>
      <c r="G4648">
        <v>1</v>
      </c>
      <c r="H4648">
        <v>0</v>
      </c>
      <c r="I4648">
        <v>0.87490698022077096</v>
      </c>
      <c r="J4648">
        <v>2</v>
      </c>
      <c r="K4648">
        <f>IF(Table2[[#This Row],[GOR1]]=3,1,0)</f>
        <v>0</v>
      </c>
    </row>
    <row r="4649" spans="1:11" x14ac:dyDescent="0.35">
      <c r="A4649">
        <v>2911578</v>
      </c>
      <c r="B4649">
        <v>0</v>
      </c>
      <c r="C4649">
        <v>48</v>
      </c>
      <c r="D4649">
        <v>4</v>
      </c>
      <c r="E4649">
        <v>1</v>
      </c>
      <c r="F4649">
        <v>0</v>
      </c>
      <c r="G4649">
        <v>0</v>
      </c>
      <c r="H4649">
        <v>0</v>
      </c>
      <c r="I4649">
        <v>1.15499693840318</v>
      </c>
      <c r="J4649">
        <v>2</v>
      </c>
      <c r="K4649">
        <f>IF(Table2[[#This Row],[GOR1]]=3,1,0)</f>
        <v>0</v>
      </c>
    </row>
    <row r="4650" spans="1:11" x14ac:dyDescent="0.35">
      <c r="A4650">
        <v>2912131</v>
      </c>
      <c r="B4650">
        <v>0</v>
      </c>
      <c r="C4650">
        <v>45</v>
      </c>
      <c r="D4650">
        <v>4</v>
      </c>
      <c r="E4650">
        <v>1</v>
      </c>
      <c r="F4650">
        <v>0</v>
      </c>
      <c r="G4650">
        <v>1</v>
      </c>
      <c r="H4650">
        <v>0</v>
      </c>
      <c r="I4650">
        <v>0.76382070616287701</v>
      </c>
      <c r="J4650">
        <v>2</v>
      </c>
      <c r="K4650">
        <f>IF(Table2[[#This Row],[GOR1]]=3,1,0)</f>
        <v>0</v>
      </c>
    </row>
    <row r="4651" spans="1:11" x14ac:dyDescent="0.35">
      <c r="A4651">
        <v>2904984</v>
      </c>
      <c r="B4651">
        <v>1</v>
      </c>
      <c r="C4651">
        <v>69</v>
      </c>
      <c r="D4651">
        <v>4</v>
      </c>
      <c r="E4651">
        <v>1</v>
      </c>
      <c r="F4651">
        <v>1</v>
      </c>
      <c r="G4651">
        <v>0</v>
      </c>
      <c r="H4651">
        <v>0</v>
      </c>
      <c r="I4651">
        <v>0.83498683352815695</v>
      </c>
      <c r="J4651">
        <v>2</v>
      </c>
      <c r="K4651">
        <f>IF(Table2[[#This Row],[GOR1]]=3,1,0)</f>
        <v>0</v>
      </c>
    </row>
    <row r="4652" spans="1:11" x14ac:dyDescent="0.35">
      <c r="A4652">
        <v>2904364</v>
      </c>
      <c r="B4652">
        <v>0</v>
      </c>
      <c r="C4652">
        <v>66</v>
      </c>
      <c r="D4652">
        <v>4</v>
      </c>
      <c r="E4652">
        <v>1</v>
      </c>
      <c r="F4652">
        <v>0</v>
      </c>
      <c r="G4652">
        <v>1</v>
      </c>
      <c r="H4652">
        <v>0</v>
      </c>
      <c r="I4652">
        <v>0.82638250031731897</v>
      </c>
      <c r="J4652">
        <v>2</v>
      </c>
      <c r="K4652">
        <f>IF(Table2[[#This Row],[GOR1]]=3,1,0)</f>
        <v>0</v>
      </c>
    </row>
    <row r="4653" spans="1:11" x14ac:dyDescent="0.35">
      <c r="A4653">
        <v>2906123</v>
      </c>
      <c r="B4653">
        <v>1</v>
      </c>
      <c r="C4653">
        <v>32</v>
      </c>
      <c r="D4653">
        <v>4</v>
      </c>
      <c r="E4653">
        <v>1</v>
      </c>
      <c r="F4653">
        <v>0</v>
      </c>
      <c r="G4653">
        <v>1</v>
      </c>
      <c r="H4653">
        <v>0</v>
      </c>
      <c r="I4653">
        <v>1.0416423744411101</v>
      </c>
      <c r="J4653">
        <v>2</v>
      </c>
      <c r="K4653">
        <f>IF(Table2[[#This Row],[GOR1]]=3,1,0)</f>
        <v>0</v>
      </c>
    </row>
    <row r="4654" spans="1:11" x14ac:dyDescent="0.35">
      <c r="A4654">
        <v>2907283</v>
      </c>
      <c r="B4654">
        <v>0</v>
      </c>
      <c r="C4654">
        <v>42</v>
      </c>
      <c r="D4654">
        <v>4</v>
      </c>
      <c r="E4654">
        <v>1</v>
      </c>
      <c r="F4654">
        <v>0</v>
      </c>
      <c r="G4654">
        <v>1</v>
      </c>
      <c r="H4654">
        <v>0</v>
      </c>
      <c r="I4654">
        <v>0.84621774980522202</v>
      </c>
      <c r="J4654">
        <v>2</v>
      </c>
      <c r="K4654">
        <f>IF(Table2[[#This Row],[GOR1]]=3,1,0)</f>
        <v>0</v>
      </c>
    </row>
    <row r="4655" spans="1:11" hidden="1" x14ac:dyDescent="0.35">
      <c r="A4655">
        <v>2901555</v>
      </c>
      <c r="B4655">
        <v>1</v>
      </c>
      <c r="C4655">
        <v>0</v>
      </c>
      <c r="D4655">
        <v>4</v>
      </c>
      <c r="E4655">
        <v>1</v>
      </c>
      <c r="F4655">
        <v>0</v>
      </c>
      <c r="G4655">
        <v>0</v>
      </c>
      <c r="H4655">
        <v>0</v>
      </c>
      <c r="I4655">
        <v>0.87430800334399505</v>
      </c>
      <c r="J4655">
        <v>2</v>
      </c>
      <c r="K4655">
        <f>IF(Table2[[#This Row],[GOR1]]=3,1,0)</f>
        <v>0</v>
      </c>
    </row>
    <row r="4656" spans="1:11" hidden="1" x14ac:dyDescent="0.35">
      <c r="A4656">
        <v>2906441</v>
      </c>
      <c r="B4656">
        <v>1</v>
      </c>
      <c r="C4656">
        <v>0</v>
      </c>
      <c r="D4656">
        <v>4</v>
      </c>
      <c r="E4656">
        <v>1</v>
      </c>
      <c r="F4656">
        <v>0</v>
      </c>
      <c r="G4656">
        <v>0</v>
      </c>
      <c r="H4656">
        <v>0</v>
      </c>
      <c r="I4656">
        <v>0.96599681370276202</v>
      </c>
      <c r="J4656">
        <v>2</v>
      </c>
      <c r="K4656">
        <f>IF(Table2[[#This Row],[GOR1]]=3,1,0)</f>
        <v>0</v>
      </c>
    </row>
    <row r="4657" spans="1:11" x14ac:dyDescent="0.35">
      <c r="A4657">
        <v>2911170</v>
      </c>
      <c r="B4657">
        <v>0</v>
      </c>
      <c r="C4657">
        <v>57</v>
      </c>
      <c r="D4657">
        <v>4</v>
      </c>
      <c r="E4657">
        <v>1</v>
      </c>
      <c r="F4657">
        <v>0</v>
      </c>
      <c r="G4657">
        <v>0</v>
      </c>
      <c r="H4657">
        <v>0</v>
      </c>
      <c r="I4657">
        <v>0.99368353719776303</v>
      </c>
      <c r="J4657">
        <v>2</v>
      </c>
      <c r="K4657">
        <f>IF(Table2[[#This Row],[GOR1]]=3,1,0)</f>
        <v>0</v>
      </c>
    </row>
    <row r="4658" spans="1:11" x14ac:dyDescent="0.35">
      <c r="A4658">
        <v>2900914</v>
      </c>
      <c r="B4658">
        <v>0</v>
      </c>
      <c r="C4658">
        <v>69</v>
      </c>
      <c r="D4658">
        <v>3</v>
      </c>
      <c r="E4658">
        <v>1</v>
      </c>
      <c r="F4658">
        <v>0</v>
      </c>
      <c r="G4658">
        <v>1</v>
      </c>
      <c r="H4658">
        <v>0</v>
      </c>
      <c r="I4658">
        <v>0.78482426383456005</v>
      </c>
      <c r="J4658">
        <v>2</v>
      </c>
      <c r="K4658">
        <f>IF(Table2[[#This Row],[GOR1]]=3,1,0)</f>
        <v>0</v>
      </c>
    </row>
    <row r="4659" spans="1:11" x14ac:dyDescent="0.35">
      <c r="A4659">
        <v>2900246</v>
      </c>
      <c r="B4659">
        <v>1</v>
      </c>
      <c r="C4659">
        <v>78</v>
      </c>
      <c r="D4659">
        <v>3</v>
      </c>
      <c r="E4659">
        <v>1</v>
      </c>
      <c r="F4659">
        <v>1</v>
      </c>
      <c r="G4659">
        <v>0</v>
      </c>
      <c r="H4659">
        <v>0</v>
      </c>
      <c r="I4659">
        <v>0.78112729201460296</v>
      </c>
      <c r="J4659">
        <v>2</v>
      </c>
      <c r="K4659">
        <f>IF(Table2[[#This Row],[GOR1]]=3,1,0)</f>
        <v>0</v>
      </c>
    </row>
    <row r="4660" spans="1:11" x14ac:dyDescent="0.35">
      <c r="A4660">
        <v>2900998</v>
      </c>
      <c r="B4660">
        <v>0</v>
      </c>
      <c r="C4660">
        <v>54</v>
      </c>
      <c r="D4660">
        <v>3</v>
      </c>
      <c r="E4660">
        <v>1</v>
      </c>
      <c r="F4660">
        <v>0</v>
      </c>
      <c r="G4660">
        <v>0</v>
      </c>
      <c r="H4660">
        <v>0</v>
      </c>
      <c r="I4660">
        <v>1.3656881721713801</v>
      </c>
      <c r="J4660">
        <v>2</v>
      </c>
      <c r="K4660">
        <f>IF(Table2[[#This Row],[GOR1]]=3,1,0)</f>
        <v>0</v>
      </c>
    </row>
    <row r="4661" spans="1:11" x14ac:dyDescent="0.35">
      <c r="A4661">
        <v>2908021</v>
      </c>
      <c r="B4661">
        <v>1</v>
      </c>
      <c r="C4661">
        <v>56</v>
      </c>
      <c r="D4661">
        <v>4</v>
      </c>
      <c r="E4661">
        <v>1</v>
      </c>
      <c r="F4661">
        <v>0</v>
      </c>
      <c r="G4661">
        <v>0</v>
      </c>
      <c r="H4661">
        <v>0</v>
      </c>
      <c r="I4661">
        <v>0.88866964305542895</v>
      </c>
      <c r="J4661">
        <v>2</v>
      </c>
      <c r="K4661">
        <f>IF(Table2[[#This Row],[GOR1]]=3,1,0)</f>
        <v>0</v>
      </c>
    </row>
    <row r="4662" spans="1:11" x14ac:dyDescent="0.35">
      <c r="A4662">
        <v>2901819</v>
      </c>
      <c r="B4662">
        <v>0</v>
      </c>
      <c r="C4662">
        <v>55</v>
      </c>
      <c r="D4662">
        <v>4</v>
      </c>
      <c r="E4662">
        <v>1</v>
      </c>
      <c r="F4662">
        <v>0</v>
      </c>
      <c r="G4662">
        <v>0</v>
      </c>
      <c r="H4662">
        <v>0</v>
      </c>
      <c r="I4662">
        <v>0.84056288196740603</v>
      </c>
      <c r="J4662">
        <v>2</v>
      </c>
      <c r="K4662">
        <f>IF(Table2[[#This Row],[GOR1]]=3,1,0)</f>
        <v>0</v>
      </c>
    </row>
    <row r="4663" spans="1:11" x14ac:dyDescent="0.35">
      <c r="A4663">
        <v>2902738</v>
      </c>
      <c r="B4663">
        <v>0</v>
      </c>
      <c r="C4663">
        <v>66</v>
      </c>
      <c r="D4663">
        <v>5</v>
      </c>
      <c r="E4663">
        <v>1</v>
      </c>
      <c r="F4663">
        <v>0</v>
      </c>
      <c r="G4663">
        <v>0</v>
      </c>
      <c r="H4663">
        <v>0</v>
      </c>
      <c r="I4663">
        <v>0.79248814325754702</v>
      </c>
      <c r="J4663">
        <v>2</v>
      </c>
      <c r="K4663">
        <f>IF(Table2[[#This Row],[GOR1]]=3,1,0)</f>
        <v>0</v>
      </c>
    </row>
    <row r="4664" spans="1:11" x14ac:dyDescent="0.35">
      <c r="A4664">
        <v>2909179</v>
      </c>
      <c r="B4664">
        <v>1</v>
      </c>
      <c r="C4664">
        <v>74</v>
      </c>
      <c r="D4664">
        <v>5</v>
      </c>
      <c r="E4664">
        <v>1</v>
      </c>
      <c r="F4664">
        <v>1</v>
      </c>
      <c r="G4664">
        <v>0</v>
      </c>
      <c r="H4664">
        <v>0</v>
      </c>
      <c r="I4664">
        <v>0.82311917199709606</v>
      </c>
      <c r="J4664">
        <v>2</v>
      </c>
      <c r="K4664">
        <f>IF(Table2[[#This Row],[GOR1]]=3,1,0)</f>
        <v>0</v>
      </c>
    </row>
    <row r="4665" spans="1:11" x14ac:dyDescent="0.35">
      <c r="A4665">
        <v>2909542</v>
      </c>
      <c r="B4665">
        <v>1</v>
      </c>
      <c r="C4665">
        <v>69</v>
      </c>
      <c r="D4665">
        <v>4</v>
      </c>
      <c r="E4665">
        <v>1</v>
      </c>
      <c r="F4665">
        <v>0</v>
      </c>
      <c r="G4665">
        <v>1</v>
      </c>
      <c r="H4665">
        <v>0</v>
      </c>
      <c r="I4665">
        <v>0.8257296372838</v>
      </c>
      <c r="J4665">
        <v>2</v>
      </c>
      <c r="K4665">
        <f>IF(Table2[[#This Row],[GOR1]]=3,1,0)</f>
        <v>0</v>
      </c>
    </row>
    <row r="4666" spans="1:11" x14ac:dyDescent="0.35">
      <c r="A4666">
        <v>2902764</v>
      </c>
      <c r="B4666">
        <v>0</v>
      </c>
      <c r="C4666">
        <v>62</v>
      </c>
      <c r="D4666">
        <v>4</v>
      </c>
      <c r="E4666">
        <v>1</v>
      </c>
      <c r="F4666">
        <v>0</v>
      </c>
      <c r="G4666">
        <v>1</v>
      </c>
      <c r="H4666">
        <v>0</v>
      </c>
      <c r="I4666">
        <v>0.83379436844263699</v>
      </c>
      <c r="J4666">
        <v>2</v>
      </c>
      <c r="K4666">
        <f>IF(Table2[[#This Row],[GOR1]]=3,1,0)</f>
        <v>0</v>
      </c>
    </row>
    <row r="4667" spans="1:11" x14ac:dyDescent="0.35">
      <c r="A4667">
        <v>2910141</v>
      </c>
      <c r="B4667">
        <v>1</v>
      </c>
      <c r="C4667">
        <v>50</v>
      </c>
      <c r="D4667">
        <v>4</v>
      </c>
      <c r="E4667">
        <v>1</v>
      </c>
      <c r="F4667">
        <v>1</v>
      </c>
      <c r="G4667">
        <v>0</v>
      </c>
      <c r="H4667">
        <v>0</v>
      </c>
      <c r="I4667">
        <v>0.93291461601136105</v>
      </c>
      <c r="J4667">
        <v>2</v>
      </c>
      <c r="K4667">
        <f>IF(Table2[[#This Row],[GOR1]]=3,1,0)</f>
        <v>0</v>
      </c>
    </row>
    <row r="4668" spans="1:11" x14ac:dyDescent="0.35">
      <c r="A4668">
        <v>2911175</v>
      </c>
      <c r="B4668">
        <v>0</v>
      </c>
      <c r="C4668">
        <v>59</v>
      </c>
      <c r="D4668">
        <v>4</v>
      </c>
      <c r="E4668">
        <v>1</v>
      </c>
      <c r="F4668">
        <v>0</v>
      </c>
      <c r="G4668">
        <v>0</v>
      </c>
      <c r="H4668">
        <v>0</v>
      </c>
      <c r="I4668">
        <v>0.90551639235574899</v>
      </c>
      <c r="J4668">
        <v>2</v>
      </c>
      <c r="K4668">
        <f>IF(Table2[[#This Row],[GOR1]]=3,1,0)</f>
        <v>0</v>
      </c>
    </row>
    <row r="4669" spans="1:11" x14ac:dyDescent="0.35">
      <c r="A4669">
        <v>2911574</v>
      </c>
      <c r="B4669">
        <v>1</v>
      </c>
      <c r="C4669">
        <v>50</v>
      </c>
      <c r="D4669">
        <v>4</v>
      </c>
      <c r="E4669">
        <v>1</v>
      </c>
      <c r="F4669">
        <v>1</v>
      </c>
      <c r="G4669">
        <v>0</v>
      </c>
      <c r="H4669">
        <v>0</v>
      </c>
      <c r="I4669">
        <v>1.0229297093705401</v>
      </c>
      <c r="J4669">
        <v>2</v>
      </c>
      <c r="K4669">
        <f>IF(Table2[[#This Row],[GOR1]]=3,1,0)</f>
        <v>0</v>
      </c>
    </row>
    <row r="4670" spans="1:11" x14ac:dyDescent="0.35">
      <c r="A4670">
        <v>2906597</v>
      </c>
      <c r="B4670">
        <v>1</v>
      </c>
      <c r="C4670">
        <v>43</v>
      </c>
      <c r="D4670">
        <v>4</v>
      </c>
      <c r="E4670">
        <v>4</v>
      </c>
      <c r="F4670">
        <v>0</v>
      </c>
      <c r="G4670">
        <v>0</v>
      </c>
      <c r="H4670">
        <v>0</v>
      </c>
      <c r="I4670">
        <v>0.948487599320189</v>
      </c>
      <c r="J4670">
        <v>2</v>
      </c>
      <c r="K4670">
        <f>IF(Table2[[#This Row],[GOR1]]=3,1,0)</f>
        <v>0</v>
      </c>
    </row>
    <row r="4671" spans="1:11" hidden="1" x14ac:dyDescent="0.35">
      <c r="A4671">
        <v>2902866</v>
      </c>
      <c r="B4671">
        <v>0</v>
      </c>
      <c r="C4671">
        <v>0</v>
      </c>
      <c r="D4671">
        <v>4</v>
      </c>
      <c r="E4671">
        <v>1</v>
      </c>
      <c r="F4671">
        <v>1</v>
      </c>
      <c r="G4671">
        <v>0</v>
      </c>
      <c r="H4671">
        <v>0</v>
      </c>
      <c r="I4671">
        <v>0.87089525489132502</v>
      </c>
      <c r="J4671">
        <v>2</v>
      </c>
      <c r="K4671">
        <f>IF(Table2[[#This Row],[GOR1]]=3,1,0)</f>
        <v>0</v>
      </c>
    </row>
    <row r="4672" spans="1:11" x14ac:dyDescent="0.35">
      <c r="A4672">
        <v>2910935</v>
      </c>
      <c r="B4672">
        <v>1</v>
      </c>
      <c r="C4672">
        <v>55</v>
      </c>
      <c r="D4672">
        <v>4</v>
      </c>
      <c r="E4672">
        <v>1</v>
      </c>
      <c r="F4672">
        <v>0</v>
      </c>
      <c r="G4672">
        <v>0</v>
      </c>
      <c r="H4672">
        <v>0</v>
      </c>
      <c r="I4672">
        <v>0.86652203637948599</v>
      </c>
      <c r="J4672">
        <v>2</v>
      </c>
      <c r="K4672">
        <f>IF(Table2[[#This Row],[GOR1]]=3,1,0)</f>
        <v>0</v>
      </c>
    </row>
    <row r="4673" spans="1:11" x14ac:dyDescent="0.35">
      <c r="A4673">
        <v>2910662</v>
      </c>
      <c r="B4673">
        <v>1</v>
      </c>
      <c r="C4673">
        <v>62</v>
      </c>
      <c r="D4673">
        <v>5</v>
      </c>
      <c r="E4673">
        <v>1</v>
      </c>
      <c r="F4673">
        <v>1</v>
      </c>
      <c r="G4673">
        <v>0</v>
      </c>
      <c r="H4673">
        <v>0</v>
      </c>
      <c r="I4673">
        <v>1.4834182471362301</v>
      </c>
      <c r="J4673">
        <v>2</v>
      </c>
      <c r="K4673">
        <f>IF(Table2[[#This Row],[GOR1]]=3,1,0)</f>
        <v>0</v>
      </c>
    </row>
    <row r="4674" spans="1:11" x14ac:dyDescent="0.35">
      <c r="A4674">
        <v>2907186</v>
      </c>
      <c r="B4674">
        <v>0</v>
      </c>
      <c r="C4674">
        <v>58</v>
      </c>
      <c r="D4674">
        <v>5</v>
      </c>
      <c r="E4674">
        <v>1</v>
      </c>
      <c r="F4674">
        <v>0</v>
      </c>
      <c r="G4674">
        <v>1</v>
      </c>
      <c r="H4674">
        <v>0</v>
      </c>
      <c r="I4674">
        <v>1.2852973273145201</v>
      </c>
      <c r="J4674">
        <v>2</v>
      </c>
      <c r="K4674">
        <f>IF(Table2[[#This Row],[GOR1]]=3,1,0)</f>
        <v>0</v>
      </c>
    </row>
    <row r="4675" spans="1:11" x14ac:dyDescent="0.35">
      <c r="A4675">
        <v>2904232</v>
      </c>
      <c r="B4675">
        <v>1</v>
      </c>
      <c r="C4675">
        <v>50</v>
      </c>
      <c r="D4675">
        <v>2</v>
      </c>
      <c r="E4675">
        <v>1</v>
      </c>
      <c r="F4675">
        <v>0</v>
      </c>
      <c r="G4675">
        <v>1</v>
      </c>
      <c r="H4675">
        <v>0</v>
      </c>
      <c r="I4675">
        <v>1.4441556536040701</v>
      </c>
      <c r="J4675">
        <v>2</v>
      </c>
      <c r="K4675">
        <f>IF(Table2[[#This Row],[GOR1]]=3,1,0)</f>
        <v>0</v>
      </c>
    </row>
    <row r="4676" spans="1:11" x14ac:dyDescent="0.35">
      <c r="A4676">
        <v>2901112</v>
      </c>
      <c r="B4676">
        <v>0</v>
      </c>
      <c r="C4676">
        <v>44</v>
      </c>
      <c r="D4676">
        <v>2</v>
      </c>
      <c r="E4676">
        <v>1</v>
      </c>
      <c r="F4676">
        <v>1</v>
      </c>
      <c r="G4676">
        <v>0</v>
      </c>
      <c r="H4676">
        <v>0</v>
      </c>
      <c r="I4676">
        <v>0.79079086797448095</v>
      </c>
      <c r="J4676">
        <v>2</v>
      </c>
      <c r="K4676">
        <f>IF(Table2[[#This Row],[GOR1]]=3,1,0)</f>
        <v>0</v>
      </c>
    </row>
    <row r="4677" spans="1:11" x14ac:dyDescent="0.35">
      <c r="A4677">
        <v>2909741</v>
      </c>
      <c r="B4677">
        <v>1</v>
      </c>
      <c r="C4677">
        <v>56</v>
      </c>
      <c r="D4677">
        <v>2</v>
      </c>
      <c r="E4677">
        <v>1</v>
      </c>
      <c r="F4677">
        <v>0</v>
      </c>
      <c r="G4677">
        <v>0</v>
      </c>
      <c r="H4677">
        <v>0</v>
      </c>
      <c r="I4677">
        <v>0.86231752398169004</v>
      </c>
      <c r="J4677">
        <v>2</v>
      </c>
      <c r="K4677">
        <f>IF(Table2[[#This Row],[GOR1]]=3,1,0)</f>
        <v>0</v>
      </c>
    </row>
    <row r="4678" spans="1:11" x14ac:dyDescent="0.35">
      <c r="A4678">
        <v>2906947</v>
      </c>
      <c r="B4678">
        <v>0</v>
      </c>
      <c r="C4678">
        <v>56</v>
      </c>
      <c r="D4678">
        <v>2</v>
      </c>
      <c r="E4678">
        <v>1</v>
      </c>
      <c r="F4678">
        <v>0</v>
      </c>
      <c r="G4678">
        <v>0</v>
      </c>
      <c r="H4678">
        <v>0</v>
      </c>
      <c r="I4678">
        <v>0.82616139288356005</v>
      </c>
      <c r="J4678">
        <v>2</v>
      </c>
      <c r="K4678">
        <f>IF(Table2[[#This Row],[GOR1]]=3,1,0)</f>
        <v>0</v>
      </c>
    </row>
    <row r="4679" spans="1:11" x14ac:dyDescent="0.35">
      <c r="A4679">
        <v>2909080</v>
      </c>
      <c r="B4679">
        <v>0</v>
      </c>
      <c r="C4679">
        <v>39</v>
      </c>
      <c r="D4679">
        <v>2</v>
      </c>
      <c r="E4679">
        <v>1</v>
      </c>
      <c r="F4679">
        <v>0</v>
      </c>
      <c r="G4679">
        <v>0</v>
      </c>
      <c r="H4679">
        <v>0</v>
      </c>
      <c r="I4679">
        <v>0.94462963545618905</v>
      </c>
      <c r="J4679">
        <v>2</v>
      </c>
      <c r="K4679">
        <f>IF(Table2[[#This Row],[GOR1]]=3,1,0)</f>
        <v>0</v>
      </c>
    </row>
    <row r="4680" spans="1:11" x14ac:dyDescent="0.35">
      <c r="A4680">
        <v>2908683</v>
      </c>
      <c r="B4680">
        <v>1</v>
      </c>
      <c r="C4680">
        <v>37</v>
      </c>
      <c r="D4680">
        <v>2</v>
      </c>
      <c r="E4680">
        <v>1</v>
      </c>
      <c r="F4680">
        <v>0</v>
      </c>
      <c r="G4680">
        <v>0</v>
      </c>
      <c r="H4680">
        <v>0</v>
      </c>
      <c r="I4680">
        <v>1.08142888046315</v>
      </c>
      <c r="J4680">
        <v>2</v>
      </c>
      <c r="K4680">
        <f>IF(Table2[[#This Row],[GOR1]]=3,1,0)</f>
        <v>0</v>
      </c>
    </row>
    <row r="4681" spans="1:11" x14ac:dyDescent="0.35">
      <c r="A4681">
        <v>2909190</v>
      </c>
      <c r="B4681">
        <v>0</v>
      </c>
      <c r="C4681">
        <v>52</v>
      </c>
      <c r="D4681">
        <v>1</v>
      </c>
      <c r="E4681">
        <v>1</v>
      </c>
      <c r="F4681">
        <v>0</v>
      </c>
      <c r="G4681">
        <v>0</v>
      </c>
      <c r="H4681">
        <v>0</v>
      </c>
      <c r="I4681">
        <v>1.0154185644906599</v>
      </c>
      <c r="J4681">
        <v>2</v>
      </c>
      <c r="K4681">
        <f>IF(Table2[[#This Row],[GOR1]]=3,1,0)</f>
        <v>0</v>
      </c>
    </row>
    <row r="4682" spans="1:11" hidden="1" x14ac:dyDescent="0.35">
      <c r="A4682">
        <v>2907075</v>
      </c>
      <c r="B4682">
        <v>0</v>
      </c>
      <c r="C4682">
        <v>0</v>
      </c>
      <c r="D4682">
        <v>1</v>
      </c>
      <c r="E4682">
        <v>1</v>
      </c>
      <c r="F4682">
        <v>0</v>
      </c>
      <c r="G4682">
        <v>0</v>
      </c>
      <c r="H4682">
        <v>0</v>
      </c>
      <c r="I4682">
        <v>1.4759490946082801</v>
      </c>
      <c r="J4682">
        <v>2</v>
      </c>
      <c r="K4682">
        <f>IF(Table2[[#This Row],[GOR1]]=3,1,0)</f>
        <v>0</v>
      </c>
    </row>
    <row r="4683" spans="1:11" hidden="1" x14ac:dyDescent="0.35">
      <c r="A4683">
        <v>2902523</v>
      </c>
      <c r="B4683">
        <v>1</v>
      </c>
      <c r="C4683">
        <v>0</v>
      </c>
      <c r="D4683">
        <v>1</v>
      </c>
      <c r="E4683">
        <v>1</v>
      </c>
      <c r="F4683">
        <v>0</v>
      </c>
      <c r="G4683">
        <v>0</v>
      </c>
      <c r="H4683">
        <v>0</v>
      </c>
      <c r="I4683">
        <v>1.7570662991561801</v>
      </c>
      <c r="J4683">
        <v>2</v>
      </c>
      <c r="K4683">
        <f>IF(Table2[[#This Row],[GOR1]]=3,1,0)</f>
        <v>0</v>
      </c>
    </row>
    <row r="4684" spans="1:11" x14ac:dyDescent="0.35">
      <c r="A4684">
        <v>2911355</v>
      </c>
      <c r="B4684">
        <v>1</v>
      </c>
      <c r="C4684">
        <v>52</v>
      </c>
      <c r="D4684">
        <v>1</v>
      </c>
      <c r="E4684">
        <v>1</v>
      </c>
      <c r="F4684">
        <v>0</v>
      </c>
      <c r="G4684">
        <v>0</v>
      </c>
      <c r="H4684">
        <v>0</v>
      </c>
      <c r="I4684">
        <v>0.93291461601136105</v>
      </c>
      <c r="J4684">
        <v>2</v>
      </c>
      <c r="K4684">
        <f>IF(Table2[[#This Row],[GOR1]]=3,1,0)</f>
        <v>0</v>
      </c>
    </row>
    <row r="4685" spans="1:11" x14ac:dyDescent="0.35">
      <c r="A4685">
        <v>2904672</v>
      </c>
      <c r="B4685">
        <v>0</v>
      </c>
      <c r="C4685">
        <v>65</v>
      </c>
      <c r="D4685">
        <v>3</v>
      </c>
      <c r="E4685">
        <v>1</v>
      </c>
      <c r="F4685">
        <v>0</v>
      </c>
      <c r="G4685">
        <v>1</v>
      </c>
      <c r="H4685">
        <v>0</v>
      </c>
      <c r="I4685">
        <v>0.83813226924950701</v>
      </c>
      <c r="J4685">
        <v>2</v>
      </c>
      <c r="K4685">
        <f>IF(Table2[[#This Row],[GOR1]]=3,1,0)</f>
        <v>0</v>
      </c>
    </row>
    <row r="4686" spans="1:11" x14ac:dyDescent="0.35">
      <c r="A4686">
        <v>2911811</v>
      </c>
      <c r="B4686">
        <v>1</v>
      </c>
      <c r="C4686">
        <v>65</v>
      </c>
      <c r="D4686">
        <v>3</v>
      </c>
      <c r="E4686">
        <v>1</v>
      </c>
      <c r="F4686">
        <v>0</v>
      </c>
      <c r="G4686">
        <v>1</v>
      </c>
      <c r="H4686">
        <v>0</v>
      </c>
      <c r="I4686">
        <v>0.84835094334855599</v>
      </c>
      <c r="J4686">
        <v>2</v>
      </c>
      <c r="K4686">
        <f>IF(Table2[[#This Row],[GOR1]]=3,1,0)</f>
        <v>0</v>
      </c>
    </row>
    <row r="4687" spans="1:11" x14ac:dyDescent="0.35">
      <c r="A4687">
        <v>2900384</v>
      </c>
      <c r="B4687">
        <v>0</v>
      </c>
      <c r="C4687">
        <v>33</v>
      </c>
      <c r="D4687">
        <v>3</v>
      </c>
      <c r="E4687">
        <v>1</v>
      </c>
      <c r="F4687">
        <v>0</v>
      </c>
      <c r="G4687">
        <v>0</v>
      </c>
      <c r="H4687">
        <v>0</v>
      </c>
      <c r="I4687">
        <v>1.06391867307647</v>
      </c>
      <c r="J4687">
        <v>2</v>
      </c>
      <c r="K4687">
        <f>IF(Table2[[#This Row],[GOR1]]=3,1,0)</f>
        <v>0</v>
      </c>
    </row>
    <row r="4688" spans="1:11" x14ac:dyDescent="0.35">
      <c r="A4688">
        <v>2905979</v>
      </c>
      <c r="B4688">
        <v>1</v>
      </c>
      <c r="C4688">
        <v>34</v>
      </c>
      <c r="D4688">
        <v>3</v>
      </c>
      <c r="E4688">
        <v>1</v>
      </c>
      <c r="F4688">
        <v>0</v>
      </c>
      <c r="G4688">
        <v>0</v>
      </c>
      <c r="H4688">
        <v>0</v>
      </c>
      <c r="I4688">
        <v>1.25520918744663</v>
      </c>
      <c r="J4688">
        <v>2</v>
      </c>
      <c r="K4688">
        <f>IF(Table2[[#This Row],[GOR1]]=3,1,0)</f>
        <v>0</v>
      </c>
    </row>
    <row r="4689" spans="1:11" hidden="1" x14ac:dyDescent="0.35">
      <c r="A4689">
        <v>2903368</v>
      </c>
      <c r="B4689">
        <v>0</v>
      </c>
      <c r="C4689">
        <v>0</v>
      </c>
      <c r="D4689">
        <v>3</v>
      </c>
      <c r="E4689">
        <v>1</v>
      </c>
      <c r="F4689">
        <v>0</v>
      </c>
      <c r="G4689">
        <v>0</v>
      </c>
      <c r="H4689">
        <v>0</v>
      </c>
      <c r="I4689">
        <v>1.1904422201566001</v>
      </c>
      <c r="J4689">
        <v>2</v>
      </c>
      <c r="K4689">
        <f>IF(Table2[[#This Row],[GOR1]]=3,1,0)</f>
        <v>0</v>
      </c>
    </row>
    <row r="4690" spans="1:11" x14ac:dyDescent="0.35">
      <c r="A4690">
        <v>2910624</v>
      </c>
      <c r="B4690">
        <v>0</v>
      </c>
      <c r="C4690">
        <v>84</v>
      </c>
      <c r="D4690">
        <v>1</v>
      </c>
      <c r="E4690">
        <v>1</v>
      </c>
      <c r="F4690">
        <v>0</v>
      </c>
      <c r="G4690">
        <v>0</v>
      </c>
      <c r="H4690">
        <v>1</v>
      </c>
      <c r="I4690">
        <v>0.87490698022077096</v>
      </c>
      <c r="J4690">
        <v>2</v>
      </c>
      <c r="K4690">
        <f>IF(Table2[[#This Row],[GOR1]]=3,1,0)</f>
        <v>0</v>
      </c>
    </row>
    <row r="4691" spans="1:11" x14ac:dyDescent="0.35">
      <c r="A4691">
        <v>2909868</v>
      </c>
      <c r="B4691">
        <v>1</v>
      </c>
      <c r="C4691">
        <v>32</v>
      </c>
      <c r="D4691">
        <v>1</v>
      </c>
      <c r="E4691">
        <v>1</v>
      </c>
      <c r="F4691">
        <v>0</v>
      </c>
      <c r="G4691">
        <v>1</v>
      </c>
      <c r="H4691">
        <v>0</v>
      </c>
      <c r="I4691">
        <v>1.2530215735332999</v>
      </c>
      <c r="J4691">
        <v>2</v>
      </c>
      <c r="K4691">
        <f>IF(Table2[[#This Row],[GOR1]]=3,1,0)</f>
        <v>0</v>
      </c>
    </row>
    <row r="4692" spans="1:11" x14ac:dyDescent="0.35">
      <c r="A4692">
        <v>2903312</v>
      </c>
      <c r="B4692">
        <v>0</v>
      </c>
      <c r="C4692">
        <v>37</v>
      </c>
      <c r="D4692">
        <v>1</v>
      </c>
      <c r="E4692">
        <v>1</v>
      </c>
      <c r="F4692">
        <v>0</v>
      </c>
      <c r="G4692">
        <v>0</v>
      </c>
      <c r="H4692">
        <v>0</v>
      </c>
      <c r="I4692">
        <v>1.01793967145554</v>
      </c>
      <c r="J4692">
        <v>2</v>
      </c>
      <c r="K4692">
        <f>IF(Table2[[#This Row],[GOR1]]=3,1,0)</f>
        <v>0</v>
      </c>
    </row>
    <row r="4693" spans="1:11" hidden="1" x14ac:dyDescent="0.35">
      <c r="A4693">
        <v>2902050</v>
      </c>
      <c r="B4693">
        <v>0</v>
      </c>
      <c r="C4693">
        <v>0</v>
      </c>
      <c r="D4693">
        <v>1</v>
      </c>
      <c r="E4693">
        <v>1</v>
      </c>
      <c r="F4693">
        <v>0</v>
      </c>
      <c r="G4693">
        <v>0</v>
      </c>
      <c r="H4693">
        <v>0</v>
      </c>
      <c r="I4693">
        <v>1.1167470497710299</v>
      </c>
      <c r="J4693">
        <v>2</v>
      </c>
      <c r="K4693">
        <f>IF(Table2[[#This Row],[GOR1]]=3,1,0)</f>
        <v>0</v>
      </c>
    </row>
    <row r="4694" spans="1:11" hidden="1" x14ac:dyDescent="0.35">
      <c r="A4694">
        <v>2905654</v>
      </c>
      <c r="B4694">
        <v>1</v>
      </c>
      <c r="C4694">
        <v>0</v>
      </c>
      <c r="D4694">
        <v>1</v>
      </c>
      <c r="E4694">
        <v>1</v>
      </c>
      <c r="F4694">
        <v>0</v>
      </c>
      <c r="G4694">
        <v>0</v>
      </c>
      <c r="H4694">
        <v>0</v>
      </c>
      <c r="I4694">
        <v>1.1620253526873201</v>
      </c>
      <c r="J4694">
        <v>2</v>
      </c>
      <c r="K4694">
        <f>IF(Table2[[#This Row],[GOR1]]=3,1,0)</f>
        <v>0</v>
      </c>
    </row>
    <row r="4695" spans="1:11" x14ac:dyDescent="0.35">
      <c r="A4695">
        <v>2908524</v>
      </c>
      <c r="B4695">
        <v>0</v>
      </c>
      <c r="C4695">
        <v>39</v>
      </c>
      <c r="D4695">
        <v>1</v>
      </c>
      <c r="E4695">
        <v>1</v>
      </c>
      <c r="F4695">
        <v>0</v>
      </c>
      <c r="G4695">
        <v>0</v>
      </c>
      <c r="H4695">
        <v>0</v>
      </c>
      <c r="I4695">
        <v>0.854507570889246</v>
      </c>
      <c r="J4695">
        <v>2</v>
      </c>
      <c r="K4695">
        <f>IF(Table2[[#This Row],[GOR1]]=3,1,0)</f>
        <v>0</v>
      </c>
    </row>
    <row r="4696" spans="1:11" x14ac:dyDescent="0.35">
      <c r="A4696">
        <v>2909876</v>
      </c>
      <c r="B4696">
        <v>1</v>
      </c>
      <c r="C4696">
        <v>43</v>
      </c>
      <c r="D4696">
        <v>1</v>
      </c>
      <c r="E4696">
        <v>1</v>
      </c>
      <c r="F4696">
        <v>0</v>
      </c>
      <c r="G4696">
        <v>1</v>
      </c>
      <c r="H4696">
        <v>0</v>
      </c>
      <c r="I4696">
        <v>0.97209700900623597</v>
      </c>
      <c r="J4696">
        <v>2</v>
      </c>
      <c r="K4696">
        <f>IF(Table2[[#This Row],[GOR1]]=3,1,0)</f>
        <v>0</v>
      </c>
    </row>
    <row r="4697" spans="1:11" hidden="1" x14ac:dyDescent="0.35">
      <c r="A4697">
        <v>2910076</v>
      </c>
      <c r="B4697">
        <v>0</v>
      </c>
      <c r="C4697">
        <v>0</v>
      </c>
      <c r="D4697">
        <v>1</v>
      </c>
      <c r="E4697">
        <v>1</v>
      </c>
      <c r="F4697">
        <v>0</v>
      </c>
      <c r="G4697">
        <v>0</v>
      </c>
      <c r="H4697">
        <v>0</v>
      </c>
      <c r="I4697">
        <v>0.94564522504979998</v>
      </c>
      <c r="J4697">
        <v>2</v>
      </c>
      <c r="K4697">
        <f>IF(Table2[[#This Row],[GOR1]]=3,1,0)</f>
        <v>0</v>
      </c>
    </row>
    <row r="4698" spans="1:11" hidden="1" x14ac:dyDescent="0.35">
      <c r="A4698">
        <v>2900089</v>
      </c>
      <c r="B4698">
        <v>1</v>
      </c>
      <c r="C4698">
        <v>0</v>
      </c>
      <c r="D4698">
        <v>1</v>
      </c>
      <c r="E4698">
        <v>1</v>
      </c>
      <c r="F4698">
        <v>0</v>
      </c>
      <c r="G4698">
        <v>0</v>
      </c>
      <c r="H4698">
        <v>0</v>
      </c>
      <c r="I4698">
        <v>0.98398623607815205</v>
      </c>
      <c r="J4698">
        <v>2</v>
      </c>
      <c r="K4698">
        <f>IF(Table2[[#This Row],[GOR1]]=3,1,0)</f>
        <v>0</v>
      </c>
    </row>
    <row r="4699" spans="1:11" x14ac:dyDescent="0.35">
      <c r="A4699">
        <v>2900202</v>
      </c>
      <c r="B4699">
        <v>0</v>
      </c>
      <c r="C4699">
        <v>51</v>
      </c>
      <c r="D4699">
        <v>4</v>
      </c>
      <c r="E4699">
        <v>1</v>
      </c>
      <c r="F4699">
        <v>0</v>
      </c>
      <c r="G4699">
        <v>1</v>
      </c>
      <c r="H4699">
        <v>1</v>
      </c>
      <c r="I4699">
        <v>0.82991545325621996</v>
      </c>
      <c r="J4699">
        <v>1</v>
      </c>
      <c r="K4699">
        <f>IF(Table2[[#This Row],[GOR1]]=3,1,0)</f>
        <v>0</v>
      </c>
    </row>
    <row r="4700" spans="1:11" x14ac:dyDescent="0.35">
      <c r="A4700">
        <v>2904696</v>
      </c>
      <c r="B4700">
        <v>1</v>
      </c>
      <c r="C4700">
        <v>51</v>
      </c>
      <c r="D4700">
        <v>4</v>
      </c>
      <c r="E4700">
        <v>1</v>
      </c>
      <c r="F4700">
        <v>0</v>
      </c>
      <c r="G4700">
        <v>1</v>
      </c>
      <c r="H4700">
        <v>0</v>
      </c>
      <c r="I4700">
        <v>0.51500852343822401</v>
      </c>
      <c r="J4700">
        <v>1</v>
      </c>
      <c r="K4700">
        <f>IF(Table2[[#This Row],[GOR1]]=3,1,0)</f>
        <v>0</v>
      </c>
    </row>
    <row r="4701" spans="1:11" x14ac:dyDescent="0.35">
      <c r="A4701">
        <v>2901532</v>
      </c>
      <c r="B4701">
        <v>0</v>
      </c>
      <c r="C4701">
        <v>83</v>
      </c>
      <c r="D4701">
        <v>4</v>
      </c>
      <c r="E4701">
        <v>1</v>
      </c>
      <c r="F4701">
        <v>0</v>
      </c>
      <c r="G4701">
        <v>0</v>
      </c>
      <c r="H4701">
        <v>0</v>
      </c>
      <c r="I4701">
        <v>0.482985857656347</v>
      </c>
      <c r="J4701">
        <v>1</v>
      </c>
      <c r="K4701">
        <f>IF(Table2[[#This Row],[GOR1]]=3,1,0)</f>
        <v>0</v>
      </c>
    </row>
    <row r="4702" spans="1:11" x14ac:dyDescent="0.35">
      <c r="A4702">
        <v>2910537</v>
      </c>
      <c r="B4702">
        <v>0</v>
      </c>
      <c r="C4702">
        <v>41</v>
      </c>
      <c r="D4702">
        <v>5</v>
      </c>
      <c r="E4702">
        <v>1</v>
      </c>
      <c r="F4702">
        <v>0</v>
      </c>
      <c r="G4702">
        <v>0</v>
      </c>
      <c r="H4702">
        <v>0</v>
      </c>
      <c r="I4702">
        <v>0.44709283605459799</v>
      </c>
      <c r="J4702">
        <v>1</v>
      </c>
      <c r="K4702">
        <f>IF(Table2[[#This Row],[GOR1]]=3,1,0)</f>
        <v>0</v>
      </c>
    </row>
    <row r="4703" spans="1:11" hidden="1" x14ac:dyDescent="0.35">
      <c r="A4703">
        <v>2904685</v>
      </c>
      <c r="B4703">
        <v>0</v>
      </c>
      <c r="C4703">
        <v>0</v>
      </c>
      <c r="D4703">
        <v>5</v>
      </c>
      <c r="E4703">
        <v>1</v>
      </c>
      <c r="F4703">
        <v>1</v>
      </c>
      <c r="G4703">
        <v>0</v>
      </c>
      <c r="H4703">
        <v>0</v>
      </c>
      <c r="I4703">
        <v>0.503015576650512</v>
      </c>
      <c r="J4703">
        <v>1</v>
      </c>
      <c r="K4703">
        <f>IF(Table2[[#This Row],[GOR1]]=3,1,0)</f>
        <v>0</v>
      </c>
    </row>
    <row r="4704" spans="1:11" x14ac:dyDescent="0.35">
      <c r="A4704">
        <v>2908741</v>
      </c>
      <c r="B4704">
        <v>0</v>
      </c>
      <c r="C4704">
        <v>32</v>
      </c>
      <c r="D4704">
        <v>4</v>
      </c>
      <c r="E4704">
        <v>1</v>
      </c>
      <c r="F4704">
        <v>0</v>
      </c>
      <c r="G4704">
        <v>0</v>
      </c>
      <c r="H4704">
        <v>0</v>
      </c>
      <c r="I4704">
        <v>0.51869532606673396</v>
      </c>
      <c r="J4704">
        <v>1</v>
      </c>
      <c r="K4704">
        <f>IF(Table2[[#This Row],[GOR1]]=3,1,0)</f>
        <v>0</v>
      </c>
    </row>
    <row r="4705" spans="1:11" x14ac:dyDescent="0.35">
      <c r="A4705">
        <v>2906335</v>
      </c>
      <c r="B4705">
        <v>1</v>
      </c>
      <c r="C4705">
        <v>49</v>
      </c>
      <c r="D4705">
        <v>4</v>
      </c>
      <c r="E4705">
        <v>1</v>
      </c>
      <c r="F4705">
        <v>0</v>
      </c>
      <c r="G4705">
        <v>0</v>
      </c>
      <c r="H4705">
        <v>0</v>
      </c>
      <c r="I4705">
        <v>0.55312662929204204</v>
      </c>
      <c r="J4705">
        <v>1</v>
      </c>
      <c r="K4705">
        <f>IF(Table2[[#This Row],[GOR1]]=3,1,0)</f>
        <v>0</v>
      </c>
    </row>
    <row r="4706" spans="1:11" hidden="1" x14ac:dyDescent="0.35">
      <c r="A4706">
        <v>2902589</v>
      </c>
      <c r="B4706">
        <v>1</v>
      </c>
      <c r="C4706">
        <v>0</v>
      </c>
      <c r="D4706">
        <v>4</v>
      </c>
      <c r="E4706">
        <v>1</v>
      </c>
      <c r="F4706">
        <v>0</v>
      </c>
      <c r="G4706">
        <v>0</v>
      </c>
      <c r="H4706">
        <v>0</v>
      </c>
      <c r="I4706">
        <v>0.58041338092175099</v>
      </c>
      <c r="J4706">
        <v>1</v>
      </c>
      <c r="K4706">
        <f>IF(Table2[[#This Row],[GOR1]]=3,1,0)</f>
        <v>0</v>
      </c>
    </row>
    <row r="4707" spans="1:11" hidden="1" x14ac:dyDescent="0.35">
      <c r="A4707">
        <v>2906283</v>
      </c>
      <c r="B4707">
        <v>1</v>
      </c>
      <c r="C4707">
        <v>0</v>
      </c>
      <c r="D4707">
        <v>4</v>
      </c>
      <c r="E4707">
        <v>1</v>
      </c>
      <c r="F4707">
        <v>0</v>
      </c>
      <c r="G4707">
        <v>0</v>
      </c>
      <c r="H4707">
        <v>0</v>
      </c>
      <c r="I4707">
        <v>0.537506895773739</v>
      </c>
      <c r="J4707">
        <v>1</v>
      </c>
      <c r="K4707">
        <f>IF(Table2[[#This Row],[GOR1]]=3,1,0)</f>
        <v>0</v>
      </c>
    </row>
    <row r="4708" spans="1:11" x14ac:dyDescent="0.35">
      <c r="A4708">
        <v>2906249</v>
      </c>
      <c r="B4708">
        <v>0</v>
      </c>
      <c r="C4708">
        <v>50</v>
      </c>
      <c r="D4708">
        <v>4</v>
      </c>
      <c r="E4708">
        <v>1</v>
      </c>
      <c r="F4708">
        <v>0</v>
      </c>
      <c r="G4708">
        <v>1</v>
      </c>
      <c r="H4708">
        <v>0</v>
      </c>
      <c r="I4708">
        <v>0.45130333194771699</v>
      </c>
      <c r="J4708">
        <v>1</v>
      </c>
      <c r="K4708">
        <f>IF(Table2[[#This Row],[GOR1]]=3,1,0)</f>
        <v>0</v>
      </c>
    </row>
    <row r="4709" spans="1:11" x14ac:dyDescent="0.35">
      <c r="A4709">
        <v>2908538</v>
      </c>
      <c r="B4709">
        <v>1</v>
      </c>
      <c r="C4709">
        <v>58</v>
      </c>
      <c r="D4709">
        <v>4</v>
      </c>
      <c r="E4709">
        <v>1</v>
      </c>
      <c r="F4709">
        <v>0</v>
      </c>
      <c r="G4709">
        <v>0</v>
      </c>
      <c r="H4709">
        <v>0</v>
      </c>
      <c r="I4709">
        <v>0.47798824885567698</v>
      </c>
      <c r="J4709">
        <v>1</v>
      </c>
      <c r="K4709">
        <f>IF(Table2[[#This Row],[GOR1]]=3,1,0)</f>
        <v>0</v>
      </c>
    </row>
    <row r="4710" spans="1:11" x14ac:dyDescent="0.35">
      <c r="A4710">
        <v>2900371</v>
      </c>
      <c r="B4710">
        <v>0</v>
      </c>
      <c r="C4710">
        <v>43</v>
      </c>
      <c r="D4710">
        <v>4</v>
      </c>
      <c r="E4710">
        <v>1</v>
      </c>
      <c r="F4710">
        <v>0</v>
      </c>
      <c r="G4710">
        <v>1</v>
      </c>
      <c r="H4710">
        <v>0</v>
      </c>
      <c r="I4710">
        <v>0.41369874123095901</v>
      </c>
      <c r="J4710">
        <v>1</v>
      </c>
      <c r="K4710">
        <f>IF(Table2[[#This Row],[GOR1]]=3,1,0)</f>
        <v>0</v>
      </c>
    </row>
    <row r="4711" spans="1:11" hidden="1" x14ac:dyDescent="0.35">
      <c r="A4711">
        <v>2902725</v>
      </c>
      <c r="B4711">
        <v>0</v>
      </c>
      <c r="C4711">
        <v>0</v>
      </c>
      <c r="D4711">
        <v>4</v>
      </c>
      <c r="E4711">
        <v>1</v>
      </c>
      <c r="F4711">
        <v>0</v>
      </c>
      <c r="G4711">
        <v>0</v>
      </c>
      <c r="H4711">
        <v>0</v>
      </c>
      <c r="I4711">
        <v>0.51862495639002204</v>
      </c>
      <c r="J4711">
        <v>1</v>
      </c>
      <c r="K4711">
        <f>IF(Table2[[#This Row],[GOR1]]=3,1,0)</f>
        <v>0</v>
      </c>
    </row>
    <row r="4712" spans="1:11" hidden="1" x14ac:dyDescent="0.35">
      <c r="A4712">
        <v>2905020</v>
      </c>
      <c r="B4712">
        <v>0</v>
      </c>
      <c r="C4712">
        <v>0</v>
      </c>
      <c r="D4712">
        <v>4</v>
      </c>
      <c r="E4712">
        <v>1</v>
      </c>
      <c r="F4712">
        <v>0</v>
      </c>
      <c r="G4712">
        <v>0</v>
      </c>
      <c r="H4712">
        <v>0</v>
      </c>
      <c r="I4712">
        <v>0.43715330306968098</v>
      </c>
      <c r="J4712">
        <v>1</v>
      </c>
      <c r="K4712">
        <f>IF(Table2[[#This Row],[GOR1]]=3,1,0)</f>
        <v>0</v>
      </c>
    </row>
    <row r="4713" spans="1:11" hidden="1" x14ac:dyDescent="0.35">
      <c r="A4713">
        <v>2907836</v>
      </c>
      <c r="B4713">
        <v>1</v>
      </c>
      <c r="C4713">
        <v>0</v>
      </c>
      <c r="D4713">
        <v>4</v>
      </c>
      <c r="E4713">
        <v>1</v>
      </c>
      <c r="F4713">
        <v>0</v>
      </c>
      <c r="G4713">
        <v>0</v>
      </c>
      <c r="H4713">
        <v>0</v>
      </c>
      <c r="I4713">
        <v>0.42888963688300902</v>
      </c>
      <c r="J4713">
        <v>1</v>
      </c>
      <c r="K4713">
        <f>IF(Table2[[#This Row],[GOR1]]=3,1,0)</f>
        <v>0</v>
      </c>
    </row>
    <row r="4714" spans="1:11" x14ac:dyDescent="0.35">
      <c r="A4714">
        <v>2904740</v>
      </c>
      <c r="B4714">
        <v>0</v>
      </c>
      <c r="C4714">
        <v>55</v>
      </c>
      <c r="D4714">
        <v>4</v>
      </c>
      <c r="E4714">
        <v>1</v>
      </c>
      <c r="F4714">
        <v>0</v>
      </c>
      <c r="G4714">
        <v>1</v>
      </c>
      <c r="H4714">
        <v>0</v>
      </c>
      <c r="I4714">
        <v>0.42582154211684398</v>
      </c>
      <c r="J4714">
        <v>1</v>
      </c>
      <c r="K4714">
        <f>IF(Table2[[#This Row],[GOR1]]=3,1,0)</f>
        <v>0</v>
      </c>
    </row>
    <row r="4715" spans="1:11" x14ac:dyDescent="0.35">
      <c r="A4715">
        <v>2911420</v>
      </c>
      <c r="B4715">
        <v>1</v>
      </c>
      <c r="C4715">
        <v>59</v>
      </c>
      <c r="D4715">
        <v>4</v>
      </c>
      <c r="E4715">
        <v>1</v>
      </c>
      <c r="F4715">
        <v>0</v>
      </c>
      <c r="G4715">
        <v>1</v>
      </c>
      <c r="H4715">
        <v>0</v>
      </c>
      <c r="I4715">
        <v>0.47835700224754002</v>
      </c>
      <c r="J4715">
        <v>1</v>
      </c>
      <c r="K4715">
        <f>IF(Table2[[#This Row],[GOR1]]=3,1,0)</f>
        <v>0</v>
      </c>
    </row>
    <row r="4716" spans="1:11" x14ac:dyDescent="0.35">
      <c r="A4716">
        <v>2907634</v>
      </c>
      <c r="B4716">
        <v>0</v>
      </c>
      <c r="C4716">
        <v>55</v>
      </c>
      <c r="D4716">
        <v>4</v>
      </c>
      <c r="E4716">
        <v>1</v>
      </c>
      <c r="F4716">
        <v>0</v>
      </c>
      <c r="G4716">
        <v>0</v>
      </c>
      <c r="H4716">
        <v>0</v>
      </c>
      <c r="I4716">
        <v>0.51944108925967902</v>
      </c>
      <c r="J4716">
        <v>1</v>
      </c>
      <c r="K4716">
        <f>IF(Table2[[#This Row],[GOR1]]=3,1,0)</f>
        <v>0</v>
      </c>
    </row>
    <row r="4717" spans="1:11" x14ac:dyDescent="0.35">
      <c r="A4717">
        <v>2907474</v>
      </c>
      <c r="B4717">
        <v>0</v>
      </c>
      <c r="C4717">
        <v>47</v>
      </c>
      <c r="D4717">
        <v>3</v>
      </c>
      <c r="E4717">
        <v>1</v>
      </c>
      <c r="F4717">
        <v>0</v>
      </c>
      <c r="G4717">
        <v>1</v>
      </c>
      <c r="H4717">
        <v>0</v>
      </c>
      <c r="I4717">
        <v>0.44739350628733898</v>
      </c>
      <c r="J4717">
        <v>1</v>
      </c>
      <c r="K4717">
        <f>IF(Table2[[#This Row],[GOR1]]=3,1,0)</f>
        <v>0</v>
      </c>
    </row>
    <row r="4718" spans="1:11" x14ac:dyDescent="0.35">
      <c r="A4718">
        <v>2906618</v>
      </c>
      <c r="B4718">
        <v>1</v>
      </c>
      <c r="C4718">
        <v>48</v>
      </c>
      <c r="D4718">
        <v>3</v>
      </c>
      <c r="E4718">
        <v>1</v>
      </c>
      <c r="F4718">
        <v>0</v>
      </c>
      <c r="G4718">
        <v>1</v>
      </c>
      <c r="H4718">
        <v>0</v>
      </c>
      <c r="I4718">
        <v>0.49659197815998102</v>
      </c>
      <c r="J4718">
        <v>1</v>
      </c>
      <c r="K4718">
        <f>IF(Table2[[#This Row],[GOR1]]=3,1,0)</f>
        <v>0</v>
      </c>
    </row>
    <row r="4719" spans="1:11" hidden="1" x14ac:dyDescent="0.35">
      <c r="A4719">
        <v>2903500</v>
      </c>
      <c r="B4719">
        <v>0</v>
      </c>
      <c r="C4719">
        <v>0</v>
      </c>
      <c r="D4719">
        <v>3</v>
      </c>
      <c r="E4719">
        <v>1</v>
      </c>
      <c r="F4719">
        <v>0</v>
      </c>
      <c r="G4719">
        <v>0</v>
      </c>
      <c r="H4719">
        <v>0</v>
      </c>
      <c r="I4719">
        <v>0.58002688424960502</v>
      </c>
      <c r="J4719">
        <v>1</v>
      </c>
      <c r="K4719">
        <f>IF(Table2[[#This Row],[GOR1]]=3,1,0)</f>
        <v>0</v>
      </c>
    </row>
    <row r="4720" spans="1:11" hidden="1" x14ac:dyDescent="0.35">
      <c r="A4720">
        <v>2907501</v>
      </c>
      <c r="B4720">
        <v>0</v>
      </c>
      <c r="C4720">
        <v>0</v>
      </c>
      <c r="D4720">
        <v>3</v>
      </c>
      <c r="E4720">
        <v>1</v>
      </c>
      <c r="F4720">
        <v>0</v>
      </c>
      <c r="G4720">
        <v>0</v>
      </c>
      <c r="H4720">
        <v>0</v>
      </c>
      <c r="I4720">
        <v>0.51344754533429005</v>
      </c>
      <c r="J4720">
        <v>1</v>
      </c>
      <c r="K4720">
        <f>IF(Table2[[#This Row],[GOR1]]=3,1,0)</f>
        <v>0</v>
      </c>
    </row>
    <row r="4721" spans="1:11" x14ac:dyDescent="0.35">
      <c r="A4721">
        <v>2909396</v>
      </c>
      <c r="B4721">
        <v>1</v>
      </c>
      <c r="C4721">
        <v>63</v>
      </c>
      <c r="D4721">
        <v>2</v>
      </c>
      <c r="E4721">
        <v>1</v>
      </c>
      <c r="F4721">
        <v>0</v>
      </c>
      <c r="G4721">
        <v>0</v>
      </c>
      <c r="H4721">
        <v>0</v>
      </c>
      <c r="I4721">
        <v>0.52386640831054698</v>
      </c>
      <c r="J4721">
        <v>1</v>
      </c>
      <c r="K4721">
        <f>IF(Table2[[#This Row],[GOR1]]=3,1,0)</f>
        <v>0</v>
      </c>
    </row>
    <row r="4722" spans="1:11" x14ac:dyDescent="0.35">
      <c r="A4722">
        <v>2901223</v>
      </c>
      <c r="B4722">
        <v>0</v>
      </c>
      <c r="C4722">
        <v>60</v>
      </c>
      <c r="D4722">
        <v>2</v>
      </c>
      <c r="E4722">
        <v>1</v>
      </c>
      <c r="F4722">
        <v>0</v>
      </c>
      <c r="G4722">
        <v>1</v>
      </c>
      <c r="H4722">
        <v>0</v>
      </c>
      <c r="I4722">
        <v>0.48050148158049999</v>
      </c>
      <c r="J4722">
        <v>1</v>
      </c>
      <c r="K4722">
        <f>IF(Table2[[#This Row],[GOR1]]=3,1,0)</f>
        <v>0</v>
      </c>
    </row>
    <row r="4723" spans="1:11" x14ac:dyDescent="0.35">
      <c r="A4723">
        <v>2910162</v>
      </c>
      <c r="B4723">
        <v>0</v>
      </c>
      <c r="C4723">
        <v>69</v>
      </c>
      <c r="D4723">
        <v>5</v>
      </c>
      <c r="E4723">
        <v>1</v>
      </c>
      <c r="F4723">
        <v>0</v>
      </c>
      <c r="G4723">
        <v>0</v>
      </c>
      <c r="H4723">
        <v>0</v>
      </c>
      <c r="I4723">
        <v>0.78921522241236297</v>
      </c>
      <c r="J4723">
        <v>3</v>
      </c>
      <c r="K4723">
        <f>IF(Table2[[#This Row],[GOR1]]=3,1,0)</f>
        <v>1</v>
      </c>
    </row>
    <row r="4724" spans="1:11" x14ac:dyDescent="0.35">
      <c r="A4724">
        <v>2901386</v>
      </c>
      <c r="B4724">
        <v>0</v>
      </c>
      <c r="C4724">
        <v>30</v>
      </c>
      <c r="D4724">
        <v>5</v>
      </c>
      <c r="E4724">
        <v>1</v>
      </c>
      <c r="F4724">
        <v>0</v>
      </c>
      <c r="G4724">
        <v>0</v>
      </c>
      <c r="H4724">
        <v>0</v>
      </c>
      <c r="I4724">
        <v>0.86729855412035395</v>
      </c>
      <c r="J4724">
        <v>3</v>
      </c>
      <c r="K4724">
        <f>IF(Table2[[#This Row],[GOR1]]=3,1,0)</f>
        <v>1</v>
      </c>
    </row>
    <row r="4725" spans="1:11" x14ac:dyDescent="0.35">
      <c r="A4725">
        <v>2910629</v>
      </c>
      <c r="B4725">
        <v>0</v>
      </c>
      <c r="C4725">
        <v>51</v>
      </c>
      <c r="D4725">
        <v>5</v>
      </c>
      <c r="E4725">
        <v>1</v>
      </c>
      <c r="F4725">
        <v>0</v>
      </c>
      <c r="G4725">
        <v>0</v>
      </c>
      <c r="H4725">
        <v>1</v>
      </c>
      <c r="I4725">
        <v>1.0209740926914499</v>
      </c>
      <c r="J4725">
        <v>3</v>
      </c>
      <c r="K4725">
        <f>IF(Table2[[#This Row],[GOR1]]=3,1,0)</f>
        <v>1</v>
      </c>
    </row>
    <row r="4726" spans="1:11" x14ac:dyDescent="0.35">
      <c r="A4726">
        <v>2903821</v>
      </c>
      <c r="B4726">
        <v>1</v>
      </c>
      <c r="C4726">
        <v>66</v>
      </c>
      <c r="D4726">
        <v>5</v>
      </c>
      <c r="E4726">
        <v>1</v>
      </c>
      <c r="F4726">
        <v>0</v>
      </c>
      <c r="G4726">
        <v>0</v>
      </c>
      <c r="H4726">
        <v>1</v>
      </c>
      <c r="I4726">
        <v>1.01980439910484</v>
      </c>
      <c r="J4726">
        <v>3</v>
      </c>
      <c r="K4726">
        <f>IF(Table2[[#This Row],[GOR1]]=3,1,0)</f>
        <v>1</v>
      </c>
    </row>
    <row r="4727" spans="1:11" hidden="1" x14ac:dyDescent="0.35">
      <c r="A4727">
        <v>2900309</v>
      </c>
      <c r="B4727">
        <v>1</v>
      </c>
      <c r="C4727">
        <v>0</v>
      </c>
      <c r="D4727">
        <v>5</v>
      </c>
      <c r="E4727">
        <v>1</v>
      </c>
      <c r="F4727">
        <v>0</v>
      </c>
      <c r="G4727">
        <v>0</v>
      </c>
      <c r="H4727">
        <v>1</v>
      </c>
      <c r="I4727">
        <v>1.36338362524942</v>
      </c>
      <c r="J4727">
        <v>3</v>
      </c>
      <c r="K4727">
        <f>IF(Table2[[#This Row],[GOR1]]=3,1,0)</f>
        <v>1</v>
      </c>
    </row>
    <row r="4728" spans="1:11" x14ac:dyDescent="0.35">
      <c r="A4728">
        <v>2903017</v>
      </c>
      <c r="B4728">
        <v>1</v>
      </c>
      <c r="C4728">
        <v>38</v>
      </c>
      <c r="D4728">
        <v>5</v>
      </c>
      <c r="E4728">
        <v>2</v>
      </c>
      <c r="F4728">
        <v>0</v>
      </c>
      <c r="G4728">
        <v>0</v>
      </c>
      <c r="H4728">
        <v>0</v>
      </c>
      <c r="I4728">
        <v>0.94457042523597701</v>
      </c>
      <c r="J4728">
        <v>3</v>
      </c>
      <c r="K4728">
        <f>IF(Table2[[#This Row],[GOR1]]=3,1,0)</f>
        <v>1</v>
      </c>
    </row>
    <row r="4729" spans="1:11" x14ac:dyDescent="0.35">
      <c r="A4729">
        <v>2908525</v>
      </c>
      <c r="B4729">
        <v>1</v>
      </c>
      <c r="C4729">
        <v>80</v>
      </c>
      <c r="D4729">
        <v>5</v>
      </c>
      <c r="E4729">
        <v>1</v>
      </c>
      <c r="F4729">
        <v>0</v>
      </c>
      <c r="G4729">
        <v>0</v>
      </c>
      <c r="H4729">
        <v>0</v>
      </c>
      <c r="I4729">
        <v>0.79865616098016301</v>
      </c>
      <c r="J4729">
        <v>3</v>
      </c>
      <c r="K4729">
        <f>IF(Table2[[#This Row],[GOR1]]=3,1,0)</f>
        <v>1</v>
      </c>
    </row>
    <row r="4730" spans="1:11" x14ac:dyDescent="0.35">
      <c r="A4730">
        <v>2903825</v>
      </c>
      <c r="B4730">
        <v>0</v>
      </c>
      <c r="C4730">
        <v>82</v>
      </c>
      <c r="D4730">
        <v>5</v>
      </c>
      <c r="E4730">
        <v>1</v>
      </c>
      <c r="F4730">
        <v>0</v>
      </c>
      <c r="G4730">
        <v>0</v>
      </c>
      <c r="H4730">
        <v>0</v>
      </c>
      <c r="I4730">
        <v>0.80794812960056805</v>
      </c>
      <c r="J4730">
        <v>3</v>
      </c>
      <c r="K4730">
        <f>IF(Table2[[#This Row],[GOR1]]=3,1,0)</f>
        <v>1</v>
      </c>
    </row>
    <row r="4731" spans="1:11" x14ac:dyDescent="0.35">
      <c r="A4731">
        <v>2906826</v>
      </c>
      <c r="B4731">
        <v>1</v>
      </c>
      <c r="C4731">
        <v>55</v>
      </c>
      <c r="D4731">
        <v>5</v>
      </c>
      <c r="E4731">
        <v>1</v>
      </c>
      <c r="F4731">
        <v>0</v>
      </c>
      <c r="G4731">
        <v>0</v>
      </c>
      <c r="H4731">
        <v>1</v>
      </c>
      <c r="I4731">
        <v>0.86294338792565795</v>
      </c>
      <c r="J4731">
        <v>3</v>
      </c>
      <c r="K4731">
        <f>IF(Table2[[#This Row],[GOR1]]=3,1,0)</f>
        <v>1</v>
      </c>
    </row>
    <row r="4732" spans="1:11" x14ac:dyDescent="0.35">
      <c r="A4732">
        <v>2910690</v>
      </c>
      <c r="B4732">
        <v>0</v>
      </c>
      <c r="C4732">
        <v>75</v>
      </c>
      <c r="D4732">
        <v>3</v>
      </c>
      <c r="E4732">
        <v>1</v>
      </c>
      <c r="F4732">
        <v>0</v>
      </c>
      <c r="G4732">
        <v>0</v>
      </c>
      <c r="H4732">
        <v>0</v>
      </c>
      <c r="I4732">
        <v>0.87129365701916295</v>
      </c>
      <c r="J4732">
        <v>3</v>
      </c>
      <c r="K4732">
        <f>IF(Table2[[#This Row],[GOR1]]=3,1,0)</f>
        <v>1</v>
      </c>
    </row>
    <row r="4733" spans="1:11" x14ac:dyDescent="0.35">
      <c r="A4733">
        <v>2909786</v>
      </c>
      <c r="B4733">
        <v>0</v>
      </c>
      <c r="C4733">
        <v>48</v>
      </c>
      <c r="D4733">
        <v>2</v>
      </c>
      <c r="E4733">
        <v>1</v>
      </c>
      <c r="F4733">
        <v>0</v>
      </c>
      <c r="G4733">
        <v>0</v>
      </c>
      <c r="H4733">
        <v>0</v>
      </c>
      <c r="I4733">
        <v>1.0135944949860201</v>
      </c>
      <c r="J4733">
        <v>3</v>
      </c>
      <c r="K4733">
        <f>IF(Table2[[#This Row],[GOR1]]=3,1,0)</f>
        <v>1</v>
      </c>
    </row>
    <row r="4734" spans="1:11" x14ac:dyDescent="0.35">
      <c r="A4734">
        <v>2910302</v>
      </c>
      <c r="B4734">
        <v>1</v>
      </c>
      <c r="C4734">
        <v>41</v>
      </c>
      <c r="D4734">
        <v>2</v>
      </c>
      <c r="E4734">
        <v>1</v>
      </c>
      <c r="F4734">
        <v>0</v>
      </c>
      <c r="G4734">
        <v>0</v>
      </c>
      <c r="H4734">
        <v>0</v>
      </c>
      <c r="I4734">
        <v>1.21561577331299</v>
      </c>
      <c r="J4734">
        <v>3</v>
      </c>
      <c r="K4734">
        <f>IF(Table2[[#This Row],[GOR1]]=3,1,0)</f>
        <v>1</v>
      </c>
    </row>
    <row r="4735" spans="1:11" hidden="1" x14ac:dyDescent="0.35">
      <c r="A4735">
        <v>2910673</v>
      </c>
      <c r="B4735">
        <v>1</v>
      </c>
      <c r="C4735">
        <v>0</v>
      </c>
      <c r="D4735">
        <v>2</v>
      </c>
      <c r="E4735">
        <v>1</v>
      </c>
      <c r="F4735">
        <v>1</v>
      </c>
      <c r="G4735">
        <v>0</v>
      </c>
      <c r="H4735">
        <v>0</v>
      </c>
      <c r="I4735">
        <v>1.2982497118632601</v>
      </c>
      <c r="J4735">
        <v>3</v>
      </c>
      <c r="K4735">
        <f>IF(Table2[[#This Row],[GOR1]]=3,1,0)</f>
        <v>1</v>
      </c>
    </row>
    <row r="4736" spans="1:11" x14ac:dyDescent="0.35">
      <c r="A4736">
        <v>2911526</v>
      </c>
      <c r="B4736">
        <v>1</v>
      </c>
      <c r="C4736">
        <v>78</v>
      </c>
      <c r="D4736">
        <v>4</v>
      </c>
      <c r="E4736">
        <v>1</v>
      </c>
      <c r="F4736">
        <v>0</v>
      </c>
      <c r="G4736">
        <v>0</v>
      </c>
      <c r="H4736">
        <v>0</v>
      </c>
      <c r="I4736">
        <v>0.767582826929054</v>
      </c>
      <c r="J4736">
        <v>3</v>
      </c>
      <c r="K4736">
        <f>IF(Table2[[#This Row],[GOR1]]=3,1,0)</f>
        <v>1</v>
      </c>
    </row>
    <row r="4737" spans="1:11" hidden="1" x14ac:dyDescent="0.35">
      <c r="A4737">
        <v>2910872</v>
      </c>
      <c r="B4737">
        <v>0</v>
      </c>
      <c r="C4737">
        <v>0</v>
      </c>
      <c r="D4737">
        <v>2</v>
      </c>
      <c r="E4737">
        <v>1</v>
      </c>
      <c r="F4737">
        <v>0</v>
      </c>
      <c r="G4737">
        <v>0</v>
      </c>
      <c r="H4737">
        <v>0</v>
      </c>
      <c r="I4737">
        <v>0.81678700897152401</v>
      </c>
      <c r="J4737">
        <v>3</v>
      </c>
      <c r="K4737">
        <f>IF(Table2[[#This Row],[GOR1]]=3,1,0)</f>
        <v>1</v>
      </c>
    </row>
    <row r="4738" spans="1:11" hidden="1" x14ac:dyDescent="0.35">
      <c r="A4738">
        <v>2901833</v>
      </c>
      <c r="B4738">
        <v>0</v>
      </c>
      <c r="C4738">
        <v>0</v>
      </c>
      <c r="D4738">
        <v>2</v>
      </c>
      <c r="E4738">
        <v>1</v>
      </c>
      <c r="F4738">
        <v>1</v>
      </c>
      <c r="G4738">
        <v>0</v>
      </c>
      <c r="H4738">
        <v>0</v>
      </c>
      <c r="I4738">
        <v>0.86729855412035395</v>
      </c>
      <c r="J4738">
        <v>3</v>
      </c>
      <c r="K4738">
        <f>IF(Table2[[#This Row],[GOR1]]=3,1,0)</f>
        <v>1</v>
      </c>
    </row>
    <row r="4739" spans="1:11" x14ac:dyDescent="0.35">
      <c r="A4739">
        <v>2906401</v>
      </c>
      <c r="B4739">
        <v>0</v>
      </c>
      <c r="C4739">
        <v>70</v>
      </c>
      <c r="D4739">
        <v>3</v>
      </c>
      <c r="E4739">
        <v>1</v>
      </c>
      <c r="F4739">
        <v>0</v>
      </c>
      <c r="G4739">
        <v>1</v>
      </c>
      <c r="H4739">
        <v>0</v>
      </c>
      <c r="I4739">
        <v>0.78921522241236297</v>
      </c>
      <c r="J4739">
        <v>3</v>
      </c>
      <c r="K4739">
        <f>IF(Table2[[#This Row],[GOR1]]=3,1,0)</f>
        <v>1</v>
      </c>
    </row>
    <row r="4740" spans="1:11" x14ac:dyDescent="0.35">
      <c r="A4740">
        <v>2910440</v>
      </c>
      <c r="B4740">
        <v>0</v>
      </c>
      <c r="C4740">
        <v>43</v>
      </c>
      <c r="D4740">
        <v>1</v>
      </c>
      <c r="E4740">
        <v>1</v>
      </c>
      <c r="F4740">
        <v>0</v>
      </c>
      <c r="G4740">
        <v>0</v>
      </c>
      <c r="H4740">
        <v>0</v>
      </c>
      <c r="I4740">
        <v>0.72658878364667601</v>
      </c>
      <c r="J4740">
        <v>3</v>
      </c>
      <c r="K4740">
        <f>IF(Table2[[#This Row],[GOR1]]=3,1,0)</f>
        <v>1</v>
      </c>
    </row>
    <row r="4741" spans="1:11" x14ac:dyDescent="0.35">
      <c r="A4741">
        <v>2910017</v>
      </c>
      <c r="B4741">
        <v>1</v>
      </c>
      <c r="C4741">
        <v>42</v>
      </c>
      <c r="D4741">
        <v>1</v>
      </c>
      <c r="E4741">
        <v>1</v>
      </c>
      <c r="F4741">
        <v>0</v>
      </c>
      <c r="G4741">
        <v>0</v>
      </c>
      <c r="H4741">
        <v>0</v>
      </c>
      <c r="I4741">
        <v>0.77398399324904699</v>
      </c>
      <c r="J4741">
        <v>3</v>
      </c>
      <c r="K4741">
        <f>IF(Table2[[#This Row],[GOR1]]=3,1,0)</f>
        <v>1</v>
      </c>
    </row>
    <row r="4742" spans="1:11" hidden="1" x14ac:dyDescent="0.35">
      <c r="A4742">
        <v>2907911</v>
      </c>
      <c r="B4742">
        <v>1</v>
      </c>
      <c r="C4742">
        <v>0</v>
      </c>
      <c r="D4742">
        <v>1</v>
      </c>
      <c r="E4742">
        <v>1</v>
      </c>
      <c r="F4742">
        <v>0</v>
      </c>
      <c r="G4742">
        <v>0</v>
      </c>
      <c r="H4742">
        <v>0</v>
      </c>
      <c r="I4742">
        <v>0.85957342379782298</v>
      </c>
      <c r="J4742">
        <v>3</v>
      </c>
      <c r="K4742">
        <f>IF(Table2[[#This Row],[GOR1]]=3,1,0)</f>
        <v>1</v>
      </c>
    </row>
    <row r="4743" spans="1:11" hidden="1" x14ac:dyDescent="0.35">
      <c r="A4743">
        <v>2905676</v>
      </c>
      <c r="B4743">
        <v>0</v>
      </c>
      <c r="C4743">
        <v>0</v>
      </c>
      <c r="D4743">
        <v>1</v>
      </c>
      <c r="E4743">
        <v>1</v>
      </c>
      <c r="F4743">
        <v>0</v>
      </c>
      <c r="G4743">
        <v>0</v>
      </c>
      <c r="H4743">
        <v>0</v>
      </c>
      <c r="I4743">
        <v>0.85208990615257896</v>
      </c>
      <c r="J4743">
        <v>3</v>
      </c>
      <c r="K4743">
        <f>IF(Table2[[#This Row],[GOR1]]=3,1,0)</f>
        <v>1</v>
      </c>
    </row>
    <row r="4744" spans="1:11" x14ac:dyDescent="0.35">
      <c r="A4744">
        <v>2911490</v>
      </c>
      <c r="B4744">
        <v>0</v>
      </c>
      <c r="C4744">
        <v>42</v>
      </c>
      <c r="D4744">
        <v>3</v>
      </c>
      <c r="E4744">
        <v>1</v>
      </c>
      <c r="F4744">
        <v>0</v>
      </c>
      <c r="G4744">
        <v>1</v>
      </c>
      <c r="H4744">
        <v>0</v>
      </c>
      <c r="I4744">
        <v>0.97921120526323902</v>
      </c>
      <c r="J4744">
        <v>3</v>
      </c>
      <c r="K4744">
        <f>IF(Table2[[#This Row],[GOR1]]=3,1,0)</f>
        <v>1</v>
      </c>
    </row>
    <row r="4745" spans="1:11" x14ac:dyDescent="0.35">
      <c r="A4745">
        <v>2912201</v>
      </c>
      <c r="B4745">
        <v>1</v>
      </c>
      <c r="C4745">
        <v>46</v>
      </c>
      <c r="D4745">
        <v>3</v>
      </c>
      <c r="E4745">
        <v>1</v>
      </c>
      <c r="F4745">
        <v>0</v>
      </c>
      <c r="G4745">
        <v>0</v>
      </c>
      <c r="H4745">
        <v>0</v>
      </c>
      <c r="I4745">
        <v>1.11434561271632</v>
      </c>
      <c r="J4745">
        <v>3</v>
      </c>
      <c r="K4745">
        <f>IF(Table2[[#This Row],[GOR1]]=3,1,0)</f>
        <v>1</v>
      </c>
    </row>
    <row r="4746" spans="1:11" hidden="1" x14ac:dyDescent="0.35">
      <c r="A4746">
        <v>2907267</v>
      </c>
      <c r="B4746">
        <v>1</v>
      </c>
      <c r="C4746">
        <v>0</v>
      </c>
      <c r="D4746">
        <v>3</v>
      </c>
      <c r="E4746">
        <v>1</v>
      </c>
      <c r="F4746">
        <v>0</v>
      </c>
      <c r="G4746">
        <v>0</v>
      </c>
      <c r="H4746">
        <v>0</v>
      </c>
      <c r="I4746">
        <v>1.27166993184722</v>
      </c>
      <c r="J4746">
        <v>3</v>
      </c>
      <c r="K4746">
        <f>IF(Table2[[#This Row],[GOR1]]=3,1,0)</f>
        <v>1</v>
      </c>
    </row>
    <row r="4747" spans="1:11" hidden="1" x14ac:dyDescent="0.35">
      <c r="A4747">
        <v>2911326</v>
      </c>
      <c r="B4747">
        <v>1</v>
      </c>
      <c r="C4747">
        <v>0</v>
      </c>
      <c r="D4747">
        <v>3</v>
      </c>
      <c r="E4747">
        <v>1</v>
      </c>
      <c r="F4747">
        <v>0</v>
      </c>
      <c r="G4747">
        <v>0</v>
      </c>
      <c r="H4747">
        <v>0</v>
      </c>
      <c r="I4747">
        <v>1.0878723464618201</v>
      </c>
      <c r="J4747">
        <v>3</v>
      </c>
      <c r="K4747">
        <f>IF(Table2[[#This Row],[GOR1]]=3,1,0)</f>
        <v>1</v>
      </c>
    </row>
    <row r="4748" spans="1:11" x14ac:dyDescent="0.35">
      <c r="A4748">
        <v>2910210</v>
      </c>
      <c r="B4748">
        <v>1</v>
      </c>
      <c r="C4748">
        <v>39</v>
      </c>
      <c r="D4748">
        <v>2</v>
      </c>
      <c r="E4748">
        <v>1</v>
      </c>
      <c r="F4748">
        <v>0</v>
      </c>
      <c r="G4748">
        <v>0</v>
      </c>
      <c r="H4748">
        <v>0</v>
      </c>
      <c r="I4748">
        <v>0.933610541580008</v>
      </c>
      <c r="J4748">
        <v>3</v>
      </c>
      <c r="K4748">
        <f>IF(Table2[[#This Row],[GOR1]]=3,1,0)</f>
        <v>1</v>
      </c>
    </row>
    <row r="4749" spans="1:11" x14ac:dyDescent="0.35">
      <c r="A4749">
        <v>2906676</v>
      </c>
      <c r="B4749">
        <v>0</v>
      </c>
      <c r="C4749">
        <v>38</v>
      </c>
      <c r="D4749">
        <v>2</v>
      </c>
      <c r="E4749">
        <v>1</v>
      </c>
      <c r="F4749">
        <v>0</v>
      </c>
      <c r="G4749">
        <v>0</v>
      </c>
      <c r="H4749">
        <v>0</v>
      </c>
      <c r="I4749">
        <v>0.88772945143059101</v>
      </c>
      <c r="J4749">
        <v>3</v>
      </c>
      <c r="K4749">
        <f>IF(Table2[[#This Row],[GOR1]]=3,1,0)</f>
        <v>1</v>
      </c>
    </row>
    <row r="4750" spans="1:11" x14ac:dyDescent="0.35">
      <c r="A4750">
        <v>2909901</v>
      </c>
      <c r="B4750">
        <v>0</v>
      </c>
      <c r="C4750">
        <v>51</v>
      </c>
      <c r="D4750">
        <v>4</v>
      </c>
      <c r="E4750">
        <v>1</v>
      </c>
      <c r="F4750">
        <v>0</v>
      </c>
      <c r="G4750">
        <v>0</v>
      </c>
      <c r="H4750">
        <v>0</v>
      </c>
      <c r="I4750">
        <v>0.479159746549848</v>
      </c>
      <c r="J4750">
        <v>1</v>
      </c>
      <c r="K4750">
        <f>IF(Table2[[#This Row],[GOR1]]=3,1,0)</f>
        <v>0</v>
      </c>
    </row>
    <row r="4751" spans="1:11" x14ac:dyDescent="0.35">
      <c r="A4751">
        <v>2904912</v>
      </c>
      <c r="B4751">
        <v>1</v>
      </c>
      <c r="C4751">
        <v>49</v>
      </c>
      <c r="D4751">
        <v>4</v>
      </c>
      <c r="E4751">
        <v>1</v>
      </c>
      <c r="F4751">
        <v>0</v>
      </c>
      <c r="G4751">
        <v>0</v>
      </c>
      <c r="H4751">
        <v>0</v>
      </c>
      <c r="I4751">
        <v>0.52661760593093299</v>
      </c>
      <c r="J4751">
        <v>1</v>
      </c>
      <c r="K4751">
        <f>IF(Table2[[#This Row],[GOR1]]=3,1,0)</f>
        <v>0</v>
      </c>
    </row>
    <row r="4752" spans="1:11" x14ac:dyDescent="0.35">
      <c r="A4752">
        <v>2912383</v>
      </c>
      <c r="B4752">
        <v>0</v>
      </c>
      <c r="C4752">
        <v>46</v>
      </c>
      <c r="D4752">
        <v>5</v>
      </c>
      <c r="E4752">
        <v>1</v>
      </c>
      <c r="F4752">
        <v>1</v>
      </c>
      <c r="G4752">
        <v>0</v>
      </c>
      <c r="H4752">
        <v>0</v>
      </c>
      <c r="I4752">
        <v>0.63783693267186603</v>
      </c>
      <c r="J4752">
        <v>1</v>
      </c>
      <c r="K4752">
        <f>IF(Table2[[#This Row],[GOR1]]=3,1,0)</f>
        <v>0</v>
      </c>
    </row>
    <row r="4753" spans="1:11" x14ac:dyDescent="0.35">
      <c r="A4753">
        <v>2906844</v>
      </c>
      <c r="B4753">
        <v>0</v>
      </c>
      <c r="C4753">
        <v>30</v>
      </c>
      <c r="D4753">
        <v>5</v>
      </c>
      <c r="E4753">
        <v>1</v>
      </c>
      <c r="F4753">
        <v>0</v>
      </c>
      <c r="G4753">
        <v>0</v>
      </c>
      <c r="H4753">
        <v>0</v>
      </c>
      <c r="I4753">
        <v>0.52105768760262405</v>
      </c>
      <c r="J4753">
        <v>1</v>
      </c>
      <c r="K4753">
        <f>IF(Table2[[#This Row],[GOR1]]=3,1,0)</f>
        <v>0</v>
      </c>
    </row>
    <row r="4754" spans="1:11" hidden="1" x14ac:dyDescent="0.35">
      <c r="A4754">
        <v>2900789</v>
      </c>
      <c r="B4754">
        <v>1</v>
      </c>
      <c r="C4754">
        <v>0</v>
      </c>
      <c r="D4754">
        <v>5</v>
      </c>
      <c r="E4754">
        <v>1</v>
      </c>
      <c r="F4754">
        <v>0</v>
      </c>
      <c r="G4754">
        <v>0</v>
      </c>
      <c r="H4754">
        <v>0</v>
      </c>
      <c r="I4754">
        <v>0.58068652729000803</v>
      </c>
      <c r="J4754">
        <v>1</v>
      </c>
      <c r="K4754">
        <f>IF(Table2[[#This Row],[GOR1]]=3,1,0)</f>
        <v>0</v>
      </c>
    </row>
    <row r="4755" spans="1:11" x14ac:dyDescent="0.35">
      <c r="A4755">
        <v>2900124</v>
      </c>
      <c r="B4755">
        <v>0</v>
      </c>
      <c r="C4755">
        <v>38</v>
      </c>
      <c r="D4755">
        <v>5</v>
      </c>
      <c r="E4755">
        <v>1</v>
      </c>
      <c r="F4755">
        <v>0</v>
      </c>
      <c r="G4755">
        <v>1</v>
      </c>
      <c r="H4755">
        <v>1</v>
      </c>
      <c r="I4755">
        <v>0.58643263847665095</v>
      </c>
      <c r="J4755">
        <v>1</v>
      </c>
      <c r="K4755">
        <f>IF(Table2[[#This Row],[GOR1]]=3,1,0)</f>
        <v>0</v>
      </c>
    </row>
    <row r="4756" spans="1:11" x14ac:dyDescent="0.35">
      <c r="A4756">
        <v>2905574</v>
      </c>
      <c r="B4756">
        <v>1</v>
      </c>
      <c r="C4756">
        <v>36</v>
      </c>
      <c r="D4756">
        <v>5</v>
      </c>
      <c r="E4756">
        <v>1</v>
      </c>
      <c r="F4756">
        <v>0</v>
      </c>
      <c r="G4756">
        <v>1</v>
      </c>
      <c r="H4756">
        <v>1</v>
      </c>
      <c r="I4756">
        <v>0.72226742049431203</v>
      </c>
      <c r="J4756">
        <v>1</v>
      </c>
      <c r="K4756">
        <f>IF(Table2[[#This Row],[GOR1]]=3,1,0)</f>
        <v>0</v>
      </c>
    </row>
    <row r="4757" spans="1:11" x14ac:dyDescent="0.35">
      <c r="A4757">
        <v>2908678</v>
      </c>
      <c r="B4757">
        <v>1</v>
      </c>
      <c r="C4757">
        <v>62</v>
      </c>
      <c r="D4757">
        <v>1</v>
      </c>
      <c r="E4757">
        <v>1</v>
      </c>
      <c r="F4757">
        <v>0</v>
      </c>
      <c r="G4757">
        <v>0</v>
      </c>
      <c r="H4757">
        <v>0</v>
      </c>
      <c r="I4757">
        <v>0.524709069681908</v>
      </c>
      <c r="J4757">
        <v>1</v>
      </c>
      <c r="K4757">
        <f>IF(Table2[[#This Row],[GOR1]]=3,1,0)</f>
        <v>0</v>
      </c>
    </row>
    <row r="4758" spans="1:11" x14ac:dyDescent="0.35">
      <c r="A4758">
        <v>2905423</v>
      </c>
      <c r="B4758">
        <v>0</v>
      </c>
      <c r="C4758">
        <v>59</v>
      </c>
      <c r="D4758">
        <v>1</v>
      </c>
      <c r="E4758">
        <v>3</v>
      </c>
      <c r="F4758">
        <v>0</v>
      </c>
      <c r="G4758">
        <v>0</v>
      </c>
      <c r="H4758">
        <v>0</v>
      </c>
      <c r="I4758">
        <v>0.48096199781098198</v>
      </c>
      <c r="J4758">
        <v>1</v>
      </c>
      <c r="K4758">
        <f>IF(Table2[[#This Row],[GOR1]]=3,1,0)</f>
        <v>0</v>
      </c>
    </row>
    <row r="4759" spans="1:11" x14ac:dyDescent="0.35">
      <c r="A4759">
        <v>2905674</v>
      </c>
      <c r="B4759">
        <v>0</v>
      </c>
      <c r="C4759">
        <v>48</v>
      </c>
      <c r="D4759">
        <v>1</v>
      </c>
      <c r="E4759">
        <v>1</v>
      </c>
      <c r="F4759">
        <v>0</v>
      </c>
      <c r="G4759">
        <v>0</v>
      </c>
      <c r="H4759">
        <v>1</v>
      </c>
      <c r="I4759">
        <v>0.59672099723384098</v>
      </c>
      <c r="J4759">
        <v>1</v>
      </c>
      <c r="K4759">
        <f>IF(Table2[[#This Row],[GOR1]]=3,1,0)</f>
        <v>0</v>
      </c>
    </row>
    <row r="4760" spans="1:11" x14ac:dyDescent="0.35">
      <c r="A4760">
        <v>2910665</v>
      </c>
      <c r="B4760">
        <v>1</v>
      </c>
      <c r="C4760">
        <v>54</v>
      </c>
      <c r="D4760">
        <v>1</v>
      </c>
      <c r="E4760">
        <v>1</v>
      </c>
      <c r="F4760">
        <v>0</v>
      </c>
      <c r="G4760">
        <v>0</v>
      </c>
      <c r="H4760">
        <v>1</v>
      </c>
      <c r="I4760">
        <v>0.81548649372051796</v>
      </c>
      <c r="J4760">
        <v>1</v>
      </c>
      <c r="K4760">
        <f>IF(Table2[[#This Row],[GOR1]]=3,1,0)</f>
        <v>0</v>
      </c>
    </row>
    <row r="4761" spans="1:11" x14ac:dyDescent="0.35">
      <c r="A4761">
        <v>2902399</v>
      </c>
      <c r="B4761">
        <v>0</v>
      </c>
      <c r="C4761">
        <v>44</v>
      </c>
      <c r="D4761">
        <v>4</v>
      </c>
      <c r="E4761">
        <v>1</v>
      </c>
      <c r="F4761">
        <v>0</v>
      </c>
      <c r="G4761">
        <v>0</v>
      </c>
      <c r="H4761">
        <v>0</v>
      </c>
      <c r="I4761">
        <v>0.49481878317329597</v>
      </c>
      <c r="J4761">
        <v>1</v>
      </c>
      <c r="K4761">
        <f>IF(Table2[[#This Row],[GOR1]]=3,1,0)</f>
        <v>0</v>
      </c>
    </row>
    <row r="4762" spans="1:11" x14ac:dyDescent="0.35">
      <c r="A4762">
        <v>2906667</v>
      </c>
      <c r="B4762">
        <v>1</v>
      </c>
      <c r="C4762">
        <v>53</v>
      </c>
      <c r="D4762">
        <v>4</v>
      </c>
      <c r="E4762">
        <v>1</v>
      </c>
      <c r="F4762">
        <v>1</v>
      </c>
      <c r="G4762">
        <v>0</v>
      </c>
      <c r="H4762">
        <v>0</v>
      </c>
      <c r="I4762">
        <v>0.54629549789264797</v>
      </c>
      <c r="J4762">
        <v>1</v>
      </c>
      <c r="K4762">
        <f>IF(Table2[[#This Row],[GOR1]]=3,1,0)</f>
        <v>0</v>
      </c>
    </row>
    <row r="4763" spans="1:11" hidden="1" x14ac:dyDescent="0.35">
      <c r="A4763">
        <v>2905633</v>
      </c>
      <c r="B4763">
        <v>0</v>
      </c>
      <c r="C4763">
        <v>0</v>
      </c>
      <c r="D4763">
        <v>4</v>
      </c>
      <c r="E4763">
        <v>1</v>
      </c>
      <c r="F4763">
        <v>0</v>
      </c>
      <c r="G4763">
        <v>0</v>
      </c>
      <c r="H4763">
        <v>0</v>
      </c>
      <c r="I4763">
        <v>0.626102569597489</v>
      </c>
      <c r="J4763">
        <v>1</v>
      </c>
      <c r="K4763">
        <f>IF(Table2[[#This Row],[GOR1]]=3,1,0)</f>
        <v>0</v>
      </c>
    </row>
    <row r="4764" spans="1:11" hidden="1" x14ac:dyDescent="0.35">
      <c r="A4764">
        <v>2907114</v>
      </c>
      <c r="B4764">
        <v>0</v>
      </c>
      <c r="C4764">
        <v>0</v>
      </c>
      <c r="D4764">
        <v>4</v>
      </c>
      <c r="E4764">
        <v>1</v>
      </c>
      <c r="F4764">
        <v>0</v>
      </c>
      <c r="G4764">
        <v>0</v>
      </c>
      <c r="H4764">
        <v>0</v>
      </c>
      <c r="I4764">
        <v>0.52774708001927295</v>
      </c>
      <c r="J4764">
        <v>1</v>
      </c>
      <c r="K4764">
        <f>IF(Table2[[#This Row],[GOR1]]=3,1,0)</f>
        <v>0</v>
      </c>
    </row>
    <row r="4765" spans="1:11" hidden="1" x14ac:dyDescent="0.35">
      <c r="A4765">
        <v>2905873</v>
      </c>
      <c r="B4765">
        <v>0</v>
      </c>
      <c r="C4765">
        <v>0</v>
      </c>
      <c r="D4765">
        <v>4</v>
      </c>
      <c r="E4765">
        <v>1</v>
      </c>
      <c r="F4765">
        <v>0</v>
      </c>
      <c r="G4765">
        <v>1</v>
      </c>
      <c r="H4765">
        <v>0</v>
      </c>
      <c r="I4765">
        <v>0.66846345536572305</v>
      </c>
      <c r="J4765">
        <v>1</v>
      </c>
      <c r="K4765">
        <f>IF(Table2[[#This Row],[GOR1]]=3,1,0)</f>
        <v>0</v>
      </c>
    </row>
    <row r="4766" spans="1:11" hidden="1" x14ac:dyDescent="0.35">
      <c r="A4766">
        <v>2902293</v>
      </c>
      <c r="B4766">
        <v>1</v>
      </c>
      <c r="C4766">
        <v>0</v>
      </c>
      <c r="D4766">
        <v>4</v>
      </c>
      <c r="E4766">
        <v>1</v>
      </c>
      <c r="F4766">
        <v>0</v>
      </c>
      <c r="G4766">
        <v>0</v>
      </c>
      <c r="H4766">
        <v>0</v>
      </c>
      <c r="I4766">
        <v>0.74428735888682995</v>
      </c>
      <c r="J4766">
        <v>1</v>
      </c>
      <c r="K4766">
        <f>IF(Table2[[#This Row],[GOR1]]=3,1,0)</f>
        <v>0</v>
      </c>
    </row>
    <row r="4767" spans="1:11" x14ac:dyDescent="0.35">
      <c r="A4767">
        <v>2911135</v>
      </c>
      <c r="B4767">
        <v>0</v>
      </c>
      <c r="C4767">
        <v>79</v>
      </c>
      <c r="D4767">
        <v>5</v>
      </c>
      <c r="E4767">
        <v>1</v>
      </c>
      <c r="F4767">
        <v>0</v>
      </c>
      <c r="G4767">
        <v>1</v>
      </c>
      <c r="H4767">
        <v>1</v>
      </c>
      <c r="I4767">
        <v>0.482985857656347</v>
      </c>
      <c r="J4767">
        <v>1</v>
      </c>
      <c r="K4767">
        <f>IF(Table2[[#This Row],[GOR1]]=3,1,0)</f>
        <v>0</v>
      </c>
    </row>
    <row r="4768" spans="1:11" x14ac:dyDescent="0.35">
      <c r="A4768">
        <v>2903685</v>
      </c>
      <c r="B4768">
        <v>1</v>
      </c>
      <c r="C4768">
        <v>45</v>
      </c>
      <c r="D4768">
        <v>5</v>
      </c>
      <c r="E4768">
        <v>1</v>
      </c>
      <c r="F4768">
        <v>0</v>
      </c>
      <c r="G4768">
        <v>1</v>
      </c>
      <c r="H4768">
        <v>0</v>
      </c>
      <c r="I4768">
        <v>0.55742481946891598</v>
      </c>
      <c r="J4768">
        <v>1</v>
      </c>
      <c r="K4768">
        <f>IF(Table2[[#This Row],[GOR1]]=3,1,0)</f>
        <v>0</v>
      </c>
    </row>
    <row r="4769" spans="1:11" x14ac:dyDescent="0.35">
      <c r="A4769">
        <v>2912037</v>
      </c>
      <c r="B4769">
        <v>0</v>
      </c>
      <c r="C4769">
        <v>41</v>
      </c>
      <c r="D4769">
        <v>5</v>
      </c>
      <c r="E4769">
        <v>1</v>
      </c>
      <c r="F4769">
        <v>0</v>
      </c>
      <c r="G4769">
        <v>0</v>
      </c>
      <c r="H4769">
        <v>0</v>
      </c>
      <c r="I4769">
        <v>0.50821759968956104</v>
      </c>
      <c r="J4769">
        <v>1</v>
      </c>
      <c r="K4769">
        <f>IF(Table2[[#This Row],[GOR1]]=3,1,0)</f>
        <v>0</v>
      </c>
    </row>
    <row r="4770" spans="1:11" x14ac:dyDescent="0.35">
      <c r="A4770">
        <v>2903353</v>
      </c>
      <c r="B4770">
        <v>1</v>
      </c>
      <c r="C4770">
        <v>44</v>
      </c>
      <c r="D4770">
        <v>5</v>
      </c>
      <c r="E4770">
        <v>1</v>
      </c>
      <c r="F4770">
        <v>1</v>
      </c>
      <c r="G4770">
        <v>0</v>
      </c>
      <c r="H4770">
        <v>1</v>
      </c>
      <c r="I4770">
        <v>0.52360549263803202</v>
      </c>
      <c r="J4770">
        <v>1</v>
      </c>
      <c r="K4770">
        <f>IF(Table2[[#This Row],[GOR1]]=3,1,0)</f>
        <v>0</v>
      </c>
    </row>
    <row r="4771" spans="1:11" x14ac:dyDescent="0.35">
      <c r="A4771">
        <v>2900759</v>
      </c>
      <c r="B4771">
        <v>1</v>
      </c>
      <c r="C4771">
        <v>54</v>
      </c>
      <c r="D4771">
        <v>5</v>
      </c>
      <c r="E4771">
        <v>1</v>
      </c>
      <c r="F4771">
        <v>0</v>
      </c>
      <c r="G4771">
        <v>0</v>
      </c>
      <c r="H4771">
        <v>0</v>
      </c>
      <c r="I4771">
        <v>0.599417475360979</v>
      </c>
      <c r="J4771">
        <v>1</v>
      </c>
      <c r="K4771">
        <f>IF(Table2[[#This Row],[GOR1]]=3,1,0)</f>
        <v>0</v>
      </c>
    </row>
    <row r="4772" spans="1:11" hidden="1" x14ac:dyDescent="0.35">
      <c r="A4772">
        <v>2902017</v>
      </c>
      <c r="B4772">
        <v>0</v>
      </c>
      <c r="C4772">
        <v>0</v>
      </c>
      <c r="D4772">
        <v>5</v>
      </c>
      <c r="E4772">
        <v>1</v>
      </c>
      <c r="F4772">
        <v>0</v>
      </c>
      <c r="G4772">
        <v>0</v>
      </c>
      <c r="H4772">
        <v>0</v>
      </c>
      <c r="I4772">
        <v>0.57794170742342599</v>
      </c>
      <c r="J4772">
        <v>1</v>
      </c>
      <c r="K4772">
        <f>IF(Table2[[#This Row],[GOR1]]=3,1,0)</f>
        <v>0</v>
      </c>
    </row>
    <row r="4773" spans="1:11" x14ac:dyDescent="0.35">
      <c r="A4773">
        <v>2909748</v>
      </c>
      <c r="B4773">
        <v>0</v>
      </c>
      <c r="C4773">
        <v>43</v>
      </c>
      <c r="D4773">
        <v>5</v>
      </c>
      <c r="E4773">
        <v>1</v>
      </c>
      <c r="F4773">
        <v>0</v>
      </c>
      <c r="G4773">
        <v>0</v>
      </c>
      <c r="H4773">
        <v>0</v>
      </c>
      <c r="I4773">
        <v>0.43655015930998298</v>
      </c>
      <c r="J4773">
        <v>1</v>
      </c>
      <c r="K4773">
        <f>IF(Table2[[#This Row],[GOR1]]=3,1,0)</f>
        <v>0</v>
      </c>
    </row>
    <row r="4774" spans="1:11" x14ac:dyDescent="0.35">
      <c r="A4774">
        <v>2900549</v>
      </c>
      <c r="B4774">
        <v>0</v>
      </c>
      <c r="C4774">
        <v>99</v>
      </c>
      <c r="D4774">
        <v>5</v>
      </c>
      <c r="E4774">
        <v>1</v>
      </c>
      <c r="F4774">
        <v>0</v>
      </c>
      <c r="G4774">
        <v>1</v>
      </c>
      <c r="H4774">
        <v>0</v>
      </c>
      <c r="I4774">
        <v>0.482985857656347</v>
      </c>
      <c r="J4774">
        <v>1</v>
      </c>
      <c r="K4774">
        <f>IF(Table2[[#This Row],[GOR1]]=3,1,0)</f>
        <v>0</v>
      </c>
    </row>
    <row r="4775" spans="1:11" x14ac:dyDescent="0.35">
      <c r="A4775">
        <v>2905448</v>
      </c>
      <c r="B4775">
        <v>0</v>
      </c>
      <c r="C4775">
        <v>69</v>
      </c>
      <c r="D4775">
        <v>5</v>
      </c>
      <c r="E4775">
        <v>1</v>
      </c>
      <c r="F4775">
        <v>0</v>
      </c>
      <c r="G4775">
        <v>1</v>
      </c>
      <c r="H4775">
        <v>0</v>
      </c>
      <c r="I4775">
        <v>0.42959750293607202</v>
      </c>
      <c r="J4775">
        <v>1</v>
      </c>
      <c r="K4775">
        <f>IF(Table2[[#This Row],[GOR1]]=3,1,0)</f>
        <v>0</v>
      </c>
    </row>
    <row r="4776" spans="1:11" x14ac:dyDescent="0.35">
      <c r="A4776">
        <v>2901162</v>
      </c>
      <c r="B4776">
        <v>1</v>
      </c>
      <c r="C4776">
        <v>78</v>
      </c>
      <c r="D4776">
        <v>5</v>
      </c>
      <c r="E4776">
        <v>1</v>
      </c>
      <c r="F4776">
        <v>0</v>
      </c>
      <c r="G4776">
        <v>1</v>
      </c>
      <c r="H4776">
        <v>0</v>
      </c>
      <c r="I4776">
        <v>0.42756747653032401</v>
      </c>
      <c r="J4776">
        <v>1</v>
      </c>
      <c r="K4776">
        <f>IF(Table2[[#This Row],[GOR1]]=3,1,0)</f>
        <v>0</v>
      </c>
    </row>
    <row r="4777" spans="1:11" x14ac:dyDescent="0.35">
      <c r="A4777">
        <v>2912197</v>
      </c>
      <c r="B4777">
        <v>0</v>
      </c>
      <c r="C4777">
        <v>72</v>
      </c>
      <c r="D4777">
        <v>5</v>
      </c>
      <c r="E4777">
        <v>1</v>
      </c>
      <c r="F4777">
        <v>1</v>
      </c>
      <c r="G4777">
        <v>0</v>
      </c>
      <c r="H4777">
        <v>0</v>
      </c>
      <c r="I4777">
        <v>0.43748713712723902</v>
      </c>
      <c r="J4777">
        <v>1</v>
      </c>
      <c r="K4777">
        <f>IF(Table2[[#This Row],[GOR1]]=3,1,0)</f>
        <v>0</v>
      </c>
    </row>
    <row r="4778" spans="1:11" x14ac:dyDescent="0.35">
      <c r="A4778">
        <v>2902777</v>
      </c>
      <c r="B4778">
        <v>1</v>
      </c>
      <c r="C4778">
        <v>34</v>
      </c>
      <c r="D4778">
        <v>5</v>
      </c>
      <c r="E4778">
        <v>4</v>
      </c>
      <c r="F4778">
        <v>1</v>
      </c>
      <c r="G4778">
        <v>0</v>
      </c>
      <c r="H4778">
        <v>0</v>
      </c>
      <c r="I4778">
        <v>0.618344901999476</v>
      </c>
      <c r="J4778">
        <v>1</v>
      </c>
      <c r="K4778">
        <f>IF(Table2[[#This Row],[GOR1]]=3,1,0)</f>
        <v>0</v>
      </c>
    </row>
    <row r="4779" spans="1:11" x14ac:dyDescent="0.35">
      <c r="A4779">
        <v>2909507</v>
      </c>
      <c r="B4779">
        <v>1</v>
      </c>
      <c r="C4779">
        <v>75</v>
      </c>
      <c r="D4779">
        <v>5</v>
      </c>
      <c r="E4779">
        <v>1</v>
      </c>
      <c r="F4779">
        <v>1</v>
      </c>
      <c r="G4779">
        <v>0</v>
      </c>
      <c r="H4779">
        <v>0</v>
      </c>
      <c r="I4779">
        <v>0.42549561736129798</v>
      </c>
      <c r="J4779">
        <v>1</v>
      </c>
      <c r="K4779">
        <f>IF(Table2[[#This Row],[GOR1]]=3,1,0)</f>
        <v>0</v>
      </c>
    </row>
    <row r="4780" spans="1:11" x14ac:dyDescent="0.35">
      <c r="A4780">
        <v>2909261</v>
      </c>
      <c r="B4780">
        <v>0</v>
      </c>
      <c r="C4780">
        <v>41</v>
      </c>
      <c r="D4780">
        <v>5</v>
      </c>
      <c r="E4780">
        <v>1</v>
      </c>
      <c r="F4780">
        <v>0</v>
      </c>
      <c r="G4780">
        <v>0</v>
      </c>
      <c r="H4780">
        <v>0</v>
      </c>
      <c r="I4780">
        <v>0.44928313329754499</v>
      </c>
      <c r="J4780">
        <v>1</v>
      </c>
      <c r="K4780">
        <f>IF(Table2[[#This Row],[GOR1]]=3,1,0)</f>
        <v>0</v>
      </c>
    </row>
    <row r="4781" spans="1:11" hidden="1" x14ac:dyDescent="0.35">
      <c r="A4781">
        <v>2910572</v>
      </c>
      <c r="B4781">
        <v>1</v>
      </c>
      <c r="C4781">
        <v>0</v>
      </c>
      <c r="D4781">
        <v>5</v>
      </c>
      <c r="E4781">
        <v>1</v>
      </c>
      <c r="F4781">
        <v>0</v>
      </c>
      <c r="G4781">
        <v>0</v>
      </c>
      <c r="H4781">
        <v>0</v>
      </c>
      <c r="I4781">
        <v>0.47012307208867898</v>
      </c>
      <c r="J4781">
        <v>1</v>
      </c>
      <c r="K4781">
        <f>IF(Table2[[#This Row],[GOR1]]=3,1,0)</f>
        <v>0</v>
      </c>
    </row>
    <row r="4782" spans="1:11" x14ac:dyDescent="0.35">
      <c r="A4782">
        <v>2903337</v>
      </c>
      <c r="B4782">
        <v>1</v>
      </c>
      <c r="C4782">
        <v>48</v>
      </c>
      <c r="D4782">
        <v>5</v>
      </c>
      <c r="E4782">
        <v>1</v>
      </c>
      <c r="F4782">
        <v>0</v>
      </c>
      <c r="G4782">
        <v>1</v>
      </c>
      <c r="H4782">
        <v>0</v>
      </c>
      <c r="I4782">
        <v>0.39020670086659098</v>
      </c>
      <c r="J4782">
        <v>1</v>
      </c>
      <c r="K4782">
        <f>IF(Table2[[#This Row],[GOR1]]=3,1,0)</f>
        <v>0</v>
      </c>
    </row>
    <row r="4783" spans="1:11" x14ac:dyDescent="0.35">
      <c r="A4783">
        <v>2908045</v>
      </c>
      <c r="B4783">
        <v>0</v>
      </c>
      <c r="C4783">
        <v>36</v>
      </c>
      <c r="D4783">
        <v>5</v>
      </c>
      <c r="E4783">
        <v>1</v>
      </c>
      <c r="F4783">
        <v>0</v>
      </c>
      <c r="G4783">
        <v>0</v>
      </c>
      <c r="H4783">
        <v>0</v>
      </c>
      <c r="I4783">
        <v>0.34425504850184901</v>
      </c>
      <c r="J4783">
        <v>1</v>
      </c>
      <c r="K4783">
        <f>IF(Table2[[#This Row],[GOR1]]=3,1,0)</f>
        <v>0</v>
      </c>
    </row>
    <row r="4784" spans="1:11" hidden="1" x14ac:dyDescent="0.35">
      <c r="A4784">
        <v>2911140</v>
      </c>
      <c r="B4784">
        <v>1</v>
      </c>
      <c r="C4784">
        <v>0</v>
      </c>
      <c r="D4784">
        <v>5</v>
      </c>
      <c r="E4784">
        <v>1</v>
      </c>
      <c r="F4784">
        <v>0</v>
      </c>
      <c r="G4784">
        <v>0</v>
      </c>
      <c r="H4784">
        <v>0</v>
      </c>
      <c r="I4784">
        <v>1.0558115266613299</v>
      </c>
      <c r="J4784">
        <v>1</v>
      </c>
      <c r="K4784">
        <f>IF(Table2[[#This Row],[GOR1]]=3,1,0)</f>
        <v>0</v>
      </c>
    </row>
    <row r="4785" spans="1:11" hidden="1" x14ac:dyDescent="0.35">
      <c r="A4785">
        <v>2909727</v>
      </c>
      <c r="B4785">
        <v>0</v>
      </c>
      <c r="C4785">
        <v>0</v>
      </c>
      <c r="D4785">
        <v>5</v>
      </c>
      <c r="E4785">
        <v>1</v>
      </c>
      <c r="F4785">
        <v>0</v>
      </c>
      <c r="G4785">
        <v>0</v>
      </c>
      <c r="H4785">
        <v>0</v>
      </c>
      <c r="I4785">
        <v>1.1066625535821399</v>
      </c>
      <c r="J4785">
        <v>1</v>
      </c>
      <c r="K4785">
        <f>IF(Table2[[#This Row],[GOR1]]=3,1,0)</f>
        <v>0</v>
      </c>
    </row>
    <row r="4786" spans="1:11" x14ac:dyDescent="0.35">
      <c r="A4786">
        <v>2908691</v>
      </c>
      <c r="B4786">
        <v>0</v>
      </c>
      <c r="C4786">
        <v>59</v>
      </c>
      <c r="D4786">
        <v>3</v>
      </c>
      <c r="E4786">
        <v>1</v>
      </c>
      <c r="F4786">
        <v>0</v>
      </c>
      <c r="G4786">
        <v>0</v>
      </c>
      <c r="H4786">
        <v>0</v>
      </c>
      <c r="I4786">
        <v>0.842859043049901</v>
      </c>
      <c r="J4786">
        <v>3</v>
      </c>
      <c r="K4786">
        <f>IF(Table2[[#This Row],[GOR1]]=3,1,0)</f>
        <v>1</v>
      </c>
    </row>
    <row r="4787" spans="1:11" hidden="1" x14ac:dyDescent="0.35">
      <c r="A4787">
        <v>2908669</v>
      </c>
      <c r="B4787">
        <v>0</v>
      </c>
      <c r="C4787">
        <v>0</v>
      </c>
      <c r="D4787">
        <v>3</v>
      </c>
      <c r="E4787">
        <v>1</v>
      </c>
      <c r="F4787">
        <v>0</v>
      </c>
      <c r="G4787">
        <v>0</v>
      </c>
      <c r="H4787">
        <v>0</v>
      </c>
      <c r="I4787">
        <v>0.87935399230048505</v>
      </c>
      <c r="J4787">
        <v>3</v>
      </c>
      <c r="K4787">
        <f>IF(Table2[[#This Row],[GOR1]]=3,1,0)</f>
        <v>1</v>
      </c>
    </row>
    <row r="4788" spans="1:11" hidden="1" x14ac:dyDescent="0.35">
      <c r="A4788">
        <v>2907357</v>
      </c>
      <c r="B4788">
        <v>0</v>
      </c>
      <c r="C4788">
        <v>0</v>
      </c>
      <c r="D4788">
        <v>3</v>
      </c>
      <c r="E4788">
        <v>1</v>
      </c>
      <c r="F4788">
        <v>0</v>
      </c>
      <c r="G4788">
        <v>0</v>
      </c>
      <c r="H4788">
        <v>0</v>
      </c>
      <c r="I4788">
        <v>0.87935399230048505</v>
      </c>
      <c r="J4788">
        <v>3</v>
      </c>
      <c r="K4788">
        <f>IF(Table2[[#This Row],[GOR1]]=3,1,0)</f>
        <v>1</v>
      </c>
    </row>
    <row r="4789" spans="1:11" x14ac:dyDescent="0.35">
      <c r="A4789">
        <v>2904904</v>
      </c>
      <c r="B4789">
        <v>0</v>
      </c>
      <c r="C4789">
        <v>48</v>
      </c>
      <c r="D4789">
        <v>5</v>
      </c>
      <c r="E4789">
        <v>1</v>
      </c>
      <c r="F4789">
        <v>0</v>
      </c>
      <c r="G4789">
        <v>1</v>
      </c>
      <c r="H4789">
        <v>1</v>
      </c>
      <c r="I4789">
        <v>0.838342175962275</v>
      </c>
      <c r="J4789">
        <v>3</v>
      </c>
      <c r="K4789">
        <f>IF(Table2[[#This Row],[GOR1]]=3,1,0)</f>
        <v>1</v>
      </c>
    </row>
    <row r="4790" spans="1:11" x14ac:dyDescent="0.35">
      <c r="A4790">
        <v>2910559</v>
      </c>
      <c r="B4790">
        <v>1</v>
      </c>
      <c r="C4790">
        <v>54</v>
      </c>
      <c r="D4790">
        <v>5</v>
      </c>
      <c r="E4790">
        <v>1</v>
      </c>
      <c r="F4790">
        <v>0</v>
      </c>
      <c r="G4790">
        <v>0</v>
      </c>
      <c r="H4790">
        <v>1</v>
      </c>
      <c r="I4790">
        <v>0.872209226147584</v>
      </c>
      <c r="J4790">
        <v>3</v>
      </c>
      <c r="K4790">
        <f>IF(Table2[[#This Row],[GOR1]]=3,1,0)</f>
        <v>1</v>
      </c>
    </row>
    <row r="4791" spans="1:11" x14ac:dyDescent="0.35">
      <c r="A4791">
        <v>2903575</v>
      </c>
      <c r="B4791">
        <v>0</v>
      </c>
      <c r="C4791">
        <v>71</v>
      </c>
      <c r="D4791">
        <v>5</v>
      </c>
      <c r="E4791">
        <v>1</v>
      </c>
      <c r="F4791">
        <v>1</v>
      </c>
      <c r="G4791">
        <v>0</v>
      </c>
      <c r="H4791">
        <v>0</v>
      </c>
      <c r="I4791">
        <v>0.71584289028961201</v>
      </c>
      <c r="J4791">
        <v>3</v>
      </c>
      <c r="K4791">
        <f>IF(Table2[[#This Row],[GOR1]]=3,1,0)</f>
        <v>1</v>
      </c>
    </row>
    <row r="4792" spans="1:11" x14ac:dyDescent="0.35">
      <c r="A4792">
        <v>2909671</v>
      </c>
      <c r="B4792">
        <v>0</v>
      </c>
      <c r="C4792">
        <v>71</v>
      </c>
      <c r="D4792">
        <v>5</v>
      </c>
      <c r="E4792">
        <v>1</v>
      </c>
      <c r="F4792">
        <v>1</v>
      </c>
      <c r="G4792">
        <v>0</v>
      </c>
      <c r="H4792">
        <v>0</v>
      </c>
      <c r="I4792">
        <v>0.78921522241236297</v>
      </c>
      <c r="J4792">
        <v>3</v>
      </c>
      <c r="K4792">
        <f>IF(Table2[[#This Row],[GOR1]]=3,1,0)</f>
        <v>1</v>
      </c>
    </row>
    <row r="4793" spans="1:11" x14ac:dyDescent="0.35">
      <c r="A4793">
        <v>2902945</v>
      </c>
      <c r="B4793">
        <v>0</v>
      </c>
      <c r="C4793">
        <v>84</v>
      </c>
      <c r="D4793">
        <v>5</v>
      </c>
      <c r="E4793">
        <v>1</v>
      </c>
      <c r="F4793">
        <v>1</v>
      </c>
      <c r="G4793">
        <v>0</v>
      </c>
      <c r="H4793">
        <v>1</v>
      </c>
      <c r="I4793">
        <v>0.87129365701916295</v>
      </c>
      <c r="J4793">
        <v>3</v>
      </c>
      <c r="K4793">
        <f>IF(Table2[[#This Row],[GOR1]]=3,1,0)</f>
        <v>1</v>
      </c>
    </row>
    <row r="4794" spans="1:11" x14ac:dyDescent="0.35">
      <c r="A4794">
        <v>2910780</v>
      </c>
      <c r="B4794">
        <v>0</v>
      </c>
      <c r="C4794">
        <v>30</v>
      </c>
      <c r="D4794">
        <v>5</v>
      </c>
      <c r="E4794">
        <v>1</v>
      </c>
      <c r="F4794">
        <v>0</v>
      </c>
      <c r="G4794">
        <v>0</v>
      </c>
      <c r="H4794">
        <v>0</v>
      </c>
      <c r="I4794">
        <v>0.81137378550474404</v>
      </c>
      <c r="J4794">
        <v>3</v>
      </c>
      <c r="K4794">
        <f>IF(Table2[[#This Row],[GOR1]]=3,1,0)</f>
        <v>1</v>
      </c>
    </row>
    <row r="4795" spans="1:11" hidden="1" x14ac:dyDescent="0.35">
      <c r="A4795">
        <v>2902928</v>
      </c>
      <c r="B4795">
        <v>1</v>
      </c>
      <c r="C4795">
        <v>0</v>
      </c>
      <c r="D4795">
        <v>5</v>
      </c>
      <c r="E4795">
        <v>1</v>
      </c>
      <c r="F4795">
        <v>0</v>
      </c>
      <c r="G4795">
        <v>0</v>
      </c>
      <c r="H4795">
        <v>0</v>
      </c>
      <c r="I4795">
        <v>0.96234614987448797</v>
      </c>
      <c r="J4795">
        <v>3</v>
      </c>
      <c r="K4795">
        <f>IF(Table2[[#This Row],[GOR1]]=3,1,0)</f>
        <v>1</v>
      </c>
    </row>
    <row r="4796" spans="1:11" x14ac:dyDescent="0.35">
      <c r="A4796">
        <v>2912388</v>
      </c>
      <c r="B4796">
        <v>0</v>
      </c>
      <c r="C4796">
        <v>68</v>
      </c>
      <c r="D4796">
        <v>5</v>
      </c>
      <c r="E4796">
        <v>1</v>
      </c>
      <c r="F4796">
        <v>1</v>
      </c>
      <c r="G4796">
        <v>0</v>
      </c>
      <c r="H4796">
        <v>0</v>
      </c>
      <c r="I4796">
        <v>0.78921522241236297</v>
      </c>
      <c r="J4796">
        <v>3</v>
      </c>
      <c r="K4796">
        <f>IF(Table2[[#This Row],[GOR1]]=3,1,0)</f>
        <v>1</v>
      </c>
    </row>
    <row r="4797" spans="1:11" x14ac:dyDescent="0.35">
      <c r="A4797">
        <v>2911313</v>
      </c>
      <c r="B4797">
        <v>1</v>
      </c>
      <c r="C4797">
        <v>39</v>
      </c>
      <c r="D4797">
        <v>5</v>
      </c>
      <c r="E4797">
        <v>1</v>
      </c>
      <c r="F4797">
        <v>0</v>
      </c>
      <c r="G4797">
        <v>0</v>
      </c>
      <c r="H4797">
        <v>0</v>
      </c>
      <c r="I4797">
        <v>0.651535038216009</v>
      </c>
      <c r="J4797">
        <v>3</v>
      </c>
      <c r="K4797">
        <f>IF(Table2[[#This Row],[GOR1]]=3,1,0)</f>
        <v>1</v>
      </c>
    </row>
    <row r="4798" spans="1:11" hidden="1" x14ac:dyDescent="0.35">
      <c r="A4798">
        <v>2906085</v>
      </c>
      <c r="B4798">
        <v>1</v>
      </c>
      <c r="C4798">
        <v>0</v>
      </c>
      <c r="D4798">
        <v>5</v>
      </c>
      <c r="E4798">
        <v>1</v>
      </c>
      <c r="F4798">
        <v>0</v>
      </c>
      <c r="G4798">
        <v>0</v>
      </c>
      <c r="H4798">
        <v>0</v>
      </c>
      <c r="I4798">
        <v>0.67157653571137799</v>
      </c>
      <c r="J4798">
        <v>3</v>
      </c>
      <c r="K4798">
        <f>IF(Table2[[#This Row],[GOR1]]=3,1,0)</f>
        <v>1</v>
      </c>
    </row>
    <row r="4799" spans="1:11" hidden="1" x14ac:dyDescent="0.35">
      <c r="A4799">
        <v>2909338</v>
      </c>
      <c r="B4799">
        <v>0</v>
      </c>
      <c r="C4799">
        <v>0</v>
      </c>
      <c r="D4799">
        <v>5</v>
      </c>
      <c r="E4799">
        <v>1</v>
      </c>
      <c r="F4799">
        <v>0</v>
      </c>
      <c r="G4799">
        <v>0</v>
      </c>
      <c r="H4799">
        <v>0</v>
      </c>
      <c r="I4799">
        <v>0.70588196733662001</v>
      </c>
      <c r="J4799">
        <v>3</v>
      </c>
      <c r="K4799">
        <f>IF(Table2[[#This Row],[GOR1]]=3,1,0)</f>
        <v>1</v>
      </c>
    </row>
    <row r="4800" spans="1:11" hidden="1" x14ac:dyDescent="0.35">
      <c r="A4800">
        <v>2911992</v>
      </c>
      <c r="B4800">
        <v>0</v>
      </c>
      <c r="C4800">
        <v>0</v>
      </c>
      <c r="D4800">
        <v>3</v>
      </c>
      <c r="E4800">
        <v>1</v>
      </c>
      <c r="F4800">
        <v>1</v>
      </c>
      <c r="G4800">
        <v>0</v>
      </c>
      <c r="H4800">
        <v>0</v>
      </c>
      <c r="I4800">
        <v>0.79092548719713796</v>
      </c>
      <c r="J4800">
        <v>3</v>
      </c>
      <c r="K4800">
        <f>IF(Table2[[#This Row],[GOR1]]=3,1,0)</f>
        <v>1</v>
      </c>
    </row>
    <row r="4801" spans="1:11" hidden="1" x14ac:dyDescent="0.35">
      <c r="A4801">
        <v>2900935</v>
      </c>
      <c r="B4801">
        <v>1</v>
      </c>
      <c r="C4801">
        <v>0</v>
      </c>
      <c r="D4801">
        <v>3</v>
      </c>
      <c r="E4801">
        <v>1</v>
      </c>
      <c r="F4801">
        <v>0</v>
      </c>
      <c r="G4801">
        <v>0</v>
      </c>
      <c r="H4801">
        <v>0</v>
      </c>
      <c r="I4801">
        <v>0.84645693086602503</v>
      </c>
      <c r="J4801">
        <v>3</v>
      </c>
      <c r="K4801">
        <f>IF(Table2[[#This Row],[GOR1]]=3,1,0)</f>
        <v>1</v>
      </c>
    </row>
    <row r="4802" spans="1:11" hidden="1" x14ac:dyDescent="0.35">
      <c r="A4802">
        <v>2909961</v>
      </c>
      <c r="B4802">
        <v>0</v>
      </c>
      <c r="C4802">
        <v>0</v>
      </c>
      <c r="D4802">
        <v>3</v>
      </c>
      <c r="E4802">
        <v>1</v>
      </c>
      <c r="F4802">
        <v>0</v>
      </c>
      <c r="G4802">
        <v>0</v>
      </c>
      <c r="H4802">
        <v>0</v>
      </c>
      <c r="I4802">
        <v>0.89878396520988102</v>
      </c>
      <c r="J4802">
        <v>3</v>
      </c>
      <c r="K4802">
        <f>IF(Table2[[#This Row],[GOR1]]=3,1,0)</f>
        <v>1</v>
      </c>
    </row>
    <row r="4803" spans="1:11" hidden="1" x14ac:dyDescent="0.35">
      <c r="A4803">
        <v>2901707</v>
      </c>
      <c r="B4803">
        <v>0</v>
      </c>
      <c r="C4803">
        <v>0</v>
      </c>
      <c r="D4803">
        <v>5</v>
      </c>
      <c r="E4803">
        <v>1</v>
      </c>
      <c r="F4803">
        <v>1</v>
      </c>
      <c r="G4803">
        <v>0</v>
      </c>
      <c r="H4803">
        <v>0</v>
      </c>
      <c r="I4803">
        <v>0.96119922812547998</v>
      </c>
      <c r="J4803">
        <v>3</v>
      </c>
      <c r="K4803">
        <f>IF(Table2[[#This Row],[GOR1]]=3,1,0)</f>
        <v>1</v>
      </c>
    </row>
    <row r="4804" spans="1:11" x14ac:dyDescent="0.35">
      <c r="A4804">
        <v>2904347</v>
      </c>
      <c r="B4804">
        <v>1</v>
      </c>
      <c r="C4804">
        <v>36</v>
      </c>
      <c r="D4804">
        <v>5</v>
      </c>
      <c r="E4804">
        <v>1</v>
      </c>
      <c r="F4804">
        <v>0</v>
      </c>
      <c r="G4804">
        <v>0</v>
      </c>
      <c r="H4804">
        <v>0</v>
      </c>
      <c r="I4804">
        <v>0.99881621234647</v>
      </c>
      <c r="J4804">
        <v>3</v>
      </c>
      <c r="K4804">
        <f>IF(Table2[[#This Row],[GOR1]]=3,1,0)</f>
        <v>1</v>
      </c>
    </row>
    <row r="4805" spans="1:11" hidden="1" x14ac:dyDescent="0.35">
      <c r="A4805">
        <v>2910426</v>
      </c>
      <c r="B4805">
        <v>0</v>
      </c>
      <c r="C4805">
        <v>0</v>
      </c>
      <c r="D4805">
        <v>5</v>
      </c>
      <c r="E4805">
        <v>1</v>
      </c>
      <c r="F4805">
        <v>0</v>
      </c>
      <c r="G4805">
        <v>0</v>
      </c>
      <c r="H4805">
        <v>0</v>
      </c>
      <c r="I4805">
        <v>1.1054651996628799</v>
      </c>
      <c r="J4805">
        <v>3</v>
      </c>
      <c r="K4805">
        <f>IF(Table2[[#This Row],[GOR1]]=3,1,0)</f>
        <v>1</v>
      </c>
    </row>
    <row r="4806" spans="1:11" x14ac:dyDescent="0.35">
      <c r="A4806">
        <v>2900364</v>
      </c>
      <c r="B4806">
        <v>1</v>
      </c>
      <c r="C4806">
        <v>36</v>
      </c>
      <c r="D4806">
        <v>3</v>
      </c>
      <c r="E4806">
        <v>1</v>
      </c>
      <c r="F4806">
        <v>0</v>
      </c>
      <c r="G4806">
        <v>1</v>
      </c>
      <c r="H4806">
        <v>1</v>
      </c>
      <c r="I4806">
        <v>0.94457042523597701</v>
      </c>
      <c r="J4806">
        <v>3</v>
      </c>
      <c r="K4806">
        <f>IF(Table2[[#This Row],[GOR1]]=3,1,0)</f>
        <v>1</v>
      </c>
    </row>
    <row r="4807" spans="1:11" hidden="1" x14ac:dyDescent="0.35">
      <c r="A4807">
        <v>2906405</v>
      </c>
      <c r="B4807">
        <v>0</v>
      </c>
      <c r="C4807">
        <v>0</v>
      </c>
      <c r="D4807">
        <v>3</v>
      </c>
      <c r="E4807">
        <v>1</v>
      </c>
      <c r="F4807">
        <v>1</v>
      </c>
      <c r="G4807">
        <v>0</v>
      </c>
      <c r="H4807">
        <v>0</v>
      </c>
      <c r="I4807">
        <v>0.72796374405134701</v>
      </c>
      <c r="J4807">
        <v>3</v>
      </c>
      <c r="K4807">
        <f>IF(Table2[[#This Row],[GOR1]]=3,1,0)</f>
        <v>1</v>
      </c>
    </row>
    <row r="4808" spans="1:11" hidden="1" x14ac:dyDescent="0.35">
      <c r="A4808">
        <v>2900243</v>
      </c>
      <c r="B4808">
        <v>1</v>
      </c>
      <c r="C4808">
        <v>0</v>
      </c>
      <c r="D4808">
        <v>3</v>
      </c>
      <c r="E4808">
        <v>1</v>
      </c>
      <c r="F4808">
        <v>0</v>
      </c>
      <c r="G4808">
        <v>0</v>
      </c>
      <c r="H4808">
        <v>0</v>
      </c>
      <c r="I4808">
        <v>0.84090641316232095</v>
      </c>
      <c r="J4808">
        <v>3</v>
      </c>
      <c r="K4808">
        <f>IF(Table2[[#This Row],[GOR1]]=3,1,0)</f>
        <v>1</v>
      </c>
    </row>
    <row r="4809" spans="1:11" x14ac:dyDescent="0.35">
      <c r="A4809">
        <v>2905981</v>
      </c>
      <c r="B4809">
        <v>0</v>
      </c>
      <c r="C4809">
        <v>37</v>
      </c>
      <c r="D4809">
        <v>3</v>
      </c>
      <c r="E4809">
        <v>1</v>
      </c>
      <c r="F4809">
        <v>0</v>
      </c>
      <c r="G4809">
        <v>0</v>
      </c>
      <c r="H4809">
        <v>0</v>
      </c>
      <c r="I4809">
        <v>0.804741625754409</v>
      </c>
      <c r="J4809">
        <v>3</v>
      </c>
      <c r="K4809">
        <f>IF(Table2[[#This Row],[GOR1]]=3,1,0)</f>
        <v>1</v>
      </c>
    </row>
    <row r="4810" spans="1:11" x14ac:dyDescent="0.35">
      <c r="A4810">
        <v>2910892</v>
      </c>
      <c r="B4810">
        <v>1</v>
      </c>
      <c r="C4810">
        <v>45</v>
      </c>
      <c r="D4810">
        <v>3</v>
      </c>
      <c r="E4810">
        <v>1</v>
      </c>
      <c r="F4810">
        <v>0</v>
      </c>
      <c r="G4810">
        <v>0</v>
      </c>
      <c r="H4810">
        <v>0</v>
      </c>
      <c r="I4810">
        <v>0.84002912611397296</v>
      </c>
      <c r="J4810">
        <v>3</v>
      </c>
      <c r="K4810">
        <f>IF(Table2[[#This Row],[GOR1]]=3,1,0)</f>
        <v>1</v>
      </c>
    </row>
    <row r="4811" spans="1:11" hidden="1" x14ac:dyDescent="0.35">
      <c r="A4811">
        <v>2902756</v>
      </c>
      <c r="B4811">
        <v>1</v>
      </c>
      <c r="C4811">
        <v>0</v>
      </c>
      <c r="D4811">
        <v>3</v>
      </c>
      <c r="E4811">
        <v>1</v>
      </c>
      <c r="F4811">
        <v>0</v>
      </c>
      <c r="G4811">
        <v>0</v>
      </c>
      <c r="H4811">
        <v>0</v>
      </c>
      <c r="I4811">
        <v>0.96158346285671503</v>
      </c>
      <c r="J4811">
        <v>3</v>
      </c>
      <c r="K4811">
        <f>IF(Table2[[#This Row],[GOR1]]=3,1,0)</f>
        <v>1</v>
      </c>
    </row>
    <row r="4812" spans="1:11" x14ac:dyDescent="0.35">
      <c r="A4812">
        <v>2900341</v>
      </c>
      <c r="B4812">
        <v>1</v>
      </c>
      <c r="C4812">
        <v>76</v>
      </c>
      <c r="D4812">
        <v>5</v>
      </c>
      <c r="E4812">
        <v>1</v>
      </c>
      <c r="F4812">
        <v>0</v>
      </c>
      <c r="G4812">
        <v>0</v>
      </c>
      <c r="H4812">
        <v>0</v>
      </c>
      <c r="I4812">
        <v>0.42549561736129798</v>
      </c>
      <c r="J4812">
        <v>1</v>
      </c>
      <c r="K4812">
        <f>IF(Table2[[#This Row],[GOR1]]=3,1,0)</f>
        <v>0</v>
      </c>
    </row>
    <row r="4813" spans="1:11" x14ac:dyDescent="0.35">
      <c r="A4813">
        <v>2906191</v>
      </c>
      <c r="B4813">
        <v>0</v>
      </c>
      <c r="C4813">
        <v>82</v>
      </c>
      <c r="D4813">
        <v>5</v>
      </c>
      <c r="E4813">
        <v>1</v>
      </c>
      <c r="F4813">
        <v>0</v>
      </c>
      <c r="G4813">
        <v>1</v>
      </c>
      <c r="H4813">
        <v>0</v>
      </c>
      <c r="I4813">
        <v>0.482985857656347</v>
      </c>
      <c r="J4813">
        <v>1</v>
      </c>
      <c r="K4813">
        <f>IF(Table2[[#This Row],[GOR1]]=3,1,0)</f>
        <v>0</v>
      </c>
    </row>
    <row r="4814" spans="1:11" x14ac:dyDescent="0.35">
      <c r="A4814">
        <v>2900744</v>
      </c>
      <c r="B4814">
        <v>1</v>
      </c>
      <c r="C4814">
        <v>73</v>
      </c>
      <c r="D4814">
        <v>5</v>
      </c>
      <c r="E4814">
        <v>1</v>
      </c>
      <c r="F4814">
        <v>0</v>
      </c>
      <c r="G4814">
        <v>1</v>
      </c>
      <c r="H4814">
        <v>0</v>
      </c>
      <c r="I4814">
        <v>0.45439675153185399</v>
      </c>
      <c r="J4814">
        <v>1</v>
      </c>
      <c r="K4814">
        <f>IF(Table2[[#This Row],[GOR1]]=3,1,0)</f>
        <v>0</v>
      </c>
    </row>
    <row r="4815" spans="1:11" x14ac:dyDescent="0.35">
      <c r="A4815">
        <v>2901657</v>
      </c>
      <c r="B4815">
        <v>1</v>
      </c>
      <c r="C4815">
        <v>34</v>
      </c>
      <c r="D4815">
        <v>5</v>
      </c>
      <c r="E4815">
        <v>3</v>
      </c>
      <c r="F4815">
        <v>0</v>
      </c>
      <c r="G4815">
        <v>0</v>
      </c>
      <c r="H4815">
        <v>0</v>
      </c>
      <c r="I4815">
        <v>0.588462984481815</v>
      </c>
      <c r="J4815">
        <v>1</v>
      </c>
      <c r="K4815">
        <f>IF(Table2[[#This Row],[GOR1]]=3,1,0)</f>
        <v>0</v>
      </c>
    </row>
    <row r="4816" spans="1:11" x14ac:dyDescent="0.35">
      <c r="A4816">
        <v>2904920</v>
      </c>
      <c r="B4816">
        <v>0</v>
      </c>
      <c r="C4816">
        <v>31</v>
      </c>
      <c r="D4816">
        <v>5</v>
      </c>
      <c r="E4816">
        <v>1</v>
      </c>
      <c r="F4816">
        <v>0</v>
      </c>
      <c r="G4816">
        <v>0</v>
      </c>
      <c r="H4816">
        <v>0</v>
      </c>
      <c r="I4816">
        <v>0.46738111877508198</v>
      </c>
      <c r="J4816">
        <v>1</v>
      </c>
      <c r="K4816">
        <f>IF(Table2[[#This Row],[GOR1]]=3,1,0)</f>
        <v>0</v>
      </c>
    </row>
    <row r="4817" spans="1:11" hidden="1" x14ac:dyDescent="0.35">
      <c r="A4817">
        <v>2907271</v>
      </c>
      <c r="B4817">
        <v>1</v>
      </c>
      <c r="C4817">
        <v>0</v>
      </c>
      <c r="D4817">
        <v>5</v>
      </c>
      <c r="E4817">
        <v>4</v>
      </c>
      <c r="F4817">
        <v>0</v>
      </c>
      <c r="G4817">
        <v>0</v>
      </c>
      <c r="H4817">
        <v>0</v>
      </c>
      <c r="I4817">
        <v>0.684724541176296</v>
      </c>
      <c r="J4817">
        <v>1</v>
      </c>
      <c r="K4817">
        <f>IF(Table2[[#This Row],[GOR1]]=3,1,0)</f>
        <v>0</v>
      </c>
    </row>
    <row r="4818" spans="1:11" hidden="1" x14ac:dyDescent="0.35">
      <c r="A4818">
        <v>2907095</v>
      </c>
      <c r="B4818">
        <v>1</v>
      </c>
      <c r="C4818">
        <v>0</v>
      </c>
      <c r="D4818">
        <v>5</v>
      </c>
      <c r="E4818">
        <v>4</v>
      </c>
      <c r="F4818">
        <v>0</v>
      </c>
      <c r="G4818">
        <v>0</v>
      </c>
      <c r="H4818">
        <v>0</v>
      </c>
      <c r="I4818">
        <v>0.684724541176296</v>
      </c>
      <c r="J4818">
        <v>1</v>
      </c>
      <c r="K4818">
        <f>IF(Table2[[#This Row],[GOR1]]=3,1,0)</f>
        <v>0</v>
      </c>
    </row>
    <row r="4819" spans="1:11" x14ac:dyDescent="0.35">
      <c r="A4819">
        <v>2908118</v>
      </c>
      <c r="B4819">
        <v>1</v>
      </c>
      <c r="C4819">
        <v>40</v>
      </c>
      <c r="D4819">
        <v>5</v>
      </c>
      <c r="E4819">
        <v>1</v>
      </c>
      <c r="F4819">
        <v>1</v>
      </c>
      <c r="G4819">
        <v>0</v>
      </c>
      <c r="H4819">
        <v>0</v>
      </c>
      <c r="I4819">
        <v>0.52360549263803202</v>
      </c>
      <c r="J4819">
        <v>1</v>
      </c>
      <c r="K4819">
        <f>IF(Table2[[#This Row],[GOR1]]=3,1,0)</f>
        <v>0</v>
      </c>
    </row>
    <row r="4820" spans="1:11" x14ac:dyDescent="0.35">
      <c r="A4820">
        <v>2907806</v>
      </c>
      <c r="B4820">
        <v>1</v>
      </c>
      <c r="C4820">
        <v>50</v>
      </c>
      <c r="D4820">
        <v>5</v>
      </c>
      <c r="E4820">
        <v>1</v>
      </c>
      <c r="F4820">
        <v>1</v>
      </c>
      <c r="G4820">
        <v>0</v>
      </c>
      <c r="H4820">
        <v>0</v>
      </c>
      <c r="I4820">
        <v>0.51500852343822401</v>
      </c>
      <c r="J4820">
        <v>1</v>
      </c>
      <c r="K4820">
        <f>IF(Table2[[#This Row],[GOR1]]=3,1,0)</f>
        <v>0</v>
      </c>
    </row>
    <row r="4821" spans="1:11" x14ac:dyDescent="0.35">
      <c r="A4821">
        <v>2906697</v>
      </c>
      <c r="B4821">
        <v>1</v>
      </c>
      <c r="C4821">
        <v>67</v>
      </c>
      <c r="D4821">
        <v>5</v>
      </c>
      <c r="E4821">
        <v>1</v>
      </c>
      <c r="F4821">
        <v>1</v>
      </c>
      <c r="G4821">
        <v>0</v>
      </c>
      <c r="H4821">
        <v>1</v>
      </c>
      <c r="I4821">
        <v>0.45240389350858901</v>
      </c>
      <c r="J4821">
        <v>1</v>
      </c>
      <c r="K4821">
        <f>IF(Table2[[#This Row],[GOR1]]=3,1,0)</f>
        <v>0</v>
      </c>
    </row>
    <row r="4822" spans="1:11" x14ac:dyDescent="0.35">
      <c r="A4822">
        <v>2900186</v>
      </c>
      <c r="B4822">
        <v>0</v>
      </c>
      <c r="C4822">
        <v>58</v>
      </c>
      <c r="D4822">
        <v>5</v>
      </c>
      <c r="E4822">
        <v>1</v>
      </c>
      <c r="F4822">
        <v>1</v>
      </c>
      <c r="G4822">
        <v>0</v>
      </c>
      <c r="H4822">
        <v>1</v>
      </c>
      <c r="I4822">
        <v>0.45687130360181299</v>
      </c>
      <c r="J4822">
        <v>1</v>
      </c>
      <c r="K4822">
        <f>IF(Table2[[#This Row],[GOR1]]=3,1,0)</f>
        <v>0</v>
      </c>
    </row>
    <row r="4823" spans="1:11" x14ac:dyDescent="0.35">
      <c r="A4823">
        <v>2901019</v>
      </c>
      <c r="B4823">
        <v>0</v>
      </c>
      <c r="C4823">
        <v>40</v>
      </c>
      <c r="D4823">
        <v>5</v>
      </c>
      <c r="E4823">
        <v>1</v>
      </c>
      <c r="F4823">
        <v>0</v>
      </c>
      <c r="G4823">
        <v>0</v>
      </c>
      <c r="H4823">
        <v>0</v>
      </c>
      <c r="I4823">
        <v>0.315450891393112</v>
      </c>
      <c r="J4823">
        <v>1</v>
      </c>
      <c r="K4823">
        <f>IF(Table2[[#This Row],[GOR1]]=3,1,0)</f>
        <v>0</v>
      </c>
    </row>
    <row r="4824" spans="1:11" hidden="1" x14ac:dyDescent="0.35">
      <c r="A4824">
        <v>2908166</v>
      </c>
      <c r="B4824">
        <v>1</v>
      </c>
      <c r="C4824">
        <v>0</v>
      </c>
      <c r="D4824">
        <v>5</v>
      </c>
      <c r="E4824">
        <v>1</v>
      </c>
      <c r="F4824">
        <v>0</v>
      </c>
      <c r="G4824">
        <v>0</v>
      </c>
      <c r="H4824">
        <v>0</v>
      </c>
      <c r="I4824">
        <v>0.62537185387786998</v>
      </c>
      <c r="J4824">
        <v>1</v>
      </c>
      <c r="K4824">
        <f>IF(Table2[[#This Row],[GOR1]]=3,1,0)</f>
        <v>0</v>
      </c>
    </row>
    <row r="4825" spans="1:11" hidden="1" x14ac:dyDescent="0.35">
      <c r="A4825">
        <v>2911461</v>
      </c>
      <c r="B4825">
        <v>0</v>
      </c>
      <c r="C4825">
        <v>0</v>
      </c>
      <c r="D4825">
        <v>5</v>
      </c>
      <c r="E4825">
        <v>1</v>
      </c>
      <c r="F4825">
        <v>0</v>
      </c>
      <c r="G4825">
        <v>0</v>
      </c>
      <c r="H4825">
        <v>0</v>
      </c>
      <c r="I4825">
        <v>0.68630943604166195</v>
      </c>
      <c r="J4825">
        <v>1</v>
      </c>
      <c r="K4825">
        <f>IF(Table2[[#This Row],[GOR1]]=3,1,0)</f>
        <v>0</v>
      </c>
    </row>
    <row r="4826" spans="1:11" x14ac:dyDescent="0.35">
      <c r="A4826">
        <v>2909305</v>
      </c>
      <c r="B4826">
        <v>0</v>
      </c>
      <c r="C4826">
        <v>35</v>
      </c>
      <c r="D4826">
        <v>5</v>
      </c>
      <c r="E4826">
        <v>1</v>
      </c>
      <c r="F4826">
        <v>0</v>
      </c>
      <c r="G4826">
        <v>0</v>
      </c>
      <c r="H4826">
        <v>1</v>
      </c>
      <c r="I4826">
        <v>0.61604307535496405</v>
      </c>
      <c r="J4826">
        <v>3</v>
      </c>
      <c r="K4826">
        <f>IF(Table2[[#This Row],[GOR1]]=3,1,0)</f>
        <v>1</v>
      </c>
    </row>
    <row r="4827" spans="1:11" hidden="1" x14ac:dyDescent="0.35">
      <c r="A4827">
        <v>2904906</v>
      </c>
      <c r="B4827">
        <v>0</v>
      </c>
      <c r="C4827">
        <v>0</v>
      </c>
      <c r="D4827">
        <v>5</v>
      </c>
      <c r="E4827">
        <v>4</v>
      </c>
      <c r="F4827">
        <v>0</v>
      </c>
      <c r="G4827">
        <v>0</v>
      </c>
      <c r="H4827">
        <v>1</v>
      </c>
      <c r="I4827">
        <v>0.68811399674418605</v>
      </c>
      <c r="J4827">
        <v>3</v>
      </c>
      <c r="K4827">
        <f>IF(Table2[[#This Row],[GOR1]]=3,1,0)</f>
        <v>1</v>
      </c>
    </row>
    <row r="4828" spans="1:11" hidden="1" x14ac:dyDescent="0.35">
      <c r="A4828">
        <v>2905870</v>
      </c>
      <c r="B4828">
        <v>1</v>
      </c>
      <c r="C4828">
        <v>0</v>
      </c>
      <c r="D4828">
        <v>5</v>
      </c>
      <c r="E4828">
        <v>4</v>
      </c>
      <c r="F4828">
        <v>0</v>
      </c>
      <c r="G4828">
        <v>0</v>
      </c>
      <c r="H4828">
        <v>1</v>
      </c>
      <c r="I4828">
        <v>0.66642387220939503</v>
      </c>
      <c r="J4828">
        <v>3</v>
      </c>
      <c r="K4828">
        <f>IF(Table2[[#This Row],[GOR1]]=3,1,0)</f>
        <v>1</v>
      </c>
    </row>
    <row r="4829" spans="1:11" x14ac:dyDescent="0.35">
      <c r="A4829">
        <v>2907664</v>
      </c>
      <c r="B4829">
        <v>0</v>
      </c>
      <c r="C4829">
        <v>79</v>
      </c>
      <c r="D4829">
        <v>5</v>
      </c>
      <c r="E4829">
        <v>1</v>
      </c>
      <c r="F4829">
        <v>1</v>
      </c>
      <c r="G4829">
        <v>0</v>
      </c>
      <c r="H4829">
        <v>0</v>
      </c>
      <c r="I4829">
        <v>0.81354911014733</v>
      </c>
      <c r="J4829">
        <v>3</v>
      </c>
      <c r="K4829">
        <f>IF(Table2[[#This Row],[GOR1]]=3,1,0)</f>
        <v>1</v>
      </c>
    </row>
    <row r="4830" spans="1:11" x14ac:dyDescent="0.35">
      <c r="A4830">
        <v>2910295</v>
      </c>
      <c r="B4830">
        <v>1</v>
      </c>
      <c r="C4830">
        <v>88</v>
      </c>
      <c r="D4830">
        <v>5</v>
      </c>
      <c r="E4830">
        <v>1</v>
      </c>
      <c r="F4830">
        <v>0</v>
      </c>
      <c r="G4830">
        <v>1</v>
      </c>
      <c r="H4830">
        <v>0</v>
      </c>
      <c r="I4830">
        <v>0.80251378681153496</v>
      </c>
      <c r="J4830">
        <v>3</v>
      </c>
      <c r="K4830">
        <f>IF(Table2[[#This Row],[GOR1]]=3,1,0)</f>
        <v>1</v>
      </c>
    </row>
    <row r="4831" spans="1:11" x14ac:dyDescent="0.35">
      <c r="A4831">
        <v>2907699</v>
      </c>
      <c r="B4831">
        <v>0</v>
      </c>
      <c r="C4831">
        <v>44</v>
      </c>
      <c r="D4831">
        <v>3</v>
      </c>
      <c r="E4831">
        <v>1</v>
      </c>
      <c r="F4831">
        <v>0</v>
      </c>
      <c r="G4831">
        <v>1</v>
      </c>
      <c r="H4831">
        <v>0</v>
      </c>
      <c r="I4831">
        <v>0.73213446159745799</v>
      </c>
      <c r="J4831">
        <v>3</v>
      </c>
      <c r="K4831">
        <f>IF(Table2[[#This Row],[GOR1]]=3,1,0)</f>
        <v>1</v>
      </c>
    </row>
    <row r="4832" spans="1:11" hidden="1" x14ac:dyDescent="0.35">
      <c r="A4832">
        <v>2903866</v>
      </c>
      <c r="B4832">
        <v>1</v>
      </c>
      <c r="C4832">
        <v>0</v>
      </c>
      <c r="D4832">
        <v>3</v>
      </c>
      <c r="E4832">
        <v>1</v>
      </c>
      <c r="F4832">
        <v>0</v>
      </c>
      <c r="G4832">
        <v>0</v>
      </c>
      <c r="H4832">
        <v>0</v>
      </c>
      <c r="I4832">
        <v>0.87637649564684394</v>
      </c>
      <c r="J4832">
        <v>3</v>
      </c>
      <c r="K4832">
        <f>IF(Table2[[#This Row],[GOR1]]=3,1,0)</f>
        <v>1</v>
      </c>
    </row>
    <row r="4833" spans="1:11" x14ac:dyDescent="0.35">
      <c r="A4833">
        <v>2903553</v>
      </c>
      <c r="B4833">
        <v>1</v>
      </c>
      <c r="C4833">
        <v>82</v>
      </c>
      <c r="D4833">
        <v>5</v>
      </c>
      <c r="E4833">
        <v>1</v>
      </c>
      <c r="F4833">
        <v>0</v>
      </c>
      <c r="G4833">
        <v>0</v>
      </c>
      <c r="H4833">
        <v>0</v>
      </c>
      <c r="I4833">
        <v>0.767582826929054</v>
      </c>
      <c r="J4833">
        <v>3</v>
      </c>
      <c r="K4833">
        <f>IF(Table2[[#This Row],[GOR1]]=3,1,0)</f>
        <v>1</v>
      </c>
    </row>
    <row r="4834" spans="1:11" x14ac:dyDescent="0.35">
      <c r="A4834">
        <v>2900378</v>
      </c>
      <c r="B4834">
        <v>0</v>
      </c>
      <c r="C4834">
        <v>37</v>
      </c>
      <c r="D4834">
        <v>5</v>
      </c>
      <c r="E4834">
        <v>2</v>
      </c>
      <c r="F4834">
        <v>0</v>
      </c>
      <c r="G4834">
        <v>0</v>
      </c>
      <c r="H4834">
        <v>0</v>
      </c>
      <c r="I4834">
        <v>0.78365036292730506</v>
      </c>
      <c r="J4834">
        <v>3</v>
      </c>
      <c r="K4834">
        <f>IF(Table2[[#This Row],[GOR1]]=3,1,0)</f>
        <v>1</v>
      </c>
    </row>
    <row r="4835" spans="1:11" hidden="1" x14ac:dyDescent="0.35">
      <c r="A4835">
        <v>2902734</v>
      </c>
      <c r="B4835">
        <v>1</v>
      </c>
      <c r="C4835">
        <v>0</v>
      </c>
      <c r="D4835">
        <v>5</v>
      </c>
      <c r="E4835">
        <v>2</v>
      </c>
      <c r="F4835">
        <v>0</v>
      </c>
      <c r="G4835">
        <v>0</v>
      </c>
      <c r="H4835">
        <v>0</v>
      </c>
      <c r="I4835">
        <v>0.85427248408405299</v>
      </c>
      <c r="J4835">
        <v>3</v>
      </c>
      <c r="K4835">
        <f>IF(Table2[[#This Row],[GOR1]]=3,1,0)</f>
        <v>1</v>
      </c>
    </row>
    <row r="4836" spans="1:11" hidden="1" x14ac:dyDescent="0.35">
      <c r="A4836">
        <v>2910638</v>
      </c>
      <c r="B4836">
        <v>0</v>
      </c>
      <c r="C4836">
        <v>0</v>
      </c>
      <c r="D4836">
        <v>5</v>
      </c>
      <c r="E4836">
        <v>2</v>
      </c>
      <c r="F4836">
        <v>0</v>
      </c>
      <c r="G4836">
        <v>0</v>
      </c>
      <c r="H4836">
        <v>0</v>
      </c>
      <c r="I4836">
        <v>0.87652930032713405</v>
      </c>
      <c r="J4836">
        <v>3</v>
      </c>
      <c r="K4836">
        <f>IF(Table2[[#This Row],[GOR1]]=3,1,0)</f>
        <v>1</v>
      </c>
    </row>
    <row r="4837" spans="1:11" hidden="1" x14ac:dyDescent="0.35">
      <c r="A4837">
        <v>2906909</v>
      </c>
      <c r="B4837">
        <v>1</v>
      </c>
      <c r="C4837">
        <v>0</v>
      </c>
      <c r="D4837">
        <v>5</v>
      </c>
      <c r="E4837">
        <v>2</v>
      </c>
      <c r="F4837">
        <v>0</v>
      </c>
      <c r="G4837">
        <v>0</v>
      </c>
      <c r="H4837">
        <v>0</v>
      </c>
      <c r="I4837">
        <v>0.93792439546141104</v>
      </c>
      <c r="J4837">
        <v>3</v>
      </c>
      <c r="K4837">
        <f>IF(Table2[[#This Row],[GOR1]]=3,1,0)</f>
        <v>1</v>
      </c>
    </row>
    <row r="4838" spans="1:11" x14ac:dyDescent="0.35">
      <c r="A4838">
        <v>2908670</v>
      </c>
      <c r="B4838">
        <v>0</v>
      </c>
      <c r="C4838">
        <v>55</v>
      </c>
      <c r="D4838">
        <v>1</v>
      </c>
      <c r="E4838">
        <v>1</v>
      </c>
      <c r="F4838">
        <v>0</v>
      </c>
      <c r="G4838">
        <v>0</v>
      </c>
      <c r="H4838">
        <v>0</v>
      </c>
      <c r="I4838">
        <v>0.79084317493265799</v>
      </c>
      <c r="J4838">
        <v>3</v>
      </c>
      <c r="K4838">
        <f>IF(Table2[[#This Row],[GOR1]]=3,1,0)</f>
        <v>1</v>
      </c>
    </row>
    <row r="4839" spans="1:11" x14ac:dyDescent="0.35">
      <c r="A4839">
        <v>2909877</v>
      </c>
      <c r="B4839">
        <v>1</v>
      </c>
      <c r="C4839">
        <v>55</v>
      </c>
      <c r="D4839">
        <v>1</v>
      </c>
      <c r="E4839">
        <v>1</v>
      </c>
      <c r="F4839">
        <v>0</v>
      </c>
      <c r="G4839">
        <v>1</v>
      </c>
      <c r="H4839">
        <v>0</v>
      </c>
      <c r="I4839">
        <v>0.80711987892074399</v>
      </c>
      <c r="J4839">
        <v>3</v>
      </c>
      <c r="K4839">
        <f>IF(Table2[[#This Row],[GOR1]]=3,1,0)</f>
        <v>1</v>
      </c>
    </row>
    <row r="4840" spans="1:11" hidden="1" x14ac:dyDescent="0.35">
      <c r="A4840">
        <v>2908354</v>
      </c>
      <c r="B4840">
        <v>1</v>
      </c>
      <c r="C4840">
        <v>0</v>
      </c>
      <c r="D4840">
        <v>5</v>
      </c>
      <c r="E4840">
        <v>1</v>
      </c>
      <c r="F4840">
        <v>0</v>
      </c>
      <c r="G4840">
        <v>0</v>
      </c>
      <c r="H4840">
        <v>0</v>
      </c>
      <c r="I4840">
        <v>1.61504871933281</v>
      </c>
      <c r="J4840">
        <v>3</v>
      </c>
      <c r="K4840">
        <f>IF(Table2[[#This Row],[GOR1]]=3,1,0)</f>
        <v>1</v>
      </c>
    </row>
    <row r="4841" spans="1:11" hidden="1" x14ac:dyDescent="0.35">
      <c r="A4841">
        <v>2908134</v>
      </c>
      <c r="B4841">
        <v>1</v>
      </c>
      <c r="C4841">
        <v>0</v>
      </c>
      <c r="D4841">
        <v>5</v>
      </c>
      <c r="E4841">
        <v>1</v>
      </c>
      <c r="F4841">
        <v>0</v>
      </c>
      <c r="G4841">
        <v>0</v>
      </c>
      <c r="H4841">
        <v>0</v>
      </c>
      <c r="I4841">
        <v>1.61504871933281</v>
      </c>
      <c r="J4841">
        <v>3</v>
      </c>
      <c r="K4841">
        <f>IF(Table2[[#This Row],[GOR1]]=3,1,0)</f>
        <v>1</v>
      </c>
    </row>
    <row r="4842" spans="1:11" x14ac:dyDescent="0.35">
      <c r="A4842">
        <v>2902816</v>
      </c>
      <c r="B4842">
        <v>0</v>
      </c>
      <c r="C4842">
        <v>63</v>
      </c>
      <c r="D4842">
        <v>5</v>
      </c>
      <c r="E4842">
        <v>1</v>
      </c>
      <c r="F4842">
        <v>0</v>
      </c>
      <c r="G4842">
        <v>0</v>
      </c>
      <c r="H4842">
        <v>1</v>
      </c>
      <c r="I4842">
        <v>0.79810489018667696</v>
      </c>
      <c r="J4842">
        <v>3</v>
      </c>
      <c r="K4842">
        <f>IF(Table2[[#This Row],[GOR1]]=3,1,0)</f>
        <v>1</v>
      </c>
    </row>
    <row r="4843" spans="1:11" x14ac:dyDescent="0.35">
      <c r="A4843">
        <v>2901409</v>
      </c>
      <c r="B4843">
        <v>1</v>
      </c>
      <c r="C4843">
        <v>46</v>
      </c>
      <c r="D4843">
        <v>5</v>
      </c>
      <c r="E4843">
        <v>1</v>
      </c>
      <c r="F4843">
        <v>0</v>
      </c>
      <c r="G4843">
        <v>1</v>
      </c>
      <c r="H4843">
        <v>0</v>
      </c>
      <c r="I4843">
        <v>0.95135344323238402</v>
      </c>
      <c r="J4843">
        <v>3</v>
      </c>
      <c r="K4843">
        <f>IF(Table2[[#This Row],[GOR1]]=3,1,0)</f>
        <v>1</v>
      </c>
    </row>
    <row r="4844" spans="1:11" x14ac:dyDescent="0.35">
      <c r="A4844">
        <v>2905243</v>
      </c>
      <c r="B4844">
        <v>0</v>
      </c>
      <c r="C4844">
        <v>38</v>
      </c>
      <c r="D4844">
        <v>5</v>
      </c>
      <c r="E4844">
        <v>1</v>
      </c>
      <c r="F4844">
        <v>0</v>
      </c>
      <c r="G4844">
        <v>1</v>
      </c>
      <c r="H4844">
        <v>0</v>
      </c>
      <c r="I4844">
        <v>0.85085251188498101</v>
      </c>
      <c r="J4844">
        <v>3</v>
      </c>
      <c r="K4844">
        <f>IF(Table2[[#This Row],[GOR1]]=3,1,0)</f>
        <v>1</v>
      </c>
    </row>
    <row r="4845" spans="1:11" hidden="1" x14ac:dyDescent="0.35">
      <c r="A4845">
        <v>2904392</v>
      </c>
      <c r="B4845">
        <v>0</v>
      </c>
      <c r="C4845">
        <v>0</v>
      </c>
      <c r="D4845">
        <v>5</v>
      </c>
      <c r="E4845">
        <v>1</v>
      </c>
      <c r="F4845">
        <v>0</v>
      </c>
      <c r="G4845">
        <v>0</v>
      </c>
      <c r="H4845">
        <v>0</v>
      </c>
      <c r="I4845">
        <v>0.97956661772051601</v>
      </c>
      <c r="J4845">
        <v>3</v>
      </c>
      <c r="K4845">
        <f>IF(Table2[[#This Row],[GOR1]]=3,1,0)</f>
        <v>1</v>
      </c>
    </row>
    <row r="4846" spans="1:11" hidden="1" x14ac:dyDescent="0.35">
      <c r="A4846">
        <v>2903513</v>
      </c>
      <c r="B4846">
        <v>1</v>
      </c>
      <c r="C4846">
        <v>0</v>
      </c>
      <c r="D4846">
        <v>5</v>
      </c>
      <c r="E4846">
        <v>1</v>
      </c>
      <c r="F4846">
        <v>0</v>
      </c>
      <c r="G4846">
        <v>0</v>
      </c>
      <c r="H4846">
        <v>0</v>
      </c>
      <c r="I4846">
        <v>1.1171837717100599</v>
      </c>
      <c r="J4846">
        <v>3</v>
      </c>
      <c r="K4846">
        <f>IF(Table2[[#This Row],[GOR1]]=3,1,0)</f>
        <v>1</v>
      </c>
    </row>
    <row r="4847" spans="1:11" hidden="1" x14ac:dyDescent="0.35">
      <c r="A4847">
        <v>2901751</v>
      </c>
      <c r="B4847">
        <v>0</v>
      </c>
      <c r="C4847">
        <v>0</v>
      </c>
      <c r="D4847">
        <v>5</v>
      </c>
      <c r="E4847">
        <v>1</v>
      </c>
      <c r="F4847">
        <v>1</v>
      </c>
      <c r="G4847">
        <v>0</v>
      </c>
      <c r="H4847">
        <v>0</v>
      </c>
      <c r="I4847">
        <v>0.88076635368844203</v>
      </c>
      <c r="J4847">
        <v>5</v>
      </c>
      <c r="K4847">
        <f>IF(Table2[[#This Row],[GOR1]]=3,1,0)</f>
        <v>0</v>
      </c>
    </row>
    <row r="4848" spans="1:11" hidden="1" x14ac:dyDescent="0.35">
      <c r="A4848">
        <v>2904442</v>
      </c>
      <c r="B4848">
        <v>0</v>
      </c>
      <c r="C4848">
        <v>0</v>
      </c>
      <c r="D4848">
        <v>5</v>
      </c>
      <c r="E4848">
        <v>1</v>
      </c>
      <c r="F4848">
        <v>0</v>
      </c>
      <c r="G4848">
        <v>0</v>
      </c>
      <c r="H4848">
        <v>0</v>
      </c>
      <c r="I4848">
        <v>0.77405062052023899</v>
      </c>
      <c r="J4848">
        <v>5</v>
      </c>
      <c r="K4848">
        <f>IF(Table2[[#This Row],[GOR1]]=3,1,0)</f>
        <v>0</v>
      </c>
    </row>
    <row r="4849" spans="1:11" hidden="1" x14ac:dyDescent="0.35">
      <c r="A4849">
        <v>2903210</v>
      </c>
      <c r="B4849">
        <v>1</v>
      </c>
      <c r="C4849">
        <v>0</v>
      </c>
      <c r="D4849">
        <v>5</v>
      </c>
      <c r="E4849">
        <v>1</v>
      </c>
      <c r="F4849">
        <v>0</v>
      </c>
      <c r="G4849">
        <v>0</v>
      </c>
      <c r="H4849">
        <v>0</v>
      </c>
      <c r="I4849">
        <v>0.81366199199491396</v>
      </c>
      <c r="J4849">
        <v>5</v>
      </c>
      <c r="K4849">
        <f>IF(Table2[[#This Row],[GOR1]]=3,1,0)</f>
        <v>0</v>
      </c>
    </row>
    <row r="4850" spans="1:11" x14ac:dyDescent="0.35">
      <c r="A4850">
        <v>2911070</v>
      </c>
      <c r="B4850">
        <v>0</v>
      </c>
      <c r="C4850">
        <v>56</v>
      </c>
      <c r="D4850">
        <v>4</v>
      </c>
      <c r="E4850">
        <v>1</v>
      </c>
      <c r="F4850">
        <v>0</v>
      </c>
      <c r="G4850">
        <v>0</v>
      </c>
      <c r="H4850">
        <v>0</v>
      </c>
      <c r="I4850">
        <v>0.76374081125433302</v>
      </c>
      <c r="J4850">
        <v>5</v>
      </c>
      <c r="K4850">
        <f>IF(Table2[[#This Row],[GOR1]]=3,1,0)</f>
        <v>0</v>
      </c>
    </row>
    <row r="4851" spans="1:11" x14ac:dyDescent="0.35">
      <c r="A4851">
        <v>2911087</v>
      </c>
      <c r="B4851">
        <v>0</v>
      </c>
      <c r="C4851">
        <v>35</v>
      </c>
      <c r="D4851">
        <v>4</v>
      </c>
      <c r="E4851">
        <v>1</v>
      </c>
      <c r="F4851">
        <v>0</v>
      </c>
      <c r="G4851">
        <v>0</v>
      </c>
      <c r="H4851">
        <v>0</v>
      </c>
      <c r="I4851">
        <v>0.92746333097826905</v>
      </c>
      <c r="J4851">
        <v>5</v>
      </c>
      <c r="K4851">
        <f>IF(Table2[[#This Row],[GOR1]]=3,1,0)</f>
        <v>0</v>
      </c>
    </row>
    <row r="4852" spans="1:11" x14ac:dyDescent="0.35">
      <c r="A4852">
        <v>2901915</v>
      </c>
      <c r="B4852">
        <v>1</v>
      </c>
      <c r="C4852">
        <v>35</v>
      </c>
      <c r="D4852">
        <v>4</v>
      </c>
      <c r="E4852">
        <v>1</v>
      </c>
      <c r="F4852">
        <v>0</v>
      </c>
      <c r="G4852">
        <v>0</v>
      </c>
      <c r="H4852">
        <v>0</v>
      </c>
      <c r="I4852">
        <v>1.1129983323232899</v>
      </c>
      <c r="J4852">
        <v>5</v>
      </c>
      <c r="K4852">
        <f>IF(Table2[[#This Row],[GOR1]]=3,1,0)</f>
        <v>0</v>
      </c>
    </row>
    <row r="4853" spans="1:11" hidden="1" x14ac:dyDescent="0.35">
      <c r="A4853">
        <v>2907885</v>
      </c>
      <c r="B4853">
        <v>0</v>
      </c>
      <c r="C4853">
        <v>0</v>
      </c>
      <c r="D4853">
        <v>4</v>
      </c>
      <c r="E4853">
        <v>1</v>
      </c>
      <c r="F4853">
        <v>0</v>
      </c>
      <c r="G4853">
        <v>0</v>
      </c>
      <c r="H4853">
        <v>0</v>
      </c>
      <c r="I4853">
        <v>1.0141252823637099</v>
      </c>
      <c r="J4853">
        <v>5</v>
      </c>
      <c r="K4853">
        <f>IF(Table2[[#This Row],[GOR1]]=3,1,0)</f>
        <v>0</v>
      </c>
    </row>
    <row r="4854" spans="1:11" x14ac:dyDescent="0.35">
      <c r="A4854">
        <v>2901973</v>
      </c>
      <c r="B4854">
        <v>0</v>
      </c>
      <c r="C4854">
        <v>65</v>
      </c>
      <c r="D4854">
        <v>5</v>
      </c>
      <c r="E4854">
        <v>2</v>
      </c>
      <c r="F4854">
        <v>0</v>
      </c>
      <c r="G4854">
        <v>0</v>
      </c>
      <c r="H4854">
        <v>0</v>
      </c>
      <c r="I4854">
        <v>0.91473606680339903</v>
      </c>
      <c r="J4854">
        <v>5</v>
      </c>
      <c r="K4854">
        <f>IF(Table2[[#This Row],[GOR1]]=3,1,0)</f>
        <v>0</v>
      </c>
    </row>
    <row r="4855" spans="1:11" hidden="1" x14ac:dyDescent="0.35">
      <c r="A4855">
        <v>2907963</v>
      </c>
      <c r="B4855">
        <v>0</v>
      </c>
      <c r="C4855">
        <v>0</v>
      </c>
      <c r="D4855">
        <v>5</v>
      </c>
      <c r="E4855">
        <v>2</v>
      </c>
      <c r="F4855">
        <v>0</v>
      </c>
      <c r="G4855">
        <v>0</v>
      </c>
      <c r="H4855">
        <v>0</v>
      </c>
      <c r="I4855">
        <v>1.01946243171031</v>
      </c>
      <c r="J4855">
        <v>5</v>
      </c>
      <c r="K4855">
        <f>IF(Table2[[#This Row],[GOR1]]=3,1,0)</f>
        <v>0</v>
      </c>
    </row>
    <row r="4856" spans="1:11" x14ac:dyDescent="0.35">
      <c r="A4856">
        <v>2909701</v>
      </c>
      <c r="B4856">
        <v>0</v>
      </c>
      <c r="C4856">
        <v>50</v>
      </c>
      <c r="D4856">
        <v>5</v>
      </c>
      <c r="E4856">
        <v>1</v>
      </c>
      <c r="F4856">
        <v>0</v>
      </c>
      <c r="G4856">
        <v>1</v>
      </c>
      <c r="H4856">
        <v>0</v>
      </c>
      <c r="I4856">
        <v>0.75627957409616597</v>
      </c>
      <c r="J4856">
        <v>5</v>
      </c>
      <c r="K4856">
        <f>IF(Table2[[#This Row],[GOR1]]=3,1,0)</f>
        <v>0</v>
      </c>
    </row>
    <row r="4857" spans="1:11" x14ac:dyDescent="0.35">
      <c r="A4857">
        <v>2901852</v>
      </c>
      <c r="B4857">
        <v>0</v>
      </c>
      <c r="C4857">
        <v>54</v>
      </c>
      <c r="D4857">
        <v>5</v>
      </c>
      <c r="E4857">
        <v>3</v>
      </c>
      <c r="F4857">
        <v>1</v>
      </c>
      <c r="G4857">
        <v>0</v>
      </c>
      <c r="H4857">
        <v>0</v>
      </c>
      <c r="I4857">
        <v>0.75627957409616597</v>
      </c>
      <c r="J4857">
        <v>5</v>
      </c>
      <c r="K4857">
        <f>IF(Table2[[#This Row],[GOR1]]=3,1,0)</f>
        <v>0</v>
      </c>
    </row>
    <row r="4858" spans="1:11" x14ac:dyDescent="0.35">
      <c r="A4858">
        <v>2901758</v>
      </c>
      <c r="B4858">
        <v>1</v>
      </c>
      <c r="C4858">
        <v>41</v>
      </c>
      <c r="D4858">
        <v>4</v>
      </c>
      <c r="E4858">
        <v>1</v>
      </c>
      <c r="F4858">
        <v>0</v>
      </c>
      <c r="G4858">
        <v>0</v>
      </c>
      <c r="H4858">
        <v>0</v>
      </c>
      <c r="I4858">
        <v>1.88897981064909</v>
      </c>
      <c r="J4858">
        <v>5</v>
      </c>
      <c r="K4858">
        <f>IF(Table2[[#This Row],[GOR1]]=3,1,0)</f>
        <v>0</v>
      </c>
    </row>
    <row r="4859" spans="1:11" x14ac:dyDescent="0.35">
      <c r="A4859">
        <v>2904489</v>
      </c>
      <c r="B4859">
        <v>0</v>
      </c>
      <c r="C4859">
        <v>42</v>
      </c>
      <c r="D4859">
        <v>4</v>
      </c>
      <c r="E4859">
        <v>1</v>
      </c>
      <c r="F4859">
        <v>0</v>
      </c>
      <c r="G4859">
        <v>1</v>
      </c>
      <c r="H4859">
        <v>0</v>
      </c>
      <c r="I4859">
        <v>1.1887348041003301</v>
      </c>
      <c r="J4859">
        <v>5</v>
      </c>
      <c r="K4859">
        <f>IF(Table2[[#This Row],[GOR1]]=3,1,0)</f>
        <v>0</v>
      </c>
    </row>
    <row r="4860" spans="1:11" hidden="1" x14ac:dyDescent="0.35">
      <c r="A4860">
        <v>2912307</v>
      </c>
      <c r="B4860">
        <v>0</v>
      </c>
      <c r="C4860">
        <v>0</v>
      </c>
      <c r="D4860">
        <v>4</v>
      </c>
      <c r="E4860">
        <v>1</v>
      </c>
      <c r="F4860">
        <v>0</v>
      </c>
      <c r="G4860">
        <v>0</v>
      </c>
      <c r="H4860">
        <v>0</v>
      </c>
      <c r="I4860">
        <v>1.79160629745197</v>
      </c>
      <c r="J4860">
        <v>5</v>
      </c>
      <c r="K4860">
        <f>IF(Table2[[#This Row],[GOR1]]=3,1,0)</f>
        <v>0</v>
      </c>
    </row>
    <row r="4861" spans="1:11" hidden="1" x14ac:dyDescent="0.35">
      <c r="A4861">
        <v>2903205</v>
      </c>
      <c r="B4861">
        <v>0</v>
      </c>
      <c r="C4861">
        <v>0</v>
      </c>
      <c r="D4861">
        <v>4</v>
      </c>
      <c r="E4861">
        <v>1</v>
      </c>
      <c r="F4861">
        <v>0</v>
      </c>
      <c r="G4861">
        <v>0</v>
      </c>
      <c r="H4861">
        <v>0</v>
      </c>
      <c r="I4861">
        <v>0.978720260144472</v>
      </c>
      <c r="J4861">
        <v>5</v>
      </c>
      <c r="K4861">
        <f>IF(Table2[[#This Row],[GOR1]]=3,1,0)</f>
        <v>0</v>
      </c>
    </row>
    <row r="4862" spans="1:11" x14ac:dyDescent="0.35">
      <c r="A4862">
        <v>2909983</v>
      </c>
      <c r="B4862">
        <v>0</v>
      </c>
      <c r="C4862">
        <v>38</v>
      </c>
      <c r="D4862">
        <v>2</v>
      </c>
      <c r="E4862">
        <v>1</v>
      </c>
      <c r="F4862">
        <v>0</v>
      </c>
      <c r="G4862">
        <v>1</v>
      </c>
      <c r="H4862">
        <v>0</v>
      </c>
      <c r="I4862">
        <v>1.01483773162493</v>
      </c>
      <c r="J4862">
        <v>5</v>
      </c>
      <c r="K4862">
        <f>IF(Table2[[#This Row],[GOR1]]=3,1,0)</f>
        <v>0</v>
      </c>
    </row>
    <row r="4863" spans="1:11" x14ac:dyDescent="0.35">
      <c r="A4863">
        <v>2904115</v>
      </c>
      <c r="B4863">
        <v>1</v>
      </c>
      <c r="C4863">
        <v>35</v>
      </c>
      <c r="D4863">
        <v>2</v>
      </c>
      <c r="E4863">
        <v>1</v>
      </c>
      <c r="F4863">
        <v>0</v>
      </c>
      <c r="G4863">
        <v>1</v>
      </c>
      <c r="H4863">
        <v>0</v>
      </c>
      <c r="I4863">
        <v>1.2178516014060701</v>
      </c>
      <c r="J4863">
        <v>5</v>
      </c>
      <c r="K4863">
        <f>IF(Table2[[#This Row],[GOR1]]=3,1,0)</f>
        <v>0</v>
      </c>
    </row>
    <row r="4864" spans="1:11" hidden="1" x14ac:dyDescent="0.35">
      <c r="A4864">
        <v>2904978</v>
      </c>
      <c r="B4864">
        <v>0</v>
      </c>
      <c r="C4864">
        <v>0</v>
      </c>
      <c r="D4864">
        <v>2</v>
      </c>
      <c r="E4864">
        <v>1</v>
      </c>
      <c r="F4864">
        <v>0</v>
      </c>
      <c r="G4864">
        <v>0</v>
      </c>
      <c r="H4864">
        <v>0</v>
      </c>
      <c r="I4864">
        <v>1.08658690452179</v>
      </c>
      <c r="J4864">
        <v>5</v>
      </c>
      <c r="K4864">
        <f>IF(Table2[[#This Row],[GOR1]]=3,1,0)</f>
        <v>0</v>
      </c>
    </row>
    <row r="4865" spans="1:11" x14ac:dyDescent="0.35">
      <c r="A4865">
        <v>2900392</v>
      </c>
      <c r="B4865">
        <v>0</v>
      </c>
      <c r="C4865">
        <v>57</v>
      </c>
      <c r="D4865">
        <v>2</v>
      </c>
      <c r="E4865">
        <v>1</v>
      </c>
      <c r="F4865">
        <v>0</v>
      </c>
      <c r="G4865">
        <v>0</v>
      </c>
      <c r="H4865">
        <v>1</v>
      </c>
      <c r="I4865">
        <v>0.76374081125433302</v>
      </c>
      <c r="J4865">
        <v>5</v>
      </c>
      <c r="K4865">
        <f>IF(Table2[[#This Row],[GOR1]]=3,1,0)</f>
        <v>0</v>
      </c>
    </row>
    <row r="4866" spans="1:11" x14ac:dyDescent="0.35">
      <c r="A4866">
        <v>2903950</v>
      </c>
      <c r="B4866">
        <v>0</v>
      </c>
      <c r="C4866">
        <v>41</v>
      </c>
      <c r="D4866">
        <v>2</v>
      </c>
      <c r="E4866">
        <v>1</v>
      </c>
      <c r="F4866">
        <v>0</v>
      </c>
      <c r="G4866">
        <v>0</v>
      </c>
      <c r="H4866">
        <v>0</v>
      </c>
      <c r="I4866">
        <v>0.84363917081411</v>
      </c>
      <c r="J4866">
        <v>5</v>
      </c>
      <c r="K4866">
        <f>IF(Table2[[#This Row],[GOR1]]=3,1,0)</f>
        <v>0</v>
      </c>
    </row>
    <row r="4867" spans="1:11" x14ac:dyDescent="0.35">
      <c r="A4867">
        <v>2902705</v>
      </c>
      <c r="B4867">
        <v>1</v>
      </c>
      <c r="C4867">
        <v>38</v>
      </c>
      <c r="D4867">
        <v>2</v>
      </c>
      <c r="E4867">
        <v>1</v>
      </c>
      <c r="F4867">
        <v>0</v>
      </c>
      <c r="G4867">
        <v>0</v>
      </c>
      <c r="H4867">
        <v>0</v>
      </c>
      <c r="I4867">
        <v>1.0124055138743899</v>
      </c>
      <c r="J4867">
        <v>5</v>
      </c>
      <c r="K4867">
        <f>IF(Table2[[#This Row],[GOR1]]=3,1,0)</f>
        <v>0</v>
      </c>
    </row>
    <row r="4868" spans="1:11" hidden="1" x14ac:dyDescent="0.35">
      <c r="A4868">
        <v>2906781</v>
      </c>
      <c r="B4868">
        <v>1</v>
      </c>
      <c r="C4868">
        <v>0</v>
      </c>
      <c r="D4868">
        <v>2</v>
      </c>
      <c r="E4868">
        <v>1</v>
      </c>
      <c r="F4868">
        <v>0</v>
      </c>
      <c r="G4868">
        <v>0</v>
      </c>
      <c r="H4868">
        <v>0</v>
      </c>
      <c r="I4868">
        <v>0.85069552160434803</v>
      </c>
      <c r="J4868">
        <v>5</v>
      </c>
      <c r="K4868">
        <f>IF(Table2[[#This Row],[GOR1]]=3,1,0)</f>
        <v>0</v>
      </c>
    </row>
    <row r="4869" spans="1:11" x14ac:dyDescent="0.35">
      <c r="A4869">
        <v>2906103</v>
      </c>
      <c r="B4869">
        <v>0</v>
      </c>
      <c r="C4869">
        <v>79</v>
      </c>
      <c r="D4869">
        <v>2</v>
      </c>
      <c r="E4869">
        <v>1</v>
      </c>
      <c r="F4869">
        <v>0</v>
      </c>
      <c r="G4869">
        <v>0</v>
      </c>
      <c r="H4869">
        <v>0</v>
      </c>
      <c r="I4869">
        <v>0.92298979474917497</v>
      </c>
      <c r="J4869">
        <v>5</v>
      </c>
      <c r="K4869">
        <f>IF(Table2[[#This Row],[GOR1]]=3,1,0)</f>
        <v>0</v>
      </c>
    </row>
    <row r="4870" spans="1:11" x14ac:dyDescent="0.35">
      <c r="A4870">
        <v>2909710</v>
      </c>
      <c r="B4870">
        <v>1</v>
      </c>
      <c r="C4870">
        <v>83</v>
      </c>
      <c r="D4870">
        <v>2</v>
      </c>
      <c r="E4870">
        <v>1</v>
      </c>
      <c r="F4870">
        <v>0</v>
      </c>
      <c r="G4870">
        <v>0</v>
      </c>
      <c r="H4870">
        <v>0</v>
      </c>
      <c r="I4870">
        <v>0.88202034786504802</v>
      </c>
      <c r="J4870">
        <v>5</v>
      </c>
      <c r="K4870">
        <f>IF(Table2[[#This Row],[GOR1]]=3,1,0)</f>
        <v>0</v>
      </c>
    </row>
    <row r="4871" spans="1:11" x14ac:dyDescent="0.35">
      <c r="A4871">
        <v>2904526</v>
      </c>
      <c r="B4871">
        <v>0</v>
      </c>
      <c r="C4871">
        <v>52</v>
      </c>
      <c r="D4871">
        <v>2</v>
      </c>
      <c r="E4871">
        <v>1</v>
      </c>
      <c r="F4871">
        <v>0</v>
      </c>
      <c r="G4871">
        <v>0</v>
      </c>
      <c r="H4871">
        <v>0</v>
      </c>
      <c r="I4871">
        <v>0.86814016076976497</v>
      </c>
      <c r="J4871">
        <v>5</v>
      </c>
      <c r="K4871">
        <f>IF(Table2[[#This Row],[GOR1]]=3,1,0)</f>
        <v>0</v>
      </c>
    </row>
    <row r="4872" spans="1:11" x14ac:dyDescent="0.35">
      <c r="A4872">
        <v>2901277</v>
      </c>
      <c r="B4872">
        <v>1</v>
      </c>
      <c r="C4872">
        <v>50</v>
      </c>
      <c r="D4872">
        <v>2</v>
      </c>
      <c r="E4872">
        <v>1</v>
      </c>
      <c r="F4872">
        <v>0</v>
      </c>
      <c r="G4872">
        <v>1</v>
      </c>
      <c r="H4872">
        <v>0</v>
      </c>
      <c r="I4872">
        <v>1.01200162063966</v>
      </c>
      <c r="J4872">
        <v>5</v>
      </c>
      <c r="K4872">
        <f>IF(Table2[[#This Row],[GOR1]]=3,1,0)</f>
        <v>0</v>
      </c>
    </row>
    <row r="4873" spans="1:11" x14ac:dyDescent="0.35">
      <c r="A4873">
        <v>2909712</v>
      </c>
      <c r="B4873">
        <v>0</v>
      </c>
      <c r="C4873">
        <v>43</v>
      </c>
      <c r="D4873">
        <v>2</v>
      </c>
      <c r="E4873">
        <v>1</v>
      </c>
      <c r="F4873">
        <v>0</v>
      </c>
      <c r="G4873">
        <v>1</v>
      </c>
      <c r="H4873">
        <v>0</v>
      </c>
      <c r="I4873">
        <v>0.89204248854087898</v>
      </c>
      <c r="J4873">
        <v>5</v>
      </c>
      <c r="K4873">
        <f>IF(Table2[[#This Row],[GOR1]]=3,1,0)</f>
        <v>0</v>
      </c>
    </row>
    <row r="4874" spans="1:11" hidden="1" x14ac:dyDescent="0.35">
      <c r="A4874">
        <v>2900130</v>
      </c>
      <c r="B4874">
        <v>1</v>
      </c>
      <c r="C4874">
        <v>0</v>
      </c>
      <c r="D4874">
        <v>2</v>
      </c>
      <c r="E4874">
        <v>1</v>
      </c>
      <c r="F4874">
        <v>0</v>
      </c>
      <c r="G4874">
        <v>0</v>
      </c>
      <c r="H4874">
        <v>0</v>
      </c>
      <c r="I4874">
        <v>0.91122281608358202</v>
      </c>
      <c r="J4874">
        <v>5</v>
      </c>
      <c r="K4874">
        <f>IF(Table2[[#This Row],[GOR1]]=3,1,0)</f>
        <v>0</v>
      </c>
    </row>
    <row r="4875" spans="1:11" hidden="1" x14ac:dyDescent="0.35">
      <c r="A4875">
        <v>2912187</v>
      </c>
      <c r="B4875">
        <v>1</v>
      </c>
      <c r="C4875">
        <v>0</v>
      </c>
      <c r="D4875">
        <v>2</v>
      </c>
      <c r="E4875">
        <v>1</v>
      </c>
      <c r="F4875">
        <v>0</v>
      </c>
      <c r="G4875">
        <v>0</v>
      </c>
      <c r="H4875">
        <v>0</v>
      </c>
      <c r="I4875">
        <v>0.98396117261859894</v>
      </c>
      <c r="J4875">
        <v>5</v>
      </c>
      <c r="K4875">
        <f>IF(Table2[[#This Row],[GOR1]]=3,1,0)</f>
        <v>0</v>
      </c>
    </row>
    <row r="4876" spans="1:11" x14ac:dyDescent="0.35">
      <c r="A4876">
        <v>2910126</v>
      </c>
      <c r="B4876">
        <v>0</v>
      </c>
      <c r="C4876">
        <v>69</v>
      </c>
      <c r="D4876">
        <v>2</v>
      </c>
      <c r="E4876">
        <v>1</v>
      </c>
      <c r="F4876">
        <v>0</v>
      </c>
      <c r="G4876">
        <v>0</v>
      </c>
      <c r="H4876">
        <v>0</v>
      </c>
      <c r="I4876">
        <v>0.89449005939486304</v>
      </c>
      <c r="J4876">
        <v>5</v>
      </c>
      <c r="K4876">
        <f>IF(Table2[[#This Row],[GOR1]]=3,1,0)</f>
        <v>0</v>
      </c>
    </row>
    <row r="4877" spans="1:11" x14ac:dyDescent="0.35">
      <c r="A4877">
        <v>2905136</v>
      </c>
      <c r="B4877">
        <v>0</v>
      </c>
      <c r="C4877">
        <v>70</v>
      </c>
      <c r="D4877">
        <v>1</v>
      </c>
      <c r="E4877">
        <v>1</v>
      </c>
      <c r="F4877">
        <v>0</v>
      </c>
      <c r="G4877">
        <v>0</v>
      </c>
      <c r="H4877">
        <v>0</v>
      </c>
      <c r="I4877">
        <v>0.78466398303048102</v>
      </c>
      <c r="J4877">
        <v>5</v>
      </c>
      <c r="K4877">
        <f>IF(Table2[[#This Row],[GOR1]]=3,1,0)</f>
        <v>0</v>
      </c>
    </row>
    <row r="4878" spans="1:11" x14ac:dyDescent="0.35">
      <c r="A4878">
        <v>2902311</v>
      </c>
      <c r="B4878">
        <v>1</v>
      </c>
      <c r="C4878">
        <v>85</v>
      </c>
      <c r="D4878">
        <v>2</v>
      </c>
      <c r="E4878">
        <v>1</v>
      </c>
      <c r="F4878">
        <v>0</v>
      </c>
      <c r="G4878">
        <v>0</v>
      </c>
      <c r="H4878">
        <v>0</v>
      </c>
      <c r="I4878">
        <v>0.86423882212080405</v>
      </c>
      <c r="J4878">
        <v>5</v>
      </c>
      <c r="K4878">
        <f>IF(Table2[[#This Row],[GOR1]]=3,1,0)</f>
        <v>0</v>
      </c>
    </row>
    <row r="4879" spans="1:11" x14ac:dyDescent="0.35">
      <c r="A4879">
        <v>2910271</v>
      </c>
      <c r="B4879">
        <v>0</v>
      </c>
      <c r="C4879">
        <v>82</v>
      </c>
      <c r="D4879">
        <v>2</v>
      </c>
      <c r="E4879">
        <v>1</v>
      </c>
      <c r="F4879">
        <v>0</v>
      </c>
      <c r="G4879">
        <v>0</v>
      </c>
      <c r="H4879">
        <v>0</v>
      </c>
      <c r="I4879">
        <v>0.89717236606666895</v>
      </c>
      <c r="J4879">
        <v>5</v>
      </c>
      <c r="K4879">
        <f>IF(Table2[[#This Row],[GOR1]]=3,1,0)</f>
        <v>0</v>
      </c>
    </row>
    <row r="4880" spans="1:11" x14ac:dyDescent="0.35">
      <c r="A4880">
        <v>2908289</v>
      </c>
      <c r="B4880">
        <v>0</v>
      </c>
      <c r="C4880">
        <v>42</v>
      </c>
      <c r="D4880">
        <v>1</v>
      </c>
      <c r="E4880">
        <v>1</v>
      </c>
      <c r="F4880">
        <v>0</v>
      </c>
      <c r="G4880">
        <v>0</v>
      </c>
      <c r="H4880">
        <v>0</v>
      </c>
      <c r="I4880">
        <v>0.81123897782101395</v>
      </c>
      <c r="J4880">
        <v>4</v>
      </c>
      <c r="K4880">
        <f>IF(Table2[[#This Row],[GOR1]]=3,1,0)</f>
        <v>0</v>
      </c>
    </row>
    <row r="4881" spans="1:11" x14ac:dyDescent="0.35">
      <c r="A4881">
        <v>2904323</v>
      </c>
      <c r="B4881">
        <v>1</v>
      </c>
      <c r="C4881">
        <v>46</v>
      </c>
      <c r="D4881">
        <v>1</v>
      </c>
      <c r="E4881">
        <v>1</v>
      </c>
      <c r="F4881">
        <v>0</v>
      </c>
      <c r="G4881">
        <v>1</v>
      </c>
      <c r="H4881">
        <v>0</v>
      </c>
      <c r="I4881">
        <v>0.86809374120516203</v>
      </c>
      <c r="J4881">
        <v>4</v>
      </c>
      <c r="K4881">
        <f>IF(Table2[[#This Row],[GOR1]]=3,1,0)</f>
        <v>0</v>
      </c>
    </row>
    <row r="4882" spans="1:11" hidden="1" x14ac:dyDescent="0.35">
      <c r="A4882">
        <v>2902984</v>
      </c>
      <c r="B4882">
        <v>1</v>
      </c>
      <c r="C4882">
        <v>0</v>
      </c>
      <c r="D4882">
        <v>1</v>
      </c>
      <c r="E4882">
        <v>1</v>
      </c>
      <c r="F4882">
        <v>0</v>
      </c>
      <c r="G4882">
        <v>0</v>
      </c>
      <c r="H4882">
        <v>0</v>
      </c>
      <c r="I4882">
        <v>0.95037595578192902</v>
      </c>
      <c r="J4882">
        <v>4</v>
      </c>
      <c r="K4882">
        <f>IF(Table2[[#This Row],[GOR1]]=3,1,0)</f>
        <v>0</v>
      </c>
    </row>
    <row r="4883" spans="1:11" hidden="1" x14ac:dyDescent="0.35">
      <c r="A4883">
        <v>2911857</v>
      </c>
      <c r="B4883">
        <v>1</v>
      </c>
      <c r="C4883">
        <v>0</v>
      </c>
      <c r="D4883">
        <v>1</v>
      </c>
      <c r="E4883">
        <v>1</v>
      </c>
      <c r="F4883">
        <v>0</v>
      </c>
      <c r="G4883">
        <v>0</v>
      </c>
      <c r="H4883">
        <v>0</v>
      </c>
      <c r="I4883">
        <v>0.94731017516548</v>
      </c>
      <c r="J4883">
        <v>4</v>
      </c>
      <c r="K4883">
        <f>IF(Table2[[#This Row],[GOR1]]=3,1,0)</f>
        <v>0</v>
      </c>
    </row>
    <row r="4884" spans="1:11" x14ac:dyDescent="0.35">
      <c r="A4884">
        <v>2905293</v>
      </c>
      <c r="B4884">
        <v>1</v>
      </c>
      <c r="C4884">
        <v>91</v>
      </c>
      <c r="D4884">
        <v>1</v>
      </c>
      <c r="E4884">
        <v>1</v>
      </c>
      <c r="F4884">
        <v>0</v>
      </c>
      <c r="G4884">
        <v>1</v>
      </c>
      <c r="H4884">
        <v>0</v>
      </c>
      <c r="I4884">
        <v>0.77222995807477002</v>
      </c>
      <c r="J4884">
        <v>4</v>
      </c>
      <c r="K4884">
        <f>IF(Table2[[#This Row],[GOR1]]=3,1,0)</f>
        <v>0</v>
      </c>
    </row>
    <row r="4885" spans="1:11" x14ac:dyDescent="0.35">
      <c r="A4885">
        <v>2908636</v>
      </c>
      <c r="B4885">
        <v>1</v>
      </c>
      <c r="C4885">
        <v>68</v>
      </c>
      <c r="D4885">
        <v>1</v>
      </c>
      <c r="E4885">
        <v>1</v>
      </c>
      <c r="F4885">
        <v>0</v>
      </c>
      <c r="G4885">
        <v>1</v>
      </c>
      <c r="H4885">
        <v>0</v>
      </c>
      <c r="I4885">
        <v>0.82468248478809603</v>
      </c>
      <c r="J4885">
        <v>4</v>
      </c>
      <c r="K4885">
        <f>IF(Table2[[#This Row],[GOR1]]=3,1,0)</f>
        <v>0</v>
      </c>
    </row>
    <row r="4886" spans="1:11" x14ac:dyDescent="0.35">
      <c r="A4886">
        <v>2907558</v>
      </c>
      <c r="B4886">
        <v>0</v>
      </c>
      <c r="C4886">
        <v>59</v>
      </c>
      <c r="D4886">
        <v>1</v>
      </c>
      <c r="E4886">
        <v>1</v>
      </c>
      <c r="F4886">
        <v>0</v>
      </c>
      <c r="G4886">
        <v>0</v>
      </c>
      <c r="H4886">
        <v>0</v>
      </c>
      <c r="I4886">
        <v>0.84891340735319698</v>
      </c>
      <c r="J4886">
        <v>4</v>
      </c>
      <c r="K4886">
        <f>IF(Table2[[#This Row],[GOR1]]=3,1,0)</f>
        <v>0</v>
      </c>
    </row>
    <row r="4887" spans="1:11" x14ac:dyDescent="0.35">
      <c r="A4887">
        <v>2901614</v>
      </c>
      <c r="B4887">
        <v>1</v>
      </c>
      <c r="C4887">
        <v>59</v>
      </c>
      <c r="D4887">
        <v>1</v>
      </c>
      <c r="E4887">
        <v>1</v>
      </c>
      <c r="F4887">
        <v>0</v>
      </c>
      <c r="G4887">
        <v>0</v>
      </c>
      <c r="H4887">
        <v>0</v>
      </c>
      <c r="I4887">
        <v>0.87695750179611598</v>
      </c>
      <c r="J4887">
        <v>4</v>
      </c>
      <c r="K4887">
        <f>IF(Table2[[#This Row],[GOR1]]=3,1,0)</f>
        <v>0</v>
      </c>
    </row>
    <row r="4888" spans="1:11" x14ac:dyDescent="0.35">
      <c r="A4888">
        <v>2903332</v>
      </c>
      <c r="B4888">
        <v>1</v>
      </c>
      <c r="C4888">
        <v>67</v>
      </c>
      <c r="D4888">
        <v>1</v>
      </c>
      <c r="E4888">
        <v>1</v>
      </c>
      <c r="F4888">
        <v>0</v>
      </c>
      <c r="G4888">
        <v>0</v>
      </c>
      <c r="H4888">
        <v>0</v>
      </c>
      <c r="I4888">
        <v>0.83911214113157795</v>
      </c>
      <c r="J4888">
        <v>4</v>
      </c>
      <c r="K4888">
        <f>IF(Table2[[#This Row],[GOR1]]=3,1,0)</f>
        <v>0</v>
      </c>
    </row>
    <row r="4889" spans="1:11" x14ac:dyDescent="0.35">
      <c r="A4889">
        <v>2904100</v>
      </c>
      <c r="B4889">
        <v>0</v>
      </c>
      <c r="C4889">
        <v>69</v>
      </c>
      <c r="D4889">
        <v>1</v>
      </c>
      <c r="E4889">
        <v>1</v>
      </c>
      <c r="F4889">
        <v>0</v>
      </c>
      <c r="G4889">
        <v>1</v>
      </c>
      <c r="H4889">
        <v>0</v>
      </c>
      <c r="I4889">
        <v>0.83384416586703602</v>
      </c>
      <c r="J4889">
        <v>4</v>
      </c>
      <c r="K4889">
        <f>IF(Table2[[#This Row],[GOR1]]=3,1,0)</f>
        <v>0</v>
      </c>
    </row>
    <row r="4890" spans="1:11" x14ac:dyDescent="0.35">
      <c r="A4890">
        <v>2911539</v>
      </c>
      <c r="B4890">
        <v>0</v>
      </c>
      <c r="C4890">
        <v>75</v>
      </c>
      <c r="D4890">
        <v>1</v>
      </c>
      <c r="E4890">
        <v>1</v>
      </c>
      <c r="F4890">
        <v>0</v>
      </c>
      <c r="G4890">
        <v>0</v>
      </c>
      <c r="H4890">
        <v>0</v>
      </c>
      <c r="I4890">
        <v>0.87656868707699098</v>
      </c>
      <c r="J4890">
        <v>4</v>
      </c>
      <c r="K4890">
        <f>IF(Table2[[#This Row],[GOR1]]=3,1,0)</f>
        <v>0</v>
      </c>
    </row>
    <row r="4891" spans="1:11" x14ac:dyDescent="0.35">
      <c r="A4891">
        <v>2902154</v>
      </c>
      <c r="B4891">
        <v>1</v>
      </c>
      <c r="C4891">
        <v>66</v>
      </c>
      <c r="D4891">
        <v>1</v>
      </c>
      <c r="E4891">
        <v>1</v>
      </c>
      <c r="F4891">
        <v>1</v>
      </c>
      <c r="G4891">
        <v>0</v>
      </c>
      <c r="H4891">
        <v>0</v>
      </c>
      <c r="I4891">
        <v>0.82228932703594004</v>
      </c>
      <c r="J4891">
        <v>4</v>
      </c>
      <c r="K4891">
        <f>IF(Table2[[#This Row],[GOR1]]=3,1,0)</f>
        <v>0</v>
      </c>
    </row>
    <row r="4892" spans="1:11" x14ac:dyDescent="0.35">
      <c r="A4892">
        <v>2909638</v>
      </c>
      <c r="B4892">
        <v>0</v>
      </c>
      <c r="C4892">
        <v>61</v>
      </c>
      <c r="D4892">
        <v>1</v>
      </c>
      <c r="E4892">
        <v>1</v>
      </c>
      <c r="F4892">
        <v>0</v>
      </c>
      <c r="G4892">
        <v>1</v>
      </c>
      <c r="H4892">
        <v>0</v>
      </c>
      <c r="I4892">
        <v>0.826990705341208</v>
      </c>
      <c r="J4892">
        <v>4</v>
      </c>
      <c r="K4892">
        <f>IF(Table2[[#This Row],[GOR1]]=3,1,0)</f>
        <v>0</v>
      </c>
    </row>
    <row r="4893" spans="1:11" x14ac:dyDescent="0.35">
      <c r="A4893">
        <v>2900057</v>
      </c>
      <c r="B4893">
        <v>1</v>
      </c>
      <c r="C4893">
        <v>63</v>
      </c>
      <c r="D4893">
        <v>1</v>
      </c>
      <c r="E4893">
        <v>1</v>
      </c>
      <c r="F4893">
        <v>0</v>
      </c>
      <c r="G4893">
        <v>0</v>
      </c>
      <c r="H4893">
        <v>0</v>
      </c>
      <c r="I4893">
        <v>0.86816783574832201</v>
      </c>
      <c r="J4893">
        <v>4</v>
      </c>
      <c r="K4893">
        <f>IF(Table2[[#This Row],[GOR1]]=3,1,0)</f>
        <v>0</v>
      </c>
    </row>
    <row r="4894" spans="1:11" x14ac:dyDescent="0.35">
      <c r="A4894">
        <v>2902445</v>
      </c>
      <c r="B4894">
        <v>1</v>
      </c>
      <c r="C4894">
        <v>82</v>
      </c>
      <c r="D4894">
        <v>1</v>
      </c>
      <c r="E4894">
        <v>1</v>
      </c>
      <c r="F4894">
        <v>0</v>
      </c>
      <c r="G4894">
        <v>1</v>
      </c>
      <c r="H4894">
        <v>0</v>
      </c>
      <c r="I4894">
        <v>0.77890301179570398</v>
      </c>
      <c r="J4894">
        <v>4</v>
      </c>
      <c r="K4894">
        <f>IF(Table2[[#This Row],[GOR1]]=3,1,0)</f>
        <v>0</v>
      </c>
    </row>
    <row r="4895" spans="1:11" x14ac:dyDescent="0.35">
      <c r="A4895">
        <v>2901656</v>
      </c>
      <c r="B4895">
        <v>0</v>
      </c>
      <c r="C4895">
        <v>74</v>
      </c>
      <c r="D4895">
        <v>1</v>
      </c>
      <c r="E4895">
        <v>1</v>
      </c>
      <c r="F4895">
        <v>0</v>
      </c>
      <c r="G4895">
        <v>0</v>
      </c>
      <c r="H4895">
        <v>0</v>
      </c>
      <c r="I4895">
        <v>0.78080889075110704</v>
      </c>
      <c r="J4895">
        <v>4</v>
      </c>
      <c r="K4895">
        <f>IF(Table2[[#This Row],[GOR1]]=3,1,0)</f>
        <v>0</v>
      </c>
    </row>
    <row r="4896" spans="1:11" x14ac:dyDescent="0.35">
      <c r="A4896">
        <v>2909788</v>
      </c>
      <c r="B4896">
        <v>0</v>
      </c>
      <c r="C4896">
        <v>63</v>
      </c>
      <c r="D4896">
        <v>1</v>
      </c>
      <c r="E4896">
        <v>1</v>
      </c>
      <c r="F4896">
        <v>0</v>
      </c>
      <c r="G4896">
        <v>0</v>
      </c>
      <c r="H4896">
        <v>0</v>
      </c>
      <c r="I4896">
        <v>1.1577965796893701</v>
      </c>
      <c r="J4896">
        <v>4</v>
      </c>
      <c r="K4896">
        <f>IF(Table2[[#This Row],[GOR1]]=3,1,0)</f>
        <v>0</v>
      </c>
    </row>
    <row r="4897" spans="1:11" x14ac:dyDescent="0.35">
      <c r="A4897">
        <v>2903252</v>
      </c>
      <c r="B4897">
        <v>1</v>
      </c>
      <c r="C4897">
        <v>55</v>
      </c>
      <c r="D4897">
        <v>1</v>
      </c>
      <c r="E4897">
        <v>1</v>
      </c>
      <c r="F4897">
        <v>0</v>
      </c>
      <c r="G4897">
        <v>1</v>
      </c>
      <c r="H4897">
        <v>0</v>
      </c>
      <c r="I4897">
        <v>1.26636426730777</v>
      </c>
      <c r="J4897">
        <v>4</v>
      </c>
      <c r="K4897">
        <f>IF(Table2[[#This Row],[GOR1]]=3,1,0)</f>
        <v>0</v>
      </c>
    </row>
    <row r="4898" spans="1:11" hidden="1" x14ac:dyDescent="0.35">
      <c r="A4898">
        <v>2909625</v>
      </c>
      <c r="B4898">
        <v>0</v>
      </c>
      <c r="C4898">
        <v>0</v>
      </c>
      <c r="D4898">
        <v>1</v>
      </c>
      <c r="E4898">
        <v>1</v>
      </c>
      <c r="F4898">
        <v>0</v>
      </c>
      <c r="G4898">
        <v>0</v>
      </c>
      <c r="H4898">
        <v>0</v>
      </c>
      <c r="I4898">
        <v>1.2364248576046299</v>
      </c>
      <c r="J4898">
        <v>4</v>
      </c>
      <c r="K4898">
        <f>IF(Table2[[#This Row],[GOR1]]=3,1,0)</f>
        <v>0</v>
      </c>
    </row>
    <row r="4899" spans="1:11" hidden="1" x14ac:dyDescent="0.35">
      <c r="A4899">
        <v>2907325</v>
      </c>
      <c r="B4899">
        <v>1</v>
      </c>
      <c r="C4899">
        <v>0</v>
      </c>
      <c r="D4899">
        <v>1</v>
      </c>
      <c r="E4899">
        <v>1</v>
      </c>
      <c r="F4899">
        <v>0</v>
      </c>
      <c r="G4899">
        <v>0</v>
      </c>
      <c r="H4899">
        <v>0</v>
      </c>
      <c r="I4899">
        <v>1.6551095731032199</v>
      </c>
      <c r="J4899">
        <v>4</v>
      </c>
      <c r="K4899">
        <f>IF(Table2[[#This Row],[GOR1]]=3,1,0)</f>
        <v>0</v>
      </c>
    </row>
    <row r="4900" spans="1:11" x14ac:dyDescent="0.35">
      <c r="A4900">
        <v>2902696</v>
      </c>
      <c r="B4900">
        <v>0</v>
      </c>
      <c r="C4900">
        <v>84</v>
      </c>
      <c r="D4900">
        <v>2</v>
      </c>
      <c r="E4900">
        <v>1</v>
      </c>
      <c r="F4900">
        <v>0</v>
      </c>
      <c r="G4900">
        <v>1</v>
      </c>
      <c r="H4900">
        <v>0</v>
      </c>
      <c r="I4900">
        <v>0.87656868707699098</v>
      </c>
      <c r="J4900">
        <v>4</v>
      </c>
      <c r="K4900">
        <f>IF(Table2[[#This Row],[GOR1]]=3,1,0)</f>
        <v>0</v>
      </c>
    </row>
    <row r="4901" spans="1:11" x14ac:dyDescent="0.35">
      <c r="A4901">
        <v>2903323</v>
      </c>
      <c r="B4901">
        <v>0</v>
      </c>
      <c r="C4901">
        <v>41</v>
      </c>
      <c r="D4901">
        <v>5</v>
      </c>
      <c r="E4901">
        <v>3</v>
      </c>
      <c r="F4901">
        <v>0</v>
      </c>
      <c r="G4901">
        <v>0</v>
      </c>
      <c r="H4901">
        <v>0</v>
      </c>
      <c r="I4901">
        <v>0.99553874920941698</v>
      </c>
      <c r="J4901">
        <v>4</v>
      </c>
      <c r="K4901">
        <f>IF(Table2[[#This Row],[GOR1]]=3,1,0)</f>
        <v>0</v>
      </c>
    </row>
    <row r="4902" spans="1:11" x14ac:dyDescent="0.35">
      <c r="A4902">
        <v>2909768</v>
      </c>
      <c r="B4902">
        <v>1</v>
      </c>
      <c r="C4902">
        <v>36</v>
      </c>
      <c r="D4902">
        <v>5</v>
      </c>
      <c r="E4902">
        <v>3</v>
      </c>
      <c r="F4902">
        <v>0</v>
      </c>
      <c r="G4902">
        <v>0</v>
      </c>
      <c r="H4902">
        <v>0</v>
      </c>
      <c r="I4902">
        <v>1.0984165914009201</v>
      </c>
      <c r="J4902">
        <v>4</v>
      </c>
      <c r="K4902">
        <f>IF(Table2[[#This Row],[GOR1]]=3,1,0)</f>
        <v>0</v>
      </c>
    </row>
    <row r="4903" spans="1:11" hidden="1" x14ac:dyDescent="0.35">
      <c r="A4903">
        <v>2912146</v>
      </c>
      <c r="B4903">
        <v>0</v>
      </c>
      <c r="C4903">
        <v>0</v>
      </c>
      <c r="D4903">
        <v>5</v>
      </c>
      <c r="E4903">
        <v>3</v>
      </c>
      <c r="F4903">
        <v>0</v>
      </c>
      <c r="G4903">
        <v>0</v>
      </c>
      <c r="H4903">
        <v>0</v>
      </c>
      <c r="I4903">
        <v>1.1213665769010099</v>
      </c>
      <c r="J4903">
        <v>4</v>
      </c>
      <c r="K4903">
        <f>IF(Table2[[#This Row],[GOR1]]=3,1,0)</f>
        <v>0</v>
      </c>
    </row>
    <row r="4904" spans="1:11" x14ac:dyDescent="0.35">
      <c r="A4904">
        <v>2901560</v>
      </c>
      <c r="B4904">
        <v>1</v>
      </c>
      <c r="C4904">
        <v>66</v>
      </c>
      <c r="D4904">
        <v>5</v>
      </c>
      <c r="E4904">
        <v>3</v>
      </c>
      <c r="F4904">
        <v>0</v>
      </c>
      <c r="G4904">
        <v>0</v>
      </c>
      <c r="H4904">
        <v>1</v>
      </c>
      <c r="I4904">
        <v>0.85352656749534095</v>
      </c>
      <c r="J4904">
        <v>4</v>
      </c>
      <c r="K4904">
        <f>IF(Table2[[#This Row],[GOR1]]=3,1,0)</f>
        <v>0</v>
      </c>
    </row>
    <row r="4905" spans="1:11" x14ac:dyDescent="0.35">
      <c r="A4905">
        <v>2910115</v>
      </c>
      <c r="B4905">
        <v>0</v>
      </c>
      <c r="C4905">
        <v>71</v>
      </c>
      <c r="D4905">
        <v>5</v>
      </c>
      <c r="E4905">
        <v>3</v>
      </c>
      <c r="F4905">
        <v>0</v>
      </c>
      <c r="G4905">
        <v>0</v>
      </c>
      <c r="H4905">
        <v>1</v>
      </c>
      <c r="I4905">
        <v>0.84651737652905401</v>
      </c>
      <c r="J4905">
        <v>4</v>
      </c>
      <c r="K4905">
        <f>IF(Table2[[#This Row],[GOR1]]=3,1,0)</f>
        <v>0</v>
      </c>
    </row>
    <row r="4906" spans="1:11" x14ac:dyDescent="0.35">
      <c r="A4906">
        <v>2901114</v>
      </c>
      <c r="B4906">
        <v>0</v>
      </c>
      <c r="C4906">
        <v>40</v>
      </c>
      <c r="D4906">
        <v>4</v>
      </c>
      <c r="E4906">
        <v>3</v>
      </c>
      <c r="F4906">
        <v>0</v>
      </c>
      <c r="G4906">
        <v>0</v>
      </c>
      <c r="H4906">
        <v>0</v>
      </c>
      <c r="I4906">
        <v>1.0369051748226801</v>
      </c>
      <c r="J4906">
        <v>4</v>
      </c>
      <c r="K4906">
        <f>IF(Table2[[#This Row],[GOR1]]=3,1,0)</f>
        <v>0</v>
      </c>
    </row>
    <row r="4907" spans="1:11" x14ac:dyDescent="0.35">
      <c r="A4907">
        <v>2905046</v>
      </c>
      <c r="B4907">
        <v>1</v>
      </c>
      <c r="C4907">
        <v>49</v>
      </c>
      <c r="D4907">
        <v>4</v>
      </c>
      <c r="E4907">
        <v>3</v>
      </c>
      <c r="F4907">
        <v>0</v>
      </c>
      <c r="G4907">
        <v>0</v>
      </c>
      <c r="H4907">
        <v>0</v>
      </c>
      <c r="I4907">
        <v>1.14802175205747</v>
      </c>
      <c r="J4907">
        <v>4</v>
      </c>
      <c r="K4907">
        <f>IF(Table2[[#This Row],[GOR1]]=3,1,0)</f>
        <v>0</v>
      </c>
    </row>
    <row r="4908" spans="1:11" hidden="1" x14ac:dyDescent="0.35">
      <c r="A4908">
        <v>2901307</v>
      </c>
      <c r="B4908">
        <v>1</v>
      </c>
      <c r="C4908">
        <v>0</v>
      </c>
      <c r="D4908">
        <v>4</v>
      </c>
      <c r="E4908">
        <v>3</v>
      </c>
      <c r="F4908">
        <v>0</v>
      </c>
      <c r="G4908">
        <v>0</v>
      </c>
      <c r="H4908">
        <v>0</v>
      </c>
      <c r="I4908">
        <v>1.2773843636017499</v>
      </c>
      <c r="J4908">
        <v>4</v>
      </c>
      <c r="K4908">
        <f>IF(Table2[[#This Row],[GOR1]]=3,1,0)</f>
        <v>0</v>
      </c>
    </row>
    <row r="4909" spans="1:11" hidden="1" x14ac:dyDescent="0.35">
      <c r="A4909">
        <v>2911001</v>
      </c>
      <c r="B4909">
        <v>0</v>
      </c>
      <c r="C4909">
        <v>0</v>
      </c>
      <c r="D4909">
        <v>4</v>
      </c>
      <c r="E4909">
        <v>3</v>
      </c>
      <c r="F4909">
        <v>0</v>
      </c>
      <c r="G4909">
        <v>0</v>
      </c>
      <c r="H4909">
        <v>0</v>
      </c>
      <c r="I4909">
        <v>1.17921500907528</v>
      </c>
      <c r="J4909">
        <v>4</v>
      </c>
      <c r="K4909">
        <f>IF(Table2[[#This Row],[GOR1]]=3,1,0)</f>
        <v>0</v>
      </c>
    </row>
    <row r="4910" spans="1:11" hidden="1" x14ac:dyDescent="0.35">
      <c r="A4910">
        <v>2902650</v>
      </c>
      <c r="B4910">
        <v>1</v>
      </c>
      <c r="C4910">
        <v>0</v>
      </c>
      <c r="D4910">
        <v>4</v>
      </c>
      <c r="E4910">
        <v>3</v>
      </c>
      <c r="F4910">
        <v>0</v>
      </c>
      <c r="G4910">
        <v>0</v>
      </c>
      <c r="H4910">
        <v>0</v>
      </c>
      <c r="I4910">
        <v>1.37325464399605</v>
      </c>
      <c r="J4910">
        <v>4</v>
      </c>
      <c r="K4910">
        <f>IF(Table2[[#This Row],[GOR1]]=3,1,0)</f>
        <v>0</v>
      </c>
    </row>
    <row r="4911" spans="1:11" hidden="1" x14ac:dyDescent="0.35">
      <c r="A4911">
        <v>2911598</v>
      </c>
      <c r="B4911">
        <v>1</v>
      </c>
      <c r="C4911">
        <v>0</v>
      </c>
      <c r="D4911">
        <v>4</v>
      </c>
      <c r="E4911">
        <v>3</v>
      </c>
      <c r="F4911">
        <v>0</v>
      </c>
      <c r="G4911">
        <v>0</v>
      </c>
      <c r="H4911">
        <v>0</v>
      </c>
      <c r="I4911">
        <v>1.0823490468755901</v>
      </c>
      <c r="J4911">
        <v>4</v>
      </c>
      <c r="K4911">
        <f>IF(Table2[[#This Row],[GOR1]]=3,1,0)</f>
        <v>0</v>
      </c>
    </row>
    <row r="4912" spans="1:11" hidden="1" x14ac:dyDescent="0.35">
      <c r="A4912">
        <v>2910419</v>
      </c>
      <c r="B4912">
        <v>1</v>
      </c>
      <c r="C4912">
        <v>0</v>
      </c>
      <c r="D4912">
        <v>4</v>
      </c>
      <c r="E4912">
        <v>3</v>
      </c>
      <c r="F4912">
        <v>0</v>
      </c>
      <c r="G4912">
        <v>0</v>
      </c>
      <c r="H4912">
        <v>0</v>
      </c>
      <c r="I4912">
        <v>1.0823490468755901</v>
      </c>
      <c r="J4912">
        <v>4</v>
      </c>
      <c r="K4912">
        <f>IF(Table2[[#This Row],[GOR1]]=3,1,0)</f>
        <v>0</v>
      </c>
    </row>
    <row r="4913" spans="1:11" x14ac:dyDescent="0.35">
      <c r="A4913">
        <v>2909572</v>
      </c>
      <c r="B4913">
        <v>1</v>
      </c>
      <c r="C4913">
        <v>35</v>
      </c>
      <c r="D4913">
        <v>3</v>
      </c>
      <c r="E4913">
        <v>4</v>
      </c>
      <c r="F4913">
        <v>0</v>
      </c>
      <c r="G4913">
        <v>0</v>
      </c>
      <c r="H4913">
        <v>0</v>
      </c>
      <c r="I4913">
        <v>0.64439854023792598</v>
      </c>
      <c r="J4913">
        <v>4</v>
      </c>
      <c r="K4913">
        <f>IF(Table2[[#This Row],[GOR1]]=3,1,0)</f>
        <v>0</v>
      </c>
    </row>
    <row r="4914" spans="1:11" x14ac:dyDescent="0.35">
      <c r="A4914">
        <v>2900469</v>
      </c>
      <c r="B4914">
        <v>0</v>
      </c>
      <c r="C4914">
        <v>36</v>
      </c>
      <c r="D4914">
        <v>3</v>
      </c>
      <c r="E4914">
        <v>5</v>
      </c>
      <c r="F4914">
        <v>0</v>
      </c>
      <c r="G4914">
        <v>0</v>
      </c>
      <c r="H4914">
        <v>0</v>
      </c>
      <c r="I4914">
        <v>0.57476263005999095</v>
      </c>
      <c r="J4914">
        <v>4</v>
      </c>
      <c r="K4914">
        <f>IF(Table2[[#This Row],[GOR1]]=3,1,0)</f>
        <v>0</v>
      </c>
    </row>
    <row r="4915" spans="1:11" hidden="1" x14ac:dyDescent="0.35">
      <c r="A4915">
        <v>2908585</v>
      </c>
      <c r="B4915">
        <v>0</v>
      </c>
      <c r="C4915">
        <v>0</v>
      </c>
      <c r="D4915">
        <v>3</v>
      </c>
      <c r="E4915">
        <v>5</v>
      </c>
      <c r="F4915">
        <v>0</v>
      </c>
      <c r="G4915">
        <v>0</v>
      </c>
      <c r="H4915">
        <v>0</v>
      </c>
      <c r="I4915">
        <v>1.2700472654259001</v>
      </c>
      <c r="J4915">
        <v>4</v>
      </c>
      <c r="K4915">
        <f>IF(Table2[[#This Row],[GOR1]]=3,1,0)</f>
        <v>0</v>
      </c>
    </row>
    <row r="4916" spans="1:11" hidden="1" x14ac:dyDescent="0.35">
      <c r="A4916">
        <v>2909036</v>
      </c>
      <c r="B4916">
        <v>1</v>
      </c>
      <c r="C4916">
        <v>0</v>
      </c>
      <c r="D4916">
        <v>3</v>
      </c>
      <c r="E4916">
        <v>5</v>
      </c>
      <c r="F4916">
        <v>0</v>
      </c>
      <c r="G4916">
        <v>0</v>
      </c>
      <c r="H4916">
        <v>0</v>
      </c>
      <c r="I4916">
        <v>1.33504083650187</v>
      </c>
      <c r="J4916">
        <v>4</v>
      </c>
      <c r="K4916">
        <f>IF(Table2[[#This Row],[GOR1]]=3,1,0)</f>
        <v>0</v>
      </c>
    </row>
    <row r="4917" spans="1:11" hidden="1" x14ac:dyDescent="0.35">
      <c r="A4917">
        <v>2907304</v>
      </c>
      <c r="B4917">
        <v>0</v>
      </c>
      <c r="C4917">
        <v>0</v>
      </c>
      <c r="D4917">
        <v>3</v>
      </c>
      <c r="E4917">
        <v>1</v>
      </c>
      <c r="F4917">
        <v>0</v>
      </c>
      <c r="G4917">
        <v>0</v>
      </c>
      <c r="H4917">
        <v>0</v>
      </c>
      <c r="I4917">
        <v>3.2869280134004</v>
      </c>
      <c r="J4917">
        <v>4</v>
      </c>
      <c r="K4917">
        <f>IF(Table2[[#This Row],[GOR1]]=3,1,0)</f>
        <v>0</v>
      </c>
    </row>
    <row r="4918" spans="1:11" hidden="1" x14ac:dyDescent="0.35">
      <c r="A4918">
        <v>2904926</v>
      </c>
      <c r="B4918">
        <v>0</v>
      </c>
      <c r="C4918">
        <v>0</v>
      </c>
      <c r="D4918">
        <v>1</v>
      </c>
      <c r="E4918">
        <v>1</v>
      </c>
      <c r="F4918">
        <v>0</v>
      </c>
      <c r="G4918">
        <v>1</v>
      </c>
      <c r="H4918">
        <v>0</v>
      </c>
      <c r="I4918">
        <v>1.33720588171435</v>
      </c>
      <c r="J4918">
        <v>4</v>
      </c>
      <c r="K4918">
        <f>IF(Table2[[#This Row],[GOR1]]=3,1,0)</f>
        <v>0</v>
      </c>
    </row>
    <row r="4919" spans="1:11" x14ac:dyDescent="0.35">
      <c r="A4919">
        <v>2909715</v>
      </c>
      <c r="B4919">
        <v>0</v>
      </c>
      <c r="C4919">
        <v>53</v>
      </c>
      <c r="D4919">
        <v>2</v>
      </c>
      <c r="E4919">
        <v>1</v>
      </c>
      <c r="F4919">
        <v>1</v>
      </c>
      <c r="G4919">
        <v>0</v>
      </c>
      <c r="H4919">
        <v>1</v>
      </c>
      <c r="I4919">
        <v>0.76527141539150001</v>
      </c>
      <c r="J4919">
        <v>4</v>
      </c>
      <c r="K4919">
        <f>IF(Table2[[#This Row],[GOR1]]=3,1,0)</f>
        <v>0</v>
      </c>
    </row>
    <row r="4920" spans="1:11" x14ac:dyDescent="0.35">
      <c r="A4920">
        <v>2909360</v>
      </c>
      <c r="B4920">
        <v>1</v>
      </c>
      <c r="C4920">
        <v>74</v>
      </c>
      <c r="D4920">
        <v>2</v>
      </c>
      <c r="E4920">
        <v>1</v>
      </c>
      <c r="F4920">
        <v>0</v>
      </c>
      <c r="G4920">
        <v>0</v>
      </c>
      <c r="H4920">
        <v>0</v>
      </c>
      <c r="I4920">
        <v>0.82468248478809603</v>
      </c>
      <c r="J4920">
        <v>4</v>
      </c>
      <c r="K4920">
        <f>IF(Table2[[#This Row],[GOR1]]=3,1,0)</f>
        <v>0</v>
      </c>
    </row>
    <row r="4921" spans="1:11" x14ac:dyDescent="0.35">
      <c r="A4921">
        <v>2903609</v>
      </c>
      <c r="B4921">
        <v>1</v>
      </c>
      <c r="C4921">
        <v>41</v>
      </c>
      <c r="D4921">
        <v>1</v>
      </c>
      <c r="E4921">
        <v>1</v>
      </c>
      <c r="F4921">
        <v>0</v>
      </c>
      <c r="G4921">
        <v>1</v>
      </c>
      <c r="H4921">
        <v>1</v>
      </c>
      <c r="I4921">
        <v>1.01945963655793</v>
      </c>
      <c r="J4921">
        <v>4</v>
      </c>
      <c r="K4921">
        <f>IF(Table2[[#This Row],[GOR1]]=3,1,0)</f>
        <v>0</v>
      </c>
    </row>
    <row r="4922" spans="1:11" x14ac:dyDescent="0.35">
      <c r="A4922">
        <v>2910677</v>
      </c>
      <c r="B4922">
        <v>0</v>
      </c>
      <c r="C4922">
        <v>45</v>
      </c>
      <c r="D4922">
        <v>1</v>
      </c>
      <c r="E4922">
        <v>1</v>
      </c>
      <c r="F4922">
        <v>0</v>
      </c>
      <c r="G4922">
        <v>1</v>
      </c>
      <c r="H4922">
        <v>1</v>
      </c>
      <c r="I4922">
        <v>0.89695494781875695</v>
      </c>
      <c r="J4922">
        <v>4</v>
      </c>
      <c r="K4922">
        <f>IF(Table2[[#This Row],[GOR1]]=3,1,0)</f>
        <v>0</v>
      </c>
    </row>
    <row r="4923" spans="1:11" hidden="1" x14ac:dyDescent="0.35">
      <c r="A4923">
        <v>2906337</v>
      </c>
      <c r="B4923">
        <v>0</v>
      </c>
      <c r="C4923">
        <v>0</v>
      </c>
      <c r="D4923">
        <v>1</v>
      </c>
      <c r="E4923">
        <v>1</v>
      </c>
      <c r="F4923">
        <v>0</v>
      </c>
      <c r="G4923">
        <v>0</v>
      </c>
      <c r="H4923">
        <v>1</v>
      </c>
      <c r="I4923">
        <v>1.0041403139212299</v>
      </c>
      <c r="J4923">
        <v>4</v>
      </c>
      <c r="K4923">
        <f>IF(Table2[[#This Row],[GOR1]]=3,1,0)</f>
        <v>0</v>
      </c>
    </row>
    <row r="4924" spans="1:11" hidden="1" x14ac:dyDescent="0.35">
      <c r="A4924">
        <v>2902489</v>
      </c>
      <c r="B4924">
        <v>0</v>
      </c>
      <c r="C4924">
        <v>0</v>
      </c>
      <c r="D4924">
        <v>1</v>
      </c>
      <c r="E4924">
        <v>1</v>
      </c>
      <c r="F4924">
        <v>0</v>
      </c>
      <c r="G4924">
        <v>0</v>
      </c>
      <c r="H4924">
        <v>1</v>
      </c>
      <c r="I4924">
        <v>0.98691249647710899</v>
      </c>
      <c r="J4924">
        <v>4</v>
      </c>
      <c r="K4924">
        <f>IF(Table2[[#This Row],[GOR1]]=3,1,0)</f>
        <v>0</v>
      </c>
    </row>
    <row r="4925" spans="1:11" hidden="1" x14ac:dyDescent="0.35">
      <c r="A4925">
        <v>2901090</v>
      </c>
      <c r="B4925">
        <v>0</v>
      </c>
      <c r="C4925">
        <v>0</v>
      </c>
      <c r="D4925">
        <v>1</v>
      </c>
      <c r="E4925">
        <v>1</v>
      </c>
      <c r="F4925">
        <v>0</v>
      </c>
      <c r="G4925">
        <v>0</v>
      </c>
      <c r="H4925">
        <v>1</v>
      </c>
      <c r="I4925">
        <v>0.98691249647710899</v>
      </c>
      <c r="J4925">
        <v>4</v>
      </c>
      <c r="K4925">
        <f>IF(Table2[[#This Row],[GOR1]]=3,1,0)</f>
        <v>0</v>
      </c>
    </row>
    <row r="4926" spans="1:11" x14ac:dyDescent="0.35">
      <c r="A4926">
        <v>2909082</v>
      </c>
      <c r="B4926">
        <v>1</v>
      </c>
      <c r="C4926">
        <v>67</v>
      </c>
      <c r="D4926">
        <v>1</v>
      </c>
      <c r="E4926">
        <v>1</v>
      </c>
      <c r="F4926">
        <v>0</v>
      </c>
      <c r="G4926">
        <v>0</v>
      </c>
      <c r="H4926">
        <v>0</v>
      </c>
      <c r="I4926">
        <v>0.84481639893139704</v>
      </c>
      <c r="J4926">
        <v>4</v>
      </c>
      <c r="K4926">
        <f>IF(Table2[[#This Row],[GOR1]]=3,1,0)</f>
        <v>0</v>
      </c>
    </row>
    <row r="4927" spans="1:11" x14ac:dyDescent="0.35">
      <c r="A4927">
        <v>2909365</v>
      </c>
      <c r="B4927">
        <v>0</v>
      </c>
      <c r="C4927">
        <v>72</v>
      </c>
      <c r="D4927">
        <v>1</v>
      </c>
      <c r="E4927">
        <v>1</v>
      </c>
      <c r="F4927">
        <v>0</v>
      </c>
      <c r="G4927">
        <v>0</v>
      </c>
      <c r="H4927">
        <v>0</v>
      </c>
      <c r="I4927">
        <v>0.83885936792525295</v>
      </c>
      <c r="J4927">
        <v>4</v>
      </c>
      <c r="K4927">
        <f>IF(Table2[[#This Row],[GOR1]]=3,1,0)</f>
        <v>0</v>
      </c>
    </row>
    <row r="4928" spans="1:11" x14ac:dyDescent="0.35">
      <c r="A4928">
        <v>2905502</v>
      </c>
      <c r="B4928">
        <v>0</v>
      </c>
      <c r="C4928">
        <v>37</v>
      </c>
      <c r="D4928">
        <v>1</v>
      </c>
      <c r="E4928">
        <v>1</v>
      </c>
      <c r="F4928">
        <v>0</v>
      </c>
      <c r="G4928">
        <v>1</v>
      </c>
      <c r="H4928">
        <v>0</v>
      </c>
      <c r="I4928">
        <v>1.13810684901409</v>
      </c>
      <c r="J4928">
        <v>4</v>
      </c>
      <c r="K4928">
        <f>IF(Table2[[#This Row],[GOR1]]=3,1,0)</f>
        <v>0</v>
      </c>
    </row>
    <row r="4929" spans="1:11" x14ac:dyDescent="0.35">
      <c r="A4929">
        <v>2908206</v>
      </c>
      <c r="B4929">
        <v>1</v>
      </c>
      <c r="C4929">
        <v>34</v>
      </c>
      <c r="D4929">
        <v>1</v>
      </c>
      <c r="E4929">
        <v>1</v>
      </c>
      <c r="F4929">
        <v>0</v>
      </c>
      <c r="G4929">
        <v>0</v>
      </c>
      <c r="H4929">
        <v>0</v>
      </c>
      <c r="I4929">
        <v>1.3157385935231001</v>
      </c>
      <c r="J4929">
        <v>4</v>
      </c>
      <c r="K4929">
        <f>IF(Table2[[#This Row],[GOR1]]=3,1,0)</f>
        <v>0</v>
      </c>
    </row>
    <row r="4930" spans="1:11" hidden="1" x14ac:dyDescent="0.35">
      <c r="A4930">
        <v>2906309</v>
      </c>
      <c r="B4930">
        <v>0</v>
      </c>
      <c r="C4930">
        <v>0</v>
      </c>
      <c r="D4930">
        <v>1</v>
      </c>
      <c r="E4930">
        <v>1</v>
      </c>
      <c r="F4930">
        <v>0</v>
      </c>
      <c r="G4930">
        <v>0</v>
      </c>
      <c r="H4930">
        <v>0</v>
      </c>
      <c r="I4930">
        <v>1.2813532606123701</v>
      </c>
      <c r="J4930">
        <v>4</v>
      </c>
      <c r="K4930">
        <f>IF(Table2[[#This Row],[GOR1]]=3,1,0)</f>
        <v>0</v>
      </c>
    </row>
    <row r="4931" spans="1:11" hidden="1" x14ac:dyDescent="0.35">
      <c r="A4931">
        <v>2903826</v>
      </c>
      <c r="B4931">
        <v>1</v>
      </c>
      <c r="C4931">
        <v>0</v>
      </c>
      <c r="D4931">
        <v>1</v>
      </c>
      <c r="E4931">
        <v>1</v>
      </c>
      <c r="F4931">
        <v>0</v>
      </c>
      <c r="G4931">
        <v>0</v>
      </c>
      <c r="H4931">
        <v>0</v>
      </c>
      <c r="I4931">
        <v>1.3333054919513101</v>
      </c>
      <c r="J4931">
        <v>4</v>
      </c>
      <c r="K4931">
        <f>IF(Table2[[#This Row],[GOR1]]=3,1,0)</f>
        <v>0</v>
      </c>
    </row>
    <row r="4932" spans="1:11" x14ac:dyDescent="0.35">
      <c r="A4932">
        <v>2905862</v>
      </c>
      <c r="B4932">
        <v>0</v>
      </c>
      <c r="C4932">
        <v>38</v>
      </c>
      <c r="D4932">
        <v>2</v>
      </c>
      <c r="E4932">
        <v>3</v>
      </c>
      <c r="F4932">
        <v>0</v>
      </c>
      <c r="G4932">
        <v>0</v>
      </c>
      <c r="H4932">
        <v>0</v>
      </c>
      <c r="I4932">
        <v>0.96026675955299301</v>
      </c>
      <c r="J4932">
        <v>4</v>
      </c>
      <c r="K4932">
        <f>IF(Table2[[#This Row],[GOR1]]=3,1,0)</f>
        <v>0</v>
      </c>
    </row>
    <row r="4933" spans="1:11" x14ac:dyDescent="0.35">
      <c r="A4933">
        <v>2901967</v>
      </c>
      <c r="B4933">
        <v>1</v>
      </c>
      <c r="C4933">
        <v>35</v>
      </c>
      <c r="D4933">
        <v>2</v>
      </c>
      <c r="E4933">
        <v>3</v>
      </c>
      <c r="F4933">
        <v>0</v>
      </c>
      <c r="G4933">
        <v>1</v>
      </c>
      <c r="H4933">
        <v>0</v>
      </c>
      <c r="I4933">
        <v>1.05410007156331</v>
      </c>
      <c r="J4933">
        <v>4</v>
      </c>
      <c r="K4933">
        <f>IF(Table2[[#This Row],[GOR1]]=3,1,0)</f>
        <v>0</v>
      </c>
    </row>
    <row r="4934" spans="1:11" x14ac:dyDescent="0.35">
      <c r="A4934">
        <v>2909484</v>
      </c>
      <c r="B4934">
        <v>0</v>
      </c>
      <c r="C4934">
        <v>54</v>
      </c>
      <c r="D4934">
        <v>2</v>
      </c>
      <c r="E4934">
        <v>1</v>
      </c>
      <c r="F4934">
        <v>0</v>
      </c>
      <c r="G4934">
        <v>0</v>
      </c>
      <c r="H4934">
        <v>1</v>
      </c>
      <c r="I4934">
        <v>1.0704892850049801</v>
      </c>
      <c r="J4934">
        <v>4</v>
      </c>
      <c r="K4934">
        <f>IF(Table2[[#This Row],[GOR1]]=3,1,0)</f>
        <v>0</v>
      </c>
    </row>
    <row r="4935" spans="1:11" x14ac:dyDescent="0.35">
      <c r="A4935">
        <v>2900847</v>
      </c>
      <c r="B4935">
        <v>1</v>
      </c>
      <c r="C4935">
        <v>31</v>
      </c>
      <c r="D4935">
        <v>2</v>
      </c>
      <c r="E4935">
        <v>1</v>
      </c>
      <c r="F4935">
        <v>1</v>
      </c>
      <c r="G4935">
        <v>0</v>
      </c>
      <c r="H4935">
        <v>0</v>
      </c>
      <c r="I4935">
        <v>1.3597289963411801</v>
      </c>
      <c r="J4935">
        <v>4</v>
      </c>
      <c r="K4935">
        <f>IF(Table2[[#This Row],[GOR1]]=3,1,0)</f>
        <v>0</v>
      </c>
    </row>
    <row r="4936" spans="1:11" x14ac:dyDescent="0.35">
      <c r="A4936">
        <v>2909348</v>
      </c>
      <c r="B4936">
        <v>0</v>
      </c>
      <c r="C4936">
        <v>56</v>
      </c>
      <c r="D4936">
        <v>2</v>
      </c>
      <c r="E4936">
        <v>1</v>
      </c>
      <c r="F4936">
        <v>1</v>
      </c>
      <c r="G4936">
        <v>0</v>
      </c>
      <c r="H4936">
        <v>0</v>
      </c>
      <c r="I4936">
        <v>0.77282148424887598</v>
      </c>
      <c r="J4936">
        <v>4</v>
      </c>
      <c r="K4936">
        <f>IF(Table2[[#This Row],[GOR1]]=3,1,0)</f>
        <v>0</v>
      </c>
    </row>
    <row r="4937" spans="1:11" x14ac:dyDescent="0.35">
      <c r="A4937">
        <v>2907318</v>
      </c>
      <c r="B4937">
        <v>0</v>
      </c>
      <c r="C4937">
        <v>48</v>
      </c>
      <c r="D4937">
        <v>2</v>
      </c>
      <c r="E4937">
        <v>1</v>
      </c>
      <c r="F4937">
        <v>0</v>
      </c>
      <c r="G4937">
        <v>1</v>
      </c>
      <c r="H4937">
        <v>0</v>
      </c>
      <c r="I4937">
        <v>1.17427801901214</v>
      </c>
      <c r="J4937">
        <v>4</v>
      </c>
      <c r="K4937">
        <f>IF(Table2[[#This Row],[GOR1]]=3,1,0)</f>
        <v>0</v>
      </c>
    </row>
    <row r="4938" spans="1:11" x14ac:dyDescent="0.35">
      <c r="A4938">
        <v>2907240</v>
      </c>
      <c r="B4938">
        <v>1</v>
      </c>
      <c r="C4938">
        <v>47</v>
      </c>
      <c r="D4938">
        <v>2</v>
      </c>
      <c r="E4938">
        <v>1</v>
      </c>
      <c r="F4938">
        <v>0</v>
      </c>
      <c r="G4938">
        <v>0</v>
      </c>
      <c r="H4938">
        <v>0</v>
      </c>
      <c r="I4938">
        <v>1.4748534539028999</v>
      </c>
      <c r="J4938">
        <v>4</v>
      </c>
      <c r="K4938">
        <f>IF(Table2[[#This Row],[GOR1]]=3,1,0)</f>
        <v>0</v>
      </c>
    </row>
    <row r="4939" spans="1:11" hidden="1" x14ac:dyDescent="0.35">
      <c r="A4939">
        <v>2911219</v>
      </c>
      <c r="B4939">
        <v>0</v>
      </c>
      <c r="C4939">
        <v>0</v>
      </c>
      <c r="D4939">
        <v>2</v>
      </c>
      <c r="E4939">
        <v>1</v>
      </c>
      <c r="F4939">
        <v>1</v>
      </c>
      <c r="G4939">
        <v>0</v>
      </c>
      <c r="H4939">
        <v>0</v>
      </c>
      <c r="I4939">
        <v>1.5471822214574</v>
      </c>
      <c r="J4939">
        <v>4</v>
      </c>
      <c r="K4939">
        <f>IF(Table2[[#This Row],[GOR1]]=3,1,0)</f>
        <v>0</v>
      </c>
    </row>
    <row r="4940" spans="1:11" hidden="1" x14ac:dyDescent="0.35">
      <c r="A4940">
        <v>2900486</v>
      </c>
      <c r="B4940">
        <v>1</v>
      </c>
      <c r="C4940">
        <v>0</v>
      </c>
      <c r="D4940">
        <v>2</v>
      </c>
      <c r="E4940">
        <v>1</v>
      </c>
      <c r="F4940">
        <v>0</v>
      </c>
      <c r="G4940">
        <v>0</v>
      </c>
      <c r="H4940">
        <v>0</v>
      </c>
      <c r="I4940">
        <v>1.7748105329372099</v>
      </c>
      <c r="J4940">
        <v>4</v>
      </c>
      <c r="K4940">
        <f>IF(Table2[[#This Row],[GOR1]]=3,1,0)</f>
        <v>0</v>
      </c>
    </row>
    <row r="4941" spans="1:11" x14ac:dyDescent="0.35">
      <c r="A4941">
        <v>2905145</v>
      </c>
      <c r="B4941">
        <v>1</v>
      </c>
      <c r="C4941">
        <v>74</v>
      </c>
      <c r="D4941">
        <v>3</v>
      </c>
      <c r="E4941">
        <v>1</v>
      </c>
      <c r="F4941">
        <v>0</v>
      </c>
      <c r="G4941">
        <v>0</v>
      </c>
      <c r="H4941">
        <v>0</v>
      </c>
      <c r="I4941">
        <v>0.82468248478809603</v>
      </c>
      <c r="J4941">
        <v>4</v>
      </c>
      <c r="K4941">
        <f>IF(Table2[[#This Row],[GOR1]]=3,1,0)</f>
        <v>0</v>
      </c>
    </row>
    <row r="4942" spans="1:11" x14ac:dyDescent="0.35">
      <c r="A4942">
        <v>2910974</v>
      </c>
      <c r="B4942">
        <v>0</v>
      </c>
      <c r="C4942">
        <v>41</v>
      </c>
      <c r="D4942">
        <v>5</v>
      </c>
      <c r="E4942">
        <v>1</v>
      </c>
      <c r="F4942">
        <v>0</v>
      </c>
      <c r="G4942">
        <v>0</v>
      </c>
      <c r="H4942">
        <v>0</v>
      </c>
      <c r="I4942">
        <v>1.16921704521737</v>
      </c>
      <c r="J4942">
        <v>4</v>
      </c>
      <c r="K4942">
        <f>IF(Table2[[#This Row],[GOR1]]=3,1,0)</f>
        <v>0</v>
      </c>
    </row>
    <row r="4943" spans="1:11" hidden="1" x14ac:dyDescent="0.35">
      <c r="A4943">
        <v>2909018</v>
      </c>
      <c r="B4943">
        <v>0</v>
      </c>
      <c r="C4943">
        <v>0</v>
      </c>
      <c r="D4943">
        <v>5</v>
      </c>
      <c r="E4943">
        <v>3</v>
      </c>
      <c r="F4943">
        <v>0</v>
      </c>
      <c r="G4943">
        <v>0</v>
      </c>
      <c r="H4943">
        <v>0</v>
      </c>
      <c r="I4943">
        <v>1.51921074751317</v>
      </c>
      <c r="J4943">
        <v>4</v>
      </c>
      <c r="K4943">
        <f>IF(Table2[[#This Row],[GOR1]]=3,1,0)</f>
        <v>0</v>
      </c>
    </row>
    <row r="4944" spans="1:11" hidden="1" x14ac:dyDescent="0.35">
      <c r="A4944">
        <v>2911593</v>
      </c>
      <c r="B4944">
        <v>0</v>
      </c>
      <c r="C4944">
        <v>0</v>
      </c>
      <c r="D4944">
        <v>5</v>
      </c>
      <c r="E4944">
        <v>3</v>
      </c>
      <c r="F4944">
        <v>0</v>
      </c>
      <c r="G4944">
        <v>0</v>
      </c>
      <c r="H4944">
        <v>0</v>
      </c>
      <c r="I4944">
        <v>1.15246858086375</v>
      </c>
      <c r="J4944">
        <v>4</v>
      </c>
      <c r="K4944">
        <f>IF(Table2[[#This Row],[GOR1]]=3,1,0)</f>
        <v>0</v>
      </c>
    </row>
    <row r="4945" spans="1:11" x14ac:dyDescent="0.35">
      <c r="A4945">
        <v>2904369</v>
      </c>
      <c r="B4945">
        <v>1</v>
      </c>
      <c r="C4945">
        <v>70</v>
      </c>
      <c r="D4945">
        <v>5</v>
      </c>
      <c r="E4945">
        <v>1</v>
      </c>
      <c r="F4945">
        <v>0</v>
      </c>
      <c r="G4945">
        <v>1</v>
      </c>
      <c r="H4945">
        <v>0</v>
      </c>
      <c r="I4945">
        <v>0.82468248478809603</v>
      </c>
      <c r="J4945">
        <v>4</v>
      </c>
      <c r="K4945">
        <f>IF(Table2[[#This Row],[GOR1]]=3,1,0)</f>
        <v>0</v>
      </c>
    </row>
    <row r="4946" spans="1:11" x14ac:dyDescent="0.35">
      <c r="A4946">
        <v>2910144</v>
      </c>
      <c r="B4946">
        <v>0</v>
      </c>
      <c r="C4946">
        <v>63</v>
      </c>
      <c r="D4946">
        <v>5</v>
      </c>
      <c r="E4946">
        <v>1</v>
      </c>
      <c r="F4946">
        <v>0</v>
      </c>
      <c r="G4946">
        <v>1</v>
      </c>
      <c r="H4946">
        <v>1</v>
      </c>
      <c r="I4946">
        <v>0.87615178891288903</v>
      </c>
      <c r="J4946">
        <v>4</v>
      </c>
      <c r="K4946">
        <f>IF(Table2[[#This Row],[GOR1]]=3,1,0)</f>
        <v>0</v>
      </c>
    </row>
    <row r="4947" spans="1:11" x14ac:dyDescent="0.35">
      <c r="A4947">
        <v>2908013</v>
      </c>
      <c r="B4947">
        <v>0</v>
      </c>
      <c r="C4947">
        <v>39</v>
      </c>
      <c r="D4947">
        <v>5</v>
      </c>
      <c r="E4947">
        <v>1</v>
      </c>
      <c r="F4947">
        <v>1</v>
      </c>
      <c r="G4947">
        <v>0</v>
      </c>
      <c r="H4947">
        <v>0</v>
      </c>
      <c r="I4947">
        <v>0.65593484814930103</v>
      </c>
      <c r="J4947">
        <v>4</v>
      </c>
      <c r="K4947">
        <f>IF(Table2[[#This Row],[GOR1]]=3,1,0)</f>
        <v>0</v>
      </c>
    </row>
    <row r="4948" spans="1:11" hidden="1" x14ac:dyDescent="0.35">
      <c r="A4948">
        <v>2907785</v>
      </c>
      <c r="B4948">
        <v>1</v>
      </c>
      <c r="C4948">
        <v>0</v>
      </c>
      <c r="D4948">
        <v>5</v>
      </c>
      <c r="E4948">
        <v>4</v>
      </c>
      <c r="F4948">
        <v>1</v>
      </c>
      <c r="G4948">
        <v>0</v>
      </c>
      <c r="H4948">
        <v>0</v>
      </c>
      <c r="I4948">
        <v>0.80074163111496999</v>
      </c>
      <c r="J4948">
        <v>4</v>
      </c>
      <c r="K4948">
        <f>IF(Table2[[#This Row],[GOR1]]=3,1,0)</f>
        <v>0</v>
      </c>
    </row>
    <row r="4949" spans="1:11" hidden="1" x14ac:dyDescent="0.35">
      <c r="A4949">
        <v>2902272</v>
      </c>
      <c r="B4949">
        <v>0</v>
      </c>
      <c r="C4949">
        <v>0</v>
      </c>
      <c r="D4949">
        <v>5</v>
      </c>
      <c r="E4949">
        <v>4</v>
      </c>
      <c r="F4949">
        <v>0</v>
      </c>
      <c r="G4949">
        <v>0</v>
      </c>
      <c r="H4949">
        <v>0</v>
      </c>
      <c r="I4949">
        <v>0.74162804009294703</v>
      </c>
      <c r="J4949">
        <v>4</v>
      </c>
      <c r="K4949">
        <f>IF(Table2[[#This Row],[GOR1]]=3,1,0)</f>
        <v>0</v>
      </c>
    </row>
    <row r="4950" spans="1:11" hidden="1" x14ac:dyDescent="0.35">
      <c r="A4950">
        <v>2903125</v>
      </c>
      <c r="B4950">
        <v>1</v>
      </c>
      <c r="C4950">
        <v>0</v>
      </c>
      <c r="D4950">
        <v>5</v>
      </c>
      <c r="E4950">
        <v>4</v>
      </c>
      <c r="F4950">
        <v>0</v>
      </c>
      <c r="G4950">
        <v>0</v>
      </c>
      <c r="H4950">
        <v>0</v>
      </c>
      <c r="I4950">
        <v>0.80074163111496999</v>
      </c>
      <c r="J4950">
        <v>4</v>
      </c>
      <c r="K4950">
        <f>IF(Table2[[#This Row],[GOR1]]=3,1,0)</f>
        <v>0</v>
      </c>
    </row>
    <row r="4951" spans="1:11" hidden="1" x14ac:dyDescent="0.35">
      <c r="A4951">
        <v>2900350</v>
      </c>
      <c r="B4951">
        <v>0</v>
      </c>
      <c r="C4951">
        <v>0</v>
      </c>
      <c r="D4951">
        <v>5</v>
      </c>
      <c r="E4951">
        <v>4</v>
      </c>
      <c r="F4951">
        <v>0</v>
      </c>
      <c r="G4951">
        <v>0</v>
      </c>
      <c r="H4951">
        <v>0</v>
      </c>
      <c r="I4951">
        <v>0.83127789496674798</v>
      </c>
      <c r="J4951">
        <v>4</v>
      </c>
      <c r="K4951">
        <f>IF(Table2[[#This Row],[GOR1]]=3,1,0)</f>
        <v>0</v>
      </c>
    </row>
    <row r="4952" spans="1:11" hidden="1" x14ac:dyDescent="0.35">
      <c r="A4952">
        <v>2901245</v>
      </c>
      <c r="B4952">
        <v>1</v>
      </c>
      <c r="C4952">
        <v>0</v>
      </c>
      <c r="D4952">
        <v>5</v>
      </c>
      <c r="E4952">
        <v>4</v>
      </c>
      <c r="F4952">
        <v>0</v>
      </c>
      <c r="G4952">
        <v>0</v>
      </c>
      <c r="H4952">
        <v>0</v>
      </c>
      <c r="I4952">
        <v>0.74232100431035497</v>
      </c>
      <c r="J4952">
        <v>4</v>
      </c>
      <c r="K4952">
        <f>IF(Table2[[#This Row],[GOR1]]=3,1,0)</f>
        <v>0</v>
      </c>
    </row>
    <row r="4953" spans="1:11" hidden="1" x14ac:dyDescent="0.35">
      <c r="A4953">
        <v>2901440</v>
      </c>
      <c r="B4953">
        <v>0</v>
      </c>
      <c r="C4953">
        <v>0</v>
      </c>
      <c r="D4953">
        <v>5</v>
      </c>
      <c r="E4953">
        <v>1</v>
      </c>
      <c r="F4953">
        <v>0</v>
      </c>
      <c r="G4953">
        <v>0</v>
      </c>
      <c r="H4953">
        <v>0</v>
      </c>
      <c r="I4953">
        <v>0.71326893958085802</v>
      </c>
      <c r="J4953">
        <v>4</v>
      </c>
      <c r="K4953">
        <f>IF(Table2[[#This Row],[GOR1]]=3,1,0)</f>
        <v>0</v>
      </c>
    </row>
    <row r="4954" spans="1:11" hidden="1" x14ac:dyDescent="0.35">
      <c r="A4954">
        <v>2909608</v>
      </c>
      <c r="B4954">
        <v>0</v>
      </c>
      <c r="C4954">
        <v>0</v>
      </c>
      <c r="D4954">
        <v>4</v>
      </c>
      <c r="E4954">
        <v>3</v>
      </c>
      <c r="F4954">
        <v>0</v>
      </c>
      <c r="G4954">
        <v>0</v>
      </c>
      <c r="H4954">
        <v>0</v>
      </c>
      <c r="I4954">
        <v>1.7513397471151699</v>
      </c>
      <c r="J4954">
        <v>4</v>
      </c>
      <c r="K4954">
        <f>IF(Table2[[#This Row],[GOR1]]=3,1,0)</f>
        <v>0</v>
      </c>
    </row>
    <row r="4955" spans="1:11" x14ac:dyDescent="0.35">
      <c r="A4955">
        <v>2906188</v>
      </c>
      <c r="B4955">
        <v>0</v>
      </c>
      <c r="C4955">
        <v>54</v>
      </c>
      <c r="D4955">
        <v>4</v>
      </c>
      <c r="E4955">
        <v>3</v>
      </c>
      <c r="F4955">
        <v>0</v>
      </c>
      <c r="G4955">
        <v>0</v>
      </c>
      <c r="H4955">
        <v>0</v>
      </c>
      <c r="I4955">
        <v>1.2797152719293801</v>
      </c>
      <c r="J4955">
        <v>4</v>
      </c>
      <c r="K4955">
        <f>IF(Table2[[#This Row],[GOR1]]=3,1,0)</f>
        <v>0</v>
      </c>
    </row>
    <row r="4956" spans="1:11" hidden="1" x14ac:dyDescent="0.35">
      <c r="A4956">
        <v>2903698</v>
      </c>
      <c r="B4956">
        <v>1</v>
      </c>
      <c r="C4956">
        <v>0</v>
      </c>
      <c r="D4956">
        <v>4</v>
      </c>
      <c r="E4956">
        <v>3</v>
      </c>
      <c r="F4956">
        <v>0</v>
      </c>
      <c r="G4956">
        <v>0</v>
      </c>
      <c r="H4956">
        <v>0</v>
      </c>
      <c r="I4956">
        <v>2.0596895637767298</v>
      </c>
      <c r="J4956">
        <v>4</v>
      </c>
      <c r="K4956">
        <f>IF(Table2[[#This Row],[GOR1]]=3,1,0)</f>
        <v>0</v>
      </c>
    </row>
    <row r="4957" spans="1:11" x14ac:dyDescent="0.35">
      <c r="A4957">
        <v>2901365</v>
      </c>
      <c r="B4957">
        <v>0</v>
      </c>
      <c r="C4957">
        <v>69</v>
      </c>
      <c r="D4957">
        <v>4</v>
      </c>
      <c r="E4957">
        <v>1</v>
      </c>
      <c r="F4957">
        <v>1</v>
      </c>
      <c r="G4957">
        <v>0</v>
      </c>
      <c r="H4957">
        <v>0</v>
      </c>
      <c r="I4957">
        <v>0.792676042869363</v>
      </c>
      <c r="J4957">
        <v>4</v>
      </c>
      <c r="K4957">
        <f>IF(Table2[[#This Row],[GOR1]]=3,1,0)</f>
        <v>0</v>
      </c>
    </row>
    <row r="4958" spans="1:11" x14ac:dyDescent="0.35">
      <c r="A4958">
        <v>2904374</v>
      </c>
      <c r="B4958">
        <v>1</v>
      </c>
      <c r="C4958">
        <v>79</v>
      </c>
      <c r="D4958">
        <v>4</v>
      </c>
      <c r="E4958">
        <v>1</v>
      </c>
      <c r="F4958">
        <v>1</v>
      </c>
      <c r="G4958">
        <v>0</v>
      </c>
      <c r="H4958">
        <v>0</v>
      </c>
      <c r="I4958">
        <v>0.79014021669588697</v>
      </c>
      <c r="J4958">
        <v>4</v>
      </c>
      <c r="K4958">
        <f>IF(Table2[[#This Row],[GOR1]]=3,1,0)</f>
        <v>0</v>
      </c>
    </row>
    <row r="4959" spans="1:11" x14ac:dyDescent="0.35">
      <c r="A4959">
        <v>2907677</v>
      </c>
      <c r="B4959">
        <v>1</v>
      </c>
      <c r="C4959">
        <v>69</v>
      </c>
      <c r="D4959">
        <v>5</v>
      </c>
      <c r="E4959">
        <v>1</v>
      </c>
      <c r="F4959">
        <v>0</v>
      </c>
      <c r="G4959">
        <v>0</v>
      </c>
      <c r="H4959">
        <v>0</v>
      </c>
      <c r="I4959">
        <v>0.82468248478809603</v>
      </c>
      <c r="J4959">
        <v>4</v>
      </c>
      <c r="K4959">
        <f>IF(Table2[[#This Row],[GOR1]]=3,1,0)</f>
        <v>0</v>
      </c>
    </row>
    <row r="4960" spans="1:11" x14ac:dyDescent="0.35">
      <c r="A4960">
        <v>2902968</v>
      </c>
      <c r="B4960">
        <v>0</v>
      </c>
      <c r="C4960">
        <v>58</v>
      </c>
      <c r="D4960">
        <v>5</v>
      </c>
      <c r="E4960">
        <v>1</v>
      </c>
      <c r="F4960">
        <v>0</v>
      </c>
      <c r="G4960">
        <v>0</v>
      </c>
      <c r="H4960">
        <v>0</v>
      </c>
      <c r="I4960">
        <v>1.04087042858542</v>
      </c>
      <c r="J4960">
        <v>4</v>
      </c>
      <c r="K4960">
        <f>IF(Table2[[#This Row],[GOR1]]=3,1,0)</f>
        <v>0</v>
      </c>
    </row>
    <row r="4961" spans="1:11" x14ac:dyDescent="0.35">
      <c r="A4961">
        <v>2907575</v>
      </c>
      <c r="B4961">
        <v>1</v>
      </c>
      <c r="C4961">
        <v>63</v>
      </c>
      <c r="D4961">
        <v>5</v>
      </c>
      <c r="E4961">
        <v>1</v>
      </c>
      <c r="F4961">
        <v>0</v>
      </c>
      <c r="G4961">
        <v>1</v>
      </c>
      <c r="H4961">
        <v>0</v>
      </c>
      <c r="I4961">
        <v>1.16337793302697</v>
      </c>
      <c r="J4961">
        <v>4</v>
      </c>
      <c r="K4961">
        <f>IF(Table2[[#This Row],[GOR1]]=3,1,0)</f>
        <v>0</v>
      </c>
    </row>
    <row r="4962" spans="1:11" x14ac:dyDescent="0.35">
      <c r="A4962">
        <v>2902307</v>
      </c>
      <c r="B4962">
        <v>0</v>
      </c>
      <c r="C4962">
        <v>32</v>
      </c>
      <c r="D4962">
        <v>5</v>
      </c>
      <c r="E4962">
        <v>1</v>
      </c>
      <c r="F4962">
        <v>1</v>
      </c>
      <c r="G4962">
        <v>0</v>
      </c>
      <c r="H4962">
        <v>0</v>
      </c>
      <c r="I4962">
        <v>1.1295943787518099</v>
      </c>
      <c r="J4962">
        <v>4</v>
      </c>
      <c r="K4962">
        <f>IF(Table2[[#This Row],[GOR1]]=3,1,0)</f>
        <v>0</v>
      </c>
    </row>
    <row r="4963" spans="1:11" hidden="1" x14ac:dyDescent="0.35">
      <c r="A4963">
        <v>2906866</v>
      </c>
      <c r="B4963">
        <v>0</v>
      </c>
      <c r="C4963">
        <v>0</v>
      </c>
      <c r="D4963">
        <v>5</v>
      </c>
      <c r="E4963">
        <v>1</v>
      </c>
      <c r="F4963">
        <v>0</v>
      </c>
      <c r="G4963">
        <v>0</v>
      </c>
      <c r="H4963">
        <v>0</v>
      </c>
      <c r="I4963">
        <v>1.05929419815547</v>
      </c>
      <c r="J4963">
        <v>4</v>
      </c>
      <c r="K4963">
        <f>IF(Table2[[#This Row],[GOR1]]=3,1,0)</f>
        <v>0</v>
      </c>
    </row>
    <row r="4964" spans="1:11" x14ac:dyDescent="0.35">
      <c r="A4964">
        <v>2900077</v>
      </c>
      <c r="B4964">
        <v>0</v>
      </c>
      <c r="C4964">
        <v>56</v>
      </c>
      <c r="D4964">
        <v>3</v>
      </c>
      <c r="E4964">
        <v>1</v>
      </c>
      <c r="F4964">
        <v>0</v>
      </c>
      <c r="G4964">
        <v>0</v>
      </c>
      <c r="H4964">
        <v>1</v>
      </c>
      <c r="I4964">
        <v>0.84240733074418495</v>
      </c>
      <c r="J4964">
        <v>5</v>
      </c>
      <c r="K4964">
        <f>IF(Table2[[#This Row],[GOR1]]=3,1,0)</f>
        <v>0</v>
      </c>
    </row>
    <row r="4965" spans="1:11" x14ac:dyDescent="0.35">
      <c r="A4965">
        <v>2900016</v>
      </c>
      <c r="B4965">
        <v>1</v>
      </c>
      <c r="C4965">
        <v>59</v>
      </c>
      <c r="D4965">
        <v>3</v>
      </c>
      <c r="E4965">
        <v>1</v>
      </c>
      <c r="F4965">
        <v>0</v>
      </c>
      <c r="G4965">
        <v>0</v>
      </c>
      <c r="H4965">
        <v>1</v>
      </c>
      <c r="I4965">
        <v>0.89055879700512797</v>
      </c>
      <c r="J4965">
        <v>5</v>
      </c>
      <c r="K4965">
        <f>IF(Table2[[#This Row],[GOR1]]=3,1,0)</f>
        <v>0</v>
      </c>
    </row>
    <row r="4966" spans="1:11" x14ac:dyDescent="0.35">
      <c r="A4966">
        <v>2906473</v>
      </c>
      <c r="B4966">
        <v>1</v>
      </c>
      <c r="C4966">
        <v>43</v>
      </c>
      <c r="D4966">
        <v>2</v>
      </c>
      <c r="E4966">
        <v>1</v>
      </c>
      <c r="F4966">
        <v>0</v>
      </c>
      <c r="G4966">
        <v>0</v>
      </c>
      <c r="H4966">
        <v>0</v>
      </c>
      <c r="I4966">
        <v>0.95815812431405301</v>
      </c>
      <c r="J4966">
        <v>5</v>
      </c>
      <c r="K4966">
        <f>IF(Table2[[#This Row],[GOR1]]=3,1,0)</f>
        <v>0</v>
      </c>
    </row>
    <row r="4967" spans="1:11" x14ac:dyDescent="0.35">
      <c r="A4967">
        <v>2901938</v>
      </c>
      <c r="B4967">
        <v>0</v>
      </c>
      <c r="C4967">
        <v>37</v>
      </c>
      <c r="D4967">
        <v>2</v>
      </c>
      <c r="E4967">
        <v>4</v>
      </c>
      <c r="F4967">
        <v>0</v>
      </c>
      <c r="G4967">
        <v>1</v>
      </c>
      <c r="H4967">
        <v>0</v>
      </c>
      <c r="I4967">
        <v>0.81274462737832198</v>
      </c>
      <c r="J4967">
        <v>5</v>
      </c>
      <c r="K4967">
        <f>IF(Table2[[#This Row],[GOR1]]=3,1,0)</f>
        <v>0</v>
      </c>
    </row>
    <row r="4968" spans="1:11" hidden="1" x14ac:dyDescent="0.35">
      <c r="A4968">
        <v>2902516</v>
      </c>
      <c r="B4968">
        <v>1</v>
      </c>
      <c r="C4968">
        <v>0</v>
      </c>
      <c r="D4968">
        <v>2</v>
      </c>
      <c r="E4968">
        <v>4</v>
      </c>
      <c r="F4968">
        <v>0</v>
      </c>
      <c r="G4968">
        <v>0</v>
      </c>
      <c r="H4968">
        <v>0</v>
      </c>
      <c r="I4968">
        <v>0.82885613940718095</v>
      </c>
      <c r="J4968">
        <v>5</v>
      </c>
      <c r="K4968">
        <f>IF(Table2[[#This Row],[GOR1]]=3,1,0)</f>
        <v>0</v>
      </c>
    </row>
    <row r="4969" spans="1:11" hidden="1" x14ac:dyDescent="0.35">
      <c r="A4969">
        <v>2904661</v>
      </c>
      <c r="B4969">
        <v>1</v>
      </c>
      <c r="C4969">
        <v>0</v>
      </c>
      <c r="D4969">
        <v>2</v>
      </c>
      <c r="E4969">
        <v>4</v>
      </c>
      <c r="F4969">
        <v>0</v>
      </c>
      <c r="G4969">
        <v>0</v>
      </c>
      <c r="H4969">
        <v>0</v>
      </c>
      <c r="I4969">
        <v>0.91577840603420202</v>
      </c>
      <c r="J4969">
        <v>5</v>
      </c>
      <c r="K4969">
        <f>IF(Table2[[#This Row],[GOR1]]=3,1,0)</f>
        <v>0</v>
      </c>
    </row>
    <row r="4970" spans="1:11" x14ac:dyDescent="0.35">
      <c r="A4970">
        <v>2910781</v>
      </c>
      <c r="B4970">
        <v>0</v>
      </c>
      <c r="C4970">
        <v>88</v>
      </c>
      <c r="D4970">
        <v>2</v>
      </c>
      <c r="E4970">
        <v>1</v>
      </c>
      <c r="F4970">
        <v>0</v>
      </c>
      <c r="G4970">
        <v>0</v>
      </c>
      <c r="H4970">
        <v>0</v>
      </c>
      <c r="I4970">
        <v>0.86626912520367105</v>
      </c>
      <c r="J4970">
        <v>5</v>
      </c>
      <c r="K4970">
        <f>IF(Table2[[#This Row],[GOR1]]=3,1,0)</f>
        <v>0</v>
      </c>
    </row>
    <row r="4971" spans="1:11" x14ac:dyDescent="0.35">
      <c r="A4971">
        <v>2905856</v>
      </c>
      <c r="B4971">
        <v>1</v>
      </c>
      <c r="C4971">
        <v>92</v>
      </c>
      <c r="D4971">
        <v>2</v>
      </c>
      <c r="E4971">
        <v>1</v>
      </c>
      <c r="F4971">
        <v>0</v>
      </c>
      <c r="G4971">
        <v>0</v>
      </c>
      <c r="H4971">
        <v>1</v>
      </c>
      <c r="I4971">
        <v>0.76315625577694601</v>
      </c>
      <c r="J4971">
        <v>5</v>
      </c>
      <c r="K4971">
        <f>IF(Table2[[#This Row],[GOR1]]=3,1,0)</f>
        <v>0</v>
      </c>
    </row>
    <row r="4972" spans="1:11" x14ac:dyDescent="0.35">
      <c r="A4972">
        <v>2900383</v>
      </c>
      <c r="B4972">
        <v>0</v>
      </c>
      <c r="C4972">
        <v>66</v>
      </c>
      <c r="D4972">
        <v>2</v>
      </c>
      <c r="E4972">
        <v>1</v>
      </c>
      <c r="F4972">
        <v>0</v>
      </c>
      <c r="G4972">
        <v>0</v>
      </c>
      <c r="H4972">
        <v>0</v>
      </c>
      <c r="I4972">
        <v>0.78466398303048102</v>
      </c>
      <c r="J4972">
        <v>5</v>
      </c>
      <c r="K4972">
        <f>IF(Table2[[#This Row],[GOR1]]=3,1,0)</f>
        <v>0</v>
      </c>
    </row>
    <row r="4973" spans="1:11" x14ac:dyDescent="0.35">
      <c r="A4973">
        <v>2901887</v>
      </c>
      <c r="B4973">
        <v>1</v>
      </c>
      <c r="C4973">
        <v>55</v>
      </c>
      <c r="D4973">
        <v>2</v>
      </c>
      <c r="E4973">
        <v>1</v>
      </c>
      <c r="F4973">
        <v>0</v>
      </c>
      <c r="G4973">
        <v>0</v>
      </c>
      <c r="H4973">
        <v>0</v>
      </c>
      <c r="I4973">
        <v>1.5446852625481</v>
      </c>
      <c r="J4973">
        <v>5</v>
      </c>
      <c r="K4973">
        <f>IF(Table2[[#This Row],[GOR1]]=3,1,0)</f>
        <v>0</v>
      </c>
    </row>
    <row r="4974" spans="1:11" x14ac:dyDescent="0.35">
      <c r="A4974">
        <v>2909451</v>
      </c>
      <c r="B4974">
        <v>0</v>
      </c>
      <c r="C4974">
        <v>56</v>
      </c>
      <c r="D4974">
        <v>2</v>
      </c>
      <c r="E4974">
        <v>1</v>
      </c>
      <c r="F4974">
        <v>0</v>
      </c>
      <c r="G4974">
        <v>0</v>
      </c>
      <c r="H4974">
        <v>0</v>
      </c>
      <c r="I4974">
        <v>1.32059987934578</v>
      </c>
      <c r="J4974">
        <v>5</v>
      </c>
      <c r="K4974">
        <f>IF(Table2[[#This Row],[GOR1]]=3,1,0)</f>
        <v>0</v>
      </c>
    </row>
    <row r="4975" spans="1:11" x14ac:dyDescent="0.35">
      <c r="A4975">
        <v>2911858</v>
      </c>
      <c r="B4975">
        <v>1</v>
      </c>
      <c r="C4975">
        <v>71</v>
      </c>
      <c r="D4975">
        <v>2</v>
      </c>
      <c r="E4975">
        <v>1</v>
      </c>
      <c r="F4975">
        <v>0</v>
      </c>
      <c r="G4975">
        <v>1</v>
      </c>
      <c r="H4975">
        <v>0</v>
      </c>
      <c r="I4975">
        <v>0.86036589834553601</v>
      </c>
      <c r="J4975">
        <v>5</v>
      </c>
      <c r="K4975">
        <f>IF(Table2[[#This Row],[GOR1]]=3,1,0)</f>
        <v>0</v>
      </c>
    </row>
    <row r="4976" spans="1:11" x14ac:dyDescent="0.35">
      <c r="A4976">
        <v>2901511</v>
      </c>
      <c r="B4976">
        <v>0</v>
      </c>
      <c r="C4976">
        <v>69</v>
      </c>
      <c r="D4976">
        <v>2</v>
      </c>
      <c r="E4976">
        <v>1</v>
      </c>
      <c r="F4976">
        <v>0</v>
      </c>
      <c r="G4976">
        <v>1</v>
      </c>
      <c r="H4976">
        <v>0</v>
      </c>
      <c r="I4976">
        <v>0.84890694916890796</v>
      </c>
      <c r="J4976">
        <v>5</v>
      </c>
      <c r="K4976">
        <f>IF(Table2[[#This Row],[GOR1]]=3,1,0)</f>
        <v>0</v>
      </c>
    </row>
    <row r="4977" spans="1:11" x14ac:dyDescent="0.35">
      <c r="A4977">
        <v>2902935</v>
      </c>
      <c r="B4977">
        <v>0</v>
      </c>
      <c r="C4977">
        <v>74</v>
      </c>
      <c r="D4977">
        <v>2</v>
      </c>
      <c r="E4977">
        <v>1</v>
      </c>
      <c r="F4977">
        <v>0</v>
      </c>
      <c r="G4977">
        <v>0</v>
      </c>
      <c r="H4977">
        <v>0</v>
      </c>
      <c r="I4977">
        <v>0.81038362319617396</v>
      </c>
      <c r="J4977">
        <v>5</v>
      </c>
      <c r="K4977">
        <f>IF(Table2[[#This Row],[GOR1]]=3,1,0)</f>
        <v>0</v>
      </c>
    </row>
    <row r="4978" spans="1:11" x14ac:dyDescent="0.35">
      <c r="A4978">
        <v>2909921</v>
      </c>
      <c r="B4978">
        <v>1</v>
      </c>
      <c r="C4978">
        <v>77</v>
      </c>
      <c r="D4978">
        <v>2</v>
      </c>
      <c r="E4978">
        <v>1</v>
      </c>
      <c r="F4978">
        <v>0</v>
      </c>
      <c r="G4978">
        <v>0</v>
      </c>
      <c r="H4978">
        <v>0</v>
      </c>
      <c r="I4978">
        <v>0.80541673860099605</v>
      </c>
      <c r="J4978">
        <v>5</v>
      </c>
      <c r="K4978">
        <f>IF(Table2[[#This Row],[GOR1]]=3,1,0)</f>
        <v>0</v>
      </c>
    </row>
    <row r="4979" spans="1:11" x14ac:dyDescent="0.35">
      <c r="A4979">
        <v>2902034</v>
      </c>
      <c r="B4979">
        <v>0</v>
      </c>
      <c r="C4979">
        <v>72</v>
      </c>
      <c r="D4979">
        <v>2</v>
      </c>
      <c r="E4979">
        <v>1</v>
      </c>
      <c r="F4979">
        <v>0</v>
      </c>
      <c r="G4979">
        <v>0</v>
      </c>
      <c r="H4979">
        <v>0</v>
      </c>
      <c r="I4979">
        <v>0.78466398303048102</v>
      </c>
      <c r="J4979">
        <v>5</v>
      </c>
      <c r="K4979">
        <f>IF(Table2[[#This Row],[GOR1]]=3,1,0)</f>
        <v>0</v>
      </c>
    </row>
    <row r="4980" spans="1:11" x14ac:dyDescent="0.35">
      <c r="A4980">
        <v>2911997</v>
      </c>
      <c r="B4980">
        <v>0</v>
      </c>
      <c r="C4980">
        <v>99</v>
      </c>
      <c r="D4980">
        <v>2</v>
      </c>
      <c r="E4980">
        <v>1</v>
      </c>
      <c r="F4980">
        <v>0</v>
      </c>
      <c r="G4980">
        <v>0</v>
      </c>
      <c r="H4980">
        <v>0</v>
      </c>
      <c r="I4980">
        <v>0.90990442981469999</v>
      </c>
      <c r="J4980">
        <v>5</v>
      </c>
      <c r="K4980">
        <f>IF(Table2[[#This Row],[GOR1]]=3,1,0)</f>
        <v>0</v>
      </c>
    </row>
    <row r="4981" spans="1:11" x14ac:dyDescent="0.35">
      <c r="A4981">
        <v>2901579</v>
      </c>
      <c r="B4981">
        <v>1</v>
      </c>
      <c r="C4981">
        <v>87</v>
      </c>
      <c r="D4981">
        <v>2</v>
      </c>
      <c r="E4981">
        <v>1</v>
      </c>
      <c r="F4981">
        <v>0</v>
      </c>
      <c r="G4981">
        <v>1</v>
      </c>
      <c r="H4981">
        <v>0</v>
      </c>
      <c r="I4981">
        <v>0.87300791845867398</v>
      </c>
      <c r="J4981">
        <v>5</v>
      </c>
      <c r="K4981">
        <f>IF(Table2[[#This Row],[GOR1]]=3,1,0)</f>
        <v>0</v>
      </c>
    </row>
    <row r="4982" spans="1:11" x14ac:dyDescent="0.35">
      <c r="A4982">
        <v>2900114</v>
      </c>
      <c r="B4982">
        <v>1</v>
      </c>
      <c r="C4982">
        <v>42</v>
      </c>
      <c r="D4982">
        <v>2</v>
      </c>
      <c r="E4982">
        <v>1</v>
      </c>
      <c r="F4982">
        <v>0</v>
      </c>
      <c r="G4982">
        <v>0</v>
      </c>
      <c r="H4982">
        <v>0</v>
      </c>
      <c r="I4982">
        <v>1.13718244727124</v>
      </c>
      <c r="J4982">
        <v>5</v>
      </c>
      <c r="K4982">
        <f>IF(Table2[[#This Row],[GOR1]]=3,1,0)</f>
        <v>0</v>
      </c>
    </row>
    <row r="4983" spans="1:11" x14ac:dyDescent="0.35">
      <c r="A4983">
        <v>2912456</v>
      </c>
      <c r="B4983">
        <v>0</v>
      </c>
      <c r="C4983">
        <v>55</v>
      </c>
      <c r="D4983">
        <v>1</v>
      </c>
      <c r="E4983">
        <v>1</v>
      </c>
      <c r="F4983">
        <v>0</v>
      </c>
      <c r="G4983">
        <v>0</v>
      </c>
      <c r="H4983">
        <v>1</v>
      </c>
      <c r="I4983">
        <v>0.90695213246057005</v>
      </c>
      <c r="J4983">
        <v>5</v>
      </c>
      <c r="K4983">
        <f>IF(Table2[[#This Row],[GOR1]]=3,1,0)</f>
        <v>0</v>
      </c>
    </row>
    <row r="4984" spans="1:11" x14ac:dyDescent="0.35">
      <c r="A4984">
        <v>2905603</v>
      </c>
      <c r="B4984">
        <v>1</v>
      </c>
      <c r="C4984">
        <v>51</v>
      </c>
      <c r="D4984">
        <v>1</v>
      </c>
      <c r="E4984">
        <v>1</v>
      </c>
      <c r="F4984">
        <v>0</v>
      </c>
      <c r="G4984">
        <v>0</v>
      </c>
      <c r="H4984">
        <v>1</v>
      </c>
      <c r="I4984">
        <v>1.0234479614950101</v>
      </c>
      <c r="J4984">
        <v>5</v>
      </c>
      <c r="K4984">
        <f>IF(Table2[[#This Row],[GOR1]]=3,1,0)</f>
        <v>0</v>
      </c>
    </row>
    <row r="4985" spans="1:11" x14ac:dyDescent="0.35">
      <c r="A4985">
        <v>2905488</v>
      </c>
      <c r="B4985">
        <v>0</v>
      </c>
      <c r="C4985">
        <v>88</v>
      </c>
      <c r="D4985">
        <v>3</v>
      </c>
      <c r="E4985">
        <v>1</v>
      </c>
      <c r="F4985">
        <v>0</v>
      </c>
      <c r="G4985">
        <v>1</v>
      </c>
      <c r="H4985">
        <v>0</v>
      </c>
      <c r="I4985">
        <v>0.86626912520367105</v>
      </c>
      <c r="J4985">
        <v>5</v>
      </c>
      <c r="K4985">
        <f>IF(Table2[[#This Row],[GOR1]]=3,1,0)</f>
        <v>0</v>
      </c>
    </row>
    <row r="4986" spans="1:11" x14ac:dyDescent="0.35">
      <c r="A4986">
        <v>2909784</v>
      </c>
      <c r="B4986">
        <v>0</v>
      </c>
      <c r="C4986">
        <v>67</v>
      </c>
      <c r="D4986">
        <v>3</v>
      </c>
      <c r="E4986">
        <v>1</v>
      </c>
      <c r="F4986">
        <v>0</v>
      </c>
      <c r="G4986">
        <v>0</v>
      </c>
      <c r="H4986">
        <v>0</v>
      </c>
      <c r="I4986">
        <v>1.0104297639245201</v>
      </c>
      <c r="J4986">
        <v>5</v>
      </c>
      <c r="K4986">
        <f>IF(Table2[[#This Row],[GOR1]]=3,1,0)</f>
        <v>0</v>
      </c>
    </row>
    <row r="4987" spans="1:11" x14ac:dyDescent="0.35">
      <c r="A4987">
        <v>2910513</v>
      </c>
      <c r="B4987">
        <v>1</v>
      </c>
      <c r="C4987">
        <v>51</v>
      </c>
      <c r="D4987">
        <v>3</v>
      </c>
      <c r="E4987">
        <v>1</v>
      </c>
      <c r="F4987">
        <v>0</v>
      </c>
      <c r="G4987">
        <v>1</v>
      </c>
      <c r="H4987">
        <v>0</v>
      </c>
      <c r="I4987">
        <v>1.80816593376363</v>
      </c>
      <c r="J4987">
        <v>5</v>
      </c>
      <c r="K4987">
        <f>IF(Table2[[#This Row],[GOR1]]=3,1,0)</f>
        <v>0</v>
      </c>
    </row>
    <row r="4988" spans="1:11" hidden="1" x14ac:dyDescent="0.35">
      <c r="A4988">
        <v>2905770</v>
      </c>
      <c r="B4988">
        <v>1</v>
      </c>
      <c r="C4988">
        <v>0</v>
      </c>
      <c r="D4988">
        <v>3</v>
      </c>
      <c r="E4988">
        <v>3</v>
      </c>
      <c r="F4988">
        <v>0</v>
      </c>
      <c r="G4988">
        <v>0</v>
      </c>
      <c r="H4988">
        <v>0</v>
      </c>
      <c r="I4988">
        <v>2.28858888065897</v>
      </c>
      <c r="J4988">
        <v>5</v>
      </c>
      <c r="K4988">
        <f>IF(Table2[[#This Row],[GOR1]]=3,1,0)</f>
        <v>0</v>
      </c>
    </row>
    <row r="4989" spans="1:11" x14ac:dyDescent="0.35">
      <c r="A4989">
        <v>2909366</v>
      </c>
      <c r="B4989">
        <v>0</v>
      </c>
      <c r="C4989">
        <v>47</v>
      </c>
      <c r="D4989">
        <v>3</v>
      </c>
      <c r="E4989">
        <v>3</v>
      </c>
      <c r="F4989">
        <v>0</v>
      </c>
      <c r="G4989">
        <v>0</v>
      </c>
      <c r="H4989">
        <v>0</v>
      </c>
      <c r="I4989">
        <v>1.2389467142564401</v>
      </c>
      <c r="J4989">
        <v>5</v>
      </c>
      <c r="K4989">
        <f>IF(Table2[[#This Row],[GOR1]]=3,1,0)</f>
        <v>0</v>
      </c>
    </row>
    <row r="4990" spans="1:11" x14ac:dyDescent="0.35">
      <c r="A4990">
        <v>2904063</v>
      </c>
      <c r="B4990">
        <v>1</v>
      </c>
      <c r="C4990">
        <v>96</v>
      </c>
      <c r="D4990">
        <v>1</v>
      </c>
      <c r="E4990">
        <v>1</v>
      </c>
      <c r="F4990">
        <v>0</v>
      </c>
      <c r="G4990">
        <v>0</v>
      </c>
      <c r="H4990">
        <v>0</v>
      </c>
      <c r="I4990">
        <v>0.76315625577694601</v>
      </c>
      <c r="J4990">
        <v>5</v>
      </c>
      <c r="K4990">
        <f>IF(Table2[[#This Row],[GOR1]]=3,1,0)</f>
        <v>0</v>
      </c>
    </row>
    <row r="4991" spans="1:11" x14ac:dyDescent="0.35">
      <c r="A4991">
        <v>2906286</v>
      </c>
      <c r="B4991">
        <v>1</v>
      </c>
      <c r="C4991">
        <v>78</v>
      </c>
      <c r="D4991">
        <v>3</v>
      </c>
      <c r="E4991">
        <v>1</v>
      </c>
      <c r="F4991">
        <v>0</v>
      </c>
      <c r="G4991">
        <v>0</v>
      </c>
      <c r="H4991">
        <v>0</v>
      </c>
      <c r="I4991">
        <v>0.76315625577694601</v>
      </c>
      <c r="J4991">
        <v>5</v>
      </c>
      <c r="K4991">
        <f>IF(Table2[[#This Row],[GOR1]]=3,1,0)</f>
        <v>0</v>
      </c>
    </row>
    <row r="4992" spans="1:11" hidden="1" x14ac:dyDescent="0.35">
      <c r="A4992">
        <v>2907880</v>
      </c>
      <c r="B4992">
        <v>1</v>
      </c>
      <c r="C4992">
        <v>0</v>
      </c>
      <c r="D4992">
        <v>1</v>
      </c>
      <c r="E4992">
        <v>4</v>
      </c>
      <c r="F4992">
        <v>0</v>
      </c>
      <c r="G4992">
        <v>0</v>
      </c>
      <c r="H4992">
        <v>0</v>
      </c>
      <c r="I4992">
        <v>1.46784120226977</v>
      </c>
      <c r="J4992">
        <v>5</v>
      </c>
      <c r="K4992">
        <f>IF(Table2[[#This Row],[GOR1]]=3,1,0)</f>
        <v>0</v>
      </c>
    </row>
    <row r="4993" spans="1:11" x14ac:dyDescent="0.35">
      <c r="A4993">
        <v>2906154</v>
      </c>
      <c r="B4993">
        <v>0</v>
      </c>
      <c r="C4993">
        <v>33</v>
      </c>
      <c r="D4993">
        <v>1</v>
      </c>
      <c r="E4993">
        <v>1</v>
      </c>
      <c r="F4993">
        <v>0</v>
      </c>
      <c r="G4993">
        <v>0</v>
      </c>
      <c r="H4993">
        <v>0</v>
      </c>
      <c r="I4993">
        <v>1.1660441963568899</v>
      </c>
      <c r="J4993">
        <v>5</v>
      </c>
      <c r="K4993">
        <f>IF(Table2[[#This Row],[GOR1]]=3,1,0)</f>
        <v>0</v>
      </c>
    </row>
    <row r="4994" spans="1:11" hidden="1" x14ac:dyDescent="0.35">
      <c r="A4994">
        <v>2903708</v>
      </c>
      <c r="B4994">
        <v>1</v>
      </c>
      <c r="C4994">
        <v>0</v>
      </c>
      <c r="D4994">
        <v>1</v>
      </c>
      <c r="E4994">
        <v>4</v>
      </c>
      <c r="F4994">
        <v>0</v>
      </c>
      <c r="G4994">
        <v>0</v>
      </c>
      <c r="H4994">
        <v>0</v>
      </c>
      <c r="I4994">
        <v>1.2543970215557001</v>
      </c>
      <c r="J4994">
        <v>5</v>
      </c>
      <c r="K4994">
        <f>IF(Table2[[#This Row],[GOR1]]=3,1,0)</f>
        <v>0</v>
      </c>
    </row>
    <row r="4995" spans="1:11" x14ac:dyDescent="0.35">
      <c r="A4995">
        <v>2910125</v>
      </c>
      <c r="B4995">
        <v>1</v>
      </c>
      <c r="C4995">
        <v>84</v>
      </c>
      <c r="D4995">
        <v>1</v>
      </c>
      <c r="E4995">
        <v>1</v>
      </c>
      <c r="F4995">
        <v>0</v>
      </c>
      <c r="G4995">
        <v>0</v>
      </c>
      <c r="H4995">
        <v>1</v>
      </c>
      <c r="I4995">
        <v>0.87300791845867398</v>
      </c>
      <c r="J4995">
        <v>5</v>
      </c>
      <c r="K4995">
        <f>IF(Table2[[#This Row],[GOR1]]=3,1,0)</f>
        <v>0</v>
      </c>
    </row>
    <row r="4996" spans="1:11" x14ac:dyDescent="0.35">
      <c r="A4996">
        <v>2912391</v>
      </c>
      <c r="B4996">
        <v>0</v>
      </c>
      <c r="C4996">
        <v>85</v>
      </c>
      <c r="D4996">
        <v>1</v>
      </c>
      <c r="E4996">
        <v>1</v>
      </c>
      <c r="F4996">
        <v>0</v>
      </c>
      <c r="G4996">
        <v>0</v>
      </c>
      <c r="H4996">
        <v>1</v>
      </c>
      <c r="I4996">
        <v>0.90990442981469999</v>
      </c>
      <c r="J4996">
        <v>5</v>
      </c>
      <c r="K4996">
        <f>IF(Table2[[#This Row],[GOR1]]=3,1,0)</f>
        <v>0</v>
      </c>
    </row>
    <row r="4997" spans="1:11" x14ac:dyDescent="0.35">
      <c r="A4997">
        <v>2908254</v>
      </c>
      <c r="B4997">
        <v>1</v>
      </c>
      <c r="C4997">
        <v>97</v>
      </c>
      <c r="D4997">
        <v>1</v>
      </c>
      <c r="E4997">
        <v>1</v>
      </c>
      <c r="F4997">
        <v>0</v>
      </c>
      <c r="G4997">
        <v>0</v>
      </c>
      <c r="H4997">
        <v>0</v>
      </c>
      <c r="I4997">
        <v>0.87377080901153503</v>
      </c>
      <c r="J4997">
        <v>5</v>
      </c>
      <c r="K4997">
        <f>IF(Table2[[#This Row],[GOR1]]=3,1,0)</f>
        <v>0</v>
      </c>
    </row>
    <row r="4998" spans="1:11" x14ac:dyDescent="0.35">
      <c r="A4998">
        <v>2903771</v>
      </c>
      <c r="B4998">
        <v>0</v>
      </c>
      <c r="C4998">
        <v>46</v>
      </c>
      <c r="D4998">
        <v>3</v>
      </c>
      <c r="E4998">
        <v>1</v>
      </c>
      <c r="F4998">
        <v>0</v>
      </c>
      <c r="G4998">
        <v>1</v>
      </c>
      <c r="H4998">
        <v>0</v>
      </c>
      <c r="I4998">
        <v>0.75627957409616597</v>
      </c>
      <c r="J4998">
        <v>5</v>
      </c>
      <c r="K4998">
        <f>IF(Table2[[#This Row],[GOR1]]=3,1,0)</f>
        <v>0</v>
      </c>
    </row>
    <row r="4999" spans="1:11" x14ac:dyDescent="0.35">
      <c r="A4999">
        <v>2910402</v>
      </c>
      <c r="B4999">
        <v>0</v>
      </c>
      <c r="C4999">
        <v>81</v>
      </c>
      <c r="D4999">
        <v>1</v>
      </c>
      <c r="E4999">
        <v>1</v>
      </c>
      <c r="F4999">
        <v>0</v>
      </c>
      <c r="G4999">
        <v>0</v>
      </c>
      <c r="H4999">
        <v>0</v>
      </c>
      <c r="I4999">
        <v>0.87553130441661697</v>
      </c>
      <c r="J4999">
        <v>6</v>
      </c>
      <c r="K4999">
        <f>IF(Table2[[#This Row],[GOR1]]=3,1,0)</f>
        <v>0</v>
      </c>
    </row>
    <row r="5000" spans="1:11" x14ac:dyDescent="0.35">
      <c r="A5000">
        <v>2902694</v>
      </c>
      <c r="B5000">
        <v>0</v>
      </c>
      <c r="C5000">
        <v>43</v>
      </c>
      <c r="D5000">
        <v>2</v>
      </c>
      <c r="E5000">
        <v>2</v>
      </c>
      <c r="F5000">
        <v>0</v>
      </c>
      <c r="G5000">
        <v>0</v>
      </c>
      <c r="H5000">
        <v>0</v>
      </c>
      <c r="I5000">
        <v>0.81398686085933403</v>
      </c>
      <c r="J5000">
        <v>6</v>
      </c>
      <c r="K5000">
        <f>IF(Table2[[#This Row],[GOR1]]=3,1,0)</f>
        <v>0</v>
      </c>
    </row>
    <row r="5001" spans="1:11" hidden="1" x14ac:dyDescent="0.35">
      <c r="A5001">
        <v>2902652</v>
      </c>
      <c r="B5001">
        <v>0</v>
      </c>
      <c r="C5001">
        <v>0</v>
      </c>
      <c r="D5001">
        <v>2</v>
      </c>
      <c r="E5001">
        <v>2</v>
      </c>
      <c r="F5001">
        <v>0</v>
      </c>
      <c r="G5001">
        <v>0</v>
      </c>
      <c r="H5001">
        <v>0</v>
      </c>
      <c r="I5001">
        <v>1.0435055868449099</v>
      </c>
      <c r="J5001">
        <v>6</v>
      </c>
      <c r="K5001">
        <f>IF(Table2[[#This Row],[GOR1]]=3,1,0)</f>
        <v>0</v>
      </c>
    </row>
    <row r="5002" spans="1:11" hidden="1" x14ac:dyDescent="0.35">
      <c r="A5002">
        <v>2909600</v>
      </c>
      <c r="B5002">
        <v>0</v>
      </c>
      <c r="C5002">
        <v>0</v>
      </c>
      <c r="D5002">
        <v>2</v>
      </c>
      <c r="E5002">
        <v>2</v>
      </c>
      <c r="F5002">
        <v>0</v>
      </c>
      <c r="G5002">
        <v>0</v>
      </c>
      <c r="H5002">
        <v>0</v>
      </c>
      <c r="I5002">
        <v>0.90451492165555203</v>
      </c>
      <c r="J5002">
        <v>6</v>
      </c>
      <c r="K5002">
        <f>IF(Table2[[#This Row],[GOR1]]=3,1,0)</f>
        <v>0</v>
      </c>
    </row>
    <row r="5003" spans="1:11" x14ac:dyDescent="0.35">
      <c r="A5003">
        <v>2900610</v>
      </c>
      <c r="B5003">
        <v>0</v>
      </c>
      <c r="C5003">
        <v>55</v>
      </c>
      <c r="D5003">
        <v>4</v>
      </c>
      <c r="E5003">
        <v>1</v>
      </c>
      <c r="F5003">
        <v>1</v>
      </c>
      <c r="G5003">
        <v>0</v>
      </c>
      <c r="H5003">
        <v>0</v>
      </c>
      <c r="I5003">
        <v>0.77190680372432996</v>
      </c>
      <c r="J5003">
        <v>6</v>
      </c>
      <c r="K5003">
        <f>IF(Table2[[#This Row],[GOR1]]=3,1,0)</f>
        <v>0</v>
      </c>
    </row>
    <row r="5004" spans="1:11" hidden="1" x14ac:dyDescent="0.35">
      <c r="A5004">
        <v>2903509</v>
      </c>
      <c r="B5004">
        <v>1</v>
      </c>
      <c r="C5004">
        <v>0</v>
      </c>
      <c r="D5004">
        <v>4</v>
      </c>
      <c r="E5004">
        <v>1</v>
      </c>
      <c r="F5004">
        <v>1</v>
      </c>
      <c r="G5004">
        <v>0</v>
      </c>
      <c r="H5004">
        <v>0</v>
      </c>
      <c r="I5004">
        <v>1.9087557263188999</v>
      </c>
      <c r="J5004">
        <v>6</v>
      </c>
      <c r="K5004">
        <f>IF(Table2[[#This Row],[GOR1]]=3,1,0)</f>
        <v>0</v>
      </c>
    </row>
    <row r="5005" spans="1:11" hidden="1" x14ac:dyDescent="0.35">
      <c r="A5005">
        <v>2905593</v>
      </c>
      <c r="B5005">
        <v>0</v>
      </c>
      <c r="C5005">
        <v>0</v>
      </c>
      <c r="D5005">
        <v>4</v>
      </c>
      <c r="E5005">
        <v>1</v>
      </c>
      <c r="F5005">
        <v>1</v>
      </c>
      <c r="G5005">
        <v>0</v>
      </c>
      <c r="H5005">
        <v>0</v>
      </c>
      <c r="I5005">
        <v>1.30290711914071</v>
      </c>
      <c r="J5005">
        <v>6</v>
      </c>
      <c r="K5005">
        <f>IF(Table2[[#This Row],[GOR1]]=3,1,0)</f>
        <v>0</v>
      </c>
    </row>
    <row r="5006" spans="1:11" x14ac:dyDescent="0.35">
      <c r="A5006">
        <v>2908979</v>
      </c>
      <c r="B5006">
        <v>1</v>
      </c>
      <c r="C5006">
        <v>73</v>
      </c>
      <c r="D5006">
        <v>2</v>
      </c>
      <c r="E5006">
        <v>1</v>
      </c>
      <c r="F5006">
        <v>0</v>
      </c>
      <c r="G5006">
        <v>0</v>
      </c>
      <c r="H5006">
        <v>1</v>
      </c>
      <c r="I5006">
        <v>0.82742429661658801</v>
      </c>
      <c r="J5006">
        <v>6</v>
      </c>
      <c r="K5006">
        <f>IF(Table2[[#This Row],[GOR1]]=3,1,0)</f>
        <v>0</v>
      </c>
    </row>
    <row r="5007" spans="1:11" x14ac:dyDescent="0.35">
      <c r="A5007">
        <v>2906489</v>
      </c>
      <c r="B5007">
        <v>0</v>
      </c>
      <c r="C5007">
        <v>69</v>
      </c>
      <c r="D5007">
        <v>2</v>
      </c>
      <c r="E5007">
        <v>1</v>
      </c>
      <c r="F5007">
        <v>0</v>
      </c>
      <c r="G5007">
        <v>0</v>
      </c>
      <c r="H5007">
        <v>1</v>
      </c>
      <c r="I5007">
        <v>0.820118120790579</v>
      </c>
      <c r="J5007">
        <v>6</v>
      </c>
      <c r="K5007">
        <f>IF(Table2[[#This Row],[GOR1]]=3,1,0)</f>
        <v>0</v>
      </c>
    </row>
    <row r="5008" spans="1:11" x14ac:dyDescent="0.35">
      <c r="A5008">
        <v>2906976</v>
      </c>
      <c r="B5008">
        <v>0</v>
      </c>
      <c r="C5008">
        <v>54</v>
      </c>
      <c r="D5008">
        <v>2</v>
      </c>
      <c r="E5008">
        <v>1</v>
      </c>
      <c r="F5008">
        <v>0</v>
      </c>
      <c r="G5008">
        <v>1</v>
      </c>
      <c r="H5008">
        <v>0</v>
      </c>
      <c r="I5008">
        <v>0.81611675394121896</v>
      </c>
      <c r="J5008">
        <v>6</v>
      </c>
      <c r="K5008">
        <f>IF(Table2[[#This Row],[GOR1]]=3,1,0)</f>
        <v>0</v>
      </c>
    </row>
    <row r="5009" spans="1:11" x14ac:dyDescent="0.35">
      <c r="A5009">
        <v>2909061</v>
      </c>
      <c r="B5009">
        <v>1</v>
      </c>
      <c r="C5009">
        <v>32</v>
      </c>
      <c r="D5009">
        <v>2</v>
      </c>
      <c r="E5009">
        <v>5</v>
      </c>
      <c r="F5009">
        <v>1</v>
      </c>
      <c r="G5009">
        <v>0</v>
      </c>
      <c r="H5009">
        <v>0</v>
      </c>
      <c r="I5009">
        <v>1.12090304615507</v>
      </c>
      <c r="J5009">
        <v>6</v>
      </c>
      <c r="K5009">
        <f>IF(Table2[[#This Row],[GOR1]]=3,1,0)</f>
        <v>0</v>
      </c>
    </row>
    <row r="5010" spans="1:11" x14ac:dyDescent="0.35">
      <c r="A5010">
        <v>2909154</v>
      </c>
      <c r="B5010">
        <v>1</v>
      </c>
      <c r="C5010">
        <v>75</v>
      </c>
      <c r="D5010">
        <v>4</v>
      </c>
      <c r="E5010">
        <v>1</v>
      </c>
      <c r="F5010">
        <v>0</v>
      </c>
      <c r="G5010">
        <v>0</v>
      </c>
      <c r="H5010">
        <v>0</v>
      </c>
      <c r="I5010">
        <v>0.92651530709973695</v>
      </c>
      <c r="J5010">
        <v>6</v>
      </c>
      <c r="K5010">
        <f>IF(Table2[[#This Row],[GOR1]]=3,1,0)</f>
        <v>0</v>
      </c>
    </row>
    <row r="5011" spans="1:11" x14ac:dyDescent="0.35">
      <c r="A5011">
        <v>2902763</v>
      </c>
      <c r="B5011">
        <v>1</v>
      </c>
      <c r="C5011">
        <v>41</v>
      </c>
      <c r="D5011">
        <v>4</v>
      </c>
      <c r="E5011">
        <v>1</v>
      </c>
      <c r="F5011">
        <v>0</v>
      </c>
      <c r="G5011">
        <v>0</v>
      </c>
      <c r="H5011">
        <v>0</v>
      </c>
      <c r="I5011">
        <v>1.18424795458719</v>
      </c>
      <c r="J5011">
        <v>6</v>
      </c>
      <c r="K5011">
        <f>IF(Table2[[#This Row],[GOR1]]=3,1,0)</f>
        <v>0</v>
      </c>
    </row>
    <row r="5012" spans="1:11" x14ac:dyDescent="0.35">
      <c r="A5012">
        <v>2907285</v>
      </c>
      <c r="B5012">
        <v>1</v>
      </c>
      <c r="C5012">
        <v>55</v>
      </c>
      <c r="D5012">
        <v>4</v>
      </c>
      <c r="E5012">
        <v>1</v>
      </c>
      <c r="F5012">
        <v>0</v>
      </c>
      <c r="G5012">
        <v>1</v>
      </c>
      <c r="H5012">
        <v>0</v>
      </c>
      <c r="I5012">
        <v>0.86714037292558599</v>
      </c>
      <c r="J5012">
        <v>6</v>
      </c>
      <c r="K5012">
        <f>IF(Table2[[#This Row],[GOR1]]=3,1,0)</f>
        <v>0</v>
      </c>
    </row>
    <row r="5013" spans="1:11" x14ac:dyDescent="0.35">
      <c r="A5013">
        <v>2904665</v>
      </c>
      <c r="B5013">
        <v>0</v>
      </c>
      <c r="C5013">
        <v>61</v>
      </c>
      <c r="D5013">
        <v>2</v>
      </c>
      <c r="E5013">
        <v>1</v>
      </c>
      <c r="F5013">
        <v>0</v>
      </c>
      <c r="G5013">
        <v>0</v>
      </c>
      <c r="H5013">
        <v>0</v>
      </c>
      <c r="I5013">
        <v>0.77190680372432996</v>
      </c>
      <c r="J5013">
        <v>6</v>
      </c>
      <c r="K5013">
        <f>IF(Table2[[#This Row],[GOR1]]=3,1,0)</f>
        <v>0</v>
      </c>
    </row>
    <row r="5014" spans="1:11" x14ac:dyDescent="0.35">
      <c r="A5014">
        <v>2912142</v>
      </c>
      <c r="B5014">
        <v>0</v>
      </c>
      <c r="C5014">
        <v>58</v>
      </c>
      <c r="D5014">
        <v>1</v>
      </c>
      <c r="E5014">
        <v>1</v>
      </c>
      <c r="F5014">
        <v>0</v>
      </c>
      <c r="G5014">
        <v>0</v>
      </c>
      <c r="H5014">
        <v>0</v>
      </c>
      <c r="I5014">
        <v>0.78527248910684899</v>
      </c>
      <c r="J5014">
        <v>7</v>
      </c>
      <c r="K5014">
        <f>IF(Table2[[#This Row],[GOR1]]=3,1,0)</f>
        <v>0</v>
      </c>
    </row>
    <row r="5015" spans="1:11" x14ac:dyDescent="0.35">
      <c r="A5015">
        <v>2910742</v>
      </c>
      <c r="B5015">
        <v>0</v>
      </c>
      <c r="C5015">
        <v>81</v>
      </c>
      <c r="D5015">
        <v>2</v>
      </c>
      <c r="E5015">
        <v>1</v>
      </c>
      <c r="F5015">
        <v>0</v>
      </c>
      <c r="G5015">
        <v>0</v>
      </c>
      <c r="H5015">
        <v>0</v>
      </c>
      <c r="I5015">
        <v>0.89069122926091604</v>
      </c>
      <c r="J5015">
        <v>7</v>
      </c>
      <c r="K5015">
        <f>IF(Table2[[#This Row],[GOR1]]=3,1,0)</f>
        <v>0</v>
      </c>
    </row>
    <row r="5016" spans="1:11" x14ac:dyDescent="0.35">
      <c r="A5016">
        <v>2910364</v>
      </c>
      <c r="B5016">
        <v>1</v>
      </c>
      <c r="C5016">
        <v>71</v>
      </c>
      <c r="D5016">
        <v>2</v>
      </c>
      <c r="E5016">
        <v>1</v>
      </c>
      <c r="F5016">
        <v>0</v>
      </c>
      <c r="G5016">
        <v>1</v>
      </c>
      <c r="H5016">
        <v>0</v>
      </c>
      <c r="I5016">
        <v>1.1259898976438201</v>
      </c>
      <c r="J5016">
        <v>7</v>
      </c>
      <c r="K5016">
        <f>IF(Table2[[#This Row],[GOR1]]=3,1,0)</f>
        <v>0</v>
      </c>
    </row>
    <row r="5017" spans="1:11" x14ac:dyDescent="0.35">
      <c r="A5017">
        <v>2909414</v>
      </c>
      <c r="B5017">
        <v>0</v>
      </c>
      <c r="C5017">
        <v>53</v>
      </c>
      <c r="D5017">
        <v>2</v>
      </c>
      <c r="E5017">
        <v>1</v>
      </c>
      <c r="F5017">
        <v>0</v>
      </c>
      <c r="G5017">
        <v>0</v>
      </c>
      <c r="H5017">
        <v>0</v>
      </c>
      <c r="I5017">
        <v>1.12923537744077</v>
      </c>
      <c r="J5017">
        <v>7</v>
      </c>
      <c r="K5017">
        <f>IF(Table2[[#This Row],[GOR1]]=3,1,0)</f>
        <v>0</v>
      </c>
    </row>
    <row r="5018" spans="1:11" x14ac:dyDescent="0.35">
      <c r="A5018">
        <v>2901496</v>
      </c>
      <c r="B5018">
        <v>0</v>
      </c>
      <c r="C5018">
        <v>65</v>
      </c>
      <c r="D5018">
        <v>1</v>
      </c>
      <c r="E5018">
        <v>1</v>
      </c>
      <c r="F5018">
        <v>0</v>
      </c>
      <c r="G5018">
        <v>0</v>
      </c>
      <c r="H5018">
        <v>0</v>
      </c>
      <c r="I5018">
        <v>0.80678539969897001</v>
      </c>
      <c r="J5018">
        <v>7</v>
      </c>
      <c r="K5018">
        <f>IF(Table2[[#This Row],[GOR1]]=3,1,0)</f>
        <v>0</v>
      </c>
    </row>
    <row r="5019" spans="1:11" x14ac:dyDescent="0.35">
      <c r="A5019">
        <v>2910921</v>
      </c>
      <c r="B5019">
        <v>0</v>
      </c>
      <c r="C5019">
        <v>82</v>
      </c>
      <c r="D5019">
        <v>1</v>
      </c>
      <c r="E5019">
        <v>1</v>
      </c>
      <c r="F5019">
        <v>0</v>
      </c>
      <c r="G5019">
        <v>0</v>
      </c>
      <c r="H5019">
        <v>0</v>
      </c>
      <c r="I5019">
        <v>1.7813824585218301</v>
      </c>
      <c r="J5019">
        <v>7</v>
      </c>
      <c r="K5019">
        <f>IF(Table2[[#This Row],[GOR1]]=3,1,0)</f>
        <v>0</v>
      </c>
    </row>
    <row r="5020" spans="1:11" x14ac:dyDescent="0.35">
      <c r="A5020">
        <v>2909054</v>
      </c>
      <c r="B5020">
        <v>0</v>
      </c>
      <c r="C5020">
        <v>66</v>
      </c>
      <c r="D5020">
        <v>2</v>
      </c>
      <c r="E5020">
        <v>1</v>
      </c>
      <c r="F5020">
        <v>1</v>
      </c>
      <c r="G5020">
        <v>0</v>
      </c>
      <c r="H5020">
        <v>0</v>
      </c>
      <c r="I5020">
        <v>0.89236577656905902</v>
      </c>
      <c r="J5020">
        <v>7</v>
      </c>
      <c r="K5020">
        <f>IF(Table2[[#This Row],[GOR1]]=3,1,0)</f>
        <v>0</v>
      </c>
    </row>
    <row r="5021" spans="1:11" x14ac:dyDescent="0.35">
      <c r="A5021">
        <v>2910736</v>
      </c>
      <c r="B5021">
        <v>1</v>
      </c>
      <c r="C5021">
        <v>33</v>
      </c>
      <c r="D5021">
        <v>2</v>
      </c>
      <c r="E5021">
        <v>4</v>
      </c>
      <c r="F5021">
        <v>0</v>
      </c>
      <c r="G5021">
        <v>0</v>
      </c>
      <c r="H5021">
        <v>0</v>
      </c>
      <c r="I5021">
        <v>1.4315807244320899</v>
      </c>
      <c r="J5021">
        <v>4</v>
      </c>
      <c r="K5021">
        <f>IF(Table2[[#This Row],[GOR1]]=3,1,0)</f>
        <v>0</v>
      </c>
    </row>
    <row r="5022" spans="1:11" x14ac:dyDescent="0.35">
      <c r="A5022">
        <v>2906360</v>
      </c>
      <c r="B5022">
        <v>0</v>
      </c>
      <c r="C5022">
        <v>31</v>
      </c>
      <c r="D5022">
        <v>2</v>
      </c>
      <c r="E5022">
        <v>1</v>
      </c>
      <c r="F5022">
        <v>0</v>
      </c>
      <c r="G5022">
        <v>0</v>
      </c>
      <c r="H5022">
        <v>0</v>
      </c>
      <c r="I5022">
        <v>1.26858952535295</v>
      </c>
      <c r="J5022">
        <v>4</v>
      </c>
      <c r="K5022">
        <f>IF(Table2[[#This Row],[GOR1]]=3,1,0)</f>
        <v>0</v>
      </c>
    </row>
    <row r="5023" spans="1:11" x14ac:dyDescent="0.35">
      <c r="A5023">
        <v>2909759</v>
      </c>
      <c r="B5023">
        <v>0</v>
      </c>
      <c r="C5023">
        <v>45</v>
      </c>
      <c r="D5023">
        <v>1</v>
      </c>
      <c r="E5023">
        <v>1</v>
      </c>
      <c r="F5023">
        <v>0</v>
      </c>
      <c r="G5023">
        <v>0</v>
      </c>
      <c r="H5023">
        <v>0</v>
      </c>
      <c r="I5023">
        <v>0.87921457950087401</v>
      </c>
      <c r="J5023">
        <v>4</v>
      </c>
      <c r="K5023">
        <f>IF(Table2[[#This Row],[GOR1]]=3,1,0)</f>
        <v>0</v>
      </c>
    </row>
    <row r="5024" spans="1:11" x14ac:dyDescent="0.35">
      <c r="A5024">
        <v>2900102</v>
      </c>
      <c r="B5024">
        <v>1</v>
      </c>
      <c r="C5024">
        <v>49</v>
      </c>
      <c r="D5024">
        <v>1</v>
      </c>
      <c r="E5024">
        <v>1</v>
      </c>
      <c r="F5024">
        <v>0</v>
      </c>
      <c r="G5024">
        <v>0</v>
      </c>
      <c r="H5024">
        <v>0</v>
      </c>
      <c r="I5024">
        <v>0.94383001274731604</v>
      </c>
      <c r="J5024">
        <v>4</v>
      </c>
      <c r="K5024">
        <f>IF(Table2[[#This Row],[GOR1]]=3,1,0)</f>
        <v>0</v>
      </c>
    </row>
    <row r="5025" spans="1:11" hidden="1" x14ac:dyDescent="0.35">
      <c r="A5025">
        <v>2902940</v>
      </c>
      <c r="B5025">
        <v>0</v>
      </c>
      <c r="C5025">
        <v>0</v>
      </c>
      <c r="D5025">
        <v>1</v>
      </c>
      <c r="E5025">
        <v>1</v>
      </c>
      <c r="F5025">
        <v>0</v>
      </c>
      <c r="G5025">
        <v>0</v>
      </c>
      <c r="H5025">
        <v>0</v>
      </c>
      <c r="I5025">
        <v>1.1607667079776001</v>
      </c>
      <c r="J5025">
        <v>4</v>
      </c>
      <c r="K5025">
        <f>IF(Table2[[#This Row],[GOR1]]=3,1,0)</f>
        <v>0</v>
      </c>
    </row>
    <row r="5026" spans="1:11" hidden="1" x14ac:dyDescent="0.35">
      <c r="A5026">
        <v>2907234</v>
      </c>
      <c r="B5026">
        <v>0</v>
      </c>
      <c r="C5026">
        <v>0</v>
      </c>
      <c r="D5026">
        <v>1</v>
      </c>
      <c r="E5026">
        <v>1</v>
      </c>
      <c r="F5026">
        <v>0</v>
      </c>
      <c r="G5026">
        <v>0</v>
      </c>
      <c r="H5026">
        <v>0</v>
      </c>
      <c r="I5026">
        <v>1.1607667079776001</v>
      </c>
      <c r="J5026">
        <v>4</v>
      </c>
      <c r="K5026">
        <f>IF(Table2[[#This Row],[GOR1]]=3,1,0)</f>
        <v>0</v>
      </c>
    </row>
    <row r="5027" spans="1:11" x14ac:dyDescent="0.35">
      <c r="A5027">
        <v>2906290</v>
      </c>
      <c r="B5027">
        <v>0</v>
      </c>
      <c r="C5027">
        <v>76</v>
      </c>
      <c r="D5027">
        <v>1</v>
      </c>
      <c r="E5027">
        <v>1</v>
      </c>
      <c r="F5027">
        <v>0</v>
      </c>
      <c r="G5027">
        <v>0</v>
      </c>
      <c r="H5027">
        <v>0</v>
      </c>
      <c r="I5027">
        <v>0.87656868707699098</v>
      </c>
      <c r="J5027">
        <v>4</v>
      </c>
      <c r="K5027">
        <f>IF(Table2[[#This Row],[GOR1]]=3,1,0)</f>
        <v>0</v>
      </c>
    </row>
    <row r="5028" spans="1:11" x14ac:dyDescent="0.35">
      <c r="A5028">
        <v>2904328</v>
      </c>
      <c r="B5028">
        <v>0</v>
      </c>
      <c r="C5028">
        <v>60</v>
      </c>
      <c r="D5028">
        <v>1</v>
      </c>
      <c r="E5028">
        <v>1</v>
      </c>
      <c r="F5028">
        <v>0</v>
      </c>
      <c r="G5028">
        <v>0</v>
      </c>
      <c r="H5028">
        <v>1</v>
      </c>
      <c r="I5028">
        <v>0.82650281594376995</v>
      </c>
      <c r="J5028">
        <v>4</v>
      </c>
      <c r="K5028">
        <f>IF(Table2[[#This Row],[GOR1]]=3,1,0)</f>
        <v>0</v>
      </c>
    </row>
    <row r="5029" spans="1:11" x14ac:dyDescent="0.35">
      <c r="A5029">
        <v>2910972</v>
      </c>
      <c r="B5029">
        <v>1</v>
      </c>
      <c r="C5029">
        <v>69</v>
      </c>
      <c r="D5029">
        <v>1</v>
      </c>
      <c r="E5029">
        <v>1</v>
      </c>
      <c r="F5029">
        <v>0</v>
      </c>
      <c r="G5029">
        <v>0</v>
      </c>
      <c r="H5029">
        <v>1</v>
      </c>
      <c r="I5029">
        <v>0.82184496160774301</v>
      </c>
      <c r="J5029">
        <v>4</v>
      </c>
      <c r="K5029">
        <f>IF(Table2[[#This Row],[GOR1]]=3,1,0)</f>
        <v>0</v>
      </c>
    </row>
    <row r="5030" spans="1:11" x14ac:dyDescent="0.35">
      <c r="A5030">
        <v>2900916</v>
      </c>
      <c r="B5030">
        <v>1</v>
      </c>
      <c r="C5030">
        <v>30</v>
      </c>
      <c r="D5030">
        <v>1</v>
      </c>
      <c r="E5030">
        <v>1</v>
      </c>
      <c r="F5030">
        <v>0</v>
      </c>
      <c r="G5030">
        <v>1</v>
      </c>
      <c r="H5030">
        <v>0</v>
      </c>
      <c r="I5030">
        <v>1.20457535696471</v>
      </c>
      <c r="J5030">
        <v>4</v>
      </c>
      <c r="K5030">
        <f>IF(Table2[[#This Row],[GOR1]]=3,1,0)</f>
        <v>0</v>
      </c>
    </row>
    <row r="5031" spans="1:11" x14ac:dyDescent="0.35">
      <c r="A5031">
        <v>2904525</v>
      </c>
      <c r="B5031">
        <v>0</v>
      </c>
      <c r="C5031">
        <v>32</v>
      </c>
      <c r="D5031">
        <v>1</v>
      </c>
      <c r="E5031">
        <v>1</v>
      </c>
      <c r="F5031">
        <v>1</v>
      </c>
      <c r="G5031">
        <v>0</v>
      </c>
      <c r="H5031">
        <v>0</v>
      </c>
      <c r="I5031">
        <v>1.0594901962163901</v>
      </c>
      <c r="J5031">
        <v>4</v>
      </c>
      <c r="K5031">
        <f>IF(Table2[[#This Row],[GOR1]]=3,1,0)</f>
        <v>0</v>
      </c>
    </row>
    <row r="5032" spans="1:11" hidden="1" x14ac:dyDescent="0.35">
      <c r="A5032">
        <v>2903549</v>
      </c>
      <c r="B5032">
        <v>1</v>
      </c>
      <c r="C5032">
        <v>0</v>
      </c>
      <c r="D5032">
        <v>1</v>
      </c>
      <c r="E5032">
        <v>1</v>
      </c>
      <c r="F5032">
        <v>0</v>
      </c>
      <c r="G5032">
        <v>0</v>
      </c>
      <c r="H5032">
        <v>0</v>
      </c>
      <c r="I5032">
        <v>1.10479776876209</v>
      </c>
      <c r="J5032">
        <v>4</v>
      </c>
      <c r="K5032">
        <f>IF(Table2[[#This Row],[GOR1]]=3,1,0)</f>
        <v>0</v>
      </c>
    </row>
    <row r="5033" spans="1:11" hidden="1" x14ac:dyDescent="0.35">
      <c r="A5033">
        <v>2912227</v>
      </c>
      <c r="B5033">
        <v>1</v>
      </c>
      <c r="C5033">
        <v>0</v>
      </c>
      <c r="D5033">
        <v>1</v>
      </c>
      <c r="E5033">
        <v>1</v>
      </c>
      <c r="F5033">
        <v>0</v>
      </c>
      <c r="G5033">
        <v>0</v>
      </c>
      <c r="H5033">
        <v>0</v>
      </c>
      <c r="I5033">
        <v>1.22065807510423</v>
      </c>
      <c r="J5033">
        <v>4</v>
      </c>
      <c r="K5033">
        <f>IF(Table2[[#This Row],[GOR1]]=3,1,0)</f>
        <v>0</v>
      </c>
    </row>
    <row r="5034" spans="1:11" x14ac:dyDescent="0.35">
      <c r="A5034">
        <v>2900574</v>
      </c>
      <c r="B5034">
        <v>1</v>
      </c>
      <c r="C5034">
        <v>83</v>
      </c>
      <c r="D5034">
        <v>2</v>
      </c>
      <c r="E5034">
        <v>1</v>
      </c>
      <c r="F5034">
        <v>0</v>
      </c>
      <c r="G5034">
        <v>0</v>
      </c>
      <c r="H5034">
        <v>0</v>
      </c>
      <c r="I5034">
        <v>0.86442548353430804</v>
      </c>
      <c r="J5034">
        <v>4</v>
      </c>
      <c r="K5034">
        <f>IF(Table2[[#This Row],[GOR1]]=3,1,0)</f>
        <v>0</v>
      </c>
    </row>
    <row r="5035" spans="1:11" x14ac:dyDescent="0.35">
      <c r="A5035">
        <v>2904146</v>
      </c>
      <c r="B5035">
        <v>0</v>
      </c>
      <c r="C5035">
        <v>89</v>
      </c>
      <c r="D5035">
        <v>2</v>
      </c>
      <c r="E5035">
        <v>1</v>
      </c>
      <c r="F5035">
        <v>0</v>
      </c>
      <c r="G5035">
        <v>1</v>
      </c>
      <c r="H5035">
        <v>0</v>
      </c>
      <c r="I5035">
        <v>0.88342887258175495</v>
      </c>
      <c r="J5035">
        <v>4</v>
      </c>
      <c r="K5035">
        <f>IF(Table2[[#This Row],[GOR1]]=3,1,0)</f>
        <v>0</v>
      </c>
    </row>
    <row r="5036" spans="1:11" x14ac:dyDescent="0.35">
      <c r="A5036">
        <v>2905874</v>
      </c>
      <c r="B5036">
        <v>1</v>
      </c>
      <c r="C5036">
        <v>38</v>
      </c>
      <c r="D5036">
        <v>2</v>
      </c>
      <c r="E5036">
        <v>1</v>
      </c>
      <c r="F5036">
        <v>0</v>
      </c>
      <c r="G5036">
        <v>1</v>
      </c>
      <c r="H5036">
        <v>0</v>
      </c>
      <c r="I5036">
        <v>1.05410007156331</v>
      </c>
      <c r="J5036">
        <v>4</v>
      </c>
      <c r="K5036">
        <f>IF(Table2[[#This Row],[GOR1]]=3,1,0)</f>
        <v>0</v>
      </c>
    </row>
    <row r="5037" spans="1:11" x14ac:dyDescent="0.35">
      <c r="A5037">
        <v>2908290</v>
      </c>
      <c r="B5037">
        <v>1</v>
      </c>
      <c r="C5037">
        <v>69</v>
      </c>
      <c r="D5037">
        <v>2</v>
      </c>
      <c r="E5037">
        <v>1</v>
      </c>
      <c r="F5037">
        <v>0</v>
      </c>
      <c r="G5037">
        <v>0</v>
      </c>
      <c r="H5037">
        <v>0</v>
      </c>
      <c r="I5037">
        <v>0.82228932703594004</v>
      </c>
      <c r="J5037">
        <v>4</v>
      </c>
      <c r="K5037">
        <f>IF(Table2[[#This Row],[GOR1]]=3,1,0)</f>
        <v>0</v>
      </c>
    </row>
    <row r="5038" spans="1:11" x14ac:dyDescent="0.35">
      <c r="A5038">
        <v>2900031</v>
      </c>
      <c r="B5038">
        <v>0</v>
      </c>
      <c r="C5038">
        <v>62</v>
      </c>
      <c r="D5038">
        <v>2</v>
      </c>
      <c r="E5038">
        <v>1</v>
      </c>
      <c r="F5038">
        <v>0</v>
      </c>
      <c r="G5038">
        <v>0</v>
      </c>
      <c r="H5038">
        <v>0</v>
      </c>
      <c r="I5038">
        <v>0.826990705341208</v>
      </c>
      <c r="J5038">
        <v>4</v>
      </c>
      <c r="K5038">
        <f>IF(Table2[[#This Row],[GOR1]]=3,1,0)</f>
        <v>0</v>
      </c>
    </row>
    <row r="5039" spans="1:11" x14ac:dyDescent="0.35">
      <c r="A5039">
        <v>2905639</v>
      </c>
      <c r="B5039">
        <v>1</v>
      </c>
      <c r="C5039">
        <v>63</v>
      </c>
      <c r="D5039">
        <v>2</v>
      </c>
      <c r="E5039">
        <v>1</v>
      </c>
      <c r="F5039">
        <v>0</v>
      </c>
      <c r="G5039">
        <v>1</v>
      </c>
      <c r="H5039">
        <v>0</v>
      </c>
      <c r="I5039">
        <v>1.01157235037092</v>
      </c>
      <c r="J5039">
        <v>4</v>
      </c>
      <c r="K5039">
        <f>IF(Table2[[#This Row],[GOR1]]=3,1,0)</f>
        <v>0</v>
      </c>
    </row>
    <row r="5040" spans="1:11" x14ac:dyDescent="0.35">
      <c r="A5040">
        <v>2910858</v>
      </c>
      <c r="B5040">
        <v>0</v>
      </c>
      <c r="C5040">
        <v>59</v>
      </c>
      <c r="D5040">
        <v>2</v>
      </c>
      <c r="E5040">
        <v>1</v>
      </c>
      <c r="F5040">
        <v>0</v>
      </c>
      <c r="G5040">
        <v>0</v>
      </c>
      <c r="H5040">
        <v>0</v>
      </c>
      <c r="I5040">
        <v>0.92185803363167396</v>
      </c>
      <c r="J5040">
        <v>4</v>
      </c>
      <c r="K5040">
        <f>IF(Table2[[#This Row],[GOR1]]=3,1,0)</f>
        <v>0</v>
      </c>
    </row>
    <row r="5041" spans="1:11" hidden="1" x14ac:dyDescent="0.35">
      <c r="A5041">
        <v>2904648</v>
      </c>
      <c r="B5041">
        <v>0</v>
      </c>
      <c r="C5041">
        <v>0</v>
      </c>
      <c r="D5041">
        <v>2</v>
      </c>
      <c r="E5041">
        <v>1</v>
      </c>
      <c r="F5041">
        <v>0</v>
      </c>
      <c r="G5041">
        <v>0</v>
      </c>
      <c r="H5041">
        <v>0</v>
      </c>
      <c r="I5041">
        <v>1.1739426068077199</v>
      </c>
      <c r="J5041">
        <v>4</v>
      </c>
      <c r="K5041">
        <f>IF(Table2[[#This Row],[GOR1]]=3,1,0)</f>
        <v>0</v>
      </c>
    </row>
    <row r="5042" spans="1:11" x14ac:dyDescent="0.35">
      <c r="A5042">
        <v>2909340</v>
      </c>
      <c r="B5042">
        <v>0</v>
      </c>
      <c r="C5042">
        <v>78</v>
      </c>
      <c r="D5042">
        <v>2</v>
      </c>
      <c r="E5042">
        <v>1</v>
      </c>
      <c r="F5042">
        <v>0</v>
      </c>
      <c r="G5042">
        <v>1</v>
      </c>
      <c r="H5042">
        <v>0</v>
      </c>
      <c r="I5042">
        <v>0.87656868707699098</v>
      </c>
      <c r="J5042">
        <v>4</v>
      </c>
      <c r="K5042">
        <f>IF(Table2[[#This Row],[GOR1]]=3,1,0)</f>
        <v>0</v>
      </c>
    </row>
    <row r="5043" spans="1:11" x14ac:dyDescent="0.35">
      <c r="A5043">
        <v>2900452</v>
      </c>
      <c r="B5043">
        <v>1</v>
      </c>
      <c r="C5043">
        <v>62</v>
      </c>
      <c r="D5043">
        <v>2</v>
      </c>
      <c r="E5043">
        <v>1</v>
      </c>
      <c r="F5043">
        <v>0</v>
      </c>
      <c r="G5043">
        <v>1</v>
      </c>
      <c r="H5043">
        <v>1</v>
      </c>
      <c r="I5043">
        <v>0.89239907511933303</v>
      </c>
      <c r="J5043">
        <v>4</v>
      </c>
      <c r="K5043">
        <f>IF(Table2[[#This Row],[GOR1]]=3,1,0)</f>
        <v>0</v>
      </c>
    </row>
    <row r="5044" spans="1:11" x14ac:dyDescent="0.35">
      <c r="A5044">
        <v>2912293</v>
      </c>
      <c r="B5044">
        <v>0</v>
      </c>
      <c r="C5044">
        <v>53</v>
      </c>
      <c r="D5044">
        <v>2</v>
      </c>
      <c r="E5044">
        <v>1</v>
      </c>
      <c r="F5044">
        <v>0</v>
      </c>
      <c r="G5044">
        <v>0</v>
      </c>
      <c r="H5044">
        <v>1</v>
      </c>
      <c r="I5044">
        <v>0.85021863478178406</v>
      </c>
      <c r="J5044">
        <v>4</v>
      </c>
      <c r="K5044">
        <f>IF(Table2[[#This Row],[GOR1]]=3,1,0)</f>
        <v>0</v>
      </c>
    </row>
    <row r="5045" spans="1:11" x14ac:dyDescent="0.35">
      <c r="A5045">
        <v>2906011</v>
      </c>
      <c r="B5045">
        <v>1</v>
      </c>
      <c r="C5045">
        <v>57</v>
      </c>
      <c r="D5045">
        <v>2</v>
      </c>
      <c r="E5045">
        <v>1</v>
      </c>
      <c r="F5045">
        <v>0</v>
      </c>
      <c r="G5045">
        <v>1</v>
      </c>
      <c r="H5045">
        <v>0</v>
      </c>
      <c r="I5045">
        <v>1.02972535041465</v>
      </c>
      <c r="J5045">
        <v>4</v>
      </c>
      <c r="K5045">
        <f>IF(Table2[[#This Row],[GOR1]]=3,1,0)</f>
        <v>0</v>
      </c>
    </row>
    <row r="5046" spans="1:11" x14ac:dyDescent="0.35">
      <c r="A5046">
        <v>2901226</v>
      </c>
      <c r="B5046">
        <v>1</v>
      </c>
      <c r="C5046">
        <v>64</v>
      </c>
      <c r="D5046">
        <v>2</v>
      </c>
      <c r="E5046">
        <v>1</v>
      </c>
      <c r="F5046">
        <v>0</v>
      </c>
      <c r="G5046">
        <v>1</v>
      </c>
      <c r="H5046">
        <v>0</v>
      </c>
      <c r="I5046">
        <v>1.02972535041465</v>
      </c>
      <c r="J5046">
        <v>4</v>
      </c>
      <c r="K5046">
        <f>IF(Table2[[#This Row],[GOR1]]=3,1,0)</f>
        <v>0</v>
      </c>
    </row>
    <row r="5047" spans="1:11" x14ac:dyDescent="0.35">
      <c r="A5047">
        <v>2909995</v>
      </c>
      <c r="B5047">
        <v>1</v>
      </c>
      <c r="C5047">
        <v>52</v>
      </c>
      <c r="D5047">
        <v>1</v>
      </c>
      <c r="E5047">
        <v>1</v>
      </c>
      <c r="F5047">
        <v>0</v>
      </c>
      <c r="G5047">
        <v>1</v>
      </c>
      <c r="H5047">
        <v>0</v>
      </c>
      <c r="I5047">
        <v>1.63296599203133</v>
      </c>
      <c r="J5047">
        <v>4</v>
      </c>
      <c r="K5047">
        <f>IF(Table2[[#This Row],[GOR1]]=3,1,0)</f>
        <v>0</v>
      </c>
    </row>
    <row r="5048" spans="1:11" x14ac:dyDescent="0.35">
      <c r="A5048">
        <v>2901607</v>
      </c>
      <c r="B5048">
        <v>0</v>
      </c>
      <c r="C5048">
        <v>52</v>
      </c>
      <c r="D5048">
        <v>1</v>
      </c>
      <c r="E5048">
        <v>1</v>
      </c>
      <c r="F5048">
        <v>0</v>
      </c>
      <c r="G5048">
        <v>1</v>
      </c>
      <c r="H5048">
        <v>0</v>
      </c>
      <c r="I5048">
        <v>1.3280499598606099</v>
      </c>
      <c r="J5048">
        <v>4</v>
      </c>
      <c r="K5048">
        <f>IF(Table2[[#This Row],[GOR1]]=3,1,0)</f>
        <v>0</v>
      </c>
    </row>
    <row r="5049" spans="1:11" hidden="1" x14ac:dyDescent="0.35">
      <c r="A5049">
        <v>2901325</v>
      </c>
      <c r="B5049">
        <v>1</v>
      </c>
      <c r="C5049">
        <v>0</v>
      </c>
      <c r="D5049">
        <v>1</v>
      </c>
      <c r="E5049">
        <v>1</v>
      </c>
      <c r="F5049">
        <v>0</v>
      </c>
      <c r="G5049">
        <v>0</v>
      </c>
      <c r="H5049">
        <v>0</v>
      </c>
      <c r="I5049">
        <v>1.9536661897674701</v>
      </c>
      <c r="J5049">
        <v>4</v>
      </c>
      <c r="K5049">
        <f>IF(Table2[[#This Row],[GOR1]]=3,1,0)</f>
        <v>0</v>
      </c>
    </row>
    <row r="5050" spans="1:11" hidden="1" x14ac:dyDescent="0.35">
      <c r="A5050">
        <v>2901622</v>
      </c>
      <c r="B5050">
        <v>0</v>
      </c>
      <c r="C5050">
        <v>0</v>
      </c>
      <c r="D5050">
        <v>1</v>
      </c>
      <c r="E5050">
        <v>1</v>
      </c>
      <c r="F5050">
        <v>0</v>
      </c>
      <c r="G5050">
        <v>0</v>
      </c>
      <c r="H5050">
        <v>0</v>
      </c>
      <c r="I5050">
        <v>1.7063392562920401</v>
      </c>
      <c r="J5050">
        <v>4</v>
      </c>
      <c r="K5050">
        <f>IF(Table2[[#This Row],[GOR1]]=3,1,0)</f>
        <v>0</v>
      </c>
    </row>
    <row r="5051" spans="1:11" x14ac:dyDescent="0.35">
      <c r="A5051">
        <v>2911324</v>
      </c>
      <c r="B5051">
        <v>1</v>
      </c>
      <c r="C5051">
        <v>46</v>
      </c>
      <c r="D5051">
        <v>1</v>
      </c>
      <c r="E5051">
        <v>1</v>
      </c>
      <c r="F5051">
        <v>0</v>
      </c>
      <c r="G5051">
        <v>0</v>
      </c>
      <c r="H5051">
        <v>0</v>
      </c>
      <c r="I5051">
        <v>1.0065423670654401</v>
      </c>
      <c r="J5051">
        <v>4</v>
      </c>
      <c r="K5051">
        <f>IF(Table2[[#This Row],[GOR1]]=3,1,0)</f>
        <v>0</v>
      </c>
    </row>
    <row r="5052" spans="1:11" x14ac:dyDescent="0.35">
      <c r="A5052">
        <v>2905011</v>
      </c>
      <c r="B5052">
        <v>0</v>
      </c>
      <c r="C5052">
        <v>41</v>
      </c>
      <c r="D5052">
        <v>1</v>
      </c>
      <c r="E5052">
        <v>1</v>
      </c>
      <c r="F5052">
        <v>0</v>
      </c>
      <c r="G5052">
        <v>0</v>
      </c>
      <c r="H5052">
        <v>0</v>
      </c>
      <c r="I5052">
        <v>0.94450034529145499</v>
      </c>
      <c r="J5052">
        <v>4</v>
      </c>
      <c r="K5052">
        <f>IF(Table2[[#This Row],[GOR1]]=3,1,0)</f>
        <v>0</v>
      </c>
    </row>
    <row r="5053" spans="1:11" x14ac:dyDescent="0.35">
      <c r="A5053">
        <v>2904251</v>
      </c>
      <c r="B5053">
        <v>1</v>
      </c>
      <c r="C5053">
        <v>55</v>
      </c>
      <c r="D5053">
        <v>1</v>
      </c>
      <c r="E5053">
        <v>1</v>
      </c>
      <c r="F5053">
        <v>0</v>
      </c>
      <c r="G5053">
        <v>1</v>
      </c>
      <c r="H5053">
        <v>0</v>
      </c>
      <c r="I5053">
        <v>0.86156399113746496</v>
      </c>
      <c r="J5053">
        <v>8</v>
      </c>
      <c r="K5053">
        <f>IF(Table2[[#This Row],[GOR1]]=3,1,0)</f>
        <v>0</v>
      </c>
    </row>
    <row r="5054" spans="1:11" x14ac:dyDescent="0.35">
      <c r="A5054">
        <v>2906027</v>
      </c>
      <c r="B5054">
        <v>0</v>
      </c>
      <c r="C5054">
        <v>50</v>
      </c>
      <c r="D5054">
        <v>1</v>
      </c>
      <c r="E5054">
        <v>1</v>
      </c>
      <c r="F5054">
        <v>0</v>
      </c>
      <c r="G5054">
        <v>0</v>
      </c>
      <c r="H5054">
        <v>0</v>
      </c>
      <c r="I5054">
        <v>0.81262285753650199</v>
      </c>
      <c r="J5054">
        <v>8</v>
      </c>
      <c r="K5054">
        <f>IF(Table2[[#This Row],[GOR1]]=3,1,0)</f>
        <v>0</v>
      </c>
    </row>
    <row r="5055" spans="1:11" hidden="1" x14ac:dyDescent="0.35">
      <c r="A5055">
        <v>2903133</v>
      </c>
      <c r="B5055">
        <v>0</v>
      </c>
      <c r="C5055">
        <v>0</v>
      </c>
      <c r="D5055">
        <v>1</v>
      </c>
      <c r="E5055">
        <v>1</v>
      </c>
      <c r="F5055">
        <v>0</v>
      </c>
      <c r="G5055">
        <v>0</v>
      </c>
      <c r="H5055">
        <v>0</v>
      </c>
      <c r="I5055">
        <v>1.0434151091885899</v>
      </c>
      <c r="J5055">
        <v>8</v>
      </c>
      <c r="K5055">
        <f>IF(Table2[[#This Row],[GOR1]]=3,1,0)</f>
        <v>0</v>
      </c>
    </row>
    <row r="5056" spans="1:11" x14ac:dyDescent="0.35">
      <c r="A5056">
        <v>2908482</v>
      </c>
      <c r="B5056">
        <v>0</v>
      </c>
      <c r="C5056">
        <v>39</v>
      </c>
      <c r="D5056">
        <v>1</v>
      </c>
      <c r="E5056">
        <v>1</v>
      </c>
      <c r="F5056">
        <v>0</v>
      </c>
      <c r="G5056">
        <v>1</v>
      </c>
      <c r="H5056">
        <v>0</v>
      </c>
      <c r="I5056">
        <v>0.85481554871612897</v>
      </c>
      <c r="J5056">
        <v>8</v>
      </c>
      <c r="K5056">
        <f>IF(Table2[[#This Row],[GOR1]]=3,1,0)</f>
        <v>0</v>
      </c>
    </row>
    <row r="5057" spans="1:11" x14ac:dyDescent="0.35">
      <c r="A5057">
        <v>2900079</v>
      </c>
      <c r="B5057">
        <v>1</v>
      </c>
      <c r="C5057">
        <v>49</v>
      </c>
      <c r="D5057">
        <v>1</v>
      </c>
      <c r="E5057">
        <v>1</v>
      </c>
      <c r="F5057">
        <v>1</v>
      </c>
      <c r="G5057">
        <v>0</v>
      </c>
      <c r="H5057">
        <v>0</v>
      </c>
      <c r="I5057">
        <v>0.93024783049316895</v>
      </c>
      <c r="J5057">
        <v>8</v>
      </c>
      <c r="K5057">
        <f>IF(Table2[[#This Row],[GOR1]]=3,1,0)</f>
        <v>0</v>
      </c>
    </row>
    <row r="5058" spans="1:11" x14ac:dyDescent="0.35">
      <c r="A5058">
        <v>2911160</v>
      </c>
      <c r="B5058">
        <v>0</v>
      </c>
      <c r="C5058">
        <v>35</v>
      </c>
      <c r="D5058">
        <v>4</v>
      </c>
      <c r="E5058">
        <v>1</v>
      </c>
      <c r="F5058">
        <v>0</v>
      </c>
      <c r="G5058">
        <v>0</v>
      </c>
      <c r="H5058">
        <v>0</v>
      </c>
      <c r="I5058">
        <v>0.74762288379870301</v>
      </c>
      <c r="J5058">
        <v>8</v>
      </c>
      <c r="K5058">
        <f>IF(Table2[[#This Row],[GOR1]]=3,1,0)</f>
        <v>0</v>
      </c>
    </row>
    <row r="5059" spans="1:11" x14ac:dyDescent="0.35">
      <c r="A5059">
        <v>2902531</v>
      </c>
      <c r="B5059">
        <v>1</v>
      </c>
      <c r="C5059">
        <v>35</v>
      </c>
      <c r="D5059">
        <v>4</v>
      </c>
      <c r="E5059">
        <v>4</v>
      </c>
      <c r="F5059">
        <v>0</v>
      </c>
      <c r="G5059">
        <v>0</v>
      </c>
      <c r="H5059">
        <v>0</v>
      </c>
      <c r="I5059">
        <v>0.86947777043959096</v>
      </c>
      <c r="J5059">
        <v>8</v>
      </c>
      <c r="K5059">
        <f>IF(Table2[[#This Row],[GOR1]]=3,1,0)</f>
        <v>0</v>
      </c>
    </row>
    <row r="5060" spans="1:11" hidden="1" x14ac:dyDescent="0.35">
      <c r="A5060">
        <v>2911802</v>
      </c>
      <c r="B5060">
        <v>0</v>
      </c>
      <c r="C5060">
        <v>0</v>
      </c>
      <c r="D5060">
        <v>4</v>
      </c>
      <c r="E5060">
        <v>4</v>
      </c>
      <c r="F5060">
        <v>0</v>
      </c>
      <c r="G5060">
        <v>0</v>
      </c>
      <c r="H5060">
        <v>0</v>
      </c>
      <c r="I5060">
        <v>0.80817835360615098</v>
      </c>
      <c r="J5060">
        <v>8</v>
      </c>
      <c r="K5060">
        <f>IF(Table2[[#This Row],[GOR1]]=3,1,0)</f>
        <v>0</v>
      </c>
    </row>
    <row r="5061" spans="1:11" hidden="1" x14ac:dyDescent="0.35">
      <c r="A5061">
        <v>2906294</v>
      </c>
      <c r="B5061">
        <v>1</v>
      </c>
      <c r="C5061">
        <v>0</v>
      </c>
      <c r="D5061">
        <v>4</v>
      </c>
      <c r="E5061">
        <v>4</v>
      </c>
      <c r="F5061">
        <v>0</v>
      </c>
      <c r="G5061">
        <v>0</v>
      </c>
      <c r="H5061">
        <v>0</v>
      </c>
      <c r="I5061">
        <v>0.846795696787915</v>
      </c>
      <c r="J5061">
        <v>8</v>
      </c>
      <c r="K5061">
        <f>IF(Table2[[#This Row],[GOR1]]=3,1,0)</f>
        <v>0</v>
      </c>
    </row>
    <row r="5062" spans="1:11" x14ac:dyDescent="0.35">
      <c r="A5062">
        <v>2910511</v>
      </c>
      <c r="B5062">
        <v>1</v>
      </c>
      <c r="C5062">
        <v>63</v>
      </c>
      <c r="D5062">
        <v>1</v>
      </c>
      <c r="E5062">
        <v>1</v>
      </c>
      <c r="F5062">
        <v>1</v>
      </c>
      <c r="G5062">
        <v>0</v>
      </c>
      <c r="H5062">
        <v>0</v>
      </c>
      <c r="I5062">
        <v>1.2805481176417901</v>
      </c>
      <c r="J5062">
        <v>8</v>
      </c>
      <c r="K5062">
        <f>IF(Table2[[#This Row],[GOR1]]=3,1,0)</f>
        <v>0</v>
      </c>
    </row>
    <row r="5063" spans="1:11" x14ac:dyDescent="0.35">
      <c r="A5063">
        <v>2901415</v>
      </c>
      <c r="B5063">
        <v>1</v>
      </c>
      <c r="C5063">
        <v>62</v>
      </c>
      <c r="D5063">
        <v>1</v>
      </c>
      <c r="E5063">
        <v>1</v>
      </c>
      <c r="F5063">
        <v>1</v>
      </c>
      <c r="G5063">
        <v>0</v>
      </c>
      <c r="H5063">
        <v>1</v>
      </c>
      <c r="I5063">
        <v>0.87065480201186896</v>
      </c>
      <c r="J5063">
        <v>8</v>
      </c>
      <c r="K5063">
        <f>IF(Table2[[#This Row],[GOR1]]=3,1,0)</f>
        <v>0</v>
      </c>
    </row>
    <row r="5064" spans="1:11" x14ac:dyDescent="0.35">
      <c r="A5064">
        <v>2911607</v>
      </c>
      <c r="B5064">
        <v>0</v>
      </c>
      <c r="C5064">
        <v>62</v>
      </c>
      <c r="D5064">
        <v>1</v>
      </c>
      <c r="E5064">
        <v>1</v>
      </c>
      <c r="F5064">
        <v>1</v>
      </c>
      <c r="G5064">
        <v>0</v>
      </c>
      <c r="H5064">
        <v>1</v>
      </c>
      <c r="I5064">
        <v>0.80464570704094096</v>
      </c>
      <c r="J5064">
        <v>8</v>
      </c>
      <c r="K5064">
        <f>IF(Table2[[#This Row],[GOR1]]=3,1,0)</f>
        <v>0</v>
      </c>
    </row>
    <row r="5065" spans="1:11" x14ac:dyDescent="0.35">
      <c r="A5065">
        <v>2905232</v>
      </c>
      <c r="B5065">
        <v>1</v>
      </c>
      <c r="C5065">
        <v>62</v>
      </c>
      <c r="D5065">
        <v>4</v>
      </c>
      <c r="E5065">
        <v>1</v>
      </c>
      <c r="F5065">
        <v>0</v>
      </c>
      <c r="G5065">
        <v>1</v>
      </c>
      <c r="H5065">
        <v>0</v>
      </c>
      <c r="I5065">
        <v>0.87065480201186896</v>
      </c>
      <c r="J5065">
        <v>8</v>
      </c>
      <c r="K5065">
        <f>IF(Table2[[#This Row],[GOR1]]=3,1,0)</f>
        <v>0</v>
      </c>
    </row>
    <row r="5066" spans="1:11" x14ac:dyDescent="0.35">
      <c r="A5066">
        <v>2908851</v>
      </c>
      <c r="B5066">
        <v>0</v>
      </c>
      <c r="C5066">
        <v>53</v>
      </c>
      <c r="D5066">
        <v>1</v>
      </c>
      <c r="E5066">
        <v>1</v>
      </c>
      <c r="F5066">
        <v>0</v>
      </c>
      <c r="G5066">
        <v>1</v>
      </c>
      <c r="H5066">
        <v>0</v>
      </c>
      <c r="I5066">
        <v>0.77036492408297397</v>
      </c>
      <c r="J5066">
        <v>8</v>
      </c>
      <c r="K5066">
        <f>IF(Table2[[#This Row],[GOR1]]=3,1,0)</f>
        <v>0</v>
      </c>
    </row>
    <row r="5067" spans="1:11" x14ac:dyDescent="0.35">
      <c r="A5067">
        <v>2905113</v>
      </c>
      <c r="B5067">
        <v>1</v>
      </c>
      <c r="C5067">
        <v>39</v>
      </c>
      <c r="D5067">
        <v>1</v>
      </c>
      <c r="E5067">
        <v>1</v>
      </c>
      <c r="F5067">
        <v>0</v>
      </c>
      <c r="G5067">
        <v>0</v>
      </c>
      <c r="H5067">
        <v>0</v>
      </c>
      <c r="I5067">
        <v>0.91258533134768804</v>
      </c>
      <c r="J5067">
        <v>8</v>
      </c>
      <c r="K5067">
        <f>IF(Table2[[#This Row],[GOR1]]=3,1,0)</f>
        <v>0</v>
      </c>
    </row>
    <row r="5068" spans="1:11" hidden="1" x14ac:dyDescent="0.35">
      <c r="A5068">
        <v>2903463</v>
      </c>
      <c r="B5068">
        <v>1</v>
      </c>
      <c r="C5068">
        <v>0</v>
      </c>
      <c r="D5068">
        <v>1</v>
      </c>
      <c r="E5068">
        <v>1</v>
      </c>
      <c r="F5068">
        <v>0</v>
      </c>
      <c r="G5068">
        <v>0</v>
      </c>
      <c r="H5068">
        <v>0</v>
      </c>
      <c r="I5068">
        <v>0.882796599546537</v>
      </c>
      <c r="J5068">
        <v>8</v>
      </c>
      <c r="K5068">
        <f>IF(Table2[[#This Row],[GOR1]]=3,1,0)</f>
        <v>0</v>
      </c>
    </row>
    <row r="5069" spans="1:11" hidden="1" x14ac:dyDescent="0.35">
      <c r="A5069">
        <v>2905271</v>
      </c>
      <c r="B5069">
        <v>0</v>
      </c>
      <c r="C5069">
        <v>0</v>
      </c>
      <c r="D5069">
        <v>1</v>
      </c>
      <c r="E5069">
        <v>1</v>
      </c>
      <c r="F5069">
        <v>0</v>
      </c>
      <c r="G5069">
        <v>0</v>
      </c>
      <c r="H5069">
        <v>0</v>
      </c>
      <c r="I5069">
        <v>0.84824677028926998</v>
      </c>
      <c r="J5069">
        <v>8</v>
      </c>
      <c r="K5069">
        <f>IF(Table2[[#This Row],[GOR1]]=3,1,0)</f>
        <v>0</v>
      </c>
    </row>
    <row r="5070" spans="1:11" x14ac:dyDescent="0.35">
      <c r="A5070">
        <v>2906669</v>
      </c>
      <c r="B5070">
        <v>0</v>
      </c>
      <c r="C5070">
        <v>64</v>
      </c>
      <c r="D5070">
        <v>1</v>
      </c>
      <c r="E5070">
        <v>1</v>
      </c>
      <c r="F5070">
        <v>0</v>
      </c>
      <c r="G5070">
        <v>0</v>
      </c>
      <c r="H5070">
        <v>0</v>
      </c>
      <c r="I5070">
        <v>0.73869715340634801</v>
      </c>
      <c r="J5070">
        <v>8</v>
      </c>
      <c r="K5070">
        <f>IF(Table2[[#This Row],[GOR1]]=3,1,0)</f>
        <v>0</v>
      </c>
    </row>
    <row r="5071" spans="1:11" x14ac:dyDescent="0.35">
      <c r="A5071">
        <v>2911814</v>
      </c>
      <c r="B5071">
        <v>1</v>
      </c>
      <c r="C5071">
        <v>96</v>
      </c>
      <c r="D5071">
        <v>4</v>
      </c>
      <c r="E5071">
        <v>1</v>
      </c>
      <c r="F5071">
        <v>0</v>
      </c>
      <c r="G5071">
        <v>1</v>
      </c>
      <c r="H5071">
        <v>0</v>
      </c>
      <c r="I5071">
        <v>0.73813176734493702</v>
      </c>
      <c r="J5071">
        <v>8</v>
      </c>
      <c r="K5071">
        <f>IF(Table2[[#This Row],[GOR1]]=3,1,0)</f>
        <v>0</v>
      </c>
    </row>
    <row r="5072" spans="1:11" hidden="1" x14ac:dyDescent="0.35">
      <c r="A5072">
        <v>2908964</v>
      </c>
      <c r="B5072">
        <v>1</v>
      </c>
      <c r="C5072">
        <v>0</v>
      </c>
      <c r="D5072">
        <v>2</v>
      </c>
      <c r="E5072">
        <v>1</v>
      </c>
      <c r="F5072">
        <v>0</v>
      </c>
      <c r="G5072">
        <v>0</v>
      </c>
      <c r="H5072">
        <v>0</v>
      </c>
      <c r="I5072">
        <v>1.12090304615507</v>
      </c>
      <c r="J5072">
        <v>6</v>
      </c>
      <c r="K5072">
        <f>IF(Table2[[#This Row],[GOR1]]=3,1,0)</f>
        <v>0</v>
      </c>
    </row>
    <row r="5073" spans="1:11" x14ac:dyDescent="0.35">
      <c r="A5073">
        <v>2907100</v>
      </c>
      <c r="B5073">
        <v>0</v>
      </c>
      <c r="C5073">
        <v>55</v>
      </c>
      <c r="D5073">
        <v>2</v>
      </c>
      <c r="E5073">
        <v>1</v>
      </c>
      <c r="F5073">
        <v>0</v>
      </c>
      <c r="G5073">
        <v>1</v>
      </c>
      <c r="H5073">
        <v>0</v>
      </c>
      <c r="I5073">
        <v>0.77190680372432996</v>
      </c>
      <c r="J5073">
        <v>6</v>
      </c>
      <c r="K5073">
        <f>IF(Table2[[#This Row],[GOR1]]=3,1,0)</f>
        <v>0</v>
      </c>
    </row>
    <row r="5074" spans="1:11" x14ac:dyDescent="0.35">
      <c r="A5074">
        <v>2909662</v>
      </c>
      <c r="B5074">
        <v>1</v>
      </c>
      <c r="C5074">
        <v>72</v>
      </c>
      <c r="D5074">
        <v>2</v>
      </c>
      <c r="E5074">
        <v>1</v>
      </c>
      <c r="F5074">
        <v>0</v>
      </c>
      <c r="G5074">
        <v>1</v>
      </c>
      <c r="H5074">
        <v>0</v>
      </c>
      <c r="I5074">
        <v>0.82742429661658801</v>
      </c>
      <c r="J5074">
        <v>6</v>
      </c>
      <c r="K5074">
        <f>IF(Table2[[#This Row],[GOR1]]=3,1,0)</f>
        <v>0</v>
      </c>
    </row>
    <row r="5075" spans="1:11" x14ac:dyDescent="0.35">
      <c r="A5075">
        <v>2900968</v>
      </c>
      <c r="B5075">
        <v>0</v>
      </c>
      <c r="C5075">
        <v>73</v>
      </c>
      <c r="D5075">
        <v>2</v>
      </c>
      <c r="E5075">
        <v>1</v>
      </c>
      <c r="F5075">
        <v>0</v>
      </c>
      <c r="G5075">
        <v>0</v>
      </c>
      <c r="H5075">
        <v>0</v>
      </c>
      <c r="I5075">
        <v>0.820118120790579</v>
      </c>
      <c r="J5075">
        <v>6</v>
      </c>
      <c r="K5075">
        <f>IF(Table2[[#This Row],[GOR1]]=3,1,0)</f>
        <v>0</v>
      </c>
    </row>
    <row r="5076" spans="1:11" x14ac:dyDescent="0.35">
      <c r="A5076">
        <v>2903192</v>
      </c>
      <c r="B5076">
        <v>1</v>
      </c>
      <c r="C5076">
        <v>77</v>
      </c>
      <c r="D5076">
        <v>2</v>
      </c>
      <c r="E5076">
        <v>1</v>
      </c>
      <c r="F5076">
        <v>0</v>
      </c>
      <c r="G5076">
        <v>1</v>
      </c>
      <c r="H5076">
        <v>0</v>
      </c>
      <c r="I5076">
        <v>0.77131599249347704</v>
      </c>
      <c r="J5076">
        <v>6</v>
      </c>
      <c r="K5076">
        <f>IF(Table2[[#This Row],[GOR1]]=3,1,0)</f>
        <v>0</v>
      </c>
    </row>
    <row r="5077" spans="1:11" x14ac:dyDescent="0.35">
      <c r="A5077">
        <v>2906187</v>
      </c>
      <c r="B5077">
        <v>0</v>
      </c>
      <c r="C5077">
        <v>96</v>
      </c>
      <c r="D5077">
        <v>2</v>
      </c>
      <c r="E5077">
        <v>1</v>
      </c>
      <c r="F5077">
        <v>0</v>
      </c>
      <c r="G5077">
        <v>0</v>
      </c>
      <c r="H5077">
        <v>0</v>
      </c>
      <c r="I5077">
        <v>0.87553130441661697</v>
      </c>
      <c r="J5077">
        <v>6</v>
      </c>
      <c r="K5077">
        <f>IF(Table2[[#This Row],[GOR1]]=3,1,0)</f>
        <v>0</v>
      </c>
    </row>
    <row r="5078" spans="1:11" x14ac:dyDescent="0.35">
      <c r="A5078">
        <v>2902241</v>
      </c>
      <c r="B5078">
        <v>1</v>
      </c>
      <c r="C5078">
        <v>79</v>
      </c>
      <c r="D5078">
        <v>3</v>
      </c>
      <c r="E5078">
        <v>1</v>
      </c>
      <c r="F5078">
        <v>1</v>
      </c>
      <c r="G5078">
        <v>0</v>
      </c>
      <c r="H5078">
        <v>0</v>
      </c>
      <c r="I5078">
        <v>0.75301158317443595</v>
      </c>
      <c r="J5078">
        <v>6</v>
      </c>
      <c r="K5078">
        <f>IF(Table2[[#This Row],[GOR1]]=3,1,0)</f>
        <v>0</v>
      </c>
    </row>
    <row r="5079" spans="1:11" x14ac:dyDescent="0.35">
      <c r="A5079">
        <v>2909254</v>
      </c>
      <c r="B5079">
        <v>0</v>
      </c>
      <c r="C5079">
        <v>63</v>
      </c>
      <c r="D5079">
        <v>3</v>
      </c>
      <c r="E5079">
        <v>1</v>
      </c>
      <c r="F5079">
        <v>0</v>
      </c>
      <c r="G5079">
        <v>1</v>
      </c>
      <c r="H5079">
        <v>0</v>
      </c>
      <c r="I5079">
        <v>0.77022706017973397</v>
      </c>
      <c r="J5079">
        <v>6</v>
      </c>
      <c r="K5079">
        <f>IF(Table2[[#This Row],[GOR1]]=3,1,0)</f>
        <v>0</v>
      </c>
    </row>
    <row r="5080" spans="1:11" x14ac:dyDescent="0.35">
      <c r="A5080">
        <v>2910769</v>
      </c>
      <c r="B5080">
        <v>0</v>
      </c>
      <c r="C5080">
        <v>38</v>
      </c>
      <c r="D5080">
        <v>1</v>
      </c>
      <c r="E5080">
        <v>1</v>
      </c>
      <c r="F5080">
        <v>0</v>
      </c>
      <c r="G5080">
        <v>0</v>
      </c>
      <c r="H5080">
        <v>1</v>
      </c>
      <c r="I5080">
        <v>0.803327908692818</v>
      </c>
      <c r="J5080">
        <v>6</v>
      </c>
      <c r="K5080">
        <f>IF(Table2[[#This Row],[GOR1]]=3,1,0)</f>
        <v>0</v>
      </c>
    </row>
    <row r="5081" spans="1:11" x14ac:dyDescent="0.35">
      <c r="A5081">
        <v>2907803</v>
      </c>
      <c r="B5081">
        <v>1</v>
      </c>
      <c r="C5081">
        <v>43</v>
      </c>
      <c r="D5081">
        <v>1</v>
      </c>
      <c r="E5081">
        <v>1</v>
      </c>
      <c r="F5081">
        <v>0</v>
      </c>
      <c r="G5081">
        <v>0</v>
      </c>
      <c r="H5081">
        <v>1</v>
      </c>
      <c r="I5081">
        <v>0.89695592237153499</v>
      </c>
      <c r="J5081">
        <v>6</v>
      </c>
      <c r="K5081">
        <f>IF(Table2[[#This Row],[GOR1]]=3,1,0)</f>
        <v>0</v>
      </c>
    </row>
    <row r="5082" spans="1:11" hidden="1" x14ac:dyDescent="0.35">
      <c r="A5082">
        <v>2903202</v>
      </c>
      <c r="B5082">
        <v>1</v>
      </c>
      <c r="C5082">
        <v>0</v>
      </c>
      <c r="D5082">
        <v>1</v>
      </c>
      <c r="E5082">
        <v>1</v>
      </c>
      <c r="F5082">
        <v>0</v>
      </c>
      <c r="G5082">
        <v>0</v>
      </c>
      <c r="H5082">
        <v>1</v>
      </c>
      <c r="I5082">
        <v>0.93217291406195002</v>
      </c>
      <c r="J5082">
        <v>6</v>
      </c>
      <c r="K5082">
        <f>IF(Table2[[#This Row],[GOR1]]=3,1,0)</f>
        <v>0</v>
      </c>
    </row>
    <row r="5083" spans="1:11" x14ac:dyDescent="0.35">
      <c r="A5083">
        <v>2911458</v>
      </c>
      <c r="B5083">
        <v>0</v>
      </c>
      <c r="C5083">
        <v>34</v>
      </c>
      <c r="D5083">
        <v>2</v>
      </c>
      <c r="E5083">
        <v>1</v>
      </c>
      <c r="F5083">
        <v>0</v>
      </c>
      <c r="G5083">
        <v>0</v>
      </c>
      <c r="H5083">
        <v>0</v>
      </c>
      <c r="I5083">
        <v>0.99572710836891498</v>
      </c>
      <c r="J5083">
        <v>6</v>
      </c>
      <c r="K5083">
        <f>IF(Table2[[#This Row],[GOR1]]=3,1,0)</f>
        <v>0</v>
      </c>
    </row>
    <row r="5084" spans="1:11" x14ac:dyDescent="0.35">
      <c r="A5084">
        <v>2902768</v>
      </c>
      <c r="B5084">
        <v>1</v>
      </c>
      <c r="C5084">
        <v>34</v>
      </c>
      <c r="D5084">
        <v>2</v>
      </c>
      <c r="E5084">
        <v>1</v>
      </c>
      <c r="F5084">
        <v>0</v>
      </c>
      <c r="G5084">
        <v>0</v>
      </c>
      <c r="H5084">
        <v>0</v>
      </c>
      <c r="I5084">
        <v>1.14786344854292</v>
      </c>
      <c r="J5084">
        <v>6</v>
      </c>
      <c r="K5084">
        <f>IF(Table2[[#This Row],[GOR1]]=3,1,0)</f>
        <v>0</v>
      </c>
    </row>
    <row r="5085" spans="1:11" hidden="1" x14ac:dyDescent="0.35">
      <c r="A5085">
        <v>2905396</v>
      </c>
      <c r="B5085">
        <v>0</v>
      </c>
      <c r="C5085">
        <v>0</v>
      </c>
      <c r="D5085">
        <v>2</v>
      </c>
      <c r="E5085">
        <v>1</v>
      </c>
      <c r="F5085">
        <v>0</v>
      </c>
      <c r="G5085">
        <v>0</v>
      </c>
      <c r="H5085">
        <v>0</v>
      </c>
      <c r="I5085">
        <v>1.08237059375742</v>
      </c>
      <c r="J5085">
        <v>6</v>
      </c>
      <c r="K5085">
        <f>IF(Table2[[#This Row],[GOR1]]=3,1,0)</f>
        <v>0</v>
      </c>
    </row>
    <row r="5086" spans="1:11" x14ac:dyDescent="0.35">
      <c r="A5086">
        <v>2901712</v>
      </c>
      <c r="B5086">
        <v>0</v>
      </c>
      <c r="C5086">
        <v>35</v>
      </c>
      <c r="D5086">
        <v>1</v>
      </c>
      <c r="E5086">
        <v>4</v>
      </c>
      <c r="F5086">
        <v>0</v>
      </c>
      <c r="G5086">
        <v>0</v>
      </c>
      <c r="H5086">
        <v>0</v>
      </c>
      <c r="I5086">
        <v>0.84178477268857599</v>
      </c>
      <c r="J5086">
        <v>6</v>
      </c>
      <c r="K5086">
        <f>IF(Table2[[#This Row],[GOR1]]=3,1,0)</f>
        <v>0</v>
      </c>
    </row>
    <row r="5087" spans="1:11" x14ac:dyDescent="0.35">
      <c r="A5087">
        <v>2903400</v>
      </c>
      <c r="B5087">
        <v>1</v>
      </c>
      <c r="C5087">
        <v>39</v>
      </c>
      <c r="D5087">
        <v>1</v>
      </c>
      <c r="E5087">
        <v>1</v>
      </c>
      <c r="F5087">
        <v>0</v>
      </c>
      <c r="G5087">
        <v>0</v>
      </c>
      <c r="H5087">
        <v>0</v>
      </c>
      <c r="I5087">
        <v>0.97097106473967998</v>
      </c>
      <c r="J5087">
        <v>6</v>
      </c>
      <c r="K5087">
        <f>IF(Table2[[#This Row],[GOR1]]=3,1,0)</f>
        <v>0</v>
      </c>
    </row>
    <row r="5088" spans="1:11" hidden="1" x14ac:dyDescent="0.35">
      <c r="A5088">
        <v>2911432</v>
      </c>
      <c r="B5088">
        <v>1</v>
      </c>
      <c r="C5088">
        <v>0</v>
      </c>
      <c r="D5088">
        <v>1</v>
      </c>
      <c r="E5088">
        <v>1</v>
      </c>
      <c r="F5088">
        <v>0</v>
      </c>
      <c r="G5088">
        <v>0</v>
      </c>
      <c r="H5088">
        <v>0</v>
      </c>
      <c r="I5088">
        <v>0.96133732095045898</v>
      </c>
      <c r="J5088">
        <v>6</v>
      </c>
      <c r="K5088">
        <f>IF(Table2[[#This Row],[GOR1]]=3,1,0)</f>
        <v>0</v>
      </c>
    </row>
    <row r="5089" spans="1:11" hidden="1" x14ac:dyDescent="0.35">
      <c r="A5089">
        <v>2900238</v>
      </c>
      <c r="B5089">
        <v>1</v>
      </c>
      <c r="C5089">
        <v>0</v>
      </c>
      <c r="D5089">
        <v>1</v>
      </c>
      <c r="E5089">
        <v>1</v>
      </c>
      <c r="F5089">
        <v>0</v>
      </c>
      <c r="G5089">
        <v>0</v>
      </c>
      <c r="H5089">
        <v>0</v>
      </c>
      <c r="I5089">
        <v>0.96133732095045898</v>
      </c>
      <c r="J5089">
        <v>6</v>
      </c>
      <c r="K5089">
        <f>IF(Table2[[#This Row],[GOR1]]=3,1,0)</f>
        <v>0</v>
      </c>
    </row>
    <row r="5090" spans="1:11" x14ac:dyDescent="0.35">
      <c r="A5090">
        <v>2910393</v>
      </c>
      <c r="B5090">
        <v>0</v>
      </c>
      <c r="C5090">
        <v>78</v>
      </c>
      <c r="D5090">
        <v>1</v>
      </c>
      <c r="E5090">
        <v>1</v>
      </c>
      <c r="F5090">
        <v>0</v>
      </c>
      <c r="G5090">
        <v>1</v>
      </c>
      <c r="H5090">
        <v>0</v>
      </c>
      <c r="I5090">
        <v>0.90858735396380297</v>
      </c>
      <c r="J5090">
        <v>6</v>
      </c>
      <c r="K5090">
        <f>IF(Table2[[#This Row],[GOR1]]=3,1,0)</f>
        <v>0</v>
      </c>
    </row>
    <row r="5091" spans="1:11" x14ac:dyDescent="0.35">
      <c r="A5091">
        <v>2906925</v>
      </c>
      <c r="B5091">
        <v>1</v>
      </c>
      <c r="C5091">
        <v>61</v>
      </c>
      <c r="D5091">
        <v>3</v>
      </c>
      <c r="E5091">
        <v>1</v>
      </c>
      <c r="F5091">
        <v>0</v>
      </c>
      <c r="G5091">
        <v>1</v>
      </c>
      <c r="H5091">
        <v>0</v>
      </c>
      <c r="I5091">
        <v>1.1781385051667801</v>
      </c>
      <c r="J5091">
        <v>9</v>
      </c>
      <c r="K5091">
        <f>IF(Table2[[#This Row],[GOR1]]=3,1,0)</f>
        <v>0</v>
      </c>
    </row>
    <row r="5092" spans="1:11" x14ac:dyDescent="0.35">
      <c r="A5092">
        <v>2905736</v>
      </c>
      <c r="B5092">
        <v>1</v>
      </c>
      <c r="C5092">
        <v>54</v>
      </c>
      <c r="D5092">
        <v>3</v>
      </c>
      <c r="E5092">
        <v>1</v>
      </c>
      <c r="F5092">
        <v>0</v>
      </c>
      <c r="G5092">
        <v>1</v>
      </c>
      <c r="H5092">
        <v>0</v>
      </c>
      <c r="I5092">
        <v>1.1786410905912199</v>
      </c>
      <c r="J5092">
        <v>9</v>
      </c>
      <c r="K5092">
        <f>IF(Table2[[#This Row],[GOR1]]=3,1,0)</f>
        <v>0</v>
      </c>
    </row>
    <row r="5093" spans="1:11" x14ac:dyDescent="0.35">
      <c r="A5093">
        <v>2905069</v>
      </c>
      <c r="B5093">
        <v>0</v>
      </c>
      <c r="C5093">
        <v>46</v>
      </c>
      <c r="D5093">
        <v>3</v>
      </c>
      <c r="E5093">
        <v>1</v>
      </c>
      <c r="F5093">
        <v>0</v>
      </c>
      <c r="G5093">
        <v>1</v>
      </c>
      <c r="H5093">
        <v>0</v>
      </c>
      <c r="I5093">
        <v>1.0514979151886601</v>
      </c>
      <c r="J5093">
        <v>9</v>
      </c>
      <c r="K5093">
        <f>IF(Table2[[#This Row],[GOR1]]=3,1,0)</f>
        <v>0</v>
      </c>
    </row>
    <row r="5094" spans="1:11" x14ac:dyDescent="0.35">
      <c r="A5094">
        <v>2901330</v>
      </c>
      <c r="B5094">
        <v>1</v>
      </c>
      <c r="C5094">
        <v>65</v>
      </c>
      <c r="D5094">
        <v>3</v>
      </c>
      <c r="E5094">
        <v>1</v>
      </c>
      <c r="F5094">
        <v>0</v>
      </c>
      <c r="G5094">
        <v>0</v>
      </c>
      <c r="H5094">
        <v>1</v>
      </c>
      <c r="I5094">
        <v>1.0057828685477399</v>
      </c>
      <c r="J5094">
        <v>9</v>
      </c>
      <c r="K5094">
        <f>IF(Table2[[#This Row],[GOR1]]=3,1,0)</f>
        <v>0</v>
      </c>
    </row>
    <row r="5095" spans="1:11" x14ac:dyDescent="0.35">
      <c r="A5095">
        <v>2901663</v>
      </c>
      <c r="B5095">
        <v>0</v>
      </c>
      <c r="C5095">
        <v>69</v>
      </c>
      <c r="D5095">
        <v>3</v>
      </c>
      <c r="E5095">
        <v>1</v>
      </c>
      <c r="F5095">
        <v>0</v>
      </c>
      <c r="G5095">
        <v>0</v>
      </c>
      <c r="H5095">
        <v>1</v>
      </c>
      <c r="I5095">
        <v>0.99386445661856904</v>
      </c>
      <c r="J5095">
        <v>9</v>
      </c>
      <c r="K5095">
        <f>IF(Table2[[#This Row],[GOR1]]=3,1,0)</f>
        <v>0</v>
      </c>
    </row>
    <row r="5096" spans="1:11" x14ac:dyDescent="0.35">
      <c r="A5096">
        <v>2900766</v>
      </c>
      <c r="B5096">
        <v>1</v>
      </c>
      <c r="C5096">
        <v>74</v>
      </c>
      <c r="D5096">
        <v>4</v>
      </c>
      <c r="E5096">
        <v>1</v>
      </c>
      <c r="F5096">
        <v>0</v>
      </c>
      <c r="G5096">
        <v>1</v>
      </c>
      <c r="H5096">
        <v>0</v>
      </c>
      <c r="I5096">
        <v>1.0057828685477399</v>
      </c>
      <c r="J5096">
        <v>9</v>
      </c>
      <c r="K5096">
        <f>IF(Table2[[#This Row],[GOR1]]=3,1,0)</f>
        <v>0</v>
      </c>
    </row>
    <row r="5097" spans="1:11" x14ac:dyDescent="0.35">
      <c r="A5097">
        <v>2905231</v>
      </c>
      <c r="B5097">
        <v>0</v>
      </c>
      <c r="C5097">
        <v>68</v>
      </c>
      <c r="D5097">
        <v>4</v>
      </c>
      <c r="E5097">
        <v>1</v>
      </c>
      <c r="F5097">
        <v>0</v>
      </c>
      <c r="G5097">
        <v>0</v>
      </c>
      <c r="H5097">
        <v>0</v>
      </c>
      <c r="I5097">
        <v>0.99386445661856904</v>
      </c>
      <c r="J5097">
        <v>9</v>
      </c>
      <c r="K5097">
        <f>IF(Table2[[#This Row],[GOR1]]=3,1,0)</f>
        <v>0</v>
      </c>
    </row>
    <row r="5098" spans="1:11" x14ac:dyDescent="0.35">
      <c r="A5098">
        <v>2905565</v>
      </c>
      <c r="B5098">
        <v>1</v>
      </c>
      <c r="C5098">
        <v>67</v>
      </c>
      <c r="D5098">
        <v>4</v>
      </c>
      <c r="E5098">
        <v>1</v>
      </c>
      <c r="F5098">
        <v>1</v>
      </c>
      <c r="G5098">
        <v>0</v>
      </c>
      <c r="H5098">
        <v>1</v>
      </c>
      <c r="I5098">
        <v>0.89226490872908704</v>
      </c>
      <c r="J5098">
        <v>9</v>
      </c>
      <c r="K5098">
        <f>IF(Table2[[#This Row],[GOR1]]=3,1,0)</f>
        <v>0</v>
      </c>
    </row>
    <row r="5099" spans="1:11" x14ac:dyDescent="0.35">
      <c r="A5099">
        <v>2903970</v>
      </c>
      <c r="B5099">
        <v>1</v>
      </c>
      <c r="C5099">
        <v>52</v>
      </c>
      <c r="D5099">
        <v>3</v>
      </c>
      <c r="E5099">
        <v>3</v>
      </c>
      <c r="F5099">
        <v>0</v>
      </c>
      <c r="G5099">
        <v>0</v>
      </c>
      <c r="H5099">
        <v>0</v>
      </c>
      <c r="I5099">
        <v>0.79558164364162498</v>
      </c>
      <c r="J5099">
        <v>9</v>
      </c>
      <c r="K5099">
        <f>IF(Table2[[#This Row],[GOR1]]=3,1,0)</f>
        <v>0</v>
      </c>
    </row>
    <row r="5100" spans="1:11" x14ac:dyDescent="0.35">
      <c r="A5100">
        <v>2907153</v>
      </c>
      <c r="B5100">
        <v>0</v>
      </c>
      <c r="C5100">
        <v>42</v>
      </c>
      <c r="D5100">
        <v>3</v>
      </c>
      <c r="E5100">
        <v>3</v>
      </c>
      <c r="F5100">
        <v>0</v>
      </c>
      <c r="G5100">
        <v>0</v>
      </c>
      <c r="H5100">
        <v>0</v>
      </c>
      <c r="I5100">
        <v>0.69772222472093703</v>
      </c>
      <c r="J5100">
        <v>9</v>
      </c>
      <c r="K5100">
        <f>IF(Table2[[#This Row],[GOR1]]=3,1,0)</f>
        <v>0</v>
      </c>
    </row>
    <row r="5101" spans="1:11" hidden="1" x14ac:dyDescent="0.35">
      <c r="A5101">
        <v>2906671</v>
      </c>
      <c r="B5101">
        <v>1</v>
      </c>
      <c r="C5101">
        <v>0</v>
      </c>
      <c r="D5101">
        <v>3</v>
      </c>
      <c r="E5101">
        <v>3</v>
      </c>
      <c r="F5101">
        <v>0</v>
      </c>
      <c r="G5101">
        <v>0</v>
      </c>
      <c r="H5101">
        <v>0</v>
      </c>
      <c r="I5101">
        <v>0.90010406482611405</v>
      </c>
      <c r="J5101">
        <v>9</v>
      </c>
      <c r="K5101">
        <f>IF(Table2[[#This Row],[GOR1]]=3,1,0)</f>
        <v>0</v>
      </c>
    </row>
    <row r="5102" spans="1:11" hidden="1" x14ac:dyDescent="0.35">
      <c r="A5102">
        <v>2902417</v>
      </c>
      <c r="B5102">
        <v>1</v>
      </c>
      <c r="C5102">
        <v>0</v>
      </c>
      <c r="D5102">
        <v>3</v>
      </c>
      <c r="E5102">
        <v>3</v>
      </c>
      <c r="F5102">
        <v>0</v>
      </c>
      <c r="G5102">
        <v>0</v>
      </c>
      <c r="H5102">
        <v>0</v>
      </c>
      <c r="I5102">
        <v>0.90010406482611405</v>
      </c>
      <c r="J5102">
        <v>9</v>
      </c>
      <c r="K5102">
        <f>IF(Table2[[#This Row],[GOR1]]=3,1,0)</f>
        <v>0</v>
      </c>
    </row>
    <row r="5103" spans="1:11" hidden="1" x14ac:dyDescent="0.35">
      <c r="A5103">
        <v>2900572</v>
      </c>
      <c r="B5103">
        <v>0</v>
      </c>
      <c r="C5103">
        <v>0</v>
      </c>
      <c r="D5103">
        <v>3</v>
      </c>
      <c r="E5103">
        <v>3</v>
      </c>
      <c r="F5103">
        <v>0</v>
      </c>
      <c r="G5103">
        <v>0</v>
      </c>
      <c r="H5103">
        <v>0</v>
      </c>
      <c r="I5103">
        <v>0.75938987551273196</v>
      </c>
      <c r="J5103">
        <v>9</v>
      </c>
      <c r="K5103">
        <f>IF(Table2[[#This Row],[GOR1]]=3,1,0)</f>
        <v>0</v>
      </c>
    </row>
    <row r="5104" spans="1:11" x14ac:dyDescent="0.35">
      <c r="A5104">
        <v>2912461</v>
      </c>
      <c r="B5104">
        <v>1</v>
      </c>
      <c r="C5104">
        <v>79</v>
      </c>
      <c r="D5104">
        <v>4</v>
      </c>
      <c r="E5104">
        <v>1</v>
      </c>
      <c r="F5104">
        <v>0</v>
      </c>
      <c r="G5104">
        <v>0</v>
      </c>
      <c r="H5104">
        <v>0</v>
      </c>
      <c r="I5104">
        <v>0.83551387507388097</v>
      </c>
      <c r="J5104">
        <v>9</v>
      </c>
      <c r="K5104">
        <f>IF(Table2[[#This Row],[GOR1]]=3,1,0)</f>
        <v>0</v>
      </c>
    </row>
    <row r="5105" spans="1:11" x14ac:dyDescent="0.35">
      <c r="A5105">
        <v>2906706</v>
      </c>
      <c r="B5105">
        <v>1</v>
      </c>
      <c r="C5105">
        <v>38</v>
      </c>
      <c r="D5105">
        <v>4</v>
      </c>
      <c r="E5105">
        <v>1</v>
      </c>
      <c r="F5105">
        <v>0</v>
      </c>
      <c r="G5105">
        <v>0</v>
      </c>
      <c r="H5105">
        <v>0</v>
      </c>
      <c r="I5105">
        <v>0.98728799754781105</v>
      </c>
      <c r="J5105">
        <v>9</v>
      </c>
      <c r="K5105">
        <f>IF(Table2[[#This Row],[GOR1]]=3,1,0)</f>
        <v>0</v>
      </c>
    </row>
    <row r="5106" spans="1:11" x14ac:dyDescent="0.35">
      <c r="A5106">
        <v>2908620</v>
      </c>
      <c r="B5106">
        <v>0</v>
      </c>
      <c r="C5106">
        <v>34</v>
      </c>
      <c r="D5106">
        <v>4</v>
      </c>
      <c r="E5106">
        <v>1</v>
      </c>
      <c r="F5106">
        <v>1</v>
      </c>
      <c r="G5106">
        <v>0</v>
      </c>
      <c r="H5106">
        <v>0</v>
      </c>
      <c r="I5106">
        <v>0.82541338714502199</v>
      </c>
      <c r="J5106">
        <v>9</v>
      </c>
      <c r="K5106">
        <f>IF(Table2[[#This Row],[GOR1]]=3,1,0)</f>
        <v>0</v>
      </c>
    </row>
    <row r="5107" spans="1:11" hidden="1" x14ac:dyDescent="0.35">
      <c r="A5107">
        <v>2912465</v>
      </c>
      <c r="B5107">
        <v>0</v>
      </c>
      <c r="C5107">
        <v>0</v>
      </c>
      <c r="D5107">
        <v>4</v>
      </c>
      <c r="E5107">
        <v>1</v>
      </c>
      <c r="F5107">
        <v>0</v>
      </c>
      <c r="G5107">
        <v>0</v>
      </c>
      <c r="H5107">
        <v>0</v>
      </c>
      <c r="I5107">
        <v>0.95838029523087997</v>
      </c>
      <c r="J5107">
        <v>9</v>
      </c>
      <c r="K5107">
        <f>IF(Table2[[#This Row],[GOR1]]=3,1,0)</f>
        <v>0</v>
      </c>
    </row>
    <row r="5108" spans="1:11" hidden="1" x14ac:dyDescent="0.35">
      <c r="A5108">
        <v>2903624</v>
      </c>
      <c r="B5108">
        <v>1</v>
      </c>
      <c r="C5108">
        <v>0</v>
      </c>
      <c r="D5108">
        <v>4</v>
      </c>
      <c r="E5108">
        <v>1</v>
      </c>
      <c r="F5108">
        <v>0</v>
      </c>
      <c r="G5108">
        <v>0</v>
      </c>
      <c r="H5108">
        <v>0</v>
      </c>
      <c r="I5108">
        <v>0.79255610774790597</v>
      </c>
      <c r="J5108">
        <v>9</v>
      </c>
      <c r="K5108">
        <f>IF(Table2[[#This Row],[GOR1]]=3,1,0)</f>
        <v>0</v>
      </c>
    </row>
    <row r="5109" spans="1:11" hidden="1" x14ac:dyDescent="0.35">
      <c r="A5109">
        <v>2908337</v>
      </c>
      <c r="B5109">
        <v>0</v>
      </c>
      <c r="C5109">
        <v>0</v>
      </c>
      <c r="D5109">
        <v>4</v>
      </c>
      <c r="E5109">
        <v>1</v>
      </c>
      <c r="F5109">
        <v>0</v>
      </c>
      <c r="G5109">
        <v>0</v>
      </c>
      <c r="H5109">
        <v>0</v>
      </c>
      <c r="I5109">
        <v>0.83072796982141806</v>
      </c>
      <c r="J5109">
        <v>9</v>
      </c>
      <c r="K5109">
        <f>IF(Table2[[#This Row],[GOR1]]=3,1,0)</f>
        <v>0</v>
      </c>
    </row>
    <row r="5110" spans="1:11" x14ac:dyDescent="0.35">
      <c r="A5110">
        <v>2909520</v>
      </c>
      <c r="B5110">
        <v>0</v>
      </c>
      <c r="C5110">
        <v>37</v>
      </c>
      <c r="D5110">
        <v>1</v>
      </c>
      <c r="E5110">
        <v>1</v>
      </c>
      <c r="F5110">
        <v>0</v>
      </c>
      <c r="G5110">
        <v>1</v>
      </c>
      <c r="H5110">
        <v>0</v>
      </c>
      <c r="I5110">
        <v>0.915338376552987</v>
      </c>
      <c r="J5110">
        <v>9</v>
      </c>
      <c r="K5110">
        <f>IF(Table2[[#This Row],[GOR1]]=3,1,0)</f>
        <v>0</v>
      </c>
    </row>
    <row r="5111" spans="1:11" hidden="1" x14ac:dyDescent="0.35">
      <c r="A5111">
        <v>2903836</v>
      </c>
      <c r="B5111">
        <v>0</v>
      </c>
      <c r="C5111">
        <v>0</v>
      </c>
      <c r="D5111">
        <v>1</v>
      </c>
      <c r="E5111">
        <v>1</v>
      </c>
      <c r="F5111">
        <v>0</v>
      </c>
      <c r="G5111">
        <v>0</v>
      </c>
      <c r="H5111">
        <v>0</v>
      </c>
      <c r="I5111">
        <v>0.97552165748525999</v>
      </c>
      <c r="J5111">
        <v>9</v>
      </c>
      <c r="K5111">
        <f>IF(Table2[[#This Row],[GOR1]]=3,1,0)</f>
        <v>0</v>
      </c>
    </row>
    <row r="5112" spans="1:11" hidden="1" x14ac:dyDescent="0.35">
      <c r="A5112">
        <v>2907287</v>
      </c>
      <c r="B5112">
        <v>0</v>
      </c>
      <c r="C5112">
        <v>0</v>
      </c>
      <c r="D5112">
        <v>1</v>
      </c>
      <c r="E5112">
        <v>1</v>
      </c>
      <c r="F5112">
        <v>0</v>
      </c>
      <c r="G5112">
        <v>0</v>
      </c>
      <c r="H5112">
        <v>0</v>
      </c>
      <c r="I5112">
        <v>1.00824970630727</v>
      </c>
      <c r="J5112">
        <v>9</v>
      </c>
      <c r="K5112">
        <f>IF(Table2[[#This Row],[GOR1]]=3,1,0)</f>
        <v>0</v>
      </c>
    </row>
    <row r="5113" spans="1:11" hidden="1" x14ac:dyDescent="0.35">
      <c r="A5113">
        <v>2907342</v>
      </c>
      <c r="B5113">
        <v>0</v>
      </c>
      <c r="C5113">
        <v>0</v>
      </c>
      <c r="D5113">
        <v>1</v>
      </c>
      <c r="E5113">
        <v>1</v>
      </c>
      <c r="F5113">
        <v>0</v>
      </c>
      <c r="G5113">
        <v>0</v>
      </c>
      <c r="H5113">
        <v>0</v>
      </c>
      <c r="I5113">
        <v>1.10897249847007</v>
      </c>
      <c r="J5113">
        <v>9</v>
      </c>
      <c r="K5113">
        <f>IF(Table2[[#This Row],[GOR1]]=3,1,0)</f>
        <v>0</v>
      </c>
    </row>
    <row r="5114" spans="1:11" hidden="1" x14ac:dyDescent="0.35">
      <c r="A5114">
        <v>2902039</v>
      </c>
      <c r="B5114">
        <v>1</v>
      </c>
      <c r="C5114">
        <v>0</v>
      </c>
      <c r="D5114">
        <v>1</v>
      </c>
      <c r="E5114">
        <v>1</v>
      </c>
      <c r="F5114">
        <v>0</v>
      </c>
      <c r="G5114">
        <v>0</v>
      </c>
      <c r="H5114">
        <v>0</v>
      </c>
      <c r="I5114">
        <v>1.11353905119229</v>
      </c>
      <c r="J5114">
        <v>9</v>
      </c>
      <c r="K5114">
        <f>IF(Table2[[#This Row],[GOR1]]=3,1,0)</f>
        <v>0</v>
      </c>
    </row>
    <row r="5115" spans="1:11" x14ac:dyDescent="0.35">
      <c r="A5115">
        <v>2907478</v>
      </c>
      <c r="B5115">
        <v>1</v>
      </c>
      <c r="C5115">
        <v>36</v>
      </c>
      <c r="D5115">
        <v>1</v>
      </c>
      <c r="E5115">
        <v>3</v>
      </c>
      <c r="F5115">
        <v>1</v>
      </c>
      <c r="G5115">
        <v>0</v>
      </c>
      <c r="H5115">
        <v>1</v>
      </c>
      <c r="I5115">
        <v>1.0281648970111601</v>
      </c>
      <c r="J5115">
        <v>9</v>
      </c>
      <c r="K5115">
        <f>IF(Table2[[#This Row],[GOR1]]=3,1,0)</f>
        <v>0</v>
      </c>
    </row>
    <row r="5116" spans="1:11" x14ac:dyDescent="0.35">
      <c r="A5116">
        <v>2908145</v>
      </c>
      <c r="B5116">
        <v>0</v>
      </c>
      <c r="C5116">
        <v>56</v>
      </c>
      <c r="D5116">
        <v>1</v>
      </c>
      <c r="E5116">
        <v>1</v>
      </c>
      <c r="F5116">
        <v>0</v>
      </c>
      <c r="G5116">
        <v>1</v>
      </c>
      <c r="H5116">
        <v>0</v>
      </c>
      <c r="I5116">
        <v>0.53398671250576302</v>
      </c>
      <c r="J5116">
        <v>9</v>
      </c>
      <c r="K5116">
        <f>IF(Table2[[#This Row],[GOR1]]=3,1,0)</f>
        <v>0</v>
      </c>
    </row>
    <row r="5117" spans="1:11" hidden="1" x14ac:dyDescent="0.35">
      <c r="A5117">
        <v>2901390</v>
      </c>
      <c r="B5117">
        <v>0</v>
      </c>
      <c r="C5117">
        <v>0</v>
      </c>
      <c r="D5117">
        <v>2</v>
      </c>
      <c r="E5117">
        <v>1</v>
      </c>
      <c r="F5117">
        <v>0</v>
      </c>
      <c r="G5117">
        <v>0</v>
      </c>
      <c r="H5117">
        <v>0</v>
      </c>
      <c r="I5117">
        <v>1.52700457416591</v>
      </c>
      <c r="J5117">
        <v>9</v>
      </c>
      <c r="K5117">
        <f>IF(Table2[[#This Row],[GOR1]]=3,1,0)</f>
        <v>0</v>
      </c>
    </row>
    <row r="5118" spans="1:11" hidden="1" x14ac:dyDescent="0.35">
      <c r="A5118">
        <v>2908531</v>
      </c>
      <c r="B5118">
        <v>1</v>
      </c>
      <c r="C5118">
        <v>0</v>
      </c>
      <c r="D5118">
        <v>2</v>
      </c>
      <c r="E5118">
        <v>1</v>
      </c>
      <c r="F5118">
        <v>0</v>
      </c>
      <c r="G5118">
        <v>0</v>
      </c>
      <c r="H5118">
        <v>0</v>
      </c>
      <c r="I5118">
        <v>1.87886107999038</v>
      </c>
      <c r="J5118">
        <v>9</v>
      </c>
      <c r="K5118">
        <f>IF(Table2[[#This Row],[GOR1]]=3,1,0)</f>
        <v>0</v>
      </c>
    </row>
    <row r="5119" spans="1:11" x14ac:dyDescent="0.35">
      <c r="A5119">
        <v>2905286</v>
      </c>
      <c r="B5119">
        <v>0</v>
      </c>
      <c r="C5119">
        <v>33</v>
      </c>
      <c r="D5119">
        <v>1</v>
      </c>
      <c r="E5119">
        <v>3</v>
      </c>
      <c r="F5119">
        <v>0</v>
      </c>
      <c r="G5119">
        <v>0</v>
      </c>
      <c r="H5119">
        <v>0</v>
      </c>
      <c r="I5119">
        <v>1.1292974958619599</v>
      </c>
      <c r="J5119">
        <v>9</v>
      </c>
      <c r="K5119">
        <f>IF(Table2[[#This Row],[GOR1]]=3,1,0)</f>
        <v>0</v>
      </c>
    </row>
    <row r="5120" spans="1:11" x14ac:dyDescent="0.35">
      <c r="A5120">
        <v>2903279</v>
      </c>
      <c r="B5120">
        <v>1</v>
      </c>
      <c r="C5120">
        <v>33</v>
      </c>
      <c r="D5120">
        <v>1</v>
      </c>
      <c r="E5120">
        <v>3</v>
      </c>
      <c r="F5120">
        <v>1</v>
      </c>
      <c r="G5120">
        <v>0</v>
      </c>
      <c r="H5120">
        <v>0</v>
      </c>
      <c r="I5120">
        <v>1.3416278630982701</v>
      </c>
      <c r="J5120">
        <v>9</v>
      </c>
      <c r="K5120">
        <f>IF(Table2[[#This Row],[GOR1]]=3,1,0)</f>
        <v>0</v>
      </c>
    </row>
    <row r="5121" spans="1:11" hidden="1" x14ac:dyDescent="0.35">
      <c r="A5121">
        <v>2903016</v>
      </c>
      <c r="B5121">
        <v>1</v>
      </c>
      <c r="C5121">
        <v>0</v>
      </c>
      <c r="D5121">
        <v>1</v>
      </c>
      <c r="E5121">
        <v>3</v>
      </c>
      <c r="F5121">
        <v>0</v>
      </c>
      <c r="G5121">
        <v>0</v>
      </c>
      <c r="H5121">
        <v>0</v>
      </c>
      <c r="I5121">
        <v>1.26251196886237</v>
      </c>
      <c r="J5121">
        <v>9</v>
      </c>
      <c r="K5121">
        <f>IF(Table2[[#This Row],[GOR1]]=3,1,0)</f>
        <v>0</v>
      </c>
    </row>
    <row r="5122" spans="1:11" x14ac:dyDescent="0.35">
      <c r="A5122">
        <v>2907899</v>
      </c>
      <c r="B5122">
        <v>1</v>
      </c>
      <c r="C5122">
        <v>73</v>
      </c>
      <c r="D5122">
        <v>2</v>
      </c>
      <c r="E5122">
        <v>1</v>
      </c>
      <c r="F5122">
        <v>0</v>
      </c>
      <c r="G5122">
        <v>1</v>
      </c>
      <c r="H5122">
        <v>0</v>
      </c>
      <c r="I5122">
        <v>1.0995555908464201</v>
      </c>
      <c r="J5122">
        <v>9</v>
      </c>
      <c r="K5122">
        <f>IF(Table2[[#This Row],[GOR1]]=3,1,0)</f>
        <v>0</v>
      </c>
    </row>
    <row r="5123" spans="1:11" x14ac:dyDescent="0.35">
      <c r="A5123">
        <v>2903453</v>
      </c>
      <c r="B5123">
        <v>0</v>
      </c>
      <c r="C5123">
        <v>77</v>
      </c>
      <c r="D5123">
        <v>2</v>
      </c>
      <c r="E5123">
        <v>1</v>
      </c>
      <c r="F5123">
        <v>0</v>
      </c>
      <c r="G5123">
        <v>0</v>
      </c>
      <c r="H5123">
        <v>0</v>
      </c>
      <c r="I5123">
        <v>1.1200357591582699</v>
      </c>
      <c r="J5123">
        <v>9</v>
      </c>
      <c r="K5123">
        <f>IF(Table2[[#This Row],[GOR1]]=3,1,0)</f>
        <v>0</v>
      </c>
    </row>
    <row r="5124" spans="1:11" x14ac:dyDescent="0.35">
      <c r="A5124">
        <v>2911263</v>
      </c>
      <c r="B5124">
        <v>1</v>
      </c>
      <c r="C5124">
        <v>56</v>
      </c>
      <c r="D5124">
        <v>1</v>
      </c>
      <c r="E5124">
        <v>1</v>
      </c>
      <c r="F5124">
        <v>0</v>
      </c>
      <c r="G5124">
        <v>0</v>
      </c>
      <c r="H5124">
        <v>0</v>
      </c>
      <c r="I5124">
        <v>1.02894266509744</v>
      </c>
      <c r="J5124">
        <v>9</v>
      </c>
      <c r="K5124">
        <f>IF(Table2[[#This Row],[GOR1]]=3,1,0)</f>
        <v>0</v>
      </c>
    </row>
    <row r="5125" spans="1:11" x14ac:dyDescent="0.35">
      <c r="A5125">
        <v>2901678</v>
      </c>
      <c r="B5125">
        <v>0</v>
      </c>
      <c r="C5125">
        <v>56</v>
      </c>
      <c r="D5125">
        <v>1</v>
      </c>
      <c r="E5125">
        <v>1</v>
      </c>
      <c r="F5125">
        <v>0</v>
      </c>
      <c r="G5125">
        <v>1</v>
      </c>
      <c r="H5125">
        <v>0</v>
      </c>
      <c r="I5125">
        <v>0.98383936730166499</v>
      </c>
      <c r="J5125">
        <v>9</v>
      </c>
      <c r="K5125">
        <f>IF(Table2[[#This Row],[GOR1]]=3,1,0)</f>
        <v>0</v>
      </c>
    </row>
    <row r="5126" spans="1:11" x14ac:dyDescent="0.35">
      <c r="A5126">
        <v>2903850</v>
      </c>
      <c r="B5126">
        <v>1</v>
      </c>
      <c r="C5126">
        <v>45</v>
      </c>
      <c r="D5126">
        <v>1</v>
      </c>
      <c r="E5126">
        <v>1</v>
      </c>
      <c r="F5126">
        <v>0</v>
      </c>
      <c r="G5126">
        <v>1</v>
      </c>
      <c r="H5126">
        <v>0</v>
      </c>
      <c r="I5126">
        <v>1.0112836569169099</v>
      </c>
      <c r="J5126">
        <v>9</v>
      </c>
      <c r="K5126">
        <f>IF(Table2[[#This Row],[GOR1]]=3,1,0)</f>
        <v>0</v>
      </c>
    </row>
    <row r="5127" spans="1:11" hidden="1" x14ac:dyDescent="0.35">
      <c r="A5127">
        <v>2906015</v>
      </c>
      <c r="B5127">
        <v>0</v>
      </c>
      <c r="C5127">
        <v>0</v>
      </c>
      <c r="D5127">
        <v>2</v>
      </c>
      <c r="E5127">
        <v>2</v>
      </c>
      <c r="F5127">
        <v>0</v>
      </c>
      <c r="G5127">
        <v>0</v>
      </c>
      <c r="H5127">
        <v>0</v>
      </c>
      <c r="I5127">
        <v>0.56343799480317702</v>
      </c>
      <c r="J5127">
        <v>9</v>
      </c>
      <c r="K5127">
        <f>IF(Table2[[#This Row],[GOR1]]=3,1,0)</f>
        <v>0</v>
      </c>
    </row>
    <row r="5128" spans="1:11" hidden="1" x14ac:dyDescent="0.35">
      <c r="A5128">
        <v>2904361</v>
      </c>
      <c r="B5128">
        <v>1</v>
      </c>
      <c r="C5128">
        <v>0</v>
      </c>
      <c r="D5128">
        <v>2</v>
      </c>
      <c r="E5128">
        <v>2</v>
      </c>
      <c r="F5128">
        <v>0</v>
      </c>
      <c r="G5128">
        <v>0</v>
      </c>
      <c r="H5128">
        <v>0</v>
      </c>
      <c r="I5128">
        <v>0.91763989288135395</v>
      </c>
      <c r="J5128">
        <v>9</v>
      </c>
      <c r="K5128">
        <f>IF(Table2[[#This Row],[GOR1]]=3,1,0)</f>
        <v>0</v>
      </c>
    </row>
    <row r="5129" spans="1:11" hidden="1" x14ac:dyDescent="0.35">
      <c r="A5129">
        <v>2909916</v>
      </c>
      <c r="B5129">
        <v>1</v>
      </c>
      <c r="C5129">
        <v>0</v>
      </c>
      <c r="D5129">
        <v>2</v>
      </c>
      <c r="E5129">
        <v>2</v>
      </c>
      <c r="F5129">
        <v>0</v>
      </c>
      <c r="G5129">
        <v>0</v>
      </c>
      <c r="H5129">
        <v>0</v>
      </c>
      <c r="I5129">
        <v>0.91763989288135395</v>
      </c>
      <c r="J5129">
        <v>9</v>
      </c>
      <c r="K5129">
        <f>IF(Table2[[#This Row],[GOR1]]=3,1,0)</f>
        <v>0</v>
      </c>
    </row>
    <row r="5130" spans="1:11" hidden="1" x14ac:dyDescent="0.35">
      <c r="A5130">
        <v>2905153</v>
      </c>
      <c r="B5130">
        <v>1</v>
      </c>
      <c r="C5130">
        <v>0</v>
      </c>
      <c r="D5130">
        <v>3</v>
      </c>
      <c r="E5130">
        <v>4</v>
      </c>
      <c r="F5130">
        <v>0</v>
      </c>
      <c r="G5130">
        <v>0</v>
      </c>
      <c r="H5130">
        <v>0</v>
      </c>
      <c r="I5130">
        <v>1.2141975998857799</v>
      </c>
      <c r="J5130">
        <v>9</v>
      </c>
      <c r="K5130">
        <f>IF(Table2[[#This Row],[GOR1]]=3,1,0)</f>
        <v>0</v>
      </c>
    </row>
    <row r="5131" spans="1:11" x14ac:dyDescent="0.35">
      <c r="A5131">
        <v>2907117</v>
      </c>
      <c r="B5131">
        <v>0</v>
      </c>
      <c r="C5131">
        <v>74</v>
      </c>
      <c r="D5131">
        <v>3</v>
      </c>
      <c r="E5131">
        <v>1</v>
      </c>
      <c r="F5131">
        <v>0</v>
      </c>
      <c r="G5131">
        <v>0</v>
      </c>
      <c r="H5131">
        <v>0</v>
      </c>
      <c r="I5131">
        <v>1.04354645042091</v>
      </c>
      <c r="J5131">
        <v>9</v>
      </c>
      <c r="K5131">
        <f>IF(Table2[[#This Row],[GOR1]]=3,1,0)</f>
        <v>0</v>
      </c>
    </row>
    <row r="5132" spans="1:11" x14ac:dyDescent="0.35">
      <c r="A5132">
        <v>2907041</v>
      </c>
      <c r="B5132">
        <v>1</v>
      </c>
      <c r="C5132">
        <v>56</v>
      </c>
      <c r="D5132">
        <v>3</v>
      </c>
      <c r="E5132">
        <v>1</v>
      </c>
      <c r="F5132">
        <v>0</v>
      </c>
      <c r="G5132">
        <v>0</v>
      </c>
      <c r="H5132">
        <v>0</v>
      </c>
      <c r="I5132">
        <v>1.0248547301856199</v>
      </c>
      <c r="J5132">
        <v>9</v>
      </c>
      <c r="K5132">
        <f>IF(Table2[[#This Row],[GOR1]]=3,1,0)</f>
        <v>0</v>
      </c>
    </row>
    <row r="5133" spans="1:11" x14ac:dyDescent="0.35">
      <c r="A5133">
        <v>2909839</v>
      </c>
      <c r="B5133">
        <v>0</v>
      </c>
      <c r="C5133">
        <v>56</v>
      </c>
      <c r="D5133">
        <v>3</v>
      </c>
      <c r="E5133">
        <v>1</v>
      </c>
      <c r="F5133">
        <v>0</v>
      </c>
      <c r="G5133">
        <v>0</v>
      </c>
      <c r="H5133">
        <v>0</v>
      </c>
      <c r="I5133">
        <v>0.98160530218366704</v>
      </c>
      <c r="J5133">
        <v>9</v>
      </c>
      <c r="K5133">
        <f>IF(Table2[[#This Row],[GOR1]]=3,1,0)</f>
        <v>0</v>
      </c>
    </row>
    <row r="5134" spans="1:11" x14ac:dyDescent="0.35">
      <c r="A5134">
        <v>2912312</v>
      </c>
      <c r="B5134">
        <v>1</v>
      </c>
      <c r="C5134">
        <v>82</v>
      </c>
      <c r="D5134">
        <v>1</v>
      </c>
      <c r="E5134">
        <v>1</v>
      </c>
      <c r="F5134">
        <v>0</v>
      </c>
      <c r="G5134">
        <v>1</v>
      </c>
      <c r="H5134">
        <v>0</v>
      </c>
      <c r="I5134">
        <v>0.83551387507388097</v>
      </c>
      <c r="J5134">
        <v>9</v>
      </c>
      <c r="K5134">
        <f>IF(Table2[[#This Row],[GOR1]]=3,1,0)</f>
        <v>0</v>
      </c>
    </row>
    <row r="5135" spans="1:11" hidden="1" x14ac:dyDescent="0.35">
      <c r="A5135">
        <v>2904958</v>
      </c>
      <c r="B5135">
        <v>0</v>
      </c>
      <c r="C5135">
        <v>0</v>
      </c>
      <c r="D5135">
        <v>4</v>
      </c>
      <c r="E5135">
        <v>1</v>
      </c>
      <c r="F5135">
        <v>1</v>
      </c>
      <c r="G5135">
        <v>0</v>
      </c>
      <c r="H5135">
        <v>0</v>
      </c>
      <c r="I5135">
        <v>0.84725488101228097</v>
      </c>
      <c r="J5135">
        <v>9</v>
      </c>
      <c r="K5135">
        <f>IF(Table2[[#This Row],[GOR1]]=3,1,0)</f>
        <v>0</v>
      </c>
    </row>
    <row r="5136" spans="1:11" hidden="1" x14ac:dyDescent="0.35">
      <c r="A5136">
        <v>2912281</v>
      </c>
      <c r="B5136">
        <v>1</v>
      </c>
      <c r="C5136">
        <v>0</v>
      </c>
      <c r="D5136">
        <v>4</v>
      </c>
      <c r="E5136">
        <v>1</v>
      </c>
      <c r="F5136">
        <v>0</v>
      </c>
      <c r="G5136">
        <v>0</v>
      </c>
      <c r="H5136">
        <v>0</v>
      </c>
      <c r="I5136">
        <v>0.82744723487174698</v>
      </c>
      <c r="J5136">
        <v>9</v>
      </c>
      <c r="K5136">
        <f>IF(Table2[[#This Row],[GOR1]]=3,1,0)</f>
        <v>0</v>
      </c>
    </row>
    <row r="5137" spans="1:11" x14ac:dyDescent="0.35">
      <c r="A5137">
        <v>2909420</v>
      </c>
      <c r="B5137">
        <v>0</v>
      </c>
      <c r="C5137">
        <v>44</v>
      </c>
      <c r="D5137">
        <v>4</v>
      </c>
      <c r="E5137">
        <v>3</v>
      </c>
      <c r="F5137">
        <v>0</v>
      </c>
      <c r="G5137">
        <v>0</v>
      </c>
      <c r="H5137">
        <v>0</v>
      </c>
      <c r="I5137">
        <v>0.76541891443473498</v>
      </c>
      <c r="J5137">
        <v>9</v>
      </c>
      <c r="K5137">
        <f>IF(Table2[[#This Row],[GOR1]]=3,1,0)</f>
        <v>0</v>
      </c>
    </row>
    <row r="5138" spans="1:11" x14ac:dyDescent="0.35">
      <c r="A5138">
        <v>2900909</v>
      </c>
      <c r="B5138">
        <v>1</v>
      </c>
      <c r="C5138">
        <v>46</v>
      </c>
      <c r="D5138">
        <v>4</v>
      </c>
      <c r="E5138">
        <v>4</v>
      </c>
      <c r="F5138">
        <v>0</v>
      </c>
      <c r="G5138">
        <v>0</v>
      </c>
      <c r="H5138">
        <v>0</v>
      </c>
      <c r="I5138">
        <v>0.84847300148564098</v>
      </c>
      <c r="J5138">
        <v>9</v>
      </c>
      <c r="K5138">
        <f>IF(Table2[[#This Row],[GOR1]]=3,1,0)</f>
        <v>0</v>
      </c>
    </row>
    <row r="5139" spans="1:11" hidden="1" x14ac:dyDescent="0.35">
      <c r="A5139">
        <v>2901630</v>
      </c>
      <c r="B5139">
        <v>0</v>
      </c>
      <c r="C5139">
        <v>0</v>
      </c>
      <c r="D5139">
        <v>4</v>
      </c>
      <c r="E5139">
        <v>4</v>
      </c>
      <c r="F5139">
        <v>0</v>
      </c>
      <c r="G5139">
        <v>0</v>
      </c>
      <c r="H5139">
        <v>0</v>
      </c>
      <c r="I5139">
        <v>0.81350019830668896</v>
      </c>
      <c r="J5139">
        <v>9</v>
      </c>
      <c r="K5139">
        <f>IF(Table2[[#This Row],[GOR1]]=3,1,0)</f>
        <v>0</v>
      </c>
    </row>
    <row r="5140" spans="1:11" hidden="1" x14ac:dyDescent="0.35">
      <c r="A5140">
        <v>2903206</v>
      </c>
      <c r="B5140">
        <v>1</v>
      </c>
      <c r="C5140">
        <v>0</v>
      </c>
      <c r="D5140">
        <v>4</v>
      </c>
      <c r="E5140">
        <v>4</v>
      </c>
      <c r="F5140">
        <v>0</v>
      </c>
      <c r="G5140">
        <v>0</v>
      </c>
      <c r="H5140">
        <v>0</v>
      </c>
      <c r="I5140">
        <v>0.79812231134028</v>
      </c>
      <c r="J5140">
        <v>9</v>
      </c>
      <c r="K5140">
        <f>IF(Table2[[#This Row],[GOR1]]=3,1,0)</f>
        <v>0</v>
      </c>
    </row>
    <row r="5141" spans="1:11" x14ac:dyDescent="0.35">
      <c r="A5141">
        <v>2903678</v>
      </c>
      <c r="B5141">
        <v>0</v>
      </c>
      <c r="C5141">
        <v>51</v>
      </c>
      <c r="D5141">
        <v>4</v>
      </c>
      <c r="E5141">
        <v>4</v>
      </c>
      <c r="F5141">
        <v>1</v>
      </c>
      <c r="G5141">
        <v>0</v>
      </c>
      <c r="H5141">
        <v>0</v>
      </c>
      <c r="I5141">
        <v>0.82798516514619402</v>
      </c>
      <c r="J5141">
        <v>9</v>
      </c>
      <c r="K5141">
        <f>IF(Table2[[#This Row],[GOR1]]=3,1,0)</f>
        <v>0</v>
      </c>
    </row>
    <row r="5142" spans="1:11" x14ac:dyDescent="0.35">
      <c r="A5142">
        <v>2900939</v>
      </c>
      <c r="B5142">
        <v>0</v>
      </c>
      <c r="C5142">
        <v>46</v>
      </c>
      <c r="D5142">
        <v>1</v>
      </c>
      <c r="E5142">
        <v>3</v>
      </c>
      <c r="F5142">
        <v>0</v>
      </c>
      <c r="G5142">
        <v>0</v>
      </c>
      <c r="H5142">
        <v>0</v>
      </c>
      <c r="I5142">
        <v>1.2171118802029499</v>
      </c>
      <c r="J5142">
        <v>9</v>
      </c>
      <c r="K5142">
        <f>IF(Table2[[#This Row],[GOR1]]=3,1,0)</f>
        <v>0</v>
      </c>
    </row>
    <row r="5143" spans="1:11" hidden="1" x14ac:dyDescent="0.35">
      <c r="A5143">
        <v>2909865</v>
      </c>
      <c r="B5143">
        <v>1</v>
      </c>
      <c r="C5143">
        <v>0</v>
      </c>
      <c r="D5143">
        <v>1</v>
      </c>
      <c r="E5143">
        <v>3</v>
      </c>
      <c r="F5143">
        <v>0</v>
      </c>
      <c r="G5143">
        <v>0</v>
      </c>
      <c r="H5143">
        <v>0</v>
      </c>
      <c r="I5143">
        <v>1.4609960875527599</v>
      </c>
      <c r="J5143">
        <v>9</v>
      </c>
      <c r="K5143">
        <f>IF(Table2[[#This Row],[GOR1]]=3,1,0)</f>
        <v>0</v>
      </c>
    </row>
    <row r="5144" spans="1:11" hidden="1" x14ac:dyDescent="0.35">
      <c r="A5144">
        <v>2907788</v>
      </c>
      <c r="B5144">
        <v>0</v>
      </c>
      <c r="C5144">
        <v>0</v>
      </c>
      <c r="D5144">
        <v>1</v>
      </c>
      <c r="E5144">
        <v>3</v>
      </c>
      <c r="F5144">
        <v>0</v>
      </c>
      <c r="G5144">
        <v>0</v>
      </c>
      <c r="H5144">
        <v>0</v>
      </c>
      <c r="I5144">
        <v>1.7362619479216099</v>
      </c>
      <c r="J5144">
        <v>9</v>
      </c>
      <c r="K5144">
        <f>IF(Table2[[#This Row],[GOR1]]=3,1,0)</f>
        <v>0</v>
      </c>
    </row>
    <row r="5145" spans="1:11" x14ac:dyDescent="0.35">
      <c r="A5145">
        <v>2912229</v>
      </c>
      <c r="B5145">
        <v>0</v>
      </c>
      <c r="C5145">
        <v>84</v>
      </c>
      <c r="D5145">
        <v>1</v>
      </c>
      <c r="E5145">
        <v>3</v>
      </c>
      <c r="F5145">
        <v>0</v>
      </c>
      <c r="G5145">
        <v>0</v>
      </c>
      <c r="H5145">
        <v>0</v>
      </c>
      <c r="I5145">
        <v>1.2551861903491099</v>
      </c>
      <c r="J5145">
        <v>9</v>
      </c>
      <c r="K5145">
        <f>IF(Table2[[#This Row],[GOR1]]=3,1,0)</f>
        <v>0</v>
      </c>
    </row>
    <row r="5146" spans="1:11" hidden="1" x14ac:dyDescent="0.35">
      <c r="A5146">
        <v>2900239</v>
      </c>
      <c r="B5146">
        <v>0</v>
      </c>
      <c r="C5146">
        <v>0</v>
      </c>
      <c r="D5146">
        <v>3</v>
      </c>
      <c r="E5146">
        <v>1</v>
      </c>
      <c r="F5146">
        <v>0</v>
      </c>
      <c r="G5146">
        <v>0</v>
      </c>
      <c r="H5146">
        <v>0</v>
      </c>
      <c r="I5146">
        <v>0.94405441494298903</v>
      </c>
      <c r="J5146">
        <v>9</v>
      </c>
      <c r="K5146">
        <f>IF(Table2[[#This Row],[GOR1]]=3,1,0)</f>
        <v>0</v>
      </c>
    </row>
    <row r="5147" spans="1:11" hidden="1" x14ac:dyDescent="0.35">
      <c r="A5147">
        <v>2911130</v>
      </c>
      <c r="B5147">
        <v>1</v>
      </c>
      <c r="C5147">
        <v>0</v>
      </c>
      <c r="D5147">
        <v>2</v>
      </c>
      <c r="E5147">
        <v>1</v>
      </c>
      <c r="F5147">
        <v>0</v>
      </c>
      <c r="G5147">
        <v>0</v>
      </c>
      <c r="H5147">
        <v>0</v>
      </c>
      <c r="I5147">
        <v>1.2141975998857799</v>
      </c>
      <c r="J5147">
        <v>9</v>
      </c>
      <c r="K5147">
        <f>IF(Table2[[#This Row],[GOR1]]=3,1,0)</f>
        <v>0</v>
      </c>
    </row>
    <row r="5148" spans="1:11" x14ac:dyDescent="0.35">
      <c r="A5148">
        <v>2908576</v>
      </c>
      <c r="B5148">
        <v>1</v>
      </c>
      <c r="C5148">
        <v>41</v>
      </c>
      <c r="D5148">
        <v>4</v>
      </c>
      <c r="E5148">
        <v>1</v>
      </c>
      <c r="F5148">
        <v>0</v>
      </c>
      <c r="G5148">
        <v>1</v>
      </c>
      <c r="H5148">
        <v>0</v>
      </c>
      <c r="I5148">
        <v>1.0281648970111601</v>
      </c>
      <c r="J5148">
        <v>9</v>
      </c>
      <c r="K5148">
        <f>IF(Table2[[#This Row],[GOR1]]=3,1,0)</f>
        <v>0</v>
      </c>
    </row>
    <row r="5149" spans="1:11" x14ac:dyDescent="0.35">
      <c r="A5149">
        <v>2905683</v>
      </c>
      <c r="B5149">
        <v>0</v>
      </c>
      <c r="C5149">
        <v>83</v>
      </c>
      <c r="D5149">
        <v>2</v>
      </c>
      <c r="E5149">
        <v>1</v>
      </c>
      <c r="F5149">
        <v>0</v>
      </c>
      <c r="G5149">
        <v>1</v>
      </c>
      <c r="H5149">
        <v>0</v>
      </c>
      <c r="I5149">
        <v>1.1435242194601201</v>
      </c>
      <c r="J5149">
        <v>9</v>
      </c>
      <c r="K5149">
        <f>IF(Table2[[#This Row],[GOR1]]=3,1,0)</f>
        <v>0</v>
      </c>
    </row>
    <row r="5150" spans="1:11" x14ac:dyDescent="0.35">
      <c r="A5150">
        <v>2911722</v>
      </c>
      <c r="B5150">
        <v>1</v>
      </c>
      <c r="C5150">
        <v>72</v>
      </c>
      <c r="D5150">
        <v>2</v>
      </c>
      <c r="E5150">
        <v>1</v>
      </c>
      <c r="F5150">
        <v>0</v>
      </c>
      <c r="G5150">
        <v>1</v>
      </c>
      <c r="H5150">
        <v>0</v>
      </c>
      <c r="I5150">
        <v>1.1189872330583299</v>
      </c>
      <c r="J5150">
        <v>9</v>
      </c>
      <c r="K5150">
        <f>IF(Table2[[#This Row],[GOR1]]=3,1,0)</f>
        <v>0</v>
      </c>
    </row>
    <row r="5151" spans="1:11" x14ac:dyDescent="0.35">
      <c r="A5151">
        <v>2909589</v>
      </c>
      <c r="B5151">
        <v>1</v>
      </c>
      <c r="C5151">
        <v>79</v>
      </c>
      <c r="D5151">
        <v>4</v>
      </c>
      <c r="E5151">
        <v>1</v>
      </c>
      <c r="F5151">
        <v>0</v>
      </c>
      <c r="G5151">
        <v>1</v>
      </c>
      <c r="H5151">
        <v>0</v>
      </c>
      <c r="I5151">
        <v>0.83551387507388097</v>
      </c>
      <c r="J5151">
        <v>9</v>
      </c>
      <c r="K5151">
        <f>IF(Table2[[#This Row],[GOR1]]=3,1,0)</f>
        <v>0</v>
      </c>
    </row>
    <row r="5152" spans="1:11" x14ac:dyDescent="0.35">
      <c r="A5152">
        <v>2910860</v>
      </c>
      <c r="B5152">
        <v>1</v>
      </c>
      <c r="C5152">
        <v>70</v>
      </c>
      <c r="D5152">
        <v>4</v>
      </c>
      <c r="E5152">
        <v>1</v>
      </c>
      <c r="F5152">
        <v>0</v>
      </c>
      <c r="G5152">
        <v>1</v>
      </c>
      <c r="H5152">
        <v>0</v>
      </c>
      <c r="I5152">
        <v>0.89226490872908704</v>
      </c>
      <c r="J5152">
        <v>9</v>
      </c>
      <c r="K5152">
        <f>IF(Table2[[#This Row],[GOR1]]=3,1,0)</f>
        <v>0</v>
      </c>
    </row>
    <row r="5153" spans="1:11" x14ac:dyDescent="0.35">
      <c r="A5153">
        <v>2912125</v>
      </c>
      <c r="B5153">
        <v>0</v>
      </c>
      <c r="C5153">
        <v>59</v>
      </c>
      <c r="D5153">
        <v>2</v>
      </c>
      <c r="E5153">
        <v>1</v>
      </c>
      <c r="F5153">
        <v>0</v>
      </c>
      <c r="G5153">
        <v>0</v>
      </c>
      <c r="H5153">
        <v>0</v>
      </c>
      <c r="I5153">
        <v>0.83615383865338999</v>
      </c>
      <c r="J5153">
        <v>9</v>
      </c>
      <c r="K5153">
        <f>IF(Table2[[#This Row],[GOR1]]=3,1,0)</f>
        <v>0</v>
      </c>
    </row>
    <row r="5154" spans="1:11" x14ac:dyDescent="0.35">
      <c r="A5154">
        <v>2906280</v>
      </c>
      <c r="B5154">
        <v>0</v>
      </c>
      <c r="C5154">
        <v>81</v>
      </c>
      <c r="D5154">
        <v>2</v>
      </c>
      <c r="E5154">
        <v>1</v>
      </c>
      <c r="F5154">
        <v>0</v>
      </c>
      <c r="G5154">
        <v>0</v>
      </c>
      <c r="H5154">
        <v>0</v>
      </c>
      <c r="I5154">
        <v>0.94840314664840597</v>
      </c>
      <c r="J5154">
        <v>9</v>
      </c>
      <c r="K5154">
        <f>IF(Table2[[#This Row],[GOR1]]=3,1,0)</f>
        <v>0</v>
      </c>
    </row>
    <row r="5155" spans="1:11" x14ac:dyDescent="0.35">
      <c r="A5155">
        <v>2907791</v>
      </c>
      <c r="B5155">
        <v>0</v>
      </c>
      <c r="C5155">
        <v>43</v>
      </c>
      <c r="D5155">
        <v>1</v>
      </c>
      <c r="E5155">
        <v>1</v>
      </c>
      <c r="F5155">
        <v>0</v>
      </c>
      <c r="G5155">
        <v>0</v>
      </c>
      <c r="H5155">
        <v>1</v>
      </c>
      <c r="I5155">
        <v>0.78880399418236502</v>
      </c>
      <c r="J5155">
        <v>9</v>
      </c>
      <c r="K5155">
        <f>IF(Table2[[#This Row],[GOR1]]=3,1,0)</f>
        <v>0</v>
      </c>
    </row>
    <row r="5156" spans="1:11" hidden="1" x14ac:dyDescent="0.35">
      <c r="A5156">
        <v>2904742</v>
      </c>
      <c r="B5156">
        <v>1</v>
      </c>
      <c r="C5156">
        <v>0</v>
      </c>
      <c r="D5156">
        <v>1</v>
      </c>
      <c r="E5156">
        <v>1</v>
      </c>
      <c r="F5156">
        <v>0</v>
      </c>
      <c r="G5156">
        <v>0</v>
      </c>
      <c r="H5156">
        <v>1</v>
      </c>
      <c r="I5156">
        <v>0.89628954749517797</v>
      </c>
      <c r="J5156">
        <v>9</v>
      </c>
      <c r="K5156">
        <f>IF(Table2[[#This Row],[GOR1]]=3,1,0)</f>
        <v>0</v>
      </c>
    </row>
    <row r="5157" spans="1:11" x14ac:dyDescent="0.35">
      <c r="A5157">
        <v>2908816</v>
      </c>
      <c r="B5157">
        <v>0</v>
      </c>
      <c r="C5157">
        <v>85</v>
      </c>
      <c r="D5157">
        <v>1</v>
      </c>
      <c r="E5157">
        <v>1</v>
      </c>
      <c r="F5157">
        <v>0</v>
      </c>
      <c r="G5157">
        <v>1</v>
      </c>
      <c r="H5157">
        <v>0</v>
      </c>
      <c r="I5157">
        <v>0.94840314664840597</v>
      </c>
      <c r="J5157">
        <v>9</v>
      </c>
      <c r="K5157">
        <f>IF(Table2[[#This Row],[GOR1]]=3,1,0)</f>
        <v>0</v>
      </c>
    </row>
    <row r="5158" spans="1:11" x14ac:dyDescent="0.35">
      <c r="A5158">
        <v>2902611</v>
      </c>
      <c r="B5158">
        <v>1</v>
      </c>
      <c r="C5158">
        <v>64</v>
      </c>
      <c r="D5158">
        <v>2</v>
      </c>
      <c r="E5158">
        <v>1</v>
      </c>
      <c r="F5158">
        <v>0</v>
      </c>
      <c r="G5158">
        <v>0</v>
      </c>
      <c r="H5158">
        <v>0</v>
      </c>
      <c r="I5158">
        <v>1.83887130591433</v>
      </c>
      <c r="J5158">
        <v>9</v>
      </c>
      <c r="K5158">
        <f>IF(Table2[[#This Row],[GOR1]]=3,1,0)</f>
        <v>0</v>
      </c>
    </row>
    <row r="5159" spans="1:11" x14ac:dyDescent="0.35">
      <c r="A5159">
        <v>2907852</v>
      </c>
      <c r="B5159">
        <v>0</v>
      </c>
      <c r="C5159">
        <v>66</v>
      </c>
      <c r="D5159">
        <v>1</v>
      </c>
      <c r="E5159">
        <v>1</v>
      </c>
      <c r="F5159">
        <v>0</v>
      </c>
      <c r="G5159">
        <v>0</v>
      </c>
      <c r="H5159">
        <v>0</v>
      </c>
      <c r="I5159">
        <v>0.99386445661856904</v>
      </c>
      <c r="J5159">
        <v>9</v>
      </c>
      <c r="K5159">
        <f>IF(Table2[[#This Row],[GOR1]]=3,1,0)</f>
        <v>0</v>
      </c>
    </row>
    <row r="5160" spans="1:11" x14ac:dyDescent="0.35">
      <c r="A5160">
        <v>2902970</v>
      </c>
      <c r="B5160">
        <v>1</v>
      </c>
      <c r="C5160">
        <v>74</v>
      </c>
      <c r="D5160">
        <v>1</v>
      </c>
      <c r="E5160">
        <v>1</v>
      </c>
      <c r="F5160">
        <v>0</v>
      </c>
      <c r="G5160">
        <v>0</v>
      </c>
      <c r="H5160">
        <v>0</v>
      </c>
      <c r="I5160">
        <v>1.0057828685477399</v>
      </c>
      <c r="J5160">
        <v>9</v>
      </c>
      <c r="K5160">
        <f>IF(Table2[[#This Row],[GOR1]]=3,1,0)</f>
        <v>0</v>
      </c>
    </row>
    <row r="5161" spans="1:11" x14ac:dyDescent="0.35">
      <c r="A5161">
        <v>2906545</v>
      </c>
      <c r="B5161">
        <v>0</v>
      </c>
      <c r="C5161">
        <v>69</v>
      </c>
      <c r="D5161">
        <v>2</v>
      </c>
      <c r="E5161">
        <v>1</v>
      </c>
      <c r="F5161">
        <v>0</v>
      </c>
      <c r="G5161">
        <v>0</v>
      </c>
      <c r="H5161">
        <v>0</v>
      </c>
      <c r="I5161">
        <v>0.98597062784117795</v>
      </c>
      <c r="J5161">
        <v>9</v>
      </c>
      <c r="K5161">
        <f>IF(Table2[[#This Row],[GOR1]]=3,1,0)</f>
        <v>0</v>
      </c>
    </row>
    <row r="5162" spans="1:11" x14ac:dyDescent="0.35">
      <c r="A5162">
        <v>2905569</v>
      </c>
      <c r="B5162">
        <v>1</v>
      </c>
      <c r="C5162">
        <v>73</v>
      </c>
      <c r="D5162">
        <v>2</v>
      </c>
      <c r="E5162">
        <v>1</v>
      </c>
      <c r="F5162">
        <v>0</v>
      </c>
      <c r="G5162">
        <v>1</v>
      </c>
      <c r="H5162">
        <v>0</v>
      </c>
      <c r="I5162">
        <v>0.99680447967105001</v>
      </c>
      <c r="J5162">
        <v>9</v>
      </c>
      <c r="K5162">
        <f>IF(Table2[[#This Row],[GOR1]]=3,1,0)</f>
        <v>0</v>
      </c>
    </row>
    <row r="5163" spans="1:11" x14ac:dyDescent="0.35">
      <c r="A5163">
        <v>2902043</v>
      </c>
      <c r="B5163">
        <v>1</v>
      </c>
      <c r="C5163">
        <v>52</v>
      </c>
      <c r="D5163">
        <v>3</v>
      </c>
      <c r="E5163">
        <v>4</v>
      </c>
      <c r="F5163">
        <v>0</v>
      </c>
      <c r="G5163">
        <v>1</v>
      </c>
      <c r="H5163">
        <v>0</v>
      </c>
      <c r="I5163">
        <v>2.6868415980544098</v>
      </c>
      <c r="J5163">
        <v>9</v>
      </c>
      <c r="K5163">
        <f>IF(Table2[[#This Row],[GOR1]]=3,1,0)</f>
        <v>0</v>
      </c>
    </row>
    <row r="5164" spans="1:11" hidden="1" x14ac:dyDescent="0.35">
      <c r="A5164">
        <v>2907472</v>
      </c>
      <c r="B5164">
        <v>1</v>
      </c>
      <c r="C5164">
        <v>0</v>
      </c>
      <c r="D5164">
        <v>3</v>
      </c>
      <c r="E5164">
        <v>4</v>
      </c>
      <c r="F5164">
        <v>0</v>
      </c>
      <c r="G5164">
        <v>0</v>
      </c>
      <c r="H5164">
        <v>0</v>
      </c>
      <c r="I5164">
        <v>3.5011644462388598</v>
      </c>
      <c r="J5164">
        <v>9</v>
      </c>
      <c r="K5164">
        <f>IF(Table2[[#This Row],[GOR1]]=3,1,0)</f>
        <v>0</v>
      </c>
    </row>
    <row r="5165" spans="1:11" hidden="1" x14ac:dyDescent="0.35">
      <c r="A5165">
        <v>2905721</v>
      </c>
      <c r="B5165">
        <v>0</v>
      </c>
      <c r="C5165">
        <v>0</v>
      </c>
      <c r="D5165">
        <v>3</v>
      </c>
      <c r="E5165">
        <v>1</v>
      </c>
      <c r="F5165">
        <v>0</v>
      </c>
      <c r="G5165">
        <v>0</v>
      </c>
      <c r="H5165">
        <v>0</v>
      </c>
      <c r="I5165">
        <v>0.76418076019887304</v>
      </c>
      <c r="J5165">
        <v>9</v>
      </c>
      <c r="K5165">
        <f>IF(Table2[[#This Row],[GOR1]]=3,1,0)</f>
        <v>0</v>
      </c>
    </row>
    <row r="5166" spans="1:11" x14ac:dyDescent="0.35">
      <c r="A5166">
        <v>2912132</v>
      </c>
      <c r="B5166">
        <v>1</v>
      </c>
      <c r="C5166">
        <v>33</v>
      </c>
      <c r="D5166">
        <v>3</v>
      </c>
      <c r="E5166">
        <v>4</v>
      </c>
      <c r="F5166">
        <v>0</v>
      </c>
      <c r="G5166">
        <v>0</v>
      </c>
      <c r="H5166">
        <v>0</v>
      </c>
      <c r="I5166">
        <v>1.00288174477166</v>
      </c>
      <c r="J5166">
        <v>9</v>
      </c>
      <c r="K5166">
        <f>IF(Table2[[#This Row],[GOR1]]=3,1,0)</f>
        <v>0</v>
      </c>
    </row>
    <row r="5167" spans="1:11" hidden="1" x14ac:dyDescent="0.35">
      <c r="A5167">
        <v>2903282</v>
      </c>
      <c r="B5167">
        <v>1</v>
      </c>
      <c r="C5167">
        <v>0</v>
      </c>
      <c r="D5167">
        <v>3</v>
      </c>
      <c r="E5167">
        <v>4</v>
      </c>
      <c r="F5167">
        <v>0</v>
      </c>
      <c r="G5167">
        <v>0</v>
      </c>
      <c r="H5167">
        <v>0</v>
      </c>
      <c r="I5167">
        <v>1.1006414573925001</v>
      </c>
      <c r="J5167">
        <v>9</v>
      </c>
      <c r="K5167">
        <f>IF(Table2[[#This Row],[GOR1]]=3,1,0)</f>
        <v>0</v>
      </c>
    </row>
    <row r="5168" spans="1:11" hidden="1" x14ac:dyDescent="0.35">
      <c r="A5168">
        <v>2907808</v>
      </c>
      <c r="B5168">
        <v>1</v>
      </c>
      <c r="C5168">
        <v>0</v>
      </c>
      <c r="D5168">
        <v>3</v>
      </c>
      <c r="E5168">
        <v>4</v>
      </c>
      <c r="F5168">
        <v>0</v>
      </c>
      <c r="G5168">
        <v>0</v>
      </c>
      <c r="H5168">
        <v>0</v>
      </c>
      <c r="I5168">
        <v>1.2004262194594399</v>
      </c>
      <c r="J5168">
        <v>9</v>
      </c>
      <c r="K5168">
        <f>IF(Table2[[#This Row],[GOR1]]=3,1,0)</f>
        <v>0</v>
      </c>
    </row>
    <row r="5169" spans="1:11" x14ac:dyDescent="0.35">
      <c r="A5169">
        <v>2907725</v>
      </c>
      <c r="B5169">
        <v>1</v>
      </c>
      <c r="C5169">
        <v>49</v>
      </c>
      <c r="D5169">
        <v>3</v>
      </c>
      <c r="E5169">
        <v>1</v>
      </c>
      <c r="F5169">
        <v>0</v>
      </c>
      <c r="G5169">
        <v>0</v>
      </c>
      <c r="H5169">
        <v>0</v>
      </c>
      <c r="I5169">
        <v>1.59260982329908</v>
      </c>
      <c r="J5169">
        <v>9</v>
      </c>
      <c r="K5169">
        <f>IF(Table2[[#This Row],[GOR1]]=3,1,0)</f>
        <v>0</v>
      </c>
    </row>
    <row r="5170" spans="1:11" x14ac:dyDescent="0.35">
      <c r="A5170">
        <v>2903518</v>
      </c>
      <c r="B5170">
        <v>0</v>
      </c>
      <c r="C5170">
        <v>40</v>
      </c>
      <c r="D5170">
        <v>3</v>
      </c>
      <c r="E5170">
        <v>1</v>
      </c>
      <c r="F5170">
        <v>0</v>
      </c>
      <c r="G5170">
        <v>0</v>
      </c>
      <c r="H5170">
        <v>0</v>
      </c>
      <c r="I5170">
        <v>1.1794721581955001</v>
      </c>
      <c r="J5170">
        <v>9</v>
      </c>
      <c r="K5170">
        <f>IF(Table2[[#This Row],[GOR1]]=3,1,0)</f>
        <v>0</v>
      </c>
    </row>
    <row r="5171" spans="1:11" hidden="1" x14ac:dyDescent="0.35">
      <c r="A5171">
        <v>2904453</v>
      </c>
      <c r="B5171">
        <v>0</v>
      </c>
      <c r="C5171">
        <v>0</v>
      </c>
      <c r="D5171">
        <v>3</v>
      </c>
      <c r="E5171">
        <v>1</v>
      </c>
      <c r="F5171">
        <v>0</v>
      </c>
      <c r="G5171">
        <v>0</v>
      </c>
      <c r="H5171">
        <v>0</v>
      </c>
      <c r="I5171">
        <v>1.70858810207637</v>
      </c>
      <c r="J5171">
        <v>9</v>
      </c>
      <c r="K5171">
        <f>IF(Table2[[#This Row],[GOR1]]=3,1,0)</f>
        <v>0</v>
      </c>
    </row>
    <row r="5172" spans="1:11" hidden="1" x14ac:dyDescent="0.35">
      <c r="A5172">
        <v>2903343</v>
      </c>
      <c r="B5172">
        <v>1</v>
      </c>
      <c r="C5172">
        <v>0</v>
      </c>
      <c r="D5172">
        <v>3</v>
      </c>
      <c r="E5172">
        <v>1</v>
      </c>
      <c r="F5172">
        <v>0</v>
      </c>
      <c r="G5172">
        <v>0</v>
      </c>
      <c r="H5172">
        <v>0</v>
      </c>
      <c r="I5172">
        <v>0.99680706384199702</v>
      </c>
      <c r="J5172">
        <v>9</v>
      </c>
      <c r="K5172">
        <f>IF(Table2[[#This Row],[GOR1]]=3,1,0)</f>
        <v>0</v>
      </c>
    </row>
    <row r="5173" spans="1:11" x14ac:dyDescent="0.35">
      <c r="A5173">
        <v>2905399</v>
      </c>
      <c r="B5173">
        <v>1</v>
      </c>
      <c r="C5173">
        <v>89</v>
      </c>
      <c r="D5173">
        <v>2</v>
      </c>
      <c r="E5173">
        <v>1</v>
      </c>
      <c r="F5173">
        <v>0</v>
      </c>
      <c r="G5173">
        <v>0</v>
      </c>
      <c r="H5173">
        <v>0</v>
      </c>
      <c r="I5173">
        <v>0.83551387507388097</v>
      </c>
      <c r="J5173">
        <v>9</v>
      </c>
      <c r="K5173">
        <f>IF(Table2[[#This Row],[GOR1]]=3,1,0)</f>
        <v>0</v>
      </c>
    </row>
    <row r="5174" spans="1:11" x14ac:dyDescent="0.35">
      <c r="A5174">
        <v>2902196</v>
      </c>
      <c r="B5174">
        <v>0</v>
      </c>
      <c r="C5174">
        <v>62</v>
      </c>
      <c r="D5174">
        <v>2</v>
      </c>
      <c r="E5174">
        <v>1</v>
      </c>
      <c r="F5174">
        <v>0</v>
      </c>
      <c r="G5174">
        <v>0</v>
      </c>
      <c r="H5174">
        <v>0</v>
      </c>
      <c r="I5174">
        <v>1.3549573122462499</v>
      </c>
      <c r="J5174">
        <v>9</v>
      </c>
      <c r="K5174">
        <f>IF(Table2[[#This Row],[GOR1]]=3,1,0)</f>
        <v>0</v>
      </c>
    </row>
    <row r="5175" spans="1:11" x14ac:dyDescent="0.35">
      <c r="A5175">
        <v>2911894</v>
      </c>
      <c r="B5175">
        <v>1</v>
      </c>
      <c r="C5175">
        <v>68</v>
      </c>
      <c r="D5175">
        <v>2</v>
      </c>
      <c r="E5175">
        <v>1</v>
      </c>
      <c r="F5175">
        <v>0</v>
      </c>
      <c r="G5175">
        <v>1</v>
      </c>
      <c r="H5175">
        <v>0</v>
      </c>
      <c r="I5175">
        <v>0.95074727508539403</v>
      </c>
      <c r="J5175">
        <v>9</v>
      </c>
      <c r="K5175">
        <f>IF(Table2[[#This Row],[GOR1]]=3,1,0)</f>
        <v>0</v>
      </c>
    </row>
    <row r="5176" spans="1:11" x14ac:dyDescent="0.35">
      <c r="A5176">
        <v>2901317</v>
      </c>
      <c r="B5176">
        <v>0</v>
      </c>
      <c r="C5176">
        <v>54</v>
      </c>
      <c r="D5176">
        <v>2</v>
      </c>
      <c r="E5176">
        <v>1</v>
      </c>
      <c r="F5176">
        <v>0</v>
      </c>
      <c r="G5176">
        <v>0</v>
      </c>
      <c r="H5176">
        <v>0</v>
      </c>
      <c r="I5176">
        <v>0.95188872991793905</v>
      </c>
      <c r="J5176">
        <v>9</v>
      </c>
      <c r="K5176">
        <f>IF(Table2[[#This Row],[GOR1]]=3,1,0)</f>
        <v>0</v>
      </c>
    </row>
    <row r="5177" spans="1:11" x14ac:dyDescent="0.35">
      <c r="A5177">
        <v>2910385</v>
      </c>
      <c r="B5177">
        <v>0</v>
      </c>
      <c r="C5177">
        <v>45</v>
      </c>
      <c r="D5177">
        <v>3</v>
      </c>
      <c r="E5177">
        <v>1</v>
      </c>
      <c r="F5177">
        <v>0</v>
      </c>
      <c r="G5177">
        <v>0</v>
      </c>
      <c r="H5177">
        <v>1</v>
      </c>
      <c r="I5177">
        <v>0.68284739275092099</v>
      </c>
      <c r="J5177">
        <v>9</v>
      </c>
      <c r="K5177">
        <f>IF(Table2[[#This Row],[GOR1]]=3,1,0)</f>
        <v>0</v>
      </c>
    </row>
    <row r="5178" spans="1:11" hidden="1" x14ac:dyDescent="0.35">
      <c r="A5178">
        <v>2902209</v>
      </c>
      <c r="B5178">
        <v>0</v>
      </c>
      <c r="C5178">
        <v>0</v>
      </c>
      <c r="D5178">
        <v>3</v>
      </c>
      <c r="E5178">
        <v>1</v>
      </c>
      <c r="F5178">
        <v>0</v>
      </c>
      <c r="G5178">
        <v>0</v>
      </c>
      <c r="H5178">
        <v>1</v>
      </c>
      <c r="I5178">
        <v>0.78351370314561097</v>
      </c>
      <c r="J5178">
        <v>9</v>
      </c>
      <c r="K5178">
        <f>IF(Table2[[#This Row],[GOR1]]=3,1,0)</f>
        <v>0</v>
      </c>
    </row>
    <row r="5179" spans="1:11" hidden="1" x14ac:dyDescent="0.35">
      <c r="A5179">
        <v>2911003</v>
      </c>
      <c r="B5179">
        <v>0</v>
      </c>
      <c r="C5179">
        <v>0</v>
      </c>
      <c r="D5179">
        <v>3</v>
      </c>
      <c r="E5179">
        <v>1</v>
      </c>
      <c r="F5179">
        <v>0</v>
      </c>
      <c r="G5179">
        <v>0</v>
      </c>
      <c r="H5179">
        <v>1</v>
      </c>
      <c r="I5179">
        <v>0.78351370314561097</v>
      </c>
      <c r="J5179">
        <v>9</v>
      </c>
      <c r="K5179">
        <f>IF(Table2[[#This Row],[GOR1]]=3,1,0)</f>
        <v>0</v>
      </c>
    </row>
    <row r="5180" spans="1:11" x14ac:dyDescent="0.35">
      <c r="A5180">
        <v>2909857</v>
      </c>
      <c r="B5180">
        <v>1</v>
      </c>
      <c r="C5180">
        <v>39</v>
      </c>
      <c r="D5180">
        <v>3</v>
      </c>
      <c r="E5180">
        <v>1</v>
      </c>
      <c r="F5180">
        <v>0</v>
      </c>
      <c r="G5180">
        <v>0</v>
      </c>
      <c r="H5180">
        <v>0</v>
      </c>
      <c r="I5180">
        <v>1.2965621815192501</v>
      </c>
      <c r="J5180">
        <v>9</v>
      </c>
      <c r="K5180">
        <f>IF(Table2[[#This Row],[GOR1]]=3,1,0)</f>
        <v>0</v>
      </c>
    </row>
    <row r="5181" spans="1:11" x14ac:dyDescent="0.35">
      <c r="A5181">
        <v>2911288</v>
      </c>
      <c r="B5181">
        <v>1</v>
      </c>
      <c r="C5181">
        <v>43</v>
      </c>
      <c r="D5181">
        <v>3</v>
      </c>
      <c r="E5181">
        <v>1</v>
      </c>
      <c r="F5181">
        <v>0</v>
      </c>
      <c r="G5181">
        <v>1</v>
      </c>
      <c r="H5181">
        <v>1</v>
      </c>
      <c r="I5181">
        <v>0.79917340652751301</v>
      </c>
      <c r="J5181">
        <v>9</v>
      </c>
      <c r="K5181">
        <f>IF(Table2[[#This Row],[GOR1]]=3,1,0)</f>
        <v>0</v>
      </c>
    </row>
    <row r="5182" spans="1:11" x14ac:dyDescent="0.35">
      <c r="A5182">
        <v>2906355</v>
      </c>
      <c r="B5182">
        <v>0</v>
      </c>
      <c r="C5182">
        <v>30</v>
      </c>
      <c r="D5182">
        <v>4</v>
      </c>
      <c r="E5182">
        <v>1</v>
      </c>
      <c r="F5182">
        <v>0</v>
      </c>
      <c r="G5182">
        <v>0</v>
      </c>
      <c r="H5182">
        <v>0</v>
      </c>
      <c r="I5182">
        <v>0.83402152040076005</v>
      </c>
      <c r="J5182">
        <v>8</v>
      </c>
      <c r="K5182">
        <f>IF(Table2[[#This Row],[GOR1]]=3,1,0)</f>
        <v>0</v>
      </c>
    </row>
    <row r="5183" spans="1:11" x14ac:dyDescent="0.35">
      <c r="A5183">
        <v>2911647</v>
      </c>
      <c r="B5183">
        <v>1</v>
      </c>
      <c r="C5183">
        <v>76</v>
      </c>
      <c r="D5183">
        <v>3</v>
      </c>
      <c r="E5183">
        <v>1</v>
      </c>
      <c r="F5183">
        <v>0</v>
      </c>
      <c r="G5183">
        <v>0</v>
      </c>
      <c r="H5183">
        <v>0</v>
      </c>
      <c r="I5183">
        <v>0.71776222217309205</v>
      </c>
      <c r="J5183">
        <v>8</v>
      </c>
      <c r="K5183">
        <f>IF(Table2[[#This Row],[GOR1]]=3,1,0)</f>
        <v>0</v>
      </c>
    </row>
    <row r="5184" spans="1:11" x14ac:dyDescent="0.35">
      <c r="A5184">
        <v>2907167</v>
      </c>
      <c r="B5184">
        <v>0</v>
      </c>
      <c r="C5184">
        <v>69</v>
      </c>
      <c r="D5184">
        <v>3</v>
      </c>
      <c r="E5184">
        <v>1</v>
      </c>
      <c r="F5184">
        <v>0</v>
      </c>
      <c r="G5184">
        <v>0</v>
      </c>
      <c r="H5184">
        <v>0</v>
      </c>
      <c r="I5184">
        <v>0.72085228154646197</v>
      </c>
      <c r="J5184">
        <v>8</v>
      </c>
      <c r="K5184">
        <f>IF(Table2[[#This Row],[GOR1]]=3,1,0)</f>
        <v>0</v>
      </c>
    </row>
    <row r="5185" spans="1:11" x14ac:dyDescent="0.35">
      <c r="A5185">
        <v>2910024</v>
      </c>
      <c r="B5185">
        <v>0</v>
      </c>
      <c r="C5185">
        <v>63</v>
      </c>
      <c r="D5185">
        <v>3</v>
      </c>
      <c r="E5185">
        <v>1</v>
      </c>
      <c r="F5185">
        <v>0</v>
      </c>
      <c r="G5185">
        <v>1</v>
      </c>
      <c r="H5185">
        <v>0</v>
      </c>
      <c r="I5185">
        <v>0.76434213442437904</v>
      </c>
      <c r="J5185">
        <v>8</v>
      </c>
      <c r="K5185">
        <f>IF(Table2[[#This Row],[GOR1]]=3,1,0)</f>
        <v>0</v>
      </c>
    </row>
    <row r="5186" spans="1:11" x14ac:dyDescent="0.35">
      <c r="A5186">
        <v>2911629</v>
      </c>
      <c r="B5186">
        <v>1</v>
      </c>
      <c r="C5186">
        <v>70</v>
      </c>
      <c r="D5186">
        <v>3</v>
      </c>
      <c r="E5186">
        <v>1</v>
      </c>
      <c r="F5186">
        <v>0</v>
      </c>
      <c r="G5186">
        <v>1</v>
      </c>
      <c r="H5186">
        <v>0</v>
      </c>
      <c r="I5186">
        <v>0.757601347579129</v>
      </c>
      <c r="J5186">
        <v>8</v>
      </c>
      <c r="K5186">
        <f>IF(Table2[[#This Row],[GOR1]]=3,1,0)</f>
        <v>0</v>
      </c>
    </row>
    <row r="5187" spans="1:11" x14ac:dyDescent="0.35">
      <c r="A5187">
        <v>2909897</v>
      </c>
      <c r="B5187">
        <v>0</v>
      </c>
      <c r="C5187">
        <v>62</v>
      </c>
      <c r="D5187">
        <v>3</v>
      </c>
      <c r="E5187">
        <v>1</v>
      </c>
      <c r="F5187">
        <v>0</v>
      </c>
      <c r="G5187">
        <v>0</v>
      </c>
      <c r="H5187">
        <v>0</v>
      </c>
      <c r="I5187">
        <v>0.70927805927628396</v>
      </c>
      <c r="J5187">
        <v>8</v>
      </c>
      <c r="K5187">
        <f>IF(Table2[[#This Row],[GOR1]]=3,1,0)</f>
        <v>0</v>
      </c>
    </row>
    <row r="5188" spans="1:11" x14ac:dyDescent="0.35">
      <c r="A5188">
        <v>2912394</v>
      </c>
      <c r="B5188">
        <v>1</v>
      </c>
      <c r="C5188">
        <v>39</v>
      </c>
      <c r="D5188">
        <v>4</v>
      </c>
      <c r="E5188">
        <v>1</v>
      </c>
      <c r="F5188">
        <v>0</v>
      </c>
      <c r="G5188">
        <v>1</v>
      </c>
      <c r="H5188">
        <v>0</v>
      </c>
      <c r="I5188">
        <v>1.3453788021420401</v>
      </c>
      <c r="J5188">
        <v>8</v>
      </c>
      <c r="K5188">
        <f>IF(Table2[[#This Row],[GOR1]]=3,1,0)</f>
        <v>0</v>
      </c>
    </row>
    <row r="5189" spans="1:11" x14ac:dyDescent="0.35">
      <c r="A5189">
        <v>2907386</v>
      </c>
      <c r="B5189">
        <v>1</v>
      </c>
      <c r="C5189">
        <v>30</v>
      </c>
      <c r="D5189">
        <v>4</v>
      </c>
      <c r="E5189">
        <v>1</v>
      </c>
      <c r="F5189">
        <v>0</v>
      </c>
      <c r="G5189">
        <v>0</v>
      </c>
      <c r="H5189">
        <v>0</v>
      </c>
      <c r="I5189">
        <v>1.4524556829919399</v>
      </c>
      <c r="J5189">
        <v>8</v>
      </c>
      <c r="K5189">
        <f>IF(Table2[[#This Row],[GOR1]]=3,1,0)</f>
        <v>0</v>
      </c>
    </row>
    <row r="5190" spans="1:11" hidden="1" x14ac:dyDescent="0.35">
      <c r="A5190">
        <v>2910777</v>
      </c>
      <c r="B5190">
        <v>0</v>
      </c>
      <c r="C5190">
        <v>0</v>
      </c>
      <c r="D5190">
        <v>4</v>
      </c>
      <c r="E5190">
        <v>1</v>
      </c>
      <c r="F5190">
        <v>0</v>
      </c>
      <c r="G5190">
        <v>0</v>
      </c>
      <c r="H5190">
        <v>0</v>
      </c>
      <c r="I5190">
        <v>1.2036657008798699</v>
      </c>
      <c r="J5190">
        <v>8</v>
      </c>
      <c r="K5190">
        <f>IF(Table2[[#This Row],[GOR1]]=3,1,0)</f>
        <v>0</v>
      </c>
    </row>
    <row r="5191" spans="1:11" x14ac:dyDescent="0.35">
      <c r="A5191">
        <v>2901723</v>
      </c>
      <c r="B5191">
        <v>0</v>
      </c>
      <c r="C5191">
        <v>52</v>
      </c>
      <c r="D5191">
        <v>3</v>
      </c>
      <c r="E5191">
        <v>1</v>
      </c>
      <c r="F5191">
        <v>1</v>
      </c>
      <c r="G5191">
        <v>0</v>
      </c>
      <c r="H5191">
        <v>0</v>
      </c>
      <c r="I5191">
        <v>0.73148056089263103</v>
      </c>
      <c r="J5191">
        <v>8</v>
      </c>
      <c r="K5191">
        <f>IF(Table2[[#This Row],[GOR1]]=3,1,0)</f>
        <v>0</v>
      </c>
    </row>
    <row r="5192" spans="1:11" hidden="1" x14ac:dyDescent="0.35">
      <c r="A5192">
        <v>2907743</v>
      </c>
      <c r="B5192">
        <v>0</v>
      </c>
      <c r="C5192">
        <v>0</v>
      </c>
      <c r="D5192">
        <v>3</v>
      </c>
      <c r="E5192">
        <v>1</v>
      </c>
      <c r="F5192">
        <v>0</v>
      </c>
      <c r="G5192">
        <v>1</v>
      </c>
      <c r="H5192">
        <v>0</v>
      </c>
      <c r="I5192">
        <v>1.23057918142999</v>
      </c>
      <c r="J5192">
        <v>8</v>
      </c>
      <c r="K5192">
        <f>IF(Table2[[#This Row],[GOR1]]=3,1,0)</f>
        <v>0</v>
      </c>
    </row>
    <row r="5193" spans="1:11" hidden="1" x14ac:dyDescent="0.35">
      <c r="A5193">
        <v>2904850</v>
      </c>
      <c r="B5193">
        <v>1</v>
      </c>
      <c r="C5193">
        <v>0</v>
      </c>
      <c r="D5193">
        <v>3</v>
      </c>
      <c r="E5193">
        <v>1</v>
      </c>
      <c r="F5193">
        <v>1</v>
      </c>
      <c r="G5193">
        <v>0</v>
      </c>
      <c r="H5193">
        <v>0</v>
      </c>
      <c r="I5193">
        <v>2.1453572089463799</v>
      </c>
      <c r="J5193">
        <v>8</v>
      </c>
      <c r="K5193">
        <f>IF(Table2[[#This Row],[GOR1]]=3,1,0)</f>
        <v>0</v>
      </c>
    </row>
    <row r="5194" spans="1:11" x14ac:dyDescent="0.35">
      <c r="A5194">
        <v>2901039</v>
      </c>
      <c r="B5194">
        <v>0</v>
      </c>
      <c r="C5194">
        <v>74</v>
      </c>
      <c r="D5194">
        <v>3</v>
      </c>
      <c r="E5194">
        <v>1</v>
      </c>
      <c r="F5194">
        <v>0</v>
      </c>
      <c r="G5194">
        <v>1</v>
      </c>
      <c r="H5194">
        <v>0</v>
      </c>
      <c r="I5194">
        <v>0.73173747338306205</v>
      </c>
      <c r="J5194">
        <v>8</v>
      </c>
      <c r="K5194">
        <f>IF(Table2[[#This Row],[GOR1]]=3,1,0)</f>
        <v>0</v>
      </c>
    </row>
    <row r="5195" spans="1:11" x14ac:dyDescent="0.35">
      <c r="A5195">
        <v>2900495</v>
      </c>
      <c r="B5195">
        <v>1</v>
      </c>
      <c r="C5195">
        <v>79</v>
      </c>
      <c r="D5195">
        <v>3</v>
      </c>
      <c r="E5195">
        <v>1</v>
      </c>
      <c r="F5195">
        <v>0</v>
      </c>
      <c r="G5195">
        <v>1</v>
      </c>
      <c r="H5195">
        <v>0</v>
      </c>
      <c r="I5195">
        <v>0.72806959245256397</v>
      </c>
      <c r="J5195">
        <v>8</v>
      </c>
      <c r="K5195">
        <f>IF(Table2[[#This Row],[GOR1]]=3,1,0)</f>
        <v>0</v>
      </c>
    </row>
    <row r="5196" spans="1:11" x14ac:dyDescent="0.35">
      <c r="A5196">
        <v>2906486</v>
      </c>
      <c r="B5196">
        <v>0</v>
      </c>
      <c r="C5196">
        <v>60</v>
      </c>
      <c r="D5196">
        <v>3</v>
      </c>
      <c r="E5196">
        <v>1</v>
      </c>
      <c r="F5196">
        <v>0</v>
      </c>
      <c r="G5196">
        <v>1</v>
      </c>
      <c r="H5196">
        <v>0</v>
      </c>
      <c r="I5196">
        <v>0.76434213442437904</v>
      </c>
      <c r="J5196">
        <v>8</v>
      </c>
      <c r="K5196">
        <f>IF(Table2[[#This Row],[GOR1]]=3,1,0)</f>
        <v>0</v>
      </c>
    </row>
    <row r="5197" spans="1:11" x14ac:dyDescent="0.35">
      <c r="A5197">
        <v>2912109</v>
      </c>
      <c r="B5197">
        <v>1</v>
      </c>
      <c r="C5197">
        <v>72</v>
      </c>
      <c r="D5197">
        <v>3</v>
      </c>
      <c r="E5197">
        <v>1</v>
      </c>
      <c r="F5197">
        <v>0</v>
      </c>
      <c r="G5197">
        <v>1</v>
      </c>
      <c r="H5197">
        <v>0</v>
      </c>
      <c r="I5197">
        <v>0.757601347579129</v>
      </c>
      <c r="J5197">
        <v>8</v>
      </c>
      <c r="K5197">
        <f>IF(Table2[[#This Row],[GOR1]]=3,1,0)</f>
        <v>0</v>
      </c>
    </row>
    <row r="5198" spans="1:11" x14ac:dyDescent="0.35">
      <c r="A5198">
        <v>2908596</v>
      </c>
      <c r="B5198">
        <v>1</v>
      </c>
      <c r="C5198">
        <v>66</v>
      </c>
      <c r="D5198">
        <v>5</v>
      </c>
      <c r="E5198">
        <v>1</v>
      </c>
      <c r="F5198">
        <v>0</v>
      </c>
      <c r="G5198">
        <v>0</v>
      </c>
      <c r="H5198">
        <v>1</v>
      </c>
      <c r="I5198">
        <v>0.78826828007351701</v>
      </c>
      <c r="J5198">
        <v>8</v>
      </c>
      <c r="K5198">
        <f>IF(Table2[[#This Row],[GOR1]]=3,1,0)</f>
        <v>0</v>
      </c>
    </row>
    <row r="5199" spans="1:11" x14ac:dyDescent="0.35">
      <c r="A5199">
        <v>2906892</v>
      </c>
      <c r="B5199">
        <v>0</v>
      </c>
      <c r="C5199">
        <v>85</v>
      </c>
      <c r="D5199">
        <v>3</v>
      </c>
      <c r="E5199">
        <v>1</v>
      </c>
      <c r="F5199">
        <v>0</v>
      </c>
      <c r="G5199">
        <v>1</v>
      </c>
      <c r="H5199">
        <v>0</v>
      </c>
      <c r="I5199">
        <v>0.83786344670757396</v>
      </c>
      <c r="J5199">
        <v>8</v>
      </c>
      <c r="K5199">
        <f>IF(Table2[[#This Row],[GOR1]]=3,1,0)</f>
        <v>0</v>
      </c>
    </row>
    <row r="5200" spans="1:11" x14ac:dyDescent="0.35">
      <c r="A5200">
        <v>2904074</v>
      </c>
      <c r="B5200">
        <v>0</v>
      </c>
      <c r="C5200">
        <v>51</v>
      </c>
      <c r="D5200">
        <v>3</v>
      </c>
      <c r="E5200">
        <v>1</v>
      </c>
      <c r="F5200">
        <v>0</v>
      </c>
      <c r="G5200">
        <v>0</v>
      </c>
      <c r="H5200">
        <v>0</v>
      </c>
      <c r="I5200">
        <v>0.73148056089263103</v>
      </c>
      <c r="J5200">
        <v>8</v>
      </c>
      <c r="K5200">
        <f>IF(Table2[[#This Row],[GOR1]]=3,1,0)</f>
        <v>0</v>
      </c>
    </row>
    <row r="5201" spans="1:11" x14ac:dyDescent="0.35">
      <c r="A5201">
        <v>2901286</v>
      </c>
      <c r="B5201">
        <v>1</v>
      </c>
      <c r="C5201">
        <v>87</v>
      </c>
      <c r="D5201">
        <v>3</v>
      </c>
      <c r="E5201">
        <v>3</v>
      </c>
      <c r="F5201">
        <v>0</v>
      </c>
      <c r="G5201">
        <v>0</v>
      </c>
      <c r="H5201">
        <v>0</v>
      </c>
      <c r="I5201">
        <v>0.803157939887024</v>
      </c>
      <c r="J5201">
        <v>8</v>
      </c>
      <c r="K5201">
        <f>IF(Table2[[#This Row],[GOR1]]=3,1,0)</f>
        <v>0</v>
      </c>
    </row>
    <row r="5202" spans="1:11" x14ac:dyDescent="0.35">
      <c r="A5202">
        <v>2906069</v>
      </c>
      <c r="B5202">
        <v>0</v>
      </c>
      <c r="C5202">
        <v>81</v>
      </c>
      <c r="D5202">
        <v>3</v>
      </c>
      <c r="E5202">
        <v>1</v>
      </c>
      <c r="F5202">
        <v>0</v>
      </c>
      <c r="G5202">
        <v>0</v>
      </c>
      <c r="H5202">
        <v>0</v>
      </c>
      <c r="I5202">
        <v>0.83551684190228703</v>
      </c>
      <c r="J5202">
        <v>8</v>
      </c>
      <c r="K5202">
        <f>IF(Table2[[#This Row],[GOR1]]=3,1,0)</f>
        <v>0</v>
      </c>
    </row>
    <row r="5203" spans="1:11" x14ac:dyDescent="0.35">
      <c r="A5203">
        <v>2910975</v>
      </c>
      <c r="B5203">
        <v>0</v>
      </c>
      <c r="C5203">
        <v>68</v>
      </c>
      <c r="D5203">
        <v>4</v>
      </c>
      <c r="E5203">
        <v>1</v>
      </c>
      <c r="F5203">
        <v>0</v>
      </c>
      <c r="G5203">
        <v>1</v>
      </c>
      <c r="H5203">
        <v>0</v>
      </c>
      <c r="I5203">
        <v>0.75893415839525002</v>
      </c>
      <c r="J5203">
        <v>8</v>
      </c>
      <c r="K5203">
        <f>IF(Table2[[#This Row],[GOR1]]=3,1,0)</f>
        <v>0</v>
      </c>
    </row>
    <row r="5204" spans="1:11" x14ac:dyDescent="0.35">
      <c r="A5204">
        <v>2905506</v>
      </c>
      <c r="B5204">
        <v>0</v>
      </c>
      <c r="C5204">
        <v>82</v>
      </c>
      <c r="D5204">
        <v>4</v>
      </c>
      <c r="E5204">
        <v>1</v>
      </c>
      <c r="F5204">
        <v>0</v>
      </c>
      <c r="G5204">
        <v>1</v>
      </c>
      <c r="H5204">
        <v>0</v>
      </c>
      <c r="I5204">
        <v>0.82875618610401203</v>
      </c>
      <c r="J5204">
        <v>8</v>
      </c>
      <c r="K5204">
        <f>IF(Table2[[#This Row],[GOR1]]=3,1,0)</f>
        <v>0</v>
      </c>
    </row>
    <row r="5205" spans="1:11" x14ac:dyDescent="0.35">
      <c r="A5205">
        <v>2903302</v>
      </c>
      <c r="B5205">
        <v>1</v>
      </c>
      <c r="C5205">
        <v>80</v>
      </c>
      <c r="D5205">
        <v>4</v>
      </c>
      <c r="E5205">
        <v>1</v>
      </c>
      <c r="F5205">
        <v>0</v>
      </c>
      <c r="G5205">
        <v>0</v>
      </c>
      <c r="H5205">
        <v>0</v>
      </c>
      <c r="I5205">
        <v>0.79850159797926201</v>
      </c>
      <c r="J5205">
        <v>8</v>
      </c>
      <c r="K5205">
        <f>IF(Table2[[#This Row],[GOR1]]=3,1,0)</f>
        <v>0</v>
      </c>
    </row>
    <row r="5206" spans="1:11" x14ac:dyDescent="0.35">
      <c r="A5206">
        <v>2905955</v>
      </c>
      <c r="B5206">
        <v>0</v>
      </c>
      <c r="C5206">
        <v>63</v>
      </c>
      <c r="D5206">
        <v>3</v>
      </c>
      <c r="E5206">
        <v>1</v>
      </c>
      <c r="F5206">
        <v>0</v>
      </c>
      <c r="G5206">
        <v>1</v>
      </c>
      <c r="H5206">
        <v>0</v>
      </c>
      <c r="I5206">
        <v>1.05934743077208</v>
      </c>
      <c r="J5206">
        <v>8</v>
      </c>
      <c r="K5206">
        <f>IF(Table2[[#This Row],[GOR1]]=3,1,0)</f>
        <v>0</v>
      </c>
    </row>
    <row r="5207" spans="1:11" hidden="1" x14ac:dyDescent="0.35">
      <c r="A5207">
        <v>2909324</v>
      </c>
      <c r="B5207">
        <v>1</v>
      </c>
      <c r="C5207">
        <v>0</v>
      </c>
      <c r="D5207">
        <v>3</v>
      </c>
      <c r="E5207">
        <v>1</v>
      </c>
      <c r="F5207">
        <v>0</v>
      </c>
      <c r="G5207">
        <v>0</v>
      </c>
      <c r="H5207">
        <v>0</v>
      </c>
      <c r="I5207">
        <v>1.5360322499576899</v>
      </c>
      <c r="J5207">
        <v>8</v>
      </c>
      <c r="K5207">
        <f>IF(Table2[[#This Row],[GOR1]]=3,1,0)</f>
        <v>0</v>
      </c>
    </row>
    <row r="5208" spans="1:11" x14ac:dyDescent="0.35">
      <c r="A5208">
        <v>2902091</v>
      </c>
      <c r="B5208">
        <v>1</v>
      </c>
      <c r="C5208">
        <v>55</v>
      </c>
      <c r="D5208">
        <v>4</v>
      </c>
      <c r="E5208">
        <v>2</v>
      </c>
      <c r="F5208">
        <v>0</v>
      </c>
      <c r="G5208">
        <v>0</v>
      </c>
      <c r="H5208">
        <v>0</v>
      </c>
      <c r="I5208">
        <v>1.57357454070489</v>
      </c>
      <c r="J5208">
        <v>7</v>
      </c>
      <c r="K5208">
        <f>IF(Table2[[#This Row],[GOR1]]=3,1,0)</f>
        <v>0</v>
      </c>
    </row>
    <row r="5209" spans="1:11" x14ac:dyDescent="0.35">
      <c r="A5209">
        <v>2901716</v>
      </c>
      <c r="B5209">
        <v>0</v>
      </c>
      <c r="C5209">
        <v>53</v>
      </c>
      <c r="D5209">
        <v>4</v>
      </c>
      <c r="E5209">
        <v>2</v>
      </c>
      <c r="F5209">
        <v>0</v>
      </c>
      <c r="G5209">
        <v>0</v>
      </c>
      <c r="H5209">
        <v>0</v>
      </c>
      <c r="I5209">
        <v>1.2682605008866801</v>
      </c>
      <c r="J5209">
        <v>7</v>
      </c>
      <c r="K5209">
        <f>IF(Table2[[#This Row],[GOR1]]=3,1,0)</f>
        <v>0</v>
      </c>
    </row>
    <row r="5210" spans="1:11" x14ac:dyDescent="0.35">
      <c r="A5210">
        <v>2903339</v>
      </c>
      <c r="B5210">
        <v>0</v>
      </c>
      <c r="C5210">
        <v>34</v>
      </c>
      <c r="D5210">
        <v>4</v>
      </c>
      <c r="E5210">
        <v>3</v>
      </c>
      <c r="F5210">
        <v>0</v>
      </c>
      <c r="G5210">
        <v>0</v>
      </c>
      <c r="H5210">
        <v>0</v>
      </c>
      <c r="I5210">
        <v>1.14312813973433</v>
      </c>
      <c r="J5210">
        <v>7</v>
      </c>
      <c r="K5210">
        <f>IF(Table2[[#This Row],[GOR1]]=3,1,0)</f>
        <v>0</v>
      </c>
    </row>
    <row r="5211" spans="1:11" hidden="1" x14ac:dyDescent="0.35">
      <c r="A5211">
        <v>2905195</v>
      </c>
      <c r="B5211">
        <v>0</v>
      </c>
      <c r="C5211">
        <v>0</v>
      </c>
      <c r="D5211">
        <v>4</v>
      </c>
      <c r="E5211">
        <v>3</v>
      </c>
      <c r="F5211">
        <v>0</v>
      </c>
      <c r="G5211">
        <v>0</v>
      </c>
      <c r="H5211">
        <v>0</v>
      </c>
      <c r="I5211">
        <v>1.1865884244005001</v>
      </c>
      <c r="J5211">
        <v>7</v>
      </c>
      <c r="K5211">
        <f>IF(Table2[[#This Row],[GOR1]]=3,1,0)</f>
        <v>0</v>
      </c>
    </row>
    <row r="5212" spans="1:11" x14ac:dyDescent="0.35">
      <c r="A5212">
        <v>2906115</v>
      </c>
      <c r="B5212">
        <v>0</v>
      </c>
      <c r="C5212">
        <v>58</v>
      </c>
      <c r="D5212">
        <v>4</v>
      </c>
      <c r="E5212">
        <v>3</v>
      </c>
      <c r="F5212">
        <v>0</v>
      </c>
      <c r="G5212">
        <v>0</v>
      </c>
      <c r="H5212">
        <v>0</v>
      </c>
      <c r="I5212">
        <v>1.4953369993265599</v>
      </c>
      <c r="J5212">
        <v>7</v>
      </c>
      <c r="K5212">
        <f>IF(Table2[[#This Row],[GOR1]]=3,1,0)</f>
        <v>0</v>
      </c>
    </row>
    <row r="5213" spans="1:11" hidden="1" x14ac:dyDescent="0.35">
      <c r="A5213">
        <v>2906427</v>
      </c>
      <c r="B5213">
        <v>1</v>
      </c>
      <c r="C5213">
        <v>0</v>
      </c>
      <c r="D5213">
        <v>4</v>
      </c>
      <c r="E5213">
        <v>3</v>
      </c>
      <c r="F5213">
        <v>0</v>
      </c>
      <c r="G5213">
        <v>0</v>
      </c>
      <c r="H5213">
        <v>0</v>
      </c>
      <c r="I5213">
        <v>2.6204787739737898</v>
      </c>
      <c r="J5213">
        <v>7</v>
      </c>
      <c r="K5213">
        <f>IF(Table2[[#This Row],[GOR1]]=3,1,0)</f>
        <v>0</v>
      </c>
    </row>
    <row r="5214" spans="1:11" x14ac:dyDescent="0.35">
      <c r="A5214">
        <v>2903669</v>
      </c>
      <c r="B5214">
        <v>1</v>
      </c>
      <c r="C5214">
        <v>62</v>
      </c>
      <c r="D5214">
        <v>4</v>
      </c>
      <c r="E5214">
        <v>1</v>
      </c>
      <c r="F5214">
        <v>0</v>
      </c>
      <c r="G5214">
        <v>1</v>
      </c>
      <c r="H5214">
        <v>0</v>
      </c>
      <c r="I5214">
        <v>1.0426905167095999</v>
      </c>
      <c r="J5214">
        <v>7</v>
      </c>
      <c r="K5214">
        <f>IF(Table2[[#This Row],[GOR1]]=3,1,0)</f>
        <v>0</v>
      </c>
    </row>
    <row r="5215" spans="1:11" x14ac:dyDescent="0.35">
      <c r="A5215">
        <v>2902823</v>
      </c>
      <c r="B5215">
        <v>0</v>
      </c>
      <c r="C5215">
        <v>61</v>
      </c>
      <c r="D5215">
        <v>4</v>
      </c>
      <c r="E5215">
        <v>1</v>
      </c>
      <c r="F5215">
        <v>0</v>
      </c>
      <c r="G5215">
        <v>1</v>
      </c>
      <c r="H5215">
        <v>0</v>
      </c>
      <c r="I5215">
        <v>0.941914610372239</v>
      </c>
      <c r="J5215">
        <v>7</v>
      </c>
      <c r="K5215">
        <f>IF(Table2[[#This Row],[GOR1]]=3,1,0)</f>
        <v>0</v>
      </c>
    </row>
    <row r="5216" spans="1:11" x14ac:dyDescent="0.35">
      <c r="A5216">
        <v>2902563</v>
      </c>
      <c r="B5216">
        <v>1</v>
      </c>
      <c r="C5216">
        <v>40</v>
      </c>
      <c r="D5216">
        <v>4</v>
      </c>
      <c r="E5216">
        <v>2</v>
      </c>
      <c r="F5216">
        <v>1</v>
      </c>
      <c r="G5216">
        <v>0</v>
      </c>
      <c r="H5216">
        <v>0</v>
      </c>
      <c r="I5216">
        <v>0.96559931924568898</v>
      </c>
      <c r="J5216">
        <v>7</v>
      </c>
      <c r="K5216">
        <f>IF(Table2[[#This Row],[GOR1]]=3,1,0)</f>
        <v>0</v>
      </c>
    </row>
    <row r="5217" spans="1:11" x14ac:dyDescent="0.35">
      <c r="A5217">
        <v>2902558</v>
      </c>
      <c r="B5217">
        <v>1</v>
      </c>
      <c r="C5217">
        <v>30</v>
      </c>
      <c r="D5217">
        <v>4</v>
      </c>
      <c r="E5217">
        <v>2</v>
      </c>
      <c r="F5217">
        <v>1</v>
      </c>
      <c r="G5217">
        <v>0</v>
      </c>
      <c r="H5217">
        <v>0</v>
      </c>
      <c r="I5217">
        <v>1.50545508753791</v>
      </c>
      <c r="J5217">
        <v>7</v>
      </c>
      <c r="K5217">
        <f>IF(Table2[[#This Row],[GOR1]]=3,1,0)</f>
        <v>0</v>
      </c>
    </row>
    <row r="5218" spans="1:11" hidden="1" x14ac:dyDescent="0.35">
      <c r="A5218">
        <v>2906509</v>
      </c>
      <c r="B5218">
        <v>0</v>
      </c>
      <c r="C5218">
        <v>0</v>
      </c>
      <c r="D5218">
        <v>4</v>
      </c>
      <c r="E5218">
        <v>1</v>
      </c>
      <c r="F5218">
        <v>1</v>
      </c>
      <c r="G5218">
        <v>0</v>
      </c>
      <c r="H5218">
        <v>0</v>
      </c>
      <c r="I5218">
        <v>1.2003079701238699</v>
      </c>
      <c r="J5218">
        <v>7</v>
      </c>
      <c r="K5218">
        <f>IF(Table2[[#This Row],[GOR1]]=3,1,0)</f>
        <v>0</v>
      </c>
    </row>
    <row r="5219" spans="1:11" hidden="1" x14ac:dyDescent="0.35">
      <c r="A5219">
        <v>2904228</v>
      </c>
      <c r="B5219">
        <v>1</v>
      </c>
      <c r="C5219">
        <v>0</v>
      </c>
      <c r="D5219">
        <v>4</v>
      </c>
      <c r="E5219">
        <v>4</v>
      </c>
      <c r="F5219">
        <v>0</v>
      </c>
      <c r="G5219">
        <v>0</v>
      </c>
      <c r="H5219">
        <v>0</v>
      </c>
      <c r="I5219">
        <v>1.1754637380028801</v>
      </c>
      <c r="J5219">
        <v>7</v>
      </c>
      <c r="K5219">
        <f>IF(Table2[[#This Row],[GOR1]]=3,1,0)</f>
        <v>0</v>
      </c>
    </row>
    <row r="5220" spans="1:11" hidden="1" x14ac:dyDescent="0.35">
      <c r="A5220">
        <v>2910199</v>
      </c>
      <c r="B5220">
        <v>0</v>
      </c>
      <c r="C5220">
        <v>0</v>
      </c>
      <c r="D5220">
        <v>4</v>
      </c>
      <c r="E5220">
        <v>1</v>
      </c>
      <c r="F5220">
        <v>0</v>
      </c>
      <c r="G5220">
        <v>0</v>
      </c>
      <c r="H5220">
        <v>0</v>
      </c>
      <c r="I5220">
        <v>1.26026450071743</v>
      </c>
      <c r="J5220">
        <v>7</v>
      </c>
      <c r="K5220">
        <f>IF(Table2[[#This Row],[GOR1]]=3,1,0)</f>
        <v>0</v>
      </c>
    </row>
    <row r="5221" spans="1:11" hidden="1" x14ac:dyDescent="0.35">
      <c r="A5221">
        <v>2901474</v>
      </c>
      <c r="B5221">
        <v>0</v>
      </c>
      <c r="C5221">
        <v>0</v>
      </c>
      <c r="D5221">
        <v>4</v>
      </c>
      <c r="E5221">
        <v>1</v>
      </c>
      <c r="F5221">
        <v>0</v>
      </c>
      <c r="G5221">
        <v>0</v>
      </c>
      <c r="H5221">
        <v>0</v>
      </c>
      <c r="I5221">
        <v>1.25882703232601</v>
      </c>
      <c r="J5221">
        <v>7</v>
      </c>
      <c r="K5221">
        <f>IF(Table2[[#This Row],[GOR1]]=3,1,0)</f>
        <v>0</v>
      </c>
    </row>
    <row r="5222" spans="1:11" hidden="1" x14ac:dyDescent="0.35">
      <c r="A5222">
        <v>2910243</v>
      </c>
      <c r="B5222">
        <v>1</v>
      </c>
      <c r="C5222">
        <v>0</v>
      </c>
      <c r="D5222">
        <v>4</v>
      </c>
      <c r="E5222">
        <v>1</v>
      </c>
      <c r="F5222">
        <v>0</v>
      </c>
      <c r="G5222">
        <v>0</v>
      </c>
      <c r="H5222">
        <v>0</v>
      </c>
      <c r="I5222">
        <v>1.3426543284263699</v>
      </c>
      <c r="J5222">
        <v>7</v>
      </c>
      <c r="K5222">
        <f>IF(Table2[[#This Row],[GOR1]]=3,1,0)</f>
        <v>0</v>
      </c>
    </row>
    <row r="5223" spans="1:11" x14ac:dyDescent="0.35">
      <c r="A5223">
        <v>2911350</v>
      </c>
      <c r="B5223">
        <v>0</v>
      </c>
      <c r="C5223">
        <v>38</v>
      </c>
      <c r="D5223">
        <v>4</v>
      </c>
      <c r="E5223">
        <v>4</v>
      </c>
      <c r="F5223">
        <v>0</v>
      </c>
      <c r="G5223">
        <v>0</v>
      </c>
      <c r="H5223">
        <v>0</v>
      </c>
      <c r="I5223">
        <v>0.91077337886981102</v>
      </c>
      <c r="J5223">
        <v>7</v>
      </c>
      <c r="K5223">
        <f>IF(Table2[[#This Row],[GOR1]]=3,1,0)</f>
        <v>0</v>
      </c>
    </row>
    <row r="5224" spans="1:11" hidden="1" x14ac:dyDescent="0.35">
      <c r="A5224">
        <v>2903722</v>
      </c>
      <c r="B5224">
        <v>1</v>
      </c>
      <c r="C5224">
        <v>0</v>
      </c>
      <c r="D5224">
        <v>4</v>
      </c>
      <c r="E5224">
        <v>4</v>
      </c>
      <c r="F5224">
        <v>0</v>
      </c>
      <c r="G5224">
        <v>0</v>
      </c>
      <c r="H5224">
        <v>0</v>
      </c>
      <c r="I5224">
        <v>1.0247275463282499</v>
      </c>
      <c r="J5224">
        <v>7</v>
      </c>
      <c r="K5224">
        <f>IF(Table2[[#This Row],[GOR1]]=3,1,0)</f>
        <v>0</v>
      </c>
    </row>
    <row r="5225" spans="1:11" x14ac:dyDescent="0.35">
      <c r="A5225">
        <v>2900492</v>
      </c>
      <c r="B5225">
        <v>0</v>
      </c>
      <c r="C5225">
        <v>46</v>
      </c>
      <c r="D5225">
        <v>4</v>
      </c>
      <c r="E5225">
        <v>1</v>
      </c>
      <c r="F5225">
        <v>1</v>
      </c>
      <c r="G5225">
        <v>0</v>
      </c>
      <c r="H5225">
        <v>0</v>
      </c>
      <c r="I5225">
        <v>1.1176865082197101</v>
      </c>
      <c r="J5225">
        <v>7</v>
      </c>
      <c r="K5225">
        <f>IF(Table2[[#This Row],[GOR1]]=3,1,0)</f>
        <v>0</v>
      </c>
    </row>
    <row r="5226" spans="1:11" hidden="1" x14ac:dyDescent="0.35">
      <c r="A5226">
        <v>2909288</v>
      </c>
      <c r="B5226">
        <v>1</v>
      </c>
      <c r="C5226">
        <v>0</v>
      </c>
      <c r="D5226">
        <v>4</v>
      </c>
      <c r="E5226">
        <v>1</v>
      </c>
      <c r="F5226">
        <v>0</v>
      </c>
      <c r="G5226">
        <v>0</v>
      </c>
      <c r="H5226">
        <v>0</v>
      </c>
      <c r="I5226">
        <v>1.4082712819580001</v>
      </c>
      <c r="J5226">
        <v>7</v>
      </c>
      <c r="K5226">
        <f>IF(Table2[[#This Row],[GOR1]]=3,1,0)</f>
        <v>0</v>
      </c>
    </row>
    <row r="5227" spans="1:11" x14ac:dyDescent="0.35">
      <c r="A5227">
        <v>2906916</v>
      </c>
      <c r="B5227">
        <v>1</v>
      </c>
      <c r="C5227">
        <v>54</v>
      </c>
      <c r="D5227">
        <v>4</v>
      </c>
      <c r="E5227">
        <v>2</v>
      </c>
      <c r="F5227">
        <v>0</v>
      </c>
      <c r="G5227">
        <v>0</v>
      </c>
      <c r="H5227">
        <v>0</v>
      </c>
      <c r="I5227">
        <v>1.0936231024863801</v>
      </c>
      <c r="J5227">
        <v>7</v>
      </c>
      <c r="K5227">
        <f>IF(Table2[[#This Row],[GOR1]]=3,1,0)</f>
        <v>0</v>
      </c>
    </row>
    <row r="5228" spans="1:11" x14ac:dyDescent="0.35">
      <c r="A5228">
        <v>2904486</v>
      </c>
      <c r="B5228">
        <v>0</v>
      </c>
      <c r="C5228">
        <v>43</v>
      </c>
      <c r="D5228">
        <v>4</v>
      </c>
      <c r="E5228">
        <v>5</v>
      </c>
      <c r="F5228">
        <v>0</v>
      </c>
      <c r="G5228">
        <v>0</v>
      </c>
      <c r="H5228">
        <v>0</v>
      </c>
      <c r="I5228">
        <v>0.98445327631631396</v>
      </c>
      <c r="J5228">
        <v>7</v>
      </c>
      <c r="K5228">
        <f>IF(Table2[[#This Row],[GOR1]]=3,1,0)</f>
        <v>0</v>
      </c>
    </row>
    <row r="5229" spans="1:11" x14ac:dyDescent="0.35">
      <c r="A5229">
        <v>2900254</v>
      </c>
      <c r="B5229">
        <v>1</v>
      </c>
      <c r="C5229">
        <v>64</v>
      </c>
      <c r="D5229">
        <v>2</v>
      </c>
      <c r="E5229">
        <v>1</v>
      </c>
      <c r="F5229">
        <v>0</v>
      </c>
      <c r="G5229">
        <v>1</v>
      </c>
      <c r="H5229">
        <v>0</v>
      </c>
      <c r="I5229">
        <v>1.38092717756899</v>
      </c>
      <c r="J5229">
        <v>7</v>
      </c>
      <c r="K5229">
        <f>IF(Table2[[#This Row],[GOR1]]=3,1,0)</f>
        <v>0</v>
      </c>
    </row>
    <row r="5230" spans="1:11" x14ac:dyDescent="0.35">
      <c r="A5230">
        <v>2910134</v>
      </c>
      <c r="B5230">
        <v>1</v>
      </c>
      <c r="C5230">
        <v>68</v>
      </c>
      <c r="D5230">
        <v>3</v>
      </c>
      <c r="E5230">
        <v>1</v>
      </c>
      <c r="F5230">
        <v>0</v>
      </c>
      <c r="G5230">
        <v>1</v>
      </c>
      <c r="H5230">
        <v>0</v>
      </c>
      <c r="I5230">
        <v>0.74964072822539196</v>
      </c>
      <c r="J5230">
        <v>8</v>
      </c>
      <c r="K5230">
        <f>IF(Table2[[#This Row],[GOR1]]=3,1,0)</f>
        <v>0</v>
      </c>
    </row>
    <row r="5231" spans="1:11" x14ac:dyDescent="0.35">
      <c r="A5231">
        <v>2905759</v>
      </c>
      <c r="B5231">
        <v>1</v>
      </c>
      <c r="C5231">
        <v>55</v>
      </c>
      <c r="D5231">
        <v>1</v>
      </c>
      <c r="E5231">
        <v>1</v>
      </c>
      <c r="F5231">
        <v>0</v>
      </c>
      <c r="G5231">
        <v>1</v>
      </c>
      <c r="H5231">
        <v>0</v>
      </c>
      <c r="I5231">
        <v>0.81376419353081597</v>
      </c>
      <c r="J5231">
        <v>8</v>
      </c>
      <c r="K5231">
        <f>IF(Table2[[#This Row],[GOR1]]=3,1,0)</f>
        <v>0</v>
      </c>
    </row>
    <row r="5232" spans="1:11" x14ac:dyDescent="0.35">
      <c r="A5232">
        <v>2900638</v>
      </c>
      <c r="B5232">
        <v>0</v>
      </c>
      <c r="C5232">
        <v>57</v>
      </c>
      <c r="D5232">
        <v>1</v>
      </c>
      <c r="E5232">
        <v>1</v>
      </c>
      <c r="F5232">
        <v>0</v>
      </c>
      <c r="G5232">
        <v>0</v>
      </c>
      <c r="H5232">
        <v>0</v>
      </c>
      <c r="I5232">
        <v>0.77355486858804001</v>
      </c>
      <c r="J5232">
        <v>8</v>
      </c>
      <c r="K5232">
        <f>IF(Table2[[#This Row],[GOR1]]=3,1,0)</f>
        <v>0</v>
      </c>
    </row>
    <row r="5233" spans="1:11" hidden="1" x14ac:dyDescent="0.35">
      <c r="A5233">
        <v>2907260</v>
      </c>
      <c r="B5233">
        <v>1</v>
      </c>
      <c r="C5233">
        <v>0</v>
      </c>
      <c r="D5233">
        <v>3</v>
      </c>
      <c r="E5233">
        <v>2</v>
      </c>
      <c r="F5233">
        <v>0</v>
      </c>
      <c r="G5233">
        <v>0</v>
      </c>
      <c r="H5233">
        <v>0</v>
      </c>
      <c r="I5233">
        <v>1.7344796702279499</v>
      </c>
      <c r="J5233">
        <v>8</v>
      </c>
      <c r="K5233">
        <f>IF(Table2[[#This Row],[GOR1]]=3,1,0)</f>
        <v>0</v>
      </c>
    </row>
    <row r="5234" spans="1:11" x14ac:dyDescent="0.35">
      <c r="A5234">
        <v>2908067</v>
      </c>
      <c r="B5234">
        <v>1</v>
      </c>
      <c r="C5234">
        <v>94</v>
      </c>
      <c r="D5234">
        <v>2</v>
      </c>
      <c r="E5234">
        <v>1</v>
      </c>
      <c r="F5234">
        <v>0</v>
      </c>
      <c r="G5234">
        <v>0</v>
      </c>
      <c r="H5234">
        <v>0</v>
      </c>
      <c r="I5234">
        <v>0.73813176734493702</v>
      </c>
      <c r="J5234">
        <v>8</v>
      </c>
      <c r="K5234">
        <f>IF(Table2[[#This Row],[GOR1]]=3,1,0)</f>
        <v>0</v>
      </c>
    </row>
    <row r="5235" spans="1:11" x14ac:dyDescent="0.35">
      <c r="A5235">
        <v>2906352</v>
      </c>
      <c r="B5235">
        <v>0</v>
      </c>
      <c r="C5235">
        <v>39</v>
      </c>
      <c r="D5235">
        <v>3</v>
      </c>
      <c r="E5235">
        <v>1</v>
      </c>
      <c r="F5235">
        <v>0</v>
      </c>
      <c r="G5235">
        <v>0</v>
      </c>
      <c r="H5235">
        <v>0</v>
      </c>
      <c r="I5235">
        <v>0.75730882427703505</v>
      </c>
      <c r="J5235">
        <v>8</v>
      </c>
      <c r="K5235">
        <f>IF(Table2[[#This Row],[GOR1]]=3,1,0)</f>
        <v>0</v>
      </c>
    </row>
    <row r="5236" spans="1:11" x14ac:dyDescent="0.35">
      <c r="A5236">
        <v>2906440</v>
      </c>
      <c r="B5236">
        <v>0</v>
      </c>
      <c r="C5236">
        <v>59</v>
      </c>
      <c r="D5236">
        <v>2</v>
      </c>
      <c r="E5236">
        <v>1</v>
      </c>
      <c r="F5236">
        <v>0</v>
      </c>
      <c r="G5236">
        <v>0</v>
      </c>
      <c r="H5236">
        <v>0</v>
      </c>
      <c r="I5236">
        <v>0.73869715340634801</v>
      </c>
      <c r="J5236">
        <v>8</v>
      </c>
      <c r="K5236">
        <f>IF(Table2[[#This Row],[GOR1]]=3,1,0)</f>
        <v>0</v>
      </c>
    </row>
    <row r="5237" spans="1:11" x14ac:dyDescent="0.35">
      <c r="A5237">
        <v>2906272</v>
      </c>
      <c r="B5237">
        <v>1</v>
      </c>
      <c r="C5237">
        <v>67</v>
      </c>
      <c r="D5237">
        <v>3</v>
      </c>
      <c r="E5237">
        <v>1</v>
      </c>
      <c r="F5237">
        <v>0</v>
      </c>
      <c r="G5237">
        <v>0</v>
      </c>
      <c r="H5237">
        <v>0</v>
      </c>
      <c r="I5237">
        <v>0.78826828007351701</v>
      </c>
      <c r="J5237">
        <v>8</v>
      </c>
      <c r="K5237">
        <f>IF(Table2[[#This Row],[GOR1]]=3,1,0)</f>
        <v>0</v>
      </c>
    </row>
    <row r="5238" spans="1:11" hidden="1" x14ac:dyDescent="0.35">
      <c r="A5238">
        <v>2911032</v>
      </c>
      <c r="B5238">
        <v>0</v>
      </c>
      <c r="C5238">
        <v>0</v>
      </c>
      <c r="D5238">
        <v>3</v>
      </c>
      <c r="E5238">
        <v>1</v>
      </c>
      <c r="F5238">
        <v>0</v>
      </c>
      <c r="G5238">
        <v>0</v>
      </c>
      <c r="H5238">
        <v>0</v>
      </c>
      <c r="I5238">
        <v>1.04608199958544</v>
      </c>
      <c r="J5238">
        <v>8</v>
      </c>
      <c r="K5238">
        <f>IF(Table2[[#This Row],[GOR1]]=3,1,0)</f>
        <v>0</v>
      </c>
    </row>
    <row r="5239" spans="1:11" hidden="1" x14ac:dyDescent="0.35">
      <c r="A5239">
        <v>2904214</v>
      </c>
      <c r="B5239">
        <v>1</v>
      </c>
      <c r="C5239">
        <v>0</v>
      </c>
      <c r="D5239">
        <v>3</v>
      </c>
      <c r="E5239">
        <v>1</v>
      </c>
      <c r="F5239">
        <v>0</v>
      </c>
      <c r="G5239">
        <v>0</v>
      </c>
      <c r="H5239">
        <v>0</v>
      </c>
      <c r="I5239">
        <v>1.00813394809112</v>
      </c>
      <c r="J5239">
        <v>8</v>
      </c>
      <c r="K5239">
        <f>IF(Table2[[#This Row],[GOR1]]=3,1,0)</f>
        <v>0</v>
      </c>
    </row>
    <row r="5240" spans="1:11" x14ac:dyDescent="0.35">
      <c r="A5240">
        <v>2901944</v>
      </c>
      <c r="B5240">
        <v>1</v>
      </c>
      <c r="C5240">
        <v>71</v>
      </c>
      <c r="D5240">
        <v>2</v>
      </c>
      <c r="E5240">
        <v>1</v>
      </c>
      <c r="F5240">
        <v>0</v>
      </c>
      <c r="G5240">
        <v>0</v>
      </c>
      <c r="H5240">
        <v>0</v>
      </c>
      <c r="I5240">
        <v>0.78826828007351701</v>
      </c>
      <c r="J5240">
        <v>8</v>
      </c>
      <c r="K5240">
        <f>IF(Table2[[#This Row],[GOR1]]=3,1,0)</f>
        <v>0</v>
      </c>
    </row>
    <row r="5241" spans="1:11" x14ac:dyDescent="0.35">
      <c r="A5241">
        <v>2903913</v>
      </c>
      <c r="B5241">
        <v>1</v>
      </c>
      <c r="C5241">
        <v>37</v>
      </c>
      <c r="D5241">
        <v>4</v>
      </c>
      <c r="E5241">
        <v>1</v>
      </c>
      <c r="F5241">
        <v>0</v>
      </c>
      <c r="G5241">
        <v>0</v>
      </c>
      <c r="H5241">
        <v>1</v>
      </c>
      <c r="I5241">
        <v>1.0408171667041</v>
      </c>
      <c r="J5241">
        <v>8</v>
      </c>
      <c r="K5241">
        <f>IF(Table2[[#This Row],[GOR1]]=3,1,0)</f>
        <v>0</v>
      </c>
    </row>
    <row r="5242" spans="1:11" hidden="1" x14ac:dyDescent="0.35">
      <c r="A5242">
        <v>2900800</v>
      </c>
      <c r="B5242">
        <v>0</v>
      </c>
      <c r="C5242">
        <v>0</v>
      </c>
      <c r="D5242">
        <v>4</v>
      </c>
      <c r="E5242">
        <v>1</v>
      </c>
      <c r="F5242">
        <v>0</v>
      </c>
      <c r="G5242">
        <v>0</v>
      </c>
      <c r="H5242">
        <v>1</v>
      </c>
      <c r="I5242">
        <v>1.37291841830592</v>
      </c>
      <c r="J5242">
        <v>8</v>
      </c>
      <c r="K5242">
        <f>IF(Table2[[#This Row],[GOR1]]=3,1,0)</f>
        <v>0</v>
      </c>
    </row>
    <row r="5243" spans="1:11" hidden="1" x14ac:dyDescent="0.35">
      <c r="A5243">
        <v>2907138</v>
      </c>
      <c r="B5243">
        <v>0</v>
      </c>
      <c r="C5243">
        <v>0</v>
      </c>
      <c r="D5243">
        <v>4</v>
      </c>
      <c r="E5243">
        <v>1</v>
      </c>
      <c r="F5243">
        <v>0</v>
      </c>
      <c r="G5243">
        <v>0</v>
      </c>
      <c r="H5243">
        <v>1</v>
      </c>
      <c r="I5243">
        <v>1.41897884216036</v>
      </c>
      <c r="J5243">
        <v>8</v>
      </c>
      <c r="K5243">
        <f>IF(Table2[[#This Row],[GOR1]]=3,1,0)</f>
        <v>0</v>
      </c>
    </row>
    <row r="5244" spans="1:11" x14ac:dyDescent="0.35">
      <c r="A5244">
        <v>2907126</v>
      </c>
      <c r="B5244">
        <v>1</v>
      </c>
      <c r="C5244">
        <v>75</v>
      </c>
      <c r="D5244">
        <v>4</v>
      </c>
      <c r="E5244">
        <v>1</v>
      </c>
      <c r="F5244">
        <v>0</v>
      </c>
      <c r="G5244">
        <v>1</v>
      </c>
      <c r="H5244">
        <v>1</v>
      </c>
      <c r="I5244">
        <v>0.73813176734493702</v>
      </c>
      <c r="J5244">
        <v>8</v>
      </c>
      <c r="K5244">
        <f>IF(Table2[[#This Row],[GOR1]]=3,1,0)</f>
        <v>0</v>
      </c>
    </row>
    <row r="5245" spans="1:11" x14ac:dyDescent="0.35">
      <c r="A5245">
        <v>2904963</v>
      </c>
      <c r="B5245">
        <v>1</v>
      </c>
      <c r="C5245">
        <v>76</v>
      </c>
      <c r="D5245">
        <v>1</v>
      </c>
      <c r="E5245">
        <v>1</v>
      </c>
      <c r="F5245">
        <v>0</v>
      </c>
      <c r="G5245">
        <v>0</v>
      </c>
      <c r="H5245">
        <v>1</v>
      </c>
      <c r="I5245">
        <v>0.72328034918977702</v>
      </c>
      <c r="J5245">
        <v>8</v>
      </c>
      <c r="K5245">
        <f>IF(Table2[[#This Row],[GOR1]]=3,1,0)</f>
        <v>0</v>
      </c>
    </row>
    <row r="5246" spans="1:11" x14ac:dyDescent="0.35">
      <c r="A5246">
        <v>2909409</v>
      </c>
      <c r="B5246">
        <v>0</v>
      </c>
      <c r="C5246">
        <v>34</v>
      </c>
      <c r="D5246">
        <v>4</v>
      </c>
      <c r="E5246">
        <v>3</v>
      </c>
      <c r="F5246">
        <v>0</v>
      </c>
      <c r="G5246">
        <v>0</v>
      </c>
      <c r="H5246">
        <v>0</v>
      </c>
      <c r="I5246">
        <v>0.85308021448938598</v>
      </c>
      <c r="J5246">
        <v>6</v>
      </c>
      <c r="K5246">
        <f>IF(Table2[[#This Row],[GOR1]]=3,1,0)</f>
        <v>0</v>
      </c>
    </row>
    <row r="5247" spans="1:11" x14ac:dyDescent="0.35">
      <c r="A5247">
        <v>2908260</v>
      </c>
      <c r="B5247">
        <v>1</v>
      </c>
      <c r="C5247">
        <v>40</v>
      </c>
      <c r="D5247">
        <v>4</v>
      </c>
      <c r="E5247">
        <v>3</v>
      </c>
      <c r="F5247">
        <v>1</v>
      </c>
      <c r="G5247">
        <v>0</v>
      </c>
      <c r="H5247">
        <v>0</v>
      </c>
      <c r="I5247">
        <v>0.99074194786084502</v>
      </c>
      <c r="J5247">
        <v>6</v>
      </c>
      <c r="K5247">
        <f>IF(Table2[[#This Row],[GOR1]]=3,1,0)</f>
        <v>0</v>
      </c>
    </row>
    <row r="5248" spans="1:11" hidden="1" x14ac:dyDescent="0.35">
      <c r="A5248">
        <v>2903188</v>
      </c>
      <c r="B5248">
        <v>1</v>
      </c>
      <c r="C5248">
        <v>0</v>
      </c>
      <c r="D5248">
        <v>4</v>
      </c>
      <c r="E5248">
        <v>3</v>
      </c>
      <c r="F5248">
        <v>0</v>
      </c>
      <c r="G5248">
        <v>0</v>
      </c>
      <c r="H5248">
        <v>0</v>
      </c>
      <c r="I5248">
        <v>1.2674966759621</v>
      </c>
      <c r="J5248">
        <v>6</v>
      </c>
      <c r="K5248">
        <f>IF(Table2[[#This Row],[GOR1]]=3,1,0)</f>
        <v>0</v>
      </c>
    </row>
    <row r="5249" spans="1:11" hidden="1" x14ac:dyDescent="0.35">
      <c r="A5249">
        <v>2901642</v>
      </c>
      <c r="B5249">
        <v>0</v>
      </c>
      <c r="C5249">
        <v>0</v>
      </c>
      <c r="D5249">
        <v>4</v>
      </c>
      <c r="E5249">
        <v>3</v>
      </c>
      <c r="F5249">
        <v>0</v>
      </c>
      <c r="G5249">
        <v>0</v>
      </c>
      <c r="H5249">
        <v>0</v>
      </c>
      <c r="I5249">
        <v>1.3731147535477799</v>
      </c>
      <c r="J5249">
        <v>6</v>
      </c>
      <c r="K5249">
        <f>IF(Table2[[#This Row],[GOR1]]=3,1,0)</f>
        <v>0</v>
      </c>
    </row>
    <row r="5250" spans="1:11" x14ac:dyDescent="0.35">
      <c r="A5250">
        <v>2909123</v>
      </c>
      <c r="B5250">
        <v>0</v>
      </c>
      <c r="C5250">
        <v>40</v>
      </c>
      <c r="D5250">
        <v>3</v>
      </c>
      <c r="E5250">
        <v>1</v>
      </c>
      <c r="F5250">
        <v>0</v>
      </c>
      <c r="G5250">
        <v>0</v>
      </c>
      <c r="H5250">
        <v>0</v>
      </c>
      <c r="I5250">
        <v>0.71333202232390103</v>
      </c>
      <c r="J5250">
        <v>6</v>
      </c>
      <c r="K5250">
        <f>IF(Table2[[#This Row],[GOR1]]=3,1,0)</f>
        <v>0</v>
      </c>
    </row>
    <row r="5251" spans="1:11" hidden="1" x14ac:dyDescent="0.35">
      <c r="A5251">
        <v>2902774</v>
      </c>
      <c r="B5251">
        <v>1</v>
      </c>
      <c r="C5251">
        <v>0</v>
      </c>
      <c r="D5251">
        <v>3</v>
      </c>
      <c r="E5251">
        <v>1</v>
      </c>
      <c r="F5251">
        <v>0</v>
      </c>
      <c r="G5251">
        <v>0</v>
      </c>
      <c r="H5251">
        <v>0</v>
      </c>
      <c r="I5251">
        <v>0.73779895151235597</v>
      </c>
      <c r="J5251">
        <v>6</v>
      </c>
      <c r="K5251">
        <f>IF(Table2[[#This Row],[GOR1]]=3,1,0)</f>
        <v>0</v>
      </c>
    </row>
    <row r="5252" spans="1:11" x14ac:dyDescent="0.35">
      <c r="A5252">
        <v>2911875</v>
      </c>
      <c r="B5252">
        <v>1</v>
      </c>
      <c r="C5252">
        <v>71</v>
      </c>
      <c r="D5252">
        <v>2</v>
      </c>
      <c r="E5252">
        <v>1</v>
      </c>
      <c r="F5252">
        <v>0</v>
      </c>
      <c r="G5252">
        <v>0</v>
      </c>
      <c r="H5252">
        <v>1</v>
      </c>
      <c r="I5252">
        <v>0.82042814192151003</v>
      </c>
      <c r="J5252">
        <v>6</v>
      </c>
      <c r="K5252">
        <f>IF(Table2[[#This Row],[GOR1]]=3,1,0)</f>
        <v>0</v>
      </c>
    </row>
    <row r="5253" spans="1:11" x14ac:dyDescent="0.35">
      <c r="A5253">
        <v>2901202</v>
      </c>
      <c r="B5253">
        <v>0</v>
      </c>
      <c r="C5253">
        <v>69</v>
      </c>
      <c r="D5253">
        <v>2</v>
      </c>
      <c r="E5253">
        <v>1</v>
      </c>
      <c r="F5253">
        <v>0</v>
      </c>
      <c r="G5253">
        <v>0</v>
      </c>
      <c r="H5253">
        <v>1</v>
      </c>
      <c r="I5253">
        <v>0.813967078769393</v>
      </c>
      <c r="J5253">
        <v>6</v>
      </c>
      <c r="K5253">
        <f>IF(Table2[[#This Row],[GOR1]]=3,1,0)</f>
        <v>0</v>
      </c>
    </row>
    <row r="5254" spans="1:11" x14ac:dyDescent="0.35">
      <c r="A5254">
        <v>2902443</v>
      </c>
      <c r="B5254">
        <v>0</v>
      </c>
      <c r="C5254">
        <v>73</v>
      </c>
      <c r="D5254">
        <v>2</v>
      </c>
      <c r="E5254">
        <v>1</v>
      </c>
      <c r="F5254">
        <v>0</v>
      </c>
      <c r="G5254">
        <v>0</v>
      </c>
      <c r="H5254">
        <v>1</v>
      </c>
      <c r="I5254">
        <v>0.79305366337081795</v>
      </c>
      <c r="J5254">
        <v>6</v>
      </c>
      <c r="K5254">
        <f>IF(Table2[[#This Row],[GOR1]]=3,1,0)</f>
        <v>0</v>
      </c>
    </row>
    <row r="5255" spans="1:11" x14ac:dyDescent="0.35">
      <c r="A5255">
        <v>2900562</v>
      </c>
      <c r="B5255">
        <v>1</v>
      </c>
      <c r="C5255">
        <v>63</v>
      </c>
      <c r="D5255">
        <v>4</v>
      </c>
      <c r="E5255">
        <v>3</v>
      </c>
      <c r="F5255">
        <v>0</v>
      </c>
      <c r="G5255">
        <v>0</v>
      </c>
      <c r="H5255">
        <v>0</v>
      </c>
      <c r="I5255">
        <v>1.0355896035315599</v>
      </c>
      <c r="J5255">
        <v>6</v>
      </c>
      <c r="K5255">
        <f>IF(Table2[[#This Row],[GOR1]]=3,1,0)</f>
        <v>0</v>
      </c>
    </row>
    <row r="5256" spans="1:11" x14ac:dyDescent="0.35">
      <c r="A5256">
        <v>2911474</v>
      </c>
      <c r="B5256">
        <v>1</v>
      </c>
      <c r="C5256">
        <v>52</v>
      </c>
      <c r="D5256">
        <v>4</v>
      </c>
      <c r="E5256">
        <v>1</v>
      </c>
      <c r="F5256">
        <v>1</v>
      </c>
      <c r="G5256">
        <v>0</v>
      </c>
      <c r="H5256">
        <v>0</v>
      </c>
      <c r="I5256">
        <v>0.93358031754798398</v>
      </c>
      <c r="J5256">
        <v>6</v>
      </c>
      <c r="K5256">
        <f>IF(Table2[[#This Row],[GOR1]]=3,1,0)</f>
        <v>0</v>
      </c>
    </row>
    <row r="5257" spans="1:11" x14ac:dyDescent="0.35">
      <c r="A5257">
        <v>2908732</v>
      </c>
      <c r="B5257">
        <v>0</v>
      </c>
      <c r="C5257">
        <v>34</v>
      </c>
      <c r="D5257">
        <v>2</v>
      </c>
      <c r="E5257">
        <v>1</v>
      </c>
      <c r="F5257">
        <v>1</v>
      </c>
      <c r="G5257">
        <v>0</v>
      </c>
      <c r="H5257">
        <v>0</v>
      </c>
      <c r="I5257">
        <v>0.89771227802136599</v>
      </c>
      <c r="J5257">
        <v>6</v>
      </c>
      <c r="K5257">
        <f>IF(Table2[[#This Row],[GOR1]]=3,1,0)</f>
        <v>0</v>
      </c>
    </row>
    <row r="5258" spans="1:11" x14ac:dyDescent="0.35">
      <c r="A5258">
        <v>2910166</v>
      </c>
      <c r="B5258">
        <v>1</v>
      </c>
      <c r="C5258">
        <v>36</v>
      </c>
      <c r="D5258">
        <v>2</v>
      </c>
      <c r="E5258">
        <v>1</v>
      </c>
      <c r="F5258">
        <v>1</v>
      </c>
      <c r="G5258">
        <v>0</v>
      </c>
      <c r="H5258">
        <v>0</v>
      </c>
      <c r="I5258">
        <v>1.0104444650365101</v>
      </c>
      <c r="J5258">
        <v>6</v>
      </c>
      <c r="K5258">
        <f>IF(Table2[[#This Row],[GOR1]]=3,1,0)</f>
        <v>0</v>
      </c>
    </row>
    <row r="5259" spans="1:11" hidden="1" x14ac:dyDescent="0.35">
      <c r="A5259">
        <v>2902609</v>
      </c>
      <c r="B5259">
        <v>1</v>
      </c>
      <c r="C5259">
        <v>0</v>
      </c>
      <c r="D5259">
        <v>2</v>
      </c>
      <c r="E5259">
        <v>1</v>
      </c>
      <c r="F5259">
        <v>0</v>
      </c>
      <c r="G5259">
        <v>0</v>
      </c>
      <c r="H5259">
        <v>0</v>
      </c>
      <c r="I5259">
        <v>0.90546303264907302</v>
      </c>
      <c r="J5259">
        <v>6</v>
      </c>
      <c r="K5259">
        <f>IF(Table2[[#This Row],[GOR1]]=3,1,0)</f>
        <v>0</v>
      </c>
    </row>
    <row r="5260" spans="1:11" x14ac:dyDescent="0.35">
      <c r="A5260">
        <v>2908917</v>
      </c>
      <c r="B5260">
        <v>0</v>
      </c>
      <c r="C5260">
        <v>89</v>
      </c>
      <c r="D5260">
        <v>2</v>
      </c>
      <c r="E5260">
        <v>3</v>
      </c>
      <c r="F5260">
        <v>0</v>
      </c>
      <c r="G5260">
        <v>0</v>
      </c>
      <c r="H5260">
        <v>0</v>
      </c>
      <c r="I5260">
        <v>0.87553130441661697</v>
      </c>
      <c r="J5260">
        <v>6</v>
      </c>
      <c r="K5260">
        <f>IF(Table2[[#This Row],[GOR1]]=3,1,0)</f>
        <v>0</v>
      </c>
    </row>
    <row r="5261" spans="1:11" x14ac:dyDescent="0.35">
      <c r="A5261">
        <v>2900702</v>
      </c>
      <c r="B5261">
        <v>0</v>
      </c>
      <c r="C5261">
        <v>34</v>
      </c>
      <c r="D5261">
        <v>2</v>
      </c>
      <c r="E5261">
        <v>1</v>
      </c>
      <c r="F5261">
        <v>0</v>
      </c>
      <c r="G5261">
        <v>1</v>
      </c>
      <c r="H5261">
        <v>0</v>
      </c>
      <c r="I5261">
        <v>0.74071208727057802</v>
      </c>
      <c r="J5261">
        <v>6</v>
      </c>
      <c r="K5261">
        <f>IF(Table2[[#This Row],[GOR1]]=3,1,0)</f>
        <v>0</v>
      </c>
    </row>
    <row r="5262" spans="1:11" x14ac:dyDescent="0.35">
      <c r="A5262">
        <v>2901358</v>
      </c>
      <c r="B5262">
        <v>1</v>
      </c>
      <c r="C5262">
        <v>34</v>
      </c>
      <c r="D5262">
        <v>2</v>
      </c>
      <c r="E5262">
        <v>1</v>
      </c>
      <c r="F5262">
        <v>0</v>
      </c>
      <c r="G5262">
        <v>1</v>
      </c>
      <c r="H5262">
        <v>0</v>
      </c>
      <c r="I5262">
        <v>0.90431058170259404</v>
      </c>
      <c r="J5262">
        <v>6</v>
      </c>
      <c r="K5262">
        <f>IF(Table2[[#This Row],[GOR1]]=3,1,0)</f>
        <v>0</v>
      </c>
    </row>
    <row r="5263" spans="1:11" hidden="1" x14ac:dyDescent="0.35">
      <c r="A5263">
        <v>2903521</v>
      </c>
      <c r="B5263">
        <v>1</v>
      </c>
      <c r="C5263">
        <v>0</v>
      </c>
      <c r="D5263">
        <v>2</v>
      </c>
      <c r="E5263">
        <v>1</v>
      </c>
      <c r="F5263">
        <v>0</v>
      </c>
      <c r="G5263">
        <v>0</v>
      </c>
      <c r="H5263">
        <v>0</v>
      </c>
      <c r="I5263">
        <v>1.1081250814558401</v>
      </c>
      <c r="J5263">
        <v>6</v>
      </c>
      <c r="K5263">
        <f>IF(Table2[[#This Row],[GOR1]]=3,1,0)</f>
        <v>0</v>
      </c>
    </row>
    <row r="5264" spans="1:11" hidden="1" x14ac:dyDescent="0.35">
      <c r="A5264">
        <v>2903905</v>
      </c>
      <c r="B5264">
        <v>0</v>
      </c>
      <c r="C5264">
        <v>0</v>
      </c>
      <c r="D5264">
        <v>2</v>
      </c>
      <c r="E5264">
        <v>1</v>
      </c>
      <c r="F5264">
        <v>0</v>
      </c>
      <c r="G5264">
        <v>0</v>
      </c>
      <c r="H5264">
        <v>0</v>
      </c>
      <c r="I5264">
        <v>1.16473025926157</v>
      </c>
      <c r="J5264">
        <v>6</v>
      </c>
      <c r="K5264">
        <f>IF(Table2[[#This Row],[GOR1]]=3,1,0)</f>
        <v>0</v>
      </c>
    </row>
    <row r="5265" spans="1:11" x14ac:dyDescent="0.35">
      <c r="A5265">
        <v>2903053</v>
      </c>
      <c r="B5265">
        <v>0</v>
      </c>
      <c r="C5265">
        <v>45</v>
      </c>
      <c r="D5265">
        <v>4</v>
      </c>
      <c r="E5265">
        <v>2</v>
      </c>
      <c r="F5265">
        <v>0</v>
      </c>
      <c r="G5265">
        <v>0</v>
      </c>
      <c r="H5265">
        <v>0</v>
      </c>
      <c r="I5265">
        <v>0.764365761025525</v>
      </c>
      <c r="J5265">
        <v>6</v>
      </c>
      <c r="K5265">
        <f>IF(Table2[[#This Row],[GOR1]]=3,1,0)</f>
        <v>0</v>
      </c>
    </row>
    <row r="5266" spans="1:11" x14ac:dyDescent="0.35">
      <c r="A5266">
        <v>2905064</v>
      </c>
      <c r="B5266">
        <v>1</v>
      </c>
      <c r="C5266">
        <v>60</v>
      </c>
      <c r="D5266">
        <v>4</v>
      </c>
      <c r="E5266">
        <v>3</v>
      </c>
      <c r="F5266">
        <v>0</v>
      </c>
      <c r="G5266">
        <v>0</v>
      </c>
      <c r="H5266">
        <v>0</v>
      </c>
      <c r="I5266">
        <v>1.2392602755925199</v>
      </c>
      <c r="J5266">
        <v>6</v>
      </c>
      <c r="K5266">
        <f>IF(Table2[[#This Row],[GOR1]]=3,1,0)</f>
        <v>0</v>
      </c>
    </row>
    <row r="5267" spans="1:11" x14ac:dyDescent="0.35">
      <c r="A5267">
        <v>2905174</v>
      </c>
      <c r="B5267">
        <v>1</v>
      </c>
      <c r="C5267">
        <v>73</v>
      </c>
      <c r="D5267">
        <v>5</v>
      </c>
      <c r="E5267">
        <v>1</v>
      </c>
      <c r="F5267">
        <v>0</v>
      </c>
      <c r="G5267">
        <v>1</v>
      </c>
      <c r="H5267">
        <v>0</v>
      </c>
      <c r="I5267">
        <v>0.912858412400538</v>
      </c>
      <c r="J5267">
        <v>6</v>
      </c>
      <c r="K5267">
        <f>IF(Table2[[#This Row],[GOR1]]=3,1,0)</f>
        <v>0</v>
      </c>
    </row>
    <row r="5268" spans="1:11" x14ac:dyDescent="0.35">
      <c r="A5268">
        <v>2910035</v>
      </c>
      <c r="B5268">
        <v>0</v>
      </c>
      <c r="C5268">
        <v>75</v>
      </c>
      <c r="D5268">
        <v>5</v>
      </c>
      <c r="E5268">
        <v>1</v>
      </c>
      <c r="F5268">
        <v>0</v>
      </c>
      <c r="G5268">
        <v>0</v>
      </c>
      <c r="H5268">
        <v>0</v>
      </c>
      <c r="I5268">
        <v>0.92666991055644299</v>
      </c>
      <c r="J5268">
        <v>6</v>
      </c>
      <c r="K5268">
        <f>IF(Table2[[#This Row],[GOR1]]=3,1,0)</f>
        <v>0</v>
      </c>
    </row>
    <row r="5269" spans="1:11" x14ac:dyDescent="0.35">
      <c r="A5269">
        <v>2900989</v>
      </c>
      <c r="B5269">
        <v>0</v>
      </c>
      <c r="C5269">
        <v>37</v>
      </c>
      <c r="D5269">
        <v>5</v>
      </c>
      <c r="E5269">
        <v>1</v>
      </c>
      <c r="F5269">
        <v>0</v>
      </c>
      <c r="G5269">
        <v>0</v>
      </c>
      <c r="H5269">
        <v>0</v>
      </c>
      <c r="I5269">
        <v>0.68741127626135801</v>
      </c>
      <c r="J5269">
        <v>6</v>
      </c>
      <c r="K5269">
        <f>IF(Table2[[#This Row],[GOR1]]=3,1,0)</f>
        <v>0</v>
      </c>
    </row>
    <row r="5270" spans="1:11" hidden="1" x14ac:dyDescent="0.35">
      <c r="A5270">
        <v>2907347</v>
      </c>
      <c r="B5270">
        <v>0</v>
      </c>
      <c r="C5270">
        <v>0</v>
      </c>
      <c r="D5270">
        <v>5</v>
      </c>
      <c r="E5270">
        <v>1</v>
      </c>
      <c r="F5270">
        <v>0</v>
      </c>
      <c r="G5270">
        <v>0</v>
      </c>
      <c r="H5270">
        <v>0</v>
      </c>
      <c r="I5270">
        <v>0.74682134647060705</v>
      </c>
      <c r="J5270">
        <v>6</v>
      </c>
      <c r="K5270">
        <f>IF(Table2[[#This Row],[GOR1]]=3,1,0)</f>
        <v>0</v>
      </c>
    </row>
    <row r="5271" spans="1:11" x14ac:dyDescent="0.35">
      <c r="A5271">
        <v>2904652</v>
      </c>
      <c r="B5271">
        <v>1</v>
      </c>
      <c r="C5271">
        <v>74</v>
      </c>
      <c r="D5271">
        <v>5</v>
      </c>
      <c r="E5271">
        <v>1</v>
      </c>
      <c r="F5271">
        <v>0</v>
      </c>
      <c r="G5271">
        <v>1</v>
      </c>
      <c r="H5271">
        <v>1</v>
      </c>
      <c r="I5271">
        <v>0.82686436085666604</v>
      </c>
      <c r="J5271">
        <v>6</v>
      </c>
      <c r="K5271">
        <f>IF(Table2[[#This Row],[GOR1]]=3,1,0)</f>
        <v>0</v>
      </c>
    </row>
    <row r="5272" spans="1:11" x14ac:dyDescent="0.35">
      <c r="A5272">
        <v>2900144</v>
      </c>
      <c r="B5272">
        <v>0</v>
      </c>
      <c r="C5272">
        <v>73</v>
      </c>
      <c r="D5272">
        <v>5</v>
      </c>
      <c r="E5272">
        <v>1</v>
      </c>
      <c r="F5272">
        <v>0</v>
      </c>
      <c r="G5272">
        <v>1</v>
      </c>
      <c r="H5272">
        <v>1</v>
      </c>
      <c r="I5272">
        <v>0.8196258234446</v>
      </c>
      <c r="J5272">
        <v>6</v>
      </c>
      <c r="K5272">
        <f>IF(Table2[[#This Row],[GOR1]]=3,1,0)</f>
        <v>0</v>
      </c>
    </row>
    <row r="5273" spans="1:11" x14ac:dyDescent="0.35">
      <c r="A5273">
        <v>2906786</v>
      </c>
      <c r="B5273">
        <v>0</v>
      </c>
      <c r="C5273">
        <v>72</v>
      </c>
      <c r="D5273">
        <v>5</v>
      </c>
      <c r="E5273">
        <v>1</v>
      </c>
      <c r="F5273">
        <v>0</v>
      </c>
      <c r="G5273">
        <v>1</v>
      </c>
      <c r="H5273">
        <v>0</v>
      </c>
      <c r="I5273">
        <v>0.79305366337081795</v>
      </c>
      <c r="J5273">
        <v>6</v>
      </c>
      <c r="K5273">
        <f>IF(Table2[[#This Row],[GOR1]]=3,1,0)</f>
        <v>0</v>
      </c>
    </row>
    <row r="5274" spans="1:11" x14ac:dyDescent="0.35">
      <c r="A5274">
        <v>2902789</v>
      </c>
      <c r="B5274">
        <v>1</v>
      </c>
      <c r="C5274">
        <v>42</v>
      </c>
      <c r="D5274">
        <v>5</v>
      </c>
      <c r="E5274">
        <v>1</v>
      </c>
      <c r="F5274">
        <v>0</v>
      </c>
      <c r="G5274">
        <v>0</v>
      </c>
      <c r="H5274">
        <v>0</v>
      </c>
      <c r="I5274">
        <v>1.08302837098664</v>
      </c>
      <c r="J5274">
        <v>6</v>
      </c>
      <c r="K5274">
        <f>IF(Table2[[#This Row],[GOR1]]=3,1,0)</f>
        <v>0</v>
      </c>
    </row>
    <row r="5275" spans="1:11" x14ac:dyDescent="0.35">
      <c r="A5275">
        <v>2907527</v>
      </c>
      <c r="B5275">
        <v>0</v>
      </c>
      <c r="C5275">
        <v>35</v>
      </c>
      <c r="D5275">
        <v>5</v>
      </c>
      <c r="E5275">
        <v>1</v>
      </c>
      <c r="F5275">
        <v>0</v>
      </c>
      <c r="G5275">
        <v>0</v>
      </c>
      <c r="H5275">
        <v>0</v>
      </c>
      <c r="I5275">
        <v>0.947616933328008</v>
      </c>
      <c r="J5275">
        <v>6</v>
      </c>
      <c r="K5275">
        <f>IF(Table2[[#This Row],[GOR1]]=3,1,0)</f>
        <v>0</v>
      </c>
    </row>
    <row r="5276" spans="1:11" x14ac:dyDescent="0.35">
      <c r="A5276">
        <v>2903426</v>
      </c>
      <c r="B5276">
        <v>1</v>
      </c>
      <c r="C5276">
        <v>72</v>
      </c>
      <c r="D5276">
        <v>5</v>
      </c>
      <c r="E5276">
        <v>1</v>
      </c>
      <c r="F5276">
        <v>1</v>
      </c>
      <c r="G5276">
        <v>0</v>
      </c>
      <c r="H5276">
        <v>0</v>
      </c>
      <c r="I5276">
        <v>0.82370649787958905</v>
      </c>
      <c r="J5276">
        <v>6</v>
      </c>
      <c r="K5276">
        <f>IF(Table2[[#This Row],[GOR1]]=3,1,0)</f>
        <v>0</v>
      </c>
    </row>
    <row r="5277" spans="1:11" x14ac:dyDescent="0.35">
      <c r="A5277">
        <v>2911853</v>
      </c>
      <c r="B5277">
        <v>0</v>
      </c>
      <c r="C5277">
        <v>86</v>
      </c>
      <c r="D5277">
        <v>5</v>
      </c>
      <c r="E5277">
        <v>1</v>
      </c>
      <c r="F5277">
        <v>0</v>
      </c>
      <c r="G5277">
        <v>0</v>
      </c>
      <c r="H5277">
        <v>0</v>
      </c>
      <c r="I5277">
        <v>0.87553130441661697</v>
      </c>
      <c r="J5277">
        <v>6</v>
      </c>
      <c r="K5277">
        <f>IF(Table2[[#This Row],[GOR1]]=3,1,0)</f>
        <v>0</v>
      </c>
    </row>
    <row r="5278" spans="1:11" x14ac:dyDescent="0.35">
      <c r="A5278">
        <v>2903865</v>
      </c>
      <c r="B5278">
        <v>1</v>
      </c>
      <c r="C5278">
        <v>57</v>
      </c>
      <c r="D5278">
        <v>5</v>
      </c>
      <c r="E5278">
        <v>1</v>
      </c>
      <c r="F5278">
        <v>0</v>
      </c>
      <c r="G5278">
        <v>0</v>
      </c>
      <c r="H5278">
        <v>1</v>
      </c>
      <c r="I5278">
        <v>0.86714037292558599</v>
      </c>
      <c r="J5278">
        <v>6</v>
      </c>
      <c r="K5278">
        <f>IF(Table2[[#This Row],[GOR1]]=3,1,0)</f>
        <v>0</v>
      </c>
    </row>
    <row r="5279" spans="1:11" hidden="1" x14ac:dyDescent="0.35">
      <c r="A5279">
        <v>2903551</v>
      </c>
      <c r="B5279">
        <v>1</v>
      </c>
      <c r="C5279">
        <v>0</v>
      </c>
      <c r="D5279">
        <v>5</v>
      </c>
      <c r="E5279">
        <v>1</v>
      </c>
      <c r="F5279">
        <v>0</v>
      </c>
      <c r="G5279">
        <v>0</v>
      </c>
      <c r="H5279">
        <v>0</v>
      </c>
      <c r="I5279">
        <v>1.12090304615507</v>
      </c>
      <c r="J5279">
        <v>6</v>
      </c>
      <c r="K5279">
        <f>IF(Table2[[#This Row],[GOR1]]=3,1,0)</f>
        <v>0</v>
      </c>
    </row>
    <row r="5280" spans="1:11" x14ac:dyDescent="0.35">
      <c r="A5280">
        <v>2901498</v>
      </c>
      <c r="B5280">
        <v>0</v>
      </c>
      <c r="C5280">
        <v>60</v>
      </c>
      <c r="D5280">
        <v>5</v>
      </c>
      <c r="E5280">
        <v>3</v>
      </c>
      <c r="F5280">
        <v>1</v>
      </c>
      <c r="G5280">
        <v>0</v>
      </c>
      <c r="H5280">
        <v>0</v>
      </c>
      <c r="I5280">
        <v>1.18845462654189</v>
      </c>
      <c r="J5280">
        <v>7</v>
      </c>
      <c r="K5280">
        <f>IF(Table2[[#This Row],[GOR1]]=3,1,0)</f>
        <v>0</v>
      </c>
    </row>
    <row r="5281" spans="1:11" x14ac:dyDescent="0.35">
      <c r="A5281">
        <v>2905066</v>
      </c>
      <c r="B5281">
        <v>1</v>
      </c>
      <c r="C5281">
        <v>41</v>
      </c>
      <c r="D5281">
        <v>4</v>
      </c>
      <c r="E5281">
        <v>1</v>
      </c>
      <c r="F5281">
        <v>0</v>
      </c>
      <c r="G5281">
        <v>0</v>
      </c>
      <c r="H5281">
        <v>0</v>
      </c>
      <c r="I5281">
        <v>1.41929956966798</v>
      </c>
      <c r="J5281">
        <v>7</v>
      </c>
      <c r="K5281">
        <f>IF(Table2[[#This Row],[GOR1]]=3,1,0)</f>
        <v>0</v>
      </c>
    </row>
    <row r="5282" spans="1:11" x14ac:dyDescent="0.35">
      <c r="A5282">
        <v>2905206</v>
      </c>
      <c r="B5282">
        <v>1</v>
      </c>
      <c r="C5282">
        <v>36</v>
      </c>
      <c r="D5282">
        <v>4</v>
      </c>
      <c r="E5282">
        <v>1</v>
      </c>
      <c r="F5282">
        <v>0</v>
      </c>
      <c r="G5282">
        <v>0</v>
      </c>
      <c r="H5282">
        <v>0</v>
      </c>
      <c r="I5282">
        <v>1.41929956966798</v>
      </c>
      <c r="J5282">
        <v>7</v>
      </c>
      <c r="K5282">
        <f>IF(Table2[[#This Row],[GOR1]]=3,1,0)</f>
        <v>0</v>
      </c>
    </row>
    <row r="5283" spans="1:11" x14ac:dyDescent="0.35">
      <c r="A5283">
        <v>2911030</v>
      </c>
      <c r="B5283">
        <v>0</v>
      </c>
      <c r="C5283">
        <v>32</v>
      </c>
      <c r="D5283">
        <v>5</v>
      </c>
      <c r="E5283">
        <v>3</v>
      </c>
      <c r="F5283">
        <v>0</v>
      </c>
      <c r="G5283">
        <v>1</v>
      </c>
      <c r="H5283">
        <v>0</v>
      </c>
      <c r="I5283">
        <v>0.87568760888534403</v>
      </c>
      <c r="J5283">
        <v>7</v>
      </c>
      <c r="K5283">
        <f>IF(Table2[[#This Row],[GOR1]]=3,1,0)</f>
        <v>0</v>
      </c>
    </row>
    <row r="5284" spans="1:11" x14ac:dyDescent="0.35">
      <c r="A5284">
        <v>2908449</v>
      </c>
      <c r="B5284">
        <v>0</v>
      </c>
      <c r="C5284">
        <v>36</v>
      </c>
      <c r="D5284">
        <v>5</v>
      </c>
      <c r="E5284">
        <v>5</v>
      </c>
      <c r="F5284">
        <v>0</v>
      </c>
      <c r="G5284">
        <v>0</v>
      </c>
      <c r="H5284">
        <v>0</v>
      </c>
      <c r="I5284">
        <v>0.87564566422508405</v>
      </c>
      <c r="J5284">
        <v>7</v>
      </c>
      <c r="K5284">
        <f>IF(Table2[[#This Row],[GOR1]]=3,1,0)</f>
        <v>0</v>
      </c>
    </row>
    <row r="5285" spans="1:11" x14ac:dyDescent="0.35">
      <c r="A5285">
        <v>2910978</v>
      </c>
      <c r="B5285">
        <v>1</v>
      </c>
      <c r="C5285">
        <v>58</v>
      </c>
      <c r="D5285">
        <v>5</v>
      </c>
      <c r="E5285">
        <v>5</v>
      </c>
      <c r="F5285">
        <v>0</v>
      </c>
      <c r="G5285">
        <v>1</v>
      </c>
      <c r="H5285">
        <v>0</v>
      </c>
      <c r="I5285">
        <v>0.940792380455578</v>
      </c>
      <c r="J5285">
        <v>7</v>
      </c>
      <c r="K5285">
        <f>IF(Table2[[#This Row],[GOR1]]=3,1,0)</f>
        <v>0</v>
      </c>
    </row>
    <row r="5286" spans="1:11" hidden="1" x14ac:dyDescent="0.35">
      <c r="A5286">
        <v>2910007</v>
      </c>
      <c r="B5286">
        <v>0</v>
      </c>
      <c r="C5286">
        <v>0</v>
      </c>
      <c r="D5286">
        <v>5</v>
      </c>
      <c r="E5286">
        <v>5</v>
      </c>
      <c r="F5286">
        <v>0</v>
      </c>
      <c r="G5286">
        <v>0</v>
      </c>
      <c r="H5286">
        <v>0</v>
      </c>
      <c r="I5286">
        <v>1.09651097431544</v>
      </c>
      <c r="J5286">
        <v>7</v>
      </c>
      <c r="K5286">
        <f>IF(Table2[[#This Row],[GOR1]]=3,1,0)</f>
        <v>0</v>
      </c>
    </row>
    <row r="5287" spans="1:11" hidden="1" x14ac:dyDescent="0.35">
      <c r="A5287">
        <v>2900335</v>
      </c>
      <c r="B5287">
        <v>1</v>
      </c>
      <c r="C5287">
        <v>0</v>
      </c>
      <c r="D5287">
        <v>5</v>
      </c>
      <c r="E5287">
        <v>5</v>
      </c>
      <c r="F5287">
        <v>0</v>
      </c>
      <c r="G5287">
        <v>0</v>
      </c>
      <c r="H5287">
        <v>0</v>
      </c>
      <c r="I5287">
        <v>1.07816156065013</v>
      </c>
      <c r="J5287">
        <v>7</v>
      </c>
      <c r="K5287">
        <f>IF(Table2[[#This Row],[GOR1]]=3,1,0)</f>
        <v>0</v>
      </c>
    </row>
    <row r="5288" spans="1:11" hidden="1" x14ac:dyDescent="0.35">
      <c r="A5288">
        <v>2904103</v>
      </c>
      <c r="B5288">
        <v>1</v>
      </c>
      <c r="C5288">
        <v>0</v>
      </c>
      <c r="D5288">
        <v>5</v>
      </c>
      <c r="E5288">
        <v>5</v>
      </c>
      <c r="F5288">
        <v>0</v>
      </c>
      <c r="G5288">
        <v>0</v>
      </c>
      <c r="H5288">
        <v>0</v>
      </c>
      <c r="I5288">
        <v>0.838838726262501</v>
      </c>
      <c r="J5288">
        <v>7</v>
      </c>
      <c r="K5288">
        <f>IF(Table2[[#This Row],[GOR1]]=3,1,0)</f>
        <v>0</v>
      </c>
    </row>
    <row r="5289" spans="1:11" hidden="1" x14ac:dyDescent="0.35">
      <c r="A5289">
        <v>2904156</v>
      </c>
      <c r="B5289">
        <v>0</v>
      </c>
      <c r="C5289">
        <v>0</v>
      </c>
      <c r="D5289">
        <v>4</v>
      </c>
      <c r="E5289">
        <v>4</v>
      </c>
      <c r="F5289">
        <v>1</v>
      </c>
      <c r="G5289">
        <v>0</v>
      </c>
      <c r="H5289">
        <v>0</v>
      </c>
      <c r="I5289">
        <v>5.4973287647257196</v>
      </c>
      <c r="J5289">
        <v>7</v>
      </c>
      <c r="K5289">
        <f>IF(Table2[[#This Row],[GOR1]]=3,1,0)</f>
        <v>0</v>
      </c>
    </row>
    <row r="5290" spans="1:11" x14ac:dyDescent="0.35">
      <c r="A5290">
        <v>2912219</v>
      </c>
      <c r="B5290">
        <v>0</v>
      </c>
      <c r="C5290">
        <v>33</v>
      </c>
      <c r="D5290">
        <v>4</v>
      </c>
      <c r="E5290">
        <v>3</v>
      </c>
      <c r="F5290">
        <v>0</v>
      </c>
      <c r="G5290">
        <v>0</v>
      </c>
      <c r="H5290">
        <v>0</v>
      </c>
      <c r="I5290">
        <v>5.4973287647257196</v>
      </c>
      <c r="J5290">
        <v>7</v>
      </c>
      <c r="K5290">
        <f>IF(Table2[[#This Row],[GOR1]]=3,1,0)</f>
        <v>0</v>
      </c>
    </row>
    <row r="5291" spans="1:11" x14ac:dyDescent="0.35">
      <c r="A5291">
        <v>2905219</v>
      </c>
      <c r="B5291">
        <v>1</v>
      </c>
      <c r="C5291">
        <v>52</v>
      </c>
      <c r="D5291">
        <v>5</v>
      </c>
      <c r="E5291">
        <v>1</v>
      </c>
      <c r="F5291">
        <v>0</v>
      </c>
      <c r="G5291">
        <v>1</v>
      </c>
      <c r="H5291">
        <v>0</v>
      </c>
      <c r="I5291">
        <v>0.93804826604087099</v>
      </c>
      <c r="J5291">
        <v>7</v>
      </c>
      <c r="K5291">
        <f>IF(Table2[[#This Row],[GOR1]]=3,1,0)</f>
        <v>0</v>
      </c>
    </row>
    <row r="5292" spans="1:11" x14ac:dyDescent="0.35">
      <c r="A5292">
        <v>2907708</v>
      </c>
      <c r="B5292">
        <v>1</v>
      </c>
      <c r="C5292">
        <v>41</v>
      </c>
      <c r="D5292">
        <v>5</v>
      </c>
      <c r="E5292">
        <v>1</v>
      </c>
      <c r="F5292">
        <v>0</v>
      </c>
      <c r="G5292">
        <v>0</v>
      </c>
      <c r="H5292">
        <v>0</v>
      </c>
      <c r="I5292">
        <v>0.95370695317217502</v>
      </c>
      <c r="J5292">
        <v>7</v>
      </c>
      <c r="K5292">
        <f>IF(Table2[[#This Row],[GOR1]]=3,1,0)</f>
        <v>0</v>
      </c>
    </row>
    <row r="5293" spans="1:11" x14ac:dyDescent="0.35">
      <c r="A5293">
        <v>2900468</v>
      </c>
      <c r="B5293">
        <v>1</v>
      </c>
      <c r="C5293">
        <v>72</v>
      </c>
      <c r="D5293">
        <v>5</v>
      </c>
      <c r="E5293">
        <v>1</v>
      </c>
      <c r="F5293">
        <v>0</v>
      </c>
      <c r="G5293">
        <v>1</v>
      </c>
      <c r="H5293">
        <v>0</v>
      </c>
      <c r="I5293">
        <v>0.84976774998653204</v>
      </c>
      <c r="J5293">
        <v>7</v>
      </c>
      <c r="K5293">
        <f>IF(Table2[[#This Row],[GOR1]]=3,1,0)</f>
        <v>0</v>
      </c>
    </row>
    <row r="5294" spans="1:11" x14ac:dyDescent="0.35">
      <c r="A5294">
        <v>2904110</v>
      </c>
      <c r="B5294">
        <v>0</v>
      </c>
      <c r="C5294">
        <v>64</v>
      </c>
      <c r="D5294">
        <v>5</v>
      </c>
      <c r="E5294">
        <v>1</v>
      </c>
      <c r="F5294">
        <v>0</v>
      </c>
      <c r="G5294">
        <v>1</v>
      </c>
      <c r="H5294">
        <v>0</v>
      </c>
      <c r="I5294">
        <v>0.85760262275189603</v>
      </c>
      <c r="J5294">
        <v>7</v>
      </c>
      <c r="K5294">
        <f>IF(Table2[[#This Row],[GOR1]]=3,1,0)</f>
        <v>0</v>
      </c>
    </row>
    <row r="5295" spans="1:11" x14ac:dyDescent="0.35">
      <c r="A5295">
        <v>2905966</v>
      </c>
      <c r="B5295">
        <v>0</v>
      </c>
      <c r="C5295">
        <v>76</v>
      </c>
      <c r="D5295">
        <v>5</v>
      </c>
      <c r="E5295">
        <v>5</v>
      </c>
      <c r="F5295">
        <v>0</v>
      </c>
      <c r="G5295">
        <v>0</v>
      </c>
      <c r="H5295">
        <v>0</v>
      </c>
      <c r="I5295">
        <v>0.87972140808773303</v>
      </c>
      <c r="J5295">
        <v>7</v>
      </c>
      <c r="K5295">
        <f>IF(Table2[[#This Row],[GOR1]]=3,1,0)</f>
        <v>0</v>
      </c>
    </row>
    <row r="5296" spans="1:11" hidden="1" x14ac:dyDescent="0.35">
      <c r="A5296">
        <v>2901578</v>
      </c>
      <c r="B5296">
        <v>1</v>
      </c>
      <c r="C5296">
        <v>0</v>
      </c>
      <c r="D5296">
        <v>5</v>
      </c>
      <c r="E5296">
        <v>1</v>
      </c>
      <c r="F5296">
        <v>1</v>
      </c>
      <c r="G5296">
        <v>0</v>
      </c>
      <c r="H5296">
        <v>0</v>
      </c>
      <c r="I5296">
        <v>2.7335871667911902</v>
      </c>
      <c r="J5296">
        <v>7</v>
      </c>
      <c r="K5296">
        <f>IF(Table2[[#This Row],[GOR1]]=3,1,0)</f>
        <v>0</v>
      </c>
    </row>
    <row r="5297" spans="1:11" x14ac:dyDescent="0.35">
      <c r="A5297">
        <v>2906293</v>
      </c>
      <c r="B5297">
        <v>0</v>
      </c>
      <c r="C5297">
        <v>38</v>
      </c>
      <c r="D5297">
        <v>5</v>
      </c>
      <c r="E5297">
        <v>3</v>
      </c>
      <c r="F5297">
        <v>0</v>
      </c>
      <c r="G5297">
        <v>1</v>
      </c>
      <c r="H5297">
        <v>0</v>
      </c>
      <c r="I5297">
        <v>0.76991968329136595</v>
      </c>
      <c r="J5297">
        <v>7</v>
      </c>
      <c r="K5297">
        <f>IF(Table2[[#This Row],[GOR1]]=3,1,0)</f>
        <v>0</v>
      </c>
    </row>
    <row r="5298" spans="1:11" hidden="1" x14ac:dyDescent="0.35">
      <c r="A5298">
        <v>2908123</v>
      </c>
      <c r="B5298">
        <v>0</v>
      </c>
      <c r="C5298">
        <v>0</v>
      </c>
      <c r="D5298">
        <v>5</v>
      </c>
      <c r="E5298">
        <v>3</v>
      </c>
      <c r="F5298">
        <v>0</v>
      </c>
      <c r="G5298">
        <v>0</v>
      </c>
      <c r="H5298">
        <v>0</v>
      </c>
      <c r="I5298">
        <v>0.81762633438188803</v>
      </c>
      <c r="J5298">
        <v>7</v>
      </c>
      <c r="K5298">
        <f>IF(Table2[[#This Row],[GOR1]]=3,1,0)</f>
        <v>0</v>
      </c>
    </row>
    <row r="5299" spans="1:11" hidden="1" x14ac:dyDescent="0.35">
      <c r="A5299">
        <v>2903892</v>
      </c>
      <c r="B5299">
        <v>1</v>
      </c>
      <c r="C5299">
        <v>0</v>
      </c>
      <c r="D5299">
        <v>5</v>
      </c>
      <c r="E5299">
        <v>3</v>
      </c>
      <c r="F5299">
        <v>0</v>
      </c>
      <c r="G5299">
        <v>0</v>
      </c>
      <c r="H5299">
        <v>0</v>
      </c>
      <c r="I5299">
        <v>0.85669513226342597</v>
      </c>
      <c r="J5299">
        <v>7</v>
      </c>
      <c r="K5299">
        <f>IF(Table2[[#This Row],[GOR1]]=3,1,0)</f>
        <v>0</v>
      </c>
    </row>
    <row r="5300" spans="1:11" x14ac:dyDescent="0.35">
      <c r="A5300">
        <v>2912407</v>
      </c>
      <c r="B5300">
        <v>1</v>
      </c>
      <c r="C5300">
        <v>44</v>
      </c>
      <c r="D5300">
        <v>3</v>
      </c>
      <c r="E5300">
        <v>1</v>
      </c>
      <c r="F5300">
        <v>0</v>
      </c>
      <c r="G5300">
        <v>0</v>
      </c>
      <c r="H5300">
        <v>0</v>
      </c>
      <c r="I5300">
        <v>0.88226988176620202</v>
      </c>
      <c r="J5300">
        <v>6</v>
      </c>
      <c r="K5300">
        <f>IF(Table2[[#This Row],[GOR1]]=3,1,0)</f>
        <v>0</v>
      </c>
    </row>
    <row r="5301" spans="1:11" x14ac:dyDescent="0.35">
      <c r="A5301">
        <v>2909659</v>
      </c>
      <c r="B5301">
        <v>0</v>
      </c>
      <c r="C5301">
        <v>39</v>
      </c>
      <c r="D5301">
        <v>3</v>
      </c>
      <c r="E5301">
        <v>1</v>
      </c>
      <c r="F5301">
        <v>0</v>
      </c>
      <c r="G5301">
        <v>0</v>
      </c>
      <c r="H5301">
        <v>0</v>
      </c>
      <c r="I5301">
        <v>0.79339372493135596</v>
      </c>
      <c r="J5301">
        <v>6</v>
      </c>
      <c r="K5301">
        <f>IF(Table2[[#This Row],[GOR1]]=3,1,0)</f>
        <v>0</v>
      </c>
    </row>
    <row r="5302" spans="1:11" hidden="1" x14ac:dyDescent="0.35">
      <c r="A5302">
        <v>2906182</v>
      </c>
      <c r="B5302">
        <v>1</v>
      </c>
      <c r="C5302">
        <v>0</v>
      </c>
      <c r="D5302">
        <v>3</v>
      </c>
      <c r="E5302">
        <v>1</v>
      </c>
      <c r="F5302">
        <v>0</v>
      </c>
      <c r="G5302">
        <v>0</v>
      </c>
      <c r="H5302">
        <v>0</v>
      </c>
      <c r="I5302">
        <v>0.84882370213331704</v>
      </c>
      <c r="J5302">
        <v>6</v>
      </c>
      <c r="K5302">
        <f>IF(Table2[[#This Row],[GOR1]]=3,1,0)</f>
        <v>0</v>
      </c>
    </row>
    <row r="5303" spans="1:11" hidden="1" x14ac:dyDescent="0.35">
      <c r="A5303">
        <v>2908259</v>
      </c>
      <c r="B5303">
        <v>0</v>
      </c>
      <c r="C5303">
        <v>0</v>
      </c>
      <c r="D5303">
        <v>3</v>
      </c>
      <c r="E5303">
        <v>1</v>
      </c>
      <c r="F5303">
        <v>0</v>
      </c>
      <c r="G5303">
        <v>0</v>
      </c>
      <c r="H5303">
        <v>0</v>
      </c>
      <c r="I5303">
        <v>0.90860121895010504</v>
      </c>
      <c r="J5303">
        <v>6</v>
      </c>
      <c r="K5303">
        <f>IF(Table2[[#This Row],[GOR1]]=3,1,0)</f>
        <v>0</v>
      </c>
    </row>
    <row r="5304" spans="1:11" x14ac:dyDescent="0.35">
      <c r="A5304">
        <v>2911912</v>
      </c>
      <c r="B5304">
        <v>1</v>
      </c>
      <c r="C5304">
        <v>83</v>
      </c>
      <c r="D5304">
        <v>2</v>
      </c>
      <c r="E5304">
        <v>1</v>
      </c>
      <c r="F5304">
        <v>0</v>
      </c>
      <c r="G5304">
        <v>1</v>
      </c>
      <c r="H5304">
        <v>0</v>
      </c>
      <c r="I5304">
        <v>0.77412965505096798</v>
      </c>
      <c r="J5304">
        <v>6</v>
      </c>
      <c r="K5304">
        <f>IF(Table2[[#This Row],[GOR1]]=3,1,0)</f>
        <v>0</v>
      </c>
    </row>
    <row r="5305" spans="1:11" x14ac:dyDescent="0.35">
      <c r="A5305">
        <v>2911123</v>
      </c>
      <c r="B5305">
        <v>1</v>
      </c>
      <c r="C5305">
        <v>53</v>
      </c>
      <c r="D5305">
        <v>1</v>
      </c>
      <c r="E5305">
        <v>1</v>
      </c>
      <c r="F5305">
        <v>0</v>
      </c>
      <c r="G5305">
        <v>0</v>
      </c>
      <c r="H5305">
        <v>0</v>
      </c>
      <c r="I5305">
        <v>0.94514614846765999</v>
      </c>
      <c r="J5305">
        <v>6</v>
      </c>
      <c r="K5305">
        <f>IF(Table2[[#This Row],[GOR1]]=3,1,0)</f>
        <v>0</v>
      </c>
    </row>
    <row r="5306" spans="1:11" x14ac:dyDescent="0.35">
      <c r="A5306">
        <v>2909443</v>
      </c>
      <c r="B5306">
        <v>0</v>
      </c>
      <c r="C5306">
        <v>52</v>
      </c>
      <c r="D5306">
        <v>1</v>
      </c>
      <c r="E5306">
        <v>1</v>
      </c>
      <c r="F5306">
        <v>0</v>
      </c>
      <c r="G5306">
        <v>1</v>
      </c>
      <c r="H5306">
        <v>0</v>
      </c>
      <c r="I5306">
        <v>0.87243747830441598</v>
      </c>
      <c r="J5306">
        <v>6</v>
      </c>
      <c r="K5306">
        <f>IF(Table2[[#This Row],[GOR1]]=3,1,0)</f>
        <v>0</v>
      </c>
    </row>
    <row r="5307" spans="1:11" x14ac:dyDescent="0.35">
      <c r="A5307">
        <v>2912243</v>
      </c>
      <c r="B5307">
        <v>0</v>
      </c>
      <c r="C5307">
        <v>39</v>
      </c>
      <c r="D5307">
        <v>1</v>
      </c>
      <c r="E5307">
        <v>1</v>
      </c>
      <c r="F5307">
        <v>0</v>
      </c>
      <c r="G5307">
        <v>0</v>
      </c>
      <c r="H5307">
        <v>0</v>
      </c>
      <c r="I5307">
        <v>0.93648162767071097</v>
      </c>
      <c r="J5307">
        <v>6</v>
      </c>
      <c r="K5307">
        <f>IF(Table2[[#This Row],[GOR1]]=3,1,0)</f>
        <v>0</v>
      </c>
    </row>
    <row r="5308" spans="1:11" x14ac:dyDescent="0.35">
      <c r="A5308">
        <v>2910183</v>
      </c>
      <c r="B5308">
        <v>1</v>
      </c>
      <c r="C5308">
        <v>40</v>
      </c>
      <c r="D5308">
        <v>1</v>
      </c>
      <c r="E5308">
        <v>1</v>
      </c>
      <c r="F5308">
        <v>0</v>
      </c>
      <c r="G5308">
        <v>0</v>
      </c>
      <c r="H5308">
        <v>0</v>
      </c>
      <c r="I5308">
        <v>1.0413865259556301</v>
      </c>
      <c r="J5308">
        <v>6</v>
      </c>
      <c r="K5308">
        <f>IF(Table2[[#This Row],[GOR1]]=3,1,0)</f>
        <v>0</v>
      </c>
    </row>
    <row r="5309" spans="1:11" hidden="1" x14ac:dyDescent="0.35">
      <c r="A5309">
        <v>2911216</v>
      </c>
      <c r="B5309">
        <v>0</v>
      </c>
      <c r="C5309">
        <v>0</v>
      </c>
      <c r="D5309">
        <v>1</v>
      </c>
      <c r="E5309">
        <v>1</v>
      </c>
      <c r="F5309">
        <v>0</v>
      </c>
      <c r="G5309">
        <v>0</v>
      </c>
      <c r="H5309">
        <v>0</v>
      </c>
      <c r="I5309">
        <v>1.0501632451544001</v>
      </c>
      <c r="J5309">
        <v>6</v>
      </c>
      <c r="K5309">
        <f>IF(Table2[[#This Row],[GOR1]]=3,1,0)</f>
        <v>0</v>
      </c>
    </row>
    <row r="5310" spans="1:11" x14ac:dyDescent="0.35">
      <c r="A5310">
        <v>2912119</v>
      </c>
      <c r="B5310">
        <v>1</v>
      </c>
      <c r="C5310">
        <v>66</v>
      </c>
      <c r="D5310">
        <v>3</v>
      </c>
      <c r="E5310">
        <v>1</v>
      </c>
      <c r="F5310">
        <v>0</v>
      </c>
      <c r="G5310">
        <v>1</v>
      </c>
      <c r="H5310">
        <v>0</v>
      </c>
      <c r="I5310">
        <v>0.80481599989717101</v>
      </c>
      <c r="J5310">
        <v>6</v>
      </c>
      <c r="K5310">
        <f>IF(Table2[[#This Row],[GOR1]]=3,1,0)</f>
        <v>0</v>
      </c>
    </row>
    <row r="5311" spans="1:11" x14ac:dyDescent="0.35">
      <c r="A5311">
        <v>2907416</v>
      </c>
      <c r="B5311">
        <v>0</v>
      </c>
      <c r="C5311">
        <v>62</v>
      </c>
      <c r="D5311">
        <v>3</v>
      </c>
      <c r="E5311">
        <v>1</v>
      </c>
      <c r="F5311">
        <v>0</v>
      </c>
      <c r="G5311">
        <v>0</v>
      </c>
      <c r="H5311">
        <v>0</v>
      </c>
      <c r="I5311">
        <v>0.810528762432151</v>
      </c>
      <c r="J5311">
        <v>6</v>
      </c>
      <c r="K5311">
        <f>IF(Table2[[#This Row],[GOR1]]=3,1,0)</f>
        <v>0</v>
      </c>
    </row>
    <row r="5312" spans="1:11" x14ac:dyDescent="0.35">
      <c r="A5312">
        <v>2911581</v>
      </c>
      <c r="B5312">
        <v>1</v>
      </c>
      <c r="C5312">
        <v>75</v>
      </c>
      <c r="D5312">
        <v>3</v>
      </c>
      <c r="E5312">
        <v>1</v>
      </c>
      <c r="F5312">
        <v>0</v>
      </c>
      <c r="G5312">
        <v>0</v>
      </c>
      <c r="H5312">
        <v>0</v>
      </c>
      <c r="I5312">
        <v>0.76531261585588795</v>
      </c>
      <c r="J5312">
        <v>6</v>
      </c>
      <c r="K5312">
        <f>IF(Table2[[#This Row],[GOR1]]=3,1,0)</f>
        <v>0</v>
      </c>
    </row>
    <row r="5313" spans="1:11" x14ac:dyDescent="0.35">
      <c r="A5313">
        <v>2904890</v>
      </c>
      <c r="B5313">
        <v>0</v>
      </c>
      <c r="C5313">
        <v>70</v>
      </c>
      <c r="D5313">
        <v>3</v>
      </c>
      <c r="E5313">
        <v>1</v>
      </c>
      <c r="F5313">
        <v>0</v>
      </c>
      <c r="G5313">
        <v>0</v>
      </c>
      <c r="H5313">
        <v>0</v>
      </c>
      <c r="I5313">
        <v>0.76795588701733897</v>
      </c>
      <c r="J5313">
        <v>6</v>
      </c>
      <c r="K5313">
        <f>IF(Table2[[#This Row],[GOR1]]=3,1,0)</f>
        <v>0</v>
      </c>
    </row>
    <row r="5314" spans="1:11" x14ac:dyDescent="0.35">
      <c r="A5314">
        <v>2908325</v>
      </c>
      <c r="B5314">
        <v>1</v>
      </c>
      <c r="C5314">
        <v>43</v>
      </c>
      <c r="D5314">
        <v>2</v>
      </c>
      <c r="E5314">
        <v>1</v>
      </c>
      <c r="F5314">
        <v>1</v>
      </c>
      <c r="G5314">
        <v>0</v>
      </c>
      <c r="H5314">
        <v>0</v>
      </c>
      <c r="I5314">
        <v>1.1903965805926899</v>
      </c>
      <c r="J5314">
        <v>6</v>
      </c>
      <c r="K5314">
        <f>IF(Table2[[#This Row],[GOR1]]=3,1,0)</f>
        <v>0</v>
      </c>
    </row>
    <row r="5315" spans="1:11" x14ac:dyDescent="0.35">
      <c r="A5315">
        <v>2900379</v>
      </c>
      <c r="B5315">
        <v>0</v>
      </c>
      <c r="C5315">
        <v>42</v>
      </c>
      <c r="D5315">
        <v>2</v>
      </c>
      <c r="E5315">
        <v>1</v>
      </c>
      <c r="F5315">
        <v>1</v>
      </c>
      <c r="G5315">
        <v>0</v>
      </c>
      <c r="H5315">
        <v>0</v>
      </c>
      <c r="I5315">
        <v>0.99314567078524796</v>
      </c>
      <c r="J5315">
        <v>6</v>
      </c>
      <c r="K5315">
        <f>IF(Table2[[#This Row],[GOR1]]=3,1,0)</f>
        <v>0</v>
      </c>
    </row>
    <row r="5316" spans="1:11" hidden="1" x14ac:dyDescent="0.35">
      <c r="A5316">
        <v>2909162</v>
      </c>
      <c r="B5316">
        <v>1</v>
      </c>
      <c r="C5316">
        <v>0</v>
      </c>
      <c r="D5316">
        <v>2</v>
      </c>
      <c r="E5316">
        <v>1</v>
      </c>
      <c r="F5316">
        <v>0</v>
      </c>
      <c r="G5316">
        <v>0</v>
      </c>
      <c r="H5316">
        <v>0</v>
      </c>
      <c r="I5316">
        <v>1.2801155591023201</v>
      </c>
      <c r="J5316">
        <v>6</v>
      </c>
      <c r="K5316">
        <f>IF(Table2[[#This Row],[GOR1]]=3,1,0)</f>
        <v>0</v>
      </c>
    </row>
    <row r="5317" spans="1:11" hidden="1" x14ac:dyDescent="0.35">
      <c r="A5317">
        <v>2903329</v>
      </c>
      <c r="B5317">
        <v>0</v>
      </c>
      <c r="C5317">
        <v>0</v>
      </c>
      <c r="D5317">
        <v>2</v>
      </c>
      <c r="E5317">
        <v>1</v>
      </c>
      <c r="F5317">
        <v>0</v>
      </c>
      <c r="G5317">
        <v>0</v>
      </c>
      <c r="H5317">
        <v>0</v>
      </c>
      <c r="I5317">
        <v>1.03484403557043</v>
      </c>
      <c r="J5317">
        <v>6</v>
      </c>
      <c r="K5317">
        <f>IF(Table2[[#This Row],[GOR1]]=3,1,0)</f>
        <v>0</v>
      </c>
    </row>
    <row r="5318" spans="1:11" hidden="1" x14ac:dyDescent="0.35">
      <c r="A5318">
        <v>2903174</v>
      </c>
      <c r="B5318">
        <v>1</v>
      </c>
      <c r="C5318">
        <v>0</v>
      </c>
      <c r="D5318">
        <v>2</v>
      </c>
      <c r="E5318">
        <v>1</v>
      </c>
      <c r="F5318">
        <v>0</v>
      </c>
      <c r="G5318">
        <v>0</v>
      </c>
      <c r="H5318">
        <v>0</v>
      </c>
      <c r="I5318">
        <v>1.01528200640315</v>
      </c>
      <c r="J5318">
        <v>6</v>
      </c>
      <c r="K5318">
        <f>IF(Table2[[#This Row],[GOR1]]=3,1,0)</f>
        <v>0</v>
      </c>
    </row>
    <row r="5319" spans="1:11" x14ac:dyDescent="0.35">
      <c r="A5319">
        <v>2900234</v>
      </c>
      <c r="B5319">
        <v>0</v>
      </c>
      <c r="C5319">
        <v>47</v>
      </c>
      <c r="D5319">
        <v>1</v>
      </c>
      <c r="E5319">
        <v>1</v>
      </c>
      <c r="F5319">
        <v>0</v>
      </c>
      <c r="G5319">
        <v>0</v>
      </c>
      <c r="H5319">
        <v>0</v>
      </c>
      <c r="I5319">
        <v>0.76313295838238204</v>
      </c>
      <c r="J5319">
        <v>6</v>
      </c>
      <c r="K5319">
        <f>IF(Table2[[#This Row],[GOR1]]=3,1,0)</f>
        <v>0</v>
      </c>
    </row>
    <row r="5320" spans="1:11" hidden="1" x14ac:dyDescent="0.35">
      <c r="A5320">
        <v>2905256</v>
      </c>
      <c r="B5320">
        <v>1</v>
      </c>
      <c r="C5320">
        <v>0</v>
      </c>
      <c r="D5320">
        <v>1</v>
      </c>
      <c r="E5320">
        <v>1</v>
      </c>
      <c r="F5320">
        <v>0</v>
      </c>
      <c r="G5320">
        <v>0</v>
      </c>
      <c r="H5320">
        <v>0</v>
      </c>
      <c r="I5320">
        <v>0.88609054235864004</v>
      </c>
      <c r="J5320">
        <v>6</v>
      </c>
      <c r="K5320">
        <f>IF(Table2[[#This Row],[GOR1]]=3,1,0)</f>
        <v>0</v>
      </c>
    </row>
    <row r="5321" spans="1:11" hidden="1" x14ac:dyDescent="0.35">
      <c r="A5321">
        <v>2904342</v>
      </c>
      <c r="B5321">
        <v>1</v>
      </c>
      <c r="C5321">
        <v>0</v>
      </c>
      <c r="D5321">
        <v>1</v>
      </c>
      <c r="E5321">
        <v>1</v>
      </c>
      <c r="F5321">
        <v>0</v>
      </c>
      <c r="G5321">
        <v>0</v>
      </c>
      <c r="H5321">
        <v>0</v>
      </c>
      <c r="I5321">
        <v>0.82058717537022297</v>
      </c>
      <c r="J5321">
        <v>6</v>
      </c>
      <c r="K5321">
        <f>IF(Table2[[#This Row],[GOR1]]=3,1,0)</f>
        <v>0</v>
      </c>
    </row>
    <row r="5322" spans="1:11" x14ac:dyDescent="0.35">
      <c r="A5322">
        <v>2907119</v>
      </c>
      <c r="B5322">
        <v>0</v>
      </c>
      <c r="C5322">
        <v>78</v>
      </c>
      <c r="D5322">
        <v>1</v>
      </c>
      <c r="E5322">
        <v>1</v>
      </c>
      <c r="F5322">
        <v>0</v>
      </c>
      <c r="G5322">
        <v>0</v>
      </c>
      <c r="H5322">
        <v>0</v>
      </c>
      <c r="I5322">
        <v>0.86773055978798097</v>
      </c>
      <c r="J5322">
        <v>6</v>
      </c>
      <c r="K5322">
        <f>IF(Table2[[#This Row],[GOR1]]=3,1,0)</f>
        <v>0</v>
      </c>
    </row>
    <row r="5323" spans="1:11" x14ac:dyDescent="0.35">
      <c r="A5323">
        <v>2903197</v>
      </c>
      <c r="B5323">
        <v>1</v>
      </c>
      <c r="C5323">
        <v>31</v>
      </c>
      <c r="D5323">
        <v>1</v>
      </c>
      <c r="E5323">
        <v>4</v>
      </c>
      <c r="F5323">
        <v>0</v>
      </c>
      <c r="G5323">
        <v>0</v>
      </c>
      <c r="H5323">
        <v>0</v>
      </c>
      <c r="I5323">
        <v>1.4436678126591</v>
      </c>
      <c r="J5323">
        <v>6</v>
      </c>
      <c r="K5323">
        <f>IF(Table2[[#This Row],[GOR1]]=3,1,0)</f>
        <v>0</v>
      </c>
    </row>
    <row r="5324" spans="1:11" x14ac:dyDescent="0.35">
      <c r="A5324">
        <v>2912365</v>
      </c>
      <c r="B5324">
        <v>1</v>
      </c>
      <c r="C5324">
        <v>63</v>
      </c>
      <c r="D5324">
        <v>3</v>
      </c>
      <c r="E5324">
        <v>1</v>
      </c>
      <c r="F5324">
        <v>0</v>
      </c>
      <c r="G5324">
        <v>1</v>
      </c>
      <c r="H5324">
        <v>0</v>
      </c>
      <c r="I5324">
        <v>0.895960436990205</v>
      </c>
      <c r="J5324">
        <v>6</v>
      </c>
      <c r="K5324">
        <f>IF(Table2[[#This Row],[GOR1]]=3,1,0)</f>
        <v>0</v>
      </c>
    </row>
    <row r="5325" spans="1:11" x14ac:dyDescent="0.35">
      <c r="A5325">
        <v>2908938</v>
      </c>
      <c r="B5325">
        <v>0</v>
      </c>
      <c r="C5325">
        <v>60</v>
      </c>
      <c r="D5325">
        <v>3</v>
      </c>
      <c r="E5325">
        <v>1</v>
      </c>
      <c r="F5325">
        <v>0</v>
      </c>
      <c r="G5325">
        <v>0</v>
      </c>
      <c r="H5325">
        <v>0</v>
      </c>
      <c r="I5325">
        <v>0.84602687772976704</v>
      </c>
      <c r="J5325">
        <v>6</v>
      </c>
      <c r="K5325">
        <f>IF(Table2[[#This Row],[GOR1]]=3,1,0)</f>
        <v>0</v>
      </c>
    </row>
    <row r="5326" spans="1:11" x14ac:dyDescent="0.35">
      <c r="A5326">
        <v>2900380</v>
      </c>
      <c r="B5326">
        <v>0</v>
      </c>
      <c r="C5326">
        <v>42</v>
      </c>
      <c r="D5326">
        <v>3</v>
      </c>
      <c r="E5326">
        <v>1</v>
      </c>
      <c r="F5326">
        <v>0</v>
      </c>
      <c r="G5326">
        <v>0</v>
      </c>
      <c r="H5326">
        <v>0</v>
      </c>
      <c r="I5326">
        <v>0.937746127784852</v>
      </c>
      <c r="J5326">
        <v>6</v>
      </c>
      <c r="K5326">
        <f>IF(Table2[[#This Row],[GOR1]]=3,1,0)</f>
        <v>0</v>
      </c>
    </row>
    <row r="5327" spans="1:11" x14ac:dyDescent="0.35">
      <c r="A5327">
        <v>2911850</v>
      </c>
      <c r="B5327">
        <v>1</v>
      </c>
      <c r="C5327">
        <v>43</v>
      </c>
      <c r="D5327">
        <v>3</v>
      </c>
      <c r="E5327">
        <v>1</v>
      </c>
      <c r="F5327">
        <v>0</v>
      </c>
      <c r="G5327">
        <v>0</v>
      </c>
      <c r="H5327">
        <v>0</v>
      </c>
      <c r="I5327">
        <v>1.0528307554685301</v>
      </c>
      <c r="J5327">
        <v>6</v>
      </c>
      <c r="K5327">
        <f>IF(Table2[[#This Row],[GOR1]]=3,1,0)</f>
        <v>0</v>
      </c>
    </row>
    <row r="5328" spans="1:11" x14ac:dyDescent="0.35">
      <c r="A5328">
        <v>2907085</v>
      </c>
      <c r="B5328">
        <v>1</v>
      </c>
      <c r="C5328">
        <v>77</v>
      </c>
      <c r="D5328">
        <v>1</v>
      </c>
      <c r="E5328">
        <v>1</v>
      </c>
      <c r="F5328">
        <v>0</v>
      </c>
      <c r="G5328">
        <v>1</v>
      </c>
      <c r="H5328">
        <v>0</v>
      </c>
      <c r="I5328">
        <v>0.77131599249347704</v>
      </c>
      <c r="J5328">
        <v>6</v>
      </c>
      <c r="K5328">
        <f>IF(Table2[[#This Row],[GOR1]]=3,1,0)</f>
        <v>0</v>
      </c>
    </row>
    <row r="5329" spans="1:11" x14ac:dyDescent="0.35">
      <c r="A5329">
        <v>2901261</v>
      </c>
      <c r="B5329">
        <v>0</v>
      </c>
      <c r="C5329">
        <v>81</v>
      </c>
      <c r="D5329">
        <v>2</v>
      </c>
      <c r="E5329">
        <v>1</v>
      </c>
      <c r="F5329">
        <v>0</v>
      </c>
      <c r="G5329">
        <v>1</v>
      </c>
      <c r="H5329">
        <v>1</v>
      </c>
      <c r="I5329">
        <v>0.87553130441661697</v>
      </c>
      <c r="J5329">
        <v>6</v>
      </c>
      <c r="K5329">
        <f>IF(Table2[[#This Row],[GOR1]]=3,1,0)</f>
        <v>0</v>
      </c>
    </row>
    <row r="5330" spans="1:11" x14ac:dyDescent="0.35">
      <c r="A5330">
        <v>2910923</v>
      </c>
      <c r="B5330">
        <v>1</v>
      </c>
      <c r="C5330">
        <v>62</v>
      </c>
      <c r="D5330">
        <v>1</v>
      </c>
      <c r="E5330">
        <v>1</v>
      </c>
      <c r="F5330">
        <v>0</v>
      </c>
      <c r="G5330">
        <v>1</v>
      </c>
      <c r="H5330">
        <v>0</v>
      </c>
      <c r="I5330">
        <v>0.910362605780352</v>
      </c>
      <c r="J5330">
        <v>6</v>
      </c>
      <c r="K5330">
        <f>IF(Table2[[#This Row],[GOR1]]=3,1,0)</f>
        <v>0</v>
      </c>
    </row>
    <row r="5331" spans="1:11" x14ac:dyDescent="0.35">
      <c r="A5331">
        <v>2903062</v>
      </c>
      <c r="B5331">
        <v>0</v>
      </c>
      <c r="C5331">
        <v>60</v>
      </c>
      <c r="D5331">
        <v>1</v>
      </c>
      <c r="E5331">
        <v>1</v>
      </c>
      <c r="F5331">
        <v>0</v>
      </c>
      <c r="G5331">
        <v>0</v>
      </c>
      <c r="H5331">
        <v>0</v>
      </c>
      <c r="I5331">
        <v>0.85389769358463696</v>
      </c>
      <c r="J5331">
        <v>6</v>
      </c>
      <c r="K5331">
        <f>IF(Table2[[#This Row],[GOR1]]=3,1,0)</f>
        <v>0</v>
      </c>
    </row>
    <row r="5332" spans="1:11" x14ac:dyDescent="0.35">
      <c r="A5332">
        <v>2904029</v>
      </c>
      <c r="B5332">
        <v>0</v>
      </c>
      <c r="C5332">
        <v>70</v>
      </c>
      <c r="D5332">
        <v>2</v>
      </c>
      <c r="E5332">
        <v>1</v>
      </c>
      <c r="F5332">
        <v>1</v>
      </c>
      <c r="G5332">
        <v>0</v>
      </c>
      <c r="H5332">
        <v>0</v>
      </c>
      <c r="I5332">
        <v>0.79305366337081795</v>
      </c>
      <c r="J5332">
        <v>6</v>
      </c>
      <c r="K5332">
        <f>IF(Table2[[#This Row],[GOR1]]=3,1,0)</f>
        <v>0</v>
      </c>
    </row>
    <row r="5333" spans="1:11" x14ac:dyDescent="0.35">
      <c r="A5333">
        <v>2908907</v>
      </c>
      <c r="B5333">
        <v>1</v>
      </c>
      <c r="C5333">
        <v>86</v>
      </c>
      <c r="D5333">
        <v>1</v>
      </c>
      <c r="E5333">
        <v>1</v>
      </c>
      <c r="F5333">
        <v>0</v>
      </c>
      <c r="G5333">
        <v>1</v>
      </c>
      <c r="H5333">
        <v>0</v>
      </c>
      <c r="I5333">
        <v>0.85409946846143303</v>
      </c>
      <c r="J5333">
        <v>6</v>
      </c>
      <c r="K5333">
        <f>IF(Table2[[#This Row],[GOR1]]=3,1,0)</f>
        <v>0</v>
      </c>
    </row>
    <row r="5334" spans="1:11" x14ac:dyDescent="0.35">
      <c r="A5334">
        <v>2904025</v>
      </c>
      <c r="B5334">
        <v>0</v>
      </c>
      <c r="C5334">
        <v>81</v>
      </c>
      <c r="D5334">
        <v>1</v>
      </c>
      <c r="E5334">
        <v>1</v>
      </c>
      <c r="F5334">
        <v>0</v>
      </c>
      <c r="G5334">
        <v>0</v>
      </c>
      <c r="H5334">
        <v>0</v>
      </c>
      <c r="I5334">
        <v>0.88177963256734604</v>
      </c>
      <c r="J5334">
        <v>6</v>
      </c>
      <c r="K5334">
        <f>IF(Table2[[#This Row],[GOR1]]=3,1,0)</f>
        <v>0</v>
      </c>
    </row>
    <row r="5335" spans="1:11" x14ac:dyDescent="0.35">
      <c r="A5335">
        <v>2906738</v>
      </c>
      <c r="B5335">
        <v>1</v>
      </c>
      <c r="C5335">
        <v>67</v>
      </c>
      <c r="D5335">
        <v>2</v>
      </c>
      <c r="E5335">
        <v>1</v>
      </c>
      <c r="F5335">
        <v>0</v>
      </c>
      <c r="G5335">
        <v>0</v>
      </c>
      <c r="H5335">
        <v>0</v>
      </c>
      <c r="I5335">
        <v>0.80536100495463003</v>
      </c>
      <c r="J5335">
        <v>6</v>
      </c>
      <c r="K5335">
        <f>IF(Table2[[#This Row],[GOR1]]=3,1,0)</f>
        <v>0</v>
      </c>
    </row>
    <row r="5336" spans="1:11" x14ac:dyDescent="0.35">
      <c r="A5336">
        <v>2903363</v>
      </c>
      <c r="B5336">
        <v>0</v>
      </c>
      <c r="C5336">
        <v>58</v>
      </c>
      <c r="D5336">
        <v>2</v>
      </c>
      <c r="E5336">
        <v>1</v>
      </c>
      <c r="F5336">
        <v>0</v>
      </c>
      <c r="G5336">
        <v>0</v>
      </c>
      <c r="H5336">
        <v>0</v>
      </c>
      <c r="I5336">
        <v>0.81112714874263303</v>
      </c>
      <c r="J5336">
        <v>6</v>
      </c>
      <c r="K5336">
        <f>IF(Table2[[#This Row],[GOR1]]=3,1,0)</f>
        <v>0</v>
      </c>
    </row>
    <row r="5337" spans="1:11" x14ac:dyDescent="0.35">
      <c r="A5337">
        <v>2908513</v>
      </c>
      <c r="B5337">
        <v>1</v>
      </c>
      <c r="C5337">
        <v>94</v>
      </c>
      <c r="D5337">
        <v>2</v>
      </c>
      <c r="E5337">
        <v>1</v>
      </c>
      <c r="F5337">
        <v>0</v>
      </c>
      <c r="G5337">
        <v>1</v>
      </c>
      <c r="H5337">
        <v>0</v>
      </c>
      <c r="I5337">
        <v>0.79184621548253498</v>
      </c>
      <c r="J5337">
        <v>8</v>
      </c>
      <c r="K5337">
        <f>IF(Table2[[#This Row],[GOR1]]=3,1,0)</f>
        <v>0</v>
      </c>
    </row>
    <row r="5338" spans="1:11" x14ac:dyDescent="0.35">
      <c r="A5338">
        <v>2912222</v>
      </c>
      <c r="B5338">
        <v>0</v>
      </c>
      <c r="C5338">
        <v>88</v>
      </c>
      <c r="D5338">
        <v>2</v>
      </c>
      <c r="E5338">
        <v>1</v>
      </c>
      <c r="F5338">
        <v>0</v>
      </c>
      <c r="G5338">
        <v>0</v>
      </c>
      <c r="H5338">
        <v>0</v>
      </c>
      <c r="I5338">
        <v>0.81909307476950299</v>
      </c>
      <c r="J5338">
        <v>8</v>
      </c>
      <c r="K5338">
        <f>IF(Table2[[#This Row],[GOR1]]=3,1,0)</f>
        <v>0</v>
      </c>
    </row>
    <row r="5339" spans="1:11" x14ac:dyDescent="0.35">
      <c r="A5339">
        <v>2910999</v>
      </c>
      <c r="B5339">
        <v>0</v>
      </c>
      <c r="C5339">
        <v>59</v>
      </c>
      <c r="D5339">
        <v>2</v>
      </c>
      <c r="E5339">
        <v>1</v>
      </c>
      <c r="F5339">
        <v>0</v>
      </c>
      <c r="G5339">
        <v>0</v>
      </c>
      <c r="H5339">
        <v>0</v>
      </c>
      <c r="I5339">
        <v>0.84953809146144899</v>
      </c>
      <c r="J5339">
        <v>8</v>
      </c>
      <c r="K5339">
        <f>IF(Table2[[#This Row],[GOR1]]=3,1,0)</f>
        <v>0</v>
      </c>
    </row>
    <row r="5340" spans="1:11" x14ac:dyDescent="0.35">
      <c r="A5340">
        <v>2908455</v>
      </c>
      <c r="B5340">
        <v>1</v>
      </c>
      <c r="C5340">
        <v>52</v>
      </c>
      <c r="D5340">
        <v>2</v>
      </c>
      <c r="E5340">
        <v>1</v>
      </c>
      <c r="F5340">
        <v>1</v>
      </c>
      <c r="G5340">
        <v>0</v>
      </c>
      <c r="H5340">
        <v>0</v>
      </c>
      <c r="I5340">
        <v>0.95529972727131096</v>
      </c>
      <c r="J5340">
        <v>8</v>
      </c>
      <c r="K5340">
        <f>IF(Table2[[#This Row],[GOR1]]=3,1,0)</f>
        <v>0</v>
      </c>
    </row>
    <row r="5341" spans="1:11" hidden="1" x14ac:dyDescent="0.35">
      <c r="A5341">
        <v>2904151</v>
      </c>
      <c r="B5341">
        <v>0</v>
      </c>
      <c r="C5341">
        <v>0</v>
      </c>
      <c r="D5341">
        <v>2</v>
      </c>
      <c r="E5341">
        <v>1</v>
      </c>
      <c r="F5341">
        <v>0</v>
      </c>
      <c r="G5341">
        <v>0</v>
      </c>
      <c r="H5341">
        <v>0</v>
      </c>
      <c r="I5341">
        <v>0.96017788861465403</v>
      </c>
      <c r="J5341">
        <v>8</v>
      </c>
      <c r="K5341">
        <f>IF(Table2[[#This Row],[GOR1]]=3,1,0)</f>
        <v>0</v>
      </c>
    </row>
    <row r="5342" spans="1:11" x14ac:dyDescent="0.35">
      <c r="A5342">
        <v>2902423</v>
      </c>
      <c r="B5342">
        <v>1</v>
      </c>
      <c r="C5342">
        <v>75</v>
      </c>
      <c r="D5342">
        <v>1</v>
      </c>
      <c r="E5342">
        <v>1</v>
      </c>
      <c r="F5342">
        <v>0</v>
      </c>
      <c r="G5342">
        <v>0</v>
      </c>
      <c r="H5342">
        <v>0</v>
      </c>
      <c r="I5342">
        <v>0.72806959245256397</v>
      </c>
      <c r="J5342">
        <v>8</v>
      </c>
      <c r="K5342">
        <f>IF(Table2[[#This Row],[GOR1]]=3,1,0)</f>
        <v>0</v>
      </c>
    </row>
    <row r="5343" spans="1:11" x14ac:dyDescent="0.35">
      <c r="A5343">
        <v>2906684</v>
      </c>
      <c r="B5343">
        <v>0</v>
      </c>
      <c r="C5343">
        <v>71</v>
      </c>
      <c r="D5343">
        <v>1</v>
      </c>
      <c r="E5343">
        <v>1</v>
      </c>
      <c r="F5343">
        <v>0</v>
      </c>
      <c r="G5343">
        <v>0</v>
      </c>
      <c r="H5343">
        <v>0</v>
      </c>
      <c r="I5343">
        <v>0.73173747338306205</v>
      </c>
      <c r="J5343">
        <v>8</v>
      </c>
      <c r="K5343">
        <f>IF(Table2[[#This Row],[GOR1]]=3,1,0)</f>
        <v>0</v>
      </c>
    </row>
    <row r="5344" spans="1:11" x14ac:dyDescent="0.35">
      <c r="A5344">
        <v>2910269</v>
      </c>
      <c r="B5344">
        <v>1</v>
      </c>
      <c r="C5344">
        <v>67</v>
      </c>
      <c r="D5344">
        <v>1</v>
      </c>
      <c r="E5344">
        <v>1</v>
      </c>
      <c r="F5344">
        <v>0</v>
      </c>
      <c r="G5344">
        <v>1</v>
      </c>
      <c r="H5344">
        <v>0</v>
      </c>
      <c r="I5344">
        <v>0.78826828007351701</v>
      </c>
      <c r="J5344">
        <v>8</v>
      </c>
      <c r="K5344">
        <f>IF(Table2[[#This Row],[GOR1]]=3,1,0)</f>
        <v>0</v>
      </c>
    </row>
    <row r="5345" spans="1:11" x14ac:dyDescent="0.35">
      <c r="A5345">
        <v>2904998</v>
      </c>
      <c r="B5345">
        <v>0</v>
      </c>
      <c r="C5345">
        <v>42</v>
      </c>
      <c r="D5345">
        <v>1</v>
      </c>
      <c r="E5345">
        <v>1</v>
      </c>
      <c r="F5345">
        <v>0</v>
      </c>
      <c r="G5345">
        <v>0</v>
      </c>
      <c r="H5345">
        <v>0</v>
      </c>
      <c r="I5345">
        <v>1.00457788672495</v>
      </c>
      <c r="J5345">
        <v>8</v>
      </c>
      <c r="K5345">
        <f>IF(Table2[[#This Row],[GOR1]]=3,1,0)</f>
        <v>0</v>
      </c>
    </row>
    <row r="5346" spans="1:11" x14ac:dyDescent="0.35">
      <c r="A5346">
        <v>2912408</v>
      </c>
      <c r="B5346">
        <v>1</v>
      </c>
      <c r="C5346">
        <v>54</v>
      </c>
      <c r="D5346">
        <v>1</v>
      </c>
      <c r="E5346">
        <v>1</v>
      </c>
      <c r="F5346">
        <v>0</v>
      </c>
      <c r="G5346">
        <v>1</v>
      </c>
      <c r="H5346">
        <v>0</v>
      </c>
      <c r="I5346">
        <v>1.1146462854875101</v>
      </c>
      <c r="J5346">
        <v>8</v>
      </c>
      <c r="K5346">
        <f>IF(Table2[[#This Row],[GOR1]]=3,1,0)</f>
        <v>0</v>
      </c>
    </row>
    <row r="5347" spans="1:11" hidden="1" x14ac:dyDescent="0.35">
      <c r="A5347">
        <v>2905832</v>
      </c>
      <c r="B5347">
        <v>0</v>
      </c>
      <c r="C5347">
        <v>0</v>
      </c>
      <c r="D5347">
        <v>1</v>
      </c>
      <c r="E5347">
        <v>1</v>
      </c>
      <c r="F5347">
        <v>0</v>
      </c>
      <c r="G5347">
        <v>0</v>
      </c>
      <c r="H5347">
        <v>0</v>
      </c>
      <c r="I5347">
        <v>1.0970391304587599</v>
      </c>
      <c r="J5347">
        <v>8</v>
      </c>
      <c r="K5347">
        <f>IF(Table2[[#This Row],[GOR1]]=3,1,0)</f>
        <v>0</v>
      </c>
    </row>
    <row r="5348" spans="1:11" hidden="1" x14ac:dyDescent="0.35">
      <c r="A5348">
        <v>2911278</v>
      </c>
      <c r="B5348">
        <v>1</v>
      </c>
      <c r="C5348">
        <v>0</v>
      </c>
      <c r="D5348">
        <v>1</v>
      </c>
      <c r="E5348">
        <v>1</v>
      </c>
      <c r="F5348">
        <v>0</v>
      </c>
      <c r="G5348">
        <v>0</v>
      </c>
      <c r="H5348">
        <v>0</v>
      </c>
      <c r="I5348">
        <v>1.14151837942576</v>
      </c>
      <c r="J5348">
        <v>8</v>
      </c>
      <c r="K5348">
        <f>IF(Table2[[#This Row],[GOR1]]=3,1,0)</f>
        <v>0</v>
      </c>
    </row>
    <row r="5349" spans="1:11" x14ac:dyDescent="0.35">
      <c r="A5349">
        <v>2903083</v>
      </c>
      <c r="B5349">
        <v>1</v>
      </c>
      <c r="C5349">
        <v>32</v>
      </c>
      <c r="D5349">
        <v>1</v>
      </c>
      <c r="E5349">
        <v>1</v>
      </c>
      <c r="F5349">
        <v>0</v>
      </c>
      <c r="G5349">
        <v>1</v>
      </c>
      <c r="H5349">
        <v>0</v>
      </c>
      <c r="I5349">
        <v>1.36503301069745</v>
      </c>
      <c r="J5349">
        <v>8</v>
      </c>
      <c r="K5349">
        <f>IF(Table2[[#This Row],[GOR1]]=3,1,0)</f>
        <v>0</v>
      </c>
    </row>
    <row r="5350" spans="1:11" x14ac:dyDescent="0.35">
      <c r="A5350">
        <v>2911771</v>
      </c>
      <c r="B5350">
        <v>0</v>
      </c>
      <c r="C5350">
        <v>34</v>
      </c>
      <c r="D5350">
        <v>1</v>
      </c>
      <c r="E5350">
        <v>1</v>
      </c>
      <c r="F5350">
        <v>0</v>
      </c>
      <c r="G5350">
        <v>0</v>
      </c>
      <c r="H5350">
        <v>0</v>
      </c>
      <c r="I5350">
        <v>1.1583697023609001</v>
      </c>
      <c r="J5350">
        <v>8</v>
      </c>
      <c r="K5350">
        <f>IF(Table2[[#This Row],[GOR1]]=3,1,0)</f>
        <v>0</v>
      </c>
    </row>
    <row r="5351" spans="1:11" x14ac:dyDescent="0.35">
      <c r="A5351">
        <v>2907176</v>
      </c>
      <c r="B5351">
        <v>1</v>
      </c>
      <c r="C5351">
        <v>51</v>
      </c>
      <c r="D5351">
        <v>1</v>
      </c>
      <c r="E5351">
        <v>1</v>
      </c>
      <c r="F5351">
        <v>1</v>
      </c>
      <c r="G5351">
        <v>0</v>
      </c>
      <c r="H5351">
        <v>0</v>
      </c>
      <c r="I5351">
        <v>0.89341498431974598</v>
      </c>
      <c r="J5351">
        <v>8</v>
      </c>
      <c r="K5351">
        <f>IF(Table2[[#This Row],[GOR1]]=3,1,0)</f>
        <v>0</v>
      </c>
    </row>
    <row r="5352" spans="1:11" x14ac:dyDescent="0.35">
      <c r="A5352">
        <v>2906443</v>
      </c>
      <c r="B5352">
        <v>0</v>
      </c>
      <c r="C5352">
        <v>46</v>
      </c>
      <c r="D5352">
        <v>1</v>
      </c>
      <c r="E5352">
        <v>1</v>
      </c>
      <c r="F5352">
        <v>0</v>
      </c>
      <c r="G5352">
        <v>1</v>
      </c>
      <c r="H5352">
        <v>0</v>
      </c>
      <c r="I5352">
        <v>0.83080444761871697</v>
      </c>
      <c r="J5352">
        <v>8</v>
      </c>
      <c r="K5352">
        <f>IF(Table2[[#This Row],[GOR1]]=3,1,0)</f>
        <v>0</v>
      </c>
    </row>
    <row r="5353" spans="1:11" hidden="1" x14ac:dyDescent="0.35">
      <c r="A5353">
        <v>2900229</v>
      </c>
      <c r="B5353">
        <v>1</v>
      </c>
      <c r="C5353">
        <v>0</v>
      </c>
      <c r="D5353">
        <v>1</v>
      </c>
      <c r="E5353">
        <v>1</v>
      </c>
      <c r="F5353">
        <v>0</v>
      </c>
      <c r="G5353">
        <v>0</v>
      </c>
      <c r="H5353">
        <v>0</v>
      </c>
      <c r="I5353">
        <v>1.12673159438612</v>
      </c>
      <c r="J5353">
        <v>8</v>
      </c>
      <c r="K5353">
        <f>IF(Table2[[#This Row],[GOR1]]=3,1,0)</f>
        <v>0</v>
      </c>
    </row>
    <row r="5354" spans="1:11" x14ac:dyDescent="0.35">
      <c r="A5354">
        <v>2911047</v>
      </c>
      <c r="B5354">
        <v>0</v>
      </c>
      <c r="C5354">
        <v>48</v>
      </c>
      <c r="D5354">
        <v>1</v>
      </c>
      <c r="E5354">
        <v>1</v>
      </c>
      <c r="F5354">
        <v>0</v>
      </c>
      <c r="G5354">
        <v>0</v>
      </c>
      <c r="H5354">
        <v>0</v>
      </c>
      <c r="I5354">
        <v>0.96226404642114705</v>
      </c>
      <c r="J5354">
        <v>8</v>
      </c>
      <c r="K5354">
        <f>IF(Table2[[#This Row],[GOR1]]=3,1,0)</f>
        <v>0</v>
      </c>
    </row>
    <row r="5355" spans="1:11" x14ac:dyDescent="0.35">
      <c r="A5355">
        <v>2910807</v>
      </c>
      <c r="B5355">
        <v>1</v>
      </c>
      <c r="C5355">
        <v>44</v>
      </c>
      <c r="D5355">
        <v>1</v>
      </c>
      <c r="E5355">
        <v>1</v>
      </c>
      <c r="F5355">
        <v>0</v>
      </c>
      <c r="G5355">
        <v>1</v>
      </c>
      <c r="H5355">
        <v>0</v>
      </c>
      <c r="I5355">
        <v>1.13991178231867</v>
      </c>
      <c r="J5355">
        <v>8</v>
      </c>
      <c r="K5355">
        <f>IF(Table2[[#This Row],[GOR1]]=3,1,0)</f>
        <v>0</v>
      </c>
    </row>
    <row r="5356" spans="1:11" hidden="1" x14ac:dyDescent="0.35">
      <c r="A5356">
        <v>2910336</v>
      </c>
      <c r="B5356">
        <v>1</v>
      </c>
      <c r="C5356">
        <v>0</v>
      </c>
      <c r="D5356">
        <v>1</v>
      </c>
      <c r="E5356">
        <v>1</v>
      </c>
      <c r="F5356">
        <v>0</v>
      </c>
      <c r="G5356">
        <v>0</v>
      </c>
      <c r="H5356">
        <v>0</v>
      </c>
      <c r="I5356">
        <v>1.1027026302601799</v>
      </c>
      <c r="J5356">
        <v>8</v>
      </c>
      <c r="K5356">
        <f>IF(Table2[[#This Row],[GOR1]]=3,1,0)</f>
        <v>0</v>
      </c>
    </row>
    <row r="5357" spans="1:11" hidden="1" x14ac:dyDescent="0.35">
      <c r="A5357">
        <v>2904515</v>
      </c>
      <c r="B5357">
        <v>0</v>
      </c>
      <c r="C5357">
        <v>0</v>
      </c>
      <c r="D5357">
        <v>1</v>
      </c>
      <c r="E5357">
        <v>1</v>
      </c>
      <c r="F5357">
        <v>0</v>
      </c>
      <c r="G5357">
        <v>0</v>
      </c>
      <c r="H5357">
        <v>0</v>
      </c>
      <c r="I5357">
        <v>1.0703698080187201</v>
      </c>
      <c r="J5357">
        <v>8</v>
      </c>
      <c r="K5357">
        <f>IF(Table2[[#This Row],[GOR1]]=3,1,0)</f>
        <v>0</v>
      </c>
    </row>
    <row r="5358" spans="1:11" x14ac:dyDescent="0.35">
      <c r="A5358">
        <v>2902139</v>
      </c>
      <c r="B5358">
        <v>0</v>
      </c>
      <c r="C5358">
        <v>33</v>
      </c>
      <c r="D5358">
        <v>3</v>
      </c>
      <c r="E5358">
        <v>1</v>
      </c>
      <c r="F5358">
        <v>0</v>
      </c>
      <c r="G5358">
        <v>1</v>
      </c>
      <c r="H5358">
        <v>0</v>
      </c>
      <c r="I5358">
        <v>1.1444086961864799</v>
      </c>
      <c r="J5358">
        <v>7</v>
      </c>
      <c r="K5358">
        <f>IF(Table2[[#This Row],[GOR1]]=3,1,0)</f>
        <v>0</v>
      </c>
    </row>
    <row r="5359" spans="1:11" x14ac:dyDescent="0.35">
      <c r="A5359">
        <v>2909259</v>
      </c>
      <c r="B5359">
        <v>1</v>
      </c>
      <c r="C5359">
        <v>35</v>
      </c>
      <c r="D5359">
        <v>3</v>
      </c>
      <c r="E5359">
        <v>1</v>
      </c>
      <c r="F5359">
        <v>0</v>
      </c>
      <c r="G5359">
        <v>1</v>
      </c>
      <c r="H5359">
        <v>0</v>
      </c>
      <c r="I5359">
        <v>1.3194421135243499</v>
      </c>
      <c r="J5359">
        <v>7</v>
      </c>
      <c r="K5359">
        <f>IF(Table2[[#This Row],[GOR1]]=3,1,0)</f>
        <v>0</v>
      </c>
    </row>
    <row r="5360" spans="1:11" x14ac:dyDescent="0.35">
      <c r="A5360">
        <v>2900038</v>
      </c>
      <c r="B5360">
        <v>1</v>
      </c>
      <c r="C5360">
        <v>66</v>
      </c>
      <c r="D5360">
        <v>1</v>
      </c>
      <c r="E5360">
        <v>1</v>
      </c>
      <c r="F5360">
        <v>0</v>
      </c>
      <c r="G5360">
        <v>0</v>
      </c>
      <c r="H5360">
        <v>0</v>
      </c>
      <c r="I5360">
        <v>0.83796907957323197</v>
      </c>
      <c r="J5360">
        <v>7</v>
      </c>
      <c r="K5360">
        <f>IF(Table2[[#This Row],[GOR1]]=3,1,0)</f>
        <v>0</v>
      </c>
    </row>
    <row r="5361" spans="1:11" x14ac:dyDescent="0.35">
      <c r="A5361">
        <v>2900586</v>
      </c>
      <c r="B5361">
        <v>0</v>
      </c>
      <c r="C5361">
        <v>84</v>
      </c>
      <c r="D5361">
        <v>1</v>
      </c>
      <c r="E5361">
        <v>1</v>
      </c>
      <c r="F5361">
        <v>0</v>
      </c>
      <c r="G5361">
        <v>0</v>
      </c>
      <c r="H5361">
        <v>0</v>
      </c>
      <c r="I5361">
        <v>0.89069122926091604</v>
      </c>
      <c r="J5361">
        <v>7</v>
      </c>
      <c r="K5361">
        <f>IF(Table2[[#This Row],[GOR1]]=3,1,0)</f>
        <v>0</v>
      </c>
    </row>
    <row r="5362" spans="1:11" x14ac:dyDescent="0.35">
      <c r="A5362">
        <v>2900781</v>
      </c>
      <c r="B5362">
        <v>1</v>
      </c>
      <c r="C5362">
        <v>83</v>
      </c>
      <c r="D5362">
        <v>2</v>
      </c>
      <c r="E5362">
        <v>1</v>
      </c>
      <c r="F5362">
        <v>0</v>
      </c>
      <c r="G5362">
        <v>0</v>
      </c>
      <c r="H5362">
        <v>0</v>
      </c>
      <c r="I5362">
        <v>0.78467140056673201</v>
      </c>
      <c r="J5362">
        <v>7</v>
      </c>
      <c r="K5362">
        <f>IF(Table2[[#This Row],[GOR1]]=3,1,0)</f>
        <v>0</v>
      </c>
    </row>
    <row r="5363" spans="1:11" x14ac:dyDescent="0.35">
      <c r="A5363">
        <v>2907156</v>
      </c>
      <c r="B5363">
        <v>0</v>
      </c>
      <c r="C5363">
        <v>61</v>
      </c>
      <c r="D5363">
        <v>1</v>
      </c>
      <c r="E5363">
        <v>1</v>
      </c>
      <c r="F5363">
        <v>1</v>
      </c>
      <c r="G5363">
        <v>0</v>
      </c>
      <c r="H5363">
        <v>0</v>
      </c>
      <c r="I5363">
        <v>0.86829661327783203</v>
      </c>
      <c r="J5363">
        <v>7</v>
      </c>
      <c r="K5363">
        <f>IF(Table2[[#This Row],[GOR1]]=3,1,0)</f>
        <v>0</v>
      </c>
    </row>
    <row r="5364" spans="1:11" x14ac:dyDescent="0.35">
      <c r="A5364">
        <v>2902052</v>
      </c>
      <c r="B5364">
        <v>1</v>
      </c>
      <c r="C5364">
        <v>76</v>
      </c>
      <c r="D5364">
        <v>1</v>
      </c>
      <c r="E5364">
        <v>1</v>
      </c>
      <c r="F5364">
        <v>0</v>
      </c>
      <c r="G5364">
        <v>0</v>
      </c>
      <c r="H5364">
        <v>0</v>
      </c>
      <c r="I5364">
        <v>0.90053191270101896</v>
      </c>
      <c r="J5364">
        <v>7</v>
      </c>
      <c r="K5364">
        <f>IF(Table2[[#This Row],[GOR1]]=3,1,0)</f>
        <v>0</v>
      </c>
    </row>
    <row r="5365" spans="1:11" x14ac:dyDescent="0.35">
      <c r="A5365">
        <v>2911878</v>
      </c>
      <c r="B5365">
        <v>0</v>
      </c>
      <c r="C5365">
        <v>56</v>
      </c>
      <c r="D5365">
        <v>1</v>
      </c>
      <c r="E5365">
        <v>3</v>
      </c>
      <c r="F5365">
        <v>0</v>
      </c>
      <c r="G5365">
        <v>0</v>
      </c>
      <c r="H5365">
        <v>0</v>
      </c>
      <c r="I5365">
        <v>0.957533936228114</v>
      </c>
      <c r="J5365">
        <v>7</v>
      </c>
      <c r="K5365">
        <f>IF(Table2[[#This Row],[GOR1]]=3,1,0)</f>
        <v>0</v>
      </c>
    </row>
    <row r="5366" spans="1:11" x14ac:dyDescent="0.35">
      <c r="A5366">
        <v>2909541</v>
      </c>
      <c r="B5366">
        <v>1</v>
      </c>
      <c r="C5366">
        <v>59</v>
      </c>
      <c r="D5366">
        <v>2</v>
      </c>
      <c r="E5366">
        <v>1</v>
      </c>
      <c r="F5366">
        <v>0</v>
      </c>
      <c r="G5366">
        <v>1</v>
      </c>
      <c r="H5366">
        <v>0</v>
      </c>
      <c r="I5366">
        <v>0.98809775283022405</v>
      </c>
      <c r="J5366">
        <v>7</v>
      </c>
      <c r="K5366">
        <f>IF(Table2[[#This Row],[GOR1]]=3,1,0)</f>
        <v>0</v>
      </c>
    </row>
    <row r="5367" spans="1:11" x14ac:dyDescent="0.35">
      <c r="A5367">
        <v>2906732</v>
      </c>
      <c r="B5367">
        <v>0</v>
      </c>
      <c r="C5367">
        <v>46</v>
      </c>
      <c r="D5367">
        <v>2</v>
      </c>
      <c r="E5367">
        <v>1</v>
      </c>
      <c r="F5367">
        <v>1</v>
      </c>
      <c r="G5367">
        <v>0</v>
      </c>
      <c r="H5367">
        <v>0</v>
      </c>
      <c r="I5367">
        <v>1.1635576793776701</v>
      </c>
      <c r="J5367">
        <v>7</v>
      </c>
      <c r="K5367">
        <f>IF(Table2[[#This Row],[GOR1]]=3,1,0)</f>
        <v>0</v>
      </c>
    </row>
    <row r="5368" spans="1:11" x14ac:dyDescent="0.35">
      <c r="A5368">
        <v>2906580</v>
      </c>
      <c r="B5368">
        <v>1</v>
      </c>
      <c r="C5368">
        <v>35</v>
      </c>
      <c r="D5368">
        <v>2</v>
      </c>
      <c r="E5368">
        <v>1</v>
      </c>
      <c r="F5368">
        <v>1</v>
      </c>
      <c r="G5368">
        <v>0</v>
      </c>
      <c r="H5368">
        <v>0</v>
      </c>
      <c r="I5368">
        <v>2.0091087489698598</v>
      </c>
      <c r="J5368">
        <v>7</v>
      </c>
      <c r="K5368">
        <f>IF(Table2[[#This Row],[GOR1]]=3,1,0)</f>
        <v>0</v>
      </c>
    </row>
    <row r="5369" spans="1:11" hidden="1" x14ac:dyDescent="0.35">
      <c r="A5369">
        <v>2907658</v>
      </c>
      <c r="B5369">
        <v>0</v>
      </c>
      <c r="C5369">
        <v>0</v>
      </c>
      <c r="D5369">
        <v>2</v>
      </c>
      <c r="E5369">
        <v>1</v>
      </c>
      <c r="F5369">
        <v>1</v>
      </c>
      <c r="G5369">
        <v>0</v>
      </c>
      <c r="H5369">
        <v>0</v>
      </c>
      <c r="I5369">
        <v>1.9033718194351601</v>
      </c>
      <c r="J5369">
        <v>7</v>
      </c>
      <c r="K5369">
        <f>IF(Table2[[#This Row],[GOR1]]=3,1,0)</f>
        <v>0</v>
      </c>
    </row>
    <row r="5370" spans="1:11" x14ac:dyDescent="0.35">
      <c r="A5370">
        <v>2910775</v>
      </c>
      <c r="B5370">
        <v>0</v>
      </c>
      <c r="C5370">
        <v>65</v>
      </c>
      <c r="D5370">
        <v>4</v>
      </c>
      <c r="E5370">
        <v>1</v>
      </c>
      <c r="F5370">
        <v>0</v>
      </c>
      <c r="G5370">
        <v>0</v>
      </c>
      <c r="H5370">
        <v>0</v>
      </c>
      <c r="I5370">
        <v>0.75893415839525002</v>
      </c>
      <c r="J5370">
        <v>8</v>
      </c>
      <c r="K5370">
        <f>IF(Table2[[#This Row],[GOR1]]=3,1,0)</f>
        <v>0</v>
      </c>
    </row>
    <row r="5371" spans="1:11" x14ac:dyDescent="0.35">
      <c r="A5371">
        <v>2910319</v>
      </c>
      <c r="B5371">
        <v>1</v>
      </c>
      <c r="C5371">
        <v>53</v>
      </c>
      <c r="D5371">
        <v>4</v>
      </c>
      <c r="E5371">
        <v>1</v>
      </c>
      <c r="F5371">
        <v>0</v>
      </c>
      <c r="G5371">
        <v>1</v>
      </c>
      <c r="H5371">
        <v>0</v>
      </c>
      <c r="I5371">
        <v>1.50758286741507</v>
      </c>
      <c r="J5371">
        <v>8</v>
      </c>
      <c r="K5371">
        <f>IF(Table2[[#This Row],[GOR1]]=3,1,0)</f>
        <v>0</v>
      </c>
    </row>
    <row r="5372" spans="1:11" x14ac:dyDescent="0.35">
      <c r="A5372">
        <v>2911456</v>
      </c>
      <c r="B5372">
        <v>0</v>
      </c>
      <c r="C5372">
        <v>49</v>
      </c>
      <c r="D5372">
        <v>4</v>
      </c>
      <c r="E5372">
        <v>1</v>
      </c>
      <c r="F5372">
        <v>0</v>
      </c>
      <c r="G5372">
        <v>1</v>
      </c>
      <c r="H5372">
        <v>0</v>
      </c>
      <c r="I5372">
        <v>1.0656092879450301</v>
      </c>
      <c r="J5372">
        <v>8</v>
      </c>
      <c r="K5372">
        <f>IF(Table2[[#This Row],[GOR1]]=3,1,0)</f>
        <v>0</v>
      </c>
    </row>
    <row r="5373" spans="1:11" hidden="1" x14ac:dyDescent="0.35">
      <c r="A5373">
        <v>2907067</v>
      </c>
      <c r="B5373">
        <v>1</v>
      </c>
      <c r="C5373">
        <v>0</v>
      </c>
      <c r="D5373">
        <v>4</v>
      </c>
      <c r="E5373">
        <v>1</v>
      </c>
      <c r="F5373">
        <v>0</v>
      </c>
      <c r="G5373">
        <v>0</v>
      </c>
      <c r="H5373">
        <v>0</v>
      </c>
      <c r="I5373">
        <v>1.9486472010867499</v>
      </c>
      <c r="J5373">
        <v>8</v>
      </c>
      <c r="K5373">
        <f>IF(Table2[[#This Row],[GOR1]]=3,1,0)</f>
        <v>0</v>
      </c>
    </row>
    <row r="5374" spans="1:11" hidden="1" x14ac:dyDescent="0.35">
      <c r="A5374">
        <v>2908261</v>
      </c>
      <c r="B5374">
        <v>0</v>
      </c>
      <c r="C5374">
        <v>0</v>
      </c>
      <c r="D5374">
        <v>2</v>
      </c>
      <c r="E5374">
        <v>1</v>
      </c>
      <c r="F5374">
        <v>0</v>
      </c>
      <c r="G5374">
        <v>0</v>
      </c>
      <c r="H5374">
        <v>0</v>
      </c>
      <c r="I5374">
        <v>0.87429195806372595</v>
      </c>
      <c r="J5374">
        <v>8</v>
      </c>
      <c r="K5374">
        <f>IF(Table2[[#This Row],[GOR1]]=3,1,0)</f>
        <v>0</v>
      </c>
    </row>
    <row r="5375" spans="1:11" hidden="1" x14ac:dyDescent="0.35">
      <c r="A5375">
        <v>2904095</v>
      </c>
      <c r="B5375">
        <v>1</v>
      </c>
      <c r="C5375">
        <v>0</v>
      </c>
      <c r="D5375">
        <v>2</v>
      </c>
      <c r="E5375">
        <v>1</v>
      </c>
      <c r="F5375">
        <v>0</v>
      </c>
      <c r="G5375">
        <v>0</v>
      </c>
      <c r="H5375">
        <v>0</v>
      </c>
      <c r="I5375">
        <v>0.86050169181741298</v>
      </c>
      <c r="J5375">
        <v>8</v>
      </c>
      <c r="K5375">
        <f>IF(Table2[[#This Row],[GOR1]]=3,1,0)</f>
        <v>0</v>
      </c>
    </row>
    <row r="5376" spans="1:11" x14ac:dyDescent="0.35">
      <c r="A5376">
        <v>2904837</v>
      </c>
      <c r="B5376">
        <v>0</v>
      </c>
      <c r="C5376">
        <v>64</v>
      </c>
      <c r="D5376">
        <v>2</v>
      </c>
      <c r="E5376">
        <v>1</v>
      </c>
      <c r="F5376">
        <v>0</v>
      </c>
      <c r="G5376">
        <v>0</v>
      </c>
      <c r="H5376">
        <v>0</v>
      </c>
      <c r="I5376">
        <v>0.73869715340634801</v>
      </c>
      <c r="J5376">
        <v>8</v>
      </c>
      <c r="K5376">
        <f>IF(Table2[[#This Row],[GOR1]]=3,1,0)</f>
        <v>0</v>
      </c>
    </row>
    <row r="5377" spans="1:11" x14ac:dyDescent="0.35">
      <c r="A5377">
        <v>2911968</v>
      </c>
      <c r="B5377">
        <v>0</v>
      </c>
      <c r="C5377">
        <v>58</v>
      </c>
      <c r="D5377">
        <v>3</v>
      </c>
      <c r="E5377">
        <v>1</v>
      </c>
      <c r="F5377">
        <v>0</v>
      </c>
      <c r="G5377">
        <v>0</v>
      </c>
      <c r="H5377">
        <v>1</v>
      </c>
      <c r="I5377">
        <v>0.905905326105368</v>
      </c>
      <c r="J5377">
        <v>8</v>
      </c>
      <c r="K5377">
        <f>IF(Table2[[#This Row],[GOR1]]=3,1,0)</f>
        <v>0</v>
      </c>
    </row>
    <row r="5378" spans="1:11" x14ac:dyDescent="0.35">
      <c r="A5378">
        <v>2905355</v>
      </c>
      <c r="B5378">
        <v>1</v>
      </c>
      <c r="C5378">
        <v>54</v>
      </c>
      <c r="D5378">
        <v>2</v>
      </c>
      <c r="E5378">
        <v>1</v>
      </c>
      <c r="F5378">
        <v>0</v>
      </c>
      <c r="G5378">
        <v>0</v>
      </c>
      <c r="H5378">
        <v>0</v>
      </c>
      <c r="I5378">
        <v>0.91281837136548505</v>
      </c>
      <c r="J5378">
        <v>8</v>
      </c>
      <c r="K5378">
        <f>IF(Table2[[#This Row],[GOR1]]=3,1,0)</f>
        <v>0</v>
      </c>
    </row>
    <row r="5379" spans="1:11" x14ac:dyDescent="0.35">
      <c r="A5379">
        <v>2908214</v>
      </c>
      <c r="B5379">
        <v>0</v>
      </c>
      <c r="C5379">
        <v>58</v>
      </c>
      <c r="D5379">
        <v>2</v>
      </c>
      <c r="E5379">
        <v>1</v>
      </c>
      <c r="F5379">
        <v>0</v>
      </c>
      <c r="G5379">
        <v>0</v>
      </c>
      <c r="H5379">
        <v>0</v>
      </c>
      <c r="I5379">
        <v>0.82679002390146294</v>
      </c>
      <c r="J5379">
        <v>8</v>
      </c>
      <c r="K5379">
        <f>IF(Table2[[#This Row],[GOR1]]=3,1,0)</f>
        <v>0</v>
      </c>
    </row>
    <row r="5380" spans="1:11" x14ac:dyDescent="0.35">
      <c r="A5380">
        <v>2903647</v>
      </c>
      <c r="B5380">
        <v>0</v>
      </c>
      <c r="C5380">
        <v>31</v>
      </c>
      <c r="D5380">
        <v>3</v>
      </c>
      <c r="E5380">
        <v>1</v>
      </c>
      <c r="F5380">
        <v>0</v>
      </c>
      <c r="G5380">
        <v>0</v>
      </c>
      <c r="H5380">
        <v>0</v>
      </c>
      <c r="I5380">
        <v>0.96846072563498398</v>
      </c>
      <c r="J5380">
        <v>8</v>
      </c>
      <c r="K5380">
        <f>IF(Table2[[#This Row],[GOR1]]=3,1,0)</f>
        <v>0</v>
      </c>
    </row>
    <row r="5381" spans="1:11" hidden="1" x14ac:dyDescent="0.35">
      <c r="A5381">
        <v>2904530</v>
      </c>
      <c r="B5381">
        <v>0</v>
      </c>
      <c r="C5381">
        <v>0</v>
      </c>
      <c r="D5381">
        <v>5</v>
      </c>
      <c r="E5381">
        <v>5</v>
      </c>
      <c r="F5381">
        <v>0</v>
      </c>
      <c r="G5381">
        <v>0</v>
      </c>
      <c r="H5381">
        <v>0</v>
      </c>
      <c r="I5381">
        <v>0.96405072952475301</v>
      </c>
      <c r="J5381">
        <v>7</v>
      </c>
      <c r="K5381">
        <f>IF(Table2[[#This Row],[GOR1]]=3,1,0)</f>
        <v>0</v>
      </c>
    </row>
    <row r="5382" spans="1:11" hidden="1" x14ac:dyDescent="0.35">
      <c r="A5382">
        <v>2901522</v>
      </c>
      <c r="B5382">
        <v>1</v>
      </c>
      <c r="C5382">
        <v>0</v>
      </c>
      <c r="D5382">
        <v>5</v>
      </c>
      <c r="E5382">
        <v>5</v>
      </c>
      <c r="F5382">
        <v>0</v>
      </c>
      <c r="G5382">
        <v>0</v>
      </c>
      <c r="H5382">
        <v>0</v>
      </c>
      <c r="I5382">
        <v>0.80115877647889799</v>
      </c>
      <c r="J5382">
        <v>7</v>
      </c>
      <c r="K5382">
        <f>IF(Table2[[#This Row],[GOR1]]=3,1,0)</f>
        <v>0</v>
      </c>
    </row>
    <row r="5383" spans="1:11" hidden="1" x14ac:dyDescent="0.35">
      <c r="A5383">
        <v>2912235</v>
      </c>
      <c r="B5383">
        <v>1</v>
      </c>
      <c r="C5383">
        <v>0</v>
      </c>
      <c r="D5383">
        <v>5</v>
      </c>
      <c r="E5383">
        <v>5</v>
      </c>
      <c r="F5383">
        <v>0</v>
      </c>
      <c r="G5383">
        <v>0</v>
      </c>
      <c r="H5383">
        <v>0</v>
      </c>
      <c r="I5383">
        <v>0.88517641653581303</v>
      </c>
      <c r="J5383">
        <v>7</v>
      </c>
      <c r="K5383">
        <f>IF(Table2[[#This Row],[GOR1]]=3,1,0)</f>
        <v>0</v>
      </c>
    </row>
    <row r="5384" spans="1:11" x14ac:dyDescent="0.35">
      <c r="A5384">
        <v>2900372</v>
      </c>
      <c r="B5384">
        <v>0</v>
      </c>
      <c r="C5384">
        <v>64</v>
      </c>
      <c r="D5384">
        <v>5</v>
      </c>
      <c r="E5384">
        <v>4</v>
      </c>
      <c r="F5384">
        <v>1</v>
      </c>
      <c r="G5384">
        <v>0</v>
      </c>
      <c r="H5384">
        <v>0</v>
      </c>
      <c r="I5384">
        <v>2.8159702200978902</v>
      </c>
      <c r="J5384">
        <v>7</v>
      </c>
      <c r="K5384">
        <f>IF(Table2[[#This Row],[GOR1]]=3,1,0)</f>
        <v>0</v>
      </c>
    </row>
    <row r="5385" spans="1:11" x14ac:dyDescent="0.35">
      <c r="A5385">
        <v>2907889</v>
      </c>
      <c r="B5385">
        <v>0</v>
      </c>
      <c r="C5385">
        <v>32</v>
      </c>
      <c r="D5385">
        <v>5</v>
      </c>
      <c r="E5385">
        <v>1</v>
      </c>
      <c r="F5385">
        <v>0</v>
      </c>
      <c r="G5385">
        <v>0</v>
      </c>
      <c r="H5385">
        <v>0</v>
      </c>
      <c r="I5385">
        <v>1.9242426561712</v>
      </c>
      <c r="J5385">
        <v>7</v>
      </c>
      <c r="K5385">
        <f>IF(Table2[[#This Row],[GOR1]]=3,1,0)</f>
        <v>0</v>
      </c>
    </row>
    <row r="5386" spans="1:11" x14ac:dyDescent="0.35">
      <c r="A5386">
        <v>2909493</v>
      </c>
      <c r="B5386">
        <v>0</v>
      </c>
      <c r="C5386">
        <v>32</v>
      </c>
      <c r="D5386">
        <v>4</v>
      </c>
      <c r="E5386">
        <v>2</v>
      </c>
      <c r="F5386">
        <v>1</v>
      </c>
      <c r="G5386">
        <v>0</v>
      </c>
      <c r="H5386">
        <v>0</v>
      </c>
      <c r="I5386">
        <v>1.09697811212602</v>
      </c>
      <c r="J5386">
        <v>7</v>
      </c>
      <c r="K5386">
        <f>IF(Table2[[#This Row],[GOR1]]=3,1,0)</f>
        <v>0</v>
      </c>
    </row>
    <row r="5387" spans="1:11" x14ac:dyDescent="0.35">
      <c r="A5387">
        <v>2908834</v>
      </c>
      <c r="B5387">
        <v>1</v>
      </c>
      <c r="C5387">
        <v>69</v>
      </c>
      <c r="D5387">
        <v>3</v>
      </c>
      <c r="E5387">
        <v>1</v>
      </c>
      <c r="F5387">
        <v>0</v>
      </c>
      <c r="G5387">
        <v>1</v>
      </c>
      <c r="H5387">
        <v>0</v>
      </c>
      <c r="I5387">
        <v>0.82764860560975595</v>
      </c>
      <c r="J5387">
        <v>7</v>
      </c>
      <c r="K5387">
        <f>IF(Table2[[#This Row],[GOR1]]=3,1,0)</f>
        <v>0</v>
      </c>
    </row>
    <row r="5388" spans="1:11" x14ac:dyDescent="0.35">
      <c r="A5388">
        <v>2906862</v>
      </c>
      <c r="B5388">
        <v>0</v>
      </c>
      <c r="C5388">
        <v>71</v>
      </c>
      <c r="D5388">
        <v>4</v>
      </c>
      <c r="E5388">
        <v>3</v>
      </c>
      <c r="F5388">
        <v>0</v>
      </c>
      <c r="G5388">
        <v>0</v>
      </c>
      <c r="H5388">
        <v>0</v>
      </c>
      <c r="I5388">
        <v>0.79684902899826804</v>
      </c>
      <c r="J5388">
        <v>7</v>
      </c>
      <c r="K5388">
        <f>IF(Table2[[#This Row],[GOR1]]=3,1,0)</f>
        <v>0</v>
      </c>
    </row>
    <row r="5389" spans="1:11" x14ac:dyDescent="0.35">
      <c r="A5389">
        <v>2911506</v>
      </c>
      <c r="B5389">
        <v>0</v>
      </c>
      <c r="C5389">
        <v>73</v>
      </c>
      <c r="D5389">
        <v>5</v>
      </c>
      <c r="E5389">
        <v>1</v>
      </c>
      <c r="F5389">
        <v>0</v>
      </c>
      <c r="G5389">
        <v>1</v>
      </c>
      <c r="H5389">
        <v>0</v>
      </c>
      <c r="I5389">
        <v>0.79684902899826804</v>
      </c>
      <c r="J5389">
        <v>7</v>
      </c>
      <c r="K5389">
        <f>IF(Table2[[#This Row],[GOR1]]=3,1,0)</f>
        <v>0</v>
      </c>
    </row>
    <row r="5390" spans="1:11" hidden="1" x14ac:dyDescent="0.35">
      <c r="A5390">
        <v>2903443</v>
      </c>
      <c r="B5390">
        <v>1</v>
      </c>
      <c r="C5390">
        <v>0</v>
      </c>
      <c r="D5390">
        <v>5</v>
      </c>
      <c r="E5390">
        <v>1</v>
      </c>
      <c r="F5390">
        <v>0</v>
      </c>
      <c r="G5390">
        <v>0</v>
      </c>
      <c r="H5390">
        <v>0</v>
      </c>
      <c r="I5390">
        <v>3.30347692493498</v>
      </c>
      <c r="J5390">
        <v>7</v>
      </c>
      <c r="K5390">
        <f>IF(Table2[[#This Row],[GOR1]]=3,1,0)</f>
        <v>0</v>
      </c>
    </row>
    <row r="5391" spans="1:11" x14ac:dyDescent="0.35">
      <c r="A5391">
        <v>2904783</v>
      </c>
      <c r="B5391">
        <v>0</v>
      </c>
      <c r="C5391">
        <v>43</v>
      </c>
      <c r="D5391">
        <v>5</v>
      </c>
      <c r="E5391">
        <v>2</v>
      </c>
      <c r="F5391">
        <v>0</v>
      </c>
      <c r="G5391">
        <v>0</v>
      </c>
      <c r="H5391">
        <v>0</v>
      </c>
      <c r="I5391">
        <v>0.84050687418593795</v>
      </c>
      <c r="J5391">
        <v>7</v>
      </c>
      <c r="K5391">
        <f>IF(Table2[[#This Row],[GOR1]]=3,1,0)</f>
        <v>0</v>
      </c>
    </row>
    <row r="5392" spans="1:11" hidden="1" x14ac:dyDescent="0.35">
      <c r="A5392">
        <v>2909700</v>
      </c>
      <c r="B5392">
        <v>0</v>
      </c>
      <c r="C5392">
        <v>0</v>
      </c>
      <c r="D5392">
        <v>5</v>
      </c>
      <c r="E5392">
        <v>2</v>
      </c>
      <c r="F5392">
        <v>0</v>
      </c>
      <c r="G5392">
        <v>0</v>
      </c>
      <c r="H5392">
        <v>0</v>
      </c>
      <c r="I5392">
        <v>0.92085573245191499</v>
      </c>
      <c r="J5392">
        <v>7</v>
      </c>
      <c r="K5392">
        <f>IF(Table2[[#This Row],[GOR1]]=3,1,0)</f>
        <v>0</v>
      </c>
    </row>
    <row r="5393" spans="1:11" hidden="1" x14ac:dyDescent="0.35">
      <c r="A5393">
        <v>2905776</v>
      </c>
      <c r="B5393">
        <v>1</v>
      </c>
      <c r="C5393">
        <v>0</v>
      </c>
      <c r="D5393">
        <v>5</v>
      </c>
      <c r="E5393">
        <v>2</v>
      </c>
      <c r="F5393">
        <v>0</v>
      </c>
      <c r="G5393">
        <v>0</v>
      </c>
      <c r="H5393">
        <v>0</v>
      </c>
      <c r="I5393">
        <v>0.93826471531925404</v>
      </c>
      <c r="J5393">
        <v>7</v>
      </c>
      <c r="K5393">
        <f>IF(Table2[[#This Row],[GOR1]]=3,1,0)</f>
        <v>0</v>
      </c>
    </row>
    <row r="5394" spans="1:11" x14ac:dyDescent="0.35">
      <c r="A5394">
        <v>2903557</v>
      </c>
      <c r="B5394">
        <v>0</v>
      </c>
      <c r="C5394">
        <v>47</v>
      </c>
      <c r="D5394">
        <v>3</v>
      </c>
      <c r="E5394">
        <v>1</v>
      </c>
      <c r="F5394">
        <v>0</v>
      </c>
      <c r="G5394">
        <v>1</v>
      </c>
      <c r="H5394">
        <v>0</v>
      </c>
      <c r="I5394">
        <v>1.0017505597001599</v>
      </c>
      <c r="J5394">
        <v>2</v>
      </c>
      <c r="K5394">
        <f>IF(Table2[[#This Row],[GOR1]]=3,1,0)</f>
        <v>0</v>
      </c>
    </row>
    <row r="5395" spans="1:11" hidden="1" x14ac:dyDescent="0.35">
      <c r="A5395">
        <v>2904094</v>
      </c>
      <c r="B5395">
        <v>0</v>
      </c>
      <c r="C5395">
        <v>0</v>
      </c>
      <c r="D5395">
        <v>3</v>
      </c>
      <c r="E5395">
        <v>1</v>
      </c>
      <c r="F5395">
        <v>0</v>
      </c>
      <c r="G5395">
        <v>0</v>
      </c>
      <c r="H5395">
        <v>0</v>
      </c>
      <c r="I5395">
        <v>1.52403052150812</v>
      </c>
      <c r="J5395">
        <v>2</v>
      </c>
      <c r="K5395">
        <f>IF(Table2[[#This Row],[GOR1]]=3,1,0)</f>
        <v>0</v>
      </c>
    </row>
    <row r="5396" spans="1:11" x14ac:dyDescent="0.35">
      <c r="A5396">
        <v>2909560</v>
      </c>
      <c r="B5396">
        <v>0</v>
      </c>
      <c r="C5396">
        <v>37</v>
      </c>
      <c r="D5396">
        <v>4</v>
      </c>
      <c r="E5396">
        <v>1</v>
      </c>
      <c r="F5396">
        <v>1</v>
      </c>
      <c r="G5396">
        <v>0</v>
      </c>
      <c r="H5396">
        <v>0</v>
      </c>
      <c r="I5396">
        <v>0.73122065991012097</v>
      </c>
      <c r="J5396">
        <v>2</v>
      </c>
      <c r="K5396">
        <f>IF(Table2[[#This Row],[GOR1]]=3,1,0)</f>
        <v>0</v>
      </c>
    </row>
    <row r="5397" spans="1:11" hidden="1" x14ac:dyDescent="0.35">
      <c r="A5397">
        <v>2902401</v>
      </c>
      <c r="B5397">
        <v>0</v>
      </c>
      <c r="C5397">
        <v>0</v>
      </c>
      <c r="D5397">
        <v>4</v>
      </c>
      <c r="E5397">
        <v>1</v>
      </c>
      <c r="F5397">
        <v>0</v>
      </c>
      <c r="G5397">
        <v>0</v>
      </c>
      <c r="H5397">
        <v>0</v>
      </c>
      <c r="I5397">
        <v>0.92610783222447701</v>
      </c>
      <c r="J5397">
        <v>2</v>
      </c>
      <c r="K5397">
        <f>IF(Table2[[#This Row],[GOR1]]=3,1,0)</f>
        <v>0</v>
      </c>
    </row>
    <row r="5398" spans="1:11" hidden="1" x14ac:dyDescent="0.35">
      <c r="A5398">
        <v>2911397</v>
      </c>
      <c r="B5398">
        <v>1</v>
      </c>
      <c r="C5398">
        <v>0</v>
      </c>
      <c r="D5398">
        <v>4</v>
      </c>
      <c r="E5398">
        <v>1</v>
      </c>
      <c r="F5398">
        <v>0</v>
      </c>
      <c r="G5398">
        <v>0</v>
      </c>
      <c r="H5398">
        <v>0</v>
      </c>
      <c r="I5398">
        <v>0.765867602365362</v>
      </c>
      <c r="J5398">
        <v>2</v>
      </c>
      <c r="K5398">
        <f>IF(Table2[[#This Row],[GOR1]]=3,1,0)</f>
        <v>0</v>
      </c>
    </row>
    <row r="5399" spans="1:11" x14ac:dyDescent="0.35">
      <c r="A5399">
        <v>2900990</v>
      </c>
      <c r="B5399">
        <v>1</v>
      </c>
      <c r="C5399">
        <v>36</v>
      </c>
      <c r="D5399">
        <v>3</v>
      </c>
      <c r="E5399">
        <v>1</v>
      </c>
      <c r="F5399">
        <v>0</v>
      </c>
      <c r="G5399">
        <v>0</v>
      </c>
      <c r="H5399">
        <v>0</v>
      </c>
      <c r="I5399">
        <v>0.86766613483854704</v>
      </c>
      <c r="J5399">
        <v>2</v>
      </c>
      <c r="K5399">
        <f>IF(Table2[[#This Row],[GOR1]]=3,1,0)</f>
        <v>0</v>
      </c>
    </row>
    <row r="5400" spans="1:11" x14ac:dyDescent="0.35">
      <c r="A5400">
        <v>2911259</v>
      </c>
      <c r="B5400">
        <v>0</v>
      </c>
      <c r="C5400">
        <v>39</v>
      </c>
      <c r="D5400">
        <v>3</v>
      </c>
      <c r="E5400">
        <v>1</v>
      </c>
      <c r="F5400">
        <v>0</v>
      </c>
      <c r="G5400">
        <v>0</v>
      </c>
      <c r="H5400">
        <v>0</v>
      </c>
      <c r="I5400">
        <v>0.75256835832474001</v>
      </c>
      <c r="J5400">
        <v>2</v>
      </c>
      <c r="K5400">
        <f>IF(Table2[[#This Row],[GOR1]]=3,1,0)</f>
        <v>0</v>
      </c>
    </row>
    <row r="5401" spans="1:11" hidden="1" x14ac:dyDescent="0.35">
      <c r="A5401">
        <v>2901324</v>
      </c>
      <c r="B5401">
        <v>1</v>
      </c>
      <c r="C5401">
        <v>0</v>
      </c>
      <c r="D5401">
        <v>3</v>
      </c>
      <c r="E5401">
        <v>1</v>
      </c>
      <c r="F5401">
        <v>0</v>
      </c>
      <c r="G5401">
        <v>0</v>
      </c>
      <c r="H5401">
        <v>0</v>
      </c>
      <c r="I5401">
        <v>1.00008044820732</v>
      </c>
      <c r="J5401">
        <v>2</v>
      </c>
      <c r="K5401">
        <f>IF(Table2[[#This Row],[GOR1]]=3,1,0)</f>
        <v>0</v>
      </c>
    </row>
    <row r="5402" spans="1:11" hidden="1" x14ac:dyDescent="0.35">
      <c r="A5402">
        <v>2911081</v>
      </c>
      <c r="B5402">
        <v>1</v>
      </c>
      <c r="C5402">
        <v>0</v>
      </c>
      <c r="D5402">
        <v>3</v>
      </c>
      <c r="E5402">
        <v>1</v>
      </c>
      <c r="F5402">
        <v>0</v>
      </c>
      <c r="G5402">
        <v>0</v>
      </c>
      <c r="H5402">
        <v>0</v>
      </c>
      <c r="I5402">
        <v>0.77808951826144102</v>
      </c>
      <c r="J5402">
        <v>2</v>
      </c>
      <c r="K5402">
        <f>IF(Table2[[#This Row],[GOR1]]=3,1,0)</f>
        <v>0</v>
      </c>
    </row>
    <row r="5403" spans="1:11" x14ac:dyDescent="0.35">
      <c r="A5403">
        <v>2909646</v>
      </c>
      <c r="B5403">
        <v>0</v>
      </c>
      <c r="C5403">
        <v>43</v>
      </c>
      <c r="D5403">
        <v>4</v>
      </c>
      <c r="E5403">
        <v>1</v>
      </c>
      <c r="F5403">
        <v>0</v>
      </c>
      <c r="G5403">
        <v>1</v>
      </c>
      <c r="H5403">
        <v>0</v>
      </c>
      <c r="I5403">
        <v>0.78857711790927099</v>
      </c>
      <c r="J5403">
        <v>2</v>
      </c>
      <c r="K5403">
        <f>IF(Table2[[#This Row],[GOR1]]=3,1,0)</f>
        <v>0</v>
      </c>
    </row>
    <row r="5404" spans="1:11" hidden="1" x14ac:dyDescent="0.35">
      <c r="A5404">
        <v>2912007</v>
      </c>
      <c r="B5404">
        <v>1</v>
      </c>
      <c r="C5404">
        <v>0</v>
      </c>
      <c r="D5404">
        <v>4</v>
      </c>
      <c r="E5404">
        <v>1</v>
      </c>
      <c r="F5404">
        <v>0</v>
      </c>
      <c r="G5404">
        <v>0</v>
      </c>
      <c r="H5404">
        <v>0</v>
      </c>
      <c r="I5404">
        <v>0.82536895375879005</v>
      </c>
      <c r="J5404">
        <v>2</v>
      </c>
      <c r="K5404">
        <f>IF(Table2[[#This Row],[GOR1]]=3,1,0)</f>
        <v>0</v>
      </c>
    </row>
    <row r="5405" spans="1:11" x14ac:dyDescent="0.35">
      <c r="A5405">
        <v>2911922</v>
      </c>
      <c r="B5405">
        <v>1</v>
      </c>
      <c r="C5405">
        <v>58</v>
      </c>
      <c r="D5405">
        <v>5</v>
      </c>
      <c r="E5405">
        <v>1</v>
      </c>
      <c r="F5405">
        <v>1</v>
      </c>
      <c r="G5405">
        <v>0</v>
      </c>
      <c r="H5405">
        <v>0</v>
      </c>
      <c r="I5405">
        <v>0.86652203637948599</v>
      </c>
      <c r="J5405">
        <v>2</v>
      </c>
      <c r="K5405">
        <f>IF(Table2[[#This Row],[GOR1]]=3,1,0)</f>
        <v>0</v>
      </c>
    </row>
    <row r="5406" spans="1:11" x14ac:dyDescent="0.35">
      <c r="A5406">
        <v>2905957</v>
      </c>
      <c r="B5406">
        <v>0</v>
      </c>
      <c r="C5406">
        <v>47</v>
      </c>
      <c r="D5406">
        <v>4</v>
      </c>
      <c r="E5406">
        <v>1</v>
      </c>
      <c r="F5406">
        <v>0</v>
      </c>
      <c r="G5406">
        <v>0</v>
      </c>
      <c r="H5406">
        <v>0</v>
      </c>
      <c r="I5406">
        <v>0.731200475374435</v>
      </c>
      <c r="J5406">
        <v>2</v>
      </c>
      <c r="K5406">
        <f>IF(Table2[[#This Row],[GOR1]]=3,1,0)</f>
        <v>0</v>
      </c>
    </row>
    <row r="5407" spans="1:11" hidden="1" x14ac:dyDescent="0.35">
      <c r="A5407">
        <v>2910410</v>
      </c>
      <c r="B5407">
        <v>1</v>
      </c>
      <c r="C5407">
        <v>0</v>
      </c>
      <c r="D5407">
        <v>4</v>
      </c>
      <c r="E5407">
        <v>1</v>
      </c>
      <c r="F5407">
        <v>0</v>
      </c>
      <c r="G5407">
        <v>0</v>
      </c>
      <c r="H5407">
        <v>0</v>
      </c>
      <c r="I5407">
        <v>0.78577570332285096</v>
      </c>
      <c r="J5407">
        <v>2</v>
      </c>
      <c r="K5407">
        <f>IF(Table2[[#This Row],[GOR1]]=3,1,0)</f>
        <v>0</v>
      </c>
    </row>
    <row r="5408" spans="1:11" x14ac:dyDescent="0.35">
      <c r="A5408">
        <v>2905196</v>
      </c>
      <c r="B5408">
        <v>0</v>
      </c>
      <c r="C5408">
        <v>45</v>
      </c>
      <c r="D5408">
        <v>4</v>
      </c>
      <c r="E5408">
        <v>1</v>
      </c>
      <c r="F5408">
        <v>0</v>
      </c>
      <c r="G5408">
        <v>0</v>
      </c>
      <c r="H5408">
        <v>0</v>
      </c>
      <c r="I5408">
        <v>1.0094533166234401</v>
      </c>
      <c r="J5408">
        <v>2</v>
      </c>
      <c r="K5408">
        <f>IF(Table2[[#This Row],[GOR1]]=3,1,0)</f>
        <v>0</v>
      </c>
    </row>
    <row r="5409" spans="1:11" x14ac:dyDescent="0.35">
      <c r="A5409">
        <v>2909930</v>
      </c>
      <c r="B5409">
        <v>1</v>
      </c>
      <c r="C5409">
        <v>55</v>
      </c>
      <c r="D5409">
        <v>4</v>
      </c>
      <c r="E5409">
        <v>1</v>
      </c>
      <c r="F5409">
        <v>0</v>
      </c>
      <c r="G5409">
        <v>0</v>
      </c>
      <c r="H5409">
        <v>0</v>
      </c>
      <c r="I5409">
        <v>1.1648630569584999</v>
      </c>
      <c r="J5409">
        <v>2</v>
      </c>
      <c r="K5409">
        <f>IF(Table2[[#This Row],[GOR1]]=3,1,0)</f>
        <v>0</v>
      </c>
    </row>
    <row r="5410" spans="1:11" x14ac:dyDescent="0.35">
      <c r="A5410">
        <v>2908885</v>
      </c>
      <c r="B5410">
        <v>1</v>
      </c>
      <c r="C5410">
        <v>71</v>
      </c>
      <c r="D5410">
        <v>4</v>
      </c>
      <c r="E5410">
        <v>1</v>
      </c>
      <c r="F5410">
        <v>0</v>
      </c>
      <c r="G5410">
        <v>0</v>
      </c>
      <c r="H5410">
        <v>0</v>
      </c>
      <c r="I5410">
        <v>0.82311917199709606</v>
      </c>
      <c r="J5410">
        <v>2</v>
      </c>
      <c r="K5410">
        <f>IF(Table2[[#This Row],[GOR1]]=3,1,0)</f>
        <v>0</v>
      </c>
    </row>
    <row r="5411" spans="1:11" x14ac:dyDescent="0.35">
      <c r="A5411">
        <v>2909677</v>
      </c>
      <c r="B5411">
        <v>0</v>
      </c>
      <c r="C5411">
        <v>82</v>
      </c>
      <c r="D5411">
        <v>3</v>
      </c>
      <c r="E5411">
        <v>1</v>
      </c>
      <c r="F5411">
        <v>0</v>
      </c>
      <c r="G5411">
        <v>0</v>
      </c>
      <c r="H5411">
        <v>0</v>
      </c>
      <c r="I5411">
        <v>0.87490698022077096</v>
      </c>
      <c r="J5411">
        <v>2</v>
      </c>
      <c r="K5411">
        <f>IF(Table2[[#This Row],[GOR1]]=3,1,0)</f>
        <v>0</v>
      </c>
    </row>
    <row r="5412" spans="1:11" x14ac:dyDescent="0.35">
      <c r="A5412">
        <v>2904248</v>
      </c>
      <c r="B5412">
        <v>1</v>
      </c>
      <c r="C5412">
        <v>86</v>
      </c>
      <c r="D5412">
        <v>1</v>
      </c>
      <c r="E5412">
        <v>1</v>
      </c>
      <c r="F5412">
        <v>0</v>
      </c>
      <c r="G5412">
        <v>0</v>
      </c>
      <c r="H5412">
        <v>0</v>
      </c>
      <c r="I5412">
        <v>0.77076602239596304</v>
      </c>
      <c r="J5412">
        <v>2</v>
      </c>
      <c r="K5412">
        <f>IF(Table2[[#This Row],[GOR1]]=3,1,0)</f>
        <v>0</v>
      </c>
    </row>
    <row r="5413" spans="1:11" x14ac:dyDescent="0.35">
      <c r="A5413">
        <v>2904315</v>
      </c>
      <c r="B5413">
        <v>0</v>
      </c>
      <c r="C5413">
        <v>86</v>
      </c>
      <c r="D5413">
        <v>1</v>
      </c>
      <c r="E5413">
        <v>1</v>
      </c>
      <c r="F5413">
        <v>0</v>
      </c>
      <c r="G5413">
        <v>0</v>
      </c>
      <c r="H5413">
        <v>0</v>
      </c>
      <c r="I5413">
        <v>0.87490698022077096</v>
      </c>
      <c r="J5413">
        <v>2</v>
      </c>
      <c r="K5413">
        <f>IF(Table2[[#This Row],[GOR1]]=3,1,0)</f>
        <v>0</v>
      </c>
    </row>
    <row r="5414" spans="1:11" x14ac:dyDescent="0.35">
      <c r="A5414">
        <v>2908615</v>
      </c>
      <c r="B5414">
        <v>0</v>
      </c>
      <c r="C5414">
        <v>71</v>
      </c>
      <c r="D5414">
        <v>1</v>
      </c>
      <c r="E5414">
        <v>1</v>
      </c>
      <c r="F5414">
        <v>0</v>
      </c>
      <c r="G5414">
        <v>1</v>
      </c>
      <c r="H5414">
        <v>0</v>
      </c>
      <c r="I5414">
        <v>0.79248814325754702</v>
      </c>
      <c r="J5414">
        <v>2</v>
      </c>
      <c r="K5414">
        <f>IF(Table2[[#This Row],[GOR1]]=3,1,0)</f>
        <v>0</v>
      </c>
    </row>
    <row r="5415" spans="1:11" x14ac:dyDescent="0.35">
      <c r="A5415">
        <v>2909270</v>
      </c>
      <c r="B5415">
        <v>0</v>
      </c>
      <c r="C5415">
        <v>58</v>
      </c>
      <c r="D5415">
        <v>1</v>
      </c>
      <c r="E5415">
        <v>1</v>
      </c>
      <c r="F5415">
        <v>1</v>
      </c>
      <c r="G5415">
        <v>0</v>
      </c>
      <c r="H5415">
        <v>0</v>
      </c>
      <c r="I5415">
        <v>1.01686121933746</v>
      </c>
      <c r="J5415">
        <v>2</v>
      </c>
      <c r="K5415">
        <f>IF(Table2[[#This Row],[GOR1]]=3,1,0)</f>
        <v>0</v>
      </c>
    </row>
    <row r="5416" spans="1:11" x14ac:dyDescent="0.35">
      <c r="A5416">
        <v>2906243</v>
      </c>
      <c r="B5416">
        <v>0</v>
      </c>
      <c r="C5416">
        <v>73</v>
      </c>
      <c r="D5416">
        <v>1</v>
      </c>
      <c r="E5416">
        <v>1</v>
      </c>
      <c r="F5416">
        <v>0</v>
      </c>
      <c r="G5416">
        <v>1</v>
      </c>
      <c r="H5416">
        <v>1</v>
      </c>
      <c r="I5416">
        <v>0.76537171582763897</v>
      </c>
      <c r="J5416">
        <v>2</v>
      </c>
      <c r="K5416">
        <f>IF(Table2[[#This Row],[GOR1]]=3,1,0)</f>
        <v>0</v>
      </c>
    </row>
    <row r="5417" spans="1:11" x14ac:dyDescent="0.35">
      <c r="A5417">
        <v>2901886</v>
      </c>
      <c r="B5417">
        <v>1</v>
      </c>
      <c r="C5417">
        <v>83</v>
      </c>
      <c r="D5417">
        <v>1</v>
      </c>
      <c r="E5417">
        <v>1</v>
      </c>
      <c r="F5417">
        <v>0</v>
      </c>
      <c r="G5417">
        <v>0</v>
      </c>
      <c r="H5417">
        <v>1</v>
      </c>
      <c r="I5417">
        <v>0.76270734882973901</v>
      </c>
      <c r="J5417">
        <v>2</v>
      </c>
      <c r="K5417">
        <f>IF(Table2[[#This Row],[GOR1]]=3,1,0)</f>
        <v>0</v>
      </c>
    </row>
    <row r="5418" spans="1:11" x14ac:dyDescent="0.35">
      <c r="A5418">
        <v>2906477</v>
      </c>
      <c r="B5418">
        <v>0</v>
      </c>
      <c r="C5418">
        <v>66</v>
      </c>
      <c r="D5418">
        <v>1</v>
      </c>
      <c r="E5418">
        <v>1</v>
      </c>
      <c r="F5418">
        <v>0</v>
      </c>
      <c r="G5418">
        <v>0</v>
      </c>
      <c r="H5418">
        <v>0</v>
      </c>
      <c r="I5418">
        <v>0.84810598222095201</v>
      </c>
      <c r="J5418">
        <v>2</v>
      </c>
      <c r="K5418">
        <f>IF(Table2[[#This Row],[GOR1]]=3,1,0)</f>
        <v>0</v>
      </c>
    </row>
    <row r="5419" spans="1:11" x14ac:dyDescent="0.35">
      <c r="A5419">
        <v>2903341</v>
      </c>
      <c r="B5419">
        <v>0</v>
      </c>
      <c r="C5419">
        <v>32</v>
      </c>
      <c r="D5419">
        <v>2</v>
      </c>
      <c r="E5419">
        <v>1</v>
      </c>
      <c r="F5419">
        <v>0</v>
      </c>
      <c r="G5419">
        <v>1</v>
      </c>
      <c r="H5419">
        <v>0</v>
      </c>
      <c r="I5419">
        <v>0.87089525489132502</v>
      </c>
      <c r="J5419">
        <v>2</v>
      </c>
      <c r="K5419">
        <f>IF(Table2[[#This Row],[GOR1]]=3,1,0)</f>
        <v>0</v>
      </c>
    </row>
    <row r="5420" spans="1:11" x14ac:dyDescent="0.35">
      <c r="A5420">
        <v>2901769</v>
      </c>
      <c r="B5420">
        <v>0</v>
      </c>
      <c r="C5420">
        <v>68</v>
      </c>
      <c r="D5420">
        <v>2</v>
      </c>
      <c r="E5420">
        <v>1</v>
      </c>
      <c r="F5420">
        <v>0</v>
      </c>
      <c r="G5420">
        <v>1</v>
      </c>
      <c r="H5420">
        <v>0</v>
      </c>
      <c r="I5420">
        <v>0.82696768626891204</v>
      </c>
      <c r="J5420">
        <v>2</v>
      </c>
      <c r="K5420">
        <f>IF(Table2[[#This Row],[GOR1]]=3,1,0)</f>
        <v>0</v>
      </c>
    </row>
    <row r="5421" spans="1:11" x14ac:dyDescent="0.35">
      <c r="A5421">
        <v>2906579</v>
      </c>
      <c r="B5421">
        <v>1</v>
      </c>
      <c r="C5421">
        <v>68</v>
      </c>
      <c r="D5421">
        <v>2</v>
      </c>
      <c r="E5421">
        <v>1</v>
      </c>
      <c r="F5421">
        <v>0</v>
      </c>
      <c r="G5421">
        <v>1</v>
      </c>
      <c r="H5421">
        <v>0</v>
      </c>
      <c r="I5421">
        <v>0.83565242017650498</v>
      </c>
      <c r="J5421">
        <v>2</v>
      </c>
      <c r="K5421">
        <f>IF(Table2[[#This Row],[GOR1]]=3,1,0)</f>
        <v>0</v>
      </c>
    </row>
    <row r="5422" spans="1:11" x14ac:dyDescent="0.35">
      <c r="A5422">
        <v>2905655</v>
      </c>
      <c r="B5422">
        <v>0</v>
      </c>
      <c r="C5422">
        <v>48</v>
      </c>
      <c r="D5422">
        <v>4</v>
      </c>
      <c r="E5422">
        <v>1</v>
      </c>
      <c r="F5422">
        <v>0</v>
      </c>
      <c r="G5422">
        <v>0</v>
      </c>
      <c r="H5422">
        <v>0</v>
      </c>
      <c r="I5422">
        <v>1.13172956769933</v>
      </c>
      <c r="J5422">
        <v>2</v>
      </c>
      <c r="K5422">
        <f>IF(Table2[[#This Row],[GOR1]]=3,1,0)</f>
        <v>0</v>
      </c>
    </row>
    <row r="5423" spans="1:11" hidden="1" x14ac:dyDescent="0.35">
      <c r="A5423">
        <v>2902673</v>
      </c>
      <c r="B5423">
        <v>1</v>
      </c>
      <c r="C5423">
        <v>0</v>
      </c>
      <c r="D5423">
        <v>4</v>
      </c>
      <c r="E5423">
        <v>1</v>
      </c>
      <c r="F5423">
        <v>0</v>
      </c>
      <c r="G5423">
        <v>0</v>
      </c>
      <c r="H5423">
        <v>0</v>
      </c>
      <c r="I5423">
        <v>1.18382199794804</v>
      </c>
      <c r="J5423">
        <v>2</v>
      </c>
      <c r="K5423">
        <f>IF(Table2[[#This Row],[GOR1]]=3,1,0)</f>
        <v>0</v>
      </c>
    </row>
    <row r="5424" spans="1:11" x14ac:dyDescent="0.35">
      <c r="A5424">
        <v>2911091</v>
      </c>
      <c r="B5424">
        <v>1</v>
      </c>
      <c r="C5424">
        <v>64</v>
      </c>
      <c r="D5424">
        <v>3</v>
      </c>
      <c r="E5424">
        <v>1</v>
      </c>
      <c r="F5424">
        <v>0</v>
      </c>
      <c r="G5424">
        <v>1</v>
      </c>
      <c r="H5424">
        <v>0</v>
      </c>
      <c r="I5424">
        <v>0.94540938131640095</v>
      </c>
      <c r="J5424">
        <v>2</v>
      </c>
      <c r="K5424">
        <f>IF(Table2[[#This Row],[GOR1]]=3,1,0)</f>
        <v>0</v>
      </c>
    </row>
    <row r="5425" spans="1:11" x14ac:dyDescent="0.35">
      <c r="A5425">
        <v>2903676</v>
      </c>
      <c r="B5425">
        <v>0</v>
      </c>
      <c r="C5425">
        <v>62</v>
      </c>
      <c r="D5425">
        <v>4</v>
      </c>
      <c r="E5425">
        <v>1</v>
      </c>
      <c r="F5425">
        <v>0</v>
      </c>
      <c r="G5425">
        <v>1</v>
      </c>
      <c r="H5425">
        <v>0</v>
      </c>
      <c r="I5425">
        <v>0.77135638678728202</v>
      </c>
      <c r="J5425">
        <v>2</v>
      </c>
      <c r="K5425">
        <f>IF(Table2[[#This Row],[GOR1]]=3,1,0)</f>
        <v>0</v>
      </c>
    </row>
    <row r="5426" spans="1:11" x14ac:dyDescent="0.35">
      <c r="A5426">
        <v>2905079</v>
      </c>
      <c r="B5426">
        <v>1</v>
      </c>
      <c r="C5426">
        <v>66</v>
      </c>
      <c r="D5426">
        <v>5</v>
      </c>
      <c r="E5426">
        <v>5</v>
      </c>
      <c r="F5426">
        <v>0</v>
      </c>
      <c r="G5426">
        <v>1</v>
      </c>
      <c r="H5426">
        <v>0</v>
      </c>
      <c r="I5426">
        <v>0.82311917199709606</v>
      </c>
      <c r="J5426">
        <v>2</v>
      </c>
      <c r="K5426">
        <f>IF(Table2[[#This Row],[GOR1]]=3,1,0)</f>
        <v>0</v>
      </c>
    </row>
    <row r="5427" spans="1:11" x14ac:dyDescent="0.35">
      <c r="A5427">
        <v>2905039</v>
      </c>
      <c r="B5427">
        <v>0</v>
      </c>
      <c r="C5427">
        <v>42</v>
      </c>
      <c r="D5427">
        <v>5</v>
      </c>
      <c r="E5427">
        <v>2</v>
      </c>
      <c r="F5427">
        <v>0</v>
      </c>
      <c r="G5427">
        <v>0</v>
      </c>
      <c r="H5427">
        <v>0</v>
      </c>
      <c r="I5427">
        <v>0.76106882160022205</v>
      </c>
      <c r="J5427">
        <v>2</v>
      </c>
      <c r="K5427">
        <f>IF(Table2[[#This Row],[GOR1]]=3,1,0)</f>
        <v>0</v>
      </c>
    </row>
    <row r="5428" spans="1:11" hidden="1" x14ac:dyDescent="0.35">
      <c r="A5428">
        <v>2902969</v>
      </c>
      <c r="B5428">
        <v>1</v>
      </c>
      <c r="C5428">
        <v>0</v>
      </c>
      <c r="D5428">
        <v>5</v>
      </c>
      <c r="E5428">
        <v>2</v>
      </c>
      <c r="F5428">
        <v>0</v>
      </c>
      <c r="G5428">
        <v>0</v>
      </c>
      <c r="H5428">
        <v>0</v>
      </c>
      <c r="I5428">
        <v>0.87007224553292295</v>
      </c>
      <c r="J5428">
        <v>2</v>
      </c>
      <c r="K5428">
        <f>IF(Table2[[#This Row],[GOR1]]=3,1,0)</f>
        <v>0</v>
      </c>
    </row>
    <row r="5429" spans="1:11" hidden="1" x14ac:dyDescent="0.35">
      <c r="A5429">
        <v>2907661</v>
      </c>
      <c r="B5429">
        <v>0</v>
      </c>
      <c r="C5429">
        <v>0</v>
      </c>
      <c r="D5429">
        <v>5</v>
      </c>
      <c r="E5429">
        <v>2</v>
      </c>
      <c r="F5429">
        <v>0</v>
      </c>
      <c r="G5429">
        <v>0</v>
      </c>
      <c r="H5429">
        <v>0</v>
      </c>
      <c r="I5429">
        <v>0.86249732427335801</v>
      </c>
      <c r="J5429">
        <v>2</v>
      </c>
      <c r="K5429">
        <f>IF(Table2[[#This Row],[GOR1]]=3,1,0)</f>
        <v>0</v>
      </c>
    </row>
    <row r="5430" spans="1:11" x14ac:dyDescent="0.35">
      <c r="A5430">
        <v>2912405</v>
      </c>
      <c r="B5430">
        <v>1</v>
      </c>
      <c r="C5430">
        <v>31</v>
      </c>
      <c r="D5430">
        <v>5</v>
      </c>
      <c r="E5430">
        <v>1</v>
      </c>
      <c r="F5430">
        <v>0</v>
      </c>
      <c r="G5430">
        <v>0</v>
      </c>
      <c r="H5430">
        <v>0</v>
      </c>
      <c r="I5430">
        <v>1.12010382896592</v>
      </c>
      <c r="J5430">
        <v>2</v>
      </c>
      <c r="K5430">
        <f>IF(Table2[[#This Row],[GOR1]]=3,1,0)</f>
        <v>0</v>
      </c>
    </row>
    <row r="5431" spans="1:11" x14ac:dyDescent="0.35">
      <c r="A5431">
        <v>2905459</v>
      </c>
      <c r="B5431">
        <v>1</v>
      </c>
      <c r="C5431">
        <v>39</v>
      </c>
      <c r="D5431">
        <v>5</v>
      </c>
      <c r="E5431">
        <v>1</v>
      </c>
      <c r="F5431">
        <v>1</v>
      </c>
      <c r="G5431">
        <v>0</v>
      </c>
      <c r="H5431">
        <v>0</v>
      </c>
      <c r="I5431">
        <v>0.948487599320189</v>
      </c>
      <c r="J5431">
        <v>2</v>
      </c>
      <c r="K5431">
        <f>IF(Table2[[#This Row],[GOR1]]=3,1,0)</f>
        <v>0</v>
      </c>
    </row>
    <row r="5432" spans="1:11" x14ac:dyDescent="0.35">
      <c r="A5432">
        <v>2905704</v>
      </c>
      <c r="B5432">
        <v>1</v>
      </c>
      <c r="C5432">
        <v>62</v>
      </c>
      <c r="D5432">
        <v>5</v>
      </c>
      <c r="E5432">
        <v>1</v>
      </c>
      <c r="F5432">
        <v>1</v>
      </c>
      <c r="G5432">
        <v>0</v>
      </c>
      <c r="H5432">
        <v>0</v>
      </c>
      <c r="I5432">
        <v>0.86652203637948599</v>
      </c>
      <c r="J5432">
        <v>2</v>
      </c>
      <c r="K5432">
        <f>IF(Table2[[#This Row],[GOR1]]=3,1,0)</f>
        <v>0</v>
      </c>
    </row>
    <row r="5433" spans="1:11" x14ac:dyDescent="0.35">
      <c r="A5433">
        <v>2911667</v>
      </c>
      <c r="B5433">
        <v>1</v>
      </c>
      <c r="C5433">
        <v>57</v>
      </c>
      <c r="D5433">
        <v>5</v>
      </c>
      <c r="E5433">
        <v>1</v>
      </c>
      <c r="F5433">
        <v>0</v>
      </c>
      <c r="G5433">
        <v>0</v>
      </c>
      <c r="H5433">
        <v>0</v>
      </c>
      <c r="I5433">
        <v>0.86652203637948599</v>
      </c>
      <c r="J5433">
        <v>2</v>
      </c>
      <c r="K5433">
        <f>IF(Table2[[#This Row],[GOR1]]=3,1,0)</f>
        <v>0</v>
      </c>
    </row>
    <row r="5434" spans="1:11" x14ac:dyDescent="0.35">
      <c r="A5434">
        <v>2910639</v>
      </c>
      <c r="B5434">
        <v>0</v>
      </c>
      <c r="C5434">
        <v>71</v>
      </c>
      <c r="D5434">
        <v>4</v>
      </c>
      <c r="E5434">
        <v>1</v>
      </c>
      <c r="F5434">
        <v>0</v>
      </c>
      <c r="G5434">
        <v>0</v>
      </c>
      <c r="H5434">
        <v>0</v>
      </c>
      <c r="I5434">
        <v>1.00702084822423</v>
      </c>
      <c r="J5434">
        <v>2</v>
      </c>
      <c r="K5434">
        <f>IF(Table2[[#This Row],[GOR1]]=3,1,0)</f>
        <v>0</v>
      </c>
    </row>
    <row r="5435" spans="1:11" x14ac:dyDescent="0.35">
      <c r="A5435">
        <v>2907497</v>
      </c>
      <c r="B5435">
        <v>1</v>
      </c>
      <c r="C5435">
        <v>48</v>
      </c>
      <c r="D5435">
        <v>5</v>
      </c>
      <c r="E5435">
        <v>1</v>
      </c>
      <c r="F5435">
        <v>1</v>
      </c>
      <c r="G5435">
        <v>0</v>
      </c>
      <c r="H5435">
        <v>0</v>
      </c>
      <c r="I5435">
        <v>2.2533234605788199</v>
      </c>
      <c r="J5435">
        <v>2</v>
      </c>
      <c r="K5435">
        <f>IF(Table2[[#This Row],[GOR1]]=3,1,0)</f>
        <v>0</v>
      </c>
    </row>
    <row r="5436" spans="1:11" x14ac:dyDescent="0.35">
      <c r="A5436">
        <v>2900955</v>
      </c>
      <c r="B5436">
        <v>1</v>
      </c>
      <c r="C5436">
        <v>49</v>
      </c>
      <c r="D5436">
        <v>5</v>
      </c>
      <c r="E5436">
        <v>1</v>
      </c>
      <c r="F5436">
        <v>1</v>
      </c>
      <c r="G5436">
        <v>0</v>
      </c>
      <c r="H5436">
        <v>0</v>
      </c>
      <c r="I5436">
        <v>2.2533234605788199</v>
      </c>
      <c r="J5436">
        <v>2</v>
      </c>
      <c r="K5436">
        <f>IF(Table2[[#This Row],[GOR1]]=3,1,0)</f>
        <v>0</v>
      </c>
    </row>
    <row r="5437" spans="1:11" hidden="1" x14ac:dyDescent="0.35">
      <c r="A5437">
        <v>2903256</v>
      </c>
      <c r="B5437">
        <v>1</v>
      </c>
      <c r="C5437">
        <v>0</v>
      </c>
      <c r="D5437">
        <v>5</v>
      </c>
      <c r="E5437">
        <v>1</v>
      </c>
      <c r="F5437">
        <v>0</v>
      </c>
      <c r="G5437">
        <v>1</v>
      </c>
      <c r="H5437">
        <v>0</v>
      </c>
      <c r="I5437">
        <v>2.8877748378652099</v>
      </c>
      <c r="J5437">
        <v>2</v>
      </c>
      <c r="K5437">
        <f>IF(Table2[[#This Row],[GOR1]]=3,1,0)</f>
        <v>0</v>
      </c>
    </row>
    <row r="5438" spans="1:11" x14ac:dyDescent="0.35">
      <c r="A5438">
        <v>2911139</v>
      </c>
      <c r="B5438">
        <v>0</v>
      </c>
      <c r="C5438">
        <v>58</v>
      </c>
      <c r="D5438">
        <v>5</v>
      </c>
      <c r="E5438">
        <v>1</v>
      </c>
      <c r="F5438">
        <v>0</v>
      </c>
      <c r="G5438">
        <v>0</v>
      </c>
      <c r="H5438">
        <v>0</v>
      </c>
      <c r="I5438">
        <v>0.88625389629265205</v>
      </c>
      <c r="J5438">
        <v>2</v>
      </c>
      <c r="K5438">
        <f>IF(Table2[[#This Row],[GOR1]]=3,1,0)</f>
        <v>0</v>
      </c>
    </row>
    <row r="5439" spans="1:11" x14ac:dyDescent="0.35">
      <c r="A5439">
        <v>2903186</v>
      </c>
      <c r="B5439">
        <v>0</v>
      </c>
      <c r="C5439">
        <v>85</v>
      </c>
      <c r="D5439">
        <v>5</v>
      </c>
      <c r="E5439">
        <v>1</v>
      </c>
      <c r="F5439">
        <v>0</v>
      </c>
      <c r="G5439">
        <v>0</v>
      </c>
      <c r="H5439">
        <v>0</v>
      </c>
      <c r="I5439">
        <v>0.87490698022077096</v>
      </c>
      <c r="J5439">
        <v>2</v>
      </c>
      <c r="K5439">
        <f>IF(Table2[[#This Row],[GOR1]]=3,1,0)</f>
        <v>0</v>
      </c>
    </row>
    <row r="5440" spans="1:11" x14ac:dyDescent="0.35">
      <c r="A5440">
        <v>2907280</v>
      </c>
      <c r="B5440">
        <v>1</v>
      </c>
      <c r="C5440">
        <v>68</v>
      </c>
      <c r="D5440">
        <v>4</v>
      </c>
      <c r="E5440">
        <v>1</v>
      </c>
      <c r="F5440">
        <v>0</v>
      </c>
      <c r="G5440">
        <v>1</v>
      </c>
      <c r="H5440">
        <v>0</v>
      </c>
      <c r="I5440">
        <v>0.82311917199709606</v>
      </c>
      <c r="J5440">
        <v>2</v>
      </c>
      <c r="K5440">
        <f>IF(Table2[[#This Row],[GOR1]]=3,1,0)</f>
        <v>0</v>
      </c>
    </row>
    <row r="5441" spans="1:11" x14ac:dyDescent="0.35">
      <c r="A5441">
        <v>2900283</v>
      </c>
      <c r="B5441">
        <v>1</v>
      </c>
      <c r="C5441">
        <v>34</v>
      </c>
      <c r="D5441">
        <v>4</v>
      </c>
      <c r="E5441">
        <v>5</v>
      </c>
      <c r="F5441">
        <v>1</v>
      </c>
      <c r="G5441">
        <v>0</v>
      </c>
      <c r="H5441">
        <v>0</v>
      </c>
      <c r="I5441">
        <v>1.12010382896592</v>
      </c>
      <c r="J5441">
        <v>2</v>
      </c>
      <c r="K5441">
        <f>IF(Table2[[#This Row],[GOR1]]=3,1,0)</f>
        <v>0</v>
      </c>
    </row>
    <row r="5442" spans="1:11" x14ac:dyDescent="0.35">
      <c r="A5442">
        <v>2905468</v>
      </c>
      <c r="B5442">
        <v>0</v>
      </c>
      <c r="C5442">
        <v>55</v>
      </c>
      <c r="D5442">
        <v>4</v>
      </c>
      <c r="E5442">
        <v>1</v>
      </c>
      <c r="F5442">
        <v>0</v>
      </c>
      <c r="G5442">
        <v>0</v>
      </c>
      <c r="H5442">
        <v>1</v>
      </c>
      <c r="I5442">
        <v>0.87776021217895905</v>
      </c>
      <c r="J5442">
        <v>2</v>
      </c>
      <c r="K5442">
        <f>IF(Table2[[#This Row],[GOR1]]=3,1,0)</f>
        <v>0</v>
      </c>
    </row>
    <row r="5443" spans="1:11" x14ac:dyDescent="0.35">
      <c r="A5443">
        <v>2902525</v>
      </c>
      <c r="B5443">
        <v>1</v>
      </c>
      <c r="C5443">
        <v>62</v>
      </c>
      <c r="D5443">
        <v>4</v>
      </c>
      <c r="E5443">
        <v>1</v>
      </c>
      <c r="F5443">
        <v>0</v>
      </c>
      <c r="G5443">
        <v>0</v>
      </c>
      <c r="H5443">
        <v>1</v>
      </c>
      <c r="I5443">
        <v>0.95673402648502603</v>
      </c>
      <c r="J5443">
        <v>2</v>
      </c>
      <c r="K5443">
        <f>IF(Table2[[#This Row],[GOR1]]=3,1,0)</f>
        <v>0</v>
      </c>
    </row>
    <row r="5444" spans="1:11" x14ac:dyDescent="0.35">
      <c r="A5444">
        <v>2903261</v>
      </c>
      <c r="B5444">
        <v>1</v>
      </c>
      <c r="C5444">
        <v>80</v>
      </c>
      <c r="D5444">
        <v>3</v>
      </c>
      <c r="E5444">
        <v>1</v>
      </c>
      <c r="F5444">
        <v>1</v>
      </c>
      <c r="G5444">
        <v>0</v>
      </c>
      <c r="H5444">
        <v>1</v>
      </c>
      <c r="I5444">
        <v>0.77076602239596304</v>
      </c>
      <c r="J5444">
        <v>2</v>
      </c>
      <c r="K5444">
        <f>IF(Table2[[#This Row],[GOR1]]=3,1,0)</f>
        <v>0</v>
      </c>
    </row>
    <row r="5445" spans="1:11" x14ac:dyDescent="0.35">
      <c r="A5445">
        <v>2904968</v>
      </c>
      <c r="B5445">
        <v>0</v>
      </c>
      <c r="C5445">
        <v>89</v>
      </c>
      <c r="D5445">
        <v>3</v>
      </c>
      <c r="E5445">
        <v>1</v>
      </c>
      <c r="F5445">
        <v>0</v>
      </c>
      <c r="G5445">
        <v>0</v>
      </c>
      <c r="H5445">
        <v>0</v>
      </c>
      <c r="I5445">
        <v>0.87490698022077096</v>
      </c>
      <c r="J5445">
        <v>2</v>
      </c>
      <c r="K5445">
        <f>IF(Table2[[#This Row],[GOR1]]=3,1,0)</f>
        <v>0</v>
      </c>
    </row>
    <row r="5446" spans="1:11" x14ac:dyDescent="0.35">
      <c r="A5446">
        <v>2903495</v>
      </c>
      <c r="B5446">
        <v>1</v>
      </c>
      <c r="C5446">
        <v>31</v>
      </c>
      <c r="D5446">
        <v>3</v>
      </c>
      <c r="E5446">
        <v>1</v>
      </c>
      <c r="F5446">
        <v>0</v>
      </c>
      <c r="G5446">
        <v>0</v>
      </c>
      <c r="H5446">
        <v>0</v>
      </c>
      <c r="I5446">
        <v>1.2810446945266001</v>
      </c>
      <c r="J5446">
        <v>2</v>
      </c>
      <c r="K5446">
        <f>IF(Table2[[#This Row],[GOR1]]=3,1,0)</f>
        <v>0</v>
      </c>
    </row>
    <row r="5447" spans="1:11" x14ac:dyDescent="0.35">
      <c r="A5447">
        <v>2904792</v>
      </c>
      <c r="B5447">
        <v>0</v>
      </c>
      <c r="C5447">
        <v>31</v>
      </c>
      <c r="D5447">
        <v>3</v>
      </c>
      <c r="E5447">
        <v>1</v>
      </c>
      <c r="F5447">
        <v>0</v>
      </c>
      <c r="G5447">
        <v>0</v>
      </c>
      <c r="H5447">
        <v>0</v>
      </c>
      <c r="I5447">
        <v>1.06662583411377</v>
      </c>
      <c r="J5447">
        <v>2</v>
      </c>
      <c r="K5447">
        <f>IF(Table2[[#This Row],[GOR1]]=3,1,0)</f>
        <v>0</v>
      </c>
    </row>
    <row r="5448" spans="1:11" hidden="1" x14ac:dyDescent="0.35">
      <c r="A5448">
        <v>2906118</v>
      </c>
      <c r="B5448">
        <v>1</v>
      </c>
      <c r="C5448">
        <v>0</v>
      </c>
      <c r="D5448">
        <v>3</v>
      </c>
      <c r="E5448">
        <v>1</v>
      </c>
      <c r="F5448">
        <v>0</v>
      </c>
      <c r="G5448">
        <v>0</v>
      </c>
      <c r="H5448">
        <v>0</v>
      </c>
      <c r="I5448">
        <v>1.18418102857484</v>
      </c>
      <c r="J5448">
        <v>2</v>
      </c>
      <c r="K5448">
        <f>IF(Table2[[#This Row],[GOR1]]=3,1,0)</f>
        <v>0</v>
      </c>
    </row>
    <row r="5449" spans="1:11" x14ac:dyDescent="0.35">
      <c r="A5449">
        <v>2904439</v>
      </c>
      <c r="B5449">
        <v>1</v>
      </c>
      <c r="C5449">
        <v>68</v>
      </c>
      <c r="D5449">
        <v>4</v>
      </c>
      <c r="E5449">
        <v>1</v>
      </c>
      <c r="F5449">
        <v>0</v>
      </c>
      <c r="G5449">
        <v>0</v>
      </c>
      <c r="H5449">
        <v>0</v>
      </c>
      <c r="I5449">
        <v>0.82311917199709606</v>
      </c>
      <c r="J5449">
        <v>2</v>
      </c>
      <c r="K5449">
        <f>IF(Table2[[#This Row],[GOR1]]=3,1,0)</f>
        <v>0</v>
      </c>
    </row>
    <row r="5450" spans="1:11" x14ac:dyDescent="0.35">
      <c r="A5450">
        <v>2906659</v>
      </c>
      <c r="B5450">
        <v>0</v>
      </c>
      <c r="C5450">
        <v>88</v>
      </c>
      <c r="D5450">
        <v>4</v>
      </c>
      <c r="E5450">
        <v>1</v>
      </c>
      <c r="F5450">
        <v>0</v>
      </c>
      <c r="G5450">
        <v>1</v>
      </c>
      <c r="H5450">
        <v>0</v>
      </c>
      <c r="I5450">
        <v>0.87490698022077096</v>
      </c>
      <c r="J5450">
        <v>2</v>
      </c>
      <c r="K5450">
        <f>IF(Table2[[#This Row],[GOR1]]=3,1,0)</f>
        <v>0</v>
      </c>
    </row>
    <row r="5451" spans="1:11" x14ac:dyDescent="0.35">
      <c r="A5451">
        <v>2904687</v>
      </c>
      <c r="B5451">
        <v>1</v>
      </c>
      <c r="C5451">
        <v>50</v>
      </c>
      <c r="D5451">
        <v>1</v>
      </c>
      <c r="E5451">
        <v>1</v>
      </c>
      <c r="F5451">
        <v>0</v>
      </c>
      <c r="G5451">
        <v>0</v>
      </c>
      <c r="H5451">
        <v>0</v>
      </c>
      <c r="I5451">
        <v>0.93291461601136105</v>
      </c>
      <c r="J5451">
        <v>2</v>
      </c>
      <c r="K5451">
        <f>IF(Table2[[#This Row],[GOR1]]=3,1,0)</f>
        <v>0</v>
      </c>
    </row>
    <row r="5452" spans="1:11" x14ac:dyDescent="0.35">
      <c r="A5452">
        <v>2901492</v>
      </c>
      <c r="B5452">
        <v>1</v>
      </c>
      <c r="C5452">
        <v>67</v>
      </c>
      <c r="D5452">
        <v>3</v>
      </c>
      <c r="E5452">
        <v>1</v>
      </c>
      <c r="F5452">
        <v>0</v>
      </c>
      <c r="G5452">
        <v>0</v>
      </c>
      <c r="H5452">
        <v>0</v>
      </c>
      <c r="I5452">
        <v>0.82311917199709606</v>
      </c>
      <c r="J5452">
        <v>2</v>
      </c>
      <c r="K5452">
        <f>IF(Table2[[#This Row],[GOR1]]=3,1,0)</f>
        <v>0</v>
      </c>
    </row>
    <row r="5453" spans="1:11" x14ac:dyDescent="0.35">
      <c r="A5453">
        <v>2911086</v>
      </c>
      <c r="B5453">
        <v>0</v>
      </c>
      <c r="C5453">
        <v>43</v>
      </c>
      <c r="D5453">
        <v>3</v>
      </c>
      <c r="E5453">
        <v>1</v>
      </c>
      <c r="F5453">
        <v>0</v>
      </c>
      <c r="G5453">
        <v>0</v>
      </c>
      <c r="H5453">
        <v>0</v>
      </c>
      <c r="I5453">
        <v>0.76246281442035202</v>
      </c>
      <c r="J5453">
        <v>2</v>
      </c>
      <c r="K5453">
        <f>IF(Table2[[#This Row],[GOR1]]=3,1,0)</f>
        <v>0</v>
      </c>
    </row>
    <row r="5454" spans="1:11" x14ac:dyDescent="0.35">
      <c r="A5454">
        <v>2901513</v>
      </c>
      <c r="B5454">
        <v>1</v>
      </c>
      <c r="C5454">
        <v>44</v>
      </c>
      <c r="D5454">
        <v>3</v>
      </c>
      <c r="E5454">
        <v>1</v>
      </c>
      <c r="F5454">
        <v>1</v>
      </c>
      <c r="G5454">
        <v>0</v>
      </c>
      <c r="H5454">
        <v>0</v>
      </c>
      <c r="I5454">
        <v>0.91466296020819404</v>
      </c>
      <c r="J5454">
        <v>2</v>
      </c>
      <c r="K5454">
        <f>IF(Table2[[#This Row],[GOR1]]=3,1,0)</f>
        <v>0</v>
      </c>
    </row>
    <row r="5455" spans="1:11" hidden="1" x14ac:dyDescent="0.35">
      <c r="A5455">
        <v>2911731</v>
      </c>
      <c r="B5455">
        <v>0</v>
      </c>
      <c r="C5455">
        <v>0</v>
      </c>
      <c r="D5455">
        <v>3</v>
      </c>
      <c r="E5455">
        <v>1</v>
      </c>
      <c r="F5455">
        <v>0</v>
      </c>
      <c r="G5455">
        <v>0</v>
      </c>
      <c r="H5455">
        <v>0</v>
      </c>
      <c r="I5455">
        <v>0.94203232767182199</v>
      </c>
      <c r="J5455">
        <v>2</v>
      </c>
      <c r="K5455">
        <f>IF(Table2[[#This Row],[GOR1]]=3,1,0)</f>
        <v>0</v>
      </c>
    </row>
    <row r="5456" spans="1:11" hidden="1" x14ac:dyDescent="0.35">
      <c r="A5456">
        <v>2904210</v>
      </c>
      <c r="B5456">
        <v>1</v>
      </c>
      <c r="C5456">
        <v>0</v>
      </c>
      <c r="D5456">
        <v>3</v>
      </c>
      <c r="E5456">
        <v>1</v>
      </c>
      <c r="F5456">
        <v>0</v>
      </c>
      <c r="G5456">
        <v>0</v>
      </c>
      <c r="H5456">
        <v>0</v>
      </c>
      <c r="I5456">
        <v>0.841223359606044</v>
      </c>
      <c r="J5456">
        <v>2</v>
      </c>
      <c r="K5456">
        <f>IF(Table2[[#This Row],[GOR1]]=3,1,0)</f>
        <v>0</v>
      </c>
    </row>
    <row r="5457" spans="1:11" hidden="1" x14ac:dyDescent="0.35">
      <c r="A5457">
        <v>2911957</v>
      </c>
      <c r="B5457">
        <v>1</v>
      </c>
      <c r="C5457">
        <v>0</v>
      </c>
      <c r="D5457">
        <v>3</v>
      </c>
      <c r="E5457">
        <v>1</v>
      </c>
      <c r="F5457">
        <v>0</v>
      </c>
      <c r="G5457">
        <v>0</v>
      </c>
      <c r="H5457">
        <v>0</v>
      </c>
      <c r="I5457">
        <v>0.77903675472836698</v>
      </c>
      <c r="J5457">
        <v>2</v>
      </c>
      <c r="K5457">
        <f>IF(Table2[[#This Row],[GOR1]]=3,1,0)</f>
        <v>0</v>
      </c>
    </row>
    <row r="5458" spans="1:11" x14ac:dyDescent="0.35">
      <c r="A5458">
        <v>2908141</v>
      </c>
      <c r="B5458">
        <v>1</v>
      </c>
      <c r="C5458">
        <v>73</v>
      </c>
      <c r="D5458">
        <v>4</v>
      </c>
      <c r="E5458">
        <v>1</v>
      </c>
      <c r="F5458">
        <v>0</v>
      </c>
      <c r="G5458">
        <v>0</v>
      </c>
      <c r="H5458">
        <v>0</v>
      </c>
      <c r="I5458">
        <v>0.86820073185536195</v>
      </c>
      <c r="J5458">
        <v>2</v>
      </c>
      <c r="K5458">
        <f>IF(Table2[[#This Row],[GOR1]]=3,1,0)</f>
        <v>0</v>
      </c>
    </row>
    <row r="5459" spans="1:11" x14ac:dyDescent="0.35">
      <c r="A5459">
        <v>2906797</v>
      </c>
      <c r="B5459">
        <v>0</v>
      </c>
      <c r="C5459">
        <v>67</v>
      </c>
      <c r="D5459">
        <v>4</v>
      </c>
      <c r="E5459">
        <v>1</v>
      </c>
      <c r="F5459">
        <v>0</v>
      </c>
      <c r="G5459">
        <v>0</v>
      </c>
      <c r="H5459">
        <v>0</v>
      </c>
      <c r="I5459">
        <v>0.85192135121966905</v>
      </c>
      <c r="J5459">
        <v>2</v>
      </c>
      <c r="K5459">
        <f>IF(Table2[[#This Row],[GOR1]]=3,1,0)</f>
        <v>0</v>
      </c>
    </row>
    <row r="5460" spans="1:11" hidden="1" x14ac:dyDescent="0.35">
      <c r="A5460">
        <v>2908090</v>
      </c>
      <c r="B5460">
        <v>0</v>
      </c>
      <c r="C5460">
        <v>0</v>
      </c>
      <c r="D5460">
        <v>4</v>
      </c>
      <c r="E5460">
        <v>1</v>
      </c>
      <c r="F5460">
        <v>0</v>
      </c>
      <c r="G5460">
        <v>0</v>
      </c>
      <c r="H5460">
        <v>0</v>
      </c>
      <c r="I5460">
        <v>1.2264106526657399</v>
      </c>
      <c r="J5460">
        <v>2</v>
      </c>
      <c r="K5460">
        <f>IF(Table2[[#This Row],[GOR1]]=3,1,0)</f>
        <v>0</v>
      </c>
    </row>
    <row r="5461" spans="1:11" x14ac:dyDescent="0.35">
      <c r="A5461">
        <v>2900732</v>
      </c>
      <c r="B5461">
        <v>0</v>
      </c>
      <c r="C5461">
        <v>47</v>
      </c>
      <c r="D5461">
        <v>3</v>
      </c>
      <c r="E5461">
        <v>1</v>
      </c>
      <c r="F5461">
        <v>0</v>
      </c>
      <c r="G5461">
        <v>1</v>
      </c>
      <c r="H5461">
        <v>0</v>
      </c>
      <c r="I5461">
        <v>0.88242678563016697</v>
      </c>
      <c r="J5461">
        <v>2</v>
      </c>
      <c r="K5461">
        <f>IF(Table2[[#This Row],[GOR1]]=3,1,0)</f>
        <v>0</v>
      </c>
    </row>
    <row r="5462" spans="1:11" x14ac:dyDescent="0.35">
      <c r="A5462">
        <v>2905376</v>
      </c>
      <c r="B5462">
        <v>1</v>
      </c>
      <c r="C5462">
        <v>51</v>
      </c>
      <c r="D5462">
        <v>3</v>
      </c>
      <c r="E5462">
        <v>1</v>
      </c>
      <c r="F5462">
        <v>0</v>
      </c>
      <c r="G5462">
        <v>0</v>
      </c>
      <c r="H5462">
        <v>0</v>
      </c>
      <c r="I5462">
        <v>0.98340492280398495</v>
      </c>
      <c r="J5462">
        <v>2</v>
      </c>
      <c r="K5462">
        <f>IF(Table2[[#This Row],[GOR1]]=3,1,0)</f>
        <v>0</v>
      </c>
    </row>
    <row r="5463" spans="1:11" x14ac:dyDescent="0.35">
      <c r="A5463">
        <v>2912023</v>
      </c>
      <c r="B5463">
        <v>0</v>
      </c>
      <c r="C5463">
        <v>70</v>
      </c>
      <c r="D5463">
        <v>2</v>
      </c>
      <c r="E5463">
        <v>1</v>
      </c>
      <c r="F5463">
        <v>0</v>
      </c>
      <c r="G5463">
        <v>1</v>
      </c>
      <c r="H5463">
        <v>0</v>
      </c>
      <c r="I5463">
        <v>0.76752318562059496</v>
      </c>
      <c r="J5463">
        <v>2</v>
      </c>
      <c r="K5463">
        <f>IF(Table2[[#This Row],[GOR1]]=3,1,0)</f>
        <v>0</v>
      </c>
    </row>
    <row r="5464" spans="1:11" x14ac:dyDescent="0.35">
      <c r="A5464">
        <v>2904781</v>
      </c>
      <c r="B5464">
        <v>0</v>
      </c>
      <c r="C5464">
        <v>80</v>
      </c>
      <c r="D5464">
        <v>2</v>
      </c>
      <c r="E5464">
        <v>1</v>
      </c>
      <c r="F5464">
        <v>0</v>
      </c>
      <c r="G5464">
        <v>1</v>
      </c>
      <c r="H5464">
        <v>0</v>
      </c>
      <c r="I5464">
        <v>0.87490698022077096</v>
      </c>
      <c r="J5464">
        <v>2</v>
      </c>
      <c r="K5464">
        <f>IF(Table2[[#This Row],[GOR1]]=3,1,0)</f>
        <v>0</v>
      </c>
    </row>
    <row r="5465" spans="1:11" x14ac:dyDescent="0.35">
      <c r="A5465">
        <v>2910100</v>
      </c>
      <c r="B5465">
        <v>1</v>
      </c>
      <c r="C5465">
        <v>82</v>
      </c>
      <c r="D5465">
        <v>2</v>
      </c>
      <c r="E5465">
        <v>1</v>
      </c>
      <c r="F5465">
        <v>0</v>
      </c>
      <c r="G5465">
        <v>1</v>
      </c>
      <c r="H5465">
        <v>0</v>
      </c>
      <c r="I5465">
        <v>0.77076602239596304</v>
      </c>
      <c r="J5465">
        <v>2</v>
      </c>
      <c r="K5465">
        <f>IF(Table2[[#This Row],[GOR1]]=3,1,0)</f>
        <v>0</v>
      </c>
    </row>
    <row r="5466" spans="1:11" x14ac:dyDescent="0.35">
      <c r="A5466">
        <v>2903472</v>
      </c>
      <c r="B5466">
        <v>0</v>
      </c>
      <c r="C5466">
        <v>43</v>
      </c>
      <c r="D5466">
        <v>2</v>
      </c>
      <c r="E5466">
        <v>1</v>
      </c>
      <c r="F5466">
        <v>0</v>
      </c>
      <c r="G5466">
        <v>0</v>
      </c>
      <c r="H5466">
        <v>0</v>
      </c>
      <c r="I5466">
        <v>0.87434609839329402</v>
      </c>
      <c r="J5466">
        <v>2</v>
      </c>
      <c r="K5466">
        <f>IF(Table2[[#This Row],[GOR1]]=3,1,0)</f>
        <v>0</v>
      </c>
    </row>
    <row r="5467" spans="1:11" x14ac:dyDescent="0.35">
      <c r="A5467">
        <v>2900173</v>
      </c>
      <c r="B5467">
        <v>1</v>
      </c>
      <c r="C5467">
        <v>57</v>
      </c>
      <c r="D5467">
        <v>2</v>
      </c>
      <c r="E5467">
        <v>1</v>
      </c>
      <c r="F5467">
        <v>0</v>
      </c>
      <c r="G5467">
        <v>0</v>
      </c>
      <c r="H5467">
        <v>0</v>
      </c>
      <c r="I5467">
        <v>0.91201819824094599</v>
      </c>
      <c r="J5467">
        <v>2</v>
      </c>
      <c r="K5467">
        <f>IF(Table2[[#This Row],[GOR1]]=3,1,0)</f>
        <v>0</v>
      </c>
    </row>
    <row r="5468" spans="1:11" x14ac:dyDescent="0.35">
      <c r="A5468">
        <v>2907162</v>
      </c>
      <c r="B5468">
        <v>0</v>
      </c>
      <c r="C5468">
        <v>61</v>
      </c>
      <c r="D5468">
        <v>2</v>
      </c>
      <c r="E5468">
        <v>1</v>
      </c>
      <c r="F5468">
        <v>0</v>
      </c>
      <c r="G5468">
        <v>1</v>
      </c>
      <c r="H5468">
        <v>0</v>
      </c>
      <c r="I5468">
        <v>0.998922945575764</v>
      </c>
      <c r="J5468">
        <v>2</v>
      </c>
      <c r="K5468">
        <f>IF(Table2[[#This Row],[GOR1]]=3,1,0)</f>
        <v>0</v>
      </c>
    </row>
    <row r="5469" spans="1:11" x14ac:dyDescent="0.35">
      <c r="A5469">
        <v>2901287</v>
      </c>
      <c r="B5469">
        <v>0</v>
      </c>
      <c r="C5469">
        <v>34</v>
      </c>
      <c r="D5469">
        <v>2</v>
      </c>
      <c r="E5469">
        <v>1</v>
      </c>
      <c r="F5469">
        <v>0</v>
      </c>
      <c r="G5469">
        <v>1</v>
      </c>
      <c r="H5469">
        <v>0</v>
      </c>
      <c r="I5469">
        <v>1.1104388719405001</v>
      </c>
      <c r="J5469">
        <v>2</v>
      </c>
      <c r="K5469">
        <f>IF(Table2[[#This Row],[GOR1]]=3,1,0)</f>
        <v>0</v>
      </c>
    </row>
    <row r="5470" spans="1:11" x14ac:dyDescent="0.35">
      <c r="A5470">
        <v>2911685</v>
      </c>
      <c r="B5470">
        <v>1</v>
      </c>
      <c r="C5470">
        <v>32</v>
      </c>
      <c r="D5470">
        <v>2</v>
      </c>
      <c r="E5470">
        <v>1</v>
      </c>
      <c r="F5470">
        <v>0</v>
      </c>
      <c r="G5470">
        <v>0</v>
      </c>
      <c r="H5470">
        <v>0</v>
      </c>
      <c r="I5470">
        <v>1.72362450654688</v>
      </c>
      <c r="J5470">
        <v>2</v>
      </c>
      <c r="K5470">
        <f>IF(Table2[[#This Row],[GOR1]]=3,1,0)</f>
        <v>0</v>
      </c>
    </row>
    <row r="5471" spans="1:11" hidden="1" x14ac:dyDescent="0.35">
      <c r="A5471">
        <v>2908515</v>
      </c>
      <c r="B5471">
        <v>0</v>
      </c>
      <c r="C5471">
        <v>0</v>
      </c>
      <c r="D5471">
        <v>2</v>
      </c>
      <c r="E5471">
        <v>1</v>
      </c>
      <c r="F5471">
        <v>0</v>
      </c>
      <c r="G5471">
        <v>0</v>
      </c>
      <c r="H5471">
        <v>0</v>
      </c>
      <c r="I5471">
        <v>0.95482012562612695</v>
      </c>
      <c r="J5471">
        <v>2</v>
      </c>
      <c r="K5471">
        <f>IF(Table2[[#This Row],[GOR1]]=3,1,0)</f>
        <v>0</v>
      </c>
    </row>
    <row r="5472" spans="1:11" x14ac:dyDescent="0.35">
      <c r="A5472">
        <v>2901298</v>
      </c>
      <c r="B5472">
        <v>0</v>
      </c>
      <c r="C5472">
        <v>54</v>
      </c>
      <c r="D5472">
        <v>2</v>
      </c>
      <c r="E5472">
        <v>1</v>
      </c>
      <c r="F5472">
        <v>0</v>
      </c>
      <c r="G5472">
        <v>0</v>
      </c>
      <c r="H5472">
        <v>1</v>
      </c>
      <c r="I5472">
        <v>0.87725982683482695</v>
      </c>
      <c r="J5472">
        <v>2</v>
      </c>
      <c r="K5472">
        <f>IF(Table2[[#This Row],[GOR1]]=3,1,0)</f>
        <v>0</v>
      </c>
    </row>
    <row r="5473" spans="1:11" x14ac:dyDescent="0.35">
      <c r="A5473">
        <v>2908024</v>
      </c>
      <c r="B5473">
        <v>1</v>
      </c>
      <c r="C5473">
        <v>53</v>
      </c>
      <c r="D5473">
        <v>2</v>
      </c>
      <c r="E5473">
        <v>1</v>
      </c>
      <c r="F5473">
        <v>0</v>
      </c>
      <c r="G5473">
        <v>0</v>
      </c>
      <c r="H5473">
        <v>1</v>
      </c>
      <c r="I5473">
        <v>0.96739214005262597</v>
      </c>
      <c r="J5473">
        <v>2</v>
      </c>
      <c r="K5473">
        <f>IF(Table2[[#This Row],[GOR1]]=3,1,0)</f>
        <v>0</v>
      </c>
    </row>
    <row r="5474" spans="1:11" x14ac:dyDescent="0.35">
      <c r="A5474">
        <v>2911235</v>
      </c>
      <c r="B5474">
        <v>0</v>
      </c>
      <c r="C5474">
        <v>81</v>
      </c>
      <c r="D5474">
        <v>1</v>
      </c>
      <c r="E5474">
        <v>1</v>
      </c>
      <c r="F5474">
        <v>0</v>
      </c>
      <c r="G5474">
        <v>1</v>
      </c>
      <c r="H5474">
        <v>0</v>
      </c>
      <c r="I5474">
        <v>1.11954855481212</v>
      </c>
      <c r="J5474">
        <v>2</v>
      </c>
      <c r="K5474">
        <f>IF(Table2[[#This Row],[GOR1]]=3,1,0)</f>
        <v>0</v>
      </c>
    </row>
    <row r="5475" spans="1:11" x14ac:dyDescent="0.35">
      <c r="A5475">
        <v>2909910</v>
      </c>
      <c r="B5475">
        <v>1</v>
      </c>
      <c r="C5475">
        <v>56</v>
      </c>
      <c r="D5475">
        <v>1</v>
      </c>
      <c r="E5475">
        <v>1</v>
      </c>
      <c r="F5475">
        <v>1</v>
      </c>
      <c r="G5475">
        <v>0</v>
      </c>
      <c r="H5475">
        <v>0</v>
      </c>
      <c r="I5475">
        <v>0.86652203637948599</v>
      </c>
      <c r="J5475">
        <v>2</v>
      </c>
      <c r="K5475">
        <f>IF(Table2[[#This Row],[GOR1]]=3,1,0)</f>
        <v>0</v>
      </c>
    </row>
    <row r="5476" spans="1:11" x14ac:dyDescent="0.35">
      <c r="A5476">
        <v>2908285</v>
      </c>
      <c r="B5476">
        <v>1</v>
      </c>
      <c r="C5476">
        <v>52</v>
      </c>
      <c r="D5476">
        <v>3</v>
      </c>
      <c r="E5476">
        <v>1</v>
      </c>
      <c r="F5476">
        <v>1</v>
      </c>
      <c r="G5476">
        <v>0</v>
      </c>
      <c r="H5476">
        <v>0</v>
      </c>
      <c r="I5476">
        <v>0.93291461601136105</v>
      </c>
      <c r="J5476">
        <v>2</v>
      </c>
      <c r="K5476">
        <f>IF(Table2[[#This Row],[GOR1]]=3,1,0)</f>
        <v>0</v>
      </c>
    </row>
    <row r="5477" spans="1:11" x14ac:dyDescent="0.35">
      <c r="A5477">
        <v>2904325</v>
      </c>
      <c r="B5477">
        <v>0</v>
      </c>
      <c r="C5477">
        <v>71</v>
      </c>
      <c r="D5477">
        <v>2</v>
      </c>
      <c r="E5477">
        <v>1</v>
      </c>
      <c r="F5477">
        <v>0</v>
      </c>
      <c r="G5477">
        <v>0</v>
      </c>
      <c r="H5477">
        <v>0</v>
      </c>
      <c r="I5477">
        <v>0.79248814325754702</v>
      </c>
      <c r="J5477">
        <v>2</v>
      </c>
      <c r="K5477">
        <f>IF(Table2[[#This Row],[GOR1]]=3,1,0)</f>
        <v>0</v>
      </c>
    </row>
    <row r="5478" spans="1:11" x14ac:dyDescent="0.35">
      <c r="A5478">
        <v>2907820</v>
      </c>
      <c r="B5478">
        <v>0</v>
      </c>
      <c r="C5478">
        <v>87</v>
      </c>
      <c r="D5478">
        <v>3</v>
      </c>
      <c r="E5478">
        <v>1</v>
      </c>
      <c r="F5478">
        <v>0</v>
      </c>
      <c r="G5478">
        <v>0</v>
      </c>
      <c r="H5478">
        <v>0</v>
      </c>
      <c r="I5478">
        <v>1.0836079345314</v>
      </c>
      <c r="J5478">
        <v>2</v>
      </c>
      <c r="K5478">
        <f>IF(Table2[[#This Row],[GOR1]]=3,1,0)</f>
        <v>0</v>
      </c>
    </row>
    <row r="5479" spans="1:11" x14ac:dyDescent="0.35">
      <c r="A5479">
        <v>2911555</v>
      </c>
      <c r="B5479">
        <v>1</v>
      </c>
      <c r="C5479">
        <v>48</v>
      </c>
      <c r="D5479">
        <v>3</v>
      </c>
      <c r="E5479">
        <v>1</v>
      </c>
      <c r="F5479">
        <v>1</v>
      </c>
      <c r="G5479">
        <v>0</v>
      </c>
      <c r="H5479">
        <v>0</v>
      </c>
      <c r="I5479">
        <v>1.2885928359963801</v>
      </c>
      <c r="J5479">
        <v>2</v>
      </c>
      <c r="K5479">
        <f>IF(Table2[[#This Row],[GOR1]]=3,1,0)</f>
        <v>0</v>
      </c>
    </row>
    <row r="5480" spans="1:11" x14ac:dyDescent="0.35">
      <c r="A5480">
        <v>2904627</v>
      </c>
      <c r="B5480">
        <v>0</v>
      </c>
      <c r="C5480">
        <v>81</v>
      </c>
      <c r="D5480">
        <v>3</v>
      </c>
      <c r="E5480">
        <v>1</v>
      </c>
      <c r="F5480">
        <v>0</v>
      </c>
      <c r="G5480">
        <v>1</v>
      </c>
      <c r="H5480">
        <v>0</v>
      </c>
      <c r="I5480">
        <v>0.87490698022077096</v>
      </c>
      <c r="J5480">
        <v>2</v>
      </c>
      <c r="K5480">
        <f>IF(Table2[[#This Row],[GOR1]]=3,1,0)</f>
        <v>0</v>
      </c>
    </row>
    <row r="5481" spans="1:11" x14ac:dyDescent="0.35">
      <c r="A5481">
        <v>2903801</v>
      </c>
      <c r="B5481">
        <v>0</v>
      </c>
      <c r="C5481">
        <v>55</v>
      </c>
      <c r="D5481">
        <v>3</v>
      </c>
      <c r="E5481">
        <v>1</v>
      </c>
      <c r="F5481">
        <v>0</v>
      </c>
      <c r="G5481">
        <v>0</v>
      </c>
      <c r="H5481">
        <v>0</v>
      </c>
      <c r="I5481">
        <v>1.2562326979621301</v>
      </c>
      <c r="J5481">
        <v>2</v>
      </c>
      <c r="K5481">
        <f>IF(Table2[[#This Row],[GOR1]]=3,1,0)</f>
        <v>0</v>
      </c>
    </row>
    <row r="5482" spans="1:11" x14ac:dyDescent="0.35">
      <c r="A5482">
        <v>2900945</v>
      </c>
      <c r="B5482">
        <v>1</v>
      </c>
      <c r="C5482">
        <v>64</v>
      </c>
      <c r="D5482">
        <v>3</v>
      </c>
      <c r="E5482">
        <v>1</v>
      </c>
      <c r="F5482">
        <v>0</v>
      </c>
      <c r="G5482">
        <v>1</v>
      </c>
      <c r="H5482">
        <v>0</v>
      </c>
      <c r="I5482">
        <v>1.4498734784579399</v>
      </c>
      <c r="J5482">
        <v>2</v>
      </c>
      <c r="K5482">
        <f>IF(Table2[[#This Row],[GOR1]]=3,1,0)</f>
        <v>0</v>
      </c>
    </row>
    <row r="5483" spans="1:11" x14ac:dyDescent="0.35">
      <c r="A5483">
        <v>2906902</v>
      </c>
      <c r="B5483">
        <v>0</v>
      </c>
      <c r="C5483">
        <v>45</v>
      </c>
      <c r="D5483">
        <v>3</v>
      </c>
      <c r="E5483">
        <v>1</v>
      </c>
      <c r="F5483">
        <v>0</v>
      </c>
      <c r="G5483">
        <v>0</v>
      </c>
      <c r="H5483">
        <v>0</v>
      </c>
      <c r="I5483">
        <v>0.63065669834259996</v>
      </c>
      <c r="J5483">
        <v>2</v>
      </c>
      <c r="K5483">
        <f>IF(Table2[[#This Row],[GOR1]]=3,1,0)</f>
        <v>0</v>
      </c>
    </row>
    <row r="5484" spans="1:11" x14ac:dyDescent="0.35">
      <c r="A5484">
        <v>2911131</v>
      </c>
      <c r="B5484">
        <v>1</v>
      </c>
      <c r="C5484">
        <v>55</v>
      </c>
      <c r="D5484">
        <v>3</v>
      </c>
      <c r="E5484">
        <v>1</v>
      </c>
      <c r="F5484">
        <v>0</v>
      </c>
      <c r="G5484">
        <v>1</v>
      </c>
      <c r="H5484">
        <v>0</v>
      </c>
      <c r="I5484">
        <v>0.67777854869781295</v>
      </c>
      <c r="J5484">
        <v>2</v>
      </c>
      <c r="K5484">
        <f>IF(Table2[[#This Row],[GOR1]]=3,1,0)</f>
        <v>0</v>
      </c>
    </row>
    <row r="5485" spans="1:11" hidden="1" x14ac:dyDescent="0.35">
      <c r="A5485">
        <v>2908431</v>
      </c>
      <c r="B5485">
        <v>1</v>
      </c>
      <c r="C5485">
        <v>0</v>
      </c>
      <c r="D5485">
        <v>3</v>
      </c>
      <c r="E5485">
        <v>1</v>
      </c>
      <c r="F5485">
        <v>0</v>
      </c>
      <c r="G5485">
        <v>0</v>
      </c>
      <c r="H5485">
        <v>0</v>
      </c>
      <c r="I5485">
        <v>0.988651185292167</v>
      </c>
      <c r="J5485">
        <v>2</v>
      </c>
      <c r="K5485">
        <f>IF(Table2[[#This Row],[GOR1]]=3,1,0)</f>
        <v>0</v>
      </c>
    </row>
    <row r="5486" spans="1:11" hidden="1" x14ac:dyDescent="0.35">
      <c r="A5486">
        <v>2900693</v>
      </c>
      <c r="B5486">
        <v>1</v>
      </c>
      <c r="C5486">
        <v>0</v>
      </c>
      <c r="D5486">
        <v>3</v>
      </c>
      <c r="E5486">
        <v>1</v>
      </c>
      <c r="F5486">
        <v>0</v>
      </c>
      <c r="G5486">
        <v>0</v>
      </c>
      <c r="H5486">
        <v>0</v>
      </c>
      <c r="I5486">
        <v>0.988651185292167</v>
      </c>
      <c r="J5486">
        <v>2</v>
      </c>
      <c r="K5486">
        <f>IF(Table2[[#This Row],[GOR1]]=3,1,0)</f>
        <v>0</v>
      </c>
    </row>
    <row r="5487" spans="1:11" x14ac:dyDescent="0.35">
      <c r="A5487">
        <v>2908132</v>
      </c>
      <c r="B5487">
        <v>0</v>
      </c>
      <c r="C5487">
        <v>63</v>
      </c>
      <c r="D5487">
        <v>1</v>
      </c>
      <c r="E5487">
        <v>1</v>
      </c>
      <c r="F5487">
        <v>0</v>
      </c>
      <c r="G5487">
        <v>0</v>
      </c>
      <c r="H5487">
        <v>0</v>
      </c>
      <c r="I5487">
        <v>0.75603962583204398</v>
      </c>
      <c r="J5487">
        <v>2</v>
      </c>
      <c r="K5487">
        <f>IF(Table2[[#This Row],[GOR1]]=3,1,0)</f>
        <v>0</v>
      </c>
    </row>
    <row r="5488" spans="1:11" x14ac:dyDescent="0.35">
      <c r="A5488">
        <v>2909320</v>
      </c>
      <c r="B5488">
        <v>0</v>
      </c>
      <c r="C5488">
        <v>33</v>
      </c>
      <c r="D5488">
        <v>1</v>
      </c>
      <c r="E5488">
        <v>1</v>
      </c>
      <c r="F5488">
        <v>0</v>
      </c>
      <c r="G5488">
        <v>0</v>
      </c>
      <c r="H5488">
        <v>0</v>
      </c>
      <c r="I5488">
        <v>0.78060311147087602</v>
      </c>
      <c r="J5488">
        <v>2</v>
      </c>
      <c r="K5488">
        <f>IF(Table2[[#This Row],[GOR1]]=3,1,0)</f>
        <v>0</v>
      </c>
    </row>
    <row r="5489" spans="1:11" hidden="1" x14ac:dyDescent="0.35">
      <c r="A5489">
        <v>2908397</v>
      </c>
      <c r="B5489">
        <v>1</v>
      </c>
      <c r="C5489">
        <v>0</v>
      </c>
      <c r="D5489">
        <v>1</v>
      </c>
      <c r="E5489">
        <v>1</v>
      </c>
      <c r="F5489">
        <v>0</v>
      </c>
      <c r="G5489">
        <v>0</v>
      </c>
      <c r="H5489">
        <v>0</v>
      </c>
      <c r="I5489">
        <v>0.80914784337158396</v>
      </c>
      <c r="J5489">
        <v>2</v>
      </c>
      <c r="K5489">
        <f>IF(Table2[[#This Row],[GOR1]]=3,1,0)</f>
        <v>0</v>
      </c>
    </row>
    <row r="5490" spans="1:11" x14ac:dyDescent="0.35">
      <c r="A5490">
        <v>2901989</v>
      </c>
      <c r="B5490">
        <v>1</v>
      </c>
      <c r="C5490">
        <v>74</v>
      </c>
      <c r="D5490">
        <v>1</v>
      </c>
      <c r="E5490">
        <v>1</v>
      </c>
      <c r="F5490">
        <v>0</v>
      </c>
      <c r="G5490">
        <v>1</v>
      </c>
      <c r="H5490">
        <v>1</v>
      </c>
      <c r="I5490">
        <v>0.84284976047037696</v>
      </c>
      <c r="J5490">
        <v>2</v>
      </c>
      <c r="K5490">
        <f>IF(Table2[[#This Row],[GOR1]]=3,1,0)</f>
        <v>0</v>
      </c>
    </row>
    <row r="5491" spans="1:11" x14ac:dyDescent="0.35">
      <c r="A5491">
        <v>2907135</v>
      </c>
      <c r="B5491">
        <v>0</v>
      </c>
      <c r="C5491">
        <v>67</v>
      </c>
      <c r="D5491">
        <v>1</v>
      </c>
      <c r="E5491">
        <v>1</v>
      </c>
      <c r="F5491">
        <v>0</v>
      </c>
      <c r="G5491">
        <v>0</v>
      </c>
      <c r="H5491">
        <v>1</v>
      </c>
      <c r="I5491">
        <v>0.83329561132458896</v>
      </c>
      <c r="J5491">
        <v>2</v>
      </c>
      <c r="K5491">
        <f>IF(Table2[[#This Row],[GOR1]]=3,1,0)</f>
        <v>0</v>
      </c>
    </row>
    <row r="5492" spans="1:11" x14ac:dyDescent="0.35">
      <c r="A5492">
        <v>2901629</v>
      </c>
      <c r="B5492">
        <v>0</v>
      </c>
      <c r="C5492">
        <v>78</v>
      </c>
      <c r="D5492">
        <v>1</v>
      </c>
      <c r="E5492">
        <v>1</v>
      </c>
      <c r="F5492">
        <v>1</v>
      </c>
      <c r="G5492">
        <v>0</v>
      </c>
      <c r="H5492">
        <v>0</v>
      </c>
      <c r="I5492">
        <v>0.87490698022077096</v>
      </c>
      <c r="J5492">
        <v>2</v>
      </c>
      <c r="K5492">
        <f>IF(Table2[[#This Row],[GOR1]]=3,1,0)</f>
        <v>0</v>
      </c>
    </row>
    <row r="5493" spans="1:11" x14ac:dyDescent="0.35">
      <c r="A5493">
        <v>2910522</v>
      </c>
      <c r="B5493">
        <v>1</v>
      </c>
      <c r="C5493">
        <v>70</v>
      </c>
      <c r="D5493">
        <v>3</v>
      </c>
      <c r="E5493">
        <v>1</v>
      </c>
      <c r="F5493">
        <v>0</v>
      </c>
      <c r="G5493">
        <v>1</v>
      </c>
      <c r="H5493">
        <v>0</v>
      </c>
      <c r="I5493">
        <v>0.83565242017650498</v>
      </c>
      <c r="J5493">
        <v>2</v>
      </c>
      <c r="K5493">
        <f>IF(Table2[[#This Row],[GOR1]]=3,1,0)</f>
        <v>0</v>
      </c>
    </row>
    <row r="5494" spans="1:11" x14ac:dyDescent="0.35">
      <c r="A5494">
        <v>2910363</v>
      </c>
      <c r="B5494">
        <v>0</v>
      </c>
      <c r="C5494">
        <v>74</v>
      </c>
      <c r="D5494">
        <v>3</v>
      </c>
      <c r="E5494">
        <v>1</v>
      </c>
      <c r="F5494">
        <v>0</v>
      </c>
      <c r="G5494">
        <v>0</v>
      </c>
      <c r="H5494">
        <v>0</v>
      </c>
      <c r="I5494">
        <v>0.82696768626891204</v>
      </c>
      <c r="J5494">
        <v>2</v>
      </c>
      <c r="K5494">
        <f>IF(Table2[[#This Row],[GOR1]]=3,1,0)</f>
        <v>0</v>
      </c>
    </row>
    <row r="5495" spans="1:11" x14ac:dyDescent="0.35">
      <c r="A5495">
        <v>2909212</v>
      </c>
      <c r="B5495">
        <v>0</v>
      </c>
      <c r="C5495">
        <v>37</v>
      </c>
      <c r="D5495">
        <v>5</v>
      </c>
      <c r="E5495">
        <v>1</v>
      </c>
      <c r="F5495">
        <v>1</v>
      </c>
      <c r="G5495">
        <v>0</v>
      </c>
      <c r="H5495">
        <v>0</v>
      </c>
      <c r="I5495">
        <v>0.71949272007899001</v>
      </c>
      <c r="J5495">
        <v>1</v>
      </c>
      <c r="K5495">
        <f>IF(Table2[[#This Row],[GOR1]]=3,1,0)</f>
        <v>0</v>
      </c>
    </row>
    <row r="5496" spans="1:11" x14ac:dyDescent="0.35">
      <c r="A5496">
        <v>2908595</v>
      </c>
      <c r="B5496">
        <v>0</v>
      </c>
      <c r="C5496">
        <v>46</v>
      </c>
      <c r="D5496">
        <v>5</v>
      </c>
      <c r="E5496">
        <v>1</v>
      </c>
      <c r="F5496">
        <v>0</v>
      </c>
      <c r="G5496">
        <v>0</v>
      </c>
      <c r="H5496">
        <v>0</v>
      </c>
      <c r="I5496">
        <v>0.651709230838727</v>
      </c>
      <c r="J5496">
        <v>1</v>
      </c>
      <c r="K5496">
        <f>IF(Table2[[#This Row],[GOR1]]=3,1,0)</f>
        <v>0</v>
      </c>
    </row>
    <row r="5497" spans="1:11" x14ac:dyDescent="0.35">
      <c r="A5497">
        <v>2907627</v>
      </c>
      <c r="B5497">
        <v>0</v>
      </c>
      <c r="C5497">
        <v>55</v>
      </c>
      <c r="D5497">
        <v>5</v>
      </c>
      <c r="E5497">
        <v>1</v>
      </c>
      <c r="F5497">
        <v>0</v>
      </c>
      <c r="G5497">
        <v>0</v>
      </c>
      <c r="H5497">
        <v>0</v>
      </c>
      <c r="I5497">
        <v>0.42582154211684398</v>
      </c>
      <c r="J5497">
        <v>1</v>
      </c>
      <c r="K5497">
        <f>IF(Table2[[#This Row],[GOR1]]=3,1,0)</f>
        <v>0</v>
      </c>
    </row>
    <row r="5498" spans="1:11" x14ac:dyDescent="0.35">
      <c r="A5498">
        <v>2907093</v>
      </c>
      <c r="B5498">
        <v>1</v>
      </c>
      <c r="C5498">
        <v>57</v>
      </c>
      <c r="D5498">
        <v>5</v>
      </c>
      <c r="E5498">
        <v>1</v>
      </c>
      <c r="F5498">
        <v>0</v>
      </c>
      <c r="G5498">
        <v>1</v>
      </c>
      <c r="H5498">
        <v>0</v>
      </c>
      <c r="I5498">
        <v>0.47835700224754002</v>
      </c>
      <c r="J5498">
        <v>1</v>
      </c>
      <c r="K5498">
        <f>IF(Table2[[#This Row],[GOR1]]=3,1,0)</f>
        <v>0</v>
      </c>
    </row>
    <row r="5499" spans="1:11" x14ac:dyDescent="0.35">
      <c r="A5499">
        <v>2902205</v>
      </c>
      <c r="B5499">
        <v>0</v>
      </c>
      <c r="C5499">
        <v>63</v>
      </c>
      <c r="D5499">
        <v>3</v>
      </c>
      <c r="E5499">
        <v>1</v>
      </c>
      <c r="F5499">
        <v>1</v>
      </c>
      <c r="G5499">
        <v>0</v>
      </c>
      <c r="H5499">
        <v>0</v>
      </c>
      <c r="I5499">
        <v>0.42438025475525298</v>
      </c>
      <c r="J5499">
        <v>1</v>
      </c>
      <c r="K5499">
        <f>IF(Table2[[#This Row],[GOR1]]=3,1,0)</f>
        <v>0</v>
      </c>
    </row>
    <row r="5500" spans="1:11" x14ac:dyDescent="0.35">
      <c r="A5500">
        <v>2908454</v>
      </c>
      <c r="B5500">
        <v>1</v>
      </c>
      <c r="C5500">
        <v>79</v>
      </c>
      <c r="D5500">
        <v>3</v>
      </c>
      <c r="E5500">
        <v>1</v>
      </c>
      <c r="F5500">
        <v>0</v>
      </c>
      <c r="G5500">
        <v>1</v>
      </c>
      <c r="H5500">
        <v>0</v>
      </c>
      <c r="I5500">
        <v>0.41387422970682097</v>
      </c>
      <c r="J5500">
        <v>1</v>
      </c>
      <c r="K5500">
        <f>IF(Table2[[#This Row],[GOR1]]=3,1,0)</f>
        <v>0</v>
      </c>
    </row>
    <row r="5501" spans="1:11" x14ac:dyDescent="0.35">
      <c r="A5501">
        <v>2904091</v>
      </c>
      <c r="B5501">
        <v>1</v>
      </c>
      <c r="C5501">
        <v>38</v>
      </c>
      <c r="D5501">
        <v>5</v>
      </c>
      <c r="E5501">
        <v>1</v>
      </c>
      <c r="F5501">
        <v>1</v>
      </c>
      <c r="G5501">
        <v>0</v>
      </c>
      <c r="H5501">
        <v>1</v>
      </c>
      <c r="I5501">
        <v>0.54203914042281598</v>
      </c>
      <c r="J5501">
        <v>1</v>
      </c>
      <c r="K5501">
        <f>IF(Table2[[#This Row],[GOR1]]=3,1,0)</f>
        <v>0</v>
      </c>
    </row>
    <row r="5502" spans="1:11" hidden="1" x14ac:dyDescent="0.35">
      <c r="A5502">
        <v>2909674</v>
      </c>
      <c r="B5502">
        <v>0</v>
      </c>
      <c r="C5502">
        <v>0</v>
      </c>
      <c r="D5502">
        <v>5</v>
      </c>
      <c r="E5502">
        <v>1</v>
      </c>
      <c r="F5502">
        <v>0</v>
      </c>
      <c r="G5502">
        <v>0</v>
      </c>
      <c r="H5502">
        <v>1</v>
      </c>
      <c r="I5502">
        <v>0.47280180168594999</v>
      </c>
      <c r="J5502">
        <v>1</v>
      </c>
      <c r="K5502">
        <f>IF(Table2[[#This Row],[GOR1]]=3,1,0)</f>
        <v>0</v>
      </c>
    </row>
    <row r="5503" spans="1:11" hidden="1" x14ac:dyDescent="0.35">
      <c r="A5503">
        <v>2904870</v>
      </c>
      <c r="B5503">
        <v>0</v>
      </c>
      <c r="C5503">
        <v>0</v>
      </c>
      <c r="D5503">
        <v>5</v>
      </c>
      <c r="E5503">
        <v>1</v>
      </c>
      <c r="F5503">
        <v>0</v>
      </c>
      <c r="G5503">
        <v>0</v>
      </c>
      <c r="H5503">
        <v>1</v>
      </c>
      <c r="I5503">
        <v>0.51402291142281098</v>
      </c>
      <c r="J5503">
        <v>1</v>
      </c>
      <c r="K5503">
        <f>IF(Table2[[#This Row],[GOR1]]=3,1,0)</f>
        <v>0</v>
      </c>
    </row>
    <row r="5504" spans="1:11" hidden="1" x14ac:dyDescent="0.35">
      <c r="A5504">
        <v>2908827</v>
      </c>
      <c r="B5504">
        <v>0</v>
      </c>
      <c r="C5504">
        <v>0</v>
      </c>
      <c r="D5504">
        <v>5</v>
      </c>
      <c r="E5504">
        <v>1</v>
      </c>
      <c r="F5504">
        <v>0</v>
      </c>
      <c r="G5504">
        <v>0</v>
      </c>
      <c r="H5504">
        <v>1</v>
      </c>
      <c r="I5504">
        <v>0.51402291142281098</v>
      </c>
      <c r="J5504">
        <v>1</v>
      </c>
      <c r="K5504">
        <f>IF(Table2[[#This Row],[GOR1]]=3,1,0)</f>
        <v>0</v>
      </c>
    </row>
    <row r="5505" spans="1:11" x14ac:dyDescent="0.35">
      <c r="A5505">
        <v>2905117</v>
      </c>
      <c r="B5505">
        <v>0</v>
      </c>
      <c r="C5505">
        <v>76</v>
      </c>
      <c r="D5505">
        <v>3</v>
      </c>
      <c r="E5505">
        <v>1</v>
      </c>
      <c r="F5505">
        <v>0</v>
      </c>
      <c r="G5505">
        <v>1</v>
      </c>
      <c r="H5505">
        <v>0</v>
      </c>
      <c r="I5505">
        <v>0.49010170332749398</v>
      </c>
      <c r="J5505">
        <v>1</v>
      </c>
      <c r="K5505">
        <f>IF(Table2[[#This Row],[GOR1]]=3,1,0)</f>
        <v>0</v>
      </c>
    </row>
    <row r="5506" spans="1:11" x14ac:dyDescent="0.35">
      <c r="A5506">
        <v>2909954</v>
      </c>
      <c r="B5506">
        <v>1</v>
      </c>
      <c r="C5506">
        <v>79</v>
      </c>
      <c r="D5506">
        <v>3</v>
      </c>
      <c r="E5506">
        <v>1</v>
      </c>
      <c r="F5506">
        <v>0</v>
      </c>
      <c r="G5506">
        <v>1</v>
      </c>
      <c r="H5506">
        <v>0</v>
      </c>
      <c r="I5506">
        <v>0.47203451478855601</v>
      </c>
      <c r="J5506">
        <v>1</v>
      </c>
      <c r="K5506">
        <f>IF(Table2[[#This Row],[GOR1]]=3,1,0)</f>
        <v>0</v>
      </c>
    </row>
    <row r="5507" spans="1:11" x14ac:dyDescent="0.35">
      <c r="A5507">
        <v>2901616</v>
      </c>
      <c r="B5507">
        <v>0</v>
      </c>
      <c r="C5507">
        <v>69</v>
      </c>
      <c r="D5507">
        <v>5</v>
      </c>
      <c r="E5507">
        <v>1</v>
      </c>
      <c r="F5507">
        <v>0</v>
      </c>
      <c r="G5507">
        <v>1</v>
      </c>
      <c r="H5507">
        <v>1</v>
      </c>
      <c r="I5507">
        <v>0.45232541065358101</v>
      </c>
      <c r="J5507">
        <v>1</v>
      </c>
      <c r="K5507">
        <f>IF(Table2[[#This Row],[GOR1]]=3,1,0)</f>
        <v>0</v>
      </c>
    </row>
    <row r="5508" spans="1:11" x14ac:dyDescent="0.35">
      <c r="A5508">
        <v>2909771</v>
      </c>
      <c r="B5508">
        <v>1</v>
      </c>
      <c r="C5508">
        <v>66</v>
      </c>
      <c r="D5508">
        <v>5</v>
      </c>
      <c r="E5508">
        <v>1</v>
      </c>
      <c r="F5508">
        <v>0</v>
      </c>
      <c r="G5508">
        <v>0</v>
      </c>
      <c r="H5508">
        <v>1</v>
      </c>
      <c r="I5508">
        <v>0.45705009469748398</v>
      </c>
      <c r="J5508">
        <v>1</v>
      </c>
      <c r="K5508">
        <f>IF(Table2[[#This Row],[GOR1]]=3,1,0)</f>
        <v>0</v>
      </c>
    </row>
    <row r="5509" spans="1:11" x14ac:dyDescent="0.35">
      <c r="A5509">
        <v>2905817</v>
      </c>
      <c r="B5509">
        <v>0</v>
      </c>
      <c r="C5509">
        <v>82</v>
      </c>
      <c r="D5509">
        <v>5</v>
      </c>
      <c r="E5509">
        <v>1</v>
      </c>
      <c r="F5509">
        <v>0</v>
      </c>
      <c r="G5509">
        <v>1</v>
      </c>
      <c r="H5509">
        <v>1</v>
      </c>
      <c r="I5509">
        <v>0.482985857656347</v>
      </c>
      <c r="J5509">
        <v>1</v>
      </c>
      <c r="K5509">
        <f>IF(Table2[[#This Row],[GOR1]]=3,1,0)</f>
        <v>0</v>
      </c>
    </row>
    <row r="5510" spans="1:11" x14ac:dyDescent="0.35">
      <c r="A5510">
        <v>2902198</v>
      </c>
      <c r="B5510">
        <v>0</v>
      </c>
      <c r="C5510">
        <v>33</v>
      </c>
      <c r="D5510">
        <v>5</v>
      </c>
      <c r="E5510">
        <v>1</v>
      </c>
      <c r="F5510">
        <v>0</v>
      </c>
      <c r="G5510">
        <v>0</v>
      </c>
      <c r="H5510">
        <v>0</v>
      </c>
      <c r="I5510">
        <v>0.58204341708122598</v>
      </c>
      <c r="J5510">
        <v>1</v>
      </c>
      <c r="K5510">
        <f>IF(Table2[[#This Row],[GOR1]]=3,1,0)</f>
        <v>0</v>
      </c>
    </row>
    <row r="5511" spans="1:11" x14ac:dyDescent="0.35">
      <c r="A5511">
        <v>2902708</v>
      </c>
      <c r="B5511">
        <v>1</v>
      </c>
      <c r="C5511">
        <v>34</v>
      </c>
      <c r="D5511">
        <v>5</v>
      </c>
      <c r="E5511">
        <v>1</v>
      </c>
      <c r="F5511">
        <v>1</v>
      </c>
      <c r="G5511">
        <v>0</v>
      </c>
      <c r="H5511">
        <v>0</v>
      </c>
      <c r="I5511">
        <v>0.74910343418122805</v>
      </c>
      <c r="J5511">
        <v>1</v>
      </c>
      <c r="K5511">
        <f>IF(Table2[[#This Row],[GOR1]]=3,1,0)</f>
        <v>0</v>
      </c>
    </row>
    <row r="5512" spans="1:11" hidden="1" x14ac:dyDescent="0.35">
      <c r="A5512">
        <v>2908213</v>
      </c>
      <c r="B5512">
        <v>0</v>
      </c>
      <c r="C5512">
        <v>0</v>
      </c>
      <c r="D5512">
        <v>5</v>
      </c>
      <c r="E5512">
        <v>1</v>
      </c>
      <c r="F5512">
        <v>0</v>
      </c>
      <c r="G5512">
        <v>0</v>
      </c>
      <c r="H5512">
        <v>0</v>
      </c>
      <c r="I5512">
        <v>0.58825529908440199</v>
      </c>
      <c r="J5512">
        <v>1</v>
      </c>
      <c r="K5512">
        <f>IF(Table2[[#This Row],[GOR1]]=3,1,0)</f>
        <v>0</v>
      </c>
    </row>
    <row r="5513" spans="1:11" x14ac:dyDescent="0.35">
      <c r="A5513">
        <v>2903930</v>
      </c>
      <c r="B5513">
        <v>1</v>
      </c>
      <c r="C5513">
        <v>35</v>
      </c>
      <c r="D5513">
        <v>5</v>
      </c>
      <c r="E5513">
        <v>1</v>
      </c>
      <c r="F5513">
        <v>1</v>
      </c>
      <c r="G5513">
        <v>0</v>
      </c>
      <c r="H5513">
        <v>0</v>
      </c>
      <c r="I5513">
        <v>0.68693041091978402</v>
      </c>
      <c r="J5513">
        <v>1</v>
      </c>
      <c r="K5513">
        <f>IF(Table2[[#This Row],[GOR1]]=3,1,0)</f>
        <v>0</v>
      </c>
    </row>
    <row r="5514" spans="1:11" hidden="1" x14ac:dyDescent="0.35">
      <c r="A5514">
        <v>2903864</v>
      </c>
      <c r="B5514">
        <v>1</v>
      </c>
      <c r="C5514">
        <v>0</v>
      </c>
      <c r="D5514">
        <v>5</v>
      </c>
      <c r="E5514">
        <v>1</v>
      </c>
      <c r="F5514">
        <v>0</v>
      </c>
      <c r="G5514">
        <v>0</v>
      </c>
      <c r="H5514">
        <v>0</v>
      </c>
      <c r="I5514">
        <v>0.61636401625292003</v>
      </c>
      <c r="J5514">
        <v>1</v>
      </c>
      <c r="K5514">
        <f>IF(Table2[[#This Row],[GOR1]]=3,1,0)</f>
        <v>0</v>
      </c>
    </row>
    <row r="5515" spans="1:11" x14ac:dyDescent="0.35">
      <c r="A5515">
        <v>2907170</v>
      </c>
      <c r="B5515">
        <v>0</v>
      </c>
      <c r="C5515">
        <v>86</v>
      </c>
      <c r="D5515">
        <v>5</v>
      </c>
      <c r="E5515">
        <v>1</v>
      </c>
      <c r="F5515">
        <v>0</v>
      </c>
      <c r="G5515">
        <v>1</v>
      </c>
      <c r="H5515">
        <v>0</v>
      </c>
      <c r="I5515">
        <v>0.482985857656347</v>
      </c>
      <c r="J5515">
        <v>1</v>
      </c>
      <c r="K5515">
        <f>IF(Table2[[#This Row],[GOR1]]=3,1,0)</f>
        <v>0</v>
      </c>
    </row>
    <row r="5516" spans="1:11" x14ac:dyDescent="0.35">
      <c r="A5516">
        <v>2911780</v>
      </c>
      <c r="B5516">
        <v>1</v>
      </c>
      <c r="C5516">
        <v>70</v>
      </c>
      <c r="D5516">
        <v>5</v>
      </c>
      <c r="E5516">
        <v>1</v>
      </c>
      <c r="F5516">
        <v>1</v>
      </c>
      <c r="G5516">
        <v>0</v>
      </c>
      <c r="H5516">
        <v>0</v>
      </c>
      <c r="I5516">
        <v>0.45439675153185399</v>
      </c>
      <c r="J5516">
        <v>1</v>
      </c>
      <c r="K5516">
        <f>IF(Table2[[#This Row],[GOR1]]=3,1,0)</f>
        <v>0</v>
      </c>
    </row>
    <row r="5517" spans="1:11" x14ac:dyDescent="0.35">
      <c r="A5517">
        <v>2904446</v>
      </c>
      <c r="B5517">
        <v>1</v>
      </c>
      <c r="C5517">
        <v>74</v>
      </c>
      <c r="D5517">
        <v>4</v>
      </c>
      <c r="E5517">
        <v>1</v>
      </c>
      <c r="F5517">
        <v>0</v>
      </c>
      <c r="G5517">
        <v>0</v>
      </c>
      <c r="H5517">
        <v>1</v>
      </c>
      <c r="I5517">
        <v>0.85352007959271903</v>
      </c>
      <c r="J5517">
        <v>3</v>
      </c>
      <c r="K5517">
        <f>IF(Table2[[#This Row],[GOR1]]=3,1,0)</f>
        <v>1</v>
      </c>
    </row>
    <row r="5518" spans="1:11" x14ac:dyDescent="0.35">
      <c r="A5518">
        <v>2902480</v>
      </c>
      <c r="B5518">
        <v>0</v>
      </c>
      <c r="C5518">
        <v>76</v>
      </c>
      <c r="D5518">
        <v>4</v>
      </c>
      <c r="E5518">
        <v>1</v>
      </c>
      <c r="F5518">
        <v>0</v>
      </c>
      <c r="G5518">
        <v>0</v>
      </c>
      <c r="H5518">
        <v>1</v>
      </c>
      <c r="I5518">
        <v>0.85823291624128195</v>
      </c>
      <c r="J5518">
        <v>3</v>
      </c>
      <c r="K5518">
        <f>IF(Table2[[#This Row],[GOR1]]=3,1,0)</f>
        <v>1</v>
      </c>
    </row>
    <row r="5519" spans="1:11" x14ac:dyDescent="0.35">
      <c r="A5519">
        <v>2900676</v>
      </c>
      <c r="B5519">
        <v>0</v>
      </c>
      <c r="C5519">
        <v>66</v>
      </c>
      <c r="D5519">
        <v>3</v>
      </c>
      <c r="E5519">
        <v>1</v>
      </c>
      <c r="F5519">
        <v>0</v>
      </c>
      <c r="G5519">
        <v>0</v>
      </c>
      <c r="H5519">
        <v>0</v>
      </c>
      <c r="I5519">
        <v>0.77141655349486904</v>
      </c>
      <c r="J5519">
        <v>3</v>
      </c>
      <c r="K5519">
        <f>IF(Table2[[#This Row],[GOR1]]=3,1,0)</f>
        <v>1</v>
      </c>
    </row>
    <row r="5520" spans="1:11" x14ac:dyDescent="0.35">
      <c r="A5520">
        <v>2907361</v>
      </c>
      <c r="B5520">
        <v>1</v>
      </c>
      <c r="C5520">
        <v>70</v>
      </c>
      <c r="D5520">
        <v>3</v>
      </c>
      <c r="E5520">
        <v>1</v>
      </c>
      <c r="F5520">
        <v>0</v>
      </c>
      <c r="G5520">
        <v>0</v>
      </c>
      <c r="H5520">
        <v>0</v>
      </c>
      <c r="I5520">
        <v>0.77399240237341105</v>
      </c>
      <c r="J5520">
        <v>3</v>
      </c>
      <c r="K5520">
        <f>IF(Table2[[#This Row],[GOR1]]=3,1,0)</f>
        <v>1</v>
      </c>
    </row>
    <row r="5521" spans="1:11" x14ac:dyDescent="0.35">
      <c r="A5521">
        <v>2902746</v>
      </c>
      <c r="B5521">
        <v>1</v>
      </c>
      <c r="C5521">
        <v>64</v>
      </c>
      <c r="D5521">
        <v>3</v>
      </c>
      <c r="E5521">
        <v>1</v>
      </c>
      <c r="F5521">
        <v>0</v>
      </c>
      <c r="G5521">
        <v>0</v>
      </c>
      <c r="H5521">
        <v>0</v>
      </c>
      <c r="I5521">
        <v>0.86294338792565795</v>
      </c>
      <c r="J5521">
        <v>3</v>
      </c>
      <c r="K5521">
        <f>IF(Table2[[#This Row],[GOR1]]=3,1,0)</f>
        <v>1</v>
      </c>
    </row>
    <row r="5522" spans="1:11" x14ac:dyDescent="0.35">
      <c r="A5522">
        <v>2909647</v>
      </c>
      <c r="B5522">
        <v>1</v>
      </c>
      <c r="C5522">
        <v>72</v>
      </c>
      <c r="D5522">
        <v>3</v>
      </c>
      <c r="E5522">
        <v>1</v>
      </c>
      <c r="F5522">
        <v>0</v>
      </c>
      <c r="G5522">
        <v>0</v>
      </c>
      <c r="H5522">
        <v>0</v>
      </c>
      <c r="I5522">
        <v>0.77655834654325595</v>
      </c>
      <c r="J5522">
        <v>3</v>
      </c>
      <c r="K5522">
        <f>IF(Table2[[#This Row],[GOR1]]=3,1,0)</f>
        <v>1</v>
      </c>
    </row>
    <row r="5523" spans="1:11" x14ac:dyDescent="0.35">
      <c r="A5523">
        <v>2911328</v>
      </c>
      <c r="B5523">
        <v>0</v>
      </c>
      <c r="C5523">
        <v>69</v>
      </c>
      <c r="D5523">
        <v>3</v>
      </c>
      <c r="E5523">
        <v>1</v>
      </c>
      <c r="F5523">
        <v>0</v>
      </c>
      <c r="G5523">
        <v>0</v>
      </c>
      <c r="H5523">
        <v>0</v>
      </c>
      <c r="I5523">
        <v>0.77367253997610497</v>
      </c>
      <c r="J5523">
        <v>3</v>
      </c>
      <c r="K5523">
        <f>IF(Table2[[#This Row],[GOR1]]=3,1,0)</f>
        <v>1</v>
      </c>
    </row>
    <row r="5524" spans="1:11" x14ac:dyDescent="0.35">
      <c r="A5524">
        <v>2911638</v>
      </c>
      <c r="B5524">
        <v>0</v>
      </c>
      <c r="C5524">
        <v>33</v>
      </c>
      <c r="D5524">
        <v>3</v>
      </c>
      <c r="E5524">
        <v>1</v>
      </c>
      <c r="F5524">
        <v>0</v>
      </c>
      <c r="G5524">
        <v>0</v>
      </c>
      <c r="H5524">
        <v>0</v>
      </c>
      <c r="I5524">
        <v>1.1641809811355499</v>
      </c>
      <c r="J5524">
        <v>3</v>
      </c>
      <c r="K5524">
        <f>IF(Table2[[#This Row],[GOR1]]=3,1,0)</f>
        <v>1</v>
      </c>
    </row>
    <row r="5525" spans="1:11" x14ac:dyDescent="0.35">
      <c r="A5525">
        <v>2911654</v>
      </c>
      <c r="B5525">
        <v>1</v>
      </c>
      <c r="C5525">
        <v>30</v>
      </c>
      <c r="D5525">
        <v>3</v>
      </c>
      <c r="E5525">
        <v>1</v>
      </c>
      <c r="F5525">
        <v>0</v>
      </c>
      <c r="G5525">
        <v>0</v>
      </c>
      <c r="H5525">
        <v>0</v>
      </c>
      <c r="I5525">
        <v>1.24387776713284</v>
      </c>
      <c r="J5525">
        <v>3</v>
      </c>
      <c r="K5525">
        <f>IF(Table2[[#This Row],[GOR1]]=3,1,0)</f>
        <v>1</v>
      </c>
    </row>
    <row r="5526" spans="1:11" x14ac:dyDescent="0.35">
      <c r="A5526">
        <v>2909068</v>
      </c>
      <c r="B5526">
        <v>1</v>
      </c>
      <c r="C5526">
        <v>94</v>
      </c>
      <c r="D5526">
        <v>3</v>
      </c>
      <c r="E5526">
        <v>1</v>
      </c>
      <c r="F5526">
        <v>0</v>
      </c>
      <c r="G5526">
        <v>0</v>
      </c>
      <c r="H5526">
        <v>1</v>
      </c>
      <c r="I5526">
        <v>0.767582826929054</v>
      </c>
      <c r="J5526">
        <v>3</v>
      </c>
      <c r="K5526">
        <f>IF(Table2[[#This Row],[GOR1]]=3,1,0)</f>
        <v>1</v>
      </c>
    </row>
    <row r="5527" spans="1:11" x14ac:dyDescent="0.35">
      <c r="A5527">
        <v>2908272</v>
      </c>
      <c r="B5527">
        <v>0</v>
      </c>
      <c r="C5527">
        <v>31</v>
      </c>
      <c r="D5527">
        <v>3</v>
      </c>
      <c r="E5527">
        <v>1</v>
      </c>
      <c r="F5527">
        <v>0</v>
      </c>
      <c r="G5527">
        <v>0</v>
      </c>
      <c r="H5527">
        <v>0</v>
      </c>
      <c r="I5527">
        <v>0.83436677602028197</v>
      </c>
      <c r="J5527">
        <v>3</v>
      </c>
      <c r="K5527">
        <f>IF(Table2[[#This Row],[GOR1]]=3,1,0)</f>
        <v>1</v>
      </c>
    </row>
    <row r="5528" spans="1:11" x14ac:dyDescent="0.35">
      <c r="A5528">
        <v>2901359</v>
      </c>
      <c r="B5528">
        <v>1</v>
      </c>
      <c r="C5528">
        <v>39</v>
      </c>
      <c r="D5528">
        <v>3</v>
      </c>
      <c r="E5528">
        <v>1</v>
      </c>
      <c r="F5528">
        <v>0</v>
      </c>
      <c r="G5528">
        <v>0</v>
      </c>
      <c r="H5528">
        <v>0</v>
      </c>
      <c r="I5528">
        <v>0.87266659961579096</v>
      </c>
      <c r="J5528">
        <v>3</v>
      </c>
      <c r="K5528">
        <f>IF(Table2[[#This Row],[GOR1]]=3,1,0)</f>
        <v>1</v>
      </c>
    </row>
    <row r="5529" spans="1:11" hidden="1" x14ac:dyDescent="0.35">
      <c r="A5529">
        <v>2900824</v>
      </c>
      <c r="B5529">
        <v>0</v>
      </c>
      <c r="C5529">
        <v>0</v>
      </c>
      <c r="D5529">
        <v>3</v>
      </c>
      <c r="E5529">
        <v>1</v>
      </c>
      <c r="F5529">
        <v>0</v>
      </c>
      <c r="G5529">
        <v>0</v>
      </c>
      <c r="H5529">
        <v>0</v>
      </c>
      <c r="I5529">
        <v>0.98644982515508495</v>
      </c>
      <c r="J5529">
        <v>3</v>
      </c>
      <c r="K5529">
        <f>IF(Table2[[#This Row],[GOR1]]=3,1,0)</f>
        <v>1</v>
      </c>
    </row>
    <row r="5530" spans="1:11" x14ac:dyDescent="0.35">
      <c r="A5530">
        <v>2907334</v>
      </c>
      <c r="B5530">
        <v>1</v>
      </c>
      <c r="C5530">
        <v>60</v>
      </c>
      <c r="D5530">
        <v>3</v>
      </c>
      <c r="E5530">
        <v>1</v>
      </c>
      <c r="F5530">
        <v>1</v>
      </c>
      <c r="G5530">
        <v>0</v>
      </c>
      <c r="H5530">
        <v>0</v>
      </c>
      <c r="I5530">
        <v>0.82086704359211105</v>
      </c>
      <c r="J5530">
        <v>3</v>
      </c>
      <c r="K5530">
        <f>IF(Table2[[#This Row],[GOR1]]=3,1,0)</f>
        <v>1</v>
      </c>
    </row>
    <row r="5531" spans="1:11" x14ac:dyDescent="0.35">
      <c r="A5531">
        <v>2905741</v>
      </c>
      <c r="B5531">
        <v>0</v>
      </c>
      <c r="C5531">
        <v>62</v>
      </c>
      <c r="D5531">
        <v>3</v>
      </c>
      <c r="E5531">
        <v>1</v>
      </c>
      <c r="F5531">
        <v>1</v>
      </c>
      <c r="G5531">
        <v>0</v>
      </c>
      <c r="H5531">
        <v>0</v>
      </c>
      <c r="I5531">
        <v>0.79835602964443797</v>
      </c>
      <c r="J5531">
        <v>3</v>
      </c>
      <c r="K5531">
        <f>IF(Table2[[#This Row],[GOR1]]=3,1,0)</f>
        <v>1</v>
      </c>
    </row>
    <row r="5532" spans="1:11" x14ac:dyDescent="0.35">
      <c r="A5532">
        <v>2909203</v>
      </c>
      <c r="B5532">
        <v>0</v>
      </c>
      <c r="C5532">
        <v>36</v>
      </c>
      <c r="D5532">
        <v>3</v>
      </c>
      <c r="E5532">
        <v>1</v>
      </c>
      <c r="F5532">
        <v>1</v>
      </c>
      <c r="G5532">
        <v>0</v>
      </c>
      <c r="H5532">
        <v>0</v>
      </c>
      <c r="I5532">
        <v>0.757706203004895</v>
      </c>
      <c r="J5532">
        <v>3</v>
      </c>
      <c r="K5532">
        <f>IF(Table2[[#This Row],[GOR1]]=3,1,0)</f>
        <v>1</v>
      </c>
    </row>
    <row r="5533" spans="1:11" hidden="1" x14ac:dyDescent="0.35">
      <c r="A5533">
        <v>2912361</v>
      </c>
      <c r="B5533">
        <v>0</v>
      </c>
      <c r="C5533">
        <v>0</v>
      </c>
      <c r="D5533">
        <v>3</v>
      </c>
      <c r="E5533">
        <v>1</v>
      </c>
      <c r="F5533">
        <v>0</v>
      </c>
      <c r="G5533">
        <v>0</v>
      </c>
      <c r="H5533">
        <v>0</v>
      </c>
      <c r="I5533">
        <v>0.84635030335684902</v>
      </c>
      <c r="J5533">
        <v>3</v>
      </c>
      <c r="K5533">
        <f>IF(Table2[[#This Row],[GOR1]]=3,1,0)</f>
        <v>1</v>
      </c>
    </row>
    <row r="5534" spans="1:11" x14ac:dyDescent="0.35">
      <c r="A5534">
        <v>2908242</v>
      </c>
      <c r="B5534">
        <v>0</v>
      </c>
      <c r="C5534">
        <v>57</v>
      </c>
      <c r="D5534">
        <v>4</v>
      </c>
      <c r="E5534">
        <v>1</v>
      </c>
      <c r="F5534">
        <v>1</v>
      </c>
      <c r="G5534">
        <v>0</v>
      </c>
      <c r="H5534">
        <v>0</v>
      </c>
      <c r="I5534">
        <v>0.76817077838689396</v>
      </c>
      <c r="J5534">
        <v>3</v>
      </c>
      <c r="K5534">
        <f>IF(Table2[[#This Row],[GOR1]]=3,1,0)</f>
        <v>1</v>
      </c>
    </row>
    <row r="5535" spans="1:11" x14ac:dyDescent="0.35">
      <c r="A5535">
        <v>2908830</v>
      </c>
      <c r="B5535">
        <v>0</v>
      </c>
      <c r="C5535">
        <v>32</v>
      </c>
      <c r="D5535">
        <v>5</v>
      </c>
      <c r="E5535">
        <v>1</v>
      </c>
      <c r="F5535">
        <v>0</v>
      </c>
      <c r="G5535">
        <v>0</v>
      </c>
      <c r="H5535">
        <v>0</v>
      </c>
      <c r="I5535">
        <v>0.83254452001596801</v>
      </c>
      <c r="J5535">
        <v>3</v>
      </c>
      <c r="K5535">
        <f>IF(Table2[[#This Row],[GOR1]]=3,1,0)</f>
        <v>1</v>
      </c>
    </row>
    <row r="5536" spans="1:11" x14ac:dyDescent="0.35">
      <c r="A5536">
        <v>2900129</v>
      </c>
      <c r="B5536">
        <v>1</v>
      </c>
      <c r="C5536">
        <v>38</v>
      </c>
      <c r="D5536">
        <v>5</v>
      </c>
      <c r="E5536">
        <v>1</v>
      </c>
      <c r="F5536">
        <v>0</v>
      </c>
      <c r="G5536">
        <v>0</v>
      </c>
      <c r="H5536">
        <v>0</v>
      </c>
      <c r="I5536">
        <v>0.87760839966383897</v>
      </c>
      <c r="J5536">
        <v>3</v>
      </c>
      <c r="K5536">
        <f>IF(Table2[[#This Row],[GOR1]]=3,1,0)</f>
        <v>1</v>
      </c>
    </row>
    <row r="5537" spans="1:11" hidden="1" x14ac:dyDescent="0.35">
      <c r="A5537">
        <v>2905403</v>
      </c>
      <c r="B5537">
        <v>1</v>
      </c>
      <c r="C5537">
        <v>0</v>
      </c>
      <c r="D5537">
        <v>5</v>
      </c>
      <c r="E5537">
        <v>1</v>
      </c>
      <c r="F5537">
        <v>0</v>
      </c>
      <c r="G5537">
        <v>0</v>
      </c>
      <c r="H5537">
        <v>0</v>
      </c>
      <c r="I5537">
        <v>0.98126150806365398</v>
      </c>
      <c r="J5537">
        <v>3</v>
      </c>
      <c r="K5537">
        <f>IF(Table2[[#This Row],[GOR1]]=3,1,0)</f>
        <v>1</v>
      </c>
    </row>
    <row r="5538" spans="1:11" x14ac:dyDescent="0.35">
      <c r="A5538">
        <v>2908468</v>
      </c>
      <c r="B5538">
        <v>0</v>
      </c>
      <c r="C5538">
        <v>63</v>
      </c>
      <c r="D5538">
        <v>5</v>
      </c>
      <c r="E5538">
        <v>1</v>
      </c>
      <c r="F5538">
        <v>0</v>
      </c>
      <c r="G5538">
        <v>1</v>
      </c>
      <c r="H5538">
        <v>0</v>
      </c>
      <c r="I5538">
        <v>0.79835602964443797</v>
      </c>
      <c r="J5538">
        <v>3</v>
      </c>
      <c r="K5538">
        <f>IF(Table2[[#This Row],[GOR1]]=3,1,0)</f>
        <v>1</v>
      </c>
    </row>
    <row r="5539" spans="1:11" x14ac:dyDescent="0.35">
      <c r="A5539">
        <v>2905728</v>
      </c>
      <c r="B5539">
        <v>0</v>
      </c>
      <c r="C5539">
        <v>62</v>
      </c>
      <c r="D5539">
        <v>5</v>
      </c>
      <c r="E5539">
        <v>1</v>
      </c>
      <c r="F5539">
        <v>0</v>
      </c>
      <c r="G5539">
        <v>0</v>
      </c>
      <c r="H5539">
        <v>0</v>
      </c>
      <c r="I5539">
        <v>0.76094719973219704</v>
      </c>
      <c r="J5539">
        <v>3</v>
      </c>
      <c r="K5539">
        <f>IF(Table2[[#This Row],[GOR1]]=3,1,0)</f>
        <v>1</v>
      </c>
    </row>
    <row r="5540" spans="1:11" x14ac:dyDescent="0.35">
      <c r="A5540">
        <v>2911764</v>
      </c>
      <c r="B5540">
        <v>1</v>
      </c>
      <c r="C5540">
        <v>65</v>
      </c>
      <c r="D5540">
        <v>5</v>
      </c>
      <c r="E5540">
        <v>1</v>
      </c>
      <c r="F5540">
        <v>0</v>
      </c>
      <c r="G5540">
        <v>1</v>
      </c>
      <c r="H5540">
        <v>0</v>
      </c>
      <c r="I5540">
        <v>0.758418266365807</v>
      </c>
      <c r="J5540">
        <v>3</v>
      </c>
      <c r="K5540">
        <f>IF(Table2[[#This Row],[GOR1]]=3,1,0)</f>
        <v>1</v>
      </c>
    </row>
    <row r="5541" spans="1:11" x14ac:dyDescent="0.35">
      <c r="A5541">
        <v>2910289</v>
      </c>
      <c r="B5541">
        <v>1</v>
      </c>
      <c r="C5541">
        <v>77</v>
      </c>
      <c r="D5541">
        <v>5</v>
      </c>
      <c r="E5541">
        <v>1</v>
      </c>
      <c r="F5541">
        <v>0</v>
      </c>
      <c r="G5541">
        <v>1</v>
      </c>
      <c r="H5541">
        <v>0</v>
      </c>
      <c r="I5541">
        <v>0.767582826929054</v>
      </c>
      <c r="J5541">
        <v>3</v>
      </c>
      <c r="K5541">
        <f>IF(Table2[[#This Row],[GOR1]]=3,1,0)</f>
        <v>1</v>
      </c>
    </row>
    <row r="5542" spans="1:11" x14ac:dyDescent="0.35">
      <c r="A5542">
        <v>2905490</v>
      </c>
      <c r="B5542">
        <v>0</v>
      </c>
      <c r="C5542">
        <v>68</v>
      </c>
      <c r="D5542">
        <v>5</v>
      </c>
      <c r="E5542">
        <v>1</v>
      </c>
      <c r="F5542">
        <v>0</v>
      </c>
      <c r="G5542">
        <v>0</v>
      </c>
      <c r="H5542">
        <v>1</v>
      </c>
      <c r="I5542">
        <v>1.0183159871477301</v>
      </c>
      <c r="J5542">
        <v>3</v>
      </c>
      <c r="K5542">
        <f>IF(Table2[[#This Row],[GOR1]]=3,1,0)</f>
        <v>1</v>
      </c>
    </row>
    <row r="5543" spans="1:11" x14ac:dyDescent="0.35">
      <c r="A5543">
        <v>2905134</v>
      </c>
      <c r="B5543">
        <v>1</v>
      </c>
      <c r="C5543">
        <v>44</v>
      </c>
      <c r="D5543">
        <v>5</v>
      </c>
      <c r="E5543">
        <v>1</v>
      </c>
      <c r="F5543">
        <v>0</v>
      </c>
      <c r="G5543">
        <v>0</v>
      </c>
      <c r="H5543">
        <v>1</v>
      </c>
      <c r="I5543">
        <v>1.25236558892593</v>
      </c>
      <c r="J5543">
        <v>3</v>
      </c>
      <c r="K5543">
        <f>IF(Table2[[#This Row],[GOR1]]=3,1,0)</f>
        <v>1</v>
      </c>
    </row>
    <row r="5544" spans="1:11" x14ac:dyDescent="0.35">
      <c r="A5544">
        <v>2906184</v>
      </c>
      <c r="B5544">
        <v>1</v>
      </c>
      <c r="C5544">
        <v>37</v>
      </c>
      <c r="D5544">
        <v>5</v>
      </c>
      <c r="E5544">
        <v>1</v>
      </c>
      <c r="F5544">
        <v>0</v>
      </c>
      <c r="G5544">
        <v>1</v>
      </c>
      <c r="H5544">
        <v>1</v>
      </c>
      <c r="I5544">
        <v>1.25236558892593</v>
      </c>
      <c r="J5544">
        <v>3</v>
      </c>
      <c r="K5544">
        <f>IF(Table2[[#This Row],[GOR1]]=3,1,0)</f>
        <v>1</v>
      </c>
    </row>
    <row r="5545" spans="1:11" x14ac:dyDescent="0.35">
      <c r="A5545">
        <v>2900730</v>
      </c>
      <c r="B5545">
        <v>0</v>
      </c>
      <c r="C5545">
        <v>50</v>
      </c>
      <c r="D5545">
        <v>5</v>
      </c>
      <c r="E5545">
        <v>1</v>
      </c>
      <c r="F5545">
        <v>1</v>
      </c>
      <c r="G5545">
        <v>0</v>
      </c>
      <c r="H5545">
        <v>0</v>
      </c>
      <c r="I5545">
        <v>0.7370307382654</v>
      </c>
      <c r="J5545">
        <v>3</v>
      </c>
      <c r="K5545">
        <f>IF(Table2[[#This Row],[GOR1]]=3,1,0)</f>
        <v>1</v>
      </c>
    </row>
    <row r="5546" spans="1:11" hidden="1" x14ac:dyDescent="0.35">
      <c r="A5546">
        <v>2910484</v>
      </c>
      <c r="B5546">
        <v>0</v>
      </c>
      <c r="C5546">
        <v>0</v>
      </c>
      <c r="D5546">
        <v>5</v>
      </c>
      <c r="E5546">
        <v>1</v>
      </c>
      <c r="F5546">
        <v>1</v>
      </c>
      <c r="G5546">
        <v>0</v>
      </c>
      <c r="H5546">
        <v>0</v>
      </c>
      <c r="I5546">
        <v>0.77396976512944504</v>
      </c>
      <c r="J5546">
        <v>3</v>
      </c>
      <c r="K5546">
        <f>IF(Table2[[#This Row],[GOR1]]=3,1,0)</f>
        <v>1</v>
      </c>
    </row>
    <row r="5547" spans="1:11" hidden="1" x14ac:dyDescent="0.35">
      <c r="A5547">
        <v>2912029</v>
      </c>
      <c r="B5547">
        <v>0</v>
      </c>
      <c r="C5547">
        <v>0</v>
      </c>
      <c r="D5547">
        <v>5</v>
      </c>
      <c r="E5547">
        <v>1</v>
      </c>
      <c r="F5547">
        <v>0</v>
      </c>
      <c r="G5547">
        <v>0</v>
      </c>
      <c r="H5547">
        <v>0</v>
      </c>
      <c r="I5547">
        <v>0.8231618767501</v>
      </c>
      <c r="J5547">
        <v>3</v>
      </c>
      <c r="K5547">
        <f>IF(Table2[[#This Row],[GOR1]]=3,1,0)</f>
        <v>1</v>
      </c>
    </row>
    <row r="5548" spans="1:11" x14ac:dyDescent="0.35">
      <c r="A5548">
        <v>2906449</v>
      </c>
      <c r="B5548">
        <v>0</v>
      </c>
      <c r="C5548">
        <v>79</v>
      </c>
      <c r="D5548">
        <v>5</v>
      </c>
      <c r="E5548">
        <v>1</v>
      </c>
      <c r="F5548">
        <v>0</v>
      </c>
      <c r="G5548">
        <v>0</v>
      </c>
      <c r="H5548">
        <v>0</v>
      </c>
      <c r="I5548">
        <v>0.99424315585832701</v>
      </c>
      <c r="J5548">
        <v>3</v>
      </c>
      <c r="K5548">
        <f>IF(Table2[[#This Row],[GOR1]]=3,1,0)</f>
        <v>1</v>
      </c>
    </row>
    <row r="5549" spans="1:11" x14ac:dyDescent="0.35">
      <c r="A5549">
        <v>2901248</v>
      </c>
      <c r="B5549">
        <v>0</v>
      </c>
      <c r="C5549">
        <v>48</v>
      </c>
      <c r="D5549">
        <v>5</v>
      </c>
      <c r="E5549">
        <v>1</v>
      </c>
      <c r="F5549">
        <v>0</v>
      </c>
      <c r="G5549">
        <v>1</v>
      </c>
      <c r="H5549">
        <v>1</v>
      </c>
      <c r="I5549">
        <v>1.04903293334963</v>
      </c>
      <c r="J5549">
        <v>3</v>
      </c>
      <c r="K5549">
        <f>IF(Table2[[#This Row],[GOR1]]=3,1,0)</f>
        <v>1</v>
      </c>
    </row>
    <row r="5550" spans="1:11" x14ac:dyDescent="0.35">
      <c r="A5550">
        <v>2903539</v>
      </c>
      <c r="B5550">
        <v>1</v>
      </c>
      <c r="C5550">
        <v>43</v>
      </c>
      <c r="D5550">
        <v>5</v>
      </c>
      <c r="E5550">
        <v>1</v>
      </c>
      <c r="F5550">
        <v>0</v>
      </c>
      <c r="G5550">
        <v>1</v>
      </c>
      <c r="H5550">
        <v>1</v>
      </c>
      <c r="I5550">
        <v>1.35653251557515</v>
      </c>
      <c r="J5550">
        <v>3</v>
      </c>
      <c r="K5550">
        <f>IF(Table2[[#This Row],[GOR1]]=3,1,0)</f>
        <v>1</v>
      </c>
    </row>
    <row r="5551" spans="1:11" x14ac:dyDescent="0.35">
      <c r="A5551">
        <v>2901594</v>
      </c>
      <c r="B5551">
        <v>1</v>
      </c>
      <c r="C5551">
        <v>30</v>
      </c>
      <c r="D5551">
        <v>5</v>
      </c>
      <c r="E5551">
        <v>1</v>
      </c>
      <c r="F5551">
        <v>1</v>
      </c>
      <c r="G5551">
        <v>0</v>
      </c>
      <c r="H5551">
        <v>0</v>
      </c>
      <c r="I5551">
        <v>1.1154778780140799</v>
      </c>
      <c r="J5551">
        <v>3</v>
      </c>
      <c r="K5551">
        <f>IF(Table2[[#This Row],[GOR1]]=3,1,0)</f>
        <v>1</v>
      </c>
    </row>
    <row r="5552" spans="1:11" x14ac:dyDescent="0.35">
      <c r="A5552">
        <v>2905245</v>
      </c>
      <c r="B5552">
        <v>0</v>
      </c>
      <c r="C5552">
        <v>67</v>
      </c>
      <c r="D5552">
        <v>5</v>
      </c>
      <c r="E5552">
        <v>1</v>
      </c>
      <c r="F5552">
        <v>0</v>
      </c>
      <c r="G5552">
        <v>1</v>
      </c>
      <c r="H5552">
        <v>0</v>
      </c>
      <c r="I5552">
        <v>0.78921522241236297</v>
      </c>
      <c r="J5552">
        <v>3</v>
      </c>
      <c r="K5552">
        <f>IF(Table2[[#This Row],[GOR1]]=3,1,0)</f>
        <v>1</v>
      </c>
    </row>
    <row r="5553" spans="1:11" hidden="1" x14ac:dyDescent="0.35">
      <c r="A5553">
        <v>2901798</v>
      </c>
      <c r="B5553">
        <v>0</v>
      </c>
      <c r="C5553">
        <v>0</v>
      </c>
      <c r="D5553">
        <v>2</v>
      </c>
      <c r="E5553">
        <v>1</v>
      </c>
      <c r="F5553">
        <v>0</v>
      </c>
      <c r="G5553">
        <v>0</v>
      </c>
      <c r="H5553">
        <v>0</v>
      </c>
      <c r="I5553">
        <v>0.452771059942013</v>
      </c>
      <c r="J5553">
        <v>1</v>
      </c>
      <c r="K5553">
        <f>IF(Table2[[#This Row],[GOR1]]=3,1,0)</f>
        <v>0</v>
      </c>
    </row>
    <row r="5554" spans="1:11" x14ac:dyDescent="0.35">
      <c r="A5554">
        <v>2910233</v>
      </c>
      <c r="B5554">
        <v>0</v>
      </c>
      <c r="C5554">
        <v>31</v>
      </c>
      <c r="D5554">
        <v>3</v>
      </c>
      <c r="E5554">
        <v>4</v>
      </c>
      <c r="F5554">
        <v>0</v>
      </c>
      <c r="G5554">
        <v>0</v>
      </c>
      <c r="H5554">
        <v>0</v>
      </c>
      <c r="I5554">
        <v>0.48077118687774001</v>
      </c>
      <c r="J5554">
        <v>1</v>
      </c>
      <c r="K5554">
        <f>IF(Table2[[#This Row],[GOR1]]=3,1,0)</f>
        <v>0</v>
      </c>
    </row>
    <row r="5555" spans="1:11" hidden="1" x14ac:dyDescent="0.35">
      <c r="A5555">
        <v>2908836</v>
      </c>
      <c r="B5555">
        <v>0</v>
      </c>
      <c r="C5555">
        <v>0</v>
      </c>
      <c r="D5555">
        <v>2</v>
      </c>
      <c r="E5555">
        <v>1</v>
      </c>
      <c r="F5555">
        <v>0</v>
      </c>
      <c r="G5555">
        <v>0</v>
      </c>
      <c r="H5555">
        <v>0</v>
      </c>
      <c r="I5555">
        <v>0.57733984961547102</v>
      </c>
      <c r="J5555">
        <v>1</v>
      </c>
      <c r="K5555">
        <f>IF(Table2[[#This Row],[GOR1]]=3,1,0)</f>
        <v>0</v>
      </c>
    </row>
    <row r="5556" spans="1:11" hidden="1" x14ac:dyDescent="0.35">
      <c r="A5556">
        <v>2903686</v>
      </c>
      <c r="B5556">
        <v>0</v>
      </c>
      <c r="C5556">
        <v>0</v>
      </c>
      <c r="D5556">
        <v>2</v>
      </c>
      <c r="E5556">
        <v>1</v>
      </c>
      <c r="F5556">
        <v>0</v>
      </c>
      <c r="G5556">
        <v>0</v>
      </c>
      <c r="H5556">
        <v>0</v>
      </c>
      <c r="I5556">
        <v>0.60560997602410704</v>
      </c>
      <c r="J5556">
        <v>1</v>
      </c>
      <c r="K5556">
        <f>IF(Table2[[#This Row],[GOR1]]=3,1,0)</f>
        <v>0</v>
      </c>
    </row>
    <row r="5557" spans="1:11" x14ac:dyDescent="0.35">
      <c r="A5557">
        <v>2911489</v>
      </c>
      <c r="B5557">
        <v>0</v>
      </c>
      <c r="C5557">
        <v>70</v>
      </c>
      <c r="D5557">
        <v>2</v>
      </c>
      <c r="E5557">
        <v>1</v>
      </c>
      <c r="F5557">
        <v>0</v>
      </c>
      <c r="G5557">
        <v>0</v>
      </c>
      <c r="H5557">
        <v>0</v>
      </c>
      <c r="I5557">
        <v>0.45232541065358101</v>
      </c>
      <c r="J5557">
        <v>1</v>
      </c>
      <c r="K5557">
        <f>IF(Table2[[#This Row],[GOR1]]=3,1,0)</f>
        <v>0</v>
      </c>
    </row>
    <row r="5558" spans="1:11" x14ac:dyDescent="0.35">
      <c r="A5558">
        <v>2905392</v>
      </c>
      <c r="B5558">
        <v>1</v>
      </c>
      <c r="C5558">
        <v>72</v>
      </c>
      <c r="D5558">
        <v>2</v>
      </c>
      <c r="E5558">
        <v>1</v>
      </c>
      <c r="F5558">
        <v>0</v>
      </c>
      <c r="G5558">
        <v>0</v>
      </c>
      <c r="H5558">
        <v>0</v>
      </c>
      <c r="I5558">
        <v>0.45705009469748398</v>
      </c>
      <c r="J5558">
        <v>1</v>
      </c>
      <c r="K5558">
        <f>IF(Table2[[#This Row],[GOR1]]=3,1,0)</f>
        <v>0</v>
      </c>
    </row>
    <row r="5559" spans="1:11" x14ac:dyDescent="0.35">
      <c r="A5559">
        <v>2902343</v>
      </c>
      <c r="B5559">
        <v>0</v>
      </c>
      <c r="C5559">
        <v>48</v>
      </c>
      <c r="D5559">
        <v>2</v>
      </c>
      <c r="E5559">
        <v>1</v>
      </c>
      <c r="F5559">
        <v>0</v>
      </c>
      <c r="G5559">
        <v>1</v>
      </c>
      <c r="H5559">
        <v>0</v>
      </c>
      <c r="I5559">
        <v>0.49521268495080101</v>
      </c>
      <c r="J5559">
        <v>1</v>
      </c>
      <c r="K5559">
        <f>IF(Table2[[#This Row],[GOR1]]=3,1,0)</f>
        <v>0</v>
      </c>
    </row>
    <row r="5560" spans="1:11" x14ac:dyDescent="0.35">
      <c r="A5560">
        <v>2902518</v>
      </c>
      <c r="B5560">
        <v>1</v>
      </c>
      <c r="C5560">
        <v>45</v>
      </c>
      <c r="D5560">
        <v>2</v>
      </c>
      <c r="E5560">
        <v>1</v>
      </c>
      <c r="F5560">
        <v>0</v>
      </c>
      <c r="G5560">
        <v>0</v>
      </c>
      <c r="H5560">
        <v>0</v>
      </c>
      <c r="I5560">
        <v>0.566188589263105</v>
      </c>
      <c r="J5560">
        <v>1</v>
      </c>
      <c r="K5560">
        <f>IF(Table2[[#This Row],[GOR1]]=3,1,0)</f>
        <v>0</v>
      </c>
    </row>
    <row r="5561" spans="1:11" hidden="1" x14ac:dyDescent="0.35">
      <c r="A5561">
        <v>2907951</v>
      </c>
      <c r="B5561">
        <v>1</v>
      </c>
      <c r="C5561">
        <v>0</v>
      </c>
      <c r="D5561">
        <v>2</v>
      </c>
      <c r="E5561">
        <v>1</v>
      </c>
      <c r="F5561">
        <v>0</v>
      </c>
      <c r="G5561">
        <v>0</v>
      </c>
      <c r="H5561">
        <v>0</v>
      </c>
      <c r="I5561">
        <v>0.66234038081239599</v>
      </c>
      <c r="J5561">
        <v>1</v>
      </c>
      <c r="K5561">
        <f>IF(Table2[[#This Row],[GOR1]]=3,1,0)</f>
        <v>0</v>
      </c>
    </row>
    <row r="5562" spans="1:11" hidden="1" x14ac:dyDescent="0.35">
      <c r="A5562">
        <v>2901111</v>
      </c>
      <c r="B5562">
        <v>1</v>
      </c>
      <c r="C5562">
        <v>0</v>
      </c>
      <c r="D5562">
        <v>2</v>
      </c>
      <c r="E5562">
        <v>1</v>
      </c>
      <c r="F5562">
        <v>0</v>
      </c>
      <c r="G5562">
        <v>0</v>
      </c>
      <c r="H5562">
        <v>0</v>
      </c>
      <c r="I5562">
        <v>0.66234038081239599</v>
      </c>
      <c r="J5562">
        <v>1</v>
      </c>
      <c r="K5562">
        <f>IF(Table2[[#This Row],[GOR1]]=3,1,0)</f>
        <v>0</v>
      </c>
    </row>
    <row r="5563" spans="1:11" hidden="1" x14ac:dyDescent="0.35">
      <c r="A5563">
        <v>2912350</v>
      </c>
      <c r="B5563">
        <v>0</v>
      </c>
      <c r="C5563">
        <v>0</v>
      </c>
      <c r="D5563">
        <v>2</v>
      </c>
      <c r="E5563">
        <v>1</v>
      </c>
      <c r="F5563">
        <v>0</v>
      </c>
      <c r="G5563">
        <v>0</v>
      </c>
      <c r="H5563">
        <v>0</v>
      </c>
      <c r="I5563">
        <v>0.53209074821290303</v>
      </c>
      <c r="J5563">
        <v>1</v>
      </c>
      <c r="K5563">
        <f>IF(Table2[[#This Row],[GOR1]]=3,1,0)</f>
        <v>0</v>
      </c>
    </row>
    <row r="5564" spans="1:11" x14ac:dyDescent="0.35">
      <c r="A5564">
        <v>2904279</v>
      </c>
      <c r="B5564">
        <v>0</v>
      </c>
      <c r="C5564">
        <v>44</v>
      </c>
      <c r="D5564">
        <v>2</v>
      </c>
      <c r="E5564">
        <v>1</v>
      </c>
      <c r="F5564">
        <v>0</v>
      </c>
      <c r="G5564">
        <v>0</v>
      </c>
      <c r="H5564">
        <v>0</v>
      </c>
      <c r="I5564">
        <v>0.49737576585834498</v>
      </c>
      <c r="J5564">
        <v>1</v>
      </c>
      <c r="K5564">
        <f>IF(Table2[[#This Row],[GOR1]]=3,1,0)</f>
        <v>0</v>
      </c>
    </row>
    <row r="5565" spans="1:11" x14ac:dyDescent="0.35">
      <c r="A5565">
        <v>2911742</v>
      </c>
      <c r="B5565">
        <v>1</v>
      </c>
      <c r="C5565">
        <v>40</v>
      </c>
      <c r="D5565">
        <v>2</v>
      </c>
      <c r="E5565">
        <v>1</v>
      </c>
      <c r="F5565">
        <v>0</v>
      </c>
      <c r="G5565">
        <v>0</v>
      </c>
      <c r="H5565">
        <v>0</v>
      </c>
      <c r="I5565">
        <v>0.59697016939171799</v>
      </c>
      <c r="J5565">
        <v>1</v>
      </c>
      <c r="K5565">
        <f>IF(Table2[[#This Row],[GOR1]]=3,1,0)</f>
        <v>0</v>
      </c>
    </row>
    <row r="5566" spans="1:11" hidden="1" x14ac:dyDescent="0.35">
      <c r="A5566">
        <v>2903854</v>
      </c>
      <c r="B5566">
        <v>0</v>
      </c>
      <c r="C5566">
        <v>0</v>
      </c>
      <c r="D5566">
        <v>2</v>
      </c>
      <c r="E5566">
        <v>1</v>
      </c>
      <c r="F5566">
        <v>0</v>
      </c>
      <c r="G5566">
        <v>0</v>
      </c>
      <c r="H5566">
        <v>0</v>
      </c>
      <c r="I5566">
        <v>0.61430801235988497</v>
      </c>
      <c r="J5566">
        <v>1</v>
      </c>
      <c r="K5566">
        <f>IF(Table2[[#This Row],[GOR1]]=3,1,0)</f>
        <v>0</v>
      </c>
    </row>
    <row r="5567" spans="1:11" hidden="1" x14ac:dyDescent="0.35">
      <c r="A5567">
        <v>2900433</v>
      </c>
      <c r="B5567">
        <v>0</v>
      </c>
      <c r="C5567">
        <v>0</v>
      </c>
      <c r="D5567">
        <v>2</v>
      </c>
      <c r="E5567">
        <v>1</v>
      </c>
      <c r="F5567">
        <v>0</v>
      </c>
      <c r="G5567">
        <v>0</v>
      </c>
      <c r="H5567">
        <v>0</v>
      </c>
      <c r="I5567">
        <v>0.51780534931168698</v>
      </c>
      <c r="J5567">
        <v>1</v>
      </c>
      <c r="K5567">
        <f>IF(Table2[[#This Row],[GOR1]]=3,1,0)</f>
        <v>0</v>
      </c>
    </row>
    <row r="5568" spans="1:11" hidden="1" x14ac:dyDescent="0.35">
      <c r="A5568">
        <v>2901008</v>
      </c>
      <c r="B5568">
        <v>1</v>
      </c>
      <c r="C5568">
        <v>0</v>
      </c>
      <c r="D5568">
        <v>2</v>
      </c>
      <c r="E5568">
        <v>1</v>
      </c>
      <c r="F5568">
        <v>0</v>
      </c>
      <c r="G5568">
        <v>0</v>
      </c>
      <c r="H5568">
        <v>0</v>
      </c>
      <c r="I5568">
        <v>0.55407419813415504</v>
      </c>
      <c r="J5568">
        <v>1</v>
      </c>
      <c r="K5568">
        <f>IF(Table2[[#This Row],[GOR1]]=3,1,0)</f>
        <v>0</v>
      </c>
    </row>
    <row r="5569" spans="1:11" x14ac:dyDescent="0.35">
      <c r="A5569">
        <v>2911033</v>
      </c>
      <c r="B5569">
        <v>1</v>
      </c>
      <c r="C5569">
        <v>73</v>
      </c>
      <c r="D5569">
        <v>2</v>
      </c>
      <c r="E5569">
        <v>1</v>
      </c>
      <c r="F5569">
        <v>0</v>
      </c>
      <c r="G5569">
        <v>1</v>
      </c>
      <c r="H5569">
        <v>1</v>
      </c>
      <c r="I5569">
        <v>0.45439675153185399</v>
      </c>
      <c r="J5569">
        <v>1</v>
      </c>
      <c r="K5569">
        <f>IF(Table2[[#This Row],[GOR1]]=3,1,0)</f>
        <v>0</v>
      </c>
    </row>
    <row r="5570" spans="1:11" x14ac:dyDescent="0.35">
      <c r="A5570">
        <v>2906995</v>
      </c>
      <c r="B5570">
        <v>0</v>
      </c>
      <c r="C5570">
        <v>40</v>
      </c>
      <c r="D5570">
        <v>1</v>
      </c>
      <c r="E5570">
        <v>1</v>
      </c>
      <c r="F5570">
        <v>0</v>
      </c>
      <c r="G5570">
        <v>1</v>
      </c>
      <c r="H5570">
        <v>0</v>
      </c>
      <c r="I5570">
        <v>0.43655015930998298</v>
      </c>
      <c r="J5570">
        <v>1</v>
      </c>
      <c r="K5570">
        <f>IF(Table2[[#This Row],[GOR1]]=3,1,0)</f>
        <v>0</v>
      </c>
    </row>
    <row r="5571" spans="1:11" x14ac:dyDescent="0.35">
      <c r="A5571">
        <v>2902080</v>
      </c>
      <c r="B5571">
        <v>1</v>
      </c>
      <c r="C5571">
        <v>79</v>
      </c>
      <c r="D5571">
        <v>1</v>
      </c>
      <c r="E5571">
        <v>1</v>
      </c>
      <c r="F5571">
        <v>1</v>
      </c>
      <c r="G5571">
        <v>0</v>
      </c>
      <c r="H5571">
        <v>0</v>
      </c>
      <c r="I5571">
        <v>0.46571875483415498</v>
      </c>
      <c r="J5571">
        <v>1</v>
      </c>
      <c r="K5571">
        <f>IF(Table2[[#This Row],[GOR1]]=3,1,0)</f>
        <v>0</v>
      </c>
    </row>
    <row r="5572" spans="1:11" x14ac:dyDescent="0.35">
      <c r="A5572">
        <v>2911599</v>
      </c>
      <c r="B5572">
        <v>0</v>
      </c>
      <c r="C5572">
        <v>75</v>
      </c>
      <c r="D5572">
        <v>1</v>
      </c>
      <c r="E5572">
        <v>1</v>
      </c>
      <c r="F5572">
        <v>0</v>
      </c>
      <c r="G5572">
        <v>1</v>
      </c>
      <c r="H5572">
        <v>0</v>
      </c>
      <c r="I5572">
        <v>0.48093169820285597</v>
      </c>
      <c r="J5572">
        <v>1</v>
      </c>
      <c r="K5572">
        <f>IF(Table2[[#This Row],[GOR1]]=3,1,0)</f>
        <v>0</v>
      </c>
    </row>
    <row r="5573" spans="1:11" x14ac:dyDescent="0.35">
      <c r="A5573">
        <v>2904425</v>
      </c>
      <c r="B5573">
        <v>0</v>
      </c>
      <c r="C5573">
        <v>60</v>
      </c>
      <c r="D5573">
        <v>2</v>
      </c>
      <c r="E5573">
        <v>1</v>
      </c>
      <c r="F5573">
        <v>0</v>
      </c>
      <c r="G5573">
        <v>0</v>
      </c>
      <c r="H5573">
        <v>0</v>
      </c>
      <c r="I5573">
        <v>0.42582154211684398</v>
      </c>
      <c r="J5573">
        <v>1</v>
      </c>
      <c r="K5573">
        <f>IF(Table2[[#This Row],[GOR1]]=3,1,0)</f>
        <v>0</v>
      </c>
    </row>
    <row r="5574" spans="1:11" x14ac:dyDescent="0.35">
      <c r="A5574">
        <v>2900719</v>
      </c>
      <c r="B5574">
        <v>0</v>
      </c>
      <c r="C5574">
        <v>51</v>
      </c>
      <c r="D5574">
        <v>2</v>
      </c>
      <c r="E5574">
        <v>1</v>
      </c>
      <c r="F5574">
        <v>0</v>
      </c>
      <c r="G5574">
        <v>0</v>
      </c>
      <c r="H5574">
        <v>0</v>
      </c>
      <c r="I5574">
        <v>0.48321290473225298</v>
      </c>
      <c r="J5574">
        <v>1</v>
      </c>
      <c r="K5574">
        <f>IF(Table2[[#This Row],[GOR1]]=3,1,0)</f>
        <v>0</v>
      </c>
    </row>
    <row r="5575" spans="1:11" x14ac:dyDescent="0.35">
      <c r="A5575">
        <v>2907392</v>
      </c>
      <c r="B5575">
        <v>1</v>
      </c>
      <c r="C5575">
        <v>51</v>
      </c>
      <c r="D5575">
        <v>2</v>
      </c>
      <c r="E5575">
        <v>1</v>
      </c>
      <c r="F5575">
        <v>0</v>
      </c>
      <c r="G5575">
        <v>0</v>
      </c>
      <c r="H5575">
        <v>0</v>
      </c>
      <c r="I5575">
        <v>0.53917863922004705</v>
      </c>
      <c r="J5575">
        <v>1</v>
      </c>
      <c r="K5575">
        <f>IF(Table2[[#This Row],[GOR1]]=3,1,0)</f>
        <v>0</v>
      </c>
    </row>
    <row r="5576" spans="1:11" x14ac:dyDescent="0.35">
      <c r="A5576">
        <v>2900978</v>
      </c>
      <c r="B5576">
        <v>1</v>
      </c>
      <c r="C5576">
        <v>62</v>
      </c>
      <c r="D5576">
        <v>2</v>
      </c>
      <c r="E5576">
        <v>1</v>
      </c>
      <c r="F5576">
        <v>0</v>
      </c>
      <c r="G5576">
        <v>0</v>
      </c>
      <c r="H5576">
        <v>0</v>
      </c>
      <c r="I5576">
        <v>0.54370369421782705</v>
      </c>
      <c r="J5576">
        <v>1</v>
      </c>
      <c r="K5576">
        <f>IF(Table2[[#This Row],[GOR1]]=3,1,0)</f>
        <v>0</v>
      </c>
    </row>
    <row r="5577" spans="1:11" x14ac:dyDescent="0.35">
      <c r="A5577">
        <v>2910512</v>
      </c>
      <c r="B5577">
        <v>1</v>
      </c>
      <c r="C5577">
        <v>68</v>
      </c>
      <c r="D5577">
        <v>2</v>
      </c>
      <c r="E5577">
        <v>1</v>
      </c>
      <c r="F5577">
        <v>0</v>
      </c>
      <c r="G5577">
        <v>0</v>
      </c>
      <c r="H5577">
        <v>0</v>
      </c>
      <c r="I5577">
        <v>0.50014714753701905</v>
      </c>
      <c r="J5577">
        <v>1</v>
      </c>
      <c r="K5577">
        <f>IF(Table2[[#This Row],[GOR1]]=3,1,0)</f>
        <v>0</v>
      </c>
    </row>
    <row r="5578" spans="1:11" hidden="1" x14ac:dyDescent="0.35">
      <c r="A5578">
        <v>2911194</v>
      </c>
      <c r="B5578">
        <v>0</v>
      </c>
      <c r="C5578">
        <v>0</v>
      </c>
      <c r="D5578">
        <v>1</v>
      </c>
      <c r="E5578">
        <v>1</v>
      </c>
      <c r="F5578">
        <v>0</v>
      </c>
      <c r="G5578">
        <v>0</v>
      </c>
      <c r="H5578">
        <v>1</v>
      </c>
      <c r="I5578">
        <v>0.62262715717917105</v>
      </c>
      <c r="J5578">
        <v>1</v>
      </c>
      <c r="K5578">
        <f>IF(Table2[[#This Row],[GOR1]]=3,1,0)</f>
        <v>0</v>
      </c>
    </row>
    <row r="5579" spans="1:11" hidden="1" x14ac:dyDescent="0.35">
      <c r="A5579">
        <v>2906046</v>
      </c>
      <c r="B5579">
        <v>0</v>
      </c>
      <c r="C5579">
        <v>0</v>
      </c>
      <c r="D5579">
        <v>1</v>
      </c>
      <c r="E5579">
        <v>1</v>
      </c>
      <c r="F5579">
        <v>0</v>
      </c>
      <c r="G5579">
        <v>0</v>
      </c>
      <c r="H5579">
        <v>1</v>
      </c>
      <c r="I5579">
        <v>0.68192185689395401</v>
      </c>
      <c r="J5579">
        <v>1</v>
      </c>
      <c r="K5579">
        <f>IF(Table2[[#This Row],[GOR1]]=3,1,0)</f>
        <v>0</v>
      </c>
    </row>
    <row r="5580" spans="1:11" x14ac:dyDescent="0.35">
      <c r="A5580">
        <v>2908909</v>
      </c>
      <c r="B5580">
        <v>0</v>
      </c>
      <c r="C5580">
        <v>32</v>
      </c>
      <c r="D5580">
        <v>5</v>
      </c>
      <c r="E5580">
        <v>1</v>
      </c>
      <c r="F5580">
        <v>1</v>
      </c>
      <c r="G5580">
        <v>0</v>
      </c>
      <c r="H5580">
        <v>0</v>
      </c>
      <c r="I5580">
        <v>0.91054305277931102</v>
      </c>
      <c r="J5580">
        <v>3</v>
      </c>
      <c r="K5580">
        <f>IF(Table2[[#This Row],[GOR1]]=3,1,0)</f>
        <v>1</v>
      </c>
    </row>
    <row r="5581" spans="1:11" x14ac:dyDescent="0.35">
      <c r="A5581">
        <v>2902545</v>
      </c>
      <c r="B5581">
        <v>1</v>
      </c>
      <c r="C5581">
        <v>40</v>
      </c>
      <c r="D5581">
        <v>5</v>
      </c>
      <c r="E5581">
        <v>1</v>
      </c>
      <c r="F5581">
        <v>0</v>
      </c>
      <c r="G5581">
        <v>1</v>
      </c>
      <c r="H5581">
        <v>0</v>
      </c>
      <c r="I5581">
        <v>0.95982882856444895</v>
      </c>
      <c r="J5581">
        <v>3</v>
      </c>
      <c r="K5581">
        <f>IF(Table2[[#This Row],[GOR1]]=3,1,0)</f>
        <v>1</v>
      </c>
    </row>
    <row r="5582" spans="1:11" hidden="1" x14ac:dyDescent="0.35">
      <c r="A5582">
        <v>2904490</v>
      </c>
      <c r="B5582">
        <v>1</v>
      </c>
      <c r="C5582">
        <v>0</v>
      </c>
      <c r="D5582">
        <v>5</v>
      </c>
      <c r="E5582">
        <v>1</v>
      </c>
      <c r="F5582">
        <v>0</v>
      </c>
      <c r="G5582">
        <v>0</v>
      </c>
      <c r="H5582">
        <v>0</v>
      </c>
      <c r="I5582">
        <v>1.07666605245198</v>
      </c>
      <c r="J5582">
        <v>3</v>
      </c>
      <c r="K5582">
        <f>IF(Table2[[#This Row],[GOR1]]=3,1,0)</f>
        <v>1</v>
      </c>
    </row>
    <row r="5583" spans="1:11" hidden="1" x14ac:dyDescent="0.35">
      <c r="A5583">
        <v>2908724</v>
      </c>
      <c r="B5583">
        <v>1</v>
      </c>
      <c r="C5583">
        <v>0</v>
      </c>
      <c r="D5583">
        <v>3</v>
      </c>
      <c r="E5583">
        <v>1</v>
      </c>
      <c r="F5583">
        <v>0</v>
      </c>
      <c r="G5583">
        <v>0</v>
      </c>
      <c r="H5583">
        <v>0</v>
      </c>
      <c r="I5583">
        <v>1.1484408431671</v>
      </c>
      <c r="J5583">
        <v>3</v>
      </c>
      <c r="K5583">
        <f>IF(Table2[[#This Row],[GOR1]]=3,1,0)</f>
        <v>1</v>
      </c>
    </row>
    <row r="5584" spans="1:11" x14ac:dyDescent="0.35">
      <c r="A5584">
        <v>2903989</v>
      </c>
      <c r="B5584">
        <v>0</v>
      </c>
      <c r="C5584">
        <v>39</v>
      </c>
      <c r="D5584">
        <v>3</v>
      </c>
      <c r="E5584">
        <v>1</v>
      </c>
      <c r="F5584">
        <v>0</v>
      </c>
      <c r="G5584">
        <v>1</v>
      </c>
      <c r="H5584">
        <v>0</v>
      </c>
      <c r="I5584">
        <v>1.0529995019546201</v>
      </c>
      <c r="J5584">
        <v>3</v>
      </c>
      <c r="K5584">
        <f>IF(Table2[[#This Row],[GOR1]]=3,1,0)</f>
        <v>1</v>
      </c>
    </row>
    <row r="5585" spans="1:11" x14ac:dyDescent="0.35">
      <c r="A5585">
        <v>2905325</v>
      </c>
      <c r="B5585">
        <v>0</v>
      </c>
      <c r="C5585">
        <v>50</v>
      </c>
      <c r="D5585">
        <v>4</v>
      </c>
      <c r="E5585">
        <v>1</v>
      </c>
      <c r="F5585">
        <v>0</v>
      </c>
      <c r="G5585">
        <v>0</v>
      </c>
      <c r="H5585">
        <v>0</v>
      </c>
      <c r="I5585">
        <v>1.1278866161666501</v>
      </c>
      <c r="J5585">
        <v>3</v>
      </c>
      <c r="K5585">
        <f>IF(Table2[[#This Row],[GOR1]]=3,1,0)</f>
        <v>1</v>
      </c>
    </row>
    <row r="5586" spans="1:11" x14ac:dyDescent="0.35">
      <c r="A5586">
        <v>2910794</v>
      </c>
      <c r="B5586">
        <v>1</v>
      </c>
      <c r="C5586">
        <v>54</v>
      </c>
      <c r="D5586">
        <v>4</v>
      </c>
      <c r="E5586">
        <v>1</v>
      </c>
      <c r="F5586">
        <v>0</v>
      </c>
      <c r="G5586">
        <v>0</v>
      </c>
      <c r="H5586">
        <v>0</v>
      </c>
      <c r="I5586">
        <v>1.2864260510763801</v>
      </c>
      <c r="J5586">
        <v>3</v>
      </c>
      <c r="K5586">
        <f>IF(Table2[[#This Row],[GOR1]]=3,1,0)</f>
        <v>1</v>
      </c>
    </row>
    <row r="5587" spans="1:11" hidden="1" x14ac:dyDescent="0.35">
      <c r="A5587">
        <v>2911749</v>
      </c>
      <c r="B5587">
        <v>1</v>
      </c>
      <c r="C5587">
        <v>0</v>
      </c>
      <c r="D5587">
        <v>4</v>
      </c>
      <c r="E5587">
        <v>1</v>
      </c>
      <c r="F5587">
        <v>1</v>
      </c>
      <c r="G5587">
        <v>0</v>
      </c>
      <c r="H5587">
        <v>0</v>
      </c>
      <c r="I5587">
        <v>1.44463933229331</v>
      </c>
      <c r="J5587">
        <v>3</v>
      </c>
      <c r="K5587">
        <f>IF(Table2[[#This Row],[GOR1]]=3,1,0)</f>
        <v>1</v>
      </c>
    </row>
    <row r="5588" spans="1:11" hidden="1" x14ac:dyDescent="0.35">
      <c r="A5588">
        <v>2901500</v>
      </c>
      <c r="B5588">
        <v>1</v>
      </c>
      <c r="C5588">
        <v>0</v>
      </c>
      <c r="D5588">
        <v>4</v>
      </c>
      <c r="E5588">
        <v>1</v>
      </c>
      <c r="F5588">
        <v>0</v>
      </c>
      <c r="G5588">
        <v>0</v>
      </c>
      <c r="H5588">
        <v>0</v>
      </c>
      <c r="I5588">
        <v>1.44463933229331</v>
      </c>
      <c r="J5588">
        <v>3</v>
      </c>
      <c r="K5588">
        <f>IF(Table2[[#This Row],[GOR1]]=3,1,0)</f>
        <v>1</v>
      </c>
    </row>
    <row r="5589" spans="1:11" x14ac:dyDescent="0.35">
      <c r="A5589">
        <v>2907961</v>
      </c>
      <c r="B5589">
        <v>1</v>
      </c>
      <c r="C5589">
        <v>47</v>
      </c>
      <c r="D5589">
        <v>4</v>
      </c>
      <c r="E5589">
        <v>4</v>
      </c>
      <c r="F5589">
        <v>1</v>
      </c>
      <c r="G5589">
        <v>0</v>
      </c>
      <c r="H5589">
        <v>0</v>
      </c>
      <c r="I5589">
        <v>0.90762495147467903</v>
      </c>
      <c r="J5589">
        <v>3</v>
      </c>
      <c r="K5589">
        <f>IF(Table2[[#This Row],[GOR1]]=3,1,0)</f>
        <v>1</v>
      </c>
    </row>
    <row r="5590" spans="1:11" x14ac:dyDescent="0.35">
      <c r="A5590">
        <v>2901972</v>
      </c>
      <c r="B5590">
        <v>0</v>
      </c>
      <c r="C5590">
        <v>47</v>
      </c>
      <c r="D5590">
        <v>4</v>
      </c>
      <c r="E5590">
        <v>1</v>
      </c>
      <c r="F5590">
        <v>0</v>
      </c>
      <c r="G5590">
        <v>0</v>
      </c>
      <c r="H5590">
        <v>0</v>
      </c>
      <c r="I5590">
        <v>0.79576904899480705</v>
      </c>
      <c r="J5590">
        <v>3</v>
      </c>
      <c r="K5590">
        <f>IF(Table2[[#This Row],[GOR1]]=3,1,0)</f>
        <v>1</v>
      </c>
    </row>
    <row r="5591" spans="1:11" hidden="1" x14ac:dyDescent="0.35">
      <c r="A5591">
        <v>2910209</v>
      </c>
      <c r="B5591">
        <v>0</v>
      </c>
      <c r="C5591">
        <v>0</v>
      </c>
      <c r="D5591">
        <v>4</v>
      </c>
      <c r="E5591">
        <v>4</v>
      </c>
      <c r="F5591">
        <v>1</v>
      </c>
      <c r="G5591">
        <v>0</v>
      </c>
      <c r="H5591">
        <v>0</v>
      </c>
      <c r="I5591">
        <v>0.93454132131377299</v>
      </c>
      <c r="J5591">
        <v>3</v>
      </c>
      <c r="K5591">
        <f>IF(Table2[[#This Row],[GOR1]]=3,1,0)</f>
        <v>1</v>
      </c>
    </row>
    <row r="5592" spans="1:11" hidden="1" x14ac:dyDescent="0.35">
      <c r="A5592">
        <v>2905621</v>
      </c>
      <c r="B5592">
        <v>0</v>
      </c>
      <c r="C5592">
        <v>0</v>
      </c>
      <c r="D5592">
        <v>4</v>
      </c>
      <c r="E5592">
        <v>4</v>
      </c>
      <c r="F5592">
        <v>1</v>
      </c>
      <c r="G5592">
        <v>0</v>
      </c>
      <c r="H5592">
        <v>0</v>
      </c>
      <c r="I5592">
        <v>0.93454132131377299</v>
      </c>
      <c r="J5592">
        <v>3</v>
      </c>
      <c r="K5592">
        <f>IF(Table2[[#This Row],[GOR1]]=3,1,0)</f>
        <v>1</v>
      </c>
    </row>
    <row r="5593" spans="1:11" hidden="1" x14ac:dyDescent="0.35">
      <c r="A5593">
        <v>2911745</v>
      </c>
      <c r="B5593">
        <v>0</v>
      </c>
      <c r="C5593">
        <v>0</v>
      </c>
      <c r="D5593">
        <v>5</v>
      </c>
      <c r="E5593">
        <v>3</v>
      </c>
      <c r="F5593">
        <v>0</v>
      </c>
      <c r="G5593">
        <v>0</v>
      </c>
      <c r="H5593">
        <v>0</v>
      </c>
      <c r="I5593">
        <v>0.73241982009340101</v>
      </c>
      <c r="J5593">
        <v>3</v>
      </c>
      <c r="K5593">
        <f>IF(Table2[[#This Row],[GOR1]]=3,1,0)</f>
        <v>1</v>
      </c>
    </row>
    <row r="5594" spans="1:11" hidden="1" x14ac:dyDescent="0.35">
      <c r="A5594">
        <v>2901958</v>
      </c>
      <c r="B5594">
        <v>1</v>
      </c>
      <c r="C5594">
        <v>0</v>
      </c>
      <c r="D5594">
        <v>5</v>
      </c>
      <c r="E5594">
        <v>3</v>
      </c>
      <c r="F5594">
        <v>0</v>
      </c>
      <c r="G5594">
        <v>0</v>
      </c>
      <c r="H5594">
        <v>0</v>
      </c>
      <c r="I5594">
        <v>1.5668057251632701</v>
      </c>
      <c r="J5594">
        <v>3</v>
      </c>
      <c r="K5594">
        <f>IF(Table2[[#This Row],[GOR1]]=3,1,0)</f>
        <v>1</v>
      </c>
    </row>
    <row r="5595" spans="1:11" hidden="1" x14ac:dyDescent="0.35">
      <c r="A5595">
        <v>2904957</v>
      </c>
      <c r="B5595">
        <v>1</v>
      </c>
      <c r="C5595">
        <v>0</v>
      </c>
      <c r="D5595">
        <v>5</v>
      </c>
      <c r="E5595">
        <v>3</v>
      </c>
      <c r="F5595">
        <v>0</v>
      </c>
      <c r="G5595">
        <v>0</v>
      </c>
      <c r="H5595">
        <v>0</v>
      </c>
      <c r="I5595">
        <v>1.7088531970629</v>
      </c>
      <c r="J5595">
        <v>3</v>
      </c>
      <c r="K5595">
        <f>IF(Table2[[#This Row],[GOR1]]=3,1,0)</f>
        <v>1</v>
      </c>
    </row>
    <row r="5596" spans="1:11" x14ac:dyDescent="0.35">
      <c r="A5596">
        <v>2912331</v>
      </c>
      <c r="B5596">
        <v>1</v>
      </c>
      <c r="C5596">
        <v>59</v>
      </c>
      <c r="D5596">
        <v>4</v>
      </c>
      <c r="E5596">
        <v>5</v>
      </c>
      <c r="F5596">
        <v>0</v>
      </c>
      <c r="G5596">
        <v>1</v>
      </c>
      <c r="H5596">
        <v>0</v>
      </c>
      <c r="I5596">
        <v>1.3103672940047499</v>
      </c>
      <c r="J5596">
        <v>3</v>
      </c>
      <c r="K5596">
        <f>IF(Table2[[#This Row],[GOR1]]=3,1,0)</f>
        <v>1</v>
      </c>
    </row>
    <row r="5597" spans="1:11" x14ac:dyDescent="0.35">
      <c r="A5597">
        <v>2911268</v>
      </c>
      <c r="B5597">
        <v>0</v>
      </c>
      <c r="C5597">
        <v>52</v>
      </c>
      <c r="D5597">
        <v>4</v>
      </c>
      <c r="E5597">
        <v>1</v>
      </c>
      <c r="F5597">
        <v>0</v>
      </c>
      <c r="G5597">
        <v>1</v>
      </c>
      <c r="H5597">
        <v>0</v>
      </c>
      <c r="I5597">
        <v>1.2168037239448199</v>
      </c>
      <c r="J5597">
        <v>3</v>
      </c>
      <c r="K5597">
        <f>IF(Table2[[#This Row],[GOR1]]=3,1,0)</f>
        <v>1</v>
      </c>
    </row>
    <row r="5598" spans="1:11" x14ac:dyDescent="0.35">
      <c r="A5598">
        <v>2908338</v>
      </c>
      <c r="B5598">
        <v>1</v>
      </c>
      <c r="C5598">
        <v>33</v>
      </c>
      <c r="D5598">
        <v>4</v>
      </c>
      <c r="E5598">
        <v>5</v>
      </c>
      <c r="F5598">
        <v>0</v>
      </c>
      <c r="G5598">
        <v>0</v>
      </c>
      <c r="H5598">
        <v>0</v>
      </c>
      <c r="I5598">
        <v>1.6282035529407499</v>
      </c>
      <c r="J5598">
        <v>3</v>
      </c>
      <c r="K5598">
        <f>IF(Table2[[#This Row],[GOR1]]=3,1,0)</f>
        <v>1</v>
      </c>
    </row>
    <row r="5599" spans="1:11" hidden="1" x14ac:dyDescent="0.35">
      <c r="A5599">
        <v>2909977</v>
      </c>
      <c r="B5599">
        <v>1</v>
      </c>
      <c r="C5599">
        <v>0</v>
      </c>
      <c r="D5599">
        <v>4</v>
      </c>
      <c r="E5599">
        <v>5</v>
      </c>
      <c r="F5599">
        <v>0</v>
      </c>
      <c r="G5599">
        <v>0</v>
      </c>
      <c r="H5599">
        <v>0</v>
      </c>
      <c r="I5599">
        <v>1.6174115244699101</v>
      </c>
      <c r="J5599">
        <v>3</v>
      </c>
      <c r="K5599">
        <f>IF(Table2[[#This Row],[GOR1]]=3,1,0)</f>
        <v>1</v>
      </c>
    </row>
    <row r="5600" spans="1:11" x14ac:dyDescent="0.35">
      <c r="A5600">
        <v>2911414</v>
      </c>
      <c r="B5600">
        <v>0</v>
      </c>
      <c r="C5600">
        <v>38</v>
      </c>
      <c r="D5600">
        <v>5</v>
      </c>
      <c r="E5600">
        <v>3</v>
      </c>
      <c r="F5600">
        <v>0</v>
      </c>
      <c r="G5600">
        <v>0</v>
      </c>
      <c r="H5600">
        <v>0</v>
      </c>
      <c r="I5600">
        <v>0.90175290051800305</v>
      </c>
      <c r="J5600">
        <v>3</v>
      </c>
      <c r="K5600">
        <f>IF(Table2[[#This Row],[GOR1]]=3,1,0)</f>
        <v>1</v>
      </c>
    </row>
    <row r="5601" spans="1:11" x14ac:dyDescent="0.35">
      <c r="A5601">
        <v>2908405</v>
      </c>
      <c r="B5601">
        <v>0</v>
      </c>
      <c r="C5601">
        <v>31</v>
      </c>
      <c r="D5601">
        <v>4</v>
      </c>
      <c r="E5601">
        <v>3</v>
      </c>
      <c r="F5601">
        <v>0</v>
      </c>
      <c r="G5601">
        <v>0</v>
      </c>
      <c r="H5601">
        <v>0</v>
      </c>
      <c r="I5601">
        <v>0.65295938805699905</v>
      </c>
      <c r="J5601">
        <v>3</v>
      </c>
      <c r="K5601">
        <f>IF(Table2[[#This Row],[GOR1]]=3,1,0)</f>
        <v>1</v>
      </c>
    </row>
    <row r="5602" spans="1:11" x14ac:dyDescent="0.35">
      <c r="A5602">
        <v>2906961</v>
      </c>
      <c r="B5602">
        <v>1</v>
      </c>
      <c r="C5602">
        <v>36</v>
      </c>
      <c r="D5602">
        <v>4</v>
      </c>
      <c r="E5602">
        <v>3</v>
      </c>
      <c r="F5602">
        <v>0</v>
      </c>
      <c r="G5602">
        <v>0</v>
      </c>
      <c r="H5602">
        <v>0</v>
      </c>
      <c r="I5602">
        <v>0.68266435554752602</v>
      </c>
      <c r="J5602">
        <v>3</v>
      </c>
      <c r="K5602">
        <f>IF(Table2[[#This Row],[GOR1]]=3,1,0)</f>
        <v>1</v>
      </c>
    </row>
    <row r="5603" spans="1:11" hidden="1" x14ac:dyDescent="0.35">
      <c r="A5603">
        <v>2905277</v>
      </c>
      <c r="B5603">
        <v>1</v>
      </c>
      <c r="C5603">
        <v>0</v>
      </c>
      <c r="D5603">
        <v>4</v>
      </c>
      <c r="E5603">
        <v>3</v>
      </c>
      <c r="F5603">
        <v>0</v>
      </c>
      <c r="G5603">
        <v>0</v>
      </c>
      <c r="H5603">
        <v>0</v>
      </c>
      <c r="I5603">
        <v>0.70366340420858597</v>
      </c>
      <c r="J5603">
        <v>3</v>
      </c>
      <c r="K5603">
        <f>IF(Table2[[#This Row],[GOR1]]=3,1,0)</f>
        <v>1</v>
      </c>
    </row>
    <row r="5604" spans="1:11" hidden="1" x14ac:dyDescent="0.35">
      <c r="A5604">
        <v>2905566</v>
      </c>
      <c r="B5604">
        <v>1</v>
      </c>
      <c r="C5604">
        <v>0</v>
      </c>
      <c r="D5604">
        <v>4</v>
      </c>
      <c r="E5604">
        <v>3</v>
      </c>
      <c r="F5604">
        <v>0</v>
      </c>
      <c r="G5604">
        <v>0</v>
      </c>
      <c r="H5604">
        <v>0</v>
      </c>
      <c r="I5604">
        <v>0.70366340420858597</v>
      </c>
      <c r="J5604">
        <v>3</v>
      </c>
      <c r="K5604">
        <f>IF(Table2[[#This Row],[GOR1]]=3,1,0)</f>
        <v>1</v>
      </c>
    </row>
    <row r="5605" spans="1:11" hidden="1" x14ac:dyDescent="0.35">
      <c r="A5605">
        <v>2905535</v>
      </c>
      <c r="B5605">
        <v>1</v>
      </c>
      <c r="C5605">
        <v>0</v>
      </c>
      <c r="D5605">
        <v>4</v>
      </c>
      <c r="E5605">
        <v>1</v>
      </c>
      <c r="F5605">
        <v>0</v>
      </c>
      <c r="G5605">
        <v>0</v>
      </c>
      <c r="H5605">
        <v>0</v>
      </c>
      <c r="I5605">
        <v>1.3909708640530301</v>
      </c>
      <c r="J5605">
        <v>3</v>
      </c>
      <c r="K5605">
        <f>IF(Table2[[#This Row],[GOR1]]=3,1,0)</f>
        <v>1</v>
      </c>
    </row>
    <row r="5606" spans="1:11" x14ac:dyDescent="0.35">
      <c r="A5606">
        <v>2900551</v>
      </c>
      <c r="B5606">
        <v>0</v>
      </c>
      <c r="C5606">
        <v>34</v>
      </c>
      <c r="D5606">
        <v>3</v>
      </c>
      <c r="E5606">
        <v>1</v>
      </c>
      <c r="F5606">
        <v>0</v>
      </c>
      <c r="G5606">
        <v>1</v>
      </c>
      <c r="H5606">
        <v>0</v>
      </c>
      <c r="I5606">
        <v>0.57174807836435804</v>
      </c>
      <c r="J5606">
        <v>1</v>
      </c>
      <c r="K5606">
        <f>IF(Table2[[#This Row],[GOR1]]=3,1,0)</f>
        <v>0</v>
      </c>
    </row>
    <row r="5607" spans="1:11" x14ac:dyDescent="0.35">
      <c r="A5607">
        <v>2908314</v>
      </c>
      <c r="B5607">
        <v>1</v>
      </c>
      <c r="C5607">
        <v>33</v>
      </c>
      <c r="D5607">
        <v>3</v>
      </c>
      <c r="E5607">
        <v>1</v>
      </c>
      <c r="F5607">
        <v>0</v>
      </c>
      <c r="G5607">
        <v>0</v>
      </c>
      <c r="H5607">
        <v>0</v>
      </c>
      <c r="I5607">
        <v>0.68704264114792302</v>
      </c>
      <c r="J5607">
        <v>1</v>
      </c>
      <c r="K5607">
        <f>IF(Table2[[#This Row],[GOR1]]=3,1,0)</f>
        <v>0</v>
      </c>
    </row>
    <row r="5608" spans="1:11" hidden="1" x14ac:dyDescent="0.35">
      <c r="A5608">
        <v>2905489</v>
      </c>
      <c r="B5608">
        <v>0</v>
      </c>
      <c r="C5608">
        <v>0</v>
      </c>
      <c r="D5608">
        <v>3</v>
      </c>
      <c r="E5608">
        <v>1</v>
      </c>
      <c r="F5608">
        <v>0</v>
      </c>
      <c r="G5608">
        <v>0</v>
      </c>
      <c r="H5608">
        <v>0</v>
      </c>
      <c r="I5608">
        <v>0.60560997602410704</v>
      </c>
      <c r="J5608">
        <v>1</v>
      </c>
      <c r="K5608">
        <f>IF(Table2[[#This Row],[GOR1]]=3,1,0)</f>
        <v>0</v>
      </c>
    </row>
    <row r="5609" spans="1:11" x14ac:dyDescent="0.35">
      <c r="A5609">
        <v>2909511</v>
      </c>
      <c r="B5609">
        <v>1</v>
      </c>
      <c r="C5609">
        <v>67</v>
      </c>
      <c r="D5609">
        <v>2</v>
      </c>
      <c r="E5609">
        <v>1</v>
      </c>
      <c r="F5609">
        <v>0</v>
      </c>
      <c r="G5609">
        <v>0</v>
      </c>
      <c r="H5609">
        <v>0</v>
      </c>
      <c r="I5609">
        <v>0.45439675153185399</v>
      </c>
      <c r="J5609">
        <v>1</v>
      </c>
      <c r="K5609">
        <f>IF(Table2[[#This Row],[GOR1]]=3,1,0)</f>
        <v>0</v>
      </c>
    </row>
    <row r="5610" spans="1:11" x14ac:dyDescent="0.35">
      <c r="A5610">
        <v>2906072</v>
      </c>
      <c r="B5610">
        <v>0</v>
      </c>
      <c r="C5610">
        <v>47</v>
      </c>
      <c r="D5610">
        <v>2</v>
      </c>
      <c r="E5610">
        <v>1</v>
      </c>
      <c r="F5610">
        <v>0</v>
      </c>
      <c r="G5610">
        <v>1</v>
      </c>
      <c r="H5610">
        <v>0</v>
      </c>
      <c r="I5610">
        <v>0.46555377027352102</v>
      </c>
      <c r="J5610">
        <v>1</v>
      </c>
      <c r="K5610">
        <f>IF(Table2[[#This Row],[GOR1]]=3,1,0)</f>
        <v>0</v>
      </c>
    </row>
    <row r="5611" spans="1:11" x14ac:dyDescent="0.35">
      <c r="A5611">
        <v>2903398</v>
      </c>
      <c r="B5611">
        <v>1</v>
      </c>
      <c r="C5611">
        <v>57</v>
      </c>
      <c r="D5611">
        <v>2</v>
      </c>
      <c r="E5611">
        <v>1</v>
      </c>
      <c r="F5611">
        <v>0</v>
      </c>
      <c r="G5611">
        <v>1</v>
      </c>
      <c r="H5611">
        <v>0</v>
      </c>
      <c r="I5611">
        <v>0.54519680123167702</v>
      </c>
      <c r="J5611">
        <v>1</v>
      </c>
      <c r="K5611">
        <f>IF(Table2[[#This Row],[GOR1]]=3,1,0)</f>
        <v>0</v>
      </c>
    </row>
    <row r="5612" spans="1:11" hidden="1" x14ac:dyDescent="0.35">
      <c r="A5612">
        <v>2904703</v>
      </c>
      <c r="B5612">
        <v>0</v>
      </c>
      <c r="C5612">
        <v>0</v>
      </c>
      <c r="D5612">
        <v>2</v>
      </c>
      <c r="E5612">
        <v>1</v>
      </c>
      <c r="F5612">
        <v>1</v>
      </c>
      <c r="G5612">
        <v>0</v>
      </c>
      <c r="H5612">
        <v>0</v>
      </c>
      <c r="I5612">
        <v>0.67730266310084997</v>
      </c>
      <c r="J5612">
        <v>1</v>
      </c>
      <c r="K5612">
        <f>IF(Table2[[#This Row],[GOR1]]=3,1,0)</f>
        <v>0</v>
      </c>
    </row>
    <row r="5613" spans="1:11" hidden="1" x14ac:dyDescent="0.35">
      <c r="A5613">
        <v>2900127</v>
      </c>
      <c r="B5613">
        <v>0</v>
      </c>
      <c r="C5613">
        <v>0</v>
      </c>
      <c r="D5613">
        <v>2</v>
      </c>
      <c r="E5613">
        <v>1</v>
      </c>
      <c r="F5613">
        <v>0</v>
      </c>
      <c r="G5613">
        <v>0</v>
      </c>
      <c r="H5613">
        <v>0</v>
      </c>
      <c r="I5613">
        <v>0.67730266310084997</v>
      </c>
      <c r="J5613">
        <v>1</v>
      </c>
      <c r="K5613">
        <f>IF(Table2[[#This Row],[GOR1]]=3,1,0)</f>
        <v>0</v>
      </c>
    </row>
    <row r="5614" spans="1:11" x14ac:dyDescent="0.35">
      <c r="A5614">
        <v>2903019</v>
      </c>
      <c r="B5614">
        <v>1</v>
      </c>
      <c r="C5614">
        <v>55</v>
      </c>
      <c r="D5614">
        <v>2</v>
      </c>
      <c r="E5614">
        <v>1</v>
      </c>
      <c r="F5614">
        <v>0</v>
      </c>
      <c r="G5614">
        <v>0</v>
      </c>
      <c r="H5614">
        <v>0</v>
      </c>
      <c r="I5614">
        <v>0.47835700224754002</v>
      </c>
      <c r="J5614">
        <v>1</v>
      </c>
      <c r="K5614">
        <f>IF(Table2[[#This Row],[GOR1]]=3,1,0)</f>
        <v>0</v>
      </c>
    </row>
    <row r="5615" spans="1:11" x14ac:dyDescent="0.35">
      <c r="A5615">
        <v>2901183</v>
      </c>
      <c r="B5615">
        <v>0</v>
      </c>
      <c r="C5615">
        <v>67</v>
      </c>
      <c r="D5615">
        <v>2</v>
      </c>
      <c r="E5615">
        <v>1</v>
      </c>
      <c r="F5615">
        <v>0</v>
      </c>
      <c r="G5615">
        <v>0</v>
      </c>
      <c r="H5615">
        <v>0</v>
      </c>
      <c r="I5615">
        <v>0.45264673929816701</v>
      </c>
      <c r="J5615">
        <v>1</v>
      </c>
      <c r="K5615">
        <f>IF(Table2[[#This Row],[GOR1]]=3,1,0)</f>
        <v>0</v>
      </c>
    </row>
    <row r="5616" spans="1:11" x14ac:dyDescent="0.35">
      <c r="A5616">
        <v>2910378</v>
      </c>
      <c r="B5616">
        <v>1</v>
      </c>
      <c r="C5616">
        <v>65</v>
      </c>
      <c r="D5616">
        <v>2</v>
      </c>
      <c r="E5616">
        <v>1</v>
      </c>
      <c r="F5616">
        <v>0</v>
      </c>
      <c r="G5616">
        <v>1</v>
      </c>
      <c r="H5616">
        <v>0</v>
      </c>
      <c r="I5616">
        <v>0.45741557178213699</v>
      </c>
      <c r="J5616">
        <v>1</v>
      </c>
      <c r="K5616">
        <f>IF(Table2[[#This Row],[GOR1]]=3,1,0)</f>
        <v>0</v>
      </c>
    </row>
    <row r="5617" spans="1:11" x14ac:dyDescent="0.35">
      <c r="A5617">
        <v>2904946</v>
      </c>
      <c r="B5617">
        <v>0</v>
      </c>
      <c r="C5617">
        <v>69</v>
      </c>
      <c r="D5617">
        <v>5</v>
      </c>
      <c r="E5617">
        <v>1</v>
      </c>
      <c r="F5617">
        <v>0</v>
      </c>
      <c r="G5617">
        <v>1</v>
      </c>
      <c r="H5617">
        <v>0</v>
      </c>
      <c r="I5617">
        <v>0.51997333694349901</v>
      </c>
      <c r="J5617">
        <v>1</v>
      </c>
      <c r="K5617">
        <f>IF(Table2[[#This Row],[GOR1]]=3,1,0)</f>
        <v>0</v>
      </c>
    </row>
    <row r="5618" spans="1:11" x14ac:dyDescent="0.35">
      <c r="A5618">
        <v>2908848</v>
      </c>
      <c r="B5618">
        <v>1</v>
      </c>
      <c r="C5618">
        <v>47</v>
      </c>
      <c r="D5618">
        <v>5</v>
      </c>
      <c r="E5618">
        <v>1</v>
      </c>
      <c r="F5618">
        <v>1</v>
      </c>
      <c r="G5618">
        <v>0</v>
      </c>
      <c r="H5618">
        <v>0</v>
      </c>
      <c r="I5618">
        <v>0.63927920480074196</v>
      </c>
      <c r="J5618">
        <v>1</v>
      </c>
      <c r="K5618">
        <f>IF(Table2[[#This Row],[GOR1]]=3,1,0)</f>
        <v>0</v>
      </c>
    </row>
    <row r="5619" spans="1:11" x14ac:dyDescent="0.35">
      <c r="A5619">
        <v>2911884</v>
      </c>
      <c r="B5619">
        <v>0</v>
      </c>
      <c r="C5619">
        <v>43</v>
      </c>
      <c r="D5619">
        <v>4</v>
      </c>
      <c r="E5619">
        <v>1</v>
      </c>
      <c r="F5619">
        <v>0</v>
      </c>
      <c r="G5619">
        <v>0</v>
      </c>
      <c r="H5619">
        <v>0</v>
      </c>
      <c r="I5619">
        <v>0.43655015930998298</v>
      </c>
      <c r="J5619">
        <v>1</v>
      </c>
      <c r="K5619">
        <f>IF(Table2[[#This Row],[GOR1]]=3,1,0)</f>
        <v>0</v>
      </c>
    </row>
    <row r="5620" spans="1:11" x14ac:dyDescent="0.35">
      <c r="A5620">
        <v>2904001</v>
      </c>
      <c r="B5620">
        <v>1</v>
      </c>
      <c r="C5620">
        <v>36</v>
      </c>
      <c r="D5620">
        <v>5</v>
      </c>
      <c r="E5620">
        <v>1</v>
      </c>
      <c r="F5620">
        <v>0</v>
      </c>
      <c r="G5620">
        <v>1</v>
      </c>
      <c r="H5620">
        <v>0</v>
      </c>
      <c r="I5620">
        <v>0.61715241245269303</v>
      </c>
      <c r="J5620">
        <v>1</v>
      </c>
      <c r="K5620">
        <f>IF(Table2[[#This Row],[GOR1]]=3,1,0)</f>
        <v>0</v>
      </c>
    </row>
    <row r="5621" spans="1:11" x14ac:dyDescent="0.35">
      <c r="A5621">
        <v>2908034</v>
      </c>
      <c r="B5621">
        <v>0</v>
      </c>
      <c r="C5621">
        <v>51</v>
      </c>
      <c r="D5621">
        <v>5</v>
      </c>
      <c r="E5621">
        <v>1</v>
      </c>
      <c r="F5621">
        <v>0</v>
      </c>
      <c r="G5621">
        <v>0</v>
      </c>
      <c r="H5621">
        <v>0</v>
      </c>
      <c r="I5621">
        <v>0.51261282570128597</v>
      </c>
      <c r="J5621">
        <v>1</v>
      </c>
      <c r="K5621">
        <f>IF(Table2[[#This Row],[GOR1]]=3,1,0)</f>
        <v>0</v>
      </c>
    </row>
    <row r="5622" spans="1:11" hidden="1" x14ac:dyDescent="0.35">
      <c r="A5622">
        <v>2906963</v>
      </c>
      <c r="B5622">
        <v>1</v>
      </c>
      <c r="C5622">
        <v>0</v>
      </c>
      <c r="D5622">
        <v>5</v>
      </c>
      <c r="E5622">
        <v>1</v>
      </c>
      <c r="F5622">
        <v>0</v>
      </c>
      <c r="G5622">
        <v>0</v>
      </c>
      <c r="H5622">
        <v>0</v>
      </c>
      <c r="I5622">
        <v>0.68543770883477295</v>
      </c>
      <c r="J5622">
        <v>1</v>
      </c>
      <c r="K5622">
        <f>IF(Table2[[#This Row],[GOR1]]=3,1,0)</f>
        <v>0</v>
      </c>
    </row>
    <row r="5623" spans="1:11" hidden="1" x14ac:dyDescent="0.35">
      <c r="A5623">
        <v>2908793</v>
      </c>
      <c r="B5623">
        <v>1</v>
      </c>
      <c r="C5623">
        <v>0</v>
      </c>
      <c r="D5623">
        <v>5</v>
      </c>
      <c r="E5623">
        <v>1</v>
      </c>
      <c r="F5623">
        <v>0</v>
      </c>
      <c r="G5623">
        <v>0</v>
      </c>
      <c r="H5623">
        <v>0</v>
      </c>
      <c r="I5623">
        <v>0.68543770883477295</v>
      </c>
      <c r="J5623">
        <v>1</v>
      </c>
      <c r="K5623">
        <f>IF(Table2[[#This Row],[GOR1]]=3,1,0)</f>
        <v>0</v>
      </c>
    </row>
    <row r="5624" spans="1:11" x14ac:dyDescent="0.35">
      <c r="A5624">
        <v>2901282</v>
      </c>
      <c r="B5624">
        <v>0</v>
      </c>
      <c r="C5624">
        <v>55</v>
      </c>
      <c r="D5624">
        <v>5</v>
      </c>
      <c r="E5624">
        <v>1</v>
      </c>
      <c r="F5624">
        <v>0</v>
      </c>
      <c r="G5624">
        <v>0</v>
      </c>
      <c r="H5624">
        <v>0</v>
      </c>
      <c r="I5624">
        <v>0.42582154211684398</v>
      </c>
      <c r="J5624">
        <v>1</v>
      </c>
      <c r="K5624">
        <f>IF(Table2[[#This Row],[GOR1]]=3,1,0)</f>
        <v>0</v>
      </c>
    </row>
    <row r="5625" spans="1:11" x14ac:dyDescent="0.35">
      <c r="A5625">
        <v>2903691</v>
      </c>
      <c r="B5625">
        <v>0</v>
      </c>
      <c r="C5625">
        <v>52</v>
      </c>
      <c r="D5625">
        <v>5</v>
      </c>
      <c r="E5625">
        <v>1</v>
      </c>
      <c r="F5625">
        <v>0</v>
      </c>
      <c r="G5625">
        <v>0</v>
      </c>
      <c r="H5625">
        <v>0</v>
      </c>
      <c r="I5625">
        <v>0.42166151074631503</v>
      </c>
      <c r="J5625">
        <v>1</v>
      </c>
      <c r="K5625">
        <f>IF(Table2[[#This Row],[GOR1]]=3,1,0)</f>
        <v>0</v>
      </c>
    </row>
    <row r="5626" spans="1:11" x14ac:dyDescent="0.35">
      <c r="A5626">
        <v>2912072</v>
      </c>
      <c r="B5626">
        <v>0</v>
      </c>
      <c r="C5626">
        <v>44</v>
      </c>
      <c r="D5626">
        <v>3</v>
      </c>
      <c r="E5626">
        <v>1</v>
      </c>
      <c r="F5626">
        <v>1</v>
      </c>
      <c r="G5626">
        <v>0</v>
      </c>
      <c r="H5626">
        <v>0</v>
      </c>
      <c r="I5626">
        <v>0.51073305557690396</v>
      </c>
      <c r="J5626">
        <v>1</v>
      </c>
      <c r="K5626">
        <f>IF(Table2[[#This Row],[GOR1]]=3,1,0)</f>
        <v>0</v>
      </c>
    </row>
    <row r="5627" spans="1:11" hidden="1" x14ac:dyDescent="0.35">
      <c r="A5627">
        <v>2902255</v>
      </c>
      <c r="B5627">
        <v>0</v>
      </c>
      <c r="C5627">
        <v>0</v>
      </c>
      <c r="D5627">
        <v>3</v>
      </c>
      <c r="E5627">
        <v>1</v>
      </c>
      <c r="F5627">
        <v>0</v>
      </c>
      <c r="G5627">
        <v>0</v>
      </c>
      <c r="H5627">
        <v>0</v>
      </c>
      <c r="I5627">
        <v>0.56456585047647601</v>
      </c>
      <c r="J5627">
        <v>1</v>
      </c>
      <c r="K5627">
        <f>IF(Table2[[#This Row],[GOR1]]=3,1,0)</f>
        <v>0</v>
      </c>
    </row>
    <row r="5628" spans="1:11" hidden="1" x14ac:dyDescent="0.35">
      <c r="A5628">
        <v>2908366</v>
      </c>
      <c r="B5628">
        <v>0</v>
      </c>
      <c r="C5628">
        <v>0</v>
      </c>
      <c r="D5628">
        <v>4</v>
      </c>
      <c r="E5628">
        <v>1</v>
      </c>
      <c r="F5628">
        <v>1</v>
      </c>
      <c r="G5628">
        <v>0</v>
      </c>
      <c r="H5628">
        <v>0</v>
      </c>
      <c r="I5628">
        <v>1.1638235322541099</v>
      </c>
      <c r="J5628">
        <v>3</v>
      </c>
      <c r="K5628">
        <f>IF(Table2[[#This Row],[GOR1]]=3,1,0)</f>
        <v>1</v>
      </c>
    </row>
    <row r="5629" spans="1:11" x14ac:dyDescent="0.35">
      <c r="A5629">
        <v>2906829</v>
      </c>
      <c r="B5629">
        <v>1</v>
      </c>
      <c r="C5629">
        <v>31</v>
      </c>
      <c r="D5629">
        <v>4</v>
      </c>
      <c r="E5629">
        <v>1</v>
      </c>
      <c r="F5629">
        <v>0</v>
      </c>
      <c r="G5629">
        <v>0</v>
      </c>
      <c r="H5629">
        <v>0</v>
      </c>
      <c r="I5629">
        <v>1.2427825089884501</v>
      </c>
      <c r="J5629">
        <v>3</v>
      </c>
      <c r="K5629">
        <f>IF(Table2[[#This Row],[GOR1]]=3,1,0)</f>
        <v>1</v>
      </c>
    </row>
    <row r="5630" spans="1:11" x14ac:dyDescent="0.35">
      <c r="A5630">
        <v>2911455</v>
      </c>
      <c r="B5630">
        <v>1</v>
      </c>
      <c r="C5630">
        <v>45</v>
      </c>
      <c r="D5630">
        <v>4</v>
      </c>
      <c r="E5630">
        <v>1</v>
      </c>
      <c r="F5630">
        <v>0</v>
      </c>
      <c r="G5630">
        <v>0</v>
      </c>
      <c r="H5630">
        <v>0</v>
      </c>
      <c r="I5630">
        <v>0.92906169745202904</v>
      </c>
      <c r="J5630">
        <v>3</v>
      </c>
      <c r="K5630">
        <f>IF(Table2[[#This Row],[GOR1]]=3,1,0)</f>
        <v>1</v>
      </c>
    </row>
    <row r="5631" spans="1:11" hidden="1" x14ac:dyDescent="0.35">
      <c r="A5631">
        <v>2903410</v>
      </c>
      <c r="B5631">
        <v>1</v>
      </c>
      <c r="C5631">
        <v>0</v>
      </c>
      <c r="D5631">
        <v>5</v>
      </c>
      <c r="E5631">
        <v>4</v>
      </c>
      <c r="F5631">
        <v>0</v>
      </c>
      <c r="G5631">
        <v>0</v>
      </c>
      <c r="H5631">
        <v>0</v>
      </c>
      <c r="I5631">
        <v>0.96867468298745396</v>
      </c>
      <c r="J5631">
        <v>3</v>
      </c>
      <c r="K5631">
        <f>IF(Table2[[#This Row],[GOR1]]=3,1,0)</f>
        <v>1</v>
      </c>
    </row>
    <row r="5632" spans="1:11" x14ac:dyDescent="0.35">
      <c r="A5632">
        <v>2909060</v>
      </c>
      <c r="B5632">
        <v>0</v>
      </c>
      <c r="C5632">
        <v>43</v>
      </c>
      <c r="D5632">
        <v>5</v>
      </c>
      <c r="E5632">
        <v>1</v>
      </c>
      <c r="F5632">
        <v>1</v>
      </c>
      <c r="G5632">
        <v>0</v>
      </c>
      <c r="H5632">
        <v>0</v>
      </c>
      <c r="I5632">
        <v>0.91040392962528105</v>
      </c>
      <c r="J5632">
        <v>3</v>
      </c>
      <c r="K5632">
        <f>IF(Table2[[#This Row],[GOR1]]=3,1,0)</f>
        <v>1</v>
      </c>
    </row>
    <row r="5633" spans="1:11" x14ac:dyDescent="0.35">
      <c r="A5633">
        <v>2904959</v>
      </c>
      <c r="B5633">
        <v>0</v>
      </c>
      <c r="C5633">
        <v>35</v>
      </c>
      <c r="D5633">
        <v>4</v>
      </c>
      <c r="E5633">
        <v>1</v>
      </c>
      <c r="F5633">
        <v>1</v>
      </c>
      <c r="G5633">
        <v>0</v>
      </c>
      <c r="H5633">
        <v>0</v>
      </c>
      <c r="I5633">
        <v>0.69630691347842699</v>
      </c>
      <c r="J5633">
        <v>3</v>
      </c>
      <c r="K5633">
        <f>IF(Table2[[#This Row],[GOR1]]=3,1,0)</f>
        <v>1</v>
      </c>
    </row>
    <row r="5634" spans="1:11" x14ac:dyDescent="0.35">
      <c r="A5634">
        <v>2908705</v>
      </c>
      <c r="B5634">
        <v>1</v>
      </c>
      <c r="C5634">
        <v>35</v>
      </c>
      <c r="D5634">
        <v>4</v>
      </c>
      <c r="E5634">
        <v>1</v>
      </c>
      <c r="F5634">
        <v>1</v>
      </c>
      <c r="G5634">
        <v>0</v>
      </c>
      <c r="H5634">
        <v>0</v>
      </c>
      <c r="I5634">
        <v>0.734763492799827</v>
      </c>
      <c r="J5634">
        <v>3</v>
      </c>
      <c r="K5634">
        <f>IF(Table2[[#This Row],[GOR1]]=3,1,0)</f>
        <v>1</v>
      </c>
    </row>
    <row r="5635" spans="1:11" hidden="1" x14ac:dyDescent="0.35">
      <c r="A5635">
        <v>2903456</v>
      </c>
      <c r="B5635">
        <v>0</v>
      </c>
      <c r="C5635">
        <v>0</v>
      </c>
      <c r="D5635">
        <v>4</v>
      </c>
      <c r="E5635">
        <v>1</v>
      </c>
      <c r="F5635">
        <v>0</v>
      </c>
      <c r="G5635">
        <v>0</v>
      </c>
      <c r="H5635">
        <v>0</v>
      </c>
      <c r="I5635">
        <v>0.79547979031308302</v>
      </c>
      <c r="J5635">
        <v>3</v>
      </c>
      <c r="K5635">
        <f>IF(Table2[[#This Row],[GOR1]]=3,1,0)</f>
        <v>1</v>
      </c>
    </row>
    <row r="5636" spans="1:11" x14ac:dyDescent="0.35">
      <c r="A5636">
        <v>2908240</v>
      </c>
      <c r="B5636">
        <v>0</v>
      </c>
      <c r="C5636">
        <v>51</v>
      </c>
      <c r="D5636">
        <v>3</v>
      </c>
      <c r="E5636">
        <v>3</v>
      </c>
      <c r="F5636">
        <v>0</v>
      </c>
      <c r="G5636">
        <v>1</v>
      </c>
      <c r="H5636">
        <v>0</v>
      </c>
      <c r="I5636">
        <v>0.87432994011522602</v>
      </c>
      <c r="J5636">
        <v>5</v>
      </c>
      <c r="K5636">
        <f>IF(Table2[[#This Row],[GOR1]]=3,1,0)</f>
        <v>0</v>
      </c>
    </row>
    <row r="5637" spans="1:11" hidden="1" x14ac:dyDescent="0.35">
      <c r="A5637">
        <v>2906815</v>
      </c>
      <c r="B5637">
        <v>1</v>
      </c>
      <c r="C5637">
        <v>0</v>
      </c>
      <c r="D5637">
        <v>3</v>
      </c>
      <c r="E5637">
        <v>3</v>
      </c>
      <c r="F5637">
        <v>0</v>
      </c>
      <c r="G5637">
        <v>0</v>
      </c>
      <c r="H5637">
        <v>0</v>
      </c>
      <c r="I5637">
        <v>1.11158413567395</v>
      </c>
      <c r="J5637">
        <v>5</v>
      </c>
      <c r="K5637">
        <f>IF(Table2[[#This Row],[GOR1]]=3,1,0)</f>
        <v>0</v>
      </c>
    </row>
    <row r="5638" spans="1:11" hidden="1" x14ac:dyDescent="0.35">
      <c r="A5638">
        <v>2906377</v>
      </c>
      <c r="B5638">
        <v>1</v>
      </c>
      <c r="C5638">
        <v>0</v>
      </c>
      <c r="D5638">
        <v>3</v>
      </c>
      <c r="E5638">
        <v>3</v>
      </c>
      <c r="F5638">
        <v>0</v>
      </c>
      <c r="G5638">
        <v>0</v>
      </c>
      <c r="H5638">
        <v>0</v>
      </c>
      <c r="I5638">
        <v>0.94604540038638996</v>
      </c>
      <c r="J5638">
        <v>5</v>
      </c>
      <c r="K5638">
        <f>IF(Table2[[#This Row],[GOR1]]=3,1,0)</f>
        <v>0</v>
      </c>
    </row>
    <row r="5639" spans="1:11" hidden="1" x14ac:dyDescent="0.35">
      <c r="A5639">
        <v>2900162</v>
      </c>
      <c r="B5639">
        <v>1</v>
      </c>
      <c r="C5639">
        <v>0</v>
      </c>
      <c r="D5639">
        <v>3</v>
      </c>
      <c r="E5639">
        <v>3</v>
      </c>
      <c r="F5639">
        <v>0</v>
      </c>
      <c r="G5639">
        <v>0</v>
      </c>
      <c r="H5639">
        <v>0</v>
      </c>
      <c r="I5639">
        <v>0.87610992981443203</v>
      </c>
      <c r="J5639">
        <v>5</v>
      </c>
      <c r="K5639">
        <f>IF(Table2[[#This Row],[GOR1]]=3,1,0)</f>
        <v>0</v>
      </c>
    </row>
    <row r="5640" spans="1:11" x14ac:dyDescent="0.35">
      <c r="A5640">
        <v>2900686</v>
      </c>
      <c r="B5640">
        <v>1</v>
      </c>
      <c r="C5640">
        <v>59</v>
      </c>
      <c r="D5640">
        <v>3</v>
      </c>
      <c r="E5640">
        <v>1</v>
      </c>
      <c r="F5640">
        <v>0</v>
      </c>
      <c r="G5640">
        <v>0</v>
      </c>
      <c r="H5640">
        <v>0</v>
      </c>
      <c r="I5640">
        <v>0.85796693604394203</v>
      </c>
      <c r="J5640">
        <v>5</v>
      </c>
      <c r="K5640">
        <f>IF(Table2[[#This Row],[GOR1]]=3,1,0)</f>
        <v>0</v>
      </c>
    </row>
    <row r="5641" spans="1:11" x14ac:dyDescent="0.35">
      <c r="A5641">
        <v>2906915</v>
      </c>
      <c r="B5641">
        <v>1</v>
      </c>
      <c r="C5641">
        <v>72</v>
      </c>
      <c r="D5641">
        <v>4</v>
      </c>
      <c r="E5641">
        <v>1</v>
      </c>
      <c r="F5641">
        <v>0</v>
      </c>
      <c r="G5641">
        <v>0</v>
      </c>
      <c r="H5641">
        <v>0</v>
      </c>
      <c r="I5641">
        <v>0.81499250140602497</v>
      </c>
      <c r="J5641">
        <v>5</v>
      </c>
      <c r="K5641">
        <f>IF(Table2[[#This Row],[GOR1]]=3,1,0)</f>
        <v>0</v>
      </c>
    </row>
    <row r="5642" spans="1:11" x14ac:dyDescent="0.35">
      <c r="A5642">
        <v>2907184</v>
      </c>
      <c r="B5642">
        <v>0</v>
      </c>
      <c r="C5642">
        <v>44</v>
      </c>
      <c r="D5642">
        <v>3</v>
      </c>
      <c r="E5642">
        <v>3</v>
      </c>
      <c r="F5642">
        <v>0</v>
      </c>
      <c r="G5642">
        <v>0</v>
      </c>
      <c r="H5642">
        <v>0</v>
      </c>
      <c r="I5642">
        <v>0.92054847663606199</v>
      </c>
      <c r="J5642">
        <v>5</v>
      </c>
      <c r="K5642">
        <f>IF(Table2[[#This Row],[GOR1]]=3,1,0)</f>
        <v>0</v>
      </c>
    </row>
    <row r="5643" spans="1:11" hidden="1" x14ac:dyDescent="0.35">
      <c r="A5643">
        <v>2909903</v>
      </c>
      <c r="B5643">
        <v>0</v>
      </c>
      <c r="C5643">
        <v>0</v>
      </c>
      <c r="D5643">
        <v>3</v>
      </c>
      <c r="E5643">
        <v>3</v>
      </c>
      <c r="F5643">
        <v>0</v>
      </c>
      <c r="G5643">
        <v>0</v>
      </c>
      <c r="H5643">
        <v>0</v>
      </c>
      <c r="I5643">
        <v>1.41403049039424</v>
      </c>
      <c r="J5643">
        <v>5</v>
      </c>
      <c r="K5643">
        <f>IF(Table2[[#This Row],[GOR1]]=3,1,0)</f>
        <v>0</v>
      </c>
    </row>
    <row r="5644" spans="1:11" hidden="1" x14ac:dyDescent="0.35">
      <c r="A5644">
        <v>2902439</v>
      </c>
      <c r="B5644">
        <v>1</v>
      </c>
      <c r="C5644">
        <v>0</v>
      </c>
      <c r="D5644">
        <v>3</v>
      </c>
      <c r="E5644">
        <v>3</v>
      </c>
      <c r="F5644">
        <v>0</v>
      </c>
      <c r="G5644">
        <v>0</v>
      </c>
      <c r="H5644">
        <v>0</v>
      </c>
      <c r="I5644">
        <v>1.3873005632306099</v>
      </c>
      <c r="J5644">
        <v>5</v>
      </c>
      <c r="K5644">
        <f>IF(Table2[[#This Row],[GOR1]]=3,1,0)</f>
        <v>0</v>
      </c>
    </row>
    <row r="5645" spans="1:11" x14ac:dyDescent="0.35">
      <c r="A5645">
        <v>2901239</v>
      </c>
      <c r="B5645">
        <v>1</v>
      </c>
      <c r="C5645">
        <v>45</v>
      </c>
      <c r="D5645">
        <v>4</v>
      </c>
      <c r="E5645">
        <v>3</v>
      </c>
      <c r="F5645">
        <v>1</v>
      </c>
      <c r="G5645">
        <v>0</v>
      </c>
      <c r="H5645">
        <v>0</v>
      </c>
      <c r="I5645">
        <v>1.03225147632685</v>
      </c>
      <c r="J5645">
        <v>5</v>
      </c>
      <c r="K5645">
        <f>IF(Table2[[#This Row],[GOR1]]=3,1,0)</f>
        <v>0</v>
      </c>
    </row>
    <row r="5646" spans="1:11" x14ac:dyDescent="0.35">
      <c r="A5646">
        <v>2911588</v>
      </c>
      <c r="B5646">
        <v>0</v>
      </c>
      <c r="C5646">
        <v>39</v>
      </c>
      <c r="D5646">
        <v>4</v>
      </c>
      <c r="E5646">
        <v>3</v>
      </c>
      <c r="F5646">
        <v>0</v>
      </c>
      <c r="G5646">
        <v>0</v>
      </c>
      <c r="H5646">
        <v>0</v>
      </c>
      <c r="I5646">
        <v>0.86637678355134495</v>
      </c>
      <c r="J5646">
        <v>5</v>
      </c>
      <c r="K5646">
        <f>IF(Table2[[#This Row],[GOR1]]=3,1,0)</f>
        <v>0</v>
      </c>
    </row>
    <row r="5647" spans="1:11" hidden="1" x14ac:dyDescent="0.35">
      <c r="A5647">
        <v>2908360</v>
      </c>
      <c r="B5647">
        <v>1</v>
      </c>
      <c r="C5647">
        <v>0</v>
      </c>
      <c r="D5647">
        <v>4</v>
      </c>
      <c r="E5647">
        <v>3</v>
      </c>
      <c r="F5647">
        <v>0</v>
      </c>
      <c r="G5647">
        <v>0</v>
      </c>
      <c r="H5647">
        <v>0</v>
      </c>
      <c r="I5647">
        <v>0.84465729004925905</v>
      </c>
      <c r="J5647">
        <v>5</v>
      </c>
      <c r="K5647">
        <f>IF(Table2[[#This Row],[GOR1]]=3,1,0)</f>
        <v>0</v>
      </c>
    </row>
    <row r="5648" spans="1:11" hidden="1" x14ac:dyDescent="0.35">
      <c r="A5648">
        <v>2902005</v>
      </c>
      <c r="B5648">
        <v>1</v>
      </c>
      <c r="C5648">
        <v>0</v>
      </c>
      <c r="D5648">
        <v>4</v>
      </c>
      <c r="E5648">
        <v>3</v>
      </c>
      <c r="F5648">
        <v>0</v>
      </c>
      <c r="G5648">
        <v>0</v>
      </c>
      <c r="H5648">
        <v>0</v>
      </c>
      <c r="I5648">
        <v>0.83379425831367504</v>
      </c>
      <c r="J5648">
        <v>5</v>
      </c>
      <c r="K5648">
        <f>IF(Table2[[#This Row],[GOR1]]=3,1,0)</f>
        <v>0</v>
      </c>
    </row>
    <row r="5649" spans="1:11" x14ac:dyDescent="0.35">
      <c r="A5649">
        <v>2906601</v>
      </c>
      <c r="B5649">
        <v>0</v>
      </c>
      <c r="C5649">
        <v>67</v>
      </c>
      <c r="D5649">
        <v>3</v>
      </c>
      <c r="E5649">
        <v>3</v>
      </c>
      <c r="F5649">
        <v>0</v>
      </c>
      <c r="G5649">
        <v>0</v>
      </c>
      <c r="H5649">
        <v>1</v>
      </c>
      <c r="I5649">
        <v>1.17594882077052</v>
      </c>
      <c r="J5649">
        <v>5</v>
      </c>
      <c r="K5649">
        <f>IF(Table2[[#This Row],[GOR1]]=3,1,0)</f>
        <v>0</v>
      </c>
    </row>
    <row r="5650" spans="1:11" hidden="1" x14ac:dyDescent="0.35">
      <c r="A5650">
        <v>2901981</v>
      </c>
      <c r="B5650">
        <v>1</v>
      </c>
      <c r="C5650">
        <v>0</v>
      </c>
      <c r="D5650">
        <v>3</v>
      </c>
      <c r="E5650">
        <v>1</v>
      </c>
      <c r="F5650">
        <v>1</v>
      </c>
      <c r="G5650">
        <v>0</v>
      </c>
      <c r="H5650">
        <v>0</v>
      </c>
      <c r="I5650">
        <v>2.7421085166867298</v>
      </c>
      <c r="J5650">
        <v>5</v>
      </c>
      <c r="K5650">
        <f>IF(Table2[[#This Row],[GOR1]]=3,1,0)</f>
        <v>0</v>
      </c>
    </row>
    <row r="5651" spans="1:11" x14ac:dyDescent="0.35">
      <c r="A5651">
        <v>2911777</v>
      </c>
      <c r="B5651">
        <v>1</v>
      </c>
      <c r="C5651">
        <v>56</v>
      </c>
      <c r="D5651">
        <v>3</v>
      </c>
      <c r="E5651">
        <v>3</v>
      </c>
      <c r="F5651">
        <v>0</v>
      </c>
      <c r="G5651">
        <v>0</v>
      </c>
      <c r="H5651">
        <v>1</v>
      </c>
      <c r="I5651">
        <v>0.90444696269678604</v>
      </c>
      <c r="J5651">
        <v>5</v>
      </c>
      <c r="K5651">
        <f>IF(Table2[[#This Row],[GOR1]]=3,1,0)</f>
        <v>0</v>
      </c>
    </row>
    <row r="5652" spans="1:11" hidden="1" x14ac:dyDescent="0.35">
      <c r="A5652">
        <v>2900258</v>
      </c>
      <c r="B5652">
        <v>0</v>
      </c>
      <c r="C5652">
        <v>0</v>
      </c>
      <c r="D5652">
        <v>3</v>
      </c>
      <c r="E5652">
        <v>1</v>
      </c>
      <c r="F5652">
        <v>0</v>
      </c>
      <c r="G5652">
        <v>0</v>
      </c>
      <c r="H5652">
        <v>0</v>
      </c>
      <c r="I5652">
        <v>1.29808151136825</v>
      </c>
      <c r="J5652">
        <v>5</v>
      </c>
      <c r="K5652">
        <f>IF(Table2[[#This Row],[GOR1]]=3,1,0)</f>
        <v>0</v>
      </c>
    </row>
    <row r="5653" spans="1:11" x14ac:dyDescent="0.35">
      <c r="A5653">
        <v>2907172</v>
      </c>
      <c r="B5653">
        <v>1</v>
      </c>
      <c r="C5653">
        <v>86</v>
      </c>
      <c r="D5653">
        <v>3</v>
      </c>
      <c r="E5653">
        <v>3</v>
      </c>
      <c r="F5653">
        <v>0</v>
      </c>
      <c r="G5653">
        <v>1</v>
      </c>
      <c r="H5653">
        <v>1</v>
      </c>
      <c r="I5653">
        <v>0.86423882212080405</v>
      </c>
      <c r="J5653">
        <v>5</v>
      </c>
      <c r="K5653">
        <f>IF(Table2[[#This Row],[GOR1]]=3,1,0)</f>
        <v>0</v>
      </c>
    </row>
    <row r="5654" spans="1:11" x14ac:dyDescent="0.35">
      <c r="A5654">
        <v>2901005</v>
      </c>
      <c r="B5654">
        <v>0</v>
      </c>
      <c r="C5654">
        <v>77</v>
      </c>
      <c r="D5654">
        <v>3</v>
      </c>
      <c r="E5654">
        <v>3</v>
      </c>
      <c r="F5654">
        <v>0</v>
      </c>
      <c r="G5654">
        <v>0</v>
      </c>
      <c r="H5654">
        <v>1</v>
      </c>
      <c r="I5654">
        <v>0.89717236606666895</v>
      </c>
      <c r="J5654">
        <v>5</v>
      </c>
      <c r="K5654">
        <f>IF(Table2[[#This Row],[GOR1]]=3,1,0)</f>
        <v>0</v>
      </c>
    </row>
    <row r="5655" spans="1:11" x14ac:dyDescent="0.35">
      <c r="A5655">
        <v>2906828</v>
      </c>
      <c r="B5655">
        <v>1</v>
      </c>
      <c r="C5655">
        <v>72</v>
      </c>
      <c r="D5655">
        <v>1</v>
      </c>
      <c r="E5655">
        <v>1</v>
      </c>
      <c r="F5655">
        <v>0</v>
      </c>
      <c r="G5655">
        <v>1</v>
      </c>
      <c r="H5655">
        <v>0</v>
      </c>
      <c r="I5655">
        <v>0.850177057497015</v>
      </c>
      <c r="J5655">
        <v>5</v>
      </c>
      <c r="K5655">
        <f>IF(Table2[[#This Row],[GOR1]]=3,1,0)</f>
        <v>0</v>
      </c>
    </row>
    <row r="5656" spans="1:11" x14ac:dyDescent="0.35">
      <c r="A5656">
        <v>2903436</v>
      </c>
      <c r="B5656">
        <v>0</v>
      </c>
      <c r="C5656">
        <v>72</v>
      </c>
      <c r="D5656">
        <v>1</v>
      </c>
      <c r="E5656">
        <v>1</v>
      </c>
      <c r="F5656">
        <v>0</v>
      </c>
      <c r="G5656">
        <v>0</v>
      </c>
      <c r="H5656">
        <v>0</v>
      </c>
      <c r="I5656">
        <v>0.83994888707080795</v>
      </c>
      <c r="J5656">
        <v>5</v>
      </c>
      <c r="K5656">
        <f>IF(Table2[[#This Row],[GOR1]]=3,1,0)</f>
        <v>0</v>
      </c>
    </row>
    <row r="5657" spans="1:11" x14ac:dyDescent="0.35">
      <c r="A5657">
        <v>2909233</v>
      </c>
      <c r="B5657">
        <v>0</v>
      </c>
      <c r="C5657">
        <v>32</v>
      </c>
      <c r="D5657">
        <v>1</v>
      </c>
      <c r="E5657">
        <v>1</v>
      </c>
      <c r="F5657">
        <v>0</v>
      </c>
      <c r="G5657">
        <v>0</v>
      </c>
      <c r="H5657">
        <v>0</v>
      </c>
      <c r="I5657">
        <v>1.1933850255682601</v>
      </c>
      <c r="J5657">
        <v>5</v>
      </c>
      <c r="K5657">
        <f>IF(Table2[[#This Row],[GOR1]]=3,1,0)</f>
        <v>0</v>
      </c>
    </row>
    <row r="5658" spans="1:11" hidden="1" x14ac:dyDescent="0.35">
      <c r="A5658">
        <v>2906237</v>
      </c>
      <c r="B5658">
        <v>1</v>
      </c>
      <c r="C5658">
        <v>0</v>
      </c>
      <c r="D5658">
        <v>1</v>
      </c>
      <c r="E5658">
        <v>1</v>
      </c>
      <c r="F5658">
        <v>0</v>
      </c>
      <c r="G5658">
        <v>0</v>
      </c>
      <c r="H5658">
        <v>0</v>
      </c>
      <c r="I5658">
        <v>1.5516161626167</v>
      </c>
      <c r="J5658">
        <v>5</v>
      </c>
      <c r="K5658">
        <f>IF(Table2[[#This Row],[GOR1]]=3,1,0)</f>
        <v>0</v>
      </c>
    </row>
    <row r="5659" spans="1:11" hidden="1" x14ac:dyDescent="0.35">
      <c r="A5659">
        <v>2907232</v>
      </c>
      <c r="B5659">
        <v>1</v>
      </c>
      <c r="C5659">
        <v>0</v>
      </c>
      <c r="D5659">
        <v>1</v>
      </c>
      <c r="E5659">
        <v>1</v>
      </c>
      <c r="F5659">
        <v>0</v>
      </c>
      <c r="G5659">
        <v>0</v>
      </c>
      <c r="H5659">
        <v>0</v>
      </c>
      <c r="I5659">
        <v>1.2543970215557001</v>
      </c>
      <c r="J5659">
        <v>5</v>
      </c>
      <c r="K5659">
        <f>IF(Table2[[#This Row],[GOR1]]=3,1,0)</f>
        <v>0</v>
      </c>
    </row>
    <row r="5660" spans="1:11" x14ac:dyDescent="0.35">
      <c r="A5660">
        <v>2904483</v>
      </c>
      <c r="B5660">
        <v>0</v>
      </c>
      <c r="C5660">
        <v>58</v>
      </c>
      <c r="D5660">
        <v>3</v>
      </c>
      <c r="E5660">
        <v>1</v>
      </c>
      <c r="F5660">
        <v>0</v>
      </c>
      <c r="G5660">
        <v>1</v>
      </c>
      <c r="H5660">
        <v>1</v>
      </c>
      <c r="I5660">
        <v>0.86226709032419102</v>
      </c>
      <c r="J5660">
        <v>5</v>
      </c>
      <c r="K5660">
        <f>IF(Table2[[#This Row],[GOR1]]=3,1,0)</f>
        <v>0</v>
      </c>
    </row>
    <row r="5661" spans="1:11" x14ac:dyDescent="0.35">
      <c r="A5661">
        <v>2902451</v>
      </c>
      <c r="B5661">
        <v>1</v>
      </c>
      <c r="C5661">
        <v>59</v>
      </c>
      <c r="D5661">
        <v>3</v>
      </c>
      <c r="E5661">
        <v>1</v>
      </c>
      <c r="F5661">
        <v>0</v>
      </c>
      <c r="G5661">
        <v>1</v>
      </c>
      <c r="H5661">
        <v>1</v>
      </c>
      <c r="I5661">
        <v>0.92689856341269905</v>
      </c>
      <c r="J5661">
        <v>5</v>
      </c>
      <c r="K5661">
        <f>IF(Table2[[#This Row],[GOR1]]=3,1,0)</f>
        <v>0</v>
      </c>
    </row>
    <row r="5662" spans="1:11" x14ac:dyDescent="0.35">
      <c r="A5662">
        <v>2902741</v>
      </c>
      <c r="B5662">
        <v>0</v>
      </c>
      <c r="C5662">
        <v>34</v>
      </c>
      <c r="D5662">
        <v>2</v>
      </c>
      <c r="E5662">
        <v>3</v>
      </c>
      <c r="F5662">
        <v>0</v>
      </c>
      <c r="G5662">
        <v>0</v>
      </c>
      <c r="H5662">
        <v>0</v>
      </c>
      <c r="I5662">
        <v>1.06423174737305</v>
      </c>
      <c r="J5662">
        <v>5</v>
      </c>
      <c r="K5662">
        <f>IF(Table2[[#This Row],[GOR1]]=3,1,0)</f>
        <v>0</v>
      </c>
    </row>
    <row r="5663" spans="1:11" x14ac:dyDescent="0.35">
      <c r="A5663">
        <v>2906899</v>
      </c>
      <c r="B5663">
        <v>1</v>
      </c>
      <c r="C5663">
        <v>38</v>
      </c>
      <c r="D5663">
        <v>2</v>
      </c>
      <c r="E5663">
        <v>3</v>
      </c>
      <c r="F5663">
        <v>0</v>
      </c>
      <c r="G5663">
        <v>0</v>
      </c>
      <c r="H5663">
        <v>0</v>
      </c>
      <c r="I5663">
        <v>1.2194148168886501</v>
      </c>
      <c r="J5663">
        <v>5</v>
      </c>
      <c r="K5663">
        <f>IF(Table2[[#This Row],[GOR1]]=3,1,0)</f>
        <v>0</v>
      </c>
    </row>
    <row r="5664" spans="1:11" hidden="1" x14ac:dyDescent="0.35">
      <c r="A5664">
        <v>2905477</v>
      </c>
      <c r="B5664">
        <v>1</v>
      </c>
      <c r="C5664">
        <v>0</v>
      </c>
      <c r="D5664">
        <v>2</v>
      </c>
      <c r="E5664">
        <v>3</v>
      </c>
      <c r="F5664">
        <v>0</v>
      </c>
      <c r="G5664">
        <v>0</v>
      </c>
      <c r="H5664">
        <v>0</v>
      </c>
      <c r="I5664">
        <v>1.1654796102723</v>
      </c>
      <c r="J5664">
        <v>5</v>
      </c>
      <c r="K5664">
        <f>IF(Table2[[#This Row],[GOR1]]=3,1,0)</f>
        <v>0</v>
      </c>
    </row>
    <row r="5665" spans="1:11" x14ac:dyDescent="0.35">
      <c r="A5665">
        <v>2902363</v>
      </c>
      <c r="B5665">
        <v>0</v>
      </c>
      <c r="C5665">
        <v>33</v>
      </c>
      <c r="D5665">
        <v>3</v>
      </c>
      <c r="E5665">
        <v>1</v>
      </c>
      <c r="F5665">
        <v>1</v>
      </c>
      <c r="G5665">
        <v>0</v>
      </c>
      <c r="H5665">
        <v>0</v>
      </c>
      <c r="I5665">
        <v>0.95949789036731203</v>
      </c>
      <c r="J5665">
        <v>5</v>
      </c>
      <c r="K5665">
        <f>IF(Table2[[#This Row],[GOR1]]=3,1,0)</f>
        <v>0</v>
      </c>
    </row>
    <row r="5666" spans="1:11" hidden="1" x14ac:dyDescent="0.35">
      <c r="A5666">
        <v>2911309</v>
      </c>
      <c r="B5666">
        <v>1</v>
      </c>
      <c r="C5666">
        <v>0</v>
      </c>
      <c r="D5666">
        <v>3</v>
      </c>
      <c r="E5666">
        <v>1</v>
      </c>
      <c r="F5666">
        <v>0</v>
      </c>
      <c r="G5666">
        <v>0</v>
      </c>
      <c r="H5666">
        <v>0</v>
      </c>
      <c r="I5666">
        <v>1.0367444157771899</v>
      </c>
      <c r="J5666">
        <v>5</v>
      </c>
      <c r="K5666">
        <f>IF(Table2[[#This Row],[GOR1]]=3,1,0)</f>
        <v>0</v>
      </c>
    </row>
    <row r="5667" spans="1:11" x14ac:dyDescent="0.35">
      <c r="A5667">
        <v>2905332</v>
      </c>
      <c r="B5667">
        <v>1</v>
      </c>
      <c r="C5667">
        <v>78</v>
      </c>
      <c r="D5667">
        <v>1</v>
      </c>
      <c r="E5667">
        <v>1</v>
      </c>
      <c r="F5667">
        <v>0</v>
      </c>
      <c r="G5667">
        <v>0</v>
      </c>
      <c r="H5667">
        <v>0</v>
      </c>
      <c r="I5667">
        <v>0.76315625577694601</v>
      </c>
      <c r="J5667">
        <v>5</v>
      </c>
      <c r="K5667">
        <f>IF(Table2[[#This Row],[GOR1]]=3,1,0)</f>
        <v>0</v>
      </c>
    </row>
    <row r="5668" spans="1:11" x14ac:dyDescent="0.35">
      <c r="A5668">
        <v>2903538</v>
      </c>
      <c r="B5668">
        <v>0</v>
      </c>
      <c r="C5668">
        <v>58</v>
      </c>
      <c r="D5668">
        <v>1</v>
      </c>
      <c r="E5668">
        <v>1</v>
      </c>
      <c r="F5668">
        <v>0</v>
      </c>
      <c r="G5668">
        <v>0</v>
      </c>
      <c r="H5668">
        <v>0</v>
      </c>
      <c r="I5668">
        <v>0.84999724281324396</v>
      </c>
      <c r="J5668">
        <v>5</v>
      </c>
      <c r="K5668">
        <f>IF(Table2[[#This Row],[GOR1]]=3,1,0)</f>
        <v>0</v>
      </c>
    </row>
    <row r="5669" spans="1:11" x14ac:dyDescent="0.35">
      <c r="A5669">
        <v>2906332</v>
      </c>
      <c r="B5669">
        <v>0</v>
      </c>
      <c r="C5669">
        <v>38</v>
      </c>
      <c r="D5669">
        <v>2</v>
      </c>
      <c r="E5669">
        <v>3</v>
      </c>
      <c r="F5669">
        <v>0</v>
      </c>
      <c r="G5669">
        <v>0</v>
      </c>
      <c r="H5669">
        <v>0</v>
      </c>
      <c r="I5669">
        <v>0.81668379153298098</v>
      </c>
      <c r="J5669">
        <v>5</v>
      </c>
      <c r="K5669">
        <f>IF(Table2[[#This Row],[GOR1]]=3,1,0)</f>
        <v>0</v>
      </c>
    </row>
    <row r="5670" spans="1:11" x14ac:dyDescent="0.35">
      <c r="A5670">
        <v>2905585</v>
      </c>
      <c r="B5670">
        <v>1</v>
      </c>
      <c r="C5670">
        <v>40</v>
      </c>
      <c r="D5670">
        <v>2</v>
      </c>
      <c r="E5670">
        <v>3</v>
      </c>
      <c r="F5670">
        <v>0</v>
      </c>
      <c r="G5670">
        <v>0</v>
      </c>
      <c r="H5670">
        <v>0</v>
      </c>
      <c r="I5670">
        <v>0.98005782832719301</v>
      </c>
      <c r="J5670">
        <v>5</v>
      </c>
      <c r="K5670">
        <f>IF(Table2[[#This Row],[GOR1]]=3,1,0)</f>
        <v>0</v>
      </c>
    </row>
    <row r="5671" spans="1:11" hidden="1" x14ac:dyDescent="0.35">
      <c r="A5671">
        <v>2903648</v>
      </c>
      <c r="B5671">
        <v>1</v>
      </c>
      <c r="C5671">
        <v>0</v>
      </c>
      <c r="D5671">
        <v>2</v>
      </c>
      <c r="E5671">
        <v>3</v>
      </c>
      <c r="F5671">
        <v>0</v>
      </c>
      <c r="G5671">
        <v>0</v>
      </c>
      <c r="H5671">
        <v>0</v>
      </c>
      <c r="I5671">
        <v>0.90083729362468601</v>
      </c>
      <c r="J5671">
        <v>5</v>
      </c>
      <c r="K5671">
        <f>IF(Table2[[#This Row],[GOR1]]=3,1,0)</f>
        <v>0</v>
      </c>
    </row>
    <row r="5672" spans="1:11" hidden="1" x14ac:dyDescent="0.35">
      <c r="A5672">
        <v>2902922</v>
      </c>
      <c r="B5672">
        <v>1</v>
      </c>
      <c r="C5672">
        <v>0</v>
      </c>
      <c r="D5672">
        <v>2</v>
      </c>
      <c r="E5672">
        <v>3</v>
      </c>
      <c r="F5672">
        <v>0</v>
      </c>
      <c r="G5672">
        <v>0</v>
      </c>
      <c r="H5672">
        <v>0</v>
      </c>
      <c r="I5672">
        <v>0.82351468264985195</v>
      </c>
      <c r="J5672">
        <v>5</v>
      </c>
      <c r="K5672">
        <f>IF(Table2[[#This Row],[GOR1]]=3,1,0)</f>
        <v>0</v>
      </c>
    </row>
    <row r="5673" spans="1:11" x14ac:dyDescent="0.35">
      <c r="A5673">
        <v>2902206</v>
      </c>
      <c r="B5673">
        <v>0</v>
      </c>
      <c r="C5673">
        <v>72</v>
      </c>
      <c r="D5673">
        <v>5</v>
      </c>
      <c r="E5673">
        <v>1</v>
      </c>
      <c r="F5673">
        <v>0</v>
      </c>
      <c r="G5673">
        <v>1</v>
      </c>
      <c r="H5673">
        <v>0</v>
      </c>
      <c r="I5673">
        <v>0.78466398303048102</v>
      </c>
      <c r="J5673">
        <v>5</v>
      </c>
      <c r="K5673">
        <f>IF(Table2[[#This Row],[GOR1]]=3,1,0)</f>
        <v>0</v>
      </c>
    </row>
    <row r="5674" spans="1:11" x14ac:dyDescent="0.35">
      <c r="A5674">
        <v>2904084</v>
      </c>
      <c r="B5674">
        <v>1</v>
      </c>
      <c r="C5674">
        <v>32</v>
      </c>
      <c r="D5674">
        <v>4</v>
      </c>
      <c r="E5674">
        <v>1</v>
      </c>
      <c r="F5674">
        <v>0</v>
      </c>
      <c r="G5674">
        <v>0</v>
      </c>
      <c r="H5674">
        <v>0</v>
      </c>
      <c r="I5674">
        <v>1.25156129476352</v>
      </c>
      <c r="J5674">
        <v>5</v>
      </c>
      <c r="K5674">
        <f>IF(Table2[[#This Row],[GOR1]]=3,1,0)</f>
        <v>0</v>
      </c>
    </row>
    <row r="5675" spans="1:11" x14ac:dyDescent="0.35">
      <c r="A5675">
        <v>2908270</v>
      </c>
      <c r="B5675">
        <v>0</v>
      </c>
      <c r="C5675">
        <v>38</v>
      </c>
      <c r="D5675">
        <v>4</v>
      </c>
      <c r="E5675">
        <v>1</v>
      </c>
      <c r="F5675">
        <v>0</v>
      </c>
      <c r="G5675">
        <v>0</v>
      </c>
      <c r="H5675">
        <v>0</v>
      </c>
      <c r="I5675">
        <v>0.93917102844476696</v>
      </c>
      <c r="J5675">
        <v>5</v>
      </c>
      <c r="K5675">
        <f>IF(Table2[[#This Row],[GOR1]]=3,1,0)</f>
        <v>0</v>
      </c>
    </row>
    <row r="5676" spans="1:11" hidden="1" x14ac:dyDescent="0.35">
      <c r="A5676">
        <v>2906396</v>
      </c>
      <c r="B5676">
        <v>0</v>
      </c>
      <c r="C5676">
        <v>0</v>
      </c>
      <c r="D5676">
        <v>4</v>
      </c>
      <c r="E5676">
        <v>1</v>
      </c>
      <c r="F5676">
        <v>0</v>
      </c>
      <c r="G5676">
        <v>0</v>
      </c>
      <c r="H5676">
        <v>0</v>
      </c>
      <c r="I5676">
        <v>1.11882385484671</v>
      </c>
      <c r="J5676">
        <v>5</v>
      </c>
      <c r="K5676">
        <f>IF(Table2[[#This Row],[GOR1]]=3,1,0)</f>
        <v>0</v>
      </c>
    </row>
    <row r="5677" spans="1:11" hidden="1" x14ac:dyDescent="0.35">
      <c r="A5677">
        <v>2901013</v>
      </c>
      <c r="B5677">
        <v>0</v>
      </c>
      <c r="C5677">
        <v>0</v>
      </c>
      <c r="D5677">
        <v>4</v>
      </c>
      <c r="E5677">
        <v>1</v>
      </c>
      <c r="F5677">
        <v>0</v>
      </c>
      <c r="G5677">
        <v>0</v>
      </c>
      <c r="H5677">
        <v>0</v>
      </c>
      <c r="I5677">
        <v>1.1462757331809801</v>
      </c>
      <c r="J5677">
        <v>5</v>
      </c>
      <c r="K5677">
        <f>IF(Table2[[#This Row],[GOR1]]=3,1,0)</f>
        <v>0</v>
      </c>
    </row>
    <row r="5678" spans="1:11" hidden="1" x14ac:dyDescent="0.35">
      <c r="A5678">
        <v>2900496</v>
      </c>
      <c r="B5678">
        <v>0</v>
      </c>
      <c r="C5678">
        <v>0</v>
      </c>
      <c r="D5678">
        <v>4</v>
      </c>
      <c r="E5678">
        <v>1</v>
      </c>
      <c r="F5678">
        <v>0</v>
      </c>
      <c r="G5678">
        <v>0</v>
      </c>
      <c r="H5678">
        <v>0</v>
      </c>
      <c r="I5678">
        <v>0.98354940222002496</v>
      </c>
      <c r="J5678">
        <v>5</v>
      </c>
      <c r="K5678">
        <f>IF(Table2[[#This Row],[GOR1]]=3,1,0)</f>
        <v>0</v>
      </c>
    </row>
    <row r="5679" spans="1:11" x14ac:dyDescent="0.35">
      <c r="A5679">
        <v>2900406</v>
      </c>
      <c r="B5679">
        <v>1</v>
      </c>
      <c r="C5679">
        <v>64</v>
      </c>
      <c r="D5679">
        <v>4</v>
      </c>
      <c r="E5679">
        <v>1</v>
      </c>
      <c r="F5679">
        <v>0</v>
      </c>
      <c r="G5679">
        <v>0</v>
      </c>
      <c r="H5679">
        <v>0</v>
      </c>
      <c r="I5679">
        <v>1.00839450416219</v>
      </c>
      <c r="J5679">
        <v>5</v>
      </c>
      <c r="K5679">
        <f>IF(Table2[[#This Row],[GOR1]]=3,1,0)</f>
        <v>0</v>
      </c>
    </row>
    <row r="5680" spans="1:11" x14ac:dyDescent="0.35">
      <c r="A5680">
        <v>2910876</v>
      </c>
      <c r="B5680">
        <v>0</v>
      </c>
      <c r="C5680">
        <v>48</v>
      </c>
      <c r="D5680">
        <v>4</v>
      </c>
      <c r="E5680">
        <v>3</v>
      </c>
      <c r="F5680">
        <v>0</v>
      </c>
      <c r="G5680">
        <v>0</v>
      </c>
      <c r="H5680">
        <v>0</v>
      </c>
      <c r="I5680">
        <v>0.89375671514669797</v>
      </c>
      <c r="J5680">
        <v>5</v>
      </c>
      <c r="K5680">
        <f>IF(Table2[[#This Row],[GOR1]]=3,1,0)</f>
        <v>0</v>
      </c>
    </row>
    <row r="5681" spans="1:11" x14ac:dyDescent="0.35">
      <c r="A5681">
        <v>2909145</v>
      </c>
      <c r="B5681">
        <v>0</v>
      </c>
      <c r="C5681">
        <v>42</v>
      </c>
      <c r="D5681">
        <v>4</v>
      </c>
      <c r="E5681">
        <v>1</v>
      </c>
      <c r="F5681">
        <v>0</v>
      </c>
      <c r="G5681">
        <v>0</v>
      </c>
      <c r="H5681">
        <v>0</v>
      </c>
      <c r="I5681">
        <v>1.2694812565311899</v>
      </c>
      <c r="J5681">
        <v>5</v>
      </c>
      <c r="K5681">
        <f>IF(Table2[[#This Row],[GOR1]]=3,1,0)</f>
        <v>0</v>
      </c>
    </row>
    <row r="5682" spans="1:11" x14ac:dyDescent="0.35">
      <c r="A5682">
        <v>2905259</v>
      </c>
      <c r="B5682">
        <v>1</v>
      </c>
      <c r="C5682">
        <v>49</v>
      </c>
      <c r="D5682">
        <v>4</v>
      </c>
      <c r="E5682">
        <v>1</v>
      </c>
      <c r="F5682">
        <v>0</v>
      </c>
      <c r="G5682">
        <v>1</v>
      </c>
      <c r="H5682">
        <v>0</v>
      </c>
      <c r="I5682">
        <v>1.68415701894817</v>
      </c>
      <c r="J5682">
        <v>5</v>
      </c>
      <c r="K5682">
        <f>IF(Table2[[#This Row],[GOR1]]=3,1,0)</f>
        <v>0</v>
      </c>
    </row>
    <row r="5683" spans="1:11" hidden="1" x14ac:dyDescent="0.35">
      <c r="A5683">
        <v>2904189</v>
      </c>
      <c r="B5683">
        <v>1</v>
      </c>
      <c r="C5683">
        <v>0</v>
      </c>
      <c r="D5683">
        <v>4</v>
      </c>
      <c r="E5683">
        <v>1</v>
      </c>
      <c r="F5683">
        <v>0</v>
      </c>
      <c r="G5683">
        <v>0</v>
      </c>
      <c r="H5683">
        <v>0</v>
      </c>
      <c r="I5683">
        <v>2.16692512524995</v>
      </c>
      <c r="J5683">
        <v>5</v>
      </c>
      <c r="K5683">
        <f>IF(Table2[[#This Row],[GOR1]]=3,1,0)</f>
        <v>0</v>
      </c>
    </row>
    <row r="5684" spans="1:11" hidden="1" x14ac:dyDescent="0.35">
      <c r="A5684">
        <v>2903416</v>
      </c>
      <c r="B5684">
        <v>1</v>
      </c>
      <c r="C5684">
        <v>0</v>
      </c>
      <c r="D5684">
        <v>4</v>
      </c>
      <c r="E5684">
        <v>1</v>
      </c>
      <c r="F5684">
        <v>0</v>
      </c>
      <c r="G5684">
        <v>0</v>
      </c>
      <c r="H5684">
        <v>0</v>
      </c>
      <c r="I5684">
        <v>1.1849861274772799</v>
      </c>
      <c r="J5684">
        <v>5</v>
      </c>
      <c r="K5684">
        <f>IF(Table2[[#This Row],[GOR1]]=3,1,0)</f>
        <v>0</v>
      </c>
    </row>
    <row r="5685" spans="1:11" x14ac:dyDescent="0.35">
      <c r="A5685">
        <v>2901392</v>
      </c>
      <c r="B5685">
        <v>1</v>
      </c>
      <c r="C5685">
        <v>41</v>
      </c>
      <c r="D5685">
        <v>3</v>
      </c>
      <c r="E5685">
        <v>1</v>
      </c>
      <c r="F5685">
        <v>0</v>
      </c>
      <c r="G5685">
        <v>1</v>
      </c>
      <c r="H5685">
        <v>0</v>
      </c>
      <c r="I5685">
        <v>0.96706070402816402</v>
      </c>
      <c r="J5685">
        <v>5</v>
      </c>
      <c r="K5685">
        <f>IF(Table2[[#This Row],[GOR1]]=3,1,0)</f>
        <v>0</v>
      </c>
    </row>
    <row r="5686" spans="1:11" x14ac:dyDescent="0.35">
      <c r="A5686">
        <v>2900414</v>
      </c>
      <c r="B5686">
        <v>0</v>
      </c>
      <c r="C5686">
        <v>42</v>
      </c>
      <c r="D5686">
        <v>3</v>
      </c>
      <c r="E5686">
        <v>1</v>
      </c>
      <c r="F5686">
        <v>0</v>
      </c>
      <c r="G5686">
        <v>0</v>
      </c>
      <c r="H5686">
        <v>0</v>
      </c>
      <c r="I5686">
        <v>0.80585326659378098</v>
      </c>
      <c r="J5686">
        <v>5</v>
      </c>
      <c r="K5686">
        <f>IF(Table2[[#This Row],[GOR1]]=3,1,0)</f>
        <v>0</v>
      </c>
    </row>
    <row r="5687" spans="1:11" hidden="1" x14ac:dyDescent="0.35">
      <c r="A5687">
        <v>2903228</v>
      </c>
      <c r="B5687">
        <v>0</v>
      </c>
      <c r="C5687">
        <v>0</v>
      </c>
      <c r="D5687">
        <v>3</v>
      </c>
      <c r="E5687">
        <v>1</v>
      </c>
      <c r="F5687">
        <v>0</v>
      </c>
      <c r="G5687">
        <v>0</v>
      </c>
      <c r="H5687">
        <v>0</v>
      </c>
      <c r="I5687">
        <v>0.83904108477358996</v>
      </c>
      <c r="J5687">
        <v>5</v>
      </c>
      <c r="K5687">
        <f>IF(Table2[[#This Row],[GOR1]]=3,1,0)</f>
        <v>0</v>
      </c>
    </row>
    <row r="5688" spans="1:11" hidden="1" x14ac:dyDescent="0.35">
      <c r="A5688">
        <v>2905060</v>
      </c>
      <c r="B5688">
        <v>0</v>
      </c>
      <c r="C5688">
        <v>0</v>
      </c>
      <c r="D5688">
        <v>3</v>
      </c>
      <c r="E5688">
        <v>1</v>
      </c>
      <c r="F5688">
        <v>0</v>
      </c>
      <c r="G5688">
        <v>0</v>
      </c>
      <c r="H5688">
        <v>0</v>
      </c>
      <c r="I5688">
        <v>0.85410242436751505</v>
      </c>
      <c r="J5688">
        <v>5</v>
      </c>
      <c r="K5688">
        <f>IF(Table2[[#This Row],[GOR1]]=3,1,0)</f>
        <v>0</v>
      </c>
    </row>
    <row r="5689" spans="1:11" x14ac:dyDescent="0.35">
      <c r="A5689">
        <v>2909277</v>
      </c>
      <c r="B5689">
        <v>0</v>
      </c>
      <c r="C5689">
        <v>69</v>
      </c>
      <c r="D5689">
        <v>3</v>
      </c>
      <c r="E5689">
        <v>1</v>
      </c>
      <c r="F5689">
        <v>0</v>
      </c>
      <c r="G5689">
        <v>1</v>
      </c>
      <c r="H5689">
        <v>0</v>
      </c>
      <c r="I5689">
        <v>0.78466398303048102</v>
      </c>
      <c r="J5689">
        <v>5</v>
      </c>
      <c r="K5689">
        <f>IF(Table2[[#This Row],[GOR1]]=3,1,0)</f>
        <v>0</v>
      </c>
    </row>
    <row r="5690" spans="1:11" x14ac:dyDescent="0.35">
      <c r="A5690">
        <v>2900094</v>
      </c>
      <c r="B5690">
        <v>1</v>
      </c>
      <c r="C5690">
        <v>42</v>
      </c>
      <c r="D5690">
        <v>3</v>
      </c>
      <c r="E5690">
        <v>1</v>
      </c>
      <c r="F5690">
        <v>0</v>
      </c>
      <c r="G5690">
        <v>0</v>
      </c>
      <c r="H5690">
        <v>0</v>
      </c>
      <c r="I5690">
        <v>0.93912327258994399</v>
      </c>
      <c r="J5690">
        <v>5</v>
      </c>
      <c r="K5690">
        <f>IF(Table2[[#This Row],[GOR1]]=3,1,0)</f>
        <v>0</v>
      </c>
    </row>
    <row r="5691" spans="1:11" x14ac:dyDescent="0.35">
      <c r="A5691">
        <v>2900001</v>
      </c>
      <c r="B5691">
        <v>0</v>
      </c>
      <c r="C5691">
        <v>65</v>
      </c>
      <c r="D5691">
        <v>5</v>
      </c>
      <c r="E5691">
        <v>1</v>
      </c>
      <c r="F5691">
        <v>0</v>
      </c>
      <c r="G5691">
        <v>1</v>
      </c>
      <c r="H5691">
        <v>1</v>
      </c>
      <c r="I5691">
        <v>0.78466398303048102</v>
      </c>
      <c r="J5691">
        <v>5</v>
      </c>
      <c r="K5691">
        <f>IF(Table2[[#This Row],[GOR1]]=3,1,0)</f>
        <v>0</v>
      </c>
    </row>
    <row r="5692" spans="1:11" hidden="1" x14ac:dyDescent="0.35">
      <c r="A5692">
        <v>2904540</v>
      </c>
      <c r="B5692">
        <v>0</v>
      </c>
      <c r="C5692">
        <v>0</v>
      </c>
      <c r="D5692">
        <v>3</v>
      </c>
      <c r="E5692">
        <v>1</v>
      </c>
      <c r="F5692">
        <v>1</v>
      </c>
      <c r="G5692">
        <v>0</v>
      </c>
      <c r="H5692">
        <v>1</v>
      </c>
      <c r="I5692">
        <v>1.37578477456584</v>
      </c>
      <c r="J5692">
        <v>5</v>
      </c>
      <c r="K5692">
        <f>IF(Table2[[#This Row],[GOR1]]=3,1,0)</f>
        <v>0</v>
      </c>
    </row>
    <row r="5693" spans="1:11" x14ac:dyDescent="0.35">
      <c r="A5693">
        <v>2907187</v>
      </c>
      <c r="B5693">
        <v>1</v>
      </c>
      <c r="C5693">
        <v>34</v>
      </c>
      <c r="D5693">
        <v>3</v>
      </c>
      <c r="E5693">
        <v>1</v>
      </c>
      <c r="F5693">
        <v>1</v>
      </c>
      <c r="G5693">
        <v>0</v>
      </c>
      <c r="H5693">
        <v>1</v>
      </c>
      <c r="I5693">
        <v>1.5164145173521399</v>
      </c>
      <c r="J5693">
        <v>5</v>
      </c>
      <c r="K5693">
        <f>IF(Table2[[#This Row],[GOR1]]=3,1,0)</f>
        <v>0</v>
      </c>
    </row>
    <row r="5694" spans="1:11" hidden="1" x14ac:dyDescent="0.35">
      <c r="A5694">
        <v>2900996</v>
      </c>
      <c r="B5694">
        <v>1</v>
      </c>
      <c r="C5694">
        <v>0</v>
      </c>
      <c r="D5694">
        <v>5</v>
      </c>
      <c r="E5694">
        <v>1</v>
      </c>
      <c r="F5694">
        <v>0</v>
      </c>
      <c r="G5694">
        <v>1</v>
      </c>
      <c r="H5694">
        <v>0</v>
      </c>
      <c r="I5694">
        <v>1.38394822580419</v>
      </c>
      <c r="J5694">
        <v>5</v>
      </c>
      <c r="K5694">
        <f>IF(Table2[[#This Row],[GOR1]]=3,1,0)</f>
        <v>0</v>
      </c>
    </row>
    <row r="5695" spans="1:11" x14ac:dyDescent="0.35">
      <c r="A5695">
        <v>2908689</v>
      </c>
      <c r="B5695">
        <v>1</v>
      </c>
      <c r="C5695">
        <v>38</v>
      </c>
      <c r="D5695">
        <v>4</v>
      </c>
      <c r="E5695">
        <v>1</v>
      </c>
      <c r="F5695">
        <v>1</v>
      </c>
      <c r="G5695">
        <v>0</v>
      </c>
      <c r="H5695">
        <v>0</v>
      </c>
      <c r="I5695">
        <v>2.4969682127345401</v>
      </c>
      <c r="J5695">
        <v>5</v>
      </c>
      <c r="K5695">
        <f>IF(Table2[[#This Row],[GOR1]]=3,1,0)</f>
        <v>0</v>
      </c>
    </row>
    <row r="5696" spans="1:11" x14ac:dyDescent="0.35">
      <c r="A5696">
        <v>2908326</v>
      </c>
      <c r="B5696">
        <v>1</v>
      </c>
      <c r="C5696">
        <v>42</v>
      </c>
      <c r="D5696">
        <v>4</v>
      </c>
      <c r="E5696">
        <v>1</v>
      </c>
      <c r="F5696">
        <v>1</v>
      </c>
      <c r="G5696">
        <v>0</v>
      </c>
      <c r="H5696">
        <v>0</v>
      </c>
      <c r="I5696">
        <v>2.4969682127345401</v>
      </c>
      <c r="J5696">
        <v>5</v>
      </c>
      <c r="K5696">
        <f>IF(Table2[[#This Row],[GOR1]]=3,1,0)</f>
        <v>0</v>
      </c>
    </row>
    <row r="5697" spans="1:11" x14ac:dyDescent="0.35">
      <c r="A5697">
        <v>2900310</v>
      </c>
      <c r="B5697">
        <v>0</v>
      </c>
      <c r="C5697">
        <v>73</v>
      </c>
      <c r="D5697">
        <v>5</v>
      </c>
      <c r="E5697">
        <v>1</v>
      </c>
      <c r="F5697">
        <v>0</v>
      </c>
      <c r="G5697">
        <v>1</v>
      </c>
      <c r="H5697">
        <v>0</v>
      </c>
      <c r="I5697">
        <v>0.86455487931432196</v>
      </c>
      <c r="J5697">
        <v>5</v>
      </c>
      <c r="K5697">
        <f>IF(Table2[[#This Row],[GOR1]]=3,1,0)</f>
        <v>0</v>
      </c>
    </row>
    <row r="5698" spans="1:11" x14ac:dyDescent="0.35">
      <c r="A5698">
        <v>2900143</v>
      </c>
      <c r="B5698">
        <v>1</v>
      </c>
      <c r="C5698">
        <v>72</v>
      </c>
      <c r="D5698">
        <v>5</v>
      </c>
      <c r="E5698">
        <v>1</v>
      </c>
      <c r="F5698">
        <v>0</v>
      </c>
      <c r="G5698">
        <v>0</v>
      </c>
      <c r="H5698">
        <v>0</v>
      </c>
      <c r="I5698">
        <v>0.87816375106350397</v>
      </c>
      <c r="J5698">
        <v>5</v>
      </c>
      <c r="K5698">
        <f>IF(Table2[[#This Row],[GOR1]]=3,1,0)</f>
        <v>0</v>
      </c>
    </row>
    <row r="5699" spans="1:11" x14ac:dyDescent="0.35">
      <c r="A5699">
        <v>2903751</v>
      </c>
      <c r="B5699">
        <v>1</v>
      </c>
      <c r="C5699">
        <v>43</v>
      </c>
      <c r="D5699">
        <v>4</v>
      </c>
      <c r="E5699">
        <v>1</v>
      </c>
      <c r="F5699">
        <v>0</v>
      </c>
      <c r="G5699">
        <v>0</v>
      </c>
      <c r="H5699">
        <v>0</v>
      </c>
      <c r="I5699">
        <v>2.3350227492744202</v>
      </c>
      <c r="J5699">
        <v>5</v>
      </c>
      <c r="K5699">
        <f>IF(Table2[[#This Row],[GOR1]]=3,1,0)</f>
        <v>0</v>
      </c>
    </row>
    <row r="5700" spans="1:11" x14ac:dyDescent="0.35">
      <c r="A5700">
        <v>2901123</v>
      </c>
      <c r="B5700">
        <v>0</v>
      </c>
      <c r="C5700">
        <v>48</v>
      </c>
      <c r="D5700">
        <v>4</v>
      </c>
      <c r="E5700">
        <v>1</v>
      </c>
      <c r="F5700">
        <v>0</v>
      </c>
      <c r="G5700">
        <v>0</v>
      </c>
      <c r="H5700">
        <v>0</v>
      </c>
      <c r="I5700">
        <v>0.83678056574183601</v>
      </c>
      <c r="J5700">
        <v>5</v>
      </c>
      <c r="K5700">
        <f>IF(Table2[[#This Row],[GOR1]]=3,1,0)</f>
        <v>0</v>
      </c>
    </row>
    <row r="5701" spans="1:11" x14ac:dyDescent="0.35">
      <c r="A5701">
        <v>2905042</v>
      </c>
      <c r="B5701">
        <v>1</v>
      </c>
      <c r="C5701">
        <v>59</v>
      </c>
      <c r="D5701">
        <v>4</v>
      </c>
      <c r="E5701">
        <v>1</v>
      </c>
      <c r="F5701">
        <v>0</v>
      </c>
      <c r="G5701">
        <v>0</v>
      </c>
      <c r="H5701">
        <v>0</v>
      </c>
      <c r="I5701">
        <v>0.895611046897968</v>
      </c>
      <c r="J5701">
        <v>5</v>
      </c>
      <c r="K5701">
        <f>IF(Table2[[#This Row],[GOR1]]=3,1,0)</f>
        <v>0</v>
      </c>
    </row>
    <row r="5702" spans="1:11" x14ac:dyDescent="0.35">
      <c r="A5702">
        <v>2911918</v>
      </c>
      <c r="B5702">
        <v>1</v>
      </c>
      <c r="C5702">
        <v>67</v>
      </c>
      <c r="D5702">
        <v>3</v>
      </c>
      <c r="E5702">
        <v>1</v>
      </c>
      <c r="F5702">
        <v>0</v>
      </c>
      <c r="G5702">
        <v>0</v>
      </c>
      <c r="H5702">
        <v>0</v>
      </c>
      <c r="I5702">
        <v>0.81499250140602497</v>
      </c>
      <c r="J5702">
        <v>5</v>
      </c>
      <c r="K5702">
        <f>IF(Table2[[#This Row],[GOR1]]=3,1,0)</f>
        <v>0</v>
      </c>
    </row>
    <row r="5703" spans="1:11" x14ac:dyDescent="0.35">
      <c r="A5703">
        <v>2906346</v>
      </c>
      <c r="B5703">
        <v>1</v>
      </c>
      <c r="C5703">
        <v>71</v>
      </c>
      <c r="D5703">
        <v>3</v>
      </c>
      <c r="E5703">
        <v>1</v>
      </c>
      <c r="F5703">
        <v>0</v>
      </c>
      <c r="G5703">
        <v>1</v>
      </c>
      <c r="H5703">
        <v>1</v>
      </c>
      <c r="I5703">
        <v>0.87083746865814904</v>
      </c>
      <c r="J5703">
        <v>5</v>
      </c>
      <c r="K5703">
        <f>IF(Table2[[#This Row],[GOR1]]=3,1,0)</f>
        <v>0</v>
      </c>
    </row>
    <row r="5704" spans="1:11" x14ac:dyDescent="0.35">
      <c r="A5704">
        <v>2905208</v>
      </c>
      <c r="B5704">
        <v>0</v>
      </c>
      <c r="C5704">
        <v>36</v>
      </c>
      <c r="D5704">
        <v>3</v>
      </c>
      <c r="E5704">
        <v>1</v>
      </c>
      <c r="F5704">
        <v>0</v>
      </c>
      <c r="G5704">
        <v>0</v>
      </c>
      <c r="H5704">
        <v>0</v>
      </c>
      <c r="I5704">
        <v>0.71805368240813905</v>
      </c>
      <c r="J5704">
        <v>5</v>
      </c>
      <c r="K5704">
        <f>IF(Table2[[#This Row],[GOR1]]=3,1,0)</f>
        <v>0</v>
      </c>
    </row>
    <row r="5705" spans="1:11" x14ac:dyDescent="0.35">
      <c r="A5705">
        <v>2906682</v>
      </c>
      <c r="B5705">
        <v>1</v>
      </c>
      <c r="C5705">
        <v>51</v>
      </c>
      <c r="D5705">
        <v>3</v>
      </c>
      <c r="E5705">
        <v>1</v>
      </c>
      <c r="F5705">
        <v>0</v>
      </c>
      <c r="G5705">
        <v>0</v>
      </c>
      <c r="H5705">
        <v>0</v>
      </c>
      <c r="I5705">
        <v>0.81461533462597502</v>
      </c>
      <c r="J5705">
        <v>5</v>
      </c>
      <c r="K5705">
        <f>IF(Table2[[#This Row],[GOR1]]=3,1,0)</f>
        <v>0</v>
      </c>
    </row>
    <row r="5706" spans="1:11" hidden="1" x14ac:dyDescent="0.35">
      <c r="A5706">
        <v>2906384</v>
      </c>
      <c r="B5706">
        <v>1</v>
      </c>
      <c r="C5706">
        <v>0</v>
      </c>
      <c r="D5706">
        <v>3</v>
      </c>
      <c r="E5706">
        <v>1</v>
      </c>
      <c r="F5706">
        <v>0</v>
      </c>
      <c r="G5706">
        <v>0</v>
      </c>
      <c r="H5706">
        <v>0</v>
      </c>
      <c r="I5706">
        <v>0.72405961343242298</v>
      </c>
      <c r="J5706">
        <v>5</v>
      </c>
      <c r="K5706">
        <f>IF(Table2[[#This Row],[GOR1]]=3,1,0)</f>
        <v>0</v>
      </c>
    </row>
    <row r="5707" spans="1:11" hidden="1" x14ac:dyDescent="0.35">
      <c r="A5707">
        <v>2909319</v>
      </c>
      <c r="B5707">
        <v>1</v>
      </c>
      <c r="C5707">
        <v>0</v>
      </c>
      <c r="D5707">
        <v>3</v>
      </c>
      <c r="E5707">
        <v>1</v>
      </c>
      <c r="F5707">
        <v>0</v>
      </c>
      <c r="G5707">
        <v>0</v>
      </c>
      <c r="H5707">
        <v>0</v>
      </c>
      <c r="I5707">
        <v>0.72405961343242298</v>
      </c>
      <c r="J5707">
        <v>5</v>
      </c>
      <c r="K5707">
        <f>IF(Table2[[#This Row],[GOR1]]=3,1,0)</f>
        <v>0</v>
      </c>
    </row>
    <row r="5708" spans="1:11" x14ac:dyDescent="0.35">
      <c r="A5708">
        <v>2906158</v>
      </c>
      <c r="B5708">
        <v>1</v>
      </c>
      <c r="C5708">
        <v>73</v>
      </c>
      <c r="D5708">
        <v>1</v>
      </c>
      <c r="E5708">
        <v>1</v>
      </c>
      <c r="F5708">
        <v>0</v>
      </c>
      <c r="G5708">
        <v>0</v>
      </c>
      <c r="H5708">
        <v>0</v>
      </c>
      <c r="I5708">
        <v>0.87915653932868998</v>
      </c>
      <c r="J5708">
        <v>5</v>
      </c>
      <c r="K5708">
        <f>IF(Table2[[#This Row],[GOR1]]=3,1,0)</f>
        <v>0</v>
      </c>
    </row>
    <row r="5709" spans="1:11" x14ac:dyDescent="0.35">
      <c r="A5709">
        <v>2904883</v>
      </c>
      <c r="B5709">
        <v>0</v>
      </c>
      <c r="C5709">
        <v>74</v>
      </c>
      <c r="D5709">
        <v>1</v>
      </c>
      <c r="E5709">
        <v>1</v>
      </c>
      <c r="F5709">
        <v>0</v>
      </c>
      <c r="G5709">
        <v>0</v>
      </c>
      <c r="H5709">
        <v>0</v>
      </c>
      <c r="I5709">
        <v>0.86542774199438699</v>
      </c>
      <c r="J5709">
        <v>5</v>
      </c>
      <c r="K5709">
        <f>IF(Table2[[#This Row],[GOR1]]=3,1,0)</f>
        <v>0</v>
      </c>
    </row>
    <row r="5710" spans="1:11" x14ac:dyDescent="0.35">
      <c r="A5710">
        <v>2909586</v>
      </c>
      <c r="B5710">
        <v>0</v>
      </c>
      <c r="C5710">
        <v>45</v>
      </c>
      <c r="D5710">
        <v>1</v>
      </c>
      <c r="E5710">
        <v>1</v>
      </c>
      <c r="F5710">
        <v>0</v>
      </c>
      <c r="G5710">
        <v>0</v>
      </c>
      <c r="H5710">
        <v>0</v>
      </c>
      <c r="I5710">
        <v>0.89809641748093905</v>
      </c>
      <c r="J5710">
        <v>5</v>
      </c>
      <c r="K5710">
        <f>IF(Table2[[#This Row],[GOR1]]=3,1,0)</f>
        <v>0</v>
      </c>
    </row>
    <row r="5711" spans="1:11" x14ac:dyDescent="0.35">
      <c r="A5711">
        <v>2910403</v>
      </c>
      <c r="B5711">
        <v>1</v>
      </c>
      <c r="C5711">
        <v>49</v>
      </c>
      <c r="D5711">
        <v>1</v>
      </c>
      <c r="E5711">
        <v>1</v>
      </c>
      <c r="F5711">
        <v>0</v>
      </c>
      <c r="G5711">
        <v>0</v>
      </c>
      <c r="H5711">
        <v>0</v>
      </c>
      <c r="I5711">
        <v>1.04222028826979</v>
      </c>
      <c r="J5711">
        <v>5</v>
      </c>
      <c r="K5711">
        <f>IF(Table2[[#This Row],[GOR1]]=3,1,0)</f>
        <v>0</v>
      </c>
    </row>
    <row r="5712" spans="1:11" hidden="1" x14ac:dyDescent="0.35">
      <c r="A5712">
        <v>2901117</v>
      </c>
      <c r="B5712">
        <v>0</v>
      </c>
      <c r="C5712">
        <v>0</v>
      </c>
      <c r="D5712">
        <v>1</v>
      </c>
      <c r="E5712">
        <v>1</v>
      </c>
      <c r="F5712">
        <v>0</v>
      </c>
      <c r="G5712">
        <v>0</v>
      </c>
      <c r="H5712">
        <v>0</v>
      </c>
      <c r="I5712">
        <v>0.95651351801919104</v>
      </c>
      <c r="J5712">
        <v>5</v>
      </c>
      <c r="K5712">
        <f>IF(Table2[[#This Row],[GOR1]]=3,1,0)</f>
        <v>0</v>
      </c>
    </row>
    <row r="5713" spans="1:11" x14ac:dyDescent="0.35">
      <c r="A5713">
        <v>2900305</v>
      </c>
      <c r="B5713">
        <v>1</v>
      </c>
      <c r="C5713">
        <v>81</v>
      </c>
      <c r="D5713">
        <v>1</v>
      </c>
      <c r="E5713">
        <v>1</v>
      </c>
      <c r="F5713">
        <v>0</v>
      </c>
      <c r="G5713">
        <v>1</v>
      </c>
      <c r="H5713">
        <v>1</v>
      </c>
      <c r="I5713">
        <v>1.03255724194251</v>
      </c>
      <c r="J5713">
        <v>5</v>
      </c>
      <c r="K5713">
        <f>IF(Table2[[#This Row],[GOR1]]=3,1,0)</f>
        <v>0</v>
      </c>
    </row>
    <row r="5714" spans="1:11" x14ac:dyDescent="0.35">
      <c r="A5714">
        <v>2910494</v>
      </c>
      <c r="B5714">
        <v>0</v>
      </c>
      <c r="C5714">
        <v>80</v>
      </c>
      <c r="D5714">
        <v>1</v>
      </c>
      <c r="E5714">
        <v>1</v>
      </c>
      <c r="F5714">
        <v>0</v>
      </c>
      <c r="G5714">
        <v>1</v>
      </c>
      <c r="H5714">
        <v>1</v>
      </c>
      <c r="I5714">
        <v>1.1318929059755001</v>
      </c>
      <c r="J5714">
        <v>5</v>
      </c>
      <c r="K5714">
        <f>IF(Table2[[#This Row],[GOR1]]=3,1,0)</f>
        <v>0</v>
      </c>
    </row>
    <row r="5715" spans="1:11" x14ac:dyDescent="0.35">
      <c r="A5715">
        <v>2900470</v>
      </c>
      <c r="B5715">
        <v>0</v>
      </c>
      <c r="C5715">
        <v>52</v>
      </c>
      <c r="D5715">
        <v>1</v>
      </c>
      <c r="E5715">
        <v>1</v>
      </c>
      <c r="F5715">
        <v>0</v>
      </c>
      <c r="G5715">
        <v>0</v>
      </c>
      <c r="H5715">
        <v>1</v>
      </c>
      <c r="I5715">
        <v>1.0196043226744</v>
      </c>
      <c r="J5715">
        <v>5</v>
      </c>
      <c r="K5715">
        <f>IF(Table2[[#This Row],[GOR1]]=3,1,0)</f>
        <v>0</v>
      </c>
    </row>
    <row r="5716" spans="1:11" hidden="1" x14ac:dyDescent="0.35">
      <c r="A5716">
        <v>2906964</v>
      </c>
      <c r="B5716">
        <v>0</v>
      </c>
      <c r="C5716">
        <v>0</v>
      </c>
      <c r="D5716">
        <v>1</v>
      </c>
      <c r="E5716">
        <v>1</v>
      </c>
      <c r="F5716">
        <v>0</v>
      </c>
      <c r="G5716">
        <v>1</v>
      </c>
      <c r="H5716">
        <v>0</v>
      </c>
      <c r="I5716">
        <v>1.10928986310985</v>
      </c>
      <c r="J5716">
        <v>5</v>
      </c>
      <c r="K5716">
        <f>IF(Table2[[#This Row],[GOR1]]=3,1,0)</f>
        <v>0</v>
      </c>
    </row>
    <row r="5717" spans="1:11" hidden="1" x14ac:dyDescent="0.35">
      <c r="A5717">
        <v>2902607</v>
      </c>
      <c r="B5717">
        <v>1</v>
      </c>
      <c r="C5717">
        <v>0</v>
      </c>
      <c r="D5717">
        <v>1</v>
      </c>
      <c r="E5717">
        <v>1</v>
      </c>
      <c r="F5717">
        <v>0</v>
      </c>
      <c r="G5717">
        <v>0</v>
      </c>
      <c r="H5717">
        <v>0</v>
      </c>
      <c r="I5717">
        <v>1.19334233185535</v>
      </c>
      <c r="J5717">
        <v>5</v>
      </c>
      <c r="K5717">
        <f>IF(Table2[[#This Row],[GOR1]]=3,1,0)</f>
        <v>0</v>
      </c>
    </row>
    <row r="5718" spans="1:11" x14ac:dyDescent="0.35">
      <c r="A5718">
        <v>2909736</v>
      </c>
      <c r="B5718">
        <v>1</v>
      </c>
      <c r="C5718">
        <v>70</v>
      </c>
      <c r="D5718">
        <v>3</v>
      </c>
      <c r="E5718">
        <v>1</v>
      </c>
      <c r="F5718">
        <v>0</v>
      </c>
      <c r="G5718">
        <v>1</v>
      </c>
      <c r="H5718">
        <v>0</v>
      </c>
      <c r="I5718">
        <v>0.81302506559547505</v>
      </c>
      <c r="J5718">
        <v>5</v>
      </c>
      <c r="K5718">
        <f>IF(Table2[[#This Row],[GOR1]]=3,1,0)</f>
        <v>0</v>
      </c>
    </row>
    <row r="5719" spans="1:11" x14ac:dyDescent="0.35">
      <c r="A5719">
        <v>2912057</v>
      </c>
      <c r="B5719">
        <v>0</v>
      </c>
      <c r="C5719">
        <v>54</v>
      </c>
      <c r="D5719">
        <v>3</v>
      </c>
      <c r="E5719">
        <v>1</v>
      </c>
      <c r="F5719">
        <v>0</v>
      </c>
      <c r="G5719">
        <v>1</v>
      </c>
      <c r="H5719">
        <v>0</v>
      </c>
      <c r="I5719">
        <v>0.81394056835499995</v>
      </c>
      <c r="J5719">
        <v>5</v>
      </c>
      <c r="K5719">
        <f>IF(Table2[[#This Row],[GOR1]]=3,1,0)</f>
        <v>0</v>
      </c>
    </row>
    <row r="5720" spans="1:11" hidden="1" x14ac:dyDescent="0.35">
      <c r="A5720">
        <v>2906218</v>
      </c>
      <c r="B5720">
        <v>1</v>
      </c>
      <c r="C5720">
        <v>0</v>
      </c>
      <c r="D5720">
        <v>3</v>
      </c>
      <c r="E5720">
        <v>1</v>
      </c>
      <c r="F5720">
        <v>0</v>
      </c>
      <c r="G5720">
        <v>0</v>
      </c>
      <c r="H5720">
        <v>0</v>
      </c>
      <c r="I5720">
        <v>1.0790867725700399</v>
      </c>
      <c r="J5720">
        <v>5</v>
      </c>
      <c r="K5720">
        <f>IF(Table2[[#This Row],[GOR1]]=3,1,0)</f>
        <v>0</v>
      </c>
    </row>
    <row r="5721" spans="1:11" x14ac:dyDescent="0.35">
      <c r="A5721">
        <v>2901205</v>
      </c>
      <c r="B5721">
        <v>1</v>
      </c>
      <c r="C5721">
        <v>55</v>
      </c>
      <c r="D5721">
        <v>1</v>
      </c>
      <c r="E5721">
        <v>1</v>
      </c>
      <c r="F5721">
        <v>0</v>
      </c>
      <c r="G5721">
        <v>1</v>
      </c>
      <c r="H5721">
        <v>0</v>
      </c>
      <c r="I5721">
        <v>1.39748530239613</v>
      </c>
      <c r="J5721">
        <v>5</v>
      </c>
      <c r="K5721">
        <f>IF(Table2[[#This Row],[GOR1]]=3,1,0)</f>
        <v>0</v>
      </c>
    </row>
    <row r="5722" spans="1:11" hidden="1" x14ac:dyDescent="0.35">
      <c r="A5722">
        <v>2900864</v>
      </c>
      <c r="B5722">
        <v>1</v>
      </c>
      <c r="C5722">
        <v>0</v>
      </c>
      <c r="D5722">
        <v>1</v>
      </c>
      <c r="E5722">
        <v>1</v>
      </c>
      <c r="F5722">
        <v>0</v>
      </c>
      <c r="G5722">
        <v>0</v>
      </c>
      <c r="H5722">
        <v>0</v>
      </c>
      <c r="I5722">
        <v>2.1257172077343802</v>
      </c>
      <c r="J5722">
        <v>5</v>
      </c>
      <c r="K5722">
        <f>IF(Table2[[#This Row],[GOR1]]=3,1,0)</f>
        <v>0</v>
      </c>
    </row>
    <row r="5723" spans="1:11" x14ac:dyDescent="0.35">
      <c r="A5723">
        <v>2904165</v>
      </c>
      <c r="B5723">
        <v>0</v>
      </c>
      <c r="C5723">
        <v>78</v>
      </c>
      <c r="D5723">
        <v>5</v>
      </c>
      <c r="E5723">
        <v>1</v>
      </c>
      <c r="F5723">
        <v>0</v>
      </c>
      <c r="G5723">
        <v>1</v>
      </c>
      <c r="H5723">
        <v>0</v>
      </c>
      <c r="I5723">
        <v>0.91469135327916296</v>
      </c>
      <c r="J5723">
        <v>4</v>
      </c>
      <c r="K5723">
        <f>IF(Table2[[#This Row],[GOR1]]=3,1,0)</f>
        <v>0</v>
      </c>
    </row>
    <row r="5724" spans="1:11" x14ac:dyDescent="0.35">
      <c r="A5724">
        <v>2903991</v>
      </c>
      <c r="B5724">
        <v>1</v>
      </c>
      <c r="C5724">
        <v>87</v>
      </c>
      <c r="D5724">
        <v>4</v>
      </c>
      <c r="E5724">
        <v>1</v>
      </c>
      <c r="F5724">
        <v>0</v>
      </c>
      <c r="G5724">
        <v>0</v>
      </c>
      <c r="H5724">
        <v>0</v>
      </c>
      <c r="I5724">
        <v>0.77222995807477002</v>
      </c>
      <c r="J5724">
        <v>4</v>
      </c>
      <c r="K5724">
        <f>IF(Table2[[#This Row],[GOR1]]=3,1,0)</f>
        <v>0</v>
      </c>
    </row>
    <row r="5725" spans="1:11" x14ac:dyDescent="0.35">
      <c r="A5725">
        <v>2912048</v>
      </c>
      <c r="B5725">
        <v>0</v>
      </c>
      <c r="C5725">
        <v>79</v>
      </c>
      <c r="D5725">
        <v>5</v>
      </c>
      <c r="E5725">
        <v>1</v>
      </c>
      <c r="F5725">
        <v>0</v>
      </c>
      <c r="G5725">
        <v>0</v>
      </c>
      <c r="H5725">
        <v>0</v>
      </c>
      <c r="I5725">
        <v>0.87656868707699098</v>
      </c>
      <c r="J5725">
        <v>4</v>
      </c>
      <c r="K5725">
        <f>IF(Table2[[#This Row],[GOR1]]=3,1,0)</f>
        <v>0</v>
      </c>
    </row>
    <row r="5726" spans="1:11" x14ac:dyDescent="0.35">
      <c r="A5726">
        <v>2909633</v>
      </c>
      <c r="B5726">
        <v>0</v>
      </c>
      <c r="C5726">
        <v>77</v>
      </c>
      <c r="D5726">
        <v>5</v>
      </c>
      <c r="E5726">
        <v>1</v>
      </c>
      <c r="F5726">
        <v>0</v>
      </c>
      <c r="G5726">
        <v>1</v>
      </c>
      <c r="H5726">
        <v>1</v>
      </c>
      <c r="I5726">
        <v>0.94343443280743899</v>
      </c>
      <c r="J5726">
        <v>4</v>
      </c>
      <c r="K5726">
        <f>IF(Table2[[#This Row],[GOR1]]=3,1,0)</f>
        <v>0</v>
      </c>
    </row>
    <row r="5727" spans="1:11" x14ac:dyDescent="0.35">
      <c r="A5727">
        <v>2902092</v>
      </c>
      <c r="B5727">
        <v>1</v>
      </c>
      <c r="C5727">
        <v>74</v>
      </c>
      <c r="D5727">
        <v>5</v>
      </c>
      <c r="E5727">
        <v>1</v>
      </c>
      <c r="F5727">
        <v>0</v>
      </c>
      <c r="G5727">
        <v>1</v>
      </c>
      <c r="H5727">
        <v>1</v>
      </c>
      <c r="I5727">
        <v>0.93217334144720998</v>
      </c>
      <c r="J5727">
        <v>4</v>
      </c>
      <c r="K5727">
        <f>IF(Table2[[#This Row],[GOR1]]=3,1,0)</f>
        <v>0</v>
      </c>
    </row>
    <row r="5728" spans="1:11" x14ac:dyDescent="0.35">
      <c r="A5728">
        <v>2908564</v>
      </c>
      <c r="B5728">
        <v>0</v>
      </c>
      <c r="C5728">
        <v>70</v>
      </c>
      <c r="D5728">
        <v>5</v>
      </c>
      <c r="E5728">
        <v>1</v>
      </c>
      <c r="F5728">
        <v>0</v>
      </c>
      <c r="G5728">
        <v>1</v>
      </c>
      <c r="H5728">
        <v>0</v>
      </c>
      <c r="I5728">
        <v>0.79399327754131899</v>
      </c>
      <c r="J5728">
        <v>4</v>
      </c>
      <c r="K5728">
        <f>IF(Table2[[#This Row],[GOR1]]=3,1,0)</f>
        <v>0</v>
      </c>
    </row>
    <row r="5729" spans="1:11" x14ac:dyDescent="0.35">
      <c r="A5729">
        <v>2912161</v>
      </c>
      <c r="B5729">
        <v>1</v>
      </c>
      <c r="C5729">
        <v>67</v>
      </c>
      <c r="D5729">
        <v>4</v>
      </c>
      <c r="E5729">
        <v>1</v>
      </c>
      <c r="F5729">
        <v>0</v>
      </c>
      <c r="G5729">
        <v>1</v>
      </c>
      <c r="H5729">
        <v>0</v>
      </c>
      <c r="I5729">
        <v>0.81673717355811304</v>
      </c>
      <c r="J5729">
        <v>4</v>
      </c>
      <c r="K5729">
        <f>IF(Table2[[#This Row],[GOR1]]=3,1,0)</f>
        <v>0</v>
      </c>
    </row>
    <row r="5730" spans="1:11" x14ac:dyDescent="0.35">
      <c r="A5730">
        <v>2902290</v>
      </c>
      <c r="B5730">
        <v>0</v>
      </c>
      <c r="C5730">
        <v>56</v>
      </c>
      <c r="D5730">
        <v>4</v>
      </c>
      <c r="E5730">
        <v>1</v>
      </c>
      <c r="F5730">
        <v>0</v>
      </c>
      <c r="G5730">
        <v>0</v>
      </c>
      <c r="H5730">
        <v>0</v>
      </c>
      <c r="I5730">
        <v>0.82089473872704699</v>
      </c>
      <c r="J5730">
        <v>4</v>
      </c>
      <c r="K5730">
        <f>IF(Table2[[#This Row],[GOR1]]=3,1,0)</f>
        <v>0</v>
      </c>
    </row>
    <row r="5731" spans="1:11" x14ac:dyDescent="0.35">
      <c r="A5731">
        <v>2912059</v>
      </c>
      <c r="B5731">
        <v>0</v>
      </c>
      <c r="C5731">
        <v>79</v>
      </c>
      <c r="D5731">
        <v>4</v>
      </c>
      <c r="E5731">
        <v>1</v>
      </c>
      <c r="F5731">
        <v>0</v>
      </c>
      <c r="G5731">
        <v>0</v>
      </c>
      <c r="H5731">
        <v>0</v>
      </c>
      <c r="I5731">
        <v>0.88342887258175495</v>
      </c>
      <c r="J5731">
        <v>4</v>
      </c>
      <c r="K5731">
        <f>IF(Table2[[#This Row],[GOR1]]=3,1,0)</f>
        <v>0</v>
      </c>
    </row>
    <row r="5732" spans="1:11" x14ac:dyDescent="0.35">
      <c r="A5732">
        <v>2903996</v>
      </c>
      <c r="B5732">
        <v>1</v>
      </c>
      <c r="C5732">
        <v>75</v>
      </c>
      <c r="D5732">
        <v>4</v>
      </c>
      <c r="E5732">
        <v>1</v>
      </c>
      <c r="F5732">
        <v>0</v>
      </c>
      <c r="G5732">
        <v>1</v>
      </c>
      <c r="H5732">
        <v>0</v>
      </c>
      <c r="I5732">
        <v>0.86442548353430804</v>
      </c>
      <c r="J5732">
        <v>4</v>
      </c>
      <c r="K5732">
        <f>IF(Table2[[#This Row],[GOR1]]=3,1,0)</f>
        <v>0</v>
      </c>
    </row>
    <row r="5733" spans="1:11" hidden="1" x14ac:dyDescent="0.35">
      <c r="A5733">
        <v>2910547</v>
      </c>
      <c r="B5733">
        <v>0</v>
      </c>
      <c r="C5733">
        <v>0</v>
      </c>
      <c r="D5733">
        <v>2</v>
      </c>
      <c r="E5733">
        <v>1</v>
      </c>
      <c r="F5733">
        <v>0</v>
      </c>
      <c r="G5733">
        <v>0</v>
      </c>
      <c r="H5733">
        <v>0</v>
      </c>
      <c r="I5733">
        <v>1.0088165496422301</v>
      </c>
      <c r="J5733">
        <v>4</v>
      </c>
      <c r="K5733">
        <f>IF(Table2[[#This Row],[GOR1]]=3,1,0)</f>
        <v>0</v>
      </c>
    </row>
    <row r="5734" spans="1:11" hidden="1" x14ac:dyDescent="0.35">
      <c r="A5734">
        <v>2910721</v>
      </c>
      <c r="B5734">
        <v>1</v>
      </c>
      <c r="C5734">
        <v>0</v>
      </c>
      <c r="D5734">
        <v>2</v>
      </c>
      <c r="E5734">
        <v>1</v>
      </c>
      <c r="F5734">
        <v>0</v>
      </c>
      <c r="G5734">
        <v>0</v>
      </c>
      <c r="H5734">
        <v>0</v>
      </c>
      <c r="I5734">
        <v>1.0794454932351101</v>
      </c>
      <c r="J5734">
        <v>4</v>
      </c>
      <c r="K5734">
        <f>IF(Table2[[#This Row],[GOR1]]=3,1,0)</f>
        <v>0</v>
      </c>
    </row>
    <row r="5735" spans="1:11" hidden="1" x14ac:dyDescent="0.35">
      <c r="A5735">
        <v>2900943</v>
      </c>
      <c r="B5735">
        <v>1</v>
      </c>
      <c r="C5735">
        <v>0</v>
      </c>
      <c r="D5735">
        <v>2</v>
      </c>
      <c r="E5735">
        <v>1</v>
      </c>
      <c r="F5735">
        <v>0</v>
      </c>
      <c r="G5735">
        <v>0</v>
      </c>
      <c r="H5735">
        <v>0</v>
      </c>
      <c r="I5735">
        <v>0.95972449991658104</v>
      </c>
      <c r="J5735">
        <v>4</v>
      </c>
      <c r="K5735">
        <f>IF(Table2[[#This Row],[GOR1]]=3,1,0)</f>
        <v>0</v>
      </c>
    </row>
    <row r="5736" spans="1:11" hidden="1" x14ac:dyDescent="0.35">
      <c r="A5736">
        <v>2905391</v>
      </c>
      <c r="B5736">
        <v>0</v>
      </c>
      <c r="C5736">
        <v>0</v>
      </c>
      <c r="D5736">
        <v>2</v>
      </c>
      <c r="E5736">
        <v>1</v>
      </c>
      <c r="F5736">
        <v>0</v>
      </c>
      <c r="G5736">
        <v>0</v>
      </c>
      <c r="H5736">
        <v>0</v>
      </c>
      <c r="I5736">
        <v>1.05324212499936</v>
      </c>
      <c r="J5736">
        <v>4</v>
      </c>
      <c r="K5736">
        <f>IF(Table2[[#This Row],[GOR1]]=3,1,0)</f>
        <v>0</v>
      </c>
    </row>
    <row r="5737" spans="1:11" x14ac:dyDescent="0.35">
      <c r="A5737">
        <v>2905177</v>
      </c>
      <c r="B5737">
        <v>0</v>
      </c>
      <c r="C5737">
        <v>42</v>
      </c>
      <c r="D5737">
        <v>1</v>
      </c>
      <c r="E5737">
        <v>1</v>
      </c>
      <c r="F5737">
        <v>0</v>
      </c>
      <c r="G5737">
        <v>0</v>
      </c>
      <c r="H5737">
        <v>0</v>
      </c>
      <c r="I5737">
        <v>0.90019844477628397</v>
      </c>
      <c r="J5737">
        <v>4</v>
      </c>
      <c r="K5737">
        <f>IF(Table2[[#This Row],[GOR1]]=3,1,0)</f>
        <v>0</v>
      </c>
    </row>
    <row r="5738" spans="1:11" hidden="1" x14ac:dyDescent="0.35">
      <c r="A5738">
        <v>2904780</v>
      </c>
      <c r="B5738">
        <v>0</v>
      </c>
      <c r="C5738">
        <v>0</v>
      </c>
      <c r="D5738">
        <v>1</v>
      </c>
      <c r="E5738">
        <v>1</v>
      </c>
      <c r="F5738">
        <v>0</v>
      </c>
      <c r="G5738">
        <v>0</v>
      </c>
      <c r="H5738">
        <v>0</v>
      </c>
      <c r="I5738">
        <v>1.16923859555392</v>
      </c>
      <c r="J5738">
        <v>4</v>
      </c>
      <c r="K5738">
        <f>IF(Table2[[#This Row],[GOR1]]=3,1,0)</f>
        <v>0</v>
      </c>
    </row>
    <row r="5739" spans="1:11" hidden="1" x14ac:dyDescent="0.35">
      <c r="A5739">
        <v>2906276</v>
      </c>
      <c r="B5739">
        <v>1</v>
      </c>
      <c r="C5739">
        <v>0</v>
      </c>
      <c r="D5739">
        <v>1</v>
      </c>
      <c r="E5739">
        <v>1</v>
      </c>
      <c r="F5739">
        <v>0</v>
      </c>
      <c r="G5739">
        <v>0</v>
      </c>
      <c r="H5739">
        <v>0</v>
      </c>
      <c r="I5739">
        <v>1.04411578099852</v>
      </c>
      <c r="J5739">
        <v>4</v>
      </c>
      <c r="K5739">
        <f>IF(Table2[[#This Row],[GOR1]]=3,1,0)</f>
        <v>0</v>
      </c>
    </row>
    <row r="5740" spans="1:11" x14ac:dyDescent="0.35">
      <c r="A5740">
        <v>2906464</v>
      </c>
      <c r="B5740">
        <v>0</v>
      </c>
      <c r="C5740">
        <v>96</v>
      </c>
      <c r="D5740">
        <v>2</v>
      </c>
      <c r="E5740">
        <v>1</v>
      </c>
      <c r="F5740">
        <v>0</v>
      </c>
      <c r="G5740">
        <v>0</v>
      </c>
      <c r="H5740">
        <v>0</v>
      </c>
      <c r="I5740">
        <v>0.87687127805889997</v>
      </c>
      <c r="J5740">
        <v>4</v>
      </c>
      <c r="K5740">
        <f>IF(Table2[[#This Row],[GOR1]]=3,1,0)</f>
        <v>0</v>
      </c>
    </row>
    <row r="5741" spans="1:11" x14ac:dyDescent="0.35">
      <c r="A5741">
        <v>2909747</v>
      </c>
      <c r="B5741">
        <v>1</v>
      </c>
      <c r="C5741">
        <v>78</v>
      </c>
      <c r="D5741">
        <v>2</v>
      </c>
      <c r="E5741">
        <v>1</v>
      </c>
      <c r="F5741">
        <v>0</v>
      </c>
      <c r="G5741">
        <v>0</v>
      </c>
      <c r="H5741">
        <v>0</v>
      </c>
      <c r="I5741">
        <v>0.85990899828465694</v>
      </c>
      <c r="J5741">
        <v>4</v>
      </c>
      <c r="K5741">
        <f>IF(Table2[[#This Row],[GOR1]]=3,1,0)</f>
        <v>0</v>
      </c>
    </row>
    <row r="5742" spans="1:11" x14ac:dyDescent="0.35">
      <c r="A5742">
        <v>2900926</v>
      </c>
      <c r="B5742">
        <v>1</v>
      </c>
      <c r="C5742">
        <v>69</v>
      </c>
      <c r="D5742">
        <v>1</v>
      </c>
      <c r="E5742">
        <v>1</v>
      </c>
      <c r="F5742">
        <v>0</v>
      </c>
      <c r="G5742">
        <v>0</v>
      </c>
      <c r="H5742">
        <v>0</v>
      </c>
      <c r="I5742">
        <v>0.82468248478809603</v>
      </c>
      <c r="J5742">
        <v>4</v>
      </c>
      <c r="K5742">
        <f>IF(Table2[[#This Row],[GOR1]]=3,1,0)</f>
        <v>0</v>
      </c>
    </row>
    <row r="5743" spans="1:11" x14ac:dyDescent="0.35">
      <c r="A5743">
        <v>2907840</v>
      </c>
      <c r="B5743">
        <v>0</v>
      </c>
      <c r="C5743">
        <v>47</v>
      </c>
      <c r="D5743">
        <v>2</v>
      </c>
      <c r="E5743">
        <v>1</v>
      </c>
      <c r="F5743">
        <v>0</v>
      </c>
      <c r="G5743">
        <v>1</v>
      </c>
      <c r="H5743">
        <v>0</v>
      </c>
      <c r="I5743">
        <v>0.79863234555305795</v>
      </c>
      <c r="J5743">
        <v>4</v>
      </c>
      <c r="K5743">
        <f>IF(Table2[[#This Row],[GOR1]]=3,1,0)</f>
        <v>0</v>
      </c>
    </row>
    <row r="5744" spans="1:11" hidden="1" x14ac:dyDescent="0.35">
      <c r="A5744">
        <v>2908082</v>
      </c>
      <c r="B5744">
        <v>0</v>
      </c>
      <c r="C5744">
        <v>0</v>
      </c>
      <c r="D5744">
        <v>2</v>
      </c>
      <c r="E5744">
        <v>1</v>
      </c>
      <c r="F5744">
        <v>0</v>
      </c>
      <c r="G5744">
        <v>0</v>
      </c>
      <c r="H5744">
        <v>0</v>
      </c>
      <c r="I5744">
        <v>1.0362765443719799</v>
      </c>
      <c r="J5744">
        <v>4</v>
      </c>
      <c r="K5744">
        <f>IF(Table2[[#This Row],[GOR1]]=3,1,0)</f>
        <v>0</v>
      </c>
    </row>
    <row r="5745" spans="1:11" hidden="1" x14ac:dyDescent="0.35">
      <c r="A5745">
        <v>2901495</v>
      </c>
      <c r="B5745">
        <v>0</v>
      </c>
      <c r="C5745">
        <v>0</v>
      </c>
      <c r="D5745">
        <v>2</v>
      </c>
      <c r="E5745">
        <v>1</v>
      </c>
      <c r="F5745">
        <v>0</v>
      </c>
      <c r="G5745">
        <v>0</v>
      </c>
      <c r="H5745">
        <v>0</v>
      </c>
      <c r="I5745">
        <v>0.87348614578656103</v>
      </c>
      <c r="J5745">
        <v>4</v>
      </c>
      <c r="K5745">
        <f>IF(Table2[[#This Row],[GOR1]]=3,1,0)</f>
        <v>0</v>
      </c>
    </row>
    <row r="5746" spans="1:11" x14ac:dyDescent="0.35">
      <c r="A5746">
        <v>2900070</v>
      </c>
      <c r="B5746">
        <v>0</v>
      </c>
      <c r="C5746">
        <v>54</v>
      </c>
      <c r="D5746">
        <v>2</v>
      </c>
      <c r="E5746">
        <v>1</v>
      </c>
      <c r="F5746">
        <v>0</v>
      </c>
      <c r="G5746">
        <v>0</v>
      </c>
      <c r="H5746">
        <v>0</v>
      </c>
      <c r="I5746">
        <v>0.76527141539150001</v>
      </c>
      <c r="J5746">
        <v>4</v>
      </c>
      <c r="K5746">
        <f>IF(Table2[[#This Row],[GOR1]]=3,1,0)</f>
        <v>0</v>
      </c>
    </row>
    <row r="5747" spans="1:11" hidden="1" x14ac:dyDescent="0.35">
      <c r="A5747">
        <v>2907070</v>
      </c>
      <c r="B5747">
        <v>0</v>
      </c>
      <c r="C5747">
        <v>0</v>
      </c>
      <c r="D5747">
        <v>5</v>
      </c>
      <c r="E5747">
        <v>1</v>
      </c>
      <c r="F5747">
        <v>0</v>
      </c>
      <c r="G5747">
        <v>0</v>
      </c>
      <c r="H5747">
        <v>0</v>
      </c>
      <c r="I5747">
        <v>0.72333889626076298</v>
      </c>
      <c r="J5747">
        <v>4</v>
      </c>
      <c r="K5747">
        <f>IF(Table2[[#This Row],[GOR1]]=3,1,0)</f>
        <v>0</v>
      </c>
    </row>
    <row r="5748" spans="1:11" hidden="1" x14ac:dyDescent="0.35">
      <c r="A5748">
        <v>2906488</v>
      </c>
      <c r="B5748">
        <v>0</v>
      </c>
      <c r="C5748">
        <v>0</v>
      </c>
      <c r="D5748">
        <v>5</v>
      </c>
      <c r="E5748">
        <v>4</v>
      </c>
      <c r="F5748">
        <v>0</v>
      </c>
      <c r="G5748">
        <v>0</v>
      </c>
      <c r="H5748">
        <v>0</v>
      </c>
      <c r="I5748">
        <v>0.82624225992520195</v>
      </c>
      <c r="J5748">
        <v>4</v>
      </c>
      <c r="K5748">
        <f>IF(Table2[[#This Row],[GOR1]]=3,1,0)</f>
        <v>0</v>
      </c>
    </row>
    <row r="5749" spans="1:11" hidden="1" x14ac:dyDescent="0.35">
      <c r="A5749">
        <v>2904572</v>
      </c>
      <c r="B5749">
        <v>0</v>
      </c>
      <c r="C5749">
        <v>0</v>
      </c>
      <c r="D5749">
        <v>5</v>
      </c>
      <c r="E5749">
        <v>4</v>
      </c>
      <c r="F5749">
        <v>0</v>
      </c>
      <c r="G5749">
        <v>0</v>
      </c>
      <c r="H5749">
        <v>0</v>
      </c>
      <c r="I5749">
        <v>0.80087829926007503</v>
      </c>
      <c r="J5749">
        <v>4</v>
      </c>
      <c r="K5749">
        <f>IF(Table2[[#This Row],[GOR1]]=3,1,0)</f>
        <v>0</v>
      </c>
    </row>
    <row r="5750" spans="1:11" hidden="1" x14ac:dyDescent="0.35">
      <c r="A5750">
        <v>2901770</v>
      </c>
      <c r="B5750">
        <v>0</v>
      </c>
      <c r="C5750">
        <v>0</v>
      </c>
      <c r="D5750">
        <v>5</v>
      </c>
      <c r="E5750">
        <v>4</v>
      </c>
      <c r="F5750">
        <v>1</v>
      </c>
      <c r="G5750">
        <v>0</v>
      </c>
      <c r="H5750">
        <v>0</v>
      </c>
      <c r="I5750">
        <v>1.2721694189519901</v>
      </c>
      <c r="J5750">
        <v>4</v>
      </c>
      <c r="K5750">
        <f>IF(Table2[[#This Row],[GOR1]]=3,1,0)</f>
        <v>0</v>
      </c>
    </row>
    <row r="5751" spans="1:11" x14ac:dyDescent="0.35">
      <c r="A5751">
        <v>2900230</v>
      </c>
      <c r="B5751">
        <v>0</v>
      </c>
      <c r="C5751">
        <v>42</v>
      </c>
      <c r="D5751">
        <v>5</v>
      </c>
      <c r="E5751">
        <v>1</v>
      </c>
      <c r="F5751">
        <v>1</v>
      </c>
      <c r="G5751">
        <v>0</v>
      </c>
      <c r="H5751">
        <v>0</v>
      </c>
      <c r="I5751">
        <v>1.1278861170157899</v>
      </c>
      <c r="J5751">
        <v>4</v>
      </c>
      <c r="K5751">
        <f>IF(Table2[[#This Row],[GOR1]]=3,1,0)</f>
        <v>0</v>
      </c>
    </row>
    <row r="5752" spans="1:11" x14ac:dyDescent="0.35">
      <c r="A5752">
        <v>2903527</v>
      </c>
      <c r="B5752">
        <v>1</v>
      </c>
      <c r="C5752">
        <v>45</v>
      </c>
      <c r="D5752">
        <v>5</v>
      </c>
      <c r="E5752">
        <v>1</v>
      </c>
      <c r="F5752">
        <v>1</v>
      </c>
      <c r="G5752">
        <v>0</v>
      </c>
      <c r="H5752">
        <v>0</v>
      </c>
      <c r="I5752">
        <v>1.2405435924986601</v>
      </c>
      <c r="J5752">
        <v>4</v>
      </c>
      <c r="K5752">
        <f>IF(Table2[[#This Row],[GOR1]]=3,1,0)</f>
        <v>0</v>
      </c>
    </row>
    <row r="5753" spans="1:11" hidden="1" x14ac:dyDescent="0.35">
      <c r="A5753">
        <v>2910885</v>
      </c>
      <c r="B5753">
        <v>0</v>
      </c>
      <c r="C5753">
        <v>0</v>
      </c>
      <c r="D5753">
        <v>5</v>
      </c>
      <c r="E5753">
        <v>1</v>
      </c>
      <c r="F5753">
        <v>1</v>
      </c>
      <c r="G5753">
        <v>0</v>
      </c>
      <c r="H5753">
        <v>0</v>
      </c>
      <c r="I5753">
        <v>1.2721694189519901</v>
      </c>
      <c r="J5753">
        <v>4</v>
      </c>
      <c r="K5753">
        <f>IF(Table2[[#This Row],[GOR1]]=3,1,0)</f>
        <v>0</v>
      </c>
    </row>
    <row r="5754" spans="1:11" hidden="1" x14ac:dyDescent="0.35">
      <c r="A5754">
        <v>2906084</v>
      </c>
      <c r="B5754">
        <v>1</v>
      </c>
      <c r="C5754">
        <v>0</v>
      </c>
      <c r="D5754">
        <v>5</v>
      </c>
      <c r="E5754">
        <v>1</v>
      </c>
      <c r="F5754">
        <v>1</v>
      </c>
      <c r="G5754">
        <v>0</v>
      </c>
      <c r="H5754">
        <v>0</v>
      </c>
      <c r="I5754">
        <v>1.3787738988553899</v>
      </c>
      <c r="J5754">
        <v>4</v>
      </c>
      <c r="K5754">
        <f>IF(Table2[[#This Row],[GOR1]]=3,1,0)</f>
        <v>0</v>
      </c>
    </row>
    <row r="5755" spans="1:11" hidden="1" x14ac:dyDescent="0.35">
      <c r="A5755">
        <v>2910381</v>
      </c>
      <c r="B5755">
        <v>1</v>
      </c>
      <c r="C5755">
        <v>0</v>
      </c>
      <c r="D5755">
        <v>5</v>
      </c>
      <c r="E5755">
        <v>1</v>
      </c>
      <c r="F5755">
        <v>0</v>
      </c>
      <c r="G5755">
        <v>0</v>
      </c>
      <c r="H5755">
        <v>0</v>
      </c>
      <c r="I5755">
        <v>1.29137093940963</v>
      </c>
      <c r="J5755">
        <v>4</v>
      </c>
      <c r="K5755">
        <f>IF(Table2[[#This Row],[GOR1]]=3,1,0)</f>
        <v>0</v>
      </c>
    </row>
    <row r="5756" spans="1:11" hidden="1" x14ac:dyDescent="0.35">
      <c r="A5756">
        <v>2902811</v>
      </c>
      <c r="B5756">
        <v>1</v>
      </c>
      <c r="C5756">
        <v>0</v>
      </c>
      <c r="D5756">
        <v>5</v>
      </c>
      <c r="E5756">
        <v>1</v>
      </c>
      <c r="F5756">
        <v>0</v>
      </c>
      <c r="G5756">
        <v>0</v>
      </c>
      <c r="H5756">
        <v>0</v>
      </c>
      <c r="I5756">
        <v>1.2872051564154401</v>
      </c>
      <c r="J5756">
        <v>4</v>
      </c>
      <c r="K5756">
        <f>IF(Table2[[#This Row],[GOR1]]=3,1,0)</f>
        <v>0</v>
      </c>
    </row>
    <row r="5757" spans="1:11" x14ac:dyDescent="0.35">
      <c r="A5757">
        <v>2902569</v>
      </c>
      <c r="B5757">
        <v>1</v>
      </c>
      <c r="C5757">
        <v>46</v>
      </c>
      <c r="D5757">
        <v>5</v>
      </c>
      <c r="E5757">
        <v>1</v>
      </c>
      <c r="F5757">
        <v>0</v>
      </c>
      <c r="G5757">
        <v>0</v>
      </c>
      <c r="H5757">
        <v>0</v>
      </c>
      <c r="I5757">
        <v>0.93468651349647802</v>
      </c>
      <c r="J5757">
        <v>4</v>
      </c>
      <c r="K5757">
        <f>IF(Table2[[#This Row],[GOR1]]=3,1,0)</f>
        <v>0</v>
      </c>
    </row>
    <row r="5758" spans="1:11" x14ac:dyDescent="0.35">
      <c r="A5758">
        <v>2911376</v>
      </c>
      <c r="B5758">
        <v>0</v>
      </c>
      <c r="C5758">
        <v>82</v>
      </c>
      <c r="D5758">
        <v>1</v>
      </c>
      <c r="E5758">
        <v>1</v>
      </c>
      <c r="F5758">
        <v>0</v>
      </c>
      <c r="G5758">
        <v>0</v>
      </c>
      <c r="H5758">
        <v>0</v>
      </c>
      <c r="I5758">
        <v>0.87490698022077096</v>
      </c>
      <c r="J5758">
        <v>2</v>
      </c>
      <c r="K5758">
        <f>IF(Table2[[#This Row],[GOR1]]=3,1,0)</f>
        <v>0</v>
      </c>
    </row>
    <row r="5759" spans="1:11" x14ac:dyDescent="0.35">
      <c r="A5759">
        <v>2905036</v>
      </c>
      <c r="B5759">
        <v>0</v>
      </c>
      <c r="C5759">
        <v>50</v>
      </c>
      <c r="D5759">
        <v>2</v>
      </c>
      <c r="E5759">
        <v>1</v>
      </c>
      <c r="F5759">
        <v>0</v>
      </c>
      <c r="G5759">
        <v>1</v>
      </c>
      <c r="H5759">
        <v>0</v>
      </c>
      <c r="I5759">
        <v>0.82004480541473401</v>
      </c>
      <c r="J5759">
        <v>2</v>
      </c>
      <c r="K5759">
        <f>IF(Table2[[#This Row],[GOR1]]=3,1,0)</f>
        <v>0</v>
      </c>
    </row>
    <row r="5760" spans="1:11" x14ac:dyDescent="0.35">
      <c r="A5760">
        <v>2900409</v>
      </c>
      <c r="B5760">
        <v>1</v>
      </c>
      <c r="C5760">
        <v>56</v>
      </c>
      <c r="D5760">
        <v>2</v>
      </c>
      <c r="E5760">
        <v>1</v>
      </c>
      <c r="F5760">
        <v>0</v>
      </c>
      <c r="G5760">
        <v>1</v>
      </c>
      <c r="H5760">
        <v>0</v>
      </c>
      <c r="I5760">
        <v>0.86421962651384299</v>
      </c>
      <c r="J5760">
        <v>2</v>
      </c>
      <c r="K5760">
        <f>IF(Table2[[#This Row],[GOR1]]=3,1,0)</f>
        <v>0</v>
      </c>
    </row>
    <row r="5761" spans="1:11" x14ac:dyDescent="0.35">
      <c r="A5761">
        <v>2909826</v>
      </c>
      <c r="B5761">
        <v>0</v>
      </c>
      <c r="C5761">
        <v>42</v>
      </c>
      <c r="D5761">
        <v>1</v>
      </c>
      <c r="E5761">
        <v>1</v>
      </c>
      <c r="F5761">
        <v>0</v>
      </c>
      <c r="G5761">
        <v>1</v>
      </c>
      <c r="H5761">
        <v>0</v>
      </c>
      <c r="I5761">
        <v>0.65698173684731898</v>
      </c>
      <c r="J5761">
        <v>2</v>
      </c>
      <c r="K5761">
        <f>IF(Table2[[#This Row],[GOR1]]=3,1,0)</f>
        <v>0</v>
      </c>
    </row>
    <row r="5762" spans="1:11" hidden="1" x14ac:dyDescent="0.35">
      <c r="A5762">
        <v>2909545</v>
      </c>
      <c r="B5762">
        <v>0</v>
      </c>
      <c r="C5762">
        <v>0</v>
      </c>
      <c r="D5762">
        <v>1</v>
      </c>
      <c r="E5762">
        <v>1</v>
      </c>
      <c r="F5762">
        <v>0</v>
      </c>
      <c r="G5762">
        <v>0</v>
      </c>
      <c r="H5762">
        <v>0</v>
      </c>
      <c r="I5762">
        <v>0.742493433600668</v>
      </c>
      <c r="J5762">
        <v>2</v>
      </c>
      <c r="K5762">
        <f>IF(Table2[[#This Row],[GOR1]]=3,1,0)</f>
        <v>0</v>
      </c>
    </row>
    <row r="5763" spans="1:11" hidden="1" x14ac:dyDescent="0.35">
      <c r="A5763">
        <v>2904302</v>
      </c>
      <c r="B5763">
        <v>0</v>
      </c>
      <c r="C5763">
        <v>0</v>
      </c>
      <c r="D5763">
        <v>1</v>
      </c>
      <c r="E5763">
        <v>1</v>
      </c>
      <c r="F5763">
        <v>0</v>
      </c>
      <c r="G5763">
        <v>0</v>
      </c>
      <c r="H5763">
        <v>0</v>
      </c>
      <c r="I5763">
        <v>0.71970039195006696</v>
      </c>
      <c r="J5763">
        <v>2</v>
      </c>
      <c r="K5763">
        <f>IF(Table2[[#This Row],[GOR1]]=3,1,0)</f>
        <v>0</v>
      </c>
    </row>
    <row r="5764" spans="1:11" x14ac:dyDescent="0.35">
      <c r="A5764">
        <v>2911717</v>
      </c>
      <c r="B5764">
        <v>1</v>
      </c>
      <c r="C5764">
        <v>37</v>
      </c>
      <c r="D5764">
        <v>1</v>
      </c>
      <c r="E5764">
        <v>1</v>
      </c>
      <c r="F5764">
        <v>0</v>
      </c>
      <c r="G5764">
        <v>1</v>
      </c>
      <c r="H5764">
        <v>0</v>
      </c>
      <c r="I5764">
        <v>1.0465730797000701</v>
      </c>
      <c r="J5764">
        <v>2</v>
      </c>
      <c r="K5764">
        <f>IF(Table2[[#This Row],[GOR1]]=3,1,0)</f>
        <v>0</v>
      </c>
    </row>
    <row r="5765" spans="1:11" x14ac:dyDescent="0.35">
      <c r="A5765">
        <v>2905176</v>
      </c>
      <c r="B5765">
        <v>0</v>
      </c>
      <c r="C5765">
        <v>34</v>
      </c>
      <c r="D5765">
        <v>1</v>
      </c>
      <c r="E5765">
        <v>1</v>
      </c>
      <c r="F5765">
        <v>0</v>
      </c>
      <c r="G5765">
        <v>1</v>
      </c>
      <c r="H5765">
        <v>0</v>
      </c>
      <c r="I5765">
        <v>0.92005936249506304</v>
      </c>
      <c r="J5765">
        <v>2</v>
      </c>
      <c r="K5765">
        <f>IF(Table2[[#This Row],[GOR1]]=3,1,0)</f>
        <v>0</v>
      </c>
    </row>
    <row r="5766" spans="1:11" hidden="1" x14ac:dyDescent="0.35">
      <c r="A5766">
        <v>2909312</v>
      </c>
      <c r="B5766">
        <v>0</v>
      </c>
      <c r="C5766">
        <v>0</v>
      </c>
      <c r="D5766">
        <v>1</v>
      </c>
      <c r="E5766">
        <v>1</v>
      </c>
      <c r="F5766">
        <v>0</v>
      </c>
      <c r="G5766">
        <v>0</v>
      </c>
      <c r="H5766">
        <v>0</v>
      </c>
      <c r="I5766">
        <v>1.00804925316983</v>
      </c>
      <c r="J5766">
        <v>2</v>
      </c>
      <c r="K5766">
        <f>IF(Table2[[#This Row],[GOR1]]=3,1,0)</f>
        <v>0</v>
      </c>
    </row>
    <row r="5767" spans="1:11" x14ac:dyDescent="0.35">
      <c r="A5767">
        <v>2906119</v>
      </c>
      <c r="B5767">
        <v>0</v>
      </c>
      <c r="C5767">
        <v>62</v>
      </c>
      <c r="D5767">
        <v>1</v>
      </c>
      <c r="E5767">
        <v>1</v>
      </c>
      <c r="F5767">
        <v>0</v>
      </c>
      <c r="G5767">
        <v>1</v>
      </c>
      <c r="H5767">
        <v>0</v>
      </c>
      <c r="I5767">
        <v>0.87859887895446998</v>
      </c>
      <c r="J5767">
        <v>2</v>
      </c>
      <c r="K5767">
        <f>IF(Table2[[#This Row],[GOR1]]=3,1,0)</f>
        <v>0</v>
      </c>
    </row>
    <row r="5768" spans="1:11" x14ac:dyDescent="0.35">
      <c r="A5768">
        <v>2905779</v>
      </c>
      <c r="B5768">
        <v>1</v>
      </c>
      <c r="C5768">
        <v>55</v>
      </c>
      <c r="D5768">
        <v>1</v>
      </c>
      <c r="E5768">
        <v>1</v>
      </c>
      <c r="F5768">
        <v>0</v>
      </c>
      <c r="G5768">
        <v>0</v>
      </c>
      <c r="H5768">
        <v>0</v>
      </c>
      <c r="I5768">
        <v>0.95826863492744396</v>
      </c>
      <c r="J5768">
        <v>2</v>
      </c>
      <c r="K5768">
        <f>IF(Table2[[#This Row],[GOR1]]=3,1,0)</f>
        <v>0</v>
      </c>
    </row>
    <row r="5769" spans="1:11" x14ac:dyDescent="0.35">
      <c r="A5769">
        <v>2902668</v>
      </c>
      <c r="B5769">
        <v>1</v>
      </c>
      <c r="C5769">
        <v>69</v>
      </c>
      <c r="D5769">
        <v>5</v>
      </c>
      <c r="E5769">
        <v>1</v>
      </c>
      <c r="F5769">
        <v>0</v>
      </c>
      <c r="G5769">
        <v>1</v>
      </c>
      <c r="H5769">
        <v>0</v>
      </c>
      <c r="I5769">
        <v>0.856239786012855</v>
      </c>
      <c r="J5769">
        <v>2</v>
      </c>
      <c r="K5769">
        <f>IF(Table2[[#This Row],[GOR1]]=3,1,0)</f>
        <v>0</v>
      </c>
    </row>
    <row r="5770" spans="1:11" x14ac:dyDescent="0.35">
      <c r="A5770">
        <v>2903124</v>
      </c>
      <c r="B5770">
        <v>1</v>
      </c>
      <c r="C5770">
        <v>30</v>
      </c>
      <c r="D5770">
        <v>1</v>
      </c>
      <c r="E5770">
        <v>1</v>
      </c>
      <c r="F5770">
        <v>1</v>
      </c>
      <c r="G5770">
        <v>0</v>
      </c>
      <c r="H5770">
        <v>0</v>
      </c>
      <c r="I5770">
        <v>1.4948989446858501</v>
      </c>
      <c r="J5770">
        <v>2</v>
      </c>
      <c r="K5770">
        <f>IF(Table2[[#This Row],[GOR1]]=3,1,0)</f>
        <v>0</v>
      </c>
    </row>
    <row r="5771" spans="1:11" hidden="1" x14ac:dyDescent="0.35">
      <c r="A5771">
        <v>2906577</v>
      </c>
      <c r="B5771">
        <v>0</v>
      </c>
      <c r="C5771">
        <v>0</v>
      </c>
      <c r="D5771">
        <v>1</v>
      </c>
      <c r="E5771">
        <v>1</v>
      </c>
      <c r="F5771">
        <v>1</v>
      </c>
      <c r="G5771">
        <v>0</v>
      </c>
      <c r="H5771">
        <v>0</v>
      </c>
      <c r="I5771">
        <v>1.2572746683790801</v>
      </c>
      <c r="J5771">
        <v>2</v>
      </c>
      <c r="K5771">
        <f>IF(Table2[[#This Row],[GOR1]]=3,1,0)</f>
        <v>0</v>
      </c>
    </row>
    <row r="5772" spans="1:11" x14ac:dyDescent="0.35">
      <c r="A5772">
        <v>2903177</v>
      </c>
      <c r="B5772">
        <v>0</v>
      </c>
      <c r="C5772">
        <v>71</v>
      </c>
      <c r="D5772">
        <v>1</v>
      </c>
      <c r="E5772">
        <v>1</v>
      </c>
      <c r="F5772">
        <v>0</v>
      </c>
      <c r="G5772">
        <v>0</v>
      </c>
      <c r="H5772">
        <v>1</v>
      </c>
      <c r="I5772">
        <v>0.81965604137004999</v>
      </c>
      <c r="J5772">
        <v>2</v>
      </c>
      <c r="K5772">
        <f>IF(Table2[[#This Row],[GOR1]]=3,1,0)</f>
        <v>0</v>
      </c>
    </row>
    <row r="5773" spans="1:11" x14ac:dyDescent="0.35">
      <c r="A5773">
        <v>2904126</v>
      </c>
      <c r="B5773">
        <v>1</v>
      </c>
      <c r="C5773">
        <v>73</v>
      </c>
      <c r="D5773">
        <v>1</v>
      </c>
      <c r="E5773">
        <v>1</v>
      </c>
      <c r="F5773">
        <v>0</v>
      </c>
      <c r="G5773">
        <v>0</v>
      </c>
      <c r="H5773">
        <v>1</v>
      </c>
      <c r="I5773">
        <v>0.82733620341002401</v>
      </c>
      <c r="J5773">
        <v>2</v>
      </c>
      <c r="K5773">
        <f>IF(Table2[[#This Row],[GOR1]]=3,1,0)</f>
        <v>0</v>
      </c>
    </row>
    <row r="5774" spans="1:11" x14ac:dyDescent="0.35">
      <c r="A5774">
        <v>2901190</v>
      </c>
      <c r="B5774">
        <v>0</v>
      </c>
      <c r="C5774">
        <v>87</v>
      </c>
      <c r="D5774">
        <v>1</v>
      </c>
      <c r="E5774">
        <v>1</v>
      </c>
      <c r="F5774">
        <v>0</v>
      </c>
      <c r="G5774">
        <v>1</v>
      </c>
      <c r="H5774">
        <v>1</v>
      </c>
      <c r="I5774">
        <v>0.88839322644695895</v>
      </c>
      <c r="J5774">
        <v>2</v>
      </c>
      <c r="K5774">
        <f>IF(Table2[[#This Row],[GOR1]]=3,1,0)</f>
        <v>0</v>
      </c>
    </row>
    <row r="5775" spans="1:11" x14ac:dyDescent="0.35">
      <c r="A5775">
        <v>2910283</v>
      </c>
      <c r="B5775">
        <v>1</v>
      </c>
      <c r="C5775">
        <v>85</v>
      </c>
      <c r="D5775">
        <v>1</v>
      </c>
      <c r="E5775">
        <v>1</v>
      </c>
      <c r="F5775">
        <v>0</v>
      </c>
      <c r="G5775">
        <v>1</v>
      </c>
      <c r="H5775">
        <v>1</v>
      </c>
      <c r="I5775">
        <v>0.85762995574712497</v>
      </c>
      <c r="J5775">
        <v>2</v>
      </c>
      <c r="K5775">
        <f>IF(Table2[[#This Row],[GOR1]]=3,1,0)</f>
        <v>0</v>
      </c>
    </row>
    <row r="5776" spans="1:11" hidden="1" x14ac:dyDescent="0.35">
      <c r="A5776">
        <v>2903734</v>
      </c>
      <c r="B5776">
        <v>1</v>
      </c>
      <c r="C5776">
        <v>0</v>
      </c>
      <c r="D5776">
        <v>2</v>
      </c>
      <c r="E5776">
        <v>1</v>
      </c>
      <c r="F5776">
        <v>0</v>
      </c>
      <c r="G5776">
        <v>0</v>
      </c>
      <c r="H5776">
        <v>0</v>
      </c>
      <c r="I5776">
        <v>1.4948989446858501</v>
      </c>
      <c r="J5776">
        <v>2</v>
      </c>
      <c r="K5776">
        <f>IF(Table2[[#This Row],[GOR1]]=3,1,0)</f>
        <v>0</v>
      </c>
    </row>
    <row r="5777" spans="1:11" x14ac:dyDescent="0.35">
      <c r="A5777">
        <v>2906178</v>
      </c>
      <c r="B5777">
        <v>0</v>
      </c>
      <c r="C5777">
        <v>58</v>
      </c>
      <c r="D5777">
        <v>1</v>
      </c>
      <c r="E5777">
        <v>1</v>
      </c>
      <c r="F5777">
        <v>1</v>
      </c>
      <c r="G5777">
        <v>0</v>
      </c>
      <c r="H5777">
        <v>0</v>
      </c>
      <c r="I5777">
        <v>0.84002228316648597</v>
      </c>
      <c r="J5777">
        <v>5</v>
      </c>
      <c r="K5777">
        <f>IF(Table2[[#This Row],[GOR1]]=3,1,0)</f>
        <v>0</v>
      </c>
    </row>
    <row r="5778" spans="1:11" x14ac:dyDescent="0.35">
      <c r="A5778">
        <v>2901599</v>
      </c>
      <c r="B5778">
        <v>0</v>
      </c>
      <c r="C5778">
        <v>38</v>
      </c>
      <c r="D5778">
        <v>2</v>
      </c>
      <c r="E5778">
        <v>1</v>
      </c>
      <c r="F5778">
        <v>0</v>
      </c>
      <c r="G5778">
        <v>0</v>
      </c>
      <c r="H5778">
        <v>1</v>
      </c>
      <c r="I5778">
        <v>0.89481892467483803</v>
      </c>
      <c r="J5778">
        <v>5</v>
      </c>
      <c r="K5778">
        <f>IF(Table2[[#This Row],[GOR1]]=3,1,0)</f>
        <v>0</v>
      </c>
    </row>
    <row r="5779" spans="1:11" x14ac:dyDescent="0.35">
      <c r="A5779">
        <v>2907362</v>
      </c>
      <c r="B5779">
        <v>1</v>
      </c>
      <c r="C5779">
        <v>42</v>
      </c>
      <c r="D5779">
        <v>2</v>
      </c>
      <c r="E5779">
        <v>1</v>
      </c>
      <c r="F5779">
        <v>0</v>
      </c>
      <c r="G5779">
        <v>1</v>
      </c>
      <c r="H5779">
        <v>1</v>
      </c>
      <c r="I5779">
        <v>1.1447303132837401</v>
      </c>
      <c r="J5779">
        <v>5</v>
      </c>
      <c r="K5779">
        <f>IF(Table2[[#This Row],[GOR1]]=3,1,0)</f>
        <v>0</v>
      </c>
    </row>
    <row r="5780" spans="1:11" x14ac:dyDescent="0.35">
      <c r="A5780">
        <v>2910543</v>
      </c>
      <c r="B5780">
        <v>0</v>
      </c>
      <c r="C5780">
        <v>67</v>
      </c>
      <c r="D5780">
        <v>2</v>
      </c>
      <c r="E5780">
        <v>1</v>
      </c>
      <c r="F5780">
        <v>0</v>
      </c>
      <c r="G5780">
        <v>0</v>
      </c>
      <c r="H5780">
        <v>1</v>
      </c>
      <c r="I5780">
        <v>0.85434299887436504</v>
      </c>
      <c r="J5780">
        <v>5</v>
      </c>
      <c r="K5780">
        <f>IF(Table2[[#This Row],[GOR1]]=3,1,0)</f>
        <v>0</v>
      </c>
    </row>
    <row r="5781" spans="1:11" hidden="1" x14ac:dyDescent="0.35">
      <c r="A5781">
        <v>2911614</v>
      </c>
      <c r="B5781">
        <v>0</v>
      </c>
      <c r="C5781">
        <v>0</v>
      </c>
      <c r="D5781">
        <v>2</v>
      </c>
      <c r="E5781">
        <v>1</v>
      </c>
      <c r="F5781">
        <v>0</v>
      </c>
      <c r="G5781">
        <v>0</v>
      </c>
      <c r="H5781">
        <v>1</v>
      </c>
      <c r="I5781">
        <v>0.91724893200814905</v>
      </c>
      <c r="J5781">
        <v>5</v>
      </c>
      <c r="K5781">
        <f>IF(Table2[[#This Row],[GOR1]]=3,1,0)</f>
        <v>0</v>
      </c>
    </row>
    <row r="5782" spans="1:11" hidden="1" x14ac:dyDescent="0.35">
      <c r="A5782">
        <v>2905266</v>
      </c>
      <c r="B5782">
        <v>0</v>
      </c>
      <c r="C5782">
        <v>0</v>
      </c>
      <c r="D5782">
        <v>2</v>
      </c>
      <c r="E5782">
        <v>1</v>
      </c>
      <c r="F5782">
        <v>0</v>
      </c>
      <c r="G5782">
        <v>0</v>
      </c>
      <c r="H5782">
        <v>1</v>
      </c>
      <c r="I5782">
        <v>0.94802197287131895</v>
      </c>
      <c r="J5782">
        <v>5</v>
      </c>
      <c r="K5782">
        <f>IF(Table2[[#This Row],[GOR1]]=3,1,0)</f>
        <v>0</v>
      </c>
    </row>
    <row r="5783" spans="1:11" x14ac:dyDescent="0.35">
      <c r="A5783">
        <v>2906929</v>
      </c>
      <c r="B5783">
        <v>0</v>
      </c>
      <c r="C5783">
        <v>65</v>
      </c>
      <c r="D5783">
        <v>1</v>
      </c>
      <c r="E5783">
        <v>1</v>
      </c>
      <c r="F5783">
        <v>0</v>
      </c>
      <c r="G5783">
        <v>0</v>
      </c>
      <c r="H5783">
        <v>0</v>
      </c>
      <c r="I5783">
        <v>0.707500383453042</v>
      </c>
      <c r="J5783">
        <v>5</v>
      </c>
      <c r="K5783">
        <f>IF(Table2[[#This Row],[GOR1]]=3,1,0)</f>
        <v>0</v>
      </c>
    </row>
    <row r="5784" spans="1:11" x14ac:dyDescent="0.35">
      <c r="A5784">
        <v>2907397</v>
      </c>
      <c r="B5784">
        <v>0</v>
      </c>
      <c r="C5784">
        <v>77</v>
      </c>
      <c r="D5784">
        <v>1</v>
      </c>
      <c r="E5784">
        <v>1</v>
      </c>
      <c r="F5784">
        <v>0</v>
      </c>
      <c r="G5784">
        <v>0</v>
      </c>
      <c r="H5784">
        <v>0</v>
      </c>
      <c r="I5784">
        <v>0.86626912520367105</v>
      </c>
      <c r="J5784">
        <v>5</v>
      </c>
      <c r="K5784">
        <f>IF(Table2[[#This Row],[GOR1]]=3,1,0)</f>
        <v>0</v>
      </c>
    </row>
    <row r="5785" spans="1:11" x14ac:dyDescent="0.35">
      <c r="A5785">
        <v>2900119</v>
      </c>
      <c r="B5785">
        <v>0</v>
      </c>
      <c r="C5785">
        <v>78</v>
      </c>
      <c r="D5785">
        <v>1</v>
      </c>
      <c r="E5785">
        <v>1</v>
      </c>
      <c r="F5785">
        <v>0</v>
      </c>
      <c r="G5785">
        <v>0</v>
      </c>
      <c r="H5785">
        <v>0</v>
      </c>
      <c r="I5785">
        <v>0.86626912520367105</v>
      </c>
      <c r="J5785">
        <v>5</v>
      </c>
      <c r="K5785">
        <f>IF(Table2[[#This Row],[GOR1]]=3,1,0)</f>
        <v>0</v>
      </c>
    </row>
    <row r="5786" spans="1:11" x14ac:dyDescent="0.35">
      <c r="A5786">
        <v>2904716</v>
      </c>
      <c r="B5786">
        <v>1</v>
      </c>
      <c r="C5786">
        <v>38</v>
      </c>
      <c r="D5786">
        <v>2</v>
      </c>
      <c r="E5786">
        <v>1</v>
      </c>
      <c r="F5786">
        <v>0</v>
      </c>
      <c r="G5786">
        <v>0</v>
      </c>
      <c r="H5786">
        <v>0</v>
      </c>
      <c r="I5786">
        <v>0.93912327258994399</v>
      </c>
      <c r="J5786">
        <v>5</v>
      </c>
      <c r="K5786">
        <f>IF(Table2[[#This Row],[GOR1]]=3,1,0)</f>
        <v>0</v>
      </c>
    </row>
    <row r="5787" spans="1:11" x14ac:dyDescent="0.35">
      <c r="A5787">
        <v>2900986</v>
      </c>
      <c r="B5787">
        <v>0</v>
      </c>
      <c r="C5787">
        <v>60</v>
      </c>
      <c r="D5787">
        <v>1</v>
      </c>
      <c r="E5787">
        <v>1</v>
      </c>
      <c r="F5787">
        <v>0</v>
      </c>
      <c r="G5787">
        <v>0</v>
      </c>
      <c r="H5787">
        <v>1</v>
      </c>
      <c r="I5787">
        <v>0.83186000970656404</v>
      </c>
      <c r="J5787">
        <v>5</v>
      </c>
      <c r="K5787">
        <f>IF(Table2[[#This Row],[GOR1]]=3,1,0)</f>
        <v>0</v>
      </c>
    </row>
    <row r="5788" spans="1:11" x14ac:dyDescent="0.35">
      <c r="A5788">
        <v>2904229</v>
      </c>
      <c r="B5788">
        <v>1</v>
      </c>
      <c r="C5788">
        <v>69</v>
      </c>
      <c r="D5788">
        <v>1</v>
      </c>
      <c r="E5788">
        <v>1</v>
      </c>
      <c r="F5788">
        <v>0</v>
      </c>
      <c r="G5788">
        <v>1</v>
      </c>
      <c r="H5788">
        <v>1</v>
      </c>
      <c r="I5788">
        <v>0.82411957470754504</v>
      </c>
      <c r="J5788">
        <v>5</v>
      </c>
      <c r="K5788">
        <f>IF(Table2[[#This Row],[GOR1]]=3,1,0)</f>
        <v>0</v>
      </c>
    </row>
    <row r="5789" spans="1:11" x14ac:dyDescent="0.35">
      <c r="A5789">
        <v>2901601</v>
      </c>
      <c r="B5789">
        <v>0</v>
      </c>
      <c r="C5789">
        <v>52</v>
      </c>
      <c r="D5789">
        <v>1</v>
      </c>
      <c r="E5789">
        <v>1</v>
      </c>
      <c r="F5789">
        <v>0</v>
      </c>
      <c r="G5789">
        <v>0</v>
      </c>
      <c r="H5789">
        <v>0</v>
      </c>
      <c r="I5789">
        <v>0.85357694947588003</v>
      </c>
      <c r="J5789">
        <v>5</v>
      </c>
      <c r="K5789">
        <f>IF(Table2[[#This Row],[GOR1]]=3,1,0)</f>
        <v>0</v>
      </c>
    </row>
    <row r="5790" spans="1:11" x14ac:dyDescent="0.35">
      <c r="A5790">
        <v>2907211</v>
      </c>
      <c r="B5790">
        <v>1</v>
      </c>
      <c r="C5790">
        <v>59</v>
      </c>
      <c r="D5790">
        <v>1</v>
      </c>
      <c r="E5790">
        <v>1</v>
      </c>
      <c r="F5790">
        <v>0</v>
      </c>
      <c r="G5790">
        <v>0</v>
      </c>
      <c r="H5790">
        <v>0</v>
      </c>
      <c r="I5790">
        <v>0.91060618668232896</v>
      </c>
      <c r="J5790">
        <v>5</v>
      </c>
      <c r="K5790">
        <f>IF(Table2[[#This Row],[GOR1]]=3,1,0)</f>
        <v>0</v>
      </c>
    </row>
    <row r="5791" spans="1:11" hidden="1" x14ac:dyDescent="0.35">
      <c r="A5791">
        <v>2900006</v>
      </c>
      <c r="B5791">
        <v>1</v>
      </c>
      <c r="C5791">
        <v>0</v>
      </c>
      <c r="D5791">
        <v>1</v>
      </c>
      <c r="E5791">
        <v>1</v>
      </c>
      <c r="F5791">
        <v>0</v>
      </c>
      <c r="G5791">
        <v>0</v>
      </c>
      <c r="H5791">
        <v>0</v>
      </c>
      <c r="I5791">
        <v>1.14173152207944</v>
      </c>
      <c r="J5791">
        <v>5</v>
      </c>
      <c r="K5791">
        <f>IF(Table2[[#This Row],[GOR1]]=3,1,0)</f>
        <v>0</v>
      </c>
    </row>
    <row r="5792" spans="1:11" x14ac:dyDescent="0.35">
      <c r="A5792">
        <v>2900841</v>
      </c>
      <c r="B5792">
        <v>1</v>
      </c>
      <c r="C5792">
        <v>79</v>
      </c>
      <c r="D5792">
        <v>1</v>
      </c>
      <c r="E5792">
        <v>1</v>
      </c>
      <c r="F5792">
        <v>0</v>
      </c>
      <c r="G5792">
        <v>0</v>
      </c>
      <c r="H5792">
        <v>1</v>
      </c>
      <c r="I5792">
        <v>0.76315625577694601</v>
      </c>
      <c r="J5792">
        <v>5</v>
      </c>
      <c r="K5792">
        <f>IF(Table2[[#This Row],[GOR1]]=3,1,0)</f>
        <v>0</v>
      </c>
    </row>
    <row r="5793" spans="1:11" x14ac:dyDescent="0.35">
      <c r="A5793">
        <v>2909185</v>
      </c>
      <c r="B5793">
        <v>0</v>
      </c>
      <c r="C5793">
        <v>45</v>
      </c>
      <c r="D5793">
        <v>1</v>
      </c>
      <c r="E5793">
        <v>1</v>
      </c>
      <c r="F5793">
        <v>0</v>
      </c>
      <c r="G5793">
        <v>1</v>
      </c>
      <c r="H5793">
        <v>0</v>
      </c>
      <c r="I5793">
        <v>1.20757946044731</v>
      </c>
      <c r="J5793">
        <v>5</v>
      </c>
      <c r="K5793">
        <f>IF(Table2[[#This Row],[GOR1]]=3,1,0)</f>
        <v>0</v>
      </c>
    </row>
    <row r="5794" spans="1:11" x14ac:dyDescent="0.35">
      <c r="A5794">
        <v>2900187</v>
      </c>
      <c r="B5794">
        <v>0</v>
      </c>
      <c r="C5794">
        <v>48</v>
      </c>
      <c r="D5794">
        <v>1</v>
      </c>
      <c r="E5794">
        <v>1</v>
      </c>
      <c r="F5794">
        <v>0</v>
      </c>
      <c r="G5794">
        <v>0</v>
      </c>
      <c r="H5794">
        <v>0</v>
      </c>
      <c r="I5794">
        <v>1.1312385564127601</v>
      </c>
      <c r="J5794">
        <v>5</v>
      </c>
      <c r="K5794">
        <f>IF(Table2[[#This Row],[GOR1]]=3,1,0)</f>
        <v>0</v>
      </c>
    </row>
    <row r="5795" spans="1:11" x14ac:dyDescent="0.35">
      <c r="A5795">
        <v>2904427</v>
      </c>
      <c r="B5795">
        <v>0</v>
      </c>
      <c r="C5795">
        <v>79</v>
      </c>
      <c r="D5795">
        <v>1</v>
      </c>
      <c r="E5795">
        <v>1</v>
      </c>
      <c r="F5795">
        <v>0</v>
      </c>
      <c r="G5795">
        <v>0</v>
      </c>
      <c r="H5795">
        <v>1</v>
      </c>
      <c r="I5795">
        <v>0.92298979474917497</v>
      </c>
      <c r="J5795">
        <v>5</v>
      </c>
      <c r="K5795">
        <f>IF(Table2[[#This Row],[GOR1]]=3,1,0)</f>
        <v>0</v>
      </c>
    </row>
    <row r="5796" spans="1:11" x14ac:dyDescent="0.35">
      <c r="A5796">
        <v>2912210</v>
      </c>
      <c r="B5796">
        <v>1</v>
      </c>
      <c r="C5796">
        <v>79</v>
      </c>
      <c r="D5796">
        <v>1</v>
      </c>
      <c r="E5796">
        <v>1</v>
      </c>
      <c r="F5796">
        <v>0</v>
      </c>
      <c r="G5796">
        <v>1</v>
      </c>
      <c r="H5796">
        <v>1</v>
      </c>
      <c r="I5796">
        <v>0.88202034786504802</v>
      </c>
      <c r="J5796">
        <v>5</v>
      </c>
      <c r="K5796">
        <f>IF(Table2[[#This Row],[GOR1]]=3,1,0)</f>
        <v>0</v>
      </c>
    </row>
    <row r="5797" spans="1:11" x14ac:dyDescent="0.35">
      <c r="A5797">
        <v>2906565</v>
      </c>
      <c r="B5797">
        <v>0</v>
      </c>
      <c r="C5797">
        <v>56</v>
      </c>
      <c r="D5797">
        <v>4</v>
      </c>
      <c r="E5797">
        <v>3</v>
      </c>
      <c r="F5797">
        <v>0</v>
      </c>
      <c r="G5797">
        <v>0</v>
      </c>
      <c r="H5797">
        <v>0</v>
      </c>
      <c r="I5797">
        <v>0.84023511172451704</v>
      </c>
      <c r="J5797">
        <v>7</v>
      </c>
      <c r="K5797">
        <f>IF(Table2[[#This Row],[GOR1]]=3,1,0)</f>
        <v>0</v>
      </c>
    </row>
    <row r="5798" spans="1:11" x14ac:dyDescent="0.35">
      <c r="A5798">
        <v>2907735</v>
      </c>
      <c r="B5798">
        <v>0</v>
      </c>
      <c r="C5798">
        <v>51</v>
      </c>
      <c r="D5798">
        <v>5</v>
      </c>
      <c r="E5798">
        <v>1</v>
      </c>
      <c r="F5798">
        <v>1</v>
      </c>
      <c r="G5798">
        <v>0</v>
      </c>
      <c r="H5798">
        <v>0</v>
      </c>
      <c r="I5798">
        <v>0.77760079052852504</v>
      </c>
      <c r="J5798">
        <v>7</v>
      </c>
      <c r="K5798">
        <f>IF(Table2[[#This Row],[GOR1]]=3,1,0)</f>
        <v>0</v>
      </c>
    </row>
    <row r="5799" spans="1:11" hidden="1" x14ac:dyDescent="0.35">
      <c r="A5799">
        <v>2903287</v>
      </c>
      <c r="B5799">
        <v>0</v>
      </c>
      <c r="C5799">
        <v>0</v>
      </c>
      <c r="D5799">
        <v>3</v>
      </c>
      <c r="E5799">
        <v>5</v>
      </c>
      <c r="F5799">
        <v>0</v>
      </c>
      <c r="G5799">
        <v>0</v>
      </c>
      <c r="H5799">
        <v>0</v>
      </c>
      <c r="I5799">
        <v>1.74850952235194</v>
      </c>
      <c r="J5799">
        <v>7</v>
      </c>
      <c r="K5799">
        <f>IF(Table2[[#This Row],[GOR1]]=3,1,0)</f>
        <v>0</v>
      </c>
    </row>
    <row r="5800" spans="1:11" x14ac:dyDescent="0.35">
      <c r="A5800">
        <v>2903699</v>
      </c>
      <c r="B5800">
        <v>0</v>
      </c>
      <c r="C5800">
        <v>31</v>
      </c>
      <c r="D5800">
        <v>4</v>
      </c>
      <c r="E5800">
        <v>3</v>
      </c>
      <c r="F5800">
        <v>0</v>
      </c>
      <c r="G5800">
        <v>0</v>
      </c>
      <c r="H5800">
        <v>0</v>
      </c>
      <c r="I5800">
        <v>0.88660711592708497</v>
      </c>
      <c r="J5800">
        <v>7</v>
      </c>
      <c r="K5800">
        <f>IF(Table2[[#This Row],[GOR1]]=3,1,0)</f>
        <v>0</v>
      </c>
    </row>
    <row r="5801" spans="1:11" x14ac:dyDescent="0.35">
      <c r="A5801">
        <v>2903258</v>
      </c>
      <c r="B5801">
        <v>1</v>
      </c>
      <c r="C5801">
        <v>63</v>
      </c>
      <c r="D5801">
        <v>2</v>
      </c>
      <c r="E5801">
        <v>1</v>
      </c>
      <c r="F5801">
        <v>0</v>
      </c>
      <c r="G5801">
        <v>1</v>
      </c>
      <c r="H5801">
        <v>0</v>
      </c>
      <c r="I5801">
        <v>1.51104227513629</v>
      </c>
      <c r="J5801">
        <v>7</v>
      </c>
      <c r="K5801">
        <f>IF(Table2[[#This Row],[GOR1]]=3,1,0)</f>
        <v>0</v>
      </c>
    </row>
    <row r="5802" spans="1:11" x14ac:dyDescent="0.35">
      <c r="A5802">
        <v>2908573</v>
      </c>
      <c r="B5802">
        <v>0</v>
      </c>
      <c r="C5802">
        <v>52</v>
      </c>
      <c r="D5802">
        <v>2</v>
      </c>
      <c r="E5802">
        <v>1</v>
      </c>
      <c r="F5802">
        <v>0</v>
      </c>
      <c r="G5802">
        <v>0</v>
      </c>
      <c r="H5802">
        <v>0</v>
      </c>
      <c r="I5802">
        <v>1.0535104998401099</v>
      </c>
      <c r="J5802">
        <v>7</v>
      </c>
      <c r="K5802">
        <f>IF(Table2[[#This Row],[GOR1]]=3,1,0)</f>
        <v>0</v>
      </c>
    </row>
    <row r="5803" spans="1:11" x14ac:dyDescent="0.35">
      <c r="A5803">
        <v>2904682</v>
      </c>
      <c r="B5803">
        <v>0</v>
      </c>
      <c r="C5803">
        <v>68</v>
      </c>
      <c r="D5803">
        <v>2</v>
      </c>
      <c r="E5803">
        <v>1</v>
      </c>
      <c r="F5803">
        <v>0</v>
      </c>
      <c r="G5803">
        <v>0</v>
      </c>
      <c r="H5803">
        <v>0</v>
      </c>
      <c r="I5803">
        <v>0.886997808400114</v>
      </c>
      <c r="J5803">
        <v>7</v>
      </c>
      <c r="K5803">
        <f>IF(Table2[[#This Row],[GOR1]]=3,1,0)</f>
        <v>0</v>
      </c>
    </row>
    <row r="5804" spans="1:11" x14ac:dyDescent="0.35">
      <c r="A5804">
        <v>2909231</v>
      </c>
      <c r="B5804">
        <v>1</v>
      </c>
      <c r="C5804">
        <v>70</v>
      </c>
      <c r="D5804">
        <v>2</v>
      </c>
      <c r="E5804">
        <v>1</v>
      </c>
      <c r="F5804">
        <v>0</v>
      </c>
      <c r="G5804">
        <v>1</v>
      </c>
      <c r="H5804">
        <v>0</v>
      </c>
      <c r="I5804">
        <v>0.89885092716291104</v>
      </c>
      <c r="J5804">
        <v>7</v>
      </c>
      <c r="K5804">
        <f>IF(Table2[[#This Row],[GOR1]]=3,1,0)</f>
        <v>0</v>
      </c>
    </row>
    <row r="5805" spans="1:11" x14ac:dyDescent="0.35">
      <c r="A5805">
        <v>2901294</v>
      </c>
      <c r="B5805">
        <v>0</v>
      </c>
      <c r="C5805">
        <v>32</v>
      </c>
      <c r="D5805">
        <v>3</v>
      </c>
      <c r="E5805">
        <v>3</v>
      </c>
      <c r="F5805">
        <v>0</v>
      </c>
      <c r="G5805">
        <v>0</v>
      </c>
      <c r="H5805">
        <v>0</v>
      </c>
      <c r="I5805">
        <v>1.0013756671888601</v>
      </c>
      <c r="J5805">
        <v>7</v>
      </c>
      <c r="K5805">
        <f>IF(Table2[[#This Row],[GOR1]]=3,1,0)</f>
        <v>0</v>
      </c>
    </row>
    <row r="5806" spans="1:11" x14ac:dyDescent="0.35">
      <c r="A5806">
        <v>2900120</v>
      </c>
      <c r="B5806">
        <v>1</v>
      </c>
      <c r="C5806">
        <v>38</v>
      </c>
      <c r="D5806">
        <v>3</v>
      </c>
      <c r="E5806">
        <v>3</v>
      </c>
      <c r="F5806">
        <v>0</v>
      </c>
      <c r="G5806">
        <v>0</v>
      </c>
      <c r="H5806">
        <v>0</v>
      </c>
      <c r="I5806">
        <v>1.18682374290099</v>
      </c>
      <c r="J5806">
        <v>7</v>
      </c>
      <c r="K5806">
        <f>IF(Table2[[#This Row],[GOR1]]=3,1,0)</f>
        <v>0</v>
      </c>
    </row>
    <row r="5807" spans="1:11" hidden="1" x14ac:dyDescent="0.35">
      <c r="A5807">
        <v>2904790</v>
      </c>
      <c r="B5807">
        <v>0</v>
      </c>
      <c r="C5807">
        <v>0</v>
      </c>
      <c r="D5807">
        <v>3</v>
      </c>
      <c r="E5807">
        <v>3</v>
      </c>
      <c r="F5807">
        <v>0</v>
      </c>
      <c r="G5807">
        <v>0</v>
      </c>
      <c r="H5807">
        <v>0</v>
      </c>
      <c r="I5807">
        <v>1.0075377979232101</v>
      </c>
      <c r="J5807">
        <v>7</v>
      </c>
      <c r="K5807">
        <f>IF(Table2[[#This Row],[GOR1]]=3,1,0)</f>
        <v>0</v>
      </c>
    </row>
    <row r="5808" spans="1:11" x14ac:dyDescent="0.35">
      <c r="A5808">
        <v>2901328</v>
      </c>
      <c r="B5808">
        <v>1</v>
      </c>
      <c r="C5808">
        <v>82</v>
      </c>
      <c r="D5808">
        <v>5</v>
      </c>
      <c r="E5808">
        <v>1</v>
      </c>
      <c r="F5808">
        <v>0</v>
      </c>
      <c r="G5808">
        <v>1</v>
      </c>
      <c r="H5808">
        <v>0</v>
      </c>
      <c r="I5808">
        <v>0.78467140056673201</v>
      </c>
      <c r="J5808">
        <v>7</v>
      </c>
      <c r="K5808">
        <f>IF(Table2[[#This Row],[GOR1]]=3,1,0)</f>
        <v>0</v>
      </c>
    </row>
    <row r="5809" spans="1:11" x14ac:dyDescent="0.35">
      <c r="A5809">
        <v>2909872</v>
      </c>
      <c r="B5809">
        <v>0</v>
      </c>
      <c r="C5809">
        <v>48</v>
      </c>
      <c r="D5809">
        <v>1</v>
      </c>
      <c r="E5809">
        <v>1</v>
      </c>
      <c r="F5809">
        <v>0</v>
      </c>
      <c r="G5809">
        <v>1</v>
      </c>
      <c r="H5809">
        <v>0</v>
      </c>
      <c r="I5809">
        <v>1.11150969754613</v>
      </c>
      <c r="J5809">
        <v>8</v>
      </c>
      <c r="K5809">
        <f>IF(Table2[[#This Row],[GOR1]]=3,1,0)</f>
        <v>0</v>
      </c>
    </row>
    <row r="5810" spans="1:11" x14ac:dyDescent="0.35">
      <c r="A5810">
        <v>2904729</v>
      </c>
      <c r="B5810">
        <v>1</v>
      </c>
      <c r="C5810">
        <v>52</v>
      </c>
      <c r="D5810">
        <v>1</v>
      </c>
      <c r="E5810">
        <v>2</v>
      </c>
      <c r="F5810">
        <v>0</v>
      </c>
      <c r="G5810">
        <v>0</v>
      </c>
      <c r="H5810">
        <v>0</v>
      </c>
      <c r="I5810">
        <v>1.5382425053261199</v>
      </c>
      <c r="J5810">
        <v>8</v>
      </c>
      <c r="K5810">
        <f>IF(Table2[[#This Row],[GOR1]]=3,1,0)</f>
        <v>0</v>
      </c>
    </row>
    <row r="5811" spans="1:11" hidden="1" x14ac:dyDescent="0.35">
      <c r="A5811">
        <v>2904121</v>
      </c>
      <c r="B5811">
        <v>0</v>
      </c>
      <c r="C5811">
        <v>0</v>
      </c>
      <c r="D5811">
        <v>1</v>
      </c>
      <c r="E5811">
        <v>4</v>
      </c>
      <c r="F5811">
        <v>0</v>
      </c>
      <c r="G5811">
        <v>0</v>
      </c>
      <c r="H5811">
        <v>0</v>
      </c>
      <c r="I5811">
        <v>1.24255655301807</v>
      </c>
      <c r="J5811">
        <v>8</v>
      </c>
      <c r="K5811">
        <f>IF(Table2[[#This Row],[GOR1]]=3,1,0)</f>
        <v>0</v>
      </c>
    </row>
    <row r="5812" spans="1:11" x14ac:dyDescent="0.35">
      <c r="A5812">
        <v>2901871</v>
      </c>
      <c r="B5812">
        <v>0</v>
      </c>
      <c r="C5812">
        <v>75</v>
      </c>
      <c r="D5812">
        <v>1</v>
      </c>
      <c r="E5812">
        <v>1</v>
      </c>
      <c r="F5812">
        <v>0</v>
      </c>
      <c r="G5812">
        <v>0</v>
      </c>
      <c r="H5812">
        <v>0</v>
      </c>
      <c r="I5812">
        <v>0.83786344670757396</v>
      </c>
      <c r="J5812">
        <v>8</v>
      </c>
      <c r="K5812">
        <f>IF(Table2[[#This Row],[GOR1]]=3,1,0)</f>
        <v>0</v>
      </c>
    </row>
    <row r="5813" spans="1:11" x14ac:dyDescent="0.35">
      <c r="A5813">
        <v>2908672</v>
      </c>
      <c r="B5813">
        <v>1</v>
      </c>
      <c r="C5813">
        <v>69</v>
      </c>
      <c r="D5813">
        <v>1</v>
      </c>
      <c r="E5813">
        <v>1</v>
      </c>
      <c r="F5813">
        <v>0</v>
      </c>
      <c r="G5813">
        <v>0</v>
      </c>
      <c r="H5813">
        <v>0</v>
      </c>
      <c r="I5813">
        <v>0.74713918990270101</v>
      </c>
      <c r="J5813">
        <v>8</v>
      </c>
      <c r="K5813">
        <f>IF(Table2[[#This Row],[GOR1]]=3,1,0)</f>
        <v>0</v>
      </c>
    </row>
    <row r="5814" spans="1:11" x14ac:dyDescent="0.35">
      <c r="A5814">
        <v>2904598</v>
      </c>
      <c r="B5814">
        <v>0</v>
      </c>
      <c r="C5814">
        <v>49</v>
      </c>
      <c r="D5814">
        <v>1</v>
      </c>
      <c r="E5814">
        <v>1</v>
      </c>
      <c r="F5814">
        <v>0</v>
      </c>
      <c r="G5814">
        <v>0</v>
      </c>
      <c r="H5814">
        <v>0</v>
      </c>
      <c r="I5814">
        <v>0.80867992164473601</v>
      </c>
      <c r="J5814">
        <v>8</v>
      </c>
      <c r="K5814">
        <f>IF(Table2[[#This Row],[GOR1]]=3,1,0)</f>
        <v>0</v>
      </c>
    </row>
    <row r="5815" spans="1:11" x14ac:dyDescent="0.35">
      <c r="A5815">
        <v>2904282</v>
      </c>
      <c r="B5815">
        <v>1</v>
      </c>
      <c r="C5815">
        <v>52</v>
      </c>
      <c r="D5815">
        <v>1</v>
      </c>
      <c r="E5815">
        <v>1</v>
      </c>
      <c r="F5815">
        <v>0</v>
      </c>
      <c r="G5815">
        <v>0</v>
      </c>
      <c r="H5815">
        <v>0</v>
      </c>
      <c r="I5815">
        <v>0.91396845322561904</v>
      </c>
      <c r="J5815">
        <v>8</v>
      </c>
      <c r="K5815">
        <f>IF(Table2[[#This Row],[GOR1]]=3,1,0)</f>
        <v>0</v>
      </c>
    </row>
    <row r="5816" spans="1:11" hidden="1" x14ac:dyDescent="0.35">
      <c r="A5816">
        <v>2907748</v>
      </c>
      <c r="B5816">
        <v>0</v>
      </c>
      <c r="C5816">
        <v>0</v>
      </c>
      <c r="D5816">
        <v>1</v>
      </c>
      <c r="E5816">
        <v>1</v>
      </c>
      <c r="F5816">
        <v>0</v>
      </c>
      <c r="G5816">
        <v>0</v>
      </c>
      <c r="H5816">
        <v>0</v>
      </c>
      <c r="I5816">
        <v>1.03775609858703</v>
      </c>
      <c r="J5816">
        <v>8</v>
      </c>
      <c r="K5816">
        <f>IF(Table2[[#This Row],[GOR1]]=3,1,0)</f>
        <v>0</v>
      </c>
    </row>
    <row r="5817" spans="1:11" hidden="1" x14ac:dyDescent="0.35">
      <c r="A5817">
        <v>2907229</v>
      </c>
      <c r="B5817">
        <v>1</v>
      </c>
      <c r="C5817">
        <v>0</v>
      </c>
      <c r="D5817">
        <v>1</v>
      </c>
      <c r="E5817">
        <v>1</v>
      </c>
      <c r="F5817">
        <v>0</v>
      </c>
      <c r="G5817">
        <v>0</v>
      </c>
      <c r="H5817">
        <v>0</v>
      </c>
      <c r="I5817">
        <v>0.84716070101852103</v>
      </c>
      <c r="J5817">
        <v>8</v>
      </c>
      <c r="K5817">
        <f>IF(Table2[[#This Row],[GOR1]]=3,1,0)</f>
        <v>0</v>
      </c>
    </row>
    <row r="5818" spans="1:11" x14ac:dyDescent="0.35">
      <c r="A5818">
        <v>2903763</v>
      </c>
      <c r="B5818">
        <v>0</v>
      </c>
      <c r="C5818">
        <v>46</v>
      </c>
      <c r="D5818">
        <v>1</v>
      </c>
      <c r="E5818">
        <v>1</v>
      </c>
      <c r="F5818">
        <v>0</v>
      </c>
      <c r="G5818">
        <v>0</v>
      </c>
      <c r="H5818">
        <v>0</v>
      </c>
      <c r="I5818">
        <v>0.86038375424949298</v>
      </c>
      <c r="J5818">
        <v>8</v>
      </c>
      <c r="K5818">
        <f>IF(Table2[[#This Row],[GOR1]]=3,1,0)</f>
        <v>0</v>
      </c>
    </row>
    <row r="5819" spans="1:11" x14ac:dyDescent="0.35">
      <c r="A5819">
        <v>2911431</v>
      </c>
      <c r="B5819">
        <v>1</v>
      </c>
      <c r="C5819">
        <v>45</v>
      </c>
      <c r="D5819">
        <v>1</v>
      </c>
      <c r="E5819">
        <v>1</v>
      </c>
      <c r="F5819">
        <v>0</v>
      </c>
      <c r="G5819">
        <v>1</v>
      </c>
      <c r="H5819">
        <v>0</v>
      </c>
      <c r="I5819">
        <v>1.1588089553429199</v>
      </c>
      <c r="J5819">
        <v>8</v>
      </c>
      <c r="K5819">
        <f>IF(Table2[[#This Row],[GOR1]]=3,1,0)</f>
        <v>0</v>
      </c>
    </row>
    <row r="5820" spans="1:11" hidden="1" x14ac:dyDescent="0.35">
      <c r="A5820">
        <v>2909423</v>
      </c>
      <c r="B5820">
        <v>0</v>
      </c>
      <c r="C5820">
        <v>0</v>
      </c>
      <c r="D5820">
        <v>1</v>
      </c>
      <c r="E5820">
        <v>1</v>
      </c>
      <c r="F5820">
        <v>0</v>
      </c>
      <c r="G5820">
        <v>0</v>
      </c>
      <c r="H5820">
        <v>0</v>
      </c>
      <c r="I5820">
        <v>1.23062030283423</v>
      </c>
      <c r="J5820">
        <v>8</v>
      </c>
      <c r="K5820">
        <f>IF(Table2[[#This Row],[GOR1]]=3,1,0)</f>
        <v>0</v>
      </c>
    </row>
    <row r="5821" spans="1:11" x14ac:dyDescent="0.35">
      <c r="A5821">
        <v>2906438</v>
      </c>
      <c r="B5821">
        <v>0</v>
      </c>
      <c r="C5821">
        <v>48</v>
      </c>
      <c r="D5821">
        <v>1</v>
      </c>
      <c r="E5821">
        <v>1</v>
      </c>
      <c r="F5821">
        <v>0</v>
      </c>
      <c r="G5821">
        <v>0</v>
      </c>
      <c r="H5821">
        <v>0</v>
      </c>
      <c r="I5821">
        <v>0.93954718940561199</v>
      </c>
      <c r="J5821">
        <v>8</v>
      </c>
      <c r="K5821">
        <f>IF(Table2[[#This Row],[GOR1]]=3,1,0)</f>
        <v>0</v>
      </c>
    </row>
    <row r="5822" spans="1:11" x14ac:dyDescent="0.35">
      <c r="A5822">
        <v>2903371</v>
      </c>
      <c r="B5822">
        <v>1</v>
      </c>
      <c r="C5822">
        <v>48</v>
      </c>
      <c r="D5822">
        <v>1</v>
      </c>
      <c r="E5822">
        <v>1</v>
      </c>
      <c r="F5822">
        <v>0</v>
      </c>
      <c r="G5822">
        <v>0</v>
      </c>
      <c r="H5822">
        <v>0</v>
      </c>
      <c r="I5822">
        <v>1.0618743812595499</v>
      </c>
      <c r="J5822">
        <v>8</v>
      </c>
      <c r="K5822">
        <f>IF(Table2[[#This Row],[GOR1]]=3,1,0)</f>
        <v>0</v>
      </c>
    </row>
    <row r="5823" spans="1:11" hidden="1" x14ac:dyDescent="0.35">
      <c r="A5823">
        <v>2907996</v>
      </c>
      <c r="B5823">
        <v>0</v>
      </c>
      <c r="C5823">
        <v>0</v>
      </c>
      <c r="D5823">
        <v>1</v>
      </c>
      <c r="E5823">
        <v>1</v>
      </c>
      <c r="F5823">
        <v>0</v>
      </c>
      <c r="G5823">
        <v>0</v>
      </c>
      <c r="H5823">
        <v>0</v>
      </c>
      <c r="I5823">
        <v>1.0451008208078401</v>
      </c>
      <c r="J5823">
        <v>8</v>
      </c>
      <c r="K5823">
        <f>IF(Table2[[#This Row],[GOR1]]=3,1,0)</f>
        <v>0</v>
      </c>
    </row>
    <row r="5824" spans="1:11" hidden="1" x14ac:dyDescent="0.35">
      <c r="A5824">
        <v>2907984</v>
      </c>
      <c r="B5824">
        <v>1</v>
      </c>
      <c r="C5824">
        <v>0</v>
      </c>
      <c r="D5824">
        <v>1</v>
      </c>
      <c r="E5824">
        <v>1</v>
      </c>
      <c r="F5824">
        <v>0</v>
      </c>
      <c r="G5824">
        <v>0</v>
      </c>
      <c r="H5824">
        <v>0</v>
      </c>
      <c r="I5824">
        <v>0.99707854897633896</v>
      </c>
      <c r="J5824">
        <v>8</v>
      </c>
      <c r="K5824">
        <f>IF(Table2[[#This Row],[GOR1]]=3,1,0)</f>
        <v>0</v>
      </c>
    </row>
    <row r="5825" spans="1:11" x14ac:dyDescent="0.35">
      <c r="A5825">
        <v>2910397</v>
      </c>
      <c r="B5825">
        <v>1</v>
      </c>
      <c r="C5825">
        <v>40</v>
      </c>
      <c r="D5825">
        <v>1</v>
      </c>
      <c r="E5825">
        <v>3</v>
      </c>
      <c r="F5825">
        <v>0</v>
      </c>
      <c r="G5825">
        <v>0</v>
      </c>
      <c r="H5825">
        <v>0</v>
      </c>
      <c r="I5825">
        <v>0.90832870058122905</v>
      </c>
      <c r="J5825">
        <v>8</v>
      </c>
      <c r="K5825">
        <f>IF(Table2[[#This Row],[GOR1]]=3,1,0)</f>
        <v>0</v>
      </c>
    </row>
    <row r="5826" spans="1:11" x14ac:dyDescent="0.35">
      <c r="A5826">
        <v>2906065</v>
      </c>
      <c r="B5826">
        <v>0</v>
      </c>
      <c r="C5826">
        <v>72</v>
      </c>
      <c r="D5826">
        <v>1</v>
      </c>
      <c r="E5826">
        <v>1</v>
      </c>
      <c r="F5826">
        <v>1</v>
      </c>
      <c r="G5826">
        <v>0</v>
      </c>
      <c r="H5826">
        <v>0</v>
      </c>
      <c r="I5826">
        <v>0.80807821373730204</v>
      </c>
      <c r="J5826">
        <v>8</v>
      </c>
      <c r="K5826">
        <f>IF(Table2[[#This Row],[GOR1]]=3,1,0)</f>
        <v>0</v>
      </c>
    </row>
    <row r="5827" spans="1:11" x14ac:dyDescent="0.35">
      <c r="A5827">
        <v>2905484</v>
      </c>
      <c r="B5827">
        <v>1</v>
      </c>
      <c r="C5827">
        <v>47</v>
      </c>
      <c r="D5827">
        <v>1</v>
      </c>
      <c r="E5827">
        <v>1</v>
      </c>
      <c r="F5827">
        <v>1</v>
      </c>
      <c r="G5827">
        <v>0</v>
      </c>
      <c r="H5827">
        <v>0</v>
      </c>
      <c r="I5827">
        <v>1.1021933849116701</v>
      </c>
      <c r="J5827">
        <v>8</v>
      </c>
      <c r="K5827">
        <f>IF(Table2[[#This Row],[GOR1]]=3,1,0)</f>
        <v>0</v>
      </c>
    </row>
    <row r="5828" spans="1:11" x14ac:dyDescent="0.35">
      <c r="A5828">
        <v>2910267</v>
      </c>
      <c r="B5828">
        <v>1</v>
      </c>
      <c r="C5828">
        <v>62</v>
      </c>
      <c r="D5828">
        <v>1</v>
      </c>
      <c r="E5828">
        <v>1</v>
      </c>
      <c r="F5828">
        <v>0</v>
      </c>
      <c r="G5828">
        <v>0</v>
      </c>
      <c r="H5828">
        <v>0</v>
      </c>
      <c r="I5828">
        <v>0.89787275367582298</v>
      </c>
      <c r="J5828">
        <v>8</v>
      </c>
      <c r="K5828">
        <f>IF(Table2[[#This Row],[GOR1]]=3,1,0)</f>
        <v>0</v>
      </c>
    </row>
    <row r="5829" spans="1:11" x14ac:dyDescent="0.35">
      <c r="A5829">
        <v>2906179</v>
      </c>
      <c r="B5829">
        <v>0</v>
      </c>
      <c r="C5829">
        <v>58</v>
      </c>
      <c r="D5829">
        <v>1</v>
      </c>
      <c r="E5829">
        <v>1</v>
      </c>
      <c r="F5829">
        <v>0</v>
      </c>
      <c r="G5829">
        <v>1</v>
      </c>
      <c r="H5829">
        <v>0</v>
      </c>
      <c r="I5829">
        <v>0.81952037547562095</v>
      </c>
      <c r="J5829">
        <v>8</v>
      </c>
      <c r="K5829">
        <f>IF(Table2[[#This Row],[GOR1]]=3,1,0)</f>
        <v>0</v>
      </c>
    </row>
    <row r="5830" spans="1:11" x14ac:dyDescent="0.35">
      <c r="A5830">
        <v>2900320</v>
      </c>
      <c r="B5830">
        <v>1</v>
      </c>
      <c r="C5830">
        <v>53</v>
      </c>
      <c r="D5830">
        <v>1</v>
      </c>
      <c r="E5830">
        <v>1</v>
      </c>
      <c r="F5830">
        <v>1</v>
      </c>
      <c r="G5830">
        <v>0</v>
      </c>
      <c r="H5830">
        <v>0</v>
      </c>
      <c r="I5830">
        <v>0.89341498431974598</v>
      </c>
      <c r="J5830">
        <v>8</v>
      </c>
      <c r="K5830">
        <f>IF(Table2[[#This Row],[GOR1]]=3,1,0)</f>
        <v>0</v>
      </c>
    </row>
    <row r="5831" spans="1:11" x14ac:dyDescent="0.35">
      <c r="A5831">
        <v>2903984</v>
      </c>
      <c r="B5831">
        <v>0</v>
      </c>
      <c r="C5831">
        <v>34</v>
      </c>
      <c r="D5831">
        <v>1</v>
      </c>
      <c r="E5831">
        <v>1</v>
      </c>
      <c r="F5831">
        <v>0</v>
      </c>
      <c r="G5831">
        <v>0</v>
      </c>
      <c r="H5831">
        <v>0</v>
      </c>
      <c r="I5831">
        <v>0.95822271626228395</v>
      </c>
      <c r="J5831">
        <v>8</v>
      </c>
      <c r="K5831">
        <f>IF(Table2[[#This Row],[GOR1]]=3,1,0)</f>
        <v>0</v>
      </c>
    </row>
    <row r="5832" spans="1:11" x14ac:dyDescent="0.35">
      <c r="A5832">
        <v>2906621</v>
      </c>
      <c r="B5832">
        <v>1</v>
      </c>
      <c r="C5832">
        <v>36</v>
      </c>
      <c r="D5832">
        <v>1</v>
      </c>
      <c r="E5832">
        <v>1</v>
      </c>
      <c r="F5832">
        <v>0</v>
      </c>
      <c r="G5832">
        <v>1</v>
      </c>
      <c r="H5832">
        <v>0</v>
      </c>
      <c r="I5832">
        <v>1.0858287271358</v>
      </c>
      <c r="J5832">
        <v>8</v>
      </c>
      <c r="K5832">
        <f>IF(Table2[[#This Row],[GOR1]]=3,1,0)</f>
        <v>0</v>
      </c>
    </row>
    <row r="5833" spans="1:11" hidden="1" x14ac:dyDescent="0.35">
      <c r="A5833">
        <v>2902982</v>
      </c>
      <c r="B5833">
        <v>0</v>
      </c>
      <c r="C5833">
        <v>0</v>
      </c>
      <c r="D5833">
        <v>1</v>
      </c>
      <c r="E5833">
        <v>1</v>
      </c>
      <c r="F5833">
        <v>0</v>
      </c>
      <c r="G5833">
        <v>0</v>
      </c>
      <c r="H5833">
        <v>0</v>
      </c>
      <c r="I5833">
        <v>1.05379254959808</v>
      </c>
      <c r="J5833">
        <v>8</v>
      </c>
      <c r="K5833">
        <f>IF(Table2[[#This Row],[GOR1]]=3,1,0)</f>
        <v>0</v>
      </c>
    </row>
    <row r="5834" spans="1:11" x14ac:dyDescent="0.35">
      <c r="A5834">
        <v>2902364</v>
      </c>
      <c r="B5834">
        <v>1</v>
      </c>
      <c r="C5834">
        <v>32</v>
      </c>
      <c r="D5834">
        <v>1</v>
      </c>
      <c r="E5834">
        <v>1</v>
      </c>
      <c r="F5834">
        <v>0</v>
      </c>
      <c r="G5834">
        <v>0</v>
      </c>
      <c r="H5834">
        <v>0</v>
      </c>
      <c r="I5834">
        <v>1.07267860447319</v>
      </c>
      <c r="J5834">
        <v>8</v>
      </c>
      <c r="K5834">
        <f>IF(Table2[[#This Row],[GOR1]]=3,1,0)</f>
        <v>0</v>
      </c>
    </row>
    <row r="5835" spans="1:11" x14ac:dyDescent="0.35">
      <c r="A5835">
        <v>2909585</v>
      </c>
      <c r="B5835">
        <v>0</v>
      </c>
      <c r="C5835">
        <v>48</v>
      </c>
      <c r="D5835">
        <v>1</v>
      </c>
      <c r="E5835">
        <v>1</v>
      </c>
      <c r="F5835">
        <v>0</v>
      </c>
      <c r="G5835">
        <v>1</v>
      </c>
      <c r="H5835">
        <v>0</v>
      </c>
      <c r="I5835">
        <v>0.87538827506319405</v>
      </c>
      <c r="J5835">
        <v>8</v>
      </c>
      <c r="K5835">
        <f>IF(Table2[[#This Row],[GOR1]]=3,1,0)</f>
        <v>0</v>
      </c>
    </row>
    <row r="5836" spans="1:11" x14ac:dyDescent="0.35">
      <c r="A5836">
        <v>2904441</v>
      </c>
      <c r="B5836">
        <v>1</v>
      </c>
      <c r="C5836">
        <v>54</v>
      </c>
      <c r="D5836">
        <v>1</v>
      </c>
      <c r="E5836">
        <v>1</v>
      </c>
      <c r="F5836">
        <v>0</v>
      </c>
      <c r="G5836">
        <v>0</v>
      </c>
      <c r="H5836">
        <v>0</v>
      </c>
      <c r="I5836">
        <v>1.1057152812297</v>
      </c>
      <c r="J5836">
        <v>8</v>
      </c>
      <c r="K5836">
        <f>IF(Table2[[#This Row],[GOR1]]=3,1,0)</f>
        <v>0</v>
      </c>
    </row>
    <row r="5837" spans="1:11" x14ac:dyDescent="0.35">
      <c r="A5837">
        <v>2906642</v>
      </c>
      <c r="B5837">
        <v>0</v>
      </c>
      <c r="C5837">
        <v>41</v>
      </c>
      <c r="D5837">
        <v>1</v>
      </c>
      <c r="E5837">
        <v>1</v>
      </c>
      <c r="F5837">
        <v>0</v>
      </c>
      <c r="G5837">
        <v>0</v>
      </c>
      <c r="H5837">
        <v>0</v>
      </c>
      <c r="I5837">
        <v>0.98010646973444104</v>
      </c>
      <c r="J5837">
        <v>8</v>
      </c>
      <c r="K5837">
        <f>IF(Table2[[#This Row],[GOR1]]=3,1,0)</f>
        <v>0</v>
      </c>
    </row>
    <row r="5838" spans="1:11" hidden="1" x14ac:dyDescent="0.35">
      <c r="A5838">
        <v>2905278</v>
      </c>
      <c r="B5838">
        <v>0</v>
      </c>
      <c r="C5838">
        <v>0</v>
      </c>
      <c r="D5838">
        <v>1</v>
      </c>
      <c r="E5838">
        <v>1</v>
      </c>
      <c r="F5838">
        <v>0</v>
      </c>
      <c r="G5838">
        <v>0</v>
      </c>
      <c r="H5838">
        <v>0</v>
      </c>
      <c r="I5838">
        <v>1.0547054056971401</v>
      </c>
      <c r="J5838">
        <v>8</v>
      </c>
      <c r="K5838">
        <f>IF(Table2[[#This Row],[GOR1]]=3,1,0)</f>
        <v>0</v>
      </c>
    </row>
    <row r="5839" spans="1:11" x14ac:dyDescent="0.35">
      <c r="A5839">
        <v>2901829</v>
      </c>
      <c r="B5839">
        <v>1</v>
      </c>
      <c r="C5839">
        <v>40</v>
      </c>
      <c r="D5839">
        <v>3</v>
      </c>
      <c r="E5839">
        <v>1</v>
      </c>
      <c r="F5839">
        <v>0</v>
      </c>
      <c r="G5839">
        <v>0</v>
      </c>
      <c r="H5839">
        <v>1</v>
      </c>
      <c r="I5839">
        <v>0.95028907758240699</v>
      </c>
      <c r="J5839">
        <v>4</v>
      </c>
      <c r="K5839">
        <f>IF(Table2[[#This Row],[GOR1]]=3,1,0)</f>
        <v>0</v>
      </c>
    </row>
    <row r="5840" spans="1:11" x14ac:dyDescent="0.35">
      <c r="A5840">
        <v>2909380</v>
      </c>
      <c r="B5840">
        <v>1</v>
      </c>
      <c r="C5840">
        <v>68</v>
      </c>
      <c r="D5840">
        <v>2</v>
      </c>
      <c r="E5840">
        <v>1</v>
      </c>
      <c r="F5840">
        <v>0</v>
      </c>
      <c r="G5840">
        <v>0</v>
      </c>
      <c r="H5840">
        <v>0</v>
      </c>
      <c r="I5840">
        <v>0.827094485326762</v>
      </c>
      <c r="J5840">
        <v>4</v>
      </c>
      <c r="K5840">
        <f>IF(Table2[[#This Row],[GOR1]]=3,1,0)</f>
        <v>0</v>
      </c>
    </row>
    <row r="5841" spans="1:11" x14ac:dyDescent="0.35">
      <c r="A5841">
        <v>2908193</v>
      </c>
      <c r="B5841">
        <v>0</v>
      </c>
      <c r="C5841">
        <v>63</v>
      </c>
      <c r="D5841">
        <v>2</v>
      </c>
      <c r="E5841">
        <v>1</v>
      </c>
      <c r="F5841">
        <v>0</v>
      </c>
      <c r="G5841">
        <v>0</v>
      </c>
      <c r="H5841">
        <v>0</v>
      </c>
      <c r="I5841">
        <v>0.83226651132056195</v>
      </c>
      <c r="J5841">
        <v>4</v>
      </c>
      <c r="K5841">
        <f>IF(Table2[[#This Row],[GOR1]]=3,1,0)</f>
        <v>0</v>
      </c>
    </row>
    <row r="5842" spans="1:11" x14ac:dyDescent="0.35">
      <c r="A5842">
        <v>2900564</v>
      </c>
      <c r="B5842">
        <v>1</v>
      </c>
      <c r="C5842">
        <v>92</v>
      </c>
      <c r="D5842">
        <v>5</v>
      </c>
      <c r="E5842">
        <v>1</v>
      </c>
      <c r="F5842">
        <v>0</v>
      </c>
      <c r="G5842">
        <v>1</v>
      </c>
      <c r="H5842">
        <v>1</v>
      </c>
      <c r="I5842">
        <v>0.77222995807477002</v>
      </c>
      <c r="J5842">
        <v>4</v>
      </c>
      <c r="K5842">
        <f>IF(Table2[[#This Row],[GOR1]]=3,1,0)</f>
        <v>0</v>
      </c>
    </row>
    <row r="5843" spans="1:11" x14ac:dyDescent="0.35">
      <c r="A5843">
        <v>2902931</v>
      </c>
      <c r="B5843">
        <v>1</v>
      </c>
      <c r="C5843">
        <v>65</v>
      </c>
      <c r="D5843">
        <v>2</v>
      </c>
      <c r="E5843">
        <v>1</v>
      </c>
      <c r="F5843">
        <v>0</v>
      </c>
      <c r="G5843">
        <v>0</v>
      </c>
      <c r="H5843">
        <v>0</v>
      </c>
      <c r="I5843">
        <v>0.83911214113157795</v>
      </c>
      <c r="J5843">
        <v>4</v>
      </c>
      <c r="K5843">
        <f>IF(Table2[[#This Row],[GOR1]]=3,1,0)</f>
        <v>0</v>
      </c>
    </row>
    <row r="5844" spans="1:11" x14ac:dyDescent="0.35">
      <c r="A5844">
        <v>2911159</v>
      </c>
      <c r="B5844">
        <v>0</v>
      </c>
      <c r="C5844">
        <v>72</v>
      </c>
      <c r="D5844">
        <v>2</v>
      </c>
      <c r="E5844">
        <v>1</v>
      </c>
      <c r="F5844">
        <v>0</v>
      </c>
      <c r="G5844">
        <v>0</v>
      </c>
      <c r="H5844">
        <v>0</v>
      </c>
      <c r="I5844">
        <v>0.83384416586703602</v>
      </c>
      <c r="J5844">
        <v>4</v>
      </c>
      <c r="K5844">
        <f>IF(Table2[[#This Row],[GOR1]]=3,1,0)</f>
        <v>0</v>
      </c>
    </row>
    <row r="5845" spans="1:11" x14ac:dyDescent="0.35">
      <c r="A5845">
        <v>2906169</v>
      </c>
      <c r="B5845">
        <v>1</v>
      </c>
      <c r="C5845">
        <v>67</v>
      </c>
      <c r="D5845">
        <v>1</v>
      </c>
      <c r="E5845">
        <v>1</v>
      </c>
      <c r="F5845">
        <v>0</v>
      </c>
      <c r="G5845">
        <v>1</v>
      </c>
      <c r="H5845">
        <v>0</v>
      </c>
      <c r="I5845">
        <v>0.82468248478809603</v>
      </c>
      <c r="J5845">
        <v>4</v>
      </c>
      <c r="K5845">
        <f>IF(Table2[[#This Row],[GOR1]]=3,1,0)</f>
        <v>0</v>
      </c>
    </row>
    <row r="5846" spans="1:11" x14ac:dyDescent="0.35">
      <c r="A5846">
        <v>2901041</v>
      </c>
      <c r="B5846">
        <v>0</v>
      </c>
      <c r="C5846">
        <v>91</v>
      </c>
      <c r="D5846">
        <v>1</v>
      </c>
      <c r="E5846">
        <v>1</v>
      </c>
      <c r="F5846">
        <v>0</v>
      </c>
      <c r="G5846">
        <v>1</v>
      </c>
      <c r="H5846">
        <v>0</v>
      </c>
      <c r="I5846">
        <v>0.87656868707699098</v>
      </c>
      <c r="J5846">
        <v>4</v>
      </c>
      <c r="K5846">
        <f>IF(Table2[[#This Row],[GOR1]]=3,1,0)</f>
        <v>0</v>
      </c>
    </row>
    <row r="5847" spans="1:11" x14ac:dyDescent="0.35">
      <c r="A5847">
        <v>2911961</v>
      </c>
      <c r="B5847">
        <v>1</v>
      </c>
      <c r="C5847">
        <v>37</v>
      </c>
      <c r="D5847">
        <v>1</v>
      </c>
      <c r="E5847">
        <v>1</v>
      </c>
      <c r="F5847">
        <v>0</v>
      </c>
      <c r="G5847">
        <v>0</v>
      </c>
      <c r="H5847">
        <v>0</v>
      </c>
      <c r="I5847">
        <v>0.95028907758240699</v>
      </c>
      <c r="J5847">
        <v>4</v>
      </c>
      <c r="K5847">
        <f>IF(Table2[[#This Row],[GOR1]]=3,1,0)</f>
        <v>0</v>
      </c>
    </row>
    <row r="5848" spans="1:11" x14ac:dyDescent="0.35">
      <c r="A5848">
        <v>2904420</v>
      </c>
      <c r="B5848">
        <v>0</v>
      </c>
      <c r="C5848">
        <v>38</v>
      </c>
      <c r="D5848">
        <v>2</v>
      </c>
      <c r="E5848">
        <v>1</v>
      </c>
      <c r="F5848">
        <v>0</v>
      </c>
      <c r="G5848">
        <v>0</v>
      </c>
      <c r="H5848">
        <v>0</v>
      </c>
      <c r="I5848">
        <v>0.78964816342518596</v>
      </c>
      <c r="J5848">
        <v>4</v>
      </c>
      <c r="K5848">
        <f>IF(Table2[[#This Row],[GOR1]]=3,1,0)</f>
        <v>0</v>
      </c>
    </row>
    <row r="5849" spans="1:11" hidden="1" x14ac:dyDescent="0.35">
      <c r="A5849">
        <v>2911459</v>
      </c>
      <c r="B5849">
        <v>0</v>
      </c>
      <c r="C5849">
        <v>0</v>
      </c>
      <c r="D5849">
        <v>2</v>
      </c>
      <c r="E5849">
        <v>1</v>
      </c>
      <c r="F5849">
        <v>0</v>
      </c>
      <c r="G5849">
        <v>0</v>
      </c>
      <c r="H5849">
        <v>0</v>
      </c>
      <c r="I5849">
        <v>0.89940308224806798</v>
      </c>
      <c r="J5849">
        <v>4</v>
      </c>
      <c r="K5849">
        <f>IF(Table2[[#This Row],[GOR1]]=3,1,0)</f>
        <v>0</v>
      </c>
    </row>
    <row r="5850" spans="1:11" hidden="1" x14ac:dyDescent="0.35">
      <c r="A5850">
        <v>2907448</v>
      </c>
      <c r="B5850">
        <v>1</v>
      </c>
      <c r="C5850">
        <v>0</v>
      </c>
      <c r="D5850">
        <v>2</v>
      </c>
      <c r="E5850">
        <v>1</v>
      </c>
      <c r="F5850">
        <v>0</v>
      </c>
      <c r="G5850">
        <v>0</v>
      </c>
      <c r="H5850">
        <v>0</v>
      </c>
      <c r="I5850">
        <v>0.82942461521253397</v>
      </c>
      <c r="J5850">
        <v>4</v>
      </c>
      <c r="K5850">
        <f>IF(Table2[[#This Row],[GOR1]]=3,1,0)</f>
        <v>0</v>
      </c>
    </row>
    <row r="5851" spans="1:11" x14ac:dyDescent="0.35">
      <c r="A5851">
        <v>2906506</v>
      </c>
      <c r="B5851">
        <v>1</v>
      </c>
      <c r="C5851">
        <v>47</v>
      </c>
      <c r="D5851">
        <v>3</v>
      </c>
      <c r="E5851">
        <v>1</v>
      </c>
      <c r="F5851">
        <v>1</v>
      </c>
      <c r="G5851">
        <v>0</v>
      </c>
      <c r="H5851">
        <v>0</v>
      </c>
      <c r="I5851">
        <v>0.93468651349647802</v>
      </c>
      <c r="J5851">
        <v>4</v>
      </c>
      <c r="K5851">
        <f>IF(Table2[[#This Row],[GOR1]]=3,1,0)</f>
        <v>0</v>
      </c>
    </row>
    <row r="5852" spans="1:11" x14ac:dyDescent="0.35">
      <c r="A5852">
        <v>2909530</v>
      </c>
      <c r="B5852">
        <v>1</v>
      </c>
      <c r="C5852">
        <v>73</v>
      </c>
      <c r="D5852">
        <v>2</v>
      </c>
      <c r="E5852">
        <v>1</v>
      </c>
      <c r="F5852">
        <v>0</v>
      </c>
      <c r="G5852">
        <v>1</v>
      </c>
      <c r="H5852">
        <v>0</v>
      </c>
      <c r="I5852">
        <v>0.82468248478809603</v>
      </c>
      <c r="J5852">
        <v>4</v>
      </c>
      <c r="K5852">
        <f>IF(Table2[[#This Row],[GOR1]]=3,1,0)</f>
        <v>0</v>
      </c>
    </row>
    <row r="5853" spans="1:11" x14ac:dyDescent="0.35">
      <c r="A5853">
        <v>2904889</v>
      </c>
      <c r="B5853">
        <v>0</v>
      </c>
      <c r="C5853">
        <v>51</v>
      </c>
      <c r="D5853">
        <v>1</v>
      </c>
      <c r="E5853">
        <v>1</v>
      </c>
      <c r="F5853">
        <v>0</v>
      </c>
      <c r="G5853">
        <v>0</v>
      </c>
      <c r="H5853">
        <v>0</v>
      </c>
      <c r="I5853">
        <v>0.86688945924564398</v>
      </c>
      <c r="J5853">
        <v>7</v>
      </c>
      <c r="K5853">
        <f>IF(Table2[[#This Row],[GOR1]]=3,1,0)</f>
        <v>0</v>
      </c>
    </row>
    <row r="5854" spans="1:11" hidden="1" x14ac:dyDescent="0.35">
      <c r="A5854">
        <v>2909144</v>
      </c>
      <c r="B5854">
        <v>0</v>
      </c>
      <c r="C5854">
        <v>0</v>
      </c>
      <c r="D5854">
        <v>3</v>
      </c>
      <c r="E5854">
        <v>1</v>
      </c>
      <c r="F5854">
        <v>0</v>
      </c>
      <c r="G5854">
        <v>0</v>
      </c>
      <c r="H5854">
        <v>0</v>
      </c>
      <c r="I5854">
        <v>0.947088759383658</v>
      </c>
      <c r="J5854">
        <v>7</v>
      </c>
      <c r="K5854">
        <f>IF(Table2[[#This Row],[GOR1]]=3,1,0)</f>
        <v>0</v>
      </c>
    </row>
    <row r="5855" spans="1:11" hidden="1" x14ac:dyDescent="0.35">
      <c r="A5855">
        <v>2900625</v>
      </c>
      <c r="B5855">
        <v>1</v>
      </c>
      <c r="C5855">
        <v>0</v>
      </c>
      <c r="D5855">
        <v>3</v>
      </c>
      <c r="E5855">
        <v>1</v>
      </c>
      <c r="F5855">
        <v>0</v>
      </c>
      <c r="G5855">
        <v>0</v>
      </c>
      <c r="H5855">
        <v>0</v>
      </c>
      <c r="I5855">
        <v>1.0362080027063401</v>
      </c>
      <c r="J5855">
        <v>7</v>
      </c>
      <c r="K5855">
        <f>IF(Table2[[#This Row],[GOR1]]=3,1,0)</f>
        <v>0</v>
      </c>
    </row>
    <row r="5856" spans="1:11" x14ac:dyDescent="0.35">
      <c r="A5856">
        <v>2906034</v>
      </c>
      <c r="B5856">
        <v>0</v>
      </c>
      <c r="C5856">
        <v>40</v>
      </c>
      <c r="D5856">
        <v>1</v>
      </c>
      <c r="E5856">
        <v>3</v>
      </c>
      <c r="F5856">
        <v>0</v>
      </c>
      <c r="G5856">
        <v>0</v>
      </c>
      <c r="H5856">
        <v>0</v>
      </c>
      <c r="I5856">
        <v>0.80505756059182998</v>
      </c>
      <c r="J5856">
        <v>7</v>
      </c>
      <c r="K5856">
        <f>IF(Table2[[#This Row],[GOR1]]=3,1,0)</f>
        <v>0</v>
      </c>
    </row>
    <row r="5857" spans="1:11" x14ac:dyDescent="0.35">
      <c r="A5857">
        <v>2911041</v>
      </c>
      <c r="B5857">
        <v>0</v>
      </c>
      <c r="C5857">
        <v>41</v>
      </c>
      <c r="D5857">
        <v>1</v>
      </c>
      <c r="E5857">
        <v>1</v>
      </c>
      <c r="F5857">
        <v>1</v>
      </c>
      <c r="G5857">
        <v>0</v>
      </c>
      <c r="H5857">
        <v>0</v>
      </c>
      <c r="I5857">
        <v>0.87551000519611399</v>
      </c>
      <c r="J5857">
        <v>7</v>
      </c>
      <c r="K5857">
        <f>IF(Table2[[#This Row],[GOR1]]=3,1,0)</f>
        <v>0</v>
      </c>
    </row>
    <row r="5858" spans="1:11" x14ac:dyDescent="0.35">
      <c r="A5858">
        <v>2903275</v>
      </c>
      <c r="B5858">
        <v>1</v>
      </c>
      <c r="C5858">
        <v>44</v>
      </c>
      <c r="D5858">
        <v>1</v>
      </c>
      <c r="E5858">
        <v>1</v>
      </c>
      <c r="F5858">
        <v>0</v>
      </c>
      <c r="G5858">
        <v>1</v>
      </c>
      <c r="H5858">
        <v>0</v>
      </c>
      <c r="I5858">
        <v>1.0292507127139801</v>
      </c>
      <c r="J5858">
        <v>7</v>
      </c>
      <c r="K5858">
        <f>IF(Table2[[#This Row],[GOR1]]=3,1,0)</f>
        <v>0</v>
      </c>
    </row>
    <row r="5859" spans="1:11" hidden="1" x14ac:dyDescent="0.35">
      <c r="A5859">
        <v>2901689</v>
      </c>
      <c r="B5859">
        <v>1</v>
      </c>
      <c r="C5859">
        <v>0</v>
      </c>
      <c r="D5859">
        <v>1</v>
      </c>
      <c r="E5859">
        <v>1</v>
      </c>
      <c r="F5859">
        <v>0</v>
      </c>
      <c r="G5859">
        <v>0</v>
      </c>
      <c r="H5859">
        <v>0</v>
      </c>
      <c r="I5859">
        <v>0.894439961897185</v>
      </c>
      <c r="J5859">
        <v>7</v>
      </c>
      <c r="K5859">
        <f>IF(Table2[[#This Row],[GOR1]]=3,1,0)</f>
        <v>0</v>
      </c>
    </row>
    <row r="5860" spans="1:11" hidden="1" x14ac:dyDescent="0.35">
      <c r="A5860">
        <v>2908718</v>
      </c>
      <c r="B5860">
        <v>1</v>
      </c>
      <c r="C5860">
        <v>0</v>
      </c>
      <c r="D5860">
        <v>1</v>
      </c>
      <c r="E5860">
        <v>1</v>
      </c>
      <c r="F5860">
        <v>0</v>
      </c>
      <c r="G5860">
        <v>0</v>
      </c>
      <c r="H5860">
        <v>0</v>
      </c>
      <c r="I5860">
        <v>0.988240013743934</v>
      </c>
      <c r="J5860">
        <v>7</v>
      </c>
      <c r="K5860">
        <f>IF(Table2[[#This Row],[GOR1]]=3,1,0)</f>
        <v>0</v>
      </c>
    </row>
    <row r="5861" spans="1:11" x14ac:dyDescent="0.35">
      <c r="A5861">
        <v>2901038</v>
      </c>
      <c r="B5861">
        <v>0</v>
      </c>
      <c r="C5861">
        <v>80</v>
      </c>
      <c r="D5861">
        <v>1</v>
      </c>
      <c r="E5861">
        <v>1</v>
      </c>
      <c r="F5861">
        <v>0</v>
      </c>
      <c r="G5861">
        <v>0</v>
      </c>
      <c r="H5861">
        <v>0</v>
      </c>
      <c r="I5861">
        <v>0.89069122926091604</v>
      </c>
      <c r="J5861">
        <v>7</v>
      </c>
      <c r="K5861">
        <f>IF(Table2[[#This Row],[GOR1]]=3,1,0)</f>
        <v>0</v>
      </c>
    </row>
    <row r="5862" spans="1:11" x14ac:dyDescent="0.35">
      <c r="A5862">
        <v>2909687</v>
      </c>
      <c r="B5862">
        <v>1</v>
      </c>
      <c r="C5862">
        <v>51</v>
      </c>
      <c r="D5862">
        <v>1</v>
      </c>
      <c r="E5862">
        <v>1</v>
      </c>
      <c r="F5862">
        <v>0</v>
      </c>
      <c r="G5862">
        <v>0</v>
      </c>
      <c r="H5862">
        <v>0</v>
      </c>
      <c r="I5862">
        <v>1.64673407176572</v>
      </c>
      <c r="J5862">
        <v>7</v>
      </c>
      <c r="K5862">
        <f>IF(Table2[[#This Row],[GOR1]]=3,1,0)</f>
        <v>0</v>
      </c>
    </row>
    <row r="5863" spans="1:11" x14ac:dyDescent="0.35">
      <c r="A5863">
        <v>2900713</v>
      </c>
      <c r="B5863">
        <v>0</v>
      </c>
      <c r="C5863">
        <v>48</v>
      </c>
      <c r="D5863">
        <v>1</v>
      </c>
      <c r="E5863">
        <v>1</v>
      </c>
      <c r="F5863">
        <v>0</v>
      </c>
      <c r="G5863">
        <v>0</v>
      </c>
      <c r="H5863">
        <v>0</v>
      </c>
      <c r="I5863">
        <v>1.1340083051590799</v>
      </c>
      <c r="J5863">
        <v>7</v>
      </c>
      <c r="K5863">
        <f>IF(Table2[[#This Row],[GOR1]]=3,1,0)</f>
        <v>0</v>
      </c>
    </row>
    <row r="5864" spans="1:11" x14ac:dyDescent="0.35">
      <c r="A5864">
        <v>2904824</v>
      </c>
      <c r="B5864">
        <v>0</v>
      </c>
      <c r="C5864">
        <v>56</v>
      </c>
      <c r="D5864">
        <v>1</v>
      </c>
      <c r="E5864">
        <v>1</v>
      </c>
      <c r="F5864">
        <v>0</v>
      </c>
      <c r="G5864">
        <v>0</v>
      </c>
      <c r="H5864">
        <v>0</v>
      </c>
      <c r="I5864">
        <v>1.5731584896258799</v>
      </c>
      <c r="J5864">
        <v>7</v>
      </c>
      <c r="K5864">
        <f>IF(Table2[[#This Row],[GOR1]]=3,1,0)</f>
        <v>0</v>
      </c>
    </row>
    <row r="5865" spans="1:11" x14ac:dyDescent="0.35">
      <c r="A5865">
        <v>2907316</v>
      </c>
      <c r="B5865">
        <v>1</v>
      </c>
      <c r="C5865">
        <v>57</v>
      </c>
      <c r="D5865">
        <v>1</v>
      </c>
      <c r="E5865">
        <v>1</v>
      </c>
      <c r="F5865">
        <v>0</v>
      </c>
      <c r="G5865">
        <v>0</v>
      </c>
      <c r="H5865">
        <v>0</v>
      </c>
      <c r="I5865">
        <v>1.25233387588162</v>
      </c>
      <c r="J5865">
        <v>7</v>
      </c>
      <c r="K5865">
        <f>IF(Table2[[#This Row],[GOR1]]=3,1,0)</f>
        <v>0</v>
      </c>
    </row>
    <row r="5866" spans="1:11" x14ac:dyDescent="0.35">
      <c r="A5866">
        <v>2910526</v>
      </c>
      <c r="B5866">
        <v>0</v>
      </c>
      <c r="C5866">
        <v>55</v>
      </c>
      <c r="D5866">
        <v>1</v>
      </c>
      <c r="E5866">
        <v>1</v>
      </c>
      <c r="F5866">
        <v>0</v>
      </c>
      <c r="G5866">
        <v>1</v>
      </c>
      <c r="H5866">
        <v>0</v>
      </c>
      <c r="I5866">
        <v>1.0523695985888399</v>
      </c>
      <c r="J5866">
        <v>7</v>
      </c>
      <c r="K5866">
        <f>IF(Table2[[#This Row],[GOR1]]=3,1,0)</f>
        <v>0</v>
      </c>
    </row>
    <row r="5867" spans="1:11" hidden="1" x14ac:dyDescent="0.35">
      <c r="A5867">
        <v>2901728</v>
      </c>
      <c r="B5867">
        <v>0</v>
      </c>
      <c r="C5867">
        <v>0</v>
      </c>
      <c r="D5867">
        <v>1</v>
      </c>
      <c r="E5867">
        <v>1</v>
      </c>
      <c r="F5867">
        <v>0</v>
      </c>
      <c r="G5867">
        <v>0</v>
      </c>
      <c r="H5867">
        <v>0</v>
      </c>
      <c r="I5867">
        <v>1.6142410068983699</v>
      </c>
      <c r="J5867">
        <v>7</v>
      </c>
      <c r="K5867">
        <f>IF(Table2[[#This Row],[GOR1]]=3,1,0)</f>
        <v>0</v>
      </c>
    </row>
    <row r="5868" spans="1:11" x14ac:dyDescent="0.35">
      <c r="A5868">
        <v>2908072</v>
      </c>
      <c r="B5868">
        <v>1</v>
      </c>
      <c r="C5868">
        <v>76</v>
      </c>
      <c r="D5868">
        <v>2</v>
      </c>
      <c r="E5868">
        <v>1</v>
      </c>
      <c r="F5868">
        <v>1</v>
      </c>
      <c r="G5868">
        <v>0</v>
      </c>
      <c r="H5868">
        <v>0</v>
      </c>
      <c r="I5868">
        <v>0.73813176734493702</v>
      </c>
      <c r="J5868">
        <v>8</v>
      </c>
      <c r="K5868">
        <f>IF(Table2[[#This Row],[GOR1]]=3,1,0)</f>
        <v>0</v>
      </c>
    </row>
    <row r="5869" spans="1:11" x14ac:dyDescent="0.35">
      <c r="A5869">
        <v>2902597</v>
      </c>
      <c r="B5869">
        <v>1</v>
      </c>
      <c r="C5869">
        <v>35</v>
      </c>
      <c r="D5869">
        <v>2</v>
      </c>
      <c r="E5869">
        <v>3</v>
      </c>
      <c r="F5869">
        <v>0</v>
      </c>
      <c r="G5869">
        <v>0</v>
      </c>
      <c r="H5869">
        <v>0</v>
      </c>
      <c r="I5869">
        <v>0.90832870058122905</v>
      </c>
      <c r="J5869">
        <v>8</v>
      </c>
      <c r="K5869">
        <f>IF(Table2[[#This Row],[GOR1]]=3,1,0)</f>
        <v>0</v>
      </c>
    </row>
    <row r="5870" spans="1:11" x14ac:dyDescent="0.35">
      <c r="A5870">
        <v>2908929</v>
      </c>
      <c r="B5870">
        <v>0</v>
      </c>
      <c r="C5870">
        <v>38</v>
      </c>
      <c r="D5870">
        <v>2</v>
      </c>
      <c r="E5870">
        <v>1</v>
      </c>
      <c r="F5870">
        <v>0</v>
      </c>
      <c r="G5870">
        <v>1</v>
      </c>
      <c r="H5870">
        <v>0</v>
      </c>
      <c r="I5870">
        <v>1.03806293057247</v>
      </c>
      <c r="J5870">
        <v>8</v>
      </c>
      <c r="K5870">
        <f>IF(Table2[[#This Row],[GOR1]]=3,1,0)</f>
        <v>0</v>
      </c>
    </row>
    <row r="5871" spans="1:11" hidden="1" x14ac:dyDescent="0.35">
      <c r="A5871">
        <v>2907259</v>
      </c>
      <c r="B5871">
        <v>1</v>
      </c>
      <c r="C5871">
        <v>0</v>
      </c>
      <c r="D5871">
        <v>2</v>
      </c>
      <c r="E5871">
        <v>1</v>
      </c>
      <c r="F5871">
        <v>0</v>
      </c>
      <c r="G5871">
        <v>0</v>
      </c>
      <c r="H5871">
        <v>0</v>
      </c>
      <c r="I5871">
        <v>1.27591513946154</v>
      </c>
      <c r="J5871">
        <v>8</v>
      </c>
      <c r="K5871">
        <f>IF(Table2[[#This Row],[GOR1]]=3,1,0)</f>
        <v>0</v>
      </c>
    </row>
    <row r="5872" spans="1:11" x14ac:dyDescent="0.35">
      <c r="A5872">
        <v>2904332</v>
      </c>
      <c r="B5872">
        <v>1</v>
      </c>
      <c r="C5872">
        <v>80</v>
      </c>
      <c r="D5872">
        <v>2</v>
      </c>
      <c r="E5872">
        <v>1</v>
      </c>
      <c r="F5872">
        <v>0</v>
      </c>
      <c r="G5872">
        <v>0</v>
      </c>
      <c r="H5872">
        <v>0</v>
      </c>
      <c r="I5872">
        <v>0.73813176734493702</v>
      </c>
      <c r="J5872">
        <v>8</v>
      </c>
      <c r="K5872">
        <f>IF(Table2[[#This Row],[GOR1]]=3,1,0)</f>
        <v>0</v>
      </c>
    </row>
    <row r="5873" spans="1:11" x14ac:dyDescent="0.35">
      <c r="A5873">
        <v>2911207</v>
      </c>
      <c r="B5873">
        <v>1</v>
      </c>
      <c r="C5873">
        <v>39</v>
      </c>
      <c r="D5873">
        <v>1</v>
      </c>
      <c r="E5873">
        <v>1</v>
      </c>
      <c r="F5873">
        <v>1</v>
      </c>
      <c r="G5873">
        <v>0</v>
      </c>
      <c r="H5873">
        <v>0</v>
      </c>
      <c r="I5873">
        <v>1.06508279305743</v>
      </c>
      <c r="J5873">
        <v>8</v>
      </c>
      <c r="K5873">
        <f>IF(Table2[[#This Row],[GOR1]]=3,1,0)</f>
        <v>0</v>
      </c>
    </row>
    <row r="5874" spans="1:11" x14ac:dyDescent="0.35">
      <c r="A5874">
        <v>2906850</v>
      </c>
      <c r="B5874">
        <v>0</v>
      </c>
      <c r="C5874">
        <v>87</v>
      </c>
      <c r="D5874">
        <v>2</v>
      </c>
      <c r="E5874">
        <v>1</v>
      </c>
      <c r="F5874">
        <v>0</v>
      </c>
      <c r="G5874">
        <v>1</v>
      </c>
      <c r="H5874">
        <v>0</v>
      </c>
      <c r="I5874">
        <v>0.83786344670757396</v>
      </c>
      <c r="J5874">
        <v>8</v>
      </c>
      <c r="K5874">
        <f>IF(Table2[[#This Row],[GOR1]]=3,1,0)</f>
        <v>0</v>
      </c>
    </row>
    <row r="5875" spans="1:11" x14ac:dyDescent="0.35">
      <c r="A5875">
        <v>2901700</v>
      </c>
      <c r="B5875">
        <v>1</v>
      </c>
      <c r="C5875">
        <v>75</v>
      </c>
      <c r="D5875">
        <v>2</v>
      </c>
      <c r="E5875">
        <v>1</v>
      </c>
      <c r="F5875">
        <v>0</v>
      </c>
      <c r="G5875">
        <v>1</v>
      </c>
      <c r="H5875">
        <v>0</v>
      </c>
      <c r="I5875">
        <v>0.70938268831905005</v>
      </c>
      <c r="J5875">
        <v>8</v>
      </c>
      <c r="K5875">
        <f>IF(Table2[[#This Row],[GOR1]]=3,1,0)</f>
        <v>0</v>
      </c>
    </row>
    <row r="5876" spans="1:11" x14ac:dyDescent="0.35">
      <c r="A5876">
        <v>2901267</v>
      </c>
      <c r="B5876">
        <v>0</v>
      </c>
      <c r="C5876">
        <v>68</v>
      </c>
      <c r="D5876">
        <v>2</v>
      </c>
      <c r="E5876">
        <v>1</v>
      </c>
      <c r="F5876">
        <v>0</v>
      </c>
      <c r="G5876">
        <v>1</v>
      </c>
      <c r="H5876">
        <v>0</v>
      </c>
      <c r="I5876">
        <v>0.71200299884588703</v>
      </c>
      <c r="J5876">
        <v>8</v>
      </c>
      <c r="K5876">
        <f>IF(Table2[[#This Row],[GOR1]]=3,1,0)</f>
        <v>0</v>
      </c>
    </row>
    <row r="5877" spans="1:11" x14ac:dyDescent="0.35">
      <c r="A5877">
        <v>2911150</v>
      </c>
      <c r="B5877">
        <v>0</v>
      </c>
      <c r="C5877">
        <v>70</v>
      </c>
      <c r="D5877">
        <v>2</v>
      </c>
      <c r="E5877">
        <v>1</v>
      </c>
      <c r="F5877">
        <v>0</v>
      </c>
      <c r="G5877">
        <v>0</v>
      </c>
      <c r="H5877">
        <v>0</v>
      </c>
      <c r="I5877">
        <v>0.71200299884588703</v>
      </c>
      <c r="J5877">
        <v>8</v>
      </c>
      <c r="K5877">
        <f>IF(Table2[[#This Row],[GOR1]]=3,1,0)</f>
        <v>0</v>
      </c>
    </row>
    <row r="5878" spans="1:11" x14ac:dyDescent="0.35">
      <c r="A5878">
        <v>2909386</v>
      </c>
      <c r="B5878">
        <v>1</v>
      </c>
      <c r="C5878">
        <v>77</v>
      </c>
      <c r="D5878">
        <v>2</v>
      </c>
      <c r="E5878">
        <v>1</v>
      </c>
      <c r="F5878">
        <v>0</v>
      </c>
      <c r="G5878">
        <v>0</v>
      </c>
      <c r="H5878">
        <v>0</v>
      </c>
      <c r="I5878">
        <v>0.70938268831905005</v>
      </c>
      <c r="J5878">
        <v>8</v>
      </c>
      <c r="K5878">
        <f>IF(Table2[[#This Row],[GOR1]]=3,1,0)</f>
        <v>0</v>
      </c>
    </row>
    <row r="5879" spans="1:11" x14ac:dyDescent="0.35">
      <c r="A5879">
        <v>2911820</v>
      </c>
      <c r="B5879">
        <v>0</v>
      </c>
      <c r="C5879">
        <v>82</v>
      </c>
      <c r="D5879">
        <v>1</v>
      </c>
      <c r="E5879">
        <v>1</v>
      </c>
      <c r="F5879">
        <v>1</v>
      </c>
      <c r="G5879">
        <v>0</v>
      </c>
      <c r="H5879">
        <v>0</v>
      </c>
      <c r="I5879">
        <v>0.83786344670757396</v>
      </c>
      <c r="J5879">
        <v>8</v>
      </c>
      <c r="K5879">
        <f>IF(Table2[[#This Row],[GOR1]]=3,1,0)</f>
        <v>0</v>
      </c>
    </row>
    <row r="5880" spans="1:11" hidden="1" x14ac:dyDescent="0.35">
      <c r="A5880">
        <v>2907711</v>
      </c>
      <c r="B5880">
        <v>0</v>
      </c>
      <c r="C5880">
        <v>0</v>
      </c>
      <c r="D5880">
        <v>5</v>
      </c>
      <c r="E5880">
        <v>1</v>
      </c>
      <c r="F5880">
        <v>0</v>
      </c>
      <c r="G5880">
        <v>0</v>
      </c>
      <c r="H5880">
        <v>0</v>
      </c>
      <c r="I5880">
        <v>0.83402152040076005</v>
      </c>
      <c r="J5880">
        <v>8</v>
      </c>
      <c r="K5880">
        <f>IF(Table2[[#This Row],[GOR1]]=3,1,0)</f>
        <v>0</v>
      </c>
    </row>
    <row r="5881" spans="1:11" x14ac:dyDescent="0.35">
      <c r="A5881">
        <v>2904911</v>
      </c>
      <c r="B5881">
        <v>0</v>
      </c>
      <c r="C5881">
        <v>37</v>
      </c>
      <c r="D5881">
        <v>2</v>
      </c>
      <c r="E5881">
        <v>1</v>
      </c>
      <c r="F5881">
        <v>0</v>
      </c>
      <c r="G5881">
        <v>0</v>
      </c>
      <c r="H5881">
        <v>0</v>
      </c>
      <c r="I5881">
        <v>0.75730882427703505</v>
      </c>
      <c r="J5881">
        <v>8</v>
      </c>
      <c r="K5881">
        <f>IF(Table2[[#This Row],[GOR1]]=3,1,0)</f>
        <v>0</v>
      </c>
    </row>
    <row r="5882" spans="1:11" x14ac:dyDescent="0.35">
      <c r="A5882">
        <v>2909067</v>
      </c>
      <c r="B5882">
        <v>0</v>
      </c>
      <c r="C5882">
        <v>31</v>
      </c>
      <c r="D5882">
        <v>2</v>
      </c>
      <c r="E5882">
        <v>1</v>
      </c>
      <c r="F5882">
        <v>1</v>
      </c>
      <c r="G5882">
        <v>0</v>
      </c>
      <c r="H5882">
        <v>0</v>
      </c>
      <c r="I5882">
        <v>0.83402152040076005</v>
      </c>
      <c r="J5882">
        <v>8</v>
      </c>
      <c r="K5882">
        <f>IF(Table2[[#This Row],[GOR1]]=3,1,0)</f>
        <v>0</v>
      </c>
    </row>
    <row r="5883" spans="1:11" x14ac:dyDescent="0.35">
      <c r="A5883">
        <v>2910560</v>
      </c>
      <c r="B5883">
        <v>0</v>
      </c>
      <c r="C5883">
        <v>36</v>
      </c>
      <c r="D5883">
        <v>3</v>
      </c>
      <c r="E5883">
        <v>1</v>
      </c>
      <c r="F5883">
        <v>0</v>
      </c>
      <c r="G5883">
        <v>0</v>
      </c>
      <c r="H5883">
        <v>0</v>
      </c>
      <c r="I5883">
        <v>0.64580741679258102</v>
      </c>
      <c r="J5883">
        <v>6</v>
      </c>
      <c r="K5883">
        <f>IF(Table2[[#This Row],[GOR1]]=3,1,0)</f>
        <v>0</v>
      </c>
    </row>
    <row r="5884" spans="1:11" x14ac:dyDescent="0.35">
      <c r="A5884">
        <v>2900529</v>
      </c>
      <c r="B5884">
        <v>1</v>
      </c>
      <c r="C5884">
        <v>36</v>
      </c>
      <c r="D5884">
        <v>3</v>
      </c>
      <c r="E5884">
        <v>1</v>
      </c>
      <c r="F5884">
        <v>0</v>
      </c>
      <c r="G5884">
        <v>0</v>
      </c>
      <c r="H5884">
        <v>0</v>
      </c>
      <c r="I5884">
        <v>0.721076388527502</v>
      </c>
      <c r="J5884">
        <v>6</v>
      </c>
      <c r="K5884">
        <f>IF(Table2[[#This Row],[GOR1]]=3,1,0)</f>
        <v>0</v>
      </c>
    </row>
    <row r="5885" spans="1:11" hidden="1" x14ac:dyDescent="0.35">
      <c r="A5885">
        <v>2906116</v>
      </c>
      <c r="B5885">
        <v>0</v>
      </c>
      <c r="C5885">
        <v>0</v>
      </c>
      <c r="D5885">
        <v>3</v>
      </c>
      <c r="E5885">
        <v>1</v>
      </c>
      <c r="F5885">
        <v>0</v>
      </c>
      <c r="G5885">
        <v>0</v>
      </c>
      <c r="H5885">
        <v>0</v>
      </c>
      <c r="I5885">
        <v>0.715212711237045</v>
      </c>
      <c r="J5885">
        <v>6</v>
      </c>
      <c r="K5885">
        <f>IF(Table2[[#This Row],[GOR1]]=3,1,0)</f>
        <v>0</v>
      </c>
    </row>
    <row r="5886" spans="1:11" hidden="1" x14ac:dyDescent="0.35">
      <c r="A5886">
        <v>2905407</v>
      </c>
      <c r="B5886">
        <v>1</v>
      </c>
      <c r="C5886">
        <v>0</v>
      </c>
      <c r="D5886">
        <v>3</v>
      </c>
      <c r="E5886">
        <v>1</v>
      </c>
      <c r="F5886">
        <v>0</v>
      </c>
      <c r="G5886">
        <v>0</v>
      </c>
      <c r="H5886">
        <v>0</v>
      </c>
      <c r="I5886">
        <v>0.74938785907979499</v>
      </c>
      <c r="J5886">
        <v>6</v>
      </c>
      <c r="K5886">
        <f>IF(Table2[[#This Row],[GOR1]]=3,1,0)</f>
        <v>0</v>
      </c>
    </row>
    <row r="5887" spans="1:11" x14ac:dyDescent="0.35">
      <c r="A5887">
        <v>2911727</v>
      </c>
      <c r="B5887">
        <v>0</v>
      </c>
      <c r="C5887">
        <v>81</v>
      </c>
      <c r="D5887">
        <v>3</v>
      </c>
      <c r="E5887">
        <v>1</v>
      </c>
      <c r="F5887">
        <v>0</v>
      </c>
      <c r="G5887">
        <v>0</v>
      </c>
      <c r="H5887">
        <v>0</v>
      </c>
      <c r="I5887">
        <v>0.87553130441661697</v>
      </c>
      <c r="J5887">
        <v>6</v>
      </c>
      <c r="K5887">
        <f>IF(Table2[[#This Row],[GOR1]]=3,1,0)</f>
        <v>0</v>
      </c>
    </row>
    <row r="5888" spans="1:11" x14ac:dyDescent="0.35">
      <c r="A5888">
        <v>2907757</v>
      </c>
      <c r="B5888">
        <v>1</v>
      </c>
      <c r="C5888">
        <v>49</v>
      </c>
      <c r="D5888">
        <v>3</v>
      </c>
      <c r="E5888">
        <v>1</v>
      </c>
      <c r="F5888">
        <v>0</v>
      </c>
      <c r="G5888">
        <v>0</v>
      </c>
      <c r="H5888">
        <v>0</v>
      </c>
      <c r="I5888">
        <v>1.20387964539031</v>
      </c>
      <c r="J5888">
        <v>6</v>
      </c>
      <c r="K5888">
        <f>IF(Table2[[#This Row],[GOR1]]=3,1,0)</f>
        <v>0</v>
      </c>
    </row>
    <row r="5889" spans="1:11" x14ac:dyDescent="0.35">
      <c r="A5889">
        <v>2904893</v>
      </c>
      <c r="B5889">
        <v>1</v>
      </c>
      <c r="C5889">
        <v>52</v>
      </c>
      <c r="D5889">
        <v>4</v>
      </c>
      <c r="E5889">
        <v>1</v>
      </c>
      <c r="F5889">
        <v>0</v>
      </c>
      <c r="G5889">
        <v>0</v>
      </c>
      <c r="H5889">
        <v>0</v>
      </c>
      <c r="I5889">
        <v>0.93358031754798398</v>
      </c>
      <c r="J5889">
        <v>6</v>
      </c>
      <c r="K5889">
        <f>IF(Table2[[#This Row],[GOR1]]=3,1,0)</f>
        <v>0</v>
      </c>
    </row>
    <row r="5890" spans="1:11" x14ac:dyDescent="0.35">
      <c r="A5890">
        <v>2912026</v>
      </c>
      <c r="B5890">
        <v>0</v>
      </c>
      <c r="C5890">
        <v>67</v>
      </c>
      <c r="D5890">
        <v>4</v>
      </c>
      <c r="E5890">
        <v>3</v>
      </c>
      <c r="F5890">
        <v>0</v>
      </c>
      <c r="G5890">
        <v>0</v>
      </c>
      <c r="H5890">
        <v>0</v>
      </c>
      <c r="I5890">
        <v>0.86336281329265696</v>
      </c>
      <c r="J5890">
        <v>6</v>
      </c>
      <c r="K5890">
        <f>IF(Table2[[#This Row],[GOR1]]=3,1,0)</f>
        <v>0</v>
      </c>
    </row>
    <row r="5891" spans="1:11" x14ac:dyDescent="0.35">
      <c r="A5891">
        <v>2910708</v>
      </c>
      <c r="B5891">
        <v>0</v>
      </c>
      <c r="C5891">
        <v>34</v>
      </c>
      <c r="D5891">
        <v>4</v>
      </c>
      <c r="E5891">
        <v>1</v>
      </c>
      <c r="F5891">
        <v>0</v>
      </c>
      <c r="G5891">
        <v>0</v>
      </c>
      <c r="H5891">
        <v>0</v>
      </c>
      <c r="I5891">
        <v>0.89154736273436697</v>
      </c>
      <c r="J5891">
        <v>6</v>
      </c>
      <c r="K5891">
        <f>IF(Table2[[#This Row],[GOR1]]=3,1,0)</f>
        <v>0</v>
      </c>
    </row>
    <row r="5892" spans="1:11" hidden="1" x14ac:dyDescent="0.35">
      <c r="A5892">
        <v>2907076</v>
      </c>
      <c r="B5892">
        <v>1</v>
      </c>
      <c r="C5892">
        <v>0</v>
      </c>
      <c r="D5892">
        <v>4</v>
      </c>
      <c r="E5892">
        <v>1</v>
      </c>
      <c r="F5892">
        <v>0</v>
      </c>
      <c r="G5892">
        <v>0</v>
      </c>
      <c r="H5892">
        <v>0</v>
      </c>
      <c r="I5892">
        <v>1.47365225442824</v>
      </c>
      <c r="J5892">
        <v>6</v>
      </c>
      <c r="K5892">
        <f>IF(Table2[[#This Row],[GOR1]]=3,1,0)</f>
        <v>0</v>
      </c>
    </row>
    <row r="5893" spans="1:11" hidden="1" x14ac:dyDescent="0.35">
      <c r="A5893">
        <v>2910401</v>
      </c>
      <c r="B5893">
        <v>1</v>
      </c>
      <c r="C5893">
        <v>0</v>
      </c>
      <c r="D5893">
        <v>4</v>
      </c>
      <c r="E5893">
        <v>1</v>
      </c>
      <c r="F5893">
        <v>0</v>
      </c>
      <c r="G5893">
        <v>0</v>
      </c>
      <c r="H5893">
        <v>0</v>
      </c>
      <c r="I5893">
        <v>1.4688984572708901</v>
      </c>
      <c r="J5893">
        <v>6</v>
      </c>
      <c r="K5893">
        <f>IF(Table2[[#This Row],[GOR1]]=3,1,0)</f>
        <v>0</v>
      </c>
    </row>
    <row r="5894" spans="1:11" x14ac:dyDescent="0.35">
      <c r="A5894">
        <v>2904348</v>
      </c>
      <c r="B5894">
        <v>1</v>
      </c>
      <c r="C5894">
        <v>72</v>
      </c>
      <c r="D5894">
        <v>4</v>
      </c>
      <c r="E5894">
        <v>1</v>
      </c>
      <c r="F5894">
        <v>0</v>
      </c>
      <c r="G5894">
        <v>1</v>
      </c>
      <c r="H5894">
        <v>0</v>
      </c>
      <c r="I5894">
        <v>0.83810713894806599</v>
      </c>
      <c r="J5894">
        <v>6</v>
      </c>
      <c r="K5894">
        <f>IF(Table2[[#This Row],[GOR1]]=3,1,0)</f>
        <v>0</v>
      </c>
    </row>
    <row r="5895" spans="1:11" x14ac:dyDescent="0.35">
      <c r="A5895">
        <v>2907006</v>
      </c>
      <c r="B5895">
        <v>0</v>
      </c>
      <c r="C5895">
        <v>66</v>
      </c>
      <c r="D5895">
        <v>4</v>
      </c>
      <c r="E5895">
        <v>1</v>
      </c>
      <c r="F5895">
        <v>0</v>
      </c>
      <c r="G5895">
        <v>1</v>
      </c>
      <c r="H5895">
        <v>0</v>
      </c>
      <c r="I5895">
        <v>0.82951051060334902</v>
      </c>
      <c r="J5895">
        <v>6</v>
      </c>
      <c r="K5895">
        <f>IF(Table2[[#This Row],[GOR1]]=3,1,0)</f>
        <v>0</v>
      </c>
    </row>
    <row r="5896" spans="1:11" x14ac:dyDescent="0.35">
      <c r="A5896">
        <v>2904831</v>
      </c>
      <c r="B5896">
        <v>1</v>
      </c>
      <c r="C5896">
        <v>70</v>
      </c>
      <c r="D5896">
        <v>3</v>
      </c>
      <c r="E5896">
        <v>1</v>
      </c>
      <c r="F5896">
        <v>0</v>
      </c>
      <c r="G5896">
        <v>1</v>
      </c>
      <c r="H5896">
        <v>0</v>
      </c>
      <c r="I5896">
        <v>0.82042814192151003</v>
      </c>
      <c r="J5896">
        <v>6</v>
      </c>
      <c r="K5896">
        <f>IF(Table2[[#This Row],[GOR1]]=3,1,0)</f>
        <v>0</v>
      </c>
    </row>
    <row r="5897" spans="1:11" x14ac:dyDescent="0.35">
      <c r="A5897">
        <v>2904305</v>
      </c>
      <c r="B5897">
        <v>0</v>
      </c>
      <c r="C5897">
        <v>70</v>
      </c>
      <c r="D5897">
        <v>3</v>
      </c>
      <c r="E5897">
        <v>1</v>
      </c>
      <c r="F5897">
        <v>0</v>
      </c>
      <c r="G5897">
        <v>1</v>
      </c>
      <c r="H5897">
        <v>0</v>
      </c>
      <c r="I5897">
        <v>0.813967078769393</v>
      </c>
      <c r="J5897">
        <v>6</v>
      </c>
      <c r="K5897">
        <f>IF(Table2[[#This Row],[GOR1]]=3,1,0)</f>
        <v>0</v>
      </c>
    </row>
    <row r="5898" spans="1:11" x14ac:dyDescent="0.35">
      <c r="A5898">
        <v>2912214</v>
      </c>
      <c r="B5898">
        <v>0</v>
      </c>
      <c r="C5898">
        <v>61</v>
      </c>
      <c r="D5898">
        <v>3</v>
      </c>
      <c r="E5898">
        <v>1</v>
      </c>
      <c r="F5898">
        <v>0</v>
      </c>
      <c r="G5898">
        <v>1</v>
      </c>
      <c r="H5898">
        <v>0</v>
      </c>
      <c r="I5898">
        <v>0.84602687772976704</v>
      </c>
      <c r="J5898">
        <v>6</v>
      </c>
      <c r="K5898">
        <f>IF(Table2[[#This Row],[GOR1]]=3,1,0)</f>
        <v>0</v>
      </c>
    </row>
    <row r="5899" spans="1:11" x14ac:dyDescent="0.35">
      <c r="A5899">
        <v>2909132</v>
      </c>
      <c r="B5899">
        <v>1</v>
      </c>
      <c r="C5899">
        <v>50</v>
      </c>
      <c r="D5899">
        <v>4</v>
      </c>
      <c r="E5899">
        <v>2</v>
      </c>
      <c r="F5899">
        <v>0</v>
      </c>
      <c r="G5899">
        <v>1</v>
      </c>
      <c r="H5899">
        <v>0</v>
      </c>
      <c r="I5899">
        <v>0.93358031754798398</v>
      </c>
      <c r="J5899">
        <v>6</v>
      </c>
      <c r="K5899">
        <f>IF(Table2[[#This Row],[GOR1]]=3,1,0)</f>
        <v>0</v>
      </c>
    </row>
    <row r="5900" spans="1:11" x14ac:dyDescent="0.35">
      <c r="A5900">
        <v>2908324</v>
      </c>
      <c r="B5900">
        <v>0</v>
      </c>
      <c r="C5900">
        <v>58</v>
      </c>
      <c r="D5900">
        <v>3</v>
      </c>
      <c r="E5900">
        <v>1</v>
      </c>
      <c r="F5900">
        <v>0</v>
      </c>
      <c r="G5900">
        <v>0</v>
      </c>
      <c r="H5900">
        <v>0</v>
      </c>
      <c r="I5900">
        <v>0.77190680372432996</v>
      </c>
      <c r="J5900">
        <v>6</v>
      </c>
      <c r="K5900">
        <f>IF(Table2[[#This Row],[GOR1]]=3,1,0)</f>
        <v>0</v>
      </c>
    </row>
    <row r="5901" spans="1:11" x14ac:dyDescent="0.35">
      <c r="A5901">
        <v>2911741</v>
      </c>
      <c r="B5901">
        <v>1</v>
      </c>
      <c r="C5901">
        <v>45</v>
      </c>
      <c r="D5901">
        <v>1</v>
      </c>
      <c r="E5901">
        <v>1</v>
      </c>
      <c r="F5901">
        <v>0</v>
      </c>
      <c r="G5901">
        <v>0</v>
      </c>
      <c r="H5901">
        <v>0</v>
      </c>
      <c r="I5901">
        <v>1.0269969166269199</v>
      </c>
      <c r="J5901">
        <v>8</v>
      </c>
      <c r="K5901">
        <f>IF(Table2[[#This Row],[GOR1]]=3,1,0)</f>
        <v>0</v>
      </c>
    </row>
    <row r="5902" spans="1:11" x14ac:dyDescent="0.35">
      <c r="A5902">
        <v>2911892</v>
      </c>
      <c r="B5902">
        <v>0</v>
      </c>
      <c r="C5902">
        <v>46</v>
      </c>
      <c r="D5902">
        <v>1</v>
      </c>
      <c r="E5902">
        <v>1</v>
      </c>
      <c r="F5902">
        <v>0</v>
      </c>
      <c r="G5902">
        <v>0</v>
      </c>
      <c r="H5902">
        <v>0</v>
      </c>
      <c r="I5902">
        <v>0.92027292349035905</v>
      </c>
      <c r="J5902">
        <v>8</v>
      </c>
      <c r="K5902">
        <f>IF(Table2[[#This Row],[GOR1]]=3,1,0)</f>
        <v>0</v>
      </c>
    </row>
    <row r="5903" spans="1:11" hidden="1" x14ac:dyDescent="0.35">
      <c r="A5903">
        <v>2900784</v>
      </c>
      <c r="B5903">
        <v>0</v>
      </c>
      <c r="C5903">
        <v>0</v>
      </c>
      <c r="D5903">
        <v>1</v>
      </c>
      <c r="E5903">
        <v>1</v>
      </c>
      <c r="F5903">
        <v>0</v>
      </c>
      <c r="G5903">
        <v>0</v>
      </c>
      <c r="H5903">
        <v>0</v>
      </c>
      <c r="I5903">
        <v>1.18949446426342</v>
      </c>
      <c r="J5903">
        <v>8</v>
      </c>
      <c r="K5903">
        <f>IF(Table2[[#This Row],[GOR1]]=3,1,0)</f>
        <v>0</v>
      </c>
    </row>
    <row r="5904" spans="1:11" hidden="1" x14ac:dyDescent="0.35">
      <c r="A5904">
        <v>2908853</v>
      </c>
      <c r="B5904">
        <v>0</v>
      </c>
      <c r="C5904">
        <v>0</v>
      </c>
      <c r="D5904">
        <v>1</v>
      </c>
      <c r="E5904">
        <v>1</v>
      </c>
      <c r="F5904">
        <v>0</v>
      </c>
      <c r="G5904">
        <v>0</v>
      </c>
      <c r="H5904">
        <v>0</v>
      </c>
      <c r="I5904">
        <v>1.0026348088903101</v>
      </c>
      <c r="J5904">
        <v>8</v>
      </c>
      <c r="K5904">
        <f>IF(Table2[[#This Row],[GOR1]]=3,1,0)</f>
        <v>0</v>
      </c>
    </row>
    <row r="5905" spans="1:11" x14ac:dyDescent="0.35">
      <c r="A5905">
        <v>2906099</v>
      </c>
      <c r="B5905">
        <v>1</v>
      </c>
      <c r="C5905">
        <v>79</v>
      </c>
      <c r="D5905">
        <v>1</v>
      </c>
      <c r="E5905">
        <v>1</v>
      </c>
      <c r="F5905">
        <v>0</v>
      </c>
      <c r="G5905">
        <v>1</v>
      </c>
      <c r="H5905">
        <v>0</v>
      </c>
      <c r="I5905">
        <v>0.71776222217309205</v>
      </c>
      <c r="J5905">
        <v>8</v>
      </c>
      <c r="K5905">
        <f>IF(Table2[[#This Row],[GOR1]]=3,1,0)</f>
        <v>0</v>
      </c>
    </row>
    <row r="5906" spans="1:11" x14ac:dyDescent="0.35">
      <c r="A5906">
        <v>2909644</v>
      </c>
      <c r="B5906">
        <v>0</v>
      </c>
      <c r="C5906">
        <v>71</v>
      </c>
      <c r="D5906">
        <v>1</v>
      </c>
      <c r="E5906">
        <v>1</v>
      </c>
      <c r="F5906">
        <v>0</v>
      </c>
      <c r="G5906">
        <v>0</v>
      </c>
      <c r="H5906">
        <v>0</v>
      </c>
      <c r="I5906">
        <v>0.72085228154646197</v>
      </c>
      <c r="J5906">
        <v>8</v>
      </c>
      <c r="K5906">
        <f>IF(Table2[[#This Row],[GOR1]]=3,1,0)</f>
        <v>0</v>
      </c>
    </row>
    <row r="5907" spans="1:11" x14ac:dyDescent="0.35">
      <c r="A5907">
        <v>2902891</v>
      </c>
      <c r="B5907">
        <v>1</v>
      </c>
      <c r="C5907">
        <v>66</v>
      </c>
      <c r="D5907">
        <v>1</v>
      </c>
      <c r="E5907">
        <v>1</v>
      </c>
      <c r="F5907">
        <v>1</v>
      </c>
      <c r="G5907">
        <v>0</v>
      </c>
      <c r="H5907">
        <v>0</v>
      </c>
      <c r="I5907">
        <v>0.778356238700467</v>
      </c>
      <c r="J5907">
        <v>8</v>
      </c>
      <c r="K5907">
        <f>IF(Table2[[#This Row],[GOR1]]=3,1,0)</f>
        <v>0</v>
      </c>
    </row>
    <row r="5908" spans="1:11" x14ac:dyDescent="0.35">
      <c r="A5908">
        <v>2901835</v>
      </c>
      <c r="B5908">
        <v>0</v>
      </c>
      <c r="C5908">
        <v>68</v>
      </c>
      <c r="D5908">
        <v>1</v>
      </c>
      <c r="E5908">
        <v>1</v>
      </c>
      <c r="F5908">
        <v>0</v>
      </c>
      <c r="G5908">
        <v>1</v>
      </c>
      <c r="H5908">
        <v>0</v>
      </c>
      <c r="I5908">
        <v>0.76981511039268302</v>
      </c>
      <c r="J5908">
        <v>8</v>
      </c>
      <c r="K5908">
        <f>IF(Table2[[#This Row],[GOR1]]=3,1,0)</f>
        <v>0</v>
      </c>
    </row>
    <row r="5909" spans="1:11" x14ac:dyDescent="0.35">
      <c r="A5909">
        <v>2905242</v>
      </c>
      <c r="B5909">
        <v>0</v>
      </c>
      <c r="C5909">
        <v>46</v>
      </c>
      <c r="D5909">
        <v>1</v>
      </c>
      <c r="E5909">
        <v>1</v>
      </c>
      <c r="F5909">
        <v>0</v>
      </c>
      <c r="G5909">
        <v>0</v>
      </c>
      <c r="H5909">
        <v>0</v>
      </c>
      <c r="I5909">
        <v>0.78690637835234301</v>
      </c>
      <c r="J5909">
        <v>8</v>
      </c>
      <c r="K5909">
        <f>IF(Table2[[#This Row],[GOR1]]=3,1,0)</f>
        <v>0</v>
      </c>
    </row>
    <row r="5910" spans="1:11" hidden="1" x14ac:dyDescent="0.35">
      <c r="A5910">
        <v>2911881</v>
      </c>
      <c r="B5910">
        <v>0</v>
      </c>
      <c r="C5910">
        <v>0</v>
      </c>
      <c r="D5910">
        <v>1</v>
      </c>
      <c r="E5910">
        <v>1</v>
      </c>
      <c r="F5910">
        <v>1</v>
      </c>
      <c r="G5910">
        <v>0</v>
      </c>
      <c r="H5910">
        <v>0</v>
      </c>
      <c r="I5910">
        <v>1.1918225951624699</v>
      </c>
      <c r="J5910">
        <v>8</v>
      </c>
      <c r="K5910">
        <f>IF(Table2[[#This Row],[GOR1]]=3,1,0)</f>
        <v>0</v>
      </c>
    </row>
    <row r="5911" spans="1:11" x14ac:dyDescent="0.35">
      <c r="A5911">
        <v>2903319</v>
      </c>
      <c r="B5911">
        <v>0</v>
      </c>
      <c r="C5911">
        <v>83</v>
      </c>
      <c r="D5911">
        <v>1</v>
      </c>
      <c r="E5911">
        <v>1</v>
      </c>
      <c r="F5911">
        <v>0</v>
      </c>
      <c r="G5911">
        <v>0</v>
      </c>
      <c r="H5911">
        <v>0</v>
      </c>
      <c r="I5911">
        <v>0.83786344670757396</v>
      </c>
      <c r="J5911">
        <v>8</v>
      </c>
      <c r="K5911">
        <f>IF(Table2[[#This Row],[GOR1]]=3,1,0)</f>
        <v>0</v>
      </c>
    </row>
    <row r="5912" spans="1:11" x14ac:dyDescent="0.35">
      <c r="A5912">
        <v>2904019</v>
      </c>
      <c r="B5912">
        <v>1</v>
      </c>
      <c r="C5912">
        <v>58</v>
      </c>
      <c r="D5912">
        <v>1</v>
      </c>
      <c r="E5912">
        <v>1</v>
      </c>
      <c r="F5912">
        <v>0</v>
      </c>
      <c r="G5912">
        <v>1</v>
      </c>
      <c r="H5912">
        <v>0</v>
      </c>
      <c r="I5912">
        <v>0.80581424862625795</v>
      </c>
      <c r="J5912">
        <v>8</v>
      </c>
      <c r="K5912">
        <f>IF(Table2[[#This Row],[GOR1]]=3,1,0)</f>
        <v>0</v>
      </c>
    </row>
    <row r="5913" spans="1:11" x14ac:dyDescent="0.35">
      <c r="A5913">
        <v>2905889</v>
      </c>
      <c r="B5913">
        <v>0</v>
      </c>
      <c r="C5913">
        <v>49</v>
      </c>
      <c r="D5913">
        <v>1</v>
      </c>
      <c r="E5913">
        <v>1</v>
      </c>
      <c r="F5913">
        <v>0</v>
      </c>
      <c r="G5913">
        <v>1</v>
      </c>
      <c r="H5913">
        <v>0</v>
      </c>
      <c r="I5913">
        <v>0.76236987287176605</v>
      </c>
      <c r="J5913">
        <v>8</v>
      </c>
      <c r="K5913">
        <f>IF(Table2[[#This Row],[GOR1]]=3,1,0)</f>
        <v>0</v>
      </c>
    </row>
    <row r="5914" spans="1:11" x14ac:dyDescent="0.35">
      <c r="A5914">
        <v>2903470</v>
      </c>
      <c r="B5914">
        <v>1</v>
      </c>
      <c r="C5914">
        <v>43</v>
      </c>
      <c r="D5914">
        <v>1</v>
      </c>
      <c r="E5914">
        <v>1</v>
      </c>
      <c r="F5914">
        <v>0</v>
      </c>
      <c r="G5914">
        <v>0</v>
      </c>
      <c r="H5914">
        <v>0</v>
      </c>
      <c r="I5914">
        <v>1.05092816808443</v>
      </c>
      <c r="J5914">
        <v>8</v>
      </c>
      <c r="K5914">
        <f>IF(Table2[[#This Row],[GOR1]]=3,1,0)</f>
        <v>0</v>
      </c>
    </row>
    <row r="5915" spans="1:11" x14ac:dyDescent="0.35">
      <c r="A5915">
        <v>2905737</v>
      </c>
      <c r="B5915">
        <v>0</v>
      </c>
      <c r="C5915">
        <v>42</v>
      </c>
      <c r="D5915">
        <v>1</v>
      </c>
      <c r="E5915">
        <v>1</v>
      </c>
      <c r="F5915">
        <v>0</v>
      </c>
      <c r="G5915">
        <v>1</v>
      </c>
      <c r="H5915">
        <v>0</v>
      </c>
      <c r="I5915">
        <v>0.89123333839670504</v>
      </c>
      <c r="J5915">
        <v>8</v>
      </c>
      <c r="K5915">
        <f>IF(Table2[[#This Row],[GOR1]]=3,1,0)</f>
        <v>0</v>
      </c>
    </row>
    <row r="5916" spans="1:11" x14ac:dyDescent="0.35">
      <c r="A5916">
        <v>2900236</v>
      </c>
      <c r="B5916">
        <v>1</v>
      </c>
      <c r="C5916">
        <v>64</v>
      </c>
      <c r="D5916">
        <v>1</v>
      </c>
      <c r="E5916">
        <v>1</v>
      </c>
      <c r="F5916">
        <v>0</v>
      </c>
      <c r="G5916">
        <v>0</v>
      </c>
      <c r="H5916">
        <v>0</v>
      </c>
      <c r="I5916">
        <v>0.89450689855537502</v>
      </c>
      <c r="J5916">
        <v>8</v>
      </c>
      <c r="K5916">
        <f>IF(Table2[[#This Row],[GOR1]]=3,1,0)</f>
        <v>0</v>
      </c>
    </row>
    <row r="5917" spans="1:11" x14ac:dyDescent="0.35">
      <c r="A5917">
        <v>2907105</v>
      </c>
      <c r="B5917">
        <v>0</v>
      </c>
      <c r="C5917">
        <v>65</v>
      </c>
      <c r="D5917">
        <v>1</v>
      </c>
      <c r="E5917">
        <v>1</v>
      </c>
      <c r="F5917">
        <v>0</v>
      </c>
      <c r="G5917">
        <v>1</v>
      </c>
      <c r="H5917">
        <v>0</v>
      </c>
      <c r="I5917">
        <v>0.81040731337719396</v>
      </c>
      <c r="J5917">
        <v>8</v>
      </c>
      <c r="K5917">
        <f>IF(Table2[[#This Row],[GOR1]]=3,1,0)</f>
        <v>0</v>
      </c>
    </row>
    <row r="5918" spans="1:11" x14ac:dyDescent="0.35">
      <c r="A5918">
        <v>2908423</v>
      </c>
      <c r="B5918">
        <v>1</v>
      </c>
      <c r="C5918">
        <v>86</v>
      </c>
      <c r="D5918">
        <v>2</v>
      </c>
      <c r="E5918">
        <v>1</v>
      </c>
      <c r="F5918">
        <v>0</v>
      </c>
      <c r="G5918">
        <v>0</v>
      </c>
      <c r="H5918">
        <v>1</v>
      </c>
      <c r="I5918">
        <v>0.73813176734493702</v>
      </c>
      <c r="J5918">
        <v>8</v>
      </c>
      <c r="K5918">
        <f>IF(Table2[[#This Row],[GOR1]]=3,1,0)</f>
        <v>0</v>
      </c>
    </row>
    <row r="5919" spans="1:11" x14ac:dyDescent="0.35">
      <c r="A5919">
        <v>2912185</v>
      </c>
      <c r="B5919">
        <v>1</v>
      </c>
      <c r="C5919">
        <v>81</v>
      </c>
      <c r="D5919">
        <v>2</v>
      </c>
      <c r="E5919">
        <v>1</v>
      </c>
      <c r="F5919">
        <v>0</v>
      </c>
      <c r="G5919">
        <v>0</v>
      </c>
      <c r="H5919">
        <v>0</v>
      </c>
      <c r="I5919">
        <v>0.78537052644824401</v>
      </c>
      <c r="J5919">
        <v>8</v>
      </c>
      <c r="K5919">
        <f>IF(Table2[[#This Row],[GOR1]]=3,1,0)</f>
        <v>0</v>
      </c>
    </row>
    <row r="5920" spans="1:11" x14ac:dyDescent="0.35">
      <c r="A5920">
        <v>2907102</v>
      </c>
      <c r="B5920">
        <v>0</v>
      </c>
      <c r="C5920">
        <v>81</v>
      </c>
      <c r="D5920">
        <v>2</v>
      </c>
      <c r="E5920">
        <v>1</v>
      </c>
      <c r="F5920">
        <v>0</v>
      </c>
      <c r="G5920">
        <v>0</v>
      </c>
      <c r="H5920">
        <v>0</v>
      </c>
      <c r="I5920">
        <v>0.80969086473322305</v>
      </c>
      <c r="J5920">
        <v>8</v>
      </c>
      <c r="K5920">
        <f>IF(Table2[[#This Row],[GOR1]]=3,1,0)</f>
        <v>0</v>
      </c>
    </row>
    <row r="5921" spans="1:11" x14ac:dyDescent="0.35">
      <c r="A5921">
        <v>2907638</v>
      </c>
      <c r="B5921">
        <v>1</v>
      </c>
      <c r="C5921">
        <v>63</v>
      </c>
      <c r="D5921">
        <v>3</v>
      </c>
      <c r="E5921">
        <v>1</v>
      </c>
      <c r="F5921">
        <v>0</v>
      </c>
      <c r="G5921">
        <v>0</v>
      </c>
      <c r="H5921">
        <v>0</v>
      </c>
      <c r="I5921">
        <v>0.93931380496691896</v>
      </c>
      <c r="J5921">
        <v>9</v>
      </c>
      <c r="K5921">
        <f>IF(Table2[[#This Row],[GOR1]]=3,1,0)</f>
        <v>0</v>
      </c>
    </row>
    <row r="5922" spans="1:11" x14ac:dyDescent="0.35">
      <c r="A5922">
        <v>2910751</v>
      </c>
      <c r="B5922">
        <v>0</v>
      </c>
      <c r="C5922">
        <v>72</v>
      </c>
      <c r="D5922">
        <v>4</v>
      </c>
      <c r="E5922">
        <v>1</v>
      </c>
      <c r="F5922">
        <v>0</v>
      </c>
      <c r="G5922">
        <v>1</v>
      </c>
      <c r="H5922">
        <v>0</v>
      </c>
      <c r="I5922">
        <v>0.85906070985341199</v>
      </c>
      <c r="J5922">
        <v>9</v>
      </c>
      <c r="K5922">
        <f>IF(Table2[[#This Row],[GOR1]]=3,1,0)</f>
        <v>0</v>
      </c>
    </row>
    <row r="5923" spans="1:11" x14ac:dyDescent="0.35">
      <c r="A5923">
        <v>2904293</v>
      </c>
      <c r="B5923">
        <v>1</v>
      </c>
      <c r="C5923">
        <v>58</v>
      </c>
      <c r="D5923">
        <v>2</v>
      </c>
      <c r="E5923">
        <v>1</v>
      </c>
      <c r="F5923">
        <v>0</v>
      </c>
      <c r="G5923">
        <v>0</v>
      </c>
      <c r="H5923">
        <v>0</v>
      </c>
      <c r="I5923">
        <v>0.93931380496691896</v>
      </c>
      <c r="J5923">
        <v>9</v>
      </c>
      <c r="K5923">
        <f>IF(Table2[[#This Row],[GOR1]]=3,1,0)</f>
        <v>0</v>
      </c>
    </row>
    <row r="5924" spans="1:11" hidden="1" x14ac:dyDescent="0.35">
      <c r="A5924">
        <v>2909911</v>
      </c>
      <c r="B5924">
        <v>0</v>
      </c>
      <c r="C5924">
        <v>0</v>
      </c>
      <c r="D5924">
        <v>2</v>
      </c>
      <c r="E5924">
        <v>1</v>
      </c>
      <c r="F5924">
        <v>0</v>
      </c>
      <c r="G5924">
        <v>0</v>
      </c>
      <c r="H5924">
        <v>0</v>
      </c>
      <c r="I5924">
        <v>1.13500002272679</v>
      </c>
      <c r="J5924">
        <v>9</v>
      </c>
      <c r="K5924">
        <f>IF(Table2[[#This Row],[GOR1]]=3,1,0)</f>
        <v>0</v>
      </c>
    </row>
    <row r="5925" spans="1:11" hidden="1" x14ac:dyDescent="0.35">
      <c r="A5925">
        <v>2909058</v>
      </c>
      <c r="B5925">
        <v>0</v>
      </c>
      <c r="C5925">
        <v>0</v>
      </c>
      <c r="D5925">
        <v>2</v>
      </c>
      <c r="E5925">
        <v>1</v>
      </c>
      <c r="F5925">
        <v>0</v>
      </c>
      <c r="G5925">
        <v>0</v>
      </c>
      <c r="H5925">
        <v>0</v>
      </c>
      <c r="I5925">
        <v>1.26918733246612</v>
      </c>
      <c r="J5925">
        <v>9</v>
      </c>
      <c r="K5925">
        <f>IF(Table2[[#This Row],[GOR1]]=3,1,0)</f>
        <v>0</v>
      </c>
    </row>
    <row r="5926" spans="1:11" x14ac:dyDescent="0.35">
      <c r="A5926">
        <v>2900008</v>
      </c>
      <c r="B5926">
        <v>1</v>
      </c>
      <c r="C5926">
        <v>54</v>
      </c>
      <c r="D5926">
        <v>2</v>
      </c>
      <c r="E5926">
        <v>1</v>
      </c>
      <c r="F5926">
        <v>1</v>
      </c>
      <c r="G5926">
        <v>0</v>
      </c>
      <c r="H5926">
        <v>0</v>
      </c>
      <c r="I5926">
        <v>1.7258680960436199</v>
      </c>
      <c r="J5926">
        <v>9</v>
      </c>
      <c r="K5926">
        <f>IF(Table2[[#This Row],[GOR1]]=3,1,0)</f>
        <v>0</v>
      </c>
    </row>
    <row r="5927" spans="1:11" x14ac:dyDescent="0.35">
      <c r="A5927">
        <v>2901580</v>
      </c>
      <c r="B5927">
        <v>1</v>
      </c>
      <c r="C5927">
        <v>32</v>
      </c>
      <c r="D5927">
        <v>3</v>
      </c>
      <c r="E5927">
        <v>1</v>
      </c>
      <c r="F5927">
        <v>0</v>
      </c>
      <c r="G5927">
        <v>0</v>
      </c>
      <c r="H5927">
        <v>1</v>
      </c>
      <c r="I5927">
        <v>1.2141975998857799</v>
      </c>
      <c r="J5927">
        <v>9</v>
      </c>
      <c r="K5927">
        <f>IF(Table2[[#This Row],[GOR1]]=3,1,0)</f>
        <v>0</v>
      </c>
    </row>
    <row r="5928" spans="1:11" x14ac:dyDescent="0.35">
      <c r="A5928">
        <v>2901553</v>
      </c>
      <c r="B5928">
        <v>1</v>
      </c>
      <c r="C5928">
        <v>58</v>
      </c>
      <c r="D5928">
        <v>3</v>
      </c>
      <c r="E5928">
        <v>1</v>
      </c>
      <c r="F5928">
        <v>0</v>
      </c>
      <c r="G5928">
        <v>1</v>
      </c>
      <c r="H5928">
        <v>0</v>
      </c>
      <c r="I5928">
        <v>0.93931380496691896</v>
      </c>
      <c r="J5928">
        <v>9</v>
      </c>
      <c r="K5928">
        <f>IF(Table2[[#This Row],[GOR1]]=3,1,0)</f>
        <v>0</v>
      </c>
    </row>
    <row r="5929" spans="1:11" x14ac:dyDescent="0.35">
      <c r="A5929">
        <v>2906729</v>
      </c>
      <c r="B5929">
        <v>0</v>
      </c>
      <c r="C5929">
        <v>42</v>
      </c>
      <c r="D5929">
        <v>2</v>
      </c>
      <c r="E5929">
        <v>1</v>
      </c>
      <c r="F5929">
        <v>0</v>
      </c>
      <c r="G5929">
        <v>0</v>
      </c>
      <c r="H5929">
        <v>0</v>
      </c>
      <c r="I5929">
        <v>0.85222486033579503</v>
      </c>
      <c r="J5929">
        <v>9</v>
      </c>
      <c r="K5929">
        <f>IF(Table2[[#This Row],[GOR1]]=3,1,0)</f>
        <v>0</v>
      </c>
    </row>
    <row r="5930" spans="1:11" hidden="1" x14ac:dyDescent="0.35">
      <c r="A5930">
        <v>2908767</v>
      </c>
      <c r="B5930">
        <v>0</v>
      </c>
      <c r="C5930">
        <v>0</v>
      </c>
      <c r="D5930">
        <v>2</v>
      </c>
      <c r="E5930">
        <v>1</v>
      </c>
      <c r="F5930">
        <v>0</v>
      </c>
      <c r="G5930">
        <v>0</v>
      </c>
      <c r="H5930">
        <v>0</v>
      </c>
      <c r="I5930">
        <v>0.92418458160070704</v>
      </c>
      <c r="J5930">
        <v>9</v>
      </c>
      <c r="K5930">
        <f>IF(Table2[[#This Row],[GOR1]]=3,1,0)</f>
        <v>0</v>
      </c>
    </row>
    <row r="5931" spans="1:11" x14ac:dyDescent="0.35">
      <c r="A5931">
        <v>2908760</v>
      </c>
      <c r="B5931">
        <v>1</v>
      </c>
      <c r="C5931">
        <v>68</v>
      </c>
      <c r="D5931">
        <v>2</v>
      </c>
      <c r="E5931">
        <v>1</v>
      </c>
      <c r="F5931">
        <v>0</v>
      </c>
      <c r="G5931">
        <v>1</v>
      </c>
      <c r="H5931">
        <v>0</v>
      </c>
      <c r="I5931">
        <v>0.98564315899326105</v>
      </c>
      <c r="J5931">
        <v>9</v>
      </c>
      <c r="K5931">
        <f>IF(Table2[[#This Row],[GOR1]]=3,1,0)</f>
        <v>0</v>
      </c>
    </row>
    <row r="5932" spans="1:11" x14ac:dyDescent="0.35">
      <c r="A5932">
        <v>2910723</v>
      </c>
      <c r="B5932">
        <v>0</v>
      </c>
      <c r="C5932">
        <v>34</v>
      </c>
      <c r="D5932">
        <v>2</v>
      </c>
      <c r="E5932">
        <v>1</v>
      </c>
      <c r="F5932">
        <v>1</v>
      </c>
      <c r="G5932">
        <v>0</v>
      </c>
      <c r="H5932">
        <v>0</v>
      </c>
      <c r="I5932">
        <v>0.84239371468415203</v>
      </c>
      <c r="J5932">
        <v>9</v>
      </c>
      <c r="K5932">
        <f>IF(Table2[[#This Row],[GOR1]]=3,1,0)</f>
        <v>0</v>
      </c>
    </row>
    <row r="5933" spans="1:11" x14ac:dyDescent="0.35">
      <c r="A5933">
        <v>2902131</v>
      </c>
      <c r="B5933">
        <v>1</v>
      </c>
      <c r="C5933">
        <v>31</v>
      </c>
      <c r="D5933">
        <v>2</v>
      </c>
      <c r="E5933">
        <v>1</v>
      </c>
      <c r="F5933">
        <v>0</v>
      </c>
      <c r="G5933">
        <v>1</v>
      </c>
      <c r="H5933">
        <v>0</v>
      </c>
      <c r="I5933">
        <v>1.0676567586200001</v>
      </c>
      <c r="J5933">
        <v>9</v>
      </c>
      <c r="K5933">
        <f>IF(Table2[[#This Row],[GOR1]]=3,1,0)</f>
        <v>0</v>
      </c>
    </row>
    <row r="5934" spans="1:11" hidden="1" x14ac:dyDescent="0.35">
      <c r="A5934">
        <v>2904564</v>
      </c>
      <c r="B5934">
        <v>0</v>
      </c>
      <c r="C5934">
        <v>0</v>
      </c>
      <c r="D5934">
        <v>2</v>
      </c>
      <c r="E5934">
        <v>1</v>
      </c>
      <c r="F5934">
        <v>0</v>
      </c>
      <c r="G5934">
        <v>0</v>
      </c>
      <c r="H5934">
        <v>0</v>
      </c>
      <c r="I5934">
        <v>1.3043619511823601</v>
      </c>
      <c r="J5934">
        <v>9</v>
      </c>
      <c r="K5934">
        <f>IF(Table2[[#This Row],[GOR1]]=3,1,0)</f>
        <v>0</v>
      </c>
    </row>
    <row r="5935" spans="1:11" hidden="1" x14ac:dyDescent="0.35">
      <c r="A5935">
        <v>2901247</v>
      </c>
      <c r="B5935">
        <v>1</v>
      </c>
      <c r="C5935">
        <v>0</v>
      </c>
      <c r="D5935">
        <v>2</v>
      </c>
      <c r="E5935">
        <v>1</v>
      </c>
      <c r="F5935">
        <v>0</v>
      </c>
      <c r="G5935">
        <v>0</v>
      </c>
      <c r="H5935">
        <v>0</v>
      </c>
      <c r="I5935">
        <v>1.35286877541906</v>
      </c>
      <c r="J5935">
        <v>9</v>
      </c>
      <c r="K5935">
        <f>IF(Table2[[#This Row],[GOR1]]=3,1,0)</f>
        <v>0</v>
      </c>
    </row>
    <row r="5936" spans="1:11" x14ac:dyDescent="0.35">
      <c r="A5936">
        <v>2911103</v>
      </c>
      <c r="B5936">
        <v>0</v>
      </c>
      <c r="C5936">
        <v>67</v>
      </c>
      <c r="D5936">
        <v>2</v>
      </c>
      <c r="E5936">
        <v>1</v>
      </c>
      <c r="F5936">
        <v>0</v>
      </c>
      <c r="G5936">
        <v>1</v>
      </c>
      <c r="H5936">
        <v>1</v>
      </c>
      <c r="I5936">
        <v>0.97398347979653299</v>
      </c>
      <c r="J5936">
        <v>9</v>
      </c>
      <c r="K5936">
        <f>IF(Table2[[#This Row],[GOR1]]=3,1,0)</f>
        <v>0</v>
      </c>
    </row>
    <row r="5937" spans="1:11" x14ac:dyDescent="0.35">
      <c r="A5937">
        <v>2909339</v>
      </c>
      <c r="B5937">
        <v>1</v>
      </c>
      <c r="C5937">
        <v>66</v>
      </c>
      <c r="D5937">
        <v>2</v>
      </c>
      <c r="E5937">
        <v>1</v>
      </c>
      <c r="F5937">
        <v>0</v>
      </c>
      <c r="G5937">
        <v>0</v>
      </c>
      <c r="H5937">
        <v>1</v>
      </c>
      <c r="I5937">
        <v>0.98317037641109795</v>
      </c>
      <c r="J5937">
        <v>9</v>
      </c>
      <c r="K5937">
        <f>IF(Table2[[#This Row],[GOR1]]=3,1,0)</f>
        <v>0</v>
      </c>
    </row>
    <row r="5938" spans="1:11" hidden="1" x14ac:dyDescent="0.35">
      <c r="A5938">
        <v>2903618</v>
      </c>
      <c r="B5938">
        <v>0</v>
      </c>
      <c r="C5938">
        <v>0</v>
      </c>
      <c r="D5938">
        <v>2</v>
      </c>
      <c r="E5938">
        <v>1</v>
      </c>
      <c r="F5938">
        <v>0</v>
      </c>
      <c r="G5938">
        <v>0</v>
      </c>
      <c r="H5938">
        <v>0</v>
      </c>
      <c r="I5938">
        <v>0.96374386396030798</v>
      </c>
      <c r="J5938">
        <v>9</v>
      </c>
      <c r="K5938">
        <f>IF(Table2[[#This Row],[GOR1]]=3,1,0)</f>
        <v>0</v>
      </c>
    </row>
    <row r="5939" spans="1:11" hidden="1" x14ac:dyDescent="0.35">
      <c r="A5939">
        <v>2907295</v>
      </c>
      <c r="B5939">
        <v>1</v>
      </c>
      <c r="C5939">
        <v>0</v>
      </c>
      <c r="D5939">
        <v>2</v>
      </c>
      <c r="E5939">
        <v>1</v>
      </c>
      <c r="F5939">
        <v>0</v>
      </c>
      <c r="G5939">
        <v>0</v>
      </c>
      <c r="H5939">
        <v>0</v>
      </c>
      <c r="I5939">
        <v>1.18425975815902</v>
      </c>
      <c r="J5939">
        <v>9</v>
      </c>
      <c r="K5939">
        <f>IF(Table2[[#This Row],[GOR1]]=3,1,0)</f>
        <v>0</v>
      </c>
    </row>
    <row r="5940" spans="1:11" hidden="1" x14ac:dyDescent="0.35">
      <c r="A5940">
        <v>2900023</v>
      </c>
      <c r="B5940">
        <v>1</v>
      </c>
      <c r="C5940">
        <v>0</v>
      </c>
      <c r="D5940">
        <v>2</v>
      </c>
      <c r="E5940">
        <v>1</v>
      </c>
      <c r="F5940">
        <v>0</v>
      </c>
      <c r="G5940">
        <v>0</v>
      </c>
      <c r="H5940">
        <v>0</v>
      </c>
      <c r="I5940">
        <v>1.0574136089061801</v>
      </c>
      <c r="J5940">
        <v>9</v>
      </c>
      <c r="K5940">
        <f>IF(Table2[[#This Row],[GOR1]]=3,1,0)</f>
        <v>0</v>
      </c>
    </row>
    <row r="5941" spans="1:11" hidden="1" x14ac:dyDescent="0.35">
      <c r="A5941">
        <v>2906053</v>
      </c>
      <c r="B5941">
        <v>0</v>
      </c>
      <c r="C5941">
        <v>0</v>
      </c>
      <c r="D5941">
        <v>2</v>
      </c>
      <c r="E5941">
        <v>1</v>
      </c>
      <c r="F5941">
        <v>0</v>
      </c>
      <c r="G5941">
        <v>0</v>
      </c>
      <c r="H5941">
        <v>0</v>
      </c>
      <c r="I5941">
        <v>1.0503046650065</v>
      </c>
      <c r="J5941">
        <v>9</v>
      </c>
      <c r="K5941">
        <f>IF(Table2[[#This Row],[GOR1]]=3,1,0)</f>
        <v>0</v>
      </c>
    </row>
    <row r="5942" spans="1:11" x14ac:dyDescent="0.35">
      <c r="A5942">
        <v>2912291</v>
      </c>
      <c r="B5942">
        <v>1</v>
      </c>
      <c r="C5942">
        <v>71</v>
      </c>
      <c r="D5942">
        <v>2</v>
      </c>
      <c r="E5942">
        <v>1</v>
      </c>
      <c r="F5942">
        <v>0</v>
      </c>
      <c r="G5942">
        <v>0</v>
      </c>
      <c r="H5942">
        <v>1</v>
      </c>
      <c r="I5942">
        <v>0.89226490872908704</v>
      </c>
      <c r="J5942">
        <v>9</v>
      </c>
      <c r="K5942">
        <f>IF(Table2[[#This Row],[GOR1]]=3,1,0)</f>
        <v>0</v>
      </c>
    </row>
    <row r="5943" spans="1:11" x14ac:dyDescent="0.35">
      <c r="A5943">
        <v>2909947</v>
      </c>
      <c r="B5943">
        <v>0</v>
      </c>
      <c r="C5943">
        <v>41</v>
      </c>
      <c r="D5943">
        <v>4</v>
      </c>
      <c r="E5943">
        <v>1</v>
      </c>
      <c r="F5943">
        <v>1</v>
      </c>
      <c r="G5943">
        <v>0</v>
      </c>
      <c r="H5943">
        <v>0</v>
      </c>
      <c r="I5943">
        <v>1.5660864830971</v>
      </c>
      <c r="J5943">
        <v>9</v>
      </c>
      <c r="K5943">
        <f>IF(Table2[[#This Row],[GOR1]]=3,1,0)</f>
        <v>0</v>
      </c>
    </row>
    <row r="5944" spans="1:11" hidden="1" x14ac:dyDescent="0.35">
      <c r="A5944">
        <v>2909855</v>
      </c>
      <c r="B5944">
        <v>1</v>
      </c>
      <c r="C5944">
        <v>0</v>
      </c>
      <c r="D5944">
        <v>4</v>
      </c>
      <c r="E5944">
        <v>4</v>
      </c>
      <c r="F5944">
        <v>0</v>
      </c>
      <c r="G5944">
        <v>0</v>
      </c>
      <c r="H5944">
        <v>0</v>
      </c>
      <c r="I5944">
        <v>2.75327990406779</v>
      </c>
      <c r="J5944">
        <v>9</v>
      </c>
      <c r="K5944">
        <f>IF(Table2[[#This Row],[GOR1]]=3,1,0)</f>
        <v>0</v>
      </c>
    </row>
    <row r="5945" spans="1:11" x14ac:dyDescent="0.35">
      <c r="A5945">
        <v>2902192</v>
      </c>
      <c r="B5945">
        <v>0</v>
      </c>
      <c r="C5945">
        <v>59</v>
      </c>
      <c r="D5945">
        <v>4</v>
      </c>
      <c r="E5945">
        <v>2</v>
      </c>
      <c r="F5945">
        <v>0</v>
      </c>
      <c r="G5945">
        <v>0</v>
      </c>
      <c r="H5945">
        <v>0</v>
      </c>
      <c r="I5945">
        <v>0.99595001505272396</v>
      </c>
      <c r="J5945">
        <v>9</v>
      </c>
      <c r="K5945">
        <f>IF(Table2[[#This Row],[GOR1]]=3,1,0)</f>
        <v>0</v>
      </c>
    </row>
    <row r="5946" spans="1:11" hidden="1" x14ac:dyDescent="0.35">
      <c r="A5946">
        <v>2906879</v>
      </c>
      <c r="B5946">
        <v>0</v>
      </c>
      <c r="C5946">
        <v>0</v>
      </c>
      <c r="D5946">
        <v>4</v>
      </c>
      <c r="E5946">
        <v>2</v>
      </c>
      <c r="F5946">
        <v>0</v>
      </c>
      <c r="G5946">
        <v>0</v>
      </c>
      <c r="H5946">
        <v>0</v>
      </c>
      <c r="I5946">
        <v>1.03307437108742</v>
      </c>
      <c r="J5946">
        <v>9</v>
      </c>
      <c r="K5946">
        <f>IF(Table2[[#This Row],[GOR1]]=3,1,0)</f>
        <v>0</v>
      </c>
    </row>
    <row r="5947" spans="1:11" x14ac:dyDescent="0.35">
      <c r="A5947">
        <v>2902149</v>
      </c>
      <c r="B5947">
        <v>0</v>
      </c>
      <c r="C5947">
        <v>34</v>
      </c>
      <c r="D5947">
        <v>5</v>
      </c>
      <c r="E5947">
        <v>3</v>
      </c>
      <c r="F5947">
        <v>0</v>
      </c>
      <c r="G5947">
        <v>0</v>
      </c>
      <c r="H5947">
        <v>0</v>
      </c>
      <c r="I5947">
        <v>0.70412183320788002</v>
      </c>
      <c r="J5947">
        <v>9</v>
      </c>
      <c r="K5947">
        <f>IF(Table2[[#This Row],[GOR1]]=3,1,0)</f>
        <v>0</v>
      </c>
    </row>
    <row r="5948" spans="1:11" hidden="1" x14ac:dyDescent="0.35">
      <c r="A5948">
        <v>2906983</v>
      </c>
      <c r="B5948">
        <v>0</v>
      </c>
      <c r="C5948">
        <v>0</v>
      </c>
      <c r="D5948">
        <v>5</v>
      </c>
      <c r="E5948">
        <v>3</v>
      </c>
      <c r="F5948">
        <v>0</v>
      </c>
      <c r="G5948">
        <v>0</v>
      </c>
      <c r="H5948">
        <v>0</v>
      </c>
      <c r="I5948">
        <v>0.72856900749635101</v>
      </c>
      <c r="J5948">
        <v>9</v>
      </c>
      <c r="K5948">
        <f>IF(Table2[[#This Row],[GOR1]]=3,1,0)</f>
        <v>0</v>
      </c>
    </row>
    <row r="5949" spans="1:11" hidden="1" x14ac:dyDescent="0.35">
      <c r="A5949">
        <v>2905156</v>
      </c>
      <c r="B5949">
        <v>0</v>
      </c>
      <c r="C5949">
        <v>0</v>
      </c>
      <c r="D5949">
        <v>5</v>
      </c>
      <c r="E5949">
        <v>3</v>
      </c>
      <c r="F5949">
        <v>0</v>
      </c>
      <c r="G5949">
        <v>0</v>
      </c>
      <c r="H5949">
        <v>0</v>
      </c>
      <c r="I5949">
        <v>0.760704102325652</v>
      </c>
      <c r="J5949">
        <v>9</v>
      </c>
      <c r="K5949">
        <f>IF(Table2[[#This Row],[GOR1]]=3,1,0)</f>
        <v>0</v>
      </c>
    </row>
    <row r="5950" spans="1:11" x14ac:dyDescent="0.35">
      <c r="A5950">
        <v>2908457</v>
      </c>
      <c r="B5950">
        <v>1</v>
      </c>
      <c r="C5950">
        <v>63</v>
      </c>
      <c r="D5950">
        <v>2</v>
      </c>
      <c r="E5950">
        <v>1</v>
      </c>
      <c r="F5950">
        <v>0</v>
      </c>
      <c r="G5950">
        <v>1</v>
      </c>
      <c r="H5950">
        <v>0</v>
      </c>
      <c r="I5950">
        <v>1.14672339826508</v>
      </c>
      <c r="J5950">
        <v>9</v>
      </c>
      <c r="K5950">
        <f>IF(Table2[[#This Row],[GOR1]]=3,1,0)</f>
        <v>0</v>
      </c>
    </row>
    <row r="5951" spans="1:11" x14ac:dyDescent="0.35">
      <c r="A5951">
        <v>2907580</v>
      </c>
      <c r="B5951">
        <v>1</v>
      </c>
      <c r="C5951">
        <v>51</v>
      </c>
      <c r="D5951">
        <v>2</v>
      </c>
      <c r="E5951">
        <v>1</v>
      </c>
      <c r="F5951">
        <v>0</v>
      </c>
      <c r="G5951">
        <v>0</v>
      </c>
      <c r="H5951">
        <v>0</v>
      </c>
      <c r="I5951">
        <v>1.0112836569169099</v>
      </c>
      <c r="J5951">
        <v>9</v>
      </c>
      <c r="K5951">
        <f>IF(Table2[[#This Row],[GOR1]]=3,1,0)</f>
        <v>0</v>
      </c>
    </row>
    <row r="5952" spans="1:11" x14ac:dyDescent="0.35">
      <c r="A5952">
        <v>2902879</v>
      </c>
      <c r="B5952">
        <v>1</v>
      </c>
      <c r="C5952">
        <v>54</v>
      </c>
      <c r="D5952">
        <v>3</v>
      </c>
      <c r="E5952">
        <v>1</v>
      </c>
      <c r="F5952">
        <v>0</v>
      </c>
      <c r="G5952">
        <v>1</v>
      </c>
      <c r="H5952">
        <v>0</v>
      </c>
      <c r="I5952">
        <v>1.9637746141193499</v>
      </c>
      <c r="J5952">
        <v>9</v>
      </c>
      <c r="K5952">
        <f>IF(Table2[[#This Row],[GOR1]]=3,1,0)</f>
        <v>0</v>
      </c>
    </row>
    <row r="5953" spans="1:11" x14ac:dyDescent="0.35">
      <c r="A5953">
        <v>2910229</v>
      </c>
      <c r="B5953">
        <v>0</v>
      </c>
      <c r="C5953">
        <v>47</v>
      </c>
      <c r="D5953">
        <v>3</v>
      </c>
      <c r="E5953">
        <v>1</v>
      </c>
      <c r="F5953">
        <v>0</v>
      </c>
      <c r="G5953">
        <v>0</v>
      </c>
      <c r="H5953">
        <v>0</v>
      </c>
      <c r="I5953">
        <v>1.47440147779432</v>
      </c>
      <c r="J5953">
        <v>9</v>
      </c>
      <c r="K5953">
        <f>IF(Table2[[#This Row],[GOR1]]=3,1,0)</f>
        <v>0</v>
      </c>
    </row>
    <row r="5954" spans="1:11" hidden="1" x14ac:dyDescent="0.35">
      <c r="A5954">
        <v>2901086</v>
      </c>
      <c r="B5954">
        <v>1</v>
      </c>
      <c r="C5954">
        <v>0</v>
      </c>
      <c r="D5954">
        <v>3</v>
      </c>
      <c r="E5954">
        <v>1</v>
      </c>
      <c r="F5954">
        <v>0</v>
      </c>
      <c r="G5954">
        <v>0</v>
      </c>
      <c r="H5954">
        <v>0</v>
      </c>
      <c r="I5954">
        <v>2.4521409923739999</v>
      </c>
      <c r="J5954">
        <v>9</v>
      </c>
      <c r="K5954">
        <f>IF(Table2[[#This Row],[GOR1]]=3,1,0)</f>
        <v>0</v>
      </c>
    </row>
    <row r="5955" spans="1:11" x14ac:dyDescent="0.35">
      <c r="A5955">
        <v>2905956</v>
      </c>
      <c r="B5955">
        <v>0</v>
      </c>
      <c r="C5955">
        <v>71</v>
      </c>
      <c r="D5955">
        <v>3</v>
      </c>
      <c r="E5955">
        <v>1</v>
      </c>
      <c r="F5955">
        <v>1</v>
      </c>
      <c r="G5955">
        <v>0</v>
      </c>
      <c r="H5955">
        <v>0</v>
      </c>
      <c r="I5955">
        <v>0.85906070985341199</v>
      </c>
      <c r="J5955">
        <v>9</v>
      </c>
      <c r="K5955">
        <f>IF(Table2[[#This Row],[GOR1]]=3,1,0)</f>
        <v>0</v>
      </c>
    </row>
    <row r="5956" spans="1:11" x14ac:dyDescent="0.35">
      <c r="A5956">
        <v>2910679</v>
      </c>
      <c r="B5956">
        <v>0</v>
      </c>
      <c r="C5956">
        <v>50</v>
      </c>
      <c r="D5956">
        <v>4</v>
      </c>
      <c r="E5956">
        <v>1</v>
      </c>
      <c r="F5956">
        <v>1</v>
      </c>
      <c r="G5956">
        <v>0</v>
      </c>
      <c r="H5956">
        <v>0</v>
      </c>
      <c r="I5956">
        <v>1.0999683823080799</v>
      </c>
      <c r="J5956">
        <v>9</v>
      </c>
      <c r="K5956">
        <f>IF(Table2[[#This Row],[GOR1]]=3,1,0)</f>
        <v>0</v>
      </c>
    </row>
    <row r="5957" spans="1:11" hidden="1" x14ac:dyDescent="0.35">
      <c r="A5957">
        <v>2907199</v>
      </c>
      <c r="B5957">
        <v>1</v>
      </c>
      <c r="C5957">
        <v>0</v>
      </c>
      <c r="D5957">
        <v>4</v>
      </c>
      <c r="E5957">
        <v>1</v>
      </c>
      <c r="F5957">
        <v>0</v>
      </c>
      <c r="G5957">
        <v>0</v>
      </c>
      <c r="H5957">
        <v>0</v>
      </c>
      <c r="I5957">
        <v>1.3633832297164601</v>
      </c>
      <c r="J5957">
        <v>9</v>
      </c>
      <c r="K5957">
        <f>IF(Table2[[#This Row],[GOR1]]=3,1,0)</f>
        <v>0</v>
      </c>
    </row>
    <row r="5958" spans="1:11" x14ac:dyDescent="0.35">
      <c r="A5958">
        <v>2901536</v>
      </c>
      <c r="B5958">
        <v>1</v>
      </c>
      <c r="C5958">
        <v>32</v>
      </c>
      <c r="D5958">
        <v>2</v>
      </c>
      <c r="E5958">
        <v>1</v>
      </c>
      <c r="F5958">
        <v>0</v>
      </c>
      <c r="G5958">
        <v>1</v>
      </c>
      <c r="H5958">
        <v>0</v>
      </c>
      <c r="I5958">
        <v>1.24012697350062</v>
      </c>
      <c r="J5958">
        <v>9</v>
      </c>
      <c r="K5958">
        <f>IF(Table2[[#This Row],[GOR1]]=3,1,0)</f>
        <v>0</v>
      </c>
    </row>
    <row r="5959" spans="1:11" x14ac:dyDescent="0.35">
      <c r="A5959">
        <v>2904611</v>
      </c>
      <c r="B5959">
        <v>0</v>
      </c>
      <c r="C5959">
        <v>32</v>
      </c>
      <c r="D5959">
        <v>2</v>
      </c>
      <c r="E5959">
        <v>1</v>
      </c>
      <c r="F5959">
        <v>0</v>
      </c>
      <c r="G5959">
        <v>1</v>
      </c>
      <c r="H5959">
        <v>0</v>
      </c>
      <c r="I5959">
        <v>0.94495804544593398</v>
      </c>
      <c r="J5959">
        <v>9</v>
      </c>
      <c r="K5959">
        <f>IF(Table2[[#This Row],[GOR1]]=3,1,0)</f>
        <v>0</v>
      </c>
    </row>
    <row r="5960" spans="1:11" hidden="1" x14ac:dyDescent="0.35">
      <c r="A5960">
        <v>2907442</v>
      </c>
      <c r="B5960">
        <v>0</v>
      </c>
      <c r="C5960">
        <v>0</v>
      </c>
      <c r="D5960">
        <v>2</v>
      </c>
      <c r="E5960">
        <v>1</v>
      </c>
      <c r="F5960">
        <v>0</v>
      </c>
      <c r="G5960">
        <v>0</v>
      </c>
      <c r="H5960">
        <v>0</v>
      </c>
      <c r="I5960">
        <v>1.45686098153748</v>
      </c>
      <c r="J5960">
        <v>9</v>
      </c>
      <c r="K5960">
        <f>IF(Table2[[#This Row],[GOR1]]=3,1,0)</f>
        <v>0</v>
      </c>
    </row>
    <row r="5961" spans="1:11" hidden="1" x14ac:dyDescent="0.35">
      <c r="A5961">
        <v>2901950</v>
      </c>
      <c r="B5961">
        <v>1</v>
      </c>
      <c r="C5961">
        <v>0</v>
      </c>
      <c r="D5961">
        <v>2</v>
      </c>
      <c r="E5961">
        <v>1</v>
      </c>
      <c r="F5961">
        <v>0</v>
      </c>
      <c r="G5961">
        <v>0</v>
      </c>
      <c r="H5961">
        <v>0</v>
      </c>
      <c r="I5961">
        <v>1.48440326310654</v>
      </c>
      <c r="J5961">
        <v>9</v>
      </c>
      <c r="K5961">
        <f>IF(Table2[[#This Row],[GOR1]]=3,1,0)</f>
        <v>0</v>
      </c>
    </row>
    <row r="5962" spans="1:11" x14ac:dyDescent="0.35">
      <c r="A5962">
        <v>2900122</v>
      </c>
      <c r="B5962">
        <v>0</v>
      </c>
      <c r="C5962">
        <v>89</v>
      </c>
      <c r="D5962">
        <v>1</v>
      </c>
      <c r="E5962">
        <v>1</v>
      </c>
      <c r="F5962">
        <v>0</v>
      </c>
      <c r="G5962">
        <v>1</v>
      </c>
      <c r="H5962">
        <v>0</v>
      </c>
      <c r="I5962">
        <v>0.94840314664840597</v>
      </c>
      <c r="J5962">
        <v>9</v>
      </c>
      <c r="K5962">
        <f>IF(Table2[[#This Row],[GOR1]]=3,1,0)</f>
        <v>0</v>
      </c>
    </row>
    <row r="5963" spans="1:11" x14ac:dyDescent="0.35">
      <c r="A5963">
        <v>2909221</v>
      </c>
      <c r="B5963">
        <v>1</v>
      </c>
      <c r="C5963">
        <v>66</v>
      </c>
      <c r="D5963">
        <v>2</v>
      </c>
      <c r="E5963">
        <v>1</v>
      </c>
      <c r="F5963">
        <v>0</v>
      </c>
      <c r="G5963">
        <v>0</v>
      </c>
      <c r="H5963">
        <v>0</v>
      </c>
      <c r="I5963">
        <v>0.95695411663122099</v>
      </c>
      <c r="J5963">
        <v>9</v>
      </c>
      <c r="K5963">
        <f>IF(Table2[[#This Row],[GOR1]]=3,1,0)</f>
        <v>0</v>
      </c>
    </row>
    <row r="5964" spans="1:11" x14ac:dyDescent="0.35">
      <c r="A5964">
        <v>2903785</v>
      </c>
      <c r="B5964">
        <v>0</v>
      </c>
      <c r="C5964">
        <v>61</v>
      </c>
      <c r="D5964">
        <v>2</v>
      </c>
      <c r="E5964">
        <v>1</v>
      </c>
      <c r="F5964">
        <v>0</v>
      </c>
      <c r="G5964">
        <v>0</v>
      </c>
      <c r="H5964">
        <v>0</v>
      </c>
      <c r="I5964">
        <v>0.96420455357730195</v>
      </c>
      <c r="J5964">
        <v>9</v>
      </c>
      <c r="K5964">
        <f>IF(Table2[[#This Row],[GOR1]]=3,1,0)</f>
        <v>0</v>
      </c>
    </row>
    <row r="5965" spans="1:11" x14ac:dyDescent="0.35">
      <c r="A5965">
        <v>2907770</v>
      </c>
      <c r="B5965">
        <v>0</v>
      </c>
      <c r="C5965">
        <v>62</v>
      </c>
      <c r="D5965">
        <v>4</v>
      </c>
      <c r="E5965">
        <v>1</v>
      </c>
      <c r="F5965">
        <v>0</v>
      </c>
      <c r="G5965">
        <v>1</v>
      </c>
      <c r="H5965">
        <v>0</v>
      </c>
      <c r="I5965">
        <v>0.83615383865338999</v>
      </c>
      <c r="J5965">
        <v>9</v>
      </c>
      <c r="K5965">
        <f>IF(Table2[[#This Row],[GOR1]]=3,1,0)</f>
        <v>0</v>
      </c>
    </row>
    <row r="5966" spans="1:11" hidden="1" x14ac:dyDescent="0.35">
      <c r="A5966">
        <v>2909390</v>
      </c>
      <c r="B5966">
        <v>0</v>
      </c>
      <c r="C5966">
        <v>0</v>
      </c>
      <c r="D5966">
        <v>3</v>
      </c>
      <c r="E5966">
        <v>1</v>
      </c>
      <c r="F5966">
        <v>1</v>
      </c>
      <c r="G5966">
        <v>0</v>
      </c>
      <c r="H5966">
        <v>0</v>
      </c>
      <c r="I5966">
        <v>1.1357367746190601</v>
      </c>
      <c r="J5966">
        <v>9</v>
      </c>
      <c r="K5966">
        <f>IF(Table2[[#This Row],[GOR1]]=3,1,0)</f>
        <v>0</v>
      </c>
    </row>
    <row r="5967" spans="1:11" x14ac:dyDescent="0.35">
      <c r="A5967">
        <v>2911826</v>
      </c>
      <c r="B5967">
        <v>0</v>
      </c>
      <c r="C5967">
        <v>48</v>
      </c>
      <c r="D5967">
        <v>2</v>
      </c>
      <c r="E5967">
        <v>1</v>
      </c>
      <c r="F5967">
        <v>0</v>
      </c>
      <c r="G5967">
        <v>1</v>
      </c>
      <c r="H5967">
        <v>0</v>
      </c>
      <c r="I5967">
        <v>0.90550334550332401</v>
      </c>
      <c r="J5967">
        <v>8</v>
      </c>
      <c r="K5967">
        <f>IF(Table2[[#This Row],[GOR1]]=3,1,0)</f>
        <v>0</v>
      </c>
    </row>
    <row r="5968" spans="1:11" hidden="1" x14ac:dyDescent="0.35">
      <c r="A5968">
        <v>2910351</v>
      </c>
      <c r="B5968">
        <v>0</v>
      </c>
      <c r="C5968">
        <v>0</v>
      </c>
      <c r="D5968">
        <v>2</v>
      </c>
      <c r="E5968">
        <v>1</v>
      </c>
      <c r="F5968">
        <v>0</v>
      </c>
      <c r="G5968">
        <v>0</v>
      </c>
      <c r="H5968">
        <v>0</v>
      </c>
      <c r="I5968">
        <v>1.16200686320471</v>
      </c>
      <c r="J5968">
        <v>8</v>
      </c>
      <c r="K5968">
        <f>IF(Table2[[#This Row],[GOR1]]=3,1,0)</f>
        <v>0</v>
      </c>
    </row>
    <row r="5969" spans="1:11" hidden="1" x14ac:dyDescent="0.35">
      <c r="A5969">
        <v>2910425</v>
      </c>
      <c r="B5969">
        <v>1</v>
      </c>
      <c r="C5969">
        <v>0</v>
      </c>
      <c r="D5969">
        <v>2</v>
      </c>
      <c r="E5969">
        <v>1</v>
      </c>
      <c r="F5969">
        <v>0</v>
      </c>
      <c r="G5969">
        <v>0</v>
      </c>
      <c r="H5969">
        <v>0</v>
      </c>
      <c r="I5969">
        <v>1.2192270005213499</v>
      </c>
      <c r="J5969">
        <v>8</v>
      </c>
      <c r="K5969">
        <f>IF(Table2[[#This Row],[GOR1]]=3,1,0)</f>
        <v>0</v>
      </c>
    </row>
    <row r="5970" spans="1:11" x14ac:dyDescent="0.35">
      <c r="A5970">
        <v>2906582</v>
      </c>
      <c r="B5970">
        <v>0</v>
      </c>
      <c r="C5970">
        <v>66</v>
      </c>
      <c r="D5970">
        <v>3</v>
      </c>
      <c r="E5970">
        <v>1</v>
      </c>
      <c r="F5970">
        <v>0</v>
      </c>
      <c r="G5970">
        <v>1</v>
      </c>
      <c r="H5970">
        <v>0</v>
      </c>
      <c r="I5970">
        <v>0.78143966284240496</v>
      </c>
      <c r="J5970">
        <v>8</v>
      </c>
      <c r="K5970">
        <f>IF(Table2[[#This Row],[GOR1]]=3,1,0)</f>
        <v>0</v>
      </c>
    </row>
    <row r="5971" spans="1:11" x14ac:dyDescent="0.35">
      <c r="A5971">
        <v>2904988</v>
      </c>
      <c r="B5971">
        <v>1</v>
      </c>
      <c r="C5971">
        <v>69</v>
      </c>
      <c r="D5971">
        <v>3</v>
      </c>
      <c r="E5971">
        <v>1</v>
      </c>
      <c r="F5971">
        <v>0</v>
      </c>
      <c r="G5971">
        <v>1</v>
      </c>
      <c r="H5971">
        <v>0</v>
      </c>
      <c r="I5971">
        <v>0.79157792811816097</v>
      </c>
      <c r="J5971">
        <v>8</v>
      </c>
      <c r="K5971">
        <f>IF(Table2[[#This Row],[GOR1]]=3,1,0)</f>
        <v>0</v>
      </c>
    </row>
    <row r="5972" spans="1:11" x14ac:dyDescent="0.35">
      <c r="A5972">
        <v>2907031</v>
      </c>
      <c r="B5972">
        <v>0</v>
      </c>
      <c r="C5972">
        <v>60</v>
      </c>
      <c r="D5972">
        <v>3</v>
      </c>
      <c r="E5972">
        <v>1</v>
      </c>
      <c r="F5972">
        <v>0</v>
      </c>
      <c r="G5972">
        <v>0</v>
      </c>
      <c r="H5972">
        <v>0</v>
      </c>
      <c r="I5972">
        <v>0.76434213442437904</v>
      </c>
      <c r="J5972">
        <v>8</v>
      </c>
      <c r="K5972">
        <f>IF(Table2[[#This Row],[GOR1]]=3,1,0)</f>
        <v>0</v>
      </c>
    </row>
    <row r="5973" spans="1:11" x14ac:dyDescent="0.35">
      <c r="A5973">
        <v>2902825</v>
      </c>
      <c r="B5973">
        <v>1</v>
      </c>
      <c r="C5973">
        <v>66</v>
      </c>
      <c r="D5973">
        <v>3</v>
      </c>
      <c r="E5973">
        <v>1</v>
      </c>
      <c r="F5973">
        <v>0</v>
      </c>
      <c r="G5973">
        <v>0</v>
      </c>
      <c r="H5973">
        <v>0</v>
      </c>
      <c r="I5973">
        <v>0.757601347579129</v>
      </c>
      <c r="J5973">
        <v>8</v>
      </c>
      <c r="K5973">
        <f>IF(Table2[[#This Row],[GOR1]]=3,1,0)</f>
        <v>0</v>
      </c>
    </row>
    <row r="5974" spans="1:11" x14ac:dyDescent="0.35">
      <c r="A5974">
        <v>2911076</v>
      </c>
      <c r="B5974">
        <v>0</v>
      </c>
      <c r="C5974">
        <v>73</v>
      </c>
      <c r="D5974">
        <v>4</v>
      </c>
      <c r="E5974">
        <v>1</v>
      </c>
      <c r="F5974">
        <v>0</v>
      </c>
      <c r="G5974">
        <v>1</v>
      </c>
      <c r="H5974">
        <v>1</v>
      </c>
      <c r="I5974">
        <v>0.75893415839525002</v>
      </c>
      <c r="J5974">
        <v>8</v>
      </c>
      <c r="K5974">
        <f>IF(Table2[[#This Row],[GOR1]]=3,1,0)</f>
        <v>0</v>
      </c>
    </row>
    <row r="5975" spans="1:11" x14ac:dyDescent="0.35">
      <c r="A5975">
        <v>2912439</v>
      </c>
      <c r="B5975">
        <v>1</v>
      </c>
      <c r="C5975">
        <v>63</v>
      </c>
      <c r="D5975">
        <v>4</v>
      </c>
      <c r="E5975">
        <v>1</v>
      </c>
      <c r="F5975">
        <v>1</v>
      </c>
      <c r="G5975">
        <v>0</v>
      </c>
      <c r="H5975">
        <v>0</v>
      </c>
      <c r="I5975">
        <v>0.86930729256621797</v>
      </c>
      <c r="J5975">
        <v>8</v>
      </c>
      <c r="K5975">
        <f>IF(Table2[[#This Row],[GOR1]]=3,1,0)</f>
        <v>0</v>
      </c>
    </row>
    <row r="5976" spans="1:11" x14ac:dyDescent="0.35">
      <c r="A5976">
        <v>2907890</v>
      </c>
      <c r="B5976">
        <v>0</v>
      </c>
      <c r="C5976">
        <v>62</v>
      </c>
      <c r="D5976">
        <v>4</v>
      </c>
      <c r="E5976">
        <v>1</v>
      </c>
      <c r="F5976">
        <v>1</v>
      </c>
      <c r="G5976">
        <v>0</v>
      </c>
      <c r="H5976">
        <v>0</v>
      </c>
      <c r="I5976">
        <v>0.80390929026483204</v>
      </c>
      <c r="J5976">
        <v>8</v>
      </c>
      <c r="K5976">
        <f>IF(Table2[[#This Row],[GOR1]]=3,1,0)</f>
        <v>0</v>
      </c>
    </row>
    <row r="5977" spans="1:11" x14ac:dyDescent="0.35">
      <c r="A5977">
        <v>2908942</v>
      </c>
      <c r="B5977">
        <v>0</v>
      </c>
      <c r="C5977">
        <v>51</v>
      </c>
      <c r="D5977">
        <v>4</v>
      </c>
      <c r="E5977">
        <v>1</v>
      </c>
      <c r="F5977">
        <v>0</v>
      </c>
      <c r="G5977">
        <v>0</v>
      </c>
      <c r="H5977">
        <v>0</v>
      </c>
      <c r="I5977">
        <v>1.23329087382519</v>
      </c>
      <c r="J5977">
        <v>8</v>
      </c>
      <c r="K5977">
        <f>IF(Table2[[#This Row],[GOR1]]=3,1,0)</f>
        <v>0</v>
      </c>
    </row>
    <row r="5978" spans="1:11" x14ac:dyDescent="0.35">
      <c r="A5978">
        <v>2900663</v>
      </c>
      <c r="B5978">
        <v>1</v>
      </c>
      <c r="C5978">
        <v>58</v>
      </c>
      <c r="D5978">
        <v>4</v>
      </c>
      <c r="E5978">
        <v>1</v>
      </c>
      <c r="F5978">
        <v>0</v>
      </c>
      <c r="G5978">
        <v>1</v>
      </c>
      <c r="H5978">
        <v>0</v>
      </c>
      <c r="I5978">
        <v>1.4542330970586199</v>
      </c>
      <c r="J5978">
        <v>8</v>
      </c>
      <c r="K5978">
        <f>IF(Table2[[#This Row],[GOR1]]=3,1,0)</f>
        <v>0</v>
      </c>
    </row>
    <row r="5979" spans="1:11" x14ac:dyDescent="0.35">
      <c r="A5979">
        <v>2900689</v>
      </c>
      <c r="B5979">
        <v>0</v>
      </c>
      <c r="C5979">
        <v>58</v>
      </c>
      <c r="D5979">
        <v>4</v>
      </c>
      <c r="E5979">
        <v>5</v>
      </c>
      <c r="F5979">
        <v>0</v>
      </c>
      <c r="G5979">
        <v>1</v>
      </c>
      <c r="H5979">
        <v>0</v>
      </c>
      <c r="I5979">
        <v>1.1567462206338299</v>
      </c>
      <c r="J5979">
        <v>8</v>
      </c>
      <c r="K5979">
        <f>IF(Table2[[#This Row],[GOR1]]=3,1,0)</f>
        <v>0</v>
      </c>
    </row>
    <row r="5980" spans="1:11" hidden="1" x14ac:dyDescent="0.35">
      <c r="A5980">
        <v>2900801</v>
      </c>
      <c r="B5980">
        <v>1</v>
      </c>
      <c r="C5980">
        <v>0</v>
      </c>
      <c r="D5980">
        <v>4</v>
      </c>
      <c r="E5980">
        <v>1</v>
      </c>
      <c r="F5980">
        <v>0</v>
      </c>
      <c r="G5980">
        <v>0</v>
      </c>
      <c r="H5980">
        <v>0</v>
      </c>
      <c r="I5980">
        <v>1.90579848734108</v>
      </c>
      <c r="J5980">
        <v>8</v>
      </c>
      <c r="K5980">
        <f>IF(Table2[[#This Row],[GOR1]]=3,1,0)</f>
        <v>0</v>
      </c>
    </row>
    <row r="5981" spans="1:11" hidden="1" x14ac:dyDescent="0.35">
      <c r="A5981">
        <v>2912371</v>
      </c>
      <c r="B5981">
        <v>1</v>
      </c>
      <c r="C5981">
        <v>0</v>
      </c>
      <c r="D5981">
        <v>4</v>
      </c>
      <c r="E5981">
        <v>1</v>
      </c>
      <c r="F5981">
        <v>0</v>
      </c>
      <c r="G5981">
        <v>0</v>
      </c>
      <c r="H5981">
        <v>0</v>
      </c>
      <c r="I5981">
        <v>1.3776311837420201</v>
      </c>
      <c r="J5981">
        <v>8</v>
      </c>
      <c r="K5981">
        <f>IF(Table2[[#This Row],[GOR1]]=3,1,0)</f>
        <v>0</v>
      </c>
    </row>
    <row r="5982" spans="1:11" hidden="1" x14ac:dyDescent="0.35">
      <c r="A5982">
        <v>2908506</v>
      </c>
      <c r="B5982">
        <v>1</v>
      </c>
      <c r="C5982">
        <v>0</v>
      </c>
      <c r="D5982">
        <v>5</v>
      </c>
      <c r="E5982">
        <v>1</v>
      </c>
      <c r="F5982">
        <v>0</v>
      </c>
      <c r="G5982">
        <v>1</v>
      </c>
      <c r="H5982">
        <v>0</v>
      </c>
      <c r="I5982">
        <v>0.93509706965962103</v>
      </c>
      <c r="J5982">
        <v>8</v>
      </c>
      <c r="K5982">
        <f>IF(Table2[[#This Row],[GOR1]]=3,1,0)</f>
        <v>0</v>
      </c>
    </row>
    <row r="5983" spans="1:11" x14ac:dyDescent="0.35">
      <c r="A5983">
        <v>2906683</v>
      </c>
      <c r="B5983">
        <v>1</v>
      </c>
      <c r="C5983">
        <v>42</v>
      </c>
      <c r="D5983">
        <v>5</v>
      </c>
      <c r="E5983">
        <v>3</v>
      </c>
      <c r="F5983">
        <v>0</v>
      </c>
      <c r="G5983">
        <v>0</v>
      </c>
      <c r="H5983">
        <v>0</v>
      </c>
      <c r="I5983">
        <v>1.0192694464188901</v>
      </c>
      <c r="J5983">
        <v>8</v>
      </c>
      <c r="K5983">
        <f>IF(Table2[[#This Row],[GOR1]]=3,1,0)</f>
        <v>0</v>
      </c>
    </row>
    <row r="5984" spans="1:11" x14ac:dyDescent="0.35">
      <c r="A5984">
        <v>2911679</v>
      </c>
      <c r="B5984">
        <v>0</v>
      </c>
      <c r="C5984">
        <v>37</v>
      </c>
      <c r="D5984">
        <v>5</v>
      </c>
      <c r="E5984">
        <v>3</v>
      </c>
      <c r="F5984">
        <v>0</v>
      </c>
      <c r="G5984">
        <v>0</v>
      </c>
      <c r="H5984">
        <v>0</v>
      </c>
      <c r="I5984">
        <v>0.85606407384273397</v>
      </c>
      <c r="J5984">
        <v>8</v>
      </c>
      <c r="K5984">
        <f>IF(Table2[[#This Row],[GOR1]]=3,1,0)</f>
        <v>0</v>
      </c>
    </row>
    <row r="5985" spans="1:11" hidden="1" x14ac:dyDescent="0.35">
      <c r="A5985">
        <v>2907978</v>
      </c>
      <c r="B5985">
        <v>1</v>
      </c>
      <c r="C5985">
        <v>0</v>
      </c>
      <c r="D5985">
        <v>5</v>
      </c>
      <c r="E5985">
        <v>3</v>
      </c>
      <c r="F5985">
        <v>0</v>
      </c>
      <c r="G5985">
        <v>0</v>
      </c>
      <c r="H5985">
        <v>0</v>
      </c>
      <c r="I5985">
        <v>0.94904924388954204</v>
      </c>
      <c r="J5985">
        <v>8</v>
      </c>
      <c r="K5985">
        <f>IF(Table2[[#This Row],[GOR1]]=3,1,0)</f>
        <v>0</v>
      </c>
    </row>
    <row r="5986" spans="1:11" hidden="1" x14ac:dyDescent="0.35">
      <c r="A5986">
        <v>2910142</v>
      </c>
      <c r="B5986">
        <v>1</v>
      </c>
      <c r="C5986">
        <v>0</v>
      </c>
      <c r="D5986">
        <v>5</v>
      </c>
      <c r="E5986">
        <v>3</v>
      </c>
      <c r="F5986">
        <v>0</v>
      </c>
      <c r="G5986">
        <v>0</v>
      </c>
      <c r="H5986">
        <v>0</v>
      </c>
      <c r="I5986">
        <v>0.867588400737766</v>
      </c>
      <c r="J5986">
        <v>8</v>
      </c>
      <c r="K5986">
        <f>IF(Table2[[#This Row],[GOR1]]=3,1,0)</f>
        <v>0</v>
      </c>
    </row>
    <row r="5987" spans="1:11" x14ac:dyDescent="0.35">
      <c r="A5987">
        <v>2902477</v>
      </c>
      <c r="B5987">
        <v>0</v>
      </c>
      <c r="C5987">
        <v>50</v>
      </c>
      <c r="D5987">
        <v>3</v>
      </c>
      <c r="E5987">
        <v>1</v>
      </c>
      <c r="F5987">
        <v>0</v>
      </c>
      <c r="G5987">
        <v>0</v>
      </c>
      <c r="H5987">
        <v>0</v>
      </c>
      <c r="I5987">
        <v>0.73148056089263103</v>
      </c>
      <c r="J5987">
        <v>8</v>
      </c>
      <c r="K5987">
        <f>IF(Table2[[#This Row],[GOR1]]=3,1,0)</f>
        <v>0</v>
      </c>
    </row>
    <row r="5988" spans="1:11" x14ac:dyDescent="0.35">
      <c r="A5988">
        <v>2906586</v>
      </c>
      <c r="B5988">
        <v>1</v>
      </c>
      <c r="C5988">
        <v>36</v>
      </c>
      <c r="D5988">
        <v>5</v>
      </c>
      <c r="E5988">
        <v>1</v>
      </c>
      <c r="F5988">
        <v>1</v>
      </c>
      <c r="G5988">
        <v>0</v>
      </c>
      <c r="H5988">
        <v>0</v>
      </c>
      <c r="I5988">
        <v>0.90832870058122905</v>
      </c>
      <c r="J5988">
        <v>8</v>
      </c>
      <c r="K5988">
        <f>IF(Table2[[#This Row],[GOR1]]=3,1,0)</f>
        <v>0</v>
      </c>
    </row>
    <row r="5989" spans="1:11" x14ac:dyDescent="0.35">
      <c r="A5989">
        <v>2900118</v>
      </c>
      <c r="B5989">
        <v>0</v>
      </c>
      <c r="C5989">
        <v>70</v>
      </c>
      <c r="D5989">
        <v>5</v>
      </c>
      <c r="E5989">
        <v>1</v>
      </c>
      <c r="F5989">
        <v>0</v>
      </c>
      <c r="G5989">
        <v>1</v>
      </c>
      <c r="H5989">
        <v>0</v>
      </c>
      <c r="I5989">
        <v>0.75893415839525002</v>
      </c>
      <c r="J5989">
        <v>8</v>
      </c>
      <c r="K5989">
        <f>IF(Table2[[#This Row],[GOR1]]=3,1,0)</f>
        <v>0</v>
      </c>
    </row>
    <row r="5990" spans="1:11" x14ac:dyDescent="0.35">
      <c r="A5990">
        <v>2903366</v>
      </c>
      <c r="B5990">
        <v>1</v>
      </c>
      <c r="C5990">
        <v>70</v>
      </c>
      <c r="D5990">
        <v>5</v>
      </c>
      <c r="E5990">
        <v>1</v>
      </c>
      <c r="F5990">
        <v>0</v>
      </c>
      <c r="G5990">
        <v>0</v>
      </c>
      <c r="H5990">
        <v>0</v>
      </c>
      <c r="I5990">
        <v>0.78826828007351701</v>
      </c>
      <c r="J5990">
        <v>8</v>
      </c>
      <c r="K5990">
        <f>IF(Table2[[#This Row],[GOR1]]=3,1,0)</f>
        <v>0</v>
      </c>
    </row>
    <row r="5991" spans="1:11" hidden="1" x14ac:dyDescent="0.35">
      <c r="A5991">
        <v>2900157</v>
      </c>
      <c r="B5991">
        <v>0</v>
      </c>
      <c r="C5991">
        <v>0</v>
      </c>
      <c r="D5991">
        <v>5</v>
      </c>
      <c r="E5991">
        <v>3</v>
      </c>
      <c r="F5991">
        <v>0</v>
      </c>
      <c r="G5991">
        <v>0</v>
      </c>
      <c r="H5991">
        <v>0</v>
      </c>
      <c r="I5991">
        <v>1.1316003392037599</v>
      </c>
      <c r="J5991">
        <v>8</v>
      </c>
      <c r="K5991">
        <f>IF(Table2[[#This Row],[GOR1]]=3,1,0)</f>
        <v>0</v>
      </c>
    </row>
    <row r="5992" spans="1:11" x14ac:dyDescent="0.35">
      <c r="A5992">
        <v>2904657</v>
      </c>
      <c r="B5992">
        <v>1</v>
      </c>
      <c r="C5992">
        <v>30</v>
      </c>
      <c r="D5992">
        <v>5</v>
      </c>
      <c r="E5992">
        <v>3</v>
      </c>
      <c r="F5992">
        <v>0</v>
      </c>
      <c r="G5992">
        <v>1</v>
      </c>
      <c r="H5992">
        <v>0</v>
      </c>
      <c r="I5992">
        <v>1.37162099729278</v>
      </c>
      <c r="J5992">
        <v>8</v>
      </c>
      <c r="K5992">
        <f>IF(Table2[[#This Row],[GOR1]]=3,1,0)</f>
        <v>0</v>
      </c>
    </row>
    <row r="5993" spans="1:11" hidden="1" x14ac:dyDescent="0.35">
      <c r="A5993">
        <v>2905217</v>
      </c>
      <c r="B5993">
        <v>0</v>
      </c>
      <c r="C5993">
        <v>0</v>
      </c>
      <c r="D5993">
        <v>5</v>
      </c>
      <c r="E5993">
        <v>3</v>
      </c>
      <c r="F5993">
        <v>0</v>
      </c>
      <c r="G5993">
        <v>0</v>
      </c>
      <c r="H5993">
        <v>0</v>
      </c>
      <c r="I5993">
        <v>1.24446225949123</v>
      </c>
      <c r="J5993">
        <v>8</v>
      </c>
      <c r="K5993">
        <f>IF(Table2[[#This Row],[GOR1]]=3,1,0)</f>
        <v>0</v>
      </c>
    </row>
    <row r="5994" spans="1:11" x14ac:dyDescent="0.35">
      <c r="A5994">
        <v>2910940</v>
      </c>
      <c r="B5994">
        <v>1</v>
      </c>
      <c r="C5994">
        <v>62</v>
      </c>
      <c r="D5994">
        <v>5</v>
      </c>
      <c r="E5994">
        <v>1</v>
      </c>
      <c r="F5994">
        <v>0</v>
      </c>
      <c r="G5994">
        <v>0</v>
      </c>
      <c r="H5994">
        <v>0</v>
      </c>
      <c r="I5994">
        <v>0.946651468911064</v>
      </c>
      <c r="J5994">
        <v>8</v>
      </c>
      <c r="K5994">
        <f>IF(Table2[[#This Row],[GOR1]]=3,1,0)</f>
        <v>0</v>
      </c>
    </row>
    <row r="5995" spans="1:11" x14ac:dyDescent="0.35">
      <c r="A5995">
        <v>2900965</v>
      </c>
      <c r="B5995">
        <v>0</v>
      </c>
      <c r="C5995">
        <v>61</v>
      </c>
      <c r="D5995">
        <v>5</v>
      </c>
      <c r="E5995">
        <v>1</v>
      </c>
      <c r="F5995">
        <v>0</v>
      </c>
      <c r="G5995">
        <v>0</v>
      </c>
      <c r="H5995">
        <v>0</v>
      </c>
      <c r="I5995">
        <v>0.84617804702828203</v>
      </c>
      <c r="J5995">
        <v>8</v>
      </c>
      <c r="K5995">
        <f>IF(Table2[[#This Row],[GOR1]]=3,1,0)</f>
        <v>0</v>
      </c>
    </row>
    <row r="5996" spans="1:11" hidden="1" x14ac:dyDescent="0.35">
      <c r="A5996">
        <v>2910022</v>
      </c>
      <c r="B5996">
        <v>0</v>
      </c>
      <c r="C5996">
        <v>0</v>
      </c>
      <c r="D5996">
        <v>3</v>
      </c>
      <c r="E5996">
        <v>3</v>
      </c>
      <c r="F5996">
        <v>0</v>
      </c>
      <c r="G5996">
        <v>0</v>
      </c>
      <c r="H5996">
        <v>0</v>
      </c>
      <c r="I5996">
        <v>0.87343200225063999</v>
      </c>
      <c r="J5996">
        <v>8</v>
      </c>
      <c r="K5996">
        <f>IF(Table2[[#This Row],[GOR1]]=3,1,0)</f>
        <v>0</v>
      </c>
    </row>
    <row r="5997" spans="1:11" hidden="1" x14ac:dyDescent="0.35">
      <c r="A5997">
        <v>2908121</v>
      </c>
      <c r="B5997">
        <v>0</v>
      </c>
      <c r="C5997">
        <v>0</v>
      </c>
      <c r="D5997">
        <v>3</v>
      </c>
      <c r="E5997">
        <v>3</v>
      </c>
      <c r="F5997">
        <v>0</v>
      </c>
      <c r="G5997">
        <v>0</v>
      </c>
      <c r="H5997">
        <v>0</v>
      </c>
      <c r="I5997">
        <v>0.87343200225063999</v>
      </c>
      <c r="J5997">
        <v>8</v>
      </c>
      <c r="K5997">
        <f>IF(Table2[[#This Row],[GOR1]]=3,1,0)</f>
        <v>0</v>
      </c>
    </row>
    <row r="5998" spans="1:11" x14ac:dyDescent="0.35">
      <c r="A5998">
        <v>2905305</v>
      </c>
      <c r="B5998">
        <v>1</v>
      </c>
      <c r="C5998">
        <v>68</v>
      </c>
      <c r="D5998">
        <v>3</v>
      </c>
      <c r="E5998">
        <v>1</v>
      </c>
      <c r="F5998">
        <v>0</v>
      </c>
      <c r="G5998">
        <v>1</v>
      </c>
      <c r="H5998">
        <v>0</v>
      </c>
      <c r="I5998">
        <v>0.853196553328322</v>
      </c>
      <c r="J5998">
        <v>7</v>
      </c>
      <c r="K5998">
        <f>IF(Table2[[#This Row],[GOR1]]=3,1,0)</f>
        <v>0</v>
      </c>
    </row>
    <row r="5999" spans="1:11" x14ac:dyDescent="0.35">
      <c r="A5999">
        <v>2903221</v>
      </c>
      <c r="B5999">
        <v>0</v>
      </c>
      <c r="C5999">
        <v>64</v>
      </c>
      <c r="D5999">
        <v>3</v>
      </c>
      <c r="E5999">
        <v>1</v>
      </c>
      <c r="F5999">
        <v>0</v>
      </c>
      <c r="G5999">
        <v>1</v>
      </c>
      <c r="H5999">
        <v>0</v>
      </c>
      <c r="I5999">
        <v>0.86136726484645398</v>
      </c>
      <c r="J5999">
        <v>7</v>
      </c>
      <c r="K5999">
        <f>IF(Table2[[#This Row],[GOR1]]=3,1,0)</f>
        <v>0</v>
      </c>
    </row>
    <row r="6000" spans="1:11" x14ac:dyDescent="0.35">
      <c r="A6000">
        <v>2904596</v>
      </c>
      <c r="B6000">
        <v>0</v>
      </c>
      <c r="C6000">
        <v>59</v>
      </c>
      <c r="D6000">
        <v>5</v>
      </c>
      <c r="E6000">
        <v>2</v>
      </c>
      <c r="F6000">
        <v>0</v>
      </c>
      <c r="G6000">
        <v>0</v>
      </c>
      <c r="H6000">
        <v>0</v>
      </c>
      <c r="I6000">
        <v>0.91556154213371299</v>
      </c>
      <c r="J6000">
        <v>7</v>
      </c>
      <c r="K6000">
        <f>IF(Table2[[#This Row],[GOR1]]=3,1,0)</f>
        <v>0</v>
      </c>
    </row>
    <row r="6001" spans="1:11" x14ac:dyDescent="0.35">
      <c r="A6001">
        <v>2907574</v>
      </c>
      <c r="B6001">
        <v>0</v>
      </c>
      <c r="C6001">
        <v>91</v>
      </c>
      <c r="D6001">
        <v>5</v>
      </c>
      <c r="E6001">
        <v>2</v>
      </c>
      <c r="F6001">
        <v>0</v>
      </c>
      <c r="G6001">
        <v>0</v>
      </c>
      <c r="H6001">
        <v>0</v>
      </c>
      <c r="I6001">
        <v>0.92538848088872305</v>
      </c>
      <c r="J6001">
        <v>7</v>
      </c>
      <c r="K6001">
        <f>IF(Table2[[#This Row],[GOR1]]=3,1,0)</f>
        <v>0</v>
      </c>
    </row>
    <row r="6002" spans="1:11" x14ac:dyDescent="0.35">
      <c r="A6002">
        <v>2901646</v>
      </c>
      <c r="B6002">
        <v>1</v>
      </c>
      <c r="C6002">
        <v>83</v>
      </c>
      <c r="D6002">
        <v>1</v>
      </c>
      <c r="E6002">
        <v>1</v>
      </c>
      <c r="F6002">
        <v>0</v>
      </c>
      <c r="G6002">
        <v>1</v>
      </c>
      <c r="H6002">
        <v>0</v>
      </c>
      <c r="I6002">
        <v>0.79240958504733205</v>
      </c>
      <c r="J6002">
        <v>8</v>
      </c>
      <c r="K6002">
        <f>IF(Table2[[#This Row],[GOR1]]=3,1,0)</f>
        <v>0</v>
      </c>
    </row>
    <row r="6003" spans="1:11" x14ac:dyDescent="0.35">
      <c r="A6003">
        <v>2908226</v>
      </c>
      <c r="B6003">
        <v>0</v>
      </c>
      <c r="C6003">
        <v>76</v>
      </c>
      <c r="D6003">
        <v>1</v>
      </c>
      <c r="E6003">
        <v>1</v>
      </c>
      <c r="F6003">
        <v>0</v>
      </c>
      <c r="G6003">
        <v>1</v>
      </c>
      <c r="H6003">
        <v>0</v>
      </c>
      <c r="I6003">
        <v>0.81991104471034104</v>
      </c>
      <c r="J6003">
        <v>8</v>
      </c>
      <c r="K6003">
        <f>IF(Table2[[#This Row],[GOR1]]=3,1,0)</f>
        <v>0</v>
      </c>
    </row>
    <row r="6004" spans="1:11" x14ac:dyDescent="0.35">
      <c r="A6004">
        <v>2903901</v>
      </c>
      <c r="B6004">
        <v>0</v>
      </c>
      <c r="C6004">
        <v>72</v>
      </c>
      <c r="D6004">
        <v>1</v>
      </c>
      <c r="E6004">
        <v>1</v>
      </c>
      <c r="F6004">
        <v>0</v>
      </c>
      <c r="G6004">
        <v>1</v>
      </c>
      <c r="H6004">
        <v>0</v>
      </c>
      <c r="I6004">
        <v>0.78143966284240496</v>
      </c>
      <c r="J6004">
        <v>8</v>
      </c>
      <c r="K6004">
        <f>IF(Table2[[#This Row],[GOR1]]=3,1,0)</f>
        <v>0</v>
      </c>
    </row>
    <row r="6005" spans="1:11" x14ac:dyDescent="0.35">
      <c r="A6005">
        <v>2901102</v>
      </c>
      <c r="B6005">
        <v>1</v>
      </c>
      <c r="C6005">
        <v>70</v>
      </c>
      <c r="D6005">
        <v>1</v>
      </c>
      <c r="E6005">
        <v>1</v>
      </c>
      <c r="F6005">
        <v>0</v>
      </c>
      <c r="G6005">
        <v>1</v>
      </c>
      <c r="H6005">
        <v>0</v>
      </c>
      <c r="I6005">
        <v>0.79157792811816097</v>
      </c>
      <c r="J6005">
        <v>8</v>
      </c>
      <c r="K6005">
        <f>IF(Table2[[#This Row],[GOR1]]=3,1,0)</f>
        <v>0</v>
      </c>
    </row>
    <row r="6006" spans="1:11" x14ac:dyDescent="0.35">
      <c r="A6006">
        <v>2904975</v>
      </c>
      <c r="B6006">
        <v>0</v>
      </c>
      <c r="C6006">
        <v>83</v>
      </c>
      <c r="D6006">
        <v>1</v>
      </c>
      <c r="E6006">
        <v>1</v>
      </c>
      <c r="F6006">
        <v>0</v>
      </c>
      <c r="G6006">
        <v>0</v>
      </c>
      <c r="H6006">
        <v>1</v>
      </c>
      <c r="I6006">
        <v>0.83786344670757396</v>
      </c>
      <c r="J6006">
        <v>8</v>
      </c>
      <c r="K6006">
        <f>IF(Table2[[#This Row],[GOR1]]=3,1,0)</f>
        <v>0</v>
      </c>
    </row>
    <row r="6007" spans="1:11" x14ac:dyDescent="0.35">
      <c r="A6007">
        <v>2908567</v>
      </c>
      <c r="B6007">
        <v>0</v>
      </c>
      <c r="C6007">
        <v>58</v>
      </c>
      <c r="D6007">
        <v>1</v>
      </c>
      <c r="E6007">
        <v>1</v>
      </c>
      <c r="F6007">
        <v>0</v>
      </c>
      <c r="G6007">
        <v>0</v>
      </c>
      <c r="H6007">
        <v>0</v>
      </c>
      <c r="I6007">
        <v>0.73869715340634801</v>
      </c>
      <c r="J6007">
        <v>8</v>
      </c>
      <c r="K6007">
        <f>IF(Table2[[#This Row],[GOR1]]=3,1,0)</f>
        <v>0</v>
      </c>
    </row>
    <row r="6008" spans="1:11" x14ac:dyDescent="0.35">
      <c r="A6008">
        <v>2910519</v>
      </c>
      <c r="B6008">
        <v>0</v>
      </c>
      <c r="C6008">
        <v>48</v>
      </c>
      <c r="D6008">
        <v>1</v>
      </c>
      <c r="E6008">
        <v>1</v>
      </c>
      <c r="F6008">
        <v>0</v>
      </c>
      <c r="G6008">
        <v>0</v>
      </c>
      <c r="H6008">
        <v>0</v>
      </c>
      <c r="I6008">
        <v>0.85847022508263005</v>
      </c>
      <c r="J6008">
        <v>8</v>
      </c>
      <c r="K6008">
        <f>IF(Table2[[#This Row],[GOR1]]=3,1,0)</f>
        <v>0</v>
      </c>
    </row>
    <row r="6009" spans="1:11" x14ac:dyDescent="0.35">
      <c r="A6009">
        <v>2907340</v>
      </c>
      <c r="B6009">
        <v>1</v>
      </c>
      <c r="C6009">
        <v>58</v>
      </c>
      <c r="D6009">
        <v>1</v>
      </c>
      <c r="E6009">
        <v>1</v>
      </c>
      <c r="F6009">
        <v>0</v>
      </c>
      <c r="G6009">
        <v>0</v>
      </c>
      <c r="H6009">
        <v>0</v>
      </c>
      <c r="I6009">
        <v>0.935366593798441</v>
      </c>
      <c r="J6009">
        <v>8</v>
      </c>
      <c r="K6009">
        <f>IF(Table2[[#This Row],[GOR1]]=3,1,0)</f>
        <v>0</v>
      </c>
    </row>
    <row r="6010" spans="1:11" hidden="1" x14ac:dyDescent="0.35">
      <c r="A6010">
        <v>2911842</v>
      </c>
      <c r="B6010">
        <v>0</v>
      </c>
      <c r="C6010">
        <v>0</v>
      </c>
      <c r="D6010">
        <v>1</v>
      </c>
      <c r="E6010">
        <v>1</v>
      </c>
      <c r="F6010">
        <v>0</v>
      </c>
      <c r="G6010">
        <v>0</v>
      </c>
      <c r="H6010">
        <v>0</v>
      </c>
      <c r="I6010">
        <v>0.89946148152079397</v>
      </c>
      <c r="J6010">
        <v>8</v>
      </c>
      <c r="K6010">
        <f>IF(Table2[[#This Row],[GOR1]]=3,1,0)</f>
        <v>0</v>
      </c>
    </row>
    <row r="6011" spans="1:11" hidden="1" x14ac:dyDescent="0.35">
      <c r="A6011">
        <v>2910299</v>
      </c>
      <c r="B6011">
        <v>1</v>
      </c>
      <c r="C6011">
        <v>0</v>
      </c>
      <c r="D6011">
        <v>1</v>
      </c>
      <c r="E6011">
        <v>1</v>
      </c>
      <c r="F6011">
        <v>0</v>
      </c>
      <c r="G6011">
        <v>0</v>
      </c>
      <c r="H6011">
        <v>0</v>
      </c>
      <c r="I6011">
        <v>0.88245863748675901</v>
      </c>
      <c r="J6011">
        <v>8</v>
      </c>
      <c r="K6011">
        <f>IF(Table2[[#This Row],[GOR1]]=3,1,0)</f>
        <v>0</v>
      </c>
    </row>
    <row r="6012" spans="1:11" x14ac:dyDescent="0.35">
      <c r="A6012">
        <v>2910626</v>
      </c>
      <c r="B6012">
        <v>1</v>
      </c>
      <c r="C6012">
        <v>80</v>
      </c>
      <c r="D6012">
        <v>1</v>
      </c>
      <c r="E6012">
        <v>1</v>
      </c>
      <c r="F6012">
        <v>0</v>
      </c>
      <c r="G6012">
        <v>1</v>
      </c>
      <c r="H6012">
        <v>0</v>
      </c>
      <c r="I6012">
        <v>0.80378892315369899</v>
      </c>
      <c r="J6012">
        <v>8</v>
      </c>
      <c r="K6012">
        <f>IF(Table2[[#This Row],[GOR1]]=3,1,0)</f>
        <v>0</v>
      </c>
    </row>
    <row r="6013" spans="1:11" x14ac:dyDescent="0.35">
      <c r="A6013">
        <v>2912032</v>
      </c>
      <c r="B6013">
        <v>0</v>
      </c>
      <c r="C6013">
        <v>75</v>
      </c>
      <c r="D6013">
        <v>1</v>
      </c>
      <c r="E6013">
        <v>1</v>
      </c>
      <c r="F6013">
        <v>0</v>
      </c>
      <c r="G6013">
        <v>0</v>
      </c>
      <c r="H6013">
        <v>0</v>
      </c>
      <c r="I6013">
        <v>0.83643298181747505</v>
      </c>
      <c r="J6013">
        <v>8</v>
      </c>
      <c r="K6013">
        <f>IF(Table2[[#This Row],[GOR1]]=3,1,0)</f>
        <v>0</v>
      </c>
    </row>
    <row r="6014" spans="1:11" x14ac:dyDescent="0.35">
      <c r="A6014">
        <v>2911335</v>
      </c>
      <c r="B6014">
        <v>1</v>
      </c>
      <c r="C6014">
        <v>89</v>
      </c>
      <c r="D6014">
        <v>1</v>
      </c>
      <c r="E6014">
        <v>1</v>
      </c>
      <c r="F6014">
        <v>0</v>
      </c>
      <c r="G6014">
        <v>1</v>
      </c>
      <c r="H6014">
        <v>0</v>
      </c>
      <c r="I6014">
        <v>0.80378892315369899</v>
      </c>
      <c r="J6014">
        <v>8</v>
      </c>
      <c r="K6014">
        <f>IF(Table2[[#This Row],[GOR1]]=3,1,0)</f>
        <v>0</v>
      </c>
    </row>
    <row r="6015" spans="1:11" x14ac:dyDescent="0.35">
      <c r="A6015">
        <v>2906452</v>
      </c>
      <c r="B6015">
        <v>0</v>
      </c>
      <c r="C6015">
        <v>34</v>
      </c>
      <c r="D6015">
        <v>1</v>
      </c>
      <c r="E6015">
        <v>1</v>
      </c>
      <c r="F6015">
        <v>0</v>
      </c>
      <c r="G6015">
        <v>0</v>
      </c>
      <c r="H6015">
        <v>0</v>
      </c>
      <c r="I6015">
        <v>1.6680430408015201</v>
      </c>
      <c r="J6015">
        <v>8</v>
      </c>
      <c r="K6015">
        <f>IF(Table2[[#This Row],[GOR1]]=3,1,0)</f>
        <v>0</v>
      </c>
    </row>
    <row r="6016" spans="1:11" x14ac:dyDescent="0.35">
      <c r="A6016">
        <v>2903700</v>
      </c>
      <c r="B6016">
        <v>1</v>
      </c>
      <c r="C6016">
        <v>65</v>
      </c>
      <c r="D6016">
        <v>1</v>
      </c>
      <c r="E6016">
        <v>1</v>
      </c>
      <c r="F6016">
        <v>0</v>
      </c>
      <c r="G6016">
        <v>0</v>
      </c>
      <c r="H6016">
        <v>0</v>
      </c>
      <c r="I6016">
        <v>0.78826828007351701</v>
      </c>
      <c r="J6016">
        <v>8</v>
      </c>
      <c r="K6016">
        <f>IF(Table2[[#This Row],[GOR1]]=3,1,0)</f>
        <v>0</v>
      </c>
    </row>
    <row r="6017" spans="1:11" x14ac:dyDescent="0.35">
      <c r="A6017">
        <v>2912320</v>
      </c>
      <c r="B6017">
        <v>0</v>
      </c>
      <c r="C6017">
        <v>74</v>
      </c>
      <c r="D6017">
        <v>2</v>
      </c>
      <c r="E6017">
        <v>1</v>
      </c>
      <c r="F6017">
        <v>0</v>
      </c>
      <c r="G6017">
        <v>0</v>
      </c>
      <c r="H6017">
        <v>0</v>
      </c>
      <c r="I6017">
        <v>0.78143966284240496</v>
      </c>
      <c r="J6017">
        <v>8</v>
      </c>
      <c r="K6017">
        <f>IF(Table2[[#This Row],[GOR1]]=3,1,0)</f>
        <v>0</v>
      </c>
    </row>
    <row r="6018" spans="1:11" x14ac:dyDescent="0.35">
      <c r="A6018">
        <v>2907233</v>
      </c>
      <c r="B6018">
        <v>1</v>
      </c>
      <c r="C6018">
        <v>72</v>
      </c>
      <c r="D6018">
        <v>2</v>
      </c>
      <c r="E6018">
        <v>1</v>
      </c>
      <c r="F6018">
        <v>0</v>
      </c>
      <c r="G6018">
        <v>0</v>
      </c>
      <c r="H6018">
        <v>0</v>
      </c>
      <c r="I6018">
        <v>0.79157792811816097</v>
      </c>
      <c r="J6018">
        <v>8</v>
      </c>
      <c r="K6018">
        <f>IF(Table2[[#This Row],[GOR1]]=3,1,0)</f>
        <v>0</v>
      </c>
    </row>
    <row r="6019" spans="1:11" x14ac:dyDescent="0.35">
      <c r="A6019">
        <v>2901347</v>
      </c>
      <c r="B6019">
        <v>1</v>
      </c>
      <c r="C6019">
        <v>57</v>
      </c>
      <c r="D6019">
        <v>1</v>
      </c>
      <c r="E6019">
        <v>1</v>
      </c>
      <c r="F6019">
        <v>0</v>
      </c>
      <c r="G6019">
        <v>0</v>
      </c>
      <c r="H6019">
        <v>0</v>
      </c>
      <c r="I6019">
        <v>0.80028541851597101</v>
      </c>
      <c r="J6019">
        <v>8</v>
      </c>
      <c r="K6019">
        <f>IF(Table2[[#This Row],[GOR1]]=3,1,0)</f>
        <v>0</v>
      </c>
    </row>
    <row r="6020" spans="1:11" x14ac:dyDescent="0.35">
      <c r="A6020">
        <v>2912083</v>
      </c>
      <c r="B6020">
        <v>1</v>
      </c>
      <c r="C6020">
        <v>40</v>
      </c>
      <c r="D6020">
        <v>2</v>
      </c>
      <c r="E6020">
        <v>1</v>
      </c>
      <c r="F6020">
        <v>1</v>
      </c>
      <c r="G6020">
        <v>0</v>
      </c>
      <c r="H6020">
        <v>0</v>
      </c>
      <c r="I6020">
        <v>3.7966578873805701</v>
      </c>
      <c r="J6020">
        <v>6</v>
      </c>
      <c r="K6020">
        <f>IF(Table2[[#This Row],[GOR1]]=3,1,0)</f>
        <v>0</v>
      </c>
    </row>
    <row r="6021" spans="1:11" x14ac:dyDescent="0.35">
      <c r="A6021">
        <v>2910324</v>
      </c>
      <c r="B6021">
        <v>0</v>
      </c>
      <c r="C6021">
        <v>38</v>
      </c>
      <c r="D6021">
        <v>2</v>
      </c>
      <c r="E6021">
        <v>1</v>
      </c>
      <c r="F6021">
        <v>0</v>
      </c>
      <c r="G6021">
        <v>0</v>
      </c>
      <c r="H6021">
        <v>0</v>
      </c>
      <c r="I6021">
        <v>0.79135522630496602</v>
      </c>
      <c r="J6021">
        <v>6</v>
      </c>
      <c r="K6021">
        <f>IF(Table2[[#This Row],[GOR1]]=3,1,0)</f>
        <v>0</v>
      </c>
    </row>
    <row r="6022" spans="1:11" x14ac:dyDescent="0.35">
      <c r="A6022">
        <v>2903360</v>
      </c>
      <c r="B6022">
        <v>1</v>
      </c>
      <c r="C6022">
        <v>30</v>
      </c>
      <c r="D6022">
        <v>1</v>
      </c>
      <c r="E6022">
        <v>1</v>
      </c>
      <c r="F6022">
        <v>0</v>
      </c>
      <c r="G6022">
        <v>0</v>
      </c>
      <c r="H6022">
        <v>0</v>
      </c>
      <c r="I6022">
        <v>1.4093419632136199</v>
      </c>
      <c r="J6022">
        <v>6</v>
      </c>
      <c r="K6022">
        <f>IF(Table2[[#This Row],[GOR1]]=3,1,0)</f>
        <v>0</v>
      </c>
    </row>
    <row r="6023" spans="1:11" x14ac:dyDescent="0.35">
      <c r="A6023">
        <v>2905727</v>
      </c>
      <c r="B6023">
        <v>0</v>
      </c>
      <c r="C6023">
        <v>31</v>
      </c>
      <c r="D6023">
        <v>1</v>
      </c>
      <c r="E6023">
        <v>1</v>
      </c>
      <c r="F6023">
        <v>0</v>
      </c>
      <c r="G6023">
        <v>1</v>
      </c>
      <c r="H6023">
        <v>0</v>
      </c>
      <c r="I6023">
        <v>1.2325598680902199</v>
      </c>
      <c r="J6023">
        <v>6</v>
      </c>
      <c r="K6023">
        <f>IF(Table2[[#This Row],[GOR1]]=3,1,0)</f>
        <v>0</v>
      </c>
    </row>
    <row r="6024" spans="1:11" hidden="1" x14ac:dyDescent="0.35">
      <c r="A6024">
        <v>2904662</v>
      </c>
      <c r="B6024">
        <v>1</v>
      </c>
      <c r="C6024">
        <v>0</v>
      </c>
      <c r="D6024">
        <v>2</v>
      </c>
      <c r="E6024">
        <v>1</v>
      </c>
      <c r="F6024">
        <v>0</v>
      </c>
      <c r="G6024">
        <v>0</v>
      </c>
      <c r="H6024">
        <v>0</v>
      </c>
      <c r="I6024">
        <v>3.48880646284027</v>
      </c>
      <c r="J6024">
        <v>6</v>
      </c>
      <c r="K6024">
        <f>IF(Table2[[#This Row],[GOR1]]=3,1,0)</f>
        <v>0</v>
      </c>
    </row>
    <row r="6025" spans="1:11" hidden="1" x14ac:dyDescent="0.35">
      <c r="A6025">
        <v>2905725</v>
      </c>
      <c r="B6025">
        <v>1</v>
      </c>
      <c r="C6025">
        <v>0</v>
      </c>
      <c r="D6025">
        <v>2</v>
      </c>
      <c r="E6025">
        <v>1</v>
      </c>
      <c r="F6025">
        <v>0</v>
      </c>
      <c r="G6025">
        <v>0</v>
      </c>
      <c r="H6025">
        <v>0</v>
      </c>
      <c r="I6025">
        <v>3.48880646284027</v>
      </c>
      <c r="J6025">
        <v>6</v>
      </c>
      <c r="K6025">
        <f>IF(Table2[[#This Row],[GOR1]]=3,1,0)</f>
        <v>0</v>
      </c>
    </row>
    <row r="6026" spans="1:11" hidden="1" x14ac:dyDescent="0.35">
      <c r="A6026">
        <v>2903979</v>
      </c>
      <c r="B6026">
        <v>0</v>
      </c>
      <c r="C6026">
        <v>0</v>
      </c>
      <c r="D6026">
        <v>2</v>
      </c>
      <c r="E6026">
        <v>1</v>
      </c>
      <c r="F6026">
        <v>0</v>
      </c>
      <c r="G6026">
        <v>0</v>
      </c>
      <c r="H6026">
        <v>0</v>
      </c>
      <c r="I6026">
        <v>1.19162536301947</v>
      </c>
      <c r="J6026">
        <v>6</v>
      </c>
      <c r="K6026">
        <f>IF(Table2[[#This Row],[GOR1]]=3,1,0)</f>
        <v>0</v>
      </c>
    </row>
    <row r="6027" spans="1:11" x14ac:dyDescent="0.35">
      <c r="A6027">
        <v>2905161</v>
      </c>
      <c r="B6027">
        <v>1</v>
      </c>
      <c r="C6027">
        <v>76</v>
      </c>
      <c r="D6027">
        <v>1</v>
      </c>
      <c r="E6027">
        <v>1</v>
      </c>
      <c r="F6027">
        <v>0</v>
      </c>
      <c r="G6027">
        <v>0</v>
      </c>
      <c r="H6027">
        <v>0</v>
      </c>
      <c r="I6027">
        <v>0.75985855033955596</v>
      </c>
      <c r="J6027">
        <v>6</v>
      </c>
      <c r="K6027">
        <f>IF(Table2[[#This Row],[GOR1]]=3,1,0)</f>
        <v>0</v>
      </c>
    </row>
    <row r="6028" spans="1:11" x14ac:dyDescent="0.35">
      <c r="A6028">
        <v>2906134</v>
      </c>
      <c r="B6028">
        <v>0</v>
      </c>
      <c r="C6028">
        <v>71</v>
      </c>
      <c r="D6028">
        <v>1</v>
      </c>
      <c r="E6028">
        <v>1</v>
      </c>
      <c r="F6028">
        <v>0</v>
      </c>
      <c r="G6028">
        <v>0</v>
      </c>
      <c r="H6028">
        <v>0</v>
      </c>
      <c r="I6028">
        <v>0.76219607167890102</v>
      </c>
      <c r="J6028">
        <v>6</v>
      </c>
      <c r="K6028">
        <f>IF(Table2[[#This Row],[GOR1]]=3,1,0)</f>
        <v>0</v>
      </c>
    </row>
    <row r="6029" spans="1:11" x14ac:dyDescent="0.35">
      <c r="A6029">
        <v>2906340</v>
      </c>
      <c r="B6029">
        <v>1</v>
      </c>
      <c r="C6029">
        <v>50</v>
      </c>
      <c r="D6029">
        <v>2</v>
      </c>
      <c r="E6029">
        <v>1</v>
      </c>
      <c r="F6029">
        <v>0</v>
      </c>
      <c r="G6029">
        <v>1</v>
      </c>
      <c r="H6029">
        <v>0</v>
      </c>
      <c r="I6029">
        <v>0.97737486678080199</v>
      </c>
      <c r="J6029">
        <v>6</v>
      </c>
      <c r="K6029">
        <f>IF(Table2[[#This Row],[GOR1]]=3,1,0)</f>
        <v>0</v>
      </c>
    </row>
    <row r="6030" spans="1:11" x14ac:dyDescent="0.35">
      <c r="A6030">
        <v>2910691</v>
      </c>
      <c r="B6030">
        <v>0</v>
      </c>
      <c r="C6030">
        <v>46</v>
      </c>
      <c r="D6030">
        <v>2</v>
      </c>
      <c r="E6030">
        <v>1</v>
      </c>
      <c r="F6030">
        <v>0</v>
      </c>
      <c r="G6030">
        <v>0</v>
      </c>
      <c r="H6030">
        <v>0</v>
      </c>
      <c r="I6030">
        <v>0.88520419215185397</v>
      </c>
      <c r="J6030">
        <v>6</v>
      </c>
      <c r="K6030">
        <f>IF(Table2[[#This Row],[GOR1]]=3,1,0)</f>
        <v>0</v>
      </c>
    </row>
    <row r="6031" spans="1:11" hidden="1" x14ac:dyDescent="0.35">
      <c r="A6031">
        <v>2909749</v>
      </c>
      <c r="B6031">
        <v>0</v>
      </c>
      <c r="C6031">
        <v>0</v>
      </c>
      <c r="D6031">
        <v>2</v>
      </c>
      <c r="E6031">
        <v>1</v>
      </c>
      <c r="F6031">
        <v>0</v>
      </c>
      <c r="G6031">
        <v>0</v>
      </c>
      <c r="H6031">
        <v>0</v>
      </c>
      <c r="I6031">
        <v>0.99769269577587505</v>
      </c>
      <c r="J6031">
        <v>6</v>
      </c>
      <c r="K6031">
        <f>IF(Table2[[#This Row],[GOR1]]=3,1,0)</f>
        <v>0</v>
      </c>
    </row>
    <row r="6032" spans="1:11" x14ac:dyDescent="0.35">
      <c r="A6032">
        <v>2905063</v>
      </c>
      <c r="B6032">
        <v>1</v>
      </c>
      <c r="C6032">
        <v>47</v>
      </c>
      <c r="D6032">
        <v>2</v>
      </c>
      <c r="E6032">
        <v>1</v>
      </c>
      <c r="F6032">
        <v>0</v>
      </c>
      <c r="G6032">
        <v>0</v>
      </c>
      <c r="H6032">
        <v>0</v>
      </c>
      <c r="I6032">
        <v>0.85727645117786</v>
      </c>
      <c r="J6032">
        <v>6</v>
      </c>
      <c r="K6032">
        <f>IF(Table2[[#This Row],[GOR1]]=3,1,0)</f>
        <v>0</v>
      </c>
    </row>
    <row r="6033" spans="1:11" x14ac:dyDescent="0.35">
      <c r="A6033">
        <v>2900997</v>
      </c>
      <c r="B6033">
        <v>0</v>
      </c>
      <c r="C6033">
        <v>41</v>
      </c>
      <c r="D6033">
        <v>2</v>
      </c>
      <c r="E6033">
        <v>1</v>
      </c>
      <c r="F6033">
        <v>0</v>
      </c>
      <c r="G6033">
        <v>0</v>
      </c>
      <c r="H6033">
        <v>0</v>
      </c>
      <c r="I6033">
        <v>0.78797725360738002</v>
      </c>
      <c r="J6033">
        <v>6</v>
      </c>
      <c r="K6033">
        <f>IF(Table2[[#This Row],[GOR1]]=3,1,0)</f>
        <v>0</v>
      </c>
    </row>
    <row r="6034" spans="1:11" hidden="1" x14ac:dyDescent="0.35">
      <c r="A6034">
        <v>2905669</v>
      </c>
      <c r="B6034">
        <v>0</v>
      </c>
      <c r="C6034">
        <v>0</v>
      </c>
      <c r="D6034">
        <v>2</v>
      </c>
      <c r="E6034">
        <v>1</v>
      </c>
      <c r="F6034">
        <v>0</v>
      </c>
      <c r="G6034">
        <v>0</v>
      </c>
      <c r="H6034">
        <v>0</v>
      </c>
      <c r="I6034">
        <v>0.89368305017612204</v>
      </c>
      <c r="J6034">
        <v>6</v>
      </c>
      <c r="K6034">
        <f>IF(Table2[[#This Row],[GOR1]]=3,1,0)</f>
        <v>0</v>
      </c>
    </row>
    <row r="6035" spans="1:11" hidden="1" x14ac:dyDescent="0.35">
      <c r="A6035">
        <v>2906371</v>
      </c>
      <c r="B6035">
        <v>1</v>
      </c>
      <c r="C6035">
        <v>0</v>
      </c>
      <c r="D6035">
        <v>2</v>
      </c>
      <c r="E6035">
        <v>1</v>
      </c>
      <c r="F6035">
        <v>0</v>
      </c>
      <c r="G6035">
        <v>0</v>
      </c>
      <c r="H6035">
        <v>0</v>
      </c>
      <c r="I6035">
        <v>0.83488701023407696</v>
      </c>
      <c r="J6035">
        <v>6</v>
      </c>
      <c r="K6035">
        <f>IF(Table2[[#This Row],[GOR1]]=3,1,0)</f>
        <v>0</v>
      </c>
    </row>
    <row r="6036" spans="1:11" x14ac:dyDescent="0.35">
      <c r="A6036">
        <v>2908642</v>
      </c>
      <c r="B6036">
        <v>1</v>
      </c>
      <c r="C6036">
        <v>49</v>
      </c>
      <c r="D6036">
        <v>1</v>
      </c>
      <c r="E6036">
        <v>1</v>
      </c>
      <c r="F6036">
        <v>0</v>
      </c>
      <c r="G6036">
        <v>0</v>
      </c>
      <c r="H6036">
        <v>0</v>
      </c>
      <c r="I6036">
        <v>0.93358031754798398</v>
      </c>
      <c r="J6036">
        <v>6</v>
      </c>
      <c r="K6036">
        <f>IF(Table2[[#This Row],[GOR1]]=3,1,0)</f>
        <v>0</v>
      </c>
    </row>
    <row r="6037" spans="1:11" x14ac:dyDescent="0.35">
      <c r="A6037">
        <v>2908151</v>
      </c>
      <c r="B6037">
        <v>0</v>
      </c>
      <c r="C6037">
        <v>52</v>
      </c>
      <c r="D6037">
        <v>1</v>
      </c>
      <c r="E6037">
        <v>1</v>
      </c>
      <c r="F6037">
        <v>0</v>
      </c>
      <c r="G6037">
        <v>1</v>
      </c>
      <c r="H6037">
        <v>0</v>
      </c>
      <c r="I6037">
        <v>1.1410684813976699</v>
      </c>
      <c r="J6037">
        <v>6</v>
      </c>
      <c r="K6037">
        <f>IF(Table2[[#This Row],[GOR1]]=3,1,0)</f>
        <v>0</v>
      </c>
    </row>
    <row r="6038" spans="1:11" x14ac:dyDescent="0.35">
      <c r="A6038">
        <v>2900994</v>
      </c>
      <c r="B6038">
        <v>1</v>
      </c>
      <c r="C6038">
        <v>31</v>
      </c>
      <c r="D6038">
        <v>1</v>
      </c>
      <c r="E6038">
        <v>1</v>
      </c>
      <c r="F6038">
        <v>0</v>
      </c>
      <c r="G6038">
        <v>0</v>
      </c>
      <c r="H6038">
        <v>0</v>
      </c>
      <c r="I6038">
        <v>1.2270723024405199</v>
      </c>
      <c r="J6038">
        <v>6</v>
      </c>
      <c r="K6038">
        <f>IF(Table2[[#This Row],[GOR1]]=3,1,0)</f>
        <v>0</v>
      </c>
    </row>
    <row r="6039" spans="1:11" x14ac:dyDescent="0.35">
      <c r="A6039">
        <v>2903615</v>
      </c>
      <c r="B6039">
        <v>0</v>
      </c>
      <c r="C6039">
        <v>31</v>
      </c>
      <c r="D6039">
        <v>1</v>
      </c>
      <c r="E6039">
        <v>1</v>
      </c>
      <c r="F6039">
        <v>0</v>
      </c>
      <c r="G6039">
        <v>0</v>
      </c>
      <c r="H6039">
        <v>0</v>
      </c>
      <c r="I6039">
        <v>1.0644377229884401</v>
      </c>
      <c r="J6039">
        <v>6</v>
      </c>
      <c r="K6039">
        <f>IF(Table2[[#This Row],[GOR1]]=3,1,0)</f>
        <v>0</v>
      </c>
    </row>
    <row r="6040" spans="1:11" hidden="1" x14ac:dyDescent="0.35">
      <c r="A6040">
        <v>2904895</v>
      </c>
      <c r="B6040">
        <v>1</v>
      </c>
      <c r="C6040">
        <v>0</v>
      </c>
      <c r="D6040">
        <v>1</v>
      </c>
      <c r="E6040">
        <v>1</v>
      </c>
      <c r="F6040">
        <v>0</v>
      </c>
      <c r="G6040">
        <v>0</v>
      </c>
      <c r="H6040">
        <v>0</v>
      </c>
      <c r="I6040">
        <v>1.2123481091672099</v>
      </c>
      <c r="J6040">
        <v>6</v>
      </c>
      <c r="K6040">
        <f>IF(Table2[[#This Row],[GOR1]]=3,1,0)</f>
        <v>0</v>
      </c>
    </row>
    <row r="6041" spans="1:11" x14ac:dyDescent="0.35">
      <c r="A6041">
        <v>2900577</v>
      </c>
      <c r="B6041">
        <v>1</v>
      </c>
      <c r="C6041">
        <v>58</v>
      </c>
      <c r="D6041">
        <v>1</v>
      </c>
      <c r="E6041">
        <v>1</v>
      </c>
      <c r="F6041">
        <v>0</v>
      </c>
      <c r="G6041">
        <v>0</v>
      </c>
      <c r="H6041">
        <v>0</v>
      </c>
      <c r="I6041">
        <v>1.1545790601988899</v>
      </c>
      <c r="J6041">
        <v>6</v>
      </c>
      <c r="K6041">
        <f>IF(Table2[[#This Row],[GOR1]]=3,1,0)</f>
        <v>0</v>
      </c>
    </row>
    <row r="6042" spans="1:11" x14ac:dyDescent="0.35">
      <c r="A6042">
        <v>2904756</v>
      </c>
      <c r="B6042">
        <v>0</v>
      </c>
      <c r="C6042">
        <v>51</v>
      </c>
      <c r="D6042">
        <v>1</v>
      </c>
      <c r="E6042">
        <v>1</v>
      </c>
      <c r="F6042">
        <v>0</v>
      </c>
      <c r="G6042">
        <v>0</v>
      </c>
      <c r="H6042">
        <v>0</v>
      </c>
      <c r="I6042">
        <v>1.0196275217033199</v>
      </c>
      <c r="J6042">
        <v>6</v>
      </c>
      <c r="K6042">
        <f>IF(Table2[[#This Row],[GOR1]]=3,1,0)</f>
        <v>0</v>
      </c>
    </row>
    <row r="6043" spans="1:11" hidden="1" x14ac:dyDescent="0.35">
      <c r="A6043">
        <v>2906186</v>
      </c>
      <c r="B6043">
        <v>1</v>
      </c>
      <c r="C6043">
        <v>0</v>
      </c>
      <c r="D6043">
        <v>1</v>
      </c>
      <c r="E6043">
        <v>1</v>
      </c>
      <c r="F6043">
        <v>0</v>
      </c>
      <c r="G6043">
        <v>0</v>
      </c>
      <c r="H6043">
        <v>0</v>
      </c>
      <c r="I6043">
        <v>1.59744471037581</v>
      </c>
      <c r="J6043">
        <v>6</v>
      </c>
      <c r="K6043">
        <f>IF(Table2[[#This Row],[GOR1]]=3,1,0)</f>
        <v>0</v>
      </c>
    </row>
    <row r="6044" spans="1:11" hidden="1" x14ac:dyDescent="0.35">
      <c r="A6044">
        <v>2911165</v>
      </c>
      <c r="B6044">
        <v>1</v>
      </c>
      <c r="C6044">
        <v>0</v>
      </c>
      <c r="D6044">
        <v>1</v>
      </c>
      <c r="E6044">
        <v>1</v>
      </c>
      <c r="F6044">
        <v>0</v>
      </c>
      <c r="G6044">
        <v>0</v>
      </c>
      <c r="H6044">
        <v>0</v>
      </c>
      <c r="I6044">
        <v>1.26589709131031</v>
      </c>
      <c r="J6044">
        <v>6</v>
      </c>
      <c r="K6044">
        <f>IF(Table2[[#This Row],[GOR1]]=3,1,0)</f>
        <v>0</v>
      </c>
    </row>
    <row r="6045" spans="1:11" x14ac:dyDescent="0.35">
      <c r="A6045">
        <v>2905110</v>
      </c>
      <c r="B6045">
        <v>0</v>
      </c>
      <c r="C6045">
        <v>36</v>
      </c>
      <c r="D6045">
        <v>1</v>
      </c>
      <c r="E6045">
        <v>1</v>
      </c>
      <c r="F6045">
        <v>0</v>
      </c>
      <c r="G6045">
        <v>0</v>
      </c>
      <c r="H6045">
        <v>0</v>
      </c>
      <c r="I6045">
        <v>0.906836271803658</v>
      </c>
      <c r="J6045">
        <v>7</v>
      </c>
      <c r="K6045">
        <f>IF(Table2[[#This Row],[GOR1]]=3,1,0)</f>
        <v>0</v>
      </c>
    </row>
    <row r="6046" spans="1:11" x14ac:dyDescent="0.35">
      <c r="A6046">
        <v>2903325</v>
      </c>
      <c r="B6046">
        <v>0</v>
      </c>
      <c r="C6046">
        <v>39</v>
      </c>
      <c r="D6046">
        <v>1</v>
      </c>
      <c r="E6046">
        <v>1</v>
      </c>
      <c r="F6046">
        <v>0</v>
      </c>
      <c r="G6046">
        <v>0</v>
      </c>
      <c r="H6046">
        <v>0</v>
      </c>
      <c r="I6046">
        <v>0.906836271803658</v>
      </c>
      <c r="J6046">
        <v>7</v>
      </c>
      <c r="K6046">
        <f>IF(Table2[[#This Row],[GOR1]]=3,1,0)</f>
        <v>0</v>
      </c>
    </row>
    <row r="6047" spans="1:11" x14ac:dyDescent="0.35">
      <c r="A6047">
        <v>2910445</v>
      </c>
      <c r="B6047">
        <v>0</v>
      </c>
      <c r="C6047">
        <v>47</v>
      </c>
      <c r="D6047">
        <v>2</v>
      </c>
      <c r="E6047">
        <v>1</v>
      </c>
      <c r="F6047">
        <v>0</v>
      </c>
      <c r="G6047">
        <v>0</v>
      </c>
      <c r="H6047">
        <v>0</v>
      </c>
      <c r="I6047">
        <v>1.34835378173974</v>
      </c>
      <c r="J6047">
        <v>7</v>
      </c>
      <c r="K6047">
        <f>IF(Table2[[#This Row],[GOR1]]=3,1,0)</f>
        <v>0</v>
      </c>
    </row>
    <row r="6048" spans="1:11" x14ac:dyDescent="0.35">
      <c r="A6048">
        <v>2901807</v>
      </c>
      <c r="B6048">
        <v>1</v>
      </c>
      <c r="C6048">
        <v>47</v>
      </c>
      <c r="D6048">
        <v>2</v>
      </c>
      <c r="E6048">
        <v>1</v>
      </c>
      <c r="F6048">
        <v>0</v>
      </c>
      <c r="G6048">
        <v>0</v>
      </c>
      <c r="H6048">
        <v>0</v>
      </c>
      <c r="I6048">
        <v>1.9579928145883501</v>
      </c>
      <c r="J6048">
        <v>7</v>
      </c>
      <c r="K6048">
        <f>IF(Table2[[#This Row],[GOR1]]=3,1,0)</f>
        <v>0</v>
      </c>
    </row>
    <row r="6049" spans="1:11" hidden="1" x14ac:dyDescent="0.35">
      <c r="A6049">
        <v>2901575</v>
      </c>
      <c r="B6049">
        <v>1</v>
      </c>
      <c r="C6049">
        <v>0</v>
      </c>
      <c r="D6049">
        <v>2</v>
      </c>
      <c r="E6049">
        <v>1</v>
      </c>
      <c r="F6049">
        <v>0</v>
      </c>
      <c r="G6049">
        <v>0</v>
      </c>
      <c r="H6049">
        <v>0</v>
      </c>
      <c r="I6049">
        <v>2.50177859531561</v>
      </c>
      <c r="J6049">
        <v>7</v>
      </c>
      <c r="K6049">
        <f>IF(Table2[[#This Row],[GOR1]]=3,1,0)</f>
        <v>0</v>
      </c>
    </row>
    <row r="6050" spans="1:11" hidden="1" x14ac:dyDescent="0.35">
      <c r="A6050">
        <v>2903142</v>
      </c>
      <c r="B6050">
        <v>1</v>
      </c>
      <c r="C6050">
        <v>0</v>
      </c>
      <c r="D6050">
        <v>2</v>
      </c>
      <c r="E6050">
        <v>1</v>
      </c>
      <c r="F6050">
        <v>0</v>
      </c>
      <c r="G6050">
        <v>0</v>
      </c>
      <c r="H6050">
        <v>0</v>
      </c>
      <c r="I6050">
        <v>1.51864851567232</v>
      </c>
      <c r="J6050">
        <v>7</v>
      </c>
      <c r="K6050">
        <f>IF(Table2[[#This Row],[GOR1]]=3,1,0)</f>
        <v>0</v>
      </c>
    </row>
    <row r="6051" spans="1:11" x14ac:dyDescent="0.35">
      <c r="A6051">
        <v>2900395</v>
      </c>
      <c r="B6051">
        <v>0</v>
      </c>
      <c r="C6051">
        <v>57</v>
      </c>
      <c r="D6051">
        <v>2</v>
      </c>
      <c r="E6051">
        <v>1</v>
      </c>
      <c r="F6051">
        <v>1</v>
      </c>
      <c r="G6051">
        <v>0</v>
      </c>
      <c r="H6051">
        <v>0</v>
      </c>
      <c r="I6051">
        <v>0.775601004881454</v>
      </c>
      <c r="J6051">
        <v>7</v>
      </c>
      <c r="K6051">
        <f>IF(Table2[[#This Row],[GOR1]]=3,1,0)</f>
        <v>0</v>
      </c>
    </row>
    <row r="6052" spans="1:11" x14ac:dyDescent="0.35">
      <c r="A6052">
        <v>2911352</v>
      </c>
      <c r="B6052">
        <v>0</v>
      </c>
      <c r="C6052">
        <v>72</v>
      </c>
      <c r="D6052">
        <v>2</v>
      </c>
      <c r="E6052">
        <v>1</v>
      </c>
      <c r="F6052">
        <v>0</v>
      </c>
      <c r="G6052">
        <v>1</v>
      </c>
      <c r="H6052">
        <v>0</v>
      </c>
      <c r="I6052">
        <v>0.79684902899826804</v>
      </c>
      <c r="J6052">
        <v>7</v>
      </c>
      <c r="K6052">
        <f>IF(Table2[[#This Row],[GOR1]]=3,1,0)</f>
        <v>0</v>
      </c>
    </row>
    <row r="6053" spans="1:11" x14ac:dyDescent="0.35">
      <c r="A6053">
        <v>2905793</v>
      </c>
      <c r="B6053">
        <v>0</v>
      </c>
      <c r="C6053">
        <v>39</v>
      </c>
      <c r="D6053">
        <v>5</v>
      </c>
      <c r="E6053">
        <v>1</v>
      </c>
      <c r="F6053">
        <v>0</v>
      </c>
      <c r="G6053">
        <v>1</v>
      </c>
      <c r="H6053">
        <v>0</v>
      </c>
      <c r="I6053">
        <v>1.0156629763302001</v>
      </c>
      <c r="J6053">
        <v>7</v>
      </c>
      <c r="K6053">
        <f>IF(Table2[[#This Row],[GOR1]]=3,1,0)</f>
        <v>0</v>
      </c>
    </row>
    <row r="6054" spans="1:11" x14ac:dyDescent="0.35">
      <c r="A6054">
        <v>2908809</v>
      </c>
      <c r="B6054">
        <v>0</v>
      </c>
      <c r="C6054">
        <v>54</v>
      </c>
      <c r="D6054">
        <v>4</v>
      </c>
      <c r="E6054">
        <v>1</v>
      </c>
      <c r="F6054">
        <v>0</v>
      </c>
      <c r="G6054">
        <v>0</v>
      </c>
      <c r="H6054">
        <v>0</v>
      </c>
      <c r="I6054">
        <v>0.768023857548364</v>
      </c>
      <c r="J6054">
        <v>7</v>
      </c>
      <c r="K6054">
        <f>IF(Table2[[#This Row],[GOR1]]=3,1,0)</f>
        <v>0</v>
      </c>
    </row>
    <row r="6055" spans="1:11" x14ac:dyDescent="0.35">
      <c r="A6055">
        <v>2911911</v>
      </c>
      <c r="B6055">
        <v>0</v>
      </c>
      <c r="C6055">
        <v>68</v>
      </c>
      <c r="D6055">
        <v>3</v>
      </c>
      <c r="E6055">
        <v>1</v>
      </c>
      <c r="F6055">
        <v>0</v>
      </c>
      <c r="G6055">
        <v>1</v>
      </c>
      <c r="H6055">
        <v>0</v>
      </c>
      <c r="I6055">
        <v>1.3859157088482501</v>
      </c>
      <c r="J6055">
        <v>7</v>
      </c>
      <c r="K6055">
        <f>IF(Table2[[#This Row],[GOR1]]=3,1,0)</f>
        <v>0</v>
      </c>
    </row>
    <row r="6056" spans="1:11" x14ac:dyDescent="0.35">
      <c r="A6056">
        <v>2901850</v>
      </c>
      <c r="B6056">
        <v>1</v>
      </c>
      <c r="C6056">
        <v>37</v>
      </c>
      <c r="D6056">
        <v>3</v>
      </c>
      <c r="E6056">
        <v>3</v>
      </c>
      <c r="F6056">
        <v>0</v>
      </c>
      <c r="G6056">
        <v>0</v>
      </c>
      <c r="H6056">
        <v>0</v>
      </c>
      <c r="I6056">
        <v>1.1299273514352199</v>
      </c>
      <c r="J6056">
        <v>7</v>
      </c>
      <c r="K6056">
        <f>IF(Table2[[#This Row],[GOR1]]=3,1,0)</f>
        <v>0</v>
      </c>
    </row>
    <row r="6057" spans="1:11" x14ac:dyDescent="0.35">
      <c r="A6057">
        <v>2900037</v>
      </c>
      <c r="B6057">
        <v>0</v>
      </c>
      <c r="C6057">
        <v>31</v>
      </c>
      <c r="D6057">
        <v>3</v>
      </c>
      <c r="E6057">
        <v>3</v>
      </c>
      <c r="F6057">
        <v>0</v>
      </c>
      <c r="G6057">
        <v>0</v>
      </c>
      <c r="H6057">
        <v>0</v>
      </c>
      <c r="I6057">
        <v>0.95448770636806402</v>
      </c>
      <c r="J6057">
        <v>7</v>
      </c>
      <c r="K6057">
        <f>IF(Table2[[#This Row],[GOR1]]=3,1,0)</f>
        <v>0</v>
      </c>
    </row>
    <row r="6058" spans="1:11" hidden="1" x14ac:dyDescent="0.35">
      <c r="A6058">
        <v>2909811</v>
      </c>
      <c r="B6058">
        <v>0</v>
      </c>
      <c r="C6058">
        <v>0</v>
      </c>
      <c r="D6058">
        <v>3</v>
      </c>
      <c r="E6058">
        <v>3</v>
      </c>
      <c r="F6058">
        <v>0</v>
      </c>
      <c r="G6058">
        <v>0</v>
      </c>
      <c r="H6058">
        <v>0</v>
      </c>
      <c r="I6058">
        <v>0.99201447049268099</v>
      </c>
      <c r="J6058">
        <v>7</v>
      </c>
      <c r="K6058">
        <f>IF(Table2[[#This Row],[GOR1]]=3,1,0)</f>
        <v>0</v>
      </c>
    </row>
    <row r="6059" spans="1:11" hidden="1" x14ac:dyDescent="0.35">
      <c r="A6059">
        <v>2901081</v>
      </c>
      <c r="B6059">
        <v>0</v>
      </c>
      <c r="C6059">
        <v>0</v>
      </c>
      <c r="D6059">
        <v>3</v>
      </c>
      <c r="E6059">
        <v>3</v>
      </c>
      <c r="F6059">
        <v>0</v>
      </c>
      <c r="G6059">
        <v>0</v>
      </c>
      <c r="H6059">
        <v>0</v>
      </c>
      <c r="I6059">
        <v>0.96156163936892403</v>
      </c>
      <c r="J6059">
        <v>7</v>
      </c>
      <c r="K6059">
        <f>IF(Table2[[#This Row],[GOR1]]=3,1,0)</f>
        <v>0</v>
      </c>
    </row>
    <row r="6060" spans="1:11" x14ac:dyDescent="0.35">
      <c r="A6060">
        <v>2905451</v>
      </c>
      <c r="B6060">
        <v>1</v>
      </c>
      <c r="C6060">
        <v>41</v>
      </c>
      <c r="D6060">
        <v>1</v>
      </c>
      <c r="E6060">
        <v>1</v>
      </c>
      <c r="F6060">
        <v>0</v>
      </c>
      <c r="G6060">
        <v>0</v>
      </c>
      <c r="H6060">
        <v>0</v>
      </c>
      <c r="I6060">
        <v>0.83735261086004098</v>
      </c>
      <c r="J6060">
        <v>7</v>
      </c>
      <c r="K6060">
        <f>IF(Table2[[#This Row],[GOR1]]=3,1,0)</f>
        <v>0</v>
      </c>
    </row>
    <row r="6061" spans="1:11" x14ac:dyDescent="0.35">
      <c r="A6061">
        <v>2903059</v>
      </c>
      <c r="B6061">
        <v>0</v>
      </c>
      <c r="C6061">
        <v>38</v>
      </c>
      <c r="D6061">
        <v>1</v>
      </c>
      <c r="E6061">
        <v>1</v>
      </c>
      <c r="F6061">
        <v>1</v>
      </c>
      <c r="G6061">
        <v>0</v>
      </c>
      <c r="H6061">
        <v>0</v>
      </c>
      <c r="I6061">
        <v>0.71227600780761102</v>
      </c>
      <c r="J6061">
        <v>7</v>
      </c>
      <c r="K6061">
        <f>IF(Table2[[#This Row],[GOR1]]=3,1,0)</f>
        <v>0</v>
      </c>
    </row>
    <row r="6062" spans="1:11" hidden="1" x14ac:dyDescent="0.35">
      <c r="A6062">
        <v>2910557</v>
      </c>
      <c r="B6062">
        <v>0</v>
      </c>
      <c r="C6062">
        <v>0</v>
      </c>
      <c r="D6062">
        <v>1</v>
      </c>
      <c r="E6062">
        <v>1</v>
      </c>
      <c r="F6062">
        <v>0</v>
      </c>
      <c r="G6062">
        <v>0</v>
      </c>
      <c r="H6062">
        <v>0</v>
      </c>
      <c r="I6062">
        <v>0.76484770940063596</v>
      </c>
      <c r="J6062">
        <v>7</v>
      </c>
      <c r="K6062">
        <f>IF(Table2[[#This Row],[GOR1]]=3,1,0)</f>
        <v>0</v>
      </c>
    </row>
    <row r="6063" spans="1:11" hidden="1" x14ac:dyDescent="0.35">
      <c r="A6063">
        <v>2908539</v>
      </c>
      <c r="B6063">
        <v>0</v>
      </c>
      <c r="C6063">
        <v>0</v>
      </c>
      <c r="D6063">
        <v>1</v>
      </c>
      <c r="E6063">
        <v>1</v>
      </c>
      <c r="F6063">
        <v>0</v>
      </c>
      <c r="G6063">
        <v>0</v>
      </c>
      <c r="H6063">
        <v>0</v>
      </c>
      <c r="I6063">
        <v>0.76484770940063596</v>
      </c>
      <c r="J6063">
        <v>7</v>
      </c>
      <c r="K6063">
        <f>IF(Table2[[#This Row],[GOR1]]=3,1,0)</f>
        <v>0</v>
      </c>
    </row>
    <row r="6064" spans="1:11" x14ac:dyDescent="0.35">
      <c r="A6064">
        <v>2906153</v>
      </c>
      <c r="B6064">
        <v>1</v>
      </c>
      <c r="C6064">
        <v>34</v>
      </c>
      <c r="D6064">
        <v>2</v>
      </c>
      <c r="E6064">
        <v>5</v>
      </c>
      <c r="F6064">
        <v>0</v>
      </c>
      <c r="G6064">
        <v>0</v>
      </c>
      <c r="H6064">
        <v>0</v>
      </c>
      <c r="I6064">
        <v>1.65819741635966</v>
      </c>
      <c r="J6064">
        <v>7</v>
      </c>
      <c r="K6064">
        <f>IF(Table2[[#This Row],[GOR1]]=3,1,0)</f>
        <v>0</v>
      </c>
    </row>
    <row r="6065" spans="1:11" x14ac:dyDescent="0.35">
      <c r="A6065">
        <v>2902187</v>
      </c>
      <c r="B6065">
        <v>0</v>
      </c>
      <c r="C6065">
        <v>31</v>
      </c>
      <c r="D6065">
        <v>2</v>
      </c>
      <c r="E6065">
        <v>4</v>
      </c>
      <c r="F6065">
        <v>0</v>
      </c>
      <c r="G6065">
        <v>1</v>
      </c>
      <c r="H6065">
        <v>0</v>
      </c>
      <c r="I6065">
        <v>1.3378767625410299</v>
      </c>
      <c r="J6065">
        <v>7</v>
      </c>
      <c r="K6065">
        <f>IF(Table2[[#This Row],[GOR1]]=3,1,0)</f>
        <v>0</v>
      </c>
    </row>
    <row r="6066" spans="1:11" hidden="1" x14ac:dyDescent="0.35">
      <c r="A6066">
        <v>2901391</v>
      </c>
      <c r="B6066">
        <v>1</v>
      </c>
      <c r="C6066">
        <v>0</v>
      </c>
      <c r="D6066">
        <v>1</v>
      </c>
      <c r="E6066">
        <v>1</v>
      </c>
      <c r="F6066">
        <v>0</v>
      </c>
      <c r="G6066">
        <v>0</v>
      </c>
      <c r="H6066">
        <v>0</v>
      </c>
      <c r="I6066">
        <v>3.45524144210383</v>
      </c>
      <c r="J6066">
        <v>7</v>
      </c>
      <c r="K6066">
        <f>IF(Table2[[#This Row],[GOR1]]=3,1,0)</f>
        <v>0</v>
      </c>
    </row>
    <row r="6067" spans="1:11" x14ac:dyDescent="0.35">
      <c r="A6067">
        <v>2902700</v>
      </c>
      <c r="B6067">
        <v>0</v>
      </c>
      <c r="C6067">
        <v>52</v>
      </c>
      <c r="D6067">
        <v>3</v>
      </c>
      <c r="E6067">
        <v>1</v>
      </c>
      <c r="F6067">
        <v>0</v>
      </c>
      <c r="G6067">
        <v>1</v>
      </c>
      <c r="H6067">
        <v>0</v>
      </c>
      <c r="I6067">
        <v>0.77760079052852504</v>
      </c>
      <c r="J6067">
        <v>7</v>
      </c>
      <c r="K6067">
        <f>IF(Table2[[#This Row],[GOR1]]=3,1,0)</f>
        <v>0</v>
      </c>
    </row>
    <row r="6068" spans="1:11" x14ac:dyDescent="0.35">
      <c r="A6068">
        <v>2910008</v>
      </c>
      <c r="B6068">
        <v>0</v>
      </c>
      <c r="C6068">
        <v>31</v>
      </c>
      <c r="D6068">
        <v>3</v>
      </c>
      <c r="E6068">
        <v>1</v>
      </c>
      <c r="F6068">
        <v>0</v>
      </c>
      <c r="G6068">
        <v>0</v>
      </c>
      <c r="H6068">
        <v>1</v>
      </c>
      <c r="I6068">
        <v>0.86304861972943703</v>
      </c>
      <c r="J6068">
        <v>7</v>
      </c>
      <c r="K6068">
        <f>IF(Table2[[#This Row],[GOR1]]=3,1,0)</f>
        <v>0</v>
      </c>
    </row>
    <row r="6069" spans="1:11" hidden="1" x14ac:dyDescent="0.35">
      <c r="A6069">
        <v>2908502</v>
      </c>
      <c r="B6069">
        <v>1</v>
      </c>
      <c r="C6069">
        <v>0</v>
      </c>
      <c r="D6069">
        <v>3</v>
      </c>
      <c r="E6069">
        <v>1</v>
      </c>
      <c r="F6069">
        <v>0</v>
      </c>
      <c r="G6069">
        <v>0</v>
      </c>
      <c r="H6069">
        <v>1</v>
      </c>
      <c r="I6069">
        <v>0.86131176110654395</v>
      </c>
      <c r="J6069">
        <v>7</v>
      </c>
      <c r="K6069">
        <f>IF(Table2[[#This Row],[GOR1]]=3,1,0)</f>
        <v>0</v>
      </c>
    </row>
    <row r="6070" spans="1:11" hidden="1" x14ac:dyDescent="0.35">
      <c r="A6070">
        <v>2904637</v>
      </c>
      <c r="B6070">
        <v>1</v>
      </c>
      <c r="C6070">
        <v>0</v>
      </c>
      <c r="D6070">
        <v>3</v>
      </c>
      <c r="E6070">
        <v>1</v>
      </c>
      <c r="F6070">
        <v>0</v>
      </c>
      <c r="G6070">
        <v>0</v>
      </c>
      <c r="H6070">
        <v>1</v>
      </c>
      <c r="I6070">
        <v>0.95163765360875596</v>
      </c>
      <c r="J6070">
        <v>7</v>
      </c>
      <c r="K6070">
        <f>IF(Table2[[#This Row],[GOR1]]=3,1,0)</f>
        <v>0</v>
      </c>
    </row>
    <row r="6071" spans="1:11" x14ac:dyDescent="0.35">
      <c r="A6071">
        <v>2904605</v>
      </c>
      <c r="B6071">
        <v>0</v>
      </c>
      <c r="C6071">
        <v>43</v>
      </c>
      <c r="D6071">
        <v>3</v>
      </c>
      <c r="E6071">
        <v>1</v>
      </c>
      <c r="F6071">
        <v>0</v>
      </c>
      <c r="G6071">
        <v>0</v>
      </c>
      <c r="H6071">
        <v>0</v>
      </c>
      <c r="I6071">
        <v>0.80505756059182998</v>
      </c>
      <c r="J6071">
        <v>7</v>
      </c>
      <c r="K6071">
        <f>IF(Table2[[#This Row],[GOR1]]=3,1,0)</f>
        <v>0</v>
      </c>
    </row>
    <row r="6072" spans="1:11" x14ac:dyDescent="0.35">
      <c r="A6072">
        <v>2904538</v>
      </c>
      <c r="B6072">
        <v>0</v>
      </c>
      <c r="C6072">
        <v>44</v>
      </c>
      <c r="D6072">
        <v>3</v>
      </c>
      <c r="E6072">
        <v>3</v>
      </c>
      <c r="F6072">
        <v>0</v>
      </c>
      <c r="G6072">
        <v>0</v>
      </c>
      <c r="H6072">
        <v>0</v>
      </c>
      <c r="I6072">
        <v>0.91718729472016702</v>
      </c>
      <c r="J6072">
        <v>7</v>
      </c>
      <c r="K6072">
        <f>IF(Table2[[#This Row],[GOR1]]=3,1,0)</f>
        <v>0</v>
      </c>
    </row>
    <row r="6073" spans="1:11" x14ac:dyDescent="0.35">
      <c r="A6073">
        <v>2906513</v>
      </c>
      <c r="B6073">
        <v>1</v>
      </c>
      <c r="C6073">
        <v>39</v>
      </c>
      <c r="D6073">
        <v>3</v>
      </c>
      <c r="E6073">
        <v>3</v>
      </c>
      <c r="F6073">
        <v>0</v>
      </c>
      <c r="G6073">
        <v>0</v>
      </c>
      <c r="H6073">
        <v>0</v>
      </c>
      <c r="I6073">
        <v>1.148755149499</v>
      </c>
      <c r="J6073">
        <v>7</v>
      </c>
      <c r="K6073">
        <f>IF(Table2[[#This Row],[GOR1]]=3,1,0)</f>
        <v>0</v>
      </c>
    </row>
    <row r="6074" spans="1:11" hidden="1" x14ac:dyDescent="0.35">
      <c r="A6074">
        <v>2908382</v>
      </c>
      <c r="B6074">
        <v>1</v>
      </c>
      <c r="C6074">
        <v>0</v>
      </c>
      <c r="D6074">
        <v>3</v>
      </c>
      <c r="E6074">
        <v>3</v>
      </c>
      <c r="F6074">
        <v>0</v>
      </c>
      <c r="G6074">
        <v>0</v>
      </c>
      <c r="H6074">
        <v>0</v>
      </c>
      <c r="I6074">
        <v>1.4895492500431899</v>
      </c>
      <c r="J6074">
        <v>7</v>
      </c>
      <c r="K6074">
        <f>IF(Table2[[#This Row],[GOR1]]=3,1,0)</f>
        <v>0</v>
      </c>
    </row>
    <row r="6075" spans="1:11" hidden="1" x14ac:dyDescent="0.35">
      <c r="A6075">
        <v>2907363</v>
      </c>
      <c r="B6075">
        <v>1</v>
      </c>
      <c r="C6075">
        <v>0</v>
      </c>
      <c r="D6075">
        <v>3</v>
      </c>
      <c r="E6075">
        <v>3</v>
      </c>
      <c r="F6075">
        <v>0</v>
      </c>
      <c r="G6075">
        <v>0</v>
      </c>
      <c r="H6075">
        <v>0</v>
      </c>
      <c r="I6075">
        <v>1.4847441713895799</v>
      </c>
      <c r="J6075">
        <v>7</v>
      </c>
      <c r="K6075">
        <f>IF(Table2[[#This Row],[GOR1]]=3,1,0)</f>
        <v>0</v>
      </c>
    </row>
    <row r="6076" spans="1:11" x14ac:dyDescent="0.35">
      <c r="A6076">
        <v>2902910</v>
      </c>
      <c r="B6076">
        <v>0</v>
      </c>
      <c r="C6076">
        <v>55</v>
      </c>
      <c r="D6076">
        <v>3</v>
      </c>
      <c r="E6076">
        <v>1</v>
      </c>
      <c r="F6076">
        <v>0</v>
      </c>
      <c r="G6076">
        <v>1</v>
      </c>
      <c r="H6076">
        <v>0</v>
      </c>
      <c r="I6076">
        <v>0.78527248910684899</v>
      </c>
      <c r="J6076">
        <v>7</v>
      </c>
      <c r="K6076">
        <f>IF(Table2[[#This Row],[GOR1]]=3,1,0)</f>
        <v>0</v>
      </c>
    </row>
    <row r="6077" spans="1:11" x14ac:dyDescent="0.35">
      <c r="A6077">
        <v>2903194</v>
      </c>
      <c r="B6077">
        <v>1</v>
      </c>
      <c r="C6077">
        <v>47</v>
      </c>
      <c r="D6077">
        <v>3</v>
      </c>
      <c r="E6077">
        <v>1</v>
      </c>
      <c r="F6077">
        <v>1</v>
      </c>
      <c r="G6077">
        <v>0</v>
      </c>
      <c r="H6077">
        <v>0</v>
      </c>
      <c r="I6077">
        <v>0.84400729545582998</v>
      </c>
      <c r="J6077">
        <v>7</v>
      </c>
      <c r="K6077">
        <f>IF(Table2[[#This Row],[GOR1]]=3,1,0)</f>
        <v>0</v>
      </c>
    </row>
    <row r="6078" spans="1:11" x14ac:dyDescent="0.35">
      <c r="A6078">
        <v>2906122</v>
      </c>
      <c r="B6078">
        <v>0</v>
      </c>
      <c r="C6078">
        <v>48</v>
      </c>
      <c r="D6078">
        <v>3</v>
      </c>
      <c r="E6078">
        <v>1</v>
      </c>
      <c r="F6078">
        <v>0</v>
      </c>
      <c r="G6078">
        <v>1</v>
      </c>
      <c r="H6078">
        <v>0</v>
      </c>
      <c r="I6078">
        <v>0.73003386614801902</v>
      </c>
      <c r="J6078">
        <v>7</v>
      </c>
      <c r="K6078">
        <f>IF(Table2[[#This Row],[GOR1]]=3,1,0)</f>
        <v>0</v>
      </c>
    </row>
    <row r="6079" spans="1:11" hidden="1" x14ac:dyDescent="0.35">
      <c r="A6079">
        <v>2902629</v>
      </c>
      <c r="B6079">
        <v>1</v>
      </c>
      <c r="C6079">
        <v>0</v>
      </c>
      <c r="D6079">
        <v>3</v>
      </c>
      <c r="E6079">
        <v>1</v>
      </c>
      <c r="F6079">
        <v>0</v>
      </c>
      <c r="G6079">
        <v>0</v>
      </c>
      <c r="H6079">
        <v>0</v>
      </c>
      <c r="I6079">
        <v>0.75470310933351004</v>
      </c>
      <c r="J6079">
        <v>7</v>
      </c>
      <c r="K6079">
        <f>IF(Table2[[#This Row],[GOR1]]=3,1,0)</f>
        <v>0</v>
      </c>
    </row>
    <row r="6080" spans="1:11" hidden="1" x14ac:dyDescent="0.35">
      <c r="A6080">
        <v>2901318</v>
      </c>
      <c r="B6080">
        <v>1</v>
      </c>
      <c r="C6080">
        <v>0</v>
      </c>
      <c r="D6080">
        <v>3</v>
      </c>
      <c r="E6080">
        <v>1</v>
      </c>
      <c r="F6080">
        <v>0</v>
      </c>
      <c r="G6080">
        <v>0</v>
      </c>
      <c r="H6080">
        <v>0</v>
      </c>
      <c r="I6080">
        <v>0.75470310933351004</v>
      </c>
      <c r="J6080">
        <v>7</v>
      </c>
      <c r="K6080">
        <f>IF(Table2[[#This Row],[GOR1]]=3,1,0)</f>
        <v>0</v>
      </c>
    </row>
    <row r="6081" spans="1:11" x14ac:dyDescent="0.35">
      <c r="A6081">
        <v>2901016</v>
      </c>
      <c r="B6081">
        <v>0</v>
      </c>
      <c r="C6081">
        <v>78</v>
      </c>
      <c r="D6081">
        <v>3</v>
      </c>
      <c r="E6081">
        <v>1</v>
      </c>
      <c r="F6081">
        <v>0</v>
      </c>
      <c r="G6081">
        <v>0</v>
      </c>
      <c r="H6081">
        <v>0</v>
      </c>
      <c r="I6081">
        <v>0.89069122926091604</v>
      </c>
      <c r="J6081">
        <v>7</v>
      </c>
      <c r="K6081">
        <f>IF(Table2[[#This Row],[GOR1]]=3,1,0)</f>
        <v>0</v>
      </c>
    </row>
    <row r="6082" spans="1:11" x14ac:dyDescent="0.35">
      <c r="A6082">
        <v>2902183</v>
      </c>
      <c r="B6082">
        <v>0</v>
      </c>
      <c r="C6082">
        <v>57</v>
      </c>
      <c r="D6082">
        <v>3</v>
      </c>
      <c r="E6082">
        <v>1</v>
      </c>
      <c r="F6082">
        <v>0</v>
      </c>
      <c r="G6082">
        <v>1</v>
      </c>
      <c r="H6082">
        <v>0</v>
      </c>
      <c r="I6082">
        <v>0.90029091962233998</v>
      </c>
      <c r="J6082">
        <v>7</v>
      </c>
      <c r="K6082">
        <f>IF(Table2[[#This Row],[GOR1]]=3,1,0)</f>
        <v>0</v>
      </c>
    </row>
    <row r="6083" spans="1:11" x14ac:dyDescent="0.35">
      <c r="A6083">
        <v>2909499</v>
      </c>
      <c r="B6083">
        <v>1</v>
      </c>
      <c r="C6083">
        <v>56</v>
      </c>
      <c r="D6083">
        <v>3</v>
      </c>
      <c r="E6083">
        <v>1</v>
      </c>
      <c r="F6083">
        <v>0</v>
      </c>
      <c r="G6083">
        <v>1</v>
      </c>
      <c r="H6083">
        <v>0</v>
      </c>
      <c r="I6083">
        <v>0.96652669444484496</v>
      </c>
      <c r="J6083">
        <v>7</v>
      </c>
      <c r="K6083">
        <f>IF(Table2[[#This Row],[GOR1]]=3,1,0)</f>
        <v>0</v>
      </c>
    </row>
    <row r="6084" spans="1:11" x14ac:dyDescent="0.35">
      <c r="A6084">
        <v>2905336</v>
      </c>
      <c r="B6084">
        <v>0</v>
      </c>
      <c r="C6084">
        <v>50</v>
      </c>
      <c r="D6084">
        <v>2</v>
      </c>
      <c r="E6084">
        <v>3</v>
      </c>
      <c r="F6084">
        <v>0</v>
      </c>
      <c r="G6084">
        <v>0</v>
      </c>
      <c r="H6084">
        <v>0</v>
      </c>
      <c r="I6084">
        <v>1.02404689945788</v>
      </c>
      <c r="J6084">
        <v>7</v>
      </c>
      <c r="K6084">
        <f>IF(Table2[[#This Row],[GOR1]]=3,1,0)</f>
        <v>0</v>
      </c>
    </row>
    <row r="6085" spans="1:11" x14ac:dyDescent="0.35">
      <c r="A6085">
        <v>2910390</v>
      </c>
      <c r="B6085">
        <v>0</v>
      </c>
      <c r="C6085">
        <v>43</v>
      </c>
      <c r="D6085">
        <v>4</v>
      </c>
      <c r="E6085">
        <v>1</v>
      </c>
      <c r="F6085">
        <v>0</v>
      </c>
      <c r="G6085">
        <v>0</v>
      </c>
      <c r="H6085">
        <v>0</v>
      </c>
      <c r="I6085">
        <v>0.80505756059182998</v>
      </c>
      <c r="J6085">
        <v>7</v>
      </c>
      <c r="K6085">
        <f>IF(Table2[[#This Row],[GOR1]]=3,1,0)</f>
        <v>0</v>
      </c>
    </row>
    <row r="6086" spans="1:11" x14ac:dyDescent="0.35">
      <c r="A6086">
        <v>2909042</v>
      </c>
      <c r="B6086">
        <v>0</v>
      </c>
      <c r="C6086">
        <v>67</v>
      </c>
      <c r="D6086">
        <v>2</v>
      </c>
      <c r="E6086">
        <v>1</v>
      </c>
      <c r="F6086">
        <v>0</v>
      </c>
      <c r="G6086">
        <v>0</v>
      </c>
      <c r="H6086">
        <v>0</v>
      </c>
      <c r="I6086">
        <v>0.89563430181546699</v>
      </c>
      <c r="J6086">
        <v>7</v>
      </c>
      <c r="K6086">
        <f>IF(Table2[[#This Row],[GOR1]]=3,1,0)</f>
        <v>0</v>
      </c>
    </row>
    <row r="6087" spans="1:11" x14ac:dyDescent="0.35">
      <c r="A6087">
        <v>2905322</v>
      </c>
      <c r="B6087">
        <v>1</v>
      </c>
      <c r="C6087">
        <v>68</v>
      </c>
      <c r="D6087">
        <v>2</v>
      </c>
      <c r="E6087">
        <v>1</v>
      </c>
      <c r="F6087">
        <v>0</v>
      </c>
      <c r="G6087">
        <v>0</v>
      </c>
      <c r="H6087">
        <v>0</v>
      </c>
      <c r="I6087">
        <v>0.90867401790895497</v>
      </c>
      <c r="J6087">
        <v>7</v>
      </c>
      <c r="K6087">
        <f>IF(Table2[[#This Row],[GOR1]]=3,1,0)</f>
        <v>0</v>
      </c>
    </row>
    <row r="6088" spans="1:11" x14ac:dyDescent="0.35">
      <c r="A6088">
        <v>2910797</v>
      </c>
      <c r="B6088">
        <v>0</v>
      </c>
      <c r="C6088">
        <v>71</v>
      </c>
      <c r="D6088">
        <v>4</v>
      </c>
      <c r="E6088">
        <v>3</v>
      </c>
      <c r="F6088">
        <v>0</v>
      </c>
      <c r="G6088">
        <v>0</v>
      </c>
      <c r="H6088">
        <v>0</v>
      </c>
      <c r="I6088">
        <v>0.88460366781587496</v>
      </c>
      <c r="J6088">
        <v>7</v>
      </c>
      <c r="K6088">
        <f>IF(Table2[[#This Row],[GOR1]]=3,1,0)</f>
        <v>0</v>
      </c>
    </row>
    <row r="6089" spans="1:11" x14ac:dyDescent="0.35">
      <c r="A6089">
        <v>2905679</v>
      </c>
      <c r="B6089">
        <v>1</v>
      </c>
      <c r="C6089">
        <v>72</v>
      </c>
      <c r="D6089">
        <v>4</v>
      </c>
      <c r="E6089">
        <v>3</v>
      </c>
      <c r="F6089">
        <v>0</v>
      </c>
      <c r="G6089">
        <v>1</v>
      </c>
      <c r="H6089">
        <v>0</v>
      </c>
      <c r="I6089">
        <v>0.89748278673773396</v>
      </c>
      <c r="J6089">
        <v>7</v>
      </c>
      <c r="K6089">
        <f>IF(Table2[[#This Row],[GOR1]]=3,1,0)</f>
        <v>0</v>
      </c>
    </row>
    <row r="6090" spans="1:11" x14ac:dyDescent="0.35">
      <c r="A6090">
        <v>2903872</v>
      </c>
      <c r="B6090">
        <v>0</v>
      </c>
      <c r="C6090">
        <v>46</v>
      </c>
      <c r="D6090">
        <v>4</v>
      </c>
      <c r="E6090">
        <v>1</v>
      </c>
      <c r="F6090">
        <v>0</v>
      </c>
      <c r="G6090">
        <v>0</v>
      </c>
      <c r="H6090">
        <v>0</v>
      </c>
      <c r="I6090">
        <v>0.78138260622754796</v>
      </c>
      <c r="J6090">
        <v>7</v>
      </c>
      <c r="K6090">
        <f>IF(Table2[[#This Row],[GOR1]]=3,1,0)</f>
        <v>0</v>
      </c>
    </row>
    <row r="6091" spans="1:11" x14ac:dyDescent="0.35">
      <c r="A6091">
        <v>2909938</v>
      </c>
      <c r="B6091">
        <v>1</v>
      </c>
      <c r="C6091">
        <v>47</v>
      </c>
      <c r="D6091">
        <v>4</v>
      </c>
      <c r="E6091">
        <v>1</v>
      </c>
      <c r="F6091">
        <v>0</v>
      </c>
      <c r="G6091">
        <v>0</v>
      </c>
      <c r="H6091">
        <v>0</v>
      </c>
      <c r="I6091">
        <v>3.20033494782846</v>
      </c>
      <c r="J6091">
        <v>7</v>
      </c>
      <c r="K6091">
        <f>IF(Table2[[#This Row],[GOR1]]=3,1,0)</f>
        <v>0</v>
      </c>
    </row>
    <row r="6092" spans="1:11" x14ac:dyDescent="0.35">
      <c r="A6092">
        <v>2909189</v>
      </c>
      <c r="B6092">
        <v>0</v>
      </c>
      <c r="C6092">
        <v>47</v>
      </c>
      <c r="D6092">
        <v>4</v>
      </c>
      <c r="E6092">
        <v>1</v>
      </c>
      <c r="F6092">
        <v>0</v>
      </c>
      <c r="G6092">
        <v>0</v>
      </c>
      <c r="H6092">
        <v>0</v>
      </c>
      <c r="I6092">
        <v>2.7881595498656702</v>
      </c>
      <c r="J6092">
        <v>7</v>
      </c>
      <c r="K6092">
        <f>IF(Table2[[#This Row],[GOR1]]=3,1,0)</f>
        <v>0</v>
      </c>
    </row>
    <row r="6093" spans="1:11" x14ac:dyDescent="0.35">
      <c r="A6093">
        <v>2900712</v>
      </c>
      <c r="B6093">
        <v>1</v>
      </c>
      <c r="C6093">
        <v>37</v>
      </c>
      <c r="D6093">
        <v>4</v>
      </c>
      <c r="E6093">
        <v>1</v>
      </c>
      <c r="F6093">
        <v>0</v>
      </c>
      <c r="G6093">
        <v>0</v>
      </c>
      <c r="H6093">
        <v>0</v>
      </c>
      <c r="I6093">
        <v>0.95370695317217502</v>
      </c>
      <c r="J6093">
        <v>7</v>
      </c>
      <c r="K6093">
        <f>IF(Table2[[#This Row],[GOR1]]=3,1,0)</f>
        <v>0</v>
      </c>
    </row>
    <row r="6094" spans="1:11" x14ac:dyDescent="0.35">
      <c r="A6094">
        <v>2912316</v>
      </c>
      <c r="B6094">
        <v>1</v>
      </c>
      <c r="C6094">
        <v>43</v>
      </c>
      <c r="D6094">
        <v>4</v>
      </c>
      <c r="E6094">
        <v>1</v>
      </c>
      <c r="F6094">
        <v>0</v>
      </c>
      <c r="G6094">
        <v>1</v>
      </c>
      <c r="H6094">
        <v>0</v>
      </c>
      <c r="I6094">
        <v>1.38129150329331</v>
      </c>
      <c r="J6094">
        <v>7</v>
      </c>
      <c r="K6094">
        <f>IF(Table2[[#This Row],[GOR1]]=3,1,0)</f>
        <v>0</v>
      </c>
    </row>
    <row r="6095" spans="1:11" x14ac:dyDescent="0.35">
      <c r="A6095">
        <v>2902119</v>
      </c>
      <c r="B6095">
        <v>0</v>
      </c>
      <c r="C6095">
        <v>34</v>
      </c>
      <c r="D6095">
        <v>4</v>
      </c>
      <c r="E6095">
        <v>1</v>
      </c>
      <c r="F6095">
        <v>0</v>
      </c>
      <c r="G6095">
        <v>0</v>
      </c>
      <c r="H6095">
        <v>0</v>
      </c>
      <c r="I6095">
        <v>1.0277583953521101</v>
      </c>
      <c r="J6095">
        <v>7</v>
      </c>
      <c r="K6095">
        <f>IF(Table2[[#This Row],[GOR1]]=3,1,0)</f>
        <v>0</v>
      </c>
    </row>
    <row r="6096" spans="1:11" hidden="1" x14ac:dyDescent="0.35">
      <c r="A6096">
        <v>2900330</v>
      </c>
      <c r="B6096">
        <v>0</v>
      </c>
      <c r="C6096">
        <v>0</v>
      </c>
      <c r="D6096">
        <v>4</v>
      </c>
      <c r="E6096">
        <v>4</v>
      </c>
      <c r="F6096">
        <v>0</v>
      </c>
      <c r="G6096">
        <v>0</v>
      </c>
      <c r="H6096">
        <v>0</v>
      </c>
      <c r="I6096">
        <v>1.12052339905432</v>
      </c>
      <c r="J6096">
        <v>7</v>
      </c>
      <c r="K6096">
        <f>IF(Table2[[#This Row],[GOR1]]=3,1,0)</f>
        <v>0</v>
      </c>
    </row>
    <row r="6097" spans="1:11" x14ac:dyDescent="0.35">
      <c r="A6097">
        <v>2900568</v>
      </c>
      <c r="B6097">
        <v>1</v>
      </c>
      <c r="C6097">
        <v>33</v>
      </c>
      <c r="D6097">
        <v>4</v>
      </c>
      <c r="E6097">
        <v>1</v>
      </c>
      <c r="F6097">
        <v>1</v>
      </c>
      <c r="G6097">
        <v>0</v>
      </c>
      <c r="H6097">
        <v>0</v>
      </c>
      <c r="I6097">
        <v>1.1262675334874599</v>
      </c>
      <c r="J6097">
        <v>7</v>
      </c>
      <c r="K6097">
        <f>IF(Table2[[#This Row],[GOR1]]=3,1,0)</f>
        <v>0</v>
      </c>
    </row>
    <row r="6098" spans="1:11" x14ac:dyDescent="0.35">
      <c r="A6098">
        <v>2902885</v>
      </c>
      <c r="B6098">
        <v>1</v>
      </c>
      <c r="C6098">
        <v>36</v>
      </c>
      <c r="D6098">
        <v>4</v>
      </c>
      <c r="E6098">
        <v>4</v>
      </c>
      <c r="F6098">
        <v>0</v>
      </c>
      <c r="G6098">
        <v>0</v>
      </c>
      <c r="H6098">
        <v>0</v>
      </c>
      <c r="I6098">
        <v>1.3107259136191101</v>
      </c>
      <c r="J6098">
        <v>7</v>
      </c>
      <c r="K6098">
        <f>IF(Table2[[#This Row],[GOR1]]=3,1,0)</f>
        <v>0</v>
      </c>
    </row>
    <row r="6099" spans="1:11" hidden="1" x14ac:dyDescent="0.35">
      <c r="A6099">
        <v>2907774</v>
      </c>
      <c r="B6099">
        <v>0</v>
      </c>
      <c r="C6099">
        <v>0</v>
      </c>
      <c r="D6099">
        <v>4</v>
      </c>
      <c r="E6099">
        <v>2</v>
      </c>
      <c r="F6099">
        <v>0</v>
      </c>
      <c r="G6099">
        <v>0</v>
      </c>
      <c r="H6099">
        <v>0</v>
      </c>
      <c r="I6099">
        <v>1.130314146033</v>
      </c>
      <c r="J6099">
        <v>7</v>
      </c>
      <c r="K6099">
        <f>IF(Table2[[#This Row],[GOR1]]=3,1,0)</f>
        <v>0</v>
      </c>
    </row>
    <row r="6100" spans="1:11" hidden="1" x14ac:dyDescent="0.35">
      <c r="A6100">
        <v>2910016</v>
      </c>
      <c r="B6100">
        <v>1</v>
      </c>
      <c r="C6100">
        <v>0</v>
      </c>
      <c r="D6100">
        <v>4</v>
      </c>
      <c r="E6100">
        <v>4</v>
      </c>
      <c r="F6100">
        <v>0</v>
      </c>
      <c r="G6100">
        <v>0</v>
      </c>
      <c r="H6100">
        <v>0</v>
      </c>
      <c r="I6100">
        <v>1.2230013857521</v>
      </c>
      <c r="J6100">
        <v>7</v>
      </c>
      <c r="K6100">
        <f>IF(Table2[[#This Row],[GOR1]]=3,1,0)</f>
        <v>0</v>
      </c>
    </row>
    <row r="6101" spans="1:11" x14ac:dyDescent="0.35">
      <c r="A6101">
        <v>2910546</v>
      </c>
      <c r="B6101">
        <v>0</v>
      </c>
      <c r="C6101">
        <v>79</v>
      </c>
      <c r="D6101">
        <v>2</v>
      </c>
      <c r="E6101">
        <v>1</v>
      </c>
      <c r="F6101">
        <v>0</v>
      </c>
      <c r="G6101">
        <v>0</v>
      </c>
      <c r="H6101">
        <v>0</v>
      </c>
      <c r="I6101">
        <v>0.93756755136077996</v>
      </c>
      <c r="J6101">
        <v>7</v>
      </c>
      <c r="K6101">
        <f>IF(Table2[[#This Row],[GOR1]]=3,1,0)</f>
        <v>0</v>
      </c>
    </row>
    <row r="6102" spans="1:11" x14ac:dyDescent="0.35">
      <c r="A6102">
        <v>2903596</v>
      </c>
      <c r="B6102">
        <v>1</v>
      </c>
      <c r="C6102">
        <v>36</v>
      </c>
      <c r="D6102">
        <v>5</v>
      </c>
      <c r="E6102">
        <v>4</v>
      </c>
      <c r="F6102">
        <v>0</v>
      </c>
      <c r="G6102">
        <v>0</v>
      </c>
      <c r="H6102">
        <v>0</v>
      </c>
      <c r="I6102">
        <v>1.3263616853968101</v>
      </c>
      <c r="J6102">
        <v>7</v>
      </c>
      <c r="K6102">
        <f>IF(Table2[[#This Row],[GOR1]]=3,1,0)</f>
        <v>0</v>
      </c>
    </row>
    <row r="6103" spans="1:11" x14ac:dyDescent="0.35">
      <c r="A6103">
        <v>2907520</v>
      </c>
      <c r="B6103">
        <v>0</v>
      </c>
      <c r="C6103">
        <v>41</v>
      </c>
      <c r="D6103">
        <v>5</v>
      </c>
      <c r="E6103">
        <v>1</v>
      </c>
      <c r="F6103">
        <v>0</v>
      </c>
      <c r="G6103">
        <v>0</v>
      </c>
      <c r="H6103">
        <v>0</v>
      </c>
      <c r="I6103">
        <v>0.957059567247736</v>
      </c>
      <c r="J6103">
        <v>6</v>
      </c>
      <c r="K6103">
        <f>IF(Table2[[#This Row],[GOR1]]=3,1,0)</f>
        <v>0</v>
      </c>
    </row>
    <row r="6104" spans="1:11" hidden="1" x14ac:dyDescent="0.35">
      <c r="A6104">
        <v>2909064</v>
      </c>
      <c r="B6104">
        <v>1</v>
      </c>
      <c r="C6104">
        <v>0</v>
      </c>
      <c r="D6104">
        <v>5</v>
      </c>
      <c r="E6104">
        <v>1</v>
      </c>
      <c r="F6104">
        <v>0</v>
      </c>
      <c r="G6104">
        <v>0</v>
      </c>
      <c r="H6104">
        <v>0</v>
      </c>
      <c r="I6104">
        <v>1.13763902434568</v>
      </c>
      <c r="J6104">
        <v>6</v>
      </c>
      <c r="K6104">
        <f>IF(Table2[[#This Row],[GOR1]]=3,1,0)</f>
        <v>0</v>
      </c>
    </row>
    <row r="6105" spans="1:11" hidden="1" x14ac:dyDescent="0.35">
      <c r="A6105">
        <v>2907010</v>
      </c>
      <c r="B6105">
        <v>1</v>
      </c>
      <c r="C6105">
        <v>0</v>
      </c>
      <c r="D6105">
        <v>5</v>
      </c>
      <c r="E6105">
        <v>1</v>
      </c>
      <c r="F6105">
        <v>0</v>
      </c>
      <c r="G6105">
        <v>0</v>
      </c>
      <c r="H6105">
        <v>0</v>
      </c>
      <c r="I6105">
        <v>1.28733694040794</v>
      </c>
      <c r="J6105">
        <v>6</v>
      </c>
      <c r="K6105">
        <f>IF(Table2[[#This Row],[GOR1]]=3,1,0)</f>
        <v>0</v>
      </c>
    </row>
    <row r="6106" spans="1:11" x14ac:dyDescent="0.35">
      <c r="A6106">
        <v>2903833</v>
      </c>
      <c r="B6106">
        <v>1</v>
      </c>
      <c r="C6106">
        <v>48</v>
      </c>
      <c r="D6106">
        <v>5</v>
      </c>
      <c r="E6106">
        <v>1</v>
      </c>
      <c r="F6106">
        <v>1</v>
      </c>
      <c r="G6106">
        <v>0</v>
      </c>
      <c r="H6106">
        <v>0</v>
      </c>
      <c r="I6106">
        <v>0.93358031754798398</v>
      </c>
      <c r="J6106">
        <v>6</v>
      </c>
      <c r="K6106">
        <f>IF(Table2[[#This Row],[GOR1]]=3,1,0)</f>
        <v>0</v>
      </c>
    </row>
    <row r="6107" spans="1:11" x14ac:dyDescent="0.35">
      <c r="A6107">
        <v>2911623</v>
      </c>
      <c r="B6107">
        <v>1</v>
      </c>
      <c r="C6107">
        <v>37</v>
      </c>
      <c r="D6107">
        <v>5</v>
      </c>
      <c r="E6107">
        <v>1</v>
      </c>
      <c r="F6107">
        <v>0</v>
      </c>
      <c r="G6107">
        <v>0</v>
      </c>
      <c r="H6107">
        <v>0</v>
      </c>
      <c r="I6107">
        <v>1.0528307554685301</v>
      </c>
      <c r="J6107">
        <v>6</v>
      </c>
      <c r="K6107">
        <f>IF(Table2[[#This Row],[GOR1]]=3,1,0)</f>
        <v>0</v>
      </c>
    </row>
    <row r="6108" spans="1:11" x14ac:dyDescent="0.35">
      <c r="A6108">
        <v>2904908</v>
      </c>
      <c r="B6108">
        <v>0</v>
      </c>
      <c r="C6108">
        <v>36</v>
      </c>
      <c r="D6108">
        <v>5</v>
      </c>
      <c r="E6108">
        <v>1</v>
      </c>
      <c r="F6108">
        <v>0</v>
      </c>
      <c r="G6108">
        <v>0</v>
      </c>
      <c r="H6108">
        <v>0</v>
      </c>
      <c r="I6108">
        <v>0.937746127784852</v>
      </c>
      <c r="J6108">
        <v>6</v>
      </c>
      <c r="K6108">
        <f>IF(Table2[[#This Row],[GOR1]]=3,1,0)</f>
        <v>0</v>
      </c>
    </row>
    <row r="6109" spans="1:11" x14ac:dyDescent="0.35">
      <c r="A6109">
        <v>2901026</v>
      </c>
      <c r="B6109">
        <v>0</v>
      </c>
      <c r="C6109">
        <v>66</v>
      </c>
      <c r="D6109">
        <v>5</v>
      </c>
      <c r="E6109">
        <v>1</v>
      </c>
      <c r="F6109">
        <v>0</v>
      </c>
      <c r="G6109">
        <v>0</v>
      </c>
      <c r="H6109">
        <v>1</v>
      </c>
      <c r="I6109">
        <v>0.76749490141609</v>
      </c>
      <c r="J6109">
        <v>6</v>
      </c>
      <c r="K6109">
        <f>IF(Table2[[#This Row],[GOR1]]=3,1,0)</f>
        <v>0</v>
      </c>
    </row>
    <row r="6110" spans="1:11" x14ac:dyDescent="0.35">
      <c r="A6110">
        <v>2911608</v>
      </c>
      <c r="B6110">
        <v>1</v>
      </c>
      <c r="C6110">
        <v>75</v>
      </c>
      <c r="D6110">
        <v>5</v>
      </c>
      <c r="E6110">
        <v>1</v>
      </c>
      <c r="F6110">
        <v>0</v>
      </c>
      <c r="G6110">
        <v>1</v>
      </c>
      <c r="H6110">
        <v>1</v>
      </c>
      <c r="I6110">
        <v>0.76487610087692304</v>
      </c>
      <c r="J6110">
        <v>6</v>
      </c>
      <c r="K6110">
        <f>IF(Table2[[#This Row],[GOR1]]=3,1,0)</f>
        <v>0</v>
      </c>
    </row>
    <row r="6111" spans="1:11" x14ac:dyDescent="0.35">
      <c r="A6111">
        <v>2900220</v>
      </c>
      <c r="B6111">
        <v>0</v>
      </c>
      <c r="C6111">
        <v>36</v>
      </c>
      <c r="D6111">
        <v>5</v>
      </c>
      <c r="E6111">
        <v>1</v>
      </c>
      <c r="F6111">
        <v>1</v>
      </c>
      <c r="G6111">
        <v>0</v>
      </c>
      <c r="H6111">
        <v>1</v>
      </c>
      <c r="I6111">
        <v>0.90440383420925197</v>
      </c>
      <c r="J6111">
        <v>6</v>
      </c>
      <c r="K6111">
        <f>IF(Table2[[#This Row],[GOR1]]=3,1,0)</f>
        <v>0</v>
      </c>
    </row>
    <row r="6112" spans="1:11" hidden="1" x14ac:dyDescent="0.35">
      <c r="A6112">
        <v>2900697</v>
      </c>
      <c r="B6112">
        <v>1</v>
      </c>
      <c r="C6112">
        <v>0</v>
      </c>
      <c r="D6112">
        <v>5</v>
      </c>
      <c r="E6112">
        <v>4</v>
      </c>
      <c r="F6112">
        <v>0</v>
      </c>
      <c r="G6112">
        <v>0</v>
      </c>
      <c r="H6112">
        <v>1</v>
      </c>
      <c r="I6112">
        <v>1.09257702170719</v>
      </c>
      <c r="J6112">
        <v>6</v>
      </c>
      <c r="K6112">
        <f>IF(Table2[[#This Row],[GOR1]]=3,1,0)</f>
        <v>0</v>
      </c>
    </row>
    <row r="6113" spans="1:11" hidden="1" x14ac:dyDescent="0.35">
      <c r="A6113">
        <v>2905909</v>
      </c>
      <c r="B6113">
        <v>1</v>
      </c>
      <c r="C6113">
        <v>0</v>
      </c>
      <c r="D6113">
        <v>5</v>
      </c>
      <c r="E6113">
        <v>4</v>
      </c>
      <c r="F6113">
        <v>0</v>
      </c>
      <c r="G6113">
        <v>0</v>
      </c>
      <c r="H6113">
        <v>1</v>
      </c>
      <c r="I6113">
        <v>0.95218886118207602</v>
      </c>
      <c r="J6113">
        <v>6</v>
      </c>
      <c r="K6113">
        <f>IF(Table2[[#This Row],[GOR1]]=3,1,0)</f>
        <v>0</v>
      </c>
    </row>
    <row r="6114" spans="1:11" x14ac:dyDescent="0.35">
      <c r="A6114">
        <v>2908222</v>
      </c>
      <c r="B6114">
        <v>1</v>
      </c>
      <c r="C6114">
        <v>77</v>
      </c>
      <c r="D6114">
        <v>5</v>
      </c>
      <c r="E6114">
        <v>1</v>
      </c>
      <c r="F6114">
        <v>0</v>
      </c>
      <c r="G6114">
        <v>1</v>
      </c>
      <c r="H6114">
        <v>0</v>
      </c>
      <c r="I6114">
        <v>0.77364075102669905</v>
      </c>
      <c r="J6114">
        <v>6</v>
      </c>
      <c r="K6114">
        <f>IF(Table2[[#This Row],[GOR1]]=3,1,0)</f>
        <v>0</v>
      </c>
    </row>
    <row r="6115" spans="1:11" x14ac:dyDescent="0.35">
      <c r="A6115">
        <v>2903141</v>
      </c>
      <c r="B6115">
        <v>0</v>
      </c>
      <c r="C6115">
        <v>73</v>
      </c>
      <c r="D6115">
        <v>5</v>
      </c>
      <c r="E6115">
        <v>1</v>
      </c>
      <c r="F6115">
        <v>0</v>
      </c>
      <c r="G6115">
        <v>0</v>
      </c>
      <c r="H6115">
        <v>0</v>
      </c>
      <c r="I6115">
        <v>0.77675088967247496</v>
      </c>
      <c r="J6115">
        <v>6</v>
      </c>
      <c r="K6115">
        <f>IF(Table2[[#This Row],[GOR1]]=3,1,0)</f>
        <v>0</v>
      </c>
    </row>
    <row r="6116" spans="1:11" x14ac:dyDescent="0.35">
      <c r="A6116">
        <v>2905678</v>
      </c>
      <c r="B6116">
        <v>0</v>
      </c>
      <c r="C6116">
        <v>71</v>
      </c>
      <c r="D6116">
        <v>5</v>
      </c>
      <c r="E6116">
        <v>1</v>
      </c>
      <c r="F6116">
        <v>1</v>
      </c>
      <c r="G6116">
        <v>0</v>
      </c>
      <c r="H6116">
        <v>0</v>
      </c>
      <c r="I6116">
        <v>0.79305366337081795</v>
      </c>
      <c r="J6116">
        <v>6</v>
      </c>
      <c r="K6116">
        <f>IF(Table2[[#This Row],[GOR1]]=3,1,0)</f>
        <v>0</v>
      </c>
    </row>
    <row r="6117" spans="1:11" x14ac:dyDescent="0.35">
      <c r="A6117">
        <v>2911868</v>
      </c>
      <c r="B6117">
        <v>1</v>
      </c>
      <c r="C6117">
        <v>42</v>
      </c>
      <c r="D6117">
        <v>5</v>
      </c>
      <c r="E6117">
        <v>1</v>
      </c>
      <c r="F6117">
        <v>1</v>
      </c>
      <c r="G6117">
        <v>0</v>
      </c>
      <c r="H6117">
        <v>0</v>
      </c>
      <c r="I6117">
        <v>0.94916447184514396</v>
      </c>
      <c r="J6117">
        <v>6</v>
      </c>
      <c r="K6117">
        <f>IF(Table2[[#This Row],[GOR1]]=3,1,0)</f>
        <v>0</v>
      </c>
    </row>
    <row r="6118" spans="1:11" x14ac:dyDescent="0.35">
      <c r="A6118">
        <v>2903589</v>
      </c>
      <c r="B6118">
        <v>1</v>
      </c>
      <c r="C6118">
        <v>42</v>
      </c>
      <c r="D6118">
        <v>2</v>
      </c>
      <c r="E6118">
        <v>1</v>
      </c>
      <c r="F6118">
        <v>0</v>
      </c>
      <c r="G6118">
        <v>1</v>
      </c>
      <c r="H6118">
        <v>0</v>
      </c>
      <c r="I6118">
        <v>1.11447710389457</v>
      </c>
      <c r="J6118">
        <v>8</v>
      </c>
      <c r="K6118">
        <f>IF(Table2[[#This Row],[GOR1]]=3,1,0)</f>
        <v>0</v>
      </c>
    </row>
    <row r="6119" spans="1:11" x14ac:dyDescent="0.35">
      <c r="A6119">
        <v>2901368</v>
      </c>
      <c r="B6119">
        <v>0</v>
      </c>
      <c r="C6119">
        <v>36</v>
      </c>
      <c r="D6119">
        <v>2</v>
      </c>
      <c r="E6119">
        <v>1</v>
      </c>
      <c r="F6119">
        <v>0</v>
      </c>
      <c r="G6119">
        <v>0</v>
      </c>
      <c r="H6119">
        <v>0</v>
      </c>
      <c r="I6119">
        <v>0.97294445162626597</v>
      </c>
      <c r="J6119">
        <v>8</v>
      </c>
      <c r="K6119">
        <f>IF(Table2[[#This Row],[GOR1]]=3,1,0)</f>
        <v>0</v>
      </c>
    </row>
    <row r="6120" spans="1:11" hidden="1" x14ac:dyDescent="0.35">
      <c r="A6120">
        <v>2904117</v>
      </c>
      <c r="B6120">
        <v>0</v>
      </c>
      <c r="C6120">
        <v>0</v>
      </c>
      <c r="D6120">
        <v>2</v>
      </c>
      <c r="E6120">
        <v>1</v>
      </c>
      <c r="F6120">
        <v>0</v>
      </c>
      <c r="G6120">
        <v>0</v>
      </c>
      <c r="H6120">
        <v>0</v>
      </c>
      <c r="I6120">
        <v>1.0723113914137199</v>
      </c>
      <c r="J6120">
        <v>8</v>
      </c>
      <c r="K6120">
        <f>IF(Table2[[#This Row],[GOR1]]=3,1,0)</f>
        <v>0</v>
      </c>
    </row>
    <row r="6121" spans="1:11" x14ac:dyDescent="0.35">
      <c r="A6121">
        <v>2906869</v>
      </c>
      <c r="B6121">
        <v>1</v>
      </c>
      <c r="C6121">
        <v>37</v>
      </c>
      <c r="D6121">
        <v>1</v>
      </c>
      <c r="E6121">
        <v>1</v>
      </c>
      <c r="F6121">
        <v>0</v>
      </c>
      <c r="G6121">
        <v>0</v>
      </c>
      <c r="H6121">
        <v>0</v>
      </c>
      <c r="I6121">
        <v>0.824231621759272</v>
      </c>
      <c r="J6121">
        <v>8</v>
      </c>
      <c r="K6121">
        <f>IF(Table2[[#This Row],[GOR1]]=3,1,0)</f>
        <v>0</v>
      </c>
    </row>
    <row r="6122" spans="1:11" x14ac:dyDescent="0.35">
      <c r="A6122">
        <v>2907430</v>
      </c>
      <c r="B6122">
        <v>0</v>
      </c>
      <c r="C6122">
        <v>36</v>
      </c>
      <c r="D6122">
        <v>1</v>
      </c>
      <c r="E6122">
        <v>1</v>
      </c>
      <c r="F6122">
        <v>0</v>
      </c>
      <c r="G6122">
        <v>0</v>
      </c>
      <c r="H6122">
        <v>0</v>
      </c>
      <c r="I6122">
        <v>0.71955859877536499</v>
      </c>
      <c r="J6122">
        <v>8</v>
      </c>
      <c r="K6122">
        <f>IF(Table2[[#This Row],[GOR1]]=3,1,0)</f>
        <v>0</v>
      </c>
    </row>
    <row r="6123" spans="1:11" hidden="1" x14ac:dyDescent="0.35">
      <c r="A6123">
        <v>2905891</v>
      </c>
      <c r="B6123">
        <v>1</v>
      </c>
      <c r="C6123">
        <v>0</v>
      </c>
      <c r="D6123">
        <v>1</v>
      </c>
      <c r="E6123">
        <v>1</v>
      </c>
      <c r="F6123">
        <v>0</v>
      </c>
      <c r="G6123">
        <v>0</v>
      </c>
      <c r="H6123">
        <v>0</v>
      </c>
      <c r="I6123">
        <v>0.74687614919545897</v>
      </c>
      <c r="J6123">
        <v>8</v>
      </c>
      <c r="K6123">
        <f>IF(Table2[[#This Row],[GOR1]]=3,1,0)</f>
        <v>0</v>
      </c>
    </row>
    <row r="6124" spans="1:11" hidden="1" x14ac:dyDescent="0.35">
      <c r="A6124">
        <v>2902915</v>
      </c>
      <c r="B6124">
        <v>0</v>
      </c>
      <c r="C6124">
        <v>0</v>
      </c>
      <c r="D6124">
        <v>1</v>
      </c>
      <c r="E6124">
        <v>1</v>
      </c>
      <c r="F6124">
        <v>0</v>
      </c>
      <c r="G6124">
        <v>0</v>
      </c>
      <c r="H6124">
        <v>0</v>
      </c>
      <c r="I6124">
        <v>0.78502803108276897</v>
      </c>
      <c r="J6124">
        <v>8</v>
      </c>
      <c r="K6124">
        <f>IF(Table2[[#This Row],[GOR1]]=3,1,0)</f>
        <v>0</v>
      </c>
    </row>
    <row r="6125" spans="1:11" x14ac:dyDescent="0.35">
      <c r="A6125">
        <v>2902800</v>
      </c>
      <c r="B6125">
        <v>1</v>
      </c>
      <c r="C6125">
        <v>77</v>
      </c>
      <c r="D6125">
        <v>1</v>
      </c>
      <c r="E6125">
        <v>1</v>
      </c>
      <c r="F6125">
        <v>0</v>
      </c>
      <c r="G6125">
        <v>1</v>
      </c>
      <c r="H6125">
        <v>0</v>
      </c>
      <c r="I6125">
        <v>0.73813176734493702</v>
      </c>
      <c r="J6125">
        <v>8</v>
      </c>
      <c r="K6125">
        <f>IF(Table2[[#This Row],[GOR1]]=3,1,0)</f>
        <v>0</v>
      </c>
    </row>
    <row r="6126" spans="1:11" x14ac:dyDescent="0.35">
      <c r="A6126">
        <v>2902138</v>
      </c>
      <c r="B6126">
        <v>0</v>
      </c>
      <c r="C6126">
        <v>86</v>
      </c>
      <c r="D6126">
        <v>2</v>
      </c>
      <c r="E6126">
        <v>1</v>
      </c>
      <c r="F6126">
        <v>0</v>
      </c>
      <c r="G6126">
        <v>0</v>
      </c>
      <c r="H6126">
        <v>0</v>
      </c>
      <c r="I6126">
        <v>0.83786344670757396</v>
      </c>
      <c r="J6126">
        <v>8</v>
      </c>
      <c r="K6126">
        <f>IF(Table2[[#This Row],[GOR1]]=3,1,0)</f>
        <v>0</v>
      </c>
    </row>
    <row r="6127" spans="1:11" x14ac:dyDescent="0.35">
      <c r="A6127">
        <v>2907853</v>
      </c>
      <c r="B6127">
        <v>1</v>
      </c>
      <c r="C6127">
        <v>87</v>
      </c>
      <c r="D6127">
        <v>1</v>
      </c>
      <c r="E6127">
        <v>1</v>
      </c>
      <c r="F6127">
        <v>0</v>
      </c>
      <c r="G6127">
        <v>1</v>
      </c>
      <c r="H6127">
        <v>1</v>
      </c>
      <c r="I6127">
        <v>0.73813176734493702</v>
      </c>
      <c r="J6127">
        <v>8</v>
      </c>
      <c r="K6127">
        <f>IF(Table2[[#This Row],[GOR1]]=3,1,0)</f>
        <v>0</v>
      </c>
    </row>
    <row r="6128" spans="1:11" x14ac:dyDescent="0.35">
      <c r="A6128">
        <v>2908634</v>
      </c>
      <c r="B6128">
        <v>1</v>
      </c>
      <c r="C6128">
        <v>73</v>
      </c>
      <c r="D6128">
        <v>1</v>
      </c>
      <c r="E6128">
        <v>1</v>
      </c>
      <c r="F6128">
        <v>0</v>
      </c>
      <c r="G6128">
        <v>1</v>
      </c>
      <c r="H6128">
        <v>0</v>
      </c>
      <c r="I6128">
        <v>0.78826828007351701</v>
      </c>
      <c r="J6128">
        <v>8</v>
      </c>
      <c r="K6128">
        <f>IF(Table2[[#This Row],[GOR1]]=3,1,0)</f>
        <v>0</v>
      </c>
    </row>
    <row r="6129" spans="1:11" x14ac:dyDescent="0.35">
      <c r="A6129">
        <v>2905864</v>
      </c>
      <c r="B6129">
        <v>1</v>
      </c>
      <c r="C6129">
        <v>63</v>
      </c>
      <c r="D6129">
        <v>1</v>
      </c>
      <c r="E6129">
        <v>1</v>
      </c>
      <c r="F6129">
        <v>0</v>
      </c>
      <c r="G6129">
        <v>0</v>
      </c>
      <c r="H6129">
        <v>0</v>
      </c>
      <c r="I6129">
        <v>0.87720910489644099</v>
      </c>
      <c r="J6129">
        <v>8</v>
      </c>
      <c r="K6129">
        <f>IF(Table2[[#This Row],[GOR1]]=3,1,0)</f>
        <v>0</v>
      </c>
    </row>
    <row r="6130" spans="1:11" x14ac:dyDescent="0.35">
      <c r="A6130">
        <v>2907351</v>
      </c>
      <c r="B6130">
        <v>0</v>
      </c>
      <c r="C6130">
        <v>51</v>
      </c>
      <c r="D6130">
        <v>1</v>
      </c>
      <c r="E6130">
        <v>1</v>
      </c>
      <c r="F6130">
        <v>0</v>
      </c>
      <c r="G6130">
        <v>0</v>
      </c>
      <c r="H6130">
        <v>0</v>
      </c>
      <c r="I6130">
        <v>0.82078231276690705</v>
      </c>
      <c r="J6130">
        <v>8</v>
      </c>
      <c r="K6130">
        <f>IF(Table2[[#This Row],[GOR1]]=3,1,0)</f>
        <v>0</v>
      </c>
    </row>
    <row r="6131" spans="1:11" x14ac:dyDescent="0.35">
      <c r="A6131">
        <v>2911447</v>
      </c>
      <c r="B6131">
        <v>0</v>
      </c>
      <c r="C6131">
        <v>69</v>
      </c>
      <c r="D6131">
        <v>1</v>
      </c>
      <c r="E6131">
        <v>1</v>
      </c>
      <c r="F6131">
        <v>0</v>
      </c>
      <c r="G6131">
        <v>1</v>
      </c>
      <c r="H6131">
        <v>0</v>
      </c>
      <c r="I6131">
        <v>0.75893415839525002</v>
      </c>
      <c r="J6131">
        <v>8</v>
      </c>
      <c r="K6131">
        <f>IF(Table2[[#This Row],[GOR1]]=3,1,0)</f>
        <v>0</v>
      </c>
    </row>
    <row r="6132" spans="1:11" x14ac:dyDescent="0.35">
      <c r="A6132">
        <v>2908031</v>
      </c>
      <c r="B6132">
        <v>0</v>
      </c>
      <c r="C6132">
        <v>30</v>
      </c>
      <c r="D6132">
        <v>5</v>
      </c>
      <c r="E6132">
        <v>1</v>
      </c>
      <c r="F6132">
        <v>0</v>
      </c>
      <c r="G6132">
        <v>1</v>
      </c>
      <c r="H6132">
        <v>0</v>
      </c>
      <c r="I6132">
        <v>0.97090749590606196</v>
      </c>
      <c r="J6132">
        <v>8</v>
      </c>
      <c r="K6132">
        <f>IF(Table2[[#This Row],[GOR1]]=3,1,0)</f>
        <v>0</v>
      </c>
    </row>
    <row r="6133" spans="1:11" x14ac:dyDescent="0.35">
      <c r="A6133">
        <v>2900042</v>
      </c>
      <c r="B6133">
        <v>0</v>
      </c>
      <c r="C6133">
        <v>82</v>
      </c>
      <c r="D6133">
        <v>1</v>
      </c>
      <c r="E6133">
        <v>1</v>
      </c>
      <c r="F6133">
        <v>0</v>
      </c>
      <c r="G6133">
        <v>0</v>
      </c>
      <c r="H6133">
        <v>0</v>
      </c>
      <c r="I6133">
        <v>0.83786344670757396</v>
      </c>
      <c r="J6133">
        <v>8</v>
      </c>
      <c r="K6133">
        <f>IF(Table2[[#This Row],[GOR1]]=3,1,0)</f>
        <v>0</v>
      </c>
    </row>
    <row r="6134" spans="1:11" x14ac:dyDescent="0.35">
      <c r="A6134">
        <v>2905884</v>
      </c>
      <c r="B6134">
        <v>0</v>
      </c>
      <c r="C6134">
        <v>47</v>
      </c>
      <c r="D6134">
        <v>1</v>
      </c>
      <c r="E6134">
        <v>1</v>
      </c>
      <c r="F6134">
        <v>0</v>
      </c>
      <c r="G6134">
        <v>0</v>
      </c>
      <c r="H6134">
        <v>0</v>
      </c>
      <c r="I6134">
        <v>0.89525318649747998</v>
      </c>
      <c r="J6134">
        <v>8</v>
      </c>
      <c r="K6134">
        <f>IF(Table2[[#This Row],[GOR1]]=3,1,0)</f>
        <v>0</v>
      </c>
    </row>
    <row r="6135" spans="1:11" x14ac:dyDescent="0.35">
      <c r="A6135">
        <v>2904297</v>
      </c>
      <c r="B6135">
        <v>1</v>
      </c>
      <c r="C6135">
        <v>52</v>
      </c>
      <c r="D6135">
        <v>1</v>
      </c>
      <c r="E6135">
        <v>1</v>
      </c>
      <c r="F6135">
        <v>0</v>
      </c>
      <c r="G6135">
        <v>0</v>
      </c>
      <c r="H6135">
        <v>0</v>
      </c>
      <c r="I6135">
        <v>1.01181338649319</v>
      </c>
      <c r="J6135">
        <v>8</v>
      </c>
      <c r="K6135">
        <f>IF(Table2[[#This Row],[GOR1]]=3,1,0)</f>
        <v>0</v>
      </c>
    </row>
    <row r="6136" spans="1:11" hidden="1" x14ac:dyDescent="0.35">
      <c r="A6136">
        <v>2904021</v>
      </c>
      <c r="B6136">
        <v>0</v>
      </c>
      <c r="C6136">
        <v>0</v>
      </c>
      <c r="D6136">
        <v>1</v>
      </c>
      <c r="E6136">
        <v>1</v>
      </c>
      <c r="F6136">
        <v>0</v>
      </c>
      <c r="G6136">
        <v>0</v>
      </c>
      <c r="H6136">
        <v>0</v>
      </c>
      <c r="I6136">
        <v>0.96837788383689805</v>
      </c>
      <c r="J6136">
        <v>8</v>
      </c>
      <c r="K6136">
        <f>IF(Table2[[#This Row],[GOR1]]=3,1,0)</f>
        <v>0</v>
      </c>
    </row>
    <row r="6137" spans="1:11" hidden="1" x14ac:dyDescent="0.35">
      <c r="A6137">
        <v>2903086</v>
      </c>
      <c r="B6137">
        <v>1</v>
      </c>
      <c r="C6137">
        <v>0</v>
      </c>
      <c r="D6137">
        <v>1</v>
      </c>
      <c r="E6137">
        <v>1</v>
      </c>
      <c r="F6137">
        <v>0</v>
      </c>
      <c r="G6137">
        <v>0</v>
      </c>
      <c r="H6137">
        <v>0</v>
      </c>
      <c r="I6137">
        <v>0.95007228825202705</v>
      </c>
      <c r="J6137">
        <v>8</v>
      </c>
      <c r="K6137">
        <f>IF(Table2[[#This Row],[GOR1]]=3,1,0)</f>
        <v>0</v>
      </c>
    </row>
    <row r="6138" spans="1:11" x14ac:dyDescent="0.35">
      <c r="A6138">
        <v>2907934</v>
      </c>
      <c r="B6138">
        <v>1</v>
      </c>
      <c r="C6138">
        <v>77</v>
      </c>
      <c r="D6138">
        <v>1</v>
      </c>
      <c r="E6138">
        <v>1</v>
      </c>
      <c r="F6138">
        <v>0</v>
      </c>
      <c r="G6138">
        <v>0</v>
      </c>
      <c r="H6138">
        <v>0</v>
      </c>
      <c r="I6138">
        <v>0.717251923713352</v>
      </c>
      <c r="J6138">
        <v>8</v>
      </c>
      <c r="K6138">
        <f>IF(Table2[[#This Row],[GOR1]]=3,1,0)</f>
        <v>0</v>
      </c>
    </row>
    <row r="6139" spans="1:11" x14ac:dyDescent="0.35">
      <c r="A6139">
        <v>2909830</v>
      </c>
      <c r="B6139">
        <v>0</v>
      </c>
      <c r="C6139">
        <v>67</v>
      </c>
      <c r="D6139">
        <v>1</v>
      </c>
      <c r="E6139">
        <v>1</v>
      </c>
      <c r="F6139">
        <v>0</v>
      </c>
      <c r="G6139">
        <v>1</v>
      </c>
      <c r="H6139">
        <v>0</v>
      </c>
      <c r="I6139">
        <v>0.72031337623137304</v>
      </c>
      <c r="J6139">
        <v>8</v>
      </c>
      <c r="K6139">
        <f>IF(Table2[[#This Row],[GOR1]]=3,1,0)</f>
        <v>0</v>
      </c>
    </row>
    <row r="6140" spans="1:11" x14ac:dyDescent="0.35">
      <c r="A6140">
        <v>2908708</v>
      </c>
      <c r="B6140">
        <v>1</v>
      </c>
      <c r="C6140">
        <v>73</v>
      </c>
      <c r="D6140">
        <v>2</v>
      </c>
      <c r="E6140">
        <v>1</v>
      </c>
      <c r="F6140">
        <v>0</v>
      </c>
      <c r="G6140">
        <v>0</v>
      </c>
      <c r="H6140">
        <v>0</v>
      </c>
      <c r="I6140">
        <v>0.778356238700467</v>
      </c>
      <c r="J6140">
        <v>8</v>
      </c>
      <c r="K6140">
        <f>IF(Table2[[#This Row],[GOR1]]=3,1,0)</f>
        <v>0</v>
      </c>
    </row>
    <row r="6141" spans="1:11" x14ac:dyDescent="0.35">
      <c r="A6141">
        <v>2903289</v>
      </c>
      <c r="B6141">
        <v>0</v>
      </c>
      <c r="C6141">
        <v>70</v>
      </c>
      <c r="D6141">
        <v>2</v>
      </c>
      <c r="E6141">
        <v>1</v>
      </c>
      <c r="F6141">
        <v>0</v>
      </c>
      <c r="G6141">
        <v>0</v>
      </c>
      <c r="H6141">
        <v>0</v>
      </c>
      <c r="I6141">
        <v>0.76981511039268302</v>
      </c>
      <c r="J6141">
        <v>8</v>
      </c>
      <c r="K6141">
        <f>IF(Table2[[#This Row],[GOR1]]=3,1,0)</f>
        <v>0</v>
      </c>
    </row>
    <row r="6142" spans="1:11" x14ac:dyDescent="0.35">
      <c r="A6142">
        <v>2900456</v>
      </c>
      <c r="B6142">
        <v>0</v>
      </c>
      <c r="C6142">
        <v>53</v>
      </c>
      <c r="D6142">
        <v>2</v>
      </c>
      <c r="E6142">
        <v>1</v>
      </c>
      <c r="F6142">
        <v>0</v>
      </c>
      <c r="G6142">
        <v>1</v>
      </c>
      <c r="H6142">
        <v>0</v>
      </c>
      <c r="I6142">
        <v>0.67201275554430695</v>
      </c>
      <c r="J6142">
        <v>8</v>
      </c>
      <c r="K6142">
        <f>IF(Table2[[#This Row],[GOR1]]=3,1,0)</f>
        <v>0</v>
      </c>
    </row>
    <row r="6143" spans="1:11" x14ac:dyDescent="0.35">
      <c r="A6143">
        <v>2910729</v>
      </c>
      <c r="B6143">
        <v>0</v>
      </c>
      <c r="C6143">
        <v>53</v>
      </c>
      <c r="D6143">
        <v>2</v>
      </c>
      <c r="E6143">
        <v>1</v>
      </c>
      <c r="F6143">
        <v>0</v>
      </c>
      <c r="G6143">
        <v>1</v>
      </c>
      <c r="H6143">
        <v>0</v>
      </c>
      <c r="I6143">
        <v>0.67201275554430695</v>
      </c>
      <c r="J6143">
        <v>8</v>
      </c>
      <c r="K6143">
        <f>IF(Table2[[#This Row],[GOR1]]=3,1,0)</f>
        <v>0</v>
      </c>
    </row>
    <row r="6144" spans="1:11" x14ac:dyDescent="0.35">
      <c r="A6144">
        <v>2909620</v>
      </c>
      <c r="B6144">
        <v>0</v>
      </c>
      <c r="C6144">
        <v>66</v>
      </c>
      <c r="D6144">
        <v>2</v>
      </c>
      <c r="E6144">
        <v>1</v>
      </c>
      <c r="F6144">
        <v>0</v>
      </c>
      <c r="G6144">
        <v>0</v>
      </c>
      <c r="H6144">
        <v>0</v>
      </c>
      <c r="I6144">
        <v>0.73173747338306205</v>
      </c>
      <c r="J6144">
        <v>8</v>
      </c>
      <c r="K6144">
        <f>IF(Table2[[#This Row],[GOR1]]=3,1,0)</f>
        <v>0</v>
      </c>
    </row>
    <row r="6145" spans="1:11" x14ac:dyDescent="0.35">
      <c r="A6145">
        <v>2901263</v>
      </c>
      <c r="B6145">
        <v>1</v>
      </c>
      <c r="C6145">
        <v>81</v>
      </c>
      <c r="D6145">
        <v>2</v>
      </c>
      <c r="E6145">
        <v>1</v>
      </c>
      <c r="F6145">
        <v>0</v>
      </c>
      <c r="G6145">
        <v>0</v>
      </c>
      <c r="H6145">
        <v>0</v>
      </c>
      <c r="I6145">
        <v>0.72806959245256397</v>
      </c>
      <c r="J6145">
        <v>8</v>
      </c>
      <c r="K6145">
        <f>IF(Table2[[#This Row],[GOR1]]=3,1,0)</f>
        <v>0</v>
      </c>
    </row>
    <row r="6146" spans="1:11" x14ac:dyDescent="0.35">
      <c r="A6146">
        <v>2900582</v>
      </c>
      <c r="B6146">
        <v>0</v>
      </c>
      <c r="C6146">
        <v>59</v>
      </c>
      <c r="D6146">
        <v>2</v>
      </c>
      <c r="E6146">
        <v>1</v>
      </c>
      <c r="F6146">
        <v>0</v>
      </c>
      <c r="G6146">
        <v>1</v>
      </c>
      <c r="H6146">
        <v>0</v>
      </c>
      <c r="I6146">
        <v>0.81952037547562095</v>
      </c>
      <c r="J6146">
        <v>8</v>
      </c>
      <c r="K6146">
        <f>IF(Table2[[#This Row],[GOR1]]=3,1,0)</f>
        <v>0</v>
      </c>
    </row>
    <row r="6147" spans="1:11" x14ac:dyDescent="0.35">
      <c r="A6147">
        <v>2900056</v>
      </c>
      <c r="B6147">
        <v>1</v>
      </c>
      <c r="C6147">
        <v>60</v>
      </c>
      <c r="D6147">
        <v>2</v>
      </c>
      <c r="E6147">
        <v>1</v>
      </c>
      <c r="F6147">
        <v>0</v>
      </c>
      <c r="G6147">
        <v>1</v>
      </c>
      <c r="H6147">
        <v>0</v>
      </c>
      <c r="I6147">
        <v>0.89787275367582298</v>
      </c>
      <c r="J6147">
        <v>8</v>
      </c>
      <c r="K6147">
        <f>IF(Table2[[#This Row],[GOR1]]=3,1,0)</f>
        <v>0</v>
      </c>
    </row>
    <row r="6148" spans="1:11" x14ac:dyDescent="0.35">
      <c r="A6148">
        <v>2902200</v>
      </c>
      <c r="B6148">
        <v>0</v>
      </c>
      <c r="C6148">
        <v>46</v>
      </c>
      <c r="D6148">
        <v>3</v>
      </c>
      <c r="E6148">
        <v>1</v>
      </c>
      <c r="F6148">
        <v>0</v>
      </c>
      <c r="G6148">
        <v>0</v>
      </c>
      <c r="H6148">
        <v>0</v>
      </c>
      <c r="I6148">
        <v>1.15920897206701</v>
      </c>
      <c r="J6148">
        <v>8</v>
      </c>
      <c r="K6148">
        <f>IF(Table2[[#This Row],[GOR1]]=3,1,0)</f>
        <v>0</v>
      </c>
    </row>
    <row r="6149" spans="1:11" hidden="1" x14ac:dyDescent="0.35">
      <c r="A6149">
        <v>2902681</v>
      </c>
      <c r="B6149">
        <v>0</v>
      </c>
      <c r="C6149">
        <v>0</v>
      </c>
      <c r="D6149">
        <v>3</v>
      </c>
      <c r="E6149">
        <v>1</v>
      </c>
      <c r="F6149">
        <v>0</v>
      </c>
      <c r="G6149">
        <v>0</v>
      </c>
      <c r="H6149">
        <v>0</v>
      </c>
      <c r="I6149">
        <v>1.2994088965058701</v>
      </c>
      <c r="J6149">
        <v>8</v>
      </c>
      <c r="K6149">
        <f>IF(Table2[[#This Row],[GOR1]]=3,1,0)</f>
        <v>0</v>
      </c>
    </row>
    <row r="6150" spans="1:11" x14ac:dyDescent="0.35">
      <c r="A6150">
        <v>2910515</v>
      </c>
      <c r="B6150">
        <v>1</v>
      </c>
      <c r="C6150">
        <v>69</v>
      </c>
      <c r="D6150">
        <v>2</v>
      </c>
      <c r="E6150">
        <v>1</v>
      </c>
      <c r="F6150">
        <v>0</v>
      </c>
      <c r="G6150">
        <v>1</v>
      </c>
      <c r="H6150">
        <v>0</v>
      </c>
      <c r="I6150">
        <v>0.74964072822539196</v>
      </c>
      <c r="J6150">
        <v>8</v>
      </c>
      <c r="K6150">
        <f>IF(Table2[[#This Row],[GOR1]]=3,1,0)</f>
        <v>0</v>
      </c>
    </row>
    <row r="6151" spans="1:11" x14ac:dyDescent="0.35">
      <c r="A6151">
        <v>2901641</v>
      </c>
      <c r="B6151">
        <v>0</v>
      </c>
      <c r="C6151">
        <v>64</v>
      </c>
      <c r="D6151">
        <v>2</v>
      </c>
      <c r="E6151">
        <v>1</v>
      </c>
      <c r="F6151">
        <v>0</v>
      </c>
      <c r="G6151">
        <v>1</v>
      </c>
      <c r="H6151">
        <v>0</v>
      </c>
      <c r="I6151">
        <v>0.75560180150631095</v>
      </c>
      <c r="J6151">
        <v>8</v>
      </c>
      <c r="K6151">
        <f>IF(Table2[[#This Row],[GOR1]]=3,1,0)</f>
        <v>0</v>
      </c>
    </row>
    <row r="6152" spans="1:11" x14ac:dyDescent="0.35">
      <c r="A6152">
        <v>2903579</v>
      </c>
      <c r="B6152">
        <v>0</v>
      </c>
      <c r="C6152">
        <v>78</v>
      </c>
      <c r="D6152">
        <v>2</v>
      </c>
      <c r="E6152">
        <v>1</v>
      </c>
      <c r="F6152">
        <v>0</v>
      </c>
      <c r="G6152">
        <v>0</v>
      </c>
      <c r="H6152">
        <v>0</v>
      </c>
      <c r="I6152">
        <v>0.83786344670757396</v>
      </c>
      <c r="J6152">
        <v>8</v>
      </c>
      <c r="K6152">
        <f>IF(Table2[[#This Row],[GOR1]]=3,1,0)</f>
        <v>0</v>
      </c>
    </row>
    <row r="6153" spans="1:11" x14ac:dyDescent="0.35">
      <c r="A6153">
        <v>2901291</v>
      </c>
      <c r="B6153">
        <v>1</v>
      </c>
      <c r="C6153">
        <v>69</v>
      </c>
      <c r="D6153">
        <v>1</v>
      </c>
      <c r="E6153">
        <v>1</v>
      </c>
      <c r="F6153">
        <v>0</v>
      </c>
      <c r="G6153">
        <v>0</v>
      </c>
      <c r="H6153">
        <v>0</v>
      </c>
      <c r="I6153">
        <v>0.92080713616570797</v>
      </c>
      <c r="J6153">
        <v>8</v>
      </c>
      <c r="K6153">
        <f>IF(Table2[[#This Row],[GOR1]]=3,1,0)</f>
        <v>0</v>
      </c>
    </row>
    <row r="6154" spans="1:11" x14ac:dyDescent="0.35">
      <c r="A6154">
        <v>2908835</v>
      </c>
      <c r="B6154">
        <v>1</v>
      </c>
      <c r="C6154">
        <v>58</v>
      </c>
      <c r="D6154">
        <v>4</v>
      </c>
      <c r="E6154">
        <v>1</v>
      </c>
      <c r="F6154">
        <v>1</v>
      </c>
      <c r="G6154">
        <v>0</v>
      </c>
      <c r="H6154">
        <v>0</v>
      </c>
      <c r="I6154">
        <v>0.97211255642851302</v>
      </c>
      <c r="J6154">
        <v>8</v>
      </c>
      <c r="K6154">
        <f>IF(Table2[[#This Row],[GOR1]]=3,1,0)</f>
        <v>0</v>
      </c>
    </row>
    <row r="6155" spans="1:11" x14ac:dyDescent="0.35">
      <c r="A6155">
        <v>2911501</v>
      </c>
      <c r="B6155">
        <v>0</v>
      </c>
      <c r="C6155">
        <v>34</v>
      </c>
      <c r="D6155">
        <v>4</v>
      </c>
      <c r="E6155">
        <v>1</v>
      </c>
      <c r="F6155">
        <v>0</v>
      </c>
      <c r="G6155">
        <v>0</v>
      </c>
      <c r="H6155">
        <v>0</v>
      </c>
      <c r="I6155">
        <v>0.95427885370679499</v>
      </c>
      <c r="J6155">
        <v>8</v>
      </c>
      <c r="K6155">
        <f>IF(Table2[[#This Row],[GOR1]]=3,1,0)</f>
        <v>0</v>
      </c>
    </row>
    <row r="6156" spans="1:11" hidden="1" x14ac:dyDescent="0.35">
      <c r="A6156">
        <v>2909665</v>
      </c>
      <c r="B6156">
        <v>1</v>
      </c>
      <c r="C6156">
        <v>0</v>
      </c>
      <c r="D6156">
        <v>4</v>
      </c>
      <c r="E6156">
        <v>1</v>
      </c>
      <c r="F6156">
        <v>0</v>
      </c>
      <c r="G6156">
        <v>0</v>
      </c>
      <c r="H6156">
        <v>0</v>
      </c>
      <c r="I6156">
        <v>1.1907653163659599</v>
      </c>
      <c r="J6156">
        <v>8</v>
      </c>
      <c r="K6156">
        <f>IF(Table2[[#This Row],[GOR1]]=3,1,0)</f>
        <v>0</v>
      </c>
    </row>
    <row r="6157" spans="1:11" hidden="1" x14ac:dyDescent="0.35">
      <c r="A6157">
        <v>2912055</v>
      </c>
      <c r="B6157">
        <v>0</v>
      </c>
      <c r="C6157">
        <v>0</v>
      </c>
      <c r="D6157">
        <v>4</v>
      </c>
      <c r="E6157">
        <v>1</v>
      </c>
      <c r="F6157">
        <v>0</v>
      </c>
      <c r="G6157">
        <v>0</v>
      </c>
      <c r="H6157">
        <v>0</v>
      </c>
      <c r="I6157">
        <v>1.0046117562358901</v>
      </c>
      <c r="J6157">
        <v>8</v>
      </c>
      <c r="K6157">
        <f>IF(Table2[[#This Row],[GOR1]]=3,1,0)</f>
        <v>0</v>
      </c>
    </row>
    <row r="6158" spans="1:11" x14ac:dyDescent="0.35">
      <c r="A6158">
        <v>2901211</v>
      </c>
      <c r="B6158">
        <v>0</v>
      </c>
      <c r="C6158">
        <v>47</v>
      </c>
      <c r="D6158">
        <v>2</v>
      </c>
      <c r="E6158">
        <v>1</v>
      </c>
      <c r="F6158">
        <v>0</v>
      </c>
      <c r="G6158">
        <v>1</v>
      </c>
      <c r="H6158">
        <v>0</v>
      </c>
      <c r="I6158">
        <v>0.90737498180086396</v>
      </c>
      <c r="J6158">
        <v>8</v>
      </c>
      <c r="K6158">
        <f>IF(Table2[[#This Row],[GOR1]]=3,1,0)</f>
        <v>0</v>
      </c>
    </row>
    <row r="6159" spans="1:11" hidden="1" x14ac:dyDescent="0.35">
      <c r="A6159">
        <v>2912347</v>
      </c>
      <c r="B6159">
        <v>0</v>
      </c>
      <c r="C6159">
        <v>0</v>
      </c>
      <c r="D6159">
        <v>2</v>
      </c>
      <c r="E6159">
        <v>1</v>
      </c>
      <c r="F6159">
        <v>0</v>
      </c>
      <c r="G6159">
        <v>0</v>
      </c>
      <c r="H6159">
        <v>0</v>
      </c>
      <c r="I6159">
        <v>1.2185034795860801</v>
      </c>
      <c r="J6159">
        <v>8</v>
      </c>
      <c r="K6159">
        <f>IF(Table2[[#This Row],[GOR1]]=3,1,0)</f>
        <v>0</v>
      </c>
    </row>
    <row r="6160" spans="1:11" x14ac:dyDescent="0.35">
      <c r="A6160">
        <v>2905083</v>
      </c>
      <c r="B6160">
        <v>0</v>
      </c>
      <c r="C6160">
        <v>62</v>
      </c>
      <c r="D6160">
        <v>2</v>
      </c>
      <c r="E6160">
        <v>1</v>
      </c>
      <c r="F6160">
        <v>1</v>
      </c>
      <c r="G6160">
        <v>0</v>
      </c>
      <c r="H6160">
        <v>0</v>
      </c>
      <c r="I6160">
        <v>0.73869715340634801</v>
      </c>
      <c r="J6160">
        <v>8</v>
      </c>
      <c r="K6160">
        <f>IF(Table2[[#This Row],[GOR1]]=3,1,0)</f>
        <v>0</v>
      </c>
    </row>
    <row r="6161" spans="1:11" x14ac:dyDescent="0.35">
      <c r="A6161">
        <v>2908725</v>
      </c>
      <c r="B6161">
        <v>0</v>
      </c>
      <c r="C6161">
        <v>67</v>
      </c>
      <c r="D6161">
        <v>1</v>
      </c>
      <c r="E6161">
        <v>1</v>
      </c>
      <c r="F6161">
        <v>0</v>
      </c>
      <c r="G6161">
        <v>0</v>
      </c>
      <c r="H6161">
        <v>0</v>
      </c>
      <c r="I6161">
        <v>0.76262436650961296</v>
      </c>
      <c r="J6161">
        <v>8</v>
      </c>
      <c r="K6161">
        <f>IF(Table2[[#This Row],[GOR1]]=3,1,0)</f>
        <v>0</v>
      </c>
    </row>
    <row r="6162" spans="1:11" x14ac:dyDescent="0.35">
      <c r="A6162">
        <v>2901879</v>
      </c>
      <c r="B6162">
        <v>0</v>
      </c>
      <c r="C6162">
        <v>33</v>
      </c>
      <c r="D6162">
        <v>1</v>
      </c>
      <c r="E6162">
        <v>1</v>
      </c>
      <c r="F6162">
        <v>0</v>
      </c>
      <c r="G6162">
        <v>1</v>
      </c>
      <c r="H6162">
        <v>0</v>
      </c>
      <c r="I6162">
        <v>0.95418928493844302</v>
      </c>
      <c r="J6162">
        <v>8</v>
      </c>
      <c r="K6162">
        <f>IF(Table2[[#This Row],[GOR1]]=3,1,0)</f>
        <v>0</v>
      </c>
    </row>
    <row r="6163" spans="1:11" hidden="1" x14ac:dyDescent="0.35">
      <c r="A6163">
        <v>2901100</v>
      </c>
      <c r="B6163">
        <v>1</v>
      </c>
      <c r="C6163">
        <v>0</v>
      </c>
      <c r="D6163">
        <v>1</v>
      </c>
      <c r="E6163">
        <v>1</v>
      </c>
      <c r="F6163">
        <v>0</v>
      </c>
      <c r="G6163">
        <v>0</v>
      </c>
      <c r="H6163">
        <v>0</v>
      </c>
      <c r="I6163">
        <v>0.97135831659998595</v>
      </c>
      <c r="J6163">
        <v>8</v>
      </c>
      <c r="K6163">
        <f>IF(Table2[[#This Row],[GOR1]]=3,1,0)</f>
        <v>0</v>
      </c>
    </row>
    <row r="6164" spans="1:11" hidden="1" x14ac:dyDescent="0.35">
      <c r="A6164">
        <v>2901156</v>
      </c>
      <c r="B6164">
        <v>0</v>
      </c>
      <c r="C6164">
        <v>0</v>
      </c>
      <c r="D6164">
        <v>1</v>
      </c>
      <c r="E6164">
        <v>1</v>
      </c>
      <c r="F6164">
        <v>0</v>
      </c>
      <c r="G6164">
        <v>0</v>
      </c>
      <c r="H6164">
        <v>0</v>
      </c>
      <c r="I6164">
        <v>1.0209771828673</v>
      </c>
      <c r="J6164">
        <v>8</v>
      </c>
      <c r="K6164">
        <f>IF(Table2[[#This Row],[GOR1]]=3,1,0)</f>
        <v>0</v>
      </c>
    </row>
    <row r="6165" spans="1:11" x14ac:dyDescent="0.35">
      <c r="A6165">
        <v>2909818</v>
      </c>
      <c r="B6165">
        <v>1</v>
      </c>
      <c r="C6165">
        <v>49</v>
      </c>
      <c r="D6165">
        <v>5</v>
      </c>
      <c r="E6165">
        <v>1</v>
      </c>
      <c r="F6165">
        <v>0</v>
      </c>
      <c r="G6165">
        <v>1</v>
      </c>
      <c r="H6165">
        <v>0</v>
      </c>
      <c r="I6165">
        <v>1.0357392792044899</v>
      </c>
      <c r="J6165">
        <v>7</v>
      </c>
      <c r="K6165">
        <f>IF(Table2[[#This Row],[GOR1]]=3,1,0)</f>
        <v>0</v>
      </c>
    </row>
    <row r="6166" spans="1:11" x14ac:dyDescent="0.35">
      <c r="A6166">
        <v>2911371</v>
      </c>
      <c r="B6166">
        <v>0</v>
      </c>
      <c r="C6166">
        <v>53</v>
      </c>
      <c r="D6166">
        <v>5</v>
      </c>
      <c r="E6166">
        <v>1</v>
      </c>
      <c r="F6166">
        <v>0</v>
      </c>
      <c r="G6166">
        <v>1</v>
      </c>
      <c r="H6166">
        <v>0</v>
      </c>
      <c r="I6166">
        <v>0.91248771547637597</v>
      </c>
      <c r="J6166">
        <v>7</v>
      </c>
      <c r="K6166">
        <f>IF(Table2[[#This Row],[GOR1]]=3,1,0)</f>
        <v>0</v>
      </c>
    </row>
    <row r="6167" spans="1:11" hidden="1" x14ac:dyDescent="0.35">
      <c r="A6167">
        <v>2905517</v>
      </c>
      <c r="B6167">
        <v>1</v>
      </c>
      <c r="C6167">
        <v>0</v>
      </c>
      <c r="D6167">
        <v>5</v>
      </c>
      <c r="E6167">
        <v>1</v>
      </c>
      <c r="F6167">
        <v>0</v>
      </c>
      <c r="G6167">
        <v>0</v>
      </c>
      <c r="H6167">
        <v>0</v>
      </c>
      <c r="I6167">
        <v>0.96596493701580199</v>
      </c>
      <c r="J6167">
        <v>7</v>
      </c>
      <c r="K6167">
        <f>IF(Table2[[#This Row],[GOR1]]=3,1,0)</f>
        <v>0</v>
      </c>
    </row>
    <row r="6168" spans="1:11" hidden="1" x14ac:dyDescent="0.35">
      <c r="A6168">
        <v>2900917</v>
      </c>
      <c r="B6168">
        <v>0</v>
      </c>
      <c r="C6168">
        <v>0</v>
      </c>
      <c r="D6168">
        <v>4</v>
      </c>
      <c r="E6168">
        <v>3</v>
      </c>
      <c r="F6168">
        <v>0</v>
      </c>
      <c r="G6168">
        <v>0</v>
      </c>
      <c r="H6168">
        <v>0</v>
      </c>
      <c r="I6168">
        <v>2.0770299932962102</v>
      </c>
      <c r="J6168">
        <v>7</v>
      </c>
      <c r="K6168">
        <f>IF(Table2[[#This Row],[GOR1]]=3,1,0)</f>
        <v>0</v>
      </c>
    </row>
    <row r="6169" spans="1:11" x14ac:dyDescent="0.35">
      <c r="A6169">
        <v>2903980</v>
      </c>
      <c r="B6169">
        <v>0</v>
      </c>
      <c r="C6169">
        <v>34</v>
      </c>
      <c r="D6169">
        <v>4</v>
      </c>
      <c r="E6169">
        <v>1</v>
      </c>
      <c r="F6169">
        <v>0</v>
      </c>
      <c r="G6169">
        <v>1</v>
      </c>
      <c r="H6169">
        <v>0</v>
      </c>
      <c r="I6169">
        <v>0.87559220114194103</v>
      </c>
      <c r="J6169">
        <v>7</v>
      </c>
      <c r="K6169">
        <f>IF(Table2[[#This Row],[GOR1]]=3,1,0)</f>
        <v>0</v>
      </c>
    </row>
    <row r="6170" spans="1:11" hidden="1" x14ac:dyDescent="0.35">
      <c r="A6170">
        <v>2911944</v>
      </c>
      <c r="B6170">
        <v>0</v>
      </c>
      <c r="C6170">
        <v>0</v>
      </c>
      <c r="D6170">
        <v>4</v>
      </c>
      <c r="E6170">
        <v>1</v>
      </c>
      <c r="F6170">
        <v>0</v>
      </c>
      <c r="G6170">
        <v>0</v>
      </c>
      <c r="H6170">
        <v>0</v>
      </c>
      <c r="I6170">
        <v>0.88098030252107595</v>
      </c>
      <c r="J6170">
        <v>7</v>
      </c>
      <c r="K6170">
        <f>IF(Table2[[#This Row],[GOR1]]=3,1,0)</f>
        <v>0</v>
      </c>
    </row>
    <row r="6171" spans="1:11" x14ac:dyDescent="0.35">
      <c r="A6171">
        <v>2904273</v>
      </c>
      <c r="B6171">
        <v>0</v>
      </c>
      <c r="C6171">
        <v>32</v>
      </c>
      <c r="D6171">
        <v>3</v>
      </c>
      <c r="E6171">
        <v>1</v>
      </c>
      <c r="F6171">
        <v>1</v>
      </c>
      <c r="G6171">
        <v>0</v>
      </c>
      <c r="H6171">
        <v>0</v>
      </c>
      <c r="I6171">
        <v>1.3416029697141501</v>
      </c>
      <c r="J6171">
        <v>7</v>
      </c>
      <c r="K6171">
        <f>IF(Table2[[#This Row],[GOR1]]=3,1,0)</f>
        <v>0</v>
      </c>
    </row>
    <row r="6172" spans="1:11" hidden="1" x14ac:dyDescent="0.35">
      <c r="A6172">
        <v>2907901</v>
      </c>
      <c r="B6172">
        <v>1</v>
      </c>
      <c r="C6172">
        <v>0</v>
      </c>
      <c r="D6172">
        <v>3</v>
      </c>
      <c r="E6172">
        <v>1</v>
      </c>
      <c r="F6172">
        <v>0</v>
      </c>
      <c r="G6172">
        <v>0</v>
      </c>
      <c r="H6172">
        <v>0</v>
      </c>
      <c r="I6172">
        <v>0.95781261262810102</v>
      </c>
      <c r="J6172">
        <v>7</v>
      </c>
      <c r="K6172">
        <f>IF(Table2[[#This Row],[GOR1]]=3,1,0)</f>
        <v>0</v>
      </c>
    </row>
    <row r="6173" spans="1:11" x14ac:dyDescent="0.35">
      <c r="A6173">
        <v>2901311</v>
      </c>
      <c r="B6173">
        <v>0</v>
      </c>
      <c r="C6173">
        <v>74</v>
      </c>
      <c r="D6173">
        <v>3</v>
      </c>
      <c r="E6173">
        <v>1</v>
      </c>
      <c r="F6173">
        <v>0</v>
      </c>
      <c r="G6173">
        <v>0</v>
      </c>
      <c r="H6173">
        <v>0</v>
      </c>
      <c r="I6173">
        <v>0.90113748093096402</v>
      </c>
      <c r="J6173">
        <v>7</v>
      </c>
      <c r="K6173">
        <f>IF(Table2[[#This Row],[GOR1]]=3,1,0)</f>
        <v>0</v>
      </c>
    </row>
    <row r="6174" spans="1:11" x14ac:dyDescent="0.35">
      <c r="A6174">
        <v>2907953</v>
      </c>
      <c r="B6174">
        <v>1</v>
      </c>
      <c r="C6174">
        <v>75</v>
      </c>
      <c r="D6174">
        <v>5</v>
      </c>
      <c r="E6174">
        <v>2</v>
      </c>
      <c r="F6174">
        <v>0</v>
      </c>
      <c r="G6174">
        <v>0</v>
      </c>
      <c r="H6174">
        <v>0</v>
      </c>
      <c r="I6174">
        <v>0.78467140056673201</v>
      </c>
      <c r="J6174">
        <v>7</v>
      </c>
      <c r="K6174">
        <f>IF(Table2[[#This Row],[GOR1]]=3,1,0)</f>
        <v>0</v>
      </c>
    </row>
    <row r="6175" spans="1:11" hidden="1" x14ac:dyDescent="0.35">
      <c r="A6175">
        <v>2907895</v>
      </c>
      <c r="B6175">
        <v>0</v>
      </c>
      <c r="C6175">
        <v>0</v>
      </c>
      <c r="D6175">
        <v>2</v>
      </c>
      <c r="E6175">
        <v>1</v>
      </c>
      <c r="F6175">
        <v>0</v>
      </c>
      <c r="G6175">
        <v>0</v>
      </c>
      <c r="H6175">
        <v>0</v>
      </c>
      <c r="I6175">
        <v>2.55505978886691</v>
      </c>
      <c r="J6175">
        <v>7</v>
      </c>
      <c r="K6175">
        <f>IF(Table2[[#This Row],[GOR1]]=3,1,0)</f>
        <v>0</v>
      </c>
    </row>
    <row r="6176" spans="1:11" x14ac:dyDescent="0.35">
      <c r="A6176">
        <v>2905616</v>
      </c>
      <c r="B6176">
        <v>0</v>
      </c>
      <c r="C6176">
        <v>80</v>
      </c>
      <c r="D6176">
        <v>5</v>
      </c>
      <c r="E6176">
        <v>2</v>
      </c>
      <c r="F6176">
        <v>0</v>
      </c>
      <c r="G6176">
        <v>0</v>
      </c>
      <c r="H6176">
        <v>0</v>
      </c>
      <c r="I6176">
        <v>0.89069122926091604</v>
      </c>
      <c r="J6176">
        <v>7</v>
      </c>
      <c r="K6176">
        <f>IF(Table2[[#This Row],[GOR1]]=3,1,0)</f>
        <v>0</v>
      </c>
    </row>
    <row r="6177" spans="1:11" x14ac:dyDescent="0.35">
      <c r="A6177">
        <v>2909994</v>
      </c>
      <c r="B6177">
        <v>1</v>
      </c>
      <c r="C6177">
        <v>68</v>
      </c>
      <c r="D6177">
        <v>4</v>
      </c>
      <c r="E6177">
        <v>1</v>
      </c>
      <c r="F6177">
        <v>0</v>
      </c>
      <c r="G6177">
        <v>0</v>
      </c>
      <c r="H6177">
        <v>0</v>
      </c>
      <c r="I6177">
        <v>0.81336972065364899</v>
      </c>
      <c r="J6177">
        <v>2</v>
      </c>
      <c r="K6177">
        <f>IF(Table2[[#This Row],[GOR1]]=3,1,0)</f>
        <v>0</v>
      </c>
    </row>
    <row r="6178" spans="1:11" x14ac:dyDescent="0.35">
      <c r="A6178">
        <v>2906758</v>
      </c>
      <c r="B6178">
        <v>0</v>
      </c>
      <c r="C6178">
        <v>63</v>
      </c>
      <c r="D6178">
        <v>4</v>
      </c>
      <c r="E6178">
        <v>1</v>
      </c>
      <c r="F6178">
        <v>0</v>
      </c>
      <c r="G6178">
        <v>0</v>
      </c>
      <c r="H6178">
        <v>0</v>
      </c>
      <c r="I6178">
        <v>0.82022384316229202</v>
      </c>
      <c r="J6178">
        <v>2</v>
      </c>
      <c r="K6178">
        <f>IF(Table2[[#This Row],[GOR1]]=3,1,0)</f>
        <v>0</v>
      </c>
    </row>
    <row r="6179" spans="1:11" x14ac:dyDescent="0.35">
      <c r="A6179">
        <v>2905215</v>
      </c>
      <c r="B6179">
        <v>1</v>
      </c>
      <c r="C6179">
        <v>46</v>
      </c>
      <c r="D6179">
        <v>4</v>
      </c>
      <c r="E6179">
        <v>1</v>
      </c>
      <c r="F6179">
        <v>0</v>
      </c>
      <c r="G6179">
        <v>0</v>
      </c>
      <c r="H6179">
        <v>0</v>
      </c>
      <c r="I6179">
        <v>1.01293629504695</v>
      </c>
      <c r="J6179">
        <v>2</v>
      </c>
      <c r="K6179">
        <f>IF(Table2[[#This Row],[GOR1]]=3,1,0)</f>
        <v>0</v>
      </c>
    </row>
    <row r="6180" spans="1:11" x14ac:dyDescent="0.35">
      <c r="A6180">
        <v>2909817</v>
      </c>
      <c r="B6180">
        <v>0</v>
      </c>
      <c r="C6180">
        <v>76</v>
      </c>
      <c r="D6180">
        <v>4</v>
      </c>
      <c r="E6180">
        <v>1</v>
      </c>
      <c r="F6180">
        <v>0</v>
      </c>
      <c r="G6180">
        <v>0</v>
      </c>
      <c r="H6180">
        <v>0</v>
      </c>
      <c r="I6180">
        <v>0.87490698022077096</v>
      </c>
      <c r="J6180">
        <v>2</v>
      </c>
      <c r="K6180">
        <f>IF(Table2[[#This Row],[GOR1]]=3,1,0)</f>
        <v>0</v>
      </c>
    </row>
    <row r="6181" spans="1:11" x14ac:dyDescent="0.35">
      <c r="A6181">
        <v>2907503</v>
      </c>
      <c r="B6181">
        <v>0</v>
      </c>
      <c r="C6181">
        <v>70</v>
      </c>
      <c r="D6181">
        <v>4</v>
      </c>
      <c r="E6181">
        <v>1</v>
      </c>
      <c r="F6181">
        <v>0</v>
      </c>
      <c r="G6181">
        <v>0</v>
      </c>
      <c r="H6181">
        <v>0</v>
      </c>
      <c r="I6181">
        <v>0.83813226924950701</v>
      </c>
      <c r="J6181">
        <v>2</v>
      </c>
      <c r="K6181">
        <f>IF(Table2[[#This Row],[GOR1]]=3,1,0)</f>
        <v>0</v>
      </c>
    </row>
    <row r="6182" spans="1:11" x14ac:dyDescent="0.35">
      <c r="A6182">
        <v>2908383</v>
      </c>
      <c r="B6182">
        <v>1</v>
      </c>
      <c r="C6182">
        <v>70</v>
      </c>
      <c r="D6182">
        <v>4</v>
      </c>
      <c r="E6182">
        <v>1</v>
      </c>
      <c r="F6182">
        <v>0</v>
      </c>
      <c r="G6182">
        <v>0</v>
      </c>
      <c r="H6182">
        <v>0</v>
      </c>
      <c r="I6182">
        <v>0.84835094334855599</v>
      </c>
      <c r="J6182">
        <v>2</v>
      </c>
      <c r="K6182">
        <f>IF(Table2[[#This Row],[GOR1]]=3,1,0)</f>
        <v>0</v>
      </c>
    </row>
    <row r="6183" spans="1:11" x14ac:dyDescent="0.35">
      <c r="A6183">
        <v>2912052</v>
      </c>
      <c r="B6183">
        <v>1</v>
      </c>
      <c r="C6183">
        <v>74</v>
      </c>
      <c r="D6183">
        <v>4</v>
      </c>
      <c r="E6183">
        <v>1</v>
      </c>
      <c r="F6183">
        <v>0</v>
      </c>
      <c r="G6183">
        <v>0</v>
      </c>
      <c r="H6183">
        <v>0</v>
      </c>
      <c r="I6183">
        <v>0.82311917199709606</v>
      </c>
      <c r="J6183">
        <v>2</v>
      </c>
      <c r="K6183">
        <f>IF(Table2[[#This Row],[GOR1]]=3,1,0)</f>
        <v>0</v>
      </c>
    </row>
    <row r="6184" spans="1:11" x14ac:dyDescent="0.35">
      <c r="A6184">
        <v>2902426</v>
      </c>
      <c r="B6184">
        <v>1</v>
      </c>
      <c r="C6184">
        <v>77</v>
      </c>
      <c r="D6184">
        <v>5</v>
      </c>
      <c r="E6184">
        <v>1</v>
      </c>
      <c r="F6184">
        <v>0</v>
      </c>
      <c r="G6184">
        <v>0</v>
      </c>
      <c r="H6184">
        <v>1</v>
      </c>
      <c r="I6184">
        <v>0.74282933003355001</v>
      </c>
      <c r="J6184">
        <v>2</v>
      </c>
      <c r="K6184">
        <f>IF(Table2[[#This Row],[GOR1]]=3,1,0)</f>
        <v>0</v>
      </c>
    </row>
    <row r="6185" spans="1:11" x14ac:dyDescent="0.35">
      <c r="A6185">
        <v>2900298</v>
      </c>
      <c r="B6185">
        <v>0</v>
      </c>
      <c r="C6185">
        <v>54</v>
      </c>
      <c r="D6185">
        <v>5</v>
      </c>
      <c r="E6185">
        <v>1</v>
      </c>
      <c r="F6185">
        <v>1</v>
      </c>
      <c r="G6185">
        <v>0</v>
      </c>
      <c r="H6185">
        <v>1</v>
      </c>
      <c r="I6185">
        <v>0.75455519143858196</v>
      </c>
      <c r="J6185">
        <v>2</v>
      </c>
      <c r="K6185">
        <f>IF(Table2[[#This Row],[GOR1]]=3,1,0)</f>
        <v>0</v>
      </c>
    </row>
    <row r="6186" spans="1:11" x14ac:dyDescent="0.35">
      <c r="A6186">
        <v>2910121</v>
      </c>
      <c r="B6186">
        <v>0</v>
      </c>
      <c r="C6186">
        <v>41</v>
      </c>
      <c r="D6186">
        <v>5</v>
      </c>
      <c r="E6186">
        <v>1</v>
      </c>
      <c r="F6186">
        <v>1</v>
      </c>
      <c r="G6186">
        <v>0</v>
      </c>
      <c r="H6186">
        <v>1</v>
      </c>
      <c r="I6186">
        <v>0.92669280375528296</v>
      </c>
      <c r="J6186">
        <v>2</v>
      </c>
      <c r="K6186">
        <f>IF(Table2[[#This Row],[GOR1]]=3,1,0)</f>
        <v>0</v>
      </c>
    </row>
    <row r="6187" spans="1:11" hidden="1" x14ac:dyDescent="0.35">
      <c r="A6187">
        <v>2910071</v>
      </c>
      <c r="B6187">
        <v>0</v>
      </c>
      <c r="C6187">
        <v>0</v>
      </c>
      <c r="D6187">
        <v>5</v>
      </c>
      <c r="E6187">
        <v>1</v>
      </c>
      <c r="F6187">
        <v>0</v>
      </c>
      <c r="G6187">
        <v>0</v>
      </c>
      <c r="H6187">
        <v>1</v>
      </c>
      <c r="I6187">
        <v>1.11092786680198</v>
      </c>
      <c r="J6187">
        <v>2</v>
      </c>
      <c r="K6187">
        <f>IF(Table2[[#This Row],[GOR1]]=3,1,0)</f>
        <v>0</v>
      </c>
    </row>
    <row r="6188" spans="1:11" hidden="1" x14ac:dyDescent="0.35">
      <c r="A6188">
        <v>2909242</v>
      </c>
      <c r="B6188">
        <v>0</v>
      </c>
      <c r="C6188">
        <v>0</v>
      </c>
      <c r="D6188">
        <v>5</v>
      </c>
      <c r="E6188">
        <v>1</v>
      </c>
      <c r="F6188">
        <v>0</v>
      </c>
      <c r="G6188">
        <v>0</v>
      </c>
      <c r="H6188">
        <v>1</v>
      </c>
      <c r="I6188">
        <v>1.12566785748154</v>
      </c>
      <c r="J6188">
        <v>2</v>
      </c>
      <c r="K6188">
        <f>IF(Table2[[#This Row],[GOR1]]=3,1,0)</f>
        <v>0</v>
      </c>
    </row>
    <row r="6189" spans="1:11" hidden="1" x14ac:dyDescent="0.35">
      <c r="A6189">
        <v>2905381</v>
      </c>
      <c r="B6189">
        <v>1</v>
      </c>
      <c r="C6189">
        <v>0</v>
      </c>
      <c r="D6189">
        <v>5</v>
      </c>
      <c r="E6189">
        <v>1</v>
      </c>
      <c r="F6189">
        <v>0</v>
      </c>
      <c r="G6189">
        <v>0</v>
      </c>
      <c r="H6189">
        <v>1</v>
      </c>
      <c r="I6189">
        <v>0.930898663278098</v>
      </c>
      <c r="J6189">
        <v>2</v>
      </c>
      <c r="K6189">
        <f>IF(Table2[[#This Row],[GOR1]]=3,1,0)</f>
        <v>0</v>
      </c>
    </row>
    <row r="6190" spans="1:11" hidden="1" x14ac:dyDescent="0.35">
      <c r="A6190">
        <v>2903567</v>
      </c>
      <c r="B6190">
        <v>0</v>
      </c>
      <c r="C6190">
        <v>0</v>
      </c>
      <c r="D6190">
        <v>5</v>
      </c>
      <c r="E6190">
        <v>1</v>
      </c>
      <c r="F6190">
        <v>0</v>
      </c>
      <c r="G6190">
        <v>0</v>
      </c>
      <c r="H6190">
        <v>1</v>
      </c>
      <c r="I6190">
        <v>0.99645622294446501</v>
      </c>
      <c r="J6190">
        <v>2</v>
      </c>
      <c r="K6190">
        <f>IF(Table2[[#This Row],[GOR1]]=3,1,0)</f>
        <v>0</v>
      </c>
    </row>
    <row r="6191" spans="1:11" x14ac:dyDescent="0.35">
      <c r="A6191">
        <v>2908199</v>
      </c>
      <c r="B6191">
        <v>0</v>
      </c>
      <c r="C6191">
        <v>73</v>
      </c>
      <c r="D6191">
        <v>4</v>
      </c>
      <c r="E6191">
        <v>1</v>
      </c>
      <c r="F6191">
        <v>0</v>
      </c>
      <c r="G6191">
        <v>0</v>
      </c>
      <c r="H6191">
        <v>0</v>
      </c>
      <c r="I6191">
        <v>0.79248814325754702</v>
      </c>
      <c r="J6191">
        <v>2</v>
      </c>
      <c r="K6191">
        <f>IF(Table2[[#This Row],[GOR1]]=3,1,0)</f>
        <v>0</v>
      </c>
    </row>
    <row r="6192" spans="1:11" hidden="1" x14ac:dyDescent="0.35">
      <c r="A6192">
        <v>2901033</v>
      </c>
      <c r="B6192">
        <v>0</v>
      </c>
      <c r="C6192">
        <v>0</v>
      </c>
      <c r="D6192">
        <v>5</v>
      </c>
      <c r="E6192">
        <v>1</v>
      </c>
      <c r="F6192">
        <v>0</v>
      </c>
      <c r="G6192">
        <v>0</v>
      </c>
      <c r="H6192">
        <v>0</v>
      </c>
      <c r="I6192">
        <v>1.27760818787034</v>
      </c>
      <c r="J6192">
        <v>2</v>
      </c>
      <c r="K6192">
        <f>IF(Table2[[#This Row],[GOR1]]=3,1,0)</f>
        <v>0</v>
      </c>
    </row>
    <row r="6193" spans="1:11" hidden="1" x14ac:dyDescent="0.35">
      <c r="A6193">
        <v>2902989</v>
      </c>
      <c r="B6193">
        <v>1</v>
      </c>
      <c r="C6193">
        <v>0</v>
      </c>
      <c r="D6193">
        <v>5</v>
      </c>
      <c r="E6193">
        <v>1</v>
      </c>
      <c r="F6193">
        <v>0</v>
      </c>
      <c r="G6193">
        <v>0</v>
      </c>
      <c r="H6193">
        <v>0</v>
      </c>
      <c r="I6193">
        <v>1.5572028263978599</v>
      </c>
      <c r="J6193">
        <v>2</v>
      </c>
      <c r="K6193">
        <f>IF(Table2[[#This Row],[GOR1]]=3,1,0)</f>
        <v>0</v>
      </c>
    </row>
    <row r="6194" spans="1:11" x14ac:dyDescent="0.35">
      <c r="A6194">
        <v>2905239</v>
      </c>
      <c r="B6194">
        <v>0</v>
      </c>
      <c r="C6194">
        <v>51</v>
      </c>
      <c r="D6194">
        <v>5</v>
      </c>
      <c r="E6194">
        <v>1</v>
      </c>
      <c r="F6194">
        <v>1</v>
      </c>
      <c r="G6194">
        <v>0</v>
      </c>
      <c r="H6194">
        <v>0</v>
      </c>
      <c r="I6194">
        <v>0.78372270640590103</v>
      </c>
      <c r="J6194">
        <v>2</v>
      </c>
      <c r="K6194">
        <f>IF(Table2[[#This Row],[GOR1]]=3,1,0)</f>
        <v>0</v>
      </c>
    </row>
    <row r="6195" spans="1:11" x14ac:dyDescent="0.35">
      <c r="A6195">
        <v>2901826</v>
      </c>
      <c r="B6195">
        <v>0</v>
      </c>
      <c r="C6195">
        <v>61</v>
      </c>
      <c r="D6195">
        <v>4</v>
      </c>
      <c r="E6195">
        <v>1</v>
      </c>
      <c r="F6195">
        <v>0</v>
      </c>
      <c r="G6195">
        <v>0</v>
      </c>
      <c r="H6195">
        <v>0</v>
      </c>
      <c r="I6195">
        <v>0.77135638678728202</v>
      </c>
      <c r="J6195">
        <v>2</v>
      </c>
      <c r="K6195">
        <f>IF(Table2[[#This Row],[GOR1]]=3,1,0)</f>
        <v>0</v>
      </c>
    </row>
    <row r="6196" spans="1:11" x14ac:dyDescent="0.35">
      <c r="A6196">
        <v>2906202</v>
      </c>
      <c r="B6196">
        <v>0</v>
      </c>
      <c r="C6196">
        <v>61</v>
      </c>
      <c r="D6196">
        <v>5</v>
      </c>
      <c r="E6196">
        <v>1</v>
      </c>
      <c r="F6196">
        <v>0</v>
      </c>
      <c r="G6196">
        <v>1</v>
      </c>
      <c r="H6196">
        <v>0</v>
      </c>
      <c r="I6196">
        <v>0.76047395106485505</v>
      </c>
      <c r="J6196">
        <v>2</v>
      </c>
      <c r="K6196">
        <f>IF(Table2[[#This Row],[GOR1]]=3,1,0)</f>
        <v>0</v>
      </c>
    </row>
    <row r="6197" spans="1:11" x14ac:dyDescent="0.35">
      <c r="A6197">
        <v>2909328</v>
      </c>
      <c r="B6197">
        <v>1</v>
      </c>
      <c r="C6197">
        <v>81</v>
      </c>
      <c r="D6197">
        <v>3</v>
      </c>
      <c r="E6197">
        <v>1</v>
      </c>
      <c r="F6197">
        <v>1</v>
      </c>
      <c r="G6197">
        <v>0</v>
      </c>
      <c r="H6197">
        <v>1</v>
      </c>
      <c r="I6197">
        <v>0.77076602239596304</v>
      </c>
      <c r="J6197">
        <v>2</v>
      </c>
      <c r="K6197">
        <f>IF(Table2[[#This Row],[GOR1]]=3,1,0)</f>
        <v>0</v>
      </c>
    </row>
    <row r="6198" spans="1:11" x14ac:dyDescent="0.35">
      <c r="A6198">
        <v>2906838</v>
      </c>
      <c r="B6198">
        <v>0</v>
      </c>
      <c r="C6198">
        <v>51</v>
      </c>
      <c r="D6198">
        <v>3</v>
      </c>
      <c r="E6198">
        <v>1</v>
      </c>
      <c r="F6198">
        <v>0</v>
      </c>
      <c r="G6198">
        <v>1</v>
      </c>
      <c r="H6198">
        <v>0</v>
      </c>
      <c r="I6198">
        <v>0.88242678563016697</v>
      </c>
      <c r="J6198">
        <v>2</v>
      </c>
      <c r="K6198">
        <f>IF(Table2[[#This Row],[GOR1]]=3,1,0)</f>
        <v>0</v>
      </c>
    </row>
    <row r="6199" spans="1:11" x14ac:dyDescent="0.35">
      <c r="A6199">
        <v>2907704</v>
      </c>
      <c r="B6199">
        <v>1</v>
      </c>
      <c r="C6199">
        <v>53</v>
      </c>
      <c r="D6199">
        <v>4</v>
      </c>
      <c r="E6199">
        <v>1</v>
      </c>
      <c r="F6199">
        <v>0</v>
      </c>
      <c r="G6199">
        <v>0</v>
      </c>
      <c r="H6199">
        <v>0</v>
      </c>
      <c r="I6199">
        <v>0.93709818555357904</v>
      </c>
      <c r="J6199">
        <v>2</v>
      </c>
      <c r="K6199">
        <f>IF(Table2[[#This Row],[GOR1]]=3,1,0)</f>
        <v>0</v>
      </c>
    </row>
    <row r="6200" spans="1:11" x14ac:dyDescent="0.35">
      <c r="A6200">
        <v>2909172</v>
      </c>
      <c r="B6200">
        <v>0</v>
      </c>
      <c r="C6200">
        <v>46</v>
      </c>
      <c r="D6200">
        <v>4</v>
      </c>
      <c r="E6200">
        <v>1</v>
      </c>
      <c r="F6200">
        <v>0</v>
      </c>
      <c r="G6200">
        <v>0</v>
      </c>
      <c r="H6200">
        <v>0</v>
      </c>
      <c r="I6200">
        <v>0.83438265727732297</v>
      </c>
      <c r="J6200">
        <v>2</v>
      </c>
      <c r="K6200">
        <f>IF(Table2[[#This Row],[GOR1]]=3,1,0)</f>
        <v>0</v>
      </c>
    </row>
    <row r="6201" spans="1:11" x14ac:dyDescent="0.35">
      <c r="A6201">
        <v>2910565</v>
      </c>
      <c r="B6201">
        <v>0</v>
      </c>
      <c r="C6201">
        <v>53</v>
      </c>
      <c r="D6201">
        <v>5</v>
      </c>
      <c r="E6201">
        <v>1</v>
      </c>
      <c r="F6201">
        <v>0</v>
      </c>
      <c r="G6201">
        <v>1</v>
      </c>
      <c r="H6201">
        <v>0</v>
      </c>
      <c r="I6201">
        <v>0.87283645446083402</v>
      </c>
      <c r="J6201">
        <v>2</v>
      </c>
      <c r="K6201">
        <f>IF(Table2[[#This Row],[GOR1]]=3,1,0)</f>
        <v>0</v>
      </c>
    </row>
    <row r="6202" spans="1:11" x14ac:dyDescent="0.35">
      <c r="A6202">
        <v>2902104</v>
      </c>
      <c r="B6202">
        <v>0</v>
      </c>
      <c r="C6202">
        <v>70</v>
      </c>
      <c r="D6202">
        <v>5</v>
      </c>
      <c r="E6202">
        <v>1</v>
      </c>
      <c r="F6202">
        <v>0</v>
      </c>
      <c r="G6202">
        <v>0</v>
      </c>
      <c r="H6202">
        <v>0</v>
      </c>
      <c r="I6202">
        <v>0.82696768626891204</v>
      </c>
      <c r="J6202">
        <v>2</v>
      </c>
      <c r="K6202">
        <f>IF(Table2[[#This Row],[GOR1]]=3,1,0)</f>
        <v>0</v>
      </c>
    </row>
    <row r="6203" spans="1:11" x14ac:dyDescent="0.35">
      <c r="A6203">
        <v>2902055</v>
      </c>
      <c r="B6203">
        <v>1</v>
      </c>
      <c r="C6203">
        <v>72</v>
      </c>
      <c r="D6203">
        <v>5</v>
      </c>
      <c r="E6203">
        <v>1</v>
      </c>
      <c r="F6203">
        <v>0</v>
      </c>
      <c r="G6203">
        <v>1</v>
      </c>
      <c r="H6203">
        <v>0</v>
      </c>
      <c r="I6203">
        <v>0.83565242017650498</v>
      </c>
      <c r="J6203">
        <v>2</v>
      </c>
      <c r="K6203">
        <f>IF(Table2[[#This Row],[GOR1]]=3,1,0)</f>
        <v>0</v>
      </c>
    </row>
    <row r="6204" spans="1:11" x14ac:dyDescent="0.35">
      <c r="A6204">
        <v>2902521</v>
      </c>
      <c r="B6204">
        <v>0</v>
      </c>
      <c r="C6204">
        <v>70</v>
      </c>
      <c r="D6204">
        <v>5</v>
      </c>
      <c r="E6204">
        <v>1</v>
      </c>
      <c r="F6204">
        <v>0</v>
      </c>
      <c r="G6204">
        <v>0</v>
      </c>
      <c r="H6204">
        <v>0</v>
      </c>
      <c r="I6204">
        <v>0.81965604137004999</v>
      </c>
      <c r="J6204">
        <v>2</v>
      </c>
      <c r="K6204">
        <f>IF(Table2[[#This Row],[GOR1]]=3,1,0)</f>
        <v>0</v>
      </c>
    </row>
    <row r="6205" spans="1:11" x14ac:dyDescent="0.35">
      <c r="A6205">
        <v>2904152</v>
      </c>
      <c r="B6205">
        <v>1</v>
      </c>
      <c r="C6205">
        <v>67</v>
      </c>
      <c r="D6205">
        <v>5</v>
      </c>
      <c r="E6205">
        <v>1</v>
      </c>
      <c r="F6205">
        <v>0</v>
      </c>
      <c r="G6205">
        <v>0</v>
      </c>
      <c r="H6205">
        <v>0</v>
      </c>
      <c r="I6205">
        <v>0.82733620341002401</v>
      </c>
      <c r="J6205">
        <v>2</v>
      </c>
      <c r="K6205">
        <f>IF(Table2[[#This Row],[GOR1]]=3,1,0)</f>
        <v>0</v>
      </c>
    </row>
    <row r="6206" spans="1:11" hidden="1" x14ac:dyDescent="0.35">
      <c r="A6206">
        <v>2902406</v>
      </c>
      <c r="B6206">
        <v>1</v>
      </c>
      <c r="C6206">
        <v>0</v>
      </c>
      <c r="D6206">
        <v>5</v>
      </c>
      <c r="E6206">
        <v>1</v>
      </c>
      <c r="F6206">
        <v>1</v>
      </c>
      <c r="G6206">
        <v>0</v>
      </c>
      <c r="H6206">
        <v>0</v>
      </c>
      <c r="I6206">
        <v>1.12010382896592</v>
      </c>
      <c r="J6206">
        <v>2</v>
      </c>
      <c r="K6206">
        <f>IF(Table2[[#This Row],[GOR1]]=3,1,0)</f>
        <v>0</v>
      </c>
    </row>
    <row r="6207" spans="1:11" hidden="1" x14ac:dyDescent="0.35">
      <c r="A6207">
        <v>2902024</v>
      </c>
      <c r="B6207">
        <v>0</v>
      </c>
      <c r="C6207">
        <v>0</v>
      </c>
      <c r="D6207">
        <v>4</v>
      </c>
      <c r="E6207">
        <v>1</v>
      </c>
      <c r="F6207">
        <v>0</v>
      </c>
      <c r="G6207">
        <v>0</v>
      </c>
      <c r="H6207">
        <v>0</v>
      </c>
      <c r="I6207">
        <v>1.69880543513076</v>
      </c>
      <c r="J6207">
        <v>2</v>
      </c>
      <c r="K6207">
        <f>IF(Table2[[#This Row],[GOR1]]=3,1,0)</f>
        <v>0</v>
      </c>
    </row>
    <row r="6208" spans="1:11" hidden="1" x14ac:dyDescent="0.35">
      <c r="A6208">
        <v>2909065</v>
      </c>
      <c r="B6208">
        <v>1</v>
      </c>
      <c r="C6208">
        <v>0</v>
      </c>
      <c r="D6208">
        <v>5</v>
      </c>
      <c r="E6208">
        <v>1</v>
      </c>
      <c r="F6208">
        <v>0</v>
      </c>
      <c r="G6208">
        <v>0</v>
      </c>
      <c r="H6208">
        <v>0</v>
      </c>
      <c r="I6208">
        <v>1.4078358997413301</v>
      </c>
      <c r="J6208">
        <v>2</v>
      </c>
      <c r="K6208">
        <f>IF(Table2[[#This Row],[GOR1]]=3,1,0)</f>
        <v>0</v>
      </c>
    </row>
    <row r="6209" spans="1:11" hidden="1" x14ac:dyDescent="0.35">
      <c r="A6209">
        <v>2911412</v>
      </c>
      <c r="B6209">
        <v>0</v>
      </c>
      <c r="C6209">
        <v>0</v>
      </c>
      <c r="D6209">
        <v>5</v>
      </c>
      <c r="E6209">
        <v>1</v>
      </c>
      <c r="F6209">
        <v>0</v>
      </c>
      <c r="G6209">
        <v>0</v>
      </c>
      <c r="H6209">
        <v>0</v>
      </c>
      <c r="I6209">
        <v>1.30125266479663</v>
      </c>
      <c r="J6209">
        <v>2</v>
      </c>
      <c r="K6209">
        <f>IF(Table2[[#This Row],[GOR1]]=3,1,0)</f>
        <v>0</v>
      </c>
    </row>
    <row r="6210" spans="1:11" hidden="1" x14ac:dyDescent="0.35">
      <c r="A6210">
        <v>2905773</v>
      </c>
      <c r="B6210">
        <v>0</v>
      </c>
      <c r="C6210">
        <v>0</v>
      </c>
      <c r="D6210">
        <v>4</v>
      </c>
      <c r="E6210">
        <v>1</v>
      </c>
      <c r="F6210">
        <v>0</v>
      </c>
      <c r="G6210">
        <v>1</v>
      </c>
      <c r="H6210">
        <v>0</v>
      </c>
      <c r="I6210">
        <v>1.18597024053657</v>
      </c>
      <c r="J6210">
        <v>2</v>
      </c>
      <c r="K6210">
        <f>IF(Table2[[#This Row],[GOR1]]=3,1,0)</f>
        <v>0</v>
      </c>
    </row>
    <row r="6211" spans="1:11" hidden="1" x14ac:dyDescent="0.35">
      <c r="A6211">
        <v>2910646</v>
      </c>
      <c r="B6211">
        <v>0</v>
      </c>
      <c r="C6211">
        <v>0</v>
      </c>
      <c r="D6211">
        <v>4</v>
      </c>
      <c r="E6211">
        <v>1</v>
      </c>
      <c r="F6211">
        <v>1</v>
      </c>
      <c r="G6211">
        <v>0</v>
      </c>
      <c r="H6211">
        <v>0</v>
      </c>
      <c r="I6211">
        <v>1.18597024053657</v>
      </c>
      <c r="J6211">
        <v>2</v>
      </c>
      <c r="K6211">
        <f>IF(Table2[[#This Row],[GOR1]]=3,1,0)</f>
        <v>0</v>
      </c>
    </row>
    <row r="6212" spans="1:11" hidden="1" x14ac:dyDescent="0.35">
      <c r="A6212">
        <v>2910772</v>
      </c>
      <c r="B6212">
        <v>0</v>
      </c>
      <c r="C6212">
        <v>0</v>
      </c>
      <c r="D6212">
        <v>4</v>
      </c>
      <c r="E6212">
        <v>1</v>
      </c>
      <c r="F6212">
        <v>1</v>
      </c>
      <c r="G6212">
        <v>0</v>
      </c>
      <c r="H6212">
        <v>0</v>
      </c>
      <c r="I6212">
        <v>1.18597024053657</v>
      </c>
      <c r="J6212">
        <v>2</v>
      </c>
      <c r="K6212">
        <f>IF(Table2[[#This Row],[GOR1]]=3,1,0)</f>
        <v>0</v>
      </c>
    </row>
    <row r="6213" spans="1:11" hidden="1" x14ac:dyDescent="0.35">
      <c r="A6213">
        <v>2900192</v>
      </c>
      <c r="B6213">
        <v>1</v>
      </c>
      <c r="C6213">
        <v>0</v>
      </c>
      <c r="D6213">
        <v>4</v>
      </c>
      <c r="E6213">
        <v>1</v>
      </c>
      <c r="F6213">
        <v>1</v>
      </c>
      <c r="G6213">
        <v>0</v>
      </c>
      <c r="H6213">
        <v>0</v>
      </c>
      <c r="I6213">
        <v>2.11945451196457</v>
      </c>
      <c r="J6213">
        <v>2</v>
      </c>
      <c r="K6213">
        <f>IF(Table2[[#This Row],[GOR1]]=3,1,0)</f>
        <v>0</v>
      </c>
    </row>
    <row r="6214" spans="1:11" hidden="1" x14ac:dyDescent="0.35">
      <c r="A6214">
        <v>2906045</v>
      </c>
      <c r="B6214">
        <v>0</v>
      </c>
      <c r="C6214">
        <v>0</v>
      </c>
      <c r="D6214">
        <v>4</v>
      </c>
      <c r="E6214">
        <v>1</v>
      </c>
      <c r="F6214">
        <v>0</v>
      </c>
      <c r="G6214">
        <v>1</v>
      </c>
      <c r="H6214">
        <v>0</v>
      </c>
      <c r="I6214">
        <v>1.76131879477169</v>
      </c>
      <c r="J6214">
        <v>2</v>
      </c>
      <c r="K6214">
        <f>IF(Table2[[#This Row],[GOR1]]=3,1,0)</f>
        <v>0</v>
      </c>
    </row>
    <row r="6215" spans="1:11" x14ac:dyDescent="0.35">
      <c r="A6215">
        <v>2904776</v>
      </c>
      <c r="B6215">
        <v>0</v>
      </c>
      <c r="C6215">
        <v>38</v>
      </c>
      <c r="D6215">
        <v>4</v>
      </c>
      <c r="E6215">
        <v>2</v>
      </c>
      <c r="F6215">
        <v>0</v>
      </c>
      <c r="G6215">
        <v>0</v>
      </c>
      <c r="H6215">
        <v>0</v>
      </c>
      <c r="I6215">
        <v>0.56929605402485295</v>
      </c>
      <c r="J6215">
        <v>2</v>
      </c>
      <c r="K6215">
        <f>IF(Table2[[#This Row],[GOR1]]=3,1,0)</f>
        <v>0</v>
      </c>
    </row>
    <row r="6216" spans="1:11" x14ac:dyDescent="0.35">
      <c r="A6216">
        <v>2905847</v>
      </c>
      <c r="B6216">
        <v>1</v>
      </c>
      <c r="C6216">
        <v>48</v>
      </c>
      <c r="D6216">
        <v>4</v>
      </c>
      <c r="E6216">
        <v>2</v>
      </c>
      <c r="F6216">
        <v>0</v>
      </c>
      <c r="G6216">
        <v>0</v>
      </c>
      <c r="H6216">
        <v>0</v>
      </c>
      <c r="I6216">
        <v>0.64568899764024401</v>
      </c>
      <c r="J6216">
        <v>2</v>
      </c>
      <c r="K6216">
        <f>IF(Table2[[#This Row],[GOR1]]=3,1,0)</f>
        <v>0</v>
      </c>
    </row>
    <row r="6217" spans="1:11" hidden="1" x14ac:dyDescent="0.35">
      <c r="A6217">
        <v>2903100</v>
      </c>
      <c r="B6217">
        <v>1</v>
      </c>
      <c r="C6217">
        <v>0</v>
      </c>
      <c r="D6217">
        <v>4</v>
      </c>
      <c r="E6217">
        <v>2</v>
      </c>
      <c r="F6217">
        <v>0</v>
      </c>
      <c r="G6217">
        <v>0</v>
      </c>
      <c r="H6217">
        <v>0</v>
      </c>
      <c r="I6217">
        <v>0.86128538594517801</v>
      </c>
      <c r="J6217">
        <v>2</v>
      </c>
      <c r="K6217">
        <f>IF(Table2[[#This Row],[GOR1]]=3,1,0)</f>
        <v>0</v>
      </c>
    </row>
    <row r="6218" spans="1:11" hidden="1" x14ac:dyDescent="0.35">
      <c r="A6218">
        <v>2907532</v>
      </c>
      <c r="B6218">
        <v>1</v>
      </c>
      <c r="C6218">
        <v>0</v>
      </c>
      <c r="D6218">
        <v>4</v>
      </c>
      <c r="E6218">
        <v>2</v>
      </c>
      <c r="F6218">
        <v>0</v>
      </c>
      <c r="G6218">
        <v>0</v>
      </c>
      <c r="H6218">
        <v>0</v>
      </c>
      <c r="I6218">
        <v>0.95160851248029399</v>
      </c>
      <c r="J6218">
        <v>2</v>
      </c>
      <c r="K6218">
        <f>IF(Table2[[#This Row],[GOR1]]=3,1,0)</f>
        <v>0</v>
      </c>
    </row>
    <row r="6219" spans="1:11" x14ac:dyDescent="0.35">
      <c r="A6219">
        <v>2909980</v>
      </c>
      <c r="B6219">
        <v>0</v>
      </c>
      <c r="C6219">
        <v>30</v>
      </c>
      <c r="D6219">
        <v>5</v>
      </c>
      <c r="E6219">
        <v>3</v>
      </c>
      <c r="F6219">
        <v>0</v>
      </c>
      <c r="G6219">
        <v>0</v>
      </c>
      <c r="H6219">
        <v>0</v>
      </c>
      <c r="I6219">
        <v>0.88733452852489503</v>
      </c>
      <c r="J6219">
        <v>2</v>
      </c>
      <c r="K6219">
        <f>IF(Table2[[#This Row],[GOR1]]=3,1,0)</f>
        <v>0</v>
      </c>
    </row>
    <row r="6220" spans="1:11" x14ac:dyDescent="0.35">
      <c r="A6220">
        <v>2912097</v>
      </c>
      <c r="B6220">
        <v>1</v>
      </c>
      <c r="C6220">
        <v>36</v>
      </c>
      <c r="D6220">
        <v>5</v>
      </c>
      <c r="E6220">
        <v>3</v>
      </c>
      <c r="F6220">
        <v>0</v>
      </c>
      <c r="G6220">
        <v>0</v>
      </c>
      <c r="H6220">
        <v>0</v>
      </c>
      <c r="I6220">
        <v>0.98750079852065098</v>
      </c>
      <c r="J6220">
        <v>2</v>
      </c>
      <c r="K6220">
        <f>IF(Table2[[#This Row],[GOR1]]=3,1,0)</f>
        <v>0</v>
      </c>
    </row>
    <row r="6221" spans="1:11" hidden="1" x14ac:dyDescent="0.35">
      <c r="A6221">
        <v>2911477</v>
      </c>
      <c r="B6221">
        <v>0</v>
      </c>
      <c r="C6221">
        <v>0</v>
      </c>
      <c r="D6221">
        <v>5</v>
      </c>
      <c r="E6221">
        <v>3</v>
      </c>
      <c r="F6221">
        <v>0</v>
      </c>
      <c r="G6221">
        <v>0</v>
      </c>
      <c r="H6221">
        <v>0</v>
      </c>
      <c r="I6221">
        <v>0.96062986121987703</v>
      </c>
      <c r="J6221">
        <v>2</v>
      </c>
      <c r="K6221">
        <f>IF(Table2[[#This Row],[GOR1]]=3,1,0)</f>
        <v>0</v>
      </c>
    </row>
    <row r="6222" spans="1:11" hidden="1" x14ac:dyDescent="0.35">
      <c r="A6222">
        <v>2911147</v>
      </c>
      <c r="B6222">
        <v>0</v>
      </c>
      <c r="C6222">
        <v>0</v>
      </c>
      <c r="D6222">
        <v>5</v>
      </c>
      <c r="E6222">
        <v>3</v>
      </c>
      <c r="F6222">
        <v>0</v>
      </c>
      <c r="G6222">
        <v>0</v>
      </c>
      <c r="H6222">
        <v>0</v>
      </c>
      <c r="I6222">
        <v>0.99285830100555394</v>
      </c>
      <c r="J6222">
        <v>2</v>
      </c>
      <c r="K6222">
        <f>IF(Table2[[#This Row],[GOR1]]=3,1,0)</f>
        <v>0</v>
      </c>
    </row>
    <row r="6223" spans="1:11" hidden="1" x14ac:dyDescent="0.35">
      <c r="A6223">
        <v>2900613</v>
      </c>
      <c r="B6223">
        <v>0</v>
      </c>
      <c r="C6223">
        <v>0</v>
      </c>
      <c r="D6223">
        <v>5</v>
      </c>
      <c r="E6223">
        <v>3</v>
      </c>
      <c r="F6223">
        <v>0</v>
      </c>
      <c r="G6223">
        <v>0</v>
      </c>
      <c r="H6223">
        <v>0</v>
      </c>
      <c r="I6223">
        <v>1.5115774473933701</v>
      </c>
      <c r="J6223">
        <v>2</v>
      </c>
      <c r="K6223">
        <f>IF(Table2[[#This Row],[GOR1]]=3,1,0)</f>
        <v>0</v>
      </c>
    </row>
    <row r="6224" spans="1:11" x14ac:dyDescent="0.35">
      <c r="A6224">
        <v>2908677</v>
      </c>
      <c r="B6224">
        <v>0</v>
      </c>
      <c r="C6224">
        <v>60</v>
      </c>
      <c r="D6224">
        <v>5</v>
      </c>
      <c r="E6224">
        <v>2</v>
      </c>
      <c r="F6224">
        <v>0</v>
      </c>
      <c r="G6224">
        <v>0</v>
      </c>
      <c r="H6224">
        <v>0</v>
      </c>
      <c r="I6224">
        <v>0.98443006535172395</v>
      </c>
      <c r="J6224">
        <v>2</v>
      </c>
      <c r="K6224">
        <f>IF(Table2[[#This Row],[GOR1]]=3,1,0)</f>
        <v>0</v>
      </c>
    </row>
    <row r="6225" spans="1:11" hidden="1" x14ac:dyDescent="0.35">
      <c r="A6225">
        <v>2901342</v>
      </c>
      <c r="B6225">
        <v>1</v>
      </c>
      <c r="C6225">
        <v>0</v>
      </c>
      <c r="D6225">
        <v>5</v>
      </c>
      <c r="E6225">
        <v>2</v>
      </c>
      <c r="F6225">
        <v>0</v>
      </c>
      <c r="G6225">
        <v>0</v>
      </c>
      <c r="H6225">
        <v>0</v>
      </c>
      <c r="I6225">
        <v>1.3743081162925801</v>
      </c>
      <c r="J6225">
        <v>2</v>
      </c>
      <c r="K6225">
        <f>IF(Table2[[#This Row],[GOR1]]=3,1,0)</f>
        <v>0</v>
      </c>
    </row>
    <row r="6226" spans="1:11" x14ac:dyDescent="0.35">
      <c r="A6226">
        <v>2902639</v>
      </c>
      <c r="B6226">
        <v>0</v>
      </c>
      <c r="C6226">
        <v>81</v>
      </c>
      <c r="D6226">
        <v>4</v>
      </c>
      <c r="E6226">
        <v>2</v>
      </c>
      <c r="F6226">
        <v>0</v>
      </c>
      <c r="G6226">
        <v>0</v>
      </c>
      <c r="H6226">
        <v>0</v>
      </c>
      <c r="I6226">
        <v>0.89526755187400398</v>
      </c>
      <c r="J6226">
        <v>2</v>
      </c>
      <c r="K6226">
        <f>IF(Table2[[#This Row],[GOR1]]=3,1,0)</f>
        <v>0</v>
      </c>
    </row>
    <row r="6227" spans="1:11" x14ac:dyDescent="0.35">
      <c r="A6227">
        <v>2904067</v>
      </c>
      <c r="B6227">
        <v>1</v>
      </c>
      <c r="C6227">
        <v>86</v>
      </c>
      <c r="D6227">
        <v>4</v>
      </c>
      <c r="E6227">
        <v>2</v>
      </c>
      <c r="F6227">
        <v>0</v>
      </c>
      <c r="G6227">
        <v>1</v>
      </c>
      <c r="H6227">
        <v>0</v>
      </c>
      <c r="I6227">
        <v>0.862364586606709</v>
      </c>
      <c r="J6227">
        <v>2</v>
      </c>
      <c r="K6227">
        <f>IF(Table2[[#This Row],[GOR1]]=3,1,0)</f>
        <v>0</v>
      </c>
    </row>
    <row r="6228" spans="1:11" x14ac:dyDescent="0.35">
      <c r="A6228">
        <v>2912213</v>
      </c>
      <c r="B6228">
        <v>1</v>
      </c>
      <c r="C6228">
        <v>42</v>
      </c>
      <c r="D6228">
        <v>5</v>
      </c>
      <c r="E6228">
        <v>1</v>
      </c>
      <c r="F6228">
        <v>0</v>
      </c>
      <c r="G6228">
        <v>0</v>
      </c>
      <c r="H6228">
        <v>0</v>
      </c>
      <c r="I6228">
        <v>2.03291651756882</v>
      </c>
      <c r="J6228">
        <v>2</v>
      </c>
      <c r="K6228">
        <f>IF(Table2[[#This Row],[GOR1]]=3,1,0)</f>
        <v>0</v>
      </c>
    </row>
    <row r="6229" spans="1:11" hidden="1" x14ac:dyDescent="0.35">
      <c r="A6229">
        <v>2909470</v>
      </c>
      <c r="B6229">
        <v>1</v>
      </c>
      <c r="C6229">
        <v>0</v>
      </c>
      <c r="D6229">
        <v>5</v>
      </c>
      <c r="E6229">
        <v>1</v>
      </c>
      <c r="F6229">
        <v>1</v>
      </c>
      <c r="G6229">
        <v>0</v>
      </c>
      <c r="H6229">
        <v>0</v>
      </c>
      <c r="I6229">
        <v>2.3167979523448698</v>
      </c>
      <c r="J6229">
        <v>2</v>
      </c>
      <c r="K6229">
        <f>IF(Table2[[#This Row],[GOR1]]=3,1,0)</f>
        <v>0</v>
      </c>
    </row>
    <row r="6230" spans="1:11" x14ac:dyDescent="0.35">
      <c r="A6230">
        <v>2902503</v>
      </c>
      <c r="B6230">
        <v>0</v>
      </c>
      <c r="C6230">
        <v>31</v>
      </c>
      <c r="D6230">
        <v>5</v>
      </c>
      <c r="E6230">
        <v>1</v>
      </c>
      <c r="F6230">
        <v>1</v>
      </c>
      <c r="G6230">
        <v>0</v>
      </c>
      <c r="H6230">
        <v>0</v>
      </c>
      <c r="I6230">
        <v>1.5095607383510601</v>
      </c>
      <c r="J6230">
        <v>2</v>
      </c>
      <c r="K6230">
        <f>IF(Table2[[#This Row],[GOR1]]=3,1,0)</f>
        <v>0</v>
      </c>
    </row>
    <row r="6231" spans="1:11" x14ac:dyDescent="0.35">
      <c r="A6231">
        <v>2908478</v>
      </c>
      <c r="B6231">
        <v>1</v>
      </c>
      <c r="C6231">
        <v>69</v>
      </c>
      <c r="D6231">
        <v>5</v>
      </c>
      <c r="E6231">
        <v>2</v>
      </c>
      <c r="F6231">
        <v>0</v>
      </c>
      <c r="G6231">
        <v>1</v>
      </c>
      <c r="H6231">
        <v>0</v>
      </c>
      <c r="I6231">
        <v>1.2605483086167799</v>
      </c>
      <c r="J6231">
        <v>2</v>
      </c>
      <c r="K6231">
        <f>IF(Table2[[#This Row],[GOR1]]=3,1,0)</f>
        <v>0</v>
      </c>
    </row>
    <row r="6232" spans="1:11" hidden="1" x14ac:dyDescent="0.35">
      <c r="A6232">
        <v>2908367</v>
      </c>
      <c r="B6232">
        <v>1</v>
      </c>
      <c r="C6232">
        <v>0</v>
      </c>
      <c r="D6232">
        <v>5</v>
      </c>
      <c r="E6232">
        <v>1</v>
      </c>
      <c r="F6232">
        <v>0</v>
      </c>
      <c r="G6232">
        <v>0</v>
      </c>
      <c r="H6232">
        <v>0</v>
      </c>
      <c r="I6232">
        <v>1.2771348573102199</v>
      </c>
      <c r="J6232">
        <v>2</v>
      </c>
      <c r="K6232">
        <f>IF(Table2[[#This Row],[GOR1]]=3,1,0)</f>
        <v>0</v>
      </c>
    </row>
    <row r="6233" spans="1:11" x14ac:dyDescent="0.35">
      <c r="A6233">
        <v>2911938</v>
      </c>
      <c r="B6233">
        <v>0</v>
      </c>
      <c r="C6233">
        <v>37</v>
      </c>
      <c r="D6233">
        <v>5</v>
      </c>
      <c r="E6233">
        <v>2</v>
      </c>
      <c r="F6233">
        <v>0</v>
      </c>
      <c r="G6233">
        <v>0</v>
      </c>
      <c r="H6233">
        <v>0</v>
      </c>
      <c r="I6233">
        <v>0.77702635156867295</v>
      </c>
      <c r="J6233">
        <v>2</v>
      </c>
      <c r="K6233">
        <f>IF(Table2[[#This Row],[GOR1]]=3,1,0)</f>
        <v>0</v>
      </c>
    </row>
    <row r="6234" spans="1:11" hidden="1" x14ac:dyDescent="0.35">
      <c r="A6234">
        <v>2910884</v>
      </c>
      <c r="B6234">
        <v>0</v>
      </c>
      <c r="C6234">
        <v>0</v>
      </c>
      <c r="D6234">
        <v>5</v>
      </c>
      <c r="E6234">
        <v>2</v>
      </c>
      <c r="F6234">
        <v>0</v>
      </c>
      <c r="G6234">
        <v>0</v>
      </c>
      <c r="H6234">
        <v>0</v>
      </c>
      <c r="I6234">
        <v>1.619881117539</v>
      </c>
      <c r="J6234">
        <v>2</v>
      </c>
      <c r="K6234">
        <f>IF(Table2[[#This Row],[GOR1]]=3,1,0)</f>
        <v>0</v>
      </c>
    </row>
    <row r="6235" spans="1:11" hidden="1" x14ac:dyDescent="0.35">
      <c r="A6235">
        <v>2905612</v>
      </c>
      <c r="B6235">
        <v>0</v>
      </c>
      <c r="C6235">
        <v>0</v>
      </c>
      <c r="D6235">
        <v>5</v>
      </c>
      <c r="E6235">
        <v>2</v>
      </c>
      <c r="F6235">
        <v>0</v>
      </c>
      <c r="G6235">
        <v>0</v>
      </c>
      <c r="H6235">
        <v>0</v>
      </c>
      <c r="I6235">
        <v>1.6658034119379399</v>
      </c>
      <c r="J6235">
        <v>2</v>
      </c>
      <c r="K6235">
        <f>IF(Table2[[#This Row],[GOR1]]=3,1,0)</f>
        <v>0</v>
      </c>
    </row>
    <row r="6236" spans="1:11" x14ac:dyDescent="0.35">
      <c r="A6236">
        <v>2905175</v>
      </c>
      <c r="B6236">
        <v>1</v>
      </c>
      <c r="C6236">
        <v>44</v>
      </c>
      <c r="D6236">
        <v>5</v>
      </c>
      <c r="E6236">
        <v>3</v>
      </c>
      <c r="F6236">
        <v>0</v>
      </c>
      <c r="G6236">
        <v>0</v>
      </c>
      <c r="H6236">
        <v>0</v>
      </c>
      <c r="I6236">
        <v>0.90702773711240703</v>
      </c>
      <c r="J6236">
        <v>2</v>
      </c>
      <c r="K6236">
        <f>IF(Table2[[#This Row],[GOR1]]=3,1,0)</f>
        <v>0</v>
      </c>
    </row>
    <row r="6237" spans="1:11" x14ac:dyDescent="0.35">
      <c r="A6237">
        <v>2907144</v>
      </c>
      <c r="B6237">
        <v>0</v>
      </c>
      <c r="C6237">
        <v>43</v>
      </c>
      <c r="D6237">
        <v>5</v>
      </c>
      <c r="E6237">
        <v>3</v>
      </c>
      <c r="F6237">
        <v>0</v>
      </c>
      <c r="G6237">
        <v>0</v>
      </c>
      <c r="H6237">
        <v>0</v>
      </c>
      <c r="I6237">
        <v>0.73579076948439104</v>
      </c>
      <c r="J6237">
        <v>2</v>
      </c>
      <c r="K6237">
        <f>IF(Table2[[#This Row],[GOR1]]=3,1,0)</f>
        <v>0</v>
      </c>
    </row>
    <row r="6238" spans="1:11" hidden="1" x14ac:dyDescent="0.35">
      <c r="A6238">
        <v>2904345</v>
      </c>
      <c r="B6238">
        <v>1</v>
      </c>
      <c r="C6238">
        <v>0</v>
      </c>
      <c r="D6238">
        <v>5</v>
      </c>
      <c r="E6238">
        <v>3</v>
      </c>
      <c r="F6238">
        <v>0</v>
      </c>
      <c r="G6238">
        <v>0</v>
      </c>
      <c r="H6238">
        <v>0</v>
      </c>
      <c r="I6238">
        <v>1.47680107252472</v>
      </c>
      <c r="J6238">
        <v>2</v>
      </c>
      <c r="K6238">
        <f>IF(Table2[[#This Row],[GOR1]]=3,1,0)</f>
        <v>0</v>
      </c>
    </row>
    <row r="6239" spans="1:11" hidden="1" x14ac:dyDescent="0.35">
      <c r="A6239">
        <v>2906458</v>
      </c>
      <c r="B6239">
        <v>0</v>
      </c>
      <c r="C6239">
        <v>0</v>
      </c>
      <c r="D6239">
        <v>5</v>
      </c>
      <c r="E6239">
        <v>3</v>
      </c>
      <c r="F6239">
        <v>0</v>
      </c>
      <c r="G6239">
        <v>0</v>
      </c>
      <c r="H6239">
        <v>0</v>
      </c>
      <c r="I6239">
        <v>1.5808032354309001</v>
      </c>
      <c r="J6239">
        <v>2</v>
      </c>
      <c r="K6239">
        <f>IF(Table2[[#This Row],[GOR1]]=3,1,0)</f>
        <v>0</v>
      </c>
    </row>
    <row r="6240" spans="1:11" hidden="1" x14ac:dyDescent="0.35">
      <c r="A6240">
        <v>2909807</v>
      </c>
      <c r="B6240">
        <v>1</v>
      </c>
      <c r="C6240">
        <v>0</v>
      </c>
      <c r="D6240">
        <v>5</v>
      </c>
      <c r="E6240">
        <v>4</v>
      </c>
      <c r="F6240">
        <v>0</v>
      </c>
      <c r="G6240">
        <v>1</v>
      </c>
      <c r="H6240">
        <v>0</v>
      </c>
      <c r="I6240">
        <v>1.12010382896592</v>
      </c>
      <c r="J6240">
        <v>2</v>
      </c>
      <c r="K6240">
        <f>IF(Table2[[#This Row],[GOR1]]=3,1,0)</f>
        <v>0</v>
      </c>
    </row>
    <row r="6241" spans="1:11" x14ac:dyDescent="0.35">
      <c r="A6241">
        <v>2910052</v>
      </c>
      <c r="B6241">
        <v>0</v>
      </c>
      <c r="C6241">
        <v>62</v>
      </c>
      <c r="D6241">
        <v>5</v>
      </c>
      <c r="E6241">
        <v>1</v>
      </c>
      <c r="F6241">
        <v>0</v>
      </c>
      <c r="G6241">
        <v>1</v>
      </c>
      <c r="H6241">
        <v>0</v>
      </c>
      <c r="I6241">
        <v>0.93363513461810399</v>
      </c>
      <c r="J6241">
        <v>2</v>
      </c>
      <c r="K6241">
        <f>IF(Table2[[#This Row],[GOR1]]=3,1,0)</f>
        <v>0</v>
      </c>
    </row>
    <row r="6242" spans="1:11" x14ac:dyDescent="0.35">
      <c r="A6242">
        <v>2907966</v>
      </c>
      <c r="B6242">
        <v>0</v>
      </c>
      <c r="C6242">
        <v>91</v>
      </c>
      <c r="D6242">
        <v>5</v>
      </c>
      <c r="E6242">
        <v>1</v>
      </c>
      <c r="F6242">
        <v>0</v>
      </c>
      <c r="G6242">
        <v>1</v>
      </c>
      <c r="H6242">
        <v>0</v>
      </c>
      <c r="I6242">
        <v>0.951008942602243</v>
      </c>
      <c r="J6242">
        <v>2</v>
      </c>
      <c r="K6242">
        <f>IF(Table2[[#This Row],[GOR1]]=3,1,0)</f>
        <v>0</v>
      </c>
    </row>
    <row r="6243" spans="1:11" x14ac:dyDescent="0.35">
      <c r="A6243">
        <v>2901719</v>
      </c>
      <c r="B6243">
        <v>1</v>
      </c>
      <c r="C6243">
        <v>71</v>
      </c>
      <c r="D6243">
        <v>5</v>
      </c>
      <c r="E6243">
        <v>1</v>
      </c>
      <c r="F6243">
        <v>0</v>
      </c>
      <c r="G6243">
        <v>1</v>
      </c>
      <c r="H6243">
        <v>0</v>
      </c>
      <c r="I6243">
        <v>0.918280629474308</v>
      </c>
      <c r="J6243">
        <v>2</v>
      </c>
      <c r="K6243">
        <f>IF(Table2[[#This Row],[GOR1]]=3,1,0)</f>
        <v>0</v>
      </c>
    </row>
    <row r="6244" spans="1:11" x14ac:dyDescent="0.35">
      <c r="A6244">
        <v>2901450</v>
      </c>
      <c r="B6244">
        <v>0</v>
      </c>
      <c r="C6244">
        <v>31</v>
      </c>
      <c r="D6244">
        <v>5</v>
      </c>
      <c r="E6244">
        <v>1</v>
      </c>
      <c r="F6244">
        <v>0</v>
      </c>
      <c r="G6244">
        <v>1</v>
      </c>
      <c r="H6244">
        <v>0</v>
      </c>
      <c r="I6244">
        <v>0.86432182138630298</v>
      </c>
      <c r="J6244">
        <v>2</v>
      </c>
      <c r="K6244">
        <f>IF(Table2[[#This Row],[GOR1]]=3,1,0)</f>
        <v>0</v>
      </c>
    </row>
    <row r="6245" spans="1:11" hidden="1" x14ac:dyDescent="0.35">
      <c r="A6245">
        <v>2904623</v>
      </c>
      <c r="B6245">
        <v>1</v>
      </c>
      <c r="C6245">
        <v>0</v>
      </c>
      <c r="D6245">
        <v>5</v>
      </c>
      <c r="E6245">
        <v>1</v>
      </c>
      <c r="F6245">
        <v>0</v>
      </c>
      <c r="G6245">
        <v>0</v>
      </c>
      <c r="H6245">
        <v>0</v>
      </c>
      <c r="I6245">
        <v>0.89592794017426802</v>
      </c>
      <c r="J6245">
        <v>2</v>
      </c>
      <c r="K6245">
        <f>IF(Table2[[#This Row],[GOR1]]=3,1,0)</f>
        <v>0</v>
      </c>
    </row>
    <row r="6246" spans="1:11" x14ac:dyDescent="0.35">
      <c r="A6246">
        <v>2903000</v>
      </c>
      <c r="B6246">
        <v>0</v>
      </c>
      <c r="C6246">
        <v>46</v>
      </c>
      <c r="D6246">
        <v>5</v>
      </c>
      <c r="E6246">
        <v>1</v>
      </c>
      <c r="F6246">
        <v>1</v>
      </c>
      <c r="G6246">
        <v>0</v>
      </c>
      <c r="H6246">
        <v>0</v>
      </c>
      <c r="I6246">
        <v>0.84091078134302499</v>
      </c>
      <c r="J6246">
        <v>2</v>
      </c>
      <c r="K6246">
        <f>IF(Table2[[#This Row],[GOR1]]=3,1,0)</f>
        <v>0</v>
      </c>
    </row>
    <row r="6247" spans="1:11" x14ac:dyDescent="0.35">
      <c r="A6247">
        <v>2904757</v>
      </c>
      <c r="B6247">
        <v>1</v>
      </c>
      <c r="C6247">
        <v>54</v>
      </c>
      <c r="D6247">
        <v>5</v>
      </c>
      <c r="E6247">
        <v>1</v>
      </c>
      <c r="F6247">
        <v>0</v>
      </c>
      <c r="G6247">
        <v>0</v>
      </c>
      <c r="H6247">
        <v>0</v>
      </c>
      <c r="I6247">
        <v>0.96245445886227599</v>
      </c>
      <c r="J6247">
        <v>2</v>
      </c>
      <c r="K6247">
        <f>IF(Table2[[#This Row],[GOR1]]=3,1,0)</f>
        <v>0</v>
      </c>
    </row>
    <row r="6248" spans="1:11" hidden="1" x14ac:dyDescent="0.35">
      <c r="A6248">
        <v>2905771</v>
      </c>
      <c r="B6248">
        <v>0</v>
      </c>
      <c r="C6248">
        <v>0</v>
      </c>
      <c r="D6248">
        <v>5</v>
      </c>
      <c r="E6248">
        <v>1</v>
      </c>
      <c r="F6248">
        <v>0</v>
      </c>
      <c r="G6248">
        <v>0</v>
      </c>
      <c r="H6248">
        <v>0</v>
      </c>
      <c r="I6248">
        <v>0.90297180686644696</v>
      </c>
      <c r="J6248">
        <v>2</v>
      </c>
      <c r="K6248">
        <f>IF(Table2[[#This Row],[GOR1]]=3,1,0)</f>
        <v>0</v>
      </c>
    </row>
    <row r="6249" spans="1:11" x14ac:dyDescent="0.35">
      <c r="A6249">
        <v>2900425</v>
      </c>
      <c r="B6249">
        <v>1</v>
      </c>
      <c r="C6249">
        <v>47</v>
      </c>
      <c r="D6249">
        <v>5</v>
      </c>
      <c r="E6249">
        <v>1</v>
      </c>
      <c r="F6249">
        <v>1</v>
      </c>
      <c r="G6249">
        <v>0</v>
      </c>
      <c r="H6249">
        <v>0</v>
      </c>
      <c r="I6249">
        <v>0.99529178041802002</v>
      </c>
      <c r="J6249">
        <v>2</v>
      </c>
      <c r="K6249">
        <f>IF(Table2[[#This Row],[GOR1]]=3,1,0)</f>
        <v>0</v>
      </c>
    </row>
    <row r="6250" spans="1:11" hidden="1" x14ac:dyDescent="0.35">
      <c r="A6250">
        <v>2905544</v>
      </c>
      <c r="B6250">
        <v>1</v>
      </c>
      <c r="C6250">
        <v>0</v>
      </c>
      <c r="D6250">
        <v>5</v>
      </c>
      <c r="E6250">
        <v>1</v>
      </c>
      <c r="F6250">
        <v>0</v>
      </c>
      <c r="G6250">
        <v>0</v>
      </c>
      <c r="H6250">
        <v>0</v>
      </c>
      <c r="I6250">
        <v>0.94526715304184705</v>
      </c>
      <c r="J6250">
        <v>2</v>
      </c>
      <c r="K6250">
        <f>IF(Table2[[#This Row],[GOR1]]=3,1,0)</f>
        <v>0</v>
      </c>
    </row>
    <row r="6251" spans="1:11" hidden="1" x14ac:dyDescent="0.35">
      <c r="A6251">
        <v>2900649</v>
      </c>
      <c r="B6251">
        <v>0</v>
      </c>
      <c r="C6251">
        <v>0</v>
      </c>
      <c r="D6251">
        <v>5</v>
      </c>
      <c r="E6251">
        <v>1</v>
      </c>
      <c r="F6251">
        <v>0</v>
      </c>
      <c r="G6251">
        <v>0</v>
      </c>
      <c r="H6251">
        <v>0</v>
      </c>
      <c r="I6251">
        <v>0.99079403377091801</v>
      </c>
      <c r="J6251">
        <v>2</v>
      </c>
      <c r="K6251">
        <f>IF(Table2[[#This Row],[GOR1]]=3,1,0)</f>
        <v>0</v>
      </c>
    </row>
    <row r="6252" spans="1:11" x14ac:dyDescent="0.35">
      <c r="A6252">
        <v>2904553</v>
      </c>
      <c r="B6252">
        <v>1</v>
      </c>
      <c r="C6252">
        <v>30</v>
      </c>
      <c r="D6252">
        <v>5</v>
      </c>
      <c r="E6252">
        <v>1</v>
      </c>
      <c r="F6252">
        <v>1</v>
      </c>
      <c r="G6252">
        <v>0</v>
      </c>
      <c r="H6252">
        <v>0</v>
      </c>
      <c r="I6252">
        <v>1.3483135605740999</v>
      </c>
      <c r="J6252">
        <v>2</v>
      </c>
      <c r="K6252">
        <f>IF(Table2[[#This Row],[GOR1]]=3,1,0)</f>
        <v>0</v>
      </c>
    </row>
    <row r="6253" spans="1:11" x14ac:dyDescent="0.35">
      <c r="A6253">
        <v>2904517</v>
      </c>
      <c r="B6253">
        <v>0</v>
      </c>
      <c r="C6253">
        <v>31</v>
      </c>
      <c r="D6253">
        <v>5</v>
      </c>
      <c r="E6253">
        <v>1</v>
      </c>
      <c r="F6253">
        <v>0</v>
      </c>
      <c r="G6253">
        <v>0</v>
      </c>
      <c r="H6253">
        <v>0</v>
      </c>
      <c r="I6253">
        <v>1.09393840703162</v>
      </c>
      <c r="J6253">
        <v>2</v>
      </c>
      <c r="K6253">
        <f>IF(Table2[[#This Row],[GOR1]]=3,1,0)</f>
        <v>0</v>
      </c>
    </row>
    <row r="6254" spans="1:11" hidden="1" x14ac:dyDescent="0.35">
      <c r="A6254">
        <v>2902564</v>
      </c>
      <c r="B6254">
        <v>1</v>
      </c>
      <c r="C6254">
        <v>0</v>
      </c>
      <c r="D6254">
        <v>5</v>
      </c>
      <c r="E6254">
        <v>1</v>
      </c>
      <c r="F6254">
        <v>0</v>
      </c>
      <c r="G6254">
        <v>0</v>
      </c>
      <c r="H6254">
        <v>0</v>
      </c>
      <c r="I6254">
        <v>1.1978295160852801</v>
      </c>
      <c r="J6254">
        <v>2</v>
      </c>
      <c r="K6254">
        <f>IF(Table2[[#This Row],[GOR1]]=3,1,0)</f>
        <v>0</v>
      </c>
    </row>
    <row r="6255" spans="1:11" hidden="1" x14ac:dyDescent="0.35">
      <c r="A6255">
        <v>2902499</v>
      </c>
      <c r="B6255">
        <v>1</v>
      </c>
      <c r="C6255">
        <v>0</v>
      </c>
      <c r="D6255">
        <v>5</v>
      </c>
      <c r="E6255">
        <v>1</v>
      </c>
      <c r="F6255">
        <v>0</v>
      </c>
      <c r="G6255">
        <v>0</v>
      </c>
      <c r="H6255">
        <v>0</v>
      </c>
      <c r="I6255">
        <v>1.1978295160852801</v>
      </c>
      <c r="J6255">
        <v>2</v>
      </c>
      <c r="K6255">
        <f>IF(Table2[[#This Row],[GOR1]]=3,1,0)</f>
        <v>0</v>
      </c>
    </row>
    <row r="6256" spans="1:11" x14ac:dyDescent="0.35">
      <c r="A6256">
        <v>2910984</v>
      </c>
      <c r="B6256">
        <v>0</v>
      </c>
      <c r="C6256">
        <v>51</v>
      </c>
      <c r="D6256">
        <v>4</v>
      </c>
      <c r="E6256">
        <v>1</v>
      </c>
      <c r="F6256">
        <v>0</v>
      </c>
      <c r="G6256">
        <v>0</v>
      </c>
      <c r="H6256">
        <v>0</v>
      </c>
      <c r="I6256">
        <v>0.89966037881521999</v>
      </c>
      <c r="J6256">
        <v>2</v>
      </c>
      <c r="K6256">
        <f>IF(Table2[[#This Row],[GOR1]]=3,1,0)</f>
        <v>0</v>
      </c>
    </row>
    <row r="6257" spans="1:11" x14ac:dyDescent="0.35">
      <c r="A6257">
        <v>2911337</v>
      </c>
      <c r="B6257">
        <v>1</v>
      </c>
      <c r="C6257">
        <v>56</v>
      </c>
      <c r="D6257">
        <v>4</v>
      </c>
      <c r="E6257">
        <v>4</v>
      </c>
      <c r="F6257">
        <v>0</v>
      </c>
      <c r="G6257">
        <v>0</v>
      </c>
      <c r="H6257">
        <v>0</v>
      </c>
      <c r="I6257">
        <v>1.0519534111297599</v>
      </c>
      <c r="J6257">
        <v>2</v>
      </c>
      <c r="K6257">
        <f>IF(Table2[[#This Row],[GOR1]]=3,1,0)</f>
        <v>0</v>
      </c>
    </row>
    <row r="6258" spans="1:11" hidden="1" x14ac:dyDescent="0.35">
      <c r="A6258">
        <v>2909889</v>
      </c>
      <c r="B6258">
        <v>0</v>
      </c>
      <c r="C6258">
        <v>0</v>
      </c>
      <c r="D6258">
        <v>4</v>
      </c>
      <c r="E6258">
        <v>4</v>
      </c>
      <c r="F6258">
        <v>0</v>
      </c>
      <c r="G6258">
        <v>0</v>
      </c>
      <c r="H6258">
        <v>0</v>
      </c>
      <c r="I6258">
        <v>1.3045656240068999</v>
      </c>
      <c r="J6258">
        <v>2</v>
      </c>
      <c r="K6258">
        <f>IF(Table2[[#This Row],[GOR1]]=3,1,0)</f>
        <v>0</v>
      </c>
    </row>
    <row r="6259" spans="1:11" x14ac:dyDescent="0.35">
      <c r="A6259">
        <v>2904774</v>
      </c>
      <c r="B6259">
        <v>0</v>
      </c>
      <c r="C6259">
        <v>62</v>
      </c>
      <c r="D6259">
        <v>5</v>
      </c>
      <c r="E6259">
        <v>1</v>
      </c>
      <c r="F6259">
        <v>1</v>
      </c>
      <c r="G6259">
        <v>0</v>
      </c>
      <c r="H6259">
        <v>1</v>
      </c>
      <c r="I6259">
        <v>0.85117820798363697</v>
      </c>
      <c r="J6259">
        <v>2</v>
      </c>
      <c r="K6259">
        <f>IF(Table2[[#This Row],[GOR1]]=3,1,0)</f>
        <v>0</v>
      </c>
    </row>
    <row r="6260" spans="1:11" x14ac:dyDescent="0.35">
      <c r="A6260">
        <v>2906132</v>
      </c>
      <c r="B6260">
        <v>1</v>
      </c>
      <c r="C6260">
        <v>62</v>
      </c>
      <c r="D6260">
        <v>5</v>
      </c>
      <c r="E6260">
        <v>1</v>
      </c>
      <c r="F6260">
        <v>0</v>
      </c>
      <c r="G6260">
        <v>1</v>
      </c>
      <c r="H6260">
        <v>1</v>
      </c>
      <c r="I6260">
        <v>0.908093768821707</v>
      </c>
      <c r="J6260">
        <v>2</v>
      </c>
      <c r="K6260">
        <f>IF(Table2[[#This Row],[GOR1]]=3,1,0)</f>
        <v>0</v>
      </c>
    </row>
    <row r="6261" spans="1:11" hidden="1" x14ac:dyDescent="0.35">
      <c r="A6261">
        <v>2904136</v>
      </c>
      <c r="B6261">
        <v>0</v>
      </c>
      <c r="C6261">
        <v>0</v>
      </c>
      <c r="D6261">
        <v>5</v>
      </c>
      <c r="E6261">
        <v>1</v>
      </c>
      <c r="F6261">
        <v>0</v>
      </c>
      <c r="G6261">
        <v>0</v>
      </c>
      <c r="H6261">
        <v>0</v>
      </c>
      <c r="I6261">
        <v>0.89116837833188001</v>
      </c>
      <c r="J6261">
        <v>2</v>
      </c>
      <c r="K6261">
        <f>IF(Table2[[#This Row],[GOR1]]=3,1,0)</f>
        <v>0</v>
      </c>
    </row>
    <row r="6262" spans="1:11" hidden="1" x14ac:dyDescent="0.35">
      <c r="A6262">
        <v>2909213</v>
      </c>
      <c r="B6262">
        <v>0</v>
      </c>
      <c r="C6262">
        <v>0</v>
      </c>
      <c r="D6262">
        <v>5</v>
      </c>
      <c r="E6262">
        <v>1</v>
      </c>
      <c r="F6262">
        <v>0</v>
      </c>
      <c r="G6262">
        <v>0</v>
      </c>
      <c r="H6262">
        <v>0</v>
      </c>
      <c r="I6262">
        <v>0.937780328557276</v>
      </c>
      <c r="J6262">
        <v>2</v>
      </c>
      <c r="K6262">
        <f>IF(Table2[[#This Row],[GOR1]]=3,1,0)</f>
        <v>0</v>
      </c>
    </row>
    <row r="6263" spans="1:11" hidden="1" x14ac:dyDescent="0.35">
      <c r="A6263">
        <v>2911897</v>
      </c>
      <c r="B6263">
        <v>1</v>
      </c>
      <c r="C6263">
        <v>0</v>
      </c>
      <c r="D6263">
        <v>5</v>
      </c>
      <c r="E6263">
        <v>1</v>
      </c>
      <c r="F6263">
        <v>0</v>
      </c>
      <c r="G6263">
        <v>0</v>
      </c>
      <c r="H6263">
        <v>0</v>
      </c>
      <c r="I6263">
        <v>0.97580245880965799</v>
      </c>
      <c r="J6263">
        <v>2</v>
      </c>
      <c r="K6263">
        <f>IF(Table2[[#This Row],[GOR1]]=3,1,0)</f>
        <v>0</v>
      </c>
    </row>
    <row r="6264" spans="1:11" x14ac:dyDescent="0.35">
      <c r="A6264">
        <v>2911662</v>
      </c>
      <c r="B6264">
        <v>0</v>
      </c>
      <c r="C6264">
        <v>43</v>
      </c>
      <c r="D6264">
        <v>2</v>
      </c>
      <c r="E6264">
        <v>1</v>
      </c>
      <c r="F6264">
        <v>1</v>
      </c>
      <c r="G6264">
        <v>0</v>
      </c>
      <c r="H6264">
        <v>0</v>
      </c>
      <c r="I6264">
        <v>0.96094910841743897</v>
      </c>
      <c r="J6264">
        <v>2</v>
      </c>
      <c r="K6264">
        <f>IF(Table2[[#This Row],[GOR1]]=3,1,0)</f>
        <v>0</v>
      </c>
    </row>
    <row r="6265" spans="1:11" hidden="1" x14ac:dyDescent="0.35">
      <c r="A6265">
        <v>2901832</v>
      </c>
      <c r="B6265">
        <v>0</v>
      </c>
      <c r="C6265">
        <v>0</v>
      </c>
      <c r="D6265">
        <v>2</v>
      </c>
      <c r="E6265">
        <v>1</v>
      </c>
      <c r="F6265">
        <v>0</v>
      </c>
      <c r="G6265">
        <v>0</v>
      </c>
      <c r="H6265">
        <v>0</v>
      </c>
      <c r="I6265">
        <v>1.3274711712685701</v>
      </c>
      <c r="J6265">
        <v>2</v>
      </c>
      <c r="K6265">
        <f>IF(Table2[[#This Row],[GOR1]]=3,1,0)</f>
        <v>0</v>
      </c>
    </row>
    <row r="6266" spans="1:11" hidden="1" x14ac:dyDescent="0.35">
      <c r="A6266">
        <v>2909945</v>
      </c>
      <c r="B6266">
        <v>1</v>
      </c>
      <c r="C6266">
        <v>0</v>
      </c>
      <c r="D6266">
        <v>2</v>
      </c>
      <c r="E6266">
        <v>1</v>
      </c>
      <c r="F6266">
        <v>0</v>
      </c>
      <c r="G6266">
        <v>0</v>
      </c>
      <c r="H6266">
        <v>0</v>
      </c>
      <c r="I6266">
        <v>0.85332853535132003</v>
      </c>
      <c r="J6266">
        <v>2</v>
      </c>
      <c r="K6266">
        <f>IF(Table2[[#This Row],[GOR1]]=3,1,0)</f>
        <v>0</v>
      </c>
    </row>
    <row r="6267" spans="1:11" x14ac:dyDescent="0.35">
      <c r="A6267">
        <v>2904510</v>
      </c>
      <c r="B6267">
        <v>0</v>
      </c>
      <c r="C6267">
        <v>49</v>
      </c>
      <c r="D6267">
        <v>2</v>
      </c>
      <c r="E6267">
        <v>3</v>
      </c>
      <c r="F6267">
        <v>0</v>
      </c>
      <c r="G6267">
        <v>0</v>
      </c>
      <c r="H6267">
        <v>0</v>
      </c>
      <c r="I6267">
        <v>1.24825185290077</v>
      </c>
      <c r="J6267">
        <v>2</v>
      </c>
      <c r="K6267">
        <f>IF(Table2[[#This Row],[GOR1]]=3,1,0)</f>
        <v>0</v>
      </c>
    </row>
    <row r="6268" spans="1:11" hidden="1" x14ac:dyDescent="0.35">
      <c r="A6268">
        <v>2905878</v>
      </c>
      <c r="B6268">
        <v>1</v>
      </c>
      <c r="C6268">
        <v>0</v>
      </c>
      <c r="D6268">
        <v>2</v>
      </c>
      <c r="E6268">
        <v>3</v>
      </c>
      <c r="F6268">
        <v>0</v>
      </c>
      <c r="G6268">
        <v>0</v>
      </c>
      <c r="H6268">
        <v>0</v>
      </c>
      <c r="I6268">
        <v>2.2963096602152699</v>
      </c>
      <c r="J6268">
        <v>2</v>
      </c>
      <c r="K6268">
        <f>IF(Table2[[#This Row],[GOR1]]=3,1,0)</f>
        <v>0</v>
      </c>
    </row>
    <row r="6269" spans="1:11" x14ac:dyDescent="0.35">
      <c r="A6269">
        <v>2909825</v>
      </c>
      <c r="B6269">
        <v>0</v>
      </c>
      <c r="C6269">
        <v>54</v>
      </c>
      <c r="D6269">
        <v>2</v>
      </c>
      <c r="E6269">
        <v>1</v>
      </c>
      <c r="F6269">
        <v>0</v>
      </c>
      <c r="G6269">
        <v>0</v>
      </c>
      <c r="H6269">
        <v>1</v>
      </c>
      <c r="I6269">
        <v>0.86813955631884898</v>
      </c>
      <c r="J6269">
        <v>2</v>
      </c>
      <c r="K6269">
        <f>IF(Table2[[#This Row],[GOR1]]=3,1,0)</f>
        <v>0</v>
      </c>
    </row>
    <row r="6270" spans="1:11" x14ac:dyDescent="0.35">
      <c r="A6270">
        <v>2908017</v>
      </c>
      <c r="B6270">
        <v>0</v>
      </c>
      <c r="C6270">
        <v>55</v>
      </c>
      <c r="D6270">
        <v>2</v>
      </c>
      <c r="E6270">
        <v>1</v>
      </c>
      <c r="F6270">
        <v>0</v>
      </c>
      <c r="G6270">
        <v>1</v>
      </c>
      <c r="H6270">
        <v>0</v>
      </c>
      <c r="I6270">
        <v>1.20500590065691</v>
      </c>
      <c r="J6270">
        <v>2</v>
      </c>
      <c r="K6270">
        <f>IF(Table2[[#This Row],[GOR1]]=3,1,0)</f>
        <v>0</v>
      </c>
    </row>
    <row r="6271" spans="1:11" x14ac:dyDescent="0.35">
      <c r="A6271">
        <v>2908197</v>
      </c>
      <c r="B6271">
        <v>1</v>
      </c>
      <c r="C6271">
        <v>51</v>
      </c>
      <c r="D6271">
        <v>2</v>
      </c>
      <c r="E6271">
        <v>1</v>
      </c>
      <c r="F6271">
        <v>0</v>
      </c>
      <c r="G6271">
        <v>1</v>
      </c>
      <c r="H6271">
        <v>0</v>
      </c>
      <c r="I6271">
        <v>1.65581032479724</v>
      </c>
      <c r="J6271">
        <v>2</v>
      </c>
      <c r="K6271">
        <f>IF(Table2[[#This Row],[GOR1]]=3,1,0)</f>
        <v>0</v>
      </c>
    </row>
    <row r="6272" spans="1:11" x14ac:dyDescent="0.35">
      <c r="A6272">
        <v>2908432</v>
      </c>
      <c r="B6272">
        <v>1</v>
      </c>
      <c r="C6272">
        <v>71</v>
      </c>
      <c r="D6272">
        <v>2</v>
      </c>
      <c r="E6272">
        <v>1</v>
      </c>
      <c r="F6272">
        <v>0</v>
      </c>
      <c r="G6272">
        <v>1</v>
      </c>
      <c r="H6272">
        <v>0</v>
      </c>
      <c r="I6272">
        <v>0.84835094334855599</v>
      </c>
      <c r="J6272">
        <v>2</v>
      </c>
      <c r="K6272">
        <f>IF(Table2[[#This Row],[GOR1]]=3,1,0)</f>
        <v>0</v>
      </c>
    </row>
    <row r="6273" spans="1:11" x14ac:dyDescent="0.35">
      <c r="A6273">
        <v>2911658</v>
      </c>
      <c r="B6273">
        <v>0</v>
      </c>
      <c r="C6273">
        <v>73</v>
      </c>
      <c r="D6273">
        <v>2</v>
      </c>
      <c r="E6273">
        <v>1</v>
      </c>
      <c r="F6273">
        <v>0</v>
      </c>
      <c r="G6273">
        <v>1</v>
      </c>
      <c r="H6273">
        <v>0</v>
      </c>
      <c r="I6273">
        <v>0.83813226924950701</v>
      </c>
      <c r="J6273">
        <v>2</v>
      </c>
      <c r="K6273">
        <f>IF(Table2[[#This Row],[GOR1]]=3,1,0)</f>
        <v>0</v>
      </c>
    </row>
    <row r="6274" spans="1:11" x14ac:dyDescent="0.35">
      <c r="A6274">
        <v>2906567</v>
      </c>
      <c r="B6274">
        <v>0</v>
      </c>
      <c r="C6274">
        <v>65</v>
      </c>
      <c r="D6274">
        <v>1</v>
      </c>
      <c r="E6274">
        <v>1</v>
      </c>
      <c r="F6274">
        <v>0</v>
      </c>
      <c r="G6274">
        <v>0</v>
      </c>
      <c r="H6274">
        <v>0</v>
      </c>
      <c r="I6274">
        <v>0.82696768626891204</v>
      </c>
      <c r="J6274">
        <v>2</v>
      </c>
      <c r="K6274">
        <f>IF(Table2[[#This Row],[GOR1]]=3,1,0)</f>
        <v>0</v>
      </c>
    </row>
    <row r="6275" spans="1:11" x14ac:dyDescent="0.35">
      <c r="A6275">
        <v>2906245</v>
      </c>
      <c r="B6275">
        <v>0</v>
      </c>
      <c r="C6275">
        <v>83</v>
      </c>
      <c r="D6275">
        <v>1</v>
      </c>
      <c r="E6275">
        <v>1</v>
      </c>
      <c r="F6275">
        <v>0</v>
      </c>
      <c r="G6275">
        <v>0</v>
      </c>
      <c r="H6275">
        <v>1</v>
      </c>
      <c r="I6275">
        <v>0.87490698022077096</v>
      </c>
      <c r="J6275">
        <v>2</v>
      </c>
      <c r="K6275">
        <f>IF(Table2[[#This Row],[GOR1]]=3,1,0)</f>
        <v>0</v>
      </c>
    </row>
    <row r="6276" spans="1:11" x14ac:dyDescent="0.35">
      <c r="A6276">
        <v>2909721</v>
      </c>
      <c r="B6276">
        <v>0</v>
      </c>
      <c r="C6276">
        <v>46</v>
      </c>
      <c r="D6276">
        <v>3</v>
      </c>
      <c r="E6276">
        <v>1</v>
      </c>
      <c r="F6276">
        <v>0</v>
      </c>
      <c r="G6276">
        <v>0</v>
      </c>
      <c r="H6276">
        <v>0</v>
      </c>
      <c r="I6276">
        <v>0.76382070616287701</v>
      </c>
      <c r="J6276">
        <v>2</v>
      </c>
      <c r="K6276">
        <f>IF(Table2[[#This Row],[GOR1]]=3,1,0)</f>
        <v>0</v>
      </c>
    </row>
    <row r="6277" spans="1:11" x14ac:dyDescent="0.35">
      <c r="A6277">
        <v>2906576</v>
      </c>
      <c r="B6277">
        <v>0</v>
      </c>
      <c r="C6277">
        <v>71</v>
      </c>
      <c r="D6277">
        <v>3</v>
      </c>
      <c r="E6277">
        <v>1</v>
      </c>
      <c r="F6277">
        <v>0</v>
      </c>
      <c r="G6277">
        <v>0</v>
      </c>
      <c r="H6277">
        <v>0</v>
      </c>
      <c r="I6277">
        <v>0.78543799504882705</v>
      </c>
      <c r="J6277">
        <v>2</v>
      </c>
      <c r="K6277">
        <f>IF(Table2[[#This Row],[GOR1]]=3,1,0)</f>
        <v>0</v>
      </c>
    </row>
    <row r="6278" spans="1:11" x14ac:dyDescent="0.35">
      <c r="A6278">
        <v>2902457</v>
      </c>
      <c r="B6278">
        <v>0</v>
      </c>
      <c r="C6278">
        <v>40</v>
      </c>
      <c r="D6278">
        <v>2</v>
      </c>
      <c r="E6278">
        <v>3</v>
      </c>
      <c r="F6278">
        <v>0</v>
      </c>
      <c r="G6278">
        <v>0</v>
      </c>
      <c r="H6278">
        <v>0</v>
      </c>
      <c r="I6278">
        <v>0.72034344629892899</v>
      </c>
      <c r="J6278">
        <v>2</v>
      </c>
      <c r="K6278">
        <f>IF(Table2[[#This Row],[GOR1]]=3,1,0)</f>
        <v>0</v>
      </c>
    </row>
    <row r="6279" spans="1:11" hidden="1" x14ac:dyDescent="0.35">
      <c r="A6279">
        <v>2903354</v>
      </c>
      <c r="B6279">
        <v>0</v>
      </c>
      <c r="C6279">
        <v>0</v>
      </c>
      <c r="D6279">
        <v>2</v>
      </c>
      <c r="E6279">
        <v>3</v>
      </c>
      <c r="F6279">
        <v>0</v>
      </c>
      <c r="G6279">
        <v>0</v>
      </c>
      <c r="H6279">
        <v>0</v>
      </c>
      <c r="I6279">
        <v>0.81410220226339103</v>
      </c>
      <c r="J6279">
        <v>2</v>
      </c>
      <c r="K6279">
        <f>IF(Table2[[#This Row],[GOR1]]=3,1,0)</f>
        <v>0</v>
      </c>
    </row>
    <row r="6280" spans="1:11" hidden="1" x14ac:dyDescent="0.35">
      <c r="A6280">
        <v>2901597</v>
      </c>
      <c r="B6280">
        <v>0</v>
      </c>
      <c r="C6280">
        <v>0</v>
      </c>
      <c r="D6280">
        <v>2</v>
      </c>
      <c r="E6280">
        <v>3</v>
      </c>
      <c r="F6280">
        <v>0</v>
      </c>
      <c r="G6280">
        <v>0</v>
      </c>
      <c r="H6280">
        <v>0</v>
      </c>
      <c r="I6280">
        <v>0.82391634199628305</v>
      </c>
      <c r="J6280">
        <v>2</v>
      </c>
      <c r="K6280">
        <f>IF(Table2[[#This Row],[GOR1]]=3,1,0)</f>
        <v>0</v>
      </c>
    </row>
    <row r="6281" spans="1:11" x14ac:dyDescent="0.35">
      <c r="A6281">
        <v>2900544</v>
      </c>
      <c r="B6281">
        <v>1</v>
      </c>
      <c r="C6281">
        <v>48</v>
      </c>
      <c r="D6281">
        <v>4</v>
      </c>
      <c r="E6281">
        <v>1</v>
      </c>
      <c r="F6281">
        <v>0</v>
      </c>
      <c r="G6281">
        <v>1</v>
      </c>
      <c r="H6281">
        <v>0</v>
      </c>
      <c r="I6281">
        <v>0.88159045343644504</v>
      </c>
      <c r="J6281">
        <v>3</v>
      </c>
      <c r="K6281">
        <f>IF(Table2[[#This Row],[GOR1]]=3,1,0)</f>
        <v>1</v>
      </c>
    </row>
    <row r="6282" spans="1:11" x14ac:dyDescent="0.35">
      <c r="A6282">
        <v>2904061</v>
      </c>
      <c r="B6282">
        <v>0</v>
      </c>
      <c r="C6282">
        <v>37</v>
      </c>
      <c r="D6282">
        <v>3</v>
      </c>
      <c r="E6282">
        <v>3</v>
      </c>
      <c r="F6282">
        <v>0</v>
      </c>
      <c r="G6282">
        <v>0</v>
      </c>
      <c r="H6282">
        <v>0</v>
      </c>
      <c r="I6282">
        <v>0.83224060299374902</v>
      </c>
      <c r="J6282">
        <v>3</v>
      </c>
      <c r="K6282">
        <f>IF(Table2[[#This Row],[GOR1]]=3,1,0)</f>
        <v>1</v>
      </c>
    </row>
    <row r="6283" spans="1:11" hidden="1" x14ac:dyDescent="0.35">
      <c r="A6283">
        <v>2906021</v>
      </c>
      <c r="B6283">
        <v>0</v>
      </c>
      <c r="C6283">
        <v>0</v>
      </c>
      <c r="D6283">
        <v>3</v>
      </c>
      <c r="E6283">
        <v>3</v>
      </c>
      <c r="F6283">
        <v>0</v>
      </c>
      <c r="G6283">
        <v>0</v>
      </c>
      <c r="H6283">
        <v>0</v>
      </c>
      <c r="I6283">
        <v>0.94468615602625505</v>
      </c>
      <c r="J6283">
        <v>3</v>
      </c>
      <c r="K6283">
        <f>IF(Table2[[#This Row],[GOR1]]=3,1,0)</f>
        <v>1</v>
      </c>
    </row>
    <row r="6284" spans="1:11" hidden="1" x14ac:dyDescent="0.35">
      <c r="A6284">
        <v>2906235</v>
      </c>
      <c r="B6284">
        <v>0</v>
      </c>
      <c r="C6284">
        <v>0</v>
      </c>
      <c r="D6284">
        <v>3</v>
      </c>
      <c r="E6284">
        <v>3</v>
      </c>
      <c r="F6284">
        <v>0</v>
      </c>
      <c r="G6284">
        <v>0</v>
      </c>
      <c r="H6284">
        <v>0</v>
      </c>
      <c r="I6284">
        <v>1.05184322514199</v>
      </c>
      <c r="J6284">
        <v>3</v>
      </c>
      <c r="K6284">
        <f>IF(Table2[[#This Row],[GOR1]]=3,1,0)</f>
        <v>1</v>
      </c>
    </row>
    <row r="6285" spans="1:11" x14ac:dyDescent="0.35">
      <c r="A6285">
        <v>2903260</v>
      </c>
      <c r="B6285">
        <v>0</v>
      </c>
      <c r="C6285">
        <v>70</v>
      </c>
      <c r="D6285">
        <v>4</v>
      </c>
      <c r="E6285">
        <v>1</v>
      </c>
      <c r="F6285">
        <v>0</v>
      </c>
      <c r="G6285">
        <v>0</v>
      </c>
      <c r="H6285">
        <v>0</v>
      </c>
      <c r="I6285">
        <v>0.78921522241236297</v>
      </c>
      <c r="J6285">
        <v>3</v>
      </c>
      <c r="K6285">
        <f>IF(Table2[[#This Row],[GOR1]]=3,1,0)</f>
        <v>1</v>
      </c>
    </row>
    <row r="6286" spans="1:11" x14ac:dyDescent="0.35">
      <c r="A6286">
        <v>2901096</v>
      </c>
      <c r="B6286">
        <v>0</v>
      </c>
      <c r="C6286">
        <v>34</v>
      </c>
      <c r="D6286">
        <v>2</v>
      </c>
      <c r="E6286">
        <v>1</v>
      </c>
      <c r="F6286">
        <v>0</v>
      </c>
      <c r="G6286">
        <v>0</v>
      </c>
      <c r="H6286">
        <v>0</v>
      </c>
      <c r="I6286">
        <v>0.67559153589127796</v>
      </c>
      <c r="J6286">
        <v>3</v>
      </c>
      <c r="K6286">
        <f>IF(Table2[[#This Row],[GOR1]]=3,1,0)</f>
        <v>1</v>
      </c>
    </row>
    <row r="6287" spans="1:11" x14ac:dyDescent="0.35">
      <c r="A6287">
        <v>2903460</v>
      </c>
      <c r="B6287">
        <v>1</v>
      </c>
      <c r="C6287">
        <v>38</v>
      </c>
      <c r="D6287">
        <v>2</v>
      </c>
      <c r="E6287">
        <v>1</v>
      </c>
      <c r="F6287">
        <v>0</v>
      </c>
      <c r="G6287">
        <v>0</v>
      </c>
      <c r="H6287">
        <v>0</v>
      </c>
      <c r="I6287">
        <v>0.70312880541475997</v>
      </c>
      <c r="J6287">
        <v>3</v>
      </c>
      <c r="K6287">
        <f>IF(Table2[[#This Row],[GOR1]]=3,1,0)</f>
        <v>1</v>
      </c>
    </row>
    <row r="6288" spans="1:11" hidden="1" x14ac:dyDescent="0.35">
      <c r="A6288">
        <v>2901604</v>
      </c>
      <c r="B6288">
        <v>1</v>
      </c>
      <c r="C6288">
        <v>0</v>
      </c>
      <c r="D6288">
        <v>2</v>
      </c>
      <c r="E6288">
        <v>1</v>
      </c>
      <c r="F6288">
        <v>0</v>
      </c>
      <c r="G6288">
        <v>0</v>
      </c>
      <c r="H6288">
        <v>0</v>
      </c>
      <c r="I6288">
        <v>0.73080851068334896</v>
      </c>
      <c r="J6288">
        <v>3</v>
      </c>
      <c r="K6288">
        <f>IF(Table2[[#This Row],[GOR1]]=3,1,0)</f>
        <v>1</v>
      </c>
    </row>
    <row r="6289" spans="1:11" hidden="1" x14ac:dyDescent="0.35">
      <c r="A6289">
        <v>2912386</v>
      </c>
      <c r="B6289">
        <v>0</v>
      </c>
      <c r="C6289">
        <v>0</v>
      </c>
      <c r="D6289">
        <v>2</v>
      </c>
      <c r="E6289">
        <v>1</v>
      </c>
      <c r="F6289">
        <v>0</v>
      </c>
      <c r="G6289">
        <v>0</v>
      </c>
      <c r="H6289">
        <v>0</v>
      </c>
      <c r="I6289">
        <v>0.80202006807854698</v>
      </c>
      <c r="J6289">
        <v>3</v>
      </c>
      <c r="K6289">
        <f>IF(Table2[[#This Row],[GOR1]]=3,1,0)</f>
        <v>1</v>
      </c>
    </row>
    <row r="6290" spans="1:11" x14ac:dyDescent="0.35">
      <c r="A6290">
        <v>2904487</v>
      </c>
      <c r="B6290">
        <v>0</v>
      </c>
      <c r="C6290">
        <v>70</v>
      </c>
      <c r="D6290">
        <v>3</v>
      </c>
      <c r="E6290">
        <v>1</v>
      </c>
      <c r="F6290">
        <v>0</v>
      </c>
      <c r="G6290">
        <v>0</v>
      </c>
      <c r="H6290">
        <v>0</v>
      </c>
      <c r="I6290">
        <v>0.77064595990800999</v>
      </c>
      <c r="J6290">
        <v>3</v>
      </c>
      <c r="K6290">
        <f>IF(Table2[[#This Row],[GOR1]]=3,1,0)</f>
        <v>1</v>
      </c>
    </row>
    <row r="6291" spans="1:11" x14ac:dyDescent="0.35">
      <c r="A6291">
        <v>2904339</v>
      </c>
      <c r="B6291">
        <v>1</v>
      </c>
      <c r="C6291">
        <v>65</v>
      </c>
      <c r="D6291">
        <v>3</v>
      </c>
      <c r="E6291">
        <v>1</v>
      </c>
      <c r="F6291">
        <v>0</v>
      </c>
      <c r="G6291">
        <v>0</v>
      </c>
      <c r="H6291">
        <v>0</v>
      </c>
      <c r="I6291">
        <v>0.77311593430147596</v>
      </c>
      <c r="J6291">
        <v>3</v>
      </c>
      <c r="K6291">
        <f>IF(Table2[[#This Row],[GOR1]]=3,1,0)</f>
        <v>1</v>
      </c>
    </row>
    <row r="6292" spans="1:11" hidden="1" x14ac:dyDescent="0.35">
      <c r="A6292">
        <v>2902950</v>
      </c>
      <c r="B6292">
        <v>0</v>
      </c>
      <c r="C6292">
        <v>0</v>
      </c>
      <c r="D6292">
        <v>5</v>
      </c>
      <c r="E6292">
        <v>3</v>
      </c>
      <c r="F6292">
        <v>0</v>
      </c>
      <c r="G6292">
        <v>0</v>
      </c>
      <c r="H6292">
        <v>1</v>
      </c>
      <c r="I6292">
        <v>0.75321645345496602</v>
      </c>
      <c r="J6292">
        <v>3</v>
      </c>
      <c r="K6292">
        <f>IF(Table2[[#This Row],[GOR1]]=3,1,0)</f>
        <v>1</v>
      </c>
    </row>
    <row r="6293" spans="1:11" x14ac:dyDescent="0.35">
      <c r="A6293">
        <v>2910951</v>
      </c>
      <c r="B6293">
        <v>1</v>
      </c>
      <c r="C6293">
        <v>32</v>
      </c>
      <c r="D6293">
        <v>5</v>
      </c>
      <c r="E6293">
        <v>3</v>
      </c>
      <c r="F6293">
        <v>0</v>
      </c>
      <c r="G6293">
        <v>0</v>
      </c>
      <c r="H6293">
        <v>1</v>
      </c>
      <c r="I6293">
        <v>0.83743833148981695</v>
      </c>
      <c r="J6293">
        <v>3</v>
      </c>
      <c r="K6293">
        <f>IF(Table2[[#This Row],[GOR1]]=3,1,0)</f>
        <v>1</v>
      </c>
    </row>
    <row r="6294" spans="1:11" hidden="1" x14ac:dyDescent="0.35">
      <c r="A6294">
        <v>2909760</v>
      </c>
      <c r="B6294">
        <v>0</v>
      </c>
      <c r="C6294">
        <v>0</v>
      </c>
      <c r="D6294">
        <v>5</v>
      </c>
      <c r="E6294">
        <v>3</v>
      </c>
      <c r="F6294">
        <v>0</v>
      </c>
      <c r="G6294">
        <v>0</v>
      </c>
      <c r="H6294">
        <v>1</v>
      </c>
      <c r="I6294">
        <v>1.67261918199702</v>
      </c>
      <c r="J6294">
        <v>3</v>
      </c>
      <c r="K6294">
        <f>IF(Table2[[#This Row],[GOR1]]=3,1,0)</f>
        <v>1</v>
      </c>
    </row>
    <row r="6295" spans="1:11" hidden="1" x14ac:dyDescent="0.35">
      <c r="A6295">
        <v>2901609</v>
      </c>
      <c r="B6295">
        <v>1</v>
      </c>
      <c r="C6295">
        <v>0</v>
      </c>
      <c r="D6295">
        <v>5</v>
      </c>
      <c r="E6295">
        <v>3</v>
      </c>
      <c r="F6295">
        <v>0</v>
      </c>
      <c r="G6295">
        <v>0</v>
      </c>
      <c r="H6295">
        <v>1</v>
      </c>
      <c r="I6295">
        <v>1.7582140229509899</v>
      </c>
      <c r="J6295">
        <v>3</v>
      </c>
      <c r="K6295">
        <f>IF(Table2[[#This Row],[GOR1]]=3,1,0)</f>
        <v>1</v>
      </c>
    </row>
    <row r="6296" spans="1:11" x14ac:dyDescent="0.35">
      <c r="A6296">
        <v>2906540</v>
      </c>
      <c r="B6296">
        <v>1</v>
      </c>
      <c r="C6296">
        <v>76</v>
      </c>
      <c r="D6296">
        <v>3</v>
      </c>
      <c r="E6296">
        <v>1</v>
      </c>
      <c r="F6296">
        <v>0</v>
      </c>
      <c r="G6296">
        <v>0</v>
      </c>
      <c r="H6296">
        <v>0</v>
      </c>
      <c r="I6296">
        <v>0.80272897039112501</v>
      </c>
      <c r="J6296">
        <v>3</v>
      </c>
      <c r="K6296">
        <f>IF(Table2[[#This Row],[GOR1]]=3,1,0)</f>
        <v>1</v>
      </c>
    </row>
    <row r="6297" spans="1:11" x14ac:dyDescent="0.35">
      <c r="A6297">
        <v>2904016</v>
      </c>
      <c r="B6297">
        <v>0</v>
      </c>
      <c r="C6297">
        <v>75</v>
      </c>
      <c r="D6297">
        <v>3</v>
      </c>
      <c r="E6297">
        <v>1</v>
      </c>
      <c r="F6297">
        <v>0</v>
      </c>
      <c r="G6297">
        <v>1</v>
      </c>
      <c r="H6297">
        <v>0</v>
      </c>
      <c r="I6297">
        <v>0.81386154040779302</v>
      </c>
      <c r="J6297">
        <v>3</v>
      </c>
      <c r="K6297">
        <f>IF(Table2[[#This Row],[GOR1]]=3,1,0)</f>
        <v>1</v>
      </c>
    </row>
    <row r="6298" spans="1:11" x14ac:dyDescent="0.35">
      <c r="A6298">
        <v>2911617</v>
      </c>
      <c r="B6298">
        <v>0</v>
      </c>
      <c r="C6298">
        <v>68</v>
      </c>
      <c r="D6298">
        <v>3</v>
      </c>
      <c r="E6298">
        <v>1</v>
      </c>
      <c r="F6298">
        <v>0</v>
      </c>
      <c r="G6298">
        <v>0</v>
      </c>
      <c r="H6298">
        <v>0</v>
      </c>
      <c r="I6298">
        <v>0.78921522241236297</v>
      </c>
      <c r="J6298">
        <v>3</v>
      </c>
      <c r="K6298">
        <f>IF(Table2[[#This Row],[GOR1]]=3,1,0)</f>
        <v>1</v>
      </c>
    </row>
    <row r="6299" spans="1:11" x14ac:dyDescent="0.35">
      <c r="A6299">
        <v>2909316</v>
      </c>
      <c r="B6299">
        <v>1</v>
      </c>
      <c r="C6299">
        <v>51</v>
      </c>
      <c r="D6299">
        <v>2</v>
      </c>
      <c r="E6299">
        <v>1</v>
      </c>
      <c r="F6299">
        <v>0</v>
      </c>
      <c r="G6299">
        <v>1</v>
      </c>
      <c r="H6299">
        <v>0</v>
      </c>
      <c r="I6299">
        <v>0.86683870008892605</v>
      </c>
      <c r="J6299">
        <v>3</v>
      </c>
      <c r="K6299">
        <f>IF(Table2[[#This Row],[GOR1]]=3,1,0)</f>
        <v>1</v>
      </c>
    </row>
    <row r="6300" spans="1:11" x14ac:dyDescent="0.35">
      <c r="A6300">
        <v>2906219</v>
      </c>
      <c r="B6300">
        <v>0</v>
      </c>
      <c r="C6300">
        <v>46</v>
      </c>
      <c r="D6300">
        <v>2</v>
      </c>
      <c r="E6300">
        <v>1</v>
      </c>
      <c r="F6300">
        <v>0</v>
      </c>
      <c r="G6300">
        <v>1</v>
      </c>
      <c r="H6300">
        <v>0</v>
      </c>
      <c r="I6300">
        <v>0.83660923002244203</v>
      </c>
      <c r="J6300">
        <v>3</v>
      </c>
      <c r="K6300">
        <f>IF(Table2[[#This Row],[GOR1]]=3,1,0)</f>
        <v>1</v>
      </c>
    </row>
    <row r="6301" spans="1:11" x14ac:dyDescent="0.35">
      <c r="A6301">
        <v>2907988</v>
      </c>
      <c r="B6301">
        <v>1</v>
      </c>
      <c r="C6301">
        <v>73</v>
      </c>
      <c r="D6301">
        <v>2</v>
      </c>
      <c r="E6301">
        <v>1</v>
      </c>
      <c r="F6301">
        <v>0</v>
      </c>
      <c r="G6301">
        <v>0</v>
      </c>
      <c r="H6301">
        <v>0</v>
      </c>
      <c r="I6301">
        <v>0.85448770044403999</v>
      </c>
      <c r="J6301">
        <v>3</v>
      </c>
      <c r="K6301">
        <f>IF(Table2[[#This Row],[GOR1]]=3,1,0)</f>
        <v>1</v>
      </c>
    </row>
    <row r="6302" spans="1:11" x14ac:dyDescent="0.35">
      <c r="A6302">
        <v>2903432</v>
      </c>
      <c r="B6302">
        <v>0</v>
      </c>
      <c r="C6302">
        <v>51</v>
      </c>
      <c r="D6302">
        <v>2</v>
      </c>
      <c r="E6302">
        <v>1</v>
      </c>
      <c r="F6302">
        <v>0</v>
      </c>
      <c r="G6302">
        <v>1</v>
      </c>
      <c r="H6302">
        <v>0</v>
      </c>
      <c r="I6302">
        <v>0.92600253295031398</v>
      </c>
      <c r="J6302">
        <v>3</v>
      </c>
      <c r="K6302">
        <f>IF(Table2[[#This Row],[GOR1]]=3,1,0)</f>
        <v>1</v>
      </c>
    </row>
    <row r="6303" spans="1:11" x14ac:dyDescent="0.35">
      <c r="A6303">
        <v>2905214</v>
      </c>
      <c r="B6303">
        <v>1</v>
      </c>
      <c r="C6303">
        <v>64</v>
      </c>
      <c r="D6303">
        <v>2</v>
      </c>
      <c r="E6303">
        <v>1</v>
      </c>
      <c r="F6303">
        <v>0</v>
      </c>
      <c r="G6303">
        <v>0</v>
      </c>
      <c r="H6303">
        <v>0</v>
      </c>
      <c r="I6303">
        <v>0.98673969032004105</v>
      </c>
      <c r="J6303">
        <v>3</v>
      </c>
      <c r="K6303">
        <f>IF(Table2[[#This Row],[GOR1]]=3,1,0)</f>
        <v>1</v>
      </c>
    </row>
    <row r="6304" spans="1:11" hidden="1" x14ac:dyDescent="0.35">
      <c r="A6304">
        <v>2907633</v>
      </c>
      <c r="B6304">
        <v>1</v>
      </c>
      <c r="C6304">
        <v>0</v>
      </c>
      <c r="D6304">
        <v>2</v>
      </c>
      <c r="E6304">
        <v>1</v>
      </c>
      <c r="F6304">
        <v>0</v>
      </c>
      <c r="G6304">
        <v>0</v>
      </c>
      <c r="H6304">
        <v>0</v>
      </c>
      <c r="I6304">
        <v>1.1860586531737001</v>
      </c>
      <c r="J6304">
        <v>3</v>
      </c>
      <c r="K6304">
        <f>IF(Table2[[#This Row],[GOR1]]=3,1,0)</f>
        <v>1</v>
      </c>
    </row>
    <row r="6305" spans="1:11" x14ac:dyDescent="0.35">
      <c r="A6305">
        <v>2907765</v>
      </c>
      <c r="B6305">
        <v>0</v>
      </c>
      <c r="C6305">
        <v>73</v>
      </c>
      <c r="D6305">
        <v>2</v>
      </c>
      <c r="E6305">
        <v>1</v>
      </c>
      <c r="F6305">
        <v>0</v>
      </c>
      <c r="G6305">
        <v>0</v>
      </c>
      <c r="H6305">
        <v>0</v>
      </c>
      <c r="I6305">
        <v>0.78921522241236297</v>
      </c>
      <c r="J6305">
        <v>3</v>
      </c>
      <c r="K6305">
        <f>IF(Table2[[#This Row],[GOR1]]=3,1,0)</f>
        <v>1</v>
      </c>
    </row>
    <row r="6306" spans="1:11" x14ac:dyDescent="0.35">
      <c r="A6306">
        <v>2910785</v>
      </c>
      <c r="B6306">
        <v>1</v>
      </c>
      <c r="C6306">
        <v>75</v>
      </c>
      <c r="D6306">
        <v>2</v>
      </c>
      <c r="E6306">
        <v>1</v>
      </c>
      <c r="F6306">
        <v>1</v>
      </c>
      <c r="G6306">
        <v>0</v>
      </c>
      <c r="H6306">
        <v>0</v>
      </c>
      <c r="I6306">
        <v>0.79884828632799298</v>
      </c>
      <c r="J6306">
        <v>3</v>
      </c>
      <c r="K6306">
        <f>IF(Table2[[#This Row],[GOR1]]=3,1,0)</f>
        <v>1</v>
      </c>
    </row>
    <row r="6307" spans="1:11" x14ac:dyDescent="0.35">
      <c r="A6307">
        <v>2904240</v>
      </c>
      <c r="B6307">
        <v>0</v>
      </c>
      <c r="C6307">
        <v>79</v>
      </c>
      <c r="D6307">
        <v>2</v>
      </c>
      <c r="E6307">
        <v>1</v>
      </c>
      <c r="F6307">
        <v>1</v>
      </c>
      <c r="G6307">
        <v>0</v>
      </c>
      <c r="H6307">
        <v>0</v>
      </c>
      <c r="I6307">
        <v>0.80822708105484897</v>
      </c>
      <c r="J6307">
        <v>3</v>
      </c>
      <c r="K6307">
        <f>IF(Table2[[#This Row],[GOR1]]=3,1,0)</f>
        <v>1</v>
      </c>
    </row>
    <row r="6308" spans="1:11" x14ac:dyDescent="0.35">
      <c r="A6308">
        <v>2901092</v>
      </c>
      <c r="B6308">
        <v>0</v>
      </c>
      <c r="C6308">
        <v>69</v>
      </c>
      <c r="D6308">
        <v>3</v>
      </c>
      <c r="E6308">
        <v>1</v>
      </c>
      <c r="F6308">
        <v>0</v>
      </c>
      <c r="G6308">
        <v>0</v>
      </c>
      <c r="H6308">
        <v>0</v>
      </c>
      <c r="I6308">
        <v>0.78921522241236297</v>
      </c>
      <c r="J6308">
        <v>3</v>
      </c>
      <c r="K6308">
        <f>IF(Table2[[#This Row],[GOR1]]=3,1,0)</f>
        <v>1</v>
      </c>
    </row>
    <row r="6309" spans="1:11" hidden="1" x14ac:dyDescent="0.35">
      <c r="A6309">
        <v>2905602</v>
      </c>
      <c r="B6309">
        <v>0</v>
      </c>
      <c r="C6309">
        <v>0</v>
      </c>
      <c r="D6309">
        <v>4</v>
      </c>
      <c r="E6309">
        <v>1</v>
      </c>
      <c r="F6309">
        <v>0</v>
      </c>
      <c r="G6309">
        <v>0</v>
      </c>
      <c r="H6309">
        <v>0</v>
      </c>
      <c r="I6309">
        <v>0.57891275979042001</v>
      </c>
      <c r="J6309">
        <v>1</v>
      </c>
      <c r="K6309">
        <f>IF(Table2[[#This Row],[GOR1]]=3,1,0)</f>
        <v>0</v>
      </c>
    </row>
    <row r="6310" spans="1:11" hidden="1" x14ac:dyDescent="0.35">
      <c r="A6310">
        <v>2902776</v>
      </c>
      <c r="B6310">
        <v>1</v>
      </c>
      <c r="C6310">
        <v>0</v>
      </c>
      <c r="D6310">
        <v>4</v>
      </c>
      <c r="E6310">
        <v>1</v>
      </c>
      <c r="F6310">
        <v>0</v>
      </c>
      <c r="G6310">
        <v>0</v>
      </c>
      <c r="H6310">
        <v>0</v>
      </c>
      <c r="I6310">
        <v>0.63279189156903504</v>
      </c>
      <c r="J6310">
        <v>1</v>
      </c>
      <c r="K6310">
        <f>IF(Table2[[#This Row],[GOR1]]=3,1,0)</f>
        <v>0</v>
      </c>
    </row>
    <row r="6311" spans="1:11" hidden="1" x14ac:dyDescent="0.35">
      <c r="A6311">
        <v>2910179</v>
      </c>
      <c r="B6311">
        <v>0</v>
      </c>
      <c r="C6311">
        <v>0</v>
      </c>
      <c r="D6311">
        <v>4</v>
      </c>
      <c r="E6311">
        <v>1</v>
      </c>
      <c r="F6311">
        <v>0</v>
      </c>
      <c r="G6311">
        <v>0</v>
      </c>
      <c r="H6311">
        <v>0</v>
      </c>
      <c r="I6311">
        <v>0.55983740705289597</v>
      </c>
      <c r="J6311">
        <v>1</v>
      </c>
      <c r="K6311">
        <f>IF(Table2[[#This Row],[GOR1]]=3,1,0)</f>
        <v>0</v>
      </c>
    </row>
    <row r="6312" spans="1:11" x14ac:dyDescent="0.35">
      <c r="A6312">
        <v>2903249</v>
      </c>
      <c r="B6312">
        <v>0</v>
      </c>
      <c r="C6312">
        <v>41</v>
      </c>
      <c r="D6312">
        <v>4</v>
      </c>
      <c r="E6312">
        <v>1</v>
      </c>
      <c r="F6312">
        <v>0</v>
      </c>
      <c r="G6312">
        <v>0</v>
      </c>
      <c r="H6312">
        <v>1</v>
      </c>
      <c r="I6312">
        <v>0.42517145163301601</v>
      </c>
      <c r="J6312">
        <v>1</v>
      </c>
      <c r="K6312">
        <f>IF(Table2[[#This Row],[GOR1]]=3,1,0)</f>
        <v>0</v>
      </c>
    </row>
    <row r="6313" spans="1:11" hidden="1" x14ac:dyDescent="0.35">
      <c r="A6313">
        <v>2909780</v>
      </c>
      <c r="B6313">
        <v>0</v>
      </c>
      <c r="C6313">
        <v>0</v>
      </c>
      <c r="D6313">
        <v>4</v>
      </c>
      <c r="E6313">
        <v>1</v>
      </c>
      <c r="F6313">
        <v>0</v>
      </c>
      <c r="G6313">
        <v>0</v>
      </c>
      <c r="H6313">
        <v>1</v>
      </c>
      <c r="I6313">
        <v>0.465652751641072</v>
      </c>
      <c r="J6313">
        <v>1</v>
      </c>
      <c r="K6313">
        <f>IF(Table2[[#This Row],[GOR1]]=3,1,0)</f>
        <v>0</v>
      </c>
    </row>
    <row r="6314" spans="1:11" x14ac:dyDescent="0.35">
      <c r="A6314">
        <v>2902041</v>
      </c>
      <c r="B6314">
        <v>1</v>
      </c>
      <c r="C6314">
        <v>56</v>
      </c>
      <c r="D6314">
        <v>4</v>
      </c>
      <c r="E6314">
        <v>1</v>
      </c>
      <c r="F6314">
        <v>0</v>
      </c>
      <c r="G6314">
        <v>0</v>
      </c>
      <c r="H6314">
        <v>1</v>
      </c>
      <c r="I6314">
        <v>0.68859956502130004</v>
      </c>
      <c r="J6314">
        <v>1</v>
      </c>
      <c r="K6314">
        <f>IF(Table2[[#This Row],[GOR1]]=3,1,0)</f>
        <v>0</v>
      </c>
    </row>
    <row r="6315" spans="1:11" x14ac:dyDescent="0.35">
      <c r="A6315">
        <v>2900531</v>
      </c>
      <c r="B6315">
        <v>0</v>
      </c>
      <c r="C6315">
        <v>56</v>
      </c>
      <c r="D6315">
        <v>4</v>
      </c>
      <c r="E6315">
        <v>1</v>
      </c>
      <c r="F6315">
        <v>0</v>
      </c>
      <c r="G6315">
        <v>0</v>
      </c>
      <c r="H6315">
        <v>1</v>
      </c>
      <c r="I6315">
        <v>0.596408079913745</v>
      </c>
      <c r="J6315">
        <v>1</v>
      </c>
      <c r="K6315">
        <f>IF(Table2[[#This Row],[GOR1]]=3,1,0)</f>
        <v>0</v>
      </c>
    </row>
    <row r="6316" spans="1:11" x14ac:dyDescent="0.35">
      <c r="A6316">
        <v>2907678</v>
      </c>
      <c r="B6316">
        <v>1</v>
      </c>
      <c r="C6316">
        <v>53</v>
      </c>
      <c r="D6316">
        <v>3</v>
      </c>
      <c r="E6316">
        <v>1</v>
      </c>
      <c r="F6316">
        <v>0</v>
      </c>
      <c r="G6316">
        <v>0</v>
      </c>
      <c r="H6316">
        <v>0</v>
      </c>
      <c r="I6316">
        <v>0.55742481946891598</v>
      </c>
      <c r="J6316">
        <v>1</v>
      </c>
      <c r="K6316">
        <f>IF(Table2[[#This Row],[GOR1]]=3,1,0)</f>
        <v>0</v>
      </c>
    </row>
    <row r="6317" spans="1:11" x14ac:dyDescent="0.35">
      <c r="A6317">
        <v>2911413</v>
      </c>
      <c r="B6317">
        <v>0</v>
      </c>
      <c r="C6317">
        <v>35</v>
      </c>
      <c r="D6317">
        <v>3</v>
      </c>
      <c r="E6317">
        <v>1</v>
      </c>
      <c r="F6317">
        <v>0</v>
      </c>
      <c r="G6317">
        <v>1</v>
      </c>
      <c r="H6317">
        <v>0</v>
      </c>
      <c r="I6317">
        <v>0.50821759968956104</v>
      </c>
      <c r="J6317">
        <v>1</v>
      </c>
      <c r="K6317">
        <f>IF(Table2[[#This Row],[GOR1]]=3,1,0)</f>
        <v>0</v>
      </c>
    </row>
    <row r="6318" spans="1:11" x14ac:dyDescent="0.35">
      <c r="A6318">
        <v>2910074</v>
      </c>
      <c r="B6318">
        <v>0</v>
      </c>
      <c r="C6318">
        <v>42</v>
      </c>
      <c r="D6318">
        <v>3</v>
      </c>
      <c r="E6318">
        <v>1</v>
      </c>
      <c r="F6318">
        <v>0</v>
      </c>
      <c r="G6318">
        <v>0</v>
      </c>
      <c r="H6318">
        <v>0</v>
      </c>
      <c r="I6318">
        <v>0.44709283605459799</v>
      </c>
      <c r="J6318">
        <v>1</v>
      </c>
      <c r="K6318">
        <f>IF(Table2[[#This Row],[GOR1]]=3,1,0)</f>
        <v>0</v>
      </c>
    </row>
    <row r="6319" spans="1:11" hidden="1" x14ac:dyDescent="0.35">
      <c r="A6319">
        <v>2905494</v>
      </c>
      <c r="B6319">
        <v>0</v>
      </c>
      <c r="C6319">
        <v>0</v>
      </c>
      <c r="D6319">
        <v>3</v>
      </c>
      <c r="E6319">
        <v>1</v>
      </c>
      <c r="F6319">
        <v>0</v>
      </c>
      <c r="G6319">
        <v>0</v>
      </c>
      <c r="H6319">
        <v>0</v>
      </c>
      <c r="I6319">
        <v>0.503015576650512</v>
      </c>
      <c r="J6319">
        <v>1</v>
      </c>
      <c r="K6319">
        <f>IF(Table2[[#This Row],[GOR1]]=3,1,0)</f>
        <v>0</v>
      </c>
    </row>
    <row r="6320" spans="1:11" x14ac:dyDescent="0.35">
      <c r="A6320">
        <v>2901931</v>
      </c>
      <c r="B6320">
        <v>0</v>
      </c>
      <c r="C6320">
        <v>46</v>
      </c>
      <c r="D6320">
        <v>4</v>
      </c>
      <c r="E6320">
        <v>1</v>
      </c>
      <c r="F6320">
        <v>0</v>
      </c>
      <c r="G6320">
        <v>0</v>
      </c>
      <c r="H6320">
        <v>0</v>
      </c>
      <c r="I6320">
        <v>0.36912762006863198</v>
      </c>
      <c r="J6320">
        <v>1</v>
      </c>
      <c r="K6320">
        <f>IF(Table2[[#This Row],[GOR1]]=3,1,0)</f>
        <v>0</v>
      </c>
    </row>
    <row r="6321" spans="1:11" hidden="1" x14ac:dyDescent="0.35">
      <c r="A6321">
        <v>2906428</v>
      </c>
      <c r="B6321">
        <v>0</v>
      </c>
      <c r="C6321">
        <v>0</v>
      </c>
      <c r="D6321">
        <v>4</v>
      </c>
      <c r="E6321">
        <v>1</v>
      </c>
      <c r="F6321">
        <v>0</v>
      </c>
      <c r="G6321">
        <v>0</v>
      </c>
      <c r="H6321">
        <v>0</v>
      </c>
      <c r="I6321">
        <v>0.45112625778585302</v>
      </c>
      <c r="J6321">
        <v>1</v>
      </c>
      <c r="K6321">
        <f>IF(Table2[[#This Row],[GOR1]]=3,1,0)</f>
        <v>0</v>
      </c>
    </row>
    <row r="6322" spans="1:11" hidden="1" x14ac:dyDescent="0.35">
      <c r="A6322">
        <v>2908053</v>
      </c>
      <c r="B6322">
        <v>0</v>
      </c>
      <c r="C6322">
        <v>0</v>
      </c>
      <c r="D6322">
        <v>4</v>
      </c>
      <c r="E6322">
        <v>1</v>
      </c>
      <c r="F6322">
        <v>0</v>
      </c>
      <c r="G6322">
        <v>0</v>
      </c>
      <c r="H6322">
        <v>0</v>
      </c>
      <c r="I6322">
        <v>0.40040852018328799</v>
      </c>
      <c r="J6322">
        <v>1</v>
      </c>
      <c r="K6322">
        <f>IF(Table2[[#This Row],[GOR1]]=3,1,0)</f>
        <v>0</v>
      </c>
    </row>
    <row r="6323" spans="1:11" hidden="1" x14ac:dyDescent="0.35">
      <c r="A6323">
        <v>2908719</v>
      </c>
      <c r="B6323">
        <v>1</v>
      </c>
      <c r="C6323">
        <v>0</v>
      </c>
      <c r="D6323">
        <v>4</v>
      </c>
      <c r="E6323">
        <v>1</v>
      </c>
      <c r="F6323">
        <v>0</v>
      </c>
      <c r="G6323">
        <v>0</v>
      </c>
      <c r="H6323">
        <v>0</v>
      </c>
      <c r="I6323">
        <v>0.377096811031567</v>
      </c>
      <c r="J6323">
        <v>1</v>
      </c>
      <c r="K6323">
        <f>IF(Table2[[#This Row],[GOR1]]=3,1,0)</f>
        <v>0</v>
      </c>
    </row>
    <row r="6324" spans="1:11" x14ac:dyDescent="0.35">
      <c r="A6324">
        <v>2905308</v>
      </c>
      <c r="B6324">
        <v>1</v>
      </c>
      <c r="C6324">
        <v>71</v>
      </c>
      <c r="D6324">
        <v>4</v>
      </c>
      <c r="E6324">
        <v>1</v>
      </c>
      <c r="F6324">
        <v>0</v>
      </c>
      <c r="G6324">
        <v>1</v>
      </c>
      <c r="H6324">
        <v>1</v>
      </c>
      <c r="I6324">
        <v>0.45705009469748398</v>
      </c>
      <c r="J6324">
        <v>1</v>
      </c>
      <c r="K6324">
        <f>IF(Table2[[#This Row],[GOR1]]=3,1,0)</f>
        <v>0</v>
      </c>
    </row>
    <row r="6325" spans="1:11" x14ac:dyDescent="0.35">
      <c r="A6325">
        <v>2906257</v>
      </c>
      <c r="B6325">
        <v>0</v>
      </c>
      <c r="C6325">
        <v>68</v>
      </c>
      <c r="D6325">
        <v>4</v>
      </c>
      <c r="E6325">
        <v>1</v>
      </c>
      <c r="F6325">
        <v>0</v>
      </c>
      <c r="G6325">
        <v>1</v>
      </c>
      <c r="H6325">
        <v>1</v>
      </c>
      <c r="I6325">
        <v>0.45232541065358101</v>
      </c>
      <c r="J6325">
        <v>1</v>
      </c>
      <c r="K6325">
        <f>IF(Table2[[#This Row],[GOR1]]=3,1,0)</f>
        <v>0</v>
      </c>
    </row>
    <row r="6326" spans="1:11" x14ac:dyDescent="0.35">
      <c r="A6326">
        <v>2911437</v>
      </c>
      <c r="B6326">
        <v>0</v>
      </c>
      <c r="C6326">
        <v>33</v>
      </c>
      <c r="D6326">
        <v>4</v>
      </c>
      <c r="E6326">
        <v>1</v>
      </c>
      <c r="F6326">
        <v>0</v>
      </c>
      <c r="G6326">
        <v>0</v>
      </c>
      <c r="H6326">
        <v>0</v>
      </c>
      <c r="I6326">
        <v>0.513718120034106</v>
      </c>
      <c r="J6326">
        <v>1</v>
      </c>
      <c r="K6326">
        <f>IF(Table2[[#This Row],[GOR1]]=3,1,0)</f>
        <v>0</v>
      </c>
    </row>
    <row r="6327" spans="1:11" x14ac:dyDescent="0.35">
      <c r="A6327">
        <v>2903956</v>
      </c>
      <c r="B6327">
        <v>1</v>
      </c>
      <c r="C6327">
        <v>34</v>
      </c>
      <c r="D6327">
        <v>4</v>
      </c>
      <c r="E6327">
        <v>1</v>
      </c>
      <c r="F6327">
        <v>0</v>
      </c>
      <c r="G6327">
        <v>0</v>
      </c>
      <c r="H6327">
        <v>0</v>
      </c>
      <c r="I6327">
        <v>0.63447590255713204</v>
      </c>
      <c r="J6327">
        <v>1</v>
      </c>
      <c r="K6327">
        <f>IF(Table2[[#This Row],[GOR1]]=3,1,0)</f>
        <v>0</v>
      </c>
    </row>
    <row r="6328" spans="1:11" hidden="1" x14ac:dyDescent="0.35">
      <c r="A6328">
        <v>2905453</v>
      </c>
      <c r="B6328">
        <v>0</v>
      </c>
      <c r="C6328">
        <v>0</v>
      </c>
      <c r="D6328">
        <v>4</v>
      </c>
      <c r="E6328">
        <v>1</v>
      </c>
      <c r="F6328">
        <v>0</v>
      </c>
      <c r="G6328">
        <v>0</v>
      </c>
      <c r="H6328">
        <v>0</v>
      </c>
      <c r="I6328">
        <v>0.53438088961756802</v>
      </c>
      <c r="J6328">
        <v>1</v>
      </c>
      <c r="K6328">
        <f>IF(Table2[[#This Row],[GOR1]]=3,1,0)</f>
        <v>0</v>
      </c>
    </row>
    <row r="6329" spans="1:11" hidden="1" x14ac:dyDescent="0.35">
      <c r="A6329">
        <v>2909207</v>
      </c>
      <c r="B6329">
        <v>1</v>
      </c>
      <c r="C6329">
        <v>0</v>
      </c>
      <c r="D6329">
        <v>4</v>
      </c>
      <c r="E6329">
        <v>1</v>
      </c>
      <c r="F6329">
        <v>0</v>
      </c>
      <c r="G6329">
        <v>0</v>
      </c>
      <c r="H6329">
        <v>0</v>
      </c>
      <c r="I6329">
        <v>0.55991531541857698</v>
      </c>
      <c r="J6329">
        <v>1</v>
      </c>
      <c r="K6329">
        <f>IF(Table2[[#This Row],[GOR1]]=3,1,0)</f>
        <v>0</v>
      </c>
    </row>
    <row r="6330" spans="1:11" x14ac:dyDescent="0.35">
      <c r="A6330">
        <v>2906762</v>
      </c>
      <c r="B6330">
        <v>1</v>
      </c>
      <c r="C6330">
        <v>82</v>
      </c>
      <c r="D6330">
        <v>4</v>
      </c>
      <c r="E6330">
        <v>1</v>
      </c>
      <c r="F6330">
        <v>0</v>
      </c>
      <c r="G6330">
        <v>0</v>
      </c>
      <c r="H6330">
        <v>0</v>
      </c>
      <c r="I6330">
        <v>0.43319016549231998</v>
      </c>
      <c r="J6330">
        <v>1</v>
      </c>
      <c r="K6330">
        <f>IF(Table2[[#This Row],[GOR1]]=3,1,0)</f>
        <v>0</v>
      </c>
    </row>
    <row r="6331" spans="1:11" x14ac:dyDescent="0.35">
      <c r="A6331">
        <v>2910950</v>
      </c>
      <c r="B6331">
        <v>0</v>
      </c>
      <c r="C6331">
        <v>70</v>
      </c>
      <c r="D6331">
        <v>4</v>
      </c>
      <c r="E6331">
        <v>1</v>
      </c>
      <c r="F6331">
        <v>0</v>
      </c>
      <c r="G6331">
        <v>0</v>
      </c>
      <c r="H6331">
        <v>0</v>
      </c>
      <c r="I6331">
        <v>0.437338928111767</v>
      </c>
      <c r="J6331">
        <v>1</v>
      </c>
      <c r="K6331">
        <f>IF(Table2[[#This Row],[GOR1]]=3,1,0)</f>
        <v>0</v>
      </c>
    </row>
    <row r="6332" spans="1:11" x14ac:dyDescent="0.35">
      <c r="A6332">
        <v>2907429</v>
      </c>
      <c r="B6332">
        <v>1</v>
      </c>
      <c r="C6332">
        <v>40</v>
      </c>
      <c r="D6332">
        <v>4</v>
      </c>
      <c r="E6332">
        <v>1</v>
      </c>
      <c r="F6332">
        <v>0</v>
      </c>
      <c r="G6332">
        <v>0</v>
      </c>
      <c r="H6332">
        <v>0</v>
      </c>
      <c r="I6332">
        <v>0.52360549263803202</v>
      </c>
      <c r="J6332">
        <v>1</v>
      </c>
      <c r="K6332">
        <f>IF(Table2[[#This Row],[GOR1]]=3,1,0)</f>
        <v>0</v>
      </c>
    </row>
    <row r="6333" spans="1:11" x14ac:dyDescent="0.35">
      <c r="A6333">
        <v>2906884</v>
      </c>
      <c r="B6333">
        <v>0</v>
      </c>
      <c r="C6333">
        <v>44</v>
      </c>
      <c r="D6333">
        <v>4</v>
      </c>
      <c r="E6333">
        <v>1</v>
      </c>
      <c r="F6333">
        <v>0</v>
      </c>
      <c r="G6333">
        <v>1</v>
      </c>
      <c r="H6333">
        <v>0</v>
      </c>
      <c r="I6333">
        <v>0.54897291921570801</v>
      </c>
      <c r="J6333">
        <v>1</v>
      </c>
      <c r="K6333">
        <f>IF(Table2[[#This Row],[GOR1]]=3,1,0)</f>
        <v>0</v>
      </c>
    </row>
    <row r="6334" spans="1:11" hidden="1" x14ac:dyDescent="0.35">
      <c r="A6334">
        <v>2901651</v>
      </c>
      <c r="B6334">
        <v>1</v>
      </c>
      <c r="C6334">
        <v>0</v>
      </c>
      <c r="D6334">
        <v>4</v>
      </c>
      <c r="E6334">
        <v>1</v>
      </c>
      <c r="F6334">
        <v>0</v>
      </c>
      <c r="G6334">
        <v>0</v>
      </c>
      <c r="H6334">
        <v>0</v>
      </c>
      <c r="I6334">
        <v>0.52706638901257696</v>
      </c>
      <c r="J6334">
        <v>1</v>
      </c>
      <c r="K6334">
        <f>IF(Table2[[#This Row],[GOR1]]=3,1,0)</f>
        <v>0</v>
      </c>
    </row>
    <row r="6335" spans="1:11" x14ac:dyDescent="0.35">
      <c r="A6335">
        <v>2905754</v>
      </c>
      <c r="B6335">
        <v>0</v>
      </c>
      <c r="C6335">
        <v>74</v>
      </c>
      <c r="D6335">
        <v>4</v>
      </c>
      <c r="E6335">
        <v>1</v>
      </c>
      <c r="F6335">
        <v>0</v>
      </c>
      <c r="G6335">
        <v>1</v>
      </c>
      <c r="H6335">
        <v>0</v>
      </c>
      <c r="I6335">
        <v>0.42993450592978399</v>
      </c>
      <c r="J6335">
        <v>1</v>
      </c>
      <c r="K6335">
        <f>IF(Table2[[#This Row],[GOR1]]=3,1,0)</f>
        <v>0</v>
      </c>
    </row>
    <row r="6336" spans="1:11" x14ac:dyDescent="0.35">
      <c r="A6336">
        <v>2908812</v>
      </c>
      <c r="B6336">
        <v>1</v>
      </c>
      <c r="C6336">
        <v>78</v>
      </c>
      <c r="D6336">
        <v>4</v>
      </c>
      <c r="E6336">
        <v>1</v>
      </c>
      <c r="F6336">
        <v>0</v>
      </c>
      <c r="G6336">
        <v>0</v>
      </c>
      <c r="H6336">
        <v>0</v>
      </c>
      <c r="I6336">
        <v>0.42788659030375398</v>
      </c>
      <c r="J6336">
        <v>1</v>
      </c>
      <c r="K6336">
        <f>IF(Table2[[#This Row],[GOR1]]=3,1,0)</f>
        <v>0</v>
      </c>
    </row>
    <row r="6337" spans="1:11" x14ac:dyDescent="0.35">
      <c r="A6337">
        <v>2900179</v>
      </c>
      <c r="B6337">
        <v>0</v>
      </c>
      <c r="C6337">
        <v>62</v>
      </c>
      <c r="D6337">
        <v>2</v>
      </c>
      <c r="E6337">
        <v>1</v>
      </c>
      <c r="F6337">
        <v>0</v>
      </c>
      <c r="G6337">
        <v>0</v>
      </c>
      <c r="H6337">
        <v>0</v>
      </c>
      <c r="I6337">
        <v>0.45643385396648301</v>
      </c>
      <c r="J6337">
        <v>1</v>
      </c>
      <c r="K6337">
        <f>IF(Table2[[#This Row],[GOR1]]=3,1,0)</f>
        <v>0</v>
      </c>
    </row>
    <row r="6338" spans="1:11" x14ac:dyDescent="0.35">
      <c r="A6338">
        <v>2908820</v>
      </c>
      <c r="B6338">
        <v>0</v>
      </c>
      <c r="C6338">
        <v>47</v>
      </c>
      <c r="D6338">
        <v>3</v>
      </c>
      <c r="E6338">
        <v>1</v>
      </c>
      <c r="F6338">
        <v>0</v>
      </c>
      <c r="G6338">
        <v>0</v>
      </c>
      <c r="H6338">
        <v>0</v>
      </c>
      <c r="I6338">
        <v>0.42166151074631503</v>
      </c>
      <c r="J6338">
        <v>1</v>
      </c>
      <c r="K6338">
        <f>IF(Table2[[#This Row],[GOR1]]=3,1,0)</f>
        <v>0</v>
      </c>
    </row>
    <row r="6339" spans="1:11" x14ac:dyDescent="0.35">
      <c r="A6339">
        <v>2907243</v>
      </c>
      <c r="B6339">
        <v>0</v>
      </c>
      <c r="C6339">
        <v>42</v>
      </c>
      <c r="D6339">
        <v>5</v>
      </c>
      <c r="E6339">
        <v>1</v>
      </c>
      <c r="F6339">
        <v>1</v>
      </c>
      <c r="G6339">
        <v>0</v>
      </c>
      <c r="H6339">
        <v>0</v>
      </c>
      <c r="I6339">
        <v>0.98793849116371002</v>
      </c>
      <c r="J6339">
        <v>3</v>
      </c>
      <c r="K6339">
        <f>IF(Table2[[#This Row],[GOR1]]=3,1,0)</f>
        <v>1</v>
      </c>
    </row>
    <row r="6340" spans="1:11" hidden="1" x14ac:dyDescent="0.35">
      <c r="A6340">
        <v>2905181</v>
      </c>
      <c r="B6340">
        <v>1</v>
      </c>
      <c r="C6340">
        <v>0</v>
      </c>
      <c r="D6340">
        <v>5</v>
      </c>
      <c r="E6340">
        <v>1</v>
      </c>
      <c r="F6340">
        <v>0</v>
      </c>
      <c r="G6340">
        <v>0</v>
      </c>
      <c r="H6340">
        <v>0</v>
      </c>
      <c r="I6340">
        <v>1.28068121230637</v>
      </c>
      <c r="J6340">
        <v>3</v>
      </c>
      <c r="K6340">
        <f>IF(Table2[[#This Row],[GOR1]]=3,1,0)</f>
        <v>1</v>
      </c>
    </row>
    <row r="6341" spans="1:11" hidden="1" x14ac:dyDescent="0.35">
      <c r="A6341">
        <v>2906044</v>
      </c>
      <c r="B6341">
        <v>0</v>
      </c>
      <c r="C6341">
        <v>0</v>
      </c>
      <c r="D6341">
        <v>5</v>
      </c>
      <c r="E6341">
        <v>1</v>
      </c>
      <c r="F6341">
        <v>0</v>
      </c>
      <c r="G6341">
        <v>0</v>
      </c>
      <c r="H6341">
        <v>0</v>
      </c>
      <c r="I6341">
        <v>1.1611766342894401</v>
      </c>
      <c r="J6341">
        <v>3</v>
      </c>
      <c r="K6341">
        <f>IF(Table2[[#This Row],[GOR1]]=3,1,0)</f>
        <v>1</v>
      </c>
    </row>
    <row r="6342" spans="1:11" hidden="1" x14ac:dyDescent="0.35">
      <c r="A6342">
        <v>2903462</v>
      </c>
      <c r="B6342">
        <v>0</v>
      </c>
      <c r="C6342">
        <v>0</v>
      </c>
      <c r="D6342">
        <v>5</v>
      </c>
      <c r="E6342">
        <v>1</v>
      </c>
      <c r="F6342">
        <v>0</v>
      </c>
      <c r="G6342">
        <v>0</v>
      </c>
      <c r="H6342">
        <v>0</v>
      </c>
      <c r="I6342">
        <v>1.1611766342894401</v>
      </c>
      <c r="J6342">
        <v>3</v>
      </c>
      <c r="K6342">
        <f>IF(Table2[[#This Row],[GOR1]]=3,1,0)</f>
        <v>1</v>
      </c>
    </row>
    <row r="6343" spans="1:11" hidden="1" x14ac:dyDescent="0.35">
      <c r="A6343">
        <v>2907772</v>
      </c>
      <c r="B6343">
        <v>1</v>
      </c>
      <c r="C6343">
        <v>0</v>
      </c>
      <c r="D6343">
        <v>5</v>
      </c>
      <c r="E6343">
        <v>1</v>
      </c>
      <c r="F6343">
        <v>0</v>
      </c>
      <c r="G6343">
        <v>0</v>
      </c>
      <c r="H6343">
        <v>0</v>
      </c>
      <c r="I6343">
        <v>1.28068121230637</v>
      </c>
      <c r="J6343">
        <v>3</v>
      </c>
      <c r="K6343">
        <f>IF(Table2[[#This Row],[GOR1]]=3,1,0)</f>
        <v>1</v>
      </c>
    </row>
    <row r="6344" spans="1:11" hidden="1" x14ac:dyDescent="0.35">
      <c r="A6344">
        <v>2904207</v>
      </c>
      <c r="B6344">
        <v>0</v>
      </c>
      <c r="C6344">
        <v>0</v>
      </c>
      <c r="D6344">
        <v>5</v>
      </c>
      <c r="E6344">
        <v>1</v>
      </c>
      <c r="F6344">
        <v>0</v>
      </c>
      <c r="G6344">
        <v>0</v>
      </c>
      <c r="H6344">
        <v>0</v>
      </c>
      <c r="I6344">
        <v>1.0557207096777099</v>
      </c>
      <c r="J6344">
        <v>3</v>
      </c>
      <c r="K6344">
        <f>IF(Table2[[#This Row],[GOR1]]=3,1,0)</f>
        <v>1</v>
      </c>
    </row>
    <row r="6345" spans="1:11" x14ac:dyDescent="0.35">
      <c r="A6345">
        <v>2901638</v>
      </c>
      <c r="B6345">
        <v>1</v>
      </c>
      <c r="C6345">
        <v>34</v>
      </c>
      <c r="D6345">
        <v>5</v>
      </c>
      <c r="E6345">
        <v>1</v>
      </c>
      <c r="F6345">
        <v>1</v>
      </c>
      <c r="G6345">
        <v>0</v>
      </c>
      <c r="H6345">
        <v>1</v>
      </c>
      <c r="I6345">
        <v>1.1154778780140799</v>
      </c>
      <c r="J6345">
        <v>3</v>
      </c>
      <c r="K6345">
        <f>IF(Table2[[#This Row],[GOR1]]=3,1,0)</f>
        <v>1</v>
      </c>
    </row>
    <row r="6346" spans="1:11" x14ac:dyDescent="0.35">
      <c r="A6346">
        <v>2911510</v>
      </c>
      <c r="B6346">
        <v>0</v>
      </c>
      <c r="C6346">
        <v>37</v>
      </c>
      <c r="D6346">
        <v>3</v>
      </c>
      <c r="E6346">
        <v>1</v>
      </c>
      <c r="F6346">
        <v>0</v>
      </c>
      <c r="G6346">
        <v>0</v>
      </c>
      <c r="H6346">
        <v>1</v>
      </c>
      <c r="I6346">
        <v>0.88515229018057096</v>
      </c>
      <c r="J6346">
        <v>3</v>
      </c>
      <c r="K6346">
        <f>IF(Table2[[#This Row],[GOR1]]=3,1,0)</f>
        <v>1</v>
      </c>
    </row>
    <row r="6347" spans="1:11" x14ac:dyDescent="0.35">
      <c r="A6347">
        <v>2907402</v>
      </c>
      <c r="B6347">
        <v>1</v>
      </c>
      <c r="C6347">
        <v>38</v>
      </c>
      <c r="D6347">
        <v>3</v>
      </c>
      <c r="E6347">
        <v>1</v>
      </c>
      <c r="F6347">
        <v>0</v>
      </c>
      <c r="G6347">
        <v>0</v>
      </c>
      <c r="H6347">
        <v>1</v>
      </c>
      <c r="I6347">
        <v>0.92572626868900298</v>
      </c>
      <c r="J6347">
        <v>3</v>
      </c>
      <c r="K6347">
        <f>IF(Table2[[#This Row],[GOR1]]=3,1,0)</f>
        <v>1</v>
      </c>
    </row>
    <row r="6348" spans="1:11" x14ac:dyDescent="0.35">
      <c r="A6348">
        <v>2906691</v>
      </c>
      <c r="B6348">
        <v>0</v>
      </c>
      <c r="C6348">
        <v>75</v>
      </c>
      <c r="D6348">
        <v>5</v>
      </c>
      <c r="E6348">
        <v>1</v>
      </c>
      <c r="F6348">
        <v>0</v>
      </c>
      <c r="G6348">
        <v>0</v>
      </c>
      <c r="H6348">
        <v>0</v>
      </c>
      <c r="I6348">
        <v>0.87129365701916295</v>
      </c>
      <c r="J6348">
        <v>3</v>
      </c>
      <c r="K6348">
        <f>IF(Table2[[#This Row],[GOR1]]=3,1,0)</f>
        <v>1</v>
      </c>
    </row>
    <row r="6349" spans="1:11" x14ac:dyDescent="0.35">
      <c r="A6349">
        <v>2903599</v>
      </c>
      <c r="B6349">
        <v>0</v>
      </c>
      <c r="C6349">
        <v>33</v>
      </c>
      <c r="D6349">
        <v>5</v>
      </c>
      <c r="E6349">
        <v>4</v>
      </c>
      <c r="F6349">
        <v>0</v>
      </c>
      <c r="G6349">
        <v>0</v>
      </c>
      <c r="H6349">
        <v>0</v>
      </c>
      <c r="I6349">
        <v>0.53362848961458798</v>
      </c>
      <c r="J6349">
        <v>3</v>
      </c>
      <c r="K6349">
        <f>IF(Table2[[#This Row],[GOR1]]=3,1,0)</f>
        <v>1</v>
      </c>
    </row>
    <row r="6350" spans="1:11" hidden="1" x14ac:dyDescent="0.35">
      <c r="A6350">
        <v>2912443</v>
      </c>
      <c r="B6350">
        <v>1</v>
      </c>
      <c r="C6350">
        <v>0</v>
      </c>
      <c r="D6350">
        <v>5</v>
      </c>
      <c r="E6350">
        <v>4</v>
      </c>
      <c r="F6350">
        <v>0</v>
      </c>
      <c r="G6350">
        <v>0</v>
      </c>
      <c r="H6350">
        <v>0</v>
      </c>
      <c r="I6350">
        <v>0.72624219509312005</v>
      </c>
      <c r="J6350">
        <v>3</v>
      </c>
      <c r="K6350">
        <f>IF(Table2[[#This Row],[GOR1]]=3,1,0)</f>
        <v>1</v>
      </c>
    </row>
    <row r="6351" spans="1:11" hidden="1" x14ac:dyDescent="0.35">
      <c r="A6351">
        <v>2900960</v>
      </c>
      <c r="B6351">
        <v>0</v>
      </c>
      <c r="C6351">
        <v>0</v>
      </c>
      <c r="D6351">
        <v>5</v>
      </c>
      <c r="E6351">
        <v>4</v>
      </c>
      <c r="F6351">
        <v>0</v>
      </c>
      <c r="G6351">
        <v>0</v>
      </c>
      <c r="H6351">
        <v>0</v>
      </c>
      <c r="I6351">
        <v>0.58342623244094904</v>
      </c>
      <c r="J6351">
        <v>3</v>
      </c>
      <c r="K6351">
        <f>IF(Table2[[#This Row],[GOR1]]=3,1,0)</f>
        <v>1</v>
      </c>
    </row>
    <row r="6352" spans="1:11" hidden="1" x14ac:dyDescent="0.35">
      <c r="A6352">
        <v>2902815</v>
      </c>
      <c r="B6352">
        <v>0</v>
      </c>
      <c r="C6352">
        <v>0</v>
      </c>
      <c r="D6352">
        <v>5</v>
      </c>
      <c r="E6352">
        <v>4</v>
      </c>
      <c r="F6352">
        <v>0</v>
      </c>
      <c r="G6352">
        <v>0</v>
      </c>
      <c r="H6352">
        <v>0</v>
      </c>
      <c r="I6352">
        <v>0.61270800974596096</v>
      </c>
      <c r="J6352">
        <v>3</v>
      </c>
      <c r="K6352">
        <f>IF(Table2[[#This Row],[GOR1]]=3,1,0)</f>
        <v>1</v>
      </c>
    </row>
    <row r="6353" spans="1:11" x14ac:dyDescent="0.35">
      <c r="A6353">
        <v>2900734</v>
      </c>
      <c r="B6353">
        <v>0</v>
      </c>
      <c r="C6353">
        <v>31</v>
      </c>
      <c r="D6353">
        <v>5</v>
      </c>
      <c r="E6353">
        <v>1</v>
      </c>
      <c r="F6353">
        <v>0</v>
      </c>
      <c r="G6353">
        <v>0</v>
      </c>
      <c r="H6353">
        <v>0</v>
      </c>
      <c r="I6353">
        <v>0.563417836473597</v>
      </c>
      <c r="J6353">
        <v>3</v>
      </c>
      <c r="K6353">
        <f>IF(Table2[[#This Row],[GOR1]]=3,1,0)</f>
        <v>1</v>
      </c>
    </row>
    <row r="6354" spans="1:11" hidden="1" x14ac:dyDescent="0.35">
      <c r="A6354">
        <v>2907876</v>
      </c>
      <c r="B6354">
        <v>1</v>
      </c>
      <c r="C6354">
        <v>0</v>
      </c>
      <c r="D6354">
        <v>5</v>
      </c>
      <c r="E6354">
        <v>1</v>
      </c>
      <c r="F6354">
        <v>0</v>
      </c>
      <c r="G6354">
        <v>0</v>
      </c>
      <c r="H6354">
        <v>0</v>
      </c>
      <c r="I6354">
        <v>0.90438674962260401</v>
      </c>
      <c r="J6354">
        <v>3</v>
      </c>
      <c r="K6354">
        <f>IF(Table2[[#This Row],[GOR1]]=3,1,0)</f>
        <v>1</v>
      </c>
    </row>
    <row r="6355" spans="1:11" hidden="1" x14ac:dyDescent="0.35">
      <c r="A6355">
        <v>2900237</v>
      </c>
      <c r="B6355">
        <v>1</v>
      </c>
      <c r="C6355">
        <v>0</v>
      </c>
      <c r="D6355">
        <v>5</v>
      </c>
      <c r="E6355">
        <v>1</v>
      </c>
      <c r="F6355">
        <v>0</v>
      </c>
      <c r="G6355">
        <v>0</v>
      </c>
      <c r="H6355">
        <v>0</v>
      </c>
      <c r="I6355">
        <v>0.89275554477996399</v>
      </c>
      <c r="J6355">
        <v>3</v>
      </c>
      <c r="K6355">
        <f>IF(Table2[[#This Row],[GOR1]]=3,1,0)</f>
        <v>1</v>
      </c>
    </row>
    <row r="6356" spans="1:11" x14ac:dyDescent="0.35">
      <c r="A6356">
        <v>2911476</v>
      </c>
      <c r="B6356">
        <v>0</v>
      </c>
      <c r="C6356">
        <v>49</v>
      </c>
      <c r="D6356">
        <v>5</v>
      </c>
      <c r="E6356">
        <v>1</v>
      </c>
      <c r="F6356">
        <v>0</v>
      </c>
      <c r="G6356">
        <v>0</v>
      </c>
      <c r="H6356">
        <v>0</v>
      </c>
      <c r="I6356">
        <v>1.1179836322837999</v>
      </c>
      <c r="J6356">
        <v>3</v>
      </c>
      <c r="K6356">
        <f>IF(Table2[[#This Row],[GOR1]]=3,1,0)</f>
        <v>1</v>
      </c>
    </row>
    <row r="6357" spans="1:11" hidden="1" x14ac:dyDescent="0.35">
      <c r="A6357">
        <v>2907551</v>
      </c>
      <c r="B6357">
        <v>0</v>
      </c>
      <c r="C6357">
        <v>0</v>
      </c>
      <c r="D6357">
        <v>5</v>
      </c>
      <c r="E6357">
        <v>1</v>
      </c>
      <c r="F6357">
        <v>0</v>
      </c>
      <c r="G6357">
        <v>0</v>
      </c>
      <c r="H6357">
        <v>0</v>
      </c>
      <c r="I6357">
        <v>1.3446998651179001</v>
      </c>
      <c r="J6357">
        <v>3</v>
      </c>
      <c r="K6357">
        <f>IF(Table2[[#This Row],[GOR1]]=3,1,0)</f>
        <v>1</v>
      </c>
    </row>
    <row r="6358" spans="1:11" x14ac:dyDescent="0.35">
      <c r="A6358">
        <v>2905597</v>
      </c>
      <c r="B6358">
        <v>1</v>
      </c>
      <c r="C6358">
        <v>44</v>
      </c>
      <c r="D6358">
        <v>5</v>
      </c>
      <c r="E6358">
        <v>1</v>
      </c>
      <c r="F6358">
        <v>1</v>
      </c>
      <c r="G6358">
        <v>0</v>
      </c>
      <c r="H6358">
        <v>0</v>
      </c>
      <c r="I6358">
        <v>1.3771029742740499</v>
      </c>
      <c r="J6358">
        <v>3</v>
      </c>
      <c r="K6358">
        <f>IF(Table2[[#This Row],[GOR1]]=3,1,0)</f>
        <v>1</v>
      </c>
    </row>
    <row r="6359" spans="1:11" hidden="1" x14ac:dyDescent="0.35">
      <c r="A6359">
        <v>2908262</v>
      </c>
      <c r="B6359">
        <v>1</v>
      </c>
      <c r="C6359">
        <v>0</v>
      </c>
      <c r="D6359">
        <v>5</v>
      </c>
      <c r="E6359">
        <v>1</v>
      </c>
      <c r="F6359">
        <v>1</v>
      </c>
      <c r="G6359">
        <v>0</v>
      </c>
      <c r="H6359">
        <v>0</v>
      </c>
      <c r="I6359">
        <v>1.4929277720793701</v>
      </c>
      <c r="J6359">
        <v>3</v>
      </c>
      <c r="K6359">
        <f>IF(Table2[[#This Row],[GOR1]]=3,1,0)</f>
        <v>1</v>
      </c>
    </row>
    <row r="6360" spans="1:11" x14ac:dyDescent="0.35">
      <c r="A6360">
        <v>2908269</v>
      </c>
      <c r="B6360">
        <v>0</v>
      </c>
      <c r="C6360">
        <v>54</v>
      </c>
      <c r="D6360">
        <v>5</v>
      </c>
      <c r="E6360">
        <v>1</v>
      </c>
      <c r="F6360">
        <v>1</v>
      </c>
      <c r="G6360">
        <v>0</v>
      </c>
      <c r="H6360">
        <v>0</v>
      </c>
      <c r="I6360">
        <v>1.0091874407836401</v>
      </c>
      <c r="J6360">
        <v>3</v>
      </c>
      <c r="K6360">
        <f>IF(Table2[[#This Row],[GOR1]]=3,1,0)</f>
        <v>1</v>
      </c>
    </row>
    <row r="6361" spans="1:11" x14ac:dyDescent="0.35">
      <c r="A6361">
        <v>2905171</v>
      </c>
      <c r="B6361">
        <v>1</v>
      </c>
      <c r="C6361">
        <v>33</v>
      </c>
      <c r="D6361">
        <v>5</v>
      </c>
      <c r="E6361">
        <v>1</v>
      </c>
      <c r="F6361">
        <v>1</v>
      </c>
      <c r="G6361">
        <v>0</v>
      </c>
      <c r="H6361">
        <v>0</v>
      </c>
      <c r="I6361">
        <v>1.1039527925483501</v>
      </c>
      <c r="J6361">
        <v>3</v>
      </c>
      <c r="K6361">
        <f>IF(Table2[[#This Row],[GOR1]]=3,1,0)</f>
        <v>1</v>
      </c>
    </row>
    <row r="6362" spans="1:11" x14ac:dyDescent="0.35">
      <c r="A6362">
        <v>2903407</v>
      </c>
      <c r="B6362">
        <v>1</v>
      </c>
      <c r="C6362">
        <v>33</v>
      </c>
      <c r="D6362">
        <v>5</v>
      </c>
      <c r="E6362">
        <v>1</v>
      </c>
      <c r="F6362">
        <v>0</v>
      </c>
      <c r="G6362">
        <v>0</v>
      </c>
      <c r="H6362">
        <v>1</v>
      </c>
      <c r="I6362">
        <v>0.79640815450103897</v>
      </c>
      <c r="J6362">
        <v>3</v>
      </c>
      <c r="K6362">
        <f>IF(Table2[[#This Row],[GOR1]]=3,1,0)</f>
        <v>1</v>
      </c>
    </row>
    <row r="6363" spans="1:11" x14ac:dyDescent="0.35">
      <c r="A6363">
        <v>2906207</v>
      </c>
      <c r="B6363">
        <v>0</v>
      </c>
      <c r="C6363">
        <v>30</v>
      </c>
      <c r="D6363">
        <v>5</v>
      </c>
      <c r="E6363">
        <v>1</v>
      </c>
      <c r="F6363">
        <v>0</v>
      </c>
      <c r="G6363">
        <v>0</v>
      </c>
      <c r="H6363">
        <v>1</v>
      </c>
      <c r="I6363">
        <v>0.74259992581516598</v>
      </c>
      <c r="J6363">
        <v>3</v>
      </c>
      <c r="K6363">
        <f>IF(Table2[[#This Row],[GOR1]]=3,1,0)</f>
        <v>1</v>
      </c>
    </row>
    <row r="6364" spans="1:11" hidden="1" x14ac:dyDescent="0.35">
      <c r="A6364">
        <v>2907369</v>
      </c>
      <c r="B6364">
        <v>1</v>
      </c>
      <c r="C6364">
        <v>0</v>
      </c>
      <c r="D6364">
        <v>5</v>
      </c>
      <c r="E6364">
        <v>1</v>
      </c>
      <c r="F6364">
        <v>0</v>
      </c>
      <c r="G6364">
        <v>0</v>
      </c>
      <c r="H6364">
        <v>1</v>
      </c>
      <c r="I6364">
        <v>0.80026476580581496</v>
      </c>
      <c r="J6364">
        <v>3</v>
      </c>
      <c r="K6364">
        <f>IF(Table2[[#This Row],[GOR1]]=3,1,0)</f>
        <v>1</v>
      </c>
    </row>
    <row r="6365" spans="1:11" hidden="1" x14ac:dyDescent="0.35">
      <c r="A6365">
        <v>2908712</v>
      </c>
      <c r="B6365">
        <v>0</v>
      </c>
      <c r="C6365">
        <v>0</v>
      </c>
      <c r="D6365">
        <v>5</v>
      </c>
      <c r="E6365">
        <v>1</v>
      </c>
      <c r="F6365">
        <v>0</v>
      </c>
      <c r="G6365">
        <v>0</v>
      </c>
      <c r="H6365">
        <v>1</v>
      </c>
      <c r="I6365">
        <v>0.84114384174964796</v>
      </c>
      <c r="J6365">
        <v>3</v>
      </c>
      <c r="K6365">
        <f>IF(Table2[[#This Row],[GOR1]]=3,1,0)</f>
        <v>1</v>
      </c>
    </row>
    <row r="6366" spans="1:11" x14ac:dyDescent="0.35">
      <c r="A6366">
        <v>2902522</v>
      </c>
      <c r="B6366">
        <v>1</v>
      </c>
      <c r="C6366">
        <v>50</v>
      </c>
      <c r="D6366">
        <v>5</v>
      </c>
      <c r="E6366">
        <v>1</v>
      </c>
      <c r="F6366">
        <v>1</v>
      </c>
      <c r="G6366">
        <v>0</v>
      </c>
      <c r="H6366">
        <v>0</v>
      </c>
      <c r="I6366">
        <v>0.92906169745202904</v>
      </c>
      <c r="J6366">
        <v>3</v>
      </c>
      <c r="K6366">
        <f>IF(Table2[[#This Row],[GOR1]]=3,1,0)</f>
        <v>1</v>
      </c>
    </row>
    <row r="6367" spans="1:11" x14ac:dyDescent="0.35">
      <c r="A6367">
        <v>2904163</v>
      </c>
      <c r="B6367">
        <v>1</v>
      </c>
      <c r="C6367">
        <v>72</v>
      </c>
      <c r="D6367">
        <v>5</v>
      </c>
      <c r="E6367">
        <v>1</v>
      </c>
      <c r="F6367">
        <v>0</v>
      </c>
      <c r="G6367">
        <v>1</v>
      </c>
      <c r="H6367">
        <v>0</v>
      </c>
      <c r="I6367">
        <v>0.81971970619609802</v>
      </c>
      <c r="J6367">
        <v>3</v>
      </c>
      <c r="K6367">
        <f>IF(Table2[[#This Row],[GOR1]]=3,1,0)</f>
        <v>1</v>
      </c>
    </row>
    <row r="6368" spans="1:11" x14ac:dyDescent="0.35">
      <c r="A6368">
        <v>2902778</v>
      </c>
      <c r="B6368">
        <v>0</v>
      </c>
      <c r="C6368">
        <v>98</v>
      </c>
      <c r="D6368">
        <v>5</v>
      </c>
      <c r="E6368">
        <v>1</v>
      </c>
      <c r="F6368">
        <v>0</v>
      </c>
      <c r="G6368">
        <v>0</v>
      </c>
      <c r="H6368">
        <v>0</v>
      </c>
      <c r="I6368">
        <v>0.87129365701916295</v>
      </c>
      <c r="J6368">
        <v>3</v>
      </c>
      <c r="K6368">
        <f>IF(Table2[[#This Row],[GOR1]]=3,1,0)</f>
        <v>1</v>
      </c>
    </row>
    <row r="6369" spans="1:11" x14ac:dyDescent="0.35">
      <c r="A6369">
        <v>2903791</v>
      </c>
      <c r="B6369">
        <v>1</v>
      </c>
      <c r="C6369">
        <v>67</v>
      </c>
      <c r="D6369">
        <v>5</v>
      </c>
      <c r="E6369">
        <v>1</v>
      </c>
      <c r="F6369">
        <v>1</v>
      </c>
      <c r="G6369">
        <v>0</v>
      </c>
      <c r="H6369">
        <v>0</v>
      </c>
      <c r="I6369">
        <v>0.81971970619609802</v>
      </c>
      <c r="J6369">
        <v>3</v>
      </c>
      <c r="K6369">
        <f>IF(Table2[[#This Row],[GOR1]]=3,1,0)</f>
        <v>1</v>
      </c>
    </row>
    <row r="6370" spans="1:11" x14ac:dyDescent="0.35">
      <c r="A6370">
        <v>2901792</v>
      </c>
      <c r="B6370">
        <v>1</v>
      </c>
      <c r="C6370">
        <v>81</v>
      </c>
      <c r="D6370">
        <v>5</v>
      </c>
      <c r="E6370">
        <v>1</v>
      </c>
      <c r="F6370">
        <v>0</v>
      </c>
      <c r="G6370">
        <v>0</v>
      </c>
      <c r="H6370">
        <v>0</v>
      </c>
      <c r="I6370">
        <v>0.767582826929054</v>
      </c>
      <c r="J6370">
        <v>3</v>
      </c>
      <c r="K6370">
        <f>IF(Table2[[#This Row],[GOR1]]=3,1,0)</f>
        <v>1</v>
      </c>
    </row>
    <row r="6371" spans="1:11" x14ac:dyDescent="0.35">
      <c r="A6371">
        <v>2901786</v>
      </c>
      <c r="B6371">
        <v>1</v>
      </c>
      <c r="C6371">
        <v>45</v>
      </c>
      <c r="D6371">
        <v>5</v>
      </c>
      <c r="E6371">
        <v>1</v>
      </c>
      <c r="F6371">
        <v>0</v>
      </c>
      <c r="G6371">
        <v>1</v>
      </c>
      <c r="H6371">
        <v>1</v>
      </c>
      <c r="I6371">
        <v>1.2864260510763801</v>
      </c>
      <c r="J6371">
        <v>3</v>
      </c>
      <c r="K6371">
        <f>IF(Table2[[#This Row],[GOR1]]=3,1,0)</f>
        <v>1</v>
      </c>
    </row>
    <row r="6372" spans="1:11" x14ac:dyDescent="0.35">
      <c r="A6372">
        <v>2903639</v>
      </c>
      <c r="B6372">
        <v>0</v>
      </c>
      <c r="C6372">
        <v>46</v>
      </c>
      <c r="D6372">
        <v>5</v>
      </c>
      <c r="E6372">
        <v>1</v>
      </c>
      <c r="F6372">
        <v>0</v>
      </c>
      <c r="G6372">
        <v>0</v>
      </c>
      <c r="H6372">
        <v>1</v>
      </c>
      <c r="I6372">
        <v>1.1278866161666501</v>
      </c>
      <c r="J6372">
        <v>3</v>
      </c>
      <c r="K6372">
        <f>IF(Table2[[#This Row],[GOR1]]=3,1,0)</f>
        <v>1</v>
      </c>
    </row>
    <row r="6373" spans="1:11" hidden="1" x14ac:dyDescent="0.35">
      <c r="A6373">
        <v>2904949</v>
      </c>
      <c r="B6373">
        <v>1</v>
      </c>
      <c r="C6373">
        <v>0</v>
      </c>
      <c r="D6373">
        <v>5</v>
      </c>
      <c r="E6373">
        <v>1</v>
      </c>
      <c r="F6373">
        <v>0</v>
      </c>
      <c r="G6373">
        <v>0</v>
      </c>
      <c r="H6373">
        <v>1</v>
      </c>
      <c r="I6373">
        <v>1.44463933229331</v>
      </c>
      <c r="J6373">
        <v>3</v>
      </c>
      <c r="K6373">
        <f>IF(Table2[[#This Row],[GOR1]]=3,1,0)</f>
        <v>1</v>
      </c>
    </row>
    <row r="6374" spans="1:11" hidden="1" x14ac:dyDescent="0.35">
      <c r="A6374">
        <v>2901453</v>
      </c>
      <c r="B6374">
        <v>1</v>
      </c>
      <c r="C6374">
        <v>0</v>
      </c>
      <c r="D6374">
        <v>5</v>
      </c>
      <c r="E6374">
        <v>1</v>
      </c>
      <c r="F6374">
        <v>1</v>
      </c>
      <c r="G6374">
        <v>0</v>
      </c>
      <c r="H6374">
        <v>1</v>
      </c>
      <c r="I6374">
        <v>1.44463933229331</v>
      </c>
      <c r="J6374">
        <v>3</v>
      </c>
      <c r="K6374">
        <f>IF(Table2[[#This Row],[GOR1]]=3,1,0)</f>
        <v>1</v>
      </c>
    </row>
    <row r="6375" spans="1:11" hidden="1" x14ac:dyDescent="0.35">
      <c r="A6375">
        <v>2904967</v>
      </c>
      <c r="B6375">
        <v>1</v>
      </c>
      <c r="C6375">
        <v>0</v>
      </c>
      <c r="D6375">
        <v>5</v>
      </c>
      <c r="E6375">
        <v>1</v>
      </c>
      <c r="F6375">
        <v>1</v>
      </c>
      <c r="G6375">
        <v>0</v>
      </c>
      <c r="H6375">
        <v>0</v>
      </c>
      <c r="I6375">
        <v>1.03590843602247</v>
      </c>
      <c r="J6375">
        <v>3</v>
      </c>
      <c r="K6375">
        <f>IF(Table2[[#This Row],[GOR1]]=3,1,0)</f>
        <v>1</v>
      </c>
    </row>
    <row r="6376" spans="1:11" hidden="1" x14ac:dyDescent="0.35">
      <c r="A6376">
        <v>2902498</v>
      </c>
      <c r="B6376">
        <v>0</v>
      </c>
      <c r="C6376">
        <v>0</v>
      </c>
      <c r="D6376">
        <v>5</v>
      </c>
      <c r="E6376">
        <v>1</v>
      </c>
      <c r="F6376">
        <v>1</v>
      </c>
      <c r="G6376">
        <v>0</v>
      </c>
      <c r="H6376">
        <v>0</v>
      </c>
      <c r="I6376">
        <v>1.00167538028113</v>
      </c>
      <c r="J6376">
        <v>3</v>
      </c>
      <c r="K6376">
        <f>IF(Table2[[#This Row],[GOR1]]=3,1,0)</f>
        <v>1</v>
      </c>
    </row>
    <row r="6377" spans="1:11" x14ac:dyDescent="0.35">
      <c r="A6377">
        <v>2907060</v>
      </c>
      <c r="B6377">
        <v>1</v>
      </c>
      <c r="C6377">
        <v>74</v>
      </c>
      <c r="D6377">
        <v>5</v>
      </c>
      <c r="E6377">
        <v>1</v>
      </c>
      <c r="F6377">
        <v>0</v>
      </c>
      <c r="G6377">
        <v>0</v>
      </c>
      <c r="H6377">
        <v>0</v>
      </c>
      <c r="I6377">
        <v>0.81971970619609802</v>
      </c>
      <c r="J6377">
        <v>3</v>
      </c>
      <c r="K6377">
        <f>IF(Table2[[#This Row],[GOR1]]=3,1,0)</f>
        <v>1</v>
      </c>
    </row>
    <row r="6378" spans="1:11" hidden="1" x14ac:dyDescent="0.35">
      <c r="A6378">
        <v>2900491</v>
      </c>
      <c r="B6378">
        <v>0</v>
      </c>
      <c r="C6378">
        <v>0</v>
      </c>
      <c r="D6378">
        <v>3</v>
      </c>
      <c r="E6378">
        <v>1</v>
      </c>
      <c r="F6378">
        <v>1</v>
      </c>
      <c r="G6378">
        <v>0</v>
      </c>
      <c r="H6378">
        <v>0</v>
      </c>
      <c r="I6378">
        <v>0.96640299291199305</v>
      </c>
      <c r="J6378">
        <v>3</v>
      </c>
      <c r="K6378">
        <f>IF(Table2[[#This Row],[GOR1]]=3,1,0)</f>
        <v>1</v>
      </c>
    </row>
    <row r="6379" spans="1:11" x14ac:dyDescent="0.35">
      <c r="A6379">
        <v>2907729</v>
      </c>
      <c r="B6379">
        <v>1</v>
      </c>
      <c r="C6379">
        <v>36</v>
      </c>
      <c r="D6379">
        <v>3</v>
      </c>
      <c r="E6379">
        <v>1</v>
      </c>
      <c r="F6379">
        <v>0</v>
      </c>
      <c r="G6379">
        <v>0</v>
      </c>
      <c r="H6379">
        <v>0</v>
      </c>
      <c r="I6379">
        <v>1.01076365684835</v>
      </c>
      <c r="J6379">
        <v>3</v>
      </c>
      <c r="K6379">
        <f>IF(Table2[[#This Row],[GOR1]]=3,1,0)</f>
        <v>1</v>
      </c>
    </row>
    <row r="6380" spans="1:11" hidden="1" x14ac:dyDescent="0.35">
      <c r="A6380">
        <v>2900984</v>
      </c>
      <c r="B6380">
        <v>0</v>
      </c>
      <c r="C6380">
        <v>0</v>
      </c>
      <c r="D6380">
        <v>3</v>
      </c>
      <c r="E6380">
        <v>1</v>
      </c>
      <c r="F6380">
        <v>0</v>
      </c>
      <c r="G6380">
        <v>0</v>
      </c>
      <c r="H6380">
        <v>0</v>
      </c>
      <c r="I6380">
        <v>1.1054651996628799</v>
      </c>
      <c r="J6380">
        <v>3</v>
      </c>
      <c r="K6380">
        <f>IF(Table2[[#This Row],[GOR1]]=3,1,0)</f>
        <v>1</v>
      </c>
    </row>
    <row r="6381" spans="1:11" x14ac:dyDescent="0.35">
      <c r="A6381">
        <v>2906037</v>
      </c>
      <c r="B6381">
        <v>1</v>
      </c>
      <c r="C6381">
        <v>57</v>
      </c>
      <c r="D6381">
        <v>3</v>
      </c>
      <c r="E6381">
        <v>1</v>
      </c>
      <c r="F6381">
        <v>0</v>
      </c>
      <c r="G6381">
        <v>0</v>
      </c>
      <c r="H6381">
        <v>0</v>
      </c>
      <c r="I6381">
        <v>0.86294338792565795</v>
      </c>
      <c r="J6381">
        <v>3</v>
      </c>
      <c r="K6381">
        <f>IF(Table2[[#This Row],[GOR1]]=3,1,0)</f>
        <v>1</v>
      </c>
    </row>
    <row r="6382" spans="1:11" x14ac:dyDescent="0.35">
      <c r="A6382">
        <v>2909891</v>
      </c>
      <c r="B6382">
        <v>0</v>
      </c>
      <c r="C6382">
        <v>37</v>
      </c>
      <c r="D6382">
        <v>3</v>
      </c>
      <c r="E6382">
        <v>1</v>
      </c>
      <c r="F6382">
        <v>0</v>
      </c>
      <c r="G6382">
        <v>0</v>
      </c>
      <c r="H6382">
        <v>1</v>
      </c>
      <c r="I6382">
        <v>0.96649102844011803</v>
      </c>
      <c r="J6382">
        <v>3</v>
      </c>
      <c r="K6382">
        <f>IF(Table2[[#This Row],[GOR1]]=3,1,0)</f>
        <v>1</v>
      </c>
    </row>
    <row r="6383" spans="1:11" x14ac:dyDescent="0.35">
      <c r="A6383">
        <v>2905493</v>
      </c>
      <c r="B6383">
        <v>1</v>
      </c>
      <c r="C6383">
        <v>37</v>
      </c>
      <c r="D6383">
        <v>3</v>
      </c>
      <c r="E6383">
        <v>1</v>
      </c>
      <c r="F6383">
        <v>0</v>
      </c>
      <c r="G6383">
        <v>0</v>
      </c>
      <c r="H6383">
        <v>1</v>
      </c>
      <c r="I6383">
        <v>1.13631342187772</v>
      </c>
      <c r="J6383">
        <v>3</v>
      </c>
      <c r="K6383">
        <f>IF(Table2[[#This Row],[GOR1]]=3,1,0)</f>
        <v>1</v>
      </c>
    </row>
    <row r="6384" spans="1:11" hidden="1" x14ac:dyDescent="0.35">
      <c r="A6384">
        <v>2902838</v>
      </c>
      <c r="B6384">
        <v>1</v>
      </c>
      <c r="C6384">
        <v>0</v>
      </c>
      <c r="D6384">
        <v>3</v>
      </c>
      <c r="E6384">
        <v>1</v>
      </c>
      <c r="F6384">
        <v>0</v>
      </c>
      <c r="G6384">
        <v>0</v>
      </c>
      <c r="H6384">
        <v>1</v>
      </c>
      <c r="I6384">
        <v>1.2135566228452299</v>
      </c>
      <c r="J6384">
        <v>3</v>
      </c>
      <c r="K6384">
        <f>IF(Table2[[#This Row],[GOR1]]=3,1,0)</f>
        <v>1</v>
      </c>
    </row>
    <row r="6385" spans="1:11" hidden="1" x14ac:dyDescent="0.35">
      <c r="A6385">
        <v>2904434</v>
      </c>
      <c r="B6385">
        <v>1</v>
      </c>
      <c r="C6385">
        <v>0</v>
      </c>
      <c r="D6385">
        <v>3</v>
      </c>
      <c r="E6385">
        <v>1</v>
      </c>
      <c r="F6385">
        <v>0</v>
      </c>
      <c r="G6385">
        <v>0</v>
      </c>
      <c r="H6385">
        <v>1</v>
      </c>
      <c r="I6385">
        <v>1.0001944096466899</v>
      </c>
      <c r="J6385">
        <v>3</v>
      </c>
      <c r="K6385">
        <f>IF(Table2[[#This Row],[GOR1]]=3,1,0)</f>
        <v>1</v>
      </c>
    </row>
    <row r="6386" spans="1:11" x14ac:dyDescent="0.35">
      <c r="A6386">
        <v>2900256</v>
      </c>
      <c r="B6386">
        <v>1</v>
      </c>
      <c r="C6386">
        <v>33</v>
      </c>
      <c r="D6386">
        <v>3</v>
      </c>
      <c r="E6386">
        <v>1</v>
      </c>
      <c r="F6386">
        <v>1</v>
      </c>
      <c r="G6386">
        <v>0</v>
      </c>
      <c r="H6386">
        <v>0</v>
      </c>
      <c r="I6386">
        <v>1.1154778780140799</v>
      </c>
      <c r="J6386">
        <v>3</v>
      </c>
      <c r="K6386">
        <f>IF(Table2[[#This Row],[GOR1]]=3,1,0)</f>
        <v>1</v>
      </c>
    </row>
    <row r="6387" spans="1:11" x14ac:dyDescent="0.35">
      <c r="A6387">
        <v>2908583</v>
      </c>
      <c r="B6387">
        <v>1</v>
      </c>
      <c r="C6387">
        <v>42</v>
      </c>
      <c r="D6387">
        <v>3</v>
      </c>
      <c r="E6387">
        <v>1</v>
      </c>
      <c r="F6387">
        <v>0</v>
      </c>
      <c r="G6387">
        <v>0</v>
      </c>
      <c r="H6387">
        <v>1</v>
      </c>
      <c r="I6387">
        <v>0.74376491860117799</v>
      </c>
      <c r="J6387">
        <v>3</v>
      </c>
      <c r="K6387">
        <f>IF(Table2[[#This Row],[GOR1]]=3,1,0)</f>
        <v>1</v>
      </c>
    </row>
    <row r="6388" spans="1:11" hidden="1" x14ac:dyDescent="0.35">
      <c r="A6388">
        <v>2906665</v>
      </c>
      <c r="B6388">
        <v>0</v>
      </c>
      <c r="C6388">
        <v>0</v>
      </c>
      <c r="D6388">
        <v>3</v>
      </c>
      <c r="E6388">
        <v>1</v>
      </c>
      <c r="F6388">
        <v>0</v>
      </c>
      <c r="G6388">
        <v>0</v>
      </c>
      <c r="H6388">
        <v>1</v>
      </c>
      <c r="I6388">
        <v>0.83132507331345995</v>
      </c>
      <c r="J6388">
        <v>3</v>
      </c>
      <c r="K6388">
        <f>IF(Table2[[#This Row],[GOR1]]=3,1,0)</f>
        <v>1</v>
      </c>
    </row>
    <row r="6389" spans="1:11" hidden="1" x14ac:dyDescent="0.35">
      <c r="A6389">
        <v>2902715</v>
      </c>
      <c r="B6389">
        <v>1</v>
      </c>
      <c r="C6389">
        <v>0</v>
      </c>
      <c r="D6389">
        <v>3</v>
      </c>
      <c r="E6389">
        <v>1</v>
      </c>
      <c r="F6389">
        <v>0</v>
      </c>
      <c r="G6389">
        <v>0</v>
      </c>
      <c r="H6389">
        <v>1</v>
      </c>
      <c r="I6389">
        <v>0.76664344681372598</v>
      </c>
      <c r="J6389">
        <v>3</v>
      </c>
      <c r="K6389">
        <f>IF(Table2[[#This Row],[GOR1]]=3,1,0)</f>
        <v>1</v>
      </c>
    </row>
    <row r="6390" spans="1:11" x14ac:dyDescent="0.35">
      <c r="A6390">
        <v>2903997</v>
      </c>
      <c r="B6390">
        <v>0</v>
      </c>
      <c r="C6390">
        <v>61</v>
      </c>
      <c r="D6390">
        <v>4</v>
      </c>
      <c r="E6390">
        <v>1</v>
      </c>
      <c r="F6390">
        <v>0</v>
      </c>
      <c r="G6390">
        <v>0</v>
      </c>
      <c r="H6390">
        <v>0</v>
      </c>
      <c r="I6390">
        <v>0.76817077838689396</v>
      </c>
      <c r="J6390">
        <v>3</v>
      </c>
      <c r="K6390">
        <f>IF(Table2[[#This Row],[GOR1]]=3,1,0)</f>
        <v>1</v>
      </c>
    </row>
    <row r="6391" spans="1:11" x14ac:dyDescent="0.35">
      <c r="A6391">
        <v>2911307</v>
      </c>
      <c r="B6391">
        <v>0</v>
      </c>
      <c r="C6391">
        <v>87</v>
      </c>
      <c r="D6391">
        <v>3</v>
      </c>
      <c r="E6391">
        <v>1</v>
      </c>
      <c r="F6391">
        <v>0</v>
      </c>
      <c r="G6391">
        <v>0</v>
      </c>
      <c r="H6391">
        <v>0</v>
      </c>
      <c r="I6391">
        <v>0.87129365701916295</v>
      </c>
      <c r="J6391">
        <v>3</v>
      </c>
      <c r="K6391">
        <f>IF(Table2[[#This Row],[GOR1]]=3,1,0)</f>
        <v>1</v>
      </c>
    </row>
    <row r="6392" spans="1:11" x14ac:dyDescent="0.35">
      <c r="A6392">
        <v>2907728</v>
      </c>
      <c r="B6392">
        <v>1</v>
      </c>
      <c r="C6392">
        <v>42</v>
      </c>
      <c r="D6392">
        <v>5</v>
      </c>
      <c r="E6392">
        <v>1</v>
      </c>
      <c r="F6392">
        <v>1</v>
      </c>
      <c r="G6392">
        <v>0</v>
      </c>
      <c r="H6392">
        <v>0</v>
      </c>
      <c r="I6392">
        <v>1.1342276265308899</v>
      </c>
      <c r="J6392">
        <v>3</v>
      </c>
      <c r="K6392">
        <f>IF(Table2[[#This Row],[GOR1]]=3,1,0)</f>
        <v>1</v>
      </c>
    </row>
    <row r="6393" spans="1:11" x14ac:dyDescent="0.35">
      <c r="A6393">
        <v>2903841</v>
      </c>
      <c r="B6393">
        <v>1</v>
      </c>
      <c r="C6393">
        <v>42</v>
      </c>
      <c r="D6393">
        <v>5</v>
      </c>
      <c r="E6393">
        <v>1</v>
      </c>
      <c r="F6393">
        <v>1</v>
      </c>
      <c r="G6393">
        <v>0</v>
      </c>
      <c r="H6393">
        <v>0</v>
      </c>
      <c r="I6393">
        <v>1.1342276265308899</v>
      </c>
      <c r="J6393">
        <v>3</v>
      </c>
      <c r="K6393">
        <f>IF(Table2[[#This Row],[GOR1]]=3,1,0)</f>
        <v>1</v>
      </c>
    </row>
    <row r="6394" spans="1:11" hidden="1" x14ac:dyDescent="0.35">
      <c r="A6394">
        <v>2902128</v>
      </c>
      <c r="B6394">
        <v>1</v>
      </c>
      <c r="C6394">
        <v>0</v>
      </c>
      <c r="D6394">
        <v>5</v>
      </c>
      <c r="E6394">
        <v>1</v>
      </c>
      <c r="F6394">
        <v>1</v>
      </c>
      <c r="G6394">
        <v>0</v>
      </c>
      <c r="H6394">
        <v>0</v>
      </c>
      <c r="I6394">
        <v>1.13604001724055</v>
      </c>
      <c r="J6394">
        <v>3</v>
      </c>
      <c r="K6394">
        <f>IF(Table2[[#This Row],[GOR1]]=3,1,0)</f>
        <v>1</v>
      </c>
    </row>
    <row r="6395" spans="1:11" hidden="1" x14ac:dyDescent="0.35">
      <c r="A6395">
        <v>2907136</v>
      </c>
      <c r="B6395">
        <v>1</v>
      </c>
      <c r="C6395">
        <v>0</v>
      </c>
      <c r="D6395">
        <v>5</v>
      </c>
      <c r="E6395">
        <v>1</v>
      </c>
      <c r="F6395">
        <v>0</v>
      </c>
      <c r="G6395">
        <v>0</v>
      </c>
      <c r="H6395">
        <v>0</v>
      </c>
      <c r="I6395">
        <v>1.2600739739734199</v>
      </c>
      <c r="J6395">
        <v>3</v>
      </c>
      <c r="K6395">
        <f>IF(Table2[[#This Row],[GOR1]]=3,1,0)</f>
        <v>1</v>
      </c>
    </row>
    <row r="6396" spans="1:11" x14ac:dyDescent="0.35">
      <c r="A6396">
        <v>2906432</v>
      </c>
      <c r="B6396">
        <v>0</v>
      </c>
      <c r="C6396">
        <v>56</v>
      </c>
      <c r="D6396">
        <v>3</v>
      </c>
      <c r="E6396">
        <v>1</v>
      </c>
      <c r="F6396">
        <v>0</v>
      </c>
      <c r="G6396">
        <v>1</v>
      </c>
      <c r="H6396">
        <v>0</v>
      </c>
      <c r="I6396">
        <v>0.80042526368744205</v>
      </c>
      <c r="J6396">
        <v>3</v>
      </c>
      <c r="K6396">
        <f>IF(Table2[[#This Row],[GOR1]]=3,1,0)</f>
        <v>1</v>
      </c>
    </row>
    <row r="6397" spans="1:11" x14ac:dyDescent="0.35">
      <c r="A6397">
        <v>2907631</v>
      </c>
      <c r="B6397">
        <v>1</v>
      </c>
      <c r="C6397">
        <v>59</v>
      </c>
      <c r="D6397">
        <v>3</v>
      </c>
      <c r="E6397">
        <v>1</v>
      </c>
      <c r="F6397">
        <v>0</v>
      </c>
      <c r="G6397">
        <v>0</v>
      </c>
      <c r="H6397">
        <v>0</v>
      </c>
      <c r="I6397">
        <v>0.85647285171425902</v>
      </c>
      <c r="J6397">
        <v>3</v>
      </c>
      <c r="K6397">
        <f>IF(Table2[[#This Row],[GOR1]]=3,1,0)</f>
        <v>1</v>
      </c>
    </row>
    <row r="6398" spans="1:11" hidden="1" x14ac:dyDescent="0.35">
      <c r="A6398">
        <v>2909641</v>
      </c>
      <c r="B6398">
        <v>0</v>
      </c>
      <c r="C6398">
        <v>0</v>
      </c>
      <c r="D6398">
        <v>3</v>
      </c>
      <c r="E6398">
        <v>1</v>
      </c>
      <c r="F6398">
        <v>0</v>
      </c>
      <c r="G6398">
        <v>0</v>
      </c>
      <c r="H6398">
        <v>0</v>
      </c>
      <c r="I6398">
        <v>0.95791107887067495</v>
      </c>
      <c r="J6398">
        <v>3</v>
      </c>
      <c r="K6398">
        <f>IF(Table2[[#This Row],[GOR1]]=3,1,0)</f>
        <v>1</v>
      </c>
    </row>
    <row r="6399" spans="1:11" x14ac:dyDescent="0.35">
      <c r="A6399">
        <v>2900831</v>
      </c>
      <c r="B6399">
        <v>0</v>
      </c>
      <c r="C6399">
        <v>48</v>
      </c>
      <c r="D6399">
        <v>3</v>
      </c>
      <c r="E6399">
        <v>1</v>
      </c>
      <c r="F6399">
        <v>0</v>
      </c>
      <c r="G6399">
        <v>1</v>
      </c>
      <c r="H6399">
        <v>0</v>
      </c>
      <c r="I6399">
        <v>0.76066619779400202</v>
      </c>
      <c r="J6399">
        <v>3</v>
      </c>
      <c r="K6399">
        <f>IF(Table2[[#This Row],[GOR1]]=3,1,0)</f>
        <v>1</v>
      </c>
    </row>
    <row r="6400" spans="1:11" x14ac:dyDescent="0.35">
      <c r="A6400">
        <v>2901270</v>
      </c>
      <c r="B6400">
        <v>0</v>
      </c>
      <c r="C6400">
        <v>51</v>
      </c>
      <c r="D6400">
        <v>5</v>
      </c>
      <c r="E6400">
        <v>1</v>
      </c>
      <c r="F6400">
        <v>1</v>
      </c>
      <c r="G6400">
        <v>0</v>
      </c>
      <c r="H6400">
        <v>0</v>
      </c>
      <c r="I6400">
        <v>0.42166151074631503</v>
      </c>
      <c r="J6400">
        <v>1</v>
      </c>
      <c r="K6400">
        <f>IF(Table2[[#This Row],[GOR1]]=3,1,0)</f>
        <v>0</v>
      </c>
    </row>
    <row r="6401" spans="1:11" x14ac:dyDescent="0.35">
      <c r="A6401">
        <v>2906173</v>
      </c>
      <c r="B6401">
        <v>1</v>
      </c>
      <c r="C6401">
        <v>60</v>
      </c>
      <c r="D6401">
        <v>2</v>
      </c>
      <c r="E6401">
        <v>1</v>
      </c>
      <c r="F6401">
        <v>0</v>
      </c>
      <c r="G6401">
        <v>1</v>
      </c>
      <c r="H6401">
        <v>0</v>
      </c>
      <c r="I6401">
        <v>0.68965383081086495</v>
      </c>
      <c r="J6401">
        <v>1</v>
      </c>
      <c r="K6401">
        <f>IF(Table2[[#This Row],[GOR1]]=3,1,0)</f>
        <v>0</v>
      </c>
    </row>
    <row r="6402" spans="1:11" x14ac:dyDescent="0.35">
      <c r="A6402">
        <v>2902753</v>
      </c>
      <c r="B6402">
        <v>0</v>
      </c>
      <c r="C6402">
        <v>57</v>
      </c>
      <c r="D6402">
        <v>2</v>
      </c>
      <c r="E6402">
        <v>1</v>
      </c>
      <c r="F6402">
        <v>0</v>
      </c>
      <c r="G6402">
        <v>1</v>
      </c>
      <c r="H6402">
        <v>0</v>
      </c>
      <c r="I6402">
        <v>0.58639712908248498</v>
      </c>
      <c r="J6402">
        <v>1</v>
      </c>
      <c r="K6402">
        <f>IF(Table2[[#This Row],[GOR1]]=3,1,0)</f>
        <v>0</v>
      </c>
    </row>
    <row r="6403" spans="1:11" hidden="1" x14ac:dyDescent="0.35">
      <c r="A6403">
        <v>2902033</v>
      </c>
      <c r="B6403">
        <v>0</v>
      </c>
      <c r="C6403">
        <v>0</v>
      </c>
      <c r="D6403">
        <v>2</v>
      </c>
      <c r="E6403">
        <v>1</v>
      </c>
      <c r="F6403">
        <v>0</v>
      </c>
      <c r="G6403">
        <v>0</v>
      </c>
      <c r="H6403">
        <v>0</v>
      </c>
      <c r="I6403">
        <v>0.87653389352354205</v>
      </c>
      <c r="J6403">
        <v>1</v>
      </c>
      <c r="K6403">
        <f>IF(Table2[[#This Row],[GOR1]]=3,1,0)</f>
        <v>0</v>
      </c>
    </row>
    <row r="6404" spans="1:11" x14ac:dyDescent="0.35">
      <c r="A6404">
        <v>2903038</v>
      </c>
      <c r="B6404">
        <v>0</v>
      </c>
      <c r="C6404">
        <v>78</v>
      </c>
      <c r="D6404">
        <v>2</v>
      </c>
      <c r="E6404">
        <v>1</v>
      </c>
      <c r="F6404">
        <v>0</v>
      </c>
      <c r="G6404">
        <v>0</v>
      </c>
      <c r="H6404">
        <v>0</v>
      </c>
      <c r="I6404">
        <v>0.482985857656347</v>
      </c>
      <c r="J6404">
        <v>1</v>
      </c>
      <c r="K6404">
        <f>IF(Table2[[#This Row],[GOR1]]=3,1,0)</f>
        <v>0</v>
      </c>
    </row>
    <row r="6405" spans="1:11" x14ac:dyDescent="0.35">
      <c r="A6405">
        <v>2903450</v>
      </c>
      <c r="B6405">
        <v>0</v>
      </c>
      <c r="C6405">
        <v>84</v>
      </c>
      <c r="D6405">
        <v>2</v>
      </c>
      <c r="E6405">
        <v>1</v>
      </c>
      <c r="F6405">
        <v>0</v>
      </c>
      <c r="G6405">
        <v>0</v>
      </c>
      <c r="H6405">
        <v>1</v>
      </c>
      <c r="I6405">
        <v>0.482985857656347</v>
      </c>
      <c r="J6405">
        <v>1</v>
      </c>
      <c r="K6405">
        <f>IF(Table2[[#This Row],[GOR1]]=3,1,0)</f>
        <v>0</v>
      </c>
    </row>
    <row r="6406" spans="1:11" x14ac:dyDescent="0.35">
      <c r="A6406">
        <v>2903846</v>
      </c>
      <c r="B6406">
        <v>0</v>
      </c>
      <c r="C6406">
        <v>60</v>
      </c>
      <c r="D6406">
        <v>4</v>
      </c>
      <c r="E6406">
        <v>1</v>
      </c>
      <c r="F6406">
        <v>0</v>
      </c>
      <c r="G6406">
        <v>0</v>
      </c>
      <c r="H6406">
        <v>0</v>
      </c>
      <c r="I6406">
        <v>0.42582154211684398</v>
      </c>
      <c r="J6406">
        <v>1</v>
      </c>
      <c r="K6406">
        <f>IF(Table2[[#This Row],[GOR1]]=3,1,0)</f>
        <v>0</v>
      </c>
    </row>
    <row r="6407" spans="1:11" x14ac:dyDescent="0.35">
      <c r="A6407">
        <v>2906317</v>
      </c>
      <c r="B6407">
        <v>0</v>
      </c>
      <c r="C6407">
        <v>46</v>
      </c>
      <c r="D6407">
        <v>5</v>
      </c>
      <c r="E6407">
        <v>1</v>
      </c>
      <c r="F6407">
        <v>0</v>
      </c>
      <c r="G6407">
        <v>1</v>
      </c>
      <c r="H6407">
        <v>0</v>
      </c>
      <c r="I6407">
        <v>0.39781427367072503</v>
      </c>
      <c r="J6407">
        <v>1</v>
      </c>
      <c r="K6407">
        <f>IF(Table2[[#This Row],[GOR1]]=3,1,0)</f>
        <v>0</v>
      </c>
    </row>
    <row r="6408" spans="1:11" x14ac:dyDescent="0.35">
      <c r="A6408">
        <v>2902369</v>
      </c>
      <c r="B6408">
        <v>1</v>
      </c>
      <c r="C6408">
        <v>99</v>
      </c>
      <c r="D6408">
        <v>4</v>
      </c>
      <c r="E6408">
        <v>1</v>
      </c>
      <c r="F6408">
        <v>0</v>
      </c>
      <c r="G6408">
        <v>1</v>
      </c>
      <c r="H6408">
        <v>1</v>
      </c>
      <c r="I6408">
        <v>0.42549561736129798</v>
      </c>
      <c r="J6408">
        <v>1</v>
      </c>
      <c r="K6408">
        <f>IF(Table2[[#This Row],[GOR1]]=3,1,0)</f>
        <v>0</v>
      </c>
    </row>
    <row r="6409" spans="1:11" x14ac:dyDescent="0.35">
      <c r="A6409">
        <v>2902475</v>
      </c>
      <c r="B6409">
        <v>1</v>
      </c>
      <c r="C6409">
        <v>78</v>
      </c>
      <c r="D6409">
        <v>3</v>
      </c>
      <c r="E6409">
        <v>1</v>
      </c>
      <c r="F6409">
        <v>0</v>
      </c>
      <c r="G6409">
        <v>1</v>
      </c>
      <c r="H6409">
        <v>0</v>
      </c>
      <c r="I6409">
        <v>0.47238681640987101</v>
      </c>
      <c r="J6409">
        <v>1</v>
      </c>
      <c r="K6409">
        <f>IF(Table2[[#This Row],[GOR1]]=3,1,0)</f>
        <v>0</v>
      </c>
    </row>
    <row r="6410" spans="1:11" x14ac:dyDescent="0.35">
      <c r="A6410">
        <v>2911735</v>
      </c>
      <c r="B6410">
        <v>0</v>
      </c>
      <c r="C6410">
        <v>78</v>
      </c>
      <c r="D6410">
        <v>3</v>
      </c>
      <c r="E6410">
        <v>1</v>
      </c>
      <c r="F6410">
        <v>0</v>
      </c>
      <c r="G6410">
        <v>1</v>
      </c>
      <c r="H6410">
        <v>0</v>
      </c>
      <c r="I6410">
        <v>0.49061321859979601</v>
      </c>
      <c r="J6410">
        <v>1</v>
      </c>
      <c r="K6410">
        <f>IF(Table2[[#This Row],[GOR1]]=3,1,0)</f>
        <v>0</v>
      </c>
    </row>
    <row r="6411" spans="1:11" x14ac:dyDescent="0.35">
      <c r="A6411">
        <v>2910735</v>
      </c>
      <c r="B6411">
        <v>0</v>
      </c>
      <c r="C6411">
        <v>33</v>
      </c>
      <c r="D6411">
        <v>3</v>
      </c>
      <c r="E6411">
        <v>1</v>
      </c>
      <c r="F6411">
        <v>0</v>
      </c>
      <c r="G6411">
        <v>1</v>
      </c>
      <c r="H6411">
        <v>0</v>
      </c>
      <c r="I6411">
        <v>0.67860451214505402</v>
      </c>
      <c r="J6411">
        <v>1</v>
      </c>
      <c r="K6411">
        <f>IF(Table2[[#This Row],[GOR1]]=3,1,0)</f>
        <v>0</v>
      </c>
    </row>
    <row r="6412" spans="1:11" x14ac:dyDescent="0.35">
      <c r="A6412">
        <v>2904481</v>
      </c>
      <c r="B6412">
        <v>1</v>
      </c>
      <c r="C6412">
        <v>30</v>
      </c>
      <c r="D6412">
        <v>3</v>
      </c>
      <c r="E6412">
        <v>1</v>
      </c>
      <c r="F6412">
        <v>1</v>
      </c>
      <c r="G6412">
        <v>0</v>
      </c>
      <c r="H6412">
        <v>0</v>
      </c>
      <c r="I6412">
        <v>0.78924963252896096</v>
      </c>
      <c r="J6412">
        <v>1</v>
      </c>
      <c r="K6412">
        <f>IF(Table2[[#This Row],[GOR1]]=3,1,0)</f>
        <v>0</v>
      </c>
    </row>
    <row r="6413" spans="1:11" x14ac:dyDescent="0.35">
      <c r="A6413">
        <v>2908778</v>
      </c>
      <c r="B6413">
        <v>0</v>
      </c>
      <c r="C6413">
        <v>35</v>
      </c>
      <c r="D6413">
        <v>3</v>
      </c>
      <c r="E6413">
        <v>1</v>
      </c>
      <c r="F6413">
        <v>0</v>
      </c>
      <c r="G6413">
        <v>1</v>
      </c>
      <c r="H6413">
        <v>0</v>
      </c>
      <c r="I6413">
        <v>0.51591163343571</v>
      </c>
      <c r="J6413">
        <v>1</v>
      </c>
      <c r="K6413">
        <f>IF(Table2[[#This Row],[GOR1]]=3,1,0)</f>
        <v>0</v>
      </c>
    </row>
    <row r="6414" spans="1:11" hidden="1" x14ac:dyDescent="0.35">
      <c r="A6414">
        <v>2902239</v>
      </c>
      <c r="B6414">
        <v>1</v>
      </c>
      <c r="C6414">
        <v>0</v>
      </c>
      <c r="D6414">
        <v>3</v>
      </c>
      <c r="E6414">
        <v>1</v>
      </c>
      <c r="F6414">
        <v>0</v>
      </c>
      <c r="G6414">
        <v>0</v>
      </c>
      <c r="H6414">
        <v>0</v>
      </c>
      <c r="I6414">
        <v>0.53277046601934497</v>
      </c>
      <c r="J6414">
        <v>1</v>
      </c>
      <c r="K6414">
        <f>IF(Table2[[#This Row],[GOR1]]=3,1,0)</f>
        <v>0</v>
      </c>
    </row>
    <row r="6415" spans="1:11" hidden="1" x14ac:dyDescent="0.35">
      <c r="A6415">
        <v>2906655</v>
      </c>
      <c r="B6415">
        <v>1</v>
      </c>
      <c r="C6415">
        <v>0</v>
      </c>
      <c r="D6415">
        <v>1</v>
      </c>
      <c r="E6415">
        <v>4</v>
      </c>
      <c r="F6415">
        <v>0</v>
      </c>
      <c r="G6415">
        <v>0</v>
      </c>
      <c r="H6415">
        <v>1</v>
      </c>
      <c r="I6415">
        <v>1.2930524588237799</v>
      </c>
      <c r="J6415">
        <v>4</v>
      </c>
      <c r="K6415">
        <f>IF(Table2[[#This Row],[GOR1]]=3,1,0)</f>
        <v>0</v>
      </c>
    </row>
    <row r="6416" spans="1:11" x14ac:dyDescent="0.35">
      <c r="A6416">
        <v>2906097</v>
      </c>
      <c r="B6416">
        <v>0</v>
      </c>
      <c r="C6416">
        <v>50</v>
      </c>
      <c r="D6416">
        <v>1</v>
      </c>
      <c r="E6416">
        <v>1</v>
      </c>
      <c r="F6416">
        <v>1</v>
      </c>
      <c r="G6416">
        <v>0</v>
      </c>
      <c r="H6416">
        <v>1</v>
      </c>
      <c r="I6416">
        <v>1.09041385704882</v>
      </c>
      <c r="J6416">
        <v>4</v>
      </c>
      <c r="K6416">
        <f>IF(Table2[[#This Row],[GOR1]]=3,1,0)</f>
        <v>0</v>
      </c>
    </row>
    <row r="6417" spans="1:11" hidden="1" x14ac:dyDescent="0.35">
      <c r="A6417">
        <v>2910195</v>
      </c>
      <c r="B6417">
        <v>0</v>
      </c>
      <c r="C6417">
        <v>0</v>
      </c>
      <c r="D6417">
        <v>1</v>
      </c>
      <c r="E6417">
        <v>1</v>
      </c>
      <c r="F6417">
        <v>0</v>
      </c>
      <c r="G6417">
        <v>0</v>
      </c>
      <c r="H6417">
        <v>1</v>
      </c>
      <c r="I6417">
        <v>1.2565853344903299</v>
      </c>
      <c r="J6417">
        <v>4</v>
      </c>
      <c r="K6417">
        <f>IF(Table2[[#This Row],[GOR1]]=3,1,0)</f>
        <v>0</v>
      </c>
    </row>
    <row r="6418" spans="1:11" x14ac:dyDescent="0.35">
      <c r="A6418">
        <v>2903347</v>
      </c>
      <c r="B6418">
        <v>0</v>
      </c>
      <c r="C6418">
        <v>35</v>
      </c>
      <c r="D6418">
        <v>1</v>
      </c>
      <c r="E6418">
        <v>1</v>
      </c>
      <c r="F6418">
        <v>0</v>
      </c>
      <c r="G6418">
        <v>1</v>
      </c>
      <c r="H6418">
        <v>0</v>
      </c>
      <c r="I6418">
        <v>0.84512082794741406</v>
      </c>
      <c r="J6418">
        <v>4</v>
      </c>
      <c r="K6418">
        <f>IF(Table2[[#This Row],[GOR1]]=3,1,0)</f>
        <v>0</v>
      </c>
    </row>
    <row r="6419" spans="1:11" x14ac:dyDescent="0.35">
      <c r="A6419">
        <v>2905918</v>
      </c>
      <c r="B6419">
        <v>1</v>
      </c>
      <c r="C6419">
        <v>39</v>
      </c>
      <c r="D6419">
        <v>1</v>
      </c>
      <c r="E6419">
        <v>1</v>
      </c>
      <c r="F6419">
        <v>0</v>
      </c>
      <c r="G6419">
        <v>0</v>
      </c>
      <c r="H6419">
        <v>0</v>
      </c>
      <c r="I6419">
        <v>0.94354167721853799</v>
      </c>
      <c r="J6419">
        <v>4</v>
      </c>
      <c r="K6419">
        <f>IF(Table2[[#This Row],[GOR1]]=3,1,0)</f>
        <v>0</v>
      </c>
    </row>
    <row r="6420" spans="1:11" hidden="1" x14ac:dyDescent="0.35">
      <c r="A6420">
        <v>2904534</v>
      </c>
      <c r="B6420">
        <v>0</v>
      </c>
      <c r="C6420">
        <v>0</v>
      </c>
      <c r="D6420">
        <v>1</v>
      </c>
      <c r="E6420">
        <v>1</v>
      </c>
      <c r="F6420">
        <v>0</v>
      </c>
      <c r="G6420">
        <v>0</v>
      </c>
      <c r="H6420">
        <v>0</v>
      </c>
      <c r="I6420">
        <v>1.4183284187452201</v>
      </c>
      <c r="J6420">
        <v>4</v>
      </c>
      <c r="K6420">
        <f>IF(Table2[[#This Row],[GOR1]]=3,1,0)</f>
        <v>0</v>
      </c>
    </row>
    <row r="6421" spans="1:11" hidden="1" x14ac:dyDescent="0.35">
      <c r="A6421">
        <v>2909532</v>
      </c>
      <c r="B6421">
        <v>0</v>
      </c>
      <c r="C6421">
        <v>0</v>
      </c>
      <c r="D6421">
        <v>1</v>
      </c>
      <c r="E6421">
        <v>1</v>
      </c>
      <c r="F6421">
        <v>0</v>
      </c>
      <c r="G6421">
        <v>0</v>
      </c>
      <c r="H6421">
        <v>0</v>
      </c>
      <c r="I6421">
        <v>1.46591231540006</v>
      </c>
      <c r="J6421">
        <v>4</v>
      </c>
      <c r="K6421">
        <f>IF(Table2[[#This Row],[GOR1]]=3,1,0)</f>
        <v>0</v>
      </c>
    </row>
    <row r="6422" spans="1:11" x14ac:dyDescent="0.35">
      <c r="A6422">
        <v>2910530</v>
      </c>
      <c r="B6422">
        <v>0</v>
      </c>
      <c r="C6422">
        <v>35</v>
      </c>
      <c r="D6422">
        <v>1</v>
      </c>
      <c r="E6422">
        <v>1</v>
      </c>
      <c r="F6422">
        <v>0</v>
      </c>
      <c r="G6422">
        <v>1</v>
      </c>
      <c r="H6422">
        <v>0</v>
      </c>
      <c r="I6422">
        <v>0.95945512102223296</v>
      </c>
      <c r="J6422">
        <v>4</v>
      </c>
      <c r="K6422">
        <f>IF(Table2[[#This Row],[GOR1]]=3,1,0)</f>
        <v>0</v>
      </c>
    </row>
    <row r="6423" spans="1:11" x14ac:dyDescent="0.35">
      <c r="A6423">
        <v>2902853</v>
      </c>
      <c r="B6423">
        <v>1</v>
      </c>
      <c r="C6423">
        <v>38</v>
      </c>
      <c r="D6423">
        <v>1</v>
      </c>
      <c r="E6423">
        <v>1</v>
      </c>
      <c r="F6423">
        <v>0</v>
      </c>
      <c r="G6423">
        <v>1</v>
      </c>
      <c r="H6423">
        <v>0</v>
      </c>
      <c r="I6423">
        <v>1.0484343522099699</v>
      </c>
      <c r="J6423">
        <v>4</v>
      </c>
      <c r="K6423">
        <f>IF(Table2[[#This Row],[GOR1]]=3,1,0)</f>
        <v>0</v>
      </c>
    </row>
    <row r="6424" spans="1:11" hidden="1" x14ac:dyDescent="0.35">
      <c r="A6424">
        <v>2907112</v>
      </c>
      <c r="B6424">
        <v>1</v>
      </c>
      <c r="C6424">
        <v>0</v>
      </c>
      <c r="D6424">
        <v>1</v>
      </c>
      <c r="E6424">
        <v>1</v>
      </c>
      <c r="F6424">
        <v>0</v>
      </c>
      <c r="G6424">
        <v>0</v>
      </c>
      <c r="H6424">
        <v>0</v>
      </c>
      <c r="I6424">
        <v>1.31527379899977</v>
      </c>
      <c r="J6424">
        <v>4</v>
      </c>
      <c r="K6424">
        <f>IF(Table2[[#This Row],[GOR1]]=3,1,0)</f>
        <v>0</v>
      </c>
    </row>
    <row r="6425" spans="1:11" hidden="1" x14ac:dyDescent="0.35">
      <c r="A6425">
        <v>2906633</v>
      </c>
      <c r="B6425">
        <v>0</v>
      </c>
      <c r="C6425">
        <v>0</v>
      </c>
      <c r="D6425">
        <v>1</v>
      </c>
      <c r="E6425">
        <v>1</v>
      </c>
      <c r="F6425">
        <v>0</v>
      </c>
      <c r="G6425">
        <v>0</v>
      </c>
      <c r="H6425">
        <v>0</v>
      </c>
      <c r="I6425">
        <v>1.0566244186353499</v>
      </c>
      <c r="J6425">
        <v>4</v>
      </c>
      <c r="K6425">
        <f>IF(Table2[[#This Row],[GOR1]]=3,1,0)</f>
        <v>0</v>
      </c>
    </row>
    <row r="6426" spans="1:11" x14ac:dyDescent="0.35">
      <c r="A6426">
        <v>2905949</v>
      </c>
      <c r="B6426">
        <v>0</v>
      </c>
      <c r="C6426">
        <v>51</v>
      </c>
      <c r="D6426">
        <v>1</v>
      </c>
      <c r="E6426">
        <v>3</v>
      </c>
      <c r="F6426">
        <v>0</v>
      </c>
      <c r="G6426">
        <v>0</v>
      </c>
      <c r="H6426">
        <v>0</v>
      </c>
      <c r="I6426">
        <v>1.01858571414703</v>
      </c>
      <c r="J6426">
        <v>4</v>
      </c>
      <c r="K6426">
        <f>IF(Table2[[#This Row],[GOR1]]=3,1,0)</f>
        <v>0</v>
      </c>
    </row>
    <row r="6427" spans="1:11" x14ac:dyDescent="0.35">
      <c r="A6427">
        <v>2905180</v>
      </c>
      <c r="B6427">
        <v>1</v>
      </c>
      <c r="C6427">
        <v>69</v>
      </c>
      <c r="D6427">
        <v>1</v>
      </c>
      <c r="E6427">
        <v>1</v>
      </c>
      <c r="F6427">
        <v>0</v>
      </c>
      <c r="G6427">
        <v>0</v>
      </c>
      <c r="H6427">
        <v>0</v>
      </c>
      <c r="I6427">
        <v>1.0170068439723099</v>
      </c>
      <c r="J6427">
        <v>4</v>
      </c>
      <c r="K6427">
        <f>IF(Table2[[#This Row],[GOR1]]=3,1,0)</f>
        <v>0</v>
      </c>
    </row>
    <row r="6428" spans="1:11" hidden="1" x14ac:dyDescent="0.35">
      <c r="A6428">
        <v>2910175</v>
      </c>
      <c r="B6428">
        <v>1</v>
      </c>
      <c r="C6428">
        <v>0</v>
      </c>
      <c r="D6428">
        <v>1</v>
      </c>
      <c r="E6428">
        <v>4</v>
      </c>
      <c r="F6428">
        <v>0</v>
      </c>
      <c r="G6428">
        <v>0</v>
      </c>
      <c r="H6428">
        <v>0</v>
      </c>
      <c r="I6428">
        <v>1.4686509348314101</v>
      </c>
      <c r="J6428">
        <v>4</v>
      </c>
      <c r="K6428">
        <f>IF(Table2[[#This Row],[GOR1]]=3,1,0)</f>
        <v>0</v>
      </c>
    </row>
    <row r="6429" spans="1:11" x14ac:dyDescent="0.35">
      <c r="A6429">
        <v>2911627</v>
      </c>
      <c r="B6429">
        <v>0</v>
      </c>
      <c r="C6429">
        <v>50</v>
      </c>
      <c r="D6429">
        <v>1</v>
      </c>
      <c r="E6429">
        <v>1</v>
      </c>
      <c r="F6429">
        <v>0</v>
      </c>
      <c r="G6429">
        <v>0</v>
      </c>
      <c r="H6429">
        <v>0</v>
      </c>
      <c r="I6429">
        <v>0.78718486252689202</v>
      </c>
      <c r="J6429">
        <v>4</v>
      </c>
      <c r="K6429">
        <f>IF(Table2[[#This Row],[GOR1]]=3,1,0)</f>
        <v>0</v>
      </c>
    </row>
    <row r="6430" spans="1:11" hidden="1" x14ac:dyDescent="0.35">
      <c r="A6430">
        <v>2902939</v>
      </c>
      <c r="B6430">
        <v>0</v>
      </c>
      <c r="C6430">
        <v>0</v>
      </c>
      <c r="D6430">
        <v>1</v>
      </c>
      <c r="E6430">
        <v>1</v>
      </c>
      <c r="F6430">
        <v>0</v>
      </c>
      <c r="G6430">
        <v>0</v>
      </c>
      <c r="H6430">
        <v>0</v>
      </c>
      <c r="I6430">
        <v>1.0345284915984301</v>
      </c>
      <c r="J6430">
        <v>4</v>
      </c>
      <c r="K6430">
        <f>IF(Table2[[#This Row],[GOR1]]=3,1,0)</f>
        <v>0</v>
      </c>
    </row>
    <row r="6431" spans="1:11" x14ac:dyDescent="0.35">
      <c r="A6431">
        <v>2902595</v>
      </c>
      <c r="B6431">
        <v>0</v>
      </c>
      <c r="C6431">
        <v>36</v>
      </c>
      <c r="D6431">
        <v>1</v>
      </c>
      <c r="E6431">
        <v>1</v>
      </c>
      <c r="F6431">
        <v>0</v>
      </c>
      <c r="G6431">
        <v>1</v>
      </c>
      <c r="H6431">
        <v>0</v>
      </c>
      <c r="I6431">
        <v>0.86834710772677304</v>
      </c>
      <c r="J6431">
        <v>4</v>
      </c>
      <c r="K6431">
        <f>IF(Table2[[#This Row],[GOR1]]=3,1,0)</f>
        <v>0</v>
      </c>
    </row>
    <row r="6432" spans="1:11" x14ac:dyDescent="0.35">
      <c r="A6432">
        <v>2909607</v>
      </c>
      <c r="B6432">
        <v>1</v>
      </c>
      <c r="C6432">
        <v>41</v>
      </c>
      <c r="D6432">
        <v>1</v>
      </c>
      <c r="E6432">
        <v>1</v>
      </c>
      <c r="F6432">
        <v>0</v>
      </c>
      <c r="G6432">
        <v>1</v>
      </c>
      <c r="H6432">
        <v>0</v>
      </c>
      <c r="I6432">
        <v>0.94571024314213203</v>
      </c>
      <c r="J6432">
        <v>4</v>
      </c>
      <c r="K6432">
        <f>IF(Table2[[#This Row],[GOR1]]=3,1,0)</f>
        <v>0</v>
      </c>
    </row>
    <row r="6433" spans="1:11" hidden="1" x14ac:dyDescent="0.35">
      <c r="A6433">
        <v>2910927</v>
      </c>
      <c r="B6433">
        <v>1</v>
      </c>
      <c r="C6433">
        <v>0</v>
      </c>
      <c r="D6433">
        <v>1</v>
      </c>
      <c r="E6433">
        <v>1</v>
      </c>
      <c r="F6433">
        <v>0</v>
      </c>
      <c r="G6433">
        <v>0</v>
      </c>
      <c r="H6433">
        <v>0</v>
      </c>
      <c r="I6433">
        <v>1.0149838926596</v>
      </c>
      <c r="J6433">
        <v>4</v>
      </c>
      <c r="K6433">
        <f>IF(Table2[[#This Row],[GOR1]]=3,1,0)</f>
        <v>0</v>
      </c>
    </row>
    <row r="6434" spans="1:11" hidden="1" x14ac:dyDescent="0.35">
      <c r="A6434">
        <v>2908249</v>
      </c>
      <c r="B6434">
        <v>0</v>
      </c>
      <c r="C6434">
        <v>0</v>
      </c>
      <c r="D6434">
        <v>1</v>
      </c>
      <c r="E6434">
        <v>1</v>
      </c>
      <c r="F6434">
        <v>0</v>
      </c>
      <c r="G6434">
        <v>0</v>
      </c>
      <c r="H6434">
        <v>0</v>
      </c>
      <c r="I6434">
        <v>1.0061473585601699</v>
      </c>
      <c r="J6434">
        <v>4</v>
      </c>
      <c r="K6434">
        <f>IF(Table2[[#This Row],[GOR1]]=3,1,0)</f>
        <v>0</v>
      </c>
    </row>
    <row r="6435" spans="1:11" x14ac:dyDescent="0.35">
      <c r="A6435">
        <v>2909709</v>
      </c>
      <c r="B6435">
        <v>0</v>
      </c>
      <c r="C6435">
        <v>73</v>
      </c>
      <c r="D6435">
        <v>1</v>
      </c>
      <c r="E6435">
        <v>1</v>
      </c>
      <c r="F6435">
        <v>0</v>
      </c>
      <c r="G6435">
        <v>0</v>
      </c>
      <c r="H6435">
        <v>0</v>
      </c>
      <c r="I6435">
        <v>0.79399327754131899</v>
      </c>
      <c r="J6435">
        <v>4</v>
      </c>
      <c r="K6435">
        <f>IF(Table2[[#This Row],[GOR1]]=3,1,0)</f>
        <v>0</v>
      </c>
    </row>
    <row r="6436" spans="1:11" x14ac:dyDescent="0.35">
      <c r="A6436">
        <v>2910644</v>
      </c>
      <c r="B6436">
        <v>0</v>
      </c>
      <c r="C6436">
        <v>79</v>
      </c>
      <c r="D6436">
        <v>1</v>
      </c>
      <c r="E6436">
        <v>1</v>
      </c>
      <c r="F6436">
        <v>0</v>
      </c>
      <c r="G6436">
        <v>0</v>
      </c>
      <c r="H6436">
        <v>0</v>
      </c>
      <c r="I6436">
        <v>0.87656868707699098</v>
      </c>
      <c r="J6436">
        <v>4</v>
      </c>
      <c r="K6436">
        <f>IF(Table2[[#This Row],[GOR1]]=3,1,0)</f>
        <v>0</v>
      </c>
    </row>
    <row r="6437" spans="1:11" x14ac:dyDescent="0.35">
      <c r="A6437">
        <v>2909488</v>
      </c>
      <c r="B6437">
        <v>0</v>
      </c>
      <c r="C6437">
        <v>83</v>
      </c>
      <c r="D6437">
        <v>1</v>
      </c>
      <c r="E6437">
        <v>1</v>
      </c>
      <c r="F6437">
        <v>0</v>
      </c>
      <c r="G6437">
        <v>1</v>
      </c>
      <c r="H6437">
        <v>0</v>
      </c>
      <c r="I6437">
        <v>0.87463135316282303</v>
      </c>
      <c r="J6437">
        <v>4</v>
      </c>
      <c r="K6437">
        <f>IF(Table2[[#This Row],[GOR1]]=3,1,0)</f>
        <v>0</v>
      </c>
    </row>
    <row r="6438" spans="1:11" x14ac:dyDescent="0.35">
      <c r="A6438">
        <v>2908355</v>
      </c>
      <c r="B6438">
        <v>1</v>
      </c>
      <c r="C6438">
        <v>88</v>
      </c>
      <c r="D6438">
        <v>1</v>
      </c>
      <c r="E6438">
        <v>1</v>
      </c>
      <c r="F6438">
        <v>0</v>
      </c>
      <c r="G6438">
        <v>0</v>
      </c>
      <c r="H6438">
        <v>0</v>
      </c>
      <c r="I6438">
        <v>0.85836626981643604</v>
      </c>
      <c r="J6438">
        <v>4</v>
      </c>
      <c r="K6438">
        <f>IF(Table2[[#This Row],[GOR1]]=3,1,0)</f>
        <v>0</v>
      </c>
    </row>
    <row r="6439" spans="1:11" x14ac:dyDescent="0.35">
      <c r="A6439">
        <v>2905782</v>
      </c>
      <c r="B6439">
        <v>0</v>
      </c>
      <c r="C6439">
        <v>66</v>
      </c>
      <c r="D6439">
        <v>1</v>
      </c>
      <c r="E6439">
        <v>4</v>
      </c>
      <c r="F6439">
        <v>0</v>
      </c>
      <c r="G6439">
        <v>0</v>
      </c>
      <c r="H6439">
        <v>0</v>
      </c>
      <c r="I6439">
        <v>0.79399327754131899</v>
      </c>
      <c r="J6439">
        <v>4</v>
      </c>
      <c r="K6439">
        <f>IF(Table2[[#This Row],[GOR1]]=3,1,0)</f>
        <v>0</v>
      </c>
    </row>
    <row r="6440" spans="1:11" x14ac:dyDescent="0.35">
      <c r="A6440">
        <v>2907647</v>
      </c>
      <c r="B6440">
        <v>1</v>
      </c>
      <c r="C6440">
        <v>70</v>
      </c>
      <c r="D6440">
        <v>1</v>
      </c>
      <c r="E6440">
        <v>1</v>
      </c>
      <c r="F6440">
        <v>0</v>
      </c>
      <c r="G6440">
        <v>1</v>
      </c>
      <c r="H6440">
        <v>0</v>
      </c>
      <c r="I6440">
        <v>0.82468248478809603</v>
      </c>
      <c r="J6440">
        <v>4</v>
      </c>
      <c r="K6440">
        <f>IF(Table2[[#This Row],[GOR1]]=3,1,0)</f>
        <v>0</v>
      </c>
    </row>
    <row r="6441" spans="1:11" x14ac:dyDescent="0.35">
      <c r="A6441">
        <v>2908221</v>
      </c>
      <c r="B6441">
        <v>0</v>
      </c>
      <c r="C6441">
        <v>68</v>
      </c>
      <c r="D6441">
        <v>1</v>
      </c>
      <c r="E6441">
        <v>1</v>
      </c>
      <c r="F6441">
        <v>0</v>
      </c>
      <c r="G6441">
        <v>0</v>
      </c>
      <c r="H6441">
        <v>0</v>
      </c>
      <c r="I6441">
        <v>0.84696694070488598</v>
      </c>
      <c r="J6441">
        <v>4</v>
      </c>
      <c r="K6441">
        <f>IF(Table2[[#This Row],[GOR1]]=3,1,0)</f>
        <v>0</v>
      </c>
    </row>
    <row r="6442" spans="1:11" x14ac:dyDescent="0.35">
      <c r="A6442">
        <v>2909466</v>
      </c>
      <c r="B6442">
        <v>1</v>
      </c>
      <c r="C6442">
        <v>65</v>
      </c>
      <c r="D6442">
        <v>1</v>
      </c>
      <c r="E6442">
        <v>1</v>
      </c>
      <c r="F6442">
        <v>0</v>
      </c>
      <c r="G6442">
        <v>0</v>
      </c>
      <c r="H6442">
        <v>0</v>
      </c>
      <c r="I6442">
        <v>0.85403789882890302</v>
      </c>
      <c r="J6442">
        <v>4</v>
      </c>
      <c r="K6442">
        <f>IF(Table2[[#This Row],[GOR1]]=3,1,0)</f>
        <v>0</v>
      </c>
    </row>
    <row r="6443" spans="1:11" x14ac:dyDescent="0.35">
      <c r="A6443">
        <v>2909836</v>
      </c>
      <c r="B6443">
        <v>1</v>
      </c>
      <c r="C6443">
        <v>77</v>
      </c>
      <c r="D6443">
        <v>4</v>
      </c>
      <c r="E6443">
        <v>1</v>
      </c>
      <c r="F6443">
        <v>0</v>
      </c>
      <c r="G6443">
        <v>1</v>
      </c>
      <c r="H6443">
        <v>0</v>
      </c>
      <c r="I6443">
        <v>0.42549561736129798</v>
      </c>
      <c r="J6443">
        <v>1</v>
      </c>
      <c r="K6443">
        <f>IF(Table2[[#This Row],[GOR1]]=3,1,0)</f>
        <v>0</v>
      </c>
    </row>
    <row r="6444" spans="1:11" x14ac:dyDescent="0.35">
      <c r="A6444">
        <v>2901299</v>
      </c>
      <c r="B6444">
        <v>1</v>
      </c>
      <c r="C6444">
        <v>70</v>
      </c>
      <c r="D6444">
        <v>1</v>
      </c>
      <c r="E6444">
        <v>1</v>
      </c>
      <c r="F6444">
        <v>0</v>
      </c>
      <c r="G6444">
        <v>1</v>
      </c>
      <c r="H6444">
        <v>1</v>
      </c>
      <c r="I6444">
        <v>0.45705009469748398</v>
      </c>
      <c r="J6444">
        <v>1</v>
      </c>
      <c r="K6444">
        <f>IF(Table2[[#This Row],[GOR1]]=3,1,0)</f>
        <v>0</v>
      </c>
    </row>
    <row r="6445" spans="1:11" x14ac:dyDescent="0.35">
      <c r="A6445">
        <v>2912164</v>
      </c>
      <c r="B6445">
        <v>0</v>
      </c>
      <c r="C6445">
        <v>66</v>
      </c>
      <c r="D6445">
        <v>1</v>
      </c>
      <c r="E6445">
        <v>1</v>
      </c>
      <c r="F6445">
        <v>0</v>
      </c>
      <c r="G6445">
        <v>0</v>
      </c>
      <c r="H6445">
        <v>1</v>
      </c>
      <c r="I6445">
        <v>0.45232541065358101</v>
      </c>
      <c r="J6445">
        <v>1</v>
      </c>
      <c r="K6445">
        <f>IF(Table2[[#This Row],[GOR1]]=3,1,0)</f>
        <v>0</v>
      </c>
    </row>
    <row r="6446" spans="1:11" hidden="1" x14ac:dyDescent="0.35">
      <c r="A6446">
        <v>2900940</v>
      </c>
      <c r="B6446">
        <v>0</v>
      </c>
      <c r="C6446">
        <v>0</v>
      </c>
      <c r="D6446">
        <v>4</v>
      </c>
      <c r="E6446">
        <v>1</v>
      </c>
      <c r="F6446">
        <v>1</v>
      </c>
      <c r="G6446">
        <v>0</v>
      </c>
      <c r="H6446">
        <v>0</v>
      </c>
      <c r="I6446">
        <v>0.452771059942013</v>
      </c>
      <c r="J6446">
        <v>1</v>
      </c>
      <c r="K6446">
        <f>IF(Table2[[#This Row],[GOR1]]=3,1,0)</f>
        <v>0</v>
      </c>
    </row>
    <row r="6447" spans="1:11" x14ac:dyDescent="0.35">
      <c r="A6447">
        <v>2912050</v>
      </c>
      <c r="B6447">
        <v>0</v>
      </c>
      <c r="C6447">
        <v>36</v>
      </c>
      <c r="D6447">
        <v>4</v>
      </c>
      <c r="E6447">
        <v>1</v>
      </c>
      <c r="F6447">
        <v>0</v>
      </c>
      <c r="G6447">
        <v>0</v>
      </c>
      <c r="H6447">
        <v>0</v>
      </c>
      <c r="I6447">
        <v>0.52461901486092999</v>
      </c>
      <c r="J6447">
        <v>1</v>
      </c>
      <c r="K6447">
        <f>IF(Table2[[#This Row],[GOR1]]=3,1,0)</f>
        <v>0</v>
      </c>
    </row>
    <row r="6448" spans="1:11" hidden="1" x14ac:dyDescent="0.35">
      <c r="A6448">
        <v>2912064</v>
      </c>
      <c r="B6448">
        <v>0</v>
      </c>
      <c r="C6448">
        <v>0</v>
      </c>
      <c r="D6448">
        <v>4</v>
      </c>
      <c r="E6448">
        <v>1</v>
      </c>
      <c r="F6448">
        <v>0</v>
      </c>
      <c r="G6448">
        <v>0</v>
      </c>
      <c r="H6448">
        <v>0</v>
      </c>
      <c r="I6448">
        <v>0.56542721861136003</v>
      </c>
      <c r="J6448">
        <v>1</v>
      </c>
      <c r="K6448">
        <f>IF(Table2[[#This Row],[GOR1]]=3,1,0)</f>
        <v>0</v>
      </c>
    </row>
    <row r="6449" spans="1:11" hidden="1" x14ac:dyDescent="0.35">
      <c r="A6449">
        <v>2908756</v>
      </c>
      <c r="B6449">
        <v>0</v>
      </c>
      <c r="C6449">
        <v>0</v>
      </c>
      <c r="D6449">
        <v>4</v>
      </c>
      <c r="E6449">
        <v>1</v>
      </c>
      <c r="F6449">
        <v>0</v>
      </c>
      <c r="G6449">
        <v>0</v>
      </c>
      <c r="H6449">
        <v>0</v>
      </c>
      <c r="I6449">
        <v>0.55366836460142699</v>
      </c>
      <c r="J6449">
        <v>1</v>
      </c>
      <c r="K6449">
        <f>IF(Table2[[#This Row],[GOR1]]=3,1,0)</f>
        <v>0</v>
      </c>
    </row>
    <row r="6450" spans="1:11" x14ac:dyDescent="0.35">
      <c r="A6450">
        <v>2910489</v>
      </c>
      <c r="B6450">
        <v>0</v>
      </c>
      <c r="C6450">
        <v>59</v>
      </c>
      <c r="D6450">
        <v>4</v>
      </c>
      <c r="E6450">
        <v>1</v>
      </c>
      <c r="F6450">
        <v>0</v>
      </c>
      <c r="G6450">
        <v>0</v>
      </c>
      <c r="H6450">
        <v>0</v>
      </c>
      <c r="I6450">
        <v>0.42582154211684398</v>
      </c>
      <c r="J6450">
        <v>1</v>
      </c>
      <c r="K6450">
        <f>IF(Table2[[#This Row],[GOR1]]=3,1,0)</f>
        <v>0</v>
      </c>
    </row>
    <row r="6451" spans="1:11" x14ac:dyDescent="0.35">
      <c r="A6451">
        <v>2903236</v>
      </c>
      <c r="B6451">
        <v>0</v>
      </c>
      <c r="C6451">
        <v>46</v>
      </c>
      <c r="D6451">
        <v>4</v>
      </c>
      <c r="E6451">
        <v>1</v>
      </c>
      <c r="F6451">
        <v>0</v>
      </c>
      <c r="G6451">
        <v>0</v>
      </c>
      <c r="H6451">
        <v>0</v>
      </c>
      <c r="I6451">
        <v>0.44882418021175302</v>
      </c>
      <c r="J6451">
        <v>1</v>
      </c>
      <c r="K6451">
        <f>IF(Table2[[#This Row],[GOR1]]=3,1,0)</f>
        <v>0</v>
      </c>
    </row>
    <row r="6452" spans="1:11" x14ac:dyDescent="0.35">
      <c r="A6452">
        <v>2912028</v>
      </c>
      <c r="B6452">
        <v>1</v>
      </c>
      <c r="C6452">
        <v>58</v>
      </c>
      <c r="D6452">
        <v>4</v>
      </c>
      <c r="E6452">
        <v>1</v>
      </c>
      <c r="F6452">
        <v>0</v>
      </c>
      <c r="G6452">
        <v>1</v>
      </c>
      <c r="H6452">
        <v>0</v>
      </c>
      <c r="I6452">
        <v>0.47308080413038101</v>
      </c>
      <c r="J6452">
        <v>1</v>
      </c>
      <c r="K6452">
        <f>IF(Table2[[#This Row],[GOR1]]=3,1,0)</f>
        <v>0</v>
      </c>
    </row>
    <row r="6453" spans="1:11" x14ac:dyDescent="0.35">
      <c r="A6453">
        <v>2908935</v>
      </c>
      <c r="B6453">
        <v>1</v>
      </c>
      <c r="C6453">
        <v>71</v>
      </c>
      <c r="D6453">
        <v>4</v>
      </c>
      <c r="E6453">
        <v>1</v>
      </c>
      <c r="F6453">
        <v>0</v>
      </c>
      <c r="G6453">
        <v>0</v>
      </c>
      <c r="H6453">
        <v>0</v>
      </c>
      <c r="I6453">
        <v>0.45741557178213699</v>
      </c>
      <c r="J6453">
        <v>1</v>
      </c>
      <c r="K6453">
        <f>IF(Table2[[#This Row],[GOR1]]=3,1,0)</f>
        <v>0</v>
      </c>
    </row>
    <row r="6454" spans="1:11" x14ac:dyDescent="0.35">
      <c r="A6454">
        <v>2901040</v>
      </c>
      <c r="B6454">
        <v>0</v>
      </c>
      <c r="C6454">
        <v>52</v>
      </c>
      <c r="D6454">
        <v>4</v>
      </c>
      <c r="E6454">
        <v>1</v>
      </c>
      <c r="F6454">
        <v>0</v>
      </c>
      <c r="G6454">
        <v>1</v>
      </c>
      <c r="H6454">
        <v>0</v>
      </c>
      <c r="I6454">
        <v>0.60715430467356801</v>
      </c>
      <c r="J6454">
        <v>1</v>
      </c>
      <c r="K6454">
        <f>IF(Table2[[#This Row],[GOR1]]=3,1,0)</f>
        <v>0</v>
      </c>
    </row>
    <row r="6455" spans="1:11" x14ac:dyDescent="0.35">
      <c r="A6455">
        <v>2908650</v>
      </c>
      <c r="B6455">
        <v>0</v>
      </c>
      <c r="C6455">
        <v>83</v>
      </c>
      <c r="D6455">
        <v>1</v>
      </c>
      <c r="E6455">
        <v>1</v>
      </c>
      <c r="F6455">
        <v>0</v>
      </c>
      <c r="G6455">
        <v>1</v>
      </c>
      <c r="H6455">
        <v>0</v>
      </c>
      <c r="I6455">
        <v>0.48093169820285597</v>
      </c>
      <c r="J6455">
        <v>1</v>
      </c>
      <c r="K6455">
        <f>IF(Table2[[#This Row],[GOR1]]=3,1,0)</f>
        <v>0</v>
      </c>
    </row>
    <row r="6456" spans="1:11" x14ac:dyDescent="0.35">
      <c r="A6456">
        <v>2900773</v>
      </c>
      <c r="B6456">
        <v>1</v>
      </c>
      <c r="C6456">
        <v>80</v>
      </c>
      <c r="D6456">
        <v>1</v>
      </c>
      <c r="E6456">
        <v>1</v>
      </c>
      <c r="F6456">
        <v>0</v>
      </c>
      <c r="G6456">
        <v>1</v>
      </c>
      <c r="H6456">
        <v>0</v>
      </c>
      <c r="I6456">
        <v>0.46571875483415498</v>
      </c>
      <c r="J6456">
        <v>1</v>
      </c>
      <c r="K6456">
        <f>IF(Table2[[#This Row],[GOR1]]=3,1,0)</f>
        <v>0</v>
      </c>
    </row>
    <row r="6457" spans="1:11" x14ac:dyDescent="0.35">
      <c r="A6457">
        <v>2908958</v>
      </c>
      <c r="B6457">
        <v>0</v>
      </c>
      <c r="C6457">
        <v>40</v>
      </c>
      <c r="D6457">
        <v>4</v>
      </c>
      <c r="E6457">
        <v>1</v>
      </c>
      <c r="F6457">
        <v>0</v>
      </c>
      <c r="G6457">
        <v>0</v>
      </c>
      <c r="H6457">
        <v>0</v>
      </c>
      <c r="I6457">
        <v>0.44728250343602</v>
      </c>
      <c r="J6457">
        <v>1</v>
      </c>
      <c r="K6457">
        <f>IF(Table2[[#This Row],[GOR1]]=3,1,0)</f>
        <v>0</v>
      </c>
    </row>
    <row r="6458" spans="1:11" hidden="1" x14ac:dyDescent="0.35">
      <c r="A6458">
        <v>2905798</v>
      </c>
      <c r="B6458">
        <v>0</v>
      </c>
      <c r="C6458">
        <v>0</v>
      </c>
      <c r="D6458">
        <v>4</v>
      </c>
      <c r="E6458">
        <v>1</v>
      </c>
      <c r="F6458">
        <v>0</v>
      </c>
      <c r="G6458">
        <v>0</v>
      </c>
      <c r="H6458">
        <v>0</v>
      </c>
      <c r="I6458">
        <v>0.51648376550295805</v>
      </c>
      <c r="J6458">
        <v>1</v>
      </c>
      <c r="K6458">
        <f>IF(Table2[[#This Row],[GOR1]]=3,1,0)</f>
        <v>0</v>
      </c>
    </row>
    <row r="6459" spans="1:11" hidden="1" x14ac:dyDescent="0.35">
      <c r="A6459">
        <v>2908857</v>
      </c>
      <c r="B6459">
        <v>0</v>
      </c>
      <c r="C6459">
        <v>0</v>
      </c>
      <c r="D6459">
        <v>4</v>
      </c>
      <c r="E6459">
        <v>1</v>
      </c>
      <c r="F6459">
        <v>0</v>
      </c>
      <c r="G6459">
        <v>0</v>
      </c>
      <c r="H6459">
        <v>0</v>
      </c>
      <c r="I6459">
        <v>0.47079836113219198</v>
      </c>
      <c r="J6459">
        <v>1</v>
      </c>
      <c r="K6459">
        <f>IF(Table2[[#This Row],[GOR1]]=3,1,0)</f>
        <v>0</v>
      </c>
    </row>
    <row r="6460" spans="1:11" x14ac:dyDescent="0.35">
      <c r="A6460">
        <v>2911902</v>
      </c>
      <c r="B6460">
        <v>0</v>
      </c>
      <c r="C6460">
        <v>62</v>
      </c>
      <c r="D6460">
        <v>4</v>
      </c>
      <c r="E6460">
        <v>1</v>
      </c>
      <c r="F6460">
        <v>1</v>
      </c>
      <c r="G6460">
        <v>0</v>
      </c>
      <c r="H6460">
        <v>0</v>
      </c>
      <c r="I6460">
        <v>0.44410215210812298</v>
      </c>
      <c r="J6460">
        <v>1</v>
      </c>
      <c r="K6460">
        <f>IF(Table2[[#This Row],[GOR1]]=3,1,0)</f>
        <v>0</v>
      </c>
    </row>
    <row r="6461" spans="1:11" x14ac:dyDescent="0.35">
      <c r="A6461">
        <v>2906105</v>
      </c>
      <c r="B6461">
        <v>1</v>
      </c>
      <c r="C6461">
        <v>69</v>
      </c>
      <c r="D6461">
        <v>4</v>
      </c>
      <c r="E6461">
        <v>1</v>
      </c>
      <c r="F6461">
        <v>0</v>
      </c>
      <c r="G6461">
        <v>0</v>
      </c>
      <c r="H6461">
        <v>0</v>
      </c>
      <c r="I6461">
        <v>0.44077386116722</v>
      </c>
      <c r="J6461">
        <v>1</v>
      </c>
      <c r="K6461">
        <f>IF(Table2[[#This Row],[GOR1]]=3,1,0)</f>
        <v>0</v>
      </c>
    </row>
    <row r="6462" spans="1:11" x14ac:dyDescent="0.35">
      <c r="A6462">
        <v>2902468</v>
      </c>
      <c r="B6462">
        <v>0</v>
      </c>
      <c r="C6462">
        <v>57</v>
      </c>
      <c r="D6462">
        <v>5</v>
      </c>
      <c r="E6462">
        <v>1</v>
      </c>
      <c r="F6462">
        <v>0</v>
      </c>
      <c r="G6462">
        <v>0</v>
      </c>
      <c r="H6462">
        <v>0</v>
      </c>
      <c r="I6462">
        <v>0.42582154211684398</v>
      </c>
      <c r="J6462">
        <v>1</v>
      </c>
      <c r="K6462">
        <f>IF(Table2[[#This Row],[GOR1]]=3,1,0)</f>
        <v>0</v>
      </c>
    </row>
    <row r="6463" spans="1:11" x14ac:dyDescent="0.35">
      <c r="A6463">
        <v>2901169</v>
      </c>
      <c r="B6463">
        <v>0</v>
      </c>
      <c r="C6463">
        <v>80</v>
      </c>
      <c r="D6463">
        <v>2</v>
      </c>
      <c r="E6463">
        <v>1</v>
      </c>
      <c r="F6463">
        <v>0</v>
      </c>
      <c r="G6463">
        <v>0</v>
      </c>
      <c r="H6463">
        <v>0</v>
      </c>
      <c r="I6463">
        <v>0.482985857656347</v>
      </c>
      <c r="J6463">
        <v>1</v>
      </c>
      <c r="K6463">
        <f>IF(Table2[[#This Row],[GOR1]]=3,1,0)</f>
        <v>0</v>
      </c>
    </row>
    <row r="6464" spans="1:11" x14ac:dyDescent="0.35">
      <c r="A6464">
        <v>2910270</v>
      </c>
      <c r="B6464">
        <v>0</v>
      </c>
      <c r="C6464">
        <v>48</v>
      </c>
      <c r="D6464">
        <v>2</v>
      </c>
      <c r="E6464">
        <v>1</v>
      </c>
      <c r="F6464">
        <v>0</v>
      </c>
      <c r="G6464">
        <v>0</v>
      </c>
      <c r="H6464">
        <v>1</v>
      </c>
      <c r="I6464">
        <v>0.501224306634938</v>
      </c>
      <c r="J6464">
        <v>1</v>
      </c>
      <c r="K6464">
        <f>IF(Table2[[#This Row],[GOR1]]=3,1,0)</f>
        <v>0</v>
      </c>
    </row>
    <row r="6465" spans="1:11" x14ac:dyDescent="0.35">
      <c r="A6465">
        <v>2910996</v>
      </c>
      <c r="B6465">
        <v>1</v>
      </c>
      <c r="C6465">
        <v>50</v>
      </c>
      <c r="D6465">
        <v>2</v>
      </c>
      <c r="E6465">
        <v>1</v>
      </c>
      <c r="F6465">
        <v>0</v>
      </c>
      <c r="G6465">
        <v>0</v>
      </c>
      <c r="H6465">
        <v>1</v>
      </c>
      <c r="I6465">
        <v>0.68497950345301295</v>
      </c>
      <c r="J6465">
        <v>1</v>
      </c>
      <c r="K6465">
        <f>IF(Table2[[#This Row],[GOR1]]=3,1,0)</f>
        <v>0</v>
      </c>
    </row>
    <row r="6466" spans="1:11" x14ac:dyDescent="0.35">
      <c r="A6466">
        <v>2909035</v>
      </c>
      <c r="B6466">
        <v>1</v>
      </c>
      <c r="C6466">
        <v>79</v>
      </c>
      <c r="D6466">
        <v>2</v>
      </c>
      <c r="E6466">
        <v>1</v>
      </c>
      <c r="F6466">
        <v>1</v>
      </c>
      <c r="G6466">
        <v>0</v>
      </c>
      <c r="H6466">
        <v>1</v>
      </c>
      <c r="I6466">
        <v>0.42184667972104001</v>
      </c>
      <c r="J6466">
        <v>1</v>
      </c>
      <c r="K6466">
        <f>IF(Table2[[#This Row],[GOR1]]=3,1,0)</f>
        <v>0</v>
      </c>
    </row>
    <row r="6467" spans="1:11" x14ac:dyDescent="0.35">
      <c r="A6467">
        <v>2909156</v>
      </c>
      <c r="B6467">
        <v>0</v>
      </c>
      <c r="C6467">
        <v>68</v>
      </c>
      <c r="D6467">
        <v>2</v>
      </c>
      <c r="E6467">
        <v>1</v>
      </c>
      <c r="F6467">
        <v>0</v>
      </c>
      <c r="G6467">
        <v>1</v>
      </c>
      <c r="H6467">
        <v>1</v>
      </c>
      <c r="I6467">
        <v>0.42355600359736101</v>
      </c>
      <c r="J6467">
        <v>1</v>
      </c>
      <c r="K6467">
        <f>IF(Table2[[#This Row],[GOR1]]=3,1,0)</f>
        <v>0</v>
      </c>
    </row>
    <row r="6468" spans="1:11" x14ac:dyDescent="0.35">
      <c r="A6468">
        <v>2909503</v>
      </c>
      <c r="B6468">
        <v>0</v>
      </c>
      <c r="C6468">
        <v>45</v>
      </c>
      <c r="D6468">
        <v>4</v>
      </c>
      <c r="E6468">
        <v>1</v>
      </c>
      <c r="F6468">
        <v>0</v>
      </c>
      <c r="G6468">
        <v>0</v>
      </c>
      <c r="H6468">
        <v>0</v>
      </c>
      <c r="I6468">
        <v>0.42166151074631503</v>
      </c>
      <c r="J6468">
        <v>1</v>
      </c>
      <c r="K6468">
        <f>IF(Table2[[#This Row],[GOR1]]=3,1,0)</f>
        <v>0</v>
      </c>
    </row>
    <row r="6469" spans="1:11" x14ac:dyDescent="0.35">
      <c r="A6469">
        <v>2905732</v>
      </c>
      <c r="B6469">
        <v>0</v>
      </c>
      <c r="C6469">
        <v>36</v>
      </c>
      <c r="D6469">
        <v>4</v>
      </c>
      <c r="E6469">
        <v>1</v>
      </c>
      <c r="F6469">
        <v>0</v>
      </c>
      <c r="G6469">
        <v>1</v>
      </c>
      <c r="H6469">
        <v>0</v>
      </c>
      <c r="I6469">
        <v>0.50404270938136597</v>
      </c>
      <c r="J6469">
        <v>1</v>
      </c>
      <c r="K6469">
        <f>IF(Table2[[#This Row],[GOR1]]=3,1,0)</f>
        <v>0</v>
      </c>
    </row>
    <row r="6470" spans="1:11" hidden="1" x14ac:dyDescent="0.35">
      <c r="A6470">
        <v>2902659</v>
      </c>
      <c r="B6470">
        <v>1</v>
      </c>
      <c r="C6470">
        <v>0</v>
      </c>
      <c r="D6470">
        <v>4</v>
      </c>
      <c r="E6470">
        <v>1</v>
      </c>
      <c r="F6470">
        <v>0</v>
      </c>
      <c r="G6470">
        <v>0</v>
      </c>
      <c r="H6470">
        <v>0</v>
      </c>
      <c r="I6470">
        <v>0.61752566166968903</v>
      </c>
      <c r="J6470">
        <v>1</v>
      </c>
      <c r="K6470">
        <f>IF(Table2[[#This Row],[GOR1]]=3,1,0)</f>
        <v>0</v>
      </c>
    </row>
    <row r="6471" spans="1:11" hidden="1" x14ac:dyDescent="0.35">
      <c r="A6471">
        <v>2911155</v>
      </c>
      <c r="B6471">
        <v>0</v>
      </c>
      <c r="C6471">
        <v>0</v>
      </c>
      <c r="D6471">
        <v>4</v>
      </c>
      <c r="E6471">
        <v>1</v>
      </c>
      <c r="F6471">
        <v>0</v>
      </c>
      <c r="G6471">
        <v>0</v>
      </c>
      <c r="H6471">
        <v>0</v>
      </c>
      <c r="I6471">
        <v>0.56456585047647601</v>
      </c>
      <c r="J6471">
        <v>1</v>
      </c>
      <c r="K6471">
        <f>IF(Table2[[#This Row],[GOR1]]=3,1,0)</f>
        <v>0</v>
      </c>
    </row>
    <row r="6472" spans="1:11" x14ac:dyDescent="0.35">
      <c r="A6472">
        <v>2907207</v>
      </c>
      <c r="B6472">
        <v>0</v>
      </c>
      <c r="C6472">
        <v>44</v>
      </c>
      <c r="D6472">
        <v>2</v>
      </c>
      <c r="E6472">
        <v>1</v>
      </c>
      <c r="F6472">
        <v>0</v>
      </c>
      <c r="G6472">
        <v>0</v>
      </c>
      <c r="H6472">
        <v>1</v>
      </c>
      <c r="I6472">
        <v>0.434242349139837</v>
      </c>
      <c r="J6472">
        <v>1</v>
      </c>
      <c r="K6472">
        <f>IF(Table2[[#This Row],[GOR1]]=3,1,0)</f>
        <v>0</v>
      </c>
    </row>
    <row r="6473" spans="1:11" x14ac:dyDescent="0.35">
      <c r="A6473">
        <v>2908588</v>
      </c>
      <c r="B6473">
        <v>1</v>
      </c>
      <c r="C6473">
        <v>47</v>
      </c>
      <c r="D6473">
        <v>2</v>
      </c>
      <c r="E6473">
        <v>1</v>
      </c>
      <c r="F6473">
        <v>0</v>
      </c>
      <c r="G6473">
        <v>0</v>
      </c>
      <c r="H6473">
        <v>1</v>
      </c>
      <c r="I6473">
        <v>0.47454210129862701</v>
      </c>
      <c r="J6473">
        <v>1</v>
      </c>
      <c r="K6473">
        <f>IF(Table2[[#This Row],[GOR1]]=3,1,0)</f>
        <v>0</v>
      </c>
    </row>
    <row r="6474" spans="1:11" hidden="1" x14ac:dyDescent="0.35">
      <c r="A6474">
        <v>2903792</v>
      </c>
      <c r="B6474">
        <v>1</v>
      </c>
      <c r="C6474">
        <v>0</v>
      </c>
      <c r="D6474">
        <v>2</v>
      </c>
      <c r="E6474">
        <v>1</v>
      </c>
      <c r="F6474">
        <v>0</v>
      </c>
      <c r="G6474">
        <v>0</v>
      </c>
      <c r="H6474">
        <v>1</v>
      </c>
      <c r="I6474">
        <v>0.45247405282880998</v>
      </c>
      <c r="J6474">
        <v>1</v>
      </c>
      <c r="K6474">
        <f>IF(Table2[[#This Row],[GOR1]]=3,1,0)</f>
        <v>0</v>
      </c>
    </row>
    <row r="6475" spans="1:11" hidden="1" x14ac:dyDescent="0.35">
      <c r="A6475">
        <v>2908068</v>
      </c>
      <c r="B6475">
        <v>1</v>
      </c>
      <c r="C6475">
        <v>0</v>
      </c>
      <c r="D6475">
        <v>2</v>
      </c>
      <c r="E6475">
        <v>1</v>
      </c>
      <c r="F6475">
        <v>0</v>
      </c>
      <c r="G6475">
        <v>1</v>
      </c>
      <c r="H6475">
        <v>0</v>
      </c>
      <c r="I6475">
        <v>0.618344901999476</v>
      </c>
      <c r="J6475">
        <v>1</v>
      </c>
      <c r="K6475">
        <f>IF(Table2[[#This Row],[GOR1]]=3,1,0)</f>
        <v>0</v>
      </c>
    </row>
    <row r="6476" spans="1:11" x14ac:dyDescent="0.35">
      <c r="A6476">
        <v>2904292</v>
      </c>
      <c r="B6476">
        <v>0</v>
      </c>
      <c r="C6476">
        <v>69</v>
      </c>
      <c r="D6476">
        <v>4</v>
      </c>
      <c r="E6476">
        <v>1</v>
      </c>
      <c r="F6476">
        <v>1</v>
      </c>
      <c r="G6476">
        <v>0</v>
      </c>
      <c r="H6476">
        <v>0</v>
      </c>
      <c r="I6476">
        <v>0.459137163201919</v>
      </c>
      <c r="J6476">
        <v>1</v>
      </c>
      <c r="K6476">
        <f>IF(Table2[[#This Row],[GOR1]]=3,1,0)</f>
        <v>0</v>
      </c>
    </row>
    <row r="6477" spans="1:11" x14ac:dyDescent="0.35">
      <c r="A6477">
        <v>2908107</v>
      </c>
      <c r="B6477">
        <v>1</v>
      </c>
      <c r="C6477">
        <v>67</v>
      </c>
      <c r="D6477">
        <v>4</v>
      </c>
      <c r="E6477">
        <v>1</v>
      </c>
      <c r="F6477">
        <v>0</v>
      </c>
      <c r="G6477">
        <v>0</v>
      </c>
      <c r="H6477">
        <v>0</v>
      </c>
      <c r="I6477">
        <v>0.46479773719588202</v>
      </c>
      <c r="J6477">
        <v>1</v>
      </c>
      <c r="K6477">
        <f>IF(Table2[[#This Row],[GOR1]]=3,1,0)</f>
        <v>0</v>
      </c>
    </row>
    <row r="6478" spans="1:11" x14ac:dyDescent="0.35">
      <c r="A6478">
        <v>2901849</v>
      </c>
      <c r="B6478">
        <v>0</v>
      </c>
      <c r="C6478">
        <v>44</v>
      </c>
      <c r="D6478">
        <v>2</v>
      </c>
      <c r="E6478">
        <v>1</v>
      </c>
      <c r="F6478">
        <v>0</v>
      </c>
      <c r="G6478">
        <v>0</v>
      </c>
      <c r="H6478">
        <v>0</v>
      </c>
      <c r="I6478">
        <v>0.40654518112038501</v>
      </c>
      <c r="J6478">
        <v>1</v>
      </c>
      <c r="K6478">
        <f>IF(Table2[[#This Row],[GOR1]]=3,1,0)</f>
        <v>0</v>
      </c>
    </row>
    <row r="6479" spans="1:11" hidden="1" x14ac:dyDescent="0.35">
      <c r="A6479">
        <v>2912376</v>
      </c>
      <c r="B6479">
        <v>1</v>
      </c>
      <c r="C6479">
        <v>0</v>
      </c>
      <c r="D6479">
        <v>2</v>
      </c>
      <c r="E6479">
        <v>1</v>
      </c>
      <c r="F6479">
        <v>0</v>
      </c>
      <c r="G6479">
        <v>0</v>
      </c>
      <c r="H6479">
        <v>0</v>
      </c>
      <c r="I6479">
        <v>0.464668997435502</v>
      </c>
      <c r="J6479">
        <v>1</v>
      </c>
      <c r="K6479">
        <f>IF(Table2[[#This Row],[GOR1]]=3,1,0)</f>
        <v>0</v>
      </c>
    </row>
    <row r="6480" spans="1:11" hidden="1" x14ac:dyDescent="0.35">
      <c r="A6480">
        <v>2901378</v>
      </c>
      <c r="B6480">
        <v>0</v>
      </c>
      <c r="C6480">
        <v>0</v>
      </c>
      <c r="D6480">
        <v>2</v>
      </c>
      <c r="E6480">
        <v>1</v>
      </c>
      <c r="F6480">
        <v>0</v>
      </c>
      <c r="G6480">
        <v>0</v>
      </c>
      <c r="H6480">
        <v>0</v>
      </c>
      <c r="I6480">
        <v>0.44648334229049103</v>
      </c>
      <c r="J6480">
        <v>1</v>
      </c>
      <c r="K6480">
        <f>IF(Table2[[#This Row],[GOR1]]=3,1,0)</f>
        <v>0</v>
      </c>
    </row>
    <row r="6481" spans="1:11" x14ac:dyDescent="0.35">
      <c r="A6481">
        <v>2909920</v>
      </c>
      <c r="B6481">
        <v>0</v>
      </c>
      <c r="C6481">
        <v>68</v>
      </c>
      <c r="D6481">
        <v>5</v>
      </c>
      <c r="E6481">
        <v>1</v>
      </c>
      <c r="F6481">
        <v>1</v>
      </c>
      <c r="G6481">
        <v>0</v>
      </c>
      <c r="H6481">
        <v>0</v>
      </c>
      <c r="I6481">
        <v>0.43748713712723902</v>
      </c>
      <c r="J6481">
        <v>1</v>
      </c>
      <c r="K6481">
        <f>IF(Table2[[#This Row],[GOR1]]=3,1,0)</f>
        <v>0</v>
      </c>
    </row>
    <row r="6482" spans="1:11" x14ac:dyDescent="0.35">
      <c r="A6482">
        <v>2910061</v>
      </c>
      <c r="B6482">
        <v>1</v>
      </c>
      <c r="C6482">
        <v>57</v>
      </c>
      <c r="D6482">
        <v>5</v>
      </c>
      <c r="E6482">
        <v>1</v>
      </c>
      <c r="F6482">
        <v>0</v>
      </c>
      <c r="G6482">
        <v>0</v>
      </c>
      <c r="H6482">
        <v>0</v>
      </c>
      <c r="I6482">
        <v>0.75446286315034505</v>
      </c>
      <c r="J6482">
        <v>1</v>
      </c>
      <c r="K6482">
        <f>IF(Table2[[#This Row],[GOR1]]=3,1,0)</f>
        <v>0</v>
      </c>
    </row>
    <row r="6483" spans="1:11" x14ac:dyDescent="0.35">
      <c r="A6483">
        <v>2909562</v>
      </c>
      <c r="B6483">
        <v>0</v>
      </c>
      <c r="C6483">
        <v>59</v>
      </c>
      <c r="D6483">
        <v>5</v>
      </c>
      <c r="E6483">
        <v>1</v>
      </c>
      <c r="F6483">
        <v>1</v>
      </c>
      <c r="G6483">
        <v>0</v>
      </c>
      <c r="H6483">
        <v>0</v>
      </c>
      <c r="I6483">
        <v>0.66478408320349702</v>
      </c>
      <c r="J6483">
        <v>1</v>
      </c>
      <c r="K6483">
        <f>IF(Table2[[#This Row],[GOR1]]=3,1,0)</f>
        <v>0</v>
      </c>
    </row>
    <row r="6484" spans="1:11" hidden="1" x14ac:dyDescent="0.35">
      <c r="A6484">
        <v>2901141</v>
      </c>
      <c r="B6484">
        <v>0</v>
      </c>
      <c r="C6484">
        <v>0</v>
      </c>
      <c r="D6484">
        <v>3</v>
      </c>
      <c r="E6484">
        <v>1</v>
      </c>
      <c r="F6484">
        <v>1</v>
      </c>
      <c r="G6484">
        <v>0</v>
      </c>
      <c r="H6484">
        <v>0</v>
      </c>
      <c r="I6484">
        <v>0.86729855412035395</v>
      </c>
      <c r="J6484">
        <v>3</v>
      </c>
      <c r="K6484">
        <f>IF(Table2[[#This Row],[GOR1]]=3,1,0)</f>
        <v>1</v>
      </c>
    </row>
    <row r="6485" spans="1:11" x14ac:dyDescent="0.35">
      <c r="A6485">
        <v>2908102</v>
      </c>
      <c r="B6485">
        <v>0</v>
      </c>
      <c r="C6485">
        <v>60</v>
      </c>
      <c r="D6485">
        <v>3</v>
      </c>
      <c r="E6485">
        <v>1</v>
      </c>
      <c r="F6485">
        <v>0</v>
      </c>
      <c r="G6485">
        <v>1</v>
      </c>
      <c r="H6485">
        <v>0</v>
      </c>
      <c r="I6485">
        <v>0.76094719973219704</v>
      </c>
      <c r="J6485">
        <v>3</v>
      </c>
      <c r="K6485">
        <f>IF(Table2[[#This Row],[GOR1]]=3,1,0)</f>
        <v>1</v>
      </c>
    </row>
    <row r="6486" spans="1:11" x14ac:dyDescent="0.35">
      <c r="A6486">
        <v>2911831</v>
      </c>
      <c r="B6486">
        <v>0</v>
      </c>
      <c r="C6486">
        <v>77</v>
      </c>
      <c r="D6486">
        <v>1</v>
      </c>
      <c r="E6486">
        <v>1</v>
      </c>
      <c r="F6486">
        <v>0</v>
      </c>
      <c r="G6486">
        <v>1</v>
      </c>
      <c r="H6486">
        <v>0</v>
      </c>
      <c r="I6486">
        <v>0.87129365701916295</v>
      </c>
      <c r="J6486">
        <v>3</v>
      </c>
      <c r="K6486">
        <f>IF(Table2[[#This Row],[GOR1]]=3,1,0)</f>
        <v>1</v>
      </c>
    </row>
    <row r="6487" spans="1:11" x14ac:dyDescent="0.35">
      <c r="A6487">
        <v>2904402</v>
      </c>
      <c r="B6487">
        <v>1</v>
      </c>
      <c r="C6487">
        <v>78</v>
      </c>
      <c r="D6487">
        <v>2</v>
      </c>
      <c r="E6487">
        <v>1</v>
      </c>
      <c r="F6487">
        <v>0</v>
      </c>
      <c r="G6487">
        <v>0</v>
      </c>
      <c r="H6487">
        <v>0</v>
      </c>
      <c r="I6487">
        <v>0.72142001650881105</v>
      </c>
      <c r="J6487">
        <v>3</v>
      </c>
      <c r="K6487">
        <f>IF(Table2[[#This Row],[GOR1]]=3,1,0)</f>
        <v>1</v>
      </c>
    </row>
    <row r="6488" spans="1:11" x14ac:dyDescent="0.35">
      <c r="A6488">
        <v>2910331</v>
      </c>
      <c r="B6488">
        <v>0</v>
      </c>
      <c r="C6488">
        <v>73</v>
      </c>
      <c r="D6488">
        <v>2</v>
      </c>
      <c r="E6488">
        <v>1</v>
      </c>
      <c r="F6488">
        <v>0</v>
      </c>
      <c r="G6488">
        <v>0</v>
      </c>
      <c r="H6488">
        <v>0</v>
      </c>
      <c r="I6488">
        <v>0.722351922258058</v>
      </c>
      <c r="J6488">
        <v>3</v>
      </c>
      <c r="K6488">
        <f>IF(Table2[[#This Row],[GOR1]]=3,1,0)</f>
        <v>1</v>
      </c>
    </row>
    <row r="6489" spans="1:11" x14ac:dyDescent="0.35">
      <c r="A6489">
        <v>2901192</v>
      </c>
      <c r="B6489">
        <v>1</v>
      </c>
      <c r="C6489">
        <v>38</v>
      </c>
      <c r="D6489">
        <v>2</v>
      </c>
      <c r="E6489">
        <v>1</v>
      </c>
      <c r="F6489">
        <v>0</v>
      </c>
      <c r="G6489">
        <v>0</v>
      </c>
      <c r="H6489">
        <v>1</v>
      </c>
      <c r="I6489">
        <v>1.0953030943164599</v>
      </c>
      <c r="J6489">
        <v>3</v>
      </c>
      <c r="K6489">
        <f>IF(Table2[[#This Row],[GOR1]]=3,1,0)</f>
        <v>1</v>
      </c>
    </row>
    <row r="6490" spans="1:11" x14ac:dyDescent="0.35">
      <c r="A6490">
        <v>2910067</v>
      </c>
      <c r="B6490">
        <v>0</v>
      </c>
      <c r="C6490">
        <v>49</v>
      </c>
      <c r="D6490">
        <v>2</v>
      </c>
      <c r="E6490">
        <v>1</v>
      </c>
      <c r="F6490">
        <v>0</v>
      </c>
      <c r="G6490">
        <v>1</v>
      </c>
      <c r="H6490">
        <v>1</v>
      </c>
      <c r="I6490">
        <v>0.91459009707970496</v>
      </c>
      <c r="J6490">
        <v>3</v>
      </c>
      <c r="K6490">
        <f>IF(Table2[[#This Row],[GOR1]]=3,1,0)</f>
        <v>1</v>
      </c>
    </row>
    <row r="6491" spans="1:11" hidden="1" x14ac:dyDescent="0.35">
      <c r="A6491">
        <v>2906881</v>
      </c>
      <c r="B6491">
        <v>1</v>
      </c>
      <c r="C6491">
        <v>0</v>
      </c>
      <c r="D6491">
        <v>2</v>
      </c>
      <c r="E6491">
        <v>1</v>
      </c>
      <c r="F6491">
        <v>0</v>
      </c>
      <c r="G6491">
        <v>0</v>
      </c>
      <c r="H6491">
        <v>1</v>
      </c>
      <c r="I6491">
        <v>1.1692211827107399</v>
      </c>
      <c r="J6491">
        <v>3</v>
      </c>
      <c r="K6491">
        <f>IF(Table2[[#This Row],[GOR1]]=3,1,0)</f>
        <v>1</v>
      </c>
    </row>
    <row r="6492" spans="1:11" hidden="1" x14ac:dyDescent="0.35">
      <c r="A6492">
        <v>2909032</v>
      </c>
      <c r="B6492">
        <v>1</v>
      </c>
      <c r="C6492">
        <v>0</v>
      </c>
      <c r="D6492">
        <v>2</v>
      </c>
      <c r="E6492">
        <v>1</v>
      </c>
      <c r="F6492">
        <v>0</v>
      </c>
      <c r="G6492">
        <v>0</v>
      </c>
      <c r="H6492">
        <v>1</v>
      </c>
      <c r="I6492">
        <v>0.96608242890634499</v>
      </c>
      <c r="J6492">
        <v>3</v>
      </c>
      <c r="K6492">
        <f>IF(Table2[[#This Row],[GOR1]]=3,1,0)</f>
        <v>1</v>
      </c>
    </row>
    <row r="6493" spans="1:11" x14ac:dyDescent="0.35">
      <c r="A6493">
        <v>2905287</v>
      </c>
      <c r="B6493">
        <v>1</v>
      </c>
      <c r="C6493">
        <v>38</v>
      </c>
      <c r="D6493">
        <v>3</v>
      </c>
      <c r="E6493">
        <v>1</v>
      </c>
      <c r="F6493">
        <v>0</v>
      </c>
      <c r="G6493">
        <v>0</v>
      </c>
      <c r="H6493">
        <v>0</v>
      </c>
      <c r="I6493">
        <v>0.78183175458518395</v>
      </c>
      <c r="J6493">
        <v>3</v>
      </c>
      <c r="K6493">
        <f>IF(Table2[[#This Row],[GOR1]]=3,1,0)</f>
        <v>1</v>
      </c>
    </row>
    <row r="6494" spans="1:11" x14ac:dyDescent="0.35">
      <c r="A6494">
        <v>2906911</v>
      </c>
      <c r="B6494">
        <v>0</v>
      </c>
      <c r="C6494">
        <v>43</v>
      </c>
      <c r="D6494">
        <v>3</v>
      </c>
      <c r="E6494">
        <v>1</v>
      </c>
      <c r="F6494">
        <v>0</v>
      </c>
      <c r="G6494">
        <v>0</v>
      </c>
      <c r="H6494">
        <v>0</v>
      </c>
      <c r="I6494">
        <v>0.73395598427783704</v>
      </c>
      <c r="J6494">
        <v>3</v>
      </c>
      <c r="K6494">
        <f>IF(Table2[[#This Row],[GOR1]]=3,1,0)</f>
        <v>1</v>
      </c>
    </row>
    <row r="6495" spans="1:11" hidden="1" x14ac:dyDescent="0.35">
      <c r="A6495">
        <v>2910305</v>
      </c>
      <c r="B6495">
        <v>1</v>
      </c>
      <c r="C6495">
        <v>0</v>
      </c>
      <c r="D6495">
        <v>3</v>
      </c>
      <c r="E6495">
        <v>1</v>
      </c>
      <c r="F6495">
        <v>0</v>
      </c>
      <c r="G6495">
        <v>0</v>
      </c>
      <c r="H6495">
        <v>0</v>
      </c>
      <c r="I6495">
        <v>0.868289013706257</v>
      </c>
      <c r="J6495">
        <v>3</v>
      </c>
      <c r="K6495">
        <f>IF(Table2[[#This Row],[GOR1]]=3,1,0)</f>
        <v>1</v>
      </c>
    </row>
    <row r="6496" spans="1:11" hidden="1" x14ac:dyDescent="0.35">
      <c r="A6496">
        <v>2900894</v>
      </c>
      <c r="B6496">
        <v>1</v>
      </c>
      <c r="C6496">
        <v>0</v>
      </c>
      <c r="D6496">
        <v>3</v>
      </c>
      <c r="E6496">
        <v>1</v>
      </c>
      <c r="F6496">
        <v>0</v>
      </c>
      <c r="G6496">
        <v>0</v>
      </c>
      <c r="H6496">
        <v>0</v>
      </c>
      <c r="I6496">
        <v>0.80410160711751699</v>
      </c>
      <c r="J6496">
        <v>3</v>
      </c>
      <c r="K6496">
        <f>IF(Table2[[#This Row],[GOR1]]=3,1,0)</f>
        <v>1</v>
      </c>
    </row>
    <row r="6497" spans="1:11" x14ac:dyDescent="0.35">
      <c r="A6497">
        <v>2904440</v>
      </c>
      <c r="B6497">
        <v>0</v>
      </c>
      <c r="C6497">
        <v>78</v>
      </c>
      <c r="D6497">
        <v>1</v>
      </c>
      <c r="E6497">
        <v>1</v>
      </c>
      <c r="F6497">
        <v>0</v>
      </c>
      <c r="G6497">
        <v>1</v>
      </c>
      <c r="H6497">
        <v>1</v>
      </c>
      <c r="I6497">
        <v>0.87129365701916295</v>
      </c>
      <c r="J6497">
        <v>3</v>
      </c>
      <c r="K6497">
        <f>IF(Table2[[#This Row],[GOR1]]=3,1,0)</f>
        <v>1</v>
      </c>
    </row>
    <row r="6498" spans="1:11" x14ac:dyDescent="0.35">
      <c r="A6498">
        <v>2908780</v>
      </c>
      <c r="B6498">
        <v>1</v>
      </c>
      <c r="C6498">
        <v>72</v>
      </c>
      <c r="D6498">
        <v>3</v>
      </c>
      <c r="E6498">
        <v>1</v>
      </c>
      <c r="F6498">
        <v>0</v>
      </c>
      <c r="G6498">
        <v>1</v>
      </c>
      <c r="H6498">
        <v>0</v>
      </c>
      <c r="I6498">
        <v>0.78129055665382896</v>
      </c>
      <c r="J6498">
        <v>3</v>
      </c>
      <c r="K6498">
        <f>IF(Table2[[#This Row],[GOR1]]=3,1,0)</f>
        <v>1</v>
      </c>
    </row>
    <row r="6499" spans="1:11" x14ac:dyDescent="0.35">
      <c r="A6499">
        <v>2905751</v>
      </c>
      <c r="B6499">
        <v>0</v>
      </c>
      <c r="C6499">
        <v>69</v>
      </c>
      <c r="D6499">
        <v>3</v>
      </c>
      <c r="E6499">
        <v>1</v>
      </c>
      <c r="F6499">
        <v>0</v>
      </c>
      <c r="G6499">
        <v>0</v>
      </c>
      <c r="H6499">
        <v>0</v>
      </c>
      <c r="I6499">
        <v>0.77783311453625403</v>
      </c>
      <c r="J6499">
        <v>3</v>
      </c>
      <c r="K6499">
        <f>IF(Table2[[#This Row],[GOR1]]=3,1,0)</f>
        <v>1</v>
      </c>
    </row>
    <row r="6500" spans="1:11" x14ac:dyDescent="0.35">
      <c r="A6500">
        <v>2903031</v>
      </c>
      <c r="B6500">
        <v>1</v>
      </c>
      <c r="C6500">
        <v>66</v>
      </c>
      <c r="D6500">
        <v>3</v>
      </c>
      <c r="E6500">
        <v>1</v>
      </c>
      <c r="F6500">
        <v>0</v>
      </c>
      <c r="G6500">
        <v>0</v>
      </c>
      <c r="H6500">
        <v>0</v>
      </c>
      <c r="I6500">
        <v>0.77980421514753995</v>
      </c>
      <c r="J6500">
        <v>3</v>
      </c>
      <c r="K6500">
        <f>IF(Table2[[#This Row],[GOR1]]=3,1,0)</f>
        <v>1</v>
      </c>
    </row>
    <row r="6501" spans="1:11" x14ac:dyDescent="0.35">
      <c r="A6501">
        <v>2902345</v>
      </c>
      <c r="B6501">
        <v>0</v>
      </c>
      <c r="C6501">
        <v>69</v>
      </c>
      <c r="D6501">
        <v>3</v>
      </c>
      <c r="E6501">
        <v>1</v>
      </c>
      <c r="F6501">
        <v>0</v>
      </c>
      <c r="G6501">
        <v>0</v>
      </c>
      <c r="H6501">
        <v>0</v>
      </c>
      <c r="I6501">
        <v>0.77652631823721696</v>
      </c>
      <c r="J6501">
        <v>3</v>
      </c>
      <c r="K6501">
        <f>IF(Table2[[#This Row],[GOR1]]=3,1,0)</f>
        <v>1</v>
      </c>
    </row>
    <row r="6502" spans="1:11" hidden="1" x14ac:dyDescent="0.35">
      <c r="A6502">
        <v>2901493</v>
      </c>
      <c r="B6502">
        <v>0</v>
      </c>
      <c r="C6502">
        <v>0</v>
      </c>
      <c r="D6502">
        <v>1</v>
      </c>
      <c r="E6502">
        <v>1</v>
      </c>
      <c r="F6502">
        <v>0</v>
      </c>
      <c r="G6502">
        <v>0</v>
      </c>
      <c r="H6502">
        <v>0</v>
      </c>
      <c r="I6502">
        <v>0.77632673108845596</v>
      </c>
      <c r="J6502">
        <v>3</v>
      </c>
      <c r="K6502">
        <f>IF(Table2[[#This Row],[GOR1]]=3,1,0)</f>
        <v>1</v>
      </c>
    </row>
    <row r="6503" spans="1:11" hidden="1" x14ac:dyDescent="0.35">
      <c r="A6503">
        <v>2903151</v>
      </c>
      <c r="B6503">
        <v>1</v>
      </c>
      <c r="C6503">
        <v>0</v>
      </c>
      <c r="D6503">
        <v>1</v>
      </c>
      <c r="E6503">
        <v>1</v>
      </c>
      <c r="F6503">
        <v>0</v>
      </c>
      <c r="G6503">
        <v>0</v>
      </c>
      <c r="H6503">
        <v>0</v>
      </c>
      <c r="I6503">
        <v>0.84269563518299695</v>
      </c>
      <c r="J6503">
        <v>3</v>
      </c>
      <c r="K6503">
        <f>IF(Table2[[#This Row],[GOR1]]=3,1,0)</f>
        <v>1</v>
      </c>
    </row>
    <row r="6504" spans="1:11" hidden="1" x14ac:dyDescent="0.35">
      <c r="A6504">
        <v>2905515</v>
      </c>
      <c r="B6504">
        <v>0</v>
      </c>
      <c r="C6504">
        <v>0</v>
      </c>
      <c r="D6504">
        <v>1</v>
      </c>
      <c r="E6504">
        <v>1</v>
      </c>
      <c r="F6504">
        <v>0</v>
      </c>
      <c r="G6504">
        <v>0</v>
      </c>
      <c r="H6504">
        <v>0</v>
      </c>
      <c r="I6504">
        <v>0.87359249099719305</v>
      </c>
      <c r="J6504">
        <v>3</v>
      </c>
      <c r="K6504">
        <f>IF(Table2[[#This Row],[GOR1]]=3,1,0)</f>
        <v>1</v>
      </c>
    </row>
    <row r="6505" spans="1:11" hidden="1" x14ac:dyDescent="0.35">
      <c r="A6505">
        <v>2909160</v>
      </c>
      <c r="B6505">
        <v>0</v>
      </c>
      <c r="C6505">
        <v>0</v>
      </c>
      <c r="D6505">
        <v>1</v>
      </c>
      <c r="E6505">
        <v>1</v>
      </c>
      <c r="F6505">
        <v>0</v>
      </c>
      <c r="G6505">
        <v>0</v>
      </c>
      <c r="H6505">
        <v>0</v>
      </c>
      <c r="I6505">
        <v>0.91212415684011705</v>
      </c>
      <c r="J6505">
        <v>3</v>
      </c>
      <c r="K6505">
        <f>IF(Table2[[#This Row],[GOR1]]=3,1,0)</f>
        <v>1</v>
      </c>
    </row>
    <row r="6506" spans="1:11" x14ac:dyDescent="0.35">
      <c r="A6506">
        <v>2909461</v>
      </c>
      <c r="B6506">
        <v>1</v>
      </c>
      <c r="C6506">
        <v>78</v>
      </c>
      <c r="D6506">
        <v>4</v>
      </c>
      <c r="E6506">
        <v>1</v>
      </c>
      <c r="F6506">
        <v>0</v>
      </c>
      <c r="G6506">
        <v>1</v>
      </c>
      <c r="H6506">
        <v>0</v>
      </c>
      <c r="I6506">
        <v>0.80541673860099605</v>
      </c>
      <c r="J6506">
        <v>5</v>
      </c>
      <c r="K6506">
        <f>IF(Table2[[#This Row],[GOR1]]=3,1,0)</f>
        <v>0</v>
      </c>
    </row>
    <row r="6507" spans="1:11" x14ac:dyDescent="0.35">
      <c r="A6507">
        <v>2912348</v>
      </c>
      <c r="B6507">
        <v>0</v>
      </c>
      <c r="C6507">
        <v>73</v>
      </c>
      <c r="D6507">
        <v>4</v>
      </c>
      <c r="E6507">
        <v>1</v>
      </c>
      <c r="F6507">
        <v>0</v>
      </c>
      <c r="G6507">
        <v>1</v>
      </c>
      <c r="H6507">
        <v>0</v>
      </c>
      <c r="I6507">
        <v>0.81038362319617396</v>
      </c>
      <c r="J6507">
        <v>5</v>
      </c>
      <c r="K6507">
        <f>IF(Table2[[#This Row],[GOR1]]=3,1,0)</f>
        <v>0</v>
      </c>
    </row>
    <row r="6508" spans="1:11" x14ac:dyDescent="0.35">
      <c r="A6508">
        <v>2904519</v>
      </c>
      <c r="B6508">
        <v>1</v>
      </c>
      <c r="C6508">
        <v>50</v>
      </c>
      <c r="D6508">
        <v>5</v>
      </c>
      <c r="E6508">
        <v>1</v>
      </c>
      <c r="F6508">
        <v>1</v>
      </c>
      <c r="G6508">
        <v>0</v>
      </c>
      <c r="H6508">
        <v>0</v>
      </c>
      <c r="I6508">
        <v>1.20578664675722</v>
      </c>
      <c r="J6508">
        <v>5</v>
      </c>
      <c r="K6508">
        <f>IF(Table2[[#This Row],[GOR1]]=3,1,0)</f>
        <v>0</v>
      </c>
    </row>
    <row r="6509" spans="1:11" x14ac:dyDescent="0.35">
      <c r="A6509">
        <v>2911270</v>
      </c>
      <c r="B6509">
        <v>0</v>
      </c>
      <c r="C6509">
        <v>65</v>
      </c>
      <c r="D6509">
        <v>5</v>
      </c>
      <c r="E6509">
        <v>1</v>
      </c>
      <c r="F6509">
        <v>0</v>
      </c>
      <c r="G6509">
        <v>1</v>
      </c>
      <c r="H6509">
        <v>0</v>
      </c>
      <c r="I6509">
        <v>0.96214221171723302</v>
      </c>
      <c r="J6509">
        <v>5</v>
      </c>
      <c r="K6509">
        <f>IF(Table2[[#This Row],[GOR1]]=3,1,0)</f>
        <v>0</v>
      </c>
    </row>
    <row r="6510" spans="1:11" hidden="1" x14ac:dyDescent="0.35">
      <c r="A6510">
        <v>2900027</v>
      </c>
      <c r="B6510">
        <v>0</v>
      </c>
      <c r="C6510">
        <v>0</v>
      </c>
      <c r="D6510">
        <v>5</v>
      </c>
      <c r="E6510">
        <v>1</v>
      </c>
      <c r="F6510">
        <v>1</v>
      </c>
      <c r="G6510">
        <v>0</v>
      </c>
      <c r="H6510">
        <v>0</v>
      </c>
      <c r="I6510">
        <v>0.91432579871856201</v>
      </c>
      <c r="J6510">
        <v>5</v>
      </c>
      <c r="K6510">
        <f>IF(Table2[[#This Row],[GOR1]]=3,1,0)</f>
        <v>0</v>
      </c>
    </row>
    <row r="6511" spans="1:11" hidden="1" x14ac:dyDescent="0.35">
      <c r="A6511">
        <v>2906775</v>
      </c>
      <c r="B6511">
        <v>0</v>
      </c>
      <c r="C6511">
        <v>0</v>
      </c>
      <c r="D6511">
        <v>5</v>
      </c>
      <c r="E6511">
        <v>1</v>
      </c>
      <c r="F6511">
        <v>0</v>
      </c>
      <c r="G6511">
        <v>0</v>
      </c>
      <c r="H6511">
        <v>0</v>
      </c>
      <c r="I6511">
        <v>0.79444585024629</v>
      </c>
      <c r="J6511">
        <v>5</v>
      </c>
      <c r="K6511">
        <f>IF(Table2[[#This Row],[GOR1]]=3,1,0)</f>
        <v>0</v>
      </c>
    </row>
    <row r="6512" spans="1:11" hidden="1" x14ac:dyDescent="0.35">
      <c r="A6512">
        <v>2909103</v>
      </c>
      <c r="B6512">
        <v>0</v>
      </c>
      <c r="C6512">
        <v>0</v>
      </c>
      <c r="D6512">
        <v>5</v>
      </c>
      <c r="E6512">
        <v>1</v>
      </c>
      <c r="F6512">
        <v>1</v>
      </c>
      <c r="G6512">
        <v>0</v>
      </c>
      <c r="H6512">
        <v>0</v>
      </c>
      <c r="I6512">
        <v>1.8820594021156301</v>
      </c>
      <c r="J6512">
        <v>5</v>
      </c>
      <c r="K6512">
        <f>IF(Table2[[#This Row],[GOR1]]=3,1,0)</f>
        <v>0</v>
      </c>
    </row>
    <row r="6513" spans="1:11" x14ac:dyDescent="0.35">
      <c r="A6513">
        <v>2900004</v>
      </c>
      <c r="B6513">
        <v>1</v>
      </c>
      <c r="C6513">
        <v>48</v>
      </c>
      <c r="D6513">
        <v>5</v>
      </c>
      <c r="E6513">
        <v>1</v>
      </c>
      <c r="F6513">
        <v>1</v>
      </c>
      <c r="G6513">
        <v>0</v>
      </c>
      <c r="H6513">
        <v>0</v>
      </c>
      <c r="I6513">
        <v>1.75014102306731</v>
      </c>
      <c r="J6513">
        <v>5</v>
      </c>
      <c r="K6513">
        <f>IF(Table2[[#This Row],[GOR1]]=3,1,0)</f>
        <v>0</v>
      </c>
    </row>
    <row r="6514" spans="1:11" x14ac:dyDescent="0.35">
      <c r="A6514">
        <v>2905651</v>
      </c>
      <c r="B6514">
        <v>1</v>
      </c>
      <c r="C6514">
        <v>73</v>
      </c>
      <c r="D6514">
        <v>4</v>
      </c>
      <c r="E6514">
        <v>1</v>
      </c>
      <c r="F6514">
        <v>0</v>
      </c>
      <c r="G6514">
        <v>1</v>
      </c>
      <c r="H6514">
        <v>0</v>
      </c>
      <c r="I6514">
        <v>0.86036589834553601</v>
      </c>
      <c r="J6514">
        <v>5</v>
      </c>
      <c r="K6514">
        <f>IF(Table2[[#This Row],[GOR1]]=3,1,0)</f>
        <v>0</v>
      </c>
    </row>
    <row r="6515" spans="1:11" x14ac:dyDescent="0.35">
      <c r="A6515">
        <v>2907237</v>
      </c>
      <c r="B6515">
        <v>0</v>
      </c>
      <c r="C6515">
        <v>66</v>
      </c>
      <c r="D6515">
        <v>4</v>
      </c>
      <c r="E6515">
        <v>1</v>
      </c>
      <c r="F6515">
        <v>0</v>
      </c>
      <c r="G6515">
        <v>1</v>
      </c>
      <c r="H6515">
        <v>0</v>
      </c>
      <c r="I6515">
        <v>0.84890694916890796</v>
      </c>
      <c r="J6515">
        <v>5</v>
      </c>
      <c r="K6515">
        <f>IF(Table2[[#This Row],[GOR1]]=3,1,0)</f>
        <v>0</v>
      </c>
    </row>
    <row r="6516" spans="1:11" x14ac:dyDescent="0.35">
      <c r="A6516">
        <v>2911205</v>
      </c>
      <c r="B6516">
        <v>0</v>
      </c>
      <c r="C6516">
        <v>34</v>
      </c>
      <c r="D6516">
        <v>3</v>
      </c>
      <c r="E6516">
        <v>1</v>
      </c>
      <c r="F6516">
        <v>1</v>
      </c>
      <c r="G6516">
        <v>0</v>
      </c>
      <c r="H6516">
        <v>0</v>
      </c>
      <c r="I6516">
        <v>1.14559961047515</v>
      </c>
      <c r="J6516">
        <v>5</v>
      </c>
      <c r="K6516">
        <f>IF(Table2[[#This Row],[GOR1]]=3,1,0)</f>
        <v>0</v>
      </c>
    </row>
    <row r="6517" spans="1:11" x14ac:dyDescent="0.35">
      <c r="A6517">
        <v>2904383</v>
      </c>
      <c r="B6517">
        <v>1</v>
      </c>
      <c r="C6517">
        <v>42</v>
      </c>
      <c r="D6517">
        <v>5</v>
      </c>
      <c r="E6517">
        <v>1</v>
      </c>
      <c r="F6517">
        <v>1</v>
      </c>
      <c r="G6517">
        <v>0</v>
      </c>
      <c r="H6517">
        <v>0</v>
      </c>
      <c r="I6517">
        <v>1.1217058819408401</v>
      </c>
      <c r="J6517">
        <v>5</v>
      </c>
      <c r="K6517">
        <f>IF(Table2[[#This Row],[GOR1]]=3,1,0)</f>
        <v>0</v>
      </c>
    </row>
    <row r="6518" spans="1:11" hidden="1" x14ac:dyDescent="0.35">
      <c r="A6518">
        <v>2900354</v>
      </c>
      <c r="B6518">
        <v>1</v>
      </c>
      <c r="C6518">
        <v>0</v>
      </c>
      <c r="D6518">
        <v>5</v>
      </c>
      <c r="E6518">
        <v>1</v>
      </c>
      <c r="F6518">
        <v>0</v>
      </c>
      <c r="G6518">
        <v>0</v>
      </c>
      <c r="H6518">
        <v>0</v>
      </c>
      <c r="I6518">
        <v>0.95701138761873905</v>
      </c>
      <c r="J6518">
        <v>5</v>
      </c>
      <c r="K6518">
        <f>IF(Table2[[#This Row],[GOR1]]=3,1,0)</f>
        <v>0</v>
      </c>
    </row>
    <row r="6519" spans="1:11" hidden="1" x14ac:dyDescent="0.35">
      <c r="A6519">
        <v>2908112</v>
      </c>
      <c r="B6519">
        <v>1</v>
      </c>
      <c r="C6519">
        <v>0</v>
      </c>
      <c r="D6519">
        <v>5</v>
      </c>
      <c r="E6519">
        <v>1</v>
      </c>
      <c r="F6519">
        <v>1</v>
      </c>
      <c r="G6519">
        <v>0</v>
      </c>
      <c r="H6519">
        <v>0</v>
      </c>
      <c r="I6519">
        <v>0.96679917276035099</v>
      </c>
      <c r="J6519">
        <v>5</v>
      </c>
      <c r="K6519">
        <f>IF(Table2[[#This Row],[GOR1]]=3,1,0)</f>
        <v>0</v>
      </c>
    </row>
    <row r="6520" spans="1:11" x14ac:dyDescent="0.35">
      <c r="A6520">
        <v>2907048</v>
      </c>
      <c r="B6520">
        <v>0</v>
      </c>
      <c r="C6520">
        <v>61</v>
      </c>
      <c r="D6520">
        <v>2</v>
      </c>
      <c r="E6520">
        <v>1</v>
      </c>
      <c r="F6520">
        <v>0</v>
      </c>
      <c r="G6520">
        <v>0</v>
      </c>
      <c r="H6520">
        <v>0</v>
      </c>
      <c r="I6520">
        <v>0.90073145034016799</v>
      </c>
      <c r="J6520">
        <v>5</v>
      </c>
      <c r="K6520">
        <f>IF(Table2[[#This Row],[GOR1]]=3,1,0)</f>
        <v>0</v>
      </c>
    </row>
    <row r="6521" spans="1:11" x14ac:dyDescent="0.35">
      <c r="A6521">
        <v>2906032</v>
      </c>
      <c r="B6521">
        <v>0</v>
      </c>
      <c r="C6521">
        <v>91</v>
      </c>
      <c r="D6521">
        <v>2</v>
      </c>
      <c r="E6521">
        <v>1</v>
      </c>
      <c r="F6521">
        <v>0</v>
      </c>
      <c r="G6521">
        <v>0</v>
      </c>
      <c r="H6521">
        <v>0</v>
      </c>
      <c r="I6521">
        <v>0.91170981814165397</v>
      </c>
      <c r="J6521">
        <v>5</v>
      </c>
      <c r="K6521">
        <f>IF(Table2[[#This Row],[GOR1]]=3,1,0)</f>
        <v>0</v>
      </c>
    </row>
    <row r="6522" spans="1:11" x14ac:dyDescent="0.35">
      <c r="A6522">
        <v>2908390</v>
      </c>
      <c r="B6522">
        <v>0</v>
      </c>
      <c r="C6522">
        <v>76</v>
      </c>
      <c r="D6522">
        <v>4</v>
      </c>
      <c r="E6522">
        <v>1</v>
      </c>
      <c r="F6522">
        <v>0</v>
      </c>
      <c r="G6522">
        <v>0</v>
      </c>
      <c r="H6522">
        <v>1</v>
      </c>
      <c r="I6522">
        <v>0.92298979474917497</v>
      </c>
      <c r="J6522">
        <v>5</v>
      </c>
      <c r="K6522">
        <f>IF(Table2[[#This Row],[GOR1]]=3,1,0)</f>
        <v>0</v>
      </c>
    </row>
    <row r="6523" spans="1:11" x14ac:dyDescent="0.35">
      <c r="A6523">
        <v>2907451</v>
      </c>
      <c r="B6523">
        <v>1</v>
      </c>
      <c r="C6523">
        <v>79</v>
      </c>
      <c r="D6523">
        <v>4</v>
      </c>
      <c r="E6523">
        <v>1</v>
      </c>
      <c r="F6523">
        <v>0</v>
      </c>
      <c r="G6523">
        <v>1</v>
      </c>
      <c r="H6523">
        <v>1</v>
      </c>
      <c r="I6523">
        <v>0.88202034786504802</v>
      </c>
      <c r="J6523">
        <v>5</v>
      </c>
      <c r="K6523">
        <f>IF(Table2[[#This Row],[GOR1]]=3,1,0)</f>
        <v>0</v>
      </c>
    </row>
    <row r="6524" spans="1:11" x14ac:dyDescent="0.35">
      <c r="A6524">
        <v>2907066</v>
      </c>
      <c r="B6524">
        <v>0</v>
      </c>
      <c r="C6524">
        <v>69</v>
      </c>
      <c r="D6524">
        <v>4</v>
      </c>
      <c r="E6524">
        <v>1</v>
      </c>
      <c r="F6524">
        <v>0</v>
      </c>
      <c r="G6524">
        <v>0</v>
      </c>
      <c r="H6524">
        <v>0</v>
      </c>
      <c r="I6524">
        <v>0.83994888707080795</v>
      </c>
      <c r="J6524">
        <v>5</v>
      </c>
      <c r="K6524">
        <f>IF(Table2[[#This Row],[GOR1]]=3,1,0)</f>
        <v>0</v>
      </c>
    </row>
    <row r="6525" spans="1:11" x14ac:dyDescent="0.35">
      <c r="A6525">
        <v>2908391</v>
      </c>
      <c r="B6525">
        <v>1</v>
      </c>
      <c r="C6525">
        <v>73</v>
      </c>
      <c r="D6525">
        <v>4</v>
      </c>
      <c r="E6525">
        <v>1</v>
      </c>
      <c r="F6525">
        <v>0</v>
      </c>
      <c r="G6525">
        <v>0</v>
      </c>
      <c r="H6525">
        <v>0</v>
      </c>
      <c r="I6525">
        <v>0.850177057497015</v>
      </c>
      <c r="J6525">
        <v>5</v>
      </c>
      <c r="K6525">
        <f>IF(Table2[[#This Row],[GOR1]]=3,1,0)</f>
        <v>0</v>
      </c>
    </row>
    <row r="6526" spans="1:11" x14ac:dyDescent="0.35">
      <c r="A6526">
        <v>2903713</v>
      </c>
      <c r="B6526">
        <v>0</v>
      </c>
      <c r="C6526">
        <v>95</v>
      </c>
      <c r="D6526">
        <v>4</v>
      </c>
      <c r="E6526">
        <v>1</v>
      </c>
      <c r="F6526">
        <v>0</v>
      </c>
      <c r="G6526">
        <v>0</v>
      </c>
      <c r="H6526">
        <v>0</v>
      </c>
      <c r="I6526">
        <v>0.86626912520367105</v>
      </c>
      <c r="J6526">
        <v>5</v>
      </c>
      <c r="K6526">
        <f>IF(Table2[[#This Row],[GOR1]]=3,1,0)</f>
        <v>0</v>
      </c>
    </row>
    <row r="6527" spans="1:11" x14ac:dyDescent="0.35">
      <c r="A6527">
        <v>2904381</v>
      </c>
      <c r="B6527">
        <v>0</v>
      </c>
      <c r="C6527">
        <v>39</v>
      </c>
      <c r="D6527">
        <v>3</v>
      </c>
      <c r="E6527">
        <v>1</v>
      </c>
      <c r="F6527">
        <v>0</v>
      </c>
      <c r="G6527">
        <v>1</v>
      </c>
      <c r="H6527">
        <v>0</v>
      </c>
      <c r="I6527">
        <v>0.76557613090800303</v>
      </c>
      <c r="J6527">
        <v>5</v>
      </c>
      <c r="K6527">
        <f>IF(Table2[[#This Row],[GOR1]]=3,1,0)</f>
        <v>0</v>
      </c>
    </row>
    <row r="6528" spans="1:11" x14ac:dyDescent="0.35">
      <c r="A6528">
        <v>2901233</v>
      </c>
      <c r="B6528">
        <v>1</v>
      </c>
      <c r="C6528">
        <v>39</v>
      </c>
      <c r="D6528">
        <v>3</v>
      </c>
      <c r="E6528">
        <v>1</v>
      </c>
      <c r="F6528">
        <v>0</v>
      </c>
      <c r="G6528">
        <v>0</v>
      </c>
      <c r="H6528">
        <v>0</v>
      </c>
      <c r="I6528">
        <v>0.932435247836509</v>
      </c>
      <c r="J6528">
        <v>5</v>
      </c>
      <c r="K6528">
        <f>IF(Table2[[#This Row],[GOR1]]=3,1,0)</f>
        <v>0</v>
      </c>
    </row>
    <row r="6529" spans="1:11" hidden="1" x14ac:dyDescent="0.35">
      <c r="A6529">
        <v>2900501</v>
      </c>
      <c r="B6529">
        <v>1</v>
      </c>
      <c r="C6529">
        <v>0</v>
      </c>
      <c r="D6529">
        <v>3</v>
      </c>
      <c r="E6529">
        <v>1</v>
      </c>
      <c r="F6529">
        <v>0</v>
      </c>
      <c r="G6529">
        <v>0</v>
      </c>
      <c r="H6529">
        <v>0</v>
      </c>
      <c r="I6529">
        <v>0.76454446306363</v>
      </c>
      <c r="J6529">
        <v>5</v>
      </c>
      <c r="K6529">
        <f>IF(Table2[[#This Row],[GOR1]]=3,1,0)</f>
        <v>0</v>
      </c>
    </row>
    <row r="6530" spans="1:11" hidden="1" x14ac:dyDescent="0.35">
      <c r="A6530">
        <v>2908828</v>
      </c>
      <c r="B6530">
        <v>0</v>
      </c>
      <c r="C6530">
        <v>0</v>
      </c>
      <c r="D6530">
        <v>3</v>
      </c>
      <c r="E6530">
        <v>1</v>
      </c>
      <c r="F6530">
        <v>0</v>
      </c>
      <c r="G6530">
        <v>0</v>
      </c>
      <c r="H6530">
        <v>0</v>
      </c>
      <c r="I6530">
        <v>0.83904332441614404</v>
      </c>
      <c r="J6530">
        <v>5</v>
      </c>
      <c r="K6530">
        <f>IF(Table2[[#This Row],[GOR1]]=3,1,0)</f>
        <v>0</v>
      </c>
    </row>
    <row r="6531" spans="1:11" x14ac:dyDescent="0.35">
      <c r="A6531">
        <v>2905991</v>
      </c>
      <c r="B6531">
        <v>1</v>
      </c>
      <c r="C6531">
        <v>73</v>
      </c>
      <c r="D6531">
        <v>3</v>
      </c>
      <c r="E6531">
        <v>1</v>
      </c>
      <c r="F6531">
        <v>0</v>
      </c>
      <c r="G6531">
        <v>0</v>
      </c>
      <c r="H6531">
        <v>1</v>
      </c>
      <c r="I6531">
        <v>0.81499250140602497</v>
      </c>
      <c r="J6531">
        <v>5</v>
      </c>
      <c r="K6531">
        <f>IF(Table2[[#This Row],[GOR1]]=3,1,0)</f>
        <v>0</v>
      </c>
    </row>
    <row r="6532" spans="1:11" x14ac:dyDescent="0.35">
      <c r="A6532">
        <v>2905236</v>
      </c>
      <c r="B6532">
        <v>0</v>
      </c>
      <c r="C6532">
        <v>94</v>
      </c>
      <c r="D6532">
        <v>2</v>
      </c>
      <c r="E6532">
        <v>1</v>
      </c>
      <c r="F6532">
        <v>0</v>
      </c>
      <c r="G6532">
        <v>0</v>
      </c>
      <c r="H6532">
        <v>0</v>
      </c>
      <c r="I6532">
        <v>0.86626912520367105</v>
      </c>
      <c r="J6532">
        <v>5</v>
      </c>
      <c r="K6532">
        <f>IF(Table2[[#This Row],[GOR1]]=3,1,0)</f>
        <v>0</v>
      </c>
    </row>
    <row r="6533" spans="1:11" x14ac:dyDescent="0.35">
      <c r="A6533">
        <v>2911291</v>
      </c>
      <c r="B6533">
        <v>0</v>
      </c>
      <c r="C6533">
        <v>70</v>
      </c>
      <c r="D6533">
        <v>4</v>
      </c>
      <c r="E6533">
        <v>1</v>
      </c>
      <c r="F6533">
        <v>0</v>
      </c>
      <c r="G6533">
        <v>0</v>
      </c>
      <c r="H6533">
        <v>1</v>
      </c>
      <c r="I6533">
        <v>0.78466398303048102</v>
      </c>
      <c r="J6533">
        <v>5</v>
      </c>
      <c r="K6533">
        <f>IF(Table2[[#This Row],[GOR1]]=3,1,0)</f>
        <v>0</v>
      </c>
    </row>
    <row r="6534" spans="1:11" x14ac:dyDescent="0.35">
      <c r="A6534">
        <v>2902998</v>
      </c>
      <c r="B6534">
        <v>1</v>
      </c>
      <c r="C6534">
        <v>42</v>
      </c>
      <c r="D6534">
        <v>4</v>
      </c>
      <c r="E6534">
        <v>3</v>
      </c>
      <c r="F6534">
        <v>0</v>
      </c>
      <c r="G6534">
        <v>0</v>
      </c>
      <c r="H6534">
        <v>0</v>
      </c>
      <c r="I6534">
        <v>0.93912327258994399</v>
      </c>
      <c r="J6534">
        <v>5</v>
      </c>
      <c r="K6534">
        <f>IF(Table2[[#This Row],[GOR1]]=3,1,0)</f>
        <v>0</v>
      </c>
    </row>
    <row r="6535" spans="1:11" x14ac:dyDescent="0.35">
      <c r="A6535">
        <v>2908138</v>
      </c>
      <c r="B6535">
        <v>1</v>
      </c>
      <c r="C6535">
        <v>49</v>
      </c>
      <c r="D6535">
        <v>3</v>
      </c>
      <c r="E6535">
        <v>1</v>
      </c>
      <c r="F6535">
        <v>1</v>
      </c>
      <c r="G6535">
        <v>0</v>
      </c>
      <c r="H6535">
        <v>0</v>
      </c>
      <c r="I6535">
        <v>0.91152402510853803</v>
      </c>
      <c r="J6535">
        <v>4</v>
      </c>
      <c r="K6535">
        <f>IF(Table2[[#This Row],[GOR1]]=3,1,0)</f>
        <v>0</v>
      </c>
    </row>
    <row r="6536" spans="1:11" x14ac:dyDescent="0.35">
      <c r="A6536">
        <v>2911419</v>
      </c>
      <c r="B6536">
        <v>0</v>
      </c>
      <c r="C6536">
        <v>42</v>
      </c>
      <c r="D6536">
        <v>3</v>
      </c>
      <c r="E6536">
        <v>1</v>
      </c>
      <c r="F6536">
        <v>0</v>
      </c>
      <c r="G6536">
        <v>1</v>
      </c>
      <c r="H6536">
        <v>0</v>
      </c>
      <c r="I6536">
        <v>0.85803233627333098</v>
      </c>
      <c r="J6536">
        <v>4</v>
      </c>
      <c r="K6536">
        <f>IF(Table2[[#This Row],[GOR1]]=3,1,0)</f>
        <v>0</v>
      </c>
    </row>
    <row r="6537" spans="1:11" hidden="1" x14ac:dyDescent="0.35">
      <c r="A6537">
        <v>2900158</v>
      </c>
      <c r="B6537">
        <v>1</v>
      </c>
      <c r="C6537">
        <v>0</v>
      </c>
      <c r="D6537">
        <v>3</v>
      </c>
      <c r="E6537">
        <v>1</v>
      </c>
      <c r="F6537">
        <v>0</v>
      </c>
      <c r="G6537">
        <v>0</v>
      </c>
      <c r="H6537">
        <v>0</v>
      </c>
      <c r="I6537">
        <v>0.92706763897452904</v>
      </c>
      <c r="J6537">
        <v>4</v>
      </c>
      <c r="K6537">
        <f>IF(Table2[[#This Row],[GOR1]]=3,1,0)</f>
        <v>0</v>
      </c>
    </row>
    <row r="6538" spans="1:11" hidden="1" x14ac:dyDescent="0.35">
      <c r="A6538">
        <v>2907064</v>
      </c>
      <c r="B6538">
        <v>1</v>
      </c>
      <c r="C6538">
        <v>0</v>
      </c>
      <c r="D6538">
        <v>3</v>
      </c>
      <c r="E6538">
        <v>1</v>
      </c>
      <c r="F6538">
        <v>0</v>
      </c>
      <c r="G6538">
        <v>0</v>
      </c>
      <c r="H6538">
        <v>0</v>
      </c>
      <c r="I6538">
        <v>0.92706763897452904</v>
      </c>
      <c r="J6538">
        <v>4</v>
      </c>
      <c r="K6538">
        <f>IF(Table2[[#This Row],[GOR1]]=3,1,0)</f>
        <v>0</v>
      </c>
    </row>
    <row r="6539" spans="1:11" x14ac:dyDescent="0.35">
      <c r="A6539">
        <v>2906160</v>
      </c>
      <c r="B6539">
        <v>1</v>
      </c>
      <c r="C6539">
        <v>65</v>
      </c>
      <c r="D6539">
        <v>2</v>
      </c>
      <c r="E6539">
        <v>1</v>
      </c>
      <c r="F6539">
        <v>0</v>
      </c>
      <c r="G6539">
        <v>1</v>
      </c>
      <c r="H6539">
        <v>0</v>
      </c>
      <c r="I6539">
        <v>0.85836637685129502</v>
      </c>
      <c r="J6539">
        <v>4</v>
      </c>
      <c r="K6539">
        <f>IF(Table2[[#This Row],[GOR1]]=3,1,0)</f>
        <v>0</v>
      </c>
    </row>
    <row r="6540" spans="1:11" x14ac:dyDescent="0.35">
      <c r="A6540">
        <v>2910873</v>
      </c>
      <c r="B6540">
        <v>0</v>
      </c>
      <c r="C6540">
        <v>65</v>
      </c>
      <c r="D6540">
        <v>2</v>
      </c>
      <c r="E6540">
        <v>1</v>
      </c>
      <c r="F6540">
        <v>1</v>
      </c>
      <c r="G6540">
        <v>0</v>
      </c>
      <c r="H6540">
        <v>0</v>
      </c>
      <c r="I6540">
        <v>0.84717383584141104</v>
      </c>
      <c r="J6540">
        <v>4</v>
      </c>
      <c r="K6540">
        <f>IF(Table2[[#This Row],[GOR1]]=3,1,0)</f>
        <v>0</v>
      </c>
    </row>
    <row r="6541" spans="1:11" x14ac:dyDescent="0.35">
      <c r="A6541">
        <v>2907612</v>
      </c>
      <c r="B6541">
        <v>0</v>
      </c>
      <c r="C6541">
        <v>79</v>
      </c>
      <c r="D6541">
        <v>3</v>
      </c>
      <c r="E6541">
        <v>1</v>
      </c>
      <c r="F6541">
        <v>0</v>
      </c>
      <c r="G6541">
        <v>1</v>
      </c>
      <c r="H6541">
        <v>1</v>
      </c>
      <c r="I6541">
        <v>0.87656868707699098</v>
      </c>
      <c r="J6541">
        <v>4</v>
      </c>
      <c r="K6541">
        <f>IF(Table2[[#This Row],[GOR1]]=3,1,0)</f>
        <v>0</v>
      </c>
    </row>
    <row r="6542" spans="1:11" x14ac:dyDescent="0.35">
      <c r="A6542">
        <v>2902060</v>
      </c>
      <c r="B6542">
        <v>0</v>
      </c>
      <c r="C6542">
        <v>31</v>
      </c>
      <c r="D6542">
        <v>5</v>
      </c>
      <c r="E6542">
        <v>2</v>
      </c>
      <c r="F6542">
        <v>0</v>
      </c>
      <c r="G6542">
        <v>0</v>
      </c>
      <c r="H6542">
        <v>0</v>
      </c>
      <c r="I6542">
        <v>0.77296109766501697</v>
      </c>
      <c r="J6542">
        <v>4</v>
      </c>
      <c r="K6542">
        <f>IF(Table2[[#This Row],[GOR1]]=3,1,0)</f>
        <v>0</v>
      </c>
    </row>
    <row r="6543" spans="1:11" hidden="1" x14ac:dyDescent="0.35">
      <c r="A6543">
        <v>2905282</v>
      </c>
      <c r="B6543">
        <v>0</v>
      </c>
      <c r="C6543">
        <v>0</v>
      </c>
      <c r="D6543">
        <v>5</v>
      </c>
      <c r="E6543">
        <v>2</v>
      </c>
      <c r="F6543">
        <v>0</v>
      </c>
      <c r="G6543">
        <v>0</v>
      </c>
      <c r="H6543">
        <v>0</v>
      </c>
      <c r="I6543">
        <v>0.84770915922212198</v>
      </c>
      <c r="J6543">
        <v>4</v>
      </c>
      <c r="K6543">
        <f>IF(Table2[[#This Row],[GOR1]]=3,1,0)</f>
        <v>0</v>
      </c>
    </row>
    <row r="6544" spans="1:11" x14ac:dyDescent="0.35">
      <c r="A6544">
        <v>2900021</v>
      </c>
      <c r="B6544">
        <v>1</v>
      </c>
      <c r="C6544">
        <v>47</v>
      </c>
      <c r="D6544">
        <v>2</v>
      </c>
      <c r="E6544">
        <v>1</v>
      </c>
      <c r="F6544">
        <v>0</v>
      </c>
      <c r="G6544">
        <v>0</v>
      </c>
      <c r="H6544">
        <v>1</v>
      </c>
      <c r="I6544">
        <v>1.35400235116684</v>
      </c>
      <c r="J6544">
        <v>4</v>
      </c>
      <c r="K6544">
        <f>IF(Table2[[#This Row],[GOR1]]=3,1,0)</f>
        <v>0</v>
      </c>
    </row>
    <row r="6545" spans="1:11" x14ac:dyDescent="0.35">
      <c r="A6545">
        <v>2907896</v>
      </c>
      <c r="B6545">
        <v>0</v>
      </c>
      <c r="C6545">
        <v>44</v>
      </c>
      <c r="D6545">
        <v>2</v>
      </c>
      <c r="E6545">
        <v>1</v>
      </c>
      <c r="F6545">
        <v>1</v>
      </c>
      <c r="G6545">
        <v>0</v>
      </c>
      <c r="H6545">
        <v>1</v>
      </c>
      <c r="I6545">
        <v>1.10139458064091</v>
      </c>
      <c r="J6545">
        <v>4</v>
      </c>
      <c r="K6545">
        <f>IF(Table2[[#This Row],[GOR1]]=3,1,0)</f>
        <v>0</v>
      </c>
    </row>
    <row r="6546" spans="1:11" hidden="1" x14ac:dyDescent="0.35">
      <c r="A6546">
        <v>2903880</v>
      </c>
      <c r="B6546">
        <v>1</v>
      </c>
      <c r="C6546">
        <v>0</v>
      </c>
      <c r="D6546">
        <v>2</v>
      </c>
      <c r="E6546">
        <v>1</v>
      </c>
      <c r="F6546">
        <v>0</v>
      </c>
      <c r="G6546">
        <v>0</v>
      </c>
      <c r="H6546">
        <v>1</v>
      </c>
      <c r="I6546">
        <v>1.6480898915215301</v>
      </c>
      <c r="J6546">
        <v>4</v>
      </c>
      <c r="K6546">
        <f>IF(Table2[[#This Row],[GOR1]]=3,1,0)</f>
        <v>0</v>
      </c>
    </row>
    <row r="6547" spans="1:11" hidden="1" x14ac:dyDescent="0.35">
      <c r="A6547">
        <v>2905604</v>
      </c>
      <c r="B6547">
        <v>1</v>
      </c>
      <c r="C6547">
        <v>0</v>
      </c>
      <c r="D6547">
        <v>2</v>
      </c>
      <c r="E6547">
        <v>1</v>
      </c>
      <c r="F6547">
        <v>0</v>
      </c>
      <c r="G6547">
        <v>0</v>
      </c>
      <c r="H6547">
        <v>1</v>
      </c>
      <c r="I6547">
        <v>1.02630029796475</v>
      </c>
      <c r="J6547">
        <v>4</v>
      </c>
      <c r="K6547">
        <f>IF(Table2[[#This Row],[GOR1]]=3,1,0)</f>
        <v>0</v>
      </c>
    </row>
    <row r="6548" spans="1:11" x14ac:dyDescent="0.35">
      <c r="A6548">
        <v>2910448</v>
      </c>
      <c r="B6548">
        <v>1</v>
      </c>
      <c r="C6548">
        <v>73</v>
      </c>
      <c r="D6548">
        <v>2</v>
      </c>
      <c r="E6548">
        <v>1</v>
      </c>
      <c r="F6548">
        <v>0</v>
      </c>
      <c r="G6548">
        <v>1</v>
      </c>
      <c r="H6548">
        <v>0</v>
      </c>
      <c r="I6548">
        <v>0.82468248478809603</v>
      </c>
      <c r="J6548">
        <v>4</v>
      </c>
      <c r="K6548">
        <f>IF(Table2[[#This Row],[GOR1]]=3,1,0)</f>
        <v>0</v>
      </c>
    </row>
    <row r="6549" spans="1:11" x14ac:dyDescent="0.35">
      <c r="A6549">
        <v>2907344</v>
      </c>
      <c r="B6549">
        <v>0</v>
      </c>
      <c r="C6549">
        <v>80</v>
      </c>
      <c r="D6549">
        <v>4</v>
      </c>
      <c r="E6549">
        <v>1</v>
      </c>
      <c r="F6549">
        <v>0</v>
      </c>
      <c r="G6549">
        <v>0</v>
      </c>
      <c r="H6549">
        <v>0</v>
      </c>
      <c r="I6549">
        <v>0.87656868707699098</v>
      </c>
      <c r="J6549">
        <v>4</v>
      </c>
      <c r="K6549">
        <f>IF(Table2[[#This Row],[GOR1]]=3,1,0)</f>
        <v>0</v>
      </c>
    </row>
    <row r="6550" spans="1:11" x14ac:dyDescent="0.35">
      <c r="A6550">
        <v>2903695</v>
      </c>
      <c r="B6550">
        <v>0</v>
      </c>
      <c r="C6550">
        <v>71</v>
      </c>
      <c r="D6550">
        <v>2</v>
      </c>
      <c r="E6550">
        <v>1</v>
      </c>
      <c r="F6550">
        <v>0</v>
      </c>
      <c r="G6550">
        <v>0</v>
      </c>
      <c r="H6550">
        <v>0</v>
      </c>
      <c r="I6550">
        <v>0.79399327754131899</v>
      </c>
      <c r="J6550">
        <v>4</v>
      </c>
      <c r="K6550">
        <f>IF(Table2[[#This Row],[GOR1]]=3,1,0)</f>
        <v>0</v>
      </c>
    </row>
    <row r="6551" spans="1:11" x14ac:dyDescent="0.35">
      <c r="A6551">
        <v>2906429</v>
      </c>
      <c r="B6551">
        <v>1</v>
      </c>
      <c r="C6551">
        <v>40</v>
      </c>
      <c r="D6551">
        <v>5</v>
      </c>
      <c r="E6551">
        <v>3</v>
      </c>
      <c r="F6551">
        <v>0</v>
      </c>
      <c r="G6551">
        <v>1</v>
      </c>
      <c r="H6551">
        <v>0</v>
      </c>
      <c r="I6551">
        <v>1.6791026371147899</v>
      </c>
      <c r="J6551">
        <v>4</v>
      </c>
      <c r="K6551">
        <f>IF(Table2[[#This Row],[GOR1]]=3,1,0)</f>
        <v>0</v>
      </c>
    </row>
    <row r="6552" spans="1:11" x14ac:dyDescent="0.35">
      <c r="A6552">
        <v>2908729</v>
      </c>
      <c r="B6552">
        <v>0</v>
      </c>
      <c r="C6552">
        <v>44</v>
      </c>
      <c r="D6552">
        <v>5</v>
      </c>
      <c r="E6552">
        <v>3</v>
      </c>
      <c r="F6552">
        <v>0</v>
      </c>
      <c r="G6552">
        <v>0</v>
      </c>
      <c r="H6552">
        <v>0</v>
      </c>
      <c r="I6552">
        <v>1.27940533048466</v>
      </c>
      <c r="J6552">
        <v>4</v>
      </c>
      <c r="K6552">
        <f>IF(Table2[[#This Row],[GOR1]]=3,1,0)</f>
        <v>0</v>
      </c>
    </row>
    <row r="6553" spans="1:11" hidden="1" x14ac:dyDescent="0.35">
      <c r="A6553">
        <v>2900520</v>
      </c>
      <c r="B6553">
        <v>0</v>
      </c>
      <c r="C6553">
        <v>0</v>
      </c>
      <c r="D6553">
        <v>5</v>
      </c>
      <c r="E6553">
        <v>3</v>
      </c>
      <c r="F6553">
        <v>0</v>
      </c>
      <c r="G6553">
        <v>0</v>
      </c>
      <c r="H6553">
        <v>0</v>
      </c>
      <c r="I6553">
        <v>1.6235221894171701</v>
      </c>
      <c r="J6553">
        <v>4</v>
      </c>
      <c r="K6553">
        <f>IF(Table2[[#This Row],[GOR1]]=3,1,0)</f>
        <v>0</v>
      </c>
    </row>
    <row r="6554" spans="1:11" hidden="1" x14ac:dyDescent="0.35">
      <c r="A6554">
        <v>2907044</v>
      </c>
      <c r="B6554">
        <v>1</v>
      </c>
      <c r="C6554">
        <v>0</v>
      </c>
      <c r="D6554">
        <v>5</v>
      </c>
      <c r="E6554">
        <v>3</v>
      </c>
      <c r="F6554">
        <v>0</v>
      </c>
      <c r="G6554">
        <v>0</v>
      </c>
      <c r="H6554">
        <v>0</v>
      </c>
      <c r="I6554">
        <v>1.8609037456567501</v>
      </c>
      <c r="J6554">
        <v>4</v>
      </c>
      <c r="K6554">
        <f>IF(Table2[[#This Row],[GOR1]]=3,1,0)</f>
        <v>0</v>
      </c>
    </row>
    <row r="6555" spans="1:11" x14ac:dyDescent="0.35">
      <c r="A6555">
        <v>2901308</v>
      </c>
      <c r="B6555">
        <v>0</v>
      </c>
      <c r="C6555">
        <v>55</v>
      </c>
      <c r="D6555">
        <v>5</v>
      </c>
      <c r="E6555">
        <v>1</v>
      </c>
      <c r="F6555">
        <v>1</v>
      </c>
      <c r="G6555">
        <v>0</v>
      </c>
      <c r="H6555">
        <v>0</v>
      </c>
      <c r="I6555">
        <v>0.77282148424887598</v>
      </c>
      <c r="J6555">
        <v>4</v>
      </c>
      <c r="K6555">
        <f>IF(Table2[[#This Row],[GOR1]]=3,1,0)</f>
        <v>0</v>
      </c>
    </row>
    <row r="6556" spans="1:11" x14ac:dyDescent="0.35">
      <c r="A6556">
        <v>2901841</v>
      </c>
      <c r="B6556">
        <v>1</v>
      </c>
      <c r="C6556">
        <v>62</v>
      </c>
      <c r="D6556">
        <v>5</v>
      </c>
      <c r="E6556">
        <v>3</v>
      </c>
      <c r="F6556">
        <v>0</v>
      </c>
      <c r="G6556">
        <v>0</v>
      </c>
      <c r="H6556">
        <v>0</v>
      </c>
      <c r="I6556">
        <v>1.3038424389696299</v>
      </c>
      <c r="J6556">
        <v>4</v>
      </c>
      <c r="K6556">
        <f>IF(Table2[[#This Row],[GOR1]]=3,1,0)</f>
        <v>0</v>
      </c>
    </row>
    <row r="6557" spans="1:11" x14ac:dyDescent="0.35">
      <c r="A6557">
        <v>2911649</v>
      </c>
      <c r="B6557">
        <v>0</v>
      </c>
      <c r="C6557">
        <v>55</v>
      </c>
      <c r="D6557">
        <v>5</v>
      </c>
      <c r="E6557">
        <v>3</v>
      </c>
      <c r="F6557">
        <v>0</v>
      </c>
      <c r="G6557">
        <v>0</v>
      </c>
      <c r="H6557">
        <v>0</v>
      </c>
      <c r="I6557">
        <v>1.1593279198281701</v>
      </c>
      <c r="J6557">
        <v>4</v>
      </c>
      <c r="K6557">
        <f>IF(Table2[[#This Row],[GOR1]]=3,1,0)</f>
        <v>0</v>
      </c>
    </row>
    <row r="6558" spans="1:11" hidden="1" x14ac:dyDescent="0.35">
      <c r="A6558">
        <v>2903797</v>
      </c>
      <c r="B6558">
        <v>1</v>
      </c>
      <c r="C6558">
        <v>0</v>
      </c>
      <c r="D6558">
        <v>5</v>
      </c>
      <c r="E6558">
        <v>3</v>
      </c>
      <c r="F6558">
        <v>0</v>
      </c>
      <c r="G6558">
        <v>0</v>
      </c>
      <c r="H6558">
        <v>0</v>
      </c>
      <c r="I6558">
        <v>1.8213015667074399</v>
      </c>
      <c r="J6558">
        <v>4</v>
      </c>
      <c r="K6558">
        <f>IF(Table2[[#This Row],[GOR1]]=3,1,0)</f>
        <v>0</v>
      </c>
    </row>
    <row r="6559" spans="1:11" hidden="1" x14ac:dyDescent="0.35">
      <c r="A6559">
        <v>2909998</v>
      </c>
      <c r="B6559">
        <v>1</v>
      </c>
      <c r="C6559">
        <v>0</v>
      </c>
      <c r="D6559">
        <v>5</v>
      </c>
      <c r="E6559">
        <v>3</v>
      </c>
      <c r="F6559">
        <v>0</v>
      </c>
      <c r="G6559">
        <v>0</v>
      </c>
      <c r="H6559">
        <v>0</v>
      </c>
      <c r="I6559">
        <v>1.41422259676277</v>
      </c>
      <c r="J6559">
        <v>4</v>
      </c>
      <c r="K6559">
        <f>IF(Table2[[#This Row],[GOR1]]=3,1,0)</f>
        <v>0</v>
      </c>
    </row>
    <row r="6560" spans="1:11" x14ac:dyDescent="0.35">
      <c r="A6560">
        <v>2901140</v>
      </c>
      <c r="B6560">
        <v>0</v>
      </c>
      <c r="C6560">
        <v>64</v>
      </c>
      <c r="D6560">
        <v>5</v>
      </c>
      <c r="E6560">
        <v>1</v>
      </c>
      <c r="F6560">
        <v>0</v>
      </c>
      <c r="G6560">
        <v>1</v>
      </c>
      <c r="H6560">
        <v>0</v>
      </c>
      <c r="I6560">
        <v>0.87059779054350395</v>
      </c>
      <c r="J6560">
        <v>4</v>
      </c>
      <c r="K6560">
        <f>IF(Table2[[#This Row],[GOR1]]=3,1,0)</f>
        <v>0</v>
      </c>
    </row>
    <row r="6561" spans="1:11" x14ac:dyDescent="0.35">
      <c r="A6561">
        <v>2910895</v>
      </c>
      <c r="B6561">
        <v>1</v>
      </c>
      <c r="C6561">
        <v>63</v>
      </c>
      <c r="D6561">
        <v>5</v>
      </c>
      <c r="E6561">
        <v>1</v>
      </c>
      <c r="F6561">
        <v>0</v>
      </c>
      <c r="G6561">
        <v>1</v>
      </c>
      <c r="H6561">
        <v>0</v>
      </c>
      <c r="I6561">
        <v>0.91663599924486405</v>
      </c>
      <c r="J6561">
        <v>4</v>
      </c>
      <c r="K6561">
        <f>IF(Table2[[#This Row],[GOR1]]=3,1,0)</f>
        <v>0</v>
      </c>
    </row>
    <row r="6562" spans="1:11" x14ac:dyDescent="0.35">
      <c r="A6562">
        <v>2902492</v>
      </c>
      <c r="B6562">
        <v>0</v>
      </c>
      <c r="C6562">
        <v>37</v>
      </c>
      <c r="D6562">
        <v>3</v>
      </c>
      <c r="E6562">
        <v>3</v>
      </c>
      <c r="F6562">
        <v>0</v>
      </c>
      <c r="G6562">
        <v>0</v>
      </c>
      <c r="H6562">
        <v>0</v>
      </c>
      <c r="I6562">
        <v>0.85437863220103305</v>
      </c>
      <c r="J6562">
        <v>4</v>
      </c>
      <c r="K6562">
        <f>IF(Table2[[#This Row],[GOR1]]=3,1,0)</f>
        <v>0</v>
      </c>
    </row>
    <row r="6563" spans="1:11" x14ac:dyDescent="0.35">
      <c r="A6563">
        <v>2905784</v>
      </c>
      <c r="B6563">
        <v>1</v>
      </c>
      <c r="C6563">
        <v>68</v>
      </c>
      <c r="D6563">
        <v>3</v>
      </c>
      <c r="E6563">
        <v>3</v>
      </c>
      <c r="F6563">
        <v>0</v>
      </c>
      <c r="G6563">
        <v>0</v>
      </c>
      <c r="H6563">
        <v>0</v>
      </c>
      <c r="I6563">
        <v>0.82592228254103095</v>
      </c>
      <c r="J6563">
        <v>4</v>
      </c>
      <c r="K6563">
        <f>IF(Table2[[#This Row],[GOR1]]=3,1,0)</f>
        <v>0</v>
      </c>
    </row>
    <row r="6564" spans="1:11" hidden="1" x14ac:dyDescent="0.35">
      <c r="A6564">
        <v>2908759</v>
      </c>
      <c r="B6564">
        <v>0</v>
      </c>
      <c r="C6564">
        <v>0</v>
      </c>
      <c r="D6564">
        <v>3</v>
      </c>
      <c r="E6564">
        <v>3</v>
      </c>
      <c r="F6564">
        <v>0</v>
      </c>
      <c r="G6564">
        <v>0</v>
      </c>
      <c r="H6564">
        <v>0</v>
      </c>
      <c r="I6564">
        <v>1.0628931246564399</v>
      </c>
      <c r="J6564">
        <v>4</v>
      </c>
      <c r="K6564">
        <f>IF(Table2[[#This Row],[GOR1]]=3,1,0)</f>
        <v>0</v>
      </c>
    </row>
    <row r="6565" spans="1:11" x14ac:dyDescent="0.35">
      <c r="A6565">
        <v>2902467</v>
      </c>
      <c r="B6565">
        <v>0</v>
      </c>
      <c r="C6565">
        <v>46</v>
      </c>
      <c r="D6565">
        <v>3</v>
      </c>
      <c r="E6565">
        <v>3</v>
      </c>
      <c r="F6565">
        <v>0</v>
      </c>
      <c r="G6565">
        <v>0</v>
      </c>
      <c r="H6565">
        <v>0</v>
      </c>
      <c r="I6565">
        <v>0.78993587577490998</v>
      </c>
      <c r="J6565">
        <v>4</v>
      </c>
      <c r="K6565">
        <f>IF(Table2[[#This Row],[GOR1]]=3,1,0)</f>
        <v>0</v>
      </c>
    </row>
    <row r="6566" spans="1:11" x14ac:dyDescent="0.35">
      <c r="A6566">
        <v>2908984</v>
      </c>
      <c r="B6566">
        <v>1</v>
      </c>
      <c r="C6566">
        <v>49</v>
      </c>
      <c r="D6566">
        <v>3</v>
      </c>
      <c r="E6566">
        <v>3</v>
      </c>
      <c r="F6566">
        <v>0</v>
      </c>
      <c r="G6566">
        <v>0</v>
      </c>
      <c r="H6566">
        <v>0</v>
      </c>
      <c r="I6566">
        <v>0.863033771851348</v>
      </c>
      <c r="J6566">
        <v>4</v>
      </c>
      <c r="K6566">
        <f>IF(Table2[[#This Row],[GOR1]]=3,1,0)</f>
        <v>0</v>
      </c>
    </row>
    <row r="6567" spans="1:11" hidden="1" x14ac:dyDescent="0.35">
      <c r="A6567">
        <v>2904586</v>
      </c>
      <c r="B6567">
        <v>1</v>
      </c>
      <c r="C6567">
        <v>0</v>
      </c>
      <c r="D6567">
        <v>3</v>
      </c>
      <c r="E6567">
        <v>3</v>
      </c>
      <c r="F6567">
        <v>0</v>
      </c>
      <c r="G6567">
        <v>0</v>
      </c>
      <c r="H6567">
        <v>0</v>
      </c>
      <c r="I6567">
        <v>1.08396504606793</v>
      </c>
      <c r="J6567">
        <v>4</v>
      </c>
      <c r="K6567">
        <f>IF(Table2[[#This Row],[GOR1]]=3,1,0)</f>
        <v>0</v>
      </c>
    </row>
    <row r="6568" spans="1:11" x14ac:dyDescent="0.35">
      <c r="A6568">
        <v>2910446</v>
      </c>
      <c r="B6568">
        <v>0</v>
      </c>
      <c r="C6568">
        <v>38</v>
      </c>
      <c r="D6568">
        <v>3</v>
      </c>
      <c r="E6568">
        <v>3</v>
      </c>
      <c r="F6568">
        <v>0</v>
      </c>
      <c r="G6568">
        <v>0</v>
      </c>
      <c r="H6568">
        <v>0</v>
      </c>
      <c r="I6568">
        <v>0.80037518591621903</v>
      </c>
      <c r="J6568">
        <v>4</v>
      </c>
      <c r="K6568">
        <f>IF(Table2[[#This Row],[GOR1]]=3,1,0)</f>
        <v>0</v>
      </c>
    </row>
    <row r="6569" spans="1:11" hidden="1" x14ac:dyDescent="0.35">
      <c r="A6569">
        <v>2905641</v>
      </c>
      <c r="B6569">
        <v>1</v>
      </c>
      <c r="C6569">
        <v>0</v>
      </c>
      <c r="D6569">
        <v>3</v>
      </c>
      <c r="E6569">
        <v>3</v>
      </c>
      <c r="F6569">
        <v>0</v>
      </c>
      <c r="G6569">
        <v>0</v>
      </c>
      <c r="H6569">
        <v>0</v>
      </c>
      <c r="I6569">
        <v>0.85434157429395396</v>
      </c>
      <c r="J6569">
        <v>4</v>
      </c>
      <c r="K6569">
        <f>IF(Table2[[#This Row],[GOR1]]=3,1,0)</f>
        <v>0</v>
      </c>
    </row>
    <row r="6570" spans="1:11" hidden="1" x14ac:dyDescent="0.35">
      <c r="A6570">
        <v>2903637</v>
      </c>
      <c r="B6570">
        <v>1</v>
      </c>
      <c r="C6570">
        <v>0</v>
      </c>
      <c r="D6570">
        <v>3</v>
      </c>
      <c r="E6570">
        <v>3</v>
      </c>
      <c r="F6570">
        <v>0</v>
      </c>
      <c r="G6570">
        <v>0</v>
      </c>
      <c r="H6570">
        <v>0</v>
      </c>
      <c r="I6570">
        <v>0.93179665300485204</v>
      </c>
      <c r="J6570">
        <v>4</v>
      </c>
      <c r="K6570">
        <f>IF(Table2[[#This Row],[GOR1]]=3,1,0)</f>
        <v>0</v>
      </c>
    </row>
    <row r="6571" spans="1:11" x14ac:dyDescent="0.35">
      <c r="A6571">
        <v>2902263</v>
      </c>
      <c r="B6571">
        <v>0</v>
      </c>
      <c r="C6571">
        <v>76</v>
      </c>
      <c r="D6571">
        <v>3</v>
      </c>
      <c r="E6571">
        <v>3</v>
      </c>
      <c r="F6571">
        <v>0</v>
      </c>
      <c r="G6571">
        <v>0</v>
      </c>
      <c r="H6571">
        <v>0</v>
      </c>
      <c r="I6571">
        <v>1.37478305183715</v>
      </c>
      <c r="J6571">
        <v>4</v>
      </c>
      <c r="K6571">
        <f>IF(Table2[[#This Row],[GOR1]]=3,1,0)</f>
        <v>0</v>
      </c>
    </row>
    <row r="6572" spans="1:11" x14ac:dyDescent="0.35">
      <c r="A6572">
        <v>2907422</v>
      </c>
      <c r="B6572">
        <v>1</v>
      </c>
      <c r="C6572">
        <v>53</v>
      </c>
      <c r="D6572">
        <v>3</v>
      </c>
      <c r="E6572">
        <v>3</v>
      </c>
      <c r="F6572">
        <v>1</v>
      </c>
      <c r="G6572">
        <v>0</v>
      </c>
      <c r="H6572">
        <v>0</v>
      </c>
      <c r="I6572">
        <v>1.7362433434862801</v>
      </c>
      <c r="J6572">
        <v>4</v>
      </c>
      <c r="K6572">
        <f>IF(Table2[[#This Row],[GOR1]]=3,1,0)</f>
        <v>0</v>
      </c>
    </row>
    <row r="6573" spans="1:11" x14ac:dyDescent="0.35">
      <c r="A6573">
        <v>2908911</v>
      </c>
      <c r="B6573">
        <v>0</v>
      </c>
      <c r="C6573">
        <v>52</v>
      </c>
      <c r="D6573">
        <v>3</v>
      </c>
      <c r="E6573">
        <v>1</v>
      </c>
      <c r="F6573">
        <v>0</v>
      </c>
      <c r="G6573">
        <v>0</v>
      </c>
      <c r="H6573">
        <v>0</v>
      </c>
      <c r="I6573">
        <v>0.86743508416807902</v>
      </c>
      <c r="J6573">
        <v>4</v>
      </c>
      <c r="K6573">
        <f>IF(Table2[[#This Row],[GOR1]]=3,1,0)</f>
        <v>0</v>
      </c>
    </row>
    <row r="6574" spans="1:11" x14ac:dyDescent="0.35">
      <c r="A6574">
        <v>2907192</v>
      </c>
      <c r="B6574">
        <v>1</v>
      </c>
      <c r="C6574">
        <v>63</v>
      </c>
      <c r="D6574">
        <v>3</v>
      </c>
      <c r="E6574">
        <v>1</v>
      </c>
      <c r="F6574">
        <v>0</v>
      </c>
      <c r="G6574">
        <v>0</v>
      </c>
      <c r="H6574">
        <v>0</v>
      </c>
      <c r="I6574">
        <v>0.92647878573303599</v>
      </c>
      <c r="J6574">
        <v>4</v>
      </c>
      <c r="K6574">
        <f>IF(Table2[[#This Row],[GOR1]]=3,1,0)</f>
        <v>0</v>
      </c>
    </row>
    <row r="6575" spans="1:11" x14ac:dyDescent="0.35">
      <c r="A6575">
        <v>2902850</v>
      </c>
      <c r="B6575">
        <v>0</v>
      </c>
      <c r="C6575">
        <v>97</v>
      </c>
      <c r="D6575">
        <v>3</v>
      </c>
      <c r="E6575">
        <v>1</v>
      </c>
      <c r="F6575">
        <v>0</v>
      </c>
      <c r="G6575">
        <v>0</v>
      </c>
      <c r="H6575">
        <v>0</v>
      </c>
      <c r="I6575">
        <v>0.87656868707699098</v>
      </c>
      <c r="J6575">
        <v>4</v>
      </c>
      <c r="K6575">
        <f>IF(Table2[[#This Row],[GOR1]]=3,1,0)</f>
        <v>0</v>
      </c>
    </row>
    <row r="6576" spans="1:11" x14ac:dyDescent="0.35">
      <c r="A6576">
        <v>2909096</v>
      </c>
      <c r="B6576">
        <v>0</v>
      </c>
      <c r="C6576">
        <v>65</v>
      </c>
      <c r="D6576">
        <v>5</v>
      </c>
      <c r="E6576">
        <v>3</v>
      </c>
      <c r="F6576">
        <v>0</v>
      </c>
      <c r="G6576">
        <v>0</v>
      </c>
      <c r="H6576">
        <v>0</v>
      </c>
      <c r="I6576">
        <v>0.79399327754131899</v>
      </c>
      <c r="J6576">
        <v>4</v>
      </c>
      <c r="K6576">
        <f>IF(Table2[[#This Row],[GOR1]]=3,1,0)</f>
        <v>0</v>
      </c>
    </row>
    <row r="6577" spans="1:11" x14ac:dyDescent="0.35">
      <c r="A6577">
        <v>2902425</v>
      </c>
      <c r="B6577">
        <v>1</v>
      </c>
      <c r="C6577">
        <v>82</v>
      </c>
      <c r="D6577">
        <v>5</v>
      </c>
      <c r="E6577">
        <v>1</v>
      </c>
      <c r="F6577">
        <v>0</v>
      </c>
      <c r="G6577">
        <v>1</v>
      </c>
      <c r="H6577">
        <v>1</v>
      </c>
      <c r="I6577">
        <v>0.87231487355141102</v>
      </c>
      <c r="J6577">
        <v>4</v>
      </c>
      <c r="K6577">
        <f>IF(Table2[[#This Row],[GOR1]]=3,1,0)</f>
        <v>0</v>
      </c>
    </row>
    <row r="6578" spans="1:11" x14ac:dyDescent="0.35">
      <c r="A6578">
        <v>2910223</v>
      </c>
      <c r="B6578">
        <v>0</v>
      </c>
      <c r="C6578">
        <v>77</v>
      </c>
      <c r="D6578">
        <v>5</v>
      </c>
      <c r="E6578">
        <v>1</v>
      </c>
      <c r="F6578">
        <v>0</v>
      </c>
      <c r="G6578">
        <v>1</v>
      </c>
      <c r="H6578">
        <v>1</v>
      </c>
      <c r="I6578">
        <v>0.89488366937729802</v>
      </c>
      <c r="J6578">
        <v>4</v>
      </c>
      <c r="K6578">
        <f>IF(Table2[[#This Row],[GOR1]]=3,1,0)</f>
        <v>0</v>
      </c>
    </row>
    <row r="6579" spans="1:11" x14ac:dyDescent="0.35">
      <c r="A6579">
        <v>2905123</v>
      </c>
      <c r="B6579">
        <v>1</v>
      </c>
      <c r="C6579">
        <v>57</v>
      </c>
      <c r="D6579">
        <v>3</v>
      </c>
      <c r="E6579">
        <v>1</v>
      </c>
      <c r="F6579">
        <v>1</v>
      </c>
      <c r="G6579">
        <v>0</v>
      </c>
      <c r="H6579">
        <v>0</v>
      </c>
      <c r="I6579">
        <v>0.88787990174501397</v>
      </c>
      <c r="J6579">
        <v>4</v>
      </c>
      <c r="K6579">
        <f>IF(Table2[[#This Row],[GOR1]]=3,1,0)</f>
        <v>0</v>
      </c>
    </row>
    <row r="6580" spans="1:11" x14ac:dyDescent="0.35">
      <c r="A6580">
        <v>2909501</v>
      </c>
      <c r="B6580">
        <v>0</v>
      </c>
      <c r="C6580">
        <v>59</v>
      </c>
      <c r="D6580">
        <v>3</v>
      </c>
      <c r="E6580">
        <v>1</v>
      </c>
      <c r="F6580">
        <v>0</v>
      </c>
      <c r="G6580">
        <v>0</v>
      </c>
      <c r="H6580">
        <v>0</v>
      </c>
      <c r="I6580">
        <v>0.85488252214025895</v>
      </c>
      <c r="J6580">
        <v>4</v>
      </c>
      <c r="K6580">
        <f>IF(Table2[[#This Row],[GOR1]]=3,1,0)</f>
        <v>0</v>
      </c>
    </row>
    <row r="6581" spans="1:11" x14ac:dyDescent="0.35">
      <c r="A6581">
        <v>2911514</v>
      </c>
      <c r="B6581">
        <v>0</v>
      </c>
      <c r="C6581">
        <v>40</v>
      </c>
      <c r="D6581">
        <v>5</v>
      </c>
      <c r="E6581">
        <v>1</v>
      </c>
      <c r="F6581">
        <v>0</v>
      </c>
      <c r="G6581">
        <v>1</v>
      </c>
      <c r="H6581">
        <v>0</v>
      </c>
      <c r="I6581">
        <v>0.937797423900956</v>
      </c>
      <c r="J6581">
        <v>4</v>
      </c>
      <c r="K6581">
        <f>IF(Table2[[#This Row],[GOR1]]=3,1,0)</f>
        <v>0</v>
      </c>
    </row>
    <row r="6582" spans="1:11" hidden="1" x14ac:dyDescent="0.35">
      <c r="A6582">
        <v>2909405</v>
      </c>
      <c r="B6582">
        <v>0</v>
      </c>
      <c r="C6582">
        <v>0</v>
      </c>
      <c r="D6582">
        <v>5</v>
      </c>
      <c r="E6582">
        <v>1</v>
      </c>
      <c r="F6582">
        <v>0</v>
      </c>
      <c r="G6582">
        <v>0</v>
      </c>
      <c r="H6582">
        <v>0</v>
      </c>
      <c r="I6582">
        <v>1.53047567347447</v>
      </c>
      <c r="J6582">
        <v>4</v>
      </c>
      <c r="K6582">
        <f>IF(Table2[[#This Row],[GOR1]]=3,1,0)</f>
        <v>0</v>
      </c>
    </row>
    <row r="6583" spans="1:11" hidden="1" x14ac:dyDescent="0.35">
      <c r="A6583">
        <v>2908299</v>
      </c>
      <c r="B6583">
        <v>1</v>
      </c>
      <c r="C6583">
        <v>0</v>
      </c>
      <c r="D6583">
        <v>5</v>
      </c>
      <c r="E6583">
        <v>1</v>
      </c>
      <c r="F6583">
        <v>0</v>
      </c>
      <c r="G6583">
        <v>0</v>
      </c>
      <c r="H6583">
        <v>0</v>
      </c>
      <c r="I6583">
        <v>1.4822333646242001</v>
      </c>
      <c r="J6583">
        <v>4</v>
      </c>
      <c r="K6583">
        <f>IF(Table2[[#This Row],[GOR1]]=3,1,0)</f>
        <v>0</v>
      </c>
    </row>
    <row r="6584" spans="1:11" x14ac:dyDescent="0.35">
      <c r="A6584">
        <v>2906552</v>
      </c>
      <c r="B6584">
        <v>0</v>
      </c>
      <c r="C6584">
        <v>48</v>
      </c>
      <c r="D6584">
        <v>5</v>
      </c>
      <c r="E6584">
        <v>1</v>
      </c>
      <c r="F6584">
        <v>0</v>
      </c>
      <c r="G6584">
        <v>0</v>
      </c>
      <c r="H6584">
        <v>1</v>
      </c>
      <c r="I6584">
        <v>1.07713816140801</v>
      </c>
      <c r="J6584">
        <v>4</v>
      </c>
      <c r="K6584">
        <f>IF(Table2[[#This Row],[GOR1]]=3,1,0)</f>
        <v>0</v>
      </c>
    </row>
    <row r="6585" spans="1:11" x14ac:dyDescent="0.35">
      <c r="A6585">
        <v>2903543</v>
      </c>
      <c r="B6585">
        <v>0</v>
      </c>
      <c r="C6585">
        <v>65</v>
      </c>
      <c r="D6585">
        <v>5</v>
      </c>
      <c r="E6585">
        <v>1</v>
      </c>
      <c r="F6585">
        <v>0</v>
      </c>
      <c r="G6585">
        <v>0</v>
      </c>
      <c r="H6585">
        <v>0</v>
      </c>
      <c r="I6585">
        <v>0.79399327754131899</v>
      </c>
      <c r="J6585">
        <v>4</v>
      </c>
      <c r="K6585">
        <f>IF(Table2[[#This Row],[GOR1]]=3,1,0)</f>
        <v>0</v>
      </c>
    </row>
    <row r="6586" spans="1:11" x14ac:dyDescent="0.35">
      <c r="A6586">
        <v>2907399</v>
      </c>
      <c r="B6586">
        <v>1</v>
      </c>
      <c r="C6586">
        <v>67</v>
      </c>
      <c r="D6586">
        <v>5</v>
      </c>
      <c r="E6586">
        <v>1</v>
      </c>
      <c r="F6586">
        <v>0</v>
      </c>
      <c r="G6586">
        <v>1</v>
      </c>
      <c r="H6586">
        <v>0</v>
      </c>
      <c r="I6586">
        <v>0.82468248478809603</v>
      </c>
      <c r="J6586">
        <v>4</v>
      </c>
      <c r="K6586">
        <f>IF(Table2[[#This Row],[GOR1]]=3,1,0)</f>
        <v>0</v>
      </c>
    </row>
    <row r="6587" spans="1:11" x14ac:dyDescent="0.35">
      <c r="A6587">
        <v>2903146</v>
      </c>
      <c r="B6587">
        <v>1</v>
      </c>
      <c r="C6587">
        <v>77</v>
      </c>
      <c r="D6587">
        <v>5</v>
      </c>
      <c r="E6587">
        <v>1</v>
      </c>
      <c r="F6587">
        <v>0</v>
      </c>
      <c r="G6587">
        <v>1</v>
      </c>
      <c r="H6587">
        <v>1</v>
      </c>
      <c r="I6587">
        <v>0.78299403069503104</v>
      </c>
      <c r="J6587">
        <v>4</v>
      </c>
      <c r="K6587">
        <f>IF(Table2[[#This Row],[GOR1]]=3,1,0)</f>
        <v>0</v>
      </c>
    </row>
    <row r="6588" spans="1:11" x14ac:dyDescent="0.35">
      <c r="A6588">
        <v>2910459</v>
      </c>
      <c r="B6588">
        <v>0</v>
      </c>
      <c r="C6588">
        <v>71</v>
      </c>
      <c r="D6588">
        <v>5</v>
      </c>
      <c r="E6588">
        <v>1</v>
      </c>
      <c r="F6588">
        <v>0</v>
      </c>
      <c r="G6588">
        <v>0</v>
      </c>
      <c r="H6588">
        <v>1</v>
      </c>
      <c r="I6588">
        <v>0.78512924835143705</v>
      </c>
      <c r="J6588">
        <v>4</v>
      </c>
      <c r="K6588">
        <f>IF(Table2[[#This Row],[GOR1]]=3,1,0)</f>
        <v>0</v>
      </c>
    </row>
    <row r="6589" spans="1:11" x14ac:dyDescent="0.35">
      <c r="A6589">
        <v>2907869</v>
      </c>
      <c r="B6589">
        <v>0</v>
      </c>
      <c r="C6589">
        <v>72</v>
      </c>
      <c r="D6589">
        <v>4</v>
      </c>
      <c r="E6589">
        <v>1</v>
      </c>
      <c r="F6589">
        <v>0</v>
      </c>
      <c r="G6589">
        <v>1</v>
      </c>
      <c r="H6589">
        <v>1</v>
      </c>
      <c r="I6589">
        <v>0.79399327754131899</v>
      </c>
      <c r="J6589">
        <v>4</v>
      </c>
      <c r="K6589">
        <f>IF(Table2[[#This Row],[GOR1]]=3,1,0)</f>
        <v>0</v>
      </c>
    </row>
    <row r="6590" spans="1:11" x14ac:dyDescent="0.35">
      <c r="A6590">
        <v>2908841</v>
      </c>
      <c r="B6590">
        <v>0</v>
      </c>
      <c r="C6590">
        <v>31</v>
      </c>
      <c r="D6590">
        <v>3</v>
      </c>
      <c r="E6590">
        <v>1</v>
      </c>
      <c r="F6590">
        <v>0</v>
      </c>
      <c r="G6590">
        <v>0</v>
      </c>
      <c r="H6590">
        <v>0</v>
      </c>
      <c r="I6590">
        <v>1.1265682122807299</v>
      </c>
      <c r="J6590">
        <v>4</v>
      </c>
      <c r="K6590">
        <f>IF(Table2[[#This Row],[GOR1]]=3,1,0)</f>
        <v>0</v>
      </c>
    </row>
    <row r="6591" spans="1:11" x14ac:dyDescent="0.35">
      <c r="A6591">
        <v>2902009</v>
      </c>
      <c r="B6591">
        <v>1</v>
      </c>
      <c r="C6591">
        <v>34</v>
      </c>
      <c r="D6591">
        <v>3</v>
      </c>
      <c r="E6591">
        <v>1</v>
      </c>
      <c r="F6591">
        <v>1</v>
      </c>
      <c r="G6591">
        <v>0</v>
      </c>
      <c r="H6591">
        <v>0</v>
      </c>
      <c r="I6591">
        <v>1.27950468469727</v>
      </c>
      <c r="J6591">
        <v>4</v>
      </c>
      <c r="K6591">
        <f>IF(Table2[[#This Row],[GOR1]]=3,1,0)</f>
        <v>0</v>
      </c>
    </row>
    <row r="6592" spans="1:11" hidden="1" x14ac:dyDescent="0.35">
      <c r="A6592">
        <v>2901583</v>
      </c>
      <c r="B6592">
        <v>1</v>
      </c>
      <c r="C6592">
        <v>0</v>
      </c>
      <c r="D6592">
        <v>3</v>
      </c>
      <c r="E6592">
        <v>1</v>
      </c>
      <c r="F6592">
        <v>0</v>
      </c>
      <c r="G6592">
        <v>0</v>
      </c>
      <c r="H6592">
        <v>0</v>
      </c>
      <c r="I6592">
        <v>1.2945480053546099</v>
      </c>
      <c r="J6592">
        <v>4</v>
      </c>
      <c r="K6592">
        <f>IF(Table2[[#This Row],[GOR1]]=3,1,0)</f>
        <v>0</v>
      </c>
    </row>
    <row r="6593" spans="1:11" x14ac:dyDescent="0.35">
      <c r="A6593">
        <v>2901546</v>
      </c>
      <c r="B6593">
        <v>0</v>
      </c>
      <c r="C6593">
        <v>78</v>
      </c>
      <c r="D6593">
        <v>5</v>
      </c>
      <c r="E6593">
        <v>1</v>
      </c>
      <c r="F6593">
        <v>0</v>
      </c>
      <c r="G6593">
        <v>1</v>
      </c>
      <c r="H6593">
        <v>0</v>
      </c>
      <c r="I6593">
        <v>0.83157485545722998</v>
      </c>
      <c r="J6593">
        <v>4</v>
      </c>
      <c r="K6593">
        <f>IF(Table2[[#This Row],[GOR1]]=3,1,0)</f>
        <v>0</v>
      </c>
    </row>
    <row r="6594" spans="1:11" x14ac:dyDescent="0.35">
      <c r="A6594">
        <v>2903385</v>
      </c>
      <c r="B6594">
        <v>1</v>
      </c>
      <c r="C6594">
        <v>79</v>
      </c>
      <c r="D6594">
        <v>5</v>
      </c>
      <c r="E6594">
        <v>1</v>
      </c>
      <c r="F6594">
        <v>0</v>
      </c>
      <c r="G6594">
        <v>0</v>
      </c>
      <c r="H6594">
        <v>0</v>
      </c>
      <c r="I6594">
        <v>0.77222995807477002</v>
      </c>
      <c r="J6594">
        <v>4</v>
      </c>
      <c r="K6594">
        <f>IF(Table2[[#This Row],[GOR1]]=3,1,0)</f>
        <v>0</v>
      </c>
    </row>
    <row r="6595" spans="1:11" x14ac:dyDescent="0.35">
      <c r="A6595">
        <v>2910993</v>
      </c>
      <c r="B6595">
        <v>1</v>
      </c>
      <c r="C6595">
        <v>66</v>
      </c>
      <c r="D6595">
        <v>2</v>
      </c>
      <c r="E6595">
        <v>1</v>
      </c>
      <c r="F6595">
        <v>0</v>
      </c>
      <c r="G6595">
        <v>0</v>
      </c>
      <c r="H6595">
        <v>0</v>
      </c>
      <c r="I6595">
        <v>0.82228932703594004</v>
      </c>
      <c r="J6595">
        <v>4</v>
      </c>
      <c r="K6595">
        <f>IF(Table2[[#This Row],[GOR1]]=3,1,0)</f>
        <v>0</v>
      </c>
    </row>
    <row r="6596" spans="1:11" x14ac:dyDescent="0.35">
      <c r="A6596">
        <v>2910408</v>
      </c>
      <c r="B6596">
        <v>0</v>
      </c>
      <c r="C6596">
        <v>56</v>
      </c>
      <c r="D6596">
        <v>2</v>
      </c>
      <c r="E6596">
        <v>1</v>
      </c>
      <c r="F6596">
        <v>0</v>
      </c>
      <c r="G6596">
        <v>0</v>
      </c>
      <c r="H6596">
        <v>0</v>
      </c>
      <c r="I6596">
        <v>0.826990705341208</v>
      </c>
      <c r="J6596">
        <v>4</v>
      </c>
      <c r="K6596">
        <f>IF(Table2[[#This Row],[GOR1]]=3,1,0)</f>
        <v>0</v>
      </c>
    </row>
    <row r="6597" spans="1:11" x14ac:dyDescent="0.35">
      <c r="A6597">
        <v>2901255</v>
      </c>
      <c r="B6597">
        <v>0</v>
      </c>
      <c r="C6597">
        <v>47</v>
      </c>
      <c r="D6597">
        <v>3</v>
      </c>
      <c r="E6597">
        <v>1</v>
      </c>
      <c r="F6597">
        <v>0</v>
      </c>
      <c r="G6597">
        <v>0</v>
      </c>
      <c r="H6597">
        <v>0</v>
      </c>
      <c r="I6597">
        <v>0.76527141539150001</v>
      </c>
      <c r="J6597">
        <v>4</v>
      </c>
      <c r="K6597">
        <f>IF(Table2[[#This Row],[GOR1]]=3,1,0)</f>
        <v>0</v>
      </c>
    </row>
    <row r="6598" spans="1:11" x14ac:dyDescent="0.35">
      <c r="A6598">
        <v>2906652</v>
      </c>
      <c r="B6598">
        <v>1</v>
      </c>
      <c r="C6598">
        <v>84</v>
      </c>
      <c r="D6598">
        <v>3</v>
      </c>
      <c r="E6598">
        <v>1</v>
      </c>
      <c r="F6598">
        <v>0</v>
      </c>
      <c r="G6598">
        <v>0</v>
      </c>
      <c r="H6598">
        <v>1</v>
      </c>
      <c r="I6598">
        <v>0.87231487355141102</v>
      </c>
      <c r="J6598">
        <v>4</v>
      </c>
      <c r="K6598">
        <f>IF(Table2[[#This Row],[GOR1]]=3,1,0)</f>
        <v>0</v>
      </c>
    </row>
    <row r="6599" spans="1:11" x14ac:dyDescent="0.35">
      <c r="A6599">
        <v>2907120</v>
      </c>
      <c r="B6599">
        <v>0</v>
      </c>
      <c r="C6599">
        <v>80</v>
      </c>
      <c r="D6599">
        <v>3</v>
      </c>
      <c r="E6599">
        <v>1</v>
      </c>
      <c r="F6599">
        <v>0</v>
      </c>
      <c r="G6599">
        <v>0</v>
      </c>
      <c r="H6599">
        <v>1</v>
      </c>
      <c r="I6599">
        <v>0.89488366937729802</v>
      </c>
      <c r="J6599">
        <v>4</v>
      </c>
      <c r="K6599">
        <f>IF(Table2[[#This Row],[GOR1]]=3,1,0)</f>
        <v>0</v>
      </c>
    </row>
    <row r="6600" spans="1:11" x14ac:dyDescent="0.35">
      <c r="A6600">
        <v>2909890</v>
      </c>
      <c r="B6600">
        <v>0</v>
      </c>
      <c r="C6600">
        <v>70</v>
      </c>
      <c r="D6600">
        <v>3</v>
      </c>
      <c r="E6600">
        <v>1</v>
      </c>
      <c r="F6600">
        <v>0</v>
      </c>
      <c r="G6600">
        <v>0</v>
      </c>
      <c r="H6600">
        <v>0</v>
      </c>
      <c r="I6600">
        <v>0.77933315501977996</v>
      </c>
      <c r="J6600">
        <v>4</v>
      </c>
      <c r="K6600">
        <f>IF(Table2[[#This Row],[GOR1]]=3,1,0)</f>
        <v>0</v>
      </c>
    </row>
    <row r="6601" spans="1:11" x14ac:dyDescent="0.35">
      <c r="A6601">
        <v>2908277</v>
      </c>
      <c r="B6601">
        <v>1</v>
      </c>
      <c r="C6601">
        <v>79</v>
      </c>
      <c r="D6601">
        <v>3</v>
      </c>
      <c r="E6601">
        <v>1</v>
      </c>
      <c r="F6601">
        <v>0</v>
      </c>
      <c r="G6601">
        <v>1</v>
      </c>
      <c r="H6601">
        <v>0</v>
      </c>
      <c r="I6601">
        <v>0.77750561293992104</v>
      </c>
      <c r="J6601">
        <v>4</v>
      </c>
      <c r="K6601">
        <f>IF(Table2[[#This Row],[GOR1]]=3,1,0)</f>
        <v>0</v>
      </c>
    </row>
    <row r="6602" spans="1:11" x14ac:dyDescent="0.35">
      <c r="A6602">
        <v>2908684</v>
      </c>
      <c r="B6602">
        <v>0</v>
      </c>
      <c r="C6602">
        <v>69</v>
      </c>
      <c r="D6602">
        <v>5</v>
      </c>
      <c r="E6602">
        <v>1</v>
      </c>
      <c r="F6602">
        <v>0</v>
      </c>
      <c r="G6602">
        <v>1</v>
      </c>
      <c r="H6602">
        <v>0</v>
      </c>
      <c r="I6602">
        <v>0.79399327754131899</v>
      </c>
      <c r="J6602">
        <v>4</v>
      </c>
      <c r="K6602">
        <f>IF(Table2[[#This Row],[GOR1]]=3,1,0)</f>
        <v>0</v>
      </c>
    </row>
    <row r="6603" spans="1:11" x14ac:dyDescent="0.35">
      <c r="A6603">
        <v>2910706</v>
      </c>
      <c r="B6603">
        <v>0</v>
      </c>
      <c r="C6603">
        <v>54</v>
      </c>
      <c r="D6603">
        <v>4</v>
      </c>
      <c r="E6603">
        <v>1</v>
      </c>
      <c r="F6603">
        <v>0</v>
      </c>
      <c r="G6603">
        <v>1</v>
      </c>
      <c r="H6603">
        <v>0</v>
      </c>
      <c r="I6603">
        <v>0.90199550186822097</v>
      </c>
      <c r="J6603">
        <v>4</v>
      </c>
      <c r="K6603">
        <f>IF(Table2[[#This Row],[GOR1]]=3,1,0)</f>
        <v>0</v>
      </c>
    </row>
    <row r="6604" spans="1:11" x14ac:dyDescent="0.35">
      <c r="A6604">
        <v>2907411</v>
      </c>
      <c r="B6604">
        <v>1</v>
      </c>
      <c r="C6604">
        <v>50</v>
      </c>
      <c r="D6604">
        <v>4</v>
      </c>
      <c r="E6604">
        <v>1</v>
      </c>
      <c r="F6604">
        <v>0</v>
      </c>
      <c r="G6604">
        <v>1</v>
      </c>
      <c r="H6604">
        <v>0</v>
      </c>
      <c r="I6604">
        <v>0.97125840970411303</v>
      </c>
      <c r="J6604">
        <v>4</v>
      </c>
      <c r="K6604">
        <f>IF(Table2[[#This Row],[GOR1]]=3,1,0)</f>
        <v>0</v>
      </c>
    </row>
    <row r="6605" spans="1:11" x14ac:dyDescent="0.35">
      <c r="A6605">
        <v>2902796</v>
      </c>
      <c r="B6605">
        <v>1</v>
      </c>
      <c r="C6605">
        <v>44</v>
      </c>
      <c r="D6605">
        <v>5</v>
      </c>
      <c r="E6605">
        <v>1</v>
      </c>
      <c r="F6605">
        <v>1</v>
      </c>
      <c r="G6605">
        <v>0</v>
      </c>
      <c r="H6605">
        <v>1</v>
      </c>
      <c r="I6605">
        <v>0.95028907758240699</v>
      </c>
      <c r="J6605">
        <v>4</v>
      </c>
      <c r="K6605">
        <f>IF(Table2[[#This Row],[GOR1]]=3,1,0)</f>
        <v>0</v>
      </c>
    </row>
    <row r="6606" spans="1:11" x14ac:dyDescent="0.35">
      <c r="A6606">
        <v>2901606</v>
      </c>
      <c r="B6606">
        <v>1</v>
      </c>
      <c r="C6606">
        <v>58</v>
      </c>
      <c r="D6606">
        <v>5</v>
      </c>
      <c r="E6606">
        <v>1</v>
      </c>
      <c r="F6606">
        <v>1</v>
      </c>
      <c r="G6606">
        <v>0</v>
      </c>
      <c r="H6606">
        <v>0</v>
      </c>
      <c r="I6606">
        <v>1.26748518667955</v>
      </c>
      <c r="J6606">
        <v>4</v>
      </c>
      <c r="K6606">
        <f>IF(Table2[[#This Row],[GOR1]]=3,1,0)</f>
        <v>0</v>
      </c>
    </row>
    <row r="6607" spans="1:11" x14ac:dyDescent="0.35">
      <c r="A6607">
        <v>2909494</v>
      </c>
      <c r="B6607">
        <v>0</v>
      </c>
      <c r="C6607">
        <v>46</v>
      </c>
      <c r="D6607">
        <v>5</v>
      </c>
      <c r="E6607">
        <v>1</v>
      </c>
      <c r="F6607">
        <v>1</v>
      </c>
      <c r="G6607">
        <v>0</v>
      </c>
      <c r="H6607">
        <v>0</v>
      </c>
      <c r="I6607">
        <v>1.1142001807274899</v>
      </c>
      <c r="J6607">
        <v>4</v>
      </c>
      <c r="K6607">
        <f>IF(Table2[[#This Row],[GOR1]]=3,1,0)</f>
        <v>0</v>
      </c>
    </row>
    <row r="6608" spans="1:11" hidden="1" x14ac:dyDescent="0.35">
      <c r="A6608">
        <v>2911910</v>
      </c>
      <c r="B6608">
        <v>0</v>
      </c>
      <c r="C6608">
        <v>0</v>
      </c>
      <c r="D6608">
        <v>5</v>
      </c>
      <c r="E6608">
        <v>1</v>
      </c>
      <c r="F6608">
        <v>1</v>
      </c>
      <c r="G6608">
        <v>0</v>
      </c>
      <c r="H6608">
        <v>0</v>
      </c>
      <c r="I6608">
        <v>1.5217428107214599</v>
      </c>
      <c r="J6608">
        <v>4</v>
      </c>
      <c r="K6608">
        <f>IF(Table2[[#This Row],[GOR1]]=3,1,0)</f>
        <v>0</v>
      </c>
    </row>
    <row r="6609" spans="1:11" hidden="1" x14ac:dyDescent="0.35">
      <c r="A6609">
        <v>2911369</v>
      </c>
      <c r="B6609">
        <v>1</v>
      </c>
      <c r="C6609">
        <v>0</v>
      </c>
      <c r="D6609">
        <v>5</v>
      </c>
      <c r="E6609">
        <v>1</v>
      </c>
      <c r="F6609">
        <v>0</v>
      </c>
      <c r="G6609">
        <v>0</v>
      </c>
      <c r="H6609">
        <v>0</v>
      </c>
      <c r="I6609">
        <v>1.7705151230559799</v>
      </c>
      <c r="J6609">
        <v>4</v>
      </c>
      <c r="K6609">
        <f>IF(Table2[[#This Row],[GOR1]]=3,1,0)</f>
        <v>0</v>
      </c>
    </row>
    <row r="6610" spans="1:11" x14ac:dyDescent="0.35">
      <c r="A6610">
        <v>2900022</v>
      </c>
      <c r="B6610">
        <v>1</v>
      </c>
      <c r="C6610">
        <v>32</v>
      </c>
      <c r="D6610">
        <v>4</v>
      </c>
      <c r="E6610">
        <v>1</v>
      </c>
      <c r="F6610">
        <v>0</v>
      </c>
      <c r="G6610">
        <v>0</v>
      </c>
      <c r="H6610">
        <v>0</v>
      </c>
      <c r="I6610">
        <v>1.4621152233039001</v>
      </c>
      <c r="J6610">
        <v>4</v>
      </c>
      <c r="K6610">
        <f>IF(Table2[[#This Row],[GOR1]]=3,1,0)</f>
        <v>0</v>
      </c>
    </row>
    <row r="6611" spans="1:11" hidden="1" x14ac:dyDescent="0.35">
      <c r="A6611">
        <v>2907452</v>
      </c>
      <c r="B6611">
        <v>0</v>
      </c>
      <c r="C6611">
        <v>0</v>
      </c>
      <c r="D6611">
        <v>4</v>
      </c>
      <c r="E6611">
        <v>1</v>
      </c>
      <c r="F6611">
        <v>0</v>
      </c>
      <c r="G6611">
        <v>0</v>
      </c>
      <c r="H6611">
        <v>0</v>
      </c>
      <c r="I6611">
        <v>1.2598429854542399</v>
      </c>
      <c r="J6611">
        <v>4</v>
      </c>
      <c r="K6611">
        <f>IF(Table2[[#This Row],[GOR1]]=3,1,0)</f>
        <v>0</v>
      </c>
    </row>
    <row r="6612" spans="1:11" hidden="1" x14ac:dyDescent="0.35">
      <c r="A6612">
        <v>2903845</v>
      </c>
      <c r="B6612">
        <v>0</v>
      </c>
      <c r="C6612">
        <v>0</v>
      </c>
      <c r="D6612">
        <v>4</v>
      </c>
      <c r="E6612">
        <v>1</v>
      </c>
      <c r="F6612">
        <v>0</v>
      </c>
      <c r="G6612">
        <v>0</v>
      </c>
      <c r="H6612">
        <v>0</v>
      </c>
      <c r="I6612">
        <v>1.4071005068829701</v>
      </c>
      <c r="J6612">
        <v>4</v>
      </c>
      <c r="K6612">
        <f>IF(Table2[[#This Row],[GOR1]]=3,1,0)</f>
        <v>0</v>
      </c>
    </row>
    <row r="6613" spans="1:11" hidden="1" x14ac:dyDescent="0.35">
      <c r="A6613">
        <v>2908494</v>
      </c>
      <c r="B6613">
        <v>0</v>
      </c>
      <c r="C6613">
        <v>0</v>
      </c>
      <c r="D6613">
        <v>4</v>
      </c>
      <c r="E6613">
        <v>1</v>
      </c>
      <c r="F6613">
        <v>0</v>
      </c>
      <c r="G6613">
        <v>0</v>
      </c>
      <c r="H6613">
        <v>0</v>
      </c>
      <c r="I6613">
        <v>1.3778378734385199</v>
      </c>
      <c r="J6613">
        <v>4</v>
      </c>
      <c r="K6613">
        <f>IF(Table2[[#This Row],[GOR1]]=3,1,0)</f>
        <v>0</v>
      </c>
    </row>
    <row r="6614" spans="1:11" x14ac:dyDescent="0.35">
      <c r="A6614">
        <v>2905002</v>
      </c>
      <c r="B6614">
        <v>1</v>
      </c>
      <c r="C6614">
        <v>45</v>
      </c>
      <c r="D6614">
        <v>5</v>
      </c>
      <c r="E6614">
        <v>1</v>
      </c>
      <c r="F6614">
        <v>0</v>
      </c>
      <c r="G6614">
        <v>0</v>
      </c>
      <c r="H6614">
        <v>1</v>
      </c>
      <c r="I6614">
        <v>0.93468651349647802</v>
      </c>
      <c r="J6614">
        <v>4</v>
      </c>
      <c r="K6614">
        <f>IF(Table2[[#This Row],[GOR1]]=3,1,0)</f>
        <v>0</v>
      </c>
    </row>
    <row r="6615" spans="1:11" x14ac:dyDescent="0.35">
      <c r="A6615">
        <v>2905977</v>
      </c>
      <c r="B6615">
        <v>0</v>
      </c>
      <c r="C6615">
        <v>39</v>
      </c>
      <c r="D6615">
        <v>5</v>
      </c>
      <c r="E6615">
        <v>1</v>
      </c>
      <c r="F6615">
        <v>0</v>
      </c>
      <c r="G6615">
        <v>0</v>
      </c>
      <c r="H6615">
        <v>0</v>
      </c>
      <c r="I6615">
        <v>0.79549004488730901</v>
      </c>
      <c r="J6615">
        <v>4</v>
      </c>
      <c r="K6615">
        <f>IF(Table2[[#This Row],[GOR1]]=3,1,0)</f>
        <v>0</v>
      </c>
    </row>
    <row r="6616" spans="1:11" hidden="1" x14ac:dyDescent="0.35">
      <c r="A6616">
        <v>2901618</v>
      </c>
      <c r="B6616">
        <v>0</v>
      </c>
      <c r="C6616">
        <v>0</v>
      </c>
      <c r="D6616">
        <v>5</v>
      </c>
      <c r="E6616">
        <v>1</v>
      </c>
      <c r="F6616">
        <v>0</v>
      </c>
      <c r="G6616">
        <v>0</v>
      </c>
      <c r="H6616">
        <v>0</v>
      </c>
      <c r="I6616">
        <v>0.90652835063078496</v>
      </c>
      <c r="J6616">
        <v>4</v>
      </c>
      <c r="K6616">
        <f>IF(Table2[[#This Row],[GOR1]]=3,1,0)</f>
        <v>0</v>
      </c>
    </row>
    <row r="6617" spans="1:11" x14ac:dyDescent="0.35">
      <c r="A6617">
        <v>2903035</v>
      </c>
      <c r="B6617">
        <v>1</v>
      </c>
      <c r="C6617">
        <v>85</v>
      </c>
      <c r="D6617">
        <v>5</v>
      </c>
      <c r="E6617">
        <v>1</v>
      </c>
      <c r="F6617">
        <v>1</v>
      </c>
      <c r="G6617">
        <v>0</v>
      </c>
      <c r="H6617">
        <v>0</v>
      </c>
      <c r="I6617">
        <v>0.77222995807477002</v>
      </c>
      <c r="J6617">
        <v>4</v>
      </c>
      <c r="K6617">
        <f>IF(Table2[[#This Row],[GOR1]]=3,1,0)</f>
        <v>0</v>
      </c>
    </row>
    <row r="6618" spans="1:11" x14ac:dyDescent="0.35">
      <c r="A6618">
        <v>2900476</v>
      </c>
      <c r="B6618">
        <v>1</v>
      </c>
      <c r="C6618">
        <v>68</v>
      </c>
      <c r="D6618">
        <v>4</v>
      </c>
      <c r="E6618">
        <v>1</v>
      </c>
      <c r="F6618">
        <v>1</v>
      </c>
      <c r="G6618">
        <v>0</v>
      </c>
      <c r="H6618">
        <v>0</v>
      </c>
      <c r="I6618">
        <v>0.81499250140602497</v>
      </c>
      <c r="J6618">
        <v>5</v>
      </c>
      <c r="K6618">
        <f>IF(Table2[[#This Row],[GOR1]]=3,1,0)</f>
        <v>0</v>
      </c>
    </row>
    <row r="6619" spans="1:11" x14ac:dyDescent="0.35">
      <c r="A6619">
        <v>2906404</v>
      </c>
      <c r="B6619">
        <v>0</v>
      </c>
      <c r="C6619">
        <v>58</v>
      </c>
      <c r="D6619">
        <v>3</v>
      </c>
      <c r="E6619">
        <v>1</v>
      </c>
      <c r="F6619">
        <v>0</v>
      </c>
      <c r="G6619">
        <v>0</v>
      </c>
      <c r="H6619">
        <v>0</v>
      </c>
      <c r="I6619">
        <v>0.91512357955628798</v>
      </c>
      <c r="J6619">
        <v>5</v>
      </c>
      <c r="K6619">
        <f>IF(Table2[[#This Row],[GOR1]]=3,1,0)</f>
        <v>0</v>
      </c>
    </row>
    <row r="6620" spans="1:11" x14ac:dyDescent="0.35">
      <c r="A6620">
        <v>2908994</v>
      </c>
      <c r="B6620">
        <v>1</v>
      </c>
      <c r="C6620">
        <v>51</v>
      </c>
      <c r="D6620">
        <v>3</v>
      </c>
      <c r="E6620">
        <v>1</v>
      </c>
      <c r="F6620">
        <v>0</v>
      </c>
      <c r="G6620">
        <v>0</v>
      </c>
      <c r="H6620">
        <v>0</v>
      </c>
      <c r="I6620">
        <v>1.0468571642440601</v>
      </c>
      <c r="J6620">
        <v>5</v>
      </c>
      <c r="K6620">
        <f>IF(Table2[[#This Row],[GOR1]]=3,1,0)</f>
        <v>0</v>
      </c>
    </row>
    <row r="6621" spans="1:11" x14ac:dyDescent="0.35">
      <c r="A6621">
        <v>2905540</v>
      </c>
      <c r="B6621">
        <v>1</v>
      </c>
      <c r="C6621">
        <v>92</v>
      </c>
      <c r="D6621">
        <v>3</v>
      </c>
      <c r="E6621">
        <v>1</v>
      </c>
      <c r="F6621">
        <v>0</v>
      </c>
      <c r="G6621">
        <v>1</v>
      </c>
      <c r="H6621">
        <v>0</v>
      </c>
      <c r="I6621">
        <v>0.76315625577694601</v>
      </c>
      <c r="J6621">
        <v>5</v>
      </c>
      <c r="K6621">
        <f>IF(Table2[[#This Row],[GOR1]]=3,1,0)</f>
        <v>0</v>
      </c>
    </row>
    <row r="6622" spans="1:11" x14ac:dyDescent="0.35">
      <c r="A6622">
        <v>2901581</v>
      </c>
      <c r="B6622">
        <v>0</v>
      </c>
      <c r="C6622">
        <v>51</v>
      </c>
      <c r="D6622">
        <v>4</v>
      </c>
      <c r="E6622">
        <v>1</v>
      </c>
      <c r="F6622">
        <v>0</v>
      </c>
      <c r="G6622">
        <v>0</v>
      </c>
      <c r="H6622">
        <v>0</v>
      </c>
      <c r="I6622">
        <v>1.19169612317891</v>
      </c>
      <c r="J6622">
        <v>5</v>
      </c>
      <c r="K6622">
        <f>IF(Table2[[#This Row],[GOR1]]=3,1,0)</f>
        <v>0</v>
      </c>
    </row>
    <row r="6623" spans="1:11" hidden="1" x14ac:dyDescent="0.35">
      <c r="A6623">
        <v>2904041</v>
      </c>
      <c r="B6623">
        <v>1</v>
      </c>
      <c r="C6623">
        <v>0</v>
      </c>
      <c r="D6623">
        <v>4</v>
      </c>
      <c r="E6623">
        <v>1</v>
      </c>
      <c r="F6623">
        <v>0</v>
      </c>
      <c r="G6623">
        <v>0</v>
      </c>
      <c r="H6623">
        <v>0</v>
      </c>
      <c r="I6623">
        <v>2.1512244533380702</v>
      </c>
      <c r="J6623">
        <v>5</v>
      </c>
      <c r="K6623">
        <f>IF(Table2[[#This Row],[GOR1]]=3,1,0)</f>
        <v>0</v>
      </c>
    </row>
    <row r="6624" spans="1:11" x14ac:dyDescent="0.35">
      <c r="A6624">
        <v>2902123</v>
      </c>
      <c r="B6624">
        <v>0</v>
      </c>
      <c r="C6624">
        <v>44</v>
      </c>
      <c r="D6624">
        <v>2</v>
      </c>
      <c r="E6624">
        <v>1</v>
      </c>
      <c r="F6624">
        <v>0</v>
      </c>
      <c r="G6624">
        <v>1</v>
      </c>
      <c r="H6624">
        <v>0</v>
      </c>
      <c r="I6624">
        <v>1.22554802627566</v>
      </c>
      <c r="J6624">
        <v>5</v>
      </c>
      <c r="K6624">
        <f>IF(Table2[[#This Row],[GOR1]]=3,1,0)</f>
        <v>0</v>
      </c>
    </row>
    <row r="6625" spans="1:11" x14ac:dyDescent="0.35">
      <c r="A6625">
        <v>2909069</v>
      </c>
      <c r="B6625">
        <v>1</v>
      </c>
      <c r="C6625">
        <v>53</v>
      </c>
      <c r="D6625">
        <v>4</v>
      </c>
      <c r="E6625">
        <v>1</v>
      </c>
      <c r="F6625">
        <v>0</v>
      </c>
      <c r="G6625">
        <v>1</v>
      </c>
      <c r="H6625">
        <v>0</v>
      </c>
      <c r="I6625">
        <v>1.0826020602580899</v>
      </c>
      <c r="J6625">
        <v>5</v>
      </c>
      <c r="K6625">
        <f>IF(Table2[[#This Row],[GOR1]]=3,1,0)</f>
        <v>0</v>
      </c>
    </row>
    <row r="6626" spans="1:11" x14ac:dyDescent="0.35">
      <c r="A6626">
        <v>2907929</v>
      </c>
      <c r="B6626">
        <v>0</v>
      </c>
      <c r="C6626">
        <v>72</v>
      </c>
      <c r="D6626">
        <v>4</v>
      </c>
      <c r="E6626">
        <v>1</v>
      </c>
      <c r="F6626">
        <v>0</v>
      </c>
      <c r="G6626">
        <v>0</v>
      </c>
      <c r="H6626">
        <v>0</v>
      </c>
      <c r="I6626">
        <v>0.78466398303048102</v>
      </c>
      <c r="J6626">
        <v>5</v>
      </c>
      <c r="K6626">
        <f>IF(Table2[[#This Row],[GOR1]]=3,1,0)</f>
        <v>0</v>
      </c>
    </row>
    <row r="6627" spans="1:11" x14ac:dyDescent="0.35">
      <c r="A6627">
        <v>2902355</v>
      </c>
      <c r="B6627">
        <v>1</v>
      </c>
      <c r="C6627">
        <v>56</v>
      </c>
      <c r="D6627">
        <v>3</v>
      </c>
      <c r="E6627">
        <v>1</v>
      </c>
      <c r="F6627">
        <v>0</v>
      </c>
      <c r="G6627">
        <v>1</v>
      </c>
      <c r="H6627">
        <v>0</v>
      </c>
      <c r="I6627">
        <v>1.3584846288508601</v>
      </c>
      <c r="J6627">
        <v>5</v>
      </c>
      <c r="K6627">
        <f>IF(Table2[[#This Row],[GOR1]]=3,1,0)</f>
        <v>0</v>
      </c>
    </row>
    <row r="6628" spans="1:11" x14ac:dyDescent="0.35">
      <c r="A6628">
        <v>2902407</v>
      </c>
      <c r="B6628">
        <v>0</v>
      </c>
      <c r="C6628">
        <v>45</v>
      </c>
      <c r="D6628">
        <v>3</v>
      </c>
      <c r="E6628">
        <v>1</v>
      </c>
      <c r="F6628">
        <v>0</v>
      </c>
      <c r="G6628">
        <v>1</v>
      </c>
      <c r="H6628">
        <v>0</v>
      </c>
      <c r="I6628">
        <v>1.1186592359185401</v>
      </c>
      <c r="J6628">
        <v>5</v>
      </c>
      <c r="K6628">
        <f>IF(Table2[[#This Row],[GOR1]]=3,1,0)</f>
        <v>0</v>
      </c>
    </row>
    <row r="6629" spans="1:11" x14ac:dyDescent="0.35">
      <c r="A6629">
        <v>2912157</v>
      </c>
      <c r="B6629">
        <v>1</v>
      </c>
      <c r="C6629">
        <v>48</v>
      </c>
      <c r="D6629">
        <v>3</v>
      </c>
      <c r="E6629">
        <v>1</v>
      </c>
      <c r="F6629">
        <v>0</v>
      </c>
      <c r="G6629">
        <v>0</v>
      </c>
      <c r="H6629">
        <v>0</v>
      </c>
      <c r="I6629">
        <v>1.0492340039317301</v>
      </c>
      <c r="J6629">
        <v>5</v>
      </c>
      <c r="K6629">
        <f>IF(Table2[[#This Row],[GOR1]]=3,1,0)</f>
        <v>0</v>
      </c>
    </row>
    <row r="6630" spans="1:11" x14ac:dyDescent="0.35">
      <c r="A6630">
        <v>2901697</v>
      </c>
      <c r="B6630">
        <v>0</v>
      </c>
      <c r="C6630">
        <v>68</v>
      </c>
      <c r="D6630">
        <v>5</v>
      </c>
      <c r="E6630">
        <v>1</v>
      </c>
      <c r="F6630">
        <v>0</v>
      </c>
      <c r="G6630">
        <v>1</v>
      </c>
      <c r="H6630">
        <v>0</v>
      </c>
      <c r="I6630">
        <v>1.02117527878123</v>
      </c>
      <c r="J6630">
        <v>7</v>
      </c>
      <c r="K6630">
        <f>IF(Table2[[#This Row],[GOR1]]=3,1,0)</f>
        <v>0</v>
      </c>
    </row>
    <row r="6631" spans="1:11" x14ac:dyDescent="0.35">
      <c r="A6631">
        <v>2902560</v>
      </c>
      <c r="B6631">
        <v>0</v>
      </c>
      <c r="C6631">
        <v>51</v>
      </c>
      <c r="D6631">
        <v>5</v>
      </c>
      <c r="E6631">
        <v>2</v>
      </c>
      <c r="F6631">
        <v>0</v>
      </c>
      <c r="G6631">
        <v>0</v>
      </c>
      <c r="H6631">
        <v>0</v>
      </c>
      <c r="I6631">
        <v>0.98443422459713303</v>
      </c>
      <c r="J6631">
        <v>7</v>
      </c>
      <c r="K6631">
        <f>IF(Table2[[#This Row],[GOR1]]=3,1,0)</f>
        <v>0</v>
      </c>
    </row>
    <row r="6632" spans="1:11" hidden="1" x14ac:dyDescent="0.35">
      <c r="A6632">
        <v>2906288</v>
      </c>
      <c r="B6632">
        <v>0</v>
      </c>
      <c r="C6632">
        <v>0</v>
      </c>
      <c r="D6632">
        <v>5</v>
      </c>
      <c r="E6632">
        <v>2</v>
      </c>
      <c r="F6632">
        <v>0</v>
      </c>
      <c r="G6632">
        <v>0</v>
      </c>
      <c r="H6632">
        <v>0</v>
      </c>
      <c r="I6632">
        <v>1.5895206556644199</v>
      </c>
      <c r="J6632">
        <v>7</v>
      </c>
      <c r="K6632">
        <f>IF(Table2[[#This Row],[GOR1]]=3,1,0)</f>
        <v>0</v>
      </c>
    </row>
    <row r="6633" spans="1:11" hidden="1" x14ac:dyDescent="0.35">
      <c r="A6633">
        <v>2905162</v>
      </c>
      <c r="B6633">
        <v>0</v>
      </c>
      <c r="C6633">
        <v>0</v>
      </c>
      <c r="D6633">
        <v>5</v>
      </c>
      <c r="E6633">
        <v>2</v>
      </c>
      <c r="F6633">
        <v>0</v>
      </c>
      <c r="G6633">
        <v>0</v>
      </c>
      <c r="H6633">
        <v>0</v>
      </c>
      <c r="I6633">
        <v>1.5895206556644199</v>
      </c>
      <c r="J6633">
        <v>7</v>
      </c>
      <c r="K6633">
        <f>IF(Table2[[#This Row],[GOR1]]=3,1,0)</f>
        <v>0</v>
      </c>
    </row>
    <row r="6634" spans="1:11" hidden="1" x14ac:dyDescent="0.35">
      <c r="A6634">
        <v>2904655</v>
      </c>
      <c r="B6634">
        <v>0</v>
      </c>
      <c r="C6634">
        <v>0</v>
      </c>
      <c r="D6634">
        <v>5</v>
      </c>
      <c r="E6634">
        <v>2</v>
      </c>
      <c r="F6634">
        <v>0</v>
      </c>
      <c r="G6634">
        <v>0</v>
      </c>
      <c r="H6634">
        <v>0</v>
      </c>
      <c r="I6634">
        <v>1.5895206556644199</v>
      </c>
      <c r="J6634">
        <v>7</v>
      </c>
      <c r="K6634">
        <f>IF(Table2[[#This Row],[GOR1]]=3,1,0)</f>
        <v>0</v>
      </c>
    </row>
    <row r="6635" spans="1:11" x14ac:dyDescent="0.35">
      <c r="A6635">
        <v>2905112</v>
      </c>
      <c r="B6635">
        <v>0</v>
      </c>
      <c r="C6635">
        <v>33</v>
      </c>
      <c r="D6635">
        <v>4</v>
      </c>
      <c r="E6635">
        <v>2</v>
      </c>
      <c r="F6635">
        <v>0</v>
      </c>
      <c r="G6635">
        <v>1</v>
      </c>
      <c r="H6635">
        <v>0</v>
      </c>
      <c r="I6635">
        <v>1.0158382058451101</v>
      </c>
      <c r="J6635">
        <v>7</v>
      </c>
      <c r="K6635">
        <f>IF(Table2[[#This Row],[GOR1]]=3,1,0)</f>
        <v>0</v>
      </c>
    </row>
    <row r="6636" spans="1:11" hidden="1" x14ac:dyDescent="0.35">
      <c r="A6636">
        <v>2907245</v>
      </c>
      <c r="B6636">
        <v>1</v>
      </c>
      <c r="C6636">
        <v>0</v>
      </c>
      <c r="D6636">
        <v>4</v>
      </c>
      <c r="E6636">
        <v>2</v>
      </c>
      <c r="F6636">
        <v>0</v>
      </c>
      <c r="G6636">
        <v>0</v>
      </c>
      <c r="H6636">
        <v>0</v>
      </c>
      <c r="I6636">
        <v>1.06504944321353</v>
      </c>
      <c r="J6636">
        <v>7</v>
      </c>
      <c r="K6636">
        <f>IF(Table2[[#This Row],[GOR1]]=3,1,0)</f>
        <v>0</v>
      </c>
    </row>
    <row r="6637" spans="1:11" x14ac:dyDescent="0.35">
      <c r="A6637">
        <v>2908832</v>
      </c>
      <c r="B6637">
        <v>0</v>
      </c>
      <c r="C6637">
        <v>74</v>
      </c>
      <c r="D6637">
        <v>5</v>
      </c>
      <c r="E6637">
        <v>1</v>
      </c>
      <c r="F6637">
        <v>0</v>
      </c>
      <c r="G6637">
        <v>1</v>
      </c>
      <c r="H6637">
        <v>0</v>
      </c>
      <c r="I6637">
        <v>0.80678539969897001</v>
      </c>
      <c r="J6637">
        <v>7</v>
      </c>
      <c r="K6637">
        <f>IF(Table2[[#This Row],[GOR1]]=3,1,0)</f>
        <v>0</v>
      </c>
    </row>
    <row r="6638" spans="1:11" x14ac:dyDescent="0.35">
      <c r="A6638">
        <v>2906508</v>
      </c>
      <c r="B6638">
        <v>0</v>
      </c>
      <c r="C6638">
        <v>71</v>
      </c>
      <c r="D6638">
        <v>4</v>
      </c>
      <c r="E6638">
        <v>2</v>
      </c>
      <c r="F6638">
        <v>0</v>
      </c>
      <c r="G6638">
        <v>0</v>
      </c>
      <c r="H6638">
        <v>0</v>
      </c>
      <c r="I6638">
        <v>0.83058186469016604</v>
      </c>
      <c r="J6638">
        <v>7</v>
      </c>
      <c r="K6638">
        <f>IF(Table2[[#This Row],[GOR1]]=3,1,0)</f>
        <v>0</v>
      </c>
    </row>
    <row r="6639" spans="1:11" x14ac:dyDescent="0.35">
      <c r="A6639">
        <v>2900020</v>
      </c>
      <c r="B6639">
        <v>1</v>
      </c>
      <c r="C6639">
        <v>79</v>
      </c>
      <c r="D6639">
        <v>4</v>
      </c>
      <c r="E6639">
        <v>2</v>
      </c>
      <c r="F6639">
        <v>0</v>
      </c>
      <c r="G6639">
        <v>1</v>
      </c>
      <c r="H6639">
        <v>0</v>
      </c>
      <c r="I6639">
        <v>0.82629357352216504</v>
      </c>
      <c r="J6639">
        <v>7</v>
      </c>
      <c r="K6639">
        <f>IF(Table2[[#This Row],[GOR1]]=3,1,0)</f>
        <v>0</v>
      </c>
    </row>
    <row r="6640" spans="1:11" x14ac:dyDescent="0.35">
      <c r="A6640">
        <v>2904862</v>
      </c>
      <c r="B6640">
        <v>1</v>
      </c>
      <c r="C6640">
        <v>71</v>
      </c>
      <c r="D6640">
        <v>5</v>
      </c>
      <c r="E6640">
        <v>3</v>
      </c>
      <c r="F6640">
        <v>0</v>
      </c>
      <c r="G6640">
        <v>1</v>
      </c>
      <c r="H6640">
        <v>0</v>
      </c>
      <c r="I6640">
        <v>0.83796907957323197</v>
      </c>
      <c r="J6640">
        <v>7</v>
      </c>
      <c r="K6640">
        <f>IF(Table2[[#This Row],[GOR1]]=3,1,0)</f>
        <v>0</v>
      </c>
    </row>
    <row r="6641" spans="1:11" x14ac:dyDescent="0.35">
      <c r="A6641">
        <v>2905103</v>
      </c>
      <c r="B6641">
        <v>0</v>
      </c>
      <c r="C6641">
        <v>58</v>
      </c>
      <c r="D6641">
        <v>5</v>
      </c>
      <c r="E6641">
        <v>3</v>
      </c>
      <c r="F6641">
        <v>1</v>
      </c>
      <c r="G6641">
        <v>0</v>
      </c>
      <c r="H6641">
        <v>0</v>
      </c>
      <c r="I6641">
        <v>0.84023511172451704</v>
      </c>
      <c r="J6641">
        <v>7</v>
      </c>
      <c r="K6641">
        <f>IF(Table2[[#This Row],[GOR1]]=3,1,0)</f>
        <v>0</v>
      </c>
    </row>
    <row r="6642" spans="1:11" hidden="1" x14ac:dyDescent="0.35">
      <c r="A6642">
        <v>2906923</v>
      </c>
      <c r="B6642">
        <v>0</v>
      </c>
      <c r="C6642">
        <v>0</v>
      </c>
      <c r="D6642">
        <v>5</v>
      </c>
      <c r="E6642">
        <v>3</v>
      </c>
      <c r="F6642">
        <v>1</v>
      </c>
      <c r="G6642">
        <v>0</v>
      </c>
      <c r="H6642">
        <v>0</v>
      </c>
      <c r="I6642">
        <v>0.98864241106281203</v>
      </c>
      <c r="J6642">
        <v>7</v>
      </c>
      <c r="K6642">
        <f>IF(Table2[[#This Row],[GOR1]]=3,1,0)</f>
        <v>0</v>
      </c>
    </row>
    <row r="6643" spans="1:11" hidden="1" x14ac:dyDescent="0.35">
      <c r="A6643">
        <v>2902630</v>
      </c>
      <c r="B6643">
        <v>1</v>
      </c>
      <c r="C6643">
        <v>0</v>
      </c>
      <c r="D6643">
        <v>5</v>
      </c>
      <c r="E6643">
        <v>1</v>
      </c>
      <c r="F6643">
        <v>1</v>
      </c>
      <c r="G6643">
        <v>0</v>
      </c>
      <c r="H6643">
        <v>0</v>
      </c>
      <c r="I6643">
        <v>2.2806232212986899</v>
      </c>
      <c r="J6643">
        <v>7</v>
      </c>
      <c r="K6643">
        <f>IF(Table2[[#This Row],[GOR1]]=3,1,0)</f>
        <v>0</v>
      </c>
    </row>
    <row r="6644" spans="1:11" x14ac:dyDescent="0.35">
      <c r="A6644">
        <v>2903056</v>
      </c>
      <c r="B6644">
        <v>1</v>
      </c>
      <c r="C6644">
        <v>47</v>
      </c>
      <c r="D6644">
        <v>5</v>
      </c>
      <c r="E6644">
        <v>2</v>
      </c>
      <c r="F6644">
        <v>1</v>
      </c>
      <c r="G6644">
        <v>0</v>
      </c>
      <c r="H6644">
        <v>0</v>
      </c>
      <c r="I6644">
        <v>1.1577230358163699</v>
      </c>
      <c r="J6644">
        <v>7</v>
      </c>
      <c r="K6644">
        <f>IF(Table2[[#This Row],[GOR1]]=3,1,0)</f>
        <v>0</v>
      </c>
    </row>
    <row r="6645" spans="1:11" x14ac:dyDescent="0.35">
      <c r="A6645">
        <v>2904281</v>
      </c>
      <c r="B6645">
        <v>0</v>
      </c>
      <c r="C6645">
        <v>42</v>
      </c>
      <c r="D6645">
        <v>5</v>
      </c>
      <c r="E6645">
        <v>2</v>
      </c>
      <c r="F6645">
        <v>0</v>
      </c>
      <c r="G6645">
        <v>0</v>
      </c>
      <c r="H6645">
        <v>0</v>
      </c>
      <c r="I6645">
        <v>1.02271215315063</v>
      </c>
      <c r="J6645">
        <v>7</v>
      </c>
      <c r="K6645">
        <f>IF(Table2[[#This Row],[GOR1]]=3,1,0)</f>
        <v>0</v>
      </c>
    </row>
    <row r="6646" spans="1:11" hidden="1" x14ac:dyDescent="0.35">
      <c r="A6646">
        <v>2907371</v>
      </c>
      <c r="B6646">
        <v>0</v>
      </c>
      <c r="C6646">
        <v>0</v>
      </c>
      <c r="D6646">
        <v>5</v>
      </c>
      <c r="E6646">
        <v>2</v>
      </c>
      <c r="F6646">
        <v>0</v>
      </c>
      <c r="G6646">
        <v>0</v>
      </c>
      <c r="H6646">
        <v>0</v>
      </c>
      <c r="I6646">
        <v>1.12047905591389</v>
      </c>
      <c r="J6646">
        <v>7</v>
      </c>
      <c r="K6646">
        <f>IF(Table2[[#This Row],[GOR1]]=3,1,0)</f>
        <v>0</v>
      </c>
    </row>
    <row r="6647" spans="1:11" hidden="1" x14ac:dyDescent="0.35">
      <c r="A6647">
        <v>2907618</v>
      </c>
      <c r="B6647">
        <v>0</v>
      </c>
      <c r="C6647">
        <v>0</v>
      </c>
      <c r="D6647">
        <v>5</v>
      </c>
      <c r="E6647">
        <v>2</v>
      </c>
      <c r="F6647">
        <v>0</v>
      </c>
      <c r="G6647">
        <v>0</v>
      </c>
      <c r="H6647">
        <v>0</v>
      </c>
      <c r="I6647">
        <v>1.09717711853628</v>
      </c>
      <c r="J6647">
        <v>7</v>
      </c>
      <c r="K6647">
        <f>IF(Table2[[#This Row],[GOR1]]=3,1,0)</f>
        <v>0</v>
      </c>
    </row>
    <row r="6648" spans="1:11" x14ac:dyDescent="0.35">
      <c r="A6648">
        <v>2906859</v>
      </c>
      <c r="B6648">
        <v>1</v>
      </c>
      <c r="C6648">
        <v>68</v>
      </c>
      <c r="D6648">
        <v>1</v>
      </c>
      <c r="E6648">
        <v>1</v>
      </c>
      <c r="F6648">
        <v>0</v>
      </c>
      <c r="G6648">
        <v>0</v>
      </c>
      <c r="H6648">
        <v>1</v>
      </c>
      <c r="I6648">
        <v>0.74964072822539196</v>
      </c>
      <c r="J6648">
        <v>8</v>
      </c>
      <c r="K6648">
        <f>IF(Table2[[#This Row],[GOR1]]=3,1,0)</f>
        <v>0</v>
      </c>
    </row>
    <row r="6649" spans="1:11" x14ac:dyDescent="0.35">
      <c r="A6649">
        <v>2902029</v>
      </c>
      <c r="B6649">
        <v>0</v>
      </c>
      <c r="C6649">
        <v>61</v>
      </c>
      <c r="D6649">
        <v>1</v>
      </c>
      <c r="E6649">
        <v>1</v>
      </c>
      <c r="F6649">
        <v>0</v>
      </c>
      <c r="G6649">
        <v>1</v>
      </c>
      <c r="H6649">
        <v>1</v>
      </c>
      <c r="I6649">
        <v>0.75560180150631095</v>
      </c>
      <c r="J6649">
        <v>8</v>
      </c>
      <c r="K6649">
        <f>IF(Table2[[#This Row],[GOR1]]=3,1,0)</f>
        <v>0</v>
      </c>
    </row>
    <row r="6650" spans="1:11" x14ac:dyDescent="0.35">
      <c r="A6650">
        <v>2900829</v>
      </c>
      <c r="B6650">
        <v>0</v>
      </c>
      <c r="C6650">
        <v>58</v>
      </c>
      <c r="D6650">
        <v>1</v>
      </c>
      <c r="E6650">
        <v>1</v>
      </c>
      <c r="F6650">
        <v>0</v>
      </c>
      <c r="G6650">
        <v>0</v>
      </c>
      <c r="H6650">
        <v>0</v>
      </c>
      <c r="I6650">
        <v>0.76794996848341801</v>
      </c>
      <c r="J6650">
        <v>8</v>
      </c>
      <c r="K6650">
        <f>IF(Table2[[#This Row],[GOR1]]=3,1,0)</f>
        <v>0</v>
      </c>
    </row>
    <row r="6651" spans="1:11" x14ac:dyDescent="0.35">
      <c r="A6651">
        <v>2906454</v>
      </c>
      <c r="B6651">
        <v>1</v>
      </c>
      <c r="C6651">
        <v>59</v>
      </c>
      <c r="D6651">
        <v>1</v>
      </c>
      <c r="E6651">
        <v>1</v>
      </c>
      <c r="F6651">
        <v>0</v>
      </c>
      <c r="G6651">
        <v>0</v>
      </c>
      <c r="H6651">
        <v>0</v>
      </c>
      <c r="I6651">
        <v>0.80350824054612802</v>
      </c>
      <c r="J6651">
        <v>8</v>
      </c>
      <c r="K6651">
        <f>IF(Table2[[#This Row],[GOR1]]=3,1,0)</f>
        <v>0</v>
      </c>
    </row>
    <row r="6652" spans="1:11" x14ac:dyDescent="0.35">
      <c r="A6652">
        <v>2910376</v>
      </c>
      <c r="B6652">
        <v>0</v>
      </c>
      <c r="C6652">
        <v>73</v>
      </c>
      <c r="D6652">
        <v>1</v>
      </c>
      <c r="E6652">
        <v>1</v>
      </c>
      <c r="F6652">
        <v>0</v>
      </c>
      <c r="G6652">
        <v>0</v>
      </c>
      <c r="H6652">
        <v>0</v>
      </c>
      <c r="I6652">
        <v>0.75893415839525002</v>
      </c>
      <c r="J6652">
        <v>8</v>
      </c>
      <c r="K6652">
        <f>IF(Table2[[#This Row],[GOR1]]=3,1,0)</f>
        <v>0</v>
      </c>
    </row>
    <row r="6653" spans="1:11" x14ac:dyDescent="0.35">
      <c r="A6653">
        <v>2905854</v>
      </c>
      <c r="B6653">
        <v>0</v>
      </c>
      <c r="C6653">
        <v>37</v>
      </c>
      <c r="D6653">
        <v>1</v>
      </c>
      <c r="E6653">
        <v>1</v>
      </c>
      <c r="F6653">
        <v>0</v>
      </c>
      <c r="G6653">
        <v>0</v>
      </c>
      <c r="H6653">
        <v>0</v>
      </c>
      <c r="I6653">
        <v>1.0458067002736</v>
      </c>
      <c r="J6653">
        <v>8</v>
      </c>
      <c r="K6653">
        <f>IF(Table2[[#This Row],[GOR1]]=3,1,0)</f>
        <v>0</v>
      </c>
    </row>
    <row r="6654" spans="1:11" x14ac:dyDescent="0.35">
      <c r="A6654">
        <v>2906735</v>
      </c>
      <c r="B6654">
        <v>1</v>
      </c>
      <c r="C6654">
        <v>42</v>
      </c>
      <c r="D6654">
        <v>1</v>
      </c>
      <c r="E6654">
        <v>1</v>
      </c>
      <c r="F6654">
        <v>0</v>
      </c>
      <c r="G6654">
        <v>1</v>
      </c>
      <c r="H6654">
        <v>0</v>
      </c>
      <c r="I6654">
        <v>1.2660813909961</v>
      </c>
      <c r="J6654">
        <v>8</v>
      </c>
      <c r="K6654">
        <f>IF(Table2[[#This Row],[GOR1]]=3,1,0)</f>
        <v>0</v>
      </c>
    </row>
    <row r="6655" spans="1:11" hidden="1" x14ac:dyDescent="0.35">
      <c r="A6655">
        <v>2908704</v>
      </c>
      <c r="B6655">
        <v>0</v>
      </c>
      <c r="C6655">
        <v>0</v>
      </c>
      <c r="D6655">
        <v>1</v>
      </c>
      <c r="E6655">
        <v>1</v>
      </c>
      <c r="F6655">
        <v>0</v>
      </c>
      <c r="G6655">
        <v>0</v>
      </c>
      <c r="H6655">
        <v>0</v>
      </c>
      <c r="I6655">
        <v>1.2844573669958099</v>
      </c>
      <c r="J6655">
        <v>8</v>
      </c>
      <c r="K6655">
        <f>IF(Table2[[#This Row],[GOR1]]=3,1,0)</f>
        <v>0</v>
      </c>
    </row>
    <row r="6656" spans="1:11" hidden="1" x14ac:dyDescent="0.35">
      <c r="A6656">
        <v>2905581</v>
      </c>
      <c r="B6656">
        <v>0</v>
      </c>
      <c r="C6656">
        <v>0</v>
      </c>
      <c r="D6656">
        <v>1</v>
      </c>
      <c r="E6656">
        <v>1</v>
      </c>
      <c r="F6656">
        <v>0</v>
      </c>
      <c r="G6656">
        <v>0</v>
      </c>
      <c r="H6656">
        <v>0</v>
      </c>
      <c r="I6656">
        <v>1.0826798319596</v>
      </c>
      <c r="J6656">
        <v>8</v>
      </c>
      <c r="K6656">
        <f>IF(Table2[[#This Row],[GOR1]]=3,1,0)</f>
        <v>0</v>
      </c>
    </row>
    <row r="6657" spans="1:11" x14ac:dyDescent="0.35">
      <c r="A6657">
        <v>2905234</v>
      </c>
      <c r="B6657">
        <v>1</v>
      </c>
      <c r="C6657">
        <v>52</v>
      </c>
      <c r="D6657">
        <v>1</v>
      </c>
      <c r="E6657">
        <v>1</v>
      </c>
      <c r="F6657">
        <v>0</v>
      </c>
      <c r="G6657">
        <v>0</v>
      </c>
      <c r="H6657">
        <v>0</v>
      </c>
      <c r="I6657">
        <v>0.89341498431974598</v>
      </c>
      <c r="J6657">
        <v>8</v>
      </c>
      <c r="K6657">
        <f>IF(Table2[[#This Row],[GOR1]]=3,1,0)</f>
        <v>0</v>
      </c>
    </row>
    <row r="6658" spans="1:11" x14ac:dyDescent="0.35">
      <c r="A6658">
        <v>2903873</v>
      </c>
      <c r="B6658">
        <v>0</v>
      </c>
      <c r="C6658">
        <v>59</v>
      </c>
      <c r="D6658">
        <v>1</v>
      </c>
      <c r="E6658">
        <v>1</v>
      </c>
      <c r="F6658">
        <v>0</v>
      </c>
      <c r="G6658">
        <v>0</v>
      </c>
      <c r="H6658">
        <v>1</v>
      </c>
      <c r="I6658">
        <v>0.86731913296558105</v>
      </c>
      <c r="J6658">
        <v>8</v>
      </c>
      <c r="K6658">
        <f>IF(Table2[[#This Row],[GOR1]]=3,1,0)</f>
        <v>0</v>
      </c>
    </row>
    <row r="6659" spans="1:11" x14ac:dyDescent="0.35">
      <c r="A6659">
        <v>2905318</v>
      </c>
      <c r="B6659">
        <v>1</v>
      </c>
      <c r="C6659">
        <v>51</v>
      </c>
      <c r="D6659">
        <v>1</v>
      </c>
      <c r="E6659">
        <v>1</v>
      </c>
      <c r="F6659">
        <v>0</v>
      </c>
      <c r="G6659">
        <v>0</v>
      </c>
      <c r="H6659">
        <v>0</v>
      </c>
      <c r="I6659">
        <v>1.0334364335910999</v>
      </c>
      <c r="J6659">
        <v>8</v>
      </c>
      <c r="K6659">
        <f>IF(Table2[[#This Row],[GOR1]]=3,1,0)</f>
        <v>0</v>
      </c>
    </row>
    <row r="6660" spans="1:11" x14ac:dyDescent="0.35">
      <c r="A6660">
        <v>2903890</v>
      </c>
      <c r="B6660">
        <v>0</v>
      </c>
      <c r="C6660">
        <v>51</v>
      </c>
      <c r="D6660">
        <v>1</v>
      </c>
      <c r="E6660">
        <v>1</v>
      </c>
      <c r="F6660">
        <v>0</v>
      </c>
      <c r="G6660">
        <v>0</v>
      </c>
      <c r="H6660">
        <v>0</v>
      </c>
      <c r="I6660">
        <v>1.1561201925459099</v>
      </c>
      <c r="J6660">
        <v>8</v>
      </c>
      <c r="K6660">
        <f>IF(Table2[[#This Row],[GOR1]]=3,1,0)</f>
        <v>0</v>
      </c>
    </row>
    <row r="6661" spans="1:11" x14ac:dyDescent="0.35">
      <c r="A6661">
        <v>2910603</v>
      </c>
      <c r="B6661">
        <v>0</v>
      </c>
      <c r="C6661">
        <v>73</v>
      </c>
      <c r="D6661">
        <v>1</v>
      </c>
      <c r="E6661">
        <v>1</v>
      </c>
      <c r="F6661">
        <v>0</v>
      </c>
      <c r="G6661">
        <v>0</v>
      </c>
      <c r="H6661">
        <v>0</v>
      </c>
      <c r="I6661">
        <v>0.75893415839525002</v>
      </c>
      <c r="J6661">
        <v>8</v>
      </c>
      <c r="K6661">
        <f>IF(Table2[[#This Row],[GOR1]]=3,1,0)</f>
        <v>0</v>
      </c>
    </row>
    <row r="6662" spans="1:11" x14ac:dyDescent="0.35">
      <c r="A6662">
        <v>2910157</v>
      </c>
      <c r="B6662">
        <v>1</v>
      </c>
      <c r="C6662">
        <v>86</v>
      </c>
      <c r="D6662">
        <v>1</v>
      </c>
      <c r="E6662">
        <v>1</v>
      </c>
      <c r="F6662">
        <v>0</v>
      </c>
      <c r="G6662">
        <v>1</v>
      </c>
      <c r="H6662">
        <v>0</v>
      </c>
      <c r="I6662">
        <v>0.78315857860111804</v>
      </c>
      <c r="J6662">
        <v>8</v>
      </c>
      <c r="K6662">
        <f>IF(Table2[[#This Row],[GOR1]]=3,1,0)</f>
        <v>0</v>
      </c>
    </row>
    <row r="6663" spans="1:11" x14ac:dyDescent="0.35">
      <c r="A6663">
        <v>2904533</v>
      </c>
      <c r="B6663">
        <v>0</v>
      </c>
      <c r="C6663">
        <v>82</v>
      </c>
      <c r="D6663">
        <v>1</v>
      </c>
      <c r="E6663">
        <v>1</v>
      </c>
      <c r="F6663">
        <v>0</v>
      </c>
      <c r="G6663">
        <v>0</v>
      </c>
      <c r="H6663">
        <v>0</v>
      </c>
      <c r="I6663">
        <v>0.80647928398284296</v>
      </c>
      <c r="J6663">
        <v>8</v>
      </c>
      <c r="K6663">
        <f>IF(Table2[[#This Row],[GOR1]]=3,1,0)</f>
        <v>0</v>
      </c>
    </row>
    <row r="6664" spans="1:11" hidden="1" x14ac:dyDescent="0.35">
      <c r="A6664">
        <v>2902761</v>
      </c>
      <c r="B6664">
        <v>1</v>
      </c>
      <c r="C6664">
        <v>0</v>
      </c>
      <c r="D6664">
        <v>2</v>
      </c>
      <c r="E6664">
        <v>1</v>
      </c>
      <c r="F6664">
        <v>0</v>
      </c>
      <c r="G6664">
        <v>0</v>
      </c>
      <c r="H6664">
        <v>0</v>
      </c>
      <c r="I6664">
        <v>1.22460801484534</v>
      </c>
      <c r="J6664">
        <v>6</v>
      </c>
      <c r="K6664">
        <f>IF(Table2[[#This Row],[GOR1]]=3,1,0)</f>
        <v>0</v>
      </c>
    </row>
    <row r="6665" spans="1:11" hidden="1" x14ac:dyDescent="0.35">
      <c r="A6665">
        <v>2910392</v>
      </c>
      <c r="B6665">
        <v>0</v>
      </c>
      <c r="C6665">
        <v>0</v>
      </c>
      <c r="D6665">
        <v>2</v>
      </c>
      <c r="E6665">
        <v>1</v>
      </c>
      <c r="F6665">
        <v>1</v>
      </c>
      <c r="G6665">
        <v>0</v>
      </c>
      <c r="H6665">
        <v>0</v>
      </c>
      <c r="I6665">
        <v>1.13798373761856</v>
      </c>
      <c r="J6665">
        <v>6</v>
      </c>
      <c r="K6665">
        <f>IF(Table2[[#This Row],[GOR1]]=3,1,0)</f>
        <v>0</v>
      </c>
    </row>
    <row r="6666" spans="1:11" x14ac:dyDescent="0.35">
      <c r="A6666">
        <v>2902246</v>
      </c>
      <c r="B6666">
        <v>0</v>
      </c>
      <c r="C6666">
        <v>50</v>
      </c>
      <c r="D6666">
        <v>1</v>
      </c>
      <c r="E6666">
        <v>1</v>
      </c>
      <c r="F6666">
        <v>0</v>
      </c>
      <c r="G6666">
        <v>0</v>
      </c>
      <c r="H6666">
        <v>0</v>
      </c>
      <c r="I6666">
        <v>0.92763505256968704</v>
      </c>
      <c r="J6666">
        <v>6</v>
      </c>
      <c r="K6666">
        <f>IF(Table2[[#This Row],[GOR1]]=3,1,0)</f>
        <v>0</v>
      </c>
    </row>
    <row r="6667" spans="1:11" hidden="1" x14ac:dyDescent="0.35">
      <c r="A6667">
        <v>2911258</v>
      </c>
      <c r="B6667">
        <v>1</v>
      </c>
      <c r="C6667">
        <v>0</v>
      </c>
      <c r="D6667">
        <v>1</v>
      </c>
      <c r="E6667">
        <v>1</v>
      </c>
      <c r="F6667">
        <v>0</v>
      </c>
      <c r="G6667">
        <v>0</v>
      </c>
      <c r="H6667">
        <v>0</v>
      </c>
      <c r="I6667">
        <v>1.14046620462838</v>
      </c>
      <c r="J6667">
        <v>6</v>
      </c>
      <c r="K6667">
        <f>IF(Table2[[#This Row],[GOR1]]=3,1,0)</f>
        <v>0</v>
      </c>
    </row>
    <row r="6668" spans="1:11" x14ac:dyDescent="0.35">
      <c r="A6668">
        <v>2900679</v>
      </c>
      <c r="B6668">
        <v>1</v>
      </c>
      <c r="C6668">
        <v>40</v>
      </c>
      <c r="D6668">
        <v>2</v>
      </c>
      <c r="E6668">
        <v>1</v>
      </c>
      <c r="F6668">
        <v>0</v>
      </c>
      <c r="G6668">
        <v>1</v>
      </c>
      <c r="H6668">
        <v>0</v>
      </c>
      <c r="I6668">
        <v>0.98133661740047196</v>
      </c>
      <c r="J6668">
        <v>6</v>
      </c>
      <c r="K6668">
        <f>IF(Table2[[#This Row],[GOR1]]=3,1,0)</f>
        <v>0</v>
      </c>
    </row>
    <row r="6669" spans="1:11" hidden="1" x14ac:dyDescent="0.35">
      <c r="A6669">
        <v>2911628</v>
      </c>
      <c r="B6669">
        <v>0</v>
      </c>
      <c r="C6669">
        <v>0</v>
      </c>
      <c r="D6669">
        <v>2</v>
      </c>
      <c r="E6669">
        <v>1</v>
      </c>
      <c r="F6669">
        <v>0</v>
      </c>
      <c r="G6669">
        <v>0</v>
      </c>
      <c r="H6669">
        <v>0</v>
      </c>
      <c r="I6669">
        <v>0.96375102011631797</v>
      </c>
      <c r="J6669">
        <v>6</v>
      </c>
      <c r="K6669">
        <f>IF(Table2[[#This Row],[GOR1]]=3,1,0)</f>
        <v>0</v>
      </c>
    </row>
    <row r="6670" spans="1:11" x14ac:dyDescent="0.35">
      <c r="A6670">
        <v>2904802</v>
      </c>
      <c r="B6670">
        <v>0</v>
      </c>
      <c r="C6670">
        <v>69</v>
      </c>
      <c r="D6670">
        <v>1</v>
      </c>
      <c r="E6670">
        <v>1</v>
      </c>
      <c r="F6670">
        <v>0</v>
      </c>
      <c r="G6670">
        <v>1</v>
      </c>
      <c r="H6670">
        <v>0</v>
      </c>
      <c r="I6670">
        <v>0.86336281329265696</v>
      </c>
      <c r="J6670">
        <v>6</v>
      </c>
      <c r="K6670">
        <f>IF(Table2[[#This Row],[GOR1]]=3,1,0)</f>
        <v>0</v>
      </c>
    </row>
    <row r="6671" spans="1:11" x14ac:dyDescent="0.35">
      <c r="A6671">
        <v>2909669</v>
      </c>
      <c r="B6671">
        <v>1</v>
      </c>
      <c r="C6671">
        <v>56</v>
      </c>
      <c r="D6671">
        <v>1</v>
      </c>
      <c r="E6671">
        <v>1</v>
      </c>
      <c r="F6671">
        <v>0</v>
      </c>
      <c r="G6671">
        <v>0</v>
      </c>
      <c r="H6671">
        <v>0</v>
      </c>
      <c r="I6671">
        <v>0.935302532416452</v>
      </c>
      <c r="J6671">
        <v>6</v>
      </c>
      <c r="K6671">
        <f>IF(Table2[[#This Row],[GOR1]]=3,1,0)</f>
        <v>0</v>
      </c>
    </row>
    <row r="6672" spans="1:11" x14ac:dyDescent="0.35">
      <c r="A6672">
        <v>2907679</v>
      </c>
      <c r="B6672">
        <v>0</v>
      </c>
      <c r="C6672">
        <v>52</v>
      </c>
      <c r="D6672">
        <v>2</v>
      </c>
      <c r="E6672">
        <v>1</v>
      </c>
      <c r="F6672">
        <v>0</v>
      </c>
      <c r="G6672">
        <v>1</v>
      </c>
      <c r="H6672">
        <v>0</v>
      </c>
      <c r="I6672">
        <v>0.74154068800955097</v>
      </c>
      <c r="J6672">
        <v>6</v>
      </c>
      <c r="K6672">
        <f>IF(Table2[[#This Row],[GOR1]]=3,1,0)</f>
        <v>0</v>
      </c>
    </row>
    <row r="6673" spans="1:11" hidden="1" x14ac:dyDescent="0.35">
      <c r="A6673">
        <v>2910523</v>
      </c>
      <c r="B6673">
        <v>0</v>
      </c>
      <c r="C6673">
        <v>0</v>
      </c>
      <c r="D6673">
        <v>2</v>
      </c>
      <c r="E6673">
        <v>1</v>
      </c>
      <c r="F6673">
        <v>0</v>
      </c>
      <c r="G6673">
        <v>0</v>
      </c>
      <c r="H6673">
        <v>0</v>
      </c>
      <c r="I6673">
        <v>0.83733243271216995</v>
      </c>
      <c r="J6673">
        <v>6</v>
      </c>
      <c r="K6673">
        <f>IF(Table2[[#This Row],[GOR1]]=3,1,0)</f>
        <v>0</v>
      </c>
    </row>
    <row r="6674" spans="1:11" hidden="1" x14ac:dyDescent="0.35">
      <c r="A6674">
        <v>2909765</v>
      </c>
      <c r="B6674">
        <v>0</v>
      </c>
      <c r="C6674">
        <v>0</v>
      </c>
      <c r="D6674">
        <v>2</v>
      </c>
      <c r="E6674">
        <v>1</v>
      </c>
      <c r="F6674">
        <v>0</v>
      </c>
      <c r="G6674">
        <v>0</v>
      </c>
      <c r="H6674">
        <v>0</v>
      </c>
      <c r="I6674">
        <v>0.81273265924407401</v>
      </c>
      <c r="J6674">
        <v>6</v>
      </c>
      <c r="K6674">
        <f>IF(Table2[[#This Row],[GOR1]]=3,1,0)</f>
        <v>0</v>
      </c>
    </row>
    <row r="6675" spans="1:11" x14ac:dyDescent="0.35">
      <c r="A6675">
        <v>2910127</v>
      </c>
      <c r="B6675">
        <v>0</v>
      </c>
      <c r="C6675">
        <v>48</v>
      </c>
      <c r="D6675">
        <v>1</v>
      </c>
      <c r="E6675">
        <v>1</v>
      </c>
      <c r="F6675">
        <v>0</v>
      </c>
      <c r="G6675">
        <v>0</v>
      </c>
      <c r="H6675">
        <v>0</v>
      </c>
      <c r="I6675">
        <v>0.78846850566040305</v>
      </c>
      <c r="J6675">
        <v>6</v>
      </c>
      <c r="K6675">
        <f>IF(Table2[[#This Row],[GOR1]]=3,1,0)</f>
        <v>0</v>
      </c>
    </row>
    <row r="6676" spans="1:11" hidden="1" x14ac:dyDescent="0.35">
      <c r="A6676">
        <v>2904242</v>
      </c>
      <c r="B6676">
        <v>1</v>
      </c>
      <c r="C6676">
        <v>0</v>
      </c>
      <c r="D6676">
        <v>1</v>
      </c>
      <c r="E6676">
        <v>1</v>
      </c>
      <c r="F6676">
        <v>0</v>
      </c>
      <c r="G6676">
        <v>0</v>
      </c>
      <c r="H6676">
        <v>0</v>
      </c>
      <c r="I6676">
        <v>1.0838769123201499</v>
      </c>
      <c r="J6676">
        <v>6</v>
      </c>
      <c r="K6676">
        <f>IF(Table2[[#This Row],[GOR1]]=3,1,0)</f>
        <v>0</v>
      </c>
    </row>
    <row r="6677" spans="1:11" x14ac:dyDescent="0.35">
      <c r="A6677">
        <v>2902436</v>
      </c>
      <c r="B6677">
        <v>0</v>
      </c>
      <c r="C6677">
        <v>62</v>
      </c>
      <c r="D6677">
        <v>1</v>
      </c>
      <c r="E6677">
        <v>1</v>
      </c>
      <c r="F6677">
        <v>0</v>
      </c>
      <c r="G6677">
        <v>0</v>
      </c>
      <c r="H6677">
        <v>0</v>
      </c>
      <c r="I6677">
        <v>0.77190680372432996</v>
      </c>
      <c r="J6677">
        <v>6</v>
      </c>
      <c r="K6677">
        <f>IF(Table2[[#This Row],[GOR1]]=3,1,0)</f>
        <v>0</v>
      </c>
    </row>
    <row r="6678" spans="1:11" x14ac:dyDescent="0.35">
      <c r="A6678">
        <v>2902472</v>
      </c>
      <c r="B6678">
        <v>1</v>
      </c>
      <c r="C6678">
        <v>86</v>
      </c>
      <c r="D6678">
        <v>2</v>
      </c>
      <c r="E6678">
        <v>1</v>
      </c>
      <c r="F6678">
        <v>0</v>
      </c>
      <c r="G6678">
        <v>1</v>
      </c>
      <c r="H6678">
        <v>1</v>
      </c>
      <c r="I6678">
        <v>0.77131599249347704</v>
      </c>
      <c r="J6678">
        <v>6</v>
      </c>
      <c r="K6678">
        <f>IF(Table2[[#This Row],[GOR1]]=3,1,0)</f>
        <v>0</v>
      </c>
    </row>
    <row r="6679" spans="1:11" x14ac:dyDescent="0.35">
      <c r="A6679">
        <v>2908508</v>
      </c>
      <c r="B6679">
        <v>0</v>
      </c>
      <c r="C6679">
        <v>42</v>
      </c>
      <c r="D6679">
        <v>1</v>
      </c>
      <c r="E6679">
        <v>1</v>
      </c>
      <c r="F6679">
        <v>0</v>
      </c>
      <c r="G6679">
        <v>1</v>
      </c>
      <c r="H6679">
        <v>0</v>
      </c>
      <c r="I6679">
        <v>0.88772274286135699</v>
      </c>
      <c r="J6679">
        <v>6</v>
      </c>
      <c r="K6679">
        <f>IF(Table2[[#This Row],[GOR1]]=3,1,0)</f>
        <v>0</v>
      </c>
    </row>
    <row r="6680" spans="1:11" x14ac:dyDescent="0.35">
      <c r="A6680">
        <v>2904607</v>
      </c>
      <c r="B6680">
        <v>0</v>
      </c>
      <c r="C6680">
        <v>31</v>
      </c>
      <c r="D6680">
        <v>1</v>
      </c>
      <c r="E6680">
        <v>1</v>
      </c>
      <c r="F6680">
        <v>0</v>
      </c>
      <c r="G6680">
        <v>0</v>
      </c>
      <c r="H6680">
        <v>1</v>
      </c>
      <c r="I6680">
        <v>1.15247337144051</v>
      </c>
      <c r="J6680">
        <v>6</v>
      </c>
      <c r="K6680">
        <f>IF(Table2[[#This Row],[GOR1]]=3,1,0)</f>
        <v>0</v>
      </c>
    </row>
    <row r="6681" spans="1:11" x14ac:dyDescent="0.35">
      <c r="A6681">
        <v>2908490</v>
      </c>
      <c r="B6681">
        <v>1</v>
      </c>
      <c r="C6681">
        <v>33</v>
      </c>
      <c r="D6681">
        <v>1</v>
      </c>
      <c r="E6681">
        <v>1</v>
      </c>
      <c r="F6681">
        <v>0</v>
      </c>
      <c r="G6681">
        <v>0</v>
      </c>
      <c r="H6681">
        <v>1</v>
      </c>
      <c r="I6681">
        <v>1.34968157449913</v>
      </c>
      <c r="J6681">
        <v>6</v>
      </c>
      <c r="K6681">
        <f>IF(Table2[[#This Row],[GOR1]]=3,1,0)</f>
        <v>0</v>
      </c>
    </row>
    <row r="6682" spans="1:11" hidden="1" x14ac:dyDescent="0.35">
      <c r="A6682">
        <v>2909856</v>
      </c>
      <c r="B6682">
        <v>0</v>
      </c>
      <c r="C6682">
        <v>0</v>
      </c>
      <c r="D6682">
        <v>1</v>
      </c>
      <c r="E6682">
        <v>1</v>
      </c>
      <c r="F6682">
        <v>0</v>
      </c>
      <c r="G6682">
        <v>0</v>
      </c>
      <c r="H6682">
        <v>1</v>
      </c>
      <c r="I6682">
        <v>1.28003764021716</v>
      </c>
      <c r="J6682">
        <v>6</v>
      </c>
      <c r="K6682">
        <f>IF(Table2[[#This Row],[GOR1]]=3,1,0)</f>
        <v>0</v>
      </c>
    </row>
    <row r="6683" spans="1:11" hidden="1" x14ac:dyDescent="0.35">
      <c r="A6683">
        <v>2900700</v>
      </c>
      <c r="B6683">
        <v>0</v>
      </c>
      <c r="C6683">
        <v>0</v>
      </c>
      <c r="D6683">
        <v>1</v>
      </c>
      <c r="E6683">
        <v>1</v>
      </c>
      <c r="F6683">
        <v>0</v>
      </c>
      <c r="G6683">
        <v>0</v>
      </c>
      <c r="H6683">
        <v>1</v>
      </c>
      <c r="I6683">
        <v>1.2534174577372701</v>
      </c>
      <c r="J6683">
        <v>6</v>
      </c>
      <c r="K6683">
        <f>IF(Table2[[#This Row],[GOR1]]=3,1,0)</f>
        <v>0</v>
      </c>
    </row>
    <row r="6684" spans="1:11" x14ac:dyDescent="0.35">
      <c r="A6684">
        <v>2905867</v>
      </c>
      <c r="B6684">
        <v>0</v>
      </c>
      <c r="C6684">
        <v>40</v>
      </c>
      <c r="D6684">
        <v>3</v>
      </c>
      <c r="E6684">
        <v>1</v>
      </c>
      <c r="F6684">
        <v>0</v>
      </c>
      <c r="G6684">
        <v>0</v>
      </c>
      <c r="H6684">
        <v>0</v>
      </c>
      <c r="I6684">
        <v>0.58222859619096401</v>
      </c>
      <c r="J6684">
        <v>6</v>
      </c>
      <c r="K6684">
        <f>IF(Table2[[#This Row],[GOR1]]=3,1,0)</f>
        <v>0</v>
      </c>
    </row>
    <row r="6685" spans="1:11" x14ac:dyDescent="0.35">
      <c r="A6685">
        <v>2910278</v>
      </c>
      <c r="B6685">
        <v>1</v>
      </c>
      <c r="C6685">
        <v>47</v>
      </c>
      <c r="D6685">
        <v>3</v>
      </c>
      <c r="E6685">
        <v>1</v>
      </c>
      <c r="F6685">
        <v>0</v>
      </c>
      <c r="G6685">
        <v>1</v>
      </c>
      <c r="H6685">
        <v>0</v>
      </c>
      <c r="I6685">
        <v>0.64872820780572904</v>
      </c>
      <c r="J6685">
        <v>6</v>
      </c>
      <c r="K6685">
        <f>IF(Table2[[#This Row],[GOR1]]=3,1,0)</f>
        <v>0</v>
      </c>
    </row>
    <row r="6686" spans="1:11" hidden="1" x14ac:dyDescent="0.35">
      <c r="A6686">
        <v>2902450</v>
      </c>
      <c r="B6686">
        <v>0</v>
      </c>
      <c r="C6686">
        <v>0</v>
      </c>
      <c r="D6686">
        <v>3</v>
      </c>
      <c r="E6686">
        <v>1</v>
      </c>
      <c r="F6686">
        <v>0</v>
      </c>
      <c r="G6686">
        <v>0</v>
      </c>
      <c r="H6686">
        <v>0</v>
      </c>
      <c r="I6686">
        <v>0.97042861317291795</v>
      </c>
      <c r="J6686">
        <v>6</v>
      </c>
      <c r="K6686">
        <f>IF(Table2[[#This Row],[GOR1]]=3,1,0)</f>
        <v>0</v>
      </c>
    </row>
    <row r="6687" spans="1:11" hidden="1" x14ac:dyDescent="0.35">
      <c r="A6687">
        <v>2910870</v>
      </c>
      <c r="B6687">
        <v>1</v>
      </c>
      <c r="C6687">
        <v>0</v>
      </c>
      <c r="D6687">
        <v>3</v>
      </c>
      <c r="E6687">
        <v>1</v>
      </c>
      <c r="F6687">
        <v>0</v>
      </c>
      <c r="G6687">
        <v>0</v>
      </c>
      <c r="H6687">
        <v>0</v>
      </c>
      <c r="I6687">
        <v>0.89492397230875698</v>
      </c>
      <c r="J6687">
        <v>6</v>
      </c>
      <c r="K6687">
        <f>IF(Table2[[#This Row],[GOR1]]=3,1,0)</f>
        <v>0</v>
      </c>
    </row>
    <row r="6688" spans="1:11" hidden="1" x14ac:dyDescent="0.35">
      <c r="A6688">
        <v>2907222</v>
      </c>
      <c r="B6688">
        <v>1</v>
      </c>
      <c r="C6688">
        <v>0</v>
      </c>
      <c r="D6688">
        <v>2</v>
      </c>
      <c r="E6688">
        <v>1</v>
      </c>
      <c r="F6688">
        <v>0</v>
      </c>
      <c r="G6688">
        <v>0</v>
      </c>
      <c r="H6688">
        <v>0</v>
      </c>
      <c r="I6688">
        <v>1.14377387588532</v>
      </c>
      <c r="J6688">
        <v>6</v>
      </c>
      <c r="K6688">
        <f>IF(Table2[[#This Row],[GOR1]]=3,1,0)</f>
        <v>0</v>
      </c>
    </row>
    <row r="6689" spans="1:11" hidden="1" x14ac:dyDescent="0.35">
      <c r="A6689">
        <v>2904387</v>
      </c>
      <c r="B6689">
        <v>0</v>
      </c>
      <c r="C6689">
        <v>0</v>
      </c>
      <c r="D6689">
        <v>2</v>
      </c>
      <c r="E6689">
        <v>1</v>
      </c>
      <c r="F6689">
        <v>0</v>
      </c>
      <c r="G6689">
        <v>0</v>
      </c>
      <c r="H6689">
        <v>0</v>
      </c>
      <c r="I6689">
        <v>1.08189004982932</v>
      </c>
      <c r="J6689">
        <v>6</v>
      </c>
      <c r="K6689">
        <f>IF(Table2[[#This Row],[GOR1]]=3,1,0)</f>
        <v>0</v>
      </c>
    </row>
    <row r="6690" spans="1:11" x14ac:dyDescent="0.35">
      <c r="A6690">
        <v>2906247</v>
      </c>
      <c r="B6690">
        <v>0</v>
      </c>
      <c r="C6690">
        <v>33</v>
      </c>
      <c r="D6690">
        <v>2</v>
      </c>
      <c r="E6690">
        <v>3</v>
      </c>
      <c r="F6690">
        <v>0</v>
      </c>
      <c r="G6690">
        <v>0</v>
      </c>
      <c r="H6690">
        <v>0</v>
      </c>
      <c r="I6690">
        <v>0.75242238760093705</v>
      </c>
      <c r="J6690">
        <v>6</v>
      </c>
      <c r="K6690">
        <f>IF(Table2[[#This Row],[GOR1]]=3,1,0)</f>
        <v>0</v>
      </c>
    </row>
    <row r="6691" spans="1:11" x14ac:dyDescent="0.35">
      <c r="A6691">
        <v>2910077</v>
      </c>
      <c r="B6691">
        <v>1</v>
      </c>
      <c r="C6691">
        <v>36</v>
      </c>
      <c r="D6691">
        <v>2</v>
      </c>
      <c r="E6691">
        <v>3</v>
      </c>
      <c r="F6691">
        <v>0</v>
      </c>
      <c r="G6691">
        <v>1</v>
      </c>
      <c r="H6691">
        <v>0</v>
      </c>
      <c r="I6691">
        <v>0.82460015753346105</v>
      </c>
      <c r="J6691">
        <v>6</v>
      </c>
      <c r="K6691">
        <f>IF(Table2[[#This Row],[GOR1]]=3,1,0)</f>
        <v>0</v>
      </c>
    </row>
    <row r="6692" spans="1:11" hidden="1" x14ac:dyDescent="0.35">
      <c r="A6692">
        <v>2907721</v>
      </c>
      <c r="B6692">
        <v>1</v>
      </c>
      <c r="C6692">
        <v>0</v>
      </c>
      <c r="D6692">
        <v>2</v>
      </c>
      <c r="E6692">
        <v>3</v>
      </c>
      <c r="F6692">
        <v>0</v>
      </c>
      <c r="G6692">
        <v>0</v>
      </c>
      <c r="H6692">
        <v>0</v>
      </c>
      <c r="I6692">
        <v>0.77814546254884398</v>
      </c>
      <c r="J6692">
        <v>6</v>
      </c>
      <c r="K6692">
        <f>IF(Table2[[#This Row],[GOR1]]=3,1,0)</f>
        <v>0</v>
      </c>
    </row>
    <row r="6693" spans="1:11" hidden="1" x14ac:dyDescent="0.35">
      <c r="A6693">
        <v>2910518</v>
      </c>
      <c r="B6693">
        <v>1</v>
      </c>
      <c r="C6693">
        <v>0</v>
      </c>
      <c r="D6693">
        <v>2</v>
      </c>
      <c r="E6693">
        <v>3</v>
      </c>
      <c r="F6693">
        <v>0</v>
      </c>
      <c r="G6693">
        <v>0</v>
      </c>
      <c r="H6693">
        <v>0</v>
      </c>
      <c r="I6693">
        <v>0.85697626005028205</v>
      </c>
      <c r="J6693">
        <v>6</v>
      </c>
      <c r="K6693">
        <f>IF(Table2[[#This Row],[GOR1]]=3,1,0)</f>
        <v>0</v>
      </c>
    </row>
    <row r="6694" spans="1:11" x14ac:dyDescent="0.35">
      <c r="A6694">
        <v>2904372</v>
      </c>
      <c r="B6694">
        <v>0</v>
      </c>
      <c r="C6694">
        <v>89</v>
      </c>
      <c r="D6694">
        <v>3</v>
      </c>
      <c r="E6694">
        <v>1</v>
      </c>
      <c r="F6694">
        <v>1</v>
      </c>
      <c r="G6694">
        <v>0</v>
      </c>
      <c r="H6694">
        <v>1</v>
      </c>
      <c r="I6694">
        <v>0.87553130441661697</v>
      </c>
      <c r="J6694">
        <v>6</v>
      </c>
      <c r="K6694">
        <f>IF(Table2[[#This Row],[GOR1]]=3,1,0)</f>
        <v>0</v>
      </c>
    </row>
    <row r="6695" spans="1:11" x14ac:dyDescent="0.35">
      <c r="A6695">
        <v>2907862</v>
      </c>
      <c r="B6695">
        <v>0</v>
      </c>
      <c r="C6695">
        <v>39</v>
      </c>
      <c r="D6695">
        <v>2</v>
      </c>
      <c r="E6695">
        <v>1</v>
      </c>
      <c r="F6695">
        <v>0</v>
      </c>
      <c r="G6695">
        <v>0</v>
      </c>
      <c r="H6695">
        <v>1</v>
      </c>
      <c r="I6695">
        <v>0.69856323847837098</v>
      </c>
      <c r="J6695">
        <v>6</v>
      </c>
      <c r="K6695">
        <f>IF(Table2[[#This Row],[GOR1]]=3,1,0)</f>
        <v>0</v>
      </c>
    </row>
    <row r="6696" spans="1:11" x14ac:dyDescent="0.35">
      <c r="A6696">
        <v>2907694</v>
      </c>
      <c r="B6696">
        <v>1</v>
      </c>
      <c r="C6696">
        <v>37</v>
      </c>
      <c r="D6696">
        <v>2</v>
      </c>
      <c r="E6696">
        <v>1</v>
      </c>
      <c r="F6696">
        <v>0</v>
      </c>
      <c r="G6696">
        <v>0</v>
      </c>
      <c r="H6696">
        <v>1</v>
      </c>
      <c r="I6696">
        <v>0.81624392382857103</v>
      </c>
      <c r="J6696">
        <v>6</v>
      </c>
      <c r="K6696">
        <f>IF(Table2[[#This Row],[GOR1]]=3,1,0)</f>
        <v>0</v>
      </c>
    </row>
    <row r="6697" spans="1:11" hidden="1" x14ac:dyDescent="0.35">
      <c r="A6697">
        <v>2911116</v>
      </c>
      <c r="B6697">
        <v>1</v>
      </c>
      <c r="C6697">
        <v>0</v>
      </c>
      <c r="D6697">
        <v>2</v>
      </c>
      <c r="E6697">
        <v>1</v>
      </c>
      <c r="F6697">
        <v>0</v>
      </c>
      <c r="G6697">
        <v>0</v>
      </c>
      <c r="H6697">
        <v>1</v>
      </c>
      <c r="I6697">
        <v>1.0885586247360499</v>
      </c>
      <c r="J6697">
        <v>6</v>
      </c>
      <c r="K6697">
        <f>IF(Table2[[#This Row],[GOR1]]=3,1,0)</f>
        <v>0</v>
      </c>
    </row>
    <row r="6698" spans="1:11" hidden="1" x14ac:dyDescent="0.35">
      <c r="A6698">
        <v>2908997</v>
      </c>
      <c r="B6698">
        <v>1</v>
      </c>
      <c r="C6698">
        <v>0</v>
      </c>
      <c r="D6698">
        <v>2</v>
      </c>
      <c r="E6698">
        <v>1</v>
      </c>
      <c r="F6698">
        <v>0</v>
      </c>
      <c r="G6698">
        <v>0</v>
      </c>
      <c r="H6698">
        <v>1</v>
      </c>
      <c r="I6698">
        <v>1.07455880844859</v>
      </c>
      <c r="J6698">
        <v>6</v>
      </c>
      <c r="K6698">
        <f>IF(Table2[[#This Row],[GOR1]]=3,1,0)</f>
        <v>0</v>
      </c>
    </row>
    <row r="6699" spans="1:11" x14ac:dyDescent="0.35">
      <c r="A6699">
        <v>2912111</v>
      </c>
      <c r="B6699">
        <v>1</v>
      </c>
      <c r="C6699">
        <v>69</v>
      </c>
      <c r="D6699">
        <v>4</v>
      </c>
      <c r="E6699">
        <v>1</v>
      </c>
      <c r="F6699">
        <v>0</v>
      </c>
      <c r="G6699">
        <v>1</v>
      </c>
      <c r="H6699">
        <v>0</v>
      </c>
      <c r="I6699">
        <v>0.81499246952428295</v>
      </c>
      <c r="J6699">
        <v>4</v>
      </c>
      <c r="K6699">
        <f>IF(Table2[[#This Row],[GOR1]]=3,1,0)</f>
        <v>0</v>
      </c>
    </row>
    <row r="6700" spans="1:11" x14ac:dyDescent="0.35">
      <c r="A6700">
        <v>2906451</v>
      </c>
      <c r="B6700">
        <v>0</v>
      </c>
      <c r="C6700">
        <v>60</v>
      </c>
      <c r="D6700">
        <v>4</v>
      </c>
      <c r="E6700">
        <v>1</v>
      </c>
      <c r="F6700">
        <v>0</v>
      </c>
      <c r="G6700">
        <v>1</v>
      </c>
      <c r="H6700">
        <v>0</v>
      </c>
      <c r="I6700">
        <v>0.81897914731115795</v>
      </c>
      <c r="J6700">
        <v>4</v>
      </c>
      <c r="K6700">
        <f>IF(Table2[[#This Row],[GOR1]]=3,1,0)</f>
        <v>0</v>
      </c>
    </row>
    <row r="6701" spans="1:11" x14ac:dyDescent="0.35">
      <c r="A6701">
        <v>2900964</v>
      </c>
      <c r="B6701">
        <v>1</v>
      </c>
      <c r="C6701">
        <v>55</v>
      </c>
      <c r="D6701">
        <v>5</v>
      </c>
      <c r="E6701">
        <v>1</v>
      </c>
      <c r="F6701">
        <v>0</v>
      </c>
      <c r="G6701">
        <v>0</v>
      </c>
      <c r="H6701">
        <v>1</v>
      </c>
      <c r="I6701">
        <v>0.86816783574832201</v>
      </c>
      <c r="J6701">
        <v>4</v>
      </c>
      <c r="K6701">
        <f>IF(Table2[[#This Row],[GOR1]]=3,1,0)</f>
        <v>0</v>
      </c>
    </row>
    <row r="6702" spans="1:11" hidden="1" x14ac:dyDescent="0.35">
      <c r="A6702">
        <v>2908856</v>
      </c>
      <c r="B6702">
        <v>0</v>
      </c>
      <c r="C6702">
        <v>0</v>
      </c>
      <c r="D6702">
        <v>5</v>
      </c>
      <c r="E6702">
        <v>1</v>
      </c>
      <c r="F6702">
        <v>0</v>
      </c>
      <c r="G6702">
        <v>0</v>
      </c>
      <c r="H6702">
        <v>0</v>
      </c>
      <c r="I6702">
        <v>0.87254936547548001</v>
      </c>
      <c r="J6702">
        <v>4</v>
      </c>
      <c r="K6702">
        <f>IF(Table2[[#This Row],[GOR1]]=3,1,0)</f>
        <v>0</v>
      </c>
    </row>
    <row r="6703" spans="1:11" x14ac:dyDescent="0.35">
      <c r="A6703">
        <v>2905916</v>
      </c>
      <c r="B6703">
        <v>0</v>
      </c>
      <c r="C6703">
        <v>45</v>
      </c>
      <c r="D6703">
        <v>4</v>
      </c>
      <c r="E6703">
        <v>1</v>
      </c>
      <c r="F6703">
        <v>0</v>
      </c>
      <c r="G6703">
        <v>0</v>
      </c>
      <c r="H6703">
        <v>0</v>
      </c>
      <c r="I6703">
        <v>0.93910133685884001</v>
      </c>
      <c r="J6703">
        <v>4</v>
      </c>
      <c r="K6703">
        <f>IF(Table2[[#This Row],[GOR1]]=3,1,0)</f>
        <v>0</v>
      </c>
    </row>
    <row r="6704" spans="1:11" x14ac:dyDescent="0.35">
      <c r="A6704">
        <v>2910840</v>
      </c>
      <c r="B6704">
        <v>1</v>
      </c>
      <c r="C6704">
        <v>60</v>
      </c>
      <c r="D6704">
        <v>5</v>
      </c>
      <c r="E6704">
        <v>1</v>
      </c>
      <c r="F6704">
        <v>1</v>
      </c>
      <c r="G6704">
        <v>0</v>
      </c>
      <c r="H6704">
        <v>0</v>
      </c>
      <c r="I6704">
        <v>0.86816783574832201</v>
      </c>
      <c r="J6704">
        <v>4</v>
      </c>
      <c r="K6704">
        <f>IF(Table2[[#This Row],[GOR1]]=3,1,0)</f>
        <v>0</v>
      </c>
    </row>
    <row r="6705" spans="1:11" hidden="1" x14ac:dyDescent="0.35">
      <c r="A6705">
        <v>2902581</v>
      </c>
      <c r="B6705">
        <v>1</v>
      </c>
      <c r="C6705">
        <v>0</v>
      </c>
      <c r="D6705">
        <v>5</v>
      </c>
      <c r="E6705">
        <v>1</v>
      </c>
      <c r="F6705">
        <v>0</v>
      </c>
      <c r="G6705">
        <v>0</v>
      </c>
      <c r="H6705">
        <v>0</v>
      </c>
      <c r="I6705">
        <v>1.1129921802159299</v>
      </c>
      <c r="J6705">
        <v>4</v>
      </c>
      <c r="K6705">
        <f>IF(Table2[[#This Row],[GOR1]]=3,1,0)</f>
        <v>0</v>
      </c>
    </row>
    <row r="6706" spans="1:11" hidden="1" x14ac:dyDescent="0.35">
      <c r="A6706">
        <v>2909971</v>
      </c>
      <c r="B6706">
        <v>0</v>
      </c>
      <c r="C6706">
        <v>0</v>
      </c>
      <c r="D6706">
        <v>5</v>
      </c>
      <c r="E6706">
        <v>4</v>
      </c>
      <c r="F6706">
        <v>0</v>
      </c>
      <c r="G6706">
        <v>0</v>
      </c>
      <c r="H6706">
        <v>0</v>
      </c>
      <c r="I6706">
        <v>0.98267829747242497</v>
      </c>
      <c r="J6706">
        <v>4</v>
      </c>
      <c r="K6706">
        <f>IF(Table2[[#This Row],[GOR1]]=3,1,0)</f>
        <v>0</v>
      </c>
    </row>
    <row r="6707" spans="1:11" x14ac:dyDescent="0.35">
      <c r="A6707">
        <v>2910409</v>
      </c>
      <c r="B6707">
        <v>1</v>
      </c>
      <c r="C6707">
        <v>40</v>
      </c>
      <c r="D6707">
        <v>2</v>
      </c>
      <c r="E6707">
        <v>1</v>
      </c>
      <c r="F6707">
        <v>1</v>
      </c>
      <c r="G6707">
        <v>0</v>
      </c>
      <c r="H6707">
        <v>0</v>
      </c>
      <c r="I6707">
        <v>0.95028907758240699</v>
      </c>
      <c r="J6707">
        <v>4</v>
      </c>
      <c r="K6707">
        <f>IF(Table2[[#This Row],[GOR1]]=3,1,0)</f>
        <v>0</v>
      </c>
    </row>
    <row r="6708" spans="1:11" x14ac:dyDescent="0.35">
      <c r="A6708">
        <v>2910463</v>
      </c>
      <c r="B6708">
        <v>1</v>
      </c>
      <c r="C6708">
        <v>37</v>
      </c>
      <c r="D6708">
        <v>1</v>
      </c>
      <c r="E6708">
        <v>1</v>
      </c>
      <c r="F6708">
        <v>0</v>
      </c>
      <c r="G6708">
        <v>0</v>
      </c>
      <c r="H6708">
        <v>0</v>
      </c>
      <c r="I6708">
        <v>0.74661569774954095</v>
      </c>
      <c r="J6708">
        <v>4</v>
      </c>
      <c r="K6708">
        <f>IF(Table2[[#This Row],[GOR1]]=3,1,0)</f>
        <v>0</v>
      </c>
    </row>
    <row r="6709" spans="1:11" x14ac:dyDescent="0.35">
      <c r="A6709">
        <v>2909754</v>
      </c>
      <c r="B6709">
        <v>0</v>
      </c>
      <c r="C6709">
        <v>48</v>
      </c>
      <c r="D6709">
        <v>1</v>
      </c>
      <c r="E6709">
        <v>3</v>
      </c>
      <c r="F6709">
        <v>0</v>
      </c>
      <c r="G6709">
        <v>0</v>
      </c>
      <c r="H6709">
        <v>0</v>
      </c>
      <c r="I6709">
        <v>0.67615474832601896</v>
      </c>
      <c r="J6709">
        <v>4</v>
      </c>
      <c r="K6709">
        <f>IF(Table2[[#This Row],[GOR1]]=3,1,0)</f>
        <v>0</v>
      </c>
    </row>
    <row r="6710" spans="1:11" hidden="1" x14ac:dyDescent="0.35">
      <c r="A6710">
        <v>2901009</v>
      </c>
      <c r="B6710">
        <v>1</v>
      </c>
      <c r="C6710">
        <v>0</v>
      </c>
      <c r="D6710">
        <v>1</v>
      </c>
      <c r="E6710">
        <v>4</v>
      </c>
      <c r="F6710">
        <v>0</v>
      </c>
      <c r="G6710">
        <v>0</v>
      </c>
      <c r="H6710">
        <v>0</v>
      </c>
      <c r="I6710">
        <v>0.72873003817511095</v>
      </c>
      <c r="J6710">
        <v>4</v>
      </c>
      <c r="K6710">
        <f>IF(Table2[[#This Row],[GOR1]]=3,1,0)</f>
        <v>0</v>
      </c>
    </row>
    <row r="6711" spans="1:11" hidden="1" x14ac:dyDescent="0.35">
      <c r="A6711">
        <v>2902919</v>
      </c>
      <c r="B6711">
        <v>1</v>
      </c>
      <c r="C6711">
        <v>0</v>
      </c>
      <c r="D6711">
        <v>1</v>
      </c>
      <c r="E6711">
        <v>4</v>
      </c>
      <c r="F6711">
        <v>0</v>
      </c>
      <c r="G6711">
        <v>0</v>
      </c>
      <c r="H6711">
        <v>0</v>
      </c>
      <c r="I6711">
        <v>0.72873003817511095</v>
      </c>
      <c r="J6711">
        <v>4</v>
      </c>
      <c r="K6711">
        <f>IF(Table2[[#This Row],[GOR1]]=3,1,0)</f>
        <v>0</v>
      </c>
    </row>
    <row r="6712" spans="1:11" x14ac:dyDescent="0.35">
      <c r="A6712">
        <v>2907081</v>
      </c>
      <c r="B6712">
        <v>0</v>
      </c>
      <c r="C6712">
        <v>55</v>
      </c>
      <c r="D6712">
        <v>5</v>
      </c>
      <c r="E6712">
        <v>1</v>
      </c>
      <c r="F6712">
        <v>1</v>
      </c>
      <c r="G6712">
        <v>0</v>
      </c>
      <c r="H6712">
        <v>1</v>
      </c>
      <c r="I6712">
        <v>1.4736642388072601</v>
      </c>
      <c r="J6712">
        <v>4</v>
      </c>
      <c r="K6712">
        <f>IF(Table2[[#This Row],[GOR1]]=3,1,0)</f>
        <v>0</v>
      </c>
    </row>
    <row r="6713" spans="1:11" x14ac:dyDescent="0.35">
      <c r="A6713">
        <v>2903107</v>
      </c>
      <c r="B6713">
        <v>0</v>
      </c>
      <c r="C6713">
        <v>59</v>
      </c>
      <c r="D6713">
        <v>5</v>
      </c>
      <c r="E6713">
        <v>1</v>
      </c>
      <c r="F6713">
        <v>0</v>
      </c>
      <c r="G6713">
        <v>1</v>
      </c>
      <c r="H6713">
        <v>0</v>
      </c>
      <c r="I6713">
        <v>0.83629899725802903</v>
      </c>
      <c r="J6713">
        <v>4</v>
      </c>
      <c r="K6713">
        <f>IF(Table2[[#This Row],[GOR1]]=3,1,0)</f>
        <v>0</v>
      </c>
    </row>
    <row r="6714" spans="1:11" x14ac:dyDescent="0.35">
      <c r="A6714">
        <v>2901711</v>
      </c>
      <c r="B6714">
        <v>1</v>
      </c>
      <c r="C6714">
        <v>65</v>
      </c>
      <c r="D6714">
        <v>5</v>
      </c>
      <c r="E6714">
        <v>1</v>
      </c>
      <c r="F6714">
        <v>0</v>
      </c>
      <c r="G6714">
        <v>1</v>
      </c>
      <c r="H6714">
        <v>0</v>
      </c>
      <c r="I6714">
        <v>0.83076723851572998</v>
      </c>
      <c r="J6714">
        <v>4</v>
      </c>
      <c r="K6714">
        <f>IF(Table2[[#This Row],[GOR1]]=3,1,0)</f>
        <v>0</v>
      </c>
    </row>
    <row r="6715" spans="1:11" x14ac:dyDescent="0.35">
      <c r="A6715">
        <v>2906135</v>
      </c>
      <c r="B6715">
        <v>0</v>
      </c>
      <c r="C6715">
        <v>65</v>
      </c>
      <c r="D6715">
        <v>2</v>
      </c>
      <c r="E6715">
        <v>1</v>
      </c>
      <c r="F6715">
        <v>0</v>
      </c>
      <c r="G6715">
        <v>0</v>
      </c>
      <c r="H6715">
        <v>0</v>
      </c>
      <c r="I6715">
        <v>0.79399327754131899</v>
      </c>
      <c r="J6715">
        <v>4</v>
      </c>
      <c r="K6715">
        <f>IF(Table2[[#This Row],[GOR1]]=3,1,0)</f>
        <v>0</v>
      </c>
    </row>
    <row r="6716" spans="1:11" x14ac:dyDescent="0.35">
      <c r="A6716">
        <v>2909853</v>
      </c>
      <c r="B6716">
        <v>0</v>
      </c>
      <c r="C6716">
        <v>64</v>
      </c>
      <c r="D6716">
        <v>4</v>
      </c>
      <c r="E6716">
        <v>1</v>
      </c>
      <c r="F6716">
        <v>1</v>
      </c>
      <c r="G6716">
        <v>0</v>
      </c>
      <c r="H6716">
        <v>1</v>
      </c>
      <c r="I6716">
        <v>0.860709557884067</v>
      </c>
      <c r="J6716">
        <v>6</v>
      </c>
      <c r="K6716">
        <f>IF(Table2[[#This Row],[GOR1]]=3,1,0)</f>
        <v>0</v>
      </c>
    </row>
    <row r="6717" spans="1:11" x14ac:dyDescent="0.35">
      <c r="A6717">
        <v>2904807</v>
      </c>
      <c r="B6717">
        <v>1</v>
      </c>
      <c r="C6717">
        <v>55</v>
      </c>
      <c r="D6717">
        <v>4</v>
      </c>
      <c r="E6717">
        <v>1</v>
      </c>
      <c r="F6717">
        <v>0</v>
      </c>
      <c r="G6717">
        <v>1</v>
      </c>
      <c r="H6717">
        <v>1</v>
      </c>
      <c r="I6717">
        <v>0.92282708484134501</v>
      </c>
      <c r="J6717">
        <v>6</v>
      </c>
      <c r="K6717">
        <f>IF(Table2[[#This Row],[GOR1]]=3,1,0)</f>
        <v>0</v>
      </c>
    </row>
    <row r="6718" spans="1:11" x14ac:dyDescent="0.35">
      <c r="A6718">
        <v>2900505</v>
      </c>
      <c r="B6718">
        <v>1</v>
      </c>
      <c r="C6718">
        <v>58</v>
      </c>
      <c r="D6718">
        <v>3</v>
      </c>
      <c r="E6718">
        <v>1</v>
      </c>
      <c r="F6718">
        <v>0</v>
      </c>
      <c r="G6718">
        <v>0</v>
      </c>
      <c r="H6718">
        <v>0</v>
      </c>
      <c r="I6718">
        <v>0.84459220711920902</v>
      </c>
      <c r="J6718">
        <v>6</v>
      </c>
      <c r="K6718">
        <f>IF(Table2[[#This Row],[GOR1]]=3,1,0)</f>
        <v>0</v>
      </c>
    </row>
    <row r="6719" spans="1:11" x14ac:dyDescent="0.35">
      <c r="A6719">
        <v>2900044</v>
      </c>
      <c r="B6719">
        <v>0</v>
      </c>
      <c r="C6719">
        <v>50</v>
      </c>
      <c r="D6719">
        <v>3</v>
      </c>
      <c r="E6719">
        <v>3</v>
      </c>
      <c r="F6719">
        <v>0</v>
      </c>
      <c r="G6719">
        <v>0</v>
      </c>
      <c r="H6719">
        <v>0</v>
      </c>
      <c r="I6719">
        <v>0.81172806323941604</v>
      </c>
      <c r="J6719">
        <v>6</v>
      </c>
      <c r="K6719">
        <f>IF(Table2[[#This Row],[GOR1]]=3,1,0)</f>
        <v>0</v>
      </c>
    </row>
    <row r="6720" spans="1:11" x14ac:dyDescent="0.35">
      <c r="A6720">
        <v>2904861</v>
      </c>
      <c r="B6720">
        <v>0</v>
      </c>
      <c r="C6720">
        <v>63</v>
      </c>
      <c r="D6720">
        <v>3</v>
      </c>
      <c r="E6720">
        <v>1</v>
      </c>
      <c r="F6720">
        <v>0</v>
      </c>
      <c r="G6720">
        <v>0</v>
      </c>
      <c r="H6720">
        <v>0</v>
      </c>
      <c r="I6720">
        <v>0.82254357731485594</v>
      </c>
      <c r="J6720">
        <v>6</v>
      </c>
      <c r="K6720">
        <f>IF(Table2[[#This Row],[GOR1]]=3,1,0)</f>
        <v>0</v>
      </c>
    </row>
    <row r="6721" spans="1:11" x14ac:dyDescent="0.35">
      <c r="A6721">
        <v>2905532</v>
      </c>
      <c r="B6721">
        <v>0</v>
      </c>
      <c r="C6721">
        <v>75</v>
      </c>
      <c r="D6721">
        <v>3</v>
      </c>
      <c r="E6721">
        <v>1</v>
      </c>
      <c r="F6721">
        <v>0</v>
      </c>
      <c r="G6721">
        <v>0</v>
      </c>
      <c r="H6721">
        <v>0</v>
      </c>
      <c r="I6721">
        <v>0.88256330882386502</v>
      </c>
      <c r="J6721">
        <v>6</v>
      </c>
      <c r="K6721">
        <f>IF(Table2[[#This Row],[GOR1]]=3,1,0)</f>
        <v>0</v>
      </c>
    </row>
    <row r="6722" spans="1:11" x14ac:dyDescent="0.35">
      <c r="A6722">
        <v>2901572</v>
      </c>
      <c r="B6722">
        <v>1</v>
      </c>
      <c r="C6722">
        <v>77</v>
      </c>
      <c r="D6722">
        <v>3</v>
      </c>
      <c r="E6722">
        <v>1</v>
      </c>
      <c r="F6722">
        <v>1</v>
      </c>
      <c r="G6722">
        <v>0</v>
      </c>
      <c r="H6722">
        <v>0</v>
      </c>
      <c r="I6722">
        <v>0.85463921855435698</v>
      </c>
      <c r="J6722">
        <v>6</v>
      </c>
      <c r="K6722">
        <f>IF(Table2[[#This Row],[GOR1]]=3,1,0)</f>
        <v>0</v>
      </c>
    </row>
    <row r="6723" spans="1:11" x14ac:dyDescent="0.35">
      <c r="A6723">
        <v>2909086</v>
      </c>
      <c r="B6723">
        <v>0</v>
      </c>
      <c r="C6723">
        <v>34</v>
      </c>
      <c r="D6723">
        <v>3</v>
      </c>
      <c r="E6723">
        <v>1</v>
      </c>
      <c r="F6723">
        <v>0</v>
      </c>
      <c r="G6723">
        <v>0</v>
      </c>
      <c r="H6723">
        <v>0</v>
      </c>
      <c r="I6723">
        <v>0.95959712315785595</v>
      </c>
      <c r="J6723">
        <v>6</v>
      </c>
      <c r="K6723">
        <f>IF(Table2[[#This Row],[GOR1]]=3,1,0)</f>
        <v>0</v>
      </c>
    </row>
    <row r="6724" spans="1:11" x14ac:dyDescent="0.35">
      <c r="A6724">
        <v>2911808</v>
      </c>
      <c r="B6724">
        <v>1</v>
      </c>
      <c r="C6724">
        <v>34</v>
      </c>
      <c r="D6724">
        <v>3</v>
      </c>
      <c r="E6724">
        <v>1</v>
      </c>
      <c r="F6724">
        <v>0</v>
      </c>
      <c r="G6724">
        <v>0</v>
      </c>
      <c r="H6724">
        <v>0</v>
      </c>
      <c r="I6724">
        <v>1.15153053695357</v>
      </c>
      <c r="J6724">
        <v>6</v>
      </c>
      <c r="K6724">
        <f>IF(Table2[[#This Row],[GOR1]]=3,1,0)</f>
        <v>0</v>
      </c>
    </row>
    <row r="6725" spans="1:11" hidden="1" x14ac:dyDescent="0.35">
      <c r="A6725">
        <v>2911904</v>
      </c>
      <c r="B6725">
        <v>0</v>
      </c>
      <c r="C6725">
        <v>0</v>
      </c>
      <c r="D6725">
        <v>3</v>
      </c>
      <c r="E6725">
        <v>1</v>
      </c>
      <c r="F6725">
        <v>0</v>
      </c>
      <c r="G6725">
        <v>0</v>
      </c>
      <c r="H6725">
        <v>0</v>
      </c>
      <c r="I6725">
        <v>1.0173234838458201</v>
      </c>
      <c r="J6725">
        <v>6</v>
      </c>
      <c r="K6725">
        <f>IF(Table2[[#This Row],[GOR1]]=3,1,0)</f>
        <v>0</v>
      </c>
    </row>
    <row r="6726" spans="1:11" hidden="1" x14ac:dyDescent="0.35">
      <c r="A6726">
        <v>2905746</v>
      </c>
      <c r="B6726">
        <v>1</v>
      </c>
      <c r="C6726">
        <v>0</v>
      </c>
      <c r="D6726">
        <v>3</v>
      </c>
      <c r="E6726">
        <v>1</v>
      </c>
      <c r="F6726">
        <v>0</v>
      </c>
      <c r="G6726">
        <v>0</v>
      </c>
      <c r="H6726">
        <v>0</v>
      </c>
      <c r="I6726">
        <v>1.0693841338346299</v>
      </c>
      <c r="J6726">
        <v>6</v>
      </c>
      <c r="K6726">
        <f>IF(Table2[[#This Row],[GOR1]]=3,1,0)</f>
        <v>0</v>
      </c>
    </row>
    <row r="6727" spans="1:11" x14ac:dyDescent="0.35">
      <c r="A6727">
        <v>2901684</v>
      </c>
      <c r="B6727">
        <v>1</v>
      </c>
      <c r="C6727">
        <v>77</v>
      </c>
      <c r="D6727">
        <v>3</v>
      </c>
      <c r="E6727">
        <v>1</v>
      </c>
      <c r="F6727">
        <v>1</v>
      </c>
      <c r="G6727">
        <v>0</v>
      </c>
      <c r="H6727">
        <v>0</v>
      </c>
      <c r="I6727">
        <v>0.77131599249347704</v>
      </c>
      <c r="J6727">
        <v>6</v>
      </c>
      <c r="K6727">
        <f>IF(Table2[[#This Row],[GOR1]]=3,1,0)</f>
        <v>0</v>
      </c>
    </row>
    <row r="6728" spans="1:11" x14ac:dyDescent="0.35">
      <c r="A6728">
        <v>2906104</v>
      </c>
      <c r="B6728">
        <v>0</v>
      </c>
      <c r="C6728">
        <v>86</v>
      </c>
      <c r="D6728">
        <v>2</v>
      </c>
      <c r="E6728">
        <v>1</v>
      </c>
      <c r="F6728">
        <v>0</v>
      </c>
      <c r="G6728">
        <v>1</v>
      </c>
      <c r="H6728">
        <v>1</v>
      </c>
      <c r="I6728">
        <v>0.87553130441661697</v>
      </c>
      <c r="J6728">
        <v>6</v>
      </c>
      <c r="K6728">
        <f>IF(Table2[[#This Row],[GOR1]]=3,1,0)</f>
        <v>0</v>
      </c>
    </row>
    <row r="6729" spans="1:11" x14ac:dyDescent="0.35">
      <c r="A6729">
        <v>2901979</v>
      </c>
      <c r="B6729">
        <v>0</v>
      </c>
      <c r="C6729">
        <v>49</v>
      </c>
      <c r="D6729">
        <v>2</v>
      </c>
      <c r="E6729">
        <v>1</v>
      </c>
      <c r="F6729">
        <v>0</v>
      </c>
      <c r="G6729">
        <v>0</v>
      </c>
      <c r="H6729">
        <v>1</v>
      </c>
      <c r="I6729">
        <v>0.80506937835902803</v>
      </c>
      <c r="J6729">
        <v>6</v>
      </c>
      <c r="K6729">
        <f>IF(Table2[[#This Row],[GOR1]]=3,1,0)</f>
        <v>0</v>
      </c>
    </row>
    <row r="6730" spans="1:11" x14ac:dyDescent="0.35">
      <c r="A6730">
        <v>2905052</v>
      </c>
      <c r="B6730">
        <v>1</v>
      </c>
      <c r="C6730">
        <v>58</v>
      </c>
      <c r="D6730">
        <v>2</v>
      </c>
      <c r="E6730">
        <v>1</v>
      </c>
      <c r="F6730">
        <v>0</v>
      </c>
      <c r="G6730">
        <v>1</v>
      </c>
      <c r="H6730">
        <v>1</v>
      </c>
      <c r="I6730">
        <v>0.91162333938170503</v>
      </c>
      <c r="J6730">
        <v>6</v>
      </c>
      <c r="K6730">
        <f>IF(Table2[[#This Row],[GOR1]]=3,1,0)</f>
        <v>0</v>
      </c>
    </row>
    <row r="6731" spans="1:11" x14ac:dyDescent="0.35">
      <c r="A6731">
        <v>2900240</v>
      </c>
      <c r="B6731">
        <v>0</v>
      </c>
      <c r="C6731">
        <v>61</v>
      </c>
      <c r="D6731">
        <v>2</v>
      </c>
      <c r="E6731">
        <v>1</v>
      </c>
      <c r="F6731">
        <v>0</v>
      </c>
      <c r="G6731">
        <v>1</v>
      </c>
      <c r="H6731">
        <v>0</v>
      </c>
      <c r="I6731">
        <v>0.82254357731485594</v>
      </c>
      <c r="J6731">
        <v>6</v>
      </c>
      <c r="K6731">
        <f>IF(Table2[[#This Row],[GOR1]]=3,1,0)</f>
        <v>0</v>
      </c>
    </row>
    <row r="6732" spans="1:11" x14ac:dyDescent="0.35">
      <c r="A6732">
        <v>2901340</v>
      </c>
      <c r="B6732">
        <v>1</v>
      </c>
      <c r="C6732">
        <v>71</v>
      </c>
      <c r="D6732">
        <v>2</v>
      </c>
      <c r="E6732">
        <v>1</v>
      </c>
      <c r="F6732">
        <v>0</v>
      </c>
      <c r="G6732">
        <v>0</v>
      </c>
      <c r="H6732">
        <v>0</v>
      </c>
      <c r="I6732">
        <v>0.81575898900106403</v>
      </c>
      <c r="J6732">
        <v>6</v>
      </c>
      <c r="K6732">
        <f>IF(Table2[[#This Row],[GOR1]]=3,1,0)</f>
        <v>0</v>
      </c>
    </row>
    <row r="6733" spans="1:11" x14ac:dyDescent="0.35">
      <c r="A6733">
        <v>2903230</v>
      </c>
      <c r="B6733">
        <v>0</v>
      </c>
      <c r="C6733">
        <v>64</v>
      </c>
      <c r="D6733">
        <v>3</v>
      </c>
      <c r="E6733">
        <v>1</v>
      </c>
      <c r="F6733">
        <v>0</v>
      </c>
      <c r="G6733">
        <v>1</v>
      </c>
      <c r="H6733">
        <v>0</v>
      </c>
      <c r="I6733">
        <v>0.938711211008177</v>
      </c>
      <c r="J6733">
        <v>6</v>
      </c>
      <c r="K6733">
        <f>IF(Table2[[#This Row],[GOR1]]=3,1,0)</f>
        <v>0</v>
      </c>
    </row>
    <row r="6734" spans="1:11" x14ac:dyDescent="0.35">
      <c r="A6734">
        <v>2904922</v>
      </c>
      <c r="B6734">
        <v>1</v>
      </c>
      <c r="C6734">
        <v>59</v>
      </c>
      <c r="D6734">
        <v>3</v>
      </c>
      <c r="E6734">
        <v>1</v>
      </c>
      <c r="F6734">
        <v>0</v>
      </c>
      <c r="G6734">
        <v>1</v>
      </c>
      <c r="H6734">
        <v>0</v>
      </c>
      <c r="I6734">
        <v>1.0473499883299699</v>
      </c>
      <c r="J6734">
        <v>6</v>
      </c>
      <c r="K6734">
        <f>IF(Table2[[#This Row],[GOR1]]=3,1,0)</f>
        <v>0</v>
      </c>
    </row>
    <row r="6735" spans="1:11" x14ac:dyDescent="0.35">
      <c r="A6735">
        <v>2900708</v>
      </c>
      <c r="B6735">
        <v>0</v>
      </c>
      <c r="C6735">
        <v>80</v>
      </c>
      <c r="D6735">
        <v>3</v>
      </c>
      <c r="E6735">
        <v>1</v>
      </c>
      <c r="F6735">
        <v>0</v>
      </c>
      <c r="G6735">
        <v>1</v>
      </c>
      <c r="H6735">
        <v>0</v>
      </c>
      <c r="I6735">
        <v>0.95192622952626205</v>
      </c>
      <c r="J6735">
        <v>6</v>
      </c>
      <c r="K6735">
        <f>IF(Table2[[#This Row],[GOR1]]=3,1,0)</f>
        <v>0</v>
      </c>
    </row>
    <row r="6736" spans="1:11" x14ac:dyDescent="0.35">
      <c r="A6736">
        <v>2907149</v>
      </c>
      <c r="B6736">
        <v>0</v>
      </c>
      <c r="C6736">
        <v>52</v>
      </c>
      <c r="D6736">
        <v>2</v>
      </c>
      <c r="E6736">
        <v>1</v>
      </c>
      <c r="F6736">
        <v>0</v>
      </c>
      <c r="G6736">
        <v>0</v>
      </c>
      <c r="H6736">
        <v>0</v>
      </c>
      <c r="I6736">
        <v>0.75723936829903804</v>
      </c>
      <c r="J6736">
        <v>8</v>
      </c>
      <c r="K6736">
        <f>IF(Table2[[#This Row],[GOR1]]=3,1,0)</f>
        <v>0</v>
      </c>
    </row>
    <row r="6737" spans="1:11" x14ac:dyDescent="0.35">
      <c r="A6737">
        <v>2908584</v>
      </c>
      <c r="B6737">
        <v>0</v>
      </c>
      <c r="C6737">
        <v>71</v>
      </c>
      <c r="D6737">
        <v>2</v>
      </c>
      <c r="E6737">
        <v>1</v>
      </c>
      <c r="F6737">
        <v>0</v>
      </c>
      <c r="G6737">
        <v>1</v>
      </c>
      <c r="H6737">
        <v>0</v>
      </c>
      <c r="I6737">
        <v>0.76981511039268302</v>
      </c>
      <c r="J6737">
        <v>8</v>
      </c>
      <c r="K6737">
        <f>IF(Table2[[#This Row],[GOR1]]=3,1,0)</f>
        <v>0</v>
      </c>
    </row>
    <row r="6738" spans="1:11" x14ac:dyDescent="0.35">
      <c r="A6738">
        <v>2908838</v>
      </c>
      <c r="B6738">
        <v>1</v>
      </c>
      <c r="C6738">
        <v>73</v>
      </c>
      <c r="D6738">
        <v>2</v>
      </c>
      <c r="E6738">
        <v>1</v>
      </c>
      <c r="F6738">
        <v>0</v>
      </c>
      <c r="G6738">
        <v>0</v>
      </c>
      <c r="H6738">
        <v>0</v>
      </c>
      <c r="I6738">
        <v>0.778356238700467</v>
      </c>
      <c r="J6738">
        <v>8</v>
      </c>
      <c r="K6738">
        <f>IF(Table2[[#This Row],[GOR1]]=3,1,0)</f>
        <v>0</v>
      </c>
    </row>
    <row r="6739" spans="1:11" x14ac:dyDescent="0.35">
      <c r="A6739">
        <v>2900251</v>
      </c>
      <c r="B6739">
        <v>1</v>
      </c>
      <c r="C6739">
        <v>50</v>
      </c>
      <c r="D6739">
        <v>2</v>
      </c>
      <c r="E6739">
        <v>1</v>
      </c>
      <c r="F6739">
        <v>1</v>
      </c>
      <c r="G6739">
        <v>0</v>
      </c>
      <c r="H6739">
        <v>0</v>
      </c>
      <c r="I6739">
        <v>0.95805133771538598</v>
      </c>
      <c r="J6739">
        <v>8</v>
      </c>
      <c r="K6739">
        <f>IF(Table2[[#This Row],[GOR1]]=3,1,0)</f>
        <v>0</v>
      </c>
    </row>
    <row r="6740" spans="1:11" x14ac:dyDescent="0.35">
      <c r="A6740">
        <v>2906388</v>
      </c>
      <c r="B6740">
        <v>0</v>
      </c>
      <c r="C6740">
        <v>57</v>
      </c>
      <c r="D6740">
        <v>2</v>
      </c>
      <c r="E6740">
        <v>1</v>
      </c>
      <c r="F6740">
        <v>0</v>
      </c>
      <c r="G6740">
        <v>0</v>
      </c>
      <c r="H6740">
        <v>0</v>
      </c>
      <c r="I6740">
        <v>0.84257948907347302</v>
      </c>
      <c r="J6740">
        <v>8</v>
      </c>
      <c r="K6740">
        <f>IF(Table2[[#This Row],[GOR1]]=3,1,0)</f>
        <v>0</v>
      </c>
    </row>
    <row r="6741" spans="1:11" x14ac:dyDescent="0.35">
      <c r="A6741">
        <v>2905803</v>
      </c>
      <c r="B6741">
        <v>0</v>
      </c>
      <c r="C6741">
        <v>54</v>
      </c>
      <c r="D6741">
        <v>2</v>
      </c>
      <c r="E6741">
        <v>1</v>
      </c>
      <c r="F6741">
        <v>0</v>
      </c>
      <c r="G6741">
        <v>0</v>
      </c>
      <c r="H6741">
        <v>0</v>
      </c>
      <c r="I6741">
        <v>0.73148056089263103</v>
      </c>
      <c r="J6741">
        <v>8</v>
      </c>
      <c r="K6741">
        <f>IF(Table2[[#This Row],[GOR1]]=3,1,0)</f>
        <v>0</v>
      </c>
    </row>
    <row r="6742" spans="1:11" hidden="1" x14ac:dyDescent="0.35">
      <c r="A6742">
        <v>2905374</v>
      </c>
      <c r="B6742">
        <v>1</v>
      </c>
      <c r="C6742">
        <v>0</v>
      </c>
      <c r="D6742">
        <v>1</v>
      </c>
      <c r="E6742">
        <v>1</v>
      </c>
      <c r="F6742">
        <v>0</v>
      </c>
      <c r="G6742">
        <v>0</v>
      </c>
      <c r="H6742">
        <v>0</v>
      </c>
      <c r="I6742">
        <v>0.93509706965962103</v>
      </c>
      <c r="J6742">
        <v>8</v>
      </c>
      <c r="K6742">
        <f>IF(Table2[[#This Row],[GOR1]]=3,1,0)</f>
        <v>0</v>
      </c>
    </row>
    <row r="6743" spans="1:11" x14ac:dyDescent="0.35">
      <c r="A6743">
        <v>2912345</v>
      </c>
      <c r="B6743">
        <v>0</v>
      </c>
      <c r="C6743">
        <v>41</v>
      </c>
      <c r="D6743">
        <v>1</v>
      </c>
      <c r="E6743">
        <v>1</v>
      </c>
      <c r="F6743">
        <v>1</v>
      </c>
      <c r="G6743">
        <v>0</v>
      </c>
      <c r="H6743">
        <v>0</v>
      </c>
      <c r="I6743">
        <v>0.69936302120400495</v>
      </c>
      <c r="J6743">
        <v>8</v>
      </c>
      <c r="K6743">
        <f>IF(Table2[[#This Row],[GOR1]]=3,1,0)</f>
        <v>0</v>
      </c>
    </row>
    <row r="6744" spans="1:11" x14ac:dyDescent="0.35">
      <c r="A6744">
        <v>2900901</v>
      </c>
      <c r="B6744">
        <v>1</v>
      </c>
      <c r="C6744">
        <v>38</v>
      </c>
      <c r="D6744">
        <v>1</v>
      </c>
      <c r="E6744">
        <v>1</v>
      </c>
      <c r="F6744">
        <v>0</v>
      </c>
      <c r="G6744">
        <v>0</v>
      </c>
      <c r="H6744">
        <v>0</v>
      </c>
      <c r="I6744">
        <v>0.81335204363284297</v>
      </c>
      <c r="J6744">
        <v>8</v>
      </c>
      <c r="K6744">
        <f>IF(Table2[[#This Row],[GOR1]]=3,1,0)</f>
        <v>0</v>
      </c>
    </row>
    <row r="6745" spans="1:11" hidden="1" x14ac:dyDescent="0.35">
      <c r="A6745">
        <v>2906387</v>
      </c>
      <c r="B6745">
        <v>0</v>
      </c>
      <c r="C6745">
        <v>0</v>
      </c>
      <c r="D6745">
        <v>1</v>
      </c>
      <c r="E6745">
        <v>1</v>
      </c>
      <c r="F6745">
        <v>0</v>
      </c>
      <c r="G6745">
        <v>0</v>
      </c>
      <c r="H6745">
        <v>0</v>
      </c>
      <c r="I6745">
        <v>0.756009570196434</v>
      </c>
      <c r="J6745">
        <v>8</v>
      </c>
      <c r="K6745">
        <f>IF(Table2[[#This Row],[GOR1]]=3,1,0)</f>
        <v>0</v>
      </c>
    </row>
    <row r="6746" spans="1:11" hidden="1" x14ac:dyDescent="0.35">
      <c r="A6746">
        <v>2912384</v>
      </c>
      <c r="B6746">
        <v>0</v>
      </c>
      <c r="C6746">
        <v>0</v>
      </c>
      <c r="D6746">
        <v>1</v>
      </c>
      <c r="E6746">
        <v>1</v>
      </c>
      <c r="F6746">
        <v>0</v>
      </c>
      <c r="G6746">
        <v>0</v>
      </c>
      <c r="H6746">
        <v>0</v>
      </c>
      <c r="I6746">
        <v>0.756009570196434</v>
      </c>
      <c r="J6746">
        <v>8</v>
      </c>
      <c r="K6746">
        <f>IF(Table2[[#This Row],[GOR1]]=3,1,0)</f>
        <v>0</v>
      </c>
    </row>
    <row r="6747" spans="1:11" x14ac:dyDescent="0.35">
      <c r="A6747">
        <v>2910717</v>
      </c>
      <c r="B6747">
        <v>0</v>
      </c>
      <c r="C6747">
        <v>34</v>
      </c>
      <c r="D6747">
        <v>2</v>
      </c>
      <c r="E6747">
        <v>1</v>
      </c>
      <c r="F6747">
        <v>0</v>
      </c>
      <c r="G6747">
        <v>0</v>
      </c>
      <c r="H6747">
        <v>0</v>
      </c>
      <c r="I6747">
        <v>1.12505016686877</v>
      </c>
      <c r="J6747">
        <v>8</v>
      </c>
      <c r="K6747">
        <f>IF(Table2[[#This Row],[GOR1]]=3,1,0)</f>
        <v>0</v>
      </c>
    </row>
    <row r="6748" spans="1:11" hidden="1" x14ac:dyDescent="0.35">
      <c r="A6748">
        <v>2903340</v>
      </c>
      <c r="B6748">
        <v>1</v>
      </c>
      <c r="C6748">
        <v>0</v>
      </c>
      <c r="D6748">
        <v>2</v>
      </c>
      <c r="E6748">
        <v>1</v>
      </c>
      <c r="F6748">
        <v>0</v>
      </c>
      <c r="G6748">
        <v>0</v>
      </c>
      <c r="H6748">
        <v>0</v>
      </c>
      <c r="I6748">
        <v>1.1558292032254101</v>
      </c>
      <c r="J6748">
        <v>8</v>
      </c>
      <c r="K6748">
        <f>IF(Table2[[#This Row],[GOR1]]=3,1,0)</f>
        <v>0</v>
      </c>
    </row>
    <row r="6749" spans="1:11" hidden="1" x14ac:dyDescent="0.35">
      <c r="A6749">
        <v>2907407</v>
      </c>
      <c r="B6749">
        <v>0</v>
      </c>
      <c r="C6749">
        <v>0</v>
      </c>
      <c r="D6749">
        <v>2</v>
      </c>
      <c r="E6749">
        <v>1</v>
      </c>
      <c r="F6749">
        <v>0</v>
      </c>
      <c r="G6749">
        <v>0</v>
      </c>
      <c r="H6749">
        <v>0</v>
      </c>
      <c r="I6749">
        <v>1.2114973792633501</v>
      </c>
      <c r="J6749">
        <v>8</v>
      </c>
      <c r="K6749">
        <f>IF(Table2[[#This Row],[GOR1]]=3,1,0)</f>
        <v>0</v>
      </c>
    </row>
    <row r="6750" spans="1:11" x14ac:dyDescent="0.35">
      <c r="A6750">
        <v>2902830</v>
      </c>
      <c r="B6750">
        <v>1</v>
      </c>
      <c r="C6750">
        <v>38</v>
      </c>
      <c r="D6750">
        <v>3</v>
      </c>
      <c r="E6750">
        <v>1</v>
      </c>
      <c r="F6750">
        <v>1</v>
      </c>
      <c r="G6750">
        <v>0</v>
      </c>
      <c r="H6750">
        <v>0</v>
      </c>
      <c r="I6750">
        <v>0.90832870058122905</v>
      </c>
      <c r="J6750">
        <v>8</v>
      </c>
      <c r="K6750">
        <f>IF(Table2[[#This Row],[GOR1]]=3,1,0)</f>
        <v>0</v>
      </c>
    </row>
    <row r="6751" spans="1:11" x14ac:dyDescent="0.35">
      <c r="A6751">
        <v>2911260</v>
      </c>
      <c r="B6751">
        <v>0</v>
      </c>
      <c r="C6751">
        <v>39</v>
      </c>
      <c r="D6751">
        <v>1</v>
      </c>
      <c r="E6751">
        <v>1</v>
      </c>
      <c r="F6751">
        <v>0</v>
      </c>
      <c r="G6751">
        <v>0</v>
      </c>
      <c r="H6751">
        <v>0</v>
      </c>
      <c r="I6751">
        <v>0.75652932644618798</v>
      </c>
      <c r="J6751">
        <v>8</v>
      </c>
      <c r="K6751">
        <f>IF(Table2[[#This Row],[GOR1]]=3,1,0)</f>
        <v>0</v>
      </c>
    </row>
    <row r="6752" spans="1:11" x14ac:dyDescent="0.35">
      <c r="A6752">
        <v>2911901</v>
      </c>
      <c r="B6752">
        <v>1</v>
      </c>
      <c r="C6752">
        <v>44</v>
      </c>
      <c r="D6752">
        <v>1</v>
      </c>
      <c r="E6752">
        <v>1</v>
      </c>
      <c r="F6752">
        <v>0</v>
      </c>
      <c r="G6752">
        <v>1</v>
      </c>
      <c r="H6752">
        <v>0</v>
      </c>
      <c r="I6752">
        <v>0.91587451266639397</v>
      </c>
      <c r="J6752">
        <v>8</v>
      </c>
      <c r="K6752">
        <f>IF(Table2[[#This Row],[GOR1]]=3,1,0)</f>
        <v>0</v>
      </c>
    </row>
    <row r="6753" spans="1:11" hidden="1" x14ac:dyDescent="0.35">
      <c r="A6753">
        <v>2909303</v>
      </c>
      <c r="B6753">
        <v>0</v>
      </c>
      <c r="C6753">
        <v>0</v>
      </c>
      <c r="D6753">
        <v>1</v>
      </c>
      <c r="E6753">
        <v>1</v>
      </c>
      <c r="F6753">
        <v>0</v>
      </c>
      <c r="G6753">
        <v>0</v>
      </c>
      <c r="H6753">
        <v>0</v>
      </c>
      <c r="I6753">
        <v>1.23376731105535</v>
      </c>
      <c r="J6753">
        <v>8</v>
      </c>
      <c r="K6753">
        <f>IF(Table2[[#This Row],[GOR1]]=3,1,0)</f>
        <v>0</v>
      </c>
    </row>
    <row r="6754" spans="1:11" hidden="1" x14ac:dyDescent="0.35">
      <c r="A6754">
        <v>2901322</v>
      </c>
      <c r="B6754">
        <v>1</v>
      </c>
      <c r="C6754">
        <v>0</v>
      </c>
      <c r="D6754">
        <v>1</v>
      </c>
      <c r="E6754">
        <v>1</v>
      </c>
      <c r="F6754">
        <v>0</v>
      </c>
      <c r="G6754">
        <v>0</v>
      </c>
      <c r="H6754">
        <v>0</v>
      </c>
      <c r="I6754">
        <v>1.13777348269265</v>
      </c>
      <c r="J6754">
        <v>8</v>
      </c>
      <c r="K6754">
        <f>IF(Table2[[#This Row],[GOR1]]=3,1,0)</f>
        <v>0</v>
      </c>
    </row>
    <row r="6755" spans="1:11" x14ac:dyDescent="0.35">
      <c r="A6755">
        <v>2901682</v>
      </c>
      <c r="B6755">
        <v>1</v>
      </c>
      <c r="C6755">
        <v>70</v>
      </c>
      <c r="D6755">
        <v>1</v>
      </c>
      <c r="E6755">
        <v>1</v>
      </c>
      <c r="F6755">
        <v>0</v>
      </c>
      <c r="G6755">
        <v>0</v>
      </c>
      <c r="H6755">
        <v>0</v>
      </c>
      <c r="I6755">
        <v>0.778356238700467</v>
      </c>
      <c r="J6755">
        <v>8</v>
      </c>
      <c r="K6755">
        <f>IF(Table2[[#This Row],[GOR1]]=3,1,0)</f>
        <v>0</v>
      </c>
    </row>
    <row r="6756" spans="1:11" x14ac:dyDescent="0.35">
      <c r="A6756">
        <v>2908605</v>
      </c>
      <c r="B6756">
        <v>0</v>
      </c>
      <c r="C6756">
        <v>73</v>
      </c>
      <c r="D6756">
        <v>1</v>
      </c>
      <c r="E6756">
        <v>1</v>
      </c>
      <c r="F6756">
        <v>0</v>
      </c>
      <c r="G6756">
        <v>0</v>
      </c>
      <c r="H6756">
        <v>0</v>
      </c>
      <c r="I6756">
        <v>0.76981511039268302</v>
      </c>
      <c r="J6756">
        <v>8</v>
      </c>
      <c r="K6756">
        <f>IF(Table2[[#This Row],[GOR1]]=3,1,0)</f>
        <v>0</v>
      </c>
    </row>
    <row r="6757" spans="1:11" x14ac:dyDescent="0.35">
      <c r="A6757">
        <v>2908918</v>
      </c>
      <c r="B6757">
        <v>0</v>
      </c>
      <c r="C6757">
        <v>41</v>
      </c>
      <c r="D6757">
        <v>1</v>
      </c>
      <c r="E6757">
        <v>1</v>
      </c>
      <c r="F6757">
        <v>0</v>
      </c>
      <c r="G6757">
        <v>0</v>
      </c>
      <c r="H6757">
        <v>0</v>
      </c>
      <c r="I6757">
        <v>0.77007967242498099</v>
      </c>
      <c r="J6757">
        <v>8</v>
      </c>
      <c r="K6757">
        <f>IF(Table2[[#This Row],[GOR1]]=3,1,0)</f>
        <v>0</v>
      </c>
    </row>
    <row r="6758" spans="1:11" hidden="1" x14ac:dyDescent="0.35">
      <c r="A6758">
        <v>2905995</v>
      </c>
      <c r="B6758">
        <v>0</v>
      </c>
      <c r="C6758">
        <v>0</v>
      </c>
      <c r="D6758">
        <v>1</v>
      </c>
      <c r="E6758">
        <v>1</v>
      </c>
      <c r="F6758">
        <v>0</v>
      </c>
      <c r="G6758">
        <v>0</v>
      </c>
      <c r="H6758">
        <v>0</v>
      </c>
      <c r="I6758">
        <v>0.88792969584399595</v>
      </c>
      <c r="J6758">
        <v>8</v>
      </c>
      <c r="K6758">
        <f>IF(Table2[[#This Row],[GOR1]]=3,1,0)</f>
        <v>0</v>
      </c>
    </row>
    <row r="6759" spans="1:11" x14ac:dyDescent="0.35">
      <c r="A6759">
        <v>2900897</v>
      </c>
      <c r="B6759">
        <v>1</v>
      </c>
      <c r="C6759">
        <v>44</v>
      </c>
      <c r="D6759">
        <v>1</v>
      </c>
      <c r="E6759">
        <v>3</v>
      </c>
      <c r="F6759">
        <v>0</v>
      </c>
      <c r="G6759">
        <v>1</v>
      </c>
      <c r="H6759">
        <v>0</v>
      </c>
      <c r="I6759">
        <v>1.0784855668048201</v>
      </c>
      <c r="J6759">
        <v>8</v>
      </c>
      <c r="K6759">
        <f>IF(Table2[[#This Row],[GOR1]]=3,1,0)</f>
        <v>0</v>
      </c>
    </row>
    <row r="6760" spans="1:11" x14ac:dyDescent="0.35">
      <c r="A6760">
        <v>2907608</v>
      </c>
      <c r="B6760">
        <v>0</v>
      </c>
      <c r="C6760">
        <v>35</v>
      </c>
      <c r="D6760">
        <v>1</v>
      </c>
      <c r="E6760">
        <v>3</v>
      </c>
      <c r="F6760">
        <v>0</v>
      </c>
      <c r="G6760">
        <v>0</v>
      </c>
      <c r="H6760">
        <v>0</v>
      </c>
      <c r="I6760">
        <v>0.94152364791966203</v>
      </c>
      <c r="J6760">
        <v>8</v>
      </c>
      <c r="K6760">
        <f>IF(Table2[[#This Row],[GOR1]]=3,1,0)</f>
        <v>0</v>
      </c>
    </row>
    <row r="6761" spans="1:11" hidden="1" x14ac:dyDescent="0.35">
      <c r="A6761">
        <v>2908706</v>
      </c>
      <c r="B6761">
        <v>0</v>
      </c>
      <c r="C6761">
        <v>0</v>
      </c>
      <c r="D6761">
        <v>1</v>
      </c>
      <c r="E6761">
        <v>3</v>
      </c>
      <c r="F6761">
        <v>0</v>
      </c>
      <c r="G6761">
        <v>0</v>
      </c>
      <c r="H6761">
        <v>0</v>
      </c>
      <c r="I6761">
        <v>1.0090751289389099</v>
      </c>
      <c r="J6761">
        <v>8</v>
      </c>
      <c r="K6761">
        <f>IF(Table2[[#This Row],[GOR1]]=3,1,0)</f>
        <v>0</v>
      </c>
    </row>
    <row r="6762" spans="1:11" hidden="1" x14ac:dyDescent="0.35">
      <c r="A6762">
        <v>2902045</v>
      </c>
      <c r="B6762">
        <v>0</v>
      </c>
      <c r="C6762">
        <v>0</v>
      </c>
      <c r="D6762">
        <v>1</v>
      </c>
      <c r="E6762">
        <v>3</v>
      </c>
      <c r="F6762">
        <v>0</v>
      </c>
      <c r="G6762">
        <v>0</v>
      </c>
      <c r="H6762">
        <v>0</v>
      </c>
      <c r="I6762">
        <v>1.0597199432558699</v>
      </c>
      <c r="J6762">
        <v>8</v>
      </c>
      <c r="K6762">
        <f>IF(Table2[[#This Row],[GOR1]]=3,1,0)</f>
        <v>0</v>
      </c>
    </row>
    <row r="6763" spans="1:11" x14ac:dyDescent="0.35">
      <c r="A6763">
        <v>2901809</v>
      </c>
      <c r="B6763">
        <v>1</v>
      </c>
      <c r="C6763">
        <v>71</v>
      </c>
      <c r="D6763">
        <v>1</v>
      </c>
      <c r="E6763">
        <v>1</v>
      </c>
      <c r="F6763">
        <v>0</v>
      </c>
      <c r="G6763">
        <v>0</v>
      </c>
      <c r="H6763">
        <v>0</v>
      </c>
      <c r="I6763">
        <v>0.95695411663122099</v>
      </c>
      <c r="J6763">
        <v>9</v>
      </c>
      <c r="K6763">
        <f>IF(Table2[[#This Row],[GOR1]]=3,1,0)</f>
        <v>0</v>
      </c>
    </row>
    <row r="6764" spans="1:11" x14ac:dyDescent="0.35">
      <c r="A6764">
        <v>2909352</v>
      </c>
      <c r="B6764">
        <v>0</v>
      </c>
      <c r="C6764">
        <v>72</v>
      </c>
      <c r="D6764">
        <v>1</v>
      </c>
      <c r="E6764">
        <v>1</v>
      </c>
      <c r="F6764">
        <v>0</v>
      </c>
      <c r="G6764">
        <v>0</v>
      </c>
      <c r="H6764">
        <v>0</v>
      </c>
      <c r="I6764">
        <v>0.85906070985341199</v>
      </c>
      <c r="J6764">
        <v>9</v>
      </c>
      <c r="K6764">
        <f>IF(Table2[[#This Row],[GOR1]]=3,1,0)</f>
        <v>0</v>
      </c>
    </row>
    <row r="6765" spans="1:11" x14ac:dyDescent="0.35">
      <c r="A6765">
        <v>2908763</v>
      </c>
      <c r="B6765">
        <v>0</v>
      </c>
      <c r="C6765">
        <v>36</v>
      </c>
      <c r="D6765">
        <v>1</v>
      </c>
      <c r="E6765">
        <v>1</v>
      </c>
      <c r="F6765">
        <v>0</v>
      </c>
      <c r="G6765">
        <v>0</v>
      </c>
      <c r="H6765">
        <v>0</v>
      </c>
      <c r="I6765">
        <v>0.75879132260156401</v>
      </c>
      <c r="J6765">
        <v>9</v>
      </c>
      <c r="K6765">
        <f>IF(Table2[[#This Row],[GOR1]]=3,1,0)</f>
        <v>0</v>
      </c>
    </row>
    <row r="6766" spans="1:11" hidden="1" x14ac:dyDescent="0.35">
      <c r="A6766">
        <v>2908905</v>
      </c>
      <c r="B6766">
        <v>0</v>
      </c>
      <c r="C6766">
        <v>0</v>
      </c>
      <c r="D6766">
        <v>1</v>
      </c>
      <c r="E6766">
        <v>1</v>
      </c>
      <c r="F6766">
        <v>0</v>
      </c>
      <c r="G6766">
        <v>0</v>
      </c>
      <c r="H6766">
        <v>0</v>
      </c>
      <c r="I6766">
        <v>1.2130225078575501</v>
      </c>
      <c r="J6766">
        <v>9</v>
      </c>
      <c r="K6766">
        <f>IF(Table2[[#This Row],[GOR1]]=3,1,0)</f>
        <v>0</v>
      </c>
    </row>
    <row r="6767" spans="1:11" hidden="1" x14ac:dyDescent="0.35">
      <c r="A6767">
        <v>2908869</v>
      </c>
      <c r="B6767">
        <v>1</v>
      </c>
      <c r="C6767">
        <v>0</v>
      </c>
      <c r="D6767">
        <v>1</v>
      </c>
      <c r="E6767">
        <v>1</v>
      </c>
      <c r="F6767">
        <v>0</v>
      </c>
      <c r="G6767">
        <v>0</v>
      </c>
      <c r="H6767">
        <v>0</v>
      </c>
      <c r="I6767">
        <v>1.2581325860306101</v>
      </c>
      <c r="J6767">
        <v>9</v>
      </c>
      <c r="K6767">
        <f>IF(Table2[[#This Row],[GOR1]]=3,1,0)</f>
        <v>0</v>
      </c>
    </row>
    <row r="6768" spans="1:11" x14ac:dyDescent="0.35">
      <c r="A6768">
        <v>2909614</v>
      </c>
      <c r="B6768">
        <v>0</v>
      </c>
      <c r="C6768">
        <v>50</v>
      </c>
      <c r="D6768">
        <v>1</v>
      </c>
      <c r="E6768">
        <v>1</v>
      </c>
      <c r="F6768">
        <v>0</v>
      </c>
      <c r="G6768">
        <v>0</v>
      </c>
      <c r="H6768">
        <v>0</v>
      </c>
      <c r="I6768">
        <v>0.82798516514619402</v>
      </c>
      <c r="J6768">
        <v>9</v>
      </c>
      <c r="K6768">
        <f>IF(Table2[[#This Row],[GOR1]]=3,1,0)</f>
        <v>0</v>
      </c>
    </row>
    <row r="6769" spans="1:11" x14ac:dyDescent="0.35">
      <c r="A6769">
        <v>2911666</v>
      </c>
      <c r="B6769">
        <v>1</v>
      </c>
      <c r="C6769">
        <v>68</v>
      </c>
      <c r="D6769">
        <v>1</v>
      </c>
      <c r="E6769">
        <v>1</v>
      </c>
      <c r="F6769">
        <v>0</v>
      </c>
      <c r="G6769">
        <v>1</v>
      </c>
      <c r="H6769">
        <v>0</v>
      </c>
      <c r="I6769">
        <v>1.5879265657924699</v>
      </c>
      <c r="J6769">
        <v>9</v>
      </c>
      <c r="K6769">
        <f>IF(Table2[[#This Row],[GOR1]]=3,1,0)</f>
        <v>0</v>
      </c>
    </row>
    <row r="6770" spans="1:11" hidden="1" x14ac:dyDescent="0.35">
      <c r="A6770">
        <v>2900616</v>
      </c>
      <c r="B6770">
        <v>1</v>
      </c>
      <c r="C6770">
        <v>0</v>
      </c>
      <c r="D6770">
        <v>1</v>
      </c>
      <c r="E6770">
        <v>1</v>
      </c>
      <c r="F6770">
        <v>1</v>
      </c>
      <c r="G6770">
        <v>0</v>
      </c>
      <c r="H6770">
        <v>0</v>
      </c>
      <c r="I6770">
        <v>2.8355917054374702</v>
      </c>
      <c r="J6770">
        <v>9</v>
      </c>
      <c r="K6770">
        <f>IF(Table2[[#This Row],[GOR1]]=3,1,0)</f>
        <v>0</v>
      </c>
    </row>
    <row r="6771" spans="1:11" x14ac:dyDescent="0.35">
      <c r="A6771">
        <v>2904640</v>
      </c>
      <c r="B6771">
        <v>1</v>
      </c>
      <c r="C6771">
        <v>74</v>
      </c>
      <c r="D6771">
        <v>1</v>
      </c>
      <c r="E6771">
        <v>1</v>
      </c>
      <c r="F6771">
        <v>0</v>
      </c>
      <c r="G6771">
        <v>0</v>
      </c>
      <c r="H6771">
        <v>1</v>
      </c>
      <c r="I6771">
        <v>0.98643033796541002</v>
      </c>
      <c r="J6771">
        <v>9</v>
      </c>
      <c r="K6771">
        <f>IF(Table2[[#This Row],[GOR1]]=3,1,0)</f>
        <v>0</v>
      </c>
    </row>
    <row r="6772" spans="1:11" x14ac:dyDescent="0.35">
      <c r="A6772">
        <v>2905974</v>
      </c>
      <c r="B6772">
        <v>0</v>
      </c>
      <c r="C6772">
        <v>70</v>
      </c>
      <c r="D6772">
        <v>1</v>
      </c>
      <c r="E6772">
        <v>1</v>
      </c>
      <c r="F6772">
        <v>0</v>
      </c>
      <c r="G6772">
        <v>0</v>
      </c>
      <c r="H6772">
        <v>1</v>
      </c>
      <c r="I6772">
        <v>0.97684964862526502</v>
      </c>
      <c r="J6772">
        <v>9</v>
      </c>
      <c r="K6772">
        <f>IF(Table2[[#This Row],[GOR1]]=3,1,0)</f>
        <v>0</v>
      </c>
    </row>
    <row r="6773" spans="1:11" x14ac:dyDescent="0.35">
      <c r="A6773">
        <v>2911759</v>
      </c>
      <c r="B6773">
        <v>0</v>
      </c>
      <c r="C6773">
        <v>33</v>
      </c>
      <c r="D6773">
        <v>5</v>
      </c>
      <c r="E6773">
        <v>1</v>
      </c>
      <c r="F6773">
        <v>0</v>
      </c>
      <c r="G6773">
        <v>1</v>
      </c>
      <c r="H6773">
        <v>0</v>
      </c>
      <c r="I6773">
        <v>0.78015614612904904</v>
      </c>
      <c r="J6773">
        <v>9</v>
      </c>
      <c r="K6773">
        <f>IF(Table2[[#This Row],[GOR1]]=3,1,0)</f>
        <v>0</v>
      </c>
    </row>
    <row r="6774" spans="1:11" hidden="1" x14ac:dyDescent="0.35">
      <c r="A6774">
        <v>2907801</v>
      </c>
      <c r="B6774">
        <v>1</v>
      </c>
      <c r="C6774">
        <v>0</v>
      </c>
      <c r="D6774">
        <v>5</v>
      </c>
      <c r="E6774">
        <v>1</v>
      </c>
      <c r="F6774">
        <v>0</v>
      </c>
      <c r="G6774">
        <v>0</v>
      </c>
      <c r="H6774">
        <v>0</v>
      </c>
      <c r="I6774">
        <v>1.2569712019577599</v>
      </c>
      <c r="J6774">
        <v>9</v>
      </c>
      <c r="K6774">
        <f>IF(Table2[[#This Row],[GOR1]]=3,1,0)</f>
        <v>0</v>
      </c>
    </row>
    <row r="6775" spans="1:11" hidden="1" x14ac:dyDescent="0.35">
      <c r="A6775">
        <v>2909602</v>
      </c>
      <c r="B6775">
        <v>0</v>
      </c>
      <c r="C6775">
        <v>0</v>
      </c>
      <c r="D6775">
        <v>5</v>
      </c>
      <c r="E6775">
        <v>1</v>
      </c>
      <c r="F6775">
        <v>0</v>
      </c>
      <c r="G6775">
        <v>0</v>
      </c>
      <c r="H6775">
        <v>0</v>
      </c>
      <c r="I6775">
        <v>1.20799333524626</v>
      </c>
      <c r="J6775">
        <v>9</v>
      </c>
      <c r="K6775">
        <f>IF(Table2[[#This Row],[GOR1]]=3,1,0)</f>
        <v>0</v>
      </c>
    </row>
    <row r="6776" spans="1:11" x14ac:dyDescent="0.35">
      <c r="A6776">
        <v>2911427</v>
      </c>
      <c r="B6776">
        <v>0</v>
      </c>
      <c r="C6776">
        <v>46</v>
      </c>
      <c r="D6776">
        <v>5</v>
      </c>
      <c r="E6776">
        <v>1</v>
      </c>
      <c r="F6776">
        <v>0</v>
      </c>
      <c r="G6776">
        <v>1</v>
      </c>
      <c r="H6776">
        <v>0</v>
      </c>
      <c r="I6776">
        <v>1.11964554856928</v>
      </c>
      <c r="J6776">
        <v>9</v>
      </c>
      <c r="K6776">
        <f>IF(Table2[[#This Row],[GOR1]]=3,1,0)</f>
        <v>0</v>
      </c>
    </row>
    <row r="6777" spans="1:11" hidden="1" x14ac:dyDescent="0.35">
      <c r="A6777">
        <v>2909816</v>
      </c>
      <c r="B6777">
        <v>0</v>
      </c>
      <c r="C6777">
        <v>0</v>
      </c>
      <c r="D6777">
        <v>5</v>
      </c>
      <c r="E6777">
        <v>1</v>
      </c>
      <c r="F6777">
        <v>1</v>
      </c>
      <c r="G6777">
        <v>0</v>
      </c>
      <c r="H6777">
        <v>0</v>
      </c>
      <c r="I6777">
        <v>1.6483622419698201</v>
      </c>
      <c r="J6777">
        <v>9</v>
      </c>
      <c r="K6777">
        <f>IF(Table2[[#This Row],[GOR1]]=3,1,0)</f>
        <v>0</v>
      </c>
    </row>
    <row r="6778" spans="1:11" hidden="1" x14ac:dyDescent="0.35">
      <c r="A6778">
        <v>2906768</v>
      </c>
      <c r="B6778">
        <v>0</v>
      </c>
      <c r="C6778">
        <v>0</v>
      </c>
      <c r="D6778">
        <v>5</v>
      </c>
      <c r="E6778">
        <v>1</v>
      </c>
      <c r="F6778">
        <v>1</v>
      </c>
      <c r="G6778">
        <v>0</v>
      </c>
      <c r="H6778">
        <v>0</v>
      </c>
      <c r="I6778">
        <v>1.6483622419698201</v>
      </c>
      <c r="J6778">
        <v>9</v>
      </c>
      <c r="K6778">
        <f>IF(Table2[[#This Row],[GOR1]]=3,1,0)</f>
        <v>0</v>
      </c>
    </row>
    <row r="6779" spans="1:11" hidden="1" x14ac:dyDescent="0.35">
      <c r="A6779">
        <v>2910811</v>
      </c>
      <c r="B6779">
        <v>0</v>
      </c>
      <c r="C6779">
        <v>0</v>
      </c>
      <c r="D6779">
        <v>5</v>
      </c>
      <c r="E6779">
        <v>1</v>
      </c>
      <c r="F6779">
        <v>1</v>
      </c>
      <c r="G6779">
        <v>0</v>
      </c>
      <c r="H6779">
        <v>0</v>
      </c>
      <c r="I6779">
        <v>0.88907259773570002</v>
      </c>
      <c r="J6779">
        <v>9</v>
      </c>
      <c r="K6779">
        <f>IF(Table2[[#This Row],[GOR1]]=3,1,0)</f>
        <v>0</v>
      </c>
    </row>
    <row r="6780" spans="1:11" x14ac:dyDescent="0.35">
      <c r="A6780">
        <v>2911542</v>
      </c>
      <c r="B6780">
        <v>0</v>
      </c>
      <c r="C6780">
        <v>43</v>
      </c>
      <c r="D6780">
        <v>1</v>
      </c>
      <c r="E6780">
        <v>1</v>
      </c>
      <c r="F6780">
        <v>0</v>
      </c>
      <c r="G6780">
        <v>1</v>
      </c>
      <c r="H6780">
        <v>0</v>
      </c>
      <c r="I6780">
        <v>0.81818088551932699</v>
      </c>
      <c r="J6780">
        <v>9</v>
      </c>
      <c r="K6780">
        <f>IF(Table2[[#This Row],[GOR1]]=3,1,0)</f>
        <v>0</v>
      </c>
    </row>
    <row r="6781" spans="1:11" hidden="1" x14ac:dyDescent="0.35">
      <c r="A6781">
        <v>2905675</v>
      </c>
      <c r="B6781">
        <v>0</v>
      </c>
      <c r="C6781">
        <v>0</v>
      </c>
      <c r="D6781">
        <v>1</v>
      </c>
      <c r="E6781">
        <v>1</v>
      </c>
      <c r="F6781">
        <v>0</v>
      </c>
      <c r="G6781">
        <v>0</v>
      </c>
      <c r="H6781">
        <v>0</v>
      </c>
      <c r="I6781">
        <v>0.90501229342808098</v>
      </c>
      <c r="J6781">
        <v>9</v>
      </c>
      <c r="K6781">
        <f>IF(Table2[[#This Row],[GOR1]]=3,1,0)</f>
        <v>0</v>
      </c>
    </row>
    <row r="6782" spans="1:11" hidden="1" x14ac:dyDescent="0.35">
      <c r="A6782">
        <v>2904878</v>
      </c>
      <c r="B6782">
        <v>1</v>
      </c>
      <c r="C6782">
        <v>0</v>
      </c>
      <c r="D6782">
        <v>1</v>
      </c>
      <c r="E6782">
        <v>1</v>
      </c>
      <c r="F6782">
        <v>0</v>
      </c>
      <c r="G6782">
        <v>0</v>
      </c>
      <c r="H6782">
        <v>0</v>
      </c>
      <c r="I6782">
        <v>0.94170584974704097</v>
      </c>
      <c r="J6782">
        <v>9</v>
      </c>
      <c r="K6782">
        <f>IF(Table2[[#This Row],[GOR1]]=3,1,0)</f>
        <v>0</v>
      </c>
    </row>
    <row r="6783" spans="1:11" x14ac:dyDescent="0.35">
      <c r="A6783">
        <v>2907257</v>
      </c>
      <c r="B6783">
        <v>1</v>
      </c>
      <c r="C6783">
        <v>62</v>
      </c>
      <c r="D6783">
        <v>1</v>
      </c>
      <c r="E6783">
        <v>1</v>
      </c>
      <c r="F6783">
        <v>0</v>
      </c>
      <c r="G6783">
        <v>0</v>
      </c>
      <c r="H6783">
        <v>0</v>
      </c>
      <c r="I6783">
        <v>1.1486377596604</v>
      </c>
      <c r="J6783">
        <v>9</v>
      </c>
      <c r="K6783">
        <f>IF(Table2[[#This Row],[GOR1]]=3,1,0)</f>
        <v>0</v>
      </c>
    </row>
    <row r="6784" spans="1:11" x14ac:dyDescent="0.35">
      <c r="A6784">
        <v>2906557</v>
      </c>
      <c r="B6784">
        <v>0</v>
      </c>
      <c r="C6784">
        <v>62</v>
      </c>
      <c r="D6784">
        <v>1</v>
      </c>
      <c r="E6784">
        <v>1</v>
      </c>
      <c r="F6784">
        <v>0</v>
      </c>
      <c r="G6784">
        <v>0</v>
      </c>
      <c r="H6784">
        <v>0</v>
      </c>
      <c r="I6784">
        <v>1.04925299088597</v>
      </c>
      <c r="J6784">
        <v>9</v>
      </c>
      <c r="K6784">
        <f>IF(Table2[[#This Row],[GOR1]]=3,1,0)</f>
        <v>0</v>
      </c>
    </row>
    <row r="6785" spans="1:11" x14ac:dyDescent="0.35">
      <c r="A6785">
        <v>2912022</v>
      </c>
      <c r="B6785">
        <v>1</v>
      </c>
      <c r="C6785">
        <v>50</v>
      </c>
      <c r="D6785">
        <v>1</v>
      </c>
      <c r="E6785">
        <v>3</v>
      </c>
      <c r="F6785">
        <v>0</v>
      </c>
      <c r="G6785">
        <v>0</v>
      </c>
      <c r="H6785">
        <v>0</v>
      </c>
      <c r="I6785">
        <v>2.20249476754408</v>
      </c>
      <c r="J6785">
        <v>9</v>
      </c>
      <c r="K6785">
        <f>IF(Table2[[#This Row],[GOR1]]=3,1,0)</f>
        <v>0</v>
      </c>
    </row>
    <row r="6786" spans="1:11" x14ac:dyDescent="0.35">
      <c r="A6786">
        <v>2906675</v>
      </c>
      <c r="B6786">
        <v>0</v>
      </c>
      <c r="C6786">
        <v>57</v>
      </c>
      <c r="D6786">
        <v>2</v>
      </c>
      <c r="E6786">
        <v>1</v>
      </c>
      <c r="F6786">
        <v>0</v>
      </c>
      <c r="G6786">
        <v>0</v>
      </c>
      <c r="H6786">
        <v>0</v>
      </c>
      <c r="I6786">
        <v>0.83615383865338999</v>
      </c>
      <c r="J6786">
        <v>9</v>
      </c>
      <c r="K6786">
        <f>IF(Table2[[#This Row],[GOR1]]=3,1,0)</f>
        <v>0</v>
      </c>
    </row>
    <row r="6787" spans="1:11" x14ac:dyDescent="0.35">
      <c r="A6787">
        <v>2903042</v>
      </c>
      <c r="B6787">
        <v>0</v>
      </c>
      <c r="C6787">
        <v>36</v>
      </c>
      <c r="D6787">
        <v>2</v>
      </c>
      <c r="E6787">
        <v>1</v>
      </c>
      <c r="F6787">
        <v>0</v>
      </c>
      <c r="G6787">
        <v>1</v>
      </c>
      <c r="H6787">
        <v>0</v>
      </c>
      <c r="I6787">
        <v>1.0282193287713199</v>
      </c>
      <c r="J6787">
        <v>9</v>
      </c>
      <c r="K6787">
        <f>IF(Table2[[#This Row],[GOR1]]=3,1,0)</f>
        <v>0</v>
      </c>
    </row>
    <row r="6788" spans="1:11" hidden="1" x14ac:dyDescent="0.35">
      <c r="A6788">
        <v>2901823</v>
      </c>
      <c r="B6788">
        <v>1</v>
      </c>
      <c r="C6788">
        <v>0</v>
      </c>
      <c r="D6788">
        <v>2</v>
      </c>
      <c r="E6788">
        <v>1</v>
      </c>
      <c r="F6788">
        <v>1</v>
      </c>
      <c r="G6788">
        <v>0</v>
      </c>
      <c r="H6788">
        <v>0</v>
      </c>
      <c r="I6788">
        <v>1.2994307794061899</v>
      </c>
      <c r="J6788">
        <v>9</v>
      </c>
      <c r="K6788">
        <f>IF(Table2[[#This Row],[GOR1]]=3,1,0)</f>
        <v>0</v>
      </c>
    </row>
    <row r="6789" spans="1:11" hidden="1" x14ac:dyDescent="0.35">
      <c r="A6789">
        <v>2908806</v>
      </c>
      <c r="B6789">
        <v>0</v>
      </c>
      <c r="C6789">
        <v>0</v>
      </c>
      <c r="D6789">
        <v>2</v>
      </c>
      <c r="E6789">
        <v>1</v>
      </c>
      <c r="F6789">
        <v>0</v>
      </c>
      <c r="G6789">
        <v>0</v>
      </c>
      <c r="H6789">
        <v>0</v>
      </c>
      <c r="I6789">
        <v>1.1524483543922699</v>
      </c>
      <c r="J6789">
        <v>9</v>
      </c>
      <c r="K6789">
        <f>IF(Table2[[#This Row],[GOR1]]=3,1,0)</f>
        <v>0</v>
      </c>
    </row>
    <row r="6790" spans="1:11" hidden="1" x14ac:dyDescent="0.35">
      <c r="A6790">
        <v>2905591</v>
      </c>
      <c r="B6790">
        <v>1</v>
      </c>
      <c r="C6790">
        <v>0</v>
      </c>
      <c r="D6790">
        <v>2</v>
      </c>
      <c r="E6790">
        <v>1</v>
      </c>
      <c r="F6790">
        <v>0</v>
      </c>
      <c r="G6790">
        <v>0</v>
      </c>
      <c r="H6790">
        <v>1</v>
      </c>
      <c r="I6790">
        <v>1.95634062287638</v>
      </c>
      <c r="J6790">
        <v>9</v>
      </c>
      <c r="K6790">
        <f>IF(Table2[[#This Row],[GOR1]]=3,1,0)</f>
        <v>0</v>
      </c>
    </row>
    <row r="6791" spans="1:11" hidden="1" x14ac:dyDescent="0.35">
      <c r="A6791">
        <v>2902790</v>
      </c>
      <c r="B6791">
        <v>1</v>
      </c>
      <c r="C6791">
        <v>0</v>
      </c>
      <c r="D6791">
        <v>2</v>
      </c>
      <c r="E6791">
        <v>1</v>
      </c>
      <c r="F6791">
        <v>0</v>
      </c>
      <c r="G6791">
        <v>1</v>
      </c>
      <c r="H6791">
        <v>1</v>
      </c>
      <c r="I6791">
        <v>1.95634062287638</v>
      </c>
      <c r="J6791">
        <v>9</v>
      </c>
      <c r="K6791">
        <f>IF(Table2[[#This Row],[GOR1]]=3,1,0)</f>
        <v>0</v>
      </c>
    </row>
    <row r="6792" spans="1:11" x14ac:dyDescent="0.35">
      <c r="A6792">
        <v>2903856</v>
      </c>
      <c r="B6792">
        <v>0</v>
      </c>
      <c r="C6792">
        <v>30</v>
      </c>
      <c r="D6792">
        <v>3</v>
      </c>
      <c r="E6792">
        <v>1</v>
      </c>
      <c r="F6792">
        <v>1</v>
      </c>
      <c r="G6792">
        <v>0</v>
      </c>
      <c r="H6792">
        <v>0</v>
      </c>
      <c r="I6792">
        <v>0.66530418675905001</v>
      </c>
      <c r="J6792">
        <v>9</v>
      </c>
      <c r="K6792">
        <f>IF(Table2[[#This Row],[GOR1]]=3,1,0)</f>
        <v>0</v>
      </c>
    </row>
    <row r="6793" spans="1:11" x14ac:dyDescent="0.35">
      <c r="A6793">
        <v>2904726</v>
      </c>
      <c r="B6793">
        <v>1</v>
      </c>
      <c r="C6793">
        <v>39</v>
      </c>
      <c r="D6793">
        <v>3</v>
      </c>
      <c r="E6793">
        <v>1</v>
      </c>
      <c r="F6793">
        <v>1</v>
      </c>
      <c r="G6793">
        <v>0</v>
      </c>
      <c r="H6793">
        <v>0</v>
      </c>
      <c r="I6793">
        <v>0.75306796969271095</v>
      </c>
      <c r="J6793">
        <v>9</v>
      </c>
      <c r="K6793">
        <f>IF(Table2[[#This Row],[GOR1]]=3,1,0)</f>
        <v>0</v>
      </c>
    </row>
    <row r="6794" spans="1:11" hidden="1" x14ac:dyDescent="0.35">
      <c r="A6794">
        <v>2900465</v>
      </c>
      <c r="B6794">
        <v>1</v>
      </c>
      <c r="C6794">
        <v>0</v>
      </c>
      <c r="D6794">
        <v>3</v>
      </c>
      <c r="E6794">
        <v>1</v>
      </c>
      <c r="F6794">
        <v>0</v>
      </c>
      <c r="G6794">
        <v>0</v>
      </c>
      <c r="H6794">
        <v>0</v>
      </c>
      <c r="I6794">
        <v>0.66741425078522099</v>
      </c>
      <c r="J6794">
        <v>9</v>
      </c>
      <c r="K6794">
        <f>IF(Table2[[#This Row],[GOR1]]=3,1,0)</f>
        <v>0</v>
      </c>
    </row>
    <row r="6795" spans="1:11" hidden="1" x14ac:dyDescent="0.35">
      <c r="A6795">
        <v>2912455</v>
      </c>
      <c r="B6795">
        <v>0</v>
      </c>
      <c r="C6795">
        <v>0</v>
      </c>
      <c r="D6795">
        <v>3</v>
      </c>
      <c r="E6795">
        <v>1</v>
      </c>
      <c r="F6795">
        <v>0</v>
      </c>
      <c r="G6795">
        <v>0</v>
      </c>
      <c r="H6795">
        <v>0</v>
      </c>
      <c r="I6795">
        <v>0.70150706482580105</v>
      </c>
      <c r="J6795">
        <v>9</v>
      </c>
      <c r="K6795">
        <f>IF(Table2[[#This Row],[GOR1]]=3,1,0)</f>
        <v>0</v>
      </c>
    </row>
    <row r="6796" spans="1:11" x14ac:dyDescent="0.35">
      <c r="A6796">
        <v>2905442</v>
      </c>
      <c r="B6796">
        <v>1</v>
      </c>
      <c r="C6796">
        <v>82</v>
      </c>
      <c r="D6796">
        <v>3</v>
      </c>
      <c r="E6796">
        <v>1</v>
      </c>
      <c r="F6796">
        <v>0</v>
      </c>
      <c r="G6796">
        <v>1</v>
      </c>
      <c r="H6796">
        <v>0</v>
      </c>
      <c r="I6796">
        <v>0.83551387507388097</v>
      </c>
      <c r="J6796">
        <v>9</v>
      </c>
      <c r="K6796">
        <f>IF(Table2[[#This Row],[GOR1]]=3,1,0)</f>
        <v>0</v>
      </c>
    </row>
    <row r="6797" spans="1:11" hidden="1" x14ac:dyDescent="0.35">
      <c r="A6797">
        <v>2911399</v>
      </c>
      <c r="B6797">
        <v>0</v>
      </c>
      <c r="C6797">
        <v>0</v>
      </c>
      <c r="D6797">
        <v>3</v>
      </c>
      <c r="E6797">
        <v>1</v>
      </c>
      <c r="F6797">
        <v>0</v>
      </c>
      <c r="G6797">
        <v>0</v>
      </c>
      <c r="H6797">
        <v>0</v>
      </c>
      <c r="I6797">
        <v>1.1663863374976</v>
      </c>
      <c r="J6797">
        <v>9</v>
      </c>
      <c r="K6797">
        <f>IF(Table2[[#This Row],[GOR1]]=3,1,0)</f>
        <v>0</v>
      </c>
    </row>
    <row r="6798" spans="1:11" hidden="1" x14ac:dyDescent="0.35">
      <c r="A6798">
        <v>2905111</v>
      </c>
      <c r="B6798">
        <v>0</v>
      </c>
      <c r="C6798">
        <v>0</v>
      </c>
      <c r="D6798">
        <v>3</v>
      </c>
      <c r="E6798">
        <v>1</v>
      </c>
      <c r="F6798">
        <v>0</v>
      </c>
      <c r="G6798">
        <v>0</v>
      </c>
      <c r="H6798">
        <v>0</v>
      </c>
      <c r="I6798">
        <v>1.1663863374976</v>
      </c>
      <c r="J6798">
        <v>9</v>
      </c>
      <c r="K6798">
        <f>IF(Table2[[#This Row],[GOR1]]=3,1,0)</f>
        <v>0</v>
      </c>
    </row>
    <row r="6799" spans="1:11" x14ac:dyDescent="0.35">
      <c r="A6799">
        <v>2912192</v>
      </c>
      <c r="B6799">
        <v>0</v>
      </c>
      <c r="C6799">
        <v>40</v>
      </c>
      <c r="D6799">
        <v>2</v>
      </c>
      <c r="E6799">
        <v>3</v>
      </c>
      <c r="F6799">
        <v>0</v>
      </c>
      <c r="G6799">
        <v>0</v>
      </c>
      <c r="H6799">
        <v>0</v>
      </c>
      <c r="I6799">
        <v>0.93469655916248495</v>
      </c>
      <c r="J6799">
        <v>9</v>
      </c>
      <c r="K6799">
        <f>IF(Table2[[#This Row],[GOR1]]=3,1,0)</f>
        <v>0</v>
      </c>
    </row>
    <row r="6800" spans="1:11" x14ac:dyDescent="0.35">
      <c r="A6800">
        <v>2900874</v>
      </c>
      <c r="B6800">
        <v>1</v>
      </c>
      <c r="C6800">
        <v>48</v>
      </c>
      <c r="D6800">
        <v>2</v>
      </c>
      <c r="E6800">
        <v>1</v>
      </c>
      <c r="F6800">
        <v>0</v>
      </c>
      <c r="G6800">
        <v>0</v>
      </c>
      <c r="H6800">
        <v>0</v>
      </c>
      <c r="I6800">
        <v>1.05334485122842</v>
      </c>
      <c r="J6800">
        <v>9</v>
      </c>
      <c r="K6800">
        <f>IF(Table2[[#This Row],[GOR1]]=3,1,0)</f>
        <v>0</v>
      </c>
    </row>
    <row r="6801" spans="1:11" hidden="1" x14ac:dyDescent="0.35">
      <c r="A6801">
        <v>2900875</v>
      </c>
      <c r="B6801">
        <v>1</v>
      </c>
      <c r="C6801">
        <v>0</v>
      </c>
      <c r="D6801">
        <v>2</v>
      </c>
      <c r="E6801">
        <v>4</v>
      </c>
      <c r="F6801">
        <v>0</v>
      </c>
      <c r="G6801">
        <v>0</v>
      </c>
      <c r="H6801">
        <v>0</v>
      </c>
      <c r="I6801">
        <v>1.0476377390298801</v>
      </c>
      <c r="J6801">
        <v>9</v>
      </c>
      <c r="K6801">
        <f>IF(Table2[[#This Row],[GOR1]]=3,1,0)</f>
        <v>0</v>
      </c>
    </row>
    <row r="6802" spans="1:11" x14ac:dyDescent="0.35">
      <c r="A6802">
        <v>2900519</v>
      </c>
      <c r="B6802">
        <v>1</v>
      </c>
      <c r="C6802">
        <v>31</v>
      </c>
      <c r="D6802">
        <v>2</v>
      </c>
      <c r="E6802">
        <v>1</v>
      </c>
      <c r="F6802">
        <v>0</v>
      </c>
      <c r="G6802">
        <v>0</v>
      </c>
      <c r="H6802">
        <v>0</v>
      </c>
      <c r="I6802">
        <v>1.1355031089143801</v>
      </c>
      <c r="J6802">
        <v>9</v>
      </c>
      <c r="K6802">
        <f>IF(Table2[[#This Row],[GOR1]]=3,1,0)</f>
        <v>0</v>
      </c>
    </row>
    <row r="6803" spans="1:11" x14ac:dyDescent="0.35">
      <c r="A6803">
        <v>2903078</v>
      </c>
      <c r="B6803">
        <v>0</v>
      </c>
      <c r="C6803">
        <v>30</v>
      </c>
      <c r="D6803">
        <v>2</v>
      </c>
      <c r="E6803">
        <v>1</v>
      </c>
      <c r="F6803">
        <v>0</v>
      </c>
      <c r="G6803">
        <v>1</v>
      </c>
      <c r="H6803">
        <v>0</v>
      </c>
      <c r="I6803">
        <v>0.89439226699099195</v>
      </c>
      <c r="J6803">
        <v>9</v>
      </c>
      <c r="K6803">
        <f>IF(Table2[[#This Row],[GOR1]]=3,1,0)</f>
        <v>0</v>
      </c>
    </row>
    <row r="6804" spans="1:11" hidden="1" x14ac:dyDescent="0.35">
      <c r="A6804">
        <v>2902172</v>
      </c>
      <c r="B6804">
        <v>0</v>
      </c>
      <c r="C6804">
        <v>0</v>
      </c>
      <c r="D6804">
        <v>2</v>
      </c>
      <c r="E6804">
        <v>1</v>
      </c>
      <c r="F6804">
        <v>0</v>
      </c>
      <c r="G6804">
        <v>0</v>
      </c>
      <c r="H6804">
        <v>0</v>
      </c>
      <c r="I6804">
        <v>1.3450703906545001</v>
      </c>
      <c r="J6804">
        <v>9</v>
      </c>
      <c r="K6804">
        <f>IF(Table2[[#This Row],[GOR1]]=3,1,0)</f>
        <v>0</v>
      </c>
    </row>
    <row r="6805" spans="1:11" hidden="1" x14ac:dyDescent="0.35">
      <c r="A6805">
        <v>2903768</v>
      </c>
      <c r="B6805">
        <v>1</v>
      </c>
      <c r="C6805">
        <v>0</v>
      </c>
      <c r="D6805">
        <v>2</v>
      </c>
      <c r="E6805">
        <v>1</v>
      </c>
      <c r="F6805">
        <v>0</v>
      </c>
      <c r="G6805">
        <v>0</v>
      </c>
      <c r="H6805">
        <v>0</v>
      </c>
      <c r="I6805">
        <v>1.42498461975639</v>
      </c>
      <c r="J6805">
        <v>9</v>
      </c>
      <c r="K6805">
        <f>IF(Table2[[#This Row],[GOR1]]=3,1,0)</f>
        <v>0</v>
      </c>
    </row>
    <row r="6806" spans="1:11" x14ac:dyDescent="0.35">
      <c r="A6806">
        <v>2907547</v>
      </c>
      <c r="B6806">
        <v>0</v>
      </c>
      <c r="C6806">
        <v>33</v>
      </c>
      <c r="D6806">
        <v>3</v>
      </c>
      <c r="E6806">
        <v>1</v>
      </c>
      <c r="F6806">
        <v>0</v>
      </c>
      <c r="G6806">
        <v>0</v>
      </c>
      <c r="H6806">
        <v>0</v>
      </c>
      <c r="I6806">
        <v>1.27030550565405</v>
      </c>
      <c r="J6806">
        <v>9</v>
      </c>
      <c r="K6806">
        <f>IF(Table2[[#This Row],[GOR1]]=3,1,0)</f>
        <v>0</v>
      </c>
    </row>
    <row r="6807" spans="1:11" x14ac:dyDescent="0.35">
      <c r="A6807">
        <v>2906782</v>
      </c>
      <c r="B6807">
        <v>0</v>
      </c>
      <c r="C6807">
        <v>71</v>
      </c>
      <c r="D6807">
        <v>2</v>
      </c>
      <c r="E6807">
        <v>1</v>
      </c>
      <c r="F6807">
        <v>0</v>
      </c>
      <c r="G6807">
        <v>1</v>
      </c>
      <c r="H6807">
        <v>0</v>
      </c>
      <c r="I6807">
        <v>0.85906070985341199</v>
      </c>
      <c r="J6807">
        <v>9</v>
      </c>
      <c r="K6807">
        <f>IF(Table2[[#This Row],[GOR1]]=3,1,0)</f>
        <v>0</v>
      </c>
    </row>
    <row r="6808" spans="1:11" x14ac:dyDescent="0.35">
      <c r="A6808">
        <v>2911807</v>
      </c>
      <c r="B6808">
        <v>0</v>
      </c>
      <c r="C6808">
        <v>37</v>
      </c>
      <c r="D6808">
        <v>5</v>
      </c>
      <c r="E6808">
        <v>1</v>
      </c>
      <c r="F6808">
        <v>0</v>
      </c>
      <c r="G6808">
        <v>1</v>
      </c>
      <c r="H6808">
        <v>0</v>
      </c>
      <c r="I6808">
        <v>1.1715312644509801</v>
      </c>
      <c r="J6808">
        <v>9</v>
      </c>
      <c r="K6808">
        <f>IF(Table2[[#This Row],[GOR1]]=3,1,0)</f>
        <v>0</v>
      </c>
    </row>
    <row r="6809" spans="1:11" x14ac:dyDescent="0.35">
      <c r="A6809">
        <v>2909002</v>
      </c>
      <c r="B6809">
        <v>1</v>
      </c>
      <c r="C6809">
        <v>84</v>
      </c>
      <c r="D6809">
        <v>5</v>
      </c>
      <c r="E6809">
        <v>1</v>
      </c>
      <c r="F6809">
        <v>0</v>
      </c>
      <c r="G6809">
        <v>0</v>
      </c>
      <c r="H6809">
        <v>0</v>
      </c>
      <c r="I6809">
        <v>1.0149515210572599</v>
      </c>
      <c r="J6809">
        <v>9</v>
      </c>
      <c r="K6809">
        <f>IF(Table2[[#This Row],[GOR1]]=3,1,0)</f>
        <v>0</v>
      </c>
    </row>
    <row r="6810" spans="1:11" x14ac:dyDescent="0.35">
      <c r="A6810">
        <v>2900539</v>
      </c>
      <c r="B6810">
        <v>0</v>
      </c>
      <c r="C6810">
        <v>76</v>
      </c>
      <c r="D6810">
        <v>5</v>
      </c>
      <c r="E6810">
        <v>1</v>
      </c>
      <c r="F6810">
        <v>0</v>
      </c>
      <c r="G6810">
        <v>0</v>
      </c>
      <c r="H6810">
        <v>0</v>
      </c>
      <c r="I6810">
        <v>1.04983528885138</v>
      </c>
      <c r="J6810">
        <v>9</v>
      </c>
      <c r="K6810">
        <f>IF(Table2[[#This Row],[GOR1]]=3,1,0)</f>
        <v>0</v>
      </c>
    </row>
    <row r="6811" spans="1:11" x14ac:dyDescent="0.35">
      <c r="A6811">
        <v>2908330</v>
      </c>
      <c r="B6811">
        <v>1</v>
      </c>
      <c r="C6811">
        <v>62</v>
      </c>
      <c r="D6811">
        <v>5</v>
      </c>
      <c r="E6811">
        <v>1</v>
      </c>
      <c r="F6811">
        <v>0</v>
      </c>
      <c r="G6811">
        <v>1</v>
      </c>
      <c r="H6811">
        <v>1</v>
      </c>
      <c r="I6811">
        <v>1.1317295497366799</v>
      </c>
      <c r="J6811">
        <v>9</v>
      </c>
      <c r="K6811">
        <f>IF(Table2[[#This Row],[GOR1]]=3,1,0)</f>
        <v>0</v>
      </c>
    </row>
    <row r="6812" spans="1:11" x14ac:dyDescent="0.35">
      <c r="A6812">
        <v>2904457</v>
      </c>
      <c r="B6812">
        <v>1</v>
      </c>
      <c r="C6812">
        <v>86</v>
      </c>
      <c r="D6812">
        <v>5</v>
      </c>
      <c r="E6812">
        <v>1</v>
      </c>
      <c r="F6812">
        <v>0</v>
      </c>
      <c r="G6812">
        <v>1</v>
      </c>
      <c r="H6812">
        <v>1</v>
      </c>
      <c r="I6812">
        <v>1.01287772853429</v>
      </c>
      <c r="J6812">
        <v>9</v>
      </c>
      <c r="K6812">
        <f>IF(Table2[[#This Row],[GOR1]]=3,1,0)</f>
        <v>0</v>
      </c>
    </row>
    <row r="6813" spans="1:11" x14ac:dyDescent="0.35">
      <c r="A6813">
        <v>2910618</v>
      </c>
      <c r="B6813">
        <v>1</v>
      </c>
      <c r="C6813">
        <v>57</v>
      </c>
      <c r="D6813">
        <v>3</v>
      </c>
      <c r="E6813">
        <v>1</v>
      </c>
      <c r="F6813">
        <v>0</v>
      </c>
      <c r="G6813">
        <v>1</v>
      </c>
      <c r="H6813">
        <v>0</v>
      </c>
      <c r="I6813">
        <v>0.93931380496691896</v>
      </c>
      <c r="J6813">
        <v>9</v>
      </c>
      <c r="K6813">
        <f>IF(Table2[[#This Row],[GOR1]]=3,1,0)</f>
        <v>0</v>
      </c>
    </row>
    <row r="6814" spans="1:11" x14ac:dyDescent="0.35">
      <c r="A6814">
        <v>2911516</v>
      </c>
      <c r="B6814">
        <v>0</v>
      </c>
      <c r="C6814">
        <v>59</v>
      </c>
      <c r="D6814">
        <v>3</v>
      </c>
      <c r="E6814">
        <v>1</v>
      </c>
      <c r="F6814">
        <v>0</v>
      </c>
      <c r="G6814">
        <v>0</v>
      </c>
      <c r="H6814">
        <v>0</v>
      </c>
      <c r="I6814">
        <v>1.0568154840347901</v>
      </c>
      <c r="J6814">
        <v>9</v>
      </c>
      <c r="K6814">
        <f>IF(Table2[[#This Row],[GOR1]]=3,1,0)</f>
        <v>0</v>
      </c>
    </row>
    <row r="6815" spans="1:11" x14ac:dyDescent="0.35">
      <c r="A6815">
        <v>2906074</v>
      </c>
      <c r="B6815">
        <v>0</v>
      </c>
      <c r="C6815">
        <v>86</v>
      </c>
      <c r="D6815">
        <v>3</v>
      </c>
      <c r="E6815">
        <v>1</v>
      </c>
      <c r="F6815">
        <v>0</v>
      </c>
      <c r="G6815">
        <v>0</v>
      </c>
      <c r="H6815">
        <v>0</v>
      </c>
      <c r="I6815">
        <v>1.2694367819248</v>
      </c>
      <c r="J6815">
        <v>9</v>
      </c>
      <c r="K6815">
        <f>IF(Table2[[#This Row],[GOR1]]=3,1,0)</f>
        <v>0</v>
      </c>
    </row>
    <row r="6816" spans="1:11" x14ac:dyDescent="0.35">
      <c r="A6816">
        <v>2907670</v>
      </c>
      <c r="B6816">
        <v>1</v>
      </c>
      <c r="C6816">
        <v>72</v>
      </c>
      <c r="D6816">
        <v>3</v>
      </c>
      <c r="E6816">
        <v>1</v>
      </c>
      <c r="F6816">
        <v>0</v>
      </c>
      <c r="G6816">
        <v>0</v>
      </c>
      <c r="H6816">
        <v>0</v>
      </c>
      <c r="I6816">
        <v>0.97022466622692105</v>
      </c>
      <c r="J6816">
        <v>9</v>
      </c>
      <c r="K6816">
        <f>IF(Table2[[#This Row],[GOR1]]=3,1,0)</f>
        <v>0</v>
      </c>
    </row>
    <row r="6817" spans="1:11" x14ac:dyDescent="0.35">
      <c r="A6817">
        <v>2906146</v>
      </c>
      <c r="B6817">
        <v>0</v>
      </c>
      <c r="C6817">
        <v>60</v>
      </c>
      <c r="D6817">
        <v>3</v>
      </c>
      <c r="E6817">
        <v>1</v>
      </c>
      <c r="F6817">
        <v>0</v>
      </c>
      <c r="G6817">
        <v>0</v>
      </c>
      <c r="H6817">
        <v>0</v>
      </c>
      <c r="I6817">
        <v>0.97877490499320197</v>
      </c>
      <c r="J6817">
        <v>9</v>
      </c>
      <c r="K6817">
        <f>IF(Table2[[#This Row],[GOR1]]=3,1,0)</f>
        <v>0</v>
      </c>
    </row>
    <row r="6818" spans="1:11" hidden="1" x14ac:dyDescent="0.35">
      <c r="A6818">
        <v>2908852</v>
      </c>
      <c r="B6818">
        <v>0</v>
      </c>
      <c r="C6818">
        <v>0</v>
      </c>
      <c r="D6818">
        <v>3</v>
      </c>
      <c r="E6818">
        <v>1</v>
      </c>
      <c r="F6818">
        <v>0</v>
      </c>
      <c r="G6818">
        <v>1</v>
      </c>
      <c r="H6818">
        <v>0</v>
      </c>
      <c r="I6818">
        <v>0.92147729823959301</v>
      </c>
      <c r="J6818">
        <v>9</v>
      </c>
      <c r="K6818">
        <f>IF(Table2[[#This Row],[GOR1]]=3,1,0)</f>
        <v>0</v>
      </c>
    </row>
    <row r="6819" spans="1:11" x14ac:dyDescent="0.35">
      <c r="A6819">
        <v>2901861</v>
      </c>
      <c r="B6819">
        <v>1</v>
      </c>
      <c r="C6819">
        <v>35</v>
      </c>
      <c r="D6819">
        <v>3</v>
      </c>
      <c r="E6819">
        <v>1</v>
      </c>
      <c r="F6819">
        <v>1</v>
      </c>
      <c r="G6819">
        <v>0</v>
      </c>
      <c r="H6819">
        <v>0</v>
      </c>
      <c r="I6819">
        <v>1.0619781292525501</v>
      </c>
      <c r="J6819">
        <v>9</v>
      </c>
      <c r="K6819">
        <f>IF(Table2[[#This Row],[GOR1]]=3,1,0)</f>
        <v>0</v>
      </c>
    </row>
    <row r="6820" spans="1:11" hidden="1" x14ac:dyDescent="0.35">
      <c r="A6820">
        <v>2908597</v>
      </c>
      <c r="B6820">
        <v>0</v>
      </c>
      <c r="C6820">
        <v>0</v>
      </c>
      <c r="D6820">
        <v>3</v>
      </c>
      <c r="E6820">
        <v>1</v>
      </c>
      <c r="F6820">
        <v>0</v>
      </c>
      <c r="G6820">
        <v>0</v>
      </c>
      <c r="H6820">
        <v>0</v>
      </c>
      <c r="I6820">
        <v>0.95445965501890195</v>
      </c>
      <c r="J6820">
        <v>9</v>
      </c>
      <c r="K6820">
        <f>IF(Table2[[#This Row],[GOR1]]=3,1,0)</f>
        <v>0</v>
      </c>
    </row>
    <row r="6821" spans="1:11" x14ac:dyDescent="0.35">
      <c r="A6821">
        <v>2910286</v>
      </c>
      <c r="B6821">
        <v>1</v>
      </c>
      <c r="C6821">
        <v>51</v>
      </c>
      <c r="D6821">
        <v>2</v>
      </c>
      <c r="E6821">
        <v>1</v>
      </c>
      <c r="F6821">
        <v>0</v>
      </c>
      <c r="G6821">
        <v>1</v>
      </c>
      <c r="H6821">
        <v>0</v>
      </c>
      <c r="I6821">
        <v>1.1501048858342999</v>
      </c>
      <c r="J6821">
        <v>9</v>
      </c>
      <c r="K6821">
        <f>IF(Table2[[#This Row],[GOR1]]=3,1,0)</f>
        <v>0</v>
      </c>
    </row>
    <row r="6822" spans="1:11" x14ac:dyDescent="0.35">
      <c r="A6822">
        <v>2903047</v>
      </c>
      <c r="B6822">
        <v>0</v>
      </c>
      <c r="C6822">
        <v>54</v>
      </c>
      <c r="D6822">
        <v>2</v>
      </c>
      <c r="E6822">
        <v>1</v>
      </c>
      <c r="F6822">
        <v>0</v>
      </c>
      <c r="G6822">
        <v>0</v>
      </c>
      <c r="H6822">
        <v>0</v>
      </c>
      <c r="I6822">
        <v>1.04228993451198</v>
      </c>
      <c r="J6822">
        <v>9</v>
      </c>
      <c r="K6822">
        <f>IF(Table2[[#This Row],[GOR1]]=3,1,0)</f>
        <v>0</v>
      </c>
    </row>
    <row r="6823" spans="1:11" hidden="1" x14ac:dyDescent="0.35">
      <c r="A6823">
        <v>2903893</v>
      </c>
      <c r="B6823">
        <v>0</v>
      </c>
      <c r="C6823">
        <v>0</v>
      </c>
      <c r="D6823">
        <v>2</v>
      </c>
      <c r="E6823">
        <v>1</v>
      </c>
      <c r="F6823">
        <v>0</v>
      </c>
      <c r="G6823">
        <v>0</v>
      </c>
      <c r="H6823">
        <v>0</v>
      </c>
      <c r="I6823">
        <v>0.94405441494298903</v>
      </c>
      <c r="J6823">
        <v>9</v>
      </c>
      <c r="K6823">
        <f>IF(Table2[[#This Row],[GOR1]]=3,1,0)</f>
        <v>0</v>
      </c>
    </row>
    <row r="6824" spans="1:11" hidden="1" x14ac:dyDescent="0.35">
      <c r="A6824">
        <v>2910001</v>
      </c>
      <c r="B6824">
        <v>1</v>
      </c>
      <c r="C6824">
        <v>0</v>
      </c>
      <c r="D6824">
        <v>3</v>
      </c>
      <c r="E6824">
        <v>1</v>
      </c>
      <c r="F6824">
        <v>1</v>
      </c>
      <c r="G6824">
        <v>0</v>
      </c>
      <c r="H6824">
        <v>0</v>
      </c>
      <c r="I6824">
        <v>1.0784489477267101</v>
      </c>
      <c r="J6824">
        <v>9</v>
      </c>
      <c r="K6824">
        <f>IF(Table2[[#This Row],[GOR1]]=3,1,0)</f>
        <v>0</v>
      </c>
    </row>
    <row r="6825" spans="1:11" hidden="1" x14ac:dyDescent="0.35">
      <c r="A6825">
        <v>2901074</v>
      </c>
      <c r="B6825">
        <v>0</v>
      </c>
      <c r="C6825">
        <v>0</v>
      </c>
      <c r="D6825">
        <v>3</v>
      </c>
      <c r="E6825">
        <v>1</v>
      </c>
      <c r="F6825">
        <v>1</v>
      </c>
      <c r="G6825">
        <v>0</v>
      </c>
      <c r="H6825">
        <v>0</v>
      </c>
      <c r="I6825">
        <v>0.90777012730655804</v>
      </c>
      <c r="J6825">
        <v>9</v>
      </c>
      <c r="K6825">
        <f>IF(Table2[[#This Row],[GOR1]]=3,1,0)</f>
        <v>0</v>
      </c>
    </row>
    <row r="6826" spans="1:11" hidden="1" x14ac:dyDescent="0.35">
      <c r="A6826">
        <v>2911408</v>
      </c>
      <c r="B6826">
        <v>1</v>
      </c>
      <c r="C6826">
        <v>0</v>
      </c>
      <c r="D6826">
        <v>3</v>
      </c>
      <c r="E6826">
        <v>1</v>
      </c>
      <c r="F6826">
        <v>0</v>
      </c>
      <c r="G6826">
        <v>0</v>
      </c>
      <c r="H6826">
        <v>0</v>
      </c>
      <c r="I6826">
        <v>0.92149933038287002</v>
      </c>
      <c r="J6826">
        <v>9</v>
      </c>
      <c r="K6826">
        <f>IF(Table2[[#This Row],[GOR1]]=3,1,0)</f>
        <v>0</v>
      </c>
    </row>
    <row r="6827" spans="1:11" hidden="1" x14ac:dyDescent="0.35">
      <c r="A6827">
        <v>2902529</v>
      </c>
      <c r="B6827">
        <v>1</v>
      </c>
      <c r="C6827">
        <v>0</v>
      </c>
      <c r="D6827">
        <v>3</v>
      </c>
      <c r="E6827">
        <v>1</v>
      </c>
      <c r="F6827">
        <v>0</v>
      </c>
      <c r="G6827">
        <v>0</v>
      </c>
      <c r="H6827">
        <v>0</v>
      </c>
      <c r="I6827">
        <v>1.01813710222763</v>
      </c>
      <c r="J6827">
        <v>9</v>
      </c>
      <c r="K6827">
        <f>IF(Table2[[#This Row],[GOR1]]=3,1,0)</f>
        <v>0</v>
      </c>
    </row>
    <row r="6828" spans="1:11" hidden="1" x14ac:dyDescent="0.35">
      <c r="A6828">
        <v>2902067</v>
      </c>
      <c r="B6828">
        <v>0</v>
      </c>
      <c r="C6828">
        <v>0</v>
      </c>
      <c r="D6828">
        <v>3</v>
      </c>
      <c r="E6828">
        <v>1</v>
      </c>
      <c r="F6828">
        <v>0</v>
      </c>
      <c r="G6828">
        <v>0</v>
      </c>
      <c r="H6828">
        <v>0</v>
      </c>
      <c r="I6828">
        <v>0.64793796583804997</v>
      </c>
      <c r="J6828">
        <v>9</v>
      </c>
      <c r="K6828">
        <f>IF(Table2[[#This Row],[GOR1]]=3,1,0)</f>
        <v>0</v>
      </c>
    </row>
    <row r="6829" spans="1:11" hidden="1" x14ac:dyDescent="0.35">
      <c r="A6829">
        <v>2900257</v>
      </c>
      <c r="B6829">
        <v>1</v>
      </c>
      <c r="C6829">
        <v>0</v>
      </c>
      <c r="D6829">
        <v>3</v>
      </c>
      <c r="E6829">
        <v>1</v>
      </c>
      <c r="F6829">
        <v>0</v>
      </c>
      <c r="G6829">
        <v>0</v>
      </c>
      <c r="H6829">
        <v>0</v>
      </c>
      <c r="I6829">
        <v>0.72944556436059804</v>
      </c>
      <c r="J6829">
        <v>9</v>
      </c>
      <c r="K6829">
        <f>IF(Table2[[#This Row],[GOR1]]=3,1,0)</f>
        <v>0</v>
      </c>
    </row>
    <row r="6830" spans="1:11" hidden="1" x14ac:dyDescent="0.35">
      <c r="A6830">
        <v>2906461</v>
      </c>
      <c r="B6830">
        <v>1</v>
      </c>
      <c r="C6830">
        <v>0</v>
      </c>
      <c r="D6830">
        <v>3</v>
      </c>
      <c r="E6830">
        <v>1</v>
      </c>
      <c r="F6830">
        <v>0</v>
      </c>
      <c r="G6830">
        <v>0</v>
      </c>
      <c r="H6830">
        <v>0</v>
      </c>
      <c r="I6830">
        <v>0.72709247445089797</v>
      </c>
      <c r="J6830">
        <v>9</v>
      </c>
      <c r="K6830">
        <f>IF(Table2[[#This Row],[GOR1]]=3,1,0)</f>
        <v>0</v>
      </c>
    </row>
    <row r="6831" spans="1:11" x14ac:dyDescent="0.35">
      <c r="A6831">
        <v>2900207</v>
      </c>
      <c r="B6831">
        <v>0</v>
      </c>
      <c r="C6831">
        <v>31</v>
      </c>
      <c r="D6831">
        <v>2</v>
      </c>
      <c r="E6831">
        <v>1</v>
      </c>
      <c r="F6831">
        <v>0</v>
      </c>
      <c r="G6831">
        <v>0</v>
      </c>
      <c r="H6831">
        <v>0</v>
      </c>
      <c r="I6831">
        <v>0.79181114869802105</v>
      </c>
      <c r="J6831">
        <v>9</v>
      </c>
      <c r="K6831">
        <f>IF(Table2[[#This Row],[GOR1]]=3,1,0)</f>
        <v>0</v>
      </c>
    </row>
    <row r="6832" spans="1:11" hidden="1" x14ac:dyDescent="0.35">
      <c r="A6832">
        <v>2910994</v>
      </c>
      <c r="B6832">
        <v>0</v>
      </c>
      <c r="C6832">
        <v>0</v>
      </c>
      <c r="D6832">
        <v>2</v>
      </c>
      <c r="E6832">
        <v>1</v>
      </c>
      <c r="F6832">
        <v>0</v>
      </c>
      <c r="G6832">
        <v>0</v>
      </c>
      <c r="H6832">
        <v>0</v>
      </c>
      <c r="I6832">
        <v>1.1969463404221401</v>
      </c>
      <c r="J6832">
        <v>9</v>
      </c>
      <c r="K6832">
        <f>IF(Table2[[#This Row],[GOR1]]=3,1,0)</f>
        <v>0</v>
      </c>
    </row>
    <row r="6833" spans="1:11" hidden="1" x14ac:dyDescent="0.35">
      <c r="A6833">
        <v>2902625</v>
      </c>
      <c r="B6833">
        <v>0</v>
      </c>
      <c r="C6833">
        <v>0</v>
      </c>
      <c r="D6833">
        <v>2</v>
      </c>
      <c r="E6833">
        <v>1</v>
      </c>
      <c r="F6833">
        <v>0</v>
      </c>
      <c r="G6833">
        <v>0</v>
      </c>
      <c r="H6833">
        <v>0</v>
      </c>
      <c r="I6833">
        <v>1.2371030278376201</v>
      </c>
      <c r="J6833">
        <v>9</v>
      </c>
      <c r="K6833">
        <f>IF(Table2[[#This Row],[GOR1]]=3,1,0)</f>
        <v>0</v>
      </c>
    </row>
    <row r="6834" spans="1:11" hidden="1" x14ac:dyDescent="0.35">
      <c r="A6834">
        <v>2912147</v>
      </c>
      <c r="B6834">
        <v>0</v>
      </c>
      <c r="C6834">
        <v>0</v>
      </c>
      <c r="D6834">
        <v>2</v>
      </c>
      <c r="E6834">
        <v>1</v>
      </c>
      <c r="F6834">
        <v>0</v>
      </c>
      <c r="G6834">
        <v>0</v>
      </c>
      <c r="H6834">
        <v>0</v>
      </c>
      <c r="I6834">
        <v>0.94405441494298903</v>
      </c>
      <c r="J6834">
        <v>9</v>
      </c>
      <c r="K6834">
        <f>IF(Table2[[#This Row],[GOR1]]=3,1,0)</f>
        <v>0</v>
      </c>
    </row>
    <row r="6835" spans="1:11" x14ac:dyDescent="0.35">
      <c r="A6835">
        <v>2911330</v>
      </c>
      <c r="B6835">
        <v>1</v>
      </c>
      <c r="C6835">
        <v>70</v>
      </c>
      <c r="D6835">
        <v>3</v>
      </c>
      <c r="E6835">
        <v>1</v>
      </c>
      <c r="F6835">
        <v>0</v>
      </c>
      <c r="G6835">
        <v>1</v>
      </c>
      <c r="H6835">
        <v>0</v>
      </c>
      <c r="I6835">
        <v>1.0057828685477399</v>
      </c>
      <c r="J6835">
        <v>9</v>
      </c>
      <c r="K6835">
        <f>IF(Table2[[#This Row],[GOR1]]=3,1,0)</f>
        <v>0</v>
      </c>
    </row>
    <row r="6836" spans="1:11" x14ac:dyDescent="0.35">
      <c r="A6836">
        <v>2909675</v>
      </c>
      <c r="B6836">
        <v>0</v>
      </c>
      <c r="C6836">
        <v>72</v>
      </c>
      <c r="D6836">
        <v>3</v>
      </c>
      <c r="E6836">
        <v>1</v>
      </c>
      <c r="F6836">
        <v>1</v>
      </c>
      <c r="G6836">
        <v>0</v>
      </c>
      <c r="H6836">
        <v>0</v>
      </c>
      <c r="I6836">
        <v>0.99386445661856904</v>
      </c>
      <c r="J6836">
        <v>9</v>
      </c>
      <c r="K6836">
        <f>IF(Table2[[#This Row],[GOR1]]=3,1,0)</f>
        <v>0</v>
      </c>
    </row>
    <row r="6837" spans="1:11" x14ac:dyDescent="0.35">
      <c r="A6837">
        <v>2909502</v>
      </c>
      <c r="B6837">
        <v>1</v>
      </c>
      <c r="C6837">
        <v>73</v>
      </c>
      <c r="D6837">
        <v>3</v>
      </c>
      <c r="E6837">
        <v>1</v>
      </c>
      <c r="F6837">
        <v>0</v>
      </c>
      <c r="G6837">
        <v>0</v>
      </c>
      <c r="H6837">
        <v>0</v>
      </c>
      <c r="I6837">
        <v>0.98317037641109795</v>
      </c>
      <c r="J6837">
        <v>9</v>
      </c>
      <c r="K6837">
        <f>IF(Table2[[#This Row],[GOR1]]=3,1,0)</f>
        <v>0</v>
      </c>
    </row>
    <row r="6838" spans="1:11" x14ac:dyDescent="0.35">
      <c r="A6838">
        <v>2902388</v>
      </c>
      <c r="B6838">
        <v>0</v>
      </c>
      <c r="C6838">
        <v>70</v>
      </c>
      <c r="D6838">
        <v>3</v>
      </c>
      <c r="E6838">
        <v>1</v>
      </c>
      <c r="F6838">
        <v>0</v>
      </c>
      <c r="G6838">
        <v>0</v>
      </c>
      <c r="H6838">
        <v>0</v>
      </c>
      <c r="I6838">
        <v>0.97398347979653299</v>
      </c>
      <c r="J6838">
        <v>9</v>
      </c>
      <c r="K6838">
        <f>IF(Table2[[#This Row],[GOR1]]=3,1,0)</f>
        <v>0</v>
      </c>
    </row>
    <row r="6839" spans="1:11" x14ac:dyDescent="0.35">
      <c r="A6839">
        <v>2910273</v>
      </c>
      <c r="B6839">
        <v>0</v>
      </c>
      <c r="C6839">
        <v>50</v>
      </c>
      <c r="D6839">
        <v>3</v>
      </c>
      <c r="E6839">
        <v>1</v>
      </c>
      <c r="F6839">
        <v>0</v>
      </c>
      <c r="G6839">
        <v>0</v>
      </c>
      <c r="H6839">
        <v>1</v>
      </c>
      <c r="I6839">
        <v>0.82798516514619402</v>
      </c>
      <c r="J6839">
        <v>9</v>
      </c>
      <c r="K6839">
        <f>IF(Table2[[#This Row],[GOR1]]=3,1,0)</f>
        <v>0</v>
      </c>
    </row>
    <row r="6840" spans="1:11" x14ac:dyDescent="0.35">
      <c r="A6840">
        <v>2907454</v>
      </c>
      <c r="B6840">
        <v>1</v>
      </c>
      <c r="C6840">
        <v>45</v>
      </c>
      <c r="D6840">
        <v>1</v>
      </c>
      <c r="E6840">
        <v>1</v>
      </c>
      <c r="F6840">
        <v>0</v>
      </c>
      <c r="G6840">
        <v>0</v>
      </c>
      <c r="H6840">
        <v>0</v>
      </c>
      <c r="I6840">
        <v>1.0715276862616201</v>
      </c>
      <c r="J6840">
        <v>9</v>
      </c>
      <c r="K6840">
        <f>IF(Table2[[#This Row],[GOR1]]=3,1,0)</f>
        <v>0</v>
      </c>
    </row>
    <row r="6841" spans="1:11" x14ac:dyDescent="0.35">
      <c r="A6841">
        <v>2910062</v>
      </c>
      <c r="B6841">
        <v>0</v>
      </c>
      <c r="C6841">
        <v>38</v>
      </c>
      <c r="D6841">
        <v>1</v>
      </c>
      <c r="E6841">
        <v>1</v>
      </c>
      <c r="F6841">
        <v>0</v>
      </c>
      <c r="G6841">
        <v>1</v>
      </c>
      <c r="H6841">
        <v>0</v>
      </c>
      <c r="I6841">
        <v>0.96744812084986298</v>
      </c>
      <c r="J6841">
        <v>9</v>
      </c>
      <c r="K6841">
        <f>IF(Table2[[#This Row],[GOR1]]=3,1,0)</f>
        <v>0</v>
      </c>
    </row>
    <row r="6842" spans="1:11" hidden="1" x14ac:dyDescent="0.35">
      <c r="A6842">
        <v>2906012</v>
      </c>
      <c r="B6842">
        <v>1</v>
      </c>
      <c r="C6842">
        <v>0</v>
      </c>
      <c r="D6842">
        <v>1</v>
      </c>
      <c r="E6842">
        <v>1</v>
      </c>
      <c r="F6842">
        <v>0</v>
      </c>
      <c r="G6842">
        <v>0</v>
      </c>
      <c r="H6842">
        <v>0</v>
      </c>
      <c r="I6842">
        <v>1.28084608873017</v>
      </c>
      <c r="J6842">
        <v>9</v>
      </c>
      <c r="K6842">
        <f>IF(Table2[[#This Row],[GOR1]]=3,1,0)</f>
        <v>0</v>
      </c>
    </row>
    <row r="6843" spans="1:11" x14ac:dyDescent="0.35">
      <c r="A6843">
        <v>2903376</v>
      </c>
      <c r="B6843">
        <v>0</v>
      </c>
      <c r="C6843">
        <v>82</v>
      </c>
      <c r="D6843">
        <v>1</v>
      </c>
      <c r="E6843">
        <v>1</v>
      </c>
      <c r="F6843">
        <v>0</v>
      </c>
      <c r="G6843">
        <v>0</v>
      </c>
      <c r="H6843">
        <v>0</v>
      </c>
      <c r="I6843">
        <v>0.94840314664840597</v>
      </c>
      <c r="J6843">
        <v>9</v>
      </c>
      <c r="K6843">
        <f>IF(Table2[[#This Row],[GOR1]]=3,1,0)</f>
        <v>0</v>
      </c>
    </row>
    <row r="6844" spans="1:11" x14ac:dyDescent="0.35">
      <c r="A6844">
        <v>2910916</v>
      </c>
      <c r="B6844">
        <v>1</v>
      </c>
      <c r="C6844">
        <v>67</v>
      </c>
      <c r="D6844">
        <v>4</v>
      </c>
      <c r="E6844">
        <v>1</v>
      </c>
      <c r="F6844">
        <v>0</v>
      </c>
      <c r="G6844">
        <v>0</v>
      </c>
      <c r="H6844">
        <v>0</v>
      </c>
      <c r="I6844">
        <v>0.89226490872908704</v>
      </c>
      <c r="J6844">
        <v>9</v>
      </c>
      <c r="K6844">
        <f>IF(Table2[[#This Row],[GOR1]]=3,1,0)</f>
        <v>0</v>
      </c>
    </row>
    <row r="6845" spans="1:11" x14ac:dyDescent="0.35">
      <c r="A6845">
        <v>2906592</v>
      </c>
      <c r="B6845">
        <v>0</v>
      </c>
      <c r="C6845">
        <v>62</v>
      </c>
      <c r="D6845">
        <v>2</v>
      </c>
      <c r="E6845">
        <v>1</v>
      </c>
      <c r="F6845">
        <v>0</v>
      </c>
      <c r="G6845">
        <v>1</v>
      </c>
      <c r="H6845">
        <v>0</v>
      </c>
      <c r="I6845">
        <v>0.99669738251541495</v>
      </c>
      <c r="J6845">
        <v>9</v>
      </c>
      <c r="K6845">
        <f>IF(Table2[[#This Row],[GOR1]]=3,1,0)</f>
        <v>0</v>
      </c>
    </row>
    <row r="6846" spans="1:11" x14ac:dyDescent="0.35">
      <c r="A6846">
        <v>2911016</v>
      </c>
      <c r="B6846">
        <v>1</v>
      </c>
      <c r="C6846">
        <v>68</v>
      </c>
      <c r="D6846">
        <v>2</v>
      </c>
      <c r="E6846">
        <v>1</v>
      </c>
      <c r="F6846">
        <v>0</v>
      </c>
      <c r="G6846">
        <v>0</v>
      </c>
      <c r="H6846">
        <v>0</v>
      </c>
      <c r="I6846">
        <v>0.98654830318304798</v>
      </c>
      <c r="J6846">
        <v>9</v>
      </c>
      <c r="K6846">
        <f>IF(Table2[[#This Row],[GOR1]]=3,1,0)</f>
        <v>0</v>
      </c>
    </row>
    <row r="6847" spans="1:11" x14ac:dyDescent="0.35">
      <c r="A6847">
        <v>2905223</v>
      </c>
      <c r="B6847">
        <v>1</v>
      </c>
      <c r="C6847">
        <v>95</v>
      </c>
      <c r="D6847">
        <v>1</v>
      </c>
      <c r="E6847">
        <v>1</v>
      </c>
      <c r="F6847">
        <v>0</v>
      </c>
      <c r="G6847">
        <v>1</v>
      </c>
      <c r="H6847">
        <v>0</v>
      </c>
      <c r="I6847">
        <v>0.83551387507388097</v>
      </c>
      <c r="J6847">
        <v>9</v>
      </c>
      <c r="K6847">
        <f>IF(Table2[[#This Row],[GOR1]]=3,1,0)</f>
        <v>0</v>
      </c>
    </row>
    <row r="6848" spans="1:11" x14ac:dyDescent="0.35">
      <c r="A6848">
        <v>2906081</v>
      </c>
      <c r="B6848">
        <v>0</v>
      </c>
      <c r="C6848">
        <v>63</v>
      </c>
      <c r="D6848">
        <v>1</v>
      </c>
      <c r="E6848">
        <v>1</v>
      </c>
      <c r="F6848">
        <v>0</v>
      </c>
      <c r="G6848">
        <v>0</v>
      </c>
      <c r="H6848">
        <v>0</v>
      </c>
      <c r="I6848">
        <v>0.99669738251541495</v>
      </c>
      <c r="J6848">
        <v>9</v>
      </c>
      <c r="K6848">
        <f>IF(Table2[[#This Row],[GOR1]]=3,1,0)</f>
        <v>0</v>
      </c>
    </row>
    <row r="6849" spans="1:11" x14ac:dyDescent="0.35">
      <c r="A6849">
        <v>2910517</v>
      </c>
      <c r="B6849">
        <v>1</v>
      </c>
      <c r="C6849">
        <v>69</v>
      </c>
      <c r="D6849">
        <v>1</v>
      </c>
      <c r="E6849">
        <v>1</v>
      </c>
      <c r="F6849">
        <v>0</v>
      </c>
      <c r="G6849">
        <v>1</v>
      </c>
      <c r="H6849">
        <v>0</v>
      </c>
      <c r="I6849">
        <v>0.98654830318304798</v>
      </c>
      <c r="J6849">
        <v>9</v>
      </c>
      <c r="K6849">
        <f>IF(Table2[[#This Row],[GOR1]]=3,1,0)</f>
        <v>0</v>
      </c>
    </row>
    <row r="6850" spans="1:11" x14ac:dyDescent="0.35">
      <c r="A6850">
        <v>2909062</v>
      </c>
      <c r="B6850">
        <v>0</v>
      </c>
      <c r="C6850">
        <v>44</v>
      </c>
      <c r="D6850">
        <v>4</v>
      </c>
      <c r="E6850">
        <v>1</v>
      </c>
      <c r="F6850">
        <v>0</v>
      </c>
      <c r="G6850">
        <v>0</v>
      </c>
      <c r="H6850">
        <v>0</v>
      </c>
      <c r="I6850">
        <v>0.80881310384432203</v>
      </c>
      <c r="J6850">
        <v>8</v>
      </c>
      <c r="K6850">
        <f>IF(Table2[[#This Row],[GOR1]]=3,1,0)</f>
        <v>0</v>
      </c>
    </row>
    <row r="6851" spans="1:11" x14ac:dyDescent="0.35">
      <c r="A6851">
        <v>2901731</v>
      </c>
      <c r="B6851">
        <v>1</v>
      </c>
      <c r="C6851">
        <v>42</v>
      </c>
      <c r="D6851">
        <v>4</v>
      </c>
      <c r="E6851">
        <v>1</v>
      </c>
      <c r="F6851">
        <v>0</v>
      </c>
      <c r="G6851">
        <v>0</v>
      </c>
      <c r="H6851">
        <v>0</v>
      </c>
      <c r="I6851">
        <v>0.926469835002102</v>
      </c>
      <c r="J6851">
        <v>8</v>
      </c>
      <c r="K6851">
        <f>IF(Table2[[#This Row],[GOR1]]=3,1,0)</f>
        <v>0</v>
      </c>
    </row>
    <row r="6852" spans="1:11" hidden="1" x14ac:dyDescent="0.35">
      <c r="A6852">
        <v>2909991</v>
      </c>
      <c r="B6852">
        <v>1</v>
      </c>
      <c r="C6852">
        <v>0</v>
      </c>
      <c r="D6852">
        <v>4</v>
      </c>
      <c r="E6852">
        <v>1</v>
      </c>
      <c r="F6852">
        <v>0</v>
      </c>
      <c r="G6852">
        <v>0</v>
      </c>
      <c r="H6852">
        <v>0</v>
      </c>
      <c r="I6852">
        <v>0.83951914054835697</v>
      </c>
      <c r="J6852">
        <v>8</v>
      </c>
      <c r="K6852">
        <f>IF(Table2[[#This Row],[GOR1]]=3,1,0)</f>
        <v>0</v>
      </c>
    </row>
    <row r="6853" spans="1:11" x14ac:dyDescent="0.35">
      <c r="A6853">
        <v>2906495</v>
      </c>
      <c r="B6853">
        <v>0</v>
      </c>
      <c r="C6853">
        <v>56</v>
      </c>
      <c r="D6853">
        <v>4</v>
      </c>
      <c r="E6853">
        <v>2</v>
      </c>
      <c r="F6853">
        <v>0</v>
      </c>
      <c r="G6853">
        <v>0</v>
      </c>
      <c r="H6853">
        <v>0</v>
      </c>
      <c r="I6853">
        <v>0.73869715340634801</v>
      </c>
      <c r="J6853">
        <v>8</v>
      </c>
      <c r="K6853">
        <f>IF(Table2[[#This Row],[GOR1]]=3,1,0)</f>
        <v>0</v>
      </c>
    </row>
    <row r="6854" spans="1:11" x14ac:dyDescent="0.35">
      <c r="A6854">
        <v>2911538</v>
      </c>
      <c r="B6854">
        <v>0</v>
      </c>
      <c r="C6854">
        <v>45</v>
      </c>
      <c r="D6854">
        <v>2</v>
      </c>
      <c r="E6854">
        <v>1</v>
      </c>
      <c r="F6854">
        <v>1</v>
      </c>
      <c r="G6854">
        <v>0</v>
      </c>
      <c r="H6854">
        <v>0</v>
      </c>
      <c r="I6854">
        <v>0.799576459273736</v>
      </c>
      <c r="J6854">
        <v>8</v>
      </c>
      <c r="K6854">
        <f>IF(Table2[[#This Row],[GOR1]]=3,1,0)</f>
        <v>0</v>
      </c>
    </row>
    <row r="6855" spans="1:11" hidden="1" x14ac:dyDescent="0.35">
      <c r="A6855">
        <v>2905132</v>
      </c>
      <c r="B6855">
        <v>1</v>
      </c>
      <c r="C6855">
        <v>0</v>
      </c>
      <c r="D6855">
        <v>2</v>
      </c>
      <c r="E6855">
        <v>1</v>
      </c>
      <c r="F6855">
        <v>0</v>
      </c>
      <c r="G6855">
        <v>0</v>
      </c>
      <c r="H6855">
        <v>0</v>
      </c>
      <c r="I6855">
        <v>0.84902451013212599</v>
      </c>
      <c r="J6855">
        <v>8</v>
      </c>
      <c r="K6855">
        <f>IF(Table2[[#This Row],[GOR1]]=3,1,0)</f>
        <v>0</v>
      </c>
    </row>
    <row r="6856" spans="1:11" x14ac:dyDescent="0.35">
      <c r="A6856">
        <v>2900210</v>
      </c>
      <c r="B6856">
        <v>0</v>
      </c>
      <c r="C6856">
        <v>54</v>
      </c>
      <c r="D6856">
        <v>2</v>
      </c>
      <c r="E6856">
        <v>3</v>
      </c>
      <c r="F6856">
        <v>0</v>
      </c>
      <c r="G6856">
        <v>0</v>
      </c>
      <c r="H6856">
        <v>0</v>
      </c>
      <c r="I6856">
        <v>1.3641505940607901</v>
      </c>
      <c r="J6856">
        <v>8</v>
      </c>
      <c r="K6856">
        <f>IF(Table2[[#This Row],[GOR1]]=3,1,0)</f>
        <v>0</v>
      </c>
    </row>
    <row r="6857" spans="1:11" hidden="1" x14ac:dyDescent="0.35">
      <c r="A6857">
        <v>2911315</v>
      </c>
      <c r="B6857">
        <v>1</v>
      </c>
      <c r="C6857">
        <v>0</v>
      </c>
      <c r="D6857">
        <v>2</v>
      </c>
      <c r="E6857">
        <v>3</v>
      </c>
      <c r="F6857">
        <v>0</v>
      </c>
      <c r="G6857">
        <v>0</v>
      </c>
      <c r="H6857">
        <v>0</v>
      </c>
      <c r="I6857">
        <v>2.4105274743770799</v>
      </c>
      <c r="J6857">
        <v>8</v>
      </c>
      <c r="K6857">
        <f>IF(Table2[[#This Row],[GOR1]]=3,1,0)</f>
        <v>0</v>
      </c>
    </row>
    <row r="6858" spans="1:11" hidden="1" x14ac:dyDescent="0.35">
      <c r="A6858">
        <v>2904237</v>
      </c>
      <c r="B6858">
        <v>1</v>
      </c>
      <c r="C6858">
        <v>0</v>
      </c>
      <c r="D6858">
        <v>2</v>
      </c>
      <c r="E6858">
        <v>3</v>
      </c>
      <c r="F6858">
        <v>0</v>
      </c>
      <c r="G6858">
        <v>0</v>
      </c>
      <c r="H6858">
        <v>0</v>
      </c>
      <c r="I6858">
        <v>2.4105274743770799</v>
      </c>
      <c r="J6858">
        <v>8</v>
      </c>
      <c r="K6858">
        <f>IF(Table2[[#This Row],[GOR1]]=3,1,0)</f>
        <v>0</v>
      </c>
    </row>
    <row r="6859" spans="1:11" x14ac:dyDescent="0.35">
      <c r="A6859">
        <v>2900614</v>
      </c>
      <c r="B6859">
        <v>1</v>
      </c>
      <c r="C6859">
        <v>33</v>
      </c>
      <c r="D6859">
        <v>2</v>
      </c>
      <c r="E6859">
        <v>1</v>
      </c>
      <c r="F6859">
        <v>0</v>
      </c>
      <c r="G6859">
        <v>0</v>
      </c>
      <c r="H6859">
        <v>0</v>
      </c>
      <c r="I6859">
        <v>2.43871596463815</v>
      </c>
      <c r="J6859">
        <v>8</v>
      </c>
      <c r="K6859">
        <f>IF(Table2[[#This Row],[GOR1]]=3,1,0)</f>
        <v>0</v>
      </c>
    </row>
    <row r="6860" spans="1:11" x14ac:dyDescent="0.35">
      <c r="A6860">
        <v>2905275</v>
      </c>
      <c r="B6860">
        <v>1</v>
      </c>
      <c r="C6860">
        <v>67</v>
      </c>
      <c r="D6860">
        <v>4</v>
      </c>
      <c r="E6860">
        <v>1</v>
      </c>
      <c r="F6860">
        <v>0</v>
      </c>
      <c r="G6860">
        <v>0</v>
      </c>
      <c r="H6860">
        <v>0</v>
      </c>
      <c r="I6860">
        <v>0.78826828007351701</v>
      </c>
      <c r="J6860">
        <v>8</v>
      </c>
      <c r="K6860">
        <f>IF(Table2[[#This Row],[GOR1]]=3,1,0)</f>
        <v>0</v>
      </c>
    </row>
    <row r="6861" spans="1:11" x14ac:dyDescent="0.35">
      <c r="A6861">
        <v>2902721</v>
      </c>
      <c r="B6861">
        <v>0</v>
      </c>
      <c r="C6861">
        <v>63</v>
      </c>
      <c r="D6861">
        <v>5</v>
      </c>
      <c r="E6861">
        <v>3</v>
      </c>
      <c r="F6861">
        <v>0</v>
      </c>
      <c r="G6861">
        <v>0</v>
      </c>
      <c r="H6861">
        <v>0</v>
      </c>
      <c r="I6861">
        <v>0.73616417544184698</v>
      </c>
      <c r="J6861">
        <v>8</v>
      </c>
      <c r="K6861">
        <f>IF(Table2[[#This Row],[GOR1]]=3,1,0)</f>
        <v>0</v>
      </c>
    </row>
    <row r="6862" spans="1:11" x14ac:dyDescent="0.35">
      <c r="A6862">
        <v>2910632</v>
      </c>
      <c r="B6862">
        <v>0</v>
      </c>
      <c r="C6862">
        <v>37</v>
      </c>
      <c r="D6862">
        <v>5</v>
      </c>
      <c r="E6862">
        <v>3</v>
      </c>
      <c r="F6862">
        <v>0</v>
      </c>
      <c r="G6862">
        <v>0</v>
      </c>
      <c r="H6862">
        <v>0</v>
      </c>
      <c r="I6862">
        <v>0.74890348611373703</v>
      </c>
      <c r="J6862">
        <v>8</v>
      </c>
      <c r="K6862">
        <f>IF(Table2[[#This Row],[GOR1]]=3,1,0)</f>
        <v>0</v>
      </c>
    </row>
    <row r="6863" spans="1:11" hidden="1" x14ac:dyDescent="0.35">
      <c r="A6863">
        <v>2905747</v>
      </c>
      <c r="B6863">
        <v>1</v>
      </c>
      <c r="C6863">
        <v>0</v>
      </c>
      <c r="D6863">
        <v>5</v>
      </c>
      <c r="E6863">
        <v>3</v>
      </c>
      <c r="F6863">
        <v>0</v>
      </c>
      <c r="G6863">
        <v>0</v>
      </c>
      <c r="H6863">
        <v>0</v>
      </c>
      <c r="I6863">
        <v>0.97648054171215604</v>
      </c>
      <c r="J6863">
        <v>8</v>
      </c>
      <c r="K6863">
        <f>IF(Table2[[#This Row],[GOR1]]=3,1,0)</f>
        <v>0</v>
      </c>
    </row>
    <row r="6864" spans="1:11" hidden="1" x14ac:dyDescent="0.35">
      <c r="A6864">
        <v>2908376</v>
      </c>
      <c r="B6864">
        <v>1</v>
      </c>
      <c r="C6864">
        <v>0</v>
      </c>
      <c r="D6864">
        <v>5</v>
      </c>
      <c r="E6864">
        <v>3</v>
      </c>
      <c r="F6864">
        <v>0</v>
      </c>
      <c r="G6864">
        <v>0</v>
      </c>
      <c r="H6864">
        <v>0</v>
      </c>
      <c r="I6864">
        <v>0.82215001243641495</v>
      </c>
      <c r="J6864">
        <v>8</v>
      </c>
      <c r="K6864">
        <f>IF(Table2[[#This Row],[GOR1]]=3,1,0)</f>
        <v>0</v>
      </c>
    </row>
    <row r="6865" spans="1:11" hidden="1" x14ac:dyDescent="0.35">
      <c r="A6865">
        <v>2907249</v>
      </c>
      <c r="B6865">
        <v>0</v>
      </c>
      <c r="C6865">
        <v>0</v>
      </c>
      <c r="D6865">
        <v>5</v>
      </c>
      <c r="E6865">
        <v>3</v>
      </c>
      <c r="F6865">
        <v>0</v>
      </c>
      <c r="G6865">
        <v>0</v>
      </c>
      <c r="H6865">
        <v>0</v>
      </c>
      <c r="I6865">
        <v>0.789973696206687</v>
      </c>
      <c r="J6865">
        <v>8</v>
      </c>
      <c r="K6865">
        <f>IF(Table2[[#This Row],[GOR1]]=3,1,0)</f>
        <v>0</v>
      </c>
    </row>
    <row r="6866" spans="1:11" x14ac:dyDescent="0.35">
      <c r="A6866">
        <v>2910527</v>
      </c>
      <c r="B6866">
        <v>0</v>
      </c>
      <c r="C6866">
        <v>87</v>
      </c>
      <c r="D6866">
        <v>4</v>
      </c>
      <c r="E6866">
        <v>1</v>
      </c>
      <c r="F6866">
        <v>0</v>
      </c>
      <c r="G6866">
        <v>0</v>
      </c>
      <c r="H6866">
        <v>0</v>
      </c>
      <c r="I6866">
        <v>0.83786344670757396</v>
      </c>
      <c r="J6866">
        <v>8</v>
      </c>
      <c r="K6866">
        <f>IF(Table2[[#This Row],[GOR1]]=3,1,0)</f>
        <v>0</v>
      </c>
    </row>
    <row r="6867" spans="1:11" hidden="1" x14ac:dyDescent="0.35">
      <c r="A6867">
        <v>2909781</v>
      </c>
      <c r="B6867">
        <v>0</v>
      </c>
      <c r="C6867">
        <v>0</v>
      </c>
      <c r="D6867">
        <v>4</v>
      </c>
      <c r="E6867">
        <v>1</v>
      </c>
      <c r="F6867">
        <v>1</v>
      </c>
      <c r="G6867">
        <v>0</v>
      </c>
      <c r="H6867">
        <v>0</v>
      </c>
      <c r="I6867">
        <v>1.03220976714019</v>
      </c>
      <c r="J6867">
        <v>8</v>
      </c>
      <c r="K6867">
        <f>IF(Table2[[#This Row],[GOR1]]=3,1,0)</f>
        <v>0</v>
      </c>
    </row>
    <row r="6868" spans="1:11" hidden="1" x14ac:dyDescent="0.35">
      <c r="A6868">
        <v>2909593</v>
      </c>
      <c r="B6868">
        <v>1</v>
      </c>
      <c r="C6868">
        <v>0</v>
      </c>
      <c r="D6868">
        <v>4</v>
      </c>
      <c r="E6868">
        <v>1</v>
      </c>
      <c r="F6868">
        <v>1</v>
      </c>
      <c r="G6868">
        <v>0</v>
      </c>
      <c r="H6868">
        <v>0</v>
      </c>
      <c r="I6868">
        <v>1.119832224394</v>
      </c>
      <c r="J6868">
        <v>8</v>
      </c>
      <c r="K6868">
        <f>IF(Table2[[#This Row],[GOR1]]=3,1,0)</f>
        <v>0</v>
      </c>
    </row>
    <row r="6869" spans="1:11" hidden="1" x14ac:dyDescent="0.35">
      <c r="A6869">
        <v>2903044</v>
      </c>
      <c r="B6869">
        <v>0</v>
      </c>
      <c r="C6869">
        <v>0</v>
      </c>
      <c r="D6869">
        <v>4</v>
      </c>
      <c r="E6869">
        <v>1</v>
      </c>
      <c r="F6869">
        <v>0</v>
      </c>
      <c r="G6869">
        <v>0</v>
      </c>
      <c r="H6869">
        <v>0</v>
      </c>
      <c r="I6869">
        <v>1.0216661552875801</v>
      </c>
      <c r="J6869">
        <v>8</v>
      </c>
      <c r="K6869">
        <f>IF(Table2[[#This Row],[GOR1]]=3,1,0)</f>
        <v>0</v>
      </c>
    </row>
    <row r="6870" spans="1:11" x14ac:dyDescent="0.35">
      <c r="A6870">
        <v>2903641</v>
      </c>
      <c r="B6870">
        <v>1</v>
      </c>
      <c r="C6870">
        <v>79</v>
      </c>
      <c r="D6870">
        <v>1</v>
      </c>
      <c r="E6870">
        <v>1</v>
      </c>
      <c r="F6870">
        <v>0</v>
      </c>
      <c r="G6870">
        <v>0</v>
      </c>
      <c r="H6870">
        <v>0</v>
      </c>
      <c r="I6870">
        <v>0.72749804970473597</v>
      </c>
      <c r="J6870">
        <v>8</v>
      </c>
      <c r="K6870">
        <f>IF(Table2[[#This Row],[GOR1]]=3,1,0)</f>
        <v>0</v>
      </c>
    </row>
    <row r="6871" spans="1:11" x14ac:dyDescent="0.35">
      <c r="A6871">
        <v>2902376</v>
      </c>
      <c r="B6871">
        <v>0</v>
      </c>
      <c r="C6871">
        <v>70</v>
      </c>
      <c r="D6871">
        <v>1</v>
      </c>
      <c r="E6871">
        <v>1</v>
      </c>
      <c r="F6871">
        <v>0</v>
      </c>
      <c r="G6871">
        <v>0</v>
      </c>
      <c r="H6871">
        <v>0</v>
      </c>
      <c r="I6871">
        <v>0.73113389048225996</v>
      </c>
      <c r="J6871">
        <v>8</v>
      </c>
      <c r="K6871">
        <f>IF(Table2[[#This Row],[GOR1]]=3,1,0)</f>
        <v>0</v>
      </c>
    </row>
    <row r="6872" spans="1:11" x14ac:dyDescent="0.35">
      <c r="A6872">
        <v>2904076</v>
      </c>
      <c r="B6872">
        <v>0</v>
      </c>
      <c r="C6872">
        <v>81</v>
      </c>
      <c r="D6872">
        <v>4</v>
      </c>
      <c r="E6872">
        <v>1</v>
      </c>
      <c r="F6872">
        <v>0</v>
      </c>
      <c r="G6872">
        <v>1</v>
      </c>
      <c r="H6872">
        <v>0</v>
      </c>
      <c r="I6872">
        <v>0.83786344670757396</v>
      </c>
      <c r="J6872">
        <v>8</v>
      </c>
      <c r="K6872">
        <f>IF(Table2[[#This Row],[GOR1]]=3,1,0)</f>
        <v>0</v>
      </c>
    </row>
    <row r="6873" spans="1:11" x14ac:dyDescent="0.35">
      <c r="A6873">
        <v>2911963</v>
      </c>
      <c r="B6873">
        <v>1</v>
      </c>
      <c r="C6873">
        <v>70</v>
      </c>
      <c r="D6873">
        <v>2</v>
      </c>
      <c r="E6873">
        <v>1</v>
      </c>
      <c r="F6873">
        <v>0</v>
      </c>
      <c r="G6873">
        <v>1</v>
      </c>
      <c r="H6873">
        <v>0</v>
      </c>
      <c r="I6873">
        <v>0.77770165779747402</v>
      </c>
      <c r="J6873">
        <v>8</v>
      </c>
      <c r="K6873">
        <f>IF(Table2[[#This Row],[GOR1]]=3,1,0)</f>
        <v>0</v>
      </c>
    </row>
    <row r="6874" spans="1:11" x14ac:dyDescent="0.35">
      <c r="A6874">
        <v>2909141</v>
      </c>
      <c r="B6874">
        <v>0</v>
      </c>
      <c r="C6874">
        <v>73</v>
      </c>
      <c r="D6874">
        <v>2</v>
      </c>
      <c r="E6874">
        <v>1</v>
      </c>
      <c r="F6874">
        <v>0</v>
      </c>
      <c r="G6874">
        <v>1</v>
      </c>
      <c r="H6874">
        <v>0</v>
      </c>
      <c r="I6874">
        <v>0.769239600728295</v>
      </c>
      <c r="J6874">
        <v>8</v>
      </c>
      <c r="K6874">
        <f>IF(Table2[[#This Row],[GOR1]]=3,1,0)</f>
        <v>0</v>
      </c>
    </row>
    <row r="6875" spans="1:11" x14ac:dyDescent="0.35">
      <c r="A6875">
        <v>2901959</v>
      </c>
      <c r="B6875">
        <v>0</v>
      </c>
      <c r="C6875">
        <v>31</v>
      </c>
      <c r="D6875">
        <v>4</v>
      </c>
      <c r="E6875">
        <v>1</v>
      </c>
      <c r="F6875">
        <v>0</v>
      </c>
      <c r="G6875">
        <v>0</v>
      </c>
      <c r="H6875">
        <v>0</v>
      </c>
      <c r="I6875">
        <v>0.83402152040076005</v>
      </c>
      <c r="J6875">
        <v>8</v>
      </c>
      <c r="K6875">
        <f>IF(Table2[[#This Row],[GOR1]]=3,1,0)</f>
        <v>0</v>
      </c>
    </row>
    <row r="6876" spans="1:11" x14ac:dyDescent="0.35">
      <c r="A6876">
        <v>2907015</v>
      </c>
      <c r="B6876">
        <v>0</v>
      </c>
      <c r="C6876">
        <v>52</v>
      </c>
      <c r="D6876">
        <v>1</v>
      </c>
      <c r="E6876">
        <v>1</v>
      </c>
      <c r="F6876">
        <v>0</v>
      </c>
      <c r="G6876">
        <v>0</v>
      </c>
      <c r="H6876">
        <v>0</v>
      </c>
      <c r="I6876">
        <v>0.81797642786059299</v>
      </c>
      <c r="J6876">
        <v>8</v>
      </c>
      <c r="K6876">
        <f>IF(Table2[[#This Row],[GOR1]]=3,1,0)</f>
        <v>0</v>
      </c>
    </row>
    <row r="6877" spans="1:11" hidden="1" x14ac:dyDescent="0.35">
      <c r="A6877">
        <v>2906905</v>
      </c>
      <c r="B6877">
        <v>0</v>
      </c>
      <c r="C6877">
        <v>0</v>
      </c>
      <c r="D6877">
        <v>1</v>
      </c>
      <c r="E6877">
        <v>1</v>
      </c>
      <c r="F6877">
        <v>0</v>
      </c>
      <c r="G6877">
        <v>0</v>
      </c>
      <c r="H6877">
        <v>0</v>
      </c>
      <c r="I6877">
        <v>0.89321141016096595</v>
      </c>
      <c r="J6877">
        <v>8</v>
      </c>
      <c r="K6877">
        <f>IF(Table2[[#This Row],[GOR1]]=3,1,0)</f>
        <v>0</v>
      </c>
    </row>
    <row r="6878" spans="1:11" hidden="1" x14ac:dyDescent="0.35">
      <c r="A6878">
        <v>2904986</v>
      </c>
      <c r="B6878">
        <v>1</v>
      </c>
      <c r="C6878">
        <v>0</v>
      </c>
      <c r="D6878">
        <v>4</v>
      </c>
      <c r="E6878">
        <v>1</v>
      </c>
      <c r="F6878">
        <v>0</v>
      </c>
      <c r="G6878">
        <v>1</v>
      </c>
      <c r="H6878">
        <v>0</v>
      </c>
      <c r="I6878">
        <v>2.0316395690337599</v>
      </c>
      <c r="J6878">
        <v>8</v>
      </c>
      <c r="K6878">
        <f>IF(Table2[[#This Row],[GOR1]]=3,1,0)</f>
        <v>0</v>
      </c>
    </row>
    <row r="6879" spans="1:11" hidden="1" x14ac:dyDescent="0.35">
      <c r="A6879">
        <v>2901293</v>
      </c>
      <c r="B6879">
        <v>0</v>
      </c>
      <c r="C6879">
        <v>0</v>
      </c>
      <c r="D6879">
        <v>4</v>
      </c>
      <c r="E6879">
        <v>1</v>
      </c>
      <c r="F6879">
        <v>0</v>
      </c>
      <c r="G6879">
        <v>1</v>
      </c>
      <c r="H6879">
        <v>0</v>
      </c>
      <c r="I6879">
        <v>1.36606987162579</v>
      </c>
      <c r="J6879">
        <v>8</v>
      </c>
      <c r="K6879">
        <f>IF(Table2[[#This Row],[GOR1]]=3,1,0)</f>
        <v>0</v>
      </c>
    </row>
    <row r="6880" spans="1:11" x14ac:dyDescent="0.35">
      <c r="A6880">
        <v>2906036</v>
      </c>
      <c r="B6880">
        <v>0</v>
      </c>
      <c r="C6880">
        <v>50</v>
      </c>
      <c r="D6880">
        <v>4</v>
      </c>
      <c r="E6880">
        <v>1</v>
      </c>
      <c r="F6880">
        <v>0</v>
      </c>
      <c r="G6880">
        <v>0</v>
      </c>
      <c r="H6880">
        <v>0</v>
      </c>
      <c r="I6880">
        <v>0.71521082020913096</v>
      </c>
      <c r="J6880">
        <v>8</v>
      </c>
      <c r="K6880">
        <f>IF(Table2[[#This Row],[GOR1]]=3,1,0)</f>
        <v>0</v>
      </c>
    </row>
    <row r="6881" spans="1:11" hidden="1" x14ac:dyDescent="0.35">
      <c r="A6881">
        <v>2909027</v>
      </c>
      <c r="B6881">
        <v>0</v>
      </c>
      <c r="C6881">
        <v>0</v>
      </c>
      <c r="D6881">
        <v>4</v>
      </c>
      <c r="E6881">
        <v>1</v>
      </c>
      <c r="F6881">
        <v>0</v>
      </c>
      <c r="G6881">
        <v>0</v>
      </c>
      <c r="H6881">
        <v>0</v>
      </c>
      <c r="I6881">
        <v>0.80791928346596797</v>
      </c>
      <c r="J6881">
        <v>8</v>
      </c>
      <c r="K6881">
        <f>IF(Table2[[#This Row],[GOR1]]=3,1,0)</f>
        <v>0</v>
      </c>
    </row>
    <row r="6882" spans="1:11" x14ac:dyDescent="0.35">
      <c r="A6882">
        <v>2901717</v>
      </c>
      <c r="B6882">
        <v>0</v>
      </c>
      <c r="C6882">
        <v>52</v>
      </c>
      <c r="D6882">
        <v>4</v>
      </c>
      <c r="E6882">
        <v>2</v>
      </c>
      <c r="F6882">
        <v>0</v>
      </c>
      <c r="G6882">
        <v>0</v>
      </c>
      <c r="H6882">
        <v>0</v>
      </c>
      <c r="I6882">
        <v>0.768023857548364</v>
      </c>
      <c r="J6882">
        <v>7</v>
      </c>
      <c r="K6882">
        <f>IF(Table2[[#This Row],[GOR1]]=3,1,0)</f>
        <v>0</v>
      </c>
    </row>
    <row r="6883" spans="1:11" x14ac:dyDescent="0.35">
      <c r="A6883">
        <v>2900165</v>
      </c>
      <c r="B6883">
        <v>1</v>
      </c>
      <c r="C6883">
        <v>30</v>
      </c>
      <c r="D6883">
        <v>4</v>
      </c>
      <c r="E6883">
        <v>3</v>
      </c>
      <c r="F6883">
        <v>0</v>
      </c>
      <c r="G6883">
        <v>0</v>
      </c>
      <c r="H6883">
        <v>0</v>
      </c>
      <c r="I6883">
        <v>1.6031949928854301</v>
      </c>
      <c r="J6883">
        <v>7</v>
      </c>
      <c r="K6883">
        <f>IF(Table2[[#This Row],[GOR1]]=3,1,0)</f>
        <v>0</v>
      </c>
    </row>
    <row r="6884" spans="1:11" x14ac:dyDescent="0.35">
      <c r="A6884">
        <v>2907744</v>
      </c>
      <c r="B6884">
        <v>0</v>
      </c>
      <c r="C6884">
        <v>34</v>
      </c>
      <c r="D6884">
        <v>4</v>
      </c>
      <c r="E6884">
        <v>3</v>
      </c>
      <c r="F6884">
        <v>0</v>
      </c>
      <c r="G6884">
        <v>0</v>
      </c>
      <c r="H6884">
        <v>0</v>
      </c>
      <c r="I6884">
        <v>1.3199261498496899</v>
      </c>
      <c r="J6884">
        <v>7</v>
      </c>
      <c r="K6884">
        <f>IF(Table2[[#This Row],[GOR1]]=3,1,0)</f>
        <v>0</v>
      </c>
    </row>
    <row r="6885" spans="1:11" x14ac:dyDescent="0.35">
      <c r="A6885">
        <v>2900963</v>
      </c>
      <c r="B6885">
        <v>1</v>
      </c>
      <c r="C6885">
        <v>32</v>
      </c>
      <c r="D6885">
        <v>4</v>
      </c>
      <c r="E6885">
        <v>1</v>
      </c>
      <c r="F6885">
        <v>0</v>
      </c>
      <c r="G6885">
        <v>0</v>
      </c>
      <c r="H6885">
        <v>0</v>
      </c>
      <c r="I6885">
        <v>1.1262675334874599</v>
      </c>
      <c r="J6885">
        <v>7</v>
      </c>
      <c r="K6885">
        <f>IF(Table2[[#This Row],[GOR1]]=3,1,0)</f>
        <v>0</v>
      </c>
    </row>
    <row r="6886" spans="1:11" x14ac:dyDescent="0.35">
      <c r="A6886">
        <v>2903813</v>
      </c>
      <c r="B6886">
        <v>1</v>
      </c>
      <c r="C6886">
        <v>52</v>
      </c>
      <c r="D6886">
        <v>3</v>
      </c>
      <c r="E6886">
        <v>1</v>
      </c>
      <c r="F6886">
        <v>1</v>
      </c>
      <c r="G6886">
        <v>0</v>
      </c>
      <c r="H6886">
        <v>0</v>
      </c>
      <c r="I6886">
        <v>1.1575687809768</v>
      </c>
      <c r="J6886">
        <v>7</v>
      </c>
      <c r="K6886">
        <f>IF(Table2[[#This Row],[GOR1]]=3,1,0)</f>
        <v>0</v>
      </c>
    </row>
    <row r="6887" spans="1:11" x14ac:dyDescent="0.35">
      <c r="A6887">
        <v>2900314</v>
      </c>
      <c r="B6887">
        <v>0</v>
      </c>
      <c r="C6887">
        <v>51</v>
      </c>
      <c r="D6887">
        <v>4</v>
      </c>
      <c r="E6887">
        <v>2</v>
      </c>
      <c r="F6887">
        <v>0</v>
      </c>
      <c r="G6887">
        <v>0</v>
      </c>
      <c r="H6887">
        <v>0</v>
      </c>
      <c r="I6887">
        <v>1.2980518108119901</v>
      </c>
      <c r="J6887">
        <v>7</v>
      </c>
      <c r="K6887">
        <f>IF(Table2[[#This Row],[GOR1]]=3,1,0)</f>
        <v>0</v>
      </c>
    </row>
    <row r="6888" spans="1:11" x14ac:dyDescent="0.35">
      <c r="A6888">
        <v>2900514</v>
      </c>
      <c r="B6888">
        <v>1</v>
      </c>
      <c r="C6888">
        <v>61</v>
      </c>
      <c r="D6888">
        <v>4</v>
      </c>
      <c r="E6888">
        <v>2</v>
      </c>
      <c r="F6888">
        <v>0</v>
      </c>
      <c r="G6888">
        <v>1</v>
      </c>
      <c r="H6888">
        <v>0</v>
      </c>
      <c r="I6888">
        <v>1.6084744376046001</v>
      </c>
      <c r="J6888">
        <v>7</v>
      </c>
      <c r="K6888">
        <f>IF(Table2[[#This Row],[GOR1]]=3,1,0)</f>
        <v>0</v>
      </c>
    </row>
    <row r="6889" spans="1:11" hidden="1" x14ac:dyDescent="0.35">
      <c r="A6889">
        <v>2905252</v>
      </c>
      <c r="B6889">
        <v>0</v>
      </c>
      <c r="C6889">
        <v>0</v>
      </c>
      <c r="D6889">
        <v>4</v>
      </c>
      <c r="E6889">
        <v>2</v>
      </c>
      <c r="F6889">
        <v>0</v>
      </c>
      <c r="G6889">
        <v>0</v>
      </c>
      <c r="H6889">
        <v>0</v>
      </c>
      <c r="I6889">
        <v>1.53001853888423</v>
      </c>
      <c r="J6889">
        <v>7</v>
      </c>
      <c r="K6889">
        <f>IF(Table2[[#This Row],[GOR1]]=3,1,0)</f>
        <v>0</v>
      </c>
    </row>
    <row r="6890" spans="1:11" hidden="1" x14ac:dyDescent="0.35">
      <c r="A6890">
        <v>2912186</v>
      </c>
      <c r="B6890">
        <v>1</v>
      </c>
      <c r="C6890">
        <v>0</v>
      </c>
      <c r="D6890">
        <v>4</v>
      </c>
      <c r="E6890">
        <v>2</v>
      </c>
      <c r="F6890">
        <v>0</v>
      </c>
      <c r="G6890">
        <v>0</v>
      </c>
      <c r="H6890">
        <v>0</v>
      </c>
      <c r="I6890">
        <v>2.32017647923381</v>
      </c>
      <c r="J6890">
        <v>7</v>
      </c>
      <c r="K6890">
        <f>IF(Table2[[#This Row],[GOR1]]=3,1,0)</f>
        <v>0</v>
      </c>
    </row>
    <row r="6891" spans="1:11" hidden="1" x14ac:dyDescent="0.35">
      <c r="A6891">
        <v>2912454</v>
      </c>
      <c r="B6891">
        <v>0</v>
      </c>
      <c r="C6891">
        <v>0</v>
      </c>
      <c r="D6891">
        <v>4</v>
      </c>
      <c r="E6891">
        <v>2</v>
      </c>
      <c r="F6891">
        <v>0</v>
      </c>
      <c r="G6891">
        <v>0</v>
      </c>
      <c r="H6891">
        <v>0</v>
      </c>
      <c r="I6891">
        <v>2.1233801131266401</v>
      </c>
      <c r="J6891">
        <v>7</v>
      </c>
      <c r="K6891">
        <f>IF(Table2[[#This Row],[GOR1]]=3,1,0)</f>
        <v>0</v>
      </c>
    </row>
    <row r="6892" spans="1:11" x14ac:dyDescent="0.35">
      <c r="A6892">
        <v>2903560</v>
      </c>
      <c r="B6892">
        <v>1</v>
      </c>
      <c r="C6892">
        <v>30</v>
      </c>
      <c r="D6892">
        <v>4</v>
      </c>
      <c r="E6892">
        <v>3</v>
      </c>
      <c r="F6892">
        <v>0</v>
      </c>
      <c r="G6892">
        <v>0</v>
      </c>
      <c r="H6892">
        <v>0</v>
      </c>
      <c r="I6892">
        <v>1.26165187166838</v>
      </c>
      <c r="J6892">
        <v>7</v>
      </c>
      <c r="K6892">
        <f>IF(Table2[[#This Row],[GOR1]]=3,1,0)</f>
        <v>0</v>
      </c>
    </row>
    <row r="6893" spans="1:11" x14ac:dyDescent="0.35">
      <c r="A6893">
        <v>2911889</v>
      </c>
      <c r="B6893">
        <v>0</v>
      </c>
      <c r="C6893">
        <v>33</v>
      </c>
      <c r="D6893">
        <v>4</v>
      </c>
      <c r="E6893">
        <v>3</v>
      </c>
      <c r="F6893">
        <v>0</v>
      </c>
      <c r="G6893">
        <v>0</v>
      </c>
      <c r="H6893">
        <v>0</v>
      </c>
      <c r="I6893">
        <v>1.02734787921489</v>
      </c>
      <c r="J6893">
        <v>7</v>
      </c>
      <c r="K6893">
        <f>IF(Table2[[#This Row],[GOR1]]=3,1,0)</f>
        <v>0</v>
      </c>
    </row>
    <row r="6894" spans="1:11" hidden="1" x14ac:dyDescent="0.35">
      <c r="A6894">
        <v>2910257</v>
      </c>
      <c r="B6894">
        <v>0</v>
      </c>
      <c r="C6894">
        <v>0</v>
      </c>
      <c r="D6894">
        <v>4</v>
      </c>
      <c r="E6894">
        <v>3</v>
      </c>
      <c r="F6894">
        <v>0</v>
      </c>
      <c r="G6894">
        <v>0</v>
      </c>
      <c r="H6894">
        <v>0</v>
      </c>
      <c r="I6894">
        <v>1.0727594780008201</v>
      </c>
      <c r="J6894">
        <v>7</v>
      </c>
      <c r="K6894">
        <f>IF(Table2[[#This Row],[GOR1]]=3,1,0)</f>
        <v>0</v>
      </c>
    </row>
    <row r="6895" spans="1:11" hidden="1" x14ac:dyDescent="0.35">
      <c r="A6895">
        <v>2912085</v>
      </c>
      <c r="B6895">
        <v>0</v>
      </c>
      <c r="C6895">
        <v>0</v>
      </c>
      <c r="D6895">
        <v>4</v>
      </c>
      <c r="E6895">
        <v>3</v>
      </c>
      <c r="F6895">
        <v>0</v>
      </c>
      <c r="G6895">
        <v>0</v>
      </c>
      <c r="H6895">
        <v>0</v>
      </c>
      <c r="I6895">
        <v>1.1200758299179201</v>
      </c>
      <c r="J6895">
        <v>7</v>
      </c>
      <c r="K6895">
        <f>IF(Table2[[#This Row],[GOR1]]=3,1,0)</f>
        <v>0</v>
      </c>
    </row>
    <row r="6896" spans="1:11" x14ac:dyDescent="0.35">
      <c r="A6896">
        <v>2910222</v>
      </c>
      <c r="B6896">
        <v>0</v>
      </c>
      <c r="C6896">
        <v>40</v>
      </c>
      <c r="D6896">
        <v>3</v>
      </c>
      <c r="E6896">
        <v>3</v>
      </c>
      <c r="F6896">
        <v>0</v>
      </c>
      <c r="G6896">
        <v>0</v>
      </c>
      <c r="H6896">
        <v>1</v>
      </c>
      <c r="I6896">
        <v>0.98855962781238105</v>
      </c>
      <c r="J6896">
        <v>7</v>
      </c>
      <c r="K6896">
        <f>IF(Table2[[#This Row],[GOR1]]=3,1,0)</f>
        <v>0</v>
      </c>
    </row>
    <row r="6897" spans="1:11" x14ac:dyDescent="0.35">
      <c r="A6897">
        <v>2902720</v>
      </c>
      <c r="B6897">
        <v>1</v>
      </c>
      <c r="C6897">
        <v>39</v>
      </c>
      <c r="D6897">
        <v>3</v>
      </c>
      <c r="E6897">
        <v>1</v>
      </c>
      <c r="F6897">
        <v>0</v>
      </c>
      <c r="G6897">
        <v>0</v>
      </c>
      <c r="H6897">
        <v>1</v>
      </c>
      <c r="I6897">
        <v>1.15163625086632</v>
      </c>
      <c r="J6897">
        <v>7</v>
      </c>
      <c r="K6897">
        <f>IF(Table2[[#This Row],[GOR1]]=3,1,0)</f>
        <v>0</v>
      </c>
    </row>
    <row r="6898" spans="1:11" x14ac:dyDescent="0.35">
      <c r="A6898">
        <v>2900851</v>
      </c>
      <c r="B6898">
        <v>1</v>
      </c>
      <c r="C6898">
        <v>52</v>
      </c>
      <c r="D6898">
        <v>3</v>
      </c>
      <c r="E6898">
        <v>1</v>
      </c>
      <c r="F6898">
        <v>0</v>
      </c>
      <c r="G6898">
        <v>1</v>
      </c>
      <c r="H6898">
        <v>0</v>
      </c>
      <c r="I6898">
        <v>0.93804826604087099</v>
      </c>
      <c r="J6898">
        <v>7</v>
      </c>
      <c r="K6898">
        <f>IF(Table2[[#This Row],[GOR1]]=3,1,0)</f>
        <v>0</v>
      </c>
    </row>
    <row r="6899" spans="1:11" x14ac:dyDescent="0.35">
      <c r="A6899">
        <v>2911157</v>
      </c>
      <c r="B6899">
        <v>1</v>
      </c>
      <c r="C6899">
        <v>34</v>
      </c>
      <c r="D6899">
        <v>4</v>
      </c>
      <c r="E6899">
        <v>4</v>
      </c>
      <c r="F6899">
        <v>1</v>
      </c>
      <c r="G6899">
        <v>0</v>
      </c>
      <c r="H6899">
        <v>0</v>
      </c>
      <c r="I6899">
        <v>1.1262675334874599</v>
      </c>
      <c r="J6899">
        <v>7</v>
      </c>
      <c r="K6899">
        <f>IF(Table2[[#This Row],[GOR1]]=3,1,0)</f>
        <v>0</v>
      </c>
    </row>
    <row r="6900" spans="1:11" x14ac:dyDescent="0.35">
      <c r="A6900">
        <v>2905220</v>
      </c>
      <c r="B6900">
        <v>1</v>
      </c>
      <c r="C6900">
        <v>37</v>
      </c>
      <c r="D6900">
        <v>4</v>
      </c>
      <c r="E6900">
        <v>1</v>
      </c>
      <c r="F6900">
        <v>0</v>
      </c>
      <c r="G6900">
        <v>0</v>
      </c>
      <c r="H6900">
        <v>0</v>
      </c>
      <c r="I6900">
        <v>1.90741390634435</v>
      </c>
      <c r="J6900">
        <v>7</v>
      </c>
      <c r="K6900">
        <f>IF(Table2[[#This Row],[GOR1]]=3,1,0)</f>
        <v>0</v>
      </c>
    </row>
    <row r="6901" spans="1:11" x14ac:dyDescent="0.35">
      <c r="A6901">
        <v>2908198</v>
      </c>
      <c r="B6901">
        <v>0</v>
      </c>
      <c r="C6901">
        <v>44</v>
      </c>
      <c r="D6901">
        <v>3</v>
      </c>
      <c r="E6901">
        <v>1</v>
      </c>
      <c r="F6901">
        <v>0</v>
      </c>
      <c r="G6901">
        <v>0</v>
      </c>
      <c r="H6901">
        <v>0</v>
      </c>
      <c r="I6901">
        <v>0.82360100947914305</v>
      </c>
      <c r="J6901">
        <v>8</v>
      </c>
      <c r="K6901">
        <f>IF(Table2[[#This Row],[GOR1]]=3,1,0)</f>
        <v>0</v>
      </c>
    </row>
    <row r="6902" spans="1:11" hidden="1" x14ac:dyDescent="0.35">
      <c r="A6902">
        <v>2910306</v>
      </c>
      <c r="B6902">
        <v>0</v>
      </c>
      <c r="C6902">
        <v>0</v>
      </c>
      <c r="D6902">
        <v>3</v>
      </c>
      <c r="E6902">
        <v>1</v>
      </c>
      <c r="F6902">
        <v>0</v>
      </c>
      <c r="G6902">
        <v>0</v>
      </c>
      <c r="H6902">
        <v>0</v>
      </c>
      <c r="I6902">
        <v>0.958783292967894</v>
      </c>
      <c r="J6902">
        <v>8</v>
      </c>
      <c r="K6902">
        <f>IF(Table2[[#This Row],[GOR1]]=3,1,0)</f>
        <v>0</v>
      </c>
    </row>
    <row r="6903" spans="1:11" hidden="1" x14ac:dyDescent="0.35">
      <c r="A6903">
        <v>2907346</v>
      </c>
      <c r="B6903">
        <v>0</v>
      </c>
      <c r="C6903">
        <v>0</v>
      </c>
      <c r="D6903">
        <v>3</v>
      </c>
      <c r="E6903">
        <v>1</v>
      </c>
      <c r="F6903">
        <v>0</v>
      </c>
      <c r="G6903">
        <v>0</v>
      </c>
      <c r="H6903">
        <v>0</v>
      </c>
      <c r="I6903">
        <v>1.0224776625126599</v>
      </c>
      <c r="J6903">
        <v>8</v>
      </c>
      <c r="K6903">
        <f>IF(Table2[[#This Row],[GOR1]]=3,1,0)</f>
        <v>0</v>
      </c>
    </row>
    <row r="6904" spans="1:11" x14ac:dyDescent="0.35">
      <c r="A6904">
        <v>2905542</v>
      </c>
      <c r="B6904">
        <v>0</v>
      </c>
      <c r="C6904">
        <v>47</v>
      </c>
      <c r="D6904">
        <v>2</v>
      </c>
      <c r="E6904">
        <v>1</v>
      </c>
      <c r="F6904">
        <v>1</v>
      </c>
      <c r="G6904">
        <v>0</v>
      </c>
      <c r="H6904">
        <v>1</v>
      </c>
      <c r="I6904">
        <v>0.91230477656491105</v>
      </c>
      <c r="J6904">
        <v>8</v>
      </c>
      <c r="K6904">
        <f>IF(Table2[[#This Row],[GOR1]]=3,1,0)</f>
        <v>0</v>
      </c>
    </row>
    <row r="6905" spans="1:11" x14ac:dyDescent="0.35">
      <c r="A6905">
        <v>2901327</v>
      </c>
      <c r="B6905">
        <v>1</v>
      </c>
      <c r="C6905">
        <v>46</v>
      </c>
      <c r="D6905">
        <v>2</v>
      </c>
      <c r="E6905">
        <v>1</v>
      </c>
      <c r="F6905">
        <v>0</v>
      </c>
      <c r="G6905">
        <v>1</v>
      </c>
      <c r="H6905">
        <v>1</v>
      </c>
      <c r="I6905">
        <v>1.0516796746477799</v>
      </c>
      <c r="J6905">
        <v>8</v>
      </c>
      <c r="K6905">
        <f>IF(Table2[[#This Row],[GOR1]]=3,1,0)</f>
        <v>0</v>
      </c>
    </row>
    <row r="6906" spans="1:11" hidden="1" x14ac:dyDescent="0.35">
      <c r="A6906">
        <v>2904537</v>
      </c>
      <c r="B6906">
        <v>0</v>
      </c>
      <c r="C6906">
        <v>0</v>
      </c>
      <c r="D6906">
        <v>2</v>
      </c>
      <c r="E6906">
        <v>1</v>
      </c>
      <c r="F6906">
        <v>0</v>
      </c>
      <c r="G6906">
        <v>0</v>
      </c>
      <c r="H6906">
        <v>1</v>
      </c>
      <c r="I6906">
        <v>0.97550777808730005</v>
      </c>
      <c r="J6906">
        <v>8</v>
      </c>
      <c r="K6906">
        <f>IF(Table2[[#This Row],[GOR1]]=3,1,0)</f>
        <v>0</v>
      </c>
    </row>
    <row r="6907" spans="1:11" hidden="1" x14ac:dyDescent="0.35">
      <c r="A6907">
        <v>2911141</v>
      </c>
      <c r="B6907">
        <v>1</v>
      </c>
      <c r="C6907">
        <v>0</v>
      </c>
      <c r="D6907">
        <v>2</v>
      </c>
      <c r="E6907">
        <v>1</v>
      </c>
      <c r="F6907">
        <v>0</v>
      </c>
      <c r="G6907">
        <v>0</v>
      </c>
      <c r="H6907">
        <v>1</v>
      </c>
      <c r="I6907">
        <v>1.0334653040356701</v>
      </c>
      <c r="J6907">
        <v>8</v>
      </c>
      <c r="K6907">
        <f>IF(Table2[[#This Row],[GOR1]]=3,1,0)</f>
        <v>0</v>
      </c>
    </row>
    <row r="6908" spans="1:11" x14ac:dyDescent="0.35">
      <c r="A6908">
        <v>2900126</v>
      </c>
      <c r="B6908">
        <v>0</v>
      </c>
      <c r="C6908">
        <v>48</v>
      </c>
      <c r="D6908">
        <v>2</v>
      </c>
      <c r="E6908">
        <v>1</v>
      </c>
      <c r="F6908">
        <v>0</v>
      </c>
      <c r="G6908">
        <v>1</v>
      </c>
      <c r="H6908">
        <v>0</v>
      </c>
      <c r="I6908">
        <v>1.0664565420702099</v>
      </c>
      <c r="J6908">
        <v>8</v>
      </c>
      <c r="K6908">
        <f>IF(Table2[[#This Row],[GOR1]]=3,1,0)</f>
        <v>0</v>
      </c>
    </row>
    <row r="6909" spans="1:11" x14ac:dyDescent="0.35">
      <c r="A6909">
        <v>2904221</v>
      </c>
      <c r="B6909">
        <v>1</v>
      </c>
      <c r="C6909">
        <v>48</v>
      </c>
      <c r="D6909">
        <v>2</v>
      </c>
      <c r="E6909">
        <v>1</v>
      </c>
      <c r="F6909">
        <v>0</v>
      </c>
      <c r="G6909">
        <v>1</v>
      </c>
      <c r="H6909">
        <v>0</v>
      </c>
      <c r="I6909">
        <v>1.2275019782455201</v>
      </c>
      <c r="J6909">
        <v>8</v>
      </c>
      <c r="K6909">
        <f>IF(Table2[[#This Row],[GOR1]]=3,1,0)</f>
        <v>0</v>
      </c>
    </row>
    <row r="6910" spans="1:11" hidden="1" x14ac:dyDescent="0.35">
      <c r="A6910">
        <v>2905647</v>
      </c>
      <c r="B6910">
        <v>1</v>
      </c>
      <c r="C6910">
        <v>0</v>
      </c>
      <c r="D6910">
        <v>2</v>
      </c>
      <c r="E6910">
        <v>1</v>
      </c>
      <c r="F6910">
        <v>0</v>
      </c>
      <c r="G6910">
        <v>0</v>
      </c>
      <c r="H6910">
        <v>0</v>
      </c>
      <c r="I6910">
        <v>1.38821610528157</v>
      </c>
      <c r="J6910">
        <v>8</v>
      </c>
      <c r="K6910">
        <f>IF(Table2[[#This Row],[GOR1]]=3,1,0)</f>
        <v>0</v>
      </c>
    </row>
    <row r="6911" spans="1:11" hidden="1" x14ac:dyDescent="0.35">
      <c r="A6911">
        <v>2908297</v>
      </c>
      <c r="B6911">
        <v>1</v>
      </c>
      <c r="C6911">
        <v>0</v>
      </c>
      <c r="D6911">
        <v>2</v>
      </c>
      <c r="E6911">
        <v>1</v>
      </c>
      <c r="F6911">
        <v>0</v>
      </c>
      <c r="G6911">
        <v>0</v>
      </c>
      <c r="H6911">
        <v>0</v>
      </c>
      <c r="I6911">
        <v>1.4207660464559499</v>
      </c>
      <c r="J6911">
        <v>8</v>
      </c>
      <c r="K6911">
        <f>IF(Table2[[#This Row],[GOR1]]=3,1,0)</f>
        <v>0</v>
      </c>
    </row>
    <row r="6912" spans="1:11" hidden="1" x14ac:dyDescent="0.35">
      <c r="A6912">
        <v>2908099</v>
      </c>
      <c r="B6912">
        <v>0</v>
      </c>
      <c r="C6912">
        <v>0</v>
      </c>
      <c r="D6912">
        <v>2</v>
      </c>
      <c r="E6912">
        <v>1</v>
      </c>
      <c r="F6912">
        <v>0</v>
      </c>
      <c r="G6912">
        <v>0</v>
      </c>
      <c r="H6912">
        <v>0</v>
      </c>
      <c r="I6912">
        <v>1.14137155244406</v>
      </c>
      <c r="J6912">
        <v>8</v>
      </c>
      <c r="K6912">
        <f>IF(Table2[[#This Row],[GOR1]]=3,1,0)</f>
        <v>0</v>
      </c>
    </row>
    <row r="6913" spans="1:11" x14ac:dyDescent="0.35">
      <c r="A6913">
        <v>2909964</v>
      </c>
      <c r="B6913">
        <v>0</v>
      </c>
      <c r="C6913">
        <v>49</v>
      </c>
      <c r="D6913">
        <v>2</v>
      </c>
      <c r="E6913">
        <v>1</v>
      </c>
      <c r="F6913">
        <v>0</v>
      </c>
      <c r="G6913">
        <v>0</v>
      </c>
      <c r="H6913">
        <v>0</v>
      </c>
      <c r="I6913">
        <v>0.76263109517346495</v>
      </c>
      <c r="J6913">
        <v>8</v>
      </c>
      <c r="K6913">
        <f>IF(Table2[[#This Row],[GOR1]]=3,1,0)</f>
        <v>0</v>
      </c>
    </row>
    <row r="6914" spans="1:11" x14ac:dyDescent="0.35">
      <c r="A6914">
        <v>2912260</v>
      </c>
      <c r="B6914">
        <v>1</v>
      </c>
      <c r="C6914">
        <v>51</v>
      </c>
      <c r="D6914">
        <v>2</v>
      </c>
      <c r="E6914">
        <v>1</v>
      </c>
      <c r="F6914">
        <v>1</v>
      </c>
      <c r="G6914">
        <v>0</v>
      </c>
      <c r="H6914">
        <v>0</v>
      </c>
      <c r="I6914">
        <v>0.86192416032762798</v>
      </c>
      <c r="J6914">
        <v>8</v>
      </c>
      <c r="K6914">
        <f>IF(Table2[[#This Row],[GOR1]]=3,1,0)</f>
        <v>0</v>
      </c>
    </row>
    <row r="6915" spans="1:11" hidden="1" x14ac:dyDescent="0.35">
      <c r="A6915">
        <v>2908070</v>
      </c>
      <c r="B6915">
        <v>0</v>
      </c>
      <c r="C6915">
        <v>0</v>
      </c>
      <c r="D6915">
        <v>2</v>
      </c>
      <c r="E6915">
        <v>1</v>
      </c>
      <c r="F6915">
        <v>0</v>
      </c>
      <c r="G6915">
        <v>0</v>
      </c>
      <c r="H6915">
        <v>0</v>
      </c>
      <c r="I6915">
        <v>0.839731071833412</v>
      </c>
      <c r="J6915">
        <v>8</v>
      </c>
      <c r="K6915">
        <f>IF(Table2[[#This Row],[GOR1]]=3,1,0)</f>
        <v>0</v>
      </c>
    </row>
    <row r="6916" spans="1:11" hidden="1" x14ac:dyDescent="0.35">
      <c r="A6916">
        <v>2908057</v>
      </c>
      <c r="B6916">
        <v>1</v>
      </c>
      <c r="C6916">
        <v>0</v>
      </c>
      <c r="D6916">
        <v>2</v>
      </c>
      <c r="E6916">
        <v>1</v>
      </c>
      <c r="F6916">
        <v>0</v>
      </c>
      <c r="G6916">
        <v>0</v>
      </c>
      <c r="H6916">
        <v>0</v>
      </c>
      <c r="I6916">
        <v>0.88270358363485502</v>
      </c>
      <c r="J6916">
        <v>8</v>
      </c>
      <c r="K6916">
        <f>IF(Table2[[#This Row],[GOR1]]=3,1,0)</f>
        <v>0</v>
      </c>
    </row>
    <row r="6917" spans="1:11" hidden="1" x14ac:dyDescent="0.35">
      <c r="A6917">
        <v>2901897</v>
      </c>
      <c r="B6917">
        <v>0</v>
      </c>
      <c r="C6917">
        <v>0</v>
      </c>
      <c r="D6917">
        <v>2</v>
      </c>
      <c r="E6917">
        <v>1</v>
      </c>
      <c r="F6917">
        <v>0</v>
      </c>
      <c r="G6917">
        <v>1</v>
      </c>
      <c r="H6917">
        <v>0</v>
      </c>
      <c r="I6917">
        <v>0.83402152040076005</v>
      </c>
      <c r="J6917">
        <v>8</v>
      </c>
      <c r="K6917">
        <f>IF(Table2[[#This Row],[GOR1]]=3,1,0)</f>
        <v>0</v>
      </c>
    </row>
    <row r="6918" spans="1:11" x14ac:dyDescent="0.35">
      <c r="A6918">
        <v>2901201</v>
      </c>
      <c r="B6918">
        <v>0</v>
      </c>
      <c r="C6918">
        <v>75</v>
      </c>
      <c r="D6918">
        <v>1</v>
      </c>
      <c r="E6918">
        <v>1</v>
      </c>
      <c r="F6918">
        <v>1</v>
      </c>
      <c r="G6918">
        <v>0</v>
      </c>
      <c r="H6918">
        <v>0</v>
      </c>
      <c r="I6918">
        <v>1.0482350675390499</v>
      </c>
      <c r="J6918">
        <v>8</v>
      </c>
      <c r="K6918">
        <f>IF(Table2[[#This Row],[GOR1]]=3,1,0)</f>
        <v>0</v>
      </c>
    </row>
    <row r="6919" spans="1:11" x14ac:dyDescent="0.35">
      <c r="A6919">
        <v>2901528</v>
      </c>
      <c r="B6919">
        <v>0</v>
      </c>
      <c r="C6919">
        <v>69</v>
      </c>
      <c r="D6919">
        <v>1</v>
      </c>
      <c r="E6919">
        <v>1</v>
      </c>
      <c r="F6919">
        <v>0</v>
      </c>
      <c r="G6919">
        <v>0</v>
      </c>
      <c r="H6919">
        <v>0</v>
      </c>
      <c r="I6919">
        <v>0.80980145719868701</v>
      </c>
      <c r="J6919">
        <v>8</v>
      </c>
      <c r="K6919">
        <f>IF(Table2[[#This Row],[GOR1]]=3,1,0)</f>
        <v>0</v>
      </c>
    </row>
    <row r="6920" spans="1:11" x14ac:dyDescent="0.35">
      <c r="A6920">
        <v>2904352</v>
      </c>
      <c r="B6920">
        <v>0</v>
      </c>
      <c r="C6920">
        <v>49</v>
      </c>
      <c r="D6920">
        <v>3</v>
      </c>
      <c r="E6920">
        <v>1</v>
      </c>
      <c r="F6920">
        <v>0</v>
      </c>
      <c r="G6920">
        <v>0</v>
      </c>
      <c r="H6920">
        <v>0</v>
      </c>
      <c r="I6920">
        <v>0.75416600641588805</v>
      </c>
      <c r="J6920">
        <v>8</v>
      </c>
      <c r="K6920">
        <f>IF(Table2[[#This Row],[GOR1]]=3,1,0)</f>
        <v>0</v>
      </c>
    </row>
    <row r="6921" spans="1:11" x14ac:dyDescent="0.35">
      <c r="A6921">
        <v>2901643</v>
      </c>
      <c r="B6921">
        <v>1</v>
      </c>
      <c r="C6921">
        <v>45</v>
      </c>
      <c r="D6921">
        <v>3</v>
      </c>
      <c r="E6921">
        <v>1</v>
      </c>
      <c r="F6921">
        <v>0</v>
      </c>
      <c r="G6921">
        <v>0</v>
      </c>
      <c r="H6921">
        <v>0</v>
      </c>
      <c r="I6921">
        <v>0.83822259991986003</v>
      </c>
      <c r="J6921">
        <v>8</v>
      </c>
      <c r="K6921">
        <f>IF(Table2[[#This Row],[GOR1]]=3,1,0)</f>
        <v>0</v>
      </c>
    </row>
    <row r="6922" spans="1:11" hidden="1" x14ac:dyDescent="0.35">
      <c r="A6922">
        <v>2911796</v>
      </c>
      <c r="B6922">
        <v>1</v>
      </c>
      <c r="C6922">
        <v>0</v>
      </c>
      <c r="D6922">
        <v>3</v>
      </c>
      <c r="E6922">
        <v>1</v>
      </c>
      <c r="F6922">
        <v>0</v>
      </c>
      <c r="G6922">
        <v>0</v>
      </c>
      <c r="H6922">
        <v>0</v>
      </c>
      <c r="I6922">
        <v>0.79757325170395399</v>
      </c>
      <c r="J6922">
        <v>8</v>
      </c>
      <c r="K6922">
        <f>IF(Table2[[#This Row],[GOR1]]=3,1,0)</f>
        <v>0</v>
      </c>
    </row>
    <row r="6923" spans="1:11" x14ac:dyDescent="0.35">
      <c r="A6923">
        <v>2907983</v>
      </c>
      <c r="B6923">
        <v>0</v>
      </c>
      <c r="C6923">
        <v>76</v>
      </c>
      <c r="D6923">
        <v>3</v>
      </c>
      <c r="E6923">
        <v>1</v>
      </c>
      <c r="F6923">
        <v>0</v>
      </c>
      <c r="G6923">
        <v>0</v>
      </c>
      <c r="H6923">
        <v>0</v>
      </c>
      <c r="I6923">
        <v>0.83551684190228703</v>
      </c>
      <c r="J6923">
        <v>8</v>
      </c>
      <c r="K6923">
        <f>IF(Table2[[#This Row],[GOR1]]=3,1,0)</f>
        <v>0</v>
      </c>
    </row>
    <row r="6924" spans="1:11" x14ac:dyDescent="0.35">
      <c r="A6924">
        <v>2905182</v>
      </c>
      <c r="B6924">
        <v>1</v>
      </c>
      <c r="C6924">
        <v>83</v>
      </c>
      <c r="D6924">
        <v>3</v>
      </c>
      <c r="E6924">
        <v>1</v>
      </c>
      <c r="F6924">
        <v>0</v>
      </c>
      <c r="G6924">
        <v>1</v>
      </c>
      <c r="H6924">
        <v>0</v>
      </c>
      <c r="I6924">
        <v>0.803157939887024</v>
      </c>
      <c r="J6924">
        <v>8</v>
      </c>
      <c r="K6924">
        <f>IF(Table2[[#This Row],[GOR1]]=3,1,0)</f>
        <v>0</v>
      </c>
    </row>
    <row r="6925" spans="1:11" x14ac:dyDescent="0.35">
      <c r="A6925">
        <v>2900589</v>
      </c>
      <c r="B6925">
        <v>0</v>
      </c>
      <c r="C6925">
        <v>84</v>
      </c>
      <c r="D6925">
        <v>1</v>
      </c>
      <c r="E6925">
        <v>1</v>
      </c>
      <c r="F6925">
        <v>0</v>
      </c>
      <c r="G6925">
        <v>0</v>
      </c>
      <c r="H6925">
        <v>0</v>
      </c>
      <c r="I6925">
        <v>0.83786344670757396</v>
      </c>
      <c r="J6925">
        <v>8</v>
      </c>
      <c r="K6925">
        <f>IF(Table2[[#This Row],[GOR1]]=3,1,0)</f>
        <v>0</v>
      </c>
    </row>
    <row r="6926" spans="1:11" x14ac:dyDescent="0.35">
      <c r="A6926">
        <v>2908486</v>
      </c>
      <c r="B6926">
        <v>1</v>
      </c>
      <c r="C6926">
        <v>61</v>
      </c>
      <c r="D6926">
        <v>3</v>
      </c>
      <c r="E6926">
        <v>1</v>
      </c>
      <c r="F6926">
        <v>0</v>
      </c>
      <c r="G6926">
        <v>0</v>
      </c>
      <c r="H6926">
        <v>0</v>
      </c>
      <c r="I6926">
        <v>0.82983347219149595</v>
      </c>
      <c r="J6926">
        <v>8</v>
      </c>
      <c r="K6926">
        <f>IF(Table2[[#This Row],[GOR1]]=3,1,0)</f>
        <v>0</v>
      </c>
    </row>
    <row r="6927" spans="1:11" x14ac:dyDescent="0.35">
      <c r="A6927">
        <v>2902859</v>
      </c>
      <c r="B6927">
        <v>1</v>
      </c>
      <c r="C6927">
        <v>63</v>
      </c>
      <c r="D6927">
        <v>1</v>
      </c>
      <c r="E6927">
        <v>1</v>
      </c>
      <c r="F6927">
        <v>0</v>
      </c>
      <c r="G6927">
        <v>1</v>
      </c>
      <c r="H6927">
        <v>0</v>
      </c>
      <c r="I6927">
        <v>0.84852755313830897</v>
      </c>
      <c r="J6927">
        <v>8</v>
      </c>
      <c r="K6927">
        <f>IF(Table2[[#This Row],[GOR1]]=3,1,0)</f>
        <v>0</v>
      </c>
    </row>
    <row r="6928" spans="1:11" x14ac:dyDescent="0.35">
      <c r="A6928">
        <v>2908968</v>
      </c>
      <c r="B6928">
        <v>1</v>
      </c>
      <c r="C6928">
        <v>56</v>
      </c>
      <c r="D6928">
        <v>1</v>
      </c>
      <c r="E6928">
        <v>1</v>
      </c>
      <c r="F6928">
        <v>0</v>
      </c>
      <c r="G6928">
        <v>1</v>
      </c>
      <c r="H6928">
        <v>0</v>
      </c>
      <c r="I6928">
        <v>0.92050580762109702</v>
      </c>
      <c r="J6928">
        <v>6</v>
      </c>
      <c r="K6928">
        <f>IF(Table2[[#This Row],[GOR1]]=3,1,0)</f>
        <v>0</v>
      </c>
    </row>
    <row r="6929" spans="1:11" x14ac:dyDescent="0.35">
      <c r="A6929">
        <v>2907236</v>
      </c>
      <c r="B6929">
        <v>1</v>
      </c>
      <c r="C6929">
        <v>42</v>
      </c>
      <c r="D6929">
        <v>1</v>
      </c>
      <c r="E6929">
        <v>1</v>
      </c>
      <c r="F6929">
        <v>0</v>
      </c>
      <c r="G6929">
        <v>0</v>
      </c>
      <c r="H6929">
        <v>1</v>
      </c>
      <c r="I6929">
        <v>0.94916447184514396</v>
      </c>
      <c r="J6929">
        <v>6</v>
      </c>
      <c r="K6929">
        <f>IF(Table2[[#This Row],[GOR1]]=3,1,0)</f>
        <v>0</v>
      </c>
    </row>
    <row r="6930" spans="1:11" x14ac:dyDescent="0.35">
      <c r="A6930">
        <v>2908038</v>
      </c>
      <c r="B6930">
        <v>0</v>
      </c>
      <c r="C6930">
        <v>70</v>
      </c>
      <c r="D6930">
        <v>3</v>
      </c>
      <c r="E6930">
        <v>1</v>
      </c>
      <c r="F6930">
        <v>0</v>
      </c>
      <c r="G6930">
        <v>0</v>
      </c>
      <c r="H6930">
        <v>0</v>
      </c>
      <c r="I6930">
        <v>0.79305366337081795</v>
      </c>
      <c r="J6930">
        <v>6</v>
      </c>
      <c r="K6930">
        <f>IF(Table2[[#This Row],[GOR1]]=3,1,0)</f>
        <v>0</v>
      </c>
    </row>
    <row r="6931" spans="1:11" x14ac:dyDescent="0.35">
      <c r="A6931">
        <v>2905993</v>
      </c>
      <c r="B6931">
        <v>0</v>
      </c>
      <c r="C6931">
        <v>69</v>
      </c>
      <c r="D6931">
        <v>3</v>
      </c>
      <c r="E6931">
        <v>1</v>
      </c>
      <c r="F6931">
        <v>0</v>
      </c>
      <c r="G6931">
        <v>0</v>
      </c>
      <c r="H6931">
        <v>0</v>
      </c>
      <c r="I6931">
        <v>0.79305366337081795</v>
      </c>
      <c r="J6931">
        <v>6</v>
      </c>
      <c r="K6931">
        <f>IF(Table2[[#This Row],[GOR1]]=3,1,0)</f>
        <v>0</v>
      </c>
    </row>
    <row r="6932" spans="1:11" hidden="1" x14ac:dyDescent="0.35">
      <c r="A6932">
        <v>2907738</v>
      </c>
      <c r="B6932">
        <v>1</v>
      </c>
      <c r="C6932">
        <v>0</v>
      </c>
      <c r="D6932">
        <v>1</v>
      </c>
      <c r="E6932">
        <v>1</v>
      </c>
      <c r="F6932">
        <v>0</v>
      </c>
      <c r="G6932">
        <v>0</v>
      </c>
      <c r="H6932">
        <v>0</v>
      </c>
      <c r="I6932">
        <v>1.67770716727622</v>
      </c>
      <c r="J6932">
        <v>6</v>
      </c>
      <c r="K6932">
        <f>IF(Table2[[#This Row],[GOR1]]=3,1,0)</f>
        <v>0</v>
      </c>
    </row>
    <row r="6933" spans="1:11" x14ac:dyDescent="0.35">
      <c r="A6933">
        <v>2905812</v>
      </c>
      <c r="B6933">
        <v>0</v>
      </c>
      <c r="C6933">
        <v>54</v>
      </c>
      <c r="D6933">
        <v>1</v>
      </c>
      <c r="E6933">
        <v>1</v>
      </c>
      <c r="F6933">
        <v>0</v>
      </c>
      <c r="G6933">
        <v>1</v>
      </c>
      <c r="H6933">
        <v>0</v>
      </c>
      <c r="I6933">
        <v>1.0708579708597901</v>
      </c>
      <c r="J6933">
        <v>6</v>
      </c>
      <c r="K6933">
        <f>IF(Table2[[#This Row],[GOR1]]=3,1,0)</f>
        <v>0</v>
      </c>
    </row>
    <row r="6934" spans="1:11" hidden="1" x14ac:dyDescent="0.35">
      <c r="A6934">
        <v>2906936</v>
      </c>
      <c r="B6934">
        <v>0</v>
      </c>
      <c r="C6934">
        <v>0</v>
      </c>
      <c r="D6934">
        <v>1</v>
      </c>
      <c r="E6934">
        <v>1</v>
      </c>
      <c r="F6934">
        <v>0</v>
      </c>
      <c r="G6934">
        <v>0</v>
      </c>
      <c r="H6934">
        <v>0</v>
      </c>
      <c r="I6934">
        <v>1.4476845545115999</v>
      </c>
      <c r="J6934">
        <v>6</v>
      </c>
      <c r="K6934">
        <f>IF(Table2[[#This Row],[GOR1]]=3,1,0)</f>
        <v>0</v>
      </c>
    </row>
    <row r="6935" spans="1:11" x14ac:dyDescent="0.35">
      <c r="A6935">
        <v>2907827</v>
      </c>
      <c r="B6935">
        <v>0</v>
      </c>
      <c r="C6935">
        <v>51</v>
      </c>
      <c r="D6935">
        <v>1</v>
      </c>
      <c r="E6935">
        <v>3</v>
      </c>
      <c r="F6935">
        <v>0</v>
      </c>
      <c r="G6935">
        <v>0</v>
      </c>
      <c r="H6935">
        <v>0</v>
      </c>
      <c r="I6935">
        <v>0.94994556054783297</v>
      </c>
      <c r="J6935">
        <v>6</v>
      </c>
      <c r="K6935">
        <f>IF(Table2[[#This Row],[GOR1]]=3,1,0)</f>
        <v>0</v>
      </c>
    </row>
    <row r="6936" spans="1:11" x14ac:dyDescent="0.35">
      <c r="A6936">
        <v>2905643</v>
      </c>
      <c r="B6936">
        <v>1</v>
      </c>
      <c r="C6936">
        <v>50</v>
      </c>
      <c r="D6936">
        <v>1</v>
      </c>
      <c r="E6936">
        <v>1</v>
      </c>
      <c r="F6936">
        <v>0</v>
      </c>
      <c r="G6936">
        <v>1</v>
      </c>
      <c r="H6936">
        <v>0</v>
      </c>
      <c r="I6936">
        <v>1.2493386645662199</v>
      </c>
      <c r="J6936">
        <v>6</v>
      </c>
      <c r="K6936">
        <f>IF(Table2[[#This Row],[GOR1]]=3,1,0)</f>
        <v>0</v>
      </c>
    </row>
    <row r="6937" spans="1:11" hidden="1" x14ac:dyDescent="0.35">
      <c r="A6937">
        <v>2903051</v>
      </c>
      <c r="B6937">
        <v>0</v>
      </c>
      <c r="C6937">
        <v>0</v>
      </c>
      <c r="D6937">
        <v>1</v>
      </c>
      <c r="E6937">
        <v>3</v>
      </c>
      <c r="F6937">
        <v>0</v>
      </c>
      <c r="G6937">
        <v>0</v>
      </c>
      <c r="H6937">
        <v>0</v>
      </c>
      <c r="I6937">
        <v>1.3213829227267</v>
      </c>
      <c r="J6937">
        <v>6</v>
      </c>
      <c r="K6937">
        <f>IF(Table2[[#This Row],[GOR1]]=3,1,0)</f>
        <v>0</v>
      </c>
    </row>
    <row r="6938" spans="1:11" x14ac:dyDescent="0.35">
      <c r="A6938">
        <v>2911940</v>
      </c>
      <c r="B6938">
        <v>0</v>
      </c>
      <c r="C6938">
        <v>62</v>
      </c>
      <c r="D6938">
        <v>1</v>
      </c>
      <c r="E6938">
        <v>1</v>
      </c>
      <c r="F6938">
        <v>0</v>
      </c>
      <c r="G6938">
        <v>1</v>
      </c>
      <c r="H6938">
        <v>0</v>
      </c>
      <c r="I6938">
        <v>0.86662164999510605</v>
      </c>
      <c r="J6938">
        <v>6</v>
      </c>
      <c r="K6938">
        <f>IF(Table2[[#This Row],[GOR1]]=3,1,0)</f>
        <v>0</v>
      </c>
    </row>
    <row r="6939" spans="1:11" x14ac:dyDescent="0.35">
      <c r="A6939">
        <v>2905005</v>
      </c>
      <c r="B6939">
        <v>0</v>
      </c>
      <c r="C6939">
        <v>72</v>
      </c>
      <c r="D6939">
        <v>1</v>
      </c>
      <c r="E6939">
        <v>1</v>
      </c>
      <c r="F6939">
        <v>0</v>
      </c>
      <c r="G6939">
        <v>0</v>
      </c>
      <c r="H6939">
        <v>0</v>
      </c>
      <c r="I6939">
        <v>0.813967078769393</v>
      </c>
      <c r="J6939">
        <v>6</v>
      </c>
      <c r="K6939">
        <f>IF(Table2[[#This Row],[GOR1]]=3,1,0)</f>
        <v>0</v>
      </c>
    </row>
    <row r="6940" spans="1:11" x14ac:dyDescent="0.35">
      <c r="A6940">
        <v>2901503</v>
      </c>
      <c r="B6940">
        <v>1</v>
      </c>
      <c r="C6940">
        <v>71</v>
      </c>
      <c r="D6940">
        <v>1</v>
      </c>
      <c r="E6940">
        <v>1</v>
      </c>
      <c r="F6940">
        <v>0</v>
      </c>
      <c r="G6940">
        <v>1</v>
      </c>
      <c r="H6940">
        <v>0</v>
      </c>
      <c r="I6940">
        <v>0.82042814192151003</v>
      </c>
      <c r="J6940">
        <v>6</v>
      </c>
      <c r="K6940">
        <f>IF(Table2[[#This Row],[GOR1]]=3,1,0)</f>
        <v>0</v>
      </c>
    </row>
    <row r="6941" spans="1:11" x14ac:dyDescent="0.35">
      <c r="A6941">
        <v>2903503</v>
      </c>
      <c r="B6941">
        <v>1</v>
      </c>
      <c r="C6941">
        <v>83</v>
      </c>
      <c r="D6941">
        <v>2</v>
      </c>
      <c r="E6941">
        <v>1</v>
      </c>
      <c r="F6941">
        <v>0</v>
      </c>
      <c r="G6941">
        <v>0</v>
      </c>
      <c r="H6941">
        <v>0</v>
      </c>
      <c r="I6941">
        <v>0.77131599249347704</v>
      </c>
      <c r="J6941">
        <v>6</v>
      </c>
      <c r="K6941">
        <f>IF(Table2[[#This Row],[GOR1]]=3,1,0)</f>
        <v>0</v>
      </c>
    </row>
    <row r="6942" spans="1:11" x14ac:dyDescent="0.35">
      <c r="A6942">
        <v>2907843</v>
      </c>
      <c r="B6942">
        <v>1</v>
      </c>
      <c r="C6942">
        <v>47</v>
      </c>
      <c r="D6942">
        <v>2</v>
      </c>
      <c r="E6942">
        <v>1</v>
      </c>
      <c r="F6942">
        <v>0</v>
      </c>
      <c r="G6942">
        <v>0</v>
      </c>
      <c r="H6942">
        <v>0</v>
      </c>
      <c r="I6942">
        <v>1.47800859079195</v>
      </c>
      <c r="J6942">
        <v>6</v>
      </c>
      <c r="K6942">
        <f>IF(Table2[[#This Row],[GOR1]]=3,1,0)</f>
        <v>0</v>
      </c>
    </row>
    <row r="6943" spans="1:11" x14ac:dyDescent="0.35">
      <c r="A6943">
        <v>2911740</v>
      </c>
      <c r="B6943">
        <v>0</v>
      </c>
      <c r="C6943">
        <v>41</v>
      </c>
      <c r="D6943">
        <v>2</v>
      </c>
      <c r="E6943">
        <v>1</v>
      </c>
      <c r="F6943">
        <v>0</v>
      </c>
      <c r="G6943">
        <v>1</v>
      </c>
      <c r="H6943">
        <v>0</v>
      </c>
      <c r="I6943">
        <v>1.1743998413310099</v>
      </c>
      <c r="J6943">
        <v>6</v>
      </c>
      <c r="K6943">
        <f>IF(Table2[[#This Row],[GOR1]]=3,1,0)</f>
        <v>0</v>
      </c>
    </row>
    <row r="6944" spans="1:11" hidden="1" x14ac:dyDescent="0.35">
      <c r="A6944">
        <v>2901377</v>
      </c>
      <c r="B6944">
        <v>1</v>
      </c>
      <c r="C6944">
        <v>0</v>
      </c>
      <c r="D6944">
        <v>2</v>
      </c>
      <c r="E6944">
        <v>1</v>
      </c>
      <c r="F6944">
        <v>0</v>
      </c>
      <c r="G6944">
        <v>0</v>
      </c>
      <c r="H6944">
        <v>0</v>
      </c>
      <c r="I6944">
        <v>1.8314717885916101</v>
      </c>
      <c r="J6944">
        <v>6</v>
      </c>
      <c r="K6944">
        <f>IF(Table2[[#This Row],[GOR1]]=3,1,0)</f>
        <v>0</v>
      </c>
    </row>
    <row r="6945" spans="1:11" x14ac:dyDescent="0.35">
      <c r="A6945">
        <v>2903701</v>
      </c>
      <c r="B6945">
        <v>0</v>
      </c>
      <c r="C6945">
        <v>62</v>
      </c>
      <c r="D6945">
        <v>2</v>
      </c>
      <c r="E6945">
        <v>1</v>
      </c>
      <c r="F6945">
        <v>0</v>
      </c>
      <c r="G6945">
        <v>0</v>
      </c>
      <c r="H6945">
        <v>0</v>
      </c>
      <c r="I6945">
        <v>0.84602687772976704</v>
      </c>
      <c r="J6945">
        <v>6</v>
      </c>
      <c r="K6945">
        <f>IF(Table2[[#This Row],[GOR1]]=3,1,0)</f>
        <v>0</v>
      </c>
    </row>
    <row r="6946" spans="1:11" x14ac:dyDescent="0.35">
      <c r="A6946">
        <v>2905279</v>
      </c>
      <c r="B6946">
        <v>0</v>
      </c>
      <c r="C6946">
        <v>53</v>
      </c>
      <c r="D6946">
        <v>2</v>
      </c>
      <c r="E6946">
        <v>1</v>
      </c>
      <c r="F6946">
        <v>1</v>
      </c>
      <c r="G6946">
        <v>0</v>
      </c>
      <c r="H6946">
        <v>0</v>
      </c>
      <c r="I6946">
        <v>0.84046117954784005</v>
      </c>
      <c r="J6946">
        <v>6</v>
      </c>
      <c r="K6946">
        <f>IF(Table2[[#This Row],[GOR1]]=3,1,0)</f>
        <v>0</v>
      </c>
    </row>
    <row r="6947" spans="1:11" hidden="1" x14ac:dyDescent="0.35">
      <c r="A6947">
        <v>2902809</v>
      </c>
      <c r="B6947">
        <v>0</v>
      </c>
      <c r="C6947">
        <v>0</v>
      </c>
      <c r="D6947">
        <v>3</v>
      </c>
      <c r="E6947">
        <v>1</v>
      </c>
      <c r="F6947">
        <v>0</v>
      </c>
      <c r="G6947">
        <v>1</v>
      </c>
      <c r="H6947">
        <v>0</v>
      </c>
      <c r="I6947">
        <v>1.19343346714363</v>
      </c>
      <c r="J6947">
        <v>6</v>
      </c>
      <c r="K6947">
        <f>IF(Table2[[#This Row],[GOR1]]=3,1,0)</f>
        <v>0</v>
      </c>
    </row>
    <row r="6948" spans="1:11" x14ac:dyDescent="0.35">
      <c r="A6948">
        <v>2907008</v>
      </c>
      <c r="B6948">
        <v>0</v>
      </c>
      <c r="C6948">
        <v>61</v>
      </c>
      <c r="D6948">
        <v>1</v>
      </c>
      <c r="E6948">
        <v>1</v>
      </c>
      <c r="F6948">
        <v>0</v>
      </c>
      <c r="G6948">
        <v>0</v>
      </c>
      <c r="H6948">
        <v>0</v>
      </c>
      <c r="I6948">
        <v>0.77190680372432996</v>
      </c>
      <c r="J6948">
        <v>6</v>
      </c>
      <c r="K6948">
        <f>IF(Table2[[#This Row],[GOR1]]=3,1,0)</f>
        <v>0</v>
      </c>
    </row>
    <row r="6949" spans="1:11" x14ac:dyDescent="0.35">
      <c r="A6949">
        <v>2905897</v>
      </c>
      <c r="B6949">
        <v>1</v>
      </c>
      <c r="C6949">
        <v>51</v>
      </c>
      <c r="D6949">
        <v>3</v>
      </c>
      <c r="E6949">
        <v>1</v>
      </c>
      <c r="F6949">
        <v>0</v>
      </c>
      <c r="G6949">
        <v>1</v>
      </c>
      <c r="H6949">
        <v>0</v>
      </c>
      <c r="I6949">
        <v>0.96439050626715594</v>
      </c>
      <c r="J6949">
        <v>6</v>
      </c>
      <c r="K6949">
        <f>IF(Table2[[#This Row],[GOR1]]=3,1,0)</f>
        <v>0</v>
      </c>
    </row>
    <row r="6950" spans="1:11" x14ac:dyDescent="0.35">
      <c r="A6950">
        <v>2909439</v>
      </c>
      <c r="B6950">
        <v>0</v>
      </c>
      <c r="C6950">
        <v>50</v>
      </c>
      <c r="D6950">
        <v>3</v>
      </c>
      <c r="E6950">
        <v>1</v>
      </c>
      <c r="F6950">
        <v>0</v>
      </c>
      <c r="G6950">
        <v>1</v>
      </c>
      <c r="H6950">
        <v>0</v>
      </c>
      <c r="I6950">
        <v>0.87864719246445699</v>
      </c>
      <c r="J6950">
        <v>6</v>
      </c>
      <c r="K6950">
        <f>IF(Table2[[#This Row],[GOR1]]=3,1,0)</f>
        <v>0</v>
      </c>
    </row>
    <row r="6951" spans="1:11" x14ac:dyDescent="0.35">
      <c r="A6951">
        <v>2911655</v>
      </c>
      <c r="B6951">
        <v>1</v>
      </c>
      <c r="C6951">
        <v>75</v>
      </c>
      <c r="D6951">
        <v>1</v>
      </c>
      <c r="E6951">
        <v>3</v>
      </c>
      <c r="F6951">
        <v>0</v>
      </c>
      <c r="G6951">
        <v>1</v>
      </c>
      <c r="H6951">
        <v>0</v>
      </c>
      <c r="I6951">
        <v>0.90738371356441505</v>
      </c>
      <c r="J6951">
        <v>6</v>
      </c>
      <c r="K6951">
        <f>IF(Table2[[#This Row],[GOR1]]=3,1,0)</f>
        <v>0</v>
      </c>
    </row>
    <row r="6952" spans="1:11" x14ac:dyDescent="0.35">
      <c r="A6952">
        <v>2901932</v>
      </c>
      <c r="B6952">
        <v>1</v>
      </c>
      <c r="C6952">
        <v>36</v>
      </c>
      <c r="D6952">
        <v>1</v>
      </c>
      <c r="E6952">
        <v>3</v>
      </c>
      <c r="F6952">
        <v>0</v>
      </c>
      <c r="G6952">
        <v>1</v>
      </c>
      <c r="H6952">
        <v>0</v>
      </c>
      <c r="I6952">
        <v>1.09150625792121</v>
      </c>
      <c r="J6952">
        <v>6</v>
      </c>
      <c r="K6952">
        <f>IF(Table2[[#This Row],[GOR1]]=3,1,0)</f>
        <v>0</v>
      </c>
    </row>
    <row r="6953" spans="1:11" x14ac:dyDescent="0.35">
      <c r="A6953">
        <v>2912427</v>
      </c>
      <c r="B6953">
        <v>0</v>
      </c>
      <c r="C6953">
        <v>38</v>
      </c>
      <c r="D6953">
        <v>1</v>
      </c>
      <c r="E6953">
        <v>1</v>
      </c>
      <c r="F6953">
        <v>0</v>
      </c>
      <c r="G6953">
        <v>0</v>
      </c>
      <c r="H6953">
        <v>0</v>
      </c>
      <c r="I6953">
        <v>0.937746127784852</v>
      </c>
      <c r="J6953">
        <v>6</v>
      </c>
      <c r="K6953">
        <f>IF(Table2[[#This Row],[GOR1]]=3,1,0)</f>
        <v>0</v>
      </c>
    </row>
    <row r="6954" spans="1:11" x14ac:dyDescent="0.35">
      <c r="A6954">
        <v>2907891</v>
      </c>
      <c r="B6954">
        <v>1</v>
      </c>
      <c r="C6954">
        <v>42</v>
      </c>
      <c r="D6954">
        <v>1</v>
      </c>
      <c r="E6954">
        <v>1</v>
      </c>
      <c r="F6954">
        <v>0</v>
      </c>
      <c r="G6954">
        <v>1</v>
      </c>
      <c r="H6954">
        <v>0</v>
      </c>
      <c r="I6954">
        <v>1.0528307554685301</v>
      </c>
      <c r="J6954">
        <v>6</v>
      </c>
      <c r="K6954">
        <f>IF(Table2[[#This Row],[GOR1]]=3,1,0)</f>
        <v>0</v>
      </c>
    </row>
    <row r="6955" spans="1:11" x14ac:dyDescent="0.35">
      <c r="A6955">
        <v>2910913</v>
      </c>
      <c r="B6955">
        <v>1</v>
      </c>
      <c r="C6955">
        <v>64</v>
      </c>
      <c r="D6955">
        <v>1</v>
      </c>
      <c r="E6955">
        <v>1</v>
      </c>
      <c r="F6955">
        <v>0</v>
      </c>
      <c r="G6955">
        <v>0</v>
      </c>
      <c r="H6955">
        <v>1</v>
      </c>
      <c r="I6955">
        <v>0.86714037292558599</v>
      </c>
      <c r="J6955">
        <v>6</v>
      </c>
      <c r="K6955">
        <f>IF(Table2[[#This Row],[GOR1]]=3,1,0)</f>
        <v>0</v>
      </c>
    </row>
    <row r="6956" spans="1:11" x14ac:dyDescent="0.35">
      <c r="A6956">
        <v>2903504</v>
      </c>
      <c r="B6956">
        <v>0</v>
      </c>
      <c r="C6956">
        <v>48</v>
      </c>
      <c r="D6956">
        <v>2</v>
      </c>
      <c r="E6956">
        <v>1</v>
      </c>
      <c r="F6956">
        <v>0</v>
      </c>
      <c r="G6956">
        <v>0</v>
      </c>
      <c r="H6956">
        <v>0</v>
      </c>
      <c r="I6956">
        <v>0.88015342497657101</v>
      </c>
      <c r="J6956">
        <v>6</v>
      </c>
      <c r="K6956">
        <f>IF(Table2[[#This Row],[GOR1]]=3,1,0)</f>
        <v>0</v>
      </c>
    </row>
    <row r="6957" spans="1:11" x14ac:dyDescent="0.35">
      <c r="A6957">
        <v>2908196</v>
      </c>
      <c r="B6957">
        <v>1</v>
      </c>
      <c r="C6957">
        <v>48</v>
      </c>
      <c r="D6957">
        <v>2</v>
      </c>
      <c r="E6957">
        <v>1</v>
      </c>
      <c r="F6957">
        <v>0</v>
      </c>
      <c r="G6957">
        <v>1</v>
      </c>
      <c r="H6957">
        <v>0</v>
      </c>
      <c r="I6957">
        <v>0.99866834961611295</v>
      </c>
      <c r="J6957">
        <v>6</v>
      </c>
      <c r="K6957">
        <f>IF(Table2[[#This Row],[GOR1]]=3,1,0)</f>
        <v>0</v>
      </c>
    </row>
    <row r="6958" spans="1:11" hidden="1" x14ac:dyDescent="0.35">
      <c r="A6958">
        <v>2904746</v>
      </c>
      <c r="B6958">
        <v>1</v>
      </c>
      <c r="C6958">
        <v>0</v>
      </c>
      <c r="D6958">
        <v>2</v>
      </c>
      <c r="E6958">
        <v>1</v>
      </c>
      <c r="F6958">
        <v>0</v>
      </c>
      <c r="G6958">
        <v>0</v>
      </c>
      <c r="H6958">
        <v>0</v>
      </c>
      <c r="I6958">
        <v>1.00632633353126</v>
      </c>
      <c r="J6958">
        <v>6</v>
      </c>
      <c r="K6958">
        <f>IF(Table2[[#This Row],[GOR1]]=3,1,0)</f>
        <v>0</v>
      </c>
    </row>
    <row r="6959" spans="1:11" hidden="1" x14ac:dyDescent="0.35">
      <c r="A6959">
        <v>2903657</v>
      </c>
      <c r="B6959">
        <v>0</v>
      </c>
      <c r="C6959">
        <v>0</v>
      </c>
      <c r="D6959">
        <v>2</v>
      </c>
      <c r="E6959">
        <v>1</v>
      </c>
      <c r="F6959">
        <v>0</v>
      </c>
      <c r="G6959">
        <v>0</v>
      </c>
      <c r="H6959">
        <v>0</v>
      </c>
      <c r="I6959">
        <v>0.99756517286090995</v>
      </c>
      <c r="J6959">
        <v>6</v>
      </c>
      <c r="K6959">
        <f>IF(Table2[[#This Row],[GOR1]]=3,1,0)</f>
        <v>0</v>
      </c>
    </row>
    <row r="6960" spans="1:11" x14ac:dyDescent="0.35">
      <c r="A6960">
        <v>2908106</v>
      </c>
      <c r="B6960">
        <v>1</v>
      </c>
      <c r="C6960">
        <v>68</v>
      </c>
      <c r="D6960">
        <v>2</v>
      </c>
      <c r="E6960">
        <v>1</v>
      </c>
      <c r="F6960">
        <v>0</v>
      </c>
      <c r="G6960">
        <v>0</v>
      </c>
      <c r="H6960">
        <v>0</v>
      </c>
      <c r="I6960">
        <v>0.80481599989717101</v>
      </c>
      <c r="J6960">
        <v>6</v>
      </c>
      <c r="K6960">
        <f>IF(Table2[[#This Row],[GOR1]]=3,1,0)</f>
        <v>0</v>
      </c>
    </row>
    <row r="6961" spans="1:11" x14ac:dyDescent="0.35">
      <c r="A6961">
        <v>2902267</v>
      </c>
      <c r="B6961">
        <v>0</v>
      </c>
      <c r="C6961">
        <v>62</v>
      </c>
      <c r="D6961">
        <v>2</v>
      </c>
      <c r="E6961">
        <v>1</v>
      </c>
      <c r="F6961">
        <v>1</v>
      </c>
      <c r="G6961">
        <v>0</v>
      </c>
      <c r="H6961">
        <v>0</v>
      </c>
      <c r="I6961">
        <v>0.810528762432151</v>
      </c>
      <c r="J6961">
        <v>6</v>
      </c>
      <c r="K6961">
        <f>IF(Table2[[#This Row],[GOR1]]=3,1,0)</f>
        <v>0</v>
      </c>
    </row>
    <row r="6962" spans="1:11" x14ac:dyDescent="0.35">
      <c r="A6962">
        <v>2905554</v>
      </c>
      <c r="B6962">
        <v>1</v>
      </c>
      <c r="C6962">
        <v>64</v>
      </c>
      <c r="D6962">
        <v>3</v>
      </c>
      <c r="E6962">
        <v>1</v>
      </c>
      <c r="F6962">
        <v>0</v>
      </c>
      <c r="G6962">
        <v>0</v>
      </c>
      <c r="H6962">
        <v>0</v>
      </c>
      <c r="I6962">
        <v>0.910362605780352</v>
      </c>
      <c r="J6962">
        <v>6</v>
      </c>
      <c r="K6962">
        <f>IF(Table2[[#This Row],[GOR1]]=3,1,0)</f>
        <v>0</v>
      </c>
    </row>
    <row r="6963" spans="1:11" x14ac:dyDescent="0.35">
      <c r="A6963">
        <v>2902657</v>
      </c>
      <c r="B6963">
        <v>0</v>
      </c>
      <c r="C6963">
        <v>64</v>
      </c>
      <c r="D6963">
        <v>3</v>
      </c>
      <c r="E6963">
        <v>1</v>
      </c>
      <c r="F6963">
        <v>0</v>
      </c>
      <c r="G6963">
        <v>0</v>
      </c>
      <c r="H6963">
        <v>0</v>
      </c>
      <c r="I6963">
        <v>0.85389769358463696</v>
      </c>
      <c r="J6963">
        <v>6</v>
      </c>
      <c r="K6963">
        <f>IF(Table2[[#This Row],[GOR1]]=3,1,0)</f>
        <v>0</v>
      </c>
    </row>
    <row r="6964" spans="1:11" x14ac:dyDescent="0.35">
      <c r="A6964">
        <v>2908680</v>
      </c>
      <c r="B6964">
        <v>1</v>
      </c>
      <c r="C6964">
        <v>53</v>
      </c>
      <c r="D6964">
        <v>1</v>
      </c>
      <c r="E6964">
        <v>1</v>
      </c>
      <c r="F6964">
        <v>0</v>
      </c>
      <c r="G6964">
        <v>0</v>
      </c>
      <c r="H6964">
        <v>0</v>
      </c>
      <c r="I6964">
        <v>0.93358031754798398</v>
      </c>
      <c r="J6964">
        <v>6</v>
      </c>
      <c r="K6964">
        <f>IF(Table2[[#This Row],[GOR1]]=3,1,0)</f>
        <v>0</v>
      </c>
    </row>
    <row r="6965" spans="1:11" x14ac:dyDescent="0.35">
      <c r="A6965">
        <v>2902427</v>
      </c>
      <c r="B6965">
        <v>1</v>
      </c>
      <c r="C6965">
        <v>50</v>
      </c>
      <c r="D6965">
        <v>3</v>
      </c>
      <c r="E6965">
        <v>1</v>
      </c>
      <c r="F6965">
        <v>0</v>
      </c>
      <c r="G6965">
        <v>1</v>
      </c>
      <c r="H6965">
        <v>1</v>
      </c>
      <c r="I6965">
        <v>0.963218559675038</v>
      </c>
      <c r="J6965">
        <v>6</v>
      </c>
      <c r="K6965">
        <f>IF(Table2[[#This Row],[GOR1]]=3,1,0)</f>
        <v>0</v>
      </c>
    </row>
    <row r="6966" spans="1:11" x14ac:dyDescent="0.35">
      <c r="A6966">
        <v>2900911</v>
      </c>
      <c r="B6966">
        <v>0</v>
      </c>
      <c r="C6966">
        <v>46</v>
      </c>
      <c r="D6966">
        <v>3</v>
      </c>
      <c r="E6966">
        <v>1</v>
      </c>
      <c r="F6966">
        <v>0</v>
      </c>
      <c r="G6966">
        <v>1</v>
      </c>
      <c r="H6966">
        <v>1</v>
      </c>
      <c r="I6966">
        <v>0.87826903210058804</v>
      </c>
      <c r="J6966">
        <v>6</v>
      </c>
      <c r="K6966">
        <f>IF(Table2[[#This Row],[GOR1]]=3,1,0)</f>
        <v>0</v>
      </c>
    </row>
    <row r="6967" spans="1:11" x14ac:dyDescent="0.35">
      <c r="A6967">
        <v>2902275</v>
      </c>
      <c r="B6967">
        <v>1</v>
      </c>
      <c r="C6967">
        <v>53</v>
      </c>
      <c r="D6967">
        <v>3</v>
      </c>
      <c r="E6967">
        <v>1</v>
      </c>
      <c r="F6967">
        <v>0</v>
      </c>
      <c r="G6967">
        <v>0</v>
      </c>
      <c r="H6967">
        <v>1</v>
      </c>
      <c r="I6967">
        <v>0.97706338432240902</v>
      </c>
      <c r="J6967">
        <v>6</v>
      </c>
      <c r="K6967">
        <f>IF(Table2[[#This Row],[GOR1]]=3,1,0)</f>
        <v>0</v>
      </c>
    </row>
    <row r="6968" spans="1:11" x14ac:dyDescent="0.35">
      <c r="A6968">
        <v>2901380</v>
      </c>
      <c r="B6968">
        <v>0</v>
      </c>
      <c r="C6968">
        <v>90</v>
      </c>
      <c r="D6968">
        <v>1</v>
      </c>
      <c r="E6968">
        <v>1</v>
      </c>
      <c r="F6968">
        <v>0</v>
      </c>
      <c r="G6968">
        <v>1</v>
      </c>
      <c r="H6968">
        <v>0</v>
      </c>
      <c r="I6968">
        <v>0.87553130441661697</v>
      </c>
      <c r="J6968">
        <v>6</v>
      </c>
      <c r="K6968">
        <f>IF(Table2[[#This Row],[GOR1]]=3,1,0)</f>
        <v>0</v>
      </c>
    </row>
    <row r="6969" spans="1:11" x14ac:dyDescent="0.35">
      <c r="A6969">
        <v>2907593</v>
      </c>
      <c r="B6969">
        <v>0</v>
      </c>
      <c r="C6969">
        <v>48</v>
      </c>
      <c r="D6969">
        <v>1</v>
      </c>
      <c r="E6969">
        <v>1</v>
      </c>
      <c r="F6969">
        <v>0</v>
      </c>
      <c r="G6969">
        <v>0</v>
      </c>
      <c r="H6969">
        <v>0</v>
      </c>
      <c r="I6969">
        <v>0.91314090786970503</v>
      </c>
      <c r="J6969">
        <v>6</v>
      </c>
      <c r="K6969">
        <f>IF(Table2[[#This Row],[GOR1]]=3,1,0)</f>
        <v>0</v>
      </c>
    </row>
    <row r="6970" spans="1:11" hidden="1" x14ac:dyDescent="0.35">
      <c r="A6970">
        <v>2909803</v>
      </c>
      <c r="B6970">
        <v>1</v>
      </c>
      <c r="C6970">
        <v>0</v>
      </c>
      <c r="D6970">
        <v>1</v>
      </c>
      <c r="E6970">
        <v>1</v>
      </c>
      <c r="F6970">
        <v>0</v>
      </c>
      <c r="G6970">
        <v>0</v>
      </c>
      <c r="H6970">
        <v>0</v>
      </c>
      <c r="I6970">
        <v>1.0651861129201901</v>
      </c>
      <c r="J6970">
        <v>6</v>
      </c>
      <c r="K6970">
        <f>IF(Table2[[#This Row],[GOR1]]=3,1,0)</f>
        <v>0</v>
      </c>
    </row>
    <row r="6971" spans="1:11" x14ac:dyDescent="0.35">
      <c r="A6971">
        <v>2907540</v>
      </c>
      <c r="B6971">
        <v>0</v>
      </c>
      <c r="C6971">
        <v>63</v>
      </c>
      <c r="D6971">
        <v>5</v>
      </c>
      <c r="E6971">
        <v>1</v>
      </c>
      <c r="F6971">
        <v>0</v>
      </c>
      <c r="G6971">
        <v>1</v>
      </c>
      <c r="H6971">
        <v>0</v>
      </c>
      <c r="I6971">
        <v>0.81779963195748195</v>
      </c>
      <c r="J6971">
        <v>7</v>
      </c>
      <c r="K6971">
        <f>IF(Table2[[#This Row],[GOR1]]=3,1,0)</f>
        <v>0</v>
      </c>
    </row>
    <row r="6972" spans="1:11" x14ac:dyDescent="0.35">
      <c r="A6972">
        <v>2910224</v>
      </c>
      <c r="B6972">
        <v>1</v>
      </c>
      <c r="C6972">
        <v>86</v>
      </c>
      <c r="D6972">
        <v>5</v>
      </c>
      <c r="E6972">
        <v>1</v>
      </c>
      <c r="F6972">
        <v>0</v>
      </c>
      <c r="G6972">
        <v>1</v>
      </c>
      <c r="H6972">
        <v>0</v>
      </c>
      <c r="I6972">
        <v>0.79435509980571795</v>
      </c>
      <c r="J6972">
        <v>7</v>
      </c>
      <c r="K6972">
        <f>IF(Table2[[#This Row],[GOR1]]=3,1,0)</f>
        <v>0</v>
      </c>
    </row>
    <row r="6973" spans="1:11" x14ac:dyDescent="0.35">
      <c r="A6973">
        <v>2900366</v>
      </c>
      <c r="B6973">
        <v>0</v>
      </c>
      <c r="C6973">
        <v>53</v>
      </c>
      <c r="D6973">
        <v>5</v>
      </c>
      <c r="E6973">
        <v>2</v>
      </c>
      <c r="F6973">
        <v>0</v>
      </c>
      <c r="G6973">
        <v>0</v>
      </c>
      <c r="H6973">
        <v>0</v>
      </c>
      <c r="I6973">
        <v>1.43732136026964</v>
      </c>
      <c r="J6973">
        <v>7</v>
      </c>
      <c r="K6973">
        <f>IF(Table2[[#This Row],[GOR1]]=3,1,0)</f>
        <v>0</v>
      </c>
    </row>
    <row r="6974" spans="1:11" x14ac:dyDescent="0.35">
      <c r="A6974">
        <v>2910400</v>
      </c>
      <c r="B6974">
        <v>1</v>
      </c>
      <c r="C6974">
        <v>49</v>
      </c>
      <c r="D6974">
        <v>5</v>
      </c>
      <c r="E6974">
        <v>2</v>
      </c>
      <c r="F6974">
        <v>0</v>
      </c>
      <c r="G6974">
        <v>0</v>
      </c>
      <c r="H6974">
        <v>0</v>
      </c>
      <c r="I6974">
        <v>2.0824560249186499</v>
      </c>
      <c r="J6974">
        <v>7</v>
      </c>
      <c r="K6974">
        <f>IF(Table2[[#This Row],[GOR1]]=3,1,0)</f>
        <v>0</v>
      </c>
    </row>
    <row r="6975" spans="1:11" x14ac:dyDescent="0.35">
      <c r="A6975">
        <v>2910006</v>
      </c>
      <c r="B6975">
        <v>1</v>
      </c>
      <c r="C6975">
        <v>35</v>
      </c>
      <c r="D6975">
        <v>5</v>
      </c>
      <c r="E6975">
        <v>2</v>
      </c>
      <c r="F6975">
        <v>1</v>
      </c>
      <c r="G6975">
        <v>0</v>
      </c>
      <c r="H6975">
        <v>0</v>
      </c>
      <c r="I6975">
        <v>2.3520902519998299</v>
      </c>
      <c r="J6975">
        <v>7</v>
      </c>
      <c r="K6975">
        <f>IF(Table2[[#This Row],[GOR1]]=3,1,0)</f>
        <v>0</v>
      </c>
    </row>
    <row r="6976" spans="1:11" x14ac:dyDescent="0.35">
      <c r="A6976">
        <v>2901219</v>
      </c>
      <c r="B6976">
        <v>1</v>
      </c>
      <c r="C6976">
        <v>73</v>
      </c>
      <c r="D6976">
        <v>5</v>
      </c>
      <c r="E6976">
        <v>3</v>
      </c>
      <c r="F6976">
        <v>1</v>
      </c>
      <c r="G6976">
        <v>0</v>
      </c>
      <c r="H6976">
        <v>0</v>
      </c>
      <c r="I6976">
        <v>1.0156299999571099</v>
      </c>
      <c r="J6976">
        <v>7</v>
      </c>
      <c r="K6976">
        <f>IF(Table2[[#This Row],[GOR1]]=3,1,0)</f>
        <v>0</v>
      </c>
    </row>
    <row r="6977" spans="1:11" hidden="1" x14ac:dyDescent="0.35">
      <c r="A6977">
        <v>2909952</v>
      </c>
      <c r="B6977">
        <v>0</v>
      </c>
      <c r="C6977">
        <v>0</v>
      </c>
      <c r="D6977">
        <v>5</v>
      </c>
      <c r="E6977">
        <v>3</v>
      </c>
      <c r="F6977">
        <v>0</v>
      </c>
      <c r="G6977">
        <v>0</v>
      </c>
      <c r="H6977">
        <v>0</v>
      </c>
      <c r="I6977">
        <v>1.17948839409815</v>
      </c>
      <c r="J6977">
        <v>7</v>
      </c>
      <c r="K6977">
        <f>IF(Table2[[#This Row],[GOR1]]=3,1,0)</f>
        <v>0</v>
      </c>
    </row>
    <row r="6978" spans="1:11" hidden="1" x14ac:dyDescent="0.35">
      <c r="A6978">
        <v>2905329</v>
      </c>
      <c r="B6978">
        <v>0</v>
      </c>
      <c r="C6978">
        <v>0</v>
      </c>
      <c r="D6978">
        <v>5</v>
      </c>
      <c r="E6978">
        <v>3</v>
      </c>
      <c r="F6978">
        <v>0</v>
      </c>
      <c r="G6978">
        <v>0</v>
      </c>
      <c r="H6978">
        <v>0</v>
      </c>
      <c r="I6978">
        <v>1.5903725254004899</v>
      </c>
      <c r="J6978">
        <v>7</v>
      </c>
      <c r="K6978">
        <f>IF(Table2[[#This Row],[GOR1]]=3,1,0)</f>
        <v>0</v>
      </c>
    </row>
    <row r="6979" spans="1:11" x14ac:dyDescent="0.35">
      <c r="A6979">
        <v>2900890</v>
      </c>
      <c r="B6979">
        <v>1</v>
      </c>
      <c r="C6979">
        <v>71</v>
      </c>
      <c r="D6979">
        <v>5</v>
      </c>
      <c r="E6979">
        <v>1</v>
      </c>
      <c r="F6979">
        <v>0</v>
      </c>
      <c r="G6979">
        <v>1</v>
      </c>
      <c r="H6979">
        <v>0</v>
      </c>
      <c r="I6979">
        <v>1.18307787033478</v>
      </c>
      <c r="J6979">
        <v>7</v>
      </c>
      <c r="K6979">
        <f>IF(Table2[[#This Row],[GOR1]]=3,1,0)</f>
        <v>0</v>
      </c>
    </row>
    <row r="6980" spans="1:11" x14ac:dyDescent="0.35">
      <c r="A6980">
        <v>2904028</v>
      </c>
      <c r="B6980">
        <v>0</v>
      </c>
      <c r="C6980">
        <v>51</v>
      </c>
      <c r="D6980">
        <v>5</v>
      </c>
      <c r="E6980">
        <v>5</v>
      </c>
      <c r="F6980">
        <v>0</v>
      </c>
      <c r="G6980">
        <v>0</v>
      </c>
      <c r="H6980">
        <v>0</v>
      </c>
      <c r="I6980">
        <v>1.1873428904372401</v>
      </c>
      <c r="J6980">
        <v>7</v>
      </c>
      <c r="K6980">
        <f>IF(Table2[[#This Row],[GOR1]]=3,1,0)</f>
        <v>0</v>
      </c>
    </row>
    <row r="6981" spans="1:11" hidden="1" x14ac:dyDescent="0.35">
      <c r="A6981">
        <v>2902599</v>
      </c>
      <c r="B6981">
        <v>1</v>
      </c>
      <c r="C6981">
        <v>0</v>
      </c>
      <c r="D6981">
        <v>5</v>
      </c>
      <c r="E6981">
        <v>4</v>
      </c>
      <c r="F6981">
        <v>0</v>
      </c>
      <c r="G6981">
        <v>0</v>
      </c>
      <c r="H6981">
        <v>0</v>
      </c>
      <c r="I6981">
        <v>2.1222920566280798</v>
      </c>
      <c r="J6981">
        <v>7</v>
      </c>
      <c r="K6981">
        <f>IF(Table2[[#This Row],[GOR1]]=3,1,0)</f>
        <v>0</v>
      </c>
    </row>
    <row r="6982" spans="1:11" x14ac:dyDescent="0.35">
      <c r="A6982">
        <v>2908727</v>
      </c>
      <c r="B6982">
        <v>0</v>
      </c>
      <c r="C6982">
        <v>49</v>
      </c>
      <c r="D6982">
        <v>5</v>
      </c>
      <c r="E6982">
        <v>1</v>
      </c>
      <c r="F6982">
        <v>0</v>
      </c>
      <c r="G6982">
        <v>0</v>
      </c>
      <c r="H6982">
        <v>0</v>
      </c>
      <c r="I6982">
        <v>0.75473333256202502</v>
      </c>
      <c r="J6982">
        <v>7</v>
      </c>
      <c r="K6982">
        <f>IF(Table2[[#This Row],[GOR1]]=3,1,0)</f>
        <v>0</v>
      </c>
    </row>
    <row r="6983" spans="1:11" x14ac:dyDescent="0.35">
      <c r="A6983">
        <v>2909182</v>
      </c>
      <c r="B6983">
        <v>0</v>
      </c>
      <c r="C6983">
        <v>50</v>
      </c>
      <c r="D6983">
        <v>5</v>
      </c>
      <c r="E6983">
        <v>1</v>
      </c>
      <c r="F6983">
        <v>0</v>
      </c>
      <c r="G6983">
        <v>1</v>
      </c>
      <c r="H6983">
        <v>0</v>
      </c>
      <c r="I6983">
        <v>0.75473333256202502</v>
      </c>
      <c r="J6983">
        <v>7</v>
      </c>
      <c r="K6983">
        <f>IF(Table2[[#This Row],[GOR1]]=3,1,0)</f>
        <v>0</v>
      </c>
    </row>
    <row r="6984" spans="1:11" x14ac:dyDescent="0.35">
      <c r="A6984">
        <v>2904708</v>
      </c>
      <c r="B6984">
        <v>1</v>
      </c>
      <c r="C6984">
        <v>63</v>
      </c>
      <c r="D6984">
        <v>5</v>
      </c>
      <c r="E6984">
        <v>1</v>
      </c>
      <c r="F6984">
        <v>0</v>
      </c>
      <c r="G6984">
        <v>1</v>
      </c>
      <c r="H6984">
        <v>1</v>
      </c>
      <c r="I6984">
        <v>1.30060541085343</v>
      </c>
      <c r="J6984">
        <v>7</v>
      </c>
      <c r="K6984">
        <f>IF(Table2[[#This Row],[GOR1]]=3,1,0)</f>
        <v>0</v>
      </c>
    </row>
    <row r="6985" spans="1:11" x14ac:dyDescent="0.35">
      <c r="A6985">
        <v>2909498</v>
      </c>
      <c r="B6985">
        <v>0</v>
      </c>
      <c r="C6985">
        <v>57</v>
      </c>
      <c r="D6985">
        <v>5</v>
      </c>
      <c r="E6985">
        <v>1</v>
      </c>
      <c r="F6985">
        <v>0</v>
      </c>
      <c r="G6985">
        <v>0</v>
      </c>
      <c r="H6985">
        <v>1</v>
      </c>
      <c r="I6985">
        <v>1.0941831762189</v>
      </c>
      <c r="J6985">
        <v>7</v>
      </c>
      <c r="K6985">
        <f>IF(Table2[[#This Row],[GOR1]]=3,1,0)</f>
        <v>0</v>
      </c>
    </row>
    <row r="6986" spans="1:11" hidden="1" x14ac:dyDescent="0.35">
      <c r="A6986">
        <v>2907874</v>
      </c>
      <c r="B6986">
        <v>0</v>
      </c>
      <c r="C6986">
        <v>0</v>
      </c>
      <c r="D6986">
        <v>5</v>
      </c>
      <c r="E6986">
        <v>1</v>
      </c>
      <c r="F6986">
        <v>0</v>
      </c>
      <c r="G6986">
        <v>0</v>
      </c>
      <c r="H6986">
        <v>1</v>
      </c>
      <c r="I6986">
        <v>1.67420053357261</v>
      </c>
      <c r="J6986">
        <v>7</v>
      </c>
      <c r="K6986">
        <f>IF(Table2[[#This Row],[GOR1]]=3,1,0)</f>
        <v>0</v>
      </c>
    </row>
    <row r="6987" spans="1:11" x14ac:dyDescent="0.35">
      <c r="A6987">
        <v>2905193</v>
      </c>
      <c r="B6987">
        <v>0</v>
      </c>
      <c r="C6987">
        <v>36</v>
      </c>
      <c r="D6987">
        <v>5</v>
      </c>
      <c r="E6987">
        <v>2</v>
      </c>
      <c r="F6987">
        <v>0</v>
      </c>
      <c r="G6987">
        <v>0</v>
      </c>
      <c r="H6987">
        <v>0</v>
      </c>
      <c r="I6987">
        <v>1.71433675504185</v>
      </c>
      <c r="J6987">
        <v>7</v>
      </c>
      <c r="K6987">
        <f>IF(Table2[[#This Row],[GOR1]]=3,1,0)</f>
        <v>0</v>
      </c>
    </row>
    <row r="6988" spans="1:11" hidden="1" x14ac:dyDescent="0.35">
      <c r="A6988">
        <v>2912402</v>
      </c>
      <c r="B6988">
        <v>1</v>
      </c>
      <c r="C6988">
        <v>0</v>
      </c>
      <c r="D6988">
        <v>5</v>
      </c>
      <c r="E6988">
        <v>2</v>
      </c>
      <c r="F6988">
        <v>0</v>
      </c>
      <c r="G6988">
        <v>0</v>
      </c>
      <c r="H6988">
        <v>0</v>
      </c>
      <c r="I6988">
        <v>1.75620103492852</v>
      </c>
      <c r="J6988">
        <v>7</v>
      </c>
      <c r="K6988">
        <f>IF(Table2[[#This Row],[GOR1]]=3,1,0)</f>
        <v>0</v>
      </c>
    </row>
    <row r="6989" spans="1:11" x14ac:dyDescent="0.35">
      <c r="A6989">
        <v>2910570</v>
      </c>
      <c r="B6989">
        <v>1</v>
      </c>
      <c r="C6989">
        <v>80</v>
      </c>
      <c r="D6989">
        <v>5</v>
      </c>
      <c r="E6989">
        <v>2</v>
      </c>
      <c r="F6989">
        <v>0</v>
      </c>
      <c r="G6989">
        <v>0</v>
      </c>
      <c r="H6989">
        <v>0</v>
      </c>
      <c r="I6989">
        <v>0.77500742324549599</v>
      </c>
      <c r="J6989">
        <v>7</v>
      </c>
      <c r="K6989">
        <f>IF(Table2[[#This Row],[GOR1]]=3,1,0)</f>
        <v>0</v>
      </c>
    </row>
    <row r="6990" spans="1:11" x14ac:dyDescent="0.35">
      <c r="A6990">
        <v>2900273</v>
      </c>
      <c r="B6990">
        <v>0</v>
      </c>
      <c r="C6990">
        <v>56</v>
      </c>
      <c r="D6990">
        <v>5</v>
      </c>
      <c r="E6990">
        <v>2</v>
      </c>
      <c r="F6990">
        <v>0</v>
      </c>
      <c r="G6990">
        <v>0</v>
      </c>
      <c r="H6990">
        <v>0</v>
      </c>
      <c r="I6990">
        <v>0.74902103613334603</v>
      </c>
      <c r="J6990">
        <v>7</v>
      </c>
      <c r="K6990">
        <f>IF(Table2[[#This Row],[GOR1]]=3,1,0)</f>
        <v>0</v>
      </c>
    </row>
    <row r="6991" spans="1:11" hidden="1" x14ac:dyDescent="0.35">
      <c r="A6991">
        <v>2910841</v>
      </c>
      <c r="B6991">
        <v>0</v>
      </c>
      <c r="C6991">
        <v>0</v>
      </c>
      <c r="D6991">
        <v>5</v>
      </c>
      <c r="E6991">
        <v>2</v>
      </c>
      <c r="F6991">
        <v>0</v>
      </c>
      <c r="G6991">
        <v>0</v>
      </c>
      <c r="H6991">
        <v>0</v>
      </c>
      <c r="I6991">
        <v>0.93276900513689898</v>
      </c>
      <c r="J6991">
        <v>7</v>
      </c>
      <c r="K6991">
        <f>IF(Table2[[#This Row],[GOR1]]=3,1,0)</f>
        <v>0</v>
      </c>
    </row>
    <row r="6992" spans="1:11" hidden="1" x14ac:dyDescent="0.35">
      <c r="A6992">
        <v>2903903</v>
      </c>
      <c r="B6992">
        <v>1</v>
      </c>
      <c r="C6992">
        <v>0</v>
      </c>
      <c r="D6992">
        <v>5</v>
      </c>
      <c r="E6992">
        <v>2</v>
      </c>
      <c r="F6992">
        <v>0</v>
      </c>
      <c r="G6992">
        <v>0</v>
      </c>
      <c r="H6992">
        <v>0</v>
      </c>
      <c r="I6992">
        <v>0.76145564970038604</v>
      </c>
      <c r="J6992">
        <v>7</v>
      </c>
      <c r="K6992">
        <f>IF(Table2[[#This Row],[GOR1]]=3,1,0)</f>
        <v>0</v>
      </c>
    </row>
    <row r="6993" spans="1:11" hidden="1" x14ac:dyDescent="0.35">
      <c r="A6993">
        <v>2901465</v>
      </c>
      <c r="B6993">
        <v>1</v>
      </c>
      <c r="C6993">
        <v>0</v>
      </c>
      <c r="D6993">
        <v>5</v>
      </c>
      <c r="E6993">
        <v>2</v>
      </c>
      <c r="F6993">
        <v>0</v>
      </c>
      <c r="G6993">
        <v>0</v>
      </c>
      <c r="H6993">
        <v>0</v>
      </c>
      <c r="I6993">
        <v>0.84130961694643602</v>
      </c>
      <c r="J6993">
        <v>7</v>
      </c>
      <c r="K6993">
        <f>IF(Table2[[#This Row],[GOR1]]=3,1,0)</f>
        <v>0</v>
      </c>
    </row>
    <row r="6994" spans="1:11" x14ac:dyDescent="0.35">
      <c r="A6994">
        <v>2910711</v>
      </c>
      <c r="B6994">
        <v>1</v>
      </c>
      <c r="C6994">
        <v>76</v>
      </c>
      <c r="D6994">
        <v>5</v>
      </c>
      <c r="E6994">
        <v>5</v>
      </c>
      <c r="F6994">
        <v>0</v>
      </c>
      <c r="G6994">
        <v>1</v>
      </c>
      <c r="H6994">
        <v>0</v>
      </c>
      <c r="I6994">
        <v>0.77500742324549599</v>
      </c>
      <c r="J6994">
        <v>7</v>
      </c>
      <c r="K6994">
        <f>IF(Table2[[#This Row],[GOR1]]=3,1,0)</f>
        <v>0</v>
      </c>
    </row>
    <row r="6995" spans="1:11" x14ac:dyDescent="0.35">
      <c r="A6995">
        <v>2900026</v>
      </c>
      <c r="B6995">
        <v>0</v>
      </c>
      <c r="C6995">
        <v>57</v>
      </c>
      <c r="D6995">
        <v>2</v>
      </c>
      <c r="E6995">
        <v>1</v>
      </c>
      <c r="F6995">
        <v>0</v>
      </c>
      <c r="G6995">
        <v>0</v>
      </c>
      <c r="H6995">
        <v>0</v>
      </c>
      <c r="I6995">
        <v>0.82730224542544994</v>
      </c>
      <c r="J6995">
        <v>6</v>
      </c>
      <c r="K6995">
        <f>IF(Table2[[#This Row],[GOR1]]=3,1,0)</f>
        <v>0</v>
      </c>
    </row>
    <row r="6996" spans="1:11" x14ac:dyDescent="0.35">
      <c r="A6996">
        <v>2908908</v>
      </c>
      <c r="B6996">
        <v>1</v>
      </c>
      <c r="C6996">
        <v>55</v>
      </c>
      <c r="D6996">
        <v>2</v>
      </c>
      <c r="E6996">
        <v>1</v>
      </c>
      <c r="F6996">
        <v>0</v>
      </c>
      <c r="G6996">
        <v>1</v>
      </c>
      <c r="H6996">
        <v>0</v>
      </c>
      <c r="I6996">
        <v>0.86169774809584299</v>
      </c>
      <c r="J6996">
        <v>6</v>
      </c>
      <c r="K6996">
        <f>IF(Table2[[#This Row],[GOR1]]=3,1,0)</f>
        <v>0</v>
      </c>
    </row>
    <row r="6997" spans="1:11" x14ac:dyDescent="0.35">
      <c r="A6997">
        <v>2909395</v>
      </c>
      <c r="B6997">
        <v>1</v>
      </c>
      <c r="C6997">
        <v>55</v>
      </c>
      <c r="D6997">
        <v>3</v>
      </c>
      <c r="E6997">
        <v>1</v>
      </c>
      <c r="F6997">
        <v>0</v>
      </c>
      <c r="G6997">
        <v>1</v>
      </c>
      <c r="H6997">
        <v>0</v>
      </c>
      <c r="I6997">
        <v>0.86714037292558599</v>
      </c>
      <c r="J6997">
        <v>6</v>
      </c>
      <c r="K6997">
        <f>IF(Table2[[#This Row],[GOR1]]=3,1,0)</f>
        <v>0</v>
      </c>
    </row>
    <row r="6998" spans="1:11" hidden="1" x14ac:dyDescent="0.35">
      <c r="A6998">
        <v>2906619</v>
      </c>
      <c r="B6998">
        <v>0</v>
      </c>
      <c r="C6998">
        <v>0</v>
      </c>
      <c r="D6998">
        <v>3</v>
      </c>
      <c r="E6998">
        <v>1</v>
      </c>
      <c r="F6998">
        <v>0</v>
      </c>
      <c r="G6998">
        <v>0</v>
      </c>
      <c r="H6998">
        <v>0</v>
      </c>
      <c r="I6998">
        <v>1.0099140891335501</v>
      </c>
      <c r="J6998">
        <v>6</v>
      </c>
      <c r="K6998">
        <f>IF(Table2[[#This Row],[GOR1]]=3,1,0)</f>
        <v>0</v>
      </c>
    </row>
    <row r="6999" spans="1:11" x14ac:dyDescent="0.35">
      <c r="A6999">
        <v>2908545</v>
      </c>
      <c r="B6999">
        <v>1</v>
      </c>
      <c r="C6999">
        <v>35</v>
      </c>
      <c r="D6999">
        <v>3</v>
      </c>
      <c r="E6999">
        <v>1</v>
      </c>
      <c r="F6999">
        <v>0</v>
      </c>
      <c r="G6999">
        <v>0</v>
      </c>
      <c r="H6999">
        <v>0</v>
      </c>
      <c r="I6999">
        <v>1.1357349342623799</v>
      </c>
      <c r="J6999">
        <v>6</v>
      </c>
      <c r="K6999">
        <f>IF(Table2[[#This Row],[GOR1]]=3,1,0)</f>
        <v>0</v>
      </c>
    </row>
    <row r="7000" spans="1:11" hidden="1" x14ac:dyDescent="0.35">
      <c r="A7000">
        <v>2901875</v>
      </c>
      <c r="B7000">
        <v>1</v>
      </c>
      <c r="C7000">
        <v>0</v>
      </c>
      <c r="D7000">
        <v>3</v>
      </c>
      <c r="E7000">
        <v>1</v>
      </c>
      <c r="F7000">
        <v>0</v>
      </c>
      <c r="G7000">
        <v>0</v>
      </c>
      <c r="H7000">
        <v>0</v>
      </c>
      <c r="I7000">
        <v>1.1264113096506501</v>
      </c>
      <c r="J7000">
        <v>6</v>
      </c>
      <c r="K7000">
        <f>IF(Table2[[#This Row],[GOR1]]=3,1,0)</f>
        <v>0</v>
      </c>
    </row>
    <row r="7001" spans="1:11" x14ac:dyDescent="0.35">
      <c r="A7001">
        <v>2907614</v>
      </c>
      <c r="B7001">
        <v>1</v>
      </c>
      <c r="C7001">
        <v>75</v>
      </c>
      <c r="D7001">
        <v>3</v>
      </c>
      <c r="E7001">
        <v>1</v>
      </c>
      <c r="F7001">
        <v>0</v>
      </c>
      <c r="G7001">
        <v>1</v>
      </c>
      <c r="H7001">
        <v>1</v>
      </c>
      <c r="I7001">
        <v>0.85409946846143303</v>
      </c>
      <c r="J7001">
        <v>6</v>
      </c>
      <c r="K7001">
        <f>IF(Table2[[#This Row],[GOR1]]=3,1,0)</f>
        <v>0</v>
      </c>
    </row>
    <row r="7002" spans="1:11" x14ac:dyDescent="0.35">
      <c r="A7002">
        <v>2908220</v>
      </c>
      <c r="B7002">
        <v>0</v>
      </c>
      <c r="C7002">
        <v>77</v>
      </c>
      <c r="D7002">
        <v>3</v>
      </c>
      <c r="E7002">
        <v>1</v>
      </c>
      <c r="F7002">
        <v>0</v>
      </c>
      <c r="G7002">
        <v>1</v>
      </c>
      <c r="H7002">
        <v>1</v>
      </c>
      <c r="I7002">
        <v>0.88177963256734604</v>
      </c>
      <c r="J7002">
        <v>6</v>
      </c>
      <c r="K7002">
        <f>IF(Table2[[#This Row],[GOR1]]=3,1,0)</f>
        <v>0</v>
      </c>
    </row>
    <row r="7003" spans="1:11" x14ac:dyDescent="0.35">
      <c r="A7003">
        <v>2902447</v>
      </c>
      <c r="B7003">
        <v>0</v>
      </c>
      <c r="C7003">
        <v>46</v>
      </c>
      <c r="D7003">
        <v>2</v>
      </c>
      <c r="E7003">
        <v>1</v>
      </c>
      <c r="F7003">
        <v>0</v>
      </c>
      <c r="G7003">
        <v>0</v>
      </c>
      <c r="H7003">
        <v>0</v>
      </c>
      <c r="I7003">
        <v>0.87826903210058804</v>
      </c>
      <c r="J7003">
        <v>6</v>
      </c>
      <c r="K7003">
        <f>IF(Table2[[#This Row],[GOR1]]=3,1,0)</f>
        <v>0</v>
      </c>
    </row>
    <row r="7004" spans="1:11" x14ac:dyDescent="0.35">
      <c r="A7004">
        <v>2903558</v>
      </c>
      <c r="B7004">
        <v>1</v>
      </c>
      <c r="C7004">
        <v>49</v>
      </c>
      <c r="D7004">
        <v>2</v>
      </c>
      <c r="E7004">
        <v>1</v>
      </c>
      <c r="F7004">
        <v>0</v>
      </c>
      <c r="G7004">
        <v>1</v>
      </c>
      <c r="H7004">
        <v>0</v>
      </c>
      <c r="I7004">
        <v>0.963218559675038</v>
      </c>
      <c r="J7004">
        <v>6</v>
      </c>
      <c r="K7004">
        <f>IF(Table2[[#This Row],[GOR1]]=3,1,0)</f>
        <v>0</v>
      </c>
    </row>
    <row r="7005" spans="1:11" x14ac:dyDescent="0.35">
      <c r="A7005">
        <v>2908174</v>
      </c>
      <c r="B7005">
        <v>0</v>
      </c>
      <c r="C7005">
        <v>82</v>
      </c>
      <c r="D7005">
        <v>1</v>
      </c>
      <c r="E7005">
        <v>1</v>
      </c>
      <c r="F7005">
        <v>0</v>
      </c>
      <c r="G7005">
        <v>0</v>
      </c>
      <c r="H7005">
        <v>0</v>
      </c>
      <c r="I7005">
        <v>0.87553130441661697</v>
      </c>
      <c r="J7005">
        <v>6</v>
      </c>
      <c r="K7005">
        <f>IF(Table2[[#This Row],[GOR1]]=3,1,0)</f>
        <v>0</v>
      </c>
    </row>
    <row r="7006" spans="1:11" x14ac:dyDescent="0.35">
      <c r="A7006">
        <v>2901189</v>
      </c>
      <c r="B7006">
        <v>1</v>
      </c>
      <c r="C7006">
        <v>61</v>
      </c>
      <c r="D7006">
        <v>1</v>
      </c>
      <c r="E7006">
        <v>1</v>
      </c>
      <c r="F7006">
        <v>0</v>
      </c>
      <c r="G7006">
        <v>1</v>
      </c>
      <c r="H7006">
        <v>0</v>
      </c>
      <c r="I7006">
        <v>0.88228975217824801</v>
      </c>
      <c r="J7006">
        <v>6</v>
      </c>
      <c r="K7006">
        <f>IF(Table2[[#This Row],[GOR1]]=3,1,0)</f>
        <v>0</v>
      </c>
    </row>
    <row r="7007" spans="1:11" x14ac:dyDescent="0.35">
      <c r="A7007">
        <v>2900809</v>
      </c>
      <c r="B7007">
        <v>0</v>
      </c>
      <c r="C7007">
        <v>63</v>
      </c>
      <c r="D7007">
        <v>1</v>
      </c>
      <c r="E7007">
        <v>1</v>
      </c>
      <c r="F7007">
        <v>0</v>
      </c>
      <c r="G7007">
        <v>0</v>
      </c>
      <c r="H7007">
        <v>0</v>
      </c>
      <c r="I7007">
        <v>0.82634099804363104</v>
      </c>
      <c r="J7007">
        <v>6</v>
      </c>
      <c r="K7007">
        <f>IF(Table2[[#This Row],[GOR1]]=3,1,0)</f>
        <v>0</v>
      </c>
    </row>
    <row r="7008" spans="1:11" x14ac:dyDescent="0.35">
      <c r="A7008">
        <v>2902418</v>
      </c>
      <c r="B7008">
        <v>0</v>
      </c>
      <c r="C7008">
        <v>34</v>
      </c>
      <c r="D7008">
        <v>1</v>
      </c>
      <c r="E7008">
        <v>1</v>
      </c>
      <c r="F7008">
        <v>0</v>
      </c>
      <c r="G7008">
        <v>0</v>
      </c>
      <c r="H7008">
        <v>0</v>
      </c>
      <c r="I7008">
        <v>0.86686091962998502</v>
      </c>
      <c r="J7008">
        <v>6</v>
      </c>
      <c r="K7008">
        <f>IF(Table2[[#This Row],[GOR1]]=3,1,0)</f>
        <v>0</v>
      </c>
    </row>
    <row r="7009" spans="1:11" hidden="1" x14ac:dyDescent="0.35">
      <c r="A7009">
        <v>2910776</v>
      </c>
      <c r="B7009">
        <v>0</v>
      </c>
      <c r="C7009">
        <v>0</v>
      </c>
      <c r="D7009">
        <v>1</v>
      </c>
      <c r="E7009">
        <v>1</v>
      </c>
      <c r="F7009">
        <v>0</v>
      </c>
      <c r="G7009">
        <v>0</v>
      </c>
      <c r="H7009">
        <v>0</v>
      </c>
      <c r="I7009">
        <v>0.900002965876327</v>
      </c>
      <c r="J7009">
        <v>6</v>
      </c>
      <c r="K7009">
        <f>IF(Table2[[#This Row],[GOR1]]=3,1,0)</f>
        <v>0</v>
      </c>
    </row>
    <row r="7010" spans="1:11" hidden="1" x14ac:dyDescent="0.35">
      <c r="A7010">
        <v>2906150</v>
      </c>
      <c r="B7010">
        <v>1</v>
      </c>
      <c r="C7010">
        <v>0</v>
      </c>
      <c r="D7010">
        <v>1</v>
      </c>
      <c r="E7010">
        <v>1</v>
      </c>
      <c r="F7010">
        <v>0</v>
      </c>
      <c r="G7010">
        <v>0</v>
      </c>
      <c r="H7010">
        <v>0</v>
      </c>
      <c r="I7010">
        <v>0.93649341993471602</v>
      </c>
      <c r="J7010">
        <v>6</v>
      </c>
      <c r="K7010">
        <f>IF(Table2[[#This Row],[GOR1]]=3,1,0)</f>
        <v>0</v>
      </c>
    </row>
    <row r="7011" spans="1:11" x14ac:dyDescent="0.35">
      <c r="A7011">
        <v>2907380</v>
      </c>
      <c r="B7011">
        <v>1</v>
      </c>
      <c r="C7011">
        <v>58</v>
      </c>
      <c r="D7011">
        <v>1</v>
      </c>
      <c r="E7011">
        <v>1</v>
      </c>
      <c r="F7011">
        <v>0</v>
      </c>
      <c r="G7011">
        <v>1</v>
      </c>
      <c r="H7011">
        <v>0</v>
      </c>
      <c r="I7011">
        <v>0.92430648373652502</v>
      </c>
      <c r="J7011">
        <v>6</v>
      </c>
      <c r="K7011">
        <f>IF(Table2[[#This Row],[GOR1]]=3,1,0)</f>
        <v>0</v>
      </c>
    </row>
    <row r="7012" spans="1:11" hidden="1" x14ac:dyDescent="0.35">
      <c r="A7012">
        <v>2900347</v>
      </c>
      <c r="B7012">
        <v>0</v>
      </c>
      <c r="C7012">
        <v>0</v>
      </c>
      <c r="D7012">
        <v>1</v>
      </c>
      <c r="E7012">
        <v>4</v>
      </c>
      <c r="F7012">
        <v>0</v>
      </c>
      <c r="G7012">
        <v>0</v>
      </c>
      <c r="H7012">
        <v>0</v>
      </c>
      <c r="I7012">
        <v>0.997123514785063</v>
      </c>
      <c r="J7012">
        <v>6</v>
      </c>
      <c r="K7012">
        <f>IF(Table2[[#This Row],[GOR1]]=3,1,0)</f>
        <v>0</v>
      </c>
    </row>
    <row r="7013" spans="1:11" x14ac:dyDescent="0.35">
      <c r="A7013">
        <v>2905514</v>
      </c>
      <c r="B7013">
        <v>1</v>
      </c>
      <c r="C7013">
        <v>48</v>
      </c>
      <c r="D7013">
        <v>5</v>
      </c>
      <c r="E7013">
        <v>1</v>
      </c>
      <c r="F7013">
        <v>0</v>
      </c>
      <c r="G7013">
        <v>1</v>
      </c>
      <c r="H7013">
        <v>0</v>
      </c>
      <c r="I7013">
        <v>1.1899848695481601</v>
      </c>
      <c r="J7013">
        <v>7</v>
      </c>
      <c r="K7013">
        <f>IF(Table2[[#This Row],[GOR1]]=3,1,0)</f>
        <v>0</v>
      </c>
    </row>
    <row r="7014" spans="1:11" x14ac:dyDescent="0.35">
      <c r="A7014">
        <v>2901859</v>
      </c>
      <c r="B7014">
        <v>0</v>
      </c>
      <c r="C7014">
        <v>49</v>
      </c>
      <c r="D7014">
        <v>5</v>
      </c>
      <c r="E7014">
        <v>1</v>
      </c>
      <c r="F7014">
        <v>0</v>
      </c>
      <c r="G7014">
        <v>0</v>
      </c>
      <c r="H7014">
        <v>0</v>
      </c>
      <c r="I7014">
        <v>1.00477452876426</v>
      </c>
      <c r="J7014">
        <v>7</v>
      </c>
      <c r="K7014">
        <f>IF(Table2[[#This Row],[GOR1]]=3,1,0)</f>
        <v>0</v>
      </c>
    </row>
    <row r="7015" spans="1:11" hidden="1" x14ac:dyDescent="0.35">
      <c r="A7015">
        <v>2911198</v>
      </c>
      <c r="B7015">
        <v>1</v>
      </c>
      <c r="C7015">
        <v>0</v>
      </c>
      <c r="D7015">
        <v>5</v>
      </c>
      <c r="E7015">
        <v>1</v>
      </c>
      <c r="F7015">
        <v>0</v>
      </c>
      <c r="G7015">
        <v>0</v>
      </c>
      <c r="H7015">
        <v>0</v>
      </c>
      <c r="I7015">
        <v>1.3156956094258201</v>
      </c>
      <c r="J7015">
        <v>7</v>
      </c>
      <c r="K7015">
        <f>IF(Table2[[#This Row],[GOR1]]=3,1,0)</f>
        <v>0</v>
      </c>
    </row>
    <row r="7016" spans="1:11" hidden="1" x14ac:dyDescent="0.35">
      <c r="A7016">
        <v>2901632</v>
      </c>
      <c r="B7016">
        <v>0</v>
      </c>
      <c r="C7016">
        <v>0</v>
      </c>
      <c r="D7016">
        <v>5</v>
      </c>
      <c r="E7016">
        <v>1</v>
      </c>
      <c r="F7016">
        <v>0</v>
      </c>
      <c r="G7016">
        <v>0</v>
      </c>
      <c r="H7016">
        <v>0</v>
      </c>
      <c r="I7016">
        <v>1.05696327978847</v>
      </c>
      <c r="J7016">
        <v>7</v>
      </c>
      <c r="K7016">
        <f>IF(Table2[[#This Row],[GOR1]]=3,1,0)</f>
        <v>0</v>
      </c>
    </row>
    <row r="7017" spans="1:11" hidden="1" x14ac:dyDescent="0.35">
      <c r="A7017">
        <v>2903927</v>
      </c>
      <c r="B7017">
        <v>0</v>
      </c>
      <c r="C7017">
        <v>0</v>
      </c>
      <c r="D7017">
        <v>5</v>
      </c>
      <c r="E7017">
        <v>3</v>
      </c>
      <c r="F7017">
        <v>0</v>
      </c>
      <c r="G7017">
        <v>0</v>
      </c>
      <c r="H7017">
        <v>0</v>
      </c>
      <c r="I7017">
        <v>1.32616988188348</v>
      </c>
      <c r="J7017">
        <v>7</v>
      </c>
      <c r="K7017">
        <f>IF(Table2[[#This Row],[GOR1]]=3,1,0)</f>
        <v>0</v>
      </c>
    </row>
    <row r="7018" spans="1:11" x14ac:dyDescent="0.35">
      <c r="A7018">
        <v>2904450</v>
      </c>
      <c r="B7018">
        <v>0</v>
      </c>
      <c r="C7018">
        <v>71</v>
      </c>
      <c r="D7018">
        <v>5</v>
      </c>
      <c r="E7018">
        <v>1</v>
      </c>
      <c r="F7018">
        <v>0</v>
      </c>
      <c r="G7018">
        <v>0</v>
      </c>
      <c r="H7018">
        <v>0</v>
      </c>
      <c r="I7018">
        <v>0.83866904905226403</v>
      </c>
      <c r="J7018">
        <v>7</v>
      </c>
      <c r="K7018">
        <f>IF(Table2[[#This Row],[GOR1]]=3,1,0)</f>
        <v>0</v>
      </c>
    </row>
    <row r="7019" spans="1:11" x14ac:dyDescent="0.35">
      <c r="A7019">
        <v>2908562</v>
      </c>
      <c r="B7019">
        <v>1</v>
      </c>
      <c r="C7019">
        <v>79</v>
      </c>
      <c r="D7019">
        <v>5</v>
      </c>
      <c r="E7019">
        <v>1</v>
      </c>
      <c r="F7019">
        <v>0</v>
      </c>
      <c r="G7019">
        <v>1</v>
      </c>
      <c r="H7019">
        <v>0</v>
      </c>
      <c r="I7019">
        <v>0.83395146370818896</v>
      </c>
      <c r="J7019">
        <v>7</v>
      </c>
      <c r="K7019">
        <f>IF(Table2[[#This Row],[GOR1]]=3,1,0)</f>
        <v>0</v>
      </c>
    </row>
    <row r="7020" spans="1:11" x14ac:dyDescent="0.35">
      <c r="A7020">
        <v>2910422</v>
      </c>
      <c r="B7020">
        <v>0</v>
      </c>
      <c r="C7020">
        <v>45</v>
      </c>
      <c r="D7020">
        <v>4</v>
      </c>
      <c r="E7020">
        <v>2</v>
      </c>
      <c r="F7020">
        <v>0</v>
      </c>
      <c r="G7020">
        <v>0</v>
      </c>
      <c r="H7020">
        <v>0</v>
      </c>
      <c r="I7020">
        <v>0.971058420869091</v>
      </c>
      <c r="J7020">
        <v>7</v>
      </c>
      <c r="K7020">
        <f>IF(Table2[[#This Row],[GOR1]]=3,1,0)</f>
        <v>0</v>
      </c>
    </row>
    <row r="7021" spans="1:11" hidden="1" x14ac:dyDescent="0.35">
      <c r="A7021">
        <v>2905086</v>
      </c>
      <c r="B7021">
        <v>1</v>
      </c>
      <c r="C7021">
        <v>0</v>
      </c>
      <c r="D7021">
        <v>4</v>
      </c>
      <c r="E7021">
        <v>2</v>
      </c>
      <c r="F7021">
        <v>0</v>
      </c>
      <c r="G7021">
        <v>0</v>
      </c>
      <c r="H7021">
        <v>0</v>
      </c>
      <c r="I7021">
        <v>1.4319352682597399</v>
      </c>
      <c r="J7021">
        <v>7</v>
      </c>
      <c r="K7021">
        <f>IF(Table2[[#This Row],[GOR1]]=3,1,0)</f>
        <v>0</v>
      </c>
    </row>
    <row r="7022" spans="1:11" hidden="1" x14ac:dyDescent="0.35">
      <c r="A7022">
        <v>2907905</v>
      </c>
      <c r="B7022">
        <v>0</v>
      </c>
      <c r="C7022">
        <v>0</v>
      </c>
      <c r="D7022">
        <v>4</v>
      </c>
      <c r="E7022">
        <v>2</v>
      </c>
      <c r="F7022">
        <v>0</v>
      </c>
      <c r="G7022">
        <v>0</v>
      </c>
      <c r="H7022">
        <v>0</v>
      </c>
      <c r="I7022">
        <v>1.5644197613237301</v>
      </c>
      <c r="J7022">
        <v>7</v>
      </c>
      <c r="K7022">
        <f>IF(Table2[[#This Row],[GOR1]]=3,1,0)</f>
        <v>0</v>
      </c>
    </row>
    <row r="7023" spans="1:11" hidden="1" x14ac:dyDescent="0.35">
      <c r="A7023">
        <v>2907855</v>
      </c>
      <c r="B7023">
        <v>0</v>
      </c>
      <c r="C7023">
        <v>0</v>
      </c>
      <c r="D7023">
        <v>4</v>
      </c>
      <c r="E7023">
        <v>2</v>
      </c>
      <c r="F7023">
        <v>0</v>
      </c>
      <c r="G7023">
        <v>0</v>
      </c>
      <c r="H7023">
        <v>0</v>
      </c>
      <c r="I7023">
        <v>1.5644197613237301</v>
      </c>
      <c r="J7023">
        <v>7</v>
      </c>
      <c r="K7023">
        <f>IF(Table2[[#This Row],[GOR1]]=3,1,0)</f>
        <v>0</v>
      </c>
    </row>
    <row r="7024" spans="1:11" hidden="1" x14ac:dyDescent="0.35">
      <c r="A7024">
        <v>2902643</v>
      </c>
      <c r="B7024">
        <v>0</v>
      </c>
      <c r="C7024">
        <v>0</v>
      </c>
      <c r="D7024">
        <v>5</v>
      </c>
      <c r="E7024">
        <v>1</v>
      </c>
      <c r="F7024">
        <v>0</v>
      </c>
      <c r="G7024">
        <v>0</v>
      </c>
      <c r="H7024">
        <v>0</v>
      </c>
      <c r="I7024">
        <v>1.18075426781223</v>
      </c>
      <c r="J7024">
        <v>7</v>
      </c>
      <c r="K7024">
        <f>IF(Table2[[#This Row],[GOR1]]=3,1,0)</f>
        <v>0</v>
      </c>
    </row>
    <row r="7025" spans="1:11" hidden="1" x14ac:dyDescent="0.35">
      <c r="A7025">
        <v>2902667</v>
      </c>
      <c r="B7025">
        <v>0</v>
      </c>
      <c r="C7025">
        <v>0</v>
      </c>
      <c r="D7025">
        <v>5</v>
      </c>
      <c r="E7025">
        <v>1</v>
      </c>
      <c r="F7025">
        <v>0</v>
      </c>
      <c r="G7025">
        <v>0</v>
      </c>
      <c r="H7025">
        <v>0</v>
      </c>
      <c r="I7025">
        <v>1.1065078688174499</v>
      </c>
      <c r="J7025">
        <v>7</v>
      </c>
      <c r="K7025">
        <f>IF(Table2[[#This Row],[GOR1]]=3,1,0)</f>
        <v>0</v>
      </c>
    </row>
    <row r="7026" spans="1:11" x14ac:dyDescent="0.35">
      <c r="A7026">
        <v>2904124</v>
      </c>
      <c r="B7026">
        <v>1</v>
      </c>
      <c r="C7026">
        <v>44</v>
      </c>
      <c r="D7026">
        <v>5</v>
      </c>
      <c r="E7026">
        <v>1</v>
      </c>
      <c r="F7026">
        <v>0</v>
      </c>
      <c r="G7026">
        <v>0</v>
      </c>
      <c r="H7026">
        <v>0</v>
      </c>
      <c r="I7026">
        <v>1.21916832170728</v>
      </c>
      <c r="J7026">
        <v>7</v>
      </c>
      <c r="K7026">
        <f>IF(Table2[[#This Row],[GOR1]]=3,1,0)</f>
        <v>0</v>
      </c>
    </row>
    <row r="7027" spans="1:11" hidden="1" x14ac:dyDescent="0.35">
      <c r="A7027">
        <v>2912181</v>
      </c>
      <c r="B7027">
        <v>1</v>
      </c>
      <c r="C7027">
        <v>0</v>
      </c>
      <c r="D7027">
        <v>5</v>
      </c>
      <c r="E7027">
        <v>1</v>
      </c>
      <c r="F7027">
        <v>0</v>
      </c>
      <c r="G7027">
        <v>0</v>
      </c>
      <c r="H7027">
        <v>0</v>
      </c>
      <c r="I7027">
        <v>0.90328544742470596</v>
      </c>
      <c r="J7027">
        <v>7</v>
      </c>
      <c r="K7027">
        <f>IF(Table2[[#This Row],[GOR1]]=3,1,0)</f>
        <v>0</v>
      </c>
    </row>
    <row r="7028" spans="1:11" x14ac:dyDescent="0.35">
      <c r="A7028">
        <v>2903859</v>
      </c>
      <c r="B7028">
        <v>0</v>
      </c>
      <c r="C7028">
        <v>58</v>
      </c>
      <c r="D7028">
        <v>5</v>
      </c>
      <c r="E7028">
        <v>1</v>
      </c>
      <c r="F7028">
        <v>0</v>
      </c>
      <c r="G7028">
        <v>0</v>
      </c>
      <c r="H7028">
        <v>0</v>
      </c>
      <c r="I7028">
        <v>0.78527248910684899</v>
      </c>
      <c r="J7028">
        <v>7</v>
      </c>
      <c r="K7028">
        <f>IF(Table2[[#This Row],[GOR1]]=3,1,0)</f>
        <v>0</v>
      </c>
    </row>
    <row r="7029" spans="1:11" x14ac:dyDescent="0.35">
      <c r="A7029">
        <v>2906701</v>
      </c>
      <c r="B7029">
        <v>0</v>
      </c>
      <c r="C7029">
        <v>76</v>
      </c>
      <c r="D7029">
        <v>5</v>
      </c>
      <c r="E7029">
        <v>1</v>
      </c>
      <c r="F7029">
        <v>1</v>
      </c>
      <c r="G7029">
        <v>0</v>
      </c>
      <c r="H7029">
        <v>1</v>
      </c>
      <c r="I7029">
        <v>1.0928137526987201</v>
      </c>
      <c r="J7029">
        <v>7</v>
      </c>
      <c r="K7029">
        <f>IF(Table2[[#This Row],[GOR1]]=3,1,0)</f>
        <v>0</v>
      </c>
    </row>
    <row r="7030" spans="1:11" x14ac:dyDescent="0.35">
      <c r="A7030">
        <v>2909399</v>
      </c>
      <c r="B7030">
        <v>1</v>
      </c>
      <c r="C7030">
        <v>55</v>
      </c>
      <c r="D7030">
        <v>5</v>
      </c>
      <c r="E7030">
        <v>1</v>
      </c>
      <c r="F7030">
        <v>0</v>
      </c>
      <c r="G7030">
        <v>0</v>
      </c>
      <c r="H7030">
        <v>1</v>
      </c>
      <c r="I7030">
        <v>1.2001972822740501</v>
      </c>
      <c r="J7030">
        <v>7</v>
      </c>
      <c r="K7030">
        <f>IF(Table2[[#This Row],[GOR1]]=3,1,0)</f>
        <v>0</v>
      </c>
    </row>
    <row r="7031" spans="1:11" x14ac:dyDescent="0.35">
      <c r="A7031">
        <v>2903531</v>
      </c>
      <c r="B7031">
        <v>1</v>
      </c>
      <c r="C7031">
        <v>34</v>
      </c>
      <c r="D7031">
        <v>5</v>
      </c>
      <c r="E7031">
        <v>1</v>
      </c>
      <c r="F7031">
        <v>1</v>
      </c>
      <c r="G7031">
        <v>0</v>
      </c>
      <c r="H7031">
        <v>0</v>
      </c>
      <c r="I7031">
        <v>1.67887447479103</v>
      </c>
      <c r="J7031">
        <v>7</v>
      </c>
      <c r="K7031">
        <f>IF(Table2[[#This Row],[GOR1]]=3,1,0)</f>
        <v>0</v>
      </c>
    </row>
    <row r="7032" spans="1:11" hidden="1" x14ac:dyDescent="0.35">
      <c r="A7032">
        <v>2912300</v>
      </c>
      <c r="B7032">
        <v>0</v>
      </c>
      <c r="C7032">
        <v>0</v>
      </c>
      <c r="D7032">
        <v>5</v>
      </c>
      <c r="E7032">
        <v>1</v>
      </c>
      <c r="F7032">
        <v>1</v>
      </c>
      <c r="G7032">
        <v>0</v>
      </c>
      <c r="H7032">
        <v>0</v>
      </c>
      <c r="I7032">
        <v>1.3545595505613901</v>
      </c>
      <c r="J7032">
        <v>7</v>
      </c>
      <c r="K7032">
        <f>IF(Table2[[#This Row],[GOR1]]=3,1,0)</f>
        <v>0</v>
      </c>
    </row>
    <row r="7033" spans="1:11" x14ac:dyDescent="0.35">
      <c r="A7033">
        <v>2911366</v>
      </c>
      <c r="B7033">
        <v>0</v>
      </c>
      <c r="C7033">
        <v>54</v>
      </c>
      <c r="D7033">
        <v>4</v>
      </c>
      <c r="E7033">
        <v>2</v>
      </c>
      <c r="F7033">
        <v>0</v>
      </c>
      <c r="G7033">
        <v>0</v>
      </c>
      <c r="H7033">
        <v>0</v>
      </c>
      <c r="I7033">
        <v>1.41029625639965</v>
      </c>
      <c r="J7033">
        <v>7</v>
      </c>
      <c r="K7033">
        <f>IF(Table2[[#This Row],[GOR1]]=3,1,0)</f>
        <v>0</v>
      </c>
    </row>
    <row r="7034" spans="1:11" hidden="1" x14ac:dyDescent="0.35">
      <c r="A7034">
        <v>2909407</v>
      </c>
      <c r="B7034">
        <v>0</v>
      </c>
      <c r="C7034">
        <v>0</v>
      </c>
      <c r="D7034">
        <v>4</v>
      </c>
      <c r="E7034">
        <v>2</v>
      </c>
      <c r="F7034">
        <v>0</v>
      </c>
      <c r="G7034">
        <v>0</v>
      </c>
      <c r="H7034">
        <v>0</v>
      </c>
      <c r="I7034">
        <v>2.3069919085762098</v>
      </c>
      <c r="J7034">
        <v>7</v>
      </c>
      <c r="K7034">
        <f>IF(Table2[[#This Row],[GOR1]]=3,1,0)</f>
        <v>0</v>
      </c>
    </row>
    <row r="7035" spans="1:11" x14ac:dyDescent="0.35">
      <c r="A7035">
        <v>2909737</v>
      </c>
      <c r="B7035">
        <v>1</v>
      </c>
      <c r="C7035">
        <v>57</v>
      </c>
      <c r="D7035">
        <v>1</v>
      </c>
      <c r="E7035">
        <v>1</v>
      </c>
      <c r="F7035">
        <v>0</v>
      </c>
      <c r="G7035">
        <v>0</v>
      </c>
      <c r="H7035">
        <v>0</v>
      </c>
      <c r="I7035">
        <v>0.882154985553675</v>
      </c>
      <c r="J7035">
        <v>7</v>
      </c>
      <c r="K7035">
        <f>IF(Table2[[#This Row],[GOR1]]=3,1,0)</f>
        <v>0</v>
      </c>
    </row>
    <row r="7036" spans="1:11" x14ac:dyDescent="0.35">
      <c r="A7036">
        <v>2904127</v>
      </c>
      <c r="B7036">
        <v>1</v>
      </c>
      <c r="C7036">
        <v>36</v>
      </c>
      <c r="D7036">
        <v>2</v>
      </c>
      <c r="E7036">
        <v>3</v>
      </c>
      <c r="F7036">
        <v>0</v>
      </c>
      <c r="G7036">
        <v>0</v>
      </c>
      <c r="H7036">
        <v>1</v>
      </c>
      <c r="I7036">
        <v>1.00159108883379</v>
      </c>
      <c r="J7036">
        <v>7</v>
      </c>
      <c r="K7036">
        <f>IF(Table2[[#This Row],[GOR1]]=3,1,0)</f>
        <v>0</v>
      </c>
    </row>
    <row r="7037" spans="1:11" x14ac:dyDescent="0.35">
      <c r="A7037">
        <v>2901030</v>
      </c>
      <c r="B7037">
        <v>0</v>
      </c>
      <c r="C7037">
        <v>36</v>
      </c>
      <c r="D7037">
        <v>2</v>
      </c>
      <c r="E7037">
        <v>3</v>
      </c>
      <c r="F7037">
        <v>0</v>
      </c>
      <c r="G7037">
        <v>0</v>
      </c>
      <c r="H7037">
        <v>1</v>
      </c>
      <c r="I7037">
        <v>0.851981940412737</v>
      </c>
      <c r="J7037">
        <v>7</v>
      </c>
      <c r="K7037">
        <f>IF(Table2[[#This Row],[GOR1]]=3,1,0)</f>
        <v>0</v>
      </c>
    </row>
    <row r="7038" spans="1:11" hidden="1" x14ac:dyDescent="0.35">
      <c r="A7038">
        <v>2900573</v>
      </c>
      <c r="B7038">
        <v>0</v>
      </c>
      <c r="C7038">
        <v>0</v>
      </c>
      <c r="D7038">
        <v>2</v>
      </c>
      <c r="E7038">
        <v>3</v>
      </c>
      <c r="F7038">
        <v>0</v>
      </c>
      <c r="G7038">
        <v>0</v>
      </c>
      <c r="H7038">
        <v>1</v>
      </c>
      <c r="I7038">
        <v>0.91486506414996505</v>
      </c>
      <c r="J7038">
        <v>7</v>
      </c>
      <c r="K7038">
        <f>IF(Table2[[#This Row],[GOR1]]=3,1,0)</f>
        <v>0</v>
      </c>
    </row>
    <row r="7039" spans="1:11" hidden="1" x14ac:dyDescent="0.35">
      <c r="A7039">
        <v>2909649</v>
      </c>
      <c r="B7039">
        <v>1</v>
      </c>
      <c r="C7039">
        <v>0</v>
      </c>
      <c r="D7039">
        <v>5</v>
      </c>
      <c r="E7039">
        <v>2</v>
      </c>
      <c r="F7039">
        <v>0</v>
      </c>
      <c r="G7039">
        <v>0</v>
      </c>
      <c r="H7039">
        <v>0</v>
      </c>
      <c r="I7039">
        <v>1.1403116106493401</v>
      </c>
      <c r="J7039">
        <v>7</v>
      </c>
      <c r="K7039">
        <f>IF(Table2[[#This Row],[GOR1]]=3,1,0)</f>
        <v>0</v>
      </c>
    </row>
    <row r="7040" spans="1:11" x14ac:dyDescent="0.35">
      <c r="A7040">
        <v>2910980</v>
      </c>
      <c r="B7040">
        <v>1</v>
      </c>
      <c r="C7040">
        <v>46</v>
      </c>
      <c r="D7040">
        <v>5</v>
      </c>
      <c r="E7040">
        <v>3</v>
      </c>
      <c r="F7040">
        <v>1</v>
      </c>
      <c r="G7040">
        <v>0</v>
      </c>
      <c r="H7040">
        <v>0</v>
      </c>
      <c r="I7040">
        <v>0.82669336072666599</v>
      </c>
      <c r="J7040">
        <v>7</v>
      </c>
      <c r="K7040">
        <f>IF(Table2[[#This Row],[GOR1]]=3,1,0)</f>
        <v>0</v>
      </c>
    </row>
    <row r="7041" spans="1:11" x14ac:dyDescent="0.35">
      <c r="A7041">
        <v>2904491</v>
      </c>
      <c r="B7041">
        <v>0</v>
      </c>
      <c r="C7041">
        <v>39</v>
      </c>
      <c r="D7041">
        <v>5</v>
      </c>
      <c r="E7041">
        <v>3</v>
      </c>
      <c r="F7041">
        <v>0</v>
      </c>
      <c r="G7041">
        <v>0</v>
      </c>
      <c r="H7041">
        <v>0</v>
      </c>
      <c r="I7041">
        <v>0.70757814443978195</v>
      </c>
      <c r="J7041">
        <v>7</v>
      </c>
      <c r="K7041">
        <f>IF(Table2[[#This Row],[GOR1]]=3,1,0)</f>
        <v>0</v>
      </c>
    </row>
    <row r="7042" spans="1:11" hidden="1" x14ac:dyDescent="0.35">
      <c r="A7042">
        <v>2910506</v>
      </c>
      <c r="B7042">
        <v>0</v>
      </c>
      <c r="C7042">
        <v>0</v>
      </c>
      <c r="D7042">
        <v>5</v>
      </c>
      <c r="E7042">
        <v>3</v>
      </c>
      <c r="F7042">
        <v>0</v>
      </c>
      <c r="G7042">
        <v>0</v>
      </c>
      <c r="H7042">
        <v>0</v>
      </c>
      <c r="I7042">
        <v>0.85033774687337205</v>
      </c>
      <c r="J7042">
        <v>7</v>
      </c>
      <c r="K7042">
        <f>IF(Table2[[#This Row],[GOR1]]=3,1,0)</f>
        <v>0</v>
      </c>
    </row>
    <row r="7043" spans="1:11" hidden="1" x14ac:dyDescent="0.35">
      <c r="A7043">
        <v>2911332</v>
      </c>
      <c r="B7043">
        <v>1</v>
      </c>
      <c r="C7043">
        <v>0</v>
      </c>
      <c r="D7043">
        <v>5</v>
      </c>
      <c r="E7043">
        <v>3</v>
      </c>
      <c r="F7043">
        <v>0</v>
      </c>
      <c r="G7043">
        <v>0</v>
      </c>
      <c r="H7043">
        <v>0</v>
      </c>
      <c r="I7043">
        <v>0.69416380469802996</v>
      </c>
      <c r="J7043">
        <v>7</v>
      </c>
      <c r="K7043">
        <f>IF(Table2[[#This Row],[GOR1]]=3,1,0)</f>
        <v>0</v>
      </c>
    </row>
    <row r="7044" spans="1:11" hidden="1" x14ac:dyDescent="0.35">
      <c r="A7044">
        <v>2910611</v>
      </c>
      <c r="B7044">
        <v>0</v>
      </c>
      <c r="C7044">
        <v>0</v>
      </c>
      <c r="D7044">
        <v>5</v>
      </c>
      <c r="E7044">
        <v>3</v>
      </c>
      <c r="F7044">
        <v>0</v>
      </c>
      <c r="G7044">
        <v>0</v>
      </c>
      <c r="H7044">
        <v>0</v>
      </c>
      <c r="I7044">
        <v>0.76180462291140805</v>
      </c>
      <c r="J7044">
        <v>7</v>
      </c>
      <c r="K7044">
        <f>IF(Table2[[#This Row],[GOR1]]=3,1,0)</f>
        <v>0</v>
      </c>
    </row>
    <row r="7045" spans="1:11" x14ac:dyDescent="0.35">
      <c r="A7045">
        <v>2908019</v>
      </c>
      <c r="B7045">
        <v>0</v>
      </c>
      <c r="C7045">
        <v>52</v>
      </c>
      <c r="D7045">
        <v>1</v>
      </c>
      <c r="E7045">
        <v>1</v>
      </c>
      <c r="F7045">
        <v>0</v>
      </c>
      <c r="G7045">
        <v>1</v>
      </c>
      <c r="H7045">
        <v>0</v>
      </c>
      <c r="I7045">
        <v>1.53666794392638</v>
      </c>
      <c r="J7045">
        <v>7</v>
      </c>
      <c r="K7045">
        <f>IF(Table2[[#This Row],[GOR1]]=3,1,0)</f>
        <v>0</v>
      </c>
    </row>
    <row r="7046" spans="1:11" x14ac:dyDescent="0.35">
      <c r="A7046">
        <v>2911770</v>
      </c>
      <c r="B7046">
        <v>0</v>
      </c>
      <c r="C7046">
        <v>74</v>
      </c>
      <c r="D7046">
        <v>2</v>
      </c>
      <c r="E7046">
        <v>1</v>
      </c>
      <c r="F7046">
        <v>0</v>
      </c>
      <c r="G7046">
        <v>0</v>
      </c>
      <c r="H7046">
        <v>0</v>
      </c>
      <c r="I7046">
        <v>0.83058186469016604</v>
      </c>
      <c r="J7046">
        <v>7</v>
      </c>
      <c r="K7046">
        <f>IF(Table2[[#This Row],[GOR1]]=3,1,0)</f>
        <v>0</v>
      </c>
    </row>
    <row r="7047" spans="1:11" x14ac:dyDescent="0.35">
      <c r="A7047">
        <v>2907419</v>
      </c>
      <c r="B7047">
        <v>1</v>
      </c>
      <c r="C7047">
        <v>77</v>
      </c>
      <c r="D7047">
        <v>2</v>
      </c>
      <c r="E7047">
        <v>3</v>
      </c>
      <c r="F7047">
        <v>0</v>
      </c>
      <c r="G7047">
        <v>1</v>
      </c>
      <c r="H7047">
        <v>0</v>
      </c>
      <c r="I7047">
        <v>0.82629357352216504</v>
      </c>
      <c r="J7047">
        <v>7</v>
      </c>
      <c r="K7047">
        <f>IF(Table2[[#This Row],[GOR1]]=3,1,0)</f>
        <v>0</v>
      </c>
    </row>
    <row r="7048" spans="1:11" x14ac:dyDescent="0.35">
      <c r="A7048">
        <v>2910906</v>
      </c>
      <c r="B7048">
        <v>1</v>
      </c>
      <c r="C7048">
        <v>50</v>
      </c>
      <c r="D7048">
        <v>1</v>
      </c>
      <c r="E7048">
        <v>1</v>
      </c>
      <c r="F7048">
        <v>0</v>
      </c>
      <c r="G7048">
        <v>0</v>
      </c>
      <c r="H7048">
        <v>0</v>
      </c>
      <c r="I7048">
        <v>0.95353939997100501</v>
      </c>
      <c r="J7048">
        <v>8</v>
      </c>
      <c r="K7048">
        <f>IF(Table2[[#This Row],[GOR1]]=3,1,0)</f>
        <v>0</v>
      </c>
    </row>
    <row r="7049" spans="1:11" x14ac:dyDescent="0.35">
      <c r="A7049">
        <v>2904914</v>
      </c>
      <c r="B7049">
        <v>0</v>
      </c>
      <c r="C7049">
        <v>42</v>
      </c>
      <c r="D7049">
        <v>1</v>
      </c>
      <c r="E7049">
        <v>1</v>
      </c>
      <c r="F7049">
        <v>0</v>
      </c>
      <c r="G7049">
        <v>1</v>
      </c>
      <c r="H7049">
        <v>0</v>
      </c>
      <c r="I7049">
        <v>0.86458420669431602</v>
      </c>
      <c r="J7049">
        <v>8</v>
      </c>
      <c r="K7049">
        <f>IF(Table2[[#This Row],[GOR1]]=3,1,0)</f>
        <v>0</v>
      </c>
    </row>
    <row r="7050" spans="1:11" x14ac:dyDescent="0.35">
      <c r="A7050">
        <v>2904370</v>
      </c>
      <c r="B7050">
        <v>0</v>
      </c>
      <c r="C7050">
        <v>64</v>
      </c>
      <c r="D7050">
        <v>1</v>
      </c>
      <c r="E7050">
        <v>1</v>
      </c>
      <c r="F7050">
        <v>0</v>
      </c>
      <c r="G7050">
        <v>0</v>
      </c>
      <c r="H7050">
        <v>0</v>
      </c>
      <c r="I7050">
        <v>0.73869715340634801</v>
      </c>
      <c r="J7050">
        <v>8</v>
      </c>
      <c r="K7050">
        <f>IF(Table2[[#This Row],[GOR1]]=3,1,0)</f>
        <v>0</v>
      </c>
    </row>
    <row r="7051" spans="1:11" x14ac:dyDescent="0.35">
      <c r="A7051">
        <v>2902021</v>
      </c>
      <c r="B7051">
        <v>0</v>
      </c>
      <c r="C7051">
        <v>73</v>
      </c>
      <c r="D7051">
        <v>1</v>
      </c>
      <c r="E7051">
        <v>1</v>
      </c>
      <c r="F7051">
        <v>0</v>
      </c>
      <c r="G7051">
        <v>0</v>
      </c>
      <c r="H7051">
        <v>0</v>
      </c>
      <c r="I7051">
        <v>0.75893415839525002</v>
      </c>
      <c r="J7051">
        <v>8</v>
      </c>
      <c r="K7051">
        <f>IF(Table2[[#This Row],[GOR1]]=3,1,0)</f>
        <v>0</v>
      </c>
    </row>
    <row r="7052" spans="1:11" x14ac:dyDescent="0.35">
      <c r="A7052">
        <v>2911754</v>
      </c>
      <c r="B7052">
        <v>0</v>
      </c>
      <c r="C7052">
        <v>66</v>
      </c>
      <c r="D7052">
        <v>2</v>
      </c>
      <c r="E7052">
        <v>1</v>
      </c>
      <c r="F7052">
        <v>0</v>
      </c>
      <c r="G7052">
        <v>0</v>
      </c>
      <c r="H7052">
        <v>0</v>
      </c>
      <c r="I7052">
        <v>0.75893415839525002</v>
      </c>
      <c r="J7052">
        <v>8</v>
      </c>
      <c r="K7052">
        <f>IF(Table2[[#This Row],[GOR1]]=3,1,0)</f>
        <v>0</v>
      </c>
    </row>
    <row r="7053" spans="1:11" x14ac:dyDescent="0.35">
      <c r="A7053">
        <v>2902238</v>
      </c>
      <c r="B7053">
        <v>0</v>
      </c>
      <c r="C7053">
        <v>42</v>
      </c>
      <c r="D7053">
        <v>1</v>
      </c>
      <c r="E7053">
        <v>1</v>
      </c>
      <c r="F7053">
        <v>0</v>
      </c>
      <c r="G7053">
        <v>0</v>
      </c>
      <c r="H7053">
        <v>0</v>
      </c>
      <c r="I7053">
        <v>0.87189441739100404</v>
      </c>
      <c r="J7053">
        <v>8</v>
      </c>
      <c r="K7053">
        <f>IF(Table2[[#This Row],[GOR1]]=3,1,0)</f>
        <v>0</v>
      </c>
    </row>
    <row r="7054" spans="1:11" hidden="1" x14ac:dyDescent="0.35">
      <c r="A7054">
        <v>2910274</v>
      </c>
      <c r="B7054">
        <v>1</v>
      </c>
      <c r="C7054">
        <v>0</v>
      </c>
      <c r="D7054">
        <v>1</v>
      </c>
      <c r="E7054">
        <v>1</v>
      </c>
      <c r="F7054">
        <v>0</v>
      </c>
      <c r="G7054">
        <v>0</v>
      </c>
      <c r="H7054">
        <v>0</v>
      </c>
      <c r="I7054">
        <v>0.98090503044439403</v>
      </c>
      <c r="J7054">
        <v>8</v>
      </c>
      <c r="K7054">
        <f>IF(Table2[[#This Row],[GOR1]]=3,1,0)</f>
        <v>0</v>
      </c>
    </row>
    <row r="7055" spans="1:11" hidden="1" x14ac:dyDescent="0.35">
      <c r="A7055">
        <v>2901278</v>
      </c>
      <c r="B7055">
        <v>1</v>
      </c>
      <c r="C7055">
        <v>0</v>
      </c>
      <c r="D7055">
        <v>1</v>
      </c>
      <c r="E7055">
        <v>1</v>
      </c>
      <c r="F7055">
        <v>0</v>
      </c>
      <c r="G7055">
        <v>0</v>
      </c>
      <c r="H7055">
        <v>0</v>
      </c>
      <c r="I7055">
        <v>0.90839259619703905</v>
      </c>
      <c r="J7055">
        <v>8</v>
      </c>
      <c r="K7055">
        <f>IF(Table2[[#This Row],[GOR1]]=3,1,0)</f>
        <v>0</v>
      </c>
    </row>
    <row r="7056" spans="1:11" x14ac:dyDescent="0.35">
      <c r="A7056">
        <v>2900500</v>
      </c>
      <c r="B7056">
        <v>1</v>
      </c>
      <c r="C7056">
        <v>75</v>
      </c>
      <c r="D7056">
        <v>1</v>
      </c>
      <c r="E7056">
        <v>1</v>
      </c>
      <c r="F7056">
        <v>0</v>
      </c>
      <c r="G7056">
        <v>0</v>
      </c>
      <c r="H7056">
        <v>0</v>
      </c>
      <c r="I7056">
        <v>0.79850159797926201</v>
      </c>
      <c r="J7056">
        <v>8</v>
      </c>
      <c r="K7056">
        <f>IF(Table2[[#This Row],[GOR1]]=3,1,0)</f>
        <v>0</v>
      </c>
    </row>
    <row r="7057" spans="1:11" x14ac:dyDescent="0.35">
      <c r="A7057">
        <v>2909293</v>
      </c>
      <c r="B7057">
        <v>0</v>
      </c>
      <c r="C7057">
        <v>77</v>
      </c>
      <c r="D7057">
        <v>1</v>
      </c>
      <c r="E7057">
        <v>1</v>
      </c>
      <c r="F7057">
        <v>0</v>
      </c>
      <c r="G7057">
        <v>0</v>
      </c>
      <c r="H7057">
        <v>0</v>
      </c>
      <c r="I7057">
        <v>0.82875618610401203</v>
      </c>
      <c r="J7057">
        <v>8</v>
      </c>
      <c r="K7057">
        <f>IF(Table2[[#This Row],[GOR1]]=3,1,0)</f>
        <v>0</v>
      </c>
    </row>
    <row r="7058" spans="1:11" x14ac:dyDescent="0.35">
      <c r="A7058">
        <v>2901533</v>
      </c>
      <c r="B7058">
        <v>1</v>
      </c>
      <c r="C7058">
        <v>64</v>
      </c>
      <c r="D7058">
        <v>1</v>
      </c>
      <c r="E7058">
        <v>1</v>
      </c>
      <c r="F7058">
        <v>0</v>
      </c>
      <c r="G7058">
        <v>1</v>
      </c>
      <c r="H7058">
        <v>0</v>
      </c>
      <c r="I7058">
        <v>0.85381825537630496</v>
      </c>
      <c r="J7058">
        <v>8</v>
      </c>
      <c r="K7058">
        <f>IF(Table2[[#This Row],[GOR1]]=3,1,0)</f>
        <v>0</v>
      </c>
    </row>
    <row r="7059" spans="1:11" x14ac:dyDescent="0.35">
      <c r="A7059">
        <v>2903166</v>
      </c>
      <c r="B7059">
        <v>0</v>
      </c>
      <c r="C7059">
        <v>57</v>
      </c>
      <c r="D7059">
        <v>1</v>
      </c>
      <c r="E7059">
        <v>1</v>
      </c>
      <c r="F7059">
        <v>0</v>
      </c>
      <c r="G7059">
        <v>0</v>
      </c>
      <c r="H7059">
        <v>0</v>
      </c>
      <c r="I7059">
        <v>0.79544449851940802</v>
      </c>
      <c r="J7059">
        <v>8</v>
      </c>
      <c r="K7059">
        <f>IF(Table2[[#This Row],[GOR1]]=3,1,0)</f>
        <v>0</v>
      </c>
    </row>
    <row r="7060" spans="1:11" x14ac:dyDescent="0.35">
      <c r="A7060">
        <v>2904980</v>
      </c>
      <c r="B7060">
        <v>1</v>
      </c>
      <c r="C7060">
        <v>75</v>
      </c>
      <c r="D7060">
        <v>1</v>
      </c>
      <c r="E7060">
        <v>1</v>
      </c>
      <c r="F7060">
        <v>0</v>
      </c>
      <c r="G7060">
        <v>1</v>
      </c>
      <c r="H7060">
        <v>0</v>
      </c>
      <c r="I7060">
        <v>0.71776222217309205</v>
      </c>
      <c r="J7060">
        <v>8</v>
      </c>
      <c r="K7060">
        <f>IF(Table2[[#This Row],[GOR1]]=3,1,0)</f>
        <v>0</v>
      </c>
    </row>
    <row r="7061" spans="1:11" x14ac:dyDescent="0.35">
      <c r="A7061">
        <v>2911637</v>
      </c>
      <c r="B7061">
        <v>0</v>
      </c>
      <c r="C7061">
        <v>71</v>
      </c>
      <c r="D7061">
        <v>1</v>
      </c>
      <c r="E7061">
        <v>1</v>
      </c>
      <c r="F7061">
        <v>0</v>
      </c>
      <c r="G7061">
        <v>1</v>
      </c>
      <c r="H7061">
        <v>0</v>
      </c>
      <c r="I7061">
        <v>0.72085228154646197</v>
      </c>
      <c r="J7061">
        <v>8</v>
      </c>
      <c r="K7061">
        <f>IF(Table2[[#This Row],[GOR1]]=3,1,0)</f>
        <v>0</v>
      </c>
    </row>
    <row r="7062" spans="1:11" x14ac:dyDescent="0.35">
      <c r="A7062">
        <v>2902965</v>
      </c>
      <c r="B7062">
        <v>0</v>
      </c>
      <c r="C7062">
        <v>46</v>
      </c>
      <c r="D7062">
        <v>1</v>
      </c>
      <c r="E7062">
        <v>1</v>
      </c>
      <c r="F7062">
        <v>0</v>
      </c>
      <c r="G7062">
        <v>1</v>
      </c>
      <c r="H7062">
        <v>0</v>
      </c>
      <c r="I7062">
        <v>0.99392338413764802</v>
      </c>
      <c r="J7062">
        <v>8</v>
      </c>
      <c r="K7062">
        <f>IF(Table2[[#This Row],[GOR1]]=3,1,0)</f>
        <v>0</v>
      </c>
    </row>
    <row r="7063" spans="1:11" x14ac:dyDescent="0.35">
      <c r="A7063">
        <v>2904203</v>
      </c>
      <c r="B7063">
        <v>1</v>
      </c>
      <c r="C7063">
        <v>46</v>
      </c>
      <c r="D7063">
        <v>1</v>
      </c>
      <c r="E7063">
        <v>1</v>
      </c>
      <c r="F7063">
        <v>0</v>
      </c>
      <c r="G7063">
        <v>0</v>
      </c>
      <c r="H7063">
        <v>0</v>
      </c>
      <c r="I7063">
        <v>1.1440155994402701</v>
      </c>
      <c r="J7063">
        <v>8</v>
      </c>
      <c r="K7063">
        <f>IF(Table2[[#This Row],[GOR1]]=3,1,0)</f>
        <v>0</v>
      </c>
    </row>
    <row r="7064" spans="1:11" hidden="1" x14ac:dyDescent="0.35">
      <c r="A7064">
        <v>2900666</v>
      </c>
      <c r="B7064">
        <v>0</v>
      </c>
      <c r="C7064">
        <v>0</v>
      </c>
      <c r="D7064">
        <v>1</v>
      </c>
      <c r="E7064">
        <v>1</v>
      </c>
      <c r="F7064">
        <v>0</v>
      </c>
      <c r="G7064">
        <v>0</v>
      </c>
      <c r="H7064">
        <v>0</v>
      </c>
      <c r="I7064">
        <v>1.1801329386909201</v>
      </c>
      <c r="J7064">
        <v>8</v>
      </c>
      <c r="K7064">
        <f>IF(Table2[[#This Row],[GOR1]]=3,1,0)</f>
        <v>0</v>
      </c>
    </row>
    <row r="7065" spans="1:11" hidden="1" x14ac:dyDescent="0.35">
      <c r="A7065">
        <v>2909216</v>
      </c>
      <c r="B7065">
        <v>0</v>
      </c>
      <c r="C7065">
        <v>0</v>
      </c>
      <c r="D7065">
        <v>1</v>
      </c>
      <c r="E7065">
        <v>1</v>
      </c>
      <c r="F7065">
        <v>0</v>
      </c>
      <c r="G7065">
        <v>0</v>
      </c>
      <c r="H7065">
        <v>0</v>
      </c>
      <c r="I7065">
        <v>1.2619915203971199</v>
      </c>
      <c r="J7065">
        <v>8</v>
      </c>
      <c r="K7065">
        <f>IF(Table2[[#This Row],[GOR1]]=3,1,0)</f>
        <v>0</v>
      </c>
    </row>
    <row r="7066" spans="1:11" hidden="1" x14ac:dyDescent="0.35">
      <c r="A7066">
        <v>2901491</v>
      </c>
      <c r="B7066">
        <v>1</v>
      </c>
      <c r="C7066">
        <v>0</v>
      </c>
      <c r="D7066">
        <v>1</v>
      </c>
      <c r="E7066">
        <v>1</v>
      </c>
      <c r="F7066">
        <v>0</v>
      </c>
      <c r="G7066">
        <v>0</v>
      </c>
      <c r="H7066">
        <v>0</v>
      </c>
      <c r="I7066">
        <v>1.3241351534307499</v>
      </c>
      <c r="J7066">
        <v>8</v>
      </c>
      <c r="K7066">
        <f>IF(Table2[[#This Row],[GOR1]]=3,1,0)</f>
        <v>0</v>
      </c>
    </row>
    <row r="7067" spans="1:11" hidden="1" x14ac:dyDescent="0.35">
      <c r="A7067">
        <v>2900743</v>
      </c>
      <c r="B7067">
        <v>1</v>
      </c>
      <c r="C7067">
        <v>0</v>
      </c>
      <c r="D7067">
        <v>1</v>
      </c>
      <c r="E7067">
        <v>1</v>
      </c>
      <c r="F7067">
        <v>1</v>
      </c>
      <c r="G7067">
        <v>0</v>
      </c>
      <c r="H7067">
        <v>0</v>
      </c>
      <c r="I7067">
        <v>1.29379903900952</v>
      </c>
      <c r="J7067">
        <v>8</v>
      </c>
      <c r="K7067">
        <f>IF(Table2[[#This Row],[GOR1]]=3,1,0)</f>
        <v>0</v>
      </c>
    </row>
    <row r="7068" spans="1:11" x14ac:dyDescent="0.35">
      <c r="A7068">
        <v>2910800</v>
      </c>
      <c r="B7068">
        <v>0</v>
      </c>
      <c r="C7068">
        <v>42</v>
      </c>
      <c r="D7068">
        <v>2</v>
      </c>
      <c r="E7068">
        <v>3</v>
      </c>
      <c r="F7068">
        <v>0</v>
      </c>
      <c r="G7068">
        <v>1</v>
      </c>
      <c r="H7068">
        <v>0</v>
      </c>
      <c r="I7068">
        <v>0.75730882427703505</v>
      </c>
      <c r="J7068">
        <v>8</v>
      </c>
      <c r="K7068">
        <f>IF(Table2[[#This Row],[GOR1]]=3,1,0)</f>
        <v>0</v>
      </c>
    </row>
    <row r="7069" spans="1:11" x14ac:dyDescent="0.35">
      <c r="A7069">
        <v>2903346</v>
      </c>
      <c r="B7069">
        <v>0</v>
      </c>
      <c r="C7069">
        <v>36</v>
      </c>
      <c r="D7069">
        <v>4</v>
      </c>
      <c r="E7069">
        <v>1</v>
      </c>
      <c r="F7069">
        <v>1</v>
      </c>
      <c r="G7069">
        <v>0</v>
      </c>
      <c r="H7069">
        <v>0</v>
      </c>
      <c r="I7069">
        <v>0.78683970921102697</v>
      </c>
      <c r="J7069">
        <v>8</v>
      </c>
      <c r="K7069">
        <f>IF(Table2[[#This Row],[GOR1]]=3,1,0)</f>
        <v>0</v>
      </c>
    </row>
    <row r="7070" spans="1:11" hidden="1" x14ac:dyDescent="0.35">
      <c r="A7070">
        <v>2901168</v>
      </c>
      <c r="B7070">
        <v>0</v>
      </c>
      <c r="C7070">
        <v>0</v>
      </c>
      <c r="D7070">
        <v>4</v>
      </c>
      <c r="E7070">
        <v>4</v>
      </c>
      <c r="F7070">
        <v>0</v>
      </c>
      <c r="G7070">
        <v>0</v>
      </c>
      <c r="H7070">
        <v>0</v>
      </c>
      <c r="I7070">
        <v>0.86541126713891003</v>
      </c>
      <c r="J7070">
        <v>8</v>
      </c>
      <c r="K7070">
        <f>IF(Table2[[#This Row],[GOR1]]=3,1,0)</f>
        <v>0</v>
      </c>
    </row>
    <row r="7071" spans="1:11" x14ac:dyDescent="0.35">
      <c r="A7071">
        <v>2904753</v>
      </c>
      <c r="B7071">
        <v>0</v>
      </c>
      <c r="C7071">
        <v>70</v>
      </c>
      <c r="D7071">
        <v>4</v>
      </c>
      <c r="E7071">
        <v>1</v>
      </c>
      <c r="F7071">
        <v>0</v>
      </c>
      <c r="G7071">
        <v>1</v>
      </c>
      <c r="H7071">
        <v>1</v>
      </c>
      <c r="I7071">
        <v>0.75893415839525002</v>
      </c>
      <c r="J7071">
        <v>8</v>
      </c>
      <c r="K7071">
        <f>IF(Table2[[#This Row],[GOR1]]=3,1,0)</f>
        <v>0</v>
      </c>
    </row>
    <row r="7072" spans="1:11" x14ac:dyDescent="0.35">
      <c r="A7072">
        <v>2904996</v>
      </c>
      <c r="B7072">
        <v>1</v>
      </c>
      <c r="C7072">
        <v>34</v>
      </c>
      <c r="D7072">
        <v>4</v>
      </c>
      <c r="E7072">
        <v>1</v>
      </c>
      <c r="F7072">
        <v>0</v>
      </c>
      <c r="G7072">
        <v>1</v>
      </c>
      <c r="H7072">
        <v>0</v>
      </c>
      <c r="I7072">
        <v>1.37162099729278</v>
      </c>
      <c r="J7072">
        <v>8</v>
      </c>
      <c r="K7072">
        <f>IF(Table2[[#This Row],[GOR1]]=3,1,0)</f>
        <v>0</v>
      </c>
    </row>
    <row r="7073" spans="1:11" x14ac:dyDescent="0.35">
      <c r="A7073">
        <v>2910948</v>
      </c>
      <c r="B7073">
        <v>0</v>
      </c>
      <c r="C7073">
        <v>32</v>
      </c>
      <c r="D7073">
        <v>4</v>
      </c>
      <c r="E7073">
        <v>1</v>
      </c>
      <c r="F7073">
        <v>0</v>
      </c>
      <c r="G7073">
        <v>0</v>
      </c>
      <c r="H7073">
        <v>0</v>
      </c>
      <c r="I7073">
        <v>1.1316003392037599</v>
      </c>
      <c r="J7073">
        <v>8</v>
      </c>
      <c r="K7073">
        <f>IF(Table2[[#This Row],[GOR1]]=3,1,0)</f>
        <v>0</v>
      </c>
    </row>
    <row r="7074" spans="1:11" hidden="1" x14ac:dyDescent="0.35">
      <c r="A7074">
        <v>2906664</v>
      </c>
      <c r="B7074">
        <v>0</v>
      </c>
      <c r="C7074">
        <v>0</v>
      </c>
      <c r="D7074">
        <v>4</v>
      </c>
      <c r="E7074">
        <v>1</v>
      </c>
      <c r="F7074">
        <v>0</v>
      </c>
      <c r="G7074">
        <v>0</v>
      </c>
      <c r="H7074">
        <v>0</v>
      </c>
      <c r="I7074">
        <v>1.24446225949123</v>
      </c>
      <c r="J7074">
        <v>8</v>
      </c>
      <c r="K7074">
        <f>IF(Table2[[#This Row],[GOR1]]=3,1,0)</f>
        <v>0</v>
      </c>
    </row>
    <row r="7075" spans="1:11" x14ac:dyDescent="0.35">
      <c r="A7075">
        <v>2900705</v>
      </c>
      <c r="B7075">
        <v>1</v>
      </c>
      <c r="C7075">
        <v>38</v>
      </c>
      <c r="D7075">
        <v>3</v>
      </c>
      <c r="E7075">
        <v>1</v>
      </c>
      <c r="F7075">
        <v>0</v>
      </c>
      <c r="G7075">
        <v>0</v>
      </c>
      <c r="H7075">
        <v>0</v>
      </c>
      <c r="I7075">
        <v>1.1162233329537301</v>
      </c>
      <c r="J7075">
        <v>8</v>
      </c>
      <c r="K7075">
        <f>IF(Table2[[#This Row],[GOR1]]=3,1,0)</f>
        <v>0</v>
      </c>
    </row>
    <row r="7076" spans="1:11" x14ac:dyDescent="0.35">
      <c r="A7076">
        <v>2902304</v>
      </c>
      <c r="B7076">
        <v>0</v>
      </c>
      <c r="C7076">
        <v>33</v>
      </c>
      <c r="D7076">
        <v>3</v>
      </c>
      <c r="E7076">
        <v>1</v>
      </c>
      <c r="F7076">
        <v>1</v>
      </c>
      <c r="G7076">
        <v>0</v>
      </c>
      <c r="H7076">
        <v>0</v>
      </c>
      <c r="I7076">
        <v>0.99198030136370097</v>
      </c>
      <c r="J7076">
        <v>8</v>
      </c>
      <c r="K7076">
        <f>IF(Table2[[#This Row],[GOR1]]=3,1,0)</f>
        <v>0</v>
      </c>
    </row>
    <row r="7077" spans="1:11" x14ac:dyDescent="0.35">
      <c r="A7077">
        <v>2908603</v>
      </c>
      <c r="B7077">
        <v>1</v>
      </c>
      <c r="C7077">
        <v>41</v>
      </c>
      <c r="D7077">
        <v>1</v>
      </c>
      <c r="E7077">
        <v>1</v>
      </c>
      <c r="F7077">
        <v>1</v>
      </c>
      <c r="G7077">
        <v>0</v>
      </c>
      <c r="H7077">
        <v>1</v>
      </c>
      <c r="I7077">
        <v>1.1684392166406601</v>
      </c>
      <c r="J7077">
        <v>8</v>
      </c>
      <c r="K7077">
        <f>IF(Table2[[#This Row],[GOR1]]=3,1,0)</f>
        <v>0</v>
      </c>
    </row>
    <row r="7078" spans="1:11" x14ac:dyDescent="0.35">
      <c r="A7078">
        <v>2900850</v>
      </c>
      <c r="B7078">
        <v>1</v>
      </c>
      <c r="C7078">
        <v>54</v>
      </c>
      <c r="D7078">
        <v>1</v>
      </c>
      <c r="E7078">
        <v>1</v>
      </c>
      <c r="F7078">
        <v>0</v>
      </c>
      <c r="G7078">
        <v>0</v>
      </c>
      <c r="H7078">
        <v>1</v>
      </c>
      <c r="I7078">
        <v>1.12243431125853</v>
      </c>
      <c r="J7078">
        <v>8</v>
      </c>
      <c r="K7078">
        <f>IF(Table2[[#This Row],[GOR1]]=3,1,0)</f>
        <v>0</v>
      </c>
    </row>
    <row r="7079" spans="1:11" x14ac:dyDescent="0.35">
      <c r="A7079">
        <v>2912323</v>
      </c>
      <c r="B7079">
        <v>0</v>
      </c>
      <c r="C7079">
        <v>55</v>
      </c>
      <c r="D7079">
        <v>3</v>
      </c>
      <c r="E7079">
        <v>1</v>
      </c>
      <c r="F7079">
        <v>0</v>
      </c>
      <c r="G7079">
        <v>0</v>
      </c>
      <c r="H7079">
        <v>1</v>
      </c>
      <c r="I7079">
        <v>0.79544449851940802</v>
      </c>
      <c r="J7079">
        <v>8</v>
      </c>
      <c r="K7079">
        <f>IF(Table2[[#This Row],[GOR1]]=3,1,0)</f>
        <v>0</v>
      </c>
    </row>
    <row r="7080" spans="1:11" x14ac:dyDescent="0.35">
      <c r="A7080">
        <v>2900168</v>
      </c>
      <c r="B7080">
        <v>1</v>
      </c>
      <c r="C7080">
        <v>61</v>
      </c>
      <c r="D7080">
        <v>3</v>
      </c>
      <c r="E7080">
        <v>1</v>
      </c>
      <c r="F7080">
        <v>0</v>
      </c>
      <c r="G7080">
        <v>0</v>
      </c>
      <c r="H7080">
        <v>1</v>
      </c>
      <c r="I7080">
        <v>0.85381825537630496</v>
      </c>
      <c r="J7080">
        <v>8</v>
      </c>
      <c r="K7080">
        <f>IF(Table2[[#This Row],[GOR1]]=3,1,0)</f>
        <v>0</v>
      </c>
    </row>
    <row r="7081" spans="1:11" x14ac:dyDescent="0.35">
      <c r="A7081">
        <v>2907404</v>
      </c>
      <c r="B7081">
        <v>1</v>
      </c>
      <c r="C7081">
        <v>84</v>
      </c>
      <c r="D7081">
        <v>3</v>
      </c>
      <c r="E7081">
        <v>1</v>
      </c>
      <c r="F7081">
        <v>0</v>
      </c>
      <c r="G7081">
        <v>1</v>
      </c>
      <c r="H7081">
        <v>0</v>
      </c>
      <c r="I7081">
        <v>0.803157939887024</v>
      </c>
      <c r="J7081">
        <v>8</v>
      </c>
      <c r="K7081">
        <f>IF(Table2[[#This Row],[GOR1]]=3,1,0)</f>
        <v>0</v>
      </c>
    </row>
    <row r="7082" spans="1:11" x14ac:dyDescent="0.35">
      <c r="A7082">
        <v>2901740</v>
      </c>
      <c r="B7082">
        <v>0</v>
      </c>
      <c r="C7082">
        <v>79</v>
      </c>
      <c r="D7082">
        <v>3</v>
      </c>
      <c r="E7082">
        <v>1</v>
      </c>
      <c r="F7082">
        <v>0</v>
      </c>
      <c r="G7082">
        <v>0</v>
      </c>
      <c r="H7082">
        <v>0</v>
      </c>
      <c r="I7082">
        <v>0.83551684190228703</v>
      </c>
      <c r="J7082">
        <v>8</v>
      </c>
      <c r="K7082">
        <f>IF(Table2[[#This Row],[GOR1]]=3,1,0)</f>
        <v>0</v>
      </c>
    </row>
    <row r="7083" spans="1:11" x14ac:dyDescent="0.35">
      <c r="A7083">
        <v>2903155</v>
      </c>
      <c r="B7083">
        <v>0</v>
      </c>
      <c r="C7083">
        <v>73</v>
      </c>
      <c r="D7083">
        <v>4</v>
      </c>
      <c r="E7083">
        <v>1</v>
      </c>
      <c r="F7083">
        <v>0</v>
      </c>
      <c r="G7083">
        <v>0</v>
      </c>
      <c r="H7083">
        <v>0</v>
      </c>
      <c r="I7083">
        <v>0.90639665079177401</v>
      </c>
      <c r="J7083">
        <v>8</v>
      </c>
      <c r="K7083">
        <f>IF(Table2[[#This Row],[GOR1]]=3,1,0)</f>
        <v>0</v>
      </c>
    </row>
    <row r="7084" spans="1:11" x14ac:dyDescent="0.35">
      <c r="A7084">
        <v>2911280</v>
      </c>
      <c r="B7084">
        <v>1</v>
      </c>
      <c r="C7084">
        <v>68</v>
      </c>
      <c r="D7084">
        <v>4</v>
      </c>
      <c r="E7084">
        <v>1</v>
      </c>
      <c r="F7084">
        <v>0</v>
      </c>
      <c r="G7084">
        <v>0</v>
      </c>
      <c r="H7084">
        <v>0</v>
      </c>
      <c r="I7084">
        <v>0.92646541936215399</v>
      </c>
      <c r="J7084">
        <v>8</v>
      </c>
      <c r="K7084">
        <f>IF(Table2[[#This Row],[GOR1]]=3,1,0)</f>
        <v>0</v>
      </c>
    </row>
    <row r="7085" spans="1:11" x14ac:dyDescent="0.35">
      <c r="A7085">
        <v>2902651</v>
      </c>
      <c r="B7085">
        <v>0</v>
      </c>
      <c r="C7085">
        <v>62</v>
      </c>
      <c r="D7085">
        <v>3</v>
      </c>
      <c r="E7085">
        <v>1</v>
      </c>
      <c r="F7085">
        <v>0</v>
      </c>
      <c r="G7085">
        <v>1</v>
      </c>
      <c r="H7085">
        <v>0</v>
      </c>
      <c r="I7085">
        <v>0.80390929026483204</v>
      </c>
      <c r="J7085">
        <v>8</v>
      </c>
      <c r="K7085">
        <f>IF(Table2[[#This Row],[GOR1]]=3,1,0)</f>
        <v>0</v>
      </c>
    </row>
    <row r="7086" spans="1:11" x14ac:dyDescent="0.35">
      <c r="A7086">
        <v>2900725</v>
      </c>
      <c r="B7086">
        <v>1</v>
      </c>
      <c r="C7086">
        <v>57</v>
      </c>
      <c r="D7086">
        <v>3</v>
      </c>
      <c r="E7086">
        <v>1</v>
      </c>
      <c r="F7086">
        <v>0</v>
      </c>
      <c r="G7086">
        <v>1</v>
      </c>
      <c r="H7086">
        <v>0</v>
      </c>
      <c r="I7086">
        <v>0.86930729256621797</v>
      </c>
      <c r="J7086">
        <v>8</v>
      </c>
      <c r="K7086">
        <f>IF(Table2[[#This Row],[GOR1]]=3,1,0)</f>
        <v>0</v>
      </c>
    </row>
    <row r="7087" spans="1:11" x14ac:dyDescent="0.35">
      <c r="A7087">
        <v>2910857</v>
      </c>
      <c r="B7087">
        <v>1</v>
      </c>
      <c r="C7087">
        <v>97</v>
      </c>
      <c r="D7087">
        <v>3</v>
      </c>
      <c r="E7087">
        <v>1</v>
      </c>
      <c r="F7087">
        <v>0</v>
      </c>
      <c r="G7087">
        <v>0</v>
      </c>
      <c r="H7087">
        <v>0</v>
      </c>
      <c r="I7087">
        <v>0.73813176734493702</v>
      </c>
      <c r="J7087">
        <v>8</v>
      </c>
      <c r="K7087">
        <f>IF(Table2[[#This Row],[GOR1]]=3,1,0)</f>
        <v>0</v>
      </c>
    </row>
    <row r="7088" spans="1:11" x14ac:dyDescent="0.35">
      <c r="A7088">
        <v>2903490</v>
      </c>
      <c r="B7088">
        <v>0</v>
      </c>
      <c r="C7088">
        <v>72</v>
      </c>
      <c r="D7088">
        <v>4</v>
      </c>
      <c r="E7088">
        <v>1</v>
      </c>
      <c r="F7088">
        <v>1</v>
      </c>
      <c r="G7088">
        <v>0</v>
      </c>
      <c r="H7088">
        <v>0</v>
      </c>
      <c r="I7088">
        <v>0.769239600728295</v>
      </c>
      <c r="J7088">
        <v>8</v>
      </c>
      <c r="K7088">
        <f>IF(Table2[[#This Row],[GOR1]]=3,1,0)</f>
        <v>0</v>
      </c>
    </row>
    <row r="7089" spans="1:11" x14ac:dyDescent="0.35">
      <c r="A7089">
        <v>2901430</v>
      </c>
      <c r="B7089">
        <v>0</v>
      </c>
      <c r="C7089">
        <v>38</v>
      </c>
      <c r="D7089">
        <v>2</v>
      </c>
      <c r="E7089">
        <v>1</v>
      </c>
      <c r="F7089">
        <v>0</v>
      </c>
      <c r="G7089">
        <v>0</v>
      </c>
      <c r="H7089">
        <v>0</v>
      </c>
      <c r="I7089">
        <v>0.98383287468472302</v>
      </c>
      <c r="J7089">
        <v>7</v>
      </c>
      <c r="K7089">
        <f>IF(Table2[[#This Row],[GOR1]]=3,1,0)</f>
        <v>0</v>
      </c>
    </row>
    <row r="7090" spans="1:11" hidden="1" x14ac:dyDescent="0.35">
      <c r="A7090">
        <v>2909735</v>
      </c>
      <c r="B7090">
        <v>1</v>
      </c>
      <c r="C7090">
        <v>0</v>
      </c>
      <c r="D7090">
        <v>2</v>
      </c>
      <c r="E7090">
        <v>1</v>
      </c>
      <c r="F7090">
        <v>0</v>
      </c>
      <c r="G7090">
        <v>0</v>
      </c>
      <c r="H7090">
        <v>0</v>
      </c>
      <c r="I7090">
        <v>1.11051045428359</v>
      </c>
      <c r="J7090">
        <v>7</v>
      </c>
      <c r="K7090">
        <f>IF(Table2[[#This Row],[GOR1]]=3,1,0)</f>
        <v>0</v>
      </c>
    </row>
    <row r="7091" spans="1:11" x14ac:dyDescent="0.35">
      <c r="A7091">
        <v>2910168</v>
      </c>
      <c r="B7091">
        <v>0</v>
      </c>
      <c r="C7091">
        <v>65</v>
      </c>
      <c r="D7091">
        <v>2</v>
      </c>
      <c r="E7091">
        <v>1</v>
      </c>
      <c r="F7091">
        <v>0</v>
      </c>
      <c r="G7091">
        <v>1</v>
      </c>
      <c r="H7091">
        <v>0</v>
      </c>
      <c r="I7091">
        <v>0.94378164939587905</v>
      </c>
      <c r="J7091">
        <v>7</v>
      </c>
      <c r="K7091">
        <f>IF(Table2[[#This Row],[GOR1]]=3,1,0)</f>
        <v>0</v>
      </c>
    </row>
    <row r="7092" spans="1:11" x14ac:dyDescent="0.35">
      <c r="A7092">
        <v>2910444</v>
      </c>
      <c r="B7092">
        <v>0</v>
      </c>
      <c r="C7092">
        <v>34</v>
      </c>
      <c r="D7092">
        <v>3</v>
      </c>
      <c r="E7092">
        <v>1</v>
      </c>
      <c r="F7092">
        <v>0</v>
      </c>
      <c r="G7092">
        <v>0</v>
      </c>
      <c r="H7092">
        <v>0</v>
      </c>
      <c r="I7092">
        <v>3.5282774848787999</v>
      </c>
      <c r="J7092">
        <v>7</v>
      </c>
      <c r="K7092">
        <f>IF(Table2[[#This Row],[GOR1]]=3,1,0)</f>
        <v>0</v>
      </c>
    </row>
    <row r="7093" spans="1:11" hidden="1" x14ac:dyDescent="0.35">
      <c r="A7093">
        <v>2908783</v>
      </c>
      <c r="B7093">
        <v>0</v>
      </c>
      <c r="C7093">
        <v>0</v>
      </c>
      <c r="D7093">
        <v>3</v>
      </c>
      <c r="E7093">
        <v>1</v>
      </c>
      <c r="F7093">
        <v>0</v>
      </c>
      <c r="G7093">
        <v>0</v>
      </c>
      <c r="H7093">
        <v>0</v>
      </c>
      <c r="I7093">
        <v>3.5282774848787999</v>
      </c>
      <c r="J7093">
        <v>7</v>
      </c>
      <c r="K7093">
        <f>IF(Table2[[#This Row],[GOR1]]=3,1,0)</f>
        <v>0</v>
      </c>
    </row>
    <row r="7094" spans="1:11" x14ac:dyDescent="0.35">
      <c r="A7094">
        <v>2911409</v>
      </c>
      <c r="B7094">
        <v>1</v>
      </c>
      <c r="C7094">
        <v>31</v>
      </c>
      <c r="D7094">
        <v>3</v>
      </c>
      <c r="E7094">
        <v>1</v>
      </c>
      <c r="F7094">
        <v>0</v>
      </c>
      <c r="G7094">
        <v>0</v>
      </c>
      <c r="H7094">
        <v>0</v>
      </c>
      <c r="I7094">
        <v>5.68401959028877</v>
      </c>
      <c r="J7094">
        <v>7</v>
      </c>
      <c r="K7094">
        <f>IF(Table2[[#This Row],[GOR1]]=3,1,0)</f>
        <v>0</v>
      </c>
    </row>
    <row r="7095" spans="1:11" x14ac:dyDescent="0.35">
      <c r="A7095">
        <v>2910072</v>
      </c>
      <c r="B7095">
        <v>0</v>
      </c>
      <c r="C7095">
        <v>69</v>
      </c>
      <c r="D7095">
        <v>1</v>
      </c>
      <c r="E7095">
        <v>1</v>
      </c>
      <c r="F7095">
        <v>0</v>
      </c>
      <c r="G7095">
        <v>0</v>
      </c>
      <c r="H7095">
        <v>0</v>
      </c>
      <c r="I7095">
        <v>0.79684902899826804</v>
      </c>
      <c r="J7095">
        <v>7</v>
      </c>
      <c r="K7095">
        <f>IF(Table2[[#This Row],[GOR1]]=3,1,0)</f>
        <v>0</v>
      </c>
    </row>
    <row r="7096" spans="1:11" x14ac:dyDescent="0.35">
      <c r="A7096">
        <v>2909436</v>
      </c>
      <c r="B7096">
        <v>0</v>
      </c>
      <c r="C7096">
        <v>42</v>
      </c>
      <c r="D7096">
        <v>1</v>
      </c>
      <c r="E7096">
        <v>1</v>
      </c>
      <c r="F7096">
        <v>0</v>
      </c>
      <c r="G7096">
        <v>0</v>
      </c>
      <c r="H7096">
        <v>0</v>
      </c>
      <c r="I7096">
        <v>1.0335199687104499</v>
      </c>
      <c r="J7096">
        <v>7</v>
      </c>
      <c r="K7096">
        <f>IF(Table2[[#This Row],[GOR1]]=3,1,0)</f>
        <v>0</v>
      </c>
    </row>
    <row r="7097" spans="1:11" hidden="1" x14ac:dyDescent="0.35">
      <c r="A7097">
        <v>2901957</v>
      </c>
      <c r="B7097">
        <v>0</v>
      </c>
      <c r="C7097">
        <v>0</v>
      </c>
      <c r="D7097">
        <v>1</v>
      </c>
      <c r="E7097">
        <v>1</v>
      </c>
      <c r="F7097">
        <v>0</v>
      </c>
      <c r="G7097">
        <v>0</v>
      </c>
      <c r="H7097">
        <v>0</v>
      </c>
      <c r="I7097">
        <v>1.6473349811426601</v>
      </c>
      <c r="J7097">
        <v>7</v>
      </c>
      <c r="K7097">
        <f>IF(Table2[[#This Row],[GOR1]]=3,1,0)</f>
        <v>0</v>
      </c>
    </row>
    <row r="7098" spans="1:11" hidden="1" x14ac:dyDescent="0.35">
      <c r="A7098">
        <v>2900075</v>
      </c>
      <c r="B7098">
        <v>0</v>
      </c>
      <c r="C7098">
        <v>0</v>
      </c>
      <c r="D7098">
        <v>1</v>
      </c>
      <c r="E7098">
        <v>1</v>
      </c>
      <c r="F7098">
        <v>0</v>
      </c>
      <c r="G7098">
        <v>0</v>
      </c>
      <c r="H7098">
        <v>0</v>
      </c>
      <c r="I7098">
        <v>1.6130763340328</v>
      </c>
      <c r="J7098">
        <v>7</v>
      </c>
      <c r="K7098">
        <f>IF(Table2[[#This Row],[GOR1]]=3,1,0)</f>
        <v>0</v>
      </c>
    </row>
    <row r="7099" spans="1:11" x14ac:dyDescent="0.35">
      <c r="A7099">
        <v>2903165</v>
      </c>
      <c r="B7099">
        <v>1</v>
      </c>
      <c r="C7099">
        <v>55</v>
      </c>
      <c r="D7099">
        <v>1</v>
      </c>
      <c r="E7099">
        <v>1</v>
      </c>
      <c r="F7099">
        <v>0</v>
      </c>
      <c r="G7099">
        <v>0</v>
      </c>
      <c r="H7099">
        <v>0</v>
      </c>
      <c r="I7099">
        <v>0.87129035040661695</v>
      </c>
      <c r="J7099">
        <v>7</v>
      </c>
      <c r="K7099">
        <f>IF(Table2[[#This Row],[GOR1]]=3,1,0)</f>
        <v>0</v>
      </c>
    </row>
    <row r="7100" spans="1:11" x14ac:dyDescent="0.35">
      <c r="A7100">
        <v>2902059</v>
      </c>
      <c r="B7100">
        <v>0</v>
      </c>
      <c r="C7100">
        <v>92</v>
      </c>
      <c r="D7100">
        <v>3</v>
      </c>
      <c r="E7100">
        <v>1</v>
      </c>
      <c r="F7100">
        <v>0</v>
      </c>
      <c r="G7100">
        <v>1</v>
      </c>
      <c r="H7100">
        <v>1</v>
      </c>
      <c r="I7100">
        <v>0.87972140808773303</v>
      </c>
      <c r="J7100">
        <v>7</v>
      </c>
      <c r="K7100">
        <f>IF(Table2[[#This Row],[GOR1]]=3,1,0)</f>
        <v>0</v>
      </c>
    </row>
    <row r="7101" spans="1:11" hidden="1" x14ac:dyDescent="0.35">
      <c r="A7101">
        <v>2901964</v>
      </c>
      <c r="B7101">
        <v>0</v>
      </c>
      <c r="C7101">
        <v>0</v>
      </c>
      <c r="D7101">
        <v>2</v>
      </c>
      <c r="E7101">
        <v>1</v>
      </c>
      <c r="F7101">
        <v>0</v>
      </c>
      <c r="G7101">
        <v>0</v>
      </c>
      <c r="H7101">
        <v>0</v>
      </c>
      <c r="I7101">
        <v>1.02625981248057</v>
      </c>
      <c r="J7101">
        <v>7</v>
      </c>
      <c r="K7101">
        <f>IF(Table2[[#This Row],[GOR1]]=3,1,0)</f>
        <v>0</v>
      </c>
    </row>
    <row r="7102" spans="1:11" hidden="1" x14ac:dyDescent="0.35">
      <c r="A7102">
        <v>2908565</v>
      </c>
      <c r="B7102">
        <v>0</v>
      </c>
      <c r="C7102">
        <v>0</v>
      </c>
      <c r="D7102">
        <v>2</v>
      </c>
      <c r="E7102">
        <v>1</v>
      </c>
      <c r="F7102">
        <v>0</v>
      </c>
      <c r="G7102">
        <v>0</v>
      </c>
      <c r="H7102">
        <v>0</v>
      </c>
      <c r="I7102">
        <v>1.02625981248057</v>
      </c>
      <c r="J7102">
        <v>7</v>
      </c>
      <c r="K7102">
        <f>IF(Table2[[#This Row],[GOR1]]=3,1,0)</f>
        <v>0</v>
      </c>
    </row>
    <row r="7103" spans="1:11" x14ac:dyDescent="0.35">
      <c r="A7103">
        <v>2900214</v>
      </c>
      <c r="B7103">
        <v>0</v>
      </c>
      <c r="C7103">
        <v>48</v>
      </c>
      <c r="D7103">
        <v>2</v>
      </c>
      <c r="E7103">
        <v>1</v>
      </c>
      <c r="F7103">
        <v>0</v>
      </c>
      <c r="G7103">
        <v>1</v>
      </c>
      <c r="H7103">
        <v>0</v>
      </c>
      <c r="I7103">
        <v>0.768023857548364</v>
      </c>
      <c r="J7103">
        <v>7</v>
      </c>
      <c r="K7103">
        <f>IF(Table2[[#This Row],[GOR1]]=3,1,0)</f>
        <v>0</v>
      </c>
    </row>
    <row r="7104" spans="1:11" x14ac:dyDescent="0.35">
      <c r="A7104">
        <v>2902444</v>
      </c>
      <c r="B7104">
        <v>1</v>
      </c>
      <c r="C7104">
        <v>64</v>
      </c>
      <c r="D7104">
        <v>2</v>
      </c>
      <c r="E7104">
        <v>1</v>
      </c>
      <c r="F7104">
        <v>0</v>
      </c>
      <c r="G7104">
        <v>1</v>
      </c>
      <c r="H7104">
        <v>0</v>
      </c>
      <c r="I7104">
        <v>0.98679865942395495</v>
      </c>
      <c r="J7104">
        <v>7</v>
      </c>
      <c r="K7104">
        <f>IF(Table2[[#This Row],[GOR1]]=3,1,0)</f>
        <v>0</v>
      </c>
    </row>
    <row r="7105" spans="1:11" x14ac:dyDescent="0.35">
      <c r="A7105">
        <v>2907845</v>
      </c>
      <c r="B7105">
        <v>0</v>
      </c>
      <c r="C7105">
        <v>61</v>
      </c>
      <c r="D7105">
        <v>2</v>
      </c>
      <c r="E7105">
        <v>1</v>
      </c>
      <c r="F7105">
        <v>0</v>
      </c>
      <c r="G7105">
        <v>1</v>
      </c>
      <c r="H7105">
        <v>0</v>
      </c>
      <c r="I7105">
        <v>0.90678703247520398</v>
      </c>
      <c r="J7105">
        <v>7</v>
      </c>
      <c r="K7105">
        <f>IF(Table2[[#This Row],[GOR1]]=3,1,0)</f>
        <v>0</v>
      </c>
    </row>
    <row r="7106" spans="1:11" x14ac:dyDescent="0.35">
      <c r="A7106">
        <v>2904700</v>
      </c>
      <c r="B7106">
        <v>0</v>
      </c>
      <c r="C7106">
        <v>52</v>
      </c>
      <c r="D7106">
        <v>1</v>
      </c>
      <c r="E7106">
        <v>1</v>
      </c>
      <c r="F7106">
        <v>0</v>
      </c>
      <c r="G7106">
        <v>0</v>
      </c>
      <c r="H7106">
        <v>0</v>
      </c>
      <c r="I7106">
        <v>0.768023857548364</v>
      </c>
      <c r="J7106">
        <v>7</v>
      </c>
      <c r="K7106">
        <f>IF(Table2[[#This Row],[GOR1]]=3,1,0)</f>
        <v>0</v>
      </c>
    </row>
    <row r="7107" spans="1:11" x14ac:dyDescent="0.35">
      <c r="A7107">
        <v>2909874</v>
      </c>
      <c r="B7107">
        <v>1</v>
      </c>
      <c r="C7107">
        <v>61</v>
      </c>
      <c r="D7107">
        <v>5</v>
      </c>
      <c r="E7107">
        <v>1</v>
      </c>
      <c r="F7107">
        <v>0</v>
      </c>
      <c r="G7107">
        <v>0</v>
      </c>
      <c r="H7107">
        <v>0</v>
      </c>
      <c r="I7107">
        <v>0.80333898451034402</v>
      </c>
      <c r="J7107">
        <v>2</v>
      </c>
      <c r="K7107">
        <f>IF(Table2[[#This Row],[GOR1]]=3,1,0)</f>
        <v>0</v>
      </c>
    </row>
    <row r="7108" spans="1:11" x14ac:dyDescent="0.35">
      <c r="A7108">
        <v>2905872</v>
      </c>
      <c r="B7108">
        <v>0</v>
      </c>
      <c r="C7108">
        <v>48</v>
      </c>
      <c r="D7108">
        <v>5</v>
      </c>
      <c r="E7108">
        <v>1</v>
      </c>
      <c r="F7108">
        <v>0</v>
      </c>
      <c r="G7108">
        <v>0</v>
      </c>
      <c r="H7108">
        <v>0</v>
      </c>
      <c r="I7108">
        <v>0.76570518475573501</v>
      </c>
      <c r="J7108">
        <v>2</v>
      </c>
      <c r="K7108">
        <f>IF(Table2[[#This Row],[GOR1]]=3,1,0)</f>
        <v>0</v>
      </c>
    </row>
    <row r="7109" spans="1:11" hidden="1" x14ac:dyDescent="0.35">
      <c r="A7109">
        <v>2906662</v>
      </c>
      <c r="B7109">
        <v>0</v>
      </c>
      <c r="C7109">
        <v>0</v>
      </c>
      <c r="D7109">
        <v>5</v>
      </c>
      <c r="E7109">
        <v>1</v>
      </c>
      <c r="F7109">
        <v>0</v>
      </c>
      <c r="G7109">
        <v>0</v>
      </c>
      <c r="H7109">
        <v>0</v>
      </c>
      <c r="I7109">
        <v>0.83871021076747698</v>
      </c>
      <c r="J7109">
        <v>2</v>
      </c>
      <c r="K7109">
        <f>IF(Table2[[#This Row],[GOR1]]=3,1,0)</f>
        <v>0</v>
      </c>
    </row>
    <row r="7110" spans="1:11" x14ac:dyDescent="0.35">
      <c r="A7110">
        <v>2911504</v>
      </c>
      <c r="B7110">
        <v>0</v>
      </c>
      <c r="C7110">
        <v>67</v>
      </c>
      <c r="D7110">
        <v>5</v>
      </c>
      <c r="E7110">
        <v>1</v>
      </c>
      <c r="F7110">
        <v>0</v>
      </c>
      <c r="G7110">
        <v>0</v>
      </c>
      <c r="H7110">
        <v>1</v>
      </c>
      <c r="I7110">
        <v>0.93797906907905504</v>
      </c>
      <c r="J7110">
        <v>2</v>
      </c>
      <c r="K7110">
        <f>IF(Table2[[#This Row],[GOR1]]=3,1,0)</f>
        <v>0</v>
      </c>
    </row>
    <row r="7111" spans="1:11" x14ac:dyDescent="0.35">
      <c r="A7111">
        <v>2911966</v>
      </c>
      <c r="B7111">
        <v>1</v>
      </c>
      <c r="C7111">
        <v>75</v>
      </c>
      <c r="D7111">
        <v>5</v>
      </c>
      <c r="E7111">
        <v>1</v>
      </c>
      <c r="F7111">
        <v>0</v>
      </c>
      <c r="G7111">
        <v>1</v>
      </c>
      <c r="H7111">
        <v>1</v>
      </c>
      <c r="I7111">
        <v>0.93034841362737997</v>
      </c>
      <c r="J7111">
        <v>2</v>
      </c>
      <c r="K7111">
        <f>IF(Table2[[#This Row],[GOR1]]=3,1,0)</f>
        <v>0</v>
      </c>
    </row>
    <row r="7112" spans="1:11" x14ac:dyDescent="0.35">
      <c r="A7112">
        <v>2906297</v>
      </c>
      <c r="B7112">
        <v>1</v>
      </c>
      <c r="C7112">
        <v>37</v>
      </c>
      <c r="D7112">
        <v>5</v>
      </c>
      <c r="E7112">
        <v>3</v>
      </c>
      <c r="F7112">
        <v>0</v>
      </c>
      <c r="G7112">
        <v>0</v>
      </c>
      <c r="H7112">
        <v>0</v>
      </c>
      <c r="I7112">
        <v>0.915674116290768</v>
      </c>
      <c r="J7112">
        <v>2</v>
      </c>
      <c r="K7112">
        <f>IF(Table2[[#This Row],[GOR1]]=3,1,0)</f>
        <v>0</v>
      </c>
    </row>
    <row r="7113" spans="1:11" x14ac:dyDescent="0.35">
      <c r="A7113">
        <v>2910683</v>
      </c>
      <c r="B7113">
        <v>0</v>
      </c>
      <c r="C7113">
        <v>32</v>
      </c>
      <c r="D7113">
        <v>5</v>
      </c>
      <c r="E7113">
        <v>3</v>
      </c>
      <c r="F7113">
        <v>0</v>
      </c>
      <c r="G7113">
        <v>0</v>
      </c>
      <c r="H7113">
        <v>0</v>
      </c>
      <c r="I7113">
        <v>0.82279352227210001</v>
      </c>
      <c r="J7113">
        <v>2</v>
      </c>
      <c r="K7113">
        <f>IF(Table2[[#This Row],[GOR1]]=3,1,0)</f>
        <v>0</v>
      </c>
    </row>
    <row r="7114" spans="1:11" hidden="1" x14ac:dyDescent="0.35">
      <c r="A7114">
        <v>2904145</v>
      </c>
      <c r="B7114">
        <v>0</v>
      </c>
      <c r="C7114">
        <v>0</v>
      </c>
      <c r="D7114">
        <v>5</v>
      </c>
      <c r="E7114">
        <v>3</v>
      </c>
      <c r="F7114">
        <v>0</v>
      </c>
      <c r="G7114">
        <v>0</v>
      </c>
      <c r="H7114">
        <v>0</v>
      </c>
      <c r="I7114">
        <v>0.89075765870040302</v>
      </c>
      <c r="J7114">
        <v>2</v>
      </c>
      <c r="K7114">
        <f>IF(Table2[[#This Row],[GOR1]]=3,1,0)</f>
        <v>0</v>
      </c>
    </row>
    <row r="7115" spans="1:11" hidden="1" x14ac:dyDescent="0.35">
      <c r="A7115">
        <v>2910391</v>
      </c>
      <c r="B7115">
        <v>0</v>
      </c>
      <c r="C7115">
        <v>0</v>
      </c>
      <c r="D7115">
        <v>5</v>
      </c>
      <c r="E7115">
        <v>3</v>
      </c>
      <c r="F7115">
        <v>0</v>
      </c>
      <c r="G7115">
        <v>0</v>
      </c>
      <c r="H7115">
        <v>0</v>
      </c>
      <c r="I7115">
        <v>0.88175044650467205</v>
      </c>
      <c r="J7115">
        <v>2</v>
      </c>
      <c r="K7115">
        <f>IF(Table2[[#This Row],[GOR1]]=3,1,0)</f>
        <v>0</v>
      </c>
    </row>
    <row r="7116" spans="1:11" x14ac:dyDescent="0.35">
      <c r="A7116">
        <v>2901694</v>
      </c>
      <c r="B7116">
        <v>1</v>
      </c>
      <c r="C7116">
        <v>70</v>
      </c>
      <c r="D7116">
        <v>5</v>
      </c>
      <c r="E7116">
        <v>1</v>
      </c>
      <c r="F7116">
        <v>0</v>
      </c>
      <c r="G7116">
        <v>0</v>
      </c>
      <c r="H7116">
        <v>0</v>
      </c>
      <c r="I7116">
        <v>0.82311917199709606</v>
      </c>
      <c r="J7116">
        <v>2</v>
      </c>
      <c r="K7116">
        <f>IF(Table2[[#This Row],[GOR1]]=3,1,0)</f>
        <v>0</v>
      </c>
    </row>
    <row r="7117" spans="1:11" hidden="1" x14ac:dyDescent="0.35">
      <c r="A7117">
        <v>2902281</v>
      </c>
      <c r="B7117">
        <v>0</v>
      </c>
      <c r="C7117">
        <v>0</v>
      </c>
      <c r="D7117">
        <v>5</v>
      </c>
      <c r="E7117">
        <v>3</v>
      </c>
      <c r="F7117">
        <v>0</v>
      </c>
      <c r="G7117">
        <v>0</v>
      </c>
      <c r="H7117">
        <v>0</v>
      </c>
      <c r="I7117">
        <v>0.94412537902275595</v>
      </c>
      <c r="J7117">
        <v>2</v>
      </c>
      <c r="K7117">
        <f>IF(Table2[[#This Row],[GOR1]]=3,1,0)</f>
        <v>0</v>
      </c>
    </row>
    <row r="7118" spans="1:11" hidden="1" x14ac:dyDescent="0.35">
      <c r="A7118">
        <v>2903636</v>
      </c>
      <c r="B7118">
        <v>1</v>
      </c>
      <c r="C7118">
        <v>0</v>
      </c>
      <c r="D7118">
        <v>5</v>
      </c>
      <c r="E7118">
        <v>3</v>
      </c>
      <c r="F7118">
        <v>0</v>
      </c>
      <c r="G7118">
        <v>0</v>
      </c>
      <c r="H7118">
        <v>0</v>
      </c>
      <c r="I7118">
        <v>1.0259088150515501</v>
      </c>
      <c r="J7118">
        <v>2</v>
      </c>
      <c r="K7118">
        <f>IF(Table2[[#This Row],[GOR1]]=3,1,0)</f>
        <v>0</v>
      </c>
    </row>
    <row r="7119" spans="1:11" hidden="1" x14ac:dyDescent="0.35">
      <c r="A7119">
        <v>2908284</v>
      </c>
      <c r="B7119">
        <v>1</v>
      </c>
      <c r="C7119">
        <v>0</v>
      </c>
      <c r="D7119">
        <v>5</v>
      </c>
      <c r="E7119">
        <v>3</v>
      </c>
      <c r="F7119">
        <v>0</v>
      </c>
      <c r="G7119">
        <v>0</v>
      </c>
      <c r="H7119">
        <v>0</v>
      </c>
      <c r="I7119">
        <v>0.94833674501941601</v>
      </c>
      <c r="J7119">
        <v>2</v>
      </c>
      <c r="K7119">
        <f>IF(Table2[[#This Row],[GOR1]]=3,1,0)</f>
        <v>0</v>
      </c>
    </row>
    <row r="7120" spans="1:11" hidden="1" x14ac:dyDescent="0.35">
      <c r="A7120">
        <v>2911101</v>
      </c>
      <c r="B7120">
        <v>0</v>
      </c>
      <c r="C7120">
        <v>0</v>
      </c>
      <c r="D7120">
        <v>5</v>
      </c>
      <c r="E7120">
        <v>3</v>
      </c>
      <c r="F7120">
        <v>0</v>
      </c>
      <c r="G7120">
        <v>0</v>
      </c>
      <c r="H7120">
        <v>0</v>
      </c>
      <c r="I7120">
        <v>0.94500958941069602</v>
      </c>
      <c r="J7120">
        <v>2</v>
      </c>
      <c r="K7120">
        <f>IF(Table2[[#This Row],[GOR1]]=3,1,0)</f>
        <v>0</v>
      </c>
    </row>
    <row r="7121" spans="1:11" x14ac:dyDescent="0.35">
      <c r="A7121">
        <v>2903574</v>
      </c>
      <c r="B7121">
        <v>0</v>
      </c>
      <c r="C7121">
        <v>64</v>
      </c>
      <c r="D7121">
        <v>5</v>
      </c>
      <c r="E7121">
        <v>3</v>
      </c>
      <c r="F7121">
        <v>0</v>
      </c>
      <c r="G7121">
        <v>0</v>
      </c>
      <c r="H7121">
        <v>1</v>
      </c>
      <c r="I7121">
        <v>0.921379083280911</v>
      </c>
      <c r="J7121">
        <v>2</v>
      </c>
      <c r="K7121">
        <f>IF(Table2[[#This Row],[GOR1]]=3,1,0)</f>
        <v>0</v>
      </c>
    </row>
    <row r="7122" spans="1:11" x14ac:dyDescent="0.35">
      <c r="A7122">
        <v>2912366</v>
      </c>
      <c r="B7122">
        <v>1</v>
      </c>
      <c r="C7122">
        <v>62</v>
      </c>
      <c r="D7122">
        <v>5</v>
      </c>
      <c r="E7122">
        <v>3</v>
      </c>
      <c r="F7122">
        <v>0</v>
      </c>
      <c r="G7122">
        <v>0</v>
      </c>
      <c r="H7122">
        <v>1</v>
      </c>
      <c r="I7122">
        <v>1.06233174215642</v>
      </c>
      <c r="J7122">
        <v>2</v>
      </c>
      <c r="K7122">
        <f>IF(Table2[[#This Row],[GOR1]]=3,1,0)</f>
        <v>0</v>
      </c>
    </row>
    <row r="7123" spans="1:11" hidden="1" x14ac:dyDescent="0.35">
      <c r="A7123">
        <v>2902025</v>
      </c>
      <c r="B7123">
        <v>0</v>
      </c>
      <c r="C7123">
        <v>0</v>
      </c>
      <c r="D7123">
        <v>5</v>
      </c>
      <c r="E7123">
        <v>3</v>
      </c>
      <c r="F7123">
        <v>0</v>
      </c>
      <c r="G7123">
        <v>0</v>
      </c>
      <c r="H7123">
        <v>1</v>
      </c>
      <c r="I7123">
        <v>1.3174361691743</v>
      </c>
      <c r="J7123">
        <v>2</v>
      </c>
      <c r="K7123">
        <f>IF(Table2[[#This Row],[GOR1]]=3,1,0)</f>
        <v>0</v>
      </c>
    </row>
    <row r="7124" spans="1:11" x14ac:dyDescent="0.35">
      <c r="A7124">
        <v>2903190</v>
      </c>
      <c r="B7124">
        <v>0</v>
      </c>
      <c r="C7124">
        <v>38</v>
      </c>
      <c r="D7124">
        <v>5</v>
      </c>
      <c r="E7124">
        <v>3</v>
      </c>
      <c r="F7124">
        <v>0</v>
      </c>
      <c r="G7124">
        <v>0</v>
      </c>
      <c r="H7124">
        <v>0</v>
      </c>
      <c r="I7124">
        <v>0.80844427157086696</v>
      </c>
      <c r="J7124">
        <v>2</v>
      </c>
      <c r="K7124">
        <f>IF(Table2[[#This Row],[GOR1]]=3,1,0)</f>
        <v>0</v>
      </c>
    </row>
    <row r="7125" spans="1:11" x14ac:dyDescent="0.35">
      <c r="A7125">
        <v>2902582</v>
      </c>
      <c r="B7125">
        <v>1</v>
      </c>
      <c r="C7125">
        <v>40</v>
      </c>
      <c r="D7125">
        <v>5</v>
      </c>
      <c r="E7125">
        <v>3</v>
      </c>
      <c r="F7125">
        <v>0</v>
      </c>
      <c r="G7125">
        <v>0</v>
      </c>
      <c r="H7125">
        <v>0</v>
      </c>
      <c r="I7125">
        <v>0.99513031719656997</v>
      </c>
      <c r="J7125">
        <v>2</v>
      </c>
      <c r="K7125">
        <f>IF(Table2[[#This Row],[GOR1]]=3,1,0)</f>
        <v>0</v>
      </c>
    </row>
    <row r="7126" spans="1:11" hidden="1" x14ac:dyDescent="0.35">
      <c r="A7126">
        <v>2904597</v>
      </c>
      <c r="B7126">
        <v>1</v>
      </c>
      <c r="C7126">
        <v>0</v>
      </c>
      <c r="D7126">
        <v>5</v>
      </c>
      <c r="E7126">
        <v>3</v>
      </c>
      <c r="F7126">
        <v>1</v>
      </c>
      <c r="G7126">
        <v>0</v>
      </c>
      <c r="H7126">
        <v>0</v>
      </c>
      <c r="I7126">
        <v>1.0800438992524899</v>
      </c>
      <c r="J7126">
        <v>2</v>
      </c>
      <c r="K7126">
        <f>IF(Table2[[#This Row],[GOR1]]=3,1,0)</f>
        <v>0</v>
      </c>
    </row>
    <row r="7127" spans="1:11" hidden="1" x14ac:dyDescent="0.35">
      <c r="A7127">
        <v>2905143</v>
      </c>
      <c r="B7127">
        <v>0</v>
      </c>
      <c r="C7127">
        <v>0</v>
      </c>
      <c r="D7127">
        <v>5</v>
      </c>
      <c r="E7127">
        <v>3</v>
      </c>
      <c r="F7127">
        <v>0</v>
      </c>
      <c r="G7127">
        <v>0</v>
      </c>
      <c r="H7127">
        <v>0</v>
      </c>
      <c r="I7127">
        <v>0.96917043750096699</v>
      </c>
      <c r="J7127">
        <v>2</v>
      </c>
      <c r="K7127">
        <f>IF(Table2[[#This Row],[GOR1]]=3,1,0)</f>
        <v>0</v>
      </c>
    </row>
    <row r="7128" spans="1:11" hidden="1" x14ac:dyDescent="0.35">
      <c r="A7128">
        <v>2907897</v>
      </c>
      <c r="B7128">
        <v>1</v>
      </c>
      <c r="C7128">
        <v>0</v>
      </c>
      <c r="D7128">
        <v>5</v>
      </c>
      <c r="E7128">
        <v>3</v>
      </c>
      <c r="F7128">
        <v>0</v>
      </c>
      <c r="G7128">
        <v>0</v>
      </c>
      <c r="H7128">
        <v>0</v>
      </c>
      <c r="I7128">
        <v>0.81211345193406104</v>
      </c>
      <c r="J7128">
        <v>2</v>
      </c>
      <c r="K7128">
        <f>IF(Table2[[#This Row],[GOR1]]=3,1,0)</f>
        <v>0</v>
      </c>
    </row>
    <row r="7129" spans="1:11" hidden="1" x14ac:dyDescent="0.35">
      <c r="A7129">
        <v>2901778</v>
      </c>
      <c r="B7129">
        <v>1</v>
      </c>
      <c r="C7129">
        <v>0</v>
      </c>
      <c r="D7129">
        <v>5</v>
      </c>
      <c r="E7129">
        <v>3</v>
      </c>
      <c r="F7129">
        <v>0</v>
      </c>
      <c r="G7129">
        <v>0</v>
      </c>
      <c r="H7129">
        <v>0</v>
      </c>
      <c r="I7129">
        <v>0.80166896242904495</v>
      </c>
      <c r="J7129">
        <v>2</v>
      </c>
      <c r="K7129">
        <f>IF(Table2[[#This Row],[GOR1]]=3,1,0)</f>
        <v>0</v>
      </c>
    </row>
    <row r="7130" spans="1:11" x14ac:dyDescent="0.35">
      <c r="A7130">
        <v>2911090</v>
      </c>
      <c r="B7130">
        <v>0</v>
      </c>
      <c r="C7130">
        <v>41</v>
      </c>
      <c r="D7130">
        <v>4</v>
      </c>
      <c r="E7130">
        <v>3</v>
      </c>
      <c r="F7130">
        <v>0</v>
      </c>
      <c r="G7130">
        <v>0</v>
      </c>
      <c r="H7130">
        <v>0</v>
      </c>
      <c r="I7130">
        <v>0.88360218873952501</v>
      </c>
      <c r="J7130">
        <v>2</v>
      </c>
      <c r="K7130">
        <f>IF(Table2[[#This Row],[GOR1]]=3,1,0)</f>
        <v>0</v>
      </c>
    </row>
    <row r="7131" spans="1:11" x14ac:dyDescent="0.35">
      <c r="A7131">
        <v>2906254</v>
      </c>
      <c r="B7131">
        <v>1</v>
      </c>
      <c r="C7131">
        <v>55</v>
      </c>
      <c r="D7131">
        <v>4</v>
      </c>
      <c r="E7131">
        <v>3</v>
      </c>
      <c r="F7131">
        <v>0</v>
      </c>
      <c r="G7131">
        <v>0</v>
      </c>
      <c r="H7131">
        <v>0</v>
      </c>
      <c r="I7131">
        <v>0.98301023475369298</v>
      </c>
      <c r="J7131">
        <v>2</v>
      </c>
      <c r="K7131">
        <f>IF(Table2[[#This Row],[GOR1]]=3,1,0)</f>
        <v>0</v>
      </c>
    </row>
    <row r="7132" spans="1:11" hidden="1" x14ac:dyDescent="0.35">
      <c r="A7132">
        <v>2901953</v>
      </c>
      <c r="B7132">
        <v>0</v>
      </c>
      <c r="C7132">
        <v>0</v>
      </c>
      <c r="D7132">
        <v>4</v>
      </c>
      <c r="E7132">
        <v>3</v>
      </c>
      <c r="F7132">
        <v>0</v>
      </c>
      <c r="G7132">
        <v>0</v>
      </c>
      <c r="H7132">
        <v>0</v>
      </c>
      <c r="I7132">
        <v>1.2206228427156101</v>
      </c>
      <c r="J7132">
        <v>2</v>
      </c>
      <c r="K7132">
        <f>IF(Table2[[#This Row],[GOR1]]=3,1,0)</f>
        <v>0</v>
      </c>
    </row>
    <row r="7133" spans="1:11" hidden="1" x14ac:dyDescent="0.35">
      <c r="A7133">
        <v>2907948</v>
      </c>
      <c r="B7133">
        <v>0</v>
      </c>
      <c r="C7133">
        <v>0</v>
      </c>
      <c r="D7133">
        <v>4</v>
      </c>
      <c r="E7133">
        <v>3</v>
      </c>
      <c r="F7133">
        <v>0</v>
      </c>
      <c r="G7133">
        <v>0</v>
      </c>
      <c r="H7133">
        <v>0</v>
      </c>
      <c r="I7133">
        <v>0.83990173915660205</v>
      </c>
      <c r="J7133">
        <v>2</v>
      </c>
      <c r="K7133">
        <f>IF(Table2[[#This Row],[GOR1]]=3,1,0)</f>
        <v>0</v>
      </c>
    </row>
    <row r="7134" spans="1:11" x14ac:dyDescent="0.35">
      <c r="A7134">
        <v>2910636</v>
      </c>
      <c r="B7134">
        <v>1</v>
      </c>
      <c r="C7134">
        <v>43</v>
      </c>
      <c r="D7134">
        <v>5</v>
      </c>
      <c r="E7134">
        <v>3</v>
      </c>
      <c r="F7134">
        <v>0</v>
      </c>
      <c r="G7134">
        <v>0</v>
      </c>
      <c r="H7134">
        <v>0</v>
      </c>
      <c r="I7134">
        <v>0.89938638972896201</v>
      </c>
      <c r="J7134">
        <v>2</v>
      </c>
      <c r="K7134">
        <f>IF(Table2[[#This Row],[GOR1]]=3,1,0)</f>
        <v>0</v>
      </c>
    </row>
    <row r="7135" spans="1:11" x14ac:dyDescent="0.35">
      <c r="A7135">
        <v>2902142</v>
      </c>
      <c r="B7135">
        <v>0</v>
      </c>
      <c r="C7135">
        <v>34</v>
      </c>
      <c r="D7135">
        <v>5</v>
      </c>
      <c r="E7135">
        <v>3</v>
      </c>
      <c r="F7135">
        <v>0</v>
      </c>
      <c r="G7135">
        <v>0</v>
      </c>
      <c r="H7135">
        <v>0</v>
      </c>
      <c r="I7135">
        <v>0.76466258631124295</v>
      </c>
      <c r="J7135">
        <v>2</v>
      </c>
      <c r="K7135">
        <f>IF(Table2[[#This Row],[GOR1]]=3,1,0)</f>
        <v>0</v>
      </c>
    </row>
    <row r="7136" spans="1:11" hidden="1" x14ac:dyDescent="0.35">
      <c r="A7136">
        <v>2905411</v>
      </c>
      <c r="B7136">
        <v>0</v>
      </c>
      <c r="C7136">
        <v>0</v>
      </c>
      <c r="D7136">
        <v>5</v>
      </c>
      <c r="E7136">
        <v>3</v>
      </c>
      <c r="F7136">
        <v>0</v>
      </c>
      <c r="G7136">
        <v>0</v>
      </c>
      <c r="H7136">
        <v>0</v>
      </c>
      <c r="I7136">
        <v>0.90392882424973997</v>
      </c>
      <c r="J7136">
        <v>2</v>
      </c>
      <c r="K7136">
        <f>IF(Table2[[#This Row],[GOR1]]=3,1,0)</f>
        <v>0</v>
      </c>
    </row>
    <row r="7137" spans="1:11" hidden="1" x14ac:dyDescent="0.35">
      <c r="A7137">
        <v>2911084</v>
      </c>
      <c r="B7137">
        <v>0</v>
      </c>
      <c r="C7137">
        <v>0</v>
      </c>
      <c r="D7137">
        <v>5</v>
      </c>
      <c r="E7137">
        <v>3</v>
      </c>
      <c r="F7137">
        <v>0</v>
      </c>
      <c r="G7137">
        <v>0</v>
      </c>
      <c r="H7137">
        <v>0</v>
      </c>
      <c r="I7137">
        <v>0.76192914820608504</v>
      </c>
      <c r="J7137">
        <v>2</v>
      </c>
      <c r="K7137">
        <f>IF(Table2[[#This Row],[GOR1]]=3,1,0)</f>
        <v>0</v>
      </c>
    </row>
    <row r="7138" spans="1:11" hidden="1" x14ac:dyDescent="0.35">
      <c r="A7138">
        <v>2901385</v>
      </c>
      <c r="B7138">
        <v>1</v>
      </c>
      <c r="C7138">
        <v>0</v>
      </c>
      <c r="D7138">
        <v>5</v>
      </c>
      <c r="E7138">
        <v>3</v>
      </c>
      <c r="F7138">
        <v>0</v>
      </c>
      <c r="G7138">
        <v>0</v>
      </c>
      <c r="H7138">
        <v>0</v>
      </c>
      <c r="I7138">
        <v>0.74752612735628698</v>
      </c>
      <c r="J7138">
        <v>2</v>
      </c>
      <c r="K7138">
        <f>IF(Table2[[#This Row],[GOR1]]=3,1,0)</f>
        <v>0</v>
      </c>
    </row>
    <row r="7139" spans="1:11" x14ac:dyDescent="0.35">
      <c r="A7139">
        <v>2902259</v>
      </c>
      <c r="B7139">
        <v>1</v>
      </c>
      <c r="C7139">
        <v>47</v>
      </c>
      <c r="D7139">
        <v>4</v>
      </c>
      <c r="E7139">
        <v>1</v>
      </c>
      <c r="F7139">
        <v>0</v>
      </c>
      <c r="G7139">
        <v>0</v>
      </c>
      <c r="H7139">
        <v>0</v>
      </c>
      <c r="I7139">
        <v>0.93291461601136105</v>
      </c>
      <c r="J7139">
        <v>2</v>
      </c>
      <c r="K7139">
        <f>IF(Table2[[#This Row],[GOR1]]=3,1,0)</f>
        <v>0</v>
      </c>
    </row>
    <row r="7140" spans="1:11" x14ac:dyDescent="0.35">
      <c r="A7140">
        <v>2900270</v>
      </c>
      <c r="B7140">
        <v>1</v>
      </c>
      <c r="C7140">
        <v>95</v>
      </c>
      <c r="D7140">
        <v>4</v>
      </c>
      <c r="E7140">
        <v>1</v>
      </c>
      <c r="F7140">
        <v>0</v>
      </c>
      <c r="G7140">
        <v>1</v>
      </c>
      <c r="H7140">
        <v>0</v>
      </c>
      <c r="I7140">
        <v>0.77076602239596304</v>
      </c>
      <c r="J7140">
        <v>2</v>
      </c>
      <c r="K7140">
        <f>IF(Table2[[#This Row],[GOR1]]=3,1,0)</f>
        <v>0</v>
      </c>
    </row>
    <row r="7141" spans="1:11" x14ac:dyDescent="0.35">
      <c r="A7141">
        <v>2907308</v>
      </c>
      <c r="B7141">
        <v>0</v>
      </c>
      <c r="C7141">
        <v>56</v>
      </c>
      <c r="D7141">
        <v>4</v>
      </c>
      <c r="E7141">
        <v>1</v>
      </c>
      <c r="F7141">
        <v>0</v>
      </c>
      <c r="G7141">
        <v>0</v>
      </c>
      <c r="H7141">
        <v>0</v>
      </c>
      <c r="I7141">
        <v>0.77135638678728202</v>
      </c>
      <c r="J7141">
        <v>2</v>
      </c>
      <c r="K7141">
        <f>IF(Table2[[#This Row],[GOR1]]=3,1,0)</f>
        <v>0</v>
      </c>
    </row>
    <row r="7142" spans="1:11" x14ac:dyDescent="0.35">
      <c r="A7142">
        <v>2906306</v>
      </c>
      <c r="B7142">
        <v>0</v>
      </c>
      <c r="C7142">
        <v>63</v>
      </c>
      <c r="D7142">
        <v>4</v>
      </c>
      <c r="E7142">
        <v>1</v>
      </c>
      <c r="F7142">
        <v>0</v>
      </c>
      <c r="G7142">
        <v>0</v>
      </c>
      <c r="H7142">
        <v>0</v>
      </c>
      <c r="I7142">
        <v>1.1635383388615299</v>
      </c>
      <c r="J7142">
        <v>2</v>
      </c>
      <c r="K7142">
        <f>IF(Table2[[#This Row],[GOR1]]=3,1,0)</f>
        <v>0</v>
      </c>
    </row>
    <row r="7143" spans="1:11" x14ac:dyDescent="0.35">
      <c r="A7143">
        <v>2911995</v>
      </c>
      <c r="B7143">
        <v>1</v>
      </c>
      <c r="C7143">
        <v>69</v>
      </c>
      <c r="D7143">
        <v>4</v>
      </c>
      <c r="E7143">
        <v>1</v>
      </c>
      <c r="F7143">
        <v>0</v>
      </c>
      <c r="G7143">
        <v>0</v>
      </c>
      <c r="H7143">
        <v>0</v>
      </c>
      <c r="I7143">
        <v>1.14671324835799</v>
      </c>
      <c r="J7143">
        <v>2</v>
      </c>
      <c r="K7143">
        <f>IF(Table2[[#This Row],[GOR1]]=3,1,0)</f>
        <v>0</v>
      </c>
    </row>
    <row r="7144" spans="1:11" x14ac:dyDescent="0.35">
      <c r="A7144">
        <v>2908766</v>
      </c>
      <c r="B7144">
        <v>1</v>
      </c>
      <c r="C7144">
        <v>34</v>
      </c>
      <c r="D7144">
        <v>4</v>
      </c>
      <c r="E7144">
        <v>1</v>
      </c>
      <c r="F7144">
        <v>0</v>
      </c>
      <c r="G7144">
        <v>0</v>
      </c>
      <c r="H7144">
        <v>0</v>
      </c>
      <c r="I7144">
        <v>1.90014250653995</v>
      </c>
      <c r="J7144">
        <v>2</v>
      </c>
      <c r="K7144">
        <f>IF(Table2[[#This Row],[GOR1]]=3,1,0)</f>
        <v>0</v>
      </c>
    </row>
    <row r="7145" spans="1:11" x14ac:dyDescent="0.35">
      <c r="A7145">
        <v>2902717</v>
      </c>
      <c r="B7145">
        <v>1</v>
      </c>
      <c r="C7145">
        <v>39</v>
      </c>
      <c r="D7145">
        <v>4</v>
      </c>
      <c r="E7145">
        <v>1</v>
      </c>
      <c r="F7145">
        <v>0</v>
      </c>
      <c r="G7145">
        <v>0</v>
      </c>
      <c r="H7145">
        <v>0</v>
      </c>
      <c r="I7145">
        <v>0.91774793273806099</v>
      </c>
      <c r="J7145">
        <v>2</v>
      </c>
      <c r="K7145">
        <f>IF(Table2[[#This Row],[GOR1]]=3,1,0)</f>
        <v>0</v>
      </c>
    </row>
    <row r="7146" spans="1:11" x14ac:dyDescent="0.35">
      <c r="A7146">
        <v>2908607</v>
      </c>
      <c r="B7146">
        <v>0</v>
      </c>
      <c r="C7146">
        <v>42</v>
      </c>
      <c r="D7146">
        <v>4</v>
      </c>
      <c r="E7146">
        <v>1</v>
      </c>
      <c r="F7146">
        <v>0</v>
      </c>
      <c r="G7146">
        <v>1</v>
      </c>
      <c r="H7146">
        <v>0</v>
      </c>
      <c r="I7146">
        <v>0.79509498196158102</v>
      </c>
      <c r="J7146">
        <v>2</v>
      </c>
      <c r="K7146">
        <f>IF(Table2[[#This Row],[GOR1]]=3,1,0)</f>
        <v>0</v>
      </c>
    </row>
    <row r="7147" spans="1:11" hidden="1" x14ac:dyDescent="0.35">
      <c r="A7147">
        <v>2911062</v>
      </c>
      <c r="B7147">
        <v>0</v>
      </c>
      <c r="C7147">
        <v>0</v>
      </c>
      <c r="D7147">
        <v>4</v>
      </c>
      <c r="E7147">
        <v>1</v>
      </c>
      <c r="F7147">
        <v>0</v>
      </c>
      <c r="G7147">
        <v>0</v>
      </c>
      <c r="H7147">
        <v>0</v>
      </c>
      <c r="I7147">
        <v>0.87227170754011496</v>
      </c>
      <c r="J7147">
        <v>2</v>
      </c>
      <c r="K7147">
        <f>IF(Table2[[#This Row],[GOR1]]=3,1,0)</f>
        <v>0</v>
      </c>
    </row>
    <row r="7148" spans="1:11" hidden="1" x14ac:dyDescent="0.35">
      <c r="A7148">
        <v>2911075</v>
      </c>
      <c r="B7148">
        <v>0</v>
      </c>
      <c r="C7148">
        <v>0</v>
      </c>
      <c r="D7148">
        <v>4</v>
      </c>
      <c r="E7148">
        <v>1</v>
      </c>
      <c r="F7148">
        <v>0</v>
      </c>
      <c r="G7148">
        <v>0</v>
      </c>
      <c r="H7148">
        <v>0</v>
      </c>
      <c r="I7148">
        <v>0.90153579492493496</v>
      </c>
      <c r="J7148">
        <v>2</v>
      </c>
      <c r="K7148">
        <f>IF(Table2[[#This Row],[GOR1]]=3,1,0)</f>
        <v>0</v>
      </c>
    </row>
    <row r="7149" spans="1:11" x14ac:dyDescent="0.35">
      <c r="A7149">
        <v>2908701</v>
      </c>
      <c r="B7149">
        <v>0</v>
      </c>
      <c r="C7149">
        <v>38</v>
      </c>
      <c r="D7149">
        <v>4</v>
      </c>
      <c r="E7149">
        <v>1</v>
      </c>
      <c r="F7149">
        <v>1</v>
      </c>
      <c r="G7149">
        <v>0</v>
      </c>
      <c r="H7149">
        <v>0</v>
      </c>
      <c r="I7149">
        <v>0.82698422939326299</v>
      </c>
      <c r="J7149">
        <v>2</v>
      </c>
      <c r="K7149">
        <f>IF(Table2[[#This Row],[GOR1]]=3,1,0)</f>
        <v>0</v>
      </c>
    </row>
    <row r="7150" spans="1:11" x14ac:dyDescent="0.35">
      <c r="A7150">
        <v>2902686</v>
      </c>
      <c r="B7150">
        <v>1</v>
      </c>
      <c r="C7150">
        <v>36</v>
      </c>
      <c r="D7150">
        <v>4</v>
      </c>
      <c r="E7150">
        <v>1</v>
      </c>
      <c r="F7150">
        <v>0</v>
      </c>
      <c r="G7150">
        <v>1</v>
      </c>
      <c r="H7150">
        <v>0</v>
      </c>
      <c r="I7150">
        <v>1.05792110034271</v>
      </c>
      <c r="J7150">
        <v>2</v>
      </c>
      <c r="K7150">
        <f>IF(Table2[[#This Row],[GOR1]]=3,1,0)</f>
        <v>0</v>
      </c>
    </row>
    <row r="7151" spans="1:11" x14ac:dyDescent="0.35">
      <c r="A7151">
        <v>2903367</v>
      </c>
      <c r="B7151">
        <v>0</v>
      </c>
      <c r="C7151">
        <v>42</v>
      </c>
      <c r="D7151">
        <v>4</v>
      </c>
      <c r="E7151">
        <v>1</v>
      </c>
      <c r="F7151">
        <v>0</v>
      </c>
      <c r="G7151">
        <v>0</v>
      </c>
      <c r="H7151">
        <v>0</v>
      </c>
      <c r="I7151">
        <v>0.936945560990743</v>
      </c>
      <c r="J7151">
        <v>2</v>
      </c>
      <c r="K7151">
        <f>IF(Table2[[#This Row],[GOR1]]=3,1,0)</f>
        <v>0</v>
      </c>
    </row>
    <row r="7152" spans="1:11" x14ac:dyDescent="0.35">
      <c r="A7152">
        <v>2908178</v>
      </c>
      <c r="B7152">
        <v>0</v>
      </c>
      <c r="C7152">
        <v>61</v>
      </c>
      <c r="D7152">
        <v>3</v>
      </c>
      <c r="E7152">
        <v>1</v>
      </c>
      <c r="F7152">
        <v>0</v>
      </c>
      <c r="G7152">
        <v>0</v>
      </c>
      <c r="H7152">
        <v>0</v>
      </c>
      <c r="I7152">
        <v>0.77135638678728202</v>
      </c>
      <c r="J7152">
        <v>2</v>
      </c>
      <c r="K7152">
        <f>IF(Table2[[#This Row],[GOR1]]=3,1,0)</f>
        <v>0</v>
      </c>
    </row>
    <row r="7153" spans="1:11" x14ac:dyDescent="0.35">
      <c r="A7153">
        <v>2910417</v>
      </c>
      <c r="B7153">
        <v>0</v>
      </c>
      <c r="C7153">
        <v>62</v>
      </c>
      <c r="D7153">
        <v>3</v>
      </c>
      <c r="E7153">
        <v>1</v>
      </c>
      <c r="F7153">
        <v>0</v>
      </c>
      <c r="G7153">
        <v>0</v>
      </c>
      <c r="H7153">
        <v>0</v>
      </c>
      <c r="I7153">
        <v>0.77135638678728202</v>
      </c>
      <c r="J7153">
        <v>2</v>
      </c>
      <c r="K7153">
        <f>IF(Table2[[#This Row],[GOR1]]=3,1,0)</f>
        <v>0</v>
      </c>
    </row>
    <row r="7154" spans="1:11" x14ac:dyDescent="0.35">
      <c r="A7154">
        <v>2911755</v>
      </c>
      <c r="B7154">
        <v>0</v>
      </c>
      <c r="C7154">
        <v>53</v>
      </c>
      <c r="D7154">
        <v>3</v>
      </c>
      <c r="E7154">
        <v>1</v>
      </c>
      <c r="F7154">
        <v>1</v>
      </c>
      <c r="G7154">
        <v>0</v>
      </c>
      <c r="H7154">
        <v>0</v>
      </c>
      <c r="I7154">
        <v>0.873056841225056</v>
      </c>
      <c r="J7154">
        <v>2</v>
      </c>
      <c r="K7154">
        <f>IF(Table2[[#This Row],[GOR1]]=3,1,0)</f>
        <v>0</v>
      </c>
    </row>
    <row r="7155" spans="1:11" hidden="1" x14ac:dyDescent="0.35">
      <c r="A7155">
        <v>2906822</v>
      </c>
      <c r="B7155">
        <v>1</v>
      </c>
      <c r="C7155">
        <v>0</v>
      </c>
      <c r="D7155">
        <v>3</v>
      </c>
      <c r="E7155">
        <v>1</v>
      </c>
      <c r="F7155">
        <v>0</v>
      </c>
      <c r="G7155">
        <v>0</v>
      </c>
      <c r="H7155">
        <v>0</v>
      </c>
      <c r="I7155">
        <v>1.1797747686134501</v>
      </c>
      <c r="J7155">
        <v>2</v>
      </c>
      <c r="K7155">
        <f>IF(Table2[[#This Row],[GOR1]]=3,1,0)</f>
        <v>0</v>
      </c>
    </row>
    <row r="7156" spans="1:11" x14ac:dyDescent="0.35">
      <c r="A7156">
        <v>2905904</v>
      </c>
      <c r="B7156">
        <v>0</v>
      </c>
      <c r="C7156">
        <v>70</v>
      </c>
      <c r="D7156">
        <v>5</v>
      </c>
      <c r="E7156">
        <v>1</v>
      </c>
      <c r="F7156">
        <v>0</v>
      </c>
      <c r="G7156">
        <v>1</v>
      </c>
      <c r="H7156">
        <v>0</v>
      </c>
      <c r="I7156">
        <v>0.83813226924950701</v>
      </c>
      <c r="J7156">
        <v>2</v>
      </c>
      <c r="K7156">
        <f>IF(Table2[[#This Row],[GOR1]]=3,1,0)</f>
        <v>0</v>
      </c>
    </row>
    <row r="7157" spans="1:11" x14ac:dyDescent="0.35">
      <c r="A7157">
        <v>2910733</v>
      </c>
      <c r="B7157">
        <v>1</v>
      </c>
      <c r="C7157">
        <v>71</v>
      </c>
      <c r="D7157">
        <v>5</v>
      </c>
      <c r="E7157">
        <v>1</v>
      </c>
      <c r="F7157">
        <v>0</v>
      </c>
      <c r="G7157">
        <v>1</v>
      </c>
      <c r="H7157">
        <v>0</v>
      </c>
      <c r="I7157">
        <v>0.84835094334855599</v>
      </c>
      <c r="J7157">
        <v>2</v>
      </c>
      <c r="K7157">
        <f>IF(Table2[[#This Row],[GOR1]]=3,1,0)</f>
        <v>0</v>
      </c>
    </row>
    <row r="7158" spans="1:11" x14ac:dyDescent="0.35">
      <c r="A7158">
        <v>2907753</v>
      </c>
      <c r="B7158">
        <v>0</v>
      </c>
      <c r="C7158">
        <v>41</v>
      </c>
      <c r="D7158">
        <v>4</v>
      </c>
      <c r="E7158">
        <v>1</v>
      </c>
      <c r="F7158">
        <v>0</v>
      </c>
      <c r="G7158">
        <v>0</v>
      </c>
      <c r="H7158">
        <v>0</v>
      </c>
      <c r="I7158">
        <v>0.88172794068071103</v>
      </c>
      <c r="J7158">
        <v>2</v>
      </c>
      <c r="K7158">
        <f>IF(Table2[[#This Row],[GOR1]]=3,1,0)</f>
        <v>0</v>
      </c>
    </row>
    <row r="7159" spans="1:11" x14ac:dyDescent="0.35">
      <c r="A7159">
        <v>2907993</v>
      </c>
      <c r="B7159">
        <v>1</v>
      </c>
      <c r="C7159">
        <v>42</v>
      </c>
      <c r="D7159">
        <v>4</v>
      </c>
      <c r="E7159">
        <v>1</v>
      </c>
      <c r="F7159">
        <v>1</v>
      </c>
      <c r="G7159">
        <v>0</v>
      </c>
      <c r="H7159">
        <v>0</v>
      </c>
      <c r="I7159">
        <v>1.0302477542219299</v>
      </c>
      <c r="J7159">
        <v>2</v>
      </c>
      <c r="K7159">
        <f>IF(Table2[[#This Row],[GOR1]]=3,1,0)</f>
        <v>0</v>
      </c>
    </row>
    <row r="7160" spans="1:11" hidden="1" x14ac:dyDescent="0.35">
      <c r="A7160">
        <v>2902913</v>
      </c>
      <c r="B7160">
        <v>1</v>
      </c>
      <c r="C7160">
        <v>0</v>
      </c>
      <c r="D7160">
        <v>4</v>
      </c>
      <c r="E7160">
        <v>1</v>
      </c>
      <c r="F7160">
        <v>0</v>
      </c>
      <c r="G7160">
        <v>0</v>
      </c>
      <c r="H7160">
        <v>0</v>
      </c>
      <c r="I7160">
        <v>0.99904136461767001</v>
      </c>
      <c r="J7160">
        <v>2</v>
      </c>
      <c r="K7160">
        <f>IF(Table2[[#This Row],[GOR1]]=3,1,0)</f>
        <v>0</v>
      </c>
    </row>
    <row r="7161" spans="1:11" x14ac:dyDescent="0.35">
      <c r="A7161">
        <v>2910287</v>
      </c>
      <c r="B7161">
        <v>0</v>
      </c>
      <c r="C7161">
        <v>74</v>
      </c>
      <c r="D7161">
        <v>4</v>
      </c>
      <c r="E7161">
        <v>1</v>
      </c>
      <c r="F7161">
        <v>0</v>
      </c>
      <c r="G7161">
        <v>1</v>
      </c>
      <c r="H7161">
        <v>0</v>
      </c>
      <c r="I7161">
        <v>0.76537171582763897</v>
      </c>
      <c r="J7161">
        <v>2</v>
      </c>
      <c r="K7161">
        <f>IF(Table2[[#This Row],[GOR1]]=3,1,0)</f>
        <v>0</v>
      </c>
    </row>
    <row r="7162" spans="1:11" x14ac:dyDescent="0.35">
      <c r="A7162">
        <v>2907475</v>
      </c>
      <c r="B7162">
        <v>1</v>
      </c>
      <c r="C7162">
        <v>79</v>
      </c>
      <c r="D7162">
        <v>4</v>
      </c>
      <c r="E7162">
        <v>1</v>
      </c>
      <c r="F7162">
        <v>0</v>
      </c>
      <c r="G7162">
        <v>0</v>
      </c>
      <c r="H7162">
        <v>0</v>
      </c>
      <c r="I7162">
        <v>0.76270734882973901</v>
      </c>
      <c r="J7162">
        <v>2</v>
      </c>
      <c r="K7162">
        <f>IF(Table2[[#This Row],[GOR1]]=3,1,0)</f>
        <v>0</v>
      </c>
    </row>
    <row r="7163" spans="1:11" x14ac:dyDescent="0.35">
      <c r="A7163">
        <v>2905968</v>
      </c>
      <c r="B7163">
        <v>1</v>
      </c>
      <c r="C7163">
        <v>71</v>
      </c>
      <c r="D7163">
        <v>5</v>
      </c>
      <c r="E7163">
        <v>1</v>
      </c>
      <c r="F7163">
        <v>0</v>
      </c>
      <c r="G7163">
        <v>1</v>
      </c>
      <c r="H7163">
        <v>1</v>
      </c>
      <c r="I7163">
        <v>0.82311917199709606</v>
      </c>
      <c r="J7163">
        <v>2</v>
      </c>
      <c r="K7163">
        <f>IF(Table2[[#This Row],[GOR1]]=3,1,0)</f>
        <v>0</v>
      </c>
    </row>
    <row r="7164" spans="1:11" x14ac:dyDescent="0.35">
      <c r="A7164">
        <v>2909528</v>
      </c>
      <c r="B7164">
        <v>0</v>
      </c>
      <c r="C7164">
        <v>45</v>
      </c>
      <c r="D7164">
        <v>5</v>
      </c>
      <c r="E7164">
        <v>1</v>
      </c>
      <c r="F7164">
        <v>0</v>
      </c>
      <c r="G7164">
        <v>1</v>
      </c>
      <c r="H7164">
        <v>0</v>
      </c>
      <c r="I7164">
        <v>0.57419123503431202</v>
      </c>
      <c r="J7164">
        <v>2</v>
      </c>
      <c r="K7164">
        <f>IF(Table2[[#This Row],[GOR1]]=3,1,0)</f>
        <v>0</v>
      </c>
    </row>
    <row r="7165" spans="1:11" x14ac:dyDescent="0.35">
      <c r="A7165">
        <v>2904830</v>
      </c>
      <c r="B7165">
        <v>1</v>
      </c>
      <c r="C7165">
        <v>50</v>
      </c>
      <c r="D7165">
        <v>5</v>
      </c>
      <c r="E7165">
        <v>1</v>
      </c>
      <c r="F7165">
        <v>0</v>
      </c>
      <c r="G7165">
        <v>0</v>
      </c>
      <c r="H7165">
        <v>0</v>
      </c>
      <c r="I7165">
        <v>0.68093464042679697</v>
      </c>
      <c r="J7165">
        <v>2</v>
      </c>
      <c r="K7165">
        <f>IF(Table2[[#This Row],[GOR1]]=3,1,0)</f>
        <v>0</v>
      </c>
    </row>
    <row r="7166" spans="1:11" hidden="1" x14ac:dyDescent="0.35">
      <c r="A7166">
        <v>2902519</v>
      </c>
      <c r="B7166">
        <v>0</v>
      </c>
      <c r="C7166">
        <v>0</v>
      </c>
      <c r="D7166">
        <v>5</v>
      </c>
      <c r="E7166">
        <v>1</v>
      </c>
      <c r="F7166">
        <v>0</v>
      </c>
      <c r="G7166">
        <v>0</v>
      </c>
      <c r="H7166">
        <v>0</v>
      </c>
      <c r="I7166">
        <v>0.70662076796884099</v>
      </c>
      <c r="J7166">
        <v>2</v>
      </c>
      <c r="K7166">
        <f>IF(Table2[[#This Row],[GOR1]]=3,1,0)</f>
        <v>0</v>
      </c>
    </row>
    <row r="7167" spans="1:11" hidden="1" x14ac:dyDescent="0.35">
      <c r="A7167">
        <v>2900819</v>
      </c>
      <c r="B7167">
        <v>1</v>
      </c>
      <c r="C7167">
        <v>0</v>
      </c>
      <c r="D7167">
        <v>5</v>
      </c>
      <c r="E7167">
        <v>1</v>
      </c>
      <c r="F7167">
        <v>0</v>
      </c>
      <c r="G7167">
        <v>0</v>
      </c>
      <c r="H7167">
        <v>0</v>
      </c>
      <c r="I7167">
        <v>0.75125379795402003</v>
      </c>
      <c r="J7167">
        <v>2</v>
      </c>
      <c r="K7167">
        <f>IF(Table2[[#This Row],[GOR1]]=3,1,0)</f>
        <v>0</v>
      </c>
    </row>
    <row r="7168" spans="1:11" hidden="1" x14ac:dyDescent="0.35">
      <c r="A7168">
        <v>2900535</v>
      </c>
      <c r="B7168">
        <v>1</v>
      </c>
      <c r="C7168">
        <v>0</v>
      </c>
      <c r="D7168">
        <v>5</v>
      </c>
      <c r="E7168">
        <v>1</v>
      </c>
      <c r="F7168">
        <v>0</v>
      </c>
      <c r="G7168">
        <v>0</v>
      </c>
      <c r="H7168">
        <v>0</v>
      </c>
      <c r="I7168">
        <v>0.75125379795402003</v>
      </c>
      <c r="J7168">
        <v>2</v>
      </c>
      <c r="K7168">
        <f>IF(Table2[[#This Row],[GOR1]]=3,1,0)</f>
        <v>0</v>
      </c>
    </row>
    <row r="7169" spans="1:11" hidden="1" x14ac:dyDescent="0.35">
      <c r="A7169">
        <v>2909039</v>
      </c>
      <c r="B7169">
        <v>0</v>
      </c>
      <c r="C7169">
        <v>0</v>
      </c>
      <c r="D7169">
        <v>5</v>
      </c>
      <c r="E7169">
        <v>1</v>
      </c>
      <c r="F7169">
        <v>0</v>
      </c>
      <c r="G7169">
        <v>0</v>
      </c>
      <c r="H7169">
        <v>0</v>
      </c>
      <c r="I7169">
        <v>0.60351928861840398</v>
      </c>
      <c r="J7169">
        <v>2</v>
      </c>
      <c r="K7169">
        <f>IF(Table2[[#This Row],[GOR1]]=3,1,0)</f>
        <v>0</v>
      </c>
    </row>
    <row r="7170" spans="1:11" hidden="1" x14ac:dyDescent="0.35">
      <c r="A7170">
        <v>2911067</v>
      </c>
      <c r="B7170">
        <v>1</v>
      </c>
      <c r="C7170">
        <v>0</v>
      </c>
      <c r="D7170">
        <v>5</v>
      </c>
      <c r="E7170">
        <v>1</v>
      </c>
      <c r="F7170">
        <v>0</v>
      </c>
      <c r="G7170">
        <v>0</v>
      </c>
      <c r="H7170">
        <v>0</v>
      </c>
      <c r="I7170">
        <v>0.64370859883349496</v>
      </c>
      <c r="J7170">
        <v>2</v>
      </c>
      <c r="K7170">
        <f>IF(Table2[[#This Row],[GOR1]]=3,1,0)</f>
        <v>0</v>
      </c>
    </row>
    <row r="7171" spans="1:11" x14ac:dyDescent="0.35">
      <c r="A7171">
        <v>2911327</v>
      </c>
      <c r="B7171">
        <v>0</v>
      </c>
      <c r="C7171">
        <v>52</v>
      </c>
      <c r="D7171">
        <v>3</v>
      </c>
      <c r="E7171">
        <v>3</v>
      </c>
      <c r="F7171">
        <v>0</v>
      </c>
      <c r="G7171">
        <v>0</v>
      </c>
      <c r="H7171">
        <v>0</v>
      </c>
      <c r="I7171">
        <v>0.87725982683482695</v>
      </c>
      <c r="J7171">
        <v>2</v>
      </c>
      <c r="K7171">
        <f>IF(Table2[[#This Row],[GOR1]]=3,1,0)</f>
        <v>0</v>
      </c>
    </row>
    <row r="7172" spans="1:11" x14ac:dyDescent="0.35">
      <c r="A7172">
        <v>2911710</v>
      </c>
      <c r="B7172">
        <v>1</v>
      </c>
      <c r="C7172">
        <v>49</v>
      </c>
      <c r="D7172">
        <v>3</v>
      </c>
      <c r="E7172">
        <v>1</v>
      </c>
      <c r="F7172">
        <v>0</v>
      </c>
      <c r="G7172">
        <v>0</v>
      </c>
      <c r="H7172">
        <v>0</v>
      </c>
      <c r="I7172">
        <v>0.96739214005262597</v>
      </c>
      <c r="J7172">
        <v>2</v>
      </c>
      <c r="K7172">
        <f>IF(Table2[[#This Row],[GOR1]]=3,1,0)</f>
        <v>0</v>
      </c>
    </row>
    <row r="7173" spans="1:11" hidden="1" x14ac:dyDescent="0.35">
      <c r="A7173">
        <v>2912118</v>
      </c>
      <c r="B7173">
        <v>0</v>
      </c>
      <c r="C7173">
        <v>0</v>
      </c>
      <c r="D7173">
        <v>4</v>
      </c>
      <c r="E7173">
        <v>1</v>
      </c>
      <c r="F7173">
        <v>0</v>
      </c>
      <c r="G7173">
        <v>0</v>
      </c>
      <c r="H7173">
        <v>0</v>
      </c>
      <c r="I7173">
        <v>1.2572746683790801</v>
      </c>
      <c r="J7173">
        <v>2</v>
      </c>
      <c r="K7173">
        <f>IF(Table2[[#This Row],[GOR1]]=3,1,0)</f>
        <v>0</v>
      </c>
    </row>
    <row r="7174" spans="1:11" hidden="1" x14ac:dyDescent="0.35">
      <c r="A7174">
        <v>2907510</v>
      </c>
      <c r="B7174">
        <v>1</v>
      </c>
      <c r="C7174">
        <v>0</v>
      </c>
      <c r="D7174">
        <v>4</v>
      </c>
      <c r="E7174">
        <v>1</v>
      </c>
      <c r="F7174">
        <v>0</v>
      </c>
      <c r="G7174">
        <v>0</v>
      </c>
      <c r="H7174">
        <v>0</v>
      </c>
      <c r="I7174">
        <v>1.4948989446858501</v>
      </c>
      <c r="J7174">
        <v>2</v>
      </c>
      <c r="K7174">
        <f>IF(Table2[[#This Row],[GOR1]]=3,1,0)</f>
        <v>0</v>
      </c>
    </row>
    <row r="7175" spans="1:11" hidden="1" x14ac:dyDescent="0.35">
      <c r="A7175">
        <v>2903830</v>
      </c>
      <c r="B7175">
        <v>1</v>
      </c>
      <c r="C7175">
        <v>0</v>
      </c>
      <c r="D7175">
        <v>4</v>
      </c>
      <c r="E7175">
        <v>4</v>
      </c>
      <c r="F7175">
        <v>0</v>
      </c>
      <c r="G7175">
        <v>0</v>
      </c>
      <c r="H7175">
        <v>0</v>
      </c>
      <c r="I7175">
        <v>1.22110191415209</v>
      </c>
      <c r="J7175">
        <v>2</v>
      </c>
      <c r="K7175">
        <f>IF(Table2[[#This Row],[GOR1]]=3,1,0)</f>
        <v>0</v>
      </c>
    </row>
    <row r="7176" spans="1:11" hidden="1" x14ac:dyDescent="0.35">
      <c r="A7176">
        <v>2900525</v>
      </c>
      <c r="B7176">
        <v>0</v>
      </c>
      <c r="C7176">
        <v>0</v>
      </c>
      <c r="D7176">
        <v>4</v>
      </c>
      <c r="E7176">
        <v>4</v>
      </c>
      <c r="F7176">
        <v>0</v>
      </c>
      <c r="G7176">
        <v>0</v>
      </c>
      <c r="H7176">
        <v>0</v>
      </c>
      <c r="I7176">
        <v>1.13435428371</v>
      </c>
      <c r="J7176">
        <v>2</v>
      </c>
      <c r="K7176">
        <f>IF(Table2[[#This Row],[GOR1]]=3,1,0)</f>
        <v>0</v>
      </c>
    </row>
    <row r="7177" spans="1:11" hidden="1" x14ac:dyDescent="0.35">
      <c r="A7177">
        <v>2905568</v>
      </c>
      <c r="B7177">
        <v>0</v>
      </c>
      <c r="C7177">
        <v>0</v>
      </c>
      <c r="D7177">
        <v>4</v>
      </c>
      <c r="E7177">
        <v>1</v>
      </c>
      <c r="F7177">
        <v>0</v>
      </c>
      <c r="G7177">
        <v>1</v>
      </c>
      <c r="H7177">
        <v>0</v>
      </c>
      <c r="I7177">
        <v>0.87089525489132502</v>
      </c>
      <c r="J7177">
        <v>2</v>
      </c>
      <c r="K7177">
        <f>IF(Table2[[#This Row],[GOR1]]=3,1,0)</f>
        <v>0</v>
      </c>
    </row>
    <row r="7178" spans="1:11" hidden="1" x14ac:dyDescent="0.35">
      <c r="A7178">
        <v>2908754</v>
      </c>
      <c r="B7178">
        <v>0</v>
      </c>
      <c r="C7178">
        <v>0</v>
      </c>
      <c r="D7178">
        <v>5</v>
      </c>
      <c r="E7178">
        <v>1</v>
      </c>
      <c r="F7178">
        <v>0</v>
      </c>
      <c r="G7178">
        <v>0</v>
      </c>
      <c r="H7178">
        <v>0</v>
      </c>
      <c r="I7178">
        <v>0.991449574903842</v>
      </c>
      <c r="J7178">
        <v>2</v>
      </c>
      <c r="K7178">
        <f>IF(Table2[[#This Row],[GOR1]]=3,1,0)</f>
        <v>0</v>
      </c>
    </row>
    <row r="7179" spans="1:11" hidden="1" x14ac:dyDescent="0.35">
      <c r="A7179">
        <v>2906344</v>
      </c>
      <c r="B7179">
        <v>0</v>
      </c>
      <c r="C7179">
        <v>0</v>
      </c>
      <c r="D7179">
        <v>5</v>
      </c>
      <c r="E7179">
        <v>1</v>
      </c>
      <c r="F7179">
        <v>0</v>
      </c>
      <c r="G7179">
        <v>0</v>
      </c>
      <c r="H7179">
        <v>0</v>
      </c>
      <c r="I7179">
        <v>0.91086429249082301</v>
      </c>
      <c r="J7179">
        <v>2</v>
      </c>
      <c r="K7179">
        <f>IF(Table2[[#This Row],[GOR1]]=3,1,0)</f>
        <v>0</v>
      </c>
    </row>
    <row r="7180" spans="1:11" hidden="1" x14ac:dyDescent="0.35">
      <c r="A7180">
        <v>2905350</v>
      </c>
      <c r="B7180">
        <v>0</v>
      </c>
      <c r="C7180">
        <v>0</v>
      </c>
      <c r="D7180">
        <v>4</v>
      </c>
      <c r="E7180">
        <v>1</v>
      </c>
      <c r="F7180">
        <v>0</v>
      </c>
      <c r="G7180">
        <v>0</v>
      </c>
      <c r="H7180">
        <v>0</v>
      </c>
      <c r="I7180">
        <v>1.27760818787034</v>
      </c>
      <c r="J7180">
        <v>2</v>
      </c>
      <c r="K7180">
        <f>IF(Table2[[#This Row],[GOR1]]=3,1,0)</f>
        <v>0</v>
      </c>
    </row>
    <row r="7181" spans="1:11" hidden="1" x14ac:dyDescent="0.35">
      <c r="A7181">
        <v>2904238</v>
      </c>
      <c r="B7181">
        <v>1</v>
      </c>
      <c r="C7181">
        <v>0</v>
      </c>
      <c r="D7181">
        <v>4</v>
      </c>
      <c r="E7181">
        <v>1</v>
      </c>
      <c r="F7181">
        <v>0</v>
      </c>
      <c r="G7181">
        <v>0</v>
      </c>
      <c r="H7181">
        <v>0</v>
      </c>
      <c r="I7181">
        <v>1.5572028263978599</v>
      </c>
      <c r="J7181">
        <v>2</v>
      </c>
      <c r="K7181">
        <f>IF(Table2[[#This Row],[GOR1]]=3,1,0)</f>
        <v>0</v>
      </c>
    </row>
    <row r="7182" spans="1:11" hidden="1" x14ac:dyDescent="0.35">
      <c r="A7182">
        <v>2912249</v>
      </c>
      <c r="B7182">
        <v>0</v>
      </c>
      <c r="C7182">
        <v>0</v>
      </c>
      <c r="D7182">
        <v>4</v>
      </c>
      <c r="E7182">
        <v>1</v>
      </c>
      <c r="F7182">
        <v>0</v>
      </c>
      <c r="G7182">
        <v>0</v>
      </c>
      <c r="H7182">
        <v>0</v>
      </c>
      <c r="I7182">
        <v>0.87089525489132502</v>
      </c>
      <c r="J7182">
        <v>2</v>
      </c>
      <c r="K7182">
        <f>IF(Table2[[#This Row],[GOR1]]=3,1,0)</f>
        <v>0</v>
      </c>
    </row>
    <row r="7183" spans="1:11" x14ac:dyDescent="0.35">
      <c r="A7183">
        <v>2909854</v>
      </c>
      <c r="B7183">
        <v>0</v>
      </c>
      <c r="C7183">
        <v>56</v>
      </c>
      <c r="D7183">
        <v>2</v>
      </c>
      <c r="E7183">
        <v>1</v>
      </c>
      <c r="F7183">
        <v>0</v>
      </c>
      <c r="G7183">
        <v>0</v>
      </c>
      <c r="H7183">
        <v>0</v>
      </c>
      <c r="I7183">
        <v>1.4362006739372699</v>
      </c>
      <c r="J7183">
        <v>2</v>
      </c>
      <c r="K7183">
        <f>IF(Table2[[#This Row],[GOR1]]=3,1,0)</f>
        <v>0</v>
      </c>
    </row>
    <row r="7184" spans="1:11" x14ac:dyDescent="0.35">
      <c r="A7184">
        <v>2905857</v>
      </c>
      <c r="B7184">
        <v>1</v>
      </c>
      <c r="C7184">
        <v>55</v>
      </c>
      <c r="D7184">
        <v>2</v>
      </c>
      <c r="E7184">
        <v>1</v>
      </c>
      <c r="F7184">
        <v>0</v>
      </c>
      <c r="G7184">
        <v>1</v>
      </c>
      <c r="H7184">
        <v>0</v>
      </c>
      <c r="I7184">
        <v>1.65758244492681</v>
      </c>
      <c r="J7184">
        <v>2</v>
      </c>
      <c r="K7184">
        <f>IF(Table2[[#This Row],[GOR1]]=3,1,0)</f>
        <v>0</v>
      </c>
    </row>
    <row r="7185" spans="1:11" hidden="1" x14ac:dyDescent="0.35">
      <c r="A7185">
        <v>2911480</v>
      </c>
      <c r="B7185">
        <v>1</v>
      </c>
      <c r="C7185">
        <v>0</v>
      </c>
      <c r="D7185">
        <v>2</v>
      </c>
      <c r="E7185">
        <v>1</v>
      </c>
      <c r="F7185">
        <v>0</v>
      </c>
      <c r="G7185">
        <v>0</v>
      </c>
      <c r="H7185">
        <v>0</v>
      </c>
      <c r="I7185">
        <v>2.45027800793221</v>
      </c>
      <c r="J7185">
        <v>2</v>
      </c>
      <c r="K7185">
        <f>IF(Table2[[#This Row],[GOR1]]=3,1,0)</f>
        <v>0</v>
      </c>
    </row>
    <row r="7186" spans="1:11" hidden="1" x14ac:dyDescent="0.35">
      <c r="A7186">
        <v>2910452</v>
      </c>
      <c r="B7186">
        <v>1</v>
      </c>
      <c r="C7186">
        <v>0</v>
      </c>
      <c r="D7186">
        <v>2</v>
      </c>
      <c r="E7186">
        <v>1</v>
      </c>
      <c r="F7186">
        <v>0</v>
      </c>
      <c r="G7186">
        <v>0</v>
      </c>
      <c r="H7186">
        <v>0</v>
      </c>
      <c r="I7186">
        <v>2.45027800793221</v>
      </c>
      <c r="J7186">
        <v>2</v>
      </c>
      <c r="K7186">
        <f>IF(Table2[[#This Row],[GOR1]]=3,1,0)</f>
        <v>0</v>
      </c>
    </row>
    <row r="7187" spans="1:11" x14ac:dyDescent="0.35">
      <c r="A7187">
        <v>2900910</v>
      </c>
      <c r="B7187">
        <v>0</v>
      </c>
      <c r="C7187">
        <v>52</v>
      </c>
      <c r="D7187">
        <v>2</v>
      </c>
      <c r="E7187">
        <v>1</v>
      </c>
      <c r="F7187">
        <v>0</v>
      </c>
      <c r="G7187">
        <v>0</v>
      </c>
      <c r="H7187">
        <v>0</v>
      </c>
      <c r="I7187">
        <v>1.19805967584076</v>
      </c>
      <c r="J7187">
        <v>2</v>
      </c>
      <c r="K7187">
        <f>IF(Table2[[#This Row],[GOR1]]=3,1,0)</f>
        <v>0</v>
      </c>
    </row>
    <row r="7188" spans="1:11" x14ac:dyDescent="0.35">
      <c r="A7188">
        <v>2909070</v>
      </c>
      <c r="B7188">
        <v>1</v>
      </c>
      <c r="C7188">
        <v>60</v>
      </c>
      <c r="D7188">
        <v>2</v>
      </c>
      <c r="E7188">
        <v>1</v>
      </c>
      <c r="F7188">
        <v>0</v>
      </c>
      <c r="G7188">
        <v>0</v>
      </c>
      <c r="H7188">
        <v>0</v>
      </c>
      <c r="I7188">
        <v>1.3760749927520799</v>
      </c>
      <c r="J7188">
        <v>2</v>
      </c>
      <c r="K7188">
        <f>IF(Table2[[#This Row],[GOR1]]=3,1,0)</f>
        <v>0</v>
      </c>
    </row>
    <row r="7189" spans="1:11" x14ac:dyDescent="0.35">
      <c r="A7189">
        <v>2907181</v>
      </c>
      <c r="B7189">
        <v>1</v>
      </c>
      <c r="C7189">
        <v>32</v>
      </c>
      <c r="D7189">
        <v>2</v>
      </c>
      <c r="E7189">
        <v>1</v>
      </c>
      <c r="F7189">
        <v>0</v>
      </c>
      <c r="G7189">
        <v>0</v>
      </c>
      <c r="H7189">
        <v>0</v>
      </c>
      <c r="I7189">
        <v>1.98079456816126</v>
      </c>
      <c r="J7189">
        <v>2</v>
      </c>
      <c r="K7189">
        <f>IF(Table2[[#This Row],[GOR1]]=3,1,0)</f>
        <v>0</v>
      </c>
    </row>
    <row r="7190" spans="1:11" x14ac:dyDescent="0.35">
      <c r="A7190">
        <v>2905527</v>
      </c>
      <c r="B7190">
        <v>1</v>
      </c>
      <c r="C7190">
        <v>55</v>
      </c>
      <c r="D7190">
        <v>3</v>
      </c>
      <c r="E7190">
        <v>1</v>
      </c>
      <c r="F7190">
        <v>0</v>
      </c>
      <c r="G7190">
        <v>0</v>
      </c>
      <c r="H7190">
        <v>0</v>
      </c>
      <c r="I7190">
        <v>0.880913458801588</v>
      </c>
      <c r="J7190">
        <v>2</v>
      </c>
      <c r="K7190">
        <f>IF(Table2[[#This Row],[GOR1]]=3,1,0)</f>
        <v>0</v>
      </c>
    </row>
    <row r="7191" spans="1:11" x14ac:dyDescent="0.35">
      <c r="A7191">
        <v>2911532</v>
      </c>
      <c r="B7191">
        <v>0</v>
      </c>
      <c r="C7191">
        <v>50</v>
      </c>
      <c r="D7191">
        <v>3</v>
      </c>
      <c r="E7191">
        <v>1</v>
      </c>
      <c r="F7191">
        <v>0</v>
      </c>
      <c r="G7191">
        <v>0</v>
      </c>
      <c r="H7191">
        <v>0</v>
      </c>
      <c r="I7191">
        <v>0.82847822557792405</v>
      </c>
      <c r="J7191">
        <v>2</v>
      </c>
      <c r="K7191">
        <f>IF(Table2[[#This Row],[GOR1]]=3,1,0)</f>
        <v>0</v>
      </c>
    </row>
    <row r="7192" spans="1:11" x14ac:dyDescent="0.35">
      <c r="A7192">
        <v>2903900</v>
      </c>
      <c r="B7192">
        <v>0</v>
      </c>
      <c r="C7192">
        <v>42</v>
      </c>
      <c r="D7192">
        <v>3</v>
      </c>
      <c r="E7192">
        <v>1</v>
      </c>
      <c r="F7192">
        <v>0</v>
      </c>
      <c r="G7192">
        <v>0</v>
      </c>
      <c r="H7192">
        <v>0</v>
      </c>
      <c r="I7192">
        <v>0.79558891677072996</v>
      </c>
      <c r="J7192">
        <v>2</v>
      </c>
      <c r="K7192">
        <f>IF(Table2[[#This Row],[GOR1]]=3,1,0)</f>
        <v>0</v>
      </c>
    </row>
    <row r="7193" spans="1:11" hidden="1" x14ac:dyDescent="0.35">
      <c r="A7193">
        <v>2906639</v>
      </c>
      <c r="B7193">
        <v>0</v>
      </c>
      <c r="C7193">
        <v>0</v>
      </c>
      <c r="D7193">
        <v>3</v>
      </c>
      <c r="E7193">
        <v>1</v>
      </c>
      <c r="F7193">
        <v>0</v>
      </c>
      <c r="G7193">
        <v>0</v>
      </c>
      <c r="H7193">
        <v>0</v>
      </c>
      <c r="I7193">
        <v>1.0185317974266901</v>
      </c>
      <c r="J7193">
        <v>2</v>
      </c>
      <c r="K7193">
        <f>IF(Table2[[#This Row],[GOR1]]=3,1,0)</f>
        <v>0</v>
      </c>
    </row>
    <row r="7194" spans="1:11" x14ac:dyDescent="0.35">
      <c r="A7194">
        <v>2903941</v>
      </c>
      <c r="B7194">
        <v>0</v>
      </c>
      <c r="C7194">
        <v>30</v>
      </c>
      <c r="D7194">
        <v>5</v>
      </c>
      <c r="E7194">
        <v>1</v>
      </c>
      <c r="F7194">
        <v>0</v>
      </c>
      <c r="G7194">
        <v>0</v>
      </c>
      <c r="H7194">
        <v>0</v>
      </c>
      <c r="I7194">
        <v>0.94878997255419095</v>
      </c>
      <c r="J7194">
        <v>2</v>
      </c>
      <c r="K7194">
        <f>IF(Table2[[#This Row],[GOR1]]=3,1,0)</f>
        <v>0</v>
      </c>
    </row>
    <row r="7195" spans="1:11" x14ac:dyDescent="0.35">
      <c r="A7195">
        <v>2901258</v>
      </c>
      <c r="B7195">
        <v>1</v>
      </c>
      <c r="C7195">
        <v>44</v>
      </c>
      <c r="D7195">
        <v>5</v>
      </c>
      <c r="E7195">
        <v>1</v>
      </c>
      <c r="F7195">
        <v>0</v>
      </c>
      <c r="G7195">
        <v>0</v>
      </c>
      <c r="H7195">
        <v>0</v>
      </c>
      <c r="I7195">
        <v>1.05589360653327</v>
      </c>
      <c r="J7195">
        <v>2</v>
      </c>
      <c r="K7195">
        <f>IF(Table2[[#This Row],[GOR1]]=3,1,0)</f>
        <v>0</v>
      </c>
    </row>
    <row r="7196" spans="1:11" hidden="1" x14ac:dyDescent="0.35">
      <c r="A7196">
        <v>2903465</v>
      </c>
      <c r="B7196">
        <v>0</v>
      </c>
      <c r="C7196">
        <v>0</v>
      </c>
      <c r="D7196">
        <v>5</v>
      </c>
      <c r="E7196">
        <v>1</v>
      </c>
      <c r="F7196">
        <v>0</v>
      </c>
      <c r="G7196">
        <v>0</v>
      </c>
      <c r="H7196">
        <v>0</v>
      </c>
      <c r="I7196">
        <v>1.0271616288579599</v>
      </c>
      <c r="J7196">
        <v>2</v>
      </c>
      <c r="K7196">
        <f>IF(Table2[[#This Row],[GOR1]]=3,1,0)</f>
        <v>0</v>
      </c>
    </row>
    <row r="7197" spans="1:11" hidden="1" x14ac:dyDescent="0.35">
      <c r="A7197">
        <v>2903882</v>
      </c>
      <c r="B7197">
        <v>1</v>
      </c>
      <c r="C7197">
        <v>0</v>
      </c>
      <c r="D7197">
        <v>5</v>
      </c>
      <c r="E7197">
        <v>1</v>
      </c>
      <c r="F7197">
        <v>0</v>
      </c>
      <c r="G7197">
        <v>0</v>
      </c>
      <c r="H7197">
        <v>0</v>
      </c>
      <c r="I7197">
        <v>0.97996366099322396</v>
      </c>
      <c r="J7197">
        <v>2</v>
      </c>
      <c r="K7197">
        <f>IF(Table2[[#This Row],[GOR1]]=3,1,0)</f>
        <v>0</v>
      </c>
    </row>
    <row r="7198" spans="1:11" x14ac:dyDescent="0.35">
      <c r="A7198">
        <v>2912012</v>
      </c>
      <c r="B7198">
        <v>0</v>
      </c>
      <c r="C7198">
        <v>30</v>
      </c>
      <c r="D7198">
        <v>2</v>
      </c>
      <c r="E7198">
        <v>2</v>
      </c>
      <c r="F7198">
        <v>0</v>
      </c>
      <c r="G7198">
        <v>1</v>
      </c>
      <c r="H7198">
        <v>0</v>
      </c>
      <c r="I7198">
        <v>0.70768675752586097</v>
      </c>
      <c r="J7198">
        <v>2</v>
      </c>
      <c r="K7198">
        <f>IF(Table2[[#This Row],[GOR1]]=3,1,0)</f>
        <v>0</v>
      </c>
    </row>
    <row r="7199" spans="1:11" hidden="1" x14ac:dyDescent="0.35">
      <c r="A7199">
        <v>2909731</v>
      </c>
      <c r="B7199">
        <v>1</v>
      </c>
      <c r="C7199">
        <v>0</v>
      </c>
      <c r="D7199">
        <v>2</v>
      </c>
      <c r="E7199">
        <v>4</v>
      </c>
      <c r="F7199">
        <v>0</v>
      </c>
      <c r="G7199">
        <v>0</v>
      </c>
      <c r="H7199">
        <v>0</v>
      </c>
      <c r="I7199">
        <v>0.733565118073506</v>
      </c>
      <c r="J7199">
        <v>2</v>
      </c>
      <c r="K7199">
        <f>IF(Table2[[#This Row],[GOR1]]=3,1,0)</f>
        <v>0</v>
      </c>
    </row>
    <row r="7200" spans="1:11" hidden="1" x14ac:dyDescent="0.35">
      <c r="A7200">
        <v>2900195</v>
      </c>
      <c r="B7200">
        <v>1</v>
      </c>
      <c r="C7200">
        <v>0</v>
      </c>
      <c r="D7200">
        <v>2</v>
      </c>
      <c r="E7200">
        <v>4</v>
      </c>
      <c r="F7200">
        <v>0</v>
      </c>
      <c r="G7200">
        <v>0</v>
      </c>
      <c r="H7200">
        <v>0</v>
      </c>
      <c r="I7200">
        <v>0.72413082886339897</v>
      </c>
      <c r="J7200">
        <v>2</v>
      </c>
      <c r="K7200">
        <f>IF(Table2[[#This Row],[GOR1]]=3,1,0)</f>
        <v>0</v>
      </c>
    </row>
    <row r="7201" spans="1:11" x14ac:dyDescent="0.35">
      <c r="A7201">
        <v>2907779</v>
      </c>
      <c r="B7201">
        <v>1</v>
      </c>
      <c r="C7201">
        <v>53</v>
      </c>
      <c r="D7201">
        <v>2</v>
      </c>
      <c r="E7201">
        <v>1</v>
      </c>
      <c r="F7201">
        <v>0</v>
      </c>
      <c r="G7201">
        <v>1</v>
      </c>
      <c r="H7201">
        <v>1</v>
      </c>
      <c r="I7201">
        <v>1.01293629504695</v>
      </c>
      <c r="J7201">
        <v>2</v>
      </c>
      <c r="K7201">
        <f>IF(Table2[[#This Row],[GOR1]]=3,1,0)</f>
        <v>0</v>
      </c>
    </row>
    <row r="7202" spans="1:11" x14ac:dyDescent="0.35">
      <c r="A7202">
        <v>2905315</v>
      </c>
      <c r="B7202">
        <v>0</v>
      </c>
      <c r="C7202">
        <v>46</v>
      </c>
      <c r="D7202">
        <v>2</v>
      </c>
      <c r="E7202">
        <v>1</v>
      </c>
      <c r="F7202">
        <v>0</v>
      </c>
      <c r="G7202">
        <v>0</v>
      </c>
      <c r="H7202">
        <v>1</v>
      </c>
      <c r="I7202">
        <v>0.89195588409597304</v>
      </c>
      <c r="J7202">
        <v>2</v>
      </c>
      <c r="K7202">
        <f>IF(Table2[[#This Row],[GOR1]]=3,1,0)</f>
        <v>0</v>
      </c>
    </row>
    <row r="7203" spans="1:11" x14ac:dyDescent="0.35">
      <c r="A7203">
        <v>2905104</v>
      </c>
      <c r="B7203">
        <v>1</v>
      </c>
      <c r="C7203">
        <v>52</v>
      </c>
      <c r="D7203">
        <v>4</v>
      </c>
      <c r="E7203">
        <v>1</v>
      </c>
      <c r="F7203">
        <v>0</v>
      </c>
      <c r="G7203">
        <v>1</v>
      </c>
      <c r="H7203">
        <v>1</v>
      </c>
      <c r="I7203">
        <v>1.2090274848012801</v>
      </c>
      <c r="J7203">
        <v>2</v>
      </c>
      <c r="K7203">
        <f>IF(Table2[[#This Row],[GOR1]]=3,1,0)</f>
        <v>0</v>
      </c>
    </row>
    <row r="7204" spans="1:11" x14ac:dyDescent="0.35">
      <c r="A7204">
        <v>2902759</v>
      </c>
      <c r="B7204">
        <v>1</v>
      </c>
      <c r="C7204">
        <v>61</v>
      </c>
      <c r="D7204">
        <v>2</v>
      </c>
      <c r="E7204">
        <v>1</v>
      </c>
      <c r="F7204">
        <v>0</v>
      </c>
      <c r="G7204">
        <v>1</v>
      </c>
      <c r="H7204">
        <v>0</v>
      </c>
      <c r="I7204">
        <v>0.95826863492744396</v>
      </c>
      <c r="J7204">
        <v>2</v>
      </c>
      <c r="K7204">
        <f>IF(Table2[[#This Row],[GOR1]]=3,1,0)</f>
        <v>0</v>
      </c>
    </row>
    <row r="7205" spans="1:11" x14ac:dyDescent="0.35">
      <c r="A7205">
        <v>2901295</v>
      </c>
      <c r="B7205">
        <v>0</v>
      </c>
      <c r="C7205">
        <v>61</v>
      </c>
      <c r="D7205">
        <v>2</v>
      </c>
      <c r="E7205">
        <v>1</v>
      </c>
      <c r="F7205">
        <v>0</v>
      </c>
      <c r="G7205">
        <v>1</v>
      </c>
      <c r="H7205">
        <v>0</v>
      </c>
      <c r="I7205">
        <v>0.87859887895446998</v>
      </c>
      <c r="J7205">
        <v>2</v>
      </c>
      <c r="K7205">
        <f>IF(Table2[[#This Row],[GOR1]]=3,1,0)</f>
        <v>0</v>
      </c>
    </row>
    <row r="7206" spans="1:11" x14ac:dyDescent="0.35">
      <c r="A7206">
        <v>2901714</v>
      </c>
      <c r="B7206">
        <v>1</v>
      </c>
      <c r="C7206">
        <v>51</v>
      </c>
      <c r="D7206">
        <v>4</v>
      </c>
      <c r="E7206">
        <v>1</v>
      </c>
      <c r="F7206">
        <v>0</v>
      </c>
      <c r="G7206">
        <v>0</v>
      </c>
      <c r="H7206">
        <v>0</v>
      </c>
      <c r="I7206">
        <v>0.96192253826263596</v>
      </c>
      <c r="J7206">
        <v>2</v>
      </c>
      <c r="K7206">
        <f>IF(Table2[[#This Row],[GOR1]]=3,1,0)</f>
        <v>0</v>
      </c>
    </row>
    <row r="7207" spans="1:11" x14ac:dyDescent="0.35">
      <c r="A7207">
        <v>2910104</v>
      </c>
      <c r="B7207">
        <v>0</v>
      </c>
      <c r="C7207">
        <v>52</v>
      </c>
      <c r="D7207">
        <v>4</v>
      </c>
      <c r="E7207">
        <v>1</v>
      </c>
      <c r="F7207">
        <v>0</v>
      </c>
      <c r="G7207">
        <v>0</v>
      </c>
      <c r="H7207">
        <v>0</v>
      </c>
      <c r="I7207">
        <v>0.87549491142227098</v>
      </c>
      <c r="J7207">
        <v>2</v>
      </c>
      <c r="K7207">
        <f>IF(Table2[[#This Row],[GOR1]]=3,1,0)</f>
        <v>0</v>
      </c>
    </row>
    <row r="7208" spans="1:11" x14ac:dyDescent="0.35">
      <c r="A7208">
        <v>2904610</v>
      </c>
      <c r="B7208">
        <v>1</v>
      </c>
      <c r="C7208">
        <v>36</v>
      </c>
      <c r="D7208">
        <v>4</v>
      </c>
      <c r="E7208">
        <v>1</v>
      </c>
      <c r="F7208">
        <v>1</v>
      </c>
      <c r="G7208">
        <v>0</v>
      </c>
      <c r="H7208">
        <v>0</v>
      </c>
      <c r="I7208">
        <v>0.97344271205302202</v>
      </c>
      <c r="J7208">
        <v>2</v>
      </c>
      <c r="K7208">
        <f>IF(Table2[[#This Row],[GOR1]]=3,1,0)</f>
        <v>0</v>
      </c>
    </row>
    <row r="7209" spans="1:11" x14ac:dyDescent="0.35">
      <c r="A7209">
        <v>2909346</v>
      </c>
      <c r="B7209">
        <v>1</v>
      </c>
      <c r="C7209">
        <v>53</v>
      </c>
      <c r="D7209">
        <v>1</v>
      </c>
      <c r="E7209">
        <v>1</v>
      </c>
      <c r="F7209">
        <v>0</v>
      </c>
      <c r="G7209">
        <v>0</v>
      </c>
      <c r="H7209">
        <v>0</v>
      </c>
      <c r="I7209">
        <v>0.93291461601136105</v>
      </c>
      <c r="J7209">
        <v>2</v>
      </c>
      <c r="K7209">
        <f>IF(Table2[[#This Row],[GOR1]]=3,1,0)</f>
        <v>0</v>
      </c>
    </row>
    <row r="7210" spans="1:11" x14ac:dyDescent="0.35">
      <c r="A7210">
        <v>2904026</v>
      </c>
      <c r="B7210">
        <v>0</v>
      </c>
      <c r="C7210">
        <v>51</v>
      </c>
      <c r="D7210">
        <v>1</v>
      </c>
      <c r="E7210">
        <v>1</v>
      </c>
      <c r="F7210">
        <v>0</v>
      </c>
      <c r="G7210">
        <v>1</v>
      </c>
      <c r="H7210">
        <v>0</v>
      </c>
      <c r="I7210">
        <v>0.71969441095361697</v>
      </c>
      <c r="J7210">
        <v>2</v>
      </c>
      <c r="K7210">
        <f>IF(Table2[[#This Row],[GOR1]]=3,1,0)</f>
        <v>0</v>
      </c>
    </row>
    <row r="7211" spans="1:11" x14ac:dyDescent="0.35">
      <c r="A7211">
        <v>2900567</v>
      </c>
      <c r="B7211">
        <v>0</v>
      </c>
      <c r="C7211">
        <v>48</v>
      </c>
      <c r="D7211">
        <v>2</v>
      </c>
      <c r="E7211">
        <v>1</v>
      </c>
      <c r="F7211">
        <v>1</v>
      </c>
      <c r="G7211">
        <v>0</v>
      </c>
      <c r="H7211">
        <v>0</v>
      </c>
      <c r="I7211">
        <v>0.91508400364297904</v>
      </c>
      <c r="J7211">
        <v>2</v>
      </c>
      <c r="K7211">
        <f>IF(Table2[[#This Row],[GOR1]]=3,1,0)</f>
        <v>0</v>
      </c>
    </row>
    <row r="7212" spans="1:11" hidden="1" x14ac:dyDescent="0.35">
      <c r="A7212">
        <v>2906409</v>
      </c>
      <c r="B7212">
        <v>0</v>
      </c>
      <c r="C7212">
        <v>0</v>
      </c>
      <c r="D7212">
        <v>2</v>
      </c>
      <c r="E7212">
        <v>1</v>
      </c>
      <c r="F7212">
        <v>0</v>
      </c>
      <c r="G7212">
        <v>0</v>
      </c>
      <c r="H7212">
        <v>0</v>
      </c>
      <c r="I7212">
        <v>1.2765881251937801</v>
      </c>
      <c r="J7212">
        <v>2</v>
      </c>
      <c r="K7212">
        <f>IF(Table2[[#This Row],[GOR1]]=3,1,0)</f>
        <v>0</v>
      </c>
    </row>
    <row r="7213" spans="1:11" x14ac:dyDescent="0.35">
      <c r="A7213">
        <v>2906206</v>
      </c>
      <c r="B7213">
        <v>0</v>
      </c>
      <c r="C7213">
        <v>82</v>
      </c>
      <c r="D7213">
        <v>1</v>
      </c>
      <c r="E7213">
        <v>1</v>
      </c>
      <c r="F7213">
        <v>0</v>
      </c>
      <c r="G7213">
        <v>0</v>
      </c>
      <c r="H7213">
        <v>0</v>
      </c>
      <c r="I7213">
        <v>0.87490698022077096</v>
      </c>
      <c r="J7213">
        <v>2</v>
      </c>
      <c r="K7213">
        <f>IF(Table2[[#This Row],[GOR1]]=3,1,0)</f>
        <v>0</v>
      </c>
    </row>
    <row r="7214" spans="1:11" hidden="1" x14ac:dyDescent="0.35">
      <c r="A7214">
        <v>2909034</v>
      </c>
      <c r="B7214">
        <v>0</v>
      </c>
      <c r="C7214">
        <v>0</v>
      </c>
      <c r="D7214">
        <v>1</v>
      </c>
      <c r="E7214">
        <v>1</v>
      </c>
      <c r="F7214">
        <v>1</v>
      </c>
      <c r="G7214">
        <v>0</v>
      </c>
      <c r="H7214">
        <v>0</v>
      </c>
      <c r="I7214">
        <v>1.2572746683790801</v>
      </c>
      <c r="J7214">
        <v>2</v>
      </c>
      <c r="K7214">
        <f>IF(Table2[[#This Row],[GOR1]]=3,1,0)</f>
        <v>0</v>
      </c>
    </row>
    <row r="7215" spans="1:11" x14ac:dyDescent="0.35">
      <c r="A7215">
        <v>2906680</v>
      </c>
      <c r="B7215">
        <v>1</v>
      </c>
      <c r="C7215">
        <v>51</v>
      </c>
      <c r="D7215">
        <v>1</v>
      </c>
      <c r="E7215">
        <v>1</v>
      </c>
      <c r="F7215">
        <v>0</v>
      </c>
      <c r="G7215">
        <v>0</v>
      </c>
      <c r="H7215">
        <v>0</v>
      </c>
      <c r="I7215">
        <v>0.90564152532369402</v>
      </c>
      <c r="J7215">
        <v>2</v>
      </c>
      <c r="K7215">
        <f>IF(Table2[[#This Row],[GOR1]]=3,1,0)</f>
        <v>0</v>
      </c>
    </row>
    <row r="7216" spans="1:11" x14ac:dyDescent="0.35">
      <c r="A7216">
        <v>2910441</v>
      </c>
      <c r="B7216">
        <v>0</v>
      </c>
      <c r="C7216">
        <v>43</v>
      </c>
      <c r="D7216">
        <v>1</v>
      </c>
      <c r="E7216">
        <v>1</v>
      </c>
      <c r="F7216">
        <v>0</v>
      </c>
      <c r="G7216">
        <v>0</v>
      </c>
      <c r="H7216">
        <v>0</v>
      </c>
      <c r="I7216">
        <v>0.82895775307147301</v>
      </c>
      <c r="J7216">
        <v>2</v>
      </c>
      <c r="K7216">
        <f>IF(Table2[[#This Row],[GOR1]]=3,1,0)</f>
        <v>0</v>
      </c>
    </row>
    <row r="7217" spans="1:11" hidden="1" x14ac:dyDescent="0.35">
      <c r="A7217">
        <v>2909986</v>
      </c>
      <c r="B7217">
        <v>0</v>
      </c>
      <c r="C7217">
        <v>0</v>
      </c>
      <c r="D7217">
        <v>1</v>
      </c>
      <c r="E7217">
        <v>1</v>
      </c>
      <c r="F7217">
        <v>0</v>
      </c>
      <c r="G7217">
        <v>0</v>
      </c>
      <c r="H7217">
        <v>0</v>
      </c>
      <c r="I7217">
        <v>0.91737038695196305</v>
      </c>
      <c r="J7217">
        <v>2</v>
      </c>
      <c r="K7217">
        <f>IF(Table2[[#This Row],[GOR1]]=3,1,0)</f>
        <v>0</v>
      </c>
    </row>
    <row r="7218" spans="1:11" hidden="1" x14ac:dyDescent="0.35">
      <c r="A7218">
        <v>2910262</v>
      </c>
      <c r="B7218">
        <v>1</v>
      </c>
      <c r="C7218">
        <v>0</v>
      </c>
      <c r="D7218">
        <v>1</v>
      </c>
      <c r="E7218">
        <v>1</v>
      </c>
      <c r="F7218">
        <v>0</v>
      </c>
      <c r="G7218">
        <v>0</v>
      </c>
      <c r="H7218">
        <v>0</v>
      </c>
      <c r="I7218">
        <v>0.87521731500401401</v>
      </c>
      <c r="J7218">
        <v>2</v>
      </c>
      <c r="K7218">
        <f>IF(Table2[[#This Row],[GOR1]]=3,1,0)</f>
        <v>0</v>
      </c>
    </row>
    <row r="7219" spans="1:11" x14ac:dyDescent="0.35">
      <c r="A7219">
        <v>2906630</v>
      </c>
      <c r="B7219">
        <v>0</v>
      </c>
      <c r="C7219">
        <v>67</v>
      </c>
      <c r="D7219">
        <v>1</v>
      </c>
      <c r="E7219">
        <v>1</v>
      </c>
      <c r="F7219">
        <v>1</v>
      </c>
      <c r="G7219">
        <v>0</v>
      </c>
      <c r="H7219">
        <v>0</v>
      </c>
      <c r="I7219">
        <v>0.79248814325754702</v>
      </c>
      <c r="J7219">
        <v>2</v>
      </c>
      <c r="K7219">
        <f>IF(Table2[[#This Row],[GOR1]]=3,1,0)</f>
        <v>0</v>
      </c>
    </row>
    <row r="7220" spans="1:11" x14ac:dyDescent="0.35">
      <c r="A7220">
        <v>2906969</v>
      </c>
      <c r="B7220">
        <v>0</v>
      </c>
      <c r="C7220">
        <v>75</v>
      </c>
      <c r="D7220">
        <v>1</v>
      </c>
      <c r="E7220">
        <v>1</v>
      </c>
      <c r="F7220">
        <v>0</v>
      </c>
      <c r="G7220">
        <v>1</v>
      </c>
      <c r="H7220">
        <v>0</v>
      </c>
      <c r="I7220">
        <v>0.87490698022077096</v>
      </c>
      <c r="J7220">
        <v>2</v>
      </c>
      <c r="K7220">
        <f>IF(Table2[[#This Row],[GOR1]]=3,1,0)</f>
        <v>0</v>
      </c>
    </row>
    <row r="7221" spans="1:11" x14ac:dyDescent="0.35">
      <c r="A7221">
        <v>2902094</v>
      </c>
      <c r="B7221">
        <v>0</v>
      </c>
      <c r="C7221">
        <v>49</v>
      </c>
      <c r="D7221">
        <v>1</v>
      </c>
      <c r="E7221">
        <v>1</v>
      </c>
      <c r="F7221">
        <v>0</v>
      </c>
      <c r="G7221">
        <v>0</v>
      </c>
      <c r="H7221">
        <v>0</v>
      </c>
      <c r="I7221">
        <v>0.69079683771442102</v>
      </c>
      <c r="J7221">
        <v>2</v>
      </c>
      <c r="K7221">
        <f>IF(Table2[[#This Row],[GOR1]]=3,1,0)</f>
        <v>0</v>
      </c>
    </row>
    <row r="7222" spans="1:11" x14ac:dyDescent="0.35">
      <c r="A7222">
        <v>2904787</v>
      </c>
      <c r="B7222">
        <v>1</v>
      </c>
      <c r="C7222">
        <v>45</v>
      </c>
      <c r="D7222">
        <v>1</v>
      </c>
      <c r="E7222">
        <v>1</v>
      </c>
      <c r="F7222">
        <v>0</v>
      </c>
      <c r="G7222">
        <v>1</v>
      </c>
      <c r="H7222">
        <v>1</v>
      </c>
      <c r="I7222">
        <v>1.1901922228731801</v>
      </c>
      <c r="J7222">
        <v>2</v>
      </c>
      <c r="K7222">
        <f>IF(Table2[[#This Row],[GOR1]]=3,1,0)</f>
        <v>0</v>
      </c>
    </row>
    <row r="7223" spans="1:11" hidden="1" x14ac:dyDescent="0.35">
      <c r="A7223">
        <v>2902416</v>
      </c>
      <c r="B7223">
        <v>1</v>
      </c>
      <c r="C7223">
        <v>0</v>
      </c>
      <c r="D7223">
        <v>1</v>
      </c>
      <c r="E7223">
        <v>1</v>
      </c>
      <c r="F7223">
        <v>0</v>
      </c>
      <c r="G7223">
        <v>0</v>
      </c>
      <c r="H7223">
        <v>0</v>
      </c>
      <c r="I7223">
        <v>0.97643946758632505</v>
      </c>
      <c r="J7223">
        <v>2</v>
      </c>
      <c r="K7223">
        <f>IF(Table2[[#This Row],[GOR1]]=3,1,0)</f>
        <v>0</v>
      </c>
    </row>
    <row r="7224" spans="1:11" x14ac:dyDescent="0.35">
      <c r="A7224">
        <v>2900704</v>
      </c>
      <c r="B7224">
        <v>1</v>
      </c>
      <c r="C7224">
        <v>68</v>
      </c>
      <c r="D7224">
        <v>1</v>
      </c>
      <c r="E7224">
        <v>1</v>
      </c>
      <c r="F7224">
        <v>1</v>
      </c>
      <c r="G7224">
        <v>0</v>
      </c>
      <c r="H7224">
        <v>0</v>
      </c>
      <c r="I7224">
        <v>0.805423591787226</v>
      </c>
      <c r="J7224">
        <v>2</v>
      </c>
      <c r="K7224">
        <f>IF(Table2[[#This Row],[GOR1]]=3,1,0)</f>
        <v>0</v>
      </c>
    </row>
    <row r="7225" spans="1:11" x14ac:dyDescent="0.35">
      <c r="A7225">
        <v>2909846</v>
      </c>
      <c r="B7225">
        <v>1</v>
      </c>
      <c r="C7225">
        <v>69</v>
      </c>
      <c r="D7225">
        <v>3</v>
      </c>
      <c r="E7225">
        <v>1</v>
      </c>
      <c r="F7225">
        <v>0</v>
      </c>
      <c r="G7225">
        <v>1</v>
      </c>
      <c r="H7225">
        <v>0</v>
      </c>
      <c r="I7225">
        <v>0.82311917199709606</v>
      </c>
      <c r="J7225">
        <v>2</v>
      </c>
      <c r="K7225">
        <f>IF(Table2[[#This Row],[GOR1]]=3,1,0)</f>
        <v>0</v>
      </c>
    </row>
    <row r="7226" spans="1:11" x14ac:dyDescent="0.35">
      <c r="A7226">
        <v>2907077</v>
      </c>
      <c r="B7226">
        <v>1</v>
      </c>
      <c r="C7226">
        <v>53</v>
      </c>
      <c r="D7226">
        <v>5</v>
      </c>
      <c r="E7226">
        <v>1</v>
      </c>
      <c r="F7226">
        <v>1</v>
      </c>
      <c r="G7226">
        <v>0</v>
      </c>
      <c r="H7226">
        <v>1</v>
      </c>
      <c r="I7226">
        <v>0.92906169745202904</v>
      </c>
      <c r="J7226">
        <v>3</v>
      </c>
      <c r="K7226">
        <f>IF(Table2[[#This Row],[GOR1]]=3,1,0)</f>
        <v>1</v>
      </c>
    </row>
    <row r="7227" spans="1:11" x14ac:dyDescent="0.35">
      <c r="A7227">
        <v>2908914</v>
      </c>
      <c r="B7227">
        <v>0</v>
      </c>
      <c r="C7227">
        <v>35</v>
      </c>
      <c r="D7227">
        <v>5</v>
      </c>
      <c r="E7227">
        <v>2</v>
      </c>
      <c r="F7227">
        <v>0</v>
      </c>
      <c r="G7227">
        <v>0</v>
      </c>
      <c r="H7227">
        <v>0</v>
      </c>
      <c r="I7227">
        <v>0.760068899001065</v>
      </c>
      <c r="J7227">
        <v>3</v>
      </c>
      <c r="K7227">
        <f>IF(Table2[[#This Row],[GOR1]]=3,1,0)</f>
        <v>1</v>
      </c>
    </row>
    <row r="7228" spans="1:11" hidden="1" x14ac:dyDescent="0.35">
      <c r="A7228">
        <v>2901403</v>
      </c>
      <c r="B7228">
        <v>0</v>
      </c>
      <c r="C7228">
        <v>0</v>
      </c>
      <c r="D7228">
        <v>5</v>
      </c>
      <c r="E7228">
        <v>2</v>
      </c>
      <c r="F7228">
        <v>0</v>
      </c>
      <c r="G7228">
        <v>0</v>
      </c>
      <c r="H7228">
        <v>0</v>
      </c>
      <c r="I7228">
        <v>1.00721438755907</v>
      </c>
      <c r="J7228">
        <v>3</v>
      </c>
      <c r="K7228">
        <f>IF(Table2[[#This Row],[GOR1]]=3,1,0)</f>
        <v>1</v>
      </c>
    </row>
    <row r="7229" spans="1:11" x14ac:dyDescent="0.35">
      <c r="A7229">
        <v>2903621</v>
      </c>
      <c r="B7229">
        <v>0</v>
      </c>
      <c r="C7229">
        <v>43</v>
      </c>
      <c r="D7229">
        <v>5</v>
      </c>
      <c r="E7229">
        <v>3</v>
      </c>
      <c r="F7229">
        <v>0</v>
      </c>
      <c r="G7229">
        <v>0</v>
      </c>
      <c r="H7229">
        <v>0</v>
      </c>
      <c r="I7229">
        <v>0.86067887045001501</v>
      </c>
      <c r="J7229">
        <v>3</v>
      </c>
      <c r="K7229">
        <f>IF(Table2[[#This Row],[GOR1]]=3,1,0)</f>
        <v>1</v>
      </c>
    </row>
    <row r="7230" spans="1:11" x14ac:dyDescent="0.35">
      <c r="A7230">
        <v>2904568</v>
      </c>
      <c r="B7230">
        <v>1</v>
      </c>
      <c r="C7230">
        <v>46</v>
      </c>
      <c r="D7230">
        <v>5</v>
      </c>
      <c r="E7230">
        <v>3</v>
      </c>
      <c r="F7230">
        <v>0</v>
      </c>
      <c r="G7230">
        <v>0</v>
      </c>
      <c r="H7230">
        <v>0</v>
      </c>
      <c r="I7230">
        <v>0.95147732742364599</v>
      </c>
      <c r="J7230">
        <v>3</v>
      </c>
      <c r="K7230">
        <f>IF(Table2[[#This Row],[GOR1]]=3,1,0)</f>
        <v>1</v>
      </c>
    </row>
    <row r="7231" spans="1:11" hidden="1" x14ac:dyDescent="0.35">
      <c r="A7231">
        <v>2909458</v>
      </c>
      <c r="B7231">
        <v>0</v>
      </c>
      <c r="C7231">
        <v>0</v>
      </c>
      <c r="D7231">
        <v>5</v>
      </c>
      <c r="E7231">
        <v>3</v>
      </c>
      <c r="F7231">
        <v>1</v>
      </c>
      <c r="G7231">
        <v>0</v>
      </c>
      <c r="H7231">
        <v>0</v>
      </c>
      <c r="I7231">
        <v>0.97696676991443399</v>
      </c>
      <c r="J7231">
        <v>3</v>
      </c>
      <c r="K7231">
        <f>IF(Table2[[#This Row],[GOR1]]=3,1,0)</f>
        <v>1</v>
      </c>
    </row>
    <row r="7232" spans="1:11" hidden="1" x14ac:dyDescent="0.35">
      <c r="A7232">
        <v>2909696</v>
      </c>
      <c r="B7232">
        <v>0</v>
      </c>
      <c r="C7232">
        <v>0</v>
      </c>
      <c r="D7232">
        <v>5</v>
      </c>
      <c r="E7232">
        <v>3</v>
      </c>
      <c r="F7232">
        <v>0</v>
      </c>
      <c r="G7232">
        <v>0</v>
      </c>
      <c r="H7232">
        <v>0</v>
      </c>
      <c r="I7232">
        <v>0.97696676991443399</v>
      </c>
      <c r="J7232">
        <v>3</v>
      </c>
      <c r="K7232">
        <f>IF(Table2[[#This Row],[GOR1]]=3,1,0)</f>
        <v>1</v>
      </c>
    </row>
    <row r="7233" spans="1:11" hidden="1" x14ac:dyDescent="0.35">
      <c r="A7233">
        <v>2904933</v>
      </c>
      <c r="B7233">
        <v>0</v>
      </c>
      <c r="C7233">
        <v>0</v>
      </c>
      <c r="D7233">
        <v>5</v>
      </c>
      <c r="E7233">
        <v>3</v>
      </c>
      <c r="F7233">
        <v>0</v>
      </c>
      <c r="G7233">
        <v>0</v>
      </c>
      <c r="H7233">
        <v>0</v>
      </c>
      <c r="I7233">
        <v>0.97696676991443399</v>
      </c>
      <c r="J7233">
        <v>3</v>
      </c>
      <c r="K7233">
        <f>IF(Table2[[#This Row],[GOR1]]=3,1,0)</f>
        <v>1</v>
      </c>
    </row>
    <row r="7234" spans="1:11" hidden="1" x14ac:dyDescent="0.35">
      <c r="A7234">
        <v>2905989</v>
      </c>
      <c r="B7234">
        <v>1</v>
      </c>
      <c r="C7234">
        <v>0</v>
      </c>
      <c r="D7234">
        <v>5</v>
      </c>
      <c r="E7234">
        <v>3</v>
      </c>
      <c r="F7234">
        <v>0</v>
      </c>
      <c r="G7234">
        <v>0</v>
      </c>
      <c r="H7234">
        <v>0</v>
      </c>
      <c r="I7234">
        <v>1.0571854567649599</v>
      </c>
      <c r="J7234">
        <v>3</v>
      </c>
      <c r="K7234">
        <f>IF(Table2[[#This Row],[GOR1]]=3,1,0)</f>
        <v>1</v>
      </c>
    </row>
    <row r="7235" spans="1:11" hidden="1" x14ac:dyDescent="0.35">
      <c r="A7235">
        <v>2912209</v>
      </c>
      <c r="B7235">
        <v>1</v>
      </c>
      <c r="C7235">
        <v>0</v>
      </c>
      <c r="D7235">
        <v>5</v>
      </c>
      <c r="E7235">
        <v>3</v>
      </c>
      <c r="F7235">
        <v>0</v>
      </c>
      <c r="G7235">
        <v>0</v>
      </c>
      <c r="H7235">
        <v>0</v>
      </c>
      <c r="I7235">
        <v>1.1413507637629801</v>
      </c>
      <c r="J7235">
        <v>3</v>
      </c>
      <c r="K7235">
        <f>IF(Table2[[#This Row],[GOR1]]=3,1,0)</f>
        <v>1</v>
      </c>
    </row>
    <row r="7236" spans="1:11" x14ac:dyDescent="0.35">
      <c r="A7236">
        <v>2900826</v>
      </c>
      <c r="B7236">
        <v>1</v>
      </c>
      <c r="C7236">
        <v>41</v>
      </c>
      <c r="D7236">
        <v>5</v>
      </c>
      <c r="E7236">
        <v>3</v>
      </c>
      <c r="F7236">
        <v>0</v>
      </c>
      <c r="G7236">
        <v>0</v>
      </c>
      <c r="H7236">
        <v>0</v>
      </c>
      <c r="I7236">
        <v>0.68257682149833698</v>
      </c>
      <c r="J7236">
        <v>3</v>
      </c>
      <c r="K7236">
        <f>IF(Table2[[#This Row],[GOR1]]=3,1,0)</f>
        <v>1</v>
      </c>
    </row>
    <row r="7237" spans="1:11" hidden="1" x14ac:dyDescent="0.35">
      <c r="A7237">
        <v>2901088</v>
      </c>
      <c r="B7237">
        <v>0</v>
      </c>
      <c r="C7237">
        <v>0</v>
      </c>
      <c r="D7237">
        <v>5</v>
      </c>
      <c r="E7237">
        <v>3</v>
      </c>
      <c r="F7237">
        <v>0</v>
      </c>
      <c r="G7237">
        <v>0</v>
      </c>
      <c r="H7237">
        <v>0</v>
      </c>
      <c r="I7237">
        <v>0.64987529390847598</v>
      </c>
      <c r="J7237">
        <v>3</v>
      </c>
      <c r="K7237">
        <f>IF(Table2[[#This Row],[GOR1]]=3,1,0)</f>
        <v>1</v>
      </c>
    </row>
    <row r="7238" spans="1:11" hidden="1" x14ac:dyDescent="0.35">
      <c r="A7238">
        <v>2910504</v>
      </c>
      <c r="B7238">
        <v>0</v>
      </c>
      <c r="C7238">
        <v>0</v>
      </c>
      <c r="D7238">
        <v>5</v>
      </c>
      <c r="E7238">
        <v>3</v>
      </c>
      <c r="F7238">
        <v>0</v>
      </c>
      <c r="G7238">
        <v>0</v>
      </c>
      <c r="H7238">
        <v>0</v>
      </c>
      <c r="I7238">
        <v>0.73327301253768995</v>
      </c>
      <c r="J7238">
        <v>3</v>
      </c>
      <c r="K7238">
        <f>IF(Table2[[#This Row],[GOR1]]=3,1,0)</f>
        <v>1</v>
      </c>
    </row>
    <row r="7239" spans="1:11" hidden="1" x14ac:dyDescent="0.35">
      <c r="A7239">
        <v>2909935</v>
      </c>
      <c r="B7239">
        <v>1</v>
      </c>
      <c r="C7239">
        <v>0</v>
      </c>
      <c r="D7239">
        <v>5</v>
      </c>
      <c r="E7239">
        <v>3</v>
      </c>
      <c r="F7239">
        <v>0</v>
      </c>
      <c r="G7239">
        <v>0</v>
      </c>
      <c r="H7239">
        <v>0</v>
      </c>
      <c r="I7239">
        <v>0.76831113926397698</v>
      </c>
      <c r="J7239">
        <v>3</v>
      </c>
      <c r="K7239">
        <f>IF(Table2[[#This Row],[GOR1]]=3,1,0)</f>
        <v>1</v>
      </c>
    </row>
    <row r="7240" spans="1:11" x14ac:dyDescent="0.35">
      <c r="A7240">
        <v>2905768</v>
      </c>
      <c r="B7240">
        <v>0</v>
      </c>
      <c r="C7240">
        <v>38</v>
      </c>
      <c r="D7240">
        <v>5</v>
      </c>
      <c r="E7240">
        <v>3</v>
      </c>
      <c r="F7240">
        <v>0</v>
      </c>
      <c r="G7240">
        <v>0</v>
      </c>
      <c r="H7240">
        <v>0</v>
      </c>
      <c r="I7240">
        <v>0.52158704843118697</v>
      </c>
      <c r="J7240">
        <v>3</v>
      </c>
      <c r="K7240">
        <f>IF(Table2[[#This Row],[GOR1]]=3,1,0)</f>
        <v>1</v>
      </c>
    </row>
    <row r="7241" spans="1:11" x14ac:dyDescent="0.35">
      <c r="A7241">
        <v>2912084</v>
      </c>
      <c r="B7241">
        <v>1</v>
      </c>
      <c r="C7241">
        <v>41</v>
      </c>
      <c r="D7241">
        <v>5</v>
      </c>
      <c r="E7241">
        <v>3</v>
      </c>
      <c r="F7241">
        <v>0</v>
      </c>
      <c r="G7241">
        <v>0</v>
      </c>
      <c r="H7241">
        <v>0</v>
      </c>
      <c r="I7241">
        <v>0.55386026170311697</v>
      </c>
      <c r="J7241">
        <v>3</v>
      </c>
      <c r="K7241">
        <f>IF(Table2[[#This Row],[GOR1]]=3,1,0)</f>
        <v>1</v>
      </c>
    </row>
    <row r="7242" spans="1:11" hidden="1" x14ac:dyDescent="0.35">
      <c r="A7242">
        <v>2908947</v>
      </c>
      <c r="B7242">
        <v>1</v>
      </c>
      <c r="C7242">
        <v>0</v>
      </c>
      <c r="D7242">
        <v>5</v>
      </c>
      <c r="E7242">
        <v>3</v>
      </c>
      <c r="F7242">
        <v>0</v>
      </c>
      <c r="G7242">
        <v>0</v>
      </c>
      <c r="H7242">
        <v>0</v>
      </c>
      <c r="I7242">
        <v>0.72624219509312005</v>
      </c>
      <c r="J7242">
        <v>3</v>
      </c>
      <c r="K7242">
        <f>IF(Table2[[#This Row],[GOR1]]=3,1,0)</f>
        <v>1</v>
      </c>
    </row>
    <row r="7243" spans="1:11" hidden="1" x14ac:dyDescent="0.35">
      <c r="A7243">
        <v>2906129</v>
      </c>
      <c r="B7243">
        <v>0</v>
      </c>
      <c r="C7243">
        <v>0</v>
      </c>
      <c r="D7243">
        <v>5</v>
      </c>
      <c r="E7243">
        <v>3</v>
      </c>
      <c r="F7243">
        <v>0</v>
      </c>
      <c r="G7243">
        <v>0</v>
      </c>
      <c r="H7243">
        <v>0</v>
      </c>
      <c r="I7243">
        <v>0.69215856824545596</v>
      </c>
      <c r="J7243">
        <v>3</v>
      </c>
      <c r="K7243">
        <f>IF(Table2[[#This Row],[GOR1]]=3,1,0)</f>
        <v>1</v>
      </c>
    </row>
    <row r="7244" spans="1:11" hidden="1" x14ac:dyDescent="0.35">
      <c r="A7244">
        <v>2911557</v>
      </c>
      <c r="B7244">
        <v>1</v>
      </c>
      <c r="C7244">
        <v>0</v>
      </c>
      <c r="D7244">
        <v>5</v>
      </c>
      <c r="E7244">
        <v>3</v>
      </c>
      <c r="F7244">
        <v>0</v>
      </c>
      <c r="G7244">
        <v>0</v>
      </c>
      <c r="H7244">
        <v>0</v>
      </c>
      <c r="I7244">
        <v>0.61808914519799196</v>
      </c>
      <c r="J7244">
        <v>3</v>
      </c>
      <c r="K7244">
        <f>IF(Table2[[#This Row],[GOR1]]=3,1,0)</f>
        <v>1</v>
      </c>
    </row>
    <row r="7245" spans="1:11" hidden="1" x14ac:dyDescent="0.35">
      <c r="A7245">
        <v>2900653</v>
      </c>
      <c r="B7245">
        <v>0</v>
      </c>
      <c r="C7245">
        <v>0</v>
      </c>
      <c r="D7245">
        <v>5</v>
      </c>
      <c r="E7245">
        <v>3</v>
      </c>
      <c r="F7245">
        <v>0</v>
      </c>
      <c r="G7245">
        <v>0</v>
      </c>
      <c r="H7245">
        <v>0</v>
      </c>
      <c r="I7245">
        <v>0.61270800974596096</v>
      </c>
      <c r="J7245">
        <v>3</v>
      </c>
      <c r="K7245">
        <f>IF(Table2[[#This Row],[GOR1]]=3,1,0)</f>
        <v>1</v>
      </c>
    </row>
    <row r="7246" spans="1:11" x14ac:dyDescent="0.35">
      <c r="A7246">
        <v>2910520</v>
      </c>
      <c r="B7246">
        <v>0</v>
      </c>
      <c r="C7246">
        <v>37</v>
      </c>
      <c r="D7246">
        <v>5</v>
      </c>
      <c r="E7246">
        <v>3</v>
      </c>
      <c r="F7246">
        <v>0</v>
      </c>
      <c r="G7246">
        <v>0</v>
      </c>
      <c r="H7246">
        <v>0</v>
      </c>
      <c r="I7246">
        <v>0.744266400228907</v>
      </c>
      <c r="J7246">
        <v>3</v>
      </c>
      <c r="K7246">
        <f>IF(Table2[[#This Row],[GOR1]]=3,1,0)</f>
        <v>1</v>
      </c>
    </row>
    <row r="7247" spans="1:11" x14ac:dyDescent="0.35">
      <c r="A7247">
        <v>2900893</v>
      </c>
      <c r="B7247">
        <v>1</v>
      </c>
      <c r="C7247">
        <v>43</v>
      </c>
      <c r="D7247">
        <v>5</v>
      </c>
      <c r="E7247">
        <v>3</v>
      </c>
      <c r="F7247">
        <v>0</v>
      </c>
      <c r="G7247">
        <v>0</v>
      </c>
      <c r="H7247">
        <v>0</v>
      </c>
      <c r="I7247">
        <v>0.79240395050165002</v>
      </c>
      <c r="J7247">
        <v>3</v>
      </c>
      <c r="K7247">
        <f>IF(Table2[[#This Row],[GOR1]]=3,1,0)</f>
        <v>1</v>
      </c>
    </row>
    <row r="7248" spans="1:11" hidden="1" x14ac:dyDescent="0.35">
      <c r="A7248">
        <v>2911788</v>
      </c>
      <c r="B7248">
        <v>0</v>
      </c>
      <c r="C7248">
        <v>0</v>
      </c>
      <c r="D7248">
        <v>5</v>
      </c>
      <c r="E7248">
        <v>3</v>
      </c>
      <c r="F7248">
        <v>0</v>
      </c>
      <c r="G7248">
        <v>0</v>
      </c>
      <c r="H7248">
        <v>0</v>
      </c>
      <c r="I7248">
        <v>0.83133817713773706</v>
      </c>
      <c r="J7248">
        <v>3</v>
      </c>
      <c r="K7248">
        <f>IF(Table2[[#This Row],[GOR1]]=3,1,0)</f>
        <v>1</v>
      </c>
    </row>
    <row r="7249" spans="1:11" hidden="1" x14ac:dyDescent="0.35">
      <c r="A7249">
        <v>2902023</v>
      </c>
      <c r="B7249">
        <v>0</v>
      </c>
      <c r="C7249">
        <v>0</v>
      </c>
      <c r="D7249">
        <v>5</v>
      </c>
      <c r="E7249">
        <v>3</v>
      </c>
      <c r="F7249">
        <v>0</v>
      </c>
      <c r="G7249">
        <v>0</v>
      </c>
      <c r="H7249">
        <v>0</v>
      </c>
      <c r="I7249">
        <v>0.87306249122326296</v>
      </c>
      <c r="J7249">
        <v>3</v>
      </c>
      <c r="K7249">
        <f>IF(Table2[[#This Row],[GOR1]]=3,1,0)</f>
        <v>1</v>
      </c>
    </row>
    <row r="7250" spans="1:11" x14ac:dyDescent="0.35">
      <c r="A7250">
        <v>2907213</v>
      </c>
      <c r="B7250">
        <v>0</v>
      </c>
      <c r="C7250">
        <v>45</v>
      </c>
      <c r="D7250">
        <v>5</v>
      </c>
      <c r="E7250">
        <v>3</v>
      </c>
      <c r="F7250">
        <v>0</v>
      </c>
      <c r="G7250">
        <v>0</v>
      </c>
      <c r="H7250">
        <v>0</v>
      </c>
      <c r="I7250">
        <v>0.79151511271997499</v>
      </c>
      <c r="J7250">
        <v>3</v>
      </c>
      <c r="K7250">
        <f>IF(Table2[[#This Row],[GOR1]]=3,1,0)</f>
        <v>1</v>
      </c>
    </row>
    <row r="7251" spans="1:11" x14ac:dyDescent="0.35">
      <c r="A7251">
        <v>2905043</v>
      </c>
      <c r="B7251">
        <v>1</v>
      </c>
      <c r="C7251">
        <v>48</v>
      </c>
      <c r="D7251">
        <v>5</v>
      </c>
      <c r="E7251">
        <v>3</v>
      </c>
      <c r="F7251">
        <v>0</v>
      </c>
      <c r="G7251">
        <v>0</v>
      </c>
      <c r="H7251">
        <v>0</v>
      </c>
      <c r="I7251">
        <v>0.83652560354432304</v>
      </c>
      <c r="J7251">
        <v>3</v>
      </c>
      <c r="K7251">
        <f>IF(Table2[[#This Row],[GOR1]]=3,1,0)</f>
        <v>1</v>
      </c>
    </row>
    <row r="7252" spans="1:11" hidden="1" x14ac:dyDescent="0.35">
      <c r="A7252">
        <v>2911962</v>
      </c>
      <c r="B7252">
        <v>1</v>
      </c>
      <c r="C7252">
        <v>0</v>
      </c>
      <c r="D7252">
        <v>5</v>
      </c>
      <c r="E7252">
        <v>3</v>
      </c>
      <c r="F7252">
        <v>0</v>
      </c>
      <c r="G7252">
        <v>0</v>
      </c>
      <c r="H7252">
        <v>0</v>
      </c>
      <c r="I7252">
        <v>0.88144349697922297</v>
      </c>
      <c r="J7252">
        <v>3</v>
      </c>
      <c r="K7252">
        <f>IF(Table2[[#This Row],[GOR1]]=3,1,0)</f>
        <v>1</v>
      </c>
    </row>
    <row r="7253" spans="1:11" hidden="1" x14ac:dyDescent="0.35">
      <c r="A7253">
        <v>2903399</v>
      </c>
      <c r="B7253">
        <v>0</v>
      </c>
      <c r="C7253">
        <v>0</v>
      </c>
      <c r="D7253">
        <v>5</v>
      </c>
      <c r="E7253">
        <v>3</v>
      </c>
      <c r="F7253">
        <v>0</v>
      </c>
      <c r="G7253">
        <v>0</v>
      </c>
      <c r="H7253">
        <v>0</v>
      </c>
      <c r="I7253">
        <v>0.84735667272178805</v>
      </c>
      <c r="J7253">
        <v>3</v>
      </c>
      <c r="K7253">
        <f>IF(Table2[[#This Row],[GOR1]]=3,1,0)</f>
        <v>1</v>
      </c>
    </row>
    <row r="7254" spans="1:11" hidden="1" x14ac:dyDescent="0.35">
      <c r="A7254">
        <v>2908859</v>
      </c>
      <c r="B7254">
        <v>0</v>
      </c>
      <c r="C7254">
        <v>0</v>
      </c>
      <c r="D7254">
        <v>5</v>
      </c>
      <c r="E7254">
        <v>3</v>
      </c>
      <c r="F7254">
        <v>0</v>
      </c>
      <c r="G7254">
        <v>0</v>
      </c>
      <c r="H7254">
        <v>0</v>
      </c>
      <c r="I7254">
        <v>1.05356034433844</v>
      </c>
      <c r="J7254">
        <v>3</v>
      </c>
      <c r="K7254">
        <f>IF(Table2[[#This Row],[GOR1]]=3,1,0)</f>
        <v>1</v>
      </c>
    </row>
    <row r="7255" spans="1:11" hidden="1" x14ac:dyDescent="0.35">
      <c r="A7255">
        <v>2907224</v>
      </c>
      <c r="B7255">
        <v>0</v>
      </c>
      <c r="C7255">
        <v>0</v>
      </c>
      <c r="D7255">
        <v>5</v>
      </c>
      <c r="E7255">
        <v>3</v>
      </c>
      <c r="F7255">
        <v>0</v>
      </c>
      <c r="G7255">
        <v>0</v>
      </c>
      <c r="H7255">
        <v>0</v>
      </c>
      <c r="I7255">
        <v>0.88805480499171796</v>
      </c>
      <c r="J7255">
        <v>3</v>
      </c>
      <c r="K7255">
        <f>IF(Table2[[#This Row],[GOR1]]=3,1,0)</f>
        <v>1</v>
      </c>
    </row>
    <row r="7256" spans="1:11" x14ac:dyDescent="0.35">
      <c r="A7256">
        <v>2901598</v>
      </c>
      <c r="B7256">
        <v>0</v>
      </c>
      <c r="C7256">
        <v>44</v>
      </c>
      <c r="D7256">
        <v>5</v>
      </c>
      <c r="E7256">
        <v>3</v>
      </c>
      <c r="F7256">
        <v>0</v>
      </c>
      <c r="G7256">
        <v>0</v>
      </c>
      <c r="H7256">
        <v>0</v>
      </c>
      <c r="I7256">
        <v>0.61311620649304499</v>
      </c>
      <c r="J7256">
        <v>3</v>
      </c>
      <c r="K7256">
        <f>IF(Table2[[#This Row],[GOR1]]=3,1,0)</f>
        <v>1</v>
      </c>
    </row>
    <row r="7257" spans="1:11" x14ac:dyDescent="0.35">
      <c r="A7257">
        <v>2912129</v>
      </c>
      <c r="B7257">
        <v>0</v>
      </c>
      <c r="C7257">
        <v>40</v>
      </c>
      <c r="D7257">
        <v>5</v>
      </c>
      <c r="E7257">
        <v>3</v>
      </c>
      <c r="F7257">
        <v>0</v>
      </c>
      <c r="G7257">
        <v>0</v>
      </c>
      <c r="H7257">
        <v>0</v>
      </c>
      <c r="I7257">
        <v>0.65341097758028299</v>
      </c>
      <c r="J7257">
        <v>3</v>
      </c>
      <c r="K7257">
        <f>IF(Table2[[#This Row],[GOR1]]=3,1,0)</f>
        <v>1</v>
      </c>
    </row>
    <row r="7258" spans="1:11" x14ac:dyDescent="0.35">
      <c r="A7258">
        <v>2909575</v>
      </c>
      <c r="B7258">
        <v>1</v>
      </c>
      <c r="C7258">
        <v>46</v>
      </c>
      <c r="D7258">
        <v>5</v>
      </c>
      <c r="E7258">
        <v>3</v>
      </c>
      <c r="F7258">
        <v>1</v>
      </c>
      <c r="G7258">
        <v>0</v>
      </c>
      <c r="H7258">
        <v>0</v>
      </c>
      <c r="I7258">
        <v>0.68835777808010601</v>
      </c>
      <c r="J7258">
        <v>3</v>
      </c>
      <c r="K7258">
        <f>IF(Table2[[#This Row],[GOR1]]=3,1,0)</f>
        <v>1</v>
      </c>
    </row>
    <row r="7259" spans="1:11" hidden="1" x14ac:dyDescent="0.35">
      <c r="A7259">
        <v>2907822</v>
      </c>
      <c r="B7259">
        <v>0</v>
      </c>
      <c r="C7259">
        <v>0</v>
      </c>
      <c r="D7259">
        <v>5</v>
      </c>
      <c r="E7259">
        <v>3</v>
      </c>
      <c r="F7259">
        <v>0</v>
      </c>
      <c r="G7259">
        <v>0</v>
      </c>
      <c r="H7259">
        <v>0</v>
      </c>
      <c r="I7259">
        <v>0.69816823622297897</v>
      </c>
      <c r="J7259">
        <v>3</v>
      </c>
      <c r="K7259">
        <f>IF(Table2[[#This Row],[GOR1]]=3,1,0)</f>
        <v>1</v>
      </c>
    </row>
    <row r="7260" spans="1:11" hidden="1" x14ac:dyDescent="0.35">
      <c r="A7260">
        <v>2911702</v>
      </c>
      <c r="B7260">
        <v>0</v>
      </c>
      <c r="C7260">
        <v>0</v>
      </c>
      <c r="D7260">
        <v>5</v>
      </c>
      <c r="E7260">
        <v>3</v>
      </c>
      <c r="F7260">
        <v>0</v>
      </c>
      <c r="G7260">
        <v>0</v>
      </c>
      <c r="H7260">
        <v>0</v>
      </c>
      <c r="I7260">
        <v>0.69816823622297897</v>
      </c>
      <c r="J7260">
        <v>3</v>
      </c>
      <c r="K7260">
        <f>IF(Table2[[#This Row],[GOR1]]=3,1,0)</f>
        <v>1</v>
      </c>
    </row>
    <row r="7261" spans="1:11" hidden="1" x14ac:dyDescent="0.35">
      <c r="A7261">
        <v>2905389</v>
      </c>
      <c r="B7261">
        <v>0</v>
      </c>
      <c r="C7261">
        <v>0</v>
      </c>
      <c r="D7261">
        <v>5</v>
      </c>
      <c r="E7261">
        <v>3</v>
      </c>
      <c r="F7261">
        <v>0</v>
      </c>
      <c r="G7261">
        <v>0</v>
      </c>
      <c r="H7261">
        <v>0</v>
      </c>
      <c r="I7261">
        <v>0.69816823622297897</v>
      </c>
      <c r="J7261">
        <v>3</v>
      </c>
      <c r="K7261">
        <f>IF(Table2[[#This Row],[GOR1]]=3,1,0)</f>
        <v>1</v>
      </c>
    </row>
    <row r="7262" spans="1:11" hidden="1" x14ac:dyDescent="0.35">
      <c r="A7262">
        <v>2905394</v>
      </c>
      <c r="B7262">
        <v>1</v>
      </c>
      <c r="C7262">
        <v>0</v>
      </c>
      <c r="D7262">
        <v>5</v>
      </c>
      <c r="E7262">
        <v>3</v>
      </c>
      <c r="F7262">
        <v>0</v>
      </c>
      <c r="G7262">
        <v>0</v>
      </c>
      <c r="H7262">
        <v>0</v>
      </c>
      <c r="I7262">
        <v>0.90173402600865504</v>
      </c>
      <c r="J7262">
        <v>3</v>
      </c>
      <c r="K7262">
        <f>IF(Table2[[#This Row],[GOR1]]=3,1,0)</f>
        <v>1</v>
      </c>
    </row>
    <row r="7263" spans="1:11" hidden="1" x14ac:dyDescent="0.35">
      <c r="A7263">
        <v>2906650</v>
      </c>
      <c r="B7263">
        <v>0</v>
      </c>
      <c r="C7263">
        <v>0</v>
      </c>
      <c r="D7263">
        <v>5</v>
      </c>
      <c r="E7263">
        <v>3</v>
      </c>
      <c r="F7263">
        <v>0</v>
      </c>
      <c r="G7263">
        <v>0</v>
      </c>
      <c r="H7263">
        <v>0</v>
      </c>
      <c r="I7263">
        <v>0.76076502319606099</v>
      </c>
      <c r="J7263">
        <v>3</v>
      </c>
      <c r="K7263">
        <f>IF(Table2[[#This Row],[GOR1]]=3,1,0)</f>
        <v>1</v>
      </c>
    </row>
    <row r="7264" spans="1:11" x14ac:dyDescent="0.35">
      <c r="A7264">
        <v>2901780</v>
      </c>
      <c r="B7264">
        <v>0</v>
      </c>
      <c r="C7264">
        <v>75</v>
      </c>
      <c r="D7264">
        <v>4</v>
      </c>
      <c r="E7264">
        <v>1</v>
      </c>
      <c r="F7264">
        <v>0</v>
      </c>
      <c r="G7264">
        <v>0</v>
      </c>
      <c r="H7264">
        <v>0</v>
      </c>
      <c r="I7264">
        <v>0.50607714227462797</v>
      </c>
      <c r="J7264">
        <v>1</v>
      </c>
      <c r="K7264">
        <f>IF(Table2[[#This Row],[GOR1]]=3,1,0)</f>
        <v>0</v>
      </c>
    </row>
    <row r="7265" spans="1:11" x14ac:dyDescent="0.35">
      <c r="A7265">
        <v>2905796</v>
      </c>
      <c r="B7265">
        <v>1</v>
      </c>
      <c r="C7265">
        <v>73</v>
      </c>
      <c r="D7265">
        <v>4</v>
      </c>
      <c r="E7265">
        <v>1</v>
      </c>
      <c r="F7265">
        <v>0</v>
      </c>
      <c r="G7265">
        <v>1</v>
      </c>
      <c r="H7265">
        <v>0</v>
      </c>
      <c r="I7265">
        <v>0.49836121874894002</v>
      </c>
      <c r="J7265">
        <v>1</v>
      </c>
      <c r="K7265">
        <f>IF(Table2[[#This Row],[GOR1]]=3,1,0)</f>
        <v>0</v>
      </c>
    </row>
    <row r="7266" spans="1:11" x14ac:dyDescent="0.35">
      <c r="A7266">
        <v>2904535</v>
      </c>
      <c r="B7266">
        <v>0</v>
      </c>
      <c r="C7266">
        <v>58</v>
      </c>
      <c r="D7266">
        <v>4</v>
      </c>
      <c r="E7266">
        <v>1</v>
      </c>
      <c r="F7266">
        <v>0</v>
      </c>
      <c r="G7266">
        <v>1</v>
      </c>
      <c r="H7266">
        <v>0</v>
      </c>
      <c r="I7266">
        <v>0.42757559096925102</v>
      </c>
      <c r="J7266">
        <v>1</v>
      </c>
      <c r="K7266">
        <f>IF(Table2[[#This Row],[GOR1]]=3,1,0)</f>
        <v>0</v>
      </c>
    </row>
    <row r="7267" spans="1:11" x14ac:dyDescent="0.35">
      <c r="A7267">
        <v>2904571</v>
      </c>
      <c r="B7267">
        <v>0</v>
      </c>
      <c r="C7267">
        <v>69</v>
      </c>
      <c r="D7267">
        <v>4</v>
      </c>
      <c r="E7267">
        <v>1</v>
      </c>
      <c r="F7267">
        <v>0</v>
      </c>
      <c r="G7267">
        <v>1</v>
      </c>
      <c r="H7267">
        <v>0</v>
      </c>
      <c r="I7267">
        <v>0.42041914481014803</v>
      </c>
      <c r="J7267">
        <v>1</v>
      </c>
      <c r="K7267">
        <f>IF(Table2[[#This Row],[GOR1]]=3,1,0)</f>
        <v>0</v>
      </c>
    </row>
    <row r="7268" spans="1:11" x14ac:dyDescent="0.35">
      <c r="A7268">
        <v>2902064</v>
      </c>
      <c r="B7268">
        <v>0</v>
      </c>
      <c r="C7268">
        <v>36</v>
      </c>
      <c r="D7268">
        <v>3</v>
      </c>
      <c r="E7268">
        <v>1</v>
      </c>
      <c r="F7268">
        <v>1</v>
      </c>
      <c r="G7268">
        <v>0</v>
      </c>
      <c r="H7268">
        <v>0</v>
      </c>
      <c r="I7268">
        <v>0.50366662686417996</v>
      </c>
      <c r="J7268">
        <v>1</v>
      </c>
      <c r="K7268">
        <f>IF(Table2[[#This Row],[GOR1]]=3,1,0)</f>
        <v>0</v>
      </c>
    </row>
    <row r="7269" spans="1:11" x14ac:dyDescent="0.35">
      <c r="A7269">
        <v>2910925</v>
      </c>
      <c r="B7269">
        <v>1</v>
      </c>
      <c r="C7269">
        <v>49</v>
      </c>
      <c r="D7269">
        <v>3</v>
      </c>
      <c r="E7269">
        <v>1</v>
      </c>
      <c r="F7269">
        <v>0</v>
      </c>
      <c r="G7269">
        <v>0</v>
      </c>
      <c r="H7269">
        <v>0</v>
      </c>
      <c r="I7269">
        <v>0.55606379557809504</v>
      </c>
      <c r="J7269">
        <v>1</v>
      </c>
      <c r="K7269">
        <f>IF(Table2[[#This Row],[GOR1]]=3,1,0)</f>
        <v>0</v>
      </c>
    </row>
    <row r="7270" spans="1:11" hidden="1" x14ac:dyDescent="0.35">
      <c r="A7270">
        <v>2900652</v>
      </c>
      <c r="B7270">
        <v>0</v>
      </c>
      <c r="C7270">
        <v>0</v>
      </c>
      <c r="D7270">
        <v>3</v>
      </c>
      <c r="E7270">
        <v>1</v>
      </c>
      <c r="F7270">
        <v>0</v>
      </c>
      <c r="G7270">
        <v>0</v>
      </c>
      <c r="H7270">
        <v>0</v>
      </c>
      <c r="I7270">
        <v>0.63729789576262197</v>
      </c>
      <c r="J7270">
        <v>1</v>
      </c>
      <c r="K7270">
        <f>IF(Table2[[#This Row],[GOR1]]=3,1,0)</f>
        <v>0</v>
      </c>
    </row>
    <row r="7271" spans="1:11" x14ac:dyDescent="0.35">
      <c r="A7271">
        <v>2908627</v>
      </c>
      <c r="B7271">
        <v>1</v>
      </c>
      <c r="C7271">
        <v>31</v>
      </c>
      <c r="D7271">
        <v>3</v>
      </c>
      <c r="E7271">
        <v>1</v>
      </c>
      <c r="F7271">
        <v>1</v>
      </c>
      <c r="G7271">
        <v>0</v>
      </c>
      <c r="H7271">
        <v>0</v>
      </c>
      <c r="I7271">
        <v>0.85491480844724299</v>
      </c>
      <c r="J7271">
        <v>1</v>
      </c>
      <c r="K7271">
        <f>IF(Table2[[#This Row],[GOR1]]=3,1,0)</f>
        <v>0</v>
      </c>
    </row>
    <row r="7272" spans="1:11" x14ac:dyDescent="0.35">
      <c r="A7272">
        <v>2900160</v>
      </c>
      <c r="B7272">
        <v>1</v>
      </c>
      <c r="C7272">
        <v>50</v>
      </c>
      <c r="D7272">
        <v>3</v>
      </c>
      <c r="E7272">
        <v>1</v>
      </c>
      <c r="F7272">
        <v>0</v>
      </c>
      <c r="G7272">
        <v>0</v>
      </c>
      <c r="H7272">
        <v>0</v>
      </c>
      <c r="I7272">
        <v>0.53692510208209998</v>
      </c>
      <c r="J7272">
        <v>1</v>
      </c>
      <c r="K7272">
        <f>IF(Table2[[#This Row],[GOR1]]=3,1,0)</f>
        <v>0</v>
      </c>
    </row>
    <row r="7273" spans="1:11" x14ac:dyDescent="0.35">
      <c r="A7273">
        <v>2904612</v>
      </c>
      <c r="B7273">
        <v>0</v>
      </c>
      <c r="C7273">
        <v>48</v>
      </c>
      <c r="D7273">
        <v>3</v>
      </c>
      <c r="E7273">
        <v>1</v>
      </c>
      <c r="F7273">
        <v>0</v>
      </c>
      <c r="G7273">
        <v>0</v>
      </c>
      <c r="H7273">
        <v>0</v>
      </c>
      <c r="I7273">
        <v>0.469617591137996</v>
      </c>
      <c r="J7273">
        <v>1</v>
      </c>
      <c r="K7273">
        <f>IF(Table2[[#This Row],[GOR1]]=3,1,0)</f>
        <v>0</v>
      </c>
    </row>
    <row r="7274" spans="1:11" hidden="1" x14ac:dyDescent="0.35">
      <c r="A7274">
        <v>2911661</v>
      </c>
      <c r="B7274">
        <v>0</v>
      </c>
      <c r="C7274">
        <v>0</v>
      </c>
      <c r="D7274">
        <v>3</v>
      </c>
      <c r="E7274">
        <v>1</v>
      </c>
      <c r="F7274">
        <v>0</v>
      </c>
      <c r="G7274">
        <v>0</v>
      </c>
      <c r="H7274">
        <v>0</v>
      </c>
      <c r="I7274">
        <v>0.59862927378984399</v>
      </c>
      <c r="J7274">
        <v>1</v>
      </c>
      <c r="K7274">
        <f>IF(Table2[[#This Row],[GOR1]]=3,1,0)</f>
        <v>0</v>
      </c>
    </row>
    <row r="7275" spans="1:11" hidden="1" x14ac:dyDescent="0.35">
      <c r="A7275">
        <v>2905749</v>
      </c>
      <c r="B7275">
        <v>1</v>
      </c>
      <c r="C7275">
        <v>0</v>
      </c>
      <c r="D7275">
        <v>3</v>
      </c>
      <c r="E7275">
        <v>1</v>
      </c>
      <c r="F7275">
        <v>0</v>
      </c>
      <c r="G7275">
        <v>0</v>
      </c>
      <c r="H7275">
        <v>0</v>
      </c>
      <c r="I7275">
        <v>0.628107283199829</v>
      </c>
      <c r="J7275">
        <v>1</v>
      </c>
      <c r="K7275">
        <f>IF(Table2[[#This Row],[GOR1]]=3,1,0)</f>
        <v>0</v>
      </c>
    </row>
    <row r="7276" spans="1:11" hidden="1" x14ac:dyDescent="0.35">
      <c r="A7276">
        <v>2904403</v>
      </c>
      <c r="B7276">
        <v>1</v>
      </c>
      <c r="C7276">
        <v>0</v>
      </c>
      <c r="D7276">
        <v>3</v>
      </c>
      <c r="E7276">
        <v>1</v>
      </c>
      <c r="F7276">
        <v>0</v>
      </c>
      <c r="G7276">
        <v>0</v>
      </c>
      <c r="H7276">
        <v>0</v>
      </c>
      <c r="I7276">
        <v>0.53456862791597604</v>
      </c>
      <c r="J7276">
        <v>1</v>
      </c>
      <c r="K7276">
        <f>IF(Table2[[#This Row],[GOR1]]=3,1,0)</f>
        <v>0</v>
      </c>
    </row>
    <row r="7277" spans="1:11" x14ac:dyDescent="0.35">
      <c r="A7277">
        <v>2909354</v>
      </c>
      <c r="B7277">
        <v>1</v>
      </c>
      <c r="C7277">
        <v>40</v>
      </c>
      <c r="D7277">
        <v>4</v>
      </c>
      <c r="E7277">
        <v>1</v>
      </c>
      <c r="F7277">
        <v>0</v>
      </c>
      <c r="G7277">
        <v>0</v>
      </c>
      <c r="H7277">
        <v>0</v>
      </c>
      <c r="I7277">
        <v>0.52360549263803202</v>
      </c>
      <c r="J7277">
        <v>1</v>
      </c>
      <c r="K7277">
        <f>IF(Table2[[#This Row],[GOR1]]=3,1,0)</f>
        <v>0</v>
      </c>
    </row>
    <row r="7278" spans="1:11" x14ac:dyDescent="0.35">
      <c r="A7278">
        <v>2903326</v>
      </c>
      <c r="B7278">
        <v>1</v>
      </c>
      <c r="C7278">
        <v>34</v>
      </c>
      <c r="D7278">
        <v>3</v>
      </c>
      <c r="E7278">
        <v>1</v>
      </c>
      <c r="F7278">
        <v>0</v>
      </c>
      <c r="G7278">
        <v>0</v>
      </c>
      <c r="H7278">
        <v>0</v>
      </c>
      <c r="I7278">
        <v>0.74192130144683699</v>
      </c>
      <c r="J7278">
        <v>1</v>
      </c>
      <c r="K7278">
        <f>IF(Table2[[#This Row],[GOR1]]=3,1,0)</f>
        <v>0</v>
      </c>
    </row>
    <row r="7279" spans="1:11" hidden="1" x14ac:dyDescent="0.35">
      <c r="A7279">
        <v>2906535</v>
      </c>
      <c r="B7279">
        <v>0</v>
      </c>
      <c r="C7279">
        <v>0</v>
      </c>
      <c r="D7279">
        <v>3</v>
      </c>
      <c r="E7279">
        <v>1</v>
      </c>
      <c r="F7279">
        <v>0</v>
      </c>
      <c r="G7279">
        <v>0</v>
      </c>
      <c r="H7279">
        <v>0</v>
      </c>
      <c r="I7279">
        <v>0.62855212913860103</v>
      </c>
      <c r="J7279">
        <v>1</v>
      </c>
      <c r="K7279">
        <f>IF(Table2[[#This Row],[GOR1]]=3,1,0)</f>
        <v>0</v>
      </c>
    </row>
    <row r="7280" spans="1:11" hidden="1" x14ac:dyDescent="0.35">
      <c r="A7280">
        <v>2901665</v>
      </c>
      <c r="B7280">
        <v>0</v>
      </c>
      <c r="C7280">
        <v>0</v>
      </c>
      <c r="D7280">
        <v>3</v>
      </c>
      <c r="E7280">
        <v>1</v>
      </c>
      <c r="F7280">
        <v>0</v>
      </c>
      <c r="G7280">
        <v>0</v>
      </c>
      <c r="H7280">
        <v>0</v>
      </c>
      <c r="I7280">
        <v>0.68026664973365902</v>
      </c>
      <c r="J7280">
        <v>1</v>
      </c>
      <c r="K7280">
        <f>IF(Table2[[#This Row],[GOR1]]=3,1,0)</f>
        <v>0</v>
      </c>
    </row>
    <row r="7281" spans="1:11" hidden="1" x14ac:dyDescent="0.35">
      <c r="A7281">
        <v>2906023</v>
      </c>
      <c r="B7281">
        <v>0</v>
      </c>
      <c r="C7281">
        <v>0</v>
      </c>
      <c r="D7281">
        <v>3</v>
      </c>
      <c r="E7281">
        <v>1</v>
      </c>
      <c r="F7281">
        <v>0</v>
      </c>
      <c r="G7281">
        <v>0</v>
      </c>
      <c r="H7281">
        <v>0</v>
      </c>
      <c r="I7281">
        <v>0.70308910575361305</v>
      </c>
      <c r="J7281">
        <v>1</v>
      </c>
      <c r="K7281">
        <f>IF(Table2[[#This Row],[GOR1]]=3,1,0)</f>
        <v>0</v>
      </c>
    </row>
    <row r="7282" spans="1:11" x14ac:dyDescent="0.35">
      <c r="A7282">
        <v>2905505</v>
      </c>
      <c r="B7282">
        <v>0</v>
      </c>
      <c r="C7282">
        <v>64</v>
      </c>
      <c r="D7282">
        <v>4</v>
      </c>
      <c r="E7282">
        <v>1</v>
      </c>
      <c r="F7282">
        <v>0</v>
      </c>
      <c r="G7282">
        <v>0</v>
      </c>
      <c r="H7282">
        <v>0</v>
      </c>
      <c r="I7282">
        <v>0.42582154211684398</v>
      </c>
      <c r="J7282">
        <v>1</v>
      </c>
      <c r="K7282">
        <f>IF(Table2[[#This Row],[GOR1]]=3,1,0)</f>
        <v>0</v>
      </c>
    </row>
    <row r="7283" spans="1:11" x14ac:dyDescent="0.35">
      <c r="A7283">
        <v>2906626</v>
      </c>
      <c r="B7283">
        <v>0</v>
      </c>
      <c r="C7283">
        <v>39</v>
      </c>
      <c r="D7283">
        <v>5</v>
      </c>
      <c r="E7283">
        <v>1</v>
      </c>
      <c r="F7283">
        <v>0</v>
      </c>
      <c r="G7283">
        <v>1</v>
      </c>
      <c r="H7283">
        <v>0</v>
      </c>
      <c r="I7283">
        <v>0.87816738074118506</v>
      </c>
      <c r="J7283">
        <v>3</v>
      </c>
      <c r="K7283">
        <f>IF(Table2[[#This Row],[GOR1]]=3,1,0)</f>
        <v>1</v>
      </c>
    </row>
    <row r="7284" spans="1:11" x14ac:dyDescent="0.35">
      <c r="A7284">
        <v>2905033</v>
      </c>
      <c r="B7284">
        <v>1</v>
      </c>
      <c r="C7284">
        <v>39</v>
      </c>
      <c r="D7284">
        <v>5</v>
      </c>
      <c r="E7284">
        <v>1</v>
      </c>
      <c r="F7284">
        <v>0</v>
      </c>
      <c r="G7284">
        <v>1</v>
      </c>
      <c r="H7284">
        <v>0</v>
      </c>
      <c r="I7284">
        <v>0.95269490123136602</v>
      </c>
      <c r="J7284">
        <v>3</v>
      </c>
      <c r="K7284">
        <f>IF(Table2[[#This Row],[GOR1]]=3,1,0)</f>
        <v>1</v>
      </c>
    </row>
    <row r="7285" spans="1:11" hidden="1" x14ac:dyDescent="0.35">
      <c r="A7285">
        <v>2902872</v>
      </c>
      <c r="B7285">
        <v>1</v>
      </c>
      <c r="C7285">
        <v>0</v>
      </c>
      <c r="D7285">
        <v>5</v>
      </c>
      <c r="E7285">
        <v>1</v>
      </c>
      <c r="F7285">
        <v>0</v>
      </c>
      <c r="G7285">
        <v>0</v>
      </c>
      <c r="H7285">
        <v>0</v>
      </c>
      <c r="I7285">
        <v>0.98659351805276196</v>
      </c>
      <c r="J7285">
        <v>3</v>
      </c>
      <c r="K7285">
        <f>IF(Table2[[#This Row],[GOR1]]=3,1,0)</f>
        <v>1</v>
      </c>
    </row>
    <row r="7286" spans="1:11" hidden="1" x14ac:dyDescent="0.35">
      <c r="A7286">
        <v>2908127</v>
      </c>
      <c r="B7286">
        <v>1</v>
      </c>
      <c r="C7286">
        <v>0</v>
      </c>
      <c r="D7286">
        <v>5</v>
      </c>
      <c r="E7286">
        <v>1</v>
      </c>
      <c r="F7286">
        <v>0</v>
      </c>
      <c r="G7286">
        <v>0</v>
      </c>
      <c r="H7286">
        <v>0</v>
      </c>
      <c r="I7286">
        <v>1.2086591612097899</v>
      </c>
      <c r="J7286">
        <v>3</v>
      </c>
      <c r="K7286">
        <f>IF(Table2[[#This Row],[GOR1]]=3,1,0)</f>
        <v>1</v>
      </c>
    </row>
    <row r="7287" spans="1:11" hidden="1" x14ac:dyDescent="0.35">
      <c r="A7287">
        <v>2906793</v>
      </c>
      <c r="B7287">
        <v>0</v>
      </c>
      <c r="C7287">
        <v>0</v>
      </c>
      <c r="D7287">
        <v>5</v>
      </c>
      <c r="E7287">
        <v>1</v>
      </c>
      <c r="F7287">
        <v>0</v>
      </c>
      <c r="G7287">
        <v>0</v>
      </c>
      <c r="H7287">
        <v>0</v>
      </c>
      <c r="I7287">
        <v>1.01970823800883</v>
      </c>
      <c r="J7287">
        <v>3</v>
      </c>
      <c r="K7287">
        <f>IF(Table2[[#This Row],[GOR1]]=3,1,0)</f>
        <v>1</v>
      </c>
    </row>
    <row r="7288" spans="1:11" hidden="1" x14ac:dyDescent="0.35">
      <c r="A7288">
        <v>2904707</v>
      </c>
      <c r="B7288">
        <v>0</v>
      </c>
      <c r="C7288">
        <v>0</v>
      </c>
      <c r="D7288">
        <v>5</v>
      </c>
      <c r="E7288">
        <v>1</v>
      </c>
      <c r="F7288">
        <v>1</v>
      </c>
      <c r="G7288">
        <v>0</v>
      </c>
      <c r="H7288">
        <v>0</v>
      </c>
      <c r="I7288">
        <v>0.86051450422822595</v>
      </c>
      <c r="J7288">
        <v>3</v>
      </c>
      <c r="K7288">
        <f>IF(Table2[[#This Row],[GOR1]]=3,1,0)</f>
        <v>1</v>
      </c>
    </row>
    <row r="7289" spans="1:11" hidden="1" x14ac:dyDescent="0.35">
      <c r="A7289">
        <v>2903088</v>
      </c>
      <c r="B7289">
        <v>0</v>
      </c>
      <c r="C7289">
        <v>0</v>
      </c>
      <c r="D7289">
        <v>5</v>
      </c>
      <c r="E7289">
        <v>1</v>
      </c>
      <c r="F7289">
        <v>1</v>
      </c>
      <c r="G7289">
        <v>0</v>
      </c>
      <c r="H7289">
        <v>0</v>
      </c>
      <c r="I7289">
        <v>0.86051450422822595</v>
      </c>
      <c r="J7289">
        <v>3</v>
      </c>
      <c r="K7289">
        <f>IF(Table2[[#This Row],[GOR1]]=3,1,0)</f>
        <v>1</v>
      </c>
    </row>
    <row r="7290" spans="1:11" x14ac:dyDescent="0.35">
      <c r="A7290">
        <v>2902081</v>
      </c>
      <c r="B7290">
        <v>0</v>
      </c>
      <c r="C7290">
        <v>78</v>
      </c>
      <c r="D7290">
        <v>5</v>
      </c>
      <c r="E7290">
        <v>1</v>
      </c>
      <c r="F7290">
        <v>0</v>
      </c>
      <c r="G7290">
        <v>1</v>
      </c>
      <c r="H7290">
        <v>0</v>
      </c>
      <c r="I7290">
        <v>0.86312466747000705</v>
      </c>
      <c r="J7290">
        <v>3</v>
      </c>
      <c r="K7290">
        <f>IF(Table2[[#This Row],[GOR1]]=3,1,0)</f>
        <v>1</v>
      </c>
    </row>
    <row r="7291" spans="1:11" x14ac:dyDescent="0.35">
      <c r="A7291">
        <v>2903857</v>
      </c>
      <c r="B7291">
        <v>1</v>
      </c>
      <c r="C7291">
        <v>53</v>
      </c>
      <c r="D7291">
        <v>5</v>
      </c>
      <c r="E7291">
        <v>1</v>
      </c>
      <c r="F7291">
        <v>1</v>
      </c>
      <c r="G7291">
        <v>0</v>
      </c>
      <c r="H7291">
        <v>0</v>
      </c>
      <c r="I7291">
        <v>1.00517436102161</v>
      </c>
      <c r="J7291">
        <v>3</v>
      </c>
      <c r="K7291">
        <f>IF(Table2[[#This Row],[GOR1]]=3,1,0)</f>
        <v>1</v>
      </c>
    </row>
    <row r="7292" spans="1:11" hidden="1" x14ac:dyDescent="0.35">
      <c r="A7292">
        <v>2901960</v>
      </c>
      <c r="B7292">
        <v>0</v>
      </c>
      <c r="C7292">
        <v>0</v>
      </c>
      <c r="D7292">
        <v>5</v>
      </c>
      <c r="E7292">
        <v>1</v>
      </c>
      <c r="F7292">
        <v>1</v>
      </c>
      <c r="G7292">
        <v>0</v>
      </c>
      <c r="H7292">
        <v>0</v>
      </c>
      <c r="I7292">
        <v>0.97530573642730001</v>
      </c>
      <c r="J7292">
        <v>3</v>
      </c>
      <c r="K7292">
        <f>IF(Table2[[#This Row],[GOR1]]=3,1,0)</f>
        <v>1</v>
      </c>
    </row>
    <row r="7293" spans="1:11" hidden="1" x14ac:dyDescent="0.35">
      <c r="A7293">
        <v>2901779</v>
      </c>
      <c r="B7293">
        <v>1</v>
      </c>
      <c r="C7293">
        <v>0</v>
      </c>
      <c r="D7293">
        <v>5</v>
      </c>
      <c r="E7293">
        <v>1</v>
      </c>
      <c r="F7293">
        <v>0</v>
      </c>
      <c r="G7293">
        <v>0</v>
      </c>
      <c r="H7293">
        <v>0</v>
      </c>
      <c r="I7293">
        <v>0.63513690519510002</v>
      </c>
      <c r="J7293">
        <v>3</v>
      </c>
      <c r="K7293">
        <f>IF(Table2[[#This Row],[GOR1]]=3,1,0)</f>
        <v>1</v>
      </c>
    </row>
    <row r="7294" spans="1:11" hidden="1" x14ac:dyDescent="0.35">
      <c r="A7294">
        <v>2909094</v>
      </c>
      <c r="B7294">
        <v>0</v>
      </c>
      <c r="C7294">
        <v>0</v>
      </c>
      <c r="D7294">
        <v>5</v>
      </c>
      <c r="E7294">
        <v>1</v>
      </c>
      <c r="F7294">
        <v>0</v>
      </c>
      <c r="G7294">
        <v>0</v>
      </c>
      <c r="H7294">
        <v>0</v>
      </c>
      <c r="I7294">
        <v>0.61413143540970405</v>
      </c>
      <c r="J7294">
        <v>3</v>
      </c>
      <c r="K7294">
        <f>IF(Table2[[#This Row],[GOR1]]=3,1,0)</f>
        <v>1</v>
      </c>
    </row>
    <row r="7295" spans="1:11" hidden="1" x14ac:dyDescent="0.35">
      <c r="A7295">
        <v>2905806</v>
      </c>
      <c r="B7295">
        <v>0</v>
      </c>
      <c r="C7295">
        <v>0</v>
      </c>
      <c r="D7295">
        <v>5</v>
      </c>
      <c r="E7295">
        <v>1</v>
      </c>
      <c r="F7295">
        <v>0</v>
      </c>
      <c r="G7295">
        <v>0</v>
      </c>
      <c r="H7295">
        <v>0</v>
      </c>
      <c r="I7295">
        <v>0.66502756526661899</v>
      </c>
      <c r="J7295">
        <v>3</v>
      </c>
      <c r="K7295">
        <f>IF(Table2[[#This Row],[GOR1]]=3,1,0)</f>
        <v>1</v>
      </c>
    </row>
    <row r="7296" spans="1:11" hidden="1" x14ac:dyDescent="0.35">
      <c r="A7296">
        <v>2910623</v>
      </c>
      <c r="B7296">
        <v>0</v>
      </c>
      <c r="C7296">
        <v>0</v>
      </c>
      <c r="D7296">
        <v>5</v>
      </c>
      <c r="E7296">
        <v>1</v>
      </c>
      <c r="F7296">
        <v>0</v>
      </c>
      <c r="G7296">
        <v>0</v>
      </c>
      <c r="H7296">
        <v>0</v>
      </c>
      <c r="I7296">
        <v>0.66502756526661899</v>
      </c>
      <c r="J7296">
        <v>3</v>
      </c>
      <c r="K7296">
        <f>IF(Table2[[#This Row],[GOR1]]=3,1,0)</f>
        <v>1</v>
      </c>
    </row>
    <row r="7297" spans="1:11" x14ac:dyDescent="0.35">
      <c r="A7297">
        <v>2900629</v>
      </c>
      <c r="B7297">
        <v>0</v>
      </c>
      <c r="C7297">
        <v>92</v>
      </c>
      <c r="D7297">
        <v>5</v>
      </c>
      <c r="E7297">
        <v>1</v>
      </c>
      <c r="F7297">
        <v>0</v>
      </c>
      <c r="G7297">
        <v>1</v>
      </c>
      <c r="H7297">
        <v>1</v>
      </c>
      <c r="I7297">
        <v>0.87129365701916295</v>
      </c>
      <c r="J7297">
        <v>3</v>
      </c>
      <c r="K7297">
        <f>IF(Table2[[#This Row],[GOR1]]=3,1,0)</f>
        <v>1</v>
      </c>
    </row>
    <row r="7298" spans="1:11" x14ac:dyDescent="0.35">
      <c r="A7298">
        <v>2911358</v>
      </c>
      <c r="B7298">
        <v>0</v>
      </c>
      <c r="C7298">
        <v>82</v>
      </c>
      <c r="D7298">
        <v>5</v>
      </c>
      <c r="E7298">
        <v>1</v>
      </c>
      <c r="F7298">
        <v>0</v>
      </c>
      <c r="G7298">
        <v>0</v>
      </c>
      <c r="H7298">
        <v>0</v>
      </c>
      <c r="I7298">
        <v>0.87129365701916295</v>
      </c>
      <c r="J7298">
        <v>3</v>
      </c>
      <c r="K7298">
        <f>IF(Table2[[#This Row],[GOR1]]=3,1,0)</f>
        <v>1</v>
      </c>
    </row>
    <row r="7299" spans="1:11" x14ac:dyDescent="0.35">
      <c r="A7299">
        <v>2907297</v>
      </c>
      <c r="B7299">
        <v>0</v>
      </c>
      <c r="C7299">
        <v>52</v>
      </c>
      <c r="D7299">
        <v>4</v>
      </c>
      <c r="E7299">
        <v>1</v>
      </c>
      <c r="F7299">
        <v>0</v>
      </c>
      <c r="G7299">
        <v>1</v>
      </c>
      <c r="H7299">
        <v>0</v>
      </c>
      <c r="I7299">
        <v>0.78475065671274202</v>
      </c>
      <c r="J7299">
        <v>3</v>
      </c>
      <c r="K7299">
        <f>IF(Table2[[#This Row],[GOR1]]=3,1,0)</f>
        <v>1</v>
      </c>
    </row>
    <row r="7300" spans="1:11" x14ac:dyDescent="0.35">
      <c r="A7300">
        <v>2908300</v>
      </c>
      <c r="B7300">
        <v>1</v>
      </c>
      <c r="C7300">
        <v>64</v>
      </c>
      <c r="D7300">
        <v>4</v>
      </c>
      <c r="E7300">
        <v>1</v>
      </c>
      <c r="F7300">
        <v>0</v>
      </c>
      <c r="G7300">
        <v>1</v>
      </c>
      <c r="H7300">
        <v>0</v>
      </c>
      <c r="I7300">
        <v>0.80537536221080996</v>
      </c>
      <c r="J7300">
        <v>3</v>
      </c>
      <c r="K7300">
        <f>IF(Table2[[#This Row],[GOR1]]=3,1,0)</f>
        <v>1</v>
      </c>
    </row>
    <row r="7301" spans="1:11" hidden="1" x14ac:dyDescent="0.35">
      <c r="A7301">
        <v>2905760</v>
      </c>
      <c r="B7301">
        <v>1</v>
      </c>
      <c r="C7301">
        <v>0</v>
      </c>
      <c r="D7301">
        <v>4</v>
      </c>
      <c r="E7301">
        <v>1</v>
      </c>
      <c r="F7301">
        <v>1</v>
      </c>
      <c r="G7301">
        <v>0</v>
      </c>
      <c r="H7301">
        <v>1</v>
      </c>
      <c r="I7301">
        <v>1.1154778780140799</v>
      </c>
      <c r="J7301">
        <v>3</v>
      </c>
      <c r="K7301">
        <f>IF(Table2[[#This Row],[GOR1]]=3,1,0)</f>
        <v>1</v>
      </c>
    </row>
    <row r="7302" spans="1:11" x14ac:dyDescent="0.35">
      <c r="A7302">
        <v>2903172</v>
      </c>
      <c r="B7302">
        <v>0</v>
      </c>
      <c r="C7302">
        <v>54</v>
      </c>
      <c r="D7302">
        <v>5</v>
      </c>
      <c r="E7302">
        <v>1</v>
      </c>
      <c r="F7302">
        <v>0</v>
      </c>
      <c r="G7302">
        <v>1</v>
      </c>
      <c r="H7302">
        <v>1</v>
      </c>
      <c r="I7302">
        <v>0.84136928346781703</v>
      </c>
      <c r="J7302">
        <v>3</v>
      </c>
      <c r="K7302">
        <f>IF(Table2[[#This Row],[GOR1]]=3,1,0)</f>
        <v>1</v>
      </c>
    </row>
    <row r="7303" spans="1:11" x14ac:dyDescent="0.35">
      <c r="A7303">
        <v>2909431</v>
      </c>
      <c r="B7303">
        <v>1</v>
      </c>
      <c r="C7303">
        <v>54</v>
      </c>
      <c r="D7303">
        <v>5</v>
      </c>
      <c r="E7303">
        <v>1</v>
      </c>
      <c r="F7303">
        <v>0</v>
      </c>
      <c r="G7303">
        <v>1</v>
      </c>
      <c r="H7303">
        <v>1</v>
      </c>
      <c r="I7303">
        <v>0.88159045343644504</v>
      </c>
      <c r="J7303">
        <v>3</v>
      </c>
      <c r="K7303">
        <f>IF(Table2[[#This Row],[GOR1]]=3,1,0)</f>
        <v>1</v>
      </c>
    </row>
    <row r="7304" spans="1:11" x14ac:dyDescent="0.35">
      <c r="A7304">
        <v>2903374</v>
      </c>
      <c r="B7304">
        <v>0</v>
      </c>
      <c r="C7304">
        <v>43</v>
      </c>
      <c r="D7304">
        <v>2</v>
      </c>
      <c r="E7304">
        <v>3</v>
      </c>
      <c r="F7304">
        <v>0</v>
      </c>
      <c r="G7304">
        <v>0</v>
      </c>
      <c r="H7304">
        <v>0</v>
      </c>
      <c r="I7304">
        <v>1.04539278225782</v>
      </c>
      <c r="J7304">
        <v>3</v>
      </c>
      <c r="K7304">
        <f>IF(Table2[[#This Row],[GOR1]]=3,1,0)</f>
        <v>1</v>
      </c>
    </row>
    <row r="7305" spans="1:11" x14ac:dyDescent="0.35">
      <c r="A7305">
        <v>2901165</v>
      </c>
      <c r="B7305">
        <v>1</v>
      </c>
      <c r="C7305">
        <v>43</v>
      </c>
      <c r="D7305">
        <v>2</v>
      </c>
      <c r="E7305">
        <v>3</v>
      </c>
      <c r="F7305">
        <v>0</v>
      </c>
      <c r="G7305">
        <v>0</v>
      </c>
      <c r="H7305">
        <v>0</v>
      </c>
      <c r="I7305">
        <v>1.2583137261070301</v>
      </c>
      <c r="J7305">
        <v>3</v>
      </c>
      <c r="K7305">
        <f>IF(Table2[[#This Row],[GOR1]]=3,1,0)</f>
        <v>1</v>
      </c>
    </row>
    <row r="7306" spans="1:11" hidden="1" x14ac:dyDescent="0.35">
      <c r="A7306">
        <v>2910879</v>
      </c>
      <c r="B7306">
        <v>1</v>
      </c>
      <c r="C7306">
        <v>0</v>
      </c>
      <c r="D7306">
        <v>2</v>
      </c>
      <c r="E7306">
        <v>3</v>
      </c>
      <c r="F7306">
        <v>0</v>
      </c>
      <c r="G7306">
        <v>0</v>
      </c>
      <c r="H7306">
        <v>0</v>
      </c>
      <c r="I7306">
        <v>1.3551601721087501</v>
      </c>
      <c r="J7306">
        <v>3</v>
      </c>
      <c r="K7306">
        <f>IF(Table2[[#This Row],[GOR1]]=3,1,0)</f>
        <v>1</v>
      </c>
    </row>
    <row r="7307" spans="1:11" hidden="1" x14ac:dyDescent="0.35">
      <c r="A7307">
        <v>2906764</v>
      </c>
      <c r="B7307">
        <v>1</v>
      </c>
      <c r="C7307">
        <v>0</v>
      </c>
      <c r="D7307">
        <v>2</v>
      </c>
      <c r="E7307">
        <v>3</v>
      </c>
      <c r="F7307">
        <v>0</v>
      </c>
      <c r="G7307">
        <v>0</v>
      </c>
      <c r="H7307">
        <v>0</v>
      </c>
      <c r="I7307">
        <v>1.3522392993691701</v>
      </c>
      <c r="J7307">
        <v>3</v>
      </c>
      <c r="K7307">
        <f>IF(Table2[[#This Row],[GOR1]]=3,1,0)</f>
        <v>1</v>
      </c>
    </row>
    <row r="7308" spans="1:11" x14ac:dyDescent="0.35">
      <c r="A7308">
        <v>2902362</v>
      </c>
      <c r="B7308">
        <v>0</v>
      </c>
      <c r="C7308">
        <v>30</v>
      </c>
      <c r="D7308">
        <v>2</v>
      </c>
      <c r="E7308">
        <v>1</v>
      </c>
      <c r="F7308">
        <v>0</v>
      </c>
      <c r="G7308">
        <v>0</v>
      </c>
      <c r="H7308">
        <v>0</v>
      </c>
      <c r="I7308">
        <v>1.15971481224782</v>
      </c>
      <c r="J7308">
        <v>3</v>
      </c>
      <c r="K7308">
        <f>IF(Table2[[#This Row],[GOR1]]=3,1,0)</f>
        <v>1</v>
      </c>
    </row>
    <row r="7309" spans="1:11" x14ac:dyDescent="0.35">
      <c r="A7309">
        <v>2906281</v>
      </c>
      <c r="B7309">
        <v>1</v>
      </c>
      <c r="C7309">
        <v>31</v>
      </c>
      <c r="D7309">
        <v>2</v>
      </c>
      <c r="E7309">
        <v>1</v>
      </c>
      <c r="F7309">
        <v>0</v>
      </c>
      <c r="G7309">
        <v>1</v>
      </c>
      <c r="H7309">
        <v>0</v>
      </c>
      <c r="I7309">
        <v>1.2301929912037799</v>
      </c>
      <c r="J7309">
        <v>3</v>
      </c>
      <c r="K7309">
        <f>IF(Table2[[#This Row],[GOR1]]=3,1,0)</f>
        <v>1</v>
      </c>
    </row>
    <row r="7310" spans="1:11" x14ac:dyDescent="0.35">
      <c r="A7310">
        <v>2905775</v>
      </c>
      <c r="B7310">
        <v>0</v>
      </c>
      <c r="C7310">
        <v>70</v>
      </c>
      <c r="D7310">
        <v>1</v>
      </c>
      <c r="E7310">
        <v>1</v>
      </c>
      <c r="F7310">
        <v>0</v>
      </c>
      <c r="G7310">
        <v>0</v>
      </c>
      <c r="H7310">
        <v>0</v>
      </c>
      <c r="I7310">
        <v>0.722351922258058</v>
      </c>
      <c r="J7310">
        <v>3</v>
      </c>
      <c r="K7310">
        <f>IF(Table2[[#This Row],[GOR1]]=3,1,0)</f>
        <v>1</v>
      </c>
    </row>
    <row r="7311" spans="1:11" x14ac:dyDescent="0.35">
      <c r="A7311">
        <v>2910666</v>
      </c>
      <c r="B7311">
        <v>1</v>
      </c>
      <c r="C7311">
        <v>79</v>
      </c>
      <c r="D7311">
        <v>1</v>
      </c>
      <c r="E7311">
        <v>1</v>
      </c>
      <c r="F7311">
        <v>0</v>
      </c>
      <c r="G7311">
        <v>0</v>
      </c>
      <c r="H7311">
        <v>0</v>
      </c>
      <c r="I7311">
        <v>0.72142001650881105</v>
      </c>
      <c r="J7311">
        <v>3</v>
      </c>
      <c r="K7311">
        <f>IF(Table2[[#This Row],[GOR1]]=3,1,0)</f>
        <v>1</v>
      </c>
    </row>
    <row r="7312" spans="1:11" x14ac:dyDescent="0.35">
      <c r="A7312">
        <v>2909893</v>
      </c>
      <c r="B7312">
        <v>1</v>
      </c>
      <c r="C7312">
        <v>77</v>
      </c>
      <c r="D7312">
        <v>1</v>
      </c>
      <c r="E7312">
        <v>1</v>
      </c>
      <c r="F7312">
        <v>0</v>
      </c>
      <c r="G7312">
        <v>1</v>
      </c>
      <c r="H7312">
        <v>0</v>
      </c>
      <c r="I7312">
        <v>0.79884828632799298</v>
      </c>
      <c r="J7312">
        <v>3</v>
      </c>
      <c r="K7312">
        <f>IF(Table2[[#This Row],[GOR1]]=3,1,0)</f>
        <v>1</v>
      </c>
    </row>
    <row r="7313" spans="1:11" x14ac:dyDescent="0.35">
      <c r="A7313">
        <v>2912327</v>
      </c>
      <c r="B7313">
        <v>0</v>
      </c>
      <c r="C7313">
        <v>79</v>
      </c>
      <c r="D7313">
        <v>1</v>
      </c>
      <c r="E7313">
        <v>1</v>
      </c>
      <c r="F7313">
        <v>0</v>
      </c>
      <c r="G7313">
        <v>0</v>
      </c>
      <c r="H7313">
        <v>0</v>
      </c>
      <c r="I7313">
        <v>0.80822708105484897</v>
      </c>
      <c r="J7313">
        <v>3</v>
      </c>
      <c r="K7313">
        <f>IF(Table2[[#This Row],[GOR1]]=3,1,0)</f>
        <v>1</v>
      </c>
    </row>
    <row r="7314" spans="1:11" x14ac:dyDescent="0.35">
      <c r="A7314">
        <v>2902075</v>
      </c>
      <c r="B7314">
        <v>1</v>
      </c>
      <c r="C7314">
        <v>35</v>
      </c>
      <c r="D7314">
        <v>2</v>
      </c>
      <c r="E7314">
        <v>1</v>
      </c>
      <c r="F7314">
        <v>0</v>
      </c>
      <c r="G7314">
        <v>0</v>
      </c>
      <c r="H7314">
        <v>0</v>
      </c>
      <c r="I7314">
        <v>0.71635820061578404</v>
      </c>
      <c r="J7314">
        <v>3</v>
      </c>
      <c r="K7314">
        <f>IF(Table2[[#This Row],[GOR1]]=3,1,0)</f>
        <v>1</v>
      </c>
    </row>
    <row r="7315" spans="1:11" x14ac:dyDescent="0.35">
      <c r="A7315">
        <v>2912398</v>
      </c>
      <c r="B7315">
        <v>0</v>
      </c>
      <c r="C7315">
        <v>38</v>
      </c>
      <c r="D7315">
        <v>2</v>
      </c>
      <c r="E7315">
        <v>1</v>
      </c>
      <c r="F7315">
        <v>0</v>
      </c>
      <c r="G7315">
        <v>1</v>
      </c>
      <c r="H7315">
        <v>0</v>
      </c>
      <c r="I7315">
        <v>0.66788537582793195</v>
      </c>
      <c r="J7315">
        <v>3</v>
      </c>
      <c r="K7315">
        <f>IF(Table2[[#This Row],[GOR1]]=3,1,0)</f>
        <v>1</v>
      </c>
    </row>
    <row r="7316" spans="1:11" hidden="1" x14ac:dyDescent="0.35">
      <c r="A7316">
        <v>2901472</v>
      </c>
      <c r="B7316">
        <v>0</v>
      </c>
      <c r="C7316">
        <v>0</v>
      </c>
      <c r="D7316">
        <v>2</v>
      </c>
      <c r="E7316">
        <v>1</v>
      </c>
      <c r="F7316">
        <v>0</v>
      </c>
      <c r="G7316">
        <v>0</v>
      </c>
      <c r="H7316">
        <v>0</v>
      </c>
      <c r="I7316">
        <v>1.1146005938077299</v>
      </c>
      <c r="J7316">
        <v>3</v>
      </c>
      <c r="K7316">
        <f>IF(Table2[[#This Row],[GOR1]]=3,1,0)</f>
        <v>1</v>
      </c>
    </row>
    <row r="7317" spans="1:11" hidden="1" x14ac:dyDescent="0.35">
      <c r="A7317">
        <v>2901686</v>
      </c>
      <c r="B7317">
        <v>0</v>
      </c>
      <c r="C7317">
        <v>0</v>
      </c>
      <c r="D7317">
        <v>2</v>
      </c>
      <c r="E7317">
        <v>1</v>
      </c>
      <c r="F7317">
        <v>0</v>
      </c>
      <c r="G7317">
        <v>0</v>
      </c>
      <c r="H7317">
        <v>0</v>
      </c>
      <c r="I7317">
        <v>1.17054166151626</v>
      </c>
      <c r="J7317">
        <v>3</v>
      </c>
      <c r="K7317">
        <f>IF(Table2[[#This Row],[GOR1]]=3,1,0)</f>
        <v>1</v>
      </c>
    </row>
    <row r="7318" spans="1:11" x14ac:dyDescent="0.35">
      <c r="A7318">
        <v>2911132</v>
      </c>
      <c r="B7318">
        <v>1</v>
      </c>
      <c r="C7318">
        <v>37</v>
      </c>
      <c r="D7318">
        <v>2</v>
      </c>
      <c r="E7318">
        <v>1</v>
      </c>
      <c r="F7318">
        <v>0</v>
      </c>
      <c r="G7318">
        <v>0</v>
      </c>
      <c r="H7318">
        <v>1</v>
      </c>
      <c r="I7318">
        <v>0.84017673127751702</v>
      </c>
      <c r="J7318">
        <v>3</v>
      </c>
      <c r="K7318">
        <f>IF(Table2[[#This Row],[GOR1]]=3,1,0)</f>
        <v>1</v>
      </c>
    </row>
    <row r="7319" spans="1:11" x14ac:dyDescent="0.35">
      <c r="A7319">
        <v>2902250</v>
      </c>
      <c r="B7319">
        <v>0</v>
      </c>
      <c r="C7319">
        <v>42</v>
      </c>
      <c r="D7319">
        <v>2</v>
      </c>
      <c r="E7319">
        <v>1</v>
      </c>
      <c r="F7319">
        <v>0</v>
      </c>
      <c r="G7319">
        <v>0</v>
      </c>
      <c r="H7319">
        <v>1</v>
      </c>
      <c r="I7319">
        <v>0.79620295818319897</v>
      </c>
      <c r="J7319">
        <v>3</v>
      </c>
      <c r="K7319">
        <f>IF(Table2[[#This Row],[GOR1]]=3,1,0)</f>
        <v>1</v>
      </c>
    </row>
    <row r="7320" spans="1:11" hidden="1" x14ac:dyDescent="0.35">
      <c r="A7320">
        <v>2900440</v>
      </c>
      <c r="B7320">
        <v>0</v>
      </c>
      <c r="C7320">
        <v>0</v>
      </c>
      <c r="D7320">
        <v>2</v>
      </c>
      <c r="E7320">
        <v>1</v>
      </c>
      <c r="F7320">
        <v>0</v>
      </c>
      <c r="G7320">
        <v>0</v>
      </c>
      <c r="H7320">
        <v>1</v>
      </c>
      <c r="I7320">
        <v>0.91889546255535104</v>
      </c>
      <c r="J7320">
        <v>3</v>
      </c>
      <c r="K7320">
        <f>IF(Table2[[#This Row],[GOR1]]=3,1,0)</f>
        <v>1</v>
      </c>
    </row>
    <row r="7321" spans="1:11" hidden="1" x14ac:dyDescent="0.35">
      <c r="A7321">
        <v>2909827</v>
      </c>
      <c r="B7321">
        <v>1</v>
      </c>
      <c r="C7321">
        <v>0</v>
      </c>
      <c r="D7321">
        <v>2</v>
      </c>
      <c r="E7321">
        <v>1</v>
      </c>
      <c r="F7321">
        <v>0</v>
      </c>
      <c r="G7321">
        <v>0</v>
      </c>
      <c r="H7321">
        <v>1</v>
      </c>
      <c r="I7321">
        <v>0.95615190940293304</v>
      </c>
      <c r="J7321">
        <v>3</v>
      </c>
      <c r="K7321">
        <f>IF(Table2[[#This Row],[GOR1]]=3,1,0)</f>
        <v>1</v>
      </c>
    </row>
    <row r="7322" spans="1:11" x14ac:dyDescent="0.35">
      <c r="A7322">
        <v>2907065</v>
      </c>
      <c r="B7322">
        <v>1</v>
      </c>
      <c r="C7322">
        <v>35</v>
      </c>
      <c r="D7322">
        <v>1</v>
      </c>
      <c r="E7322">
        <v>1</v>
      </c>
      <c r="F7322">
        <v>0</v>
      </c>
      <c r="G7322">
        <v>1</v>
      </c>
      <c r="H7322">
        <v>0</v>
      </c>
      <c r="I7322">
        <v>0.857251108079497</v>
      </c>
      <c r="J7322">
        <v>3</v>
      </c>
      <c r="K7322">
        <f>IF(Table2[[#This Row],[GOR1]]=3,1,0)</f>
        <v>1</v>
      </c>
    </row>
    <row r="7323" spans="1:11" x14ac:dyDescent="0.35">
      <c r="A7323">
        <v>2909114</v>
      </c>
      <c r="B7323">
        <v>0</v>
      </c>
      <c r="C7323">
        <v>31</v>
      </c>
      <c r="D7323">
        <v>1</v>
      </c>
      <c r="E7323">
        <v>1</v>
      </c>
      <c r="F7323">
        <v>1</v>
      </c>
      <c r="G7323">
        <v>0</v>
      </c>
      <c r="H7323">
        <v>0</v>
      </c>
      <c r="I7323">
        <v>0.82367780738309904</v>
      </c>
      <c r="J7323">
        <v>3</v>
      </c>
      <c r="K7323">
        <f>IF(Table2[[#This Row],[GOR1]]=3,1,0)</f>
        <v>1</v>
      </c>
    </row>
    <row r="7324" spans="1:11" hidden="1" x14ac:dyDescent="0.35">
      <c r="A7324">
        <v>2911220</v>
      </c>
      <c r="B7324">
        <v>1</v>
      </c>
      <c r="C7324">
        <v>0</v>
      </c>
      <c r="D7324">
        <v>1</v>
      </c>
      <c r="E7324">
        <v>1</v>
      </c>
      <c r="F7324">
        <v>0</v>
      </c>
      <c r="G7324">
        <v>0</v>
      </c>
      <c r="H7324">
        <v>0</v>
      </c>
      <c r="I7324">
        <v>0.98126150806365398</v>
      </c>
      <c r="J7324">
        <v>3</v>
      </c>
      <c r="K7324">
        <f>IF(Table2[[#This Row],[GOR1]]=3,1,0)</f>
        <v>1</v>
      </c>
    </row>
    <row r="7325" spans="1:11" x14ac:dyDescent="0.35">
      <c r="A7325">
        <v>2905622</v>
      </c>
      <c r="B7325">
        <v>0</v>
      </c>
      <c r="C7325">
        <v>41</v>
      </c>
      <c r="D7325">
        <v>1</v>
      </c>
      <c r="E7325">
        <v>1</v>
      </c>
      <c r="F7325">
        <v>0</v>
      </c>
      <c r="G7325">
        <v>1</v>
      </c>
      <c r="H7325">
        <v>0</v>
      </c>
      <c r="I7325">
        <v>0.793732931780888</v>
      </c>
      <c r="J7325">
        <v>3</v>
      </c>
      <c r="K7325">
        <f>IF(Table2[[#This Row],[GOR1]]=3,1,0)</f>
        <v>1</v>
      </c>
    </row>
    <row r="7326" spans="1:11" hidden="1" x14ac:dyDescent="0.35">
      <c r="A7326">
        <v>2906841</v>
      </c>
      <c r="B7326">
        <v>0</v>
      </c>
      <c r="C7326">
        <v>0</v>
      </c>
      <c r="D7326">
        <v>1</v>
      </c>
      <c r="E7326">
        <v>1</v>
      </c>
      <c r="F7326">
        <v>0</v>
      </c>
      <c r="G7326">
        <v>0</v>
      </c>
      <c r="H7326">
        <v>0</v>
      </c>
      <c r="I7326">
        <v>0.91889546255535104</v>
      </c>
      <c r="J7326">
        <v>3</v>
      </c>
      <c r="K7326">
        <f>IF(Table2[[#This Row],[GOR1]]=3,1,0)</f>
        <v>1</v>
      </c>
    </row>
    <row r="7327" spans="1:11" hidden="1" x14ac:dyDescent="0.35">
      <c r="A7327">
        <v>2911946</v>
      </c>
      <c r="B7327">
        <v>1</v>
      </c>
      <c r="C7327">
        <v>0</v>
      </c>
      <c r="D7327">
        <v>1</v>
      </c>
      <c r="E7327">
        <v>1</v>
      </c>
      <c r="F7327">
        <v>0</v>
      </c>
      <c r="G7327">
        <v>0</v>
      </c>
      <c r="H7327">
        <v>0</v>
      </c>
      <c r="I7327">
        <v>0.95615190940293304</v>
      </c>
      <c r="J7327">
        <v>3</v>
      </c>
      <c r="K7327">
        <f>IF(Table2[[#This Row],[GOR1]]=3,1,0)</f>
        <v>1</v>
      </c>
    </row>
    <row r="7328" spans="1:11" x14ac:dyDescent="0.35">
      <c r="A7328">
        <v>2902051</v>
      </c>
      <c r="B7328">
        <v>1</v>
      </c>
      <c r="C7328">
        <v>30</v>
      </c>
      <c r="D7328">
        <v>1</v>
      </c>
      <c r="E7328">
        <v>1</v>
      </c>
      <c r="F7328">
        <v>0</v>
      </c>
      <c r="G7328">
        <v>1</v>
      </c>
      <c r="H7328">
        <v>0</v>
      </c>
      <c r="I7328">
        <v>1.24387776713284</v>
      </c>
      <c r="J7328">
        <v>3</v>
      </c>
      <c r="K7328">
        <f>IF(Table2[[#This Row],[GOR1]]=3,1,0)</f>
        <v>1</v>
      </c>
    </row>
    <row r="7329" spans="1:11" x14ac:dyDescent="0.35">
      <c r="A7329">
        <v>2900477</v>
      </c>
      <c r="B7329">
        <v>0</v>
      </c>
      <c r="C7329">
        <v>58</v>
      </c>
      <c r="D7329">
        <v>1</v>
      </c>
      <c r="E7329">
        <v>1</v>
      </c>
      <c r="F7329">
        <v>0</v>
      </c>
      <c r="G7329">
        <v>0</v>
      </c>
      <c r="H7329">
        <v>0</v>
      </c>
      <c r="I7329">
        <v>0.94026026601484003</v>
      </c>
      <c r="J7329">
        <v>3</v>
      </c>
      <c r="K7329">
        <f>IF(Table2[[#This Row],[GOR1]]=3,1,0)</f>
        <v>1</v>
      </c>
    </row>
    <row r="7330" spans="1:11" x14ac:dyDescent="0.35">
      <c r="A7330">
        <v>2902661</v>
      </c>
      <c r="B7330">
        <v>1</v>
      </c>
      <c r="C7330">
        <v>59</v>
      </c>
      <c r="D7330">
        <v>1</v>
      </c>
      <c r="E7330">
        <v>1</v>
      </c>
      <c r="F7330">
        <v>0</v>
      </c>
      <c r="G7330">
        <v>0</v>
      </c>
      <c r="H7330">
        <v>0</v>
      </c>
      <c r="I7330">
        <v>0.99647468432359598</v>
      </c>
      <c r="J7330">
        <v>3</v>
      </c>
      <c r="K7330">
        <f>IF(Table2[[#This Row],[GOR1]]=3,1,0)</f>
        <v>1</v>
      </c>
    </row>
    <row r="7331" spans="1:11" hidden="1" x14ac:dyDescent="0.35">
      <c r="A7331">
        <v>2911880</v>
      </c>
      <c r="B7331">
        <v>1</v>
      </c>
      <c r="C7331">
        <v>0</v>
      </c>
      <c r="D7331">
        <v>1</v>
      </c>
      <c r="E7331">
        <v>1</v>
      </c>
      <c r="F7331">
        <v>1</v>
      </c>
      <c r="G7331">
        <v>0</v>
      </c>
      <c r="H7331">
        <v>0</v>
      </c>
      <c r="I7331">
        <v>1.19776009174942</v>
      </c>
      <c r="J7331">
        <v>3</v>
      </c>
      <c r="K7331">
        <f>IF(Table2[[#This Row],[GOR1]]=3,1,0)</f>
        <v>1</v>
      </c>
    </row>
    <row r="7332" spans="1:11" x14ac:dyDescent="0.35">
      <c r="A7332">
        <v>2909248</v>
      </c>
      <c r="B7332">
        <v>0</v>
      </c>
      <c r="C7332">
        <v>31</v>
      </c>
      <c r="D7332">
        <v>5</v>
      </c>
      <c r="E7332">
        <v>1</v>
      </c>
      <c r="F7332">
        <v>0</v>
      </c>
      <c r="G7332">
        <v>0</v>
      </c>
      <c r="H7332">
        <v>0</v>
      </c>
      <c r="I7332">
        <v>0.68821432799374704</v>
      </c>
      <c r="J7332">
        <v>1</v>
      </c>
      <c r="K7332">
        <f>IF(Table2[[#This Row],[GOR1]]=3,1,0)</f>
        <v>0</v>
      </c>
    </row>
    <row r="7333" spans="1:11" x14ac:dyDescent="0.35">
      <c r="A7333">
        <v>2910398</v>
      </c>
      <c r="B7333">
        <v>1</v>
      </c>
      <c r="C7333">
        <v>31</v>
      </c>
      <c r="D7333">
        <v>5</v>
      </c>
      <c r="E7333">
        <v>1</v>
      </c>
      <c r="F7333">
        <v>0</v>
      </c>
      <c r="G7333">
        <v>0</v>
      </c>
      <c r="H7333">
        <v>0</v>
      </c>
      <c r="I7333">
        <v>0.81869504310673902</v>
      </c>
      <c r="J7333">
        <v>1</v>
      </c>
      <c r="K7333">
        <f>IF(Table2[[#This Row],[GOR1]]=3,1,0)</f>
        <v>0</v>
      </c>
    </row>
    <row r="7334" spans="1:11" x14ac:dyDescent="0.35">
      <c r="A7334">
        <v>2904593</v>
      </c>
      <c r="B7334">
        <v>1</v>
      </c>
      <c r="C7334">
        <v>51</v>
      </c>
      <c r="D7334">
        <v>5</v>
      </c>
      <c r="E7334">
        <v>1</v>
      </c>
      <c r="F7334">
        <v>0</v>
      </c>
      <c r="G7334">
        <v>0</v>
      </c>
      <c r="H7334">
        <v>1</v>
      </c>
      <c r="I7334">
        <v>0.51500852343822401</v>
      </c>
      <c r="J7334">
        <v>1</v>
      </c>
      <c r="K7334">
        <f>IF(Table2[[#This Row],[GOR1]]=3,1,0)</f>
        <v>0</v>
      </c>
    </row>
    <row r="7335" spans="1:11" x14ac:dyDescent="0.35">
      <c r="A7335">
        <v>2902857</v>
      </c>
      <c r="B7335">
        <v>0</v>
      </c>
      <c r="C7335">
        <v>36</v>
      </c>
      <c r="D7335">
        <v>5</v>
      </c>
      <c r="E7335">
        <v>1</v>
      </c>
      <c r="F7335">
        <v>0</v>
      </c>
      <c r="G7335">
        <v>1</v>
      </c>
      <c r="H7335">
        <v>0</v>
      </c>
      <c r="I7335">
        <v>0.818668215376543</v>
      </c>
      <c r="J7335">
        <v>1</v>
      </c>
      <c r="K7335">
        <f>IF(Table2[[#This Row],[GOR1]]=3,1,0)</f>
        <v>0</v>
      </c>
    </row>
    <row r="7336" spans="1:11" hidden="1" x14ac:dyDescent="0.35">
      <c r="A7336">
        <v>2902577</v>
      </c>
      <c r="B7336">
        <v>1</v>
      </c>
      <c r="C7336">
        <v>0</v>
      </c>
      <c r="D7336">
        <v>5</v>
      </c>
      <c r="E7336">
        <v>1</v>
      </c>
      <c r="F7336">
        <v>1</v>
      </c>
      <c r="G7336">
        <v>0</v>
      </c>
      <c r="H7336">
        <v>0</v>
      </c>
      <c r="I7336">
        <v>1.4223398322512599</v>
      </c>
      <c r="J7336">
        <v>1</v>
      </c>
      <c r="K7336">
        <f>IF(Table2[[#This Row],[GOR1]]=3,1,0)</f>
        <v>0</v>
      </c>
    </row>
    <row r="7337" spans="1:11" x14ac:dyDescent="0.35">
      <c r="A7337">
        <v>2905765</v>
      </c>
      <c r="B7337">
        <v>1</v>
      </c>
      <c r="C7337">
        <v>72</v>
      </c>
      <c r="D7337">
        <v>5</v>
      </c>
      <c r="E7337">
        <v>1</v>
      </c>
      <c r="F7337">
        <v>0</v>
      </c>
      <c r="G7337">
        <v>1</v>
      </c>
      <c r="H7337">
        <v>0</v>
      </c>
      <c r="I7337">
        <v>0.46479773719588202</v>
      </c>
      <c r="J7337">
        <v>1</v>
      </c>
      <c r="K7337">
        <f>IF(Table2[[#This Row],[GOR1]]=3,1,0)</f>
        <v>0</v>
      </c>
    </row>
    <row r="7338" spans="1:11" x14ac:dyDescent="0.35">
      <c r="A7338">
        <v>2908736</v>
      </c>
      <c r="B7338">
        <v>0</v>
      </c>
      <c r="C7338">
        <v>70</v>
      </c>
      <c r="D7338">
        <v>5</v>
      </c>
      <c r="E7338">
        <v>1</v>
      </c>
      <c r="F7338">
        <v>1</v>
      </c>
      <c r="G7338">
        <v>0</v>
      </c>
      <c r="H7338">
        <v>0</v>
      </c>
      <c r="I7338">
        <v>0.459137163201919</v>
      </c>
      <c r="J7338">
        <v>1</v>
      </c>
      <c r="K7338">
        <f>IF(Table2[[#This Row],[GOR1]]=3,1,0)</f>
        <v>0</v>
      </c>
    </row>
    <row r="7339" spans="1:11" x14ac:dyDescent="0.35">
      <c r="A7339">
        <v>2901421</v>
      </c>
      <c r="B7339">
        <v>0</v>
      </c>
      <c r="C7339">
        <v>46</v>
      </c>
      <c r="D7339">
        <v>5</v>
      </c>
      <c r="E7339">
        <v>1</v>
      </c>
      <c r="F7339">
        <v>0</v>
      </c>
      <c r="G7339">
        <v>1</v>
      </c>
      <c r="H7339">
        <v>0</v>
      </c>
      <c r="I7339">
        <v>0.45708030821078899</v>
      </c>
      <c r="J7339">
        <v>1</v>
      </c>
      <c r="K7339">
        <f>IF(Table2[[#This Row],[GOR1]]=3,1,0)</f>
        <v>0</v>
      </c>
    </row>
    <row r="7340" spans="1:11" hidden="1" x14ac:dyDescent="0.35">
      <c r="A7340">
        <v>2907594</v>
      </c>
      <c r="B7340">
        <v>1</v>
      </c>
      <c r="C7340">
        <v>0</v>
      </c>
      <c r="D7340">
        <v>5</v>
      </c>
      <c r="E7340">
        <v>1</v>
      </c>
      <c r="F7340">
        <v>0</v>
      </c>
      <c r="G7340">
        <v>0</v>
      </c>
      <c r="H7340">
        <v>0</v>
      </c>
      <c r="I7340">
        <v>0.61391813467093803</v>
      </c>
      <c r="J7340">
        <v>1</v>
      </c>
      <c r="K7340">
        <f>IF(Table2[[#This Row],[GOR1]]=3,1,0)</f>
        <v>0</v>
      </c>
    </row>
    <row r="7341" spans="1:11" x14ac:dyDescent="0.35">
      <c r="A7341">
        <v>2905552</v>
      </c>
      <c r="B7341">
        <v>1</v>
      </c>
      <c r="C7341">
        <v>72</v>
      </c>
      <c r="D7341">
        <v>5</v>
      </c>
      <c r="E7341">
        <v>1</v>
      </c>
      <c r="F7341">
        <v>0</v>
      </c>
      <c r="G7341">
        <v>0</v>
      </c>
      <c r="H7341">
        <v>0</v>
      </c>
      <c r="I7341">
        <v>0.45439675153185399</v>
      </c>
      <c r="J7341">
        <v>1</v>
      </c>
      <c r="K7341">
        <f>IF(Table2[[#This Row],[GOR1]]=3,1,0)</f>
        <v>0</v>
      </c>
    </row>
    <row r="7342" spans="1:11" x14ac:dyDescent="0.35">
      <c r="A7342">
        <v>2901063</v>
      </c>
      <c r="B7342">
        <v>0</v>
      </c>
      <c r="C7342">
        <v>67</v>
      </c>
      <c r="D7342">
        <v>5</v>
      </c>
      <c r="E7342">
        <v>1</v>
      </c>
      <c r="F7342">
        <v>0</v>
      </c>
      <c r="G7342">
        <v>1</v>
      </c>
      <c r="H7342">
        <v>0</v>
      </c>
      <c r="I7342">
        <v>0.45612143580386699</v>
      </c>
      <c r="J7342">
        <v>1</v>
      </c>
      <c r="K7342">
        <f>IF(Table2[[#This Row],[GOR1]]=3,1,0)</f>
        <v>0</v>
      </c>
    </row>
    <row r="7343" spans="1:11" x14ac:dyDescent="0.35">
      <c r="A7343">
        <v>2904786</v>
      </c>
      <c r="B7343">
        <v>1</v>
      </c>
      <c r="C7343">
        <v>67</v>
      </c>
      <c r="D7343">
        <v>5</v>
      </c>
      <c r="E7343">
        <v>1</v>
      </c>
      <c r="F7343">
        <v>0</v>
      </c>
      <c r="G7343">
        <v>1</v>
      </c>
      <c r="H7343">
        <v>0</v>
      </c>
      <c r="I7343">
        <v>0.46136766870955098</v>
      </c>
      <c r="J7343">
        <v>1</v>
      </c>
      <c r="K7343">
        <f>IF(Table2[[#This Row],[GOR1]]=3,1,0)</f>
        <v>0</v>
      </c>
    </row>
    <row r="7344" spans="1:11" x14ac:dyDescent="0.35">
      <c r="A7344">
        <v>2901412</v>
      </c>
      <c r="B7344">
        <v>0</v>
      </c>
      <c r="C7344">
        <v>52</v>
      </c>
      <c r="D7344">
        <v>5</v>
      </c>
      <c r="E7344">
        <v>1</v>
      </c>
      <c r="F7344">
        <v>1</v>
      </c>
      <c r="G7344">
        <v>0</v>
      </c>
      <c r="H7344">
        <v>0</v>
      </c>
      <c r="I7344">
        <v>0.51068597872861898</v>
      </c>
      <c r="J7344">
        <v>1</v>
      </c>
      <c r="K7344">
        <f>IF(Table2[[#This Row],[GOR1]]=3,1,0)</f>
        <v>0</v>
      </c>
    </row>
    <row r="7345" spans="1:11" x14ac:dyDescent="0.35">
      <c r="A7345">
        <v>2906798</v>
      </c>
      <c r="B7345">
        <v>0</v>
      </c>
      <c r="C7345">
        <v>90</v>
      </c>
      <c r="D7345">
        <v>5</v>
      </c>
      <c r="E7345">
        <v>1</v>
      </c>
      <c r="F7345">
        <v>0</v>
      </c>
      <c r="G7345">
        <v>1</v>
      </c>
      <c r="H7345">
        <v>0</v>
      </c>
      <c r="I7345">
        <v>0.482985857656347</v>
      </c>
      <c r="J7345">
        <v>1</v>
      </c>
      <c r="K7345">
        <f>IF(Table2[[#This Row],[GOR1]]=3,1,0)</f>
        <v>0</v>
      </c>
    </row>
    <row r="7346" spans="1:11" x14ac:dyDescent="0.35">
      <c r="A7346">
        <v>2907604</v>
      </c>
      <c r="B7346">
        <v>1</v>
      </c>
      <c r="C7346">
        <v>64</v>
      </c>
      <c r="D7346">
        <v>1</v>
      </c>
      <c r="E7346">
        <v>1</v>
      </c>
      <c r="F7346">
        <v>0</v>
      </c>
      <c r="G7346">
        <v>0</v>
      </c>
      <c r="H7346">
        <v>0</v>
      </c>
      <c r="I7346">
        <v>0.86294338792565795</v>
      </c>
      <c r="J7346">
        <v>3</v>
      </c>
      <c r="K7346">
        <f>IF(Table2[[#This Row],[GOR1]]=3,1,0)</f>
        <v>1</v>
      </c>
    </row>
    <row r="7347" spans="1:11" x14ac:dyDescent="0.35">
      <c r="A7347">
        <v>2903356</v>
      </c>
      <c r="B7347">
        <v>0</v>
      </c>
      <c r="C7347">
        <v>79</v>
      </c>
      <c r="D7347">
        <v>1</v>
      </c>
      <c r="E7347">
        <v>1</v>
      </c>
      <c r="F7347">
        <v>0</v>
      </c>
      <c r="G7347">
        <v>1</v>
      </c>
      <c r="H7347">
        <v>1</v>
      </c>
      <c r="I7347">
        <v>0.87129365701916295</v>
      </c>
      <c r="J7347">
        <v>3</v>
      </c>
      <c r="K7347">
        <f>IF(Table2[[#This Row],[GOR1]]=3,1,0)</f>
        <v>1</v>
      </c>
    </row>
    <row r="7348" spans="1:11" x14ac:dyDescent="0.35">
      <c r="A7348">
        <v>2901364</v>
      </c>
      <c r="B7348">
        <v>1</v>
      </c>
      <c r="C7348">
        <v>61</v>
      </c>
      <c r="D7348">
        <v>1</v>
      </c>
      <c r="E7348">
        <v>1</v>
      </c>
      <c r="F7348">
        <v>0</v>
      </c>
      <c r="G7348">
        <v>1</v>
      </c>
      <c r="H7348">
        <v>0</v>
      </c>
      <c r="I7348">
        <v>0.74682737535827903</v>
      </c>
      <c r="J7348">
        <v>3</v>
      </c>
      <c r="K7348">
        <f>IF(Table2[[#This Row],[GOR1]]=3,1,0)</f>
        <v>1</v>
      </c>
    </row>
    <row r="7349" spans="1:11" x14ac:dyDescent="0.35">
      <c r="A7349">
        <v>2912221</v>
      </c>
      <c r="B7349">
        <v>0</v>
      </c>
      <c r="C7349">
        <v>56</v>
      </c>
      <c r="D7349">
        <v>1</v>
      </c>
      <c r="E7349">
        <v>1</v>
      </c>
      <c r="F7349">
        <v>0</v>
      </c>
      <c r="G7349">
        <v>0</v>
      </c>
      <c r="H7349">
        <v>0</v>
      </c>
      <c r="I7349">
        <v>0.73187975102974701</v>
      </c>
      <c r="J7349">
        <v>3</v>
      </c>
      <c r="K7349">
        <f>IF(Table2[[#This Row],[GOR1]]=3,1,0)</f>
        <v>1</v>
      </c>
    </row>
    <row r="7350" spans="1:11" hidden="1" x14ac:dyDescent="0.35">
      <c r="A7350">
        <v>2902691</v>
      </c>
      <c r="B7350">
        <v>1</v>
      </c>
      <c r="C7350">
        <v>0</v>
      </c>
      <c r="D7350">
        <v>1</v>
      </c>
      <c r="E7350">
        <v>1</v>
      </c>
      <c r="F7350">
        <v>0</v>
      </c>
      <c r="G7350">
        <v>0</v>
      </c>
      <c r="H7350">
        <v>0</v>
      </c>
      <c r="I7350">
        <v>1.0247572561462299</v>
      </c>
      <c r="J7350">
        <v>3</v>
      </c>
      <c r="K7350">
        <f>IF(Table2[[#This Row],[GOR1]]=3,1,0)</f>
        <v>1</v>
      </c>
    </row>
    <row r="7351" spans="1:11" hidden="1" x14ac:dyDescent="0.35">
      <c r="A7351">
        <v>2911529</v>
      </c>
      <c r="B7351">
        <v>1</v>
      </c>
      <c r="C7351">
        <v>0</v>
      </c>
      <c r="D7351">
        <v>1</v>
      </c>
      <c r="E7351">
        <v>1</v>
      </c>
      <c r="F7351">
        <v>0</v>
      </c>
      <c r="G7351">
        <v>0</v>
      </c>
      <c r="H7351">
        <v>0</v>
      </c>
      <c r="I7351">
        <v>1.0247572561462299</v>
      </c>
      <c r="J7351">
        <v>3</v>
      </c>
      <c r="K7351">
        <f>IF(Table2[[#This Row],[GOR1]]=3,1,0)</f>
        <v>1</v>
      </c>
    </row>
    <row r="7352" spans="1:11" x14ac:dyDescent="0.35">
      <c r="A7352">
        <v>2907776</v>
      </c>
      <c r="B7352">
        <v>0</v>
      </c>
      <c r="C7352">
        <v>35</v>
      </c>
      <c r="D7352">
        <v>1</v>
      </c>
      <c r="E7352">
        <v>1</v>
      </c>
      <c r="F7352">
        <v>0</v>
      </c>
      <c r="G7352">
        <v>0</v>
      </c>
      <c r="H7352">
        <v>0</v>
      </c>
      <c r="I7352">
        <v>0.71472898007630403</v>
      </c>
      <c r="J7352">
        <v>3</v>
      </c>
      <c r="K7352">
        <f>IF(Table2[[#This Row],[GOR1]]=3,1,0)</f>
        <v>1</v>
      </c>
    </row>
    <row r="7353" spans="1:11" x14ac:dyDescent="0.35">
      <c r="A7353">
        <v>2904424</v>
      </c>
      <c r="B7353">
        <v>1</v>
      </c>
      <c r="C7353">
        <v>47</v>
      </c>
      <c r="D7353">
        <v>1</v>
      </c>
      <c r="E7353">
        <v>1</v>
      </c>
      <c r="F7353">
        <v>0</v>
      </c>
      <c r="G7353">
        <v>0</v>
      </c>
      <c r="H7353">
        <v>0</v>
      </c>
      <c r="I7353">
        <v>0.74606947289322501</v>
      </c>
      <c r="J7353">
        <v>3</v>
      </c>
      <c r="K7353">
        <f>IF(Table2[[#This Row],[GOR1]]=3,1,0)</f>
        <v>1</v>
      </c>
    </row>
    <row r="7354" spans="1:11" hidden="1" x14ac:dyDescent="0.35">
      <c r="A7354">
        <v>2909309</v>
      </c>
      <c r="B7354">
        <v>1</v>
      </c>
      <c r="C7354">
        <v>0</v>
      </c>
      <c r="D7354">
        <v>1</v>
      </c>
      <c r="E7354">
        <v>1</v>
      </c>
      <c r="F7354">
        <v>0</v>
      </c>
      <c r="G7354">
        <v>0</v>
      </c>
      <c r="H7354">
        <v>0</v>
      </c>
      <c r="I7354">
        <v>0.772966498744041</v>
      </c>
      <c r="J7354">
        <v>3</v>
      </c>
      <c r="K7354">
        <f>IF(Table2[[#This Row],[GOR1]]=3,1,0)</f>
        <v>1</v>
      </c>
    </row>
    <row r="7355" spans="1:11" x14ac:dyDescent="0.35">
      <c r="A7355">
        <v>2911092</v>
      </c>
      <c r="B7355">
        <v>0</v>
      </c>
      <c r="C7355">
        <v>40</v>
      </c>
      <c r="D7355">
        <v>1</v>
      </c>
      <c r="E7355">
        <v>1</v>
      </c>
      <c r="F7355">
        <v>0</v>
      </c>
      <c r="G7355">
        <v>0</v>
      </c>
      <c r="H7355">
        <v>0</v>
      </c>
      <c r="I7355">
        <v>0.73029348409301098</v>
      </c>
      <c r="J7355">
        <v>3</v>
      </c>
      <c r="K7355">
        <f>IF(Table2[[#This Row],[GOR1]]=3,1,0)</f>
        <v>1</v>
      </c>
    </row>
    <row r="7356" spans="1:11" hidden="1" x14ac:dyDescent="0.35">
      <c r="A7356">
        <v>2903642</v>
      </c>
      <c r="B7356">
        <v>1</v>
      </c>
      <c r="C7356">
        <v>0</v>
      </c>
      <c r="D7356">
        <v>1</v>
      </c>
      <c r="E7356">
        <v>1</v>
      </c>
      <c r="F7356">
        <v>0</v>
      </c>
      <c r="G7356">
        <v>0</v>
      </c>
      <c r="H7356">
        <v>0</v>
      </c>
      <c r="I7356">
        <v>0.868289013706257</v>
      </c>
      <c r="J7356">
        <v>3</v>
      </c>
      <c r="K7356">
        <f>IF(Table2[[#This Row],[GOR1]]=3,1,0)</f>
        <v>1</v>
      </c>
    </row>
    <row r="7357" spans="1:11" hidden="1" x14ac:dyDescent="0.35">
      <c r="A7357">
        <v>2901497</v>
      </c>
      <c r="B7357">
        <v>1</v>
      </c>
      <c r="C7357">
        <v>0</v>
      </c>
      <c r="D7357">
        <v>1</v>
      </c>
      <c r="E7357">
        <v>1</v>
      </c>
      <c r="F7357">
        <v>0</v>
      </c>
      <c r="G7357">
        <v>0</v>
      </c>
      <c r="H7357">
        <v>0</v>
      </c>
      <c r="I7357">
        <v>0.80410160711751699</v>
      </c>
      <c r="J7357">
        <v>3</v>
      </c>
      <c r="K7357">
        <f>IF(Table2[[#This Row],[GOR1]]=3,1,0)</f>
        <v>1</v>
      </c>
    </row>
    <row r="7358" spans="1:11" x14ac:dyDescent="0.35">
      <c r="A7358">
        <v>2902202</v>
      </c>
      <c r="B7358">
        <v>1</v>
      </c>
      <c r="C7358">
        <v>64</v>
      </c>
      <c r="D7358">
        <v>1</v>
      </c>
      <c r="E7358">
        <v>1</v>
      </c>
      <c r="F7358">
        <v>0</v>
      </c>
      <c r="G7358">
        <v>0</v>
      </c>
      <c r="H7358">
        <v>0</v>
      </c>
      <c r="I7358">
        <v>0.83014915372866505</v>
      </c>
      <c r="J7358">
        <v>3</v>
      </c>
      <c r="K7358">
        <f>IF(Table2[[#This Row],[GOR1]]=3,1,0)</f>
        <v>1</v>
      </c>
    </row>
    <row r="7359" spans="1:11" x14ac:dyDescent="0.35">
      <c r="A7359">
        <v>2912460</v>
      </c>
      <c r="B7359">
        <v>0</v>
      </c>
      <c r="C7359">
        <v>67</v>
      </c>
      <c r="D7359">
        <v>2</v>
      </c>
      <c r="E7359">
        <v>1</v>
      </c>
      <c r="F7359">
        <v>0</v>
      </c>
      <c r="G7359">
        <v>0</v>
      </c>
      <c r="H7359">
        <v>0</v>
      </c>
      <c r="I7359">
        <v>0.65898869097833201</v>
      </c>
      <c r="J7359">
        <v>3</v>
      </c>
      <c r="K7359">
        <f>IF(Table2[[#This Row],[GOR1]]=3,1,0)</f>
        <v>1</v>
      </c>
    </row>
    <row r="7360" spans="1:11" x14ac:dyDescent="0.35">
      <c r="A7360">
        <v>2903600</v>
      </c>
      <c r="B7360">
        <v>1</v>
      </c>
      <c r="C7360">
        <v>70</v>
      </c>
      <c r="D7360">
        <v>2</v>
      </c>
      <c r="E7360">
        <v>1</v>
      </c>
      <c r="F7360">
        <v>0</v>
      </c>
      <c r="G7360">
        <v>1</v>
      </c>
      <c r="H7360">
        <v>0</v>
      </c>
      <c r="I7360">
        <v>0.66424212621367695</v>
      </c>
      <c r="J7360">
        <v>3</v>
      </c>
      <c r="K7360">
        <f>IF(Table2[[#This Row],[GOR1]]=3,1,0)</f>
        <v>1</v>
      </c>
    </row>
    <row r="7361" spans="1:11" x14ac:dyDescent="0.35">
      <c r="A7361">
        <v>2902232</v>
      </c>
      <c r="B7361">
        <v>0</v>
      </c>
      <c r="C7361">
        <v>45</v>
      </c>
      <c r="D7361">
        <v>2</v>
      </c>
      <c r="E7361">
        <v>1</v>
      </c>
      <c r="F7361">
        <v>0</v>
      </c>
      <c r="G7361">
        <v>0</v>
      </c>
      <c r="H7361">
        <v>0</v>
      </c>
      <c r="I7361">
        <v>0.66489151784393696</v>
      </c>
      <c r="J7361">
        <v>3</v>
      </c>
      <c r="K7361">
        <f>IF(Table2[[#This Row],[GOR1]]=3,1,0)</f>
        <v>1</v>
      </c>
    </row>
    <row r="7362" spans="1:11" hidden="1" x14ac:dyDescent="0.35">
      <c r="A7362">
        <v>2909861</v>
      </c>
      <c r="B7362">
        <v>0</v>
      </c>
      <c r="C7362">
        <v>0</v>
      </c>
      <c r="D7362">
        <v>2</v>
      </c>
      <c r="E7362">
        <v>1</v>
      </c>
      <c r="F7362">
        <v>0</v>
      </c>
      <c r="G7362">
        <v>0</v>
      </c>
      <c r="H7362">
        <v>0</v>
      </c>
      <c r="I7362">
        <v>0.71585768682630602</v>
      </c>
      <c r="J7362">
        <v>3</v>
      </c>
      <c r="K7362">
        <f>IF(Table2[[#This Row],[GOR1]]=3,1,0)</f>
        <v>1</v>
      </c>
    </row>
    <row r="7363" spans="1:11" x14ac:dyDescent="0.35">
      <c r="A7363">
        <v>2911719</v>
      </c>
      <c r="B7363">
        <v>0</v>
      </c>
      <c r="C7363">
        <v>52</v>
      </c>
      <c r="D7363">
        <v>2</v>
      </c>
      <c r="E7363">
        <v>1</v>
      </c>
      <c r="F7363">
        <v>0</v>
      </c>
      <c r="G7363">
        <v>0</v>
      </c>
      <c r="H7363">
        <v>0</v>
      </c>
      <c r="I7363">
        <v>0.95924748268415205</v>
      </c>
      <c r="J7363">
        <v>3</v>
      </c>
      <c r="K7363">
        <f>IF(Table2[[#This Row],[GOR1]]=3,1,0)</f>
        <v>1</v>
      </c>
    </row>
    <row r="7364" spans="1:11" hidden="1" x14ac:dyDescent="0.35">
      <c r="A7364">
        <v>2912313</v>
      </c>
      <c r="B7364">
        <v>0</v>
      </c>
      <c r="C7364">
        <v>0</v>
      </c>
      <c r="D7364">
        <v>2</v>
      </c>
      <c r="E7364">
        <v>1</v>
      </c>
      <c r="F7364">
        <v>0</v>
      </c>
      <c r="G7364">
        <v>0</v>
      </c>
      <c r="H7364">
        <v>0</v>
      </c>
      <c r="I7364">
        <v>1.1553532162172799</v>
      </c>
      <c r="J7364">
        <v>3</v>
      </c>
      <c r="K7364">
        <f>IF(Table2[[#This Row],[GOR1]]=3,1,0)</f>
        <v>1</v>
      </c>
    </row>
    <row r="7365" spans="1:11" x14ac:dyDescent="0.35">
      <c r="A7365">
        <v>2906554</v>
      </c>
      <c r="B7365">
        <v>0</v>
      </c>
      <c r="C7365">
        <v>41</v>
      </c>
      <c r="D7365">
        <v>1</v>
      </c>
      <c r="E7365">
        <v>1</v>
      </c>
      <c r="F7365">
        <v>0</v>
      </c>
      <c r="G7365">
        <v>0</v>
      </c>
      <c r="H7365">
        <v>0</v>
      </c>
      <c r="I7365">
        <v>0.72185290457310902</v>
      </c>
      <c r="J7365">
        <v>3</v>
      </c>
      <c r="K7365">
        <f>IF(Table2[[#This Row],[GOR1]]=3,1,0)</f>
        <v>1</v>
      </c>
    </row>
    <row r="7366" spans="1:11" x14ac:dyDescent="0.35">
      <c r="A7366">
        <v>2908932</v>
      </c>
      <c r="B7366">
        <v>1</v>
      </c>
      <c r="C7366">
        <v>42</v>
      </c>
      <c r="D7366">
        <v>1</v>
      </c>
      <c r="E7366">
        <v>1</v>
      </c>
      <c r="F7366">
        <v>0</v>
      </c>
      <c r="G7366">
        <v>0</v>
      </c>
      <c r="H7366">
        <v>0</v>
      </c>
      <c r="I7366">
        <v>0.768372192524308</v>
      </c>
      <c r="J7366">
        <v>3</v>
      </c>
      <c r="K7366">
        <f>IF(Table2[[#This Row],[GOR1]]=3,1,0)</f>
        <v>1</v>
      </c>
    </row>
    <row r="7367" spans="1:11" hidden="1" x14ac:dyDescent="0.35">
      <c r="A7367">
        <v>2910521</v>
      </c>
      <c r="B7367">
        <v>0</v>
      </c>
      <c r="C7367">
        <v>0</v>
      </c>
      <c r="D7367">
        <v>1</v>
      </c>
      <c r="E7367">
        <v>1</v>
      </c>
      <c r="F7367">
        <v>0</v>
      </c>
      <c r="G7367">
        <v>0</v>
      </c>
      <c r="H7367">
        <v>0</v>
      </c>
      <c r="I7367">
        <v>0.76190339023814502</v>
      </c>
      <c r="J7367">
        <v>3</v>
      </c>
      <c r="K7367">
        <f>IF(Table2[[#This Row],[GOR1]]=3,1,0)</f>
        <v>1</v>
      </c>
    </row>
    <row r="7368" spans="1:11" hidden="1" x14ac:dyDescent="0.35">
      <c r="A7368">
        <v>2908104</v>
      </c>
      <c r="B7368">
        <v>0</v>
      </c>
      <c r="C7368">
        <v>0</v>
      </c>
      <c r="D7368">
        <v>1</v>
      </c>
      <c r="E7368">
        <v>1</v>
      </c>
      <c r="F7368">
        <v>0</v>
      </c>
      <c r="G7368">
        <v>0</v>
      </c>
      <c r="H7368">
        <v>0</v>
      </c>
      <c r="I7368">
        <v>0.95668402257551799</v>
      </c>
      <c r="J7368">
        <v>3</v>
      </c>
      <c r="K7368">
        <f>IF(Table2[[#This Row],[GOR1]]=3,1,0)</f>
        <v>1</v>
      </c>
    </row>
    <row r="7369" spans="1:11" hidden="1" x14ac:dyDescent="0.35">
      <c r="A7369">
        <v>2906571</v>
      </c>
      <c r="B7369">
        <v>1</v>
      </c>
      <c r="C7369">
        <v>0</v>
      </c>
      <c r="D7369">
        <v>1</v>
      </c>
      <c r="E7369">
        <v>1</v>
      </c>
      <c r="F7369">
        <v>0</v>
      </c>
      <c r="G7369">
        <v>0</v>
      </c>
      <c r="H7369">
        <v>0</v>
      </c>
      <c r="I7369">
        <v>0.85430714415223996</v>
      </c>
      <c r="J7369">
        <v>3</v>
      </c>
      <c r="K7369">
        <f>IF(Table2[[#This Row],[GOR1]]=3,1,0)</f>
        <v>1</v>
      </c>
    </row>
    <row r="7370" spans="1:11" x14ac:dyDescent="0.35">
      <c r="A7370">
        <v>2907541</v>
      </c>
      <c r="B7370">
        <v>1</v>
      </c>
      <c r="C7370">
        <v>70</v>
      </c>
      <c r="D7370">
        <v>1</v>
      </c>
      <c r="E7370">
        <v>1</v>
      </c>
      <c r="F7370">
        <v>0</v>
      </c>
      <c r="G7370">
        <v>1</v>
      </c>
      <c r="H7370">
        <v>0</v>
      </c>
      <c r="I7370">
        <v>0.77399240237341105</v>
      </c>
      <c r="J7370">
        <v>3</v>
      </c>
      <c r="K7370">
        <f>IF(Table2[[#This Row],[GOR1]]=3,1,0)</f>
        <v>1</v>
      </c>
    </row>
    <row r="7371" spans="1:11" x14ac:dyDescent="0.35">
      <c r="A7371">
        <v>2909573</v>
      </c>
      <c r="B7371">
        <v>0</v>
      </c>
      <c r="C7371">
        <v>70</v>
      </c>
      <c r="D7371">
        <v>1</v>
      </c>
      <c r="E7371">
        <v>1</v>
      </c>
      <c r="F7371">
        <v>0</v>
      </c>
      <c r="G7371">
        <v>1</v>
      </c>
      <c r="H7371">
        <v>0</v>
      </c>
      <c r="I7371">
        <v>0.77141655349486904</v>
      </c>
      <c r="J7371">
        <v>3</v>
      </c>
      <c r="K7371">
        <f>IF(Table2[[#This Row],[GOR1]]=3,1,0)</f>
        <v>1</v>
      </c>
    </row>
    <row r="7372" spans="1:11" x14ac:dyDescent="0.35">
      <c r="A7372">
        <v>2902276</v>
      </c>
      <c r="B7372">
        <v>1</v>
      </c>
      <c r="C7372">
        <v>45</v>
      </c>
      <c r="D7372">
        <v>1</v>
      </c>
      <c r="E7372">
        <v>1</v>
      </c>
      <c r="F7372">
        <v>0</v>
      </c>
      <c r="G7372">
        <v>0</v>
      </c>
      <c r="H7372">
        <v>0</v>
      </c>
      <c r="I7372">
        <v>0.73685368600776702</v>
      </c>
      <c r="J7372">
        <v>3</v>
      </c>
      <c r="K7372">
        <f>IF(Table2[[#This Row],[GOR1]]=3,1,0)</f>
        <v>1</v>
      </c>
    </row>
    <row r="7373" spans="1:11" x14ac:dyDescent="0.35">
      <c r="A7373">
        <v>2909525</v>
      </c>
      <c r="B7373">
        <v>0</v>
      </c>
      <c r="C7373">
        <v>45</v>
      </c>
      <c r="D7373">
        <v>1</v>
      </c>
      <c r="E7373">
        <v>1</v>
      </c>
      <c r="F7373">
        <v>0</v>
      </c>
      <c r="G7373">
        <v>1</v>
      </c>
      <c r="H7373">
        <v>0</v>
      </c>
      <c r="I7373">
        <v>0.70634869232658704</v>
      </c>
      <c r="J7373">
        <v>3</v>
      </c>
      <c r="K7373">
        <f>IF(Table2[[#This Row],[GOR1]]=3,1,0)</f>
        <v>1</v>
      </c>
    </row>
    <row r="7374" spans="1:11" hidden="1" x14ac:dyDescent="0.35">
      <c r="A7374">
        <v>2905270</v>
      </c>
      <c r="B7374">
        <v>0</v>
      </c>
      <c r="C7374">
        <v>0</v>
      </c>
      <c r="D7374">
        <v>1</v>
      </c>
      <c r="E7374">
        <v>1</v>
      </c>
      <c r="F7374">
        <v>0</v>
      </c>
      <c r="G7374">
        <v>0</v>
      </c>
      <c r="H7374">
        <v>0</v>
      </c>
      <c r="I7374">
        <v>0.79780921612175604</v>
      </c>
      <c r="J7374">
        <v>3</v>
      </c>
      <c r="K7374">
        <f>IF(Table2[[#This Row],[GOR1]]=3,1,0)</f>
        <v>1</v>
      </c>
    </row>
    <row r="7375" spans="1:11" hidden="1" x14ac:dyDescent="0.35">
      <c r="A7375">
        <v>2907690</v>
      </c>
      <c r="B7375">
        <v>1</v>
      </c>
      <c r="C7375">
        <v>0</v>
      </c>
      <c r="D7375">
        <v>1</v>
      </c>
      <c r="E7375">
        <v>1</v>
      </c>
      <c r="F7375">
        <v>0</v>
      </c>
      <c r="G7375">
        <v>0</v>
      </c>
      <c r="H7375">
        <v>0</v>
      </c>
      <c r="I7375">
        <v>0.78272794143759905</v>
      </c>
      <c r="J7375">
        <v>3</v>
      </c>
      <c r="K7375">
        <f>IF(Table2[[#This Row],[GOR1]]=3,1,0)</f>
        <v>1</v>
      </c>
    </row>
    <row r="7376" spans="1:11" x14ac:dyDescent="0.35">
      <c r="A7376">
        <v>2909888</v>
      </c>
      <c r="B7376">
        <v>1</v>
      </c>
      <c r="C7376">
        <v>69</v>
      </c>
      <c r="D7376">
        <v>1</v>
      </c>
      <c r="E7376">
        <v>1</v>
      </c>
      <c r="F7376">
        <v>0</v>
      </c>
      <c r="G7376">
        <v>0</v>
      </c>
      <c r="H7376">
        <v>0</v>
      </c>
      <c r="I7376">
        <v>0.76045746527603797</v>
      </c>
      <c r="J7376">
        <v>3</v>
      </c>
      <c r="K7376">
        <f>IF(Table2[[#This Row],[GOR1]]=3,1,0)</f>
        <v>1</v>
      </c>
    </row>
    <row r="7377" spans="1:11" x14ac:dyDescent="0.35">
      <c r="A7377">
        <v>2906435</v>
      </c>
      <c r="B7377">
        <v>0</v>
      </c>
      <c r="C7377">
        <v>63</v>
      </c>
      <c r="D7377">
        <v>1</v>
      </c>
      <c r="E7377">
        <v>1</v>
      </c>
      <c r="F7377">
        <v>0</v>
      </c>
      <c r="G7377">
        <v>0</v>
      </c>
      <c r="H7377">
        <v>0</v>
      </c>
      <c r="I7377">
        <v>0.76318613072105501</v>
      </c>
      <c r="J7377">
        <v>3</v>
      </c>
      <c r="K7377">
        <f>IF(Table2[[#This Row],[GOR1]]=3,1,0)</f>
        <v>1</v>
      </c>
    </row>
    <row r="7378" spans="1:11" x14ac:dyDescent="0.35">
      <c r="A7378">
        <v>2906000</v>
      </c>
      <c r="B7378">
        <v>0</v>
      </c>
      <c r="C7378">
        <v>69</v>
      </c>
      <c r="D7378">
        <v>2</v>
      </c>
      <c r="E7378">
        <v>1</v>
      </c>
      <c r="F7378">
        <v>0</v>
      </c>
      <c r="G7378">
        <v>0</v>
      </c>
      <c r="H7378">
        <v>0</v>
      </c>
      <c r="I7378">
        <v>0.78921522241236297</v>
      </c>
      <c r="J7378">
        <v>3</v>
      </c>
      <c r="K7378">
        <f>IF(Table2[[#This Row],[GOR1]]=3,1,0)</f>
        <v>1</v>
      </c>
    </row>
    <row r="7379" spans="1:11" x14ac:dyDescent="0.35">
      <c r="A7379">
        <v>2905598</v>
      </c>
      <c r="B7379">
        <v>1</v>
      </c>
      <c r="C7379">
        <v>51</v>
      </c>
      <c r="D7379">
        <v>5</v>
      </c>
      <c r="E7379">
        <v>1</v>
      </c>
      <c r="F7379">
        <v>1</v>
      </c>
      <c r="G7379">
        <v>0</v>
      </c>
      <c r="H7379">
        <v>0</v>
      </c>
      <c r="I7379">
        <v>0.51500852343822401</v>
      </c>
      <c r="J7379">
        <v>1</v>
      </c>
      <c r="K7379">
        <f>IF(Table2[[#This Row],[GOR1]]=3,1,0)</f>
        <v>0</v>
      </c>
    </row>
    <row r="7380" spans="1:11" x14ac:dyDescent="0.35">
      <c r="A7380">
        <v>2907755</v>
      </c>
      <c r="B7380">
        <v>0</v>
      </c>
      <c r="C7380">
        <v>67</v>
      </c>
      <c r="D7380">
        <v>5</v>
      </c>
      <c r="E7380">
        <v>1</v>
      </c>
      <c r="F7380">
        <v>1</v>
      </c>
      <c r="G7380">
        <v>0</v>
      </c>
      <c r="H7380">
        <v>0</v>
      </c>
      <c r="I7380">
        <v>0.43748713712723902</v>
      </c>
      <c r="J7380">
        <v>1</v>
      </c>
      <c r="K7380">
        <f>IF(Table2[[#This Row],[GOR1]]=3,1,0)</f>
        <v>0</v>
      </c>
    </row>
    <row r="7381" spans="1:11" x14ac:dyDescent="0.35">
      <c r="A7381">
        <v>2911849</v>
      </c>
      <c r="B7381">
        <v>1</v>
      </c>
      <c r="C7381">
        <v>79</v>
      </c>
      <c r="D7381">
        <v>1</v>
      </c>
      <c r="E7381">
        <v>1</v>
      </c>
      <c r="F7381">
        <v>0</v>
      </c>
      <c r="G7381">
        <v>0</v>
      </c>
      <c r="H7381">
        <v>0</v>
      </c>
      <c r="I7381">
        <v>0.46210313479096299</v>
      </c>
      <c r="J7381">
        <v>1</v>
      </c>
      <c r="K7381">
        <f>IF(Table2[[#This Row],[GOR1]]=3,1,0)</f>
        <v>0</v>
      </c>
    </row>
    <row r="7382" spans="1:11" x14ac:dyDescent="0.35">
      <c r="A7382">
        <v>2903054</v>
      </c>
      <c r="B7382">
        <v>0</v>
      </c>
      <c r="C7382">
        <v>35</v>
      </c>
      <c r="D7382">
        <v>4</v>
      </c>
      <c r="E7382">
        <v>1</v>
      </c>
      <c r="F7382">
        <v>0</v>
      </c>
      <c r="G7382">
        <v>0</v>
      </c>
      <c r="H7382">
        <v>0</v>
      </c>
      <c r="I7382">
        <v>0.44446394376515203</v>
      </c>
      <c r="J7382">
        <v>1</v>
      </c>
      <c r="K7382">
        <f>IF(Table2[[#This Row],[GOR1]]=3,1,0)</f>
        <v>0</v>
      </c>
    </row>
    <row r="7383" spans="1:11" hidden="1" x14ac:dyDescent="0.35">
      <c r="A7383">
        <v>2901061</v>
      </c>
      <c r="B7383">
        <v>0</v>
      </c>
      <c r="C7383">
        <v>0</v>
      </c>
      <c r="D7383">
        <v>4</v>
      </c>
      <c r="E7383">
        <v>4</v>
      </c>
      <c r="F7383">
        <v>0</v>
      </c>
      <c r="G7383">
        <v>0</v>
      </c>
      <c r="H7383">
        <v>0</v>
      </c>
      <c r="I7383">
        <v>0.498179731556885</v>
      </c>
      <c r="J7383">
        <v>1</v>
      </c>
      <c r="K7383">
        <f>IF(Table2[[#This Row],[GOR1]]=3,1,0)</f>
        <v>0</v>
      </c>
    </row>
    <row r="7384" spans="1:11" x14ac:dyDescent="0.35">
      <c r="A7384">
        <v>2902194</v>
      </c>
      <c r="B7384">
        <v>0</v>
      </c>
      <c r="C7384">
        <v>67</v>
      </c>
      <c r="D7384">
        <v>5</v>
      </c>
      <c r="E7384">
        <v>1</v>
      </c>
      <c r="F7384">
        <v>0</v>
      </c>
      <c r="G7384">
        <v>1</v>
      </c>
      <c r="H7384">
        <v>0</v>
      </c>
      <c r="I7384">
        <v>0.43748713712723902</v>
      </c>
      <c r="J7384">
        <v>1</v>
      </c>
      <c r="K7384">
        <f>IF(Table2[[#This Row],[GOR1]]=3,1,0)</f>
        <v>0</v>
      </c>
    </row>
    <row r="7385" spans="1:11" x14ac:dyDescent="0.35">
      <c r="A7385">
        <v>2909050</v>
      </c>
      <c r="B7385">
        <v>0</v>
      </c>
      <c r="C7385">
        <v>40</v>
      </c>
      <c r="D7385">
        <v>2</v>
      </c>
      <c r="E7385">
        <v>1</v>
      </c>
      <c r="F7385">
        <v>0</v>
      </c>
      <c r="G7385">
        <v>0</v>
      </c>
      <c r="H7385">
        <v>0</v>
      </c>
      <c r="I7385">
        <v>0.46602677725675801</v>
      </c>
      <c r="J7385">
        <v>1</v>
      </c>
      <c r="K7385">
        <f>IF(Table2[[#This Row],[GOR1]]=3,1,0)</f>
        <v>0</v>
      </c>
    </row>
    <row r="7386" spans="1:11" x14ac:dyDescent="0.35">
      <c r="A7386">
        <v>2900453</v>
      </c>
      <c r="B7386">
        <v>1</v>
      </c>
      <c r="C7386">
        <v>43</v>
      </c>
      <c r="D7386">
        <v>2</v>
      </c>
      <c r="E7386">
        <v>1</v>
      </c>
      <c r="F7386">
        <v>0</v>
      </c>
      <c r="G7386">
        <v>0</v>
      </c>
      <c r="H7386">
        <v>0</v>
      </c>
      <c r="I7386">
        <v>0.53814696454967004</v>
      </c>
      <c r="J7386">
        <v>1</v>
      </c>
      <c r="K7386">
        <f>IF(Table2[[#This Row],[GOR1]]=3,1,0)</f>
        <v>0</v>
      </c>
    </row>
    <row r="7387" spans="1:11" hidden="1" x14ac:dyDescent="0.35">
      <c r="A7387">
        <v>2902193</v>
      </c>
      <c r="B7387">
        <v>0</v>
      </c>
      <c r="C7387">
        <v>0</v>
      </c>
      <c r="D7387">
        <v>2</v>
      </c>
      <c r="E7387">
        <v>1</v>
      </c>
      <c r="F7387">
        <v>0</v>
      </c>
      <c r="G7387">
        <v>0</v>
      </c>
      <c r="H7387">
        <v>0</v>
      </c>
      <c r="I7387">
        <v>0.52198513925474799</v>
      </c>
      <c r="J7387">
        <v>1</v>
      </c>
      <c r="K7387">
        <f>IF(Table2[[#This Row],[GOR1]]=3,1,0)</f>
        <v>0</v>
      </c>
    </row>
    <row r="7388" spans="1:11" hidden="1" x14ac:dyDescent="0.35">
      <c r="A7388">
        <v>2903585</v>
      </c>
      <c r="B7388">
        <v>1</v>
      </c>
      <c r="C7388">
        <v>0</v>
      </c>
      <c r="D7388">
        <v>2</v>
      </c>
      <c r="E7388">
        <v>1</v>
      </c>
      <c r="F7388">
        <v>0</v>
      </c>
      <c r="G7388">
        <v>0</v>
      </c>
      <c r="H7388">
        <v>0</v>
      </c>
      <c r="I7388">
        <v>0.48764336776123302</v>
      </c>
      <c r="J7388">
        <v>1</v>
      </c>
      <c r="K7388">
        <f>IF(Table2[[#This Row],[GOR1]]=3,1,0)</f>
        <v>0</v>
      </c>
    </row>
    <row r="7389" spans="1:11" x14ac:dyDescent="0.35">
      <c r="A7389">
        <v>2911834</v>
      </c>
      <c r="B7389">
        <v>1</v>
      </c>
      <c r="C7389">
        <v>55</v>
      </c>
      <c r="D7389">
        <v>5</v>
      </c>
      <c r="E7389">
        <v>1</v>
      </c>
      <c r="F7389">
        <v>0</v>
      </c>
      <c r="G7389">
        <v>0</v>
      </c>
      <c r="H7389">
        <v>1</v>
      </c>
      <c r="I7389">
        <v>0.47835700224754002</v>
      </c>
      <c r="J7389">
        <v>1</v>
      </c>
      <c r="K7389">
        <f>IF(Table2[[#This Row],[GOR1]]=3,1,0)</f>
        <v>0</v>
      </c>
    </row>
    <row r="7390" spans="1:11" x14ac:dyDescent="0.35">
      <c r="A7390">
        <v>2906356</v>
      </c>
      <c r="B7390">
        <v>1</v>
      </c>
      <c r="C7390">
        <v>62</v>
      </c>
      <c r="D7390">
        <v>3</v>
      </c>
      <c r="E7390">
        <v>1</v>
      </c>
      <c r="F7390">
        <v>0</v>
      </c>
      <c r="G7390">
        <v>0</v>
      </c>
      <c r="H7390">
        <v>0</v>
      </c>
      <c r="I7390">
        <v>0.509512266279464</v>
      </c>
      <c r="J7390">
        <v>1</v>
      </c>
      <c r="K7390">
        <f>IF(Table2[[#This Row],[GOR1]]=3,1,0)</f>
        <v>0</v>
      </c>
    </row>
    <row r="7391" spans="1:11" x14ac:dyDescent="0.35">
      <c r="A7391">
        <v>2906927</v>
      </c>
      <c r="B7391">
        <v>0</v>
      </c>
      <c r="C7391">
        <v>64</v>
      </c>
      <c r="D7391">
        <v>1</v>
      </c>
      <c r="E7391">
        <v>1</v>
      </c>
      <c r="F7391">
        <v>0</v>
      </c>
      <c r="G7391">
        <v>0</v>
      </c>
      <c r="H7391">
        <v>0</v>
      </c>
      <c r="I7391">
        <v>0.42582154211684398</v>
      </c>
      <c r="J7391">
        <v>1</v>
      </c>
      <c r="K7391">
        <f>IF(Table2[[#This Row],[GOR1]]=3,1,0)</f>
        <v>0</v>
      </c>
    </row>
    <row r="7392" spans="1:11" x14ac:dyDescent="0.35">
      <c r="A7392">
        <v>2907022</v>
      </c>
      <c r="B7392">
        <v>0</v>
      </c>
      <c r="C7392">
        <v>36</v>
      </c>
      <c r="D7392">
        <v>2</v>
      </c>
      <c r="E7392">
        <v>1</v>
      </c>
      <c r="F7392">
        <v>0</v>
      </c>
      <c r="G7392">
        <v>0</v>
      </c>
      <c r="H7392">
        <v>0</v>
      </c>
      <c r="I7392">
        <v>0.49820681815509998</v>
      </c>
      <c r="J7392">
        <v>1</v>
      </c>
      <c r="K7392">
        <f>IF(Table2[[#This Row],[GOR1]]=3,1,0)</f>
        <v>0</v>
      </c>
    </row>
    <row r="7393" spans="1:11" x14ac:dyDescent="0.35">
      <c r="A7393">
        <v>2909689</v>
      </c>
      <c r="B7393">
        <v>1</v>
      </c>
      <c r="C7393">
        <v>60</v>
      </c>
      <c r="D7393">
        <v>2</v>
      </c>
      <c r="E7393">
        <v>1</v>
      </c>
      <c r="F7393">
        <v>0</v>
      </c>
      <c r="G7393">
        <v>1</v>
      </c>
      <c r="H7393">
        <v>0</v>
      </c>
      <c r="I7393">
        <v>0.53821800811204201</v>
      </c>
      <c r="J7393">
        <v>1</v>
      </c>
      <c r="K7393">
        <f>IF(Table2[[#This Row],[GOR1]]=3,1,0)</f>
        <v>0</v>
      </c>
    </row>
    <row r="7394" spans="1:11" x14ac:dyDescent="0.35">
      <c r="A7394">
        <v>2910326</v>
      </c>
      <c r="B7394">
        <v>0</v>
      </c>
      <c r="C7394">
        <v>69</v>
      </c>
      <c r="D7394">
        <v>2</v>
      </c>
      <c r="E7394">
        <v>1</v>
      </c>
      <c r="F7394">
        <v>0</v>
      </c>
      <c r="G7394">
        <v>0</v>
      </c>
      <c r="H7394">
        <v>0</v>
      </c>
      <c r="I7394">
        <v>0.48296846753056899</v>
      </c>
      <c r="J7394">
        <v>1</v>
      </c>
      <c r="K7394">
        <f>IF(Table2[[#This Row],[GOR1]]=3,1,0)</f>
        <v>0</v>
      </c>
    </row>
    <row r="7395" spans="1:11" x14ac:dyDescent="0.35">
      <c r="A7395">
        <v>2901742</v>
      </c>
      <c r="B7395">
        <v>0</v>
      </c>
      <c r="C7395">
        <v>56</v>
      </c>
      <c r="D7395">
        <v>1</v>
      </c>
      <c r="E7395">
        <v>1</v>
      </c>
      <c r="F7395">
        <v>0</v>
      </c>
      <c r="G7395">
        <v>1</v>
      </c>
      <c r="H7395">
        <v>0</v>
      </c>
      <c r="I7395">
        <v>0.47710310140713302</v>
      </c>
      <c r="J7395">
        <v>1</v>
      </c>
      <c r="K7395">
        <f>IF(Table2[[#This Row],[GOR1]]=3,1,0)</f>
        <v>0</v>
      </c>
    </row>
    <row r="7396" spans="1:11" x14ac:dyDescent="0.35">
      <c r="A7396">
        <v>2911579</v>
      </c>
      <c r="B7396">
        <v>1</v>
      </c>
      <c r="C7396">
        <v>46</v>
      </c>
      <c r="D7396">
        <v>4</v>
      </c>
      <c r="E7396">
        <v>1</v>
      </c>
      <c r="F7396">
        <v>0</v>
      </c>
      <c r="G7396">
        <v>0</v>
      </c>
      <c r="H7396">
        <v>1</v>
      </c>
      <c r="I7396">
        <v>1.0805518556727101</v>
      </c>
      <c r="J7396">
        <v>3</v>
      </c>
      <c r="K7396">
        <f>IF(Table2[[#This Row],[GOR1]]=3,1,0)</f>
        <v>1</v>
      </c>
    </row>
    <row r="7397" spans="1:11" hidden="1" x14ac:dyDescent="0.35">
      <c r="A7397">
        <v>2911120</v>
      </c>
      <c r="B7397">
        <v>1</v>
      </c>
      <c r="C7397">
        <v>0</v>
      </c>
      <c r="D7397">
        <v>4</v>
      </c>
      <c r="E7397">
        <v>1</v>
      </c>
      <c r="F7397">
        <v>0</v>
      </c>
      <c r="G7397">
        <v>0</v>
      </c>
      <c r="H7397">
        <v>1</v>
      </c>
      <c r="I7397">
        <v>1.21344535115812</v>
      </c>
      <c r="J7397">
        <v>3</v>
      </c>
      <c r="K7397">
        <f>IF(Table2[[#This Row],[GOR1]]=3,1,0)</f>
        <v>1</v>
      </c>
    </row>
    <row r="7398" spans="1:11" x14ac:dyDescent="0.35">
      <c r="A7398">
        <v>2903664</v>
      </c>
      <c r="B7398">
        <v>0</v>
      </c>
      <c r="C7398">
        <v>79</v>
      </c>
      <c r="D7398">
        <v>4</v>
      </c>
      <c r="E7398">
        <v>1</v>
      </c>
      <c r="F7398">
        <v>0</v>
      </c>
      <c r="G7398">
        <v>1</v>
      </c>
      <c r="H7398">
        <v>0</v>
      </c>
      <c r="I7398">
        <v>0.80822708105484897</v>
      </c>
      <c r="J7398">
        <v>3</v>
      </c>
      <c r="K7398">
        <f>IF(Table2[[#This Row],[GOR1]]=3,1,0)</f>
        <v>1</v>
      </c>
    </row>
    <row r="7399" spans="1:11" x14ac:dyDescent="0.35">
      <c r="A7399">
        <v>2906827</v>
      </c>
      <c r="B7399">
        <v>0</v>
      </c>
      <c r="C7399">
        <v>30</v>
      </c>
      <c r="D7399">
        <v>2</v>
      </c>
      <c r="E7399">
        <v>1</v>
      </c>
      <c r="F7399">
        <v>0</v>
      </c>
      <c r="G7399">
        <v>1</v>
      </c>
      <c r="H7399">
        <v>0</v>
      </c>
      <c r="I7399">
        <v>0.73212918725857201</v>
      </c>
      <c r="J7399">
        <v>3</v>
      </c>
      <c r="K7399">
        <f>IF(Table2[[#This Row],[GOR1]]=3,1,0)</f>
        <v>1</v>
      </c>
    </row>
    <row r="7400" spans="1:11" hidden="1" x14ac:dyDescent="0.35">
      <c r="A7400">
        <v>2907355</v>
      </c>
      <c r="B7400">
        <v>1</v>
      </c>
      <c r="C7400">
        <v>0</v>
      </c>
      <c r="D7400">
        <v>2</v>
      </c>
      <c r="E7400">
        <v>1</v>
      </c>
      <c r="F7400">
        <v>0</v>
      </c>
      <c r="G7400">
        <v>0</v>
      </c>
      <c r="H7400">
        <v>0</v>
      </c>
      <c r="I7400">
        <v>1.0137466954902901</v>
      </c>
      <c r="J7400">
        <v>3</v>
      </c>
      <c r="K7400">
        <f>IF(Table2[[#This Row],[GOR1]]=3,1,0)</f>
        <v>1</v>
      </c>
    </row>
    <row r="7401" spans="1:11" hidden="1" x14ac:dyDescent="0.35">
      <c r="A7401">
        <v>2906546</v>
      </c>
      <c r="B7401">
        <v>0</v>
      </c>
      <c r="C7401">
        <v>0</v>
      </c>
      <c r="D7401">
        <v>2</v>
      </c>
      <c r="E7401">
        <v>1</v>
      </c>
      <c r="F7401">
        <v>0</v>
      </c>
      <c r="G7401">
        <v>0</v>
      </c>
      <c r="H7401">
        <v>0</v>
      </c>
      <c r="I7401">
        <v>0.82901168730652397</v>
      </c>
      <c r="J7401">
        <v>3</v>
      </c>
      <c r="K7401">
        <f>IF(Table2[[#This Row],[GOR1]]=3,1,0)</f>
        <v>1</v>
      </c>
    </row>
    <row r="7402" spans="1:11" x14ac:dyDescent="0.35">
      <c r="A7402">
        <v>2904377</v>
      </c>
      <c r="B7402">
        <v>0</v>
      </c>
      <c r="C7402">
        <v>65</v>
      </c>
      <c r="D7402">
        <v>4</v>
      </c>
      <c r="E7402">
        <v>1</v>
      </c>
      <c r="F7402">
        <v>0</v>
      </c>
      <c r="G7402">
        <v>0</v>
      </c>
      <c r="H7402">
        <v>0</v>
      </c>
      <c r="I7402">
        <v>0.78921522241236297</v>
      </c>
      <c r="J7402">
        <v>3</v>
      </c>
      <c r="K7402">
        <f>IF(Table2[[#This Row],[GOR1]]=3,1,0)</f>
        <v>1</v>
      </c>
    </row>
    <row r="7403" spans="1:11" x14ac:dyDescent="0.35">
      <c r="A7403">
        <v>2904937</v>
      </c>
      <c r="B7403">
        <v>0</v>
      </c>
      <c r="C7403">
        <v>87</v>
      </c>
      <c r="D7403">
        <v>4</v>
      </c>
      <c r="E7403">
        <v>1</v>
      </c>
      <c r="F7403">
        <v>0</v>
      </c>
      <c r="G7403">
        <v>0</v>
      </c>
      <c r="H7403">
        <v>0</v>
      </c>
      <c r="I7403">
        <v>0.87129365701916295</v>
      </c>
      <c r="J7403">
        <v>3</v>
      </c>
      <c r="K7403">
        <f>IF(Table2[[#This Row],[GOR1]]=3,1,0)</f>
        <v>1</v>
      </c>
    </row>
    <row r="7404" spans="1:11" x14ac:dyDescent="0.35">
      <c r="A7404">
        <v>2907315</v>
      </c>
      <c r="B7404">
        <v>0</v>
      </c>
      <c r="C7404">
        <v>84</v>
      </c>
      <c r="D7404">
        <v>1</v>
      </c>
      <c r="E7404">
        <v>1</v>
      </c>
      <c r="F7404">
        <v>0</v>
      </c>
      <c r="G7404">
        <v>0</v>
      </c>
      <c r="H7404">
        <v>0</v>
      </c>
      <c r="I7404">
        <v>0.87129365701916295</v>
      </c>
      <c r="J7404">
        <v>3</v>
      </c>
      <c r="K7404">
        <f>IF(Table2[[#This Row],[GOR1]]=3,1,0)</f>
        <v>1</v>
      </c>
    </row>
    <row r="7405" spans="1:11" x14ac:dyDescent="0.35">
      <c r="A7405">
        <v>2911758</v>
      </c>
      <c r="B7405">
        <v>0</v>
      </c>
      <c r="C7405">
        <v>57</v>
      </c>
      <c r="D7405">
        <v>2</v>
      </c>
      <c r="E7405">
        <v>4</v>
      </c>
      <c r="F7405">
        <v>0</v>
      </c>
      <c r="G7405">
        <v>0</v>
      </c>
      <c r="H7405">
        <v>0</v>
      </c>
      <c r="I7405">
        <v>0.90554855805886303</v>
      </c>
      <c r="J7405">
        <v>3</v>
      </c>
      <c r="K7405">
        <f>IF(Table2[[#This Row],[GOR1]]=3,1,0)</f>
        <v>1</v>
      </c>
    </row>
    <row r="7406" spans="1:11" x14ac:dyDescent="0.35">
      <c r="A7406">
        <v>2905483</v>
      </c>
      <c r="B7406">
        <v>1</v>
      </c>
      <c r="C7406">
        <v>58</v>
      </c>
      <c r="D7406">
        <v>2</v>
      </c>
      <c r="E7406">
        <v>1</v>
      </c>
      <c r="F7406">
        <v>1</v>
      </c>
      <c r="G7406">
        <v>0</v>
      </c>
      <c r="H7406">
        <v>0</v>
      </c>
      <c r="I7406">
        <v>0.86294338792565795</v>
      </c>
      <c r="J7406">
        <v>3</v>
      </c>
      <c r="K7406">
        <f>IF(Table2[[#This Row],[GOR1]]=3,1,0)</f>
        <v>1</v>
      </c>
    </row>
    <row r="7407" spans="1:11" x14ac:dyDescent="0.35">
      <c r="A7407">
        <v>2900082</v>
      </c>
      <c r="B7407">
        <v>0</v>
      </c>
      <c r="C7407">
        <v>82</v>
      </c>
      <c r="D7407">
        <v>1</v>
      </c>
      <c r="E7407">
        <v>1</v>
      </c>
      <c r="F7407">
        <v>0</v>
      </c>
      <c r="G7407">
        <v>0</v>
      </c>
      <c r="H7407">
        <v>0</v>
      </c>
      <c r="I7407">
        <v>0.87129365701916295</v>
      </c>
      <c r="J7407">
        <v>3</v>
      </c>
      <c r="K7407">
        <f>IF(Table2[[#This Row],[GOR1]]=3,1,0)</f>
        <v>1</v>
      </c>
    </row>
    <row r="7408" spans="1:11" x14ac:dyDescent="0.35">
      <c r="A7408">
        <v>2911284</v>
      </c>
      <c r="B7408">
        <v>0</v>
      </c>
      <c r="C7408">
        <v>51</v>
      </c>
      <c r="D7408">
        <v>2</v>
      </c>
      <c r="E7408">
        <v>1</v>
      </c>
      <c r="F7408">
        <v>1</v>
      </c>
      <c r="G7408">
        <v>0</v>
      </c>
      <c r="H7408">
        <v>0</v>
      </c>
      <c r="I7408">
        <v>0.88062317683740499</v>
      </c>
      <c r="J7408">
        <v>3</v>
      </c>
      <c r="K7408">
        <f>IF(Table2[[#This Row],[GOR1]]=3,1,0)</f>
        <v>1</v>
      </c>
    </row>
    <row r="7409" spans="1:11" x14ac:dyDescent="0.35">
      <c r="A7409">
        <v>2902680</v>
      </c>
      <c r="B7409">
        <v>0</v>
      </c>
      <c r="C7409">
        <v>54</v>
      </c>
      <c r="D7409">
        <v>4</v>
      </c>
      <c r="E7409">
        <v>1</v>
      </c>
      <c r="F7409">
        <v>0</v>
      </c>
      <c r="G7409">
        <v>1</v>
      </c>
      <c r="H7409">
        <v>0</v>
      </c>
      <c r="I7409">
        <v>0.76066619779400202</v>
      </c>
      <c r="J7409">
        <v>3</v>
      </c>
      <c r="K7409">
        <f>IF(Table2[[#This Row],[GOR1]]=3,1,0)</f>
        <v>1</v>
      </c>
    </row>
    <row r="7410" spans="1:11" x14ac:dyDescent="0.35">
      <c r="A7410">
        <v>2912451</v>
      </c>
      <c r="B7410">
        <v>1</v>
      </c>
      <c r="C7410">
        <v>39</v>
      </c>
      <c r="D7410">
        <v>2</v>
      </c>
      <c r="E7410">
        <v>1</v>
      </c>
      <c r="F7410">
        <v>0</v>
      </c>
      <c r="G7410">
        <v>0</v>
      </c>
      <c r="H7410">
        <v>0</v>
      </c>
      <c r="I7410">
        <v>0.75610435116613095</v>
      </c>
      <c r="J7410">
        <v>3</v>
      </c>
      <c r="K7410">
        <f>IF(Table2[[#This Row],[GOR1]]=3,1,0)</f>
        <v>1</v>
      </c>
    </row>
    <row r="7411" spans="1:11" x14ac:dyDescent="0.35">
      <c r="A7411">
        <v>2902278</v>
      </c>
      <c r="B7411">
        <v>0</v>
      </c>
      <c r="C7411">
        <v>37</v>
      </c>
      <c r="D7411">
        <v>2</v>
      </c>
      <c r="E7411">
        <v>1</v>
      </c>
      <c r="F7411">
        <v>0</v>
      </c>
      <c r="G7411">
        <v>0</v>
      </c>
      <c r="H7411">
        <v>0</v>
      </c>
      <c r="I7411">
        <v>0.72079071937748496</v>
      </c>
      <c r="J7411">
        <v>3</v>
      </c>
      <c r="K7411">
        <f>IF(Table2[[#This Row],[GOR1]]=3,1,0)</f>
        <v>1</v>
      </c>
    </row>
    <row r="7412" spans="1:11" hidden="1" x14ac:dyDescent="0.35">
      <c r="A7412">
        <v>2905416</v>
      </c>
      <c r="B7412">
        <v>1</v>
      </c>
      <c r="C7412">
        <v>0</v>
      </c>
      <c r="D7412">
        <v>2</v>
      </c>
      <c r="E7412">
        <v>1</v>
      </c>
      <c r="F7412">
        <v>0</v>
      </c>
      <c r="G7412">
        <v>0</v>
      </c>
      <c r="H7412">
        <v>0</v>
      </c>
      <c r="I7412">
        <v>0.78586951713772102</v>
      </c>
      <c r="J7412">
        <v>3</v>
      </c>
      <c r="K7412">
        <f>IF(Table2[[#This Row],[GOR1]]=3,1,0)</f>
        <v>1</v>
      </c>
    </row>
    <row r="7413" spans="1:11" x14ac:dyDescent="0.35">
      <c r="A7413">
        <v>2906855</v>
      </c>
      <c r="B7413">
        <v>0</v>
      </c>
      <c r="C7413">
        <v>55</v>
      </c>
      <c r="D7413">
        <v>1</v>
      </c>
      <c r="E7413">
        <v>1</v>
      </c>
      <c r="F7413">
        <v>0</v>
      </c>
      <c r="G7413">
        <v>0</v>
      </c>
      <c r="H7413">
        <v>0</v>
      </c>
      <c r="I7413">
        <v>0.79084317493265799</v>
      </c>
      <c r="J7413">
        <v>3</v>
      </c>
      <c r="K7413">
        <f>IF(Table2[[#This Row],[GOR1]]=3,1,0)</f>
        <v>1</v>
      </c>
    </row>
    <row r="7414" spans="1:11" x14ac:dyDescent="0.35">
      <c r="A7414">
        <v>2909813</v>
      </c>
      <c r="B7414">
        <v>1</v>
      </c>
      <c r="C7414">
        <v>56</v>
      </c>
      <c r="D7414">
        <v>1</v>
      </c>
      <c r="E7414">
        <v>1</v>
      </c>
      <c r="F7414">
        <v>0</v>
      </c>
      <c r="G7414">
        <v>0</v>
      </c>
      <c r="H7414">
        <v>0</v>
      </c>
      <c r="I7414">
        <v>0.80711987892074399</v>
      </c>
      <c r="J7414">
        <v>3</v>
      </c>
      <c r="K7414">
        <f>IF(Table2[[#This Row],[GOR1]]=3,1,0)</f>
        <v>1</v>
      </c>
    </row>
    <row r="7415" spans="1:11" x14ac:dyDescent="0.35">
      <c r="A7415">
        <v>2906796</v>
      </c>
      <c r="B7415">
        <v>1</v>
      </c>
      <c r="C7415">
        <v>47</v>
      </c>
      <c r="D7415">
        <v>2</v>
      </c>
      <c r="E7415">
        <v>1</v>
      </c>
      <c r="F7415">
        <v>0</v>
      </c>
      <c r="G7415">
        <v>0</v>
      </c>
      <c r="H7415">
        <v>1</v>
      </c>
      <c r="I7415">
        <v>0.92906169745202904</v>
      </c>
      <c r="J7415">
        <v>3</v>
      </c>
      <c r="K7415">
        <f>IF(Table2[[#This Row],[GOR1]]=3,1,0)</f>
        <v>1</v>
      </c>
    </row>
    <row r="7416" spans="1:11" x14ac:dyDescent="0.35">
      <c r="A7416">
        <v>2902057</v>
      </c>
      <c r="B7416">
        <v>0</v>
      </c>
      <c r="C7416">
        <v>68</v>
      </c>
      <c r="D7416">
        <v>2</v>
      </c>
      <c r="E7416">
        <v>1</v>
      </c>
      <c r="F7416">
        <v>0</v>
      </c>
      <c r="G7416">
        <v>1</v>
      </c>
      <c r="H7416">
        <v>0</v>
      </c>
      <c r="I7416">
        <v>0.74507058757966504</v>
      </c>
      <c r="J7416">
        <v>3</v>
      </c>
      <c r="K7416">
        <f>IF(Table2[[#This Row],[GOR1]]=3,1,0)</f>
        <v>1</v>
      </c>
    </row>
    <row r="7417" spans="1:11" x14ac:dyDescent="0.35">
      <c r="A7417">
        <v>2905650</v>
      </c>
      <c r="B7417">
        <v>0</v>
      </c>
      <c r="C7417">
        <v>71</v>
      </c>
      <c r="D7417">
        <v>2</v>
      </c>
      <c r="E7417">
        <v>1</v>
      </c>
      <c r="F7417">
        <v>1</v>
      </c>
      <c r="G7417">
        <v>0</v>
      </c>
      <c r="H7417">
        <v>0</v>
      </c>
      <c r="I7417">
        <v>0.74507058757966504</v>
      </c>
      <c r="J7417">
        <v>3</v>
      </c>
      <c r="K7417">
        <f>IF(Table2[[#This Row],[GOR1]]=3,1,0)</f>
        <v>1</v>
      </c>
    </row>
    <row r="7418" spans="1:11" x14ac:dyDescent="0.35">
      <c r="A7418">
        <v>2909093</v>
      </c>
      <c r="B7418">
        <v>1</v>
      </c>
      <c r="C7418">
        <v>39</v>
      </c>
      <c r="D7418">
        <v>2</v>
      </c>
      <c r="E7418">
        <v>1</v>
      </c>
      <c r="F7418">
        <v>0</v>
      </c>
      <c r="G7418">
        <v>0</v>
      </c>
      <c r="H7418">
        <v>0</v>
      </c>
      <c r="I7418">
        <v>1.02748715735997</v>
      </c>
      <c r="J7418">
        <v>3</v>
      </c>
      <c r="K7418">
        <f>IF(Table2[[#This Row],[GOR1]]=3,1,0)</f>
        <v>1</v>
      </c>
    </row>
    <row r="7419" spans="1:11" x14ac:dyDescent="0.35">
      <c r="A7419">
        <v>2901703</v>
      </c>
      <c r="B7419">
        <v>0</v>
      </c>
      <c r="C7419">
        <v>31</v>
      </c>
      <c r="D7419">
        <v>2</v>
      </c>
      <c r="E7419">
        <v>3</v>
      </c>
      <c r="F7419">
        <v>0</v>
      </c>
      <c r="G7419">
        <v>0</v>
      </c>
      <c r="H7419">
        <v>0</v>
      </c>
      <c r="I7419">
        <v>0.98550893348074098</v>
      </c>
      <c r="J7419">
        <v>3</v>
      </c>
      <c r="K7419">
        <f>IF(Table2[[#This Row],[GOR1]]=3,1,0)</f>
        <v>1</v>
      </c>
    </row>
    <row r="7420" spans="1:11" hidden="1" x14ac:dyDescent="0.35">
      <c r="A7420">
        <v>2903147</v>
      </c>
      <c r="B7420">
        <v>0</v>
      </c>
      <c r="C7420">
        <v>0</v>
      </c>
      <c r="D7420">
        <v>1</v>
      </c>
      <c r="E7420">
        <v>2</v>
      </c>
      <c r="F7420">
        <v>0</v>
      </c>
      <c r="G7420">
        <v>0</v>
      </c>
      <c r="H7420">
        <v>0</v>
      </c>
      <c r="I7420">
        <v>0.60329514130205497</v>
      </c>
      <c r="J7420">
        <v>3</v>
      </c>
      <c r="K7420">
        <f>IF(Table2[[#This Row],[GOR1]]=3,1,0)</f>
        <v>1</v>
      </c>
    </row>
    <row r="7421" spans="1:11" x14ac:dyDescent="0.35">
      <c r="A7421">
        <v>2909166</v>
      </c>
      <c r="B7421">
        <v>1</v>
      </c>
      <c r="C7421">
        <v>35</v>
      </c>
      <c r="D7421">
        <v>1</v>
      </c>
      <c r="E7421">
        <v>2</v>
      </c>
      <c r="F7421">
        <v>0</v>
      </c>
      <c r="G7421">
        <v>0</v>
      </c>
      <c r="H7421">
        <v>0</v>
      </c>
      <c r="I7421">
        <v>0.627885592818481</v>
      </c>
      <c r="J7421">
        <v>3</v>
      </c>
      <c r="K7421">
        <f>IF(Table2[[#This Row],[GOR1]]=3,1,0)</f>
        <v>1</v>
      </c>
    </row>
    <row r="7422" spans="1:11" hidden="1" x14ac:dyDescent="0.35">
      <c r="A7422">
        <v>2901857</v>
      </c>
      <c r="B7422">
        <v>0</v>
      </c>
      <c r="C7422">
        <v>0</v>
      </c>
      <c r="D7422">
        <v>1</v>
      </c>
      <c r="E7422">
        <v>2</v>
      </c>
      <c r="F7422">
        <v>0</v>
      </c>
      <c r="G7422">
        <v>0</v>
      </c>
      <c r="H7422">
        <v>0</v>
      </c>
      <c r="I7422">
        <v>0.68593947652368903</v>
      </c>
      <c r="J7422">
        <v>3</v>
      </c>
      <c r="K7422">
        <f>IF(Table2[[#This Row],[GOR1]]=3,1,0)</f>
        <v>1</v>
      </c>
    </row>
    <row r="7423" spans="1:11" hidden="1" x14ac:dyDescent="0.35">
      <c r="A7423">
        <v>2903594</v>
      </c>
      <c r="B7423">
        <v>0</v>
      </c>
      <c r="C7423">
        <v>0</v>
      </c>
      <c r="D7423">
        <v>1</v>
      </c>
      <c r="E7423">
        <v>2</v>
      </c>
      <c r="F7423">
        <v>0</v>
      </c>
      <c r="G7423">
        <v>0</v>
      </c>
      <c r="H7423">
        <v>0</v>
      </c>
      <c r="I7423">
        <v>0.68593947652368903</v>
      </c>
      <c r="J7423">
        <v>3</v>
      </c>
      <c r="K7423">
        <f>IF(Table2[[#This Row],[GOR1]]=3,1,0)</f>
        <v>1</v>
      </c>
    </row>
    <row r="7424" spans="1:11" x14ac:dyDescent="0.35">
      <c r="A7424">
        <v>2900422</v>
      </c>
      <c r="B7424">
        <v>0</v>
      </c>
      <c r="C7424">
        <v>68</v>
      </c>
      <c r="D7424">
        <v>1</v>
      </c>
      <c r="E7424">
        <v>1</v>
      </c>
      <c r="F7424">
        <v>0</v>
      </c>
      <c r="G7424">
        <v>1</v>
      </c>
      <c r="H7424">
        <v>0</v>
      </c>
      <c r="I7424">
        <v>0.81209324041261199</v>
      </c>
      <c r="J7424">
        <v>3</v>
      </c>
      <c r="K7424">
        <f>IF(Table2[[#This Row],[GOR1]]=3,1,0)</f>
        <v>1</v>
      </c>
    </row>
    <row r="7425" spans="1:11" x14ac:dyDescent="0.35">
      <c r="A7425">
        <v>2910474</v>
      </c>
      <c r="B7425">
        <v>1</v>
      </c>
      <c r="C7425">
        <v>62</v>
      </c>
      <c r="D7425">
        <v>1</v>
      </c>
      <c r="E7425">
        <v>1</v>
      </c>
      <c r="F7425">
        <v>0</v>
      </c>
      <c r="G7425">
        <v>0</v>
      </c>
      <c r="H7425">
        <v>0</v>
      </c>
      <c r="I7425">
        <v>0.83745614623369602</v>
      </c>
      <c r="J7425">
        <v>3</v>
      </c>
      <c r="K7425">
        <f>IF(Table2[[#This Row],[GOR1]]=3,1,0)</f>
        <v>1</v>
      </c>
    </row>
    <row r="7426" spans="1:11" x14ac:dyDescent="0.35">
      <c r="A7426">
        <v>2902638</v>
      </c>
      <c r="B7426">
        <v>0</v>
      </c>
      <c r="C7426">
        <v>45</v>
      </c>
      <c r="D7426">
        <v>2</v>
      </c>
      <c r="E7426">
        <v>1</v>
      </c>
      <c r="F7426">
        <v>0</v>
      </c>
      <c r="G7426">
        <v>0</v>
      </c>
      <c r="H7426">
        <v>0</v>
      </c>
      <c r="I7426">
        <v>0.63182396667197605</v>
      </c>
      <c r="J7426">
        <v>3</v>
      </c>
      <c r="K7426">
        <f>IF(Table2[[#This Row],[GOR1]]=3,1,0)</f>
        <v>1</v>
      </c>
    </row>
    <row r="7427" spans="1:11" x14ac:dyDescent="0.35">
      <c r="A7427">
        <v>2906932</v>
      </c>
      <c r="B7427">
        <v>1</v>
      </c>
      <c r="C7427">
        <v>60</v>
      </c>
      <c r="D7427">
        <v>2</v>
      </c>
      <c r="E7427">
        <v>1</v>
      </c>
      <c r="F7427">
        <v>0</v>
      </c>
      <c r="G7427">
        <v>1</v>
      </c>
      <c r="H7427">
        <v>0</v>
      </c>
      <c r="I7427">
        <v>0.64701683115029895</v>
      </c>
      <c r="J7427">
        <v>3</v>
      </c>
      <c r="K7427">
        <f>IF(Table2[[#This Row],[GOR1]]=3,1,0)</f>
        <v>1</v>
      </c>
    </row>
    <row r="7428" spans="1:11" hidden="1" x14ac:dyDescent="0.35">
      <c r="A7428">
        <v>2908656</v>
      </c>
      <c r="B7428">
        <v>1</v>
      </c>
      <c r="C7428">
        <v>0</v>
      </c>
      <c r="D7428">
        <v>2</v>
      </c>
      <c r="E7428">
        <v>1</v>
      </c>
      <c r="F7428">
        <v>0</v>
      </c>
      <c r="G7428">
        <v>0</v>
      </c>
      <c r="H7428">
        <v>0</v>
      </c>
      <c r="I7428">
        <v>0.69730284362385997</v>
      </c>
      <c r="J7428">
        <v>3</v>
      </c>
      <c r="K7428">
        <f>IF(Table2[[#This Row],[GOR1]]=3,1,0)</f>
        <v>1</v>
      </c>
    </row>
    <row r="7429" spans="1:11" hidden="1" x14ac:dyDescent="0.35">
      <c r="A7429">
        <v>2911069</v>
      </c>
      <c r="B7429">
        <v>0</v>
      </c>
      <c r="C7429">
        <v>0</v>
      </c>
      <c r="D7429">
        <v>2</v>
      </c>
      <c r="E7429">
        <v>1</v>
      </c>
      <c r="F7429">
        <v>0</v>
      </c>
      <c r="G7429">
        <v>0</v>
      </c>
      <c r="H7429">
        <v>0</v>
      </c>
      <c r="I7429">
        <v>0.74640966328070801</v>
      </c>
      <c r="J7429">
        <v>3</v>
      </c>
      <c r="K7429">
        <f>IF(Table2[[#This Row],[GOR1]]=3,1,0)</f>
        <v>1</v>
      </c>
    </row>
    <row r="7430" spans="1:11" x14ac:dyDescent="0.35">
      <c r="A7430">
        <v>2910582</v>
      </c>
      <c r="B7430">
        <v>0</v>
      </c>
      <c r="C7430">
        <v>31</v>
      </c>
      <c r="D7430">
        <v>1</v>
      </c>
      <c r="E7430">
        <v>1</v>
      </c>
      <c r="F7430">
        <v>0</v>
      </c>
      <c r="G7430">
        <v>0</v>
      </c>
      <c r="H7430">
        <v>0</v>
      </c>
      <c r="I7430">
        <v>0.62661510342593196</v>
      </c>
      <c r="J7430">
        <v>3</v>
      </c>
      <c r="K7430">
        <f>IF(Table2[[#This Row],[GOR1]]=3,1,0)</f>
        <v>1</v>
      </c>
    </row>
    <row r="7431" spans="1:11" x14ac:dyDescent="0.35">
      <c r="A7431">
        <v>2905299</v>
      </c>
      <c r="B7431">
        <v>0</v>
      </c>
      <c r="C7431">
        <v>61</v>
      </c>
      <c r="D7431">
        <v>1</v>
      </c>
      <c r="E7431">
        <v>1</v>
      </c>
      <c r="F7431">
        <v>0</v>
      </c>
      <c r="G7431">
        <v>1</v>
      </c>
      <c r="H7431">
        <v>0</v>
      </c>
      <c r="I7431">
        <v>0.61921677951161302</v>
      </c>
      <c r="J7431">
        <v>3</v>
      </c>
      <c r="K7431">
        <f>IF(Table2[[#This Row],[GOR1]]=3,1,0)</f>
        <v>1</v>
      </c>
    </row>
    <row r="7432" spans="1:11" hidden="1" x14ac:dyDescent="0.35">
      <c r="A7432">
        <v>2908496</v>
      </c>
      <c r="B7432">
        <v>0</v>
      </c>
      <c r="C7432">
        <v>0</v>
      </c>
      <c r="D7432">
        <v>1</v>
      </c>
      <c r="E7432">
        <v>1</v>
      </c>
      <c r="F7432">
        <v>0</v>
      </c>
      <c r="G7432">
        <v>0</v>
      </c>
      <c r="H7432">
        <v>0</v>
      </c>
      <c r="I7432">
        <v>0.71245399904624795</v>
      </c>
      <c r="J7432">
        <v>3</v>
      </c>
      <c r="K7432">
        <f>IF(Table2[[#This Row],[GOR1]]=3,1,0)</f>
        <v>1</v>
      </c>
    </row>
    <row r="7433" spans="1:11" x14ac:dyDescent="0.35">
      <c r="A7433">
        <v>2900482</v>
      </c>
      <c r="B7433">
        <v>0</v>
      </c>
      <c r="C7433">
        <v>57</v>
      </c>
      <c r="D7433">
        <v>5</v>
      </c>
      <c r="E7433">
        <v>1</v>
      </c>
      <c r="F7433">
        <v>0</v>
      </c>
      <c r="G7433">
        <v>0</v>
      </c>
      <c r="H7433">
        <v>0</v>
      </c>
      <c r="I7433">
        <v>1.6400356211532701</v>
      </c>
      <c r="J7433">
        <v>5</v>
      </c>
      <c r="K7433">
        <f>IF(Table2[[#This Row],[GOR1]]=3,1,0)</f>
        <v>0</v>
      </c>
    </row>
    <row r="7434" spans="1:11" hidden="1" x14ac:dyDescent="0.35">
      <c r="A7434">
        <v>2901510</v>
      </c>
      <c r="B7434">
        <v>1</v>
      </c>
      <c r="C7434">
        <v>0</v>
      </c>
      <c r="D7434">
        <v>5</v>
      </c>
      <c r="E7434">
        <v>1</v>
      </c>
      <c r="F7434">
        <v>0</v>
      </c>
      <c r="G7434">
        <v>0</v>
      </c>
      <c r="H7434">
        <v>0</v>
      </c>
      <c r="I7434">
        <v>2.9826237812749898</v>
      </c>
      <c r="J7434">
        <v>5</v>
      </c>
      <c r="K7434">
        <f>IF(Table2[[#This Row],[GOR1]]=3,1,0)</f>
        <v>0</v>
      </c>
    </row>
    <row r="7435" spans="1:11" hidden="1" x14ac:dyDescent="0.35">
      <c r="A7435">
        <v>2909118</v>
      </c>
      <c r="B7435">
        <v>0</v>
      </c>
      <c r="C7435">
        <v>0</v>
      </c>
      <c r="D7435">
        <v>5</v>
      </c>
      <c r="E7435">
        <v>1</v>
      </c>
      <c r="F7435">
        <v>1</v>
      </c>
      <c r="G7435">
        <v>0</v>
      </c>
      <c r="H7435">
        <v>0</v>
      </c>
      <c r="I7435">
        <v>0.74272665168542895</v>
      </c>
      <c r="J7435">
        <v>5</v>
      </c>
      <c r="K7435">
        <f>IF(Table2[[#This Row],[GOR1]]=3,1,0)</f>
        <v>0</v>
      </c>
    </row>
    <row r="7436" spans="1:11" hidden="1" x14ac:dyDescent="0.35">
      <c r="A7436">
        <v>2909577</v>
      </c>
      <c r="B7436">
        <v>0</v>
      </c>
      <c r="C7436">
        <v>0</v>
      </c>
      <c r="D7436">
        <v>5</v>
      </c>
      <c r="E7436">
        <v>1</v>
      </c>
      <c r="F7436">
        <v>0</v>
      </c>
      <c r="G7436">
        <v>0</v>
      </c>
      <c r="H7436">
        <v>0</v>
      </c>
      <c r="I7436">
        <v>0.89251662087172901</v>
      </c>
      <c r="J7436">
        <v>5</v>
      </c>
      <c r="K7436">
        <f>IF(Table2[[#This Row],[GOR1]]=3,1,0)</f>
        <v>0</v>
      </c>
    </row>
    <row r="7437" spans="1:11" hidden="1" x14ac:dyDescent="0.35">
      <c r="A7437">
        <v>2905781</v>
      </c>
      <c r="B7437">
        <v>0</v>
      </c>
      <c r="C7437">
        <v>0</v>
      </c>
      <c r="D7437">
        <v>5</v>
      </c>
      <c r="E7437">
        <v>1</v>
      </c>
      <c r="F7437">
        <v>0</v>
      </c>
      <c r="G7437">
        <v>0</v>
      </c>
      <c r="H7437">
        <v>0</v>
      </c>
      <c r="I7437">
        <v>0.93188297595043201</v>
      </c>
      <c r="J7437">
        <v>5</v>
      </c>
      <c r="K7437">
        <f>IF(Table2[[#This Row],[GOR1]]=3,1,0)</f>
        <v>0</v>
      </c>
    </row>
    <row r="7438" spans="1:11" x14ac:dyDescent="0.35">
      <c r="A7438">
        <v>2902324</v>
      </c>
      <c r="B7438">
        <v>1</v>
      </c>
      <c r="C7438">
        <v>67</v>
      </c>
      <c r="D7438">
        <v>5</v>
      </c>
      <c r="E7438">
        <v>1</v>
      </c>
      <c r="F7438">
        <v>0</v>
      </c>
      <c r="G7438">
        <v>0</v>
      </c>
      <c r="H7438">
        <v>0</v>
      </c>
      <c r="I7438">
        <v>0.81499250140602497</v>
      </c>
      <c r="J7438">
        <v>5</v>
      </c>
      <c r="K7438">
        <f>IF(Table2[[#This Row],[GOR1]]=3,1,0)</f>
        <v>0</v>
      </c>
    </row>
    <row r="7439" spans="1:11" x14ac:dyDescent="0.35">
      <c r="A7439">
        <v>2905620</v>
      </c>
      <c r="B7439">
        <v>1</v>
      </c>
      <c r="C7439">
        <v>31</v>
      </c>
      <c r="D7439">
        <v>3</v>
      </c>
      <c r="E7439">
        <v>1</v>
      </c>
      <c r="F7439">
        <v>0</v>
      </c>
      <c r="G7439">
        <v>0</v>
      </c>
      <c r="H7439">
        <v>0</v>
      </c>
      <c r="I7439">
        <v>1.7023862910338301</v>
      </c>
      <c r="J7439">
        <v>5</v>
      </c>
      <c r="K7439">
        <f>IF(Table2[[#This Row],[GOR1]]=3,1,0)</f>
        <v>0</v>
      </c>
    </row>
    <row r="7440" spans="1:11" x14ac:dyDescent="0.35">
      <c r="A7440">
        <v>2901519</v>
      </c>
      <c r="B7440">
        <v>0</v>
      </c>
      <c r="C7440">
        <v>40</v>
      </c>
      <c r="D7440">
        <v>4</v>
      </c>
      <c r="E7440">
        <v>2</v>
      </c>
      <c r="F7440">
        <v>0</v>
      </c>
      <c r="G7440">
        <v>0</v>
      </c>
      <c r="H7440">
        <v>0</v>
      </c>
      <c r="I7440">
        <v>1.4502198627910201</v>
      </c>
      <c r="J7440">
        <v>5</v>
      </c>
      <c r="K7440">
        <f>IF(Table2[[#This Row],[GOR1]]=3,1,0)</f>
        <v>0</v>
      </c>
    </row>
    <row r="7441" spans="1:11" hidden="1" x14ac:dyDescent="0.35">
      <c r="A7441">
        <v>2910608</v>
      </c>
      <c r="B7441">
        <v>1</v>
      </c>
      <c r="C7441">
        <v>0</v>
      </c>
      <c r="D7441">
        <v>4</v>
      </c>
      <c r="E7441">
        <v>2</v>
      </c>
      <c r="F7441">
        <v>0</v>
      </c>
      <c r="G7441">
        <v>0</v>
      </c>
      <c r="H7441">
        <v>0</v>
      </c>
      <c r="I7441">
        <v>1.2402712819317501</v>
      </c>
      <c r="J7441">
        <v>5</v>
      </c>
      <c r="K7441">
        <f>IF(Table2[[#This Row],[GOR1]]=3,1,0)</f>
        <v>0</v>
      </c>
    </row>
    <row r="7442" spans="1:11" x14ac:dyDescent="0.35">
      <c r="A7442">
        <v>2912346</v>
      </c>
      <c r="B7442">
        <v>0</v>
      </c>
      <c r="C7442">
        <v>74</v>
      </c>
      <c r="D7442">
        <v>4</v>
      </c>
      <c r="E7442">
        <v>1</v>
      </c>
      <c r="F7442">
        <v>0</v>
      </c>
      <c r="G7442">
        <v>1</v>
      </c>
      <c r="H7442">
        <v>0</v>
      </c>
      <c r="I7442">
        <v>0.83688901713768005</v>
      </c>
      <c r="J7442">
        <v>5</v>
      </c>
      <c r="K7442">
        <f>IF(Table2[[#This Row],[GOR1]]=3,1,0)</f>
        <v>0</v>
      </c>
    </row>
    <row r="7443" spans="1:11" x14ac:dyDescent="0.35">
      <c r="A7443">
        <v>2909550</v>
      </c>
      <c r="B7443">
        <v>0</v>
      </c>
      <c r="C7443">
        <v>78</v>
      </c>
      <c r="D7443">
        <v>3</v>
      </c>
      <c r="E7443">
        <v>1</v>
      </c>
      <c r="F7443">
        <v>0</v>
      </c>
      <c r="G7443">
        <v>1</v>
      </c>
      <c r="H7443">
        <v>0</v>
      </c>
      <c r="I7443">
        <v>0.90990442981469999</v>
      </c>
      <c r="J7443">
        <v>5</v>
      </c>
      <c r="K7443">
        <f>IF(Table2[[#This Row],[GOR1]]=3,1,0)</f>
        <v>0</v>
      </c>
    </row>
    <row r="7444" spans="1:11" x14ac:dyDescent="0.35">
      <c r="A7444">
        <v>2909769</v>
      </c>
      <c r="B7444">
        <v>1</v>
      </c>
      <c r="C7444">
        <v>78</v>
      </c>
      <c r="D7444">
        <v>3</v>
      </c>
      <c r="E7444">
        <v>1</v>
      </c>
      <c r="F7444">
        <v>0</v>
      </c>
      <c r="G7444">
        <v>0</v>
      </c>
      <c r="H7444">
        <v>0</v>
      </c>
      <c r="I7444">
        <v>0.87300791845867398</v>
      </c>
      <c r="J7444">
        <v>5</v>
      </c>
      <c r="K7444">
        <f>IF(Table2[[#This Row],[GOR1]]=3,1,0)</f>
        <v>0</v>
      </c>
    </row>
    <row r="7445" spans="1:11" x14ac:dyDescent="0.35">
      <c r="A7445">
        <v>2904396</v>
      </c>
      <c r="B7445">
        <v>1</v>
      </c>
      <c r="C7445">
        <v>67</v>
      </c>
      <c r="D7445">
        <v>3</v>
      </c>
      <c r="E7445">
        <v>1</v>
      </c>
      <c r="F7445">
        <v>0</v>
      </c>
      <c r="G7445">
        <v>0</v>
      </c>
      <c r="H7445">
        <v>0</v>
      </c>
      <c r="I7445">
        <v>0.81499250140602497</v>
      </c>
      <c r="J7445">
        <v>5</v>
      </c>
      <c r="K7445">
        <f>IF(Table2[[#This Row],[GOR1]]=3,1,0)</f>
        <v>0</v>
      </c>
    </row>
    <row r="7446" spans="1:11" x14ac:dyDescent="0.35">
      <c r="A7446">
        <v>2908599</v>
      </c>
      <c r="B7446">
        <v>0</v>
      </c>
      <c r="C7446">
        <v>53</v>
      </c>
      <c r="D7446">
        <v>3</v>
      </c>
      <c r="E7446">
        <v>4</v>
      </c>
      <c r="F7446">
        <v>0</v>
      </c>
      <c r="G7446">
        <v>1</v>
      </c>
      <c r="H7446">
        <v>0</v>
      </c>
      <c r="I7446">
        <v>1.1507747731442901</v>
      </c>
      <c r="J7446">
        <v>5</v>
      </c>
      <c r="K7446">
        <f>IF(Table2[[#This Row],[GOR1]]=3,1,0)</f>
        <v>0</v>
      </c>
    </row>
    <row r="7447" spans="1:11" hidden="1" x14ac:dyDescent="0.35">
      <c r="A7447">
        <v>2900635</v>
      </c>
      <c r="B7447">
        <v>1</v>
      </c>
      <c r="C7447">
        <v>0</v>
      </c>
      <c r="D7447">
        <v>3</v>
      </c>
      <c r="E7447">
        <v>3</v>
      </c>
      <c r="F7447">
        <v>0</v>
      </c>
      <c r="G7447">
        <v>0</v>
      </c>
      <c r="H7447">
        <v>0</v>
      </c>
      <c r="I7447">
        <v>3.0621404595219301</v>
      </c>
      <c r="J7447">
        <v>5</v>
      </c>
      <c r="K7447">
        <f>IF(Table2[[#This Row],[GOR1]]=3,1,0)</f>
        <v>0</v>
      </c>
    </row>
    <row r="7448" spans="1:11" hidden="1" x14ac:dyDescent="0.35">
      <c r="A7448">
        <v>2901173</v>
      </c>
      <c r="B7448">
        <v>1</v>
      </c>
      <c r="C7448">
        <v>0</v>
      </c>
      <c r="D7448">
        <v>3</v>
      </c>
      <c r="E7448">
        <v>3</v>
      </c>
      <c r="F7448">
        <v>0</v>
      </c>
      <c r="G7448">
        <v>0</v>
      </c>
      <c r="H7448">
        <v>0</v>
      </c>
      <c r="I7448">
        <v>3.0621404595219301</v>
      </c>
      <c r="J7448">
        <v>5</v>
      </c>
      <c r="K7448">
        <f>IF(Table2[[#This Row],[GOR1]]=3,1,0)</f>
        <v>0</v>
      </c>
    </row>
    <row r="7449" spans="1:11" x14ac:dyDescent="0.35">
      <c r="A7449">
        <v>2911151</v>
      </c>
      <c r="B7449">
        <v>0</v>
      </c>
      <c r="C7449">
        <v>82</v>
      </c>
      <c r="D7449">
        <v>4</v>
      </c>
      <c r="E7449">
        <v>1</v>
      </c>
      <c r="F7449">
        <v>0</v>
      </c>
      <c r="G7449">
        <v>1</v>
      </c>
      <c r="H7449">
        <v>1</v>
      </c>
      <c r="I7449">
        <v>0.86626912520367105</v>
      </c>
      <c r="J7449">
        <v>5</v>
      </c>
      <c r="K7449">
        <f>IF(Table2[[#This Row],[GOR1]]=3,1,0)</f>
        <v>0</v>
      </c>
    </row>
    <row r="7450" spans="1:11" x14ac:dyDescent="0.35">
      <c r="A7450">
        <v>2906054</v>
      </c>
      <c r="B7450">
        <v>0</v>
      </c>
      <c r="C7450">
        <v>30</v>
      </c>
      <c r="D7450">
        <v>4</v>
      </c>
      <c r="E7450">
        <v>1</v>
      </c>
      <c r="F7450">
        <v>1</v>
      </c>
      <c r="G7450">
        <v>0</v>
      </c>
      <c r="H7450">
        <v>0</v>
      </c>
      <c r="I7450">
        <v>1.0979947356178601</v>
      </c>
      <c r="J7450">
        <v>5</v>
      </c>
      <c r="K7450">
        <f>IF(Table2[[#This Row],[GOR1]]=3,1,0)</f>
        <v>0</v>
      </c>
    </row>
    <row r="7451" spans="1:11" x14ac:dyDescent="0.35">
      <c r="A7451">
        <v>2905227</v>
      </c>
      <c r="B7451">
        <v>1</v>
      </c>
      <c r="C7451">
        <v>35</v>
      </c>
      <c r="D7451">
        <v>4</v>
      </c>
      <c r="E7451">
        <v>1</v>
      </c>
      <c r="F7451">
        <v>1</v>
      </c>
      <c r="G7451">
        <v>0</v>
      </c>
      <c r="H7451">
        <v>0</v>
      </c>
      <c r="I7451">
        <v>1.2646816838228201</v>
      </c>
      <c r="J7451">
        <v>5</v>
      </c>
      <c r="K7451">
        <f>IF(Table2[[#This Row],[GOR1]]=3,1,0)</f>
        <v>0</v>
      </c>
    </row>
    <row r="7452" spans="1:11" x14ac:dyDescent="0.35">
      <c r="A7452">
        <v>2909834</v>
      </c>
      <c r="B7452">
        <v>1</v>
      </c>
      <c r="C7452">
        <v>47</v>
      </c>
      <c r="D7452">
        <v>4</v>
      </c>
      <c r="E7452">
        <v>3</v>
      </c>
      <c r="F7452">
        <v>0</v>
      </c>
      <c r="G7452">
        <v>0</v>
      </c>
      <c r="H7452">
        <v>0</v>
      </c>
      <c r="I7452">
        <v>2.0347089565018401</v>
      </c>
      <c r="J7452">
        <v>5</v>
      </c>
      <c r="K7452">
        <f>IF(Table2[[#This Row],[GOR1]]=3,1,0)</f>
        <v>0</v>
      </c>
    </row>
    <row r="7453" spans="1:11" x14ac:dyDescent="0.35">
      <c r="A7453">
        <v>2905797</v>
      </c>
      <c r="B7453">
        <v>0</v>
      </c>
      <c r="C7453">
        <v>39</v>
      </c>
      <c r="D7453">
        <v>4</v>
      </c>
      <c r="E7453">
        <v>3</v>
      </c>
      <c r="F7453">
        <v>0</v>
      </c>
      <c r="G7453">
        <v>0</v>
      </c>
      <c r="H7453">
        <v>0</v>
      </c>
      <c r="I7453">
        <v>1.4350920268390399</v>
      </c>
      <c r="J7453">
        <v>5</v>
      </c>
      <c r="K7453">
        <f>IF(Table2[[#This Row],[GOR1]]=3,1,0)</f>
        <v>0</v>
      </c>
    </row>
    <row r="7454" spans="1:11" hidden="1" x14ac:dyDescent="0.35">
      <c r="A7454">
        <v>2901348</v>
      </c>
      <c r="B7454">
        <v>1</v>
      </c>
      <c r="C7454">
        <v>0</v>
      </c>
      <c r="D7454">
        <v>4</v>
      </c>
      <c r="E7454">
        <v>3</v>
      </c>
      <c r="F7454">
        <v>0</v>
      </c>
      <c r="G7454">
        <v>0</v>
      </c>
      <c r="H7454">
        <v>0</v>
      </c>
      <c r="I7454">
        <v>2.3693978893196199</v>
      </c>
      <c r="J7454">
        <v>5</v>
      </c>
      <c r="K7454">
        <f>IF(Table2[[#This Row],[GOR1]]=3,1,0)</f>
        <v>0</v>
      </c>
    </row>
    <row r="7455" spans="1:11" x14ac:dyDescent="0.35">
      <c r="A7455">
        <v>2908925</v>
      </c>
      <c r="B7455">
        <v>0</v>
      </c>
      <c r="C7455">
        <v>55</v>
      </c>
      <c r="D7455">
        <v>5</v>
      </c>
      <c r="E7455">
        <v>4</v>
      </c>
      <c r="F7455">
        <v>1</v>
      </c>
      <c r="G7455">
        <v>0</v>
      </c>
      <c r="H7455">
        <v>0</v>
      </c>
      <c r="I7455">
        <v>0.76374081125433302</v>
      </c>
      <c r="J7455">
        <v>5</v>
      </c>
      <c r="K7455">
        <f>IF(Table2[[#This Row],[GOR1]]=3,1,0)</f>
        <v>0</v>
      </c>
    </row>
    <row r="7456" spans="1:11" x14ac:dyDescent="0.35">
      <c r="A7456">
        <v>2906589</v>
      </c>
      <c r="B7456">
        <v>0</v>
      </c>
      <c r="C7456">
        <v>89</v>
      </c>
      <c r="D7456">
        <v>5</v>
      </c>
      <c r="E7456">
        <v>1</v>
      </c>
      <c r="F7456">
        <v>0</v>
      </c>
      <c r="G7456">
        <v>0</v>
      </c>
      <c r="H7456">
        <v>0</v>
      </c>
      <c r="I7456">
        <v>1.0229462450723801</v>
      </c>
      <c r="J7456">
        <v>5</v>
      </c>
      <c r="K7456">
        <f>IF(Table2[[#This Row],[GOR1]]=3,1,0)</f>
        <v>0</v>
      </c>
    </row>
    <row r="7457" spans="1:11" x14ac:dyDescent="0.35">
      <c r="A7457">
        <v>2905931</v>
      </c>
      <c r="B7457">
        <v>1</v>
      </c>
      <c r="C7457">
        <v>55</v>
      </c>
      <c r="D7457">
        <v>5</v>
      </c>
      <c r="E7457">
        <v>1</v>
      </c>
      <c r="F7457">
        <v>0</v>
      </c>
      <c r="G7457">
        <v>0</v>
      </c>
      <c r="H7457">
        <v>0</v>
      </c>
      <c r="I7457">
        <v>1.1111753281182799</v>
      </c>
      <c r="J7457">
        <v>5</v>
      </c>
      <c r="K7457">
        <f>IF(Table2[[#This Row],[GOR1]]=3,1,0)</f>
        <v>0</v>
      </c>
    </row>
    <row r="7458" spans="1:11" x14ac:dyDescent="0.35">
      <c r="A7458">
        <v>2912149</v>
      </c>
      <c r="B7458">
        <v>0</v>
      </c>
      <c r="C7458">
        <v>51</v>
      </c>
      <c r="D7458">
        <v>5</v>
      </c>
      <c r="E7458">
        <v>1</v>
      </c>
      <c r="F7458">
        <v>1</v>
      </c>
      <c r="G7458">
        <v>0</v>
      </c>
      <c r="H7458">
        <v>0</v>
      </c>
      <c r="I7458">
        <v>1.87384212764318</v>
      </c>
      <c r="J7458">
        <v>5</v>
      </c>
      <c r="K7458">
        <f>IF(Table2[[#This Row],[GOR1]]=3,1,0)</f>
        <v>0</v>
      </c>
    </row>
    <row r="7459" spans="1:11" x14ac:dyDescent="0.35">
      <c r="A7459">
        <v>2909658</v>
      </c>
      <c r="B7459">
        <v>1</v>
      </c>
      <c r="C7459">
        <v>46</v>
      </c>
      <c r="D7459">
        <v>5</v>
      </c>
      <c r="E7459">
        <v>1</v>
      </c>
      <c r="F7459">
        <v>1</v>
      </c>
      <c r="G7459">
        <v>0</v>
      </c>
      <c r="H7459">
        <v>0</v>
      </c>
      <c r="I7459">
        <v>2.7347564358238099</v>
      </c>
      <c r="J7459">
        <v>5</v>
      </c>
      <c r="K7459">
        <f>IF(Table2[[#This Row],[GOR1]]=3,1,0)</f>
        <v>0</v>
      </c>
    </row>
    <row r="7460" spans="1:11" hidden="1" x14ac:dyDescent="0.35">
      <c r="A7460">
        <v>2909122</v>
      </c>
      <c r="B7460">
        <v>1</v>
      </c>
      <c r="C7460">
        <v>0</v>
      </c>
      <c r="D7460">
        <v>5</v>
      </c>
      <c r="E7460">
        <v>1</v>
      </c>
      <c r="F7460">
        <v>1</v>
      </c>
      <c r="G7460">
        <v>0</v>
      </c>
      <c r="H7460">
        <v>0</v>
      </c>
      <c r="I7460">
        <v>3.4613710243448899</v>
      </c>
      <c r="J7460">
        <v>5</v>
      </c>
      <c r="K7460">
        <f>IF(Table2[[#This Row],[GOR1]]=3,1,0)</f>
        <v>0</v>
      </c>
    </row>
    <row r="7461" spans="1:11" hidden="1" x14ac:dyDescent="0.35">
      <c r="A7461">
        <v>2907819</v>
      </c>
      <c r="B7461">
        <v>1</v>
      </c>
      <c r="C7461">
        <v>0</v>
      </c>
      <c r="D7461">
        <v>5</v>
      </c>
      <c r="E7461">
        <v>1</v>
      </c>
      <c r="F7461">
        <v>1</v>
      </c>
      <c r="G7461">
        <v>0</v>
      </c>
      <c r="H7461">
        <v>0</v>
      </c>
      <c r="I7461">
        <v>3.4613710243448899</v>
      </c>
      <c r="J7461">
        <v>5</v>
      </c>
      <c r="K7461">
        <f>IF(Table2[[#This Row],[GOR1]]=3,1,0)</f>
        <v>0</v>
      </c>
    </row>
    <row r="7462" spans="1:11" x14ac:dyDescent="0.35">
      <c r="A7462">
        <v>2900324</v>
      </c>
      <c r="B7462">
        <v>0</v>
      </c>
      <c r="C7462">
        <v>80</v>
      </c>
      <c r="D7462">
        <v>2</v>
      </c>
      <c r="E7462">
        <v>1</v>
      </c>
      <c r="F7462">
        <v>0</v>
      </c>
      <c r="G7462">
        <v>0</v>
      </c>
      <c r="H7462">
        <v>0</v>
      </c>
      <c r="I7462">
        <v>0.86626912520367105</v>
      </c>
      <c r="J7462">
        <v>5</v>
      </c>
      <c r="K7462">
        <f>IF(Table2[[#This Row],[GOR1]]=3,1,0)</f>
        <v>0</v>
      </c>
    </row>
    <row r="7463" spans="1:11" x14ac:dyDescent="0.35">
      <c r="A7463">
        <v>2908011</v>
      </c>
      <c r="B7463">
        <v>0</v>
      </c>
      <c r="C7463">
        <v>76</v>
      </c>
      <c r="D7463">
        <v>3</v>
      </c>
      <c r="E7463">
        <v>1</v>
      </c>
      <c r="F7463">
        <v>0</v>
      </c>
      <c r="G7463">
        <v>0</v>
      </c>
      <c r="H7463">
        <v>0</v>
      </c>
      <c r="I7463">
        <v>0.89717236606666895</v>
      </c>
      <c r="J7463">
        <v>5</v>
      </c>
      <c r="K7463">
        <f>IF(Table2[[#This Row],[GOR1]]=3,1,0)</f>
        <v>0</v>
      </c>
    </row>
    <row r="7464" spans="1:11" x14ac:dyDescent="0.35">
      <c r="A7464">
        <v>2906581</v>
      </c>
      <c r="B7464">
        <v>1</v>
      </c>
      <c r="C7464">
        <v>79</v>
      </c>
      <c r="D7464">
        <v>3</v>
      </c>
      <c r="E7464">
        <v>1</v>
      </c>
      <c r="F7464">
        <v>0</v>
      </c>
      <c r="G7464">
        <v>1</v>
      </c>
      <c r="H7464">
        <v>0</v>
      </c>
      <c r="I7464">
        <v>0.86423882212080405</v>
      </c>
      <c r="J7464">
        <v>5</v>
      </c>
      <c r="K7464">
        <f>IF(Table2[[#This Row],[GOR1]]=3,1,0)</f>
        <v>0</v>
      </c>
    </row>
    <row r="7465" spans="1:11" x14ac:dyDescent="0.35">
      <c r="A7465">
        <v>2906687</v>
      </c>
      <c r="B7465">
        <v>1</v>
      </c>
      <c r="C7465">
        <v>58</v>
      </c>
      <c r="D7465">
        <v>5</v>
      </c>
      <c r="E7465">
        <v>1</v>
      </c>
      <c r="F7465">
        <v>1</v>
      </c>
      <c r="G7465">
        <v>0</v>
      </c>
      <c r="H7465">
        <v>1</v>
      </c>
      <c r="I7465">
        <v>0.85796693604394203</v>
      </c>
      <c r="J7465">
        <v>5</v>
      </c>
      <c r="K7465">
        <f>IF(Table2[[#This Row],[GOR1]]=3,1,0)</f>
        <v>0</v>
      </c>
    </row>
    <row r="7466" spans="1:11" x14ac:dyDescent="0.35">
      <c r="A7466">
        <v>2906740</v>
      </c>
      <c r="B7466">
        <v>0</v>
      </c>
      <c r="C7466">
        <v>54</v>
      </c>
      <c r="D7466">
        <v>5</v>
      </c>
      <c r="E7466">
        <v>1</v>
      </c>
      <c r="F7466">
        <v>1</v>
      </c>
      <c r="G7466">
        <v>0</v>
      </c>
      <c r="H7466">
        <v>0</v>
      </c>
      <c r="I7466">
        <v>0.80206470942202202</v>
      </c>
      <c r="J7466">
        <v>5</v>
      </c>
      <c r="K7466">
        <f>IF(Table2[[#This Row],[GOR1]]=3,1,0)</f>
        <v>0</v>
      </c>
    </row>
    <row r="7467" spans="1:11" hidden="1" x14ac:dyDescent="0.35">
      <c r="A7467">
        <v>2910431</v>
      </c>
      <c r="B7467">
        <v>0</v>
      </c>
      <c r="C7467">
        <v>0</v>
      </c>
      <c r="D7467">
        <v>5</v>
      </c>
      <c r="E7467">
        <v>1</v>
      </c>
      <c r="F7467">
        <v>0</v>
      </c>
      <c r="G7467">
        <v>0</v>
      </c>
      <c r="H7467">
        <v>0</v>
      </c>
      <c r="I7467">
        <v>0.97626156997606495</v>
      </c>
      <c r="J7467">
        <v>5</v>
      </c>
      <c r="K7467">
        <f>IF(Table2[[#This Row],[GOR1]]=3,1,0)</f>
        <v>0</v>
      </c>
    </row>
    <row r="7468" spans="1:11" x14ac:dyDescent="0.35">
      <c r="A7468">
        <v>2900559</v>
      </c>
      <c r="B7468">
        <v>0</v>
      </c>
      <c r="C7468">
        <v>57</v>
      </c>
      <c r="D7468">
        <v>3</v>
      </c>
      <c r="E7468">
        <v>1</v>
      </c>
      <c r="F7468">
        <v>1</v>
      </c>
      <c r="G7468">
        <v>0</v>
      </c>
      <c r="H7468">
        <v>0</v>
      </c>
      <c r="I7468">
        <v>0.76374081125433302</v>
      </c>
      <c r="J7468">
        <v>5</v>
      </c>
      <c r="K7468">
        <f>IF(Table2[[#This Row],[GOR1]]=3,1,0)</f>
        <v>0</v>
      </c>
    </row>
    <row r="7469" spans="1:11" x14ac:dyDescent="0.35">
      <c r="A7469">
        <v>2907687</v>
      </c>
      <c r="B7469">
        <v>0</v>
      </c>
      <c r="C7469">
        <v>42</v>
      </c>
      <c r="D7469">
        <v>5</v>
      </c>
      <c r="E7469">
        <v>1</v>
      </c>
      <c r="F7469">
        <v>0</v>
      </c>
      <c r="G7469">
        <v>0</v>
      </c>
      <c r="H7469">
        <v>0</v>
      </c>
      <c r="I7469">
        <v>0.72986277430713797</v>
      </c>
      <c r="J7469">
        <v>5</v>
      </c>
      <c r="K7469">
        <f>IF(Table2[[#This Row],[GOR1]]=3,1,0)</f>
        <v>0</v>
      </c>
    </row>
    <row r="7470" spans="1:11" hidden="1" x14ac:dyDescent="0.35">
      <c r="A7470">
        <v>2910889</v>
      </c>
      <c r="B7470">
        <v>0</v>
      </c>
      <c r="C7470">
        <v>0</v>
      </c>
      <c r="D7470">
        <v>5</v>
      </c>
      <c r="E7470">
        <v>1</v>
      </c>
      <c r="F7470">
        <v>0</v>
      </c>
      <c r="G7470">
        <v>0</v>
      </c>
      <c r="H7470">
        <v>0</v>
      </c>
      <c r="I7470">
        <v>0.75976094038652098</v>
      </c>
      <c r="J7470">
        <v>5</v>
      </c>
      <c r="K7470">
        <f>IF(Table2[[#This Row],[GOR1]]=3,1,0)</f>
        <v>0</v>
      </c>
    </row>
    <row r="7471" spans="1:11" x14ac:dyDescent="0.35">
      <c r="A7471">
        <v>2901743</v>
      </c>
      <c r="B7471">
        <v>1</v>
      </c>
      <c r="C7471">
        <v>83</v>
      </c>
      <c r="D7471">
        <v>5</v>
      </c>
      <c r="E7471">
        <v>1</v>
      </c>
      <c r="F7471">
        <v>0</v>
      </c>
      <c r="G7471">
        <v>1</v>
      </c>
      <c r="H7471">
        <v>1</v>
      </c>
      <c r="I7471">
        <v>0.76315625577694601</v>
      </c>
      <c r="J7471">
        <v>5</v>
      </c>
      <c r="K7471">
        <f>IF(Table2[[#This Row],[GOR1]]=3,1,0)</f>
        <v>0</v>
      </c>
    </row>
    <row r="7472" spans="1:11" x14ac:dyDescent="0.35">
      <c r="A7472">
        <v>2911226</v>
      </c>
      <c r="B7472">
        <v>0</v>
      </c>
      <c r="C7472">
        <v>78</v>
      </c>
      <c r="D7472">
        <v>4</v>
      </c>
      <c r="E7472">
        <v>1</v>
      </c>
      <c r="F7472">
        <v>0</v>
      </c>
      <c r="G7472">
        <v>0</v>
      </c>
      <c r="H7472">
        <v>0</v>
      </c>
      <c r="I7472">
        <v>0.86626912520367105</v>
      </c>
      <c r="J7472">
        <v>5</v>
      </c>
      <c r="K7472">
        <f>IF(Table2[[#This Row],[GOR1]]=3,1,0)</f>
        <v>0</v>
      </c>
    </row>
    <row r="7473" spans="1:11" x14ac:dyDescent="0.35">
      <c r="A7473">
        <v>2905008</v>
      </c>
      <c r="B7473">
        <v>1</v>
      </c>
      <c r="C7473">
        <v>75</v>
      </c>
      <c r="D7473">
        <v>4</v>
      </c>
      <c r="E7473">
        <v>1</v>
      </c>
      <c r="F7473">
        <v>0</v>
      </c>
      <c r="G7473">
        <v>0</v>
      </c>
      <c r="H7473">
        <v>0</v>
      </c>
      <c r="I7473">
        <v>0.78282490192985699</v>
      </c>
      <c r="J7473">
        <v>5</v>
      </c>
      <c r="K7473">
        <f>IF(Table2[[#This Row],[GOR1]]=3,1,0)</f>
        <v>0</v>
      </c>
    </row>
    <row r="7474" spans="1:11" x14ac:dyDescent="0.35">
      <c r="A7474">
        <v>2903474</v>
      </c>
      <c r="B7474">
        <v>0</v>
      </c>
      <c r="C7474">
        <v>70</v>
      </c>
      <c r="D7474">
        <v>4</v>
      </c>
      <c r="E7474">
        <v>1</v>
      </c>
      <c r="F7474">
        <v>0</v>
      </c>
      <c r="G7474">
        <v>0</v>
      </c>
      <c r="H7474">
        <v>0</v>
      </c>
      <c r="I7474">
        <v>0.78652530924811803</v>
      </c>
      <c r="J7474">
        <v>5</v>
      </c>
      <c r="K7474">
        <f>IF(Table2[[#This Row],[GOR1]]=3,1,0)</f>
        <v>0</v>
      </c>
    </row>
    <row r="7475" spans="1:11" x14ac:dyDescent="0.35">
      <c r="A7475">
        <v>2900791</v>
      </c>
      <c r="B7475">
        <v>1</v>
      </c>
      <c r="C7475">
        <v>56</v>
      </c>
      <c r="D7475">
        <v>4</v>
      </c>
      <c r="E7475">
        <v>1</v>
      </c>
      <c r="F7475">
        <v>0</v>
      </c>
      <c r="G7475">
        <v>1</v>
      </c>
      <c r="H7475">
        <v>0</v>
      </c>
      <c r="I7475">
        <v>0.89055879700512797</v>
      </c>
      <c r="J7475">
        <v>5</v>
      </c>
      <c r="K7475">
        <f>IF(Table2[[#This Row],[GOR1]]=3,1,0)</f>
        <v>0</v>
      </c>
    </row>
    <row r="7476" spans="1:11" x14ac:dyDescent="0.35">
      <c r="A7476">
        <v>2910042</v>
      </c>
      <c r="B7476">
        <v>0</v>
      </c>
      <c r="C7476">
        <v>48</v>
      </c>
      <c r="D7476">
        <v>4</v>
      </c>
      <c r="E7476">
        <v>1</v>
      </c>
      <c r="F7476">
        <v>0</v>
      </c>
      <c r="G7476">
        <v>1</v>
      </c>
      <c r="H7476">
        <v>0</v>
      </c>
      <c r="I7476">
        <v>1.4652526789413101</v>
      </c>
      <c r="J7476">
        <v>5</v>
      </c>
      <c r="K7476">
        <f>IF(Table2[[#This Row],[GOR1]]=3,1,0)</f>
        <v>0</v>
      </c>
    </row>
    <row r="7477" spans="1:11" hidden="1" x14ac:dyDescent="0.35">
      <c r="A7477">
        <v>2900684</v>
      </c>
      <c r="B7477">
        <v>1</v>
      </c>
      <c r="C7477">
        <v>0</v>
      </c>
      <c r="D7477">
        <v>4</v>
      </c>
      <c r="E7477">
        <v>1</v>
      </c>
      <c r="F7477">
        <v>0</v>
      </c>
      <c r="G7477">
        <v>0</v>
      </c>
      <c r="H7477">
        <v>0</v>
      </c>
      <c r="I7477">
        <v>2.6485881756641101</v>
      </c>
      <c r="J7477">
        <v>5</v>
      </c>
      <c r="K7477">
        <f>IF(Table2[[#This Row],[GOR1]]=3,1,0)</f>
        <v>0</v>
      </c>
    </row>
    <row r="7478" spans="1:11" hidden="1" x14ac:dyDescent="0.35">
      <c r="A7478">
        <v>2907079</v>
      </c>
      <c r="B7478">
        <v>1</v>
      </c>
      <c r="C7478">
        <v>0</v>
      </c>
      <c r="D7478">
        <v>4</v>
      </c>
      <c r="E7478">
        <v>1</v>
      </c>
      <c r="F7478">
        <v>0</v>
      </c>
      <c r="G7478">
        <v>0</v>
      </c>
      <c r="H7478">
        <v>0</v>
      </c>
      <c r="I7478">
        <v>2.6485881756641101</v>
      </c>
      <c r="J7478">
        <v>5</v>
      </c>
      <c r="K7478">
        <f>IF(Table2[[#This Row],[GOR1]]=3,1,0)</f>
        <v>0</v>
      </c>
    </row>
    <row r="7479" spans="1:11" x14ac:dyDescent="0.35">
      <c r="A7479">
        <v>2904952</v>
      </c>
      <c r="B7479">
        <v>0</v>
      </c>
      <c r="C7479">
        <v>53</v>
      </c>
      <c r="D7479">
        <v>5</v>
      </c>
      <c r="E7479">
        <v>1</v>
      </c>
      <c r="F7479">
        <v>0</v>
      </c>
      <c r="G7479">
        <v>0</v>
      </c>
      <c r="H7479">
        <v>1</v>
      </c>
      <c r="I7479">
        <v>1.23326628440161</v>
      </c>
      <c r="J7479">
        <v>5</v>
      </c>
      <c r="K7479">
        <f>IF(Table2[[#This Row],[GOR1]]=3,1,0)</f>
        <v>0</v>
      </c>
    </row>
    <row r="7480" spans="1:11" x14ac:dyDescent="0.35">
      <c r="A7480">
        <v>2900489</v>
      </c>
      <c r="B7480">
        <v>0</v>
      </c>
      <c r="C7480">
        <v>69</v>
      </c>
      <c r="D7480">
        <v>2</v>
      </c>
      <c r="E7480">
        <v>1</v>
      </c>
      <c r="F7480">
        <v>0</v>
      </c>
      <c r="G7480">
        <v>0</v>
      </c>
      <c r="H7480">
        <v>0</v>
      </c>
      <c r="I7480">
        <v>0.83885936792525295</v>
      </c>
      <c r="J7480">
        <v>4</v>
      </c>
      <c r="K7480">
        <f>IF(Table2[[#This Row],[GOR1]]=3,1,0)</f>
        <v>0</v>
      </c>
    </row>
    <row r="7481" spans="1:11" x14ac:dyDescent="0.35">
      <c r="A7481">
        <v>2911404</v>
      </c>
      <c r="B7481">
        <v>1</v>
      </c>
      <c r="C7481">
        <v>67</v>
      </c>
      <c r="D7481">
        <v>2</v>
      </c>
      <c r="E7481">
        <v>1</v>
      </c>
      <c r="F7481">
        <v>0</v>
      </c>
      <c r="G7481">
        <v>0</v>
      </c>
      <c r="H7481">
        <v>0</v>
      </c>
      <c r="I7481">
        <v>0.84481639893139704</v>
      </c>
      <c r="J7481">
        <v>4</v>
      </c>
      <c r="K7481">
        <f>IF(Table2[[#This Row],[GOR1]]=3,1,0)</f>
        <v>0</v>
      </c>
    </row>
    <row r="7482" spans="1:11" x14ac:dyDescent="0.35">
      <c r="A7482">
        <v>2908371</v>
      </c>
      <c r="B7482">
        <v>0</v>
      </c>
      <c r="C7482">
        <v>44</v>
      </c>
      <c r="D7482">
        <v>2</v>
      </c>
      <c r="E7482">
        <v>1</v>
      </c>
      <c r="F7482">
        <v>0</v>
      </c>
      <c r="G7482">
        <v>1</v>
      </c>
      <c r="H7482">
        <v>0</v>
      </c>
      <c r="I7482">
        <v>0.77461429450876995</v>
      </c>
      <c r="J7482">
        <v>4</v>
      </c>
      <c r="K7482">
        <f>IF(Table2[[#This Row],[GOR1]]=3,1,0)</f>
        <v>0</v>
      </c>
    </row>
    <row r="7483" spans="1:11" hidden="1" x14ac:dyDescent="0.35">
      <c r="A7483">
        <v>2909506</v>
      </c>
      <c r="B7483">
        <v>0</v>
      </c>
      <c r="C7483">
        <v>0</v>
      </c>
      <c r="D7483">
        <v>2</v>
      </c>
      <c r="E7483">
        <v>1</v>
      </c>
      <c r="F7483">
        <v>0</v>
      </c>
      <c r="G7483">
        <v>0</v>
      </c>
      <c r="H7483">
        <v>0</v>
      </c>
      <c r="I7483">
        <v>0.99984180350705099</v>
      </c>
      <c r="J7483">
        <v>4</v>
      </c>
      <c r="K7483">
        <f>IF(Table2[[#This Row],[GOR1]]=3,1,0)</f>
        <v>0</v>
      </c>
    </row>
    <row r="7484" spans="1:11" hidden="1" x14ac:dyDescent="0.35">
      <c r="A7484">
        <v>2912298</v>
      </c>
      <c r="B7484">
        <v>0</v>
      </c>
      <c r="C7484">
        <v>0</v>
      </c>
      <c r="D7484">
        <v>2</v>
      </c>
      <c r="E7484">
        <v>1</v>
      </c>
      <c r="F7484">
        <v>0</v>
      </c>
      <c r="G7484">
        <v>0</v>
      </c>
      <c r="H7484">
        <v>0</v>
      </c>
      <c r="I7484">
        <v>0.99984180350705099</v>
      </c>
      <c r="J7484">
        <v>4</v>
      </c>
      <c r="K7484">
        <f>IF(Table2[[#This Row],[GOR1]]=3,1,0)</f>
        <v>0</v>
      </c>
    </row>
    <row r="7485" spans="1:11" hidden="1" x14ac:dyDescent="0.35">
      <c r="A7485">
        <v>2905811</v>
      </c>
      <c r="B7485">
        <v>0</v>
      </c>
      <c r="C7485">
        <v>0</v>
      </c>
      <c r="D7485">
        <v>2</v>
      </c>
      <c r="E7485">
        <v>1</v>
      </c>
      <c r="F7485">
        <v>0</v>
      </c>
      <c r="G7485">
        <v>0</v>
      </c>
      <c r="H7485">
        <v>0</v>
      </c>
      <c r="I7485">
        <v>0.88507331931253497</v>
      </c>
      <c r="J7485">
        <v>4</v>
      </c>
      <c r="K7485">
        <f>IF(Table2[[#This Row],[GOR1]]=3,1,0)</f>
        <v>0</v>
      </c>
    </row>
    <row r="7486" spans="1:11" x14ac:dyDescent="0.35">
      <c r="A7486">
        <v>2907703</v>
      </c>
      <c r="B7486">
        <v>0</v>
      </c>
      <c r="C7486">
        <v>48</v>
      </c>
      <c r="D7486">
        <v>3</v>
      </c>
      <c r="E7486">
        <v>1</v>
      </c>
      <c r="F7486">
        <v>0</v>
      </c>
      <c r="G7486">
        <v>1</v>
      </c>
      <c r="H7486">
        <v>1</v>
      </c>
      <c r="I7486">
        <v>1.17625935279283</v>
      </c>
      <c r="J7486">
        <v>4</v>
      </c>
      <c r="K7486">
        <f>IF(Table2[[#This Row],[GOR1]]=3,1,0)</f>
        <v>0</v>
      </c>
    </row>
    <row r="7487" spans="1:11" hidden="1" x14ac:dyDescent="0.35">
      <c r="A7487">
        <v>2903957</v>
      </c>
      <c r="B7487">
        <v>1</v>
      </c>
      <c r="C7487">
        <v>0</v>
      </c>
      <c r="D7487">
        <v>3</v>
      </c>
      <c r="E7487">
        <v>1</v>
      </c>
      <c r="F7487">
        <v>0</v>
      </c>
      <c r="G7487">
        <v>0</v>
      </c>
      <c r="H7487">
        <v>1</v>
      </c>
      <c r="I7487">
        <v>1.7778051321771799</v>
      </c>
      <c r="J7487">
        <v>4</v>
      </c>
      <c r="K7487">
        <f>IF(Table2[[#This Row],[GOR1]]=3,1,0)</f>
        <v>0</v>
      </c>
    </row>
    <row r="7488" spans="1:11" x14ac:dyDescent="0.35">
      <c r="A7488">
        <v>2902695</v>
      </c>
      <c r="B7488">
        <v>0</v>
      </c>
      <c r="C7488">
        <v>60</v>
      </c>
      <c r="D7488">
        <v>3</v>
      </c>
      <c r="E7488">
        <v>1</v>
      </c>
      <c r="F7488">
        <v>0</v>
      </c>
      <c r="G7488">
        <v>0</v>
      </c>
      <c r="H7488">
        <v>0</v>
      </c>
      <c r="I7488">
        <v>0.83226651132056195</v>
      </c>
      <c r="J7488">
        <v>4</v>
      </c>
      <c r="K7488">
        <f>IF(Table2[[#This Row],[GOR1]]=3,1,0)</f>
        <v>0</v>
      </c>
    </row>
    <row r="7489" spans="1:11" x14ac:dyDescent="0.35">
      <c r="A7489">
        <v>2901927</v>
      </c>
      <c r="B7489">
        <v>1</v>
      </c>
      <c r="C7489">
        <v>73</v>
      </c>
      <c r="D7489">
        <v>3</v>
      </c>
      <c r="E7489">
        <v>1</v>
      </c>
      <c r="F7489">
        <v>0</v>
      </c>
      <c r="G7489">
        <v>0</v>
      </c>
      <c r="H7489">
        <v>0</v>
      </c>
      <c r="I7489">
        <v>0.827094485326762</v>
      </c>
      <c r="J7489">
        <v>4</v>
      </c>
      <c r="K7489">
        <f>IF(Table2[[#This Row],[GOR1]]=3,1,0)</f>
        <v>0</v>
      </c>
    </row>
    <row r="7490" spans="1:11" x14ac:dyDescent="0.35">
      <c r="A7490">
        <v>2901221</v>
      </c>
      <c r="B7490">
        <v>0</v>
      </c>
      <c r="C7490">
        <v>61</v>
      </c>
      <c r="D7490">
        <v>3</v>
      </c>
      <c r="E7490">
        <v>1</v>
      </c>
      <c r="F7490">
        <v>0</v>
      </c>
      <c r="G7490">
        <v>1</v>
      </c>
      <c r="H7490">
        <v>0</v>
      </c>
      <c r="I7490">
        <v>0.826990705341208</v>
      </c>
      <c r="J7490">
        <v>4</v>
      </c>
      <c r="K7490">
        <f>IF(Table2[[#This Row],[GOR1]]=3,1,0)</f>
        <v>0</v>
      </c>
    </row>
    <row r="7491" spans="1:11" x14ac:dyDescent="0.35">
      <c r="A7491">
        <v>2904527</v>
      </c>
      <c r="B7491">
        <v>1</v>
      </c>
      <c r="C7491">
        <v>66</v>
      </c>
      <c r="D7491">
        <v>3</v>
      </c>
      <c r="E7491">
        <v>1</v>
      </c>
      <c r="F7491">
        <v>1</v>
      </c>
      <c r="G7491">
        <v>0</v>
      </c>
      <c r="H7491">
        <v>0</v>
      </c>
      <c r="I7491">
        <v>0.82228932703594004</v>
      </c>
      <c r="J7491">
        <v>4</v>
      </c>
      <c r="K7491">
        <f>IF(Table2[[#This Row],[GOR1]]=3,1,0)</f>
        <v>0</v>
      </c>
    </row>
    <row r="7492" spans="1:11" x14ac:dyDescent="0.35">
      <c r="A7492">
        <v>2911923</v>
      </c>
      <c r="B7492">
        <v>0</v>
      </c>
      <c r="C7492">
        <v>51</v>
      </c>
      <c r="D7492">
        <v>2</v>
      </c>
      <c r="E7492">
        <v>1</v>
      </c>
      <c r="F7492">
        <v>0</v>
      </c>
      <c r="G7492">
        <v>0</v>
      </c>
      <c r="H7492">
        <v>0</v>
      </c>
      <c r="I7492">
        <v>0.89845138231076205</v>
      </c>
      <c r="J7492">
        <v>4</v>
      </c>
      <c r="K7492">
        <f>IF(Table2[[#This Row],[GOR1]]=3,1,0)</f>
        <v>0</v>
      </c>
    </row>
    <row r="7493" spans="1:11" x14ac:dyDescent="0.35">
      <c r="A7493">
        <v>2904873</v>
      </c>
      <c r="B7493">
        <v>1</v>
      </c>
      <c r="C7493">
        <v>52</v>
      </c>
      <c r="D7493">
        <v>2</v>
      </c>
      <c r="E7493">
        <v>1</v>
      </c>
      <c r="F7493">
        <v>0</v>
      </c>
      <c r="G7493">
        <v>0</v>
      </c>
      <c r="H7493">
        <v>0</v>
      </c>
      <c r="I7493">
        <v>0.96027492429880701</v>
      </c>
      <c r="J7493">
        <v>4</v>
      </c>
      <c r="K7493">
        <f>IF(Table2[[#This Row],[GOR1]]=3,1,0)</f>
        <v>0</v>
      </c>
    </row>
    <row r="7494" spans="1:11" x14ac:dyDescent="0.35">
      <c r="A7494">
        <v>2906358</v>
      </c>
      <c r="B7494">
        <v>1</v>
      </c>
      <c r="C7494">
        <v>58</v>
      </c>
      <c r="D7494">
        <v>2</v>
      </c>
      <c r="E7494">
        <v>1</v>
      </c>
      <c r="F7494">
        <v>0</v>
      </c>
      <c r="G7494">
        <v>1</v>
      </c>
      <c r="H7494">
        <v>0</v>
      </c>
      <c r="I7494">
        <v>0.88852110234756998</v>
      </c>
      <c r="J7494">
        <v>4</v>
      </c>
      <c r="K7494">
        <f>IF(Table2[[#This Row],[GOR1]]=3,1,0)</f>
        <v>0</v>
      </c>
    </row>
    <row r="7495" spans="1:11" x14ac:dyDescent="0.35">
      <c r="A7495">
        <v>2900895</v>
      </c>
      <c r="B7495">
        <v>0</v>
      </c>
      <c r="C7495">
        <v>33</v>
      </c>
      <c r="D7495">
        <v>3</v>
      </c>
      <c r="E7495">
        <v>1</v>
      </c>
      <c r="F7495">
        <v>0</v>
      </c>
      <c r="G7495">
        <v>0</v>
      </c>
      <c r="H7495">
        <v>0</v>
      </c>
      <c r="I7495">
        <v>0.88392516279318301</v>
      </c>
      <c r="J7495">
        <v>4</v>
      </c>
      <c r="K7495">
        <f>IF(Table2[[#This Row],[GOR1]]=3,1,0)</f>
        <v>0</v>
      </c>
    </row>
    <row r="7496" spans="1:11" x14ac:dyDescent="0.35">
      <c r="A7496">
        <v>2904428</v>
      </c>
      <c r="B7496">
        <v>1</v>
      </c>
      <c r="C7496">
        <v>35</v>
      </c>
      <c r="D7496">
        <v>3</v>
      </c>
      <c r="E7496">
        <v>1</v>
      </c>
      <c r="F7496">
        <v>0</v>
      </c>
      <c r="G7496">
        <v>0</v>
      </c>
      <c r="H7496">
        <v>0</v>
      </c>
      <c r="I7496">
        <v>0.94902484845342305</v>
      </c>
      <c r="J7496">
        <v>4</v>
      </c>
      <c r="K7496">
        <f>IF(Table2[[#This Row],[GOR1]]=3,1,0)</f>
        <v>0</v>
      </c>
    </row>
    <row r="7497" spans="1:11" hidden="1" x14ac:dyDescent="0.35">
      <c r="A7497">
        <v>2900351</v>
      </c>
      <c r="B7497">
        <v>0</v>
      </c>
      <c r="C7497">
        <v>0</v>
      </c>
      <c r="D7497">
        <v>3</v>
      </c>
      <c r="E7497">
        <v>1</v>
      </c>
      <c r="F7497">
        <v>0</v>
      </c>
      <c r="G7497">
        <v>0</v>
      </c>
      <c r="H7497">
        <v>0</v>
      </c>
      <c r="I7497">
        <v>0.97867885262427101</v>
      </c>
      <c r="J7497">
        <v>4</v>
      </c>
      <c r="K7497">
        <f>IF(Table2[[#This Row],[GOR1]]=3,1,0)</f>
        <v>0</v>
      </c>
    </row>
    <row r="7498" spans="1:11" x14ac:dyDescent="0.35">
      <c r="A7498">
        <v>2910652</v>
      </c>
      <c r="B7498">
        <v>0</v>
      </c>
      <c r="C7498">
        <v>63</v>
      </c>
      <c r="D7498">
        <v>4</v>
      </c>
      <c r="E7498">
        <v>1</v>
      </c>
      <c r="F7498">
        <v>0</v>
      </c>
      <c r="G7498">
        <v>1</v>
      </c>
      <c r="H7498">
        <v>0</v>
      </c>
      <c r="I7498">
        <v>0.77282148424887598</v>
      </c>
      <c r="J7498">
        <v>4</v>
      </c>
      <c r="K7498">
        <f>IF(Table2[[#This Row],[GOR1]]=3,1,0)</f>
        <v>0</v>
      </c>
    </row>
    <row r="7499" spans="1:11" x14ac:dyDescent="0.35">
      <c r="A7499">
        <v>2902710</v>
      </c>
      <c r="B7499">
        <v>0</v>
      </c>
      <c r="C7499">
        <v>47</v>
      </c>
      <c r="D7499">
        <v>5</v>
      </c>
      <c r="E7499">
        <v>1</v>
      </c>
      <c r="F7499">
        <v>1</v>
      </c>
      <c r="G7499">
        <v>0</v>
      </c>
      <c r="H7499">
        <v>0</v>
      </c>
      <c r="I7499">
        <v>0.90199550186822097</v>
      </c>
      <c r="J7499">
        <v>4</v>
      </c>
      <c r="K7499">
        <f>IF(Table2[[#This Row],[GOR1]]=3,1,0)</f>
        <v>0</v>
      </c>
    </row>
    <row r="7500" spans="1:11" x14ac:dyDescent="0.35">
      <c r="A7500">
        <v>2911058</v>
      </c>
      <c r="B7500">
        <v>1</v>
      </c>
      <c r="C7500">
        <v>48</v>
      </c>
      <c r="D7500">
        <v>5</v>
      </c>
      <c r="E7500">
        <v>1</v>
      </c>
      <c r="F7500">
        <v>0</v>
      </c>
      <c r="G7500">
        <v>0</v>
      </c>
      <c r="H7500">
        <v>0</v>
      </c>
      <c r="I7500">
        <v>0.97125840970411303</v>
      </c>
      <c r="J7500">
        <v>4</v>
      </c>
      <c r="K7500">
        <f>IF(Table2[[#This Row],[GOR1]]=3,1,0)</f>
        <v>0</v>
      </c>
    </row>
    <row r="7501" spans="1:11" hidden="1" x14ac:dyDescent="0.35">
      <c r="A7501">
        <v>2909310</v>
      </c>
      <c r="B7501">
        <v>1</v>
      </c>
      <c r="C7501">
        <v>0</v>
      </c>
      <c r="D7501">
        <v>1</v>
      </c>
      <c r="E7501">
        <v>1</v>
      </c>
      <c r="F7501">
        <v>1</v>
      </c>
      <c r="G7501">
        <v>0</v>
      </c>
      <c r="H7501">
        <v>1</v>
      </c>
      <c r="I7501">
        <v>1.47431619130171</v>
      </c>
      <c r="J7501">
        <v>4</v>
      </c>
      <c r="K7501">
        <f>IF(Table2[[#This Row],[GOR1]]=3,1,0)</f>
        <v>0</v>
      </c>
    </row>
    <row r="7502" spans="1:11" hidden="1" x14ac:dyDescent="0.35">
      <c r="A7502">
        <v>2903537</v>
      </c>
      <c r="B7502">
        <v>0</v>
      </c>
      <c r="C7502">
        <v>0</v>
      </c>
      <c r="D7502">
        <v>1</v>
      </c>
      <c r="E7502">
        <v>1</v>
      </c>
      <c r="F7502">
        <v>1</v>
      </c>
      <c r="G7502">
        <v>0</v>
      </c>
      <c r="H7502">
        <v>1</v>
      </c>
      <c r="I7502">
        <v>1.28253668923237</v>
      </c>
      <c r="J7502">
        <v>4</v>
      </c>
      <c r="K7502">
        <f>IF(Table2[[#This Row],[GOR1]]=3,1,0)</f>
        <v>0</v>
      </c>
    </row>
    <row r="7503" spans="1:11" x14ac:dyDescent="0.35">
      <c r="A7503">
        <v>2901773</v>
      </c>
      <c r="B7503">
        <v>1</v>
      </c>
      <c r="C7503">
        <v>79</v>
      </c>
      <c r="D7503">
        <v>1</v>
      </c>
      <c r="E7503">
        <v>1</v>
      </c>
      <c r="F7503">
        <v>0</v>
      </c>
      <c r="G7503">
        <v>1</v>
      </c>
      <c r="H7503">
        <v>0</v>
      </c>
      <c r="I7503">
        <v>0.75677336805190998</v>
      </c>
      <c r="J7503">
        <v>4</v>
      </c>
      <c r="K7503">
        <f>IF(Table2[[#This Row],[GOR1]]=3,1,0)</f>
        <v>0</v>
      </c>
    </row>
    <row r="7504" spans="1:11" x14ac:dyDescent="0.35">
      <c r="A7504">
        <v>2909968</v>
      </c>
      <c r="B7504">
        <v>0</v>
      </c>
      <c r="C7504">
        <v>56</v>
      </c>
      <c r="D7504">
        <v>1</v>
      </c>
      <c r="E7504">
        <v>1</v>
      </c>
      <c r="F7504">
        <v>0</v>
      </c>
      <c r="G7504">
        <v>0</v>
      </c>
      <c r="H7504">
        <v>0</v>
      </c>
      <c r="I7504">
        <v>0.76688931830078799</v>
      </c>
      <c r="J7504">
        <v>4</v>
      </c>
      <c r="K7504">
        <f>IF(Table2[[#This Row],[GOR1]]=3,1,0)</f>
        <v>0</v>
      </c>
    </row>
    <row r="7505" spans="1:11" x14ac:dyDescent="0.35">
      <c r="A7505">
        <v>2900161</v>
      </c>
      <c r="B7505">
        <v>1</v>
      </c>
      <c r="C7505">
        <v>59</v>
      </c>
      <c r="D7505">
        <v>2</v>
      </c>
      <c r="E7505">
        <v>1</v>
      </c>
      <c r="F7505">
        <v>0</v>
      </c>
      <c r="G7505">
        <v>0</v>
      </c>
      <c r="H7505">
        <v>0</v>
      </c>
      <c r="I7505">
        <v>0.87695750179611598</v>
      </c>
      <c r="J7505">
        <v>4</v>
      </c>
      <c r="K7505">
        <f>IF(Table2[[#This Row],[GOR1]]=3,1,0)</f>
        <v>0</v>
      </c>
    </row>
    <row r="7506" spans="1:11" x14ac:dyDescent="0.35">
      <c r="A7506">
        <v>2904253</v>
      </c>
      <c r="B7506">
        <v>0</v>
      </c>
      <c r="C7506">
        <v>56</v>
      </c>
      <c r="D7506">
        <v>2</v>
      </c>
      <c r="E7506">
        <v>1</v>
      </c>
      <c r="F7506">
        <v>0</v>
      </c>
      <c r="G7506">
        <v>0</v>
      </c>
      <c r="H7506">
        <v>0</v>
      </c>
      <c r="I7506">
        <v>0.84891340735319698</v>
      </c>
      <c r="J7506">
        <v>4</v>
      </c>
      <c r="K7506">
        <f>IF(Table2[[#This Row],[GOR1]]=3,1,0)</f>
        <v>0</v>
      </c>
    </row>
    <row r="7507" spans="1:11" x14ac:dyDescent="0.35">
      <c r="A7507">
        <v>2908140</v>
      </c>
      <c r="B7507">
        <v>0</v>
      </c>
      <c r="C7507">
        <v>74</v>
      </c>
      <c r="D7507">
        <v>2</v>
      </c>
      <c r="E7507">
        <v>1</v>
      </c>
      <c r="F7507">
        <v>0</v>
      </c>
      <c r="G7507">
        <v>0</v>
      </c>
      <c r="H7507">
        <v>1</v>
      </c>
      <c r="I7507">
        <v>0.84696694070488598</v>
      </c>
      <c r="J7507">
        <v>4</v>
      </c>
      <c r="K7507">
        <f>IF(Table2[[#This Row],[GOR1]]=3,1,0)</f>
        <v>0</v>
      </c>
    </row>
    <row r="7508" spans="1:11" x14ac:dyDescent="0.35">
      <c r="A7508">
        <v>2906952</v>
      </c>
      <c r="B7508">
        <v>0</v>
      </c>
      <c r="C7508">
        <v>65</v>
      </c>
      <c r="D7508">
        <v>2</v>
      </c>
      <c r="E7508">
        <v>1</v>
      </c>
      <c r="F7508">
        <v>0</v>
      </c>
      <c r="G7508">
        <v>0</v>
      </c>
      <c r="H7508">
        <v>0</v>
      </c>
      <c r="I7508">
        <v>0.84696694070488598</v>
      </c>
      <c r="J7508">
        <v>4</v>
      </c>
      <c r="K7508">
        <f>IF(Table2[[#This Row],[GOR1]]=3,1,0)</f>
        <v>0</v>
      </c>
    </row>
    <row r="7509" spans="1:11" x14ac:dyDescent="0.35">
      <c r="A7509">
        <v>2903942</v>
      </c>
      <c r="B7509">
        <v>1</v>
      </c>
      <c r="C7509">
        <v>70</v>
      </c>
      <c r="D7509">
        <v>2</v>
      </c>
      <c r="E7509">
        <v>1</v>
      </c>
      <c r="F7509">
        <v>0</v>
      </c>
      <c r="G7509">
        <v>1</v>
      </c>
      <c r="H7509">
        <v>0</v>
      </c>
      <c r="I7509">
        <v>0.85403789882890302</v>
      </c>
      <c r="J7509">
        <v>4</v>
      </c>
      <c r="K7509">
        <f>IF(Table2[[#This Row],[GOR1]]=3,1,0)</f>
        <v>0</v>
      </c>
    </row>
    <row r="7510" spans="1:11" x14ac:dyDescent="0.35">
      <c r="A7510">
        <v>2906042</v>
      </c>
      <c r="B7510">
        <v>0</v>
      </c>
      <c r="C7510">
        <v>62</v>
      </c>
      <c r="D7510">
        <v>2</v>
      </c>
      <c r="E7510">
        <v>1</v>
      </c>
      <c r="F7510">
        <v>0</v>
      </c>
      <c r="G7510">
        <v>1</v>
      </c>
      <c r="H7510">
        <v>1</v>
      </c>
      <c r="I7510">
        <v>0.76868307165812</v>
      </c>
      <c r="J7510">
        <v>4</v>
      </c>
      <c r="K7510">
        <f>IF(Table2[[#This Row],[GOR1]]=3,1,0)</f>
        <v>0</v>
      </c>
    </row>
    <row r="7511" spans="1:11" x14ac:dyDescent="0.35">
      <c r="A7511">
        <v>2901562</v>
      </c>
      <c r="B7511">
        <v>1</v>
      </c>
      <c r="C7511">
        <v>75</v>
      </c>
      <c r="D7511">
        <v>2</v>
      </c>
      <c r="E7511">
        <v>1</v>
      </c>
      <c r="F7511">
        <v>0</v>
      </c>
      <c r="G7511">
        <v>1</v>
      </c>
      <c r="H7511">
        <v>1</v>
      </c>
      <c r="I7511">
        <v>0.758133505163466</v>
      </c>
      <c r="J7511">
        <v>4</v>
      </c>
      <c r="K7511">
        <f>IF(Table2[[#This Row],[GOR1]]=3,1,0)</f>
        <v>0</v>
      </c>
    </row>
    <row r="7512" spans="1:11" x14ac:dyDescent="0.35">
      <c r="A7512">
        <v>2904265</v>
      </c>
      <c r="B7512">
        <v>1</v>
      </c>
      <c r="C7512">
        <v>50</v>
      </c>
      <c r="D7512">
        <v>1</v>
      </c>
      <c r="E7512">
        <v>1</v>
      </c>
      <c r="F7512">
        <v>0</v>
      </c>
      <c r="G7512">
        <v>0</v>
      </c>
      <c r="H7512">
        <v>0</v>
      </c>
      <c r="I7512">
        <v>1.3369677900979999</v>
      </c>
      <c r="J7512">
        <v>4</v>
      </c>
      <c r="K7512">
        <f>IF(Table2[[#This Row],[GOR1]]=3,1,0)</f>
        <v>0</v>
      </c>
    </row>
    <row r="7513" spans="1:11" x14ac:dyDescent="0.35">
      <c r="A7513">
        <v>2907438</v>
      </c>
      <c r="B7513">
        <v>1</v>
      </c>
      <c r="C7513">
        <v>57</v>
      </c>
      <c r="D7513">
        <v>2</v>
      </c>
      <c r="E7513">
        <v>1</v>
      </c>
      <c r="F7513">
        <v>0</v>
      </c>
      <c r="G7513">
        <v>0</v>
      </c>
      <c r="H7513">
        <v>0</v>
      </c>
      <c r="I7513">
        <v>0.88852110234756998</v>
      </c>
      <c r="J7513">
        <v>4</v>
      </c>
      <c r="K7513">
        <f>IF(Table2[[#This Row],[GOR1]]=3,1,0)</f>
        <v>0</v>
      </c>
    </row>
    <row r="7514" spans="1:11" x14ac:dyDescent="0.35">
      <c r="A7514">
        <v>2900050</v>
      </c>
      <c r="B7514">
        <v>0</v>
      </c>
      <c r="C7514">
        <v>56</v>
      </c>
      <c r="D7514">
        <v>2</v>
      </c>
      <c r="E7514">
        <v>1</v>
      </c>
      <c r="F7514">
        <v>0</v>
      </c>
      <c r="G7514">
        <v>0</v>
      </c>
      <c r="H7514">
        <v>0</v>
      </c>
      <c r="I7514">
        <v>0.855232939632393</v>
      </c>
      <c r="J7514">
        <v>4</v>
      </c>
      <c r="K7514">
        <f>IF(Table2[[#This Row],[GOR1]]=3,1,0)</f>
        <v>0</v>
      </c>
    </row>
    <row r="7515" spans="1:11" x14ac:dyDescent="0.35">
      <c r="A7515">
        <v>2907244</v>
      </c>
      <c r="B7515">
        <v>1</v>
      </c>
      <c r="C7515">
        <v>57</v>
      </c>
      <c r="D7515">
        <v>4</v>
      </c>
      <c r="E7515">
        <v>1</v>
      </c>
      <c r="F7515">
        <v>1</v>
      </c>
      <c r="G7515">
        <v>0</v>
      </c>
      <c r="H7515">
        <v>0</v>
      </c>
      <c r="I7515">
        <v>0.92689856341269905</v>
      </c>
      <c r="J7515">
        <v>5</v>
      </c>
      <c r="K7515">
        <f>IF(Table2[[#This Row],[GOR1]]=3,1,0)</f>
        <v>0</v>
      </c>
    </row>
    <row r="7516" spans="1:11" x14ac:dyDescent="0.35">
      <c r="A7516">
        <v>2909076</v>
      </c>
      <c r="B7516">
        <v>0</v>
      </c>
      <c r="C7516">
        <v>59</v>
      </c>
      <c r="D7516">
        <v>4</v>
      </c>
      <c r="E7516">
        <v>1</v>
      </c>
      <c r="F7516">
        <v>1</v>
      </c>
      <c r="G7516">
        <v>0</v>
      </c>
      <c r="H7516">
        <v>0</v>
      </c>
      <c r="I7516">
        <v>0.86226709032419102</v>
      </c>
      <c r="J7516">
        <v>5</v>
      </c>
      <c r="K7516">
        <f>IF(Table2[[#This Row],[GOR1]]=3,1,0)</f>
        <v>0</v>
      </c>
    </row>
    <row r="7517" spans="1:11" x14ac:dyDescent="0.35">
      <c r="A7517">
        <v>2905848</v>
      </c>
      <c r="B7517">
        <v>0</v>
      </c>
      <c r="C7517">
        <v>56</v>
      </c>
      <c r="D7517">
        <v>4</v>
      </c>
      <c r="E7517">
        <v>1</v>
      </c>
      <c r="F7517">
        <v>0</v>
      </c>
      <c r="G7517">
        <v>0</v>
      </c>
      <c r="H7517">
        <v>0</v>
      </c>
      <c r="I7517">
        <v>0.861586728391739</v>
      </c>
      <c r="J7517">
        <v>5</v>
      </c>
      <c r="K7517">
        <f>IF(Table2[[#This Row],[GOR1]]=3,1,0)</f>
        <v>0</v>
      </c>
    </row>
    <row r="7518" spans="1:11" x14ac:dyDescent="0.35">
      <c r="A7518">
        <v>2905015</v>
      </c>
      <c r="B7518">
        <v>0</v>
      </c>
      <c r="C7518">
        <v>73</v>
      </c>
      <c r="D7518">
        <v>5</v>
      </c>
      <c r="E7518">
        <v>1</v>
      </c>
      <c r="F7518">
        <v>1</v>
      </c>
      <c r="G7518">
        <v>0</v>
      </c>
      <c r="H7518">
        <v>1</v>
      </c>
      <c r="I7518">
        <v>0.78466398303048102</v>
      </c>
      <c r="J7518">
        <v>5</v>
      </c>
      <c r="K7518">
        <f>IF(Table2[[#This Row],[GOR1]]=3,1,0)</f>
        <v>0</v>
      </c>
    </row>
    <row r="7519" spans="1:11" x14ac:dyDescent="0.35">
      <c r="A7519">
        <v>2906078</v>
      </c>
      <c r="B7519">
        <v>1</v>
      </c>
      <c r="C7519">
        <v>73</v>
      </c>
      <c r="D7519">
        <v>3</v>
      </c>
      <c r="E7519">
        <v>1</v>
      </c>
      <c r="F7519">
        <v>0</v>
      </c>
      <c r="G7519">
        <v>0</v>
      </c>
      <c r="H7519">
        <v>1</v>
      </c>
      <c r="I7519">
        <v>1.1401104559963899</v>
      </c>
      <c r="J7519">
        <v>5</v>
      </c>
      <c r="K7519">
        <f>IF(Table2[[#This Row],[GOR1]]=3,1,0)</f>
        <v>0</v>
      </c>
    </row>
    <row r="7520" spans="1:11" x14ac:dyDescent="0.35">
      <c r="A7520">
        <v>2900058</v>
      </c>
      <c r="B7520">
        <v>0</v>
      </c>
      <c r="C7520">
        <v>66</v>
      </c>
      <c r="D7520">
        <v>3</v>
      </c>
      <c r="E7520">
        <v>1</v>
      </c>
      <c r="F7520">
        <v>0</v>
      </c>
      <c r="G7520">
        <v>0</v>
      </c>
      <c r="H7520">
        <v>1</v>
      </c>
      <c r="I7520">
        <v>1.1063415687799301</v>
      </c>
      <c r="J7520">
        <v>5</v>
      </c>
      <c r="K7520">
        <f>IF(Table2[[#This Row],[GOR1]]=3,1,0)</f>
        <v>0</v>
      </c>
    </row>
    <row r="7521" spans="1:11" x14ac:dyDescent="0.35">
      <c r="A7521">
        <v>2900680</v>
      </c>
      <c r="B7521">
        <v>1</v>
      </c>
      <c r="C7521">
        <v>59</v>
      </c>
      <c r="D7521">
        <v>3</v>
      </c>
      <c r="E7521">
        <v>1</v>
      </c>
      <c r="F7521">
        <v>1</v>
      </c>
      <c r="G7521">
        <v>0</v>
      </c>
      <c r="H7521">
        <v>0</v>
      </c>
      <c r="I7521">
        <v>1.17383778663592</v>
      </c>
      <c r="J7521">
        <v>5</v>
      </c>
      <c r="K7521">
        <f>IF(Table2[[#This Row],[GOR1]]=3,1,0)</f>
        <v>0</v>
      </c>
    </row>
    <row r="7522" spans="1:11" x14ac:dyDescent="0.35">
      <c r="A7522">
        <v>2909024</v>
      </c>
      <c r="B7522">
        <v>0</v>
      </c>
      <c r="C7522">
        <v>53</v>
      </c>
      <c r="D7522">
        <v>3</v>
      </c>
      <c r="E7522">
        <v>1</v>
      </c>
      <c r="F7522">
        <v>1</v>
      </c>
      <c r="G7522">
        <v>0</v>
      </c>
      <c r="H7522">
        <v>0</v>
      </c>
      <c r="I7522">
        <v>0.96660974559662405</v>
      </c>
      <c r="J7522">
        <v>5</v>
      </c>
      <c r="K7522">
        <f>IF(Table2[[#This Row],[GOR1]]=3,1,0)</f>
        <v>0</v>
      </c>
    </row>
    <row r="7523" spans="1:11" x14ac:dyDescent="0.35">
      <c r="A7523">
        <v>2909635</v>
      </c>
      <c r="B7523">
        <v>0</v>
      </c>
      <c r="C7523">
        <v>51</v>
      </c>
      <c r="D7523">
        <v>5</v>
      </c>
      <c r="E7523">
        <v>1</v>
      </c>
      <c r="F7523">
        <v>0</v>
      </c>
      <c r="G7523">
        <v>0</v>
      </c>
      <c r="H7523">
        <v>1</v>
      </c>
      <c r="I7523">
        <v>0.885189743009133</v>
      </c>
      <c r="J7523">
        <v>5</v>
      </c>
      <c r="K7523">
        <f>IF(Table2[[#This Row],[GOR1]]=3,1,0)</f>
        <v>0</v>
      </c>
    </row>
    <row r="7524" spans="1:11" x14ac:dyDescent="0.35">
      <c r="A7524">
        <v>2905682</v>
      </c>
      <c r="B7524">
        <v>1</v>
      </c>
      <c r="C7524">
        <v>63</v>
      </c>
      <c r="D7524">
        <v>5</v>
      </c>
      <c r="E7524">
        <v>1</v>
      </c>
      <c r="F7524">
        <v>0</v>
      </c>
      <c r="G7524">
        <v>1</v>
      </c>
      <c r="H7524">
        <v>1</v>
      </c>
      <c r="I7524">
        <v>0.99143630768781399</v>
      </c>
      <c r="J7524">
        <v>5</v>
      </c>
      <c r="K7524">
        <f>IF(Table2[[#This Row],[GOR1]]=3,1,0)</f>
        <v>0</v>
      </c>
    </row>
    <row r="7525" spans="1:11" x14ac:dyDescent="0.35">
      <c r="A7525">
        <v>2906958</v>
      </c>
      <c r="B7525">
        <v>1</v>
      </c>
      <c r="C7525">
        <v>50</v>
      </c>
      <c r="D7525">
        <v>4</v>
      </c>
      <c r="E7525">
        <v>1</v>
      </c>
      <c r="F7525">
        <v>1</v>
      </c>
      <c r="G7525">
        <v>0</v>
      </c>
      <c r="H7525">
        <v>0</v>
      </c>
      <c r="I7525">
        <v>0.92370400208055103</v>
      </c>
      <c r="J7525">
        <v>5</v>
      </c>
      <c r="K7525">
        <f>IF(Table2[[#This Row],[GOR1]]=3,1,0)</f>
        <v>0</v>
      </c>
    </row>
    <row r="7526" spans="1:11" x14ac:dyDescent="0.35">
      <c r="A7526">
        <v>2909001</v>
      </c>
      <c r="B7526">
        <v>1</v>
      </c>
      <c r="C7526">
        <v>63</v>
      </c>
      <c r="D7526">
        <v>4</v>
      </c>
      <c r="E7526">
        <v>1</v>
      </c>
      <c r="F7526">
        <v>0</v>
      </c>
      <c r="G7526">
        <v>0</v>
      </c>
      <c r="H7526">
        <v>1</v>
      </c>
      <c r="I7526">
        <v>0.97966101287657703</v>
      </c>
      <c r="J7526">
        <v>5</v>
      </c>
      <c r="K7526">
        <f>IF(Table2[[#This Row],[GOR1]]=3,1,0)</f>
        <v>0</v>
      </c>
    </row>
    <row r="7527" spans="1:11" x14ac:dyDescent="0.35">
      <c r="A7527">
        <v>2906750</v>
      </c>
      <c r="B7527">
        <v>0</v>
      </c>
      <c r="C7527">
        <v>62</v>
      </c>
      <c r="D7527">
        <v>4</v>
      </c>
      <c r="E7527">
        <v>1</v>
      </c>
      <c r="F7527">
        <v>0</v>
      </c>
      <c r="G7527">
        <v>1</v>
      </c>
      <c r="H7527">
        <v>1</v>
      </c>
      <c r="I7527">
        <v>0.89110188110001998</v>
      </c>
      <c r="J7527">
        <v>5</v>
      </c>
      <c r="K7527">
        <f>IF(Table2[[#This Row],[GOR1]]=3,1,0)</f>
        <v>0</v>
      </c>
    </row>
    <row r="7528" spans="1:11" x14ac:dyDescent="0.35">
      <c r="A7528">
        <v>2911184</v>
      </c>
      <c r="B7528">
        <v>1</v>
      </c>
      <c r="C7528">
        <v>64</v>
      </c>
      <c r="D7528">
        <v>2</v>
      </c>
      <c r="E7528">
        <v>1</v>
      </c>
      <c r="F7528">
        <v>0</v>
      </c>
      <c r="G7528">
        <v>0</v>
      </c>
      <c r="H7528">
        <v>1</v>
      </c>
      <c r="I7528">
        <v>1.00121761595211</v>
      </c>
      <c r="J7528">
        <v>5</v>
      </c>
      <c r="K7528">
        <f>IF(Table2[[#This Row],[GOR1]]=3,1,0)</f>
        <v>0</v>
      </c>
    </row>
    <row r="7529" spans="1:11" x14ac:dyDescent="0.35">
      <c r="A7529">
        <v>2906364</v>
      </c>
      <c r="B7529">
        <v>0</v>
      </c>
      <c r="C7529">
        <v>56</v>
      </c>
      <c r="D7529">
        <v>2</v>
      </c>
      <c r="E7529">
        <v>1</v>
      </c>
      <c r="F7529">
        <v>0</v>
      </c>
      <c r="G7529">
        <v>0</v>
      </c>
      <c r="H7529">
        <v>1</v>
      </c>
      <c r="I7529">
        <v>0.90288261049822904</v>
      </c>
      <c r="J7529">
        <v>5</v>
      </c>
      <c r="K7529">
        <f>IF(Table2[[#This Row],[GOR1]]=3,1,0)</f>
        <v>0</v>
      </c>
    </row>
    <row r="7530" spans="1:11" x14ac:dyDescent="0.35">
      <c r="A7530">
        <v>2905723</v>
      </c>
      <c r="B7530">
        <v>1</v>
      </c>
      <c r="C7530">
        <v>56</v>
      </c>
      <c r="D7530">
        <v>2</v>
      </c>
      <c r="E7530">
        <v>1</v>
      </c>
      <c r="F7530">
        <v>0</v>
      </c>
      <c r="G7530">
        <v>1</v>
      </c>
      <c r="H7530">
        <v>1</v>
      </c>
      <c r="I7530">
        <v>0.89451036955500796</v>
      </c>
      <c r="J7530">
        <v>5</v>
      </c>
      <c r="K7530">
        <f>IF(Table2[[#This Row],[GOR1]]=3,1,0)</f>
        <v>0</v>
      </c>
    </row>
    <row r="7531" spans="1:11" x14ac:dyDescent="0.35">
      <c r="A7531">
        <v>2901429</v>
      </c>
      <c r="B7531">
        <v>1</v>
      </c>
      <c r="C7531">
        <v>62</v>
      </c>
      <c r="D7531">
        <v>3</v>
      </c>
      <c r="E7531">
        <v>1</v>
      </c>
      <c r="F7531">
        <v>0</v>
      </c>
      <c r="G7531">
        <v>0</v>
      </c>
      <c r="H7531">
        <v>0</v>
      </c>
      <c r="I7531">
        <v>0.98148575158981199</v>
      </c>
      <c r="J7531">
        <v>5</v>
      </c>
      <c r="K7531">
        <f>IF(Table2[[#This Row],[GOR1]]=3,1,0)</f>
        <v>0</v>
      </c>
    </row>
    <row r="7532" spans="1:11" x14ac:dyDescent="0.35">
      <c r="A7532">
        <v>2906362</v>
      </c>
      <c r="B7532">
        <v>0</v>
      </c>
      <c r="C7532">
        <v>62</v>
      </c>
      <c r="D7532">
        <v>3</v>
      </c>
      <c r="E7532">
        <v>1</v>
      </c>
      <c r="F7532">
        <v>0</v>
      </c>
      <c r="G7532">
        <v>0</v>
      </c>
      <c r="H7532">
        <v>0</v>
      </c>
      <c r="I7532">
        <v>0.89209910468518905</v>
      </c>
      <c r="J7532">
        <v>5</v>
      </c>
      <c r="K7532">
        <f>IF(Table2[[#This Row],[GOR1]]=3,1,0)</f>
        <v>0</v>
      </c>
    </row>
    <row r="7533" spans="1:11" x14ac:dyDescent="0.35">
      <c r="A7533">
        <v>2909806</v>
      </c>
      <c r="B7533">
        <v>1</v>
      </c>
      <c r="C7533">
        <v>51</v>
      </c>
      <c r="D7533">
        <v>2</v>
      </c>
      <c r="E7533">
        <v>1</v>
      </c>
      <c r="F7533">
        <v>0</v>
      </c>
      <c r="G7533">
        <v>0</v>
      </c>
      <c r="H7533">
        <v>0</v>
      </c>
      <c r="I7533">
        <v>1.0234479614950101</v>
      </c>
      <c r="J7533">
        <v>5</v>
      </c>
      <c r="K7533">
        <f>IF(Table2[[#This Row],[GOR1]]=3,1,0)</f>
        <v>0</v>
      </c>
    </row>
    <row r="7534" spans="1:11" x14ac:dyDescent="0.35">
      <c r="A7534">
        <v>2910185</v>
      </c>
      <c r="B7534">
        <v>0</v>
      </c>
      <c r="C7534">
        <v>56</v>
      </c>
      <c r="D7534">
        <v>2</v>
      </c>
      <c r="E7534">
        <v>1</v>
      </c>
      <c r="F7534">
        <v>0</v>
      </c>
      <c r="G7534">
        <v>0</v>
      </c>
      <c r="H7534">
        <v>0</v>
      </c>
      <c r="I7534">
        <v>0.90695213246057005</v>
      </c>
      <c r="J7534">
        <v>5</v>
      </c>
      <c r="K7534">
        <f>IF(Table2[[#This Row],[GOR1]]=3,1,0)</f>
        <v>0</v>
      </c>
    </row>
    <row r="7535" spans="1:11" x14ac:dyDescent="0.35">
      <c r="A7535">
        <v>2903515</v>
      </c>
      <c r="B7535">
        <v>0</v>
      </c>
      <c r="C7535">
        <v>45</v>
      </c>
      <c r="D7535">
        <v>1</v>
      </c>
      <c r="E7535">
        <v>1</v>
      </c>
      <c r="F7535">
        <v>0</v>
      </c>
      <c r="G7535">
        <v>1</v>
      </c>
      <c r="H7535">
        <v>1</v>
      </c>
      <c r="I7535">
        <v>1.23643624273833</v>
      </c>
      <c r="J7535">
        <v>5</v>
      </c>
      <c r="K7535">
        <f>IF(Table2[[#This Row],[GOR1]]=3,1,0)</f>
        <v>0</v>
      </c>
    </row>
    <row r="7536" spans="1:11" x14ac:dyDescent="0.35">
      <c r="A7536">
        <v>2903420</v>
      </c>
      <c r="B7536">
        <v>1</v>
      </c>
      <c r="C7536">
        <v>47</v>
      </c>
      <c r="D7536">
        <v>1</v>
      </c>
      <c r="E7536">
        <v>1</v>
      </c>
      <c r="F7536">
        <v>0</v>
      </c>
      <c r="G7536">
        <v>1</v>
      </c>
      <c r="H7536">
        <v>1</v>
      </c>
      <c r="I7536">
        <v>1.8003857991398999</v>
      </c>
      <c r="J7536">
        <v>5</v>
      </c>
      <c r="K7536">
        <f>IF(Table2[[#This Row],[GOR1]]=3,1,0)</f>
        <v>0</v>
      </c>
    </row>
    <row r="7537" spans="1:11" hidden="1" x14ac:dyDescent="0.35">
      <c r="A7537">
        <v>2903879</v>
      </c>
      <c r="B7537">
        <v>1</v>
      </c>
      <c r="C7537">
        <v>0</v>
      </c>
      <c r="D7537">
        <v>1</v>
      </c>
      <c r="E7537">
        <v>1</v>
      </c>
      <c r="F7537">
        <v>0</v>
      </c>
      <c r="G7537">
        <v>0</v>
      </c>
      <c r="H7537">
        <v>1</v>
      </c>
      <c r="I7537">
        <v>2.28858888065897</v>
      </c>
      <c r="J7537">
        <v>5</v>
      </c>
      <c r="K7537">
        <f>IF(Table2[[#This Row],[GOR1]]=3,1,0)</f>
        <v>0</v>
      </c>
    </row>
    <row r="7538" spans="1:11" hidden="1" x14ac:dyDescent="0.35">
      <c r="A7538">
        <v>2909548</v>
      </c>
      <c r="B7538">
        <v>0</v>
      </c>
      <c r="C7538">
        <v>0</v>
      </c>
      <c r="D7538">
        <v>3</v>
      </c>
      <c r="E7538">
        <v>1</v>
      </c>
      <c r="F7538">
        <v>1</v>
      </c>
      <c r="G7538">
        <v>0</v>
      </c>
      <c r="H7538">
        <v>0</v>
      </c>
      <c r="I7538">
        <v>0.81207678408371398</v>
      </c>
      <c r="J7538">
        <v>5</v>
      </c>
      <c r="K7538">
        <f>IF(Table2[[#This Row],[GOR1]]=3,1,0)</f>
        <v>0</v>
      </c>
    </row>
    <row r="7539" spans="1:11" x14ac:dyDescent="0.35">
      <c r="A7539">
        <v>2908133</v>
      </c>
      <c r="B7539">
        <v>1</v>
      </c>
      <c r="C7539">
        <v>59</v>
      </c>
      <c r="D7539">
        <v>3</v>
      </c>
      <c r="E7539">
        <v>1</v>
      </c>
      <c r="F7539">
        <v>0</v>
      </c>
      <c r="G7539">
        <v>0</v>
      </c>
      <c r="H7539">
        <v>1</v>
      </c>
      <c r="I7539">
        <v>0.85796693604394203</v>
      </c>
      <c r="J7539">
        <v>5</v>
      </c>
      <c r="K7539">
        <f>IF(Table2[[#This Row],[GOR1]]=3,1,0)</f>
        <v>0</v>
      </c>
    </row>
    <row r="7540" spans="1:11" x14ac:dyDescent="0.35">
      <c r="A7540">
        <v>2910529</v>
      </c>
      <c r="B7540">
        <v>0</v>
      </c>
      <c r="C7540">
        <v>86</v>
      </c>
      <c r="D7540">
        <v>3</v>
      </c>
      <c r="E7540">
        <v>1</v>
      </c>
      <c r="F7540">
        <v>0</v>
      </c>
      <c r="G7540">
        <v>1</v>
      </c>
      <c r="H7540">
        <v>0</v>
      </c>
      <c r="I7540">
        <v>0.86626912520367105</v>
      </c>
      <c r="J7540">
        <v>5</v>
      </c>
      <c r="K7540">
        <f>IF(Table2[[#This Row],[GOR1]]=3,1,0)</f>
        <v>0</v>
      </c>
    </row>
    <row r="7541" spans="1:11" x14ac:dyDescent="0.35">
      <c r="A7541">
        <v>2900459</v>
      </c>
      <c r="B7541">
        <v>1</v>
      </c>
      <c r="C7541">
        <v>30</v>
      </c>
      <c r="D7541">
        <v>3</v>
      </c>
      <c r="E7541">
        <v>1</v>
      </c>
      <c r="F7541">
        <v>0</v>
      </c>
      <c r="G7541">
        <v>0</v>
      </c>
      <c r="H7541">
        <v>0</v>
      </c>
      <c r="I7541">
        <v>1.2232386681690399</v>
      </c>
      <c r="J7541">
        <v>5</v>
      </c>
      <c r="K7541">
        <f>IF(Table2[[#This Row],[GOR1]]=3,1,0)</f>
        <v>0</v>
      </c>
    </row>
    <row r="7542" spans="1:11" x14ac:dyDescent="0.35">
      <c r="A7542">
        <v>2902510</v>
      </c>
      <c r="B7542">
        <v>0</v>
      </c>
      <c r="C7542">
        <v>31</v>
      </c>
      <c r="D7542">
        <v>3</v>
      </c>
      <c r="E7542">
        <v>1</v>
      </c>
      <c r="F7542">
        <v>0</v>
      </c>
      <c r="G7542">
        <v>0</v>
      </c>
      <c r="H7542">
        <v>0</v>
      </c>
      <c r="I7542">
        <v>0.971733418827749</v>
      </c>
      <c r="J7542">
        <v>5</v>
      </c>
      <c r="K7542">
        <f>IF(Table2[[#This Row],[GOR1]]=3,1,0)</f>
        <v>0</v>
      </c>
    </row>
    <row r="7543" spans="1:11" hidden="1" x14ac:dyDescent="0.35">
      <c r="A7543">
        <v>2909524</v>
      </c>
      <c r="B7543">
        <v>0</v>
      </c>
      <c r="C7543">
        <v>0</v>
      </c>
      <c r="D7543">
        <v>3</v>
      </c>
      <c r="E7543">
        <v>1</v>
      </c>
      <c r="F7543">
        <v>0</v>
      </c>
      <c r="G7543">
        <v>0</v>
      </c>
      <c r="H7543">
        <v>0</v>
      </c>
      <c r="I7543">
        <v>0.99769021512683498</v>
      </c>
      <c r="J7543">
        <v>5</v>
      </c>
      <c r="K7543">
        <f>IF(Table2[[#This Row],[GOR1]]=3,1,0)</f>
        <v>0</v>
      </c>
    </row>
    <row r="7544" spans="1:11" hidden="1" x14ac:dyDescent="0.35">
      <c r="A7544">
        <v>2903719</v>
      </c>
      <c r="B7544">
        <v>1</v>
      </c>
      <c r="C7544">
        <v>0</v>
      </c>
      <c r="D7544">
        <v>3</v>
      </c>
      <c r="E7544">
        <v>1</v>
      </c>
      <c r="F7544">
        <v>0</v>
      </c>
      <c r="G7544">
        <v>0</v>
      </c>
      <c r="H7544">
        <v>0</v>
      </c>
      <c r="I7544">
        <v>1.0453630403822101</v>
      </c>
      <c r="J7544">
        <v>5</v>
      </c>
      <c r="K7544">
        <f>IF(Table2[[#This Row],[GOR1]]=3,1,0)</f>
        <v>0</v>
      </c>
    </row>
    <row r="7545" spans="1:11" x14ac:dyDescent="0.35">
      <c r="A7545">
        <v>2907393</v>
      </c>
      <c r="B7545">
        <v>1</v>
      </c>
      <c r="C7545">
        <v>61</v>
      </c>
      <c r="D7545">
        <v>1</v>
      </c>
      <c r="E7545">
        <v>1</v>
      </c>
      <c r="F7545">
        <v>0</v>
      </c>
      <c r="G7545">
        <v>0</v>
      </c>
      <c r="H7545">
        <v>0</v>
      </c>
      <c r="I7545">
        <v>1.6189142673002199</v>
      </c>
      <c r="J7545">
        <v>5</v>
      </c>
      <c r="K7545">
        <f>IF(Table2[[#This Row],[GOR1]]=3,1,0)</f>
        <v>0</v>
      </c>
    </row>
    <row r="7546" spans="1:11" x14ac:dyDescent="0.35">
      <c r="A7546">
        <v>2910995</v>
      </c>
      <c r="B7546">
        <v>0</v>
      </c>
      <c r="C7546">
        <v>62</v>
      </c>
      <c r="D7546">
        <v>1</v>
      </c>
      <c r="E7546">
        <v>1</v>
      </c>
      <c r="F7546">
        <v>0</v>
      </c>
      <c r="G7546">
        <v>0</v>
      </c>
      <c r="H7546">
        <v>0</v>
      </c>
      <c r="I7546">
        <v>1.35697906233279</v>
      </c>
      <c r="J7546">
        <v>5</v>
      </c>
      <c r="K7546">
        <f>IF(Table2[[#This Row],[GOR1]]=3,1,0)</f>
        <v>0</v>
      </c>
    </row>
    <row r="7547" spans="1:11" x14ac:dyDescent="0.35">
      <c r="A7547">
        <v>2901985</v>
      </c>
      <c r="B7547">
        <v>1</v>
      </c>
      <c r="C7547">
        <v>30</v>
      </c>
      <c r="D7547">
        <v>1</v>
      </c>
      <c r="E7547">
        <v>1</v>
      </c>
      <c r="F7547">
        <v>0</v>
      </c>
      <c r="G7547">
        <v>0</v>
      </c>
      <c r="H7547">
        <v>0</v>
      </c>
      <c r="I7547">
        <v>2.4625331729401498</v>
      </c>
      <c r="J7547">
        <v>5</v>
      </c>
      <c r="K7547">
        <f>IF(Table2[[#This Row],[GOR1]]=3,1,0)</f>
        <v>0</v>
      </c>
    </row>
    <row r="7548" spans="1:11" x14ac:dyDescent="0.35">
      <c r="A7548">
        <v>2905761</v>
      </c>
      <c r="B7548">
        <v>1</v>
      </c>
      <c r="C7548">
        <v>35</v>
      </c>
      <c r="D7548">
        <v>1</v>
      </c>
      <c r="E7548">
        <v>1</v>
      </c>
      <c r="F7548">
        <v>1</v>
      </c>
      <c r="G7548">
        <v>0</v>
      </c>
      <c r="H7548">
        <v>0</v>
      </c>
      <c r="I7548">
        <v>0.95219621650787201</v>
      </c>
      <c r="J7548">
        <v>5</v>
      </c>
      <c r="K7548">
        <f>IF(Table2[[#This Row],[GOR1]]=3,1,0)</f>
        <v>0</v>
      </c>
    </row>
    <row r="7549" spans="1:11" x14ac:dyDescent="0.35">
      <c r="A7549">
        <v>2903715</v>
      </c>
      <c r="B7549">
        <v>0</v>
      </c>
      <c r="C7549">
        <v>32</v>
      </c>
      <c r="D7549">
        <v>1</v>
      </c>
      <c r="E7549">
        <v>1</v>
      </c>
      <c r="F7549">
        <v>0</v>
      </c>
      <c r="G7549">
        <v>0</v>
      </c>
      <c r="H7549">
        <v>0</v>
      </c>
      <c r="I7549">
        <v>0.809312398009709</v>
      </c>
      <c r="J7549">
        <v>5</v>
      </c>
      <c r="K7549">
        <f>IF(Table2[[#This Row],[GOR1]]=3,1,0)</f>
        <v>0</v>
      </c>
    </row>
    <row r="7550" spans="1:11" hidden="1" x14ac:dyDescent="0.35">
      <c r="A7550">
        <v>2900446</v>
      </c>
      <c r="B7550">
        <v>0</v>
      </c>
      <c r="C7550">
        <v>0</v>
      </c>
      <c r="D7550">
        <v>1</v>
      </c>
      <c r="E7550">
        <v>1</v>
      </c>
      <c r="F7550">
        <v>0</v>
      </c>
      <c r="G7550">
        <v>0</v>
      </c>
      <c r="H7550">
        <v>0</v>
      </c>
      <c r="I7550">
        <v>0.82062943431410795</v>
      </c>
      <c r="J7550">
        <v>5</v>
      </c>
      <c r="K7550">
        <f>IF(Table2[[#This Row],[GOR1]]=3,1,0)</f>
        <v>0</v>
      </c>
    </row>
    <row r="7551" spans="1:11" hidden="1" x14ac:dyDescent="0.35">
      <c r="A7551">
        <v>2903915</v>
      </c>
      <c r="B7551">
        <v>1</v>
      </c>
      <c r="C7551">
        <v>0</v>
      </c>
      <c r="D7551">
        <v>1</v>
      </c>
      <c r="E7551">
        <v>1</v>
      </c>
      <c r="F7551">
        <v>0</v>
      </c>
      <c r="G7551">
        <v>0</v>
      </c>
      <c r="H7551">
        <v>0</v>
      </c>
      <c r="I7551">
        <v>0.78074734601718598</v>
      </c>
      <c r="J7551">
        <v>5</v>
      </c>
      <c r="K7551">
        <f>IF(Table2[[#This Row],[GOR1]]=3,1,0)</f>
        <v>0</v>
      </c>
    </row>
    <row r="7552" spans="1:11" x14ac:dyDescent="0.35">
      <c r="A7552">
        <v>2909860</v>
      </c>
      <c r="B7552">
        <v>0</v>
      </c>
      <c r="C7552">
        <v>85</v>
      </c>
      <c r="D7552">
        <v>1</v>
      </c>
      <c r="E7552">
        <v>1</v>
      </c>
      <c r="F7552">
        <v>0</v>
      </c>
      <c r="G7552">
        <v>0</v>
      </c>
      <c r="H7552">
        <v>0</v>
      </c>
      <c r="I7552">
        <v>0.89069122926091604</v>
      </c>
      <c r="J7552">
        <v>7</v>
      </c>
      <c r="K7552">
        <f>IF(Table2[[#This Row],[GOR1]]=3,1,0)</f>
        <v>0</v>
      </c>
    </row>
    <row r="7553" spans="1:11" hidden="1" x14ac:dyDescent="0.35">
      <c r="A7553">
        <v>2910248</v>
      </c>
      <c r="B7553">
        <v>0</v>
      </c>
      <c r="C7553">
        <v>0</v>
      </c>
      <c r="D7553">
        <v>5</v>
      </c>
      <c r="E7553">
        <v>2</v>
      </c>
      <c r="F7553">
        <v>0</v>
      </c>
      <c r="G7553">
        <v>0</v>
      </c>
      <c r="H7553">
        <v>0</v>
      </c>
      <c r="I7553">
        <v>1.9793907377398701</v>
      </c>
      <c r="J7553">
        <v>7</v>
      </c>
      <c r="K7553">
        <f>IF(Table2[[#This Row],[GOR1]]=3,1,0)</f>
        <v>0</v>
      </c>
    </row>
    <row r="7554" spans="1:11" x14ac:dyDescent="0.35">
      <c r="A7554">
        <v>2912338</v>
      </c>
      <c r="B7554">
        <v>0</v>
      </c>
      <c r="C7554">
        <v>58</v>
      </c>
      <c r="D7554">
        <v>5</v>
      </c>
      <c r="E7554">
        <v>1</v>
      </c>
      <c r="F7554">
        <v>0</v>
      </c>
      <c r="G7554">
        <v>1</v>
      </c>
      <c r="H7554">
        <v>0</v>
      </c>
      <c r="I7554">
        <v>1.91460221417125</v>
      </c>
      <c r="J7554">
        <v>7</v>
      </c>
      <c r="K7554">
        <f>IF(Table2[[#This Row],[GOR1]]=3,1,0)</f>
        <v>0</v>
      </c>
    </row>
    <row r="7555" spans="1:11" x14ac:dyDescent="0.35">
      <c r="A7555">
        <v>2907431</v>
      </c>
      <c r="B7555">
        <v>0</v>
      </c>
      <c r="C7555">
        <v>77</v>
      </c>
      <c r="D7555">
        <v>5</v>
      </c>
      <c r="E7555">
        <v>1</v>
      </c>
      <c r="F7555">
        <v>0</v>
      </c>
      <c r="G7555">
        <v>1</v>
      </c>
      <c r="H7555">
        <v>0</v>
      </c>
      <c r="I7555">
        <v>0.89069122926091604</v>
      </c>
      <c r="J7555">
        <v>7</v>
      </c>
      <c r="K7555">
        <f>IF(Table2[[#This Row],[GOR1]]=3,1,0)</f>
        <v>0</v>
      </c>
    </row>
    <row r="7556" spans="1:11" x14ac:dyDescent="0.35">
      <c r="A7556">
        <v>2911797</v>
      </c>
      <c r="B7556">
        <v>0</v>
      </c>
      <c r="C7556">
        <v>34</v>
      </c>
      <c r="D7556">
        <v>3</v>
      </c>
      <c r="E7556">
        <v>3</v>
      </c>
      <c r="F7556">
        <v>0</v>
      </c>
      <c r="G7556">
        <v>0</v>
      </c>
      <c r="H7556">
        <v>0</v>
      </c>
      <c r="I7556">
        <v>1.3363851009108101</v>
      </c>
      <c r="J7556">
        <v>7</v>
      </c>
      <c r="K7556">
        <f>IF(Table2[[#This Row],[GOR1]]=3,1,0)</f>
        <v>0</v>
      </c>
    </row>
    <row r="7557" spans="1:11" x14ac:dyDescent="0.35">
      <c r="A7557">
        <v>2903773</v>
      </c>
      <c r="B7557">
        <v>1</v>
      </c>
      <c r="C7557">
        <v>72</v>
      </c>
      <c r="D7557">
        <v>3</v>
      </c>
      <c r="E7557">
        <v>1</v>
      </c>
      <c r="F7557">
        <v>0</v>
      </c>
      <c r="G7557">
        <v>1</v>
      </c>
      <c r="H7557">
        <v>0</v>
      </c>
      <c r="I7557">
        <v>0.88393410462350097</v>
      </c>
      <c r="J7557">
        <v>7</v>
      </c>
      <c r="K7557">
        <f>IF(Table2[[#This Row],[GOR1]]=3,1,0)</f>
        <v>0</v>
      </c>
    </row>
    <row r="7558" spans="1:11" x14ac:dyDescent="0.35">
      <c r="A7558">
        <v>2909417</v>
      </c>
      <c r="B7558">
        <v>0</v>
      </c>
      <c r="C7558">
        <v>66</v>
      </c>
      <c r="D7558">
        <v>3</v>
      </c>
      <c r="E7558">
        <v>1</v>
      </c>
      <c r="F7558">
        <v>0</v>
      </c>
      <c r="G7558">
        <v>1</v>
      </c>
      <c r="H7558">
        <v>0</v>
      </c>
      <c r="I7558">
        <v>0.87388288938224001</v>
      </c>
      <c r="J7558">
        <v>7</v>
      </c>
      <c r="K7558">
        <f>IF(Table2[[#This Row],[GOR1]]=3,1,0)</f>
        <v>0</v>
      </c>
    </row>
    <row r="7559" spans="1:11" x14ac:dyDescent="0.35">
      <c r="A7559">
        <v>2910356</v>
      </c>
      <c r="B7559">
        <v>1</v>
      </c>
      <c r="C7559">
        <v>54</v>
      </c>
      <c r="D7559">
        <v>2</v>
      </c>
      <c r="E7559">
        <v>3</v>
      </c>
      <c r="F7559">
        <v>0</v>
      </c>
      <c r="G7559">
        <v>0</v>
      </c>
      <c r="H7559">
        <v>0</v>
      </c>
      <c r="I7559">
        <v>2.0379864821776499</v>
      </c>
      <c r="J7559">
        <v>7</v>
      </c>
      <c r="K7559">
        <f>IF(Table2[[#This Row],[GOR1]]=3,1,0)</f>
        <v>0</v>
      </c>
    </row>
    <row r="7560" spans="1:11" hidden="1" x14ac:dyDescent="0.35">
      <c r="A7560">
        <v>2904956</v>
      </c>
      <c r="B7560">
        <v>0</v>
      </c>
      <c r="C7560">
        <v>0</v>
      </c>
      <c r="D7560">
        <v>2</v>
      </c>
      <c r="E7560">
        <v>3</v>
      </c>
      <c r="F7560">
        <v>0</v>
      </c>
      <c r="G7560">
        <v>0</v>
      </c>
      <c r="H7560">
        <v>0</v>
      </c>
      <c r="I7560">
        <v>2.2041575514001299</v>
      </c>
      <c r="J7560">
        <v>7</v>
      </c>
      <c r="K7560">
        <f>IF(Table2[[#This Row],[GOR1]]=3,1,0)</f>
        <v>0</v>
      </c>
    </row>
    <row r="7561" spans="1:11" x14ac:dyDescent="0.35">
      <c r="A7561">
        <v>2909967</v>
      </c>
      <c r="B7561">
        <v>1</v>
      </c>
      <c r="C7561">
        <v>59</v>
      </c>
      <c r="D7561">
        <v>2</v>
      </c>
      <c r="E7561">
        <v>1</v>
      </c>
      <c r="F7561">
        <v>0</v>
      </c>
      <c r="G7561">
        <v>0</v>
      </c>
      <c r="H7561">
        <v>0</v>
      </c>
      <c r="I7561">
        <v>1.91422625871123</v>
      </c>
      <c r="J7561">
        <v>7</v>
      </c>
      <c r="K7561">
        <f>IF(Table2[[#This Row],[GOR1]]=3,1,0)</f>
        <v>0</v>
      </c>
    </row>
    <row r="7562" spans="1:11" x14ac:dyDescent="0.35">
      <c r="A7562">
        <v>2907356</v>
      </c>
      <c r="B7562">
        <v>0</v>
      </c>
      <c r="C7562">
        <v>56</v>
      </c>
      <c r="D7562">
        <v>2</v>
      </c>
      <c r="E7562">
        <v>1</v>
      </c>
      <c r="F7562">
        <v>0</v>
      </c>
      <c r="G7562">
        <v>0</v>
      </c>
      <c r="H7562">
        <v>0</v>
      </c>
      <c r="I7562">
        <v>1.5738319334230799</v>
      </c>
      <c r="J7562">
        <v>7</v>
      </c>
      <c r="K7562">
        <f>IF(Table2[[#This Row],[GOR1]]=3,1,0)</f>
        <v>0</v>
      </c>
    </row>
    <row r="7563" spans="1:11" x14ac:dyDescent="0.35">
      <c r="A7563">
        <v>2906329</v>
      </c>
      <c r="B7563">
        <v>0</v>
      </c>
      <c r="C7563">
        <v>34</v>
      </c>
      <c r="D7563">
        <v>2</v>
      </c>
      <c r="E7563">
        <v>1</v>
      </c>
      <c r="F7563">
        <v>1</v>
      </c>
      <c r="G7563">
        <v>0</v>
      </c>
      <c r="H7563">
        <v>0</v>
      </c>
      <c r="I7563">
        <v>1.2176837444609501</v>
      </c>
      <c r="J7563">
        <v>7</v>
      </c>
      <c r="K7563">
        <f>IF(Table2[[#This Row],[GOR1]]=3,1,0)</f>
        <v>0</v>
      </c>
    </row>
    <row r="7564" spans="1:11" x14ac:dyDescent="0.35">
      <c r="A7564">
        <v>2904429</v>
      </c>
      <c r="B7564">
        <v>1</v>
      </c>
      <c r="C7564">
        <v>43</v>
      </c>
      <c r="D7564">
        <v>2</v>
      </c>
      <c r="E7564">
        <v>1</v>
      </c>
      <c r="F7564">
        <v>0</v>
      </c>
      <c r="G7564">
        <v>0</v>
      </c>
      <c r="H7564">
        <v>0</v>
      </c>
      <c r="I7564">
        <v>1.44319062927487</v>
      </c>
      <c r="J7564">
        <v>7</v>
      </c>
      <c r="K7564">
        <f>IF(Table2[[#This Row],[GOR1]]=3,1,0)</f>
        <v>0</v>
      </c>
    </row>
    <row r="7565" spans="1:11" hidden="1" x14ac:dyDescent="0.35">
      <c r="A7565">
        <v>2903692</v>
      </c>
      <c r="B7565">
        <v>1</v>
      </c>
      <c r="C7565">
        <v>0</v>
      </c>
      <c r="D7565">
        <v>2</v>
      </c>
      <c r="E7565">
        <v>1</v>
      </c>
      <c r="F7565">
        <v>0</v>
      </c>
      <c r="G7565">
        <v>0</v>
      </c>
      <c r="H7565">
        <v>0</v>
      </c>
      <c r="I7565">
        <v>1.2878743348300301</v>
      </c>
      <c r="J7565">
        <v>7</v>
      </c>
      <c r="K7565">
        <f>IF(Table2[[#This Row],[GOR1]]=3,1,0)</f>
        <v>0</v>
      </c>
    </row>
    <row r="7566" spans="1:11" hidden="1" x14ac:dyDescent="0.35">
      <c r="A7566">
        <v>2910064</v>
      </c>
      <c r="B7566">
        <v>1</v>
      </c>
      <c r="C7566">
        <v>0</v>
      </c>
      <c r="D7566">
        <v>2</v>
      </c>
      <c r="E7566">
        <v>1</v>
      </c>
      <c r="F7566">
        <v>0</v>
      </c>
      <c r="G7566">
        <v>0</v>
      </c>
      <c r="H7566">
        <v>0</v>
      </c>
      <c r="I7566">
        <v>1.4981925060386201</v>
      </c>
      <c r="J7566">
        <v>7</v>
      </c>
      <c r="K7566">
        <f>IF(Table2[[#This Row],[GOR1]]=3,1,0)</f>
        <v>0</v>
      </c>
    </row>
    <row r="7567" spans="1:11" x14ac:dyDescent="0.35">
      <c r="A7567">
        <v>2907198</v>
      </c>
      <c r="B7567">
        <v>1</v>
      </c>
      <c r="C7567">
        <v>61</v>
      </c>
      <c r="D7567">
        <v>4</v>
      </c>
      <c r="E7567">
        <v>1</v>
      </c>
      <c r="F7567">
        <v>1</v>
      </c>
      <c r="G7567">
        <v>0</v>
      </c>
      <c r="H7567">
        <v>0</v>
      </c>
      <c r="I7567">
        <v>0.86714037292558599</v>
      </c>
      <c r="J7567">
        <v>6</v>
      </c>
      <c r="K7567">
        <f>IF(Table2[[#This Row],[GOR1]]=3,1,0)</f>
        <v>0</v>
      </c>
    </row>
    <row r="7568" spans="1:11" x14ac:dyDescent="0.35">
      <c r="A7568">
        <v>2905491</v>
      </c>
      <c r="B7568">
        <v>1</v>
      </c>
      <c r="C7568">
        <v>65</v>
      </c>
      <c r="D7568">
        <v>3</v>
      </c>
      <c r="E7568">
        <v>1</v>
      </c>
      <c r="F7568">
        <v>0</v>
      </c>
      <c r="G7568">
        <v>0</v>
      </c>
      <c r="H7568">
        <v>1</v>
      </c>
      <c r="I7568">
        <v>0.82370649787958905</v>
      </c>
      <c r="J7568">
        <v>6</v>
      </c>
      <c r="K7568">
        <f>IF(Table2[[#This Row],[GOR1]]=3,1,0)</f>
        <v>0</v>
      </c>
    </row>
    <row r="7569" spans="1:11" x14ac:dyDescent="0.35">
      <c r="A7569">
        <v>2910767</v>
      </c>
      <c r="B7569">
        <v>0</v>
      </c>
      <c r="C7569">
        <v>36</v>
      </c>
      <c r="D7569">
        <v>3</v>
      </c>
      <c r="E7569">
        <v>1</v>
      </c>
      <c r="F7569">
        <v>1</v>
      </c>
      <c r="G7569">
        <v>0</v>
      </c>
      <c r="H7569">
        <v>0</v>
      </c>
      <c r="I7569">
        <v>0.75290212434944903</v>
      </c>
      <c r="J7569">
        <v>6</v>
      </c>
      <c r="K7569">
        <f>IF(Table2[[#This Row],[GOR1]]=3,1,0)</f>
        <v>0</v>
      </c>
    </row>
    <row r="7570" spans="1:11" x14ac:dyDescent="0.35">
      <c r="A7570">
        <v>2909632</v>
      </c>
      <c r="B7570">
        <v>1</v>
      </c>
      <c r="C7570">
        <v>38</v>
      </c>
      <c r="D7570">
        <v>3</v>
      </c>
      <c r="E7570">
        <v>1</v>
      </c>
      <c r="F7570">
        <v>1</v>
      </c>
      <c r="G7570">
        <v>0</v>
      </c>
      <c r="H7570">
        <v>0</v>
      </c>
      <c r="I7570">
        <v>0.90125646490098299</v>
      </c>
      <c r="J7570">
        <v>6</v>
      </c>
      <c r="K7570">
        <f>IF(Table2[[#This Row],[GOR1]]=3,1,0)</f>
        <v>0</v>
      </c>
    </row>
    <row r="7571" spans="1:11" hidden="1" x14ac:dyDescent="0.35">
      <c r="A7571">
        <v>2911500</v>
      </c>
      <c r="B7571">
        <v>0</v>
      </c>
      <c r="C7571">
        <v>0</v>
      </c>
      <c r="D7571">
        <v>3</v>
      </c>
      <c r="E7571">
        <v>1</v>
      </c>
      <c r="F7571">
        <v>0</v>
      </c>
      <c r="G7571">
        <v>0</v>
      </c>
      <c r="H7571">
        <v>0</v>
      </c>
      <c r="I7571">
        <v>0.93150708636542801</v>
      </c>
      <c r="J7571">
        <v>6</v>
      </c>
      <c r="K7571">
        <f>IF(Table2[[#This Row],[GOR1]]=3,1,0)</f>
        <v>0</v>
      </c>
    </row>
    <row r="7572" spans="1:11" hidden="1" x14ac:dyDescent="0.35">
      <c r="A7572">
        <v>2901516</v>
      </c>
      <c r="B7572">
        <v>1</v>
      </c>
      <c r="C7572">
        <v>0</v>
      </c>
      <c r="D7572">
        <v>3</v>
      </c>
      <c r="E7572">
        <v>1</v>
      </c>
      <c r="F7572">
        <v>0</v>
      </c>
      <c r="G7572">
        <v>0</v>
      </c>
      <c r="H7572">
        <v>0</v>
      </c>
      <c r="I7572">
        <v>0.76042549628329403</v>
      </c>
      <c r="J7572">
        <v>6</v>
      </c>
      <c r="K7572">
        <f>IF(Table2[[#This Row],[GOR1]]=3,1,0)</f>
        <v>0</v>
      </c>
    </row>
    <row r="7573" spans="1:11" x14ac:dyDescent="0.35">
      <c r="A7573">
        <v>2907620</v>
      </c>
      <c r="B7573">
        <v>1</v>
      </c>
      <c r="C7573">
        <v>46</v>
      </c>
      <c r="D7573">
        <v>4</v>
      </c>
      <c r="E7573">
        <v>2</v>
      </c>
      <c r="F7573">
        <v>1</v>
      </c>
      <c r="G7573">
        <v>0</v>
      </c>
      <c r="H7573">
        <v>0</v>
      </c>
      <c r="I7573">
        <v>0.872492819813664</v>
      </c>
      <c r="J7573">
        <v>6</v>
      </c>
      <c r="K7573">
        <f>IF(Table2[[#This Row],[GOR1]]=3,1,0)</f>
        <v>0</v>
      </c>
    </row>
    <row r="7574" spans="1:11" x14ac:dyDescent="0.35">
      <c r="A7574">
        <v>2910971</v>
      </c>
      <c r="B7574">
        <v>0</v>
      </c>
      <c r="C7574">
        <v>35</v>
      </c>
      <c r="D7574">
        <v>4</v>
      </c>
      <c r="E7574">
        <v>2</v>
      </c>
      <c r="F7574">
        <v>0</v>
      </c>
      <c r="G7574">
        <v>0</v>
      </c>
      <c r="H7574">
        <v>0</v>
      </c>
      <c r="I7574">
        <v>0.78305562106670501</v>
      </c>
      <c r="J7574">
        <v>6</v>
      </c>
      <c r="K7574">
        <f>IF(Table2[[#This Row],[GOR1]]=3,1,0)</f>
        <v>0</v>
      </c>
    </row>
    <row r="7575" spans="1:11" x14ac:dyDescent="0.35">
      <c r="A7575">
        <v>2909840</v>
      </c>
      <c r="B7575">
        <v>0</v>
      </c>
      <c r="C7575">
        <v>79</v>
      </c>
      <c r="D7575">
        <v>3</v>
      </c>
      <c r="E7575">
        <v>1</v>
      </c>
      <c r="F7575">
        <v>0</v>
      </c>
      <c r="G7575">
        <v>1</v>
      </c>
      <c r="H7575">
        <v>1</v>
      </c>
      <c r="I7575">
        <v>1.05112482500888</v>
      </c>
      <c r="J7575">
        <v>6</v>
      </c>
      <c r="K7575">
        <f>IF(Table2[[#This Row],[GOR1]]=3,1,0)</f>
        <v>0</v>
      </c>
    </row>
    <row r="7576" spans="1:11" x14ac:dyDescent="0.35">
      <c r="A7576">
        <v>2905860</v>
      </c>
      <c r="B7576">
        <v>1</v>
      </c>
      <c r="C7576">
        <v>48</v>
      </c>
      <c r="D7576">
        <v>3</v>
      </c>
      <c r="E7576">
        <v>1</v>
      </c>
      <c r="F7576">
        <v>1</v>
      </c>
      <c r="G7576">
        <v>0</v>
      </c>
      <c r="H7576">
        <v>1</v>
      </c>
      <c r="I7576">
        <v>1.1976855065977099</v>
      </c>
      <c r="J7576">
        <v>6</v>
      </c>
      <c r="K7576">
        <f>IF(Table2[[#This Row],[GOR1]]=3,1,0)</f>
        <v>0</v>
      </c>
    </row>
    <row r="7577" spans="1:11" x14ac:dyDescent="0.35">
      <c r="A7577">
        <v>2907766</v>
      </c>
      <c r="B7577">
        <v>0</v>
      </c>
      <c r="C7577">
        <v>61</v>
      </c>
      <c r="D7577">
        <v>3</v>
      </c>
      <c r="E7577">
        <v>1</v>
      </c>
      <c r="F7577">
        <v>1</v>
      </c>
      <c r="G7577">
        <v>0</v>
      </c>
      <c r="H7577">
        <v>0</v>
      </c>
      <c r="I7577">
        <v>0.77190680372432996</v>
      </c>
      <c r="J7577">
        <v>6</v>
      </c>
      <c r="K7577">
        <f>IF(Table2[[#This Row],[GOR1]]=3,1,0)</f>
        <v>0</v>
      </c>
    </row>
    <row r="7578" spans="1:11" x14ac:dyDescent="0.35">
      <c r="A7578">
        <v>2910041</v>
      </c>
      <c r="B7578">
        <v>1</v>
      </c>
      <c r="C7578">
        <v>50</v>
      </c>
      <c r="D7578">
        <v>3</v>
      </c>
      <c r="E7578">
        <v>3</v>
      </c>
      <c r="F7578">
        <v>0</v>
      </c>
      <c r="G7578">
        <v>0</v>
      </c>
      <c r="H7578">
        <v>0</v>
      </c>
      <c r="I7578">
        <v>1.0929998807587999</v>
      </c>
      <c r="J7578">
        <v>6</v>
      </c>
      <c r="K7578">
        <f>IF(Table2[[#This Row],[GOR1]]=3,1,0)</f>
        <v>0</v>
      </c>
    </row>
    <row r="7579" spans="1:11" x14ac:dyDescent="0.35">
      <c r="A7579">
        <v>2907322</v>
      </c>
      <c r="B7579">
        <v>0</v>
      </c>
      <c r="C7579">
        <v>77</v>
      </c>
      <c r="D7579">
        <v>5</v>
      </c>
      <c r="E7579">
        <v>1</v>
      </c>
      <c r="F7579">
        <v>0</v>
      </c>
      <c r="G7579">
        <v>1</v>
      </c>
      <c r="H7579">
        <v>0</v>
      </c>
      <c r="I7579">
        <v>0.87553130441661697</v>
      </c>
      <c r="J7579">
        <v>6</v>
      </c>
      <c r="K7579">
        <f>IF(Table2[[#This Row],[GOR1]]=3,1,0)</f>
        <v>0</v>
      </c>
    </row>
    <row r="7580" spans="1:11" x14ac:dyDescent="0.35">
      <c r="A7580">
        <v>2904011</v>
      </c>
      <c r="B7580">
        <v>1</v>
      </c>
      <c r="C7580">
        <v>43</v>
      </c>
      <c r="D7580">
        <v>5</v>
      </c>
      <c r="E7580">
        <v>3</v>
      </c>
      <c r="F7580">
        <v>1</v>
      </c>
      <c r="G7580">
        <v>0</v>
      </c>
      <c r="H7580">
        <v>0</v>
      </c>
      <c r="I7580">
        <v>1.27557769056229</v>
      </c>
      <c r="J7580">
        <v>6</v>
      </c>
      <c r="K7580">
        <f>IF(Table2[[#This Row],[GOR1]]=3,1,0)</f>
        <v>0</v>
      </c>
    </row>
    <row r="7581" spans="1:11" hidden="1" x14ac:dyDescent="0.35">
      <c r="A7581">
        <v>2902197</v>
      </c>
      <c r="B7581">
        <v>1</v>
      </c>
      <c r="C7581">
        <v>0</v>
      </c>
      <c r="D7581">
        <v>5</v>
      </c>
      <c r="E7581">
        <v>3</v>
      </c>
      <c r="F7581">
        <v>0</v>
      </c>
      <c r="G7581">
        <v>0</v>
      </c>
      <c r="H7581">
        <v>0</v>
      </c>
      <c r="I7581">
        <v>1.33273610754492</v>
      </c>
      <c r="J7581">
        <v>6</v>
      </c>
      <c r="K7581">
        <f>IF(Table2[[#This Row],[GOR1]]=3,1,0)</f>
        <v>0</v>
      </c>
    </row>
    <row r="7582" spans="1:11" x14ac:dyDescent="0.35">
      <c r="A7582">
        <v>2910580</v>
      </c>
      <c r="B7582">
        <v>1</v>
      </c>
      <c r="C7582">
        <v>43</v>
      </c>
      <c r="D7582">
        <v>1</v>
      </c>
      <c r="E7582">
        <v>1</v>
      </c>
      <c r="F7582">
        <v>0</v>
      </c>
      <c r="G7582">
        <v>1</v>
      </c>
      <c r="H7582">
        <v>0</v>
      </c>
      <c r="I7582">
        <v>0.93329614738744204</v>
      </c>
      <c r="J7582">
        <v>8</v>
      </c>
      <c r="K7582">
        <f>IF(Table2[[#This Row],[GOR1]]=3,1,0)</f>
        <v>0</v>
      </c>
    </row>
    <row r="7583" spans="1:11" x14ac:dyDescent="0.35">
      <c r="A7583">
        <v>2910581</v>
      </c>
      <c r="B7583">
        <v>0</v>
      </c>
      <c r="C7583">
        <v>36</v>
      </c>
      <c r="D7583">
        <v>1</v>
      </c>
      <c r="E7583">
        <v>1</v>
      </c>
      <c r="F7583">
        <v>1</v>
      </c>
      <c r="G7583">
        <v>0</v>
      </c>
      <c r="H7583">
        <v>0</v>
      </c>
      <c r="I7583">
        <v>0.79234113707808296</v>
      </c>
      <c r="J7583">
        <v>8</v>
      </c>
      <c r="K7583">
        <f>IF(Table2[[#This Row],[GOR1]]=3,1,0)</f>
        <v>0</v>
      </c>
    </row>
    <row r="7584" spans="1:11" hidden="1" x14ac:dyDescent="0.35">
      <c r="A7584">
        <v>2910737</v>
      </c>
      <c r="B7584">
        <v>0</v>
      </c>
      <c r="C7584">
        <v>0</v>
      </c>
      <c r="D7584">
        <v>1</v>
      </c>
      <c r="E7584">
        <v>1</v>
      </c>
      <c r="F7584">
        <v>0</v>
      </c>
      <c r="G7584">
        <v>0</v>
      </c>
      <c r="H7584">
        <v>0</v>
      </c>
      <c r="I7584">
        <v>0.84978543215215097</v>
      </c>
      <c r="J7584">
        <v>8</v>
      </c>
      <c r="K7584">
        <f>IF(Table2[[#This Row],[GOR1]]=3,1,0)</f>
        <v>0</v>
      </c>
    </row>
    <row r="7585" spans="1:11" x14ac:dyDescent="0.35">
      <c r="A7585">
        <v>2910132</v>
      </c>
      <c r="B7585">
        <v>0</v>
      </c>
      <c r="C7585">
        <v>78</v>
      </c>
      <c r="D7585">
        <v>1</v>
      </c>
      <c r="E7585">
        <v>1</v>
      </c>
      <c r="F7585">
        <v>0</v>
      </c>
      <c r="G7585">
        <v>1</v>
      </c>
      <c r="H7585">
        <v>0</v>
      </c>
      <c r="I7585">
        <v>0.87560232326158605</v>
      </c>
      <c r="J7585">
        <v>8</v>
      </c>
      <c r="K7585">
        <f>IF(Table2[[#This Row],[GOR1]]=3,1,0)</f>
        <v>0</v>
      </c>
    </row>
    <row r="7586" spans="1:11" x14ac:dyDescent="0.35">
      <c r="A7586">
        <v>2900919</v>
      </c>
      <c r="B7586">
        <v>1</v>
      </c>
      <c r="C7586">
        <v>66</v>
      </c>
      <c r="D7586">
        <v>1</v>
      </c>
      <c r="E7586">
        <v>1</v>
      </c>
      <c r="F7586">
        <v>0</v>
      </c>
      <c r="G7586">
        <v>1</v>
      </c>
      <c r="H7586">
        <v>0</v>
      </c>
      <c r="I7586">
        <v>0.85930541570503105</v>
      </c>
      <c r="J7586">
        <v>8</v>
      </c>
      <c r="K7586">
        <f>IF(Table2[[#This Row],[GOR1]]=3,1,0)</f>
        <v>0</v>
      </c>
    </row>
    <row r="7587" spans="1:11" x14ac:dyDescent="0.35">
      <c r="A7587">
        <v>2901577</v>
      </c>
      <c r="B7587">
        <v>1</v>
      </c>
      <c r="C7587">
        <v>78</v>
      </c>
      <c r="D7587">
        <v>2</v>
      </c>
      <c r="E7587">
        <v>1</v>
      </c>
      <c r="F7587">
        <v>0</v>
      </c>
      <c r="G7587">
        <v>1</v>
      </c>
      <c r="H7587">
        <v>0</v>
      </c>
      <c r="I7587">
        <v>0.72328034918977702</v>
      </c>
      <c r="J7587">
        <v>8</v>
      </c>
      <c r="K7587">
        <f>IF(Table2[[#This Row],[GOR1]]=3,1,0)</f>
        <v>0</v>
      </c>
    </row>
    <row r="7588" spans="1:11" x14ac:dyDescent="0.35">
      <c r="A7588">
        <v>2911882</v>
      </c>
      <c r="B7588">
        <v>0</v>
      </c>
      <c r="C7588">
        <v>70</v>
      </c>
      <c r="D7588">
        <v>2</v>
      </c>
      <c r="E7588">
        <v>1</v>
      </c>
      <c r="F7588">
        <v>0</v>
      </c>
      <c r="G7588">
        <v>0</v>
      </c>
      <c r="H7588">
        <v>0</v>
      </c>
      <c r="I7588">
        <v>0.72667974961316895</v>
      </c>
      <c r="J7588">
        <v>8</v>
      </c>
      <c r="K7588">
        <f>IF(Table2[[#This Row],[GOR1]]=3,1,0)</f>
        <v>0</v>
      </c>
    </row>
    <row r="7589" spans="1:11" x14ac:dyDescent="0.35">
      <c r="A7589">
        <v>2904518</v>
      </c>
      <c r="B7589">
        <v>1</v>
      </c>
      <c r="C7589">
        <v>31</v>
      </c>
      <c r="D7589">
        <v>2</v>
      </c>
      <c r="E7589">
        <v>1</v>
      </c>
      <c r="F7589">
        <v>0</v>
      </c>
      <c r="G7589">
        <v>0</v>
      </c>
      <c r="H7589">
        <v>1</v>
      </c>
      <c r="I7589">
        <v>1.40516090715049</v>
      </c>
      <c r="J7589">
        <v>8</v>
      </c>
      <c r="K7589">
        <f>IF(Table2[[#This Row],[GOR1]]=3,1,0)</f>
        <v>0</v>
      </c>
    </row>
    <row r="7590" spans="1:11" x14ac:dyDescent="0.35">
      <c r="A7590">
        <v>2911223</v>
      </c>
      <c r="B7590">
        <v>0</v>
      </c>
      <c r="C7590">
        <v>75</v>
      </c>
      <c r="D7590">
        <v>1</v>
      </c>
      <c r="E7590">
        <v>1</v>
      </c>
      <c r="F7590">
        <v>0</v>
      </c>
      <c r="G7590">
        <v>0</v>
      </c>
      <c r="H7590">
        <v>0</v>
      </c>
      <c r="I7590">
        <v>0.83786344670757396</v>
      </c>
      <c r="J7590">
        <v>8</v>
      </c>
      <c r="K7590">
        <f>IF(Table2[[#This Row],[GOR1]]=3,1,0)</f>
        <v>0</v>
      </c>
    </row>
    <row r="7591" spans="1:11" hidden="1" x14ac:dyDescent="0.35">
      <c r="A7591">
        <v>2900659</v>
      </c>
      <c r="B7591">
        <v>0</v>
      </c>
      <c r="C7591">
        <v>0</v>
      </c>
      <c r="D7591">
        <v>1</v>
      </c>
      <c r="E7591">
        <v>1</v>
      </c>
      <c r="F7591">
        <v>1</v>
      </c>
      <c r="G7591">
        <v>0</v>
      </c>
      <c r="H7591">
        <v>0</v>
      </c>
      <c r="I7591">
        <v>0.96340948192884301</v>
      </c>
      <c r="J7591">
        <v>8</v>
      </c>
      <c r="K7591">
        <f>IF(Table2[[#This Row],[GOR1]]=3,1,0)</f>
        <v>0</v>
      </c>
    </row>
    <row r="7592" spans="1:11" hidden="1" x14ac:dyDescent="0.35">
      <c r="A7592">
        <v>2900887</v>
      </c>
      <c r="B7592">
        <v>1</v>
      </c>
      <c r="C7592">
        <v>0</v>
      </c>
      <c r="D7592">
        <v>1</v>
      </c>
      <c r="E7592">
        <v>1</v>
      </c>
      <c r="F7592">
        <v>0</v>
      </c>
      <c r="G7592">
        <v>0</v>
      </c>
      <c r="H7592">
        <v>0</v>
      </c>
      <c r="I7592">
        <v>0.96804318858051897</v>
      </c>
      <c r="J7592">
        <v>8</v>
      </c>
      <c r="K7592">
        <f>IF(Table2[[#This Row],[GOR1]]=3,1,0)</f>
        <v>0</v>
      </c>
    </row>
    <row r="7593" spans="1:11" x14ac:dyDescent="0.35">
      <c r="A7593">
        <v>2904777</v>
      </c>
      <c r="B7593">
        <v>0</v>
      </c>
      <c r="C7593">
        <v>67</v>
      </c>
      <c r="D7593">
        <v>1</v>
      </c>
      <c r="E7593">
        <v>1</v>
      </c>
      <c r="F7593">
        <v>1</v>
      </c>
      <c r="G7593">
        <v>0</v>
      </c>
      <c r="H7593">
        <v>0</v>
      </c>
      <c r="I7593">
        <v>0.75893415839525002</v>
      </c>
      <c r="J7593">
        <v>8</v>
      </c>
      <c r="K7593">
        <f>IF(Table2[[#This Row],[GOR1]]=3,1,0)</f>
        <v>0</v>
      </c>
    </row>
    <row r="7594" spans="1:11" x14ac:dyDescent="0.35">
      <c r="A7594">
        <v>2900222</v>
      </c>
      <c r="B7594">
        <v>1</v>
      </c>
      <c r="C7594">
        <v>84</v>
      </c>
      <c r="D7594">
        <v>1</v>
      </c>
      <c r="E7594">
        <v>1</v>
      </c>
      <c r="F7594">
        <v>0</v>
      </c>
      <c r="G7594">
        <v>1</v>
      </c>
      <c r="H7594">
        <v>0</v>
      </c>
      <c r="I7594">
        <v>0.73813176734493702</v>
      </c>
      <c r="J7594">
        <v>8</v>
      </c>
      <c r="K7594">
        <f>IF(Table2[[#This Row],[GOR1]]=3,1,0)</f>
        <v>0</v>
      </c>
    </row>
    <row r="7595" spans="1:11" x14ac:dyDescent="0.35">
      <c r="A7595">
        <v>2904215</v>
      </c>
      <c r="B7595">
        <v>0</v>
      </c>
      <c r="C7595">
        <v>53</v>
      </c>
      <c r="D7595">
        <v>4</v>
      </c>
      <c r="E7595">
        <v>1</v>
      </c>
      <c r="F7595">
        <v>0</v>
      </c>
      <c r="G7595">
        <v>0</v>
      </c>
      <c r="H7595">
        <v>0</v>
      </c>
      <c r="I7595">
        <v>0.768023857548364</v>
      </c>
      <c r="J7595">
        <v>7</v>
      </c>
      <c r="K7595">
        <f>IF(Table2[[#This Row],[GOR1]]=3,1,0)</f>
        <v>0</v>
      </c>
    </row>
    <row r="7596" spans="1:11" x14ac:dyDescent="0.35">
      <c r="A7596">
        <v>2905986</v>
      </c>
      <c r="B7596">
        <v>0</v>
      </c>
      <c r="C7596">
        <v>76</v>
      </c>
      <c r="D7596">
        <v>4</v>
      </c>
      <c r="E7596">
        <v>1</v>
      </c>
      <c r="F7596">
        <v>0</v>
      </c>
      <c r="G7596">
        <v>0</v>
      </c>
      <c r="H7596">
        <v>0</v>
      </c>
      <c r="I7596">
        <v>0.87972140808773303</v>
      </c>
      <c r="J7596">
        <v>7</v>
      </c>
      <c r="K7596">
        <f>IF(Table2[[#This Row],[GOR1]]=3,1,0)</f>
        <v>0</v>
      </c>
    </row>
    <row r="7597" spans="1:11" x14ac:dyDescent="0.35">
      <c r="A7597">
        <v>2905973</v>
      </c>
      <c r="B7597">
        <v>1</v>
      </c>
      <c r="C7597">
        <v>88</v>
      </c>
      <c r="D7597">
        <v>4</v>
      </c>
      <c r="E7597">
        <v>1</v>
      </c>
      <c r="F7597">
        <v>0</v>
      </c>
      <c r="G7597">
        <v>0</v>
      </c>
      <c r="H7597">
        <v>0</v>
      </c>
      <c r="I7597">
        <v>0.77500742324549599</v>
      </c>
      <c r="J7597">
        <v>7</v>
      </c>
      <c r="K7597">
        <f>IF(Table2[[#This Row],[GOR1]]=3,1,0)</f>
        <v>0</v>
      </c>
    </row>
    <row r="7598" spans="1:11" x14ac:dyDescent="0.35">
      <c r="A7598">
        <v>2900439</v>
      </c>
      <c r="B7598">
        <v>1</v>
      </c>
      <c r="C7598">
        <v>72</v>
      </c>
      <c r="D7598">
        <v>4</v>
      </c>
      <c r="E7598">
        <v>1</v>
      </c>
      <c r="F7598">
        <v>0</v>
      </c>
      <c r="G7598">
        <v>0</v>
      </c>
      <c r="H7598">
        <v>0</v>
      </c>
      <c r="I7598">
        <v>1.13871460521213</v>
      </c>
      <c r="J7598">
        <v>7</v>
      </c>
      <c r="K7598">
        <f>IF(Table2[[#This Row],[GOR1]]=3,1,0)</f>
        <v>0</v>
      </c>
    </row>
    <row r="7599" spans="1:11" x14ac:dyDescent="0.35">
      <c r="A7599">
        <v>2909205</v>
      </c>
      <c r="B7599">
        <v>0</v>
      </c>
      <c r="C7599">
        <v>63</v>
      </c>
      <c r="D7599">
        <v>4</v>
      </c>
      <c r="E7599">
        <v>1</v>
      </c>
      <c r="F7599">
        <v>0</v>
      </c>
      <c r="G7599">
        <v>0</v>
      </c>
      <c r="H7599">
        <v>0</v>
      </c>
      <c r="I7599">
        <v>1.16246036065567</v>
      </c>
      <c r="J7599">
        <v>7</v>
      </c>
      <c r="K7599">
        <f>IF(Table2[[#This Row],[GOR1]]=3,1,0)</f>
        <v>0</v>
      </c>
    </row>
    <row r="7600" spans="1:11" hidden="1" x14ac:dyDescent="0.35">
      <c r="A7600">
        <v>2904009</v>
      </c>
      <c r="B7600">
        <v>0</v>
      </c>
      <c r="C7600">
        <v>0</v>
      </c>
      <c r="D7600">
        <v>4</v>
      </c>
      <c r="E7600">
        <v>1</v>
      </c>
      <c r="F7600">
        <v>0</v>
      </c>
      <c r="G7600">
        <v>0</v>
      </c>
      <c r="H7600">
        <v>0</v>
      </c>
      <c r="I7600">
        <v>1.78311040681953</v>
      </c>
      <c r="J7600">
        <v>7</v>
      </c>
      <c r="K7600">
        <f>IF(Table2[[#This Row],[GOR1]]=3,1,0)</f>
        <v>0</v>
      </c>
    </row>
    <row r="7601" spans="1:11" x14ac:dyDescent="0.35">
      <c r="A7601">
        <v>2903423</v>
      </c>
      <c r="B7601">
        <v>1</v>
      </c>
      <c r="C7601">
        <v>48</v>
      </c>
      <c r="D7601">
        <v>4</v>
      </c>
      <c r="E7601">
        <v>5</v>
      </c>
      <c r="F7601">
        <v>0</v>
      </c>
      <c r="G7601">
        <v>1</v>
      </c>
      <c r="H7601">
        <v>0</v>
      </c>
      <c r="I7601">
        <v>0.93804826604087099</v>
      </c>
      <c r="J7601">
        <v>7</v>
      </c>
      <c r="K7601">
        <f>IF(Table2[[#This Row],[GOR1]]=3,1,0)</f>
        <v>0</v>
      </c>
    </row>
    <row r="7602" spans="1:11" x14ac:dyDescent="0.35">
      <c r="A7602">
        <v>2906806</v>
      </c>
      <c r="B7602">
        <v>0</v>
      </c>
      <c r="C7602">
        <v>56</v>
      </c>
      <c r="D7602">
        <v>4</v>
      </c>
      <c r="E7602">
        <v>2</v>
      </c>
      <c r="F7602">
        <v>0</v>
      </c>
      <c r="G7602">
        <v>0</v>
      </c>
      <c r="H7602">
        <v>0</v>
      </c>
      <c r="I7602">
        <v>1.2410526769611601</v>
      </c>
      <c r="J7602">
        <v>7</v>
      </c>
      <c r="K7602">
        <f>IF(Table2[[#This Row],[GOR1]]=3,1,0)</f>
        <v>0</v>
      </c>
    </row>
    <row r="7603" spans="1:11" x14ac:dyDescent="0.35">
      <c r="A7603">
        <v>2908137</v>
      </c>
      <c r="B7603">
        <v>0</v>
      </c>
      <c r="C7603">
        <v>30</v>
      </c>
      <c r="D7603">
        <v>3</v>
      </c>
      <c r="E7603">
        <v>1</v>
      </c>
      <c r="F7603">
        <v>0</v>
      </c>
      <c r="G7603">
        <v>0</v>
      </c>
      <c r="H7603">
        <v>1</v>
      </c>
      <c r="I7603">
        <v>4.0136303887174201</v>
      </c>
      <c r="J7603">
        <v>7</v>
      </c>
      <c r="K7603">
        <f>IF(Table2[[#This Row],[GOR1]]=3,1,0)</f>
        <v>0</v>
      </c>
    </row>
    <row r="7604" spans="1:11" x14ac:dyDescent="0.35">
      <c r="A7604">
        <v>2910727</v>
      </c>
      <c r="B7604">
        <v>1</v>
      </c>
      <c r="C7604">
        <v>32</v>
      </c>
      <c r="D7604">
        <v>3</v>
      </c>
      <c r="E7604">
        <v>1</v>
      </c>
      <c r="F7604">
        <v>0</v>
      </c>
      <c r="G7604">
        <v>0</v>
      </c>
      <c r="H7604">
        <v>1</v>
      </c>
      <c r="I7604">
        <v>4.97459237437777</v>
      </c>
      <c r="J7604">
        <v>7</v>
      </c>
      <c r="K7604">
        <f>IF(Table2[[#This Row],[GOR1]]=3,1,0)</f>
        <v>0</v>
      </c>
    </row>
    <row r="7605" spans="1:11" x14ac:dyDescent="0.35">
      <c r="A7605">
        <v>2906273</v>
      </c>
      <c r="B7605">
        <v>1</v>
      </c>
      <c r="C7605">
        <v>41</v>
      </c>
      <c r="D7605">
        <v>4</v>
      </c>
      <c r="E7605">
        <v>1</v>
      </c>
      <c r="F7605">
        <v>1</v>
      </c>
      <c r="G7605">
        <v>0</v>
      </c>
      <c r="H7605">
        <v>0</v>
      </c>
      <c r="I7605">
        <v>1.4162576021220501</v>
      </c>
      <c r="J7605">
        <v>7</v>
      </c>
      <c r="K7605">
        <f>IF(Table2[[#This Row],[GOR1]]=3,1,0)</f>
        <v>0</v>
      </c>
    </row>
    <row r="7606" spans="1:11" x14ac:dyDescent="0.35">
      <c r="A7606">
        <v>2909020</v>
      </c>
      <c r="B7606">
        <v>1</v>
      </c>
      <c r="C7606">
        <v>63</v>
      </c>
      <c r="D7606">
        <v>3</v>
      </c>
      <c r="E7606">
        <v>1</v>
      </c>
      <c r="F7606">
        <v>0</v>
      </c>
      <c r="G7606">
        <v>0</v>
      </c>
      <c r="H7606">
        <v>0</v>
      </c>
      <c r="I7606">
        <v>3.23293493411642</v>
      </c>
      <c r="J7606">
        <v>7</v>
      </c>
      <c r="K7606">
        <f>IF(Table2[[#This Row],[GOR1]]=3,1,0)</f>
        <v>0</v>
      </c>
    </row>
    <row r="7607" spans="1:11" x14ac:dyDescent="0.35">
      <c r="A7607">
        <v>2905164</v>
      </c>
      <c r="B7607">
        <v>1</v>
      </c>
      <c r="C7607">
        <v>73</v>
      </c>
      <c r="D7607">
        <v>4</v>
      </c>
      <c r="E7607">
        <v>1</v>
      </c>
      <c r="F7607">
        <v>1</v>
      </c>
      <c r="G7607">
        <v>0</v>
      </c>
      <c r="H7607">
        <v>0</v>
      </c>
      <c r="I7607">
        <v>0.83810713894806599</v>
      </c>
      <c r="J7607">
        <v>6</v>
      </c>
      <c r="K7607">
        <f>IF(Table2[[#This Row],[GOR1]]=3,1,0)</f>
        <v>0</v>
      </c>
    </row>
    <row r="7608" spans="1:11" x14ac:dyDescent="0.35">
      <c r="A7608">
        <v>2904764</v>
      </c>
      <c r="B7608">
        <v>0</v>
      </c>
      <c r="C7608">
        <v>73</v>
      </c>
      <c r="D7608">
        <v>4</v>
      </c>
      <c r="E7608">
        <v>1</v>
      </c>
      <c r="F7608">
        <v>0</v>
      </c>
      <c r="G7608">
        <v>0</v>
      </c>
      <c r="H7608">
        <v>0</v>
      </c>
      <c r="I7608">
        <v>0.82951051060334902</v>
      </c>
      <c r="J7608">
        <v>6</v>
      </c>
      <c r="K7608">
        <f>IF(Table2[[#This Row],[GOR1]]=3,1,0)</f>
        <v>0</v>
      </c>
    </row>
    <row r="7609" spans="1:11" x14ac:dyDescent="0.35">
      <c r="A7609">
        <v>2909258</v>
      </c>
      <c r="B7609">
        <v>0</v>
      </c>
      <c r="C7609">
        <v>72</v>
      </c>
      <c r="D7609">
        <v>4</v>
      </c>
      <c r="E7609">
        <v>2</v>
      </c>
      <c r="F7609">
        <v>0</v>
      </c>
      <c r="G7609">
        <v>0</v>
      </c>
      <c r="H7609">
        <v>0</v>
      </c>
      <c r="I7609">
        <v>0.95070149265234205</v>
      </c>
      <c r="J7609">
        <v>6</v>
      </c>
      <c r="K7609">
        <f>IF(Table2[[#This Row],[GOR1]]=3,1,0)</f>
        <v>0</v>
      </c>
    </row>
    <row r="7610" spans="1:11" x14ac:dyDescent="0.35">
      <c r="A7610">
        <v>2903951</v>
      </c>
      <c r="B7610">
        <v>1</v>
      </c>
      <c r="C7610">
        <v>42</v>
      </c>
      <c r="D7610">
        <v>4</v>
      </c>
      <c r="E7610">
        <v>1</v>
      </c>
      <c r="F7610">
        <v>0</v>
      </c>
      <c r="G7610">
        <v>0</v>
      </c>
      <c r="H7610">
        <v>0</v>
      </c>
      <c r="I7610">
        <v>1.4037503007626899</v>
      </c>
      <c r="J7610">
        <v>6</v>
      </c>
      <c r="K7610">
        <f>IF(Table2[[#This Row],[GOR1]]=3,1,0)</f>
        <v>0</v>
      </c>
    </row>
    <row r="7611" spans="1:11" hidden="1" x14ac:dyDescent="0.35">
      <c r="A7611">
        <v>2906295</v>
      </c>
      <c r="B7611">
        <v>0</v>
      </c>
      <c r="C7611">
        <v>0</v>
      </c>
      <c r="D7611">
        <v>4</v>
      </c>
      <c r="E7611">
        <v>1</v>
      </c>
      <c r="F7611">
        <v>0</v>
      </c>
      <c r="G7611">
        <v>0</v>
      </c>
      <c r="H7611">
        <v>0</v>
      </c>
      <c r="I7611">
        <v>0.977791571958739</v>
      </c>
      <c r="J7611">
        <v>6</v>
      </c>
      <c r="K7611">
        <f>IF(Table2[[#This Row],[GOR1]]=3,1,0)</f>
        <v>0</v>
      </c>
    </row>
    <row r="7612" spans="1:11" x14ac:dyDescent="0.35">
      <c r="A7612">
        <v>2904479</v>
      </c>
      <c r="B7612">
        <v>0</v>
      </c>
      <c r="C7612">
        <v>36</v>
      </c>
      <c r="D7612">
        <v>4</v>
      </c>
      <c r="E7612">
        <v>1</v>
      </c>
      <c r="F7612">
        <v>0</v>
      </c>
      <c r="G7612">
        <v>0</v>
      </c>
      <c r="H7612">
        <v>0</v>
      </c>
      <c r="I7612">
        <v>1.0138501531865101</v>
      </c>
      <c r="J7612">
        <v>6</v>
      </c>
      <c r="K7612">
        <f>IF(Table2[[#This Row],[GOR1]]=3,1,0)</f>
        <v>0</v>
      </c>
    </row>
    <row r="7613" spans="1:11" x14ac:dyDescent="0.35">
      <c r="A7613">
        <v>2911551</v>
      </c>
      <c r="B7613">
        <v>0</v>
      </c>
      <c r="C7613">
        <v>82</v>
      </c>
      <c r="D7613">
        <v>4</v>
      </c>
      <c r="E7613">
        <v>1</v>
      </c>
      <c r="F7613">
        <v>0</v>
      </c>
      <c r="G7613">
        <v>1</v>
      </c>
      <c r="H7613">
        <v>1</v>
      </c>
      <c r="I7613">
        <v>0.88177963256734604</v>
      </c>
      <c r="J7613">
        <v>6</v>
      </c>
      <c r="K7613">
        <f>IF(Table2[[#This Row],[GOR1]]=3,1,0)</f>
        <v>0</v>
      </c>
    </row>
    <row r="7614" spans="1:11" x14ac:dyDescent="0.35">
      <c r="A7614">
        <v>2905961</v>
      </c>
      <c r="B7614">
        <v>1</v>
      </c>
      <c r="C7614">
        <v>35</v>
      </c>
      <c r="D7614">
        <v>3</v>
      </c>
      <c r="E7614">
        <v>1</v>
      </c>
      <c r="F7614">
        <v>0</v>
      </c>
      <c r="G7614">
        <v>1</v>
      </c>
      <c r="H7614">
        <v>0</v>
      </c>
      <c r="I7614">
        <v>1.0330544465956799</v>
      </c>
      <c r="J7614">
        <v>6</v>
      </c>
      <c r="K7614">
        <f>IF(Table2[[#This Row],[GOR1]]=3,1,0)</f>
        <v>0</v>
      </c>
    </row>
    <row r="7615" spans="1:11" x14ac:dyDescent="0.35">
      <c r="A7615">
        <v>2908143</v>
      </c>
      <c r="B7615">
        <v>0</v>
      </c>
      <c r="C7615">
        <v>62</v>
      </c>
      <c r="D7615">
        <v>4</v>
      </c>
      <c r="E7615">
        <v>1</v>
      </c>
      <c r="F7615">
        <v>0</v>
      </c>
      <c r="G7615">
        <v>0</v>
      </c>
      <c r="H7615">
        <v>0</v>
      </c>
      <c r="I7615">
        <v>0.77190680372432996</v>
      </c>
      <c r="J7615">
        <v>6</v>
      </c>
      <c r="K7615">
        <f>IF(Table2[[#This Row],[GOR1]]=3,1,0)</f>
        <v>0</v>
      </c>
    </row>
    <row r="7616" spans="1:11" x14ac:dyDescent="0.35">
      <c r="A7616">
        <v>2912396</v>
      </c>
      <c r="B7616">
        <v>0</v>
      </c>
      <c r="C7616">
        <v>34</v>
      </c>
      <c r="D7616">
        <v>1</v>
      </c>
      <c r="E7616">
        <v>1</v>
      </c>
      <c r="F7616">
        <v>0</v>
      </c>
      <c r="G7616">
        <v>1</v>
      </c>
      <c r="H7616">
        <v>0</v>
      </c>
      <c r="I7616">
        <v>0.74561432523596405</v>
      </c>
      <c r="J7616">
        <v>6</v>
      </c>
      <c r="K7616">
        <f>IF(Table2[[#This Row],[GOR1]]=3,1,0)</f>
        <v>0</v>
      </c>
    </row>
    <row r="7617" spans="1:11" x14ac:dyDescent="0.35">
      <c r="A7617">
        <v>2912138</v>
      </c>
      <c r="B7617">
        <v>1</v>
      </c>
      <c r="C7617">
        <v>38</v>
      </c>
      <c r="D7617">
        <v>1</v>
      </c>
      <c r="E7617">
        <v>4</v>
      </c>
      <c r="F7617">
        <v>0</v>
      </c>
      <c r="G7617">
        <v>1</v>
      </c>
      <c r="H7617">
        <v>0</v>
      </c>
      <c r="I7617">
        <v>0.83483311330804599</v>
      </c>
      <c r="J7617">
        <v>6</v>
      </c>
      <c r="K7617">
        <f>IF(Table2[[#This Row],[GOR1]]=3,1,0)</f>
        <v>0</v>
      </c>
    </row>
    <row r="7618" spans="1:11" hidden="1" x14ac:dyDescent="0.35">
      <c r="A7618">
        <v>2903451</v>
      </c>
      <c r="B7618">
        <v>1</v>
      </c>
      <c r="C7618">
        <v>0</v>
      </c>
      <c r="D7618">
        <v>1</v>
      </c>
      <c r="E7618">
        <v>4</v>
      </c>
      <c r="F7618">
        <v>0</v>
      </c>
      <c r="G7618">
        <v>0</v>
      </c>
      <c r="H7618">
        <v>0</v>
      </c>
      <c r="I7618">
        <v>0.75585543189918503</v>
      </c>
      <c r="J7618">
        <v>6</v>
      </c>
      <c r="K7618">
        <f>IF(Table2[[#This Row],[GOR1]]=3,1,0)</f>
        <v>0</v>
      </c>
    </row>
    <row r="7619" spans="1:11" hidden="1" x14ac:dyDescent="0.35">
      <c r="A7619">
        <v>2912382</v>
      </c>
      <c r="B7619">
        <v>1</v>
      </c>
      <c r="C7619">
        <v>0</v>
      </c>
      <c r="D7619">
        <v>1</v>
      </c>
      <c r="E7619">
        <v>4</v>
      </c>
      <c r="F7619">
        <v>0</v>
      </c>
      <c r="G7619">
        <v>0</v>
      </c>
      <c r="H7619">
        <v>0</v>
      </c>
      <c r="I7619">
        <v>0.75585543189918503</v>
      </c>
      <c r="J7619">
        <v>6</v>
      </c>
      <c r="K7619">
        <f>IF(Table2[[#This Row],[GOR1]]=3,1,0)</f>
        <v>0</v>
      </c>
    </row>
    <row r="7620" spans="1:11" x14ac:dyDescent="0.35">
      <c r="A7620">
        <v>2904366</v>
      </c>
      <c r="B7620">
        <v>0</v>
      </c>
      <c r="C7620">
        <v>59</v>
      </c>
      <c r="D7620">
        <v>4</v>
      </c>
      <c r="E7620">
        <v>1</v>
      </c>
      <c r="F7620">
        <v>1</v>
      </c>
      <c r="G7620">
        <v>0</v>
      </c>
      <c r="H7620">
        <v>0</v>
      </c>
      <c r="I7620">
        <v>0.77190680372432996</v>
      </c>
      <c r="J7620">
        <v>6</v>
      </c>
      <c r="K7620">
        <f>IF(Table2[[#This Row],[GOR1]]=3,1,0)</f>
        <v>0</v>
      </c>
    </row>
    <row r="7621" spans="1:11" x14ac:dyDescent="0.35">
      <c r="A7621">
        <v>2907645</v>
      </c>
      <c r="B7621">
        <v>1</v>
      </c>
      <c r="C7621">
        <v>49</v>
      </c>
      <c r="D7621">
        <v>1</v>
      </c>
      <c r="E7621">
        <v>1</v>
      </c>
      <c r="F7621">
        <v>0</v>
      </c>
      <c r="G7621">
        <v>0</v>
      </c>
      <c r="H7621">
        <v>0</v>
      </c>
      <c r="I7621">
        <v>0.93358031754798398</v>
      </c>
      <c r="J7621">
        <v>6</v>
      </c>
      <c r="K7621">
        <f>IF(Table2[[#This Row],[GOR1]]=3,1,0)</f>
        <v>0</v>
      </c>
    </row>
    <row r="7622" spans="1:11" x14ac:dyDescent="0.35">
      <c r="A7622">
        <v>2909694</v>
      </c>
      <c r="B7622">
        <v>1</v>
      </c>
      <c r="C7622">
        <v>44</v>
      </c>
      <c r="D7622">
        <v>4</v>
      </c>
      <c r="E7622">
        <v>1</v>
      </c>
      <c r="F7622">
        <v>0</v>
      </c>
      <c r="G7622">
        <v>0</v>
      </c>
      <c r="H7622">
        <v>1</v>
      </c>
      <c r="I7622">
        <v>0.79957120634192103</v>
      </c>
      <c r="J7622">
        <v>6</v>
      </c>
      <c r="K7622">
        <f>IF(Table2[[#This Row],[GOR1]]=3,1,0)</f>
        <v>0</v>
      </c>
    </row>
    <row r="7623" spans="1:11" x14ac:dyDescent="0.35">
      <c r="A7623">
        <v>2910475</v>
      </c>
      <c r="B7623">
        <v>0</v>
      </c>
      <c r="C7623">
        <v>44</v>
      </c>
      <c r="D7623">
        <v>4</v>
      </c>
      <c r="E7623">
        <v>1</v>
      </c>
      <c r="F7623">
        <v>0</v>
      </c>
      <c r="G7623">
        <v>0</v>
      </c>
      <c r="H7623">
        <v>1</v>
      </c>
      <c r="I7623">
        <v>0.71610861695786798</v>
      </c>
      <c r="J7623">
        <v>6</v>
      </c>
      <c r="K7623">
        <f>IF(Table2[[#This Row],[GOR1]]=3,1,0)</f>
        <v>0</v>
      </c>
    </row>
    <row r="7624" spans="1:11" hidden="1" x14ac:dyDescent="0.35">
      <c r="A7624">
        <v>2901611</v>
      </c>
      <c r="B7624">
        <v>0</v>
      </c>
      <c r="C7624">
        <v>0</v>
      </c>
      <c r="D7624">
        <v>4</v>
      </c>
      <c r="E7624">
        <v>1</v>
      </c>
      <c r="F7624">
        <v>0</v>
      </c>
      <c r="G7624">
        <v>0</v>
      </c>
      <c r="H7624">
        <v>1</v>
      </c>
      <c r="I7624">
        <v>0.81818586757887302</v>
      </c>
      <c r="J7624">
        <v>6</v>
      </c>
      <c r="K7624">
        <f>IF(Table2[[#This Row],[GOR1]]=3,1,0)</f>
        <v>0</v>
      </c>
    </row>
    <row r="7625" spans="1:11" hidden="1" x14ac:dyDescent="0.35">
      <c r="A7625">
        <v>2903225</v>
      </c>
      <c r="B7625">
        <v>1</v>
      </c>
      <c r="C7625">
        <v>0</v>
      </c>
      <c r="D7625">
        <v>4</v>
      </c>
      <c r="E7625">
        <v>1</v>
      </c>
      <c r="F7625">
        <v>0</v>
      </c>
      <c r="G7625">
        <v>0</v>
      </c>
      <c r="H7625">
        <v>1</v>
      </c>
      <c r="I7625">
        <v>0.754526542974161</v>
      </c>
      <c r="J7625">
        <v>6</v>
      </c>
      <c r="K7625">
        <f>IF(Table2[[#This Row],[GOR1]]=3,1,0)</f>
        <v>0</v>
      </c>
    </row>
    <row r="7626" spans="1:11" hidden="1" x14ac:dyDescent="0.35">
      <c r="A7626">
        <v>2909202</v>
      </c>
      <c r="B7626">
        <v>0</v>
      </c>
      <c r="C7626">
        <v>0</v>
      </c>
      <c r="D7626">
        <v>3</v>
      </c>
      <c r="E7626">
        <v>1</v>
      </c>
      <c r="F7626">
        <v>1</v>
      </c>
      <c r="G7626">
        <v>0</v>
      </c>
      <c r="H7626">
        <v>0</v>
      </c>
      <c r="I7626">
        <v>0.74023525017732905</v>
      </c>
      <c r="J7626">
        <v>6</v>
      </c>
      <c r="K7626">
        <f>IF(Table2[[#This Row],[GOR1]]=3,1,0)</f>
        <v>0</v>
      </c>
    </row>
    <row r="7627" spans="1:11" hidden="1" x14ac:dyDescent="0.35">
      <c r="A7627">
        <v>2904032</v>
      </c>
      <c r="B7627">
        <v>1</v>
      </c>
      <c r="C7627">
        <v>0</v>
      </c>
      <c r="D7627">
        <v>3</v>
      </c>
      <c r="E7627">
        <v>1</v>
      </c>
      <c r="F7627">
        <v>0</v>
      </c>
      <c r="G7627">
        <v>0</v>
      </c>
      <c r="H7627">
        <v>0</v>
      </c>
      <c r="I7627">
        <v>0.83002773177770806</v>
      </c>
      <c r="J7627">
        <v>6</v>
      </c>
      <c r="K7627">
        <f>IF(Table2[[#This Row],[GOR1]]=3,1,0)</f>
        <v>0</v>
      </c>
    </row>
    <row r="7628" spans="1:11" hidden="1" x14ac:dyDescent="0.35">
      <c r="A7628">
        <v>2902964</v>
      </c>
      <c r="B7628">
        <v>1</v>
      </c>
      <c r="C7628">
        <v>0</v>
      </c>
      <c r="D7628">
        <v>3</v>
      </c>
      <c r="E7628">
        <v>1</v>
      </c>
      <c r="F7628">
        <v>0</v>
      </c>
      <c r="G7628">
        <v>0</v>
      </c>
      <c r="H7628">
        <v>0</v>
      </c>
      <c r="I7628">
        <v>0.75878299995235099</v>
      </c>
      <c r="J7628">
        <v>6</v>
      </c>
      <c r="K7628">
        <f>IF(Table2[[#This Row],[GOR1]]=3,1,0)</f>
        <v>0</v>
      </c>
    </row>
    <row r="7629" spans="1:11" x14ac:dyDescent="0.35">
      <c r="A7629">
        <v>2910746</v>
      </c>
      <c r="B7629">
        <v>0</v>
      </c>
      <c r="C7629">
        <v>61</v>
      </c>
      <c r="D7629">
        <v>1</v>
      </c>
      <c r="E7629">
        <v>1</v>
      </c>
      <c r="F7629">
        <v>0</v>
      </c>
      <c r="G7629">
        <v>1</v>
      </c>
      <c r="H7629">
        <v>1</v>
      </c>
      <c r="I7629">
        <v>0.80390929026483204</v>
      </c>
      <c r="J7629">
        <v>8</v>
      </c>
      <c r="K7629">
        <f>IF(Table2[[#This Row],[GOR1]]=3,1,0)</f>
        <v>0</v>
      </c>
    </row>
    <row r="7630" spans="1:11" x14ac:dyDescent="0.35">
      <c r="A7630">
        <v>2905370</v>
      </c>
      <c r="B7630">
        <v>0</v>
      </c>
      <c r="C7630">
        <v>63</v>
      </c>
      <c r="D7630">
        <v>1</v>
      </c>
      <c r="E7630">
        <v>1</v>
      </c>
      <c r="F7630">
        <v>0</v>
      </c>
      <c r="G7630">
        <v>1</v>
      </c>
      <c r="H7630">
        <v>0</v>
      </c>
      <c r="I7630">
        <v>0.75285524664970105</v>
      </c>
      <c r="J7630">
        <v>8</v>
      </c>
      <c r="K7630">
        <f>IF(Table2[[#This Row],[GOR1]]=3,1,0)</f>
        <v>0</v>
      </c>
    </row>
    <row r="7631" spans="1:11" x14ac:dyDescent="0.35">
      <c r="A7631">
        <v>2906018</v>
      </c>
      <c r="B7631">
        <v>1</v>
      </c>
      <c r="C7631">
        <v>70</v>
      </c>
      <c r="D7631">
        <v>1</v>
      </c>
      <c r="E7631">
        <v>1</v>
      </c>
      <c r="F7631">
        <v>0</v>
      </c>
      <c r="G7631">
        <v>0</v>
      </c>
      <c r="H7631">
        <v>0</v>
      </c>
      <c r="I7631">
        <v>0.79157792811816097</v>
      </c>
      <c r="J7631">
        <v>8</v>
      </c>
      <c r="K7631">
        <f>IF(Table2[[#This Row],[GOR1]]=3,1,0)</f>
        <v>0</v>
      </c>
    </row>
    <row r="7632" spans="1:11" x14ac:dyDescent="0.35">
      <c r="A7632">
        <v>2902248</v>
      </c>
      <c r="B7632">
        <v>0</v>
      </c>
      <c r="C7632">
        <v>73</v>
      </c>
      <c r="D7632">
        <v>1</v>
      </c>
      <c r="E7632">
        <v>1</v>
      </c>
      <c r="F7632">
        <v>0</v>
      </c>
      <c r="G7632">
        <v>1</v>
      </c>
      <c r="H7632">
        <v>0</v>
      </c>
      <c r="I7632">
        <v>0.78143966284240496</v>
      </c>
      <c r="J7632">
        <v>8</v>
      </c>
      <c r="K7632">
        <f>IF(Table2[[#This Row],[GOR1]]=3,1,0)</f>
        <v>0</v>
      </c>
    </row>
    <row r="7633" spans="1:11" x14ac:dyDescent="0.35">
      <c r="A7633">
        <v>2904141</v>
      </c>
      <c r="B7633">
        <v>1</v>
      </c>
      <c r="C7633">
        <v>86</v>
      </c>
      <c r="D7633">
        <v>1</v>
      </c>
      <c r="E7633">
        <v>1</v>
      </c>
      <c r="F7633">
        <v>0</v>
      </c>
      <c r="G7633">
        <v>0</v>
      </c>
      <c r="H7633">
        <v>0</v>
      </c>
      <c r="I7633">
        <v>0.73813176734493702</v>
      </c>
      <c r="J7633">
        <v>8</v>
      </c>
      <c r="K7633">
        <f>IF(Table2[[#This Row],[GOR1]]=3,1,0)</f>
        <v>0</v>
      </c>
    </row>
    <row r="7634" spans="1:11" x14ac:dyDescent="0.35">
      <c r="A7634">
        <v>2908509</v>
      </c>
      <c r="B7634">
        <v>0</v>
      </c>
      <c r="C7634">
        <v>65</v>
      </c>
      <c r="D7634">
        <v>1</v>
      </c>
      <c r="E7634">
        <v>1</v>
      </c>
      <c r="F7634">
        <v>0</v>
      </c>
      <c r="G7634">
        <v>0</v>
      </c>
      <c r="H7634">
        <v>0</v>
      </c>
      <c r="I7634">
        <v>0.76262436650961296</v>
      </c>
      <c r="J7634">
        <v>8</v>
      </c>
      <c r="K7634">
        <f>IF(Table2[[#This Row],[GOR1]]=3,1,0)</f>
        <v>0</v>
      </c>
    </row>
    <row r="7635" spans="1:11" x14ac:dyDescent="0.35">
      <c r="A7635">
        <v>2905363</v>
      </c>
      <c r="B7635">
        <v>1</v>
      </c>
      <c r="C7635">
        <v>73</v>
      </c>
      <c r="D7635">
        <v>1</v>
      </c>
      <c r="E7635">
        <v>1</v>
      </c>
      <c r="F7635">
        <v>0</v>
      </c>
      <c r="G7635">
        <v>0</v>
      </c>
      <c r="H7635">
        <v>0</v>
      </c>
      <c r="I7635">
        <v>0.77017753395330701</v>
      </c>
      <c r="J7635">
        <v>8</v>
      </c>
      <c r="K7635">
        <f>IF(Table2[[#This Row],[GOR1]]=3,1,0)</f>
        <v>0</v>
      </c>
    </row>
    <row r="7636" spans="1:11" x14ac:dyDescent="0.35">
      <c r="A7636">
        <v>2911146</v>
      </c>
      <c r="B7636">
        <v>0</v>
      </c>
      <c r="C7636">
        <v>95</v>
      </c>
      <c r="D7636">
        <v>1</v>
      </c>
      <c r="E7636">
        <v>1</v>
      </c>
      <c r="F7636">
        <v>0</v>
      </c>
      <c r="G7636">
        <v>0</v>
      </c>
      <c r="H7636">
        <v>0</v>
      </c>
      <c r="I7636">
        <v>0.83786344670757396</v>
      </c>
      <c r="J7636">
        <v>8</v>
      </c>
      <c r="K7636">
        <f>IF(Table2[[#This Row],[GOR1]]=3,1,0)</f>
        <v>0</v>
      </c>
    </row>
    <row r="7637" spans="1:11" x14ac:dyDescent="0.35">
      <c r="A7637">
        <v>2911748</v>
      </c>
      <c r="B7637">
        <v>0</v>
      </c>
      <c r="C7637">
        <v>72</v>
      </c>
      <c r="D7637">
        <v>1</v>
      </c>
      <c r="E7637">
        <v>1</v>
      </c>
      <c r="F7637">
        <v>1</v>
      </c>
      <c r="G7637">
        <v>0</v>
      </c>
      <c r="H7637">
        <v>0</v>
      </c>
      <c r="I7637">
        <v>0.75893415839525002</v>
      </c>
      <c r="J7637">
        <v>8</v>
      </c>
      <c r="K7637">
        <f>IF(Table2[[#This Row],[GOR1]]=3,1,0)</f>
        <v>0</v>
      </c>
    </row>
    <row r="7638" spans="1:11" x14ac:dyDescent="0.35">
      <c r="A7638">
        <v>2911905</v>
      </c>
      <c r="B7638">
        <v>1</v>
      </c>
      <c r="C7638">
        <v>55</v>
      </c>
      <c r="D7638">
        <v>1</v>
      </c>
      <c r="E7638">
        <v>1</v>
      </c>
      <c r="F7638">
        <v>0</v>
      </c>
      <c r="G7638">
        <v>1</v>
      </c>
      <c r="H7638">
        <v>0</v>
      </c>
      <c r="I7638">
        <v>1.1894394662441501</v>
      </c>
      <c r="J7638">
        <v>8</v>
      </c>
      <c r="K7638">
        <f>IF(Table2[[#This Row],[GOR1]]=3,1,0)</f>
        <v>0</v>
      </c>
    </row>
    <row r="7639" spans="1:11" x14ac:dyDescent="0.35">
      <c r="A7639">
        <v>2903082</v>
      </c>
      <c r="B7639">
        <v>0</v>
      </c>
      <c r="C7639">
        <v>38</v>
      </c>
      <c r="D7639">
        <v>1</v>
      </c>
      <c r="E7639">
        <v>1</v>
      </c>
      <c r="F7639">
        <v>0</v>
      </c>
      <c r="G7639">
        <v>0</v>
      </c>
      <c r="H7639">
        <v>0</v>
      </c>
      <c r="I7639">
        <v>0.86161659257478296</v>
      </c>
      <c r="J7639">
        <v>8</v>
      </c>
      <c r="K7639">
        <f>IF(Table2[[#This Row],[GOR1]]=3,1,0)</f>
        <v>0</v>
      </c>
    </row>
    <row r="7640" spans="1:11" hidden="1" x14ac:dyDescent="0.35">
      <c r="A7640">
        <v>2900714</v>
      </c>
      <c r="B7640">
        <v>1</v>
      </c>
      <c r="C7640">
        <v>0</v>
      </c>
      <c r="D7640">
        <v>1</v>
      </c>
      <c r="E7640">
        <v>1</v>
      </c>
      <c r="F7640">
        <v>0</v>
      </c>
      <c r="G7640">
        <v>0</v>
      </c>
      <c r="H7640">
        <v>0</v>
      </c>
      <c r="I7640">
        <v>0.87321566742725698</v>
      </c>
      <c r="J7640">
        <v>8</v>
      </c>
      <c r="K7640">
        <f>IF(Table2[[#This Row],[GOR1]]=3,1,0)</f>
        <v>0</v>
      </c>
    </row>
    <row r="7641" spans="1:11" hidden="1" x14ac:dyDescent="0.35">
      <c r="A7641">
        <v>2909774</v>
      </c>
      <c r="B7641">
        <v>1</v>
      </c>
      <c r="C7641">
        <v>0</v>
      </c>
      <c r="D7641">
        <v>1</v>
      </c>
      <c r="E7641">
        <v>1</v>
      </c>
      <c r="F7641">
        <v>0</v>
      </c>
      <c r="G7641">
        <v>0</v>
      </c>
      <c r="H7641">
        <v>0</v>
      </c>
      <c r="I7641">
        <v>0.96478992435595701</v>
      </c>
      <c r="J7641">
        <v>8</v>
      </c>
      <c r="K7641">
        <f>IF(Table2[[#This Row],[GOR1]]=3,1,0)</f>
        <v>0</v>
      </c>
    </row>
    <row r="7642" spans="1:11" x14ac:dyDescent="0.35">
      <c r="A7642">
        <v>2912207</v>
      </c>
      <c r="B7642">
        <v>0</v>
      </c>
      <c r="C7642">
        <v>72</v>
      </c>
      <c r="D7642">
        <v>1</v>
      </c>
      <c r="E7642">
        <v>1</v>
      </c>
      <c r="F7642">
        <v>0</v>
      </c>
      <c r="G7642">
        <v>0</v>
      </c>
      <c r="H7642">
        <v>0</v>
      </c>
      <c r="I7642">
        <v>0.71411889314689703</v>
      </c>
      <c r="J7642">
        <v>8</v>
      </c>
      <c r="K7642">
        <f>IF(Table2[[#This Row],[GOR1]]=3,1,0)</f>
        <v>0</v>
      </c>
    </row>
    <row r="7643" spans="1:11" x14ac:dyDescent="0.35">
      <c r="A7643">
        <v>2904246</v>
      </c>
      <c r="B7643">
        <v>0</v>
      </c>
      <c r="C7643">
        <v>43</v>
      </c>
      <c r="D7643">
        <v>2</v>
      </c>
      <c r="E7643">
        <v>1</v>
      </c>
      <c r="F7643">
        <v>0</v>
      </c>
      <c r="G7643">
        <v>0</v>
      </c>
      <c r="H7643">
        <v>0</v>
      </c>
      <c r="I7643">
        <v>1.0979964114166001</v>
      </c>
      <c r="J7643">
        <v>9</v>
      </c>
      <c r="K7643">
        <f>IF(Table2[[#This Row],[GOR1]]=3,1,0)</f>
        <v>0</v>
      </c>
    </row>
    <row r="7644" spans="1:11" x14ac:dyDescent="0.35">
      <c r="A7644">
        <v>2910371</v>
      </c>
      <c r="B7644">
        <v>1</v>
      </c>
      <c r="C7644">
        <v>54</v>
      </c>
      <c r="D7644">
        <v>2</v>
      </c>
      <c r="E7644">
        <v>1</v>
      </c>
      <c r="F7644">
        <v>0</v>
      </c>
      <c r="G7644">
        <v>0</v>
      </c>
      <c r="H7644">
        <v>0</v>
      </c>
      <c r="I7644">
        <v>1.1977785568800701</v>
      </c>
      <c r="J7644">
        <v>9</v>
      </c>
      <c r="K7644">
        <f>IF(Table2[[#This Row],[GOR1]]=3,1,0)</f>
        <v>0</v>
      </c>
    </row>
    <row r="7645" spans="1:11" x14ac:dyDescent="0.35">
      <c r="A7645">
        <v>2906199</v>
      </c>
      <c r="B7645">
        <v>0</v>
      </c>
      <c r="C7645">
        <v>64</v>
      </c>
      <c r="D7645">
        <v>3</v>
      </c>
      <c r="E7645">
        <v>1</v>
      </c>
      <c r="F7645">
        <v>0</v>
      </c>
      <c r="G7645">
        <v>1</v>
      </c>
      <c r="H7645">
        <v>0</v>
      </c>
      <c r="I7645">
        <v>0.83615383865338999</v>
      </c>
      <c r="J7645">
        <v>9</v>
      </c>
      <c r="K7645">
        <f>IF(Table2[[#This Row],[GOR1]]=3,1,0)</f>
        <v>0</v>
      </c>
    </row>
    <row r="7646" spans="1:11" x14ac:dyDescent="0.35">
      <c r="A7646">
        <v>2909793</v>
      </c>
      <c r="B7646">
        <v>0</v>
      </c>
      <c r="C7646">
        <v>54</v>
      </c>
      <c r="D7646">
        <v>3</v>
      </c>
      <c r="E7646">
        <v>1</v>
      </c>
      <c r="F7646">
        <v>0</v>
      </c>
      <c r="G7646">
        <v>0</v>
      </c>
      <c r="H7646">
        <v>0</v>
      </c>
      <c r="I7646">
        <v>0.92442711444441505</v>
      </c>
      <c r="J7646">
        <v>9</v>
      </c>
      <c r="K7646">
        <f>IF(Table2[[#This Row],[GOR1]]=3,1,0)</f>
        <v>0</v>
      </c>
    </row>
    <row r="7647" spans="1:11" hidden="1" x14ac:dyDescent="0.35">
      <c r="A7647">
        <v>2908445</v>
      </c>
      <c r="B7647">
        <v>0</v>
      </c>
      <c r="C7647">
        <v>0</v>
      </c>
      <c r="D7647">
        <v>3</v>
      </c>
      <c r="E7647">
        <v>1</v>
      </c>
      <c r="F7647">
        <v>0</v>
      </c>
      <c r="G7647">
        <v>0</v>
      </c>
      <c r="H7647">
        <v>0</v>
      </c>
      <c r="I7647">
        <v>1.0631030506969099</v>
      </c>
      <c r="J7647">
        <v>9</v>
      </c>
      <c r="K7647">
        <f>IF(Table2[[#This Row],[GOR1]]=3,1,0)</f>
        <v>0</v>
      </c>
    </row>
    <row r="7648" spans="1:11" x14ac:dyDescent="0.35">
      <c r="A7648">
        <v>2902706</v>
      </c>
      <c r="B7648">
        <v>1</v>
      </c>
      <c r="C7648">
        <v>64</v>
      </c>
      <c r="D7648">
        <v>4</v>
      </c>
      <c r="E7648">
        <v>1</v>
      </c>
      <c r="F7648">
        <v>0</v>
      </c>
      <c r="G7648">
        <v>1</v>
      </c>
      <c r="H7648">
        <v>0</v>
      </c>
      <c r="I7648">
        <v>1.1486377596604</v>
      </c>
      <c r="J7648">
        <v>9</v>
      </c>
      <c r="K7648">
        <f>IF(Table2[[#This Row],[GOR1]]=3,1,0)</f>
        <v>0</v>
      </c>
    </row>
    <row r="7649" spans="1:11" x14ac:dyDescent="0.35">
      <c r="A7649">
        <v>2912008</v>
      </c>
      <c r="B7649">
        <v>0</v>
      </c>
      <c r="C7649">
        <v>62</v>
      </c>
      <c r="D7649">
        <v>4</v>
      </c>
      <c r="E7649">
        <v>1</v>
      </c>
      <c r="F7649">
        <v>0</v>
      </c>
      <c r="G7649">
        <v>1</v>
      </c>
      <c r="H7649">
        <v>0</v>
      </c>
      <c r="I7649">
        <v>1.04925299088597</v>
      </c>
      <c r="J7649">
        <v>9</v>
      </c>
      <c r="K7649">
        <f>IF(Table2[[#This Row],[GOR1]]=3,1,0)</f>
        <v>0</v>
      </c>
    </row>
    <row r="7650" spans="1:11" x14ac:dyDescent="0.35">
      <c r="A7650">
        <v>2911331</v>
      </c>
      <c r="B7650">
        <v>1</v>
      </c>
      <c r="C7650">
        <v>79</v>
      </c>
      <c r="D7650">
        <v>3</v>
      </c>
      <c r="E7650">
        <v>1</v>
      </c>
      <c r="F7650">
        <v>0</v>
      </c>
      <c r="G7650">
        <v>1</v>
      </c>
      <c r="H7650">
        <v>0</v>
      </c>
      <c r="I7650">
        <v>0.90871117048488903</v>
      </c>
      <c r="J7650">
        <v>9</v>
      </c>
      <c r="K7650">
        <f>IF(Table2[[#This Row],[GOR1]]=3,1,0)</f>
        <v>0</v>
      </c>
    </row>
    <row r="7651" spans="1:11" x14ac:dyDescent="0.35">
      <c r="A7651">
        <v>2909469</v>
      </c>
      <c r="B7651">
        <v>0</v>
      </c>
      <c r="C7651">
        <v>71</v>
      </c>
      <c r="D7651">
        <v>3</v>
      </c>
      <c r="E7651">
        <v>1</v>
      </c>
      <c r="F7651">
        <v>0</v>
      </c>
      <c r="G7651">
        <v>0</v>
      </c>
      <c r="H7651">
        <v>0</v>
      </c>
      <c r="I7651">
        <v>0.91203485970702303</v>
      </c>
      <c r="J7651">
        <v>9</v>
      </c>
      <c r="K7651">
        <f>IF(Table2[[#This Row],[GOR1]]=3,1,0)</f>
        <v>0</v>
      </c>
    </row>
    <row r="7652" spans="1:11" x14ac:dyDescent="0.35">
      <c r="A7652">
        <v>2907483</v>
      </c>
      <c r="B7652">
        <v>0</v>
      </c>
      <c r="C7652">
        <v>46</v>
      </c>
      <c r="D7652">
        <v>4</v>
      </c>
      <c r="E7652">
        <v>1</v>
      </c>
      <c r="F7652">
        <v>0</v>
      </c>
      <c r="G7652">
        <v>1</v>
      </c>
      <c r="H7652">
        <v>0</v>
      </c>
      <c r="I7652">
        <v>0.99216870112686695</v>
      </c>
      <c r="J7652">
        <v>9</v>
      </c>
      <c r="K7652">
        <f>IF(Table2[[#This Row],[GOR1]]=3,1,0)</f>
        <v>0</v>
      </c>
    </row>
    <row r="7653" spans="1:11" hidden="1" x14ac:dyDescent="0.35">
      <c r="A7653">
        <v>2900271</v>
      </c>
      <c r="B7653">
        <v>0</v>
      </c>
      <c r="C7653">
        <v>0</v>
      </c>
      <c r="D7653">
        <v>4</v>
      </c>
      <c r="E7653">
        <v>1</v>
      </c>
      <c r="F7653">
        <v>0</v>
      </c>
      <c r="G7653">
        <v>0</v>
      </c>
      <c r="H7653">
        <v>0</v>
      </c>
      <c r="I7653">
        <v>1.04129434390937</v>
      </c>
      <c r="J7653">
        <v>9</v>
      </c>
      <c r="K7653">
        <f>IF(Table2[[#This Row],[GOR1]]=3,1,0)</f>
        <v>0</v>
      </c>
    </row>
    <row r="7654" spans="1:11" x14ac:dyDescent="0.35">
      <c r="A7654">
        <v>2909129</v>
      </c>
      <c r="B7654">
        <v>1</v>
      </c>
      <c r="C7654">
        <v>61</v>
      </c>
      <c r="D7654">
        <v>2</v>
      </c>
      <c r="E7654">
        <v>1</v>
      </c>
      <c r="F7654">
        <v>1</v>
      </c>
      <c r="G7654">
        <v>0</v>
      </c>
      <c r="H7654">
        <v>0</v>
      </c>
      <c r="I7654">
        <v>1.14672339826508</v>
      </c>
      <c r="J7654">
        <v>9</v>
      </c>
      <c r="K7654">
        <f>IF(Table2[[#This Row],[GOR1]]=3,1,0)</f>
        <v>0</v>
      </c>
    </row>
    <row r="7655" spans="1:11" x14ac:dyDescent="0.35">
      <c r="A7655">
        <v>2910568</v>
      </c>
      <c r="B7655">
        <v>0</v>
      </c>
      <c r="C7655">
        <v>56</v>
      </c>
      <c r="D7655">
        <v>2</v>
      </c>
      <c r="E7655">
        <v>1</v>
      </c>
      <c r="F7655">
        <v>1</v>
      </c>
      <c r="G7655">
        <v>0</v>
      </c>
      <c r="H7655">
        <v>0</v>
      </c>
      <c r="I7655">
        <v>1.0482067883145501</v>
      </c>
      <c r="J7655">
        <v>9</v>
      </c>
      <c r="K7655">
        <f>IF(Table2[[#This Row],[GOR1]]=3,1,0)</f>
        <v>0</v>
      </c>
    </row>
    <row r="7656" spans="1:11" x14ac:dyDescent="0.35">
      <c r="A7656">
        <v>2907525</v>
      </c>
      <c r="B7656">
        <v>0</v>
      </c>
      <c r="C7656">
        <v>89</v>
      </c>
      <c r="D7656">
        <v>3</v>
      </c>
      <c r="E7656">
        <v>1</v>
      </c>
      <c r="F7656">
        <v>0</v>
      </c>
      <c r="G7656">
        <v>0</v>
      </c>
      <c r="H7656">
        <v>0</v>
      </c>
      <c r="I7656">
        <v>0.94840314664840597</v>
      </c>
      <c r="J7656">
        <v>9</v>
      </c>
      <c r="K7656">
        <f>IF(Table2[[#This Row],[GOR1]]=3,1,0)</f>
        <v>0</v>
      </c>
    </row>
    <row r="7657" spans="1:11" x14ac:dyDescent="0.35">
      <c r="A7657">
        <v>2904887</v>
      </c>
      <c r="B7657">
        <v>0</v>
      </c>
      <c r="C7657">
        <v>49</v>
      </c>
      <c r="D7657">
        <v>1</v>
      </c>
      <c r="E7657">
        <v>1</v>
      </c>
      <c r="F7657">
        <v>0</v>
      </c>
      <c r="G7657">
        <v>0</v>
      </c>
      <c r="H7657">
        <v>0</v>
      </c>
      <c r="I7657">
        <v>1.1127352425942401</v>
      </c>
      <c r="J7657">
        <v>9</v>
      </c>
      <c r="K7657">
        <f>IF(Table2[[#This Row],[GOR1]]=3,1,0)</f>
        <v>0</v>
      </c>
    </row>
    <row r="7658" spans="1:11" x14ac:dyDescent="0.35">
      <c r="A7658">
        <v>2911182</v>
      </c>
      <c r="B7658">
        <v>1</v>
      </c>
      <c r="C7658">
        <v>51</v>
      </c>
      <c r="D7658">
        <v>1</v>
      </c>
      <c r="E7658">
        <v>1</v>
      </c>
      <c r="F7658">
        <v>0</v>
      </c>
      <c r="G7658">
        <v>0</v>
      </c>
      <c r="H7658">
        <v>0</v>
      </c>
      <c r="I7658">
        <v>1.5989824939756401</v>
      </c>
      <c r="J7658">
        <v>9</v>
      </c>
      <c r="K7658">
        <f>IF(Table2[[#This Row],[GOR1]]=3,1,0)</f>
        <v>0</v>
      </c>
    </row>
    <row r="7659" spans="1:11" hidden="1" x14ac:dyDescent="0.35">
      <c r="A7659">
        <v>2910920</v>
      </c>
      <c r="B7659">
        <v>0</v>
      </c>
      <c r="C7659">
        <v>0</v>
      </c>
      <c r="D7659">
        <v>1</v>
      </c>
      <c r="E7659">
        <v>1</v>
      </c>
      <c r="F7659">
        <v>0</v>
      </c>
      <c r="G7659">
        <v>0</v>
      </c>
      <c r="H7659">
        <v>0</v>
      </c>
      <c r="I7659">
        <v>1.71599027417552</v>
      </c>
      <c r="J7659">
        <v>9</v>
      </c>
      <c r="K7659">
        <f>IF(Table2[[#This Row],[GOR1]]=3,1,0)</f>
        <v>0</v>
      </c>
    </row>
    <row r="7660" spans="1:11" hidden="1" x14ac:dyDescent="0.35">
      <c r="A7660">
        <v>2900011</v>
      </c>
      <c r="B7660">
        <v>0</v>
      </c>
      <c r="C7660">
        <v>0</v>
      </c>
      <c r="D7660">
        <v>1</v>
      </c>
      <c r="E7660">
        <v>1</v>
      </c>
      <c r="F7660">
        <v>0</v>
      </c>
      <c r="G7660">
        <v>0</v>
      </c>
      <c r="H7660">
        <v>0</v>
      </c>
      <c r="I7660">
        <v>1.20544298519653</v>
      </c>
      <c r="J7660">
        <v>9</v>
      </c>
      <c r="K7660">
        <f>IF(Table2[[#This Row],[GOR1]]=3,1,0)</f>
        <v>0</v>
      </c>
    </row>
    <row r="7661" spans="1:11" x14ac:dyDescent="0.35">
      <c r="A7661">
        <v>2911821</v>
      </c>
      <c r="B7661">
        <v>0</v>
      </c>
      <c r="C7661">
        <v>53</v>
      </c>
      <c r="D7661">
        <v>5</v>
      </c>
      <c r="E7661">
        <v>1</v>
      </c>
      <c r="F7661">
        <v>0</v>
      </c>
      <c r="G7661">
        <v>0</v>
      </c>
      <c r="H7661">
        <v>0</v>
      </c>
      <c r="I7661">
        <v>1.47584593894672</v>
      </c>
      <c r="J7661">
        <v>9</v>
      </c>
      <c r="K7661">
        <f>IF(Table2[[#This Row],[GOR1]]=3,1,0)</f>
        <v>0</v>
      </c>
    </row>
    <row r="7662" spans="1:11" x14ac:dyDescent="0.35">
      <c r="A7662">
        <v>2902860</v>
      </c>
      <c r="B7662">
        <v>1</v>
      </c>
      <c r="C7662">
        <v>64</v>
      </c>
      <c r="D7662">
        <v>5</v>
      </c>
      <c r="E7662">
        <v>1</v>
      </c>
      <c r="F7662">
        <v>0</v>
      </c>
      <c r="G7662">
        <v>0</v>
      </c>
      <c r="H7662">
        <v>0</v>
      </c>
      <c r="I7662">
        <v>1.14672339826508</v>
      </c>
      <c r="J7662">
        <v>9</v>
      </c>
      <c r="K7662">
        <f>IF(Table2[[#This Row],[GOR1]]=3,1,0)</f>
        <v>0</v>
      </c>
    </row>
    <row r="7663" spans="1:11" x14ac:dyDescent="0.35">
      <c r="A7663">
        <v>2905072</v>
      </c>
      <c r="B7663">
        <v>0</v>
      </c>
      <c r="C7663">
        <v>62</v>
      </c>
      <c r="D7663">
        <v>5</v>
      </c>
      <c r="E7663">
        <v>1</v>
      </c>
      <c r="F7663">
        <v>0</v>
      </c>
      <c r="G7663">
        <v>0</v>
      </c>
      <c r="H7663">
        <v>0</v>
      </c>
      <c r="I7663">
        <v>1.0482067883145501</v>
      </c>
      <c r="J7663">
        <v>9</v>
      </c>
      <c r="K7663">
        <f>IF(Table2[[#This Row],[GOR1]]=3,1,0)</f>
        <v>0</v>
      </c>
    </row>
    <row r="7664" spans="1:11" x14ac:dyDescent="0.35">
      <c r="A7664">
        <v>2902494</v>
      </c>
      <c r="B7664">
        <v>1</v>
      </c>
      <c r="C7664">
        <v>79</v>
      </c>
      <c r="D7664">
        <v>2</v>
      </c>
      <c r="E7664">
        <v>1</v>
      </c>
      <c r="F7664">
        <v>0</v>
      </c>
      <c r="G7664">
        <v>1</v>
      </c>
      <c r="H7664">
        <v>0</v>
      </c>
      <c r="I7664">
        <v>1.0226788332479699</v>
      </c>
      <c r="J7664">
        <v>9</v>
      </c>
      <c r="K7664">
        <f>IF(Table2[[#This Row],[GOR1]]=3,1,0)</f>
        <v>0</v>
      </c>
    </row>
    <row r="7665" spans="1:11" x14ac:dyDescent="0.35">
      <c r="A7665">
        <v>2907709</v>
      </c>
      <c r="B7665">
        <v>0</v>
      </c>
      <c r="C7665">
        <v>91</v>
      </c>
      <c r="D7665">
        <v>2</v>
      </c>
      <c r="E7665">
        <v>1</v>
      </c>
      <c r="F7665">
        <v>0</v>
      </c>
      <c r="G7665">
        <v>0</v>
      </c>
      <c r="H7665">
        <v>0</v>
      </c>
      <c r="I7665">
        <v>1.0610547609181</v>
      </c>
      <c r="J7665">
        <v>9</v>
      </c>
      <c r="K7665">
        <f>IF(Table2[[#This Row],[GOR1]]=3,1,0)</f>
        <v>0</v>
      </c>
    </row>
    <row r="7666" spans="1:11" x14ac:dyDescent="0.35">
      <c r="A7666">
        <v>2909978</v>
      </c>
      <c r="B7666">
        <v>0</v>
      </c>
      <c r="C7666">
        <v>42</v>
      </c>
      <c r="D7666">
        <v>4</v>
      </c>
      <c r="E7666">
        <v>1</v>
      </c>
      <c r="F7666">
        <v>0</v>
      </c>
      <c r="G7666">
        <v>1</v>
      </c>
      <c r="H7666">
        <v>0</v>
      </c>
      <c r="I7666">
        <v>0.67547782716278804</v>
      </c>
      <c r="J7666">
        <v>9</v>
      </c>
      <c r="K7666">
        <f>IF(Table2[[#This Row],[GOR1]]=3,1,0)</f>
        <v>0</v>
      </c>
    </row>
    <row r="7667" spans="1:11" hidden="1" x14ac:dyDescent="0.35">
      <c r="A7667">
        <v>2908985</v>
      </c>
      <c r="B7667">
        <v>1</v>
      </c>
      <c r="C7667">
        <v>0</v>
      </c>
      <c r="D7667">
        <v>4</v>
      </c>
      <c r="E7667">
        <v>1</v>
      </c>
      <c r="F7667">
        <v>0</v>
      </c>
      <c r="G7667">
        <v>0</v>
      </c>
      <c r="H7667">
        <v>0</v>
      </c>
      <c r="I7667">
        <v>0.70366475166243003</v>
      </c>
      <c r="J7667">
        <v>9</v>
      </c>
      <c r="K7667">
        <f>IF(Table2[[#This Row],[GOR1]]=3,1,0)</f>
        <v>0</v>
      </c>
    </row>
    <row r="7668" spans="1:11" x14ac:dyDescent="0.35">
      <c r="A7668">
        <v>2900711</v>
      </c>
      <c r="B7668">
        <v>0</v>
      </c>
      <c r="C7668">
        <v>30</v>
      </c>
      <c r="D7668">
        <v>2</v>
      </c>
      <c r="E7668">
        <v>3</v>
      </c>
      <c r="F7668">
        <v>0</v>
      </c>
      <c r="G7668">
        <v>0</v>
      </c>
      <c r="H7668">
        <v>0</v>
      </c>
      <c r="I7668">
        <v>1.1100185409681</v>
      </c>
      <c r="J7668">
        <v>9</v>
      </c>
      <c r="K7668">
        <f>IF(Table2[[#This Row],[GOR1]]=3,1,0)</f>
        <v>0</v>
      </c>
    </row>
    <row r="7669" spans="1:11" x14ac:dyDescent="0.35">
      <c r="A7669">
        <v>2906550</v>
      </c>
      <c r="B7669">
        <v>1</v>
      </c>
      <c r="C7669">
        <v>34</v>
      </c>
      <c r="D7669">
        <v>2</v>
      </c>
      <c r="E7669">
        <v>3</v>
      </c>
      <c r="F7669">
        <v>1</v>
      </c>
      <c r="G7669">
        <v>0</v>
      </c>
      <c r="H7669">
        <v>0</v>
      </c>
      <c r="I7669">
        <v>1.3432441277315601</v>
      </c>
      <c r="J7669">
        <v>9</v>
      </c>
      <c r="K7669">
        <f>IF(Table2[[#This Row],[GOR1]]=3,1,0)</f>
        <v>0</v>
      </c>
    </row>
    <row r="7670" spans="1:11" hidden="1" x14ac:dyDescent="0.35">
      <c r="A7670">
        <v>2902408</v>
      </c>
      <c r="B7670">
        <v>1</v>
      </c>
      <c r="C7670">
        <v>0</v>
      </c>
      <c r="D7670">
        <v>2</v>
      </c>
      <c r="E7670">
        <v>3</v>
      </c>
      <c r="F7670">
        <v>0</v>
      </c>
      <c r="G7670">
        <v>0</v>
      </c>
      <c r="H7670">
        <v>0</v>
      </c>
      <c r="I7670">
        <v>1.11353905119229</v>
      </c>
      <c r="J7670">
        <v>9</v>
      </c>
      <c r="K7670">
        <f>IF(Table2[[#This Row],[GOR1]]=3,1,0)</f>
        <v>0</v>
      </c>
    </row>
    <row r="7671" spans="1:11" hidden="1" x14ac:dyDescent="0.35">
      <c r="A7671">
        <v>2908161</v>
      </c>
      <c r="B7671">
        <v>1</v>
      </c>
      <c r="C7671">
        <v>0</v>
      </c>
      <c r="D7671">
        <v>4</v>
      </c>
      <c r="E7671">
        <v>1</v>
      </c>
      <c r="F7671">
        <v>0</v>
      </c>
      <c r="G7671">
        <v>0</v>
      </c>
      <c r="H7671">
        <v>0</v>
      </c>
      <c r="I7671">
        <v>2.1959736254075399</v>
      </c>
      <c r="J7671">
        <v>9</v>
      </c>
      <c r="K7671">
        <f>IF(Table2[[#This Row],[GOR1]]=3,1,0)</f>
        <v>0</v>
      </c>
    </row>
    <row r="7672" spans="1:11" hidden="1" x14ac:dyDescent="0.35">
      <c r="A7672">
        <v>2901548</v>
      </c>
      <c r="B7672">
        <v>1</v>
      </c>
      <c r="C7672">
        <v>0</v>
      </c>
      <c r="D7672">
        <v>4</v>
      </c>
      <c r="E7672">
        <v>1</v>
      </c>
      <c r="F7672">
        <v>0</v>
      </c>
      <c r="G7672">
        <v>1</v>
      </c>
      <c r="H7672">
        <v>0</v>
      </c>
      <c r="I7672">
        <v>2.2115362415001099</v>
      </c>
      <c r="J7672">
        <v>9</v>
      </c>
      <c r="K7672">
        <f>IF(Table2[[#This Row],[GOR1]]=3,1,0)</f>
        <v>0</v>
      </c>
    </row>
    <row r="7673" spans="1:11" hidden="1" x14ac:dyDescent="0.35">
      <c r="A7673">
        <v>2902440</v>
      </c>
      <c r="B7673">
        <v>0</v>
      </c>
      <c r="C7673">
        <v>0</v>
      </c>
      <c r="D7673">
        <v>3</v>
      </c>
      <c r="E7673">
        <v>1</v>
      </c>
      <c r="F7673">
        <v>0</v>
      </c>
      <c r="G7673">
        <v>0</v>
      </c>
      <c r="H7673">
        <v>0</v>
      </c>
      <c r="I7673">
        <v>1.5145269196917499</v>
      </c>
      <c r="J7673">
        <v>9</v>
      </c>
      <c r="K7673">
        <f>IF(Table2[[#This Row],[GOR1]]=3,1,0)</f>
        <v>0</v>
      </c>
    </row>
    <row r="7674" spans="1:11" x14ac:dyDescent="0.35">
      <c r="A7674">
        <v>2901305</v>
      </c>
      <c r="B7674">
        <v>1</v>
      </c>
      <c r="C7674">
        <v>69</v>
      </c>
      <c r="D7674">
        <v>4</v>
      </c>
      <c r="E7674">
        <v>1</v>
      </c>
      <c r="F7674">
        <v>0</v>
      </c>
      <c r="G7674">
        <v>1</v>
      </c>
      <c r="H7674">
        <v>0</v>
      </c>
      <c r="I7674">
        <v>0.89226490872908704</v>
      </c>
      <c r="J7674">
        <v>9</v>
      </c>
      <c r="K7674">
        <f>IF(Table2[[#This Row],[GOR1]]=3,1,0)</f>
        <v>0</v>
      </c>
    </row>
    <row r="7675" spans="1:11" x14ac:dyDescent="0.35">
      <c r="A7675">
        <v>2902701</v>
      </c>
      <c r="B7675">
        <v>1</v>
      </c>
      <c r="C7675">
        <v>63</v>
      </c>
      <c r="D7675">
        <v>3</v>
      </c>
      <c r="E7675">
        <v>1</v>
      </c>
      <c r="F7675">
        <v>0</v>
      </c>
      <c r="G7675">
        <v>1</v>
      </c>
      <c r="H7675">
        <v>0</v>
      </c>
      <c r="I7675">
        <v>0.93931380496691896</v>
      </c>
      <c r="J7675">
        <v>9</v>
      </c>
      <c r="K7675">
        <f>IF(Table2[[#This Row],[GOR1]]=3,1,0)</f>
        <v>0</v>
      </c>
    </row>
    <row r="7676" spans="1:11" x14ac:dyDescent="0.35">
      <c r="A7676">
        <v>2910005</v>
      </c>
      <c r="B7676">
        <v>1</v>
      </c>
      <c r="C7676">
        <v>30</v>
      </c>
      <c r="D7676">
        <v>4</v>
      </c>
      <c r="E7676">
        <v>1</v>
      </c>
      <c r="F7676">
        <v>0</v>
      </c>
      <c r="G7676">
        <v>0</v>
      </c>
      <c r="H7676">
        <v>0</v>
      </c>
      <c r="I7676">
        <v>1.8406283328884401</v>
      </c>
      <c r="J7676">
        <v>9</v>
      </c>
      <c r="K7676">
        <f>IF(Table2[[#This Row],[GOR1]]=3,1,0)</f>
        <v>0</v>
      </c>
    </row>
    <row r="7677" spans="1:11" x14ac:dyDescent="0.35">
      <c r="A7677">
        <v>2910655</v>
      </c>
      <c r="B7677">
        <v>0</v>
      </c>
      <c r="C7677">
        <v>78</v>
      </c>
      <c r="D7677">
        <v>4</v>
      </c>
      <c r="E7677">
        <v>1</v>
      </c>
      <c r="F7677">
        <v>0</v>
      </c>
      <c r="G7677">
        <v>1</v>
      </c>
      <c r="H7677">
        <v>1</v>
      </c>
      <c r="I7677">
        <v>0.94840314664840597</v>
      </c>
      <c r="J7677">
        <v>9</v>
      </c>
      <c r="K7677">
        <f>IF(Table2[[#This Row],[GOR1]]=3,1,0)</f>
        <v>0</v>
      </c>
    </row>
    <row r="7678" spans="1:11" x14ac:dyDescent="0.35">
      <c r="A7678">
        <v>2902665</v>
      </c>
      <c r="B7678">
        <v>1</v>
      </c>
      <c r="C7678">
        <v>51</v>
      </c>
      <c r="D7678">
        <v>4</v>
      </c>
      <c r="E7678">
        <v>1</v>
      </c>
      <c r="F7678">
        <v>1</v>
      </c>
      <c r="G7678">
        <v>0</v>
      </c>
      <c r="H7678">
        <v>0</v>
      </c>
      <c r="I7678">
        <v>0.88368782428054504</v>
      </c>
      <c r="J7678">
        <v>9</v>
      </c>
      <c r="K7678">
        <f>IF(Table2[[#This Row],[GOR1]]=3,1,0)</f>
        <v>0</v>
      </c>
    </row>
    <row r="7679" spans="1:11" x14ac:dyDescent="0.35">
      <c r="A7679">
        <v>2900534</v>
      </c>
      <c r="B7679">
        <v>0</v>
      </c>
      <c r="C7679">
        <v>40</v>
      </c>
      <c r="D7679">
        <v>4</v>
      </c>
      <c r="E7679">
        <v>1</v>
      </c>
      <c r="F7679">
        <v>0</v>
      </c>
      <c r="G7679">
        <v>1</v>
      </c>
      <c r="H7679">
        <v>0</v>
      </c>
      <c r="I7679">
        <v>0.80840707488039798</v>
      </c>
      <c r="J7679">
        <v>9</v>
      </c>
      <c r="K7679">
        <f>IF(Table2[[#This Row],[GOR1]]=3,1,0)</f>
        <v>0</v>
      </c>
    </row>
    <row r="7680" spans="1:11" hidden="1" x14ac:dyDescent="0.35">
      <c r="A7680">
        <v>2901983</v>
      </c>
      <c r="B7680">
        <v>1</v>
      </c>
      <c r="C7680">
        <v>0</v>
      </c>
      <c r="D7680">
        <v>4</v>
      </c>
      <c r="E7680">
        <v>1</v>
      </c>
      <c r="F7680">
        <v>0</v>
      </c>
      <c r="G7680">
        <v>0</v>
      </c>
      <c r="H7680">
        <v>0</v>
      </c>
      <c r="I7680">
        <v>0.84214098629587897</v>
      </c>
      <c r="J7680">
        <v>9</v>
      </c>
      <c r="K7680">
        <f>IF(Table2[[#This Row],[GOR1]]=3,1,0)</f>
        <v>0</v>
      </c>
    </row>
    <row r="7681" spans="1:11" x14ac:dyDescent="0.35">
      <c r="A7681">
        <v>2910300</v>
      </c>
      <c r="B7681">
        <v>1</v>
      </c>
      <c r="C7681">
        <v>55</v>
      </c>
      <c r="D7681">
        <v>4</v>
      </c>
      <c r="E7681">
        <v>1</v>
      </c>
      <c r="F7681">
        <v>1</v>
      </c>
      <c r="G7681">
        <v>0</v>
      </c>
      <c r="H7681">
        <v>0</v>
      </c>
      <c r="I7681">
        <v>0.93931380496691896</v>
      </c>
      <c r="J7681">
        <v>9</v>
      </c>
      <c r="K7681">
        <f>IF(Table2[[#This Row],[GOR1]]=3,1,0)</f>
        <v>0</v>
      </c>
    </row>
    <row r="7682" spans="1:11" x14ac:dyDescent="0.35">
      <c r="A7682">
        <v>2900353</v>
      </c>
      <c r="B7682">
        <v>0</v>
      </c>
      <c r="C7682">
        <v>53</v>
      </c>
      <c r="D7682">
        <v>4</v>
      </c>
      <c r="E7682">
        <v>1</v>
      </c>
      <c r="F7682">
        <v>1</v>
      </c>
      <c r="G7682">
        <v>0</v>
      </c>
      <c r="H7682">
        <v>1</v>
      </c>
      <c r="I7682">
        <v>0.98107178628790603</v>
      </c>
      <c r="J7682">
        <v>9</v>
      </c>
      <c r="K7682">
        <f>IF(Table2[[#This Row],[GOR1]]=3,1,0)</f>
        <v>0</v>
      </c>
    </row>
    <row r="7683" spans="1:11" x14ac:dyDescent="0.35">
      <c r="A7683">
        <v>2911077</v>
      </c>
      <c r="B7683">
        <v>0</v>
      </c>
      <c r="C7683">
        <v>31</v>
      </c>
      <c r="D7683">
        <v>4</v>
      </c>
      <c r="E7683">
        <v>1</v>
      </c>
      <c r="F7683">
        <v>0</v>
      </c>
      <c r="G7683">
        <v>0</v>
      </c>
      <c r="H7683">
        <v>1</v>
      </c>
      <c r="I7683">
        <v>1.0220752500441499</v>
      </c>
      <c r="J7683">
        <v>9</v>
      </c>
      <c r="K7683">
        <f>IF(Table2[[#This Row],[GOR1]]=3,1,0)</f>
        <v>0</v>
      </c>
    </row>
    <row r="7684" spans="1:11" x14ac:dyDescent="0.35">
      <c r="A7684">
        <v>2909578</v>
      </c>
      <c r="B7684">
        <v>1</v>
      </c>
      <c r="C7684">
        <v>37</v>
      </c>
      <c r="D7684">
        <v>3</v>
      </c>
      <c r="E7684">
        <v>1</v>
      </c>
      <c r="F7684">
        <v>0</v>
      </c>
      <c r="G7684">
        <v>0</v>
      </c>
      <c r="H7684">
        <v>1</v>
      </c>
      <c r="I7684">
        <v>1.06190739817612</v>
      </c>
      <c r="J7684">
        <v>9</v>
      </c>
      <c r="K7684">
        <f>IF(Table2[[#This Row],[GOR1]]=3,1,0)</f>
        <v>0</v>
      </c>
    </row>
    <row r="7685" spans="1:11" x14ac:dyDescent="0.35">
      <c r="A7685">
        <v>2900318</v>
      </c>
      <c r="B7685">
        <v>0</v>
      </c>
      <c r="C7685">
        <v>63</v>
      </c>
      <c r="D7685">
        <v>3</v>
      </c>
      <c r="E7685">
        <v>1</v>
      </c>
      <c r="F7685">
        <v>0</v>
      </c>
      <c r="G7685">
        <v>1</v>
      </c>
      <c r="H7685">
        <v>0</v>
      </c>
      <c r="I7685">
        <v>1.01504682305234</v>
      </c>
      <c r="J7685">
        <v>9</v>
      </c>
      <c r="K7685">
        <f>IF(Table2[[#This Row],[GOR1]]=3,1,0)</f>
        <v>0</v>
      </c>
    </row>
    <row r="7686" spans="1:11" x14ac:dyDescent="0.35">
      <c r="A7686">
        <v>2909112</v>
      </c>
      <c r="B7686">
        <v>1</v>
      </c>
      <c r="C7686">
        <v>59</v>
      </c>
      <c r="D7686">
        <v>3</v>
      </c>
      <c r="E7686">
        <v>1</v>
      </c>
      <c r="F7686">
        <v>0</v>
      </c>
      <c r="G7686">
        <v>1</v>
      </c>
      <c r="H7686">
        <v>0</v>
      </c>
      <c r="I7686">
        <v>1.0860466621315199</v>
      </c>
      <c r="J7686">
        <v>9</v>
      </c>
      <c r="K7686">
        <f>IF(Table2[[#This Row],[GOR1]]=3,1,0)</f>
        <v>0</v>
      </c>
    </row>
    <row r="7687" spans="1:11" x14ac:dyDescent="0.35">
      <c r="A7687">
        <v>2901623</v>
      </c>
      <c r="B7687">
        <v>0</v>
      </c>
      <c r="C7687">
        <v>60</v>
      </c>
      <c r="D7687">
        <v>4</v>
      </c>
      <c r="E7687">
        <v>1</v>
      </c>
      <c r="F7687">
        <v>1</v>
      </c>
      <c r="G7687">
        <v>0</v>
      </c>
      <c r="H7687">
        <v>0</v>
      </c>
      <c r="I7687">
        <v>0.83615383865338999</v>
      </c>
      <c r="J7687">
        <v>9</v>
      </c>
      <c r="K7687">
        <f>IF(Table2[[#This Row],[GOR1]]=3,1,0)</f>
        <v>0</v>
      </c>
    </row>
    <row r="7688" spans="1:11" x14ac:dyDescent="0.35">
      <c r="A7688">
        <v>2911273</v>
      </c>
      <c r="B7688">
        <v>1</v>
      </c>
      <c r="C7688">
        <v>64</v>
      </c>
      <c r="D7688">
        <v>2</v>
      </c>
      <c r="E7688">
        <v>1</v>
      </c>
      <c r="F7688">
        <v>0</v>
      </c>
      <c r="G7688">
        <v>0</v>
      </c>
      <c r="H7688">
        <v>0</v>
      </c>
      <c r="I7688">
        <v>1.0820820126080299</v>
      </c>
      <c r="J7688">
        <v>9</v>
      </c>
      <c r="K7688">
        <f>IF(Table2[[#This Row],[GOR1]]=3,1,0)</f>
        <v>0</v>
      </c>
    </row>
    <row r="7689" spans="1:11" x14ac:dyDescent="0.35">
      <c r="A7689">
        <v>2900462</v>
      </c>
      <c r="B7689">
        <v>0</v>
      </c>
      <c r="C7689">
        <v>54</v>
      </c>
      <c r="D7689">
        <v>2</v>
      </c>
      <c r="E7689">
        <v>1</v>
      </c>
      <c r="F7689">
        <v>0</v>
      </c>
      <c r="G7689">
        <v>0</v>
      </c>
      <c r="H7689">
        <v>0</v>
      </c>
      <c r="I7689">
        <v>1.0020816302089</v>
      </c>
      <c r="J7689">
        <v>9</v>
      </c>
      <c r="K7689">
        <f>IF(Table2[[#This Row],[GOR1]]=3,1,0)</f>
        <v>0</v>
      </c>
    </row>
    <row r="7690" spans="1:11" x14ac:dyDescent="0.35">
      <c r="A7690">
        <v>2910412</v>
      </c>
      <c r="B7690">
        <v>1</v>
      </c>
      <c r="C7690">
        <v>72</v>
      </c>
      <c r="D7690">
        <v>2</v>
      </c>
      <c r="E7690">
        <v>1</v>
      </c>
      <c r="F7690">
        <v>0</v>
      </c>
      <c r="G7690">
        <v>1</v>
      </c>
      <c r="H7690">
        <v>0</v>
      </c>
      <c r="I7690">
        <v>1.11796057801348</v>
      </c>
      <c r="J7690">
        <v>9</v>
      </c>
      <c r="K7690">
        <f>IF(Table2[[#This Row],[GOR1]]=3,1,0)</f>
        <v>0</v>
      </c>
    </row>
    <row r="7691" spans="1:11" x14ac:dyDescent="0.35">
      <c r="A7691">
        <v>2908854</v>
      </c>
      <c r="B7691">
        <v>0</v>
      </c>
      <c r="C7691">
        <v>77</v>
      </c>
      <c r="D7691">
        <v>2</v>
      </c>
      <c r="E7691">
        <v>1</v>
      </c>
      <c r="F7691">
        <v>0</v>
      </c>
      <c r="G7691">
        <v>1</v>
      </c>
      <c r="H7691">
        <v>0</v>
      </c>
      <c r="I7691">
        <v>1.14228322572415</v>
      </c>
      <c r="J7691">
        <v>9</v>
      </c>
      <c r="K7691">
        <f>IF(Table2[[#This Row],[GOR1]]=3,1,0)</f>
        <v>0</v>
      </c>
    </row>
    <row r="7692" spans="1:11" x14ac:dyDescent="0.35">
      <c r="A7692">
        <v>2904739</v>
      </c>
      <c r="B7692">
        <v>0</v>
      </c>
      <c r="C7692">
        <v>75</v>
      </c>
      <c r="D7692">
        <v>2</v>
      </c>
      <c r="E7692">
        <v>1</v>
      </c>
      <c r="F7692">
        <v>0</v>
      </c>
      <c r="G7692">
        <v>0</v>
      </c>
      <c r="H7692">
        <v>0</v>
      </c>
      <c r="I7692">
        <v>1.04983528885138</v>
      </c>
      <c r="J7692">
        <v>9</v>
      </c>
      <c r="K7692">
        <f>IF(Table2[[#This Row],[GOR1]]=3,1,0)</f>
        <v>0</v>
      </c>
    </row>
    <row r="7693" spans="1:11" x14ac:dyDescent="0.35">
      <c r="A7693">
        <v>2909302</v>
      </c>
      <c r="B7693">
        <v>1</v>
      </c>
      <c r="C7693">
        <v>82</v>
      </c>
      <c r="D7693">
        <v>2</v>
      </c>
      <c r="E7693">
        <v>1</v>
      </c>
      <c r="F7693">
        <v>0</v>
      </c>
      <c r="G7693">
        <v>0</v>
      </c>
      <c r="H7693">
        <v>0</v>
      </c>
      <c r="I7693">
        <v>1.0149515210572599</v>
      </c>
      <c r="J7693">
        <v>9</v>
      </c>
      <c r="K7693">
        <f>IF(Table2[[#This Row],[GOR1]]=3,1,0)</f>
        <v>0</v>
      </c>
    </row>
    <row r="7694" spans="1:11" x14ac:dyDescent="0.35">
      <c r="A7694">
        <v>2902265</v>
      </c>
      <c r="B7694">
        <v>1</v>
      </c>
      <c r="C7694">
        <v>72</v>
      </c>
      <c r="D7694">
        <v>2</v>
      </c>
      <c r="E7694">
        <v>1</v>
      </c>
      <c r="F7694">
        <v>0</v>
      </c>
      <c r="G7694">
        <v>1</v>
      </c>
      <c r="H7694">
        <v>0</v>
      </c>
      <c r="I7694">
        <v>0.89226490872908704</v>
      </c>
      <c r="J7694">
        <v>9</v>
      </c>
      <c r="K7694">
        <f>IF(Table2[[#This Row],[GOR1]]=3,1,0)</f>
        <v>0</v>
      </c>
    </row>
    <row r="7695" spans="1:11" x14ac:dyDescent="0.35">
      <c r="A7695">
        <v>2912328</v>
      </c>
      <c r="B7695">
        <v>0</v>
      </c>
      <c r="C7695">
        <v>30</v>
      </c>
      <c r="D7695">
        <v>3</v>
      </c>
      <c r="E7695">
        <v>1</v>
      </c>
      <c r="F7695">
        <v>0</v>
      </c>
      <c r="G7695">
        <v>0</v>
      </c>
      <c r="H7695">
        <v>0</v>
      </c>
      <c r="I7695">
        <v>0.57396019028436995</v>
      </c>
      <c r="J7695">
        <v>9</v>
      </c>
      <c r="K7695">
        <f>IF(Table2[[#This Row],[GOR1]]=3,1,0)</f>
        <v>0</v>
      </c>
    </row>
    <row r="7696" spans="1:11" hidden="1" x14ac:dyDescent="0.35">
      <c r="A7696">
        <v>2900944</v>
      </c>
      <c r="B7696">
        <v>0</v>
      </c>
      <c r="C7696">
        <v>0</v>
      </c>
      <c r="D7696">
        <v>3</v>
      </c>
      <c r="E7696">
        <v>1</v>
      </c>
      <c r="F7696">
        <v>0</v>
      </c>
      <c r="G7696">
        <v>0</v>
      </c>
      <c r="H7696">
        <v>0</v>
      </c>
      <c r="I7696">
        <v>0.89646821171195801</v>
      </c>
      <c r="J7696">
        <v>9</v>
      </c>
      <c r="K7696">
        <f>IF(Table2[[#This Row],[GOR1]]=3,1,0)</f>
        <v>0</v>
      </c>
    </row>
    <row r="7697" spans="1:11" hidden="1" x14ac:dyDescent="0.35">
      <c r="A7697">
        <v>2900885</v>
      </c>
      <c r="B7697">
        <v>1</v>
      </c>
      <c r="C7697">
        <v>0</v>
      </c>
      <c r="D7697">
        <v>3</v>
      </c>
      <c r="E7697">
        <v>1</v>
      </c>
      <c r="F7697">
        <v>0</v>
      </c>
      <c r="G7697">
        <v>0</v>
      </c>
      <c r="H7697">
        <v>0</v>
      </c>
      <c r="I7697">
        <v>0.94234419760742005</v>
      </c>
      <c r="J7697">
        <v>9</v>
      </c>
      <c r="K7697">
        <f>IF(Table2[[#This Row],[GOR1]]=3,1,0)</f>
        <v>0</v>
      </c>
    </row>
    <row r="7698" spans="1:11" x14ac:dyDescent="0.35">
      <c r="A7698">
        <v>2901014</v>
      </c>
      <c r="B7698">
        <v>0</v>
      </c>
      <c r="C7698">
        <v>30</v>
      </c>
      <c r="D7698">
        <v>2</v>
      </c>
      <c r="E7698">
        <v>1</v>
      </c>
      <c r="F7698">
        <v>0</v>
      </c>
      <c r="G7698">
        <v>1</v>
      </c>
      <c r="H7698">
        <v>0</v>
      </c>
      <c r="I7698">
        <v>1.2258754982103199</v>
      </c>
      <c r="J7698">
        <v>9</v>
      </c>
      <c r="K7698">
        <f>IF(Table2[[#This Row],[GOR1]]=3,1,0)</f>
        <v>0</v>
      </c>
    </row>
    <row r="7699" spans="1:11" x14ac:dyDescent="0.35">
      <c r="A7699">
        <v>2911439</v>
      </c>
      <c r="B7699">
        <v>0</v>
      </c>
      <c r="C7699">
        <v>59</v>
      </c>
      <c r="D7699">
        <v>2</v>
      </c>
      <c r="E7699">
        <v>1</v>
      </c>
      <c r="F7699">
        <v>0</v>
      </c>
      <c r="G7699">
        <v>1</v>
      </c>
      <c r="H7699">
        <v>0</v>
      </c>
      <c r="I7699">
        <v>1.4432808604465399</v>
      </c>
      <c r="J7699">
        <v>9</v>
      </c>
      <c r="K7699">
        <f>IF(Table2[[#This Row],[GOR1]]=3,1,0)</f>
        <v>0</v>
      </c>
    </row>
    <row r="7700" spans="1:11" x14ac:dyDescent="0.35">
      <c r="A7700">
        <v>2910545</v>
      </c>
      <c r="B7700">
        <v>1</v>
      </c>
      <c r="C7700">
        <v>61</v>
      </c>
      <c r="D7700">
        <v>2</v>
      </c>
      <c r="E7700">
        <v>1</v>
      </c>
      <c r="F7700">
        <v>1</v>
      </c>
      <c r="G7700">
        <v>0</v>
      </c>
      <c r="H7700">
        <v>0</v>
      </c>
      <c r="I7700">
        <v>1.67478329630864</v>
      </c>
      <c r="J7700">
        <v>9</v>
      </c>
      <c r="K7700">
        <f>IF(Table2[[#This Row],[GOR1]]=3,1,0)</f>
        <v>0</v>
      </c>
    </row>
    <row r="7701" spans="1:11" hidden="1" x14ac:dyDescent="0.35">
      <c r="A7701">
        <v>2901065</v>
      </c>
      <c r="B7701">
        <v>1</v>
      </c>
      <c r="C7701">
        <v>0</v>
      </c>
      <c r="D7701">
        <v>2</v>
      </c>
      <c r="E7701">
        <v>1</v>
      </c>
      <c r="F7701">
        <v>0</v>
      </c>
      <c r="G7701">
        <v>0</v>
      </c>
      <c r="H7701">
        <v>0</v>
      </c>
      <c r="I7701">
        <v>2.5037176431275401</v>
      </c>
      <c r="J7701">
        <v>9</v>
      </c>
      <c r="K7701">
        <f>IF(Table2[[#This Row],[GOR1]]=3,1,0)</f>
        <v>0</v>
      </c>
    </row>
    <row r="7702" spans="1:11" x14ac:dyDescent="0.35">
      <c r="A7702">
        <v>2912155</v>
      </c>
      <c r="B7702">
        <v>0</v>
      </c>
      <c r="C7702">
        <v>43</v>
      </c>
      <c r="D7702">
        <v>3</v>
      </c>
      <c r="E7702">
        <v>1</v>
      </c>
      <c r="F7702">
        <v>0</v>
      </c>
      <c r="G7702">
        <v>0</v>
      </c>
      <c r="H7702">
        <v>0</v>
      </c>
      <c r="I7702">
        <v>0.79020323738533904</v>
      </c>
      <c r="J7702">
        <v>9</v>
      </c>
      <c r="K7702">
        <f>IF(Table2[[#This Row],[GOR1]]=3,1,0)</f>
        <v>0</v>
      </c>
    </row>
    <row r="7703" spans="1:11" x14ac:dyDescent="0.35">
      <c r="A7703">
        <v>2904751</v>
      </c>
      <c r="B7703">
        <v>1</v>
      </c>
      <c r="C7703">
        <v>65</v>
      </c>
      <c r="D7703">
        <v>3</v>
      </c>
      <c r="E7703">
        <v>1</v>
      </c>
      <c r="F7703">
        <v>0</v>
      </c>
      <c r="G7703">
        <v>1</v>
      </c>
      <c r="H7703">
        <v>0</v>
      </c>
      <c r="I7703">
        <v>0.97022466622692105</v>
      </c>
      <c r="J7703">
        <v>9</v>
      </c>
      <c r="K7703">
        <f>IF(Table2[[#This Row],[GOR1]]=3,1,0)</f>
        <v>0</v>
      </c>
    </row>
    <row r="7704" spans="1:11" x14ac:dyDescent="0.35">
      <c r="A7704">
        <v>2907263</v>
      </c>
      <c r="B7704">
        <v>0</v>
      </c>
      <c r="C7704">
        <v>44</v>
      </c>
      <c r="D7704">
        <v>3</v>
      </c>
      <c r="E7704">
        <v>1</v>
      </c>
      <c r="F7704">
        <v>0</v>
      </c>
      <c r="G7704">
        <v>0</v>
      </c>
      <c r="H7704">
        <v>0</v>
      </c>
      <c r="I7704">
        <v>0.77132079599035896</v>
      </c>
      <c r="J7704">
        <v>9</v>
      </c>
      <c r="K7704">
        <f>IF(Table2[[#This Row],[GOR1]]=3,1,0)</f>
        <v>0</v>
      </c>
    </row>
    <row r="7705" spans="1:11" x14ac:dyDescent="0.35">
      <c r="A7705">
        <v>2900756</v>
      </c>
      <c r="B7705">
        <v>1</v>
      </c>
      <c r="C7705">
        <v>69</v>
      </c>
      <c r="D7705">
        <v>3</v>
      </c>
      <c r="E7705">
        <v>1</v>
      </c>
      <c r="F7705">
        <v>0</v>
      </c>
      <c r="G7705">
        <v>1</v>
      </c>
      <c r="H7705">
        <v>0</v>
      </c>
      <c r="I7705">
        <v>0.89226490872908704</v>
      </c>
      <c r="J7705">
        <v>9</v>
      </c>
      <c r="K7705">
        <f>IF(Table2[[#This Row],[GOR1]]=3,1,0)</f>
        <v>0</v>
      </c>
    </row>
    <row r="7706" spans="1:11" x14ac:dyDescent="0.35">
      <c r="A7706">
        <v>2911591</v>
      </c>
      <c r="B7706">
        <v>0</v>
      </c>
      <c r="C7706">
        <v>91</v>
      </c>
      <c r="D7706">
        <v>3</v>
      </c>
      <c r="E7706">
        <v>1</v>
      </c>
      <c r="F7706">
        <v>1</v>
      </c>
      <c r="G7706">
        <v>0</v>
      </c>
      <c r="H7706">
        <v>0</v>
      </c>
      <c r="I7706">
        <v>1.0716125066353399</v>
      </c>
      <c r="J7706">
        <v>9</v>
      </c>
      <c r="K7706">
        <f>IF(Table2[[#This Row],[GOR1]]=3,1,0)</f>
        <v>0</v>
      </c>
    </row>
    <row r="7707" spans="1:11" x14ac:dyDescent="0.35">
      <c r="A7707">
        <v>2912108</v>
      </c>
      <c r="B7707">
        <v>0</v>
      </c>
      <c r="C7707">
        <v>59</v>
      </c>
      <c r="D7707">
        <v>3</v>
      </c>
      <c r="E7707">
        <v>1</v>
      </c>
      <c r="F7707">
        <v>1</v>
      </c>
      <c r="G7707">
        <v>0</v>
      </c>
      <c r="H7707">
        <v>0</v>
      </c>
      <c r="I7707">
        <v>1.05940617896025</v>
      </c>
      <c r="J7707">
        <v>9</v>
      </c>
      <c r="K7707">
        <f>IF(Table2[[#This Row],[GOR1]]=3,1,0)</f>
        <v>0</v>
      </c>
    </row>
    <row r="7708" spans="1:11" x14ac:dyDescent="0.35">
      <c r="A7708">
        <v>2901732</v>
      </c>
      <c r="B7708">
        <v>1</v>
      </c>
      <c r="C7708">
        <v>84</v>
      </c>
      <c r="D7708">
        <v>2</v>
      </c>
      <c r="E7708">
        <v>1</v>
      </c>
      <c r="F7708">
        <v>0</v>
      </c>
      <c r="G7708">
        <v>1</v>
      </c>
      <c r="H7708">
        <v>0</v>
      </c>
      <c r="I7708">
        <v>0.91934005056300605</v>
      </c>
      <c r="J7708">
        <v>9</v>
      </c>
      <c r="K7708">
        <f>IF(Table2[[#This Row],[GOR1]]=3,1,0)</f>
        <v>0</v>
      </c>
    </row>
    <row r="7709" spans="1:11" x14ac:dyDescent="0.35">
      <c r="A7709">
        <v>2902137</v>
      </c>
      <c r="B7709">
        <v>0</v>
      </c>
      <c r="C7709">
        <v>72</v>
      </c>
      <c r="D7709">
        <v>2</v>
      </c>
      <c r="E7709">
        <v>1</v>
      </c>
      <c r="F7709">
        <v>0</v>
      </c>
      <c r="G7709">
        <v>1</v>
      </c>
      <c r="H7709">
        <v>0</v>
      </c>
      <c r="I7709">
        <v>0.92325958488148796</v>
      </c>
      <c r="J7709">
        <v>9</v>
      </c>
      <c r="K7709">
        <f>IF(Table2[[#This Row],[GOR1]]=3,1,0)</f>
        <v>0</v>
      </c>
    </row>
    <row r="7710" spans="1:11" x14ac:dyDescent="0.35">
      <c r="A7710">
        <v>2902586</v>
      </c>
      <c r="B7710">
        <v>1</v>
      </c>
      <c r="C7710">
        <v>39</v>
      </c>
      <c r="D7710">
        <v>4</v>
      </c>
      <c r="E7710">
        <v>1</v>
      </c>
      <c r="F7710">
        <v>0</v>
      </c>
      <c r="G7710">
        <v>1</v>
      </c>
      <c r="H7710">
        <v>0</v>
      </c>
      <c r="I7710">
        <v>2.1077429187017702</v>
      </c>
      <c r="J7710">
        <v>9</v>
      </c>
      <c r="K7710">
        <f>IF(Table2[[#This Row],[GOR1]]=3,1,0)</f>
        <v>0</v>
      </c>
    </row>
    <row r="7711" spans="1:11" x14ac:dyDescent="0.35">
      <c r="A7711">
        <v>2910645</v>
      </c>
      <c r="B7711">
        <v>1</v>
      </c>
      <c r="C7711">
        <v>81</v>
      </c>
      <c r="D7711">
        <v>4</v>
      </c>
      <c r="E7711">
        <v>1</v>
      </c>
      <c r="F7711">
        <v>0</v>
      </c>
      <c r="G7711">
        <v>0</v>
      </c>
      <c r="H7711">
        <v>1</v>
      </c>
      <c r="I7711">
        <v>1.6710277501477599</v>
      </c>
      <c r="J7711">
        <v>9</v>
      </c>
      <c r="K7711">
        <f>IF(Table2[[#This Row],[GOR1]]=3,1,0)</f>
        <v>0</v>
      </c>
    </row>
    <row r="7712" spans="1:11" x14ac:dyDescent="0.35">
      <c r="A7712">
        <v>2901653</v>
      </c>
      <c r="B7712">
        <v>1</v>
      </c>
      <c r="C7712">
        <v>80</v>
      </c>
      <c r="D7712">
        <v>2</v>
      </c>
      <c r="E7712">
        <v>1</v>
      </c>
      <c r="F7712">
        <v>0</v>
      </c>
      <c r="G7712">
        <v>0</v>
      </c>
      <c r="H7712">
        <v>0</v>
      </c>
      <c r="I7712">
        <v>0.742668114144722</v>
      </c>
      <c r="J7712">
        <v>8</v>
      </c>
      <c r="K7712">
        <f>IF(Table2[[#This Row],[GOR1]]=3,1,0)</f>
        <v>0</v>
      </c>
    </row>
    <row r="7713" spans="1:11" x14ac:dyDescent="0.35">
      <c r="A7713">
        <v>2910178</v>
      </c>
      <c r="B7713">
        <v>0</v>
      </c>
      <c r="C7713">
        <v>76</v>
      </c>
      <c r="D7713">
        <v>1</v>
      </c>
      <c r="E7713">
        <v>1</v>
      </c>
      <c r="F7713">
        <v>0</v>
      </c>
      <c r="G7713">
        <v>0</v>
      </c>
      <c r="H7713">
        <v>0</v>
      </c>
      <c r="I7713">
        <v>0.83786344670757396</v>
      </c>
      <c r="J7713">
        <v>8</v>
      </c>
      <c r="K7713">
        <f>IF(Table2[[#This Row],[GOR1]]=3,1,0)</f>
        <v>0</v>
      </c>
    </row>
    <row r="7714" spans="1:11" x14ac:dyDescent="0.35">
      <c r="A7714">
        <v>2911828</v>
      </c>
      <c r="B7714">
        <v>0</v>
      </c>
      <c r="C7714">
        <v>57</v>
      </c>
      <c r="D7714">
        <v>1</v>
      </c>
      <c r="E7714">
        <v>1</v>
      </c>
      <c r="F7714">
        <v>0</v>
      </c>
      <c r="G7714">
        <v>0</v>
      </c>
      <c r="H7714">
        <v>0</v>
      </c>
      <c r="I7714">
        <v>0.76794996848341801</v>
      </c>
      <c r="J7714">
        <v>8</v>
      </c>
      <c r="K7714">
        <f>IF(Table2[[#This Row],[GOR1]]=3,1,0)</f>
        <v>0</v>
      </c>
    </row>
    <row r="7715" spans="1:11" x14ac:dyDescent="0.35">
      <c r="A7715">
        <v>2904594</v>
      </c>
      <c r="B7715">
        <v>0</v>
      </c>
      <c r="C7715">
        <v>53</v>
      </c>
      <c r="D7715">
        <v>1</v>
      </c>
      <c r="E7715">
        <v>1</v>
      </c>
      <c r="F7715">
        <v>0</v>
      </c>
      <c r="G7715">
        <v>0</v>
      </c>
      <c r="H7715">
        <v>0</v>
      </c>
      <c r="I7715">
        <v>0.90106121611988199</v>
      </c>
      <c r="J7715">
        <v>8</v>
      </c>
      <c r="K7715">
        <f>IF(Table2[[#This Row],[GOR1]]=3,1,0)</f>
        <v>0</v>
      </c>
    </row>
    <row r="7716" spans="1:11" x14ac:dyDescent="0.35">
      <c r="A7716">
        <v>2904065</v>
      </c>
      <c r="B7716">
        <v>1</v>
      </c>
      <c r="C7716">
        <v>42</v>
      </c>
      <c r="D7716">
        <v>1</v>
      </c>
      <c r="E7716">
        <v>1</v>
      </c>
      <c r="F7716">
        <v>0</v>
      </c>
      <c r="G7716">
        <v>0</v>
      </c>
      <c r="H7716">
        <v>0</v>
      </c>
      <c r="I7716">
        <v>1.0674100322728901</v>
      </c>
      <c r="J7716">
        <v>8</v>
      </c>
      <c r="K7716">
        <f>IF(Table2[[#This Row],[GOR1]]=3,1,0)</f>
        <v>0</v>
      </c>
    </row>
    <row r="7717" spans="1:11" hidden="1" x14ac:dyDescent="0.35">
      <c r="A7717">
        <v>2908785</v>
      </c>
      <c r="B7717">
        <v>0</v>
      </c>
      <c r="C7717">
        <v>0</v>
      </c>
      <c r="D7717">
        <v>1</v>
      </c>
      <c r="E7717">
        <v>1</v>
      </c>
      <c r="F7717">
        <v>0</v>
      </c>
      <c r="G7717">
        <v>0</v>
      </c>
      <c r="H7717">
        <v>0</v>
      </c>
      <c r="I7717">
        <v>0.97466031602461001</v>
      </c>
      <c r="J7717">
        <v>8</v>
      </c>
      <c r="K7717">
        <f>IF(Table2[[#This Row],[GOR1]]=3,1,0)</f>
        <v>0</v>
      </c>
    </row>
    <row r="7718" spans="1:11" hidden="1" x14ac:dyDescent="0.35">
      <c r="A7718">
        <v>2903387</v>
      </c>
      <c r="B7718">
        <v>0</v>
      </c>
      <c r="C7718">
        <v>0</v>
      </c>
      <c r="D7718">
        <v>1</v>
      </c>
      <c r="E7718">
        <v>1</v>
      </c>
      <c r="F7718">
        <v>0</v>
      </c>
      <c r="G7718">
        <v>0</v>
      </c>
      <c r="H7718">
        <v>0</v>
      </c>
      <c r="I7718">
        <v>1.0235778736093299</v>
      </c>
      <c r="J7718">
        <v>8</v>
      </c>
      <c r="K7718">
        <f>IF(Table2[[#This Row],[GOR1]]=3,1,0)</f>
        <v>0</v>
      </c>
    </row>
    <row r="7719" spans="1:11" x14ac:dyDescent="0.35">
      <c r="A7719">
        <v>2901069</v>
      </c>
      <c r="B7719">
        <v>0</v>
      </c>
      <c r="C7719">
        <v>81</v>
      </c>
      <c r="D7719">
        <v>1</v>
      </c>
      <c r="E7719">
        <v>1</v>
      </c>
      <c r="F7719">
        <v>0</v>
      </c>
      <c r="G7719">
        <v>0</v>
      </c>
      <c r="H7719">
        <v>0</v>
      </c>
      <c r="I7719">
        <v>0.83786344670757396</v>
      </c>
      <c r="J7719">
        <v>8</v>
      </c>
      <c r="K7719">
        <f>IF(Table2[[#This Row],[GOR1]]=3,1,0)</f>
        <v>0</v>
      </c>
    </row>
    <row r="7720" spans="1:11" x14ac:dyDescent="0.35">
      <c r="A7720">
        <v>2902633</v>
      </c>
      <c r="B7720">
        <v>1</v>
      </c>
      <c r="C7720">
        <v>48</v>
      </c>
      <c r="D7720">
        <v>1</v>
      </c>
      <c r="E7720">
        <v>1</v>
      </c>
      <c r="F7720">
        <v>1</v>
      </c>
      <c r="G7720">
        <v>0</v>
      </c>
      <c r="H7720">
        <v>0</v>
      </c>
      <c r="I7720">
        <v>0.89341498431974598</v>
      </c>
      <c r="J7720">
        <v>8</v>
      </c>
      <c r="K7720">
        <f>IF(Table2[[#This Row],[GOR1]]=3,1,0)</f>
        <v>0</v>
      </c>
    </row>
    <row r="7721" spans="1:11" x14ac:dyDescent="0.35">
      <c r="A7721">
        <v>2909017</v>
      </c>
      <c r="B7721">
        <v>0</v>
      </c>
      <c r="C7721">
        <v>94</v>
      </c>
      <c r="D7721">
        <v>2</v>
      </c>
      <c r="E7721">
        <v>1</v>
      </c>
      <c r="F7721">
        <v>0</v>
      </c>
      <c r="G7721">
        <v>0</v>
      </c>
      <c r="H7721">
        <v>0</v>
      </c>
      <c r="I7721">
        <v>0.86487952673728297</v>
      </c>
      <c r="J7721">
        <v>8</v>
      </c>
      <c r="K7721">
        <f>IF(Table2[[#This Row],[GOR1]]=3,1,0)</f>
        <v>0</v>
      </c>
    </row>
    <row r="7722" spans="1:11" x14ac:dyDescent="0.35">
      <c r="A7722">
        <v>2909838</v>
      </c>
      <c r="B7722">
        <v>1</v>
      </c>
      <c r="C7722">
        <v>62</v>
      </c>
      <c r="D7722">
        <v>2</v>
      </c>
      <c r="E7722">
        <v>1</v>
      </c>
      <c r="F7722">
        <v>0</v>
      </c>
      <c r="G7722">
        <v>1</v>
      </c>
      <c r="H7722">
        <v>0</v>
      </c>
      <c r="I7722">
        <v>0.97045606883295998</v>
      </c>
      <c r="J7722">
        <v>8</v>
      </c>
      <c r="K7722">
        <f>IF(Table2[[#This Row],[GOR1]]=3,1,0)</f>
        <v>0</v>
      </c>
    </row>
    <row r="7723" spans="1:11" x14ac:dyDescent="0.35">
      <c r="A7723">
        <v>2908097</v>
      </c>
      <c r="B7723">
        <v>0</v>
      </c>
      <c r="C7723">
        <v>63</v>
      </c>
      <c r="D7723">
        <v>2</v>
      </c>
      <c r="E7723">
        <v>1</v>
      </c>
      <c r="F7723">
        <v>0</v>
      </c>
      <c r="G7723">
        <v>0</v>
      </c>
      <c r="H7723">
        <v>0</v>
      </c>
      <c r="I7723">
        <v>0.850258472438429</v>
      </c>
      <c r="J7723">
        <v>8</v>
      </c>
      <c r="K7723">
        <f>IF(Table2[[#This Row],[GOR1]]=3,1,0)</f>
        <v>0</v>
      </c>
    </row>
    <row r="7724" spans="1:11" x14ac:dyDescent="0.35">
      <c r="A7724">
        <v>2910458</v>
      </c>
      <c r="B7724">
        <v>1</v>
      </c>
      <c r="C7724">
        <v>63</v>
      </c>
      <c r="D7724">
        <v>2</v>
      </c>
      <c r="E7724">
        <v>1</v>
      </c>
      <c r="F7724">
        <v>0</v>
      </c>
      <c r="G7724">
        <v>0</v>
      </c>
      <c r="H7724">
        <v>0</v>
      </c>
      <c r="I7724">
        <v>0.97045606883295998</v>
      </c>
      <c r="J7724">
        <v>8</v>
      </c>
      <c r="K7724">
        <f>IF(Table2[[#This Row],[GOR1]]=3,1,0)</f>
        <v>0</v>
      </c>
    </row>
    <row r="7725" spans="1:11" x14ac:dyDescent="0.35">
      <c r="A7725">
        <v>2900009</v>
      </c>
      <c r="B7725">
        <v>0</v>
      </c>
      <c r="C7725">
        <v>78</v>
      </c>
      <c r="D7725">
        <v>1</v>
      </c>
      <c r="E7725">
        <v>1</v>
      </c>
      <c r="F7725">
        <v>0</v>
      </c>
      <c r="G7725">
        <v>0</v>
      </c>
      <c r="H7725">
        <v>0</v>
      </c>
      <c r="I7725">
        <v>0.83786344670757396</v>
      </c>
      <c r="J7725">
        <v>8</v>
      </c>
      <c r="K7725">
        <f>IF(Table2[[#This Row],[GOR1]]=3,1,0)</f>
        <v>0</v>
      </c>
    </row>
    <row r="7726" spans="1:11" x14ac:dyDescent="0.35">
      <c r="A7726">
        <v>2905233</v>
      </c>
      <c r="B7726">
        <v>1</v>
      </c>
      <c r="C7726">
        <v>79</v>
      </c>
      <c r="D7726">
        <v>2</v>
      </c>
      <c r="E7726">
        <v>1</v>
      </c>
      <c r="F7726">
        <v>0</v>
      </c>
      <c r="G7726">
        <v>0</v>
      </c>
      <c r="H7726">
        <v>1</v>
      </c>
      <c r="I7726">
        <v>0.72749804970473597</v>
      </c>
      <c r="J7726">
        <v>8</v>
      </c>
      <c r="K7726">
        <f>IF(Table2[[#This Row],[GOR1]]=3,1,0)</f>
        <v>0</v>
      </c>
    </row>
    <row r="7727" spans="1:11" x14ac:dyDescent="0.35">
      <c r="A7727">
        <v>2903528</v>
      </c>
      <c r="B7727">
        <v>0</v>
      </c>
      <c r="C7727">
        <v>71</v>
      </c>
      <c r="D7727">
        <v>2</v>
      </c>
      <c r="E7727">
        <v>1</v>
      </c>
      <c r="F7727">
        <v>0</v>
      </c>
      <c r="G7727">
        <v>0</v>
      </c>
      <c r="H7727">
        <v>1</v>
      </c>
      <c r="I7727">
        <v>0.73113389048225996</v>
      </c>
      <c r="J7727">
        <v>8</v>
      </c>
      <c r="K7727">
        <f>IF(Table2[[#This Row],[GOR1]]=3,1,0)</f>
        <v>0</v>
      </c>
    </row>
    <row r="7728" spans="1:11" x14ac:dyDescent="0.35">
      <c r="A7728">
        <v>2900627</v>
      </c>
      <c r="B7728">
        <v>0</v>
      </c>
      <c r="C7728">
        <v>51</v>
      </c>
      <c r="D7728">
        <v>2</v>
      </c>
      <c r="E7728">
        <v>1</v>
      </c>
      <c r="F7728">
        <v>0</v>
      </c>
      <c r="G7728">
        <v>0</v>
      </c>
      <c r="H7728">
        <v>0</v>
      </c>
      <c r="I7728">
        <v>1.0032385458281301</v>
      </c>
      <c r="J7728">
        <v>8</v>
      </c>
      <c r="K7728">
        <f>IF(Table2[[#This Row],[GOR1]]=3,1,0)</f>
        <v>0</v>
      </c>
    </row>
    <row r="7729" spans="1:11" x14ac:dyDescent="0.35">
      <c r="A7729">
        <v>2909224</v>
      </c>
      <c r="B7729">
        <v>1</v>
      </c>
      <c r="C7729">
        <v>70</v>
      </c>
      <c r="D7729">
        <v>2</v>
      </c>
      <c r="E7729">
        <v>1</v>
      </c>
      <c r="F7729">
        <v>0</v>
      </c>
      <c r="G7729">
        <v>0</v>
      </c>
      <c r="H7729">
        <v>0</v>
      </c>
      <c r="I7729">
        <v>0.93184307901027996</v>
      </c>
      <c r="J7729">
        <v>8</v>
      </c>
      <c r="K7729">
        <f>IF(Table2[[#This Row],[GOR1]]=3,1,0)</f>
        <v>0</v>
      </c>
    </row>
    <row r="7730" spans="1:11" x14ac:dyDescent="0.35">
      <c r="A7730">
        <v>2901477</v>
      </c>
      <c r="B7730">
        <v>1</v>
      </c>
      <c r="C7730">
        <v>46</v>
      </c>
      <c r="D7730">
        <v>2</v>
      </c>
      <c r="E7730">
        <v>1</v>
      </c>
      <c r="F7730">
        <v>0</v>
      </c>
      <c r="G7730">
        <v>0</v>
      </c>
      <c r="H7730">
        <v>0</v>
      </c>
      <c r="I7730">
        <v>1.14380380170004</v>
      </c>
      <c r="J7730">
        <v>8</v>
      </c>
      <c r="K7730">
        <f>IF(Table2[[#This Row],[GOR1]]=3,1,0)</f>
        <v>0</v>
      </c>
    </row>
    <row r="7731" spans="1:11" x14ac:dyDescent="0.35">
      <c r="A7731">
        <v>2910548</v>
      </c>
      <c r="B7731">
        <v>0</v>
      </c>
      <c r="C7731">
        <v>60</v>
      </c>
      <c r="D7731">
        <v>1</v>
      </c>
      <c r="E7731">
        <v>1</v>
      </c>
      <c r="F7731">
        <v>0</v>
      </c>
      <c r="G7731">
        <v>1</v>
      </c>
      <c r="H7731">
        <v>0</v>
      </c>
      <c r="I7731">
        <v>0.77768826562899995</v>
      </c>
      <c r="J7731">
        <v>8</v>
      </c>
      <c r="K7731">
        <f>IF(Table2[[#This Row],[GOR1]]=3,1,0)</f>
        <v>0</v>
      </c>
    </row>
    <row r="7732" spans="1:11" x14ac:dyDescent="0.35">
      <c r="A7732">
        <v>2901662</v>
      </c>
      <c r="B7732">
        <v>0</v>
      </c>
      <c r="C7732">
        <v>66</v>
      </c>
      <c r="D7732">
        <v>1</v>
      </c>
      <c r="E7732">
        <v>1</v>
      </c>
      <c r="F7732">
        <v>0</v>
      </c>
      <c r="G7732">
        <v>0</v>
      </c>
      <c r="H7732">
        <v>0</v>
      </c>
      <c r="I7732">
        <v>0.76981511039268302</v>
      </c>
      <c r="J7732">
        <v>8</v>
      </c>
      <c r="K7732">
        <f>IF(Table2[[#This Row],[GOR1]]=3,1,0)</f>
        <v>0</v>
      </c>
    </row>
    <row r="7733" spans="1:11" x14ac:dyDescent="0.35">
      <c r="A7733">
        <v>2903519</v>
      </c>
      <c r="B7733">
        <v>1</v>
      </c>
      <c r="C7733">
        <v>68</v>
      </c>
      <c r="D7733">
        <v>1</v>
      </c>
      <c r="E7733">
        <v>1</v>
      </c>
      <c r="F7733">
        <v>0</v>
      </c>
      <c r="G7733">
        <v>0</v>
      </c>
      <c r="H7733">
        <v>0</v>
      </c>
      <c r="I7733">
        <v>0.778356238700467</v>
      </c>
      <c r="J7733">
        <v>8</v>
      </c>
      <c r="K7733">
        <f>IF(Table2[[#This Row],[GOR1]]=3,1,0)</f>
        <v>0</v>
      </c>
    </row>
    <row r="7734" spans="1:11" x14ac:dyDescent="0.35">
      <c r="A7734">
        <v>2900678</v>
      </c>
      <c r="B7734">
        <v>1</v>
      </c>
      <c r="C7734">
        <v>42</v>
      </c>
      <c r="D7734">
        <v>1</v>
      </c>
      <c r="E7734">
        <v>1</v>
      </c>
      <c r="F7734">
        <v>0</v>
      </c>
      <c r="G7734">
        <v>0</v>
      </c>
      <c r="H7734">
        <v>0</v>
      </c>
      <c r="I7734">
        <v>1.13184540829671</v>
      </c>
      <c r="J7734">
        <v>8</v>
      </c>
      <c r="K7734">
        <f>IF(Table2[[#This Row],[GOR1]]=3,1,0)</f>
        <v>0</v>
      </c>
    </row>
    <row r="7735" spans="1:11" x14ac:dyDescent="0.35">
      <c r="A7735">
        <v>2900814</v>
      </c>
      <c r="B7735">
        <v>0</v>
      </c>
      <c r="C7735">
        <v>37</v>
      </c>
      <c r="D7735">
        <v>1</v>
      </c>
      <c r="E7735">
        <v>1</v>
      </c>
      <c r="F7735">
        <v>0</v>
      </c>
      <c r="G7735">
        <v>0</v>
      </c>
      <c r="H7735">
        <v>0</v>
      </c>
      <c r="I7735">
        <v>0.988107073938707</v>
      </c>
      <c r="J7735">
        <v>8</v>
      </c>
      <c r="K7735">
        <f>IF(Table2[[#This Row],[GOR1]]=3,1,0)</f>
        <v>0</v>
      </c>
    </row>
    <row r="7736" spans="1:11" hidden="1" x14ac:dyDescent="0.35">
      <c r="A7736">
        <v>2906861</v>
      </c>
      <c r="B7736">
        <v>0</v>
      </c>
      <c r="C7736">
        <v>0</v>
      </c>
      <c r="D7736">
        <v>1</v>
      </c>
      <c r="E7736">
        <v>1</v>
      </c>
      <c r="F7736">
        <v>0</v>
      </c>
      <c r="G7736">
        <v>0</v>
      </c>
      <c r="H7736">
        <v>0</v>
      </c>
      <c r="I7736">
        <v>1.11215132475822</v>
      </c>
      <c r="J7736">
        <v>8</v>
      </c>
      <c r="K7736">
        <f>IF(Table2[[#This Row],[GOR1]]=3,1,0)</f>
        <v>0</v>
      </c>
    </row>
    <row r="7737" spans="1:11" hidden="1" x14ac:dyDescent="0.35">
      <c r="A7737">
        <v>2904018</v>
      </c>
      <c r="B7737">
        <v>0</v>
      </c>
      <c r="C7737">
        <v>0</v>
      </c>
      <c r="D7737">
        <v>1</v>
      </c>
      <c r="E7737">
        <v>1</v>
      </c>
      <c r="F7737">
        <v>0</v>
      </c>
      <c r="G7737">
        <v>0</v>
      </c>
      <c r="H7737">
        <v>0</v>
      </c>
      <c r="I7737">
        <v>1.0890225742588999</v>
      </c>
      <c r="J7737">
        <v>8</v>
      </c>
      <c r="K7737">
        <f>IF(Table2[[#This Row],[GOR1]]=3,1,0)</f>
        <v>0</v>
      </c>
    </row>
    <row r="7738" spans="1:11" x14ac:dyDescent="0.35">
      <c r="A7738">
        <v>2900180</v>
      </c>
      <c r="B7738">
        <v>0</v>
      </c>
      <c r="C7738">
        <v>83</v>
      </c>
      <c r="D7738">
        <v>1</v>
      </c>
      <c r="E7738">
        <v>1</v>
      </c>
      <c r="F7738">
        <v>0</v>
      </c>
      <c r="G7738">
        <v>1</v>
      </c>
      <c r="H7738">
        <v>0</v>
      </c>
      <c r="I7738">
        <v>0.83786344670757396</v>
      </c>
      <c r="J7738">
        <v>8</v>
      </c>
      <c r="K7738">
        <f>IF(Table2[[#This Row],[GOR1]]=3,1,0)</f>
        <v>0</v>
      </c>
    </row>
    <row r="7739" spans="1:11" x14ac:dyDescent="0.35">
      <c r="A7739">
        <v>2900348</v>
      </c>
      <c r="B7739">
        <v>0</v>
      </c>
      <c r="C7739">
        <v>61</v>
      </c>
      <c r="D7739">
        <v>1</v>
      </c>
      <c r="E7739">
        <v>1</v>
      </c>
      <c r="F7739">
        <v>0</v>
      </c>
      <c r="G7739">
        <v>0</v>
      </c>
      <c r="H7739">
        <v>0</v>
      </c>
      <c r="I7739">
        <v>0.71572740840288596</v>
      </c>
      <c r="J7739">
        <v>8</v>
      </c>
      <c r="K7739">
        <f>IF(Table2[[#This Row],[GOR1]]=3,1,0)</f>
        <v>0</v>
      </c>
    </row>
    <row r="7740" spans="1:11" x14ac:dyDescent="0.35">
      <c r="A7740">
        <v>2910129</v>
      </c>
      <c r="B7740">
        <v>0</v>
      </c>
      <c r="C7740">
        <v>61</v>
      </c>
      <c r="D7740">
        <v>1</v>
      </c>
      <c r="E7740">
        <v>1</v>
      </c>
      <c r="F7740">
        <v>0</v>
      </c>
      <c r="G7740">
        <v>1</v>
      </c>
      <c r="H7740">
        <v>0</v>
      </c>
      <c r="I7740">
        <v>0.80464570704094096</v>
      </c>
      <c r="J7740">
        <v>8</v>
      </c>
      <c r="K7740">
        <f>IF(Table2[[#This Row],[GOR1]]=3,1,0)</f>
        <v>0</v>
      </c>
    </row>
    <row r="7741" spans="1:11" x14ac:dyDescent="0.35">
      <c r="A7741">
        <v>2906156</v>
      </c>
      <c r="B7741">
        <v>1</v>
      </c>
      <c r="C7741">
        <v>61</v>
      </c>
      <c r="D7741">
        <v>1</v>
      </c>
      <c r="E7741">
        <v>1</v>
      </c>
      <c r="F7741">
        <v>0</v>
      </c>
      <c r="G7741">
        <v>0</v>
      </c>
      <c r="H7741">
        <v>0</v>
      </c>
      <c r="I7741">
        <v>0.87065480201186896</v>
      </c>
      <c r="J7741">
        <v>8</v>
      </c>
      <c r="K7741">
        <f>IF(Table2[[#This Row],[GOR1]]=3,1,0)</f>
        <v>0</v>
      </c>
    </row>
    <row r="7742" spans="1:11" x14ac:dyDescent="0.35">
      <c r="A7742">
        <v>2906470</v>
      </c>
      <c r="B7742">
        <v>1</v>
      </c>
      <c r="C7742">
        <v>70</v>
      </c>
      <c r="D7742">
        <v>1</v>
      </c>
      <c r="E7742">
        <v>1</v>
      </c>
      <c r="F7742">
        <v>0</v>
      </c>
      <c r="G7742">
        <v>0</v>
      </c>
      <c r="H7742">
        <v>0</v>
      </c>
      <c r="I7742">
        <v>0.778356238700467</v>
      </c>
      <c r="J7742">
        <v>8</v>
      </c>
      <c r="K7742">
        <f>IF(Table2[[#This Row],[GOR1]]=3,1,0)</f>
        <v>0</v>
      </c>
    </row>
    <row r="7743" spans="1:11" x14ac:dyDescent="0.35">
      <c r="A7743">
        <v>2904921</v>
      </c>
      <c r="B7743">
        <v>0</v>
      </c>
      <c r="C7743">
        <v>65</v>
      </c>
      <c r="D7743">
        <v>1</v>
      </c>
      <c r="E7743">
        <v>1</v>
      </c>
      <c r="F7743">
        <v>0</v>
      </c>
      <c r="G7743">
        <v>0</v>
      </c>
      <c r="H7743">
        <v>0</v>
      </c>
      <c r="I7743">
        <v>0.76981511039268302</v>
      </c>
      <c r="J7743">
        <v>8</v>
      </c>
      <c r="K7743">
        <f>IF(Table2[[#This Row],[GOR1]]=3,1,0)</f>
        <v>0</v>
      </c>
    </row>
    <row r="7744" spans="1:11" x14ac:dyDescent="0.35">
      <c r="A7744">
        <v>2907450</v>
      </c>
      <c r="B7744">
        <v>0</v>
      </c>
      <c r="C7744">
        <v>34</v>
      </c>
      <c r="D7744">
        <v>1</v>
      </c>
      <c r="E7744">
        <v>1</v>
      </c>
      <c r="F7744">
        <v>0</v>
      </c>
      <c r="G7744">
        <v>0</v>
      </c>
      <c r="H7744">
        <v>0</v>
      </c>
      <c r="I7744">
        <v>0.83497747961635504</v>
      </c>
      <c r="J7744">
        <v>8</v>
      </c>
      <c r="K7744">
        <f>IF(Table2[[#This Row],[GOR1]]=3,1,0)</f>
        <v>0</v>
      </c>
    </row>
    <row r="7745" spans="1:11" x14ac:dyDescent="0.35">
      <c r="A7745">
        <v>2906558</v>
      </c>
      <c r="B7745">
        <v>1</v>
      </c>
      <c r="C7745">
        <v>39</v>
      </c>
      <c r="D7745">
        <v>1</v>
      </c>
      <c r="E7745">
        <v>1</v>
      </c>
      <c r="F7745">
        <v>0</v>
      </c>
      <c r="G7745">
        <v>0</v>
      </c>
      <c r="H7745">
        <v>0</v>
      </c>
      <c r="I7745">
        <v>0.93449199132888805</v>
      </c>
      <c r="J7745">
        <v>8</v>
      </c>
      <c r="K7745">
        <f>IF(Table2[[#This Row],[GOR1]]=3,1,0)</f>
        <v>0</v>
      </c>
    </row>
    <row r="7746" spans="1:11" hidden="1" x14ac:dyDescent="0.35">
      <c r="A7746">
        <v>2908940</v>
      </c>
      <c r="B7746">
        <v>0</v>
      </c>
      <c r="C7746">
        <v>0</v>
      </c>
      <c r="D7746">
        <v>1</v>
      </c>
      <c r="E7746">
        <v>1</v>
      </c>
      <c r="F7746">
        <v>0</v>
      </c>
      <c r="G7746">
        <v>0</v>
      </c>
      <c r="H7746">
        <v>0</v>
      </c>
      <c r="I7746">
        <v>0.89004399812968105</v>
      </c>
      <c r="J7746">
        <v>8</v>
      </c>
      <c r="K7746">
        <f>IF(Table2[[#This Row],[GOR1]]=3,1,0)</f>
        <v>0</v>
      </c>
    </row>
    <row r="7747" spans="1:11" hidden="1" x14ac:dyDescent="0.35">
      <c r="A7747">
        <v>2909841</v>
      </c>
      <c r="B7747">
        <v>1</v>
      </c>
      <c r="C7747">
        <v>0</v>
      </c>
      <c r="D7747">
        <v>1</v>
      </c>
      <c r="E7747">
        <v>1</v>
      </c>
      <c r="F7747">
        <v>0</v>
      </c>
      <c r="G7747">
        <v>0</v>
      </c>
      <c r="H7747">
        <v>0</v>
      </c>
      <c r="I7747">
        <v>0.93257314329829</v>
      </c>
      <c r="J7747">
        <v>8</v>
      </c>
      <c r="K7747">
        <f>IF(Table2[[#This Row],[GOR1]]=3,1,0)</f>
        <v>0</v>
      </c>
    </row>
    <row r="7748" spans="1:11" x14ac:dyDescent="0.35">
      <c r="A7748">
        <v>2911469</v>
      </c>
      <c r="B7748">
        <v>1</v>
      </c>
      <c r="C7748">
        <v>68</v>
      </c>
      <c r="D7748">
        <v>1</v>
      </c>
      <c r="E7748">
        <v>1</v>
      </c>
      <c r="F7748">
        <v>0</v>
      </c>
      <c r="G7748">
        <v>1</v>
      </c>
      <c r="H7748">
        <v>0</v>
      </c>
      <c r="I7748">
        <v>0.67586586111279701</v>
      </c>
      <c r="J7748">
        <v>8</v>
      </c>
      <c r="K7748">
        <f>IF(Table2[[#This Row],[GOR1]]=3,1,0)</f>
        <v>0</v>
      </c>
    </row>
    <row r="7749" spans="1:11" x14ac:dyDescent="0.35">
      <c r="A7749">
        <v>2910815</v>
      </c>
      <c r="B7749">
        <v>0</v>
      </c>
      <c r="C7749">
        <v>66</v>
      </c>
      <c r="D7749">
        <v>1</v>
      </c>
      <c r="E7749">
        <v>1</v>
      </c>
      <c r="F7749">
        <v>0</v>
      </c>
      <c r="G7749">
        <v>1</v>
      </c>
      <c r="H7749">
        <v>0</v>
      </c>
      <c r="I7749">
        <v>0.67007268962069699</v>
      </c>
      <c r="J7749">
        <v>8</v>
      </c>
      <c r="K7749">
        <f>IF(Table2[[#This Row],[GOR1]]=3,1,0)</f>
        <v>0</v>
      </c>
    </row>
    <row r="7750" spans="1:11" hidden="1" x14ac:dyDescent="0.35">
      <c r="A7750">
        <v>2903333</v>
      </c>
      <c r="B7750">
        <v>1</v>
      </c>
      <c r="C7750">
        <v>0</v>
      </c>
      <c r="D7750">
        <v>1</v>
      </c>
      <c r="E7750">
        <v>1</v>
      </c>
      <c r="F7750">
        <v>0</v>
      </c>
      <c r="G7750">
        <v>0</v>
      </c>
      <c r="H7750">
        <v>0</v>
      </c>
      <c r="I7750">
        <v>1.4019492794530199</v>
      </c>
      <c r="J7750">
        <v>8</v>
      </c>
      <c r="K7750">
        <f>IF(Table2[[#This Row],[GOR1]]=3,1,0)</f>
        <v>0</v>
      </c>
    </row>
    <row r="7751" spans="1:11" hidden="1" x14ac:dyDescent="0.35">
      <c r="A7751">
        <v>2906533</v>
      </c>
      <c r="B7751">
        <v>0</v>
      </c>
      <c r="C7751">
        <v>0</v>
      </c>
      <c r="D7751">
        <v>1</v>
      </c>
      <c r="E7751">
        <v>1</v>
      </c>
      <c r="F7751">
        <v>0</v>
      </c>
      <c r="G7751">
        <v>0</v>
      </c>
      <c r="H7751">
        <v>0</v>
      </c>
      <c r="I7751">
        <v>1.1704177104409701</v>
      </c>
      <c r="J7751">
        <v>8</v>
      </c>
      <c r="K7751">
        <f>IF(Table2[[#This Row],[GOR1]]=3,1,0)</f>
        <v>0</v>
      </c>
    </row>
    <row r="7752" spans="1:11" x14ac:dyDescent="0.35">
      <c r="A7752">
        <v>2910454</v>
      </c>
      <c r="B7752">
        <v>1</v>
      </c>
      <c r="C7752">
        <v>89</v>
      </c>
      <c r="D7752">
        <v>1</v>
      </c>
      <c r="E7752">
        <v>1</v>
      </c>
      <c r="F7752">
        <v>0</v>
      </c>
      <c r="G7752">
        <v>1</v>
      </c>
      <c r="H7752">
        <v>0</v>
      </c>
      <c r="I7752">
        <v>0.78537052644824401</v>
      </c>
      <c r="J7752">
        <v>8</v>
      </c>
      <c r="K7752">
        <f>IF(Table2[[#This Row],[GOR1]]=3,1,0)</f>
        <v>0</v>
      </c>
    </row>
    <row r="7753" spans="1:11" x14ac:dyDescent="0.35">
      <c r="A7753">
        <v>2911767</v>
      </c>
      <c r="B7753">
        <v>0</v>
      </c>
      <c r="C7753">
        <v>82</v>
      </c>
      <c r="D7753">
        <v>1</v>
      </c>
      <c r="E7753">
        <v>1</v>
      </c>
      <c r="F7753">
        <v>0</v>
      </c>
      <c r="G7753">
        <v>0</v>
      </c>
      <c r="H7753">
        <v>0</v>
      </c>
      <c r="I7753">
        <v>0.80969086473322305</v>
      </c>
      <c r="J7753">
        <v>8</v>
      </c>
      <c r="K7753">
        <f>IF(Table2[[#This Row],[GOR1]]=3,1,0)</f>
        <v>0</v>
      </c>
    </row>
    <row r="7754" spans="1:11" x14ac:dyDescent="0.35">
      <c r="A7754">
        <v>2903025</v>
      </c>
      <c r="B7754">
        <v>1</v>
      </c>
      <c r="C7754">
        <v>73</v>
      </c>
      <c r="D7754">
        <v>1</v>
      </c>
      <c r="E7754">
        <v>1</v>
      </c>
      <c r="F7754">
        <v>0</v>
      </c>
      <c r="G7754">
        <v>0</v>
      </c>
      <c r="H7754">
        <v>0</v>
      </c>
      <c r="I7754">
        <v>0.74964072822539196</v>
      </c>
      <c r="J7754">
        <v>8</v>
      </c>
      <c r="K7754">
        <f>IF(Table2[[#This Row],[GOR1]]=3,1,0)</f>
        <v>0</v>
      </c>
    </row>
    <row r="7755" spans="1:11" x14ac:dyDescent="0.35">
      <c r="A7755">
        <v>2905387</v>
      </c>
      <c r="B7755">
        <v>0</v>
      </c>
      <c r="C7755">
        <v>64</v>
      </c>
      <c r="D7755">
        <v>1</v>
      </c>
      <c r="E7755">
        <v>1</v>
      </c>
      <c r="F7755">
        <v>0</v>
      </c>
      <c r="G7755">
        <v>1</v>
      </c>
      <c r="H7755">
        <v>0</v>
      </c>
      <c r="I7755">
        <v>0.75560180150631095</v>
      </c>
      <c r="J7755">
        <v>8</v>
      </c>
      <c r="K7755">
        <f>IF(Table2[[#This Row],[GOR1]]=3,1,0)</f>
        <v>0</v>
      </c>
    </row>
    <row r="7756" spans="1:11" x14ac:dyDescent="0.35">
      <c r="A7756">
        <v>2906693</v>
      </c>
      <c r="B7756">
        <v>1</v>
      </c>
      <c r="C7756">
        <v>52</v>
      </c>
      <c r="D7756">
        <v>4</v>
      </c>
      <c r="E7756">
        <v>1</v>
      </c>
      <c r="F7756">
        <v>0</v>
      </c>
      <c r="G7756">
        <v>0</v>
      </c>
      <c r="H7756">
        <v>0</v>
      </c>
      <c r="I7756">
        <v>0.94974536323835801</v>
      </c>
      <c r="J7756">
        <v>7</v>
      </c>
      <c r="K7756">
        <f>IF(Table2[[#This Row],[GOR1]]=3,1,0)</f>
        <v>0</v>
      </c>
    </row>
    <row r="7757" spans="1:11" hidden="1" x14ac:dyDescent="0.35">
      <c r="A7757">
        <v>2907288</v>
      </c>
      <c r="B7757">
        <v>0</v>
      </c>
      <c r="C7757">
        <v>0</v>
      </c>
      <c r="D7757">
        <v>3</v>
      </c>
      <c r="E7757">
        <v>2</v>
      </c>
      <c r="F7757">
        <v>0</v>
      </c>
      <c r="G7757">
        <v>1</v>
      </c>
      <c r="H7757">
        <v>0</v>
      </c>
      <c r="I7757">
        <v>0.94280494740831799</v>
      </c>
      <c r="J7757">
        <v>7</v>
      </c>
      <c r="K7757">
        <f>IF(Table2[[#This Row],[GOR1]]=3,1,0)</f>
        <v>0</v>
      </c>
    </row>
    <row r="7758" spans="1:11" hidden="1" x14ac:dyDescent="0.35">
      <c r="A7758">
        <v>2903770</v>
      </c>
      <c r="B7758">
        <v>1</v>
      </c>
      <c r="C7758">
        <v>0</v>
      </c>
      <c r="D7758">
        <v>3</v>
      </c>
      <c r="E7758">
        <v>2</v>
      </c>
      <c r="F7758">
        <v>0</v>
      </c>
      <c r="G7758">
        <v>0</v>
      </c>
      <c r="H7758">
        <v>0</v>
      </c>
      <c r="I7758">
        <v>0.92930392667703299</v>
      </c>
      <c r="J7758">
        <v>7</v>
      </c>
      <c r="K7758">
        <f>IF(Table2[[#This Row],[GOR1]]=3,1,0)</f>
        <v>0</v>
      </c>
    </row>
    <row r="7759" spans="1:11" x14ac:dyDescent="0.35">
      <c r="A7759">
        <v>2906336</v>
      </c>
      <c r="B7759">
        <v>1</v>
      </c>
      <c r="C7759">
        <v>53</v>
      </c>
      <c r="D7759">
        <v>4</v>
      </c>
      <c r="E7759">
        <v>1</v>
      </c>
      <c r="F7759">
        <v>1</v>
      </c>
      <c r="G7759">
        <v>0</v>
      </c>
      <c r="H7759">
        <v>0</v>
      </c>
      <c r="I7759">
        <v>2.5678984021705999</v>
      </c>
      <c r="J7759">
        <v>7</v>
      </c>
      <c r="K7759">
        <f>IF(Table2[[#This Row],[GOR1]]=3,1,0)</f>
        <v>0</v>
      </c>
    </row>
    <row r="7760" spans="1:11" x14ac:dyDescent="0.35">
      <c r="A7760">
        <v>2910473</v>
      </c>
      <c r="B7760">
        <v>0</v>
      </c>
      <c r="C7760">
        <v>64</v>
      </c>
      <c r="D7760">
        <v>4</v>
      </c>
      <c r="E7760">
        <v>1</v>
      </c>
      <c r="F7760">
        <v>1</v>
      </c>
      <c r="G7760">
        <v>0</v>
      </c>
      <c r="H7760">
        <v>0</v>
      </c>
      <c r="I7760">
        <v>2.0463553824032599</v>
      </c>
      <c r="J7760">
        <v>7</v>
      </c>
      <c r="K7760">
        <f>IF(Table2[[#This Row],[GOR1]]=3,1,0)</f>
        <v>0</v>
      </c>
    </row>
    <row r="7761" spans="1:11" x14ac:dyDescent="0.35">
      <c r="A7761">
        <v>2903863</v>
      </c>
      <c r="B7761">
        <v>0</v>
      </c>
      <c r="C7761">
        <v>46</v>
      </c>
      <c r="D7761">
        <v>3</v>
      </c>
      <c r="E7761">
        <v>1</v>
      </c>
      <c r="F7761">
        <v>0</v>
      </c>
      <c r="G7761">
        <v>0</v>
      </c>
      <c r="H7761">
        <v>0</v>
      </c>
      <c r="I7761">
        <v>0.992192132296843</v>
      </c>
      <c r="J7761">
        <v>7</v>
      </c>
      <c r="K7761">
        <f>IF(Table2[[#This Row],[GOR1]]=3,1,0)</f>
        <v>0</v>
      </c>
    </row>
    <row r="7762" spans="1:11" x14ac:dyDescent="0.35">
      <c r="A7762">
        <v>2905190</v>
      </c>
      <c r="B7762">
        <v>1</v>
      </c>
      <c r="C7762">
        <v>44</v>
      </c>
      <c r="D7762">
        <v>3</v>
      </c>
      <c r="E7762">
        <v>1</v>
      </c>
      <c r="F7762">
        <v>0</v>
      </c>
      <c r="G7762">
        <v>1</v>
      </c>
      <c r="H7762">
        <v>0</v>
      </c>
      <c r="I7762">
        <v>1.2137335696014799</v>
      </c>
      <c r="J7762">
        <v>7</v>
      </c>
      <c r="K7762">
        <f>IF(Table2[[#This Row],[GOR1]]=3,1,0)</f>
        <v>0</v>
      </c>
    </row>
    <row r="7763" spans="1:11" hidden="1" x14ac:dyDescent="0.35">
      <c r="A7763">
        <v>2901080</v>
      </c>
      <c r="B7763">
        <v>1</v>
      </c>
      <c r="C7763">
        <v>0</v>
      </c>
      <c r="D7763">
        <v>3</v>
      </c>
      <c r="E7763">
        <v>1</v>
      </c>
      <c r="F7763">
        <v>0</v>
      </c>
      <c r="G7763">
        <v>0</v>
      </c>
      <c r="H7763">
        <v>0</v>
      </c>
      <c r="I7763">
        <v>1.03836208506993</v>
      </c>
      <c r="J7763">
        <v>7</v>
      </c>
      <c r="K7763">
        <f>IF(Table2[[#This Row],[GOR1]]=3,1,0)</f>
        <v>0</v>
      </c>
    </row>
    <row r="7764" spans="1:11" hidden="1" x14ac:dyDescent="0.35">
      <c r="A7764">
        <v>2909812</v>
      </c>
      <c r="B7764">
        <v>0</v>
      </c>
      <c r="C7764">
        <v>0</v>
      </c>
      <c r="D7764">
        <v>3</v>
      </c>
      <c r="E7764">
        <v>1</v>
      </c>
      <c r="F7764">
        <v>0</v>
      </c>
      <c r="G7764">
        <v>0</v>
      </c>
      <c r="H7764">
        <v>0</v>
      </c>
      <c r="I7764">
        <v>1.0883726949260399</v>
      </c>
      <c r="J7764">
        <v>7</v>
      </c>
      <c r="K7764">
        <f>IF(Table2[[#This Row],[GOR1]]=3,1,0)</f>
        <v>0</v>
      </c>
    </row>
    <row r="7765" spans="1:11" x14ac:dyDescent="0.35">
      <c r="A7765">
        <v>2911660</v>
      </c>
      <c r="B7765">
        <v>1</v>
      </c>
      <c r="C7765">
        <v>32</v>
      </c>
      <c r="D7765">
        <v>4</v>
      </c>
      <c r="E7765">
        <v>1</v>
      </c>
      <c r="F7765">
        <v>0</v>
      </c>
      <c r="G7765">
        <v>0</v>
      </c>
      <c r="H7765">
        <v>0</v>
      </c>
      <c r="I7765">
        <v>1.34292422104954</v>
      </c>
      <c r="J7765">
        <v>7</v>
      </c>
      <c r="K7765">
        <f>IF(Table2[[#This Row],[GOR1]]=3,1,0)</f>
        <v>0</v>
      </c>
    </row>
    <row r="7766" spans="1:11" x14ac:dyDescent="0.35">
      <c r="A7766">
        <v>2903247</v>
      </c>
      <c r="B7766">
        <v>0</v>
      </c>
      <c r="C7766">
        <v>38</v>
      </c>
      <c r="D7766">
        <v>4</v>
      </c>
      <c r="E7766">
        <v>1</v>
      </c>
      <c r="F7766">
        <v>0</v>
      </c>
      <c r="G7766">
        <v>0</v>
      </c>
      <c r="H7766">
        <v>0</v>
      </c>
      <c r="I7766">
        <v>1.07179586910225</v>
      </c>
      <c r="J7766">
        <v>7</v>
      </c>
      <c r="K7766">
        <f>IF(Table2[[#This Row],[GOR1]]=3,1,0)</f>
        <v>0</v>
      </c>
    </row>
    <row r="7767" spans="1:11" hidden="1" x14ac:dyDescent="0.35">
      <c r="A7767">
        <v>2907321</v>
      </c>
      <c r="B7767">
        <v>1</v>
      </c>
      <c r="C7767">
        <v>0</v>
      </c>
      <c r="D7767">
        <v>4</v>
      </c>
      <c r="E7767">
        <v>1</v>
      </c>
      <c r="F7767">
        <v>0</v>
      </c>
      <c r="G7767">
        <v>0</v>
      </c>
      <c r="H7767">
        <v>0</v>
      </c>
      <c r="I7767">
        <v>1.21013832934349</v>
      </c>
      <c r="J7767">
        <v>7</v>
      </c>
      <c r="K7767">
        <f>IF(Table2[[#This Row],[GOR1]]=3,1,0)</f>
        <v>0</v>
      </c>
    </row>
    <row r="7768" spans="1:11" hidden="1" x14ac:dyDescent="0.35">
      <c r="A7768">
        <v>2912393</v>
      </c>
      <c r="B7768">
        <v>1</v>
      </c>
      <c r="C7768">
        <v>0</v>
      </c>
      <c r="D7768">
        <v>4</v>
      </c>
      <c r="E7768">
        <v>1</v>
      </c>
      <c r="F7768">
        <v>0</v>
      </c>
      <c r="G7768">
        <v>1</v>
      </c>
      <c r="H7768">
        <v>0</v>
      </c>
      <c r="I7768">
        <v>1.43988993528429</v>
      </c>
      <c r="J7768">
        <v>8</v>
      </c>
      <c r="K7768">
        <f>IF(Table2[[#This Row],[GOR1]]=3,1,0)</f>
        <v>0</v>
      </c>
    </row>
    <row r="7769" spans="1:11" hidden="1" x14ac:dyDescent="0.35">
      <c r="A7769">
        <v>2910004</v>
      </c>
      <c r="B7769">
        <v>0</v>
      </c>
      <c r="C7769">
        <v>0</v>
      </c>
      <c r="D7769">
        <v>4</v>
      </c>
      <c r="E7769">
        <v>1</v>
      </c>
      <c r="F7769">
        <v>0</v>
      </c>
      <c r="G7769">
        <v>0</v>
      </c>
      <c r="H7769">
        <v>0</v>
      </c>
      <c r="I7769">
        <v>1.1828000378924399</v>
      </c>
      <c r="J7769">
        <v>8</v>
      </c>
      <c r="K7769">
        <f>IF(Table2[[#This Row],[GOR1]]=3,1,0)</f>
        <v>0</v>
      </c>
    </row>
    <row r="7770" spans="1:11" x14ac:dyDescent="0.35">
      <c r="A7770">
        <v>2909974</v>
      </c>
      <c r="B7770">
        <v>0</v>
      </c>
      <c r="C7770">
        <v>49</v>
      </c>
      <c r="D7770">
        <v>4</v>
      </c>
      <c r="E7770">
        <v>1</v>
      </c>
      <c r="F7770">
        <v>0</v>
      </c>
      <c r="G7770">
        <v>0</v>
      </c>
      <c r="H7770">
        <v>0</v>
      </c>
      <c r="I7770">
        <v>0.87694961707853603</v>
      </c>
      <c r="J7770">
        <v>8</v>
      </c>
      <c r="K7770">
        <f>IF(Table2[[#This Row],[GOR1]]=3,1,0)</f>
        <v>0</v>
      </c>
    </row>
    <row r="7771" spans="1:11" hidden="1" x14ac:dyDescent="0.35">
      <c r="A7771">
        <v>2912250</v>
      </c>
      <c r="B7771">
        <v>1</v>
      </c>
      <c r="C7771">
        <v>0</v>
      </c>
      <c r="D7771">
        <v>4</v>
      </c>
      <c r="E7771">
        <v>1</v>
      </c>
      <c r="F7771">
        <v>0</v>
      </c>
      <c r="G7771">
        <v>0</v>
      </c>
      <c r="H7771">
        <v>0</v>
      </c>
      <c r="I7771">
        <v>1.0087572429182501</v>
      </c>
      <c r="J7771">
        <v>8</v>
      </c>
      <c r="K7771">
        <f>IF(Table2[[#This Row],[GOR1]]=3,1,0)</f>
        <v>0</v>
      </c>
    </row>
    <row r="7772" spans="1:11" x14ac:dyDescent="0.35">
      <c r="A7772">
        <v>2911980</v>
      </c>
      <c r="B7772">
        <v>0</v>
      </c>
      <c r="C7772">
        <v>38</v>
      </c>
      <c r="D7772">
        <v>4</v>
      </c>
      <c r="E7772">
        <v>1</v>
      </c>
      <c r="F7772">
        <v>1</v>
      </c>
      <c r="G7772">
        <v>0</v>
      </c>
      <c r="H7772">
        <v>0</v>
      </c>
      <c r="I7772">
        <v>0.92667730237187496</v>
      </c>
      <c r="J7772">
        <v>8</v>
      </c>
      <c r="K7772">
        <f>IF(Table2[[#This Row],[GOR1]]=3,1,0)</f>
        <v>0</v>
      </c>
    </row>
    <row r="7773" spans="1:11" hidden="1" x14ac:dyDescent="0.35">
      <c r="A7773">
        <v>2901924</v>
      </c>
      <c r="B7773">
        <v>0</v>
      </c>
      <c r="C7773">
        <v>0</v>
      </c>
      <c r="D7773">
        <v>4</v>
      </c>
      <c r="E7773">
        <v>1</v>
      </c>
      <c r="F7773">
        <v>0</v>
      </c>
      <c r="G7773">
        <v>0</v>
      </c>
      <c r="H7773">
        <v>0</v>
      </c>
      <c r="I7773">
        <v>0.99801668160767198</v>
      </c>
      <c r="J7773">
        <v>8</v>
      </c>
      <c r="K7773">
        <f>IF(Table2[[#This Row],[GOR1]]=3,1,0)</f>
        <v>0</v>
      </c>
    </row>
    <row r="7774" spans="1:11" hidden="1" x14ac:dyDescent="0.35">
      <c r="A7774">
        <v>2900844</v>
      </c>
      <c r="B7774">
        <v>0</v>
      </c>
      <c r="C7774">
        <v>0</v>
      </c>
      <c r="D7774">
        <v>4</v>
      </c>
      <c r="E7774">
        <v>1</v>
      </c>
      <c r="F7774">
        <v>0</v>
      </c>
      <c r="G7774">
        <v>0</v>
      </c>
      <c r="H7774">
        <v>0</v>
      </c>
      <c r="I7774">
        <v>1.0025217071235599</v>
      </c>
      <c r="J7774">
        <v>8</v>
      </c>
      <c r="K7774">
        <f>IF(Table2[[#This Row],[GOR1]]=3,1,0)</f>
        <v>0</v>
      </c>
    </row>
    <row r="7775" spans="1:11" hidden="1" x14ac:dyDescent="0.35">
      <c r="A7775">
        <v>2909241</v>
      </c>
      <c r="B7775">
        <v>1</v>
      </c>
      <c r="C7775">
        <v>0</v>
      </c>
      <c r="D7775">
        <v>4</v>
      </c>
      <c r="E7775">
        <v>1</v>
      </c>
      <c r="F7775">
        <v>0</v>
      </c>
      <c r="G7775">
        <v>1</v>
      </c>
      <c r="H7775">
        <v>0</v>
      </c>
      <c r="I7775">
        <v>1.29866517042566</v>
      </c>
      <c r="J7775">
        <v>8</v>
      </c>
      <c r="K7775">
        <f>IF(Table2[[#This Row],[GOR1]]=3,1,0)</f>
        <v>0</v>
      </c>
    </row>
    <row r="7776" spans="1:11" hidden="1" x14ac:dyDescent="0.35">
      <c r="A7776">
        <v>2905609</v>
      </c>
      <c r="B7776">
        <v>0</v>
      </c>
      <c r="C7776">
        <v>0</v>
      </c>
      <c r="D7776">
        <v>4</v>
      </c>
      <c r="E7776">
        <v>1</v>
      </c>
      <c r="F7776">
        <v>0</v>
      </c>
      <c r="G7776">
        <v>0</v>
      </c>
      <c r="H7776">
        <v>0</v>
      </c>
      <c r="I7776">
        <v>1.5126688477475101</v>
      </c>
      <c r="J7776">
        <v>8</v>
      </c>
      <c r="K7776">
        <f>IF(Table2[[#This Row],[GOR1]]=3,1,0)</f>
        <v>0</v>
      </c>
    </row>
    <row r="7777" spans="1:11" hidden="1" x14ac:dyDescent="0.35">
      <c r="A7777">
        <v>2903023</v>
      </c>
      <c r="B7777">
        <v>1</v>
      </c>
      <c r="C7777">
        <v>0</v>
      </c>
      <c r="D7777">
        <v>4</v>
      </c>
      <c r="E7777">
        <v>1</v>
      </c>
      <c r="F7777">
        <v>0</v>
      </c>
      <c r="G7777">
        <v>0</v>
      </c>
      <c r="H7777">
        <v>0</v>
      </c>
      <c r="I7777">
        <v>1.58494899699077</v>
      </c>
      <c r="J7777">
        <v>8</v>
      </c>
      <c r="K7777">
        <f>IF(Table2[[#This Row],[GOR1]]=3,1,0)</f>
        <v>0</v>
      </c>
    </row>
    <row r="7778" spans="1:11" x14ac:dyDescent="0.35">
      <c r="A7778">
        <v>2908456</v>
      </c>
      <c r="B7778">
        <v>0</v>
      </c>
      <c r="C7778">
        <v>47</v>
      </c>
      <c r="D7778">
        <v>4</v>
      </c>
      <c r="E7778">
        <v>1</v>
      </c>
      <c r="F7778">
        <v>0</v>
      </c>
      <c r="G7778">
        <v>0</v>
      </c>
      <c r="H7778">
        <v>0</v>
      </c>
      <c r="I7778">
        <v>0.95179448225360197</v>
      </c>
      <c r="J7778">
        <v>8</v>
      </c>
      <c r="K7778">
        <f>IF(Table2[[#This Row],[GOR1]]=3,1,0)</f>
        <v>0</v>
      </c>
    </row>
    <row r="7779" spans="1:11" hidden="1" x14ac:dyDescent="0.35">
      <c r="A7779">
        <v>2904541</v>
      </c>
      <c r="B7779">
        <v>1</v>
      </c>
      <c r="C7779">
        <v>0</v>
      </c>
      <c r="D7779">
        <v>4</v>
      </c>
      <c r="E7779">
        <v>1</v>
      </c>
      <c r="F7779">
        <v>0</v>
      </c>
      <c r="G7779">
        <v>0</v>
      </c>
      <c r="H7779">
        <v>0</v>
      </c>
      <c r="I7779">
        <v>1.27349371594831</v>
      </c>
      <c r="J7779">
        <v>8</v>
      </c>
      <c r="K7779">
        <f>IF(Table2[[#This Row],[GOR1]]=3,1,0)</f>
        <v>0</v>
      </c>
    </row>
    <row r="7780" spans="1:11" hidden="1" x14ac:dyDescent="0.35">
      <c r="A7780">
        <v>2900263</v>
      </c>
      <c r="B7780">
        <v>0</v>
      </c>
      <c r="C7780">
        <v>0</v>
      </c>
      <c r="D7780">
        <v>4</v>
      </c>
      <c r="E7780">
        <v>1</v>
      </c>
      <c r="F7780">
        <v>0</v>
      </c>
      <c r="G7780">
        <v>0</v>
      </c>
      <c r="H7780">
        <v>0</v>
      </c>
      <c r="I7780">
        <v>1.19723421642616</v>
      </c>
      <c r="J7780">
        <v>8</v>
      </c>
      <c r="K7780">
        <f>IF(Table2[[#This Row],[GOR1]]=3,1,0)</f>
        <v>0</v>
      </c>
    </row>
    <row r="7781" spans="1:11" hidden="1" x14ac:dyDescent="0.35">
      <c r="A7781">
        <v>2907366</v>
      </c>
      <c r="B7781">
        <v>1</v>
      </c>
      <c r="C7781">
        <v>0</v>
      </c>
      <c r="D7781">
        <v>4</v>
      </c>
      <c r="E7781">
        <v>1</v>
      </c>
      <c r="F7781">
        <v>0</v>
      </c>
      <c r="G7781">
        <v>0</v>
      </c>
      <c r="H7781">
        <v>0</v>
      </c>
      <c r="I7781">
        <v>0.99008222034108395</v>
      </c>
      <c r="J7781">
        <v>8</v>
      </c>
      <c r="K7781">
        <f>IF(Table2[[#This Row],[GOR1]]=3,1,0)</f>
        <v>0</v>
      </c>
    </row>
    <row r="7782" spans="1:11" hidden="1" x14ac:dyDescent="0.35">
      <c r="A7782">
        <v>2901151</v>
      </c>
      <c r="B7782">
        <v>1</v>
      </c>
      <c r="C7782">
        <v>0</v>
      </c>
      <c r="D7782">
        <v>4</v>
      </c>
      <c r="E7782">
        <v>1</v>
      </c>
      <c r="F7782">
        <v>0</v>
      </c>
      <c r="G7782">
        <v>0</v>
      </c>
      <c r="H7782">
        <v>0</v>
      </c>
      <c r="I7782">
        <v>0.97734889677055603</v>
      </c>
      <c r="J7782">
        <v>8</v>
      </c>
      <c r="K7782">
        <f>IF(Table2[[#This Row],[GOR1]]=3,1,0)</f>
        <v>0</v>
      </c>
    </row>
    <row r="7783" spans="1:11" x14ac:dyDescent="0.35">
      <c r="A7783">
        <v>2900345</v>
      </c>
      <c r="B7783">
        <v>0</v>
      </c>
      <c r="C7783">
        <v>88</v>
      </c>
      <c r="D7783">
        <v>2</v>
      </c>
      <c r="E7783">
        <v>1</v>
      </c>
      <c r="F7783">
        <v>0</v>
      </c>
      <c r="G7783">
        <v>0</v>
      </c>
      <c r="H7783">
        <v>0</v>
      </c>
      <c r="I7783">
        <v>0.94326429106846299</v>
      </c>
      <c r="J7783">
        <v>8</v>
      </c>
      <c r="K7783">
        <f>IF(Table2[[#This Row],[GOR1]]=3,1,0)</f>
        <v>0</v>
      </c>
    </row>
    <row r="7784" spans="1:11" x14ac:dyDescent="0.35">
      <c r="A7784">
        <v>2906248</v>
      </c>
      <c r="B7784">
        <v>0</v>
      </c>
      <c r="C7784">
        <v>80</v>
      </c>
      <c r="D7784">
        <v>2</v>
      </c>
      <c r="E7784">
        <v>1</v>
      </c>
      <c r="F7784">
        <v>0</v>
      </c>
      <c r="G7784">
        <v>0</v>
      </c>
      <c r="H7784">
        <v>0</v>
      </c>
      <c r="I7784">
        <v>0.94326429106846299</v>
      </c>
      <c r="J7784">
        <v>8</v>
      </c>
      <c r="K7784">
        <f>IF(Table2[[#This Row],[GOR1]]=3,1,0)</f>
        <v>0</v>
      </c>
    </row>
    <row r="7785" spans="1:11" x14ac:dyDescent="0.35">
      <c r="A7785">
        <v>2900642</v>
      </c>
      <c r="B7785">
        <v>0</v>
      </c>
      <c r="C7785">
        <v>74</v>
      </c>
      <c r="D7785">
        <v>4</v>
      </c>
      <c r="E7785">
        <v>1</v>
      </c>
      <c r="F7785">
        <v>0</v>
      </c>
      <c r="G7785">
        <v>1</v>
      </c>
      <c r="H7785">
        <v>0</v>
      </c>
      <c r="I7785">
        <v>0.71411889314689703</v>
      </c>
      <c r="J7785">
        <v>8</v>
      </c>
      <c r="K7785">
        <f>IF(Table2[[#This Row],[GOR1]]=3,1,0)</f>
        <v>0</v>
      </c>
    </row>
    <row r="7786" spans="1:11" x14ac:dyDescent="0.35">
      <c r="A7786">
        <v>2904139</v>
      </c>
      <c r="B7786">
        <v>1</v>
      </c>
      <c r="C7786">
        <v>78</v>
      </c>
      <c r="D7786">
        <v>3</v>
      </c>
      <c r="E7786">
        <v>1</v>
      </c>
      <c r="F7786">
        <v>0</v>
      </c>
      <c r="G7786">
        <v>1</v>
      </c>
      <c r="H7786">
        <v>0</v>
      </c>
      <c r="I7786">
        <v>0.80378892315369899</v>
      </c>
      <c r="J7786">
        <v>8</v>
      </c>
      <c r="K7786">
        <f>IF(Table2[[#This Row],[GOR1]]=3,1,0)</f>
        <v>0</v>
      </c>
    </row>
    <row r="7787" spans="1:11" x14ac:dyDescent="0.35">
      <c r="A7787">
        <v>2907477</v>
      </c>
      <c r="B7787">
        <v>0</v>
      </c>
      <c r="C7787">
        <v>79</v>
      </c>
      <c r="D7787">
        <v>3</v>
      </c>
      <c r="E7787">
        <v>1</v>
      </c>
      <c r="F7787">
        <v>0</v>
      </c>
      <c r="G7787">
        <v>0</v>
      </c>
      <c r="H7787">
        <v>0</v>
      </c>
      <c r="I7787">
        <v>0.83643298181747505</v>
      </c>
      <c r="J7787">
        <v>8</v>
      </c>
      <c r="K7787">
        <f>IF(Table2[[#This Row],[GOR1]]=3,1,0)</f>
        <v>0</v>
      </c>
    </row>
    <row r="7788" spans="1:11" x14ac:dyDescent="0.35">
      <c r="A7788">
        <v>2912295</v>
      </c>
      <c r="B7788">
        <v>0</v>
      </c>
      <c r="C7788">
        <v>73</v>
      </c>
      <c r="D7788">
        <v>3</v>
      </c>
      <c r="E7788">
        <v>1</v>
      </c>
      <c r="F7788">
        <v>0</v>
      </c>
      <c r="G7788">
        <v>0</v>
      </c>
      <c r="H7788">
        <v>0</v>
      </c>
      <c r="I7788">
        <v>0.77603840063941398</v>
      </c>
      <c r="J7788">
        <v>8</v>
      </c>
      <c r="K7788">
        <f>IF(Table2[[#This Row],[GOR1]]=3,1,0)</f>
        <v>0</v>
      </c>
    </row>
    <row r="7789" spans="1:11" x14ac:dyDescent="0.35">
      <c r="A7789">
        <v>2908817</v>
      </c>
      <c r="B7789">
        <v>1</v>
      </c>
      <c r="C7789">
        <v>74</v>
      </c>
      <c r="D7789">
        <v>3</v>
      </c>
      <c r="E7789">
        <v>1</v>
      </c>
      <c r="F7789">
        <v>0</v>
      </c>
      <c r="G7789">
        <v>1</v>
      </c>
      <c r="H7789">
        <v>0</v>
      </c>
      <c r="I7789">
        <v>0.78543456805158196</v>
      </c>
      <c r="J7789">
        <v>8</v>
      </c>
      <c r="K7789">
        <f>IF(Table2[[#This Row],[GOR1]]=3,1,0)</f>
        <v>0</v>
      </c>
    </row>
    <row r="7790" spans="1:11" x14ac:dyDescent="0.35">
      <c r="A7790">
        <v>2905644</v>
      </c>
      <c r="B7790">
        <v>0</v>
      </c>
      <c r="C7790">
        <v>47</v>
      </c>
      <c r="D7790">
        <v>3</v>
      </c>
      <c r="E7790">
        <v>1</v>
      </c>
      <c r="F7790">
        <v>0</v>
      </c>
      <c r="G7790">
        <v>1</v>
      </c>
      <c r="H7790">
        <v>0</v>
      </c>
      <c r="I7790">
        <v>1.08444149208394</v>
      </c>
      <c r="J7790">
        <v>6</v>
      </c>
      <c r="K7790">
        <f>IF(Table2[[#This Row],[GOR1]]=3,1,0)</f>
        <v>0</v>
      </c>
    </row>
    <row r="7791" spans="1:11" x14ac:dyDescent="0.35">
      <c r="A7791">
        <v>2905426</v>
      </c>
      <c r="B7791">
        <v>1</v>
      </c>
      <c r="C7791">
        <v>40</v>
      </c>
      <c r="D7791">
        <v>3</v>
      </c>
      <c r="E7791">
        <v>1</v>
      </c>
      <c r="F7791">
        <v>0</v>
      </c>
      <c r="G7791">
        <v>0</v>
      </c>
      <c r="H7791">
        <v>0</v>
      </c>
      <c r="I7791">
        <v>1.5205886037107399</v>
      </c>
      <c r="J7791">
        <v>6</v>
      </c>
      <c r="K7791">
        <f>IF(Table2[[#This Row],[GOR1]]=3,1,0)</f>
        <v>0</v>
      </c>
    </row>
    <row r="7792" spans="1:11" hidden="1" x14ac:dyDescent="0.35">
      <c r="A7792">
        <v>2907281</v>
      </c>
      <c r="B7792">
        <v>1</v>
      </c>
      <c r="C7792">
        <v>0</v>
      </c>
      <c r="D7792">
        <v>3</v>
      </c>
      <c r="E7792">
        <v>1</v>
      </c>
      <c r="F7792">
        <v>0</v>
      </c>
      <c r="G7792">
        <v>0</v>
      </c>
      <c r="H7792">
        <v>0</v>
      </c>
      <c r="I7792">
        <v>1.6989883936710699</v>
      </c>
      <c r="J7792">
        <v>6</v>
      </c>
      <c r="K7792">
        <f>IF(Table2[[#This Row],[GOR1]]=3,1,0)</f>
        <v>0</v>
      </c>
    </row>
    <row r="7793" spans="1:11" hidden="1" x14ac:dyDescent="0.35">
      <c r="A7793">
        <v>2910395</v>
      </c>
      <c r="B7793">
        <v>0</v>
      </c>
      <c r="C7793">
        <v>0</v>
      </c>
      <c r="D7793">
        <v>3</v>
      </c>
      <c r="E7793">
        <v>1</v>
      </c>
      <c r="F7793">
        <v>0</v>
      </c>
      <c r="G7793">
        <v>0</v>
      </c>
      <c r="H7793">
        <v>0</v>
      </c>
      <c r="I7793">
        <v>1.2831785753641101</v>
      </c>
      <c r="J7793">
        <v>6</v>
      </c>
      <c r="K7793">
        <f>IF(Table2[[#This Row],[GOR1]]=3,1,0)</f>
        <v>0</v>
      </c>
    </row>
    <row r="7794" spans="1:11" x14ac:dyDescent="0.35">
      <c r="A7794">
        <v>2904470</v>
      </c>
      <c r="B7794">
        <v>0</v>
      </c>
      <c r="C7794">
        <v>31</v>
      </c>
      <c r="D7794">
        <v>1</v>
      </c>
      <c r="E7794">
        <v>1</v>
      </c>
      <c r="F7794">
        <v>0</v>
      </c>
      <c r="G7794">
        <v>0</v>
      </c>
      <c r="H7794">
        <v>0</v>
      </c>
      <c r="I7794">
        <v>0.90135039774949199</v>
      </c>
      <c r="J7794">
        <v>6</v>
      </c>
      <c r="K7794">
        <f>IF(Table2[[#This Row],[GOR1]]=3,1,0)</f>
        <v>0</v>
      </c>
    </row>
    <row r="7795" spans="1:11" x14ac:dyDescent="0.35">
      <c r="A7795">
        <v>2908018</v>
      </c>
      <c r="B7795">
        <v>1</v>
      </c>
      <c r="C7795">
        <v>35</v>
      </c>
      <c r="D7795">
        <v>1</v>
      </c>
      <c r="E7795">
        <v>1</v>
      </c>
      <c r="F7795">
        <v>0</v>
      </c>
      <c r="G7795">
        <v>0</v>
      </c>
      <c r="H7795">
        <v>0</v>
      </c>
      <c r="I7795">
        <v>0.98781441411772497</v>
      </c>
      <c r="J7795">
        <v>6</v>
      </c>
      <c r="K7795">
        <f>IF(Table2[[#This Row],[GOR1]]=3,1,0)</f>
        <v>0</v>
      </c>
    </row>
    <row r="7796" spans="1:11" hidden="1" x14ac:dyDescent="0.35">
      <c r="A7796">
        <v>2902902</v>
      </c>
      <c r="B7796">
        <v>1</v>
      </c>
      <c r="C7796">
        <v>0</v>
      </c>
      <c r="D7796">
        <v>1</v>
      </c>
      <c r="E7796">
        <v>1</v>
      </c>
      <c r="F7796">
        <v>0</v>
      </c>
      <c r="G7796">
        <v>0</v>
      </c>
      <c r="H7796">
        <v>0</v>
      </c>
      <c r="I7796">
        <v>1.0265987636559699</v>
      </c>
      <c r="J7796">
        <v>6</v>
      </c>
      <c r="K7796">
        <f>IF(Table2[[#This Row],[GOR1]]=3,1,0)</f>
        <v>0</v>
      </c>
    </row>
    <row r="7797" spans="1:11" x14ac:dyDescent="0.35">
      <c r="A7797">
        <v>2906516</v>
      </c>
      <c r="B7797">
        <v>1</v>
      </c>
      <c r="C7797">
        <v>73</v>
      </c>
      <c r="D7797">
        <v>2</v>
      </c>
      <c r="E7797">
        <v>1</v>
      </c>
      <c r="F7797">
        <v>0</v>
      </c>
      <c r="G7797">
        <v>0</v>
      </c>
      <c r="H7797">
        <v>0</v>
      </c>
      <c r="I7797">
        <v>0.82370649787958905</v>
      </c>
      <c r="J7797">
        <v>6</v>
      </c>
      <c r="K7797">
        <f>IF(Table2[[#This Row],[GOR1]]=3,1,0)</f>
        <v>0</v>
      </c>
    </row>
    <row r="7798" spans="1:11" x14ac:dyDescent="0.35">
      <c r="A7798">
        <v>2912090</v>
      </c>
      <c r="B7798">
        <v>0</v>
      </c>
      <c r="C7798">
        <v>58</v>
      </c>
      <c r="D7798">
        <v>3</v>
      </c>
      <c r="E7798">
        <v>3</v>
      </c>
      <c r="F7798">
        <v>0</v>
      </c>
      <c r="G7798">
        <v>1</v>
      </c>
      <c r="H7798">
        <v>0</v>
      </c>
      <c r="I7798">
        <v>0.85553675970229903</v>
      </c>
      <c r="J7798">
        <v>6</v>
      </c>
      <c r="K7798">
        <f>IF(Table2[[#This Row],[GOR1]]=3,1,0)</f>
        <v>0</v>
      </c>
    </row>
    <row r="7799" spans="1:11" x14ac:dyDescent="0.35">
      <c r="A7799">
        <v>2911127</v>
      </c>
      <c r="B7799">
        <v>0</v>
      </c>
      <c r="C7799">
        <v>38</v>
      </c>
      <c r="D7799">
        <v>2</v>
      </c>
      <c r="E7799">
        <v>1</v>
      </c>
      <c r="F7799">
        <v>0</v>
      </c>
      <c r="G7799">
        <v>1</v>
      </c>
      <c r="H7799">
        <v>0</v>
      </c>
      <c r="I7799">
        <v>0.832522809681295</v>
      </c>
      <c r="J7799">
        <v>6</v>
      </c>
      <c r="K7799">
        <f>IF(Table2[[#This Row],[GOR1]]=3,1,0)</f>
        <v>0</v>
      </c>
    </row>
    <row r="7800" spans="1:11" x14ac:dyDescent="0.35">
      <c r="A7800">
        <v>2910782</v>
      </c>
      <c r="B7800">
        <v>1</v>
      </c>
      <c r="C7800">
        <v>37</v>
      </c>
      <c r="D7800">
        <v>2</v>
      </c>
      <c r="E7800">
        <v>1</v>
      </c>
      <c r="F7800">
        <v>0</v>
      </c>
      <c r="G7800">
        <v>0</v>
      </c>
      <c r="H7800">
        <v>0</v>
      </c>
      <c r="I7800">
        <v>0.97397284083173696</v>
      </c>
      <c r="J7800">
        <v>6</v>
      </c>
      <c r="K7800">
        <f>IF(Table2[[#This Row],[GOR1]]=3,1,0)</f>
        <v>0</v>
      </c>
    </row>
    <row r="7801" spans="1:11" hidden="1" x14ac:dyDescent="0.35">
      <c r="A7801">
        <v>2911362</v>
      </c>
      <c r="B7801">
        <v>1</v>
      </c>
      <c r="C7801">
        <v>0</v>
      </c>
      <c r="D7801">
        <v>2</v>
      </c>
      <c r="E7801">
        <v>1</v>
      </c>
      <c r="F7801">
        <v>0</v>
      </c>
      <c r="G7801">
        <v>0</v>
      </c>
      <c r="H7801">
        <v>0</v>
      </c>
      <c r="I7801">
        <v>1.41383910953617</v>
      </c>
      <c r="J7801">
        <v>6</v>
      </c>
      <c r="K7801">
        <f>IF(Table2[[#This Row],[GOR1]]=3,1,0)</f>
        <v>0</v>
      </c>
    </row>
    <row r="7802" spans="1:11" hidden="1" x14ac:dyDescent="0.35">
      <c r="A7802">
        <v>2902781</v>
      </c>
      <c r="B7802">
        <v>0</v>
      </c>
      <c r="C7802">
        <v>0</v>
      </c>
      <c r="D7802">
        <v>2</v>
      </c>
      <c r="E7802">
        <v>1</v>
      </c>
      <c r="F7802">
        <v>0</v>
      </c>
      <c r="G7802">
        <v>0</v>
      </c>
      <c r="H7802">
        <v>0</v>
      </c>
      <c r="I7802">
        <v>1.3876061068097301</v>
      </c>
      <c r="J7802">
        <v>6</v>
      </c>
      <c r="K7802">
        <f>IF(Table2[[#This Row],[GOR1]]=3,1,0)</f>
        <v>0</v>
      </c>
    </row>
    <row r="7803" spans="1:11" x14ac:dyDescent="0.35">
      <c r="A7803">
        <v>2910756</v>
      </c>
      <c r="B7803">
        <v>0</v>
      </c>
      <c r="C7803">
        <v>63</v>
      </c>
      <c r="D7803">
        <v>3</v>
      </c>
      <c r="E7803">
        <v>1</v>
      </c>
      <c r="F7803">
        <v>0</v>
      </c>
      <c r="G7803">
        <v>1</v>
      </c>
      <c r="H7803">
        <v>0</v>
      </c>
      <c r="I7803">
        <v>0.82321377991811095</v>
      </c>
      <c r="J7803">
        <v>6</v>
      </c>
      <c r="K7803">
        <f>IF(Table2[[#This Row],[GOR1]]=3,1,0)</f>
        <v>0</v>
      </c>
    </row>
    <row r="7804" spans="1:11" x14ac:dyDescent="0.35">
      <c r="A7804">
        <v>2902098</v>
      </c>
      <c r="B7804">
        <v>1</v>
      </c>
      <c r="C7804">
        <v>69</v>
      </c>
      <c r="D7804">
        <v>3</v>
      </c>
      <c r="E7804">
        <v>1</v>
      </c>
      <c r="F7804">
        <v>0</v>
      </c>
      <c r="G7804">
        <v>1</v>
      </c>
      <c r="H7804">
        <v>0</v>
      </c>
      <c r="I7804">
        <v>0.81636940371459998</v>
      </c>
      <c r="J7804">
        <v>6</v>
      </c>
      <c r="K7804">
        <f>IF(Table2[[#This Row],[GOR1]]=3,1,0)</f>
        <v>0</v>
      </c>
    </row>
    <row r="7805" spans="1:11" x14ac:dyDescent="0.35">
      <c r="A7805">
        <v>2905065</v>
      </c>
      <c r="B7805">
        <v>1</v>
      </c>
      <c r="C7805">
        <v>55</v>
      </c>
      <c r="D7805">
        <v>3</v>
      </c>
      <c r="E7805">
        <v>1</v>
      </c>
      <c r="F7805">
        <v>0</v>
      </c>
      <c r="G7805">
        <v>1</v>
      </c>
      <c r="H7805">
        <v>0</v>
      </c>
      <c r="I7805">
        <v>0.86714037292558599</v>
      </c>
      <c r="J7805">
        <v>6</v>
      </c>
      <c r="K7805">
        <f>IF(Table2[[#This Row],[GOR1]]=3,1,0)</f>
        <v>0</v>
      </c>
    </row>
    <row r="7806" spans="1:11" x14ac:dyDescent="0.35">
      <c r="A7806">
        <v>2905745</v>
      </c>
      <c r="B7806">
        <v>1</v>
      </c>
      <c r="C7806">
        <v>54</v>
      </c>
      <c r="D7806">
        <v>4</v>
      </c>
      <c r="E7806">
        <v>1</v>
      </c>
      <c r="F7806">
        <v>0</v>
      </c>
      <c r="G7806">
        <v>0</v>
      </c>
      <c r="H7806">
        <v>0</v>
      </c>
      <c r="I7806">
        <v>0.93358031754798398</v>
      </c>
      <c r="J7806">
        <v>6</v>
      </c>
      <c r="K7806">
        <f>IF(Table2[[#This Row],[GOR1]]=3,1,0)</f>
        <v>0</v>
      </c>
    </row>
    <row r="7807" spans="1:11" x14ac:dyDescent="0.35">
      <c r="A7807">
        <v>2906354</v>
      </c>
      <c r="B7807">
        <v>0</v>
      </c>
      <c r="C7807">
        <v>36</v>
      </c>
      <c r="D7807">
        <v>4</v>
      </c>
      <c r="E7807">
        <v>1</v>
      </c>
      <c r="F7807">
        <v>0</v>
      </c>
      <c r="G7807">
        <v>0</v>
      </c>
      <c r="H7807">
        <v>0</v>
      </c>
      <c r="I7807">
        <v>0.74955273516135401</v>
      </c>
      <c r="J7807">
        <v>6</v>
      </c>
      <c r="K7807">
        <f>IF(Table2[[#This Row],[GOR1]]=3,1,0)</f>
        <v>0</v>
      </c>
    </row>
    <row r="7808" spans="1:11" hidden="1" x14ac:dyDescent="0.35">
      <c r="A7808">
        <v>2904169</v>
      </c>
      <c r="B7808">
        <v>0</v>
      </c>
      <c r="C7808">
        <v>0</v>
      </c>
      <c r="D7808">
        <v>4</v>
      </c>
      <c r="E7808">
        <v>1</v>
      </c>
      <c r="F7808">
        <v>0</v>
      </c>
      <c r="G7808">
        <v>0</v>
      </c>
      <c r="H7808">
        <v>0</v>
      </c>
      <c r="I7808">
        <v>0.80947684047312796</v>
      </c>
      <c r="J7808">
        <v>6</v>
      </c>
      <c r="K7808">
        <f>IF(Table2[[#This Row],[GOR1]]=3,1,0)</f>
        <v>0</v>
      </c>
    </row>
    <row r="7809" spans="1:11" hidden="1" x14ac:dyDescent="0.35">
      <c r="A7809">
        <v>2904285</v>
      </c>
      <c r="B7809">
        <v>1</v>
      </c>
      <c r="C7809">
        <v>0</v>
      </c>
      <c r="D7809">
        <v>4</v>
      </c>
      <c r="E7809">
        <v>1</v>
      </c>
      <c r="F7809">
        <v>0</v>
      </c>
      <c r="G7809">
        <v>0</v>
      </c>
      <c r="H7809">
        <v>0</v>
      </c>
      <c r="I7809">
        <v>0.79417500848755096</v>
      </c>
      <c r="J7809">
        <v>6</v>
      </c>
      <c r="K7809">
        <f>IF(Table2[[#This Row],[GOR1]]=3,1,0)</f>
        <v>0</v>
      </c>
    </row>
    <row r="7810" spans="1:11" x14ac:dyDescent="0.35">
      <c r="A7810">
        <v>2901274</v>
      </c>
      <c r="B7810">
        <v>1</v>
      </c>
      <c r="C7810">
        <v>58</v>
      </c>
      <c r="D7810">
        <v>4</v>
      </c>
      <c r="E7810">
        <v>2</v>
      </c>
      <c r="F7810">
        <v>0</v>
      </c>
      <c r="G7810">
        <v>0</v>
      </c>
      <c r="H7810">
        <v>0</v>
      </c>
      <c r="I7810">
        <v>0.89794825300674497</v>
      </c>
      <c r="J7810">
        <v>6</v>
      </c>
      <c r="K7810">
        <f>IF(Table2[[#This Row],[GOR1]]=3,1,0)</f>
        <v>0</v>
      </c>
    </row>
    <row r="7811" spans="1:11" x14ac:dyDescent="0.35">
      <c r="A7811">
        <v>2902158</v>
      </c>
      <c r="B7811">
        <v>0</v>
      </c>
      <c r="C7811">
        <v>40</v>
      </c>
      <c r="D7811">
        <v>4</v>
      </c>
      <c r="E7811">
        <v>1</v>
      </c>
      <c r="F7811">
        <v>0</v>
      </c>
      <c r="G7811">
        <v>0</v>
      </c>
      <c r="H7811">
        <v>0</v>
      </c>
      <c r="I7811">
        <v>0.86625597820775202</v>
      </c>
      <c r="J7811">
        <v>6</v>
      </c>
      <c r="K7811">
        <f>IF(Table2[[#This Row],[GOR1]]=3,1,0)</f>
        <v>0</v>
      </c>
    </row>
    <row r="7812" spans="1:11" x14ac:dyDescent="0.35">
      <c r="A7812">
        <v>2901240</v>
      </c>
      <c r="B7812">
        <v>0</v>
      </c>
      <c r="C7812">
        <v>32</v>
      </c>
      <c r="D7812">
        <v>3</v>
      </c>
      <c r="E7812">
        <v>1</v>
      </c>
      <c r="F7812">
        <v>0</v>
      </c>
      <c r="G7812">
        <v>0</v>
      </c>
      <c r="H7812">
        <v>0</v>
      </c>
      <c r="I7812">
        <v>1.0644377229884401</v>
      </c>
      <c r="J7812">
        <v>6</v>
      </c>
      <c r="K7812">
        <f>IF(Table2[[#This Row],[GOR1]]=3,1,0)</f>
        <v>0</v>
      </c>
    </row>
    <row r="7813" spans="1:11" x14ac:dyDescent="0.35">
      <c r="A7813">
        <v>2909149</v>
      </c>
      <c r="B7813">
        <v>1</v>
      </c>
      <c r="C7813">
        <v>34</v>
      </c>
      <c r="D7813">
        <v>3</v>
      </c>
      <c r="E7813">
        <v>1</v>
      </c>
      <c r="F7813">
        <v>0</v>
      </c>
      <c r="G7813">
        <v>0</v>
      </c>
      <c r="H7813">
        <v>0</v>
      </c>
      <c r="I7813">
        <v>1.2270723024405199</v>
      </c>
      <c r="J7813">
        <v>6</v>
      </c>
      <c r="K7813">
        <f>IF(Table2[[#This Row],[GOR1]]=3,1,0)</f>
        <v>0</v>
      </c>
    </row>
    <row r="7814" spans="1:11" hidden="1" x14ac:dyDescent="0.35">
      <c r="A7814">
        <v>2902834</v>
      </c>
      <c r="B7814">
        <v>1</v>
      </c>
      <c r="C7814">
        <v>0</v>
      </c>
      <c r="D7814">
        <v>3</v>
      </c>
      <c r="E7814">
        <v>1</v>
      </c>
      <c r="F7814">
        <v>0</v>
      </c>
      <c r="G7814">
        <v>0</v>
      </c>
      <c r="H7814">
        <v>0</v>
      </c>
      <c r="I7814">
        <v>1.2123481091672099</v>
      </c>
      <c r="J7814">
        <v>6</v>
      </c>
      <c r="K7814">
        <f>IF(Table2[[#This Row],[GOR1]]=3,1,0)</f>
        <v>0</v>
      </c>
    </row>
    <row r="7815" spans="1:11" hidden="1" x14ac:dyDescent="0.35">
      <c r="A7815">
        <v>2903796</v>
      </c>
      <c r="B7815">
        <v>0</v>
      </c>
      <c r="C7815">
        <v>0</v>
      </c>
      <c r="D7815">
        <v>3</v>
      </c>
      <c r="E7815">
        <v>3</v>
      </c>
      <c r="F7815">
        <v>0</v>
      </c>
      <c r="G7815">
        <v>0</v>
      </c>
      <c r="H7815">
        <v>0</v>
      </c>
      <c r="I7815">
        <v>0.87151671931415797</v>
      </c>
      <c r="J7815">
        <v>6</v>
      </c>
      <c r="K7815">
        <f>IF(Table2[[#This Row],[GOR1]]=3,1,0)</f>
        <v>0</v>
      </c>
    </row>
    <row r="7816" spans="1:11" x14ac:dyDescent="0.35">
      <c r="A7816">
        <v>2906672</v>
      </c>
      <c r="B7816">
        <v>0</v>
      </c>
      <c r="C7816">
        <v>61</v>
      </c>
      <c r="D7816">
        <v>3</v>
      </c>
      <c r="E7816">
        <v>1</v>
      </c>
      <c r="F7816">
        <v>0</v>
      </c>
      <c r="G7816">
        <v>1</v>
      </c>
      <c r="H7816">
        <v>0</v>
      </c>
      <c r="I7816">
        <v>0.77190680372432996</v>
      </c>
      <c r="J7816">
        <v>6</v>
      </c>
      <c r="K7816">
        <f>IF(Table2[[#This Row],[GOR1]]=3,1,0)</f>
        <v>0</v>
      </c>
    </row>
    <row r="7817" spans="1:11" x14ac:dyDescent="0.35">
      <c r="A7817">
        <v>2904082</v>
      </c>
      <c r="B7817">
        <v>0</v>
      </c>
      <c r="C7817">
        <v>64</v>
      </c>
      <c r="D7817">
        <v>2</v>
      </c>
      <c r="E7817">
        <v>1</v>
      </c>
      <c r="F7817">
        <v>0</v>
      </c>
      <c r="G7817">
        <v>0</v>
      </c>
      <c r="H7817">
        <v>0</v>
      </c>
      <c r="I7817">
        <v>0.77190680372432996</v>
      </c>
      <c r="J7817">
        <v>6</v>
      </c>
      <c r="K7817">
        <f>IF(Table2[[#This Row],[GOR1]]=3,1,0)</f>
        <v>0</v>
      </c>
    </row>
    <row r="7818" spans="1:11" x14ac:dyDescent="0.35">
      <c r="A7818">
        <v>2904284</v>
      </c>
      <c r="B7818">
        <v>0</v>
      </c>
      <c r="C7818">
        <v>78</v>
      </c>
      <c r="D7818">
        <v>2</v>
      </c>
      <c r="E7818">
        <v>1</v>
      </c>
      <c r="F7818">
        <v>0</v>
      </c>
      <c r="G7818">
        <v>1</v>
      </c>
      <c r="H7818">
        <v>0</v>
      </c>
      <c r="I7818">
        <v>0.87553130441661697</v>
      </c>
      <c r="J7818">
        <v>6</v>
      </c>
      <c r="K7818">
        <f>IF(Table2[[#This Row],[GOR1]]=3,1,0)</f>
        <v>0</v>
      </c>
    </row>
    <row r="7819" spans="1:11" x14ac:dyDescent="0.35">
      <c r="A7819">
        <v>2901095</v>
      </c>
      <c r="B7819">
        <v>0</v>
      </c>
      <c r="C7819">
        <v>90</v>
      </c>
      <c r="D7819">
        <v>1</v>
      </c>
      <c r="E7819">
        <v>1</v>
      </c>
      <c r="F7819">
        <v>0</v>
      </c>
      <c r="G7819">
        <v>0</v>
      </c>
      <c r="H7819">
        <v>0</v>
      </c>
      <c r="I7819">
        <v>0.87553130441661697</v>
      </c>
      <c r="J7819">
        <v>6</v>
      </c>
      <c r="K7819">
        <f>IF(Table2[[#This Row],[GOR1]]=3,1,0)</f>
        <v>0</v>
      </c>
    </row>
    <row r="7820" spans="1:11" x14ac:dyDescent="0.35">
      <c r="A7820">
        <v>2909415</v>
      </c>
      <c r="B7820">
        <v>0</v>
      </c>
      <c r="C7820">
        <v>69</v>
      </c>
      <c r="D7820">
        <v>1</v>
      </c>
      <c r="E7820">
        <v>1</v>
      </c>
      <c r="F7820">
        <v>0</v>
      </c>
      <c r="G7820">
        <v>0</v>
      </c>
      <c r="H7820">
        <v>0</v>
      </c>
      <c r="I7820">
        <v>0.87701871217681804</v>
      </c>
      <c r="J7820">
        <v>7</v>
      </c>
      <c r="K7820">
        <f>IF(Table2[[#This Row],[GOR1]]=3,1,0)</f>
        <v>0</v>
      </c>
    </row>
    <row r="7821" spans="1:11" x14ac:dyDescent="0.35">
      <c r="A7821">
        <v>2907956</v>
      </c>
      <c r="B7821">
        <v>1</v>
      </c>
      <c r="C7821">
        <v>68</v>
      </c>
      <c r="D7821">
        <v>1</v>
      </c>
      <c r="E7821">
        <v>1</v>
      </c>
      <c r="F7821">
        <v>0</v>
      </c>
      <c r="G7821">
        <v>1</v>
      </c>
      <c r="H7821">
        <v>0</v>
      </c>
      <c r="I7821">
        <v>0.88750076882310502</v>
      </c>
      <c r="J7821">
        <v>7</v>
      </c>
      <c r="K7821">
        <f>IF(Table2[[#This Row],[GOR1]]=3,1,0)</f>
        <v>0</v>
      </c>
    </row>
    <row r="7822" spans="1:11" x14ac:dyDescent="0.35">
      <c r="A7822">
        <v>2903372</v>
      </c>
      <c r="B7822">
        <v>0</v>
      </c>
      <c r="C7822">
        <v>66</v>
      </c>
      <c r="D7822">
        <v>1</v>
      </c>
      <c r="E7822">
        <v>1</v>
      </c>
      <c r="F7822">
        <v>0</v>
      </c>
      <c r="G7822">
        <v>0</v>
      </c>
      <c r="H7822">
        <v>0</v>
      </c>
      <c r="I7822">
        <v>0.886997808400114</v>
      </c>
      <c r="J7822">
        <v>7</v>
      </c>
      <c r="K7822">
        <f>IF(Table2[[#This Row],[GOR1]]=3,1,0)</f>
        <v>0</v>
      </c>
    </row>
    <row r="7823" spans="1:11" x14ac:dyDescent="0.35">
      <c r="A7823">
        <v>2900275</v>
      </c>
      <c r="B7823">
        <v>1</v>
      </c>
      <c r="C7823">
        <v>67</v>
      </c>
      <c r="D7823">
        <v>1</v>
      </c>
      <c r="E7823">
        <v>1</v>
      </c>
      <c r="F7823">
        <v>0</v>
      </c>
      <c r="G7823">
        <v>0</v>
      </c>
      <c r="H7823">
        <v>0</v>
      </c>
      <c r="I7823">
        <v>0.89885092716291104</v>
      </c>
      <c r="J7823">
        <v>7</v>
      </c>
      <c r="K7823">
        <f>IF(Table2[[#This Row],[GOR1]]=3,1,0)</f>
        <v>0</v>
      </c>
    </row>
    <row r="7824" spans="1:11" x14ac:dyDescent="0.35">
      <c r="A7824">
        <v>2902073</v>
      </c>
      <c r="B7824">
        <v>0</v>
      </c>
      <c r="C7824">
        <v>40</v>
      </c>
      <c r="D7824">
        <v>2</v>
      </c>
      <c r="E7824">
        <v>1</v>
      </c>
      <c r="F7824">
        <v>0</v>
      </c>
      <c r="G7824">
        <v>0</v>
      </c>
      <c r="H7824">
        <v>0</v>
      </c>
      <c r="I7824">
        <v>1.13076579674754</v>
      </c>
      <c r="J7824">
        <v>7</v>
      </c>
      <c r="K7824">
        <f>IF(Table2[[#This Row],[GOR1]]=3,1,0)</f>
        <v>0</v>
      </c>
    </row>
    <row r="7825" spans="1:11" x14ac:dyDescent="0.35">
      <c r="A7825">
        <v>2907496</v>
      </c>
      <c r="B7825">
        <v>1</v>
      </c>
      <c r="C7825">
        <v>47</v>
      </c>
      <c r="D7825">
        <v>2</v>
      </c>
      <c r="E7825">
        <v>1</v>
      </c>
      <c r="F7825">
        <v>0</v>
      </c>
      <c r="G7825">
        <v>0</v>
      </c>
      <c r="H7825">
        <v>0</v>
      </c>
      <c r="I7825">
        <v>1.30292433420061</v>
      </c>
      <c r="J7825">
        <v>7</v>
      </c>
      <c r="K7825">
        <f>IF(Table2[[#This Row],[GOR1]]=3,1,0)</f>
        <v>0</v>
      </c>
    </row>
    <row r="7826" spans="1:11" hidden="1" x14ac:dyDescent="0.35">
      <c r="A7826">
        <v>2909969</v>
      </c>
      <c r="B7826">
        <v>1</v>
      </c>
      <c r="C7826">
        <v>0</v>
      </c>
      <c r="D7826">
        <v>2</v>
      </c>
      <c r="E7826">
        <v>1</v>
      </c>
      <c r="F7826">
        <v>0</v>
      </c>
      <c r="G7826">
        <v>0</v>
      </c>
      <c r="H7826">
        <v>0</v>
      </c>
      <c r="I7826">
        <v>1.44469275537992</v>
      </c>
      <c r="J7826">
        <v>7</v>
      </c>
      <c r="K7826">
        <f>IF(Table2[[#This Row],[GOR1]]=3,1,0)</f>
        <v>0</v>
      </c>
    </row>
    <row r="7827" spans="1:11" hidden="1" x14ac:dyDescent="0.35">
      <c r="A7827">
        <v>2908362</v>
      </c>
      <c r="B7827">
        <v>0</v>
      </c>
      <c r="C7827">
        <v>0</v>
      </c>
      <c r="D7827">
        <v>2</v>
      </c>
      <c r="E7827">
        <v>1</v>
      </c>
      <c r="F7827">
        <v>0</v>
      </c>
      <c r="G7827">
        <v>0</v>
      </c>
      <c r="H7827">
        <v>0</v>
      </c>
      <c r="I7827">
        <v>1.37689117469983</v>
      </c>
      <c r="J7827">
        <v>7</v>
      </c>
      <c r="K7827">
        <f>IF(Table2[[#This Row],[GOR1]]=3,1,0)</f>
        <v>0</v>
      </c>
    </row>
    <row r="7828" spans="1:11" hidden="1" x14ac:dyDescent="0.35">
      <c r="A7828">
        <v>2907132</v>
      </c>
      <c r="B7828">
        <v>0</v>
      </c>
      <c r="C7828">
        <v>0</v>
      </c>
      <c r="D7828">
        <v>2</v>
      </c>
      <c r="E7828">
        <v>1</v>
      </c>
      <c r="F7828">
        <v>0</v>
      </c>
      <c r="G7828">
        <v>0</v>
      </c>
      <c r="H7828">
        <v>0</v>
      </c>
      <c r="I7828">
        <v>1.1934949162825399</v>
      </c>
      <c r="J7828">
        <v>7</v>
      </c>
      <c r="K7828">
        <f>IF(Table2[[#This Row],[GOR1]]=3,1,0)</f>
        <v>0</v>
      </c>
    </row>
    <row r="7829" spans="1:11" x14ac:dyDescent="0.35">
      <c r="A7829">
        <v>2902536</v>
      </c>
      <c r="B7829">
        <v>0</v>
      </c>
      <c r="C7829">
        <v>54</v>
      </c>
      <c r="D7829">
        <v>2</v>
      </c>
      <c r="E7829">
        <v>1</v>
      </c>
      <c r="F7829">
        <v>0</v>
      </c>
      <c r="G7829">
        <v>0</v>
      </c>
      <c r="H7829">
        <v>0</v>
      </c>
      <c r="I7829">
        <v>0.95336766579451304</v>
      </c>
      <c r="J7829">
        <v>7</v>
      </c>
      <c r="K7829">
        <f>IF(Table2[[#This Row],[GOR1]]=3,1,0)</f>
        <v>0</v>
      </c>
    </row>
    <row r="7830" spans="1:11" x14ac:dyDescent="0.35">
      <c r="A7830">
        <v>2906846</v>
      </c>
      <c r="B7830">
        <v>1</v>
      </c>
      <c r="C7830">
        <v>52</v>
      </c>
      <c r="D7830">
        <v>2</v>
      </c>
      <c r="E7830">
        <v>1</v>
      </c>
      <c r="F7830">
        <v>0</v>
      </c>
      <c r="G7830">
        <v>1</v>
      </c>
      <c r="H7830">
        <v>0</v>
      </c>
      <c r="I7830">
        <v>1.11848445331027</v>
      </c>
      <c r="J7830">
        <v>7</v>
      </c>
      <c r="K7830">
        <f>IF(Table2[[#This Row],[GOR1]]=3,1,0)</f>
        <v>0</v>
      </c>
    </row>
    <row r="7831" spans="1:11" x14ac:dyDescent="0.35">
      <c r="A7831">
        <v>2909384</v>
      </c>
      <c r="B7831">
        <v>0</v>
      </c>
      <c r="C7831">
        <v>77</v>
      </c>
      <c r="D7831">
        <v>2</v>
      </c>
      <c r="E7831">
        <v>1</v>
      </c>
      <c r="F7831">
        <v>0</v>
      </c>
      <c r="G7831">
        <v>1</v>
      </c>
      <c r="H7831">
        <v>0</v>
      </c>
      <c r="I7831">
        <v>0.89069122926091604</v>
      </c>
      <c r="J7831">
        <v>7</v>
      </c>
      <c r="K7831">
        <f>IF(Table2[[#This Row],[GOR1]]=3,1,0)</f>
        <v>0</v>
      </c>
    </row>
    <row r="7832" spans="1:11" x14ac:dyDescent="0.35">
      <c r="A7832">
        <v>2912367</v>
      </c>
      <c r="B7832">
        <v>0</v>
      </c>
      <c r="C7832">
        <v>61</v>
      </c>
      <c r="D7832">
        <v>1</v>
      </c>
      <c r="E7832">
        <v>1</v>
      </c>
      <c r="F7832">
        <v>0</v>
      </c>
      <c r="G7832">
        <v>1</v>
      </c>
      <c r="H7832">
        <v>0</v>
      </c>
      <c r="I7832">
        <v>0.88423776888568395</v>
      </c>
      <c r="J7832">
        <v>7</v>
      </c>
      <c r="K7832">
        <f>IF(Table2[[#This Row],[GOR1]]=3,1,0)</f>
        <v>0</v>
      </c>
    </row>
    <row r="7833" spans="1:11" x14ac:dyDescent="0.35">
      <c r="A7833">
        <v>2910680</v>
      </c>
      <c r="B7833">
        <v>1</v>
      </c>
      <c r="C7833">
        <v>68</v>
      </c>
      <c r="D7833">
        <v>1</v>
      </c>
      <c r="E7833">
        <v>1</v>
      </c>
      <c r="F7833">
        <v>0</v>
      </c>
      <c r="G7833">
        <v>1</v>
      </c>
      <c r="H7833">
        <v>0</v>
      </c>
      <c r="I7833">
        <v>0.87488310867420604</v>
      </c>
      <c r="J7833">
        <v>7</v>
      </c>
      <c r="K7833">
        <f>IF(Table2[[#This Row],[GOR1]]=3,1,0)</f>
        <v>0</v>
      </c>
    </row>
    <row r="7834" spans="1:11" x14ac:dyDescent="0.35">
      <c r="A7834">
        <v>2909551</v>
      </c>
      <c r="B7834">
        <v>0</v>
      </c>
      <c r="C7834">
        <v>61</v>
      </c>
      <c r="D7834">
        <v>2</v>
      </c>
      <c r="E7834">
        <v>1</v>
      </c>
      <c r="F7834">
        <v>0</v>
      </c>
      <c r="G7834">
        <v>1</v>
      </c>
      <c r="H7834">
        <v>0</v>
      </c>
      <c r="I7834">
        <v>1.25287430744352</v>
      </c>
      <c r="J7834">
        <v>7</v>
      </c>
      <c r="K7834">
        <f>IF(Table2[[#This Row],[GOR1]]=3,1,0)</f>
        <v>0</v>
      </c>
    </row>
    <row r="7835" spans="1:11" x14ac:dyDescent="0.35">
      <c r="A7835">
        <v>2908896</v>
      </c>
      <c r="B7835">
        <v>1</v>
      </c>
      <c r="C7835">
        <v>55</v>
      </c>
      <c r="D7835">
        <v>2</v>
      </c>
      <c r="E7835">
        <v>1</v>
      </c>
      <c r="F7835">
        <v>0</v>
      </c>
      <c r="G7835">
        <v>0</v>
      </c>
      <c r="H7835">
        <v>0</v>
      </c>
      <c r="I7835">
        <v>1.4909371569999701</v>
      </c>
      <c r="J7835">
        <v>7</v>
      </c>
      <c r="K7835">
        <f>IF(Table2[[#This Row],[GOR1]]=3,1,0)</f>
        <v>0</v>
      </c>
    </row>
    <row r="7836" spans="1:11" hidden="1" x14ac:dyDescent="0.35">
      <c r="A7836">
        <v>2902943</v>
      </c>
      <c r="B7836">
        <v>1</v>
      </c>
      <c r="C7836">
        <v>0</v>
      </c>
      <c r="D7836">
        <v>2</v>
      </c>
      <c r="E7836">
        <v>1</v>
      </c>
      <c r="F7836">
        <v>0</v>
      </c>
      <c r="G7836">
        <v>0</v>
      </c>
      <c r="H7836">
        <v>0</v>
      </c>
      <c r="I7836">
        <v>2.2843767077275499</v>
      </c>
      <c r="J7836">
        <v>7</v>
      </c>
      <c r="K7836">
        <f>IF(Table2[[#This Row],[GOR1]]=3,1,0)</f>
        <v>0</v>
      </c>
    </row>
    <row r="7837" spans="1:11" x14ac:dyDescent="0.35">
      <c r="A7837">
        <v>2905092</v>
      </c>
      <c r="B7837">
        <v>0</v>
      </c>
      <c r="C7837">
        <v>42</v>
      </c>
      <c r="D7837">
        <v>2</v>
      </c>
      <c r="E7837">
        <v>1</v>
      </c>
      <c r="F7837">
        <v>0</v>
      </c>
      <c r="G7837">
        <v>0</v>
      </c>
      <c r="H7837">
        <v>0</v>
      </c>
      <c r="I7837">
        <v>1.3276299239048299</v>
      </c>
      <c r="J7837">
        <v>7</v>
      </c>
      <c r="K7837">
        <f>IF(Table2[[#This Row],[GOR1]]=3,1,0)</f>
        <v>0</v>
      </c>
    </row>
    <row r="7838" spans="1:11" x14ac:dyDescent="0.35">
      <c r="A7838">
        <v>2900710</v>
      </c>
      <c r="B7838">
        <v>1</v>
      </c>
      <c r="C7838">
        <v>36</v>
      </c>
      <c r="D7838">
        <v>2</v>
      </c>
      <c r="E7838">
        <v>1</v>
      </c>
      <c r="F7838">
        <v>1</v>
      </c>
      <c r="G7838">
        <v>0</v>
      </c>
      <c r="H7838">
        <v>0</v>
      </c>
      <c r="I7838">
        <v>2.04171146178868</v>
      </c>
      <c r="J7838">
        <v>7</v>
      </c>
      <c r="K7838">
        <f>IF(Table2[[#This Row],[GOR1]]=3,1,0)</f>
        <v>0</v>
      </c>
    </row>
    <row r="7839" spans="1:11" hidden="1" x14ac:dyDescent="0.35">
      <c r="A7839">
        <v>2909029</v>
      </c>
      <c r="B7839">
        <v>1</v>
      </c>
      <c r="C7839">
        <v>0</v>
      </c>
      <c r="D7839">
        <v>2</v>
      </c>
      <c r="E7839">
        <v>1</v>
      </c>
      <c r="F7839">
        <v>1</v>
      </c>
      <c r="G7839">
        <v>0</v>
      </c>
      <c r="H7839">
        <v>0</v>
      </c>
      <c r="I7839">
        <v>2.3195629657111598</v>
      </c>
      <c r="J7839">
        <v>7</v>
      </c>
      <c r="K7839">
        <f>IF(Table2[[#This Row],[GOR1]]=3,1,0)</f>
        <v>0</v>
      </c>
    </row>
    <row r="7840" spans="1:11" hidden="1" x14ac:dyDescent="0.35">
      <c r="A7840">
        <v>2902437</v>
      </c>
      <c r="B7840">
        <v>1</v>
      </c>
      <c r="C7840">
        <v>0</v>
      </c>
      <c r="D7840">
        <v>2</v>
      </c>
      <c r="E7840">
        <v>1</v>
      </c>
      <c r="F7840">
        <v>0</v>
      </c>
      <c r="G7840">
        <v>0</v>
      </c>
      <c r="H7840">
        <v>0</v>
      </c>
      <c r="I7840">
        <v>1.2064718514038799</v>
      </c>
      <c r="J7840">
        <v>7</v>
      </c>
      <c r="K7840">
        <f>IF(Table2[[#This Row],[GOR1]]=3,1,0)</f>
        <v>0</v>
      </c>
    </row>
    <row r="7841" spans="1:11" x14ac:dyDescent="0.35">
      <c r="A7841">
        <v>2910246</v>
      </c>
      <c r="B7841">
        <v>1</v>
      </c>
      <c r="C7841">
        <v>64</v>
      </c>
      <c r="D7841">
        <v>2</v>
      </c>
      <c r="E7841">
        <v>1</v>
      </c>
      <c r="F7841">
        <v>1</v>
      </c>
      <c r="G7841">
        <v>0</v>
      </c>
      <c r="H7841">
        <v>0</v>
      </c>
      <c r="I7841">
        <v>0.99910361104757295</v>
      </c>
      <c r="J7841">
        <v>7</v>
      </c>
      <c r="K7841">
        <f>IF(Table2[[#This Row],[GOR1]]=3,1,0)</f>
        <v>0</v>
      </c>
    </row>
    <row r="7842" spans="1:11" x14ac:dyDescent="0.35">
      <c r="A7842">
        <v>2901645</v>
      </c>
      <c r="B7842">
        <v>0</v>
      </c>
      <c r="C7842">
        <v>58</v>
      </c>
      <c r="D7842">
        <v>2</v>
      </c>
      <c r="E7842">
        <v>1</v>
      </c>
      <c r="F7842">
        <v>1</v>
      </c>
      <c r="G7842">
        <v>0</v>
      </c>
      <c r="H7842">
        <v>0</v>
      </c>
      <c r="I7842">
        <v>0.91809427378625896</v>
      </c>
      <c r="J7842">
        <v>7</v>
      </c>
      <c r="K7842">
        <f>IF(Table2[[#This Row],[GOR1]]=3,1,0)</f>
        <v>0</v>
      </c>
    </row>
    <row r="7843" spans="1:11" x14ac:dyDescent="0.35">
      <c r="A7843">
        <v>2903143</v>
      </c>
      <c r="B7843">
        <v>0</v>
      </c>
      <c r="C7843">
        <v>55</v>
      </c>
      <c r="D7843">
        <v>2</v>
      </c>
      <c r="E7843">
        <v>1</v>
      </c>
      <c r="F7843">
        <v>0</v>
      </c>
      <c r="G7843">
        <v>0</v>
      </c>
      <c r="H7843">
        <v>0</v>
      </c>
      <c r="I7843">
        <v>0.91809427378625896</v>
      </c>
      <c r="J7843">
        <v>7</v>
      </c>
      <c r="K7843">
        <f>IF(Table2[[#This Row],[GOR1]]=3,1,0)</f>
        <v>0</v>
      </c>
    </row>
    <row r="7844" spans="1:11" x14ac:dyDescent="0.35">
      <c r="A7844">
        <v>2909009</v>
      </c>
      <c r="B7844">
        <v>1</v>
      </c>
      <c r="C7844">
        <v>62</v>
      </c>
      <c r="D7844">
        <v>2</v>
      </c>
      <c r="E7844">
        <v>1</v>
      </c>
      <c r="F7844">
        <v>0</v>
      </c>
      <c r="G7844">
        <v>0</v>
      </c>
      <c r="H7844">
        <v>0</v>
      </c>
      <c r="I7844">
        <v>0.99910361104757295</v>
      </c>
      <c r="J7844">
        <v>7</v>
      </c>
      <c r="K7844">
        <f>IF(Table2[[#This Row],[GOR1]]=3,1,0)</f>
        <v>0</v>
      </c>
    </row>
    <row r="7845" spans="1:11" x14ac:dyDescent="0.35">
      <c r="A7845">
        <v>2904872</v>
      </c>
      <c r="B7845">
        <v>0</v>
      </c>
      <c r="C7845">
        <v>57</v>
      </c>
      <c r="D7845">
        <v>2</v>
      </c>
      <c r="E7845">
        <v>1</v>
      </c>
      <c r="F7845">
        <v>0</v>
      </c>
      <c r="G7845">
        <v>0</v>
      </c>
      <c r="H7845">
        <v>0</v>
      </c>
      <c r="I7845">
        <v>0.81153457727824596</v>
      </c>
      <c r="J7845">
        <v>7</v>
      </c>
      <c r="K7845">
        <f>IF(Table2[[#This Row],[GOR1]]=3,1,0)</f>
        <v>0</v>
      </c>
    </row>
    <row r="7846" spans="1:11" hidden="1" x14ac:dyDescent="0.35">
      <c r="A7846">
        <v>2905718</v>
      </c>
      <c r="B7846">
        <v>1</v>
      </c>
      <c r="C7846">
        <v>0</v>
      </c>
      <c r="D7846">
        <v>2</v>
      </c>
      <c r="E7846">
        <v>1</v>
      </c>
      <c r="F7846">
        <v>0</v>
      </c>
      <c r="G7846">
        <v>0</v>
      </c>
      <c r="H7846">
        <v>0</v>
      </c>
      <c r="I7846">
        <v>0.91150016286136604</v>
      </c>
      <c r="J7846">
        <v>7</v>
      </c>
      <c r="K7846">
        <f>IF(Table2[[#This Row],[GOR1]]=3,1,0)</f>
        <v>0</v>
      </c>
    </row>
    <row r="7847" spans="1:11" hidden="1" x14ac:dyDescent="0.35">
      <c r="A7847">
        <v>2905922</v>
      </c>
      <c r="B7847">
        <v>0</v>
      </c>
      <c r="C7847">
        <v>0</v>
      </c>
      <c r="D7847">
        <v>2</v>
      </c>
      <c r="E7847">
        <v>1</v>
      </c>
      <c r="F7847">
        <v>0</v>
      </c>
      <c r="G7847">
        <v>0</v>
      </c>
      <c r="H7847">
        <v>0</v>
      </c>
      <c r="I7847">
        <v>0.90356456671150198</v>
      </c>
      <c r="J7847">
        <v>7</v>
      </c>
      <c r="K7847">
        <f>IF(Table2[[#This Row],[GOR1]]=3,1,0)</f>
        <v>0</v>
      </c>
    </row>
    <row r="7848" spans="1:11" x14ac:dyDescent="0.35">
      <c r="A7848">
        <v>2908983</v>
      </c>
      <c r="B7848">
        <v>0</v>
      </c>
      <c r="C7848">
        <v>36</v>
      </c>
      <c r="D7848">
        <v>2</v>
      </c>
      <c r="E7848">
        <v>5</v>
      </c>
      <c r="F7848">
        <v>0</v>
      </c>
      <c r="G7848">
        <v>0</v>
      </c>
      <c r="H7848">
        <v>0</v>
      </c>
      <c r="I7848">
        <v>0.80505756059182998</v>
      </c>
      <c r="J7848">
        <v>7</v>
      </c>
      <c r="K7848">
        <f>IF(Table2[[#This Row],[GOR1]]=3,1,0)</f>
        <v>0</v>
      </c>
    </row>
    <row r="7849" spans="1:11" x14ac:dyDescent="0.35">
      <c r="A7849">
        <v>2900745</v>
      </c>
      <c r="B7849">
        <v>0</v>
      </c>
      <c r="C7849">
        <v>43</v>
      </c>
      <c r="D7849">
        <v>2</v>
      </c>
      <c r="E7849">
        <v>1</v>
      </c>
      <c r="F7849">
        <v>0</v>
      </c>
      <c r="G7849">
        <v>0</v>
      </c>
      <c r="H7849">
        <v>0</v>
      </c>
      <c r="I7849">
        <v>0.96728784169381998</v>
      </c>
      <c r="J7849">
        <v>7</v>
      </c>
      <c r="K7849">
        <f>IF(Table2[[#This Row],[GOR1]]=3,1,0)</f>
        <v>0</v>
      </c>
    </row>
    <row r="7850" spans="1:11" x14ac:dyDescent="0.35">
      <c r="A7850">
        <v>2904260</v>
      </c>
      <c r="B7850">
        <v>1</v>
      </c>
      <c r="C7850">
        <v>45</v>
      </c>
      <c r="D7850">
        <v>2</v>
      </c>
      <c r="E7850">
        <v>1</v>
      </c>
      <c r="F7850">
        <v>0</v>
      </c>
      <c r="G7850">
        <v>0</v>
      </c>
      <c r="H7850">
        <v>0</v>
      </c>
      <c r="I7850">
        <v>1.09498201731948</v>
      </c>
      <c r="J7850">
        <v>7</v>
      </c>
      <c r="K7850">
        <f>IF(Table2[[#This Row],[GOR1]]=3,1,0)</f>
        <v>0</v>
      </c>
    </row>
    <row r="7851" spans="1:11" hidden="1" x14ac:dyDescent="0.35">
      <c r="A7851">
        <v>2902002</v>
      </c>
      <c r="B7851">
        <v>0</v>
      </c>
      <c r="C7851">
        <v>0</v>
      </c>
      <c r="D7851">
        <v>2</v>
      </c>
      <c r="E7851">
        <v>1</v>
      </c>
      <c r="F7851">
        <v>0</v>
      </c>
      <c r="G7851">
        <v>0</v>
      </c>
      <c r="H7851">
        <v>0</v>
      </c>
      <c r="I7851">
        <v>1.0597564175992</v>
      </c>
      <c r="J7851">
        <v>7</v>
      </c>
      <c r="K7851">
        <f>IF(Table2[[#This Row],[GOR1]]=3,1,0)</f>
        <v>0</v>
      </c>
    </row>
    <row r="7852" spans="1:11" x14ac:dyDescent="0.35">
      <c r="A7852">
        <v>2900662</v>
      </c>
      <c r="B7852">
        <v>1</v>
      </c>
      <c r="C7852">
        <v>47</v>
      </c>
      <c r="D7852">
        <v>3</v>
      </c>
      <c r="E7852">
        <v>1</v>
      </c>
      <c r="F7852">
        <v>1</v>
      </c>
      <c r="G7852">
        <v>0</v>
      </c>
      <c r="H7852">
        <v>0</v>
      </c>
      <c r="I7852">
        <v>1.2724967787657</v>
      </c>
      <c r="J7852">
        <v>6</v>
      </c>
      <c r="K7852">
        <f>IF(Table2[[#This Row],[GOR1]]=3,1,0)</f>
        <v>0</v>
      </c>
    </row>
    <row r="7853" spans="1:11" x14ac:dyDescent="0.35">
      <c r="A7853">
        <v>2905698</v>
      </c>
      <c r="B7853">
        <v>1</v>
      </c>
      <c r="C7853">
        <v>79</v>
      </c>
      <c r="D7853">
        <v>3</v>
      </c>
      <c r="E7853">
        <v>1</v>
      </c>
      <c r="F7853">
        <v>0</v>
      </c>
      <c r="G7853">
        <v>0</v>
      </c>
      <c r="H7853">
        <v>0</v>
      </c>
      <c r="I7853">
        <v>0.97581475743131496</v>
      </c>
      <c r="J7853">
        <v>6</v>
      </c>
      <c r="K7853">
        <f>IF(Table2[[#This Row],[GOR1]]=3,1,0)</f>
        <v>0</v>
      </c>
    </row>
    <row r="7854" spans="1:11" x14ac:dyDescent="0.35">
      <c r="A7854">
        <v>2902636</v>
      </c>
      <c r="B7854">
        <v>0</v>
      </c>
      <c r="C7854">
        <v>76</v>
      </c>
      <c r="D7854">
        <v>3</v>
      </c>
      <c r="E7854">
        <v>1</v>
      </c>
      <c r="F7854">
        <v>0</v>
      </c>
      <c r="G7854">
        <v>0</v>
      </c>
      <c r="H7854">
        <v>0</v>
      </c>
      <c r="I7854">
        <v>1.02407803941331</v>
      </c>
      <c r="J7854">
        <v>6</v>
      </c>
      <c r="K7854">
        <f>IF(Table2[[#This Row],[GOR1]]=3,1,0)</f>
        <v>0</v>
      </c>
    </row>
    <row r="7855" spans="1:11" x14ac:dyDescent="0.35">
      <c r="A7855">
        <v>2906713</v>
      </c>
      <c r="B7855">
        <v>0</v>
      </c>
      <c r="C7855">
        <v>31</v>
      </c>
      <c r="D7855">
        <v>3</v>
      </c>
      <c r="E7855">
        <v>1</v>
      </c>
      <c r="F7855">
        <v>0</v>
      </c>
      <c r="G7855">
        <v>0</v>
      </c>
      <c r="H7855">
        <v>0</v>
      </c>
      <c r="I7855">
        <v>1.0738332569370299</v>
      </c>
      <c r="J7855">
        <v>6</v>
      </c>
      <c r="K7855">
        <f>IF(Table2[[#This Row],[GOR1]]=3,1,0)</f>
        <v>0</v>
      </c>
    </row>
    <row r="7856" spans="1:11" hidden="1" x14ac:dyDescent="0.35">
      <c r="A7856">
        <v>2908824</v>
      </c>
      <c r="B7856">
        <v>0</v>
      </c>
      <c r="C7856">
        <v>0</v>
      </c>
      <c r="D7856">
        <v>3</v>
      </c>
      <c r="E7856">
        <v>1</v>
      </c>
      <c r="F7856">
        <v>0</v>
      </c>
      <c r="G7856">
        <v>0</v>
      </c>
      <c r="H7856">
        <v>0</v>
      </c>
      <c r="I7856">
        <v>1.2187582522598699</v>
      </c>
      <c r="J7856">
        <v>6</v>
      </c>
      <c r="K7856">
        <f>IF(Table2[[#This Row],[GOR1]]=3,1,0)</f>
        <v>0</v>
      </c>
    </row>
    <row r="7857" spans="1:11" x14ac:dyDescent="0.35">
      <c r="A7857">
        <v>2904882</v>
      </c>
      <c r="B7857">
        <v>0</v>
      </c>
      <c r="C7857">
        <v>73</v>
      </c>
      <c r="D7857">
        <v>3</v>
      </c>
      <c r="E7857">
        <v>1</v>
      </c>
      <c r="F7857">
        <v>0</v>
      </c>
      <c r="G7857">
        <v>0</v>
      </c>
      <c r="H7857">
        <v>0</v>
      </c>
      <c r="I7857">
        <v>0.79305366337081795</v>
      </c>
      <c r="J7857">
        <v>6</v>
      </c>
      <c r="K7857">
        <f>IF(Table2[[#This Row],[GOR1]]=3,1,0)</f>
        <v>0</v>
      </c>
    </row>
    <row r="7858" spans="1:11" x14ac:dyDescent="0.35">
      <c r="A7858">
        <v>2909554</v>
      </c>
      <c r="B7858">
        <v>0</v>
      </c>
      <c r="C7858">
        <v>30</v>
      </c>
      <c r="D7858">
        <v>2</v>
      </c>
      <c r="E7858">
        <v>1</v>
      </c>
      <c r="F7858">
        <v>0</v>
      </c>
      <c r="G7858">
        <v>1</v>
      </c>
      <c r="H7858">
        <v>1</v>
      </c>
      <c r="I7858">
        <v>0.958056233911181</v>
      </c>
      <c r="J7858">
        <v>6</v>
      </c>
      <c r="K7858">
        <f>IF(Table2[[#This Row],[GOR1]]=3,1,0)</f>
        <v>0</v>
      </c>
    </row>
    <row r="7859" spans="1:11" x14ac:dyDescent="0.35">
      <c r="A7859">
        <v>2905920</v>
      </c>
      <c r="B7859">
        <v>1</v>
      </c>
      <c r="C7859">
        <v>31</v>
      </c>
      <c r="D7859">
        <v>2</v>
      </c>
      <c r="E7859">
        <v>1</v>
      </c>
      <c r="F7859">
        <v>0</v>
      </c>
      <c r="G7859">
        <v>1</v>
      </c>
      <c r="H7859">
        <v>1</v>
      </c>
      <c r="I7859">
        <v>1.1219962892745201</v>
      </c>
      <c r="J7859">
        <v>6</v>
      </c>
      <c r="K7859">
        <f>IF(Table2[[#This Row],[GOR1]]=3,1,0)</f>
        <v>0</v>
      </c>
    </row>
    <row r="7860" spans="1:11" hidden="1" x14ac:dyDescent="0.35">
      <c r="A7860">
        <v>2907194</v>
      </c>
      <c r="B7860">
        <v>0</v>
      </c>
      <c r="C7860">
        <v>0</v>
      </c>
      <c r="D7860">
        <v>2</v>
      </c>
      <c r="E7860">
        <v>1</v>
      </c>
      <c r="F7860">
        <v>0</v>
      </c>
      <c r="G7860">
        <v>0</v>
      </c>
      <c r="H7860">
        <v>1</v>
      </c>
      <c r="I7860">
        <v>1.0641009772904</v>
      </c>
      <c r="J7860">
        <v>6</v>
      </c>
      <c r="K7860">
        <f>IF(Table2[[#This Row],[GOR1]]=3,1,0)</f>
        <v>0</v>
      </c>
    </row>
    <row r="7861" spans="1:11" hidden="1" x14ac:dyDescent="0.35">
      <c r="A7861">
        <v>2907727</v>
      </c>
      <c r="B7861">
        <v>1</v>
      </c>
      <c r="C7861">
        <v>0</v>
      </c>
      <c r="D7861">
        <v>2</v>
      </c>
      <c r="E7861">
        <v>1</v>
      </c>
      <c r="F7861">
        <v>0</v>
      </c>
      <c r="G7861">
        <v>0</v>
      </c>
      <c r="H7861">
        <v>1</v>
      </c>
      <c r="I7861">
        <v>0.981308115411752</v>
      </c>
      <c r="J7861">
        <v>6</v>
      </c>
      <c r="K7861">
        <f>IF(Table2[[#This Row],[GOR1]]=3,1,0)</f>
        <v>0</v>
      </c>
    </row>
    <row r="7862" spans="1:11" x14ac:dyDescent="0.35">
      <c r="A7862">
        <v>2904983</v>
      </c>
      <c r="B7862">
        <v>0</v>
      </c>
      <c r="C7862">
        <v>52</v>
      </c>
      <c r="D7862">
        <v>2</v>
      </c>
      <c r="E7862">
        <v>1</v>
      </c>
      <c r="F7862">
        <v>0</v>
      </c>
      <c r="G7862">
        <v>0</v>
      </c>
      <c r="H7862">
        <v>0</v>
      </c>
      <c r="I7862">
        <v>0.79277337224179301</v>
      </c>
      <c r="J7862">
        <v>6</v>
      </c>
      <c r="K7862">
        <f>IF(Table2[[#This Row],[GOR1]]=3,1,0)</f>
        <v>0</v>
      </c>
    </row>
    <row r="7863" spans="1:11" hidden="1" x14ac:dyDescent="0.35">
      <c r="A7863">
        <v>2901905</v>
      </c>
      <c r="B7863">
        <v>0</v>
      </c>
      <c r="C7863">
        <v>0</v>
      </c>
      <c r="D7863">
        <v>3</v>
      </c>
      <c r="E7863">
        <v>1</v>
      </c>
      <c r="F7863">
        <v>1</v>
      </c>
      <c r="G7863">
        <v>0</v>
      </c>
      <c r="H7863">
        <v>0</v>
      </c>
      <c r="I7863">
        <v>0.82835517907681899</v>
      </c>
      <c r="J7863">
        <v>6</v>
      </c>
      <c r="K7863">
        <f>IF(Table2[[#This Row],[GOR1]]=3,1,0)</f>
        <v>0</v>
      </c>
    </row>
    <row r="7864" spans="1:11" hidden="1" x14ac:dyDescent="0.35">
      <c r="A7864">
        <v>2911340</v>
      </c>
      <c r="B7864">
        <v>1</v>
      </c>
      <c r="C7864">
        <v>0</v>
      </c>
      <c r="D7864">
        <v>3</v>
      </c>
      <c r="E7864">
        <v>1</v>
      </c>
      <c r="F7864">
        <v>1</v>
      </c>
      <c r="G7864">
        <v>0</v>
      </c>
      <c r="H7864">
        <v>0</v>
      </c>
      <c r="I7864">
        <v>0.91410319746603297</v>
      </c>
      <c r="J7864">
        <v>6</v>
      </c>
      <c r="K7864">
        <f>IF(Table2[[#This Row],[GOR1]]=3,1,0)</f>
        <v>0</v>
      </c>
    </row>
    <row r="7865" spans="1:11" hidden="1" x14ac:dyDescent="0.35">
      <c r="A7865">
        <v>2900979</v>
      </c>
      <c r="B7865">
        <v>1</v>
      </c>
      <c r="C7865">
        <v>0</v>
      </c>
      <c r="D7865">
        <v>3</v>
      </c>
      <c r="E7865">
        <v>1</v>
      </c>
      <c r="F7865">
        <v>0</v>
      </c>
      <c r="G7865">
        <v>0</v>
      </c>
      <c r="H7865">
        <v>0</v>
      </c>
      <c r="I7865">
        <v>1.08364468972314</v>
      </c>
      <c r="J7865">
        <v>6</v>
      </c>
      <c r="K7865">
        <f>IF(Table2[[#This Row],[GOR1]]=3,1,0)</f>
        <v>0</v>
      </c>
    </row>
    <row r="7866" spans="1:11" hidden="1" x14ac:dyDescent="0.35">
      <c r="A7866">
        <v>2908537</v>
      </c>
      <c r="B7866">
        <v>1</v>
      </c>
      <c r="C7866">
        <v>0</v>
      </c>
      <c r="D7866">
        <v>3</v>
      </c>
      <c r="E7866">
        <v>1</v>
      </c>
      <c r="F7866">
        <v>0</v>
      </c>
      <c r="G7866">
        <v>0</v>
      </c>
      <c r="H7866">
        <v>0</v>
      </c>
      <c r="I7866">
        <v>1.08364468972314</v>
      </c>
      <c r="J7866">
        <v>6</v>
      </c>
      <c r="K7866">
        <f>IF(Table2[[#This Row],[GOR1]]=3,1,0)</f>
        <v>0</v>
      </c>
    </row>
    <row r="7867" spans="1:11" x14ac:dyDescent="0.35">
      <c r="A7867">
        <v>2900827</v>
      </c>
      <c r="B7867">
        <v>1</v>
      </c>
      <c r="C7867">
        <v>53</v>
      </c>
      <c r="D7867">
        <v>3</v>
      </c>
      <c r="E7867">
        <v>1</v>
      </c>
      <c r="F7867">
        <v>0</v>
      </c>
      <c r="G7867">
        <v>0</v>
      </c>
      <c r="H7867">
        <v>0</v>
      </c>
      <c r="I7867">
        <v>0.99781032923751101</v>
      </c>
      <c r="J7867">
        <v>6</v>
      </c>
      <c r="K7867">
        <f>IF(Table2[[#This Row],[GOR1]]=3,1,0)</f>
        <v>0</v>
      </c>
    </row>
    <row r="7868" spans="1:11" x14ac:dyDescent="0.35">
      <c r="A7868">
        <v>2906570</v>
      </c>
      <c r="B7868">
        <v>0</v>
      </c>
      <c r="C7868">
        <v>57</v>
      </c>
      <c r="D7868">
        <v>3</v>
      </c>
      <c r="E7868">
        <v>1</v>
      </c>
      <c r="F7868">
        <v>0</v>
      </c>
      <c r="G7868">
        <v>1</v>
      </c>
      <c r="H7868">
        <v>0</v>
      </c>
      <c r="I7868">
        <v>0.89903443472283295</v>
      </c>
      <c r="J7868">
        <v>6</v>
      </c>
      <c r="K7868">
        <f>IF(Table2[[#This Row],[GOR1]]=3,1,0)</f>
        <v>0</v>
      </c>
    </row>
    <row r="7869" spans="1:11" x14ac:dyDescent="0.35">
      <c r="A7869">
        <v>2900036</v>
      </c>
      <c r="B7869">
        <v>1</v>
      </c>
      <c r="C7869">
        <v>61</v>
      </c>
      <c r="D7869">
        <v>3</v>
      </c>
      <c r="E7869">
        <v>1</v>
      </c>
      <c r="F7869">
        <v>0</v>
      </c>
      <c r="G7869">
        <v>1</v>
      </c>
      <c r="H7869">
        <v>0</v>
      </c>
      <c r="I7869">
        <v>0.88720752248796997</v>
      </c>
      <c r="J7869">
        <v>6</v>
      </c>
      <c r="K7869">
        <f>IF(Table2[[#This Row],[GOR1]]=3,1,0)</f>
        <v>0</v>
      </c>
    </row>
    <row r="7870" spans="1:11" x14ac:dyDescent="0.35">
      <c r="A7870">
        <v>2904012</v>
      </c>
      <c r="B7870">
        <v>0</v>
      </c>
      <c r="C7870">
        <v>53</v>
      </c>
      <c r="D7870">
        <v>3</v>
      </c>
      <c r="E7870">
        <v>1</v>
      </c>
      <c r="F7870">
        <v>0</v>
      </c>
      <c r="G7870">
        <v>0</v>
      </c>
      <c r="H7870">
        <v>0</v>
      </c>
      <c r="I7870">
        <v>0.83325654475863098</v>
      </c>
      <c r="J7870">
        <v>6</v>
      </c>
      <c r="K7870">
        <f>IF(Table2[[#This Row],[GOR1]]=3,1,0)</f>
        <v>0</v>
      </c>
    </row>
    <row r="7871" spans="1:11" x14ac:dyDescent="0.35">
      <c r="A7871">
        <v>2910253</v>
      </c>
      <c r="B7871">
        <v>1</v>
      </c>
      <c r="C7871">
        <v>36</v>
      </c>
      <c r="D7871">
        <v>5</v>
      </c>
      <c r="E7871">
        <v>4</v>
      </c>
      <c r="F7871">
        <v>0</v>
      </c>
      <c r="G7871">
        <v>0</v>
      </c>
      <c r="H7871">
        <v>1</v>
      </c>
      <c r="I7871">
        <v>0.99943836384199702</v>
      </c>
      <c r="J7871">
        <v>6</v>
      </c>
      <c r="K7871">
        <f>IF(Table2[[#This Row],[GOR1]]=3,1,0)</f>
        <v>0</v>
      </c>
    </row>
    <row r="7872" spans="1:11" x14ac:dyDescent="0.35">
      <c r="A7872">
        <v>2909007</v>
      </c>
      <c r="B7872">
        <v>0</v>
      </c>
      <c r="C7872">
        <v>33</v>
      </c>
      <c r="D7872">
        <v>5</v>
      </c>
      <c r="E7872">
        <v>1</v>
      </c>
      <c r="F7872">
        <v>1</v>
      </c>
      <c r="G7872">
        <v>0</v>
      </c>
      <c r="H7872">
        <v>1</v>
      </c>
      <c r="I7872">
        <v>0.877725199182113</v>
      </c>
      <c r="J7872">
        <v>6</v>
      </c>
      <c r="K7872">
        <f>IF(Table2[[#This Row],[GOR1]]=3,1,0)</f>
        <v>0</v>
      </c>
    </row>
    <row r="7873" spans="1:11" hidden="1" x14ac:dyDescent="0.35">
      <c r="A7873">
        <v>2908752</v>
      </c>
      <c r="B7873">
        <v>1</v>
      </c>
      <c r="C7873">
        <v>0</v>
      </c>
      <c r="D7873">
        <v>5</v>
      </c>
      <c r="E7873">
        <v>1</v>
      </c>
      <c r="F7873">
        <v>0</v>
      </c>
      <c r="G7873">
        <v>0</v>
      </c>
      <c r="H7873">
        <v>1</v>
      </c>
      <c r="I7873">
        <v>1.3302079978168599</v>
      </c>
      <c r="J7873">
        <v>6</v>
      </c>
      <c r="K7873">
        <f>IF(Table2[[#This Row],[GOR1]]=3,1,0)</f>
        <v>0</v>
      </c>
    </row>
    <row r="7874" spans="1:11" hidden="1" x14ac:dyDescent="0.35">
      <c r="A7874">
        <v>2910672</v>
      </c>
      <c r="B7874">
        <v>0</v>
      </c>
      <c r="C7874">
        <v>0</v>
      </c>
      <c r="D7874">
        <v>5</v>
      </c>
      <c r="E7874">
        <v>1</v>
      </c>
      <c r="F7874">
        <v>0</v>
      </c>
      <c r="G7874">
        <v>0</v>
      </c>
      <c r="H7874">
        <v>1</v>
      </c>
      <c r="I7874">
        <v>1.3942747758346701</v>
      </c>
      <c r="J7874">
        <v>6</v>
      </c>
      <c r="K7874">
        <f>IF(Table2[[#This Row],[GOR1]]=3,1,0)</f>
        <v>0</v>
      </c>
    </row>
    <row r="7875" spans="1:11" x14ac:dyDescent="0.35">
      <c r="A7875">
        <v>2906686</v>
      </c>
      <c r="B7875">
        <v>1</v>
      </c>
      <c r="C7875">
        <v>52</v>
      </c>
      <c r="D7875">
        <v>5</v>
      </c>
      <c r="E7875">
        <v>3</v>
      </c>
      <c r="F7875">
        <v>0</v>
      </c>
      <c r="G7875">
        <v>0</v>
      </c>
      <c r="H7875">
        <v>0</v>
      </c>
      <c r="I7875">
        <v>0.94514614846765999</v>
      </c>
      <c r="J7875">
        <v>6</v>
      </c>
      <c r="K7875">
        <f>IF(Table2[[#This Row],[GOR1]]=3,1,0)</f>
        <v>0</v>
      </c>
    </row>
    <row r="7876" spans="1:11" x14ac:dyDescent="0.35">
      <c r="A7876">
        <v>2908146</v>
      </c>
      <c r="B7876">
        <v>0</v>
      </c>
      <c r="C7876">
        <v>45</v>
      </c>
      <c r="D7876">
        <v>5</v>
      </c>
      <c r="E7876">
        <v>3</v>
      </c>
      <c r="F7876">
        <v>0</v>
      </c>
      <c r="G7876">
        <v>0</v>
      </c>
      <c r="H7876">
        <v>0</v>
      </c>
      <c r="I7876">
        <v>0.87243747830441598</v>
      </c>
      <c r="J7876">
        <v>6</v>
      </c>
      <c r="K7876">
        <f>IF(Table2[[#This Row],[GOR1]]=3,1,0)</f>
        <v>0</v>
      </c>
    </row>
    <row r="7877" spans="1:11" x14ac:dyDescent="0.35">
      <c r="A7877">
        <v>2905487</v>
      </c>
      <c r="B7877">
        <v>1</v>
      </c>
      <c r="C7877">
        <v>81</v>
      </c>
      <c r="D7877">
        <v>4</v>
      </c>
      <c r="E7877">
        <v>1</v>
      </c>
      <c r="F7877">
        <v>0</v>
      </c>
      <c r="G7877">
        <v>1</v>
      </c>
      <c r="H7877">
        <v>0</v>
      </c>
      <c r="I7877">
        <v>0.77131599249347704</v>
      </c>
      <c r="J7877">
        <v>6</v>
      </c>
      <c r="K7877">
        <f>IF(Table2[[#This Row],[GOR1]]=3,1,0)</f>
        <v>0</v>
      </c>
    </row>
    <row r="7878" spans="1:11" x14ac:dyDescent="0.35">
      <c r="A7878">
        <v>2910119</v>
      </c>
      <c r="B7878">
        <v>1</v>
      </c>
      <c r="C7878">
        <v>46</v>
      </c>
      <c r="D7878">
        <v>5</v>
      </c>
      <c r="E7878">
        <v>2</v>
      </c>
      <c r="F7878">
        <v>0</v>
      </c>
      <c r="G7878">
        <v>0</v>
      </c>
      <c r="H7878">
        <v>0</v>
      </c>
      <c r="I7878">
        <v>1.73366746003324</v>
      </c>
      <c r="J7878">
        <v>6</v>
      </c>
      <c r="K7878">
        <f>IF(Table2[[#This Row],[GOR1]]=3,1,0)</f>
        <v>0</v>
      </c>
    </row>
    <row r="7879" spans="1:11" x14ac:dyDescent="0.35">
      <c r="A7879">
        <v>2900834</v>
      </c>
      <c r="B7879">
        <v>0</v>
      </c>
      <c r="C7879">
        <v>67</v>
      </c>
      <c r="D7879">
        <v>5</v>
      </c>
      <c r="E7879">
        <v>1</v>
      </c>
      <c r="F7879">
        <v>0</v>
      </c>
      <c r="G7879">
        <v>0</v>
      </c>
      <c r="H7879">
        <v>0</v>
      </c>
      <c r="I7879">
        <v>0.920351075643008</v>
      </c>
      <c r="J7879">
        <v>6</v>
      </c>
      <c r="K7879">
        <f>IF(Table2[[#This Row],[GOR1]]=3,1,0)</f>
        <v>0</v>
      </c>
    </row>
    <row r="7880" spans="1:11" x14ac:dyDescent="0.35">
      <c r="A7880">
        <v>2900479</v>
      </c>
      <c r="B7880">
        <v>1</v>
      </c>
      <c r="C7880">
        <v>54</v>
      </c>
      <c r="D7880">
        <v>5</v>
      </c>
      <c r="E7880">
        <v>1</v>
      </c>
      <c r="F7880">
        <v>0</v>
      </c>
      <c r="G7880">
        <v>0</v>
      </c>
      <c r="H7880">
        <v>0</v>
      </c>
      <c r="I7880">
        <v>1.05208201662727</v>
      </c>
      <c r="J7880">
        <v>6</v>
      </c>
      <c r="K7880">
        <f>IF(Table2[[#This Row],[GOR1]]=3,1,0)</f>
        <v>0</v>
      </c>
    </row>
    <row r="7881" spans="1:11" hidden="1" x14ac:dyDescent="0.35">
      <c r="A7881">
        <v>2911560</v>
      </c>
      <c r="B7881">
        <v>0</v>
      </c>
      <c r="C7881">
        <v>0</v>
      </c>
      <c r="D7881">
        <v>5</v>
      </c>
      <c r="E7881">
        <v>1</v>
      </c>
      <c r="F7881">
        <v>1</v>
      </c>
      <c r="G7881">
        <v>0</v>
      </c>
      <c r="H7881">
        <v>0</v>
      </c>
      <c r="I7881">
        <v>0.72535479348087695</v>
      </c>
      <c r="J7881">
        <v>6</v>
      </c>
      <c r="K7881">
        <f>IF(Table2[[#This Row],[GOR1]]=3,1,0)</f>
        <v>0</v>
      </c>
    </row>
    <row r="7882" spans="1:11" hidden="1" x14ac:dyDescent="0.35">
      <c r="A7882">
        <v>2906986</v>
      </c>
      <c r="B7882">
        <v>1</v>
      </c>
      <c r="C7882">
        <v>0</v>
      </c>
      <c r="D7882">
        <v>5</v>
      </c>
      <c r="E7882">
        <v>1</v>
      </c>
      <c r="F7882">
        <v>0</v>
      </c>
      <c r="G7882">
        <v>0</v>
      </c>
      <c r="H7882">
        <v>0</v>
      </c>
      <c r="I7882">
        <v>1.18821567959783</v>
      </c>
      <c r="J7882">
        <v>6</v>
      </c>
      <c r="K7882">
        <f>IF(Table2[[#This Row],[GOR1]]=3,1,0)</f>
        <v>0</v>
      </c>
    </row>
    <row r="7883" spans="1:11" hidden="1" x14ac:dyDescent="0.35">
      <c r="A7883">
        <v>2907894</v>
      </c>
      <c r="B7883">
        <v>1</v>
      </c>
      <c r="C7883">
        <v>0</v>
      </c>
      <c r="D7883">
        <v>5</v>
      </c>
      <c r="E7883">
        <v>1</v>
      </c>
      <c r="F7883">
        <v>0</v>
      </c>
      <c r="G7883">
        <v>0</v>
      </c>
      <c r="H7883">
        <v>0</v>
      </c>
      <c r="I7883">
        <v>1.10037801064482</v>
      </c>
      <c r="J7883">
        <v>6</v>
      </c>
      <c r="K7883">
        <f>IF(Table2[[#This Row],[GOR1]]=3,1,0)</f>
        <v>0</v>
      </c>
    </row>
    <row r="7884" spans="1:11" x14ac:dyDescent="0.35">
      <c r="A7884">
        <v>2901691</v>
      </c>
      <c r="B7884">
        <v>0</v>
      </c>
      <c r="C7884">
        <v>92</v>
      </c>
      <c r="D7884">
        <v>5</v>
      </c>
      <c r="E7884">
        <v>1</v>
      </c>
      <c r="F7884">
        <v>0</v>
      </c>
      <c r="G7884">
        <v>0</v>
      </c>
      <c r="H7884">
        <v>1</v>
      </c>
      <c r="I7884">
        <v>0.87553130441661697</v>
      </c>
      <c r="J7884">
        <v>6</v>
      </c>
      <c r="K7884">
        <f>IF(Table2[[#This Row],[GOR1]]=3,1,0)</f>
        <v>0</v>
      </c>
    </row>
    <row r="7885" spans="1:11" x14ac:dyDescent="0.35">
      <c r="A7885">
        <v>2909214</v>
      </c>
      <c r="B7885">
        <v>1</v>
      </c>
      <c r="C7885">
        <v>40</v>
      </c>
      <c r="D7885">
        <v>4</v>
      </c>
      <c r="E7885">
        <v>1</v>
      </c>
      <c r="F7885">
        <v>0</v>
      </c>
      <c r="G7885">
        <v>1</v>
      </c>
      <c r="H7885">
        <v>0</v>
      </c>
      <c r="I7885">
        <v>0.97796771204990895</v>
      </c>
      <c r="J7885">
        <v>6</v>
      </c>
      <c r="K7885">
        <f>IF(Table2[[#This Row],[GOR1]]=3,1,0)</f>
        <v>0</v>
      </c>
    </row>
    <row r="7886" spans="1:11" x14ac:dyDescent="0.35">
      <c r="A7886">
        <v>2905251</v>
      </c>
      <c r="B7886">
        <v>0</v>
      </c>
      <c r="C7886">
        <v>44</v>
      </c>
      <c r="D7886">
        <v>4</v>
      </c>
      <c r="E7886">
        <v>1</v>
      </c>
      <c r="F7886">
        <v>0</v>
      </c>
      <c r="G7886">
        <v>0</v>
      </c>
      <c r="H7886">
        <v>0</v>
      </c>
      <c r="I7886">
        <v>0.86482557476978805</v>
      </c>
      <c r="J7886">
        <v>6</v>
      </c>
      <c r="K7886">
        <f>IF(Table2[[#This Row],[GOR1]]=3,1,0)</f>
        <v>0</v>
      </c>
    </row>
    <row r="7887" spans="1:11" hidden="1" x14ac:dyDescent="0.35">
      <c r="A7887">
        <v>2907672</v>
      </c>
      <c r="B7887">
        <v>0</v>
      </c>
      <c r="C7887">
        <v>0</v>
      </c>
      <c r="D7887">
        <v>4</v>
      </c>
      <c r="E7887">
        <v>1</v>
      </c>
      <c r="F7887">
        <v>0</v>
      </c>
      <c r="G7887">
        <v>0</v>
      </c>
      <c r="H7887">
        <v>0</v>
      </c>
      <c r="I7887">
        <v>1.1080271598410201</v>
      </c>
      <c r="J7887">
        <v>6</v>
      </c>
      <c r="K7887">
        <f>IF(Table2[[#This Row],[GOR1]]=3,1,0)</f>
        <v>0</v>
      </c>
    </row>
    <row r="7888" spans="1:11" hidden="1" x14ac:dyDescent="0.35">
      <c r="A7888">
        <v>2906746</v>
      </c>
      <c r="B7888">
        <v>0</v>
      </c>
      <c r="C7888">
        <v>0</v>
      </c>
      <c r="D7888">
        <v>4</v>
      </c>
      <c r="E7888">
        <v>1</v>
      </c>
      <c r="F7888">
        <v>0</v>
      </c>
      <c r="G7888">
        <v>0</v>
      </c>
      <c r="H7888">
        <v>0</v>
      </c>
      <c r="I7888">
        <v>0.93396533824175199</v>
      </c>
      <c r="J7888">
        <v>6</v>
      </c>
      <c r="K7888">
        <f>IF(Table2[[#This Row],[GOR1]]=3,1,0)</f>
        <v>0</v>
      </c>
    </row>
    <row r="7889" spans="1:11" x14ac:dyDescent="0.35">
      <c r="A7889">
        <v>2902413</v>
      </c>
      <c r="B7889">
        <v>1</v>
      </c>
      <c r="C7889">
        <v>72</v>
      </c>
      <c r="D7889">
        <v>5</v>
      </c>
      <c r="E7889">
        <v>1</v>
      </c>
      <c r="F7889">
        <v>0</v>
      </c>
      <c r="G7889">
        <v>0</v>
      </c>
      <c r="H7889">
        <v>0</v>
      </c>
      <c r="I7889">
        <v>0.92016117179210999</v>
      </c>
      <c r="J7889">
        <v>6</v>
      </c>
      <c r="K7889">
        <f>IF(Table2[[#This Row],[GOR1]]=3,1,0)</f>
        <v>0</v>
      </c>
    </row>
    <row r="7890" spans="1:11" x14ac:dyDescent="0.35">
      <c r="A7890">
        <v>2904461</v>
      </c>
      <c r="B7890">
        <v>0</v>
      </c>
      <c r="C7890">
        <v>86</v>
      </c>
      <c r="D7890">
        <v>5</v>
      </c>
      <c r="E7890">
        <v>1</v>
      </c>
      <c r="F7890">
        <v>0</v>
      </c>
      <c r="G7890">
        <v>0</v>
      </c>
      <c r="H7890">
        <v>0</v>
      </c>
      <c r="I7890">
        <v>0.93549729489135003</v>
      </c>
      <c r="J7890">
        <v>6</v>
      </c>
      <c r="K7890">
        <f>IF(Table2[[#This Row],[GOR1]]=3,1,0)</f>
        <v>0</v>
      </c>
    </row>
    <row r="7891" spans="1:11" x14ac:dyDescent="0.35">
      <c r="A7891">
        <v>2910692</v>
      </c>
      <c r="B7891">
        <v>1</v>
      </c>
      <c r="C7891">
        <v>42</v>
      </c>
      <c r="D7891">
        <v>5</v>
      </c>
      <c r="E7891">
        <v>1</v>
      </c>
      <c r="F7891">
        <v>1</v>
      </c>
      <c r="G7891">
        <v>0</v>
      </c>
      <c r="H7891">
        <v>0</v>
      </c>
      <c r="I7891">
        <v>0.94916447184514396</v>
      </c>
      <c r="J7891">
        <v>6</v>
      </c>
      <c r="K7891">
        <f>IF(Table2[[#This Row],[GOR1]]=3,1,0)</f>
        <v>0</v>
      </c>
    </row>
    <row r="7892" spans="1:11" x14ac:dyDescent="0.35">
      <c r="A7892">
        <v>2901470</v>
      </c>
      <c r="B7892">
        <v>1</v>
      </c>
      <c r="C7892">
        <v>33</v>
      </c>
      <c r="D7892">
        <v>5</v>
      </c>
      <c r="E7892">
        <v>1</v>
      </c>
      <c r="F7892">
        <v>0</v>
      </c>
      <c r="G7892">
        <v>0</v>
      </c>
      <c r="H7892">
        <v>0</v>
      </c>
      <c r="I7892">
        <v>1.17568791604867</v>
      </c>
      <c r="J7892">
        <v>6</v>
      </c>
      <c r="K7892">
        <f>IF(Table2[[#This Row],[GOR1]]=3,1,0)</f>
        <v>0</v>
      </c>
    </row>
    <row r="7893" spans="1:11" hidden="1" x14ac:dyDescent="0.35">
      <c r="A7893">
        <v>2904702</v>
      </c>
      <c r="B7893">
        <v>0</v>
      </c>
      <c r="C7893">
        <v>0</v>
      </c>
      <c r="D7893">
        <v>5</v>
      </c>
      <c r="E7893">
        <v>1</v>
      </c>
      <c r="F7893">
        <v>0</v>
      </c>
      <c r="G7893">
        <v>0</v>
      </c>
      <c r="H7893">
        <v>0</v>
      </c>
      <c r="I7893">
        <v>1.0578237623609099</v>
      </c>
      <c r="J7893">
        <v>6</v>
      </c>
      <c r="K7893">
        <f>IF(Table2[[#This Row],[GOR1]]=3,1,0)</f>
        <v>0</v>
      </c>
    </row>
    <row r="7894" spans="1:11" x14ac:dyDescent="0.35">
      <c r="A7894">
        <v>2901741</v>
      </c>
      <c r="B7894">
        <v>0</v>
      </c>
      <c r="C7894">
        <v>58</v>
      </c>
      <c r="D7894">
        <v>5</v>
      </c>
      <c r="E7894">
        <v>2</v>
      </c>
      <c r="F7894">
        <v>0</v>
      </c>
      <c r="G7894">
        <v>0</v>
      </c>
      <c r="H7894">
        <v>0</v>
      </c>
      <c r="I7894">
        <v>0.77190680372432996</v>
      </c>
      <c r="J7894">
        <v>6</v>
      </c>
      <c r="K7894">
        <f>IF(Table2[[#This Row],[GOR1]]=3,1,0)</f>
        <v>0</v>
      </c>
    </row>
    <row r="7895" spans="1:11" x14ac:dyDescent="0.35">
      <c r="A7895">
        <v>2908799</v>
      </c>
      <c r="B7895">
        <v>1</v>
      </c>
      <c r="C7895">
        <v>65</v>
      </c>
      <c r="D7895">
        <v>3</v>
      </c>
      <c r="E7895">
        <v>1</v>
      </c>
      <c r="F7895">
        <v>0</v>
      </c>
      <c r="G7895">
        <v>1</v>
      </c>
      <c r="H7895">
        <v>0</v>
      </c>
      <c r="I7895">
        <v>0.78826828007351701</v>
      </c>
      <c r="J7895">
        <v>8</v>
      </c>
      <c r="K7895">
        <f>IF(Table2[[#This Row],[GOR1]]=3,1,0)</f>
        <v>0</v>
      </c>
    </row>
    <row r="7896" spans="1:11" x14ac:dyDescent="0.35">
      <c r="A7896">
        <v>2911690</v>
      </c>
      <c r="B7896">
        <v>1</v>
      </c>
      <c r="C7896">
        <v>81</v>
      </c>
      <c r="D7896">
        <v>3</v>
      </c>
      <c r="E7896">
        <v>1</v>
      </c>
      <c r="F7896">
        <v>0</v>
      </c>
      <c r="G7896">
        <v>1</v>
      </c>
      <c r="H7896">
        <v>0</v>
      </c>
      <c r="I7896">
        <v>0.73813176734493702</v>
      </c>
      <c r="J7896">
        <v>8</v>
      </c>
      <c r="K7896">
        <f>IF(Table2[[#This Row],[GOR1]]=3,1,0)</f>
        <v>0</v>
      </c>
    </row>
    <row r="7897" spans="1:11" x14ac:dyDescent="0.35">
      <c r="A7897">
        <v>2901341</v>
      </c>
      <c r="B7897">
        <v>0</v>
      </c>
      <c r="C7897">
        <v>35</v>
      </c>
      <c r="D7897">
        <v>3</v>
      </c>
      <c r="E7897">
        <v>1</v>
      </c>
      <c r="F7897">
        <v>0</v>
      </c>
      <c r="G7897">
        <v>1</v>
      </c>
      <c r="H7897">
        <v>0</v>
      </c>
      <c r="I7897">
        <v>0.72620717672294199</v>
      </c>
      <c r="J7897">
        <v>8</v>
      </c>
      <c r="K7897">
        <f>IF(Table2[[#This Row],[GOR1]]=3,1,0)</f>
        <v>0</v>
      </c>
    </row>
    <row r="7898" spans="1:11" x14ac:dyDescent="0.35">
      <c r="A7898">
        <v>2904704</v>
      </c>
      <c r="B7898">
        <v>1</v>
      </c>
      <c r="C7898">
        <v>38</v>
      </c>
      <c r="D7898">
        <v>3</v>
      </c>
      <c r="E7898">
        <v>1</v>
      </c>
      <c r="F7898">
        <v>0</v>
      </c>
      <c r="G7898">
        <v>0</v>
      </c>
      <c r="H7898">
        <v>0</v>
      </c>
      <c r="I7898">
        <v>0.84457152205670405</v>
      </c>
      <c r="J7898">
        <v>8</v>
      </c>
      <c r="K7898">
        <f>IF(Table2[[#This Row],[GOR1]]=3,1,0)</f>
        <v>0</v>
      </c>
    </row>
    <row r="7899" spans="1:11" hidden="1" x14ac:dyDescent="0.35">
      <c r="A7899">
        <v>2909344</v>
      </c>
      <c r="B7899">
        <v>1</v>
      </c>
      <c r="C7899">
        <v>0</v>
      </c>
      <c r="D7899">
        <v>3</v>
      </c>
      <c r="E7899">
        <v>1</v>
      </c>
      <c r="F7899">
        <v>0</v>
      </c>
      <c r="G7899">
        <v>0</v>
      </c>
      <c r="H7899">
        <v>0</v>
      </c>
      <c r="I7899">
        <v>0.74687614919545897</v>
      </c>
      <c r="J7899">
        <v>8</v>
      </c>
      <c r="K7899">
        <f>IF(Table2[[#This Row],[GOR1]]=3,1,0)</f>
        <v>0</v>
      </c>
    </row>
    <row r="7900" spans="1:11" hidden="1" x14ac:dyDescent="0.35">
      <c r="A7900">
        <v>2911782</v>
      </c>
      <c r="B7900">
        <v>0</v>
      </c>
      <c r="C7900">
        <v>0</v>
      </c>
      <c r="D7900">
        <v>3</v>
      </c>
      <c r="E7900">
        <v>1</v>
      </c>
      <c r="F7900">
        <v>0</v>
      </c>
      <c r="G7900">
        <v>0</v>
      </c>
      <c r="H7900">
        <v>0</v>
      </c>
      <c r="I7900">
        <v>0.78502803108276897</v>
      </c>
      <c r="J7900">
        <v>8</v>
      </c>
      <c r="K7900">
        <f>IF(Table2[[#This Row],[GOR1]]=3,1,0)</f>
        <v>0</v>
      </c>
    </row>
    <row r="7901" spans="1:11" x14ac:dyDescent="0.35">
      <c r="A7901">
        <v>2902526</v>
      </c>
      <c r="B7901">
        <v>1</v>
      </c>
      <c r="C7901">
        <v>63</v>
      </c>
      <c r="D7901">
        <v>4</v>
      </c>
      <c r="E7901">
        <v>1</v>
      </c>
      <c r="F7901">
        <v>0</v>
      </c>
      <c r="G7901">
        <v>0</v>
      </c>
      <c r="H7901">
        <v>0</v>
      </c>
      <c r="I7901">
        <v>0.85381825537630496</v>
      </c>
      <c r="J7901">
        <v>8</v>
      </c>
      <c r="K7901">
        <f>IF(Table2[[#This Row],[GOR1]]=3,1,0)</f>
        <v>0</v>
      </c>
    </row>
    <row r="7902" spans="1:11" x14ac:dyDescent="0.35">
      <c r="A7902">
        <v>2905268</v>
      </c>
      <c r="B7902">
        <v>0</v>
      </c>
      <c r="C7902">
        <v>62</v>
      </c>
      <c r="D7902">
        <v>4</v>
      </c>
      <c r="E7902">
        <v>1</v>
      </c>
      <c r="F7902">
        <v>0</v>
      </c>
      <c r="G7902">
        <v>0</v>
      </c>
      <c r="H7902">
        <v>0</v>
      </c>
      <c r="I7902">
        <v>0.79544449851940802</v>
      </c>
      <c r="J7902">
        <v>8</v>
      </c>
      <c r="K7902">
        <f>IF(Table2[[#This Row],[GOR1]]=3,1,0)</f>
        <v>0</v>
      </c>
    </row>
    <row r="7903" spans="1:11" x14ac:dyDescent="0.35">
      <c r="A7903">
        <v>2903175</v>
      </c>
      <c r="B7903">
        <v>0</v>
      </c>
      <c r="C7903">
        <v>73</v>
      </c>
      <c r="D7903">
        <v>4</v>
      </c>
      <c r="E7903">
        <v>1</v>
      </c>
      <c r="F7903">
        <v>0</v>
      </c>
      <c r="G7903">
        <v>0</v>
      </c>
      <c r="H7903">
        <v>1</v>
      </c>
      <c r="I7903">
        <v>0.75893415839525002</v>
      </c>
      <c r="J7903">
        <v>8</v>
      </c>
      <c r="K7903">
        <f>IF(Table2[[#This Row],[GOR1]]=3,1,0)</f>
        <v>0</v>
      </c>
    </row>
    <row r="7904" spans="1:11" x14ac:dyDescent="0.35">
      <c r="A7904">
        <v>2909243</v>
      </c>
      <c r="B7904">
        <v>1</v>
      </c>
      <c r="C7904">
        <v>51</v>
      </c>
      <c r="D7904">
        <v>4</v>
      </c>
      <c r="E7904">
        <v>1</v>
      </c>
      <c r="F7904">
        <v>0</v>
      </c>
      <c r="G7904">
        <v>0</v>
      </c>
      <c r="H7904">
        <v>0</v>
      </c>
      <c r="I7904">
        <v>0.89341498431974598</v>
      </c>
      <c r="J7904">
        <v>8</v>
      </c>
      <c r="K7904">
        <f>IF(Table2[[#This Row],[GOR1]]=3,1,0)</f>
        <v>0</v>
      </c>
    </row>
    <row r="7905" spans="1:11" x14ac:dyDescent="0.35">
      <c r="A7905">
        <v>2901976</v>
      </c>
      <c r="B7905">
        <v>1</v>
      </c>
      <c r="C7905">
        <v>59</v>
      </c>
      <c r="D7905">
        <v>4</v>
      </c>
      <c r="E7905">
        <v>1</v>
      </c>
      <c r="F7905">
        <v>0</v>
      </c>
      <c r="G7905">
        <v>1</v>
      </c>
      <c r="H7905">
        <v>0</v>
      </c>
      <c r="I7905">
        <v>0.82983347219149595</v>
      </c>
      <c r="J7905">
        <v>8</v>
      </c>
      <c r="K7905">
        <f>IF(Table2[[#This Row],[GOR1]]=3,1,0)</f>
        <v>0</v>
      </c>
    </row>
    <row r="7906" spans="1:11" x14ac:dyDescent="0.35">
      <c r="A7906">
        <v>2901262</v>
      </c>
      <c r="B7906">
        <v>0</v>
      </c>
      <c r="C7906">
        <v>61</v>
      </c>
      <c r="D7906">
        <v>4</v>
      </c>
      <c r="E7906">
        <v>1</v>
      </c>
      <c r="F7906">
        <v>0</v>
      </c>
      <c r="G7906">
        <v>0</v>
      </c>
      <c r="H7906">
        <v>0</v>
      </c>
      <c r="I7906">
        <v>0.88231173726762802</v>
      </c>
      <c r="J7906">
        <v>8</v>
      </c>
      <c r="K7906">
        <f>IF(Table2[[#This Row],[GOR1]]=3,1,0)</f>
        <v>0</v>
      </c>
    </row>
    <row r="7907" spans="1:11" x14ac:dyDescent="0.35">
      <c r="A7907">
        <v>2901236</v>
      </c>
      <c r="B7907">
        <v>1</v>
      </c>
      <c r="C7907">
        <v>53</v>
      </c>
      <c r="D7907">
        <v>4</v>
      </c>
      <c r="E7907">
        <v>1</v>
      </c>
      <c r="F7907">
        <v>0</v>
      </c>
      <c r="G7907">
        <v>1</v>
      </c>
      <c r="H7907">
        <v>0</v>
      </c>
      <c r="I7907">
        <v>1.0718745372977301</v>
      </c>
      <c r="J7907">
        <v>8</v>
      </c>
      <c r="K7907">
        <f>IF(Table2[[#This Row],[GOR1]]=3,1,0)</f>
        <v>0</v>
      </c>
    </row>
    <row r="7908" spans="1:11" x14ac:dyDescent="0.35">
      <c r="A7908">
        <v>2905121</v>
      </c>
      <c r="B7908">
        <v>0</v>
      </c>
      <c r="C7908">
        <v>41</v>
      </c>
      <c r="D7908">
        <v>4</v>
      </c>
      <c r="E7908">
        <v>1</v>
      </c>
      <c r="F7908">
        <v>0</v>
      </c>
      <c r="G7908">
        <v>1</v>
      </c>
      <c r="H7908">
        <v>0</v>
      </c>
      <c r="I7908">
        <v>1.14953384602858</v>
      </c>
      <c r="J7908">
        <v>8</v>
      </c>
      <c r="K7908">
        <f>IF(Table2[[#This Row],[GOR1]]=3,1,0)</f>
        <v>0</v>
      </c>
    </row>
    <row r="7909" spans="1:11" x14ac:dyDescent="0.35">
      <c r="A7909">
        <v>2912099</v>
      </c>
      <c r="B7909">
        <v>1</v>
      </c>
      <c r="C7909">
        <v>43</v>
      </c>
      <c r="D7909">
        <v>4</v>
      </c>
      <c r="E7909">
        <v>1</v>
      </c>
      <c r="F7909">
        <v>0</v>
      </c>
      <c r="G7909">
        <v>0</v>
      </c>
      <c r="H7909">
        <v>0</v>
      </c>
      <c r="I7909">
        <v>1.4131950397591699</v>
      </c>
      <c r="J7909">
        <v>8</v>
      </c>
      <c r="K7909">
        <f>IF(Table2[[#This Row],[GOR1]]=3,1,0)</f>
        <v>0</v>
      </c>
    </row>
    <row r="7910" spans="1:11" hidden="1" x14ac:dyDescent="0.35">
      <c r="A7910">
        <v>2906403</v>
      </c>
      <c r="B7910">
        <v>1</v>
      </c>
      <c r="C7910">
        <v>0</v>
      </c>
      <c r="D7910">
        <v>4</v>
      </c>
      <c r="E7910">
        <v>1</v>
      </c>
      <c r="F7910">
        <v>0</v>
      </c>
      <c r="G7910">
        <v>0</v>
      </c>
      <c r="H7910">
        <v>0</v>
      </c>
      <c r="I7910">
        <v>1.4663636508818401</v>
      </c>
      <c r="J7910">
        <v>8</v>
      </c>
      <c r="K7910">
        <f>IF(Table2[[#This Row],[GOR1]]=3,1,0)</f>
        <v>0</v>
      </c>
    </row>
    <row r="7911" spans="1:11" hidden="1" x14ac:dyDescent="0.35">
      <c r="A7911">
        <v>2907590</v>
      </c>
      <c r="B7911">
        <v>1</v>
      </c>
      <c r="C7911">
        <v>0</v>
      </c>
      <c r="D7911">
        <v>4</v>
      </c>
      <c r="E7911">
        <v>1</v>
      </c>
      <c r="F7911">
        <v>0</v>
      </c>
      <c r="G7911">
        <v>0</v>
      </c>
      <c r="H7911">
        <v>0</v>
      </c>
      <c r="I7911">
        <v>1.2479906312889899</v>
      </c>
      <c r="J7911">
        <v>8</v>
      </c>
      <c r="K7911">
        <f>IF(Table2[[#This Row],[GOR1]]=3,1,0)</f>
        <v>0</v>
      </c>
    </row>
    <row r="7912" spans="1:11" hidden="1" x14ac:dyDescent="0.35">
      <c r="A7912">
        <v>2902089</v>
      </c>
      <c r="B7912">
        <v>0</v>
      </c>
      <c r="C7912">
        <v>0</v>
      </c>
      <c r="D7912">
        <v>4</v>
      </c>
      <c r="E7912">
        <v>1</v>
      </c>
      <c r="F7912">
        <v>0</v>
      </c>
      <c r="G7912">
        <v>0</v>
      </c>
      <c r="H7912">
        <v>0</v>
      </c>
      <c r="I7912">
        <v>1.2113977565345699</v>
      </c>
      <c r="J7912">
        <v>8</v>
      </c>
      <c r="K7912">
        <f>IF(Table2[[#This Row],[GOR1]]=3,1,0)</f>
        <v>0</v>
      </c>
    </row>
    <row r="7913" spans="1:11" x14ac:dyDescent="0.35">
      <c r="A7913">
        <v>2908369</v>
      </c>
      <c r="B7913">
        <v>0</v>
      </c>
      <c r="C7913">
        <v>84</v>
      </c>
      <c r="D7913">
        <v>4</v>
      </c>
      <c r="E7913">
        <v>1</v>
      </c>
      <c r="F7913">
        <v>0</v>
      </c>
      <c r="G7913">
        <v>0</v>
      </c>
      <c r="H7913">
        <v>0</v>
      </c>
      <c r="I7913">
        <v>0.83786344670757396</v>
      </c>
      <c r="J7913">
        <v>8</v>
      </c>
      <c r="K7913">
        <f>IF(Table2[[#This Row],[GOR1]]=3,1,0)</f>
        <v>0</v>
      </c>
    </row>
    <row r="7914" spans="1:11" x14ac:dyDescent="0.35">
      <c r="A7914">
        <v>2909311</v>
      </c>
      <c r="B7914">
        <v>1</v>
      </c>
      <c r="C7914">
        <v>59</v>
      </c>
      <c r="D7914">
        <v>4</v>
      </c>
      <c r="E7914">
        <v>1</v>
      </c>
      <c r="F7914">
        <v>0</v>
      </c>
      <c r="G7914">
        <v>0</v>
      </c>
      <c r="H7914">
        <v>0</v>
      </c>
      <c r="I7914">
        <v>1.2805481176417901</v>
      </c>
      <c r="J7914">
        <v>8</v>
      </c>
      <c r="K7914">
        <f>IF(Table2[[#This Row],[GOR1]]=3,1,0)</f>
        <v>0</v>
      </c>
    </row>
    <row r="7915" spans="1:11" x14ac:dyDescent="0.35">
      <c r="A7915">
        <v>2905289</v>
      </c>
      <c r="B7915">
        <v>0</v>
      </c>
      <c r="C7915">
        <v>55</v>
      </c>
      <c r="D7915">
        <v>4</v>
      </c>
      <c r="E7915">
        <v>1</v>
      </c>
      <c r="F7915">
        <v>0</v>
      </c>
      <c r="G7915">
        <v>0</v>
      </c>
      <c r="H7915">
        <v>0</v>
      </c>
      <c r="I7915">
        <v>1.1170589421698001</v>
      </c>
      <c r="J7915">
        <v>8</v>
      </c>
      <c r="K7915">
        <f>IF(Table2[[#This Row],[GOR1]]=3,1,0)</f>
        <v>0</v>
      </c>
    </row>
    <row r="7916" spans="1:11" x14ac:dyDescent="0.35">
      <c r="A7916">
        <v>2902985</v>
      </c>
      <c r="B7916">
        <v>0</v>
      </c>
      <c r="C7916">
        <v>62</v>
      </c>
      <c r="D7916">
        <v>3</v>
      </c>
      <c r="E7916">
        <v>1</v>
      </c>
      <c r="F7916">
        <v>1</v>
      </c>
      <c r="G7916">
        <v>0</v>
      </c>
      <c r="H7916">
        <v>0</v>
      </c>
      <c r="I7916">
        <v>0.75560180150631095</v>
      </c>
      <c r="J7916">
        <v>8</v>
      </c>
      <c r="K7916">
        <f>IF(Table2[[#This Row],[GOR1]]=3,1,0)</f>
        <v>0</v>
      </c>
    </row>
    <row r="7917" spans="1:11" x14ac:dyDescent="0.35">
      <c r="A7917">
        <v>2911743</v>
      </c>
      <c r="B7917">
        <v>1</v>
      </c>
      <c r="C7917">
        <v>68</v>
      </c>
      <c r="D7917">
        <v>3</v>
      </c>
      <c r="E7917">
        <v>1</v>
      </c>
      <c r="F7917">
        <v>0</v>
      </c>
      <c r="G7917">
        <v>0</v>
      </c>
      <c r="H7917">
        <v>0</v>
      </c>
      <c r="I7917">
        <v>0.74964072822539196</v>
      </c>
      <c r="J7917">
        <v>8</v>
      </c>
      <c r="K7917">
        <f>IF(Table2[[#This Row],[GOR1]]=3,1,0)</f>
        <v>0</v>
      </c>
    </row>
    <row r="7918" spans="1:11" x14ac:dyDescent="0.35">
      <c r="A7918">
        <v>2911334</v>
      </c>
      <c r="B7918">
        <v>0</v>
      </c>
      <c r="C7918">
        <v>65</v>
      </c>
      <c r="D7918">
        <v>3</v>
      </c>
      <c r="E7918">
        <v>1</v>
      </c>
      <c r="F7918">
        <v>0</v>
      </c>
      <c r="G7918">
        <v>0</v>
      </c>
      <c r="H7918">
        <v>0</v>
      </c>
      <c r="I7918">
        <v>0.75893415839525002</v>
      </c>
      <c r="J7918">
        <v>8</v>
      </c>
      <c r="K7918">
        <f>IF(Table2[[#This Row],[GOR1]]=3,1,0)</f>
        <v>0</v>
      </c>
    </row>
    <row r="7919" spans="1:11" x14ac:dyDescent="0.35">
      <c r="A7919">
        <v>2910307</v>
      </c>
      <c r="B7919">
        <v>1</v>
      </c>
      <c r="C7919">
        <v>38</v>
      </c>
      <c r="D7919">
        <v>2</v>
      </c>
      <c r="E7919">
        <v>1</v>
      </c>
      <c r="F7919">
        <v>0</v>
      </c>
      <c r="G7919">
        <v>0</v>
      </c>
      <c r="H7919">
        <v>0</v>
      </c>
      <c r="I7919">
        <v>1.1879437908686801</v>
      </c>
      <c r="J7919">
        <v>8</v>
      </c>
      <c r="K7919">
        <f>IF(Table2[[#This Row],[GOR1]]=3,1,0)</f>
        <v>0</v>
      </c>
    </row>
    <row r="7920" spans="1:11" x14ac:dyDescent="0.35">
      <c r="A7920">
        <v>2900287</v>
      </c>
      <c r="B7920">
        <v>1</v>
      </c>
      <c r="C7920">
        <v>71</v>
      </c>
      <c r="D7920">
        <v>1</v>
      </c>
      <c r="E7920">
        <v>1</v>
      </c>
      <c r="F7920">
        <v>0</v>
      </c>
      <c r="G7920">
        <v>0</v>
      </c>
      <c r="H7920">
        <v>0</v>
      </c>
      <c r="I7920">
        <v>0.77017753395330701</v>
      </c>
      <c r="J7920">
        <v>8</v>
      </c>
      <c r="K7920">
        <f>IF(Table2[[#This Row],[GOR1]]=3,1,0)</f>
        <v>0</v>
      </c>
    </row>
    <row r="7921" spans="1:11" hidden="1" x14ac:dyDescent="0.35">
      <c r="A7921">
        <v>2911303</v>
      </c>
      <c r="B7921">
        <v>1</v>
      </c>
      <c r="C7921">
        <v>0</v>
      </c>
      <c r="D7921">
        <v>2</v>
      </c>
      <c r="E7921">
        <v>1</v>
      </c>
      <c r="F7921">
        <v>0</v>
      </c>
      <c r="G7921">
        <v>0</v>
      </c>
      <c r="H7921">
        <v>0</v>
      </c>
      <c r="I7921">
        <v>2.9925579241084899</v>
      </c>
      <c r="J7921">
        <v>8</v>
      </c>
      <c r="K7921">
        <f>IF(Table2[[#This Row],[GOR1]]=3,1,0)</f>
        <v>0</v>
      </c>
    </row>
    <row r="7922" spans="1:11" hidden="1" x14ac:dyDescent="0.35">
      <c r="A7922">
        <v>2904847</v>
      </c>
      <c r="B7922">
        <v>1</v>
      </c>
      <c r="C7922">
        <v>0</v>
      </c>
      <c r="D7922">
        <v>2</v>
      </c>
      <c r="E7922">
        <v>1</v>
      </c>
      <c r="F7922">
        <v>0</v>
      </c>
      <c r="G7922">
        <v>0</v>
      </c>
      <c r="H7922">
        <v>0</v>
      </c>
      <c r="I7922">
        <v>2.9925579241084899</v>
      </c>
      <c r="J7922">
        <v>8</v>
      </c>
      <c r="K7922">
        <f>IF(Table2[[#This Row],[GOR1]]=3,1,0)</f>
        <v>0</v>
      </c>
    </row>
    <row r="7923" spans="1:11" hidden="1" x14ac:dyDescent="0.35">
      <c r="A7923">
        <v>2907215</v>
      </c>
      <c r="B7923">
        <v>1</v>
      </c>
      <c r="C7923">
        <v>0</v>
      </c>
      <c r="D7923">
        <v>2</v>
      </c>
      <c r="E7923">
        <v>1</v>
      </c>
      <c r="F7923">
        <v>0</v>
      </c>
      <c r="G7923">
        <v>0</v>
      </c>
      <c r="H7923">
        <v>0</v>
      </c>
      <c r="I7923">
        <v>2.9925579241084899</v>
      </c>
      <c r="J7923">
        <v>8</v>
      </c>
      <c r="K7923">
        <f>IF(Table2[[#This Row],[GOR1]]=3,1,0)</f>
        <v>0</v>
      </c>
    </row>
    <row r="7924" spans="1:11" x14ac:dyDescent="0.35">
      <c r="A7924">
        <v>2901315</v>
      </c>
      <c r="B7924">
        <v>1</v>
      </c>
      <c r="C7924">
        <v>49</v>
      </c>
      <c r="D7924">
        <v>2</v>
      </c>
      <c r="E7924">
        <v>1</v>
      </c>
      <c r="F7924">
        <v>0</v>
      </c>
      <c r="G7924">
        <v>1</v>
      </c>
      <c r="H7924">
        <v>0</v>
      </c>
      <c r="I7924">
        <v>0.90390065409736398</v>
      </c>
      <c r="J7924">
        <v>8</v>
      </c>
      <c r="K7924">
        <f>IF(Table2[[#This Row],[GOR1]]=3,1,0)</f>
        <v>0</v>
      </c>
    </row>
    <row r="7925" spans="1:11" x14ac:dyDescent="0.35">
      <c r="A7925">
        <v>2905373</v>
      </c>
      <c r="B7925">
        <v>0</v>
      </c>
      <c r="C7925">
        <v>49</v>
      </c>
      <c r="D7925">
        <v>2</v>
      </c>
      <c r="E7925">
        <v>1</v>
      </c>
      <c r="F7925">
        <v>0</v>
      </c>
      <c r="G7925">
        <v>1</v>
      </c>
      <c r="H7925">
        <v>0</v>
      </c>
      <c r="I7925">
        <v>0.81525871122032101</v>
      </c>
      <c r="J7925">
        <v>8</v>
      </c>
      <c r="K7925">
        <f>IF(Table2[[#This Row],[GOR1]]=3,1,0)</f>
        <v>0</v>
      </c>
    </row>
    <row r="7926" spans="1:11" x14ac:dyDescent="0.35">
      <c r="A7926">
        <v>2912336</v>
      </c>
      <c r="B7926">
        <v>1</v>
      </c>
      <c r="C7926">
        <v>73</v>
      </c>
      <c r="D7926">
        <v>1</v>
      </c>
      <c r="E7926">
        <v>1</v>
      </c>
      <c r="F7926">
        <v>0</v>
      </c>
      <c r="G7926">
        <v>1</v>
      </c>
      <c r="H7926">
        <v>0</v>
      </c>
      <c r="I7926">
        <v>0.79084478663824698</v>
      </c>
      <c r="J7926">
        <v>8</v>
      </c>
      <c r="K7926">
        <f>IF(Table2[[#This Row],[GOR1]]=3,1,0)</f>
        <v>0</v>
      </c>
    </row>
    <row r="7927" spans="1:11" x14ac:dyDescent="0.35">
      <c r="A7927">
        <v>2904552</v>
      </c>
      <c r="B7927">
        <v>0</v>
      </c>
      <c r="C7927">
        <v>73</v>
      </c>
      <c r="D7927">
        <v>1</v>
      </c>
      <c r="E7927">
        <v>1</v>
      </c>
      <c r="F7927">
        <v>0</v>
      </c>
      <c r="G7927">
        <v>0</v>
      </c>
      <c r="H7927">
        <v>0</v>
      </c>
      <c r="I7927">
        <v>0.78079508246261398</v>
      </c>
      <c r="J7927">
        <v>8</v>
      </c>
      <c r="K7927">
        <f>IF(Table2[[#This Row],[GOR1]]=3,1,0)</f>
        <v>0</v>
      </c>
    </row>
    <row r="7928" spans="1:11" x14ac:dyDescent="0.35">
      <c r="A7928">
        <v>2901367</v>
      </c>
      <c r="B7928">
        <v>0</v>
      </c>
      <c r="C7928">
        <v>89</v>
      </c>
      <c r="D7928">
        <v>3</v>
      </c>
      <c r="E7928">
        <v>1</v>
      </c>
      <c r="F7928">
        <v>0</v>
      </c>
      <c r="G7928">
        <v>1</v>
      </c>
      <c r="H7928">
        <v>0</v>
      </c>
      <c r="I7928">
        <v>0.83786344670757396</v>
      </c>
      <c r="J7928">
        <v>8</v>
      </c>
      <c r="K7928">
        <f>IF(Table2[[#This Row],[GOR1]]=3,1,0)</f>
        <v>0</v>
      </c>
    </row>
    <row r="7929" spans="1:11" hidden="1" x14ac:dyDescent="0.35">
      <c r="A7929">
        <v>2904360</v>
      </c>
      <c r="B7929">
        <v>0</v>
      </c>
      <c r="C7929">
        <v>0</v>
      </c>
      <c r="D7929">
        <v>3</v>
      </c>
      <c r="E7929">
        <v>3</v>
      </c>
      <c r="F7929">
        <v>1</v>
      </c>
      <c r="G7929">
        <v>0</v>
      </c>
      <c r="H7929">
        <v>0</v>
      </c>
      <c r="I7929">
        <v>2.2818896552074399</v>
      </c>
      <c r="J7929">
        <v>8</v>
      </c>
      <c r="K7929">
        <f>IF(Table2[[#This Row],[GOR1]]=3,1,0)</f>
        <v>0</v>
      </c>
    </row>
    <row r="7930" spans="1:11" hidden="1" x14ac:dyDescent="0.35">
      <c r="A7930">
        <v>2910663</v>
      </c>
      <c r="B7930">
        <v>1</v>
      </c>
      <c r="C7930">
        <v>0</v>
      </c>
      <c r="D7930">
        <v>3</v>
      </c>
      <c r="E7930">
        <v>1</v>
      </c>
      <c r="F7930">
        <v>0</v>
      </c>
      <c r="G7930">
        <v>0</v>
      </c>
      <c r="H7930">
        <v>0</v>
      </c>
      <c r="I7930">
        <v>2.4220165539271599</v>
      </c>
      <c r="J7930">
        <v>8</v>
      </c>
      <c r="K7930">
        <f>IF(Table2[[#This Row],[GOR1]]=3,1,0)</f>
        <v>0</v>
      </c>
    </row>
    <row r="7931" spans="1:11" hidden="1" x14ac:dyDescent="0.35">
      <c r="A7931">
        <v>2906926</v>
      </c>
      <c r="B7931">
        <v>0</v>
      </c>
      <c r="C7931">
        <v>0</v>
      </c>
      <c r="D7931">
        <v>2</v>
      </c>
      <c r="E7931">
        <v>1</v>
      </c>
      <c r="F7931">
        <v>0</v>
      </c>
      <c r="G7931">
        <v>0</v>
      </c>
      <c r="H7931">
        <v>0</v>
      </c>
      <c r="I7931">
        <v>1.5105870043031699</v>
      </c>
      <c r="J7931">
        <v>8</v>
      </c>
      <c r="K7931">
        <f>IF(Table2[[#This Row],[GOR1]]=3,1,0)</f>
        <v>0</v>
      </c>
    </row>
    <row r="7932" spans="1:11" hidden="1" x14ac:dyDescent="0.35">
      <c r="A7932">
        <v>2908733</v>
      </c>
      <c r="B7932">
        <v>0</v>
      </c>
      <c r="C7932">
        <v>0</v>
      </c>
      <c r="D7932">
        <v>2</v>
      </c>
      <c r="E7932">
        <v>1</v>
      </c>
      <c r="F7932">
        <v>0</v>
      </c>
      <c r="G7932">
        <v>0</v>
      </c>
      <c r="H7932">
        <v>0</v>
      </c>
      <c r="I7932">
        <v>1.5105870043031699</v>
      </c>
      <c r="J7932">
        <v>8</v>
      </c>
      <c r="K7932">
        <f>IF(Table2[[#This Row],[GOR1]]=3,1,0)</f>
        <v>0</v>
      </c>
    </row>
    <row r="7933" spans="1:11" hidden="1" x14ac:dyDescent="0.35">
      <c r="A7933">
        <v>2909722</v>
      </c>
      <c r="B7933">
        <v>0</v>
      </c>
      <c r="C7933">
        <v>0</v>
      </c>
      <c r="D7933">
        <v>2</v>
      </c>
      <c r="E7933">
        <v>1</v>
      </c>
      <c r="F7933">
        <v>0</v>
      </c>
      <c r="G7933">
        <v>0</v>
      </c>
      <c r="H7933">
        <v>0</v>
      </c>
      <c r="I7933">
        <v>1.5105870043031699</v>
      </c>
      <c r="J7933">
        <v>8</v>
      </c>
      <c r="K7933">
        <f>IF(Table2[[#This Row],[GOR1]]=3,1,0)</f>
        <v>0</v>
      </c>
    </row>
    <row r="7934" spans="1:11" x14ac:dyDescent="0.35">
      <c r="A7934">
        <v>2900913</v>
      </c>
      <c r="B7934">
        <v>0</v>
      </c>
      <c r="C7934">
        <v>44</v>
      </c>
      <c r="D7934">
        <v>1</v>
      </c>
      <c r="E7934">
        <v>1</v>
      </c>
      <c r="F7934">
        <v>0</v>
      </c>
      <c r="G7934">
        <v>0</v>
      </c>
      <c r="H7934">
        <v>0</v>
      </c>
      <c r="I7934">
        <v>0.75730882427703505</v>
      </c>
      <c r="J7934">
        <v>8</v>
      </c>
      <c r="K7934">
        <f>IF(Table2[[#This Row],[GOR1]]=3,1,0)</f>
        <v>0</v>
      </c>
    </row>
    <row r="7935" spans="1:11" hidden="1" x14ac:dyDescent="0.35">
      <c r="A7935">
        <v>2908276</v>
      </c>
      <c r="B7935">
        <v>0</v>
      </c>
      <c r="C7935">
        <v>0</v>
      </c>
      <c r="D7935">
        <v>4</v>
      </c>
      <c r="E7935">
        <v>1</v>
      </c>
      <c r="F7935">
        <v>1</v>
      </c>
      <c r="G7935">
        <v>0</v>
      </c>
      <c r="H7935">
        <v>0</v>
      </c>
      <c r="I7935">
        <v>1.2647363208240401</v>
      </c>
      <c r="J7935">
        <v>8</v>
      </c>
      <c r="K7935">
        <f>IF(Table2[[#This Row],[GOR1]]=3,1,0)</f>
        <v>0</v>
      </c>
    </row>
    <row r="7936" spans="1:11" hidden="1" x14ac:dyDescent="0.35">
      <c r="A7936">
        <v>2907716</v>
      </c>
      <c r="B7936">
        <v>1</v>
      </c>
      <c r="C7936">
        <v>0</v>
      </c>
      <c r="D7936">
        <v>4</v>
      </c>
      <c r="E7936">
        <v>1</v>
      </c>
      <c r="F7936">
        <v>0</v>
      </c>
      <c r="G7936">
        <v>0</v>
      </c>
      <c r="H7936">
        <v>0</v>
      </c>
      <c r="I7936">
        <v>2.4281318991257801</v>
      </c>
      <c r="J7936">
        <v>8</v>
      </c>
      <c r="K7936">
        <f>IF(Table2[[#This Row],[GOR1]]=3,1,0)</f>
        <v>0</v>
      </c>
    </row>
    <row r="7937" spans="1:11" hidden="1" x14ac:dyDescent="0.35">
      <c r="A7937">
        <v>2908122</v>
      </c>
      <c r="B7937">
        <v>0</v>
      </c>
      <c r="C7937">
        <v>0</v>
      </c>
      <c r="D7937">
        <v>4</v>
      </c>
      <c r="E7937">
        <v>1</v>
      </c>
      <c r="F7937">
        <v>0</v>
      </c>
      <c r="G7937">
        <v>0</v>
      </c>
      <c r="H7937">
        <v>0</v>
      </c>
      <c r="I7937">
        <v>2.5991305353190999</v>
      </c>
      <c r="J7937">
        <v>8</v>
      </c>
      <c r="K7937">
        <f>IF(Table2[[#This Row],[GOR1]]=3,1,0)</f>
        <v>0</v>
      </c>
    </row>
    <row r="7938" spans="1:11" x14ac:dyDescent="0.35">
      <c r="A7938">
        <v>2909296</v>
      </c>
      <c r="B7938">
        <v>1</v>
      </c>
      <c r="C7938">
        <v>47</v>
      </c>
      <c r="D7938">
        <v>4</v>
      </c>
      <c r="E7938">
        <v>1</v>
      </c>
      <c r="F7938">
        <v>0</v>
      </c>
      <c r="G7938">
        <v>0</v>
      </c>
      <c r="H7938">
        <v>0</v>
      </c>
      <c r="I7938">
        <v>1.5929504969597199</v>
      </c>
      <c r="J7938">
        <v>8</v>
      </c>
      <c r="K7938">
        <f>IF(Table2[[#This Row],[GOR1]]=3,1,0)</f>
        <v>0</v>
      </c>
    </row>
    <row r="7939" spans="1:11" x14ac:dyDescent="0.35">
      <c r="A7939">
        <v>2906722</v>
      </c>
      <c r="B7939">
        <v>0</v>
      </c>
      <c r="C7939">
        <v>43</v>
      </c>
      <c r="D7939">
        <v>4</v>
      </c>
      <c r="E7939">
        <v>1</v>
      </c>
      <c r="F7939">
        <v>0</v>
      </c>
      <c r="G7939">
        <v>0</v>
      </c>
      <c r="H7939">
        <v>0</v>
      </c>
      <c r="I7939">
        <v>1.1753048410081099</v>
      </c>
      <c r="J7939">
        <v>8</v>
      </c>
      <c r="K7939">
        <f>IF(Table2[[#This Row],[GOR1]]=3,1,0)</f>
        <v>0</v>
      </c>
    </row>
    <row r="7940" spans="1:11" hidden="1" x14ac:dyDescent="0.35">
      <c r="A7940">
        <v>2908319</v>
      </c>
      <c r="B7940">
        <v>0</v>
      </c>
      <c r="C7940">
        <v>0</v>
      </c>
      <c r="D7940">
        <v>4</v>
      </c>
      <c r="E7940">
        <v>1</v>
      </c>
      <c r="F7940">
        <v>0</v>
      </c>
      <c r="G7940">
        <v>0</v>
      </c>
      <c r="H7940">
        <v>0</v>
      </c>
      <c r="I7940">
        <v>1.71019428373461</v>
      </c>
      <c r="J7940">
        <v>8</v>
      </c>
      <c r="K7940">
        <f>IF(Table2[[#This Row],[GOR1]]=3,1,0)</f>
        <v>0</v>
      </c>
    </row>
    <row r="7941" spans="1:11" hidden="1" x14ac:dyDescent="0.35">
      <c r="A7941">
        <v>2911568</v>
      </c>
      <c r="B7941">
        <v>1</v>
      </c>
      <c r="C7941">
        <v>0</v>
      </c>
      <c r="D7941">
        <v>4</v>
      </c>
      <c r="E7941">
        <v>1</v>
      </c>
      <c r="F7941">
        <v>0</v>
      </c>
      <c r="G7941">
        <v>0</v>
      </c>
      <c r="H7941">
        <v>0</v>
      </c>
      <c r="I7941">
        <v>2.0659103118330502</v>
      </c>
      <c r="J7941">
        <v>8</v>
      </c>
      <c r="K7941">
        <f>IF(Table2[[#This Row],[GOR1]]=3,1,0)</f>
        <v>0</v>
      </c>
    </row>
    <row r="7942" spans="1:11" hidden="1" x14ac:dyDescent="0.35">
      <c r="A7942">
        <v>2901603</v>
      </c>
      <c r="B7942">
        <v>0</v>
      </c>
      <c r="C7942">
        <v>0</v>
      </c>
      <c r="D7942">
        <v>4</v>
      </c>
      <c r="E7942">
        <v>1</v>
      </c>
      <c r="F7942">
        <v>0</v>
      </c>
      <c r="G7942">
        <v>0</v>
      </c>
      <c r="H7942">
        <v>0</v>
      </c>
      <c r="I7942">
        <v>1.1952093509311199</v>
      </c>
      <c r="J7942">
        <v>8</v>
      </c>
      <c r="K7942">
        <f>IF(Table2[[#This Row],[GOR1]]=3,1,0)</f>
        <v>0</v>
      </c>
    </row>
    <row r="7943" spans="1:11" x14ac:dyDescent="0.35">
      <c r="A7943">
        <v>2906372</v>
      </c>
      <c r="B7943">
        <v>1</v>
      </c>
      <c r="C7943">
        <v>73</v>
      </c>
      <c r="D7943">
        <v>4</v>
      </c>
      <c r="E7943">
        <v>1</v>
      </c>
      <c r="F7943">
        <v>0</v>
      </c>
      <c r="G7943">
        <v>1</v>
      </c>
      <c r="H7943">
        <v>0</v>
      </c>
      <c r="I7943">
        <v>0.78826828007351701</v>
      </c>
      <c r="J7943">
        <v>8</v>
      </c>
      <c r="K7943">
        <f>IF(Table2[[#This Row],[GOR1]]=3,1,0)</f>
        <v>0</v>
      </c>
    </row>
    <row r="7944" spans="1:11" x14ac:dyDescent="0.35">
      <c r="A7944">
        <v>2911515</v>
      </c>
      <c r="B7944">
        <v>0</v>
      </c>
      <c r="C7944">
        <v>82</v>
      </c>
      <c r="D7944">
        <v>1</v>
      </c>
      <c r="E7944">
        <v>1</v>
      </c>
      <c r="F7944">
        <v>0</v>
      </c>
      <c r="G7944">
        <v>0</v>
      </c>
      <c r="H7944">
        <v>0</v>
      </c>
      <c r="I7944">
        <v>0.87490698022077096</v>
      </c>
      <c r="J7944">
        <v>2</v>
      </c>
      <c r="K7944">
        <f>IF(Table2[[#This Row],[GOR1]]=3,1,0)</f>
        <v>0</v>
      </c>
    </row>
    <row r="7945" spans="1:11" x14ac:dyDescent="0.35">
      <c r="A7945">
        <v>2909426</v>
      </c>
      <c r="B7945">
        <v>1</v>
      </c>
      <c r="C7945">
        <v>65</v>
      </c>
      <c r="D7945">
        <v>1</v>
      </c>
      <c r="E7945">
        <v>1</v>
      </c>
      <c r="F7945">
        <v>0</v>
      </c>
      <c r="G7945">
        <v>0</v>
      </c>
      <c r="H7945">
        <v>0</v>
      </c>
      <c r="I7945">
        <v>0.82733620341002401</v>
      </c>
      <c r="J7945">
        <v>2</v>
      </c>
      <c r="K7945">
        <f>IF(Table2[[#This Row],[GOR1]]=3,1,0)</f>
        <v>0</v>
      </c>
    </row>
    <row r="7946" spans="1:11" x14ac:dyDescent="0.35">
      <c r="A7946">
        <v>2907597</v>
      </c>
      <c r="B7946">
        <v>0</v>
      </c>
      <c r="C7946">
        <v>69</v>
      </c>
      <c r="D7946">
        <v>1</v>
      </c>
      <c r="E7946">
        <v>1</v>
      </c>
      <c r="F7946">
        <v>0</v>
      </c>
      <c r="G7946">
        <v>0</v>
      </c>
      <c r="H7946">
        <v>0</v>
      </c>
      <c r="I7946">
        <v>0.81965604137004999</v>
      </c>
      <c r="J7946">
        <v>2</v>
      </c>
      <c r="K7946">
        <f>IF(Table2[[#This Row],[GOR1]]=3,1,0)</f>
        <v>0</v>
      </c>
    </row>
    <row r="7947" spans="1:11" hidden="1" x14ac:dyDescent="0.35">
      <c r="A7947">
        <v>2909257</v>
      </c>
      <c r="B7947">
        <v>1</v>
      </c>
      <c r="C7947">
        <v>0</v>
      </c>
      <c r="D7947">
        <v>5</v>
      </c>
      <c r="E7947">
        <v>2</v>
      </c>
      <c r="F7947">
        <v>0</v>
      </c>
      <c r="G7947">
        <v>0</v>
      </c>
      <c r="H7947">
        <v>0</v>
      </c>
      <c r="I7947">
        <v>1.12010382896592</v>
      </c>
      <c r="J7947">
        <v>2</v>
      </c>
      <c r="K7947">
        <f>IF(Table2[[#This Row],[GOR1]]=3,1,0)</f>
        <v>0</v>
      </c>
    </row>
    <row r="7948" spans="1:11" x14ac:dyDescent="0.35">
      <c r="A7948">
        <v>2910193</v>
      </c>
      <c r="B7948">
        <v>1</v>
      </c>
      <c r="C7948">
        <v>37</v>
      </c>
      <c r="D7948">
        <v>3</v>
      </c>
      <c r="E7948">
        <v>1</v>
      </c>
      <c r="F7948">
        <v>0</v>
      </c>
      <c r="G7948">
        <v>0</v>
      </c>
      <c r="H7948">
        <v>0</v>
      </c>
      <c r="I7948">
        <v>1.1650849206260701</v>
      </c>
      <c r="J7948">
        <v>2</v>
      </c>
      <c r="K7948">
        <f>IF(Table2[[#This Row],[GOR1]]=3,1,0)</f>
        <v>0</v>
      </c>
    </row>
    <row r="7949" spans="1:11" x14ac:dyDescent="0.35">
      <c r="A7949">
        <v>2902214</v>
      </c>
      <c r="B7949">
        <v>0</v>
      </c>
      <c r="C7949">
        <v>30</v>
      </c>
      <c r="D7949">
        <v>3</v>
      </c>
      <c r="E7949">
        <v>1</v>
      </c>
      <c r="F7949">
        <v>0</v>
      </c>
      <c r="G7949">
        <v>1</v>
      </c>
      <c r="H7949">
        <v>0</v>
      </c>
      <c r="I7949">
        <v>1.0533658775561601</v>
      </c>
      <c r="J7949">
        <v>2</v>
      </c>
      <c r="K7949">
        <f>IF(Table2[[#This Row],[GOR1]]=3,1,0)</f>
        <v>0</v>
      </c>
    </row>
    <row r="7950" spans="1:11" x14ac:dyDescent="0.35">
      <c r="A7950">
        <v>2910266</v>
      </c>
      <c r="B7950">
        <v>1</v>
      </c>
      <c r="C7950">
        <v>46</v>
      </c>
      <c r="D7950">
        <v>5</v>
      </c>
      <c r="E7950">
        <v>1</v>
      </c>
      <c r="F7950">
        <v>1</v>
      </c>
      <c r="G7950">
        <v>0</v>
      </c>
      <c r="H7950">
        <v>0</v>
      </c>
      <c r="I7950">
        <v>0.93291461601136105</v>
      </c>
      <c r="J7950">
        <v>2</v>
      </c>
      <c r="K7950">
        <f>IF(Table2[[#This Row],[GOR1]]=3,1,0)</f>
        <v>0</v>
      </c>
    </row>
    <row r="7951" spans="1:11" x14ac:dyDescent="0.35">
      <c r="A7951">
        <v>2904090</v>
      </c>
      <c r="B7951">
        <v>0</v>
      </c>
      <c r="C7951">
        <v>56</v>
      </c>
      <c r="D7951">
        <v>1</v>
      </c>
      <c r="E7951">
        <v>1</v>
      </c>
      <c r="F7951">
        <v>0</v>
      </c>
      <c r="G7951">
        <v>0</v>
      </c>
      <c r="H7951">
        <v>0</v>
      </c>
      <c r="I7951">
        <v>0.83186053098051904</v>
      </c>
      <c r="J7951">
        <v>2</v>
      </c>
      <c r="K7951">
        <f>IF(Table2[[#This Row],[GOR1]]=3,1,0)</f>
        <v>0</v>
      </c>
    </row>
    <row r="7952" spans="1:11" x14ac:dyDescent="0.35">
      <c r="A7952">
        <v>2905980</v>
      </c>
      <c r="B7952">
        <v>1</v>
      </c>
      <c r="C7952">
        <v>60</v>
      </c>
      <c r="D7952">
        <v>3</v>
      </c>
      <c r="E7952">
        <v>4</v>
      </c>
      <c r="F7952">
        <v>0</v>
      </c>
      <c r="G7952">
        <v>0</v>
      </c>
      <c r="H7952">
        <v>1</v>
      </c>
      <c r="I7952">
        <v>1.02231796317464</v>
      </c>
      <c r="J7952">
        <v>2</v>
      </c>
      <c r="K7952">
        <f>IF(Table2[[#This Row],[GOR1]]=3,1,0)</f>
        <v>0</v>
      </c>
    </row>
    <row r="7953" spans="1:11" x14ac:dyDescent="0.35">
      <c r="A7953">
        <v>2911384</v>
      </c>
      <c r="B7953">
        <v>0</v>
      </c>
      <c r="C7953">
        <v>47</v>
      </c>
      <c r="D7953">
        <v>3</v>
      </c>
      <c r="E7953">
        <v>1</v>
      </c>
      <c r="F7953">
        <v>0</v>
      </c>
      <c r="G7953">
        <v>0</v>
      </c>
      <c r="H7953">
        <v>1</v>
      </c>
      <c r="I7953">
        <v>0.863119190217286</v>
      </c>
      <c r="J7953">
        <v>2</v>
      </c>
      <c r="K7953">
        <f>IF(Table2[[#This Row],[GOR1]]=3,1,0)</f>
        <v>0</v>
      </c>
    </row>
    <row r="7954" spans="1:11" hidden="1" x14ac:dyDescent="0.35">
      <c r="A7954">
        <v>2906300</v>
      </c>
      <c r="B7954">
        <v>0</v>
      </c>
      <c r="C7954">
        <v>0</v>
      </c>
      <c r="D7954">
        <v>3</v>
      </c>
      <c r="E7954">
        <v>4</v>
      </c>
      <c r="F7954">
        <v>0</v>
      </c>
      <c r="G7954">
        <v>0</v>
      </c>
      <c r="H7954">
        <v>1</v>
      </c>
      <c r="I7954">
        <v>1.28638489856157</v>
      </c>
      <c r="J7954">
        <v>2</v>
      </c>
      <c r="K7954">
        <f>IF(Table2[[#This Row],[GOR1]]=3,1,0)</f>
        <v>0</v>
      </c>
    </row>
    <row r="7955" spans="1:11" hidden="1" x14ac:dyDescent="0.35">
      <c r="A7955">
        <v>2911693</v>
      </c>
      <c r="B7955">
        <v>0</v>
      </c>
      <c r="C7955">
        <v>0</v>
      </c>
      <c r="D7955">
        <v>3</v>
      </c>
      <c r="E7955">
        <v>4</v>
      </c>
      <c r="F7955">
        <v>0</v>
      </c>
      <c r="G7955">
        <v>0</v>
      </c>
      <c r="H7955">
        <v>1</v>
      </c>
      <c r="I7955">
        <v>0.95849437043810604</v>
      </c>
      <c r="J7955">
        <v>2</v>
      </c>
      <c r="K7955">
        <f>IF(Table2[[#This Row],[GOR1]]=3,1,0)</f>
        <v>0</v>
      </c>
    </row>
    <row r="7956" spans="1:11" hidden="1" x14ac:dyDescent="0.35">
      <c r="A7956">
        <v>2901992</v>
      </c>
      <c r="B7956">
        <v>0</v>
      </c>
      <c r="C7956">
        <v>0</v>
      </c>
      <c r="D7956">
        <v>4</v>
      </c>
      <c r="E7956">
        <v>1</v>
      </c>
      <c r="F7956">
        <v>1</v>
      </c>
      <c r="G7956">
        <v>0</v>
      </c>
      <c r="H7956">
        <v>0</v>
      </c>
      <c r="I7956">
        <v>1.13435428371</v>
      </c>
      <c r="J7956">
        <v>2</v>
      </c>
      <c r="K7956">
        <f>IF(Table2[[#This Row],[GOR1]]=3,1,0)</f>
        <v>0</v>
      </c>
    </row>
    <row r="7957" spans="1:11" hidden="1" x14ac:dyDescent="0.35">
      <c r="A7957">
        <v>2912269</v>
      </c>
      <c r="B7957">
        <v>1</v>
      </c>
      <c r="C7957">
        <v>0</v>
      </c>
      <c r="D7957">
        <v>4</v>
      </c>
      <c r="E7957">
        <v>2</v>
      </c>
      <c r="F7957">
        <v>0</v>
      </c>
      <c r="G7957">
        <v>0</v>
      </c>
      <c r="H7957">
        <v>0</v>
      </c>
      <c r="I7957">
        <v>1.22110191415209</v>
      </c>
      <c r="J7957">
        <v>2</v>
      </c>
      <c r="K7957">
        <f>IF(Table2[[#This Row],[GOR1]]=3,1,0)</f>
        <v>0</v>
      </c>
    </row>
    <row r="7958" spans="1:11" x14ac:dyDescent="0.35">
      <c r="A7958">
        <v>2900247</v>
      </c>
      <c r="B7958">
        <v>0</v>
      </c>
      <c r="C7958">
        <v>50</v>
      </c>
      <c r="D7958">
        <v>5</v>
      </c>
      <c r="E7958">
        <v>1</v>
      </c>
      <c r="F7958">
        <v>0</v>
      </c>
      <c r="G7958">
        <v>1</v>
      </c>
      <c r="H7958">
        <v>0</v>
      </c>
      <c r="I7958">
        <v>0.93304297655925605</v>
      </c>
      <c r="J7958">
        <v>2</v>
      </c>
      <c r="K7958">
        <f>IF(Table2[[#This Row],[GOR1]]=3,1,0)</f>
        <v>0</v>
      </c>
    </row>
    <row r="7959" spans="1:11" hidden="1" x14ac:dyDescent="0.35">
      <c r="A7959">
        <v>2910079</v>
      </c>
      <c r="B7959">
        <v>1</v>
      </c>
      <c r="C7959">
        <v>0</v>
      </c>
      <c r="D7959">
        <v>5</v>
      </c>
      <c r="E7959">
        <v>1</v>
      </c>
      <c r="F7959">
        <v>1</v>
      </c>
      <c r="G7959">
        <v>0</v>
      </c>
      <c r="H7959">
        <v>0</v>
      </c>
      <c r="I7959">
        <v>1.18382199794804</v>
      </c>
      <c r="J7959">
        <v>2</v>
      </c>
      <c r="K7959">
        <f>IF(Table2[[#This Row],[GOR1]]=3,1,0)</f>
        <v>0</v>
      </c>
    </row>
    <row r="7960" spans="1:11" x14ac:dyDescent="0.35">
      <c r="A7960">
        <v>2907111</v>
      </c>
      <c r="B7960">
        <v>1</v>
      </c>
      <c r="C7960">
        <v>33</v>
      </c>
      <c r="D7960">
        <v>3</v>
      </c>
      <c r="E7960">
        <v>1</v>
      </c>
      <c r="F7960">
        <v>0</v>
      </c>
      <c r="G7960">
        <v>1</v>
      </c>
      <c r="H7960">
        <v>0</v>
      </c>
      <c r="I7960">
        <v>1.3192678714064501</v>
      </c>
      <c r="J7960">
        <v>2</v>
      </c>
      <c r="K7960">
        <f>IF(Table2[[#This Row],[GOR1]]=3,1,0)</f>
        <v>0</v>
      </c>
    </row>
    <row r="7961" spans="1:11" x14ac:dyDescent="0.35">
      <c r="A7961">
        <v>2903968</v>
      </c>
      <c r="B7961">
        <v>0</v>
      </c>
      <c r="C7961">
        <v>34</v>
      </c>
      <c r="D7961">
        <v>3</v>
      </c>
      <c r="E7961">
        <v>1</v>
      </c>
      <c r="F7961">
        <v>0</v>
      </c>
      <c r="G7961">
        <v>1</v>
      </c>
      <c r="H7961">
        <v>0</v>
      </c>
      <c r="I7961">
        <v>1.12466930581596</v>
      </c>
      <c r="J7961">
        <v>2</v>
      </c>
      <c r="K7961">
        <f>IF(Table2[[#This Row],[GOR1]]=3,1,0)</f>
        <v>0</v>
      </c>
    </row>
    <row r="7962" spans="1:11" hidden="1" x14ac:dyDescent="0.35">
      <c r="A7962">
        <v>2909356</v>
      </c>
      <c r="B7962">
        <v>1</v>
      </c>
      <c r="C7962">
        <v>0</v>
      </c>
      <c r="D7962">
        <v>3</v>
      </c>
      <c r="E7962">
        <v>1</v>
      </c>
      <c r="F7962">
        <v>0</v>
      </c>
      <c r="G7962">
        <v>0</v>
      </c>
      <c r="H7962">
        <v>0</v>
      </c>
      <c r="I7962">
        <v>1.2588553253554</v>
      </c>
      <c r="J7962">
        <v>2</v>
      </c>
      <c r="K7962">
        <f>IF(Table2[[#This Row],[GOR1]]=3,1,0)</f>
        <v>0</v>
      </c>
    </row>
    <row r="7963" spans="1:11" hidden="1" x14ac:dyDescent="0.35">
      <c r="A7963">
        <v>2905346</v>
      </c>
      <c r="B7963">
        <v>0</v>
      </c>
      <c r="C7963">
        <v>0</v>
      </c>
      <c r="D7963">
        <v>3</v>
      </c>
      <c r="E7963">
        <v>1</v>
      </c>
      <c r="F7963">
        <v>0</v>
      </c>
      <c r="G7963">
        <v>0</v>
      </c>
      <c r="H7963">
        <v>0</v>
      </c>
      <c r="I7963">
        <v>1.2219438821924899</v>
      </c>
      <c r="J7963">
        <v>2</v>
      </c>
      <c r="K7963">
        <f>IF(Table2[[#This Row],[GOR1]]=3,1,0)</f>
        <v>0</v>
      </c>
    </row>
    <row r="7964" spans="1:11" x14ac:dyDescent="0.35">
      <c r="A7964">
        <v>2906251</v>
      </c>
      <c r="B7964">
        <v>0</v>
      </c>
      <c r="C7964">
        <v>60</v>
      </c>
      <c r="D7964">
        <v>3</v>
      </c>
      <c r="E7964">
        <v>1</v>
      </c>
      <c r="F7964">
        <v>0</v>
      </c>
      <c r="G7964">
        <v>1</v>
      </c>
      <c r="H7964">
        <v>0</v>
      </c>
      <c r="I7964">
        <v>0.77135638678728202</v>
      </c>
      <c r="J7964">
        <v>2</v>
      </c>
      <c r="K7964">
        <f>IF(Table2[[#This Row],[GOR1]]=3,1,0)</f>
        <v>0</v>
      </c>
    </row>
    <row r="7965" spans="1:11" x14ac:dyDescent="0.35">
      <c r="A7965">
        <v>2907414</v>
      </c>
      <c r="B7965">
        <v>0</v>
      </c>
      <c r="C7965">
        <v>51</v>
      </c>
      <c r="D7965">
        <v>5</v>
      </c>
      <c r="E7965">
        <v>1</v>
      </c>
      <c r="F7965">
        <v>1</v>
      </c>
      <c r="G7965">
        <v>0</v>
      </c>
      <c r="H7965">
        <v>0</v>
      </c>
      <c r="I7965">
        <v>1.22865711161025</v>
      </c>
      <c r="J7965">
        <v>2</v>
      </c>
      <c r="K7965">
        <f>IF(Table2[[#This Row],[GOR1]]=3,1,0)</f>
        <v>0</v>
      </c>
    </row>
    <row r="7966" spans="1:11" x14ac:dyDescent="0.35">
      <c r="A7966">
        <v>2902884</v>
      </c>
      <c r="B7966">
        <v>1</v>
      </c>
      <c r="C7966">
        <v>61</v>
      </c>
      <c r="D7966">
        <v>5</v>
      </c>
      <c r="E7966">
        <v>1</v>
      </c>
      <c r="F7966">
        <v>0</v>
      </c>
      <c r="G7966">
        <v>0</v>
      </c>
      <c r="H7966">
        <v>0</v>
      </c>
      <c r="I7966">
        <v>1.43664217087046</v>
      </c>
      <c r="J7966">
        <v>2</v>
      </c>
      <c r="K7966">
        <f>IF(Table2[[#This Row],[GOR1]]=3,1,0)</f>
        <v>0</v>
      </c>
    </row>
    <row r="7967" spans="1:11" hidden="1" x14ac:dyDescent="0.35">
      <c r="A7967">
        <v>2912199</v>
      </c>
      <c r="B7967">
        <v>1</v>
      </c>
      <c r="C7967">
        <v>0</v>
      </c>
      <c r="D7967">
        <v>5</v>
      </c>
      <c r="E7967">
        <v>1</v>
      </c>
      <c r="F7967">
        <v>0</v>
      </c>
      <c r="G7967">
        <v>0</v>
      </c>
      <c r="H7967">
        <v>0</v>
      </c>
      <c r="I7967">
        <v>2.1431692209553499</v>
      </c>
      <c r="J7967">
        <v>2</v>
      </c>
      <c r="K7967">
        <f>IF(Table2[[#This Row],[GOR1]]=3,1,0)</f>
        <v>0</v>
      </c>
    </row>
    <row r="7968" spans="1:11" x14ac:dyDescent="0.35">
      <c r="A7968">
        <v>2905913</v>
      </c>
      <c r="B7968">
        <v>0</v>
      </c>
      <c r="C7968">
        <v>78</v>
      </c>
      <c r="D7968">
        <v>5</v>
      </c>
      <c r="E7968">
        <v>1</v>
      </c>
      <c r="F7968">
        <v>0</v>
      </c>
      <c r="G7968">
        <v>1</v>
      </c>
      <c r="H7968">
        <v>0</v>
      </c>
      <c r="I7968">
        <v>0.87490698022077096</v>
      </c>
      <c r="J7968">
        <v>2</v>
      </c>
      <c r="K7968">
        <f>IF(Table2[[#This Row],[GOR1]]=3,1,0)</f>
        <v>0</v>
      </c>
    </row>
    <row r="7969" spans="1:11" x14ac:dyDescent="0.35">
      <c r="A7969">
        <v>2901186</v>
      </c>
      <c r="B7969">
        <v>1</v>
      </c>
      <c r="C7969">
        <v>92</v>
      </c>
      <c r="D7969">
        <v>5</v>
      </c>
      <c r="E7969">
        <v>1</v>
      </c>
      <c r="F7969">
        <v>0</v>
      </c>
      <c r="G7969">
        <v>1</v>
      </c>
      <c r="H7969">
        <v>1</v>
      </c>
      <c r="I7969">
        <v>0.77076602239596304</v>
      </c>
      <c r="J7969">
        <v>2</v>
      </c>
      <c r="K7969">
        <f>IF(Table2[[#This Row],[GOR1]]=3,1,0)</f>
        <v>0</v>
      </c>
    </row>
    <row r="7970" spans="1:11" x14ac:dyDescent="0.35">
      <c r="A7970">
        <v>2912020</v>
      </c>
      <c r="B7970">
        <v>0</v>
      </c>
      <c r="C7970">
        <v>57</v>
      </c>
      <c r="D7970">
        <v>5</v>
      </c>
      <c r="E7970">
        <v>1</v>
      </c>
      <c r="F7970">
        <v>0</v>
      </c>
      <c r="G7970">
        <v>1</v>
      </c>
      <c r="H7970">
        <v>0</v>
      </c>
      <c r="I7970">
        <v>0.77135638678728202</v>
      </c>
      <c r="J7970">
        <v>2</v>
      </c>
      <c r="K7970">
        <f>IF(Table2[[#This Row],[GOR1]]=3,1,0)</f>
        <v>0</v>
      </c>
    </row>
    <row r="7971" spans="1:11" hidden="1" x14ac:dyDescent="0.35">
      <c r="A7971">
        <v>2905030</v>
      </c>
      <c r="B7971">
        <v>0</v>
      </c>
      <c r="C7971">
        <v>0</v>
      </c>
      <c r="D7971">
        <v>5</v>
      </c>
      <c r="E7971">
        <v>1</v>
      </c>
      <c r="F7971">
        <v>0</v>
      </c>
      <c r="G7971">
        <v>1</v>
      </c>
      <c r="H7971">
        <v>0</v>
      </c>
      <c r="I7971">
        <v>1.1655029689598599</v>
      </c>
      <c r="J7971">
        <v>2</v>
      </c>
      <c r="K7971">
        <f>IF(Table2[[#This Row],[GOR1]]=3,1,0)</f>
        <v>0</v>
      </c>
    </row>
    <row r="7972" spans="1:11" hidden="1" x14ac:dyDescent="0.35">
      <c r="A7972">
        <v>2902133</v>
      </c>
      <c r="B7972">
        <v>1</v>
      </c>
      <c r="C7972">
        <v>0</v>
      </c>
      <c r="D7972">
        <v>5</v>
      </c>
      <c r="E7972">
        <v>1</v>
      </c>
      <c r="F7972">
        <v>0</v>
      </c>
      <c r="G7972">
        <v>0</v>
      </c>
      <c r="H7972">
        <v>0</v>
      </c>
      <c r="I7972">
        <v>1.39783908177959</v>
      </c>
      <c r="J7972">
        <v>2</v>
      </c>
      <c r="K7972">
        <f>IF(Table2[[#This Row],[GOR1]]=3,1,0)</f>
        <v>0</v>
      </c>
    </row>
    <row r="7973" spans="1:11" hidden="1" x14ac:dyDescent="0.35">
      <c r="A7973">
        <v>2911196</v>
      </c>
      <c r="B7973">
        <v>1</v>
      </c>
      <c r="C7973">
        <v>0</v>
      </c>
      <c r="D7973">
        <v>5</v>
      </c>
      <c r="E7973">
        <v>1</v>
      </c>
      <c r="F7973">
        <v>0</v>
      </c>
      <c r="G7973">
        <v>0</v>
      </c>
      <c r="H7973">
        <v>0</v>
      </c>
      <c r="I7973">
        <v>1.29931475037525</v>
      </c>
      <c r="J7973">
        <v>2</v>
      </c>
      <c r="K7973">
        <f>IF(Table2[[#This Row],[GOR1]]=3,1,0)</f>
        <v>0</v>
      </c>
    </row>
    <row r="7974" spans="1:11" x14ac:dyDescent="0.35">
      <c r="A7974">
        <v>2900048</v>
      </c>
      <c r="B7974">
        <v>0</v>
      </c>
      <c r="C7974">
        <v>61</v>
      </c>
      <c r="D7974">
        <v>5</v>
      </c>
      <c r="E7974">
        <v>1</v>
      </c>
      <c r="F7974">
        <v>0</v>
      </c>
      <c r="G7974">
        <v>0</v>
      </c>
      <c r="H7974">
        <v>0</v>
      </c>
      <c r="I7974">
        <v>0.77135638678728202</v>
      </c>
      <c r="J7974">
        <v>2</v>
      </c>
      <c r="K7974">
        <f>IF(Table2[[#This Row],[GOR1]]=3,1,0)</f>
        <v>0</v>
      </c>
    </row>
    <row r="7975" spans="1:11" x14ac:dyDescent="0.35">
      <c r="A7975">
        <v>2907058</v>
      </c>
      <c r="B7975">
        <v>0</v>
      </c>
      <c r="C7975">
        <v>73</v>
      </c>
      <c r="D7975">
        <v>5</v>
      </c>
      <c r="E7975">
        <v>1</v>
      </c>
      <c r="F7975">
        <v>1</v>
      </c>
      <c r="G7975">
        <v>0</v>
      </c>
      <c r="H7975">
        <v>0</v>
      </c>
      <c r="I7975">
        <v>0.92898956891352202</v>
      </c>
      <c r="J7975">
        <v>2</v>
      </c>
      <c r="K7975">
        <f>IF(Table2[[#This Row],[GOR1]]=3,1,0)</f>
        <v>0</v>
      </c>
    </row>
    <row r="7976" spans="1:11" x14ac:dyDescent="0.35">
      <c r="A7976">
        <v>2903156</v>
      </c>
      <c r="B7976">
        <v>1</v>
      </c>
      <c r="C7976">
        <v>80</v>
      </c>
      <c r="D7976">
        <v>5</v>
      </c>
      <c r="E7976">
        <v>1</v>
      </c>
      <c r="F7976">
        <v>0</v>
      </c>
      <c r="G7976">
        <v>0</v>
      </c>
      <c r="H7976">
        <v>0</v>
      </c>
      <c r="I7976">
        <v>0.77076602239596304</v>
      </c>
      <c r="J7976">
        <v>2</v>
      </c>
      <c r="K7976">
        <f>IF(Table2[[#This Row],[GOR1]]=3,1,0)</f>
        <v>0</v>
      </c>
    </row>
    <row r="7977" spans="1:11" x14ac:dyDescent="0.35">
      <c r="A7977">
        <v>2907349</v>
      </c>
      <c r="B7977">
        <v>1</v>
      </c>
      <c r="C7977">
        <v>55</v>
      </c>
      <c r="D7977">
        <v>5</v>
      </c>
      <c r="E7977">
        <v>1</v>
      </c>
      <c r="F7977">
        <v>0</v>
      </c>
      <c r="G7977">
        <v>1</v>
      </c>
      <c r="H7977">
        <v>0</v>
      </c>
      <c r="I7977">
        <v>0.86339314636685804</v>
      </c>
      <c r="J7977">
        <v>2</v>
      </c>
      <c r="K7977">
        <f>IF(Table2[[#This Row],[GOR1]]=3,1,0)</f>
        <v>0</v>
      </c>
    </row>
    <row r="7978" spans="1:11" x14ac:dyDescent="0.35">
      <c r="A7978">
        <v>2903108</v>
      </c>
      <c r="B7978">
        <v>0</v>
      </c>
      <c r="C7978">
        <v>50</v>
      </c>
      <c r="D7978">
        <v>5</v>
      </c>
      <c r="E7978">
        <v>1</v>
      </c>
      <c r="F7978">
        <v>0</v>
      </c>
      <c r="G7978">
        <v>1</v>
      </c>
      <c r="H7978">
        <v>0</v>
      </c>
      <c r="I7978">
        <v>0.76346269983800796</v>
      </c>
      <c r="J7978">
        <v>2</v>
      </c>
      <c r="K7978">
        <f>IF(Table2[[#This Row],[GOR1]]=3,1,0)</f>
        <v>0</v>
      </c>
    </row>
    <row r="7979" spans="1:11" hidden="1" x14ac:dyDescent="0.35">
      <c r="A7979">
        <v>2900942</v>
      </c>
      <c r="B7979">
        <v>0</v>
      </c>
      <c r="C7979">
        <v>0</v>
      </c>
      <c r="D7979">
        <v>5</v>
      </c>
      <c r="E7979">
        <v>1</v>
      </c>
      <c r="F7979">
        <v>0</v>
      </c>
      <c r="G7979">
        <v>0</v>
      </c>
      <c r="H7979">
        <v>0</v>
      </c>
      <c r="I7979">
        <v>0.98379449075460501</v>
      </c>
      <c r="J7979">
        <v>2</v>
      </c>
      <c r="K7979">
        <f>IF(Table2[[#This Row],[GOR1]]=3,1,0)</f>
        <v>0</v>
      </c>
    </row>
    <row r="7980" spans="1:11" hidden="1" x14ac:dyDescent="0.35">
      <c r="A7980">
        <v>2905202</v>
      </c>
      <c r="B7980">
        <v>1</v>
      </c>
      <c r="C7980">
        <v>0</v>
      </c>
      <c r="D7980">
        <v>5</v>
      </c>
      <c r="E7980">
        <v>1</v>
      </c>
      <c r="F7980">
        <v>1</v>
      </c>
      <c r="G7980">
        <v>0</v>
      </c>
      <c r="H7980">
        <v>0</v>
      </c>
      <c r="I7980">
        <v>1.5572028263978599</v>
      </c>
      <c r="J7980">
        <v>2</v>
      </c>
      <c r="K7980">
        <f>IF(Table2[[#This Row],[GOR1]]=3,1,0)</f>
        <v>0</v>
      </c>
    </row>
    <row r="7981" spans="1:11" x14ac:dyDescent="0.35">
      <c r="A7981">
        <v>2912074</v>
      </c>
      <c r="B7981">
        <v>0</v>
      </c>
      <c r="C7981">
        <v>34</v>
      </c>
      <c r="D7981">
        <v>5</v>
      </c>
      <c r="E7981">
        <v>1</v>
      </c>
      <c r="F7981">
        <v>1</v>
      </c>
      <c r="G7981">
        <v>0</v>
      </c>
      <c r="H7981">
        <v>0</v>
      </c>
      <c r="I7981">
        <v>1.27760818787034</v>
      </c>
      <c r="J7981">
        <v>2</v>
      </c>
      <c r="K7981">
        <f>IF(Table2[[#This Row],[GOR1]]=3,1,0)</f>
        <v>0</v>
      </c>
    </row>
    <row r="7982" spans="1:11" x14ac:dyDescent="0.35">
      <c r="A7982">
        <v>2907521</v>
      </c>
      <c r="B7982">
        <v>0</v>
      </c>
      <c r="C7982">
        <v>32</v>
      </c>
      <c r="D7982">
        <v>3</v>
      </c>
      <c r="E7982">
        <v>1</v>
      </c>
      <c r="F7982">
        <v>0</v>
      </c>
      <c r="G7982">
        <v>0</v>
      </c>
      <c r="H7982">
        <v>0</v>
      </c>
      <c r="I7982">
        <v>0.823276929304672</v>
      </c>
      <c r="J7982">
        <v>2</v>
      </c>
      <c r="K7982">
        <f>IF(Table2[[#This Row],[GOR1]]=3,1,0)</f>
        <v>0</v>
      </c>
    </row>
    <row r="7983" spans="1:11" hidden="1" x14ac:dyDescent="0.35">
      <c r="A7983">
        <v>2906708</v>
      </c>
      <c r="B7983">
        <v>1</v>
      </c>
      <c r="C7983">
        <v>0</v>
      </c>
      <c r="D7983">
        <v>3</v>
      </c>
      <c r="E7983">
        <v>1</v>
      </c>
      <c r="F7983">
        <v>0</v>
      </c>
      <c r="G7983">
        <v>0</v>
      </c>
      <c r="H7983">
        <v>0</v>
      </c>
      <c r="I7983">
        <v>0.92741781937057</v>
      </c>
      <c r="J7983">
        <v>2</v>
      </c>
      <c r="K7983">
        <f>IF(Table2[[#This Row],[GOR1]]=3,1,0)</f>
        <v>0</v>
      </c>
    </row>
    <row r="7984" spans="1:11" x14ac:dyDescent="0.35">
      <c r="A7984">
        <v>2904634</v>
      </c>
      <c r="B7984">
        <v>1</v>
      </c>
      <c r="C7984">
        <v>71</v>
      </c>
      <c r="D7984">
        <v>5</v>
      </c>
      <c r="E7984">
        <v>1</v>
      </c>
      <c r="F7984">
        <v>1</v>
      </c>
      <c r="G7984">
        <v>0</v>
      </c>
      <c r="H7984">
        <v>0</v>
      </c>
      <c r="I7984">
        <v>0.82311917199709606</v>
      </c>
      <c r="J7984">
        <v>2</v>
      </c>
      <c r="K7984">
        <f>IF(Table2[[#This Row],[GOR1]]=3,1,0)</f>
        <v>0</v>
      </c>
    </row>
    <row r="7985" spans="1:11" x14ac:dyDescent="0.35">
      <c r="A7985">
        <v>2900518</v>
      </c>
      <c r="B7985">
        <v>0</v>
      </c>
      <c r="C7985">
        <v>40</v>
      </c>
      <c r="D7985">
        <v>1</v>
      </c>
      <c r="E7985">
        <v>1</v>
      </c>
      <c r="F7985">
        <v>0</v>
      </c>
      <c r="G7985">
        <v>0</v>
      </c>
      <c r="H7985">
        <v>0</v>
      </c>
      <c r="I7985">
        <v>0.68409764099056902</v>
      </c>
      <c r="J7985">
        <v>2</v>
      </c>
      <c r="K7985">
        <f>IF(Table2[[#This Row],[GOR1]]=3,1,0)</f>
        <v>0</v>
      </c>
    </row>
    <row r="7986" spans="1:11" x14ac:dyDescent="0.35">
      <c r="A7986">
        <v>2902027</v>
      </c>
      <c r="B7986">
        <v>1</v>
      </c>
      <c r="C7986">
        <v>37</v>
      </c>
      <c r="D7986">
        <v>1</v>
      </c>
      <c r="E7986">
        <v>1</v>
      </c>
      <c r="F7986">
        <v>0</v>
      </c>
      <c r="G7986">
        <v>1</v>
      </c>
      <c r="H7986">
        <v>0</v>
      </c>
      <c r="I7986">
        <v>0.77823683877149297</v>
      </c>
      <c r="J7986">
        <v>2</v>
      </c>
      <c r="K7986">
        <f>IF(Table2[[#This Row],[GOR1]]=3,1,0)</f>
        <v>0</v>
      </c>
    </row>
    <row r="7987" spans="1:11" hidden="1" x14ac:dyDescent="0.35">
      <c r="A7987">
        <v>2912001</v>
      </c>
      <c r="B7987">
        <v>0</v>
      </c>
      <c r="C7987">
        <v>0</v>
      </c>
      <c r="D7987">
        <v>1</v>
      </c>
      <c r="E7987">
        <v>1</v>
      </c>
      <c r="F7987">
        <v>0</v>
      </c>
      <c r="G7987">
        <v>0</v>
      </c>
      <c r="H7987">
        <v>0</v>
      </c>
      <c r="I7987">
        <v>0.74940491149063504</v>
      </c>
      <c r="J7987">
        <v>2</v>
      </c>
      <c r="K7987">
        <f>IF(Table2[[#This Row],[GOR1]]=3,1,0)</f>
        <v>0</v>
      </c>
    </row>
    <row r="7988" spans="1:11" hidden="1" x14ac:dyDescent="0.35">
      <c r="A7988">
        <v>2910774</v>
      </c>
      <c r="B7988">
        <v>1</v>
      </c>
      <c r="C7988">
        <v>0</v>
      </c>
      <c r="D7988">
        <v>1</v>
      </c>
      <c r="E7988">
        <v>1</v>
      </c>
      <c r="F7988">
        <v>0</v>
      </c>
      <c r="G7988">
        <v>0</v>
      </c>
      <c r="H7988">
        <v>0</v>
      </c>
      <c r="I7988">
        <v>0.787755060107595</v>
      </c>
      <c r="J7988">
        <v>2</v>
      </c>
      <c r="K7988">
        <f>IF(Table2[[#This Row],[GOR1]]=3,1,0)</f>
        <v>0</v>
      </c>
    </row>
    <row r="7989" spans="1:11" x14ac:dyDescent="0.35">
      <c r="A7989">
        <v>2910983</v>
      </c>
      <c r="B7989">
        <v>0</v>
      </c>
      <c r="C7989">
        <v>80</v>
      </c>
      <c r="D7989">
        <v>5</v>
      </c>
      <c r="E7989">
        <v>1</v>
      </c>
      <c r="F7989">
        <v>0</v>
      </c>
      <c r="G7989">
        <v>1</v>
      </c>
      <c r="H7989">
        <v>0</v>
      </c>
      <c r="I7989">
        <v>0.87490698022077096</v>
      </c>
      <c r="J7989">
        <v>2</v>
      </c>
      <c r="K7989">
        <f>IF(Table2[[#This Row],[GOR1]]=3,1,0)</f>
        <v>0</v>
      </c>
    </row>
    <row r="7990" spans="1:11" x14ac:dyDescent="0.35">
      <c r="A7990">
        <v>2906165</v>
      </c>
      <c r="B7990">
        <v>0</v>
      </c>
      <c r="C7990">
        <v>53</v>
      </c>
      <c r="D7990">
        <v>5</v>
      </c>
      <c r="E7990">
        <v>1</v>
      </c>
      <c r="F7990">
        <v>0</v>
      </c>
      <c r="G7990">
        <v>0</v>
      </c>
      <c r="H7990">
        <v>0</v>
      </c>
      <c r="I7990">
        <v>0.89195588409597304</v>
      </c>
      <c r="J7990">
        <v>2</v>
      </c>
      <c r="K7990">
        <f>IF(Table2[[#This Row],[GOR1]]=3,1,0)</f>
        <v>0</v>
      </c>
    </row>
    <row r="7991" spans="1:11" x14ac:dyDescent="0.35">
      <c r="A7991">
        <v>2903184</v>
      </c>
      <c r="B7991">
        <v>1</v>
      </c>
      <c r="C7991">
        <v>52</v>
      </c>
      <c r="D7991">
        <v>5</v>
      </c>
      <c r="E7991">
        <v>1</v>
      </c>
      <c r="F7991">
        <v>0</v>
      </c>
      <c r="G7991">
        <v>0</v>
      </c>
      <c r="H7991">
        <v>0</v>
      </c>
      <c r="I7991">
        <v>1.01293629504695</v>
      </c>
      <c r="J7991">
        <v>2</v>
      </c>
      <c r="K7991">
        <f>IF(Table2[[#This Row],[GOR1]]=3,1,0)</f>
        <v>0</v>
      </c>
    </row>
    <row r="7992" spans="1:11" x14ac:dyDescent="0.35">
      <c r="A7992">
        <v>2907635</v>
      </c>
      <c r="B7992">
        <v>0</v>
      </c>
      <c r="C7992">
        <v>98</v>
      </c>
      <c r="D7992">
        <v>2</v>
      </c>
      <c r="E7992">
        <v>1</v>
      </c>
      <c r="F7992">
        <v>0</v>
      </c>
      <c r="G7992">
        <v>0</v>
      </c>
      <c r="H7992">
        <v>0</v>
      </c>
      <c r="I7992">
        <v>0.87490698022077096</v>
      </c>
      <c r="J7992">
        <v>2</v>
      </c>
      <c r="K7992">
        <f>IF(Table2[[#This Row],[GOR1]]=3,1,0)</f>
        <v>0</v>
      </c>
    </row>
    <row r="7993" spans="1:11" x14ac:dyDescent="0.35">
      <c r="A7993">
        <v>2907177</v>
      </c>
      <c r="B7993">
        <v>0</v>
      </c>
      <c r="C7993">
        <v>78</v>
      </c>
      <c r="D7993">
        <v>3</v>
      </c>
      <c r="E7993">
        <v>1</v>
      </c>
      <c r="F7993">
        <v>0</v>
      </c>
      <c r="G7993">
        <v>0</v>
      </c>
      <c r="H7993">
        <v>0</v>
      </c>
      <c r="I7993">
        <v>0.87939936812868302</v>
      </c>
      <c r="J7993">
        <v>2</v>
      </c>
      <c r="K7993">
        <f>IF(Table2[[#This Row],[GOR1]]=3,1,0)</f>
        <v>0</v>
      </c>
    </row>
    <row r="7994" spans="1:11" x14ac:dyDescent="0.35">
      <c r="A7994">
        <v>2907952</v>
      </c>
      <c r="B7994">
        <v>1</v>
      </c>
      <c r="C7994">
        <v>76</v>
      </c>
      <c r="D7994">
        <v>3</v>
      </c>
      <c r="E7994">
        <v>1</v>
      </c>
      <c r="F7994">
        <v>0</v>
      </c>
      <c r="G7994">
        <v>0</v>
      </c>
      <c r="H7994">
        <v>0</v>
      </c>
      <c r="I7994">
        <v>0.85143551534823003</v>
      </c>
      <c r="J7994">
        <v>2</v>
      </c>
      <c r="K7994">
        <f>IF(Table2[[#This Row],[GOR1]]=3,1,0)</f>
        <v>0</v>
      </c>
    </row>
    <row r="7995" spans="1:11" hidden="1" x14ac:dyDescent="0.35">
      <c r="A7995">
        <v>2910427</v>
      </c>
      <c r="B7995">
        <v>1</v>
      </c>
      <c r="C7995">
        <v>0</v>
      </c>
      <c r="D7995">
        <v>5</v>
      </c>
      <c r="E7995">
        <v>4</v>
      </c>
      <c r="F7995">
        <v>0</v>
      </c>
      <c r="G7995">
        <v>0</v>
      </c>
      <c r="H7995">
        <v>1</v>
      </c>
      <c r="I7995">
        <v>1.3276787287790499</v>
      </c>
      <c r="J7995">
        <v>2</v>
      </c>
      <c r="K7995">
        <f>IF(Table2[[#This Row],[GOR1]]=3,1,0)</f>
        <v>0</v>
      </c>
    </row>
    <row r="7996" spans="1:11" hidden="1" x14ac:dyDescent="0.35">
      <c r="A7996">
        <v>2902327</v>
      </c>
      <c r="B7996">
        <v>0</v>
      </c>
      <c r="C7996">
        <v>0</v>
      </c>
      <c r="D7996">
        <v>5</v>
      </c>
      <c r="E7996">
        <v>4</v>
      </c>
      <c r="F7996">
        <v>0</v>
      </c>
      <c r="G7996">
        <v>0</v>
      </c>
      <c r="H7996">
        <v>1</v>
      </c>
      <c r="I7996">
        <v>1.0368145995750599</v>
      </c>
      <c r="J7996">
        <v>2</v>
      </c>
      <c r="K7996">
        <f>IF(Table2[[#This Row],[GOR1]]=3,1,0)</f>
        <v>0</v>
      </c>
    </row>
    <row r="7997" spans="1:11" x14ac:dyDescent="0.35">
      <c r="A7997">
        <v>2910466</v>
      </c>
      <c r="B7997">
        <v>0</v>
      </c>
      <c r="C7997">
        <v>56</v>
      </c>
      <c r="D7997">
        <v>5</v>
      </c>
      <c r="E7997">
        <v>1</v>
      </c>
      <c r="F7997">
        <v>0</v>
      </c>
      <c r="G7997">
        <v>1</v>
      </c>
      <c r="H7997">
        <v>0</v>
      </c>
      <c r="I7997">
        <v>0.82437050052677796</v>
      </c>
      <c r="J7997">
        <v>2</v>
      </c>
      <c r="K7997">
        <f>IF(Table2[[#This Row],[GOR1]]=3,1,0)</f>
        <v>0</v>
      </c>
    </row>
    <row r="7998" spans="1:11" x14ac:dyDescent="0.35">
      <c r="A7998">
        <v>2905523</v>
      </c>
      <c r="B7998">
        <v>1</v>
      </c>
      <c r="C7998">
        <v>58</v>
      </c>
      <c r="D7998">
        <v>5</v>
      </c>
      <c r="E7998">
        <v>1</v>
      </c>
      <c r="F7998">
        <v>0</v>
      </c>
      <c r="G7998">
        <v>1</v>
      </c>
      <c r="H7998">
        <v>0</v>
      </c>
      <c r="I7998">
        <v>0.85904051503078205</v>
      </c>
      <c r="J7998">
        <v>2</v>
      </c>
      <c r="K7998">
        <f>IF(Table2[[#This Row],[GOR1]]=3,1,0)</f>
        <v>0</v>
      </c>
    </row>
    <row r="7999" spans="1:11" x14ac:dyDescent="0.35">
      <c r="A7999">
        <v>2904581</v>
      </c>
      <c r="B7999">
        <v>1</v>
      </c>
      <c r="C7999">
        <v>73</v>
      </c>
      <c r="D7999">
        <v>2</v>
      </c>
      <c r="E7999">
        <v>1</v>
      </c>
      <c r="F7999">
        <v>0</v>
      </c>
      <c r="G7999">
        <v>0</v>
      </c>
      <c r="H7999">
        <v>0</v>
      </c>
      <c r="I7999">
        <v>0.92256037513102396</v>
      </c>
      <c r="J7999">
        <v>2</v>
      </c>
      <c r="K7999">
        <f>IF(Table2[[#This Row],[GOR1]]=3,1,0)</f>
        <v>0</v>
      </c>
    </row>
    <row r="8000" spans="1:11" x14ac:dyDescent="0.35">
      <c r="A8000">
        <v>2910187</v>
      </c>
      <c r="B8000">
        <v>0</v>
      </c>
      <c r="C8000">
        <v>76</v>
      </c>
      <c r="D8000">
        <v>2</v>
      </c>
      <c r="E8000">
        <v>1</v>
      </c>
      <c r="F8000">
        <v>0</v>
      </c>
      <c r="G8000">
        <v>0</v>
      </c>
      <c r="H8000">
        <v>0</v>
      </c>
      <c r="I8000">
        <v>0.93913128886441999</v>
      </c>
      <c r="J8000">
        <v>2</v>
      </c>
      <c r="K8000">
        <f>IF(Table2[[#This Row],[GOR1]]=3,1,0)</f>
        <v>0</v>
      </c>
    </row>
    <row r="8001" spans="1:11" x14ac:dyDescent="0.35">
      <c r="A8001">
        <v>2908154</v>
      </c>
      <c r="B8001">
        <v>0</v>
      </c>
      <c r="C8001">
        <v>59</v>
      </c>
      <c r="D8001">
        <v>4</v>
      </c>
      <c r="E8001">
        <v>1</v>
      </c>
      <c r="F8001">
        <v>0</v>
      </c>
      <c r="G8001">
        <v>0</v>
      </c>
      <c r="H8001">
        <v>0</v>
      </c>
      <c r="I8001">
        <v>1.0599457223403199</v>
      </c>
      <c r="J8001">
        <v>2</v>
      </c>
      <c r="K8001">
        <f>IF(Table2[[#This Row],[GOR1]]=3,1,0)</f>
        <v>0</v>
      </c>
    </row>
    <row r="8002" spans="1:11" hidden="1" x14ac:dyDescent="0.35">
      <c r="A8002">
        <v>2902189</v>
      </c>
      <c r="B8002">
        <v>1</v>
      </c>
      <c r="C8002">
        <v>0</v>
      </c>
      <c r="D8002">
        <v>4</v>
      </c>
      <c r="E8002">
        <v>1</v>
      </c>
      <c r="F8002">
        <v>0</v>
      </c>
      <c r="G8002">
        <v>0</v>
      </c>
      <c r="H8002">
        <v>0</v>
      </c>
      <c r="I8002">
        <v>1.02091962804957</v>
      </c>
      <c r="J8002">
        <v>2</v>
      </c>
      <c r="K8002">
        <f>IF(Table2[[#This Row],[GOR1]]=3,1,0)</f>
        <v>0</v>
      </c>
    </row>
    <row r="8003" spans="1:11" x14ac:dyDescent="0.35">
      <c r="A8003">
        <v>2905324</v>
      </c>
      <c r="B8003">
        <v>0</v>
      </c>
      <c r="C8003">
        <v>42</v>
      </c>
      <c r="D8003">
        <v>2</v>
      </c>
      <c r="E8003">
        <v>1</v>
      </c>
      <c r="F8003">
        <v>1</v>
      </c>
      <c r="G8003">
        <v>0</v>
      </c>
      <c r="H8003">
        <v>0</v>
      </c>
      <c r="I8003">
        <v>0.78268636261714897</v>
      </c>
      <c r="J8003">
        <v>2</v>
      </c>
      <c r="K8003">
        <f>IF(Table2[[#This Row],[GOR1]]=3,1,0)</f>
        <v>0</v>
      </c>
    </row>
    <row r="8004" spans="1:11" x14ac:dyDescent="0.35">
      <c r="A8004">
        <v>2911536</v>
      </c>
      <c r="B8004">
        <v>1</v>
      </c>
      <c r="C8004">
        <v>44</v>
      </c>
      <c r="D8004">
        <v>2</v>
      </c>
      <c r="E8004">
        <v>1</v>
      </c>
      <c r="F8004">
        <v>1</v>
      </c>
      <c r="G8004">
        <v>0</v>
      </c>
      <c r="H8004">
        <v>0</v>
      </c>
      <c r="I8004">
        <v>0.90342513482102405</v>
      </c>
      <c r="J8004">
        <v>2</v>
      </c>
      <c r="K8004">
        <f>IF(Table2[[#This Row],[GOR1]]=3,1,0)</f>
        <v>0</v>
      </c>
    </row>
    <row r="8005" spans="1:11" hidden="1" x14ac:dyDescent="0.35">
      <c r="A8005">
        <v>2902779</v>
      </c>
      <c r="B8005">
        <v>1</v>
      </c>
      <c r="C8005">
        <v>0</v>
      </c>
      <c r="D8005">
        <v>2</v>
      </c>
      <c r="E8005">
        <v>1</v>
      </c>
      <c r="F8005">
        <v>0</v>
      </c>
      <c r="G8005">
        <v>0</v>
      </c>
      <c r="H8005">
        <v>0</v>
      </c>
      <c r="I8005">
        <v>0.88459626341911801</v>
      </c>
      <c r="J8005">
        <v>2</v>
      </c>
      <c r="K8005">
        <f>IF(Table2[[#This Row],[GOR1]]=3,1,0)</f>
        <v>0</v>
      </c>
    </row>
    <row r="8006" spans="1:11" hidden="1" x14ac:dyDescent="0.35">
      <c r="A8006">
        <v>2900618</v>
      </c>
      <c r="B8006">
        <v>0</v>
      </c>
      <c r="C8006">
        <v>0</v>
      </c>
      <c r="D8006">
        <v>2</v>
      </c>
      <c r="E8006">
        <v>1</v>
      </c>
      <c r="F8006">
        <v>0</v>
      </c>
      <c r="G8006">
        <v>0</v>
      </c>
      <c r="H8006">
        <v>0</v>
      </c>
      <c r="I8006">
        <v>0.87689489485310901</v>
      </c>
      <c r="J8006">
        <v>2</v>
      </c>
      <c r="K8006">
        <f>IF(Table2[[#This Row],[GOR1]]=3,1,0)</f>
        <v>0</v>
      </c>
    </row>
    <row r="8007" spans="1:11" x14ac:dyDescent="0.35">
      <c r="A8007">
        <v>2904522</v>
      </c>
      <c r="B8007">
        <v>0</v>
      </c>
      <c r="C8007">
        <v>60</v>
      </c>
      <c r="D8007">
        <v>2</v>
      </c>
      <c r="E8007">
        <v>1</v>
      </c>
      <c r="F8007">
        <v>0</v>
      </c>
      <c r="G8007">
        <v>0</v>
      </c>
      <c r="H8007">
        <v>0</v>
      </c>
      <c r="I8007">
        <v>0.83459102751275505</v>
      </c>
      <c r="J8007">
        <v>2</v>
      </c>
      <c r="K8007">
        <f>IF(Table2[[#This Row],[GOR1]]=3,1,0)</f>
        <v>0</v>
      </c>
    </row>
    <row r="8008" spans="1:11" x14ac:dyDescent="0.35">
      <c r="A8008">
        <v>2907012</v>
      </c>
      <c r="B8008">
        <v>1</v>
      </c>
      <c r="C8008">
        <v>69</v>
      </c>
      <c r="D8008">
        <v>2</v>
      </c>
      <c r="E8008">
        <v>1</v>
      </c>
      <c r="F8008">
        <v>0</v>
      </c>
      <c r="G8008">
        <v>1</v>
      </c>
      <c r="H8008">
        <v>0</v>
      </c>
      <c r="I8008">
        <v>0.82645522744968503</v>
      </c>
      <c r="J8008">
        <v>2</v>
      </c>
      <c r="K8008">
        <f>IF(Table2[[#This Row],[GOR1]]=3,1,0)</f>
        <v>0</v>
      </c>
    </row>
    <row r="8009" spans="1:11" x14ac:dyDescent="0.35">
      <c r="A8009">
        <v>2906131</v>
      </c>
      <c r="B8009">
        <v>0</v>
      </c>
      <c r="C8009">
        <v>71</v>
      </c>
      <c r="D8009">
        <v>2</v>
      </c>
      <c r="E8009">
        <v>1</v>
      </c>
      <c r="F8009">
        <v>0</v>
      </c>
      <c r="G8009">
        <v>0</v>
      </c>
      <c r="H8009">
        <v>0</v>
      </c>
      <c r="I8009">
        <v>0.79248814325754702</v>
      </c>
      <c r="J8009">
        <v>2</v>
      </c>
      <c r="K8009">
        <f>IF(Table2[[#This Row],[GOR1]]=3,1,0)</f>
        <v>0</v>
      </c>
    </row>
    <row r="8010" spans="1:11" x14ac:dyDescent="0.35">
      <c r="A8010">
        <v>2907881</v>
      </c>
      <c r="B8010">
        <v>0</v>
      </c>
      <c r="C8010">
        <v>66</v>
      </c>
      <c r="D8010">
        <v>5</v>
      </c>
      <c r="E8010">
        <v>1</v>
      </c>
      <c r="F8010">
        <v>0</v>
      </c>
      <c r="G8010">
        <v>0</v>
      </c>
      <c r="H8010">
        <v>0</v>
      </c>
      <c r="I8010">
        <v>0.82638250031731897</v>
      </c>
      <c r="J8010">
        <v>2</v>
      </c>
      <c r="K8010">
        <f>IF(Table2[[#This Row],[GOR1]]=3,1,0)</f>
        <v>0</v>
      </c>
    </row>
    <row r="8011" spans="1:11" x14ac:dyDescent="0.35">
      <c r="A8011">
        <v>2910561</v>
      </c>
      <c r="B8011">
        <v>1</v>
      </c>
      <c r="C8011">
        <v>66</v>
      </c>
      <c r="D8011">
        <v>5</v>
      </c>
      <c r="E8011">
        <v>1</v>
      </c>
      <c r="F8011">
        <v>0</v>
      </c>
      <c r="G8011">
        <v>0</v>
      </c>
      <c r="H8011">
        <v>0</v>
      </c>
      <c r="I8011">
        <v>0.83498683352815695</v>
      </c>
      <c r="J8011">
        <v>2</v>
      </c>
      <c r="K8011">
        <f>IF(Table2[[#This Row],[GOR1]]=3,1,0)</f>
        <v>0</v>
      </c>
    </row>
    <row r="8012" spans="1:11" x14ac:dyDescent="0.35">
      <c r="A8012">
        <v>2907299</v>
      </c>
      <c r="B8012">
        <v>0</v>
      </c>
      <c r="C8012">
        <v>30</v>
      </c>
      <c r="D8012">
        <v>5</v>
      </c>
      <c r="E8012">
        <v>1</v>
      </c>
      <c r="F8012">
        <v>0</v>
      </c>
      <c r="G8012">
        <v>0</v>
      </c>
      <c r="H8012">
        <v>0</v>
      </c>
      <c r="I8012">
        <v>1.0546099061019401</v>
      </c>
      <c r="J8012">
        <v>2</v>
      </c>
      <c r="K8012">
        <f>IF(Table2[[#This Row],[GOR1]]=3,1,0)</f>
        <v>0</v>
      </c>
    </row>
    <row r="8013" spans="1:11" hidden="1" x14ac:dyDescent="0.35">
      <c r="A8013">
        <v>2900956</v>
      </c>
      <c r="B8013">
        <v>1</v>
      </c>
      <c r="C8013">
        <v>0</v>
      </c>
      <c r="D8013">
        <v>5</v>
      </c>
      <c r="E8013">
        <v>1</v>
      </c>
      <c r="F8013">
        <v>0</v>
      </c>
      <c r="G8013">
        <v>0</v>
      </c>
      <c r="H8013">
        <v>0</v>
      </c>
      <c r="I8013">
        <v>1.18418102857484</v>
      </c>
      <c r="J8013">
        <v>2</v>
      </c>
      <c r="K8013">
        <f>IF(Table2[[#This Row],[GOR1]]=3,1,0)</f>
        <v>0</v>
      </c>
    </row>
    <row r="8014" spans="1:11" x14ac:dyDescent="0.35">
      <c r="A8014">
        <v>2909181</v>
      </c>
      <c r="B8014">
        <v>1</v>
      </c>
      <c r="C8014">
        <v>36</v>
      </c>
      <c r="D8014">
        <v>2</v>
      </c>
      <c r="E8014">
        <v>1</v>
      </c>
      <c r="F8014">
        <v>0</v>
      </c>
      <c r="G8014">
        <v>0</v>
      </c>
      <c r="H8014">
        <v>0</v>
      </c>
      <c r="I8014">
        <v>0.79703239480987798</v>
      </c>
      <c r="J8014">
        <v>2</v>
      </c>
      <c r="K8014">
        <f>IF(Table2[[#This Row],[GOR1]]=3,1,0)</f>
        <v>0</v>
      </c>
    </row>
    <row r="8015" spans="1:11" hidden="1" x14ac:dyDescent="0.35">
      <c r="A8015">
        <v>2906971</v>
      </c>
      <c r="B8015">
        <v>1</v>
      </c>
      <c r="C8015">
        <v>0</v>
      </c>
      <c r="D8015">
        <v>2</v>
      </c>
      <c r="E8015">
        <v>1</v>
      </c>
      <c r="F8015">
        <v>0</v>
      </c>
      <c r="G8015">
        <v>0</v>
      </c>
      <c r="H8015">
        <v>0</v>
      </c>
      <c r="I8015">
        <v>0.73971731499775395</v>
      </c>
      <c r="J8015">
        <v>2</v>
      </c>
      <c r="K8015">
        <f>IF(Table2[[#This Row],[GOR1]]=3,1,0)</f>
        <v>0</v>
      </c>
    </row>
    <row r="8016" spans="1:11" hidden="1" x14ac:dyDescent="0.35">
      <c r="A8016">
        <v>2907220</v>
      </c>
      <c r="B8016">
        <v>1</v>
      </c>
      <c r="C8016">
        <v>0</v>
      </c>
      <c r="D8016">
        <v>2</v>
      </c>
      <c r="E8016">
        <v>1</v>
      </c>
      <c r="F8016">
        <v>0</v>
      </c>
      <c r="G8016">
        <v>0</v>
      </c>
      <c r="H8016">
        <v>0</v>
      </c>
      <c r="I8016">
        <v>0.73020390315268102</v>
      </c>
      <c r="J8016">
        <v>2</v>
      </c>
      <c r="K8016">
        <f>IF(Table2[[#This Row],[GOR1]]=3,1,0)</f>
        <v>0</v>
      </c>
    </row>
    <row r="8017" spans="1:11" x14ac:dyDescent="0.35">
      <c r="A8017">
        <v>2907927</v>
      </c>
      <c r="B8017">
        <v>1</v>
      </c>
      <c r="C8017">
        <v>76</v>
      </c>
      <c r="D8017">
        <v>2</v>
      </c>
      <c r="E8017">
        <v>1</v>
      </c>
      <c r="F8017">
        <v>0</v>
      </c>
      <c r="G8017">
        <v>0</v>
      </c>
      <c r="H8017">
        <v>1</v>
      </c>
      <c r="I8017">
        <v>0.862364586606709</v>
      </c>
      <c r="J8017">
        <v>2</v>
      </c>
      <c r="K8017">
        <f>IF(Table2[[#This Row],[GOR1]]=3,1,0)</f>
        <v>0</v>
      </c>
    </row>
    <row r="8018" spans="1:11" x14ac:dyDescent="0.35">
      <c r="A8018">
        <v>2901668</v>
      </c>
      <c r="B8018">
        <v>0</v>
      </c>
      <c r="C8018">
        <v>79</v>
      </c>
      <c r="D8018">
        <v>2</v>
      </c>
      <c r="E8018">
        <v>1</v>
      </c>
      <c r="F8018">
        <v>0</v>
      </c>
      <c r="G8018">
        <v>0</v>
      </c>
      <c r="H8018">
        <v>1</v>
      </c>
      <c r="I8018">
        <v>0.89526755187400398</v>
      </c>
      <c r="J8018">
        <v>2</v>
      </c>
      <c r="K8018">
        <f>IF(Table2[[#This Row],[GOR1]]=3,1,0)</f>
        <v>0</v>
      </c>
    </row>
    <row r="8019" spans="1:11" x14ac:dyDescent="0.35">
      <c r="A8019">
        <v>2901767</v>
      </c>
      <c r="B8019">
        <v>0</v>
      </c>
      <c r="C8019">
        <v>81</v>
      </c>
      <c r="D8019">
        <v>5</v>
      </c>
      <c r="E8019">
        <v>1</v>
      </c>
      <c r="F8019">
        <v>0</v>
      </c>
      <c r="G8019">
        <v>0</v>
      </c>
      <c r="H8019">
        <v>1</v>
      </c>
      <c r="I8019">
        <v>0.87490698022077096</v>
      </c>
      <c r="J8019">
        <v>2</v>
      </c>
      <c r="K8019">
        <f>IF(Table2[[#This Row],[GOR1]]=3,1,0)</f>
        <v>0</v>
      </c>
    </row>
    <row r="8020" spans="1:11" x14ac:dyDescent="0.35">
      <c r="A8020">
        <v>2903350</v>
      </c>
      <c r="B8020">
        <v>0</v>
      </c>
      <c r="C8020">
        <v>79</v>
      </c>
      <c r="D8020">
        <v>3</v>
      </c>
      <c r="E8020">
        <v>1</v>
      </c>
      <c r="F8020">
        <v>0</v>
      </c>
      <c r="G8020">
        <v>0</v>
      </c>
      <c r="H8020">
        <v>0</v>
      </c>
      <c r="I8020">
        <v>0.87490698022077096</v>
      </c>
      <c r="J8020">
        <v>2</v>
      </c>
      <c r="K8020">
        <f>IF(Table2[[#This Row],[GOR1]]=3,1,0)</f>
        <v>0</v>
      </c>
    </row>
    <row r="8021" spans="1:11" x14ac:dyDescent="0.35">
      <c r="A8021">
        <v>2907491</v>
      </c>
      <c r="B8021">
        <v>0</v>
      </c>
      <c r="C8021">
        <v>65</v>
      </c>
      <c r="D8021">
        <v>5</v>
      </c>
      <c r="E8021">
        <v>1</v>
      </c>
      <c r="F8021">
        <v>0</v>
      </c>
      <c r="G8021">
        <v>0</v>
      </c>
      <c r="H8021">
        <v>1</v>
      </c>
      <c r="I8021">
        <v>0.79248814325754702</v>
      </c>
      <c r="J8021">
        <v>2</v>
      </c>
      <c r="K8021">
        <f>IF(Table2[[#This Row],[GOR1]]=3,1,0)</f>
        <v>0</v>
      </c>
    </row>
    <row r="8022" spans="1:11" x14ac:dyDescent="0.35">
      <c r="A8022">
        <v>2904319</v>
      </c>
      <c r="B8022">
        <v>1</v>
      </c>
      <c r="C8022">
        <v>52</v>
      </c>
      <c r="D8022">
        <v>5</v>
      </c>
      <c r="E8022">
        <v>1</v>
      </c>
      <c r="F8022">
        <v>1</v>
      </c>
      <c r="G8022">
        <v>0</v>
      </c>
      <c r="H8022">
        <v>1</v>
      </c>
      <c r="I8022">
        <v>1.2558937158913901</v>
      </c>
      <c r="J8022">
        <v>2</v>
      </c>
      <c r="K8022">
        <f>IF(Table2[[#This Row],[GOR1]]=3,1,0)</f>
        <v>0</v>
      </c>
    </row>
    <row r="8023" spans="1:11" x14ac:dyDescent="0.35">
      <c r="A8023">
        <v>2911448</v>
      </c>
      <c r="B8023">
        <v>1</v>
      </c>
      <c r="C8023">
        <v>42</v>
      </c>
      <c r="D8023">
        <v>5</v>
      </c>
      <c r="E8023">
        <v>1</v>
      </c>
      <c r="F8023">
        <v>1</v>
      </c>
      <c r="G8023">
        <v>0</v>
      </c>
      <c r="H8023">
        <v>1</v>
      </c>
      <c r="I8023">
        <v>1.3181337118910099</v>
      </c>
      <c r="J8023">
        <v>2</v>
      </c>
      <c r="K8023">
        <f>IF(Table2[[#This Row],[GOR1]]=3,1,0)</f>
        <v>0</v>
      </c>
    </row>
    <row r="8024" spans="1:11" x14ac:dyDescent="0.35">
      <c r="A8024">
        <v>2902546</v>
      </c>
      <c r="B8024">
        <v>0</v>
      </c>
      <c r="C8024">
        <v>33</v>
      </c>
      <c r="D8024">
        <v>5</v>
      </c>
      <c r="E8024">
        <v>3</v>
      </c>
      <c r="F8024">
        <v>0</v>
      </c>
      <c r="G8024">
        <v>0</v>
      </c>
      <c r="H8024">
        <v>0</v>
      </c>
      <c r="I8024">
        <v>1.0929847361824701</v>
      </c>
      <c r="J8024">
        <v>2</v>
      </c>
      <c r="K8024">
        <f>IF(Table2[[#This Row],[GOR1]]=3,1,0)</f>
        <v>0</v>
      </c>
    </row>
    <row r="8025" spans="1:11" x14ac:dyDescent="0.35">
      <c r="A8025">
        <v>2902831</v>
      </c>
      <c r="B8025">
        <v>1</v>
      </c>
      <c r="C8025">
        <v>31</v>
      </c>
      <c r="D8025">
        <v>5</v>
      </c>
      <c r="E8025">
        <v>3</v>
      </c>
      <c r="F8025">
        <v>1</v>
      </c>
      <c r="G8025">
        <v>0</v>
      </c>
      <c r="H8025">
        <v>0</v>
      </c>
      <c r="I8025">
        <v>1.3372624584431501</v>
      </c>
      <c r="J8025">
        <v>2</v>
      </c>
      <c r="K8025">
        <f>IF(Table2[[#This Row],[GOR1]]=3,1,0)</f>
        <v>0</v>
      </c>
    </row>
    <row r="8026" spans="1:11" hidden="1" x14ac:dyDescent="0.35">
      <c r="A8026">
        <v>2907849</v>
      </c>
      <c r="B8026">
        <v>1</v>
      </c>
      <c r="C8026">
        <v>0</v>
      </c>
      <c r="D8026">
        <v>5</v>
      </c>
      <c r="E8026">
        <v>3</v>
      </c>
      <c r="F8026">
        <v>0</v>
      </c>
      <c r="G8026">
        <v>0</v>
      </c>
      <c r="H8026">
        <v>0</v>
      </c>
      <c r="I8026">
        <v>1.1027163975463701</v>
      </c>
      <c r="J8026">
        <v>2</v>
      </c>
      <c r="K8026">
        <f>IF(Table2[[#This Row],[GOR1]]=3,1,0)</f>
        <v>0</v>
      </c>
    </row>
    <row r="8027" spans="1:11" hidden="1" x14ac:dyDescent="0.35">
      <c r="A8027">
        <v>2908939</v>
      </c>
      <c r="B8027">
        <v>0</v>
      </c>
      <c r="C8027">
        <v>0</v>
      </c>
      <c r="D8027">
        <v>5</v>
      </c>
      <c r="E8027">
        <v>3</v>
      </c>
      <c r="F8027">
        <v>0</v>
      </c>
      <c r="G8027">
        <v>0</v>
      </c>
      <c r="H8027">
        <v>0</v>
      </c>
      <c r="I8027">
        <v>1.1239630760021999</v>
      </c>
      <c r="J8027">
        <v>2</v>
      </c>
      <c r="K8027">
        <f>IF(Table2[[#This Row],[GOR1]]=3,1,0)</f>
        <v>0</v>
      </c>
    </row>
    <row r="8028" spans="1:11" x14ac:dyDescent="0.35">
      <c r="A8028">
        <v>2903487</v>
      </c>
      <c r="B8028">
        <v>1</v>
      </c>
      <c r="C8028">
        <v>62</v>
      </c>
      <c r="D8028">
        <v>5</v>
      </c>
      <c r="E8028">
        <v>1</v>
      </c>
      <c r="F8028">
        <v>0</v>
      </c>
      <c r="G8028">
        <v>1</v>
      </c>
      <c r="H8028">
        <v>1</v>
      </c>
      <c r="I8028">
        <v>0.86652203637948599</v>
      </c>
      <c r="J8028">
        <v>2</v>
      </c>
      <c r="K8028">
        <f>IF(Table2[[#This Row],[GOR1]]=3,1,0)</f>
        <v>0</v>
      </c>
    </row>
    <row r="8029" spans="1:11" x14ac:dyDescent="0.35">
      <c r="A8029">
        <v>2902899</v>
      </c>
      <c r="B8029">
        <v>0</v>
      </c>
      <c r="C8029">
        <v>46</v>
      </c>
      <c r="D8029">
        <v>5</v>
      </c>
      <c r="E8029">
        <v>2</v>
      </c>
      <c r="F8029">
        <v>0</v>
      </c>
      <c r="G8029">
        <v>0</v>
      </c>
      <c r="H8029">
        <v>1</v>
      </c>
      <c r="I8029">
        <v>1.0054565591121001</v>
      </c>
      <c r="J8029">
        <v>2</v>
      </c>
      <c r="K8029">
        <f>IF(Table2[[#This Row],[GOR1]]=3,1,0)</f>
        <v>0</v>
      </c>
    </row>
    <row r="8030" spans="1:11" hidden="1" x14ac:dyDescent="0.35">
      <c r="A8030">
        <v>2911644</v>
      </c>
      <c r="B8030">
        <v>1</v>
      </c>
      <c r="C8030">
        <v>0</v>
      </c>
      <c r="D8030">
        <v>5</v>
      </c>
      <c r="E8030">
        <v>2</v>
      </c>
      <c r="F8030">
        <v>0</v>
      </c>
      <c r="G8030">
        <v>0</v>
      </c>
      <c r="H8030">
        <v>1</v>
      </c>
      <c r="I8030">
        <v>0.91142928634217601</v>
      </c>
      <c r="J8030">
        <v>2</v>
      </c>
      <c r="K8030">
        <f>IF(Table2[[#This Row],[GOR1]]=3,1,0)</f>
        <v>0</v>
      </c>
    </row>
    <row r="8031" spans="1:11" x14ac:dyDescent="0.35">
      <c r="A8031">
        <v>2903310</v>
      </c>
      <c r="B8031">
        <v>1</v>
      </c>
      <c r="C8031">
        <v>69</v>
      </c>
      <c r="D8031">
        <v>5</v>
      </c>
      <c r="E8031">
        <v>1</v>
      </c>
      <c r="F8031">
        <v>0</v>
      </c>
      <c r="G8031">
        <v>0</v>
      </c>
      <c r="H8031">
        <v>1</v>
      </c>
      <c r="I8031">
        <v>0.88114119082928799</v>
      </c>
      <c r="J8031">
        <v>2</v>
      </c>
      <c r="K8031">
        <f>IF(Table2[[#This Row],[GOR1]]=3,1,0)</f>
        <v>0</v>
      </c>
    </row>
    <row r="8032" spans="1:11" hidden="1" x14ac:dyDescent="0.35">
      <c r="A8032">
        <v>2903138</v>
      </c>
      <c r="B8032">
        <v>0</v>
      </c>
      <c r="C8032">
        <v>0</v>
      </c>
      <c r="D8032">
        <v>5</v>
      </c>
      <c r="E8032">
        <v>1</v>
      </c>
      <c r="F8032">
        <v>0</v>
      </c>
      <c r="G8032">
        <v>0</v>
      </c>
      <c r="H8032">
        <v>0</v>
      </c>
      <c r="I8032">
        <v>0.82017432073721797</v>
      </c>
      <c r="J8032">
        <v>2</v>
      </c>
      <c r="K8032">
        <f>IF(Table2[[#This Row],[GOR1]]=3,1,0)</f>
        <v>0</v>
      </c>
    </row>
    <row r="8033" spans="1:11" x14ac:dyDescent="0.35">
      <c r="A8033">
        <v>2911856</v>
      </c>
      <c r="B8033">
        <v>0</v>
      </c>
      <c r="C8033">
        <v>36</v>
      </c>
      <c r="D8033">
        <v>5</v>
      </c>
      <c r="E8033">
        <v>1</v>
      </c>
      <c r="F8033">
        <v>0</v>
      </c>
      <c r="G8033">
        <v>0</v>
      </c>
      <c r="H8033">
        <v>0</v>
      </c>
      <c r="I8033">
        <v>0.79079086797448095</v>
      </c>
      <c r="J8033">
        <v>2</v>
      </c>
      <c r="K8033">
        <f>IF(Table2[[#This Row],[GOR1]]=3,1,0)</f>
        <v>0</v>
      </c>
    </row>
    <row r="8034" spans="1:11" x14ac:dyDescent="0.35">
      <c r="A8034">
        <v>2905498</v>
      </c>
      <c r="B8034">
        <v>0</v>
      </c>
      <c r="C8034">
        <v>30</v>
      </c>
      <c r="D8034">
        <v>1</v>
      </c>
      <c r="E8034">
        <v>1</v>
      </c>
      <c r="F8034">
        <v>0</v>
      </c>
      <c r="G8034">
        <v>0</v>
      </c>
      <c r="H8034">
        <v>0</v>
      </c>
      <c r="I8034">
        <v>0.59244206850978598</v>
      </c>
      <c r="J8034">
        <v>2</v>
      </c>
      <c r="K8034">
        <f>IF(Table2[[#This Row],[GOR1]]=3,1,0)</f>
        <v>0</v>
      </c>
    </row>
    <row r="8035" spans="1:11" x14ac:dyDescent="0.35">
      <c r="A8035">
        <v>2900191</v>
      </c>
      <c r="B8035">
        <v>1</v>
      </c>
      <c r="C8035">
        <v>44</v>
      </c>
      <c r="D8035">
        <v>1</v>
      </c>
      <c r="E8035">
        <v>1</v>
      </c>
      <c r="F8035">
        <v>0</v>
      </c>
      <c r="G8035">
        <v>0</v>
      </c>
      <c r="H8035">
        <v>0</v>
      </c>
      <c r="I8035">
        <v>0.703870208865923</v>
      </c>
      <c r="J8035">
        <v>2</v>
      </c>
      <c r="K8035">
        <f>IF(Table2[[#This Row],[GOR1]]=3,1,0)</f>
        <v>0</v>
      </c>
    </row>
    <row r="8036" spans="1:11" hidden="1" x14ac:dyDescent="0.35">
      <c r="A8036">
        <v>2908641</v>
      </c>
      <c r="B8036">
        <v>1</v>
      </c>
      <c r="C8036">
        <v>0</v>
      </c>
      <c r="D8036">
        <v>1</v>
      </c>
      <c r="E8036">
        <v>1</v>
      </c>
      <c r="F8036">
        <v>0</v>
      </c>
      <c r="G8036">
        <v>0</v>
      </c>
      <c r="H8036">
        <v>0</v>
      </c>
      <c r="I8036">
        <v>1.24589195791841</v>
      </c>
      <c r="J8036">
        <v>2</v>
      </c>
      <c r="K8036">
        <f>IF(Table2[[#This Row],[GOR1]]=3,1,0)</f>
        <v>0</v>
      </c>
    </row>
    <row r="8037" spans="1:11" hidden="1" x14ac:dyDescent="0.35">
      <c r="A8037">
        <v>2903419</v>
      </c>
      <c r="B8037">
        <v>1</v>
      </c>
      <c r="C8037">
        <v>0</v>
      </c>
      <c r="D8037">
        <v>1</v>
      </c>
      <c r="E8037">
        <v>1</v>
      </c>
      <c r="F8037">
        <v>0</v>
      </c>
      <c r="G8037">
        <v>0</v>
      </c>
      <c r="H8037">
        <v>0</v>
      </c>
      <c r="I8037">
        <v>1.24589195791841</v>
      </c>
      <c r="J8037">
        <v>2</v>
      </c>
      <c r="K8037">
        <f>IF(Table2[[#This Row],[GOR1]]=3,1,0)</f>
        <v>0</v>
      </c>
    </row>
    <row r="8038" spans="1:11" x14ac:dyDescent="0.35">
      <c r="A8038">
        <v>2911415</v>
      </c>
      <c r="B8038">
        <v>1</v>
      </c>
      <c r="C8038">
        <v>38</v>
      </c>
      <c r="D8038">
        <v>1</v>
      </c>
      <c r="E8038">
        <v>1</v>
      </c>
      <c r="F8038">
        <v>0</v>
      </c>
      <c r="G8038">
        <v>0</v>
      </c>
      <c r="H8038">
        <v>0</v>
      </c>
      <c r="I8038">
        <v>1.0789183385729</v>
      </c>
      <c r="J8038">
        <v>2</v>
      </c>
      <c r="K8038">
        <f>IF(Table2[[#This Row],[GOR1]]=3,1,0)</f>
        <v>0</v>
      </c>
    </row>
    <row r="8039" spans="1:11" x14ac:dyDescent="0.35">
      <c r="A8039">
        <v>2906120</v>
      </c>
      <c r="B8039">
        <v>0</v>
      </c>
      <c r="C8039">
        <v>32</v>
      </c>
      <c r="D8039">
        <v>1</v>
      </c>
      <c r="E8039">
        <v>1</v>
      </c>
      <c r="F8039">
        <v>0</v>
      </c>
      <c r="G8039">
        <v>0</v>
      </c>
      <c r="H8039">
        <v>0</v>
      </c>
      <c r="I8039">
        <v>0.97319655709057595</v>
      </c>
      <c r="J8039">
        <v>2</v>
      </c>
      <c r="K8039">
        <f>IF(Table2[[#This Row],[GOR1]]=3,1,0)</f>
        <v>0</v>
      </c>
    </row>
    <row r="8040" spans="1:11" hidden="1" x14ac:dyDescent="0.35">
      <c r="A8040">
        <v>2904990</v>
      </c>
      <c r="B8040">
        <v>1</v>
      </c>
      <c r="C8040">
        <v>0</v>
      </c>
      <c r="D8040">
        <v>1</v>
      </c>
      <c r="E8040">
        <v>1</v>
      </c>
      <c r="F8040">
        <v>0</v>
      </c>
      <c r="G8040">
        <v>0</v>
      </c>
      <c r="H8040">
        <v>0</v>
      </c>
      <c r="I8040">
        <v>1.1002408669725601</v>
      </c>
      <c r="J8040">
        <v>2</v>
      </c>
      <c r="K8040">
        <f>IF(Table2[[#This Row],[GOR1]]=3,1,0)</f>
        <v>0</v>
      </c>
    </row>
    <row r="8041" spans="1:11" hidden="1" x14ac:dyDescent="0.35">
      <c r="A8041">
        <v>2901995</v>
      </c>
      <c r="B8041">
        <v>0</v>
      </c>
      <c r="C8041">
        <v>0</v>
      </c>
      <c r="D8041">
        <v>2</v>
      </c>
      <c r="E8041">
        <v>1</v>
      </c>
      <c r="F8041">
        <v>0</v>
      </c>
      <c r="G8041">
        <v>0</v>
      </c>
      <c r="H8041">
        <v>0</v>
      </c>
      <c r="I8041">
        <v>0.68555419496632797</v>
      </c>
      <c r="J8041">
        <v>2</v>
      </c>
      <c r="K8041">
        <f>IF(Table2[[#This Row],[GOR1]]=3,1,0)</f>
        <v>0</v>
      </c>
    </row>
    <row r="8042" spans="1:11" hidden="1" x14ac:dyDescent="0.35">
      <c r="A8042">
        <v>2912104</v>
      </c>
      <c r="B8042">
        <v>1</v>
      </c>
      <c r="C8042">
        <v>0</v>
      </c>
      <c r="D8042">
        <v>2</v>
      </c>
      <c r="E8042">
        <v>1</v>
      </c>
      <c r="F8042">
        <v>0</v>
      </c>
      <c r="G8042">
        <v>0</v>
      </c>
      <c r="H8042">
        <v>0</v>
      </c>
      <c r="I8042">
        <v>0.76111064046516497</v>
      </c>
      <c r="J8042">
        <v>2</v>
      </c>
      <c r="K8042">
        <f>IF(Table2[[#This Row],[GOR1]]=3,1,0)</f>
        <v>0</v>
      </c>
    </row>
    <row r="8043" spans="1:11" hidden="1" x14ac:dyDescent="0.35">
      <c r="A8043">
        <v>2910908</v>
      </c>
      <c r="B8043">
        <v>1</v>
      </c>
      <c r="C8043">
        <v>0</v>
      </c>
      <c r="D8043">
        <v>2</v>
      </c>
      <c r="E8043">
        <v>1</v>
      </c>
      <c r="F8043">
        <v>0</v>
      </c>
      <c r="G8043">
        <v>0</v>
      </c>
      <c r="H8043">
        <v>0</v>
      </c>
      <c r="I8043">
        <v>0.76111064046516497</v>
      </c>
      <c r="J8043">
        <v>2</v>
      </c>
      <c r="K8043">
        <f>IF(Table2[[#This Row],[GOR1]]=3,1,0)</f>
        <v>0</v>
      </c>
    </row>
    <row r="8044" spans="1:11" x14ac:dyDescent="0.35">
      <c r="A8044">
        <v>2905402</v>
      </c>
      <c r="B8044">
        <v>0</v>
      </c>
      <c r="C8044">
        <v>58</v>
      </c>
      <c r="D8044">
        <v>1</v>
      </c>
      <c r="E8044">
        <v>1</v>
      </c>
      <c r="F8044">
        <v>0</v>
      </c>
      <c r="G8044">
        <v>0</v>
      </c>
      <c r="H8044">
        <v>0</v>
      </c>
      <c r="I8044">
        <v>0.77135638678728202</v>
      </c>
      <c r="J8044">
        <v>2</v>
      </c>
      <c r="K8044">
        <f>IF(Table2[[#This Row],[GOR1]]=3,1,0)</f>
        <v>0</v>
      </c>
    </row>
    <row r="8045" spans="1:11" x14ac:dyDescent="0.35">
      <c r="A8045">
        <v>2909603</v>
      </c>
      <c r="B8045">
        <v>1</v>
      </c>
      <c r="C8045">
        <v>70</v>
      </c>
      <c r="D8045">
        <v>4</v>
      </c>
      <c r="E8045">
        <v>1</v>
      </c>
      <c r="F8045">
        <v>0</v>
      </c>
      <c r="G8045">
        <v>0</v>
      </c>
      <c r="H8045">
        <v>0</v>
      </c>
      <c r="I8045">
        <v>0.83498683352815695</v>
      </c>
      <c r="J8045">
        <v>2</v>
      </c>
      <c r="K8045">
        <f>IF(Table2[[#This Row],[GOR1]]=3,1,0)</f>
        <v>0</v>
      </c>
    </row>
    <row r="8046" spans="1:11" x14ac:dyDescent="0.35">
      <c r="A8046">
        <v>2909966</v>
      </c>
      <c r="B8046">
        <v>0</v>
      </c>
      <c r="C8046">
        <v>75</v>
      </c>
      <c r="D8046">
        <v>5</v>
      </c>
      <c r="E8046">
        <v>1</v>
      </c>
      <c r="F8046">
        <v>0</v>
      </c>
      <c r="G8046">
        <v>1</v>
      </c>
      <c r="H8046">
        <v>0</v>
      </c>
      <c r="I8046">
        <v>0.87490698022077096</v>
      </c>
      <c r="J8046">
        <v>2</v>
      </c>
      <c r="K8046">
        <f>IF(Table2[[#This Row],[GOR1]]=3,1,0)</f>
        <v>0</v>
      </c>
    </row>
    <row r="8047" spans="1:11" hidden="1" x14ac:dyDescent="0.35">
      <c r="A8047">
        <v>2910949</v>
      </c>
      <c r="B8047">
        <v>1</v>
      </c>
      <c r="C8047">
        <v>0</v>
      </c>
      <c r="D8047">
        <v>5</v>
      </c>
      <c r="E8047">
        <v>1</v>
      </c>
      <c r="F8047">
        <v>1</v>
      </c>
      <c r="G8047">
        <v>0</v>
      </c>
      <c r="H8047">
        <v>0</v>
      </c>
      <c r="I8047">
        <v>1.69594166428421</v>
      </c>
      <c r="J8047">
        <v>2</v>
      </c>
      <c r="K8047">
        <f>IF(Table2[[#This Row],[GOR1]]=3,1,0)</f>
        <v>0</v>
      </c>
    </row>
    <row r="8048" spans="1:11" x14ac:dyDescent="0.35">
      <c r="A8048">
        <v>2900889</v>
      </c>
      <c r="B8048">
        <v>1</v>
      </c>
      <c r="C8048">
        <v>35</v>
      </c>
      <c r="D8048">
        <v>5</v>
      </c>
      <c r="E8048">
        <v>1</v>
      </c>
      <c r="F8048">
        <v>0</v>
      </c>
      <c r="G8048">
        <v>1</v>
      </c>
      <c r="H8048">
        <v>0</v>
      </c>
      <c r="I8048">
        <v>1.5826171072581301</v>
      </c>
      <c r="J8048">
        <v>2</v>
      </c>
      <c r="K8048">
        <f>IF(Table2[[#This Row],[GOR1]]=3,1,0)</f>
        <v>0</v>
      </c>
    </row>
    <row r="8049" spans="1:11" hidden="1" x14ac:dyDescent="0.35">
      <c r="A8049">
        <v>2901761</v>
      </c>
      <c r="B8049">
        <v>0</v>
      </c>
      <c r="C8049">
        <v>0</v>
      </c>
      <c r="D8049">
        <v>2</v>
      </c>
      <c r="E8049">
        <v>1</v>
      </c>
      <c r="F8049">
        <v>0</v>
      </c>
      <c r="G8049">
        <v>1</v>
      </c>
      <c r="H8049">
        <v>0</v>
      </c>
      <c r="I8049">
        <v>0.844900579710408</v>
      </c>
      <c r="J8049">
        <v>2</v>
      </c>
      <c r="K8049">
        <f>IF(Table2[[#This Row],[GOR1]]=3,1,0)</f>
        <v>0</v>
      </c>
    </row>
    <row r="8050" spans="1:11" x14ac:dyDescent="0.35">
      <c r="A8050">
        <v>2900772</v>
      </c>
      <c r="B8050">
        <v>1</v>
      </c>
      <c r="C8050">
        <v>38</v>
      </c>
      <c r="D8050">
        <v>2</v>
      </c>
      <c r="E8050">
        <v>1</v>
      </c>
      <c r="F8050">
        <v>0</v>
      </c>
      <c r="G8050">
        <v>0</v>
      </c>
      <c r="H8050">
        <v>0</v>
      </c>
      <c r="I8050">
        <v>0.95153701287131798</v>
      </c>
      <c r="J8050">
        <v>2</v>
      </c>
      <c r="K8050">
        <f>IF(Table2[[#This Row],[GOR1]]=3,1,0)</f>
        <v>0</v>
      </c>
    </row>
    <row r="8051" spans="1:11" hidden="1" x14ac:dyDescent="0.35">
      <c r="A8051">
        <v>2908685</v>
      </c>
      <c r="B8051">
        <v>0</v>
      </c>
      <c r="C8051">
        <v>0</v>
      </c>
      <c r="D8051">
        <v>2</v>
      </c>
      <c r="E8051">
        <v>1</v>
      </c>
      <c r="F8051">
        <v>0</v>
      </c>
      <c r="G8051">
        <v>0</v>
      </c>
      <c r="H8051">
        <v>0</v>
      </c>
      <c r="I8051">
        <v>0.89524144714688803</v>
      </c>
      <c r="J8051">
        <v>2</v>
      </c>
      <c r="K8051">
        <f>IF(Table2[[#This Row],[GOR1]]=3,1,0)</f>
        <v>0</v>
      </c>
    </row>
    <row r="8052" spans="1:11" x14ac:dyDescent="0.35">
      <c r="A8052">
        <v>2908312</v>
      </c>
      <c r="B8052">
        <v>0</v>
      </c>
      <c r="C8052">
        <v>70</v>
      </c>
      <c r="D8052">
        <v>2</v>
      </c>
      <c r="E8052">
        <v>1</v>
      </c>
      <c r="F8052">
        <v>0</v>
      </c>
      <c r="G8052">
        <v>0</v>
      </c>
      <c r="H8052">
        <v>1</v>
      </c>
      <c r="I8052">
        <v>0.79248814325754702</v>
      </c>
      <c r="J8052">
        <v>2</v>
      </c>
      <c r="K8052">
        <f>IF(Table2[[#This Row],[GOR1]]=3,1,0)</f>
        <v>0</v>
      </c>
    </row>
    <row r="8053" spans="1:11" x14ac:dyDescent="0.35">
      <c r="A8053">
        <v>2902006</v>
      </c>
      <c r="B8053">
        <v>0</v>
      </c>
      <c r="C8053">
        <v>41</v>
      </c>
      <c r="D8053">
        <v>5</v>
      </c>
      <c r="E8053">
        <v>1</v>
      </c>
      <c r="F8053">
        <v>1</v>
      </c>
      <c r="G8053">
        <v>0</v>
      </c>
      <c r="H8053">
        <v>0</v>
      </c>
      <c r="I8053">
        <v>0.79079086797448095</v>
      </c>
      <c r="J8053">
        <v>2</v>
      </c>
      <c r="K8053">
        <f>IF(Table2[[#This Row],[GOR1]]=3,1,0)</f>
        <v>0</v>
      </c>
    </row>
    <row r="8054" spans="1:11" x14ac:dyDescent="0.35">
      <c r="A8054">
        <v>2902071</v>
      </c>
      <c r="B8054">
        <v>0</v>
      </c>
      <c r="C8054">
        <v>50</v>
      </c>
      <c r="D8054">
        <v>4</v>
      </c>
      <c r="E8054">
        <v>1</v>
      </c>
      <c r="F8054">
        <v>0</v>
      </c>
      <c r="G8054">
        <v>1</v>
      </c>
      <c r="H8054">
        <v>0</v>
      </c>
      <c r="I8054">
        <v>0.80580721261733501</v>
      </c>
      <c r="J8054">
        <v>2</v>
      </c>
      <c r="K8054">
        <f>IF(Table2[[#This Row],[GOR1]]=3,1,0)</f>
        <v>0</v>
      </c>
    </row>
    <row r="8055" spans="1:11" x14ac:dyDescent="0.35">
      <c r="A8055">
        <v>2903315</v>
      </c>
      <c r="B8055">
        <v>1</v>
      </c>
      <c r="C8055">
        <v>65</v>
      </c>
      <c r="D8055">
        <v>4</v>
      </c>
      <c r="E8055">
        <v>1</v>
      </c>
      <c r="F8055">
        <v>0</v>
      </c>
      <c r="G8055">
        <v>1</v>
      </c>
      <c r="H8055">
        <v>0</v>
      </c>
      <c r="I8055">
        <v>0.804782082020708</v>
      </c>
      <c r="J8055">
        <v>2</v>
      </c>
      <c r="K8055">
        <f>IF(Table2[[#This Row],[GOR1]]=3,1,0)</f>
        <v>0</v>
      </c>
    </row>
    <row r="8056" spans="1:11" x14ac:dyDescent="0.35">
      <c r="A8056">
        <v>2901523</v>
      </c>
      <c r="B8056">
        <v>1</v>
      </c>
      <c r="C8056">
        <v>47</v>
      </c>
      <c r="D8056">
        <v>5</v>
      </c>
      <c r="E8056">
        <v>1</v>
      </c>
      <c r="F8056">
        <v>0</v>
      </c>
      <c r="G8056">
        <v>1</v>
      </c>
      <c r="H8056">
        <v>1</v>
      </c>
      <c r="I8056">
        <v>0.93291461601136105</v>
      </c>
      <c r="J8056">
        <v>2</v>
      </c>
      <c r="K8056">
        <f>IF(Table2[[#This Row],[GOR1]]=3,1,0)</f>
        <v>0</v>
      </c>
    </row>
    <row r="8057" spans="1:11" x14ac:dyDescent="0.35">
      <c r="A8057">
        <v>2903207</v>
      </c>
      <c r="B8057">
        <v>1</v>
      </c>
      <c r="C8057">
        <v>51</v>
      </c>
      <c r="D8057">
        <v>4</v>
      </c>
      <c r="E8057">
        <v>1</v>
      </c>
      <c r="F8057">
        <v>1</v>
      </c>
      <c r="G8057">
        <v>0</v>
      </c>
      <c r="H8057">
        <v>0</v>
      </c>
      <c r="I8057">
        <v>0.93291461601136105</v>
      </c>
      <c r="J8057">
        <v>2</v>
      </c>
      <c r="K8057">
        <f>IF(Table2[[#This Row],[GOR1]]=3,1,0)</f>
        <v>0</v>
      </c>
    </row>
    <row r="8058" spans="1:11" x14ac:dyDescent="0.35">
      <c r="A8058">
        <v>2906595</v>
      </c>
      <c r="B8058">
        <v>1</v>
      </c>
      <c r="C8058">
        <v>69</v>
      </c>
      <c r="D8058">
        <v>3</v>
      </c>
      <c r="E8058">
        <v>1</v>
      </c>
      <c r="F8058">
        <v>0</v>
      </c>
      <c r="G8058">
        <v>0</v>
      </c>
      <c r="H8058">
        <v>0</v>
      </c>
      <c r="I8058">
        <v>0.75606871801724596</v>
      </c>
      <c r="J8058">
        <v>3</v>
      </c>
      <c r="K8058">
        <f>IF(Table2[[#This Row],[GOR1]]=3,1,0)</f>
        <v>1</v>
      </c>
    </row>
    <row r="8059" spans="1:11" x14ac:dyDescent="0.35">
      <c r="A8059">
        <v>2900540</v>
      </c>
      <c r="B8059">
        <v>0</v>
      </c>
      <c r="C8059">
        <v>63</v>
      </c>
      <c r="D8059">
        <v>3</v>
      </c>
      <c r="E8059">
        <v>1</v>
      </c>
      <c r="F8059">
        <v>0</v>
      </c>
      <c r="G8059">
        <v>0</v>
      </c>
      <c r="H8059">
        <v>0</v>
      </c>
      <c r="I8059">
        <v>0.75836752171205901</v>
      </c>
      <c r="J8059">
        <v>3</v>
      </c>
      <c r="K8059">
        <f>IF(Table2[[#This Row],[GOR1]]=3,1,0)</f>
        <v>1</v>
      </c>
    </row>
    <row r="8060" spans="1:11" x14ac:dyDescent="0.35">
      <c r="A8060">
        <v>2910681</v>
      </c>
      <c r="B8060">
        <v>1</v>
      </c>
      <c r="C8060">
        <v>88</v>
      </c>
      <c r="D8060">
        <v>1</v>
      </c>
      <c r="E8060">
        <v>1</v>
      </c>
      <c r="F8060">
        <v>0</v>
      </c>
      <c r="G8060">
        <v>0</v>
      </c>
      <c r="H8060">
        <v>0</v>
      </c>
      <c r="I8060">
        <v>0.767582826929054</v>
      </c>
      <c r="J8060">
        <v>3</v>
      </c>
      <c r="K8060">
        <f>IF(Table2[[#This Row],[GOR1]]=3,1,0)</f>
        <v>1</v>
      </c>
    </row>
    <row r="8061" spans="1:11" x14ac:dyDescent="0.35">
      <c r="A8061">
        <v>2908447</v>
      </c>
      <c r="B8061">
        <v>1</v>
      </c>
      <c r="C8061">
        <v>72</v>
      </c>
      <c r="D8061">
        <v>1</v>
      </c>
      <c r="E8061">
        <v>1</v>
      </c>
      <c r="F8061">
        <v>0</v>
      </c>
      <c r="G8061">
        <v>1</v>
      </c>
      <c r="H8061">
        <v>0</v>
      </c>
      <c r="I8061">
        <v>0.77399240237341105</v>
      </c>
      <c r="J8061">
        <v>3</v>
      </c>
      <c r="K8061">
        <f>IF(Table2[[#This Row],[GOR1]]=3,1,0)</f>
        <v>1</v>
      </c>
    </row>
    <row r="8062" spans="1:11" x14ac:dyDescent="0.35">
      <c r="A8062">
        <v>2907737</v>
      </c>
      <c r="B8062">
        <v>0</v>
      </c>
      <c r="C8062">
        <v>40</v>
      </c>
      <c r="D8062">
        <v>3</v>
      </c>
      <c r="E8062">
        <v>1</v>
      </c>
      <c r="F8062">
        <v>0</v>
      </c>
      <c r="G8062">
        <v>0</v>
      </c>
      <c r="H8062">
        <v>0</v>
      </c>
      <c r="I8062">
        <v>0.85491164785389095</v>
      </c>
      <c r="J8062">
        <v>3</v>
      </c>
      <c r="K8062">
        <f>IF(Table2[[#This Row],[GOR1]]=3,1,0)</f>
        <v>1</v>
      </c>
    </row>
    <row r="8063" spans="1:11" x14ac:dyDescent="0.35">
      <c r="A8063">
        <v>2908237</v>
      </c>
      <c r="B8063">
        <v>1</v>
      </c>
      <c r="C8063">
        <v>37</v>
      </c>
      <c r="D8063">
        <v>3</v>
      </c>
      <c r="E8063">
        <v>1</v>
      </c>
      <c r="F8063">
        <v>0</v>
      </c>
      <c r="G8063">
        <v>0</v>
      </c>
      <c r="H8063">
        <v>0</v>
      </c>
      <c r="I8063">
        <v>0.910677326671811</v>
      </c>
      <c r="J8063">
        <v>3</v>
      </c>
      <c r="K8063">
        <f>IF(Table2[[#This Row],[GOR1]]=3,1,0)</f>
        <v>1</v>
      </c>
    </row>
    <row r="8064" spans="1:11" hidden="1" x14ac:dyDescent="0.35">
      <c r="A8064">
        <v>2905555</v>
      </c>
      <c r="B8064">
        <v>0</v>
      </c>
      <c r="C8064">
        <v>0</v>
      </c>
      <c r="D8064">
        <v>3</v>
      </c>
      <c r="E8064">
        <v>1</v>
      </c>
      <c r="F8064">
        <v>0</v>
      </c>
      <c r="G8064">
        <v>0</v>
      </c>
      <c r="H8064">
        <v>0</v>
      </c>
      <c r="I8064">
        <v>0.98172751759867105</v>
      </c>
      <c r="J8064">
        <v>3</v>
      </c>
      <c r="K8064">
        <f>IF(Table2[[#This Row],[GOR1]]=3,1,0)</f>
        <v>1</v>
      </c>
    </row>
    <row r="8065" spans="1:11" hidden="1" x14ac:dyDescent="0.35">
      <c r="A8065">
        <v>2906777</v>
      </c>
      <c r="B8065">
        <v>0</v>
      </c>
      <c r="C8065">
        <v>0</v>
      </c>
      <c r="D8065">
        <v>3</v>
      </c>
      <c r="E8065">
        <v>1</v>
      </c>
      <c r="F8065">
        <v>0</v>
      </c>
      <c r="G8065">
        <v>0</v>
      </c>
      <c r="H8065">
        <v>0</v>
      </c>
      <c r="I8065">
        <v>0.98172751759867105</v>
      </c>
      <c r="J8065">
        <v>3</v>
      </c>
      <c r="K8065">
        <f>IF(Table2[[#This Row],[GOR1]]=3,1,0)</f>
        <v>1</v>
      </c>
    </row>
    <row r="8066" spans="1:11" x14ac:dyDescent="0.35">
      <c r="A8066">
        <v>2910712</v>
      </c>
      <c r="B8066">
        <v>0</v>
      </c>
      <c r="C8066">
        <v>81</v>
      </c>
      <c r="D8066">
        <v>3</v>
      </c>
      <c r="E8066">
        <v>1</v>
      </c>
      <c r="F8066">
        <v>0</v>
      </c>
      <c r="G8066">
        <v>0</v>
      </c>
      <c r="H8066">
        <v>1</v>
      </c>
      <c r="I8066">
        <v>0.87129365701916295</v>
      </c>
      <c r="J8066">
        <v>3</v>
      </c>
      <c r="K8066">
        <f>IF(Table2[[#This Row],[GOR1]]=3,1,0)</f>
        <v>1</v>
      </c>
    </row>
    <row r="8067" spans="1:11" x14ac:dyDescent="0.35">
      <c r="A8067">
        <v>2902070</v>
      </c>
      <c r="B8067">
        <v>1</v>
      </c>
      <c r="C8067">
        <v>64</v>
      </c>
      <c r="D8067">
        <v>1</v>
      </c>
      <c r="E8067">
        <v>1</v>
      </c>
      <c r="F8067">
        <v>0</v>
      </c>
      <c r="G8067">
        <v>1</v>
      </c>
      <c r="H8067">
        <v>0</v>
      </c>
      <c r="I8067">
        <v>0.81332101060626705</v>
      </c>
      <c r="J8067">
        <v>3</v>
      </c>
      <c r="K8067">
        <f>IF(Table2[[#This Row],[GOR1]]=3,1,0)</f>
        <v>1</v>
      </c>
    </row>
    <row r="8068" spans="1:11" x14ac:dyDescent="0.35">
      <c r="A8068">
        <v>2904362</v>
      </c>
      <c r="B8068">
        <v>0</v>
      </c>
      <c r="C8068">
        <v>59</v>
      </c>
      <c r="D8068">
        <v>1</v>
      </c>
      <c r="E8068">
        <v>1</v>
      </c>
      <c r="F8068">
        <v>0</v>
      </c>
      <c r="G8068">
        <v>1</v>
      </c>
      <c r="H8068">
        <v>0</v>
      </c>
      <c r="I8068">
        <v>0.79423210657897603</v>
      </c>
      <c r="J8068">
        <v>3</v>
      </c>
      <c r="K8068">
        <f>IF(Table2[[#This Row],[GOR1]]=3,1,0)</f>
        <v>1</v>
      </c>
    </row>
    <row r="8069" spans="1:11" x14ac:dyDescent="0.35">
      <c r="A8069">
        <v>2901244</v>
      </c>
      <c r="B8069">
        <v>0</v>
      </c>
      <c r="C8069">
        <v>44</v>
      </c>
      <c r="D8069">
        <v>3</v>
      </c>
      <c r="E8069">
        <v>3</v>
      </c>
      <c r="F8069">
        <v>0</v>
      </c>
      <c r="G8069">
        <v>0</v>
      </c>
      <c r="H8069">
        <v>0</v>
      </c>
      <c r="I8069">
        <v>0.72296304639348496</v>
      </c>
      <c r="J8069">
        <v>3</v>
      </c>
      <c r="K8069">
        <f>IF(Table2[[#This Row],[GOR1]]=3,1,0)</f>
        <v>1</v>
      </c>
    </row>
    <row r="8070" spans="1:11" x14ac:dyDescent="0.35">
      <c r="A8070">
        <v>2901659</v>
      </c>
      <c r="B8070">
        <v>1</v>
      </c>
      <c r="C8070">
        <v>42</v>
      </c>
      <c r="D8070">
        <v>3</v>
      </c>
      <c r="E8070">
        <v>3</v>
      </c>
      <c r="F8070">
        <v>0</v>
      </c>
      <c r="G8070">
        <v>1</v>
      </c>
      <c r="H8070">
        <v>0</v>
      </c>
      <c r="I8070">
        <v>0.76289182665100497</v>
      </c>
      <c r="J8070">
        <v>3</v>
      </c>
      <c r="K8070">
        <f>IF(Table2[[#This Row],[GOR1]]=3,1,0)</f>
        <v>1</v>
      </c>
    </row>
    <row r="8071" spans="1:11" hidden="1" x14ac:dyDescent="0.35">
      <c r="A8071">
        <v>2911002</v>
      </c>
      <c r="B8071">
        <v>1</v>
      </c>
      <c r="C8071">
        <v>0</v>
      </c>
      <c r="D8071">
        <v>3</v>
      </c>
      <c r="E8071">
        <v>3</v>
      </c>
      <c r="F8071">
        <v>0</v>
      </c>
      <c r="G8071">
        <v>0</v>
      </c>
      <c r="H8071">
        <v>0</v>
      </c>
      <c r="I8071">
        <v>0.85957342379782298</v>
      </c>
      <c r="J8071">
        <v>3</v>
      </c>
      <c r="K8071">
        <f>IF(Table2[[#This Row],[GOR1]]=3,1,0)</f>
        <v>1</v>
      </c>
    </row>
    <row r="8072" spans="1:11" hidden="1" x14ac:dyDescent="0.35">
      <c r="A8072">
        <v>2912081</v>
      </c>
      <c r="B8072">
        <v>0</v>
      </c>
      <c r="C8072">
        <v>0</v>
      </c>
      <c r="D8072">
        <v>3</v>
      </c>
      <c r="E8072">
        <v>3</v>
      </c>
      <c r="F8072">
        <v>0</v>
      </c>
      <c r="G8072">
        <v>0</v>
      </c>
      <c r="H8072">
        <v>0</v>
      </c>
      <c r="I8072">
        <v>0.85208990615257896</v>
      </c>
      <c r="J8072">
        <v>3</v>
      </c>
      <c r="K8072">
        <f>IF(Table2[[#This Row],[GOR1]]=3,1,0)</f>
        <v>1</v>
      </c>
    </row>
    <row r="8073" spans="1:11" hidden="1" x14ac:dyDescent="0.35">
      <c r="A8073">
        <v>2907932</v>
      </c>
      <c r="B8073">
        <v>1</v>
      </c>
      <c r="C8073">
        <v>0</v>
      </c>
      <c r="D8073">
        <v>4</v>
      </c>
      <c r="E8073">
        <v>1</v>
      </c>
      <c r="F8073">
        <v>0</v>
      </c>
      <c r="G8073">
        <v>0</v>
      </c>
      <c r="H8073">
        <v>0</v>
      </c>
      <c r="I8073">
        <v>1.0191185887046801</v>
      </c>
      <c r="J8073">
        <v>3</v>
      </c>
      <c r="K8073">
        <f>IF(Table2[[#This Row],[GOR1]]=3,1,0)</f>
        <v>1</v>
      </c>
    </row>
    <row r="8074" spans="1:11" hidden="1" x14ac:dyDescent="0.35">
      <c r="A8074">
        <v>2902358</v>
      </c>
      <c r="B8074">
        <v>0</v>
      </c>
      <c r="C8074">
        <v>0</v>
      </c>
      <c r="D8074">
        <v>4</v>
      </c>
      <c r="E8074">
        <v>1</v>
      </c>
      <c r="F8074">
        <v>0</v>
      </c>
      <c r="G8074">
        <v>0</v>
      </c>
      <c r="H8074">
        <v>0</v>
      </c>
      <c r="I8074">
        <v>0.99002430728659696</v>
      </c>
      <c r="J8074">
        <v>3</v>
      </c>
      <c r="K8074">
        <f>IF(Table2[[#This Row],[GOR1]]=3,1,0)</f>
        <v>1</v>
      </c>
    </row>
    <row r="8075" spans="1:11" x14ac:dyDescent="0.35">
      <c r="A8075">
        <v>2907286</v>
      </c>
      <c r="B8075">
        <v>1</v>
      </c>
      <c r="C8075">
        <v>53</v>
      </c>
      <c r="D8075">
        <v>2</v>
      </c>
      <c r="E8075">
        <v>3</v>
      </c>
      <c r="F8075">
        <v>1</v>
      </c>
      <c r="G8075">
        <v>0</v>
      </c>
      <c r="H8075">
        <v>0</v>
      </c>
      <c r="I8075">
        <v>1.45004039276932</v>
      </c>
      <c r="J8075">
        <v>3</v>
      </c>
      <c r="K8075">
        <f>IF(Table2[[#This Row],[GOR1]]=3,1,0)</f>
        <v>1</v>
      </c>
    </row>
    <row r="8076" spans="1:11" x14ac:dyDescent="0.35">
      <c r="A8076">
        <v>2904913</v>
      </c>
      <c r="B8076">
        <v>0</v>
      </c>
      <c r="C8076">
        <v>54</v>
      </c>
      <c r="D8076">
        <v>2</v>
      </c>
      <c r="E8076">
        <v>3</v>
      </c>
      <c r="F8076">
        <v>0</v>
      </c>
      <c r="G8076">
        <v>0</v>
      </c>
      <c r="H8076">
        <v>0</v>
      </c>
      <c r="I8076">
        <v>1.2449003593613901</v>
      </c>
      <c r="J8076">
        <v>3</v>
      </c>
      <c r="K8076">
        <f>IF(Table2[[#This Row],[GOR1]]=3,1,0)</f>
        <v>1</v>
      </c>
    </row>
    <row r="8077" spans="1:11" hidden="1" x14ac:dyDescent="0.35">
      <c r="A8077">
        <v>2902869</v>
      </c>
      <c r="B8077">
        <v>1</v>
      </c>
      <c r="C8077">
        <v>0</v>
      </c>
      <c r="D8077">
        <v>2</v>
      </c>
      <c r="E8077">
        <v>3</v>
      </c>
      <c r="F8077">
        <v>1</v>
      </c>
      <c r="G8077">
        <v>0</v>
      </c>
      <c r="H8077">
        <v>0</v>
      </c>
      <c r="I8077">
        <v>1.6657996259233601</v>
      </c>
      <c r="J8077">
        <v>3</v>
      </c>
      <c r="K8077">
        <f>IF(Table2[[#This Row],[GOR1]]=3,1,0)</f>
        <v>1</v>
      </c>
    </row>
    <row r="8078" spans="1:11" hidden="1" x14ac:dyDescent="0.35">
      <c r="A8078">
        <v>2903828</v>
      </c>
      <c r="B8078">
        <v>0</v>
      </c>
      <c r="C8078">
        <v>0</v>
      </c>
      <c r="D8078">
        <v>2</v>
      </c>
      <c r="E8078">
        <v>3</v>
      </c>
      <c r="F8078">
        <v>0</v>
      </c>
      <c r="G8078">
        <v>0</v>
      </c>
      <c r="H8078">
        <v>0</v>
      </c>
      <c r="I8078">
        <v>1.4994041266948099</v>
      </c>
      <c r="J8078">
        <v>3</v>
      </c>
      <c r="K8078">
        <f>IF(Table2[[#This Row],[GOR1]]=3,1,0)</f>
        <v>1</v>
      </c>
    </row>
    <row r="8079" spans="1:11" hidden="1" x14ac:dyDescent="0.35">
      <c r="A8079">
        <v>2901681</v>
      </c>
      <c r="B8079">
        <v>1</v>
      </c>
      <c r="C8079">
        <v>0</v>
      </c>
      <c r="D8079">
        <v>2</v>
      </c>
      <c r="E8079">
        <v>3</v>
      </c>
      <c r="F8079">
        <v>0</v>
      </c>
      <c r="G8079">
        <v>0</v>
      </c>
      <c r="H8079">
        <v>0</v>
      </c>
      <c r="I8079">
        <v>1.6547584038616401</v>
      </c>
      <c r="J8079">
        <v>3</v>
      </c>
      <c r="K8079">
        <f>IF(Table2[[#This Row],[GOR1]]=3,1,0)</f>
        <v>1</v>
      </c>
    </row>
    <row r="8080" spans="1:11" x14ac:dyDescent="0.35">
      <c r="A8080">
        <v>2900110</v>
      </c>
      <c r="B8080">
        <v>1</v>
      </c>
      <c r="C8080">
        <v>67</v>
      </c>
      <c r="D8080">
        <v>4</v>
      </c>
      <c r="E8080">
        <v>1</v>
      </c>
      <c r="F8080">
        <v>0</v>
      </c>
      <c r="G8080">
        <v>0</v>
      </c>
      <c r="H8080">
        <v>0</v>
      </c>
      <c r="I8080">
        <v>0.81971970619609802</v>
      </c>
      <c r="J8080">
        <v>3</v>
      </c>
      <c r="K8080">
        <f>IF(Table2[[#This Row],[GOR1]]=3,1,0)</f>
        <v>1</v>
      </c>
    </row>
    <row r="8081" spans="1:11" x14ac:dyDescent="0.35">
      <c r="A8081">
        <v>2911921</v>
      </c>
      <c r="B8081">
        <v>0</v>
      </c>
      <c r="C8081">
        <v>37</v>
      </c>
      <c r="D8081">
        <v>4</v>
      </c>
      <c r="E8081">
        <v>1</v>
      </c>
      <c r="F8081">
        <v>0</v>
      </c>
      <c r="G8081">
        <v>0</v>
      </c>
      <c r="H8081">
        <v>0</v>
      </c>
      <c r="I8081">
        <v>0.55524416895295803</v>
      </c>
      <c r="J8081">
        <v>3</v>
      </c>
      <c r="K8081">
        <f>IF(Table2[[#This Row],[GOR1]]=3,1,0)</f>
        <v>1</v>
      </c>
    </row>
    <row r="8082" spans="1:11" x14ac:dyDescent="0.35">
      <c r="A8082">
        <v>2908286</v>
      </c>
      <c r="B8082">
        <v>1</v>
      </c>
      <c r="C8082">
        <v>35</v>
      </c>
      <c r="D8082">
        <v>4</v>
      </c>
      <c r="E8082">
        <v>1</v>
      </c>
      <c r="F8082">
        <v>0</v>
      </c>
      <c r="G8082">
        <v>0</v>
      </c>
      <c r="H8082">
        <v>0</v>
      </c>
      <c r="I8082">
        <v>0.59554188213880199</v>
      </c>
      <c r="J8082">
        <v>3</v>
      </c>
      <c r="K8082">
        <f>IF(Table2[[#This Row],[GOR1]]=3,1,0)</f>
        <v>1</v>
      </c>
    </row>
    <row r="8083" spans="1:11" hidden="1" x14ac:dyDescent="0.35">
      <c r="A8083">
        <v>2903910</v>
      </c>
      <c r="B8083">
        <v>1</v>
      </c>
      <c r="C8083">
        <v>0</v>
      </c>
      <c r="D8083">
        <v>4</v>
      </c>
      <c r="E8083">
        <v>1</v>
      </c>
      <c r="F8083">
        <v>0</v>
      </c>
      <c r="G8083">
        <v>0</v>
      </c>
      <c r="H8083">
        <v>0</v>
      </c>
      <c r="I8083">
        <v>0.98167223229579603</v>
      </c>
      <c r="J8083">
        <v>3</v>
      </c>
      <c r="K8083">
        <f>IF(Table2[[#This Row],[GOR1]]=3,1,0)</f>
        <v>1</v>
      </c>
    </row>
    <row r="8084" spans="1:11" hidden="1" x14ac:dyDescent="0.35">
      <c r="A8084">
        <v>2900295</v>
      </c>
      <c r="B8084">
        <v>1</v>
      </c>
      <c r="C8084">
        <v>0</v>
      </c>
      <c r="D8084">
        <v>4</v>
      </c>
      <c r="E8084">
        <v>1</v>
      </c>
      <c r="F8084">
        <v>0</v>
      </c>
      <c r="G8084">
        <v>0</v>
      </c>
      <c r="H8084">
        <v>0</v>
      </c>
      <c r="I8084">
        <v>0.98832435592557799</v>
      </c>
      <c r="J8084">
        <v>3</v>
      </c>
      <c r="K8084">
        <f>IF(Table2[[#This Row],[GOR1]]=3,1,0)</f>
        <v>1</v>
      </c>
    </row>
    <row r="8085" spans="1:11" x14ac:dyDescent="0.35">
      <c r="A8085">
        <v>2902762</v>
      </c>
      <c r="B8085">
        <v>0</v>
      </c>
      <c r="C8085">
        <v>33</v>
      </c>
      <c r="D8085">
        <v>3</v>
      </c>
      <c r="E8085">
        <v>1</v>
      </c>
      <c r="F8085">
        <v>0</v>
      </c>
      <c r="G8085">
        <v>0</v>
      </c>
      <c r="H8085">
        <v>0</v>
      </c>
      <c r="I8085">
        <v>0.83436677602028197</v>
      </c>
      <c r="J8085">
        <v>3</v>
      </c>
      <c r="K8085">
        <f>IF(Table2[[#This Row],[GOR1]]=3,1,0)</f>
        <v>1</v>
      </c>
    </row>
    <row r="8086" spans="1:11" x14ac:dyDescent="0.35">
      <c r="A8086">
        <v>2906423</v>
      </c>
      <c r="B8086">
        <v>1</v>
      </c>
      <c r="C8086">
        <v>37</v>
      </c>
      <c r="D8086">
        <v>3</v>
      </c>
      <c r="E8086">
        <v>1</v>
      </c>
      <c r="F8086">
        <v>0</v>
      </c>
      <c r="G8086">
        <v>0</v>
      </c>
      <c r="H8086">
        <v>0</v>
      </c>
      <c r="I8086">
        <v>0.87266659961579096</v>
      </c>
      <c r="J8086">
        <v>3</v>
      </c>
      <c r="K8086">
        <f>IF(Table2[[#This Row],[GOR1]]=3,1,0)</f>
        <v>1</v>
      </c>
    </row>
    <row r="8087" spans="1:11" hidden="1" x14ac:dyDescent="0.35">
      <c r="A8087">
        <v>2902227</v>
      </c>
      <c r="B8087">
        <v>0</v>
      </c>
      <c r="C8087">
        <v>0</v>
      </c>
      <c r="D8087">
        <v>3</v>
      </c>
      <c r="E8087">
        <v>1</v>
      </c>
      <c r="F8087">
        <v>0</v>
      </c>
      <c r="G8087">
        <v>0</v>
      </c>
      <c r="H8087">
        <v>0</v>
      </c>
      <c r="I8087">
        <v>0.98644982515508495</v>
      </c>
      <c r="J8087">
        <v>3</v>
      </c>
      <c r="K8087">
        <f>IF(Table2[[#This Row],[GOR1]]=3,1,0)</f>
        <v>1</v>
      </c>
    </row>
    <row r="8088" spans="1:11" x14ac:dyDescent="0.35">
      <c r="A8088">
        <v>2912435</v>
      </c>
      <c r="B8088">
        <v>0</v>
      </c>
      <c r="C8088">
        <v>38</v>
      </c>
      <c r="D8088">
        <v>4</v>
      </c>
      <c r="E8088">
        <v>1</v>
      </c>
      <c r="F8088">
        <v>0</v>
      </c>
      <c r="G8088">
        <v>0</v>
      </c>
      <c r="H8088">
        <v>0</v>
      </c>
      <c r="I8088">
        <v>0.56945845762047098</v>
      </c>
      <c r="J8088">
        <v>3</v>
      </c>
      <c r="K8088">
        <f>IF(Table2[[#This Row],[GOR1]]=3,1,0)</f>
        <v>1</v>
      </c>
    </row>
    <row r="8089" spans="1:11" x14ac:dyDescent="0.35">
      <c r="A8089">
        <v>2906876</v>
      </c>
      <c r="B8089">
        <v>1</v>
      </c>
      <c r="C8089">
        <v>31</v>
      </c>
      <c r="D8089">
        <v>4</v>
      </c>
      <c r="E8089">
        <v>4</v>
      </c>
      <c r="F8089">
        <v>0</v>
      </c>
      <c r="G8089">
        <v>0</v>
      </c>
      <c r="H8089">
        <v>0</v>
      </c>
      <c r="I8089">
        <v>0.63133080742478698</v>
      </c>
      <c r="J8089">
        <v>3</v>
      </c>
      <c r="K8089">
        <f>IF(Table2[[#This Row],[GOR1]]=3,1,0)</f>
        <v>1</v>
      </c>
    </row>
    <row r="8090" spans="1:11" hidden="1" x14ac:dyDescent="0.35">
      <c r="A8090">
        <v>2906836</v>
      </c>
      <c r="B8090">
        <v>0</v>
      </c>
      <c r="C8090">
        <v>0</v>
      </c>
      <c r="D8090">
        <v>4</v>
      </c>
      <c r="E8090">
        <v>1</v>
      </c>
      <c r="F8090">
        <v>0</v>
      </c>
      <c r="G8090">
        <v>0</v>
      </c>
      <c r="H8090">
        <v>0</v>
      </c>
      <c r="I8090">
        <v>0.96740006198697204</v>
      </c>
      <c r="J8090">
        <v>3</v>
      </c>
      <c r="K8090">
        <f>IF(Table2[[#This Row],[GOR1]]=3,1,0)</f>
        <v>1</v>
      </c>
    </row>
    <row r="8091" spans="1:11" hidden="1" x14ac:dyDescent="0.35">
      <c r="A8091">
        <v>2904075</v>
      </c>
      <c r="B8091">
        <v>0</v>
      </c>
      <c r="C8091">
        <v>0</v>
      </c>
      <c r="D8091">
        <v>4</v>
      </c>
      <c r="E8091">
        <v>1</v>
      </c>
      <c r="F8091">
        <v>0</v>
      </c>
      <c r="G8091">
        <v>0</v>
      </c>
      <c r="H8091">
        <v>0</v>
      </c>
      <c r="I8091">
        <v>1.0100693114471599</v>
      </c>
      <c r="J8091">
        <v>3</v>
      </c>
      <c r="K8091">
        <f>IF(Table2[[#This Row],[GOR1]]=3,1,0)</f>
        <v>1</v>
      </c>
    </row>
    <row r="8092" spans="1:11" x14ac:dyDescent="0.35">
      <c r="A8092">
        <v>2910654</v>
      </c>
      <c r="B8092">
        <v>0</v>
      </c>
      <c r="C8092">
        <v>50</v>
      </c>
      <c r="D8092">
        <v>2</v>
      </c>
      <c r="E8092">
        <v>1</v>
      </c>
      <c r="F8092">
        <v>0</v>
      </c>
      <c r="G8092">
        <v>0</v>
      </c>
      <c r="H8092">
        <v>0</v>
      </c>
      <c r="I8092">
        <v>0.72936050051691803</v>
      </c>
      <c r="J8092">
        <v>3</v>
      </c>
      <c r="K8092">
        <f>IF(Table2[[#This Row],[GOR1]]=3,1,0)</f>
        <v>1</v>
      </c>
    </row>
    <row r="8093" spans="1:11" x14ac:dyDescent="0.35">
      <c r="A8093">
        <v>2900818</v>
      </c>
      <c r="B8093">
        <v>1</v>
      </c>
      <c r="C8093">
        <v>52</v>
      </c>
      <c r="D8093">
        <v>2</v>
      </c>
      <c r="E8093">
        <v>1</v>
      </c>
      <c r="F8093">
        <v>0</v>
      </c>
      <c r="G8093">
        <v>0</v>
      </c>
      <c r="H8093">
        <v>0</v>
      </c>
      <c r="I8093">
        <v>0.761147522672592</v>
      </c>
      <c r="J8093">
        <v>3</v>
      </c>
      <c r="K8093">
        <f>IF(Table2[[#This Row],[GOR1]]=3,1,0)</f>
        <v>1</v>
      </c>
    </row>
    <row r="8094" spans="1:11" hidden="1" x14ac:dyDescent="0.35">
      <c r="A8094">
        <v>2905087</v>
      </c>
      <c r="B8094">
        <v>1</v>
      </c>
      <c r="C8094">
        <v>0</v>
      </c>
      <c r="D8094">
        <v>2</v>
      </c>
      <c r="E8094">
        <v>1</v>
      </c>
      <c r="F8094">
        <v>0</v>
      </c>
      <c r="G8094">
        <v>0</v>
      </c>
      <c r="H8094">
        <v>0</v>
      </c>
      <c r="I8094">
        <v>1.02526040106441</v>
      </c>
      <c r="J8094">
        <v>3</v>
      </c>
      <c r="K8094">
        <f>IF(Table2[[#This Row],[GOR1]]=3,1,0)</f>
        <v>1</v>
      </c>
    </row>
    <row r="8095" spans="1:11" hidden="1" x14ac:dyDescent="0.35">
      <c r="A8095">
        <v>2907039</v>
      </c>
      <c r="B8095">
        <v>1</v>
      </c>
      <c r="C8095">
        <v>0</v>
      </c>
      <c r="D8095">
        <v>2</v>
      </c>
      <c r="E8095">
        <v>1</v>
      </c>
      <c r="F8095">
        <v>0</v>
      </c>
      <c r="G8095">
        <v>0</v>
      </c>
      <c r="H8095">
        <v>0</v>
      </c>
      <c r="I8095">
        <v>0.80807272179487699</v>
      </c>
      <c r="J8095">
        <v>3</v>
      </c>
      <c r="K8095">
        <f>IF(Table2[[#This Row],[GOR1]]=3,1,0)</f>
        <v>1</v>
      </c>
    </row>
    <row r="8096" spans="1:11" x14ac:dyDescent="0.35">
      <c r="A8096">
        <v>2909634</v>
      </c>
      <c r="B8096">
        <v>0</v>
      </c>
      <c r="C8096">
        <v>38</v>
      </c>
      <c r="D8096">
        <v>2</v>
      </c>
      <c r="E8096">
        <v>1</v>
      </c>
      <c r="F8096">
        <v>0</v>
      </c>
      <c r="G8096">
        <v>0</v>
      </c>
      <c r="H8096">
        <v>0</v>
      </c>
      <c r="I8096">
        <v>0.585440849165626</v>
      </c>
      <c r="J8096">
        <v>3</v>
      </c>
      <c r="K8096">
        <f>IF(Table2[[#This Row],[GOR1]]=3,1,0)</f>
        <v>1</v>
      </c>
    </row>
    <row r="8097" spans="1:11" x14ac:dyDescent="0.35">
      <c r="A8097">
        <v>2902012</v>
      </c>
      <c r="B8097">
        <v>1</v>
      </c>
      <c r="C8097">
        <v>42</v>
      </c>
      <c r="D8097">
        <v>2</v>
      </c>
      <c r="E8097">
        <v>1</v>
      </c>
      <c r="F8097">
        <v>0</v>
      </c>
      <c r="G8097">
        <v>0</v>
      </c>
      <c r="H8097">
        <v>0</v>
      </c>
      <c r="I8097">
        <v>0.62166501815151498</v>
      </c>
      <c r="J8097">
        <v>3</v>
      </c>
      <c r="K8097">
        <f>IF(Table2[[#This Row],[GOR1]]=3,1,0)</f>
        <v>1</v>
      </c>
    </row>
    <row r="8098" spans="1:11" hidden="1" x14ac:dyDescent="0.35">
      <c r="A8098">
        <v>2909101</v>
      </c>
      <c r="B8098">
        <v>1</v>
      </c>
      <c r="C8098">
        <v>0</v>
      </c>
      <c r="D8098">
        <v>2</v>
      </c>
      <c r="E8098">
        <v>1</v>
      </c>
      <c r="F8098">
        <v>0</v>
      </c>
      <c r="G8098">
        <v>0</v>
      </c>
      <c r="H8098">
        <v>0</v>
      </c>
      <c r="I8098">
        <v>0.96370746481770697</v>
      </c>
      <c r="J8098">
        <v>3</v>
      </c>
      <c r="K8098">
        <f>IF(Table2[[#This Row],[GOR1]]=3,1,0)</f>
        <v>1</v>
      </c>
    </row>
    <row r="8099" spans="1:11" hidden="1" x14ac:dyDescent="0.35">
      <c r="A8099">
        <v>2900340</v>
      </c>
      <c r="B8099">
        <v>0</v>
      </c>
      <c r="C8099">
        <v>0</v>
      </c>
      <c r="D8099">
        <v>2</v>
      </c>
      <c r="E8099">
        <v>1</v>
      </c>
      <c r="F8099">
        <v>0</v>
      </c>
      <c r="G8099">
        <v>0</v>
      </c>
      <c r="H8099">
        <v>0</v>
      </c>
      <c r="I8099">
        <v>1.0315755498391499</v>
      </c>
      <c r="J8099">
        <v>3</v>
      </c>
      <c r="K8099">
        <f>IF(Table2[[#This Row],[GOR1]]=3,1,0)</f>
        <v>1</v>
      </c>
    </row>
    <row r="8100" spans="1:11" x14ac:dyDescent="0.35">
      <c r="A8100">
        <v>2911004</v>
      </c>
      <c r="B8100">
        <v>0</v>
      </c>
      <c r="C8100">
        <v>57</v>
      </c>
      <c r="D8100">
        <v>3</v>
      </c>
      <c r="E8100">
        <v>1</v>
      </c>
      <c r="F8100">
        <v>1</v>
      </c>
      <c r="G8100">
        <v>0</v>
      </c>
      <c r="H8100">
        <v>0</v>
      </c>
      <c r="I8100">
        <v>0.76817077838689396</v>
      </c>
      <c r="J8100">
        <v>3</v>
      </c>
      <c r="K8100">
        <f>IF(Table2[[#This Row],[GOR1]]=3,1,0)</f>
        <v>1</v>
      </c>
    </row>
    <row r="8101" spans="1:11" x14ac:dyDescent="0.35">
      <c r="A8101">
        <v>2901674</v>
      </c>
      <c r="B8101">
        <v>0</v>
      </c>
      <c r="C8101">
        <v>43</v>
      </c>
      <c r="D8101">
        <v>2</v>
      </c>
      <c r="E8101">
        <v>1</v>
      </c>
      <c r="F8101">
        <v>0</v>
      </c>
      <c r="G8101">
        <v>0</v>
      </c>
      <c r="H8101">
        <v>0</v>
      </c>
      <c r="I8101">
        <v>0.607051824654391</v>
      </c>
      <c r="J8101">
        <v>3</v>
      </c>
      <c r="K8101">
        <f>IF(Table2[[#This Row],[GOR1]]=3,1,0)</f>
        <v>1</v>
      </c>
    </row>
    <row r="8102" spans="1:11" x14ac:dyDescent="0.35">
      <c r="A8102">
        <v>2906381</v>
      </c>
      <c r="B8102">
        <v>1</v>
      </c>
      <c r="C8102">
        <v>42</v>
      </c>
      <c r="D8102">
        <v>2</v>
      </c>
      <c r="E8102">
        <v>3</v>
      </c>
      <c r="F8102">
        <v>0</v>
      </c>
      <c r="G8102">
        <v>0</v>
      </c>
      <c r="H8102">
        <v>0</v>
      </c>
      <c r="I8102">
        <v>0.64617284010434395</v>
      </c>
      <c r="J8102">
        <v>3</v>
      </c>
      <c r="K8102">
        <f>IF(Table2[[#This Row],[GOR1]]=3,1,0)</f>
        <v>1</v>
      </c>
    </row>
    <row r="8103" spans="1:11" hidden="1" x14ac:dyDescent="0.35">
      <c r="A8103">
        <v>2912357</v>
      </c>
      <c r="B8103">
        <v>1</v>
      </c>
      <c r="C8103">
        <v>0</v>
      </c>
      <c r="D8103">
        <v>2</v>
      </c>
      <c r="E8103">
        <v>4</v>
      </c>
      <c r="F8103">
        <v>0</v>
      </c>
      <c r="G8103">
        <v>0</v>
      </c>
      <c r="H8103">
        <v>0</v>
      </c>
      <c r="I8103">
        <v>0.84415356736873104</v>
      </c>
      <c r="J8103">
        <v>3</v>
      </c>
      <c r="K8103">
        <f>IF(Table2[[#This Row],[GOR1]]=3,1,0)</f>
        <v>1</v>
      </c>
    </row>
    <row r="8104" spans="1:11" hidden="1" x14ac:dyDescent="0.35">
      <c r="A8104">
        <v>2910357</v>
      </c>
      <c r="B8104">
        <v>1</v>
      </c>
      <c r="C8104">
        <v>0</v>
      </c>
      <c r="D8104">
        <v>2</v>
      </c>
      <c r="E8104">
        <v>4</v>
      </c>
      <c r="F8104">
        <v>0</v>
      </c>
      <c r="G8104">
        <v>0</v>
      </c>
      <c r="H8104">
        <v>0</v>
      </c>
      <c r="I8104">
        <v>0.84415356736873104</v>
      </c>
      <c r="J8104">
        <v>3</v>
      </c>
      <c r="K8104">
        <f>IF(Table2[[#This Row],[GOR1]]=3,1,0)</f>
        <v>1</v>
      </c>
    </row>
    <row r="8105" spans="1:11" hidden="1" x14ac:dyDescent="0.35">
      <c r="A8105">
        <v>2900182</v>
      </c>
      <c r="B8105">
        <v>1</v>
      </c>
      <c r="C8105">
        <v>0</v>
      </c>
      <c r="D8105">
        <v>2</v>
      </c>
      <c r="E8105">
        <v>4</v>
      </c>
      <c r="F8105">
        <v>0</v>
      </c>
      <c r="G8105">
        <v>0</v>
      </c>
      <c r="H8105">
        <v>0</v>
      </c>
      <c r="I8105">
        <v>0.665330944302853</v>
      </c>
      <c r="J8105">
        <v>3</v>
      </c>
      <c r="K8105">
        <f>IF(Table2[[#This Row],[GOR1]]=3,1,0)</f>
        <v>1</v>
      </c>
    </row>
    <row r="8106" spans="1:11" hidden="1" x14ac:dyDescent="0.35">
      <c r="A8106">
        <v>2903533</v>
      </c>
      <c r="B8106">
        <v>1</v>
      </c>
      <c r="C8106">
        <v>0</v>
      </c>
      <c r="D8106">
        <v>2</v>
      </c>
      <c r="E8106">
        <v>4</v>
      </c>
      <c r="F8106">
        <v>0</v>
      </c>
      <c r="G8106">
        <v>0</v>
      </c>
      <c r="H8106">
        <v>0</v>
      </c>
      <c r="I8106">
        <v>0.65677420626510197</v>
      </c>
      <c r="J8106">
        <v>3</v>
      </c>
      <c r="K8106">
        <f>IF(Table2[[#This Row],[GOR1]]=3,1,0)</f>
        <v>1</v>
      </c>
    </row>
    <row r="8107" spans="1:11" x14ac:dyDescent="0.35">
      <c r="A8107">
        <v>2903476</v>
      </c>
      <c r="B8107">
        <v>0</v>
      </c>
      <c r="C8107">
        <v>43</v>
      </c>
      <c r="D8107">
        <v>4</v>
      </c>
      <c r="E8107">
        <v>1</v>
      </c>
      <c r="F8107">
        <v>0</v>
      </c>
      <c r="G8107">
        <v>0</v>
      </c>
      <c r="H8107">
        <v>0</v>
      </c>
      <c r="I8107">
        <v>0.80884594408566901</v>
      </c>
      <c r="J8107">
        <v>3</v>
      </c>
      <c r="K8107">
        <f>IF(Table2[[#This Row],[GOR1]]=3,1,0)</f>
        <v>1</v>
      </c>
    </row>
    <row r="8108" spans="1:11" x14ac:dyDescent="0.35">
      <c r="A8108">
        <v>2906559</v>
      </c>
      <c r="B8108">
        <v>1</v>
      </c>
      <c r="C8108">
        <v>40</v>
      </c>
      <c r="D8108">
        <v>4</v>
      </c>
      <c r="E8108">
        <v>1</v>
      </c>
      <c r="F8108">
        <v>0</v>
      </c>
      <c r="G8108">
        <v>0</v>
      </c>
      <c r="H8108">
        <v>0</v>
      </c>
      <c r="I8108">
        <v>0.85351798109322097</v>
      </c>
      <c r="J8108">
        <v>3</v>
      </c>
      <c r="K8108">
        <f>IF(Table2[[#This Row],[GOR1]]=3,1,0)</f>
        <v>1</v>
      </c>
    </row>
    <row r="8109" spans="1:11" hidden="1" x14ac:dyDescent="0.35">
      <c r="A8109">
        <v>2902568</v>
      </c>
      <c r="B8109">
        <v>1</v>
      </c>
      <c r="C8109">
        <v>0</v>
      </c>
      <c r="D8109">
        <v>4</v>
      </c>
      <c r="E8109">
        <v>1</v>
      </c>
      <c r="F8109">
        <v>0</v>
      </c>
      <c r="G8109">
        <v>0</v>
      </c>
      <c r="H8109">
        <v>0</v>
      </c>
      <c r="I8109">
        <v>0.96168466832576105</v>
      </c>
      <c r="J8109">
        <v>3</v>
      </c>
      <c r="K8109">
        <f>IF(Table2[[#This Row],[GOR1]]=3,1,0)</f>
        <v>1</v>
      </c>
    </row>
    <row r="8110" spans="1:11" x14ac:dyDescent="0.35">
      <c r="A8110">
        <v>2908374</v>
      </c>
      <c r="B8110">
        <v>1</v>
      </c>
      <c r="C8110">
        <v>50</v>
      </c>
      <c r="D8110">
        <v>4</v>
      </c>
      <c r="E8110">
        <v>1</v>
      </c>
      <c r="F8110">
        <v>0</v>
      </c>
      <c r="G8110">
        <v>1</v>
      </c>
      <c r="H8110">
        <v>0</v>
      </c>
      <c r="I8110">
        <v>0.51122443465137202</v>
      </c>
      <c r="J8110">
        <v>1</v>
      </c>
      <c r="K8110">
        <f>IF(Table2[[#This Row],[GOR1]]=3,1,0)</f>
        <v>0</v>
      </c>
    </row>
    <row r="8111" spans="1:11" x14ac:dyDescent="0.35">
      <c r="A8111">
        <v>2912297</v>
      </c>
      <c r="B8111">
        <v>0</v>
      </c>
      <c r="C8111">
        <v>45</v>
      </c>
      <c r="D8111">
        <v>4</v>
      </c>
      <c r="E8111">
        <v>1</v>
      </c>
      <c r="F8111">
        <v>0</v>
      </c>
      <c r="G8111">
        <v>1</v>
      </c>
      <c r="H8111">
        <v>0</v>
      </c>
      <c r="I8111">
        <v>0.45502666348219201</v>
      </c>
      <c r="J8111">
        <v>1</v>
      </c>
      <c r="K8111">
        <f>IF(Table2[[#This Row],[GOR1]]=3,1,0)</f>
        <v>0</v>
      </c>
    </row>
    <row r="8112" spans="1:11" hidden="1" x14ac:dyDescent="0.35">
      <c r="A8112">
        <v>2909381</v>
      </c>
      <c r="B8112">
        <v>0</v>
      </c>
      <c r="C8112">
        <v>0</v>
      </c>
      <c r="D8112">
        <v>4</v>
      </c>
      <c r="E8112">
        <v>1</v>
      </c>
      <c r="F8112">
        <v>0</v>
      </c>
      <c r="G8112">
        <v>0</v>
      </c>
      <c r="H8112">
        <v>0</v>
      </c>
      <c r="I8112">
        <v>0.58590805417756897</v>
      </c>
      <c r="J8112">
        <v>1</v>
      </c>
      <c r="K8112">
        <f>IF(Table2[[#This Row],[GOR1]]=3,1,0)</f>
        <v>0</v>
      </c>
    </row>
    <row r="8113" spans="1:11" hidden="1" x14ac:dyDescent="0.35">
      <c r="A8113">
        <v>2910938</v>
      </c>
      <c r="B8113">
        <v>1</v>
      </c>
      <c r="C8113">
        <v>0</v>
      </c>
      <c r="D8113">
        <v>4</v>
      </c>
      <c r="E8113">
        <v>1</v>
      </c>
      <c r="F8113">
        <v>0</v>
      </c>
      <c r="G8113">
        <v>0</v>
      </c>
      <c r="H8113">
        <v>0</v>
      </c>
      <c r="I8113">
        <v>0.48453104600325098</v>
      </c>
      <c r="J8113">
        <v>1</v>
      </c>
      <c r="K8113">
        <f>IF(Table2[[#This Row],[GOR1]]=3,1,0)</f>
        <v>0</v>
      </c>
    </row>
    <row r="8114" spans="1:11" x14ac:dyDescent="0.35">
      <c r="A8114">
        <v>2900313</v>
      </c>
      <c r="B8114">
        <v>1</v>
      </c>
      <c r="C8114">
        <v>60</v>
      </c>
      <c r="D8114">
        <v>4</v>
      </c>
      <c r="E8114">
        <v>1</v>
      </c>
      <c r="F8114">
        <v>0</v>
      </c>
      <c r="G8114">
        <v>1</v>
      </c>
      <c r="H8114">
        <v>0</v>
      </c>
      <c r="I8114">
        <v>0.52386640831054698</v>
      </c>
      <c r="J8114">
        <v>1</v>
      </c>
      <c r="K8114">
        <f>IF(Table2[[#This Row],[GOR1]]=3,1,0)</f>
        <v>0</v>
      </c>
    </row>
    <row r="8115" spans="1:11" x14ac:dyDescent="0.35">
      <c r="A8115">
        <v>2901393</v>
      </c>
      <c r="B8115">
        <v>0</v>
      </c>
      <c r="C8115">
        <v>61</v>
      </c>
      <c r="D8115">
        <v>4</v>
      </c>
      <c r="E8115">
        <v>1</v>
      </c>
      <c r="F8115">
        <v>0</v>
      </c>
      <c r="G8115">
        <v>0</v>
      </c>
      <c r="H8115">
        <v>0</v>
      </c>
      <c r="I8115">
        <v>0.48050148158049999</v>
      </c>
      <c r="J8115">
        <v>1</v>
      </c>
      <c r="K8115">
        <f>IF(Table2[[#This Row],[GOR1]]=3,1,0)</f>
        <v>0</v>
      </c>
    </row>
    <row r="8116" spans="1:11" x14ac:dyDescent="0.35">
      <c r="A8116">
        <v>2906741</v>
      </c>
      <c r="B8116">
        <v>0</v>
      </c>
      <c r="C8116">
        <v>57</v>
      </c>
      <c r="D8116">
        <v>5</v>
      </c>
      <c r="E8116">
        <v>1</v>
      </c>
      <c r="F8116">
        <v>0</v>
      </c>
      <c r="G8116">
        <v>1</v>
      </c>
      <c r="H8116">
        <v>0</v>
      </c>
      <c r="I8116">
        <v>0.63361130084821804</v>
      </c>
      <c r="J8116">
        <v>1</v>
      </c>
      <c r="K8116">
        <f>IF(Table2[[#This Row],[GOR1]]=3,1,0)</f>
        <v>0</v>
      </c>
    </row>
    <row r="8117" spans="1:11" x14ac:dyDescent="0.35">
      <c r="A8117">
        <v>2902409</v>
      </c>
      <c r="B8117">
        <v>0</v>
      </c>
      <c r="C8117">
        <v>34</v>
      </c>
      <c r="D8117">
        <v>3</v>
      </c>
      <c r="E8117">
        <v>3</v>
      </c>
      <c r="F8117">
        <v>0</v>
      </c>
      <c r="G8117">
        <v>0</v>
      </c>
      <c r="H8117">
        <v>0</v>
      </c>
      <c r="I8117">
        <v>0.51437078914869006</v>
      </c>
      <c r="J8117">
        <v>1</v>
      </c>
      <c r="K8117">
        <f>IF(Table2[[#This Row],[GOR1]]=3,1,0)</f>
        <v>0</v>
      </c>
    </row>
    <row r="8118" spans="1:11" hidden="1" x14ac:dyDescent="0.35">
      <c r="A8118">
        <v>2909342</v>
      </c>
      <c r="B8118">
        <v>0</v>
      </c>
      <c r="C8118">
        <v>0</v>
      </c>
      <c r="D8118">
        <v>3</v>
      </c>
      <c r="E8118">
        <v>3</v>
      </c>
      <c r="F8118">
        <v>0</v>
      </c>
      <c r="G8118">
        <v>0</v>
      </c>
      <c r="H8118">
        <v>0</v>
      </c>
      <c r="I8118">
        <v>0.577441519241502</v>
      </c>
      <c r="J8118">
        <v>1</v>
      </c>
      <c r="K8118">
        <f>IF(Table2[[#This Row],[GOR1]]=3,1,0)</f>
        <v>0</v>
      </c>
    </row>
    <row r="8119" spans="1:11" x14ac:dyDescent="0.35">
      <c r="A8119">
        <v>2910567</v>
      </c>
      <c r="B8119">
        <v>1</v>
      </c>
      <c r="C8119">
        <v>44</v>
      </c>
      <c r="D8119">
        <v>3</v>
      </c>
      <c r="E8119">
        <v>1</v>
      </c>
      <c r="F8119">
        <v>0</v>
      </c>
      <c r="G8119">
        <v>0</v>
      </c>
      <c r="H8119">
        <v>0</v>
      </c>
      <c r="I8119">
        <v>0.42450384648840001</v>
      </c>
      <c r="J8119">
        <v>1</v>
      </c>
      <c r="K8119">
        <f>IF(Table2[[#This Row],[GOR1]]=3,1,0)</f>
        <v>0</v>
      </c>
    </row>
    <row r="8120" spans="1:11" x14ac:dyDescent="0.35">
      <c r="A8120">
        <v>2906375</v>
      </c>
      <c r="B8120">
        <v>0</v>
      </c>
      <c r="C8120">
        <v>36</v>
      </c>
      <c r="D8120">
        <v>3</v>
      </c>
      <c r="E8120">
        <v>1</v>
      </c>
      <c r="F8120">
        <v>0</v>
      </c>
      <c r="G8120">
        <v>0</v>
      </c>
      <c r="H8120">
        <v>0</v>
      </c>
      <c r="I8120">
        <v>0.36761363074422199</v>
      </c>
      <c r="J8120">
        <v>1</v>
      </c>
      <c r="K8120">
        <f>IF(Table2[[#This Row],[GOR1]]=3,1,0)</f>
        <v>0</v>
      </c>
    </row>
    <row r="8121" spans="1:11" hidden="1" x14ac:dyDescent="0.35">
      <c r="A8121">
        <v>2909653</v>
      </c>
      <c r="B8121">
        <v>0</v>
      </c>
      <c r="C8121">
        <v>0</v>
      </c>
      <c r="D8121">
        <v>3</v>
      </c>
      <c r="E8121">
        <v>1</v>
      </c>
      <c r="F8121">
        <v>0</v>
      </c>
      <c r="G8121">
        <v>0</v>
      </c>
      <c r="H8121">
        <v>0</v>
      </c>
      <c r="I8121">
        <v>0.39911494994376301</v>
      </c>
      <c r="J8121">
        <v>1</v>
      </c>
      <c r="K8121">
        <f>IF(Table2[[#This Row],[GOR1]]=3,1,0)</f>
        <v>0</v>
      </c>
    </row>
    <row r="8122" spans="1:11" hidden="1" x14ac:dyDescent="0.35">
      <c r="A8122">
        <v>2904050</v>
      </c>
      <c r="B8122">
        <v>1</v>
      </c>
      <c r="C8122">
        <v>0</v>
      </c>
      <c r="D8122">
        <v>3</v>
      </c>
      <c r="E8122">
        <v>3</v>
      </c>
      <c r="F8122">
        <v>0</v>
      </c>
      <c r="G8122">
        <v>0</v>
      </c>
      <c r="H8122">
        <v>0</v>
      </c>
      <c r="I8122">
        <v>0.379718207627808</v>
      </c>
      <c r="J8122">
        <v>1</v>
      </c>
      <c r="K8122">
        <f>IF(Table2[[#This Row],[GOR1]]=3,1,0)</f>
        <v>0</v>
      </c>
    </row>
    <row r="8123" spans="1:11" x14ac:dyDescent="0.35">
      <c r="A8123">
        <v>2905125</v>
      </c>
      <c r="B8123">
        <v>1</v>
      </c>
      <c r="C8123">
        <v>49</v>
      </c>
      <c r="D8123">
        <v>2</v>
      </c>
      <c r="E8123">
        <v>1</v>
      </c>
      <c r="F8123">
        <v>0</v>
      </c>
      <c r="G8123">
        <v>1</v>
      </c>
      <c r="H8123">
        <v>0</v>
      </c>
      <c r="I8123">
        <v>0.50900951890560497</v>
      </c>
      <c r="J8123">
        <v>1</v>
      </c>
      <c r="K8123">
        <f>IF(Table2[[#This Row],[GOR1]]=3,1,0)</f>
        <v>0</v>
      </c>
    </row>
    <row r="8124" spans="1:11" x14ac:dyDescent="0.35">
      <c r="A8124">
        <v>2910928</v>
      </c>
      <c r="B8124">
        <v>0</v>
      </c>
      <c r="C8124">
        <v>46</v>
      </c>
      <c r="D8124">
        <v>2</v>
      </c>
      <c r="E8124">
        <v>1</v>
      </c>
      <c r="F8124">
        <v>0</v>
      </c>
      <c r="G8124">
        <v>0</v>
      </c>
      <c r="H8124">
        <v>0</v>
      </c>
      <c r="I8124">
        <v>0.45858081365028802</v>
      </c>
      <c r="J8124">
        <v>1</v>
      </c>
      <c r="K8124">
        <f>IF(Table2[[#This Row],[GOR1]]=3,1,0)</f>
        <v>0</v>
      </c>
    </row>
    <row r="8125" spans="1:11" hidden="1" x14ac:dyDescent="0.35">
      <c r="A8125">
        <v>2900370</v>
      </c>
      <c r="B8125">
        <v>1</v>
      </c>
      <c r="C8125">
        <v>0</v>
      </c>
      <c r="D8125">
        <v>2</v>
      </c>
      <c r="E8125">
        <v>1</v>
      </c>
      <c r="F8125">
        <v>0</v>
      </c>
      <c r="G8125">
        <v>0</v>
      </c>
      <c r="H8125">
        <v>0</v>
      </c>
      <c r="I8125">
        <v>0.49166180275251198</v>
      </c>
      <c r="J8125">
        <v>1</v>
      </c>
      <c r="K8125">
        <f>IF(Table2[[#This Row],[GOR1]]=3,1,0)</f>
        <v>0</v>
      </c>
    </row>
    <row r="8126" spans="1:11" x14ac:dyDescent="0.35">
      <c r="A8126">
        <v>2904965</v>
      </c>
      <c r="B8126">
        <v>1</v>
      </c>
      <c r="C8126">
        <v>66</v>
      </c>
      <c r="D8126">
        <v>3</v>
      </c>
      <c r="E8126">
        <v>1</v>
      </c>
      <c r="F8126">
        <v>0</v>
      </c>
      <c r="G8126">
        <v>0</v>
      </c>
      <c r="H8126">
        <v>0</v>
      </c>
      <c r="I8126">
        <v>0.45439675153185399</v>
      </c>
      <c r="J8126">
        <v>1</v>
      </c>
      <c r="K8126">
        <f>IF(Table2[[#This Row],[GOR1]]=3,1,0)</f>
        <v>0</v>
      </c>
    </row>
    <row r="8127" spans="1:11" x14ac:dyDescent="0.35">
      <c r="A8127">
        <v>2902054</v>
      </c>
      <c r="B8127">
        <v>1</v>
      </c>
      <c r="C8127">
        <v>62</v>
      </c>
      <c r="D8127">
        <v>4</v>
      </c>
      <c r="E8127">
        <v>1</v>
      </c>
      <c r="F8127">
        <v>1</v>
      </c>
      <c r="G8127">
        <v>0</v>
      </c>
      <c r="H8127">
        <v>0</v>
      </c>
      <c r="I8127">
        <v>0.86294338792565795</v>
      </c>
      <c r="J8127">
        <v>3</v>
      </c>
      <c r="K8127">
        <f>IF(Table2[[#This Row],[GOR1]]=3,1,0)</f>
        <v>1</v>
      </c>
    </row>
    <row r="8128" spans="1:11" x14ac:dyDescent="0.35">
      <c r="A8128">
        <v>2906350</v>
      </c>
      <c r="B8128">
        <v>0</v>
      </c>
      <c r="C8128">
        <v>53</v>
      </c>
      <c r="D8128">
        <v>4</v>
      </c>
      <c r="E8128">
        <v>1</v>
      </c>
      <c r="F8128">
        <v>0</v>
      </c>
      <c r="G8128">
        <v>0</v>
      </c>
      <c r="H8128">
        <v>0</v>
      </c>
      <c r="I8128">
        <v>0.87502149273638996</v>
      </c>
      <c r="J8128">
        <v>3</v>
      </c>
      <c r="K8128">
        <f>IF(Table2[[#This Row],[GOR1]]=3,1,0)</f>
        <v>1</v>
      </c>
    </row>
    <row r="8129" spans="1:11" hidden="1" x14ac:dyDescent="0.35">
      <c r="A8129">
        <v>2901058</v>
      </c>
      <c r="B8129">
        <v>1</v>
      </c>
      <c r="C8129">
        <v>0</v>
      </c>
      <c r="D8129">
        <v>4</v>
      </c>
      <c r="E8129">
        <v>1</v>
      </c>
      <c r="F8129">
        <v>0</v>
      </c>
      <c r="G8129">
        <v>0</v>
      </c>
      <c r="H8129">
        <v>0</v>
      </c>
      <c r="I8129">
        <v>0.93563774826744495</v>
      </c>
      <c r="J8129">
        <v>3</v>
      </c>
      <c r="K8129">
        <f>IF(Table2[[#This Row],[GOR1]]=3,1,0)</f>
        <v>1</v>
      </c>
    </row>
    <row r="8130" spans="1:11" x14ac:dyDescent="0.35">
      <c r="A8130">
        <v>2904936</v>
      </c>
      <c r="B8130">
        <v>1</v>
      </c>
      <c r="C8130">
        <v>74</v>
      </c>
      <c r="D8130">
        <v>1</v>
      </c>
      <c r="E8130">
        <v>1</v>
      </c>
      <c r="F8130">
        <v>0</v>
      </c>
      <c r="G8130">
        <v>1</v>
      </c>
      <c r="H8130">
        <v>0</v>
      </c>
      <c r="I8130">
        <v>0.81971970619609802</v>
      </c>
      <c r="J8130">
        <v>3</v>
      </c>
      <c r="K8130">
        <f>IF(Table2[[#This Row],[GOR1]]=3,1,0)</f>
        <v>1</v>
      </c>
    </row>
    <row r="8131" spans="1:11" x14ac:dyDescent="0.35">
      <c r="A8131">
        <v>2901161</v>
      </c>
      <c r="B8131">
        <v>0</v>
      </c>
      <c r="C8131">
        <v>45</v>
      </c>
      <c r="D8131">
        <v>1</v>
      </c>
      <c r="E8131">
        <v>1</v>
      </c>
      <c r="F8131">
        <v>0</v>
      </c>
      <c r="G8131">
        <v>1</v>
      </c>
      <c r="H8131">
        <v>0</v>
      </c>
      <c r="I8131">
        <v>0.76066619779400202</v>
      </c>
      <c r="J8131">
        <v>3</v>
      </c>
      <c r="K8131">
        <f>IF(Table2[[#This Row],[GOR1]]=3,1,0)</f>
        <v>1</v>
      </c>
    </row>
    <row r="8132" spans="1:11" x14ac:dyDescent="0.35">
      <c r="A8132">
        <v>2906298</v>
      </c>
      <c r="B8132">
        <v>0</v>
      </c>
      <c r="C8132">
        <v>35</v>
      </c>
      <c r="D8132">
        <v>1</v>
      </c>
      <c r="E8132">
        <v>1</v>
      </c>
      <c r="F8132">
        <v>0</v>
      </c>
      <c r="G8132">
        <v>0</v>
      </c>
      <c r="H8132">
        <v>1</v>
      </c>
      <c r="I8132">
        <v>0.61053063131848795</v>
      </c>
      <c r="J8132">
        <v>3</v>
      </c>
      <c r="K8132">
        <f>IF(Table2[[#This Row],[GOR1]]=3,1,0)</f>
        <v>1</v>
      </c>
    </row>
    <row r="8133" spans="1:11" hidden="1" x14ac:dyDescent="0.35">
      <c r="A8133">
        <v>2910308</v>
      </c>
      <c r="B8133">
        <v>1</v>
      </c>
      <c r="C8133">
        <v>0</v>
      </c>
      <c r="D8133">
        <v>1</v>
      </c>
      <c r="E8133">
        <v>1</v>
      </c>
      <c r="F8133">
        <v>0</v>
      </c>
      <c r="G8133">
        <v>0</v>
      </c>
      <c r="H8133">
        <v>1</v>
      </c>
      <c r="I8133">
        <v>0.66358922856581304</v>
      </c>
      <c r="J8133">
        <v>3</v>
      </c>
      <c r="K8133">
        <f>IF(Table2[[#This Row],[GOR1]]=3,1,0)</f>
        <v>1</v>
      </c>
    </row>
    <row r="8134" spans="1:11" hidden="1" x14ac:dyDescent="0.35">
      <c r="A8134">
        <v>2910264</v>
      </c>
      <c r="B8134">
        <v>0</v>
      </c>
      <c r="C8134">
        <v>0</v>
      </c>
      <c r="D8134">
        <v>1</v>
      </c>
      <c r="E8134">
        <v>1</v>
      </c>
      <c r="F8134">
        <v>0</v>
      </c>
      <c r="G8134">
        <v>0</v>
      </c>
      <c r="H8134">
        <v>1</v>
      </c>
      <c r="I8134">
        <v>0.72825079414153704</v>
      </c>
      <c r="J8134">
        <v>3</v>
      </c>
      <c r="K8134">
        <f>IF(Table2[[#This Row],[GOR1]]=3,1,0)</f>
        <v>1</v>
      </c>
    </row>
    <row r="8135" spans="1:11" x14ac:dyDescent="0.35">
      <c r="A8135">
        <v>2911212</v>
      </c>
      <c r="B8135">
        <v>0</v>
      </c>
      <c r="C8135">
        <v>36</v>
      </c>
      <c r="D8135">
        <v>1</v>
      </c>
      <c r="E8135">
        <v>1</v>
      </c>
      <c r="F8135">
        <v>0</v>
      </c>
      <c r="G8135">
        <v>1</v>
      </c>
      <c r="H8135">
        <v>0</v>
      </c>
      <c r="I8135">
        <v>0.864428195278372</v>
      </c>
      <c r="J8135">
        <v>3</v>
      </c>
      <c r="K8135">
        <f>IF(Table2[[#This Row],[GOR1]]=3,1,0)</f>
        <v>1</v>
      </c>
    </row>
    <row r="8136" spans="1:11" x14ac:dyDescent="0.35">
      <c r="A8136">
        <v>2908439</v>
      </c>
      <c r="B8136">
        <v>1</v>
      </c>
      <c r="C8136">
        <v>48</v>
      </c>
      <c r="D8136">
        <v>1</v>
      </c>
      <c r="E8136">
        <v>1</v>
      </c>
      <c r="F8136">
        <v>0</v>
      </c>
      <c r="G8136">
        <v>0</v>
      </c>
      <c r="H8136">
        <v>0</v>
      </c>
      <c r="I8136">
        <v>0.98372216508469001</v>
      </c>
      <c r="J8136">
        <v>3</v>
      </c>
      <c r="K8136">
        <f>IF(Table2[[#This Row],[GOR1]]=3,1,0)</f>
        <v>1</v>
      </c>
    </row>
    <row r="8137" spans="1:11" hidden="1" x14ac:dyDescent="0.35">
      <c r="A8137">
        <v>2902894</v>
      </c>
      <c r="B8137">
        <v>0</v>
      </c>
      <c r="C8137">
        <v>0</v>
      </c>
      <c r="D8137">
        <v>1</v>
      </c>
      <c r="E8137">
        <v>1</v>
      </c>
      <c r="F8137">
        <v>0</v>
      </c>
      <c r="G8137">
        <v>0</v>
      </c>
      <c r="H8137">
        <v>0</v>
      </c>
      <c r="I8137">
        <v>1.01721102474404</v>
      </c>
      <c r="J8137">
        <v>3</v>
      </c>
      <c r="K8137">
        <f>IF(Table2[[#This Row],[GOR1]]=3,1,0)</f>
        <v>1</v>
      </c>
    </row>
    <row r="8138" spans="1:11" hidden="1" x14ac:dyDescent="0.35">
      <c r="A8138">
        <v>2903093</v>
      </c>
      <c r="B8138">
        <v>1</v>
      </c>
      <c r="C8138">
        <v>0</v>
      </c>
      <c r="D8138">
        <v>1</v>
      </c>
      <c r="E8138">
        <v>1</v>
      </c>
      <c r="F8138">
        <v>0</v>
      </c>
      <c r="G8138">
        <v>0</v>
      </c>
      <c r="H8138">
        <v>0</v>
      </c>
      <c r="I8138">
        <v>1.1171837717100599</v>
      </c>
      <c r="J8138">
        <v>3</v>
      </c>
      <c r="K8138">
        <f>IF(Table2[[#This Row],[GOR1]]=3,1,0)</f>
        <v>1</v>
      </c>
    </row>
    <row r="8139" spans="1:11" x14ac:dyDescent="0.35">
      <c r="A8139">
        <v>2910812</v>
      </c>
      <c r="B8139">
        <v>0</v>
      </c>
      <c r="C8139">
        <v>38</v>
      </c>
      <c r="D8139">
        <v>4</v>
      </c>
      <c r="E8139">
        <v>1</v>
      </c>
      <c r="F8139">
        <v>0</v>
      </c>
      <c r="G8139">
        <v>1</v>
      </c>
      <c r="H8139">
        <v>0</v>
      </c>
      <c r="I8139">
        <v>0.61381153481192297</v>
      </c>
      <c r="J8139">
        <v>3</v>
      </c>
      <c r="K8139">
        <f>IF(Table2[[#This Row],[GOR1]]=3,1,0)</f>
        <v>1</v>
      </c>
    </row>
    <row r="8140" spans="1:11" x14ac:dyDescent="0.35">
      <c r="A8140">
        <v>2911602</v>
      </c>
      <c r="B8140">
        <v>1</v>
      </c>
      <c r="C8140">
        <v>35</v>
      </c>
      <c r="D8140">
        <v>4</v>
      </c>
      <c r="E8140">
        <v>1</v>
      </c>
      <c r="F8140">
        <v>0</v>
      </c>
      <c r="G8140">
        <v>1</v>
      </c>
      <c r="H8140">
        <v>0</v>
      </c>
      <c r="I8140">
        <v>0.65796185594442902</v>
      </c>
      <c r="J8140">
        <v>3</v>
      </c>
      <c r="K8140">
        <f>IF(Table2[[#This Row],[GOR1]]=3,1,0)</f>
        <v>1</v>
      </c>
    </row>
    <row r="8141" spans="1:11" hidden="1" x14ac:dyDescent="0.35">
      <c r="A8141">
        <v>2902658</v>
      </c>
      <c r="B8141">
        <v>0</v>
      </c>
      <c r="C8141">
        <v>0</v>
      </c>
      <c r="D8141">
        <v>4</v>
      </c>
      <c r="E8141">
        <v>1</v>
      </c>
      <c r="F8141">
        <v>0</v>
      </c>
      <c r="G8141">
        <v>0</v>
      </c>
      <c r="H8141">
        <v>0</v>
      </c>
      <c r="I8141">
        <v>1.07612249333636</v>
      </c>
      <c r="J8141">
        <v>3</v>
      </c>
      <c r="K8141">
        <f>IF(Table2[[#This Row],[GOR1]]=3,1,0)</f>
        <v>1</v>
      </c>
    </row>
    <row r="8142" spans="1:11" hidden="1" x14ac:dyDescent="0.35">
      <c r="A8142">
        <v>2903486</v>
      </c>
      <c r="B8142">
        <v>0</v>
      </c>
      <c r="C8142">
        <v>0</v>
      </c>
      <c r="D8142">
        <v>4</v>
      </c>
      <c r="E8142">
        <v>1</v>
      </c>
      <c r="F8142">
        <v>0</v>
      </c>
      <c r="G8142">
        <v>0</v>
      </c>
      <c r="H8142">
        <v>0</v>
      </c>
      <c r="I8142">
        <v>1.0430877165938699</v>
      </c>
      <c r="J8142">
        <v>3</v>
      </c>
      <c r="K8142">
        <f>IF(Table2[[#This Row],[GOR1]]=3,1,0)</f>
        <v>1</v>
      </c>
    </row>
    <row r="8143" spans="1:11" x14ac:dyDescent="0.35">
      <c r="A8143">
        <v>2905733</v>
      </c>
      <c r="B8143">
        <v>0</v>
      </c>
      <c r="C8143">
        <v>48</v>
      </c>
      <c r="D8143">
        <v>4</v>
      </c>
      <c r="E8143">
        <v>3</v>
      </c>
      <c r="F8143">
        <v>0</v>
      </c>
      <c r="G8143">
        <v>0</v>
      </c>
      <c r="H8143">
        <v>0</v>
      </c>
      <c r="I8143">
        <v>0.84136928346781703</v>
      </c>
      <c r="J8143">
        <v>3</v>
      </c>
      <c r="K8143">
        <f>IF(Table2[[#This Row],[GOR1]]=3,1,0)</f>
        <v>1</v>
      </c>
    </row>
    <row r="8144" spans="1:11" x14ac:dyDescent="0.35">
      <c r="A8144">
        <v>2901952</v>
      </c>
      <c r="B8144">
        <v>1</v>
      </c>
      <c r="C8144">
        <v>46</v>
      </c>
      <c r="D8144">
        <v>4</v>
      </c>
      <c r="E8144">
        <v>3</v>
      </c>
      <c r="F8144">
        <v>0</v>
      </c>
      <c r="G8144">
        <v>0</v>
      </c>
      <c r="H8144">
        <v>0</v>
      </c>
      <c r="I8144">
        <v>0.88159045343644504</v>
      </c>
      <c r="J8144">
        <v>3</v>
      </c>
      <c r="K8144">
        <f>IF(Table2[[#This Row],[GOR1]]=3,1,0)</f>
        <v>1</v>
      </c>
    </row>
    <row r="8145" spans="1:11" x14ac:dyDescent="0.35">
      <c r="A8145">
        <v>2905094</v>
      </c>
      <c r="B8145">
        <v>0</v>
      </c>
      <c r="C8145">
        <v>76</v>
      </c>
      <c r="D8145">
        <v>2</v>
      </c>
      <c r="E8145">
        <v>1</v>
      </c>
      <c r="F8145">
        <v>0</v>
      </c>
      <c r="G8145">
        <v>0</v>
      </c>
      <c r="H8145">
        <v>0</v>
      </c>
      <c r="I8145">
        <v>0.87129365701916295</v>
      </c>
      <c r="J8145">
        <v>3</v>
      </c>
      <c r="K8145">
        <f>IF(Table2[[#This Row],[GOR1]]=3,1,0)</f>
        <v>1</v>
      </c>
    </row>
    <row r="8146" spans="1:11" hidden="1" x14ac:dyDescent="0.35">
      <c r="A8146">
        <v>2902631</v>
      </c>
      <c r="B8146">
        <v>0</v>
      </c>
      <c r="C8146">
        <v>0</v>
      </c>
      <c r="D8146">
        <v>2</v>
      </c>
      <c r="E8146">
        <v>1</v>
      </c>
      <c r="F8146">
        <v>0</v>
      </c>
      <c r="G8146">
        <v>0</v>
      </c>
      <c r="H8146">
        <v>0</v>
      </c>
      <c r="I8146">
        <v>1.13568733927163</v>
      </c>
      <c r="J8146">
        <v>3</v>
      </c>
      <c r="K8146">
        <f>IF(Table2[[#This Row],[GOR1]]=3,1,0)</f>
        <v>1</v>
      </c>
    </row>
    <row r="8147" spans="1:11" hidden="1" x14ac:dyDescent="0.35">
      <c r="A8147">
        <v>2906370</v>
      </c>
      <c r="B8147">
        <v>1</v>
      </c>
      <c r="C8147">
        <v>0</v>
      </c>
      <c r="D8147">
        <v>2</v>
      </c>
      <c r="E8147">
        <v>1</v>
      </c>
      <c r="F8147">
        <v>0</v>
      </c>
      <c r="G8147">
        <v>0</v>
      </c>
      <c r="H8147">
        <v>0</v>
      </c>
      <c r="I8147">
        <v>1.1714342834681599</v>
      </c>
      <c r="J8147">
        <v>3</v>
      </c>
      <c r="K8147">
        <f>IF(Table2[[#This Row],[GOR1]]=3,1,0)</f>
        <v>1</v>
      </c>
    </row>
    <row r="8148" spans="1:11" x14ac:dyDescent="0.35">
      <c r="A8148">
        <v>2901911</v>
      </c>
      <c r="B8148">
        <v>0</v>
      </c>
      <c r="C8148">
        <v>74</v>
      </c>
      <c r="D8148">
        <v>2</v>
      </c>
      <c r="E8148">
        <v>1</v>
      </c>
      <c r="F8148">
        <v>0</v>
      </c>
      <c r="G8148">
        <v>0</v>
      </c>
      <c r="H8148">
        <v>0</v>
      </c>
      <c r="I8148">
        <v>0.72815452963500105</v>
      </c>
      <c r="J8148">
        <v>3</v>
      </c>
      <c r="K8148">
        <f>IF(Table2[[#This Row],[GOR1]]=3,1,0)</f>
        <v>1</v>
      </c>
    </row>
    <row r="8149" spans="1:11" x14ac:dyDescent="0.35">
      <c r="A8149">
        <v>2904034</v>
      </c>
      <c r="B8149">
        <v>1</v>
      </c>
      <c r="C8149">
        <v>79</v>
      </c>
      <c r="D8149">
        <v>2</v>
      </c>
      <c r="E8149">
        <v>1</v>
      </c>
      <c r="F8149">
        <v>0</v>
      </c>
      <c r="G8149">
        <v>1</v>
      </c>
      <c r="H8149">
        <v>0</v>
      </c>
      <c r="I8149">
        <v>0.72691460252239404</v>
      </c>
      <c r="J8149">
        <v>3</v>
      </c>
      <c r="K8149">
        <f>IF(Table2[[#This Row],[GOR1]]=3,1,0)</f>
        <v>1</v>
      </c>
    </row>
    <row r="8150" spans="1:11" x14ac:dyDescent="0.35">
      <c r="A8150">
        <v>2900302</v>
      </c>
      <c r="B8150">
        <v>0</v>
      </c>
      <c r="C8150">
        <v>38</v>
      </c>
      <c r="D8150">
        <v>1</v>
      </c>
      <c r="E8150">
        <v>1</v>
      </c>
      <c r="F8150">
        <v>0</v>
      </c>
      <c r="G8150">
        <v>0</v>
      </c>
      <c r="H8150">
        <v>0</v>
      </c>
      <c r="I8150">
        <v>0.781646678039295</v>
      </c>
      <c r="J8150">
        <v>3</v>
      </c>
      <c r="K8150">
        <f>IF(Table2[[#This Row],[GOR1]]=3,1,0)</f>
        <v>1</v>
      </c>
    </row>
    <row r="8151" spans="1:11" x14ac:dyDescent="0.35">
      <c r="A8151">
        <v>2903150</v>
      </c>
      <c r="B8151">
        <v>1</v>
      </c>
      <c r="C8151">
        <v>34</v>
      </c>
      <c r="D8151">
        <v>1</v>
      </c>
      <c r="E8151">
        <v>1</v>
      </c>
      <c r="F8151">
        <v>0</v>
      </c>
      <c r="G8151">
        <v>0</v>
      </c>
      <c r="H8151">
        <v>0</v>
      </c>
      <c r="I8151">
        <v>0.84627436285127</v>
      </c>
      <c r="J8151">
        <v>3</v>
      </c>
      <c r="K8151">
        <f>IF(Table2[[#This Row],[GOR1]]=3,1,0)</f>
        <v>1</v>
      </c>
    </row>
    <row r="8152" spans="1:11" hidden="1" x14ac:dyDescent="0.35">
      <c r="A8152">
        <v>2910146</v>
      </c>
      <c r="B8152">
        <v>1</v>
      </c>
      <c r="C8152">
        <v>0</v>
      </c>
      <c r="D8152">
        <v>1</v>
      </c>
      <c r="E8152">
        <v>1</v>
      </c>
      <c r="F8152">
        <v>0</v>
      </c>
      <c r="G8152">
        <v>0</v>
      </c>
      <c r="H8152">
        <v>0</v>
      </c>
      <c r="I8152">
        <v>0.84957623661071702</v>
      </c>
      <c r="J8152">
        <v>3</v>
      </c>
      <c r="K8152">
        <f>IF(Table2[[#This Row],[GOR1]]=3,1,0)</f>
        <v>1</v>
      </c>
    </row>
    <row r="8153" spans="1:11" hidden="1" x14ac:dyDescent="0.35">
      <c r="A8153">
        <v>2912247</v>
      </c>
      <c r="B8153">
        <v>1</v>
      </c>
      <c r="C8153">
        <v>0</v>
      </c>
      <c r="D8153">
        <v>1</v>
      </c>
      <c r="E8153">
        <v>1</v>
      </c>
      <c r="F8153">
        <v>0</v>
      </c>
      <c r="G8153">
        <v>0</v>
      </c>
      <c r="H8153">
        <v>0</v>
      </c>
      <c r="I8153">
        <v>0.93867142291346195</v>
      </c>
      <c r="J8153">
        <v>3</v>
      </c>
      <c r="K8153">
        <f>IF(Table2[[#This Row],[GOR1]]=3,1,0)</f>
        <v>1</v>
      </c>
    </row>
    <row r="8154" spans="1:11" x14ac:dyDescent="0.35">
      <c r="A8154">
        <v>2904132</v>
      </c>
      <c r="B8154">
        <v>1</v>
      </c>
      <c r="C8154">
        <v>50</v>
      </c>
      <c r="D8154">
        <v>1</v>
      </c>
      <c r="E8154">
        <v>1</v>
      </c>
      <c r="F8154">
        <v>0</v>
      </c>
      <c r="G8154">
        <v>0</v>
      </c>
      <c r="H8154">
        <v>0</v>
      </c>
      <c r="I8154">
        <v>0.92357323074144904</v>
      </c>
      <c r="J8154">
        <v>1</v>
      </c>
      <c r="K8154">
        <f>IF(Table2[[#This Row],[GOR1]]=3,1,0)</f>
        <v>0</v>
      </c>
    </row>
    <row r="8155" spans="1:11" x14ac:dyDescent="0.35">
      <c r="A8155">
        <v>2901260</v>
      </c>
      <c r="B8155">
        <v>0</v>
      </c>
      <c r="C8155">
        <v>51</v>
      </c>
      <c r="D8155">
        <v>1</v>
      </c>
      <c r="E8155">
        <v>1</v>
      </c>
      <c r="F8155">
        <v>0</v>
      </c>
      <c r="G8155">
        <v>0</v>
      </c>
      <c r="H8155">
        <v>0</v>
      </c>
      <c r="I8155">
        <v>0.70001622214021597</v>
      </c>
      <c r="J8155">
        <v>1</v>
      </c>
      <c r="K8155">
        <f>IF(Table2[[#This Row],[GOR1]]=3,1,0)</f>
        <v>0</v>
      </c>
    </row>
    <row r="8156" spans="1:11" x14ac:dyDescent="0.35">
      <c r="A8156">
        <v>2911634</v>
      </c>
      <c r="B8156">
        <v>0</v>
      </c>
      <c r="C8156">
        <v>96</v>
      </c>
      <c r="D8156">
        <v>1</v>
      </c>
      <c r="E8156">
        <v>1</v>
      </c>
      <c r="F8156">
        <v>0</v>
      </c>
      <c r="G8156">
        <v>0</v>
      </c>
      <c r="H8156">
        <v>0</v>
      </c>
      <c r="I8156">
        <v>0.482985857656347</v>
      </c>
      <c r="J8156">
        <v>1</v>
      </c>
      <c r="K8156">
        <f>IF(Table2[[#This Row],[GOR1]]=3,1,0)</f>
        <v>0</v>
      </c>
    </row>
    <row r="8157" spans="1:11" x14ac:dyDescent="0.35">
      <c r="A8157">
        <v>2908083</v>
      </c>
      <c r="B8157">
        <v>1</v>
      </c>
      <c r="C8157">
        <v>85</v>
      </c>
      <c r="D8157">
        <v>1</v>
      </c>
      <c r="E8157">
        <v>1</v>
      </c>
      <c r="F8157">
        <v>0</v>
      </c>
      <c r="G8157">
        <v>1</v>
      </c>
      <c r="H8157">
        <v>0</v>
      </c>
      <c r="I8157">
        <v>0.42549561736129798</v>
      </c>
      <c r="J8157">
        <v>1</v>
      </c>
      <c r="K8157">
        <f>IF(Table2[[#This Row],[GOR1]]=3,1,0)</f>
        <v>0</v>
      </c>
    </row>
    <row r="8158" spans="1:11" x14ac:dyDescent="0.35">
      <c r="A8158">
        <v>2905640</v>
      </c>
      <c r="B8158">
        <v>0</v>
      </c>
      <c r="C8158">
        <v>40</v>
      </c>
      <c r="D8158">
        <v>5</v>
      </c>
      <c r="E8158">
        <v>1</v>
      </c>
      <c r="F8158">
        <v>0</v>
      </c>
      <c r="G8158">
        <v>0</v>
      </c>
      <c r="H8158">
        <v>0</v>
      </c>
      <c r="I8158">
        <v>0.44315800734305899</v>
      </c>
      <c r="J8158">
        <v>1</v>
      </c>
      <c r="K8158">
        <f>IF(Table2[[#This Row],[GOR1]]=3,1,0)</f>
        <v>0</v>
      </c>
    </row>
    <row r="8159" spans="1:11" x14ac:dyDescent="0.35">
      <c r="A8159">
        <v>2907565</v>
      </c>
      <c r="B8159">
        <v>1</v>
      </c>
      <c r="C8159">
        <v>59</v>
      </c>
      <c r="D8159">
        <v>5</v>
      </c>
      <c r="E8159">
        <v>1</v>
      </c>
      <c r="F8159">
        <v>0</v>
      </c>
      <c r="G8159">
        <v>0</v>
      </c>
      <c r="H8159">
        <v>0</v>
      </c>
      <c r="I8159">
        <v>0.46331264339894301</v>
      </c>
      <c r="J8159">
        <v>1</v>
      </c>
      <c r="K8159">
        <f>IF(Table2[[#This Row],[GOR1]]=3,1,0)</f>
        <v>0</v>
      </c>
    </row>
    <row r="8160" spans="1:11" hidden="1" x14ac:dyDescent="0.35">
      <c r="A8160">
        <v>2901729</v>
      </c>
      <c r="B8160">
        <v>0</v>
      </c>
      <c r="C8160">
        <v>0</v>
      </c>
      <c r="D8160">
        <v>5</v>
      </c>
      <c r="E8160">
        <v>1</v>
      </c>
      <c r="F8160">
        <v>0</v>
      </c>
      <c r="G8160">
        <v>0</v>
      </c>
      <c r="H8160">
        <v>0</v>
      </c>
      <c r="I8160">
        <v>0.511487774364493</v>
      </c>
      <c r="J8160">
        <v>1</v>
      </c>
      <c r="K8160">
        <f>IF(Table2[[#This Row],[GOR1]]=3,1,0)</f>
        <v>0</v>
      </c>
    </row>
    <row r="8161" spans="1:11" hidden="1" x14ac:dyDescent="0.35">
      <c r="A8161">
        <v>2911464</v>
      </c>
      <c r="B8161">
        <v>0</v>
      </c>
      <c r="C8161">
        <v>0</v>
      </c>
      <c r="D8161">
        <v>5</v>
      </c>
      <c r="E8161">
        <v>1</v>
      </c>
      <c r="F8161">
        <v>0</v>
      </c>
      <c r="G8161">
        <v>0</v>
      </c>
      <c r="H8161">
        <v>0</v>
      </c>
      <c r="I8161">
        <v>0.55357005600388398</v>
      </c>
      <c r="J8161">
        <v>1</v>
      </c>
      <c r="K8161">
        <f>IF(Table2[[#This Row],[GOR1]]=3,1,0)</f>
        <v>0</v>
      </c>
    </row>
    <row r="8162" spans="1:11" hidden="1" x14ac:dyDescent="0.35">
      <c r="A8162">
        <v>2905715</v>
      </c>
      <c r="B8162">
        <v>0</v>
      </c>
      <c r="C8162">
        <v>0</v>
      </c>
      <c r="D8162">
        <v>5</v>
      </c>
      <c r="E8162">
        <v>1</v>
      </c>
      <c r="F8162">
        <v>0</v>
      </c>
      <c r="G8162">
        <v>0</v>
      </c>
      <c r="H8162">
        <v>0</v>
      </c>
      <c r="I8162">
        <v>0.466608819110854</v>
      </c>
      <c r="J8162">
        <v>1</v>
      </c>
      <c r="K8162">
        <f>IF(Table2[[#This Row],[GOR1]]=3,1,0)</f>
        <v>0</v>
      </c>
    </row>
    <row r="8163" spans="1:11" x14ac:dyDescent="0.35">
      <c r="A8163">
        <v>2901485</v>
      </c>
      <c r="B8163">
        <v>0</v>
      </c>
      <c r="C8163">
        <v>59</v>
      </c>
      <c r="D8163">
        <v>5</v>
      </c>
      <c r="E8163">
        <v>1</v>
      </c>
      <c r="F8163">
        <v>0</v>
      </c>
      <c r="G8163">
        <v>1</v>
      </c>
      <c r="H8163">
        <v>0</v>
      </c>
      <c r="I8163">
        <v>0.42582154211684398</v>
      </c>
      <c r="J8163">
        <v>1</v>
      </c>
      <c r="K8163">
        <f>IF(Table2[[#This Row],[GOR1]]=3,1,0)</f>
        <v>0</v>
      </c>
    </row>
    <row r="8164" spans="1:11" x14ac:dyDescent="0.35">
      <c r="A8164">
        <v>2901739</v>
      </c>
      <c r="B8164">
        <v>0</v>
      </c>
      <c r="C8164">
        <v>69</v>
      </c>
      <c r="D8164">
        <v>4</v>
      </c>
      <c r="E8164">
        <v>1</v>
      </c>
      <c r="F8164">
        <v>0</v>
      </c>
      <c r="G8164">
        <v>1</v>
      </c>
      <c r="H8164">
        <v>1</v>
      </c>
      <c r="I8164">
        <v>0.45877726978469002</v>
      </c>
      <c r="J8164">
        <v>1</v>
      </c>
      <c r="K8164">
        <f>IF(Table2[[#This Row],[GOR1]]=3,1,0)</f>
        <v>0</v>
      </c>
    </row>
    <row r="8165" spans="1:11" x14ac:dyDescent="0.35">
      <c r="A8165">
        <v>2905397</v>
      </c>
      <c r="B8165">
        <v>1</v>
      </c>
      <c r="C8165">
        <v>68</v>
      </c>
      <c r="D8165">
        <v>4</v>
      </c>
      <c r="E8165">
        <v>1</v>
      </c>
      <c r="F8165">
        <v>0</v>
      </c>
      <c r="G8165">
        <v>0</v>
      </c>
      <c r="H8165">
        <v>1</v>
      </c>
      <c r="I8165">
        <v>0.46438839679274402</v>
      </c>
      <c r="J8165">
        <v>1</v>
      </c>
      <c r="K8165">
        <f>IF(Table2[[#This Row],[GOR1]]=3,1,0)</f>
        <v>0</v>
      </c>
    </row>
    <row r="8166" spans="1:11" x14ac:dyDescent="0.35">
      <c r="A8166">
        <v>2905880</v>
      </c>
      <c r="B8166">
        <v>0</v>
      </c>
      <c r="C8166">
        <v>75</v>
      </c>
      <c r="D8166">
        <v>4</v>
      </c>
      <c r="E8166">
        <v>1</v>
      </c>
      <c r="F8166">
        <v>0</v>
      </c>
      <c r="G8166">
        <v>0</v>
      </c>
      <c r="H8166">
        <v>0</v>
      </c>
      <c r="I8166">
        <v>0.482985857656347</v>
      </c>
      <c r="J8166">
        <v>1</v>
      </c>
      <c r="K8166">
        <f>IF(Table2[[#This Row],[GOR1]]=3,1,0)</f>
        <v>0</v>
      </c>
    </row>
    <row r="8167" spans="1:11" x14ac:dyDescent="0.35">
      <c r="A8167">
        <v>2905999</v>
      </c>
      <c r="B8167">
        <v>1</v>
      </c>
      <c r="C8167">
        <v>59</v>
      </c>
      <c r="D8167">
        <v>5</v>
      </c>
      <c r="E8167">
        <v>1</v>
      </c>
      <c r="F8167">
        <v>1</v>
      </c>
      <c r="G8167">
        <v>0</v>
      </c>
      <c r="H8167">
        <v>0</v>
      </c>
      <c r="I8167">
        <v>0.706445745471042</v>
      </c>
      <c r="J8167">
        <v>1</v>
      </c>
      <c r="K8167">
        <f>IF(Table2[[#This Row],[GOR1]]=3,1,0)</f>
        <v>0</v>
      </c>
    </row>
    <row r="8168" spans="1:11" hidden="1" x14ac:dyDescent="0.35">
      <c r="A8168">
        <v>2902744</v>
      </c>
      <c r="B8168">
        <v>0</v>
      </c>
      <c r="C8168">
        <v>0</v>
      </c>
      <c r="D8168">
        <v>4</v>
      </c>
      <c r="E8168">
        <v>1</v>
      </c>
      <c r="F8168">
        <v>0</v>
      </c>
      <c r="G8168">
        <v>1</v>
      </c>
      <c r="H8168">
        <v>0</v>
      </c>
      <c r="I8168">
        <v>0.48007899653519598</v>
      </c>
      <c r="J8168">
        <v>1</v>
      </c>
      <c r="K8168">
        <f>IF(Table2[[#This Row],[GOR1]]=3,1,0)</f>
        <v>0</v>
      </c>
    </row>
    <row r="8169" spans="1:11" hidden="1" x14ac:dyDescent="0.35">
      <c r="A8169">
        <v>2905888</v>
      </c>
      <c r="B8169">
        <v>1</v>
      </c>
      <c r="C8169">
        <v>0</v>
      </c>
      <c r="D8169">
        <v>4</v>
      </c>
      <c r="E8169">
        <v>1</v>
      </c>
      <c r="F8169">
        <v>0</v>
      </c>
      <c r="G8169">
        <v>0</v>
      </c>
      <c r="H8169">
        <v>0</v>
      </c>
      <c r="I8169">
        <v>0.59205496647906697</v>
      </c>
      <c r="J8169">
        <v>1</v>
      </c>
      <c r="K8169">
        <f>IF(Table2[[#This Row],[GOR1]]=3,1,0)</f>
        <v>0</v>
      </c>
    </row>
    <row r="8170" spans="1:11" hidden="1" x14ac:dyDescent="0.35">
      <c r="A8170">
        <v>2902588</v>
      </c>
      <c r="B8170">
        <v>0</v>
      </c>
      <c r="C8170">
        <v>0</v>
      </c>
      <c r="D8170">
        <v>4</v>
      </c>
      <c r="E8170">
        <v>1</v>
      </c>
      <c r="F8170">
        <v>0</v>
      </c>
      <c r="G8170">
        <v>0</v>
      </c>
      <c r="H8170">
        <v>0</v>
      </c>
      <c r="I8170">
        <v>0.49988602414225403</v>
      </c>
      <c r="J8170">
        <v>1</v>
      </c>
      <c r="K8170">
        <f>IF(Table2[[#This Row],[GOR1]]=3,1,0)</f>
        <v>0</v>
      </c>
    </row>
    <row r="8171" spans="1:11" hidden="1" x14ac:dyDescent="0.35">
      <c r="A8171">
        <v>2905492</v>
      </c>
      <c r="B8171">
        <v>0</v>
      </c>
      <c r="C8171">
        <v>0</v>
      </c>
      <c r="D8171">
        <v>4</v>
      </c>
      <c r="E8171">
        <v>1</v>
      </c>
      <c r="F8171">
        <v>0</v>
      </c>
      <c r="G8171">
        <v>0</v>
      </c>
      <c r="H8171">
        <v>0</v>
      </c>
      <c r="I8171">
        <v>0.49988602414225403</v>
      </c>
      <c r="J8171">
        <v>1</v>
      </c>
      <c r="K8171">
        <f>IF(Table2[[#This Row],[GOR1]]=3,1,0)</f>
        <v>0</v>
      </c>
    </row>
    <row r="8172" spans="1:11" x14ac:dyDescent="0.35">
      <c r="A8172">
        <v>2902908</v>
      </c>
      <c r="B8172">
        <v>0</v>
      </c>
      <c r="C8172">
        <v>75</v>
      </c>
      <c r="D8172">
        <v>3</v>
      </c>
      <c r="E8172">
        <v>1</v>
      </c>
      <c r="F8172">
        <v>0</v>
      </c>
      <c r="G8172">
        <v>0</v>
      </c>
      <c r="H8172">
        <v>1</v>
      </c>
      <c r="I8172">
        <v>0.482985857656347</v>
      </c>
      <c r="J8172">
        <v>1</v>
      </c>
      <c r="K8172">
        <f>IF(Table2[[#This Row],[GOR1]]=3,1,0)</f>
        <v>0</v>
      </c>
    </row>
    <row r="8173" spans="1:11" x14ac:dyDescent="0.35">
      <c r="A8173">
        <v>2900086</v>
      </c>
      <c r="B8173">
        <v>1</v>
      </c>
      <c r="C8173">
        <v>54</v>
      </c>
      <c r="D8173">
        <v>3</v>
      </c>
      <c r="E8173">
        <v>1</v>
      </c>
      <c r="F8173">
        <v>0</v>
      </c>
      <c r="G8173">
        <v>1</v>
      </c>
      <c r="H8173">
        <v>0</v>
      </c>
      <c r="I8173">
        <v>0.77812643222804101</v>
      </c>
      <c r="J8173">
        <v>1</v>
      </c>
      <c r="K8173">
        <f>IF(Table2[[#This Row],[GOR1]]=3,1,0)</f>
        <v>0</v>
      </c>
    </row>
    <row r="8174" spans="1:11" x14ac:dyDescent="0.35">
      <c r="A8174">
        <v>2902352</v>
      </c>
      <c r="B8174">
        <v>0</v>
      </c>
      <c r="C8174">
        <v>81</v>
      </c>
      <c r="D8174">
        <v>4</v>
      </c>
      <c r="E8174">
        <v>1</v>
      </c>
      <c r="F8174">
        <v>0</v>
      </c>
      <c r="G8174">
        <v>0</v>
      </c>
      <c r="H8174">
        <v>0</v>
      </c>
      <c r="I8174">
        <v>0.482985857656347</v>
      </c>
      <c r="J8174">
        <v>1</v>
      </c>
      <c r="K8174">
        <f>IF(Table2[[#This Row],[GOR1]]=3,1,0)</f>
        <v>0</v>
      </c>
    </row>
    <row r="8175" spans="1:11" x14ac:dyDescent="0.35">
      <c r="A8175">
        <v>2909699</v>
      </c>
      <c r="B8175">
        <v>1</v>
      </c>
      <c r="C8175">
        <v>69</v>
      </c>
      <c r="D8175">
        <v>4</v>
      </c>
      <c r="E8175">
        <v>1</v>
      </c>
      <c r="F8175">
        <v>0</v>
      </c>
      <c r="G8175">
        <v>1</v>
      </c>
      <c r="H8175">
        <v>0</v>
      </c>
      <c r="I8175">
        <v>0.72673447554878901</v>
      </c>
      <c r="J8175">
        <v>1</v>
      </c>
      <c r="K8175">
        <f>IF(Table2[[#This Row],[GOR1]]=3,1,0)</f>
        <v>0</v>
      </c>
    </row>
    <row r="8176" spans="1:11" hidden="1" x14ac:dyDescent="0.35">
      <c r="A8176">
        <v>2908291</v>
      </c>
      <c r="B8176">
        <v>1</v>
      </c>
      <c r="C8176">
        <v>0</v>
      </c>
      <c r="D8176">
        <v>4</v>
      </c>
      <c r="E8176">
        <v>1</v>
      </c>
      <c r="F8176">
        <v>0</v>
      </c>
      <c r="G8176">
        <v>0</v>
      </c>
      <c r="H8176">
        <v>0</v>
      </c>
      <c r="I8176">
        <v>1.3382480194908499</v>
      </c>
      <c r="J8176">
        <v>1</v>
      </c>
      <c r="K8176">
        <f>IF(Table2[[#This Row],[GOR1]]=3,1,0)</f>
        <v>0</v>
      </c>
    </row>
    <row r="8177" spans="1:11" hidden="1" x14ac:dyDescent="0.35">
      <c r="A8177">
        <v>2908676</v>
      </c>
      <c r="B8177">
        <v>1</v>
      </c>
      <c r="C8177">
        <v>0</v>
      </c>
      <c r="D8177">
        <v>4</v>
      </c>
      <c r="E8177">
        <v>1</v>
      </c>
      <c r="F8177">
        <v>0</v>
      </c>
      <c r="G8177">
        <v>0</v>
      </c>
      <c r="H8177">
        <v>0</v>
      </c>
      <c r="I8177">
        <v>1.3382480194908499</v>
      </c>
      <c r="J8177">
        <v>1</v>
      </c>
      <c r="K8177">
        <f>IF(Table2[[#This Row],[GOR1]]=3,1,0)</f>
        <v>0</v>
      </c>
    </row>
    <row r="8178" spans="1:11" x14ac:dyDescent="0.35">
      <c r="A8178">
        <v>2903544</v>
      </c>
      <c r="B8178">
        <v>1</v>
      </c>
      <c r="C8178">
        <v>70</v>
      </c>
      <c r="D8178">
        <v>1</v>
      </c>
      <c r="E8178">
        <v>1</v>
      </c>
      <c r="F8178">
        <v>0</v>
      </c>
      <c r="G8178">
        <v>0</v>
      </c>
      <c r="H8178">
        <v>1</v>
      </c>
      <c r="I8178">
        <v>0.45439675153185399</v>
      </c>
      <c r="J8178">
        <v>1</v>
      </c>
      <c r="K8178">
        <f>IF(Table2[[#This Row],[GOR1]]=3,1,0)</f>
        <v>0</v>
      </c>
    </row>
    <row r="8179" spans="1:11" x14ac:dyDescent="0.35">
      <c r="A8179">
        <v>2907777</v>
      </c>
      <c r="B8179">
        <v>0</v>
      </c>
      <c r="C8179">
        <v>50</v>
      </c>
      <c r="D8179">
        <v>1</v>
      </c>
      <c r="E8179">
        <v>1</v>
      </c>
      <c r="F8179">
        <v>0</v>
      </c>
      <c r="G8179">
        <v>0</v>
      </c>
      <c r="H8179">
        <v>0</v>
      </c>
      <c r="I8179">
        <v>0.51591609501968305</v>
      </c>
      <c r="J8179">
        <v>1</v>
      </c>
      <c r="K8179">
        <f>IF(Table2[[#This Row],[GOR1]]=3,1,0)</f>
        <v>0</v>
      </c>
    </row>
    <row r="8180" spans="1:11" x14ac:dyDescent="0.35">
      <c r="A8180">
        <v>2910501</v>
      </c>
      <c r="B8180">
        <v>0</v>
      </c>
      <c r="C8180">
        <v>57</v>
      </c>
      <c r="D8180">
        <v>1</v>
      </c>
      <c r="E8180">
        <v>1</v>
      </c>
      <c r="F8180">
        <v>0</v>
      </c>
      <c r="G8180">
        <v>0</v>
      </c>
      <c r="H8180">
        <v>0</v>
      </c>
      <c r="I8180">
        <v>0.80233421709502095</v>
      </c>
      <c r="J8180">
        <v>1</v>
      </c>
      <c r="K8180">
        <f>IF(Table2[[#This Row],[GOR1]]=3,1,0)</f>
        <v>0</v>
      </c>
    </row>
    <row r="8181" spans="1:11" x14ac:dyDescent="0.35">
      <c r="A8181">
        <v>2911813</v>
      </c>
      <c r="B8181">
        <v>1</v>
      </c>
      <c r="C8181">
        <v>57</v>
      </c>
      <c r="D8181">
        <v>1</v>
      </c>
      <c r="E8181">
        <v>1</v>
      </c>
      <c r="F8181">
        <v>0</v>
      </c>
      <c r="G8181">
        <v>1</v>
      </c>
      <c r="H8181">
        <v>0</v>
      </c>
      <c r="I8181">
        <v>0.94459354219443203</v>
      </c>
      <c r="J8181">
        <v>1</v>
      </c>
      <c r="K8181">
        <f>IF(Table2[[#This Row],[GOR1]]=3,1,0)</f>
        <v>0</v>
      </c>
    </row>
    <row r="8182" spans="1:11" hidden="1" x14ac:dyDescent="0.35">
      <c r="A8182">
        <v>2909801</v>
      </c>
      <c r="B8182">
        <v>1</v>
      </c>
      <c r="C8182">
        <v>0</v>
      </c>
      <c r="D8182">
        <v>1</v>
      </c>
      <c r="E8182">
        <v>1</v>
      </c>
      <c r="F8182">
        <v>0</v>
      </c>
      <c r="G8182">
        <v>0</v>
      </c>
      <c r="H8182">
        <v>0</v>
      </c>
      <c r="I8182">
        <v>1.45397755921801</v>
      </c>
      <c r="J8182">
        <v>1</v>
      </c>
      <c r="K8182">
        <f>IF(Table2[[#This Row],[GOR1]]=3,1,0)</f>
        <v>0</v>
      </c>
    </row>
    <row r="8183" spans="1:11" x14ac:dyDescent="0.35">
      <c r="A8183">
        <v>2909713</v>
      </c>
      <c r="B8183">
        <v>0</v>
      </c>
      <c r="C8183">
        <v>77</v>
      </c>
      <c r="D8183">
        <v>2</v>
      </c>
      <c r="E8183">
        <v>1</v>
      </c>
      <c r="F8183">
        <v>0</v>
      </c>
      <c r="G8183">
        <v>0</v>
      </c>
      <c r="H8183">
        <v>0</v>
      </c>
      <c r="I8183">
        <v>0.48138840149684697</v>
      </c>
      <c r="J8183">
        <v>1</v>
      </c>
      <c r="K8183">
        <f>IF(Table2[[#This Row],[GOR1]]=3,1,0)</f>
        <v>0</v>
      </c>
    </row>
    <row r="8184" spans="1:11" x14ac:dyDescent="0.35">
      <c r="A8184">
        <v>2901783</v>
      </c>
      <c r="B8184">
        <v>1</v>
      </c>
      <c r="C8184">
        <v>84</v>
      </c>
      <c r="D8184">
        <v>2</v>
      </c>
      <c r="E8184">
        <v>1</v>
      </c>
      <c r="F8184">
        <v>0</v>
      </c>
      <c r="G8184">
        <v>1</v>
      </c>
      <c r="H8184">
        <v>0</v>
      </c>
      <c r="I8184">
        <v>0.46603330519001901</v>
      </c>
      <c r="J8184">
        <v>1</v>
      </c>
      <c r="K8184">
        <f>IF(Table2[[#This Row],[GOR1]]=3,1,0)</f>
        <v>0</v>
      </c>
    </row>
    <row r="8185" spans="1:11" hidden="1" x14ac:dyDescent="0.35">
      <c r="A8185">
        <v>2907692</v>
      </c>
      <c r="B8185">
        <v>0</v>
      </c>
      <c r="C8185">
        <v>0</v>
      </c>
      <c r="D8185">
        <v>4</v>
      </c>
      <c r="E8185">
        <v>1</v>
      </c>
      <c r="F8185">
        <v>1</v>
      </c>
      <c r="G8185">
        <v>0</v>
      </c>
      <c r="H8185">
        <v>0</v>
      </c>
      <c r="I8185">
        <v>0.72801862805492701</v>
      </c>
      <c r="J8185">
        <v>1</v>
      </c>
      <c r="K8185">
        <f>IF(Table2[[#This Row],[GOR1]]=3,1,0)</f>
        <v>0</v>
      </c>
    </row>
    <row r="8186" spans="1:11" x14ac:dyDescent="0.35">
      <c r="A8186">
        <v>2902287</v>
      </c>
      <c r="B8186">
        <v>1</v>
      </c>
      <c r="C8186">
        <v>32</v>
      </c>
      <c r="D8186">
        <v>4</v>
      </c>
      <c r="E8186">
        <v>1</v>
      </c>
      <c r="F8186">
        <v>1</v>
      </c>
      <c r="G8186">
        <v>0</v>
      </c>
      <c r="H8186">
        <v>0</v>
      </c>
      <c r="I8186">
        <v>0.79388036844917798</v>
      </c>
      <c r="J8186">
        <v>1</v>
      </c>
      <c r="K8186">
        <f>IF(Table2[[#This Row],[GOR1]]=3,1,0)</f>
        <v>0</v>
      </c>
    </row>
    <row r="8187" spans="1:11" x14ac:dyDescent="0.35">
      <c r="A8187">
        <v>2900040</v>
      </c>
      <c r="B8187">
        <v>1</v>
      </c>
      <c r="C8187">
        <v>74</v>
      </c>
      <c r="D8187">
        <v>1</v>
      </c>
      <c r="E8187">
        <v>3</v>
      </c>
      <c r="F8187">
        <v>0</v>
      </c>
      <c r="G8187">
        <v>1</v>
      </c>
      <c r="H8187">
        <v>0</v>
      </c>
      <c r="I8187">
        <v>0.45741557178213699</v>
      </c>
      <c r="J8187">
        <v>1</v>
      </c>
      <c r="K8187">
        <f>IF(Table2[[#This Row],[GOR1]]=3,1,0)</f>
        <v>0</v>
      </c>
    </row>
    <row r="8188" spans="1:11" x14ac:dyDescent="0.35">
      <c r="A8188">
        <v>2902485</v>
      </c>
      <c r="B8188">
        <v>0</v>
      </c>
      <c r="C8188">
        <v>68</v>
      </c>
      <c r="D8188">
        <v>1</v>
      </c>
      <c r="E8188">
        <v>3</v>
      </c>
      <c r="F8188">
        <v>0</v>
      </c>
      <c r="G8188">
        <v>0</v>
      </c>
      <c r="H8188">
        <v>0</v>
      </c>
      <c r="I8188">
        <v>0.45264673929816701</v>
      </c>
      <c r="J8188">
        <v>1</v>
      </c>
      <c r="K8188">
        <f>IF(Table2[[#This Row],[GOR1]]=3,1,0)</f>
        <v>0</v>
      </c>
    </row>
    <row r="8189" spans="1:11" x14ac:dyDescent="0.35">
      <c r="A8189">
        <v>2906252</v>
      </c>
      <c r="B8189">
        <v>0</v>
      </c>
      <c r="C8189">
        <v>30</v>
      </c>
      <c r="D8189">
        <v>1</v>
      </c>
      <c r="E8189">
        <v>1</v>
      </c>
      <c r="F8189">
        <v>0</v>
      </c>
      <c r="G8189">
        <v>1</v>
      </c>
      <c r="H8189">
        <v>0</v>
      </c>
      <c r="I8189">
        <v>0.58621078169946494</v>
      </c>
      <c r="J8189">
        <v>1</v>
      </c>
      <c r="K8189">
        <f>IF(Table2[[#This Row],[GOR1]]=3,1,0)</f>
        <v>0</v>
      </c>
    </row>
    <row r="8190" spans="1:11" x14ac:dyDescent="0.35">
      <c r="A8190">
        <v>2911715</v>
      </c>
      <c r="B8190">
        <v>1</v>
      </c>
      <c r="C8190">
        <v>34</v>
      </c>
      <c r="D8190">
        <v>1</v>
      </c>
      <c r="E8190">
        <v>1</v>
      </c>
      <c r="F8190">
        <v>0</v>
      </c>
      <c r="G8190">
        <v>1</v>
      </c>
      <c r="H8190">
        <v>0</v>
      </c>
      <c r="I8190">
        <v>0.68796260264005005</v>
      </c>
      <c r="J8190">
        <v>1</v>
      </c>
      <c r="K8190">
        <f>IF(Table2[[#This Row],[GOR1]]=3,1,0)</f>
        <v>0</v>
      </c>
    </row>
    <row r="8191" spans="1:11" hidden="1" x14ac:dyDescent="0.35">
      <c r="A8191">
        <v>2902068</v>
      </c>
      <c r="B8191">
        <v>1</v>
      </c>
      <c r="C8191">
        <v>0</v>
      </c>
      <c r="D8191">
        <v>1</v>
      </c>
      <c r="E8191">
        <v>1</v>
      </c>
      <c r="F8191">
        <v>0</v>
      </c>
      <c r="G8191">
        <v>0</v>
      </c>
      <c r="H8191">
        <v>0</v>
      </c>
      <c r="I8191">
        <v>0.66254459124321097</v>
      </c>
      <c r="J8191">
        <v>1</v>
      </c>
      <c r="K8191">
        <f>IF(Table2[[#This Row],[GOR1]]=3,1,0)</f>
        <v>0</v>
      </c>
    </row>
    <row r="8192" spans="1:11" hidden="1" x14ac:dyDescent="0.35">
      <c r="A8192">
        <v>2909884</v>
      </c>
      <c r="B8192">
        <v>0</v>
      </c>
      <c r="C8192">
        <v>0</v>
      </c>
      <c r="D8192">
        <v>1</v>
      </c>
      <c r="E8192">
        <v>1</v>
      </c>
      <c r="F8192">
        <v>0</v>
      </c>
      <c r="G8192">
        <v>0</v>
      </c>
      <c r="H8192">
        <v>0</v>
      </c>
      <c r="I8192">
        <v>0.65809033390198202</v>
      </c>
      <c r="J8192">
        <v>1</v>
      </c>
      <c r="K8192">
        <f>IF(Table2[[#This Row],[GOR1]]=3,1,0)</f>
        <v>0</v>
      </c>
    </row>
    <row r="8193" spans="1:11" x14ac:dyDescent="0.35">
      <c r="A8193">
        <v>2906991</v>
      </c>
      <c r="B8193">
        <v>0</v>
      </c>
      <c r="C8193">
        <v>57</v>
      </c>
      <c r="D8193">
        <v>1</v>
      </c>
      <c r="E8193">
        <v>4</v>
      </c>
      <c r="F8193">
        <v>0</v>
      </c>
      <c r="G8193">
        <v>0</v>
      </c>
      <c r="H8193">
        <v>0</v>
      </c>
      <c r="I8193">
        <v>0.46035675932186998</v>
      </c>
      <c r="J8193">
        <v>1</v>
      </c>
      <c r="K8193">
        <f>IF(Table2[[#This Row],[GOR1]]=3,1,0)</f>
        <v>0</v>
      </c>
    </row>
    <row r="8194" spans="1:11" x14ac:dyDescent="0.35">
      <c r="A8194">
        <v>2900922</v>
      </c>
      <c r="B8194">
        <v>1</v>
      </c>
      <c r="C8194">
        <v>59</v>
      </c>
      <c r="D8194">
        <v>1</v>
      </c>
      <c r="E8194">
        <v>1</v>
      </c>
      <c r="F8194">
        <v>0</v>
      </c>
      <c r="G8194">
        <v>0</v>
      </c>
      <c r="H8194">
        <v>0</v>
      </c>
      <c r="I8194">
        <v>0.48700521176509398</v>
      </c>
      <c r="J8194">
        <v>1</v>
      </c>
      <c r="K8194">
        <f>IF(Table2[[#This Row],[GOR1]]=3,1,0)</f>
        <v>0</v>
      </c>
    </row>
    <row r="8195" spans="1:11" x14ac:dyDescent="0.35">
      <c r="A8195">
        <v>2907918</v>
      </c>
      <c r="B8195">
        <v>1</v>
      </c>
      <c r="C8195">
        <v>35</v>
      </c>
      <c r="D8195">
        <v>1</v>
      </c>
      <c r="E8195">
        <v>1</v>
      </c>
      <c r="F8195">
        <v>0</v>
      </c>
      <c r="G8195">
        <v>0</v>
      </c>
      <c r="H8195">
        <v>0</v>
      </c>
      <c r="I8195">
        <v>0.45303957078241203</v>
      </c>
      <c r="J8195">
        <v>1</v>
      </c>
      <c r="K8195">
        <f>IF(Table2[[#This Row],[GOR1]]=3,1,0)</f>
        <v>0</v>
      </c>
    </row>
    <row r="8196" spans="1:11" x14ac:dyDescent="0.35">
      <c r="A8196">
        <v>2908558</v>
      </c>
      <c r="B8196">
        <v>0</v>
      </c>
      <c r="C8196">
        <v>35</v>
      </c>
      <c r="D8196">
        <v>1</v>
      </c>
      <c r="E8196">
        <v>1</v>
      </c>
      <c r="F8196">
        <v>0</v>
      </c>
      <c r="G8196">
        <v>0</v>
      </c>
      <c r="H8196">
        <v>0</v>
      </c>
      <c r="I8196">
        <v>0.39994800863440799</v>
      </c>
      <c r="J8196">
        <v>1</v>
      </c>
      <c r="K8196">
        <f>IF(Table2[[#This Row],[GOR1]]=3,1,0)</f>
        <v>0</v>
      </c>
    </row>
    <row r="8197" spans="1:11" hidden="1" x14ac:dyDescent="0.35">
      <c r="A8197">
        <v>2911832</v>
      </c>
      <c r="B8197">
        <v>1</v>
      </c>
      <c r="C8197">
        <v>0</v>
      </c>
      <c r="D8197">
        <v>1</v>
      </c>
      <c r="E8197">
        <v>1</v>
      </c>
      <c r="F8197">
        <v>0</v>
      </c>
      <c r="G8197">
        <v>0</v>
      </c>
      <c r="H8197">
        <v>0</v>
      </c>
      <c r="I8197">
        <v>0.46022627549006201</v>
      </c>
      <c r="J8197">
        <v>1</v>
      </c>
      <c r="K8197">
        <f>IF(Table2[[#This Row],[GOR1]]=3,1,0)</f>
        <v>0</v>
      </c>
    </row>
    <row r="8198" spans="1:11" hidden="1" x14ac:dyDescent="0.35">
      <c r="A8198">
        <v>2902975</v>
      </c>
      <c r="B8198">
        <v>1</v>
      </c>
      <c r="C8198">
        <v>0</v>
      </c>
      <c r="D8198">
        <v>1</v>
      </c>
      <c r="E8198">
        <v>1</v>
      </c>
      <c r="F8198">
        <v>0</v>
      </c>
      <c r="G8198">
        <v>0</v>
      </c>
      <c r="H8198">
        <v>0</v>
      </c>
      <c r="I8198">
        <v>0.46022627549006201</v>
      </c>
      <c r="J8198">
        <v>1</v>
      </c>
      <c r="K8198">
        <f>IF(Table2[[#This Row],[GOR1]]=3,1,0)</f>
        <v>0</v>
      </c>
    </row>
    <row r="8199" spans="1:11" x14ac:dyDescent="0.35">
      <c r="A8199">
        <v>2907291</v>
      </c>
      <c r="B8199">
        <v>1</v>
      </c>
      <c r="C8199">
        <v>40</v>
      </c>
      <c r="D8199">
        <v>1</v>
      </c>
      <c r="E8199">
        <v>1</v>
      </c>
      <c r="F8199">
        <v>0</v>
      </c>
      <c r="G8199">
        <v>0</v>
      </c>
      <c r="H8199">
        <v>0</v>
      </c>
      <c r="I8199">
        <v>0.61302354517485902</v>
      </c>
      <c r="J8199">
        <v>1</v>
      </c>
      <c r="K8199">
        <f>IF(Table2[[#This Row],[GOR1]]=3,1,0)</f>
        <v>0</v>
      </c>
    </row>
    <row r="8200" spans="1:11" x14ac:dyDescent="0.35">
      <c r="A8200">
        <v>2903675</v>
      </c>
      <c r="B8200">
        <v>0</v>
      </c>
      <c r="C8200">
        <v>40</v>
      </c>
      <c r="D8200">
        <v>1</v>
      </c>
      <c r="E8200">
        <v>1</v>
      </c>
      <c r="F8200">
        <v>0</v>
      </c>
      <c r="G8200">
        <v>0</v>
      </c>
      <c r="H8200">
        <v>0</v>
      </c>
      <c r="I8200">
        <v>0.52385993562162803</v>
      </c>
      <c r="J8200">
        <v>1</v>
      </c>
      <c r="K8200">
        <f>IF(Table2[[#This Row],[GOR1]]=3,1,0)</f>
        <v>0</v>
      </c>
    </row>
    <row r="8201" spans="1:11" x14ac:dyDescent="0.35">
      <c r="A8201">
        <v>2904204</v>
      </c>
      <c r="B8201">
        <v>0</v>
      </c>
      <c r="C8201">
        <v>68</v>
      </c>
      <c r="D8201">
        <v>1</v>
      </c>
      <c r="E8201">
        <v>1</v>
      </c>
      <c r="F8201">
        <v>0</v>
      </c>
      <c r="G8201">
        <v>0</v>
      </c>
      <c r="H8201">
        <v>1</v>
      </c>
      <c r="I8201">
        <v>0.44863187711862901</v>
      </c>
      <c r="J8201">
        <v>1</v>
      </c>
      <c r="K8201">
        <f>IF(Table2[[#This Row],[GOR1]]=3,1,0)</f>
        <v>0</v>
      </c>
    </row>
    <row r="8202" spans="1:11" x14ac:dyDescent="0.35">
      <c r="A8202">
        <v>2900808</v>
      </c>
      <c r="B8202">
        <v>1</v>
      </c>
      <c r="C8202">
        <v>74</v>
      </c>
      <c r="D8202">
        <v>1</v>
      </c>
      <c r="E8202">
        <v>1</v>
      </c>
      <c r="F8202">
        <v>0</v>
      </c>
      <c r="G8202">
        <v>1</v>
      </c>
      <c r="H8202">
        <v>1</v>
      </c>
      <c r="I8202">
        <v>0.45284909397387002</v>
      </c>
      <c r="J8202">
        <v>1</v>
      </c>
      <c r="K8202">
        <f>IF(Table2[[#This Row],[GOR1]]=3,1,0)</f>
        <v>0</v>
      </c>
    </row>
    <row r="8203" spans="1:11" hidden="1" x14ac:dyDescent="0.35">
      <c r="A8203">
        <v>2912148</v>
      </c>
      <c r="B8203">
        <v>1</v>
      </c>
      <c r="C8203">
        <v>0</v>
      </c>
      <c r="D8203">
        <v>5</v>
      </c>
      <c r="E8203">
        <v>3</v>
      </c>
      <c r="F8203">
        <v>0</v>
      </c>
      <c r="G8203">
        <v>0</v>
      </c>
      <c r="H8203">
        <v>0</v>
      </c>
      <c r="I8203">
        <v>1.1585465093568601</v>
      </c>
      <c r="J8203">
        <v>3</v>
      </c>
      <c r="K8203">
        <f>IF(Table2[[#This Row],[GOR1]]=3,1,0)</f>
        <v>1</v>
      </c>
    </row>
    <row r="8204" spans="1:11" hidden="1" x14ac:dyDescent="0.35">
      <c r="A8204">
        <v>2905311</v>
      </c>
      <c r="B8204">
        <v>0</v>
      </c>
      <c r="C8204">
        <v>0</v>
      </c>
      <c r="D8204">
        <v>5</v>
      </c>
      <c r="E8204">
        <v>3</v>
      </c>
      <c r="F8204">
        <v>0</v>
      </c>
      <c r="G8204">
        <v>0</v>
      </c>
      <c r="H8204">
        <v>0</v>
      </c>
      <c r="I8204">
        <v>1.1269344499910301</v>
      </c>
      <c r="J8204">
        <v>3</v>
      </c>
      <c r="K8204">
        <f>IF(Table2[[#This Row],[GOR1]]=3,1,0)</f>
        <v>1</v>
      </c>
    </row>
    <row r="8205" spans="1:11" x14ac:dyDescent="0.35">
      <c r="A8205">
        <v>2907493</v>
      </c>
      <c r="B8205">
        <v>1</v>
      </c>
      <c r="C8205">
        <v>47</v>
      </c>
      <c r="D8205">
        <v>5</v>
      </c>
      <c r="E8205">
        <v>3</v>
      </c>
      <c r="F8205">
        <v>0</v>
      </c>
      <c r="G8205">
        <v>0</v>
      </c>
      <c r="H8205">
        <v>0</v>
      </c>
      <c r="I8205">
        <v>0.64143379989877203</v>
      </c>
      <c r="J8205">
        <v>3</v>
      </c>
      <c r="K8205">
        <f>IF(Table2[[#This Row],[GOR1]]=3,1,0)</f>
        <v>1</v>
      </c>
    </row>
    <row r="8206" spans="1:11" x14ac:dyDescent="0.35">
      <c r="A8206">
        <v>2902082</v>
      </c>
      <c r="B8206">
        <v>0</v>
      </c>
      <c r="C8206">
        <v>35</v>
      </c>
      <c r="D8206">
        <v>5</v>
      </c>
      <c r="E8206">
        <v>3</v>
      </c>
      <c r="F8206">
        <v>0</v>
      </c>
      <c r="G8206">
        <v>0</v>
      </c>
      <c r="H8206">
        <v>0</v>
      </c>
      <c r="I8206">
        <v>0.62098202983263395</v>
      </c>
      <c r="J8206">
        <v>3</v>
      </c>
      <c r="K8206">
        <f>IF(Table2[[#This Row],[GOR1]]=3,1,0)</f>
        <v>1</v>
      </c>
    </row>
    <row r="8207" spans="1:11" hidden="1" x14ac:dyDescent="0.35">
      <c r="A8207">
        <v>2900039</v>
      </c>
      <c r="B8207">
        <v>1</v>
      </c>
      <c r="C8207">
        <v>0</v>
      </c>
      <c r="D8207">
        <v>5</v>
      </c>
      <c r="E8207">
        <v>3</v>
      </c>
      <c r="F8207">
        <v>0</v>
      </c>
      <c r="G8207">
        <v>0</v>
      </c>
      <c r="H8207">
        <v>0</v>
      </c>
      <c r="I8207">
        <v>0.74061976893872195</v>
      </c>
      <c r="J8207">
        <v>3</v>
      </c>
      <c r="K8207">
        <f>IF(Table2[[#This Row],[GOR1]]=3,1,0)</f>
        <v>1</v>
      </c>
    </row>
    <row r="8208" spans="1:11" hidden="1" x14ac:dyDescent="0.35">
      <c r="A8208">
        <v>2909287</v>
      </c>
      <c r="B8208">
        <v>0</v>
      </c>
      <c r="C8208">
        <v>0</v>
      </c>
      <c r="D8208">
        <v>5</v>
      </c>
      <c r="E8208">
        <v>3</v>
      </c>
      <c r="F8208">
        <v>0</v>
      </c>
      <c r="G8208">
        <v>0</v>
      </c>
      <c r="H8208">
        <v>0</v>
      </c>
      <c r="I8208">
        <v>0.711634285108661</v>
      </c>
      <c r="J8208">
        <v>3</v>
      </c>
      <c r="K8208">
        <f>IF(Table2[[#This Row],[GOR1]]=3,1,0)</f>
        <v>1</v>
      </c>
    </row>
    <row r="8209" spans="1:11" x14ac:dyDescent="0.35">
      <c r="A8209">
        <v>2910010</v>
      </c>
      <c r="B8209">
        <v>0</v>
      </c>
      <c r="C8209">
        <v>56</v>
      </c>
      <c r="D8209">
        <v>4</v>
      </c>
      <c r="E8209">
        <v>1</v>
      </c>
      <c r="F8209">
        <v>0</v>
      </c>
      <c r="G8209">
        <v>0</v>
      </c>
      <c r="H8209">
        <v>0</v>
      </c>
      <c r="I8209">
        <v>0.76817077838689396</v>
      </c>
      <c r="J8209">
        <v>3</v>
      </c>
      <c r="K8209">
        <f>IF(Table2[[#This Row],[GOR1]]=3,1,0)</f>
        <v>1</v>
      </c>
    </row>
    <row r="8210" spans="1:11" x14ac:dyDescent="0.35">
      <c r="A8210">
        <v>2904398</v>
      </c>
      <c r="B8210">
        <v>1</v>
      </c>
      <c r="C8210">
        <v>72</v>
      </c>
      <c r="D8210">
        <v>5</v>
      </c>
      <c r="E8210">
        <v>1</v>
      </c>
      <c r="F8210">
        <v>0</v>
      </c>
      <c r="G8210">
        <v>1</v>
      </c>
      <c r="H8210">
        <v>0</v>
      </c>
      <c r="I8210">
        <v>0.81971970619609802</v>
      </c>
      <c r="J8210">
        <v>3</v>
      </c>
      <c r="K8210">
        <f>IF(Table2[[#This Row],[GOR1]]=3,1,0)</f>
        <v>1</v>
      </c>
    </row>
    <row r="8211" spans="1:11" x14ac:dyDescent="0.35">
      <c r="A8211">
        <v>2900792</v>
      </c>
      <c r="B8211">
        <v>0</v>
      </c>
      <c r="C8211">
        <v>40</v>
      </c>
      <c r="D8211">
        <v>5</v>
      </c>
      <c r="E8211">
        <v>3</v>
      </c>
      <c r="F8211">
        <v>0</v>
      </c>
      <c r="G8211">
        <v>0</v>
      </c>
      <c r="H8211">
        <v>0</v>
      </c>
      <c r="I8211">
        <v>0.68283425525960395</v>
      </c>
      <c r="J8211">
        <v>3</v>
      </c>
      <c r="K8211">
        <f>IF(Table2[[#This Row],[GOR1]]=3,1,0)</f>
        <v>1</v>
      </c>
    </row>
    <row r="8212" spans="1:11" x14ac:dyDescent="0.35">
      <c r="A8212">
        <v>2901633</v>
      </c>
      <c r="B8212">
        <v>1</v>
      </c>
      <c r="C8212">
        <v>36</v>
      </c>
      <c r="D8212">
        <v>5</v>
      </c>
      <c r="E8212">
        <v>4</v>
      </c>
      <c r="F8212">
        <v>0</v>
      </c>
      <c r="G8212">
        <v>1</v>
      </c>
      <c r="H8212">
        <v>0</v>
      </c>
      <c r="I8212">
        <v>0.72421099621548402</v>
      </c>
      <c r="J8212">
        <v>3</v>
      </c>
      <c r="K8212">
        <f>IF(Table2[[#This Row],[GOR1]]=3,1,0)</f>
        <v>1</v>
      </c>
    </row>
    <row r="8213" spans="1:11" hidden="1" x14ac:dyDescent="0.35">
      <c r="A8213">
        <v>2910255</v>
      </c>
      <c r="B8213">
        <v>0</v>
      </c>
      <c r="C8213">
        <v>0</v>
      </c>
      <c r="D8213">
        <v>5</v>
      </c>
      <c r="E8213">
        <v>4</v>
      </c>
      <c r="F8213">
        <v>0</v>
      </c>
      <c r="G8213">
        <v>0</v>
      </c>
      <c r="H8213">
        <v>0</v>
      </c>
      <c r="I8213">
        <v>0.78594681136216005</v>
      </c>
      <c r="J8213">
        <v>3</v>
      </c>
      <c r="K8213">
        <f>IF(Table2[[#This Row],[GOR1]]=3,1,0)</f>
        <v>1</v>
      </c>
    </row>
    <row r="8214" spans="1:11" hidden="1" x14ac:dyDescent="0.35">
      <c r="A8214">
        <v>2906215</v>
      </c>
      <c r="B8214">
        <v>0</v>
      </c>
      <c r="C8214">
        <v>0</v>
      </c>
      <c r="D8214">
        <v>5</v>
      </c>
      <c r="E8214">
        <v>4</v>
      </c>
      <c r="F8214">
        <v>0</v>
      </c>
      <c r="G8214">
        <v>0</v>
      </c>
      <c r="H8214">
        <v>0</v>
      </c>
      <c r="I8214">
        <v>0.77799943124664495</v>
      </c>
      <c r="J8214">
        <v>3</v>
      </c>
      <c r="K8214">
        <f>IF(Table2[[#This Row],[GOR1]]=3,1,0)</f>
        <v>1</v>
      </c>
    </row>
    <row r="8215" spans="1:11" hidden="1" x14ac:dyDescent="0.35">
      <c r="A8215">
        <v>2907601</v>
      </c>
      <c r="B8215">
        <v>0</v>
      </c>
      <c r="C8215">
        <v>0</v>
      </c>
      <c r="D8215">
        <v>5</v>
      </c>
      <c r="E8215">
        <v>1</v>
      </c>
      <c r="F8215">
        <v>1</v>
      </c>
      <c r="G8215">
        <v>0</v>
      </c>
      <c r="H8215">
        <v>0</v>
      </c>
      <c r="I8215">
        <v>0.70842150362885103</v>
      </c>
      <c r="J8215">
        <v>3</v>
      </c>
      <c r="K8215">
        <f>IF(Table2[[#This Row],[GOR1]]=3,1,0)</f>
        <v>1</v>
      </c>
    </row>
    <row r="8216" spans="1:11" hidden="1" x14ac:dyDescent="0.35">
      <c r="A8216">
        <v>2906710</v>
      </c>
      <c r="B8216">
        <v>0</v>
      </c>
      <c r="C8216">
        <v>0</v>
      </c>
      <c r="D8216">
        <v>5</v>
      </c>
      <c r="E8216">
        <v>1</v>
      </c>
      <c r="F8216">
        <v>0</v>
      </c>
      <c r="G8216">
        <v>0</v>
      </c>
      <c r="H8216">
        <v>0</v>
      </c>
      <c r="I8216">
        <v>0.79717943650273504</v>
      </c>
      <c r="J8216">
        <v>3</v>
      </c>
      <c r="K8216">
        <f>IF(Table2[[#This Row],[GOR1]]=3,1,0)</f>
        <v>1</v>
      </c>
    </row>
    <row r="8217" spans="1:11" x14ac:dyDescent="0.35">
      <c r="A8217">
        <v>2907945</v>
      </c>
      <c r="B8217">
        <v>0</v>
      </c>
      <c r="C8217">
        <v>45</v>
      </c>
      <c r="D8217">
        <v>5</v>
      </c>
      <c r="E8217">
        <v>3</v>
      </c>
      <c r="F8217">
        <v>0</v>
      </c>
      <c r="G8217">
        <v>0</v>
      </c>
      <c r="H8217">
        <v>0</v>
      </c>
      <c r="I8217">
        <v>1.0987146138338499</v>
      </c>
      <c r="J8217">
        <v>3</v>
      </c>
      <c r="K8217">
        <f>IF(Table2[[#This Row],[GOR1]]=3,1,0)</f>
        <v>1</v>
      </c>
    </row>
    <row r="8218" spans="1:11" x14ac:dyDescent="0.35">
      <c r="A8218">
        <v>2900565</v>
      </c>
      <c r="B8218">
        <v>1</v>
      </c>
      <c r="C8218">
        <v>54</v>
      </c>
      <c r="D8218">
        <v>5</v>
      </c>
      <c r="E8218">
        <v>3</v>
      </c>
      <c r="F8218">
        <v>1</v>
      </c>
      <c r="G8218">
        <v>0</v>
      </c>
      <c r="H8218">
        <v>1</v>
      </c>
      <c r="I8218">
        <v>0.91451563732545105</v>
      </c>
      <c r="J8218">
        <v>3</v>
      </c>
      <c r="K8218">
        <f>IF(Table2[[#This Row],[GOR1]]=3,1,0)</f>
        <v>1</v>
      </c>
    </row>
    <row r="8219" spans="1:11" x14ac:dyDescent="0.35">
      <c r="A8219">
        <v>2905071</v>
      </c>
      <c r="B8219">
        <v>0</v>
      </c>
      <c r="C8219">
        <v>40</v>
      </c>
      <c r="D8219">
        <v>5</v>
      </c>
      <c r="E8219">
        <v>3</v>
      </c>
      <c r="F8219">
        <v>0</v>
      </c>
      <c r="G8219">
        <v>0</v>
      </c>
      <c r="H8219">
        <v>1</v>
      </c>
      <c r="I8219">
        <v>0.87233614393855496</v>
      </c>
      <c r="J8219">
        <v>3</v>
      </c>
      <c r="K8219">
        <f>IF(Table2[[#This Row],[GOR1]]=3,1,0)</f>
        <v>1</v>
      </c>
    </row>
    <row r="8220" spans="1:11" hidden="1" x14ac:dyDescent="0.35">
      <c r="A8220">
        <v>2908744</v>
      </c>
      <c r="B8220">
        <v>1</v>
      </c>
      <c r="C8220">
        <v>0</v>
      </c>
      <c r="D8220">
        <v>5</v>
      </c>
      <c r="E8220">
        <v>3</v>
      </c>
      <c r="F8220">
        <v>1</v>
      </c>
      <c r="G8220">
        <v>0</v>
      </c>
      <c r="H8220">
        <v>1</v>
      </c>
      <c r="I8220">
        <v>0.96362126633177103</v>
      </c>
      <c r="J8220">
        <v>3</v>
      </c>
      <c r="K8220">
        <f>IF(Table2[[#This Row],[GOR1]]=3,1,0)</f>
        <v>1</v>
      </c>
    </row>
    <row r="8221" spans="1:11" hidden="1" x14ac:dyDescent="0.35">
      <c r="A8221">
        <v>2904705</v>
      </c>
      <c r="B8221">
        <v>0</v>
      </c>
      <c r="C8221">
        <v>0</v>
      </c>
      <c r="D8221">
        <v>5</v>
      </c>
      <c r="E8221">
        <v>3</v>
      </c>
      <c r="F8221">
        <v>0</v>
      </c>
      <c r="G8221">
        <v>0</v>
      </c>
      <c r="H8221">
        <v>1</v>
      </c>
      <c r="I8221">
        <v>1.0195752202997499</v>
      </c>
      <c r="J8221">
        <v>3</v>
      </c>
      <c r="K8221">
        <f>IF(Table2[[#This Row],[GOR1]]=3,1,0)</f>
        <v>1</v>
      </c>
    </row>
    <row r="8222" spans="1:11" hidden="1" x14ac:dyDescent="0.35">
      <c r="A8222">
        <v>2910189</v>
      </c>
      <c r="B8222">
        <v>0</v>
      </c>
      <c r="C8222">
        <v>0</v>
      </c>
      <c r="D8222">
        <v>5</v>
      </c>
      <c r="E8222">
        <v>3</v>
      </c>
      <c r="F8222">
        <v>0</v>
      </c>
      <c r="G8222">
        <v>0</v>
      </c>
      <c r="H8222">
        <v>1</v>
      </c>
      <c r="I8222">
        <v>0.99837172005599395</v>
      </c>
      <c r="J8222">
        <v>3</v>
      </c>
      <c r="K8222">
        <f>IF(Table2[[#This Row],[GOR1]]=3,1,0)</f>
        <v>1</v>
      </c>
    </row>
    <row r="8223" spans="1:11" x14ac:dyDescent="0.35">
      <c r="A8223">
        <v>2903469</v>
      </c>
      <c r="B8223">
        <v>1</v>
      </c>
      <c r="C8223">
        <v>36</v>
      </c>
      <c r="D8223">
        <v>5</v>
      </c>
      <c r="E8223">
        <v>3</v>
      </c>
      <c r="F8223">
        <v>0</v>
      </c>
      <c r="G8223">
        <v>0</v>
      </c>
      <c r="H8223">
        <v>0</v>
      </c>
      <c r="I8223">
        <v>0.94457042523597701</v>
      </c>
      <c r="J8223">
        <v>3</v>
      </c>
      <c r="K8223">
        <f>IF(Table2[[#This Row],[GOR1]]=3,1,0)</f>
        <v>1</v>
      </c>
    </row>
    <row r="8224" spans="1:11" x14ac:dyDescent="0.35">
      <c r="A8224">
        <v>2910960</v>
      </c>
      <c r="B8224">
        <v>0</v>
      </c>
      <c r="C8224">
        <v>68</v>
      </c>
      <c r="D8224">
        <v>5</v>
      </c>
      <c r="E8224">
        <v>1</v>
      </c>
      <c r="F8224">
        <v>0</v>
      </c>
      <c r="G8224">
        <v>1</v>
      </c>
      <c r="H8224">
        <v>1</v>
      </c>
      <c r="I8224">
        <v>0.81861673413137104</v>
      </c>
      <c r="J8224">
        <v>3</v>
      </c>
      <c r="K8224">
        <f>IF(Table2[[#This Row],[GOR1]]=3,1,0)</f>
        <v>1</v>
      </c>
    </row>
    <row r="8225" spans="1:11" x14ac:dyDescent="0.35">
      <c r="A8225">
        <v>2900390</v>
      </c>
      <c r="B8225">
        <v>1</v>
      </c>
      <c r="C8225">
        <v>58</v>
      </c>
      <c r="D8225">
        <v>5</v>
      </c>
      <c r="E8225">
        <v>1</v>
      </c>
      <c r="F8225">
        <v>1</v>
      </c>
      <c r="G8225">
        <v>0</v>
      </c>
      <c r="H8225">
        <v>1</v>
      </c>
      <c r="I8225">
        <v>0.85236280191504699</v>
      </c>
      <c r="J8225">
        <v>3</v>
      </c>
      <c r="K8225">
        <f>IF(Table2[[#This Row],[GOR1]]=3,1,0)</f>
        <v>1</v>
      </c>
    </row>
    <row r="8226" spans="1:11" x14ac:dyDescent="0.35">
      <c r="A8226">
        <v>2902337</v>
      </c>
      <c r="B8226">
        <v>1</v>
      </c>
      <c r="C8226">
        <v>68</v>
      </c>
      <c r="D8226">
        <v>5</v>
      </c>
      <c r="E8226">
        <v>1</v>
      </c>
      <c r="F8226">
        <v>0</v>
      </c>
      <c r="G8226">
        <v>1</v>
      </c>
      <c r="H8226">
        <v>0</v>
      </c>
      <c r="I8226">
        <v>0.81971970619609802</v>
      </c>
      <c r="J8226">
        <v>3</v>
      </c>
      <c r="K8226">
        <f>IF(Table2[[#This Row],[GOR1]]=3,1,0)</f>
        <v>1</v>
      </c>
    </row>
    <row r="8227" spans="1:11" x14ac:dyDescent="0.35">
      <c r="A8227">
        <v>2903999</v>
      </c>
      <c r="B8227">
        <v>1</v>
      </c>
      <c r="C8227">
        <v>38</v>
      </c>
      <c r="D8227">
        <v>5</v>
      </c>
      <c r="E8227">
        <v>3</v>
      </c>
      <c r="F8227">
        <v>0</v>
      </c>
      <c r="G8227">
        <v>0</v>
      </c>
      <c r="H8227">
        <v>0</v>
      </c>
      <c r="I8227">
        <v>1.32890177153947</v>
      </c>
      <c r="J8227">
        <v>5</v>
      </c>
      <c r="K8227">
        <f>IF(Table2[[#This Row],[GOR1]]=3,1,0)</f>
        <v>0</v>
      </c>
    </row>
    <row r="8228" spans="1:11" hidden="1" x14ac:dyDescent="0.35">
      <c r="A8228">
        <v>2900973</v>
      </c>
      <c r="B8228">
        <v>1</v>
      </c>
      <c r="C8228">
        <v>0</v>
      </c>
      <c r="D8228">
        <v>5</v>
      </c>
      <c r="E8228">
        <v>3</v>
      </c>
      <c r="F8228">
        <v>0</v>
      </c>
      <c r="G8228">
        <v>0</v>
      </c>
      <c r="H8228">
        <v>0</v>
      </c>
      <c r="I8228">
        <v>2.1949392121458899</v>
      </c>
      <c r="J8228">
        <v>5</v>
      </c>
      <c r="K8228">
        <f>IF(Table2[[#This Row],[GOR1]]=3,1,0)</f>
        <v>0</v>
      </c>
    </row>
    <row r="8229" spans="1:11" hidden="1" x14ac:dyDescent="0.35">
      <c r="A8229">
        <v>2911025</v>
      </c>
      <c r="B8229">
        <v>0</v>
      </c>
      <c r="C8229">
        <v>0</v>
      </c>
      <c r="D8229">
        <v>5</v>
      </c>
      <c r="E8229">
        <v>3</v>
      </c>
      <c r="F8229">
        <v>0</v>
      </c>
      <c r="G8229">
        <v>0</v>
      </c>
      <c r="H8229">
        <v>0</v>
      </c>
      <c r="I8229">
        <v>2.3006540202796102</v>
      </c>
      <c r="J8229">
        <v>5</v>
      </c>
      <c r="K8229">
        <f>IF(Table2[[#This Row],[GOR1]]=3,1,0)</f>
        <v>0</v>
      </c>
    </row>
    <row r="8230" spans="1:11" x14ac:dyDescent="0.35">
      <c r="A8230">
        <v>2900245</v>
      </c>
      <c r="B8230">
        <v>1</v>
      </c>
      <c r="C8230">
        <v>44</v>
      </c>
      <c r="D8230">
        <v>5</v>
      </c>
      <c r="E8230">
        <v>3</v>
      </c>
      <c r="F8230">
        <v>1</v>
      </c>
      <c r="G8230">
        <v>0</v>
      </c>
      <c r="H8230">
        <v>0</v>
      </c>
      <c r="I8230">
        <v>1.33141247257479</v>
      </c>
      <c r="J8230">
        <v>5</v>
      </c>
      <c r="K8230">
        <f>IF(Table2[[#This Row],[GOR1]]=3,1,0)</f>
        <v>0</v>
      </c>
    </row>
    <row r="8231" spans="1:11" x14ac:dyDescent="0.35">
      <c r="A8231">
        <v>2901489</v>
      </c>
      <c r="B8231">
        <v>0</v>
      </c>
      <c r="C8231">
        <v>44</v>
      </c>
      <c r="D8231">
        <v>5</v>
      </c>
      <c r="E8231">
        <v>3</v>
      </c>
      <c r="F8231">
        <v>0</v>
      </c>
      <c r="G8231">
        <v>0</v>
      </c>
      <c r="H8231">
        <v>0</v>
      </c>
      <c r="I8231">
        <v>1.0407456351797899</v>
      </c>
      <c r="J8231">
        <v>5</v>
      </c>
      <c r="K8231">
        <f>IF(Table2[[#This Row],[GOR1]]=3,1,0)</f>
        <v>0</v>
      </c>
    </row>
    <row r="8232" spans="1:11" hidden="1" x14ac:dyDescent="0.35">
      <c r="A8232">
        <v>2911267</v>
      </c>
      <c r="B8232">
        <v>1</v>
      </c>
      <c r="C8232">
        <v>0</v>
      </c>
      <c r="D8232">
        <v>5</v>
      </c>
      <c r="E8232">
        <v>3</v>
      </c>
      <c r="F8232">
        <v>0</v>
      </c>
      <c r="G8232">
        <v>0</v>
      </c>
      <c r="H8232">
        <v>0</v>
      </c>
      <c r="I8232">
        <v>2.1981190402405102</v>
      </c>
      <c r="J8232">
        <v>5</v>
      </c>
      <c r="K8232">
        <f>IF(Table2[[#This Row],[GOR1]]=3,1,0)</f>
        <v>0</v>
      </c>
    </row>
    <row r="8233" spans="1:11" hidden="1" x14ac:dyDescent="0.35">
      <c r="A8233">
        <v>2903917</v>
      </c>
      <c r="B8233">
        <v>0</v>
      </c>
      <c r="C8233">
        <v>0</v>
      </c>
      <c r="D8233">
        <v>5</v>
      </c>
      <c r="E8233">
        <v>3</v>
      </c>
      <c r="F8233">
        <v>0</v>
      </c>
      <c r="G8233">
        <v>0</v>
      </c>
      <c r="H8233">
        <v>0</v>
      </c>
      <c r="I8233">
        <v>2.13366703818361</v>
      </c>
      <c r="J8233">
        <v>5</v>
      </c>
      <c r="K8233">
        <f>IF(Table2[[#This Row],[GOR1]]=3,1,0)</f>
        <v>0</v>
      </c>
    </row>
    <row r="8234" spans="1:11" x14ac:dyDescent="0.35">
      <c r="A8234">
        <v>2902748</v>
      </c>
      <c r="B8234">
        <v>0</v>
      </c>
      <c r="C8234">
        <v>41</v>
      </c>
      <c r="D8234">
        <v>4</v>
      </c>
      <c r="E8234">
        <v>3</v>
      </c>
      <c r="F8234">
        <v>1</v>
      </c>
      <c r="G8234">
        <v>0</v>
      </c>
      <c r="H8234">
        <v>0</v>
      </c>
      <c r="I8234">
        <v>1.7404566124829199</v>
      </c>
      <c r="J8234">
        <v>5</v>
      </c>
      <c r="K8234">
        <f>IF(Table2[[#This Row],[GOR1]]=3,1,0)</f>
        <v>0</v>
      </c>
    </row>
    <row r="8235" spans="1:11" x14ac:dyDescent="0.35">
      <c r="A8235">
        <v>2902101</v>
      </c>
      <c r="B8235">
        <v>1</v>
      </c>
      <c r="C8235">
        <v>88</v>
      </c>
      <c r="D8235">
        <v>5</v>
      </c>
      <c r="E8235">
        <v>2</v>
      </c>
      <c r="F8235">
        <v>0</v>
      </c>
      <c r="G8235">
        <v>1</v>
      </c>
      <c r="H8235">
        <v>0</v>
      </c>
      <c r="I8235">
        <v>0.88918021356872201</v>
      </c>
      <c r="J8235">
        <v>5</v>
      </c>
      <c r="K8235">
        <f>IF(Table2[[#This Row],[GOR1]]=3,1,0)</f>
        <v>0</v>
      </c>
    </row>
    <row r="8236" spans="1:11" x14ac:dyDescent="0.35">
      <c r="A8236">
        <v>2911541</v>
      </c>
      <c r="B8236">
        <v>0</v>
      </c>
      <c r="C8236">
        <v>79</v>
      </c>
      <c r="D8236">
        <v>5</v>
      </c>
      <c r="E8236">
        <v>2</v>
      </c>
      <c r="F8236">
        <v>0</v>
      </c>
      <c r="G8236">
        <v>0</v>
      </c>
      <c r="H8236">
        <v>0</v>
      </c>
      <c r="I8236">
        <v>0.93338537749273098</v>
      </c>
      <c r="J8236">
        <v>5</v>
      </c>
      <c r="K8236">
        <f>IF(Table2[[#This Row],[GOR1]]=3,1,0)</f>
        <v>0</v>
      </c>
    </row>
    <row r="8237" spans="1:11" hidden="1" x14ac:dyDescent="0.35">
      <c r="A8237">
        <v>2902097</v>
      </c>
      <c r="B8237">
        <v>1</v>
      </c>
      <c r="C8237">
        <v>0</v>
      </c>
      <c r="D8237">
        <v>5</v>
      </c>
      <c r="E8237">
        <v>3</v>
      </c>
      <c r="F8237">
        <v>0</v>
      </c>
      <c r="G8237">
        <v>0</v>
      </c>
      <c r="H8237">
        <v>0</v>
      </c>
      <c r="I8237">
        <v>2.2247194389616101</v>
      </c>
      <c r="J8237">
        <v>5</v>
      </c>
      <c r="K8237">
        <f>IF(Table2[[#This Row],[GOR1]]=3,1,0)</f>
        <v>0</v>
      </c>
    </row>
    <row r="8238" spans="1:11" x14ac:dyDescent="0.35">
      <c r="A8238">
        <v>2910823</v>
      </c>
      <c r="B8238">
        <v>0</v>
      </c>
      <c r="C8238">
        <v>44</v>
      </c>
      <c r="D8238">
        <v>5</v>
      </c>
      <c r="E8238">
        <v>3</v>
      </c>
      <c r="F8238">
        <v>0</v>
      </c>
      <c r="G8238">
        <v>0</v>
      </c>
      <c r="H8238">
        <v>0</v>
      </c>
      <c r="I8238">
        <v>1.01331559136898</v>
      </c>
      <c r="J8238">
        <v>5</v>
      </c>
      <c r="K8238">
        <f>IF(Table2[[#This Row],[GOR1]]=3,1,0)</f>
        <v>0</v>
      </c>
    </row>
    <row r="8239" spans="1:11" x14ac:dyDescent="0.35">
      <c r="A8239">
        <v>2910571</v>
      </c>
      <c r="B8239">
        <v>1</v>
      </c>
      <c r="C8239">
        <v>49</v>
      </c>
      <c r="D8239">
        <v>5</v>
      </c>
      <c r="E8239">
        <v>3</v>
      </c>
      <c r="F8239">
        <v>0</v>
      </c>
      <c r="G8239">
        <v>0</v>
      </c>
      <c r="H8239">
        <v>0</v>
      </c>
      <c r="I8239">
        <v>1.1704249481965701</v>
      </c>
      <c r="J8239">
        <v>5</v>
      </c>
      <c r="K8239">
        <f>IF(Table2[[#This Row],[GOR1]]=3,1,0)</f>
        <v>0</v>
      </c>
    </row>
    <row r="8240" spans="1:11" hidden="1" x14ac:dyDescent="0.35">
      <c r="A8240">
        <v>2903590</v>
      </c>
      <c r="B8240">
        <v>1</v>
      </c>
      <c r="C8240">
        <v>0</v>
      </c>
      <c r="D8240">
        <v>5</v>
      </c>
      <c r="E8240">
        <v>3</v>
      </c>
      <c r="F8240">
        <v>0</v>
      </c>
      <c r="G8240">
        <v>0</v>
      </c>
      <c r="H8240">
        <v>0</v>
      </c>
      <c r="I8240">
        <v>1.3533326403073</v>
      </c>
      <c r="J8240">
        <v>5</v>
      </c>
      <c r="K8240">
        <f>IF(Table2[[#This Row],[GOR1]]=3,1,0)</f>
        <v>0</v>
      </c>
    </row>
    <row r="8241" spans="1:11" hidden="1" x14ac:dyDescent="0.35">
      <c r="A8241">
        <v>2900200</v>
      </c>
      <c r="B8241">
        <v>0</v>
      </c>
      <c r="C8241">
        <v>0</v>
      </c>
      <c r="D8241">
        <v>5</v>
      </c>
      <c r="E8241">
        <v>3</v>
      </c>
      <c r="F8241">
        <v>0</v>
      </c>
      <c r="G8241">
        <v>0</v>
      </c>
      <c r="H8241">
        <v>0</v>
      </c>
      <c r="I8241">
        <v>1.2310770169717</v>
      </c>
      <c r="J8241">
        <v>5</v>
      </c>
      <c r="K8241">
        <f>IF(Table2[[#This Row],[GOR1]]=3,1,0)</f>
        <v>0</v>
      </c>
    </row>
    <row r="8242" spans="1:11" hidden="1" x14ac:dyDescent="0.35">
      <c r="A8242">
        <v>2901933</v>
      </c>
      <c r="B8242">
        <v>1</v>
      </c>
      <c r="C8242">
        <v>0</v>
      </c>
      <c r="D8242">
        <v>5</v>
      </c>
      <c r="E8242">
        <v>3</v>
      </c>
      <c r="F8242">
        <v>0</v>
      </c>
      <c r="G8242">
        <v>0</v>
      </c>
      <c r="H8242">
        <v>0</v>
      </c>
      <c r="I8242">
        <v>1.0180693548941799</v>
      </c>
      <c r="J8242">
        <v>5</v>
      </c>
      <c r="K8242">
        <f>IF(Table2[[#This Row],[GOR1]]=3,1,0)</f>
        <v>0</v>
      </c>
    </row>
    <row r="8243" spans="1:11" x14ac:dyDescent="0.35">
      <c r="A8243">
        <v>2900400</v>
      </c>
      <c r="B8243">
        <v>1</v>
      </c>
      <c r="C8243">
        <v>52</v>
      </c>
      <c r="D8243">
        <v>5</v>
      </c>
      <c r="E8243">
        <v>3</v>
      </c>
      <c r="F8243">
        <v>0</v>
      </c>
      <c r="G8243">
        <v>0</v>
      </c>
      <c r="H8243">
        <v>0</v>
      </c>
      <c r="I8243">
        <v>1.91725716920114</v>
      </c>
      <c r="J8243">
        <v>5</v>
      </c>
      <c r="K8243">
        <f>IF(Table2[[#This Row],[GOR1]]=3,1,0)</f>
        <v>0</v>
      </c>
    </row>
    <row r="8244" spans="1:11" hidden="1" x14ac:dyDescent="0.35">
      <c r="A8244">
        <v>2909452</v>
      </c>
      <c r="B8244">
        <v>0</v>
      </c>
      <c r="C8244">
        <v>0</v>
      </c>
      <c r="D8244">
        <v>5</v>
      </c>
      <c r="E8244">
        <v>3</v>
      </c>
      <c r="F8244">
        <v>0</v>
      </c>
      <c r="G8244">
        <v>0</v>
      </c>
      <c r="H8244">
        <v>0</v>
      </c>
      <c r="I8244">
        <v>2.0751830570135499</v>
      </c>
      <c r="J8244">
        <v>5</v>
      </c>
      <c r="K8244">
        <f>IF(Table2[[#This Row],[GOR1]]=3,1,0)</f>
        <v>0</v>
      </c>
    </row>
    <row r="8245" spans="1:11" hidden="1" x14ac:dyDescent="0.35">
      <c r="A8245">
        <v>2910849</v>
      </c>
      <c r="B8245">
        <v>0</v>
      </c>
      <c r="C8245">
        <v>0</v>
      </c>
      <c r="D8245">
        <v>5</v>
      </c>
      <c r="E8245">
        <v>3</v>
      </c>
      <c r="F8245">
        <v>0</v>
      </c>
      <c r="G8245">
        <v>0</v>
      </c>
      <c r="H8245">
        <v>0</v>
      </c>
      <c r="I8245">
        <v>2.0751830570135499</v>
      </c>
      <c r="J8245">
        <v>5</v>
      </c>
      <c r="K8245">
        <f>IF(Table2[[#This Row],[GOR1]]=3,1,0)</f>
        <v>0</v>
      </c>
    </row>
    <row r="8246" spans="1:11" x14ac:dyDescent="0.35">
      <c r="A8246">
        <v>2906631</v>
      </c>
      <c r="B8246">
        <v>1</v>
      </c>
      <c r="C8246">
        <v>68</v>
      </c>
      <c r="D8246">
        <v>5</v>
      </c>
      <c r="E8246">
        <v>3</v>
      </c>
      <c r="F8246">
        <v>1</v>
      </c>
      <c r="G8246">
        <v>0</v>
      </c>
      <c r="H8246">
        <v>1</v>
      </c>
      <c r="I8246">
        <v>1.2939867962135601</v>
      </c>
      <c r="J8246">
        <v>5</v>
      </c>
      <c r="K8246">
        <f>IF(Table2[[#This Row],[GOR1]]=3,1,0)</f>
        <v>0</v>
      </c>
    </row>
    <row r="8247" spans="1:11" x14ac:dyDescent="0.35">
      <c r="A8247">
        <v>2902907</v>
      </c>
      <c r="B8247">
        <v>1</v>
      </c>
      <c r="C8247">
        <v>31</v>
      </c>
      <c r="D8247">
        <v>5</v>
      </c>
      <c r="E8247">
        <v>3</v>
      </c>
      <c r="F8247">
        <v>0</v>
      </c>
      <c r="G8247">
        <v>0</v>
      </c>
      <c r="H8247">
        <v>1</v>
      </c>
      <c r="I8247">
        <v>2.3471448683479101</v>
      </c>
      <c r="J8247">
        <v>5</v>
      </c>
      <c r="K8247">
        <f>IF(Table2[[#This Row],[GOR1]]=3,1,0)</f>
        <v>0</v>
      </c>
    </row>
    <row r="8248" spans="1:11" x14ac:dyDescent="0.35">
      <c r="A8248">
        <v>2906152</v>
      </c>
      <c r="B8248">
        <v>0</v>
      </c>
      <c r="C8248">
        <v>39</v>
      </c>
      <c r="D8248">
        <v>5</v>
      </c>
      <c r="E8248">
        <v>3</v>
      </c>
      <c r="F8248">
        <v>0</v>
      </c>
      <c r="G8248">
        <v>0</v>
      </c>
      <c r="H8248">
        <v>0</v>
      </c>
      <c r="I8248">
        <v>0.778803456338933</v>
      </c>
      <c r="J8248">
        <v>5</v>
      </c>
      <c r="K8248">
        <f>IF(Table2[[#This Row],[GOR1]]=3,1,0)</f>
        <v>0</v>
      </c>
    </row>
    <row r="8249" spans="1:11" x14ac:dyDescent="0.35">
      <c r="A8249">
        <v>2911648</v>
      </c>
      <c r="B8249">
        <v>1</v>
      </c>
      <c r="C8249">
        <v>35</v>
      </c>
      <c r="D8249">
        <v>5</v>
      </c>
      <c r="E8249">
        <v>3</v>
      </c>
      <c r="F8249">
        <v>0</v>
      </c>
      <c r="G8249">
        <v>0</v>
      </c>
      <c r="H8249">
        <v>0</v>
      </c>
      <c r="I8249">
        <v>0.97736691162089595</v>
      </c>
      <c r="J8249">
        <v>5</v>
      </c>
      <c r="K8249">
        <f>IF(Table2[[#This Row],[GOR1]]=3,1,0)</f>
        <v>0</v>
      </c>
    </row>
    <row r="8250" spans="1:11" hidden="1" x14ac:dyDescent="0.35">
      <c r="A8250">
        <v>2909325</v>
      </c>
      <c r="B8250">
        <v>1</v>
      </c>
      <c r="C8250">
        <v>0</v>
      </c>
      <c r="D8250">
        <v>5</v>
      </c>
      <c r="E8250">
        <v>3</v>
      </c>
      <c r="F8250">
        <v>0</v>
      </c>
      <c r="G8250">
        <v>0</v>
      </c>
      <c r="H8250">
        <v>0</v>
      </c>
      <c r="I8250">
        <v>1.2505213301345</v>
      </c>
      <c r="J8250">
        <v>5</v>
      </c>
      <c r="K8250">
        <f>IF(Table2[[#This Row],[GOR1]]=3,1,0)</f>
        <v>0</v>
      </c>
    </row>
    <row r="8251" spans="1:11" hidden="1" x14ac:dyDescent="0.35">
      <c r="A8251">
        <v>2906818</v>
      </c>
      <c r="B8251">
        <v>1</v>
      </c>
      <c r="C8251">
        <v>0</v>
      </c>
      <c r="D8251">
        <v>5</v>
      </c>
      <c r="E8251">
        <v>3</v>
      </c>
      <c r="F8251">
        <v>0</v>
      </c>
      <c r="G8251">
        <v>0</v>
      </c>
      <c r="H8251">
        <v>0</v>
      </c>
      <c r="I8251">
        <v>1.1580777775866999</v>
      </c>
      <c r="J8251">
        <v>5</v>
      </c>
      <c r="K8251">
        <f>IF(Table2[[#This Row],[GOR1]]=3,1,0)</f>
        <v>0</v>
      </c>
    </row>
    <row r="8252" spans="1:11" x14ac:dyDescent="0.35">
      <c r="A8252">
        <v>2903765</v>
      </c>
      <c r="B8252">
        <v>0</v>
      </c>
      <c r="C8252">
        <v>38</v>
      </c>
      <c r="D8252">
        <v>5</v>
      </c>
      <c r="E8252">
        <v>5</v>
      </c>
      <c r="F8252">
        <v>0</v>
      </c>
      <c r="G8252">
        <v>0</v>
      </c>
      <c r="H8252">
        <v>0</v>
      </c>
      <c r="I8252">
        <v>0.92279665582316495</v>
      </c>
      <c r="J8252">
        <v>5</v>
      </c>
      <c r="K8252">
        <f>IF(Table2[[#This Row],[GOR1]]=3,1,0)</f>
        <v>0</v>
      </c>
    </row>
    <row r="8253" spans="1:11" hidden="1" x14ac:dyDescent="0.35">
      <c r="A8253">
        <v>2909297</v>
      </c>
      <c r="B8253">
        <v>0</v>
      </c>
      <c r="C8253">
        <v>0</v>
      </c>
      <c r="D8253">
        <v>5</v>
      </c>
      <c r="E8253">
        <v>5</v>
      </c>
      <c r="F8253">
        <v>0</v>
      </c>
      <c r="G8253">
        <v>0</v>
      </c>
      <c r="H8253">
        <v>0</v>
      </c>
      <c r="I8253">
        <v>1.0090225542004501</v>
      </c>
      <c r="J8253">
        <v>5</v>
      </c>
      <c r="K8253">
        <f>IF(Table2[[#This Row],[GOR1]]=3,1,0)</f>
        <v>0</v>
      </c>
    </row>
    <row r="8254" spans="1:11" hidden="1" x14ac:dyDescent="0.35">
      <c r="A8254">
        <v>2911454</v>
      </c>
      <c r="B8254">
        <v>0</v>
      </c>
      <c r="C8254">
        <v>0</v>
      </c>
      <c r="D8254">
        <v>5</v>
      </c>
      <c r="E8254">
        <v>5</v>
      </c>
      <c r="F8254">
        <v>0</v>
      </c>
      <c r="G8254">
        <v>0</v>
      </c>
      <c r="H8254">
        <v>0</v>
      </c>
      <c r="I8254">
        <v>1.1398636794911901</v>
      </c>
      <c r="J8254">
        <v>5</v>
      </c>
      <c r="K8254">
        <f>IF(Table2[[#This Row],[GOR1]]=3,1,0)</f>
        <v>0</v>
      </c>
    </row>
    <row r="8255" spans="1:11" x14ac:dyDescent="0.35">
      <c r="A8255">
        <v>2902150</v>
      </c>
      <c r="B8255">
        <v>0</v>
      </c>
      <c r="C8255">
        <v>42</v>
      </c>
      <c r="D8255">
        <v>5</v>
      </c>
      <c r="E8255">
        <v>3</v>
      </c>
      <c r="F8255">
        <v>0</v>
      </c>
      <c r="G8255">
        <v>0</v>
      </c>
      <c r="H8255">
        <v>1</v>
      </c>
      <c r="I8255">
        <v>0.74847351604840195</v>
      </c>
      <c r="J8255">
        <v>5</v>
      </c>
      <c r="K8255">
        <f>IF(Table2[[#This Row],[GOR1]]=3,1,0)</f>
        <v>0</v>
      </c>
    </row>
    <row r="8256" spans="1:11" hidden="1" x14ac:dyDescent="0.35">
      <c r="A8256">
        <v>2900833</v>
      </c>
      <c r="B8256">
        <v>0</v>
      </c>
      <c r="C8256">
        <v>0</v>
      </c>
      <c r="D8256">
        <v>5</v>
      </c>
      <c r="E8256">
        <v>3</v>
      </c>
      <c r="F8256">
        <v>0</v>
      </c>
      <c r="G8256">
        <v>0</v>
      </c>
      <c r="H8256">
        <v>1</v>
      </c>
      <c r="I8256">
        <v>0.89722815906300502</v>
      </c>
      <c r="J8256">
        <v>5</v>
      </c>
      <c r="K8256">
        <f>IF(Table2[[#This Row],[GOR1]]=3,1,0)</f>
        <v>0</v>
      </c>
    </row>
    <row r="8257" spans="1:11" hidden="1" x14ac:dyDescent="0.35">
      <c r="A8257">
        <v>2904327</v>
      </c>
      <c r="B8257">
        <v>1</v>
      </c>
      <c r="C8257">
        <v>0</v>
      </c>
      <c r="D8257">
        <v>5</v>
      </c>
      <c r="E8257">
        <v>3</v>
      </c>
      <c r="F8257">
        <v>0</v>
      </c>
      <c r="G8257">
        <v>0</v>
      </c>
      <c r="H8257">
        <v>1</v>
      </c>
      <c r="I8257">
        <v>0.73244227351715196</v>
      </c>
      <c r="J8257">
        <v>5</v>
      </c>
      <c r="K8257">
        <f>IF(Table2[[#This Row],[GOR1]]=3,1,0)</f>
        <v>0</v>
      </c>
    </row>
    <row r="8258" spans="1:11" hidden="1" x14ac:dyDescent="0.35">
      <c r="A8258">
        <v>2903670</v>
      </c>
      <c r="B8258">
        <v>1</v>
      </c>
      <c r="C8258">
        <v>0</v>
      </c>
      <c r="D8258">
        <v>5</v>
      </c>
      <c r="E8258">
        <v>3</v>
      </c>
      <c r="F8258">
        <v>0</v>
      </c>
      <c r="G8258">
        <v>0</v>
      </c>
      <c r="H8258">
        <v>1</v>
      </c>
      <c r="I8258">
        <v>0.73244227351715196</v>
      </c>
      <c r="J8258">
        <v>5</v>
      </c>
      <c r="K8258">
        <f>IF(Table2[[#This Row],[GOR1]]=3,1,0)</f>
        <v>0</v>
      </c>
    </row>
    <row r="8259" spans="1:11" x14ac:dyDescent="0.35">
      <c r="A8259">
        <v>2903235</v>
      </c>
      <c r="B8259">
        <v>0</v>
      </c>
      <c r="C8259">
        <v>70</v>
      </c>
      <c r="D8259">
        <v>4</v>
      </c>
      <c r="E8259">
        <v>1</v>
      </c>
      <c r="F8259">
        <v>0</v>
      </c>
      <c r="G8259">
        <v>1</v>
      </c>
      <c r="H8259">
        <v>1</v>
      </c>
      <c r="I8259">
        <v>0.79399327754131899</v>
      </c>
      <c r="J8259">
        <v>4</v>
      </c>
      <c r="K8259">
        <f>IF(Table2[[#This Row],[GOR1]]=3,1,0)</f>
        <v>0</v>
      </c>
    </row>
    <row r="8260" spans="1:11" x14ac:dyDescent="0.35">
      <c r="A8260">
        <v>2907435</v>
      </c>
      <c r="B8260">
        <v>1</v>
      </c>
      <c r="C8260">
        <v>54</v>
      </c>
      <c r="D8260">
        <v>5</v>
      </c>
      <c r="E8260">
        <v>1</v>
      </c>
      <c r="F8260">
        <v>0</v>
      </c>
      <c r="G8260">
        <v>0</v>
      </c>
      <c r="H8260">
        <v>0</v>
      </c>
      <c r="I8260">
        <v>0.97387533995934805</v>
      </c>
      <c r="J8260">
        <v>4</v>
      </c>
      <c r="K8260">
        <f>IF(Table2[[#This Row],[GOR1]]=3,1,0)</f>
        <v>0</v>
      </c>
    </row>
    <row r="8261" spans="1:11" x14ac:dyDescent="0.35">
      <c r="A8261">
        <v>2905546</v>
      </c>
      <c r="B8261">
        <v>0</v>
      </c>
      <c r="C8261">
        <v>39</v>
      </c>
      <c r="D8261">
        <v>5</v>
      </c>
      <c r="E8261">
        <v>1</v>
      </c>
      <c r="F8261">
        <v>0</v>
      </c>
      <c r="G8261">
        <v>0</v>
      </c>
      <c r="H8261">
        <v>0</v>
      </c>
      <c r="I8261">
        <v>0.91061695758440298</v>
      </c>
      <c r="J8261">
        <v>4</v>
      </c>
      <c r="K8261">
        <f>IF(Table2[[#This Row],[GOR1]]=3,1,0)</f>
        <v>0</v>
      </c>
    </row>
    <row r="8262" spans="1:11" hidden="1" x14ac:dyDescent="0.35">
      <c r="A8262">
        <v>2904445</v>
      </c>
      <c r="B8262">
        <v>1</v>
      </c>
      <c r="C8262">
        <v>0</v>
      </c>
      <c r="D8262">
        <v>5</v>
      </c>
      <c r="E8262">
        <v>1</v>
      </c>
      <c r="F8262">
        <v>0</v>
      </c>
      <c r="G8262">
        <v>0</v>
      </c>
      <c r="H8262">
        <v>0</v>
      </c>
      <c r="I8262">
        <v>1.0566951945406899</v>
      </c>
      <c r="J8262">
        <v>4</v>
      </c>
      <c r="K8262">
        <f>IF(Table2[[#This Row],[GOR1]]=3,1,0)</f>
        <v>0</v>
      </c>
    </row>
    <row r="8263" spans="1:11" x14ac:dyDescent="0.35">
      <c r="A8263">
        <v>2907975</v>
      </c>
      <c r="B8263">
        <v>1</v>
      </c>
      <c r="C8263">
        <v>56</v>
      </c>
      <c r="D8263">
        <v>3</v>
      </c>
      <c r="E8263">
        <v>1</v>
      </c>
      <c r="F8263">
        <v>1</v>
      </c>
      <c r="G8263">
        <v>0</v>
      </c>
      <c r="H8263">
        <v>1</v>
      </c>
      <c r="I8263">
        <v>0.86816783574832201</v>
      </c>
      <c r="J8263">
        <v>4</v>
      </c>
      <c r="K8263">
        <f>IF(Table2[[#This Row],[GOR1]]=3,1,0)</f>
        <v>0</v>
      </c>
    </row>
    <row r="8264" spans="1:11" x14ac:dyDescent="0.35">
      <c r="A8264">
        <v>2900866</v>
      </c>
      <c r="B8264">
        <v>1</v>
      </c>
      <c r="C8264">
        <v>65</v>
      </c>
      <c r="D8264">
        <v>3</v>
      </c>
      <c r="E8264">
        <v>1</v>
      </c>
      <c r="F8264">
        <v>0</v>
      </c>
      <c r="G8264">
        <v>1</v>
      </c>
      <c r="H8264">
        <v>1</v>
      </c>
      <c r="I8264">
        <v>0.82468248478809603</v>
      </c>
      <c r="J8264">
        <v>4</v>
      </c>
      <c r="K8264">
        <f>IF(Table2[[#This Row],[GOR1]]=3,1,0)</f>
        <v>0</v>
      </c>
    </row>
    <row r="8265" spans="1:11" x14ac:dyDescent="0.35">
      <c r="A8265">
        <v>2912025</v>
      </c>
      <c r="B8265">
        <v>1</v>
      </c>
      <c r="C8265">
        <v>82</v>
      </c>
      <c r="D8265">
        <v>3</v>
      </c>
      <c r="E8265">
        <v>1</v>
      </c>
      <c r="F8265">
        <v>0</v>
      </c>
      <c r="G8265">
        <v>1</v>
      </c>
      <c r="H8265">
        <v>0</v>
      </c>
      <c r="I8265">
        <v>0.77222995807477002</v>
      </c>
      <c r="J8265">
        <v>4</v>
      </c>
      <c r="K8265">
        <f>IF(Table2[[#This Row],[GOR1]]=3,1,0)</f>
        <v>0</v>
      </c>
    </row>
    <row r="8266" spans="1:11" hidden="1" x14ac:dyDescent="0.35">
      <c r="A8266">
        <v>2904624</v>
      </c>
      <c r="B8266">
        <v>0</v>
      </c>
      <c r="C8266">
        <v>0</v>
      </c>
      <c r="D8266">
        <v>4</v>
      </c>
      <c r="E8266">
        <v>4</v>
      </c>
      <c r="F8266">
        <v>1</v>
      </c>
      <c r="G8266">
        <v>0</v>
      </c>
      <c r="H8266">
        <v>0</v>
      </c>
      <c r="I8266">
        <v>0.793235888734109</v>
      </c>
      <c r="J8266">
        <v>4</v>
      </c>
      <c r="K8266">
        <f>IF(Table2[[#This Row],[GOR1]]=3,1,0)</f>
        <v>0</v>
      </c>
    </row>
    <row r="8267" spans="1:11" hidden="1" x14ac:dyDescent="0.35">
      <c r="A8267">
        <v>2912224</v>
      </c>
      <c r="B8267">
        <v>0</v>
      </c>
      <c r="C8267">
        <v>0</v>
      </c>
      <c r="D8267">
        <v>4</v>
      </c>
      <c r="E8267">
        <v>4</v>
      </c>
      <c r="F8267">
        <v>0</v>
      </c>
      <c r="G8267">
        <v>0</v>
      </c>
      <c r="H8267">
        <v>0</v>
      </c>
      <c r="I8267">
        <v>0.79833853414648404</v>
      </c>
      <c r="J8267">
        <v>4</v>
      </c>
      <c r="K8267">
        <f>IF(Table2[[#This Row],[GOR1]]=3,1,0)</f>
        <v>0</v>
      </c>
    </row>
    <row r="8268" spans="1:11" x14ac:dyDescent="0.35">
      <c r="A8268">
        <v>2909272</v>
      </c>
      <c r="B8268">
        <v>0</v>
      </c>
      <c r="C8268">
        <v>45</v>
      </c>
      <c r="D8268">
        <v>4</v>
      </c>
      <c r="E8268">
        <v>1</v>
      </c>
      <c r="F8268">
        <v>0</v>
      </c>
      <c r="G8268">
        <v>1</v>
      </c>
      <c r="H8268">
        <v>1</v>
      </c>
      <c r="I8268">
        <v>0.90563796696253196</v>
      </c>
      <c r="J8268">
        <v>4</v>
      </c>
      <c r="K8268">
        <f>IF(Table2[[#This Row],[GOR1]]=3,1,0)</f>
        <v>0</v>
      </c>
    </row>
    <row r="8269" spans="1:11" x14ac:dyDescent="0.35">
      <c r="A8269">
        <v>2911338</v>
      </c>
      <c r="B8269">
        <v>1</v>
      </c>
      <c r="C8269">
        <v>51</v>
      </c>
      <c r="D8269">
        <v>4</v>
      </c>
      <c r="E8269">
        <v>1</v>
      </c>
      <c r="F8269">
        <v>0</v>
      </c>
      <c r="G8269">
        <v>0</v>
      </c>
      <c r="H8269">
        <v>1</v>
      </c>
      <c r="I8269">
        <v>0.98254667511223404</v>
      </c>
      <c r="J8269">
        <v>4</v>
      </c>
      <c r="K8269">
        <f>IF(Table2[[#This Row],[GOR1]]=3,1,0)</f>
        <v>0</v>
      </c>
    </row>
    <row r="8270" spans="1:11" x14ac:dyDescent="0.35">
      <c r="A8270">
        <v>2907688</v>
      </c>
      <c r="B8270">
        <v>0</v>
      </c>
      <c r="C8270">
        <v>68</v>
      </c>
      <c r="D8270">
        <v>3</v>
      </c>
      <c r="E8270">
        <v>1</v>
      </c>
      <c r="F8270">
        <v>0</v>
      </c>
      <c r="G8270">
        <v>0</v>
      </c>
      <c r="H8270">
        <v>1</v>
      </c>
      <c r="I8270">
        <v>0.95567382883016105</v>
      </c>
      <c r="J8270">
        <v>4</v>
      </c>
      <c r="K8270">
        <f>IF(Table2[[#This Row],[GOR1]]=3,1,0)</f>
        <v>0</v>
      </c>
    </row>
    <row r="8271" spans="1:11" hidden="1" x14ac:dyDescent="0.35">
      <c r="A8271">
        <v>2904488</v>
      </c>
      <c r="B8271">
        <v>0</v>
      </c>
      <c r="C8271">
        <v>0</v>
      </c>
      <c r="D8271">
        <v>5</v>
      </c>
      <c r="E8271">
        <v>1</v>
      </c>
      <c r="F8271">
        <v>1</v>
      </c>
      <c r="G8271">
        <v>0</v>
      </c>
      <c r="H8271">
        <v>0</v>
      </c>
      <c r="I8271">
        <v>0.82135741654605499</v>
      </c>
      <c r="J8271">
        <v>4</v>
      </c>
      <c r="K8271">
        <f>IF(Table2[[#This Row],[GOR1]]=3,1,0)</f>
        <v>0</v>
      </c>
    </row>
    <row r="8272" spans="1:11" hidden="1" x14ac:dyDescent="0.35">
      <c r="A8272">
        <v>2907490</v>
      </c>
      <c r="B8272">
        <v>0</v>
      </c>
      <c r="C8272">
        <v>0</v>
      </c>
      <c r="D8272">
        <v>5</v>
      </c>
      <c r="E8272">
        <v>1</v>
      </c>
      <c r="F8272">
        <v>0</v>
      </c>
      <c r="G8272">
        <v>0</v>
      </c>
      <c r="H8272">
        <v>0</v>
      </c>
      <c r="I8272">
        <v>1.76139459965384</v>
      </c>
      <c r="J8272">
        <v>4</v>
      </c>
      <c r="K8272">
        <f>IF(Table2[[#This Row],[GOR1]]=3,1,0)</f>
        <v>0</v>
      </c>
    </row>
    <row r="8273" spans="1:11" hidden="1" x14ac:dyDescent="0.35">
      <c r="A8273">
        <v>2911798</v>
      </c>
      <c r="B8273">
        <v>1</v>
      </c>
      <c r="C8273">
        <v>0</v>
      </c>
      <c r="D8273">
        <v>5</v>
      </c>
      <c r="E8273">
        <v>1</v>
      </c>
      <c r="F8273">
        <v>0</v>
      </c>
      <c r="G8273">
        <v>0</v>
      </c>
      <c r="H8273">
        <v>0</v>
      </c>
      <c r="I8273">
        <v>1.82689762830278</v>
      </c>
      <c r="J8273">
        <v>4</v>
      </c>
      <c r="K8273">
        <f>IF(Table2[[#This Row],[GOR1]]=3,1,0)</f>
        <v>0</v>
      </c>
    </row>
    <row r="8274" spans="1:11" x14ac:dyDescent="0.35">
      <c r="A8274">
        <v>2908962</v>
      </c>
      <c r="B8274">
        <v>1</v>
      </c>
      <c r="C8274">
        <v>56</v>
      </c>
      <c r="D8274">
        <v>1</v>
      </c>
      <c r="E8274">
        <v>1</v>
      </c>
      <c r="F8274">
        <v>0</v>
      </c>
      <c r="G8274">
        <v>1</v>
      </c>
      <c r="H8274">
        <v>0</v>
      </c>
      <c r="I8274">
        <v>0.86816783574832201</v>
      </c>
      <c r="J8274">
        <v>4</v>
      </c>
      <c r="K8274">
        <f>IF(Table2[[#This Row],[GOR1]]=3,1,0)</f>
        <v>0</v>
      </c>
    </row>
    <row r="8275" spans="1:11" x14ac:dyDescent="0.35">
      <c r="A8275">
        <v>2909240</v>
      </c>
      <c r="B8275">
        <v>1</v>
      </c>
      <c r="C8275">
        <v>68</v>
      </c>
      <c r="D8275">
        <v>3</v>
      </c>
      <c r="E8275">
        <v>1</v>
      </c>
      <c r="F8275">
        <v>0</v>
      </c>
      <c r="G8275">
        <v>1</v>
      </c>
      <c r="H8275">
        <v>0</v>
      </c>
      <c r="I8275">
        <v>0.75212124784495205</v>
      </c>
      <c r="J8275">
        <v>5</v>
      </c>
      <c r="K8275">
        <f>IF(Table2[[#This Row],[GOR1]]=3,1,0)</f>
        <v>0</v>
      </c>
    </row>
    <row r="8276" spans="1:11" x14ac:dyDescent="0.35">
      <c r="A8276">
        <v>2905634</v>
      </c>
      <c r="B8276">
        <v>0</v>
      </c>
      <c r="C8276">
        <v>39</v>
      </c>
      <c r="D8276">
        <v>3</v>
      </c>
      <c r="E8276">
        <v>3</v>
      </c>
      <c r="F8276">
        <v>0</v>
      </c>
      <c r="G8276">
        <v>0</v>
      </c>
      <c r="H8276">
        <v>0</v>
      </c>
      <c r="I8276">
        <v>0.76765075709235198</v>
      </c>
      <c r="J8276">
        <v>5</v>
      </c>
      <c r="K8276">
        <f>IF(Table2[[#This Row],[GOR1]]=3,1,0)</f>
        <v>0</v>
      </c>
    </row>
    <row r="8277" spans="1:11" hidden="1" x14ac:dyDescent="0.35">
      <c r="A8277">
        <v>2909637</v>
      </c>
      <c r="B8277">
        <v>1</v>
      </c>
      <c r="C8277">
        <v>0</v>
      </c>
      <c r="D8277">
        <v>3</v>
      </c>
      <c r="E8277">
        <v>4</v>
      </c>
      <c r="F8277">
        <v>0</v>
      </c>
      <c r="G8277">
        <v>0</v>
      </c>
      <c r="H8277">
        <v>0</v>
      </c>
      <c r="I8277">
        <v>0.85944371435896905</v>
      </c>
      <c r="J8277">
        <v>5</v>
      </c>
      <c r="K8277">
        <f>IF(Table2[[#This Row],[GOR1]]=3,1,0)</f>
        <v>0</v>
      </c>
    </row>
    <row r="8278" spans="1:11" hidden="1" x14ac:dyDescent="0.35">
      <c r="A8278">
        <v>2911594</v>
      </c>
      <c r="B8278">
        <v>0</v>
      </c>
      <c r="C8278">
        <v>0</v>
      </c>
      <c r="D8278">
        <v>3</v>
      </c>
      <c r="E8278">
        <v>4</v>
      </c>
      <c r="F8278">
        <v>0</v>
      </c>
      <c r="G8278">
        <v>0</v>
      </c>
      <c r="H8278">
        <v>0</v>
      </c>
      <c r="I8278">
        <v>0.85196132597487695</v>
      </c>
      <c r="J8278">
        <v>5</v>
      </c>
      <c r="K8278">
        <f>IF(Table2[[#This Row],[GOR1]]=3,1,0)</f>
        <v>0</v>
      </c>
    </row>
    <row r="8279" spans="1:11" x14ac:dyDescent="0.35">
      <c r="A8279">
        <v>2907160</v>
      </c>
      <c r="B8279">
        <v>1</v>
      </c>
      <c r="C8279">
        <v>55</v>
      </c>
      <c r="D8279">
        <v>3</v>
      </c>
      <c r="E8279">
        <v>1</v>
      </c>
      <c r="F8279">
        <v>1</v>
      </c>
      <c r="G8279">
        <v>0</v>
      </c>
      <c r="H8279">
        <v>0</v>
      </c>
      <c r="I8279">
        <v>0.85796693604394203</v>
      </c>
      <c r="J8279">
        <v>5</v>
      </c>
      <c r="K8279">
        <f>IF(Table2[[#This Row],[GOR1]]=3,1,0)</f>
        <v>0</v>
      </c>
    </row>
    <row r="8280" spans="1:11" x14ac:dyDescent="0.35">
      <c r="A8280">
        <v>2900115</v>
      </c>
      <c r="B8280">
        <v>0</v>
      </c>
      <c r="C8280">
        <v>56</v>
      </c>
      <c r="D8280">
        <v>5</v>
      </c>
      <c r="E8280">
        <v>1</v>
      </c>
      <c r="F8280">
        <v>0</v>
      </c>
      <c r="G8280">
        <v>0</v>
      </c>
      <c r="H8280">
        <v>0</v>
      </c>
      <c r="I8280">
        <v>0.76374081125433302</v>
      </c>
      <c r="J8280">
        <v>5</v>
      </c>
      <c r="K8280">
        <f>IF(Table2[[#This Row],[GOR1]]=3,1,0)</f>
        <v>0</v>
      </c>
    </row>
    <row r="8281" spans="1:11" x14ac:dyDescent="0.35">
      <c r="A8281">
        <v>2907630</v>
      </c>
      <c r="B8281">
        <v>1</v>
      </c>
      <c r="C8281">
        <v>60</v>
      </c>
      <c r="D8281">
        <v>5</v>
      </c>
      <c r="E8281">
        <v>1</v>
      </c>
      <c r="F8281">
        <v>0</v>
      </c>
      <c r="G8281">
        <v>0</v>
      </c>
      <c r="H8281">
        <v>0</v>
      </c>
      <c r="I8281">
        <v>0.97966101287657703</v>
      </c>
      <c r="J8281">
        <v>5</v>
      </c>
      <c r="K8281">
        <f>IF(Table2[[#This Row],[GOR1]]=3,1,0)</f>
        <v>0</v>
      </c>
    </row>
    <row r="8282" spans="1:11" x14ac:dyDescent="0.35">
      <c r="A8282">
        <v>2912220</v>
      </c>
      <c r="B8282">
        <v>0</v>
      </c>
      <c r="C8282">
        <v>61</v>
      </c>
      <c r="D8282">
        <v>5</v>
      </c>
      <c r="E8282">
        <v>1</v>
      </c>
      <c r="F8282">
        <v>0</v>
      </c>
      <c r="G8282">
        <v>0</v>
      </c>
      <c r="H8282">
        <v>0</v>
      </c>
      <c r="I8282">
        <v>0.89110188110001998</v>
      </c>
      <c r="J8282">
        <v>5</v>
      </c>
      <c r="K8282">
        <f>IF(Table2[[#This Row],[GOR1]]=3,1,0)</f>
        <v>0</v>
      </c>
    </row>
    <row r="8283" spans="1:11" x14ac:dyDescent="0.35">
      <c r="A8283">
        <v>2909255</v>
      </c>
      <c r="B8283">
        <v>1</v>
      </c>
      <c r="C8283">
        <v>64</v>
      </c>
      <c r="D8283">
        <v>4</v>
      </c>
      <c r="E8283">
        <v>1</v>
      </c>
      <c r="F8283">
        <v>0</v>
      </c>
      <c r="G8283">
        <v>0</v>
      </c>
      <c r="H8283">
        <v>0</v>
      </c>
      <c r="I8283">
        <v>1.0183431185318199</v>
      </c>
      <c r="J8283">
        <v>5</v>
      </c>
      <c r="K8283">
        <f>IF(Table2[[#This Row],[GOR1]]=3,1,0)</f>
        <v>0</v>
      </c>
    </row>
    <row r="8284" spans="1:11" x14ac:dyDescent="0.35">
      <c r="A8284">
        <v>2905354</v>
      </c>
      <c r="B8284">
        <v>0</v>
      </c>
      <c r="C8284">
        <v>64</v>
      </c>
      <c r="D8284">
        <v>4</v>
      </c>
      <c r="E8284">
        <v>1</v>
      </c>
      <c r="F8284">
        <v>0</v>
      </c>
      <c r="G8284">
        <v>0</v>
      </c>
      <c r="H8284">
        <v>0</v>
      </c>
      <c r="I8284">
        <v>0.91224173405739395</v>
      </c>
      <c r="J8284">
        <v>5</v>
      </c>
      <c r="K8284">
        <f>IF(Table2[[#This Row],[GOR1]]=3,1,0)</f>
        <v>0</v>
      </c>
    </row>
    <row r="8285" spans="1:11" x14ac:dyDescent="0.35">
      <c r="A8285">
        <v>2908655</v>
      </c>
      <c r="B8285">
        <v>0</v>
      </c>
      <c r="C8285">
        <v>47</v>
      </c>
      <c r="D8285">
        <v>5</v>
      </c>
      <c r="E8285">
        <v>1</v>
      </c>
      <c r="F8285">
        <v>0</v>
      </c>
      <c r="G8285">
        <v>1</v>
      </c>
      <c r="H8285">
        <v>0</v>
      </c>
      <c r="I8285">
        <v>0.98125586931124598</v>
      </c>
      <c r="J8285">
        <v>5</v>
      </c>
      <c r="K8285">
        <f>IF(Table2[[#This Row],[GOR1]]=3,1,0)</f>
        <v>0</v>
      </c>
    </row>
    <row r="8286" spans="1:11" hidden="1" x14ac:dyDescent="0.35">
      <c r="A8286">
        <v>2907636</v>
      </c>
      <c r="B8286">
        <v>1</v>
      </c>
      <c r="C8286">
        <v>0</v>
      </c>
      <c r="D8286">
        <v>5</v>
      </c>
      <c r="E8286">
        <v>1</v>
      </c>
      <c r="F8286">
        <v>0</v>
      </c>
      <c r="G8286">
        <v>0</v>
      </c>
      <c r="H8286">
        <v>0</v>
      </c>
      <c r="I8286">
        <v>1.30090607379416</v>
      </c>
      <c r="J8286">
        <v>5</v>
      </c>
      <c r="K8286">
        <f>IF(Table2[[#This Row],[GOR1]]=3,1,0)</f>
        <v>0</v>
      </c>
    </row>
    <row r="8287" spans="1:11" hidden="1" x14ac:dyDescent="0.35">
      <c r="A8287">
        <v>2912389</v>
      </c>
      <c r="B8287">
        <v>0</v>
      </c>
      <c r="C8287">
        <v>0</v>
      </c>
      <c r="D8287">
        <v>5</v>
      </c>
      <c r="E8287">
        <v>1</v>
      </c>
      <c r="F8287">
        <v>0</v>
      </c>
      <c r="G8287">
        <v>0</v>
      </c>
      <c r="H8287">
        <v>0</v>
      </c>
      <c r="I8287">
        <v>1.0747093316918499</v>
      </c>
      <c r="J8287">
        <v>5</v>
      </c>
      <c r="K8287">
        <f>IF(Table2[[#This Row],[GOR1]]=3,1,0)</f>
        <v>0</v>
      </c>
    </row>
    <row r="8288" spans="1:11" hidden="1" x14ac:dyDescent="0.35">
      <c r="A8288">
        <v>2907659</v>
      </c>
      <c r="B8288">
        <v>1</v>
      </c>
      <c r="C8288">
        <v>0</v>
      </c>
      <c r="D8288">
        <v>5</v>
      </c>
      <c r="E8288">
        <v>1</v>
      </c>
      <c r="F8288">
        <v>0</v>
      </c>
      <c r="G8288">
        <v>1</v>
      </c>
      <c r="H8288">
        <v>0</v>
      </c>
      <c r="I8288">
        <v>1.54312613527952</v>
      </c>
      <c r="J8288">
        <v>5</v>
      </c>
      <c r="K8288">
        <f>IF(Table2[[#This Row],[GOR1]]=3,1,0)</f>
        <v>0</v>
      </c>
    </row>
    <row r="8289" spans="1:11" hidden="1" x14ac:dyDescent="0.35">
      <c r="A8289">
        <v>2907595</v>
      </c>
      <c r="B8289">
        <v>0</v>
      </c>
      <c r="C8289">
        <v>0</v>
      </c>
      <c r="D8289">
        <v>5</v>
      </c>
      <c r="E8289">
        <v>1</v>
      </c>
      <c r="F8289">
        <v>1</v>
      </c>
      <c r="G8289">
        <v>0</v>
      </c>
      <c r="H8289">
        <v>0</v>
      </c>
      <c r="I8289">
        <v>1.2747744730876001</v>
      </c>
      <c r="J8289">
        <v>5</v>
      </c>
      <c r="K8289">
        <f>IF(Table2[[#This Row],[GOR1]]=3,1,0)</f>
        <v>0</v>
      </c>
    </row>
    <row r="8290" spans="1:11" x14ac:dyDescent="0.35">
      <c r="A8290">
        <v>2903662</v>
      </c>
      <c r="B8290">
        <v>0</v>
      </c>
      <c r="C8290">
        <v>51</v>
      </c>
      <c r="D8290">
        <v>5</v>
      </c>
      <c r="E8290">
        <v>1</v>
      </c>
      <c r="F8290">
        <v>1</v>
      </c>
      <c r="G8290">
        <v>0</v>
      </c>
      <c r="H8290">
        <v>0</v>
      </c>
      <c r="I8290">
        <v>0.75627957409616597</v>
      </c>
      <c r="J8290">
        <v>5</v>
      </c>
      <c r="K8290">
        <f>IF(Table2[[#This Row],[GOR1]]=3,1,0)</f>
        <v>0</v>
      </c>
    </row>
    <row r="8291" spans="1:11" x14ac:dyDescent="0.35">
      <c r="A8291">
        <v>2911838</v>
      </c>
      <c r="B8291">
        <v>0</v>
      </c>
      <c r="C8291">
        <v>61</v>
      </c>
      <c r="D8291">
        <v>5</v>
      </c>
      <c r="E8291">
        <v>1</v>
      </c>
      <c r="F8291">
        <v>0</v>
      </c>
      <c r="G8291">
        <v>0</v>
      </c>
      <c r="H8291">
        <v>0</v>
      </c>
      <c r="I8291">
        <v>0.76374081125433302</v>
      </c>
      <c r="J8291">
        <v>5</v>
      </c>
      <c r="K8291">
        <f>IF(Table2[[#This Row],[GOR1]]=3,1,0)</f>
        <v>0</v>
      </c>
    </row>
    <row r="8292" spans="1:11" x14ac:dyDescent="0.35">
      <c r="A8292">
        <v>2908189</v>
      </c>
      <c r="B8292">
        <v>0</v>
      </c>
      <c r="C8292">
        <v>73</v>
      </c>
      <c r="D8292">
        <v>5</v>
      </c>
      <c r="E8292">
        <v>1</v>
      </c>
      <c r="F8292">
        <v>0</v>
      </c>
      <c r="G8292">
        <v>1</v>
      </c>
      <c r="H8292">
        <v>0</v>
      </c>
      <c r="I8292">
        <v>0.84890694916890796</v>
      </c>
      <c r="J8292">
        <v>5</v>
      </c>
      <c r="K8292">
        <f>IF(Table2[[#This Row],[GOR1]]=3,1,0)</f>
        <v>0</v>
      </c>
    </row>
    <row r="8293" spans="1:11" x14ac:dyDescent="0.35">
      <c r="A8293">
        <v>2906460</v>
      </c>
      <c r="B8293">
        <v>1</v>
      </c>
      <c r="C8293">
        <v>68</v>
      </c>
      <c r="D8293">
        <v>5</v>
      </c>
      <c r="E8293">
        <v>1</v>
      </c>
      <c r="F8293">
        <v>0</v>
      </c>
      <c r="G8293">
        <v>1</v>
      </c>
      <c r="H8293">
        <v>0</v>
      </c>
      <c r="I8293">
        <v>0.86036589834553601</v>
      </c>
      <c r="J8293">
        <v>5</v>
      </c>
      <c r="K8293">
        <f>IF(Table2[[#This Row],[GOR1]]=3,1,0)</f>
        <v>0</v>
      </c>
    </row>
    <row r="8294" spans="1:11" x14ac:dyDescent="0.35">
      <c r="A8294">
        <v>2901369</v>
      </c>
      <c r="B8294">
        <v>1</v>
      </c>
      <c r="C8294">
        <v>40</v>
      </c>
      <c r="D8294">
        <v>5</v>
      </c>
      <c r="E8294">
        <v>1</v>
      </c>
      <c r="F8294">
        <v>1</v>
      </c>
      <c r="G8294">
        <v>0</v>
      </c>
      <c r="H8294">
        <v>1</v>
      </c>
      <c r="I8294">
        <v>3.75649309035978</v>
      </c>
      <c r="J8294">
        <v>5</v>
      </c>
      <c r="K8294">
        <f>IF(Table2[[#This Row],[GOR1]]=3,1,0)</f>
        <v>0</v>
      </c>
    </row>
    <row r="8295" spans="1:11" x14ac:dyDescent="0.35">
      <c r="A8295">
        <v>2904314</v>
      </c>
      <c r="B8295">
        <v>1</v>
      </c>
      <c r="C8295">
        <v>42</v>
      </c>
      <c r="D8295">
        <v>4</v>
      </c>
      <c r="E8295">
        <v>1</v>
      </c>
      <c r="F8295">
        <v>0</v>
      </c>
      <c r="G8295">
        <v>0</v>
      </c>
      <c r="H8295">
        <v>0</v>
      </c>
      <c r="I8295">
        <v>0.95028907758240699</v>
      </c>
      <c r="J8295">
        <v>4</v>
      </c>
      <c r="K8295">
        <f>IF(Table2[[#This Row],[GOR1]]=3,1,0)</f>
        <v>0</v>
      </c>
    </row>
    <row r="8296" spans="1:11" x14ac:dyDescent="0.35">
      <c r="A8296">
        <v>2910631</v>
      </c>
      <c r="B8296">
        <v>0</v>
      </c>
      <c r="C8296">
        <v>36</v>
      </c>
      <c r="D8296">
        <v>4</v>
      </c>
      <c r="E8296">
        <v>1</v>
      </c>
      <c r="F8296">
        <v>0</v>
      </c>
      <c r="G8296">
        <v>0</v>
      </c>
      <c r="H8296">
        <v>0</v>
      </c>
      <c r="I8296">
        <v>0.76060885137692003</v>
      </c>
      <c r="J8296">
        <v>4</v>
      </c>
      <c r="K8296">
        <f>IF(Table2[[#This Row],[GOR1]]=3,1,0)</f>
        <v>0</v>
      </c>
    </row>
    <row r="8297" spans="1:11" hidden="1" x14ac:dyDescent="0.35">
      <c r="A8297">
        <v>2902403</v>
      </c>
      <c r="B8297">
        <v>1</v>
      </c>
      <c r="C8297">
        <v>0</v>
      </c>
      <c r="D8297">
        <v>4</v>
      </c>
      <c r="E8297">
        <v>1</v>
      </c>
      <c r="F8297">
        <v>0</v>
      </c>
      <c r="G8297">
        <v>0</v>
      </c>
      <c r="H8297">
        <v>0</v>
      </c>
      <c r="I8297">
        <v>0.81737621906902003</v>
      </c>
      <c r="J8297">
        <v>4</v>
      </c>
      <c r="K8297">
        <f>IF(Table2[[#This Row],[GOR1]]=3,1,0)</f>
        <v>0</v>
      </c>
    </row>
    <row r="8298" spans="1:11" hidden="1" x14ac:dyDescent="0.35">
      <c r="A8298">
        <v>2910021</v>
      </c>
      <c r="B8298">
        <v>0</v>
      </c>
      <c r="C8298">
        <v>0</v>
      </c>
      <c r="D8298">
        <v>4</v>
      </c>
      <c r="E8298">
        <v>1</v>
      </c>
      <c r="F8298">
        <v>0</v>
      </c>
      <c r="G8298">
        <v>0</v>
      </c>
      <c r="H8298">
        <v>0</v>
      </c>
      <c r="I8298">
        <v>0.84808022573485597</v>
      </c>
      <c r="J8298">
        <v>4</v>
      </c>
      <c r="K8298">
        <f>IF(Table2[[#This Row],[GOR1]]=3,1,0)</f>
        <v>0</v>
      </c>
    </row>
    <row r="8299" spans="1:11" x14ac:dyDescent="0.35">
      <c r="A8299">
        <v>2909809</v>
      </c>
      <c r="B8299">
        <v>0</v>
      </c>
      <c r="C8299">
        <v>55</v>
      </c>
      <c r="D8299">
        <v>4</v>
      </c>
      <c r="E8299">
        <v>1</v>
      </c>
      <c r="F8299">
        <v>0</v>
      </c>
      <c r="G8299">
        <v>1</v>
      </c>
      <c r="H8299">
        <v>0</v>
      </c>
      <c r="I8299">
        <v>0.88039690717707597</v>
      </c>
      <c r="J8299">
        <v>4</v>
      </c>
      <c r="K8299">
        <f>IF(Table2[[#This Row],[GOR1]]=3,1,0)</f>
        <v>0</v>
      </c>
    </row>
    <row r="8300" spans="1:11" x14ac:dyDescent="0.35">
      <c r="A8300">
        <v>2911383</v>
      </c>
      <c r="B8300">
        <v>1</v>
      </c>
      <c r="C8300">
        <v>64</v>
      </c>
      <c r="D8300">
        <v>4</v>
      </c>
      <c r="E8300">
        <v>1</v>
      </c>
      <c r="F8300">
        <v>1</v>
      </c>
      <c r="G8300">
        <v>0</v>
      </c>
      <c r="H8300">
        <v>0</v>
      </c>
      <c r="I8300">
        <v>0.93456660953397697</v>
      </c>
      <c r="J8300">
        <v>4</v>
      </c>
      <c r="K8300">
        <f>IF(Table2[[#This Row],[GOR1]]=3,1,0)</f>
        <v>0</v>
      </c>
    </row>
    <row r="8301" spans="1:11" x14ac:dyDescent="0.35">
      <c r="A8301">
        <v>2910150</v>
      </c>
      <c r="B8301">
        <v>0</v>
      </c>
      <c r="C8301">
        <v>37</v>
      </c>
      <c r="D8301">
        <v>4</v>
      </c>
      <c r="E8301">
        <v>1</v>
      </c>
      <c r="F8301">
        <v>0</v>
      </c>
      <c r="G8301">
        <v>0</v>
      </c>
      <c r="H8301">
        <v>0</v>
      </c>
      <c r="I8301">
        <v>0.79229287438151996</v>
      </c>
      <c r="J8301">
        <v>4</v>
      </c>
      <c r="K8301">
        <f>IF(Table2[[#This Row],[GOR1]]=3,1,0)</f>
        <v>0</v>
      </c>
    </row>
    <row r="8302" spans="1:11" hidden="1" x14ac:dyDescent="0.35">
      <c r="A8302">
        <v>2905496</v>
      </c>
      <c r="B8302">
        <v>0</v>
      </c>
      <c r="C8302">
        <v>0</v>
      </c>
      <c r="D8302">
        <v>4</v>
      </c>
      <c r="E8302">
        <v>3</v>
      </c>
      <c r="F8302">
        <v>0</v>
      </c>
      <c r="G8302">
        <v>0</v>
      </c>
      <c r="H8302">
        <v>0</v>
      </c>
      <c r="I8302">
        <v>2.4651960100502999</v>
      </c>
      <c r="J8302">
        <v>4</v>
      </c>
      <c r="K8302">
        <f>IF(Table2[[#This Row],[GOR1]]=3,1,0)</f>
        <v>0</v>
      </c>
    </row>
    <row r="8303" spans="1:11" x14ac:dyDescent="0.35">
      <c r="A8303">
        <v>2901775</v>
      </c>
      <c r="B8303">
        <v>1</v>
      </c>
      <c r="C8303">
        <v>48</v>
      </c>
      <c r="D8303">
        <v>4</v>
      </c>
      <c r="E8303">
        <v>5</v>
      </c>
      <c r="F8303">
        <v>0</v>
      </c>
      <c r="G8303">
        <v>0</v>
      </c>
      <c r="H8303">
        <v>0</v>
      </c>
      <c r="I8303">
        <v>1.0199375688932599</v>
      </c>
      <c r="J8303">
        <v>4</v>
      </c>
      <c r="K8303">
        <f>IF(Table2[[#This Row],[GOR1]]=3,1,0)</f>
        <v>0</v>
      </c>
    </row>
    <row r="8304" spans="1:11" x14ac:dyDescent="0.35">
      <c r="A8304">
        <v>2910292</v>
      </c>
      <c r="B8304">
        <v>1</v>
      </c>
      <c r="C8304">
        <v>44</v>
      </c>
      <c r="D8304">
        <v>5</v>
      </c>
      <c r="E8304">
        <v>3</v>
      </c>
      <c r="F8304">
        <v>1</v>
      </c>
      <c r="G8304">
        <v>0</v>
      </c>
      <c r="H8304">
        <v>0</v>
      </c>
      <c r="I8304">
        <v>1.05410007156331</v>
      </c>
      <c r="J8304">
        <v>4</v>
      </c>
      <c r="K8304">
        <f>IF(Table2[[#This Row],[GOR1]]=3,1,0)</f>
        <v>0</v>
      </c>
    </row>
    <row r="8305" spans="1:11" x14ac:dyDescent="0.35">
      <c r="A8305">
        <v>2911862</v>
      </c>
      <c r="B8305">
        <v>0</v>
      </c>
      <c r="C8305">
        <v>35</v>
      </c>
      <c r="D8305">
        <v>5</v>
      </c>
      <c r="E8305">
        <v>1</v>
      </c>
      <c r="F8305">
        <v>0</v>
      </c>
      <c r="G8305">
        <v>0</v>
      </c>
      <c r="H8305">
        <v>0</v>
      </c>
      <c r="I8305">
        <v>0.96026675955299301</v>
      </c>
      <c r="J8305">
        <v>4</v>
      </c>
      <c r="K8305">
        <f>IF(Table2[[#This Row],[GOR1]]=3,1,0)</f>
        <v>0</v>
      </c>
    </row>
    <row r="8306" spans="1:11" hidden="1" x14ac:dyDescent="0.35">
      <c r="A8306">
        <v>2906322</v>
      </c>
      <c r="B8306">
        <v>1</v>
      </c>
      <c r="C8306">
        <v>0</v>
      </c>
      <c r="D8306">
        <v>5</v>
      </c>
      <c r="E8306">
        <v>2</v>
      </c>
      <c r="F8306">
        <v>0</v>
      </c>
      <c r="G8306">
        <v>0</v>
      </c>
      <c r="H8306">
        <v>1</v>
      </c>
      <c r="I8306">
        <v>1.12223123198368</v>
      </c>
      <c r="J8306">
        <v>4</v>
      </c>
      <c r="K8306">
        <f>IF(Table2[[#This Row],[GOR1]]=3,1,0)</f>
        <v>0</v>
      </c>
    </row>
    <row r="8307" spans="1:11" x14ac:dyDescent="0.35">
      <c r="A8307">
        <v>2903269</v>
      </c>
      <c r="B8307">
        <v>1</v>
      </c>
      <c r="C8307">
        <v>52</v>
      </c>
      <c r="D8307">
        <v>5</v>
      </c>
      <c r="E8307">
        <v>1</v>
      </c>
      <c r="F8307">
        <v>0</v>
      </c>
      <c r="G8307">
        <v>0</v>
      </c>
      <c r="H8307">
        <v>0</v>
      </c>
      <c r="I8307">
        <v>1.0254164735148099</v>
      </c>
      <c r="J8307">
        <v>4</v>
      </c>
      <c r="K8307">
        <f>IF(Table2[[#This Row],[GOR1]]=3,1,0)</f>
        <v>0</v>
      </c>
    </row>
    <row r="8308" spans="1:11" x14ac:dyDescent="0.35">
      <c r="A8308">
        <v>2906886</v>
      </c>
      <c r="B8308">
        <v>0</v>
      </c>
      <c r="C8308">
        <v>42</v>
      </c>
      <c r="D8308">
        <v>5</v>
      </c>
      <c r="E8308">
        <v>1</v>
      </c>
      <c r="F8308">
        <v>0</v>
      </c>
      <c r="G8308">
        <v>1</v>
      </c>
      <c r="H8308">
        <v>0</v>
      </c>
      <c r="I8308">
        <v>0.95241628632424802</v>
      </c>
      <c r="J8308">
        <v>4</v>
      </c>
      <c r="K8308">
        <f>IF(Table2[[#This Row],[GOR1]]=3,1,0)</f>
        <v>0</v>
      </c>
    </row>
    <row r="8309" spans="1:11" hidden="1" x14ac:dyDescent="0.35">
      <c r="A8309">
        <v>2904304</v>
      </c>
      <c r="B8309">
        <v>0</v>
      </c>
      <c r="C8309">
        <v>0</v>
      </c>
      <c r="D8309">
        <v>5</v>
      </c>
      <c r="E8309">
        <v>1</v>
      </c>
      <c r="F8309">
        <v>0</v>
      </c>
      <c r="G8309">
        <v>0</v>
      </c>
      <c r="H8309">
        <v>0</v>
      </c>
      <c r="I8309">
        <v>0.96873264201995002</v>
      </c>
      <c r="J8309">
        <v>4</v>
      </c>
      <c r="K8309">
        <f>IF(Table2[[#This Row],[GOR1]]=3,1,0)</f>
        <v>0</v>
      </c>
    </row>
    <row r="8310" spans="1:11" x14ac:dyDescent="0.35">
      <c r="A8310">
        <v>2902580</v>
      </c>
      <c r="B8310">
        <v>1</v>
      </c>
      <c r="C8310">
        <v>30</v>
      </c>
      <c r="D8310">
        <v>5</v>
      </c>
      <c r="E8310">
        <v>1</v>
      </c>
      <c r="F8310">
        <v>1</v>
      </c>
      <c r="G8310">
        <v>0</v>
      </c>
      <c r="H8310">
        <v>0</v>
      </c>
      <c r="I8310">
        <v>1.1013895855117599</v>
      </c>
      <c r="J8310">
        <v>4</v>
      </c>
      <c r="K8310">
        <f>IF(Table2[[#This Row],[GOR1]]=3,1,0)</f>
        <v>0</v>
      </c>
    </row>
    <row r="8311" spans="1:11" hidden="1" x14ac:dyDescent="0.35">
      <c r="A8311">
        <v>2909385</v>
      </c>
      <c r="B8311">
        <v>1</v>
      </c>
      <c r="C8311">
        <v>0</v>
      </c>
      <c r="D8311">
        <v>5</v>
      </c>
      <c r="E8311">
        <v>1</v>
      </c>
      <c r="F8311">
        <v>0</v>
      </c>
      <c r="G8311">
        <v>0</v>
      </c>
      <c r="H8311">
        <v>0</v>
      </c>
      <c r="I8311">
        <v>1.01015909845386</v>
      </c>
      <c r="J8311">
        <v>4</v>
      </c>
      <c r="K8311">
        <f>IF(Table2[[#This Row],[GOR1]]=3,1,0)</f>
        <v>0</v>
      </c>
    </row>
    <row r="8312" spans="1:11" hidden="1" x14ac:dyDescent="0.35">
      <c r="A8312">
        <v>2911851</v>
      </c>
      <c r="B8312">
        <v>1</v>
      </c>
      <c r="C8312">
        <v>0</v>
      </c>
      <c r="D8312">
        <v>5</v>
      </c>
      <c r="E8312">
        <v>1</v>
      </c>
      <c r="F8312">
        <v>0</v>
      </c>
      <c r="G8312">
        <v>0</v>
      </c>
      <c r="H8312">
        <v>0</v>
      </c>
      <c r="I8312">
        <v>1.11249426734839</v>
      </c>
      <c r="J8312">
        <v>4</v>
      </c>
      <c r="K8312">
        <f>IF(Table2[[#This Row],[GOR1]]=3,1,0)</f>
        <v>0</v>
      </c>
    </row>
    <row r="8313" spans="1:11" x14ac:dyDescent="0.35">
      <c r="A8313">
        <v>2909298</v>
      </c>
      <c r="B8313">
        <v>1</v>
      </c>
      <c r="C8313">
        <v>72</v>
      </c>
      <c r="D8313">
        <v>4</v>
      </c>
      <c r="E8313">
        <v>1</v>
      </c>
      <c r="F8313">
        <v>0</v>
      </c>
      <c r="G8313">
        <v>0</v>
      </c>
      <c r="H8313">
        <v>0</v>
      </c>
      <c r="I8313">
        <v>0.82184496160774301</v>
      </c>
      <c r="J8313">
        <v>4</v>
      </c>
      <c r="K8313">
        <f>IF(Table2[[#This Row],[GOR1]]=3,1,0)</f>
        <v>0</v>
      </c>
    </row>
    <row r="8314" spans="1:11" x14ac:dyDescent="0.35">
      <c r="A8314">
        <v>2902126</v>
      </c>
      <c r="B8314">
        <v>0</v>
      </c>
      <c r="C8314">
        <v>87</v>
      </c>
      <c r="D8314">
        <v>4</v>
      </c>
      <c r="E8314">
        <v>1</v>
      </c>
      <c r="F8314">
        <v>0</v>
      </c>
      <c r="G8314">
        <v>1</v>
      </c>
      <c r="H8314">
        <v>0</v>
      </c>
      <c r="I8314">
        <v>0.88342887258175495</v>
      </c>
      <c r="J8314">
        <v>4</v>
      </c>
      <c r="K8314">
        <f>IF(Table2[[#This Row],[GOR1]]=3,1,0)</f>
        <v>0</v>
      </c>
    </row>
    <row r="8315" spans="1:11" x14ac:dyDescent="0.35">
      <c r="A8315">
        <v>2908093</v>
      </c>
      <c r="B8315">
        <v>1</v>
      </c>
      <c r="C8315">
        <v>94</v>
      </c>
      <c r="D8315">
        <v>4</v>
      </c>
      <c r="E8315">
        <v>1</v>
      </c>
      <c r="F8315">
        <v>0</v>
      </c>
      <c r="G8315">
        <v>0</v>
      </c>
      <c r="H8315">
        <v>0</v>
      </c>
      <c r="I8315">
        <v>0.86442548353430804</v>
      </c>
      <c r="J8315">
        <v>4</v>
      </c>
      <c r="K8315">
        <f>IF(Table2[[#This Row],[GOR1]]=3,1,0)</f>
        <v>0</v>
      </c>
    </row>
    <row r="8316" spans="1:11" x14ac:dyDescent="0.35">
      <c r="A8316">
        <v>2910943</v>
      </c>
      <c r="B8316">
        <v>0</v>
      </c>
      <c r="C8316">
        <v>56</v>
      </c>
      <c r="D8316">
        <v>4</v>
      </c>
      <c r="E8316">
        <v>1</v>
      </c>
      <c r="F8316">
        <v>1</v>
      </c>
      <c r="G8316">
        <v>0</v>
      </c>
      <c r="H8316">
        <v>0</v>
      </c>
      <c r="I8316">
        <v>0.77282148424887598</v>
      </c>
      <c r="J8316">
        <v>4</v>
      </c>
      <c r="K8316">
        <f>IF(Table2[[#This Row],[GOR1]]=3,1,0)</f>
        <v>0</v>
      </c>
    </row>
    <row r="8317" spans="1:11" x14ac:dyDescent="0.35">
      <c r="A8317">
        <v>2907498</v>
      </c>
      <c r="B8317">
        <v>1</v>
      </c>
      <c r="C8317">
        <v>72</v>
      </c>
      <c r="D8317">
        <v>5</v>
      </c>
      <c r="E8317">
        <v>1</v>
      </c>
      <c r="F8317">
        <v>0</v>
      </c>
      <c r="G8317">
        <v>0</v>
      </c>
      <c r="H8317">
        <v>0</v>
      </c>
      <c r="I8317">
        <v>1.0105702101630301</v>
      </c>
      <c r="J8317">
        <v>4</v>
      </c>
      <c r="K8317">
        <f>IF(Table2[[#This Row],[GOR1]]=3,1,0)</f>
        <v>0</v>
      </c>
    </row>
    <row r="8318" spans="1:11" x14ac:dyDescent="0.35">
      <c r="A8318">
        <v>2903524</v>
      </c>
      <c r="B8318">
        <v>1</v>
      </c>
      <c r="C8318">
        <v>37</v>
      </c>
      <c r="D8318">
        <v>5</v>
      </c>
      <c r="E8318">
        <v>1</v>
      </c>
      <c r="F8318">
        <v>0</v>
      </c>
      <c r="G8318">
        <v>0</v>
      </c>
      <c r="H8318">
        <v>0</v>
      </c>
      <c r="I8318">
        <v>1.1880877304684401</v>
      </c>
      <c r="J8318">
        <v>4</v>
      </c>
      <c r="K8318">
        <f>IF(Table2[[#This Row],[GOR1]]=3,1,0)</f>
        <v>0</v>
      </c>
    </row>
    <row r="8319" spans="1:11" x14ac:dyDescent="0.35">
      <c r="A8319">
        <v>2910904</v>
      </c>
      <c r="B8319">
        <v>0</v>
      </c>
      <c r="C8319">
        <v>61</v>
      </c>
      <c r="D8319">
        <v>5</v>
      </c>
      <c r="E8319">
        <v>1</v>
      </c>
      <c r="F8319">
        <v>1</v>
      </c>
      <c r="G8319">
        <v>0</v>
      </c>
      <c r="H8319">
        <v>1</v>
      </c>
      <c r="I8319">
        <v>0.930393480769516</v>
      </c>
      <c r="J8319">
        <v>4</v>
      </c>
      <c r="K8319">
        <f>IF(Table2[[#This Row],[GOR1]]=3,1,0)</f>
        <v>0</v>
      </c>
    </row>
    <row r="8320" spans="1:11" x14ac:dyDescent="0.35">
      <c r="A8320">
        <v>2901442</v>
      </c>
      <c r="B8320">
        <v>0</v>
      </c>
      <c r="C8320">
        <v>61</v>
      </c>
      <c r="D8320">
        <v>2</v>
      </c>
      <c r="E8320">
        <v>1</v>
      </c>
      <c r="F8320">
        <v>0</v>
      </c>
      <c r="G8320">
        <v>1</v>
      </c>
      <c r="H8320">
        <v>1</v>
      </c>
      <c r="I8320">
        <v>0.87059779054350395</v>
      </c>
      <c r="J8320">
        <v>4</v>
      </c>
      <c r="K8320">
        <f>IF(Table2[[#This Row],[GOR1]]=3,1,0)</f>
        <v>0</v>
      </c>
    </row>
    <row r="8321" spans="1:11" x14ac:dyDescent="0.35">
      <c r="A8321">
        <v>2906532</v>
      </c>
      <c r="B8321">
        <v>1</v>
      </c>
      <c r="C8321">
        <v>55</v>
      </c>
      <c r="D8321">
        <v>2</v>
      </c>
      <c r="E8321">
        <v>1</v>
      </c>
      <c r="F8321">
        <v>0</v>
      </c>
      <c r="G8321">
        <v>0</v>
      </c>
      <c r="H8321">
        <v>1</v>
      </c>
      <c r="I8321">
        <v>0.91663599924486405</v>
      </c>
      <c r="J8321">
        <v>4</v>
      </c>
      <c r="K8321">
        <f>IF(Table2[[#This Row],[GOR1]]=3,1,0)</f>
        <v>0</v>
      </c>
    </row>
    <row r="8322" spans="1:11" x14ac:dyDescent="0.35">
      <c r="A8322">
        <v>2904243</v>
      </c>
      <c r="B8322">
        <v>0</v>
      </c>
      <c r="C8322">
        <v>54</v>
      </c>
      <c r="D8322">
        <v>5</v>
      </c>
      <c r="E8322">
        <v>1</v>
      </c>
      <c r="F8322">
        <v>1</v>
      </c>
      <c r="G8322">
        <v>0</v>
      </c>
      <c r="H8322">
        <v>0</v>
      </c>
      <c r="I8322">
        <v>0.76527141539150001</v>
      </c>
      <c r="J8322">
        <v>4</v>
      </c>
      <c r="K8322">
        <f>IF(Table2[[#This Row],[GOR1]]=3,1,0)</f>
        <v>0</v>
      </c>
    </row>
    <row r="8323" spans="1:11" x14ac:dyDescent="0.35">
      <c r="A8323">
        <v>2906278</v>
      </c>
      <c r="B8323">
        <v>0</v>
      </c>
      <c r="C8323">
        <v>72</v>
      </c>
      <c r="D8323">
        <v>5</v>
      </c>
      <c r="E8323">
        <v>1</v>
      </c>
      <c r="F8323">
        <v>0</v>
      </c>
      <c r="G8323">
        <v>1</v>
      </c>
      <c r="H8323">
        <v>1</v>
      </c>
      <c r="I8323">
        <v>0.79399327754131899</v>
      </c>
      <c r="J8323">
        <v>4</v>
      </c>
      <c r="K8323">
        <f>IF(Table2[[#This Row],[GOR1]]=3,1,0)</f>
        <v>0</v>
      </c>
    </row>
    <row r="8324" spans="1:11" x14ac:dyDescent="0.35">
      <c r="A8324">
        <v>2910423</v>
      </c>
      <c r="B8324">
        <v>0</v>
      </c>
      <c r="C8324">
        <v>56</v>
      </c>
      <c r="D8324">
        <v>3</v>
      </c>
      <c r="E8324">
        <v>1</v>
      </c>
      <c r="F8324">
        <v>0</v>
      </c>
      <c r="G8324">
        <v>0</v>
      </c>
      <c r="H8324">
        <v>0</v>
      </c>
      <c r="I8324">
        <v>1.09976197491481</v>
      </c>
      <c r="J8324">
        <v>4</v>
      </c>
      <c r="K8324">
        <f>IF(Table2[[#This Row],[GOR1]]=3,1,0)</f>
        <v>0</v>
      </c>
    </row>
    <row r="8325" spans="1:11" x14ac:dyDescent="0.35">
      <c r="A8325">
        <v>2906142</v>
      </c>
      <c r="B8325">
        <v>1</v>
      </c>
      <c r="C8325">
        <v>54</v>
      </c>
      <c r="D8325">
        <v>3</v>
      </c>
      <c r="E8325">
        <v>1</v>
      </c>
      <c r="F8325">
        <v>0</v>
      </c>
      <c r="G8325">
        <v>1</v>
      </c>
      <c r="H8325">
        <v>0</v>
      </c>
      <c r="I8325">
        <v>1.4078270869984699</v>
      </c>
      <c r="J8325">
        <v>4</v>
      </c>
      <c r="K8325">
        <f>IF(Table2[[#This Row],[GOR1]]=3,1,0)</f>
        <v>0</v>
      </c>
    </row>
    <row r="8326" spans="1:11" x14ac:dyDescent="0.35">
      <c r="A8326">
        <v>2905310</v>
      </c>
      <c r="B8326">
        <v>0</v>
      </c>
      <c r="C8326">
        <v>47</v>
      </c>
      <c r="D8326">
        <v>1</v>
      </c>
      <c r="E8326">
        <v>1</v>
      </c>
      <c r="F8326">
        <v>0</v>
      </c>
      <c r="G8326">
        <v>0</v>
      </c>
      <c r="H8326">
        <v>0</v>
      </c>
      <c r="I8326">
        <v>1.15250970319341</v>
      </c>
      <c r="J8326">
        <v>4</v>
      </c>
      <c r="K8326">
        <f>IF(Table2[[#This Row],[GOR1]]=3,1,0)</f>
        <v>0</v>
      </c>
    </row>
    <row r="8327" spans="1:11" hidden="1" x14ac:dyDescent="0.35">
      <c r="A8327">
        <v>2907784</v>
      </c>
      <c r="B8327">
        <v>1</v>
      </c>
      <c r="C8327">
        <v>0</v>
      </c>
      <c r="D8327">
        <v>1</v>
      </c>
      <c r="E8327">
        <v>1</v>
      </c>
      <c r="F8327">
        <v>1</v>
      </c>
      <c r="G8327">
        <v>0</v>
      </c>
      <c r="H8327">
        <v>0</v>
      </c>
      <c r="I8327">
        <v>1.6617496490363599</v>
      </c>
      <c r="J8327">
        <v>4</v>
      </c>
      <c r="K8327">
        <f>IF(Table2[[#This Row],[GOR1]]=3,1,0)</f>
        <v>0</v>
      </c>
    </row>
    <row r="8328" spans="1:11" x14ac:dyDescent="0.35">
      <c r="A8328">
        <v>2911441</v>
      </c>
      <c r="B8328">
        <v>1</v>
      </c>
      <c r="C8328">
        <v>71</v>
      </c>
      <c r="D8328">
        <v>2</v>
      </c>
      <c r="E8328">
        <v>1</v>
      </c>
      <c r="F8328">
        <v>0</v>
      </c>
      <c r="G8328">
        <v>0</v>
      </c>
      <c r="H8328">
        <v>0</v>
      </c>
      <c r="I8328">
        <v>0.84481639893139704</v>
      </c>
      <c r="J8328">
        <v>4</v>
      </c>
      <c r="K8328">
        <f>IF(Table2[[#This Row],[GOR1]]=3,1,0)</f>
        <v>0</v>
      </c>
    </row>
    <row r="8329" spans="1:11" x14ac:dyDescent="0.35">
      <c r="A8329">
        <v>2912232</v>
      </c>
      <c r="B8329">
        <v>1</v>
      </c>
      <c r="C8329">
        <v>85</v>
      </c>
      <c r="D8329">
        <v>2</v>
      </c>
      <c r="E8329">
        <v>1</v>
      </c>
      <c r="F8329">
        <v>0</v>
      </c>
      <c r="G8329">
        <v>0</v>
      </c>
      <c r="H8329">
        <v>0</v>
      </c>
      <c r="I8329">
        <v>0.77222995807477002</v>
      </c>
      <c r="J8329">
        <v>4</v>
      </c>
      <c r="K8329">
        <f>IF(Table2[[#This Row],[GOR1]]=3,1,0)</f>
        <v>0</v>
      </c>
    </row>
    <row r="8330" spans="1:11" hidden="1" x14ac:dyDescent="0.35">
      <c r="A8330">
        <v>2902329</v>
      </c>
      <c r="B8330">
        <v>1</v>
      </c>
      <c r="C8330">
        <v>0</v>
      </c>
      <c r="D8330">
        <v>4</v>
      </c>
      <c r="E8330">
        <v>1</v>
      </c>
      <c r="F8330">
        <v>0</v>
      </c>
      <c r="G8330">
        <v>0</v>
      </c>
      <c r="H8330">
        <v>0</v>
      </c>
      <c r="I8330">
        <v>1.40359342218526</v>
      </c>
      <c r="J8330">
        <v>4</v>
      </c>
      <c r="K8330">
        <f>IF(Table2[[#This Row],[GOR1]]=3,1,0)</f>
        <v>0</v>
      </c>
    </row>
    <row r="8331" spans="1:11" hidden="1" x14ac:dyDescent="0.35">
      <c r="A8331">
        <v>2904671</v>
      </c>
      <c r="B8331">
        <v>0</v>
      </c>
      <c r="C8331">
        <v>0</v>
      </c>
      <c r="D8331">
        <v>4</v>
      </c>
      <c r="E8331">
        <v>1</v>
      </c>
      <c r="F8331">
        <v>0</v>
      </c>
      <c r="G8331">
        <v>0</v>
      </c>
      <c r="H8331">
        <v>0</v>
      </c>
      <c r="I8331">
        <v>1.2594555783161701</v>
      </c>
      <c r="J8331">
        <v>4</v>
      </c>
      <c r="K8331">
        <f>IF(Table2[[#This Row],[GOR1]]=3,1,0)</f>
        <v>0</v>
      </c>
    </row>
    <row r="8332" spans="1:11" x14ac:dyDescent="0.35">
      <c r="A8332">
        <v>2911312</v>
      </c>
      <c r="B8332">
        <v>0</v>
      </c>
      <c r="C8332">
        <v>71</v>
      </c>
      <c r="D8332">
        <v>3</v>
      </c>
      <c r="E8332">
        <v>1</v>
      </c>
      <c r="F8332">
        <v>0</v>
      </c>
      <c r="G8332">
        <v>1</v>
      </c>
      <c r="H8332">
        <v>0</v>
      </c>
      <c r="I8332">
        <v>0.79399327754131899</v>
      </c>
      <c r="J8332">
        <v>4</v>
      </c>
      <c r="K8332">
        <f>IF(Table2[[#This Row],[GOR1]]=3,1,0)</f>
        <v>0</v>
      </c>
    </row>
    <row r="8333" spans="1:11" x14ac:dyDescent="0.35">
      <c r="A8333">
        <v>2906935</v>
      </c>
      <c r="B8333">
        <v>1</v>
      </c>
      <c r="C8333">
        <v>67</v>
      </c>
      <c r="D8333">
        <v>3</v>
      </c>
      <c r="E8333">
        <v>1</v>
      </c>
      <c r="F8333">
        <v>0</v>
      </c>
      <c r="G8333">
        <v>0</v>
      </c>
      <c r="H8333">
        <v>0</v>
      </c>
      <c r="I8333">
        <v>0.88651679290297603</v>
      </c>
      <c r="J8333">
        <v>4</v>
      </c>
      <c r="K8333">
        <f>IF(Table2[[#This Row],[GOR1]]=3,1,0)</f>
        <v>0</v>
      </c>
    </row>
    <row r="8334" spans="1:11" x14ac:dyDescent="0.35">
      <c r="A8334">
        <v>2909982</v>
      </c>
      <c r="B8334">
        <v>1</v>
      </c>
      <c r="C8334">
        <v>70</v>
      </c>
      <c r="D8334">
        <v>3</v>
      </c>
      <c r="E8334">
        <v>1</v>
      </c>
      <c r="F8334">
        <v>0</v>
      </c>
      <c r="G8334">
        <v>0</v>
      </c>
      <c r="H8334">
        <v>0</v>
      </c>
      <c r="I8334">
        <v>0.88651679290297603</v>
      </c>
      <c r="J8334">
        <v>4</v>
      </c>
      <c r="K8334">
        <f>IF(Table2[[#This Row],[GOR1]]=3,1,0)</f>
        <v>0</v>
      </c>
    </row>
    <row r="8335" spans="1:11" x14ac:dyDescent="0.35">
      <c r="A8335">
        <v>2900790</v>
      </c>
      <c r="B8335">
        <v>1</v>
      </c>
      <c r="C8335">
        <v>83</v>
      </c>
      <c r="D8335">
        <v>4</v>
      </c>
      <c r="E8335">
        <v>1</v>
      </c>
      <c r="F8335">
        <v>0</v>
      </c>
      <c r="G8335">
        <v>0</v>
      </c>
      <c r="H8335">
        <v>0</v>
      </c>
      <c r="I8335">
        <v>0.85836626981643604</v>
      </c>
      <c r="J8335">
        <v>4</v>
      </c>
      <c r="K8335">
        <f>IF(Table2[[#This Row],[GOR1]]=3,1,0)</f>
        <v>0</v>
      </c>
    </row>
    <row r="8336" spans="1:11" x14ac:dyDescent="0.35">
      <c r="A8336">
        <v>2908772</v>
      </c>
      <c r="B8336">
        <v>0</v>
      </c>
      <c r="C8336">
        <v>78</v>
      </c>
      <c r="D8336">
        <v>4</v>
      </c>
      <c r="E8336">
        <v>1</v>
      </c>
      <c r="F8336">
        <v>0</v>
      </c>
      <c r="G8336">
        <v>0</v>
      </c>
      <c r="H8336">
        <v>0</v>
      </c>
      <c r="I8336">
        <v>0.87463135316282303</v>
      </c>
      <c r="J8336">
        <v>4</v>
      </c>
      <c r="K8336">
        <f>IF(Table2[[#This Row],[GOR1]]=3,1,0)</f>
        <v>0</v>
      </c>
    </row>
    <row r="8337" spans="1:11" x14ac:dyDescent="0.35">
      <c r="A8337">
        <v>2911792</v>
      </c>
      <c r="B8337">
        <v>1</v>
      </c>
      <c r="C8337">
        <v>31</v>
      </c>
      <c r="D8337">
        <v>3</v>
      </c>
      <c r="E8337">
        <v>1</v>
      </c>
      <c r="F8337">
        <v>0</v>
      </c>
      <c r="G8337">
        <v>0</v>
      </c>
      <c r="H8337">
        <v>0</v>
      </c>
      <c r="I8337">
        <v>1.4315807244320899</v>
      </c>
      <c r="J8337">
        <v>4</v>
      </c>
      <c r="K8337">
        <f>IF(Table2[[#This Row],[GOR1]]=3,1,0)</f>
        <v>0</v>
      </c>
    </row>
    <row r="8338" spans="1:11" hidden="1" x14ac:dyDescent="0.35">
      <c r="A8338">
        <v>2911701</v>
      </c>
      <c r="B8338">
        <v>0</v>
      </c>
      <c r="C8338">
        <v>0</v>
      </c>
      <c r="D8338">
        <v>3</v>
      </c>
      <c r="E8338">
        <v>1</v>
      </c>
      <c r="F8338">
        <v>0</v>
      </c>
      <c r="G8338">
        <v>0</v>
      </c>
      <c r="H8338">
        <v>0</v>
      </c>
      <c r="I8338">
        <v>1.26858952535295</v>
      </c>
      <c r="J8338">
        <v>4</v>
      </c>
      <c r="K8338">
        <f>IF(Table2[[#This Row],[GOR1]]=3,1,0)</f>
        <v>0</v>
      </c>
    </row>
    <row r="8339" spans="1:11" x14ac:dyDescent="0.35">
      <c r="A8339">
        <v>2910802</v>
      </c>
      <c r="B8339">
        <v>0</v>
      </c>
      <c r="C8339">
        <v>56</v>
      </c>
      <c r="D8339">
        <v>4</v>
      </c>
      <c r="E8339">
        <v>1</v>
      </c>
      <c r="F8339">
        <v>0</v>
      </c>
      <c r="G8339">
        <v>0</v>
      </c>
      <c r="H8339">
        <v>1</v>
      </c>
      <c r="I8339">
        <v>0.85488252214025895</v>
      </c>
      <c r="J8339">
        <v>4</v>
      </c>
      <c r="K8339">
        <f>IF(Table2[[#This Row],[GOR1]]=3,1,0)</f>
        <v>0</v>
      </c>
    </row>
    <row r="8340" spans="1:11" x14ac:dyDescent="0.35">
      <c r="A8340">
        <v>2911527</v>
      </c>
      <c r="B8340">
        <v>1</v>
      </c>
      <c r="C8340">
        <v>41</v>
      </c>
      <c r="D8340">
        <v>4</v>
      </c>
      <c r="E8340">
        <v>1</v>
      </c>
      <c r="F8340">
        <v>0</v>
      </c>
      <c r="G8340">
        <v>1</v>
      </c>
      <c r="H8340">
        <v>0</v>
      </c>
      <c r="I8340">
        <v>1.5413046284416301</v>
      </c>
      <c r="J8340">
        <v>4</v>
      </c>
      <c r="K8340">
        <f>IF(Table2[[#This Row],[GOR1]]=3,1,0)</f>
        <v>0</v>
      </c>
    </row>
    <row r="8341" spans="1:11" x14ac:dyDescent="0.35">
      <c r="A8341">
        <v>2910577</v>
      </c>
      <c r="B8341">
        <v>0</v>
      </c>
      <c r="C8341">
        <v>38</v>
      </c>
      <c r="D8341">
        <v>4</v>
      </c>
      <c r="E8341">
        <v>1</v>
      </c>
      <c r="F8341">
        <v>0</v>
      </c>
      <c r="G8341">
        <v>0</v>
      </c>
      <c r="H8341">
        <v>0</v>
      </c>
      <c r="I8341">
        <v>1.13268393399427</v>
      </c>
      <c r="J8341">
        <v>4</v>
      </c>
      <c r="K8341">
        <f>IF(Table2[[#This Row],[GOR1]]=3,1,0)</f>
        <v>0</v>
      </c>
    </row>
    <row r="8342" spans="1:11" hidden="1" x14ac:dyDescent="0.35">
      <c r="A8342">
        <v>2902099</v>
      </c>
      <c r="B8342">
        <v>1</v>
      </c>
      <c r="C8342">
        <v>0</v>
      </c>
      <c r="D8342">
        <v>4</v>
      </c>
      <c r="E8342">
        <v>1</v>
      </c>
      <c r="F8342">
        <v>0</v>
      </c>
      <c r="G8342">
        <v>0</v>
      </c>
      <c r="H8342">
        <v>0</v>
      </c>
      <c r="I8342">
        <v>1.7271645128877799</v>
      </c>
      <c r="J8342">
        <v>4</v>
      </c>
      <c r="K8342">
        <f>IF(Table2[[#This Row],[GOR1]]=3,1,0)</f>
        <v>0</v>
      </c>
    </row>
    <row r="8343" spans="1:11" hidden="1" x14ac:dyDescent="0.35">
      <c r="A8343">
        <v>2900267</v>
      </c>
      <c r="B8343">
        <v>1</v>
      </c>
      <c r="C8343">
        <v>0</v>
      </c>
      <c r="D8343">
        <v>4</v>
      </c>
      <c r="E8343">
        <v>1</v>
      </c>
      <c r="F8343">
        <v>0</v>
      </c>
      <c r="G8343">
        <v>0</v>
      </c>
      <c r="H8343">
        <v>0</v>
      </c>
      <c r="I8343">
        <v>1.0434322253913499</v>
      </c>
      <c r="J8343">
        <v>4</v>
      </c>
      <c r="K8343">
        <f>IF(Table2[[#This Row],[GOR1]]=3,1,0)</f>
        <v>0</v>
      </c>
    </row>
    <row r="8344" spans="1:11" x14ac:dyDescent="0.35">
      <c r="A8344">
        <v>2909777</v>
      </c>
      <c r="B8344">
        <v>0</v>
      </c>
      <c r="C8344">
        <v>77</v>
      </c>
      <c r="D8344">
        <v>3</v>
      </c>
      <c r="E8344">
        <v>1</v>
      </c>
      <c r="F8344">
        <v>1</v>
      </c>
      <c r="G8344">
        <v>0</v>
      </c>
      <c r="H8344">
        <v>1</v>
      </c>
      <c r="I8344">
        <v>0.87656868707699098</v>
      </c>
      <c r="J8344">
        <v>4</v>
      </c>
      <c r="K8344">
        <f>IF(Table2[[#This Row],[GOR1]]=3,1,0)</f>
        <v>0</v>
      </c>
    </row>
    <row r="8345" spans="1:11" x14ac:dyDescent="0.35">
      <c r="A8345">
        <v>2902826</v>
      </c>
      <c r="B8345">
        <v>0</v>
      </c>
      <c r="C8345">
        <v>56</v>
      </c>
      <c r="D8345">
        <v>1</v>
      </c>
      <c r="E8345">
        <v>1</v>
      </c>
      <c r="F8345">
        <v>0</v>
      </c>
      <c r="G8345">
        <v>1</v>
      </c>
      <c r="H8345">
        <v>0</v>
      </c>
      <c r="I8345">
        <v>1.2315346396423801</v>
      </c>
      <c r="J8345">
        <v>5</v>
      </c>
      <c r="K8345">
        <f>IF(Table2[[#This Row],[GOR1]]=3,1,0)</f>
        <v>0</v>
      </c>
    </row>
    <row r="8346" spans="1:11" x14ac:dyDescent="0.35">
      <c r="A8346">
        <v>2903709</v>
      </c>
      <c r="B8346">
        <v>1</v>
      </c>
      <c r="C8346">
        <v>57</v>
      </c>
      <c r="D8346">
        <v>1</v>
      </c>
      <c r="E8346">
        <v>1</v>
      </c>
      <c r="F8346">
        <v>0</v>
      </c>
      <c r="G8346">
        <v>0</v>
      </c>
      <c r="H8346">
        <v>0</v>
      </c>
      <c r="I8346">
        <v>1.50020451032624</v>
      </c>
      <c r="J8346">
        <v>5</v>
      </c>
      <c r="K8346">
        <f>IF(Table2[[#This Row],[GOR1]]=3,1,0)</f>
        <v>0</v>
      </c>
    </row>
    <row r="8347" spans="1:11" x14ac:dyDescent="0.35">
      <c r="A8347">
        <v>2900983</v>
      </c>
      <c r="B8347">
        <v>1</v>
      </c>
      <c r="C8347">
        <v>81</v>
      </c>
      <c r="D8347">
        <v>2</v>
      </c>
      <c r="E8347">
        <v>1</v>
      </c>
      <c r="F8347">
        <v>0</v>
      </c>
      <c r="G8347">
        <v>1</v>
      </c>
      <c r="H8347">
        <v>0</v>
      </c>
      <c r="I8347">
        <v>0.76315625577694601</v>
      </c>
      <c r="J8347">
        <v>5</v>
      </c>
      <c r="K8347">
        <f>IF(Table2[[#This Row],[GOR1]]=3,1,0)</f>
        <v>0</v>
      </c>
    </row>
    <row r="8348" spans="1:11" x14ac:dyDescent="0.35">
      <c r="A8348">
        <v>2900490</v>
      </c>
      <c r="B8348">
        <v>0</v>
      </c>
      <c r="C8348">
        <v>63</v>
      </c>
      <c r="D8348">
        <v>2</v>
      </c>
      <c r="E8348">
        <v>1</v>
      </c>
      <c r="F8348">
        <v>0</v>
      </c>
      <c r="G8348">
        <v>1</v>
      </c>
      <c r="H8348">
        <v>0</v>
      </c>
      <c r="I8348">
        <v>0.86548780203727604</v>
      </c>
      <c r="J8348">
        <v>5</v>
      </c>
      <c r="K8348">
        <f>IF(Table2[[#This Row],[GOR1]]=3,1,0)</f>
        <v>0</v>
      </c>
    </row>
    <row r="8349" spans="1:11" x14ac:dyDescent="0.35">
      <c r="A8349">
        <v>2910924</v>
      </c>
      <c r="B8349">
        <v>1</v>
      </c>
      <c r="C8349">
        <v>67</v>
      </c>
      <c r="D8349">
        <v>2</v>
      </c>
      <c r="E8349">
        <v>1</v>
      </c>
      <c r="F8349">
        <v>0</v>
      </c>
      <c r="G8349">
        <v>1</v>
      </c>
      <c r="H8349">
        <v>0</v>
      </c>
      <c r="I8349">
        <v>0.85474747606561596</v>
      </c>
      <c r="J8349">
        <v>5</v>
      </c>
      <c r="K8349">
        <f>IF(Table2[[#This Row],[GOR1]]=3,1,0)</f>
        <v>0</v>
      </c>
    </row>
    <row r="8350" spans="1:11" x14ac:dyDescent="0.35">
      <c r="A8350">
        <v>2905962</v>
      </c>
      <c r="B8350">
        <v>1</v>
      </c>
      <c r="C8350">
        <v>50</v>
      </c>
      <c r="D8350">
        <v>1</v>
      </c>
      <c r="E8350">
        <v>1</v>
      </c>
      <c r="F8350">
        <v>0</v>
      </c>
      <c r="G8350">
        <v>1</v>
      </c>
      <c r="H8350">
        <v>0</v>
      </c>
      <c r="I8350">
        <v>2.0163162927506502</v>
      </c>
      <c r="J8350">
        <v>5</v>
      </c>
      <c r="K8350">
        <f>IF(Table2[[#This Row],[GOR1]]=3,1,0)</f>
        <v>0</v>
      </c>
    </row>
    <row r="8351" spans="1:11" x14ac:dyDescent="0.35">
      <c r="A8351">
        <v>2905600</v>
      </c>
      <c r="B8351">
        <v>0</v>
      </c>
      <c r="C8351">
        <v>45</v>
      </c>
      <c r="D8351">
        <v>1</v>
      </c>
      <c r="E8351">
        <v>1</v>
      </c>
      <c r="F8351">
        <v>0</v>
      </c>
      <c r="G8351">
        <v>0</v>
      </c>
      <c r="H8351">
        <v>0</v>
      </c>
      <c r="I8351">
        <v>1.38157035212218</v>
      </c>
      <c r="J8351">
        <v>5</v>
      </c>
      <c r="K8351">
        <f>IF(Table2[[#This Row],[GOR1]]=3,1,0)</f>
        <v>0</v>
      </c>
    </row>
    <row r="8352" spans="1:11" x14ac:dyDescent="0.35">
      <c r="A8352">
        <v>2901888</v>
      </c>
      <c r="B8352">
        <v>0</v>
      </c>
      <c r="C8352">
        <v>45</v>
      </c>
      <c r="D8352">
        <v>4</v>
      </c>
      <c r="E8352">
        <v>1</v>
      </c>
      <c r="F8352">
        <v>0</v>
      </c>
      <c r="G8352">
        <v>0</v>
      </c>
      <c r="H8352">
        <v>0</v>
      </c>
      <c r="I8352">
        <v>1.05303262022438</v>
      </c>
      <c r="J8352">
        <v>5</v>
      </c>
      <c r="K8352">
        <f>IF(Table2[[#This Row],[GOR1]]=3,1,0)</f>
        <v>0</v>
      </c>
    </row>
    <row r="8353" spans="1:11" hidden="1" x14ac:dyDescent="0.35">
      <c r="A8353">
        <v>2908318</v>
      </c>
      <c r="B8353">
        <v>0</v>
      </c>
      <c r="C8353">
        <v>0</v>
      </c>
      <c r="D8353">
        <v>4</v>
      </c>
      <c r="E8353">
        <v>1</v>
      </c>
      <c r="F8353">
        <v>0</v>
      </c>
      <c r="G8353">
        <v>0</v>
      </c>
      <c r="H8353">
        <v>0</v>
      </c>
      <c r="I8353">
        <v>1.7374799484297601</v>
      </c>
      <c r="J8353">
        <v>5</v>
      </c>
      <c r="K8353">
        <f>IF(Table2[[#This Row],[GOR1]]=3,1,0)</f>
        <v>0</v>
      </c>
    </row>
    <row r="8354" spans="1:11" hidden="1" x14ac:dyDescent="0.35">
      <c r="A8354">
        <v>2908280</v>
      </c>
      <c r="B8354">
        <v>1</v>
      </c>
      <c r="C8354">
        <v>0</v>
      </c>
      <c r="D8354">
        <v>4</v>
      </c>
      <c r="E8354">
        <v>1</v>
      </c>
      <c r="F8354">
        <v>1</v>
      </c>
      <c r="G8354">
        <v>0</v>
      </c>
      <c r="H8354">
        <v>0</v>
      </c>
      <c r="I8354">
        <v>1.1090450867256201</v>
      </c>
      <c r="J8354">
        <v>5</v>
      </c>
      <c r="K8354">
        <f>IF(Table2[[#This Row],[GOR1]]=3,1,0)</f>
        <v>0</v>
      </c>
    </row>
    <row r="8355" spans="1:11" x14ac:dyDescent="0.35">
      <c r="A8355">
        <v>2905774</v>
      </c>
      <c r="B8355">
        <v>0</v>
      </c>
      <c r="C8355">
        <v>80</v>
      </c>
      <c r="D8355">
        <v>1</v>
      </c>
      <c r="E8355">
        <v>1</v>
      </c>
      <c r="F8355">
        <v>0</v>
      </c>
      <c r="G8355">
        <v>0</v>
      </c>
      <c r="H8355">
        <v>0</v>
      </c>
      <c r="I8355">
        <v>0.91101208911932596</v>
      </c>
      <c r="J8355">
        <v>5</v>
      </c>
      <c r="K8355">
        <f>IF(Table2[[#This Row],[GOR1]]=3,1,0)</f>
        <v>0</v>
      </c>
    </row>
    <row r="8356" spans="1:11" x14ac:dyDescent="0.35">
      <c r="A8356">
        <v>2909482</v>
      </c>
      <c r="B8356">
        <v>1</v>
      </c>
      <c r="C8356">
        <v>75</v>
      </c>
      <c r="D8356">
        <v>1</v>
      </c>
      <c r="E8356">
        <v>1</v>
      </c>
      <c r="F8356">
        <v>0</v>
      </c>
      <c r="G8356">
        <v>0</v>
      </c>
      <c r="H8356">
        <v>0</v>
      </c>
      <c r="I8356">
        <v>0.87377080901153503</v>
      </c>
      <c r="J8356">
        <v>5</v>
      </c>
      <c r="K8356">
        <f>IF(Table2[[#This Row],[GOR1]]=3,1,0)</f>
        <v>0</v>
      </c>
    </row>
    <row r="8357" spans="1:11" x14ac:dyDescent="0.35">
      <c r="A8357">
        <v>2908368</v>
      </c>
      <c r="B8357">
        <v>0</v>
      </c>
      <c r="C8357">
        <v>58</v>
      </c>
      <c r="D8357">
        <v>4</v>
      </c>
      <c r="E8357">
        <v>1</v>
      </c>
      <c r="F8357">
        <v>0</v>
      </c>
      <c r="G8357">
        <v>0</v>
      </c>
      <c r="H8357">
        <v>0</v>
      </c>
      <c r="I8357">
        <v>0.76374081125433302</v>
      </c>
      <c r="J8357">
        <v>5</v>
      </c>
      <c r="K8357">
        <f>IF(Table2[[#This Row],[GOR1]]=3,1,0)</f>
        <v>0</v>
      </c>
    </row>
    <row r="8358" spans="1:11" hidden="1" x14ac:dyDescent="0.35">
      <c r="A8358">
        <v>2909350</v>
      </c>
      <c r="B8358">
        <v>0</v>
      </c>
      <c r="C8358">
        <v>0</v>
      </c>
      <c r="D8358">
        <v>1</v>
      </c>
      <c r="E8358">
        <v>1</v>
      </c>
      <c r="F8358">
        <v>0</v>
      </c>
      <c r="G8358">
        <v>0</v>
      </c>
      <c r="H8358">
        <v>0</v>
      </c>
      <c r="I8358">
        <v>1.4347528851150799</v>
      </c>
      <c r="J8358">
        <v>5</v>
      </c>
      <c r="K8358">
        <f>IF(Table2[[#This Row],[GOR1]]=3,1,0)</f>
        <v>0</v>
      </c>
    </row>
    <row r="8359" spans="1:11" x14ac:dyDescent="0.35">
      <c r="A8359">
        <v>2901053</v>
      </c>
      <c r="B8359">
        <v>0</v>
      </c>
      <c r="C8359">
        <v>70</v>
      </c>
      <c r="D8359">
        <v>4</v>
      </c>
      <c r="E8359">
        <v>1</v>
      </c>
      <c r="F8359">
        <v>0</v>
      </c>
      <c r="G8359">
        <v>0</v>
      </c>
      <c r="H8359">
        <v>0</v>
      </c>
      <c r="I8359">
        <v>0.85811358793377002</v>
      </c>
      <c r="J8359">
        <v>5</v>
      </c>
      <c r="K8359">
        <f>IF(Table2[[#This Row],[GOR1]]=3,1,0)</f>
        <v>0</v>
      </c>
    </row>
    <row r="8360" spans="1:11" x14ac:dyDescent="0.35">
      <c r="A8360">
        <v>2911774</v>
      </c>
      <c r="B8360">
        <v>1</v>
      </c>
      <c r="C8360">
        <v>70</v>
      </c>
      <c r="D8360">
        <v>4</v>
      </c>
      <c r="E8360">
        <v>1</v>
      </c>
      <c r="F8360">
        <v>0</v>
      </c>
      <c r="G8360">
        <v>0</v>
      </c>
      <c r="H8360">
        <v>0</v>
      </c>
      <c r="I8360">
        <v>0.87083746865814904</v>
      </c>
      <c r="J8360">
        <v>5</v>
      </c>
      <c r="K8360">
        <f>IF(Table2[[#This Row],[GOR1]]=3,1,0)</f>
        <v>0</v>
      </c>
    </row>
    <row r="8361" spans="1:11" x14ac:dyDescent="0.35">
      <c r="A8361">
        <v>2910443</v>
      </c>
      <c r="B8361">
        <v>0</v>
      </c>
      <c r="C8361">
        <v>56</v>
      </c>
      <c r="D8361">
        <v>1</v>
      </c>
      <c r="E8361">
        <v>1</v>
      </c>
      <c r="F8361">
        <v>0</v>
      </c>
      <c r="G8361">
        <v>0</v>
      </c>
      <c r="H8361">
        <v>0</v>
      </c>
      <c r="I8361">
        <v>0.89209910468518905</v>
      </c>
      <c r="J8361">
        <v>5</v>
      </c>
      <c r="K8361">
        <f>IF(Table2[[#This Row],[GOR1]]=3,1,0)</f>
        <v>0</v>
      </c>
    </row>
    <row r="8362" spans="1:11" x14ac:dyDescent="0.35">
      <c r="A8362">
        <v>2901228</v>
      </c>
      <c r="B8362">
        <v>1</v>
      </c>
      <c r="C8362">
        <v>64</v>
      </c>
      <c r="D8362">
        <v>1</v>
      </c>
      <c r="E8362">
        <v>1</v>
      </c>
      <c r="F8362">
        <v>0</v>
      </c>
      <c r="G8362">
        <v>0</v>
      </c>
      <c r="H8362">
        <v>0</v>
      </c>
      <c r="I8362">
        <v>0.98148575158981199</v>
      </c>
      <c r="J8362">
        <v>5</v>
      </c>
      <c r="K8362">
        <f>IF(Table2[[#This Row],[GOR1]]=3,1,0)</f>
        <v>0</v>
      </c>
    </row>
    <row r="8363" spans="1:11" hidden="1" x14ac:dyDescent="0.35">
      <c r="A8363">
        <v>2903806</v>
      </c>
      <c r="B8363">
        <v>0</v>
      </c>
      <c r="C8363">
        <v>0</v>
      </c>
      <c r="D8363">
        <v>1</v>
      </c>
      <c r="E8363">
        <v>1</v>
      </c>
      <c r="F8363">
        <v>0</v>
      </c>
      <c r="G8363">
        <v>1</v>
      </c>
      <c r="H8363">
        <v>0</v>
      </c>
      <c r="I8363">
        <v>1.29808151136825</v>
      </c>
      <c r="J8363">
        <v>5</v>
      </c>
      <c r="K8363">
        <f>IF(Table2[[#This Row],[GOR1]]=3,1,0)</f>
        <v>0</v>
      </c>
    </row>
    <row r="8364" spans="1:11" x14ac:dyDescent="0.35">
      <c r="A8364">
        <v>2901312</v>
      </c>
      <c r="B8364">
        <v>1</v>
      </c>
      <c r="C8364">
        <v>30</v>
      </c>
      <c r="D8364">
        <v>1</v>
      </c>
      <c r="E8364">
        <v>1</v>
      </c>
      <c r="F8364">
        <v>0</v>
      </c>
      <c r="G8364">
        <v>0</v>
      </c>
      <c r="H8364">
        <v>0</v>
      </c>
      <c r="I8364">
        <v>1.61454116781826</v>
      </c>
      <c r="J8364">
        <v>5</v>
      </c>
      <c r="K8364">
        <f>IF(Table2[[#This Row],[GOR1]]=3,1,0)</f>
        <v>0</v>
      </c>
    </row>
    <row r="8365" spans="1:11" x14ac:dyDescent="0.35">
      <c r="A8365">
        <v>2908728</v>
      </c>
      <c r="B8365">
        <v>1</v>
      </c>
      <c r="C8365">
        <v>43</v>
      </c>
      <c r="D8365">
        <v>1</v>
      </c>
      <c r="E8365">
        <v>1</v>
      </c>
      <c r="F8365">
        <v>0</v>
      </c>
      <c r="G8365">
        <v>0</v>
      </c>
      <c r="H8365">
        <v>0</v>
      </c>
      <c r="I8365">
        <v>0.93912327258994399</v>
      </c>
      <c r="J8365">
        <v>5</v>
      </c>
      <c r="K8365">
        <f>IF(Table2[[#This Row],[GOR1]]=3,1,0)</f>
        <v>0</v>
      </c>
    </row>
    <row r="8366" spans="1:11" x14ac:dyDescent="0.35">
      <c r="A8366">
        <v>2909762</v>
      </c>
      <c r="B8366">
        <v>1</v>
      </c>
      <c r="C8366">
        <v>75</v>
      </c>
      <c r="D8366">
        <v>4</v>
      </c>
      <c r="E8366">
        <v>1</v>
      </c>
      <c r="F8366">
        <v>0</v>
      </c>
      <c r="G8366">
        <v>0</v>
      </c>
      <c r="H8366">
        <v>1</v>
      </c>
      <c r="I8366">
        <v>0.88202034786504802</v>
      </c>
      <c r="J8366">
        <v>5</v>
      </c>
      <c r="K8366">
        <f>IF(Table2[[#This Row],[GOR1]]=3,1,0)</f>
        <v>0</v>
      </c>
    </row>
    <row r="8367" spans="1:11" x14ac:dyDescent="0.35">
      <c r="A8367">
        <v>2908498</v>
      </c>
      <c r="B8367">
        <v>0</v>
      </c>
      <c r="C8367">
        <v>80</v>
      </c>
      <c r="D8367">
        <v>4</v>
      </c>
      <c r="E8367">
        <v>1</v>
      </c>
      <c r="F8367">
        <v>0</v>
      </c>
      <c r="G8367">
        <v>0</v>
      </c>
      <c r="H8367">
        <v>1</v>
      </c>
      <c r="I8367">
        <v>0.92298979474917497</v>
      </c>
      <c r="J8367">
        <v>5</v>
      </c>
      <c r="K8367">
        <f>IF(Table2[[#This Row],[GOR1]]=3,1,0)</f>
        <v>0</v>
      </c>
    </row>
    <row r="8368" spans="1:11" x14ac:dyDescent="0.35">
      <c r="A8368">
        <v>2906731</v>
      </c>
      <c r="B8368">
        <v>1</v>
      </c>
      <c r="C8368">
        <v>73</v>
      </c>
      <c r="D8368">
        <v>3</v>
      </c>
      <c r="E8368">
        <v>1</v>
      </c>
      <c r="F8368">
        <v>0</v>
      </c>
      <c r="G8368">
        <v>0</v>
      </c>
      <c r="H8368">
        <v>0</v>
      </c>
      <c r="I8368">
        <v>0.86125230329861802</v>
      </c>
      <c r="J8368">
        <v>5</v>
      </c>
      <c r="K8368">
        <f>IF(Table2[[#This Row],[GOR1]]=3,1,0)</f>
        <v>0</v>
      </c>
    </row>
    <row r="8369" spans="1:11" x14ac:dyDescent="0.35">
      <c r="A8369">
        <v>2901883</v>
      </c>
      <c r="B8369">
        <v>0</v>
      </c>
      <c r="C8369">
        <v>70</v>
      </c>
      <c r="D8369">
        <v>3</v>
      </c>
      <c r="E8369">
        <v>1</v>
      </c>
      <c r="F8369">
        <v>0</v>
      </c>
      <c r="G8369">
        <v>0</v>
      </c>
      <c r="H8369">
        <v>0</v>
      </c>
      <c r="I8369">
        <v>0.84968627929407403</v>
      </c>
      <c r="J8369">
        <v>5</v>
      </c>
      <c r="K8369">
        <f>IF(Table2[[#This Row],[GOR1]]=3,1,0)</f>
        <v>0</v>
      </c>
    </row>
    <row r="8370" spans="1:11" x14ac:dyDescent="0.35">
      <c r="A8370">
        <v>2909905</v>
      </c>
      <c r="B8370">
        <v>1</v>
      </c>
      <c r="C8370">
        <v>73</v>
      </c>
      <c r="D8370">
        <v>4</v>
      </c>
      <c r="E8370">
        <v>3</v>
      </c>
      <c r="F8370">
        <v>0</v>
      </c>
      <c r="G8370">
        <v>0</v>
      </c>
      <c r="H8370">
        <v>0</v>
      </c>
      <c r="I8370">
        <v>0.87816375106350397</v>
      </c>
      <c r="J8370">
        <v>5</v>
      </c>
      <c r="K8370">
        <f>IF(Table2[[#This Row],[GOR1]]=3,1,0)</f>
        <v>0</v>
      </c>
    </row>
    <row r="8371" spans="1:11" x14ac:dyDescent="0.35">
      <c r="A8371">
        <v>2910091</v>
      </c>
      <c r="B8371">
        <v>0</v>
      </c>
      <c r="C8371">
        <v>66</v>
      </c>
      <c r="D8371">
        <v>4</v>
      </c>
      <c r="E8371">
        <v>3</v>
      </c>
      <c r="F8371">
        <v>0</v>
      </c>
      <c r="G8371">
        <v>0</v>
      </c>
      <c r="H8371">
        <v>0</v>
      </c>
      <c r="I8371">
        <v>0.86455487931432196</v>
      </c>
      <c r="J8371">
        <v>5</v>
      </c>
      <c r="K8371">
        <f>IF(Table2[[#This Row],[GOR1]]=3,1,0)</f>
        <v>0</v>
      </c>
    </row>
    <row r="8372" spans="1:11" x14ac:dyDescent="0.35">
      <c r="A8372">
        <v>2911950</v>
      </c>
      <c r="B8372">
        <v>1</v>
      </c>
      <c r="C8372">
        <v>60</v>
      </c>
      <c r="D8372">
        <v>4</v>
      </c>
      <c r="E8372">
        <v>1</v>
      </c>
      <c r="F8372">
        <v>0</v>
      </c>
      <c r="G8372">
        <v>0</v>
      </c>
      <c r="H8372">
        <v>0</v>
      </c>
      <c r="I8372">
        <v>0.85796693604394203</v>
      </c>
      <c r="J8372">
        <v>5</v>
      </c>
      <c r="K8372">
        <f>IF(Table2[[#This Row],[GOR1]]=3,1,0)</f>
        <v>0</v>
      </c>
    </row>
    <row r="8373" spans="1:11" x14ac:dyDescent="0.35">
      <c r="A8373">
        <v>2906689</v>
      </c>
      <c r="B8373">
        <v>0</v>
      </c>
      <c r="C8373">
        <v>34</v>
      </c>
      <c r="D8373">
        <v>4</v>
      </c>
      <c r="E8373">
        <v>3</v>
      </c>
      <c r="F8373">
        <v>0</v>
      </c>
      <c r="G8373">
        <v>0</v>
      </c>
      <c r="H8373">
        <v>0</v>
      </c>
      <c r="I8373">
        <v>1.1228116422675001</v>
      </c>
      <c r="J8373">
        <v>5</v>
      </c>
      <c r="K8373">
        <f>IF(Table2[[#This Row],[GOR1]]=3,1,0)</f>
        <v>0</v>
      </c>
    </row>
    <row r="8374" spans="1:11" x14ac:dyDescent="0.35">
      <c r="A8374">
        <v>2904247</v>
      </c>
      <c r="B8374">
        <v>1</v>
      </c>
      <c r="C8374">
        <v>37</v>
      </c>
      <c r="D8374">
        <v>4</v>
      </c>
      <c r="E8374">
        <v>3</v>
      </c>
      <c r="F8374">
        <v>0</v>
      </c>
      <c r="G8374">
        <v>0</v>
      </c>
      <c r="H8374">
        <v>0</v>
      </c>
      <c r="I8374">
        <v>1.30378768309157</v>
      </c>
      <c r="J8374">
        <v>5</v>
      </c>
      <c r="K8374">
        <f>IF(Table2[[#This Row],[GOR1]]=3,1,0)</f>
        <v>0</v>
      </c>
    </row>
    <row r="8375" spans="1:11" hidden="1" x14ac:dyDescent="0.35">
      <c r="A8375">
        <v>2912223</v>
      </c>
      <c r="B8375">
        <v>0</v>
      </c>
      <c r="C8375">
        <v>0</v>
      </c>
      <c r="D8375">
        <v>4</v>
      </c>
      <c r="E8375">
        <v>3</v>
      </c>
      <c r="F8375">
        <v>0</v>
      </c>
      <c r="G8375">
        <v>0</v>
      </c>
      <c r="H8375">
        <v>0</v>
      </c>
      <c r="I8375">
        <v>1.16593354649339</v>
      </c>
      <c r="J8375">
        <v>5</v>
      </c>
      <c r="K8375">
        <f>IF(Table2[[#This Row],[GOR1]]=3,1,0)</f>
        <v>0</v>
      </c>
    </row>
    <row r="8376" spans="1:11" hidden="1" x14ac:dyDescent="0.35">
      <c r="A8376">
        <v>2911245</v>
      </c>
      <c r="B8376">
        <v>1</v>
      </c>
      <c r="C8376">
        <v>0</v>
      </c>
      <c r="D8376">
        <v>4</v>
      </c>
      <c r="E8376">
        <v>3</v>
      </c>
      <c r="F8376">
        <v>0</v>
      </c>
      <c r="G8376">
        <v>0</v>
      </c>
      <c r="H8376">
        <v>0</v>
      </c>
      <c r="I8376">
        <v>1.21320610683659</v>
      </c>
      <c r="J8376">
        <v>5</v>
      </c>
      <c r="K8376">
        <f>IF(Table2[[#This Row],[GOR1]]=3,1,0)</f>
        <v>0</v>
      </c>
    </row>
    <row r="8377" spans="1:11" x14ac:dyDescent="0.35">
      <c r="A8377">
        <v>2900542</v>
      </c>
      <c r="B8377">
        <v>0</v>
      </c>
      <c r="C8377">
        <v>79</v>
      </c>
      <c r="D8377">
        <v>4</v>
      </c>
      <c r="E8377">
        <v>1</v>
      </c>
      <c r="F8377">
        <v>0</v>
      </c>
      <c r="G8377">
        <v>0</v>
      </c>
      <c r="H8377">
        <v>1</v>
      </c>
      <c r="I8377">
        <v>0.90990442981469999</v>
      </c>
      <c r="J8377">
        <v>5</v>
      </c>
      <c r="K8377">
        <f>IF(Table2[[#This Row],[GOR1]]=3,1,0)</f>
        <v>0</v>
      </c>
    </row>
    <row r="8378" spans="1:11" x14ac:dyDescent="0.35">
      <c r="A8378">
        <v>2906174</v>
      </c>
      <c r="B8378">
        <v>1</v>
      </c>
      <c r="C8378">
        <v>75</v>
      </c>
      <c r="D8378">
        <v>4</v>
      </c>
      <c r="E8378">
        <v>1</v>
      </c>
      <c r="F8378">
        <v>0</v>
      </c>
      <c r="G8378">
        <v>0</v>
      </c>
      <c r="H8378">
        <v>1</v>
      </c>
      <c r="I8378">
        <v>0.87300791845867398</v>
      </c>
      <c r="J8378">
        <v>5</v>
      </c>
      <c r="K8378">
        <f>IF(Table2[[#This Row],[GOR1]]=3,1,0)</f>
        <v>0</v>
      </c>
    </row>
    <row r="8379" spans="1:11" hidden="1" x14ac:dyDescent="0.35">
      <c r="A8379">
        <v>2900924</v>
      </c>
      <c r="B8379">
        <v>0</v>
      </c>
      <c r="C8379">
        <v>0</v>
      </c>
      <c r="D8379">
        <v>4</v>
      </c>
      <c r="E8379">
        <v>1</v>
      </c>
      <c r="F8379">
        <v>0</v>
      </c>
      <c r="G8379">
        <v>0</v>
      </c>
      <c r="H8379">
        <v>0</v>
      </c>
      <c r="I8379">
        <v>0.97488223945185604</v>
      </c>
      <c r="J8379">
        <v>5</v>
      </c>
      <c r="K8379">
        <f>IF(Table2[[#This Row],[GOR1]]=3,1,0)</f>
        <v>0</v>
      </c>
    </row>
    <row r="8380" spans="1:11" hidden="1" x14ac:dyDescent="0.35">
      <c r="A8380">
        <v>2903145</v>
      </c>
      <c r="B8380">
        <v>0</v>
      </c>
      <c r="C8380">
        <v>0</v>
      </c>
      <c r="D8380">
        <v>4</v>
      </c>
      <c r="E8380">
        <v>4</v>
      </c>
      <c r="F8380">
        <v>0</v>
      </c>
      <c r="G8380">
        <v>0</v>
      </c>
      <c r="H8380">
        <v>0</v>
      </c>
      <c r="I8380">
        <v>0.89455257720988302</v>
      </c>
      <c r="J8380">
        <v>5</v>
      </c>
      <c r="K8380">
        <f>IF(Table2[[#This Row],[GOR1]]=3,1,0)</f>
        <v>0</v>
      </c>
    </row>
    <row r="8381" spans="1:11" x14ac:dyDescent="0.35">
      <c r="A8381">
        <v>2902305</v>
      </c>
      <c r="B8381">
        <v>1</v>
      </c>
      <c r="C8381">
        <v>78</v>
      </c>
      <c r="D8381">
        <v>4</v>
      </c>
      <c r="E8381">
        <v>1</v>
      </c>
      <c r="F8381">
        <v>1</v>
      </c>
      <c r="G8381">
        <v>0</v>
      </c>
      <c r="H8381">
        <v>0</v>
      </c>
      <c r="I8381">
        <v>1.1064457238962699</v>
      </c>
      <c r="J8381">
        <v>5</v>
      </c>
      <c r="K8381">
        <f>IF(Table2[[#This Row],[GOR1]]=3,1,0)</f>
        <v>0</v>
      </c>
    </row>
    <row r="8382" spans="1:11" x14ac:dyDescent="0.35">
      <c r="A8382">
        <v>2911887</v>
      </c>
      <c r="B8382">
        <v>1</v>
      </c>
      <c r="C8382">
        <v>64</v>
      </c>
      <c r="D8382">
        <v>1</v>
      </c>
      <c r="E8382">
        <v>1</v>
      </c>
      <c r="F8382">
        <v>0</v>
      </c>
      <c r="G8382">
        <v>0</v>
      </c>
      <c r="H8382">
        <v>0</v>
      </c>
      <c r="I8382">
        <v>1.0183431185318199</v>
      </c>
      <c r="J8382">
        <v>5</v>
      </c>
      <c r="K8382">
        <f>IF(Table2[[#This Row],[GOR1]]=3,1,0)</f>
        <v>0</v>
      </c>
    </row>
    <row r="8383" spans="1:11" x14ac:dyDescent="0.35">
      <c r="A8383">
        <v>2904826</v>
      </c>
      <c r="B8383">
        <v>0</v>
      </c>
      <c r="C8383">
        <v>61</v>
      </c>
      <c r="D8383">
        <v>1</v>
      </c>
      <c r="E8383">
        <v>1</v>
      </c>
      <c r="F8383">
        <v>0</v>
      </c>
      <c r="G8383">
        <v>0</v>
      </c>
      <c r="H8383">
        <v>0</v>
      </c>
      <c r="I8383">
        <v>0.91224173405739395</v>
      </c>
      <c r="J8383">
        <v>5</v>
      </c>
      <c r="K8383">
        <f>IF(Table2[[#This Row],[GOR1]]=3,1,0)</f>
        <v>0</v>
      </c>
    </row>
    <row r="8384" spans="1:11" x14ac:dyDescent="0.35">
      <c r="A8384">
        <v>2905088</v>
      </c>
      <c r="B8384">
        <v>0</v>
      </c>
      <c r="C8384">
        <v>88</v>
      </c>
      <c r="D8384">
        <v>1</v>
      </c>
      <c r="E8384">
        <v>1</v>
      </c>
      <c r="F8384">
        <v>0</v>
      </c>
      <c r="G8384">
        <v>0</v>
      </c>
      <c r="H8384">
        <v>0</v>
      </c>
      <c r="I8384">
        <v>0.93931717620960997</v>
      </c>
      <c r="J8384">
        <v>8</v>
      </c>
      <c r="K8384">
        <f>IF(Table2[[#This Row],[GOR1]]=3,1,0)</f>
        <v>0</v>
      </c>
    </row>
    <row r="8385" spans="1:11" x14ac:dyDescent="0.35">
      <c r="A8385">
        <v>2904987</v>
      </c>
      <c r="B8385">
        <v>1</v>
      </c>
      <c r="C8385">
        <v>83</v>
      </c>
      <c r="D8385">
        <v>1</v>
      </c>
      <c r="E8385">
        <v>1</v>
      </c>
      <c r="F8385">
        <v>0</v>
      </c>
      <c r="G8385">
        <v>1</v>
      </c>
      <c r="H8385">
        <v>1</v>
      </c>
      <c r="I8385">
        <v>0.71138626403550198</v>
      </c>
      <c r="J8385">
        <v>8</v>
      </c>
      <c r="K8385">
        <f>IF(Table2[[#This Row],[GOR1]]=3,1,0)</f>
        <v>0</v>
      </c>
    </row>
    <row r="8386" spans="1:11" x14ac:dyDescent="0.35">
      <c r="A8386">
        <v>2908488</v>
      </c>
      <c r="B8386">
        <v>0</v>
      </c>
      <c r="C8386">
        <v>68</v>
      </c>
      <c r="D8386">
        <v>1</v>
      </c>
      <c r="E8386">
        <v>1</v>
      </c>
      <c r="F8386">
        <v>0</v>
      </c>
      <c r="G8386">
        <v>1</v>
      </c>
      <c r="H8386">
        <v>1</v>
      </c>
      <c r="I8386">
        <v>0.71411889314689703</v>
      </c>
      <c r="J8386">
        <v>8</v>
      </c>
      <c r="K8386">
        <f>IF(Table2[[#This Row],[GOR1]]=3,1,0)</f>
        <v>0</v>
      </c>
    </row>
    <row r="8387" spans="1:11" x14ac:dyDescent="0.35">
      <c r="A8387">
        <v>2910447</v>
      </c>
      <c r="B8387">
        <v>1</v>
      </c>
      <c r="C8387">
        <v>72</v>
      </c>
      <c r="D8387">
        <v>1</v>
      </c>
      <c r="E8387">
        <v>1</v>
      </c>
      <c r="F8387">
        <v>0</v>
      </c>
      <c r="G8387">
        <v>0</v>
      </c>
      <c r="H8387">
        <v>1</v>
      </c>
      <c r="I8387">
        <v>0.77017753395330701</v>
      </c>
      <c r="J8387">
        <v>8</v>
      </c>
      <c r="K8387">
        <f>IF(Table2[[#This Row],[GOR1]]=3,1,0)</f>
        <v>0</v>
      </c>
    </row>
    <row r="8388" spans="1:11" x14ac:dyDescent="0.35">
      <c r="A8388">
        <v>2900399</v>
      </c>
      <c r="B8388">
        <v>0</v>
      </c>
      <c r="C8388">
        <v>67</v>
      </c>
      <c r="D8388">
        <v>1</v>
      </c>
      <c r="E8388">
        <v>1</v>
      </c>
      <c r="F8388">
        <v>0</v>
      </c>
      <c r="G8388">
        <v>0</v>
      </c>
      <c r="H8388">
        <v>1</v>
      </c>
      <c r="I8388">
        <v>0.76262436650961296</v>
      </c>
      <c r="J8388">
        <v>8</v>
      </c>
      <c r="K8388">
        <f>IF(Table2[[#This Row],[GOR1]]=3,1,0)</f>
        <v>0</v>
      </c>
    </row>
    <row r="8389" spans="1:11" x14ac:dyDescent="0.35">
      <c r="A8389">
        <v>2910433</v>
      </c>
      <c r="B8389">
        <v>0</v>
      </c>
      <c r="C8389">
        <v>49</v>
      </c>
      <c r="D8389">
        <v>3</v>
      </c>
      <c r="E8389">
        <v>1</v>
      </c>
      <c r="F8389">
        <v>0</v>
      </c>
      <c r="G8389">
        <v>0</v>
      </c>
      <c r="H8389">
        <v>1</v>
      </c>
      <c r="I8389">
        <v>0.89816629290065297</v>
      </c>
      <c r="J8389">
        <v>8</v>
      </c>
      <c r="K8389">
        <f>IF(Table2[[#This Row],[GOR1]]=3,1,0)</f>
        <v>0</v>
      </c>
    </row>
    <row r="8390" spans="1:11" x14ac:dyDescent="0.35">
      <c r="A8390">
        <v>2910208</v>
      </c>
      <c r="B8390">
        <v>0</v>
      </c>
      <c r="C8390">
        <v>35</v>
      </c>
      <c r="D8390">
        <v>1</v>
      </c>
      <c r="E8390">
        <v>1</v>
      </c>
      <c r="F8390">
        <v>0</v>
      </c>
      <c r="G8390">
        <v>1</v>
      </c>
      <c r="H8390">
        <v>0</v>
      </c>
      <c r="I8390">
        <v>0.85715126884666704</v>
      </c>
      <c r="J8390">
        <v>8</v>
      </c>
      <c r="K8390">
        <f>IF(Table2[[#This Row],[GOR1]]=3,1,0)</f>
        <v>0</v>
      </c>
    </row>
    <row r="8391" spans="1:11" x14ac:dyDescent="0.35">
      <c r="A8391">
        <v>2901451</v>
      </c>
      <c r="B8391">
        <v>1</v>
      </c>
      <c r="C8391">
        <v>46</v>
      </c>
      <c r="D8391">
        <v>1</v>
      </c>
      <c r="E8391">
        <v>1</v>
      </c>
      <c r="F8391">
        <v>0</v>
      </c>
      <c r="G8391">
        <v>1</v>
      </c>
      <c r="H8391">
        <v>0</v>
      </c>
      <c r="I8391">
        <v>0.93581692584103604</v>
      </c>
      <c r="J8391">
        <v>8</v>
      </c>
      <c r="K8391">
        <f>IF(Table2[[#This Row],[GOR1]]=3,1,0)</f>
        <v>0</v>
      </c>
    </row>
    <row r="8392" spans="1:11" x14ac:dyDescent="0.35">
      <c r="A8392">
        <v>2906220</v>
      </c>
      <c r="B8392">
        <v>1</v>
      </c>
      <c r="C8392">
        <v>66</v>
      </c>
      <c r="D8392">
        <v>1</v>
      </c>
      <c r="E8392">
        <v>1</v>
      </c>
      <c r="F8392">
        <v>0</v>
      </c>
      <c r="G8392">
        <v>0</v>
      </c>
      <c r="H8392">
        <v>1</v>
      </c>
      <c r="I8392">
        <v>0.74964072822539196</v>
      </c>
      <c r="J8392">
        <v>8</v>
      </c>
      <c r="K8392">
        <f>IF(Table2[[#This Row],[GOR1]]=3,1,0)</f>
        <v>0</v>
      </c>
    </row>
    <row r="8393" spans="1:11" x14ac:dyDescent="0.35">
      <c r="A8393">
        <v>2908365</v>
      </c>
      <c r="B8393">
        <v>0</v>
      </c>
      <c r="C8393">
        <v>63</v>
      </c>
      <c r="D8393">
        <v>1</v>
      </c>
      <c r="E8393">
        <v>1</v>
      </c>
      <c r="F8393">
        <v>0</v>
      </c>
      <c r="G8393">
        <v>1</v>
      </c>
      <c r="H8393">
        <v>1</v>
      </c>
      <c r="I8393">
        <v>0.75560180150631095</v>
      </c>
      <c r="J8393">
        <v>8</v>
      </c>
      <c r="K8393">
        <f>IF(Table2[[#This Row],[GOR1]]=3,1,0)</f>
        <v>0</v>
      </c>
    </row>
    <row r="8394" spans="1:11" x14ac:dyDescent="0.35">
      <c r="A8394">
        <v>2910486</v>
      </c>
      <c r="B8394">
        <v>1</v>
      </c>
      <c r="C8394">
        <v>52</v>
      </c>
      <c r="D8394">
        <v>1</v>
      </c>
      <c r="E8394">
        <v>1</v>
      </c>
      <c r="F8394">
        <v>1</v>
      </c>
      <c r="G8394">
        <v>0</v>
      </c>
      <c r="H8394">
        <v>1</v>
      </c>
      <c r="I8394">
        <v>1.02244144377388</v>
      </c>
      <c r="J8394">
        <v>8</v>
      </c>
      <c r="K8394">
        <f>IF(Table2[[#This Row],[GOR1]]=3,1,0)</f>
        <v>0</v>
      </c>
    </row>
    <row r="8395" spans="1:11" x14ac:dyDescent="0.35">
      <c r="A8395">
        <v>2907603</v>
      </c>
      <c r="B8395">
        <v>0</v>
      </c>
      <c r="C8395">
        <v>46</v>
      </c>
      <c r="D8395">
        <v>1</v>
      </c>
      <c r="E8395">
        <v>1</v>
      </c>
      <c r="F8395">
        <v>0</v>
      </c>
      <c r="G8395">
        <v>1</v>
      </c>
      <c r="H8395">
        <v>1</v>
      </c>
      <c r="I8395">
        <v>0.90465689895457102</v>
      </c>
      <c r="J8395">
        <v>8</v>
      </c>
      <c r="K8395">
        <f>IF(Table2[[#This Row],[GOR1]]=3,1,0)</f>
        <v>0</v>
      </c>
    </row>
    <row r="8396" spans="1:11" hidden="1" x14ac:dyDescent="0.35">
      <c r="A8396">
        <v>2908945</v>
      </c>
      <c r="B8396">
        <v>0</v>
      </c>
      <c r="C8396">
        <v>0</v>
      </c>
      <c r="D8396">
        <v>1</v>
      </c>
      <c r="E8396">
        <v>1</v>
      </c>
      <c r="F8396">
        <v>0</v>
      </c>
      <c r="G8396">
        <v>0</v>
      </c>
      <c r="H8396">
        <v>1</v>
      </c>
      <c r="I8396">
        <v>1.1609206422604501</v>
      </c>
      <c r="J8396">
        <v>8</v>
      </c>
      <c r="K8396">
        <f>IF(Table2[[#This Row],[GOR1]]=3,1,0)</f>
        <v>0</v>
      </c>
    </row>
    <row r="8397" spans="1:11" hidden="1" x14ac:dyDescent="0.35">
      <c r="A8397">
        <v>2909894</v>
      </c>
      <c r="B8397">
        <v>1</v>
      </c>
      <c r="C8397">
        <v>0</v>
      </c>
      <c r="D8397">
        <v>1</v>
      </c>
      <c r="E8397">
        <v>1</v>
      </c>
      <c r="F8397">
        <v>0</v>
      </c>
      <c r="G8397">
        <v>0</v>
      </c>
      <c r="H8397">
        <v>1</v>
      </c>
      <c r="I8397">
        <v>1.03668795032962</v>
      </c>
      <c r="J8397">
        <v>8</v>
      </c>
      <c r="K8397">
        <f>IF(Table2[[#This Row],[GOR1]]=3,1,0)</f>
        <v>0</v>
      </c>
    </row>
    <row r="8398" spans="1:11" hidden="1" x14ac:dyDescent="0.35">
      <c r="A8398">
        <v>2901332</v>
      </c>
      <c r="B8398">
        <v>0</v>
      </c>
      <c r="C8398">
        <v>0</v>
      </c>
      <c r="D8398">
        <v>1</v>
      </c>
      <c r="E8398">
        <v>1</v>
      </c>
      <c r="F8398">
        <v>0</v>
      </c>
      <c r="G8398">
        <v>0</v>
      </c>
      <c r="H8398">
        <v>0</v>
      </c>
      <c r="I8398">
        <v>1.1714658585272699</v>
      </c>
      <c r="J8398">
        <v>8</v>
      </c>
      <c r="K8398">
        <f>IF(Table2[[#This Row],[GOR1]]=3,1,0)</f>
        <v>0</v>
      </c>
    </row>
    <row r="8399" spans="1:11" x14ac:dyDescent="0.35">
      <c r="A8399">
        <v>2911757</v>
      </c>
      <c r="B8399">
        <v>1</v>
      </c>
      <c r="C8399">
        <v>32</v>
      </c>
      <c r="D8399">
        <v>1</v>
      </c>
      <c r="E8399">
        <v>1</v>
      </c>
      <c r="F8399">
        <v>0</v>
      </c>
      <c r="G8399">
        <v>1</v>
      </c>
      <c r="H8399">
        <v>0</v>
      </c>
      <c r="I8399">
        <v>1.40516090715049</v>
      </c>
      <c r="J8399">
        <v>8</v>
      </c>
      <c r="K8399">
        <f>IF(Table2[[#This Row],[GOR1]]=3,1,0)</f>
        <v>0</v>
      </c>
    </row>
    <row r="8400" spans="1:11" x14ac:dyDescent="0.35">
      <c r="A8400">
        <v>2902163</v>
      </c>
      <c r="B8400">
        <v>1</v>
      </c>
      <c r="C8400">
        <v>55</v>
      </c>
      <c r="D8400">
        <v>1</v>
      </c>
      <c r="E8400">
        <v>1</v>
      </c>
      <c r="F8400">
        <v>0</v>
      </c>
      <c r="G8400">
        <v>1</v>
      </c>
      <c r="H8400">
        <v>1</v>
      </c>
      <c r="I8400">
        <v>0.93130517954297898</v>
      </c>
      <c r="J8400">
        <v>8</v>
      </c>
      <c r="K8400">
        <f>IF(Table2[[#This Row],[GOR1]]=3,1,0)</f>
        <v>0</v>
      </c>
    </row>
    <row r="8401" spans="1:11" x14ac:dyDescent="0.35">
      <c r="A8401">
        <v>2905372</v>
      </c>
      <c r="B8401">
        <v>0</v>
      </c>
      <c r="C8401">
        <v>32</v>
      </c>
      <c r="D8401">
        <v>1</v>
      </c>
      <c r="E8401">
        <v>1</v>
      </c>
      <c r="F8401">
        <v>0</v>
      </c>
      <c r="G8401">
        <v>1</v>
      </c>
      <c r="H8401">
        <v>0</v>
      </c>
      <c r="I8401">
        <v>0.98089066623174304</v>
      </c>
      <c r="J8401">
        <v>8</v>
      </c>
      <c r="K8401">
        <f>IF(Table2[[#This Row],[GOR1]]=3,1,0)</f>
        <v>0</v>
      </c>
    </row>
    <row r="8402" spans="1:11" x14ac:dyDescent="0.35">
      <c r="A8402">
        <v>2906999</v>
      </c>
      <c r="B8402">
        <v>1</v>
      </c>
      <c r="C8402">
        <v>42</v>
      </c>
      <c r="D8402">
        <v>1</v>
      </c>
      <c r="E8402">
        <v>1</v>
      </c>
      <c r="F8402">
        <v>0</v>
      </c>
      <c r="G8402">
        <v>1</v>
      </c>
      <c r="H8402">
        <v>0</v>
      </c>
      <c r="I8402">
        <v>1.09076238194598</v>
      </c>
      <c r="J8402">
        <v>8</v>
      </c>
      <c r="K8402">
        <f>IF(Table2[[#This Row],[GOR1]]=3,1,0)</f>
        <v>0</v>
      </c>
    </row>
    <row r="8403" spans="1:11" x14ac:dyDescent="0.35">
      <c r="A8403">
        <v>2904747</v>
      </c>
      <c r="B8403">
        <v>1</v>
      </c>
      <c r="C8403">
        <v>72</v>
      </c>
      <c r="D8403">
        <v>1</v>
      </c>
      <c r="E8403">
        <v>1</v>
      </c>
      <c r="F8403">
        <v>0</v>
      </c>
      <c r="G8403">
        <v>1</v>
      </c>
      <c r="H8403">
        <v>0</v>
      </c>
      <c r="I8403">
        <v>0.82370649787958905</v>
      </c>
      <c r="J8403">
        <v>6</v>
      </c>
      <c r="K8403">
        <f>IF(Table2[[#This Row],[GOR1]]=3,1,0)</f>
        <v>0</v>
      </c>
    </row>
    <row r="8404" spans="1:11" x14ac:dyDescent="0.35">
      <c r="A8404">
        <v>2906357</v>
      </c>
      <c r="B8404">
        <v>0</v>
      </c>
      <c r="C8404">
        <v>55</v>
      </c>
      <c r="D8404">
        <v>1</v>
      </c>
      <c r="E8404">
        <v>1</v>
      </c>
      <c r="F8404">
        <v>0</v>
      </c>
      <c r="G8404">
        <v>1</v>
      </c>
      <c r="H8404">
        <v>0</v>
      </c>
      <c r="I8404">
        <v>0.82250775169072099</v>
      </c>
      <c r="J8404">
        <v>6</v>
      </c>
      <c r="K8404">
        <f>IF(Table2[[#This Row],[GOR1]]=3,1,0)</f>
        <v>0</v>
      </c>
    </row>
    <row r="8405" spans="1:11" x14ac:dyDescent="0.35">
      <c r="A8405">
        <v>2902579</v>
      </c>
      <c r="B8405">
        <v>1</v>
      </c>
      <c r="C8405">
        <v>55</v>
      </c>
      <c r="D8405">
        <v>1</v>
      </c>
      <c r="E8405">
        <v>1</v>
      </c>
      <c r="F8405">
        <v>0</v>
      </c>
      <c r="G8405">
        <v>0</v>
      </c>
      <c r="H8405">
        <v>0</v>
      </c>
      <c r="I8405">
        <v>0.85292469212501398</v>
      </c>
      <c r="J8405">
        <v>6</v>
      </c>
      <c r="K8405">
        <f>IF(Table2[[#This Row],[GOR1]]=3,1,0)</f>
        <v>0</v>
      </c>
    </row>
    <row r="8406" spans="1:11" x14ac:dyDescent="0.35">
      <c r="A8406">
        <v>2911040</v>
      </c>
      <c r="B8406">
        <v>0</v>
      </c>
      <c r="C8406">
        <v>44</v>
      </c>
      <c r="D8406">
        <v>4</v>
      </c>
      <c r="E8406">
        <v>3</v>
      </c>
      <c r="F8406">
        <v>0</v>
      </c>
      <c r="G8406">
        <v>0</v>
      </c>
      <c r="H8406">
        <v>0</v>
      </c>
      <c r="I8406">
        <v>0.53957164156316595</v>
      </c>
      <c r="J8406">
        <v>6</v>
      </c>
      <c r="K8406">
        <f>IF(Table2[[#This Row],[GOR1]]=3,1,0)</f>
        <v>0</v>
      </c>
    </row>
    <row r="8407" spans="1:11" hidden="1" x14ac:dyDescent="0.35">
      <c r="A8407">
        <v>2910365</v>
      </c>
      <c r="B8407">
        <v>0</v>
      </c>
      <c r="C8407">
        <v>0</v>
      </c>
      <c r="D8407">
        <v>4</v>
      </c>
      <c r="E8407">
        <v>3</v>
      </c>
      <c r="F8407">
        <v>0</v>
      </c>
      <c r="G8407">
        <v>0</v>
      </c>
      <c r="H8407">
        <v>0</v>
      </c>
      <c r="I8407">
        <v>1.15630381946357</v>
      </c>
      <c r="J8407">
        <v>6</v>
      </c>
      <c r="K8407">
        <f>IF(Table2[[#This Row],[GOR1]]=3,1,0)</f>
        <v>0</v>
      </c>
    </row>
    <row r="8408" spans="1:11" hidden="1" x14ac:dyDescent="0.35">
      <c r="A8408">
        <v>2905328</v>
      </c>
      <c r="B8408">
        <v>1</v>
      </c>
      <c r="C8408">
        <v>0</v>
      </c>
      <c r="D8408">
        <v>4</v>
      </c>
      <c r="E8408">
        <v>3</v>
      </c>
      <c r="F8408">
        <v>0</v>
      </c>
      <c r="G8408">
        <v>0</v>
      </c>
      <c r="H8408">
        <v>0</v>
      </c>
      <c r="I8408">
        <v>1.11985582688838</v>
      </c>
      <c r="J8408">
        <v>6</v>
      </c>
      <c r="K8408">
        <f>IF(Table2[[#This Row],[GOR1]]=3,1,0)</f>
        <v>0</v>
      </c>
    </row>
    <row r="8409" spans="1:11" x14ac:dyDescent="0.35">
      <c r="A8409">
        <v>2902121</v>
      </c>
      <c r="B8409">
        <v>1</v>
      </c>
      <c r="C8409">
        <v>53</v>
      </c>
      <c r="D8409">
        <v>2</v>
      </c>
      <c r="E8409">
        <v>1</v>
      </c>
      <c r="F8409">
        <v>0</v>
      </c>
      <c r="G8409">
        <v>0</v>
      </c>
      <c r="H8409">
        <v>0</v>
      </c>
      <c r="I8409">
        <v>1.1982092819342001</v>
      </c>
      <c r="J8409">
        <v>6</v>
      </c>
      <c r="K8409">
        <f>IF(Table2[[#This Row],[GOR1]]=3,1,0)</f>
        <v>0</v>
      </c>
    </row>
    <row r="8410" spans="1:11" x14ac:dyDescent="0.35">
      <c r="A8410">
        <v>2908110</v>
      </c>
      <c r="B8410">
        <v>0</v>
      </c>
      <c r="C8410">
        <v>53</v>
      </c>
      <c r="D8410">
        <v>2</v>
      </c>
      <c r="E8410">
        <v>1</v>
      </c>
      <c r="F8410">
        <v>0</v>
      </c>
      <c r="G8410">
        <v>0</v>
      </c>
      <c r="H8410">
        <v>0</v>
      </c>
      <c r="I8410">
        <v>0.93344727805734196</v>
      </c>
      <c r="J8410">
        <v>6</v>
      </c>
      <c r="K8410">
        <f>IF(Table2[[#This Row],[GOR1]]=3,1,0)</f>
        <v>0</v>
      </c>
    </row>
    <row r="8411" spans="1:11" hidden="1" x14ac:dyDescent="0.35">
      <c r="A8411">
        <v>2907057</v>
      </c>
      <c r="B8411">
        <v>0</v>
      </c>
      <c r="C8411">
        <v>0</v>
      </c>
      <c r="D8411">
        <v>2</v>
      </c>
      <c r="E8411">
        <v>1</v>
      </c>
      <c r="F8411">
        <v>1</v>
      </c>
      <c r="G8411">
        <v>0</v>
      </c>
      <c r="H8411">
        <v>0</v>
      </c>
      <c r="I8411">
        <v>1.26192010861115</v>
      </c>
      <c r="J8411">
        <v>6</v>
      </c>
      <c r="K8411">
        <f>IF(Table2[[#This Row],[GOR1]]=3,1,0)</f>
        <v>0</v>
      </c>
    </row>
    <row r="8412" spans="1:11" x14ac:dyDescent="0.35">
      <c r="A8412">
        <v>2910085</v>
      </c>
      <c r="B8412">
        <v>1</v>
      </c>
      <c r="C8412">
        <v>59</v>
      </c>
      <c r="D8412">
        <v>2</v>
      </c>
      <c r="E8412">
        <v>1</v>
      </c>
      <c r="F8412">
        <v>0</v>
      </c>
      <c r="G8412">
        <v>0</v>
      </c>
      <c r="H8412">
        <v>0</v>
      </c>
      <c r="I8412">
        <v>0.86714037292558599</v>
      </c>
      <c r="J8412">
        <v>6</v>
      </c>
      <c r="K8412">
        <f>IF(Table2[[#This Row],[GOR1]]=3,1,0)</f>
        <v>0</v>
      </c>
    </row>
    <row r="8413" spans="1:11" x14ac:dyDescent="0.35">
      <c r="A8413">
        <v>2902544</v>
      </c>
      <c r="B8413">
        <v>1</v>
      </c>
      <c r="C8413">
        <v>45</v>
      </c>
      <c r="D8413">
        <v>2</v>
      </c>
      <c r="E8413">
        <v>1</v>
      </c>
      <c r="F8413">
        <v>1</v>
      </c>
      <c r="G8413">
        <v>0</v>
      </c>
      <c r="H8413">
        <v>1</v>
      </c>
      <c r="I8413">
        <v>0.98924349545482104</v>
      </c>
      <c r="J8413">
        <v>6</v>
      </c>
      <c r="K8413">
        <f>IF(Table2[[#This Row],[GOR1]]=3,1,0)</f>
        <v>0</v>
      </c>
    </row>
    <row r="8414" spans="1:11" hidden="1" x14ac:dyDescent="0.35">
      <c r="A8414">
        <v>2905686</v>
      </c>
      <c r="B8414">
        <v>1</v>
      </c>
      <c r="C8414">
        <v>0</v>
      </c>
      <c r="D8414">
        <v>2</v>
      </c>
      <c r="E8414">
        <v>1</v>
      </c>
      <c r="F8414">
        <v>0</v>
      </c>
      <c r="G8414">
        <v>0</v>
      </c>
      <c r="H8414">
        <v>1</v>
      </c>
      <c r="I8414">
        <v>0.97917711244199601</v>
      </c>
      <c r="J8414">
        <v>6</v>
      </c>
      <c r="K8414">
        <f>IF(Table2[[#This Row],[GOR1]]=3,1,0)</f>
        <v>0</v>
      </c>
    </row>
    <row r="8415" spans="1:11" x14ac:dyDescent="0.35">
      <c r="A8415">
        <v>2903164</v>
      </c>
      <c r="B8415">
        <v>0</v>
      </c>
      <c r="C8415">
        <v>55</v>
      </c>
      <c r="D8415">
        <v>2</v>
      </c>
      <c r="E8415">
        <v>1</v>
      </c>
      <c r="F8415">
        <v>0</v>
      </c>
      <c r="G8415">
        <v>1</v>
      </c>
      <c r="H8415">
        <v>0</v>
      </c>
      <c r="I8415">
        <v>0.78233265230393301</v>
      </c>
      <c r="J8415">
        <v>6</v>
      </c>
      <c r="K8415">
        <f>IF(Table2[[#This Row],[GOR1]]=3,1,0)</f>
        <v>0</v>
      </c>
    </row>
    <row r="8416" spans="1:11" hidden="1" x14ac:dyDescent="0.35">
      <c r="A8416">
        <v>2908232</v>
      </c>
      <c r="B8416">
        <v>0</v>
      </c>
      <c r="C8416">
        <v>0</v>
      </c>
      <c r="D8416">
        <v>2</v>
      </c>
      <c r="E8416">
        <v>4</v>
      </c>
      <c r="F8416">
        <v>0</v>
      </c>
      <c r="G8416">
        <v>0</v>
      </c>
      <c r="H8416">
        <v>0</v>
      </c>
      <c r="I8416">
        <v>1.0136318821349399</v>
      </c>
      <c r="J8416">
        <v>6</v>
      </c>
      <c r="K8416">
        <f>IF(Table2[[#This Row],[GOR1]]=3,1,0)</f>
        <v>0</v>
      </c>
    </row>
    <row r="8417" spans="1:11" x14ac:dyDescent="0.35">
      <c r="A8417">
        <v>2903413</v>
      </c>
      <c r="B8417">
        <v>0</v>
      </c>
      <c r="C8417">
        <v>33</v>
      </c>
      <c r="D8417">
        <v>4</v>
      </c>
      <c r="E8417">
        <v>1</v>
      </c>
      <c r="F8417">
        <v>0</v>
      </c>
      <c r="G8417">
        <v>0</v>
      </c>
      <c r="H8417">
        <v>0</v>
      </c>
      <c r="I8417">
        <v>1.0842303026051601</v>
      </c>
      <c r="J8417">
        <v>6</v>
      </c>
      <c r="K8417">
        <f>IF(Table2[[#This Row],[GOR1]]=3,1,0)</f>
        <v>0</v>
      </c>
    </row>
    <row r="8418" spans="1:11" hidden="1" x14ac:dyDescent="0.35">
      <c r="A8418">
        <v>2906674</v>
      </c>
      <c r="B8418">
        <v>0</v>
      </c>
      <c r="C8418">
        <v>0</v>
      </c>
      <c r="D8418">
        <v>4</v>
      </c>
      <c r="E8418">
        <v>1</v>
      </c>
      <c r="F8418">
        <v>0</v>
      </c>
      <c r="G8418">
        <v>0</v>
      </c>
      <c r="H8418">
        <v>0</v>
      </c>
      <c r="I8418">
        <v>1.2187582522598699</v>
      </c>
      <c r="J8418">
        <v>6</v>
      </c>
      <c r="K8418">
        <f>IF(Table2[[#This Row],[GOR1]]=3,1,0)</f>
        <v>0</v>
      </c>
    </row>
    <row r="8419" spans="1:11" x14ac:dyDescent="0.35">
      <c r="A8419">
        <v>2900526</v>
      </c>
      <c r="B8419">
        <v>0</v>
      </c>
      <c r="C8419">
        <v>40</v>
      </c>
      <c r="D8419">
        <v>4</v>
      </c>
      <c r="E8419">
        <v>3</v>
      </c>
      <c r="F8419">
        <v>0</v>
      </c>
      <c r="G8419">
        <v>0</v>
      </c>
      <c r="H8419">
        <v>0</v>
      </c>
      <c r="I8419">
        <v>0.79514245945291095</v>
      </c>
      <c r="J8419">
        <v>7</v>
      </c>
      <c r="K8419">
        <f>IF(Table2[[#This Row],[GOR1]]=3,1,0)</f>
        <v>0</v>
      </c>
    </row>
    <row r="8420" spans="1:11" x14ac:dyDescent="0.35">
      <c r="A8420">
        <v>2908955</v>
      </c>
      <c r="B8420">
        <v>1</v>
      </c>
      <c r="C8420">
        <v>60</v>
      </c>
      <c r="D8420">
        <v>4</v>
      </c>
      <c r="E8420">
        <v>1</v>
      </c>
      <c r="F8420">
        <v>1</v>
      </c>
      <c r="G8420">
        <v>0</v>
      </c>
      <c r="H8420">
        <v>0</v>
      </c>
      <c r="I8420">
        <v>0.87129035040661695</v>
      </c>
      <c r="J8420">
        <v>7</v>
      </c>
      <c r="K8420">
        <f>IF(Table2[[#This Row],[GOR1]]=3,1,0)</f>
        <v>0</v>
      </c>
    </row>
    <row r="8421" spans="1:11" x14ac:dyDescent="0.35">
      <c r="A8421">
        <v>2903658</v>
      </c>
      <c r="B8421">
        <v>1</v>
      </c>
      <c r="C8421">
        <v>31</v>
      </c>
      <c r="D8421">
        <v>2</v>
      </c>
      <c r="E8421">
        <v>3</v>
      </c>
      <c r="F8421">
        <v>0</v>
      </c>
      <c r="G8421">
        <v>0</v>
      </c>
      <c r="H8421">
        <v>0</v>
      </c>
      <c r="I8421">
        <v>1.1262675334874599</v>
      </c>
      <c r="J8421">
        <v>7</v>
      </c>
      <c r="K8421">
        <f>IF(Table2[[#This Row],[GOR1]]=3,1,0)</f>
        <v>0</v>
      </c>
    </row>
    <row r="8422" spans="1:11" x14ac:dyDescent="0.35">
      <c r="A8422">
        <v>2908181</v>
      </c>
      <c r="B8422">
        <v>0</v>
      </c>
      <c r="C8422">
        <v>55</v>
      </c>
      <c r="D8422">
        <v>4</v>
      </c>
      <c r="E8422">
        <v>1</v>
      </c>
      <c r="F8422">
        <v>0</v>
      </c>
      <c r="G8422">
        <v>0</v>
      </c>
      <c r="H8422">
        <v>0</v>
      </c>
      <c r="I8422">
        <v>0.775601004881454</v>
      </c>
      <c r="J8422">
        <v>7</v>
      </c>
      <c r="K8422">
        <f>IF(Table2[[#This Row],[GOR1]]=3,1,0)</f>
        <v>0</v>
      </c>
    </row>
    <row r="8423" spans="1:11" x14ac:dyDescent="0.35">
      <c r="A8423">
        <v>2903243</v>
      </c>
      <c r="B8423">
        <v>0</v>
      </c>
      <c r="C8423">
        <v>69</v>
      </c>
      <c r="D8423">
        <v>4</v>
      </c>
      <c r="E8423">
        <v>5</v>
      </c>
      <c r="F8423">
        <v>0</v>
      </c>
      <c r="G8423">
        <v>0</v>
      </c>
      <c r="H8423">
        <v>0</v>
      </c>
      <c r="I8423">
        <v>0.92143835286435105</v>
      </c>
      <c r="J8423">
        <v>7</v>
      </c>
      <c r="K8423">
        <f>IF(Table2[[#This Row],[GOR1]]=3,1,0)</f>
        <v>0</v>
      </c>
    </row>
    <row r="8424" spans="1:11" x14ac:dyDescent="0.35">
      <c r="A8424">
        <v>2911768</v>
      </c>
      <c r="B8424">
        <v>1</v>
      </c>
      <c r="C8424">
        <v>42</v>
      </c>
      <c r="D8424">
        <v>4</v>
      </c>
      <c r="E8424">
        <v>1</v>
      </c>
      <c r="F8424">
        <v>1</v>
      </c>
      <c r="G8424">
        <v>0</v>
      </c>
      <c r="H8424">
        <v>0</v>
      </c>
      <c r="I8424">
        <v>0.90832870058122905</v>
      </c>
      <c r="J8424">
        <v>8</v>
      </c>
      <c r="K8424">
        <f>IF(Table2[[#This Row],[GOR1]]=3,1,0)</f>
        <v>0</v>
      </c>
    </row>
    <row r="8425" spans="1:11" x14ac:dyDescent="0.35">
      <c r="A8425">
        <v>2907323</v>
      </c>
      <c r="B8425">
        <v>1</v>
      </c>
      <c r="C8425">
        <v>32</v>
      </c>
      <c r="D8425">
        <v>4</v>
      </c>
      <c r="E8425">
        <v>4</v>
      </c>
      <c r="F8425">
        <v>0</v>
      </c>
      <c r="G8425">
        <v>0</v>
      </c>
      <c r="H8425">
        <v>0</v>
      </c>
      <c r="I8425">
        <v>1.53035369027743</v>
      </c>
      <c r="J8425">
        <v>8</v>
      </c>
      <c r="K8425">
        <f>IF(Table2[[#This Row],[GOR1]]=3,1,0)</f>
        <v>0</v>
      </c>
    </row>
    <row r="8426" spans="1:11" x14ac:dyDescent="0.35">
      <c r="A8426">
        <v>2902084</v>
      </c>
      <c r="B8426">
        <v>1</v>
      </c>
      <c r="C8426">
        <v>44</v>
      </c>
      <c r="D8426">
        <v>2</v>
      </c>
      <c r="E8426">
        <v>1</v>
      </c>
      <c r="F8426">
        <v>0</v>
      </c>
      <c r="G8426">
        <v>0</v>
      </c>
      <c r="H8426">
        <v>0</v>
      </c>
      <c r="I8426">
        <v>0.97390289555981402</v>
      </c>
      <c r="J8426">
        <v>8</v>
      </c>
      <c r="K8426">
        <f>IF(Table2[[#This Row],[GOR1]]=3,1,0)</f>
        <v>0</v>
      </c>
    </row>
    <row r="8427" spans="1:11" x14ac:dyDescent="0.35">
      <c r="A8427">
        <v>2912414</v>
      </c>
      <c r="B8427">
        <v>0</v>
      </c>
      <c r="C8427">
        <v>41</v>
      </c>
      <c r="D8427">
        <v>2</v>
      </c>
      <c r="E8427">
        <v>1</v>
      </c>
      <c r="F8427">
        <v>0</v>
      </c>
      <c r="G8427">
        <v>1</v>
      </c>
      <c r="H8427">
        <v>0</v>
      </c>
      <c r="I8427">
        <v>0.837413118624317</v>
      </c>
      <c r="J8427">
        <v>8</v>
      </c>
      <c r="K8427">
        <f>IF(Table2[[#This Row],[GOR1]]=3,1,0)</f>
        <v>0</v>
      </c>
    </row>
    <row r="8428" spans="1:11" hidden="1" x14ac:dyDescent="0.35">
      <c r="A8428">
        <v>2900411</v>
      </c>
      <c r="B8428">
        <v>1</v>
      </c>
      <c r="C8428">
        <v>0</v>
      </c>
      <c r="D8428">
        <v>2</v>
      </c>
      <c r="E8428">
        <v>1</v>
      </c>
      <c r="F8428">
        <v>0</v>
      </c>
      <c r="G8428">
        <v>0</v>
      </c>
      <c r="H8428">
        <v>0</v>
      </c>
      <c r="I8428">
        <v>0.87246788343119197</v>
      </c>
      <c r="J8428">
        <v>8</v>
      </c>
      <c r="K8428">
        <f>IF(Table2[[#This Row],[GOR1]]=3,1,0)</f>
        <v>0</v>
      </c>
    </row>
    <row r="8429" spans="1:11" hidden="1" x14ac:dyDescent="0.35">
      <c r="A8429">
        <v>2912375</v>
      </c>
      <c r="B8429">
        <v>1</v>
      </c>
      <c r="C8429">
        <v>0</v>
      </c>
      <c r="D8429">
        <v>2</v>
      </c>
      <c r="E8429">
        <v>1</v>
      </c>
      <c r="F8429">
        <v>0</v>
      </c>
      <c r="G8429">
        <v>0</v>
      </c>
      <c r="H8429">
        <v>0</v>
      </c>
      <c r="I8429">
        <v>0.86124718313339699</v>
      </c>
      <c r="J8429">
        <v>8</v>
      </c>
      <c r="K8429">
        <f>IF(Table2[[#This Row],[GOR1]]=3,1,0)</f>
        <v>0</v>
      </c>
    </row>
    <row r="8430" spans="1:11" x14ac:dyDescent="0.35">
      <c r="A8430">
        <v>2906110</v>
      </c>
      <c r="B8430">
        <v>0</v>
      </c>
      <c r="C8430">
        <v>56</v>
      </c>
      <c r="D8430">
        <v>3</v>
      </c>
      <c r="E8430">
        <v>1</v>
      </c>
      <c r="F8430">
        <v>0</v>
      </c>
      <c r="G8430">
        <v>1</v>
      </c>
      <c r="H8430">
        <v>0</v>
      </c>
      <c r="I8430">
        <v>0.77005554372986496</v>
      </c>
      <c r="J8430">
        <v>8</v>
      </c>
      <c r="K8430">
        <f>IF(Table2[[#This Row],[GOR1]]=3,1,0)</f>
        <v>0</v>
      </c>
    </row>
    <row r="8431" spans="1:11" hidden="1" x14ac:dyDescent="0.35">
      <c r="A8431">
        <v>2905939</v>
      </c>
      <c r="B8431">
        <v>0</v>
      </c>
      <c r="C8431">
        <v>0</v>
      </c>
      <c r="D8431">
        <v>3</v>
      </c>
      <c r="E8431">
        <v>1</v>
      </c>
      <c r="F8431">
        <v>0</v>
      </c>
      <c r="G8431">
        <v>0</v>
      </c>
      <c r="H8431">
        <v>0</v>
      </c>
      <c r="I8431">
        <v>0.79487413979278598</v>
      </c>
      <c r="J8431">
        <v>8</v>
      </c>
      <c r="K8431">
        <f>IF(Table2[[#This Row],[GOR1]]=3,1,0)</f>
        <v>0</v>
      </c>
    </row>
    <row r="8432" spans="1:11" x14ac:dyDescent="0.35">
      <c r="A8432">
        <v>2908124</v>
      </c>
      <c r="B8432">
        <v>1</v>
      </c>
      <c r="C8432">
        <v>70</v>
      </c>
      <c r="D8432">
        <v>3</v>
      </c>
      <c r="E8432">
        <v>1</v>
      </c>
      <c r="F8432">
        <v>0</v>
      </c>
      <c r="G8432">
        <v>0</v>
      </c>
      <c r="H8432">
        <v>0</v>
      </c>
      <c r="I8432">
        <v>0.77017753395330701</v>
      </c>
      <c r="J8432">
        <v>8</v>
      </c>
      <c r="K8432">
        <f>IF(Table2[[#This Row],[GOR1]]=3,1,0)</f>
        <v>0</v>
      </c>
    </row>
    <row r="8433" spans="1:11" x14ac:dyDescent="0.35">
      <c r="A8433">
        <v>2904223</v>
      </c>
      <c r="B8433">
        <v>0</v>
      </c>
      <c r="C8433">
        <v>67</v>
      </c>
      <c r="D8433">
        <v>3</v>
      </c>
      <c r="E8433">
        <v>1</v>
      </c>
      <c r="F8433">
        <v>0</v>
      </c>
      <c r="G8433">
        <v>0</v>
      </c>
      <c r="H8433">
        <v>0</v>
      </c>
      <c r="I8433">
        <v>0.76262436650961296</v>
      </c>
      <c r="J8433">
        <v>8</v>
      </c>
      <c r="K8433">
        <f>IF(Table2[[#This Row],[GOR1]]=3,1,0)</f>
        <v>0</v>
      </c>
    </row>
    <row r="8434" spans="1:11" hidden="1" x14ac:dyDescent="0.35">
      <c r="A8434">
        <v>2900331</v>
      </c>
      <c r="B8434">
        <v>1</v>
      </c>
      <c r="C8434">
        <v>0</v>
      </c>
      <c r="D8434">
        <v>3</v>
      </c>
      <c r="E8434">
        <v>3</v>
      </c>
      <c r="F8434">
        <v>1</v>
      </c>
      <c r="G8434">
        <v>0</v>
      </c>
      <c r="H8434">
        <v>0</v>
      </c>
      <c r="I8434">
        <v>3.7403882786384801</v>
      </c>
      <c r="J8434">
        <v>8</v>
      </c>
      <c r="K8434">
        <f>IF(Table2[[#This Row],[GOR1]]=3,1,0)</f>
        <v>0</v>
      </c>
    </row>
    <row r="8435" spans="1:11" x14ac:dyDescent="0.35">
      <c r="A8435">
        <v>2901158</v>
      </c>
      <c r="B8435">
        <v>1</v>
      </c>
      <c r="C8435">
        <v>51</v>
      </c>
      <c r="D8435">
        <v>3</v>
      </c>
      <c r="E8435">
        <v>1</v>
      </c>
      <c r="F8435">
        <v>0</v>
      </c>
      <c r="G8435">
        <v>1</v>
      </c>
      <c r="H8435">
        <v>0</v>
      </c>
      <c r="I8435">
        <v>1.00226260961869</v>
      </c>
      <c r="J8435">
        <v>8</v>
      </c>
      <c r="K8435">
        <f>IF(Table2[[#This Row],[GOR1]]=3,1,0)</f>
        <v>0</v>
      </c>
    </row>
    <row r="8436" spans="1:11" x14ac:dyDescent="0.35">
      <c r="A8436">
        <v>2902960</v>
      </c>
      <c r="B8436">
        <v>0</v>
      </c>
      <c r="C8436">
        <v>42</v>
      </c>
      <c r="D8436">
        <v>3</v>
      </c>
      <c r="E8436">
        <v>1</v>
      </c>
      <c r="F8436">
        <v>0</v>
      </c>
      <c r="G8436">
        <v>0</v>
      </c>
      <c r="H8436">
        <v>0</v>
      </c>
      <c r="I8436">
        <v>0.91298343473812005</v>
      </c>
      <c r="J8436">
        <v>8</v>
      </c>
      <c r="K8436">
        <f>IF(Table2[[#This Row],[GOR1]]=3,1,0)</f>
        <v>0</v>
      </c>
    </row>
    <row r="8437" spans="1:11" hidden="1" x14ac:dyDescent="0.35">
      <c r="A8437">
        <v>2902990</v>
      </c>
      <c r="B8437">
        <v>1</v>
      </c>
      <c r="C8437">
        <v>0</v>
      </c>
      <c r="D8437">
        <v>3</v>
      </c>
      <c r="E8437">
        <v>1</v>
      </c>
      <c r="F8437">
        <v>0</v>
      </c>
      <c r="G8437">
        <v>0</v>
      </c>
      <c r="H8437">
        <v>0</v>
      </c>
      <c r="I8437">
        <v>0.95999054515998705</v>
      </c>
      <c r="J8437">
        <v>8</v>
      </c>
      <c r="K8437">
        <f>IF(Table2[[#This Row],[GOR1]]=3,1,0)</f>
        <v>0</v>
      </c>
    </row>
    <row r="8438" spans="1:11" hidden="1" x14ac:dyDescent="0.35">
      <c r="A8438">
        <v>2912400</v>
      </c>
      <c r="B8438">
        <v>1</v>
      </c>
      <c r="C8438">
        <v>0</v>
      </c>
      <c r="D8438">
        <v>2</v>
      </c>
      <c r="E8438">
        <v>1</v>
      </c>
      <c r="F8438">
        <v>1</v>
      </c>
      <c r="G8438">
        <v>0</v>
      </c>
      <c r="H8438">
        <v>0</v>
      </c>
      <c r="I8438">
        <v>3.7403882786384801</v>
      </c>
      <c r="J8438">
        <v>8</v>
      </c>
      <c r="K8438">
        <f>IF(Table2[[#This Row],[GOR1]]=3,1,0)</f>
        <v>0</v>
      </c>
    </row>
    <row r="8439" spans="1:11" hidden="1" x14ac:dyDescent="0.35">
      <c r="A8439">
        <v>2908048</v>
      </c>
      <c r="B8439">
        <v>1</v>
      </c>
      <c r="C8439">
        <v>0</v>
      </c>
      <c r="D8439">
        <v>3</v>
      </c>
      <c r="E8439">
        <v>1</v>
      </c>
      <c r="F8439">
        <v>0</v>
      </c>
      <c r="G8439">
        <v>0</v>
      </c>
      <c r="H8439">
        <v>0</v>
      </c>
      <c r="I8439">
        <v>1.1842605671861599</v>
      </c>
      <c r="J8439">
        <v>8</v>
      </c>
      <c r="K8439">
        <f>IF(Table2[[#This Row],[GOR1]]=3,1,0)</f>
        <v>0</v>
      </c>
    </row>
    <row r="8440" spans="1:11" hidden="1" x14ac:dyDescent="0.35">
      <c r="A8440">
        <v>2911689</v>
      </c>
      <c r="B8440">
        <v>0</v>
      </c>
      <c r="C8440">
        <v>0</v>
      </c>
      <c r="D8440">
        <v>3</v>
      </c>
      <c r="E8440">
        <v>1</v>
      </c>
      <c r="F8440">
        <v>0</v>
      </c>
      <c r="G8440">
        <v>0</v>
      </c>
      <c r="H8440">
        <v>0</v>
      </c>
      <c r="I8440">
        <v>1.0097974168706501</v>
      </c>
      <c r="J8440">
        <v>8</v>
      </c>
      <c r="K8440">
        <f>IF(Table2[[#This Row],[GOR1]]=3,1,0)</f>
        <v>0</v>
      </c>
    </row>
    <row r="8441" spans="1:11" x14ac:dyDescent="0.35">
      <c r="A8441">
        <v>2905466</v>
      </c>
      <c r="B8441">
        <v>0</v>
      </c>
      <c r="C8441">
        <v>71</v>
      </c>
      <c r="D8441">
        <v>3</v>
      </c>
      <c r="E8441">
        <v>1</v>
      </c>
      <c r="F8441">
        <v>0</v>
      </c>
      <c r="G8441">
        <v>0</v>
      </c>
      <c r="H8441">
        <v>1</v>
      </c>
      <c r="I8441">
        <v>0.71411889314689703</v>
      </c>
      <c r="J8441">
        <v>8</v>
      </c>
      <c r="K8441">
        <f>IF(Table2[[#This Row],[GOR1]]=3,1,0)</f>
        <v>0</v>
      </c>
    </row>
    <row r="8442" spans="1:11" x14ac:dyDescent="0.35">
      <c r="A8442">
        <v>2900166</v>
      </c>
      <c r="B8442">
        <v>1</v>
      </c>
      <c r="C8442">
        <v>79</v>
      </c>
      <c r="D8442">
        <v>3</v>
      </c>
      <c r="E8442">
        <v>1</v>
      </c>
      <c r="F8442">
        <v>0</v>
      </c>
      <c r="G8442">
        <v>0</v>
      </c>
      <c r="H8442">
        <v>1</v>
      </c>
      <c r="I8442">
        <v>0.71138626403550198</v>
      </c>
      <c r="J8442">
        <v>8</v>
      </c>
      <c r="K8442">
        <f>IF(Table2[[#This Row],[GOR1]]=3,1,0)</f>
        <v>0</v>
      </c>
    </row>
    <row r="8443" spans="1:11" x14ac:dyDescent="0.35">
      <c r="A8443">
        <v>2907033</v>
      </c>
      <c r="B8443">
        <v>1</v>
      </c>
      <c r="C8443">
        <v>52</v>
      </c>
      <c r="D8443">
        <v>3</v>
      </c>
      <c r="E8443">
        <v>1</v>
      </c>
      <c r="F8443">
        <v>0</v>
      </c>
      <c r="G8443">
        <v>0</v>
      </c>
      <c r="H8443">
        <v>0</v>
      </c>
      <c r="I8443">
        <v>0.93358031754798398</v>
      </c>
      <c r="J8443">
        <v>6</v>
      </c>
      <c r="K8443">
        <f>IF(Table2[[#This Row],[GOR1]]=3,1,0)</f>
        <v>0</v>
      </c>
    </row>
    <row r="8444" spans="1:11" x14ac:dyDescent="0.35">
      <c r="A8444">
        <v>2905667</v>
      </c>
      <c r="B8444">
        <v>1</v>
      </c>
      <c r="C8444">
        <v>34</v>
      </c>
      <c r="D8444">
        <v>2</v>
      </c>
      <c r="E8444">
        <v>1</v>
      </c>
      <c r="F8444">
        <v>0</v>
      </c>
      <c r="G8444">
        <v>0</v>
      </c>
      <c r="H8444">
        <v>0</v>
      </c>
      <c r="I8444">
        <v>1.4436678126591</v>
      </c>
      <c r="J8444">
        <v>6</v>
      </c>
      <c r="K8444">
        <f>IF(Table2[[#This Row],[GOR1]]=3,1,0)</f>
        <v>0</v>
      </c>
    </row>
    <row r="8445" spans="1:11" x14ac:dyDescent="0.35">
      <c r="A8445">
        <v>2910541</v>
      </c>
      <c r="B8445">
        <v>0</v>
      </c>
      <c r="C8445">
        <v>33</v>
      </c>
      <c r="D8445">
        <v>2</v>
      </c>
      <c r="E8445">
        <v>1</v>
      </c>
      <c r="F8445">
        <v>0</v>
      </c>
      <c r="G8445">
        <v>0</v>
      </c>
      <c r="H8445">
        <v>0</v>
      </c>
      <c r="I8445">
        <v>1.24376246589913</v>
      </c>
      <c r="J8445">
        <v>6</v>
      </c>
      <c r="K8445">
        <f>IF(Table2[[#This Row],[GOR1]]=3,1,0)</f>
        <v>0</v>
      </c>
    </row>
    <row r="8446" spans="1:11" x14ac:dyDescent="0.35">
      <c r="A8446">
        <v>2910499</v>
      </c>
      <c r="B8446">
        <v>0</v>
      </c>
      <c r="C8446">
        <v>31</v>
      </c>
      <c r="D8446">
        <v>2</v>
      </c>
      <c r="E8446">
        <v>1</v>
      </c>
      <c r="F8446">
        <v>1</v>
      </c>
      <c r="G8446">
        <v>0</v>
      </c>
      <c r="H8446">
        <v>0</v>
      </c>
      <c r="I8446">
        <v>0.57202551089070997</v>
      </c>
      <c r="J8446">
        <v>6</v>
      </c>
      <c r="K8446">
        <f>IF(Table2[[#This Row],[GOR1]]=3,1,0)</f>
        <v>0</v>
      </c>
    </row>
    <row r="8447" spans="1:11" hidden="1" x14ac:dyDescent="0.35">
      <c r="A8447">
        <v>2907519</v>
      </c>
      <c r="B8447">
        <v>1</v>
      </c>
      <c r="C8447">
        <v>0</v>
      </c>
      <c r="D8447">
        <v>2</v>
      </c>
      <c r="E8447">
        <v>1</v>
      </c>
      <c r="F8447">
        <v>0</v>
      </c>
      <c r="G8447">
        <v>0</v>
      </c>
      <c r="H8447">
        <v>0</v>
      </c>
      <c r="I8447">
        <v>1.70166868844561</v>
      </c>
      <c r="J8447">
        <v>6</v>
      </c>
      <c r="K8447">
        <f>IF(Table2[[#This Row],[GOR1]]=3,1,0)</f>
        <v>0</v>
      </c>
    </row>
    <row r="8448" spans="1:11" hidden="1" x14ac:dyDescent="0.35">
      <c r="A8448">
        <v>2900344</v>
      </c>
      <c r="B8448">
        <v>1</v>
      </c>
      <c r="C8448">
        <v>0</v>
      </c>
      <c r="D8448">
        <v>2</v>
      </c>
      <c r="E8448">
        <v>1</v>
      </c>
      <c r="F8448">
        <v>0</v>
      </c>
      <c r="G8448">
        <v>0</v>
      </c>
      <c r="H8448">
        <v>0</v>
      </c>
      <c r="I8448">
        <v>1.70166868844561</v>
      </c>
      <c r="J8448">
        <v>6</v>
      </c>
      <c r="K8448">
        <f>IF(Table2[[#This Row],[GOR1]]=3,1,0)</f>
        <v>0</v>
      </c>
    </row>
    <row r="8449" spans="1:11" x14ac:dyDescent="0.35">
      <c r="A8449">
        <v>2904528</v>
      </c>
      <c r="B8449">
        <v>1</v>
      </c>
      <c r="C8449">
        <v>38</v>
      </c>
      <c r="D8449">
        <v>2</v>
      </c>
      <c r="E8449">
        <v>1</v>
      </c>
      <c r="F8449">
        <v>0</v>
      </c>
      <c r="G8449">
        <v>0</v>
      </c>
      <c r="H8449">
        <v>1</v>
      </c>
      <c r="I8449">
        <v>1.17832816515404</v>
      </c>
      <c r="J8449">
        <v>6</v>
      </c>
      <c r="K8449">
        <f>IF(Table2[[#This Row],[GOR1]]=3,1,0)</f>
        <v>0</v>
      </c>
    </row>
    <row r="8450" spans="1:11" hidden="1" x14ac:dyDescent="0.35">
      <c r="A8450">
        <v>2901077</v>
      </c>
      <c r="B8450">
        <v>0</v>
      </c>
      <c r="C8450">
        <v>0</v>
      </c>
      <c r="D8450">
        <v>2</v>
      </c>
      <c r="E8450">
        <v>4</v>
      </c>
      <c r="F8450">
        <v>0</v>
      </c>
      <c r="G8450">
        <v>0</v>
      </c>
      <c r="H8450">
        <v>1</v>
      </c>
      <c r="I8450">
        <v>1.0614098844569599</v>
      </c>
      <c r="J8450">
        <v>6</v>
      </c>
      <c r="K8450">
        <f>IF(Table2[[#This Row],[GOR1]]=3,1,0)</f>
        <v>0</v>
      </c>
    </row>
    <row r="8451" spans="1:11" x14ac:dyDescent="0.35">
      <c r="A8451">
        <v>2906609</v>
      </c>
      <c r="B8451">
        <v>1</v>
      </c>
      <c r="C8451">
        <v>37</v>
      </c>
      <c r="D8451">
        <v>2</v>
      </c>
      <c r="E8451">
        <v>1</v>
      </c>
      <c r="F8451">
        <v>0</v>
      </c>
      <c r="G8451">
        <v>1</v>
      </c>
      <c r="H8451">
        <v>0</v>
      </c>
      <c r="I8451">
        <v>1.17832816515404</v>
      </c>
      <c r="J8451">
        <v>6</v>
      </c>
      <c r="K8451">
        <f>IF(Table2[[#This Row],[GOR1]]=3,1,0)</f>
        <v>0</v>
      </c>
    </row>
    <row r="8452" spans="1:11" hidden="1" x14ac:dyDescent="0.35">
      <c r="A8452">
        <v>2907886</v>
      </c>
      <c r="B8452">
        <v>0</v>
      </c>
      <c r="C8452">
        <v>0</v>
      </c>
      <c r="D8452">
        <v>2</v>
      </c>
      <c r="E8452">
        <v>1</v>
      </c>
      <c r="F8452">
        <v>0</v>
      </c>
      <c r="G8452">
        <v>0</v>
      </c>
      <c r="H8452">
        <v>0</v>
      </c>
      <c r="I8452">
        <v>1.0614098844569599</v>
      </c>
      <c r="J8452">
        <v>6</v>
      </c>
      <c r="K8452">
        <f>IF(Table2[[#This Row],[GOR1]]=3,1,0)</f>
        <v>0</v>
      </c>
    </row>
    <row r="8453" spans="1:11" x14ac:dyDescent="0.35">
      <c r="A8453">
        <v>2906496</v>
      </c>
      <c r="B8453">
        <v>0</v>
      </c>
      <c r="C8453">
        <v>46</v>
      </c>
      <c r="D8453">
        <v>1</v>
      </c>
      <c r="E8453">
        <v>1</v>
      </c>
      <c r="F8453">
        <v>0</v>
      </c>
      <c r="G8453">
        <v>0</v>
      </c>
      <c r="H8453">
        <v>0</v>
      </c>
      <c r="I8453">
        <v>0.79445940969665896</v>
      </c>
      <c r="J8453">
        <v>6</v>
      </c>
      <c r="K8453">
        <f>IF(Table2[[#This Row],[GOR1]]=3,1,0)</f>
        <v>0</v>
      </c>
    </row>
    <row r="8454" spans="1:11" hidden="1" x14ac:dyDescent="0.35">
      <c r="A8454">
        <v>2904333</v>
      </c>
      <c r="B8454">
        <v>1</v>
      </c>
      <c r="C8454">
        <v>0</v>
      </c>
      <c r="D8454">
        <v>1</v>
      </c>
      <c r="E8454">
        <v>1</v>
      </c>
      <c r="F8454">
        <v>0</v>
      </c>
      <c r="G8454">
        <v>0</v>
      </c>
      <c r="H8454">
        <v>0</v>
      </c>
      <c r="I8454">
        <v>1.0838769123201499</v>
      </c>
      <c r="J8454">
        <v>6</v>
      </c>
      <c r="K8454">
        <f>IF(Table2[[#This Row],[GOR1]]=3,1,0)</f>
        <v>0</v>
      </c>
    </row>
    <row r="8455" spans="1:11" x14ac:dyDescent="0.35">
      <c r="A8455">
        <v>2904220</v>
      </c>
      <c r="B8455">
        <v>0</v>
      </c>
      <c r="C8455">
        <v>43</v>
      </c>
      <c r="D8455">
        <v>1</v>
      </c>
      <c r="E8455">
        <v>1</v>
      </c>
      <c r="F8455">
        <v>0</v>
      </c>
      <c r="G8455">
        <v>0</v>
      </c>
      <c r="H8455">
        <v>0</v>
      </c>
      <c r="I8455">
        <v>0.85784900083786897</v>
      </c>
      <c r="J8455">
        <v>6</v>
      </c>
      <c r="K8455">
        <f>IF(Table2[[#This Row],[GOR1]]=3,1,0)</f>
        <v>0</v>
      </c>
    </row>
    <row r="8456" spans="1:11" hidden="1" x14ac:dyDescent="0.35">
      <c r="A8456">
        <v>2900876</v>
      </c>
      <c r="B8456">
        <v>0</v>
      </c>
      <c r="C8456">
        <v>0</v>
      </c>
      <c r="D8456">
        <v>1</v>
      </c>
      <c r="E8456">
        <v>1</v>
      </c>
      <c r="F8456">
        <v>0</v>
      </c>
      <c r="G8456">
        <v>0</v>
      </c>
      <c r="H8456">
        <v>0</v>
      </c>
      <c r="I8456">
        <v>0.98013054497778296</v>
      </c>
      <c r="J8456">
        <v>6</v>
      </c>
      <c r="K8456">
        <f>IF(Table2[[#This Row],[GOR1]]=3,1,0)</f>
        <v>0</v>
      </c>
    </row>
    <row r="8457" spans="1:11" x14ac:dyDescent="0.35">
      <c r="A8457">
        <v>2911230</v>
      </c>
      <c r="B8457">
        <v>1</v>
      </c>
      <c r="C8457">
        <v>50</v>
      </c>
      <c r="D8457">
        <v>2</v>
      </c>
      <c r="E8457">
        <v>1</v>
      </c>
      <c r="F8457">
        <v>0</v>
      </c>
      <c r="G8457">
        <v>1</v>
      </c>
      <c r="H8457">
        <v>1</v>
      </c>
      <c r="I8457">
        <v>0.94974754141354301</v>
      </c>
      <c r="J8457">
        <v>6</v>
      </c>
      <c r="K8457">
        <f>IF(Table2[[#This Row],[GOR1]]=3,1,0)</f>
        <v>0</v>
      </c>
    </row>
    <row r="8458" spans="1:11" x14ac:dyDescent="0.35">
      <c r="A8458">
        <v>2912127</v>
      </c>
      <c r="B8458">
        <v>0</v>
      </c>
      <c r="C8458">
        <v>50</v>
      </c>
      <c r="D8458">
        <v>2</v>
      </c>
      <c r="E8458">
        <v>1</v>
      </c>
      <c r="F8458">
        <v>0</v>
      </c>
      <c r="G8458">
        <v>1</v>
      </c>
      <c r="H8458">
        <v>1</v>
      </c>
      <c r="I8458">
        <v>0.87392224257816697</v>
      </c>
      <c r="J8458">
        <v>6</v>
      </c>
      <c r="K8458">
        <f>IF(Table2[[#This Row],[GOR1]]=3,1,0)</f>
        <v>0</v>
      </c>
    </row>
    <row r="8459" spans="1:11" x14ac:dyDescent="0.35">
      <c r="A8459">
        <v>2911989</v>
      </c>
      <c r="B8459">
        <v>0</v>
      </c>
      <c r="C8459">
        <v>50</v>
      </c>
      <c r="D8459">
        <v>2</v>
      </c>
      <c r="E8459">
        <v>1</v>
      </c>
      <c r="F8459">
        <v>0</v>
      </c>
      <c r="G8459">
        <v>1</v>
      </c>
      <c r="H8459">
        <v>0</v>
      </c>
      <c r="I8459">
        <v>0.87864719246445699</v>
      </c>
      <c r="J8459">
        <v>6</v>
      </c>
      <c r="K8459">
        <f>IF(Table2[[#This Row],[GOR1]]=3,1,0)</f>
        <v>0</v>
      </c>
    </row>
    <row r="8460" spans="1:11" x14ac:dyDescent="0.35">
      <c r="A8460">
        <v>2904601</v>
      </c>
      <c r="B8460">
        <v>1</v>
      </c>
      <c r="C8460">
        <v>67</v>
      </c>
      <c r="D8460">
        <v>1</v>
      </c>
      <c r="E8460">
        <v>1</v>
      </c>
      <c r="F8460">
        <v>0</v>
      </c>
      <c r="G8460">
        <v>0</v>
      </c>
      <c r="H8460">
        <v>0</v>
      </c>
      <c r="I8460">
        <v>0.81575898900106403</v>
      </c>
      <c r="J8460">
        <v>6</v>
      </c>
      <c r="K8460">
        <f>IF(Table2[[#This Row],[GOR1]]=3,1,0)</f>
        <v>0</v>
      </c>
    </row>
    <row r="8461" spans="1:11" x14ac:dyDescent="0.35">
      <c r="A8461">
        <v>2902072</v>
      </c>
      <c r="B8461">
        <v>0</v>
      </c>
      <c r="C8461">
        <v>64</v>
      </c>
      <c r="D8461">
        <v>1</v>
      </c>
      <c r="E8461">
        <v>1</v>
      </c>
      <c r="F8461">
        <v>0</v>
      </c>
      <c r="G8461">
        <v>0</v>
      </c>
      <c r="H8461">
        <v>0</v>
      </c>
      <c r="I8461">
        <v>0.82254357731485594</v>
      </c>
      <c r="J8461">
        <v>6</v>
      </c>
      <c r="K8461">
        <f>IF(Table2[[#This Row],[GOR1]]=3,1,0)</f>
        <v>0</v>
      </c>
    </row>
    <row r="8462" spans="1:11" x14ac:dyDescent="0.35">
      <c r="A8462">
        <v>2907133</v>
      </c>
      <c r="B8462">
        <v>1</v>
      </c>
      <c r="C8462">
        <v>34</v>
      </c>
      <c r="D8462">
        <v>2</v>
      </c>
      <c r="E8462">
        <v>1</v>
      </c>
      <c r="F8462">
        <v>1</v>
      </c>
      <c r="G8462">
        <v>0</v>
      </c>
      <c r="H8462">
        <v>1</v>
      </c>
      <c r="I8462">
        <v>1.05352707310216</v>
      </c>
      <c r="J8462">
        <v>6</v>
      </c>
      <c r="K8462">
        <f>IF(Table2[[#This Row],[GOR1]]=3,1,0)</f>
        <v>0</v>
      </c>
    </row>
    <row r="8463" spans="1:11" x14ac:dyDescent="0.35">
      <c r="A8463">
        <v>2908101</v>
      </c>
      <c r="B8463">
        <v>0</v>
      </c>
      <c r="C8463">
        <v>31</v>
      </c>
      <c r="D8463">
        <v>2</v>
      </c>
      <c r="E8463">
        <v>1</v>
      </c>
      <c r="F8463">
        <v>0</v>
      </c>
      <c r="G8463">
        <v>0</v>
      </c>
      <c r="H8463">
        <v>1</v>
      </c>
      <c r="I8463">
        <v>0.87957636415697904</v>
      </c>
      <c r="J8463">
        <v>6</v>
      </c>
      <c r="K8463">
        <f>IF(Table2[[#This Row],[GOR1]]=3,1,0)</f>
        <v>0</v>
      </c>
    </row>
    <row r="8464" spans="1:11" hidden="1" x14ac:dyDescent="0.35">
      <c r="A8464">
        <v>2908586</v>
      </c>
      <c r="B8464">
        <v>0</v>
      </c>
      <c r="C8464">
        <v>0</v>
      </c>
      <c r="D8464">
        <v>2</v>
      </c>
      <c r="E8464">
        <v>1</v>
      </c>
      <c r="F8464">
        <v>0</v>
      </c>
      <c r="G8464">
        <v>0</v>
      </c>
      <c r="H8464">
        <v>1</v>
      </c>
      <c r="I8464">
        <v>1.44477184725413</v>
      </c>
      <c r="J8464">
        <v>6</v>
      </c>
      <c r="K8464">
        <f>IF(Table2[[#This Row],[GOR1]]=3,1,0)</f>
        <v>0</v>
      </c>
    </row>
    <row r="8465" spans="1:11" hidden="1" x14ac:dyDescent="0.35">
      <c r="A8465">
        <v>2907463</v>
      </c>
      <c r="B8465">
        <v>0</v>
      </c>
      <c r="C8465">
        <v>0</v>
      </c>
      <c r="D8465">
        <v>2</v>
      </c>
      <c r="E8465">
        <v>1</v>
      </c>
      <c r="F8465">
        <v>0</v>
      </c>
      <c r="G8465">
        <v>0</v>
      </c>
      <c r="H8465">
        <v>1</v>
      </c>
      <c r="I8465">
        <v>1.4004202834559301</v>
      </c>
      <c r="J8465">
        <v>6</v>
      </c>
      <c r="K8465">
        <f>IF(Table2[[#This Row],[GOR1]]=3,1,0)</f>
        <v>0</v>
      </c>
    </row>
    <row r="8466" spans="1:11" x14ac:dyDescent="0.35">
      <c r="A8466">
        <v>2901690</v>
      </c>
      <c r="B8466">
        <v>0</v>
      </c>
      <c r="C8466">
        <v>64</v>
      </c>
      <c r="D8466">
        <v>2</v>
      </c>
      <c r="E8466">
        <v>1</v>
      </c>
      <c r="F8466">
        <v>0</v>
      </c>
      <c r="G8466">
        <v>0</v>
      </c>
      <c r="H8466">
        <v>0</v>
      </c>
      <c r="I8466">
        <v>0.80365057107928495</v>
      </c>
      <c r="J8466">
        <v>6</v>
      </c>
      <c r="K8466">
        <f>IF(Table2[[#This Row],[GOR1]]=3,1,0)</f>
        <v>0</v>
      </c>
    </row>
    <row r="8467" spans="1:11" x14ac:dyDescent="0.35">
      <c r="A8467">
        <v>2901238</v>
      </c>
      <c r="B8467">
        <v>1</v>
      </c>
      <c r="C8467">
        <v>70</v>
      </c>
      <c r="D8467">
        <v>2</v>
      </c>
      <c r="E8467">
        <v>1</v>
      </c>
      <c r="F8467">
        <v>0</v>
      </c>
      <c r="G8467">
        <v>0</v>
      </c>
      <c r="H8467">
        <v>0</v>
      </c>
      <c r="I8467">
        <v>0.79855140291721605</v>
      </c>
      <c r="J8467">
        <v>6</v>
      </c>
      <c r="K8467">
        <f>IF(Table2[[#This Row],[GOR1]]=3,1,0)</f>
        <v>0</v>
      </c>
    </row>
    <row r="8468" spans="1:11" x14ac:dyDescent="0.35">
      <c r="A8468">
        <v>2910329</v>
      </c>
      <c r="B8468">
        <v>1</v>
      </c>
      <c r="C8468">
        <v>62</v>
      </c>
      <c r="D8468">
        <v>2</v>
      </c>
      <c r="E8468">
        <v>1</v>
      </c>
      <c r="F8468">
        <v>0</v>
      </c>
      <c r="G8468">
        <v>0</v>
      </c>
      <c r="H8468">
        <v>0</v>
      </c>
      <c r="I8468">
        <v>0.895960436990205</v>
      </c>
      <c r="J8468">
        <v>6</v>
      </c>
      <c r="K8468">
        <f>IF(Table2[[#This Row],[GOR1]]=3,1,0)</f>
        <v>0</v>
      </c>
    </row>
    <row r="8469" spans="1:11" x14ac:dyDescent="0.35">
      <c r="A8469">
        <v>2911993</v>
      </c>
      <c r="B8469">
        <v>0</v>
      </c>
      <c r="C8469">
        <v>61</v>
      </c>
      <c r="D8469">
        <v>2</v>
      </c>
      <c r="E8469">
        <v>1</v>
      </c>
      <c r="F8469">
        <v>0</v>
      </c>
      <c r="G8469">
        <v>0</v>
      </c>
      <c r="H8469">
        <v>0</v>
      </c>
      <c r="I8469">
        <v>0.84602687772976704</v>
      </c>
      <c r="J8469">
        <v>6</v>
      </c>
      <c r="K8469">
        <f>IF(Table2[[#This Row],[GOR1]]=3,1,0)</f>
        <v>0</v>
      </c>
    </row>
    <row r="8470" spans="1:11" hidden="1" x14ac:dyDescent="0.35">
      <c r="A8470">
        <v>2906544</v>
      </c>
      <c r="B8470">
        <v>0</v>
      </c>
      <c r="C8470">
        <v>0</v>
      </c>
      <c r="D8470">
        <v>2</v>
      </c>
      <c r="E8470">
        <v>1</v>
      </c>
      <c r="F8470">
        <v>1</v>
      </c>
      <c r="G8470">
        <v>0</v>
      </c>
      <c r="H8470">
        <v>1</v>
      </c>
      <c r="I8470">
        <v>1.2479684965706599</v>
      </c>
      <c r="J8470">
        <v>6</v>
      </c>
      <c r="K8470">
        <f>IF(Table2[[#This Row],[GOR1]]=3,1,0)</f>
        <v>0</v>
      </c>
    </row>
    <row r="8471" spans="1:11" hidden="1" x14ac:dyDescent="0.35">
      <c r="A8471">
        <v>2909364</v>
      </c>
      <c r="B8471">
        <v>1</v>
      </c>
      <c r="C8471">
        <v>0</v>
      </c>
      <c r="D8471">
        <v>2</v>
      </c>
      <c r="E8471">
        <v>1</v>
      </c>
      <c r="F8471">
        <v>1</v>
      </c>
      <c r="G8471">
        <v>0</v>
      </c>
      <c r="H8471">
        <v>1</v>
      </c>
      <c r="I8471">
        <v>1.3272617742266599</v>
      </c>
      <c r="J8471">
        <v>6</v>
      </c>
      <c r="K8471">
        <f>IF(Table2[[#This Row],[GOR1]]=3,1,0)</f>
        <v>0</v>
      </c>
    </row>
    <row r="8472" spans="1:11" x14ac:dyDescent="0.35">
      <c r="A8472">
        <v>2902186</v>
      </c>
      <c r="B8472">
        <v>1</v>
      </c>
      <c r="C8472">
        <v>61</v>
      </c>
      <c r="D8472">
        <v>1</v>
      </c>
      <c r="E8472">
        <v>1</v>
      </c>
      <c r="F8472">
        <v>0</v>
      </c>
      <c r="G8472">
        <v>0</v>
      </c>
      <c r="H8472">
        <v>0</v>
      </c>
      <c r="I8472">
        <v>0.910362605780352</v>
      </c>
      <c r="J8472">
        <v>6</v>
      </c>
      <c r="K8472">
        <f>IF(Table2[[#This Row],[GOR1]]=3,1,0)</f>
        <v>0</v>
      </c>
    </row>
    <row r="8473" spans="1:11" x14ac:dyDescent="0.35">
      <c r="A8473">
        <v>2905606</v>
      </c>
      <c r="B8473">
        <v>1</v>
      </c>
      <c r="C8473">
        <v>52</v>
      </c>
      <c r="D8473">
        <v>1</v>
      </c>
      <c r="E8473">
        <v>1</v>
      </c>
      <c r="F8473">
        <v>0</v>
      </c>
      <c r="G8473">
        <v>0</v>
      </c>
      <c r="H8473">
        <v>0</v>
      </c>
      <c r="I8473">
        <v>1.3157616090758499</v>
      </c>
      <c r="J8473">
        <v>6</v>
      </c>
      <c r="K8473">
        <f>IF(Table2[[#This Row],[GOR1]]=3,1,0)</f>
        <v>0</v>
      </c>
    </row>
    <row r="8474" spans="1:11" x14ac:dyDescent="0.35">
      <c r="A8474">
        <v>2907710</v>
      </c>
      <c r="B8474">
        <v>0</v>
      </c>
      <c r="C8474">
        <v>52</v>
      </c>
      <c r="D8474">
        <v>1</v>
      </c>
      <c r="E8474">
        <v>1</v>
      </c>
      <c r="F8474">
        <v>0</v>
      </c>
      <c r="G8474">
        <v>0</v>
      </c>
      <c r="H8474">
        <v>0</v>
      </c>
      <c r="I8474">
        <v>0.96471481542793003</v>
      </c>
      <c r="J8474">
        <v>6</v>
      </c>
      <c r="K8474">
        <f>IF(Table2[[#This Row],[GOR1]]=3,1,0)</f>
        <v>0</v>
      </c>
    </row>
    <row r="8475" spans="1:11" hidden="1" x14ac:dyDescent="0.35">
      <c r="A8475">
        <v>2908637</v>
      </c>
      <c r="B8475">
        <v>0</v>
      </c>
      <c r="C8475">
        <v>0</v>
      </c>
      <c r="D8475">
        <v>1</v>
      </c>
      <c r="E8475">
        <v>1</v>
      </c>
      <c r="F8475">
        <v>0</v>
      </c>
      <c r="G8475">
        <v>0</v>
      </c>
      <c r="H8475">
        <v>0</v>
      </c>
      <c r="I8475">
        <v>1.4002355180888799</v>
      </c>
      <c r="J8475">
        <v>6</v>
      </c>
      <c r="K8475">
        <f>IF(Table2[[#This Row],[GOR1]]=3,1,0)</f>
        <v>0</v>
      </c>
    </row>
    <row r="8476" spans="1:11" hidden="1" x14ac:dyDescent="0.35">
      <c r="A8476">
        <v>2904505</v>
      </c>
      <c r="B8476">
        <v>1</v>
      </c>
      <c r="C8476">
        <v>0</v>
      </c>
      <c r="D8476">
        <v>1</v>
      </c>
      <c r="E8476">
        <v>1</v>
      </c>
      <c r="F8476">
        <v>0</v>
      </c>
      <c r="G8476">
        <v>0</v>
      </c>
      <c r="H8476">
        <v>0</v>
      </c>
      <c r="I8476">
        <v>1.14477848662601</v>
      </c>
      <c r="J8476">
        <v>6</v>
      </c>
      <c r="K8476">
        <f>IF(Table2[[#This Row],[GOR1]]=3,1,0)</f>
        <v>0</v>
      </c>
    </row>
    <row r="8477" spans="1:11" x14ac:dyDescent="0.35">
      <c r="A8477">
        <v>2906475</v>
      </c>
      <c r="B8477">
        <v>1</v>
      </c>
      <c r="C8477">
        <v>55</v>
      </c>
      <c r="D8477">
        <v>4</v>
      </c>
      <c r="E8477">
        <v>1</v>
      </c>
      <c r="F8477">
        <v>0</v>
      </c>
      <c r="G8477">
        <v>1</v>
      </c>
      <c r="H8477">
        <v>0</v>
      </c>
      <c r="I8477">
        <v>0.882154985553675</v>
      </c>
      <c r="J8477">
        <v>7</v>
      </c>
      <c r="K8477">
        <f>IF(Table2[[#This Row],[GOR1]]=3,1,0)</f>
        <v>0</v>
      </c>
    </row>
    <row r="8478" spans="1:11" x14ac:dyDescent="0.35">
      <c r="A8478">
        <v>2905465</v>
      </c>
      <c r="B8478">
        <v>0</v>
      </c>
      <c r="C8478">
        <v>48</v>
      </c>
      <c r="D8478">
        <v>5</v>
      </c>
      <c r="E8478">
        <v>1</v>
      </c>
      <c r="F8478">
        <v>0</v>
      </c>
      <c r="G8478">
        <v>0</v>
      </c>
      <c r="H8478">
        <v>0</v>
      </c>
      <c r="I8478">
        <v>1.3654341091378299</v>
      </c>
      <c r="J8478">
        <v>7</v>
      </c>
      <c r="K8478">
        <f>IF(Table2[[#This Row],[GOR1]]=3,1,0)</f>
        <v>0</v>
      </c>
    </row>
    <row r="8479" spans="1:11" x14ac:dyDescent="0.35">
      <c r="A8479">
        <v>2911859</v>
      </c>
      <c r="B8479">
        <v>1</v>
      </c>
      <c r="C8479">
        <v>58</v>
      </c>
      <c r="D8479">
        <v>4</v>
      </c>
      <c r="E8479">
        <v>1</v>
      </c>
      <c r="F8479">
        <v>0</v>
      </c>
      <c r="G8479">
        <v>1</v>
      </c>
      <c r="H8479">
        <v>0</v>
      </c>
      <c r="I8479">
        <v>0.76004319693715705</v>
      </c>
      <c r="J8479">
        <v>7</v>
      </c>
      <c r="K8479">
        <f>IF(Table2[[#This Row],[GOR1]]=3,1,0)</f>
        <v>0</v>
      </c>
    </row>
    <row r="8480" spans="1:11" x14ac:dyDescent="0.35">
      <c r="A8480">
        <v>2907183</v>
      </c>
      <c r="B8480">
        <v>0</v>
      </c>
      <c r="C8480">
        <v>41</v>
      </c>
      <c r="D8480">
        <v>4</v>
      </c>
      <c r="E8480">
        <v>2</v>
      </c>
      <c r="F8480">
        <v>0</v>
      </c>
      <c r="G8480">
        <v>0</v>
      </c>
      <c r="H8480">
        <v>0</v>
      </c>
      <c r="I8480">
        <v>0.72877119839905002</v>
      </c>
      <c r="J8480">
        <v>7</v>
      </c>
      <c r="K8480">
        <f>IF(Table2[[#This Row],[GOR1]]=3,1,0)</f>
        <v>0</v>
      </c>
    </row>
    <row r="8481" spans="1:11" hidden="1" x14ac:dyDescent="0.35">
      <c r="A8481">
        <v>2910046</v>
      </c>
      <c r="B8481">
        <v>1</v>
      </c>
      <c r="C8481">
        <v>0</v>
      </c>
      <c r="D8481">
        <v>4</v>
      </c>
      <c r="E8481">
        <v>4</v>
      </c>
      <c r="F8481">
        <v>0</v>
      </c>
      <c r="G8481">
        <v>0</v>
      </c>
      <c r="H8481">
        <v>0</v>
      </c>
      <c r="I8481">
        <v>0.74714713713532999</v>
      </c>
      <c r="J8481">
        <v>7</v>
      </c>
      <c r="K8481">
        <f>IF(Table2[[#This Row],[GOR1]]=3,1,0)</f>
        <v>0</v>
      </c>
    </row>
    <row r="8482" spans="1:11" hidden="1" x14ac:dyDescent="0.35">
      <c r="A8482">
        <v>2911700</v>
      </c>
      <c r="B8482">
        <v>1</v>
      </c>
      <c r="C8482">
        <v>0</v>
      </c>
      <c r="D8482">
        <v>4</v>
      </c>
      <c r="E8482">
        <v>4</v>
      </c>
      <c r="F8482">
        <v>0</v>
      </c>
      <c r="G8482">
        <v>0</v>
      </c>
      <c r="H8482">
        <v>0</v>
      </c>
      <c r="I8482">
        <v>0.82283761855042503</v>
      </c>
      <c r="J8482">
        <v>7</v>
      </c>
      <c r="K8482">
        <f>IF(Table2[[#This Row],[GOR1]]=3,1,0)</f>
        <v>0</v>
      </c>
    </row>
    <row r="8483" spans="1:11" x14ac:dyDescent="0.35">
      <c r="A8483">
        <v>2912321</v>
      </c>
      <c r="B8483">
        <v>0</v>
      </c>
      <c r="C8483">
        <v>73</v>
      </c>
      <c r="D8483">
        <v>5</v>
      </c>
      <c r="E8483">
        <v>2</v>
      </c>
      <c r="F8483">
        <v>0</v>
      </c>
      <c r="G8483">
        <v>0</v>
      </c>
      <c r="H8483">
        <v>0</v>
      </c>
      <c r="I8483">
        <v>0.80678539969897001</v>
      </c>
      <c r="J8483">
        <v>7</v>
      </c>
      <c r="K8483">
        <f>IF(Table2[[#This Row],[GOR1]]=3,1,0)</f>
        <v>0</v>
      </c>
    </row>
    <row r="8484" spans="1:11" x14ac:dyDescent="0.35">
      <c r="A8484">
        <v>2907577</v>
      </c>
      <c r="B8484">
        <v>0</v>
      </c>
      <c r="C8484">
        <v>71</v>
      </c>
      <c r="D8484">
        <v>4</v>
      </c>
      <c r="E8484">
        <v>1</v>
      </c>
      <c r="F8484">
        <v>1</v>
      </c>
      <c r="G8484">
        <v>0</v>
      </c>
      <c r="H8484">
        <v>0</v>
      </c>
      <c r="I8484">
        <v>0.80678539969897001</v>
      </c>
      <c r="J8484">
        <v>7</v>
      </c>
      <c r="K8484">
        <f>IF(Table2[[#This Row],[GOR1]]=3,1,0)</f>
        <v>0</v>
      </c>
    </row>
    <row r="8485" spans="1:11" x14ac:dyDescent="0.35">
      <c r="A8485">
        <v>2906751</v>
      </c>
      <c r="B8485">
        <v>0</v>
      </c>
      <c r="C8485">
        <v>40</v>
      </c>
      <c r="D8485">
        <v>2</v>
      </c>
      <c r="E8485">
        <v>1</v>
      </c>
      <c r="F8485">
        <v>0</v>
      </c>
      <c r="G8485">
        <v>0</v>
      </c>
      <c r="H8485">
        <v>0</v>
      </c>
      <c r="I8485">
        <v>0.80106562089948896</v>
      </c>
      <c r="J8485">
        <v>9</v>
      </c>
      <c r="K8485">
        <f>IF(Table2[[#This Row],[GOR1]]=3,1,0)</f>
        <v>0</v>
      </c>
    </row>
    <row r="8486" spans="1:11" x14ac:dyDescent="0.35">
      <c r="A8486">
        <v>2910617</v>
      </c>
      <c r="B8486">
        <v>1</v>
      </c>
      <c r="C8486">
        <v>44</v>
      </c>
      <c r="D8486">
        <v>2</v>
      </c>
      <c r="E8486">
        <v>1</v>
      </c>
      <c r="F8486">
        <v>0</v>
      </c>
      <c r="G8486">
        <v>0</v>
      </c>
      <c r="H8486">
        <v>0</v>
      </c>
      <c r="I8486">
        <v>0.93036940707900895</v>
      </c>
      <c r="J8486">
        <v>9</v>
      </c>
      <c r="K8486">
        <f>IF(Table2[[#This Row],[GOR1]]=3,1,0)</f>
        <v>0</v>
      </c>
    </row>
    <row r="8487" spans="1:11" hidden="1" x14ac:dyDescent="0.35">
      <c r="A8487">
        <v>2905762</v>
      </c>
      <c r="B8487">
        <v>0</v>
      </c>
      <c r="C8487">
        <v>0</v>
      </c>
      <c r="D8487">
        <v>2</v>
      </c>
      <c r="E8487">
        <v>1</v>
      </c>
      <c r="F8487">
        <v>0</v>
      </c>
      <c r="G8487">
        <v>0</v>
      </c>
      <c r="H8487">
        <v>0</v>
      </c>
      <c r="I8487">
        <v>0.86666906339149496</v>
      </c>
      <c r="J8487">
        <v>9</v>
      </c>
      <c r="K8487">
        <f>IF(Table2[[#This Row],[GOR1]]=3,1,0)</f>
        <v>0</v>
      </c>
    </row>
    <row r="8488" spans="1:11" x14ac:dyDescent="0.35">
      <c r="A8488">
        <v>2910856</v>
      </c>
      <c r="B8488">
        <v>0</v>
      </c>
      <c r="C8488">
        <v>39</v>
      </c>
      <c r="D8488">
        <v>2</v>
      </c>
      <c r="E8488">
        <v>1</v>
      </c>
      <c r="F8488">
        <v>0</v>
      </c>
      <c r="G8488">
        <v>0</v>
      </c>
      <c r="H8488">
        <v>0</v>
      </c>
      <c r="I8488">
        <v>0.74620772318988604</v>
      </c>
      <c r="J8488">
        <v>9</v>
      </c>
      <c r="K8488">
        <f>IF(Table2[[#This Row],[GOR1]]=3,1,0)</f>
        <v>0</v>
      </c>
    </row>
    <row r="8489" spans="1:11" x14ac:dyDescent="0.35">
      <c r="A8489">
        <v>2910439</v>
      </c>
      <c r="B8489">
        <v>1</v>
      </c>
      <c r="C8489">
        <v>37</v>
      </c>
      <c r="D8489">
        <v>2</v>
      </c>
      <c r="E8489">
        <v>1</v>
      </c>
      <c r="F8489">
        <v>0</v>
      </c>
      <c r="G8489">
        <v>0</v>
      </c>
      <c r="H8489">
        <v>0</v>
      </c>
      <c r="I8489">
        <v>0.88711451145501896</v>
      </c>
      <c r="J8489">
        <v>9</v>
      </c>
      <c r="K8489">
        <f>IF(Table2[[#This Row],[GOR1]]=3,1,0)</f>
        <v>0</v>
      </c>
    </row>
    <row r="8490" spans="1:11" hidden="1" x14ac:dyDescent="0.35">
      <c r="A8490">
        <v>2907461</v>
      </c>
      <c r="B8490">
        <v>1</v>
      </c>
      <c r="C8490">
        <v>0</v>
      </c>
      <c r="D8490">
        <v>2</v>
      </c>
      <c r="E8490">
        <v>1</v>
      </c>
      <c r="F8490">
        <v>0</v>
      </c>
      <c r="G8490">
        <v>0</v>
      </c>
      <c r="H8490">
        <v>0</v>
      </c>
      <c r="I8490">
        <v>0.75698799180847098</v>
      </c>
      <c r="J8490">
        <v>9</v>
      </c>
      <c r="K8490">
        <f>IF(Table2[[#This Row],[GOR1]]=3,1,0)</f>
        <v>0</v>
      </c>
    </row>
    <row r="8491" spans="1:11" hidden="1" x14ac:dyDescent="0.35">
      <c r="A8491">
        <v>2909377</v>
      </c>
      <c r="B8491">
        <v>0</v>
      </c>
      <c r="C8491">
        <v>0</v>
      </c>
      <c r="D8491">
        <v>2</v>
      </c>
      <c r="E8491">
        <v>1</v>
      </c>
      <c r="F8491">
        <v>0</v>
      </c>
      <c r="G8491">
        <v>0</v>
      </c>
      <c r="H8491">
        <v>0</v>
      </c>
      <c r="I8491">
        <v>0.80378415496909605</v>
      </c>
      <c r="J8491">
        <v>9</v>
      </c>
      <c r="K8491">
        <f>IF(Table2[[#This Row],[GOR1]]=3,1,0)</f>
        <v>0</v>
      </c>
    </row>
    <row r="8492" spans="1:11" x14ac:dyDescent="0.35">
      <c r="A8492">
        <v>2907305</v>
      </c>
      <c r="B8492">
        <v>1</v>
      </c>
      <c r="C8492">
        <v>63</v>
      </c>
      <c r="D8492">
        <v>2</v>
      </c>
      <c r="E8492">
        <v>1</v>
      </c>
      <c r="F8492">
        <v>1</v>
      </c>
      <c r="G8492">
        <v>0</v>
      </c>
      <c r="H8492">
        <v>0</v>
      </c>
      <c r="I8492">
        <v>0.93931380496691896</v>
      </c>
      <c r="J8492">
        <v>9</v>
      </c>
      <c r="K8492">
        <f>IF(Table2[[#This Row],[GOR1]]=3,1,0)</f>
        <v>0</v>
      </c>
    </row>
    <row r="8493" spans="1:11" x14ac:dyDescent="0.35">
      <c r="A8493">
        <v>2901457</v>
      </c>
      <c r="B8493">
        <v>0</v>
      </c>
      <c r="C8493">
        <v>60</v>
      </c>
      <c r="D8493">
        <v>2</v>
      </c>
      <c r="E8493">
        <v>1</v>
      </c>
      <c r="F8493">
        <v>0</v>
      </c>
      <c r="G8493">
        <v>0</v>
      </c>
      <c r="H8493">
        <v>0</v>
      </c>
      <c r="I8493">
        <v>1.0303854655225499</v>
      </c>
      <c r="J8493">
        <v>9</v>
      </c>
      <c r="K8493">
        <f>IF(Table2[[#This Row],[GOR1]]=3,1,0)</f>
        <v>0</v>
      </c>
    </row>
    <row r="8494" spans="1:11" x14ac:dyDescent="0.35">
      <c r="A8494">
        <v>2910852</v>
      </c>
      <c r="B8494">
        <v>1</v>
      </c>
      <c r="C8494">
        <v>63</v>
      </c>
      <c r="D8494">
        <v>2</v>
      </c>
      <c r="E8494">
        <v>1</v>
      </c>
      <c r="F8494">
        <v>0</v>
      </c>
      <c r="G8494">
        <v>0</v>
      </c>
      <c r="H8494">
        <v>0</v>
      </c>
      <c r="I8494">
        <v>1.1141136023243701</v>
      </c>
      <c r="J8494">
        <v>9</v>
      </c>
      <c r="K8494">
        <f>IF(Table2[[#This Row],[GOR1]]=3,1,0)</f>
        <v>0</v>
      </c>
    </row>
    <row r="8495" spans="1:11" x14ac:dyDescent="0.35">
      <c r="A8495">
        <v>2904031</v>
      </c>
      <c r="B8495">
        <v>1</v>
      </c>
      <c r="C8495">
        <v>58</v>
      </c>
      <c r="D8495">
        <v>2</v>
      </c>
      <c r="E8495">
        <v>1</v>
      </c>
      <c r="F8495">
        <v>1</v>
      </c>
      <c r="G8495">
        <v>0</v>
      </c>
      <c r="H8495">
        <v>0</v>
      </c>
      <c r="I8495">
        <v>0.93931380496691896</v>
      </c>
      <c r="J8495">
        <v>9</v>
      </c>
      <c r="K8495">
        <f>IF(Table2[[#This Row],[GOR1]]=3,1,0)</f>
        <v>0</v>
      </c>
    </row>
    <row r="8496" spans="1:11" x14ac:dyDescent="0.35">
      <c r="A8496">
        <v>2906656</v>
      </c>
      <c r="B8496">
        <v>1</v>
      </c>
      <c r="C8496">
        <v>37</v>
      </c>
      <c r="D8496">
        <v>3</v>
      </c>
      <c r="E8496">
        <v>5</v>
      </c>
      <c r="F8496">
        <v>0</v>
      </c>
      <c r="G8496">
        <v>0</v>
      </c>
      <c r="H8496">
        <v>0</v>
      </c>
      <c r="I8496">
        <v>0.64906462246332897</v>
      </c>
      <c r="J8496">
        <v>9</v>
      </c>
      <c r="K8496">
        <f>IF(Table2[[#This Row],[GOR1]]=3,1,0)</f>
        <v>0</v>
      </c>
    </row>
    <row r="8497" spans="1:11" x14ac:dyDescent="0.35">
      <c r="A8497">
        <v>2909003</v>
      </c>
      <c r="B8497">
        <v>0</v>
      </c>
      <c r="C8497">
        <v>30</v>
      </c>
      <c r="D8497">
        <v>3</v>
      </c>
      <c r="E8497">
        <v>5</v>
      </c>
      <c r="F8497">
        <v>0</v>
      </c>
      <c r="G8497">
        <v>0</v>
      </c>
      <c r="H8497">
        <v>0</v>
      </c>
      <c r="I8497">
        <v>0.56343799480317702</v>
      </c>
      <c r="J8497">
        <v>9</v>
      </c>
      <c r="K8497">
        <f>IF(Table2[[#This Row],[GOR1]]=3,1,0)</f>
        <v>0</v>
      </c>
    </row>
    <row r="8498" spans="1:11" hidden="1" x14ac:dyDescent="0.35">
      <c r="A8498">
        <v>2901230</v>
      </c>
      <c r="B8498">
        <v>1</v>
      </c>
      <c r="C8498">
        <v>0</v>
      </c>
      <c r="D8498">
        <v>3</v>
      </c>
      <c r="E8498">
        <v>5</v>
      </c>
      <c r="F8498">
        <v>0</v>
      </c>
      <c r="G8498">
        <v>0</v>
      </c>
      <c r="H8498">
        <v>0</v>
      </c>
      <c r="I8498">
        <v>1.52939982146892</v>
      </c>
      <c r="J8498">
        <v>9</v>
      </c>
      <c r="K8498">
        <f>IF(Table2[[#This Row],[GOR1]]=3,1,0)</f>
        <v>0</v>
      </c>
    </row>
    <row r="8499" spans="1:11" hidden="1" x14ac:dyDescent="0.35">
      <c r="A8499">
        <v>2906204</v>
      </c>
      <c r="B8499">
        <v>0</v>
      </c>
      <c r="C8499">
        <v>0</v>
      </c>
      <c r="D8499">
        <v>3</v>
      </c>
      <c r="E8499">
        <v>5</v>
      </c>
      <c r="F8499">
        <v>0</v>
      </c>
      <c r="G8499">
        <v>0</v>
      </c>
      <c r="H8499">
        <v>0</v>
      </c>
      <c r="I8499">
        <v>1.4339132550640199</v>
      </c>
      <c r="J8499">
        <v>9</v>
      </c>
      <c r="K8499">
        <f>IF(Table2[[#This Row],[GOR1]]=3,1,0)</f>
        <v>0</v>
      </c>
    </row>
    <row r="8500" spans="1:11" x14ac:dyDescent="0.35">
      <c r="A8500">
        <v>2911478</v>
      </c>
      <c r="B8500">
        <v>1</v>
      </c>
      <c r="C8500">
        <v>63</v>
      </c>
      <c r="D8500">
        <v>3</v>
      </c>
      <c r="E8500">
        <v>1</v>
      </c>
      <c r="F8500">
        <v>0</v>
      </c>
      <c r="G8500">
        <v>1</v>
      </c>
      <c r="H8500">
        <v>0</v>
      </c>
      <c r="I8500">
        <v>1.1325963656440901</v>
      </c>
      <c r="J8500">
        <v>9</v>
      </c>
      <c r="K8500">
        <f>IF(Table2[[#This Row],[GOR1]]=3,1,0)</f>
        <v>0</v>
      </c>
    </row>
    <row r="8501" spans="1:11" x14ac:dyDescent="0.35">
      <c r="A8501">
        <v>2903810</v>
      </c>
      <c r="B8501">
        <v>0</v>
      </c>
      <c r="C8501">
        <v>59</v>
      </c>
      <c r="D8501">
        <v>3</v>
      </c>
      <c r="E8501">
        <v>1</v>
      </c>
      <c r="F8501">
        <v>0</v>
      </c>
      <c r="G8501">
        <v>0</v>
      </c>
      <c r="H8501">
        <v>0</v>
      </c>
      <c r="I8501">
        <v>1.0404863349609199</v>
      </c>
      <c r="J8501">
        <v>9</v>
      </c>
      <c r="K8501">
        <f>IF(Table2[[#This Row],[GOR1]]=3,1,0)</f>
        <v>0</v>
      </c>
    </row>
    <row r="8502" spans="1:11" x14ac:dyDescent="0.35">
      <c r="A8502">
        <v>2909850</v>
      </c>
      <c r="B8502">
        <v>0</v>
      </c>
      <c r="C8502">
        <v>89</v>
      </c>
      <c r="D8502">
        <v>3</v>
      </c>
      <c r="E8502">
        <v>1</v>
      </c>
      <c r="F8502">
        <v>0</v>
      </c>
      <c r="G8502">
        <v>0</v>
      </c>
      <c r="H8502">
        <v>0</v>
      </c>
      <c r="I8502">
        <v>0.94840314664840597</v>
      </c>
      <c r="J8502">
        <v>9</v>
      </c>
      <c r="K8502">
        <f>IF(Table2[[#This Row],[GOR1]]=3,1,0)</f>
        <v>0</v>
      </c>
    </row>
    <row r="8503" spans="1:11" x14ac:dyDescent="0.35">
      <c r="A8503">
        <v>2902470</v>
      </c>
      <c r="B8503">
        <v>1</v>
      </c>
      <c r="C8503">
        <v>53</v>
      </c>
      <c r="D8503">
        <v>4</v>
      </c>
      <c r="E8503">
        <v>1</v>
      </c>
      <c r="F8503">
        <v>0</v>
      </c>
      <c r="G8503">
        <v>0</v>
      </c>
      <c r="H8503">
        <v>0</v>
      </c>
      <c r="I8503">
        <v>1.0112836569169099</v>
      </c>
      <c r="J8503">
        <v>9</v>
      </c>
      <c r="K8503">
        <f>IF(Table2[[#This Row],[GOR1]]=3,1,0)</f>
        <v>0</v>
      </c>
    </row>
    <row r="8504" spans="1:11" x14ac:dyDescent="0.35">
      <c r="A8504">
        <v>2908690</v>
      </c>
      <c r="B8504">
        <v>0</v>
      </c>
      <c r="C8504">
        <v>60</v>
      </c>
      <c r="D8504">
        <v>3</v>
      </c>
      <c r="E8504">
        <v>1</v>
      </c>
      <c r="F8504">
        <v>0</v>
      </c>
      <c r="G8504">
        <v>0</v>
      </c>
      <c r="H8504">
        <v>0</v>
      </c>
      <c r="I8504">
        <v>1.01871434586589</v>
      </c>
      <c r="J8504">
        <v>9</v>
      </c>
      <c r="K8504">
        <f>IF(Table2[[#This Row],[GOR1]]=3,1,0)</f>
        <v>0</v>
      </c>
    </row>
    <row r="8505" spans="1:11" x14ac:dyDescent="0.35">
      <c r="A8505">
        <v>2910490</v>
      </c>
      <c r="B8505">
        <v>1</v>
      </c>
      <c r="C8505">
        <v>62</v>
      </c>
      <c r="D8505">
        <v>3</v>
      </c>
      <c r="E8505">
        <v>1</v>
      </c>
      <c r="F8505">
        <v>0</v>
      </c>
      <c r="G8505">
        <v>0</v>
      </c>
      <c r="H8505">
        <v>0</v>
      </c>
      <c r="I8505">
        <v>1.0927575652420001</v>
      </c>
      <c r="J8505">
        <v>9</v>
      </c>
      <c r="K8505">
        <f>IF(Table2[[#This Row],[GOR1]]=3,1,0)</f>
        <v>0</v>
      </c>
    </row>
    <row r="8506" spans="1:11" x14ac:dyDescent="0.35">
      <c r="A8506">
        <v>2900189</v>
      </c>
      <c r="B8506">
        <v>0</v>
      </c>
      <c r="C8506">
        <v>36</v>
      </c>
      <c r="D8506">
        <v>2</v>
      </c>
      <c r="E8506">
        <v>1</v>
      </c>
      <c r="F8506">
        <v>1</v>
      </c>
      <c r="G8506">
        <v>0</v>
      </c>
      <c r="H8506">
        <v>0</v>
      </c>
      <c r="I8506">
        <v>0.85722089275924096</v>
      </c>
      <c r="J8506">
        <v>9</v>
      </c>
      <c r="K8506">
        <f>IF(Table2[[#This Row],[GOR1]]=3,1,0)</f>
        <v>0</v>
      </c>
    </row>
    <row r="8507" spans="1:11" x14ac:dyDescent="0.35">
      <c r="A8507">
        <v>2911606</v>
      </c>
      <c r="B8507">
        <v>1</v>
      </c>
      <c r="C8507">
        <v>49</v>
      </c>
      <c r="D8507">
        <v>2</v>
      </c>
      <c r="E8507">
        <v>1</v>
      </c>
      <c r="F8507">
        <v>1</v>
      </c>
      <c r="G8507">
        <v>0</v>
      </c>
      <c r="H8507">
        <v>0</v>
      </c>
      <c r="I8507">
        <v>1.0112836569169099</v>
      </c>
      <c r="J8507">
        <v>9</v>
      </c>
      <c r="K8507">
        <f>IF(Table2[[#This Row],[GOR1]]=3,1,0)</f>
        <v>0</v>
      </c>
    </row>
    <row r="8508" spans="1:11" x14ac:dyDescent="0.35">
      <c r="A8508">
        <v>2904471</v>
      </c>
      <c r="B8508">
        <v>0</v>
      </c>
      <c r="C8508">
        <v>48</v>
      </c>
      <c r="D8508">
        <v>3</v>
      </c>
      <c r="E8508">
        <v>1</v>
      </c>
      <c r="F8508">
        <v>1</v>
      </c>
      <c r="G8508">
        <v>0</v>
      </c>
      <c r="H8508">
        <v>0</v>
      </c>
      <c r="I8508">
        <v>0.98660314987239495</v>
      </c>
      <c r="J8508">
        <v>9</v>
      </c>
      <c r="K8508">
        <f>IF(Table2[[#This Row],[GOR1]]=3,1,0)</f>
        <v>0</v>
      </c>
    </row>
    <row r="8509" spans="1:11" x14ac:dyDescent="0.35">
      <c r="A8509">
        <v>2900593</v>
      </c>
      <c r="B8509">
        <v>1</v>
      </c>
      <c r="C8509">
        <v>58</v>
      </c>
      <c r="D8509">
        <v>3</v>
      </c>
      <c r="E8509">
        <v>1</v>
      </c>
      <c r="F8509">
        <v>1</v>
      </c>
      <c r="G8509">
        <v>0</v>
      </c>
      <c r="H8509">
        <v>0</v>
      </c>
      <c r="I8509">
        <v>1.0514425863957999</v>
      </c>
      <c r="J8509">
        <v>9</v>
      </c>
      <c r="K8509">
        <f>IF(Table2[[#This Row],[GOR1]]=3,1,0)</f>
        <v>0</v>
      </c>
    </row>
    <row r="8510" spans="1:11" x14ac:dyDescent="0.35">
      <c r="A8510">
        <v>2907959</v>
      </c>
      <c r="B8510">
        <v>1</v>
      </c>
      <c r="C8510">
        <v>87</v>
      </c>
      <c r="D8510">
        <v>3</v>
      </c>
      <c r="E8510">
        <v>1</v>
      </c>
      <c r="F8510">
        <v>0</v>
      </c>
      <c r="G8510">
        <v>0</v>
      </c>
      <c r="H8510">
        <v>0</v>
      </c>
      <c r="I8510">
        <v>0.83551387507388097</v>
      </c>
      <c r="J8510">
        <v>9</v>
      </c>
      <c r="K8510">
        <f>IF(Table2[[#This Row],[GOR1]]=3,1,0)</f>
        <v>0</v>
      </c>
    </row>
    <row r="8511" spans="1:11" x14ac:dyDescent="0.35">
      <c r="A8511">
        <v>2904244</v>
      </c>
      <c r="B8511">
        <v>0</v>
      </c>
      <c r="C8511">
        <v>75</v>
      </c>
      <c r="D8511">
        <v>3</v>
      </c>
      <c r="E8511">
        <v>1</v>
      </c>
      <c r="F8511">
        <v>0</v>
      </c>
      <c r="G8511">
        <v>1</v>
      </c>
      <c r="H8511">
        <v>0</v>
      </c>
      <c r="I8511">
        <v>0.94840314664840597</v>
      </c>
      <c r="J8511">
        <v>9</v>
      </c>
      <c r="K8511">
        <f>IF(Table2[[#This Row],[GOR1]]=3,1,0)</f>
        <v>0</v>
      </c>
    </row>
    <row r="8512" spans="1:11" x14ac:dyDescent="0.35">
      <c r="A8512">
        <v>2910674</v>
      </c>
      <c r="B8512">
        <v>0</v>
      </c>
      <c r="C8512">
        <v>44</v>
      </c>
      <c r="D8512">
        <v>3</v>
      </c>
      <c r="E8512">
        <v>1</v>
      </c>
      <c r="F8512">
        <v>0</v>
      </c>
      <c r="G8512">
        <v>1</v>
      </c>
      <c r="H8512">
        <v>0</v>
      </c>
      <c r="I8512">
        <v>0.68362379301177301</v>
      </c>
      <c r="J8512">
        <v>9</v>
      </c>
      <c r="K8512">
        <f>IF(Table2[[#This Row],[GOR1]]=3,1,0)</f>
        <v>0</v>
      </c>
    </row>
    <row r="8513" spans="1:11" hidden="1" x14ac:dyDescent="0.35">
      <c r="A8513">
        <v>2909752</v>
      </c>
      <c r="B8513">
        <v>1</v>
      </c>
      <c r="C8513">
        <v>0</v>
      </c>
      <c r="D8513">
        <v>3</v>
      </c>
      <c r="E8513">
        <v>1</v>
      </c>
      <c r="F8513">
        <v>0</v>
      </c>
      <c r="G8513">
        <v>0</v>
      </c>
      <c r="H8513">
        <v>0</v>
      </c>
      <c r="I8513">
        <v>0.70366475166243003</v>
      </c>
      <c r="J8513">
        <v>9</v>
      </c>
      <c r="K8513">
        <f>IF(Table2[[#This Row],[GOR1]]=3,1,0)</f>
        <v>0</v>
      </c>
    </row>
    <row r="8514" spans="1:11" x14ac:dyDescent="0.35">
      <c r="A8514">
        <v>2911720</v>
      </c>
      <c r="B8514">
        <v>1</v>
      </c>
      <c r="C8514">
        <v>67</v>
      </c>
      <c r="D8514">
        <v>2</v>
      </c>
      <c r="E8514">
        <v>1</v>
      </c>
      <c r="F8514">
        <v>0</v>
      </c>
      <c r="G8514">
        <v>1</v>
      </c>
      <c r="H8514">
        <v>0</v>
      </c>
      <c r="I8514">
        <v>0.98317037641109795</v>
      </c>
      <c r="J8514">
        <v>9</v>
      </c>
      <c r="K8514">
        <f>IF(Table2[[#This Row],[GOR1]]=3,1,0)</f>
        <v>0</v>
      </c>
    </row>
    <row r="8515" spans="1:11" x14ac:dyDescent="0.35">
      <c r="A8515">
        <v>2903572</v>
      </c>
      <c r="B8515">
        <v>0</v>
      </c>
      <c r="C8515">
        <v>69</v>
      </c>
      <c r="D8515">
        <v>2</v>
      </c>
      <c r="E8515">
        <v>1</v>
      </c>
      <c r="F8515">
        <v>0</v>
      </c>
      <c r="G8515">
        <v>0</v>
      </c>
      <c r="H8515">
        <v>0</v>
      </c>
      <c r="I8515">
        <v>0.97398347979653299</v>
      </c>
      <c r="J8515">
        <v>9</v>
      </c>
      <c r="K8515">
        <f>IF(Table2[[#This Row],[GOR1]]=3,1,0)</f>
        <v>0</v>
      </c>
    </row>
    <row r="8516" spans="1:11" x14ac:dyDescent="0.35">
      <c r="A8516">
        <v>2910461</v>
      </c>
      <c r="B8516">
        <v>0</v>
      </c>
      <c r="C8516">
        <v>58</v>
      </c>
      <c r="D8516">
        <v>3</v>
      </c>
      <c r="E8516">
        <v>1</v>
      </c>
      <c r="F8516">
        <v>0</v>
      </c>
      <c r="G8516">
        <v>0</v>
      </c>
      <c r="H8516">
        <v>0</v>
      </c>
      <c r="I8516">
        <v>1.3523666914614301</v>
      </c>
      <c r="J8516">
        <v>9</v>
      </c>
      <c r="K8516">
        <f>IF(Table2[[#This Row],[GOR1]]=3,1,0)</f>
        <v>0</v>
      </c>
    </row>
    <row r="8517" spans="1:11" x14ac:dyDescent="0.35">
      <c r="A8517">
        <v>2904329</v>
      </c>
      <c r="B8517">
        <v>1</v>
      </c>
      <c r="C8517">
        <v>52</v>
      </c>
      <c r="D8517">
        <v>3</v>
      </c>
      <c r="E8517">
        <v>1</v>
      </c>
      <c r="F8517">
        <v>0</v>
      </c>
      <c r="G8517">
        <v>0</v>
      </c>
      <c r="H8517">
        <v>0</v>
      </c>
      <c r="I8517">
        <v>1.91079275306333</v>
      </c>
      <c r="J8517">
        <v>9</v>
      </c>
      <c r="K8517">
        <f>IF(Table2[[#This Row],[GOR1]]=3,1,0)</f>
        <v>0</v>
      </c>
    </row>
    <row r="8518" spans="1:11" hidden="1" x14ac:dyDescent="0.35">
      <c r="A8518">
        <v>2903231</v>
      </c>
      <c r="B8518">
        <v>0</v>
      </c>
      <c r="C8518">
        <v>0</v>
      </c>
      <c r="D8518">
        <v>3</v>
      </c>
      <c r="E8518">
        <v>1</v>
      </c>
      <c r="F8518">
        <v>0</v>
      </c>
      <c r="G8518">
        <v>0</v>
      </c>
      <c r="H8518">
        <v>0</v>
      </c>
      <c r="I8518">
        <v>2.0506176850437101</v>
      </c>
      <c r="J8518">
        <v>9</v>
      </c>
      <c r="K8518">
        <f>IF(Table2[[#This Row],[GOR1]]=3,1,0)</f>
        <v>0</v>
      </c>
    </row>
    <row r="8519" spans="1:11" x14ac:dyDescent="0.35">
      <c r="A8519">
        <v>2905349</v>
      </c>
      <c r="B8519">
        <v>1</v>
      </c>
      <c r="C8519">
        <v>46</v>
      </c>
      <c r="D8519">
        <v>3</v>
      </c>
      <c r="E8519">
        <v>1</v>
      </c>
      <c r="F8519">
        <v>0</v>
      </c>
      <c r="G8519">
        <v>1</v>
      </c>
      <c r="H8519">
        <v>0</v>
      </c>
      <c r="I8519">
        <v>0.735887385388034</v>
      </c>
      <c r="J8519">
        <v>9</v>
      </c>
      <c r="K8519">
        <f>IF(Table2[[#This Row],[GOR1]]=3,1,0)</f>
        <v>0</v>
      </c>
    </row>
    <row r="8520" spans="1:11" x14ac:dyDescent="0.35">
      <c r="A8520">
        <v>2900007</v>
      </c>
      <c r="B8520">
        <v>0</v>
      </c>
      <c r="C8520">
        <v>40</v>
      </c>
      <c r="D8520">
        <v>3</v>
      </c>
      <c r="E8520">
        <v>1</v>
      </c>
      <c r="F8520">
        <v>0</v>
      </c>
      <c r="G8520">
        <v>0</v>
      </c>
      <c r="H8520">
        <v>0</v>
      </c>
      <c r="I8520">
        <v>0.670919096052637</v>
      </c>
      <c r="J8520">
        <v>9</v>
      </c>
      <c r="K8520">
        <f>IF(Table2[[#This Row],[GOR1]]=3,1,0)</f>
        <v>0</v>
      </c>
    </row>
    <row r="8521" spans="1:11" hidden="1" x14ac:dyDescent="0.35">
      <c r="A8521">
        <v>2902266</v>
      </c>
      <c r="B8521">
        <v>1</v>
      </c>
      <c r="C8521">
        <v>0</v>
      </c>
      <c r="D8521">
        <v>3</v>
      </c>
      <c r="E8521">
        <v>1</v>
      </c>
      <c r="F8521">
        <v>0</v>
      </c>
      <c r="G8521">
        <v>0</v>
      </c>
      <c r="H8521">
        <v>0</v>
      </c>
      <c r="I8521">
        <v>0.69690627251749804</v>
      </c>
      <c r="J8521">
        <v>9</v>
      </c>
      <c r="K8521">
        <f>IF(Table2[[#This Row],[GOR1]]=3,1,0)</f>
        <v>0</v>
      </c>
    </row>
    <row r="8522" spans="1:11" hidden="1" x14ac:dyDescent="0.35">
      <c r="A8522">
        <v>2909932</v>
      </c>
      <c r="B8522">
        <v>1</v>
      </c>
      <c r="C8522">
        <v>0</v>
      </c>
      <c r="D8522">
        <v>3</v>
      </c>
      <c r="E8522">
        <v>1</v>
      </c>
      <c r="F8522">
        <v>0</v>
      </c>
      <c r="G8522">
        <v>0</v>
      </c>
      <c r="H8522">
        <v>0</v>
      </c>
      <c r="I8522">
        <v>0.76999093697704402</v>
      </c>
      <c r="J8522">
        <v>9</v>
      </c>
      <c r="K8522">
        <f>IF(Table2[[#This Row],[GOR1]]=3,1,0)</f>
        <v>0</v>
      </c>
    </row>
    <row r="8523" spans="1:11" x14ac:dyDescent="0.35">
      <c r="A8523">
        <v>2912459</v>
      </c>
      <c r="B8523">
        <v>1</v>
      </c>
      <c r="C8523">
        <v>68</v>
      </c>
      <c r="D8523">
        <v>3</v>
      </c>
      <c r="E8523">
        <v>1</v>
      </c>
      <c r="F8523">
        <v>0</v>
      </c>
      <c r="G8523">
        <v>0</v>
      </c>
      <c r="H8523">
        <v>0</v>
      </c>
      <c r="I8523">
        <v>0.99680447967105001</v>
      </c>
      <c r="J8523">
        <v>9</v>
      </c>
      <c r="K8523">
        <f>IF(Table2[[#This Row],[GOR1]]=3,1,0)</f>
        <v>0</v>
      </c>
    </row>
    <row r="8524" spans="1:11" x14ac:dyDescent="0.35">
      <c r="A8524">
        <v>2902888</v>
      </c>
      <c r="B8524">
        <v>0</v>
      </c>
      <c r="C8524">
        <v>65</v>
      </c>
      <c r="D8524">
        <v>3</v>
      </c>
      <c r="E8524">
        <v>1</v>
      </c>
      <c r="F8524">
        <v>0</v>
      </c>
      <c r="G8524">
        <v>0</v>
      </c>
      <c r="H8524">
        <v>0</v>
      </c>
      <c r="I8524">
        <v>0.98597062784117795</v>
      </c>
      <c r="J8524">
        <v>9</v>
      </c>
      <c r="K8524">
        <f>IF(Table2[[#This Row],[GOR1]]=3,1,0)</f>
        <v>0</v>
      </c>
    </row>
    <row r="8525" spans="1:11" x14ac:dyDescent="0.35">
      <c r="A8525">
        <v>2907516</v>
      </c>
      <c r="B8525">
        <v>1</v>
      </c>
      <c r="C8525">
        <v>66</v>
      </c>
      <c r="D8525">
        <v>3</v>
      </c>
      <c r="E8525">
        <v>1</v>
      </c>
      <c r="F8525">
        <v>0</v>
      </c>
      <c r="G8525">
        <v>0</v>
      </c>
      <c r="H8525">
        <v>0</v>
      </c>
      <c r="I8525">
        <v>0.98643033796541002</v>
      </c>
      <c r="J8525">
        <v>9</v>
      </c>
      <c r="K8525">
        <f>IF(Table2[[#This Row],[GOR1]]=3,1,0)</f>
        <v>0</v>
      </c>
    </row>
    <row r="8526" spans="1:11" x14ac:dyDescent="0.35">
      <c r="A8526">
        <v>2902166</v>
      </c>
      <c r="B8526">
        <v>0</v>
      </c>
      <c r="C8526">
        <v>65</v>
      </c>
      <c r="D8526">
        <v>3</v>
      </c>
      <c r="E8526">
        <v>1</v>
      </c>
      <c r="F8526">
        <v>0</v>
      </c>
      <c r="G8526">
        <v>1</v>
      </c>
      <c r="H8526">
        <v>0</v>
      </c>
      <c r="I8526">
        <v>0.97684964862526502</v>
      </c>
      <c r="J8526">
        <v>9</v>
      </c>
      <c r="K8526">
        <f>IF(Table2[[#This Row],[GOR1]]=3,1,0)</f>
        <v>0</v>
      </c>
    </row>
    <row r="8527" spans="1:11" x14ac:dyDescent="0.35">
      <c r="A8527">
        <v>2912288</v>
      </c>
      <c r="B8527">
        <v>0</v>
      </c>
      <c r="C8527">
        <v>65</v>
      </c>
      <c r="D8527">
        <v>3</v>
      </c>
      <c r="E8527">
        <v>1</v>
      </c>
      <c r="F8527">
        <v>0</v>
      </c>
      <c r="G8527">
        <v>0</v>
      </c>
      <c r="H8527">
        <v>0</v>
      </c>
      <c r="I8527">
        <v>0.85906070985341199</v>
      </c>
      <c r="J8527">
        <v>9</v>
      </c>
      <c r="K8527">
        <f>IF(Table2[[#This Row],[GOR1]]=3,1,0)</f>
        <v>0</v>
      </c>
    </row>
    <row r="8528" spans="1:11" x14ac:dyDescent="0.35">
      <c r="A8528">
        <v>2901370</v>
      </c>
      <c r="B8528">
        <v>1</v>
      </c>
      <c r="C8528">
        <v>64</v>
      </c>
      <c r="D8528">
        <v>2</v>
      </c>
      <c r="E8528">
        <v>1</v>
      </c>
      <c r="F8528">
        <v>0</v>
      </c>
      <c r="G8528">
        <v>1</v>
      </c>
      <c r="H8528">
        <v>0</v>
      </c>
      <c r="I8528">
        <v>1.0820820126080299</v>
      </c>
      <c r="J8528">
        <v>9</v>
      </c>
      <c r="K8528">
        <f>IF(Table2[[#This Row],[GOR1]]=3,1,0)</f>
        <v>0</v>
      </c>
    </row>
    <row r="8529" spans="1:11" x14ac:dyDescent="0.35">
      <c r="A8529">
        <v>2911085</v>
      </c>
      <c r="B8529">
        <v>0</v>
      </c>
      <c r="C8529">
        <v>51</v>
      </c>
      <c r="D8529">
        <v>2</v>
      </c>
      <c r="E8529">
        <v>1</v>
      </c>
      <c r="F8529">
        <v>0</v>
      </c>
      <c r="G8529">
        <v>1</v>
      </c>
      <c r="H8529">
        <v>0</v>
      </c>
      <c r="I8529">
        <v>1.0020816302089</v>
      </c>
      <c r="J8529">
        <v>9</v>
      </c>
      <c r="K8529">
        <f>IF(Table2[[#This Row],[GOR1]]=3,1,0)</f>
        <v>0</v>
      </c>
    </row>
    <row r="8530" spans="1:11" x14ac:dyDescent="0.35">
      <c r="A8530">
        <v>2901882</v>
      </c>
      <c r="B8530">
        <v>1</v>
      </c>
      <c r="C8530">
        <v>67</v>
      </c>
      <c r="D8530">
        <v>2</v>
      </c>
      <c r="E8530">
        <v>1</v>
      </c>
      <c r="F8530">
        <v>0</v>
      </c>
      <c r="G8530">
        <v>0</v>
      </c>
      <c r="H8530">
        <v>0</v>
      </c>
      <c r="I8530">
        <v>0.97691030795373901</v>
      </c>
      <c r="J8530">
        <v>9</v>
      </c>
      <c r="K8530">
        <f>IF(Table2[[#This Row],[GOR1]]=3,1,0)</f>
        <v>0</v>
      </c>
    </row>
    <row r="8531" spans="1:11" x14ac:dyDescent="0.35">
      <c r="A8531">
        <v>2907950</v>
      </c>
      <c r="B8531">
        <v>1</v>
      </c>
      <c r="C8531">
        <v>69</v>
      </c>
      <c r="D8531">
        <v>3</v>
      </c>
      <c r="E8531">
        <v>1</v>
      </c>
      <c r="F8531">
        <v>0</v>
      </c>
      <c r="G8531">
        <v>1</v>
      </c>
      <c r="H8531">
        <v>0</v>
      </c>
      <c r="I8531">
        <v>0.83359397228513799</v>
      </c>
      <c r="J8531">
        <v>5</v>
      </c>
      <c r="K8531">
        <f>IF(Table2[[#This Row],[GOR1]]=3,1,0)</f>
        <v>0</v>
      </c>
    </row>
    <row r="8532" spans="1:11" x14ac:dyDescent="0.35">
      <c r="A8532">
        <v>2905613</v>
      </c>
      <c r="B8532">
        <v>0</v>
      </c>
      <c r="C8532">
        <v>64</v>
      </c>
      <c r="D8532">
        <v>3</v>
      </c>
      <c r="E8532">
        <v>1</v>
      </c>
      <c r="F8532">
        <v>0</v>
      </c>
      <c r="G8532">
        <v>0</v>
      </c>
      <c r="H8532">
        <v>0</v>
      </c>
      <c r="I8532">
        <v>0.841423394320572</v>
      </c>
      <c r="J8532">
        <v>5</v>
      </c>
      <c r="K8532">
        <f>IF(Table2[[#This Row],[GOR1]]=3,1,0)</f>
        <v>0</v>
      </c>
    </row>
    <row r="8533" spans="1:11" x14ac:dyDescent="0.35">
      <c r="A8533">
        <v>2902030</v>
      </c>
      <c r="B8533">
        <v>1</v>
      </c>
      <c r="C8533">
        <v>98</v>
      </c>
      <c r="D8533">
        <v>3</v>
      </c>
      <c r="E8533">
        <v>1</v>
      </c>
      <c r="F8533">
        <v>0</v>
      </c>
      <c r="G8533">
        <v>1</v>
      </c>
      <c r="H8533">
        <v>0</v>
      </c>
      <c r="I8533">
        <v>0.77192986064424496</v>
      </c>
      <c r="J8533">
        <v>5</v>
      </c>
      <c r="K8533">
        <f>IF(Table2[[#This Row],[GOR1]]=3,1,0)</f>
        <v>0</v>
      </c>
    </row>
    <row r="8534" spans="1:11" x14ac:dyDescent="0.35">
      <c r="A8534">
        <v>2900352</v>
      </c>
      <c r="B8534">
        <v>1</v>
      </c>
      <c r="C8534">
        <v>58</v>
      </c>
      <c r="D8534">
        <v>2</v>
      </c>
      <c r="E8534">
        <v>1</v>
      </c>
      <c r="F8534">
        <v>0</v>
      </c>
      <c r="G8534">
        <v>1</v>
      </c>
      <c r="H8534">
        <v>0</v>
      </c>
      <c r="I8534">
        <v>1.05259732394297</v>
      </c>
      <c r="J8534">
        <v>9</v>
      </c>
      <c r="K8534">
        <f>IF(Table2[[#This Row],[GOR1]]=3,1,0)</f>
        <v>0</v>
      </c>
    </row>
    <row r="8535" spans="1:11" x14ac:dyDescent="0.35">
      <c r="A8535">
        <v>2907018</v>
      </c>
      <c r="B8535">
        <v>0</v>
      </c>
      <c r="C8535">
        <v>53</v>
      </c>
      <c r="D8535">
        <v>2</v>
      </c>
      <c r="E8535">
        <v>1</v>
      </c>
      <c r="F8535">
        <v>0</v>
      </c>
      <c r="G8535">
        <v>1</v>
      </c>
      <c r="H8535">
        <v>0</v>
      </c>
      <c r="I8535">
        <v>0.98718650225941196</v>
      </c>
      <c r="J8535">
        <v>9</v>
      </c>
      <c r="K8535">
        <f>IF(Table2[[#This Row],[GOR1]]=3,1,0)</f>
        <v>0</v>
      </c>
    </row>
    <row r="8536" spans="1:11" x14ac:dyDescent="0.35">
      <c r="A8536">
        <v>2912378</v>
      </c>
      <c r="B8536">
        <v>1</v>
      </c>
      <c r="C8536">
        <v>60</v>
      </c>
      <c r="D8536">
        <v>2</v>
      </c>
      <c r="E8536">
        <v>1</v>
      </c>
      <c r="F8536">
        <v>0</v>
      </c>
      <c r="G8536">
        <v>1</v>
      </c>
      <c r="H8536">
        <v>0</v>
      </c>
      <c r="I8536">
        <v>1.1486377596604</v>
      </c>
      <c r="J8536">
        <v>9</v>
      </c>
      <c r="K8536">
        <f>IF(Table2[[#This Row],[GOR1]]=3,1,0)</f>
        <v>0</v>
      </c>
    </row>
    <row r="8537" spans="1:11" x14ac:dyDescent="0.35">
      <c r="A8537">
        <v>2911400</v>
      </c>
      <c r="B8537">
        <v>0</v>
      </c>
      <c r="C8537">
        <v>63</v>
      </c>
      <c r="D8537">
        <v>2</v>
      </c>
      <c r="E8537">
        <v>1</v>
      </c>
      <c r="F8537">
        <v>0</v>
      </c>
      <c r="G8537">
        <v>0</v>
      </c>
      <c r="H8537">
        <v>0</v>
      </c>
      <c r="I8537">
        <v>1.04925299088597</v>
      </c>
      <c r="J8537">
        <v>9</v>
      </c>
      <c r="K8537">
        <f>IF(Table2[[#This Row],[GOR1]]=3,1,0)</f>
        <v>0</v>
      </c>
    </row>
    <row r="8538" spans="1:11" x14ac:dyDescent="0.35">
      <c r="A8538">
        <v>2901253</v>
      </c>
      <c r="B8538">
        <v>0</v>
      </c>
      <c r="C8538">
        <v>89</v>
      </c>
      <c r="D8538">
        <v>1</v>
      </c>
      <c r="E8538">
        <v>1</v>
      </c>
      <c r="F8538">
        <v>0</v>
      </c>
      <c r="G8538">
        <v>0</v>
      </c>
      <c r="H8538">
        <v>0</v>
      </c>
      <c r="I8538">
        <v>0.83786344670757396</v>
      </c>
      <c r="J8538">
        <v>8</v>
      </c>
      <c r="K8538">
        <f>IF(Table2[[#This Row],[GOR1]]=3,1,0)</f>
        <v>0</v>
      </c>
    </row>
    <row r="8539" spans="1:11" x14ac:dyDescent="0.35">
      <c r="A8539">
        <v>2902174</v>
      </c>
      <c r="B8539">
        <v>0</v>
      </c>
      <c r="C8539">
        <v>47</v>
      </c>
      <c r="D8539">
        <v>1</v>
      </c>
      <c r="E8539">
        <v>1</v>
      </c>
      <c r="F8539">
        <v>0</v>
      </c>
      <c r="G8539">
        <v>1</v>
      </c>
      <c r="H8539">
        <v>0</v>
      </c>
      <c r="I8539">
        <v>0.93222624782434405</v>
      </c>
      <c r="J8539">
        <v>8</v>
      </c>
      <c r="K8539">
        <f>IF(Table2[[#This Row],[GOR1]]=3,1,0)</f>
        <v>0</v>
      </c>
    </row>
    <row r="8540" spans="1:11" hidden="1" x14ac:dyDescent="0.35">
      <c r="A8540">
        <v>2908578</v>
      </c>
      <c r="B8540">
        <v>0</v>
      </c>
      <c r="C8540">
        <v>0</v>
      </c>
      <c r="D8540">
        <v>1</v>
      </c>
      <c r="E8540">
        <v>1</v>
      </c>
      <c r="F8540">
        <v>1</v>
      </c>
      <c r="G8540">
        <v>0</v>
      </c>
      <c r="H8540">
        <v>0</v>
      </c>
      <c r="I8540">
        <v>1.4383281624320801</v>
      </c>
      <c r="J8540">
        <v>8</v>
      </c>
      <c r="K8540">
        <f>IF(Table2[[#This Row],[GOR1]]=3,1,0)</f>
        <v>0</v>
      </c>
    </row>
    <row r="8541" spans="1:11" x14ac:dyDescent="0.35">
      <c r="A8541">
        <v>2905696</v>
      </c>
      <c r="B8541">
        <v>0</v>
      </c>
      <c r="C8541">
        <v>45</v>
      </c>
      <c r="D8541">
        <v>4</v>
      </c>
      <c r="E8541">
        <v>1</v>
      </c>
      <c r="F8541">
        <v>0</v>
      </c>
      <c r="G8541">
        <v>1</v>
      </c>
      <c r="H8541">
        <v>0</v>
      </c>
      <c r="I8541">
        <v>0.83741238501220105</v>
      </c>
      <c r="J8541">
        <v>8</v>
      </c>
      <c r="K8541">
        <f>IF(Table2[[#This Row],[GOR1]]=3,1,0)</f>
        <v>0</v>
      </c>
    </row>
    <row r="8542" spans="1:11" hidden="1" x14ac:dyDescent="0.35">
      <c r="A8542">
        <v>2910633</v>
      </c>
      <c r="B8542">
        <v>0</v>
      </c>
      <c r="C8542">
        <v>0</v>
      </c>
      <c r="D8542">
        <v>4</v>
      </c>
      <c r="E8542">
        <v>1</v>
      </c>
      <c r="F8542">
        <v>0</v>
      </c>
      <c r="G8542">
        <v>0</v>
      </c>
      <c r="H8542">
        <v>0</v>
      </c>
      <c r="I8542">
        <v>1.0629822473061299</v>
      </c>
      <c r="J8542">
        <v>8</v>
      </c>
      <c r="K8542">
        <f>IF(Table2[[#This Row],[GOR1]]=3,1,0)</f>
        <v>0</v>
      </c>
    </row>
    <row r="8543" spans="1:11" x14ac:dyDescent="0.35">
      <c r="A8543">
        <v>2901417</v>
      </c>
      <c r="B8543">
        <v>1</v>
      </c>
      <c r="C8543">
        <v>49</v>
      </c>
      <c r="D8543">
        <v>4</v>
      </c>
      <c r="E8543">
        <v>1</v>
      </c>
      <c r="F8543">
        <v>0</v>
      </c>
      <c r="G8543">
        <v>0</v>
      </c>
      <c r="H8543">
        <v>1</v>
      </c>
      <c r="I8543">
        <v>0.89341498431974598</v>
      </c>
      <c r="J8543">
        <v>8</v>
      </c>
      <c r="K8543">
        <f>IF(Table2[[#This Row],[GOR1]]=3,1,0)</f>
        <v>0</v>
      </c>
    </row>
    <row r="8544" spans="1:11" hidden="1" x14ac:dyDescent="0.35">
      <c r="A8544">
        <v>2912280</v>
      </c>
      <c r="B8544">
        <v>0</v>
      </c>
      <c r="C8544">
        <v>0</v>
      </c>
      <c r="D8544">
        <v>5</v>
      </c>
      <c r="E8544">
        <v>1</v>
      </c>
      <c r="F8544">
        <v>1</v>
      </c>
      <c r="G8544">
        <v>0</v>
      </c>
      <c r="H8544">
        <v>0</v>
      </c>
      <c r="I8544">
        <v>0.94508611102621198</v>
      </c>
      <c r="J8544">
        <v>8</v>
      </c>
      <c r="K8544">
        <f>IF(Table2[[#This Row],[GOR1]]=3,1,0)</f>
        <v>0</v>
      </c>
    </row>
    <row r="8545" spans="1:11" hidden="1" x14ac:dyDescent="0.35">
      <c r="A8545">
        <v>2912101</v>
      </c>
      <c r="B8545">
        <v>1</v>
      </c>
      <c r="C8545">
        <v>0</v>
      </c>
      <c r="D8545">
        <v>5</v>
      </c>
      <c r="E8545">
        <v>1</v>
      </c>
      <c r="F8545">
        <v>0</v>
      </c>
      <c r="G8545">
        <v>0</v>
      </c>
      <c r="H8545">
        <v>0</v>
      </c>
      <c r="I8545">
        <v>1.16801940485101</v>
      </c>
      <c r="J8545">
        <v>8</v>
      </c>
      <c r="K8545">
        <f>IF(Table2[[#This Row],[GOR1]]=3,1,0)</f>
        <v>0</v>
      </c>
    </row>
    <row r="8546" spans="1:11" hidden="1" x14ac:dyDescent="0.35">
      <c r="A8546">
        <v>2903217</v>
      </c>
      <c r="B8546">
        <v>1</v>
      </c>
      <c r="C8546">
        <v>0</v>
      </c>
      <c r="D8546">
        <v>5</v>
      </c>
      <c r="E8546">
        <v>1</v>
      </c>
      <c r="F8546">
        <v>0</v>
      </c>
      <c r="G8546">
        <v>0</v>
      </c>
      <c r="H8546">
        <v>0</v>
      </c>
      <c r="I8546">
        <v>1.16801940485101</v>
      </c>
      <c r="J8546">
        <v>8</v>
      </c>
      <c r="K8546">
        <f>IF(Table2[[#This Row],[GOR1]]=3,1,0)</f>
        <v>0</v>
      </c>
    </row>
    <row r="8547" spans="1:11" x14ac:dyDescent="0.35">
      <c r="A8547">
        <v>2906467</v>
      </c>
      <c r="B8547">
        <v>0</v>
      </c>
      <c r="C8547">
        <v>53</v>
      </c>
      <c r="D8547">
        <v>5</v>
      </c>
      <c r="E8547">
        <v>1</v>
      </c>
      <c r="F8547">
        <v>0</v>
      </c>
      <c r="G8547">
        <v>0</v>
      </c>
      <c r="H8547">
        <v>0</v>
      </c>
      <c r="I8547">
        <v>0.72900793060168101</v>
      </c>
      <c r="J8547">
        <v>8</v>
      </c>
      <c r="K8547">
        <f>IF(Table2[[#This Row],[GOR1]]=3,1,0)</f>
        <v>0</v>
      </c>
    </row>
    <row r="8548" spans="1:11" hidden="1" x14ac:dyDescent="0.35">
      <c r="A8548">
        <v>2906736</v>
      </c>
      <c r="B8548">
        <v>0</v>
      </c>
      <c r="C8548">
        <v>0</v>
      </c>
      <c r="D8548">
        <v>4</v>
      </c>
      <c r="E8548">
        <v>1</v>
      </c>
      <c r="F8548">
        <v>1</v>
      </c>
      <c r="G8548">
        <v>0</v>
      </c>
      <c r="H8548">
        <v>0</v>
      </c>
      <c r="I8548">
        <v>1.4900123249907</v>
      </c>
      <c r="J8548">
        <v>8</v>
      </c>
      <c r="K8548">
        <f>IF(Table2[[#This Row],[GOR1]]=3,1,0)</f>
        <v>0</v>
      </c>
    </row>
    <row r="8549" spans="1:11" hidden="1" x14ac:dyDescent="0.35">
      <c r="A8549">
        <v>2911097</v>
      </c>
      <c r="B8549">
        <v>1</v>
      </c>
      <c r="C8549">
        <v>0</v>
      </c>
      <c r="D8549">
        <v>4</v>
      </c>
      <c r="E8549">
        <v>1</v>
      </c>
      <c r="F8549">
        <v>1</v>
      </c>
      <c r="G8549">
        <v>0</v>
      </c>
      <c r="H8549">
        <v>0</v>
      </c>
      <c r="I8549">
        <v>1.8921240063907101</v>
      </c>
      <c r="J8549">
        <v>8</v>
      </c>
      <c r="K8549">
        <f>IF(Table2[[#This Row],[GOR1]]=3,1,0)</f>
        <v>0</v>
      </c>
    </row>
    <row r="8550" spans="1:11" hidden="1" x14ac:dyDescent="0.35">
      <c r="A8550">
        <v>2908113</v>
      </c>
      <c r="B8550">
        <v>0</v>
      </c>
      <c r="C8550">
        <v>0</v>
      </c>
      <c r="D8550">
        <v>4</v>
      </c>
      <c r="E8550">
        <v>1</v>
      </c>
      <c r="F8550">
        <v>0</v>
      </c>
      <c r="G8550">
        <v>0</v>
      </c>
      <c r="H8550">
        <v>0</v>
      </c>
      <c r="I8550">
        <v>2.2404562629412998</v>
      </c>
      <c r="J8550">
        <v>8</v>
      </c>
      <c r="K8550">
        <f>IF(Table2[[#This Row],[GOR1]]=3,1,0)</f>
        <v>0</v>
      </c>
    </row>
    <row r="8551" spans="1:11" hidden="1" x14ac:dyDescent="0.35">
      <c r="A8551">
        <v>2909186</v>
      </c>
      <c r="B8551">
        <v>0</v>
      </c>
      <c r="C8551">
        <v>0</v>
      </c>
      <c r="D8551">
        <v>4</v>
      </c>
      <c r="E8551">
        <v>1</v>
      </c>
      <c r="F8551">
        <v>0</v>
      </c>
      <c r="G8551">
        <v>0</v>
      </c>
      <c r="H8551">
        <v>0</v>
      </c>
      <c r="I8551">
        <v>2.3039713511664499</v>
      </c>
      <c r="J8551">
        <v>8</v>
      </c>
      <c r="K8551">
        <f>IF(Table2[[#This Row],[GOR1]]=3,1,0)</f>
        <v>0</v>
      </c>
    </row>
    <row r="8552" spans="1:11" x14ac:dyDescent="0.35">
      <c r="A8552">
        <v>2907675</v>
      </c>
      <c r="B8552">
        <v>0</v>
      </c>
      <c r="C8552">
        <v>55</v>
      </c>
      <c r="D8552">
        <v>1</v>
      </c>
      <c r="E8552">
        <v>1</v>
      </c>
      <c r="F8552">
        <v>0</v>
      </c>
      <c r="G8552">
        <v>0</v>
      </c>
      <c r="H8552">
        <v>0</v>
      </c>
      <c r="I8552">
        <v>0.83804684499864202</v>
      </c>
      <c r="J8552">
        <v>8</v>
      </c>
      <c r="K8552">
        <f>IF(Table2[[#This Row],[GOR1]]=3,1,0)</f>
        <v>0</v>
      </c>
    </row>
    <row r="8553" spans="1:11" x14ac:dyDescent="0.35">
      <c r="A8553">
        <v>2901125</v>
      </c>
      <c r="B8553">
        <v>1</v>
      </c>
      <c r="C8553">
        <v>53</v>
      </c>
      <c r="D8553">
        <v>1</v>
      </c>
      <c r="E8553">
        <v>1</v>
      </c>
      <c r="F8553">
        <v>0</v>
      </c>
      <c r="G8553">
        <v>0</v>
      </c>
      <c r="H8553">
        <v>0</v>
      </c>
      <c r="I8553">
        <v>0.94506641804398805</v>
      </c>
      <c r="J8553">
        <v>8</v>
      </c>
      <c r="K8553">
        <f>IF(Table2[[#This Row],[GOR1]]=3,1,0)</f>
        <v>0</v>
      </c>
    </row>
    <row r="8554" spans="1:11" x14ac:dyDescent="0.35">
      <c r="A8554">
        <v>2907610</v>
      </c>
      <c r="B8554">
        <v>0</v>
      </c>
      <c r="C8554">
        <v>68</v>
      </c>
      <c r="D8554">
        <v>1</v>
      </c>
      <c r="E8554">
        <v>1</v>
      </c>
      <c r="F8554">
        <v>0</v>
      </c>
      <c r="G8554">
        <v>0</v>
      </c>
      <c r="H8554">
        <v>0</v>
      </c>
      <c r="I8554">
        <v>0.76262436650961296</v>
      </c>
      <c r="J8554">
        <v>8</v>
      </c>
      <c r="K8554">
        <f>IF(Table2[[#This Row],[GOR1]]=3,1,0)</f>
        <v>0</v>
      </c>
    </row>
    <row r="8555" spans="1:11" x14ac:dyDescent="0.35">
      <c r="A8555">
        <v>2904532</v>
      </c>
      <c r="B8555">
        <v>1</v>
      </c>
      <c r="C8555">
        <v>66</v>
      </c>
      <c r="D8555">
        <v>1</v>
      </c>
      <c r="E8555">
        <v>1</v>
      </c>
      <c r="F8555">
        <v>0</v>
      </c>
      <c r="G8555">
        <v>0</v>
      </c>
      <c r="H8555">
        <v>0</v>
      </c>
      <c r="I8555">
        <v>0.77017753395330701</v>
      </c>
      <c r="J8555">
        <v>8</v>
      </c>
      <c r="K8555">
        <f>IF(Table2[[#This Row],[GOR1]]=3,1,0)</f>
        <v>0</v>
      </c>
    </row>
    <row r="8556" spans="1:11" x14ac:dyDescent="0.35">
      <c r="A8556">
        <v>2905313</v>
      </c>
      <c r="B8556">
        <v>0</v>
      </c>
      <c r="C8556">
        <v>35</v>
      </c>
      <c r="D8556">
        <v>1</v>
      </c>
      <c r="E8556">
        <v>1</v>
      </c>
      <c r="F8556">
        <v>0</v>
      </c>
      <c r="G8556">
        <v>1</v>
      </c>
      <c r="H8556">
        <v>0</v>
      </c>
      <c r="I8556">
        <v>0.84035846557706395</v>
      </c>
      <c r="J8556">
        <v>8</v>
      </c>
      <c r="K8556">
        <f>IF(Table2[[#This Row],[GOR1]]=3,1,0)</f>
        <v>0</v>
      </c>
    </row>
    <row r="8557" spans="1:11" x14ac:dyDescent="0.35">
      <c r="A8557">
        <v>2901447</v>
      </c>
      <c r="B8557">
        <v>1</v>
      </c>
      <c r="C8557">
        <v>36</v>
      </c>
      <c r="D8557">
        <v>1</v>
      </c>
      <c r="E8557">
        <v>5</v>
      </c>
      <c r="F8557">
        <v>0</v>
      </c>
      <c r="G8557">
        <v>0</v>
      </c>
      <c r="H8557">
        <v>0</v>
      </c>
      <c r="I8557">
        <v>0.97732830395372705</v>
      </c>
      <c r="J8557">
        <v>8</v>
      </c>
      <c r="K8557">
        <f>IF(Table2[[#This Row],[GOR1]]=3,1,0)</f>
        <v>0</v>
      </c>
    </row>
    <row r="8558" spans="1:11" hidden="1" x14ac:dyDescent="0.35">
      <c r="A8558">
        <v>2906804</v>
      </c>
      <c r="B8558">
        <v>1</v>
      </c>
      <c r="C8558">
        <v>0</v>
      </c>
      <c r="D8558">
        <v>1</v>
      </c>
      <c r="E8558">
        <v>1</v>
      </c>
      <c r="F8558">
        <v>0</v>
      </c>
      <c r="G8558">
        <v>0</v>
      </c>
      <c r="H8558">
        <v>0</v>
      </c>
      <c r="I8558">
        <v>0.95183273255925904</v>
      </c>
      <c r="J8558">
        <v>8</v>
      </c>
      <c r="K8558">
        <f>IF(Table2[[#This Row],[GOR1]]=3,1,0)</f>
        <v>0</v>
      </c>
    </row>
    <row r="8559" spans="1:11" x14ac:dyDescent="0.35">
      <c r="A8559">
        <v>2904044</v>
      </c>
      <c r="B8559">
        <v>1</v>
      </c>
      <c r="C8559">
        <v>49</v>
      </c>
      <c r="D8559">
        <v>2</v>
      </c>
      <c r="E8559">
        <v>1</v>
      </c>
      <c r="F8559">
        <v>0</v>
      </c>
      <c r="G8559">
        <v>0</v>
      </c>
      <c r="H8559">
        <v>0</v>
      </c>
      <c r="I8559">
        <v>1.17564404123773</v>
      </c>
      <c r="J8559">
        <v>8</v>
      </c>
      <c r="K8559">
        <f>IF(Table2[[#This Row],[GOR1]]=3,1,0)</f>
        <v>0</v>
      </c>
    </row>
    <row r="8560" spans="1:11" hidden="1" x14ac:dyDescent="0.35">
      <c r="A8560">
        <v>2907920</v>
      </c>
      <c r="B8560">
        <v>1</v>
      </c>
      <c r="C8560">
        <v>0</v>
      </c>
      <c r="D8560">
        <v>2</v>
      </c>
      <c r="E8560">
        <v>1</v>
      </c>
      <c r="F8560">
        <v>0</v>
      </c>
      <c r="G8560">
        <v>0</v>
      </c>
      <c r="H8560">
        <v>0</v>
      </c>
      <c r="I8560">
        <v>1.30233500510307</v>
      </c>
      <c r="J8560">
        <v>8</v>
      </c>
      <c r="K8560">
        <f>IF(Table2[[#This Row],[GOR1]]=3,1,0)</f>
        <v>0</v>
      </c>
    </row>
    <row r="8561" spans="1:11" x14ac:dyDescent="0.35">
      <c r="A8561">
        <v>2900797</v>
      </c>
      <c r="B8561">
        <v>1</v>
      </c>
      <c r="C8561">
        <v>47</v>
      </c>
      <c r="D8561">
        <v>1</v>
      </c>
      <c r="E8561">
        <v>1</v>
      </c>
      <c r="F8561">
        <v>0</v>
      </c>
      <c r="G8561">
        <v>0</v>
      </c>
      <c r="H8561">
        <v>0</v>
      </c>
      <c r="I8561">
        <v>1.2817656745941399</v>
      </c>
      <c r="J8561">
        <v>8</v>
      </c>
      <c r="K8561">
        <f>IF(Table2[[#This Row],[GOR1]]=3,1,0)</f>
        <v>0</v>
      </c>
    </row>
    <row r="8562" spans="1:11" x14ac:dyDescent="0.35">
      <c r="A8562">
        <v>2902813</v>
      </c>
      <c r="B8562">
        <v>0</v>
      </c>
      <c r="C8562">
        <v>48</v>
      </c>
      <c r="D8562">
        <v>1</v>
      </c>
      <c r="E8562">
        <v>1</v>
      </c>
      <c r="F8562">
        <v>0</v>
      </c>
      <c r="G8562">
        <v>0</v>
      </c>
      <c r="H8562">
        <v>0</v>
      </c>
      <c r="I8562">
        <v>0.95167573402907601</v>
      </c>
      <c r="J8562">
        <v>8</v>
      </c>
      <c r="K8562">
        <f>IF(Table2[[#This Row],[GOR1]]=3,1,0)</f>
        <v>0</v>
      </c>
    </row>
    <row r="8563" spans="1:11" hidden="1" x14ac:dyDescent="0.35">
      <c r="A8563">
        <v>2904674</v>
      </c>
      <c r="B8563">
        <v>0</v>
      </c>
      <c r="C8563">
        <v>0</v>
      </c>
      <c r="D8563">
        <v>1</v>
      </c>
      <c r="E8563">
        <v>1</v>
      </c>
      <c r="F8563">
        <v>0</v>
      </c>
      <c r="G8563">
        <v>0</v>
      </c>
      <c r="H8563">
        <v>0</v>
      </c>
      <c r="I8563">
        <v>1.3611966453648801</v>
      </c>
      <c r="J8563">
        <v>8</v>
      </c>
      <c r="K8563">
        <f>IF(Table2[[#This Row],[GOR1]]=3,1,0)</f>
        <v>0</v>
      </c>
    </row>
    <row r="8564" spans="1:11" hidden="1" x14ac:dyDescent="0.35">
      <c r="A8564">
        <v>2905419</v>
      </c>
      <c r="B8564">
        <v>1</v>
      </c>
      <c r="C8564">
        <v>0</v>
      </c>
      <c r="D8564">
        <v>1</v>
      </c>
      <c r="E8564">
        <v>1</v>
      </c>
      <c r="F8564">
        <v>0</v>
      </c>
      <c r="G8564">
        <v>0</v>
      </c>
      <c r="H8564">
        <v>0</v>
      </c>
      <c r="I8564">
        <v>1.6111765408763099</v>
      </c>
      <c r="J8564">
        <v>8</v>
      </c>
      <c r="K8564">
        <f>IF(Table2[[#This Row],[GOR1]]=3,1,0)</f>
        <v>0</v>
      </c>
    </row>
    <row r="8565" spans="1:11" x14ac:dyDescent="0.35">
      <c r="A8565">
        <v>2903415</v>
      </c>
      <c r="B8565">
        <v>1</v>
      </c>
      <c r="C8565">
        <v>58</v>
      </c>
      <c r="D8565">
        <v>1</v>
      </c>
      <c r="E8565">
        <v>1</v>
      </c>
      <c r="F8565">
        <v>0</v>
      </c>
      <c r="G8565">
        <v>0</v>
      </c>
      <c r="H8565">
        <v>0</v>
      </c>
      <c r="I8565">
        <v>0.79565848960662899</v>
      </c>
      <c r="J8565">
        <v>8</v>
      </c>
      <c r="K8565">
        <f>IF(Table2[[#This Row],[GOR1]]=3,1,0)</f>
        <v>0</v>
      </c>
    </row>
    <row r="8566" spans="1:11" x14ac:dyDescent="0.35">
      <c r="A8566">
        <v>2907907</v>
      </c>
      <c r="B8566">
        <v>0</v>
      </c>
      <c r="C8566">
        <v>54</v>
      </c>
      <c r="D8566">
        <v>1</v>
      </c>
      <c r="E8566">
        <v>1</v>
      </c>
      <c r="F8566">
        <v>0</v>
      </c>
      <c r="G8566">
        <v>0</v>
      </c>
      <c r="H8566">
        <v>0</v>
      </c>
      <c r="I8566">
        <v>0.75723936829903804</v>
      </c>
      <c r="J8566">
        <v>8</v>
      </c>
      <c r="K8566">
        <f>IF(Table2[[#This Row],[GOR1]]=3,1,0)</f>
        <v>0</v>
      </c>
    </row>
    <row r="8567" spans="1:11" x14ac:dyDescent="0.35">
      <c r="A8567">
        <v>2903802</v>
      </c>
      <c r="B8567">
        <v>0</v>
      </c>
      <c r="C8567">
        <v>82</v>
      </c>
      <c r="D8567">
        <v>3</v>
      </c>
      <c r="E8567">
        <v>1</v>
      </c>
      <c r="F8567">
        <v>0</v>
      </c>
      <c r="G8567">
        <v>0</v>
      </c>
      <c r="H8567">
        <v>0</v>
      </c>
      <c r="I8567">
        <v>0.83786344670757396</v>
      </c>
      <c r="J8567">
        <v>8</v>
      </c>
      <c r="K8567">
        <f>IF(Table2[[#This Row],[GOR1]]=3,1,0)</f>
        <v>0</v>
      </c>
    </row>
    <row r="8568" spans="1:11" x14ac:dyDescent="0.35">
      <c r="A8568">
        <v>2905101</v>
      </c>
      <c r="B8568">
        <v>1</v>
      </c>
      <c r="C8568">
        <v>67</v>
      </c>
      <c r="D8568">
        <v>4</v>
      </c>
      <c r="E8568">
        <v>1</v>
      </c>
      <c r="F8568">
        <v>1</v>
      </c>
      <c r="G8568">
        <v>0</v>
      </c>
      <c r="H8568">
        <v>0</v>
      </c>
      <c r="I8568">
        <v>0.78826828007351701</v>
      </c>
      <c r="J8568">
        <v>8</v>
      </c>
      <c r="K8568">
        <f>IF(Table2[[#This Row],[GOR1]]=3,1,0)</f>
        <v>0</v>
      </c>
    </row>
    <row r="8569" spans="1:11" x14ac:dyDescent="0.35">
      <c r="A8569">
        <v>2912073</v>
      </c>
      <c r="B8569">
        <v>1</v>
      </c>
      <c r="C8569">
        <v>52</v>
      </c>
      <c r="D8569">
        <v>3</v>
      </c>
      <c r="E8569">
        <v>1</v>
      </c>
      <c r="F8569">
        <v>1</v>
      </c>
      <c r="G8569">
        <v>0</v>
      </c>
      <c r="H8569">
        <v>0</v>
      </c>
      <c r="I8569">
        <v>0.89341498431974598</v>
      </c>
      <c r="J8569">
        <v>8</v>
      </c>
      <c r="K8569">
        <f>IF(Table2[[#This Row],[GOR1]]=3,1,0)</f>
        <v>0</v>
      </c>
    </row>
    <row r="8570" spans="1:11" x14ac:dyDescent="0.35">
      <c r="A8570">
        <v>2908923</v>
      </c>
      <c r="B8570">
        <v>0</v>
      </c>
      <c r="C8570">
        <v>37</v>
      </c>
      <c r="D8570">
        <v>2</v>
      </c>
      <c r="E8570">
        <v>1</v>
      </c>
      <c r="F8570">
        <v>0</v>
      </c>
      <c r="G8570">
        <v>0</v>
      </c>
      <c r="H8570">
        <v>0</v>
      </c>
      <c r="I8570">
        <v>0.81043247630015702</v>
      </c>
      <c r="J8570">
        <v>8</v>
      </c>
      <c r="K8570">
        <f>IF(Table2[[#This Row],[GOR1]]=3,1,0)</f>
        <v>0</v>
      </c>
    </row>
    <row r="8571" spans="1:11" x14ac:dyDescent="0.35">
      <c r="A8571">
        <v>2903616</v>
      </c>
      <c r="B8571">
        <v>1</v>
      </c>
      <c r="C8571">
        <v>48</v>
      </c>
      <c r="D8571">
        <v>2</v>
      </c>
      <c r="E8571">
        <v>1</v>
      </c>
      <c r="F8571">
        <v>0</v>
      </c>
      <c r="G8571">
        <v>0</v>
      </c>
      <c r="H8571">
        <v>0</v>
      </c>
      <c r="I8571">
        <v>0.92518141750003002</v>
      </c>
      <c r="J8571">
        <v>8</v>
      </c>
      <c r="K8571">
        <f>IF(Table2[[#This Row],[GOR1]]=3,1,0)</f>
        <v>0</v>
      </c>
    </row>
    <row r="8572" spans="1:11" hidden="1" x14ac:dyDescent="0.35">
      <c r="A8572">
        <v>2906149</v>
      </c>
      <c r="B8572">
        <v>1</v>
      </c>
      <c r="C8572">
        <v>0</v>
      </c>
      <c r="D8572">
        <v>2</v>
      </c>
      <c r="E8572">
        <v>1</v>
      </c>
      <c r="F8572">
        <v>0</v>
      </c>
      <c r="G8572">
        <v>0</v>
      </c>
      <c r="H8572">
        <v>0</v>
      </c>
      <c r="I8572">
        <v>1.05877284980441</v>
      </c>
      <c r="J8572">
        <v>8</v>
      </c>
      <c r="K8572">
        <f>IF(Table2[[#This Row],[GOR1]]=3,1,0)</f>
        <v>0</v>
      </c>
    </row>
    <row r="8573" spans="1:11" hidden="1" x14ac:dyDescent="0.35">
      <c r="A8573">
        <v>2901625</v>
      </c>
      <c r="B8573">
        <v>1</v>
      </c>
      <c r="C8573">
        <v>0</v>
      </c>
      <c r="D8573">
        <v>2</v>
      </c>
      <c r="E8573">
        <v>3</v>
      </c>
      <c r="F8573">
        <v>0</v>
      </c>
      <c r="G8573">
        <v>0</v>
      </c>
      <c r="H8573">
        <v>0</v>
      </c>
      <c r="I8573">
        <v>0.81256033204404199</v>
      </c>
      <c r="J8573">
        <v>8</v>
      </c>
      <c r="K8573">
        <f>IF(Table2[[#This Row],[GOR1]]=3,1,0)</f>
        <v>0</v>
      </c>
    </row>
    <row r="8574" spans="1:11" hidden="1" x14ac:dyDescent="0.35">
      <c r="A8574">
        <v>2911877</v>
      </c>
      <c r="B8574">
        <v>0</v>
      </c>
      <c r="C8574">
        <v>0</v>
      </c>
      <c r="D8574">
        <v>2</v>
      </c>
      <c r="E8574">
        <v>1</v>
      </c>
      <c r="F8574">
        <v>0</v>
      </c>
      <c r="G8574">
        <v>0</v>
      </c>
      <c r="H8574">
        <v>0</v>
      </c>
      <c r="I8574">
        <v>0.85406748935232102</v>
      </c>
      <c r="J8574">
        <v>8</v>
      </c>
      <c r="K8574">
        <f>IF(Table2[[#This Row],[GOR1]]=3,1,0)</f>
        <v>0</v>
      </c>
    </row>
    <row r="8575" spans="1:11" x14ac:dyDescent="0.35">
      <c r="A8575">
        <v>2906279</v>
      </c>
      <c r="B8575">
        <v>0</v>
      </c>
      <c r="C8575">
        <v>66</v>
      </c>
      <c r="D8575">
        <v>1</v>
      </c>
      <c r="E8575">
        <v>1</v>
      </c>
      <c r="F8575">
        <v>0</v>
      </c>
      <c r="G8575">
        <v>1</v>
      </c>
      <c r="H8575">
        <v>0</v>
      </c>
      <c r="I8575">
        <v>0.77603840063941398</v>
      </c>
      <c r="J8575">
        <v>8</v>
      </c>
      <c r="K8575">
        <f>IF(Table2[[#This Row],[GOR1]]=3,1,0)</f>
        <v>0</v>
      </c>
    </row>
    <row r="8576" spans="1:11" x14ac:dyDescent="0.35">
      <c r="A8576">
        <v>2904992</v>
      </c>
      <c r="B8576">
        <v>1</v>
      </c>
      <c r="C8576">
        <v>69</v>
      </c>
      <c r="D8576">
        <v>1</v>
      </c>
      <c r="E8576">
        <v>1</v>
      </c>
      <c r="F8576">
        <v>0</v>
      </c>
      <c r="G8576">
        <v>0</v>
      </c>
      <c r="H8576">
        <v>0</v>
      </c>
      <c r="I8576">
        <v>0.78543456805158196</v>
      </c>
      <c r="J8576">
        <v>8</v>
      </c>
      <c r="K8576">
        <f>IF(Table2[[#This Row],[GOR1]]=3,1,0)</f>
        <v>0</v>
      </c>
    </row>
    <row r="8577" spans="1:11" x14ac:dyDescent="0.35">
      <c r="A8577">
        <v>2902952</v>
      </c>
      <c r="B8577">
        <v>0</v>
      </c>
      <c r="C8577">
        <v>71</v>
      </c>
      <c r="D8577">
        <v>3</v>
      </c>
      <c r="E8577">
        <v>1</v>
      </c>
      <c r="F8577">
        <v>0</v>
      </c>
      <c r="G8577">
        <v>0</v>
      </c>
      <c r="H8577">
        <v>0</v>
      </c>
      <c r="I8577">
        <v>0.75893415839525002</v>
      </c>
      <c r="J8577">
        <v>8</v>
      </c>
      <c r="K8577">
        <f>IF(Table2[[#This Row],[GOR1]]=3,1,0)</f>
        <v>0</v>
      </c>
    </row>
    <row r="8578" spans="1:11" x14ac:dyDescent="0.35">
      <c r="A8578">
        <v>2902981</v>
      </c>
      <c r="B8578">
        <v>1</v>
      </c>
      <c r="C8578">
        <v>60</v>
      </c>
      <c r="D8578">
        <v>4</v>
      </c>
      <c r="E8578">
        <v>1</v>
      </c>
      <c r="F8578">
        <v>0</v>
      </c>
      <c r="G8578">
        <v>1</v>
      </c>
      <c r="H8578">
        <v>0</v>
      </c>
      <c r="I8578">
        <v>0.82983347219149595</v>
      </c>
      <c r="J8578">
        <v>8</v>
      </c>
      <c r="K8578">
        <f>IF(Table2[[#This Row],[GOR1]]=3,1,0)</f>
        <v>0</v>
      </c>
    </row>
    <row r="8579" spans="1:11" x14ac:dyDescent="0.35">
      <c r="A8579">
        <v>2904250</v>
      </c>
      <c r="B8579">
        <v>0</v>
      </c>
      <c r="C8579">
        <v>44</v>
      </c>
      <c r="D8579">
        <v>4</v>
      </c>
      <c r="E8579">
        <v>1</v>
      </c>
      <c r="F8579">
        <v>0</v>
      </c>
      <c r="G8579">
        <v>0</v>
      </c>
      <c r="H8579">
        <v>0</v>
      </c>
      <c r="I8579">
        <v>0.91808674328000195</v>
      </c>
      <c r="J8579">
        <v>8</v>
      </c>
      <c r="K8579">
        <f>IF(Table2[[#This Row],[GOR1]]=3,1,0)</f>
        <v>0</v>
      </c>
    </row>
    <row r="8580" spans="1:11" hidden="1" x14ac:dyDescent="0.35">
      <c r="A8580">
        <v>2900178</v>
      </c>
      <c r="B8580">
        <v>0</v>
      </c>
      <c r="C8580">
        <v>0</v>
      </c>
      <c r="D8580">
        <v>4</v>
      </c>
      <c r="E8580">
        <v>1</v>
      </c>
      <c r="F8580">
        <v>0</v>
      </c>
      <c r="G8580">
        <v>0</v>
      </c>
      <c r="H8580">
        <v>0</v>
      </c>
      <c r="I8580">
        <v>1.0238803833708401</v>
      </c>
      <c r="J8580">
        <v>8</v>
      </c>
      <c r="K8580">
        <f>IF(Table2[[#This Row],[GOR1]]=3,1,0)</f>
        <v>0</v>
      </c>
    </row>
    <row r="8581" spans="1:11" x14ac:dyDescent="0.35">
      <c r="A8581">
        <v>2901704</v>
      </c>
      <c r="B8581">
        <v>1</v>
      </c>
      <c r="C8581">
        <v>64</v>
      </c>
      <c r="D8581">
        <v>4</v>
      </c>
      <c r="E8581">
        <v>1</v>
      </c>
      <c r="F8581">
        <v>0</v>
      </c>
      <c r="G8581">
        <v>1</v>
      </c>
      <c r="H8581">
        <v>0</v>
      </c>
      <c r="I8581">
        <v>0.82983347219149595</v>
      </c>
      <c r="J8581">
        <v>8</v>
      </c>
      <c r="K8581">
        <f>IF(Table2[[#This Row],[GOR1]]=3,1,0)</f>
        <v>0</v>
      </c>
    </row>
    <row r="8582" spans="1:11" x14ac:dyDescent="0.35">
      <c r="A8582">
        <v>2905368</v>
      </c>
      <c r="B8582">
        <v>1</v>
      </c>
      <c r="C8582">
        <v>54</v>
      </c>
      <c r="D8582">
        <v>3</v>
      </c>
      <c r="E8582">
        <v>1</v>
      </c>
      <c r="F8582">
        <v>0</v>
      </c>
      <c r="G8582">
        <v>0</v>
      </c>
      <c r="H8582">
        <v>1</v>
      </c>
      <c r="I8582">
        <v>1.00934576774129</v>
      </c>
      <c r="J8582">
        <v>8</v>
      </c>
      <c r="K8582">
        <f>IF(Table2[[#This Row],[GOR1]]=3,1,0)</f>
        <v>0</v>
      </c>
    </row>
    <row r="8583" spans="1:11" x14ac:dyDescent="0.35">
      <c r="A8583">
        <v>2904835</v>
      </c>
      <c r="B8583">
        <v>0</v>
      </c>
      <c r="C8583">
        <v>49</v>
      </c>
      <c r="D8583">
        <v>3</v>
      </c>
      <c r="E8583">
        <v>1</v>
      </c>
      <c r="F8583">
        <v>1</v>
      </c>
      <c r="G8583">
        <v>0</v>
      </c>
      <c r="H8583">
        <v>1</v>
      </c>
      <c r="I8583">
        <v>0.88134582252152505</v>
      </c>
      <c r="J8583">
        <v>8</v>
      </c>
      <c r="K8583">
        <f>IF(Table2[[#This Row],[GOR1]]=3,1,0)</f>
        <v>0</v>
      </c>
    </row>
    <row r="8584" spans="1:11" hidden="1" x14ac:dyDescent="0.35">
      <c r="A8584">
        <v>2902793</v>
      </c>
      <c r="B8584">
        <v>0</v>
      </c>
      <c r="C8584">
        <v>0</v>
      </c>
      <c r="D8584">
        <v>3</v>
      </c>
      <c r="E8584">
        <v>1</v>
      </c>
      <c r="F8584">
        <v>0</v>
      </c>
      <c r="G8584">
        <v>0</v>
      </c>
      <c r="H8584">
        <v>1</v>
      </c>
      <c r="I8584">
        <v>1.04014694844375</v>
      </c>
      <c r="J8584">
        <v>8</v>
      </c>
      <c r="K8584">
        <f>IF(Table2[[#This Row],[GOR1]]=3,1,0)</f>
        <v>0</v>
      </c>
    </row>
    <row r="8585" spans="1:11" hidden="1" x14ac:dyDescent="0.35">
      <c r="A8585">
        <v>2907324</v>
      </c>
      <c r="B8585">
        <v>0</v>
      </c>
      <c r="C8585">
        <v>0</v>
      </c>
      <c r="D8585">
        <v>3</v>
      </c>
      <c r="E8585">
        <v>1</v>
      </c>
      <c r="F8585">
        <v>0</v>
      </c>
      <c r="G8585">
        <v>0</v>
      </c>
      <c r="H8585">
        <v>1</v>
      </c>
      <c r="I8585">
        <v>0.94605489007514298</v>
      </c>
      <c r="J8585">
        <v>8</v>
      </c>
      <c r="K8585">
        <f>IF(Table2[[#This Row],[GOR1]]=3,1,0)</f>
        <v>0</v>
      </c>
    </row>
    <row r="8586" spans="1:11" hidden="1" x14ac:dyDescent="0.35">
      <c r="A8586">
        <v>2905018</v>
      </c>
      <c r="B8586">
        <v>0</v>
      </c>
      <c r="C8586">
        <v>0</v>
      </c>
      <c r="D8586">
        <v>3</v>
      </c>
      <c r="E8586">
        <v>1</v>
      </c>
      <c r="F8586">
        <v>0</v>
      </c>
      <c r="G8586">
        <v>0</v>
      </c>
      <c r="H8586">
        <v>1</v>
      </c>
      <c r="I8586">
        <v>1.1223698246415399</v>
      </c>
      <c r="J8586">
        <v>8</v>
      </c>
      <c r="K8586">
        <f>IF(Table2[[#This Row],[GOR1]]=3,1,0)</f>
        <v>0</v>
      </c>
    </row>
    <row r="8587" spans="1:11" x14ac:dyDescent="0.35">
      <c r="A8587">
        <v>2901023</v>
      </c>
      <c r="B8587">
        <v>0</v>
      </c>
      <c r="C8587">
        <v>45</v>
      </c>
      <c r="D8587">
        <v>4</v>
      </c>
      <c r="E8587">
        <v>1</v>
      </c>
      <c r="F8587">
        <v>0</v>
      </c>
      <c r="G8587">
        <v>0</v>
      </c>
      <c r="H8587">
        <v>0</v>
      </c>
      <c r="I8587">
        <v>0.89446028702455804</v>
      </c>
      <c r="J8587">
        <v>8</v>
      </c>
      <c r="K8587">
        <f>IF(Table2[[#This Row],[GOR1]]=3,1,0)</f>
        <v>0</v>
      </c>
    </row>
    <row r="8588" spans="1:11" x14ac:dyDescent="0.35">
      <c r="A8588">
        <v>2906890</v>
      </c>
      <c r="B8588">
        <v>1</v>
      </c>
      <c r="C8588">
        <v>52</v>
      </c>
      <c r="D8588">
        <v>4</v>
      </c>
      <c r="E8588">
        <v>1</v>
      </c>
      <c r="F8588">
        <v>0</v>
      </c>
      <c r="G8588">
        <v>0</v>
      </c>
      <c r="H8588">
        <v>0</v>
      </c>
      <c r="I8588">
        <v>0.99819079033142399</v>
      </c>
      <c r="J8588">
        <v>8</v>
      </c>
      <c r="K8588">
        <f>IF(Table2[[#This Row],[GOR1]]=3,1,0)</f>
        <v>0</v>
      </c>
    </row>
    <row r="8589" spans="1:11" hidden="1" x14ac:dyDescent="0.35">
      <c r="A8589">
        <v>2905807</v>
      </c>
      <c r="B8589">
        <v>1</v>
      </c>
      <c r="C8589">
        <v>0</v>
      </c>
      <c r="D8589">
        <v>4</v>
      </c>
      <c r="E8589">
        <v>1</v>
      </c>
      <c r="F8589">
        <v>0</v>
      </c>
      <c r="G8589">
        <v>0</v>
      </c>
      <c r="H8589">
        <v>0</v>
      </c>
      <c r="I8589">
        <v>1.2130612302364101</v>
      </c>
      <c r="J8589">
        <v>8</v>
      </c>
      <c r="K8589">
        <f>IF(Table2[[#This Row],[GOR1]]=3,1,0)</f>
        <v>0</v>
      </c>
    </row>
    <row r="8590" spans="1:11" x14ac:dyDescent="0.35">
      <c r="A8590">
        <v>2903478</v>
      </c>
      <c r="B8590">
        <v>0</v>
      </c>
      <c r="C8590">
        <v>32</v>
      </c>
      <c r="D8590">
        <v>3</v>
      </c>
      <c r="E8590">
        <v>1</v>
      </c>
      <c r="F8590">
        <v>0</v>
      </c>
      <c r="G8590">
        <v>0</v>
      </c>
      <c r="H8590">
        <v>0</v>
      </c>
      <c r="I8590">
        <v>1.25704139472483</v>
      </c>
      <c r="J8590">
        <v>8</v>
      </c>
      <c r="K8590">
        <f>IF(Table2[[#This Row],[GOR1]]=3,1,0)</f>
        <v>0</v>
      </c>
    </row>
    <row r="8591" spans="1:11" hidden="1" x14ac:dyDescent="0.35">
      <c r="A8591">
        <v>2902794</v>
      </c>
      <c r="B8591">
        <v>0</v>
      </c>
      <c r="C8591">
        <v>0</v>
      </c>
      <c r="D8591">
        <v>3</v>
      </c>
      <c r="E8591">
        <v>1</v>
      </c>
      <c r="F8591">
        <v>0</v>
      </c>
      <c r="G8591">
        <v>0</v>
      </c>
      <c r="H8591">
        <v>0</v>
      </c>
      <c r="I8591">
        <v>1.31232384735841</v>
      </c>
      <c r="J8591">
        <v>8</v>
      </c>
      <c r="K8591">
        <f>IF(Table2[[#This Row],[GOR1]]=3,1,0)</f>
        <v>0</v>
      </c>
    </row>
    <row r="8592" spans="1:11" hidden="1" x14ac:dyDescent="0.35">
      <c r="A8592">
        <v>2907320</v>
      </c>
      <c r="B8592">
        <v>0</v>
      </c>
      <c r="C8592">
        <v>0</v>
      </c>
      <c r="D8592">
        <v>3</v>
      </c>
      <c r="E8592">
        <v>1</v>
      </c>
      <c r="F8592">
        <v>0</v>
      </c>
      <c r="G8592">
        <v>0</v>
      </c>
      <c r="H8592">
        <v>0</v>
      </c>
      <c r="I8592">
        <v>1.31232384735841</v>
      </c>
      <c r="J8592">
        <v>8</v>
      </c>
      <c r="K8592">
        <f>IF(Table2[[#This Row],[GOR1]]=3,1,0)</f>
        <v>0</v>
      </c>
    </row>
    <row r="8593" spans="1:11" x14ac:dyDescent="0.35">
      <c r="A8593">
        <v>2903191</v>
      </c>
      <c r="B8593">
        <v>1</v>
      </c>
      <c r="C8593">
        <v>35</v>
      </c>
      <c r="D8593">
        <v>3</v>
      </c>
      <c r="E8593">
        <v>1</v>
      </c>
      <c r="F8593">
        <v>0</v>
      </c>
      <c r="G8593">
        <v>0</v>
      </c>
      <c r="H8593">
        <v>0</v>
      </c>
      <c r="I8593">
        <v>1.45199740234363</v>
      </c>
      <c r="J8593">
        <v>8</v>
      </c>
      <c r="K8593">
        <f>IF(Table2[[#This Row],[GOR1]]=3,1,0)</f>
        <v>0</v>
      </c>
    </row>
    <row r="8594" spans="1:11" hidden="1" x14ac:dyDescent="0.35">
      <c r="A8594">
        <v>2907524</v>
      </c>
      <c r="B8594">
        <v>0</v>
      </c>
      <c r="C8594">
        <v>0</v>
      </c>
      <c r="D8594">
        <v>3</v>
      </c>
      <c r="E8594">
        <v>1</v>
      </c>
      <c r="F8594">
        <v>0</v>
      </c>
      <c r="G8594">
        <v>1</v>
      </c>
      <c r="H8594">
        <v>0</v>
      </c>
      <c r="I8594">
        <v>0.83402152040076005</v>
      </c>
      <c r="J8594">
        <v>8</v>
      </c>
      <c r="K8594">
        <f>IF(Table2[[#This Row],[GOR1]]=3,1,0)</f>
        <v>0</v>
      </c>
    </row>
    <row r="8595" spans="1:11" x14ac:dyDescent="0.35">
      <c r="A8595">
        <v>2906600</v>
      </c>
      <c r="B8595">
        <v>1</v>
      </c>
      <c r="C8595">
        <v>49</v>
      </c>
      <c r="D8595">
        <v>3</v>
      </c>
      <c r="E8595">
        <v>1</v>
      </c>
      <c r="F8595">
        <v>0</v>
      </c>
      <c r="G8595">
        <v>0</v>
      </c>
      <c r="H8595">
        <v>0</v>
      </c>
      <c r="I8595">
        <v>1.02424834026112</v>
      </c>
      <c r="J8595">
        <v>8</v>
      </c>
      <c r="K8595">
        <f>IF(Table2[[#This Row],[GOR1]]=3,1,0)</f>
        <v>0</v>
      </c>
    </row>
    <row r="8596" spans="1:11" x14ac:dyDescent="0.35">
      <c r="A8596">
        <v>2911738</v>
      </c>
      <c r="B8596">
        <v>0</v>
      </c>
      <c r="C8596">
        <v>31</v>
      </c>
      <c r="D8596">
        <v>3</v>
      </c>
      <c r="E8596">
        <v>1</v>
      </c>
      <c r="F8596">
        <v>0</v>
      </c>
      <c r="G8596">
        <v>0</v>
      </c>
      <c r="H8596">
        <v>0</v>
      </c>
      <c r="I8596">
        <v>0.92772388856098698</v>
      </c>
      <c r="J8596">
        <v>8</v>
      </c>
      <c r="K8596">
        <f>IF(Table2[[#This Row],[GOR1]]=3,1,0)</f>
        <v>0</v>
      </c>
    </row>
    <row r="8597" spans="1:11" hidden="1" x14ac:dyDescent="0.35">
      <c r="A8597">
        <v>2901969</v>
      </c>
      <c r="B8597">
        <v>1</v>
      </c>
      <c r="C8597">
        <v>0</v>
      </c>
      <c r="D8597">
        <v>3</v>
      </c>
      <c r="E8597">
        <v>1</v>
      </c>
      <c r="F8597">
        <v>0</v>
      </c>
      <c r="G8597">
        <v>0</v>
      </c>
      <c r="H8597">
        <v>0</v>
      </c>
      <c r="I8597">
        <v>1.48604939576539</v>
      </c>
      <c r="J8597">
        <v>8</v>
      </c>
      <c r="K8597">
        <f>IF(Table2[[#This Row],[GOR1]]=3,1,0)</f>
        <v>0</v>
      </c>
    </row>
    <row r="8598" spans="1:11" hidden="1" x14ac:dyDescent="0.35">
      <c r="A8598">
        <v>2903397</v>
      </c>
      <c r="B8598">
        <v>1</v>
      </c>
      <c r="C8598">
        <v>0</v>
      </c>
      <c r="D8598">
        <v>3</v>
      </c>
      <c r="E8598">
        <v>1</v>
      </c>
      <c r="F8598">
        <v>0</v>
      </c>
      <c r="G8598">
        <v>0</v>
      </c>
      <c r="H8598">
        <v>0</v>
      </c>
      <c r="I8598">
        <v>1.4908586985176</v>
      </c>
      <c r="J8598">
        <v>8</v>
      </c>
      <c r="K8598">
        <f>IF(Table2[[#This Row],[GOR1]]=3,1,0)</f>
        <v>0</v>
      </c>
    </row>
    <row r="8599" spans="1:11" x14ac:dyDescent="0.35">
      <c r="A8599">
        <v>2909526</v>
      </c>
      <c r="B8599">
        <v>0</v>
      </c>
      <c r="C8599">
        <v>79</v>
      </c>
      <c r="D8599">
        <v>3</v>
      </c>
      <c r="E8599">
        <v>1</v>
      </c>
      <c r="F8599">
        <v>0</v>
      </c>
      <c r="G8599">
        <v>0</v>
      </c>
      <c r="H8599">
        <v>0</v>
      </c>
      <c r="I8599">
        <v>0.80709700885947</v>
      </c>
      <c r="J8599">
        <v>8</v>
      </c>
      <c r="K8599">
        <f>IF(Table2[[#This Row],[GOR1]]=3,1,0)</f>
        <v>0</v>
      </c>
    </row>
    <row r="8600" spans="1:11" x14ac:dyDescent="0.35">
      <c r="A8600">
        <v>2910491</v>
      </c>
      <c r="B8600">
        <v>0</v>
      </c>
      <c r="C8600">
        <v>55</v>
      </c>
      <c r="D8600">
        <v>3</v>
      </c>
      <c r="E8600">
        <v>1</v>
      </c>
      <c r="F8600">
        <v>0</v>
      </c>
      <c r="G8600">
        <v>0</v>
      </c>
      <c r="H8600">
        <v>0</v>
      </c>
      <c r="I8600">
        <v>0.80022229085761898</v>
      </c>
      <c r="J8600">
        <v>8</v>
      </c>
      <c r="K8600">
        <f>IF(Table2[[#This Row],[GOR1]]=3,1,0)</f>
        <v>0</v>
      </c>
    </row>
    <row r="8601" spans="1:11" hidden="1" x14ac:dyDescent="0.35">
      <c r="A8601">
        <v>2900438</v>
      </c>
      <c r="B8601">
        <v>1</v>
      </c>
      <c r="C8601">
        <v>0</v>
      </c>
      <c r="D8601">
        <v>4</v>
      </c>
      <c r="E8601">
        <v>1</v>
      </c>
      <c r="F8601">
        <v>1</v>
      </c>
      <c r="G8601">
        <v>0</v>
      </c>
      <c r="H8601">
        <v>0</v>
      </c>
      <c r="I8601">
        <v>5.6077971178120798</v>
      </c>
      <c r="J8601">
        <v>8</v>
      </c>
      <c r="K8601">
        <f>IF(Table2[[#This Row],[GOR1]]=3,1,0)</f>
        <v>0</v>
      </c>
    </row>
    <row r="8602" spans="1:11" hidden="1" x14ac:dyDescent="0.35">
      <c r="A8602">
        <v>2906663</v>
      </c>
      <c r="B8602">
        <v>0</v>
      </c>
      <c r="C8602">
        <v>0</v>
      </c>
      <c r="D8602">
        <v>4</v>
      </c>
      <c r="E8602">
        <v>1</v>
      </c>
      <c r="F8602">
        <v>0</v>
      </c>
      <c r="G8602">
        <v>0</v>
      </c>
      <c r="H8602">
        <v>0</v>
      </c>
      <c r="I8602">
        <v>4.6816708417638804</v>
      </c>
      <c r="J8602">
        <v>8</v>
      </c>
      <c r="K8602">
        <f>IF(Table2[[#This Row],[GOR1]]=3,1,0)</f>
        <v>0</v>
      </c>
    </row>
    <row r="8603" spans="1:11" hidden="1" x14ac:dyDescent="0.35">
      <c r="A8603">
        <v>2911531</v>
      </c>
      <c r="B8603">
        <v>1</v>
      </c>
      <c r="C8603">
        <v>0</v>
      </c>
      <c r="D8603">
        <v>3</v>
      </c>
      <c r="E8603">
        <v>1</v>
      </c>
      <c r="F8603">
        <v>1</v>
      </c>
      <c r="G8603">
        <v>0</v>
      </c>
      <c r="H8603">
        <v>0</v>
      </c>
      <c r="I8603">
        <v>1.3630950522899401</v>
      </c>
      <c r="J8603">
        <v>8</v>
      </c>
      <c r="K8603">
        <f>IF(Table2[[#This Row],[GOR1]]=3,1,0)</f>
        <v>0</v>
      </c>
    </row>
    <row r="8604" spans="1:11" hidden="1" x14ac:dyDescent="0.35">
      <c r="A8604">
        <v>2908039</v>
      </c>
      <c r="B8604">
        <v>1</v>
      </c>
      <c r="C8604">
        <v>0</v>
      </c>
      <c r="D8604">
        <v>3</v>
      </c>
      <c r="E8604">
        <v>1</v>
      </c>
      <c r="F8604">
        <v>1</v>
      </c>
      <c r="G8604">
        <v>0</v>
      </c>
      <c r="H8604">
        <v>0</v>
      </c>
      <c r="I8604">
        <v>1.3630950522899401</v>
      </c>
      <c r="J8604">
        <v>8</v>
      </c>
      <c r="K8604">
        <f>IF(Table2[[#This Row],[GOR1]]=3,1,0)</f>
        <v>0</v>
      </c>
    </row>
    <row r="8605" spans="1:11" x14ac:dyDescent="0.35">
      <c r="A8605">
        <v>2901994</v>
      </c>
      <c r="B8605">
        <v>1</v>
      </c>
      <c r="C8605">
        <v>76</v>
      </c>
      <c r="D8605">
        <v>3</v>
      </c>
      <c r="E8605">
        <v>1</v>
      </c>
      <c r="F8605">
        <v>0</v>
      </c>
      <c r="G8605">
        <v>1</v>
      </c>
      <c r="H8605">
        <v>0</v>
      </c>
      <c r="I8605">
        <v>0.80378892315369899</v>
      </c>
      <c r="J8605">
        <v>8</v>
      </c>
      <c r="K8605">
        <f>IF(Table2[[#This Row],[GOR1]]=3,1,0)</f>
        <v>0</v>
      </c>
    </row>
    <row r="8606" spans="1:11" x14ac:dyDescent="0.35">
      <c r="A8606">
        <v>2902898</v>
      </c>
      <c r="B8606">
        <v>0</v>
      </c>
      <c r="C8606">
        <v>76</v>
      </c>
      <c r="D8606">
        <v>3</v>
      </c>
      <c r="E8606">
        <v>1</v>
      </c>
      <c r="F8606">
        <v>1</v>
      </c>
      <c r="G8606">
        <v>0</v>
      </c>
      <c r="H8606">
        <v>0</v>
      </c>
      <c r="I8606">
        <v>0.83643298181747505</v>
      </c>
      <c r="J8606">
        <v>8</v>
      </c>
      <c r="K8606">
        <f>IF(Table2[[#This Row],[GOR1]]=3,1,0)</f>
        <v>0</v>
      </c>
    </row>
    <row r="8607" spans="1:11" x14ac:dyDescent="0.35">
      <c r="A8607">
        <v>2902906</v>
      </c>
      <c r="B8607">
        <v>0</v>
      </c>
      <c r="C8607">
        <v>57</v>
      </c>
      <c r="D8607">
        <v>3</v>
      </c>
      <c r="E8607">
        <v>1</v>
      </c>
      <c r="F8607">
        <v>0</v>
      </c>
      <c r="G8607">
        <v>1</v>
      </c>
      <c r="H8607">
        <v>0</v>
      </c>
      <c r="I8607">
        <v>0.81869557645902602</v>
      </c>
      <c r="J8607">
        <v>8</v>
      </c>
      <c r="K8607">
        <f>IF(Table2[[#This Row],[GOR1]]=3,1,0)</f>
        <v>0</v>
      </c>
    </row>
    <row r="8608" spans="1:11" x14ac:dyDescent="0.35">
      <c r="A8608">
        <v>2906698</v>
      </c>
      <c r="B8608">
        <v>1</v>
      </c>
      <c r="C8608">
        <v>61</v>
      </c>
      <c r="D8608">
        <v>3</v>
      </c>
      <c r="E8608">
        <v>1</v>
      </c>
      <c r="F8608">
        <v>0</v>
      </c>
      <c r="G8608">
        <v>1</v>
      </c>
      <c r="H8608">
        <v>0</v>
      </c>
      <c r="I8608">
        <v>0.89636352072285097</v>
      </c>
      <c r="J8608">
        <v>8</v>
      </c>
      <c r="K8608">
        <f>IF(Table2[[#This Row],[GOR1]]=3,1,0)</f>
        <v>0</v>
      </c>
    </row>
    <row r="8609" spans="1:11" hidden="1" x14ac:dyDescent="0.35">
      <c r="A8609">
        <v>2908409</v>
      </c>
      <c r="B8609">
        <v>1</v>
      </c>
      <c r="C8609">
        <v>0</v>
      </c>
      <c r="D8609">
        <v>2</v>
      </c>
      <c r="E8609">
        <v>1</v>
      </c>
      <c r="F8609">
        <v>1</v>
      </c>
      <c r="G8609">
        <v>0</v>
      </c>
      <c r="H8609">
        <v>0</v>
      </c>
      <c r="I8609">
        <v>1.1754361704296199</v>
      </c>
      <c r="J8609">
        <v>8</v>
      </c>
      <c r="K8609">
        <f>IF(Table2[[#This Row],[GOR1]]=3,1,0)</f>
        <v>0</v>
      </c>
    </row>
    <row r="8610" spans="1:11" hidden="1" x14ac:dyDescent="0.35">
      <c r="A8610">
        <v>2908500</v>
      </c>
      <c r="B8610">
        <v>0</v>
      </c>
      <c r="C8610">
        <v>0</v>
      </c>
      <c r="D8610">
        <v>2</v>
      </c>
      <c r="E8610">
        <v>1</v>
      </c>
      <c r="F8610">
        <v>0</v>
      </c>
      <c r="G8610">
        <v>0</v>
      </c>
      <c r="H8610">
        <v>0</v>
      </c>
      <c r="I8610">
        <v>1.0815823747200199</v>
      </c>
      <c r="J8610">
        <v>8</v>
      </c>
      <c r="K8610">
        <f>IF(Table2[[#This Row],[GOR1]]=3,1,0)</f>
        <v>0</v>
      </c>
    </row>
    <row r="8611" spans="1:11" hidden="1" x14ac:dyDescent="0.35">
      <c r="A8611">
        <v>2900357</v>
      </c>
      <c r="B8611">
        <v>1</v>
      </c>
      <c r="C8611">
        <v>0</v>
      </c>
      <c r="D8611">
        <v>2</v>
      </c>
      <c r="E8611">
        <v>1</v>
      </c>
      <c r="F8611">
        <v>0</v>
      </c>
      <c r="G8611">
        <v>0</v>
      </c>
      <c r="H8611">
        <v>0</v>
      </c>
      <c r="I8611">
        <v>1.50982479012378</v>
      </c>
      <c r="J8611">
        <v>7</v>
      </c>
      <c r="K8611">
        <f>IF(Table2[[#This Row],[GOR1]]=3,1,0)</f>
        <v>0</v>
      </c>
    </row>
    <row r="8612" spans="1:11" x14ac:dyDescent="0.35">
      <c r="A8612">
        <v>2910480</v>
      </c>
      <c r="B8612">
        <v>1</v>
      </c>
      <c r="C8612">
        <v>61</v>
      </c>
      <c r="D8612">
        <v>2</v>
      </c>
      <c r="E8612">
        <v>1</v>
      </c>
      <c r="F8612">
        <v>0</v>
      </c>
      <c r="G8612">
        <v>0</v>
      </c>
      <c r="H8612">
        <v>0</v>
      </c>
      <c r="I8612">
        <v>0.87129035040661695</v>
      </c>
      <c r="J8612">
        <v>7</v>
      </c>
      <c r="K8612">
        <f>IF(Table2[[#This Row],[GOR1]]=3,1,0)</f>
        <v>0</v>
      </c>
    </row>
    <row r="8613" spans="1:11" x14ac:dyDescent="0.35">
      <c r="A8613">
        <v>2911446</v>
      </c>
      <c r="B8613">
        <v>1</v>
      </c>
      <c r="C8613">
        <v>34</v>
      </c>
      <c r="D8613">
        <v>2</v>
      </c>
      <c r="E8613">
        <v>1</v>
      </c>
      <c r="F8613">
        <v>0</v>
      </c>
      <c r="G8613">
        <v>0</v>
      </c>
      <c r="H8613">
        <v>0</v>
      </c>
      <c r="I8613">
        <v>1.6031949928854301</v>
      </c>
      <c r="J8613">
        <v>7</v>
      </c>
      <c r="K8613">
        <f>IF(Table2[[#This Row],[GOR1]]=3,1,0)</f>
        <v>0</v>
      </c>
    </row>
    <row r="8614" spans="1:11" hidden="1" x14ac:dyDescent="0.35">
      <c r="A8614">
        <v>2911450</v>
      </c>
      <c r="B8614">
        <v>0</v>
      </c>
      <c r="C8614">
        <v>0</v>
      </c>
      <c r="D8614">
        <v>2</v>
      </c>
      <c r="E8614">
        <v>3</v>
      </c>
      <c r="F8614">
        <v>0</v>
      </c>
      <c r="G8614">
        <v>0</v>
      </c>
      <c r="H8614">
        <v>0</v>
      </c>
      <c r="I8614">
        <v>1.3199261498496899</v>
      </c>
      <c r="J8614">
        <v>7</v>
      </c>
      <c r="K8614">
        <f>IF(Table2[[#This Row],[GOR1]]=3,1,0)</f>
        <v>0</v>
      </c>
    </row>
    <row r="8615" spans="1:11" x14ac:dyDescent="0.35">
      <c r="A8615">
        <v>2905237</v>
      </c>
      <c r="B8615">
        <v>1</v>
      </c>
      <c r="C8615">
        <v>51</v>
      </c>
      <c r="D8615">
        <v>3</v>
      </c>
      <c r="E8615">
        <v>1</v>
      </c>
      <c r="F8615">
        <v>1</v>
      </c>
      <c r="G8615">
        <v>0</v>
      </c>
      <c r="H8615">
        <v>0</v>
      </c>
      <c r="I8615">
        <v>0.93804826604087099</v>
      </c>
      <c r="J8615">
        <v>7</v>
      </c>
      <c r="K8615">
        <f>IF(Table2[[#This Row],[GOR1]]=3,1,0)</f>
        <v>0</v>
      </c>
    </row>
    <row r="8616" spans="1:11" x14ac:dyDescent="0.35">
      <c r="A8616">
        <v>2907812</v>
      </c>
      <c r="B8616">
        <v>0</v>
      </c>
      <c r="C8616">
        <v>31</v>
      </c>
      <c r="D8616">
        <v>1</v>
      </c>
      <c r="E8616">
        <v>1</v>
      </c>
      <c r="F8616">
        <v>0</v>
      </c>
      <c r="G8616">
        <v>1</v>
      </c>
      <c r="H8616">
        <v>0</v>
      </c>
      <c r="I8616">
        <v>0.89860802137629903</v>
      </c>
      <c r="J8616">
        <v>6</v>
      </c>
      <c r="K8616">
        <f>IF(Table2[[#This Row],[GOR1]]=3,1,0)</f>
        <v>0</v>
      </c>
    </row>
    <row r="8617" spans="1:11" x14ac:dyDescent="0.35">
      <c r="A8617">
        <v>2907851</v>
      </c>
      <c r="B8617">
        <v>1</v>
      </c>
      <c r="C8617">
        <v>36</v>
      </c>
      <c r="D8617">
        <v>1</v>
      </c>
      <c r="E8617">
        <v>1</v>
      </c>
      <c r="F8617">
        <v>0</v>
      </c>
      <c r="G8617">
        <v>0</v>
      </c>
      <c r="H8617">
        <v>0</v>
      </c>
      <c r="I8617">
        <v>0.98151812847335196</v>
      </c>
      <c r="J8617">
        <v>6</v>
      </c>
      <c r="K8617">
        <f>IF(Table2[[#This Row],[GOR1]]=3,1,0)</f>
        <v>0</v>
      </c>
    </row>
    <row r="8618" spans="1:11" hidden="1" x14ac:dyDescent="0.35">
      <c r="A8618">
        <v>2911641</v>
      </c>
      <c r="B8618">
        <v>1</v>
      </c>
      <c r="C8618">
        <v>0</v>
      </c>
      <c r="D8618">
        <v>1</v>
      </c>
      <c r="E8618">
        <v>1</v>
      </c>
      <c r="F8618">
        <v>0</v>
      </c>
      <c r="G8618">
        <v>0</v>
      </c>
      <c r="H8618">
        <v>0</v>
      </c>
      <c r="I8618">
        <v>1.0265987636559699</v>
      </c>
      <c r="J8618">
        <v>6</v>
      </c>
      <c r="K8618">
        <f>IF(Table2[[#This Row],[GOR1]]=3,1,0)</f>
        <v>0</v>
      </c>
    </row>
    <row r="8619" spans="1:11" x14ac:dyDescent="0.35">
      <c r="A8619">
        <v>2905061</v>
      </c>
      <c r="B8619">
        <v>1</v>
      </c>
      <c r="C8619">
        <v>47</v>
      </c>
      <c r="D8619">
        <v>1</v>
      </c>
      <c r="E8619">
        <v>1</v>
      </c>
      <c r="F8619">
        <v>0</v>
      </c>
      <c r="G8619">
        <v>1</v>
      </c>
      <c r="H8619">
        <v>0</v>
      </c>
      <c r="I8619">
        <v>1.42650038900204</v>
      </c>
      <c r="J8619">
        <v>6</v>
      </c>
      <c r="K8619">
        <f>IF(Table2[[#This Row],[GOR1]]=3,1,0)</f>
        <v>0</v>
      </c>
    </row>
    <row r="8620" spans="1:11" x14ac:dyDescent="0.35">
      <c r="A8620">
        <v>2906430</v>
      </c>
      <c r="B8620">
        <v>0</v>
      </c>
      <c r="C8620">
        <v>47</v>
      </c>
      <c r="D8620">
        <v>1</v>
      </c>
      <c r="E8620">
        <v>1</v>
      </c>
      <c r="F8620">
        <v>0</v>
      </c>
      <c r="G8620">
        <v>0</v>
      </c>
      <c r="H8620">
        <v>0</v>
      </c>
      <c r="I8620">
        <v>1.1112940997354199</v>
      </c>
      <c r="J8620">
        <v>6</v>
      </c>
      <c r="K8620">
        <f>IF(Table2[[#This Row],[GOR1]]=3,1,0)</f>
        <v>0</v>
      </c>
    </row>
    <row r="8621" spans="1:11" hidden="1" x14ac:dyDescent="0.35">
      <c r="A8621">
        <v>2908954</v>
      </c>
      <c r="B8621">
        <v>1</v>
      </c>
      <c r="C8621">
        <v>0</v>
      </c>
      <c r="D8621">
        <v>1</v>
      </c>
      <c r="E8621">
        <v>1</v>
      </c>
      <c r="F8621">
        <v>0</v>
      </c>
      <c r="G8621">
        <v>0</v>
      </c>
      <c r="H8621">
        <v>0</v>
      </c>
      <c r="I8621">
        <v>1.7410582232309799</v>
      </c>
      <c r="J8621">
        <v>6</v>
      </c>
      <c r="K8621">
        <f>IF(Table2[[#This Row],[GOR1]]=3,1,0)</f>
        <v>0</v>
      </c>
    </row>
    <row r="8622" spans="1:11" x14ac:dyDescent="0.35">
      <c r="A8622">
        <v>2912135</v>
      </c>
      <c r="B8622">
        <v>0</v>
      </c>
      <c r="C8622">
        <v>78</v>
      </c>
      <c r="D8622">
        <v>1</v>
      </c>
      <c r="E8622">
        <v>1</v>
      </c>
      <c r="F8622">
        <v>0</v>
      </c>
      <c r="G8622">
        <v>1</v>
      </c>
      <c r="H8622">
        <v>1</v>
      </c>
      <c r="I8622">
        <v>0.85968780491824903</v>
      </c>
      <c r="J8622">
        <v>6</v>
      </c>
      <c r="K8622">
        <f>IF(Table2[[#This Row],[GOR1]]=3,1,0)</f>
        <v>0</v>
      </c>
    </row>
    <row r="8623" spans="1:11" x14ac:dyDescent="0.35">
      <c r="A8623">
        <v>2900780</v>
      </c>
      <c r="B8623">
        <v>1</v>
      </c>
      <c r="C8623">
        <v>79</v>
      </c>
      <c r="D8623">
        <v>1</v>
      </c>
      <c r="E8623">
        <v>1</v>
      </c>
      <c r="F8623">
        <v>0</v>
      </c>
      <c r="G8623">
        <v>0</v>
      </c>
      <c r="H8623">
        <v>1</v>
      </c>
      <c r="I8623">
        <v>0.83888391748962099</v>
      </c>
      <c r="J8623">
        <v>6</v>
      </c>
      <c r="K8623">
        <f>IF(Table2[[#This Row],[GOR1]]=3,1,0)</f>
        <v>0</v>
      </c>
    </row>
    <row r="8624" spans="1:11" hidden="1" x14ac:dyDescent="0.35">
      <c r="A8624">
        <v>2912413</v>
      </c>
      <c r="B8624">
        <v>0</v>
      </c>
      <c r="C8624">
        <v>0</v>
      </c>
      <c r="D8624">
        <v>3</v>
      </c>
      <c r="E8624">
        <v>1</v>
      </c>
      <c r="F8624">
        <v>0</v>
      </c>
      <c r="G8624">
        <v>0</v>
      </c>
      <c r="H8624">
        <v>0</v>
      </c>
      <c r="I8624">
        <v>0.82075950178995205</v>
      </c>
      <c r="J8624">
        <v>6</v>
      </c>
      <c r="K8624">
        <f>IF(Table2[[#This Row],[GOR1]]=3,1,0)</f>
        <v>0</v>
      </c>
    </row>
    <row r="8625" spans="1:11" x14ac:dyDescent="0.35">
      <c r="A8625">
        <v>2902587</v>
      </c>
      <c r="B8625">
        <v>0</v>
      </c>
      <c r="C8625">
        <v>49</v>
      </c>
      <c r="D8625">
        <v>4</v>
      </c>
      <c r="E8625">
        <v>1</v>
      </c>
      <c r="F8625">
        <v>0</v>
      </c>
      <c r="G8625">
        <v>1</v>
      </c>
      <c r="H8625">
        <v>0</v>
      </c>
      <c r="I8625">
        <v>0.77885952318361595</v>
      </c>
      <c r="J8625">
        <v>6</v>
      </c>
      <c r="K8625">
        <f>IF(Table2[[#This Row],[GOR1]]=3,1,0)</f>
        <v>0</v>
      </c>
    </row>
    <row r="8626" spans="1:11" hidden="1" x14ac:dyDescent="0.35">
      <c r="A8626">
        <v>2907730</v>
      </c>
      <c r="B8626">
        <v>1</v>
      </c>
      <c r="C8626">
        <v>0</v>
      </c>
      <c r="D8626">
        <v>4</v>
      </c>
      <c r="E8626">
        <v>1</v>
      </c>
      <c r="F8626">
        <v>0</v>
      </c>
      <c r="G8626">
        <v>0</v>
      </c>
      <c r="H8626">
        <v>0</v>
      </c>
      <c r="I8626">
        <v>1.0706678187638301</v>
      </c>
      <c r="J8626">
        <v>6</v>
      </c>
      <c r="K8626">
        <f>IF(Table2[[#This Row],[GOR1]]=3,1,0)</f>
        <v>0</v>
      </c>
    </row>
    <row r="8627" spans="1:11" hidden="1" x14ac:dyDescent="0.35">
      <c r="A8627">
        <v>2908978</v>
      </c>
      <c r="B8627">
        <v>1</v>
      </c>
      <c r="C8627">
        <v>0</v>
      </c>
      <c r="D8627">
        <v>4</v>
      </c>
      <c r="E8627">
        <v>1</v>
      </c>
      <c r="F8627">
        <v>0</v>
      </c>
      <c r="G8627">
        <v>0</v>
      </c>
      <c r="H8627">
        <v>0</v>
      </c>
      <c r="I8627">
        <v>1.0706678187638301</v>
      </c>
      <c r="J8627">
        <v>6</v>
      </c>
      <c r="K8627">
        <f>IF(Table2[[#This Row],[GOR1]]=3,1,0)</f>
        <v>0</v>
      </c>
    </row>
    <row r="8628" spans="1:11" x14ac:dyDescent="0.35">
      <c r="A8628">
        <v>2908769</v>
      </c>
      <c r="B8628">
        <v>1</v>
      </c>
      <c r="C8628">
        <v>84</v>
      </c>
      <c r="D8628">
        <v>4</v>
      </c>
      <c r="E8628">
        <v>1</v>
      </c>
      <c r="F8628">
        <v>0</v>
      </c>
      <c r="G8628">
        <v>1</v>
      </c>
      <c r="H8628">
        <v>0</v>
      </c>
      <c r="I8628">
        <v>0.77131599249347704</v>
      </c>
      <c r="J8628">
        <v>6</v>
      </c>
      <c r="K8628">
        <f>IF(Table2[[#This Row],[GOR1]]=3,1,0)</f>
        <v>0</v>
      </c>
    </row>
    <row r="8629" spans="1:11" x14ac:dyDescent="0.35">
      <c r="A8629">
        <v>2907097</v>
      </c>
      <c r="B8629">
        <v>0</v>
      </c>
      <c r="C8629">
        <v>79</v>
      </c>
      <c r="D8629">
        <v>4</v>
      </c>
      <c r="E8629">
        <v>1</v>
      </c>
      <c r="F8629">
        <v>0</v>
      </c>
      <c r="G8629">
        <v>1</v>
      </c>
      <c r="H8629">
        <v>0</v>
      </c>
      <c r="I8629">
        <v>0.87553130441661697</v>
      </c>
      <c r="J8629">
        <v>6</v>
      </c>
      <c r="K8629">
        <f>IF(Table2[[#This Row],[GOR1]]=3,1,0)</f>
        <v>0</v>
      </c>
    </row>
    <row r="8630" spans="1:11" x14ac:dyDescent="0.35">
      <c r="A8630">
        <v>2905960</v>
      </c>
      <c r="B8630">
        <v>0</v>
      </c>
      <c r="C8630">
        <v>88</v>
      </c>
      <c r="D8630">
        <v>1</v>
      </c>
      <c r="E8630">
        <v>1</v>
      </c>
      <c r="F8630">
        <v>0</v>
      </c>
      <c r="G8630">
        <v>0</v>
      </c>
      <c r="H8630">
        <v>0</v>
      </c>
      <c r="I8630">
        <v>0.91187285997184797</v>
      </c>
      <c r="J8630">
        <v>6</v>
      </c>
      <c r="K8630">
        <f>IF(Table2[[#This Row],[GOR1]]=3,1,0)</f>
        <v>0</v>
      </c>
    </row>
    <row r="8631" spans="1:11" hidden="1" x14ac:dyDescent="0.35">
      <c r="A8631">
        <v>2910407</v>
      </c>
      <c r="B8631">
        <v>0</v>
      </c>
      <c r="C8631">
        <v>0</v>
      </c>
      <c r="D8631">
        <v>1</v>
      </c>
      <c r="E8631">
        <v>4</v>
      </c>
      <c r="F8631">
        <v>0</v>
      </c>
      <c r="G8631">
        <v>0</v>
      </c>
      <c r="H8631">
        <v>0</v>
      </c>
      <c r="I8631">
        <v>1.0500582925114299</v>
      </c>
      <c r="J8631">
        <v>6</v>
      </c>
      <c r="K8631">
        <f>IF(Table2[[#This Row],[GOR1]]=3,1,0)</f>
        <v>0</v>
      </c>
    </row>
    <row r="8632" spans="1:11" x14ac:dyDescent="0.35">
      <c r="A8632">
        <v>2902605</v>
      </c>
      <c r="B8632">
        <v>0</v>
      </c>
      <c r="C8632">
        <v>75</v>
      </c>
      <c r="D8632">
        <v>2</v>
      </c>
      <c r="E8632">
        <v>1</v>
      </c>
      <c r="F8632">
        <v>0</v>
      </c>
      <c r="G8632">
        <v>0</v>
      </c>
      <c r="H8632">
        <v>0</v>
      </c>
      <c r="I8632">
        <v>0.87553130441661697</v>
      </c>
      <c r="J8632">
        <v>6</v>
      </c>
      <c r="K8632">
        <f>IF(Table2[[#This Row],[GOR1]]=3,1,0)</f>
        <v>0</v>
      </c>
    </row>
    <row r="8633" spans="1:11" x14ac:dyDescent="0.35">
      <c r="A8633">
        <v>2903163</v>
      </c>
      <c r="B8633">
        <v>0</v>
      </c>
      <c r="C8633">
        <v>42</v>
      </c>
      <c r="D8633">
        <v>2</v>
      </c>
      <c r="E8633">
        <v>1</v>
      </c>
      <c r="F8633">
        <v>0</v>
      </c>
      <c r="G8633">
        <v>1</v>
      </c>
      <c r="H8633">
        <v>0</v>
      </c>
      <c r="I8633">
        <v>1.1111862267819701</v>
      </c>
      <c r="J8633">
        <v>6</v>
      </c>
      <c r="K8633">
        <f>IF(Table2[[#This Row],[GOR1]]=3,1,0)</f>
        <v>0</v>
      </c>
    </row>
    <row r="8634" spans="1:11" hidden="1" x14ac:dyDescent="0.35">
      <c r="A8634">
        <v>2908100</v>
      </c>
      <c r="B8634">
        <v>0</v>
      </c>
      <c r="C8634">
        <v>0</v>
      </c>
      <c r="D8634">
        <v>2</v>
      </c>
      <c r="E8634">
        <v>1</v>
      </c>
      <c r="F8634">
        <v>0</v>
      </c>
      <c r="G8634">
        <v>0</v>
      </c>
      <c r="H8634">
        <v>0</v>
      </c>
      <c r="I8634">
        <v>1.5302549738861699</v>
      </c>
      <c r="J8634">
        <v>6</v>
      </c>
      <c r="K8634">
        <f>IF(Table2[[#This Row],[GOR1]]=3,1,0)</f>
        <v>0</v>
      </c>
    </row>
    <row r="8635" spans="1:11" hidden="1" x14ac:dyDescent="0.35">
      <c r="A8635">
        <v>2904326</v>
      </c>
      <c r="B8635">
        <v>1</v>
      </c>
      <c r="C8635">
        <v>0</v>
      </c>
      <c r="D8635">
        <v>2</v>
      </c>
      <c r="E8635">
        <v>1</v>
      </c>
      <c r="F8635">
        <v>1</v>
      </c>
      <c r="G8635">
        <v>0</v>
      </c>
      <c r="H8635">
        <v>0</v>
      </c>
      <c r="I8635">
        <v>1.8193404655635099</v>
      </c>
      <c r="J8635">
        <v>6</v>
      </c>
      <c r="K8635">
        <f>IF(Table2[[#This Row],[GOR1]]=3,1,0)</f>
        <v>0</v>
      </c>
    </row>
    <row r="8636" spans="1:11" x14ac:dyDescent="0.35">
      <c r="A8636">
        <v>2905291</v>
      </c>
      <c r="B8636">
        <v>0</v>
      </c>
      <c r="C8636">
        <v>53</v>
      </c>
      <c r="D8636">
        <v>1</v>
      </c>
      <c r="E8636">
        <v>1</v>
      </c>
      <c r="F8636">
        <v>0</v>
      </c>
      <c r="G8636">
        <v>0</v>
      </c>
      <c r="H8636">
        <v>0</v>
      </c>
      <c r="I8636">
        <v>0.76462506357202198</v>
      </c>
      <c r="J8636">
        <v>6</v>
      </c>
      <c r="K8636">
        <f>IF(Table2[[#This Row],[GOR1]]=3,1,0)</f>
        <v>0</v>
      </c>
    </row>
    <row r="8637" spans="1:11" x14ac:dyDescent="0.35">
      <c r="A8637">
        <v>2902716</v>
      </c>
      <c r="B8637">
        <v>1</v>
      </c>
      <c r="C8637">
        <v>55</v>
      </c>
      <c r="D8637">
        <v>1</v>
      </c>
      <c r="E8637">
        <v>1</v>
      </c>
      <c r="F8637">
        <v>0</v>
      </c>
      <c r="G8637">
        <v>0</v>
      </c>
      <c r="H8637">
        <v>0</v>
      </c>
      <c r="I8637">
        <v>0.80177587114108895</v>
      </c>
      <c r="J8637">
        <v>6</v>
      </c>
      <c r="K8637">
        <f>IF(Table2[[#This Row],[GOR1]]=3,1,0)</f>
        <v>0</v>
      </c>
    </row>
    <row r="8638" spans="1:11" hidden="1" x14ac:dyDescent="0.35">
      <c r="A8638">
        <v>2901357</v>
      </c>
      <c r="B8638">
        <v>1</v>
      </c>
      <c r="C8638">
        <v>0</v>
      </c>
      <c r="D8638">
        <v>1</v>
      </c>
      <c r="E8638">
        <v>1</v>
      </c>
      <c r="F8638">
        <v>0</v>
      </c>
      <c r="G8638">
        <v>0</v>
      </c>
      <c r="H8638">
        <v>0</v>
      </c>
      <c r="I8638">
        <v>0.88782305866817901</v>
      </c>
      <c r="J8638">
        <v>6</v>
      </c>
      <c r="K8638">
        <f>IF(Table2[[#This Row],[GOR1]]=3,1,0)</f>
        <v>0</v>
      </c>
    </row>
    <row r="8639" spans="1:11" x14ac:dyDescent="0.35">
      <c r="A8639">
        <v>2911302</v>
      </c>
      <c r="B8639">
        <v>0</v>
      </c>
      <c r="C8639">
        <v>50</v>
      </c>
      <c r="D8639">
        <v>3</v>
      </c>
      <c r="E8639">
        <v>1</v>
      </c>
      <c r="F8639">
        <v>0</v>
      </c>
      <c r="G8639">
        <v>0</v>
      </c>
      <c r="H8639">
        <v>1</v>
      </c>
      <c r="I8639">
        <v>0.77760079052852504</v>
      </c>
      <c r="J8639">
        <v>7</v>
      </c>
      <c r="K8639">
        <f>IF(Table2[[#This Row],[GOR1]]=3,1,0)</f>
        <v>0</v>
      </c>
    </row>
    <row r="8640" spans="1:11" hidden="1" x14ac:dyDescent="0.35">
      <c r="A8640">
        <v>2910203</v>
      </c>
      <c r="B8640">
        <v>0</v>
      </c>
      <c r="C8640">
        <v>0</v>
      </c>
      <c r="D8640">
        <v>4</v>
      </c>
      <c r="E8640">
        <v>1</v>
      </c>
      <c r="F8640">
        <v>1</v>
      </c>
      <c r="G8640">
        <v>0</v>
      </c>
      <c r="H8640">
        <v>0</v>
      </c>
      <c r="I8640">
        <v>4.8626809792769601</v>
      </c>
      <c r="J8640">
        <v>7</v>
      </c>
      <c r="K8640">
        <f>IF(Table2[[#This Row],[GOR1]]=3,1,0)</f>
        <v>0</v>
      </c>
    </row>
    <row r="8641" spans="1:11" x14ac:dyDescent="0.35">
      <c r="A8641">
        <v>2902156</v>
      </c>
      <c r="B8641">
        <v>1</v>
      </c>
      <c r="C8641">
        <v>40</v>
      </c>
      <c r="D8641">
        <v>4</v>
      </c>
      <c r="E8641">
        <v>1</v>
      </c>
      <c r="F8641">
        <v>1</v>
      </c>
      <c r="G8641">
        <v>0</v>
      </c>
      <c r="H8641">
        <v>0</v>
      </c>
      <c r="I8641">
        <v>4.9703907589305603</v>
      </c>
      <c r="J8641">
        <v>7</v>
      </c>
      <c r="K8641">
        <f>IF(Table2[[#This Row],[GOR1]]=3,1,0)</f>
        <v>0</v>
      </c>
    </row>
    <row r="8642" spans="1:11" x14ac:dyDescent="0.35">
      <c r="A8642">
        <v>2911424</v>
      </c>
      <c r="B8642">
        <v>1</v>
      </c>
      <c r="C8642">
        <v>73</v>
      </c>
      <c r="D8642">
        <v>4</v>
      </c>
      <c r="E8642">
        <v>1</v>
      </c>
      <c r="F8642">
        <v>0</v>
      </c>
      <c r="G8642">
        <v>1</v>
      </c>
      <c r="H8642">
        <v>0</v>
      </c>
      <c r="I8642">
        <v>0.83796907957323197</v>
      </c>
      <c r="J8642">
        <v>7</v>
      </c>
      <c r="K8642">
        <f>IF(Table2[[#This Row],[GOR1]]=3,1,0)</f>
        <v>0</v>
      </c>
    </row>
    <row r="8643" spans="1:11" x14ac:dyDescent="0.35">
      <c r="A8643">
        <v>2901113</v>
      </c>
      <c r="B8643">
        <v>0</v>
      </c>
      <c r="C8643">
        <v>37</v>
      </c>
      <c r="D8643">
        <v>4</v>
      </c>
      <c r="E8643">
        <v>4</v>
      </c>
      <c r="F8643">
        <v>0</v>
      </c>
      <c r="G8643">
        <v>1</v>
      </c>
      <c r="H8643">
        <v>0</v>
      </c>
      <c r="I8643">
        <v>3.0316039706625499</v>
      </c>
      <c r="J8643">
        <v>7</v>
      </c>
      <c r="K8643">
        <f>IF(Table2[[#This Row],[GOR1]]=3,1,0)</f>
        <v>0</v>
      </c>
    </row>
    <row r="8644" spans="1:11" x14ac:dyDescent="0.35">
      <c r="A8644">
        <v>2903052</v>
      </c>
      <c r="B8644">
        <v>1</v>
      </c>
      <c r="C8644">
        <v>37</v>
      </c>
      <c r="D8644">
        <v>4</v>
      </c>
      <c r="E8644">
        <v>4</v>
      </c>
      <c r="F8644">
        <v>0</v>
      </c>
      <c r="G8644">
        <v>0</v>
      </c>
      <c r="H8644">
        <v>0</v>
      </c>
      <c r="I8644">
        <v>3.5865385831237599</v>
      </c>
      <c r="J8644">
        <v>7</v>
      </c>
      <c r="K8644">
        <f>IF(Table2[[#This Row],[GOR1]]=3,1,0)</f>
        <v>0</v>
      </c>
    </row>
    <row r="8645" spans="1:11" x14ac:dyDescent="0.35">
      <c r="A8645">
        <v>2901121</v>
      </c>
      <c r="B8645">
        <v>1</v>
      </c>
      <c r="C8645">
        <v>53</v>
      </c>
      <c r="D8645">
        <v>3</v>
      </c>
      <c r="E8645">
        <v>2</v>
      </c>
      <c r="F8645">
        <v>0</v>
      </c>
      <c r="G8645">
        <v>0</v>
      </c>
      <c r="H8645">
        <v>0</v>
      </c>
      <c r="I8645">
        <v>1.1863993884155699</v>
      </c>
      <c r="J8645">
        <v>7</v>
      </c>
      <c r="K8645">
        <f>IF(Table2[[#This Row],[GOR1]]=3,1,0)</f>
        <v>0</v>
      </c>
    </row>
    <row r="8646" spans="1:11" x14ac:dyDescent="0.35">
      <c r="A8646">
        <v>2900648</v>
      </c>
      <c r="B8646">
        <v>0</v>
      </c>
      <c r="C8646">
        <v>42</v>
      </c>
      <c r="D8646">
        <v>3</v>
      </c>
      <c r="E8646">
        <v>2</v>
      </c>
      <c r="F8646">
        <v>0</v>
      </c>
      <c r="G8646">
        <v>0</v>
      </c>
      <c r="H8646">
        <v>0</v>
      </c>
      <c r="I8646">
        <v>1.0142573041763301</v>
      </c>
      <c r="J8646">
        <v>7</v>
      </c>
      <c r="K8646">
        <f>IF(Table2[[#This Row],[GOR1]]=3,1,0)</f>
        <v>0</v>
      </c>
    </row>
    <row r="8647" spans="1:11" hidden="1" x14ac:dyDescent="0.35">
      <c r="A8647">
        <v>2903916</v>
      </c>
      <c r="B8647">
        <v>0</v>
      </c>
      <c r="C8647">
        <v>0</v>
      </c>
      <c r="D8647">
        <v>3</v>
      </c>
      <c r="E8647">
        <v>2</v>
      </c>
      <c r="F8647">
        <v>0</v>
      </c>
      <c r="G8647">
        <v>0</v>
      </c>
      <c r="H8647">
        <v>0</v>
      </c>
      <c r="I8647">
        <v>1.2347240615731201</v>
      </c>
      <c r="J8647">
        <v>7</v>
      </c>
      <c r="K8647">
        <f>IF(Table2[[#This Row],[GOR1]]=3,1,0)</f>
        <v>0</v>
      </c>
    </row>
    <row r="8648" spans="1:11" hidden="1" x14ac:dyDescent="0.35">
      <c r="A8648">
        <v>2905460</v>
      </c>
      <c r="B8648">
        <v>0</v>
      </c>
      <c r="C8648">
        <v>0</v>
      </c>
      <c r="D8648">
        <v>3</v>
      </c>
      <c r="E8648">
        <v>2</v>
      </c>
      <c r="F8648">
        <v>0</v>
      </c>
      <c r="G8648">
        <v>0</v>
      </c>
      <c r="H8648">
        <v>0</v>
      </c>
      <c r="I8648">
        <v>1.2175084252011401</v>
      </c>
      <c r="J8648">
        <v>7</v>
      </c>
      <c r="K8648">
        <f>IF(Table2[[#This Row],[GOR1]]=3,1,0)</f>
        <v>0</v>
      </c>
    </row>
    <row r="8649" spans="1:11" hidden="1" x14ac:dyDescent="0.35">
      <c r="A8649">
        <v>2902377</v>
      </c>
      <c r="B8649">
        <v>1</v>
      </c>
      <c r="C8649">
        <v>0</v>
      </c>
      <c r="D8649">
        <v>3</v>
      </c>
      <c r="E8649">
        <v>2</v>
      </c>
      <c r="F8649">
        <v>0</v>
      </c>
      <c r="G8649">
        <v>0</v>
      </c>
      <c r="H8649">
        <v>0</v>
      </c>
      <c r="I8649">
        <v>1.0872201491509399</v>
      </c>
      <c r="J8649">
        <v>7</v>
      </c>
      <c r="K8649">
        <f>IF(Table2[[#This Row],[GOR1]]=3,1,0)</f>
        <v>0</v>
      </c>
    </row>
    <row r="8650" spans="1:11" x14ac:dyDescent="0.35">
      <c r="A8650">
        <v>2906155</v>
      </c>
      <c r="B8650">
        <v>0</v>
      </c>
      <c r="C8650">
        <v>31</v>
      </c>
      <c r="D8650">
        <v>3</v>
      </c>
      <c r="E8650">
        <v>1</v>
      </c>
      <c r="F8650">
        <v>0</v>
      </c>
      <c r="G8650">
        <v>0</v>
      </c>
      <c r="H8650">
        <v>0</v>
      </c>
      <c r="I8650">
        <v>0.88660711592708497</v>
      </c>
      <c r="J8650">
        <v>7</v>
      </c>
      <c r="K8650">
        <f>IF(Table2[[#This Row],[GOR1]]=3,1,0)</f>
        <v>0</v>
      </c>
    </row>
    <row r="8651" spans="1:11" x14ac:dyDescent="0.35">
      <c r="A8651">
        <v>2902504</v>
      </c>
      <c r="B8651">
        <v>0</v>
      </c>
      <c r="C8651">
        <v>32</v>
      </c>
      <c r="D8651">
        <v>4</v>
      </c>
      <c r="E8651">
        <v>1</v>
      </c>
      <c r="F8651">
        <v>1</v>
      </c>
      <c r="G8651">
        <v>0</v>
      </c>
      <c r="H8651">
        <v>0</v>
      </c>
      <c r="I8651">
        <v>2.12367735632143</v>
      </c>
      <c r="J8651">
        <v>7</v>
      </c>
      <c r="K8651">
        <f>IF(Table2[[#This Row],[GOR1]]=3,1,0)</f>
        <v>0</v>
      </c>
    </row>
    <row r="8652" spans="1:11" hidden="1" x14ac:dyDescent="0.35">
      <c r="A8652">
        <v>2911435</v>
      </c>
      <c r="B8652">
        <v>1</v>
      </c>
      <c r="C8652">
        <v>0</v>
      </c>
      <c r="D8652">
        <v>4</v>
      </c>
      <c r="E8652">
        <v>1</v>
      </c>
      <c r="F8652">
        <v>0</v>
      </c>
      <c r="G8652">
        <v>0</v>
      </c>
      <c r="H8652">
        <v>0</v>
      </c>
      <c r="I8652">
        <v>2.2237772705010399</v>
      </c>
      <c r="J8652">
        <v>7</v>
      </c>
      <c r="K8652">
        <f>IF(Table2[[#This Row],[GOR1]]=3,1,0)</f>
        <v>0</v>
      </c>
    </row>
    <row r="8653" spans="1:11" hidden="1" x14ac:dyDescent="0.35">
      <c r="A8653">
        <v>2911112</v>
      </c>
      <c r="B8653">
        <v>0</v>
      </c>
      <c r="C8653">
        <v>0</v>
      </c>
      <c r="D8653">
        <v>4</v>
      </c>
      <c r="E8653">
        <v>1</v>
      </c>
      <c r="F8653">
        <v>0</v>
      </c>
      <c r="G8653">
        <v>0</v>
      </c>
      <c r="H8653">
        <v>0</v>
      </c>
      <c r="I8653">
        <v>2.2309914991406599</v>
      </c>
      <c r="J8653">
        <v>7</v>
      </c>
      <c r="K8653">
        <f>IF(Table2[[#This Row],[GOR1]]=3,1,0)</f>
        <v>0</v>
      </c>
    </row>
    <row r="8654" spans="1:11" x14ac:dyDescent="0.35">
      <c r="A8654">
        <v>2909513</v>
      </c>
      <c r="B8654">
        <v>0</v>
      </c>
      <c r="C8654">
        <v>36</v>
      </c>
      <c r="D8654">
        <v>4</v>
      </c>
      <c r="E8654">
        <v>1</v>
      </c>
      <c r="F8654">
        <v>0</v>
      </c>
      <c r="G8654">
        <v>0</v>
      </c>
      <c r="H8654">
        <v>0</v>
      </c>
      <c r="I8654">
        <v>0.84322173787682198</v>
      </c>
      <c r="J8654">
        <v>7</v>
      </c>
      <c r="K8654">
        <f>IF(Table2[[#This Row],[GOR1]]=3,1,0)</f>
        <v>0</v>
      </c>
    </row>
    <row r="8655" spans="1:11" x14ac:dyDescent="0.35">
      <c r="A8655">
        <v>2902434</v>
      </c>
      <c r="B8655">
        <v>0</v>
      </c>
      <c r="C8655">
        <v>59</v>
      </c>
      <c r="D8655">
        <v>4</v>
      </c>
      <c r="E8655">
        <v>1</v>
      </c>
      <c r="F8655">
        <v>0</v>
      </c>
      <c r="G8655">
        <v>0</v>
      </c>
      <c r="H8655">
        <v>0</v>
      </c>
      <c r="I8655">
        <v>0.90275912632112898</v>
      </c>
      <c r="J8655">
        <v>7</v>
      </c>
      <c r="K8655">
        <f>IF(Table2[[#This Row],[GOR1]]=3,1,0)</f>
        <v>0</v>
      </c>
    </row>
    <row r="8656" spans="1:11" x14ac:dyDescent="0.35">
      <c r="A8656">
        <v>2905140</v>
      </c>
      <c r="B8656">
        <v>1</v>
      </c>
      <c r="C8656">
        <v>67</v>
      </c>
      <c r="D8656">
        <v>4</v>
      </c>
      <c r="E8656">
        <v>1</v>
      </c>
      <c r="F8656">
        <v>0</v>
      </c>
      <c r="G8656">
        <v>1</v>
      </c>
      <c r="H8656">
        <v>0</v>
      </c>
      <c r="I8656">
        <v>0.89175220025689395</v>
      </c>
      <c r="J8656">
        <v>7</v>
      </c>
      <c r="K8656">
        <f>IF(Table2[[#This Row],[GOR1]]=3,1,0)</f>
        <v>0</v>
      </c>
    </row>
    <row r="8657" spans="1:11" x14ac:dyDescent="0.35">
      <c r="A8657">
        <v>2906524</v>
      </c>
      <c r="B8657">
        <v>0</v>
      </c>
      <c r="C8657">
        <v>48</v>
      </c>
      <c r="D8657">
        <v>4</v>
      </c>
      <c r="E8657">
        <v>1</v>
      </c>
      <c r="F8657">
        <v>1</v>
      </c>
      <c r="G8657">
        <v>0</v>
      </c>
      <c r="H8657">
        <v>0</v>
      </c>
      <c r="I8657">
        <v>0.82723621067382003</v>
      </c>
      <c r="J8657">
        <v>7</v>
      </c>
      <c r="K8657">
        <f>IF(Table2[[#This Row],[GOR1]]=3,1,0)</f>
        <v>0</v>
      </c>
    </row>
    <row r="8658" spans="1:11" hidden="1" x14ac:dyDescent="0.35">
      <c r="A8658">
        <v>2900669</v>
      </c>
      <c r="B8658">
        <v>0</v>
      </c>
      <c r="C8658">
        <v>0</v>
      </c>
      <c r="D8658">
        <v>4</v>
      </c>
      <c r="E8658">
        <v>3</v>
      </c>
      <c r="F8658">
        <v>0</v>
      </c>
      <c r="G8658">
        <v>0</v>
      </c>
      <c r="H8658">
        <v>0</v>
      </c>
      <c r="I8658">
        <v>1.00355837114305</v>
      </c>
      <c r="J8658">
        <v>7</v>
      </c>
      <c r="K8658">
        <f>IF(Table2[[#This Row],[GOR1]]=3,1,0)</f>
        <v>0</v>
      </c>
    </row>
    <row r="8659" spans="1:11" x14ac:dyDescent="0.35">
      <c r="A8659">
        <v>2906737</v>
      </c>
      <c r="B8659">
        <v>0</v>
      </c>
      <c r="C8659">
        <v>62</v>
      </c>
      <c r="D8659">
        <v>4</v>
      </c>
      <c r="E8659">
        <v>1</v>
      </c>
      <c r="F8659">
        <v>0</v>
      </c>
      <c r="G8659">
        <v>1</v>
      </c>
      <c r="H8659">
        <v>0</v>
      </c>
      <c r="I8659">
        <v>0.775601004881454</v>
      </c>
      <c r="J8659">
        <v>7</v>
      </c>
      <c r="K8659">
        <f>IF(Table2[[#This Row],[GOR1]]=3,1,0)</f>
        <v>0</v>
      </c>
    </row>
    <row r="8660" spans="1:11" x14ac:dyDescent="0.35">
      <c r="A8660">
        <v>2902687</v>
      </c>
      <c r="B8660">
        <v>1</v>
      </c>
      <c r="C8660">
        <v>45</v>
      </c>
      <c r="D8660">
        <v>4</v>
      </c>
      <c r="E8660">
        <v>4</v>
      </c>
      <c r="F8660">
        <v>1</v>
      </c>
      <c r="G8660">
        <v>0</v>
      </c>
      <c r="H8660">
        <v>0</v>
      </c>
      <c r="I8660">
        <v>0.93804826604087099</v>
      </c>
      <c r="J8660">
        <v>7</v>
      </c>
      <c r="K8660">
        <f>IF(Table2[[#This Row],[GOR1]]=3,1,0)</f>
        <v>0</v>
      </c>
    </row>
    <row r="8661" spans="1:11" x14ac:dyDescent="0.35">
      <c r="A8661">
        <v>2902298</v>
      </c>
      <c r="B8661">
        <v>1</v>
      </c>
      <c r="C8661">
        <v>52</v>
      </c>
      <c r="D8661">
        <v>4</v>
      </c>
      <c r="E8661">
        <v>1</v>
      </c>
      <c r="F8661">
        <v>0</v>
      </c>
      <c r="G8661">
        <v>1</v>
      </c>
      <c r="H8661">
        <v>0</v>
      </c>
      <c r="I8661">
        <v>0.93804826604087099</v>
      </c>
      <c r="J8661">
        <v>7</v>
      </c>
      <c r="K8661">
        <f>IF(Table2[[#This Row],[GOR1]]=3,1,0)</f>
        <v>0</v>
      </c>
    </row>
    <row r="8662" spans="1:11" x14ac:dyDescent="0.35">
      <c r="A8662">
        <v>2908119</v>
      </c>
      <c r="B8662">
        <v>0</v>
      </c>
      <c r="C8662">
        <v>64</v>
      </c>
      <c r="D8662">
        <v>3</v>
      </c>
      <c r="E8662">
        <v>1</v>
      </c>
      <c r="F8662">
        <v>1</v>
      </c>
      <c r="G8662">
        <v>0</v>
      </c>
      <c r="H8662">
        <v>0</v>
      </c>
      <c r="I8662">
        <v>0.775601004881454</v>
      </c>
      <c r="J8662">
        <v>7</v>
      </c>
      <c r="K8662">
        <f>IF(Table2[[#This Row],[GOR1]]=3,1,0)</f>
        <v>0</v>
      </c>
    </row>
    <row r="8663" spans="1:11" x14ac:dyDescent="0.35">
      <c r="A8663">
        <v>2908726</v>
      </c>
      <c r="B8663">
        <v>1</v>
      </c>
      <c r="C8663">
        <v>61</v>
      </c>
      <c r="D8663">
        <v>4</v>
      </c>
      <c r="E8663">
        <v>4</v>
      </c>
      <c r="F8663">
        <v>0</v>
      </c>
      <c r="G8663">
        <v>1</v>
      </c>
      <c r="H8663">
        <v>0</v>
      </c>
      <c r="I8663">
        <v>0.87129035040661695</v>
      </c>
      <c r="J8663">
        <v>7</v>
      </c>
      <c r="K8663">
        <f>IF(Table2[[#This Row],[GOR1]]=3,1,0)</f>
        <v>0</v>
      </c>
    </row>
    <row r="8664" spans="1:11" x14ac:dyDescent="0.35">
      <c r="A8664">
        <v>2900051</v>
      </c>
      <c r="B8664">
        <v>0</v>
      </c>
      <c r="C8664">
        <v>32</v>
      </c>
      <c r="D8664">
        <v>5</v>
      </c>
      <c r="E8664">
        <v>2</v>
      </c>
      <c r="F8664">
        <v>1</v>
      </c>
      <c r="G8664">
        <v>0</v>
      </c>
      <c r="H8664">
        <v>0</v>
      </c>
      <c r="I8664">
        <v>0.98747115056353796</v>
      </c>
      <c r="J8664">
        <v>7</v>
      </c>
      <c r="K8664">
        <f>IF(Table2[[#This Row],[GOR1]]=3,1,0)</f>
        <v>0</v>
      </c>
    </row>
    <row r="8665" spans="1:11" hidden="1" x14ac:dyDescent="0.35">
      <c r="A8665">
        <v>2902422</v>
      </c>
      <c r="B8665">
        <v>0</v>
      </c>
      <c r="C8665">
        <v>0</v>
      </c>
      <c r="D8665">
        <v>5</v>
      </c>
      <c r="E8665">
        <v>2</v>
      </c>
      <c r="F8665">
        <v>0</v>
      </c>
      <c r="G8665">
        <v>0</v>
      </c>
      <c r="H8665">
        <v>0</v>
      </c>
      <c r="I8665">
        <v>1.1405846885983899</v>
      </c>
      <c r="J8665">
        <v>7</v>
      </c>
      <c r="K8665">
        <f>IF(Table2[[#This Row],[GOR1]]=3,1,0)</f>
        <v>0</v>
      </c>
    </row>
    <row r="8666" spans="1:11" hidden="1" x14ac:dyDescent="0.35">
      <c r="A8666">
        <v>2908352</v>
      </c>
      <c r="B8666">
        <v>1</v>
      </c>
      <c r="C8666">
        <v>0</v>
      </c>
      <c r="D8666">
        <v>5</v>
      </c>
      <c r="E8666">
        <v>2</v>
      </c>
      <c r="F8666">
        <v>0</v>
      </c>
      <c r="G8666">
        <v>0</v>
      </c>
      <c r="H8666">
        <v>0</v>
      </c>
      <c r="I8666">
        <v>0.94323450289075705</v>
      </c>
      <c r="J8666">
        <v>7</v>
      </c>
      <c r="K8666">
        <f>IF(Table2[[#This Row],[GOR1]]=3,1,0)</f>
        <v>0</v>
      </c>
    </row>
    <row r="8667" spans="1:11" hidden="1" x14ac:dyDescent="0.35">
      <c r="A8667">
        <v>2900980</v>
      </c>
      <c r="B8667">
        <v>0</v>
      </c>
      <c r="C8667">
        <v>0</v>
      </c>
      <c r="D8667">
        <v>5</v>
      </c>
      <c r="E8667">
        <v>2</v>
      </c>
      <c r="F8667">
        <v>0</v>
      </c>
      <c r="G8667">
        <v>0</v>
      </c>
      <c r="H8667">
        <v>0</v>
      </c>
      <c r="I8667">
        <v>0.98866348513610802</v>
      </c>
      <c r="J8667">
        <v>7</v>
      </c>
      <c r="K8667">
        <f>IF(Table2[[#This Row],[GOR1]]=3,1,0)</f>
        <v>0</v>
      </c>
    </row>
    <row r="8668" spans="1:11" hidden="1" x14ac:dyDescent="0.35">
      <c r="A8668">
        <v>2901872</v>
      </c>
      <c r="B8668">
        <v>0</v>
      </c>
      <c r="C8668">
        <v>0</v>
      </c>
      <c r="D8668">
        <v>5</v>
      </c>
      <c r="E8668">
        <v>4</v>
      </c>
      <c r="F8668">
        <v>0</v>
      </c>
      <c r="G8668">
        <v>0</v>
      </c>
      <c r="H8668">
        <v>0</v>
      </c>
      <c r="I8668">
        <v>1.3378767625410299</v>
      </c>
      <c r="J8668">
        <v>7</v>
      </c>
      <c r="K8668">
        <f>IF(Table2[[#This Row],[GOR1]]=3,1,0)</f>
        <v>0</v>
      </c>
    </row>
    <row r="8669" spans="1:11" x14ac:dyDescent="0.35">
      <c r="A8669">
        <v>2906417</v>
      </c>
      <c r="B8669">
        <v>0</v>
      </c>
      <c r="C8669">
        <v>56</v>
      </c>
      <c r="D8669">
        <v>4</v>
      </c>
      <c r="E8669">
        <v>1</v>
      </c>
      <c r="F8669">
        <v>0</v>
      </c>
      <c r="G8669">
        <v>1</v>
      </c>
      <c r="H8669">
        <v>0</v>
      </c>
      <c r="I8669">
        <v>1.19810528764386</v>
      </c>
      <c r="J8669">
        <v>7</v>
      </c>
      <c r="K8669">
        <f>IF(Table2[[#This Row],[GOR1]]=3,1,0)</f>
        <v>0</v>
      </c>
    </row>
    <row r="8670" spans="1:11" hidden="1" x14ac:dyDescent="0.35">
      <c r="A8670">
        <v>2901838</v>
      </c>
      <c r="B8670">
        <v>1</v>
      </c>
      <c r="C8670">
        <v>0</v>
      </c>
      <c r="D8670">
        <v>4</v>
      </c>
      <c r="E8670">
        <v>1</v>
      </c>
      <c r="F8670">
        <v>1</v>
      </c>
      <c r="G8670">
        <v>0</v>
      </c>
      <c r="H8670">
        <v>0</v>
      </c>
      <c r="I8670">
        <v>3.3435527878220399</v>
      </c>
      <c r="J8670">
        <v>7</v>
      </c>
      <c r="K8670">
        <f>IF(Table2[[#This Row],[GOR1]]=3,1,0)</f>
        <v>0</v>
      </c>
    </row>
    <row r="8671" spans="1:11" x14ac:dyDescent="0.35">
      <c r="A8671">
        <v>2900672</v>
      </c>
      <c r="B8671">
        <v>1</v>
      </c>
      <c r="C8671">
        <v>64</v>
      </c>
      <c r="D8671">
        <v>3</v>
      </c>
      <c r="E8671">
        <v>3</v>
      </c>
      <c r="F8671">
        <v>0</v>
      </c>
      <c r="G8671">
        <v>0</v>
      </c>
      <c r="H8671">
        <v>0</v>
      </c>
      <c r="I8671">
        <v>0.92597027933046605</v>
      </c>
      <c r="J8671">
        <v>6</v>
      </c>
      <c r="K8671">
        <f>IF(Table2[[#This Row],[GOR1]]=3,1,0)</f>
        <v>0</v>
      </c>
    </row>
    <row r="8672" spans="1:11" x14ac:dyDescent="0.35">
      <c r="A8672">
        <v>2912102</v>
      </c>
      <c r="B8672">
        <v>0</v>
      </c>
      <c r="C8672">
        <v>64</v>
      </c>
      <c r="D8672">
        <v>3</v>
      </c>
      <c r="E8672">
        <v>1</v>
      </c>
      <c r="F8672">
        <v>0</v>
      </c>
      <c r="G8672">
        <v>0</v>
      </c>
      <c r="H8672">
        <v>0</v>
      </c>
      <c r="I8672">
        <v>0.86242732035306602</v>
      </c>
      <c r="J8672">
        <v>6</v>
      </c>
      <c r="K8672">
        <f>IF(Table2[[#This Row],[GOR1]]=3,1,0)</f>
        <v>0</v>
      </c>
    </row>
    <row r="8673" spans="1:11" x14ac:dyDescent="0.35">
      <c r="A8673">
        <v>2903104</v>
      </c>
      <c r="B8673">
        <v>0</v>
      </c>
      <c r="C8673">
        <v>73</v>
      </c>
      <c r="D8673">
        <v>3</v>
      </c>
      <c r="E8673">
        <v>1</v>
      </c>
      <c r="F8673">
        <v>0</v>
      </c>
      <c r="G8673">
        <v>0</v>
      </c>
      <c r="H8673">
        <v>0</v>
      </c>
      <c r="I8673">
        <v>0.76795588701733897</v>
      </c>
      <c r="J8673">
        <v>6</v>
      </c>
      <c r="K8673">
        <f>IF(Table2[[#This Row],[GOR1]]=3,1,0)</f>
        <v>0</v>
      </c>
    </row>
    <row r="8674" spans="1:11" x14ac:dyDescent="0.35">
      <c r="A8674">
        <v>2905509</v>
      </c>
      <c r="B8674">
        <v>1</v>
      </c>
      <c r="C8674">
        <v>83</v>
      </c>
      <c r="D8674">
        <v>3</v>
      </c>
      <c r="E8674">
        <v>1</v>
      </c>
      <c r="F8674">
        <v>0</v>
      </c>
      <c r="G8674">
        <v>0</v>
      </c>
      <c r="H8674">
        <v>0</v>
      </c>
      <c r="I8674">
        <v>0.76531261585588795</v>
      </c>
      <c r="J8674">
        <v>6</v>
      </c>
      <c r="K8674">
        <f>IF(Table2[[#This Row],[GOR1]]=3,1,0)</f>
        <v>0</v>
      </c>
    </row>
    <row r="8675" spans="1:11" x14ac:dyDescent="0.35">
      <c r="A8675">
        <v>2908987</v>
      </c>
      <c r="B8675">
        <v>1</v>
      </c>
      <c r="C8675">
        <v>83</v>
      </c>
      <c r="D8675">
        <v>2</v>
      </c>
      <c r="E8675">
        <v>1</v>
      </c>
      <c r="F8675">
        <v>0</v>
      </c>
      <c r="G8675">
        <v>1</v>
      </c>
      <c r="H8675">
        <v>0</v>
      </c>
      <c r="I8675">
        <v>0.77131599249347704</v>
      </c>
      <c r="J8675">
        <v>6</v>
      </c>
      <c r="K8675">
        <f>IF(Table2[[#This Row],[GOR1]]=3,1,0)</f>
        <v>0</v>
      </c>
    </row>
    <row r="8676" spans="1:11" x14ac:dyDescent="0.35">
      <c r="A8676">
        <v>2908332</v>
      </c>
      <c r="B8676">
        <v>0</v>
      </c>
      <c r="C8676">
        <v>41</v>
      </c>
      <c r="D8676">
        <v>2</v>
      </c>
      <c r="E8676">
        <v>1</v>
      </c>
      <c r="F8676">
        <v>1</v>
      </c>
      <c r="G8676">
        <v>0</v>
      </c>
      <c r="H8676">
        <v>0</v>
      </c>
      <c r="I8676">
        <v>0.78044038545670402</v>
      </c>
      <c r="J8676">
        <v>6</v>
      </c>
      <c r="K8676">
        <f>IF(Table2[[#This Row],[GOR1]]=3,1,0)</f>
        <v>0</v>
      </c>
    </row>
    <row r="8677" spans="1:11" x14ac:dyDescent="0.35">
      <c r="A8677">
        <v>2901837</v>
      </c>
      <c r="B8677">
        <v>0</v>
      </c>
      <c r="C8677">
        <v>65</v>
      </c>
      <c r="D8677">
        <v>2</v>
      </c>
      <c r="E8677">
        <v>1</v>
      </c>
      <c r="F8677">
        <v>0</v>
      </c>
      <c r="G8677">
        <v>1</v>
      </c>
      <c r="H8677">
        <v>0</v>
      </c>
      <c r="I8677">
        <v>0.820118120790579</v>
      </c>
      <c r="J8677">
        <v>6</v>
      </c>
      <c r="K8677">
        <f>IF(Table2[[#This Row],[GOR1]]=3,1,0)</f>
        <v>0</v>
      </c>
    </row>
    <row r="8678" spans="1:11" x14ac:dyDescent="0.35">
      <c r="A8678">
        <v>2910436</v>
      </c>
      <c r="B8678">
        <v>1</v>
      </c>
      <c r="C8678">
        <v>65</v>
      </c>
      <c r="D8678">
        <v>2</v>
      </c>
      <c r="E8678">
        <v>1</v>
      </c>
      <c r="F8678">
        <v>0</v>
      </c>
      <c r="G8678">
        <v>1</v>
      </c>
      <c r="H8678">
        <v>0</v>
      </c>
      <c r="I8678">
        <v>0.82742429661658801</v>
      </c>
      <c r="J8678">
        <v>6</v>
      </c>
      <c r="K8678">
        <f>IF(Table2[[#This Row],[GOR1]]=3,1,0)</f>
        <v>0</v>
      </c>
    </row>
    <row r="8679" spans="1:11" x14ac:dyDescent="0.35">
      <c r="A8679">
        <v>2909919</v>
      </c>
      <c r="B8679">
        <v>0</v>
      </c>
      <c r="C8679">
        <v>42</v>
      </c>
      <c r="D8679">
        <v>2</v>
      </c>
      <c r="E8679">
        <v>1</v>
      </c>
      <c r="F8679">
        <v>0</v>
      </c>
      <c r="G8679">
        <v>0</v>
      </c>
      <c r="H8679">
        <v>0</v>
      </c>
      <c r="I8679">
        <v>0.70435095349499</v>
      </c>
      <c r="J8679">
        <v>6</v>
      </c>
      <c r="K8679">
        <f>IF(Table2[[#This Row],[GOR1]]=3,1,0)</f>
        <v>0</v>
      </c>
    </row>
    <row r="8680" spans="1:11" x14ac:dyDescent="0.35">
      <c r="A8680">
        <v>2911197</v>
      </c>
      <c r="B8680">
        <v>1</v>
      </c>
      <c r="C8680">
        <v>45</v>
      </c>
      <c r="D8680">
        <v>2</v>
      </c>
      <c r="E8680">
        <v>1</v>
      </c>
      <c r="F8680">
        <v>0</v>
      </c>
      <c r="G8680">
        <v>1</v>
      </c>
      <c r="H8680">
        <v>0</v>
      </c>
      <c r="I8680">
        <v>0.75953591350987104</v>
      </c>
      <c r="J8680">
        <v>6</v>
      </c>
      <c r="K8680">
        <f>IF(Table2[[#This Row],[GOR1]]=3,1,0)</f>
        <v>0</v>
      </c>
    </row>
    <row r="8681" spans="1:11" hidden="1" x14ac:dyDescent="0.35">
      <c r="A8681">
        <v>2900670</v>
      </c>
      <c r="B8681">
        <v>0</v>
      </c>
      <c r="C8681">
        <v>0</v>
      </c>
      <c r="D8681">
        <v>2</v>
      </c>
      <c r="E8681">
        <v>1</v>
      </c>
      <c r="F8681">
        <v>0</v>
      </c>
      <c r="G8681">
        <v>0</v>
      </c>
      <c r="H8681">
        <v>0</v>
      </c>
      <c r="I8681">
        <v>0.80475221540199804</v>
      </c>
      <c r="J8681">
        <v>6</v>
      </c>
      <c r="K8681">
        <f>IF(Table2[[#This Row],[GOR1]]=3,1,0)</f>
        <v>0</v>
      </c>
    </row>
    <row r="8682" spans="1:11" hidden="1" x14ac:dyDescent="0.35">
      <c r="A8682">
        <v>2911991</v>
      </c>
      <c r="B8682">
        <v>1</v>
      </c>
      <c r="C8682">
        <v>0</v>
      </c>
      <c r="D8682">
        <v>2</v>
      </c>
      <c r="E8682">
        <v>1</v>
      </c>
      <c r="F8682">
        <v>0</v>
      </c>
      <c r="G8682">
        <v>0</v>
      </c>
      <c r="H8682">
        <v>0</v>
      </c>
      <c r="I8682">
        <v>0.74213810223204801</v>
      </c>
      <c r="J8682">
        <v>6</v>
      </c>
      <c r="K8682">
        <f>IF(Table2[[#This Row],[GOR1]]=3,1,0)</f>
        <v>0</v>
      </c>
    </row>
    <row r="8683" spans="1:11" x14ac:dyDescent="0.35">
      <c r="A8683">
        <v>2901864</v>
      </c>
      <c r="B8683">
        <v>1</v>
      </c>
      <c r="C8683">
        <v>44</v>
      </c>
      <c r="D8683">
        <v>3</v>
      </c>
      <c r="E8683">
        <v>1</v>
      </c>
      <c r="F8683">
        <v>0</v>
      </c>
      <c r="G8683">
        <v>0</v>
      </c>
      <c r="H8683">
        <v>0</v>
      </c>
      <c r="I8683">
        <v>0.94916447184514396</v>
      </c>
      <c r="J8683">
        <v>6</v>
      </c>
      <c r="K8683">
        <f>IF(Table2[[#This Row],[GOR1]]=3,1,0)</f>
        <v>0</v>
      </c>
    </row>
    <row r="8684" spans="1:11" x14ac:dyDescent="0.35">
      <c r="A8684">
        <v>2912415</v>
      </c>
      <c r="B8684">
        <v>0</v>
      </c>
      <c r="C8684">
        <v>38</v>
      </c>
      <c r="D8684">
        <v>4</v>
      </c>
      <c r="E8684">
        <v>1</v>
      </c>
      <c r="F8684">
        <v>0</v>
      </c>
      <c r="G8684">
        <v>1</v>
      </c>
      <c r="H8684">
        <v>1</v>
      </c>
      <c r="I8684">
        <v>0.78337010189804401</v>
      </c>
      <c r="J8684">
        <v>6</v>
      </c>
      <c r="K8684">
        <f>IF(Table2[[#This Row],[GOR1]]=3,1,0)</f>
        <v>0</v>
      </c>
    </row>
    <row r="8685" spans="1:11" hidden="1" x14ac:dyDescent="0.35">
      <c r="A8685">
        <v>2908777</v>
      </c>
      <c r="B8685">
        <v>1</v>
      </c>
      <c r="C8685">
        <v>0</v>
      </c>
      <c r="D8685">
        <v>4</v>
      </c>
      <c r="E8685">
        <v>1</v>
      </c>
      <c r="F8685">
        <v>0</v>
      </c>
      <c r="G8685">
        <v>0</v>
      </c>
      <c r="H8685">
        <v>1</v>
      </c>
      <c r="I8685">
        <v>0.83000558618446996</v>
      </c>
      <c r="J8685">
        <v>6</v>
      </c>
      <c r="K8685">
        <f>IF(Table2[[#This Row],[GOR1]]=3,1,0)</f>
        <v>0</v>
      </c>
    </row>
    <row r="8686" spans="1:11" x14ac:dyDescent="0.35">
      <c r="A8686">
        <v>2903749</v>
      </c>
      <c r="B8686">
        <v>0</v>
      </c>
      <c r="C8686">
        <v>89</v>
      </c>
      <c r="D8686">
        <v>2</v>
      </c>
      <c r="E8686">
        <v>1</v>
      </c>
      <c r="F8686">
        <v>0</v>
      </c>
      <c r="G8686">
        <v>0</v>
      </c>
      <c r="H8686">
        <v>0</v>
      </c>
      <c r="I8686">
        <v>0.87553130441661697</v>
      </c>
      <c r="J8686">
        <v>6</v>
      </c>
      <c r="K8686">
        <f>IF(Table2[[#This Row],[GOR1]]=3,1,0)</f>
        <v>0</v>
      </c>
    </row>
    <row r="8687" spans="1:11" x14ac:dyDescent="0.35">
      <c r="A8687">
        <v>2912103</v>
      </c>
      <c r="B8687">
        <v>0</v>
      </c>
      <c r="C8687">
        <v>50</v>
      </c>
      <c r="D8687">
        <v>3</v>
      </c>
      <c r="E8687">
        <v>1</v>
      </c>
      <c r="F8687">
        <v>1</v>
      </c>
      <c r="G8687">
        <v>0</v>
      </c>
      <c r="H8687">
        <v>0</v>
      </c>
      <c r="I8687">
        <v>0.972488179909477</v>
      </c>
      <c r="J8687">
        <v>6</v>
      </c>
      <c r="K8687">
        <f>IF(Table2[[#This Row],[GOR1]]=3,1,0)</f>
        <v>0</v>
      </c>
    </row>
    <row r="8688" spans="1:11" hidden="1" x14ac:dyDescent="0.35">
      <c r="A8688">
        <v>2912193</v>
      </c>
      <c r="B8688">
        <v>0</v>
      </c>
      <c r="C8688">
        <v>0</v>
      </c>
      <c r="D8688">
        <v>3</v>
      </c>
      <c r="E8688">
        <v>1</v>
      </c>
      <c r="F8688">
        <v>0</v>
      </c>
      <c r="G8688">
        <v>0</v>
      </c>
      <c r="H8688">
        <v>0</v>
      </c>
      <c r="I8688">
        <v>1.3846117166518299</v>
      </c>
      <c r="J8688">
        <v>6</v>
      </c>
      <c r="K8688">
        <f>IF(Table2[[#This Row],[GOR1]]=3,1,0)</f>
        <v>0</v>
      </c>
    </row>
    <row r="8689" spans="1:11" x14ac:dyDescent="0.35">
      <c r="A8689">
        <v>2903480</v>
      </c>
      <c r="B8689">
        <v>1</v>
      </c>
      <c r="C8689">
        <v>38</v>
      </c>
      <c r="D8689">
        <v>3</v>
      </c>
      <c r="E8689">
        <v>1</v>
      </c>
      <c r="F8689">
        <v>0</v>
      </c>
      <c r="G8689">
        <v>0</v>
      </c>
      <c r="H8689">
        <v>1</v>
      </c>
      <c r="I8689">
        <v>0.79359978572833501</v>
      </c>
      <c r="J8689">
        <v>6</v>
      </c>
      <c r="K8689">
        <f>IF(Table2[[#This Row],[GOR1]]=3,1,0)</f>
        <v>0</v>
      </c>
    </row>
    <row r="8690" spans="1:11" x14ac:dyDescent="0.35">
      <c r="A8690">
        <v>2906566</v>
      </c>
      <c r="B8690">
        <v>0</v>
      </c>
      <c r="C8690">
        <v>36</v>
      </c>
      <c r="D8690">
        <v>3</v>
      </c>
      <c r="E8690">
        <v>1</v>
      </c>
      <c r="F8690">
        <v>0</v>
      </c>
      <c r="G8690">
        <v>1</v>
      </c>
      <c r="H8690">
        <v>1</v>
      </c>
      <c r="I8690">
        <v>0.70178737229584798</v>
      </c>
      <c r="J8690">
        <v>6</v>
      </c>
      <c r="K8690">
        <f>IF(Table2[[#This Row],[GOR1]]=3,1,0)</f>
        <v>0</v>
      </c>
    </row>
    <row r="8691" spans="1:11" hidden="1" x14ac:dyDescent="0.35">
      <c r="A8691">
        <v>2908975</v>
      </c>
      <c r="B8691">
        <v>1</v>
      </c>
      <c r="C8691">
        <v>0</v>
      </c>
      <c r="D8691">
        <v>3</v>
      </c>
      <c r="E8691">
        <v>1</v>
      </c>
      <c r="F8691">
        <v>0</v>
      </c>
      <c r="G8691">
        <v>0</v>
      </c>
      <c r="H8691">
        <v>1</v>
      </c>
      <c r="I8691">
        <v>0.74356608441904204</v>
      </c>
      <c r="J8691">
        <v>6</v>
      </c>
      <c r="K8691">
        <f>IF(Table2[[#This Row],[GOR1]]=3,1,0)</f>
        <v>0</v>
      </c>
    </row>
    <row r="8692" spans="1:11" hidden="1" x14ac:dyDescent="0.35">
      <c r="A8692">
        <v>2911119</v>
      </c>
      <c r="B8692">
        <v>0</v>
      </c>
      <c r="C8692">
        <v>0</v>
      </c>
      <c r="D8692">
        <v>3</v>
      </c>
      <c r="E8692">
        <v>1</v>
      </c>
      <c r="F8692">
        <v>0</v>
      </c>
      <c r="G8692">
        <v>0</v>
      </c>
      <c r="H8692">
        <v>1</v>
      </c>
      <c r="I8692">
        <v>0.77149747938731605</v>
      </c>
      <c r="J8692">
        <v>6</v>
      </c>
      <c r="K8692">
        <f>IF(Table2[[#This Row],[GOR1]]=3,1,0)</f>
        <v>0</v>
      </c>
    </row>
    <row r="8693" spans="1:11" x14ac:dyDescent="0.35">
      <c r="A8693">
        <v>2905735</v>
      </c>
      <c r="B8693">
        <v>0</v>
      </c>
      <c r="C8693">
        <v>74</v>
      </c>
      <c r="D8693">
        <v>3</v>
      </c>
      <c r="E8693">
        <v>1</v>
      </c>
      <c r="F8693">
        <v>0</v>
      </c>
      <c r="G8693">
        <v>0</v>
      </c>
      <c r="H8693">
        <v>0</v>
      </c>
      <c r="I8693">
        <v>0.820118120790579</v>
      </c>
      <c r="J8693">
        <v>6</v>
      </c>
      <c r="K8693">
        <f>IF(Table2[[#This Row],[GOR1]]=3,1,0)</f>
        <v>0</v>
      </c>
    </row>
    <row r="8694" spans="1:11" x14ac:dyDescent="0.35">
      <c r="A8694">
        <v>2905476</v>
      </c>
      <c r="B8694">
        <v>1</v>
      </c>
      <c r="C8694">
        <v>71</v>
      </c>
      <c r="D8694">
        <v>3</v>
      </c>
      <c r="E8694">
        <v>1</v>
      </c>
      <c r="F8694">
        <v>0</v>
      </c>
      <c r="G8694">
        <v>1</v>
      </c>
      <c r="H8694">
        <v>0</v>
      </c>
      <c r="I8694">
        <v>0.82742429661658801</v>
      </c>
      <c r="J8694">
        <v>6</v>
      </c>
      <c r="K8694">
        <f>IF(Table2[[#This Row],[GOR1]]=3,1,0)</f>
        <v>0</v>
      </c>
    </row>
    <row r="8695" spans="1:11" x14ac:dyDescent="0.35">
      <c r="A8695">
        <v>2906803</v>
      </c>
      <c r="B8695">
        <v>0</v>
      </c>
      <c r="C8695">
        <v>56</v>
      </c>
      <c r="D8695">
        <v>3</v>
      </c>
      <c r="E8695">
        <v>1</v>
      </c>
      <c r="F8695">
        <v>0</v>
      </c>
      <c r="G8695">
        <v>0</v>
      </c>
      <c r="H8695">
        <v>0</v>
      </c>
      <c r="I8695">
        <v>0.93224478068113503</v>
      </c>
      <c r="J8695">
        <v>6</v>
      </c>
      <c r="K8695">
        <f>IF(Table2[[#This Row],[GOR1]]=3,1,0)</f>
        <v>0</v>
      </c>
    </row>
    <row r="8696" spans="1:11" hidden="1" x14ac:dyDescent="0.35">
      <c r="A8696">
        <v>2910367</v>
      </c>
      <c r="B8696">
        <v>1</v>
      </c>
      <c r="C8696">
        <v>0</v>
      </c>
      <c r="D8696">
        <v>3</v>
      </c>
      <c r="E8696">
        <v>1</v>
      </c>
      <c r="F8696">
        <v>0</v>
      </c>
      <c r="G8696">
        <v>0</v>
      </c>
      <c r="H8696">
        <v>0</v>
      </c>
      <c r="I8696">
        <v>1.1097849528494399</v>
      </c>
      <c r="J8696">
        <v>6</v>
      </c>
      <c r="K8696">
        <f>IF(Table2[[#This Row],[GOR1]]=3,1,0)</f>
        <v>0</v>
      </c>
    </row>
    <row r="8697" spans="1:11" x14ac:dyDescent="0.35">
      <c r="A8697">
        <v>2909454</v>
      </c>
      <c r="B8697">
        <v>0</v>
      </c>
      <c r="C8697">
        <v>48</v>
      </c>
      <c r="D8697">
        <v>4</v>
      </c>
      <c r="E8697">
        <v>1</v>
      </c>
      <c r="F8697">
        <v>0</v>
      </c>
      <c r="G8697">
        <v>0</v>
      </c>
      <c r="H8697">
        <v>1</v>
      </c>
      <c r="I8697">
        <v>1.0785648794637801</v>
      </c>
      <c r="J8697">
        <v>6</v>
      </c>
      <c r="K8697">
        <f>IF(Table2[[#This Row],[GOR1]]=3,1,0)</f>
        <v>0</v>
      </c>
    </row>
    <row r="8698" spans="1:11" x14ac:dyDescent="0.35">
      <c r="A8698">
        <v>2900301</v>
      </c>
      <c r="B8698">
        <v>1</v>
      </c>
      <c r="C8698">
        <v>55</v>
      </c>
      <c r="D8698">
        <v>4</v>
      </c>
      <c r="E8698">
        <v>1</v>
      </c>
      <c r="F8698">
        <v>0</v>
      </c>
      <c r="G8698">
        <v>0</v>
      </c>
      <c r="H8698">
        <v>1</v>
      </c>
      <c r="I8698">
        <v>1.1580915737051301</v>
      </c>
      <c r="J8698">
        <v>6</v>
      </c>
      <c r="K8698">
        <f>IF(Table2[[#This Row],[GOR1]]=3,1,0)</f>
        <v>0</v>
      </c>
    </row>
    <row r="8699" spans="1:11" hidden="1" x14ac:dyDescent="0.35">
      <c r="A8699">
        <v>2906326</v>
      </c>
      <c r="B8699">
        <v>1</v>
      </c>
      <c r="C8699">
        <v>0</v>
      </c>
      <c r="D8699">
        <v>4</v>
      </c>
      <c r="E8699">
        <v>1</v>
      </c>
      <c r="F8699">
        <v>0</v>
      </c>
      <c r="G8699">
        <v>0</v>
      </c>
      <c r="H8699">
        <v>1</v>
      </c>
      <c r="I8699">
        <v>1.41907148949003</v>
      </c>
      <c r="J8699">
        <v>6</v>
      </c>
      <c r="K8699">
        <f>IF(Table2[[#This Row],[GOR1]]=3,1,0)</f>
        <v>0</v>
      </c>
    </row>
    <row r="8700" spans="1:11" hidden="1" x14ac:dyDescent="0.35">
      <c r="A8700">
        <v>2903514</v>
      </c>
      <c r="B8700">
        <v>1</v>
      </c>
      <c r="C8700">
        <v>0</v>
      </c>
      <c r="D8700">
        <v>4</v>
      </c>
      <c r="E8700">
        <v>1</v>
      </c>
      <c r="F8700">
        <v>0</v>
      </c>
      <c r="G8700">
        <v>0</v>
      </c>
      <c r="H8700">
        <v>1</v>
      </c>
      <c r="I8700">
        <v>1.41907148949003</v>
      </c>
      <c r="J8700">
        <v>6</v>
      </c>
      <c r="K8700">
        <f>IF(Table2[[#This Row],[GOR1]]=3,1,0)</f>
        <v>0</v>
      </c>
    </row>
    <row r="8701" spans="1:11" hidden="1" x14ac:dyDescent="0.35">
      <c r="A8701">
        <v>2909177</v>
      </c>
      <c r="B8701">
        <v>1</v>
      </c>
      <c r="C8701">
        <v>0</v>
      </c>
      <c r="D8701">
        <v>4</v>
      </c>
      <c r="E8701">
        <v>1</v>
      </c>
      <c r="F8701">
        <v>0</v>
      </c>
      <c r="G8701">
        <v>0</v>
      </c>
      <c r="H8701">
        <v>1</v>
      </c>
      <c r="I8701">
        <v>1.4317306800642799</v>
      </c>
      <c r="J8701">
        <v>6</v>
      </c>
      <c r="K8701">
        <f>IF(Table2[[#This Row],[GOR1]]=3,1,0)</f>
        <v>0</v>
      </c>
    </row>
    <row r="8702" spans="1:11" hidden="1" x14ac:dyDescent="0.35">
      <c r="A8702">
        <v>2901725</v>
      </c>
      <c r="B8702">
        <v>1</v>
      </c>
      <c r="C8702">
        <v>0</v>
      </c>
      <c r="D8702">
        <v>4</v>
      </c>
      <c r="E8702">
        <v>1</v>
      </c>
      <c r="F8702">
        <v>0</v>
      </c>
      <c r="G8702">
        <v>0</v>
      </c>
      <c r="H8702">
        <v>1</v>
      </c>
      <c r="I8702">
        <v>1.1284377181793599</v>
      </c>
      <c r="J8702">
        <v>6</v>
      </c>
      <c r="K8702">
        <f>IF(Table2[[#This Row],[GOR1]]=3,1,0)</f>
        <v>0</v>
      </c>
    </row>
    <row r="8703" spans="1:11" hidden="1" x14ac:dyDescent="0.35">
      <c r="A8703">
        <v>2906930</v>
      </c>
      <c r="B8703">
        <v>1</v>
      </c>
      <c r="C8703">
        <v>0</v>
      </c>
      <c r="D8703">
        <v>4</v>
      </c>
      <c r="E8703">
        <v>1</v>
      </c>
      <c r="F8703">
        <v>0</v>
      </c>
      <c r="G8703">
        <v>0</v>
      </c>
      <c r="H8703">
        <v>1</v>
      </c>
      <c r="I8703">
        <v>1.1284377181793599</v>
      </c>
      <c r="J8703">
        <v>6</v>
      </c>
      <c r="K8703">
        <f>IF(Table2[[#This Row],[GOR1]]=3,1,0)</f>
        <v>0</v>
      </c>
    </row>
    <row r="8704" spans="1:11" x14ac:dyDescent="0.35">
      <c r="A8704">
        <v>2909867</v>
      </c>
      <c r="B8704">
        <v>0</v>
      </c>
      <c r="C8704">
        <v>62</v>
      </c>
      <c r="D8704">
        <v>4</v>
      </c>
      <c r="E8704">
        <v>1</v>
      </c>
      <c r="F8704">
        <v>0</v>
      </c>
      <c r="G8704">
        <v>0</v>
      </c>
      <c r="H8704">
        <v>0</v>
      </c>
      <c r="I8704">
        <v>0.77190680372432996</v>
      </c>
      <c r="J8704">
        <v>6</v>
      </c>
      <c r="K8704">
        <f>IF(Table2[[#This Row],[GOR1]]=3,1,0)</f>
        <v>0</v>
      </c>
    </row>
    <row r="8705" spans="1:11" x14ac:dyDescent="0.35">
      <c r="A8705">
        <v>2901373</v>
      </c>
      <c r="B8705">
        <v>1</v>
      </c>
      <c r="C8705">
        <v>78</v>
      </c>
      <c r="D8705">
        <v>4</v>
      </c>
      <c r="E8705">
        <v>1</v>
      </c>
      <c r="F8705">
        <v>0</v>
      </c>
      <c r="G8705">
        <v>1</v>
      </c>
      <c r="H8705">
        <v>1</v>
      </c>
      <c r="I8705">
        <v>0.77131599249347704</v>
      </c>
      <c r="J8705">
        <v>6</v>
      </c>
      <c r="K8705">
        <f>IF(Table2[[#This Row],[GOR1]]=3,1,0)</f>
        <v>0</v>
      </c>
    </row>
    <row r="8706" spans="1:11" hidden="1" x14ac:dyDescent="0.35">
      <c r="A8706">
        <v>2908566</v>
      </c>
      <c r="B8706">
        <v>0</v>
      </c>
      <c r="C8706">
        <v>0</v>
      </c>
      <c r="D8706">
        <v>3</v>
      </c>
      <c r="E8706">
        <v>1</v>
      </c>
      <c r="F8706">
        <v>0</v>
      </c>
      <c r="G8706">
        <v>0</v>
      </c>
      <c r="H8706">
        <v>0</v>
      </c>
      <c r="I8706">
        <v>0.72866316951860399</v>
      </c>
      <c r="J8706">
        <v>6</v>
      </c>
      <c r="K8706">
        <f>IF(Table2[[#This Row],[GOR1]]=3,1,0)</f>
        <v>0</v>
      </c>
    </row>
    <row r="8707" spans="1:11" hidden="1" x14ac:dyDescent="0.35">
      <c r="A8707">
        <v>2903943</v>
      </c>
      <c r="B8707">
        <v>1</v>
      </c>
      <c r="C8707">
        <v>0</v>
      </c>
      <c r="D8707">
        <v>3</v>
      </c>
      <c r="E8707">
        <v>1</v>
      </c>
      <c r="F8707">
        <v>0</v>
      </c>
      <c r="G8707">
        <v>0</v>
      </c>
      <c r="H8707">
        <v>0</v>
      </c>
      <c r="I8707">
        <v>1.1081250814558401</v>
      </c>
      <c r="J8707">
        <v>6</v>
      </c>
      <c r="K8707">
        <f>IF(Table2[[#This Row],[GOR1]]=3,1,0)</f>
        <v>0</v>
      </c>
    </row>
    <row r="8708" spans="1:11" hidden="1" x14ac:dyDescent="0.35">
      <c r="A8708">
        <v>2905525</v>
      </c>
      <c r="B8708">
        <v>1</v>
      </c>
      <c r="C8708">
        <v>0</v>
      </c>
      <c r="D8708">
        <v>3</v>
      </c>
      <c r="E8708">
        <v>1</v>
      </c>
      <c r="F8708">
        <v>0</v>
      </c>
      <c r="G8708">
        <v>0</v>
      </c>
      <c r="H8708">
        <v>0</v>
      </c>
      <c r="I8708">
        <v>1.2203847913774</v>
      </c>
      <c r="J8708">
        <v>6</v>
      </c>
      <c r="K8708">
        <f>IF(Table2[[#This Row],[GOR1]]=3,1,0)</f>
        <v>0</v>
      </c>
    </row>
    <row r="8709" spans="1:11" x14ac:dyDescent="0.35">
      <c r="A8709">
        <v>2904271</v>
      </c>
      <c r="B8709">
        <v>1</v>
      </c>
      <c r="C8709">
        <v>81</v>
      </c>
      <c r="D8709">
        <v>2</v>
      </c>
      <c r="E8709">
        <v>1</v>
      </c>
      <c r="F8709">
        <v>1</v>
      </c>
      <c r="G8709">
        <v>0</v>
      </c>
      <c r="H8709">
        <v>0</v>
      </c>
      <c r="I8709">
        <v>0.77131599249347704</v>
      </c>
      <c r="J8709">
        <v>6</v>
      </c>
      <c r="K8709">
        <f>IF(Table2[[#This Row],[GOR1]]=3,1,0)</f>
        <v>0</v>
      </c>
    </row>
    <row r="8710" spans="1:11" x14ac:dyDescent="0.35">
      <c r="A8710">
        <v>2905333</v>
      </c>
      <c r="B8710">
        <v>0</v>
      </c>
      <c r="C8710">
        <v>79</v>
      </c>
      <c r="D8710">
        <v>3</v>
      </c>
      <c r="E8710">
        <v>1</v>
      </c>
      <c r="F8710">
        <v>0</v>
      </c>
      <c r="G8710">
        <v>0</v>
      </c>
      <c r="H8710">
        <v>0</v>
      </c>
      <c r="I8710">
        <v>0.87553130441661697</v>
      </c>
      <c r="J8710">
        <v>6</v>
      </c>
      <c r="K8710">
        <f>IF(Table2[[#This Row],[GOR1]]=3,1,0)</f>
        <v>0</v>
      </c>
    </row>
    <row r="8711" spans="1:11" x14ac:dyDescent="0.35">
      <c r="A8711">
        <v>2902035</v>
      </c>
      <c r="B8711">
        <v>0</v>
      </c>
      <c r="C8711">
        <v>71</v>
      </c>
      <c r="D8711">
        <v>2</v>
      </c>
      <c r="E8711">
        <v>1</v>
      </c>
      <c r="F8711">
        <v>0</v>
      </c>
      <c r="G8711">
        <v>1</v>
      </c>
      <c r="H8711">
        <v>0</v>
      </c>
      <c r="I8711">
        <v>0.75893415839525002</v>
      </c>
      <c r="J8711">
        <v>8</v>
      </c>
      <c r="K8711">
        <f>IF(Table2[[#This Row],[GOR1]]=3,1,0)</f>
        <v>0</v>
      </c>
    </row>
    <row r="8712" spans="1:11" x14ac:dyDescent="0.35">
      <c r="A8712">
        <v>2908164</v>
      </c>
      <c r="B8712">
        <v>0</v>
      </c>
      <c r="C8712">
        <v>87</v>
      </c>
      <c r="D8712">
        <v>2</v>
      </c>
      <c r="E8712">
        <v>1</v>
      </c>
      <c r="F8712">
        <v>0</v>
      </c>
      <c r="G8712">
        <v>0</v>
      </c>
      <c r="H8712">
        <v>0</v>
      </c>
      <c r="I8712">
        <v>0.83786344670757396</v>
      </c>
      <c r="J8712">
        <v>8</v>
      </c>
      <c r="K8712">
        <f>IF(Table2[[#This Row],[GOR1]]=3,1,0)</f>
        <v>0</v>
      </c>
    </row>
    <row r="8713" spans="1:11" x14ac:dyDescent="0.35">
      <c r="A8713">
        <v>2911386</v>
      </c>
      <c r="B8713">
        <v>0</v>
      </c>
      <c r="C8713">
        <v>78</v>
      </c>
      <c r="D8713">
        <v>1</v>
      </c>
      <c r="E8713">
        <v>1</v>
      </c>
      <c r="F8713">
        <v>0</v>
      </c>
      <c r="G8713">
        <v>0</v>
      </c>
      <c r="H8713">
        <v>0</v>
      </c>
      <c r="I8713">
        <v>0.83786344670757396</v>
      </c>
      <c r="J8713">
        <v>8</v>
      </c>
      <c r="K8713">
        <f>IF(Table2[[#This Row],[GOR1]]=3,1,0)</f>
        <v>0</v>
      </c>
    </row>
    <row r="8714" spans="1:11" x14ac:dyDescent="0.35">
      <c r="A8714">
        <v>2908921</v>
      </c>
      <c r="B8714">
        <v>1</v>
      </c>
      <c r="C8714">
        <v>42</v>
      </c>
      <c r="D8714">
        <v>2</v>
      </c>
      <c r="E8714">
        <v>1</v>
      </c>
      <c r="F8714">
        <v>0</v>
      </c>
      <c r="G8714">
        <v>0</v>
      </c>
      <c r="H8714">
        <v>0</v>
      </c>
      <c r="I8714">
        <v>1.17588259899789</v>
      </c>
      <c r="J8714">
        <v>8</v>
      </c>
      <c r="K8714">
        <f>IF(Table2[[#This Row],[GOR1]]=3,1,0)</f>
        <v>0</v>
      </c>
    </row>
    <row r="8715" spans="1:11" x14ac:dyDescent="0.35">
      <c r="A8715">
        <v>2905659</v>
      </c>
      <c r="B8715">
        <v>0</v>
      </c>
      <c r="C8715">
        <v>35</v>
      </c>
      <c r="D8715">
        <v>2</v>
      </c>
      <c r="E8715">
        <v>1</v>
      </c>
      <c r="F8715">
        <v>0</v>
      </c>
      <c r="G8715">
        <v>0</v>
      </c>
      <c r="H8715">
        <v>0</v>
      </c>
      <c r="I8715">
        <v>0.987600336295401</v>
      </c>
      <c r="J8715">
        <v>8</v>
      </c>
      <c r="K8715">
        <f>IF(Table2[[#This Row],[GOR1]]=3,1,0)</f>
        <v>0</v>
      </c>
    </row>
    <row r="8716" spans="1:11" hidden="1" x14ac:dyDescent="0.35">
      <c r="A8716">
        <v>2906205</v>
      </c>
      <c r="B8716">
        <v>0</v>
      </c>
      <c r="C8716">
        <v>0</v>
      </c>
      <c r="D8716">
        <v>2</v>
      </c>
      <c r="E8716">
        <v>1</v>
      </c>
      <c r="F8716">
        <v>0</v>
      </c>
      <c r="G8716">
        <v>0</v>
      </c>
      <c r="H8716">
        <v>0</v>
      </c>
      <c r="I8716">
        <v>1.03347158606431</v>
      </c>
      <c r="J8716">
        <v>8</v>
      </c>
      <c r="K8716">
        <f>IF(Table2[[#This Row],[GOR1]]=3,1,0)</f>
        <v>0</v>
      </c>
    </row>
    <row r="8717" spans="1:11" hidden="1" x14ac:dyDescent="0.35">
      <c r="A8717">
        <v>2903214</v>
      </c>
      <c r="B8717">
        <v>1</v>
      </c>
      <c r="C8717">
        <v>0</v>
      </c>
      <c r="D8717">
        <v>2</v>
      </c>
      <c r="E8717">
        <v>1</v>
      </c>
      <c r="F8717">
        <v>0</v>
      </c>
      <c r="G8717">
        <v>0</v>
      </c>
      <c r="H8717">
        <v>0</v>
      </c>
      <c r="I8717">
        <v>1.10585945298594</v>
      </c>
      <c r="J8717">
        <v>8</v>
      </c>
      <c r="K8717">
        <f>IF(Table2[[#This Row],[GOR1]]=3,1,0)</f>
        <v>0</v>
      </c>
    </row>
    <row r="8718" spans="1:11" x14ac:dyDescent="0.35">
      <c r="A8718">
        <v>2910786</v>
      </c>
      <c r="B8718">
        <v>1</v>
      </c>
      <c r="C8718">
        <v>47</v>
      </c>
      <c r="D8718">
        <v>2</v>
      </c>
      <c r="E8718">
        <v>1</v>
      </c>
      <c r="F8718">
        <v>0</v>
      </c>
      <c r="G8718">
        <v>1</v>
      </c>
      <c r="H8718">
        <v>0</v>
      </c>
      <c r="I8718">
        <v>0.921018698787468</v>
      </c>
      <c r="J8718">
        <v>8</v>
      </c>
      <c r="K8718">
        <f>IF(Table2[[#This Row],[GOR1]]=3,1,0)</f>
        <v>0</v>
      </c>
    </row>
    <row r="8719" spans="1:11" x14ac:dyDescent="0.35">
      <c r="A8719">
        <v>2909505</v>
      </c>
      <c r="B8719">
        <v>0</v>
      </c>
      <c r="C8719">
        <v>49</v>
      </c>
      <c r="D8719">
        <v>2</v>
      </c>
      <c r="E8719">
        <v>1</v>
      </c>
      <c r="F8719">
        <v>0</v>
      </c>
      <c r="G8719">
        <v>1</v>
      </c>
      <c r="H8719">
        <v>0</v>
      </c>
      <c r="I8719">
        <v>0.82078231276690705</v>
      </c>
      <c r="J8719">
        <v>8</v>
      </c>
      <c r="K8719">
        <f>IF(Table2[[#This Row],[GOR1]]=3,1,0)</f>
        <v>0</v>
      </c>
    </row>
    <row r="8720" spans="1:11" x14ac:dyDescent="0.35">
      <c r="A8720">
        <v>2907697</v>
      </c>
      <c r="B8720">
        <v>0</v>
      </c>
      <c r="C8720">
        <v>35</v>
      </c>
      <c r="D8720">
        <v>2</v>
      </c>
      <c r="E8720">
        <v>1</v>
      </c>
      <c r="F8720">
        <v>0</v>
      </c>
      <c r="G8720">
        <v>1</v>
      </c>
      <c r="H8720">
        <v>0</v>
      </c>
      <c r="I8720">
        <v>1.0221924911935001</v>
      </c>
      <c r="J8720">
        <v>8</v>
      </c>
      <c r="K8720">
        <f>IF(Table2[[#This Row],[GOR1]]=3,1,0)</f>
        <v>0</v>
      </c>
    </row>
    <row r="8721" spans="1:11" x14ac:dyDescent="0.35">
      <c r="A8721">
        <v>2909821</v>
      </c>
      <c r="B8721">
        <v>1</v>
      </c>
      <c r="C8721">
        <v>32</v>
      </c>
      <c r="D8721">
        <v>2</v>
      </c>
      <c r="E8721">
        <v>1</v>
      </c>
      <c r="F8721">
        <v>0</v>
      </c>
      <c r="G8721">
        <v>0</v>
      </c>
      <c r="H8721">
        <v>0</v>
      </c>
      <c r="I8721">
        <v>1.24479981744907</v>
      </c>
      <c r="J8721">
        <v>8</v>
      </c>
      <c r="K8721">
        <f>IF(Table2[[#This Row],[GOR1]]=3,1,0)</f>
        <v>0</v>
      </c>
    </row>
    <row r="8722" spans="1:11" hidden="1" x14ac:dyDescent="0.35">
      <c r="A8722">
        <v>2907124</v>
      </c>
      <c r="B8722">
        <v>0</v>
      </c>
      <c r="C8722">
        <v>0</v>
      </c>
      <c r="D8722">
        <v>2</v>
      </c>
      <c r="E8722">
        <v>1</v>
      </c>
      <c r="F8722">
        <v>0</v>
      </c>
      <c r="G8722">
        <v>0</v>
      </c>
      <c r="H8722">
        <v>0</v>
      </c>
      <c r="I8722">
        <v>1.12658913948501</v>
      </c>
      <c r="J8722">
        <v>8</v>
      </c>
      <c r="K8722">
        <f>IF(Table2[[#This Row],[GOR1]]=3,1,0)</f>
        <v>0</v>
      </c>
    </row>
    <row r="8723" spans="1:11" hidden="1" x14ac:dyDescent="0.35">
      <c r="A8723">
        <v>2902113</v>
      </c>
      <c r="B8723">
        <v>0</v>
      </c>
      <c r="C8723">
        <v>0</v>
      </c>
      <c r="D8723">
        <v>2</v>
      </c>
      <c r="E8723">
        <v>1</v>
      </c>
      <c r="F8723">
        <v>0</v>
      </c>
      <c r="G8723">
        <v>0</v>
      </c>
      <c r="H8723">
        <v>0</v>
      </c>
      <c r="I8723">
        <v>1.11519723357476</v>
      </c>
      <c r="J8723">
        <v>8</v>
      </c>
      <c r="K8723">
        <f>IF(Table2[[#This Row],[GOR1]]=3,1,0)</f>
        <v>0</v>
      </c>
    </row>
    <row r="8724" spans="1:11" hidden="1" x14ac:dyDescent="0.35">
      <c r="A8724">
        <v>2911981</v>
      </c>
      <c r="B8724">
        <v>0</v>
      </c>
      <c r="C8724">
        <v>0</v>
      </c>
      <c r="D8724">
        <v>2</v>
      </c>
      <c r="E8724">
        <v>1</v>
      </c>
      <c r="F8724">
        <v>0</v>
      </c>
      <c r="G8724">
        <v>0</v>
      </c>
      <c r="H8724">
        <v>1</v>
      </c>
      <c r="I8724">
        <v>1.1583697023609001</v>
      </c>
      <c r="J8724">
        <v>8</v>
      </c>
      <c r="K8724">
        <f>IF(Table2[[#This Row],[GOR1]]=3,1,0)</f>
        <v>0</v>
      </c>
    </row>
    <row r="8725" spans="1:11" hidden="1" x14ac:dyDescent="0.35">
      <c r="A8725">
        <v>2900863</v>
      </c>
      <c r="B8725">
        <v>1</v>
      </c>
      <c r="C8725">
        <v>0</v>
      </c>
      <c r="D8725">
        <v>2</v>
      </c>
      <c r="E8725">
        <v>1</v>
      </c>
      <c r="F8725">
        <v>0</v>
      </c>
      <c r="G8725">
        <v>0</v>
      </c>
      <c r="H8725">
        <v>1</v>
      </c>
      <c r="I8725">
        <v>1.36503301069745</v>
      </c>
      <c r="J8725">
        <v>8</v>
      </c>
      <c r="K8725">
        <f>IF(Table2[[#This Row],[GOR1]]=3,1,0)</f>
        <v>0</v>
      </c>
    </row>
    <row r="8726" spans="1:11" x14ac:dyDescent="0.35">
      <c r="A8726">
        <v>2903635</v>
      </c>
      <c r="B8726">
        <v>0</v>
      </c>
      <c r="C8726">
        <v>70</v>
      </c>
      <c r="D8726">
        <v>2</v>
      </c>
      <c r="E8726">
        <v>1</v>
      </c>
      <c r="F8726">
        <v>0</v>
      </c>
      <c r="G8726">
        <v>0</v>
      </c>
      <c r="H8726">
        <v>0</v>
      </c>
      <c r="I8726">
        <v>0.73050119992422102</v>
      </c>
      <c r="J8726">
        <v>8</v>
      </c>
      <c r="K8726">
        <f>IF(Table2[[#This Row],[GOR1]]=3,1,0)</f>
        <v>0</v>
      </c>
    </row>
    <row r="8727" spans="1:11" x14ac:dyDescent="0.35">
      <c r="A8727">
        <v>2904860</v>
      </c>
      <c r="B8727">
        <v>0</v>
      </c>
      <c r="C8727">
        <v>42</v>
      </c>
      <c r="D8727">
        <v>2</v>
      </c>
      <c r="E8727">
        <v>1</v>
      </c>
      <c r="F8727">
        <v>0</v>
      </c>
      <c r="G8727">
        <v>0</v>
      </c>
      <c r="H8727">
        <v>0</v>
      </c>
      <c r="I8727">
        <v>0.75584532018833195</v>
      </c>
      <c r="J8727">
        <v>8</v>
      </c>
      <c r="K8727">
        <f>IF(Table2[[#This Row],[GOR1]]=3,1,0)</f>
        <v>0</v>
      </c>
    </row>
    <row r="8728" spans="1:11" x14ac:dyDescent="0.35">
      <c r="A8728">
        <v>2906770</v>
      </c>
      <c r="B8728">
        <v>0</v>
      </c>
      <c r="C8728">
        <v>36</v>
      </c>
      <c r="D8728">
        <v>2</v>
      </c>
      <c r="E8728">
        <v>3</v>
      </c>
      <c r="F8728">
        <v>0</v>
      </c>
      <c r="G8728">
        <v>0</v>
      </c>
      <c r="H8728">
        <v>0</v>
      </c>
      <c r="I8728">
        <v>0.93347480334333099</v>
      </c>
      <c r="J8728">
        <v>8</v>
      </c>
      <c r="K8728">
        <f>IF(Table2[[#This Row],[GOR1]]=3,1,0)</f>
        <v>0</v>
      </c>
    </row>
    <row r="8729" spans="1:11" x14ac:dyDescent="0.35">
      <c r="A8729">
        <v>2908263</v>
      </c>
      <c r="B8729">
        <v>1</v>
      </c>
      <c r="C8729">
        <v>37</v>
      </c>
      <c r="D8729">
        <v>2</v>
      </c>
      <c r="E8729">
        <v>3</v>
      </c>
      <c r="F8729">
        <v>0</v>
      </c>
      <c r="G8729">
        <v>1</v>
      </c>
      <c r="H8729">
        <v>0</v>
      </c>
      <c r="I8729">
        <v>1.06926586985487</v>
      </c>
      <c r="J8729">
        <v>8</v>
      </c>
      <c r="K8729">
        <f>IF(Table2[[#This Row],[GOR1]]=3,1,0)</f>
        <v>0</v>
      </c>
    </row>
    <row r="8730" spans="1:11" hidden="1" x14ac:dyDescent="0.35">
      <c r="A8730">
        <v>2909843</v>
      </c>
      <c r="B8730">
        <v>0</v>
      </c>
      <c r="C8730">
        <v>0</v>
      </c>
      <c r="D8730">
        <v>2</v>
      </c>
      <c r="E8730">
        <v>3</v>
      </c>
      <c r="F8730">
        <v>0</v>
      </c>
      <c r="G8730">
        <v>0</v>
      </c>
      <c r="H8730">
        <v>0</v>
      </c>
      <c r="I8730">
        <v>1.0288107029642</v>
      </c>
      <c r="J8730">
        <v>8</v>
      </c>
      <c r="K8730">
        <f>IF(Table2[[#This Row],[GOR1]]=3,1,0)</f>
        <v>0</v>
      </c>
    </row>
    <row r="8731" spans="1:11" hidden="1" x14ac:dyDescent="0.35">
      <c r="A8731">
        <v>2906802</v>
      </c>
      <c r="B8731">
        <v>0</v>
      </c>
      <c r="C8731">
        <v>0</v>
      </c>
      <c r="D8731">
        <v>2</v>
      </c>
      <c r="E8731">
        <v>3</v>
      </c>
      <c r="F8731">
        <v>0</v>
      </c>
      <c r="G8731">
        <v>0</v>
      </c>
      <c r="H8731">
        <v>0</v>
      </c>
      <c r="I8731">
        <v>1.0633265608714599</v>
      </c>
      <c r="J8731">
        <v>8</v>
      </c>
      <c r="K8731">
        <f>IF(Table2[[#This Row],[GOR1]]=3,1,0)</f>
        <v>0</v>
      </c>
    </row>
    <row r="8732" spans="1:11" x14ac:dyDescent="0.35">
      <c r="A8732">
        <v>2901673</v>
      </c>
      <c r="B8732">
        <v>1</v>
      </c>
      <c r="C8732">
        <v>56</v>
      </c>
      <c r="D8732">
        <v>2</v>
      </c>
      <c r="E8732">
        <v>3</v>
      </c>
      <c r="F8732">
        <v>0</v>
      </c>
      <c r="G8732">
        <v>1</v>
      </c>
      <c r="H8732">
        <v>0</v>
      </c>
      <c r="I8732">
        <v>0.82983347219149595</v>
      </c>
      <c r="J8732">
        <v>8</v>
      </c>
      <c r="K8732">
        <f>IF(Table2[[#This Row],[GOR1]]=3,1,0)</f>
        <v>0</v>
      </c>
    </row>
    <row r="8733" spans="1:11" x14ac:dyDescent="0.35">
      <c r="A8733">
        <v>2909378</v>
      </c>
      <c r="B8733">
        <v>0</v>
      </c>
      <c r="C8733">
        <v>41</v>
      </c>
      <c r="D8733">
        <v>4</v>
      </c>
      <c r="E8733">
        <v>1</v>
      </c>
      <c r="F8733">
        <v>1</v>
      </c>
      <c r="G8733">
        <v>0</v>
      </c>
      <c r="H8733">
        <v>0</v>
      </c>
      <c r="I8733">
        <v>1.0359726841441801</v>
      </c>
      <c r="J8733">
        <v>7</v>
      </c>
      <c r="K8733">
        <f>IF(Table2[[#This Row],[GOR1]]=3,1,0)</f>
        <v>0</v>
      </c>
    </row>
    <row r="8734" spans="1:11" x14ac:dyDescent="0.35">
      <c r="A8734">
        <v>2909711</v>
      </c>
      <c r="B8734">
        <v>1</v>
      </c>
      <c r="C8734">
        <v>49</v>
      </c>
      <c r="D8734">
        <v>4</v>
      </c>
      <c r="E8734">
        <v>1</v>
      </c>
      <c r="F8734">
        <v>1</v>
      </c>
      <c r="G8734">
        <v>0</v>
      </c>
      <c r="H8734">
        <v>0</v>
      </c>
      <c r="I8734">
        <v>1.1880595294412499</v>
      </c>
      <c r="J8734">
        <v>7</v>
      </c>
      <c r="K8734">
        <f>IF(Table2[[#This Row],[GOR1]]=3,1,0)</f>
        <v>0</v>
      </c>
    </row>
    <row r="8735" spans="1:11" hidden="1" x14ac:dyDescent="0.35">
      <c r="A8735">
        <v>2905462</v>
      </c>
      <c r="B8735">
        <v>1</v>
      </c>
      <c r="C8735">
        <v>0</v>
      </c>
      <c r="D8735">
        <v>4</v>
      </c>
      <c r="E8735">
        <v>1</v>
      </c>
      <c r="F8735">
        <v>0</v>
      </c>
      <c r="G8735">
        <v>0</v>
      </c>
      <c r="H8735">
        <v>0</v>
      </c>
      <c r="I8735">
        <v>1.32943087556804</v>
      </c>
      <c r="J8735">
        <v>7</v>
      </c>
      <c r="K8735">
        <f>IF(Table2[[#This Row],[GOR1]]=3,1,0)</f>
        <v>0</v>
      </c>
    </row>
    <row r="8736" spans="1:11" hidden="1" x14ac:dyDescent="0.35">
      <c r="A8736">
        <v>2902356</v>
      </c>
      <c r="B8736">
        <v>1</v>
      </c>
      <c r="C8736">
        <v>0</v>
      </c>
      <c r="D8736">
        <v>4</v>
      </c>
      <c r="E8736">
        <v>1</v>
      </c>
      <c r="F8736">
        <v>0</v>
      </c>
      <c r="G8736">
        <v>0</v>
      </c>
      <c r="H8736">
        <v>0</v>
      </c>
      <c r="I8736">
        <v>1.1314500851528</v>
      </c>
      <c r="J8736">
        <v>7</v>
      </c>
      <c r="K8736">
        <f>IF(Table2[[#This Row],[GOR1]]=3,1,0)</f>
        <v>0</v>
      </c>
    </row>
    <row r="8737" spans="1:11" x14ac:dyDescent="0.35">
      <c r="A8737">
        <v>2902972</v>
      </c>
      <c r="B8737">
        <v>0</v>
      </c>
      <c r="C8737">
        <v>43</v>
      </c>
      <c r="D8737">
        <v>3</v>
      </c>
      <c r="E8737">
        <v>3</v>
      </c>
      <c r="F8737">
        <v>0</v>
      </c>
      <c r="G8737">
        <v>0</v>
      </c>
      <c r="H8737">
        <v>0</v>
      </c>
      <c r="I8737">
        <v>0.80505756059182998</v>
      </c>
      <c r="J8737">
        <v>7</v>
      </c>
      <c r="K8737">
        <f>IF(Table2[[#This Row],[GOR1]]=3,1,0)</f>
        <v>0</v>
      </c>
    </row>
    <row r="8738" spans="1:11" x14ac:dyDescent="0.35">
      <c r="A8738">
        <v>2901434</v>
      </c>
      <c r="B8738">
        <v>0</v>
      </c>
      <c r="C8738">
        <v>83</v>
      </c>
      <c r="D8738">
        <v>3</v>
      </c>
      <c r="E8738">
        <v>1</v>
      </c>
      <c r="F8738">
        <v>0</v>
      </c>
      <c r="G8738">
        <v>0</v>
      </c>
      <c r="H8738">
        <v>0</v>
      </c>
      <c r="I8738">
        <v>0.89069122926091604</v>
      </c>
      <c r="J8738">
        <v>7</v>
      </c>
      <c r="K8738">
        <f>IF(Table2[[#This Row],[GOR1]]=3,1,0)</f>
        <v>0</v>
      </c>
    </row>
    <row r="8739" spans="1:11" x14ac:dyDescent="0.35">
      <c r="A8739">
        <v>2904480</v>
      </c>
      <c r="B8739">
        <v>1</v>
      </c>
      <c r="C8739">
        <v>39</v>
      </c>
      <c r="D8739">
        <v>4</v>
      </c>
      <c r="E8739">
        <v>2</v>
      </c>
      <c r="F8739">
        <v>1</v>
      </c>
      <c r="G8739">
        <v>0</v>
      </c>
      <c r="H8739">
        <v>0</v>
      </c>
      <c r="I8739">
        <v>0.96559931924568898</v>
      </c>
      <c r="J8739">
        <v>7</v>
      </c>
      <c r="K8739">
        <f>IF(Table2[[#This Row],[GOR1]]=3,1,0)</f>
        <v>0</v>
      </c>
    </row>
    <row r="8740" spans="1:11" x14ac:dyDescent="0.35">
      <c r="A8740">
        <v>2906977</v>
      </c>
      <c r="B8740">
        <v>0</v>
      </c>
      <c r="C8740">
        <v>47</v>
      </c>
      <c r="D8740">
        <v>4</v>
      </c>
      <c r="E8740">
        <v>1</v>
      </c>
      <c r="F8740">
        <v>0</v>
      </c>
      <c r="G8740">
        <v>0</v>
      </c>
      <c r="H8740">
        <v>0</v>
      </c>
      <c r="I8740">
        <v>0.93721234938054798</v>
      </c>
      <c r="J8740">
        <v>7</v>
      </c>
      <c r="K8740">
        <f>IF(Table2[[#This Row],[GOR1]]=3,1,0)</f>
        <v>0</v>
      </c>
    </row>
    <row r="8741" spans="1:11" x14ac:dyDescent="0.35">
      <c r="A8741">
        <v>2906447</v>
      </c>
      <c r="B8741">
        <v>1</v>
      </c>
      <c r="C8741">
        <v>36</v>
      </c>
      <c r="D8741">
        <v>4</v>
      </c>
      <c r="E8741">
        <v>1</v>
      </c>
      <c r="F8741">
        <v>0</v>
      </c>
      <c r="G8741">
        <v>0</v>
      </c>
      <c r="H8741">
        <v>0</v>
      </c>
      <c r="I8741">
        <v>1.1238916220003099</v>
      </c>
      <c r="J8741">
        <v>7</v>
      </c>
      <c r="K8741">
        <f>IF(Table2[[#This Row],[GOR1]]=3,1,0)</f>
        <v>0</v>
      </c>
    </row>
    <row r="8742" spans="1:11" hidden="1" x14ac:dyDescent="0.35">
      <c r="A8742">
        <v>2900761</v>
      </c>
      <c r="B8742">
        <v>0</v>
      </c>
      <c r="C8742">
        <v>0</v>
      </c>
      <c r="D8742">
        <v>4</v>
      </c>
      <c r="E8742">
        <v>1</v>
      </c>
      <c r="F8742">
        <v>0</v>
      </c>
      <c r="G8742">
        <v>0</v>
      </c>
      <c r="H8742">
        <v>0</v>
      </c>
      <c r="I8742">
        <v>1.00847305264434</v>
      </c>
      <c r="J8742">
        <v>7</v>
      </c>
      <c r="K8742">
        <f>IF(Table2[[#This Row],[GOR1]]=3,1,0)</f>
        <v>0</v>
      </c>
    </row>
    <row r="8743" spans="1:11" hidden="1" x14ac:dyDescent="0.35">
      <c r="A8743">
        <v>2902983</v>
      </c>
      <c r="B8743">
        <v>1</v>
      </c>
      <c r="C8743">
        <v>0</v>
      </c>
      <c r="D8743">
        <v>4</v>
      </c>
      <c r="E8743">
        <v>1</v>
      </c>
      <c r="F8743">
        <v>0</v>
      </c>
      <c r="G8743">
        <v>0</v>
      </c>
      <c r="H8743">
        <v>0</v>
      </c>
      <c r="I8743">
        <v>0.98940952365625101</v>
      </c>
      <c r="J8743">
        <v>7</v>
      </c>
      <c r="K8743">
        <f>IF(Table2[[#This Row],[GOR1]]=3,1,0)</f>
        <v>0</v>
      </c>
    </row>
    <row r="8744" spans="1:11" x14ac:dyDescent="0.35">
      <c r="A8744">
        <v>2911479</v>
      </c>
      <c r="B8744">
        <v>1</v>
      </c>
      <c r="C8744">
        <v>55</v>
      </c>
      <c r="D8744">
        <v>4</v>
      </c>
      <c r="E8744">
        <v>3</v>
      </c>
      <c r="F8744">
        <v>0</v>
      </c>
      <c r="G8744">
        <v>0</v>
      </c>
      <c r="H8744">
        <v>0</v>
      </c>
      <c r="I8744">
        <v>1.4081105269595</v>
      </c>
      <c r="J8744">
        <v>7</v>
      </c>
      <c r="K8744">
        <f>IF(Table2[[#This Row],[GOR1]]=3,1,0)</f>
        <v>0</v>
      </c>
    </row>
    <row r="8745" spans="1:11" x14ac:dyDescent="0.35">
      <c r="A8745">
        <v>2911009</v>
      </c>
      <c r="B8745">
        <v>0</v>
      </c>
      <c r="C8745">
        <v>51</v>
      </c>
      <c r="D8745">
        <v>4</v>
      </c>
      <c r="E8745">
        <v>3</v>
      </c>
      <c r="F8745">
        <v>0</v>
      </c>
      <c r="G8745">
        <v>0</v>
      </c>
      <c r="H8745">
        <v>0</v>
      </c>
      <c r="I8745">
        <v>1.1349007727498499</v>
      </c>
      <c r="J8745">
        <v>7</v>
      </c>
      <c r="K8745">
        <f>IF(Table2[[#This Row],[GOR1]]=3,1,0)</f>
        <v>0</v>
      </c>
    </row>
    <row r="8746" spans="1:11" hidden="1" x14ac:dyDescent="0.35">
      <c r="A8746">
        <v>2905787</v>
      </c>
      <c r="B8746">
        <v>0</v>
      </c>
      <c r="C8746">
        <v>0</v>
      </c>
      <c r="D8746">
        <v>4</v>
      </c>
      <c r="E8746">
        <v>3</v>
      </c>
      <c r="F8746">
        <v>0</v>
      </c>
      <c r="G8746">
        <v>0</v>
      </c>
      <c r="H8746">
        <v>0</v>
      </c>
      <c r="I8746">
        <v>1.8612902919271901</v>
      </c>
      <c r="J8746">
        <v>7</v>
      </c>
      <c r="K8746">
        <f>IF(Table2[[#This Row],[GOR1]]=3,1,0)</f>
        <v>0</v>
      </c>
    </row>
    <row r="8747" spans="1:11" hidden="1" x14ac:dyDescent="0.35">
      <c r="A8747">
        <v>2906906</v>
      </c>
      <c r="B8747">
        <v>1</v>
      </c>
      <c r="C8747">
        <v>0</v>
      </c>
      <c r="D8747">
        <v>4</v>
      </c>
      <c r="E8747">
        <v>3</v>
      </c>
      <c r="F8747">
        <v>0</v>
      </c>
      <c r="G8747">
        <v>0</v>
      </c>
      <c r="H8747">
        <v>0</v>
      </c>
      <c r="I8747">
        <v>2.0242002684789</v>
      </c>
      <c r="J8747">
        <v>7</v>
      </c>
      <c r="K8747">
        <f>IF(Table2[[#This Row],[GOR1]]=3,1,0)</f>
        <v>0</v>
      </c>
    </row>
    <row r="8748" spans="1:11" hidden="1" x14ac:dyDescent="0.35">
      <c r="A8748">
        <v>2911095</v>
      </c>
      <c r="B8748">
        <v>1</v>
      </c>
      <c r="C8748">
        <v>0</v>
      </c>
      <c r="D8748">
        <v>4</v>
      </c>
      <c r="E8748">
        <v>3</v>
      </c>
      <c r="F8748">
        <v>0</v>
      </c>
      <c r="G8748">
        <v>0</v>
      </c>
      <c r="H8748">
        <v>0</v>
      </c>
      <c r="I8748">
        <v>1.0528451616208701</v>
      </c>
      <c r="J8748">
        <v>7</v>
      </c>
      <c r="K8748">
        <f>IF(Table2[[#This Row],[GOR1]]=3,1,0)</f>
        <v>0</v>
      </c>
    </row>
    <row r="8749" spans="1:11" x14ac:dyDescent="0.35">
      <c r="A8749">
        <v>2911375</v>
      </c>
      <c r="B8749">
        <v>0</v>
      </c>
      <c r="C8749">
        <v>34</v>
      </c>
      <c r="D8749">
        <v>4</v>
      </c>
      <c r="E8749">
        <v>1</v>
      </c>
      <c r="F8749">
        <v>1</v>
      </c>
      <c r="G8749">
        <v>0</v>
      </c>
      <c r="H8749">
        <v>0</v>
      </c>
      <c r="I8749">
        <v>0.98793907125862301</v>
      </c>
      <c r="J8749">
        <v>7</v>
      </c>
      <c r="K8749">
        <f>IF(Table2[[#This Row],[GOR1]]=3,1,0)</f>
        <v>0</v>
      </c>
    </row>
    <row r="8750" spans="1:11" hidden="1" x14ac:dyDescent="0.35">
      <c r="A8750">
        <v>2906766</v>
      </c>
      <c r="B8750">
        <v>0</v>
      </c>
      <c r="C8750">
        <v>0</v>
      </c>
      <c r="D8750">
        <v>4</v>
      </c>
      <c r="E8750">
        <v>1</v>
      </c>
      <c r="F8750">
        <v>0</v>
      </c>
      <c r="G8750">
        <v>0</v>
      </c>
      <c r="H8750">
        <v>0</v>
      </c>
      <c r="I8750">
        <v>1.0267810136422399</v>
      </c>
      <c r="J8750">
        <v>7</v>
      </c>
      <c r="K8750">
        <f>IF(Table2[[#This Row],[GOR1]]=3,1,0)</f>
        <v>0</v>
      </c>
    </row>
    <row r="8751" spans="1:11" hidden="1" x14ac:dyDescent="0.35">
      <c r="A8751">
        <v>2907193</v>
      </c>
      <c r="B8751">
        <v>1</v>
      </c>
      <c r="C8751">
        <v>0</v>
      </c>
      <c r="D8751">
        <v>4</v>
      </c>
      <c r="E8751">
        <v>1</v>
      </c>
      <c r="F8751">
        <v>0</v>
      </c>
      <c r="G8751">
        <v>0</v>
      </c>
      <c r="H8751">
        <v>0</v>
      </c>
      <c r="I8751">
        <v>1.0461925375596799</v>
      </c>
      <c r="J8751">
        <v>7</v>
      </c>
      <c r="K8751">
        <f>IF(Table2[[#This Row],[GOR1]]=3,1,0)</f>
        <v>0</v>
      </c>
    </row>
    <row r="8752" spans="1:11" x14ac:dyDescent="0.35">
      <c r="A8752">
        <v>2909693</v>
      </c>
      <c r="B8752">
        <v>1</v>
      </c>
      <c r="C8752">
        <v>76</v>
      </c>
      <c r="D8752">
        <v>4</v>
      </c>
      <c r="E8752">
        <v>1</v>
      </c>
      <c r="F8752">
        <v>0</v>
      </c>
      <c r="G8752">
        <v>1</v>
      </c>
      <c r="H8752">
        <v>0</v>
      </c>
      <c r="I8752">
        <v>0.920682411957915</v>
      </c>
      <c r="J8752">
        <v>7</v>
      </c>
      <c r="K8752">
        <f>IF(Table2[[#This Row],[GOR1]]=3,1,0)</f>
        <v>0</v>
      </c>
    </row>
    <row r="8753" spans="1:11" x14ac:dyDescent="0.35">
      <c r="A8753">
        <v>2906091</v>
      </c>
      <c r="B8753">
        <v>0</v>
      </c>
      <c r="C8753">
        <v>77</v>
      </c>
      <c r="D8753">
        <v>4</v>
      </c>
      <c r="E8753">
        <v>1</v>
      </c>
      <c r="F8753">
        <v>0</v>
      </c>
      <c r="G8753">
        <v>1</v>
      </c>
      <c r="H8753">
        <v>0</v>
      </c>
      <c r="I8753">
        <v>0.96266881150077999</v>
      </c>
      <c r="J8753">
        <v>7</v>
      </c>
      <c r="K8753">
        <f>IF(Table2[[#This Row],[GOR1]]=3,1,0)</f>
        <v>0</v>
      </c>
    </row>
    <row r="8754" spans="1:11" x14ac:dyDescent="0.35">
      <c r="A8754">
        <v>2906465</v>
      </c>
      <c r="B8754">
        <v>1</v>
      </c>
      <c r="C8754">
        <v>52</v>
      </c>
      <c r="D8754">
        <v>4</v>
      </c>
      <c r="E8754">
        <v>3</v>
      </c>
      <c r="F8754">
        <v>1</v>
      </c>
      <c r="G8754">
        <v>0</v>
      </c>
      <c r="H8754">
        <v>0</v>
      </c>
      <c r="I8754">
        <v>1.11848445331027</v>
      </c>
      <c r="J8754">
        <v>7</v>
      </c>
      <c r="K8754">
        <f>IF(Table2[[#This Row],[GOR1]]=3,1,0)</f>
        <v>0</v>
      </c>
    </row>
    <row r="8755" spans="1:11" x14ac:dyDescent="0.35">
      <c r="A8755">
        <v>2905716</v>
      </c>
      <c r="B8755">
        <v>0</v>
      </c>
      <c r="C8755">
        <v>47</v>
      </c>
      <c r="D8755">
        <v>4</v>
      </c>
      <c r="E8755">
        <v>1</v>
      </c>
      <c r="F8755">
        <v>1</v>
      </c>
      <c r="G8755">
        <v>0</v>
      </c>
      <c r="H8755">
        <v>0</v>
      </c>
      <c r="I8755">
        <v>0.95336766579451304</v>
      </c>
      <c r="J8755">
        <v>7</v>
      </c>
      <c r="K8755">
        <f>IF(Table2[[#This Row],[GOR1]]=3,1,0)</f>
        <v>0</v>
      </c>
    </row>
    <row r="8756" spans="1:11" x14ac:dyDescent="0.35">
      <c r="A8756">
        <v>2908302</v>
      </c>
      <c r="B8756">
        <v>0</v>
      </c>
      <c r="C8756">
        <v>68</v>
      </c>
      <c r="D8756">
        <v>4</v>
      </c>
      <c r="E8756">
        <v>1</v>
      </c>
      <c r="F8756">
        <v>0</v>
      </c>
      <c r="G8756">
        <v>1</v>
      </c>
      <c r="H8756">
        <v>0</v>
      </c>
      <c r="I8756">
        <v>0.886997808400114</v>
      </c>
      <c r="J8756">
        <v>7</v>
      </c>
      <c r="K8756">
        <f>IF(Table2[[#This Row],[GOR1]]=3,1,0)</f>
        <v>0</v>
      </c>
    </row>
    <row r="8757" spans="1:11" x14ac:dyDescent="0.35">
      <c r="A8757">
        <v>2904201</v>
      </c>
      <c r="B8757">
        <v>1</v>
      </c>
      <c r="C8757">
        <v>65</v>
      </c>
      <c r="D8757">
        <v>4</v>
      </c>
      <c r="E8757">
        <v>1</v>
      </c>
      <c r="F8757">
        <v>1</v>
      </c>
      <c r="G8757">
        <v>0</v>
      </c>
      <c r="H8757">
        <v>0</v>
      </c>
      <c r="I8757">
        <v>0.89885092716291104</v>
      </c>
      <c r="J8757">
        <v>7</v>
      </c>
      <c r="K8757">
        <f>IF(Table2[[#This Row],[GOR1]]=3,1,0)</f>
        <v>0</v>
      </c>
    </row>
    <row r="8758" spans="1:11" x14ac:dyDescent="0.35">
      <c r="A8758">
        <v>2910650</v>
      </c>
      <c r="B8758">
        <v>1</v>
      </c>
      <c r="C8758">
        <v>63</v>
      </c>
      <c r="D8758">
        <v>5</v>
      </c>
      <c r="E8758">
        <v>3</v>
      </c>
      <c r="F8758">
        <v>0</v>
      </c>
      <c r="G8758">
        <v>0</v>
      </c>
      <c r="H8758">
        <v>0</v>
      </c>
      <c r="I8758">
        <v>1.5890991320287899</v>
      </c>
      <c r="J8758">
        <v>7</v>
      </c>
      <c r="K8758">
        <f>IF(Table2[[#This Row],[GOR1]]=3,1,0)</f>
        <v>0</v>
      </c>
    </row>
    <row r="8759" spans="1:11" x14ac:dyDescent="0.35">
      <c r="A8759">
        <v>2911247</v>
      </c>
      <c r="B8759">
        <v>0</v>
      </c>
      <c r="C8759">
        <v>55</v>
      </c>
      <c r="D8759">
        <v>5</v>
      </c>
      <c r="E8759">
        <v>3</v>
      </c>
      <c r="F8759">
        <v>0</v>
      </c>
      <c r="G8759">
        <v>0</v>
      </c>
      <c r="H8759">
        <v>0</v>
      </c>
      <c r="I8759">
        <v>1.3065200354349</v>
      </c>
      <c r="J8759">
        <v>7</v>
      </c>
      <c r="K8759">
        <f>IF(Table2[[#This Row],[GOR1]]=3,1,0)</f>
        <v>0</v>
      </c>
    </row>
    <row r="8760" spans="1:11" hidden="1" x14ac:dyDescent="0.35">
      <c r="A8760">
        <v>2906512</v>
      </c>
      <c r="B8760">
        <v>1</v>
      </c>
      <c r="C8760">
        <v>0</v>
      </c>
      <c r="D8760">
        <v>5</v>
      </c>
      <c r="E8760">
        <v>3</v>
      </c>
      <c r="F8760">
        <v>0</v>
      </c>
      <c r="G8760">
        <v>0</v>
      </c>
      <c r="H8760">
        <v>0</v>
      </c>
      <c r="I8760">
        <v>2.2843767077275499</v>
      </c>
      <c r="J8760">
        <v>7</v>
      </c>
      <c r="K8760">
        <f>IF(Table2[[#This Row],[GOR1]]=3,1,0)</f>
        <v>0</v>
      </c>
    </row>
    <row r="8761" spans="1:11" x14ac:dyDescent="0.35">
      <c r="A8761">
        <v>2905102</v>
      </c>
      <c r="B8761">
        <v>1</v>
      </c>
      <c r="C8761">
        <v>62</v>
      </c>
      <c r="D8761">
        <v>3</v>
      </c>
      <c r="E8761">
        <v>3</v>
      </c>
      <c r="F8761">
        <v>0</v>
      </c>
      <c r="G8761">
        <v>0</v>
      </c>
      <c r="H8761">
        <v>0</v>
      </c>
      <c r="I8761">
        <v>2.2987086130168701</v>
      </c>
      <c r="J8761">
        <v>7</v>
      </c>
      <c r="K8761">
        <f>IF(Table2[[#This Row],[GOR1]]=3,1,0)</f>
        <v>0</v>
      </c>
    </row>
    <row r="8762" spans="1:11" x14ac:dyDescent="0.35">
      <c r="A8762">
        <v>2910128</v>
      </c>
      <c r="B8762">
        <v>0</v>
      </c>
      <c r="C8762">
        <v>56</v>
      </c>
      <c r="D8762">
        <v>3</v>
      </c>
      <c r="E8762">
        <v>3</v>
      </c>
      <c r="F8762">
        <v>0</v>
      </c>
      <c r="G8762">
        <v>0</v>
      </c>
      <c r="H8762">
        <v>0</v>
      </c>
      <c r="I8762">
        <v>1.90867005612151</v>
      </c>
      <c r="J8762">
        <v>7</v>
      </c>
      <c r="K8762">
        <f>IF(Table2[[#This Row],[GOR1]]=3,1,0)</f>
        <v>0</v>
      </c>
    </row>
    <row r="8763" spans="1:11" x14ac:dyDescent="0.35">
      <c r="A8763">
        <v>2902433</v>
      </c>
      <c r="B8763">
        <v>0</v>
      </c>
      <c r="C8763">
        <v>30</v>
      </c>
      <c r="D8763">
        <v>3</v>
      </c>
      <c r="E8763">
        <v>3</v>
      </c>
      <c r="F8763">
        <v>0</v>
      </c>
      <c r="G8763">
        <v>0</v>
      </c>
      <c r="H8763">
        <v>0</v>
      </c>
      <c r="I8763">
        <v>2.19114876338688</v>
      </c>
      <c r="J8763">
        <v>7</v>
      </c>
      <c r="K8763">
        <f>IF(Table2[[#This Row],[GOR1]]=3,1,0)</f>
        <v>0</v>
      </c>
    </row>
    <row r="8764" spans="1:11" x14ac:dyDescent="0.35">
      <c r="A8764">
        <v>2910754</v>
      </c>
      <c r="B8764">
        <v>1</v>
      </c>
      <c r="C8764">
        <v>34</v>
      </c>
      <c r="D8764">
        <v>3</v>
      </c>
      <c r="E8764">
        <v>3</v>
      </c>
      <c r="F8764">
        <v>0</v>
      </c>
      <c r="G8764">
        <v>0</v>
      </c>
      <c r="H8764">
        <v>0</v>
      </c>
      <c r="I8764">
        <v>3.40210831610792</v>
      </c>
      <c r="J8764">
        <v>7</v>
      </c>
      <c r="K8764">
        <f>IF(Table2[[#This Row],[GOR1]]=3,1,0)</f>
        <v>0</v>
      </c>
    </row>
    <row r="8765" spans="1:11" hidden="1" x14ac:dyDescent="0.35">
      <c r="A8765">
        <v>2905127</v>
      </c>
      <c r="B8765">
        <v>0</v>
      </c>
      <c r="C8765">
        <v>0</v>
      </c>
      <c r="D8765">
        <v>3</v>
      </c>
      <c r="E8765">
        <v>3</v>
      </c>
      <c r="F8765">
        <v>0</v>
      </c>
      <c r="G8765">
        <v>0</v>
      </c>
      <c r="H8765">
        <v>0</v>
      </c>
      <c r="I8765">
        <v>2.19114876338688</v>
      </c>
      <c r="J8765">
        <v>7</v>
      </c>
      <c r="K8765">
        <f>IF(Table2[[#This Row],[GOR1]]=3,1,0)</f>
        <v>0</v>
      </c>
    </row>
    <row r="8766" spans="1:11" hidden="1" x14ac:dyDescent="0.35">
      <c r="A8766">
        <v>2903046</v>
      </c>
      <c r="B8766">
        <v>1</v>
      </c>
      <c r="C8766">
        <v>0</v>
      </c>
      <c r="D8766">
        <v>3</v>
      </c>
      <c r="E8766">
        <v>3</v>
      </c>
      <c r="F8766">
        <v>0</v>
      </c>
      <c r="G8766">
        <v>0</v>
      </c>
      <c r="H8766">
        <v>0</v>
      </c>
      <c r="I8766">
        <v>3.40210831610792</v>
      </c>
      <c r="J8766">
        <v>7</v>
      </c>
      <c r="K8766">
        <f>IF(Table2[[#This Row],[GOR1]]=3,1,0)</f>
        <v>0</v>
      </c>
    </row>
    <row r="8767" spans="1:11" x14ac:dyDescent="0.35">
      <c r="A8767">
        <v>2903030</v>
      </c>
      <c r="B8767">
        <v>1</v>
      </c>
      <c r="C8767">
        <v>82</v>
      </c>
      <c r="D8767">
        <v>4</v>
      </c>
      <c r="E8767">
        <v>3</v>
      </c>
      <c r="F8767">
        <v>0</v>
      </c>
      <c r="G8767">
        <v>1</v>
      </c>
      <c r="H8767">
        <v>0</v>
      </c>
      <c r="I8767">
        <v>0.90348555139638798</v>
      </c>
      <c r="J8767">
        <v>7</v>
      </c>
      <c r="K8767">
        <f>IF(Table2[[#This Row],[GOR1]]=3,1,0)</f>
        <v>0</v>
      </c>
    </row>
    <row r="8768" spans="1:11" x14ac:dyDescent="0.35">
      <c r="A8768">
        <v>2900507</v>
      </c>
      <c r="B8768">
        <v>0</v>
      </c>
      <c r="C8768">
        <v>66</v>
      </c>
      <c r="D8768">
        <v>3</v>
      </c>
      <c r="E8768">
        <v>3</v>
      </c>
      <c r="F8768">
        <v>0</v>
      </c>
      <c r="G8768">
        <v>0</v>
      </c>
      <c r="H8768">
        <v>0</v>
      </c>
      <c r="I8768">
        <v>0.89781218493241399</v>
      </c>
      <c r="J8768">
        <v>7</v>
      </c>
      <c r="K8768">
        <f>IF(Table2[[#This Row],[GOR1]]=3,1,0)</f>
        <v>0</v>
      </c>
    </row>
    <row r="8769" spans="1:11" x14ac:dyDescent="0.35">
      <c r="A8769">
        <v>2909654</v>
      </c>
      <c r="B8769">
        <v>1</v>
      </c>
      <c r="C8769">
        <v>53</v>
      </c>
      <c r="D8769">
        <v>3</v>
      </c>
      <c r="E8769">
        <v>3</v>
      </c>
      <c r="F8769">
        <v>1</v>
      </c>
      <c r="G8769">
        <v>0</v>
      </c>
      <c r="H8769">
        <v>0</v>
      </c>
      <c r="I8769">
        <v>1.08008067070856</v>
      </c>
      <c r="J8769">
        <v>7</v>
      </c>
      <c r="K8769">
        <f>IF(Table2[[#This Row],[GOR1]]=3,1,0)</f>
        <v>0</v>
      </c>
    </row>
    <row r="8770" spans="1:11" x14ac:dyDescent="0.35">
      <c r="A8770">
        <v>2907505</v>
      </c>
      <c r="B8770">
        <v>0</v>
      </c>
      <c r="C8770">
        <v>51</v>
      </c>
      <c r="D8770">
        <v>3</v>
      </c>
      <c r="E8770">
        <v>3</v>
      </c>
      <c r="F8770">
        <v>0</v>
      </c>
      <c r="G8770">
        <v>0</v>
      </c>
      <c r="H8770">
        <v>0</v>
      </c>
      <c r="I8770">
        <v>0.94097564341031203</v>
      </c>
      <c r="J8770">
        <v>7</v>
      </c>
      <c r="K8770">
        <f>IF(Table2[[#This Row],[GOR1]]=3,1,0)</f>
        <v>0</v>
      </c>
    </row>
    <row r="8771" spans="1:11" x14ac:dyDescent="0.35">
      <c r="A8771">
        <v>2901001</v>
      </c>
      <c r="B8771">
        <v>1</v>
      </c>
      <c r="C8771">
        <v>52</v>
      </c>
      <c r="D8771">
        <v>3</v>
      </c>
      <c r="E8771">
        <v>5</v>
      </c>
      <c r="F8771">
        <v>0</v>
      </c>
      <c r="G8771">
        <v>0</v>
      </c>
      <c r="H8771">
        <v>0</v>
      </c>
      <c r="I8771">
        <v>2.8639284427750802</v>
      </c>
      <c r="J8771">
        <v>7</v>
      </c>
      <c r="K8771">
        <f>IF(Table2[[#This Row],[GOR1]]=3,1,0)</f>
        <v>0</v>
      </c>
    </row>
    <row r="8772" spans="1:11" x14ac:dyDescent="0.35">
      <c r="A8772">
        <v>2901079</v>
      </c>
      <c r="B8772">
        <v>0</v>
      </c>
      <c r="C8772">
        <v>53</v>
      </c>
      <c r="D8772">
        <v>3</v>
      </c>
      <c r="E8772">
        <v>5</v>
      </c>
      <c r="F8772">
        <v>0</v>
      </c>
      <c r="G8772">
        <v>0</v>
      </c>
      <c r="H8772">
        <v>0</v>
      </c>
      <c r="I8772">
        <v>1.9261078090350201</v>
      </c>
      <c r="J8772">
        <v>7</v>
      </c>
      <c r="K8772">
        <f>IF(Table2[[#This Row],[GOR1]]=3,1,0)</f>
        <v>0</v>
      </c>
    </row>
    <row r="8773" spans="1:11" hidden="1" x14ac:dyDescent="0.35">
      <c r="A8773">
        <v>2907557</v>
      </c>
      <c r="B8773">
        <v>1</v>
      </c>
      <c r="C8773">
        <v>0</v>
      </c>
      <c r="D8773">
        <v>3</v>
      </c>
      <c r="E8773">
        <v>5</v>
      </c>
      <c r="F8773">
        <v>0</v>
      </c>
      <c r="G8773">
        <v>0</v>
      </c>
      <c r="H8773">
        <v>0</v>
      </c>
      <c r="I8773">
        <v>3.49832691022758</v>
      </c>
      <c r="J8773">
        <v>7</v>
      </c>
      <c r="K8773">
        <f>IF(Table2[[#This Row],[GOR1]]=3,1,0)</f>
        <v>0</v>
      </c>
    </row>
    <row r="8774" spans="1:11" hidden="1" x14ac:dyDescent="0.35">
      <c r="A8774">
        <v>2905062</v>
      </c>
      <c r="B8774">
        <v>0</v>
      </c>
      <c r="C8774">
        <v>0</v>
      </c>
      <c r="D8774">
        <v>4</v>
      </c>
      <c r="E8774">
        <v>1</v>
      </c>
      <c r="F8774">
        <v>1</v>
      </c>
      <c r="G8774">
        <v>0</v>
      </c>
      <c r="H8774">
        <v>0</v>
      </c>
      <c r="I8774">
        <v>1.23429584129168</v>
      </c>
      <c r="J8774">
        <v>7</v>
      </c>
      <c r="K8774">
        <f>IF(Table2[[#This Row],[GOR1]]=3,1,0)</f>
        <v>0</v>
      </c>
    </row>
    <row r="8775" spans="1:11" x14ac:dyDescent="0.35">
      <c r="A8775">
        <v>2907592</v>
      </c>
      <c r="B8775">
        <v>1</v>
      </c>
      <c r="C8775">
        <v>30</v>
      </c>
      <c r="D8775">
        <v>4</v>
      </c>
      <c r="E8775">
        <v>1</v>
      </c>
      <c r="F8775">
        <v>1</v>
      </c>
      <c r="G8775">
        <v>0</v>
      </c>
      <c r="H8775">
        <v>0</v>
      </c>
      <c r="I8775">
        <v>1.5455334189024199</v>
      </c>
      <c r="J8775">
        <v>7</v>
      </c>
      <c r="K8775">
        <f>IF(Table2[[#This Row],[GOR1]]=3,1,0)</f>
        <v>0</v>
      </c>
    </row>
    <row r="8776" spans="1:11" hidden="1" x14ac:dyDescent="0.35">
      <c r="A8776">
        <v>2912230</v>
      </c>
      <c r="B8776">
        <v>1</v>
      </c>
      <c r="C8776">
        <v>0</v>
      </c>
      <c r="D8776">
        <v>4</v>
      </c>
      <c r="E8776">
        <v>1</v>
      </c>
      <c r="F8776">
        <v>0</v>
      </c>
      <c r="G8776">
        <v>0</v>
      </c>
      <c r="H8776">
        <v>0</v>
      </c>
      <c r="I8776">
        <v>1.33272114662415</v>
      </c>
      <c r="J8776">
        <v>7</v>
      </c>
      <c r="K8776">
        <f>IF(Table2[[#This Row],[GOR1]]=3,1,0)</f>
        <v>0</v>
      </c>
    </row>
    <row r="8777" spans="1:11" x14ac:dyDescent="0.35">
      <c r="A8777">
        <v>2911283</v>
      </c>
      <c r="B8777">
        <v>0</v>
      </c>
      <c r="C8777">
        <v>87</v>
      </c>
      <c r="D8777">
        <v>3</v>
      </c>
      <c r="E8777">
        <v>3</v>
      </c>
      <c r="F8777">
        <v>0</v>
      </c>
      <c r="G8777">
        <v>0</v>
      </c>
      <c r="H8777">
        <v>1</v>
      </c>
      <c r="I8777">
        <v>0.94998575760535298</v>
      </c>
      <c r="J8777">
        <v>7</v>
      </c>
      <c r="K8777">
        <f>IF(Table2[[#This Row],[GOR1]]=3,1,0)</f>
        <v>0</v>
      </c>
    </row>
    <row r="8778" spans="1:11" x14ac:dyDescent="0.35">
      <c r="A8778">
        <v>2902215</v>
      </c>
      <c r="B8778">
        <v>0</v>
      </c>
      <c r="C8778">
        <v>63</v>
      </c>
      <c r="D8778">
        <v>3</v>
      </c>
      <c r="E8778">
        <v>3</v>
      </c>
      <c r="F8778">
        <v>0</v>
      </c>
      <c r="G8778">
        <v>0</v>
      </c>
      <c r="H8778">
        <v>1</v>
      </c>
      <c r="I8778">
        <v>0.93883903846460603</v>
      </c>
      <c r="J8778">
        <v>7</v>
      </c>
      <c r="K8778">
        <f>IF(Table2[[#This Row],[GOR1]]=3,1,0)</f>
        <v>0</v>
      </c>
    </row>
    <row r="8779" spans="1:11" x14ac:dyDescent="0.35">
      <c r="A8779">
        <v>2904866</v>
      </c>
      <c r="B8779">
        <v>1</v>
      </c>
      <c r="C8779">
        <v>65</v>
      </c>
      <c r="D8779">
        <v>5</v>
      </c>
      <c r="E8779">
        <v>2</v>
      </c>
      <c r="F8779">
        <v>1</v>
      </c>
      <c r="G8779">
        <v>0</v>
      </c>
      <c r="H8779">
        <v>0</v>
      </c>
      <c r="I8779">
        <v>0.83796907957323197</v>
      </c>
      <c r="J8779">
        <v>7</v>
      </c>
      <c r="K8779">
        <f>IF(Table2[[#This Row],[GOR1]]=3,1,0)</f>
        <v>0</v>
      </c>
    </row>
    <row r="8780" spans="1:11" x14ac:dyDescent="0.35">
      <c r="A8780">
        <v>2907250</v>
      </c>
      <c r="B8780">
        <v>0</v>
      </c>
      <c r="C8780">
        <v>71</v>
      </c>
      <c r="D8780">
        <v>5</v>
      </c>
      <c r="E8780">
        <v>1</v>
      </c>
      <c r="F8780">
        <v>0</v>
      </c>
      <c r="G8780">
        <v>0</v>
      </c>
      <c r="H8780">
        <v>0</v>
      </c>
      <c r="I8780">
        <v>0.80678539969897001</v>
      </c>
      <c r="J8780">
        <v>7</v>
      </c>
      <c r="K8780">
        <f>IF(Table2[[#This Row],[GOR1]]=3,1,0)</f>
        <v>0</v>
      </c>
    </row>
    <row r="8781" spans="1:11" hidden="1" x14ac:dyDescent="0.35">
      <c r="A8781">
        <v>2909091</v>
      </c>
      <c r="B8781">
        <v>0</v>
      </c>
      <c r="C8781">
        <v>0</v>
      </c>
      <c r="D8781">
        <v>4</v>
      </c>
      <c r="E8781">
        <v>2</v>
      </c>
      <c r="F8781">
        <v>0</v>
      </c>
      <c r="G8781">
        <v>0</v>
      </c>
      <c r="H8781">
        <v>0</v>
      </c>
      <c r="I8781">
        <v>1.42187077596418</v>
      </c>
      <c r="J8781">
        <v>7</v>
      </c>
      <c r="K8781">
        <f>IF(Table2[[#This Row],[GOR1]]=3,1,0)</f>
        <v>0</v>
      </c>
    </row>
    <row r="8782" spans="1:11" x14ac:dyDescent="0.35">
      <c r="A8782">
        <v>2908608</v>
      </c>
      <c r="B8782">
        <v>0</v>
      </c>
      <c r="C8782">
        <v>33</v>
      </c>
      <c r="D8782">
        <v>4</v>
      </c>
      <c r="E8782">
        <v>1</v>
      </c>
      <c r="F8782">
        <v>0</v>
      </c>
      <c r="G8782">
        <v>1</v>
      </c>
      <c r="H8782">
        <v>0</v>
      </c>
      <c r="I8782">
        <v>0.95739394242209896</v>
      </c>
      <c r="J8782">
        <v>7</v>
      </c>
      <c r="K8782">
        <f>IF(Table2[[#This Row],[GOR1]]=3,1,0)</f>
        <v>0</v>
      </c>
    </row>
    <row r="8783" spans="1:11" hidden="1" x14ac:dyDescent="0.35">
      <c r="A8783">
        <v>2905000</v>
      </c>
      <c r="B8783">
        <v>0</v>
      </c>
      <c r="C8783">
        <v>0</v>
      </c>
      <c r="D8783">
        <v>4</v>
      </c>
      <c r="E8783">
        <v>1</v>
      </c>
      <c r="F8783">
        <v>0</v>
      </c>
      <c r="G8783">
        <v>0</v>
      </c>
      <c r="H8783">
        <v>0</v>
      </c>
      <c r="I8783">
        <v>1.47083304121662</v>
      </c>
      <c r="J8783">
        <v>7</v>
      </c>
      <c r="K8783">
        <f>IF(Table2[[#This Row],[GOR1]]=3,1,0)</f>
        <v>0</v>
      </c>
    </row>
    <row r="8784" spans="1:11" hidden="1" x14ac:dyDescent="0.35">
      <c r="A8784">
        <v>2900159</v>
      </c>
      <c r="B8784">
        <v>0</v>
      </c>
      <c r="C8784">
        <v>0</v>
      </c>
      <c r="D8784">
        <v>4</v>
      </c>
      <c r="E8784">
        <v>1</v>
      </c>
      <c r="F8784">
        <v>0</v>
      </c>
      <c r="G8784">
        <v>0</v>
      </c>
      <c r="H8784">
        <v>0</v>
      </c>
      <c r="I8784">
        <v>1.5201784301299299</v>
      </c>
      <c r="J8784">
        <v>7</v>
      </c>
      <c r="K8784">
        <f>IF(Table2[[#This Row],[GOR1]]=3,1,0)</f>
        <v>0</v>
      </c>
    </row>
    <row r="8785" spans="1:11" x14ac:dyDescent="0.35">
      <c r="A8785">
        <v>2908989</v>
      </c>
      <c r="B8785">
        <v>0</v>
      </c>
      <c r="C8785">
        <v>31</v>
      </c>
      <c r="D8785">
        <v>4</v>
      </c>
      <c r="E8785">
        <v>1</v>
      </c>
      <c r="F8785">
        <v>0</v>
      </c>
      <c r="G8785">
        <v>0</v>
      </c>
      <c r="H8785">
        <v>0</v>
      </c>
      <c r="I8785">
        <v>0.91865077646403503</v>
      </c>
      <c r="J8785">
        <v>7</v>
      </c>
      <c r="K8785">
        <f>IF(Table2[[#This Row],[GOR1]]=3,1,0)</f>
        <v>0</v>
      </c>
    </row>
    <row r="8786" spans="1:11" x14ac:dyDescent="0.35">
      <c r="A8786">
        <v>2911919</v>
      </c>
      <c r="B8786">
        <v>1</v>
      </c>
      <c r="C8786">
        <v>43</v>
      </c>
      <c r="D8786">
        <v>4</v>
      </c>
      <c r="E8786">
        <v>1</v>
      </c>
      <c r="F8786">
        <v>1</v>
      </c>
      <c r="G8786">
        <v>0</v>
      </c>
      <c r="H8786">
        <v>0</v>
      </c>
      <c r="I8786">
        <v>1.0640869112778399</v>
      </c>
      <c r="J8786">
        <v>7</v>
      </c>
      <c r="K8786">
        <f>IF(Table2[[#This Row],[GOR1]]=3,1,0)</f>
        <v>0</v>
      </c>
    </row>
    <row r="8787" spans="1:11" hidden="1" x14ac:dyDescent="0.35">
      <c r="A8787">
        <v>2902235</v>
      </c>
      <c r="B8787">
        <v>1</v>
      </c>
      <c r="C8787">
        <v>0</v>
      </c>
      <c r="D8787">
        <v>4</v>
      </c>
      <c r="E8787">
        <v>1</v>
      </c>
      <c r="F8787">
        <v>0</v>
      </c>
      <c r="G8787">
        <v>0</v>
      </c>
      <c r="H8787">
        <v>0</v>
      </c>
      <c r="I8787">
        <v>0.90066330224299596</v>
      </c>
      <c r="J8787">
        <v>7</v>
      </c>
      <c r="K8787">
        <f>IF(Table2[[#This Row],[GOR1]]=3,1,0)</f>
        <v>0</v>
      </c>
    </row>
    <row r="8788" spans="1:11" hidden="1" x14ac:dyDescent="0.35">
      <c r="A8788">
        <v>2907818</v>
      </c>
      <c r="B8788">
        <v>1</v>
      </c>
      <c r="C8788">
        <v>0</v>
      </c>
      <c r="D8788">
        <v>4</v>
      </c>
      <c r="E8788">
        <v>1</v>
      </c>
      <c r="F8788">
        <v>0</v>
      </c>
      <c r="G8788">
        <v>0</v>
      </c>
      <c r="H8788">
        <v>0</v>
      </c>
      <c r="I8788">
        <v>0.99190589095324899</v>
      </c>
      <c r="J8788">
        <v>7</v>
      </c>
      <c r="K8788">
        <f>IF(Table2[[#This Row],[GOR1]]=3,1,0)</f>
        <v>0</v>
      </c>
    </row>
    <row r="8789" spans="1:11" hidden="1" x14ac:dyDescent="0.35">
      <c r="A8789">
        <v>2903110</v>
      </c>
      <c r="B8789">
        <v>1</v>
      </c>
      <c r="C8789">
        <v>0</v>
      </c>
      <c r="D8789">
        <v>4</v>
      </c>
      <c r="E8789">
        <v>1</v>
      </c>
      <c r="F8789">
        <v>0</v>
      </c>
      <c r="G8789">
        <v>0</v>
      </c>
      <c r="H8789">
        <v>0</v>
      </c>
      <c r="I8789">
        <v>0.99405549060904297</v>
      </c>
      <c r="J8789">
        <v>7</v>
      </c>
      <c r="K8789">
        <f>IF(Table2[[#This Row],[GOR1]]=3,1,0)</f>
        <v>0</v>
      </c>
    </row>
    <row r="8790" spans="1:11" hidden="1" x14ac:dyDescent="0.35">
      <c r="A8790">
        <v>2911201</v>
      </c>
      <c r="B8790">
        <v>0</v>
      </c>
      <c r="C8790">
        <v>0</v>
      </c>
      <c r="D8790">
        <v>4</v>
      </c>
      <c r="E8790">
        <v>3</v>
      </c>
      <c r="F8790">
        <v>0</v>
      </c>
      <c r="G8790">
        <v>0</v>
      </c>
      <c r="H8790">
        <v>0</v>
      </c>
      <c r="I8790">
        <v>0.83497105440889896</v>
      </c>
      <c r="J8790">
        <v>7</v>
      </c>
      <c r="K8790">
        <f>IF(Table2[[#This Row],[GOR1]]=3,1,0)</f>
        <v>0</v>
      </c>
    </row>
    <row r="8791" spans="1:11" x14ac:dyDescent="0.35">
      <c r="A8791">
        <v>2912144</v>
      </c>
      <c r="B8791">
        <v>1</v>
      </c>
      <c r="C8791">
        <v>38</v>
      </c>
      <c r="D8791">
        <v>4</v>
      </c>
      <c r="E8791">
        <v>3</v>
      </c>
      <c r="F8791">
        <v>0</v>
      </c>
      <c r="G8791">
        <v>0</v>
      </c>
      <c r="H8791">
        <v>1</v>
      </c>
      <c r="I8791">
        <v>1.93119863849138</v>
      </c>
      <c r="J8791">
        <v>7</v>
      </c>
      <c r="K8791">
        <f>IF(Table2[[#This Row],[GOR1]]=3,1,0)</f>
        <v>0</v>
      </c>
    </row>
    <row r="8792" spans="1:11" x14ac:dyDescent="0.35">
      <c r="A8792">
        <v>2907550</v>
      </c>
      <c r="B8792">
        <v>0</v>
      </c>
      <c r="C8792">
        <v>32</v>
      </c>
      <c r="D8792">
        <v>4</v>
      </c>
      <c r="E8792">
        <v>1</v>
      </c>
      <c r="F8792">
        <v>0</v>
      </c>
      <c r="G8792">
        <v>0</v>
      </c>
      <c r="H8792">
        <v>0</v>
      </c>
      <c r="I8792">
        <v>1.3839403554744101</v>
      </c>
      <c r="J8792">
        <v>7</v>
      </c>
      <c r="K8792">
        <f>IF(Table2[[#This Row],[GOR1]]=3,1,0)</f>
        <v>0</v>
      </c>
    </row>
    <row r="8793" spans="1:11" x14ac:dyDescent="0.35">
      <c r="A8793">
        <v>2909459</v>
      </c>
      <c r="B8793">
        <v>0</v>
      </c>
      <c r="C8793">
        <v>40</v>
      </c>
      <c r="D8793">
        <v>3</v>
      </c>
      <c r="E8793">
        <v>1</v>
      </c>
      <c r="F8793">
        <v>0</v>
      </c>
      <c r="G8793">
        <v>0</v>
      </c>
      <c r="H8793">
        <v>0</v>
      </c>
      <c r="I8793">
        <v>2.95564147281728</v>
      </c>
      <c r="J8793">
        <v>7</v>
      </c>
      <c r="K8793">
        <f>IF(Table2[[#This Row],[GOR1]]=3,1,0)</f>
        <v>0</v>
      </c>
    </row>
    <row r="8794" spans="1:11" x14ac:dyDescent="0.35">
      <c r="A8794">
        <v>2911793</v>
      </c>
      <c r="B8794">
        <v>1</v>
      </c>
      <c r="C8794">
        <v>41</v>
      </c>
      <c r="D8794">
        <v>3</v>
      </c>
      <c r="E8794">
        <v>1</v>
      </c>
      <c r="F8794">
        <v>0</v>
      </c>
      <c r="G8794">
        <v>1</v>
      </c>
      <c r="H8794">
        <v>0</v>
      </c>
      <c r="I8794">
        <v>1.1688261351735301</v>
      </c>
      <c r="J8794">
        <v>7</v>
      </c>
      <c r="K8794">
        <f>IF(Table2[[#This Row],[GOR1]]=3,1,0)</f>
        <v>0</v>
      </c>
    </row>
    <row r="8795" spans="1:11" hidden="1" x14ac:dyDescent="0.35">
      <c r="A8795">
        <v>2903582</v>
      </c>
      <c r="B8795">
        <v>1</v>
      </c>
      <c r="C8795">
        <v>0</v>
      </c>
      <c r="D8795">
        <v>3</v>
      </c>
      <c r="E8795">
        <v>1</v>
      </c>
      <c r="F8795">
        <v>0</v>
      </c>
      <c r="G8795">
        <v>0</v>
      </c>
      <c r="H8795">
        <v>0</v>
      </c>
      <c r="I8795">
        <v>1.3055253341380799</v>
      </c>
      <c r="J8795">
        <v>7</v>
      </c>
      <c r="K8795">
        <f>IF(Table2[[#This Row],[GOR1]]=3,1,0)</f>
        <v>0</v>
      </c>
    </row>
    <row r="8796" spans="1:11" hidden="1" x14ac:dyDescent="0.35">
      <c r="A8796">
        <v>2910372</v>
      </c>
      <c r="B8796">
        <v>1</v>
      </c>
      <c r="C8796">
        <v>0</v>
      </c>
      <c r="D8796">
        <v>3</v>
      </c>
      <c r="E8796">
        <v>1</v>
      </c>
      <c r="F8796">
        <v>0</v>
      </c>
      <c r="G8796">
        <v>0</v>
      </c>
      <c r="H8796">
        <v>0</v>
      </c>
      <c r="I8796">
        <v>1.1111045919168401</v>
      </c>
      <c r="J8796">
        <v>7</v>
      </c>
      <c r="K8796">
        <f>IF(Table2[[#This Row],[GOR1]]=3,1,0)</f>
        <v>0</v>
      </c>
    </row>
    <row r="8797" spans="1:11" hidden="1" x14ac:dyDescent="0.35">
      <c r="A8797">
        <v>2906240</v>
      </c>
      <c r="B8797">
        <v>1</v>
      </c>
      <c r="C8797">
        <v>0</v>
      </c>
      <c r="D8797">
        <v>3</v>
      </c>
      <c r="E8797">
        <v>1</v>
      </c>
      <c r="F8797">
        <v>0</v>
      </c>
      <c r="G8797">
        <v>0</v>
      </c>
      <c r="H8797">
        <v>0</v>
      </c>
      <c r="I8797">
        <v>4.5859553076510302</v>
      </c>
      <c r="J8797">
        <v>7</v>
      </c>
      <c r="K8797">
        <f>IF(Table2[[#This Row],[GOR1]]=3,1,0)</f>
        <v>0</v>
      </c>
    </row>
    <row r="8798" spans="1:11" x14ac:dyDescent="0.35">
      <c r="A8798">
        <v>2900570</v>
      </c>
      <c r="B8798">
        <v>1</v>
      </c>
      <c r="C8798">
        <v>59</v>
      </c>
      <c r="D8798">
        <v>5</v>
      </c>
      <c r="E8798">
        <v>1</v>
      </c>
      <c r="F8798">
        <v>0</v>
      </c>
      <c r="G8798">
        <v>1</v>
      </c>
      <c r="H8798">
        <v>0</v>
      </c>
      <c r="I8798">
        <v>0.882154985553675</v>
      </c>
      <c r="J8798">
        <v>7</v>
      </c>
      <c r="K8798">
        <f>IF(Table2[[#This Row],[GOR1]]=3,1,0)</f>
        <v>0</v>
      </c>
    </row>
    <row r="8799" spans="1:11" x14ac:dyDescent="0.35">
      <c r="A8799">
        <v>2905118</v>
      </c>
      <c r="B8799">
        <v>0</v>
      </c>
      <c r="C8799">
        <v>31</v>
      </c>
      <c r="D8799">
        <v>3</v>
      </c>
      <c r="E8799">
        <v>5</v>
      </c>
      <c r="F8799">
        <v>1</v>
      </c>
      <c r="G8799">
        <v>0</v>
      </c>
      <c r="H8799">
        <v>0</v>
      </c>
      <c r="I8799">
        <v>1.2766644404046299</v>
      </c>
      <c r="J8799">
        <v>7</v>
      </c>
      <c r="K8799">
        <f>IF(Table2[[#This Row],[GOR1]]=3,1,0)</f>
        <v>0</v>
      </c>
    </row>
    <row r="8800" spans="1:11" x14ac:dyDescent="0.35">
      <c r="A8800">
        <v>2902201</v>
      </c>
      <c r="B8800">
        <v>1</v>
      </c>
      <c r="C8800">
        <v>82</v>
      </c>
      <c r="D8800">
        <v>3</v>
      </c>
      <c r="E8800">
        <v>1</v>
      </c>
      <c r="F8800">
        <v>0</v>
      </c>
      <c r="G8800">
        <v>0</v>
      </c>
      <c r="H8800">
        <v>0</v>
      </c>
      <c r="I8800">
        <v>1.56934280113346</v>
      </c>
      <c r="J8800">
        <v>7</v>
      </c>
      <c r="K8800">
        <f>IF(Table2[[#This Row],[GOR1]]=3,1,0)</f>
        <v>0</v>
      </c>
    </row>
    <row r="8801" spans="1:11" x14ac:dyDescent="0.35">
      <c r="A8801">
        <v>2908420</v>
      </c>
      <c r="B8801">
        <v>1</v>
      </c>
      <c r="C8801">
        <v>60</v>
      </c>
      <c r="D8801">
        <v>4</v>
      </c>
      <c r="E8801">
        <v>2</v>
      </c>
      <c r="F8801">
        <v>0</v>
      </c>
      <c r="G8801">
        <v>0</v>
      </c>
      <c r="H8801">
        <v>0</v>
      </c>
      <c r="I8801">
        <v>0.882154985553675</v>
      </c>
      <c r="J8801">
        <v>7</v>
      </c>
      <c r="K8801">
        <f>IF(Table2[[#This Row],[GOR1]]=3,1,0)</f>
        <v>0</v>
      </c>
    </row>
    <row r="8802" spans="1:11" hidden="1" x14ac:dyDescent="0.35">
      <c r="A8802">
        <v>2902903</v>
      </c>
      <c r="B8802">
        <v>1</v>
      </c>
      <c r="C8802">
        <v>0</v>
      </c>
      <c r="D8802">
        <v>4</v>
      </c>
      <c r="E8802">
        <v>1</v>
      </c>
      <c r="F8802">
        <v>0</v>
      </c>
      <c r="G8802">
        <v>0</v>
      </c>
      <c r="H8802">
        <v>0</v>
      </c>
      <c r="I8802">
        <v>1.1403116106493401</v>
      </c>
      <c r="J8802">
        <v>7</v>
      </c>
      <c r="K8802">
        <f>IF(Table2[[#This Row],[GOR1]]=3,1,0)</f>
        <v>0</v>
      </c>
    </row>
    <row r="8803" spans="1:11" x14ac:dyDescent="0.35">
      <c r="A8803">
        <v>2909746</v>
      </c>
      <c r="B8803">
        <v>1</v>
      </c>
      <c r="C8803">
        <v>61</v>
      </c>
      <c r="D8803">
        <v>2</v>
      </c>
      <c r="E8803">
        <v>1</v>
      </c>
      <c r="F8803">
        <v>0</v>
      </c>
      <c r="G8803">
        <v>1</v>
      </c>
      <c r="H8803">
        <v>0</v>
      </c>
      <c r="I8803">
        <v>0.94540938131640095</v>
      </c>
      <c r="J8803">
        <v>2</v>
      </c>
      <c r="K8803">
        <f>IF(Table2[[#This Row],[GOR1]]=3,1,0)</f>
        <v>0</v>
      </c>
    </row>
    <row r="8804" spans="1:11" x14ac:dyDescent="0.35">
      <c r="A8804">
        <v>2910346</v>
      </c>
      <c r="B8804">
        <v>0</v>
      </c>
      <c r="C8804">
        <v>70</v>
      </c>
      <c r="D8804">
        <v>2</v>
      </c>
      <c r="E8804">
        <v>1</v>
      </c>
      <c r="F8804">
        <v>0</v>
      </c>
      <c r="G8804">
        <v>0</v>
      </c>
      <c r="H8804">
        <v>1</v>
      </c>
      <c r="I8804">
        <v>0.83813226924950701</v>
      </c>
      <c r="J8804">
        <v>2</v>
      </c>
      <c r="K8804">
        <f>IF(Table2[[#This Row],[GOR1]]=3,1,0)</f>
        <v>0</v>
      </c>
    </row>
    <row r="8805" spans="1:11" x14ac:dyDescent="0.35">
      <c r="A8805">
        <v>2905992</v>
      </c>
      <c r="B8805">
        <v>1</v>
      </c>
      <c r="C8805">
        <v>70</v>
      </c>
      <c r="D8805">
        <v>2</v>
      </c>
      <c r="E8805">
        <v>1</v>
      </c>
      <c r="F8805">
        <v>0</v>
      </c>
      <c r="G8805">
        <v>1</v>
      </c>
      <c r="H8805">
        <v>1</v>
      </c>
      <c r="I8805">
        <v>0.84835094334855599</v>
      </c>
      <c r="J8805">
        <v>2</v>
      </c>
      <c r="K8805">
        <f>IF(Table2[[#This Row],[GOR1]]=3,1,0)</f>
        <v>0</v>
      </c>
    </row>
    <row r="8806" spans="1:11" x14ac:dyDescent="0.35">
      <c r="A8806">
        <v>2900752</v>
      </c>
      <c r="B8806">
        <v>1</v>
      </c>
      <c r="C8806">
        <v>64</v>
      </c>
      <c r="D8806">
        <v>2</v>
      </c>
      <c r="E8806">
        <v>1</v>
      </c>
      <c r="F8806">
        <v>0</v>
      </c>
      <c r="G8806">
        <v>0</v>
      </c>
      <c r="H8806">
        <v>1</v>
      </c>
      <c r="I8806">
        <v>0.94540938131640095</v>
      </c>
      <c r="J8806">
        <v>2</v>
      </c>
      <c r="K8806">
        <f>IF(Table2[[#This Row],[GOR1]]=3,1,0)</f>
        <v>0</v>
      </c>
    </row>
    <row r="8807" spans="1:11" x14ac:dyDescent="0.35">
      <c r="A8807">
        <v>2907005</v>
      </c>
      <c r="B8807">
        <v>0</v>
      </c>
      <c r="C8807">
        <v>59</v>
      </c>
      <c r="D8807">
        <v>2</v>
      </c>
      <c r="E8807">
        <v>1</v>
      </c>
      <c r="F8807">
        <v>0</v>
      </c>
      <c r="G8807">
        <v>0</v>
      </c>
      <c r="H8807">
        <v>1</v>
      </c>
      <c r="I8807">
        <v>0.87157126952436503</v>
      </c>
      <c r="J8807">
        <v>2</v>
      </c>
      <c r="K8807">
        <f>IF(Table2[[#This Row],[GOR1]]=3,1,0)</f>
        <v>0</v>
      </c>
    </row>
    <row r="8808" spans="1:11" x14ac:dyDescent="0.35">
      <c r="A8808">
        <v>2905537</v>
      </c>
      <c r="B8808">
        <v>0</v>
      </c>
      <c r="C8808">
        <v>71</v>
      </c>
      <c r="D8808">
        <v>2</v>
      </c>
      <c r="E8808">
        <v>1</v>
      </c>
      <c r="F8808">
        <v>0</v>
      </c>
      <c r="G8808">
        <v>0</v>
      </c>
      <c r="H8808">
        <v>0</v>
      </c>
      <c r="I8808">
        <v>0.77436978553770197</v>
      </c>
      <c r="J8808">
        <v>2</v>
      </c>
      <c r="K8808">
        <f>IF(Table2[[#This Row],[GOR1]]=3,1,0)</f>
        <v>0</v>
      </c>
    </row>
    <row r="8809" spans="1:11" x14ac:dyDescent="0.35">
      <c r="A8809">
        <v>2911566</v>
      </c>
      <c r="B8809">
        <v>1</v>
      </c>
      <c r="C8809">
        <v>76</v>
      </c>
      <c r="D8809">
        <v>2</v>
      </c>
      <c r="E8809">
        <v>1</v>
      </c>
      <c r="F8809">
        <v>0</v>
      </c>
      <c r="G8809">
        <v>0</v>
      </c>
      <c r="H8809">
        <v>0</v>
      </c>
      <c r="I8809">
        <v>0.77122777159254796</v>
      </c>
      <c r="J8809">
        <v>2</v>
      </c>
      <c r="K8809">
        <f>IF(Table2[[#This Row],[GOR1]]=3,1,0)</f>
        <v>0</v>
      </c>
    </row>
    <row r="8810" spans="1:11" x14ac:dyDescent="0.35">
      <c r="A8810">
        <v>2908738</v>
      </c>
      <c r="B8810">
        <v>0</v>
      </c>
      <c r="C8810">
        <v>53</v>
      </c>
      <c r="D8810">
        <v>2</v>
      </c>
      <c r="E8810">
        <v>1</v>
      </c>
      <c r="F8810">
        <v>0</v>
      </c>
      <c r="G8810">
        <v>1</v>
      </c>
      <c r="H8810">
        <v>1</v>
      </c>
      <c r="I8810">
        <v>0.76382070616287701</v>
      </c>
      <c r="J8810">
        <v>2</v>
      </c>
      <c r="K8810">
        <f>IF(Table2[[#This Row],[GOR1]]=3,1,0)</f>
        <v>0</v>
      </c>
    </row>
    <row r="8811" spans="1:11" x14ac:dyDescent="0.35">
      <c r="A8811">
        <v>2909881</v>
      </c>
      <c r="B8811">
        <v>0</v>
      </c>
      <c r="C8811">
        <v>74</v>
      </c>
      <c r="D8811">
        <v>1</v>
      </c>
      <c r="E8811">
        <v>1</v>
      </c>
      <c r="F8811">
        <v>0</v>
      </c>
      <c r="G8811">
        <v>0</v>
      </c>
      <c r="H8811">
        <v>0</v>
      </c>
      <c r="I8811">
        <v>0.838787687231629</v>
      </c>
      <c r="J8811">
        <v>2</v>
      </c>
      <c r="K8811">
        <f>IF(Table2[[#This Row],[GOR1]]=3,1,0)</f>
        <v>0</v>
      </c>
    </row>
    <row r="8812" spans="1:11" x14ac:dyDescent="0.35">
      <c r="A8812">
        <v>2905524</v>
      </c>
      <c r="B8812">
        <v>1</v>
      </c>
      <c r="C8812">
        <v>72</v>
      </c>
      <c r="D8812">
        <v>1</v>
      </c>
      <c r="E8812">
        <v>1</v>
      </c>
      <c r="F8812">
        <v>0</v>
      </c>
      <c r="G8812">
        <v>1</v>
      </c>
      <c r="H8812">
        <v>0</v>
      </c>
      <c r="I8812">
        <v>0.84909641144600501</v>
      </c>
      <c r="J8812">
        <v>2</v>
      </c>
      <c r="K8812">
        <f>IF(Table2[[#This Row],[GOR1]]=3,1,0)</f>
        <v>0</v>
      </c>
    </row>
    <row r="8813" spans="1:11" x14ac:dyDescent="0.35">
      <c r="A8813">
        <v>2904641</v>
      </c>
      <c r="B8813">
        <v>1</v>
      </c>
      <c r="C8813">
        <v>73</v>
      </c>
      <c r="D8813">
        <v>1</v>
      </c>
      <c r="E8813">
        <v>1</v>
      </c>
      <c r="F8813">
        <v>0</v>
      </c>
      <c r="G8813">
        <v>1</v>
      </c>
      <c r="H8813">
        <v>0</v>
      </c>
      <c r="I8813">
        <v>0.82311917199709606</v>
      </c>
      <c r="J8813">
        <v>2</v>
      </c>
      <c r="K8813">
        <f>IF(Table2[[#This Row],[GOR1]]=3,1,0)</f>
        <v>0</v>
      </c>
    </row>
    <row r="8814" spans="1:11" x14ac:dyDescent="0.35">
      <c r="A8814">
        <v>2903673</v>
      </c>
      <c r="B8814">
        <v>1</v>
      </c>
      <c r="C8814">
        <v>64</v>
      </c>
      <c r="D8814">
        <v>2</v>
      </c>
      <c r="E8814">
        <v>1</v>
      </c>
      <c r="F8814">
        <v>1</v>
      </c>
      <c r="G8814">
        <v>0</v>
      </c>
      <c r="H8814">
        <v>0</v>
      </c>
      <c r="I8814">
        <v>0.86652203637948599</v>
      </c>
      <c r="J8814">
        <v>2</v>
      </c>
      <c r="K8814">
        <f>IF(Table2[[#This Row],[GOR1]]=3,1,0)</f>
        <v>0</v>
      </c>
    </row>
    <row r="8815" spans="1:11" x14ac:dyDescent="0.35">
      <c r="A8815">
        <v>2912416</v>
      </c>
      <c r="B8815">
        <v>0</v>
      </c>
      <c r="C8815">
        <v>65</v>
      </c>
      <c r="D8815">
        <v>2</v>
      </c>
      <c r="E8815">
        <v>1</v>
      </c>
      <c r="F8815">
        <v>0</v>
      </c>
      <c r="G8815">
        <v>0</v>
      </c>
      <c r="H8815">
        <v>0</v>
      </c>
      <c r="I8815">
        <v>0.87057352728315995</v>
      </c>
      <c r="J8815">
        <v>2</v>
      </c>
      <c r="K8815">
        <f>IF(Table2[[#This Row],[GOR1]]=3,1,0)</f>
        <v>0</v>
      </c>
    </row>
    <row r="8816" spans="1:11" x14ac:dyDescent="0.35">
      <c r="A8816">
        <v>2900337</v>
      </c>
      <c r="B8816">
        <v>1</v>
      </c>
      <c r="C8816">
        <v>61</v>
      </c>
      <c r="D8816">
        <v>2</v>
      </c>
      <c r="E8816">
        <v>1</v>
      </c>
      <c r="F8816">
        <v>0</v>
      </c>
      <c r="G8816">
        <v>0</v>
      </c>
      <c r="H8816">
        <v>0</v>
      </c>
      <c r="I8816">
        <v>0.95608711370710697</v>
      </c>
      <c r="J8816">
        <v>2</v>
      </c>
      <c r="K8816">
        <f>IF(Table2[[#This Row],[GOR1]]=3,1,0)</f>
        <v>0</v>
      </c>
    </row>
    <row r="8817" spans="1:11" x14ac:dyDescent="0.35">
      <c r="A8817">
        <v>2904818</v>
      </c>
      <c r="B8817">
        <v>1</v>
      </c>
      <c r="C8817">
        <v>99</v>
      </c>
      <c r="D8817">
        <v>1</v>
      </c>
      <c r="E8817">
        <v>1</v>
      </c>
      <c r="F8817">
        <v>0</v>
      </c>
      <c r="G8817">
        <v>1</v>
      </c>
      <c r="H8817">
        <v>1</v>
      </c>
      <c r="I8817">
        <v>0.84202896800482097</v>
      </c>
      <c r="J8817">
        <v>2</v>
      </c>
      <c r="K8817">
        <f>IF(Table2[[#This Row],[GOR1]]=3,1,0)</f>
        <v>0</v>
      </c>
    </row>
    <row r="8818" spans="1:11" x14ac:dyDescent="0.35">
      <c r="A8818">
        <v>2903799</v>
      </c>
      <c r="B8818">
        <v>0</v>
      </c>
      <c r="C8818">
        <v>82</v>
      </c>
      <c r="D8818">
        <v>1</v>
      </c>
      <c r="E8818">
        <v>1</v>
      </c>
      <c r="F8818">
        <v>0</v>
      </c>
      <c r="G8818">
        <v>0</v>
      </c>
      <c r="H8818">
        <v>1</v>
      </c>
      <c r="I8818">
        <v>0.86574177379847195</v>
      </c>
      <c r="J8818">
        <v>2</v>
      </c>
      <c r="K8818">
        <f>IF(Table2[[#This Row],[GOR1]]=3,1,0)</f>
        <v>0</v>
      </c>
    </row>
    <row r="8819" spans="1:11" x14ac:dyDescent="0.35">
      <c r="A8819">
        <v>2901198</v>
      </c>
      <c r="B8819">
        <v>1</v>
      </c>
      <c r="C8819">
        <v>67</v>
      </c>
      <c r="D8819">
        <v>1</v>
      </c>
      <c r="E8819">
        <v>1</v>
      </c>
      <c r="F8819">
        <v>0</v>
      </c>
      <c r="G8819">
        <v>0</v>
      </c>
      <c r="H8819">
        <v>0</v>
      </c>
      <c r="I8819">
        <v>0.82311917199709606</v>
      </c>
      <c r="J8819">
        <v>2</v>
      </c>
      <c r="K8819">
        <f>IF(Table2[[#This Row],[GOR1]]=3,1,0)</f>
        <v>0</v>
      </c>
    </row>
    <row r="8820" spans="1:11" x14ac:dyDescent="0.35">
      <c r="A8820">
        <v>2905467</v>
      </c>
      <c r="B8820">
        <v>0</v>
      </c>
      <c r="C8820">
        <v>55</v>
      </c>
      <c r="D8820">
        <v>5</v>
      </c>
      <c r="E8820">
        <v>1</v>
      </c>
      <c r="F8820">
        <v>1</v>
      </c>
      <c r="G8820">
        <v>0</v>
      </c>
      <c r="H8820">
        <v>0</v>
      </c>
      <c r="I8820">
        <v>1.0747091636455499</v>
      </c>
      <c r="J8820">
        <v>2</v>
      </c>
      <c r="K8820">
        <f>IF(Table2[[#This Row],[GOR1]]=3,1,0)</f>
        <v>0</v>
      </c>
    </row>
    <row r="8821" spans="1:11" x14ac:dyDescent="0.35">
      <c r="A8821">
        <v>2911801</v>
      </c>
      <c r="B8821">
        <v>1</v>
      </c>
      <c r="C8821">
        <v>36</v>
      </c>
      <c r="D8821">
        <v>5</v>
      </c>
      <c r="E8821">
        <v>1</v>
      </c>
      <c r="F8821">
        <v>0</v>
      </c>
      <c r="G8821">
        <v>1</v>
      </c>
      <c r="H8821">
        <v>0</v>
      </c>
      <c r="I8821">
        <v>0.83755987026714696</v>
      </c>
      <c r="J8821">
        <v>2</v>
      </c>
      <c r="K8821">
        <f>IF(Table2[[#This Row],[GOR1]]=3,1,0)</f>
        <v>0</v>
      </c>
    </row>
    <row r="8822" spans="1:11" x14ac:dyDescent="0.35">
      <c r="A8822">
        <v>2911172</v>
      </c>
      <c r="B8822">
        <v>0</v>
      </c>
      <c r="C8822">
        <v>38</v>
      </c>
      <c r="D8822">
        <v>5</v>
      </c>
      <c r="E8822">
        <v>1</v>
      </c>
      <c r="F8822">
        <v>1</v>
      </c>
      <c r="G8822">
        <v>0</v>
      </c>
      <c r="H8822">
        <v>0</v>
      </c>
      <c r="I8822">
        <v>0.649672927505203</v>
      </c>
      <c r="J8822">
        <v>2</v>
      </c>
      <c r="K8822">
        <f>IF(Table2[[#This Row],[GOR1]]=3,1,0)</f>
        <v>0</v>
      </c>
    </row>
    <row r="8823" spans="1:11" hidden="1" x14ac:dyDescent="0.35">
      <c r="A8823">
        <v>2905341</v>
      </c>
      <c r="B8823">
        <v>0</v>
      </c>
      <c r="C8823">
        <v>0</v>
      </c>
      <c r="D8823">
        <v>5</v>
      </c>
      <c r="E8823">
        <v>1</v>
      </c>
      <c r="F8823">
        <v>0</v>
      </c>
      <c r="G8823">
        <v>0</v>
      </c>
      <c r="H8823">
        <v>0</v>
      </c>
      <c r="I8823">
        <v>0.99337251374955704</v>
      </c>
      <c r="J8823">
        <v>2</v>
      </c>
      <c r="K8823">
        <f>IF(Table2[[#This Row],[GOR1]]=3,1,0)</f>
        <v>0</v>
      </c>
    </row>
    <row r="8824" spans="1:11" hidden="1" x14ac:dyDescent="0.35">
      <c r="A8824">
        <v>2906628</v>
      </c>
      <c r="B8824">
        <v>0</v>
      </c>
      <c r="C8824">
        <v>0</v>
      </c>
      <c r="D8824">
        <v>5</v>
      </c>
      <c r="E8824">
        <v>1</v>
      </c>
      <c r="F8824">
        <v>0</v>
      </c>
      <c r="G8824">
        <v>0</v>
      </c>
      <c r="H8824">
        <v>0</v>
      </c>
      <c r="I8824">
        <v>0.98332767502899698</v>
      </c>
      <c r="J8824">
        <v>2</v>
      </c>
      <c r="K8824">
        <f>IF(Table2[[#This Row],[GOR1]]=3,1,0)</f>
        <v>0</v>
      </c>
    </row>
    <row r="8825" spans="1:11" x14ac:dyDescent="0.35">
      <c r="A8825">
        <v>2907985</v>
      </c>
      <c r="B8825">
        <v>0</v>
      </c>
      <c r="C8825">
        <v>36</v>
      </c>
      <c r="D8825">
        <v>5</v>
      </c>
      <c r="E8825">
        <v>1</v>
      </c>
      <c r="F8825">
        <v>0</v>
      </c>
      <c r="G8825">
        <v>0</v>
      </c>
      <c r="H8825">
        <v>0</v>
      </c>
      <c r="I8825">
        <v>0.81048409509013397</v>
      </c>
      <c r="J8825">
        <v>2</v>
      </c>
      <c r="K8825">
        <f>IF(Table2[[#This Row],[GOR1]]=3,1,0)</f>
        <v>0</v>
      </c>
    </row>
    <row r="8826" spans="1:11" x14ac:dyDescent="0.35">
      <c r="A8826">
        <v>2903762</v>
      </c>
      <c r="B8826">
        <v>1</v>
      </c>
      <c r="C8826">
        <v>43</v>
      </c>
      <c r="D8826">
        <v>5</v>
      </c>
      <c r="E8826">
        <v>1</v>
      </c>
      <c r="F8826">
        <v>0</v>
      </c>
      <c r="G8826">
        <v>1</v>
      </c>
      <c r="H8826">
        <v>0</v>
      </c>
      <c r="I8826">
        <v>0.94700346929526602</v>
      </c>
      <c r="J8826">
        <v>2</v>
      </c>
      <c r="K8826">
        <f>IF(Table2[[#This Row],[GOR1]]=3,1,0)</f>
        <v>0</v>
      </c>
    </row>
    <row r="8827" spans="1:11" hidden="1" x14ac:dyDescent="0.35">
      <c r="A8827">
        <v>2909135</v>
      </c>
      <c r="B8827">
        <v>0</v>
      </c>
      <c r="C8827">
        <v>0</v>
      </c>
      <c r="D8827">
        <v>5</v>
      </c>
      <c r="E8827">
        <v>1</v>
      </c>
      <c r="F8827">
        <v>0</v>
      </c>
      <c r="G8827">
        <v>0</v>
      </c>
      <c r="H8827">
        <v>0</v>
      </c>
      <c r="I8827">
        <v>1.0181496515958299</v>
      </c>
      <c r="J8827">
        <v>2</v>
      </c>
      <c r="K8827">
        <f>IF(Table2[[#This Row],[GOR1]]=3,1,0)</f>
        <v>0</v>
      </c>
    </row>
    <row r="8828" spans="1:11" hidden="1" x14ac:dyDescent="0.35">
      <c r="A8828">
        <v>2909174</v>
      </c>
      <c r="B8828">
        <v>0</v>
      </c>
      <c r="C8828">
        <v>0</v>
      </c>
      <c r="D8828">
        <v>5</v>
      </c>
      <c r="E8828">
        <v>1</v>
      </c>
      <c r="F8828">
        <v>0</v>
      </c>
      <c r="G8828">
        <v>0</v>
      </c>
      <c r="H8828">
        <v>0</v>
      </c>
      <c r="I8828">
        <v>0.90127967097794104</v>
      </c>
      <c r="J8828">
        <v>2</v>
      </c>
      <c r="K8828">
        <f>IF(Table2[[#This Row],[GOR1]]=3,1,0)</f>
        <v>0</v>
      </c>
    </row>
    <row r="8829" spans="1:11" hidden="1" x14ac:dyDescent="0.35">
      <c r="A8829">
        <v>2907221</v>
      </c>
      <c r="B8829">
        <v>0</v>
      </c>
      <c r="C8829">
        <v>0</v>
      </c>
      <c r="D8829">
        <v>5</v>
      </c>
      <c r="E8829">
        <v>5</v>
      </c>
      <c r="F8829">
        <v>0</v>
      </c>
      <c r="G8829">
        <v>0</v>
      </c>
      <c r="H8829">
        <v>0</v>
      </c>
      <c r="I8829">
        <v>0.93290096252170696</v>
      </c>
      <c r="J8829">
        <v>2</v>
      </c>
      <c r="K8829">
        <f>IF(Table2[[#This Row],[GOR1]]=3,1,0)</f>
        <v>0</v>
      </c>
    </row>
    <row r="8830" spans="1:11" hidden="1" x14ac:dyDescent="0.35">
      <c r="A8830">
        <v>2906913</v>
      </c>
      <c r="B8830">
        <v>0</v>
      </c>
      <c r="C8830">
        <v>0</v>
      </c>
      <c r="D8830">
        <v>5</v>
      </c>
      <c r="E8830">
        <v>5</v>
      </c>
      <c r="F8830">
        <v>0</v>
      </c>
      <c r="G8830">
        <v>0</v>
      </c>
      <c r="H8830">
        <v>0</v>
      </c>
      <c r="I8830">
        <v>0.88316391619893397</v>
      </c>
      <c r="J8830">
        <v>2</v>
      </c>
      <c r="K8830">
        <f>IF(Table2[[#This Row],[GOR1]]=3,1,0)</f>
        <v>0</v>
      </c>
    </row>
    <row r="8831" spans="1:11" hidden="1" x14ac:dyDescent="0.35">
      <c r="A8831">
        <v>2908775</v>
      </c>
      <c r="B8831">
        <v>1</v>
      </c>
      <c r="C8831">
        <v>0</v>
      </c>
      <c r="D8831">
        <v>5</v>
      </c>
      <c r="E8831">
        <v>5</v>
      </c>
      <c r="F8831">
        <v>0</v>
      </c>
      <c r="G8831">
        <v>0</v>
      </c>
      <c r="H8831">
        <v>0</v>
      </c>
      <c r="I8831">
        <v>0.91897163409762295</v>
      </c>
      <c r="J8831">
        <v>2</v>
      </c>
      <c r="K8831">
        <f>IF(Table2[[#This Row],[GOR1]]=3,1,0)</f>
        <v>0</v>
      </c>
    </row>
    <row r="8832" spans="1:11" x14ac:dyDescent="0.35">
      <c r="A8832">
        <v>2900633</v>
      </c>
      <c r="B8832">
        <v>0</v>
      </c>
      <c r="C8832">
        <v>39</v>
      </c>
      <c r="D8832">
        <v>5</v>
      </c>
      <c r="E8832">
        <v>1</v>
      </c>
      <c r="F8832">
        <v>0</v>
      </c>
      <c r="G8832">
        <v>0</v>
      </c>
      <c r="H8832">
        <v>0</v>
      </c>
      <c r="I8832">
        <v>0.71976859693671702</v>
      </c>
      <c r="J8832">
        <v>2</v>
      </c>
      <c r="K8832">
        <f>IF(Table2[[#This Row],[GOR1]]=3,1,0)</f>
        <v>0</v>
      </c>
    </row>
    <row r="8833" spans="1:11" hidden="1" x14ac:dyDescent="0.35">
      <c r="A8833">
        <v>2905371</v>
      </c>
      <c r="B8833">
        <v>1</v>
      </c>
      <c r="C8833">
        <v>0</v>
      </c>
      <c r="D8833">
        <v>5</v>
      </c>
      <c r="E8833">
        <v>1</v>
      </c>
      <c r="F8833">
        <v>0</v>
      </c>
      <c r="G8833">
        <v>0</v>
      </c>
      <c r="H8833">
        <v>0</v>
      </c>
      <c r="I8833">
        <v>0.87992016225547398</v>
      </c>
      <c r="J8833">
        <v>2</v>
      </c>
      <c r="K8833">
        <f>IF(Table2[[#This Row],[GOR1]]=3,1,0)</f>
        <v>0</v>
      </c>
    </row>
    <row r="8834" spans="1:11" hidden="1" x14ac:dyDescent="0.35">
      <c r="A8834">
        <v>2905624</v>
      </c>
      <c r="B8834">
        <v>0</v>
      </c>
      <c r="C8834">
        <v>0</v>
      </c>
      <c r="D8834">
        <v>5</v>
      </c>
      <c r="E8834">
        <v>1</v>
      </c>
      <c r="F8834">
        <v>0</v>
      </c>
      <c r="G8834">
        <v>0</v>
      </c>
      <c r="H8834">
        <v>0</v>
      </c>
      <c r="I8834">
        <v>0.806963621286519</v>
      </c>
      <c r="J8834">
        <v>2</v>
      </c>
      <c r="K8834">
        <f>IF(Table2[[#This Row],[GOR1]]=3,1,0)</f>
        <v>0</v>
      </c>
    </row>
    <row r="8835" spans="1:11" hidden="1" x14ac:dyDescent="0.35">
      <c r="A8835">
        <v>2901509</v>
      </c>
      <c r="B8835">
        <v>1</v>
      </c>
      <c r="C8835">
        <v>0</v>
      </c>
      <c r="D8835">
        <v>5</v>
      </c>
      <c r="E8835">
        <v>1</v>
      </c>
      <c r="F8835">
        <v>0</v>
      </c>
      <c r="G8835">
        <v>0</v>
      </c>
      <c r="H8835">
        <v>0</v>
      </c>
      <c r="I8835">
        <v>0.74417744867309399</v>
      </c>
      <c r="J8835">
        <v>2</v>
      </c>
      <c r="K8835">
        <f>IF(Table2[[#This Row],[GOR1]]=3,1,0)</f>
        <v>0</v>
      </c>
    </row>
    <row r="8836" spans="1:11" x14ac:dyDescent="0.35">
      <c r="A8836">
        <v>2905428</v>
      </c>
      <c r="B8836">
        <v>1</v>
      </c>
      <c r="C8836">
        <v>35</v>
      </c>
      <c r="D8836">
        <v>5</v>
      </c>
      <c r="E8836">
        <v>1</v>
      </c>
      <c r="F8836">
        <v>1</v>
      </c>
      <c r="G8836">
        <v>0</v>
      </c>
      <c r="H8836">
        <v>0</v>
      </c>
      <c r="I8836">
        <v>0.948487599320189</v>
      </c>
      <c r="J8836">
        <v>2</v>
      </c>
      <c r="K8836">
        <f>IF(Table2[[#This Row],[GOR1]]=3,1,0)</f>
        <v>0</v>
      </c>
    </row>
    <row r="8837" spans="1:11" x14ac:dyDescent="0.35">
      <c r="A8837">
        <v>2908992</v>
      </c>
      <c r="B8837">
        <v>1</v>
      </c>
      <c r="C8837">
        <v>32</v>
      </c>
      <c r="D8837">
        <v>3</v>
      </c>
      <c r="E8837">
        <v>1</v>
      </c>
      <c r="F8837">
        <v>1</v>
      </c>
      <c r="G8837">
        <v>0</v>
      </c>
      <c r="H8837">
        <v>0</v>
      </c>
      <c r="I8837">
        <v>1.12010382896592</v>
      </c>
      <c r="J8837">
        <v>2</v>
      </c>
      <c r="K8837">
        <f>IF(Table2[[#This Row],[GOR1]]=3,1,0)</f>
        <v>0</v>
      </c>
    </row>
    <row r="8838" spans="1:11" x14ac:dyDescent="0.35">
      <c r="A8838">
        <v>2903976</v>
      </c>
      <c r="B8838">
        <v>0</v>
      </c>
      <c r="C8838">
        <v>30</v>
      </c>
      <c r="D8838">
        <v>4</v>
      </c>
      <c r="E8838">
        <v>1</v>
      </c>
      <c r="F8838">
        <v>0</v>
      </c>
      <c r="G8838">
        <v>0</v>
      </c>
      <c r="H8838">
        <v>0</v>
      </c>
      <c r="I8838">
        <v>0.87089525489132502</v>
      </c>
      <c r="J8838">
        <v>2</v>
      </c>
      <c r="K8838">
        <f>IF(Table2[[#This Row],[GOR1]]=3,1,0)</f>
        <v>0</v>
      </c>
    </row>
    <row r="8839" spans="1:11" x14ac:dyDescent="0.35">
      <c r="A8839">
        <v>2901993</v>
      </c>
      <c r="B8839">
        <v>1</v>
      </c>
      <c r="C8839">
        <v>88</v>
      </c>
      <c r="D8839">
        <v>4</v>
      </c>
      <c r="E8839">
        <v>1</v>
      </c>
      <c r="F8839">
        <v>0</v>
      </c>
      <c r="G8839">
        <v>0</v>
      </c>
      <c r="H8839">
        <v>1</v>
      </c>
      <c r="I8839">
        <v>0.77076602239596304</v>
      </c>
      <c r="J8839">
        <v>2</v>
      </c>
      <c r="K8839">
        <f>IF(Table2[[#This Row],[GOR1]]=3,1,0)</f>
        <v>0</v>
      </c>
    </row>
    <row r="8840" spans="1:11" x14ac:dyDescent="0.35">
      <c r="A8840">
        <v>2912447</v>
      </c>
      <c r="B8840">
        <v>0</v>
      </c>
      <c r="C8840">
        <v>38</v>
      </c>
      <c r="D8840">
        <v>5</v>
      </c>
      <c r="E8840">
        <v>1</v>
      </c>
      <c r="F8840">
        <v>1</v>
      </c>
      <c r="G8840">
        <v>0</v>
      </c>
      <c r="H8840">
        <v>0</v>
      </c>
      <c r="I8840">
        <v>0.69578643330413703</v>
      </c>
      <c r="J8840">
        <v>2</v>
      </c>
      <c r="K8840">
        <f>IF(Table2[[#This Row],[GOR1]]=3,1,0)</f>
        <v>0</v>
      </c>
    </row>
    <row r="8841" spans="1:11" hidden="1" x14ac:dyDescent="0.35">
      <c r="A8841">
        <v>2901561</v>
      </c>
      <c r="B8841">
        <v>0</v>
      </c>
      <c r="C8841">
        <v>0</v>
      </c>
      <c r="D8841">
        <v>5</v>
      </c>
      <c r="E8841">
        <v>1</v>
      </c>
      <c r="F8841">
        <v>0</v>
      </c>
      <c r="G8841">
        <v>0</v>
      </c>
      <c r="H8841">
        <v>0</v>
      </c>
      <c r="I8841">
        <v>0.72525938333609397</v>
      </c>
      <c r="J8841">
        <v>2</v>
      </c>
      <c r="K8841">
        <f>IF(Table2[[#This Row],[GOR1]]=3,1,0)</f>
        <v>0</v>
      </c>
    </row>
    <row r="8842" spans="1:11" hidden="1" x14ac:dyDescent="0.35">
      <c r="A8842">
        <v>2905075</v>
      </c>
      <c r="B8842">
        <v>0</v>
      </c>
      <c r="C8842">
        <v>0</v>
      </c>
      <c r="D8842">
        <v>5</v>
      </c>
      <c r="E8842">
        <v>1</v>
      </c>
      <c r="F8842">
        <v>0</v>
      </c>
      <c r="G8842">
        <v>0</v>
      </c>
      <c r="H8842">
        <v>0</v>
      </c>
      <c r="I8842">
        <v>0.76165967281633595</v>
      </c>
      <c r="J8842">
        <v>2</v>
      </c>
      <c r="K8842">
        <f>IF(Table2[[#This Row],[GOR1]]=3,1,0)</f>
        <v>0</v>
      </c>
    </row>
    <row r="8843" spans="1:11" hidden="1" x14ac:dyDescent="0.35">
      <c r="A8843">
        <v>2911669</v>
      </c>
      <c r="B8843">
        <v>0</v>
      </c>
      <c r="C8843">
        <v>0</v>
      </c>
      <c r="D8843">
        <v>5</v>
      </c>
      <c r="E8843">
        <v>1</v>
      </c>
      <c r="F8843">
        <v>0</v>
      </c>
      <c r="G8843">
        <v>0</v>
      </c>
      <c r="H8843">
        <v>0</v>
      </c>
      <c r="I8843">
        <v>0.86042496628277898</v>
      </c>
      <c r="J8843">
        <v>2</v>
      </c>
      <c r="K8843">
        <f>IF(Table2[[#This Row],[GOR1]]=3,1,0)</f>
        <v>0</v>
      </c>
    </row>
    <row r="8844" spans="1:11" hidden="1" x14ac:dyDescent="0.35">
      <c r="A8844">
        <v>2908652</v>
      </c>
      <c r="B8844">
        <v>0</v>
      </c>
      <c r="C8844">
        <v>0</v>
      </c>
      <c r="D8844">
        <v>4</v>
      </c>
      <c r="E8844">
        <v>1</v>
      </c>
      <c r="F8844">
        <v>0</v>
      </c>
      <c r="G8844">
        <v>0</v>
      </c>
      <c r="H8844">
        <v>0</v>
      </c>
      <c r="I8844">
        <v>0.87089525489132502</v>
      </c>
      <c r="J8844">
        <v>2</v>
      </c>
      <c r="K8844">
        <f>IF(Table2[[#This Row],[GOR1]]=3,1,0)</f>
        <v>0</v>
      </c>
    </row>
    <row r="8845" spans="1:11" x14ac:dyDescent="0.35">
      <c r="A8845">
        <v>2906753</v>
      </c>
      <c r="B8845">
        <v>1</v>
      </c>
      <c r="C8845">
        <v>63</v>
      </c>
      <c r="D8845">
        <v>5</v>
      </c>
      <c r="E8845">
        <v>1</v>
      </c>
      <c r="F8845">
        <v>1</v>
      </c>
      <c r="G8845">
        <v>0</v>
      </c>
      <c r="H8845">
        <v>0</v>
      </c>
      <c r="I8845">
        <v>0.86652203637948599</v>
      </c>
      <c r="J8845">
        <v>2</v>
      </c>
      <c r="K8845">
        <f>IF(Table2[[#This Row],[GOR1]]=3,1,0)</f>
        <v>0</v>
      </c>
    </row>
    <row r="8846" spans="1:11" x14ac:dyDescent="0.35">
      <c r="A8846">
        <v>2900523</v>
      </c>
      <c r="B8846">
        <v>0</v>
      </c>
      <c r="C8846">
        <v>37</v>
      </c>
      <c r="D8846">
        <v>5</v>
      </c>
      <c r="E8846">
        <v>1</v>
      </c>
      <c r="F8846">
        <v>0</v>
      </c>
      <c r="G8846">
        <v>1</v>
      </c>
      <c r="H8846">
        <v>1</v>
      </c>
      <c r="I8846">
        <v>0.91790056622460903</v>
      </c>
      <c r="J8846">
        <v>2</v>
      </c>
      <c r="K8846">
        <f>IF(Table2[[#This Row],[GOR1]]=3,1,0)</f>
        <v>0</v>
      </c>
    </row>
    <row r="8847" spans="1:11" x14ac:dyDescent="0.35">
      <c r="A8847">
        <v>2901765</v>
      </c>
      <c r="B8847">
        <v>1</v>
      </c>
      <c r="C8847">
        <v>42</v>
      </c>
      <c r="D8847">
        <v>5</v>
      </c>
      <c r="E8847">
        <v>1</v>
      </c>
      <c r="F8847">
        <v>0</v>
      </c>
      <c r="G8847">
        <v>0</v>
      </c>
      <c r="H8847">
        <v>1</v>
      </c>
      <c r="I8847">
        <v>1.08233174439253</v>
      </c>
      <c r="J8847">
        <v>2</v>
      </c>
      <c r="K8847">
        <f>IF(Table2[[#This Row],[GOR1]]=3,1,0)</f>
        <v>0</v>
      </c>
    </row>
    <row r="8848" spans="1:11" hidden="1" x14ac:dyDescent="0.35">
      <c r="A8848">
        <v>2907838</v>
      </c>
      <c r="B8848">
        <v>1</v>
      </c>
      <c r="C8848">
        <v>0</v>
      </c>
      <c r="D8848">
        <v>5</v>
      </c>
      <c r="E8848">
        <v>1</v>
      </c>
      <c r="F8848">
        <v>0</v>
      </c>
      <c r="G8848">
        <v>0</v>
      </c>
      <c r="H8848">
        <v>1</v>
      </c>
      <c r="I8848">
        <v>1.2030255288954299</v>
      </c>
      <c r="J8848">
        <v>2</v>
      </c>
      <c r="K8848">
        <f>IF(Table2[[#This Row],[GOR1]]=3,1,0)</f>
        <v>0</v>
      </c>
    </row>
    <row r="8849" spans="1:11" hidden="1" x14ac:dyDescent="0.35">
      <c r="A8849">
        <v>2900171</v>
      </c>
      <c r="B8849">
        <v>0</v>
      </c>
      <c r="C8849">
        <v>0</v>
      </c>
      <c r="D8849">
        <v>5</v>
      </c>
      <c r="E8849">
        <v>1</v>
      </c>
      <c r="F8849">
        <v>0</v>
      </c>
      <c r="G8849">
        <v>0</v>
      </c>
      <c r="H8849">
        <v>1</v>
      </c>
      <c r="I8849">
        <v>0.99384789433461695</v>
      </c>
      <c r="J8849">
        <v>2</v>
      </c>
      <c r="K8849">
        <f>IF(Table2[[#This Row],[GOR1]]=3,1,0)</f>
        <v>0</v>
      </c>
    </row>
    <row r="8850" spans="1:11" x14ac:dyDescent="0.35">
      <c r="A8850">
        <v>2904410</v>
      </c>
      <c r="B8850">
        <v>0</v>
      </c>
      <c r="C8850">
        <v>87</v>
      </c>
      <c r="D8850">
        <v>5</v>
      </c>
      <c r="E8850">
        <v>1</v>
      </c>
      <c r="F8850">
        <v>1</v>
      </c>
      <c r="G8850">
        <v>0</v>
      </c>
      <c r="H8850">
        <v>0</v>
      </c>
      <c r="I8850">
        <v>0.98771638119847704</v>
      </c>
      <c r="J8850">
        <v>2</v>
      </c>
      <c r="K8850">
        <f>IF(Table2[[#This Row],[GOR1]]=3,1,0)</f>
        <v>0</v>
      </c>
    </row>
    <row r="8851" spans="1:11" x14ac:dyDescent="0.35">
      <c r="A8851">
        <v>2907165</v>
      </c>
      <c r="B8851">
        <v>1</v>
      </c>
      <c r="C8851">
        <v>55</v>
      </c>
      <c r="D8851">
        <v>5</v>
      </c>
      <c r="E8851">
        <v>1</v>
      </c>
      <c r="F8851">
        <v>0</v>
      </c>
      <c r="G8851">
        <v>0</v>
      </c>
      <c r="H8851">
        <v>1</v>
      </c>
      <c r="I8851">
        <v>1.1530838271717201</v>
      </c>
      <c r="J8851">
        <v>2</v>
      </c>
      <c r="K8851">
        <f>IF(Table2[[#This Row],[GOR1]]=3,1,0)</f>
        <v>0</v>
      </c>
    </row>
    <row r="8852" spans="1:11" x14ac:dyDescent="0.35">
      <c r="A8852">
        <v>2911724</v>
      </c>
      <c r="B8852">
        <v>0</v>
      </c>
      <c r="C8852">
        <v>54</v>
      </c>
      <c r="D8852">
        <v>5</v>
      </c>
      <c r="E8852">
        <v>1</v>
      </c>
      <c r="F8852">
        <v>0</v>
      </c>
      <c r="G8852">
        <v>0</v>
      </c>
      <c r="H8852">
        <v>1</v>
      </c>
      <c r="I8852">
        <v>0.97352175645091699</v>
      </c>
      <c r="J8852">
        <v>2</v>
      </c>
      <c r="K8852">
        <f>IF(Table2[[#This Row],[GOR1]]=3,1,0)</f>
        <v>0</v>
      </c>
    </row>
    <row r="8853" spans="1:11" x14ac:dyDescent="0.35">
      <c r="A8853">
        <v>2910795</v>
      </c>
      <c r="B8853">
        <v>0</v>
      </c>
      <c r="C8853">
        <v>32</v>
      </c>
      <c r="D8853">
        <v>5</v>
      </c>
      <c r="E8853">
        <v>1</v>
      </c>
      <c r="F8853">
        <v>0</v>
      </c>
      <c r="G8853">
        <v>0</v>
      </c>
      <c r="H8853">
        <v>1</v>
      </c>
      <c r="I8853">
        <v>1.1077014921916599</v>
      </c>
      <c r="J8853">
        <v>2</v>
      </c>
      <c r="K8853">
        <f>IF(Table2[[#This Row],[GOR1]]=3,1,0)</f>
        <v>0</v>
      </c>
    </row>
    <row r="8854" spans="1:11" x14ac:dyDescent="0.35">
      <c r="A8854">
        <v>2905595</v>
      </c>
      <c r="B8854">
        <v>1</v>
      </c>
      <c r="C8854">
        <v>46</v>
      </c>
      <c r="D8854">
        <v>5</v>
      </c>
      <c r="E8854">
        <v>1</v>
      </c>
      <c r="F8854">
        <v>1</v>
      </c>
      <c r="G8854">
        <v>0</v>
      </c>
      <c r="H8854">
        <v>0</v>
      </c>
      <c r="I8854">
        <v>0.93291461601136105</v>
      </c>
      <c r="J8854">
        <v>2</v>
      </c>
      <c r="K8854">
        <f>IF(Table2[[#This Row],[GOR1]]=3,1,0)</f>
        <v>0</v>
      </c>
    </row>
    <row r="8855" spans="1:11" x14ac:dyDescent="0.35">
      <c r="A8855">
        <v>2911396</v>
      </c>
      <c r="B8855">
        <v>0</v>
      </c>
      <c r="C8855">
        <v>38</v>
      </c>
      <c r="D8855">
        <v>5</v>
      </c>
      <c r="E8855">
        <v>3</v>
      </c>
      <c r="F8855">
        <v>0</v>
      </c>
      <c r="G8855">
        <v>0</v>
      </c>
      <c r="H8855">
        <v>0</v>
      </c>
      <c r="I8855">
        <v>0.860913635832387</v>
      </c>
      <c r="J8855">
        <v>2</v>
      </c>
      <c r="K8855">
        <f>IF(Table2[[#This Row],[GOR1]]=3,1,0)</f>
        <v>0</v>
      </c>
    </row>
    <row r="8856" spans="1:11" x14ac:dyDescent="0.35">
      <c r="A8856">
        <v>2900083</v>
      </c>
      <c r="B8856">
        <v>1</v>
      </c>
      <c r="C8856">
        <v>42</v>
      </c>
      <c r="D8856">
        <v>5</v>
      </c>
      <c r="E8856">
        <v>3</v>
      </c>
      <c r="F8856">
        <v>0</v>
      </c>
      <c r="G8856">
        <v>0</v>
      </c>
      <c r="H8856">
        <v>0</v>
      </c>
      <c r="I8856">
        <v>1.00592745105776</v>
      </c>
      <c r="J8856">
        <v>2</v>
      </c>
      <c r="K8856">
        <f>IF(Table2[[#This Row],[GOR1]]=3,1,0)</f>
        <v>0</v>
      </c>
    </row>
    <row r="8857" spans="1:11" hidden="1" x14ac:dyDescent="0.35">
      <c r="A8857">
        <v>2910890</v>
      </c>
      <c r="B8857">
        <v>0</v>
      </c>
      <c r="C8857">
        <v>0</v>
      </c>
      <c r="D8857">
        <v>5</v>
      </c>
      <c r="E8857">
        <v>3</v>
      </c>
      <c r="F8857">
        <v>0</v>
      </c>
      <c r="G8857">
        <v>0</v>
      </c>
      <c r="H8857">
        <v>0</v>
      </c>
      <c r="I8857">
        <v>0.95735864916281399</v>
      </c>
      <c r="J8857">
        <v>2</v>
      </c>
      <c r="K8857">
        <f>IF(Table2[[#This Row],[GOR1]]=3,1,0)</f>
        <v>0</v>
      </c>
    </row>
    <row r="8858" spans="1:11" x14ac:dyDescent="0.35">
      <c r="A8858">
        <v>2906703</v>
      </c>
      <c r="B8858">
        <v>0</v>
      </c>
      <c r="C8858">
        <v>31</v>
      </c>
      <c r="D8858">
        <v>5</v>
      </c>
      <c r="E8858">
        <v>1</v>
      </c>
      <c r="F8858">
        <v>0</v>
      </c>
      <c r="G8858">
        <v>0</v>
      </c>
      <c r="H8858">
        <v>0</v>
      </c>
      <c r="I8858">
        <v>0.74934139282081502</v>
      </c>
      <c r="J8858">
        <v>2</v>
      </c>
      <c r="K8858">
        <f>IF(Table2[[#This Row],[GOR1]]=3,1,0)</f>
        <v>0</v>
      </c>
    </row>
    <row r="8859" spans="1:11" hidden="1" x14ac:dyDescent="0.35">
      <c r="A8859">
        <v>2900900</v>
      </c>
      <c r="B8859">
        <v>0</v>
      </c>
      <c r="C8859">
        <v>0</v>
      </c>
      <c r="D8859">
        <v>5</v>
      </c>
      <c r="E8859">
        <v>1</v>
      </c>
      <c r="F8859">
        <v>0</v>
      </c>
      <c r="G8859">
        <v>0</v>
      </c>
      <c r="H8859">
        <v>0</v>
      </c>
      <c r="I8859">
        <v>0.80209936505477597</v>
      </c>
      <c r="J8859">
        <v>2</v>
      </c>
      <c r="K8859">
        <f>IF(Table2[[#This Row],[GOR1]]=3,1,0)</f>
        <v>0</v>
      </c>
    </row>
    <row r="8860" spans="1:11" hidden="1" x14ac:dyDescent="0.35">
      <c r="A8860">
        <v>2909079</v>
      </c>
      <c r="B8860">
        <v>0</v>
      </c>
      <c r="C8860">
        <v>0</v>
      </c>
      <c r="D8860">
        <v>5</v>
      </c>
      <c r="E8860">
        <v>1</v>
      </c>
      <c r="F8860">
        <v>0</v>
      </c>
      <c r="G8860">
        <v>0</v>
      </c>
      <c r="H8860">
        <v>0</v>
      </c>
      <c r="I8860">
        <v>0.79398865266006002</v>
      </c>
      <c r="J8860">
        <v>2</v>
      </c>
      <c r="K8860">
        <f>IF(Table2[[#This Row],[GOR1]]=3,1,0)</f>
        <v>0</v>
      </c>
    </row>
    <row r="8861" spans="1:11" x14ac:dyDescent="0.35">
      <c r="A8861">
        <v>2906654</v>
      </c>
      <c r="B8861">
        <v>1</v>
      </c>
      <c r="C8861">
        <v>54</v>
      </c>
      <c r="D8861">
        <v>5</v>
      </c>
      <c r="E8861">
        <v>1</v>
      </c>
      <c r="F8861">
        <v>1</v>
      </c>
      <c r="G8861">
        <v>0</v>
      </c>
      <c r="H8861">
        <v>0</v>
      </c>
      <c r="I8861">
        <v>0.93291461601136105</v>
      </c>
      <c r="J8861">
        <v>2</v>
      </c>
      <c r="K8861">
        <f>IF(Table2[[#This Row],[GOR1]]=3,1,0)</f>
        <v>0</v>
      </c>
    </row>
    <row r="8862" spans="1:11" x14ac:dyDescent="0.35">
      <c r="A8862">
        <v>2908175</v>
      </c>
      <c r="B8862">
        <v>0</v>
      </c>
      <c r="C8862">
        <v>33</v>
      </c>
      <c r="D8862">
        <v>5</v>
      </c>
      <c r="E8862">
        <v>1</v>
      </c>
      <c r="F8862">
        <v>0</v>
      </c>
      <c r="G8862">
        <v>0</v>
      </c>
      <c r="H8862">
        <v>1</v>
      </c>
      <c r="I8862">
        <v>1.30990438273212</v>
      </c>
      <c r="J8862">
        <v>2</v>
      </c>
      <c r="K8862">
        <f>IF(Table2[[#This Row],[GOR1]]=3,1,0)</f>
        <v>0</v>
      </c>
    </row>
    <row r="8863" spans="1:11" x14ac:dyDescent="0.35">
      <c r="A8863">
        <v>2904514</v>
      </c>
      <c r="B8863">
        <v>1</v>
      </c>
      <c r="C8863">
        <v>38</v>
      </c>
      <c r="D8863">
        <v>5</v>
      </c>
      <c r="E8863">
        <v>1</v>
      </c>
      <c r="F8863">
        <v>0</v>
      </c>
      <c r="G8863">
        <v>1</v>
      </c>
      <c r="H8863">
        <v>1</v>
      </c>
      <c r="I8863">
        <v>1.71132862377647</v>
      </c>
      <c r="J8863">
        <v>2</v>
      </c>
      <c r="K8863">
        <f>IF(Table2[[#This Row],[GOR1]]=3,1,0)</f>
        <v>0</v>
      </c>
    </row>
    <row r="8864" spans="1:11" hidden="1" x14ac:dyDescent="0.35">
      <c r="A8864">
        <v>2901893</v>
      </c>
      <c r="B8864">
        <v>1</v>
      </c>
      <c r="C8864">
        <v>0</v>
      </c>
      <c r="D8864">
        <v>5</v>
      </c>
      <c r="E8864">
        <v>1</v>
      </c>
      <c r="F8864">
        <v>0</v>
      </c>
      <c r="G8864">
        <v>0</v>
      </c>
      <c r="H8864">
        <v>1</v>
      </c>
      <c r="I8864">
        <v>1.9492776559946401</v>
      </c>
      <c r="J8864">
        <v>2</v>
      </c>
      <c r="K8864">
        <f>IF(Table2[[#This Row],[GOR1]]=3,1,0)</f>
        <v>0</v>
      </c>
    </row>
    <row r="8865" spans="1:11" hidden="1" x14ac:dyDescent="0.35">
      <c r="A8865">
        <v>2904385</v>
      </c>
      <c r="B8865">
        <v>0</v>
      </c>
      <c r="C8865">
        <v>0</v>
      </c>
      <c r="D8865">
        <v>5</v>
      </c>
      <c r="E8865">
        <v>1</v>
      </c>
      <c r="F8865">
        <v>0</v>
      </c>
      <c r="G8865">
        <v>0</v>
      </c>
      <c r="H8865">
        <v>1</v>
      </c>
      <c r="I8865">
        <v>1.17408119832844</v>
      </c>
      <c r="J8865">
        <v>2</v>
      </c>
      <c r="K8865">
        <f>IF(Table2[[#This Row],[GOR1]]=3,1,0)</f>
        <v>0</v>
      </c>
    </row>
    <row r="8866" spans="1:11" x14ac:dyDescent="0.35">
      <c r="A8866">
        <v>2900892</v>
      </c>
      <c r="B8866">
        <v>0</v>
      </c>
      <c r="C8866">
        <v>43</v>
      </c>
      <c r="D8866">
        <v>5</v>
      </c>
      <c r="E8866">
        <v>1</v>
      </c>
      <c r="F8866">
        <v>0</v>
      </c>
      <c r="G8866">
        <v>1</v>
      </c>
      <c r="H8866">
        <v>0</v>
      </c>
      <c r="I8866">
        <v>0.92851505626272102</v>
      </c>
      <c r="J8866">
        <v>2</v>
      </c>
      <c r="K8866">
        <f>IF(Table2[[#This Row],[GOR1]]=3,1,0)</f>
        <v>0</v>
      </c>
    </row>
    <row r="8867" spans="1:11" x14ac:dyDescent="0.35">
      <c r="A8867">
        <v>2904072</v>
      </c>
      <c r="B8867">
        <v>1</v>
      </c>
      <c r="C8867">
        <v>49</v>
      </c>
      <c r="D8867">
        <v>5</v>
      </c>
      <c r="E8867">
        <v>2</v>
      </c>
      <c r="F8867">
        <v>0</v>
      </c>
      <c r="G8867">
        <v>0</v>
      </c>
      <c r="H8867">
        <v>0</v>
      </c>
      <c r="I8867">
        <v>1.01812852639608</v>
      </c>
      <c r="J8867">
        <v>2</v>
      </c>
      <c r="K8867">
        <f>IF(Table2[[#This Row],[GOR1]]=3,1,0)</f>
        <v>0</v>
      </c>
    </row>
    <row r="8868" spans="1:11" x14ac:dyDescent="0.35">
      <c r="A8868">
        <v>2912334</v>
      </c>
      <c r="B8868">
        <v>0</v>
      </c>
      <c r="C8868">
        <v>47</v>
      </c>
      <c r="D8868">
        <v>5</v>
      </c>
      <c r="E8868">
        <v>3</v>
      </c>
      <c r="F8868">
        <v>0</v>
      </c>
      <c r="G8868">
        <v>0</v>
      </c>
      <c r="H8868">
        <v>0</v>
      </c>
      <c r="I8868">
        <v>1.0331220105186301</v>
      </c>
      <c r="J8868">
        <v>2</v>
      </c>
      <c r="K8868">
        <f>IF(Table2[[#This Row],[GOR1]]=3,1,0)</f>
        <v>0</v>
      </c>
    </row>
    <row r="8869" spans="1:11" hidden="1" x14ac:dyDescent="0.35">
      <c r="A8869">
        <v>2911486</v>
      </c>
      <c r="B8869">
        <v>1</v>
      </c>
      <c r="C8869">
        <v>0</v>
      </c>
      <c r="D8869">
        <v>5</v>
      </c>
      <c r="E8869">
        <v>3</v>
      </c>
      <c r="F8869">
        <v>0</v>
      </c>
      <c r="G8869">
        <v>0</v>
      </c>
      <c r="H8869">
        <v>0</v>
      </c>
      <c r="I8869">
        <v>1.84901494932649</v>
      </c>
      <c r="J8869">
        <v>2</v>
      </c>
      <c r="K8869">
        <f>IF(Table2[[#This Row],[GOR1]]=3,1,0)</f>
        <v>0</v>
      </c>
    </row>
    <row r="8870" spans="1:11" hidden="1" x14ac:dyDescent="0.35">
      <c r="A8870">
        <v>2909290</v>
      </c>
      <c r="B8870">
        <v>0</v>
      </c>
      <c r="C8870">
        <v>0</v>
      </c>
      <c r="D8870">
        <v>5</v>
      </c>
      <c r="E8870">
        <v>3</v>
      </c>
      <c r="F8870">
        <v>0</v>
      </c>
      <c r="G8870">
        <v>0</v>
      </c>
      <c r="H8870">
        <v>0</v>
      </c>
      <c r="I8870">
        <v>1.5397555375499901</v>
      </c>
      <c r="J8870">
        <v>2</v>
      </c>
      <c r="K8870">
        <f>IF(Table2[[#This Row],[GOR1]]=3,1,0)</f>
        <v>0</v>
      </c>
    </row>
    <row r="8871" spans="1:11" x14ac:dyDescent="0.35">
      <c r="A8871">
        <v>2910359</v>
      </c>
      <c r="B8871">
        <v>0</v>
      </c>
      <c r="C8871">
        <v>46</v>
      </c>
      <c r="D8871">
        <v>5</v>
      </c>
      <c r="E8871">
        <v>1</v>
      </c>
      <c r="F8871">
        <v>1</v>
      </c>
      <c r="G8871">
        <v>0</v>
      </c>
      <c r="H8871">
        <v>1</v>
      </c>
      <c r="I8871">
        <v>1.05948563805667</v>
      </c>
      <c r="J8871">
        <v>2</v>
      </c>
      <c r="K8871">
        <f>IF(Table2[[#This Row],[GOR1]]=3,1,0)</f>
        <v>0</v>
      </c>
    </row>
    <row r="8872" spans="1:11" x14ac:dyDescent="0.35">
      <c r="A8872">
        <v>2910355</v>
      </c>
      <c r="B8872">
        <v>1</v>
      </c>
      <c r="C8872">
        <v>77</v>
      </c>
      <c r="D8872">
        <v>3</v>
      </c>
      <c r="E8872">
        <v>1</v>
      </c>
      <c r="F8872">
        <v>0</v>
      </c>
      <c r="G8872">
        <v>1</v>
      </c>
      <c r="H8872">
        <v>0</v>
      </c>
      <c r="I8872">
        <v>0.77076602239596304</v>
      </c>
      <c r="J8872">
        <v>2</v>
      </c>
      <c r="K8872">
        <f>IF(Table2[[#This Row],[GOR1]]=3,1,0)</f>
        <v>0</v>
      </c>
    </row>
    <row r="8873" spans="1:11" x14ac:dyDescent="0.35">
      <c r="A8873">
        <v>2900815</v>
      </c>
      <c r="B8873">
        <v>0</v>
      </c>
      <c r="C8873">
        <v>75</v>
      </c>
      <c r="D8873">
        <v>2</v>
      </c>
      <c r="E8873">
        <v>1</v>
      </c>
      <c r="F8873">
        <v>0</v>
      </c>
      <c r="G8873">
        <v>0</v>
      </c>
      <c r="H8873">
        <v>1</v>
      </c>
      <c r="I8873">
        <v>0.87490698022077096</v>
      </c>
      <c r="J8873">
        <v>2</v>
      </c>
      <c r="K8873">
        <f>IF(Table2[[#This Row],[GOR1]]=3,1,0)</f>
        <v>0</v>
      </c>
    </row>
    <row r="8874" spans="1:11" x14ac:dyDescent="0.35">
      <c r="A8874">
        <v>2900503</v>
      </c>
      <c r="B8874">
        <v>0</v>
      </c>
      <c r="C8874">
        <v>34</v>
      </c>
      <c r="D8874">
        <v>2</v>
      </c>
      <c r="E8874">
        <v>1</v>
      </c>
      <c r="F8874">
        <v>0</v>
      </c>
      <c r="G8874">
        <v>0</v>
      </c>
      <c r="H8874">
        <v>0</v>
      </c>
      <c r="I8874">
        <v>1.0744009564196699</v>
      </c>
      <c r="J8874">
        <v>2</v>
      </c>
      <c r="K8874">
        <f>IF(Table2[[#This Row],[GOR1]]=3,1,0)</f>
        <v>0</v>
      </c>
    </row>
    <row r="8875" spans="1:11" x14ac:dyDescent="0.35">
      <c r="A8875">
        <v>2904678</v>
      </c>
      <c r="B8875">
        <v>1</v>
      </c>
      <c r="C8875">
        <v>38</v>
      </c>
      <c r="D8875">
        <v>2</v>
      </c>
      <c r="E8875">
        <v>1</v>
      </c>
      <c r="F8875">
        <v>1</v>
      </c>
      <c r="G8875">
        <v>0</v>
      </c>
      <c r="H8875">
        <v>0</v>
      </c>
      <c r="I8875">
        <v>1.2133798470158901</v>
      </c>
      <c r="J8875">
        <v>2</v>
      </c>
      <c r="K8875">
        <f>IF(Table2[[#This Row],[GOR1]]=3,1,0)</f>
        <v>0</v>
      </c>
    </row>
    <row r="8876" spans="1:11" x14ac:dyDescent="0.35">
      <c r="A8876">
        <v>2904575</v>
      </c>
      <c r="B8876">
        <v>0</v>
      </c>
      <c r="C8876">
        <v>50</v>
      </c>
      <c r="D8876">
        <v>2</v>
      </c>
      <c r="E8876">
        <v>1</v>
      </c>
      <c r="F8876">
        <v>0</v>
      </c>
      <c r="G8876">
        <v>0</v>
      </c>
      <c r="H8876">
        <v>0</v>
      </c>
      <c r="I8876">
        <v>0.88287629877269702</v>
      </c>
      <c r="J8876">
        <v>2</v>
      </c>
      <c r="K8876">
        <f>IF(Table2[[#This Row],[GOR1]]=3,1,0)</f>
        <v>0</v>
      </c>
    </row>
    <row r="8877" spans="1:11" x14ac:dyDescent="0.35">
      <c r="A8877">
        <v>2908335</v>
      </c>
      <c r="B8877">
        <v>0</v>
      </c>
      <c r="C8877">
        <v>45</v>
      </c>
      <c r="D8877">
        <v>1</v>
      </c>
      <c r="E8877">
        <v>1</v>
      </c>
      <c r="F8877">
        <v>0</v>
      </c>
      <c r="G8877">
        <v>0</v>
      </c>
      <c r="H8877">
        <v>0</v>
      </c>
      <c r="I8877">
        <v>1.0651053377798401</v>
      </c>
      <c r="J8877">
        <v>2</v>
      </c>
      <c r="K8877">
        <f>IF(Table2[[#This Row],[GOR1]]=3,1,0)</f>
        <v>0</v>
      </c>
    </row>
    <row r="8878" spans="1:11" x14ac:dyDescent="0.35">
      <c r="A8878">
        <v>2905386</v>
      </c>
      <c r="B8878">
        <v>1</v>
      </c>
      <c r="C8878">
        <v>46</v>
      </c>
      <c r="D8878">
        <v>1</v>
      </c>
      <c r="E8878">
        <v>1</v>
      </c>
      <c r="F8878">
        <v>0</v>
      </c>
      <c r="G8878">
        <v>0</v>
      </c>
      <c r="H8878">
        <v>0</v>
      </c>
      <c r="I8878">
        <v>1.4544749860017501</v>
      </c>
      <c r="J8878">
        <v>2</v>
      </c>
      <c r="K8878">
        <f>IF(Table2[[#This Row],[GOR1]]=3,1,0)</f>
        <v>0</v>
      </c>
    </row>
    <row r="8879" spans="1:11" hidden="1" x14ac:dyDescent="0.35">
      <c r="A8879">
        <v>2904924</v>
      </c>
      <c r="B8879">
        <v>0</v>
      </c>
      <c r="C8879">
        <v>0</v>
      </c>
      <c r="D8879">
        <v>1</v>
      </c>
      <c r="E8879">
        <v>1</v>
      </c>
      <c r="F8879">
        <v>0</v>
      </c>
      <c r="G8879">
        <v>0</v>
      </c>
      <c r="H8879">
        <v>0</v>
      </c>
      <c r="I8879">
        <v>1.5481706893424401</v>
      </c>
      <c r="J8879">
        <v>2</v>
      </c>
      <c r="K8879">
        <f>IF(Table2[[#This Row],[GOR1]]=3,1,0)</f>
        <v>0</v>
      </c>
    </row>
    <row r="8880" spans="1:11" hidden="1" x14ac:dyDescent="0.35">
      <c r="A8880">
        <v>2905296</v>
      </c>
      <c r="B8880">
        <v>1</v>
      </c>
      <c r="C8880">
        <v>0</v>
      </c>
      <c r="D8880">
        <v>1</v>
      </c>
      <c r="E8880">
        <v>1</v>
      </c>
      <c r="F8880">
        <v>0</v>
      </c>
      <c r="G8880">
        <v>0</v>
      </c>
      <c r="H8880">
        <v>0</v>
      </c>
      <c r="I8880">
        <v>1.84304360734537</v>
      </c>
      <c r="J8880">
        <v>2</v>
      </c>
      <c r="K8880">
        <f>IF(Table2[[#This Row],[GOR1]]=3,1,0)</f>
        <v>0</v>
      </c>
    </row>
    <row r="8881" spans="1:11" hidden="1" x14ac:dyDescent="0.35">
      <c r="A8881">
        <v>2912262</v>
      </c>
      <c r="B8881">
        <v>0</v>
      </c>
      <c r="C8881">
        <v>0</v>
      </c>
      <c r="D8881">
        <v>1</v>
      </c>
      <c r="E8881">
        <v>1</v>
      </c>
      <c r="F8881">
        <v>0</v>
      </c>
      <c r="G8881">
        <v>0</v>
      </c>
      <c r="H8881">
        <v>0</v>
      </c>
      <c r="I8881">
        <v>1.5481706893424401</v>
      </c>
      <c r="J8881">
        <v>2</v>
      </c>
      <c r="K8881">
        <f>IF(Table2[[#This Row],[GOR1]]=3,1,0)</f>
        <v>0</v>
      </c>
    </row>
    <row r="8882" spans="1:11" x14ac:dyDescent="0.35">
      <c r="A8882">
        <v>2900198</v>
      </c>
      <c r="B8882">
        <v>0</v>
      </c>
      <c r="C8882">
        <v>58</v>
      </c>
      <c r="D8882">
        <v>1</v>
      </c>
      <c r="E8882">
        <v>1</v>
      </c>
      <c r="F8882">
        <v>0</v>
      </c>
      <c r="G8882">
        <v>0</v>
      </c>
      <c r="H8882">
        <v>0</v>
      </c>
      <c r="I8882">
        <v>0.87157126952436503</v>
      </c>
      <c r="J8882">
        <v>2</v>
      </c>
      <c r="K8882">
        <f>IF(Table2[[#This Row],[GOR1]]=3,1,0)</f>
        <v>0</v>
      </c>
    </row>
    <row r="8883" spans="1:11" x14ac:dyDescent="0.35">
      <c r="A8883">
        <v>2900674</v>
      </c>
      <c r="B8883">
        <v>1</v>
      </c>
      <c r="C8883">
        <v>61</v>
      </c>
      <c r="D8883">
        <v>1</v>
      </c>
      <c r="E8883">
        <v>1</v>
      </c>
      <c r="F8883">
        <v>0</v>
      </c>
      <c r="G8883">
        <v>1</v>
      </c>
      <c r="H8883">
        <v>0</v>
      </c>
      <c r="I8883">
        <v>0.94540938131640095</v>
      </c>
      <c r="J8883">
        <v>2</v>
      </c>
      <c r="K8883">
        <f>IF(Table2[[#This Row],[GOR1]]=3,1,0)</f>
        <v>0</v>
      </c>
    </row>
    <row r="8884" spans="1:11" x14ac:dyDescent="0.35">
      <c r="A8884">
        <v>2903501</v>
      </c>
      <c r="B8884">
        <v>1</v>
      </c>
      <c r="C8884">
        <v>58</v>
      </c>
      <c r="D8884">
        <v>1</v>
      </c>
      <c r="E8884">
        <v>1</v>
      </c>
      <c r="F8884">
        <v>0</v>
      </c>
      <c r="G8884">
        <v>0</v>
      </c>
      <c r="H8884">
        <v>0</v>
      </c>
      <c r="I8884">
        <v>0.86421962651384299</v>
      </c>
      <c r="J8884">
        <v>2</v>
      </c>
      <c r="K8884">
        <f>IF(Table2[[#This Row],[GOR1]]=3,1,0)</f>
        <v>0</v>
      </c>
    </row>
    <row r="8885" spans="1:11" x14ac:dyDescent="0.35">
      <c r="A8885">
        <v>2905919</v>
      </c>
      <c r="B8885">
        <v>0</v>
      </c>
      <c r="C8885">
        <v>50</v>
      </c>
      <c r="D8885">
        <v>1</v>
      </c>
      <c r="E8885">
        <v>1</v>
      </c>
      <c r="F8885">
        <v>0</v>
      </c>
      <c r="G8885">
        <v>0</v>
      </c>
      <c r="H8885">
        <v>0</v>
      </c>
      <c r="I8885">
        <v>0.82004480541473401</v>
      </c>
      <c r="J8885">
        <v>2</v>
      </c>
      <c r="K8885">
        <f>IF(Table2[[#This Row],[GOR1]]=3,1,0)</f>
        <v>0</v>
      </c>
    </row>
    <row r="8886" spans="1:11" x14ac:dyDescent="0.35">
      <c r="A8886">
        <v>2908560</v>
      </c>
      <c r="B8886">
        <v>0</v>
      </c>
      <c r="C8886">
        <v>54</v>
      </c>
      <c r="D8886">
        <v>1</v>
      </c>
      <c r="E8886">
        <v>1</v>
      </c>
      <c r="F8886">
        <v>0</v>
      </c>
      <c r="G8886">
        <v>0</v>
      </c>
      <c r="H8886">
        <v>0</v>
      </c>
      <c r="I8886">
        <v>0.77124524967132801</v>
      </c>
      <c r="J8886">
        <v>2</v>
      </c>
      <c r="K8886">
        <f>IF(Table2[[#This Row],[GOR1]]=3,1,0)</f>
        <v>0</v>
      </c>
    </row>
    <row r="8887" spans="1:11" hidden="1" x14ac:dyDescent="0.35">
      <c r="A8887">
        <v>2905385</v>
      </c>
      <c r="B8887">
        <v>0</v>
      </c>
      <c r="C8887">
        <v>0</v>
      </c>
      <c r="D8887">
        <v>1</v>
      </c>
      <c r="E8887">
        <v>1</v>
      </c>
      <c r="F8887">
        <v>0</v>
      </c>
      <c r="G8887">
        <v>0</v>
      </c>
      <c r="H8887">
        <v>0</v>
      </c>
      <c r="I8887">
        <v>0.86955318409320903</v>
      </c>
      <c r="J8887">
        <v>2</v>
      </c>
      <c r="K8887">
        <f>IF(Table2[[#This Row],[GOR1]]=3,1,0)</f>
        <v>0</v>
      </c>
    </row>
    <row r="8888" spans="1:11" hidden="1" x14ac:dyDescent="0.35">
      <c r="A8888">
        <v>2909283</v>
      </c>
      <c r="B8888">
        <v>1</v>
      </c>
      <c r="C8888">
        <v>0</v>
      </c>
      <c r="D8888">
        <v>2</v>
      </c>
      <c r="E8888">
        <v>1</v>
      </c>
      <c r="F8888">
        <v>0</v>
      </c>
      <c r="G8888">
        <v>0</v>
      </c>
      <c r="H8888">
        <v>0</v>
      </c>
      <c r="I8888">
        <v>0.81869504310673902</v>
      </c>
      <c r="J8888">
        <v>1</v>
      </c>
      <c r="K8888">
        <f>IF(Table2[[#This Row],[GOR1]]=3,1,0)</f>
        <v>0</v>
      </c>
    </row>
    <row r="8889" spans="1:11" hidden="1" x14ac:dyDescent="0.35">
      <c r="A8889">
        <v>2907848</v>
      </c>
      <c r="B8889">
        <v>0</v>
      </c>
      <c r="C8889">
        <v>0</v>
      </c>
      <c r="D8889">
        <v>2</v>
      </c>
      <c r="E8889">
        <v>1</v>
      </c>
      <c r="F8889">
        <v>0</v>
      </c>
      <c r="G8889">
        <v>0</v>
      </c>
      <c r="H8889">
        <v>0</v>
      </c>
      <c r="I8889">
        <v>0.68821432799374704</v>
      </c>
      <c r="J8889">
        <v>1</v>
      </c>
      <c r="K8889">
        <f>IF(Table2[[#This Row],[GOR1]]=3,1,0)</f>
        <v>0</v>
      </c>
    </row>
    <row r="8890" spans="1:11" x14ac:dyDescent="0.35">
      <c r="A8890">
        <v>2902845</v>
      </c>
      <c r="B8890">
        <v>0</v>
      </c>
      <c r="C8890">
        <v>80</v>
      </c>
      <c r="D8890">
        <v>1</v>
      </c>
      <c r="E8890">
        <v>1</v>
      </c>
      <c r="F8890">
        <v>0</v>
      </c>
      <c r="G8890">
        <v>0</v>
      </c>
      <c r="H8890">
        <v>0</v>
      </c>
      <c r="I8890">
        <v>0.48138840149684697</v>
      </c>
      <c r="J8890">
        <v>1</v>
      </c>
      <c r="K8890">
        <f>IF(Table2[[#This Row],[GOR1]]=3,1,0)</f>
        <v>0</v>
      </c>
    </row>
    <row r="8891" spans="1:11" x14ac:dyDescent="0.35">
      <c r="A8891">
        <v>2905691</v>
      </c>
      <c r="B8891">
        <v>0</v>
      </c>
      <c r="C8891">
        <v>79</v>
      </c>
      <c r="D8891">
        <v>2</v>
      </c>
      <c r="E8891">
        <v>1</v>
      </c>
      <c r="F8891">
        <v>0</v>
      </c>
      <c r="G8891">
        <v>0</v>
      </c>
      <c r="H8891">
        <v>0</v>
      </c>
      <c r="I8891">
        <v>0.482985857656347</v>
      </c>
      <c r="J8891">
        <v>1</v>
      </c>
      <c r="K8891">
        <f>IF(Table2[[#This Row],[GOR1]]=3,1,0)</f>
        <v>0</v>
      </c>
    </row>
    <row r="8892" spans="1:11" x14ac:dyDescent="0.35">
      <c r="A8892">
        <v>2901925</v>
      </c>
      <c r="B8892">
        <v>0</v>
      </c>
      <c r="C8892">
        <v>40</v>
      </c>
      <c r="D8892">
        <v>2</v>
      </c>
      <c r="E8892">
        <v>1</v>
      </c>
      <c r="F8892">
        <v>0</v>
      </c>
      <c r="G8892">
        <v>0</v>
      </c>
      <c r="H8892">
        <v>0</v>
      </c>
      <c r="I8892">
        <v>0.47033631377853102</v>
      </c>
      <c r="J8892">
        <v>1</v>
      </c>
      <c r="K8892">
        <f>IF(Table2[[#This Row],[GOR1]]=3,1,0)</f>
        <v>0</v>
      </c>
    </row>
    <row r="8893" spans="1:11" hidden="1" x14ac:dyDescent="0.35">
      <c r="A8893">
        <v>2900150</v>
      </c>
      <c r="B8893">
        <v>1</v>
      </c>
      <c r="C8893">
        <v>0</v>
      </c>
      <c r="D8893">
        <v>2</v>
      </c>
      <c r="E8893">
        <v>1</v>
      </c>
      <c r="F8893">
        <v>0</v>
      </c>
      <c r="G8893">
        <v>0</v>
      </c>
      <c r="H8893">
        <v>0</v>
      </c>
      <c r="I8893">
        <v>0.62442991219533805</v>
      </c>
      <c r="J8893">
        <v>1</v>
      </c>
      <c r="K8893">
        <f>IF(Table2[[#This Row],[GOR1]]=3,1,0)</f>
        <v>0</v>
      </c>
    </row>
    <row r="8894" spans="1:11" hidden="1" x14ac:dyDescent="0.35">
      <c r="A8894">
        <v>2902527</v>
      </c>
      <c r="B8894">
        <v>0</v>
      </c>
      <c r="C8894">
        <v>0</v>
      </c>
      <c r="D8894">
        <v>2</v>
      </c>
      <c r="E8894">
        <v>1</v>
      </c>
      <c r="F8894">
        <v>0</v>
      </c>
      <c r="G8894">
        <v>0</v>
      </c>
      <c r="H8894">
        <v>0</v>
      </c>
      <c r="I8894">
        <v>0.50163539595609297</v>
      </c>
      <c r="J8894">
        <v>1</v>
      </c>
      <c r="K8894">
        <f>IF(Table2[[#This Row],[GOR1]]=3,1,0)</f>
        <v>0</v>
      </c>
    </row>
    <row r="8895" spans="1:11" x14ac:dyDescent="0.35">
      <c r="A8895">
        <v>2905534</v>
      </c>
      <c r="B8895">
        <v>0</v>
      </c>
      <c r="C8895">
        <v>86</v>
      </c>
      <c r="D8895">
        <v>1</v>
      </c>
      <c r="E8895">
        <v>1</v>
      </c>
      <c r="F8895">
        <v>0</v>
      </c>
      <c r="G8895">
        <v>0</v>
      </c>
      <c r="H8895">
        <v>0</v>
      </c>
      <c r="I8895">
        <v>0.482985857656347</v>
      </c>
      <c r="J8895">
        <v>1</v>
      </c>
      <c r="K8895">
        <f>IF(Table2[[#This Row],[GOR1]]=3,1,0)</f>
        <v>0</v>
      </c>
    </row>
    <row r="8896" spans="1:11" x14ac:dyDescent="0.35">
      <c r="A8896">
        <v>2907529</v>
      </c>
      <c r="B8896">
        <v>0</v>
      </c>
      <c r="C8896">
        <v>42</v>
      </c>
      <c r="D8896">
        <v>1</v>
      </c>
      <c r="E8896">
        <v>1</v>
      </c>
      <c r="F8896">
        <v>0</v>
      </c>
      <c r="G8896">
        <v>1</v>
      </c>
      <c r="H8896">
        <v>0</v>
      </c>
      <c r="I8896">
        <v>0.51243714664124795</v>
      </c>
      <c r="J8896">
        <v>1</v>
      </c>
      <c r="K8896">
        <f>IF(Table2[[#This Row],[GOR1]]=3,1,0)</f>
        <v>0</v>
      </c>
    </row>
    <row r="8897" spans="1:11" x14ac:dyDescent="0.35">
      <c r="A8897">
        <v>2904255</v>
      </c>
      <c r="B8897">
        <v>0</v>
      </c>
      <c r="C8897">
        <v>49</v>
      </c>
      <c r="D8897">
        <v>1</v>
      </c>
      <c r="E8897">
        <v>3</v>
      </c>
      <c r="F8897">
        <v>0</v>
      </c>
      <c r="G8897">
        <v>0</v>
      </c>
      <c r="H8897">
        <v>0</v>
      </c>
      <c r="I8897">
        <v>0.47805695729120601</v>
      </c>
      <c r="J8897">
        <v>1</v>
      </c>
      <c r="K8897">
        <f>IF(Table2[[#This Row],[GOR1]]=3,1,0)</f>
        <v>0</v>
      </c>
    </row>
    <row r="8898" spans="1:11" x14ac:dyDescent="0.35">
      <c r="A8898">
        <v>2906789</v>
      </c>
      <c r="B8898">
        <v>1</v>
      </c>
      <c r="C8898">
        <v>52</v>
      </c>
      <c r="D8898">
        <v>1</v>
      </c>
      <c r="E8898">
        <v>3</v>
      </c>
      <c r="F8898">
        <v>0</v>
      </c>
      <c r="G8898">
        <v>1</v>
      </c>
      <c r="H8898">
        <v>0</v>
      </c>
      <c r="I8898">
        <v>0.53709906987003797</v>
      </c>
      <c r="J8898">
        <v>1</v>
      </c>
      <c r="K8898">
        <f>IF(Table2[[#This Row],[GOR1]]=3,1,0)</f>
        <v>0</v>
      </c>
    </row>
    <row r="8899" spans="1:11" hidden="1" x14ac:dyDescent="0.35">
      <c r="A8899">
        <v>2905526</v>
      </c>
      <c r="B8899">
        <v>0</v>
      </c>
      <c r="C8899">
        <v>0</v>
      </c>
      <c r="D8899">
        <v>1</v>
      </c>
      <c r="E8899">
        <v>3</v>
      </c>
      <c r="F8899">
        <v>0</v>
      </c>
      <c r="G8899">
        <v>0</v>
      </c>
      <c r="H8899">
        <v>0</v>
      </c>
      <c r="I8899">
        <v>0.61556265623871897</v>
      </c>
      <c r="J8899">
        <v>1</v>
      </c>
      <c r="K8899">
        <f>IF(Table2[[#This Row],[GOR1]]=3,1,0)</f>
        <v>0</v>
      </c>
    </row>
    <row r="8900" spans="1:11" x14ac:dyDescent="0.35">
      <c r="A8900">
        <v>2910069</v>
      </c>
      <c r="B8900">
        <v>0</v>
      </c>
      <c r="C8900">
        <v>70</v>
      </c>
      <c r="D8900">
        <v>2</v>
      </c>
      <c r="E8900">
        <v>1</v>
      </c>
      <c r="F8900">
        <v>0</v>
      </c>
      <c r="G8900">
        <v>0</v>
      </c>
      <c r="H8900">
        <v>0</v>
      </c>
      <c r="I8900">
        <v>0.44863187711862901</v>
      </c>
      <c r="J8900">
        <v>1</v>
      </c>
      <c r="K8900">
        <f>IF(Table2[[#This Row],[GOR1]]=3,1,0)</f>
        <v>0</v>
      </c>
    </row>
    <row r="8901" spans="1:11" x14ac:dyDescent="0.35">
      <c r="A8901">
        <v>2908056</v>
      </c>
      <c r="B8901">
        <v>1</v>
      </c>
      <c r="C8901">
        <v>74</v>
      </c>
      <c r="D8901">
        <v>2</v>
      </c>
      <c r="E8901">
        <v>1</v>
      </c>
      <c r="F8901">
        <v>0</v>
      </c>
      <c r="G8901">
        <v>0</v>
      </c>
      <c r="H8901">
        <v>0</v>
      </c>
      <c r="I8901">
        <v>0.45284909397387002</v>
      </c>
      <c r="J8901">
        <v>1</v>
      </c>
      <c r="K8901">
        <f>IF(Table2[[#This Row],[GOR1]]=3,1,0)</f>
        <v>0</v>
      </c>
    </row>
    <row r="8902" spans="1:11" x14ac:dyDescent="0.35">
      <c r="A8902">
        <v>2907373</v>
      </c>
      <c r="B8902">
        <v>0</v>
      </c>
      <c r="C8902">
        <v>44</v>
      </c>
      <c r="D8902">
        <v>1</v>
      </c>
      <c r="E8902">
        <v>1</v>
      </c>
      <c r="F8902">
        <v>0</v>
      </c>
      <c r="G8902">
        <v>0</v>
      </c>
      <c r="H8902">
        <v>0</v>
      </c>
      <c r="I8902">
        <v>0.47791231828873398</v>
      </c>
      <c r="J8902">
        <v>1</v>
      </c>
      <c r="K8902">
        <f>IF(Table2[[#This Row],[GOR1]]=3,1,0)</f>
        <v>0</v>
      </c>
    </row>
    <row r="8903" spans="1:11" x14ac:dyDescent="0.35">
      <c r="A8903">
        <v>2900753</v>
      </c>
      <c r="B8903">
        <v>1</v>
      </c>
      <c r="C8903">
        <v>49</v>
      </c>
      <c r="D8903">
        <v>1</v>
      </c>
      <c r="E8903">
        <v>1</v>
      </c>
      <c r="F8903">
        <v>0</v>
      </c>
      <c r="G8903">
        <v>1</v>
      </c>
      <c r="H8903">
        <v>0</v>
      </c>
      <c r="I8903">
        <v>0.52763022897846901</v>
      </c>
      <c r="J8903">
        <v>1</v>
      </c>
      <c r="K8903">
        <f>IF(Table2[[#This Row],[GOR1]]=3,1,0)</f>
        <v>0</v>
      </c>
    </row>
    <row r="8904" spans="1:11" hidden="1" x14ac:dyDescent="0.35">
      <c r="A8904">
        <v>2909140</v>
      </c>
      <c r="B8904">
        <v>0</v>
      </c>
      <c r="C8904">
        <v>0</v>
      </c>
      <c r="D8904">
        <v>1</v>
      </c>
      <c r="E8904">
        <v>1</v>
      </c>
      <c r="F8904">
        <v>0</v>
      </c>
      <c r="G8904">
        <v>0</v>
      </c>
      <c r="H8904">
        <v>0</v>
      </c>
      <c r="I8904">
        <v>0.50971555458069395</v>
      </c>
      <c r="J8904">
        <v>1</v>
      </c>
      <c r="K8904">
        <f>IF(Table2[[#This Row],[GOR1]]=3,1,0)</f>
        <v>0</v>
      </c>
    </row>
    <row r="8905" spans="1:11" hidden="1" x14ac:dyDescent="0.35">
      <c r="A8905">
        <v>2902923</v>
      </c>
      <c r="B8905">
        <v>1</v>
      </c>
      <c r="C8905">
        <v>0</v>
      </c>
      <c r="D8905">
        <v>1</v>
      </c>
      <c r="E8905">
        <v>1</v>
      </c>
      <c r="F8905">
        <v>0</v>
      </c>
      <c r="G8905">
        <v>0</v>
      </c>
      <c r="H8905">
        <v>0</v>
      </c>
      <c r="I8905">
        <v>0.50008021804398795</v>
      </c>
      <c r="J8905">
        <v>1</v>
      </c>
      <c r="K8905">
        <f>IF(Table2[[#This Row],[GOR1]]=3,1,0)</f>
        <v>0</v>
      </c>
    </row>
    <row r="8906" spans="1:11" x14ac:dyDescent="0.35">
      <c r="A8906">
        <v>2904574</v>
      </c>
      <c r="B8906">
        <v>0</v>
      </c>
      <c r="C8906">
        <v>30</v>
      </c>
      <c r="D8906">
        <v>1</v>
      </c>
      <c r="E8906">
        <v>1</v>
      </c>
      <c r="F8906">
        <v>0</v>
      </c>
      <c r="G8906">
        <v>0</v>
      </c>
      <c r="H8906">
        <v>0</v>
      </c>
      <c r="I8906">
        <v>0.66846345536572305</v>
      </c>
      <c r="J8906">
        <v>1</v>
      </c>
      <c r="K8906">
        <f>IF(Table2[[#This Row],[GOR1]]=3,1,0)</f>
        <v>0</v>
      </c>
    </row>
    <row r="8907" spans="1:11" hidden="1" x14ac:dyDescent="0.35">
      <c r="A8907">
        <v>2900137</v>
      </c>
      <c r="B8907">
        <v>1</v>
      </c>
      <c r="C8907">
        <v>0</v>
      </c>
      <c r="D8907">
        <v>1</v>
      </c>
      <c r="E8907">
        <v>1</v>
      </c>
      <c r="F8907">
        <v>0</v>
      </c>
      <c r="G8907">
        <v>0</v>
      </c>
      <c r="H8907">
        <v>0</v>
      </c>
      <c r="I8907">
        <v>0.74428735888682995</v>
      </c>
      <c r="J8907">
        <v>1</v>
      </c>
      <c r="K8907">
        <f>IF(Table2[[#This Row],[GOR1]]=3,1,0)</f>
        <v>0</v>
      </c>
    </row>
    <row r="8908" spans="1:11" x14ac:dyDescent="0.35">
      <c r="A8908">
        <v>2901923</v>
      </c>
      <c r="B8908">
        <v>0</v>
      </c>
      <c r="C8908">
        <v>37</v>
      </c>
      <c r="D8908">
        <v>2</v>
      </c>
      <c r="E8908">
        <v>1</v>
      </c>
      <c r="F8908">
        <v>0</v>
      </c>
      <c r="G8908">
        <v>1</v>
      </c>
      <c r="H8908">
        <v>0</v>
      </c>
      <c r="I8908">
        <v>0.43655015930998298</v>
      </c>
      <c r="J8908">
        <v>1</v>
      </c>
      <c r="K8908">
        <f>IF(Table2[[#This Row],[GOR1]]=3,1,0)</f>
        <v>0</v>
      </c>
    </row>
    <row r="8909" spans="1:11" x14ac:dyDescent="0.35">
      <c r="A8909">
        <v>2902229</v>
      </c>
      <c r="B8909">
        <v>1</v>
      </c>
      <c r="C8909">
        <v>41</v>
      </c>
      <c r="D8909">
        <v>5</v>
      </c>
      <c r="E8909">
        <v>1</v>
      </c>
      <c r="F8909">
        <v>0</v>
      </c>
      <c r="G8909">
        <v>1</v>
      </c>
      <c r="H8909">
        <v>0</v>
      </c>
      <c r="I8909">
        <v>0.82030545896872697</v>
      </c>
      <c r="J8909">
        <v>3</v>
      </c>
      <c r="K8909">
        <f>IF(Table2[[#This Row],[GOR1]]=3,1,0)</f>
        <v>1</v>
      </c>
    </row>
    <row r="8910" spans="1:11" x14ac:dyDescent="0.35">
      <c r="A8910">
        <v>2908946</v>
      </c>
      <c r="B8910">
        <v>0</v>
      </c>
      <c r="C8910">
        <v>31</v>
      </c>
      <c r="D8910">
        <v>5</v>
      </c>
      <c r="E8910">
        <v>1</v>
      </c>
      <c r="F8910">
        <v>0</v>
      </c>
      <c r="G8910">
        <v>1</v>
      </c>
      <c r="H8910">
        <v>0</v>
      </c>
      <c r="I8910">
        <v>0.77851873802455196</v>
      </c>
      <c r="J8910">
        <v>3</v>
      </c>
      <c r="K8910">
        <f>IF(Table2[[#This Row],[GOR1]]=3,1,0)</f>
        <v>1</v>
      </c>
    </row>
    <row r="8911" spans="1:11" hidden="1" x14ac:dyDescent="0.35">
      <c r="A8911">
        <v>2901675</v>
      </c>
      <c r="B8911">
        <v>0</v>
      </c>
      <c r="C8911">
        <v>0</v>
      </c>
      <c r="D8911">
        <v>5</v>
      </c>
      <c r="E8911">
        <v>1</v>
      </c>
      <c r="F8911">
        <v>0</v>
      </c>
      <c r="G8911">
        <v>0</v>
      </c>
      <c r="H8911">
        <v>0</v>
      </c>
      <c r="I8911">
        <v>0.87605913387177603</v>
      </c>
      <c r="J8911">
        <v>3</v>
      </c>
      <c r="K8911">
        <f>IF(Table2[[#This Row],[GOR1]]=3,1,0)</f>
        <v>1</v>
      </c>
    </row>
    <row r="8912" spans="1:11" x14ac:dyDescent="0.35">
      <c r="A8912">
        <v>2908483</v>
      </c>
      <c r="B8912">
        <v>1</v>
      </c>
      <c r="C8912">
        <v>73</v>
      </c>
      <c r="D8912">
        <v>5</v>
      </c>
      <c r="E8912">
        <v>1</v>
      </c>
      <c r="F8912">
        <v>0</v>
      </c>
      <c r="G8912">
        <v>0</v>
      </c>
      <c r="H8912">
        <v>0</v>
      </c>
      <c r="I8912">
        <v>0.81971970619609802</v>
      </c>
      <c r="J8912">
        <v>3</v>
      </c>
      <c r="K8912">
        <f>IF(Table2[[#This Row],[GOR1]]=3,1,0)</f>
        <v>1</v>
      </c>
    </row>
    <row r="8913" spans="1:11" hidden="1" x14ac:dyDescent="0.35">
      <c r="A8913">
        <v>2908963</v>
      </c>
      <c r="B8913">
        <v>0</v>
      </c>
      <c r="C8913">
        <v>0</v>
      </c>
      <c r="D8913">
        <v>5</v>
      </c>
      <c r="E8913">
        <v>1</v>
      </c>
      <c r="F8913">
        <v>0</v>
      </c>
      <c r="G8913">
        <v>0</v>
      </c>
      <c r="H8913">
        <v>0</v>
      </c>
      <c r="I8913">
        <v>0.87465363097134896</v>
      </c>
      <c r="J8913">
        <v>3</v>
      </c>
      <c r="K8913">
        <f>IF(Table2[[#This Row],[GOR1]]=3,1,0)</f>
        <v>1</v>
      </c>
    </row>
    <row r="8914" spans="1:11" hidden="1" x14ac:dyDescent="0.35">
      <c r="A8914">
        <v>2903122</v>
      </c>
      <c r="B8914">
        <v>0</v>
      </c>
      <c r="C8914">
        <v>0</v>
      </c>
      <c r="D8914">
        <v>5</v>
      </c>
      <c r="E8914">
        <v>4</v>
      </c>
      <c r="F8914">
        <v>0</v>
      </c>
      <c r="G8914">
        <v>0</v>
      </c>
      <c r="H8914">
        <v>0</v>
      </c>
      <c r="I8914">
        <v>1.00593001170344</v>
      </c>
      <c r="J8914">
        <v>3</v>
      </c>
      <c r="K8914">
        <f>IF(Table2[[#This Row],[GOR1]]=3,1,0)</f>
        <v>1</v>
      </c>
    </row>
    <row r="8915" spans="1:11" hidden="1" x14ac:dyDescent="0.35">
      <c r="A8915">
        <v>2911718</v>
      </c>
      <c r="B8915">
        <v>0</v>
      </c>
      <c r="C8915">
        <v>0</v>
      </c>
      <c r="D8915">
        <v>4</v>
      </c>
      <c r="E8915">
        <v>1</v>
      </c>
      <c r="F8915">
        <v>0</v>
      </c>
      <c r="G8915">
        <v>0</v>
      </c>
      <c r="H8915">
        <v>0</v>
      </c>
      <c r="I8915">
        <v>0.71391918107638597</v>
      </c>
      <c r="J8915">
        <v>3</v>
      </c>
      <c r="K8915">
        <f>IF(Table2[[#This Row],[GOR1]]=3,1,0)</f>
        <v>1</v>
      </c>
    </row>
    <row r="8916" spans="1:11" hidden="1" x14ac:dyDescent="0.35">
      <c r="A8916">
        <v>2906607</v>
      </c>
      <c r="B8916">
        <v>0</v>
      </c>
      <c r="C8916">
        <v>0</v>
      </c>
      <c r="D8916">
        <v>4</v>
      </c>
      <c r="E8916">
        <v>1</v>
      </c>
      <c r="F8916">
        <v>0</v>
      </c>
      <c r="G8916">
        <v>0</v>
      </c>
      <c r="H8916">
        <v>0</v>
      </c>
      <c r="I8916">
        <v>0.75075169304483902</v>
      </c>
      <c r="J8916">
        <v>3</v>
      </c>
      <c r="K8916">
        <f>IF(Table2[[#This Row],[GOR1]]=3,1,0)</f>
        <v>1</v>
      </c>
    </row>
    <row r="8917" spans="1:11" x14ac:dyDescent="0.35">
      <c r="A8917">
        <v>2911261</v>
      </c>
      <c r="B8917">
        <v>1</v>
      </c>
      <c r="C8917">
        <v>31</v>
      </c>
      <c r="D8917">
        <v>5</v>
      </c>
      <c r="E8917">
        <v>1</v>
      </c>
      <c r="F8917">
        <v>0</v>
      </c>
      <c r="G8917">
        <v>0</v>
      </c>
      <c r="H8917">
        <v>1</v>
      </c>
      <c r="I8917">
        <v>0.89716187646572398</v>
      </c>
      <c r="J8917">
        <v>3</v>
      </c>
      <c r="K8917">
        <f>IF(Table2[[#This Row],[GOR1]]=3,1,0)</f>
        <v>1</v>
      </c>
    </row>
    <row r="8918" spans="1:11" hidden="1" x14ac:dyDescent="0.35">
      <c r="A8918">
        <v>2903222</v>
      </c>
      <c r="B8918">
        <v>0</v>
      </c>
      <c r="C8918">
        <v>0</v>
      </c>
      <c r="D8918">
        <v>5</v>
      </c>
      <c r="E8918">
        <v>1</v>
      </c>
      <c r="F8918">
        <v>0</v>
      </c>
      <c r="G8918">
        <v>0</v>
      </c>
      <c r="H8918">
        <v>1</v>
      </c>
      <c r="I8918">
        <v>0.808789748743452</v>
      </c>
      <c r="J8918">
        <v>3</v>
      </c>
      <c r="K8918">
        <f>IF(Table2[[#This Row],[GOR1]]=3,1,0)</f>
        <v>1</v>
      </c>
    </row>
    <row r="8919" spans="1:11" hidden="1" x14ac:dyDescent="0.35">
      <c r="A8919">
        <v>2904849</v>
      </c>
      <c r="B8919">
        <v>1</v>
      </c>
      <c r="C8919">
        <v>0</v>
      </c>
      <c r="D8919">
        <v>5</v>
      </c>
      <c r="E8919">
        <v>1</v>
      </c>
      <c r="F8919">
        <v>0</v>
      </c>
      <c r="G8919">
        <v>0</v>
      </c>
      <c r="H8919">
        <v>1</v>
      </c>
      <c r="I8919">
        <v>0.85548736691014904</v>
      </c>
      <c r="J8919">
        <v>3</v>
      </c>
      <c r="K8919">
        <f>IF(Table2[[#This Row],[GOR1]]=3,1,0)</f>
        <v>1</v>
      </c>
    </row>
    <row r="8920" spans="1:11" hidden="1" x14ac:dyDescent="0.35">
      <c r="A8920">
        <v>2908027</v>
      </c>
      <c r="B8920">
        <v>1</v>
      </c>
      <c r="C8920">
        <v>0</v>
      </c>
      <c r="D8920">
        <v>5</v>
      </c>
      <c r="E8920">
        <v>1</v>
      </c>
      <c r="F8920">
        <v>0</v>
      </c>
      <c r="G8920">
        <v>0</v>
      </c>
      <c r="H8920">
        <v>1</v>
      </c>
      <c r="I8920">
        <v>0.94215336270614602</v>
      </c>
      <c r="J8920">
        <v>3</v>
      </c>
      <c r="K8920">
        <f>IF(Table2[[#This Row],[GOR1]]=3,1,0)</f>
        <v>1</v>
      </c>
    </row>
    <row r="8921" spans="1:11" x14ac:dyDescent="0.35">
      <c r="A8921">
        <v>2908028</v>
      </c>
      <c r="B8921">
        <v>0</v>
      </c>
      <c r="C8921">
        <v>38</v>
      </c>
      <c r="D8921">
        <v>3</v>
      </c>
      <c r="E8921">
        <v>1</v>
      </c>
      <c r="F8921">
        <v>0</v>
      </c>
      <c r="G8921">
        <v>0</v>
      </c>
      <c r="H8921">
        <v>0</v>
      </c>
      <c r="I8921">
        <v>1.0071875346241299</v>
      </c>
      <c r="J8921">
        <v>3</v>
      </c>
      <c r="K8921">
        <f>IF(Table2[[#This Row],[GOR1]]=3,1,0)</f>
        <v>1</v>
      </c>
    </row>
    <row r="8922" spans="1:11" x14ac:dyDescent="0.35">
      <c r="A8922">
        <v>2910198</v>
      </c>
      <c r="B8922">
        <v>1</v>
      </c>
      <c r="C8922">
        <v>44</v>
      </c>
      <c r="D8922">
        <v>3</v>
      </c>
      <c r="E8922">
        <v>1</v>
      </c>
      <c r="F8922">
        <v>0</v>
      </c>
      <c r="G8922">
        <v>0</v>
      </c>
      <c r="H8922">
        <v>0</v>
      </c>
      <c r="I8922">
        <v>1.1652500898557701</v>
      </c>
      <c r="J8922">
        <v>3</v>
      </c>
      <c r="K8922">
        <f>IF(Table2[[#This Row],[GOR1]]=3,1,0)</f>
        <v>1</v>
      </c>
    </row>
    <row r="8923" spans="1:11" hidden="1" x14ac:dyDescent="0.35">
      <c r="A8923">
        <v>2906083</v>
      </c>
      <c r="B8923">
        <v>1</v>
      </c>
      <c r="C8923">
        <v>0</v>
      </c>
      <c r="D8923">
        <v>3</v>
      </c>
      <c r="E8923">
        <v>1</v>
      </c>
      <c r="F8923">
        <v>0</v>
      </c>
      <c r="G8923">
        <v>0</v>
      </c>
      <c r="H8923">
        <v>0</v>
      </c>
      <c r="I8923">
        <v>1.23714436405632</v>
      </c>
      <c r="J8923">
        <v>3</v>
      </c>
      <c r="K8923">
        <f>IF(Table2[[#This Row],[GOR1]]=3,1,0)</f>
        <v>1</v>
      </c>
    </row>
    <row r="8924" spans="1:11" hidden="1" x14ac:dyDescent="0.35">
      <c r="A8924">
        <v>2911451</v>
      </c>
      <c r="B8924">
        <v>0</v>
      </c>
      <c r="C8924">
        <v>0</v>
      </c>
      <c r="D8924">
        <v>3</v>
      </c>
      <c r="E8924">
        <v>1</v>
      </c>
      <c r="F8924">
        <v>0</v>
      </c>
      <c r="G8924">
        <v>0</v>
      </c>
      <c r="H8924">
        <v>0</v>
      </c>
      <c r="I8924">
        <v>1.1432704881965201</v>
      </c>
      <c r="J8924">
        <v>3</v>
      </c>
      <c r="K8924">
        <f>IF(Table2[[#This Row],[GOR1]]=3,1,0)</f>
        <v>1</v>
      </c>
    </row>
    <row r="8925" spans="1:11" x14ac:dyDescent="0.35">
      <c r="A8925">
        <v>2905383</v>
      </c>
      <c r="B8925">
        <v>0</v>
      </c>
      <c r="C8925">
        <v>47</v>
      </c>
      <c r="D8925">
        <v>3</v>
      </c>
      <c r="E8925">
        <v>1</v>
      </c>
      <c r="F8925">
        <v>0</v>
      </c>
      <c r="G8925">
        <v>1</v>
      </c>
      <c r="H8925">
        <v>0</v>
      </c>
      <c r="I8925">
        <v>0.84153813961336399</v>
      </c>
      <c r="J8925">
        <v>3</v>
      </c>
      <c r="K8925">
        <f>IF(Table2[[#This Row],[GOR1]]=3,1,0)</f>
        <v>1</v>
      </c>
    </row>
    <row r="8926" spans="1:11" x14ac:dyDescent="0.35">
      <c r="A8926">
        <v>2906361</v>
      </c>
      <c r="B8926">
        <v>1</v>
      </c>
      <c r="C8926">
        <v>50</v>
      </c>
      <c r="D8926">
        <v>3</v>
      </c>
      <c r="E8926">
        <v>1</v>
      </c>
      <c r="F8926">
        <v>0</v>
      </c>
      <c r="G8926">
        <v>1</v>
      </c>
      <c r="H8926">
        <v>0</v>
      </c>
      <c r="I8926">
        <v>0.88211375096637801</v>
      </c>
      <c r="J8926">
        <v>3</v>
      </c>
      <c r="K8926">
        <f>IF(Table2[[#This Row],[GOR1]]=3,1,0)</f>
        <v>1</v>
      </c>
    </row>
    <row r="8927" spans="1:11" x14ac:dyDescent="0.35">
      <c r="A8927">
        <v>2906162</v>
      </c>
      <c r="B8927">
        <v>0</v>
      </c>
      <c r="C8927">
        <v>70</v>
      </c>
      <c r="D8927">
        <v>3</v>
      </c>
      <c r="E8927">
        <v>1</v>
      </c>
      <c r="F8927">
        <v>0</v>
      </c>
      <c r="G8927">
        <v>0</v>
      </c>
      <c r="H8927">
        <v>0</v>
      </c>
      <c r="I8927">
        <v>0.77761329395624001</v>
      </c>
      <c r="J8927">
        <v>3</v>
      </c>
      <c r="K8927">
        <f>IF(Table2[[#This Row],[GOR1]]=3,1,0)</f>
        <v>1</v>
      </c>
    </row>
    <row r="8928" spans="1:11" x14ac:dyDescent="0.35">
      <c r="A8928">
        <v>2902947</v>
      </c>
      <c r="B8928">
        <v>1</v>
      </c>
      <c r="C8928">
        <v>74</v>
      </c>
      <c r="D8928">
        <v>3</v>
      </c>
      <c r="E8928">
        <v>1</v>
      </c>
      <c r="F8928">
        <v>0</v>
      </c>
      <c r="G8928">
        <v>1</v>
      </c>
      <c r="H8928">
        <v>0</v>
      </c>
      <c r="I8928">
        <v>0.78104053417346797</v>
      </c>
      <c r="J8928">
        <v>3</v>
      </c>
      <c r="K8928">
        <f>IF(Table2[[#This Row],[GOR1]]=3,1,0)</f>
        <v>1</v>
      </c>
    </row>
    <row r="8929" spans="1:11" x14ac:dyDescent="0.35">
      <c r="A8929">
        <v>2901830</v>
      </c>
      <c r="B8929">
        <v>1</v>
      </c>
      <c r="C8929">
        <v>58</v>
      </c>
      <c r="D8929">
        <v>5</v>
      </c>
      <c r="E8929">
        <v>1</v>
      </c>
      <c r="F8929">
        <v>1</v>
      </c>
      <c r="G8929">
        <v>0</v>
      </c>
      <c r="H8929">
        <v>0</v>
      </c>
      <c r="I8929">
        <v>0.53903284774133098</v>
      </c>
      <c r="J8929">
        <v>3</v>
      </c>
      <c r="K8929">
        <f>IF(Table2[[#This Row],[GOR1]]=3,1,0)</f>
        <v>1</v>
      </c>
    </row>
    <row r="8930" spans="1:11" x14ac:dyDescent="0.35">
      <c r="A8930">
        <v>2909299</v>
      </c>
      <c r="B8930">
        <v>0</v>
      </c>
      <c r="C8930">
        <v>42</v>
      </c>
      <c r="D8930">
        <v>5</v>
      </c>
      <c r="E8930">
        <v>1</v>
      </c>
      <c r="F8930">
        <v>0</v>
      </c>
      <c r="G8930">
        <v>0</v>
      </c>
      <c r="H8930">
        <v>0</v>
      </c>
      <c r="I8930">
        <v>0.52766092105759099</v>
      </c>
      <c r="J8930">
        <v>3</v>
      </c>
      <c r="K8930">
        <f>IF(Table2[[#This Row],[GOR1]]=3,1,0)</f>
        <v>1</v>
      </c>
    </row>
    <row r="8931" spans="1:11" hidden="1" x14ac:dyDescent="0.35">
      <c r="A8931">
        <v>2912441</v>
      </c>
      <c r="B8931">
        <v>1</v>
      </c>
      <c r="C8931">
        <v>0</v>
      </c>
      <c r="D8931">
        <v>5</v>
      </c>
      <c r="E8931">
        <v>1</v>
      </c>
      <c r="F8931">
        <v>0</v>
      </c>
      <c r="G8931">
        <v>0</v>
      </c>
      <c r="H8931">
        <v>0</v>
      </c>
      <c r="I8931">
        <v>0.72624219509312005</v>
      </c>
      <c r="J8931">
        <v>3</v>
      </c>
      <c r="K8931">
        <f>IF(Table2[[#This Row],[GOR1]]=3,1,0)</f>
        <v>1</v>
      </c>
    </row>
    <row r="8932" spans="1:11" hidden="1" x14ac:dyDescent="0.35">
      <c r="A8932">
        <v>2911078</v>
      </c>
      <c r="B8932">
        <v>1</v>
      </c>
      <c r="C8932">
        <v>0</v>
      </c>
      <c r="D8932">
        <v>5</v>
      </c>
      <c r="E8932">
        <v>1</v>
      </c>
      <c r="F8932">
        <v>0</v>
      </c>
      <c r="G8932">
        <v>0</v>
      </c>
      <c r="H8932">
        <v>0</v>
      </c>
      <c r="I8932">
        <v>0.72624219509312005</v>
      </c>
      <c r="J8932">
        <v>3</v>
      </c>
      <c r="K8932">
        <f>IF(Table2[[#This Row],[GOR1]]=3,1,0)</f>
        <v>1</v>
      </c>
    </row>
    <row r="8933" spans="1:11" hidden="1" x14ac:dyDescent="0.35">
      <c r="A8933">
        <v>2903394</v>
      </c>
      <c r="B8933">
        <v>1</v>
      </c>
      <c r="C8933">
        <v>0</v>
      </c>
      <c r="D8933">
        <v>5</v>
      </c>
      <c r="E8933">
        <v>1</v>
      </c>
      <c r="F8933">
        <v>0</v>
      </c>
      <c r="G8933">
        <v>0</v>
      </c>
      <c r="H8933">
        <v>0</v>
      </c>
      <c r="I8933">
        <v>0.61808914519799196</v>
      </c>
      <c r="J8933">
        <v>3</v>
      </c>
      <c r="K8933">
        <f>IF(Table2[[#This Row],[GOR1]]=3,1,0)</f>
        <v>1</v>
      </c>
    </row>
    <row r="8934" spans="1:11" hidden="1" x14ac:dyDescent="0.35">
      <c r="A8934">
        <v>2903554</v>
      </c>
      <c r="B8934">
        <v>1</v>
      </c>
      <c r="C8934">
        <v>0</v>
      </c>
      <c r="D8934">
        <v>5</v>
      </c>
      <c r="E8934">
        <v>1</v>
      </c>
      <c r="F8934">
        <v>0</v>
      </c>
      <c r="G8934">
        <v>0</v>
      </c>
      <c r="H8934">
        <v>0</v>
      </c>
      <c r="I8934">
        <v>0.57239751643769599</v>
      </c>
      <c r="J8934">
        <v>3</v>
      </c>
      <c r="K8934">
        <f>IF(Table2[[#This Row],[GOR1]]=3,1,0)</f>
        <v>1</v>
      </c>
    </row>
    <row r="8935" spans="1:11" x14ac:dyDescent="0.35">
      <c r="A8935">
        <v>2910124</v>
      </c>
      <c r="B8935">
        <v>0</v>
      </c>
      <c r="C8935">
        <v>49</v>
      </c>
      <c r="D8935">
        <v>3</v>
      </c>
      <c r="E8935">
        <v>1</v>
      </c>
      <c r="F8935">
        <v>0</v>
      </c>
      <c r="G8935">
        <v>0</v>
      </c>
      <c r="H8935">
        <v>0</v>
      </c>
      <c r="I8935">
        <v>0.73550721426526</v>
      </c>
      <c r="J8935">
        <v>3</v>
      </c>
      <c r="K8935">
        <f>IF(Table2[[#This Row],[GOR1]]=3,1,0)</f>
        <v>1</v>
      </c>
    </row>
    <row r="8936" spans="1:11" hidden="1" x14ac:dyDescent="0.35">
      <c r="A8936">
        <v>2904879</v>
      </c>
      <c r="B8936">
        <v>0</v>
      </c>
      <c r="C8936">
        <v>0</v>
      </c>
      <c r="D8936">
        <v>3</v>
      </c>
      <c r="E8936">
        <v>1</v>
      </c>
      <c r="F8936">
        <v>0</v>
      </c>
      <c r="G8936">
        <v>0</v>
      </c>
      <c r="H8936">
        <v>0</v>
      </c>
      <c r="I8936">
        <v>0.76847870722853096</v>
      </c>
      <c r="J8936">
        <v>3</v>
      </c>
      <c r="K8936">
        <f>IF(Table2[[#This Row],[GOR1]]=3,1,0)</f>
        <v>1</v>
      </c>
    </row>
    <row r="8937" spans="1:11" x14ac:dyDescent="0.35">
      <c r="A8937">
        <v>2910066</v>
      </c>
      <c r="B8937">
        <v>1</v>
      </c>
      <c r="C8937">
        <v>70</v>
      </c>
      <c r="D8937">
        <v>3</v>
      </c>
      <c r="E8937">
        <v>1</v>
      </c>
      <c r="F8937">
        <v>0</v>
      </c>
      <c r="G8937">
        <v>0</v>
      </c>
      <c r="H8937">
        <v>0</v>
      </c>
      <c r="I8937">
        <v>0.71923820986027298</v>
      </c>
      <c r="J8937">
        <v>3</v>
      </c>
      <c r="K8937">
        <f>IF(Table2[[#This Row],[GOR1]]=3,1,0)</f>
        <v>1</v>
      </c>
    </row>
    <row r="8938" spans="1:11" x14ac:dyDescent="0.35">
      <c r="A8938">
        <v>2905432</v>
      </c>
      <c r="B8938">
        <v>0</v>
      </c>
      <c r="C8938">
        <v>65</v>
      </c>
      <c r="D8938">
        <v>1</v>
      </c>
      <c r="E8938">
        <v>1</v>
      </c>
      <c r="F8938">
        <v>0</v>
      </c>
      <c r="G8938">
        <v>1</v>
      </c>
      <c r="H8938">
        <v>0</v>
      </c>
      <c r="I8938">
        <v>0.45232541065358101</v>
      </c>
      <c r="J8938">
        <v>1</v>
      </c>
      <c r="K8938">
        <f>IF(Table2[[#This Row],[GOR1]]=3,1,0)</f>
        <v>0</v>
      </c>
    </row>
    <row r="8939" spans="1:11" x14ac:dyDescent="0.35">
      <c r="A8939">
        <v>2901592</v>
      </c>
      <c r="B8939">
        <v>0</v>
      </c>
      <c r="C8939">
        <v>77</v>
      </c>
      <c r="D8939">
        <v>3</v>
      </c>
      <c r="E8939">
        <v>1</v>
      </c>
      <c r="F8939">
        <v>0</v>
      </c>
      <c r="G8939">
        <v>0</v>
      </c>
      <c r="H8939">
        <v>0</v>
      </c>
      <c r="I8939">
        <v>0.48632697565296801</v>
      </c>
      <c r="J8939">
        <v>1</v>
      </c>
      <c r="K8939">
        <f>IF(Table2[[#This Row],[GOR1]]=3,1,0)</f>
        <v>0</v>
      </c>
    </row>
    <row r="8940" spans="1:11" x14ac:dyDescent="0.35">
      <c r="A8940">
        <v>2911402</v>
      </c>
      <c r="B8940">
        <v>1</v>
      </c>
      <c r="C8940">
        <v>88</v>
      </c>
      <c r="D8940">
        <v>3</v>
      </c>
      <c r="E8940">
        <v>1</v>
      </c>
      <c r="F8940">
        <v>0</v>
      </c>
      <c r="G8940">
        <v>0</v>
      </c>
      <c r="H8940">
        <v>0</v>
      </c>
      <c r="I8940">
        <v>0.46943470447640201</v>
      </c>
      <c r="J8940">
        <v>1</v>
      </c>
      <c r="K8940">
        <f>IF(Table2[[#This Row],[GOR1]]=3,1,0)</f>
        <v>0</v>
      </c>
    </row>
    <row r="8941" spans="1:11" x14ac:dyDescent="0.35">
      <c r="A8941">
        <v>2906982</v>
      </c>
      <c r="B8941">
        <v>1</v>
      </c>
      <c r="C8941">
        <v>75</v>
      </c>
      <c r="D8941">
        <v>3</v>
      </c>
      <c r="E8941">
        <v>1</v>
      </c>
      <c r="F8941">
        <v>0</v>
      </c>
      <c r="G8941">
        <v>0</v>
      </c>
      <c r="H8941">
        <v>0</v>
      </c>
      <c r="I8941">
        <v>0.42521257598852102</v>
      </c>
      <c r="J8941">
        <v>1</v>
      </c>
      <c r="K8941">
        <f>IF(Table2[[#This Row],[GOR1]]=3,1,0)</f>
        <v>0</v>
      </c>
    </row>
    <row r="8942" spans="1:11" x14ac:dyDescent="0.35">
      <c r="A8942">
        <v>2901410</v>
      </c>
      <c r="B8942">
        <v>1</v>
      </c>
      <c r="C8942">
        <v>81</v>
      </c>
      <c r="D8942">
        <v>3</v>
      </c>
      <c r="E8942">
        <v>1</v>
      </c>
      <c r="F8942">
        <v>1</v>
      </c>
      <c r="G8942">
        <v>0</v>
      </c>
      <c r="H8942">
        <v>1</v>
      </c>
      <c r="I8942">
        <v>0.42549561736129798</v>
      </c>
      <c r="J8942">
        <v>1</v>
      </c>
      <c r="K8942">
        <f>IF(Table2[[#This Row],[GOR1]]=3,1,0)</f>
        <v>0</v>
      </c>
    </row>
    <row r="8943" spans="1:11" x14ac:dyDescent="0.35">
      <c r="A8943">
        <v>2909962</v>
      </c>
      <c r="B8943">
        <v>1</v>
      </c>
      <c r="C8943">
        <v>80</v>
      </c>
      <c r="D8943">
        <v>1</v>
      </c>
      <c r="E8943">
        <v>1</v>
      </c>
      <c r="F8943">
        <v>0</v>
      </c>
      <c r="G8943">
        <v>0</v>
      </c>
      <c r="H8943">
        <v>1</v>
      </c>
      <c r="I8943">
        <v>0.46603330519001901</v>
      </c>
      <c r="J8943">
        <v>1</v>
      </c>
      <c r="K8943">
        <f>IF(Table2[[#This Row],[GOR1]]=3,1,0)</f>
        <v>0</v>
      </c>
    </row>
    <row r="8944" spans="1:11" x14ac:dyDescent="0.35">
      <c r="A8944">
        <v>2910240</v>
      </c>
      <c r="B8944">
        <v>0</v>
      </c>
      <c r="C8944">
        <v>83</v>
      </c>
      <c r="D8944">
        <v>1</v>
      </c>
      <c r="E8944">
        <v>1</v>
      </c>
      <c r="F8944">
        <v>0</v>
      </c>
      <c r="G8944">
        <v>0</v>
      </c>
      <c r="H8944">
        <v>1</v>
      </c>
      <c r="I8944">
        <v>0.48138840149684697</v>
      </c>
      <c r="J8944">
        <v>1</v>
      </c>
      <c r="K8944">
        <f>IF(Table2[[#This Row],[GOR1]]=3,1,0)</f>
        <v>0</v>
      </c>
    </row>
    <row r="8945" spans="1:11" x14ac:dyDescent="0.35">
      <c r="A8945">
        <v>2905053</v>
      </c>
      <c r="B8945">
        <v>1</v>
      </c>
      <c r="C8945">
        <v>32</v>
      </c>
      <c r="D8945">
        <v>3</v>
      </c>
      <c r="E8945">
        <v>1</v>
      </c>
      <c r="F8945">
        <v>0</v>
      </c>
      <c r="G8945">
        <v>0</v>
      </c>
      <c r="H8945">
        <v>0</v>
      </c>
      <c r="I8945">
        <v>0.71803839862262298</v>
      </c>
      <c r="J8945">
        <v>1</v>
      </c>
      <c r="K8945">
        <f>IF(Table2[[#This Row],[GOR1]]=3,1,0)</f>
        <v>0</v>
      </c>
    </row>
    <row r="8946" spans="1:11" x14ac:dyDescent="0.35">
      <c r="A8946">
        <v>2907289</v>
      </c>
      <c r="B8946">
        <v>0</v>
      </c>
      <c r="C8946">
        <v>57</v>
      </c>
      <c r="D8946">
        <v>4</v>
      </c>
      <c r="E8946">
        <v>1</v>
      </c>
      <c r="F8946">
        <v>0</v>
      </c>
      <c r="G8946">
        <v>0</v>
      </c>
      <c r="H8946">
        <v>0</v>
      </c>
      <c r="I8946">
        <v>0.66478408320349702</v>
      </c>
      <c r="J8946">
        <v>1</v>
      </c>
      <c r="K8946">
        <f>IF(Table2[[#This Row],[GOR1]]=3,1,0)</f>
        <v>0</v>
      </c>
    </row>
    <row r="8947" spans="1:11" x14ac:dyDescent="0.35">
      <c r="A8947">
        <v>2912154</v>
      </c>
      <c r="B8947">
        <v>0</v>
      </c>
      <c r="C8947">
        <v>54</v>
      </c>
      <c r="D8947">
        <v>4</v>
      </c>
      <c r="E8947">
        <v>1</v>
      </c>
      <c r="F8947">
        <v>1</v>
      </c>
      <c r="G8947">
        <v>0</v>
      </c>
      <c r="H8947">
        <v>0</v>
      </c>
      <c r="I8947">
        <v>0.479159746549848</v>
      </c>
      <c r="J8947">
        <v>1</v>
      </c>
      <c r="K8947">
        <f>IF(Table2[[#This Row],[GOR1]]=3,1,0)</f>
        <v>0</v>
      </c>
    </row>
    <row r="8948" spans="1:11" x14ac:dyDescent="0.35">
      <c r="A8948">
        <v>2908803</v>
      </c>
      <c r="B8948">
        <v>1</v>
      </c>
      <c r="C8948">
        <v>51</v>
      </c>
      <c r="D8948">
        <v>4</v>
      </c>
      <c r="E8948">
        <v>1</v>
      </c>
      <c r="F8948">
        <v>0</v>
      </c>
      <c r="G8948">
        <v>0</v>
      </c>
      <c r="H8948">
        <v>0</v>
      </c>
      <c r="I8948">
        <v>0.52661760593093299</v>
      </c>
      <c r="J8948">
        <v>1</v>
      </c>
      <c r="K8948">
        <f>IF(Table2[[#This Row],[GOR1]]=3,1,0)</f>
        <v>0</v>
      </c>
    </row>
    <row r="8949" spans="1:11" x14ac:dyDescent="0.35">
      <c r="A8949">
        <v>2901892</v>
      </c>
      <c r="B8949">
        <v>0</v>
      </c>
      <c r="C8949">
        <v>47</v>
      </c>
      <c r="D8949">
        <v>4</v>
      </c>
      <c r="E8949">
        <v>1</v>
      </c>
      <c r="F8949">
        <v>1</v>
      </c>
      <c r="G8949">
        <v>0</v>
      </c>
      <c r="H8949">
        <v>1</v>
      </c>
      <c r="I8949">
        <v>0.45319823569346601</v>
      </c>
      <c r="J8949">
        <v>1</v>
      </c>
      <c r="K8949">
        <f>IF(Table2[[#This Row],[GOR1]]=3,1,0)</f>
        <v>0</v>
      </c>
    </row>
    <row r="8950" spans="1:11" x14ac:dyDescent="0.35">
      <c r="A8950">
        <v>2907543</v>
      </c>
      <c r="B8950">
        <v>1</v>
      </c>
      <c r="C8950">
        <v>58</v>
      </c>
      <c r="D8950">
        <v>4</v>
      </c>
      <c r="E8950">
        <v>1</v>
      </c>
      <c r="F8950">
        <v>0</v>
      </c>
      <c r="G8950">
        <v>0</v>
      </c>
      <c r="H8950">
        <v>1</v>
      </c>
      <c r="I8950">
        <v>0.48173918320032499</v>
      </c>
      <c r="J8950">
        <v>1</v>
      </c>
      <c r="K8950">
        <f>IF(Table2[[#This Row],[GOR1]]=3,1,0)</f>
        <v>0</v>
      </c>
    </row>
    <row r="8951" spans="1:11" x14ac:dyDescent="0.35">
      <c r="A8951">
        <v>2912436</v>
      </c>
      <c r="B8951">
        <v>0</v>
      </c>
      <c r="C8951">
        <v>40</v>
      </c>
      <c r="D8951">
        <v>4</v>
      </c>
      <c r="E8951">
        <v>1</v>
      </c>
      <c r="F8951">
        <v>0</v>
      </c>
      <c r="G8951">
        <v>0</v>
      </c>
      <c r="H8951">
        <v>0</v>
      </c>
      <c r="I8951">
        <v>0.73530077021358797</v>
      </c>
      <c r="J8951">
        <v>1</v>
      </c>
      <c r="K8951">
        <f>IF(Table2[[#This Row],[GOR1]]=3,1,0)</f>
        <v>0</v>
      </c>
    </row>
    <row r="8952" spans="1:11" x14ac:dyDescent="0.35">
      <c r="A8952">
        <v>2909392</v>
      </c>
      <c r="B8952">
        <v>0</v>
      </c>
      <c r="C8952">
        <v>61</v>
      </c>
      <c r="D8952">
        <v>4</v>
      </c>
      <c r="E8952">
        <v>1</v>
      </c>
      <c r="F8952">
        <v>0</v>
      </c>
      <c r="G8952">
        <v>0</v>
      </c>
      <c r="H8952">
        <v>0</v>
      </c>
      <c r="I8952">
        <v>0.42582154211684398</v>
      </c>
      <c r="J8952">
        <v>1</v>
      </c>
      <c r="K8952">
        <f>IF(Table2[[#This Row],[GOR1]]=3,1,0)</f>
        <v>0</v>
      </c>
    </row>
    <row r="8953" spans="1:11" x14ac:dyDescent="0.35">
      <c r="A8953">
        <v>2900641</v>
      </c>
      <c r="B8953">
        <v>0</v>
      </c>
      <c r="C8953">
        <v>31</v>
      </c>
      <c r="D8953">
        <v>5</v>
      </c>
      <c r="E8953">
        <v>1</v>
      </c>
      <c r="F8953">
        <v>1</v>
      </c>
      <c r="G8953">
        <v>0</v>
      </c>
      <c r="H8953">
        <v>0</v>
      </c>
      <c r="I8953">
        <v>0.55073941195110598</v>
      </c>
      <c r="J8953">
        <v>1</v>
      </c>
      <c r="K8953">
        <f>IF(Table2[[#This Row],[GOR1]]=3,1,0)</f>
        <v>0</v>
      </c>
    </row>
    <row r="8954" spans="1:11" hidden="1" x14ac:dyDescent="0.35">
      <c r="A8954">
        <v>2908485</v>
      </c>
      <c r="B8954">
        <v>0</v>
      </c>
      <c r="C8954">
        <v>0</v>
      </c>
      <c r="D8954">
        <v>5</v>
      </c>
      <c r="E8954">
        <v>1</v>
      </c>
      <c r="F8954">
        <v>0</v>
      </c>
      <c r="G8954">
        <v>0</v>
      </c>
      <c r="H8954">
        <v>0</v>
      </c>
      <c r="I8954">
        <v>0.66833986264306</v>
      </c>
      <c r="J8954">
        <v>1</v>
      </c>
      <c r="K8954">
        <f>IF(Table2[[#This Row],[GOR1]]=3,1,0)</f>
        <v>0</v>
      </c>
    </row>
    <row r="8955" spans="1:11" hidden="1" x14ac:dyDescent="0.35">
      <c r="A8955">
        <v>2901210</v>
      </c>
      <c r="B8955">
        <v>0</v>
      </c>
      <c r="C8955">
        <v>0</v>
      </c>
      <c r="D8955">
        <v>5</v>
      </c>
      <c r="E8955">
        <v>1</v>
      </c>
      <c r="F8955">
        <v>0</v>
      </c>
      <c r="G8955">
        <v>0</v>
      </c>
      <c r="H8955">
        <v>0</v>
      </c>
      <c r="I8955">
        <v>0.57931973352023203</v>
      </c>
      <c r="J8955">
        <v>1</v>
      </c>
      <c r="K8955">
        <f>IF(Table2[[#This Row],[GOR1]]=3,1,0)</f>
        <v>0</v>
      </c>
    </row>
    <row r="8956" spans="1:11" x14ac:dyDescent="0.35">
      <c r="A8956">
        <v>2905187</v>
      </c>
      <c r="B8956">
        <v>0</v>
      </c>
      <c r="C8956">
        <v>70</v>
      </c>
      <c r="D8956">
        <v>4</v>
      </c>
      <c r="E8956">
        <v>1</v>
      </c>
      <c r="F8956">
        <v>0</v>
      </c>
      <c r="G8956">
        <v>0</v>
      </c>
      <c r="H8956">
        <v>0</v>
      </c>
      <c r="I8956">
        <v>0.43748713712723902</v>
      </c>
      <c r="J8956">
        <v>1</v>
      </c>
      <c r="K8956">
        <f>IF(Table2[[#This Row],[GOR1]]=3,1,0)</f>
        <v>0</v>
      </c>
    </row>
    <row r="8957" spans="1:11" hidden="1" x14ac:dyDescent="0.35">
      <c r="A8957">
        <v>2907589</v>
      </c>
      <c r="B8957">
        <v>0</v>
      </c>
      <c r="C8957">
        <v>0</v>
      </c>
      <c r="D8957">
        <v>5</v>
      </c>
      <c r="E8957">
        <v>1</v>
      </c>
      <c r="F8957">
        <v>1</v>
      </c>
      <c r="G8957">
        <v>0</v>
      </c>
      <c r="H8957">
        <v>0</v>
      </c>
      <c r="I8957">
        <v>0.36270054867243501</v>
      </c>
      <c r="J8957">
        <v>1</v>
      </c>
      <c r="K8957">
        <f>IF(Table2[[#This Row],[GOR1]]=3,1,0)</f>
        <v>0</v>
      </c>
    </row>
    <row r="8958" spans="1:11" hidden="1" x14ac:dyDescent="0.35">
      <c r="A8958">
        <v>2903842</v>
      </c>
      <c r="B8958">
        <v>0</v>
      </c>
      <c r="C8958">
        <v>0</v>
      </c>
      <c r="D8958">
        <v>5</v>
      </c>
      <c r="E8958">
        <v>1</v>
      </c>
      <c r="F8958">
        <v>0</v>
      </c>
      <c r="G8958">
        <v>0</v>
      </c>
      <c r="H8958">
        <v>0</v>
      </c>
      <c r="I8958">
        <v>0.38452934505296399</v>
      </c>
      <c r="J8958">
        <v>1</v>
      </c>
      <c r="K8958">
        <f>IF(Table2[[#This Row],[GOR1]]=3,1,0)</f>
        <v>0</v>
      </c>
    </row>
    <row r="8959" spans="1:11" hidden="1" x14ac:dyDescent="0.35">
      <c r="A8959">
        <v>2908117</v>
      </c>
      <c r="B8959">
        <v>0</v>
      </c>
      <c r="C8959">
        <v>0</v>
      </c>
      <c r="D8959">
        <v>5</v>
      </c>
      <c r="E8959">
        <v>1</v>
      </c>
      <c r="F8959">
        <v>0</v>
      </c>
      <c r="G8959">
        <v>0</v>
      </c>
      <c r="H8959">
        <v>0</v>
      </c>
      <c r="I8959">
        <v>0.38452934505296399</v>
      </c>
      <c r="J8959">
        <v>1</v>
      </c>
      <c r="K8959">
        <f>IF(Table2[[#This Row],[GOR1]]=3,1,0)</f>
        <v>0</v>
      </c>
    </row>
    <row r="8960" spans="1:11" x14ac:dyDescent="0.35">
      <c r="A8960">
        <v>2903962</v>
      </c>
      <c r="B8960">
        <v>0</v>
      </c>
      <c r="C8960">
        <v>46</v>
      </c>
      <c r="D8960">
        <v>5</v>
      </c>
      <c r="E8960">
        <v>1</v>
      </c>
      <c r="F8960">
        <v>0</v>
      </c>
      <c r="G8960">
        <v>0</v>
      </c>
      <c r="H8960">
        <v>0</v>
      </c>
      <c r="I8960">
        <v>0.54375065930111099</v>
      </c>
      <c r="J8960">
        <v>1</v>
      </c>
      <c r="K8960">
        <f>IF(Table2[[#This Row],[GOR1]]=3,1,0)</f>
        <v>0</v>
      </c>
    </row>
    <row r="8961" spans="1:11" x14ac:dyDescent="0.35">
      <c r="A8961">
        <v>2901182</v>
      </c>
      <c r="B8961">
        <v>1</v>
      </c>
      <c r="C8961">
        <v>46</v>
      </c>
      <c r="D8961">
        <v>5</v>
      </c>
      <c r="E8961">
        <v>1</v>
      </c>
      <c r="F8961">
        <v>0</v>
      </c>
      <c r="G8961">
        <v>0</v>
      </c>
      <c r="H8961">
        <v>0</v>
      </c>
      <c r="I8961">
        <v>0.77288946609602205</v>
      </c>
      <c r="J8961">
        <v>1</v>
      </c>
      <c r="K8961">
        <f>IF(Table2[[#This Row],[GOR1]]=3,1,0)</f>
        <v>0</v>
      </c>
    </row>
    <row r="8962" spans="1:11" hidden="1" x14ac:dyDescent="0.35">
      <c r="A8962">
        <v>2909864</v>
      </c>
      <c r="B8962">
        <v>0</v>
      </c>
      <c r="C8962">
        <v>0</v>
      </c>
      <c r="D8962">
        <v>5</v>
      </c>
      <c r="E8962">
        <v>1</v>
      </c>
      <c r="F8962">
        <v>0</v>
      </c>
      <c r="G8962">
        <v>0</v>
      </c>
      <c r="H8962">
        <v>0</v>
      </c>
      <c r="I8962">
        <v>0.82802812870964804</v>
      </c>
      <c r="J8962">
        <v>1</v>
      </c>
      <c r="K8962">
        <f>IF(Table2[[#This Row],[GOR1]]=3,1,0)</f>
        <v>0</v>
      </c>
    </row>
    <row r="8963" spans="1:11" x14ac:dyDescent="0.35">
      <c r="A8963">
        <v>2902758</v>
      </c>
      <c r="B8963">
        <v>1</v>
      </c>
      <c r="C8963">
        <v>44</v>
      </c>
      <c r="D8963">
        <v>5</v>
      </c>
      <c r="E8963">
        <v>1</v>
      </c>
      <c r="F8963">
        <v>0</v>
      </c>
      <c r="G8963">
        <v>1</v>
      </c>
      <c r="H8963">
        <v>0</v>
      </c>
      <c r="I8963">
        <v>0.52360549263803202</v>
      </c>
      <c r="J8963">
        <v>1</v>
      </c>
      <c r="K8963">
        <f>IF(Table2[[#This Row],[GOR1]]=3,1,0)</f>
        <v>0</v>
      </c>
    </row>
    <row r="8964" spans="1:11" x14ac:dyDescent="0.35">
      <c r="A8964">
        <v>2909434</v>
      </c>
      <c r="B8964">
        <v>1</v>
      </c>
      <c r="C8964">
        <v>73</v>
      </c>
      <c r="D8964">
        <v>5</v>
      </c>
      <c r="E8964">
        <v>1</v>
      </c>
      <c r="F8964">
        <v>0</v>
      </c>
      <c r="G8964">
        <v>1</v>
      </c>
      <c r="H8964">
        <v>1</v>
      </c>
      <c r="I8964">
        <v>0.45439675153185399</v>
      </c>
      <c r="J8964">
        <v>1</v>
      </c>
      <c r="K8964">
        <f>IF(Table2[[#This Row],[GOR1]]=3,1,0)</f>
        <v>0</v>
      </c>
    </row>
    <row r="8965" spans="1:11" x14ac:dyDescent="0.35">
      <c r="A8965">
        <v>2907955</v>
      </c>
      <c r="B8965">
        <v>0</v>
      </c>
      <c r="C8965">
        <v>56</v>
      </c>
      <c r="D8965">
        <v>5</v>
      </c>
      <c r="E8965">
        <v>1</v>
      </c>
      <c r="F8965">
        <v>0</v>
      </c>
      <c r="G8965">
        <v>1</v>
      </c>
      <c r="H8965">
        <v>0</v>
      </c>
      <c r="I8965">
        <v>0.42582154211684398</v>
      </c>
      <c r="J8965">
        <v>1</v>
      </c>
      <c r="K8965">
        <f>IF(Table2[[#This Row],[GOR1]]=3,1,0)</f>
        <v>0</v>
      </c>
    </row>
    <row r="8966" spans="1:11" x14ac:dyDescent="0.35">
      <c r="A8966">
        <v>2908899</v>
      </c>
      <c r="B8966">
        <v>1</v>
      </c>
      <c r="C8966">
        <v>52</v>
      </c>
      <c r="D8966">
        <v>5</v>
      </c>
      <c r="E8966">
        <v>2</v>
      </c>
      <c r="F8966">
        <v>0</v>
      </c>
      <c r="G8966">
        <v>0</v>
      </c>
      <c r="H8966">
        <v>0</v>
      </c>
      <c r="I8966">
        <v>1.0805518556727101</v>
      </c>
      <c r="J8966">
        <v>3</v>
      </c>
      <c r="K8966">
        <f>IF(Table2[[#This Row],[GOR1]]=3,1,0)</f>
        <v>1</v>
      </c>
    </row>
    <row r="8967" spans="1:11" x14ac:dyDescent="0.35">
      <c r="A8967">
        <v>2912301</v>
      </c>
      <c r="B8967">
        <v>0</v>
      </c>
      <c r="C8967">
        <v>48</v>
      </c>
      <c r="D8967">
        <v>5</v>
      </c>
      <c r="E8967">
        <v>2</v>
      </c>
      <c r="F8967">
        <v>0</v>
      </c>
      <c r="G8967">
        <v>0</v>
      </c>
      <c r="H8967">
        <v>0</v>
      </c>
      <c r="I8967">
        <v>0.94738440275486202</v>
      </c>
      <c r="J8967">
        <v>3</v>
      </c>
      <c r="K8967">
        <f>IF(Table2[[#This Row],[GOR1]]=3,1,0)</f>
        <v>1</v>
      </c>
    </row>
    <row r="8968" spans="1:11" hidden="1" x14ac:dyDescent="0.35">
      <c r="A8968">
        <v>2900976</v>
      </c>
      <c r="B8968">
        <v>1</v>
      </c>
      <c r="C8968">
        <v>0</v>
      </c>
      <c r="D8968">
        <v>5</v>
      </c>
      <c r="E8968">
        <v>2</v>
      </c>
      <c r="F8968">
        <v>0</v>
      </c>
      <c r="G8968">
        <v>0</v>
      </c>
      <c r="H8968">
        <v>0</v>
      </c>
      <c r="I8968">
        <v>1.21344535115812</v>
      </c>
      <c r="J8968">
        <v>3</v>
      </c>
      <c r="K8968">
        <f>IF(Table2[[#This Row],[GOR1]]=3,1,0)</f>
        <v>1</v>
      </c>
    </row>
    <row r="8969" spans="1:11" hidden="1" x14ac:dyDescent="0.35">
      <c r="A8969">
        <v>2908616</v>
      </c>
      <c r="B8969">
        <v>0</v>
      </c>
      <c r="C8969">
        <v>0</v>
      </c>
      <c r="D8969">
        <v>5</v>
      </c>
      <c r="E8969">
        <v>2</v>
      </c>
      <c r="F8969">
        <v>0</v>
      </c>
      <c r="G8969">
        <v>0</v>
      </c>
      <c r="H8969">
        <v>0</v>
      </c>
      <c r="I8969">
        <v>1.1125965161135201</v>
      </c>
      <c r="J8969">
        <v>3</v>
      </c>
      <c r="K8969">
        <f>IF(Table2[[#This Row],[GOR1]]=3,1,0)</f>
        <v>1</v>
      </c>
    </row>
    <row r="8970" spans="1:11" x14ac:dyDescent="0.35">
      <c r="A8970">
        <v>2910589</v>
      </c>
      <c r="B8970">
        <v>1</v>
      </c>
      <c r="C8970">
        <v>38</v>
      </c>
      <c r="D8970">
        <v>5</v>
      </c>
      <c r="E8970">
        <v>1</v>
      </c>
      <c r="F8970">
        <v>1</v>
      </c>
      <c r="G8970">
        <v>0</v>
      </c>
      <c r="H8970">
        <v>0</v>
      </c>
      <c r="I8970">
        <v>0.94457042523597701</v>
      </c>
      <c r="J8970">
        <v>3</v>
      </c>
      <c r="K8970">
        <f>IF(Table2[[#This Row],[GOR1]]=3,1,0)</f>
        <v>1</v>
      </c>
    </row>
    <row r="8971" spans="1:11" x14ac:dyDescent="0.35">
      <c r="A8971">
        <v>2911847</v>
      </c>
      <c r="B8971">
        <v>1</v>
      </c>
      <c r="C8971">
        <v>56</v>
      </c>
      <c r="D8971">
        <v>5</v>
      </c>
      <c r="E8971">
        <v>1</v>
      </c>
      <c r="F8971">
        <v>0</v>
      </c>
      <c r="G8971">
        <v>1</v>
      </c>
      <c r="H8971">
        <v>0</v>
      </c>
      <c r="I8971">
        <v>0.86294338792565795</v>
      </c>
      <c r="J8971">
        <v>3</v>
      </c>
      <c r="K8971">
        <f>IF(Table2[[#This Row],[GOR1]]=3,1,0)</f>
        <v>1</v>
      </c>
    </row>
    <row r="8972" spans="1:11" x14ac:dyDescent="0.35">
      <c r="A8972">
        <v>2906637</v>
      </c>
      <c r="B8972">
        <v>0</v>
      </c>
      <c r="C8972">
        <v>57</v>
      </c>
      <c r="D8972">
        <v>5</v>
      </c>
      <c r="E8972">
        <v>1</v>
      </c>
      <c r="F8972">
        <v>0</v>
      </c>
      <c r="G8972">
        <v>1</v>
      </c>
      <c r="H8972">
        <v>0</v>
      </c>
      <c r="I8972">
        <v>0.86175345645989998</v>
      </c>
      <c r="J8972">
        <v>3</v>
      </c>
      <c r="K8972">
        <f>IF(Table2[[#This Row],[GOR1]]=3,1,0)</f>
        <v>1</v>
      </c>
    </row>
    <row r="8973" spans="1:11" x14ac:dyDescent="0.35">
      <c r="A8973">
        <v>2911633</v>
      </c>
      <c r="B8973">
        <v>1</v>
      </c>
      <c r="C8973">
        <v>52</v>
      </c>
      <c r="D8973">
        <v>5</v>
      </c>
      <c r="E8973">
        <v>1</v>
      </c>
      <c r="F8973">
        <v>1</v>
      </c>
      <c r="G8973">
        <v>0</v>
      </c>
      <c r="H8973">
        <v>0</v>
      </c>
      <c r="I8973">
        <v>0.99735286811987001</v>
      </c>
      <c r="J8973">
        <v>3</v>
      </c>
      <c r="K8973">
        <f>IF(Table2[[#This Row],[GOR1]]=3,1,0)</f>
        <v>1</v>
      </c>
    </row>
    <row r="8974" spans="1:11" x14ac:dyDescent="0.35">
      <c r="A8974">
        <v>2902530</v>
      </c>
      <c r="B8974">
        <v>0</v>
      </c>
      <c r="C8974">
        <v>56</v>
      </c>
      <c r="D8974">
        <v>5</v>
      </c>
      <c r="E8974">
        <v>1</v>
      </c>
      <c r="F8974">
        <v>1</v>
      </c>
      <c r="G8974">
        <v>0</v>
      </c>
      <c r="H8974">
        <v>0</v>
      </c>
      <c r="I8974">
        <v>0.87229939107994803</v>
      </c>
      <c r="J8974">
        <v>3</v>
      </c>
      <c r="K8974">
        <f>IF(Table2[[#This Row],[GOR1]]=3,1,0)</f>
        <v>1</v>
      </c>
    </row>
    <row r="8975" spans="1:11" x14ac:dyDescent="0.35">
      <c r="A8975">
        <v>2906549</v>
      </c>
      <c r="B8975">
        <v>1</v>
      </c>
      <c r="C8975">
        <v>43</v>
      </c>
      <c r="D8975">
        <v>5</v>
      </c>
      <c r="E8975">
        <v>1</v>
      </c>
      <c r="F8975">
        <v>1</v>
      </c>
      <c r="G8975">
        <v>0</v>
      </c>
      <c r="H8975">
        <v>0</v>
      </c>
      <c r="I8975">
        <v>1.0598457223030999</v>
      </c>
      <c r="J8975">
        <v>3</v>
      </c>
      <c r="K8975">
        <f>IF(Table2[[#This Row],[GOR1]]=3,1,0)</f>
        <v>1</v>
      </c>
    </row>
    <row r="8976" spans="1:11" x14ac:dyDescent="0.35">
      <c r="A8976">
        <v>2912145</v>
      </c>
      <c r="B8976">
        <v>1</v>
      </c>
      <c r="C8976">
        <v>36</v>
      </c>
      <c r="D8976">
        <v>5</v>
      </c>
      <c r="E8976">
        <v>2</v>
      </c>
      <c r="F8976">
        <v>0</v>
      </c>
      <c r="G8976">
        <v>0</v>
      </c>
      <c r="H8976">
        <v>0</v>
      </c>
      <c r="I8976">
        <v>0.94036936685779504</v>
      </c>
      <c r="J8976">
        <v>3</v>
      </c>
      <c r="K8976">
        <f>IF(Table2[[#This Row],[GOR1]]=3,1,0)</f>
        <v>1</v>
      </c>
    </row>
    <row r="8977" spans="1:11" x14ac:dyDescent="0.35">
      <c r="A8977">
        <v>2902574</v>
      </c>
      <c r="B8977">
        <v>0</v>
      </c>
      <c r="C8977">
        <v>58</v>
      </c>
      <c r="D8977">
        <v>5</v>
      </c>
      <c r="E8977">
        <v>1</v>
      </c>
      <c r="F8977">
        <v>0</v>
      </c>
      <c r="G8977">
        <v>1</v>
      </c>
      <c r="H8977">
        <v>0</v>
      </c>
      <c r="I8977">
        <v>0.76817077838689396</v>
      </c>
      <c r="J8977">
        <v>3</v>
      </c>
      <c r="K8977">
        <f>IF(Table2[[#This Row],[GOR1]]=3,1,0)</f>
        <v>1</v>
      </c>
    </row>
    <row r="8978" spans="1:11" x14ac:dyDescent="0.35">
      <c r="A8978">
        <v>2907571</v>
      </c>
      <c r="B8978">
        <v>1</v>
      </c>
      <c r="C8978">
        <v>39</v>
      </c>
      <c r="D8978">
        <v>5</v>
      </c>
      <c r="E8978">
        <v>1</v>
      </c>
      <c r="F8978">
        <v>1</v>
      </c>
      <c r="G8978">
        <v>0</v>
      </c>
      <c r="H8978">
        <v>0</v>
      </c>
      <c r="I8978">
        <v>1.3253186658988501</v>
      </c>
      <c r="J8978">
        <v>3</v>
      </c>
      <c r="K8978">
        <f>IF(Table2[[#This Row],[GOR1]]=3,1,0)</f>
        <v>1</v>
      </c>
    </row>
    <row r="8979" spans="1:11" x14ac:dyDescent="0.35">
      <c r="A8979">
        <v>2905301</v>
      </c>
      <c r="B8979">
        <v>1</v>
      </c>
      <c r="C8979">
        <v>67</v>
      </c>
      <c r="D8979">
        <v>5</v>
      </c>
      <c r="E8979">
        <v>1</v>
      </c>
      <c r="F8979">
        <v>0</v>
      </c>
      <c r="G8979">
        <v>1</v>
      </c>
      <c r="H8979">
        <v>0</v>
      </c>
      <c r="I8979">
        <v>1.0730609041792301</v>
      </c>
      <c r="J8979">
        <v>3</v>
      </c>
      <c r="K8979">
        <f>IF(Table2[[#This Row],[GOR1]]=3,1,0)</f>
        <v>1</v>
      </c>
    </row>
    <row r="8980" spans="1:11" x14ac:dyDescent="0.35">
      <c r="A8980">
        <v>2910552</v>
      </c>
      <c r="B8980">
        <v>1</v>
      </c>
      <c r="C8980">
        <v>69</v>
      </c>
      <c r="D8980">
        <v>5</v>
      </c>
      <c r="E8980">
        <v>1</v>
      </c>
      <c r="F8980">
        <v>0</v>
      </c>
      <c r="G8980">
        <v>1</v>
      </c>
      <c r="H8980">
        <v>1</v>
      </c>
      <c r="I8980">
        <v>0.81971970619609802</v>
      </c>
      <c r="J8980">
        <v>3</v>
      </c>
      <c r="K8980">
        <f>IF(Table2[[#This Row],[GOR1]]=3,1,0)</f>
        <v>1</v>
      </c>
    </row>
    <row r="8981" spans="1:11" x14ac:dyDescent="0.35">
      <c r="A8981">
        <v>2910430</v>
      </c>
      <c r="B8981">
        <v>0</v>
      </c>
      <c r="C8981">
        <v>56</v>
      </c>
      <c r="D8981">
        <v>5</v>
      </c>
      <c r="E8981">
        <v>4</v>
      </c>
      <c r="F8981">
        <v>0</v>
      </c>
      <c r="G8981">
        <v>1</v>
      </c>
      <c r="H8981">
        <v>1</v>
      </c>
      <c r="I8981">
        <v>0.71439471237471797</v>
      </c>
      <c r="J8981">
        <v>3</v>
      </c>
      <c r="K8981">
        <f>IF(Table2[[#This Row],[GOR1]]=3,1,0)</f>
        <v>1</v>
      </c>
    </row>
    <row r="8982" spans="1:11" x14ac:dyDescent="0.35">
      <c r="A8982">
        <v>2905422</v>
      </c>
      <c r="B8982">
        <v>1</v>
      </c>
      <c r="C8982">
        <v>79</v>
      </c>
      <c r="D8982">
        <v>5</v>
      </c>
      <c r="E8982">
        <v>2</v>
      </c>
      <c r="F8982">
        <v>0</v>
      </c>
      <c r="G8982">
        <v>1</v>
      </c>
      <c r="H8982">
        <v>1</v>
      </c>
      <c r="I8982">
        <v>0.70753137326619397</v>
      </c>
      <c r="J8982">
        <v>3</v>
      </c>
      <c r="K8982">
        <f>IF(Table2[[#This Row],[GOR1]]=3,1,0)</f>
        <v>1</v>
      </c>
    </row>
    <row r="8983" spans="1:11" x14ac:dyDescent="0.35">
      <c r="A8983">
        <v>2900338</v>
      </c>
      <c r="B8983">
        <v>0</v>
      </c>
      <c r="C8983">
        <v>73</v>
      </c>
      <c r="D8983">
        <v>5</v>
      </c>
      <c r="E8983">
        <v>1</v>
      </c>
      <c r="F8983">
        <v>1</v>
      </c>
      <c r="G8983">
        <v>0</v>
      </c>
      <c r="H8983">
        <v>0</v>
      </c>
      <c r="I8983">
        <v>0.78921522241236297</v>
      </c>
      <c r="J8983">
        <v>3</v>
      </c>
      <c r="K8983">
        <f>IF(Table2[[#This Row],[GOR1]]=3,1,0)</f>
        <v>1</v>
      </c>
    </row>
    <row r="8984" spans="1:11" x14ac:dyDescent="0.35">
      <c r="A8984">
        <v>2907206</v>
      </c>
      <c r="B8984">
        <v>1</v>
      </c>
      <c r="C8984">
        <v>38</v>
      </c>
      <c r="D8984">
        <v>4</v>
      </c>
      <c r="E8984">
        <v>1</v>
      </c>
      <c r="F8984">
        <v>0</v>
      </c>
      <c r="G8984">
        <v>0</v>
      </c>
      <c r="H8984">
        <v>1</v>
      </c>
      <c r="I8984">
        <v>0.52360549263803202</v>
      </c>
      <c r="J8984">
        <v>1</v>
      </c>
      <c r="K8984">
        <f>IF(Table2[[#This Row],[GOR1]]=3,1,0)</f>
        <v>0</v>
      </c>
    </row>
    <row r="8985" spans="1:11" x14ac:dyDescent="0.35">
      <c r="A8985">
        <v>2905520</v>
      </c>
      <c r="B8985">
        <v>0</v>
      </c>
      <c r="C8985">
        <v>58</v>
      </c>
      <c r="D8985">
        <v>5</v>
      </c>
      <c r="E8985">
        <v>1</v>
      </c>
      <c r="F8985">
        <v>1</v>
      </c>
      <c r="G8985">
        <v>0</v>
      </c>
      <c r="H8985">
        <v>0</v>
      </c>
      <c r="I8985">
        <v>0.46590516665767701</v>
      </c>
      <c r="J8985">
        <v>1</v>
      </c>
      <c r="K8985">
        <f>IF(Table2[[#This Row],[GOR1]]=3,1,0)</f>
        <v>0</v>
      </c>
    </row>
    <row r="8986" spans="1:11" x14ac:dyDescent="0.35">
      <c r="A8986">
        <v>2901290</v>
      </c>
      <c r="B8986">
        <v>1</v>
      </c>
      <c r="C8986">
        <v>60</v>
      </c>
      <c r="D8986">
        <v>5</v>
      </c>
      <c r="E8986">
        <v>1</v>
      </c>
      <c r="F8986">
        <v>1</v>
      </c>
      <c r="G8986">
        <v>0</v>
      </c>
      <c r="H8986">
        <v>0</v>
      </c>
      <c r="I8986">
        <v>0.49715779320521902</v>
      </c>
      <c r="J8986">
        <v>1</v>
      </c>
      <c r="K8986">
        <f>IF(Table2[[#This Row],[GOR1]]=3,1,0)</f>
        <v>0</v>
      </c>
    </row>
    <row r="8987" spans="1:11" x14ac:dyDescent="0.35">
      <c r="A8987">
        <v>2907103</v>
      </c>
      <c r="B8987">
        <v>0</v>
      </c>
      <c r="C8987">
        <v>64</v>
      </c>
      <c r="D8987">
        <v>5</v>
      </c>
      <c r="E8987">
        <v>1</v>
      </c>
      <c r="F8987">
        <v>0</v>
      </c>
      <c r="G8987">
        <v>0</v>
      </c>
      <c r="H8987">
        <v>0</v>
      </c>
      <c r="I8987">
        <v>0.42582154211684398</v>
      </c>
      <c r="J8987">
        <v>1</v>
      </c>
      <c r="K8987">
        <f>IF(Table2[[#This Row],[GOR1]]=3,1,0)</f>
        <v>0</v>
      </c>
    </row>
    <row r="8988" spans="1:11" x14ac:dyDescent="0.35">
      <c r="A8988">
        <v>2912329</v>
      </c>
      <c r="B8988">
        <v>0</v>
      </c>
      <c r="C8988">
        <v>54</v>
      </c>
      <c r="D8988">
        <v>5</v>
      </c>
      <c r="E8988">
        <v>1</v>
      </c>
      <c r="F8988">
        <v>0</v>
      </c>
      <c r="G8988">
        <v>1</v>
      </c>
      <c r="H8988">
        <v>0</v>
      </c>
      <c r="I8988">
        <v>0.42166151074631503</v>
      </c>
      <c r="J8988">
        <v>1</v>
      </c>
      <c r="K8988">
        <f>IF(Table2[[#This Row],[GOR1]]=3,1,0)</f>
        <v>0</v>
      </c>
    </row>
    <row r="8989" spans="1:11" x14ac:dyDescent="0.35">
      <c r="A8989">
        <v>2910696</v>
      </c>
      <c r="B8989">
        <v>1</v>
      </c>
      <c r="C8989">
        <v>39</v>
      </c>
      <c r="D8989">
        <v>5</v>
      </c>
      <c r="E8989">
        <v>1</v>
      </c>
      <c r="F8989">
        <v>1</v>
      </c>
      <c r="G8989">
        <v>0</v>
      </c>
      <c r="H8989">
        <v>0</v>
      </c>
      <c r="I8989">
        <v>0.52360549263803202</v>
      </c>
      <c r="J8989">
        <v>1</v>
      </c>
      <c r="K8989">
        <f>IF(Table2[[#This Row],[GOR1]]=3,1,0)</f>
        <v>0</v>
      </c>
    </row>
    <row r="8990" spans="1:11" x14ac:dyDescent="0.35">
      <c r="A8990">
        <v>2905923</v>
      </c>
      <c r="B8990">
        <v>1</v>
      </c>
      <c r="C8990">
        <v>53</v>
      </c>
      <c r="D8990">
        <v>5</v>
      </c>
      <c r="E8990">
        <v>1</v>
      </c>
      <c r="F8990">
        <v>0</v>
      </c>
      <c r="G8990">
        <v>1</v>
      </c>
      <c r="H8990">
        <v>0</v>
      </c>
      <c r="I8990">
        <v>0.55377277486675103</v>
      </c>
      <c r="J8990">
        <v>1</v>
      </c>
      <c r="K8990">
        <f>IF(Table2[[#This Row],[GOR1]]=3,1,0)</f>
        <v>0</v>
      </c>
    </row>
    <row r="8991" spans="1:11" x14ac:dyDescent="0.35">
      <c r="A8991">
        <v>2900250</v>
      </c>
      <c r="B8991">
        <v>0</v>
      </c>
      <c r="C8991">
        <v>46</v>
      </c>
      <c r="D8991">
        <v>5</v>
      </c>
      <c r="E8991">
        <v>1</v>
      </c>
      <c r="F8991">
        <v>0</v>
      </c>
      <c r="G8991">
        <v>0</v>
      </c>
      <c r="H8991">
        <v>0</v>
      </c>
      <c r="I8991">
        <v>0.487922098550156</v>
      </c>
      <c r="J8991">
        <v>1</v>
      </c>
      <c r="K8991">
        <f>IF(Table2[[#This Row],[GOR1]]=3,1,0)</f>
        <v>0</v>
      </c>
    </row>
    <row r="8992" spans="1:11" x14ac:dyDescent="0.35">
      <c r="A8992">
        <v>2901461</v>
      </c>
      <c r="B8992">
        <v>1</v>
      </c>
      <c r="C8992">
        <v>68</v>
      </c>
      <c r="D8992">
        <v>5</v>
      </c>
      <c r="E8992">
        <v>1</v>
      </c>
      <c r="F8992">
        <v>0</v>
      </c>
      <c r="G8992">
        <v>0</v>
      </c>
      <c r="H8992">
        <v>0</v>
      </c>
      <c r="I8992">
        <v>0.45439675153185399</v>
      </c>
      <c r="J8992">
        <v>1</v>
      </c>
      <c r="K8992">
        <f>IF(Table2[[#This Row],[GOR1]]=3,1,0)</f>
        <v>0</v>
      </c>
    </row>
    <row r="8993" spans="1:11" x14ac:dyDescent="0.35">
      <c r="A8993">
        <v>2901781</v>
      </c>
      <c r="B8993">
        <v>0</v>
      </c>
      <c r="C8993">
        <v>35</v>
      </c>
      <c r="D8993">
        <v>4</v>
      </c>
      <c r="E8993">
        <v>1</v>
      </c>
      <c r="F8993">
        <v>1</v>
      </c>
      <c r="G8993">
        <v>0</v>
      </c>
      <c r="H8993">
        <v>0</v>
      </c>
      <c r="I8993">
        <v>0.59254449684647503</v>
      </c>
      <c r="J8993">
        <v>1</v>
      </c>
      <c r="K8993">
        <f>IF(Table2[[#This Row],[GOR1]]=3,1,0)</f>
        <v>0</v>
      </c>
    </row>
    <row r="8994" spans="1:11" x14ac:dyDescent="0.35">
      <c r="A8994">
        <v>2911909</v>
      </c>
      <c r="B8994">
        <v>1</v>
      </c>
      <c r="C8994">
        <v>52</v>
      </c>
      <c r="D8994">
        <v>4</v>
      </c>
      <c r="E8994">
        <v>1</v>
      </c>
      <c r="F8994">
        <v>0</v>
      </c>
      <c r="G8994">
        <v>0</v>
      </c>
      <c r="H8994">
        <v>0</v>
      </c>
      <c r="I8994">
        <v>0.67163817709379103</v>
      </c>
      <c r="J8994">
        <v>1</v>
      </c>
      <c r="K8994">
        <f>IF(Table2[[#This Row],[GOR1]]=3,1,0)</f>
        <v>0</v>
      </c>
    </row>
    <row r="8995" spans="1:11" hidden="1" x14ac:dyDescent="0.35">
      <c r="A8995">
        <v>2907086</v>
      </c>
      <c r="B8995">
        <v>1</v>
      </c>
      <c r="C8995">
        <v>0</v>
      </c>
      <c r="D8995">
        <v>4</v>
      </c>
      <c r="E8995">
        <v>1</v>
      </c>
      <c r="F8995">
        <v>0</v>
      </c>
      <c r="G8995">
        <v>0</v>
      </c>
      <c r="H8995">
        <v>0</v>
      </c>
      <c r="I8995">
        <v>0.76858080296588005</v>
      </c>
      <c r="J8995">
        <v>1</v>
      </c>
      <c r="K8995">
        <f>IF(Table2[[#This Row],[GOR1]]=3,1,0)</f>
        <v>0</v>
      </c>
    </row>
    <row r="8996" spans="1:11" hidden="1" x14ac:dyDescent="0.35">
      <c r="A8996">
        <v>2903301</v>
      </c>
      <c r="B8996">
        <v>0</v>
      </c>
      <c r="C8996">
        <v>0</v>
      </c>
      <c r="D8996">
        <v>4</v>
      </c>
      <c r="E8996">
        <v>1</v>
      </c>
      <c r="F8996">
        <v>0</v>
      </c>
      <c r="G8996">
        <v>0</v>
      </c>
      <c r="H8996">
        <v>0</v>
      </c>
      <c r="I8996">
        <v>0.73251016225185706</v>
      </c>
      <c r="J8996">
        <v>1</v>
      </c>
      <c r="K8996">
        <f>IF(Table2[[#This Row],[GOR1]]=3,1,0)</f>
        <v>0</v>
      </c>
    </row>
    <row r="8997" spans="1:11" hidden="1" x14ac:dyDescent="0.35">
      <c r="A8997">
        <v>2911300</v>
      </c>
      <c r="B8997">
        <v>1</v>
      </c>
      <c r="C8997">
        <v>0</v>
      </c>
      <c r="D8997">
        <v>4</v>
      </c>
      <c r="E8997">
        <v>1</v>
      </c>
      <c r="F8997">
        <v>0</v>
      </c>
      <c r="G8997">
        <v>0</v>
      </c>
      <c r="H8997">
        <v>0</v>
      </c>
      <c r="I8997">
        <v>0.76371953244206803</v>
      </c>
      <c r="J8997">
        <v>1</v>
      </c>
      <c r="K8997">
        <f>IF(Table2[[#This Row],[GOR1]]=3,1,0)</f>
        <v>0</v>
      </c>
    </row>
    <row r="8998" spans="1:11" x14ac:dyDescent="0.35">
      <c r="A8998">
        <v>2900811</v>
      </c>
      <c r="B8998">
        <v>0</v>
      </c>
      <c r="C8998">
        <v>91</v>
      </c>
      <c r="D8998">
        <v>5</v>
      </c>
      <c r="E8998">
        <v>1</v>
      </c>
      <c r="F8998">
        <v>0</v>
      </c>
      <c r="G8998">
        <v>0</v>
      </c>
      <c r="H8998">
        <v>0</v>
      </c>
      <c r="I8998">
        <v>0.482985857656347</v>
      </c>
      <c r="J8998">
        <v>1</v>
      </c>
      <c r="K8998">
        <f>IF(Table2[[#This Row],[GOR1]]=3,1,0)</f>
        <v>0</v>
      </c>
    </row>
    <row r="8999" spans="1:11" x14ac:dyDescent="0.35">
      <c r="A8999">
        <v>2902169</v>
      </c>
      <c r="B8999">
        <v>0</v>
      </c>
      <c r="C8999">
        <v>38</v>
      </c>
      <c r="D8999">
        <v>5</v>
      </c>
      <c r="E8999">
        <v>1</v>
      </c>
      <c r="F8999">
        <v>0</v>
      </c>
      <c r="G8999">
        <v>0</v>
      </c>
      <c r="H8999">
        <v>0</v>
      </c>
      <c r="I8999">
        <v>0.50120883954014295</v>
      </c>
      <c r="J8999">
        <v>1</v>
      </c>
      <c r="K8999">
        <f>IF(Table2[[#This Row],[GOR1]]=3,1,0)</f>
        <v>0</v>
      </c>
    </row>
    <row r="9000" spans="1:11" x14ac:dyDescent="0.35">
      <c r="A9000">
        <v>2909497</v>
      </c>
      <c r="B9000">
        <v>1</v>
      </c>
      <c r="C9000">
        <v>45</v>
      </c>
      <c r="D9000">
        <v>5</v>
      </c>
      <c r="E9000">
        <v>1</v>
      </c>
      <c r="F9000">
        <v>0</v>
      </c>
      <c r="G9000">
        <v>0</v>
      </c>
      <c r="H9000">
        <v>0</v>
      </c>
      <c r="I9000">
        <v>0.55290357557974601</v>
      </c>
      <c r="J9000">
        <v>1</v>
      </c>
      <c r="K9000">
        <f>IF(Table2[[#This Row],[GOR1]]=3,1,0)</f>
        <v>0</v>
      </c>
    </row>
    <row r="9001" spans="1:11" x14ac:dyDescent="0.35">
      <c r="A9001">
        <v>2910668</v>
      </c>
      <c r="B9001">
        <v>1</v>
      </c>
      <c r="C9001">
        <v>83</v>
      </c>
      <c r="D9001">
        <v>5</v>
      </c>
      <c r="E9001">
        <v>1</v>
      </c>
      <c r="F9001">
        <v>0</v>
      </c>
      <c r="G9001">
        <v>0</v>
      </c>
      <c r="H9001">
        <v>0</v>
      </c>
      <c r="I9001">
        <v>0.42549561736129798</v>
      </c>
      <c r="J9001">
        <v>1</v>
      </c>
      <c r="K9001">
        <f>IF(Table2[[#This Row],[GOR1]]=3,1,0)</f>
        <v>0</v>
      </c>
    </row>
    <row r="9002" spans="1:11" x14ac:dyDescent="0.35">
      <c r="A9002">
        <v>2903746</v>
      </c>
      <c r="B9002">
        <v>0</v>
      </c>
      <c r="C9002">
        <v>48</v>
      </c>
      <c r="D9002">
        <v>5</v>
      </c>
      <c r="E9002">
        <v>1</v>
      </c>
      <c r="F9002">
        <v>0</v>
      </c>
      <c r="G9002">
        <v>1</v>
      </c>
      <c r="H9002">
        <v>0</v>
      </c>
      <c r="I9002">
        <v>0.72283349492978299</v>
      </c>
      <c r="J9002">
        <v>1</v>
      </c>
      <c r="K9002">
        <f>IF(Table2[[#This Row],[GOR1]]=3,1,0)</f>
        <v>0</v>
      </c>
    </row>
    <row r="9003" spans="1:11" x14ac:dyDescent="0.35">
      <c r="A9003">
        <v>2906071</v>
      </c>
      <c r="B9003">
        <v>1</v>
      </c>
      <c r="C9003">
        <v>54</v>
      </c>
      <c r="D9003">
        <v>4</v>
      </c>
      <c r="E9003">
        <v>1</v>
      </c>
      <c r="F9003">
        <v>0</v>
      </c>
      <c r="G9003">
        <v>0</v>
      </c>
      <c r="H9003">
        <v>0</v>
      </c>
      <c r="I9003">
        <v>0.53484611952443695</v>
      </c>
      <c r="J9003">
        <v>1</v>
      </c>
      <c r="K9003">
        <f>IF(Table2[[#This Row],[GOR1]]=3,1,0)</f>
        <v>0</v>
      </c>
    </row>
    <row r="9004" spans="1:11" x14ac:dyDescent="0.35">
      <c r="A9004">
        <v>2902079</v>
      </c>
      <c r="B9004">
        <v>0</v>
      </c>
      <c r="C9004">
        <v>59</v>
      </c>
      <c r="D9004">
        <v>4</v>
      </c>
      <c r="E9004">
        <v>1</v>
      </c>
      <c r="F9004">
        <v>0</v>
      </c>
      <c r="G9004">
        <v>0</v>
      </c>
      <c r="H9004">
        <v>0</v>
      </c>
      <c r="I9004">
        <v>0.48681326741366698</v>
      </c>
      <c r="J9004">
        <v>1</v>
      </c>
      <c r="K9004">
        <f>IF(Table2[[#This Row],[GOR1]]=3,1,0)</f>
        <v>0</v>
      </c>
    </row>
    <row r="9005" spans="1:11" x14ac:dyDescent="0.35">
      <c r="A9005">
        <v>2900561</v>
      </c>
      <c r="B9005">
        <v>0</v>
      </c>
      <c r="C9005">
        <v>82</v>
      </c>
      <c r="D9005">
        <v>5</v>
      </c>
      <c r="E9005">
        <v>1</v>
      </c>
      <c r="F9005">
        <v>0</v>
      </c>
      <c r="G9005">
        <v>1</v>
      </c>
      <c r="H9005">
        <v>0</v>
      </c>
      <c r="I9005">
        <v>0.482985857656347</v>
      </c>
      <c r="J9005">
        <v>1</v>
      </c>
      <c r="K9005">
        <f>IF(Table2[[#This Row],[GOR1]]=3,1,0)</f>
        <v>0</v>
      </c>
    </row>
    <row r="9006" spans="1:11" x14ac:dyDescent="0.35">
      <c r="A9006">
        <v>2907644</v>
      </c>
      <c r="B9006">
        <v>1</v>
      </c>
      <c r="C9006">
        <v>37</v>
      </c>
      <c r="D9006">
        <v>5</v>
      </c>
      <c r="E9006">
        <v>1</v>
      </c>
      <c r="F9006">
        <v>1</v>
      </c>
      <c r="G9006">
        <v>0</v>
      </c>
      <c r="H9006">
        <v>0</v>
      </c>
      <c r="I9006">
        <v>0.637688248272966</v>
      </c>
      <c r="J9006">
        <v>1</v>
      </c>
      <c r="K9006">
        <f>IF(Table2[[#This Row],[GOR1]]=3,1,0)</f>
        <v>0</v>
      </c>
    </row>
    <row r="9007" spans="1:11" x14ac:dyDescent="0.35">
      <c r="A9007">
        <v>2904382</v>
      </c>
      <c r="B9007">
        <v>0</v>
      </c>
      <c r="C9007">
        <v>65</v>
      </c>
      <c r="D9007">
        <v>5</v>
      </c>
      <c r="E9007">
        <v>1</v>
      </c>
      <c r="F9007">
        <v>0</v>
      </c>
      <c r="G9007">
        <v>1</v>
      </c>
      <c r="H9007">
        <v>0</v>
      </c>
      <c r="I9007">
        <v>0.43748713712723902</v>
      </c>
      <c r="J9007">
        <v>1</v>
      </c>
      <c r="K9007">
        <f>IF(Table2[[#This Row],[GOR1]]=3,1,0)</f>
        <v>0</v>
      </c>
    </row>
    <row r="9008" spans="1:11" x14ac:dyDescent="0.35">
      <c r="A9008">
        <v>2912256</v>
      </c>
      <c r="B9008">
        <v>1</v>
      </c>
      <c r="C9008">
        <v>77</v>
      </c>
      <c r="D9008">
        <v>5</v>
      </c>
      <c r="E9008">
        <v>1</v>
      </c>
      <c r="F9008">
        <v>0</v>
      </c>
      <c r="G9008">
        <v>0</v>
      </c>
      <c r="H9008">
        <v>0</v>
      </c>
      <c r="I9008">
        <v>0.42549561736129798</v>
      </c>
      <c r="J9008">
        <v>1</v>
      </c>
      <c r="K9008">
        <f>IF(Table2[[#This Row],[GOR1]]=3,1,0)</f>
        <v>0</v>
      </c>
    </row>
    <row r="9009" spans="1:11" hidden="1" x14ac:dyDescent="0.35">
      <c r="A9009">
        <v>2911800</v>
      </c>
      <c r="B9009">
        <v>1</v>
      </c>
      <c r="C9009">
        <v>0</v>
      </c>
      <c r="D9009">
        <v>5</v>
      </c>
      <c r="E9009">
        <v>1</v>
      </c>
      <c r="F9009">
        <v>1</v>
      </c>
      <c r="G9009">
        <v>0</v>
      </c>
      <c r="H9009">
        <v>0</v>
      </c>
      <c r="I9009">
        <v>0.618344901999476</v>
      </c>
      <c r="J9009">
        <v>1</v>
      </c>
      <c r="K9009">
        <f>IF(Table2[[#This Row],[GOR1]]=3,1,0)</f>
        <v>0</v>
      </c>
    </row>
    <row r="9010" spans="1:11" x14ac:dyDescent="0.35">
      <c r="A9010">
        <v>2903464</v>
      </c>
      <c r="B9010">
        <v>0</v>
      </c>
      <c r="C9010">
        <v>62</v>
      </c>
      <c r="D9010">
        <v>5</v>
      </c>
      <c r="E9010">
        <v>1</v>
      </c>
      <c r="F9010">
        <v>1</v>
      </c>
      <c r="G9010">
        <v>0</v>
      </c>
      <c r="H9010">
        <v>0</v>
      </c>
      <c r="I9010">
        <v>0.42582154211684398</v>
      </c>
      <c r="J9010">
        <v>1</v>
      </c>
      <c r="K9010">
        <f>IF(Table2[[#This Row],[GOR1]]=3,1,0)</f>
        <v>0</v>
      </c>
    </row>
    <row r="9011" spans="1:11" x14ac:dyDescent="0.35">
      <c r="A9011">
        <v>2912294</v>
      </c>
      <c r="B9011">
        <v>0</v>
      </c>
      <c r="C9011">
        <v>82</v>
      </c>
      <c r="D9011">
        <v>2</v>
      </c>
      <c r="E9011">
        <v>1</v>
      </c>
      <c r="F9011">
        <v>0</v>
      </c>
      <c r="G9011">
        <v>0</v>
      </c>
      <c r="H9011">
        <v>1</v>
      </c>
      <c r="I9011">
        <v>0.48632697565296801</v>
      </c>
      <c r="J9011">
        <v>1</v>
      </c>
      <c r="K9011">
        <f>IF(Table2[[#This Row],[GOR1]]=3,1,0)</f>
        <v>0</v>
      </c>
    </row>
    <row r="9012" spans="1:11" x14ac:dyDescent="0.35">
      <c r="A9012">
        <v>2910990</v>
      </c>
      <c r="B9012">
        <v>1</v>
      </c>
      <c r="C9012">
        <v>80</v>
      </c>
      <c r="D9012">
        <v>2</v>
      </c>
      <c r="E9012">
        <v>1</v>
      </c>
      <c r="F9012">
        <v>0</v>
      </c>
      <c r="G9012">
        <v>1</v>
      </c>
      <c r="H9012">
        <v>1</v>
      </c>
      <c r="I9012">
        <v>0.46943470447640201</v>
      </c>
      <c r="J9012">
        <v>1</v>
      </c>
      <c r="K9012">
        <f>IF(Table2[[#This Row],[GOR1]]=3,1,0)</f>
        <v>0</v>
      </c>
    </row>
    <row r="9013" spans="1:11" x14ac:dyDescent="0.35">
      <c r="A9013">
        <v>2901445</v>
      </c>
      <c r="B9013">
        <v>0</v>
      </c>
      <c r="C9013">
        <v>51</v>
      </c>
      <c r="D9013">
        <v>2</v>
      </c>
      <c r="E9013">
        <v>1</v>
      </c>
      <c r="F9013">
        <v>0</v>
      </c>
      <c r="G9013">
        <v>0</v>
      </c>
      <c r="H9013">
        <v>0</v>
      </c>
      <c r="I9013">
        <v>0.42166151074631503</v>
      </c>
      <c r="J9013">
        <v>1</v>
      </c>
      <c r="K9013">
        <f>IF(Table2[[#This Row],[GOR1]]=3,1,0)</f>
        <v>0</v>
      </c>
    </row>
    <row r="9014" spans="1:11" x14ac:dyDescent="0.35">
      <c r="A9014">
        <v>2904283</v>
      </c>
      <c r="B9014">
        <v>0</v>
      </c>
      <c r="C9014">
        <v>45</v>
      </c>
      <c r="D9014">
        <v>3</v>
      </c>
      <c r="E9014">
        <v>1</v>
      </c>
      <c r="F9014">
        <v>0</v>
      </c>
      <c r="G9014">
        <v>0</v>
      </c>
      <c r="H9014">
        <v>0</v>
      </c>
      <c r="I9014">
        <v>0.47919997382489199</v>
      </c>
      <c r="J9014">
        <v>1</v>
      </c>
      <c r="K9014">
        <f>IF(Table2[[#This Row],[GOR1]]=3,1,0)</f>
        <v>0</v>
      </c>
    </row>
    <row r="9015" spans="1:11" x14ac:dyDescent="0.35">
      <c r="A9015">
        <v>2902028</v>
      </c>
      <c r="B9015">
        <v>1</v>
      </c>
      <c r="C9015">
        <v>58</v>
      </c>
      <c r="D9015">
        <v>3</v>
      </c>
      <c r="E9015">
        <v>1</v>
      </c>
      <c r="F9015">
        <v>0</v>
      </c>
      <c r="G9015">
        <v>1</v>
      </c>
      <c r="H9015">
        <v>0</v>
      </c>
      <c r="I9015">
        <v>0.553189840171605</v>
      </c>
      <c r="J9015">
        <v>1</v>
      </c>
      <c r="K9015">
        <f>IF(Table2[[#This Row],[GOR1]]=3,1,0)</f>
        <v>0</v>
      </c>
    </row>
    <row r="9016" spans="1:11" hidden="1" x14ac:dyDescent="0.35">
      <c r="A9016">
        <v>2912061</v>
      </c>
      <c r="B9016">
        <v>0</v>
      </c>
      <c r="C9016">
        <v>0</v>
      </c>
      <c r="D9016">
        <v>3</v>
      </c>
      <c r="E9016">
        <v>1</v>
      </c>
      <c r="F9016">
        <v>0</v>
      </c>
      <c r="G9016">
        <v>0</v>
      </c>
      <c r="H9016">
        <v>0</v>
      </c>
      <c r="I9016">
        <v>0.67591865832084097</v>
      </c>
      <c r="J9016">
        <v>1</v>
      </c>
      <c r="K9016">
        <f>IF(Table2[[#This Row],[GOR1]]=3,1,0)</f>
        <v>0</v>
      </c>
    </row>
    <row r="9017" spans="1:11" x14ac:dyDescent="0.35">
      <c r="A9017">
        <v>2901784</v>
      </c>
      <c r="B9017">
        <v>0</v>
      </c>
      <c r="C9017">
        <v>39</v>
      </c>
      <c r="D9017">
        <v>3</v>
      </c>
      <c r="E9017">
        <v>1</v>
      </c>
      <c r="F9017">
        <v>0</v>
      </c>
      <c r="G9017">
        <v>1</v>
      </c>
      <c r="H9017">
        <v>0</v>
      </c>
      <c r="I9017">
        <v>0.88752318887553505</v>
      </c>
      <c r="J9017">
        <v>3</v>
      </c>
      <c r="K9017">
        <f>IF(Table2[[#This Row],[GOR1]]=3,1,0)</f>
        <v>1</v>
      </c>
    </row>
    <row r="9018" spans="1:11" x14ac:dyDescent="0.35">
      <c r="A9018">
        <v>2902313</v>
      </c>
      <c r="B9018">
        <v>1</v>
      </c>
      <c r="C9018">
        <v>44</v>
      </c>
      <c r="D9018">
        <v>3</v>
      </c>
      <c r="E9018">
        <v>1</v>
      </c>
      <c r="F9018">
        <v>0</v>
      </c>
      <c r="G9018">
        <v>0</v>
      </c>
      <c r="H9018">
        <v>0</v>
      </c>
      <c r="I9018">
        <v>0.93297952546829099</v>
      </c>
      <c r="J9018">
        <v>3</v>
      </c>
      <c r="K9018">
        <f>IF(Table2[[#This Row],[GOR1]]=3,1,0)</f>
        <v>1</v>
      </c>
    </row>
    <row r="9019" spans="1:11" x14ac:dyDescent="0.35">
      <c r="A9019">
        <v>2910664</v>
      </c>
      <c r="B9019">
        <v>1</v>
      </c>
      <c r="C9019">
        <v>63</v>
      </c>
      <c r="D9019">
        <v>3</v>
      </c>
      <c r="E9019">
        <v>1</v>
      </c>
      <c r="F9019">
        <v>1</v>
      </c>
      <c r="G9019">
        <v>0</v>
      </c>
      <c r="H9019">
        <v>0</v>
      </c>
      <c r="I9019">
        <v>0.86294338792565795</v>
      </c>
      <c r="J9019">
        <v>3</v>
      </c>
      <c r="K9019">
        <f>IF(Table2[[#This Row],[GOR1]]=3,1,0)</f>
        <v>1</v>
      </c>
    </row>
    <row r="9020" spans="1:11" hidden="1" x14ac:dyDescent="0.35">
      <c r="A9020">
        <v>2910725</v>
      </c>
      <c r="B9020">
        <v>1</v>
      </c>
      <c r="C9020">
        <v>0</v>
      </c>
      <c r="D9020">
        <v>5</v>
      </c>
      <c r="E9020">
        <v>1</v>
      </c>
      <c r="F9020">
        <v>0</v>
      </c>
      <c r="G9020">
        <v>0</v>
      </c>
      <c r="H9020">
        <v>0</v>
      </c>
      <c r="I9020">
        <v>1.1825881168174199</v>
      </c>
      <c r="J9020">
        <v>3</v>
      </c>
      <c r="K9020">
        <f>IF(Table2[[#This Row],[GOR1]]=3,1,0)</f>
        <v>1</v>
      </c>
    </row>
    <row r="9021" spans="1:11" hidden="1" x14ac:dyDescent="0.35">
      <c r="A9021">
        <v>2907110</v>
      </c>
      <c r="B9021">
        <v>0</v>
      </c>
      <c r="C9021">
        <v>0</v>
      </c>
      <c r="D9021">
        <v>5</v>
      </c>
      <c r="E9021">
        <v>1</v>
      </c>
      <c r="F9021">
        <v>0</v>
      </c>
      <c r="G9021">
        <v>0</v>
      </c>
      <c r="H9021">
        <v>0</v>
      </c>
      <c r="I9021">
        <v>1.1432626014943501</v>
      </c>
      <c r="J9021">
        <v>3</v>
      </c>
      <c r="K9021">
        <f>IF(Table2[[#This Row],[GOR1]]=3,1,0)</f>
        <v>1</v>
      </c>
    </row>
    <row r="9022" spans="1:11" x14ac:dyDescent="0.35">
      <c r="A9022">
        <v>2908716</v>
      </c>
      <c r="B9022">
        <v>1</v>
      </c>
      <c r="C9022">
        <v>41</v>
      </c>
      <c r="D9022">
        <v>2</v>
      </c>
      <c r="E9022">
        <v>1</v>
      </c>
      <c r="F9022">
        <v>0</v>
      </c>
      <c r="G9022">
        <v>0</v>
      </c>
      <c r="H9022">
        <v>0</v>
      </c>
      <c r="I9022">
        <v>0.79141082305752597</v>
      </c>
      <c r="J9022">
        <v>3</v>
      </c>
      <c r="K9022">
        <f>IF(Table2[[#This Row],[GOR1]]=3,1,0)</f>
        <v>1</v>
      </c>
    </row>
    <row r="9023" spans="1:11" x14ac:dyDescent="0.35">
      <c r="A9023">
        <v>2903651</v>
      </c>
      <c r="B9023">
        <v>0</v>
      </c>
      <c r="C9023">
        <v>34</v>
      </c>
      <c r="D9023">
        <v>2</v>
      </c>
      <c r="E9023">
        <v>1</v>
      </c>
      <c r="F9023">
        <v>0</v>
      </c>
      <c r="G9023">
        <v>0</v>
      </c>
      <c r="H9023">
        <v>0</v>
      </c>
      <c r="I9023">
        <v>0.75667717457364303</v>
      </c>
      <c r="J9023">
        <v>3</v>
      </c>
      <c r="K9023">
        <f>IF(Table2[[#This Row],[GOR1]]=3,1,0)</f>
        <v>1</v>
      </c>
    </row>
    <row r="9024" spans="1:11" hidden="1" x14ac:dyDescent="0.35">
      <c r="A9024">
        <v>2910416</v>
      </c>
      <c r="B9024">
        <v>0</v>
      </c>
      <c r="C9024">
        <v>0</v>
      </c>
      <c r="D9024">
        <v>2</v>
      </c>
      <c r="E9024">
        <v>1</v>
      </c>
      <c r="F9024">
        <v>0</v>
      </c>
      <c r="G9024">
        <v>0</v>
      </c>
      <c r="H9024">
        <v>0</v>
      </c>
      <c r="I9024">
        <v>0.86556052703219699</v>
      </c>
      <c r="J9024">
        <v>3</v>
      </c>
      <c r="K9024">
        <f>IF(Table2[[#This Row],[GOR1]]=3,1,0)</f>
        <v>1</v>
      </c>
    </row>
    <row r="9025" spans="1:11" hidden="1" x14ac:dyDescent="0.35">
      <c r="A9025">
        <v>2902421</v>
      </c>
      <c r="B9025">
        <v>0</v>
      </c>
      <c r="C9025">
        <v>0</v>
      </c>
      <c r="D9025">
        <v>2</v>
      </c>
      <c r="E9025">
        <v>1</v>
      </c>
      <c r="F9025">
        <v>0</v>
      </c>
      <c r="G9025">
        <v>0</v>
      </c>
      <c r="H9025">
        <v>0</v>
      </c>
      <c r="I9025">
        <v>0.85680810457578804</v>
      </c>
      <c r="J9025">
        <v>3</v>
      </c>
      <c r="K9025">
        <f>IF(Table2[[#This Row],[GOR1]]=3,1,0)</f>
        <v>1</v>
      </c>
    </row>
    <row r="9026" spans="1:11" x14ac:dyDescent="0.35">
      <c r="A9026">
        <v>2905663</v>
      </c>
      <c r="B9026">
        <v>1</v>
      </c>
      <c r="C9026">
        <v>50</v>
      </c>
      <c r="D9026">
        <v>1</v>
      </c>
      <c r="E9026">
        <v>1</v>
      </c>
      <c r="F9026">
        <v>1</v>
      </c>
      <c r="G9026">
        <v>0</v>
      </c>
      <c r="H9026">
        <v>0</v>
      </c>
      <c r="I9026">
        <v>0.90872098627506903</v>
      </c>
      <c r="J9026">
        <v>3</v>
      </c>
      <c r="K9026">
        <f>IF(Table2[[#This Row],[GOR1]]=3,1,0)</f>
        <v>1</v>
      </c>
    </row>
    <row r="9027" spans="1:11" x14ac:dyDescent="0.35">
      <c r="A9027">
        <v>2905558</v>
      </c>
      <c r="B9027">
        <v>0</v>
      </c>
      <c r="C9027">
        <v>41</v>
      </c>
      <c r="D9027">
        <v>1</v>
      </c>
      <c r="E9027">
        <v>1</v>
      </c>
      <c r="F9027">
        <v>0</v>
      </c>
      <c r="G9027">
        <v>0</v>
      </c>
      <c r="H9027">
        <v>0</v>
      </c>
      <c r="I9027">
        <v>0.87534776717331197</v>
      </c>
      <c r="J9027">
        <v>3</v>
      </c>
      <c r="K9027">
        <f>IF(Table2[[#This Row],[GOR1]]=3,1,0)</f>
        <v>1</v>
      </c>
    </row>
    <row r="9028" spans="1:11" x14ac:dyDescent="0.35">
      <c r="A9028">
        <v>2909031</v>
      </c>
      <c r="B9028">
        <v>0</v>
      </c>
      <c r="C9028">
        <v>42</v>
      </c>
      <c r="D9028">
        <v>3</v>
      </c>
      <c r="E9028">
        <v>1</v>
      </c>
      <c r="F9028">
        <v>0</v>
      </c>
      <c r="G9028">
        <v>0</v>
      </c>
      <c r="H9028">
        <v>0</v>
      </c>
      <c r="I9028">
        <v>0.91389075059524105</v>
      </c>
      <c r="J9028">
        <v>3</v>
      </c>
      <c r="K9028">
        <f>IF(Table2[[#This Row],[GOR1]]=3,1,0)</f>
        <v>1</v>
      </c>
    </row>
    <row r="9029" spans="1:11" hidden="1" x14ac:dyDescent="0.35">
      <c r="A9029">
        <v>2904316</v>
      </c>
      <c r="B9029">
        <v>1</v>
      </c>
      <c r="C9029">
        <v>0</v>
      </c>
      <c r="D9029">
        <v>3</v>
      </c>
      <c r="E9029">
        <v>1</v>
      </c>
      <c r="F9029">
        <v>0</v>
      </c>
      <c r="G9029">
        <v>0</v>
      </c>
      <c r="H9029">
        <v>0</v>
      </c>
      <c r="I9029">
        <v>0.98260783041302302</v>
      </c>
      <c r="J9029">
        <v>3</v>
      </c>
      <c r="K9029">
        <f>IF(Table2[[#This Row],[GOR1]]=3,1,0)</f>
        <v>1</v>
      </c>
    </row>
    <row r="9030" spans="1:11" x14ac:dyDescent="0.35">
      <c r="A9030">
        <v>2907200</v>
      </c>
      <c r="B9030">
        <v>0</v>
      </c>
      <c r="C9030">
        <v>68</v>
      </c>
      <c r="D9030">
        <v>5</v>
      </c>
      <c r="E9030">
        <v>2</v>
      </c>
      <c r="F9030">
        <v>0</v>
      </c>
      <c r="G9030">
        <v>0</v>
      </c>
      <c r="H9030">
        <v>0</v>
      </c>
      <c r="I9030">
        <v>0.84968627929407403</v>
      </c>
      <c r="J9030">
        <v>5</v>
      </c>
      <c r="K9030">
        <f>IF(Table2[[#This Row],[GOR1]]=3,1,0)</f>
        <v>0</v>
      </c>
    </row>
    <row r="9031" spans="1:11" x14ac:dyDescent="0.35">
      <c r="A9031">
        <v>2900817</v>
      </c>
      <c r="B9031">
        <v>1</v>
      </c>
      <c r="C9031">
        <v>69</v>
      </c>
      <c r="D9031">
        <v>5</v>
      </c>
      <c r="E9031">
        <v>4</v>
      </c>
      <c r="F9031">
        <v>0</v>
      </c>
      <c r="G9031">
        <v>1</v>
      </c>
      <c r="H9031">
        <v>0</v>
      </c>
      <c r="I9031">
        <v>0.86125230329861802</v>
      </c>
      <c r="J9031">
        <v>5</v>
      </c>
      <c r="K9031">
        <f>IF(Table2[[#This Row],[GOR1]]=3,1,0)</f>
        <v>0</v>
      </c>
    </row>
    <row r="9032" spans="1:11" x14ac:dyDescent="0.35">
      <c r="A9032">
        <v>2912033</v>
      </c>
      <c r="B9032">
        <v>1</v>
      </c>
      <c r="C9032">
        <v>68</v>
      </c>
      <c r="D9032">
        <v>5</v>
      </c>
      <c r="E9032">
        <v>1</v>
      </c>
      <c r="F9032">
        <v>1</v>
      </c>
      <c r="G9032">
        <v>0</v>
      </c>
      <c r="H9032">
        <v>0</v>
      </c>
      <c r="I9032">
        <v>0.98587400016452298</v>
      </c>
      <c r="J9032">
        <v>5</v>
      </c>
      <c r="K9032">
        <f>IF(Table2[[#This Row],[GOR1]]=3,1,0)</f>
        <v>0</v>
      </c>
    </row>
    <row r="9033" spans="1:11" x14ac:dyDescent="0.35">
      <c r="A9033">
        <v>2901713</v>
      </c>
      <c r="B9033">
        <v>0</v>
      </c>
      <c r="C9033">
        <v>67</v>
      </c>
      <c r="D9033">
        <v>5</v>
      </c>
      <c r="E9033">
        <v>1</v>
      </c>
      <c r="F9033">
        <v>0</v>
      </c>
      <c r="G9033">
        <v>1</v>
      </c>
      <c r="H9033">
        <v>0</v>
      </c>
      <c r="I9033">
        <v>0.95667343652957304</v>
      </c>
      <c r="J9033">
        <v>5</v>
      </c>
      <c r="K9033">
        <f>IF(Table2[[#This Row],[GOR1]]=3,1,0)</f>
        <v>0</v>
      </c>
    </row>
    <row r="9034" spans="1:11" x14ac:dyDescent="0.35">
      <c r="A9034">
        <v>2903095</v>
      </c>
      <c r="B9034">
        <v>0</v>
      </c>
      <c r="C9034">
        <v>49</v>
      </c>
      <c r="D9034">
        <v>5</v>
      </c>
      <c r="E9034">
        <v>3</v>
      </c>
      <c r="F9034">
        <v>0</v>
      </c>
      <c r="G9034">
        <v>0</v>
      </c>
      <c r="H9034">
        <v>0</v>
      </c>
      <c r="I9034">
        <v>0.68859710038967603</v>
      </c>
      <c r="J9034">
        <v>5</v>
      </c>
      <c r="K9034">
        <f>IF(Table2[[#This Row],[GOR1]]=3,1,0)</f>
        <v>0</v>
      </c>
    </row>
    <row r="9035" spans="1:11" hidden="1" x14ac:dyDescent="0.35">
      <c r="A9035">
        <v>2910122</v>
      </c>
      <c r="B9035">
        <v>0</v>
      </c>
      <c r="C9035">
        <v>0</v>
      </c>
      <c r="D9035">
        <v>5</v>
      </c>
      <c r="E9035">
        <v>3</v>
      </c>
      <c r="F9035">
        <v>0</v>
      </c>
      <c r="G9035">
        <v>0</v>
      </c>
      <c r="H9035">
        <v>0</v>
      </c>
      <c r="I9035">
        <v>0.84125188054839595</v>
      </c>
      <c r="J9035">
        <v>5</v>
      </c>
      <c r="K9035">
        <f>IF(Table2[[#This Row],[GOR1]]=3,1,0)</f>
        <v>0</v>
      </c>
    </row>
    <row r="9036" spans="1:11" hidden="1" x14ac:dyDescent="0.35">
      <c r="A9036">
        <v>2908811</v>
      </c>
      <c r="B9036">
        <v>0</v>
      </c>
      <c r="C9036">
        <v>0</v>
      </c>
      <c r="D9036">
        <v>5</v>
      </c>
      <c r="E9036">
        <v>3</v>
      </c>
      <c r="F9036">
        <v>0</v>
      </c>
      <c r="G9036">
        <v>0</v>
      </c>
      <c r="H9036">
        <v>0</v>
      </c>
      <c r="I9036">
        <v>0.72649692735272897</v>
      </c>
      <c r="J9036">
        <v>5</v>
      </c>
      <c r="K9036">
        <f>IF(Table2[[#This Row],[GOR1]]=3,1,0)</f>
        <v>0</v>
      </c>
    </row>
    <row r="9037" spans="1:11" hidden="1" x14ac:dyDescent="0.35">
      <c r="A9037">
        <v>2908185</v>
      </c>
      <c r="B9037">
        <v>1</v>
      </c>
      <c r="C9037">
        <v>0</v>
      </c>
      <c r="D9037">
        <v>5</v>
      </c>
      <c r="E9037">
        <v>3</v>
      </c>
      <c r="F9037">
        <v>0</v>
      </c>
      <c r="G9037">
        <v>0</v>
      </c>
      <c r="H9037">
        <v>0</v>
      </c>
      <c r="I9037">
        <v>0.70359692981891597</v>
      </c>
      <c r="J9037">
        <v>5</v>
      </c>
      <c r="K9037">
        <f>IF(Table2[[#This Row],[GOR1]]=3,1,0)</f>
        <v>0</v>
      </c>
    </row>
    <row r="9038" spans="1:11" x14ac:dyDescent="0.35">
      <c r="A9038">
        <v>2910340</v>
      </c>
      <c r="B9038">
        <v>0</v>
      </c>
      <c r="C9038">
        <v>46</v>
      </c>
      <c r="D9038">
        <v>5</v>
      </c>
      <c r="E9038">
        <v>3</v>
      </c>
      <c r="F9038">
        <v>0</v>
      </c>
      <c r="G9038">
        <v>0</v>
      </c>
      <c r="H9038">
        <v>0</v>
      </c>
      <c r="I9038">
        <v>1.2803682878389699</v>
      </c>
      <c r="J9038">
        <v>5</v>
      </c>
      <c r="K9038">
        <f>IF(Table2[[#This Row],[GOR1]]=3,1,0)</f>
        <v>0</v>
      </c>
    </row>
    <row r="9039" spans="1:11" x14ac:dyDescent="0.35">
      <c r="A9039">
        <v>2907870</v>
      </c>
      <c r="B9039">
        <v>1</v>
      </c>
      <c r="C9039">
        <v>50</v>
      </c>
      <c r="D9039">
        <v>5</v>
      </c>
      <c r="E9039">
        <v>3</v>
      </c>
      <c r="F9039">
        <v>0</v>
      </c>
      <c r="G9039">
        <v>1</v>
      </c>
      <c r="H9039">
        <v>0</v>
      </c>
      <c r="I9039">
        <v>1.9467558072078499</v>
      </c>
      <c r="J9039">
        <v>5</v>
      </c>
      <c r="K9039">
        <f>IF(Table2[[#This Row],[GOR1]]=3,1,0)</f>
        <v>0</v>
      </c>
    </row>
    <row r="9040" spans="1:11" hidden="1" x14ac:dyDescent="0.35">
      <c r="A9040">
        <v>2904941</v>
      </c>
      <c r="B9040">
        <v>0</v>
      </c>
      <c r="C9040">
        <v>0</v>
      </c>
      <c r="D9040">
        <v>5</v>
      </c>
      <c r="E9040">
        <v>3</v>
      </c>
      <c r="F9040">
        <v>0</v>
      </c>
      <c r="G9040">
        <v>0</v>
      </c>
      <c r="H9040">
        <v>0</v>
      </c>
      <c r="I9040">
        <v>1.3173754614403299</v>
      </c>
      <c r="J9040">
        <v>5</v>
      </c>
      <c r="K9040">
        <f>IF(Table2[[#This Row],[GOR1]]=3,1,0)</f>
        <v>0</v>
      </c>
    </row>
    <row r="9041" spans="1:11" x14ac:dyDescent="0.35">
      <c r="A9041">
        <v>2911407</v>
      </c>
      <c r="B9041">
        <v>0</v>
      </c>
      <c r="C9041">
        <v>63</v>
      </c>
      <c r="D9041">
        <v>5</v>
      </c>
      <c r="E9041">
        <v>1</v>
      </c>
      <c r="F9041">
        <v>1</v>
      </c>
      <c r="G9041">
        <v>0</v>
      </c>
      <c r="H9041">
        <v>0</v>
      </c>
      <c r="I9041">
        <v>0.81023793636526098</v>
      </c>
      <c r="J9041">
        <v>5</v>
      </c>
      <c r="K9041">
        <f>IF(Table2[[#This Row],[GOR1]]=3,1,0)</f>
        <v>0</v>
      </c>
    </row>
    <row r="9042" spans="1:11" x14ac:dyDescent="0.35">
      <c r="A9042">
        <v>2906587</v>
      </c>
      <c r="B9042">
        <v>0</v>
      </c>
      <c r="C9042">
        <v>42</v>
      </c>
      <c r="D9042">
        <v>5</v>
      </c>
      <c r="E9042">
        <v>1</v>
      </c>
      <c r="F9042">
        <v>1</v>
      </c>
      <c r="G9042">
        <v>0</v>
      </c>
      <c r="H9042">
        <v>0</v>
      </c>
      <c r="I9042">
        <v>0.82580077481566505</v>
      </c>
      <c r="J9042">
        <v>5</v>
      </c>
      <c r="K9042">
        <f>IF(Table2[[#This Row],[GOR1]]=3,1,0)</f>
        <v>0</v>
      </c>
    </row>
    <row r="9043" spans="1:11" hidden="1" x14ac:dyDescent="0.35">
      <c r="A9043">
        <v>2905485</v>
      </c>
      <c r="B9043">
        <v>1</v>
      </c>
      <c r="C9043">
        <v>0</v>
      </c>
      <c r="D9043">
        <v>5</v>
      </c>
      <c r="E9043">
        <v>1</v>
      </c>
      <c r="F9043">
        <v>0</v>
      </c>
      <c r="G9043">
        <v>0</v>
      </c>
      <c r="H9043">
        <v>0</v>
      </c>
      <c r="I9043">
        <v>1.05222759599891</v>
      </c>
      <c r="J9043">
        <v>5</v>
      </c>
      <c r="K9043">
        <f>IF(Table2[[#This Row],[GOR1]]=3,1,0)</f>
        <v>0</v>
      </c>
    </row>
    <row r="9044" spans="1:11" x14ac:dyDescent="0.35">
      <c r="A9044">
        <v>2910760</v>
      </c>
      <c r="B9044">
        <v>1</v>
      </c>
      <c r="C9044">
        <v>38</v>
      </c>
      <c r="D9044">
        <v>5</v>
      </c>
      <c r="E9044">
        <v>3</v>
      </c>
      <c r="F9044">
        <v>0</v>
      </c>
      <c r="G9044">
        <v>0</v>
      </c>
      <c r="H9044">
        <v>0</v>
      </c>
      <c r="I9044">
        <v>1.9987022773454199</v>
      </c>
      <c r="J9044">
        <v>5</v>
      </c>
      <c r="K9044">
        <f>IF(Table2[[#This Row],[GOR1]]=3,1,0)</f>
        <v>0</v>
      </c>
    </row>
    <row r="9045" spans="1:11" x14ac:dyDescent="0.35">
      <c r="A9045">
        <v>2912286</v>
      </c>
      <c r="B9045">
        <v>1</v>
      </c>
      <c r="C9045">
        <v>31</v>
      </c>
      <c r="D9045">
        <v>5</v>
      </c>
      <c r="E9045">
        <v>1</v>
      </c>
      <c r="F9045">
        <v>0</v>
      </c>
      <c r="G9045">
        <v>0</v>
      </c>
      <c r="H9045">
        <v>1</v>
      </c>
      <c r="I9045">
        <v>1.61454116781826</v>
      </c>
      <c r="J9045">
        <v>5</v>
      </c>
      <c r="K9045">
        <f>IF(Table2[[#This Row],[GOR1]]=3,1,0)</f>
        <v>0</v>
      </c>
    </row>
    <row r="9046" spans="1:11" x14ac:dyDescent="0.35">
      <c r="A9046">
        <v>2907641</v>
      </c>
      <c r="B9046">
        <v>0</v>
      </c>
      <c r="C9046">
        <v>32</v>
      </c>
      <c r="D9046">
        <v>5</v>
      </c>
      <c r="E9046">
        <v>1</v>
      </c>
      <c r="F9046">
        <v>0</v>
      </c>
      <c r="G9046">
        <v>0</v>
      </c>
      <c r="H9046">
        <v>1</v>
      </c>
      <c r="I9046">
        <v>1.29808151136825</v>
      </c>
      <c r="J9046">
        <v>5</v>
      </c>
      <c r="K9046">
        <f>IF(Table2[[#This Row],[GOR1]]=3,1,0)</f>
        <v>0</v>
      </c>
    </row>
    <row r="9047" spans="1:11" x14ac:dyDescent="0.35">
      <c r="A9047">
        <v>2910451</v>
      </c>
      <c r="B9047">
        <v>1</v>
      </c>
      <c r="C9047">
        <v>71</v>
      </c>
      <c r="D9047">
        <v>3</v>
      </c>
      <c r="E9047">
        <v>1</v>
      </c>
      <c r="F9047">
        <v>0</v>
      </c>
      <c r="G9047">
        <v>0</v>
      </c>
      <c r="H9047">
        <v>0</v>
      </c>
      <c r="I9047">
        <v>0.85741192083494999</v>
      </c>
      <c r="J9047">
        <v>4</v>
      </c>
      <c r="K9047">
        <f>IF(Table2[[#This Row],[GOR1]]=3,1,0)</f>
        <v>0</v>
      </c>
    </row>
    <row r="9048" spans="1:11" x14ac:dyDescent="0.35">
      <c r="A9048">
        <v>2912202</v>
      </c>
      <c r="B9048">
        <v>0</v>
      </c>
      <c r="C9048">
        <v>69</v>
      </c>
      <c r="D9048">
        <v>3</v>
      </c>
      <c r="E9048">
        <v>1</v>
      </c>
      <c r="F9048">
        <v>0</v>
      </c>
      <c r="G9048">
        <v>0</v>
      </c>
      <c r="H9048">
        <v>0</v>
      </c>
      <c r="I9048">
        <v>0.85136607536614595</v>
      </c>
      <c r="J9048">
        <v>4</v>
      </c>
      <c r="K9048">
        <f>IF(Table2[[#This Row],[GOR1]]=3,1,0)</f>
        <v>0</v>
      </c>
    </row>
    <row r="9049" spans="1:11" x14ac:dyDescent="0.35">
      <c r="A9049">
        <v>2912088</v>
      </c>
      <c r="B9049">
        <v>0</v>
      </c>
      <c r="C9049">
        <v>56</v>
      </c>
      <c r="D9049">
        <v>3</v>
      </c>
      <c r="E9049">
        <v>1</v>
      </c>
      <c r="F9049">
        <v>0</v>
      </c>
      <c r="G9049">
        <v>0</v>
      </c>
      <c r="H9049">
        <v>0</v>
      </c>
      <c r="I9049">
        <v>0.84999724281324396</v>
      </c>
      <c r="J9049">
        <v>5</v>
      </c>
      <c r="K9049">
        <f>IF(Table2[[#This Row],[GOR1]]=3,1,0)</f>
        <v>0</v>
      </c>
    </row>
    <row r="9050" spans="1:11" x14ac:dyDescent="0.35">
      <c r="A9050">
        <v>2910337</v>
      </c>
      <c r="B9050">
        <v>1</v>
      </c>
      <c r="C9050">
        <v>55</v>
      </c>
      <c r="D9050">
        <v>3</v>
      </c>
      <c r="E9050">
        <v>1</v>
      </c>
      <c r="F9050">
        <v>1</v>
      </c>
      <c r="G9050">
        <v>0</v>
      </c>
      <c r="H9050">
        <v>0</v>
      </c>
      <c r="I9050">
        <v>0.90444696269678604</v>
      </c>
      <c r="J9050">
        <v>5</v>
      </c>
      <c r="K9050">
        <f>IF(Table2[[#This Row],[GOR1]]=3,1,0)</f>
        <v>0</v>
      </c>
    </row>
    <row r="9051" spans="1:11" x14ac:dyDescent="0.35">
      <c r="A9051">
        <v>2900763</v>
      </c>
      <c r="B9051">
        <v>0</v>
      </c>
      <c r="C9051">
        <v>48</v>
      </c>
      <c r="D9051">
        <v>2</v>
      </c>
      <c r="E9051">
        <v>1</v>
      </c>
      <c r="F9051">
        <v>0</v>
      </c>
      <c r="G9051">
        <v>0</v>
      </c>
      <c r="H9051">
        <v>0</v>
      </c>
      <c r="I9051">
        <v>0.80991271905048701</v>
      </c>
      <c r="J9051">
        <v>4</v>
      </c>
      <c r="K9051">
        <f>IF(Table2[[#This Row],[GOR1]]=3,1,0)</f>
        <v>0</v>
      </c>
    </row>
    <row r="9052" spans="1:11" hidden="1" x14ac:dyDescent="0.35">
      <c r="A9052">
        <v>2907354</v>
      </c>
      <c r="B9052">
        <v>1</v>
      </c>
      <c r="C9052">
        <v>0</v>
      </c>
      <c r="D9052">
        <v>2</v>
      </c>
      <c r="E9052">
        <v>1</v>
      </c>
      <c r="F9052">
        <v>0</v>
      </c>
      <c r="G9052">
        <v>0</v>
      </c>
      <c r="H9052">
        <v>0</v>
      </c>
      <c r="I9052">
        <v>1.11681135210336</v>
      </c>
      <c r="J9052">
        <v>4</v>
      </c>
      <c r="K9052">
        <f>IF(Table2[[#This Row],[GOR1]]=3,1,0)</f>
        <v>0</v>
      </c>
    </row>
    <row r="9053" spans="1:11" hidden="1" x14ac:dyDescent="0.35">
      <c r="A9053">
        <v>2903899</v>
      </c>
      <c r="B9053">
        <v>0</v>
      </c>
      <c r="C9053">
        <v>0</v>
      </c>
      <c r="D9053">
        <v>2</v>
      </c>
      <c r="E9053">
        <v>1</v>
      </c>
      <c r="F9053">
        <v>0</v>
      </c>
      <c r="G9053">
        <v>0</v>
      </c>
      <c r="H9053">
        <v>0</v>
      </c>
      <c r="I9053">
        <v>0.89718973079139097</v>
      </c>
      <c r="J9053">
        <v>4</v>
      </c>
      <c r="K9053">
        <f>IF(Table2[[#This Row],[GOR1]]=3,1,0)</f>
        <v>0</v>
      </c>
    </row>
    <row r="9054" spans="1:11" x14ac:dyDescent="0.35">
      <c r="A9054">
        <v>2908273</v>
      </c>
      <c r="B9054">
        <v>0</v>
      </c>
      <c r="C9054">
        <v>60</v>
      </c>
      <c r="D9054">
        <v>3</v>
      </c>
      <c r="E9054">
        <v>1</v>
      </c>
      <c r="F9054">
        <v>0</v>
      </c>
      <c r="G9054">
        <v>0</v>
      </c>
      <c r="H9054">
        <v>0</v>
      </c>
      <c r="I9054">
        <v>1.1125114371851199</v>
      </c>
      <c r="J9054">
        <v>4</v>
      </c>
      <c r="K9054">
        <f>IF(Table2[[#This Row],[GOR1]]=3,1,0)</f>
        <v>0</v>
      </c>
    </row>
    <row r="9055" spans="1:11" x14ac:dyDescent="0.35">
      <c r="A9055">
        <v>2907314</v>
      </c>
      <c r="B9055">
        <v>1</v>
      </c>
      <c r="C9055">
        <v>71</v>
      </c>
      <c r="D9055">
        <v>3</v>
      </c>
      <c r="E9055">
        <v>1</v>
      </c>
      <c r="F9055">
        <v>0</v>
      </c>
      <c r="G9055">
        <v>1</v>
      </c>
      <c r="H9055">
        <v>1</v>
      </c>
      <c r="I9055">
        <v>0.86625195089196005</v>
      </c>
      <c r="J9055">
        <v>4</v>
      </c>
      <c r="K9055">
        <f>IF(Table2[[#This Row],[GOR1]]=3,1,0)</f>
        <v>0</v>
      </c>
    </row>
    <row r="9056" spans="1:11" x14ac:dyDescent="0.35">
      <c r="A9056">
        <v>2910339</v>
      </c>
      <c r="B9056">
        <v>0</v>
      </c>
      <c r="C9056">
        <v>73</v>
      </c>
      <c r="D9056">
        <v>3</v>
      </c>
      <c r="E9056">
        <v>1</v>
      </c>
      <c r="F9056">
        <v>0</v>
      </c>
      <c r="G9056">
        <v>1</v>
      </c>
      <c r="H9056">
        <v>1</v>
      </c>
      <c r="I9056">
        <v>0.859138258618106</v>
      </c>
      <c r="J9056">
        <v>4</v>
      </c>
      <c r="K9056">
        <f>IF(Table2[[#This Row],[GOR1]]=3,1,0)</f>
        <v>0</v>
      </c>
    </row>
    <row r="9057" spans="1:11" x14ac:dyDescent="0.35">
      <c r="A9057">
        <v>2901199</v>
      </c>
      <c r="B9057">
        <v>0</v>
      </c>
      <c r="C9057">
        <v>55</v>
      </c>
      <c r="D9057">
        <v>3</v>
      </c>
      <c r="E9057">
        <v>1</v>
      </c>
      <c r="F9057">
        <v>0</v>
      </c>
      <c r="G9057">
        <v>0</v>
      </c>
      <c r="H9057">
        <v>0</v>
      </c>
      <c r="I9057">
        <v>0.97315589196380703</v>
      </c>
      <c r="J9057">
        <v>4</v>
      </c>
      <c r="K9057">
        <f>IF(Table2[[#This Row],[GOR1]]=3,1,0)</f>
        <v>0</v>
      </c>
    </row>
    <row r="9058" spans="1:11" x14ac:dyDescent="0.35">
      <c r="A9058">
        <v>2911161</v>
      </c>
      <c r="B9058">
        <v>1</v>
      </c>
      <c r="C9058">
        <v>59</v>
      </c>
      <c r="D9058">
        <v>3</v>
      </c>
      <c r="E9058">
        <v>1</v>
      </c>
      <c r="F9058">
        <v>0</v>
      </c>
      <c r="G9058">
        <v>0</v>
      </c>
      <c r="H9058">
        <v>0</v>
      </c>
      <c r="I9058">
        <v>1.0953705935835001</v>
      </c>
      <c r="J9058">
        <v>4</v>
      </c>
      <c r="K9058">
        <f>IF(Table2[[#This Row],[GOR1]]=3,1,0)</f>
        <v>0</v>
      </c>
    </row>
    <row r="9059" spans="1:11" hidden="1" x14ac:dyDescent="0.35">
      <c r="A9059">
        <v>2908085</v>
      </c>
      <c r="B9059">
        <v>0</v>
      </c>
      <c r="C9059">
        <v>0</v>
      </c>
      <c r="D9059">
        <v>3</v>
      </c>
      <c r="E9059">
        <v>1</v>
      </c>
      <c r="F9059">
        <v>0</v>
      </c>
      <c r="G9059">
        <v>0</v>
      </c>
      <c r="H9059">
        <v>0</v>
      </c>
      <c r="I9059">
        <v>1.31656196151213</v>
      </c>
      <c r="J9059">
        <v>4</v>
      </c>
      <c r="K9059">
        <f>IF(Table2[[#This Row],[GOR1]]=3,1,0)</f>
        <v>0</v>
      </c>
    </row>
    <row r="9060" spans="1:11" x14ac:dyDescent="0.35">
      <c r="A9060">
        <v>2907092</v>
      </c>
      <c r="B9060">
        <v>1</v>
      </c>
      <c r="C9060">
        <v>79</v>
      </c>
      <c r="D9060">
        <v>3</v>
      </c>
      <c r="E9060">
        <v>1</v>
      </c>
      <c r="F9060">
        <v>0</v>
      </c>
      <c r="G9060">
        <v>0</v>
      </c>
      <c r="H9060">
        <v>0</v>
      </c>
      <c r="I9060">
        <v>0.76195084908815203</v>
      </c>
      <c r="J9060">
        <v>5</v>
      </c>
      <c r="K9060">
        <f>IF(Table2[[#This Row],[GOR1]]=3,1,0)</f>
        <v>0</v>
      </c>
    </row>
    <row r="9061" spans="1:11" x14ac:dyDescent="0.35">
      <c r="A9061">
        <v>2906229</v>
      </c>
      <c r="B9061">
        <v>1</v>
      </c>
      <c r="C9061">
        <v>72</v>
      </c>
      <c r="D9061">
        <v>3</v>
      </c>
      <c r="E9061">
        <v>1</v>
      </c>
      <c r="F9061">
        <v>0</v>
      </c>
      <c r="G9061">
        <v>0</v>
      </c>
      <c r="H9061">
        <v>0</v>
      </c>
      <c r="I9061">
        <v>0.82750704891246996</v>
      </c>
      <c r="J9061">
        <v>5</v>
      </c>
      <c r="K9061">
        <f>IF(Table2[[#This Row],[GOR1]]=3,1,0)</f>
        <v>0</v>
      </c>
    </row>
    <row r="9062" spans="1:11" x14ac:dyDescent="0.35">
      <c r="A9062">
        <v>2910375</v>
      </c>
      <c r="B9062">
        <v>1</v>
      </c>
      <c r="C9062">
        <v>59</v>
      </c>
      <c r="D9062">
        <v>3</v>
      </c>
      <c r="E9062">
        <v>1</v>
      </c>
      <c r="F9062">
        <v>0</v>
      </c>
      <c r="G9062">
        <v>0</v>
      </c>
      <c r="H9062">
        <v>1</v>
      </c>
      <c r="I9062">
        <v>0.895611046897968</v>
      </c>
      <c r="J9062">
        <v>5</v>
      </c>
      <c r="K9062">
        <f>IF(Table2[[#This Row],[GOR1]]=3,1,0)</f>
        <v>0</v>
      </c>
    </row>
    <row r="9063" spans="1:11" x14ac:dyDescent="0.35">
      <c r="A9063">
        <v>2909419</v>
      </c>
      <c r="B9063">
        <v>0</v>
      </c>
      <c r="C9063">
        <v>45</v>
      </c>
      <c r="D9063">
        <v>3</v>
      </c>
      <c r="E9063">
        <v>1</v>
      </c>
      <c r="F9063">
        <v>0</v>
      </c>
      <c r="G9063">
        <v>0</v>
      </c>
      <c r="H9063">
        <v>1</v>
      </c>
      <c r="I9063">
        <v>0.83678056574183601</v>
      </c>
      <c r="J9063">
        <v>5</v>
      </c>
      <c r="K9063">
        <f>IF(Table2[[#This Row],[GOR1]]=3,1,0)</f>
        <v>0</v>
      </c>
    </row>
    <row r="9064" spans="1:11" x14ac:dyDescent="0.35">
      <c r="A9064">
        <v>2911470</v>
      </c>
      <c r="B9064">
        <v>0</v>
      </c>
      <c r="C9064">
        <v>68</v>
      </c>
      <c r="D9064">
        <v>3</v>
      </c>
      <c r="E9064">
        <v>3</v>
      </c>
      <c r="F9064">
        <v>0</v>
      </c>
      <c r="G9064">
        <v>0</v>
      </c>
      <c r="H9064">
        <v>0</v>
      </c>
      <c r="I9064">
        <v>0.89449005939486304</v>
      </c>
      <c r="J9064">
        <v>5</v>
      </c>
      <c r="K9064">
        <f>IF(Table2[[#This Row],[GOR1]]=3,1,0)</f>
        <v>0</v>
      </c>
    </row>
    <row r="9065" spans="1:11" x14ac:dyDescent="0.35">
      <c r="A9065">
        <v>2907560</v>
      </c>
      <c r="B9065">
        <v>1</v>
      </c>
      <c r="C9065">
        <v>61</v>
      </c>
      <c r="D9065">
        <v>3</v>
      </c>
      <c r="E9065">
        <v>3</v>
      </c>
      <c r="F9065">
        <v>0</v>
      </c>
      <c r="G9065">
        <v>0</v>
      </c>
      <c r="H9065">
        <v>0</v>
      </c>
      <c r="I9065">
        <v>1.00837405344762</v>
      </c>
      <c r="J9065">
        <v>5</v>
      </c>
      <c r="K9065">
        <f>IF(Table2[[#This Row],[GOR1]]=3,1,0)</f>
        <v>0</v>
      </c>
    </row>
    <row r="9066" spans="1:11" x14ac:dyDescent="0.35">
      <c r="A9066">
        <v>2902141</v>
      </c>
      <c r="B9066">
        <v>0</v>
      </c>
      <c r="C9066">
        <v>71</v>
      </c>
      <c r="D9066">
        <v>3</v>
      </c>
      <c r="E9066">
        <v>1</v>
      </c>
      <c r="F9066">
        <v>0</v>
      </c>
      <c r="G9066">
        <v>0</v>
      </c>
      <c r="H9066">
        <v>1</v>
      </c>
      <c r="I9066">
        <v>0.78466398303048102</v>
      </c>
      <c r="J9066">
        <v>5</v>
      </c>
      <c r="K9066">
        <f>IF(Table2[[#This Row],[GOR1]]=3,1,0)</f>
        <v>0</v>
      </c>
    </row>
    <row r="9067" spans="1:11" x14ac:dyDescent="0.35">
      <c r="A9067">
        <v>2906853</v>
      </c>
      <c r="B9067">
        <v>1</v>
      </c>
      <c r="C9067">
        <v>64</v>
      </c>
      <c r="D9067">
        <v>3</v>
      </c>
      <c r="E9067">
        <v>1</v>
      </c>
      <c r="F9067">
        <v>0</v>
      </c>
      <c r="G9067">
        <v>0</v>
      </c>
      <c r="H9067">
        <v>0</v>
      </c>
      <c r="I9067">
        <v>0.85796693604394203</v>
      </c>
      <c r="J9067">
        <v>5</v>
      </c>
      <c r="K9067">
        <f>IF(Table2[[#This Row],[GOR1]]=3,1,0)</f>
        <v>0</v>
      </c>
    </row>
    <row r="9068" spans="1:11" hidden="1" x14ac:dyDescent="0.35">
      <c r="A9068">
        <v>2910831</v>
      </c>
      <c r="B9068">
        <v>1</v>
      </c>
      <c r="C9068">
        <v>0</v>
      </c>
      <c r="D9068">
        <v>5</v>
      </c>
      <c r="E9068">
        <v>1</v>
      </c>
      <c r="F9068">
        <v>0</v>
      </c>
      <c r="G9068">
        <v>0</v>
      </c>
      <c r="H9068">
        <v>0</v>
      </c>
      <c r="I9068">
        <v>1.48880972324996</v>
      </c>
      <c r="J9068">
        <v>5</v>
      </c>
      <c r="K9068">
        <f>IF(Table2[[#This Row],[GOR1]]=3,1,0)</f>
        <v>0</v>
      </c>
    </row>
    <row r="9069" spans="1:11" x14ac:dyDescent="0.35">
      <c r="A9069">
        <v>2905342</v>
      </c>
      <c r="B9069">
        <v>0</v>
      </c>
      <c r="C9069">
        <v>48</v>
      </c>
      <c r="D9069">
        <v>4</v>
      </c>
      <c r="E9069">
        <v>3</v>
      </c>
      <c r="F9069">
        <v>0</v>
      </c>
      <c r="G9069">
        <v>0</v>
      </c>
      <c r="H9069">
        <v>0</v>
      </c>
      <c r="I9069">
        <v>0.96446175467850803</v>
      </c>
      <c r="J9069">
        <v>5</v>
      </c>
      <c r="K9069">
        <f>IF(Table2[[#This Row],[GOR1]]=3,1,0)</f>
        <v>0</v>
      </c>
    </row>
    <row r="9070" spans="1:11" x14ac:dyDescent="0.35">
      <c r="A9070">
        <v>2903440</v>
      </c>
      <c r="B9070">
        <v>1</v>
      </c>
      <c r="C9070">
        <v>46</v>
      </c>
      <c r="D9070">
        <v>4</v>
      </c>
      <c r="E9070">
        <v>3</v>
      </c>
      <c r="F9070">
        <v>1</v>
      </c>
      <c r="G9070">
        <v>0</v>
      </c>
      <c r="H9070">
        <v>0</v>
      </c>
      <c r="I9070">
        <v>1.11791149403075</v>
      </c>
      <c r="J9070">
        <v>5</v>
      </c>
      <c r="K9070">
        <f>IF(Table2[[#This Row],[GOR1]]=3,1,0)</f>
        <v>0</v>
      </c>
    </row>
    <row r="9071" spans="1:11" hidden="1" x14ac:dyDescent="0.35">
      <c r="A9071">
        <v>2902155</v>
      </c>
      <c r="B9071">
        <v>0</v>
      </c>
      <c r="C9071">
        <v>0</v>
      </c>
      <c r="D9071">
        <v>4</v>
      </c>
      <c r="E9071">
        <v>3</v>
      </c>
      <c r="F9071">
        <v>0</v>
      </c>
      <c r="G9071">
        <v>0</v>
      </c>
      <c r="H9071">
        <v>0</v>
      </c>
      <c r="I9071">
        <v>1.0570639208102599</v>
      </c>
      <c r="J9071">
        <v>5</v>
      </c>
      <c r="K9071">
        <f>IF(Table2[[#This Row],[GOR1]]=3,1,0)</f>
        <v>0</v>
      </c>
    </row>
    <row r="9072" spans="1:11" x14ac:dyDescent="0.35">
      <c r="A9072">
        <v>2911549</v>
      </c>
      <c r="B9072">
        <v>1</v>
      </c>
      <c r="C9072">
        <v>70</v>
      </c>
      <c r="D9072">
        <v>5</v>
      </c>
      <c r="E9072">
        <v>1</v>
      </c>
      <c r="F9072">
        <v>0</v>
      </c>
      <c r="G9072">
        <v>1</v>
      </c>
      <c r="H9072">
        <v>1</v>
      </c>
      <c r="I9072">
        <v>0.87816375106350397</v>
      </c>
      <c r="J9072">
        <v>5</v>
      </c>
      <c r="K9072">
        <f>IF(Table2[[#This Row],[GOR1]]=3,1,0)</f>
        <v>0</v>
      </c>
    </row>
    <row r="9073" spans="1:11" x14ac:dyDescent="0.35">
      <c r="A9073">
        <v>2900278</v>
      </c>
      <c r="B9073">
        <v>1</v>
      </c>
      <c r="C9073">
        <v>40</v>
      </c>
      <c r="D9073">
        <v>5</v>
      </c>
      <c r="E9073">
        <v>1</v>
      </c>
      <c r="F9073">
        <v>0</v>
      </c>
      <c r="G9073">
        <v>1</v>
      </c>
      <c r="H9073">
        <v>0</v>
      </c>
      <c r="I9073">
        <v>1.1490079478802599</v>
      </c>
      <c r="J9073">
        <v>5</v>
      </c>
      <c r="K9073">
        <f>IF(Table2[[#This Row],[GOR1]]=3,1,0)</f>
        <v>0</v>
      </c>
    </row>
    <row r="9074" spans="1:11" x14ac:dyDescent="0.35">
      <c r="A9074">
        <v>2901319</v>
      </c>
      <c r="B9074">
        <v>0</v>
      </c>
      <c r="C9074">
        <v>55</v>
      </c>
      <c r="D9074">
        <v>1</v>
      </c>
      <c r="E9074">
        <v>1</v>
      </c>
      <c r="F9074">
        <v>0</v>
      </c>
      <c r="G9074">
        <v>0</v>
      </c>
      <c r="H9074">
        <v>0</v>
      </c>
      <c r="I9074">
        <v>1.17255904561876</v>
      </c>
      <c r="J9074">
        <v>5</v>
      </c>
      <c r="K9074">
        <f>IF(Table2[[#This Row],[GOR1]]=3,1,0)</f>
        <v>0</v>
      </c>
    </row>
    <row r="9075" spans="1:11" x14ac:dyDescent="0.35">
      <c r="A9075">
        <v>2908577</v>
      </c>
      <c r="B9075">
        <v>0</v>
      </c>
      <c r="C9075">
        <v>68</v>
      </c>
      <c r="D9075">
        <v>2</v>
      </c>
      <c r="E9075">
        <v>1</v>
      </c>
      <c r="F9075">
        <v>0</v>
      </c>
      <c r="G9075">
        <v>1</v>
      </c>
      <c r="H9075">
        <v>0</v>
      </c>
      <c r="I9075">
        <v>0.78466398303048102</v>
      </c>
      <c r="J9075">
        <v>5</v>
      </c>
      <c r="K9075">
        <f>IF(Table2[[#This Row],[GOR1]]=3,1,0)</f>
        <v>0</v>
      </c>
    </row>
    <row r="9076" spans="1:11" x14ac:dyDescent="0.35">
      <c r="A9076">
        <v>2904278</v>
      </c>
      <c r="B9076">
        <v>0</v>
      </c>
      <c r="C9076">
        <v>50</v>
      </c>
      <c r="D9076">
        <v>2</v>
      </c>
      <c r="E9076">
        <v>1</v>
      </c>
      <c r="F9076">
        <v>0</v>
      </c>
      <c r="G9076">
        <v>1</v>
      </c>
      <c r="H9076">
        <v>0</v>
      </c>
      <c r="I9076">
        <v>0.89341450533184097</v>
      </c>
      <c r="J9076">
        <v>5</v>
      </c>
      <c r="K9076">
        <f>IF(Table2[[#This Row],[GOR1]]=3,1,0)</f>
        <v>0</v>
      </c>
    </row>
    <row r="9077" spans="1:11" x14ac:dyDescent="0.35">
      <c r="A9077">
        <v>2902334</v>
      </c>
      <c r="B9077">
        <v>1</v>
      </c>
      <c r="C9077">
        <v>51</v>
      </c>
      <c r="D9077">
        <v>2</v>
      </c>
      <c r="E9077">
        <v>1</v>
      </c>
      <c r="F9077">
        <v>0</v>
      </c>
      <c r="G9077">
        <v>1</v>
      </c>
      <c r="H9077">
        <v>0</v>
      </c>
      <c r="I9077">
        <v>1.0134495638524099</v>
      </c>
      <c r="J9077">
        <v>5</v>
      </c>
      <c r="K9077">
        <f>IF(Table2[[#This Row],[GOR1]]=3,1,0)</f>
        <v>0</v>
      </c>
    </row>
    <row r="9078" spans="1:11" x14ac:dyDescent="0.35">
      <c r="A9078">
        <v>2904158</v>
      </c>
      <c r="B9078">
        <v>0</v>
      </c>
      <c r="C9078">
        <v>31</v>
      </c>
      <c r="D9078">
        <v>1</v>
      </c>
      <c r="E9078">
        <v>1</v>
      </c>
      <c r="F9078">
        <v>0</v>
      </c>
      <c r="G9078">
        <v>0</v>
      </c>
      <c r="H9078">
        <v>0</v>
      </c>
      <c r="I9078">
        <v>1.17870583869167</v>
      </c>
      <c r="J9078">
        <v>5</v>
      </c>
      <c r="K9078">
        <f>IF(Table2[[#This Row],[GOR1]]=3,1,0)</f>
        <v>0</v>
      </c>
    </row>
    <row r="9079" spans="1:11" hidden="1" x14ac:dyDescent="0.35">
      <c r="A9079">
        <v>2907621</v>
      </c>
      <c r="B9079">
        <v>1</v>
      </c>
      <c r="C9079">
        <v>0</v>
      </c>
      <c r="D9079">
        <v>1</v>
      </c>
      <c r="E9079">
        <v>1</v>
      </c>
      <c r="F9079">
        <v>0</v>
      </c>
      <c r="G9079">
        <v>0</v>
      </c>
      <c r="H9079">
        <v>0</v>
      </c>
      <c r="I9079">
        <v>1.63483115366023</v>
      </c>
      <c r="J9079">
        <v>5</v>
      </c>
      <c r="K9079">
        <f>IF(Table2[[#This Row],[GOR1]]=3,1,0)</f>
        <v>0</v>
      </c>
    </row>
    <row r="9080" spans="1:11" hidden="1" x14ac:dyDescent="0.35">
      <c r="A9080">
        <v>2906643</v>
      </c>
      <c r="B9080">
        <v>0</v>
      </c>
      <c r="C9080">
        <v>0</v>
      </c>
      <c r="D9080">
        <v>1</v>
      </c>
      <c r="E9080">
        <v>1</v>
      </c>
      <c r="F9080">
        <v>0</v>
      </c>
      <c r="G9080">
        <v>0</v>
      </c>
      <c r="H9080">
        <v>0</v>
      </c>
      <c r="I9080">
        <v>1.7710585118075099</v>
      </c>
      <c r="J9080">
        <v>5</v>
      </c>
      <c r="K9080">
        <f>IF(Table2[[#This Row],[GOR1]]=3,1,0)</f>
        <v>0</v>
      </c>
    </row>
    <row r="9081" spans="1:11" x14ac:dyDescent="0.35">
      <c r="A9081">
        <v>2900840</v>
      </c>
      <c r="B9081">
        <v>0</v>
      </c>
      <c r="C9081">
        <v>51</v>
      </c>
      <c r="D9081">
        <v>1</v>
      </c>
      <c r="E9081">
        <v>1</v>
      </c>
      <c r="F9081">
        <v>0</v>
      </c>
      <c r="G9081">
        <v>0</v>
      </c>
      <c r="H9081">
        <v>0</v>
      </c>
      <c r="I9081">
        <v>0.90736780016902496</v>
      </c>
      <c r="J9081">
        <v>5</v>
      </c>
      <c r="K9081">
        <f>IF(Table2[[#This Row],[GOR1]]=3,1,0)</f>
        <v>0</v>
      </c>
    </row>
    <row r="9082" spans="1:11" x14ac:dyDescent="0.35">
      <c r="A9082">
        <v>2908448</v>
      </c>
      <c r="B9082">
        <v>0</v>
      </c>
      <c r="C9082">
        <v>83</v>
      </c>
      <c r="D9082">
        <v>2</v>
      </c>
      <c r="E9082">
        <v>1</v>
      </c>
      <c r="F9082">
        <v>0</v>
      </c>
      <c r="G9082">
        <v>0</v>
      </c>
      <c r="H9082">
        <v>0</v>
      </c>
      <c r="I9082">
        <v>0.87656868707699098</v>
      </c>
      <c r="J9082">
        <v>4</v>
      </c>
      <c r="K9082">
        <f>IF(Table2[[#This Row],[GOR1]]=3,1,0)</f>
        <v>0</v>
      </c>
    </row>
    <row r="9083" spans="1:11" x14ac:dyDescent="0.35">
      <c r="A9083">
        <v>2902949</v>
      </c>
      <c r="B9083">
        <v>0</v>
      </c>
      <c r="C9083">
        <v>71</v>
      </c>
      <c r="D9083">
        <v>2</v>
      </c>
      <c r="E9083">
        <v>1</v>
      </c>
      <c r="F9083">
        <v>0</v>
      </c>
      <c r="G9083">
        <v>1</v>
      </c>
      <c r="H9083">
        <v>0</v>
      </c>
      <c r="I9083">
        <v>0.79399327754131899</v>
      </c>
      <c r="J9083">
        <v>4</v>
      </c>
      <c r="K9083">
        <f>IF(Table2[[#This Row],[GOR1]]=3,1,0)</f>
        <v>0</v>
      </c>
    </row>
    <row r="9084" spans="1:11" x14ac:dyDescent="0.35">
      <c r="A9084">
        <v>2901374</v>
      </c>
      <c r="B9084">
        <v>0</v>
      </c>
      <c r="C9084">
        <v>66</v>
      </c>
      <c r="D9084">
        <v>3</v>
      </c>
      <c r="E9084">
        <v>3</v>
      </c>
      <c r="F9084">
        <v>0</v>
      </c>
      <c r="G9084">
        <v>0</v>
      </c>
      <c r="H9084">
        <v>0</v>
      </c>
      <c r="I9084">
        <v>0.79399327754131899</v>
      </c>
      <c r="J9084">
        <v>4</v>
      </c>
      <c r="K9084">
        <f>IF(Table2[[#This Row],[GOR1]]=3,1,0)</f>
        <v>0</v>
      </c>
    </row>
    <row r="9085" spans="1:11" x14ac:dyDescent="0.35">
      <c r="A9085">
        <v>2907137</v>
      </c>
      <c r="B9085">
        <v>1</v>
      </c>
      <c r="C9085">
        <v>45</v>
      </c>
      <c r="D9085">
        <v>2</v>
      </c>
      <c r="E9085">
        <v>1</v>
      </c>
      <c r="F9085">
        <v>0</v>
      </c>
      <c r="G9085">
        <v>1</v>
      </c>
      <c r="H9085">
        <v>1</v>
      </c>
      <c r="I9085">
        <v>0.96887291346201299</v>
      </c>
      <c r="J9085">
        <v>4</v>
      </c>
      <c r="K9085">
        <f>IF(Table2[[#This Row],[GOR1]]=3,1,0)</f>
        <v>0</v>
      </c>
    </row>
    <row r="9086" spans="1:11" x14ac:dyDescent="0.35">
      <c r="A9086">
        <v>2904448</v>
      </c>
      <c r="B9086">
        <v>0</v>
      </c>
      <c r="C9086">
        <v>43</v>
      </c>
      <c r="D9086">
        <v>2</v>
      </c>
      <c r="E9086">
        <v>1</v>
      </c>
      <c r="F9086">
        <v>0</v>
      </c>
      <c r="G9086">
        <v>0</v>
      </c>
      <c r="H9086">
        <v>1</v>
      </c>
      <c r="I9086">
        <v>0.89984485559749605</v>
      </c>
      <c r="J9086">
        <v>4</v>
      </c>
      <c r="K9086">
        <f>IF(Table2[[#This Row],[GOR1]]=3,1,0)</f>
        <v>0</v>
      </c>
    </row>
    <row r="9087" spans="1:11" hidden="1" x14ac:dyDescent="0.35">
      <c r="A9087">
        <v>2903433</v>
      </c>
      <c r="B9087">
        <v>0</v>
      </c>
      <c r="C9087">
        <v>0</v>
      </c>
      <c r="D9087">
        <v>2</v>
      </c>
      <c r="E9087">
        <v>1</v>
      </c>
      <c r="F9087">
        <v>0</v>
      </c>
      <c r="G9087">
        <v>0</v>
      </c>
      <c r="H9087">
        <v>1</v>
      </c>
      <c r="I9087">
        <v>1.0294018629714099</v>
      </c>
      <c r="J9087">
        <v>4</v>
      </c>
      <c r="K9087">
        <f>IF(Table2[[#This Row],[GOR1]]=3,1,0)</f>
        <v>0</v>
      </c>
    </row>
    <row r="9088" spans="1:11" x14ac:dyDescent="0.35">
      <c r="A9088">
        <v>2904798</v>
      </c>
      <c r="B9088">
        <v>0</v>
      </c>
      <c r="C9088">
        <v>54</v>
      </c>
      <c r="D9088">
        <v>3</v>
      </c>
      <c r="E9088">
        <v>1</v>
      </c>
      <c r="F9088">
        <v>1</v>
      </c>
      <c r="G9088">
        <v>0</v>
      </c>
      <c r="H9088">
        <v>0</v>
      </c>
      <c r="I9088">
        <v>1.3697823791407699</v>
      </c>
      <c r="J9088">
        <v>4</v>
      </c>
      <c r="K9088">
        <f>IF(Table2[[#This Row],[GOR1]]=3,1,0)</f>
        <v>0</v>
      </c>
    </row>
    <row r="9089" spans="1:11" x14ac:dyDescent="0.35">
      <c r="A9089">
        <v>2907700</v>
      </c>
      <c r="B9089">
        <v>1</v>
      </c>
      <c r="C9089">
        <v>73</v>
      </c>
      <c r="D9089">
        <v>2</v>
      </c>
      <c r="E9089">
        <v>1</v>
      </c>
      <c r="F9089">
        <v>0</v>
      </c>
      <c r="G9089">
        <v>0</v>
      </c>
      <c r="H9089">
        <v>0</v>
      </c>
      <c r="I9089">
        <v>0.827094485326762</v>
      </c>
      <c r="J9089">
        <v>4</v>
      </c>
      <c r="K9089">
        <f>IF(Table2[[#This Row],[GOR1]]=3,1,0)</f>
        <v>0</v>
      </c>
    </row>
    <row r="9090" spans="1:11" x14ac:dyDescent="0.35">
      <c r="A9090">
        <v>2906227</v>
      </c>
      <c r="B9090">
        <v>0</v>
      </c>
      <c r="C9090">
        <v>62</v>
      </c>
      <c r="D9090">
        <v>2</v>
      </c>
      <c r="E9090">
        <v>1</v>
      </c>
      <c r="F9090">
        <v>0</v>
      </c>
      <c r="G9090">
        <v>0</v>
      </c>
      <c r="H9090">
        <v>0</v>
      </c>
      <c r="I9090">
        <v>0.83226651132056195</v>
      </c>
      <c r="J9090">
        <v>4</v>
      </c>
      <c r="K9090">
        <f>IF(Table2[[#This Row],[GOR1]]=3,1,0)</f>
        <v>0</v>
      </c>
    </row>
    <row r="9091" spans="1:11" x14ac:dyDescent="0.35">
      <c r="A9091">
        <v>2908042</v>
      </c>
      <c r="B9091">
        <v>0</v>
      </c>
      <c r="C9091">
        <v>30</v>
      </c>
      <c r="D9091">
        <v>4</v>
      </c>
      <c r="E9091">
        <v>1</v>
      </c>
      <c r="F9091">
        <v>1</v>
      </c>
      <c r="G9091">
        <v>0</v>
      </c>
      <c r="H9091">
        <v>1</v>
      </c>
      <c r="I9091">
        <v>0.82119883411433203</v>
      </c>
      <c r="J9091">
        <v>4</v>
      </c>
      <c r="K9091">
        <f>IF(Table2[[#This Row],[GOR1]]=3,1,0)</f>
        <v>0</v>
      </c>
    </row>
    <row r="9092" spans="1:11" x14ac:dyDescent="0.35">
      <c r="A9092">
        <v>2908375</v>
      </c>
      <c r="B9092">
        <v>1</v>
      </c>
      <c r="C9092">
        <v>35</v>
      </c>
      <c r="D9092">
        <v>4</v>
      </c>
      <c r="E9092">
        <v>1</v>
      </c>
      <c r="F9092">
        <v>1</v>
      </c>
      <c r="G9092">
        <v>0</v>
      </c>
      <c r="H9092">
        <v>1</v>
      </c>
      <c r="I9092">
        <v>0.88411800322654499</v>
      </c>
      <c r="J9092">
        <v>4</v>
      </c>
      <c r="K9092">
        <f>IF(Table2[[#This Row],[GOR1]]=3,1,0)</f>
        <v>0</v>
      </c>
    </row>
    <row r="9093" spans="1:11" hidden="1" x14ac:dyDescent="0.35">
      <c r="A9093">
        <v>2900435</v>
      </c>
      <c r="B9093">
        <v>1</v>
      </c>
      <c r="C9093">
        <v>0</v>
      </c>
      <c r="D9093">
        <v>4</v>
      </c>
      <c r="E9093">
        <v>1</v>
      </c>
      <c r="F9093">
        <v>0</v>
      </c>
      <c r="G9093">
        <v>0</v>
      </c>
      <c r="H9093">
        <v>1</v>
      </c>
      <c r="I9093">
        <v>0.86293838742553997</v>
      </c>
      <c r="J9093">
        <v>4</v>
      </c>
      <c r="K9093">
        <f>IF(Table2[[#This Row],[GOR1]]=3,1,0)</f>
        <v>0</v>
      </c>
    </row>
    <row r="9094" spans="1:11" hidden="1" x14ac:dyDescent="0.35">
      <c r="A9094">
        <v>2902576</v>
      </c>
      <c r="B9094">
        <v>0</v>
      </c>
      <c r="C9094">
        <v>0</v>
      </c>
      <c r="D9094">
        <v>4</v>
      </c>
      <c r="E9094">
        <v>1</v>
      </c>
      <c r="F9094">
        <v>0</v>
      </c>
      <c r="G9094">
        <v>0</v>
      </c>
      <c r="H9094">
        <v>1</v>
      </c>
      <c r="I9094">
        <v>0.94702496497129396</v>
      </c>
      <c r="J9094">
        <v>4</v>
      </c>
      <c r="K9094">
        <f>IF(Table2[[#This Row],[GOR1]]=3,1,0)</f>
        <v>0</v>
      </c>
    </row>
    <row r="9095" spans="1:11" x14ac:dyDescent="0.35">
      <c r="A9095">
        <v>2904886</v>
      </c>
      <c r="B9095">
        <v>1</v>
      </c>
      <c r="C9095">
        <v>76</v>
      </c>
      <c r="D9095">
        <v>4</v>
      </c>
      <c r="E9095">
        <v>1</v>
      </c>
      <c r="F9095">
        <v>0</v>
      </c>
      <c r="G9095">
        <v>1</v>
      </c>
      <c r="H9095">
        <v>0</v>
      </c>
      <c r="I9095">
        <v>0.79014021669588697</v>
      </c>
      <c r="J9095">
        <v>4</v>
      </c>
      <c r="K9095">
        <f>IF(Table2[[#This Row],[GOR1]]=3,1,0)</f>
        <v>0</v>
      </c>
    </row>
    <row r="9096" spans="1:11" x14ac:dyDescent="0.35">
      <c r="A9096">
        <v>2900782</v>
      </c>
      <c r="B9096">
        <v>0</v>
      </c>
      <c r="C9096">
        <v>71</v>
      </c>
      <c r="D9096">
        <v>4</v>
      </c>
      <c r="E9096">
        <v>1</v>
      </c>
      <c r="F9096">
        <v>1</v>
      </c>
      <c r="G9096">
        <v>0</v>
      </c>
      <c r="H9096">
        <v>0</v>
      </c>
      <c r="I9096">
        <v>0.792676042869363</v>
      </c>
      <c r="J9096">
        <v>4</v>
      </c>
      <c r="K9096">
        <f>IF(Table2[[#This Row],[GOR1]]=3,1,0)</f>
        <v>0</v>
      </c>
    </row>
    <row r="9097" spans="1:11" x14ac:dyDescent="0.35">
      <c r="A9097">
        <v>2903640</v>
      </c>
      <c r="B9097">
        <v>1</v>
      </c>
      <c r="C9097">
        <v>60</v>
      </c>
      <c r="D9097">
        <v>3</v>
      </c>
      <c r="E9097">
        <v>1</v>
      </c>
      <c r="F9097">
        <v>0</v>
      </c>
      <c r="G9097">
        <v>1</v>
      </c>
      <c r="H9097">
        <v>0</v>
      </c>
      <c r="I9097">
        <v>0.86816783574832201</v>
      </c>
      <c r="J9097">
        <v>4</v>
      </c>
      <c r="K9097">
        <f>IF(Table2[[#This Row],[GOR1]]=3,1,0)</f>
        <v>0</v>
      </c>
    </row>
    <row r="9098" spans="1:11" hidden="1" x14ac:dyDescent="0.35">
      <c r="A9098">
        <v>2908472</v>
      </c>
      <c r="B9098">
        <v>1</v>
      </c>
      <c r="C9098">
        <v>0</v>
      </c>
      <c r="D9098">
        <v>2</v>
      </c>
      <c r="E9098">
        <v>1</v>
      </c>
      <c r="F9098">
        <v>0</v>
      </c>
      <c r="G9098">
        <v>0</v>
      </c>
      <c r="H9098">
        <v>1</v>
      </c>
      <c r="I9098">
        <v>1.1075865948674699</v>
      </c>
      <c r="J9098">
        <v>4</v>
      </c>
      <c r="K9098">
        <f>IF(Table2[[#This Row],[GOR1]]=3,1,0)</f>
        <v>0</v>
      </c>
    </row>
    <row r="9099" spans="1:11" hidden="1" x14ac:dyDescent="0.35">
      <c r="A9099">
        <v>2911645</v>
      </c>
      <c r="B9099">
        <v>0</v>
      </c>
      <c r="C9099">
        <v>0</v>
      </c>
      <c r="D9099">
        <v>2</v>
      </c>
      <c r="E9099">
        <v>1</v>
      </c>
      <c r="F9099">
        <v>0</v>
      </c>
      <c r="G9099">
        <v>0</v>
      </c>
      <c r="H9099">
        <v>1</v>
      </c>
      <c r="I9099">
        <v>1.09028290260401</v>
      </c>
      <c r="J9099">
        <v>4</v>
      </c>
      <c r="K9099">
        <f>IF(Table2[[#This Row],[GOR1]]=3,1,0)</f>
        <v>0</v>
      </c>
    </row>
    <row r="9100" spans="1:11" x14ac:dyDescent="0.35">
      <c r="A9100">
        <v>2909726</v>
      </c>
      <c r="B9100">
        <v>0</v>
      </c>
      <c r="C9100">
        <v>60</v>
      </c>
      <c r="D9100">
        <v>4</v>
      </c>
      <c r="E9100">
        <v>1</v>
      </c>
      <c r="F9100">
        <v>1</v>
      </c>
      <c r="G9100">
        <v>0</v>
      </c>
      <c r="H9100">
        <v>1</v>
      </c>
      <c r="I9100">
        <v>0.77282148424887598</v>
      </c>
      <c r="J9100">
        <v>4</v>
      </c>
      <c r="K9100">
        <f>IF(Table2[[#This Row],[GOR1]]=3,1,0)</f>
        <v>0</v>
      </c>
    </row>
    <row r="9101" spans="1:11" hidden="1" x14ac:dyDescent="0.35">
      <c r="A9101">
        <v>2907319</v>
      </c>
      <c r="B9101">
        <v>0</v>
      </c>
      <c r="C9101">
        <v>0</v>
      </c>
      <c r="D9101">
        <v>2</v>
      </c>
      <c r="E9101">
        <v>1</v>
      </c>
      <c r="F9101">
        <v>0</v>
      </c>
      <c r="G9101">
        <v>0</v>
      </c>
      <c r="H9101">
        <v>0</v>
      </c>
      <c r="I9101">
        <v>1.26858952535295</v>
      </c>
      <c r="J9101">
        <v>4</v>
      </c>
      <c r="K9101">
        <f>IF(Table2[[#This Row],[GOR1]]=3,1,0)</f>
        <v>0</v>
      </c>
    </row>
    <row r="9102" spans="1:11" x14ac:dyDescent="0.35">
      <c r="A9102">
        <v>2905941</v>
      </c>
      <c r="B9102">
        <v>1</v>
      </c>
      <c r="C9102">
        <v>33</v>
      </c>
      <c r="D9102">
        <v>2</v>
      </c>
      <c r="E9102">
        <v>1</v>
      </c>
      <c r="F9102">
        <v>1</v>
      </c>
      <c r="G9102">
        <v>0</v>
      </c>
      <c r="H9102">
        <v>0</v>
      </c>
      <c r="I9102">
        <v>1.4315807244320899</v>
      </c>
      <c r="J9102">
        <v>4</v>
      </c>
      <c r="K9102">
        <f>IF(Table2[[#This Row],[GOR1]]=3,1,0)</f>
        <v>0</v>
      </c>
    </row>
    <row r="9103" spans="1:11" x14ac:dyDescent="0.35">
      <c r="A9103">
        <v>2905767</v>
      </c>
      <c r="B9103">
        <v>0</v>
      </c>
      <c r="C9103">
        <v>52</v>
      </c>
      <c r="D9103">
        <v>4</v>
      </c>
      <c r="E9103">
        <v>1</v>
      </c>
      <c r="F9103">
        <v>1</v>
      </c>
      <c r="G9103">
        <v>0</v>
      </c>
      <c r="H9103">
        <v>0</v>
      </c>
      <c r="I9103">
        <v>0.94209865708157103</v>
      </c>
      <c r="J9103">
        <v>4</v>
      </c>
      <c r="K9103">
        <f>IF(Table2[[#This Row],[GOR1]]=3,1,0)</f>
        <v>0</v>
      </c>
    </row>
    <row r="9104" spans="1:11" hidden="1" x14ac:dyDescent="0.35">
      <c r="A9104">
        <v>2905303</v>
      </c>
      <c r="B9104">
        <v>1</v>
      </c>
      <c r="C9104">
        <v>0</v>
      </c>
      <c r="D9104">
        <v>4</v>
      </c>
      <c r="E9104">
        <v>1</v>
      </c>
      <c r="F9104">
        <v>0</v>
      </c>
      <c r="G9104">
        <v>0</v>
      </c>
      <c r="H9104">
        <v>0</v>
      </c>
      <c r="I9104">
        <v>1.1240469598040499</v>
      </c>
      <c r="J9104">
        <v>4</v>
      </c>
      <c r="K9104">
        <f>IF(Table2[[#This Row],[GOR1]]=3,1,0)</f>
        <v>0</v>
      </c>
    </row>
    <row r="9105" spans="1:11" hidden="1" x14ac:dyDescent="0.35">
      <c r="A9105">
        <v>2904400</v>
      </c>
      <c r="B9105">
        <v>0</v>
      </c>
      <c r="C9105">
        <v>0</v>
      </c>
      <c r="D9105">
        <v>4</v>
      </c>
      <c r="E9105">
        <v>1</v>
      </c>
      <c r="F9105">
        <v>0</v>
      </c>
      <c r="G9105">
        <v>0</v>
      </c>
      <c r="H9105">
        <v>0</v>
      </c>
      <c r="I9105">
        <v>1.22955931542047</v>
      </c>
      <c r="J9105">
        <v>4</v>
      </c>
      <c r="K9105">
        <f>IF(Table2[[#This Row],[GOR1]]=3,1,0)</f>
        <v>0</v>
      </c>
    </row>
    <row r="9106" spans="1:11" x14ac:dyDescent="0.35">
      <c r="A9106">
        <v>2902963</v>
      </c>
      <c r="B9106">
        <v>0</v>
      </c>
      <c r="C9106">
        <v>58</v>
      </c>
      <c r="D9106">
        <v>5</v>
      </c>
      <c r="E9106">
        <v>1</v>
      </c>
      <c r="F9106">
        <v>0</v>
      </c>
      <c r="G9106">
        <v>1</v>
      </c>
      <c r="H9106">
        <v>1</v>
      </c>
      <c r="I9106">
        <v>0.87615178891288903</v>
      </c>
      <c r="J9106">
        <v>4</v>
      </c>
      <c r="K9106">
        <f>IF(Table2[[#This Row],[GOR1]]=3,1,0)</f>
        <v>0</v>
      </c>
    </row>
    <row r="9107" spans="1:11" x14ac:dyDescent="0.35">
      <c r="A9107">
        <v>2900067</v>
      </c>
      <c r="B9107">
        <v>1</v>
      </c>
      <c r="C9107">
        <v>64</v>
      </c>
      <c r="D9107">
        <v>5</v>
      </c>
      <c r="E9107">
        <v>1</v>
      </c>
      <c r="F9107">
        <v>1</v>
      </c>
      <c r="G9107">
        <v>0</v>
      </c>
      <c r="H9107">
        <v>1</v>
      </c>
      <c r="I9107">
        <v>0.92679881126473795</v>
      </c>
      <c r="J9107">
        <v>4</v>
      </c>
      <c r="K9107">
        <f>IF(Table2[[#This Row],[GOR1]]=3,1,0)</f>
        <v>0</v>
      </c>
    </row>
    <row r="9108" spans="1:11" hidden="1" x14ac:dyDescent="0.35">
      <c r="A9108">
        <v>2904236</v>
      </c>
      <c r="B9108">
        <v>0</v>
      </c>
      <c r="C9108">
        <v>0</v>
      </c>
      <c r="D9108">
        <v>5</v>
      </c>
      <c r="E9108">
        <v>1</v>
      </c>
      <c r="F9108">
        <v>0</v>
      </c>
      <c r="G9108">
        <v>0</v>
      </c>
      <c r="H9108">
        <v>0</v>
      </c>
      <c r="I9108">
        <v>0.85347131724487202</v>
      </c>
      <c r="J9108">
        <v>4</v>
      </c>
      <c r="K9108">
        <f>IF(Table2[[#This Row],[GOR1]]=3,1,0)</f>
        <v>0</v>
      </c>
    </row>
    <row r="9109" spans="1:11" x14ac:dyDescent="0.35">
      <c r="A9109">
        <v>2900838</v>
      </c>
      <c r="B9109">
        <v>0</v>
      </c>
      <c r="C9109">
        <v>52</v>
      </c>
      <c r="D9109">
        <v>5</v>
      </c>
      <c r="E9109">
        <v>1</v>
      </c>
      <c r="F9109">
        <v>0</v>
      </c>
      <c r="G9109">
        <v>1</v>
      </c>
      <c r="H9109">
        <v>0</v>
      </c>
      <c r="I9109">
        <v>0.78881156904893701</v>
      </c>
      <c r="J9109">
        <v>4</v>
      </c>
      <c r="K9109">
        <f>IF(Table2[[#This Row],[GOR1]]=3,1,0)</f>
        <v>0</v>
      </c>
    </row>
    <row r="9110" spans="1:11" x14ac:dyDescent="0.35">
      <c r="A9110">
        <v>2901115</v>
      </c>
      <c r="B9110">
        <v>1</v>
      </c>
      <c r="C9110">
        <v>79</v>
      </c>
      <c r="D9110">
        <v>4</v>
      </c>
      <c r="E9110">
        <v>1</v>
      </c>
      <c r="F9110">
        <v>0</v>
      </c>
      <c r="G9110">
        <v>1</v>
      </c>
      <c r="H9110">
        <v>1</v>
      </c>
      <c r="I9110">
        <v>0.86442548353430804</v>
      </c>
      <c r="J9110">
        <v>4</v>
      </c>
      <c r="K9110">
        <f>IF(Table2[[#This Row],[GOR1]]=3,1,0)</f>
        <v>0</v>
      </c>
    </row>
    <row r="9111" spans="1:11" x14ac:dyDescent="0.35">
      <c r="A9111">
        <v>2903929</v>
      </c>
      <c r="B9111">
        <v>1</v>
      </c>
      <c r="C9111">
        <v>57</v>
      </c>
      <c r="D9111">
        <v>1</v>
      </c>
      <c r="E9111">
        <v>1</v>
      </c>
      <c r="F9111">
        <v>0</v>
      </c>
      <c r="G9111">
        <v>0</v>
      </c>
      <c r="H9111">
        <v>0</v>
      </c>
      <c r="I9111">
        <v>0.73949491004817103</v>
      </c>
      <c r="J9111">
        <v>5</v>
      </c>
      <c r="K9111">
        <f>IF(Table2[[#This Row],[GOR1]]=3,1,0)</f>
        <v>0</v>
      </c>
    </row>
    <row r="9112" spans="1:11" x14ac:dyDescent="0.35">
      <c r="A9112">
        <v>2909306</v>
      </c>
      <c r="B9112">
        <v>0</v>
      </c>
      <c r="C9112">
        <v>47</v>
      </c>
      <c r="D9112">
        <v>1</v>
      </c>
      <c r="E9112">
        <v>1</v>
      </c>
      <c r="F9112">
        <v>0</v>
      </c>
      <c r="G9112">
        <v>0</v>
      </c>
      <c r="H9112">
        <v>0</v>
      </c>
      <c r="I9112">
        <v>0.69318199096758504</v>
      </c>
      <c r="J9112">
        <v>5</v>
      </c>
      <c r="K9112">
        <f>IF(Table2[[#This Row],[GOR1]]=3,1,0)</f>
        <v>0</v>
      </c>
    </row>
    <row r="9113" spans="1:11" hidden="1" x14ac:dyDescent="0.35">
      <c r="A9113">
        <v>2910881</v>
      </c>
      <c r="B9113">
        <v>1</v>
      </c>
      <c r="C9113">
        <v>0</v>
      </c>
      <c r="D9113">
        <v>1</v>
      </c>
      <c r="E9113">
        <v>1</v>
      </c>
      <c r="F9113">
        <v>0</v>
      </c>
      <c r="G9113">
        <v>0</v>
      </c>
      <c r="H9113">
        <v>0</v>
      </c>
      <c r="I9113">
        <v>0.73077696068822495</v>
      </c>
      <c r="J9113">
        <v>5</v>
      </c>
      <c r="K9113">
        <f>IF(Table2[[#This Row],[GOR1]]=3,1,0)</f>
        <v>0</v>
      </c>
    </row>
    <row r="9114" spans="1:11" hidden="1" x14ac:dyDescent="0.35">
      <c r="A9114">
        <v>2907539</v>
      </c>
      <c r="B9114">
        <v>1</v>
      </c>
      <c r="C9114">
        <v>0</v>
      </c>
      <c r="D9114">
        <v>1</v>
      </c>
      <c r="E9114">
        <v>1</v>
      </c>
      <c r="F9114">
        <v>0</v>
      </c>
      <c r="G9114">
        <v>0</v>
      </c>
      <c r="H9114">
        <v>0</v>
      </c>
      <c r="I9114">
        <v>0.72137852962143401</v>
      </c>
      <c r="J9114">
        <v>5</v>
      </c>
      <c r="K9114">
        <f>IF(Table2[[#This Row],[GOR1]]=3,1,0)</f>
        <v>0</v>
      </c>
    </row>
    <row r="9115" spans="1:11" x14ac:dyDescent="0.35">
      <c r="A9115">
        <v>2910482</v>
      </c>
      <c r="B9115">
        <v>1</v>
      </c>
      <c r="C9115">
        <v>69</v>
      </c>
      <c r="D9115">
        <v>1</v>
      </c>
      <c r="E9115">
        <v>1</v>
      </c>
      <c r="F9115">
        <v>0</v>
      </c>
      <c r="G9115">
        <v>1</v>
      </c>
      <c r="H9115">
        <v>0</v>
      </c>
      <c r="I9115">
        <v>0.87915653932868998</v>
      </c>
      <c r="J9115">
        <v>5</v>
      </c>
      <c r="K9115">
        <f>IF(Table2[[#This Row],[GOR1]]=3,1,0)</f>
        <v>0</v>
      </c>
    </row>
    <row r="9116" spans="1:11" x14ac:dyDescent="0.35">
      <c r="A9116">
        <v>2905029</v>
      </c>
      <c r="B9116">
        <v>0</v>
      </c>
      <c r="C9116">
        <v>74</v>
      </c>
      <c r="D9116">
        <v>1</v>
      </c>
      <c r="E9116">
        <v>1</v>
      </c>
      <c r="F9116">
        <v>0</v>
      </c>
      <c r="G9116">
        <v>0</v>
      </c>
      <c r="H9116">
        <v>0</v>
      </c>
      <c r="I9116">
        <v>0.86542774199438699</v>
      </c>
      <c r="J9116">
        <v>5</v>
      </c>
      <c r="K9116">
        <f>IF(Table2[[#This Row],[GOR1]]=3,1,0)</f>
        <v>0</v>
      </c>
    </row>
    <row r="9117" spans="1:11" x14ac:dyDescent="0.35">
      <c r="A9117">
        <v>2907681</v>
      </c>
      <c r="B9117">
        <v>0</v>
      </c>
      <c r="C9117">
        <v>68</v>
      </c>
      <c r="D9117">
        <v>2</v>
      </c>
      <c r="E9117">
        <v>1</v>
      </c>
      <c r="F9117">
        <v>0</v>
      </c>
      <c r="G9117">
        <v>0</v>
      </c>
      <c r="H9117">
        <v>0</v>
      </c>
      <c r="I9117">
        <v>0.83994888707080795</v>
      </c>
      <c r="J9117">
        <v>5</v>
      </c>
      <c r="K9117">
        <f>IF(Table2[[#This Row],[GOR1]]=3,1,0)</f>
        <v>0</v>
      </c>
    </row>
    <row r="9118" spans="1:11" x14ac:dyDescent="0.35">
      <c r="A9118">
        <v>2908913</v>
      </c>
      <c r="B9118">
        <v>1</v>
      </c>
      <c r="C9118">
        <v>74</v>
      </c>
      <c r="D9118">
        <v>2</v>
      </c>
      <c r="E9118">
        <v>1</v>
      </c>
      <c r="F9118">
        <v>0</v>
      </c>
      <c r="G9118">
        <v>0</v>
      </c>
      <c r="H9118">
        <v>0</v>
      </c>
      <c r="I9118">
        <v>0.850177057497015</v>
      </c>
      <c r="J9118">
        <v>5</v>
      </c>
      <c r="K9118">
        <f>IF(Table2[[#This Row],[GOR1]]=3,1,0)</f>
        <v>0</v>
      </c>
    </row>
    <row r="9119" spans="1:11" x14ac:dyDescent="0.35">
      <c r="A9119">
        <v>2903937</v>
      </c>
      <c r="B9119">
        <v>0</v>
      </c>
      <c r="C9119">
        <v>60</v>
      </c>
      <c r="D9119">
        <v>2</v>
      </c>
      <c r="E9119">
        <v>1</v>
      </c>
      <c r="F9119">
        <v>0</v>
      </c>
      <c r="G9119">
        <v>1</v>
      </c>
      <c r="H9119">
        <v>0</v>
      </c>
      <c r="I9119">
        <v>0.96045126369644096</v>
      </c>
      <c r="J9119">
        <v>5</v>
      </c>
      <c r="K9119">
        <f>IF(Table2[[#This Row],[GOR1]]=3,1,0)</f>
        <v>0</v>
      </c>
    </row>
    <row r="9120" spans="1:11" x14ac:dyDescent="0.35">
      <c r="A9120">
        <v>2900671</v>
      </c>
      <c r="B9120">
        <v>1</v>
      </c>
      <c r="C9120">
        <v>52</v>
      </c>
      <c r="D9120">
        <v>2</v>
      </c>
      <c r="E9120">
        <v>1</v>
      </c>
      <c r="F9120">
        <v>0</v>
      </c>
      <c r="G9120">
        <v>1</v>
      </c>
      <c r="H9120">
        <v>0</v>
      </c>
      <c r="I9120">
        <v>1.1767099229723901</v>
      </c>
      <c r="J9120">
        <v>5</v>
      </c>
      <c r="K9120">
        <f>IF(Table2[[#This Row],[GOR1]]=3,1,0)</f>
        <v>0</v>
      </c>
    </row>
    <row r="9121" spans="1:11" x14ac:dyDescent="0.35">
      <c r="A9121">
        <v>2900786</v>
      </c>
      <c r="B9121">
        <v>1</v>
      </c>
      <c r="C9121">
        <v>64</v>
      </c>
      <c r="D9121">
        <v>1</v>
      </c>
      <c r="E9121">
        <v>1</v>
      </c>
      <c r="F9121">
        <v>0</v>
      </c>
      <c r="G9121">
        <v>0</v>
      </c>
      <c r="H9121">
        <v>0</v>
      </c>
      <c r="I9121">
        <v>0.98148575158981199</v>
      </c>
      <c r="J9121">
        <v>5</v>
      </c>
      <c r="K9121">
        <f>IF(Table2[[#This Row],[GOR1]]=3,1,0)</f>
        <v>0</v>
      </c>
    </row>
    <row r="9122" spans="1:11" x14ac:dyDescent="0.35">
      <c r="A9122">
        <v>2906095</v>
      </c>
      <c r="B9122">
        <v>0</v>
      </c>
      <c r="C9122">
        <v>59</v>
      </c>
      <c r="D9122">
        <v>1</v>
      </c>
      <c r="E9122">
        <v>1</v>
      </c>
      <c r="F9122">
        <v>0</v>
      </c>
      <c r="G9122">
        <v>0</v>
      </c>
      <c r="H9122">
        <v>0</v>
      </c>
      <c r="I9122">
        <v>0.89209910468518905</v>
      </c>
      <c r="J9122">
        <v>5</v>
      </c>
      <c r="K9122">
        <f>IF(Table2[[#This Row],[GOR1]]=3,1,0)</f>
        <v>0</v>
      </c>
    </row>
    <row r="9123" spans="1:11" x14ac:dyDescent="0.35">
      <c r="A9123">
        <v>2904334</v>
      </c>
      <c r="B9123">
        <v>1</v>
      </c>
      <c r="C9123">
        <v>64</v>
      </c>
      <c r="D9123">
        <v>1</v>
      </c>
      <c r="E9123">
        <v>1</v>
      </c>
      <c r="F9123">
        <v>0</v>
      </c>
      <c r="G9123">
        <v>0</v>
      </c>
      <c r="H9123">
        <v>0</v>
      </c>
      <c r="I9123">
        <v>1.01629938087531</v>
      </c>
      <c r="J9123">
        <v>5</v>
      </c>
      <c r="K9123">
        <f>IF(Table2[[#This Row],[GOR1]]=3,1,0)</f>
        <v>0</v>
      </c>
    </row>
    <row r="9124" spans="1:11" x14ac:dyDescent="0.35">
      <c r="A9124">
        <v>2903128</v>
      </c>
      <c r="B9124">
        <v>0</v>
      </c>
      <c r="C9124">
        <v>63</v>
      </c>
      <c r="D9124">
        <v>1</v>
      </c>
      <c r="E9124">
        <v>1</v>
      </c>
      <c r="F9124">
        <v>0</v>
      </c>
      <c r="G9124">
        <v>0</v>
      </c>
      <c r="H9124">
        <v>0</v>
      </c>
      <c r="I9124">
        <v>0.91112482708425502</v>
      </c>
      <c r="J9124">
        <v>5</v>
      </c>
      <c r="K9124">
        <f>IF(Table2[[#This Row],[GOR1]]=3,1,0)</f>
        <v>0</v>
      </c>
    </row>
    <row r="9125" spans="1:11" x14ac:dyDescent="0.35">
      <c r="A9125">
        <v>2909928</v>
      </c>
      <c r="B9125">
        <v>1</v>
      </c>
      <c r="C9125">
        <v>66</v>
      </c>
      <c r="D9125">
        <v>3</v>
      </c>
      <c r="E9125">
        <v>1</v>
      </c>
      <c r="F9125">
        <v>0</v>
      </c>
      <c r="G9125">
        <v>0</v>
      </c>
      <c r="H9125">
        <v>0</v>
      </c>
      <c r="I9125">
        <v>0.85474747606561596</v>
      </c>
      <c r="J9125">
        <v>5</v>
      </c>
      <c r="K9125">
        <f>IF(Table2[[#This Row],[GOR1]]=3,1,0)</f>
        <v>0</v>
      </c>
    </row>
    <row r="9126" spans="1:11" x14ac:dyDescent="0.35">
      <c r="A9126">
        <v>2902207</v>
      </c>
      <c r="B9126">
        <v>0</v>
      </c>
      <c r="C9126">
        <v>63</v>
      </c>
      <c r="D9126">
        <v>3</v>
      </c>
      <c r="E9126">
        <v>1</v>
      </c>
      <c r="F9126">
        <v>0</v>
      </c>
      <c r="G9126">
        <v>0</v>
      </c>
      <c r="H9126">
        <v>0</v>
      </c>
      <c r="I9126">
        <v>0.86548780203727604</v>
      </c>
      <c r="J9126">
        <v>5</v>
      </c>
      <c r="K9126">
        <f>IF(Table2[[#This Row],[GOR1]]=3,1,0)</f>
        <v>0</v>
      </c>
    </row>
    <row r="9127" spans="1:11" x14ac:dyDescent="0.35">
      <c r="A9127">
        <v>2911688</v>
      </c>
      <c r="B9127">
        <v>1</v>
      </c>
      <c r="C9127">
        <v>81</v>
      </c>
      <c r="D9127">
        <v>1</v>
      </c>
      <c r="E9127">
        <v>1</v>
      </c>
      <c r="F9127">
        <v>0</v>
      </c>
      <c r="G9127">
        <v>0</v>
      </c>
      <c r="H9127">
        <v>0</v>
      </c>
      <c r="I9127">
        <v>0.76315625577694601</v>
      </c>
      <c r="J9127">
        <v>5</v>
      </c>
      <c r="K9127">
        <f>IF(Table2[[#This Row],[GOR1]]=3,1,0)</f>
        <v>0</v>
      </c>
    </row>
    <row r="9128" spans="1:11" x14ac:dyDescent="0.35">
      <c r="A9128">
        <v>2904918</v>
      </c>
      <c r="B9128">
        <v>0</v>
      </c>
      <c r="C9128">
        <v>43</v>
      </c>
      <c r="D9128">
        <v>3</v>
      </c>
      <c r="E9128">
        <v>1</v>
      </c>
      <c r="F9128">
        <v>0</v>
      </c>
      <c r="G9128">
        <v>0</v>
      </c>
      <c r="H9128">
        <v>0</v>
      </c>
      <c r="I9128">
        <v>0.89204248854087898</v>
      </c>
      <c r="J9128">
        <v>5</v>
      </c>
      <c r="K9128">
        <f>IF(Table2[[#This Row],[GOR1]]=3,1,0)</f>
        <v>0</v>
      </c>
    </row>
    <row r="9129" spans="1:11" x14ac:dyDescent="0.35">
      <c r="A9129">
        <v>2909908</v>
      </c>
      <c r="B9129">
        <v>1</v>
      </c>
      <c r="C9129">
        <v>45</v>
      </c>
      <c r="D9129">
        <v>3</v>
      </c>
      <c r="E9129">
        <v>1</v>
      </c>
      <c r="F9129">
        <v>0</v>
      </c>
      <c r="G9129">
        <v>0</v>
      </c>
      <c r="H9129">
        <v>0</v>
      </c>
      <c r="I9129">
        <v>1.01200162063966</v>
      </c>
      <c r="J9129">
        <v>5</v>
      </c>
      <c r="K9129">
        <f>IF(Table2[[#This Row],[GOR1]]=3,1,0)</f>
        <v>0</v>
      </c>
    </row>
    <row r="9130" spans="1:11" hidden="1" x14ac:dyDescent="0.35">
      <c r="A9130">
        <v>2908060</v>
      </c>
      <c r="B9130">
        <v>1</v>
      </c>
      <c r="C9130">
        <v>0</v>
      </c>
      <c r="D9130">
        <v>3</v>
      </c>
      <c r="E9130">
        <v>1</v>
      </c>
      <c r="F9130">
        <v>0</v>
      </c>
      <c r="G9130">
        <v>0</v>
      </c>
      <c r="H9130">
        <v>0</v>
      </c>
      <c r="I9130">
        <v>0.98396117261859894</v>
      </c>
      <c r="J9130">
        <v>5</v>
      </c>
      <c r="K9130">
        <f>IF(Table2[[#This Row],[GOR1]]=3,1,0)</f>
        <v>0</v>
      </c>
    </row>
    <row r="9131" spans="1:11" hidden="1" x14ac:dyDescent="0.35">
      <c r="A9131">
        <v>2912283</v>
      </c>
      <c r="B9131">
        <v>1</v>
      </c>
      <c r="C9131">
        <v>0</v>
      </c>
      <c r="D9131">
        <v>3</v>
      </c>
      <c r="E9131">
        <v>1</v>
      </c>
      <c r="F9131">
        <v>0</v>
      </c>
      <c r="G9131">
        <v>0</v>
      </c>
      <c r="H9131">
        <v>0</v>
      </c>
      <c r="I9131">
        <v>0.91122281608358202</v>
      </c>
      <c r="J9131">
        <v>5</v>
      </c>
      <c r="K9131">
        <f>IF(Table2[[#This Row],[GOR1]]=3,1,0)</f>
        <v>0</v>
      </c>
    </row>
    <row r="9132" spans="1:11" x14ac:dyDescent="0.35">
      <c r="A9132">
        <v>2901692</v>
      </c>
      <c r="B9132">
        <v>1</v>
      </c>
      <c r="C9132">
        <v>84</v>
      </c>
      <c r="D9132">
        <v>4</v>
      </c>
      <c r="E9132">
        <v>1</v>
      </c>
      <c r="F9132">
        <v>0</v>
      </c>
      <c r="G9132">
        <v>1</v>
      </c>
      <c r="H9132">
        <v>1</v>
      </c>
      <c r="I9132">
        <v>0.76315625577694601</v>
      </c>
      <c r="J9132">
        <v>5</v>
      </c>
      <c r="K9132">
        <f>IF(Table2[[#This Row],[GOR1]]=3,1,0)</f>
        <v>0</v>
      </c>
    </row>
    <row r="9133" spans="1:11" x14ac:dyDescent="0.35">
      <c r="A9133">
        <v>2909775</v>
      </c>
      <c r="B9133">
        <v>0</v>
      </c>
      <c r="C9133">
        <v>71</v>
      </c>
      <c r="D9133">
        <v>5</v>
      </c>
      <c r="E9133">
        <v>1</v>
      </c>
      <c r="F9133">
        <v>0</v>
      </c>
      <c r="G9133">
        <v>1</v>
      </c>
      <c r="H9133">
        <v>0</v>
      </c>
      <c r="I9133">
        <v>0.78466398303048102</v>
      </c>
      <c r="J9133">
        <v>5</v>
      </c>
      <c r="K9133">
        <f>IF(Table2[[#This Row],[GOR1]]=3,1,0)</f>
        <v>0</v>
      </c>
    </row>
    <row r="9134" spans="1:11" x14ac:dyDescent="0.35">
      <c r="A9134">
        <v>2908156</v>
      </c>
      <c r="B9134">
        <v>0</v>
      </c>
      <c r="C9134">
        <v>46</v>
      </c>
      <c r="D9134">
        <v>5</v>
      </c>
      <c r="E9134">
        <v>1</v>
      </c>
      <c r="F9134">
        <v>1</v>
      </c>
      <c r="G9134">
        <v>0</v>
      </c>
      <c r="H9134">
        <v>0</v>
      </c>
      <c r="I9134">
        <v>0.86391366857995</v>
      </c>
      <c r="J9134">
        <v>5</v>
      </c>
      <c r="K9134">
        <f>IF(Table2[[#This Row],[GOR1]]=3,1,0)</f>
        <v>0</v>
      </c>
    </row>
    <row r="9135" spans="1:11" x14ac:dyDescent="0.35">
      <c r="A9135">
        <v>2908663</v>
      </c>
      <c r="B9135">
        <v>1</v>
      </c>
      <c r="C9135">
        <v>60</v>
      </c>
      <c r="D9135">
        <v>5</v>
      </c>
      <c r="E9135">
        <v>1</v>
      </c>
      <c r="F9135">
        <v>1</v>
      </c>
      <c r="G9135">
        <v>0</v>
      </c>
      <c r="H9135">
        <v>0</v>
      </c>
      <c r="I9135">
        <v>0.94932062847469201</v>
      </c>
      <c r="J9135">
        <v>5</v>
      </c>
      <c r="K9135">
        <f>IF(Table2[[#This Row],[GOR1]]=3,1,0)</f>
        <v>0</v>
      </c>
    </row>
    <row r="9136" spans="1:11" x14ac:dyDescent="0.35">
      <c r="A9136">
        <v>2908120</v>
      </c>
      <c r="B9136">
        <v>0</v>
      </c>
      <c r="C9136">
        <v>30</v>
      </c>
      <c r="D9136">
        <v>5</v>
      </c>
      <c r="E9136">
        <v>1</v>
      </c>
      <c r="F9136">
        <v>1</v>
      </c>
      <c r="G9136">
        <v>0</v>
      </c>
      <c r="H9136">
        <v>0</v>
      </c>
      <c r="I9136">
        <v>0.83690269105058901</v>
      </c>
      <c r="J9136">
        <v>5</v>
      </c>
      <c r="K9136">
        <f>IF(Table2[[#This Row],[GOR1]]=3,1,0)</f>
        <v>0</v>
      </c>
    </row>
    <row r="9137" spans="1:11" hidden="1" x14ac:dyDescent="0.35">
      <c r="A9137">
        <v>2904078</v>
      </c>
      <c r="B9137">
        <v>1</v>
      </c>
      <c r="C9137">
        <v>0</v>
      </c>
      <c r="D9137">
        <v>5</v>
      </c>
      <c r="E9137">
        <v>1</v>
      </c>
      <c r="F9137">
        <v>0</v>
      </c>
      <c r="G9137">
        <v>0</v>
      </c>
      <c r="H9137">
        <v>0</v>
      </c>
      <c r="I9137">
        <v>0.83338448262780396</v>
      </c>
      <c r="J9137">
        <v>5</v>
      </c>
      <c r="K9137">
        <f>IF(Table2[[#This Row],[GOR1]]=3,1,0)</f>
        <v>0</v>
      </c>
    </row>
    <row r="9138" spans="1:11" x14ac:dyDescent="0.35">
      <c r="A9138">
        <v>2904567</v>
      </c>
      <c r="B9138">
        <v>1</v>
      </c>
      <c r="C9138">
        <v>58</v>
      </c>
      <c r="D9138">
        <v>5</v>
      </c>
      <c r="E9138">
        <v>1</v>
      </c>
      <c r="F9138">
        <v>1</v>
      </c>
      <c r="G9138">
        <v>0</v>
      </c>
      <c r="H9138">
        <v>0</v>
      </c>
      <c r="I9138">
        <v>0.88619459151233904</v>
      </c>
      <c r="J9138">
        <v>5</v>
      </c>
      <c r="K9138">
        <f>IF(Table2[[#This Row],[GOR1]]=3,1,0)</f>
        <v>0</v>
      </c>
    </row>
    <row r="9139" spans="1:11" x14ac:dyDescent="0.35">
      <c r="A9139">
        <v>2902856</v>
      </c>
      <c r="B9139">
        <v>0</v>
      </c>
      <c r="C9139">
        <v>59</v>
      </c>
      <c r="D9139">
        <v>5</v>
      </c>
      <c r="E9139">
        <v>1</v>
      </c>
      <c r="F9139">
        <v>0</v>
      </c>
      <c r="G9139">
        <v>0</v>
      </c>
      <c r="H9139">
        <v>0</v>
      </c>
      <c r="I9139">
        <v>0.84002228316648597</v>
      </c>
      <c r="J9139">
        <v>5</v>
      </c>
      <c r="K9139">
        <f>IF(Table2[[#This Row],[GOR1]]=3,1,0)</f>
        <v>0</v>
      </c>
    </row>
    <row r="9140" spans="1:11" x14ac:dyDescent="0.35">
      <c r="A9140">
        <v>2903012</v>
      </c>
      <c r="B9140">
        <v>0</v>
      </c>
      <c r="C9140">
        <v>77</v>
      </c>
      <c r="D9140">
        <v>5</v>
      </c>
      <c r="E9140">
        <v>1</v>
      </c>
      <c r="F9140">
        <v>0</v>
      </c>
      <c r="G9140">
        <v>1</v>
      </c>
      <c r="H9140">
        <v>0</v>
      </c>
      <c r="I9140">
        <v>0.93214478068014295</v>
      </c>
      <c r="J9140">
        <v>5</v>
      </c>
      <c r="K9140">
        <f>IF(Table2[[#This Row],[GOR1]]=3,1,0)</f>
        <v>0</v>
      </c>
    </row>
    <row r="9141" spans="1:11" x14ac:dyDescent="0.35">
      <c r="A9141">
        <v>2901031</v>
      </c>
      <c r="B9141">
        <v>1</v>
      </c>
      <c r="C9141">
        <v>80</v>
      </c>
      <c r="D9141">
        <v>5</v>
      </c>
      <c r="E9141">
        <v>1</v>
      </c>
      <c r="F9141">
        <v>0</v>
      </c>
      <c r="G9141">
        <v>0</v>
      </c>
      <c r="H9141">
        <v>0</v>
      </c>
      <c r="I9141">
        <v>0.88832576348259895</v>
      </c>
      <c r="J9141">
        <v>5</v>
      </c>
      <c r="K9141">
        <f>IF(Table2[[#This Row],[GOR1]]=3,1,0)</f>
        <v>0</v>
      </c>
    </row>
    <row r="9142" spans="1:11" x14ac:dyDescent="0.35">
      <c r="A9142">
        <v>2903736</v>
      </c>
      <c r="B9142">
        <v>0</v>
      </c>
      <c r="C9142">
        <v>40</v>
      </c>
      <c r="D9142">
        <v>5</v>
      </c>
      <c r="E9142">
        <v>1</v>
      </c>
      <c r="F9142">
        <v>0</v>
      </c>
      <c r="G9142">
        <v>0</v>
      </c>
      <c r="H9142">
        <v>0</v>
      </c>
      <c r="I9142">
        <v>0.98384872124671297</v>
      </c>
      <c r="J9142">
        <v>5</v>
      </c>
      <c r="K9142">
        <f>IF(Table2[[#This Row],[GOR1]]=3,1,0)</f>
        <v>0</v>
      </c>
    </row>
    <row r="9143" spans="1:11" hidden="1" x14ac:dyDescent="0.35">
      <c r="A9143">
        <v>2903232</v>
      </c>
      <c r="B9143">
        <v>1</v>
      </c>
      <c r="C9143">
        <v>0</v>
      </c>
      <c r="D9143">
        <v>5</v>
      </c>
      <c r="E9143">
        <v>1</v>
      </c>
      <c r="F9143">
        <v>0</v>
      </c>
      <c r="G9143">
        <v>0</v>
      </c>
      <c r="H9143">
        <v>0</v>
      </c>
      <c r="I9143">
        <v>1.23029485912721</v>
      </c>
      <c r="J9143">
        <v>5</v>
      </c>
      <c r="K9143">
        <f>IF(Table2[[#This Row],[GOR1]]=3,1,0)</f>
        <v>0</v>
      </c>
    </row>
    <row r="9144" spans="1:11" hidden="1" x14ac:dyDescent="0.35">
      <c r="A9144">
        <v>2906077</v>
      </c>
      <c r="B9144">
        <v>0</v>
      </c>
      <c r="C9144">
        <v>0</v>
      </c>
      <c r="D9144">
        <v>5</v>
      </c>
      <c r="E9144">
        <v>1</v>
      </c>
      <c r="F9144">
        <v>0</v>
      </c>
      <c r="G9144">
        <v>0</v>
      </c>
      <c r="H9144">
        <v>0</v>
      </c>
      <c r="I9144">
        <v>1.2334926481283599</v>
      </c>
      <c r="J9144">
        <v>5</v>
      </c>
      <c r="K9144">
        <f>IF(Table2[[#This Row],[GOR1]]=3,1,0)</f>
        <v>0</v>
      </c>
    </row>
    <row r="9145" spans="1:11" x14ac:dyDescent="0.35">
      <c r="A9145">
        <v>2910963</v>
      </c>
      <c r="B9145">
        <v>0</v>
      </c>
      <c r="C9145">
        <v>82</v>
      </c>
      <c r="D9145">
        <v>5</v>
      </c>
      <c r="E9145">
        <v>1</v>
      </c>
      <c r="F9145">
        <v>0</v>
      </c>
      <c r="G9145">
        <v>0</v>
      </c>
      <c r="H9145">
        <v>1</v>
      </c>
      <c r="I9145">
        <v>1.11970826169198</v>
      </c>
      <c r="J9145">
        <v>5</v>
      </c>
      <c r="K9145">
        <f>IF(Table2[[#This Row],[GOR1]]=3,1,0)</f>
        <v>0</v>
      </c>
    </row>
    <row r="9146" spans="1:11" x14ac:dyDescent="0.35">
      <c r="A9146">
        <v>2904497</v>
      </c>
      <c r="B9146">
        <v>0</v>
      </c>
      <c r="C9146">
        <v>35</v>
      </c>
      <c r="D9146">
        <v>5</v>
      </c>
      <c r="E9146">
        <v>1</v>
      </c>
      <c r="F9146">
        <v>1</v>
      </c>
      <c r="G9146">
        <v>0</v>
      </c>
      <c r="H9146">
        <v>0</v>
      </c>
      <c r="I9146">
        <v>0.60872672887850698</v>
      </c>
      <c r="J9146">
        <v>5</v>
      </c>
      <c r="K9146">
        <f>IF(Table2[[#This Row],[GOR1]]=3,1,0)</f>
        <v>0</v>
      </c>
    </row>
    <row r="9147" spans="1:11" hidden="1" x14ac:dyDescent="0.35">
      <c r="A9147">
        <v>2908888</v>
      </c>
      <c r="B9147">
        <v>0</v>
      </c>
      <c r="C9147">
        <v>0</v>
      </c>
      <c r="D9147">
        <v>5</v>
      </c>
      <c r="E9147">
        <v>1</v>
      </c>
      <c r="F9147">
        <v>1</v>
      </c>
      <c r="G9147">
        <v>0</v>
      </c>
      <c r="H9147">
        <v>0</v>
      </c>
      <c r="I9147">
        <v>0.75798958758333801</v>
      </c>
      <c r="J9147">
        <v>5</v>
      </c>
      <c r="K9147">
        <f>IF(Table2[[#This Row],[GOR1]]=3,1,0)</f>
        <v>0</v>
      </c>
    </row>
    <row r="9148" spans="1:11" hidden="1" x14ac:dyDescent="0.35">
      <c r="A9148">
        <v>2908792</v>
      </c>
      <c r="B9148">
        <v>0</v>
      </c>
      <c r="C9148">
        <v>0</v>
      </c>
      <c r="D9148">
        <v>5</v>
      </c>
      <c r="E9148">
        <v>1</v>
      </c>
      <c r="F9148">
        <v>0</v>
      </c>
      <c r="G9148">
        <v>0</v>
      </c>
      <c r="H9148">
        <v>0</v>
      </c>
      <c r="I9148">
        <v>1.5881514897657301</v>
      </c>
      <c r="J9148">
        <v>5</v>
      </c>
      <c r="K9148">
        <f>IF(Table2[[#This Row],[GOR1]]=3,1,0)</f>
        <v>0</v>
      </c>
    </row>
    <row r="9149" spans="1:11" hidden="1" x14ac:dyDescent="0.35">
      <c r="A9149">
        <v>2910896</v>
      </c>
      <c r="B9149">
        <v>1</v>
      </c>
      <c r="C9149">
        <v>0</v>
      </c>
      <c r="D9149">
        <v>5</v>
      </c>
      <c r="E9149">
        <v>4</v>
      </c>
      <c r="F9149">
        <v>0</v>
      </c>
      <c r="G9149">
        <v>0</v>
      </c>
      <c r="H9149">
        <v>0</v>
      </c>
      <c r="I9149">
        <v>1.4645846387424699</v>
      </c>
      <c r="J9149">
        <v>5</v>
      </c>
      <c r="K9149">
        <f>IF(Table2[[#This Row],[GOR1]]=3,1,0)</f>
        <v>0</v>
      </c>
    </row>
    <row r="9150" spans="1:11" x14ac:dyDescent="0.35">
      <c r="A9150">
        <v>2900977</v>
      </c>
      <c r="B9150">
        <v>0</v>
      </c>
      <c r="C9150">
        <v>44</v>
      </c>
      <c r="D9150">
        <v>5</v>
      </c>
      <c r="E9150">
        <v>3</v>
      </c>
      <c r="F9150">
        <v>0</v>
      </c>
      <c r="G9150">
        <v>0</v>
      </c>
      <c r="H9150">
        <v>0</v>
      </c>
      <c r="I9150">
        <v>1.0689105337717399</v>
      </c>
      <c r="J9150">
        <v>5</v>
      </c>
      <c r="K9150">
        <f>IF(Table2[[#This Row],[GOR1]]=3,1,0)</f>
        <v>0</v>
      </c>
    </row>
    <row r="9151" spans="1:11" x14ac:dyDescent="0.35">
      <c r="A9151">
        <v>2911747</v>
      </c>
      <c r="B9151">
        <v>1</v>
      </c>
      <c r="C9151">
        <v>44</v>
      </c>
      <c r="D9151">
        <v>5</v>
      </c>
      <c r="E9151">
        <v>3</v>
      </c>
      <c r="F9151">
        <v>1</v>
      </c>
      <c r="G9151">
        <v>0</v>
      </c>
      <c r="H9151">
        <v>0</v>
      </c>
      <c r="I9151">
        <v>1.3876075525351901</v>
      </c>
      <c r="J9151">
        <v>5</v>
      </c>
      <c r="K9151">
        <f>IF(Table2[[#This Row],[GOR1]]=3,1,0)</f>
        <v>0</v>
      </c>
    </row>
    <row r="9152" spans="1:11" hidden="1" x14ac:dyDescent="0.35">
      <c r="A9152">
        <v>2908077</v>
      </c>
      <c r="B9152">
        <v>1</v>
      </c>
      <c r="C9152">
        <v>0</v>
      </c>
      <c r="D9152">
        <v>5</v>
      </c>
      <c r="E9152">
        <v>3</v>
      </c>
      <c r="F9152">
        <v>0</v>
      </c>
      <c r="G9152">
        <v>0</v>
      </c>
      <c r="H9152">
        <v>0</v>
      </c>
      <c r="I9152">
        <v>1.31226390963967</v>
      </c>
      <c r="J9152">
        <v>5</v>
      </c>
      <c r="K9152">
        <f>IF(Table2[[#This Row],[GOR1]]=3,1,0)</f>
        <v>0</v>
      </c>
    </row>
    <row r="9153" spans="1:11" hidden="1" x14ac:dyDescent="0.35">
      <c r="A9153">
        <v>2900677</v>
      </c>
      <c r="B9153">
        <v>0</v>
      </c>
      <c r="C9153">
        <v>0</v>
      </c>
      <c r="D9153">
        <v>5</v>
      </c>
      <c r="E9153">
        <v>3</v>
      </c>
      <c r="F9153">
        <v>0</v>
      </c>
      <c r="G9153">
        <v>0</v>
      </c>
      <c r="H9153">
        <v>0</v>
      </c>
      <c r="I9153">
        <v>1.08409230900042</v>
      </c>
      <c r="J9153">
        <v>5</v>
      </c>
      <c r="K9153">
        <f>IF(Table2[[#This Row],[GOR1]]=3,1,0)</f>
        <v>0</v>
      </c>
    </row>
    <row r="9154" spans="1:11" x14ac:dyDescent="0.35">
      <c r="A9154">
        <v>2903483</v>
      </c>
      <c r="B9154">
        <v>1</v>
      </c>
      <c r="C9154">
        <v>50</v>
      </c>
      <c r="D9154">
        <v>1</v>
      </c>
      <c r="E9154">
        <v>1</v>
      </c>
      <c r="F9154">
        <v>0</v>
      </c>
      <c r="G9154">
        <v>0</v>
      </c>
      <c r="H9154">
        <v>0</v>
      </c>
      <c r="I9154">
        <v>0.89341498431974598</v>
      </c>
      <c r="J9154">
        <v>8</v>
      </c>
      <c r="K9154">
        <f>IF(Table2[[#This Row],[GOR1]]=3,1,0)</f>
        <v>0</v>
      </c>
    </row>
    <row r="9155" spans="1:11" x14ac:dyDescent="0.35">
      <c r="A9155">
        <v>2902528</v>
      </c>
      <c r="B9155">
        <v>0</v>
      </c>
      <c r="C9155">
        <v>76</v>
      </c>
      <c r="D9155">
        <v>1</v>
      </c>
      <c r="E9155">
        <v>1</v>
      </c>
      <c r="F9155">
        <v>0</v>
      </c>
      <c r="G9155">
        <v>0</v>
      </c>
      <c r="H9155">
        <v>0</v>
      </c>
      <c r="I9155">
        <v>0.83643298181747505</v>
      </c>
      <c r="J9155">
        <v>8</v>
      </c>
      <c r="K9155">
        <f>IF(Table2[[#This Row],[GOR1]]=3,1,0)</f>
        <v>0</v>
      </c>
    </row>
    <row r="9156" spans="1:11" x14ac:dyDescent="0.35">
      <c r="A9156">
        <v>2905800</v>
      </c>
      <c r="B9156">
        <v>1</v>
      </c>
      <c r="C9156">
        <v>75</v>
      </c>
      <c r="D9156">
        <v>1</v>
      </c>
      <c r="E9156">
        <v>1</v>
      </c>
      <c r="F9156">
        <v>0</v>
      </c>
      <c r="G9156">
        <v>0</v>
      </c>
      <c r="H9156">
        <v>0</v>
      </c>
      <c r="I9156">
        <v>0.80378892315369899</v>
      </c>
      <c r="J9156">
        <v>8</v>
      </c>
      <c r="K9156">
        <f>IF(Table2[[#This Row],[GOR1]]=3,1,0)</f>
        <v>0</v>
      </c>
    </row>
    <row r="9157" spans="1:11" x14ac:dyDescent="0.35">
      <c r="A9157">
        <v>2904985</v>
      </c>
      <c r="B9157">
        <v>1</v>
      </c>
      <c r="C9157">
        <v>67</v>
      </c>
      <c r="D9157">
        <v>1</v>
      </c>
      <c r="E9157">
        <v>1</v>
      </c>
      <c r="F9157">
        <v>0</v>
      </c>
      <c r="G9157">
        <v>0</v>
      </c>
      <c r="H9157">
        <v>0</v>
      </c>
      <c r="I9157">
        <v>0.74964072822539196</v>
      </c>
      <c r="J9157">
        <v>8</v>
      </c>
      <c r="K9157">
        <f>IF(Table2[[#This Row],[GOR1]]=3,1,0)</f>
        <v>0</v>
      </c>
    </row>
    <row r="9158" spans="1:11" x14ac:dyDescent="0.35">
      <c r="A9158">
        <v>2903570</v>
      </c>
      <c r="B9158">
        <v>0</v>
      </c>
      <c r="C9158">
        <v>44</v>
      </c>
      <c r="D9158">
        <v>2</v>
      </c>
      <c r="E9158">
        <v>1</v>
      </c>
      <c r="F9158">
        <v>0</v>
      </c>
      <c r="G9158">
        <v>0</v>
      </c>
      <c r="H9158">
        <v>0</v>
      </c>
      <c r="I9158">
        <v>1.0595484330728699</v>
      </c>
      <c r="J9158">
        <v>8</v>
      </c>
      <c r="K9158">
        <f>IF(Table2[[#This Row],[GOR1]]=3,1,0)</f>
        <v>0</v>
      </c>
    </row>
    <row r="9159" spans="1:11" x14ac:dyDescent="0.35">
      <c r="A9159">
        <v>2907011</v>
      </c>
      <c r="B9159">
        <v>1</v>
      </c>
      <c r="C9159">
        <v>88</v>
      </c>
      <c r="D9159">
        <v>2</v>
      </c>
      <c r="E9159">
        <v>1</v>
      </c>
      <c r="F9159">
        <v>0</v>
      </c>
      <c r="G9159">
        <v>1</v>
      </c>
      <c r="H9159">
        <v>0</v>
      </c>
      <c r="I9159">
        <v>0.78537052644824401</v>
      </c>
      <c r="J9159">
        <v>8</v>
      </c>
      <c r="K9159">
        <f>IF(Table2[[#This Row],[GOR1]]=3,1,0)</f>
        <v>0</v>
      </c>
    </row>
    <row r="9160" spans="1:11" x14ac:dyDescent="0.35">
      <c r="A9160">
        <v>2911089</v>
      </c>
      <c r="B9160">
        <v>0</v>
      </c>
      <c r="C9160">
        <v>80</v>
      </c>
      <c r="D9160">
        <v>2</v>
      </c>
      <c r="E9160">
        <v>1</v>
      </c>
      <c r="F9160">
        <v>0</v>
      </c>
      <c r="G9160">
        <v>0</v>
      </c>
      <c r="H9160">
        <v>0</v>
      </c>
      <c r="I9160">
        <v>0.80969086473322305</v>
      </c>
      <c r="J9160">
        <v>8</v>
      </c>
      <c r="K9160">
        <f>IF(Table2[[#This Row],[GOR1]]=3,1,0)</f>
        <v>0</v>
      </c>
    </row>
    <row r="9161" spans="1:11" x14ac:dyDescent="0.35">
      <c r="A9161">
        <v>2909374</v>
      </c>
      <c r="B9161">
        <v>0</v>
      </c>
      <c r="C9161">
        <v>72</v>
      </c>
      <c r="D9161">
        <v>1</v>
      </c>
      <c r="E9161">
        <v>1</v>
      </c>
      <c r="F9161">
        <v>0</v>
      </c>
      <c r="G9161">
        <v>0</v>
      </c>
      <c r="H9161">
        <v>0</v>
      </c>
      <c r="I9161">
        <v>0.75893415839525002</v>
      </c>
      <c r="J9161">
        <v>8</v>
      </c>
      <c r="K9161">
        <f>IF(Table2[[#This Row],[GOR1]]=3,1,0)</f>
        <v>0</v>
      </c>
    </row>
    <row r="9162" spans="1:11" x14ac:dyDescent="0.35">
      <c r="A9162">
        <v>2908095</v>
      </c>
      <c r="B9162">
        <v>1</v>
      </c>
      <c r="C9162">
        <v>50</v>
      </c>
      <c r="D9162">
        <v>2</v>
      </c>
      <c r="E9162">
        <v>1</v>
      </c>
      <c r="F9162">
        <v>0</v>
      </c>
      <c r="G9162">
        <v>0</v>
      </c>
      <c r="H9162">
        <v>0</v>
      </c>
      <c r="I9162">
        <v>0.91152062934759903</v>
      </c>
      <c r="J9162">
        <v>4</v>
      </c>
      <c r="K9162">
        <f>IF(Table2[[#This Row],[GOR1]]=3,1,0)</f>
        <v>0</v>
      </c>
    </row>
    <row r="9163" spans="1:11" hidden="1" x14ac:dyDescent="0.35">
      <c r="A9163">
        <v>2900533</v>
      </c>
      <c r="B9163">
        <v>1</v>
      </c>
      <c r="C9163">
        <v>0</v>
      </c>
      <c r="D9163">
        <v>3</v>
      </c>
      <c r="E9163">
        <v>1</v>
      </c>
      <c r="F9163">
        <v>1</v>
      </c>
      <c r="G9163">
        <v>0</v>
      </c>
      <c r="H9163">
        <v>0</v>
      </c>
      <c r="I9163">
        <v>1.9297079863908899</v>
      </c>
      <c r="J9163">
        <v>4</v>
      </c>
      <c r="K9163">
        <f>IF(Table2[[#This Row],[GOR1]]=3,1,0)</f>
        <v>0</v>
      </c>
    </row>
    <row r="9164" spans="1:11" hidden="1" x14ac:dyDescent="0.35">
      <c r="A9164">
        <v>2907879</v>
      </c>
      <c r="B9164">
        <v>1</v>
      </c>
      <c r="C9164">
        <v>0</v>
      </c>
      <c r="D9164">
        <v>3</v>
      </c>
      <c r="E9164">
        <v>1</v>
      </c>
      <c r="F9164">
        <v>1</v>
      </c>
      <c r="G9164">
        <v>0</v>
      </c>
      <c r="H9164">
        <v>0</v>
      </c>
      <c r="I9164">
        <v>1.06283043570334</v>
      </c>
      <c r="J9164">
        <v>4</v>
      </c>
      <c r="K9164">
        <f>IF(Table2[[#This Row],[GOR1]]=3,1,0)</f>
        <v>0</v>
      </c>
    </row>
    <row r="9165" spans="1:11" x14ac:dyDescent="0.35">
      <c r="A9165">
        <v>2901796</v>
      </c>
      <c r="B9165">
        <v>0</v>
      </c>
      <c r="C9165">
        <v>32</v>
      </c>
      <c r="D9165">
        <v>3</v>
      </c>
      <c r="E9165">
        <v>1</v>
      </c>
      <c r="F9165">
        <v>1</v>
      </c>
      <c r="G9165">
        <v>0</v>
      </c>
      <c r="H9165">
        <v>0</v>
      </c>
      <c r="I9165">
        <v>0.91681859179069003</v>
      </c>
      <c r="J9165">
        <v>4</v>
      </c>
      <c r="K9165">
        <f>IF(Table2[[#This Row],[GOR1]]=3,1,0)</f>
        <v>0</v>
      </c>
    </row>
    <row r="9166" spans="1:11" hidden="1" x14ac:dyDescent="0.35">
      <c r="A9166">
        <v>2907561</v>
      </c>
      <c r="B9166">
        <v>1</v>
      </c>
      <c r="C9166">
        <v>0</v>
      </c>
      <c r="D9166">
        <v>3</v>
      </c>
      <c r="E9166">
        <v>1</v>
      </c>
      <c r="F9166">
        <v>0</v>
      </c>
      <c r="G9166">
        <v>0</v>
      </c>
      <c r="H9166">
        <v>0</v>
      </c>
      <c r="I9166">
        <v>0.944952213700471</v>
      </c>
      <c r="J9166">
        <v>4</v>
      </c>
      <c r="K9166">
        <f>IF(Table2[[#This Row],[GOR1]]=3,1,0)</f>
        <v>0</v>
      </c>
    </row>
    <row r="9167" spans="1:11" hidden="1" x14ac:dyDescent="0.35">
      <c r="A9167">
        <v>2908658</v>
      </c>
      <c r="B9167">
        <v>0</v>
      </c>
      <c r="C9167">
        <v>0</v>
      </c>
      <c r="D9167">
        <v>3</v>
      </c>
      <c r="E9167">
        <v>1</v>
      </c>
      <c r="F9167">
        <v>0</v>
      </c>
      <c r="G9167">
        <v>0</v>
      </c>
      <c r="H9167">
        <v>0</v>
      </c>
      <c r="I9167">
        <v>0.99322220503047598</v>
      </c>
      <c r="J9167">
        <v>4</v>
      </c>
      <c r="K9167">
        <f>IF(Table2[[#This Row],[GOR1]]=3,1,0)</f>
        <v>0</v>
      </c>
    </row>
    <row r="9168" spans="1:11" x14ac:dyDescent="0.35">
      <c r="A9168">
        <v>2904955</v>
      </c>
      <c r="B9168">
        <v>1</v>
      </c>
      <c r="C9168">
        <v>78</v>
      </c>
      <c r="D9168">
        <v>3</v>
      </c>
      <c r="E9168">
        <v>1</v>
      </c>
      <c r="F9168">
        <v>0</v>
      </c>
      <c r="G9168">
        <v>1</v>
      </c>
      <c r="H9168">
        <v>0</v>
      </c>
      <c r="I9168">
        <v>0.76907106916078005</v>
      </c>
      <c r="J9168">
        <v>4</v>
      </c>
      <c r="K9168">
        <f>IF(Table2[[#This Row],[GOR1]]=3,1,0)</f>
        <v>0</v>
      </c>
    </row>
    <row r="9169" spans="1:11" x14ac:dyDescent="0.35">
      <c r="A9169">
        <v>2902135</v>
      </c>
      <c r="B9169">
        <v>0</v>
      </c>
      <c r="C9169">
        <v>57</v>
      </c>
      <c r="D9169">
        <v>3</v>
      </c>
      <c r="E9169">
        <v>1</v>
      </c>
      <c r="F9169">
        <v>0</v>
      </c>
      <c r="G9169">
        <v>0</v>
      </c>
      <c r="H9169">
        <v>0</v>
      </c>
      <c r="I9169">
        <v>0.78310756752292798</v>
      </c>
      <c r="J9169">
        <v>4</v>
      </c>
      <c r="K9169">
        <f>IF(Table2[[#This Row],[GOR1]]=3,1,0)</f>
        <v>0</v>
      </c>
    </row>
    <row r="9170" spans="1:11" x14ac:dyDescent="0.35">
      <c r="A9170">
        <v>2901188</v>
      </c>
      <c r="B9170">
        <v>0</v>
      </c>
      <c r="C9170">
        <v>44</v>
      </c>
      <c r="D9170">
        <v>1</v>
      </c>
      <c r="E9170">
        <v>1</v>
      </c>
      <c r="F9170">
        <v>0</v>
      </c>
      <c r="G9170">
        <v>1</v>
      </c>
      <c r="H9170">
        <v>0</v>
      </c>
      <c r="I9170">
        <v>0.99888413246433805</v>
      </c>
      <c r="J9170">
        <v>4</v>
      </c>
      <c r="K9170">
        <f>IF(Table2[[#This Row],[GOR1]]=3,1,0)</f>
        <v>0</v>
      </c>
    </row>
    <row r="9171" spans="1:11" hidden="1" x14ac:dyDescent="0.35">
      <c r="A9171">
        <v>2906685</v>
      </c>
      <c r="B9171">
        <v>1</v>
      </c>
      <c r="C9171">
        <v>0</v>
      </c>
      <c r="D9171">
        <v>1</v>
      </c>
      <c r="E9171">
        <v>1</v>
      </c>
      <c r="F9171">
        <v>0</v>
      </c>
      <c r="G9171">
        <v>0</v>
      </c>
      <c r="H9171">
        <v>0</v>
      </c>
      <c r="I9171">
        <v>1.1321116643564999</v>
      </c>
      <c r="J9171">
        <v>4</v>
      </c>
      <c r="K9171">
        <f>IF(Table2[[#This Row],[GOR1]]=3,1,0)</f>
        <v>0</v>
      </c>
    </row>
    <row r="9172" spans="1:11" hidden="1" x14ac:dyDescent="0.35">
      <c r="A9172">
        <v>2906499</v>
      </c>
      <c r="B9172">
        <v>1</v>
      </c>
      <c r="C9172">
        <v>0</v>
      </c>
      <c r="D9172">
        <v>1</v>
      </c>
      <c r="E9172">
        <v>1</v>
      </c>
      <c r="F9172">
        <v>0</v>
      </c>
      <c r="G9172">
        <v>0</v>
      </c>
      <c r="H9172">
        <v>0</v>
      </c>
      <c r="I9172">
        <v>1.17547634497239</v>
      </c>
      <c r="J9172">
        <v>4</v>
      </c>
      <c r="K9172">
        <f>IF(Table2[[#This Row],[GOR1]]=3,1,0)</f>
        <v>0</v>
      </c>
    </row>
    <row r="9173" spans="1:11" x14ac:dyDescent="0.35">
      <c r="A9173">
        <v>2908150</v>
      </c>
      <c r="B9173">
        <v>0</v>
      </c>
      <c r="C9173">
        <v>30</v>
      </c>
      <c r="D9173">
        <v>1</v>
      </c>
      <c r="E9173">
        <v>1</v>
      </c>
      <c r="F9173">
        <v>0</v>
      </c>
      <c r="G9173">
        <v>0</v>
      </c>
      <c r="H9173">
        <v>0</v>
      </c>
      <c r="I9173">
        <v>1.2833554589098399</v>
      </c>
      <c r="J9173">
        <v>4</v>
      </c>
      <c r="K9173">
        <f>IF(Table2[[#This Row],[GOR1]]=3,1,0)</f>
        <v>0</v>
      </c>
    </row>
    <row r="9174" spans="1:11" x14ac:dyDescent="0.35">
      <c r="A9174">
        <v>2900475</v>
      </c>
      <c r="B9174">
        <v>1</v>
      </c>
      <c r="C9174">
        <v>32</v>
      </c>
      <c r="D9174">
        <v>1</v>
      </c>
      <c r="E9174">
        <v>1</v>
      </c>
      <c r="F9174">
        <v>0</v>
      </c>
      <c r="G9174">
        <v>0</v>
      </c>
      <c r="H9174">
        <v>0</v>
      </c>
      <c r="I9174">
        <v>1.47682498124124</v>
      </c>
      <c r="J9174">
        <v>4</v>
      </c>
      <c r="K9174">
        <f>IF(Table2[[#This Row],[GOR1]]=3,1,0)</f>
        <v>0</v>
      </c>
    </row>
    <row r="9175" spans="1:11" x14ac:dyDescent="0.35">
      <c r="A9175">
        <v>2912208</v>
      </c>
      <c r="B9175">
        <v>0</v>
      </c>
      <c r="C9175">
        <v>78</v>
      </c>
      <c r="D9175">
        <v>2</v>
      </c>
      <c r="E9175">
        <v>1</v>
      </c>
      <c r="F9175">
        <v>0</v>
      </c>
      <c r="G9175">
        <v>0</v>
      </c>
      <c r="H9175">
        <v>0</v>
      </c>
      <c r="I9175">
        <v>0.87656868707699098</v>
      </c>
      <c r="J9175">
        <v>4</v>
      </c>
      <c r="K9175">
        <f>IF(Table2[[#This Row],[GOR1]]=3,1,0)</f>
        <v>0</v>
      </c>
    </row>
    <row r="9176" spans="1:11" hidden="1" x14ac:dyDescent="0.35">
      <c r="A9176">
        <v>2900920</v>
      </c>
      <c r="B9176">
        <v>0</v>
      </c>
      <c r="C9176">
        <v>0</v>
      </c>
      <c r="D9176">
        <v>4</v>
      </c>
      <c r="E9176">
        <v>1</v>
      </c>
      <c r="F9176">
        <v>0</v>
      </c>
      <c r="G9176">
        <v>0</v>
      </c>
      <c r="H9176">
        <v>1</v>
      </c>
      <c r="I9176">
        <v>0.87254936547548001</v>
      </c>
      <c r="J9176">
        <v>4</v>
      </c>
      <c r="K9176">
        <f>IF(Table2[[#This Row],[GOR1]]=3,1,0)</f>
        <v>0</v>
      </c>
    </row>
    <row r="9177" spans="1:11" x14ac:dyDescent="0.35">
      <c r="A9177">
        <v>2910954</v>
      </c>
      <c r="B9177">
        <v>0</v>
      </c>
      <c r="C9177">
        <v>58</v>
      </c>
      <c r="D9177">
        <v>2</v>
      </c>
      <c r="E9177">
        <v>1</v>
      </c>
      <c r="F9177">
        <v>1</v>
      </c>
      <c r="G9177">
        <v>0</v>
      </c>
      <c r="H9177">
        <v>0</v>
      </c>
      <c r="I9177">
        <v>0.80385128331964895</v>
      </c>
      <c r="J9177">
        <v>4</v>
      </c>
      <c r="K9177">
        <f>IF(Table2[[#This Row],[GOR1]]=3,1,0)</f>
        <v>0</v>
      </c>
    </row>
    <row r="9178" spans="1:11" hidden="1" x14ac:dyDescent="0.35">
      <c r="A9178">
        <v>2906351</v>
      </c>
      <c r="B9178">
        <v>0</v>
      </c>
      <c r="C9178">
        <v>0</v>
      </c>
      <c r="D9178">
        <v>2</v>
      </c>
      <c r="E9178">
        <v>1</v>
      </c>
      <c r="F9178">
        <v>0</v>
      </c>
      <c r="G9178">
        <v>0</v>
      </c>
      <c r="H9178">
        <v>0</v>
      </c>
      <c r="I9178">
        <v>1.0447349825669501</v>
      </c>
      <c r="J9178">
        <v>4</v>
      </c>
      <c r="K9178">
        <f>IF(Table2[[#This Row],[GOR1]]=3,1,0)</f>
        <v>0</v>
      </c>
    </row>
    <row r="9179" spans="1:11" x14ac:dyDescent="0.35">
      <c r="A9179">
        <v>2905261</v>
      </c>
      <c r="B9179">
        <v>0</v>
      </c>
      <c r="C9179">
        <v>36</v>
      </c>
      <c r="D9179">
        <v>1</v>
      </c>
      <c r="E9179">
        <v>1</v>
      </c>
      <c r="F9179">
        <v>0</v>
      </c>
      <c r="G9179">
        <v>0</v>
      </c>
      <c r="H9179">
        <v>1</v>
      </c>
      <c r="I9179">
        <v>0.63511814948033296</v>
      </c>
      <c r="J9179">
        <v>4</v>
      </c>
      <c r="K9179">
        <f>IF(Table2[[#This Row],[GOR1]]=3,1,0)</f>
        <v>0</v>
      </c>
    </row>
    <row r="9180" spans="1:11" x14ac:dyDescent="0.35">
      <c r="A9180">
        <v>2907572</v>
      </c>
      <c r="B9180">
        <v>1</v>
      </c>
      <c r="C9180">
        <v>40</v>
      </c>
      <c r="D9180">
        <v>1</v>
      </c>
      <c r="E9180">
        <v>3</v>
      </c>
      <c r="F9180">
        <v>0</v>
      </c>
      <c r="G9180">
        <v>1</v>
      </c>
      <c r="H9180">
        <v>1</v>
      </c>
      <c r="I9180">
        <v>0.71206648971075603</v>
      </c>
      <c r="J9180">
        <v>4</v>
      </c>
      <c r="K9180">
        <f>IF(Table2[[#This Row],[GOR1]]=3,1,0)</f>
        <v>0</v>
      </c>
    </row>
    <row r="9181" spans="1:11" hidden="1" x14ac:dyDescent="0.35">
      <c r="A9181">
        <v>2900556</v>
      </c>
      <c r="B9181">
        <v>0</v>
      </c>
      <c r="C9181">
        <v>0</v>
      </c>
      <c r="D9181">
        <v>1</v>
      </c>
      <c r="E9181">
        <v>4</v>
      </c>
      <c r="F9181">
        <v>0</v>
      </c>
      <c r="G9181">
        <v>0</v>
      </c>
      <c r="H9181">
        <v>1</v>
      </c>
      <c r="I9181">
        <v>1.05256069216651</v>
      </c>
      <c r="J9181">
        <v>4</v>
      </c>
      <c r="K9181">
        <f>IF(Table2[[#This Row],[GOR1]]=3,1,0)</f>
        <v>0</v>
      </c>
    </row>
    <row r="9182" spans="1:11" hidden="1" x14ac:dyDescent="0.35">
      <c r="A9182">
        <v>2904819</v>
      </c>
      <c r="B9182">
        <v>0</v>
      </c>
      <c r="C9182">
        <v>0</v>
      </c>
      <c r="D9182">
        <v>1</v>
      </c>
      <c r="E9182">
        <v>4</v>
      </c>
      <c r="F9182">
        <v>0</v>
      </c>
      <c r="G9182">
        <v>0</v>
      </c>
      <c r="H9182">
        <v>1</v>
      </c>
      <c r="I9182">
        <v>1.09898613341963</v>
      </c>
      <c r="J9182">
        <v>4</v>
      </c>
      <c r="K9182">
        <f>IF(Table2[[#This Row],[GOR1]]=3,1,0)</f>
        <v>0</v>
      </c>
    </row>
    <row r="9183" spans="1:11" x14ac:dyDescent="0.35">
      <c r="A9183">
        <v>2911193</v>
      </c>
      <c r="B9183">
        <v>0</v>
      </c>
      <c r="C9183">
        <v>74</v>
      </c>
      <c r="D9183">
        <v>3</v>
      </c>
      <c r="E9183">
        <v>1</v>
      </c>
      <c r="F9183">
        <v>0</v>
      </c>
      <c r="G9183">
        <v>1</v>
      </c>
      <c r="H9183">
        <v>0</v>
      </c>
      <c r="I9183">
        <v>0.79399327754131899</v>
      </c>
      <c r="J9183">
        <v>4</v>
      </c>
      <c r="K9183">
        <f>IF(Table2[[#This Row],[GOR1]]=3,1,0)</f>
        <v>0</v>
      </c>
    </row>
    <row r="9184" spans="1:11" x14ac:dyDescent="0.35">
      <c r="A9184">
        <v>2911642</v>
      </c>
      <c r="B9184">
        <v>0</v>
      </c>
      <c r="C9184">
        <v>82</v>
      </c>
      <c r="D9184">
        <v>1</v>
      </c>
      <c r="E9184">
        <v>1</v>
      </c>
      <c r="F9184">
        <v>0</v>
      </c>
      <c r="G9184">
        <v>0</v>
      </c>
      <c r="H9184">
        <v>0</v>
      </c>
      <c r="I9184">
        <v>0.87687127805889997</v>
      </c>
      <c r="J9184">
        <v>4</v>
      </c>
      <c r="K9184">
        <f>IF(Table2[[#This Row],[GOR1]]=3,1,0)</f>
        <v>0</v>
      </c>
    </row>
    <row r="9185" spans="1:11" x14ac:dyDescent="0.35">
      <c r="A9185">
        <v>2906527</v>
      </c>
      <c r="B9185">
        <v>1</v>
      </c>
      <c r="C9185">
        <v>83</v>
      </c>
      <c r="D9185">
        <v>1</v>
      </c>
      <c r="E9185">
        <v>1</v>
      </c>
      <c r="F9185">
        <v>0</v>
      </c>
      <c r="G9185">
        <v>1</v>
      </c>
      <c r="H9185">
        <v>0</v>
      </c>
      <c r="I9185">
        <v>0.85990899828465694</v>
      </c>
      <c r="J9185">
        <v>4</v>
      </c>
      <c r="K9185">
        <f>IF(Table2[[#This Row],[GOR1]]=3,1,0)</f>
        <v>0</v>
      </c>
    </row>
    <row r="9186" spans="1:11" x14ac:dyDescent="0.35">
      <c r="A9186">
        <v>2908411</v>
      </c>
      <c r="B9186">
        <v>1</v>
      </c>
      <c r="C9186">
        <v>36</v>
      </c>
      <c r="D9186">
        <v>3</v>
      </c>
      <c r="E9186">
        <v>1</v>
      </c>
      <c r="F9186">
        <v>0</v>
      </c>
      <c r="G9186">
        <v>1</v>
      </c>
      <c r="H9186">
        <v>0</v>
      </c>
      <c r="I9186">
        <v>0.95028907758240699</v>
      </c>
      <c r="J9186">
        <v>4</v>
      </c>
      <c r="K9186">
        <f>IF(Table2[[#This Row],[GOR1]]=3,1,0)</f>
        <v>0</v>
      </c>
    </row>
    <row r="9187" spans="1:11" x14ac:dyDescent="0.35">
      <c r="A9187">
        <v>2905238</v>
      </c>
      <c r="B9187">
        <v>1</v>
      </c>
      <c r="C9187">
        <v>55</v>
      </c>
      <c r="D9187">
        <v>4</v>
      </c>
      <c r="E9187">
        <v>3</v>
      </c>
      <c r="F9187">
        <v>0</v>
      </c>
      <c r="G9187">
        <v>1</v>
      </c>
      <c r="H9187">
        <v>0</v>
      </c>
      <c r="I9187">
        <v>1.8890327563148901</v>
      </c>
      <c r="J9187">
        <v>7</v>
      </c>
      <c r="K9187">
        <f>IF(Table2[[#This Row],[GOR1]]=3,1,0)</f>
        <v>0</v>
      </c>
    </row>
    <row r="9188" spans="1:11" x14ac:dyDescent="0.35">
      <c r="A9188">
        <v>2907533</v>
      </c>
      <c r="B9188">
        <v>0</v>
      </c>
      <c r="C9188">
        <v>47</v>
      </c>
      <c r="D9188">
        <v>5</v>
      </c>
      <c r="E9188">
        <v>3</v>
      </c>
      <c r="F9188">
        <v>0</v>
      </c>
      <c r="G9188">
        <v>0</v>
      </c>
      <c r="H9188">
        <v>0</v>
      </c>
      <c r="I9188">
        <v>0.96165454163439701</v>
      </c>
      <c r="J9188">
        <v>7</v>
      </c>
      <c r="K9188">
        <f>IF(Table2[[#This Row],[GOR1]]=3,1,0)</f>
        <v>0</v>
      </c>
    </row>
    <row r="9189" spans="1:11" hidden="1" x14ac:dyDescent="0.35">
      <c r="A9189">
        <v>2911600</v>
      </c>
      <c r="B9189">
        <v>0</v>
      </c>
      <c r="C9189">
        <v>0</v>
      </c>
      <c r="D9189">
        <v>5</v>
      </c>
      <c r="E9189">
        <v>3</v>
      </c>
      <c r="F9189">
        <v>0</v>
      </c>
      <c r="G9189">
        <v>0</v>
      </c>
      <c r="H9189">
        <v>0</v>
      </c>
      <c r="I9189">
        <v>1.016237899317</v>
      </c>
      <c r="J9189">
        <v>7</v>
      </c>
      <c r="K9189">
        <f>IF(Table2[[#This Row],[GOR1]]=3,1,0)</f>
        <v>0</v>
      </c>
    </row>
    <row r="9190" spans="1:11" x14ac:dyDescent="0.35">
      <c r="A9190">
        <v>2909335</v>
      </c>
      <c r="B9190">
        <v>1</v>
      </c>
      <c r="C9190">
        <v>33</v>
      </c>
      <c r="D9190">
        <v>3</v>
      </c>
      <c r="E9190">
        <v>3</v>
      </c>
      <c r="F9190">
        <v>0</v>
      </c>
      <c r="G9190">
        <v>0</v>
      </c>
      <c r="H9190">
        <v>0</v>
      </c>
      <c r="I9190">
        <v>1.62318619309942</v>
      </c>
      <c r="J9190">
        <v>7</v>
      </c>
      <c r="K9190">
        <f>IF(Table2[[#This Row],[GOR1]]=3,1,0)</f>
        <v>0</v>
      </c>
    </row>
    <row r="9191" spans="1:11" x14ac:dyDescent="0.35">
      <c r="A9191">
        <v>2902775</v>
      </c>
      <c r="B9191">
        <v>1</v>
      </c>
      <c r="C9191">
        <v>53</v>
      </c>
      <c r="D9191">
        <v>4</v>
      </c>
      <c r="E9191">
        <v>3</v>
      </c>
      <c r="F9191">
        <v>0</v>
      </c>
      <c r="G9191">
        <v>0</v>
      </c>
      <c r="H9191">
        <v>0</v>
      </c>
      <c r="I9191">
        <v>1.8745969048940001</v>
      </c>
      <c r="J9191">
        <v>7</v>
      </c>
      <c r="K9191">
        <f>IF(Table2[[#This Row],[GOR1]]=3,1,0)</f>
        <v>0</v>
      </c>
    </row>
    <row r="9192" spans="1:11" x14ac:dyDescent="0.35">
      <c r="A9192">
        <v>2911708</v>
      </c>
      <c r="B9192">
        <v>0</v>
      </c>
      <c r="C9192">
        <v>30</v>
      </c>
      <c r="D9192">
        <v>4</v>
      </c>
      <c r="E9192">
        <v>3</v>
      </c>
      <c r="F9192">
        <v>0</v>
      </c>
      <c r="G9192">
        <v>0</v>
      </c>
      <c r="H9192">
        <v>0</v>
      </c>
      <c r="I9192">
        <v>1.4944464026670701</v>
      </c>
      <c r="J9192">
        <v>7</v>
      </c>
      <c r="K9192">
        <f>IF(Table2[[#This Row],[GOR1]]=3,1,0)</f>
        <v>0</v>
      </c>
    </row>
    <row r="9193" spans="1:11" x14ac:dyDescent="0.35">
      <c r="A9193">
        <v>2904916</v>
      </c>
      <c r="B9193">
        <v>0</v>
      </c>
      <c r="C9193">
        <v>38</v>
      </c>
      <c r="D9193">
        <v>4</v>
      </c>
      <c r="E9193">
        <v>3</v>
      </c>
      <c r="F9193">
        <v>1</v>
      </c>
      <c r="G9193">
        <v>0</v>
      </c>
      <c r="H9193">
        <v>0</v>
      </c>
      <c r="I9193">
        <v>0.87684699350969797</v>
      </c>
      <c r="J9193">
        <v>7</v>
      </c>
      <c r="K9193">
        <f>IF(Table2[[#This Row],[GOR1]]=3,1,0)</f>
        <v>0</v>
      </c>
    </row>
    <row r="9194" spans="1:11" hidden="1" x14ac:dyDescent="0.35">
      <c r="A9194">
        <v>2903171</v>
      </c>
      <c r="B9194">
        <v>0</v>
      </c>
      <c r="C9194">
        <v>0</v>
      </c>
      <c r="D9194">
        <v>4</v>
      </c>
      <c r="E9194">
        <v>3</v>
      </c>
      <c r="F9194">
        <v>0</v>
      </c>
      <c r="G9194">
        <v>0</v>
      </c>
      <c r="H9194">
        <v>0</v>
      </c>
      <c r="I9194">
        <v>0.91486506414996505</v>
      </c>
      <c r="J9194">
        <v>7</v>
      </c>
      <c r="K9194">
        <f>IF(Table2[[#This Row],[GOR1]]=3,1,0)</f>
        <v>0</v>
      </c>
    </row>
    <row r="9195" spans="1:11" x14ac:dyDescent="0.35">
      <c r="A9195">
        <v>2910049</v>
      </c>
      <c r="B9195">
        <v>1</v>
      </c>
      <c r="C9195">
        <v>43</v>
      </c>
      <c r="D9195">
        <v>3</v>
      </c>
      <c r="E9195">
        <v>1</v>
      </c>
      <c r="F9195">
        <v>1</v>
      </c>
      <c r="G9195">
        <v>0</v>
      </c>
      <c r="H9195">
        <v>0</v>
      </c>
      <c r="I9195">
        <v>0.96559931924568898</v>
      </c>
      <c r="J9195">
        <v>7</v>
      </c>
      <c r="K9195">
        <f>IF(Table2[[#This Row],[GOR1]]=3,1,0)</f>
        <v>0</v>
      </c>
    </row>
    <row r="9196" spans="1:11" x14ac:dyDescent="0.35">
      <c r="A9196">
        <v>2907754</v>
      </c>
      <c r="B9196">
        <v>1</v>
      </c>
      <c r="C9196">
        <v>40</v>
      </c>
      <c r="D9196">
        <v>5</v>
      </c>
      <c r="E9196">
        <v>1</v>
      </c>
      <c r="F9196">
        <v>1</v>
      </c>
      <c r="G9196">
        <v>0</v>
      </c>
      <c r="H9196">
        <v>0</v>
      </c>
      <c r="I9196">
        <v>0.96559931924568898</v>
      </c>
      <c r="J9196">
        <v>7</v>
      </c>
      <c r="K9196">
        <f>IF(Table2[[#This Row],[GOR1]]=3,1,0)</f>
        <v>0</v>
      </c>
    </row>
    <row r="9197" spans="1:11" x14ac:dyDescent="0.35">
      <c r="A9197">
        <v>2903306</v>
      </c>
      <c r="B9197">
        <v>0</v>
      </c>
      <c r="C9197">
        <v>43</v>
      </c>
      <c r="D9197">
        <v>4</v>
      </c>
      <c r="E9197">
        <v>1</v>
      </c>
      <c r="F9197">
        <v>0</v>
      </c>
      <c r="G9197">
        <v>0</v>
      </c>
      <c r="H9197">
        <v>0</v>
      </c>
      <c r="I9197">
        <v>0.99759109763920395</v>
      </c>
      <c r="J9197">
        <v>7</v>
      </c>
      <c r="K9197">
        <f>IF(Table2[[#This Row],[GOR1]]=3,1,0)</f>
        <v>0</v>
      </c>
    </row>
    <row r="9198" spans="1:11" x14ac:dyDescent="0.35">
      <c r="A9198">
        <v>2901644</v>
      </c>
      <c r="B9198">
        <v>1</v>
      </c>
      <c r="C9198">
        <v>41</v>
      </c>
      <c r="D9198">
        <v>4</v>
      </c>
      <c r="E9198">
        <v>1</v>
      </c>
      <c r="F9198">
        <v>0</v>
      </c>
      <c r="G9198">
        <v>1</v>
      </c>
      <c r="H9198">
        <v>0</v>
      </c>
      <c r="I9198">
        <v>1.1559147523125299</v>
      </c>
      <c r="J9198">
        <v>7</v>
      </c>
      <c r="K9198">
        <f>IF(Table2[[#This Row],[GOR1]]=3,1,0)</f>
        <v>0</v>
      </c>
    </row>
    <row r="9199" spans="1:11" x14ac:dyDescent="0.35">
      <c r="A9199">
        <v>2911612</v>
      </c>
      <c r="B9199">
        <v>0</v>
      </c>
      <c r="C9199">
        <v>67</v>
      </c>
      <c r="D9199">
        <v>2</v>
      </c>
      <c r="E9199">
        <v>1</v>
      </c>
      <c r="F9199">
        <v>0</v>
      </c>
      <c r="G9199">
        <v>0</v>
      </c>
      <c r="H9199">
        <v>0</v>
      </c>
      <c r="I9199">
        <v>0.79399327754131899</v>
      </c>
      <c r="J9199">
        <v>4</v>
      </c>
      <c r="K9199">
        <f>IF(Table2[[#This Row],[GOR1]]=3,1,0)</f>
        <v>0</v>
      </c>
    </row>
    <row r="9200" spans="1:11" x14ac:dyDescent="0.35">
      <c r="A9200">
        <v>2903389</v>
      </c>
      <c r="B9200">
        <v>0</v>
      </c>
      <c r="C9200">
        <v>69</v>
      </c>
      <c r="D9200">
        <v>1</v>
      </c>
      <c r="E9200">
        <v>1</v>
      </c>
      <c r="F9200">
        <v>0</v>
      </c>
      <c r="G9200">
        <v>1</v>
      </c>
      <c r="H9200">
        <v>1</v>
      </c>
      <c r="I9200">
        <v>0.83384416586703602</v>
      </c>
      <c r="J9200">
        <v>4</v>
      </c>
      <c r="K9200">
        <f>IF(Table2[[#This Row],[GOR1]]=3,1,0)</f>
        <v>0</v>
      </c>
    </row>
    <row r="9201" spans="1:11" x14ac:dyDescent="0.35">
      <c r="A9201">
        <v>2908109</v>
      </c>
      <c r="B9201">
        <v>1</v>
      </c>
      <c r="C9201">
        <v>71</v>
      </c>
      <c r="D9201">
        <v>1</v>
      </c>
      <c r="E9201">
        <v>1</v>
      </c>
      <c r="F9201">
        <v>0</v>
      </c>
      <c r="G9201">
        <v>0</v>
      </c>
      <c r="H9201">
        <v>1</v>
      </c>
      <c r="I9201">
        <v>0.83911214113157795</v>
      </c>
      <c r="J9201">
        <v>4</v>
      </c>
      <c r="K9201">
        <f>IF(Table2[[#This Row],[GOR1]]=3,1,0)</f>
        <v>0</v>
      </c>
    </row>
    <row r="9202" spans="1:11" x14ac:dyDescent="0.35">
      <c r="A9202">
        <v>2901913</v>
      </c>
      <c r="B9202">
        <v>1</v>
      </c>
      <c r="C9202">
        <v>60</v>
      </c>
      <c r="D9202">
        <v>1</v>
      </c>
      <c r="E9202">
        <v>1</v>
      </c>
      <c r="F9202">
        <v>0</v>
      </c>
      <c r="G9202">
        <v>0</v>
      </c>
      <c r="H9202">
        <v>0</v>
      </c>
      <c r="I9202">
        <v>0.90489330760275499</v>
      </c>
      <c r="J9202">
        <v>4</v>
      </c>
      <c r="K9202">
        <f>IF(Table2[[#This Row],[GOR1]]=3,1,0)</f>
        <v>0</v>
      </c>
    </row>
    <row r="9203" spans="1:11" x14ac:dyDescent="0.35">
      <c r="A9203">
        <v>2911429</v>
      </c>
      <c r="B9203">
        <v>0</v>
      </c>
      <c r="C9203">
        <v>62</v>
      </c>
      <c r="D9203">
        <v>1</v>
      </c>
      <c r="E9203">
        <v>1</v>
      </c>
      <c r="F9203">
        <v>0</v>
      </c>
      <c r="G9203">
        <v>1</v>
      </c>
      <c r="H9203">
        <v>0</v>
      </c>
      <c r="I9203">
        <v>0.86418038460261604</v>
      </c>
      <c r="J9203">
        <v>4</v>
      </c>
      <c r="K9203">
        <f>IF(Table2[[#This Row],[GOR1]]=3,1,0)</f>
        <v>0</v>
      </c>
    </row>
    <row r="9204" spans="1:11" x14ac:dyDescent="0.35">
      <c r="A9204">
        <v>2905413</v>
      </c>
      <c r="B9204">
        <v>1</v>
      </c>
      <c r="C9204">
        <v>69</v>
      </c>
      <c r="D9204">
        <v>4</v>
      </c>
      <c r="E9204">
        <v>1</v>
      </c>
      <c r="F9204">
        <v>0</v>
      </c>
      <c r="G9204">
        <v>0</v>
      </c>
      <c r="H9204">
        <v>0</v>
      </c>
      <c r="I9204">
        <v>0.83911214113157795</v>
      </c>
      <c r="J9204">
        <v>4</v>
      </c>
      <c r="K9204">
        <f>IF(Table2[[#This Row],[GOR1]]=3,1,0)</f>
        <v>0</v>
      </c>
    </row>
    <row r="9205" spans="1:11" x14ac:dyDescent="0.35">
      <c r="A9205">
        <v>2906274</v>
      </c>
      <c r="B9205">
        <v>0</v>
      </c>
      <c r="C9205">
        <v>69</v>
      </c>
      <c r="D9205">
        <v>4</v>
      </c>
      <c r="E9205">
        <v>1</v>
      </c>
      <c r="F9205">
        <v>0</v>
      </c>
      <c r="G9205">
        <v>0</v>
      </c>
      <c r="H9205">
        <v>0</v>
      </c>
      <c r="I9205">
        <v>0.83384416586703602</v>
      </c>
      <c r="J9205">
        <v>4</v>
      </c>
      <c r="K9205">
        <f>IF(Table2[[#This Row],[GOR1]]=3,1,0)</f>
        <v>0</v>
      </c>
    </row>
    <row r="9206" spans="1:11" x14ac:dyDescent="0.35">
      <c r="A9206">
        <v>2908351</v>
      </c>
      <c r="B9206">
        <v>0</v>
      </c>
      <c r="C9206">
        <v>72</v>
      </c>
      <c r="D9206">
        <v>3</v>
      </c>
      <c r="E9206">
        <v>1</v>
      </c>
      <c r="F9206">
        <v>0</v>
      </c>
      <c r="G9206">
        <v>0</v>
      </c>
      <c r="H9206">
        <v>0</v>
      </c>
      <c r="I9206">
        <v>0.84651737652905401</v>
      </c>
      <c r="J9206">
        <v>4</v>
      </c>
      <c r="K9206">
        <f>IF(Table2[[#This Row],[GOR1]]=3,1,0)</f>
        <v>0</v>
      </c>
    </row>
    <row r="9207" spans="1:11" x14ac:dyDescent="0.35">
      <c r="A9207">
        <v>2908480</v>
      </c>
      <c r="B9207">
        <v>1</v>
      </c>
      <c r="C9207">
        <v>69</v>
      </c>
      <c r="D9207">
        <v>3</v>
      </c>
      <c r="E9207">
        <v>1</v>
      </c>
      <c r="F9207">
        <v>0</v>
      </c>
      <c r="G9207">
        <v>1</v>
      </c>
      <c r="H9207">
        <v>0</v>
      </c>
      <c r="I9207">
        <v>0.85352656749534095</v>
      </c>
      <c r="J9207">
        <v>4</v>
      </c>
      <c r="K9207">
        <f>IF(Table2[[#This Row],[GOR1]]=3,1,0)</f>
        <v>0</v>
      </c>
    </row>
    <row r="9208" spans="1:11" x14ac:dyDescent="0.35">
      <c r="A9208">
        <v>2900218</v>
      </c>
      <c r="B9208">
        <v>0</v>
      </c>
      <c r="C9208">
        <v>49</v>
      </c>
      <c r="D9208">
        <v>1</v>
      </c>
      <c r="E9208">
        <v>1</v>
      </c>
      <c r="F9208">
        <v>1</v>
      </c>
      <c r="G9208">
        <v>0</v>
      </c>
      <c r="H9208">
        <v>0</v>
      </c>
      <c r="I9208">
        <v>0.81474338970914995</v>
      </c>
      <c r="J9208">
        <v>4</v>
      </c>
      <c r="K9208">
        <f>IF(Table2[[#This Row],[GOR1]]=3,1,0)</f>
        <v>0</v>
      </c>
    </row>
    <row r="9209" spans="1:11" hidden="1" x14ac:dyDescent="0.35">
      <c r="A9209">
        <v>2901768</v>
      </c>
      <c r="B9209">
        <v>1</v>
      </c>
      <c r="C9209">
        <v>0</v>
      </c>
      <c r="D9209">
        <v>1</v>
      </c>
      <c r="E9209">
        <v>1</v>
      </c>
      <c r="F9209">
        <v>0</v>
      </c>
      <c r="G9209">
        <v>0</v>
      </c>
      <c r="H9209">
        <v>0</v>
      </c>
      <c r="I9209">
        <v>1.1152535528322101</v>
      </c>
      <c r="J9209">
        <v>4</v>
      </c>
      <c r="K9209">
        <f>IF(Table2[[#This Row],[GOR1]]=3,1,0)</f>
        <v>0</v>
      </c>
    </row>
    <row r="9210" spans="1:11" hidden="1" x14ac:dyDescent="0.35">
      <c r="A9210">
        <v>2907317</v>
      </c>
      <c r="B9210">
        <v>0</v>
      </c>
      <c r="C9210">
        <v>0</v>
      </c>
      <c r="D9210">
        <v>1</v>
      </c>
      <c r="E9210">
        <v>1</v>
      </c>
      <c r="F9210">
        <v>0</v>
      </c>
      <c r="G9210">
        <v>0</v>
      </c>
      <c r="H9210">
        <v>0</v>
      </c>
      <c r="I9210">
        <v>0.91327314076161703</v>
      </c>
      <c r="J9210">
        <v>4</v>
      </c>
      <c r="K9210">
        <f>IF(Table2[[#This Row],[GOR1]]=3,1,0)</f>
        <v>0</v>
      </c>
    </row>
    <row r="9211" spans="1:11" x14ac:dyDescent="0.35">
      <c r="A9211">
        <v>2903288</v>
      </c>
      <c r="B9211">
        <v>0</v>
      </c>
      <c r="C9211">
        <v>58</v>
      </c>
      <c r="D9211">
        <v>1</v>
      </c>
      <c r="E9211">
        <v>1</v>
      </c>
      <c r="F9211">
        <v>1</v>
      </c>
      <c r="G9211">
        <v>0</v>
      </c>
      <c r="H9211">
        <v>0</v>
      </c>
      <c r="I9211">
        <v>0.84377584721521504</v>
      </c>
      <c r="J9211">
        <v>4</v>
      </c>
      <c r="K9211">
        <f>IF(Table2[[#This Row],[GOR1]]=3,1,0)</f>
        <v>0</v>
      </c>
    </row>
    <row r="9212" spans="1:11" x14ac:dyDescent="0.35">
      <c r="A9212">
        <v>2911236</v>
      </c>
      <c r="B9212">
        <v>1</v>
      </c>
      <c r="C9212">
        <v>55</v>
      </c>
      <c r="D9212">
        <v>1</v>
      </c>
      <c r="E9212">
        <v>1</v>
      </c>
      <c r="F9212">
        <v>0</v>
      </c>
      <c r="G9212">
        <v>0</v>
      </c>
      <c r="H9212">
        <v>0</v>
      </c>
      <c r="I9212">
        <v>0.86755669638520505</v>
      </c>
      <c r="J9212">
        <v>4</v>
      </c>
      <c r="K9212">
        <f>IF(Table2[[#This Row],[GOR1]]=3,1,0)</f>
        <v>0</v>
      </c>
    </row>
    <row r="9213" spans="1:11" x14ac:dyDescent="0.35">
      <c r="A9213">
        <v>2906022</v>
      </c>
      <c r="B9213">
        <v>1</v>
      </c>
      <c r="C9213">
        <v>38</v>
      </c>
      <c r="D9213">
        <v>2</v>
      </c>
      <c r="E9213">
        <v>1</v>
      </c>
      <c r="F9213">
        <v>1</v>
      </c>
      <c r="G9213">
        <v>0</v>
      </c>
      <c r="H9213">
        <v>1</v>
      </c>
      <c r="I9213">
        <v>0.95028907758240699</v>
      </c>
      <c r="J9213">
        <v>4</v>
      </c>
      <c r="K9213">
        <f>IF(Table2[[#This Row],[GOR1]]=3,1,0)</f>
        <v>0</v>
      </c>
    </row>
    <row r="9214" spans="1:11" x14ac:dyDescent="0.35">
      <c r="A9214">
        <v>2907778</v>
      </c>
      <c r="B9214">
        <v>1</v>
      </c>
      <c r="C9214">
        <v>61</v>
      </c>
      <c r="D9214">
        <v>3</v>
      </c>
      <c r="E9214">
        <v>1</v>
      </c>
      <c r="F9214">
        <v>1</v>
      </c>
      <c r="G9214">
        <v>0</v>
      </c>
      <c r="H9214">
        <v>0</v>
      </c>
      <c r="I9214">
        <v>0.941747670528567</v>
      </c>
      <c r="J9214">
        <v>4</v>
      </c>
      <c r="K9214">
        <f>IF(Table2[[#This Row],[GOR1]]=3,1,0)</f>
        <v>0</v>
      </c>
    </row>
    <row r="9215" spans="1:11" x14ac:dyDescent="0.35">
      <c r="A9215">
        <v>2903286</v>
      </c>
      <c r="B9215">
        <v>0</v>
      </c>
      <c r="C9215">
        <v>71</v>
      </c>
      <c r="D9215">
        <v>3</v>
      </c>
      <c r="E9215">
        <v>1</v>
      </c>
      <c r="F9215">
        <v>1</v>
      </c>
      <c r="G9215">
        <v>0</v>
      </c>
      <c r="H9215">
        <v>0</v>
      </c>
      <c r="I9215">
        <v>0.883092210763045</v>
      </c>
      <c r="J9215">
        <v>4</v>
      </c>
      <c r="K9215">
        <f>IF(Table2[[#This Row],[GOR1]]=3,1,0)</f>
        <v>0</v>
      </c>
    </row>
    <row r="9216" spans="1:11" x14ac:dyDescent="0.35">
      <c r="A9216">
        <v>2902487</v>
      </c>
      <c r="B9216">
        <v>0</v>
      </c>
      <c r="C9216">
        <v>55</v>
      </c>
      <c r="D9216">
        <v>2</v>
      </c>
      <c r="E9216">
        <v>1</v>
      </c>
      <c r="F9216">
        <v>0</v>
      </c>
      <c r="G9216">
        <v>0</v>
      </c>
      <c r="H9216">
        <v>0</v>
      </c>
      <c r="I9216">
        <v>0.77282148424887598</v>
      </c>
      <c r="J9216">
        <v>4</v>
      </c>
      <c r="K9216">
        <f>IF(Table2[[#This Row],[GOR1]]=3,1,0)</f>
        <v>0</v>
      </c>
    </row>
    <row r="9217" spans="1:11" x14ac:dyDescent="0.35">
      <c r="A9217">
        <v>2902962</v>
      </c>
      <c r="B9217">
        <v>0</v>
      </c>
      <c r="C9217">
        <v>36</v>
      </c>
      <c r="D9217">
        <v>3</v>
      </c>
      <c r="E9217">
        <v>1</v>
      </c>
      <c r="F9217">
        <v>1</v>
      </c>
      <c r="G9217">
        <v>0</v>
      </c>
      <c r="H9217">
        <v>0</v>
      </c>
      <c r="I9217">
        <v>0.80810866090457201</v>
      </c>
      <c r="J9217">
        <v>4</v>
      </c>
      <c r="K9217">
        <f>IF(Table2[[#This Row],[GOR1]]=3,1,0)</f>
        <v>0</v>
      </c>
    </row>
    <row r="9218" spans="1:11" hidden="1" x14ac:dyDescent="0.35">
      <c r="A9218">
        <v>2910549</v>
      </c>
      <c r="B9218">
        <v>0</v>
      </c>
      <c r="C9218">
        <v>0</v>
      </c>
      <c r="D9218">
        <v>3</v>
      </c>
      <c r="E9218">
        <v>1</v>
      </c>
      <c r="F9218">
        <v>0</v>
      </c>
      <c r="G9218">
        <v>0</v>
      </c>
      <c r="H9218">
        <v>0</v>
      </c>
      <c r="I9218">
        <v>0.89269801273767002</v>
      </c>
      <c r="J9218">
        <v>4</v>
      </c>
      <c r="K9218">
        <f>IF(Table2[[#This Row],[GOR1]]=3,1,0)</f>
        <v>0</v>
      </c>
    </row>
    <row r="9219" spans="1:11" hidden="1" x14ac:dyDescent="0.35">
      <c r="A9219">
        <v>2903123</v>
      </c>
      <c r="B9219">
        <v>1</v>
      </c>
      <c r="C9219">
        <v>0</v>
      </c>
      <c r="D9219">
        <v>3</v>
      </c>
      <c r="E9219">
        <v>1</v>
      </c>
      <c r="F9219">
        <v>0</v>
      </c>
      <c r="G9219">
        <v>0</v>
      </c>
      <c r="H9219">
        <v>0</v>
      </c>
      <c r="I9219">
        <v>0.92899625198917601</v>
      </c>
      <c r="J9219">
        <v>4</v>
      </c>
      <c r="K9219">
        <f>IF(Table2[[#This Row],[GOR1]]=3,1,0)</f>
        <v>0</v>
      </c>
    </row>
    <row r="9220" spans="1:11" x14ac:dyDescent="0.35">
      <c r="A9220">
        <v>2908822</v>
      </c>
      <c r="B9220">
        <v>1</v>
      </c>
      <c r="C9220">
        <v>59</v>
      </c>
      <c r="D9220">
        <v>1</v>
      </c>
      <c r="E9220">
        <v>1</v>
      </c>
      <c r="F9220">
        <v>1</v>
      </c>
      <c r="G9220">
        <v>0</v>
      </c>
      <c r="H9220">
        <v>0</v>
      </c>
      <c r="I9220">
        <v>0.869804461686291</v>
      </c>
      <c r="J9220">
        <v>4</v>
      </c>
      <c r="K9220">
        <f>IF(Table2[[#This Row],[GOR1]]=3,1,0)</f>
        <v>0</v>
      </c>
    </row>
    <row r="9221" spans="1:11" x14ac:dyDescent="0.35">
      <c r="A9221">
        <v>2908183</v>
      </c>
      <c r="B9221">
        <v>0</v>
      </c>
      <c r="C9221">
        <v>38</v>
      </c>
      <c r="D9221">
        <v>1</v>
      </c>
      <c r="E9221">
        <v>1</v>
      </c>
      <c r="F9221">
        <v>0</v>
      </c>
      <c r="G9221">
        <v>0</v>
      </c>
      <c r="H9221">
        <v>0</v>
      </c>
      <c r="I9221">
        <v>0.937746127784852</v>
      </c>
      <c r="J9221">
        <v>6</v>
      </c>
      <c r="K9221">
        <f>IF(Table2[[#This Row],[GOR1]]=3,1,0)</f>
        <v>0</v>
      </c>
    </row>
    <row r="9222" spans="1:11" x14ac:dyDescent="0.35">
      <c r="A9222">
        <v>2909033</v>
      </c>
      <c r="B9222">
        <v>1</v>
      </c>
      <c r="C9222">
        <v>37</v>
      </c>
      <c r="D9222">
        <v>1</v>
      </c>
      <c r="E9222">
        <v>1</v>
      </c>
      <c r="F9222">
        <v>1</v>
      </c>
      <c r="G9222">
        <v>0</v>
      </c>
      <c r="H9222">
        <v>0</v>
      </c>
      <c r="I9222">
        <v>1.0528307554685301</v>
      </c>
      <c r="J9222">
        <v>6</v>
      </c>
      <c r="K9222">
        <f>IF(Table2[[#This Row],[GOR1]]=3,1,0)</f>
        <v>0</v>
      </c>
    </row>
    <row r="9223" spans="1:11" x14ac:dyDescent="0.35">
      <c r="A9223">
        <v>2910415</v>
      </c>
      <c r="B9223">
        <v>0</v>
      </c>
      <c r="C9223">
        <v>38</v>
      </c>
      <c r="D9223">
        <v>1</v>
      </c>
      <c r="E9223">
        <v>1</v>
      </c>
      <c r="F9223">
        <v>0</v>
      </c>
      <c r="G9223">
        <v>0</v>
      </c>
      <c r="H9223">
        <v>0</v>
      </c>
      <c r="I9223">
        <v>0.68963773465526002</v>
      </c>
      <c r="J9223">
        <v>6</v>
      </c>
      <c r="K9223">
        <f>IF(Table2[[#This Row],[GOR1]]=3,1,0)</f>
        <v>0</v>
      </c>
    </row>
    <row r="9224" spans="1:11" hidden="1" x14ac:dyDescent="0.35">
      <c r="A9224">
        <v>2908419</v>
      </c>
      <c r="B9224">
        <v>0</v>
      </c>
      <c r="C9224">
        <v>0</v>
      </c>
      <c r="D9224">
        <v>1</v>
      </c>
      <c r="E9224">
        <v>1</v>
      </c>
      <c r="F9224">
        <v>0</v>
      </c>
      <c r="G9224">
        <v>0</v>
      </c>
      <c r="H9224">
        <v>0</v>
      </c>
      <c r="I9224">
        <v>0.78794171007334801</v>
      </c>
      <c r="J9224">
        <v>6</v>
      </c>
      <c r="K9224">
        <f>IF(Table2[[#This Row],[GOR1]]=3,1,0)</f>
        <v>0</v>
      </c>
    </row>
    <row r="9225" spans="1:11" hidden="1" x14ac:dyDescent="0.35">
      <c r="A9225">
        <v>2903063</v>
      </c>
      <c r="B9225">
        <v>0</v>
      </c>
      <c r="C9225">
        <v>0</v>
      </c>
      <c r="D9225">
        <v>1</v>
      </c>
      <c r="E9225">
        <v>1</v>
      </c>
      <c r="F9225">
        <v>0</v>
      </c>
      <c r="G9225">
        <v>0</v>
      </c>
      <c r="H9225">
        <v>0</v>
      </c>
      <c r="I9225">
        <v>0.76375349856438601</v>
      </c>
      <c r="J9225">
        <v>6</v>
      </c>
      <c r="K9225">
        <f>IF(Table2[[#This Row],[GOR1]]=3,1,0)</f>
        <v>0</v>
      </c>
    </row>
    <row r="9226" spans="1:11" x14ac:dyDescent="0.35">
      <c r="A9226">
        <v>2909714</v>
      </c>
      <c r="B9226">
        <v>1</v>
      </c>
      <c r="C9226">
        <v>30</v>
      </c>
      <c r="D9226">
        <v>1</v>
      </c>
      <c r="E9226">
        <v>1</v>
      </c>
      <c r="F9226">
        <v>0</v>
      </c>
      <c r="G9226">
        <v>1</v>
      </c>
      <c r="H9226">
        <v>0</v>
      </c>
      <c r="I9226">
        <v>1.4436678126591</v>
      </c>
      <c r="J9226">
        <v>6</v>
      </c>
      <c r="K9226">
        <f>IF(Table2[[#This Row],[GOR1]]=3,1,0)</f>
        <v>0</v>
      </c>
    </row>
    <row r="9227" spans="1:11" hidden="1" x14ac:dyDescent="0.35">
      <c r="A9227">
        <v>2909253</v>
      </c>
      <c r="B9227">
        <v>0</v>
      </c>
      <c r="C9227">
        <v>0</v>
      </c>
      <c r="D9227">
        <v>1</v>
      </c>
      <c r="E9227">
        <v>1</v>
      </c>
      <c r="F9227">
        <v>0</v>
      </c>
      <c r="G9227">
        <v>0</v>
      </c>
      <c r="H9227">
        <v>0</v>
      </c>
      <c r="I9227">
        <v>1.24376246589913</v>
      </c>
      <c r="J9227">
        <v>6</v>
      </c>
      <c r="K9227">
        <f>IF(Table2[[#This Row],[GOR1]]=3,1,0)</f>
        <v>0</v>
      </c>
    </row>
    <row r="9228" spans="1:11" x14ac:dyDescent="0.35">
      <c r="A9228">
        <v>2900197</v>
      </c>
      <c r="B9228">
        <v>0</v>
      </c>
      <c r="C9228">
        <v>64</v>
      </c>
      <c r="D9228">
        <v>1</v>
      </c>
      <c r="E9228">
        <v>1</v>
      </c>
      <c r="F9228">
        <v>0</v>
      </c>
      <c r="G9228">
        <v>0</v>
      </c>
      <c r="H9228">
        <v>0</v>
      </c>
      <c r="I9228">
        <v>0.80365057107928495</v>
      </c>
      <c r="J9228">
        <v>6</v>
      </c>
      <c r="K9228">
        <f>IF(Table2[[#This Row],[GOR1]]=3,1,0)</f>
        <v>0</v>
      </c>
    </row>
    <row r="9229" spans="1:11" x14ac:dyDescent="0.35">
      <c r="A9229">
        <v>2906702</v>
      </c>
      <c r="B9229">
        <v>1</v>
      </c>
      <c r="C9229">
        <v>67</v>
      </c>
      <c r="D9229">
        <v>1</v>
      </c>
      <c r="E9229">
        <v>1</v>
      </c>
      <c r="F9229">
        <v>0</v>
      </c>
      <c r="G9229">
        <v>1</v>
      </c>
      <c r="H9229">
        <v>0</v>
      </c>
      <c r="I9229">
        <v>0.79855140291721605</v>
      </c>
      <c r="J9229">
        <v>6</v>
      </c>
      <c r="K9229">
        <f>IF(Table2[[#This Row],[GOR1]]=3,1,0)</f>
        <v>0</v>
      </c>
    </row>
    <row r="9230" spans="1:11" x14ac:dyDescent="0.35">
      <c r="A9230">
        <v>2901344</v>
      </c>
      <c r="B9230">
        <v>1</v>
      </c>
      <c r="C9230">
        <v>69</v>
      </c>
      <c r="D9230">
        <v>1</v>
      </c>
      <c r="E9230">
        <v>1</v>
      </c>
      <c r="F9230">
        <v>0</v>
      </c>
      <c r="G9230">
        <v>0</v>
      </c>
      <c r="H9230">
        <v>0</v>
      </c>
      <c r="I9230">
        <v>0.79855140291721605</v>
      </c>
      <c r="J9230">
        <v>6</v>
      </c>
      <c r="K9230">
        <f>IF(Table2[[#This Row],[GOR1]]=3,1,0)</f>
        <v>0</v>
      </c>
    </row>
    <row r="9231" spans="1:11" x14ac:dyDescent="0.35">
      <c r="A9231">
        <v>2907925</v>
      </c>
      <c r="B9231">
        <v>0</v>
      </c>
      <c r="C9231">
        <v>60</v>
      </c>
      <c r="D9231">
        <v>1</v>
      </c>
      <c r="E9231">
        <v>1</v>
      </c>
      <c r="F9231">
        <v>0</v>
      </c>
      <c r="G9231">
        <v>0</v>
      </c>
      <c r="H9231">
        <v>0</v>
      </c>
      <c r="I9231">
        <v>0.80365057107928495</v>
      </c>
      <c r="J9231">
        <v>6</v>
      </c>
      <c r="K9231">
        <f>IF(Table2[[#This Row],[GOR1]]=3,1,0)</f>
        <v>0</v>
      </c>
    </row>
    <row r="9232" spans="1:11" x14ac:dyDescent="0.35">
      <c r="A9232">
        <v>2903617</v>
      </c>
      <c r="B9232">
        <v>1</v>
      </c>
      <c r="C9232">
        <v>86</v>
      </c>
      <c r="D9232">
        <v>1</v>
      </c>
      <c r="E9232">
        <v>1</v>
      </c>
      <c r="F9232">
        <v>0</v>
      </c>
      <c r="G9232">
        <v>1</v>
      </c>
      <c r="H9232">
        <v>0</v>
      </c>
      <c r="I9232">
        <v>0.84490520637890298</v>
      </c>
      <c r="J9232">
        <v>6</v>
      </c>
      <c r="K9232">
        <f>IF(Table2[[#This Row],[GOR1]]=3,1,0)</f>
        <v>0</v>
      </c>
    </row>
    <row r="9233" spans="1:11" x14ac:dyDescent="0.35">
      <c r="A9233">
        <v>2908343</v>
      </c>
      <c r="B9233">
        <v>0</v>
      </c>
      <c r="C9233">
        <v>79</v>
      </c>
      <c r="D9233">
        <v>1</v>
      </c>
      <c r="E9233">
        <v>1</v>
      </c>
      <c r="F9233">
        <v>0</v>
      </c>
      <c r="G9233">
        <v>0</v>
      </c>
      <c r="H9233">
        <v>0</v>
      </c>
      <c r="I9233">
        <v>0.86843026035833604</v>
      </c>
      <c r="J9233">
        <v>6</v>
      </c>
      <c r="K9233">
        <f>IF(Table2[[#This Row],[GOR1]]=3,1,0)</f>
        <v>0</v>
      </c>
    </row>
    <row r="9234" spans="1:11" x14ac:dyDescent="0.35">
      <c r="A9234">
        <v>2911224</v>
      </c>
      <c r="B9234">
        <v>1</v>
      </c>
      <c r="C9234">
        <v>60</v>
      </c>
      <c r="D9234">
        <v>1</v>
      </c>
      <c r="E9234">
        <v>1</v>
      </c>
      <c r="F9234">
        <v>0</v>
      </c>
      <c r="G9234">
        <v>0</v>
      </c>
      <c r="H9234">
        <v>0</v>
      </c>
      <c r="I9234">
        <v>1.0070555153491201</v>
      </c>
      <c r="J9234">
        <v>6</v>
      </c>
      <c r="K9234">
        <f>IF(Table2[[#This Row],[GOR1]]=3,1,0)</f>
        <v>0</v>
      </c>
    </row>
    <row r="9235" spans="1:11" x14ac:dyDescent="0.35">
      <c r="A9235">
        <v>2903358</v>
      </c>
      <c r="B9235">
        <v>0</v>
      </c>
      <c r="C9235">
        <v>59</v>
      </c>
      <c r="D9235">
        <v>1</v>
      </c>
      <c r="E9235">
        <v>1</v>
      </c>
      <c r="F9235">
        <v>0</v>
      </c>
      <c r="G9235">
        <v>0</v>
      </c>
      <c r="H9235">
        <v>0</v>
      </c>
      <c r="I9235">
        <v>0.87308536548483195</v>
      </c>
      <c r="J9235">
        <v>6</v>
      </c>
      <c r="K9235">
        <f>IF(Table2[[#This Row],[GOR1]]=3,1,0)</f>
        <v>0</v>
      </c>
    </row>
    <row r="9236" spans="1:11" x14ac:dyDescent="0.35">
      <c r="A9236">
        <v>2911903</v>
      </c>
      <c r="B9236">
        <v>1</v>
      </c>
      <c r="C9236">
        <v>88</v>
      </c>
      <c r="D9236">
        <v>1</v>
      </c>
      <c r="E9236">
        <v>1</v>
      </c>
      <c r="F9236">
        <v>0</v>
      </c>
      <c r="G9236">
        <v>0</v>
      </c>
      <c r="H9236">
        <v>0</v>
      </c>
      <c r="I9236">
        <v>0.83405815949591799</v>
      </c>
      <c r="J9236">
        <v>6</v>
      </c>
      <c r="K9236">
        <f>IF(Table2[[#This Row],[GOR1]]=3,1,0)</f>
        <v>0</v>
      </c>
    </row>
    <row r="9237" spans="1:11" x14ac:dyDescent="0.35">
      <c r="A9237">
        <v>2912344</v>
      </c>
      <c r="B9237">
        <v>0</v>
      </c>
      <c r="C9237">
        <v>61</v>
      </c>
      <c r="D9237">
        <v>1</v>
      </c>
      <c r="E9237">
        <v>1</v>
      </c>
      <c r="F9237">
        <v>0</v>
      </c>
      <c r="G9237">
        <v>1</v>
      </c>
      <c r="H9237">
        <v>0</v>
      </c>
      <c r="I9237">
        <v>0.82254357731485594</v>
      </c>
      <c r="J9237">
        <v>6</v>
      </c>
      <c r="K9237">
        <f>IF(Table2[[#This Row],[GOR1]]=3,1,0)</f>
        <v>0</v>
      </c>
    </row>
    <row r="9238" spans="1:11" x14ac:dyDescent="0.35">
      <c r="A9238">
        <v>2907563</v>
      </c>
      <c r="B9238">
        <v>1</v>
      </c>
      <c r="C9238">
        <v>68</v>
      </c>
      <c r="D9238">
        <v>1</v>
      </c>
      <c r="E9238">
        <v>1</v>
      </c>
      <c r="F9238">
        <v>0</v>
      </c>
      <c r="G9238">
        <v>0</v>
      </c>
      <c r="H9238">
        <v>0</v>
      </c>
      <c r="I9238">
        <v>0.81575898900106403</v>
      </c>
      <c r="J9238">
        <v>6</v>
      </c>
      <c r="K9238">
        <f>IF(Table2[[#This Row],[GOR1]]=3,1,0)</f>
        <v>0</v>
      </c>
    </row>
    <row r="9239" spans="1:11" x14ac:dyDescent="0.35">
      <c r="A9239">
        <v>2900033</v>
      </c>
      <c r="B9239">
        <v>1</v>
      </c>
      <c r="C9239">
        <v>52</v>
      </c>
      <c r="D9239">
        <v>1</v>
      </c>
      <c r="E9239">
        <v>1</v>
      </c>
      <c r="F9239">
        <v>0</v>
      </c>
      <c r="G9239">
        <v>0</v>
      </c>
      <c r="H9239">
        <v>0</v>
      </c>
      <c r="I9239">
        <v>0.99844279269873204</v>
      </c>
      <c r="J9239">
        <v>6</v>
      </c>
      <c r="K9239">
        <f>IF(Table2[[#This Row],[GOR1]]=3,1,0)</f>
        <v>0</v>
      </c>
    </row>
    <row r="9240" spans="1:11" x14ac:dyDescent="0.35">
      <c r="A9240">
        <v>2904675</v>
      </c>
      <c r="B9240">
        <v>0</v>
      </c>
      <c r="C9240">
        <v>42</v>
      </c>
      <c r="D9240">
        <v>1</v>
      </c>
      <c r="E9240">
        <v>1</v>
      </c>
      <c r="F9240">
        <v>0</v>
      </c>
      <c r="G9240">
        <v>0</v>
      </c>
      <c r="H9240">
        <v>0</v>
      </c>
      <c r="I9240">
        <v>0.92234952466363596</v>
      </c>
      <c r="J9240">
        <v>6</v>
      </c>
      <c r="K9240">
        <f>IF(Table2[[#This Row],[GOR1]]=3,1,0)</f>
        <v>0</v>
      </c>
    </row>
    <row r="9241" spans="1:11" x14ac:dyDescent="0.35">
      <c r="A9241">
        <v>2904516</v>
      </c>
      <c r="B9241">
        <v>0</v>
      </c>
      <c r="C9241">
        <v>63</v>
      </c>
      <c r="D9241">
        <v>3</v>
      </c>
      <c r="E9241">
        <v>1</v>
      </c>
      <c r="F9241">
        <v>1</v>
      </c>
      <c r="G9241">
        <v>0</v>
      </c>
      <c r="H9241">
        <v>0</v>
      </c>
      <c r="I9241">
        <v>0.73869715340634801</v>
      </c>
      <c r="J9241">
        <v>8</v>
      </c>
      <c r="K9241">
        <f>IF(Table2[[#This Row],[GOR1]]=3,1,0)</f>
        <v>0</v>
      </c>
    </row>
    <row r="9242" spans="1:11" hidden="1" x14ac:dyDescent="0.35">
      <c r="A9242">
        <v>2900141</v>
      </c>
      <c r="B9242">
        <v>1</v>
      </c>
      <c r="C9242">
        <v>0</v>
      </c>
      <c r="D9242">
        <v>2</v>
      </c>
      <c r="E9242">
        <v>1</v>
      </c>
      <c r="F9242">
        <v>1</v>
      </c>
      <c r="G9242">
        <v>0</v>
      </c>
      <c r="H9242">
        <v>0</v>
      </c>
      <c r="I9242">
        <v>3.03723413329209</v>
      </c>
      <c r="J9242">
        <v>8</v>
      </c>
      <c r="K9242">
        <f>IF(Table2[[#This Row],[GOR1]]=3,1,0)</f>
        <v>0</v>
      </c>
    </row>
    <row r="9243" spans="1:11" hidden="1" x14ac:dyDescent="0.35">
      <c r="A9243">
        <v>2909477</v>
      </c>
      <c r="B9243">
        <v>0</v>
      </c>
      <c r="C9243">
        <v>0</v>
      </c>
      <c r="D9243">
        <v>3</v>
      </c>
      <c r="E9243">
        <v>1</v>
      </c>
      <c r="F9243">
        <v>1</v>
      </c>
      <c r="G9243">
        <v>0</v>
      </c>
      <c r="H9243">
        <v>0</v>
      </c>
      <c r="I9243">
        <v>1.19263709709745</v>
      </c>
      <c r="J9243">
        <v>8</v>
      </c>
      <c r="K9243">
        <f>IF(Table2[[#This Row],[GOR1]]=3,1,0)</f>
        <v>0</v>
      </c>
    </row>
    <row r="9244" spans="1:11" x14ac:dyDescent="0.35">
      <c r="A9244">
        <v>2909852</v>
      </c>
      <c r="B9244">
        <v>1</v>
      </c>
      <c r="C9244">
        <v>33</v>
      </c>
      <c r="D9244">
        <v>3</v>
      </c>
      <c r="E9244">
        <v>1</v>
      </c>
      <c r="F9244">
        <v>0</v>
      </c>
      <c r="G9244">
        <v>0</v>
      </c>
      <c r="H9244">
        <v>0</v>
      </c>
      <c r="I9244">
        <v>1.4700316416114501</v>
      </c>
      <c r="J9244">
        <v>8</v>
      </c>
      <c r="K9244">
        <f>IF(Table2[[#This Row],[GOR1]]=3,1,0)</f>
        <v>0</v>
      </c>
    </row>
    <row r="9245" spans="1:11" x14ac:dyDescent="0.35">
      <c r="A9245">
        <v>2904218</v>
      </c>
      <c r="B9245">
        <v>0</v>
      </c>
      <c r="C9245">
        <v>37</v>
      </c>
      <c r="D9245">
        <v>3</v>
      </c>
      <c r="E9245">
        <v>3</v>
      </c>
      <c r="F9245">
        <v>0</v>
      </c>
      <c r="G9245">
        <v>0</v>
      </c>
      <c r="H9245">
        <v>1</v>
      </c>
      <c r="I9245">
        <v>0.83266480880613103</v>
      </c>
      <c r="J9245">
        <v>8</v>
      </c>
      <c r="K9245">
        <f>IF(Table2[[#This Row],[GOR1]]=3,1,0)</f>
        <v>0</v>
      </c>
    </row>
    <row r="9246" spans="1:11" x14ac:dyDescent="0.35">
      <c r="A9246">
        <v>2911181</v>
      </c>
      <c r="B9246">
        <v>1</v>
      </c>
      <c r="C9246">
        <v>39</v>
      </c>
      <c r="D9246">
        <v>3</v>
      </c>
      <c r="E9246">
        <v>3</v>
      </c>
      <c r="F9246">
        <v>1</v>
      </c>
      <c r="G9246">
        <v>0</v>
      </c>
      <c r="H9246">
        <v>1</v>
      </c>
      <c r="I9246">
        <v>0.95379120882190405</v>
      </c>
      <c r="J9246">
        <v>8</v>
      </c>
      <c r="K9246">
        <f>IF(Table2[[#This Row],[GOR1]]=3,1,0)</f>
        <v>0</v>
      </c>
    </row>
    <row r="9247" spans="1:11" hidden="1" x14ac:dyDescent="0.35">
      <c r="A9247">
        <v>2910787</v>
      </c>
      <c r="B9247">
        <v>1</v>
      </c>
      <c r="C9247">
        <v>0</v>
      </c>
      <c r="D9247">
        <v>3</v>
      </c>
      <c r="E9247">
        <v>3</v>
      </c>
      <c r="F9247">
        <v>0</v>
      </c>
      <c r="G9247">
        <v>0</v>
      </c>
      <c r="H9247">
        <v>1</v>
      </c>
      <c r="I9247">
        <v>0.95183273255925904</v>
      </c>
      <c r="J9247">
        <v>8</v>
      </c>
      <c r="K9247">
        <f>IF(Table2[[#This Row],[GOR1]]=3,1,0)</f>
        <v>0</v>
      </c>
    </row>
    <row r="9248" spans="1:11" x14ac:dyDescent="0.35">
      <c r="A9248">
        <v>2907693</v>
      </c>
      <c r="B9248">
        <v>1</v>
      </c>
      <c r="C9248">
        <v>46</v>
      </c>
      <c r="D9248">
        <v>2</v>
      </c>
      <c r="E9248">
        <v>1</v>
      </c>
      <c r="F9248">
        <v>1</v>
      </c>
      <c r="G9248">
        <v>0</v>
      </c>
      <c r="H9248">
        <v>0</v>
      </c>
      <c r="I9248">
        <v>0.89341498431974598</v>
      </c>
      <c r="J9248">
        <v>8</v>
      </c>
      <c r="K9248">
        <f>IF(Table2[[#This Row],[GOR1]]=3,1,0)</f>
        <v>0</v>
      </c>
    </row>
    <row r="9249" spans="1:11" x14ac:dyDescent="0.35">
      <c r="A9249">
        <v>2908514</v>
      </c>
      <c r="B9249">
        <v>1</v>
      </c>
      <c r="C9249">
        <v>46</v>
      </c>
      <c r="D9249">
        <v>3</v>
      </c>
      <c r="E9249">
        <v>1</v>
      </c>
      <c r="F9249">
        <v>0</v>
      </c>
      <c r="G9249">
        <v>0</v>
      </c>
      <c r="H9249">
        <v>0</v>
      </c>
      <c r="I9249">
        <v>1.34551082921225</v>
      </c>
      <c r="J9249">
        <v>8</v>
      </c>
      <c r="K9249">
        <f>IF(Table2[[#This Row],[GOR1]]=3,1,0)</f>
        <v>0</v>
      </c>
    </row>
    <row r="9250" spans="1:11" x14ac:dyDescent="0.35">
      <c r="A9250">
        <v>2903547</v>
      </c>
      <c r="B9250">
        <v>0</v>
      </c>
      <c r="C9250">
        <v>50</v>
      </c>
      <c r="D9250">
        <v>3</v>
      </c>
      <c r="E9250">
        <v>1</v>
      </c>
      <c r="F9250">
        <v>0</v>
      </c>
      <c r="G9250">
        <v>0</v>
      </c>
      <c r="H9250">
        <v>0</v>
      </c>
      <c r="I9250">
        <v>0.97224483762766001</v>
      </c>
      <c r="J9250">
        <v>8</v>
      </c>
      <c r="K9250">
        <f>IF(Table2[[#This Row],[GOR1]]=3,1,0)</f>
        <v>0</v>
      </c>
    </row>
    <row r="9251" spans="1:11" hidden="1" x14ac:dyDescent="0.35">
      <c r="A9251">
        <v>2902948</v>
      </c>
      <c r="B9251">
        <v>1</v>
      </c>
      <c r="C9251">
        <v>0</v>
      </c>
      <c r="D9251">
        <v>3</v>
      </c>
      <c r="E9251">
        <v>1</v>
      </c>
      <c r="F9251">
        <v>1</v>
      </c>
      <c r="G9251">
        <v>0</v>
      </c>
      <c r="H9251">
        <v>0</v>
      </c>
      <c r="I9251">
        <v>1.33020981068967</v>
      </c>
      <c r="J9251">
        <v>8</v>
      </c>
      <c r="K9251">
        <f>IF(Table2[[#This Row],[GOR1]]=3,1,0)</f>
        <v>0</v>
      </c>
    </row>
    <row r="9252" spans="1:11" hidden="1" x14ac:dyDescent="0.35">
      <c r="A9252">
        <v>2906376</v>
      </c>
      <c r="B9252">
        <v>0</v>
      </c>
      <c r="C9252">
        <v>0</v>
      </c>
      <c r="D9252">
        <v>3</v>
      </c>
      <c r="E9252">
        <v>1</v>
      </c>
      <c r="F9252">
        <v>0</v>
      </c>
      <c r="G9252">
        <v>1</v>
      </c>
      <c r="H9252">
        <v>0</v>
      </c>
      <c r="I9252">
        <v>1.06833716091765</v>
      </c>
      <c r="J9252">
        <v>8</v>
      </c>
      <c r="K9252">
        <f>IF(Table2[[#This Row],[GOR1]]=3,1,0)</f>
        <v>0</v>
      </c>
    </row>
    <row r="9253" spans="1:11" hidden="1" x14ac:dyDescent="0.35">
      <c r="A9253">
        <v>2909264</v>
      </c>
      <c r="B9253">
        <v>0</v>
      </c>
      <c r="C9253">
        <v>0</v>
      </c>
      <c r="D9253">
        <v>3</v>
      </c>
      <c r="E9253">
        <v>1</v>
      </c>
      <c r="F9253">
        <v>0</v>
      </c>
      <c r="G9253">
        <v>0</v>
      </c>
      <c r="H9253">
        <v>0</v>
      </c>
      <c r="I9253">
        <v>1.10519816080259</v>
      </c>
      <c r="J9253">
        <v>8</v>
      </c>
      <c r="K9253">
        <f>IF(Table2[[#This Row],[GOR1]]=3,1,0)</f>
        <v>0</v>
      </c>
    </row>
    <row r="9254" spans="1:11" x14ac:dyDescent="0.35">
      <c r="A9254">
        <v>2901790</v>
      </c>
      <c r="B9254">
        <v>1</v>
      </c>
      <c r="C9254">
        <v>43</v>
      </c>
      <c r="D9254">
        <v>3</v>
      </c>
      <c r="E9254">
        <v>3</v>
      </c>
      <c r="F9254">
        <v>0</v>
      </c>
      <c r="G9254">
        <v>0</v>
      </c>
      <c r="H9254">
        <v>0</v>
      </c>
      <c r="I9254">
        <v>1.0701223339811601</v>
      </c>
      <c r="J9254">
        <v>8</v>
      </c>
      <c r="K9254">
        <f>IF(Table2[[#This Row],[GOR1]]=3,1,0)</f>
        <v>0</v>
      </c>
    </row>
    <row r="9255" spans="1:11" x14ac:dyDescent="0.35">
      <c r="A9255">
        <v>2900807</v>
      </c>
      <c r="B9255">
        <v>0</v>
      </c>
      <c r="C9255">
        <v>62</v>
      </c>
      <c r="D9255">
        <v>2</v>
      </c>
      <c r="E9255">
        <v>1</v>
      </c>
      <c r="F9255">
        <v>0</v>
      </c>
      <c r="G9255">
        <v>0</v>
      </c>
      <c r="H9255">
        <v>0</v>
      </c>
      <c r="I9255">
        <v>0.80464570704094096</v>
      </c>
      <c r="J9255">
        <v>8</v>
      </c>
      <c r="K9255">
        <f>IF(Table2[[#This Row],[GOR1]]=3,1,0)</f>
        <v>0</v>
      </c>
    </row>
    <row r="9256" spans="1:11" x14ac:dyDescent="0.35">
      <c r="A9256">
        <v>2910500</v>
      </c>
      <c r="B9256">
        <v>1</v>
      </c>
      <c r="C9256">
        <v>63</v>
      </c>
      <c r="D9256">
        <v>2</v>
      </c>
      <c r="E9256">
        <v>1</v>
      </c>
      <c r="F9256">
        <v>0</v>
      </c>
      <c r="G9256">
        <v>0</v>
      </c>
      <c r="H9256">
        <v>0</v>
      </c>
      <c r="I9256">
        <v>0.87065480201186896</v>
      </c>
      <c r="J9256">
        <v>8</v>
      </c>
      <c r="K9256">
        <f>IF(Table2[[#This Row],[GOR1]]=3,1,0)</f>
        <v>0</v>
      </c>
    </row>
    <row r="9257" spans="1:11" x14ac:dyDescent="0.35">
      <c r="A9257">
        <v>2909555</v>
      </c>
      <c r="B9257">
        <v>0</v>
      </c>
      <c r="C9257">
        <v>65</v>
      </c>
      <c r="D9257">
        <v>1</v>
      </c>
      <c r="E9257">
        <v>1</v>
      </c>
      <c r="F9257">
        <v>0</v>
      </c>
      <c r="G9257">
        <v>0</v>
      </c>
      <c r="H9257">
        <v>0</v>
      </c>
      <c r="I9257">
        <v>0.98597062784117795</v>
      </c>
      <c r="J9257">
        <v>9</v>
      </c>
      <c r="K9257">
        <f>IF(Table2[[#This Row],[GOR1]]=3,1,0)</f>
        <v>0</v>
      </c>
    </row>
    <row r="9258" spans="1:11" x14ac:dyDescent="0.35">
      <c r="A9258">
        <v>2903292</v>
      </c>
      <c r="B9258">
        <v>1</v>
      </c>
      <c r="C9258">
        <v>74</v>
      </c>
      <c r="D9258">
        <v>1</v>
      </c>
      <c r="E9258">
        <v>1</v>
      </c>
      <c r="F9258">
        <v>0</v>
      </c>
      <c r="G9258">
        <v>0</v>
      </c>
      <c r="H9258">
        <v>0</v>
      </c>
      <c r="I9258">
        <v>0.99680447967105001</v>
      </c>
      <c r="J9258">
        <v>9</v>
      </c>
      <c r="K9258">
        <f>IF(Table2[[#This Row],[GOR1]]=3,1,0)</f>
        <v>0</v>
      </c>
    </row>
    <row r="9259" spans="1:11" x14ac:dyDescent="0.35">
      <c r="A9259">
        <v>2903424</v>
      </c>
      <c r="B9259">
        <v>0</v>
      </c>
      <c r="C9259">
        <v>51</v>
      </c>
      <c r="D9259">
        <v>2</v>
      </c>
      <c r="E9259">
        <v>1</v>
      </c>
      <c r="F9259">
        <v>0</v>
      </c>
      <c r="G9259">
        <v>0</v>
      </c>
      <c r="H9259">
        <v>0</v>
      </c>
      <c r="I9259">
        <v>0.74981540361136001</v>
      </c>
      <c r="J9259">
        <v>9</v>
      </c>
      <c r="K9259">
        <f>IF(Table2[[#This Row],[GOR1]]=3,1,0)</f>
        <v>0</v>
      </c>
    </row>
    <row r="9260" spans="1:11" x14ac:dyDescent="0.35">
      <c r="A9260">
        <v>2907758</v>
      </c>
      <c r="B9260">
        <v>1</v>
      </c>
      <c r="C9260">
        <v>55</v>
      </c>
      <c r="D9260">
        <v>2</v>
      </c>
      <c r="E9260">
        <v>1</v>
      </c>
      <c r="F9260">
        <v>0</v>
      </c>
      <c r="G9260">
        <v>0</v>
      </c>
      <c r="H9260">
        <v>0</v>
      </c>
      <c r="I9260">
        <v>0.80231866679489705</v>
      </c>
      <c r="J9260">
        <v>9</v>
      </c>
      <c r="K9260">
        <f>IF(Table2[[#This Row],[GOR1]]=3,1,0)</f>
        <v>0</v>
      </c>
    </row>
    <row r="9261" spans="1:11" hidden="1" x14ac:dyDescent="0.35">
      <c r="A9261">
        <v>2912123</v>
      </c>
      <c r="B9261">
        <v>1</v>
      </c>
      <c r="C9261">
        <v>0</v>
      </c>
      <c r="D9261">
        <v>2</v>
      </c>
      <c r="E9261">
        <v>1</v>
      </c>
      <c r="F9261">
        <v>0</v>
      </c>
      <c r="G9261">
        <v>0</v>
      </c>
      <c r="H9261">
        <v>0</v>
      </c>
      <c r="I9261">
        <v>0.99941469844881003</v>
      </c>
      <c r="J9261">
        <v>9</v>
      </c>
      <c r="K9261">
        <f>IF(Table2[[#This Row],[GOR1]]=3,1,0)</f>
        <v>0</v>
      </c>
    </row>
    <row r="9262" spans="1:11" hidden="1" x14ac:dyDescent="0.35">
      <c r="A9262">
        <v>2911110</v>
      </c>
      <c r="B9262">
        <v>1</v>
      </c>
      <c r="C9262">
        <v>0</v>
      </c>
      <c r="D9262">
        <v>2</v>
      </c>
      <c r="E9262">
        <v>1</v>
      </c>
      <c r="F9262">
        <v>0</v>
      </c>
      <c r="G9262">
        <v>0</v>
      </c>
      <c r="H9262">
        <v>0</v>
      </c>
      <c r="I9262">
        <v>0.99941469844881003</v>
      </c>
      <c r="J9262">
        <v>9</v>
      </c>
      <c r="K9262">
        <f>IF(Table2[[#This Row],[GOR1]]=3,1,0)</f>
        <v>0</v>
      </c>
    </row>
    <row r="9263" spans="1:11" x14ac:dyDescent="0.35">
      <c r="A9263">
        <v>2905106</v>
      </c>
      <c r="B9263">
        <v>1</v>
      </c>
      <c r="C9263">
        <v>57</v>
      </c>
      <c r="D9263">
        <v>2</v>
      </c>
      <c r="E9263">
        <v>1</v>
      </c>
      <c r="F9263">
        <v>0</v>
      </c>
      <c r="G9263">
        <v>0</v>
      </c>
      <c r="H9263">
        <v>0</v>
      </c>
      <c r="I9263">
        <v>1.58157674496582</v>
      </c>
      <c r="J9263">
        <v>9</v>
      </c>
      <c r="K9263">
        <f>IF(Table2[[#This Row],[GOR1]]=3,1,0)</f>
        <v>0</v>
      </c>
    </row>
    <row r="9264" spans="1:11" x14ac:dyDescent="0.35">
      <c r="A9264">
        <v>2909686</v>
      </c>
      <c r="B9264">
        <v>1</v>
      </c>
      <c r="C9264">
        <v>90</v>
      </c>
      <c r="D9264">
        <v>2</v>
      </c>
      <c r="E9264">
        <v>1</v>
      </c>
      <c r="F9264">
        <v>0</v>
      </c>
      <c r="G9264">
        <v>1</v>
      </c>
      <c r="H9264">
        <v>0</v>
      </c>
      <c r="I9264">
        <v>0.83551387507388097</v>
      </c>
      <c r="J9264">
        <v>9</v>
      </c>
      <c r="K9264">
        <f>IF(Table2[[#This Row],[GOR1]]=3,1,0)</f>
        <v>0</v>
      </c>
    </row>
    <row r="9265" spans="1:11" x14ac:dyDescent="0.35">
      <c r="A9265">
        <v>2901926</v>
      </c>
      <c r="B9265">
        <v>1</v>
      </c>
      <c r="C9265">
        <v>70</v>
      </c>
      <c r="D9265">
        <v>4</v>
      </c>
      <c r="E9265">
        <v>1</v>
      </c>
      <c r="F9265">
        <v>0</v>
      </c>
      <c r="G9265">
        <v>1</v>
      </c>
      <c r="H9265">
        <v>0</v>
      </c>
      <c r="I9265">
        <v>0.98654830318304798</v>
      </c>
      <c r="J9265">
        <v>9</v>
      </c>
      <c r="K9265">
        <f>IF(Table2[[#This Row],[GOR1]]=3,1,0)</f>
        <v>0</v>
      </c>
    </row>
    <row r="9266" spans="1:11" x14ac:dyDescent="0.35">
      <c r="A9266">
        <v>2904676</v>
      </c>
      <c r="B9266">
        <v>0</v>
      </c>
      <c r="C9266">
        <v>63</v>
      </c>
      <c r="D9266">
        <v>4</v>
      </c>
      <c r="E9266">
        <v>1</v>
      </c>
      <c r="F9266">
        <v>0</v>
      </c>
      <c r="G9266">
        <v>1</v>
      </c>
      <c r="H9266">
        <v>0</v>
      </c>
      <c r="I9266">
        <v>0.99669738251541495</v>
      </c>
      <c r="J9266">
        <v>9</v>
      </c>
      <c r="K9266">
        <f>IF(Table2[[#This Row],[GOR1]]=3,1,0)</f>
        <v>0</v>
      </c>
    </row>
    <row r="9267" spans="1:11" x14ac:dyDescent="0.35">
      <c r="A9267">
        <v>2907522</v>
      </c>
      <c r="B9267">
        <v>0</v>
      </c>
      <c r="C9267">
        <v>56</v>
      </c>
      <c r="D9267">
        <v>2</v>
      </c>
      <c r="E9267">
        <v>1</v>
      </c>
      <c r="F9267">
        <v>0</v>
      </c>
      <c r="G9267">
        <v>1</v>
      </c>
      <c r="H9267">
        <v>0</v>
      </c>
      <c r="I9267">
        <v>1.0734992485131101</v>
      </c>
      <c r="J9267">
        <v>9</v>
      </c>
      <c r="K9267">
        <f>IF(Table2[[#This Row],[GOR1]]=3,1,0)</f>
        <v>0</v>
      </c>
    </row>
    <row r="9268" spans="1:11" x14ac:dyDescent="0.35">
      <c r="A9268">
        <v>2901635</v>
      </c>
      <c r="B9268">
        <v>0</v>
      </c>
      <c r="C9268">
        <v>60</v>
      </c>
      <c r="D9268">
        <v>2</v>
      </c>
      <c r="E9268">
        <v>1</v>
      </c>
      <c r="F9268">
        <v>0</v>
      </c>
      <c r="G9268">
        <v>1</v>
      </c>
      <c r="H9268">
        <v>0</v>
      </c>
      <c r="I9268">
        <v>0.83615383865338999</v>
      </c>
      <c r="J9268">
        <v>9</v>
      </c>
      <c r="K9268">
        <f>IF(Table2[[#This Row],[GOR1]]=3,1,0)</f>
        <v>0</v>
      </c>
    </row>
    <row r="9269" spans="1:11" hidden="1" x14ac:dyDescent="0.35">
      <c r="A9269">
        <v>2908378</v>
      </c>
      <c r="B9269">
        <v>0</v>
      </c>
      <c r="C9269">
        <v>0</v>
      </c>
      <c r="D9269">
        <v>1</v>
      </c>
      <c r="E9269">
        <v>1</v>
      </c>
      <c r="F9269">
        <v>0</v>
      </c>
      <c r="G9269">
        <v>0</v>
      </c>
      <c r="H9269">
        <v>0</v>
      </c>
      <c r="I9269">
        <v>1.60869713897857</v>
      </c>
      <c r="J9269">
        <v>9</v>
      </c>
      <c r="K9269">
        <f>IF(Table2[[#This Row],[GOR1]]=3,1,0)</f>
        <v>0</v>
      </c>
    </row>
    <row r="9270" spans="1:11" x14ac:dyDescent="0.35">
      <c r="A9270">
        <v>2903672</v>
      </c>
      <c r="B9270">
        <v>1</v>
      </c>
      <c r="C9270">
        <v>70</v>
      </c>
      <c r="D9270">
        <v>1</v>
      </c>
      <c r="E9270">
        <v>1</v>
      </c>
      <c r="F9270">
        <v>0</v>
      </c>
      <c r="G9270">
        <v>1</v>
      </c>
      <c r="H9270">
        <v>1</v>
      </c>
      <c r="I9270">
        <v>0.98643033796541002</v>
      </c>
      <c r="J9270">
        <v>9</v>
      </c>
      <c r="K9270">
        <f>IF(Table2[[#This Row],[GOR1]]=3,1,0)</f>
        <v>0</v>
      </c>
    </row>
    <row r="9271" spans="1:11" x14ac:dyDescent="0.35">
      <c r="A9271">
        <v>2909973</v>
      </c>
      <c r="B9271">
        <v>0</v>
      </c>
      <c r="C9271">
        <v>65</v>
      </c>
      <c r="D9271">
        <v>1</v>
      </c>
      <c r="E9271">
        <v>1</v>
      </c>
      <c r="F9271">
        <v>0</v>
      </c>
      <c r="G9271">
        <v>1</v>
      </c>
      <c r="H9271">
        <v>1</v>
      </c>
      <c r="I9271">
        <v>0.97684964862526502</v>
      </c>
      <c r="J9271">
        <v>9</v>
      </c>
      <c r="K9271">
        <f>IF(Table2[[#This Row],[GOR1]]=3,1,0)</f>
        <v>0</v>
      </c>
    </row>
    <row r="9272" spans="1:11" x14ac:dyDescent="0.35">
      <c r="A9272">
        <v>2904617</v>
      </c>
      <c r="B9272">
        <v>1</v>
      </c>
      <c r="C9272">
        <v>51</v>
      </c>
      <c r="D9272">
        <v>3</v>
      </c>
      <c r="E9272">
        <v>1</v>
      </c>
      <c r="F9272">
        <v>1</v>
      </c>
      <c r="G9272">
        <v>0</v>
      </c>
      <c r="H9272">
        <v>0</v>
      </c>
      <c r="I9272">
        <v>1.1786410905912199</v>
      </c>
      <c r="J9272">
        <v>9</v>
      </c>
      <c r="K9272">
        <f>IF(Table2[[#This Row],[GOR1]]=3,1,0)</f>
        <v>0</v>
      </c>
    </row>
    <row r="9273" spans="1:11" x14ac:dyDescent="0.35">
      <c r="A9273">
        <v>2911483</v>
      </c>
      <c r="B9273">
        <v>0</v>
      </c>
      <c r="C9273">
        <v>81</v>
      </c>
      <c r="D9273">
        <v>3</v>
      </c>
      <c r="E9273">
        <v>1</v>
      </c>
      <c r="F9273">
        <v>0</v>
      </c>
      <c r="G9273">
        <v>0</v>
      </c>
      <c r="H9273">
        <v>0</v>
      </c>
      <c r="I9273">
        <v>0.94840314664840597</v>
      </c>
      <c r="J9273">
        <v>9</v>
      </c>
      <c r="K9273">
        <f>IF(Table2[[#This Row],[GOR1]]=3,1,0)</f>
        <v>0</v>
      </c>
    </row>
    <row r="9274" spans="1:11" x14ac:dyDescent="0.35">
      <c r="A9274">
        <v>2902300</v>
      </c>
      <c r="B9274">
        <v>0</v>
      </c>
      <c r="C9274">
        <v>87</v>
      </c>
      <c r="D9274">
        <v>3</v>
      </c>
      <c r="E9274">
        <v>1</v>
      </c>
      <c r="F9274">
        <v>0</v>
      </c>
      <c r="G9274">
        <v>0</v>
      </c>
      <c r="H9274">
        <v>0</v>
      </c>
      <c r="I9274">
        <v>0.94840314664840597</v>
      </c>
      <c r="J9274">
        <v>9</v>
      </c>
      <c r="K9274">
        <f>IF(Table2[[#This Row],[GOR1]]=3,1,0)</f>
        <v>0</v>
      </c>
    </row>
    <row r="9275" spans="1:11" x14ac:dyDescent="0.35">
      <c r="A9275">
        <v>2904621</v>
      </c>
      <c r="B9275">
        <v>0</v>
      </c>
      <c r="C9275">
        <v>31</v>
      </c>
      <c r="D9275">
        <v>3</v>
      </c>
      <c r="E9275">
        <v>1</v>
      </c>
      <c r="F9275">
        <v>0</v>
      </c>
      <c r="G9275">
        <v>0</v>
      </c>
      <c r="H9275">
        <v>0</v>
      </c>
      <c r="I9275">
        <v>1.25623904189527</v>
      </c>
      <c r="J9275">
        <v>9</v>
      </c>
      <c r="K9275">
        <f>IF(Table2[[#This Row],[GOR1]]=3,1,0)</f>
        <v>0</v>
      </c>
    </row>
    <row r="9276" spans="1:11" x14ac:dyDescent="0.35">
      <c r="A9276">
        <v>2911522</v>
      </c>
      <c r="B9276">
        <v>0</v>
      </c>
      <c r="C9276">
        <v>46</v>
      </c>
      <c r="D9276">
        <v>1</v>
      </c>
      <c r="E9276">
        <v>1</v>
      </c>
      <c r="F9276">
        <v>1</v>
      </c>
      <c r="G9276">
        <v>0</v>
      </c>
      <c r="H9276">
        <v>0</v>
      </c>
      <c r="I9276">
        <v>0.634849079380021</v>
      </c>
      <c r="J9276">
        <v>9</v>
      </c>
      <c r="K9276">
        <f>IF(Table2[[#This Row],[GOR1]]=3,1,0)</f>
        <v>0</v>
      </c>
    </row>
    <row r="9277" spans="1:11" hidden="1" x14ac:dyDescent="0.35">
      <c r="A9277">
        <v>2908720</v>
      </c>
      <c r="B9277">
        <v>0</v>
      </c>
      <c r="C9277">
        <v>0</v>
      </c>
      <c r="D9277">
        <v>1</v>
      </c>
      <c r="E9277">
        <v>1</v>
      </c>
      <c r="F9277">
        <v>0</v>
      </c>
      <c r="G9277">
        <v>0</v>
      </c>
      <c r="H9277">
        <v>0</v>
      </c>
      <c r="I9277">
        <v>0.80646586492597006</v>
      </c>
      <c r="J9277">
        <v>9</v>
      </c>
      <c r="K9277">
        <f>IF(Table2[[#This Row],[GOR1]]=3,1,0)</f>
        <v>0</v>
      </c>
    </row>
    <row r="9278" spans="1:11" x14ac:dyDescent="0.35">
      <c r="A9278">
        <v>2912424</v>
      </c>
      <c r="B9278">
        <v>0</v>
      </c>
      <c r="C9278">
        <v>54</v>
      </c>
      <c r="D9278">
        <v>5</v>
      </c>
      <c r="E9278">
        <v>1</v>
      </c>
      <c r="F9278">
        <v>0</v>
      </c>
      <c r="G9278">
        <v>1</v>
      </c>
      <c r="H9278">
        <v>0</v>
      </c>
      <c r="I9278">
        <v>0.71329869259631695</v>
      </c>
      <c r="J9278">
        <v>9</v>
      </c>
      <c r="K9278">
        <f>IF(Table2[[#This Row],[GOR1]]=3,1,0)</f>
        <v>0</v>
      </c>
    </row>
    <row r="9279" spans="1:11" x14ac:dyDescent="0.35">
      <c r="A9279">
        <v>2909744</v>
      </c>
      <c r="B9279">
        <v>0</v>
      </c>
      <c r="C9279">
        <v>30</v>
      </c>
      <c r="D9279">
        <v>5</v>
      </c>
      <c r="E9279">
        <v>1</v>
      </c>
      <c r="F9279">
        <v>0</v>
      </c>
      <c r="G9279">
        <v>0</v>
      </c>
      <c r="H9279">
        <v>0</v>
      </c>
      <c r="I9279">
        <v>0.571388808842341</v>
      </c>
      <c r="J9279">
        <v>9</v>
      </c>
      <c r="K9279">
        <f>IF(Table2[[#This Row],[GOR1]]=3,1,0)</f>
        <v>0</v>
      </c>
    </row>
    <row r="9280" spans="1:11" hidden="1" x14ac:dyDescent="0.35">
      <c r="A9280">
        <v>2907410</v>
      </c>
      <c r="B9280">
        <v>0</v>
      </c>
      <c r="C9280">
        <v>0</v>
      </c>
      <c r="D9280">
        <v>5</v>
      </c>
      <c r="E9280">
        <v>1</v>
      </c>
      <c r="F9280">
        <v>0</v>
      </c>
      <c r="G9280">
        <v>0</v>
      </c>
      <c r="H9280">
        <v>0</v>
      </c>
      <c r="I9280">
        <v>1.20470433149069</v>
      </c>
      <c r="J9280">
        <v>9</v>
      </c>
      <c r="K9280">
        <f>IF(Table2[[#This Row],[GOR1]]=3,1,0)</f>
        <v>0</v>
      </c>
    </row>
    <row r="9281" spans="1:11" hidden="1" x14ac:dyDescent="0.35">
      <c r="A9281">
        <v>2909228</v>
      </c>
      <c r="B9281">
        <v>1</v>
      </c>
      <c r="C9281">
        <v>0</v>
      </c>
      <c r="D9281">
        <v>5</v>
      </c>
      <c r="E9281">
        <v>1</v>
      </c>
      <c r="F9281">
        <v>0</v>
      </c>
      <c r="G9281">
        <v>0</v>
      </c>
      <c r="H9281">
        <v>0</v>
      </c>
      <c r="I9281">
        <v>1.11097176150875</v>
      </c>
      <c r="J9281">
        <v>9</v>
      </c>
      <c r="K9281">
        <f>IF(Table2[[#This Row],[GOR1]]=3,1,0)</f>
        <v>0</v>
      </c>
    </row>
    <row r="9282" spans="1:11" hidden="1" x14ac:dyDescent="0.35">
      <c r="A9282">
        <v>2901848</v>
      </c>
      <c r="B9282">
        <v>0</v>
      </c>
      <c r="C9282">
        <v>0</v>
      </c>
      <c r="D9282">
        <v>5</v>
      </c>
      <c r="E9282">
        <v>1</v>
      </c>
      <c r="F9282">
        <v>0</v>
      </c>
      <c r="G9282">
        <v>0</v>
      </c>
      <c r="H9282">
        <v>0</v>
      </c>
      <c r="I9282">
        <v>1.5001502679994601</v>
      </c>
      <c r="J9282">
        <v>9</v>
      </c>
      <c r="K9282">
        <f>IF(Table2[[#This Row],[GOR1]]=3,1,0)</f>
        <v>0</v>
      </c>
    </row>
    <row r="9283" spans="1:11" x14ac:dyDescent="0.35">
      <c r="A9283">
        <v>2910584</v>
      </c>
      <c r="B9283">
        <v>1</v>
      </c>
      <c r="C9283">
        <v>69</v>
      </c>
      <c r="D9283">
        <v>1</v>
      </c>
      <c r="E9283">
        <v>1</v>
      </c>
      <c r="F9283">
        <v>0</v>
      </c>
      <c r="G9283">
        <v>1</v>
      </c>
      <c r="H9283">
        <v>0</v>
      </c>
      <c r="I9283">
        <v>0.97022466622692105</v>
      </c>
      <c r="J9283">
        <v>9</v>
      </c>
      <c r="K9283">
        <f>IF(Table2[[#This Row],[GOR1]]=3,1,0)</f>
        <v>0</v>
      </c>
    </row>
    <row r="9284" spans="1:11" x14ac:dyDescent="0.35">
      <c r="A9284">
        <v>2902733</v>
      </c>
      <c r="B9284">
        <v>0</v>
      </c>
      <c r="C9284">
        <v>44</v>
      </c>
      <c r="D9284">
        <v>1</v>
      </c>
      <c r="E9284">
        <v>1</v>
      </c>
      <c r="F9284">
        <v>0</v>
      </c>
      <c r="G9284">
        <v>0</v>
      </c>
      <c r="H9284">
        <v>0</v>
      </c>
      <c r="I9284">
        <v>0.94141183985819099</v>
      </c>
      <c r="J9284">
        <v>9</v>
      </c>
      <c r="K9284">
        <f>IF(Table2[[#This Row],[GOR1]]=3,1,0)</f>
        <v>0</v>
      </c>
    </row>
    <row r="9285" spans="1:11" x14ac:dyDescent="0.35">
      <c r="A9285">
        <v>2910325</v>
      </c>
      <c r="B9285">
        <v>0</v>
      </c>
      <c r="C9285">
        <v>65</v>
      </c>
      <c r="D9285">
        <v>1</v>
      </c>
      <c r="E9285">
        <v>1</v>
      </c>
      <c r="F9285">
        <v>0</v>
      </c>
      <c r="G9285">
        <v>1</v>
      </c>
      <c r="H9285">
        <v>0</v>
      </c>
      <c r="I9285">
        <v>0.99989799038803995</v>
      </c>
      <c r="J9285">
        <v>9</v>
      </c>
      <c r="K9285">
        <f>IF(Table2[[#This Row],[GOR1]]=3,1,0)</f>
        <v>0</v>
      </c>
    </row>
    <row r="9286" spans="1:11" x14ac:dyDescent="0.35">
      <c r="A9286">
        <v>2903659</v>
      </c>
      <c r="B9286">
        <v>1</v>
      </c>
      <c r="C9286">
        <v>82</v>
      </c>
      <c r="D9286">
        <v>5</v>
      </c>
      <c r="E9286">
        <v>1</v>
      </c>
      <c r="F9286">
        <v>0</v>
      </c>
      <c r="G9286">
        <v>1</v>
      </c>
      <c r="H9286">
        <v>1</v>
      </c>
      <c r="I9286">
        <v>0.83551387507388097</v>
      </c>
      <c r="J9286">
        <v>9</v>
      </c>
      <c r="K9286">
        <f>IF(Table2[[#This Row],[GOR1]]=3,1,0)</f>
        <v>0</v>
      </c>
    </row>
    <row r="9287" spans="1:11" x14ac:dyDescent="0.35">
      <c r="A9287">
        <v>2903241</v>
      </c>
      <c r="B9287">
        <v>0</v>
      </c>
      <c r="C9287">
        <v>55</v>
      </c>
      <c r="D9287">
        <v>4</v>
      </c>
      <c r="E9287">
        <v>1</v>
      </c>
      <c r="F9287">
        <v>0</v>
      </c>
      <c r="G9287">
        <v>0</v>
      </c>
      <c r="H9287">
        <v>0</v>
      </c>
      <c r="I9287">
        <v>1.50855406259219</v>
      </c>
      <c r="J9287">
        <v>9</v>
      </c>
      <c r="K9287">
        <f>IF(Table2[[#This Row],[GOR1]]=3,1,0)</f>
        <v>0</v>
      </c>
    </row>
    <row r="9288" spans="1:11" x14ac:dyDescent="0.35">
      <c r="A9288">
        <v>2906946</v>
      </c>
      <c r="B9288">
        <v>0</v>
      </c>
      <c r="C9288">
        <v>90</v>
      </c>
      <c r="D9288">
        <v>4</v>
      </c>
      <c r="E9288">
        <v>1</v>
      </c>
      <c r="F9288">
        <v>0</v>
      </c>
      <c r="G9288">
        <v>1</v>
      </c>
      <c r="H9288">
        <v>0</v>
      </c>
      <c r="I9288">
        <v>0.94840314664840597</v>
      </c>
      <c r="J9288">
        <v>9</v>
      </c>
      <c r="K9288">
        <f>IF(Table2[[#This Row],[GOR1]]=3,1,0)</f>
        <v>0</v>
      </c>
    </row>
    <row r="9289" spans="1:11" x14ac:dyDescent="0.35">
      <c r="A9289">
        <v>2911657</v>
      </c>
      <c r="B9289">
        <v>0</v>
      </c>
      <c r="C9289">
        <v>75</v>
      </c>
      <c r="D9289">
        <v>4</v>
      </c>
      <c r="E9289">
        <v>1</v>
      </c>
      <c r="F9289">
        <v>0</v>
      </c>
      <c r="G9289">
        <v>0</v>
      </c>
      <c r="H9289">
        <v>0</v>
      </c>
      <c r="I9289">
        <v>1.0707922643943799</v>
      </c>
      <c r="J9289">
        <v>9</v>
      </c>
      <c r="K9289">
        <f>IF(Table2[[#This Row],[GOR1]]=3,1,0)</f>
        <v>0</v>
      </c>
    </row>
    <row r="9290" spans="1:11" x14ac:dyDescent="0.35">
      <c r="A9290">
        <v>2912354</v>
      </c>
      <c r="B9290">
        <v>1</v>
      </c>
      <c r="C9290">
        <v>87</v>
      </c>
      <c r="D9290">
        <v>4</v>
      </c>
      <c r="E9290">
        <v>1</v>
      </c>
      <c r="F9290">
        <v>0</v>
      </c>
      <c r="G9290">
        <v>1</v>
      </c>
      <c r="H9290">
        <v>0</v>
      </c>
      <c r="I9290">
        <v>1.02938545267461</v>
      </c>
      <c r="J9290">
        <v>9</v>
      </c>
      <c r="K9290">
        <f>IF(Table2[[#This Row],[GOR1]]=3,1,0)</f>
        <v>0</v>
      </c>
    </row>
    <row r="9291" spans="1:11" x14ac:dyDescent="0.35">
      <c r="A9291">
        <v>2907425</v>
      </c>
      <c r="B9291">
        <v>0</v>
      </c>
      <c r="C9291">
        <v>55</v>
      </c>
      <c r="D9291">
        <v>3</v>
      </c>
      <c r="E9291">
        <v>1</v>
      </c>
      <c r="F9291">
        <v>0</v>
      </c>
      <c r="G9291">
        <v>0</v>
      </c>
      <c r="H9291">
        <v>0</v>
      </c>
      <c r="I9291">
        <v>0.98383936730166499</v>
      </c>
      <c r="J9291">
        <v>9</v>
      </c>
      <c r="K9291">
        <f>IF(Table2[[#This Row],[GOR1]]=3,1,0)</f>
        <v>0</v>
      </c>
    </row>
    <row r="9292" spans="1:11" x14ac:dyDescent="0.35">
      <c r="A9292">
        <v>2906561</v>
      </c>
      <c r="B9292">
        <v>1</v>
      </c>
      <c r="C9292">
        <v>55</v>
      </c>
      <c r="D9292">
        <v>3</v>
      </c>
      <c r="E9292">
        <v>1</v>
      </c>
      <c r="F9292">
        <v>0</v>
      </c>
      <c r="G9292">
        <v>1</v>
      </c>
      <c r="H9292">
        <v>0</v>
      </c>
      <c r="I9292">
        <v>1.02894266509744</v>
      </c>
      <c r="J9292">
        <v>9</v>
      </c>
      <c r="K9292">
        <f>IF(Table2[[#This Row],[GOR1]]=3,1,0)</f>
        <v>0</v>
      </c>
    </row>
    <row r="9293" spans="1:11" x14ac:dyDescent="0.35">
      <c r="A9293">
        <v>2902093</v>
      </c>
      <c r="B9293">
        <v>0</v>
      </c>
      <c r="C9293">
        <v>35</v>
      </c>
      <c r="D9293">
        <v>4</v>
      </c>
      <c r="E9293">
        <v>1</v>
      </c>
      <c r="F9293">
        <v>1</v>
      </c>
      <c r="G9293">
        <v>0</v>
      </c>
      <c r="H9293">
        <v>0</v>
      </c>
      <c r="I9293">
        <v>0.76420370420713502</v>
      </c>
      <c r="J9293">
        <v>9</v>
      </c>
      <c r="K9293">
        <f>IF(Table2[[#This Row],[GOR1]]=3,1,0)</f>
        <v>0</v>
      </c>
    </row>
    <row r="9294" spans="1:11" hidden="1" x14ac:dyDescent="0.35">
      <c r="A9294">
        <v>2900802</v>
      </c>
      <c r="B9294">
        <v>1</v>
      </c>
      <c r="C9294">
        <v>0</v>
      </c>
      <c r="D9294">
        <v>4</v>
      </c>
      <c r="E9294">
        <v>1</v>
      </c>
      <c r="F9294">
        <v>0</v>
      </c>
      <c r="G9294">
        <v>0</v>
      </c>
      <c r="H9294">
        <v>0</v>
      </c>
      <c r="I9294">
        <v>0.861088993428066</v>
      </c>
      <c r="J9294">
        <v>9</v>
      </c>
      <c r="K9294">
        <f>IF(Table2[[#This Row],[GOR1]]=3,1,0)</f>
        <v>0</v>
      </c>
    </row>
    <row r="9295" spans="1:11" x14ac:dyDescent="0.35">
      <c r="A9295">
        <v>2908864</v>
      </c>
      <c r="B9295">
        <v>0</v>
      </c>
      <c r="C9295">
        <v>88</v>
      </c>
      <c r="D9295">
        <v>4</v>
      </c>
      <c r="E9295">
        <v>1</v>
      </c>
      <c r="F9295">
        <v>0</v>
      </c>
      <c r="G9295">
        <v>0</v>
      </c>
      <c r="H9295">
        <v>1</v>
      </c>
      <c r="I9295">
        <v>0.94840314664840597</v>
      </c>
      <c r="J9295">
        <v>9</v>
      </c>
      <c r="K9295">
        <f>IF(Table2[[#This Row],[GOR1]]=3,1,0)</f>
        <v>0</v>
      </c>
    </row>
    <row r="9296" spans="1:11" x14ac:dyDescent="0.35">
      <c r="A9296">
        <v>2907352</v>
      </c>
      <c r="B9296">
        <v>0</v>
      </c>
      <c r="C9296">
        <v>40</v>
      </c>
      <c r="D9296">
        <v>3</v>
      </c>
      <c r="E9296">
        <v>1</v>
      </c>
      <c r="F9296">
        <v>0</v>
      </c>
      <c r="G9296">
        <v>0</v>
      </c>
      <c r="H9296">
        <v>0</v>
      </c>
      <c r="I9296">
        <v>0.76578027864845799</v>
      </c>
      <c r="J9296">
        <v>9</v>
      </c>
      <c r="K9296">
        <f>IF(Table2[[#This Row],[GOR1]]=3,1,0)</f>
        <v>0</v>
      </c>
    </row>
    <row r="9297" spans="1:11" x14ac:dyDescent="0.35">
      <c r="A9297">
        <v>2903819</v>
      </c>
      <c r="B9297">
        <v>1</v>
      </c>
      <c r="C9297">
        <v>40</v>
      </c>
      <c r="D9297">
        <v>3</v>
      </c>
      <c r="E9297">
        <v>1</v>
      </c>
      <c r="F9297">
        <v>0</v>
      </c>
      <c r="G9297">
        <v>0</v>
      </c>
      <c r="H9297">
        <v>0</v>
      </c>
      <c r="I9297">
        <v>0.87609076146276299</v>
      </c>
      <c r="J9297">
        <v>9</v>
      </c>
      <c r="K9297">
        <f>IF(Table2[[#This Row],[GOR1]]=3,1,0)</f>
        <v>0</v>
      </c>
    </row>
    <row r="9298" spans="1:11" hidden="1" x14ac:dyDescent="0.35">
      <c r="A9298">
        <v>2901306</v>
      </c>
      <c r="B9298">
        <v>0</v>
      </c>
      <c r="C9298">
        <v>0</v>
      </c>
      <c r="D9298">
        <v>3</v>
      </c>
      <c r="E9298">
        <v>1</v>
      </c>
      <c r="F9298">
        <v>0</v>
      </c>
      <c r="G9298">
        <v>0</v>
      </c>
      <c r="H9298">
        <v>0</v>
      </c>
      <c r="I9298">
        <v>0.97440138168970303</v>
      </c>
      <c r="J9298">
        <v>9</v>
      </c>
      <c r="K9298">
        <f>IF(Table2[[#This Row],[GOR1]]=3,1,0)</f>
        <v>0</v>
      </c>
    </row>
    <row r="9299" spans="1:11" hidden="1" x14ac:dyDescent="0.35">
      <c r="A9299">
        <v>2902236</v>
      </c>
      <c r="B9299">
        <v>0</v>
      </c>
      <c r="C9299">
        <v>0</v>
      </c>
      <c r="D9299">
        <v>3</v>
      </c>
      <c r="E9299">
        <v>1</v>
      </c>
      <c r="F9299">
        <v>0</v>
      </c>
      <c r="G9299">
        <v>0</v>
      </c>
      <c r="H9299">
        <v>0</v>
      </c>
      <c r="I9299">
        <v>0.86255311811309399</v>
      </c>
      <c r="J9299">
        <v>9</v>
      </c>
      <c r="K9299">
        <f>IF(Table2[[#This Row],[GOR1]]=3,1,0)</f>
        <v>0</v>
      </c>
    </row>
    <row r="9300" spans="1:11" x14ac:dyDescent="0.35">
      <c r="A9300">
        <v>2910352</v>
      </c>
      <c r="B9300">
        <v>0</v>
      </c>
      <c r="C9300">
        <v>63</v>
      </c>
      <c r="D9300">
        <v>3</v>
      </c>
      <c r="E9300">
        <v>1</v>
      </c>
      <c r="F9300">
        <v>0</v>
      </c>
      <c r="G9300">
        <v>0</v>
      </c>
      <c r="H9300">
        <v>0</v>
      </c>
      <c r="I9300">
        <v>0.99570358276114301</v>
      </c>
      <c r="J9300">
        <v>9</v>
      </c>
      <c r="K9300">
        <f>IF(Table2[[#This Row],[GOR1]]=3,1,0)</f>
        <v>0</v>
      </c>
    </row>
    <row r="9301" spans="1:11" x14ac:dyDescent="0.35">
      <c r="A9301">
        <v>2907941</v>
      </c>
      <c r="B9301">
        <v>0</v>
      </c>
      <c r="C9301">
        <v>83</v>
      </c>
      <c r="D9301">
        <v>4</v>
      </c>
      <c r="E9301">
        <v>1</v>
      </c>
      <c r="F9301">
        <v>0</v>
      </c>
      <c r="G9301">
        <v>0</v>
      </c>
      <c r="H9301">
        <v>0</v>
      </c>
      <c r="I9301">
        <v>1.0707922643943799</v>
      </c>
      <c r="J9301">
        <v>9</v>
      </c>
      <c r="K9301">
        <f>IF(Table2[[#This Row],[GOR1]]=3,1,0)</f>
        <v>0</v>
      </c>
    </row>
    <row r="9302" spans="1:11" x14ac:dyDescent="0.35">
      <c r="A9302">
        <v>2909274</v>
      </c>
      <c r="B9302">
        <v>1</v>
      </c>
      <c r="C9302">
        <v>81</v>
      </c>
      <c r="D9302">
        <v>4</v>
      </c>
      <c r="E9302">
        <v>1</v>
      </c>
      <c r="F9302">
        <v>0</v>
      </c>
      <c r="G9302">
        <v>1</v>
      </c>
      <c r="H9302">
        <v>0</v>
      </c>
      <c r="I9302">
        <v>1.02938545267461</v>
      </c>
      <c r="J9302">
        <v>9</v>
      </c>
      <c r="K9302">
        <f>IF(Table2[[#This Row],[GOR1]]=3,1,0)</f>
        <v>0</v>
      </c>
    </row>
    <row r="9303" spans="1:11" x14ac:dyDescent="0.35">
      <c r="A9303">
        <v>2906487</v>
      </c>
      <c r="B9303">
        <v>0</v>
      </c>
      <c r="C9303">
        <v>52</v>
      </c>
      <c r="D9303">
        <v>4</v>
      </c>
      <c r="E9303">
        <v>1</v>
      </c>
      <c r="F9303">
        <v>0</v>
      </c>
      <c r="G9303">
        <v>1</v>
      </c>
      <c r="H9303">
        <v>0</v>
      </c>
      <c r="I9303">
        <v>1.61549703418762</v>
      </c>
      <c r="J9303">
        <v>9</v>
      </c>
      <c r="K9303">
        <f>IF(Table2[[#This Row],[GOR1]]=3,1,0)</f>
        <v>0</v>
      </c>
    </row>
    <row r="9304" spans="1:11" x14ac:dyDescent="0.35">
      <c r="A9304">
        <v>2912237</v>
      </c>
      <c r="B9304">
        <v>1</v>
      </c>
      <c r="C9304">
        <v>55</v>
      </c>
      <c r="D9304">
        <v>4</v>
      </c>
      <c r="E9304">
        <v>1</v>
      </c>
      <c r="F9304">
        <v>0</v>
      </c>
      <c r="G9304">
        <v>1</v>
      </c>
      <c r="H9304">
        <v>0</v>
      </c>
      <c r="I9304">
        <v>1.9024265737161701</v>
      </c>
      <c r="J9304">
        <v>9</v>
      </c>
      <c r="K9304">
        <f>IF(Table2[[#This Row],[GOR1]]=3,1,0)</f>
        <v>0</v>
      </c>
    </row>
    <row r="9305" spans="1:11" x14ac:dyDescent="0.35">
      <c r="A9305">
        <v>2905975</v>
      </c>
      <c r="B9305">
        <v>1</v>
      </c>
      <c r="C9305">
        <v>71</v>
      </c>
      <c r="D9305">
        <v>4</v>
      </c>
      <c r="E9305">
        <v>1</v>
      </c>
      <c r="F9305">
        <v>0</v>
      </c>
      <c r="G9305">
        <v>0</v>
      </c>
      <c r="H9305">
        <v>0</v>
      </c>
      <c r="I9305">
        <v>0.99680447967105001</v>
      </c>
      <c r="J9305">
        <v>9</v>
      </c>
      <c r="K9305">
        <f>IF(Table2[[#This Row],[GOR1]]=3,1,0)</f>
        <v>0</v>
      </c>
    </row>
    <row r="9306" spans="1:11" x14ac:dyDescent="0.35">
      <c r="A9306">
        <v>2903198</v>
      </c>
      <c r="B9306">
        <v>0</v>
      </c>
      <c r="C9306">
        <v>75</v>
      </c>
      <c r="D9306">
        <v>4</v>
      </c>
      <c r="E9306">
        <v>1</v>
      </c>
      <c r="F9306">
        <v>0</v>
      </c>
      <c r="G9306">
        <v>1</v>
      </c>
      <c r="H9306">
        <v>0</v>
      </c>
      <c r="I9306">
        <v>1.1211437728535101</v>
      </c>
      <c r="J9306">
        <v>9</v>
      </c>
      <c r="K9306">
        <f>IF(Table2[[#This Row],[GOR1]]=3,1,0)</f>
        <v>0</v>
      </c>
    </row>
    <row r="9307" spans="1:11" x14ac:dyDescent="0.35">
      <c r="A9307">
        <v>2905580</v>
      </c>
      <c r="B9307">
        <v>1</v>
      </c>
      <c r="C9307">
        <v>70</v>
      </c>
      <c r="D9307">
        <v>4</v>
      </c>
      <c r="E9307">
        <v>1</v>
      </c>
      <c r="F9307">
        <v>0</v>
      </c>
      <c r="G9307">
        <v>1</v>
      </c>
      <c r="H9307">
        <v>0</v>
      </c>
      <c r="I9307">
        <v>1.10047223354735</v>
      </c>
      <c r="J9307">
        <v>9</v>
      </c>
      <c r="K9307">
        <f>IF(Table2[[#This Row],[GOR1]]=3,1,0)</f>
        <v>0</v>
      </c>
    </row>
    <row r="9308" spans="1:11" x14ac:dyDescent="0.35">
      <c r="A9308">
        <v>2909683</v>
      </c>
      <c r="B9308">
        <v>0</v>
      </c>
      <c r="C9308">
        <v>32</v>
      </c>
      <c r="D9308">
        <v>2</v>
      </c>
      <c r="E9308">
        <v>1</v>
      </c>
      <c r="F9308">
        <v>1</v>
      </c>
      <c r="G9308">
        <v>0</v>
      </c>
      <c r="H9308">
        <v>0</v>
      </c>
      <c r="I9308">
        <v>0.94405441494298903</v>
      </c>
      <c r="J9308">
        <v>9</v>
      </c>
      <c r="K9308">
        <f>IF(Table2[[#This Row],[GOR1]]=3,1,0)</f>
        <v>0</v>
      </c>
    </row>
    <row r="9309" spans="1:11" x14ac:dyDescent="0.35">
      <c r="A9309">
        <v>2909820</v>
      </c>
      <c r="B9309">
        <v>1</v>
      </c>
      <c r="C9309">
        <v>70</v>
      </c>
      <c r="D9309">
        <v>2</v>
      </c>
      <c r="E9309">
        <v>4</v>
      </c>
      <c r="F9309">
        <v>0</v>
      </c>
      <c r="G9309">
        <v>0</v>
      </c>
      <c r="H9309">
        <v>0</v>
      </c>
      <c r="I9309">
        <v>0.89226490872908704</v>
      </c>
      <c r="J9309">
        <v>9</v>
      </c>
      <c r="K9309">
        <f>IF(Table2[[#This Row],[GOR1]]=3,1,0)</f>
        <v>0</v>
      </c>
    </row>
    <row r="9310" spans="1:11" x14ac:dyDescent="0.35">
      <c r="A9310">
        <v>2908530</v>
      </c>
      <c r="B9310">
        <v>0</v>
      </c>
      <c r="C9310">
        <v>35</v>
      </c>
      <c r="D9310">
        <v>2</v>
      </c>
      <c r="E9310">
        <v>1</v>
      </c>
      <c r="F9310">
        <v>0</v>
      </c>
      <c r="G9310">
        <v>0</v>
      </c>
      <c r="H9310">
        <v>0</v>
      </c>
      <c r="I9310">
        <v>1.1624099679380699</v>
      </c>
      <c r="J9310">
        <v>9</v>
      </c>
      <c r="K9310">
        <f>IF(Table2[[#This Row],[GOR1]]=3,1,0)</f>
        <v>0</v>
      </c>
    </row>
    <row r="9311" spans="1:11" x14ac:dyDescent="0.35">
      <c r="A9311">
        <v>2908116</v>
      </c>
      <c r="B9311">
        <v>1</v>
      </c>
      <c r="C9311">
        <v>31</v>
      </c>
      <c r="D9311">
        <v>2</v>
      </c>
      <c r="E9311">
        <v>1</v>
      </c>
      <c r="F9311">
        <v>0</v>
      </c>
      <c r="G9311">
        <v>1</v>
      </c>
      <c r="H9311">
        <v>0</v>
      </c>
      <c r="I9311">
        <v>1.4433027897997499</v>
      </c>
      <c r="J9311">
        <v>9</v>
      </c>
      <c r="K9311">
        <f>IF(Table2[[#This Row],[GOR1]]=3,1,0)</f>
        <v>0</v>
      </c>
    </row>
    <row r="9312" spans="1:11" hidden="1" x14ac:dyDescent="0.35">
      <c r="A9312">
        <v>2912343</v>
      </c>
      <c r="B9312">
        <v>1</v>
      </c>
      <c r="C9312">
        <v>0</v>
      </c>
      <c r="D9312">
        <v>2</v>
      </c>
      <c r="E9312">
        <v>1</v>
      </c>
      <c r="F9312">
        <v>0</v>
      </c>
      <c r="G9312">
        <v>0</v>
      </c>
      <c r="H9312">
        <v>0</v>
      </c>
      <c r="I9312">
        <v>1.53784768931331</v>
      </c>
      <c r="J9312">
        <v>9</v>
      </c>
      <c r="K9312">
        <f>IF(Table2[[#This Row],[GOR1]]=3,1,0)</f>
        <v>0</v>
      </c>
    </row>
    <row r="9313" spans="1:11" x14ac:dyDescent="0.35">
      <c r="A9313">
        <v>2903808</v>
      </c>
      <c r="B9313">
        <v>1</v>
      </c>
      <c r="C9313">
        <v>70</v>
      </c>
      <c r="D9313">
        <v>2</v>
      </c>
      <c r="E9313">
        <v>1</v>
      </c>
      <c r="F9313">
        <v>0</v>
      </c>
      <c r="G9313">
        <v>1</v>
      </c>
      <c r="H9313">
        <v>0</v>
      </c>
      <c r="I9313">
        <v>0.89226490872908704</v>
      </c>
      <c r="J9313">
        <v>9</v>
      </c>
      <c r="K9313">
        <f>IF(Table2[[#This Row],[GOR1]]=3,1,0)</f>
        <v>0</v>
      </c>
    </row>
    <row r="9314" spans="1:11" x14ac:dyDescent="0.35">
      <c r="A9314">
        <v>2902771</v>
      </c>
      <c r="B9314">
        <v>0</v>
      </c>
      <c r="C9314">
        <v>37</v>
      </c>
      <c r="D9314">
        <v>2</v>
      </c>
      <c r="E9314">
        <v>1</v>
      </c>
      <c r="F9314">
        <v>0</v>
      </c>
      <c r="G9314">
        <v>0</v>
      </c>
      <c r="H9314">
        <v>0</v>
      </c>
      <c r="I9314">
        <v>0.93657174495752404</v>
      </c>
      <c r="J9314">
        <v>9</v>
      </c>
      <c r="K9314">
        <f>IF(Table2[[#This Row],[GOR1]]=3,1,0)</f>
        <v>0</v>
      </c>
    </row>
    <row r="9315" spans="1:11" hidden="1" x14ac:dyDescent="0.35">
      <c r="A9315">
        <v>2906910</v>
      </c>
      <c r="B9315">
        <v>1</v>
      </c>
      <c r="C9315">
        <v>0</v>
      </c>
      <c r="D9315">
        <v>2</v>
      </c>
      <c r="E9315">
        <v>1</v>
      </c>
      <c r="F9315">
        <v>0</v>
      </c>
      <c r="G9315">
        <v>0</v>
      </c>
      <c r="H9315">
        <v>0</v>
      </c>
      <c r="I9315">
        <v>1.0651258347449499</v>
      </c>
      <c r="J9315">
        <v>9</v>
      </c>
      <c r="K9315">
        <f>IF(Table2[[#This Row],[GOR1]]=3,1,0)</f>
        <v>0</v>
      </c>
    </row>
    <row r="9316" spans="1:11" x14ac:dyDescent="0.35">
      <c r="A9316">
        <v>2911615</v>
      </c>
      <c r="B9316">
        <v>0</v>
      </c>
      <c r="C9316">
        <v>49</v>
      </c>
      <c r="D9316">
        <v>2</v>
      </c>
      <c r="E9316">
        <v>2</v>
      </c>
      <c r="F9316">
        <v>0</v>
      </c>
      <c r="G9316">
        <v>0</v>
      </c>
      <c r="H9316">
        <v>0</v>
      </c>
      <c r="I9316">
        <v>1.02201085017393</v>
      </c>
      <c r="J9316">
        <v>9</v>
      </c>
      <c r="K9316">
        <f>IF(Table2[[#This Row],[GOR1]]=3,1,0)</f>
        <v>0</v>
      </c>
    </row>
    <row r="9317" spans="1:11" x14ac:dyDescent="0.35">
      <c r="A9317">
        <v>2900049</v>
      </c>
      <c r="B9317">
        <v>1</v>
      </c>
      <c r="C9317">
        <v>63</v>
      </c>
      <c r="D9317">
        <v>2</v>
      </c>
      <c r="E9317">
        <v>1</v>
      </c>
      <c r="F9317">
        <v>0</v>
      </c>
      <c r="G9317">
        <v>0</v>
      </c>
      <c r="H9317">
        <v>0</v>
      </c>
      <c r="I9317">
        <v>1.12153161304108</v>
      </c>
      <c r="J9317">
        <v>9</v>
      </c>
      <c r="K9317">
        <f>IF(Table2[[#This Row],[GOR1]]=3,1,0)</f>
        <v>0</v>
      </c>
    </row>
    <row r="9318" spans="1:11" x14ac:dyDescent="0.35">
      <c r="A9318">
        <v>2900899</v>
      </c>
      <c r="B9318">
        <v>1</v>
      </c>
      <c r="C9318">
        <v>62</v>
      </c>
      <c r="D9318">
        <v>2</v>
      </c>
      <c r="E9318">
        <v>2</v>
      </c>
      <c r="F9318">
        <v>0</v>
      </c>
      <c r="G9318">
        <v>0</v>
      </c>
      <c r="H9318">
        <v>0</v>
      </c>
      <c r="I9318">
        <v>1.1325963656440901</v>
      </c>
      <c r="J9318">
        <v>9</v>
      </c>
      <c r="K9318">
        <f>IF(Table2[[#This Row],[GOR1]]=3,1,0)</f>
        <v>0</v>
      </c>
    </row>
    <row r="9319" spans="1:11" x14ac:dyDescent="0.35">
      <c r="A9319">
        <v>2909489</v>
      </c>
      <c r="B9319">
        <v>0</v>
      </c>
      <c r="C9319">
        <v>58</v>
      </c>
      <c r="D9319">
        <v>2</v>
      </c>
      <c r="E9319">
        <v>1</v>
      </c>
      <c r="F9319">
        <v>0</v>
      </c>
      <c r="G9319">
        <v>1</v>
      </c>
      <c r="H9319">
        <v>0</v>
      </c>
      <c r="I9319">
        <v>1.0404863349609199</v>
      </c>
      <c r="J9319">
        <v>9</v>
      </c>
      <c r="K9319">
        <f>IF(Table2[[#This Row],[GOR1]]=3,1,0)</f>
        <v>0</v>
      </c>
    </row>
    <row r="9320" spans="1:11" x14ac:dyDescent="0.35">
      <c r="A9320">
        <v>2907492</v>
      </c>
      <c r="B9320">
        <v>0</v>
      </c>
      <c r="C9320">
        <v>41</v>
      </c>
      <c r="D9320">
        <v>2</v>
      </c>
      <c r="E9320">
        <v>1</v>
      </c>
      <c r="F9320">
        <v>0</v>
      </c>
      <c r="G9320">
        <v>0</v>
      </c>
      <c r="H9320">
        <v>0</v>
      </c>
      <c r="I9320">
        <v>0.70317650999945303</v>
      </c>
      <c r="J9320">
        <v>9</v>
      </c>
      <c r="K9320">
        <f>IF(Table2[[#This Row],[GOR1]]=3,1,0)</f>
        <v>0</v>
      </c>
    </row>
    <row r="9321" spans="1:11" x14ac:dyDescent="0.35">
      <c r="A9321">
        <v>2907854</v>
      </c>
      <c r="B9321">
        <v>1</v>
      </c>
      <c r="C9321">
        <v>46</v>
      </c>
      <c r="D9321">
        <v>2</v>
      </c>
      <c r="E9321">
        <v>1</v>
      </c>
      <c r="F9321">
        <v>0</v>
      </c>
      <c r="G9321">
        <v>0</v>
      </c>
      <c r="H9321">
        <v>0</v>
      </c>
      <c r="I9321">
        <v>0.77947679729608599</v>
      </c>
      <c r="J9321">
        <v>9</v>
      </c>
      <c r="K9321">
        <f>IF(Table2[[#This Row],[GOR1]]=3,1,0)</f>
        <v>0</v>
      </c>
    </row>
    <row r="9322" spans="1:11" hidden="1" x14ac:dyDescent="0.35">
      <c r="A9322">
        <v>2909066</v>
      </c>
      <c r="B9322">
        <v>1</v>
      </c>
      <c r="C9322">
        <v>0</v>
      </c>
      <c r="D9322">
        <v>2</v>
      </c>
      <c r="E9322">
        <v>1</v>
      </c>
      <c r="F9322">
        <v>0</v>
      </c>
      <c r="G9322">
        <v>0</v>
      </c>
      <c r="H9322">
        <v>0</v>
      </c>
      <c r="I9322">
        <v>0.79969470701913503</v>
      </c>
      <c r="J9322">
        <v>9</v>
      </c>
      <c r="K9322">
        <f>IF(Table2[[#This Row],[GOR1]]=3,1,0)</f>
        <v>0</v>
      </c>
    </row>
    <row r="9323" spans="1:11" hidden="1" x14ac:dyDescent="0.35">
      <c r="A9323">
        <v>2908795</v>
      </c>
      <c r="B9323">
        <v>0</v>
      </c>
      <c r="C9323">
        <v>0</v>
      </c>
      <c r="D9323">
        <v>2</v>
      </c>
      <c r="E9323">
        <v>1</v>
      </c>
      <c r="F9323">
        <v>0</v>
      </c>
      <c r="G9323">
        <v>0</v>
      </c>
      <c r="H9323">
        <v>0</v>
      </c>
      <c r="I9323">
        <v>0.79431839564845796</v>
      </c>
      <c r="J9323">
        <v>9</v>
      </c>
      <c r="K9323">
        <f>IF(Table2[[#This Row],[GOR1]]=3,1,0)</f>
        <v>0</v>
      </c>
    </row>
    <row r="9324" spans="1:11" x14ac:dyDescent="0.35">
      <c r="A9324">
        <v>2904713</v>
      </c>
      <c r="B9324">
        <v>0</v>
      </c>
      <c r="C9324">
        <v>44</v>
      </c>
      <c r="D9324">
        <v>2</v>
      </c>
      <c r="E9324">
        <v>1</v>
      </c>
      <c r="F9324">
        <v>0</v>
      </c>
      <c r="G9324">
        <v>0</v>
      </c>
      <c r="H9324">
        <v>0</v>
      </c>
      <c r="I9324">
        <v>0.98962399427470005</v>
      </c>
      <c r="J9324">
        <v>8</v>
      </c>
      <c r="K9324">
        <f>IF(Table2[[#This Row],[GOR1]]=3,1,0)</f>
        <v>0</v>
      </c>
    </row>
    <row r="9325" spans="1:11" x14ac:dyDescent="0.35">
      <c r="A9325">
        <v>2906588</v>
      </c>
      <c r="B9325">
        <v>1</v>
      </c>
      <c r="C9325">
        <v>48</v>
      </c>
      <c r="D9325">
        <v>2</v>
      </c>
      <c r="E9325">
        <v>1</v>
      </c>
      <c r="F9325">
        <v>0</v>
      </c>
      <c r="G9325">
        <v>0</v>
      </c>
      <c r="H9325">
        <v>0</v>
      </c>
      <c r="I9325">
        <v>1.1079709798686601</v>
      </c>
      <c r="J9325">
        <v>8</v>
      </c>
      <c r="K9325">
        <f>IF(Table2[[#This Row],[GOR1]]=3,1,0)</f>
        <v>0</v>
      </c>
    </row>
    <row r="9326" spans="1:11" hidden="1" x14ac:dyDescent="0.35">
      <c r="A9326">
        <v>2911861</v>
      </c>
      <c r="B9326">
        <v>1</v>
      </c>
      <c r="C9326">
        <v>0</v>
      </c>
      <c r="D9326">
        <v>2</v>
      </c>
      <c r="E9326">
        <v>1</v>
      </c>
      <c r="F9326">
        <v>0</v>
      </c>
      <c r="G9326">
        <v>0</v>
      </c>
      <c r="H9326">
        <v>0</v>
      </c>
      <c r="I9326">
        <v>1.2978846385282301</v>
      </c>
      <c r="J9326">
        <v>8</v>
      </c>
      <c r="K9326">
        <f>IF(Table2[[#This Row],[GOR1]]=3,1,0)</f>
        <v>0</v>
      </c>
    </row>
    <row r="9327" spans="1:11" hidden="1" x14ac:dyDescent="0.35">
      <c r="A9327">
        <v>2902938</v>
      </c>
      <c r="B9327">
        <v>1</v>
      </c>
      <c r="C9327">
        <v>0</v>
      </c>
      <c r="D9327">
        <v>2</v>
      </c>
      <c r="E9327">
        <v>1</v>
      </c>
      <c r="F9327">
        <v>0</v>
      </c>
      <c r="G9327">
        <v>0</v>
      </c>
      <c r="H9327">
        <v>0</v>
      </c>
      <c r="I9327">
        <v>1.10460175987249</v>
      </c>
      <c r="J9327">
        <v>8</v>
      </c>
      <c r="K9327">
        <f>IF(Table2[[#This Row],[GOR1]]=3,1,0)</f>
        <v>0</v>
      </c>
    </row>
    <row r="9328" spans="1:11" x14ac:dyDescent="0.35">
      <c r="A9328">
        <v>2907591</v>
      </c>
      <c r="B9328">
        <v>0</v>
      </c>
      <c r="C9328">
        <v>61</v>
      </c>
      <c r="D9328">
        <v>3</v>
      </c>
      <c r="E9328">
        <v>1</v>
      </c>
      <c r="F9328">
        <v>0</v>
      </c>
      <c r="G9328">
        <v>1</v>
      </c>
      <c r="H9328">
        <v>0</v>
      </c>
      <c r="I9328">
        <v>0.76434213442437904</v>
      </c>
      <c r="J9328">
        <v>8</v>
      </c>
      <c r="K9328">
        <f>IF(Table2[[#This Row],[GOR1]]=3,1,0)</f>
        <v>0</v>
      </c>
    </row>
    <row r="9329" spans="1:11" x14ac:dyDescent="0.35">
      <c r="A9329">
        <v>2911072</v>
      </c>
      <c r="B9329">
        <v>1</v>
      </c>
      <c r="C9329">
        <v>66</v>
      </c>
      <c r="D9329">
        <v>3</v>
      </c>
      <c r="E9329">
        <v>1</v>
      </c>
      <c r="F9329">
        <v>0</v>
      </c>
      <c r="G9329">
        <v>0</v>
      </c>
      <c r="H9329">
        <v>0</v>
      </c>
      <c r="I9329">
        <v>0.757601347579129</v>
      </c>
      <c r="J9329">
        <v>8</v>
      </c>
      <c r="K9329">
        <f>IF(Table2[[#This Row],[GOR1]]=3,1,0)</f>
        <v>0</v>
      </c>
    </row>
    <row r="9330" spans="1:11" x14ac:dyDescent="0.35">
      <c r="A9330">
        <v>2905404</v>
      </c>
      <c r="B9330">
        <v>1</v>
      </c>
      <c r="C9330">
        <v>32</v>
      </c>
      <c r="D9330">
        <v>2</v>
      </c>
      <c r="E9330">
        <v>3</v>
      </c>
      <c r="F9330">
        <v>0</v>
      </c>
      <c r="G9330">
        <v>0</v>
      </c>
      <c r="H9330">
        <v>0</v>
      </c>
      <c r="I9330">
        <v>1.27591513946154</v>
      </c>
      <c r="J9330">
        <v>8</v>
      </c>
      <c r="K9330">
        <f>IF(Table2[[#This Row],[GOR1]]=3,1,0)</f>
        <v>0</v>
      </c>
    </row>
    <row r="9331" spans="1:11" x14ac:dyDescent="0.35">
      <c r="A9331">
        <v>2902195</v>
      </c>
      <c r="B9331">
        <v>0</v>
      </c>
      <c r="C9331">
        <v>98</v>
      </c>
      <c r="D9331">
        <v>3</v>
      </c>
      <c r="E9331">
        <v>1</v>
      </c>
      <c r="F9331">
        <v>0</v>
      </c>
      <c r="G9331">
        <v>0</v>
      </c>
      <c r="H9331">
        <v>1</v>
      </c>
      <c r="I9331">
        <v>0.82875618610401203</v>
      </c>
      <c r="J9331">
        <v>8</v>
      </c>
      <c r="K9331">
        <f>IF(Table2[[#This Row],[GOR1]]=3,1,0)</f>
        <v>0</v>
      </c>
    </row>
    <row r="9332" spans="1:11" x14ac:dyDescent="0.35">
      <c r="A9332">
        <v>2910710</v>
      </c>
      <c r="B9332">
        <v>1</v>
      </c>
      <c r="C9332">
        <v>97</v>
      </c>
      <c r="D9332">
        <v>3</v>
      </c>
      <c r="E9332">
        <v>1</v>
      </c>
      <c r="F9332">
        <v>0</v>
      </c>
      <c r="G9332">
        <v>1</v>
      </c>
      <c r="H9332">
        <v>1</v>
      </c>
      <c r="I9332">
        <v>0.79850159797926201</v>
      </c>
      <c r="J9332">
        <v>8</v>
      </c>
      <c r="K9332">
        <f>IF(Table2[[#This Row],[GOR1]]=3,1,0)</f>
        <v>0</v>
      </c>
    </row>
    <row r="9333" spans="1:11" x14ac:dyDescent="0.35">
      <c r="A9333">
        <v>2910660</v>
      </c>
      <c r="B9333">
        <v>0</v>
      </c>
      <c r="C9333">
        <v>40</v>
      </c>
      <c r="D9333">
        <v>3</v>
      </c>
      <c r="E9333">
        <v>1</v>
      </c>
      <c r="F9333">
        <v>0</v>
      </c>
      <c r="G9333">
        <v>1</v>
      </c>
      <c r="H9333">
        <v>0</v>
      </c>
      <c r="I9333">
        <v>0.87901667139600104</v>
      </c>
      <c r="J9333">
        <v>8</v>
      </c>
      <c r="K9333">
        <f>IF(Table2[[#This Row],[GOR1]]=3,1,0)</f>
        <v>0</v>
      </c>
    </row>
    <row r="9334" spans="1:11" x14ac:dyDescent="0.35">
      <c r="A9334">
        <v>2902509</v>
      </c>
      <c r="B9334">
        <v>1</v>
      </c>
      <c r="C9334">
        <v>41</v>
      </c>
      <c r="D9334">
        <v>3</v>
      </c>
      <c r="E9334">
        <v>1</v>
      </c>
      <c r="F9334">
        <v>0</v>
      </c>
      <c r="G9334">
        <v>1</v>
      </c>
      <c r="H9334">
        <v>0</v>
      </c>
      <c r="I9334">
        <v>1.0135538918526501</v>
      </c>
      <c r="J9334">
        <v>8</v>
      </c>
      <c r="K9334">
        <f>IF(Table2[[#This Row],[GOR1]]=3,1,0)</f>
        <v>0</v>
      </c>
    </row>
    <row r="9335" spans="1:11" x14ac:dyDescent="0.35">
      <c r="A9335">
        <v>2911552</v>
      </c>
      <c r="B9335">
        <v>0</v>
      </c>
      <c r="C9335">
        <v>59</v>
      </c>
      <c r="D9335">
        <v>2</v>
      </c>
      <c r="E9335">
        <v>1</v>
      </c>
      <c r="F9335">
        <v>0</v>
      </c>
      <c r="G9335">
        <v>1</v>
      </c>
      <c r="H9335">
        <v>0</v>
      </c>
      <c r="I9335">
        <v>0.68941624160338599</v>
      </c>
      <c r="J9335">
        <v>8</v>
      </c>
      <c r="K9335">
        <f>IF(Table2[[#This Row],[GOR1]]=3,1,0)</f>
        <v>0</v>
      </c>
    </row>
    <row r="9336" spans="1:11" x14ac:dyDescent="0.35">
      <c r="A9336">
        <v>2903185</v>
      </c>
      <c r="B9336">
        <v>0</v>
      </c>
      <c r="C9336">
        <v>50</v>
      </c>
      <c r="D9336">
        <v>2</v>
      </c>
      <c r="E9336">
        <v>1</v>
      </c>
      <c r="F9336">
        <v>0</v>
      </c>
      <c r="G9336">
        <v>0</v>
      </c>
      <c r="H9336">
        <v>0</v>
      </c>
      <c r="I9336">
        <v>0.68561640283484004</v>
      </c>
      <c r="J9336">
        <v>8</v>
      </c>
      <c r="K9336">
        <f>IF(Table2[[#This Row],[GOR1]]=3,1,0)</f>
        <v>0</v>
      </c>
    </row>
    <row r="9337" spans="1:11" x14ac:dyDescent="0.35">
      <c r="A9337">
        <v>2909989</v>
      </c>
      <c r="B9337">
        <v>1</v>
      </c>
      <c r="C9337">
        <v>60</v>
      </c>
      <c r="D9337">
        <v>2</v>
      </c>
      <c r="E9337">
        <v>1</v>
      </c>
      <c r="F9337">
        <v>0</v>
      </c>
      <c r="G9337">
        <v>1</v>
      </c>
      <c r="H9337">
        <v>0</v>
      </c>
      <c r="I9337">
        <v>1.6596669443829899</v>
      </c>
      <c r="J9337">
        <v>8</v>
      </c>
      <c r="K9337">
        <f>IF(Table2[[#This Row],[GOR1]]=3,1,0)</f>
        <v>0</v>
      </c>
    </row>
    <row r="9338" spans="1:11" x14ac:dyDescent="0.35">
      <c r="A9338">
        <v>2910060</v>
      </c>
      <c r="B9338">
        <v>0</v>
      </c>
      <c r="C9338">
        <v>65</v>
      </c>
      <c r="D9338">
        <v>2</v>
      </c>
      <c r="E9338">
        <v>4</v>
      </c>
      <c r="F9338">
        <v>0</v>
      </c>
      <c r="G9338">
        <v>0</v>
      </c>
      <c r="H9338">
        <v>0</v>
      </c>
      <c r="I9338">
        <v>0.75124539519268496</v>
      </c>
      <c r="J9338">
        <v>8</v>
      </c>
      <c r="K9338">
        <f>IF(Table2[[#This Row],[GOR1]]=3,1,0)</f>
        <v>0</v>
      </c>
    </row>
    <row r="9339" spans="1:11" x14ac:dyDescent="0.35">
      <c r="A9339">
        <v>2902704</v>
      </c>
      <c r="B9339">
        <v>1</v>
      </c>
      <c r="C9339">
        <v>75</v>
      </c>
      <c r="D9339">
        <v>2</v>
      </c>
      <c r="E9339">
        <v>1</v>
      </c>
      <c r="F9339">
        <v>0</v>
      </c>
      <c r="G9339">
        <v>0</v>
      </c>
      <c r="H9339">
        <v>0</v>
      </c>
      <c r="I9339">
        <v>0.74654197001771205</v>
      </c>
      <c r="J9339">
        <v>8</v>
      </c>
      <c r="K9339">
        <f>IF(Table2[[#This Row],[GOR1]]=3,1,0)</f>
        <v>0</v>
      </c>
    </row>
    <row r="9340" spans="1:11" x14ac:dyDescent="0.35">
      <c r="A9340">
        <v>2907844</v>
      </c>
      <c r="B9340">
        <v>1</v>
      </c>
      <c r="C9340">
        <v>72</v>
      </c>
      <c r="D9340">
        <v>2</v>
      </c>
      <c r="E9340">
        <v>1</v>
      </c>
      <c r="F9340">
        <v>0</v>
      </c>
      <c r="G9340">
        <v>1</v>
      </c>
      <c r="H9340">
        <v>1</v>
      </c>
      <c r="I9340">
        <v>0.91045564575072602</v>
      </c>
      <c r="J9340">
        <v>8</v>
      </c>
      <c r="K9340">
        <f>IF(Table2[[#This Row],[GOR1]]=3,1,0)</f>
        <v>0</v>
      </c>
    </row>
    <row r="9341" spans="1:11" x14ac:dyDescent="0.35">
      <c r="A9341">
        <v>2912027</v>
      </c>
      <c r="B9341">
        <v>0</v>
      </c>
      <c r="C9341">
        <v>57</v>
      </c>
      <c r="D9341">
        <v>2</v>
      </c>
      <c r="E9341">
        <v>1</v>
      </c>
      <c r="F9341">
        <v>0</v>
      </c>
      <c r="G9341">
        <v>0</v>
      </c>
      <c r="H9341">
        <v>1</v>
      </c>
      <c r="I9341">
        <v>0.92500966341060997</v>
      </c>
      <c r="J9341">
        <v>8</v>
      </c>
      <c r="K9341">
        <f>IF(Table2[[#This Row],[GOR1]]=3,1,0)</f>
        <v>0</v>
      </c>
    </row>
    <row r="9342" spans="1:11" x14ac:dyDescent="0.35">
      <c r="A9342">
        <v>2907756</v>
      </c>
      <c r="B9342">
        <v>0</v>
      </c>
      <c r="C9342">
        <v>63</v>
      </c>
      <c r="D9342">
        <v>3</v>
      </c>
      <c r="E9342">
        <v>1</v>
      </c>
      <c r="F9342">
        <v>0</v>
      </c>
      <c r="G9342">
        <v>0</v>
      </c>
      <c r="H9342">
        <v>0</v>
      </c>
      <c r="I9342">
        <v>0.73869715340634801</v>
      </c>
      <c r="J9342">
        <v>8</v>
      </c>
      <c r="K9342">
        <f>IF(Table2[[#This Row],[GOR1]]=3,1,0)</f>
        <v>0</v>
      </c>
    </row>
    <row r="9343" spans="1:11" x14ac:dyDescent="0.35">
      <c r="A9343">
        <v>2900217</v>
      </c>
      <c r="B9343">
        <v>1</v>
      </c>
      <c r="C9343">
        <v>63</v>
      </c>
      <c r="D9343">
        <v>3</v>
      </c>
      <c r="E9343">
        <v>1</v>
      </c>
      <c r="F9343">
        <v>0</v>
      </c>
      <c r="G9343">
        <v>1</v>
      </c>
      <c r="H9343">
        <v>0</v>
      </c>
      <c r="I9343">
        <v>1.4302158841129899</v>
      </c>
      <c r="J9343">
        <v>7</v>
      </c>
      <c r="K9343">
        <f>IF(Table2[[#This Row],[GOR1]]=3,1,0)</f>
        <v>0</v>
      </c>
    </row>
    <row r="9344" spans="1:11" x14ac:dyDescent="0.35">
      <c r="A9344">
        <v>2909870</v>
      </c>
      <c r="B9344">
        <v>0</v>
      </c>
      <c r="C9344">
        <v>60</v>
      </c>
      <c r="D9344">
        <v>3</v>
      </c>
      <c r="E9344">
        <v>1</v>
      </c>
      <c r="F9344">
        <v>0</v>
      </c>
      <c r="G9344">
        <v>1</v>
      </c>
      <c r="H9344">
        <v>0</v>
      </c>
      <c r="I9344">
        <v>1.2196900027508999</v>
      </c>
      <c r="J9344">
        <v>7</v>
      </c>
      <c r="K9344">
        <f>IF(Table2[[#This Row],[GOR1]]=3,1,0)</f>
        <v>0</v>
      </c>
    </row>
    <row r="9345" spans="1:11" x14ac:dyDescent="0.35">
      <c r="A9345">
        <v>2901436</v>
      </c>
      <c r="B9345">
        <v>0</v>
      </c>
      <c r="C9345">
        <v>91</v>
      </c>
      <c r="D9345">
        <v>3</v>
      </c>
      <c r="E9345">
        <v>1</v>
      </c>
      <c r="F9345">
        <v>0</v>
      </c>
      <c r="G9345">
        <v>1</v>
      </c>
      <c r="H9345">
        <v>0</v>
      </c>
      <c r="I9345">
        <v>0.89069122926091604</v>
      </c>
      <c r="J9345">
        <v>7</v>
      </c>
      <c r="K9345">
        <f>IF(Table2[[#This Row],[GOR1]]=3,1,0)</f>
        <v>0</v>
      </c>
    </row>
    <row r="9346" spans="1:11" x14ac:dyDescent="0.35">
      <c r="A9346">
        <v>2905441</v>
      </c>
      <c r="B9346">
        <v>1</v>
      </c>
      <c r="C9346">
        <v>41</v>
      </c>
      <c r="D9346">
        <v>5</v>
      </c>
      <c r="E9346">
        <v>1</v>
      </c>
      <c r="F9346">
        <v>1</v>
      </c>
      <c r="G9346">
        <v>0</v>
      </c>
      <c r="H9346">
        <v>0</v>
      </c>
      <c r="I9346">
        <v>0.96559931924568898</v>
      </c>
      <c r="J9346">
        <v>7</v>
      </c>
      <c r="K9346">
        <f>IF(Table2[[#This Row],[GOR1]]=3,1,0)</f>
        <v>0</v>
      </c>
    </row>
    <row r="9347" spans="1:11" x14ac:dyDescent="0.35">
      <c r="A9347">
        <v>2911643</v>
      </c>
      <c r="B9347">
        <v>0</v>
      </c>
      <c r="C9347">
        <v>40</v>
      </c>
      <c r="D9347">
        <v>4</v>
      </c>
      <c r="E9347">
        <v>1</v>
      </c>
      <c r="F9347">
        <v>0</v>
      </c>
      <c r="G9347">
        <v>0</v>
      </c>
      <c r="H9347">
        <v>1</v>
      </c>
      <c r="I9347">
        <v>1.05137906023273</v>
      </c>
      <c r="J9347">
        <v>7</v>
      </c>
      <c r="K9347">
        <f>IF(Table2[[#This Row],[GOR1]]=3,1,0)</f>
        <v>0</v>
      </c>
    </row>
    <row r="9348" spans="1:11" hidden="1" x14ac:dyDescent="0.35">
      <c r="A9348">
        <v>2901735</v>
      </c>
      <c r="B9348">
        <v>1</v>
      </c>
      <c r="C9348">
        <v>0</v>
      </c>
      <c r="D9348">
        <v>4</v>
      </c>
      <c r="E9348">
        <v>1</v>
      </c>
      <c r="F9348">
        <v>0</v>
      </c>
      <c r="G9348">
        <v>0</v>
      </c>
      <c r="H9348">
        <v>1</v>
      </c>
      <c r="I9348">
        <v>1.04369906825279</v>
      </c>
      <c r="J9348">
        <v>7</v>
      </c>
      <c r="K9348">
        <f>IF(Table2[[#This Row],[GOR1]]=3,1,0)</f>
        <v>0</v>
      </c>
    </row>
    <row r="9349" spans="1:11" hidden="1" x14ac:dyDescent="0.35">
      <c r="A9349">
        <v>2902233</v>
      </c>
      <c r="B9349">
        <v>1</v>
      </c>
      <c r="C9349">
        <v>0</v>
      </c>
      <c r="D9349">
        <v>4</v>
      </c>
      <c r="E9349">
        <v>1</v>
      </c>
      <c r="F9349">
        <v>0</v>
      </c>
      <c r="G9349">
        <v>0</v>
      </c>
      <c r="H9349">
        <v>1</v>
      </c>
      <c r="I9349">
        <v>1.03027618510906</v>
      </c>
      <c r="J9349">
        <v>7</v>
      </c>
      <c r="K9349">
        <f>IF(Table2[[#This Row],[GOR1]]=3,1,0)</f>
        <v>0</v>
      </c>
    </row>
    <row r="9350" spans="1:11" x14ac:dyDescent="0.35">
      <c r="A9350">
        <v>2903189</v>
      </c>
      <c r="B9350">
        <v>0</v>
      </c>
      <c r="C9350">
        <v>48</v>
      </c>
      <c r="D9350">
        <v>4</v>
      </c>
      <c r="E9350">
        <v>1</v>
      </c>
      <c r="F9350">
        <v>0</v>
      </c>
      <c r="G9350">
        <v>1</v>
      </c>
      <c r="H9350">
        <v>1</v>
      </c>
      <c r="I9350">
        <v>1.40278596684171</v>
      </c>
      <c r="J9350">
        <v>7</v>
      </c>
      <c r="K9350">
        <f>IF(Table2[[#This Row],[GOR1]]=3,1,0)</f>
        <v>0</v>
      </c>
    </row>
    <row r="9351" spans="1:11" hidden="1" x14ac:dyDescent="0.35">
      <c r="A9351">
        <v>2905298</v>
      </c>
      <c r="B9351">
        <v>1</v>
      </c>
      <c r="C9351">
        <v>0</v>
      </c>
      <c r="D9351">
        <v>4</v>
      </c>
      <c r="E9351">
        <v>1</v>
      </c>
      <c r="F9351">
        <v>0</v>
      </c>
      <c r="G9351">
        <v>0</v>
      </c>
      <c r="H9351">
        <v>0</v>
      </c>
      <c r="I9351">
        <v>1.36989109756428</v>
      </c>
      <c r="J9351">
        <v>7</v>
      </c>
      <c r="K9351">
        <f>IF(Table2[[#This Row],[GOR1]]=3,1,0)</f>
        <v>0</v>
      </c>
    </row>
    <row r="9352" spans="1:11" hidden="1" x14ac:dyDescent="0.35">
      <c r="A9352">
        <v>2906063</v>
      </c>
      <c r="B9352">
        <v>0</v>
      </c>
      <c r="C9352">
        <v>0</v>
      </c>
      <c r="D9352">
        <v>4</v>
      </c>
      <c r="E9352">
        <v>1</v>
      </c>
      <c r="F9352">
        <v>0</v>
      </c>
      <c r="G9352">
        <v>0</v>
      </c>
      <c r="H9352">
        <v>0</v>
      </c>
      <c r="I9352">
        <v>1.2514959906948799</v>
      </c>
      <c r="J9352">
        <v>7</v>
      </c>
      <c r="K9352">
        <f>IF(Table2[[#This Row],[GOR1]]=3,1,0)</f>
        <v>0</v>
      </c>
    </row>
    <row r="9353" spans="1:11" x14ac:dyDescent="0.35">
      <c r="A9353">
        <v>2909051</v>
      </c>
      <c r="B9353">
        <v>1</v>
      </c>
      <c r="C9353">
        <v>48</v>
      </c>
      <c r="D9353">
        <v>3</v>
      </c>
      <c r="E9353">
        <v>2</v>
      </c>
      <c r="F9353">
        <v>0</v>
      </c>
      <c r="G9353">
        <v>0</v>
      </c>
      <c r="H9353">
        <v>0</v>
      </c>
      <c r="I9353">
        <v>1.0851920494592699</v>
      </c>
      <c r="J9353">
        <v>7</v>
      </c>
      <c r="K9353">
        <f>IF(Table2[[#This Row],[GOR1]]=3,1,0)</f>
        <v>0</v>
      </c>
    </row>
    <row r="9354" spans="1:11" hidden="1" x14ac:dyDescent="0.35">
      <c r="A9354">
        <v>2908078</v>
      </c>
      <c r="B9354">
        <v>1</v>
      </c>
      <c r="C9354">
        <v>0</v>
      </c>
      <c r="D9354">
        <v>3</v>
      </c>
      <c r="E9354">
        <v>2</v>
      </c>
      <c r="F9354">
        <v>0</v>
      </c>
      <c r="G9354">
        <v>0</v>
      </c>
      <c r="H9354">
        <v>0</v>
      </c>
      <c r="I9354">
        <v>1.1684860799150401</v>
      </c>
      <c r="J9354">
        <v>7</v>
      </c>
      <c r="K9354">
        <f>IF(Table2[[#This Row],[GOR1]]=3,1,0)</f>
        <v>0</v>
      </c>
    </row>
    <row r="9355" spans="1:11" hidden="1" x14ac:dyDescent="0.35">
      <c r="A9355">
        <v>2904080</v>
      </c>
      <c r="B9355">
        <v>1</v>
      </c>
      <c r="C9355">
        <v>0</v>
      </c>
      <c r="D9355">
        <v>3</v>
      </c>
      <c r="E9355">
        <v>2</v>
      </c>
      <c r="F9355">
        <v>0</v>
      </c>
      <c r="G9355">
        <v>0</v>
      </c>
      <c r="H9355">
        <v>0</v>
      </c>
      <c r="I9355">
        <v>0.99447342386630699</v>
      </c>
      <c r="J9355">
        <v>7</v>
      </c>
      <c r="K9355">
        <f>IF(Table2[[#This Row],[GOR1]]=3,1,0)</f>
        <v>0</v>
      </c>
    </row>
    <row r="9356" spans="1:11" hidden="1" x14ac:dyDescent="0.35">
      <c r="A9356">
        <v>2911344</v>
      </c>
      <c r="B9356">
        <v>1</v>
      </c>
      <c r="C9356">
        <v>0</v>
      </c>
      <c r="D9356">
        <v>3</v>
      </c>
      <c r="E9356">
        <v>2</v>
      </c>
      <c r="F9356">
        <v>0</v>
      </c>
      <c r="G9356">
        <v>0</v>
      </c>
      <c r="H9356">
        <v>0</v>
      </c>
      <c r="I9356">
        <v>0.90911363445414495</v>
      </c>
      <c r="J9356">
        <v>7</v>
      </c>
      <c r="K9356">
        <f>IF(Table2[[#This Row],[GOR1]]=3,1,0)</f>
        <v>0</v>
      </c>
    </row>
    <row r="9357" spans="1:11" x14ac:dyDescent="0.35">
      <c r="A9357">
        <v>2910682</v>
      </c>
      <c r="B9357">
        <v>0</v>
      </c>
      <c r="C9357">
        <v>30</v>
      </c>
      <c r="D9357">
        <v>4</v>
      </c>
      <c r="E9357">
        <v>1</v>
      </c>
      <c r="F9357">
        <v>0</v>
      </c>
      <c r="G9357">
        <v>0</v>
      </c>
      <c r="H9357">
        <v>0</v>
      </c>
      <c r="I9357">
        <v>1.0207731910066</v>
      </c>
      <c r="J9357">
        <v>7</v>
      </c>
      <c r="K9357">
        <f>IF(Table2[[#This Row],[GOR1]]=3,1,0)</f>
        <v>0</v>
      </c>
    </row>
    <row r="9358" spans="1:11" hidden="1" x14ac:dyDescent="0.35">
      <c r="A9358">
        <v>2901954</v>
      </c>
      <c r="B9358">
        <v>1</v>
      </c>
      <c r="C9358">
        <v>0</v>
      </c>
      <c r="D9358">
        <v>4</v>
      </c>
      <c r="E9358">
        <v>1</v>
      </c>
      <c r="F9358">
        <v>0</v>
      </c>
      <c r="G9358">
        <v>0</v>
      </c>
      <c r="H9358">
        <v>0</v>
      </c>
      <c r="I9358">
        <v>1.1204403834085599</v>
      </c>
      <c r="J9358">
        <v>7</v>
      </c>
      <c r="K9358">
        <f>IF(Table2[[#This Row],[GOR1]]=3,1,0)</f>
        <v>0</v>
      </c>
    </row>
    <row r="9359" spans="1:11" hidden="1" x14ac:dyDescent="0.35">
      <c r="A9359">
        <v>2908574</v>
      </c>
      <c r="B9359">
        <v>1</v>
      </c>
      <c r="C9359">
        <v>0</v>
      </c>
      <c r="D9359">
        <v>4</v>
      </c>
      <c r="E9359">
        <v>1</v>
      </c>
      <c r="F9359">
        <v>0</v>
      </c>
      <c r="G9359">
        <v>0</v>
      </c>
      <c r="H9359">
        <v>0</v>
      </c>
      <c r="I9359">
        <v>1.11682599860806</v>
      </c>
      <c r="J9359">
        <v>7</v>
      </c>
      <c r="K9359">
        <f>IF(Table2[[#This Row],[GOR1]]=3,1,0)</f>
        <v>0</v>
      </c>
    </row>
    <row r="9360" spans="1:11" x14ac:dyDescent="0.35">
      <c r="A9360">
        <v>2908458</v>
      </c>
      <c r="B9360">
        <v>1</v>
      </c>
      <c r="C9360">
        <v>52</v>
      </c>
      <c r="D9360">
        <v>4</v>
      </c>
      <c r="E9360">
        <v>1</v>
      </c>
      <c r="F9360">
        <v>0</v>
      </c>
      <c r="G9360">
        <v>0</v>
      </c>
      <c r="H9360">
        <v>0</v>
      </c>
      <c r="I9360">
        <v>0.94974536323835801</v>
      </c>
      <c r="J9360">
        <v>7</v>
      </c>
      <c r="K9360">
        <f>IF(Table2[[#This Row],[GOR1]]=3,1,0)</f>
        <v>0</v>
      </c>
    </row>
    <row r="9361" spans="1:11" x14ac:dyDescent="0.35">
      <c r="A9361">
        <v>2907341</v>
      </c>
      <c r="B9361">
        <v>0</v>
      </c>
      <c r="C9361">
        <v>40</v>
      </c>
      <c r="D9361">
        <v>5</v>
      </c>
      <c r="E9361">
        <v>1</v>
      </c>
      <c r="F9361">
        <v>0</v>
      </c>
      <c r="G9361">
        <v>0</v>
      </c>
      <c r="H9361">
        <v>0</v>
      </c>
      <c r="I9361">
        <v>1.0114440409569401</v>
      </c>
      <c r="J9361">
        <v>7</v>
      </c>
      <c r="K9361">
        <f>IF(Table2[[#This Row],[GOR1]]=3,1,0)</f>
        <v>0</v>
      </c>
    </row>
    <row r="9362" spans="1:11" x14ac:dyDescent="0.35">
      <c r="A9362">
        <v>2902105</v>
      </c>
      <c r="B9362">
        <v>0</v>
      </c>
      <c r="C9362">
        <v>71</v>
      </c>
      <c r="D9362">
        <v>5</v>
      </c>
      <c r="E9362">
        <v>3</v>
      </c>
      <c r="F9362">
        <v>0</v>
      </c>
      <c r="G9362">
        <v>0</v>
      </c>
      <c r="H9362">
        <v>0</v>
      </c>
      <c r="I9362">
        <v>0.80678539969897001</v>
      </c>
      <c r="J9362">
        <v>7</v>
      </c>
      <c r="K9362">
        <f>IF(Table2[[#This Row],[GOR1]]=3,1,0)</f>
        <v>0</v>
      </c>
    </row>
    <row r="9363" spans="1:11" x14ac:dyDescent="0.35">
      <c r="A9363">
        <v>2902349</v>
      </c>
      <c r="B9363">
        <v>1</v>
      </c>
      <c r="C9363">
        <v>52</v>
      </c>
      <c r="D9363">
        <v>5</v>
      </c>
      <c r="E9363">
        <v>1</v>
      </c>
      <c r="F9363">
        <v>1</v>
      </c>
      <c r="G9363">
        <v>0</v>
      </c>
      <c r="H9363">
        <v>0</v>
      </c>
      <c r="I9363">
        <v>0.94974536323835801</v>
      </c>
      <c r="J9363">
        <v>7</v>
      </c>
      <c r="K9363">
        <f>IF(Table2[[#This Row],[GOR1]]=3,1,0)</f>
        <v>0</v>
      </c>
    </row>
    <row r="9364" spans="1:11" x14ac:dyDescent="0.35">
      <c r="A9364">
        <v>2905717</v>
      </c>
      <c r="B9364">
        <v>0</v>
      </c>
      <c r="C9364">
        <v>68</v>
      </c>
      <c r="D9364">
        <v>2</v>
      </c>
      <c r="E9364">
        <v>1</v>
      </c>
      <c r="F9364">
        <v>0</v>
      </c>
      <c r="G9364">
        <v>0</v>
      </c>
      <c r="H9364">
        <v>0</v>
      </c>
      <c r="I9364">
        <v>0.81040731337719396</v>
      </c>
      <c r="J9364">
        <v>8</v>
      </c>
      <c r="K9364">
        <f>IF(Table2[[#This Row],[GOR1]]=3,1,0)</f>
        <v>0</v>
      </c>
    </row>
    <row r="9365" spans="1:11" x14ac:dyDescent="0.35">
      <c r="A9365">
        <v>2901715</v>
      </c>
      <c r="B9365">
        <v>1</v>
      </c>
      <c r="C9365">
        <v>63</v>
      </c>
      <c r="D9365">
        <v>2</v>
      </c>
      <c r="E9365">
        <v>1</v>
      </c>
      <c r="F9365">
        <v>0</v>
      </c>
      <c r="G9365">
        <v>1</v>
      </c>
      <c r="H9365">
        <v>0</v>
      </c>
      <c r="I9365">
        <v>0.89450689855537502</v>
      </c>
      <c r="J9365">
        <v>8</v>
      </c>
      <c r="K9365">
        <f>IF(Table2[[#This Row],[GOR1]]=3,1,0)</f>
        <v>0</v>
      </c>
    </row>
    <row r="9366" spans="1:11" x14ac:dyDescent="0.35">
      <c r="A9366">
        <v>2900701</v>
      </c>
      <c r="B9366">
        <v>1</v>
      </c>
      <c r="C9366">
        <v>66</v>
      </c>
      <c r="D9366">
        <v>1</v>
      </c>
      <c r="E9366">
        <v>1</v>
      </c>
      <c r="F9366">
        <v>0</v>
      </c>
      <c r="G9366">
        <v>0</v>
      </c>
      <c r="H9366">
        <v>0</v>
      </c>
      <c r="I9366">
        <v>0.77017753395330701</v>
      </c>
      <c r="J9366">
        <v>8</v>
      </c>
      <c r="K9366">
        <f>IF(Table2[[#This Row],[GOR1]]=3,1,0)</f>
        <v>0</v>
      </c>
    </row>
    <row r="9367" spans="1:11" x14ac:dyDescent="0.35">
      <c r="A9367">
        <v>2907368</v>
      </c>
      <c r="B9367">
        <v>0</v>
      </c>
      <c r="C9367">
        <v>68</v>
      </c>
      <c r="D9367">
        <v>1</v>
      </c>
      <c r="E9367">
        <v>1</v>
      </c>
      <c r="F9367">
        <v>0</v>
      </c>
      <c r="G9367">
        <v>0</v>
      </c>
      <c r="H9367">
        <v>0</v>
      </c>
      <c r="I9367">
        <v>0.76262436650961296</v>
      </c>
      <c r="J9367">
        <v>8</v>
      </c>
      <c r="K9367">
        <f>IF(Table2[[#This Row],[GOR1]]=3,1,0)</f>
        <v>0</v>
      </c>
    </row>
    <row r="9368" spans="1:11" x14ac:dyDescent="0.35">
      <c r="A9368">
        <v>2901072</v>
      </c>
      <c r="B9368">
        <v>1</v>
      </c>
      <c r="C9368">
        <v>53</v>
      </c>
      <c r="D9368">
        <v>2</v>
      </c>
      <c r="E9368">
        <v>1</v>
      </c>
      <c r="F9368">
        <v>0</v>
      </c>
      <c r="G9368">
        <v>1</v>
      </c>
      <c r="H9368">
        <v>0</v>
      </c>
      <c r="I9368">
        <v>1.0335137369532701</v>
      </c>
      <c r="J9368">
        <v>8</v>
      </c>
      <c r="K9368">
        <f>IF(Table2[[#This Row],[GOR1]]=3,1,0)</f>
        <v>0</v>
      </c>
    </row>
    <row r="9369" spans="1:11" x14ac:dyDescent="0.35">
      <c r="A9369">
        <v>2901048</v>
      </c>
      <c r="B9369">
        <v>0</v>
      </c>
      <c r="C9369">
        <v>54</v>
      </c>
      <c r="D9369">
        <v>2</v>
      </c>
      <c r="E9369">
        <v>1</v>
      </c>
      <c r="F9369">
        <v>0</v>
      </c>
      <c r="G9369">
        <v>0</v>
      </c>
      <c r="H9369">
        <v>0</v>
      </c>
      <c r="I9369">
        <v>0.89654629788647</v>
      </c>
      <c r="J9369">
        <v>8</v>
      </c>
      <c r="K9369">
        <f>IF(Table2[[#This Row],[GOR1]]=3,1,0)</f>
        <v>0</v>
      </c>
    </row>
    <row r="9370" spans="1:11" hidden="1" x14ac:dyDescent="0.35">
      <c r="A9370">
        <v>2905791</v>
      </c>
      <c r="B9370">
        <v>0</v>
      </c>
      <c r="C9370">
        <v>0</v>
      </c>
      <c r="D9370">
        <v>2</v>
      </c>
      <c r="E9370">
        <v>1</v>
      </c>
      <c r="F9370">
        <v>0</v>
      </c>
      <c r="G9370">
        <v>0</v>
      </c>
      <c r="H9370">
        <v>0</v>
      </c>
      <c r="I9370">
        <v>0.95865757745640501</v>
      </c>
      <c r="J9370">
        <v>8</v>
      </c>
      <c r="K9370">
        <f>IF(Table2[[#This Row],[GOR1]]=3,1,0)</f>
        <v>0</v>
      </c>
    </row>
    <row r="9371" spans="1:11" hidden="1" x14ac:dyDescent="0.35">
      <c r="A9371">
        <v>2907052</v>
      </c>
      <c r="B9371">
        <v>0</v>
      </c>
      <c r="C9371">
        <v>0</v>
      </c>
      <c r="D9371">
        <v>2</v>
      </c>
      <c r="E9371">
        <v>1</v>
      </c>
      <c r="F9371">
        <v>0</v>
      </c>
      <c r="G9371">
        <v>0</v>
      </c>
      <c r="H9371">
        <v>0</v>
      </c>
      <c r="I9371">
        <v>1.0067719681607701</v>
      </c>
      <c r="J9371">
        <v>8</v>
      </c>
      <c r="K9371">
        <f>IF(Table2[[#This Row],[GOR1]]=3,1,0)</f>
        <v>0</v>
      </c>
    </row>
    <row r="9372" spans="1:11" x14ac:dyDescent="0.35">
      <c r="A9372">
        <v>2910348</v>
      </c>
      <c r="B9372">
        <v>1</v>
      </c>
      <c r="C9372">
        <v>63</v>
      </c>
      <c r="D9372">
        <v>1</v>
      </c>
      <c r="E9372">
        <v>1</v>
      </c>
      <c r="F9372">
        <v>1</v>
      </c>
      <c r="G9372">
        <v>0</v>
      </c>
      <c r="H9372">
        <v>1</v>
      </c>
      <c r="I9372">
        <v>0.96303469251253804</v>
      </c>
      <c r="J9372">
        <v>8</v>
      </c>
      <c r="K9372">
        <f>IF(Table2[[#This Row],[GOR1]]=3,1,0)</f>
        <v>0</v>
      </c>
    </row>
    <row r="9373" spans="1:11" x14ac:dyDescent="0.35">
      <c r="A9373">
        <v>2903320</v>
      </c>
      <c r="B9373">
        <v>0</v>
      </c>
      <c r="C9373">
        <v>67</v>
      </c>
      <c r="D9373">
        <v>1</v>
      </c>
      <c r="E9373">
        <v>1</v>
      </c>
      <c r="F9373">
        <v>1</v>
      </c>
      <c r="G9373">
        <v>0</v>
      </c>
      <c r="H9373">
        <v>1</v>
      </c>
      <c r="I9373">
        <v>0.79674374992373598</v>
      </c>
      <c r="J9373">
        <v>8</v>
      </c>
      <c r="K9373">
        <f>IF(Table2[[#This Row],[GOR1]]=3,1,0)</f>
        <v>0</v>
      </c>
    </row>
    <row r="9374" spans="1:11" x14ac:dyDescent="0.35">
      <c r="A9374">
        <v>2906313</v>
      </c>
      <c r="B9374">
        <v>0</v>
      </c>
      <c r="C9374">
        <v>62</v>
      </c>
      <c r="D9374">
        <v>1</v>
      </c>
      <c r="E9374">
        <v>1</v>
      </c>
      <c r="F9374">
        <v>0</v>
      </c>
      <c r="G9374">
        <v>0</v>
      </c>
      <c r="H9374">
        <v>1</v>
      </c>
      <c r="I9374">
        <v>0.80464570704094096</v>
      </c>
      <c r="J9374">
        <v>8</v>
      </c>
      <c r="K9374">
        <f>IF(Table2[[#This Row],[GOR1]]=3,1,0)</f>
        <v>0</v>
      </c>
    </row>
    <row r="9375" spans="1:11" x14ac:dyDescent="0.35">
      <c r="A9375">
        <v>2906128</v>
      </c>
      <c r="B9375">
        <v>1</v>
      </c>
      <c r="C9375">
        <v>63</v>
      </c>
      <c r="D9375">
        <v>1</v>
      </c>
      <c r="E9375">
        <v>1</v>
      </c>
      <c r="F9375">
        <v>0</v>
      </c>
      <c r="G9375">
        <v>0</v>
      </c>
      <c r="H9375">
        <v>1</v>
      </c>
      <c r="I9375">
        <v>0.87065480201186896</v>
      </c>
      <c r="J9375">
        <v>8</v>
      </c>
      <c r="K9375">
        <f>IF(Table2[[#This Row],[GOR1]]=3,1,0)</f>
        <v>0</v>
      </c>
    </row>
    <row r="9376" spans="1:11" x14ac:dyDescent="0.35">
      <c r="A9376">
        <v>2910759</v>
      </c>
      <c r="B9376">
        <v>0</v>
      </c>
      <c r="C9376">
        <v>45</v>
      </c>
      <c r="D9376">
        <v>1</v>
      </c>
      <c r="E9376">
        <v>1</v>
      </c>
      <c r="F9376">
        <v>0</v>
      </c>
      <c r="G9376">
        <v>1</v>
      </c>
      <c r="H9376">
        <v>0</v>
      </c>
      <c r="I9376">
        <v>0.81642557446790098</v>
      </c>
      <c r="J9376">
        <v>8</v>
      </c>
      <c r="K9376">
        <f>IF(Table2[[#This Row],[GOR1]]=3,1,0)</f>
        <v>0</v>
      </c>
    </row>
    <row r="9377" spans="1:11" x14ac:dyDescent="0.35">
      <c r="A9377">
        <v>2901902</v>
      </c>
      <c r="B9377">
        <v>1</v>
      </c>
      <c r="C9377">
        <v>59</v>
      </c>
      <c r="D9377">
        <v>1</v>
      </c>
      <c r="E9377">
        <v>1</v>
      </c>
      <c r="F9377">
        <v>0</v>
      </c>
      <c r="G9377">
        <v>0</v>
      </c>
      <c r="H9377">
        <v>0</v>
      </c>
      <c r="I9377">
        <v>0.96268700018338604</v>
      </c>
      <c r="J9377">
        <v>8</v>
      </c>
      <c r="K9377">
        <f>IF(Table2[[#This Row],[GOR1]]=3,1,0)</f>
        <v>0</v>
      </c>
    </row>
    <row r="9378" spans="1:11" hidden="1" x14ac:dyDescent="0.35">
      <c r="A9378">
        <v>2904098</v>
      </c>
      <c r="B9378">
        <v>0</v>
      </c>
      <c r="C9378">
        <v>0</v>
      </c>
      <c r="D9378">
        <v>1</v>
      </c>
      <c r="E9378">
        <v>1</v>
      </c>
      <c r="F9378">
        <v>0</v>
      </c>
      <c r="G9378">
        <v>0</v>
      </c>
      <c r="H9378">
        <v>0</v>
      </c>
      <c r="I9378">
        <v>1.20529443827185</v>
      </c>
      <c r="J9378">
        <v>8</v>
      </c>
      <c r="K9378">
        <f>IF(Table2[[#This Row],[GOR1]]=3,1,0)</f>
        <v>0</v>
      </c>
    </row>
    <row r="9379" spans="1:11" x14ac:dyDescent="0.35">
      <c r="A9379">
        <v>2908846</v>
      </c>
      <c r="B9379">
        <v>1</v>
      </c>
      <c r="C9379">
        <v>78</v>
      </c>
      <c r="D9379">
        <v>1</v>
      </c>
      <c r="E9379">
        <v>1</v>
      </c>
      <c r="F9379">
        <v>0</v>
      </c>
      <c r="G9379">
        <v>1</v>
      </c>
      <c r="H9379">
        <v>1</v>
      </c>
      <c r="I9379">
        <v>1.0242422715092201</v>
      </c>
      <c r="J9379">
        <v>8</v>
      </c>
      <c r="K9379">
        <f>IF(Table2[[#This Row],[GOR1]]=3,1,0)</f>
        <v>0</v>
      </c>
    </row>
    <row r="9380" spans="1:11" x14ac:dyDescent="0.35">
      <c r="A9380">
        <v>2910630</v>
      </c>
      <c r="B9380">
        <v>1</v>
      </c>
      <c r="C9380">
        <v>43</v>
      </c>
      <c r="D9380">
        <v>1</v>
      </c>
      <c r="E9380">
        <v>1</v>
      </c>
      <c r="F9380">
        <v>0</v>
      </c>
      <c r="G9380">
        <v>0</v>
      </c>
      <c r="H9380">
        <v>1</v>
      </c>
      <c r="I9380">
        <v>1.6864990370576201</v>
      </c>
      <c r="J9380">
        <v>8</v>
      </c>
      <c r="K9380">
        <f>IF(Table2[[#This Row],[GOR1]]=3,1,0)</f>
        <v>0</v>
      </c>
    </row>
    <row r="9381" spans="1:11" x14ac:dyDescent="0.35">
      <c r="A9381">
        <v>2905699</v>
      </c>
      <c r="B9381">
        <v>1</v>
      </c>
      <c r="C9381">
        <v>36</v>
      </c>
      <c r="D9381">
        <v>1</v>
      </c>
      <c r="E9381">
        <v>1</v>
      </c>
      <c r="F9381">
        <v>0</v>
      </c>
      <c r="G9381">
        <v>1</v>
      </c>
      <c r="H9381">
        <v>1</v>
      </c>
      <c r="I9381">
        <v>1.6864990370576201</v>
      </c>
      <c r="J9381">
        <v>8</v>
      </c>
      <c r="K9381">
        <f>IF(Table2[[#This Row],[GOR1]]=3,1,0)</f>
        <v>0</v>
      </c>
    </row>
    <row r="9382" spans="1:11" x14ac:dyDescent="0.35">
      <c r="A9382">
        <v>2910009</v>
      </c>
      <c r="B9382">
        <v>0</v>
      </c>
      <c r="C9382">
        <v>75</v>
      </c>
      <c r="D9382">
        <v>1</v>
      </c>
      <c r="E9382">
        <v>1</v>
      </c>
      <c r="F9382">
        <v>0</v>
      </c>
      <c r="G9382">
        <v>0</v>
      </c>
      <c r="H9382">
        <v>0</v>
      </c>
      <c r="I9382">
        <v>0.83786344670757396</v>
      </c>
      <c r="J9382">
        <v>8</v>
      </c>
      <c r="K9382">
        <f>IF(Table2[[#This Row],[GOR1]]=3,1,0)</f>
        <v>0</v>
      </c>
    </row>
    <row r="9383" spans="1:11" x14ac:dyDescent="0.35">
      <c r="A9383">
        <v>2904805</v>
      </c>
      <c r="B9383">
        <v>1</v>
      </c>
      <c r="C9383">
        <v>72</v>
      </c>
      <c r="D9383">
        <v>1</v>
      </c>
      <c r="E9383">
        <v>1</v>
      </c>
      <c r="F9383">
        <v>0</v>
      </c>
      <c r="G9383">
        <v>0</v>
      </c>
      <c r="H9383">
        <v>0</v>
      </c>
      <c r="I9383">
        <v>0.78826828007351701</v>
      </c>
      <c r="J9383">
        <v>8</v>
      </c>
      <c r="K9383">
        <f>IF(Table2[[#This Row],[GOR1]]=3,1,0)</f>
        <v>0</v>
      </c>
    </row>
    <row r="9384" spans="1:11" x14ac:dyDescent="0.35">
      <c r="A9384">
        <v>2911977</v>
      </c>
      <c r="B9384">
        <v>0</v>
      </c>
      <c r="C9384">
        <v>47</v>
      </c>
      <c r="D9384">
        <v>1</v>
      </c>
      <c r="E9384">
        <v>1</v>
      </c>
      <c r="F9384">
        <v>1</v>
      </c>
      <c r="G9384">
        <v>0</v>
      </c>
      <c r="H9384">
        <v>0</v>
      </c>
      <c r="I9384">
        <v>0.93414687556963505</v>
      </c>
      <c r="J9384">
        <v>8</v>
      </c>
      <c r="K9384">
        <f>IF(Table2[[#This Row],[GOR1]]=3,1,0)</f>
        <v>0</v>
      </c>
    </row>
    <row r="9385" spans="1:11" x14ac:dyDescent="0.35">
      <c r="A9385">
        <v>2900255</v>
      </c>
      <c r="B9385">
        <v>1</v>
      </c>
      <c r="C9385">
        <v>37</v>
      </c>
      <c r="D9385">
        <v>1</v>
      </c>
      <c r="E9385">
        <v>1</v>
      </c>
      <c r="F9385">
        <v>0</v>
      </c>
      <c r="G9385">
        <v>0</v>
      </c>
      <c r="H9385">
        <v>0</v>
      </c>
      <c r="I9385">
        <v>0.90832870058122905</v>
      </c>
      <c r="J9385">
        <v>8</v>
      </c>
      <c r="K9385">
        <f>IF(Table2[[#This Row],[GOR1]]=3,1,0)</f>
        <v>0</v>
      </c>
    </row>
    <row r="9386" spans="1:11" x14ac:dyDescent="0.35">
      <c r="A9386">
        <v>2908339</v>
      </c>
      <c r="B9386">
        <v>1</v>
      </c>
      <c r="C9386">
        <v>45</v>
      </c>
      <c r="D9386">
        <v>1</v>
      </c>
      <c r="E9386">
        <v>1</v>
      </c>
      <c r="F9386">
        <v>0</v>
      </c>
      <c r="G9386">
        <v>0</v>
      </c>
      <c r="H9386">
        <v>1</v>
      </c>
      <c r="I9386">
        <v>1.2667605287427399</v>
      </c>
      <c r="J9386">
        <v>8</v>
      </c>
      <c r="K9386">
        <f>IF(Table2[[#This Row],[GOR1]]=3,1,0)</f>
        <v>0</v>
      </c>
    </row>
    <row r="9387" spans="1:11" x14ac:dyDescent="0.35">
      <c r="A9387">
        <v>2905702</v>
      </c>
      <c r="B9387">
        <v>0</v>
      </c>
      <c r="C9387">
        <v>50</v>
      </c>
      <c r="D9387">
        <v>1</v>
      </c>
      <c r="E9387">
        <v>1</v>
      </c>
      <c r="F9387">
        <v>0</v>
      </c>
      <c r="G9387">
        <v>0</v>
      </c>
      <c r="H9387">
        <v>0</v>
      </c>
      <c r="I9387">
        <v>1.1840761971245499</v>
      </c>
      <c r="J9387">
        <v>6</v>
      </c>
      <c r="K9387">
        <f>IF(Table2[[#This Row],[GOR1]]=3,1,0)</f>
        <v>0</v>
      </c>
    </row>
    <row r="9388" spans="1:11" x14ac:dyDescent="0.35">
      <c r="A9388">
        <v>2909467</v>
      </c>
      <c r="B9388">
        <v>1</v>
      </c>
      <c r="C9388">
        <v>58</v>
      </c>
      <c r="D9388">
        <v>1</v>
      </c>
      <c r="E9388">
        <v>1</v>
      </c>
      <c r="F9388">
        <v>0</v>
      </c>
      <c r="G9388">
        <v>1</v>
      </c>
      <c r="H9388">
        <v>0</v>
      </c>
      <c r="I9388">
        <v>1.34079313649374</v>
      </c>
      <c r="J9388">
        <v>6</v>
      </c>
      <c r="K9388">
        <f>IF(Table2[[#This Row],[GOR1]]=3,1,0)</f>
        <v>0</v>
      </c>
    </row>
    <row r="9389" spans="1:11" hidden="1" x14ac:dyDescent="0.35">
      <c r="A9389">
        <v>2904859</v>
      </c>
      <c r="B9389">
        <v>1</v>
      </c>
      <c r="C9389">
        <v>0</v>
      </c>
      <c r="D9389">
        <v>1</v>
      </c>
      <c r="E9389">
        <v>1</v>
      </c>
      <c r="F9389">
        <v>0</v>
      </c>
      <c r="G9389">
        <v>0</v>
      </c>
      <c r="H9389">
        <v>0</v>
      </c>
      <c r="I9389">
        <v>1.8731619386792999</v>
      </c>
      <c r="J9389">
        <v>6</v>
      </c>
      <c r="K9389">
        <f>IF(Table2[[#This Row],[GOR1]]=3,1,0)</f>
        <v>0</v>
      </c>
    </row>
    <row r="9390" spans="1:11" x14ac:dyDescent="0.35">
      <c r="A9390">
        <v>2901567</v>
      </c>
      <c r="B9390">
        <v>0</v>
      </c>
      <c r="C9390">
        <v>45</v>
      </c>
      <c r="D9390">
        <v>1</v>
      </c>
      <c r="E9390">
        <v>1</v>
      </c>
      <c r="F9390">
        <v>0</v>
      </c>
      <c r="G9390">
        <v>1</v>
      </c>
      <c r="H9390">
        <v>0</v>
      </c>
      <c r="I9390">
        <v>0.72455277501480198</v>
      </c>
      <c r="J9390">
        <v>6</v>
      </c>
      <c r="K9390">
        <f>IF(Table2[[#This Row],[GOR1]]=3,1,0)</f>
        <v>0</v>
      </c>
    </row>
    <row r="9391" spans="1:11" x14ac:dyDescent="0.35">
      <c r="A9391">
        <v>2905548</v>
      </c>
      <c r="B9391">
        <v>0</v>
      </c>
      <c r="C9391">
        <v>39</v>
      </c>
      <c r="D9391">
        <v>1</v>
      </c>
      <c r="E9391">
        <v>1</v>
      </c>
      <c r="F9391">
        <v>0</v>
      </c>
      <c r="G9391">
        <v>0</v>
      </c>
      <c r="H9391">
        <v>0</v>
      </c>
      <c r="I9391">
        <v>0.74053837493796804</v>
      </c>
      <c r="J9391">
        <v>6</v>
      </c>
      <c r="K9391">
        <f>IF(Table2[[#This Row],[GOR1]]=3,1,0)</f>
        <v>0</v>
      </c>
    </row>
    <row r="9392" spans="1:11" hidden="1" x14ac:dyDescent="0.35">
      <c r="A9392">
        <v>2912195</v>
      </c>
      <c r="B9392">
        <v>1</v>
      </c>
      <c r="C9392">
        <v>0</v>
      </c>
      <c r="D9392">
        <v>1</v>
      </c>
      <c r="E9392">
        <v>1</v>
      </c>
      <c r="F9392">
        <v>0</v>
      </c>
      <c r="G9392">
        <v>0</v>
      </c>
      <c r="H9392">
        <v>0</v>
      </c>
      <c r="I9392">
        <v>0.96354843245763999</v>
      </c>
      <c r="J9392">
        <v>6</v>
      </c>
      <c r="K9392">
        <f>IF(Table2[[#This Row],[GOR1]]=3,1,0)</f>
        <v>0</v>
      </c>
    </row>
    <row r="9393" spans="1:11" hidden="1" x14ac:dyDescent="0.35">
      <c r="A9393">
        <v>2910937</v>
      </c>
      <c r="B9393">
        <v>0</v>
      </c>
      <c r="C9393">
        <v>0</v>
      </c>
      <c r="D9393">
        <v>1</v>
      </c>
      <c r="E9393">
        <v>1</v>
      </c>
      <c r="F9393">
        <v>0</v>
      </c>
      <c r="G9393">
        <v>0</v>
      </c>
      <c r="H9393">
        <v>0</v>
      </c>
      <c r="I9393">
        <v>0.77406605609174495</v>
      </c>
      <c r="J9393">
        <v>6</v>
      </c>
      <c r="K9393">
        <f>IF(Table2[[#This Row],[GOR1]]=3,1,0)</f>
        <v>0</v>
      </c>
    </row>
    <row r="9394" spans="1:11" x14ac:dyDescent="0.35">
      <c r="A9394">
        <v>2901661</v>
      </c>
      <c r="B9394">
        <v>0</v>
      </c>
      <c r="C9394">
        <v>77</v>
      </c>
      <c r="D9394">
        <v>2</v>
      </c>
      <c r="E9394">
        <v>1</v>
      </c>
      <c r="F9394">
        <v>0</v>
      </c>
      <c r="G9394">
        <v>1</v>
      </c>
      <c r="H9394">
        <v>0</v>
      </c>
      <c r="I9394">
        <v>0.91808086312496395</v>
      </c>
      <c r="J9394">
        <v>6</v>
      </c>
      <c r="K9394">
        <f>IF(Table2[[#This Row],[GOR1]]=3,1,0)</f>
        <v>0</v>
      </c>
    </row>
    <row r="9395" spans="1:11" x14ac:dyDescent="0.35">
      <c r="A9395">
        <v>2905868</v>
      </c>
      <c r="B9395">
        <v>1</v>
      </c>
      <c r="C9395">
        <v>69</v>
      </c>
      <c r="D9395">
        <v>2</v>
      </c>
      <c r="E9395">
        <v>1</v>
      </c>
      <c r="F9395">
        <v>0</v>
      </c>
      <c r="G9395">
        <v>0</v>
      </c>
      <c r="H9395">
        <v>0</v>
      </c>
      <c r="I9395">
        <v>0.90575282546615699</v>
      </c>
      <c r="J9395">
        <v>6</v>
      </c>
      <c r="K9395">
        <f>IF(Table2[[#This Row],[GOR1]]=3,1,0)</f>
        <v>0</v>
      </c>
    </row>
    <row r="9396" spans="1:11" x14ac:dyDescent="0.35">
      <c r="A9396">
        <v>2900105</v>
      </c>
      <c r="B9396">
        <v>1</v>
      </c>
      <c r="C9396">
        <v>47</v>
      </c>
      <c r="D9396">
        <v>1</v>
      </c>
      <c r="E9396">
        <v>1</v>
      </c>
      <c r="F9396">
        <v>1</v>
      </c>
      <c r="G9396">
        <v>0</v>
      </c>
      <c r="H9396">
        <v>0</v>
      </c>
      <c r="I9396">
        <v>0.99844279269873204</v>
      </c>
      <c r="J9396">
        <v>6</v>
      </c>
      <c r="K9396">
        <f>IF(Table2[[#This Row],[GOR1]]=3,1,0)</f>
        <v>0</v>
      </c>
    </row>
    <row r="9397" spans="1:11" x14ac:dyDescent="0.35">
      <c r="A9397">
        <v>2903798</v>
      </c>
      <c r="B9397">
        <v>0</v>
      </c>
      <c r="C9397">
        <v>35</v>
      </c>
      <c r="D9397">
        <v>1</v>
      </c>
      <c r="E9397">
        <v>1</v>
      </c>
      <c r="F9397">
        <v>1</v>
      </c>
      <c r="G9397">
        <v>0</v>
      </c>
      <c r="H9397">
        <v>0</v>
      </c>
      <c r="I9397">
        <v>0.92234952466363596</v>
      </c>
      <c r="J9397">
        <v>6</v>
      </c>
      <c r="K9397">
        <f>IF(Table2[[#This Row],[GOR1]]=3,1,0)</f>
        <v>0</v>
      </c>
    </row>
    <row r="9398" spans="1:11" x14ac:dyDescent="0.35">
      <c r="A9398">
        <v>2911377</v>
      </c>
      <c r="B9398">
        <v>1</v>
      </c>
      <c r="C9398">
        <v>42</v>
      </c>
      <c r="D9398">
        <v>1</v>
      </c>
      <c r="E9398">
        <v>1</v>
      </c>
      <c r="F9398">
        <v>0</v>
      </c>
      <c r="G9398">
        <v>0</v>
      </c>
      <c r="H9398">
        <v>0</v>
      </c>
      <c r="I9398">
        <v>1.2316088103599301</v>
      </c>
      <c r="J9398">
        <v>6</v>
      </c>
      <c r="K9398">
        <f>IF(Table2[[#This Row],[GOR1]]=3,1,0)</f>
        <v>0</v>
      </c>
    </row>
    <row r="9399" spans="1:11" x14ac:dyDescent="0.35">
      <c r="A9399">
        <v>2901855</v>
      </c>
      <c r="B9399">
        <v>1</v>
      </c>
      <c r="C9399">
        <v>43</v>
      </c>
      <c r="D9399">
        <v>1</v>
      </c>
      <c r="E9399">
        <v>1</v>
      </c>
      <c r="F9399">
        <v>0</v>
      </c>
      <c r="G9399">
        <v>0</v>
      </c>
      <c r="H9399">
        <v>0</v>
      </c>
      <c r="I9399">
        <v>1.2316088103599301</v>
      </c>
      <c r="J9399">
        <v>6</v>
      </c>
      <c r="K9399">
        <f>IF(Table2[[#This Row],[GOR1]]=3,1,0)</f>
        <v>0</v>
      </c>
    </row>
    <row r="9400" spans="1:11" x14ac:dyDescent="0.35">
      <c r="A9400">
        <v>2910748</v>
      </c>
      <c r="B9400">
        <v>1</v>
      </c>
      <c r="C9400">
        <v>45</v>
      </c>
      <c r="D9400">
        <v>1</v>
      </c>
      <c r="E9400">
        <v>3</v>
      </c>
      <c r="F9400">
        <v>0</v>
      </c>
      <c r="G9400">
        <v>0</v>
      </c>
      <c r="H9400">
        <v>0</v>
      </c>
      <c r="I9400">
        <v>1.1405396624206801</v>
      </c>
      <c r="J9400">
        <v>6</v>
      </c>
      <c r="K9400">
        <f>IF(Table2[[#This Row],[GOR1]]=3,1,0)</f>
        <v>0</v>
      </c>
    </row>
    <row r="9401" spans="1:11" x14ac:dyDescent="0.35">
      <c r="A9401">
        <v>2911153</v>
      </c>
      <c r="B9401">
        <v>0</v>
      </c>
      <c r="C9401">
        <v>49</v>
      </c>
      <c r="D9401">
        <v>1</v>
      </c>
      <c r="E9401">
        <v>3</v>
      </c>
      <c r="F9401">
        <v>0</v>
      </c>
      <c r="G9401">
        <v>0</v>
      </c>
      <c r="H9401">
        <v>0</v>
      </c>
      <c r="I9401">
        <v>0.88852061109428804</v>
      </c>
      <c r="J9401">
        <v>6</v>
      </c>
      <c r="K9401">
        <f>IF(Table2[[#This Row],[GOR1]]=3,1,0)</f>
        <v>0</v>
      </c>
    </row>
    <row r="9402" spans="1:11" hidden="1" x14ac:dyDescent="0.35">
      <c r="A9402">
        <v>2901801</v>
      </c>
      <c r="B9402">
        <v>0</v>
      </c>
      <c r="C9402">
        <v>0</v>
      </c>
      <c r="D9402">
        <v>1</v>
      </c>
      <c r="E9402">
        <v>3</v>
      </c>
      <c r="F9402">
        <v>0</v>
      </c>
      <c r="G9402">
        <v>0</v>
      </c>
      <c r="H9402">
        <v>0</v>
      </c>
      <c r="I9402">
        <v>1.2011840972838299</v>
      </c>
      <c r="J9402">
        <v>6</v>
      </c>
      <c r="K9402">
        <f>IF(Table2[[#This Row],[GOR1]]=3,1,0)</f>
        <v>0</v>
      </c>
    </row>
    <row r="9403" spans="1:11" hidden="1" x14ac:dyDescent="0.35">
      <c r="A9403">
        <v>2904498</v>
      </c>
      <c r="B9403">
        <v>0</v>
      </c>
      <c r="C9403">
        <v>0</v>
      </c>
      <c r="D9403">
        <v>1</v>
      </c>
      <c r="E9403">
        <v>3</v>
      </c>
      <c r="F9403">
        <v>0</v>
      </c>
      <c r="G9403">
        <v>0</v>
      </c>
      <c r="H9403">
        <v>0</v>
      </c>
      <c r="I9403">
        <v>1.2011840972838299</v>
      </c>
      <c r="J9403">
        <v>6</v>
      </c>
      <c r="K9403">
        <f>IF(Table2[[#This Row],[GOR1]]=3,1,0)</f>
        <v>0</v>
      </c>
    </row>
    <row r="9404" spans="1:11" hidden="1" x14ac:dyDescent="0.35">
      <c r="A9404">
        <v>2906966</v>
      </c>
      <c r="B9404">
        <v>1</v>
      </c>
      <c r="C9404">
        <v>0</v>
      </c>
      <c r="D9404">
        <v>1</v>
      </c>
      <c r="E9404">
        <v>3</v>
      </c>
      <c r="F9404">
        <v>0</v>
      </c>
      <c r="G9404">
        <v>0</v>
      </c>
      <c r="H9404">
        <v>0</v>
      </c>
      <c r="I9404">
        <v>1.1031240656142201</v>
      </c>
      <c r="J9404">
        <v>6</v>
      </c>
      <c r="K9404">
        <f>IF(Table2[[#This Row],[GOR1]]=3,1,0)</f>
        <v>0</v>
      </c>
    </row>
    <row r="9405" spans="1:11" x14ac:dyDescent="0.35">
      <c r="A9405">
        <v>2906825</v>
      </c>
      <c r="B9405">
        <v>0</v>
      </c>
      <c r="C9405">
        <v>36</v>
      </c>
      <c r="D9405">
        <v>1</v>
      </c>
      <c r="E9405">
        <v>1</v>
      </c>
      <c r="F9405">
        <v>0</v>
      </c>
      <c r="G9405">
        <v>0</v>
      </c>
      <c r="H9405">
        <v>0</v>
      </c>
      <c r="I9405">
        <v>0.95570243550345901</v>
      </c>
      <c r="J9405">
        <v>6</v>
      </c>
      <c r="K9405">
        <f>IF(Table2[[#This Row],[GOR1]]=3,1,0)</f>
        <v>0</v>
      </c>
    </row>
    <row r="9406" spans="1:11" hidden="1" x14ac:dyDescent="0.35">
      <c r="A9406">
        <v>2901945</v>
      </c>
      <c r="B9406">
        <v>1</v>
      </c>
      <c r="C9406">
        <v>0</v>
      </c>
      <c r="D9406">
        <v>1</v>
      </c>
      <c r="E9406">
        <v>1</v>
      </c>
      <c r="F9406">
        <v>0</v>
      </c>
      <c r="G9406">
        <v>0</v>
      </c>
      <c r="H9406">
        <v>0</v>
      </c>
      <c r="I9406">
        <v>1.10083716488879</v>
      </c>
      <c r="J9406">
        <v>6</v>
      </c>
      <c r="K9406">
        <f>IF(Table2[[#This Row],[GOR1]]=3,1,0)</f>
        <v>0</v>
      </c>
    </row>
    <row r="9407" spans="1:11" x14ac:dyDescent="0.35">
      <c r="A9407">
        <v>2912203</v>
      </c>
      <c r="B9407">
        <v>0</v>
      </c>
      <c r="C9407">
        <v>35</v>
      </c>
      <c r="D9407">
        <v>1</v>
      </c>
      <c r="E9407">
        <v>1</v>
      </c>
      <c r="F9407">
        <v>0</v>
      </c>
      <c r="G9407">
        <v>0</v>
      </c>
      <c r="H9407">
        <v>0</v>
      </c>
      <c r="I9407">
        <v>0.73885147955255204</v>
      </c>
      <c r="J9407">
        <v>6</v>
      </c>
      <c r="K9407">
        <f>IF(Table2[[#This Row],[GOR1]]=3,1,0)</f>
        <v>0</v>
      </c>
    </row>
    <row r="9408" spans="1:11" x14ac:dyDescent="0.35">
      <c r="A9408">
        <v>2910805</v>
      </c>
      <c r="B9408">
        <v>1</v>
      </c>
      <c r="C9408">
        <v>36</v>
      </c>
      <c r="D9408">
        <v>1</v>
      </c>
      <c r="E9408">
        <v>1</v>
      </c>
      <c r="F9408">
        <v>0</v>
      </c>
      <c r="G9408">
        <v>0</v>
      </c>
      <c r="H9408">
        <v>0</v>
      </c>
      <c r="I9408">
        <v>0.83551286187974405</v>
      </c>
      <c r="J9408">
        <v>6</v>
      </c>
      <c r="K9408">
        <f>IF(Table2[[#This Row],[GOR1]]=3,1,0)</f>
        <v>0</v>
      </c>
    </row>
    <row r="9409" spans="1:11" hidden="1" x14ac:dyDescent="0.35">
      <c r="A9409">
        <v>2902148</v>
      </c>
      <c r="B9409">
        <v>1</v>
      </c>
      <c r="C9409">
        <v>0</v>
      </c>
      <c r="D9409">
        <v>1</v>
      </c>
      <c r="E9409">
        <v>1</v>
      </c>
      <c r="F9409">
        <v>0</v>
      </c>
      <c r="G9409">
        <v>0</v>
      </c>
      <c r="H9409">
        <v>0</v>
      </c>
      <c r="I9409">
        <v>0.77276872246306405</v>
      </c>
      <c r="J9409">
        <v>6</v>
      </c>
      <c r="K9409">
        <f>IF(Table2[[#This Row],[GOR1]]=3,1,0)</f>
        <v>0</v>
      </c>
    </row>
    <row r="9410" spans="1:11" hidden="1" x14ac:dyDescent="0.35">
      <c r="A9410">
        <v>2910789</v>
      </c>
      <c r="B9410">
        <v>1</v>
      </c>
      <c r="C9410">
        <v>0</v>
      </c>
      <c r="D9410">
        <v>1</v>
      </c>
      <c r="E9410">
        <v>1</v>
      </c>
      <c r="F9410">
        <v>0</v>
      </c>
      <c r="G9410">
        <v>0</v>
      </c>
      <c r="H9410">
        <v>0</v>
      </c>
      <c r="I9410">
        <v>0.853809093332487</v>
      </c>
      <c r="J9410">
        <v>6</v>
      </c>
      <c r="K9410">
        <f>IF(Table2[[#This Row],[GOR1]]=3,1,0)</f>
        <v>0</v>
      </c>
    </row>
    <row r="9411" spans="1:11" x14ac:dyDescent="0.35">
      <c r="A9411">
        <v>2906436</v>
      </c>
      <c r="B9411">
        <v>1</v>
      </c>
      <c r="C9411">
        <v>62</v>
      </c>
      <c r="D9411">
        <v>1</v>
      </c>
      <c r="E9411">
        <v>1</v>
      </c>
      <c r="F9411">
        <v>0</v>
      </c>
      <c r="G9411">
        <v>1</v>
      </c>
      <c r="H9411">
        <v>0</v>
      </c>
      <c r="I9411">
        <v>0.895960436990205</v>
      </c>
      <c r="J9411">
        <v>6</v>
      </c>
      <c r="K9411">
        <f>IF(Table2[[#This Row],[GOR1]]=3,1,0)</f>
        <v>0</v>
      </c>
    </row>
    <row r="9412" spans="1:11" x14ac:dyDescent="0.35">
      <c r="A9412">
        <v>2908245</v>
      </c>
      <c r="B9412">
        <v>0</v>
      </c>
      <c r="C9412">
        <v>62</v>
      </c>
      <c r="D9412">
        <v>1</v>
      </c>
      <c r="E9412">
        <v>1</v>
      </c>
      <c r="F9412">
        <v>0</v>
      </c>
      <c r="G9412">
        <v>0</v>
      </c>
      <c r="H9412">
        <v>0</v>
      </c>
      <c r="I9412">
        <v>0.84602687772976704</v>
      </c>
      <c r="J9412">
        <v>6</v>
      </c>
      <c r="K9412">
        <f>IF(Table2[[#This Row],[GOR1]]=3,1,0)</f>
        <v>0</v>
      </c>
    </row>
    <row r="9413" spans="1:11" x14ac:dyDescent="0.35">
      <c r="A9413">
        <v>2904690</v>
      </c>
      <c r="B9413">
        <v>0</v>
      </c>
      <c r="C9413">
        <v>72</v>
      </c>
      <c r="D9413">
        <v>1</v>
      </c>
      <c r="E9413">
        <v>1</v>
      </c>
      <c r="F9413">
        <v>0</v>
      </c>
      <c r="G9413">
        <v>1</v>
      </c>
      <c r="H9413">
        <v>0</v>
      </c>
      <c r="I9413">
        <v>0.94502954243679904</v>
      </c>
      <c r="J9413">
        <v>6</v>
      </c>
      <c r="K9413">
        <f>IF(Table2[[#This Row],[GOR1]]=3,1,0)</f>
        <v>0</v>
      </c>
    </row>
    <row r="9414" spans="1:11" x14ac:dyDescent="0.35">
      <c r="A9414">
        <v>2908442</v>
      </c>
      <c r="B9414">
        <v>1</v>
      </c>
      <c r="C9414">
        <v>66</v>
      </c>
      <c r="D9414">
        <v>1</v>
      </c>
      <c r="E9414">
        <v>1</v>
      </c>
      <c r="F9414">
        <v>0</v>
      </c>
      <c r="G9414">
        <v>0</v>
      </c>
      <c r="H9414">
        <v>0</v>
      </c>
      <c r="I9414">
        <v>0.79794022896019701</v>
      </c>
      <c r="J9414">
        <v>6</v>
      </c>
      <c r="K9414">
        <f>IF(Table2[[#This Row],[GOR1]]=3,1,0)</f>
        <v>0</v>
      </c>
    </row>
    <row r="9415" spans="1:11" x14ac:dyDescent="0.35">
      <c r="A9415">
        <v>2911287</v>
      </c>
      <c r="B9415">
        <v>1</v>
      </c>
      <c r="C9415">
        <v>76</v>
      </c>
      <c r="D9415">
        <v>1</v>
      </c>
      <c r="E9415">
        <v>1</v>
      </c>
      <c r="F9415">
        <v>0</v>
      </c>
      <c r="G9415">
        <v>0</v>
      </c>
      <c r="H9415">
        <v>0</v>
      </c>
      <c r="I9415">
        <v>0.78922839280515</v>
      </c>
      <c r="J9415">
        <v>6</v>
      </c>
      <c r="K9415">
        <f>IF(Table2[[#This Row],[GOR1]]=3,1,0)</f>
        <v>0</v>
      </c>
    </row>
    <row r="9416" spans="1:11" x14ac:dyDescent="0.35">
      <c r="A9416">
        <v>2901179</v>
      </c>
      <c r="B9416">
        <v>0</v>
      </c>
      <c r="C9416">
        <v>96</v>
      </c>
      <c r="D9416">
        <v>2</v>
      </c>
      <c r="E9416">
        <v>1</v>
      </c>
      <c r="F9416">
        <v>0</v>
      </c>
      <c r="G9416">
        <v>1</v>
      </c>
      <c r="H9416">
        <v>0</v>
      </c>
      <c r="I9416">
        <v>0.87553130441661697</v>
      </c>
      <c r="J9416">
        <v>6</v>
      </c>
      <c r="K9416">
        <f>IF(Table2[[#This Row],[GOR1]]=3,1,0)</f>
        <v>0</v>
      </c>
    </row>
    <row r="9417" spans="1:11" x14ac:dyDescent="0.35">
      <c r="A9417">
        <v>2910094</v>
      </c>
      <c r="B9417">
        <v>1</v>
      </c>
      <c r="C9417">
        <v>36</v>
      </c>
      <c r="D9417">
        <v>3</v>
      </c>
      <c r="E9417">
        <v>1</v>
      </c>
      <c r="F9417">
        <v>0</v>
      </c>
      <c r="G9417">
        <v>0</v>
      </c>
      <c r="H9417">
        <v>0</v>
      </c>
      <c r="I9417">
        <v>1.27154703710108</v>
      </c>
      <c r="J9417">
        <v>7</v>
      </c>
      <c r="K9417">
        <f>IF(Table2[[#This Row],[GOR1]]=3,1,0)</f>
        <v>0</v>
      </c>
    </row>
    <row r="9418" spans="1:11" x14ac:dyDescent="0.35">
      <c r="A9418">
        <v>2900125</v>
      </c>
      <c r="B9418">
        <v>0</v>
      </c>
      <c r="C9418">
        <v>37</v>
      </c>
      <c r="D9418">
        <v>3</v>
      </c>
      <c r="E9418">
        <v>1</v>
      </c>
      <c r="F9418">
        <v>0</v>
      </c>
      <c r="G9418">
        <v>0</v>
      </c>
      <c r="H9418">
        <v>0</v>
      </c>
      <c r="I9418">
        <v>1.0628289585181001</v>
      </c>
      <c r="J9418">
        <v>7</v>
      </c>
      <c r="K9418">
        <f>IF(Table2[[#This Row],[GOR1]]=3,1,0)</f>
        <v>0</v>
      </c>
    </row>
    <row r="9419" spans="1:11" hidden="1" x14ac:dyDescent="0.35">
      <c r="A9419">
        <v>2910901</v>
      </c>
      <c r="B9419">
        <v>0</v>
      </c>
      <c r="C9419">
        <v>0</v>
      </c>
      <c r="D9419">
        <v>3</v>
      </c>
      <c r="E9419">
        <v>1</v>
      </c>
      <c r="F9419">
        <v>0</v>
      </c>
      <c r="G9419">
        <v>0</v>
      </c>
      <c r="H9419">
        <v>0</v>
      </c>
      <c r="I9419">
        <v>1.1402148792418401</v>
      </c>
      <c r="J9419">
        <v>7</v>
      </c>
      <c r="K9419">
        <f>IF(Table2[[#This Row],[GOR1]]=3,1,0)</f>
        <v>0</v>
      </c>
    </row>
    <row r="9420" spans="1:11" x14ac:dyDescent="0.35">
      <c r="A9420">
        <v>2905023</v>
      </c>
      <c r="B9420">
        <v>1</v>
      </c>
      <c r="C9420">
        <v>51</v>
      </c>
      <c r="D9420">
        <v>5</v>
      </c>
      <c r="E9420">
        <v>1</v>
      </c>
      <c r="F9420">
        <v>0</v>
      </c>
      <c r="G9420">
        <v>1</v>
      </c>
      <c r="H9420">
        <v>0</v>
      </c>
      <c r="I9420">
        <v>0.93804826604087099</v>
      </c>
      <c r="J9420">
        <v>7</v>
      </c>
      <c r="K9420">
        <f>IF(Table2[[#This Row],[GOR1]]=3,1,0)</f>
        <v>0</v>
      </c>
    </row>
    <row r="9421" spans="1:11" hidden="1" x14ac:dyDescent="0.35">
      <c r="A9421">
        <v>2903532</v>
      </c>
      <c r="B9421">
        <v>0</v>
      </c>
      <c r="C9421">
        <v>0</v>
      </c>
      <c r="D9421">
        <v>3</v>
      </c>
      <c r="E9421">
        <v>1</v>
      </c>
      <c r="F9421">
        <v>0</v>
      </c>
      <c r="G9421">
        <v>0</v>
      </c>
      <c r="H9421">
        <v>0</v>
      </c>
      <c r="I9421">
        <v>1.3199261498496899</v>
      </c>
      <c r="J9421">
        <v>7</v>
      </c>
      <c r="K9421">
        <f>IF(Table2[[#This Row],[GOR1]]=3,1,0)</f>
        <v>0</v>
      </c>
    </row>
    <row r="9422" spans="1:11" hidden="1" x14ac:dyDescent="0.35">
      <c r="A9422">
        <v>2909988</v>
      </c>
      <c r="B9422">
        <v>0</v>
      </c>
      <c r="C9422">
        <v>0</v>
      </c>
      <c r="D9422">
        <v>4</v>
      </c>
      <c r="E9422">
        <v>1</v>
      </c>
      <c r="F9422">
        <v>0</v>
      </c>
      <c r="G9422">
        <v>0</v>
      </c>
      <c r="H9422">
        <v>0</v>
      </c>
      <c r="I9422">
        <v>1.3199261498496899</v>
      </c>
      <c r="J9422">
        <v>7</v>
      </c>
      <c r="K9422">
        <f>IF(Table2[[#This Row],[GOR1]]=3,1,0)</f>
        <v>0</v>
      </c>
    </row>
    <row r="9423" spans="1:11" x14ac:dyDescent="0.35">
      <c r="A9423">
        <v>2900101</v>
      </c>
      <c r="B9423">
        <v>1</v>
      </c>
      <c r="C9423">
        <v>34</v>
      </c>
      <c r="D9423">
        <v>4</v>
      </c>
      <c r="E9423">
        <v>1</v>
      </c>
      <c r="F9423">
        <v>0</v>
      </c>
      <c r="G9423">
        <v>1</v>
      </c>
      <c r="H9423">
        <v>0</v>
      </c>
      <c r="I9423">
        <v>1.6031949928854301</v>
      </c>
      <c r="J9423">
        <v>7</v>
      </c>
      <c r="K9423">
        <f>IF(Table2[[#This Row],[GOR1]]=3,1,0)</f>
        <v>0</v>
      </c>
    </row>
    <row r="9424" spans="1:11" x14ac:dyDescent="0.35">
      <c r="A9424">
        <v>2908789</v>
      </c>
      <c r="B9424">
        <v>0</v>
      </c>
      <c r="C9424">
        <v>78</v>
      </c>
      <c r="D9424">
        <v>4</v>
      </c>
      <c r="E9424">
        <v>1</v>
      </c>
      <c r="F9424">
        <v>0</v>
      </c>
      <c r="G9424">
        <v>1</v>
      </c>
      <c r="H9424">
        <v>1</v>
      </c>
      <c r="I9424">
        <v>0.93756755136077996</v>
      </c>
      <c r="J9424">
        <v>7</v>
      </c>
      <c r="K9424">
        <f>IF(Table2[[#This Row],[GOR1]]=3,1,0)</f>
        <v>0</v>
      </c>
    </row>
    <row r="9425" spans="1:11" x14ac:dyDescent="0.35">
      <c r="A9425">
        <v>2902460</v>
      </c>
      <c r="B9425">
        <v>1</v>
      </c>
      <c r="C9425">
        <v>84</v>
      </c>
      <c r="D9425">
        <v>4</v>
      </c>
      <c r="E9425">
        <v>1</v>
      </c>
      <c r="F9425">
        <v>0</v>
      </c>
      <c r="G9425">
        <v>1</v>
      </c>
      <c r="H9425">
        <v>1</v>
      </c>
      <c r="I9425">
        <v>0.90022088445167303</v>
      </c>
      <c r="J9425">
        <v>7</v>
      </c>
      <c r="K9425">
        <f>IF(Table2[[#This Row],[GOR1]]=3,1,0)</f>
        <v>0</v>
      </c>
    </row>
    <row r="9426" spans="1:11" hidden="1" x14ac:dyDescent="0.35">
      <c r="A9426">
        <v>2905522</v>
      </c>
      <c r="B9426">
        <v>1</v>
      </c>
      <c r="C9426">
        <v>0</v>
      </c>
      <c r="D9426">
        <v>3</v>
      </c>
      <c r="E9426">
        <v>1</v>
      </c>
      <c r="F9426">
        <v>0</v>
      </c>
      <c r="G9426">
        <v>0</v>
      </c>
      <c r="H9426">
        <v>0</v>
      </c>
      <c r="I9426">
        <v>1.6031949928854301</v>
      </c>
      <c r="J9426">
        <v>7</v>
      </c>
      <c r="K9426">
        <f>IF(Table2[[#This Row],[GOR1]]=3,1,0)</f>
        <v>0</v>
      </c>
    </row>
    <row r="9427" spans="1:11" hidden="1" x14ac:dyDescent="0.35">
      <c r="A9427">
        <v>2907713</v>
      </c>
      <c r="B9427">
        <v>0</v>
      </c>
      <c r="C9427">
        <v>0</v>
      </c>
      <c r="D9427">
        <v>3</v>
      </c>
      <c r="E9427">
        <v>1</v>
      </c>
      <c r="F9427">
        <v>0</v>
      </c>
      <c r="G9427">
        <v>0</v>
      </c>
      <c r="H9427">
        <v>0</v>
      </c>
      <c r="I9427">
        <v>1.3199261498496899</v>
      </c>
      <c r="J9427">
        <v>7</v>
      </c>
      <c r="K9427">
        <f>IF(Table2[[#This Row],[GOR1]]=3,1,0)</f>
        <v>0</v>
      </c>
    </row>
    <row r="9428" spans="1:11" x14ac:dyDescent="0.35">
      <c r="A9428">
        <v>2909057</v>
      </c>
      <c r="B9428">
        <v>1</v>
      </c>
      <c r="C9428">
        <v>60</v>
      </c>
      <c r="D9428">
        <v>4</v>
      </c>
      <c r="E9428">
        <v>1</v>
      </c>
      <c r="F9428">
        <v>0</v>
      </c>
      <c r="G9428">
        <v>1</v>
      </c>
      <c r="H9428">
        <v>0</v>
      </c>
      <c r="I9428">
        <v>1.0098761442569499</v>
      </c>
      <c r="J9428">
        <v>7</v>
      </c>
      <c r="K9428">
        <f>IF(Table2[[#This Row],[GOR1]]=3,1,0)</f>
        <v>0</v>
      </c>
    </row>
    <row r="9429" spans="1:11" x14ac:dyDescent="0.35">
      <c r="A9429">
        <v>2902062</v>
      </c>
      <c r="B9429">
        <v>0</v>
      </c>
      <c r="C9429">
        <v>53</v>
      </c>
      <c r="D9429">
        <v>4</v>
      </c>
      <c r="E9429">
        <v>4</v>
      </c>
      <c r="F9429">
        <v>1</v>
      </c>
      <c r="G9429">
        <v>0</v>
      </c>
      <c r="H9429">
        <v>0</v>
      </c>
      <c r="I9429">
        <v>0.768023857548364</v>
      </c>
      <c r="J9429">
        <v>7</v>
      </c>
      <c r="K9429">
        <f>IF(Table2[[#This Row],[GOR1]]=3,1,0)</f>
        <v>0</v>
      </c>
    </row>
    <row r="9430" spans="1:11" x14ac:dyDescent="0.35">
      <c r="A9430">
        <v>2911899</v>
      </c>
      <c r="B9430">
        <v>1</v>
      </c>
      <c r="C9430">
        <v>47</v>
      </c>
      <c r="D9430">
        <v>4</v>
      </c>
      <c r="E9430">
        <v>1</v>
      </c>
      <c r="F9430">
        <v>0</v>
      </c>
      <c r="G9430">
        <v>0</v>
      </c>
      <c r="H9430">
        <v>0</v>
      </c>
      <c r="I9430">
        <v>1.1076435272238501</v>
      </c>
      <c r="J9430">
        <v>7</v>
      </c>
      <c r="K9430">
        <f>IF(Table2[[#This Row],[GOR1]]=3,1,0)</f>
        <v>0</v>
      </c>
    </row>
    <row r="9431" spans="1:11" x14ac:dyDescent="0.35">
      <c r="A9431">
        <v>2902807</v>
      </c>
      <c r="B9431">
        <v>0</v>
      </c>
      <c r="C9431">
        <v>41</v>
      </c>
      <c r="D9431">
        <v>4</v>
      </c>
      <c r="E9431">
        <v>1</v>
      </c>
      <c r="F9431">
        <v>0</v>
      </c>
      <c r="G9431">
        <v>0</v>
      </c>
      <c r="H9431">
        <v>0</v>
      </c>
      <c r="I9431">
        <v>0.97847279669240605</v>
      </c>
      <c r="J9431">
        <v>7</v>
      </c>
      <c r="K9431">
        <f>IF(Table2[[#This Row],[GOR1]]=3,1,0)</f>
        <v>0</v>
      </c>
    </row>
    <row r="9432" spans="1:11" hidden="1" x14ac:dyDescent="0.35">
      <c r="A9432">
        <v>2911888</v>
      </c>
      <c r="B9432">
        <v>1</v>
      </c>
      <c r="C9432">
        <v>0</v>
      </c>
      <c r="D9432">
        <v>4</v>
      </c>
      <c r="E9432">
        <v>1</v>
      </c>
      <c r="F9432">
        <v>0</v>
      </c>
      <c r="G9432">
        <v>0</v>
      </c>
      <c r="H9432">
        <v>0</v>
      </c>
      <c r="I9432">
        <v>1.09227720585321</v>
      </c>
      <c r="J9432">
        <v>7</v>
      </c>
      <c r="K9432">
        <f>IF(Table2[[#This Row],[GOR1]]=3,1,0)</f>
        <v>0</v>
      </c>
    </row>
    <row r="9433" spans="1:11" x14ac:dyDescent="0.35">
      <c r="A9433">
        <v>2909594</v>
      </c>
      <c r="B9433">
        <v>0</v>
      </c>
      <c r="C9433">
        <v>58</v>
      </c>
      <c r="D9433">
        <v>4</v>
      </c>
      <c r="E9433">
        <v>1</v>
      </c>
      <c r="F9433">
        <v>0</v>
      </c>
      <c r="G9433">
        <v>0</v>
      </c>
      <c r="H9433">
        <v>0</v>
      </c>
      <c r="I9433">
        <v>2.6285054902677798</v>
      </c>
      <c r="J9433">
        <v>7</v>
      </c>
      <c r="K9433">
        <f>IF(Table2[[#This Row],[GOR1]]=3,1,0)</f>
        <v>0</v>
      </c>
    </row>
    <row r="9434" spans="1:11" x14ac:dyDescent="0.35">
      <c r="A9434">
        <v>2909805</v>
      </c>
      <c r="B9434">
        <v>1</v>
      </c>
      <c r="C9434">
        <v>58</v>
      </c>
      <c r="D9434">
        <v>4</v>
      </c>
      <c r="E9434">
        <v>1</v>
      </c>
      <c r="F9434">
        <v>0</v>
      </c>
      <c r="G9434">
        <v>1</v>
      </c>
      <c r="H9434">
        <v>0</v>
      </c>
      <c r="I9434">
        <v>2.79231691260593</v>
      </c>
      <c r="J9434">
        <v>7</v>
      </c>
      <c r="K9434">
        <f>IF(Table2[[#This Row],[GOR1]]=3,1,0)</f>
        <v>0</v>
      </c>
    </row>
    <row r="9435" spans="1:11" x14ac:dyDescent="0.35">
      <c r="A9435">
        <v>2904194</v>
      </c>
      <c r="B9435">
        <v>0</v>
      </c>
      <c r="C9435">
        <v>71</v>
      </c>
      <c r="D9435">
        <v>3</v>
      </c>
      <c r="E9435">
        <v>1</v>
      </c>
      <c r="F9435">
        <v>0</v>
      </c>
      <c r="G9435">
        <v>0</v>
      </c>
      <c r="H9435">
        <v>0</v>
      </c>
      <c r="I9435">
        <v>0.79305366337081795</v>
      </c>
      <c r="J9435">
        <v>6</v>
      </c>
      <c r="K9435">
        <f>IF(Table2[[#This Row],[GOR1]]=3,1,0)</f>
        <v>0</v>
      </c>
    </row>
    <row r="9436" spans="1:11" x14ac:dyDescent="0.35">
      <c r="A9436">
        <v>2911898</v>
      </c>
      <c r="B9436">
        <v>0</v>
      </c>
      <c r="C9436">
        <v>67</v>
      </c>
      <c r="D9436">
        <v>3</v>
      </c>
      <c r="E9436">
        <v>1</v>
      </c>
      <c r="F9436">
        <v>0</v>
      </c>
      <c r="G9436">
        <v>0</v>
      </c>
      <c r="H9436">
        <v>0</v>
      </c>
      <c r="I9436">
        <v>0.79305366337081795</v>
      </c>
      <c r="J9436">
        <v>6</v>
      </c>
      <c r="K9436">
        <f>IF(Table2[[#This Row],[GOR1]]=3,1,0)</f>
        <v>0</v>
      </c>
    </row>
    <row r="9437" spans="1:11" x14ac:dyDescent="0.35">
      <c r="A9437">
        <v>2902112</v>
      </c>
      <c r="B9437">
        <v>1</v>
      </c>
      <c r="C9437">
        <v>71</v>
      </c>
      <c r="D9437">
        <v>3</v>
      </c>
      <c r="E9437">
        <v>1</v>
      </c>
      <c r="F9437">
        <v>0</v>
      </c>
      <c r="G9437">
        <v>0</v>
      </c>
      <c r="H9437">
        <v>0</v>
      </c>
      <c r="I9437">
        <v>0.83810713894806599</v>
      </c>
      <c r="J9437">
        <v>6</v>
      </c>
      <c r="K9437">
        <f>IF(Table2[[#This Row],[GOR1]]=3,1,0)</f>
        <v>0</v>
      </c>
    </row>
    <row r="9438" spans="1:11" x14ac:dyDescent="0.35">
      <c r="A9438">
        <v>2903227</v>
      </c>
      <c r="B9438">
        <v>0</v>
      </c>
      <c r="C9438">
        <v>66</v>
      </c>
      <c r="D9438">
        <v>3</v>
      </c>
      <c r="E9438">
        <v>1</v>
      </c>
      <c r="F9438">
        <v>0</v>
      </c>
      <c r="G9438">
        <v>0</v>
      </c>
      <c r="H9438">
        <v>0</v>
      </c>
      <c r="I9438">
        <v>0.82951051060334902</v>
      </c>
      <c r="J9438">
        <v>6</v>
      </c>
      <c r="K9438">
        <f>IF(Table2[[#This Row],[GOR1]]=3,1,0)</f>
        <v>0</v>
      </c>
    </row>
    <row r="9439" spans="1:11" x14ac:dyDescent="0.35">
      <c r="A9439">
        <v>2906471</v>
      </c>
      <c r="B9439">
        <v>1</v>
      </c>
      <c r="C9439">
        <v>70</v>
      </c>
      <c r="D9439">
        <v>3</v>
      </c>
      <c r="E9439">
        <v>1</v>
      </c>
      <c r="F9439">
        <v>0</v>
      </c>
      <c r="G9439">
        <v>1</v>
      </c>
      <c r="H9439">
        <v>0</v>
      </c>
      <c r="I9439">
        <v>0.80481599989717101</v>
      </c>
      <c r="J9439">
        <v>6</v>
      </c>
      <c r="K9439">
        <f>IF(Table2[[#This Row],[GOR1]]=3,1,0)</f>
        <v>0</v>
      </c>
    </row>
    <row r="9440" spans="1:11" x14ac:dyDescent="0.35">
      <c r="A9440">
        <v>2910092</v>
      </c>
      <c r="B9440">
        <v>0</v>
      </c>
      <c r="C9440">
        <v>61</v>
      </c>
      <c r="D9440">
        <v>3</v>
      </c>
      <c r="E9440">
        <v>1</v>
      </c>
      <c r="F9440">
        <v>0</v>
      </c>
      <c r="G9440">
        <v>0</v>
      </c>
      <c r="H9440">
        <v>0</v>
      </c>
      <c r="I9440">
        <v>0.810528762432151</v>
      </c>
      <c r="J9440">
        <v>6</v>
      </c>
      <c r="K9440">
        <f>IF(Table2[[#This Row],[GOR1]]=3,1,0)</f>
        <v>0</v>
      </c>
    </row>
    <row r="9441" spans="1:11" x14ac:dyDescent="0.35">
      <c r="A9441">
        <v>2909500</v>
      </c>
      <c r="B9441">
        <v>1</v>
      </c>
      <c r="C9441">
        <v>60</v>
      </c>
      <c r="D9441">
        <v>3</v>
      </c>
      <c r="E9441">
        <v>1</v>
      </c>
      <c r="F9441">
        <v>0</v>
      </c>
      <c r="G9441">
        <v>0</v>
      </c>
      <c r="H9441">
        <v>0</v>
      </c>
      <c r="I9441">
        <v>0.89143471159654997</v>
      </c>
      <c r="J9441">
        <v>6</v>
      </c>
      <c r="K9441">
        <f>IF(Table2[[#This Row],[GOR1]]=3,1,0)</f>
        <v>0</v>
      </c>
    </row>
    <row r="9442" spans="1:11" x14ac:dyDescent="0.35">
      <c r="A9442">
        <v>2910012</v>
      </c>
      <c r="B9442">
        <v>0</v>
      </c>
      <c r="C9442">
        <v>60</v>
      </c>
      <c r="D9442">
        <v>3</v>
      </c>
      <c r="E9442">
        <v>1</v>
      </c>
      <c r="F9442">
        <v>0</v>
      </c>
      <c r="G9442">
        <v>0</v>
      </c>
      <c r="H9442">
        <v>0</v>
      </c>
      <c r="I9442">
        <v>0.84355355918294195</v>
      </c>
      <c r="J9442">
        <v>6</v>
      </c>
      <c r="K9442">
        <f>IF(Table2[[#This Row],[GOR1]]=3,1,0)</f>
        <v>0</v>
      </c>
    </row>
    <row r="9443" spans="1:11" x14ac:dyDescent="0.35">
      <c r="A9443">
        <v>2912453</v>
      </c>
      <c r="B9443">
        <v>0</v>
      </c>
      <c r="C9443">
        <v>56</v>
      </c>
      <c r="D9443">
        <v>3</v>
      </c>
      <c r="E9443">
        <v>1</v>
      </c>
      <c r="F9443">
        <v>0</v>
      </c>
      <c r="G9443">
        <v>0</v>
      </c>
      <c r="H9443">
        <v>0</v>
      </c>
      <c r="I9443">
        <v>0.82100113401659502</v>
      </c>
      <c r="J9443">
        <v>6</v>
      </c>
      <c r="K9443">
        <f>IF(Table2[[#This Row],[GOR1]]=3,1,0)</f>
        <v>0</v>
      </c>
    </row>
    <row r="9444" spans="1:11" x14ac:dyDescent="0.35">
      <c r="A9444">
        <v>2902120</v>
      </c>
      <c r="B9444">
        <v>1</v>
      </c>
      <c r="C9444">
        <v>59</v>
      </c>
      <c r="D9444">
        <v>3</v>
      </c>
      <c r="E9444">
        <v>1</v>
      </c>
      <c r="F9444">
        <v>0</v>
      </c>
      <c r="G9444">
        <v>0</v>
      </c>
      <c r="H9444">
        <v>0</v>
      </c>
      <c r="I9444">
        <v>0.850167854403857</v>
      </c>
      <c r="J9444">
        <v>6</v>
      </c>
      <c r="K9444">
        <f>IF(Table2[[#This Row],[GOR1]]=3,1,0)</f>
        <v>0</v>
      </c>
    </row>
    <row r="9445" spans="1:11" x14ac:dyDescent="0.35">
      <c r="A9445">
        <v>2901132</v>
      </c>
      <c r="B9445">
        <v>0</v>
      </c>
      <c r="C9445">
        <v>78</v>
      </c>
      <c r="D9445">
        <v>3</v>
      </c>
      <c r="E9445">
        <v>1</v>
      </c>
      <c r="F9445">
        <v>1</v>
      </c>
      <c r="G9445">
        <v>0</v>
      </c>
      <c r="H9445">
        <v>0</v>
      </c>
      <c r="I9445">
        <v>0.86843026035833604</v>
      </c>
      <c r="J9445">
        <v>6</v>
      </c>
      <c r="K9445">
        <f>IF(Table2[[#This Row],[GOR1]]=3,1,0)</f>
        <v>0</v>
      </c>
    </row>
    <row r="9446" spans="1:11" x14ac:dyDescent="0.35">
      <c r="A9446">
        <v>2906640</v>
      </c>
      <c r="B9446">
        <v>1</v>
      </c>
      <c r="C9446">
        <v>88</v>
      </c>
      <c r="D9446">
        <v>3</v>
      </c>
      <c r="E9446">
        <v>1</v>
      </c>
      <c r="F9446">
        <v>0</v>
      </c>
      <c r="G9446">
        <v>1</v>
      </c>
      <c r="H9446">
        <v>0</v>
      </c>
      <c r="I9446">
        <v>0.84490520637890298</v>
      </c>
      <c r="J9446">
        <v>6</v>
      </c>
      <c r="K9446">
        <f>IF(Table2[[#This Row],[GOR1]]=3,1,0)</f>
        <v>0</v>
      </c>
    </row>
    <row r="9447" spans="1:11" x14ac:dyDescent="0.35">
      <c r="A9447">
        <v>2905692</v>
      </c>
      <c r="B9447">
        <v>1</v>
      </c>
      <c r="C9447">
        <v>39</v>
      </c>
      <c r="D9447">
        <v>3</v>
      </c>
      <c r="E9447">
        <v>4</v>
      </c>
      <c r="F9447">
        <v>0</v>
      </c>
      <c r="G9447">
        <v>0</v>
      </c>
      <c r="H9447">
        <v>0</v>
      </c>
      <c r="I9447">
        <v>1.00271831038763</v>
      </c>
      <c r="J9447">
        <v>6</v>
      </c>
      <c r="K9447">
        <f>IF(Table2[[#This Row],[GOR1]]=3,1,0)</f>
        <v>0</v>
      </c>
    </row>
    <row r="9448" spans="1:11" hidden="1" x14ac:dyDescent="0.35">
      <c r="A9448">
        <v>2912449</v>
      </c>
      <c r="B9448">
        <v>0</v>
      </c>
      <c r="C9448">
        <v>0</v>
      </c>
      <c r="D9448">
        <v>3</v>
      </c>
      <c r="E9448">
        <v>1</v>
      </c>
      <c r="F9448">
        <v>0</v>
      </c>
      <c r="G9448">
        <v>0</v>
      </c>
      <c r="H9448">
        <v>0</v>
      </c>
      <c r="I9448">
        <v>0.866846285408163</v>
      </c>
      <c r="J9448">
        <v>6</v>
      </c>
      <c r="K9448">
        <f>IF(Table2[[#This Row],[GOR1]]=3,1,0)</f>
        <v>0</v>
      </c>
    </row>
    <row r="9449" spans="1:11" hidden="1" x14ac:dyDescent="0.35">
      <c r="A9449">
        <v>2904587</v>
      </c>
      <c r="B9449">
        <v>1</v>
      </c>
      <c r="C9449">
        <v>0</v>
      </c>
      <c r="D9449">
        <v>3</v>
      </c>
      <c r="E9449">
        <v>1</v>
      </c>
      <c r="F9449">
        <v>0</v>
      </c>
      <c r="G9449">
        <v>0</v>
      </c>
      <c r="H9449">
        <v>0</v>
      </c>
      <c r="I9449">
        <v>0.94029704022534599</v>
      </c>
      <c r="J9449">
        <v>6</v>
      </c>
      <c r="K9449">
        <f>IF(Table2[[#This Row],[GOR1]]=3,1,0)</f>
        <v>0</v>
      </c>
    </row>
    <row r="9450" spans="1:11" hidden="1" x14ac:dyDescent="0.35">
      <c r="A9450">
        <v>2908165</v>
      </c>
      <c r="B9450">
        <v>1</v>
      </c>
      <c r="C9450">
        <v>0</v>
      </c>
      <c r="D9450">
        <v>3</v>
      </c>
      <c r="E9450">
        <v>1</v>
      </c>
      <c r="F9450">
        <v>0</v>
      </c>
      <c r="G9450">
        <v>0</v>
      </c>
      <c r="H9450">
        <v>0</v>
      </c>
      <c r="I9450">
        <v>0.85104755639769003</v>
      </c>
      <c r="J9450">
        <v>6</v>
      </c>
      <c r="K9450">
        <f>IF(Table2[[#This Row],[GOR1]]=3,1,0)</f>
        <v>0</v>
      </c>
    </row>
    <row r="9451" spans="1:11" x14ac:dyDescent="0.35">
      <c r="A9451">
        <v>2911680</v>
      </c>
      <c r="B9451">
        <v>0</v>
      </c>
      <c r="C9451">
        <v>42</v>
      </c>
      <c r="D9451">
        <v>3</v>
      </c>
      <c r="E9451">
        <v>1</v>
      </c>
      <c r="F9451">
        <v>0</v>
      </c>
      <c r="G9451">
        <v>0</v>
      </c>
      <c r="H9451">
        <v>0</v>
      </c>
      <c r="I9451">
        <v>0.54642526030178296</v>
      </c>
      <c r="J9451">
        <v>6</v>
      </c>
      <c r="K9451">
        <f>IF(Table2[[#This Row],[GOR1]]=3,1,0)</f>
        <v>0</v>
      </c>
    </row>
    <row r="9452" spans="1:11" hidden="1" x14ac:dyDescent="0.35">
      <c r="A9452">
        <v>2902291</v>
      </c>
      <c r="B9452">
        <v>1</v>
      </c>
      <c r="C9452">
        <v>0</v>
      </c>
      <c r="D9452">
        <v>3</v>
      </c>
      <c r="E9452">
        <v>1</v>
      </c>
      <c r="F9452">
        <v>0</v>
      </c>
      <c r="G9452">
        <v>0</v>
      </c>
      <c r="H9452">
        <v>0</v>
      </c>
      <c r="I9452">
        <v>1.2372952740260099</v>
      </c>
      <c r="J9452">
        <v>6</v>
      </c>
      <c r="K9452">
        <f>IF(Table2[[#This Row],[GOR1]]=3,1,0)</f>
        <v>0</v>
      </c>
    </row>
    <row r="9453" spans="1:11" hidden="1" x14ac:dyDescent="0.35">
      <c r="A9453">
        <v>2906539</v>
      </c>
      <c r="B9453">
        <v>1</v>
      </c>
      <c r="C9453">
        <v>0</v>
      </c>
      <c r="D9453">
        <v>3</v>
      </c>
      <c r="E9453">
        <v>1</v>
      </c>
      <c r="F9453">
        <v>0</v>
      </c>
      <c r="G9453">
        <v>0</v>
      </c>
      <c r="H9453">
        <v>0</v>
      </c>
      <c r="I9453">
        <v>1.11985582688838</v>
      </c>
      <c r="J9453">
        <v>6</v>
      </c>
      <c r="K9453">
        <f>IF(Table2[[#This Row],[GOR1]]=3,1,0)</f>
        <v>0</v>
      </c>
    </row>
    <row r="9454" spans="1:11" x14ac:dyDescent="0.35">
      <c r="A9454">
        <v>2905179</v>
      </c>
      <c r="B9454">
        <v>0</v>
      </c>
      <c r="C9454">
        <v>82</v>
      </c>
      <c r="D9454">
        <v>4</v>
      </c>
      <c r="E9454">
        <v>1</v>
      </c>
      <c r="F9454">
        <v>0</v>
      </c>
      <c r="G9454">
        <v>0</v>
      </c>
      <c r="H9454">
        <v>0</v>
      </c>
      <c r="I9454">
        <v>0.87553130441661697</v>
      </c>
      <c r="J9454">
        <v>6</v>
      </c>
      <c r="K9454">
        <f>IF(Table2[[#This Row],[GOR1]]=3,1,0)</f>
        <v>0</v>
      </c>
    </row>
    <row r="9455" spans="1:11" x14ac:dyDescent="0.35">
      <c r="A9455">
        <v>2903022</v>
      </c>
      <c r="B9455">
        <v>1</v>
      </c>
      <c r="C9455">
        <v>83</v>
      </c>
      <c r="D9455">
        <v>1</v>
      </c>
      <c r="E9455">
        <v>1</v>
      </c>
      <c r="F9455">
        <v>0</v>
      </c>
      <c r="G9455">
        <v>1</v>
      </c>
      <c r="H9455">
        <v>1</v>
      </c>
      <c r="I9455">
        <v>0.77131599249347704</v>
      </c>
      <c r="J9455">
        <v>6</v>
      </c>
      <c r="K9455">
        <f>IF(Table2[[#This Row],[GOR1]]=3,1,0)</f>
        <v>0</v>
      </c>
    </row>
    <row r="9456" spans="1:11" x14ac:dyDescent="0.35">
      <c r="A9456">
        <v>2901107</v>
      </c>
      <c r="B9456">
        <v>1</v>
      </c>
      <c r="C9456">
        <v>83</v>
      </c>
      <c r="D9456">
        <v>1</v>
      </c>
      <c r="E9456">
        <v>1</v>
      </c>
      <c r="F9456">
        <v>0</v>
      </c>
      <c r="G9456">
        <v>1</v>
      </c>
      <c r="H9456">
        <v>0</v>
      </c>
      <c r="I9456">
        <v>0.84490520637890298</v>
      </c>
      <c r="J9456">
        <v>6</v>
      </c>
      <c r="K9456">
        <f>IF(Table2[[#This Row],[GOR1]]=3,1,0)</f>
        <v>0</v>
      </c>
    </row>
    <row r="9457" spans="1:11" x14ac:dyDescent="0.35">
      <c r="A9457">
        <v>2909922</v>
      </c>
      <c r="B9457">
        <v>0</v>
      </c>
      <c r="C9457">
        <v>79</v>
      </c>
      <c r="D9457">
        <v>1</v>
      </c>
      <c r="E9457">
        <v>1</v>
      </c>
      <c r="F9457">
        <v>0</v>
      </c>
      <c r="G9457">
        <v>1</v>
      </c>
      <c r="H9457">
        <v>0</v>
      </c>
      <c r="I9457">
        <v>0.86843026035833604</v>
      </c>
      <c r="J9457">
        <v>6</v>
      </c>
      <c r="K9457">
        <f>IF(Table2[[#This Row],[GOR1]]=3,1,0)</f>
        <v>0</v>
      </c>
    </row>
    <row r="9458" spans="1:11" x14ac:dyDescent="0.35">
      <c r="A9458">
        <v>2907489</v>
      </c>
      <c r="B9458">
        <v>0</v>
      </c>
      <c r="C9458">
        <v>72</v>
      </c>
      <c r="D9458">
        <v>4</v>
      </c>
      <c r="E9458">
        <v>1</v>
      </c>
      <c r="F9458">
        <v>0</v>
      </c>
      <c r="G9458">
        <v>0</v>
      </c>
      <c r="H9458">
        <v>0</v>
      </c>
      <c r="I9458">
        <v>0.813967078769393</v>
      </c>
      <c r="J9458">
        <v>6</v>
      </c>
      <c r="K9458">
        <f>IF(Table2[[#This Row],[GOR1]]=3,1,0)</f>
        <v>0</v>
      </c>
    </row>
    <row r="9459" spans="1:11" x14ac:dyDescent="0.35">
      <c r="A9459">
        <v>2910478</v>
      </c>
      <c r="B9459">
        <v>1</v>
      </c>
      <c r="C9459">
        <v>72</v>
      </c>
      <c r="D9459">
        <v>4</v>
      </c>
      <c r="E9459">
        <v>1</v>
      </c>
      <c r="F9459">
        <v>0</v>
      </c>
      <c r="G9459">
        <v>0</v>
      </c>
      <c r="H9459">
        <v>0</v>
      </c>
      <c r="I9459">
        <v>0.82042814192151003</v>
      </c>
      <c r="J9459">
        <v>6</v>
      </c>
      <c r="K9459">
        <f>IF(Table2[[#This Row],[GOR1]]=3,1,0)</f>
        <v>0</v>
      </c>
    </row>
    <row r="9460" spans="1:11" x14ac:dyDescent="0.35">
      <c r="A9460">
        <v>2907752</v>
      </c>
      <c r="B9460">
        <v>0</v>
      </c>
      <c r="C9460">
        <v>87</v>
      </c>
      <c r="D9460">
        <v>4</v>
      </c>
      <c r="E9460">
        <v>1</v>
      </c>
      <c r="F9460">
        <v>0</v>
      </c>
      <c r="G9460">
        <v>0</v>
      </c>
      <c r="H9460">
        <v>0</v>
      </c>
      <c r="I9460">
        <v>0.87553130441661697</v>
      </c>
      <c r="J9460">
        <v>6</v>
      </c>
      <c r="K9460">
        <f>IF(Table2[[#This Row],[GOR1]]=3,1,0)</f>
        <v>0</v>
      </c>
    </row>
    <row r="9461" spans="1:11" x14ac:dyDescent="0.35">
      <c r="A9461">
        <v>2903977</v>
      </c>
      <c r="B9461">
        <v>1</v>
      </c>
      <c r="C9461">
        <v>54</v>
      </c>
      <c r="D9461">
        <v>4</v>
      </c>
      <c r="E9461">
        <v>1</v>
      </c>
      <c r="F9461">
        <v>0</v>
      </c>
      <c r="G9461">
        <v>0</v>
      </c>
      <c r="H9461">
        <v>0</v>
      </c>
      <c r="I9461">
        <v>0.88151006578619995</v>
      </c>
      <c r="J9461">
        <v>6</v>
      </c>
      <c r="K9461">
        <f>IF(Table2[[#This Row],[GOR1]]=3,1,0)</f>
        <v>0</v>
      </c>
    </row>
    <row r="9462" spans="1:11" x14ac:dyDescent="0.35">
      <c r="A9462">
        <v>2906523</v>
      </c>
      <c r="B9462">
        <v>0</v>
      </c>
      <c r="C9462">
        <v>48</v>
      </c>
      <c r="D9462">
        <v>4</v>
      </c>
      <c r="E9462">
        <v>1</v>
      </c>
      <c r="F9462">
        <v>1</v>
      </c>
      <c r="G9462">
        <v>0</v>
      </c>
      <c r="H9462">
        <v>0</v>
      </c>
      <c r="I9462">
        <v>0.76755481259139402</v>
      </c>
      <c r="J9462">
        <v>6</v>
      </c>
      <c r="K9462">
        <f>IF(Table2[[#This Row],[GOR1]]=3,1,0)</f>
        <v>0</v>
      </c>
    </row>
    <row r="9463" spans="1:11" hidden="1" x14ac:dyDescent="0.35">
      <c r="A9463">
        <v>2903499</v>
      </c>
      <c r="B9463">
        <v>0</v>
      </c>
      <c r="C9463">
        <v>0</v>
      </c>
      <c r="D9463">
        <v>4</v>
      </c>
      <c r="E9463">
        <v>1</v>
      </c>
      <c r="F9463">
        <v>0</v>
      </c>
      <c r="G9463">
        <v>0</v>
      </c>
      <c r="H9463">
        <v>0</v>
      </c>
      <c r="I9463">
        <v>0.97584272743502698</v>
      </c>
      <c r="J9463">
        <v>6</v>
      </c>
      <c r="K9463">
        <f>IF(Table2[[#This Row],[GOR1]]=3,1,0)</f>
        <v>0</v>
      </c>
    </row>
    <row r="9464" spans="1:11" hidden="1" x14ac:dyDescent="0.35">
      <c r="A9464">
        <v>2911314</v>
      </c>
      <c r="B9464">
        <v>0</v>
      </c>
      <c r="C9464">
        <v>0</v>
      </c>
      <c r="D9464">
        <v>4</v>
      </c>
      <c r="E9464">
        <v>1</v>
      </c>
      <c r="F9464">
        <v>0</v>
      </c>
      <c r="G9464">
        <v>0</v>
      </c>
      <c r="H9464">
        <v>0</v>
      </c>
      <c r="I9464">
        <v>0.82254597723973999</v>
      </c>
      <c r="J9464">
        <v>6</v>
      </c>
      <c r="K9464">
        <f>IF(Table2[[#This Row],[GOR1]]=3,1,0)</f>
        <v>0</v>
      </c>
    </row>
    <row r="9465" spans="1:11" hidden="1" x14ac:dyDescent="0.35">
      <c r="A9465">
        <v>2906238</v>
      </c>
      <c r="B9465">
        <v>1</v>
      </c>
      <c r="C9465">
        <v>0</v>
      </c>
      <c r="D9465">
        <v>4</v>
      </c>
      <c r="E9465">
        <v>1</v>
      </c>
      <c r="F9465">
        <v>0</v>
      </c>
      <c r="G9465">
        <v>0</v>
      </c>
      <c r="H9465">
        <v>0</v>
      </c>
      <c r="I9465">
        <v>0.80699709465926095</v>
      </c>
      <c r="J9465">
        <v>6</v>
      </c>
      <c r="K9465">
        <f>IF(Table2[[#This Row],[GOR1]]=3,1,0)</f>
        <v>0</v>
      </c>
    </row>
    <row r="9466" spans="1:11" x14ac:dyDescent="0.35">
      <c r="A9466">
        <v>2901571</v>
      </c>
      <c r="B9466">
        <v>1</v>
      </c>
      <c r="C9466">
        <v>60</v>
      </c>
      <c r="D9466">
        <v>4</v>
      </c>
      <c r="E9466">
        <v>1</v>
      </c>
      <c r="F9466">
        <v>0</v>
      </c>
      <c r="G9466">
        <v>1</v>
      </c>
      <c r="H9466">
        <v>0</v>
      </c>
      <c r="I9466">
        <v>0.93235412899877101</v>
      </c>
      <c r="J9466">
        <v>6</v>
      </c>
      <c r="K9466">
        <f>IF(Table2[[#This Row],[GOR1]]=3,1,0)</f>
        <v>0</v>
      </c>
    </row>
    <row r="9467" spans="1:11" x14ac:dyDescent="0.35">
      <c r="A9467">
        <v>2904728</v>
      </c>
      <c r="B9467">
        <v>0</v>
      </c>
      <c r="C9467">
        <v>43</v>
      </c>
      <c r="D9467">
        <v>4</v>
      </c>
      <c r="E9467">
        <v>1</v>
      </c>
      <c r="F9467">
        <v>0</v>
      </c>
      <c r="G9467">
        <v>0</v>
      </c>
      <c r="H9467">
        <v>0</v>
      </c>
      <c r="I9467">
        <v>0.92234952466363596</v>
      </c>
      <c r="J9467">
        <v>6</v>
      </c>
      <c r="K9467">
        <f>IF(Table2[[#This Row],[GOR1]]=3,1,0)</f>
        <v>0</v>
      </c>
    </row>
    <row r="9468" spans="1:11" x14ac:dyDescent="0.35">
      <c r="A9468">
        <v>2908416</v>
      </c>
      <c r="B9468">
        <v>1</v>
      </c>
      <c r="C9468">
        <v>46</v>
      </c>
      <c r="D9468">
        <v>4</v>
      </c>
      <c r="E9468">
        <v>1</v>
      </c>
      <c r="F9468">
        <v>0</v>
      </c>
      <c r="G9468">
        <v>0</v>
      </c>
      <c r="H9468">
        <v>0</v>
      </c>
      <c r="I9468">
        <v>0.99844279269873204</v>
      </c>
      <c r="J9468">
        <v>6</v>
      </c>
      <c r="K9468">
        <f>IF(Table2[[#This Row],[GOR1]]=3,1,0)</f>
        <v>0</v>
      </c>
    </row>
    <row r="9469" spans="1:11" x14ac:dyDescent="0.35">
      <c r="A9469">
        <v>2907098</v>
      </c>
      <c r="B9469">
        <v>1</v>
      </c>
      <c r="C9469">
        <v>78</v>
      </c>
      <c r="D9469">
        <v>1</v>
      </c>
      <c r="E9469">
        <v>1</v>
      </c>
      <c r="F9469">
        <v>0</v>
      </c>
      <c r="G9469">
        <v>1</v>
      </c>
      <c r="H9469">
        <v>0</v>
      </c>
      <c r="I9469">
        <v>0.77131599249347704</v>
      </c>
      <c r="J9469">
        <v>6</v>
      </c>
      <c r="K9469">
        <f>IF(Table2[[#This Row],[GOR1]]=3,1,0)</f>
        <v>0</v>
      </c>
    </row>
    <row r="9470" spans="1:11" x14ac:dyDescent="0.35">
      <c r="A9470">
        <v>2900112</v>
      </c>
      <c r="B9470">
        <v>0</v>
      </c>
      <c r="C9470">
        <v>64</v>
      </c>
      <c r="D9470">
        <v>4</v>
      </c>
      <c r="E9470">
        <v>1</v>
      </c>
      <c r="F9470">
        <v>0</v>
      </c>
      <c r="G9470">
        <v>0</v>
      </c>
      <c r="H9470">
        <v>0</v>
      </c>
      <c r="I9470">
        <v>0.81759781625740602</v>
      </c>
      <c r="J9470">
        <v>6</v>
      </c>
      <c r="K9470">
        <f>IF(Table2[[#This Row],[GOR1]]=3,1,0)</f>
        <v>0</v>
      </c>
    </row>
    <row r="9471" spans="1:11" x14ac:dyDescent="0.35">
      <c r="A9471">
        <v>2909725</v>
      </c>
      <c r="B9471">
        <v>1</v>
      </c>
      <c r="C9471">
        <v>67</v>
      </c>
      <c r="D9471">
        <v>4</v>
      </c>
      <c r="E9471">
        <v>1</v>
      </c>
      <c r="F9471">
        <v>0</v>
      </c>
      <c r="G9471">
        <v>1</v>
      </c>
      <c r="H9471">
        <v>0</v>
      </c>
      <c r="I9471">
        <v>0.811254432760248</v>
      </c>
      <c r="J9471">
        <v>6</v>
      </c>
      <c r="K9471">
        <f>IF(Table2[[#This Row],[GOR1]]=3,1,0)</f>
        <v>0</v>
      </c>
    </row>
    <row r="9472" spans="1:11" hidden="1" x14ac:dyDescent="0.35">
      <c r="A9472">
        <v>2902365</v>
      </c>
      <c r="B9472">
        <v>0</v>
      </c>
      <c r="C9472">
        <v>0</v>
      </c>
      <c r="D9472">
        <v>4</v>
      </c>
      <c r="E9472">
        <v>1</v>
      </c>
      <c r="F9472">
        <v>0</v>
      </c>
      <c r="G9472">
        <v>1</v>
      </c>
      <c r="H9472">
        <v>0</v>
      </c>
      <c r="I9472">
        <v>0.67203167368915195</v>
      </c>
      <c r="J9472">
        <v>6</v>
      </c>
      <c r="K9472">
        <f>IF(Table2[[#This Row],[GOR1]]=3,1,0)</f>
        <v>0</v>
      </c>
    </row>
    <row r="9473" spans="1:11" hidden="1" x14ac:dyDescent="0.35">
      <c r="A9473">
        <v>2911830</v>
      </c>
      <c r="B9473">
        <v>0</v>
      </c>
      <c r="C9473">
        <v>0</v>
      </c>
      <c r="D9473">
        <v>4</v>
      </c>
      <c r="E9473">
        <v>1</v>
      </c>
      <c r="F9473">
        <v>0</v>
      </c>
      <c r="G9473">
        <v>0</v>
      </c>
      <c r="H9473">
        <v>0</v>
      </c>
      <c r="I9473">
        <v>0.71306258169831704</v>
      </c>
      <c r="J9473">
        <v>6</v>
      </c>
      <c r="K9473">
        <f>IF(Table2[[#This Row],[GOR1]]=3,1,0)</f>
        <v>0</v>
      </c>
    </row>
    <row r="9474" spans="1:11" hidden="1" x14ac:dyDescent="0.35">
      <c r="A9474">
        <v>2900951</v>
      </c>
      <c r="B9474">
        <v>0</v>
      </c>
      <c r="C9474">
        <v>0</v>
      </c>
      <c r="D9474">
        <v>4</v>
      </c>
      <c r="E9474">
        <v>1</v>
      </c>
      <c r="F9474">
        <v>0</v>
      </c>
      <c r="G9474">
        <v>0</v>
      </c>
      <c r="H9474">
        <v>0</v>
      </c>
      <c r="I9474">
        <v>0.74451373244221697</v>
      </c>
      <c r="J9474">
        <v>6</v>
      </c>
      <c r="K9474">
        <f>IF(Table2[[#This Row],[GOR1]]=3,1,0)</f>
        <v>0</v>
      </c>
    </row>
    <row r="9475" spans="1:11" x14ac:dyDescent="0.35">
      <c r="A9475">
        <v>2909546</v>
      </c>
      <c r="B9475">
        <v>1</v>
      </c>
      <c r="C9475">
        <v>87</v>
      </c>
      <c r="D9475">
        <v>1</v>
      </c>
      <c r="E9475">
        <v>1</v>
      </c>
      <c r="F9475">
        <v>0</v>
      </c>
      <c r="G9475">
        <v>1</v>
      </c>
      <c r="H9475">
        <v>0</v>
      </c>
      <c r="I9475">
        <v>0.85011638188824601</v>
      </c>
      <c r="J9475">
        <v>6</v>
      </c>
      <c r="K9475">
        <f>IF(Table2[[#This Row],[GOR1]]=3,1,0)</f>
        <v>0</v>
      </c>
    </row>
    <row r="9476" spans="1:11" x14ac:dyDescent="0.35">
      <c r="A9476">
        <v>2904509</v>
      </c>
      <c r="B9476">
        <v>0</v>
      </c>
      <c r="C9476">
        <v>89</v>
      </c>
      <c r="D9476">
        <v>1</v>
      </c>
      <c r="E9476">
        <v>1</v>
      </c>
      <c r="F9476">
        <v>0</v>
      </c>
      <c r="G9476">
        <v>1</v>
      </c>
      <c r="H9476">
        <v>0</v>
      </c>
      <c r="I9476">
        <v>0.87599649252533995</v>
      </c>
      <c r="J9476">
        <v>6</v>
      </c>
      <c r="K9476">
        <f>IF(Table2[[#This Row],[GOR1]]=3,1,0)</f>
        <v>0</v>
      </c>
    </row>
    <row r="9477" spans="1:11" hidden="1" x14ac:dyDescent="0.35">
      <c r="A9477">
        <v>2910368</v>
      </c>
      <c r="B9477">
        <v>0</v>
      </c>
      <c r="C9477">
        <v>0</v>
      </c>
      <c r="D9477">
        <v>4</v>
      </c>
      <c r="E9477">
        <v>2</v>
      </c>
      <c r="F9477">
        <v>0</v>
      </c>
      <c r="G9477">
        <v>0</v>
      </c>
      <c r="H9477">
        <v>0</v>
      </c>
      <c r="I9477">
        <v>3.28303800715981</v>
      </c>
      <c r="J9477">
        <v>6</v>
      </c>
      <c r="K9477">
        <f>IF(Table2[[#This Row],[GOR1]]=3,1,0)</f>
        <v>0</v>
      </c>
    </row>
    <row r="9478" spans="1:11" hidden="1" x14ac:dyDescent="0.35">
      <c r="A9478">
        <v>2907652</v>
      </c>
      <c r="B9478">
        <v>1</v>
      </c>
      <c r="C9478">
        <v>0</v>
      </c>
      <c r="D9478">
        <v>3</v>
      </c>
      <c r="E9478">
        <v>3</v>
      </c>
      <c r="F9478">
        <v>0</v>
      </c>
      <c r="G9478">
        <v>1</v>
      </c>
      <c r="H9478">
        <v>0</v>
      </c>
      <c r="I9478">
        <v>4.4836121846202897</v>
      </c>
      <c r="J9478">
        <v>6</v>
      </c>
      <c r="K9478">
        <f>IF(Table2[[#This Row],[GOR1]]=3,1,0)</f>
        <v>0</v>
      </c>
    </row>
    <row r="9479" spans="1:11" x14ac:dyDescent="0.35">
      <c r="A9479">
        <v>2902801</v>
      </c>
      <c r="B9479">
        <v>0</v>
      </c>
      <c r="C9479">
        <v>57</v>
      </c>
      <c r="D9479">
        <v>4</v>
      </c>
      <c r="E9479">
        <v>1</v>
      </c>
      <c r="F9479">
        <v>0</v>
      </c>
      <c r="G9479">
        <v>0</v>
      </c>
      <c r="H9479">
        <v>0</v>
      </c>
      <c r="I9479">
        <v>0.77190680372432996</v>
      </c>
      <c r="J9479">
        <v>6</v>
      </c>
      <c r="K9479">
        <f>IF(Table2[[#This Row],[GOR1]]=3,1,0)</f>
        <v>0</v>
      </c>
    </row>
    <row r="9480" spans="1:11" x14ac:dyDescent="0.35">
      <c r="A9480">
        <v>2903739</v>
      </c>
      <c r="B9480">
        <v>0</v>
      </c>
      <c r="C9480">
        <v>38</v>
      </c>
      <c r="D9480">
        <v>2</v>
      </c>
      <c r="E9480">
        <v>4</v>
      </c>
      <c r="F9480">
        <v>0</v>
      </c>
      <c r="G9480">
        <v>0</v>
      </c>
      <c r="H9480">
        <v>0</v>
      </c>
      <c r="I9480">
        <v>0.92925041964430499</v>
      </c>
      <c r="J9480">
        <v>6</v>
      </c>
      <c r="K9480">
        <f>IF(Table2[[#This Row],[GOR1]]=3,1,0)</f>
        <v>0</v>
      </c>
    </row>
    <row r="9481" spans="1:11" x14ac:dyDescent="0.35">
      <c r="A9481">
        <v>2905388</v>
      </c>
      <c r="B9481">
        <v>0</v>
      </c>
      <c r="C9481">
        <v>36</v>
      </c>
      <c r="D9481">
        <v>1</v>
      </c>
      <c r="E9481">
        <v>1</v>
      </c>
      <c r="F9481">
        <v>0</v>
      </c>
      <c r="G9481">
        <v>0</v>
      </c>
      <c r="H9481">
        <v>0</v>
      </c>
      <c r="I9481">
        <v>0.79135522630496602</v>
      </c>
      <c r="J9481">
        <v>6</v>
      </c>
      <c r="K9481">
        <f>IF(Table2[[#This Row],[GOR1]]=3,1,0)</f>
        <v>0</v>
      </c>
    </row>
    <row r="9482" spans="1:11" hidden="1" x14ac:dyDescent="0.35">
      <c r="A9482">
        <v>2900471</v>
      </c>
      <c r="B9482">
        <v>0</v>
      </c>
      <c r="C9482">
        <v>0</v>
      </c>
      <c r="D9482">
        <v>5</v>
      </c>
      <c r="E9482">
        <v>3</v>
      </c>
      <c r="F9482">
        <v>0</v>
      </c>
      <c r="G9482">
        <v>0</v>
      </c>
      <c r="H9482">
        <v>0</v>
      </c>
      <c r="I9482">
        <v>3.28303800715981</v>
      </c>
      <c r="J9482">
        <v>6</v>
      </c>
      <c r="K9482">
        <f>IF(Table2[[#This Row],[GOR1]]=3,1,0)</f>
        <v>0</v>
      </c>
    </row>
    <row r="9483" spans="1:11" x14ac:dyDescent="0.35">
      <c r="A9483">
        <v>2911595</v>
      </c>
      <c r="B9483">
        <v>1</v>
      </c>
      <c r="C9483">
        <v>72</v>
      </c>
      <c r="D9483">
        <v>2</v>
      </c>
      <c r="E9483">
        <v>1</v>
      </c>
      <c r="F9483">
        <v>0</v>
      </c>
      <c r="G9483">
        <v>1</v>
      </c>
      <c r="H9483">
        <v>0</v>
      </c>
      <c r="I9483">
        <v>0.83873427629626796</v>
      </c>
      <c r="J9483">
        <v>6</v>
      </c>
      <c r="K9483">
        <f>IF(Table2[[#This Row],[GOR1]]=3,1,0)</f>
        <v>0</v>
      </c>
    </row>
    <row r="9484" spans="1:11" x14ac:dyDescent="0.35">
      <c r="A9484">
        <v>2907972</v>
      </c>
      <c r="B9484">
        <v>0</v>
      </c>
      <c r="C9484">
        <v>70</v>
      </c>
      <c r="D9484">
        <v>2</v>
      </c>
      <c r="E9484">
        <v>1</v>
      </c>
      <c r="F9484">
        <v>0</v>
      </c>
      <c r="G9484">
        <v>1</v>
      </c>
      <c r="H9484">
        <v>0</v>
      </c>
      <c r="I9484">
        <v>0.830061891804876</v>
      </c>
      <c r="J9484">
        <v>6</v>
      </c>
      <c r="K9484">
        <f>IF(Table2[[#This Row],[GOR1]]=3,1,0)</f>
        <v>0</v>
      </c>
    </row>
    <row r="9485" spans="1:11" x14ac:dyDescent="0.35">
      <c r="A9485">
        <v>2912332</v>
      </c>
      <c r="B9485">
        <v>0</v>
      </c>
      <c r="C9485">
        <v>59</v>
      </c>
      <c r="D9485">
        <v>1</v>
      </c>
      <c r="E9485">
        <v>1</v>
      </c>
      <c r="F9485">
        <v>0</v>
      </c>
      <c r="G9485">
        <v>1</v>
      </c>
      <c r="H9485">
        <v>0</v>
      </c>
      <c r="I9485">
        <v>0.92684210978918002</v>
      </c>
      <c r="J9485">
        <v>6</v>
      </c>
      <c r="K9485">
        <f>IF(Table2[[#This Row],[GOR1]]=3,1,0)</f>
        <v>0</v>
      </c>
    </row>
    <row r="9486" spans="1:11" hidden="1" x14ac:dyDescent="0.35">
      <c r="A9486">
        <v>2905769</v>
      </c>
      <c r="B9486">
        <v>1</v>
      </c>
      <c r="C9486">
        <v>0</v>
      </c>
      <c r="D9486">
        <v>1</v>
      </c>
      <c r="E9486">
        <v>1</v>
      </c>
      <c r="F9486">
        <v>1</v>
      </c>
      <c r="G9486">
        <v>0</v>
      </c>
      <c r="H9486">
        <v>0</v>
      </c>
      <c r="I9486">
        <v>1.08384603246149</v>
      </c>
      <c r="J9486">
        <v>6</v>
      </c>
      <c r="K9486">
        <f>IF(Table2[[#This Row],[GOR1]]=3,1,0)</f>
        <v>0</v>
      </c>
    </row>
    <row r="9487" spans="1:11" x14ac:dyDescent="0.35">
      <c r="A9487">
        <v>2907944</v>
      </c>
      <c r="B9487">
        <v>1</v>
      </c>
      <c r="C9487">
        <v>59</v>
      </c>
      <c r="D9487">
        <v>1</v>
      </c>
      <c r="E9487">
        <v>1</v>
      </c>
      <c r="F9487">
        <v>0</v>
      </c>
      <c r="G9487">
        <v>0</v>
      </c>
      <c r="H9487">
        <v>1</v>
      </c>
      <c r="I9487">
        <v>0.895960436990205</v>
      </c>
      <c r="J9487">
        <v>6</v>
      </c>
      <c r="K9487">
        <f>IF(Table2[[#This Row],[GOR1]]=3,1,0)</f>
        <v>0</v>
      </c>
    </row>
    <row r="9488" spans="1:11" x14ac:dyDescent="0.35">
      <c r="A9488">
        <v>2901800</v>
      </c>
      <c r="B9488">
        <v>0</v>
      </c>
      <c r="C9488">
        <v>61</v>
      </c>
      <c r="D9488">
        <v>1</v>
      </c>
      <c r="E9488">
        <v>1</v>
      </c>
      <c r="F9488">
        <v>0</v>
      </c>
      <c r="G9488">
        <v>0</v>
      </c>
      <c r="H9488">
        <v>1</v>
      </c>
      <c r="I9488">
        <v>0.84602687772976704</v>
      </c>
      <c r="J9488">
        <v>6</v>
      </c>
      <c r="K9488">
        <f>IF(Table2[[#This Row],[GOR1]]=3,1,0)</f>
        <v>0</v>
      </c>
    </row>
    <row r="9489" spans="1:11" x14ac:dyDescent="0.35">
      <c r="A9489">
        <v>2901093</v>
      </c>
      <c r="B9489">
        <v>1</v>
      </c>
      <c r="C9489">
        <v>35</v>
      </c>
      <c r="D9489">
        <v>5</v>
      </c>
      <c r="E9489">
        <v>1</v>
      </c>
      <c r="F9489">
        <v>0</v>
      </c>
      <c r="G9489">
        <v>0</v>
      </c>
      <c r="H9489">
        <v>0</v>
      </c>
      <c r="I9489">
        <v>1.0330544465956799</v>
      </c>
      <c r="J9489">
        <v>6</v>
      </c>
      <c r="K9489">
        <f>IF(Table2[[#This Row],[GOR1]]=3,1,0)</f>
        <v>0</v>
      </c>
    </row>
    <row r="9490" spans="1:11" x14ac:dyDescent="0.35">
      <c r="A9490">
        <v>2904465</v>
      </c>
      <c r="B9490">
        <v>0</v>
      </c>
      <c r="C9490">
        <v>38</v>
      </c>
      <c r="D9490">
        <v>5</v>
      </c>
      <c r="E9490">
        <v>1</v>
      </c>
      <c r="F9490">
        <v>0</v>
      </c>
      <c r="G9490">
        <v>0</v>
      </c>
      <c r="H9490">
        <v>0</v>
      </c>
      <c r="I9490">
        <v>0.93128177303710202</v>
      </c>
      <c r="J9490">
        <v>6</v>
      </c>
      <c r="K9490">
        <f>IF(Table2[[#This Row],[GOR1]]=3,1,0)</f>
        <v>0</v>
      </c>
    </row>
    <row r="9491" spans="1:11" hidden="1" x14ac:dyDescent="0.35">
      <c r="A9491">
        <v>2911865</v>
      </c>
      <c r="B9491">
        <v>0</v>
      </c>
      <c r="C9491">
        <v>0</v>
      </c>
      <c r="D9491">
        <v>2</v>
      </c>
      <c r="E9491">
        <v>1</v>
      </c>
      <c r="F9491">
        <v>0</v>
      </c>
      <c r="G9491">
        <v>0</v>
      </c>
      <c r="H9491">
        <v>0</v>
      </c>
      <c r="I9491">
        <v>0.78544809704341401</v>
      </c>
      <c r="J9491">
        <v>8</v>
      </c>
      <c r="K9491">
        <f>IF(Table2[[#This Row],[GOR1]]=3,1,0)</f>
        <v>0</v>
      </c>
    </row>
    <row r="9492" spans="1:11" x14ac:dyDescent="0.35">
      <c r="A9492">
        <v>2904793</v>
      </c>
      <c r="B9492">
        <v>0</v>
      </c>
      <c r="C9492">
        <v>84</v>
      </c>
      <c r="D9492">
        <v>1</v>
      </c>
      <c r="E9492">
        <v>1</v>
      </c>
      <c r="F9492">
        <v>0</v>
      </c>
      <c r="G9492">
        <v>0</v>
      </c>
      <c r="H9492">
        <v>0</v>
      </c>
      <c r="I9492">
        <v>0.83786344670757396</v>
      </c>
      <c r="J9492">
        <v>8</v>
      </c>
      <c r="K9492">
        <f>IF(Table2[[#This Row],[GOR1]]=3,1,0)</f>
        <v>0</v>
      </c>
    </row>
    <row r="9493" spans="1:11" x14ac:dyDescent="0.35">
      <c r="A9493">
        <v>2906987</v>
      </c>
      <c r="B9493">
        <v>0</v>
      </c>
      <c r="C9493">
        <v>32</v>
      </c>
      <c r="D9493">
        <v>1</v>
      </c>
      <c r="E9493">
        <v>1</v>
      </c>
      <c r="F9493">
        <v>0</v>
      </c>
      <c r="G9493">
        <v>1</v>
      </c>
      <c r="H9493">
        <v>0</v>
      </c>
      <c r="I9493">
        <v>1.2394080712862099</v>
      </c>
      <c r="J9493">
        <v>8</v>
      </c>
      <c r="K9493">
        <f>IF(Table2[[#This Row],[GOR1]]=3,1,0)</f>
        <v>0</v>
      </c>
    </row>
    <row r="9494" spans="1:11" hidden="1" x14ac:dyDescent="0.35">
      <c r="A9494">
        <v>2902534</v>
      </c>
      <c r="B9494">
        <v>1</v>
      </c>
      <c r="C9494">
        <v>0</v>
      </c>
      <c r="D9494">
        <v>1</v>
      </c>
      <c r="E9494">
        <v>1</v>
      </c>
      <c r="F9494">
        <v>0</v>
      </c>
      <c r="G9494">
        <v>0</v>
      </c>
      <c r="H9494">
        <v>0</v>
      </c>
      <c r="I9494">
        <v>1.3582751106073401</v>
      </c>
      <c r="J9494">
        <v>8</v>
      </c>
      <c r="K9494">
        <f>IF(Table2[[#This Row],[GOR1]]=3,1,0)</f>
        <v>0</v>
      </c>
    </row>
    <row r="9495" spans="1:11" x14ac:dyDescent="0.35">
      <c r="A9495">
        <v>2910113</v>
      </c>
      <c r="B9495">
        <v>0</v>
      </c>
      <c r="C9495">
        <v>63</v>
      </c>
      <c r="D9495">
        <v>2</v>
      </c>
      <c r="E9495">
        <v>1</v>
      </c>
      <c r="F9495">
        <v>0</v>
      </c>
      <c r="G9495">
        <v>0</v>
      </c>
      <c r="H9495">
        <v>0</v>
      </c>
      <c r="I9495">
        <v>0.73869715340634801</v>
      </c>
      <c r="J9495">
        <v>8</v>
      </c>
      <c r="K9495">
        <f>IF(Table2[[#This Row],[GOR1]]=3,1,0)</f>
        <v>0</v>
      </c>
    </row>
    <row r="9496" spans="1:11" x14ac:dyDescent="0.35">
      <c r="A9496">
        <v>2908463</v>
      </c>
      <c r="B9496">
        <v>0</v>
      </c>
      <c r="C9496">
        <v>75</v>
      </c>
      <c r="D9496">
        <v>2</v>
      </c>
      <c r="E9496">
        <v>1</v>
      </c>
      <c r="F9496">
        <v>0</v>
      </c>
      <c r="G9496">
        <v>1</v>
      </c>
      <c r="H9496">
        <v>0</v>
      </c>
      <c r="I9496">
        <v>0.83786344670757396</v>
      </c>
      <c r="J9496">
        <v>8</v>
      </c>
      <c r="K9496">
        <f>IF(Table2[[#This Row],[GOR1]]=3,1,0)</f>
        <v>0</v>
      </c>
    </row>
    <row r="9497" spans="1:11" x14ac:dyDescent="0.35">
      <c r="A9497">
        <v>2903215</v>
      </c>
      <c r="B9497">
        <v>0</v>
      </c>
      <c r="C9497">
        <v>34</v>
      </c>
      <c r="D9497">
        <v>4</v>
      </c>
      <c r="E9497">
        <v>1</v>
      </c>
      <c r="F9497">
        <v>0</v>
      </c>
      <c r="G9497">
        <v>0</v>
      </c>
      <c r="H9497">
        <v>0</v>
      </c>
      <c r="I9497">
        <v>0.96808012093136198</v>
      </c>
      <c r="J9497">
        <v>8</v>
      </c>
      <c r="K9497">
        <f>IF(Table2[[#This Row],[GOR1]]=3,1,0)</f>
        <v>0</v>
      </c>
    </row>
    <row r="9498" spans="1:11" x14ac:dyDescent="0.35">
      <c r="A9498">
        <v>2908236</v>
      </c>
      <c r="B9498">
        <v>1</v>
      </c>
      <c r="C9498">
        <v>39</v>
      </c>
      <c r="D9498">
        <v>4</v>
      </c>
      <c r="E9498">
        <v>1</v>
      </c>
      <c r="F9498">
        <v>0</v>
      </c>
      <c r="G9498">
        <v>0</v>
      </c>
      <c r="H9498">
        <v>0</v>
      </c>
      <c r="I9498">
        <v>1.1084605715884299</v>
      </c>
      <c r="J9498">
        <v>8</v>
      </c>
      <c r="K9498">
        <f>IF(Table2[[#This Row],[GOR1]]=3,1,0)</f>
        <v>0</v>
      </c>
    </row>
    <row r="9499" spans="1:11" hidden="1" x14ac:dyDescent="0.35">
      <c r="A9499">
        <v>2907146</v>
      </c>
      <c r="B9499">
        <v>0</v>
      </c>
      <c r="C9499">
        <v>0</v>
      </c>
      <c r="D9499">
        <v>4</v>
      </c>
      <c r="E9499">
        <v>1</v>
      </c>
      <c r="F9499">
        <v>0</v>
      </c>
      <c r="G9499">
        <v>0</v>
      </c>
      <c r="H9499">
        <v>0</v>
      </c>
      <c r="I9499">
        <v>1.05379254959808</v>
      </c>
      <c r="J9499">
        <v>8</v>
      </c>
      <c r="K9499">
        <f>IF(Table2[[#This Row],[GOR1]]=3,1,0)</f>
        <v>0</v>
      </c>
    </row>
    <row r="9500" spans="1:11" x14ac:dyDescent="0.35">
      <c r="A9500">
        <v>2910394</v>
      </c>
      <c r="B9500">
        <v>1</v>
      </c>
      <c r="C9500">
        <v>59</v>
      </c>
      <c r="D9500">
        <v>4</v>
      </c>
      <c r="E9500">
        <v>1</v>
      </c>
      <c r="F9500">
        <v>0</v>
      </c>
      <c r="G9500">
        <v>0</v>
      </c>
      <c r="H9500">
        <v>0</v>
      </c>
      <c r="I9500">
        <v>0.82983347219149595</v>
      </c>
      <c r="J9500">
        <v>8</v>
      </c>
      <c r="K9500">
        <f>IF(Table2[[#This Row],[GOR1]]=3,1,0)</f>
        <v>0</v>
      </c>
    </row>
    <row r="9501" spans="1:11" x14ac:dyDescent="0.35">
      <c r="A9501">
        <v>2906419</v>
      </c>
      <c r="B9501">
        <v>0</v>
      </c>
      <c r="C9501">
        <v>74</v>
      </c>
      <c r="D9501">
        <v>4</v>
      </c>
      <c r="E9501">
        <v>1</v>
      </c>
      <c r="F9501">
        <v>0</v>
      </c>
      <c r="G9501">
        <v>0</v>
      </c>
      <c r="H9501">
        <v>0</v>
      </c>
      <c r="I9501">
        <v>0.75893415839525002</v>
      </c>
      <c r="J9501">
        <v>8</v>
      </c>
      <c r="K9501">
        <f>IF(Table2[[#This Row],[GOR1]]=3,1,0)</f>
        <v>0</v>
      </c>
    </row>
    <row r="9502" spans="1:11" x14ac:dyDescent="0.35">
      <c r="A9502">
        <v>2900235</v>
      </c>
      <c r="B9502">
        <v>0</v>
      </c>
      <c r="C9502">
        <v>56</v>
      </c>
      <c r="D9502">
        <v>3</v>
      </c>
      <c r="E9502">
        <v>1</v>
      </c>
      <c r="F9502">
        <v>1</v>
      </c>
      <c r="G9502">
        <v>0</v>
      </c>
      <c r="H9502">
        <v>0</v>
      </c>
      <c r="I9502">
        <v>0.78527248910684899</v>
      </c>
      <c r="J9502">
        <v>7</v>
      </c>
      <c r="K9502">
        <f>IF(Table2[[#This Row],[GOR1]]=3,1,0)</f>
        <v>0</v>
      </c>
    </row>
    <row r="9503" spans="1:11" x14ac:dyDescent="0.35">
      <c r="A9503">
        <v>2906774</v>
      </c>
      <c r="B9503">
        <v>0</v>
      </c>
      <c r="C9503">
        <v>60</v>
      </c>
      <c r="D9503">
        <v>5</v>
      </c>
      <c r="E9503">
        <v>1</v>
      </c>
      <c r="F9503">
        <v>0</v>
      </c>
      <c r="G9503">
        <v>1</v>
      </c>
      <c r="H9503">
        <v>0</v>
      </c>
      <c r="I9503">
        <v>0.78527248910684899</v>
      </c>
      <c r="J9503">
        <v>7</v>
      </c>
      <c r="K9503">
        <f>IF(Table2[[#This Row],[GOR1]]=3,1,0)</f>
        <v>0</v>
      </c>
    </row>
    <row r="9504" spans="1:11" x14ac:dyDescent="0.35">
      <c r="A9504">
        <v>2904972</v>
      </c>
      <c r="B9504">
        <v>1</v>
      </c>
      <c r="C9504">
        <v>43</v>
      </c>
      <c r="D9504">
        <v>4</v>
      </c>
      <c r="E9504">
        <v>3</v>
      </c>
      <c r="F9504">
        <v>0</v>
      </c>
      <c r="G9504">
        <v>0</v>
      </c>
      <c r="H9504">
        <v>0</v>
      </c>
      <c r="I9504">
        <v>1.41996787353172</v>
      </c>
      <c r="J9504">
        <v>7</v>
      </c>
      <c r="K9504">
        <f>IF(Table2[[#This Row],[GOR1]]=3,1,0)</f>
        <v>0</v>
      </c>
    </row>
    <row r="9505" spans="1:11" x14ac:dyDescent="0.35">
      <c r="A9505">
        <v>2900321</v>
      </c>
      <c r="B9505">
        <v>0</v>
      </c>
      <c r="C9505">
        <v>30</v>
      </c>
      <c r="D9505">
        <v>4</v>
      </c>
      <c r="E9505">
        <v>3</v>
      </c>
      <c r="F9505">
        <v>0</v>
      </c>
      <c r="G9505">
        <v>0</v>
      </c>
      <c r="H9505">
        <v>0</v>
      </c>
      <c r="I9505">
        <v>1.1994947082235801</v>
      </c>
      <c r="J9505">
        <v>7</v>
      </c>
      <c r="K9505">
        <f>IF(Table2[[#This Row],[GOR1]]=3,1,0)</f>
        <v>0</v>
      </c>
    </row>
    <row r="9506" spans="1:11" hidden="1" x14ac:dyDescent="0.35">
      <c r="A9506">
        <v>2909606</v>
      </c>
      <c r="B9506">
        <v>1</v>
      </c>
      <c r="C9506">
        <v>0</v>
      </c>
      <c r="D9506">
        <v>4</v>
      </c>
      <c r="E9506">
        <v>3</v>
      </c>
      <c r="F9506">
        <v>0</v>
      </c>
      <c r="G9506">
        <v>0</v>
      </c>
      <c r="H9506">
        <v>0</v>
      </c>
      <c r="I9506">
        <v>1.4776579842453199</v>
      </c>
      <c r="J9506">
        <v>7</v>
      </c>
      <c r="K9506">
        <f>IF(Table2[[#This Row],[GOR1]]=3,1,0)</f>
        <v>0</v>
      </c>
    </row>
    <row r="9507" spans="1:11" hidden="1" x14ac:dyDescent="0.35">
      <c r="A9507">
        <v>2900749</v>
      </c>
      <c r="B9507">
        <v>1</v>
      </c>
      <c r="C9507">
        <v>0</v>
      </c>
      <c r="D9507">
        <v>4</v>
      </c>
      <c r="E9507">
        <v>3</v>
      </c>
      <c r="F9507">
        <v>0</v>
      </c>
      <c r="G9507">
        <v>0</v>
      </c>
      <c r="H9507">
        <v>0</v>
      </c>
      <c r="I9507">
        <v>1.1646359383151801</v>
      </c>
      <c r="J9507">
        <v>7</v>
      </c>
      <c r="K9507">
        <f>IF(Table2[[#This Row],[GOR1]]=3,1,0)</f>
        <v>0</v>
      </c>
    </row>
    <row r="9508" spans="1:11" x14ac:dyDescent="0.35">
      <c r="A9508">
        <v>2904350</v>
      </c>
      <c r="B9508">
        <v>1</v>
      </c>
      <c r="C9508">
        <v>36</v>
      </c>
      <c r="D9508">
        <v>3</v>
      </c>
      <c r="E9508">
        <v>3</v>
      </c>
      <c r="F9508">
        <v>0</v>
      </c>
      <c r="G9508">
        <v>0</v>
      </c>
      <c r="H9508">
        <v>0</v>
      </c>
      <c r="I9508">
        <v>1.0702236521975901</v>
      </c>
      <c r="J9508">
        <v>7</v>
      </c>
      <c r="K9508">
        <f>IF(Table2[[#This Row],[GOR1]]=3,1,0)</f>
        <v>0</v>
      </c>
    </row>
    <row r="9509" spans="1:11" x14ac:dyDescent="0.35">
      <c r="A9509">
        <v>2910957</v>
      </c>
      <c r="B9509">
        <v>0</v>
      </c>
      <c r="C9509">
        <v>42</v>
      </c>
      <c r="D9509">
        <v>3</v>
      </c>
      <c r="E9509">
        <v>3</v>
      </c>
      <c r="F9509">
        <v>0</v>
      </c>
      <c r="G9509">
        <v>0</v>
      </c>
      <c r="H9509">
        <v>0</v>
      </c>
      <c r="I9509">
        <v>0.89455179907448601</v>
      </c>
      <c r="J9509">
        <v>7</v>
      </c>
      <c r="K9509">
        <f>IF(Table2[[#This Row],[GOR1]]=3,1,0)</f>
        <v>0</v>
      </c>
    </row>
    <row r="9510" spans="1:11" hidden="1" x14ac:dyDescent="0.35">
      <c r="A9510">
        <v>2906956</v>
      </c>
      <c r="B9510">
        <v>1</v>
      </c>
      <c r="C9510">
        <v>0</v>
      </c>
      <c r="D9510">
        <v>3</v>
      </c>
      <c r="E9510">
        <v>3</v>
      </c>
      <c r="F9510">
        <v>0</v>
      </c>
      <c r="G9510">
        <v>0</v>
      </c>
      <c r="H9510">
        <v>0</v>
      </c>
      <c r="I9510">
        <v>0.903812551406457</v>
      </c>
      <c r="J9510">
        <v>7</v>
      </c>
      <c r="K9510">
        <f>IF(Table2[[#This Row],[GOR1]]=3,1,0)</f>
        <v>0</v>
      </c>
    </row>
    <row r="9511" spans="1:11" x14ac:dyDescent="0.35">
      <c r="A9511">
        <v>2909792</v>
      </c>
      <c r="B9511">
        <v>1</v>
      </c>
      <c r="C9511">
        <v>39</v>
      </c>
      <c r="D9511">
        <v>3</v>
      </c>
      <c r="E9511">
        <v>3</v>
      </c>
      <c r="F9511">
        <v>0</v>
      </c>
      <c r="G9511">
        <v>0</v>
      </c>
      <c r="H9511">
        <v>0</v>
      </c>
      <c r="I9511">
        <v>0.96559931924568898</v>
      </c>
      <c r="J9511">
        <v>7</v>
      </c>
      <c r="K9511">
        <f>IF(Table2[[#This Row],[GOR1]]=3,1,0)</f>
        <v>0</v>
      </c>
    </row>
    <row r="9512" spans="1:11" x14ac:dyDescent="0.35">
      <c r="A9512">
        <v>2907802</v>
      </c>
      <c r="B9512">
        <v>0</v>
      </c>
      <c r="C9512">
        <v>37</v>
      </c>
      <c r="D9512">
        <v>4</v>
      </c>
      <c r="E9512">
        <v>1</v>
      </c>
      <c r="F9512">
        <v>1</v>
      </c>
      <c r="G9512">
        <v>0</v>
      </c>
      <c r="H9512">
        <v>0</v>
      </c>
      <c r="I9512">
        <v>0.82400864096908399</v>
      </c>
      <c r="J9512">
        <v>7</v>
      </c>
      <c r="K9512">
        <f>IF(Table2[[#This Row],[GOR1]]=3,1,0)</f>
        <v>0</v>
      </c>
    </row>
    <row r="9513" spans="1:11" x14ac:dyDescent="0.35">
      <c r="A9513">
        <v>2905097</v>
      </c>
      <c r="B9513">
        <v>0</v>
      </c>
      <c r="C9513">
        <v>68</v>
      </c>
      <c r="D9513">
        <v>4</v>
      </c>
      <c r="E9513">
        <v>1</v>
      </c>
      <c r="F9513">
        <v>0</v>
      </c>
      <c r="G9513">
        <v>0</v>
      </c>
      <c r="H9513">
        <v>0</v>
      </c>
      <c r="I9513">
        <v>0.80145756867084705</v>
      </c>
      <c r="J9513">
        <v>7</v>
      </c>
      <c r="K9513">
        <f>IF(Table2[[#This Row],[GOR1]]=3,1,0)</f>
        <v>0</v>
      </c>
    </row>
    <row r="9514" spans="1:11" hidden="1" x14ac:dyDescent="0.35">
      <c r="A9514">
        <v>2907826</v>
      </c>
      <c r="B9514">
        <v>1</v>
      </c>
      <c r="C9514">
        <v>0</v>
      </c>
      <c r="D9514">
        <v>4</v>
      </c>
      <c r="E9514">
        <v>1</v>
      </c>
      <c r="F9514">
        <v>0</v>
      </c>
      <c r="G9514">
        <v>0</v>
      </c>
      <c r="H9514">
        <v>0</v>
      </c>
      <c r="I9514">
        <v>0.92410583492209097</v>
      </c>
      <c r="J9514">
        <v>7</v>
      </c>
      <c r="K9514">
        <f>IF(Table2[[#This Row],[GOR1]]=3,1,0)</f>
        <v>0</v>
      </c>
    </row>
    <row r="9515" spans="1:11" x14ac:dyDescent="0.35">
      <c r="A9515">
        <v>2903245</v>
      </c>
      <c r="B9515">
        <v>0</v>
      </c>
      <c r="C9515">
        <v>71</v>
      </c>
      <c r="D9515">
        <v>3</v>
      </c>
      <c r="E9515">
        <v>1</v>
      </c>
      <c r="F9515">
        <v>0</v>
      </c>
      <c r="G9515">
        <v>0</v>
      </c>
      <c r="H9515">
        <v>0</v>
      </c>
      <c r="I9515">
        <v>1.0396541065114899</v>
      </c>
      <c r="J9515">
        <v>7</v>
      </c>
      <c r="K9515">
        <f>IF(Table2[[#This Row],[GOR1]]=3,1,0)</f>
        <v>0</v>
      </c>
    </row>
    <row r="9516" spans="1:11" x14ac:dyDescent="0.35">
      <c r="A9516">
        <v>2906316</v>
      </c>
      <c r="B9516">
        <v>1</v>
      </c>
      <c r="C9516">
        <v>41</v>
      </c>
      <c r="D9516">
        <v>3</v>
      </c>
      <c r="E9516">
        <v>1</v>
      </c>
      <c r="F9516">
        <v>0</v>
      </c>
      <c r="G9516">
        <v>0</v>
      </c>
      <c r="H9516">
        <v>0</v>
      </c>
      <c r="I9516">
        <v>1.45960409050117</v>
      </c>
      <c r="J9516">
        <v>7</v>
      </c>
      <c r="K9516">
        <f>IF(Table2[[#This Row],[GOR1]]=3,1,0)</f>
        <v>0</v>
      </c>
    </row>
    <row r="9517" spans="1:11" x14ac:dyDescent="0.35">
      <c r="A9517">
        <v>2906016</v>
      </c>
      <c r="B9517">
        <v>0</v>
      </c>
      <c r="C9517">
        <v>60</v>
      </c>
      <c r="D9517">
        <v>1</v>
      </c>
      <c r="E9517">
        <v>1</v>
      </c>
      <c r="F9517">
        <v>0</v>
      </c>
      <c r="G9517">
        <v>0</v>
      </c>
      <c r="H9517">
        <v>0</v>
      </c>
      <c r="I9517">
        <v>0.78527248910684899</v>
      </c>
      <c r="J9517">
        <v>7</v>
      </c>
      <c r="K9517">
        <f>IF(Table2[[#This Row],[GOR1]]=3,1,0)</f>
        <v>0</v>
      </c>
    </row>
    <row r="9518" spans="1:11" x14ac:dyDescent="0.35">
      <c r="A9518">
        <v>2907562</v>
      </c>
      <c r="B9518">
        <v>1</v>
      </c>
      <c r="C9518">
        <v>51</v>
      </c>
      <c r="D9518">
        <v>1</v>
      </c>
      <c r="E9518">
        <v>1</v>
      </c>
      <c r="F9518">
        <v>0</v>
      </c>
      <c r="G9518">
        <v>1</v>
      </c>
      <c r="H9518">
        <v>0</v>
      </c>
      <c r="I9518">
        <v>1.2825125574479601</v>
      </c>
      <c r="J9518">
        <v>7</v>
      </c>
      <c r="K9518">
        <f>IF(Table2[[#This Row],[GOR1]]=3,1,0)</f>
        <v>0</v>
      </c>
    </row>
    <row r="9519" spans="1:11" hidden="1" x14ac:dyDescent="0.35">
      <c r="A9519">
        <v>2911866</v>
      </c>
      <c r="B9519">
        <v>1</v>
      </c>
      <c r="C9519">
        <v>0</v>
      </c>
      <c r="D9519">
        <v>1</v>
      </c>
      <c r="E9519">
        <v>1</v>
      </c>
      <c r="F9519">
        <v>0</v>
      </c>
      <c r="G9519">
        <v>0</v>
      </c>
      <c r="H9519">
        <v>0</v>
      </c>
      <c r="I9519">
        <v>1.4179979796789099</v>
      </c>
      <c r="J9519">
        <v>7</v>
      </c>
      <c r="K9519">
        <f>IF(Table2[[#This Row],[GOR1]]=3,1,0)</f>
        <v>0</v>
      </c>
    </row>
    <row r="9520" spans="1:11" hidden="1" x14ac:dyDescent="0.35">
      <c r="A9520">
        <v>2905829</v>
      </c>
      <c r="B9520">
        <v>0</v>
      </c>
      <c r="C9520">
        <v>0</v>
      </c>
      <c r="D9520">
        <v>3</v>
      </c>
      <c r="E9520">
        <v>1</v>
      </c>
      <c r="F9520">
        <v>1</v>
      </c>
      <c r="G9520">
        <v>0</v>
      </c>
      <c r="H9520">
        <v>0</v>
      </c>
      <c r="I9520">
        <v>1.3545595505613901</v>
      </c>
      <c r="J9520">
        <v>7</v>
      </c>
      <c r="K9520">
        <f>IF(Table2[[#This Row],[GOR1]]=3,1,0)</f>
        <v>0</v>
      </c>
    </row>
    <row r="9521" spans="1:11" hidden="1" x14ac:dyDescent="0.35">
      <c r="A9521">
        <v>2911783</v>
      </c>
      <c r="B9521">
        <v>1</v>
      </c>
      <c r="C9521">
        <v>0</v>
      </c>
      <c r="D9521">
        <v>3</v>
      </c>
      <c r="E9521">
        <v>1</v>
      </c>
      <c r="F9521">
        <v>0</v>
      </c>
      <c r="G9521">
        <v>0</v>
      </c>
      <c r="H9521">
        <v>0</v>
      </c>
      <c r="I9521">
        <v>1.67887447479103</v>
      </c>
      <c r="J9521">
        <v>7</v>
      </c>
      <c r="K9521">
        <f>IF(Table2[[#This Row],[GOR1]]=3,1,0)</f>
        <v>0</v>
      </c>
    </row>
    <row r="9522" spans="1:11" x14ac:dyDescent="0.35">
      <c r="A9522">
        <v>2910323</v>
      </c>
      <c r="B9522">
        <v>0</v>
      </c>
      <c r="C9522">
        <v>45</v>
      </c>
      <c r="D9522">
        <v>2</v>
      </c>
      <c r="E9522">
        <v>1</v>
      </c>
      <c r="F9522">
        <v>0</v>
      </c>
      <c r="G9522">
        <v>0</v>
      </c>
      <c r="H9522">
        <v>0</v>
      </c>
      <c r="I9522">
        <v>1.07770614321569</v>
      </c>
      <c r="J9522">
        <v>7</v>
      </c>
      <c r="K9522">
        <f>IF(Table2[[#This Row],[GOR1]]=3,1,0)</f>
        <v>0</v>
      </c>
    </row>
    <row r="9523" spans="1:11" x14ac:dyDescent="0.35">
      <c r="A9523">
        <v>2912434</v>
      </c>
      <c r="B9523">
        <v>1</v>
      </c>
      <c r="C9523">
        <v>46</v>
      </c>
      <c r="D9523">
        <v>2</v>
      </c>
      <c r="E9523">
        <v>1</v>
      </c>
      <c r="F9523">
        <v>0</v>
      </c>
      <c r="G9523">
        <v>0</v>
      </c>
      <c r="H9523">
        <v>0</v>
      </c>
      <c r="I9523">
        <v>1.5048892400973599</v>
      </c>
      <c r="J9523">
        <v>7</v>
      </c>
      <c r="K9523">
        <f>IF(Table2[[#This Row],[GOR1]]=3,1,0)</f>
        <v>0</v>
      </c>
    </row>
    <row r="9524" spans="1:11" hidden="1" x14ac:dyDescent="0.35">
      <c r="A9524">
        <v>2906612</v>
      </c>
      <c r="B9524">
        <v>0</v>
      </c>
      <c r="C9524">
        <v>0</v>
      </c>
      <c r="D9524">
        <v>2</v>
      </c>
      <c r="E9524">
        <v>1</v>
      </c>
      <c r="F9524">
        <v>0</v>
      </c>
      <c r="G9524">
        <v>0</v>
      </c>
      <c r="H9524">
        <v>0</v>
      </c>
      <c r="I9524">
        <v>1.6076841572162399</v>
      </c>
      <c r="J9524">
        <v>7</v>
      </c>
      <c r="K9524">
        <f>IF(Table2[[#This Row],[GOR1]]=3,1,0)</f>
        <v>0</v>
      </c>
    </row>
    <row r="9525" spans="1:11" hidden="1" x14ac:dyDescent="0.35">
      <c r="A9525">
        <v>2907834</v>
      </c>
      <c r="B9525">
        <v>0</v>
      </c>
      <c r="C9525">
        <v>0</v>
      </c>
      <c r="D9525">
        <v>2</v>
      </c>
      <c r="E9525">
        <v>1</v>
      </c>
      <c r="F9525">
        <v>0</v>
      </c>
      <c r="G9525">
        <v>0</v>
      </c>
      <c r="H9525">
        <v>0</v>
      </c>
      <c r="I9525">
        <v>1.1960153356750001</v>
      </c>
      <c r="J9525">
        <v>7</v>
      </c>
      <c r="K9525">
        <f>IF(Table2[[#This Row],[GOR1]]=3,1,0)</f>
        <v>0</v>
      </c>
    </row>
    <row r="9526" spans="1:11" x14ac:dyDescent="0.35">
      <c r="A9526">
        <v>2908208</v>
      </c>
      <c r="B9526">
        <v>0</v>
      </c>
      <c r="C9526">
        <v>37</v>
      </c>
      <c r="D9526">
        <v>2</v>
      </c>
      <c r="E9526">
        <v>1</v>
      </c>
      <c r="F9526">
        <v>0</v>
      </c>
      <c r="G9526">
        <v>0</v>
      </c>
      <c r="H9526">
        <v>0</v>
      </c>
      <c r="I9526">
        <v>0.91881253978824995</v>
      </c>
      <c r="J9526">
        <v>7</v>
      </c>
      <c r="K9526">
        <f>IF(Table2[[#This Row],[GOR1]]=3,1,0)</f>
        <v>0</v>
      </c>
    </row>
    <row r="9527" spans="1:11" x14ac:dyDescent="0.35">
      <c r="A9527">
        <v>2911457</v>
      </c>
      <c r="B9527">
        <v>1</v>
      </c>
      <c r="C9527">
        <v>42</v>
      </c>
      <c r="D9527">
        <v>2</v>
      </c>
      <c r="E9527">
        <v>1</v>
      </c>
      <c r="F9527">
        <v>0</v>
      </c>
      <c r="G9527">
        <v>0</v>
      </c>
      <c r="H9527">
        <v>0</v>
      </c>
      <c r="I9527">
        <v>1.0801572292891899</v>
      </c>
      <c r="J9527">
        <v>7</v>
      </c>
      <c r="K9527">
        <f>IF(Table2[[#This Row],[GOR1]]=3,1,0)</f>
        <v>0</v>
      </c>
    </row>
    <row r="9528" spans="1:11" hidden="1" x14ac:dyDescent="0.35">
      <c r="A9528">
        <v>2909074</v>
      </c>
      <c r="B9528">
        <v>0</v>
      </c>
      <c r="C9528">
        <v>0</v>
      </c>
      <c r="D9528">
        <v>2</v>
      </c>
      <c r="E9528">
        <v>1</v>
      </c>
      <c r="F9528">
        <v>0</v>
      </c>
      <c r="G9528">
        <v>0</v>
      </c>
      <c r="H9528">
        <v>0</v>
      </c>
      <c r="I9528">
        <v>1.0301456516133101</v>
      </c>
      <c r="J9528">
        <v>7</v>
      </c>
      <c r="K9528">
        <f>IF(Table2[[#This Row],[GOR1]]=3,1,0)</f>
        <v>0</v>
      </c>
    </row>
    <row r="9529" spans="1:11" x14ac:dyDescent="0.35">
      <c r="A9529">
        <v>2910156</v>
      </c>
      <c r="B9529">
        <v>1</v>
      </c>
      <c r="C9529">
        <v>37</v>
      </c>
      <c r="D9529">
        <v>3</v>
      </c>
      <c r="E9529">
        <v>3</v>
      </c>
      <c r="F9529">
        <v>0</v>
      </c>
      <c r="G9529">
        <v>0</v>
      </c>
      <c r="H9529">
        <v>0</v>
      </c>
      <c r="I9529">
        <v>1.17863362478776</v>
      </c>
      <c r="J9529">
        <v>7</v>
      </c>
      <c r="K9529">
        <f>IF(Table2[[#This Row],[GOR1]]=3,1,0)</f>
        <v>0</v>
      </c>
    </row>
    <row r="9530" spans="1:11" x14ac:dyDescent="0.35">
      <c r="A9530">
        <v>2905361</v>
      </c>
      <c r="B9530">
        <v>0</v>
      </c>
      <c r="C9530">
        <v>32</v>
      </c>
      <c r="D9530">
        <v>3</v>
      </c>
      <c r="E9530">
        <v>3</v>
      </c>
      <c r="F9530">
        <v>0</v>
      </c>
      <c r="G9530">
        <v>0</v>
      </c>
      <c r="H9530">
        <v>0</v>
      </c>
      <c r="I9530">
        <v>1.01640338780614</v>
      </c>
      <c r="J9530">
        <v>7</v>
      </c>
      <c r="K9530">
        <f>IF(Table2[[#This Row],[GOR1]]=3,1,0)</f>
        <v>0</v>
      </c>
    </row>
    <row r="9531" spans="1:11" hidden="1" x14ac:dyDescent="0.35">
      <c r="A9531">
        <v>2910726</v>
      </c>
      <c r="B9531">
        <v>1</v>
      </c>
      <c r="C9531">
        <v>0</v>
      </c>
      <c r="D9531">
        <v>3</v>
      </c>
      <c r="E9531">
        <v>3</v>
      </c>
      <c r="F9531">
        <v>0</v>
      </c>
      <c r="G9531">
        <v>0</v>
      </c>
      <c r="H9531">
        <v>0</v>
      </c>
      <c r="I9531">
        <v>0.99536565222181606</v>
      </c>
      <c r="J9531">
        <v>7</v>
      </c>
      <c r="K9531">
        <f>IF(Table2[[#This Row],[GOR1]]=3,1,0)</f>
        <v>0</v>
      </c>
    </row>
    <row r="9532" spans="1:11" x14ac:dyDescent="0.35">
      <c r="A9532">
        <v>2909702</v>
      </c>
      <c r="B9532">
        <v>0</v>
      </c>
      <c r="C9532">
        <v>42</v>
      </c>
      <c r="D9532">
        <v>3</v>
      </c>
      <c r="E9532">
        <v>1</v>
      </c>
      <c r="F9532">
        <v>0</v>
      </c>
      <c r="G9532">
        <v>1</v>
      </c>
      <c r="H9532">
        <v>0</v>
      </c>
      <c r="I9532">
        <v>1.4466586366689</v>
      </c>
      <c r="J9532">
        <v>7</v>
      </c>
      <c r="K9532">
        <f>IF(Table2[[#This Row],[GOR1]]=3,1,0)</f>
        <v>0</v>
      </c>
    </row>
    <row r="9533" spans="1:11" x14ac:dyDescent="0.35">
      <c r="A9533">
        <v>2911228</v>
      </c>
      <c r="B9533">
        <v>1</v>
      </c>
      <c r="C9533">
        <v>46</v>
      </c>
      <c r="D9533">
        <v>4</v>
      </c>
      <c r="E9533">
        <v>3</v>
      </c>
      <c r="F9533">
        <v>1</v>
      </c>
      <c r="G9533">
        <v>0</v>
      </c>
      <c r="H9533">
        <v>0</v>
      </c>
      <c r="I9533">
        <v>0.77180224105399897</v>
      </c>
      <c r="J9533">
        <v>2</v>
      </c>
      <c r="K9533">
        <f>IF(Table2[[#This Row],[GOR1]]=3,1,0)</f>
        <v>0</v>
      </c>
    </row>
    <row r="9534" spans="1:11" x14ac:dyDescent="0.35">
      <c r="A9534">
        <v>2904294</v>
      </c>
      <c r="B9534">
        <v>0</v>
      </c>
      <c r="C9534">
        <v>39</v>
      </c>
      <c r="D9534">
        <v>4</v>
      </c>
      <c r="E9534">
        <v>3</v>
      </c>
      <c r="F9534">
        <v>0</v>
      </c>
      <c r="G9534">
        <v>0</v>
      </c>
      <c r="H9534">
        <v>0</v>
      </c>
      <c r="I9534">
        <v>0.68825465016701404</v>
      </c>
      <c r="J9534">
        <v>2</v>
      </c>
      <c r="K9534">
        <f>IF(Table2[[#This Row],[GOR1]]=3,1,0)</f>
        <v>0</v>
      </c>
    </row>
    <row r="9535" spans="1:11" hidden="1" x14ac:dyDescent="0.35">
      <c r="A9535">
        <v>2910569</v>
      </c>
      <c r="B9535">
        <v>1</v>
      </c>
      <c r="C9535">
        <v>0</v>
      </c>
      <c r="D9535">
        <v>4</v>
      </c>
      <c r="E9535">
        <v>3</v>
      </c>
      <c r="F9535">
        <v>0</v>
      </c>
      <c r="G9535">
        <v>0</v>
      </c>
      <c r="H9535">
        <v>0</v>
      </c>
      <c r="I9535">
        <v>0.77482108591211296</v>
      </c>
      <c r="J9535">
        <v>2</v>
      </c>
      <c r="K9535">
        <f>IF(Table2[[#This Row],[GOR1]]=3,1,0)</f>
        <v>0</v>
      </c>
    </row>
    <row r="9536" spans="1:11" hidden="1" x14ac:dyDescent="0.35">
      <c r="A9536">
        <v>2904106</v>
      </c>
      <c r="B9536">
        <v>0</v>
      </c>
      <c r="C9536">
        <v>0</v>
      </c>
      <c r="D9536">
        <v>4</v>
      </c>
      <c r="E9536">
        <v>3</v>
      </c>
      <c r="F9536">
        <v>0</v>
      </c>
      <c r="G9536">
        <v>0</v>
      </c>
      <c r="H9536">
        <v>0</v>
      </c>
      <c r="I9536">
        <v>0.73710059981047404</v>
      </c>
      <c r="J9536">
        <v>2</v>
      </c>
      <c r="K9536">
        <f>IF(Table2[[#This Row],[GOR1]]=3,1,0)</f>
        <v>0</v>
      </c>
    </row>
    <row r="9537" spans="1:11" x14ac:dyDescent="0.35">
      <c r="A9537">
        <v>2906389</v>
      </c>
      <c r="B9537">
        <v>0</v>
      </c>
      <c r="C9537">
        <v>47</v>
      </c>
      <c r="D9537">
        <v>4</v>
      </c>
      <c r="E9537">
        <v>1</v>
      </c>
      <c r="F9537">
        <v>1</v>
      </c>
      <c r="G9537">
        <v>0</v>
      </c>
      <c r="H9537">
        <v>0</v>
      </c>
      <c r="I9537">
        <v>0.76382070616287701</v>
      </c>
      <c r="J9537">
        <v>2</v>
      </c>
      <c r="K9537">
        <f>IF(Table2[[#This Row],[GOR1]]=3,1,0)</f>
        <v>0</v>
      </c>
    </row>
    <row r="9538" spans="1:11" x14ac:dyDescent="0.35">
      <c r="A9538">
        <v>2903481</v>
      </c>
      <c r="B9538">
        <v>0</v>
      </c>
      <c r="C9538">
        <v>83</v>
      </c>
      <c r="D9538">
        <v>2</v>
      </c>
      <c r="E9538">
        <v>1</v>
      </c>
      <c r="F9538">
        <v>0</v>
      </c>
      <c r="G9538">
        <v>1</v>
      </c>
      <c r="H9538">
        <v>0</v>
      </c>
      <c r="I9538">
        <v>0.87490698022077096</v>
      </c>
      <c r="J9538">
        <v>2</v>
      </c>
      <c r="K9538">
        <f>IF(Table2[[#This Row],[GOR1]]=3,1,0)</f>
        <v>0</v>
      </c>
    </row>
    <row r="9539" spans="1:11" x14ac:dyDescent="0.35">
      <c r="A9539">
        <v>2910211</v>
      </c>
      <c r="B9539">
        <v>1</v>
      </c>
      <c r="C9539">
        <v>61</v>
      </c>
      <c r="D9539">
        <v>2</v>
      </c>
      <c r="E9539">
        <v>1</v>
      </c>
      <c r="F9539">
        <v>0</v>
      </c>
      <c r="G9539">
        <v>0</v>
      </c>
      <c r="H9539">
        <v>1</v>
      </c>
      <c r="I9539">
        <v>0.86652203637948599</v>
      </c>
      <c r="J9539">
        <v>2</v>
      </c>
      <c r="K9539">
        <f>IF(Table2[[#This Row],[GOR1]]=3,1,0)</f>
        <v>0</v>
      </c>
    </row>
    <row r="9540" spans="1:11" x14ac:dyDescent="0.35">
      <c r="A9540">
        <v>2912070</v>
      </c>
      <c r="B9540">
        <v>1</v>
      </c>
      <c r="C9540">
        <v>62</v>
      </c>
      <c r="D9540">
        <v>3</v>
      </c>
      <c r="E9540">
        <v>1</v>
      </c>
      <c r="F9540">
        <v>0</v>
      </c>
      <c r="G9540">
        <v>0</v>
      </c>
      <c r="H9540">
        <v>1</v>
      </c>
      <c r="I9540">
        <v>0.86652203637948599</v>
      </c>
      <c r="J9540">
        <v>2</v>
      </c>
      <c r="K9540">
        <f>IF(Table2[[#This Row],[GOR1]]=3,1,0)</f>
        <v>0</v>
      </c>
    </row>
    <row r="9541" spans="1:11" x14ac:dyDescent="0.35">
      <c r="A9541">
        <v>2905742</v>
      </c>
      <c r="B9541">
        <v>0</v>
      </c>
      <c r="C9541">
        <v>77</v>
      </c>
      <c r="D9541">
        <v>3</v>
      </c>
      <c r="E9541">
        <v>1</v>
      </c>
      <c r="F9541">
        <v>0</v>
      </c>
      <c r="G9541">
        <v>1</v>
      </c>
      <c r="H9541">
        <v>0</v>
      </c>
      <c r="I9541">
        <v>1.0075382719452901</v>
      </c>
      <c r="J9541">
        <v>2</v>
      </c>
      <c r="K9541">
        <f>IF(Table2[[#This Row],[GOR1]]=3,1,0)</f>
        <v>0</v>
      </c>
    </row>
    <row r="9542" spans="1:11" x14ac:dyDescent="0.35">
      <c r="A9542">
        <v>2905982</v>
      </c>
      <c r="B9542">
        <v>0</v>
      </c>
      <c r="C9542">
        <v>36</v>
      </c>
      <c r="D9542">
        <v>4</v>
      </c>
      <c r="E9542">
        <v>3</v>
      </c>
      <c r="F9542">
        <v>0</v>
      </c>
      <c r="G9542">
        <v>0</v>
      </c>
      <c r="H9542">
        <v>0</v>
      </c>
      <c r="I9542">
        <v>0.700846454303925</v>
      </c>
      <c r="J9542">
        <v>2</v>
      </c>
      <c r="K9542">
        <f>IF(Table2[[#This Row],[GOR1]]=3,1,0)</f>
        <v>0</v>
      </c>
    </row>
    <row r="9543" spans="1:11" x14ac:dyDescent="0.35">
      <c r="A9543">
        <v>2900846</v>
      </c>
      <c r="B9543">
        <v>1</v>
      </c>
      <c r="C9543">
        <v>42</v>
      </c>
      <c r="D9543">
        <v>4</v>
      </c>
      <c r="E9543">
        <v>3</v>
      </c>
      <c r="F9543">
        <v>0</v>
      </c>
      <c r="G9543">
        <v>0</v>
      </c>
      <c r="H9543">
        <v>0</v>
      </c>
      <c r="I9543">
        <v>0.82596745253322801</v>
      </c>
      <c r="J9543">
        <v>2</v>
      </c>
      <c r="K9543">
        <f>IF(Table2[[#This Row],[GOR1]]=3,1,0)</f>
        <v>0</v>
      </c>
    </row>
    <row r="9544" spans="1:11" hidden="1" x14ac:dyDescent="0.35">
      <c r="A9544">
        <v>2909456</v>
      </c>
      <c r="B9544">
        <v>0</v>
      </c>
      <c r="C9544">
        <v>0</v>
      </c>
      <c r="D9544">
        <v>4</v>
      </c>
      <c r="E9544">
        <v>3</v>
      </c>
      <c r="F9544">
        <v>0</v>
      </c>
      <c r="G9544">
        <v>0</v>
      </c>
      <c r="H9544">
        <v>0</v>
      </c>
      <c r="I9544">
        <v>1.1072321415116499</v>
      </c>
      <c r="J9544">
        <v>2</v>
      </c>
      <c r="K9544">
        <f>IF(Table2[[#This Row],[GOR1]]=3,1,0)</f>
        <v>0</v>
      </c>
    </row>
    <row r="9545" spans="1:11" hidden="1" x14ac:dyDescent="0.35">
      <c r="A9545">
        <v>2910171</v>
      </c>
      <c r="B9545">
        <v>0</v>
      </c>
      <c r="C9545">
        <v>0</v>
      </c>
      <c r="D9545">
        <v>4</v>
      </c>
      <c r="E9545">
        <v>3</v>
      </c>
      <c r="F9545">
        <v>0</v>
      </c>
      <c r="G9545">
        <v>0</v>
      </c>
      <c r="H9545">
        <v>0</v>
      </c>
      <c r="I9545">
        <v>1.1386212600215999</v>
      </c>
      <c r="J9545">
        <v>2</v>
      </c>
      <c r="K9545">
        <f>IF(Table2[[#This Row],[GOR1]]=3,1,0)</f>
        <v>0</v>
      </c>
    </row>
    <row r="9546" spans="1:11" x14ac:dyDescent="0.35">
      <c r="A9546">
        <v>2910460</v>
      </c>
      <c r="B9546">
        <v>0</v>
      </c>
      <c r="C9546">
        <v>41</v>
      </c>
      <c r="D9546">
        <v>4</v>
      </c>
      <c r="E9546">
        <v>3</v>
      </c>
      <c r="F9546">
        <v>0</v>
      </c>
      <c r="G9546">
        <v>0</v>
      </c>
      <c r="H9546">
        <v>0</v>
      </c>
      <c r="I9546">
        <v>1.11695386233628</v>
      </c>
      <c r="J9546">
        <v>2</v>
      </c>
      <c r="K9546">
        <f>IF(Table2[[#This Row],[GOR1]]=3,1,0)</f>
        <v>0</v>
      </c>
    </row>
    <row r="9547" spans="1:11" x14ac:dyDescent="0.35">
      <c r="A9547">
        <v>2901998</v>
      </c>
      <c r="B9547">
        <v>1</v>
      </c>
      <c r="C9547">
        <v>43</v>
      </c>
      <c r="D9547">
        <v>4</v>
      </c>
      <c r="E9547">
        <v>3</v>
      </c>
      <c r="F9547">
        <v>0</v>
      </c>
      <c r="G9547">
        <v>0</v>
      </c>
      <c r="H9547">
        <v>0</v>
      </c>
      <c r="I9547">
        <v>1.6117886686193399</v>
      </c>
      <c r="J9547">
        <v>2</v>
      </c>
      <c r="K9547">
        <f>IF(Table2[[#This Row],[GOR1]]=3,1,0)</f>
        <v>0</v>
      </c>
    </row>
    <row r="9548" spans="1:11" hidden="1" x14ac:dyDescent="0.35">
      <c r="A9548">
        <v>2906455</v>
      </c>
      <c r="B9548">
        <v>0</v>
      </c>
      <c r="C9548">
        <v>0</v>
      </c>
      <c r="D9548">
        <v>4</v>
      </c>
      <c r="E9548">
        <v>3</v>
      </c>
      <c r="F9548">
        <v>0</v>
      </c>
      <c r="G9548">
        <v>0</v>
      </c>
      <c r="H9548">
        <v>0</v>
      </c>
      <c r="I9548">
        <v>1.5429787476782699</v>
      </c>
      <c r="J9548">
        <v>2</v>
      </c>
      <c r="K9548">
        <f>IF(Table2[[#This Row],[GOR1]]=3,1,0)</f>
        <v>0</v>
      </c>
    </row>
    <row r="9549" spans="1:11" hidden="1" x14ac:dyDescent="0.35">
      <c r="A9549">
        <v>2910251</v>
      </c>
      <c r="B9549">
        <v>1</v>
      </c>
      <c r="C9549">
        <v>0</v>
      </c>
      <c r="D9549">
        <v>4</v>
      </c>
      <c r="E9549">
        <v>3</v>
      </c>
      <c r="F9549">
        <v>0</v>
      </c>
      <c r="G9549">
        <v>0</v>
      </c>
      <c r="H9549">
        <v>0</v>
      </c>
      <c r="I9549">
        <v>1.83686278054137</v>
      </c>
      <c r="J9549">
        <v>2</v>
      </c>
      <c r="K9549">
        <f>IF(Table2[[#This Row],[GOR1]]=3,1,0)</f>
        <v>0</v>
      </c>
    </row>
    <row r="9550" spans="1:11" hidden="1" x14ac:dyDescent="0.35">
      <c r="A9550">
        <v>2905472</v>
      </c>
      <c r="B9550">
        <v>1</v>
      </c>
      <c r="C9550">
        <v>0</v>
      </c>
      <c r="D9550">
        <v>4</v>
      </c>
      <c r="E9550">
        <v>3</v>
      </c>
      <c r="F9550">
        <v>0</v>
      </c>
      <c r="G9550">
        <v>0</v>
      </c>
      <c r="H9550">
        <v>0</v>
      </c>
      <c r="I9550">
        <v>0.99186168659035201</v>
      </c>
      <c r="J9550">
        <v>2</v>
      </c>
      <c r="K9550">
        <f>IF(Table2[[#This Row],[GOR1]]=3,1,0)</f>
        <v>0</v>
      </c>
    </row>
    <row r="9551" spans="1:11" x14ac:dyDescent="0.35">
      <c r="A9551">
        <v>2906348</v>
      </c>
      <c r="B9551">
        <v>1</v>
      </c>
      <c r="C9551">
        <v>57</v>
      </c>
      <c r="D9551">
        <v>2</v>
      </c>
      <c r="E9551">
        <v>1</v>
      </c>
      <c r="F9551">
        <v>0</v>
      </c>
      <c r="G9551">
        <v>1</v>
      </c>
      <c r="H9551">
        <v>0</v>
      </c>
      <c r="I9551">
        <v>0.95826863492744396</v>
      </c>
      <c r="J9551">
        <v>2</v>
      </c>
      <c r="K9551">
        <f>IF(Table2[[#This Row],[GOR1]]=3,1,0)</f>
        <v>0</v>
      </c>
    </row>
    <row r="9552" spans="1:11" x14ac:dyDescent="0.35">
      <c r="A9552">
        <v>2909819</v>
      </c>
      <c r="B9552">
        <v>0</v>
      </c>
      <c r="C9552">
        <v>63</v>
      </c>
      <c r="D9552">
        <v>2</v>
      </c>
      <c r="E9552">
        <v>1</v>
      </c>
      <c r="F9552">
        <v>0</v>
      </c>
      <c r="G9552">
        <v>1</v>
      </c>
      <c r="H9552">
        <v>0</v>
      </c>
      <c r="I9552">
        <v>0.87859887895446998</v>
      </c>
      <c r="J9552">
        <v>2</v>
      </c>
      <c r="K9552">
        <f>IF(Table2[[#This Row],[GOR1]]=3,1,0)</f>
        <v>0</v>
      </c>
    </row>
    <row r="9553" spans="1:11" x14ac:dyDescent="0.35">
      <c r="A9553">
        <v>2903767</v>
      </c>
      <c r="B9553">
        <v>1</v>
      </c>
      <c r="C9553">
        <v>48</v>
      </c>
      <c r="D9553">
        <v>4</v>
      </c>
      <c r="E9553">
        <v>1</v>
      </c>
      <c r="F9553">
        <v>1</v>
      </c>
      <c r="G9553">
        <v>0</v>
      </c>
      <c r="H9553">
        <v>0</v>
      </c>
      <c r="I9553">
        <v>0.93291461601136105</v>
      </c>
      <c r="J9553">
        <v>2</v>
      </c>
      <c r="K9553">
        <f>IF(Table2[[#This Row],[GOR1]]=3,1,0)</f>
        <v>0</v>
      </c>
    </row>
    <row r="9554" spans="1:11" x14ac:dyDescent="0.35">
      <c r="A9554">
        <v>2902751</v>
      </c>
      <c r="B9554">
        <v>0</v>
      </c>
      <c r="C9554">
        <v>76</v>
      </c>
      <c r="D9554">
        <v>4</v>
      </c>
      <c r="E9554">
        <v>1</v>
      </c>
      <c r="F9554">
        <v>0</v>
      </c>
      <c r="G9554">
        <v>0</v>
      </c>
      <c r="H9554">
        <v>1</v>
      </c>
      <c r="I9554">
        <v>0.86900735214946301</v>
      </c>
      <c r="J9554">
        <v>2</v>
      </c>
      <c r="K9554">
        <f>IF(Table2[[#This Row],[GOR1]]=3,1,0)</f>
        <v>0</v>
      </c>
    </row>
    <row r="9555" spans="1:11" x14ac:dyDescent="0.35">
      <c r="A9555">
        <v>2907494</v>
      </c>
      <c r="B9555">
        <v>1</v>
      </c>
      <c r="C9555">
        <v>76</v>
      </c>
      <c r="D9555">
        <v>4</v>
      </c>
      <c r="E9555">
        <v>1</v>
      </c>
      <c r="F9555">
        <v>0</v>
      </c>
      <c r="G9555">
        <v>0</v>
      </c>
      <c r="H9555">
        <v>1</v>
      </c>
      <c r="I9555">
        <v>0.84427810622195598</v>
      </c>
      <c r="J9555">
        <v>2</v>
      </c>
      <c r="K9555">
        <f>IF(Table2[[#This Row],[GOR1]]=3,1,0)</f>
        <v>0</v>
      </c>
    </row>
    <row r="9556" spans="1:11" x14ac:dyDescent="0.35">
      <c r="A9556">
        <v>2901045</v>
      </c>
      <c r="B9556">
        <v>1</v>
      </c>
      <c r="C9556">
        <v>59</v>
      </c>
      <c r="D9556">
        <v>3</v>
      </c>
      <c r="E9556">
        <v>1</v>
      </c>
      <c r="F9556">
        <v>1</v>
      </c>
      <c r="G9556">
        <v>0</v>
      </c>
      <c r="H9556">
        <v>0</v>
      </c>
      <c r="I9556">
        <v>0.880913458801588</v>
      </c>
      <c r="J9556">
        <v>2</v>
      </c>
      <c r="K9556">
        <f>IF(Table2[[#This Row],[GOR1]]=3,1,0)</f>
        <v>0</v>
      </c>
    </row>
    <row r="9557" spans="1:11" x14ac:dyDescent="0.35">
      <c r="A9557">
        <v>2903014</v>
      </c>
      <c r="B9557">
        <v>1</v>
      </c>
      <c r="C9557">
        <v>77</v>
      </c>
      <c r="D9557">
        <v>3</v>
      </c>
      <c r="E9557">
        <v>1</v>
      </c>
      <c r="F9557">
        <v>0</v>
      </c>
      <c r="G9557">
        <v>1</v>
      </c>
      <c r="H9557">
        <v>0</v>
      </c>
      <c r="I9557">
        <v>0.92985233766401798</v>
      </c>
      <c r="J9557">
        <v>2</v>
      </c>
      <c r="K9557">
        <f>IF(Table2[[#This Row],[GOR1]]=3,1,0)</f>
        <v>0</v>
      </c>
    </row>
    <row r="9558" spans="1:11" x14ac:dyDescent="0.35">
      <c r="A9558">
        <v>2910843</v>
      </c>
      <c r="B9558">
        <v>0</v>
      </c>
      <c r="C9558">
        <v>63</v>
      </c>
      <c r="D9558">
        <v>3</v>
      </c>
      <c r="E9558">
        <v>1</v>
      </c>
      <c r="F9558">
        <v>0</v>
      </c>
      <c r="G9558">
        <v>1</v>
      </c>
      <c r="H9558">
        <v>0</v>
      </c>
      <c r="I9558">
        <v>0.77135638678728202</v>
      </c>
      <c r="J9558">
        <v>2</v>
      </c>
      <c r="K9558">
        <f>IF(Table2[[#This Row],[GOR1]]=3,1,0)</f>
        <v>0</v>
      </c>
    </row>
    <row r="9559" spans="1:11" x14ac:dyDescent="0.35">
      <c r="A9559">
        <v>2907390</v>
      </c>
      <c r="B9559">
        <v>1</v>
      </c>
      <c r="C9559">
        <v>58</v>
      </c>
      <c r="D9559">
        <v>3</v>
      </c>
      <c r="E9559">
        <v>2</v>
      </c>
      <c r="F9559">
        <v>1</v>
      </c>
      <c r="G9559">
        <v>0</v>
      </c>
      <c r="H9559">
        <v>0</v>
      </c>
      <c r="I9559">
        <v>0.86652203637948599</v>
      </c>
      <c r="J9559">
        <v>2</v>
      </c>
      <c r="K9559">
        <f>IF(Table2[[#This Row],[GOR1]]=3,1,0)</f>
        <v>0</v>
      </c>
    </row>
    <row r="9560" spans="1:11" x14ac:dyDescent="0.35">
      <c r="A9560">
        <v>2911014</v>
      </c>
      <c r="B9560">
        <v>0</v>
      </c>
      <c r="C9560">
        <v>86</v>
      </c>
      <c r="D9560">
        <v>1</v>
      </c>
      <c r="E9560">
        <v>1</v>
      </c>
      <c r="F9560">
        <v>0</v>
      </c>
      <c r="G9560">
        <v>0</v>
      </c>
      <c r="H9560">
        <v>1</v>
      </c>
      <c r="I9560">
        <v>0.87490698022077096</v>
      </c>
      <c r="J9560">
        <v>2</v>
      </c>
      <c r="K9560">
        <f>IF(Table2[[#This Row],[GOR1]]=3,1,0)</f>
        <v>0</v>
      </c>
    </row>
    <row r="9561" spans="1:11" hidden="1" x14ac:dyDescent="0.35">
      <c r="A9561">
        <v>2908735</v>
      </c>
      <c r="B9561">
        <v>0</v>
      </c>
      <c r="C9561">
        <v>0</v>
      </c>
      <c r="D9561">
        <v>3</v>
      </c>
      <c r="E9561">
        <v>1</v>
      </c>
      <c r="F9561">
        <v>0</v>
      </c>
      <c r="G9561">
        <v>1</v>
      </c>
      <c r="H9561">
        <v>0</v>
      </c>
      <c r="I9561">
        <v>0.97060276321968597</v>
      </c>
      <c r="J9561">
        <v>2</v>
      </c>
      <c r="K9561">
        <f>IF(Table2[[#This Row],[GOR1]]=3,1,0)</f>
        <v>0</v>
      </c>
    </row>
    <row r="9562" spans="1:11" x14ac:dyDescent="0.35">
      <c r="A9562">
        <v>2904543</v>
      </c>
      <c r="B9562">
        <v>0</v>
      </c>
      <c r="C9562">
        <v>72</v>
      </c>
      <c r="D9562">
        <v>3</v>
      </c>
      <c r="E9562">
        <v>1</v>
      </c>
      <c r="F9562">
        <v>0</v>
      </c>
      <c r="G9562">
        <v>0</v>
      </c>
      <c r="H9562">
        <v>0</v>
      </c>
      <c r="I9562">
        <v>0.79248814325754702</v>
      </c>
      <c r="J9562">
        <v>2</v>
      </c>
      <c r="K9562">
        <f>IF(Table2[[#This Row],[GOR1]]=3,1,0)</f>
        <v>0</v>
      </c>
    </row>
    <row r="9563" spans="1:11" x14ac:dyDescent="0.35">
      <c r="A9563">
        <v>2903964</v>
      </c>
      <c r="B9563">
        <v>0</v>
      </c>
      <c r="C9563">
        <v>53</v>
      </c>
      <c r="D9563">
        <v>1</v>
      </c>
      <c r="E9563">
        <v>1</v>
      </c>
      <c r="F9563">
        <v>0</v>
      </c>
      <c r="G9563">
        <v>0</v>
      </c>
      <c r="H9563">
        <v>0</v>
      </c>
      <c r="I9563">
        <v>1.1845300616018299</v>
      </c>
      <c r="J9563">
        <v>2</v>
      </c>
      <c r="K9563">
        <f>IF(Table2[[#This Row],[GOR1]]=3,1,0)</f>
        <v>0</v>
      </c>
    </row>
    <row r="9564" spans="1:11" hidden="1" x14ac:dyDescent="0.35">
      <c r="A9564">
        <v>2906955</v>
      </c>
      <c r="B9564">
        <v>1</v>
      </c>
      <c r="C9564">
        <v>0</v>
      </c>
      <c r="D9564">
        <v>1</v>
      </c>
      <c r="E9564">
        <v>1</v>
      </c>
      <c r="F9564">
        <v>0</v>
      </c>
      <c r="G9564">
        <v>0</v>
      </c>
      <c r="H9564">
        <v>0</v>
      </c>
      <c r="I9564">
        <v>1.9653496489770499</v>
      </c>
      <c r="J9564">
        <v>2</v>
      </c>
      <c r="K9564">
        <f>IF(Table2[[#This Row],[GOR1]]=3,1,0)</f>
        <v>0</v>
      </c>
    </row>
    <row r="9565" spans="1:11" x14ac:dyDescent="0.35">
      <c r="A9565">
        <v>2900445</v>
      </c>
      <c r="B9565">
        <v>0</v>
      </c>
      <c r="C9565">
        <v>37</v>
      </c>
      <c r="D9565">
        <v>5</v>
      </c>
      <c r="E9565">
        <v>1</v>
      </c>
      <c r="F9565">
        <v>0</v>
      </c>
      <c r="G9565">
        <v>0</v>
      </c>
      <c r="H9565">
        <v>0</v>
      </c>
      <c r="I9565">
        <v>0.74333149036407697</v>
      </c>
      <c r="J9565">
        <v>2</v>
      </c>
      <c r="K9565">
        <f>IF(Table2[[#This Row],[GOR1]]=3,1,0)</f>
        <v>0</v>
      </c>
    </row>
    <row r="9566" spans="1:11" hidden="1" x14ac:dyDescent="0.35">
      <c r="A9566">
        <v>2910556</v>
      </c>
      <c r="B9566">
        <v>1</v>
      </c>
      <c r="C9566">
        <v>0</v>
      </c>
      <c r="D9566">
        <v>5</v>
      </c>
      <c r="E9566">
        <v>1</v>
      </c>
      <c r="F9566">
        <v>0</v>
      </c>
      <c r="G9566">
        <v>0</v>
      </c>
      <c r="H9566">
        <v>0</v>
      </c>
      <c r="I9566">
        <v>0.84979450036666404</v>
      </c>
      <c r="J9566">
        <v>2</v>
      </c>
      <c r="K9566">
        <f>IF(Table2[[#This Row],[GOR1]]=3,1,0)</f>
        <v>0</v>
      </c>
    </row>
    <row r="9567" spans="1:11" x14ac:dyDescent="0.35">
      <c r="A9567">
        <v>2901512</v>
      </c>
      <c r="B9567">
        <v>0</v>
      </c>
      <c r="C9567">
        <v>37</v>
      </c>
      <c r="D9567">
        <v>5</v>
      </c>
      <c r="E9567">
        <v>1</v>
      </c>
      <c r="F9567">
        <v>1</v>
      </c>
      <c r="G9567">
        <v>0</v>
      </c>
      <c r="H9567">
        <v>0</v>
      </c>
      <c r="I9567">
        <v>0.78356271963003299</v>
      </c>
      <c r="J9567">
        <v>2</v>
      </c>
      <c r="K9567">
        <f>IF(Table2[[#This Row],[GOR1]]=3,1,0)</f>
        <v>0</v>
      </c>
    </row>
    <row r="9568" spans="1:11" hidden="1" x14ac:dyDescent="0.35">
      <c r="A9568">
        <v>2910553</v>
      </c>
      <c r="B9568">
        <v>1</v>
      </c>
      <c r="C9568">
        <v>0</v>
      </c>
      <c r="D9568">
        <v>5</v>
      </c>
      <c r="E9568">
        <v>1</v>
      </c>
      <c r="F9568">
        <v>0</v>
      </c>
      <c r="G9568">
        <v>0</v>
      </c>
      <c r="H9568">
        <v>0</v>
      </c>
      <c r="I9568">
        <v>0.99867486246126702</v>
      </c>
      <c r="J9568">
        <v>2</v>
      </c>
      <c r="K9568">
        <f>IF(Table2[[#This Row],[GOR1]]=3,1,0)</f>
        <v>0</v>
      </c>
    </row>
    <row r="9569" spans="1:11" hidden="1" x14ac:dyDescent="0.35">
      <c r="A9569">
        <v>2902127</v>
      </c>
      <c r="B9569">
        <v>0</v>
      </c>
      <c r="C9569">
        <v>0</v>
      </c>
      <c r="D9569">
        <v>5</v>
      </c>
      <c r="E9569">
        <v>1</v>
      </c>
      <c r="F9569">
        <v>0</v>
      </c>
      <c r="G9569">
        <v>0</v>
      </c>
      <c r="H9569">
        <v>0</v>
      </c>
      <c r="I9569">
        <v>0.82502896683609706</v>
      </c>
      <c r="J9569">
        <v>2</v>
      </c>
      <c r="K9569">
        <f>IF(Table2[[#This Row],[GOR1]]=3,1,0)</f>
        <v>0</v>
      </c>
    </row>
    <row r="9570" spans="1:11" hidden="1" x14ac:dyDescent="0.35">
      <c r="A9570">
        <v>2912152</v>
      </c>
      <c r="B9570">
        <v>1</v>
      </c>
      <c r="C9570">
        <v>0</v>
      </c>
      <c r="D9570">
        <v>5</v>
      </c>
      <c r="E9570">
        <v>1</v>
      </c>
      <c r="F9570">
        <v>0</v>
      </c>
      <c r="G9570">
        <v>0</v>
      </c>
      <c r="H9570">
        <v>0</v>
      </c>
      <c r="I9570">
        <v>0.85847961394797401</v>
      </c>
      <c r="J9570">
        <v>2</v>
      </c>
      <c r="K9570">
        <f>IF(Table2[[#This Row],[GOR1]]=3,1,0)</f>
        <v>0</v>
      </c>
    </row>
    <row r="9571" spans="1:11" x14ac:dyDescent="0.35">
      <c r="A9571">
        <v>2900644</v>
      </c>
      <c r="B9571">
        <v>1</v>
      </c>
      <c r="C9571">
        <v>62</v>
      </c>
      <c r="D9571">
        <v>5</v>
      </c>
      <c r="E9571">
        <v>1</v>
      </c>
      <c r="F9571">
        <v>0</v>
      </c>
      <c r="G9571">
        <v>0</v>
      </c>
      <c r="H9571">
        <v>0</v>
      </c>
      <c r="I9571">
        <v>0.59940877428010897</v>
      </c>
      <c r="J9571">
        <v>2</v>
      </c>
      <c r="K9571">
        <f>IF(Table2[[#This Row],[GOR1]]=3,1,0)</f>
        <v>0</v>
      </c>
    </row>
    <row r="9572" spans="1:11" x14ac:dyDescent="0.35">
      <c r="A9572">
        <v>2903506</v>
      </c>
      <c r="B9572">
        <v>0</v>
      </c>
      <c r="C9572">
        <v>68</v>
      </c>
      <c r="D9572">
        <v>5</v>
      </c>
      <c r="E9572">
        <v>1</v>
      </c>
      <c r="F9572">
        <v>0</v>
      </c>
      <c r="G9572">
        <v>0</v>
      </c>
      <c r="H9572">
        <v>0</v>
      </c>
      <c r="I9572">
        <v>0.54502973922625397</v>
      </c>
      <c r="J9572">
        <v>2</v>
      </c>
      <c r="K9572">
        <f>IF(Table2[[#This Row],[GOR1]]=3,1,0)</f>
        <v>0</v>
      </c>
    </row>
    <row r="9573" spans="1:11" x14ac:dyDescent="0.35">
      <c r="A9573">
        <v>2906622</v>
      </c>
      <c r="B9573">
        <v>0</v>
      </c>
      <c r="C9573">
        <v>34</v>
      </c>
      <c r="D9573">
        <v>5</v>
      </c>
      <c r="E9573">
        <v>1</v>
      </c>
      <c r="F9573">
        <v>0</v>
      </c>
      <c r="G9573">
        <v>0</v>
      </c>
      <c r="H9573">
        <v>0</v>
      </c>
      <c r="I9573">
        <v>0.58731611652816795</v>
      </c>
      <c r="J9573">
        <v>2</v>
      </c>
      <c r="K9573">
        <f>IF(Table2[[#This Row],[GOR1]]=3,1,0)</f>
        <v>0</v>
      </c>
    </row>
    <row r="9574" spans="1:11" hidden="1" x14ac:dyDescent="0.35">
      <c r="A9574">
        <v>2908814</v>
      </c>
      <c r="B9574">
        <v>1</v>
      </c>
      <c r="C9574">
        <v>0</v>
      </c>
      <c r="D9574">
        <v>5</v>
      </c>
      <c r="E9574">
        <v>1</v>
      </c>
      <c r="F9574">
        <v>0</v>
      </c>
      <c r="G9574">
        <v>0</v>
      </c>
      <c r="H9574">
        <v>0</v>
      </c>
      <c r="I9574">
        <v>0.85316347242580304</v>
      </c>
      <c r="J9574">
        <v>2</v>
      </c>
      <c r="K9574">
        <f>IF(Table2[[#This Row],[GOR1]]=3,1,0)</f>
        <v>0</v>
      </c>
    </row>
    <row r="9575" spans="1:11" hidden="1" x14ac:dyDescent="0.35">
      <c r="A9575">
        <v>2904266</v>
      </c>
      <c r="B9575">
        <v>0</v>
      </c>
      <c r="C9575">
        <v>0</v>
      </c>
      <c r="D9575">
        <v>5</v>
      </c>
      <c r="E9575">
        <v>1</v>
      </c>
      <c r="F9575">
        <v>0</v>
      </c>
      <c r="G9575">
        <v>0</v>
      </c>
      <c r="H9575">
        <v>0</v>
      </c>
      <c r="I9575">
        <v>0.88521179525839699</v>
      </c>
      <c r="J9575">
        <v>2</v>
      </c>
      <c r="K9575">
        <f>IF(Table2[[#This Row],[GOR1]]=3,1,0)</f>
        <v>0</v>
      </c>
    </row>
    <row r="9576" spans="1:11" x14ac:dyDescent="0.35">
      <c r="A9576">
        <v>2903959</v>
      </c>
      <c r="B9576">
        <v>0</v>
      </c>
      <c r="C9576">
        <v>32</v>
      </c>
      <c r="D9576">
        <v>5</v>
      </c>
      <c r="E9576">
        <v>1</v>
      </c>
      <c r="F9576">
        <v>0</v>
      </c>
      <c r="G9576">
        <v>0</v>
      </c>
      <c r="H9576">
        <v>0</v>
      </c>
      <c r="I9576">
        <v>1.13353115413576</v>
      </c>
      <c r="J9576">
        <v>2</v>
      </c>
      <c r="K9576">
        <f>IF(Table2[[#This Row],[GOR1]]=3,1,0)</f>
        <v>0</v>
      </c>
    </row>
    <row r="9577" spans="1:11" x14ac:dyDescent="0.35">
      <c r="A9577">
        <v>2902312</v>
      </c>
      <c r="B9577">
        <v>1</v>
      </c>
      <c r="C9577">
        <v>33</v>
      </c>
      <c r="D9577">
        <v>5</v>
      </c>
      <c r="E9577">
        <v>1</v>
      </c>
      <c r="F9577">
        <v>0</v>
      </c>
      <c r="G9577">
        <v>0</v>
      </c>
      <c r="H9577">
        <v>0</v>
      </c>
      <c r="I9577">
        <v>1.3296630619830401</v>
      </c>
      <c r="J9577">
        <v>2</v>
      </c>
      <c r="K9577">
        <f>IF(Table2[[#This Row],[GOR1]]=3,1,0)</f>
        <v>0</v>
      </c>
    </row>
    <row r="9578" spans="1:11" hidden="1" x14ac:dyDescent="0.35">
      <c r="A9578">
        <v>2901381</v>
      </c>
      <c r="B9578">
        <v>1</v>
      </c>
      <c r="C9578">
        <v>0</v>
      </c>
      <c r="D9578">
        <v>5</v>
      </c>
      <c r="E9578">
        <v>1</v>
      </c>
      <c r="F9578">
        <v>0</v>
      </c>
      <c r="G9578">
        <v>0</v>
      </c>
      <c r="H9578">
        <v>0</v>
      </c>
      <c r="I9578">
        <v>1.1749815947251401</v>
      </c>
      <c r="J9578">
        <v>2</v>
      </c>
      <c r="K9578">
        <f>IF(Table2[[#This Row],[GOR1]]=3,1,0)</f>
        <v>0</v>
      </c>
    </row>
    <row r="9579" spans="1:11" x14ac:dyDescent="0.35">
      <c r="A9579">
        <v>2906374</v>
      </c>
      <c r="B9579">
        <v>0</v>
      </c>
      <c r="C9579">
        <v>35</v>
      </c>
      <c r="D9579">
        <v>5</v>
      </c>
      <c r="E9579">
        <v>3</v>
      </c>
      <c r="F9579">
        <v>0</v>
      </c>
      <c r="G9579">
        <v>0</v>
      </c>
      <c r="H9579">
        <v>0</v>
      </c>
      <c r="I9579">
        <v>0.56343919214772797</v>
      </c>
      <c r="J9579">
        <v>2</v>
      </c>
      <c r="K9579">
        <f>IF(Table2[[#This Row],[GOR1]]=3,1,0)</f>
        <v>0</v>
      </c>
    </row>
    <row r="9580" spans="1:11" x14ac:dyDescent="0.35">
      <c r="A9580">
        <v>2903091</v>
      </c>
      <c r="B9580">
        <v>1</v>
      </c>
      <c r="C9580">
        <v>36</v>
      </c>
      <c r="D9580">
        <v>5</v>
      </c>
      <c r="E9580">
        <v>3</v>
      </c>
      <c r="F9580">
        <v>0</v>
      </c>
      <c r="G9580">
        <v>0</v>
      </c>
      <c r="H9580">
        <v>0</v>
      </c>
      <c r="I9580">
        <v>0.68849011236286495</v>
      </c>
      <c r="J9580">
        <v>2</v>
      </c>
      <c r="K9580">
        <f>IF(Table2[[#This Row],[GOR1]]=3,1,0)</f>
        <v>0</v>
      </c>
    </row>
    <row r="9581" spans="1:11" hidden="1" x14ac:dyDescent="0.35">
      <c r="A9581">
        <v>2912166</v>
      </c>
      <c r="B9581">
        <v>0</v>
      </c>
      <c r="C9581">
        <v>0</v>
      </c>
      <c r="D9581">
        <v>5</v>
      </c>
      <c r="E9581">
        <v>3</v>
      </c>
      <c r="F9581">
        <v>0</v>
      </c>
      <c r="G9581">
        <v>0</v>
      </c>
      <c r="H9581">
        <v>0</v>
      </c>
      <c r="I9581">
        <v>0.88521179525839699</v>
      </c>
      <c r="J9581">
        <v>2</v>
      </c>
      <c r="K9581">
        <f>IF(Table2[[#This Row],[GOR1]]=3,1,0)</f>
        <v>0</v>
      </c>
    </row>
    <row r="9582" spans="1:11" hidden="1" x14ac:dyDescent="0.35">
      <c r="A9582">
        <v>2903291</v>
      </c>
      <c r="B9582">
        <v>0</v>
      </c>
      <c r="C9582">
        <v>0</v>
      </c>
      <c r="D9582">
        <v>5</v>
      </c>
      <c r="E9582">
        <v>3</v>
      </c>
      <c r="F9582">
        <v>0</v>
      </c>
      <c r="G9582">
        <v>0</v>
      </c>
      <c r="H9582">
        <v>0</v>
      </c>
      <c r="I9582">
        <v>0.92425595537494798</v>
      </c>
      <c r="J9582">
        <v>2</v>
      </c>
      <c r="K9582">
        <f>IF(Table2[[#This Row],[GOR1]]=3,1,0)</f>
        <v>0</v>
      </c>
    </row>
    <row r="9583" spans="1:11" x14ac:dyDescent="0.35">
      <c r="A9583">
        <v>2905273</v>
      </c>
      <c r="B9583">
        <v>0</v>
      </c>
      <c r="C9583">
        <v>59</v>
      </c>
      <c r="D9583">
        <v>5</v>
      </c>
      <c r="E9583">
        <v>1</v>
      </c>
      <c r="F9583">
        <v>1</v>
      </c>
      <c r="G9583">
        <v>0</v>
      </c>
      <c r="H9583">
        <v>0</v>
      </c>
      <c r="I9583">
        <v>1.06778715599874</v>
      </c>
      <c r="J9583">
        <v>2</v>
      </c>
      <c r="K9583">
        <f>IF(Table2[[#This Row],[GOR1]]=3,1,0)</f>
        <v>0</v>
      </c>
    </row>
    <row r="9584" spans="1:11" x14ac:dyDescent="0.35">
      <c r="A9584">
        <v>2906919</v>
      </c>
      <c r="B9584">
        <v>1</v>
      </c>
      <c r="C9584">
        <v>59</v>
      </c>
      <c r="D9584">
        <v>5</v>
      </c>
      <c r="E9584">
        <v>1</v>
      </c>
      <c r="F9584">
        <v>1</v>
      </c>
      <c r="G9584">
        <v>0</v>
      </c>
      <c r="H9584">
        <v>0</v>
      </c>
      <c r="I9584">
        <v>1.21141468534978</v>
      </c>
      <c r="J9584">
        <v>2</v>
      </c>
      <c r="K9584">
        <f>IF(Table2[[#This Row],[GOR1]]=3,1,0)</f>
        <v>0</v>
      </c>
    </row>
    <row r="9585" spans="1:11" hidden="1" x14ac:dyDescent="0.35">
      <c r="A9585">
        <v>2908327</v>
      </c>
      <c r="B9585">
        <v>1</v>
      </c>
      <c r="C9585">
        <v>0</v>
      </c>
      <c r="D9585">
        <v>5</v>
      </c>
      <c r="E9585">
        <v>1</v>
      </c>
      <c r="F9585">
        <v>0</v>
      </c>
      <c r="G9585">
        <v>0</v>
      </c>
      <c r="H9585">
        <v>0</v>
      </c>
      <c r="I9585">
        <v>1.7256977933630999</v>
      </c>
      <c r="J9585">
        <v>2</v>
      </c>
      <c r="K9585">
        <f>IF(Table2[[#This Row],[GOR1]]=3,1,0)</f>
        <v>0</v>
      </c>
    </row>
    <row r="9586" spans="1:11" x14ac:dyDescent="0.35">
      <c r="A9586">
        <v>2911611</v>
      </c>
      <c r="B9586">
        <v>0</v>
      </c>
      <c r="C9586">
        <v>31</v>
      </c>
      <c r="D9586">
        <v>4</v>
      </c>
      <c r="E9586">
        <v>1</v>
      </c>
      <c r="F9586">
        <v>0</v>
      </c>
      <c r="G9586">
        <v>0</v>
      </c>
      <c r="H9586">
        <v>0</v>
      </c>
      <c r="I9586">
        <v>0.99199473688083795</v>
      </c>
      <c r="J9586">
        <v>2</v>
      </c>
      <c r="K9586">
        <f>IF(Table2[[#This Row],[GOR1]]=3,1,0)</f>
        <v>0</v>
      </c>
    </row>
    <row r="9587" spans="1:11" hidden="1" x14ac:dyDescent="0.35">
      <c r="A9587">
        <v>2901108</v>
      </c>
      <c r="B9587">
        <v>1</v>
      </c>
      <c r="C9587">
        <v>0</v>
      </c>
      <c r="D9587">
        <v>4</v>
      </c>
      <c r="E9587">
        <v>1</v>
      </c>
      <c r="F9587">
        <v>0</v>
      </c>
      <c r="G9587">
        <v>0</v>
      </c>
      <c r="H9587">
        <v>0</v>
      </c>
      <c r="I9587">
        <v>1.1048888907471599</v>
      </c>
      <c r="J9587">
        <v>2</v>
      </c>
      <c r="K9587">
        <f>IF(Table2[[#This Row],[GOR1]]=3,1,0)</f>
        <v>0</v>
      </c>
    </row>
    <row r="9588" spans="1:11" hidden="1" x14ac:dyDescent="0.35">
      <c r="A9588">
        <v>2900687</v>
      </c>
      <c r="B9588">
        <v>0</v>
      </c>
      <c r="C9588">
        <v>0</v>
      </c>
      <c r="D9588">
        <v>4</v>
      </c>
      <c r="E9588">
        <v>1</v>
      </c>
      <c r="F9588">
        <v>0</v>
      </c>
      <c r="G9588">
        <v>0</v>
      </c>
      <c r="H9588">
        <v>0</v>
      </c>
      <c r="I9588">
        <v>1.09746077267345</v>
      </c>
      <c r="J9588">
        <v>2</v>
      </c>
      <c r="K9588">
        <f>IF(Table2[[#This Row],[GOR1]]=3,1,0)</f>
        <v>0</v>
      </c>
    </row>
    <row r="9589" spans="1:11" x14ac:dyDescent="0.35">
      <c r="A9589">
        <v>2905672</v>
      </c>
      <c r="B9589">
        <v>0</v>
      </c>
      <c r="C9589">
        <v>52</v>
      </c>
      <c r="D9589">
        <v>3</v>
      </c>
      <c r="E9589">
        <v>1</v>
      </c>
      <c r="F9589">
        <v>0</v>
      </c>
      <c r="G9589">
        <v>0</v>
      </c>
      <c r="H9589">
        <v>0</v>
      </c>
      <c r="I9589">
        <v>0.76382070616287701</v>
      </c>
      <c r="J9589">
        <v>2</v>
      </c>
      <c r="K9589">
        <f>IF(Table2[[#This Row],[GOR1]]=3,1,0)</f>
        <v>0</v>
      </c>
    </row>
    <row r="9590" spans="1:11" x14ac:dyDescent="0.35">
      <c r="A9590">
        <v>2909151</v>
      </c>
      <c r="B9590">
        <v>1</v>
      </c>
      <c r="C9590">
        <v>68</v>
      </c>
      <c r="D9590">
        <v>4</v>
      </c>
      <c r="E9590">
        <v>1</v>
      </c>
      <c r="F9590">
        <v>0</v>
      </c>
      <c r="G9590">
        <v>1</v>
      </c>
      <c r="H9590">
        <v>1</v>
      </c>
      <c r="I9590">
        <v>0.84284976047037696</v>
      </c>
      <c r="J9590">
        <v>2</v>
      </c>
      <c r="K9590">
        <f>IF(Table2[[#This Row],[GOR1]]=3,1,0)</f>
        <v>0</v>
      </c>
    </row>
    <row r="9591" spans="1:11" x14ac:dyDescent="0.35">
      <c r="A9591">
        <v>2901966</v>
      </c>
      <c r="B9591">
        <v>0</v>
      </c>
      <c r="C9591">
        <v>65</v>
      </c>
      <c r="D9591">
        <v>4</v>
      </c>
      <c r="E9591">
        <v>1</v>
      </c>
      <c r="F9591">
        <v>0</v>
      </c>
      <c r="G9591">
        <v>0</v>
      </c>
      <c r="H9591">
        <v>1</v>
      </c>
      <c r="I9591">
        <v>0.83329561132458896</v>
      </c>
      <c r="J9591">
        <v>2</v>
      </c>
      <c r="K9591">
        <f>IF(Table2[[#This Row],[GOR1]]=3,1,0)</f>
        <v>0</v>
      </c>
    </row>
    <row r="9592" spans="1:11" x14ac:dyDescent="0.35">
      <c r="A9592">
        <v>2906140</v>
      </c>
      <c r="B9592">
        <v>1</v>
      </c>
      <c r="C9592">
        <v>68</v>
      </c>
      <c r="D9592">
        <v>4</v>
      </c>
      <c r="E9592">
        <v>1</v>
      </c>
      <c r="F9592">
        <v>0</v>
      </c>
      <c r="G9592">
        <v>0</v>
      </c>
      <c r="H9592">
        <v>0</v>
      </c>
      <c r="I9592">
        <v>0.82311917199709606</v>
      </c>
      <c r="J9592">
        <v>2</v>
      </c>
      <c r="K9592">
        <f>IF(Table2[[#This Row],[GOR1]]=3,1,0)</f>
        <v>0</v>
      </c>
    </row>
    <row r="9593" spans="1:11" x14ac:dyDescent="0.35">
      <c r="A9593">
        <v>2902613</v>
      </c>
      <c r="B9593">
        <v>0</v>
      </c>
      <c r="C9593">
        <v>44</v>
      </c>
      <c r="D9593">
        <v>1</v>
      </c>
      <c r="E9593">
        <v>1</v>
      </c>
      <c r="F9593">
        <v>0</v>
      </c>
      <c r="G9593">
        <v>0</v>
      </c>
      <c r="H9593">
        <v>0</v>
      </c>
      <c r="I9593">
        <v>0.79079086797448095</v>
      </c>
      <c r="J9593">
        <v>2</v>
      </c>
      <c r="K9593">
        <f>IF(Table2[[#This Row],[GOR1]]=3,1,0)</f>
        <v>0</v>
      </c>
    </row>
    <row r="9594" spans="1:11" x14ac:dyDescent="0.35">
      <c r="A9594">
        <v>2910593</v>
      </c>
      <c r="B9594">
        <v>0</v>
      </c>
      <c r="C9594">
        <v>50</v>
      </c>
      <c r="D9594">
        <v>3</v>
      </c>
      <c r="E9594">
        <v>1</v>
      </c>
      <c r="F9594">
        <v>0</v>
      </c>
      <c r="G9594">
        <v>0</v>
      </c>
      <c r="H9594">
        <v>0</v>
      </c>
      <c r="I9594">
        <v>0.95501923289748403</v>
      </c>
      <c r="J9594">
        <v>2</v>
      </c>
      <c r="K9594">
        <f>IF(Table2[[#This Row],[GOR1]]=3,1,0)</f>
        <v>0</v>
      </c>
    </row>
    <row r="9595" spans="1:11" x14ac:dyDescent="0.35">
      <c r="A9595">
        <v>2901688</v>
      </c>
      <c r="B9595">
        <v>0</v>
      </c>
      <c r="C9595">
        <v>34</v>
      </c>
      <c r="D9595">
        <v>5</v>
      </c>
      <c r="E9595">
        <v>1</v>
      </c>
      <c r="F9595">
        <v>0</v>
      </c>
      <c r="G9595">
        <v>0</v>
      </c>
      <c r="H9595">
        <v>0</v>
      </c>
      <c r="I9595">
        <v>1.07543897453218</v>
      </c>
      <c r="J9595">
        <v>2</v>
      </c>
      <c r="K9595">
        <f>IF(Table2[[#This Row],[GOR1]]=3,1,0)</f>
        <v>0</v>
      </c>
    </row>
    <row r="9596" spans="1:11" hidden="1" x14ac:dyDescent="0.35">
      <c r="A9596">
        <v>2902004</v>
      </c>
      <c r="B9596">
        <v>1</v>
      </c>
      <c r="C9596">
        <v>0</v>
      </c>
      <c r="D9596">
        <v>5</v>
      </c>
      <c r="E9596">
        <v>1</v>
      </c>
      <c r="F9596">
        <v>0</v>
      </c>
      <c r="G9596">
        <v>0</v>
      </c>
      <c r="H9596">
        <v>0</v>
      </c>
      <c r="I9596">
        <v>1.1978295160852801</v>
      </c>
      <c r="J9596">
        <v>2</v>
      </c>
      <c r="K9596">
        <f>IF(Table2[[#This Row],[GOR1]]=3,1,0)</f>
        <v>0</v>
      </c>
    </row>
    <row r="9597" spans="1:11" hidden="1" x14ac:dyDescent="0.35">
      <c r="A9597">
        <v>2909698</v>
      </c>
      <c r="B9597">
        <v>1</v>
      </c>
      <c r="C9597">
        <v>0</v>
      </c>
      <c r="D9597">
        <v>5</v>
      </c>
      <c r="E9597">
        <v>1</v>
      </c>
      <c r="F9597">
        <v>0</v>
      </c>
      <c r="G9597">
        <v>0</v>
      </c>
      <c r="H9597">
        <v>0</v>
      </c>
      <c r="I9597">
        <v>1.1978295160852801</v>
      </c>
      <c r="J9597">
        <v>2</v>
      </c>
      <c r="K9597">
        <f>IF(Table2[[#This Row],[GOR1]]=3,1,0)</f>
        <v>0</v>
      </c>
    </row>
    <row r="9598" spans="1:11" hidden="1" x14ac:dyDescent="0.35">
      <c r="A9598">
        <v>2902548</v>
      </c>
      <c r="B9598">
        <v>1</v>
      </c>
      <c r="C9598">
        <v>0</v>
      </c>
      <c r="D9598">
        <v>4</v>
      </c>
      <c r="E9598">
        <v>1</v>
      </c>
      <c r="F9598">
        <v>1</v>
      </c>
      <c r="G9598">
        <v>0</v>
      </c>
      <c r="H9598">
        <v>0</v>
      </c>
      <c r="I9598">
        <v>1.8596413919620001</v>
      </c>
      <c r="J9598">
        <v>2</v>
      </c>
      <c r="K9598">
        <f>IF(Table2[[#This Row],[GOR1]]=3,1,0)</f>
        <v>0</v>
      </c>
    </row>
    <row r="9599" spans="1:11" x14ac:dyDescent="0.35">
      <c r="A9599">
        <v>2912191</v>
      </c>
      <c r="B9599">
        <v>1</v>
      </c>
      <c r="C9599">
        <v>55</v>
      </c>
      <c r="D9599">
        <v>4</v>
      </c>
      <c r="E9599">
        <v>1</v>
      </c>
      <c r="F9599">
        <v>1</v>
      </c>
      <c r="G9599">
        <v>0</v>
      </c>
      <c r="H9599">
        <v>0</v>
      </c>
      <c r="I9599">
        <v>0.86652203637948599</v>
      </c>
      <c r="J9599">
        <v>2</v>
      </c>
      <c r="K9599">
        <f>IF(Table2[[#This Row],[GOR1]]=3,1,0)</f>
        <v>0</v>
      </c>
    </row>
    <row r="9600" spans="1:11" x14ac:dyDescent="0.35">
      <c r="A9600">
        <v>2908681</v>
      </c>
      <c r="B9600">
        <v>0</v>
      </c>
      <c r="C9600">
        <v>39</v>
      </c>
      <c r="D9600">
        <v>2</v>
      </c>
      <c r="E9600">
        <v>1</v>
      </c>
      <c r="F9600">
        <v>0</v>
      </c>
      <c r="G9600">
        <v>0</v>
      </c>
      <c r="H9600">
        <v>0</v>
      </c>
      <c r="I9600">
        <v>0.625496822476307</v>
      </c>
      <c r="J9600">
        <v>2</v>
      </c>
      <c r="K9600">
        <f>IF(Table2[[#This Row],[GOR1]]=3,1,0)</f>
        <v>0</v>
      </c>
    </row>
    <row r="9601" spans="1:11" hidden="1" x14ac:dyDescent="0.35">
      <c r="A9601">
        <v>2907447</v>
      </c>
      <c r="B9601">
        <v>0</v>
      </c>
      <c r="C9601">
        <v>0</v>
      </c>
      <c r="D9601">
        <v>2</v>
      </c>
      <c r="E9601">
        <v>1</v>
      </c>
      <c r="F9601">
        <v>0</v>
      </c>
      <c r="G9601">
        <v>0</v>
      </c>
      <c r="H9601">
        <v>0</v>
      </c>
      <c r="I9601">
        <v>0.68520977532795202</v>
      </c>
      <c r="J9601">
        <v>2</v>
      </c>
      <c r="K9601">
        <f>IF(Table2[[#This Row],[GOR1]]=3,1,0)</f>
        <v>0</v>
      </c>
    </row>
    <row r="9602" spans="1:11" hidden="1" x14ac:dyDescent="0.35">
      <c r="A9602">
        <v>2902924</v>
      </c>
      <c r="B9602">
        <v>1</v>
      </c>
      <c r="C9602">
        <v>0</v>
      </c>
      <c r="D9602">
        <v>2</v>
      </c>
      <c r="E9602">
        <v>1</v>
      </c>
      <c r="F9602">
        <v>0</v>
      </c>
      <c r="G9602">
        <v>0</v>
      </c>
      <c r="H9602">
        <v>0</v>
      </c>
      <c r="I9602">
        <v>0.71795128705895594</v>
      </c>
      <c r="J9602">
        <v>2</v>
      </c>
      <c r="K9602">
        <f>IF(Table2[[#This Row],[GOR1]]=3,1,0)</f>
        <v>0</v>
      </c>
    </row>
    <row r="9603" spans="1:11" x14ac:dyDescent="0.35">
      <c r="A9603">
        <v>2910313</v>
      </c>
      <c r="B9603">
        <v>0</v>
      </c>
      <c r="C9603">
        <v>54</v>
      </c>
      <c r="D9603">
        <v>5</v>
      </c>
      <c r="E9603">
        <v>2</v>
      </c>
      <c r="F9603">
        <v>0</v>
      </c>
      <c r="G9603">
        <v>1</v>
      </c>
      <c r="H9603">
        <v>0</v>
      </c>
      <c r="I9603">
        <v>0.76382070616287701</v>
      </c>
      <c r="J9603">
        <v>2</v>
      </c>
      <c r="K9603">
        <f>IF(Table2[[#This Row],[GOR1]]=3,1,0)</f>
        <v>0</v>
      </c>
    </row>
    <row r="9604" spans="1:11" x14ac:dyDescent="0.35">
      <c r="A9604">
        <v>2905738</v>
      </c>
      <c r="B9604">
        <v>0</v>
      </c>
      <c r="C9604">
        <v>33</v>
      </c>
      <c r="D9604">
        <v>5</v>
      </c>
      <c r="E9604">
        <v>1</v>
      </c>
      <c r="F9604">
        <v>1</v>
      </c>
      <c r="G9604">
        <v>0</v>
      </c>
      <c r="H9604">
        <v>0</v>
      </c>
      <c r="I9604">
        <v>0.77389368837377703</v>
      </c>
      <c r="J9604">
        <v>2</v>
      </c>
      <c r="K9604">
        <f>IF(Table2[[#This Row],[GOR1]]=3,1,0)</f>
        <v>0</v>
      </c>
    </row>
    <row r="9605" spans="1:11" hidden="1" x14ac:dyDescent="0.35">
      <c r="A9605">
        <v>2906017</v>
      </c>
      <c r="B9605">
        <v>0</v>
      </c>
      <c r="C9605">
        <v>0</v>
      </c>
      <c r="D9605">
        <v>5</v>
      </c>
      <c r="E9605">
        <v>1</v>
      </c>
      <c r="F9605">
        <v>0</v>
      </c>
      <c r="G9605">
        <v>0</v>
      </c>
      <c r="H9605">
        <v>0</v>
      </c>
      <c r="I9605">
        <v>0.80613685832638204</v>
      </c>
      <c r="J9605">
        <v>2</v>
      </c>
      <c r="K9605">
        <f>IF(Table2[[#This Row],[GOR1]]=3,1,0)</f>
        <v>0</v>
      </c>
    </row>
    <row r="9606" spans="1:11" x14ac:dyDescent="0.35">
      <c r="A9606">
        <v>2901276</v>
      </c>
      <c r="B9606">
        <v>0</v>
      </c>
      <c r="C9606">
        <v>35</v>
      </c>
      <c r="D9606">
        <v>5</v>
      </c>
      <c r="E9606">
        <v>1</v>
      </c>
      <c r="F9606">
        <v>1</v>
      </c>
      <c r="G9606">
        <v>0</v>
      </c>
      <c r="H9606">
        <v>0</v>
      </c>
      <c r="I9606">
        <v>1.0141137668217</v>
      </c>
      <c r="J9606">
        <v>2</v>
      </c>
      <c r="K9606">
        <f>IF(Table2[[#This Row],[GOR1]]=3,1,0)</f>
        <v>0</v>
      </c>
    </row>
    <row r="9607" spans="1:11" x14ac:dyDescent="0.35">
      <c r="A9607">
        <v>2909656</v>
      </c>
      <c r="B9607">
        <v>1</v>
      </c>
      <c r="C9607">
        <v>43</v>
      </c>
      <c r="D9607">
        <v>5</v>
      </c>
      <c r="E9607">
        <v>1</v>
      </c>
      <c r="F9607">
        <v>0</v>
      </c>
      <c r="G9607">
        <v>0</v>
      </c>
      <c r="H9607">
        <v>0</v>
      </c>
      <c r="I9607">
        <v>1.5233897735742099</v>
      </c>
      <c r="J9607">
        <v>2</v>
      </c>
      <c r="K9607">
        <f>IF(Table2[[#This Row],[GOR1]]=3,1,0)</f>
        <v>0</v>
      </c>
    </row>
    <row r="9608" spans="1:11" hidden="1" x14ac:dyDescent="0.35">
      <c r="A9608">
        <v>2903933</v>
      </c>
      <c r="B9608">
        <v>0</v>
      </c>
      <c r="C9608">
        <v>0</v>
      </c>
      <c r="D9608">
        <v>5</v>
      </c>
      <c r="E9608">
        <v>1</v>
      </c>
      <c r="F9608">
        <v>0</v>
      </c>
      <c r="G9608">
        <v>0</v>
      </c>
      <c r="H9608">
        <v>0</v>
      </c>
      <c r="I9608">
        <v>1.4525717120375701</v>
      </c>
      <c r="J9608">
        <v>2</v>
      </c>
      <c r="K9608">
        <f>IF(Table2[[#This Row],[GOR1]]=3,1,0)</f>
        <v>0</v>
      </c>
    </row>
    <row r="9609" spans="1:11" hidden="1" x14ac:dyDescent="0.35">
      <c r="A9609">
        <v>2906212</v>
      </c>
      <c r="B9609">
        <v>1</v>
      </c>
      <c r="C9609">
        <v>0</v>
      </c>
      <c r="D9609">
        <v>5</v>
      </c>
      <c r="E9609">
        <v>1</v>
      </c>
      <c r="F9609">
        <v>0</v>
      </c>
      <c r="G9609">
        <v>0</v>
      </c>
      <c r="H9609">
        <v>0</v>
      </c>
      <c r="I9609">
        <v>0.86757306207048701</v>
      </c>
      <c r="J9609">
        <v>2</v>
      </c>
      <c r="K9609">
        <f>IF(Table2[[#This Row],[GOR1]]=3,1,0)</f>
        <v>0</v>
      </c>
    </row>
    <row r="9610" spans="1:11" x14ac:dyDescent="0.35">
      <c r="A9610">
        <v>2900163</v>
      </c>
      <c r="B9610">
        <v>1</v>
      </c>
      <c r="C9610">
        <v>41</v>
      </c>
      <c r="D9610">
        <v>5</v>
      </c>
      <c r="E9610">
        <v>1</v>
      </c>
      <c r="F9610">
        <v>1</v>
      </c>
      <c r="G9610">
        <v>0</v>
      </c>
      <c r="H9610">
        <v>0</v>
      </c>
      <c r="I9610">
        <v>0.77710293560884802</v>
      </c>
      <c r="J9610">
        <v>2</v>
      </c>
      <c r="K9610">
        <f>IF(Table2[[#This Row],[GOR1]]=3,1,0)</f>
        <v>0</v>
      </c>
    </row>
    <row r="9611" spans="1:11" hidden="1" x14ac:dyDescent="0.35">
      <c r="A9611">
        <v>2907910</v>
      </c>
      <c r="B9611">
        <v>1</v>
      </c>
      <c r="C9611">
        <v>0</v>
      </c>
      <c r="D9611">
        <v>5</v>
      </c>
      <c r="E9611">
        <v>1</v>
      </c>
      <c r="F9611">
        <v>0</v>
      </c>
      <c r="G9611">
        <v>0</v>
      </c>
      <c r="H9611">
        <v>0</v>
      </c>
      <c r="I9611">
        <v>0.96883512133413197</v>
      </c>
      <c r="J9611">
        <v>2</v>
      </c>
      <c r="K9611">
        <f>IF(Table2[[#This Row],[GOR1]]=3,1,0)</f>
        <v>0</v>
      </c>
    </row>
    <row r="9612" spans="1:11" hidden="1" x14ac:dyDescent="0.35">
      <c r="A9612">
        <v>2911682</v>
      </c>
      <c r="B9612">
        <v>1</v>
      </c>
      <c r="C9612">
        <v>0</v>
      </c>
      <c r="D9612">
        <v>5</v>
      </c>
      <c r="E9612">
        <v>1</v>
      </c>
      <c r="F9612">
        <v>0</v>
      </c>
      <c r="G9612">
        <v>0</v>
      </c>
      <c r="H9612">
        <v>0</v>
      </c>
      <c r="I9612">
        <v>0.96883512133413197</v>
      </c>
      <c r="J9612">
        <v>2</v>
      </c>
      <c r="K9612">
        <f>IF(Table2[[#This Row],[GOR1]]=3,1,0)</f>
        <v>0</v>
      </c>
    </row>
    <row r="9613" spans="1:11" x14ac:dyDescent="0.35">
      <c r="A9613">
        <v>2905058</v>
      </c>
      <c r="B9613">
        <v>1</v>
      </c>
      <c r="C9613">
        <v>47</v>
      </c>
      <c r="D9613">
        <v>5</v>
      </c>
      <c r="E9613">
        <v>2</v>
      </c>
      <c r="F9613">
        <v>1</v>
      </c>
      <c r="G9613">
        <v>0</v>
      </c>
      <c r="H9613">
        <v>0</v>
      </c>
      <c r="I9613">
        <v>1.2681621189930601</v>
      </c>
      <c r="J9613">
        <v>2</v>
      </c>
      <c r="K9613">
        <f>IF(Table2[[#This Row],[GOR1]]=3,1,0)</f>
        <v>0</v>
      </c>
    </row>
    <row r="9614" spans="1:11" x14ac:dyDescent="0.35">
      <c r="A9614">
        <v>2911195</v>
      </c>
      <c r="B9614">
        <v>0</v>
      </c>
      <c r="C9614">
        <v>40</v>
      </c>
      <c r="D9614">
        <v>5</v>
      </c>
      <c r="E9614">
        <v>1</v>
      </c>
      <c r="F9614">
        <v>1</v>
      </c>
      <c r="G9614">
        <v>0</v>
      </c>
      <c r="H9614">
        <v>0</v>
      </c>
      <c r="I9614">
        <v>0.99848547476237104</v>
      </c>
      <c r="J9614">
        <v>2</v>
      </c>
      <c r="K9614">
        <f>IF(Table2[[#This Row],[GOR1]]=3,1,0)</f>
        <v>0</v>
      </c>
    </row>
    <row r="9615" spans="1:11" hidden="1" x14ac:dyDescent="0.35">
      <c r="A9615">
        <v>2900508</v>
      </c>
      <c r="B9615">
        <v>0</v>
      </c>
      <c r="C9615">
        <v>0</v>
      </c>
      <c r="D9615">
        <v>5</v>
      </c>
      <c r="E9615">
        <v>4</v>
      </c>
      <c r="F9615">
        <v>0</v>
      </c>
      <c r="G9615">
        <v>0</v>
      </c>
      <c r="H9615">
        <v>0</v>
      </c>
      <c r="I9615">
        <v>1.34386723054823</v>
      </c>
      <c r="J9615">
        <v>2</v>
      </c>
      <c r="K9615">
        <f>IF(Table2[[#This Row],[GOR1]]=3,1,0)</f>
        <v>0</v>
      </c>
    </row>
    <row r="9616" spans="1:11" hidden="1" x14ac:dyDescent="0.35">
      <c r="A9616">
        <v>2909170</v>
      </c>
      <c r="B9616">
        <v>1</v>
      </c>
      <c r="C9616">
        <v>0</v>
      </c>
      <c r="D9616">
        <v>5</v>
      </c>
      <c r="E9616">
        <v>4</v>
      </c>
      <c r="F9616">
        <v>0</v>
      </c>
      <c r="G9616">
        <v>0</v>
      </c>
      <c r="H9616">
        <v>0</v>
      </c>
      <c r="I9616">
        <v>1.15368012343953</v>
      </c>
      <c r="J9616">
        <v>2</v>
      </c>
      <c r="K9616">
        <f>IF(Table2[[#This Row],[GOR1]]=3,1,0)</f>
        <v>0</v>
      </c>
    </row>
    <row r="9617" spans="1:11" x14ac:dyDescent="0.35">
      <c r="A9617">
        <v>2904447</v>
      </c>
      <c r="B9617">
        <v>0</v>
      </c>
      <c r="C9617">
        <v>82</v>
      </c>
      <c r="D9617">
        <v>4</v>
      </c>
      <c r="E9617">
        <v>1</v>
      </c>
      <c r="F9617">
        <v>0</v>
      </c>
      <c r="G9617">
        <v>0</v>
      </c>
      <c r="H9617">
        <v>0</v>
      </c>
      <c r="I9617">
        <v>0.87490698022077096</v>
      </c>
      <c r="J9617">
        <v>2</v>
      </c>
      <c r="K9617">
        <f>IF(Table2[[#This Row],[GOR1]]=3,1,0)</f>
        <v>0</v>
      </c>
    </row>
    <row r="9618" spans="1:11" x14ac:dyDescent="0.35">
      <c r="A9618">
        <v>2910861</v>
      </c>
      <c r="B9618">
        <v>1</v>
      </c>
      <c r="C9618">
        <v>80</v>
      </c>
      <c r="D9618">
        <v>5</v>
      </c>
      <c r="E9618">
        <v>1</v>
      </c>
      <c r="F9618">
        <v>0</v>
      </c>
      <c r="G9618">
        <v>1</v>
      </c>
      <c r="H9618">
        <v>0</v>
      </c>
      <c r="I9618">
        <v>0.77076602239596304</v>
      </c>
      <c r="J9618">
        <v>2</v>
      </c>
      <c r="K9618">
        <f>IF(Table2[[#This Row],[GOR1]]=3,1,0)</f>
        <v>0</v>
      </c>
    </row>
    <row r="9619" spans="1:11" x14ac:dyDescent="0.35">
      <c r="A9619">
        <v>2908568</v>
      </c>
      <c r="B9619">
        <v>0</v>
      </c>
      <c r="C9619">
        <v>47</v>
      </c>
      <c r="D9619">
        <v>5</v>
      </c>
      <c r="E9619">
        <v>1</v>
      </c>
      <c r="F9619">
        <v>0</v>
      </c>
      <c r="G9619">
        <v>0</v>
      </c>
      <c r="H9619">
        <v>0</v>
      </c>
      <c r="I9619">
        <v>0.72285207462919898</v>
      </c>
      <c r="J9619">
        <v>2</v>
      </c>
      <c r="K9619">
        <f>IF(Table2[[#This Row],[GOR1]]=3,1,0)</f>
        <v>0</v>
      </c>
    </row>
    <row r="9620" spans="1:11" x14ac:dyDescent="0.35">
      <c r="A9620">
        <v>2908064</v>
      </c>
      <c r="B9620">
        <v>0</v>
      </c>
      <c r="C9620">
        <v>68</v>
      </c>
      <c r="D9620">
        <v>5</v>
      </c>
      <c r="E9620">
        <v>1</v>
      </c>
      <c r="F9620">
        <v>1</v>
      </c>
      <c r="G9620">
        <v>0</v>
      </c>
      <c r="H9620">
        <v>0</v>
      </c>
      <c r="I9620">
        <v>0.92638548732623804</v>
      </c>
      <c r="J9620">
        <v>2</v>
      </c>
      <c r="K9620">
        <f>IF(Table2[[#This Row],[GOR1]]=3,1,0)</f>
        <v>0</v>
      </c>
    </row>
    <row r="9621" spans="1:11" x14ac:dyDescent="0.35">
      <c r="A9621">
        <v>2911020</v>
      </c>
      <c r="B9621">
        <v>1</v>
      </c>
      <c r="C9621">
        <v>50</v>
      </c>
      <c r="D9621">
        <v>5</v>
      </c>
      <c r="E9621">
        <v>2</v>
      </c>
      <c r="F9621">
        <v>0</v>
      </c>
      <c r="G9621">
        <v>0</v>
      </c>
      <c r="H9621">
        <v>0</v>
      </c>
      <c r="I9621">
        <v>0.87787462244792602</v>
      </c>
      <c r="J9621">
        <v>2</v>
      </c>
      <c r="K9621">
        <f>IF(Table2[[#This Row],[GOR1]]=3,1,0)</f>
        <v>0</v>
      </c>
    </row>
    <row r="9622" spans="1:11" x14ac:dyDescent="0.35">
      <c r="A9622">
        <v>2903994</v>
      </c>
      <c r="B9622">
        <v>0</v>
      </c>
      <c r="C9622">
        <v>45</v>
      </c>
      <c r="D9622">
        <v>5</v>
      </c>
      <c r="E9622">
        <v>2</v>
      </c>
      <c r="F9622">
        <v>0</v>
      </c>
      <c r="G9622">
        <v>0</v>
      </c>
      <c r="H9622">
        <v>0</v>
      </c>
      <c r="I9622">
        <v>0.74724198012905496</v>
      </c>
      <c r="J9622">
        <v>2</v>
      </c>
      <c r="K9622">
        <f>IF(Table2[[#This Row],[GOR1]]=3,1,0)</f>
        <v>0</v>
      </c>
    </row>
    <row r="9623" spans="1:11" hidden="1" x14ac:dyDescent="0.35">
      <c r="A9623">
        <v>2903021</v>
      </c>
      <c r="B9623">
        <v>0</v>
      </c>
      <c r="C9623">
        <v>0</v>
      </c>
      <c r="D9623">
        <v>5</v>
      </c>
      <c r="E9623">
        <v>2</v>
      </c>
      <c r="F9623">
        <v>0</v>
      </c>
      <c r="G9623">
        <v>0</v>
      </c>
      <c r="H9623">
        <v>0</v>
      </c>
      <c r="I9623">
        <v>0.93718211395750395</v>
      </c>
      <c r="J9623">
        <v>2</v>
      </c>
      <c r="K9623">
        <f>IF(Table2[[#This Row],[GOR1]]=3,1,0)</f>
        <v>0</v>
      </c>
    </row>
    <row r="9624" spans="1:11" hidden="1" x14ac:dyDescent="0.35">
      <c r="A9624">
        <v>2908012</v>
      </c>
      <c r="B9624">
        <v>1</v>
      </c>
      <c r="C9624">
        <v>0</v>
      </c>
      <c r="D9624">
        <v>5</v>
      </c>
      <c r="E9624">
        <v>2</v>
      </c>
      <c r="F9624">
        <v>0</v>
      </c>
      <c r="G9624">
        <v>0</v>
      </c>
      <c r="H9624">
        <v>0</v>
      </c>
      <c r="I9624">
        <v>0.98333131578188304</v>
      </c>
      <c r="J9624">
        <v>2</v>
      </c>
      <c r="K9624">
        <f>IF(Table2[[#This Row],[GOR1]]=3,1,0)</f>
        <v>0</v>
      </c>
    </row>
    <row r="9625" spans="1:11" hidden="1" x14ac:dyDescent="0.35">
      <c r="A9625">
        <v>2904006</v>
      </c>
      <c r="B9625">
        <v>0</v>
      </c>
      <c r="C9625">
        <v>0</v>
      </c>
      <c r="D9625">
        <v>5</v>
      </c>
      <c r="E9625">
        <v>2</v>
      </c>
      <c r="F9625">
        <v>0</v>
      </c>
      <c r="G9625">
        <v>0</v>
      </c>
      <c r="H9625">
        <v>0</v>
      </c>
      <c r="I9625">
        <v>0.82960612518023902</v>
      </c>
      <c r="J9625">
        <v>2</v>
      </c>
      <c r="K9625">
        <f>IF(Table2[[#This Row],[GOR1]]=3,1,0)</f>
        <v>0</v>
      </c>
    </row>
    <row r="9626" spans="1:11" x14ac:dyDescent="0.35">
      <c r="A9626">
        <v>2909030</v>
      </c>
      <c r="B9626">
        <v>1</v>
      </c>
      <c r="C9626">
        <v>41</v>
      </c>
      <c r="D9626">
        <v>4</v>
      </c>
      <c r="E9626">
        <v>1</v>
      </c>
      <c r="F9626">
        <v>1</v>
      </c>
      <c r="G9626">
        <v>0</v>
      </c>
      <c r="H9626">
        <v>0</v>
      </c>
      <c r="I9626">
        <v>1.11943154436416</v>
      </c>
      <c r="J9626">
        <v>2</v>
      </c>
      <c r="K9626">
        <f>IF(Table2[[#This Row],[GOR1]]=3,1,0)</f>
        <v>0</v>
      </c>
    </row>
    <row r="9627" spans="1:11" x14ac:dyDescent="0.35">
      <c r="A9627">
        <v>2911006</v>
      </c>
      <c r="B9627">
        <v>1</v>
      </c>
      <c r="C9627">
        <v>84</v>
      </c>
      <c r="D9627">
        <v>5</v>
      </c>
      <c r="E9627">
        <v>1</v>
      </c>
      <c r="F9627">
        <v>0</v>
      </c>
      <c r="G9627">
        <v>1</v>
      </c>
      <c r="H9627">
        <v>0</v>
      </c>
      <c r="I9627">
        <v>0.77076602239596304</v>
      </c>
      <c r="J9627">
        <v>2</v>
      </c>
      <c r="K9627">
        <f>IF(Table2[[#This Row],[GOR1]]=3,1,0)</f>
        <v>0</v>
      </c>
    </row>
    <row r="9628" spans="1:11" x14ac:dyDescent="0.35">
      <c r="A9628">
        <v>2902656</v>
      </c>
      <c r="B9628">
        <v>0</v>
      </c>
      <c r="C9628">
        <v>75</v>
      </c>
      <c r="D9628">
        <v>4</v>
      </c>
      <c r="E9628">
        <v>1</v>
      </c>
      <c r="F9628">
        <v>0</v>
      </c>
      <c r="G9628">
        <v>0</v>
      </c>
      <c r="H9628">
        <v>0</v>
      </c>
      <c r="I9628">
        <v>0.87490698022077096</v>
      </c>
      <c r="J9628">
        <v>2</v>
      </c>
      <c r="K9628">
        <f>IF(Table2[[#This Row],[GOR1]]=3,1,0)</f>
        <v>0</v>
      </c>
    </row>
    <row r="9629" spans="1:11" x14ac:dyDescent="0.35">
      <c r="A9629">
        <v>2905814</v>
      </c>
      <c r="B9629">
        <v>1</v>
      </c>
      <c r="C9629">
        <v>74</v>
      </c>
      <c r="D9629">
        <v>4</v>
      </c>
      <c r="E9629">
        <v>1</v>
      </c>
      <c r="F9629">
        <v>1</v>
      </c>
      <c r="G9629">
        <v>0</v>
      </c>
      <c r="H9629">
        <v>0</v>
      </c>
      <c r="I9629">
        <v>0.82311917199709606</v>
      </c>
      <c r="J9629">
        <v>2</v>
      </c>
      <c r="K9629">
        <f>IF(Table2[[#This Row],[GOR1]]=3,1,0)</f>
        <v>0</v>
      </c>
    </row>
    <row r="9630" spans="1:11" x14ac:dyDescent="0.35">
      <c r="A9630">
        <v>2912194</v>
      </c>
      <c r="B9630">
        <v>0</v>
      </c>
      <c r="C9630">
        <v>69</v>
      </c>
      <c r="D9630">
        <v>5</v>
      </c>
      <c r="E9630">
        <v>1</v>
      </c>
      <c r="F9630">
        <v>0</v>
      </c>
      <c r="G9630">
        <v>0</v>
      </c>
      <c r="H9630">
        <v>1</v>
      </c>
      <c r="I9630">
        <v>0.82638250031731897</v>
      </c>
      <c r="J9630">
        <v>2</v>
      </c>
      <c r="K9630">
        <f>IF(Table2[[#This Row],[GOR1]]=3,1,0)</f>
        <v>0</v>
      </c>
    </row>
    <row r="9631" spans="1:11" x14ac:dyDescent="0.35">
      <c r="A9631">
        <v>2900867</v>
      </c>
      <c r="B9631">
        <v>0</v>
      </c>
      <c r="C9631">
        <v>60</v>
      </c>
      <c r="D9631">
        <v>2</v>
      </c>
      <c r="E9631">
        <v>1</v>
      </c>
      <c r="F9631">
        <v>1</v>
      </c>
      <c r="G9631">
        <v>0</v>
      </c>
      <c r="H9631">
        <v>0</v>
      </c>
      <c r="I9631">
        <v>1.30184133547973</v>
      </c>
      <c r="J9631">
        <v>2</v>
      </c>
      <c r="K9631">
        <f>IF(Table2[[#This Row],[GOR1]]=3,1,0)</f>
        <v>0</v>
      </c>
    </row>
    <row r="9632" spans="1:11" x14ac:dyDescent="0.35">
      <c r="A9632">
        <v>2900513</v>
      </c>
      <c r="B9632">
        <v>1</v>
      </c>
      <c r="C9632">
        <v>64</v>
      </c>
      <c r="D9632">
        <v>2</v>
      </c>
      <c r="E9632">
        <v>1</v>
      </c>
      <c r="F9632">
        <v>1</v>
      </c>
      <c r="G9632">
        <v>0</v>
      </c>
      <c r="H9632">
        <v>0</v>
      </c>
      <c r="I9632">
        <v>1.5304552894057</v>
      </c>
      <c r="J9632">
        <v>2</v>
      </c>
      <c r="K9632">
        <f>IF(Table2[[#This Row],[GOR1]]=3,1,0)</f>
        <v>0</v>
      </c>
    </row>
    <row r="9633" spans="1:11" x14ac:dyDescent="0.35">
      <c r="A9633">
        <v>2901424</v>
      </c>
      <c r="B9633">
        <v>1</v>
      </c>
      <c r="C9633">
        <v>82</v>
      </c>
      <c r="D9633">
        <v>2</v>
      </c>
      <c r="E9633">
        <v>1</v>
      </c>
      <c r="F9633">
        <v>0</v>
      </c>
      <c r="G9633">
        <v>1</v>
      </c>
      <c r="H9633">
        <v>0</v>
      </c>
      <c r="I9633">
        <v>0.77122777159254796</v>
      </c>
      <c r="J9633">
        <v>2</v>
      </c>
      <c r="K9633">
        <f>IF(Table2[[#This Row],[GOR1]]=3,1,0)</f>
        <v>0</v>
      </c>
    </row>
    <row r="9634" spans="1:11" x14ac:dyDescent="0.35">
      <c r="A9634">
        <v>2912063</v>
      </c>
      <c r="B9634">
        <v>0</v>
      </c>
      <c r="C9634">
        <v>73</v>
      </c>
      <c r="D9634">
        <v>2</v>
      </c>
      <c r="E9634">
        <v>1</v>
      </c>
      <c r="F9634">
        <v>0</v>
      </c>
      <c r="G9634">
        <v>1</v>
      </c>
      <c r="H9634">
        <v>0</v>
      </c>
      <c r="I9634">
        <v>0.77436978553770197</v>
      </c>
      <c r="J9634">
        <v>2</v>
      </c>
      <c r="K9634">
        <f>IF(Table2[[#This Row],[GOR1]]=3,1,0)</f>
        <v>0</v>
      </c>
    </row>
    <row r="9635" spans="1:11" x14ac:dyDescent="0.35">
      <c r="A9635">
        <v>2901232</v>
      </c>
      <c r="B9635">
        <v>0</v>
      </c>
      <c r="C9635">
        <v>34</v>
      </c>
      <c r="D9635">
        <v>2</v>
      </c>
      <c r="E9635">
        <v>1</v>
      </c>
      <c r="F9635">
        <v>0</v>
      </c>
      <c r="G9635">
        <v>0</v>
      </c>
      <c r="H9635">
        <v>0</v>
      </c>
      <c r="I9635">
        <v>1.2830665396782399</v>
      </c>
      <c r="J9635">
        <v>2</v>
      </c>
      <c r="K9635">
        <f>IF(Table2[[#This Row],[GOR1]]=3,1,0)</f>
        <v>0</v>
      </c>
    </row>
    <row r="9636" spans="1:11" x14ac:dyDescent="0.35">
      <c r="A9636">
        <v>2904376</v>
      </c>
      <c r="B9636">
        <v>0</v>
      </c>
      <c r="C9636">
        <v>48</v>
      </c>
      <c r="D9636">
        <v>5</v>
      </c>
      <c r="E9636">
        <v>1</v>
      </c>
      <c r="F9636">
        <v>0</v>
      </c>
      <c r="G9636">
        <v>1</v>
      </c>
      <c r="H9636">
        <v>0</v>
      </c>
      <c r="I9636">
        <v>0.82455969935797802</v>
      </c>
      <c r="J9636">
        <v>2</v>
      </c>
      <c r="K9636">
        <f>IF(Table2[[#This Row],[GOR1]]=3,1,0)</f>
        <v>0</v>
      </c>
    </row>
    <row r="9637" spans="1:11" x14ac:dyDescent="0.35">
      <c r="A9637">
        <v>2908617</v>
      </c>
      <c r="B9637">
        <v>1</v>
      </c>
      <c r="C9637">
        <v>58</v>
      </c>
      <c r="D9637">
        <v>5</v>
      </c>
      <c r="E9637">
        <v>1</v>
      </c>
      <c r="F9637">
        <v>0</v>
      </c>
      <c r="G9637">
        <v>1</v>
      </c>
      <c r="H9637">
        <v>0</v>
      </c>
      <c r="I9637">
        <v>0.87315679326552897</v>
      </c>
      <c r="J9637">
        <v>2</v>
      </c>
      <c r="K9637">
        <f>IF(Table2[[#This Row],[GOR1]]=3,1,0)</f>
        <v>0</v>
      </c>
    </row>
    <row r="9638" spans="1:11" x14ac:dyDescent="0.35">
      <c r="A9638">
        <v>2911630</v>
      </c>
      <c r="B9638">
        <v>0</v>
      </c>
      <c r="C9638">
        <v>49</v>
      </c>
      <c r="D9638">
        <v>5</v>
      </c>
      <c r="E9638">
        <v>1</v>
      </c>
      <c r="F9638">
        <v>0</v>
      </c>
      <c r="G9638">
        <v>0</v>
      </c>
      <c r="H9638">
        <v>1</v>
      </c>
      <c r="I9638">
        <v>1.0867972388181899</v>
      </c>
      <c r="J9638">
        <v>2</v>
      </c>
      <c r="K9638">
        <f>IF(Table2[[#This Row],[GOR1]]=3,1,0)</f>
        <v>0</v>
      </c>
    </row>
    <row r="9639" spans="1:11" x14ac:dyDescent="0.35">
      <c r="A9639">
        <v>2901056</v>
      </c>
      <c r="B9639">
        <v>1</v>
      </c>
      <c r="C9639">
        <v>46</v>
      </c>
      <c r="D9639">
        <v>5</v>
      </c>
      <c r="E9639">
        <v>1</v>
      </c>
      <c r="F9639">
        <v>0</v>
      </c>
      <c r="G9639">
        <v>0</v>
      </c>
      <c r="H9639">
        <v>1</v>
      </c>
      <c r="I9639">
        <v>1.4453640566883099</v>
      </c>
      <c r="J9639">
        <v>2</v>
      </c>
      <c r="K9639">
        <f>IF(Table2[[#This Row],[GOR1]]=3,1,0)</f>
        <v>0</v>
      </c>
    </row>
    <row r="9640" spans="1:11" hidden="1" x14ac:dyDescent="0.35">
      <c r="A9640">
        <v>2902170</v>
      </c>
      <c r="B9640">
        <v>1</v>
      </c>
      <c r="C9640">
        <v>0</v>
      </c>
      <c r="D9640">
        <v>5</v>
      </c>
      <c r="E9640">
        <v>1</v>
      </c>
      <c r="F9640">
        <v>0</v>
      </c>
      <c r="G9640">
        <v>0</v>
      </c>
      <c r="H9640">
        <v>1</v>
      </c>
      <c r="I9640">
        <v>1.8031932164998501</v>
      </c>
      <c r="J9640">
        <v>2</v>
      </c>
      <c r="K9640">
        <f>IF(Table2[[#This Row],[GOR1]]=3,1,0)</f>
        <v>0</v>
      </c>
    </row>
    <row r="9641" spans="1:11" x14ac:dyDescent="0.35">
      <c r="A9641">
        <v>2903562</v>
      </c>
      <c r="B9641">
        <v>0</v>
      </c>
      <c r="C9641">
        <v>35</v>
      </c>
      <c r="D9641">
        <v>5</v>
      </c>
      <c r="E9641">
        <v>1</v>
      </c>
      <c r="F9641">
        <v>0</v>
      </c>
      <c r="G9641">
        <v>0</v>
      </c>
      <c r="H9641">
        <v>0</v>
      </c>
      <c r="I9641">
        <v>0.79079086797448095</v>
      </c>
      <c r="J9641">
        <v>2</v>
      </c>
      <c r="K9641">
        <f>IF(Table2[[#This Row],[GOR1]]=3,1,0)</f>
        <v>0</v>
      </c>
    </row>
    <row r="9642" spans="1:11" hidden="1" x14ac:dyDescent="0.35">
      <c r="A9642">
        <v>2907857</v>
      </c>
      <c r="B9642">
        <v>0</v>
      </c>
      <c r="C9642">
        <v>0</v>
      </c>
      <c r="D9642">
        <v>4</v>
      </c>
      <c r="E9642">
        <v>4</v>
      </c>
      <c r="F9642">
        <v>1</v>
      </c>
      <c r="G9642">
        <v>0</v>
      </c>
      <c r="H9642">
        <v>0</v>
      </c>
      <c r="I9642">
        <v>0.87089525489132502</v>
      </c>
      <c r="J9642">
        <v>2</v>
      </c>
      <c r="K9642">
        <f>IF(Table2[[#This Row],[GOR1]]=3,1,0)</f>
        <v>0</v>
      </c>
    </row>
    <row r="9643" spans="1:11" x14ac:dyDescent="0.35">
      <c r="A9643">
        <v>2904943</v>
      </c>
      <c r="B9643">
        <v>0</v>
      </c>
      <c r="C9643">
        <v>68</v>
      </c>
      <c r="D9643">
        <v>4</v>
      </c>
      <c r="E9643">
        <v>1</v>
      </c>
      <c r="F9643">
        <v>0</v>
      </c>
      <c r="G9643">
        <v>0</v>
      </c>
      <c r="H9643">
        <v>0</v>
      </c>
      <c r="I9643">
        <v>0.82696768626891204</v>
      </c>
      <c r="J9643">
        <v>2</v>
      </c>
      <c r="K9643">
        <f>IF(Table2[[#This Row],[GOR1]]=3,1,0)</f>
        <v>0</v>
      </c>
    </row>
    <row r="9644" spans="1:11" x14ac:dyDescent="0.35">
      <c r="A9644">
        <v>2903154</v>
      </c>
      <c r="B9644">
        <v>1</v>
      </c>
      <c r="C9644">
        <v>74</v>
      </c>
      <c r="D9644">
        <v>4</v>
      </c>
      <c r="E9644">
        <v>1</v>
      </c>
      <c r="F9644">
        <v>0</v>
      </c>
      <c r="G9644">
        <v>0</v>
      </c>
      <c r="H9644">
        <v>0</v>
      </c>
      <c r="I9644">
        <v>0.83565242017650498</v>
      </c>
      <c r="J9644">
        <v>2</v>
      </c>
      <c r="K9644">
        <f>IF(Table2[[#This Row],[GOR1]]=3,1,0)</f>
        <v>0</v>
      </c>
    </row>
    <row r="9645" spans="1:11" x14ac:dyDescent="0.35">
      <c r="A9645">
        <v>2902909</v>
      </c>
      <c r="B9645">
        <v>0</v>
      </c>
      <c r="C9645">
        <v>36</v>
      </c>
      <c r="D9645">
        <v>5</v>
      </c>
      <c r="E9645">
        <v>1</v>
      </c>
      <c r="F9645">
        <v>0</v>
      </c>
      <c r="G9645">
        <v>0</v>
      </c>
      <c r="H9645">
        <v>1</v>
      </c>
      <c r="I9645">
        <v>1.0609878600710401</v>
      </c>
      <c r="J9645">
        <v>3</v>
      </c>
      <c r="K9645">
        <f>IF(Table2[[#This Row],[GOR1]]=3,1,0)</f>
        <v>1</v>
      </c>
    </row>
    <row r="9646" spans="1:11" x14ac:dyDescent="0.35">
      <c r="A9646">
        <v>2909251</v>
      </c>
      <c r="B9646">
        <v>1</v>
      </c>
      <c r="C9646">
        <v>33</v>
      </c>
      <c r="D9646">
        <v>5</v>
      </c>
      <c r="E9646">
        <v>1</v>
      </c>
      <c r="F9646">
        <v>0</v>
      </c>
      <c r="G9646">
        <v>0</v>
      </c>
      <c r="H9646">
        <v>1</v>
      </c>
      <c r="I9646">
        <v>1.3377136338583899</v>
      </c>
      <c r="J9646">
        <v>3</v>
      </c>
      <c r="K9646">
        <f>IF(Table2[[#This Row],[GOR1]]=3,1,0)</f>
        <v>1</v>
      </c>
    </row>
    <row r="9647" spans="1:11" hidden="1" x14ac:dyDescent="0.35">
      <c r="A9647">
        <v>2907140</v>
      </c>
      <c r="B9647">
        <v>0</v>
      </c>
      <c r="C9647">
        <v>0</v>
      </c>
      <c r="D9647">
        <v>5</v>
      </c>
      <c r="E9647">
        <v>1</v>
      </c>
      <c r="F9647">
        <v>0</v>
      </c>
      <c r="G9647">
        <v>0</v>
      </c>
      <c r="H9647">
        <v>1</v>
      </c>
      <c r="I9647">
        <v>1.2201303582833101</v>
      </c>
      <c r="J9647">
        <v>3</v>
      </c>
      <c r="K9647">
        <f>IF(Table2[[#This Row],[GOR1]]=3,1,0)</f>
        <v>1</v>
      </c>
    </row>
    <row r="9648" spans="1:11" x14ac:dyDescent="0.35">
      <c r="A9648">
        <v>2911035</v>
      </c>
      <c r="B9648">
        <v>0</v>
      </c>
      <c r="C9648">
        <v>31</v>
      </c>
      <c r="D9648">
        <v>5</v>
      </c>
      <c r="E9648">
        <v>1</v>
      </c>
      <c r="F9648">
        <v>1</v>
      </c>
      <c r="G9648">
        <v>0</v>
      </c>
      <c r="H9648">
        <v>0</v>
      </c>
      <c r="I9648">
        <v>0.65648951907973896</v>
      </c>
      <c r="J9648">
        <v>3</v>
      </c>
      <c r="K9648">
        <f>IF(Table2[[#This Row],[GOR1]]=3,1,0)</f>
        <v>1</v>
      </c>
    </row>
    <row r="9649" spans="1:11" hidden="1" x14ac:dyDescent="0.35">
      <c r="A9649">
        <v>2901105</v>
      </c>
      <c r="B9649">
        <v>1</v>
      </c>
      <c r="C9649">
        <v>0</v>
      </c>
      <c r="D9649">
        <v>5</v>
      </c>
      <c r="E9649">
        <v>1</v>
      </c>
      <c r="F9649">
        <v>0</v>
      </c>
      <c r="G9649">
        <v>0</v>
      </c>
      <c r="H9649">
        <v>0</v>
      </c>
      <c r="I9649">
        <v>0.72032857470787903</v>
      </c>
      <c r="J9649">
        <v>3</v>
      </c>
      <c r="K9649">
        <f>IF(Table2[[#This Row],[GOR1]]=3,1,0)</f>
        <v>1</v>
      </c>
    </row>
    <row r="9650" spans="1:11" hidden="1" x14ac:dyDescent="0.35">
      <c r="A9650">
        <v>2909824</v>
      </c>
      <c r="B9650">
        <v>1</v>
      </c>
      <c r="C9650">
        <v>0</v>
      </c>
      <c r="D9650">
        <v>5</v>
      </c>
      <c r="E9650">
        <v>1</v>
      </c>
      <c r="F9650">
        <v>0</v>
      </c>
      <c r="G9650">
        <v>0</v>
      </c>
      <c r="H9650">
        <v>0</v>
      </c>
      <c r="I9650">
        <v>0.71106451902602597</v>
      </c>
      <c r="J9650">
        <v>3</v>
      </c>
      <c r="K9650">
        <f>IF(Table2[[#This Row],[GOR1]]=3,1,0)</f>
        <v>1</v>
      </c>
    </row>
    <row r="9651" spans="1:11" x14ac:dyDescent="0.35">
      <c r="A9651">
        <v>2910075</v>
      </c>
      <c r="B9651">
        <v>0</v>
      </c>
      <c r="C9651">
        <v>32</v>
      </c>
      <c r="D9651">
        <v>5</v>
      </c>
      <c r="E9651">
        <v>1</v>
      </c>
      <c r="F9651">
        <v>0</v>
      </c>
      <c r="G9651">
        <v>0</v>
      </c>
      <c r="H9651">
        <v>0</v>
      </c>
      <c r="I9651">
        <v>0.90764805611725097</v>
      </c>
      <c r="J9651">
        <v>3</v>
      </c>
      <c r="K9651">
        <f>IF(Table2[[#This Row],[GOR1]]=3,1,0)</f>
        <v>1</v>
      </c>
    </row>
    <row r="9652" spans="1:11" x14ac:dyDescent="0.35">
      <c r="A9652">
        <v>2900597</v>
      </c>
      <c r="B9652">
        <v>1</v>
      </c>
      <c r="C9652">
        <v>34</v>
      </c>
      <c r="D9652">
        <v>5</v>
      </c>
      <c r="E9652">
        <v>1</v>
      </c>
      <c r="F9652">
        <v>0</v>
      </c>
      <c r="G9652">
        <v>0</v>
      </c>
      <c r="H9652">
        <v>0</v>
      </c>
      <c r="I9652">
        <v>0.98524374408690696</v>
      </c>
      <c r="J9652">
        <v>3</v>
      </c>
      <c r="K9652">
        <f>IF(Table2[[#This Row],[GOR1]]=3,1,0)</f>
        <v>1</v>
      </c>
    </row>
    <row r="9653" spans="1:11" hidden="1" x14ac:dyDescent="0.35">
      <c r="A9653">
        <v>2902161</v>
      </c>
      <c r="B9653">
        <v>1</v>
      </c>
      <c r="C9653">
        <v>0</v>
      </c>
      <c r="D9653">
        <v>5</v>
      </c>
      <c r="E9653">
        <v>1</v>
      </c>
      <c r="F9653">
        <v>0</v>
      </c>
      <c r="G9653">
        <v>0</v>
      </c>
      <c r="H9653">
        <v>0</v>
      </c>
      <c r="I9653">
        <v>1.0736346031414601</v>
      </c>
      <c r="J9653">
        <v>3</v>
      </c>
      <c r="K9653">
        <f>IF(Table2[[#This Row],[GOR1]]=3,1,0)</f>
        <v>1</v>
      </c>
    </row>
    <row r="9654" spans="1:11" hidden="1" x14ac:dyDescent="0.35">
      <c r="A9654">
        <v>2906177</v>
      </c>
      <c r="B9654">
        <v>0</v>
      </c>
      <c r="C9654">
        <v>0</v>
      </c>
      <c r="D9654">
        <v>5</v>
      </c>
      <c r="E9654">
        <v>1</v>
      </c>
      <c r="F9654">
        <v>0</v>
      </c>
      <c r="G9654">
        <v>0</v>
      </c>
      <c r="H9654">
        <v>0</v>
      </c>
      <c r="I9654">
        <v>1.0664166062306899</v>
      </c>
      <c r="J9654">
        <v>3</v>
      </c>
      <c r="K9654">
        <f>IF(Table2[[#This Row],[GOR1]]=3,1,0)</f>
        <v>1</v>
      </c>
    </row>
    <row r="9655" spans="1:11" x14ac:dyDescent="0.35">
      <c r="A9655">
        <v>2902247</v>
      </c>
      <c r="B9655">
        <v>0</v>
      </c>
      <c r="C9655">
        <v>55</v>
      </c>
      <c r="D9655">
        <v>5</v>
      </c>
      <c r="E9655">
        <v>1</v>
      </c>
      <c r="F9655">
        <v>0</v>
      </c>
      <c r="G9655">
        <v>0</v>
      </c>
      <c r="H9655">
        <v>0</v>
      </c>
      <c r="I9655">
        <v>1.0220565337777301</v>
      </c>
      <c r="J9655">
        <v>3</v>
      </c>
      <c r="K9655">
        <f>IF(Table2[[#This Row],[GOR1]]=3,1,0)</f>
        <v>1</v>
      </c>
    </row>
    <row r="9656" spans="1:11" x14ac:dyDescent="0.35">
      <c r="A9656">
        <v>2912374</v>
      </c>
      <c r="B9656">
        <v>1</v>
      </c>
      <c r="C9656">
        <v>33</v>
      </c>
      <c r="D9656">
        <v>5</v>
      </c>
      <c r="E9656">
        <v>1</v>
      </c>
      <c r="F9656">
        <v>0</v>
      </c>
      <c r="G9656">
        <v>0</v>
      </c>
      <c r="H9656">
        <v>0</v>
      </c>
      <c r="I9656">
        <v>1.1202166852964801</v>
      </c>
      <c r="J9656">
        <v>3</v>
      </c>
      <c r="K9656">
        <f>IF(Table2[[#This Row],[GOR1]]=3,1,0)</f>
        <v>1</v>
      </c>
    </row>
    <row r="9657" spans="1:11" hidden="1" x14ac:dyDescent="0.35">
      <c r="A9657">
        <v>2900654</v>
      </c>
      <c r="B9657">
        <v>0</v>
      </c>
      <c r="C9657">
        <v>0</v>
      </c>
      <c r="D9657">
        <v>2</v>
      </c>
      <c r="E9657">
        <v>1</v>
      </c>
      <c r="F9657">
        <v>1</v>
      </c>
      <c r="G9657">
        <v>0</v>
      </c>
      <c r="H9657">
        <v>0</v>
      </c>
      <c r="I9657">
        <v>1.1484006566434799</v>
      </c>
      <c r="J9657">
        <v>3</v>
      </c>
      <c r="K9657">
        <f>IF(Table2[[#This Row],[GOR1]]=3,1,0)</f>
        <v>1</v>
      </c>
    </row>
    <row r="9658" spans="1:11" x14ac:dyDescent="0.35">
      <c r="A9658">
        <v>2905274</v>
      </c>
      <c r="B9658">
        <v>1</v>
      </c>
      <c r="C9658">
        <v>34</v>
      </c>
      <c r="D9658">
        <v>2</v>
      </c>
      <c r="E9658">
        <v>1</v>
      </c>
      <c r="F9658">
        <v>1</v>
      </c>
      <c r="G9658">
        <v>0</v>
      </c>
      <c r="H9658">
        <v>0</v>
      </c>
      <c r="I9658">
        <v>1.24657851139288</v>
      </c>
      <c r="J9658">
        <v>3</v>
      </c>
      <c r="K9658">
        <f>IF(Table2[[#This Row],[GOR1]]=3,1,0)</f>
        <v>1</v>
      </c>
    </row>
    <row r="9659" spans="1:11" hidden="1" x14ac:dyDescent="0.35">
      <c r="A9659">
        <v>2907974</v>
      </c>
      <c r="B9659">
        <v>0</v>
      </c>
      <c r="C9659">
        <v>0</v>
      </c>
      <c r="D9659">
        <v>2</v>
      </c>
      <c r="E9659">
        <v>1</v>
      </c>
      <c r="F9659">
        <v>0</v>
      </c>
      <c r="G9659">
        <v>0</v>
      </c>
      <c r="H9659">
        <v>0</v>
      </c>
      <c r="I9659">
        <v>1.3054843231009701</v>
      </c>
      <c r="J9659">
        <v>3</v>
      </c>
      <c r="K9659">
        <f>IF(Table2[[#This Row],[GOR1]]=3,1,0)</f>
        <v>1</v>
      </c>
    </row>
    <row r="9660" spans="1:11" x14ac:dyDescent="0.35">
      <c r="A9660">
        <v>2908887</v>
      </c>
      <c r="B9660">
        <v>0</v>
      </c>
      <c r="C9660">
        <v>33</v>
      </c>
      <c r="D9660">
        <v>5</v>
      </c>
      <c r="E9660">
        <v>1</v>
      </c>
      <c r="F9660">
        <v>0</v>
      </c>
      <c r="G9660">
        <v>1</v>
      </c>
      <c r="H9660">
        <v>0</v>
      </c>
      <c r="I9660">
        <v>1.0678679977610499</v>
      </c>
      <c r="J9660">
        <v>3</v>
      </c>
      <c r="K9660">
        <f>IF(Table2[[#This Row],[GOR1]]=3,1,0)</f>
        <v>1</v>
      </c>
    </row>
    <row r="9661" spans="1:11" x14ac:dyDescent="0.35">
      <c r="A9661">
        <v>2908427</v>
      </c>
      <c r="B9661">
        <v>1</v>
      </c>
      <c r="C9661">
        <v>31</v>
      </c>
      <c r="D9661">
        <v>5</v>
      </c>
      <c r="E9661">
        <v>1</v>
      </c>
      <c r="F9661">
        <v>0</v>
      </c>
      <c r="G9661">
        <v>0</v>
      </c>
      <c r="H9661">
        <v>0</v>
      </c>
      <c r="I9661">
        <v>1.1452449048039299</v>
      </c>
      <c r="J9661">
        <v>3</v>
      </c>
      <c r="K9661">
        <f>IF(Table2[[#This Row],[GOR1]]=3,1,0)</f>
        <v>1</v>
      </c>
    </row>
    <row r="9662" spans="1:11" hidden="1" x14ac:dyDescent="0.35">
      <c r="A9662">
        <v>2909318</v>
      </c>
      <c r="B9662">
        <v>1</v>
      </c>
      <c r="C9662">
        <v>0</v>
      </c>
      <c r="D9662">
        <v>5</v>
      </c>
      <c r="E9662">
        <v>1</v>
      </c>
      <c r="F9662">
        <v>0</v>
      </c>
      <c r="G9662">
        <v>0</v>
      </c>
      <c r="H9662">
        <v>0</v>
      </c>
      <c r="I9662">
        <v>1.2714743583752799</v>
      </c>
      <c r="J9662">
        <v>3</v>
      </c>
      <c r="K9662">
        <f>IF(Table2[[#This Row],[GOR1]]=3,1,0)</f>
        <v>1</v>
      </c>
    </row>
    <row r="9663" spans="1:11" x14ac:dyDescent="0.35">
      <c r="A9663">
        <v>2905321</v>
      </c>
      <c r="B9663">
        <v>0</v>
      </c>
      <c r="C9663">
        <v>44</v>
      </c>
      <c r="D9663">
        <v>3</v>
      </c>
      <c r="E9663">
        <v>1</v>
      </c>
      <c r="F9663">
        <v>0</v>
      </c>
      <c r="G9663">
        <v>0</v>
      </c>
      <c r="H9663">
        <v>0</v>
      </c>
      <c r="I9663">
        <v>0.79371161342712104</v>
      </c>
      <c r="J9663">
        <v>3</v>
      </c>
      <c r="K9663">
        <f>IF(Table2[[#This Row],[GOR1]]=3,1,0)</f>
        <v>1</v>
      </c>
    </row>
    <row r="9664" spans="1:11" x14ac:dyDescent="0.35">
      <c r="A9664">
        <v>2907071</v>
      </c>
      <c r="B9664">
        <v>1</v>
      </c>
      <c r="C9664">
        <v>53</v>
      </c>
      <c r="D9664">
        <v>3</v>
      </c>
      <c r="E9664">
        <v>1</v>
      </c>
      <c r="F9664">
        <v>0</v>
      </c>
      <c r="G9664">
        <v>0</v>
      </c>
      <c r="H9664">
        <v>0</v>
      </c>
      <c r="I9664">
        <v>0.828515453501808</v>
      </c>
      <c r="J9664">
        <v>3</v>
      </c>
      <c r="K9664">
        <f>IF(Table2[[#This Row],[GOR1]]=3,1,0)</f>
        <v>1</v>
      </c>
    </row>
    <row r="9665" spans="1:11" hidden="1" x14ac:dyDescent="0.35">
      <c r="A9665">
        <v>2907337</v>
      </c>
      <c r="B9665">
        <v>1</v>
      </c>
      <c r="C9665">
        <v>0</v>
      </c>
      <c r="D9665">
        <v>3</v>
      </c>
      <c r="E9665">
        <v>1</v>
      </c>
      <c r="F9665">
        <v>0</v>
      </c>
      <c r="G9665">
        <v>0</v>
      </c>
      <c r="H9665">
        <v>0</v>
      </c>
      <c r="I9665">
        <v>0.86956819975050004</v>
      </c>
      <c r="J9665">
        <v>3</v>
      </c>
      <c r="K9665">
        <f>IF(Table2[[#This Row],[GOR1]]=3,1,0)</f>
        <v>1</v>
      </c>
    </row>
    <row r="9666" spans="1:11" hidden="1" x14ac:dyDescent="0.35">
      <c r="A9666">
        <v>2909465</v>
      </c>
      <c r="B9666">
        <v>1</v>
      </c>
      <c r="C9666">
        <v>0</v>
      </c>
      <c r="D9666">
        <v>3</v>
      </c>
      <c r="E9666">
        <v>1</v>
      </c>
      <c r="F9666">
        <v>0</v>
      </c>
      <c r="G9666">
        <v>0</v>
      </c>
      <c r="H9666">
        <v>0</v>
      </c>
      <c r="I9666">
        <v>1.0481228170991801</v>
      </c>
      <c r="J9666">
        <v>3</v>
      </c>
      <c r="K9666">
        <f>IF(Table2[[#This Row],[GOR1]]=3,1,0)</f>
        <v>1</v>
      </c>
    </row>
    <row r="9667" spans="1:11" hidden="1" x14ac:dyDescent="0.35">
      <c r="A9667">
        <v>2907768</v>
      </c>
      <c r="B9667">
        <v>0</v>
      </c>
      <c r="C9667">
        <v>0</v>
      </c>
      <c r="D9667">
        <v>3</v>
      </c>
      <c r="E9667">
        <v>1</v>
      </c>
      <c r="F9667">
        <v>0</v>
      </c>
      <c r="G9667">
        <v>0</v>
      </c>
      <c r="H9667">
        <v>0</v>
      </c>
      <c r="I9667">
        <v>0.97671304566970996</v>
      </c>
      <c r="J9667">
        <v>3</v>
      </c>
      <c r="K9667">
        <f>IF(Table2[[#This Row],[GOR1]]=3,1,0)</f>
        <v>1</v>
      </c>
    </row>
    <row r="9668" spans="1:11" hidden="1" x14ac:dyDescent="0.35">
      <c r="A9668">
        <v>2908035</v>
      </c>
      <c r="B9668">
        <v>1</v>
      </c>
      <c r="C9668">
        <v>0</v>
      </c>
      <c r="D9668">
        <v>3</v>
      </c>
      <c r="E9668">
        <v>1</v>
      </c>
      <c r="F9668">
        <v>0</v>
      </c>
      <c r="G9668">
        <v>0</v>
      </c>
      <c r="H9668">
        <v>0</v>
      </c>
      <c r="I9668">
        <v>1.1588076381889101</v>
      </c>
      <c r="J9668">
        <v>3</v>
      </c>
      <c r="K9668">
        <f>IF(Table2[[#This Row],[GOR1]]=3,1,0)</f>
        <v>1</v>
      </c>
    </row>
    <row r="9669" spans="1:11" x14ac:dyDescent="0.35">
      <c r="A9669">
        <v>2910464</v>
      </c>
      <c r="B9669">
        <v>0</v>
      </c>
      <c r="C9669">
        <v>56</v>
      </c>
      <c r="D9669">
        <v>3</v>
      </c>
      <c r="E9669">
        <v>1</v>
      </c>
      <c r="F9669">
        <v>1</v>
      </c>
      <c r="G9669">
        <v>0</v>
      </c>
      <c r="H9669">
        <v>0</v>
      </c>
      <c r="I9669">
        <v>0.79835602964443797</v>
      </c>
      <c r="J9669">
        <v>3</v>
      </c>
      <c r="K9669">
        <f>IF(Table2[[#This Row],[GOR1]]=3,1,0)</f>
        <v>1</v>
      </c>
    </row>
    <row r="9670" spans="1:11" x14ac:dyDescent="0.35">
      <c r="A9670">
        <v>2907418</v>
      </c>
      <c r="B9670">
        <v>1</v>
      </c>
      <c r="C9670">
        <v>64</v>
      </c>
      <c r="D9670">
        <v>3</v>
      </c>
      <c r="E9670">
        <v>1</v>
      </c>
      <c r="F9670">
        <v>0</v>
      </c>
      <c r="G9670">
        <v>1</v>
      </c>
      <c r="H9670">
        <v>0</v>
      </c>
      <c r="I9670">
        <v>0.82086704359211105</v>
      </c>
      <c r="J9670">
        <v>3</v>
      </c>
      <c r="K9670">
        <f>IF(Table2[[#This Row],[GOR1]]=3,1,0)</f>
        <v>1</v>
      </c>
    </row>
    <row r="9671" spans="1:11" x14ac:dyDescent="0.35">
      <c r="A9671">
        <v>2902933</v>
      </c>
      <c r="B9671">
        <v>0</v>
      </c>
      <c r="C9671">
        <v>49</v>
      </c>
      <c r="D9671">
        <v>2</v>
      </c>
      <c r="E9671">
        <v>1</v>
      </c>
      <c r="F9671">
        <v>0</v>
      </c>
      <c r="G9671">
        <v>0</v>
      </c>
      <c r="H9671">
        <v>0</v>
      </c>
      <c r="I9671">
        <v>0.84635295316680303</v>
      </c>
      <c r="J9671">
        <v>3</v>
      </c>
      <c r="K9671">
        <f>IF(Table2[[#This Row],[GOR1]]=3,1,0)</f>
        <v>1</v>
      </c>
    </row>
    <row r="9672" spans="1:11" x14ac:dyDescent="0.35">
      <c r="A9672">
        <v>2909178</v>
      </c>
      <c r="B9672">
        <v>1</v>
      </c>
      <c r="C9672">
        <v>69</v>
      </c>
      <c r="D9672">
        <v>2</v>
      </c>
      <c r="E9672">
        <v>1</v>
      </c>
      <c r="F9672">
        <v>0</v>
      </c>
      <c r="G9672">
        <v>0</v>
      </c>
      <c r="H9672">
        <v>0</v>
      </c>
      <c r="I9672">
        <v>0.84537544284371402</v>
      </c>
      <c r="J9672">
        <v>3</v>
      </c>
      <c r="K9672">
        <f>IF(Table2[[#This Row],[GOR1]]=3,1,0)</f>
        <v>1</v>
      </c>
    </row>
    <row r="9673" spans="1:11" hidden="1" x14ac:dyDescent="0.35">
      <c r="A9673">
        <v>2902623</v>
      </c>
      <c r="B9673">
        <v>0</v>
      </c>
      <c r="C9673">
        <v>0</v>
      </c>
      <c r="D9673">
        <v>2</v>
      </c>
      <c r="E9673">
        <v>1</v>
      </c>
      <c r="F9673">
        <v>0</v>
      </c>
      <c r="G9673">
        <v>0</v>
      </c>
      <c r="H9673">
        <v>0</v>
      </c>
      <c r="I9673">
        <v>1.0193788611882499</v>
      </c>
      <c r="J9673">
        <v>3</v>
      </c>
      <c r="K9673">
        <f>IF(Table2[[#This Row],[GOR1]]=3,1,0)</f>
        <v>1</v>
      </c>
    </row>
    <row r="9674" spans="1:11" hidden="1" x14ac:dyDescent="0.35">
      <c r="A9674">
        <v>2900999</v>
      </c>
      <c r="B9674">
        <v>1</v>
      </c>
      <c r="C9674">
        <v>0</v>
      </c>
      <c r="D9674">
        <v>2</v>
      </c>
      <c r="E9674">
        <v>1</v>
      </c>
      <c r="F9674">
        <v>0</v>
      </c>
      <c r="G9674">
        <v>0</v>
      </c>
      <c r="H9674">
        <v>0</v>
      </c>
      <c r="I9674">
        <v>1.12499739545768</v>
      </c>
      <c r="J9674">
        <v>3</v>
      </c>
      <c r="K9674">
        <f>IF(Table2[[#This Row],[GOR1]]=3,1,0)</f>
        <v>1</v>
      </c>
    </row>
    <row r="9675" spans="1:11" hidden="1" x14ac:dyDescent="0.35">
      <c r="A9675">
        <v>2907780</v>
      </c>
      <c r="B9675">
        <v>0</v>
      </c>
      <c r="C9675">
        <v>0</v>
      </c>
      <c r="D9675">
        <v>5</v>
      </c>
      <c r="E9675">
        <v>1</v>
      </c>
      <c r="F9675">
        <v>0</v>
      </c>
      <c r="G9675">
        <v>0</v>
      </c>
      <c r="H9675">
        <v>0</v>
      </c>
      <c r="I9675">
        <v>0.46456997122175397</v>
      </c>
      <c r="J9675">
        <v>1</v>
      </c>
      <c r="K9675">
        <f>IF(Table2[[#This Row],[GOR1]]=3,1,0)</f>
        <v>0</v>
      </c>
    </row>
    <row r="9676" spans="1:11" hidden="1" x14ac:dyDescent="0.35">
      <c r="A9676">
        <v>2906891</v>
      </c>
      <c r="B9676">
        <v>1</v>
      </c>
      <c r="C9676">
        <v>0</v>
      </c>
      <c r="D9676">
        <v>5</v>
      </c>
      <c r="E9676">
        <v>1</v>
      </c>
      <c r="F9676">
        <v>0</v>
      </c>
      <c r="G9676">
        <v>0</v>
      </c>
      <c r="H9676">
        <v>0</v>
      </c>
      <c r="I9676">
        <v>0.46022780130796798</v>
      </c>
      <c r="J9676">
        <v>1</v>
      </c>
      <c r="K9676">
        <f>IF(Table2[[#This Row],[GOR1]]=3,1,0)</f>
        <v>0</v>
      </c>
    </row>
    <row r="9677" spans="1:11" x14ac:dyDescent="0.35">
      <c r="A9677">
        <v>2910200</v>
      </c>
      <c r="B9677">
        <v>0</v>
      </c>
      <c r="C9677">
        <v>60</v>
      </c>
      <c r="D9677">
        <v>5</v>
      </c>
      <c r="E9677">
        <v>1</v>
      </c>
      <c r="F9677">
        <v>0</v>
      </c>
      <c r="G9677">
        <v>1</v>
      </c>
      <c r="H9677">
        <v>0</v>
      </c>
      <c r="I9677">
        <v>0.42582154211684398</v>
      </c>
      <c r="J9677">
        <v>1</v>
      </c>
      <c r="K9677">
        <f>IF(Table2[[#This Row],[GOR1]]=3,1,0)</f>
        <v>0</v>
      </c>
    </row>
    <row r="9678" spans="1:11" x14ac:dyDescent="0.35">
      <c r="A9678">
        <v>2907684</v>
      </c>
      <c r="B9678">
        <v>0</v>
      </c>
      <c r="C9678">
        <v>61</v>
      </c>
      <c r="D9678">
        <v>4</v>
      </c>
      <c r="E9678">
        <v>1</v>
      </c>
      <c r="F9678">
        <v>0</v>
      </c>
      <c r="G9678">
        <v>0</v>
      </c>
      <c r="H9678">
        <v>0</v>
      </c>
      <c r="I9678">
        <v>0.42582154211684398</v>
      </c>
      <c r="J9678">
        <v>1</v>
      </c>
      <c r="K9678">
        <f>IF(Table2[[#This Row],[GOR1]]=3,1,0)</f>
        <v>0</v>
      </c>
    </row>
    <row r="9679" spans="1:11" x14ac:dyDescent="0.35">
      <c r="A9679">
        <v>2907255</v>
      </c>
      <c r="B9679">
        <v>1</v>
      </c>
      <c r="C9679">
        <v>69</v>
      </c>
      <c r="D9679">
        <v>4</v>
      </c>
      <c r="E9679">
        <v>1</v>
      </c>
      <c r="F9679">
        <v>0</v>
      </c>
      <c r="G9679">
        <v>1</v>
      </c>
      <c r="H9679">
        <v>0</v>
      </c>
      <c r="I9679">
        <v>0.45439675153185399</v>
      </c>
      <c r="J9679">
        <v>1</v>
      </c>
      <c r="K9679">
        <f>IF(Table2[[#This Row],[GOR1]]=3,1,0)</f>
        <v>0</v>
      </c>
    </row>
    <row r="9680" spans="1:11" x14ac:dyDescent="0.35">
      <c r="A9680">
        <v>2902506</v>
      </c>
      <c r="B9680">
        <v>1</v>
      </c>
      <c r="C9680">
        <v>47</v>
      </c>
      <c r="D9680">
        <v>4</v>
      </c>
      <c r="E9680">
        <v>1</v>
      </c>
      <c r="F9680">
        <v>0</v>
      </c>
      <c r="G9680">
        <v>0</v>
      </c>
      <c r="H9680">
        <v>0</v>
      </c>
      <c r="I9680">
        <v>0.59554923621904299</v>
      </c>
      <c r="J9680">
        <v>1</v>
      </c>
      <c r="K9680">
        <f>IF(Table2[[#This Row],[GOR1]]=3,1,0)</f>
        <v>0</v>
      </c>
    </row>
    <row r="9681" spans="1:11" hidden="1" x14ac:dyDescent="0.35">
      <c r="A9681">
        <v>2910170</v>
      </c>
      <c r="B9681">
        <v>0</v>
      </c>
      <c r="C9681">
        <v>0</v>
      </c>
      <c r="D9681">
        <v>4</v>
      </c>
      <c r="E9681">
        <v>1</v>
      </c>
      <c r="F9681">
        <v>0</v>
      </c>
      <c r="G9681">
        <v>0</v>
      </c>
      <c r="H9681">
        <v>0</v>
      </c>
      <c r="I9681">
        <v>0.61271419956000295</v>
      </c>
      <c r="J9681">
        <v>1</v>
      </c>
      <c r="K9681">
        <f>IF(Table2[[#This Row],[GOR1]]=3,1,0)</f>
        <v>0</v>
      </c>
    </row>
    <row r="9682" spans="1:11" x14ac:dyDescent="0.35">
      <c r="A9682">
        <v>2901243</v>
      </c>
      <c r="B9682">
        <v>1</v>
      </c>
      <c r="C9682">
        <v>39</v>
      </c>
      <c r="D9682">
        <v>5</v>
      </c>
      <c r="E9682">
        <v>1</v>
      </c>
      <c r="F9682">
        <v>0</v>
      </c>
      <c r="G9682">
        <v>1</v>
      </c>
      <c r="H9682">
        <v>0</v>
      </c>
      <c r="I9682">
        <v>0.55858875747610304</v>
      </c>
      <c r="J9682">
        <v>1</v>
      </c>
      <c r="K9682">
        <f>IF(Table2[[#This Row],[GOR1]]=3,1,0)</f>
        <v>0</v>
      </c>
    </row>
    <row r="9683" spans="1:11" x14ac:dyDescent="0.35">
      <c r="A9683">
        <v>2904762</v>
      </c>
      <c r="B9683">
        <v>0</v>
      </c>
      <c r="C9683">
        <v>39</v>
      </c>
      <c r="D9683">
        <v>5</v>
      </c>
      <c r="E9683">
        <v>1</v>
      </c>
      <c r="F9683">
        <v>0</v>
      </c>
      <c r="G9683">
        <v>0</v>
      </c>
      <c r="H9683">
        <v>0</v>
      </c>
      <c r="I9683">
        <v>0.46539764513297399</v>
      </c>
      <c r="J9683">
        <v>1</v>
      </c>
      <c r="K9683">
        <f>IF(Table2[[#This Row],[GOR1]]=3,1,0)</f>
        <v>0</v>
      </c>
    </row>
    <row r="9684" spans="1:11" x14ac:dyDescent="0.35">
      <c r="A9684">
        <v>2908227</v>
      </c>
      <c r="B9684">
        <v>1</v>
      </c>
      <c r="C9684">
        <v>70</v>
      </c>
      <c r="D9684">
        <v>5</v>
      </c>
      <c r="E9684">
        <v>1</v>
      </c>
      <c r="F9684">
        <v>0</v>
      </c>
      <c r="G9684">
        <v>0</v>
      </c>
      <c r="H9684">
        <v>0</v>
      </c>
      <c r="I9684">
        <v>0.45444819860057001</v>
      </c>
      <c r="J9684">
        <v>1</v>
      </c>
      <c r="K9684">
        <f>IF(Table2[[#This Row],[GOR1]]=3,1,0)</f>
        <v>0</v>
      </c>
    </row>
    <row r="9685" spans="1:11" x14ac:dyDescent="0.35">
      <c r="A9685">
        <v>2903157</v>
      </c>
      <c r="B9685">
        <v>0</v>
      </c>
      <c r="C9685">
        <v>72</v>
      </c>
      <c r="D9685">
        <v>5</v>
      </c>
      <c r="E9685">
        <v>1</v>
      </c>
      <c r="F9685">
        <v>0</v>
      </c>
      <c r="G9685">
        <v>0</v>
      </c>
      <c r="H9685">
        <v>0</v>
      </c>
      <c r="I9685">
        <v>0.45030430917313502</v>
      </c>
      <c r="J9685">
        <v>1</v>
      </c>
      <c r="K9685">
        <f>IF(Table2[[#This Row],[GOR1]]=3,1,0)</f>
        <v>0</v>
      </c>
    </row>
    <row r="9686" spans="1:11" hidden="1" x14ac:dyDescent="0.35">
      <c r="A9686">
        <v>2911096</v>
      </c>
      <c r="B9686">
        <v>0</v>
      </c>
      <c r="C9686">
        <v>0</v>
      </c>
      <c r="D9686">
        <v>5</v>
      </c>
      <c r="E9686">
        <v>1</v>
      </c>
      <c r="F9686">
        <v>0</v>
      </c>
      <c r="G9686">
        <v>0</v>
      </c>
      <c r="H9686">
        <v>0</v>
      </c>
      <c r="I9686">
        <v>0.498249300395812</v>
      </c>
      <c r="J9686">
        <v>1</v>
      </c>
      <c r="K9686">
        <f>IF(Table2[[#This Row],[GOR1]]=3,1,0)</f>
        <v>0</v>
      </c>
    </row>
    <row r="9687" spans="1:11" hidden="1" x14ac:dyDescent="0.35">
      <c r="A9687">
        <v>2907873</v>
      </c>
      <c r="B9687">
        <v>1</v>
      </c>
      <c r="C9687">
        <v>0</v>
      </c>
      <c r="D9687">
        <v>5</v>
      </c>
      <c r="E9687">
        <v>1</v>
      </c>
      <c r="F9687">
        <v>0</v>
      </c>
      <c r="G9687">
        <v>0</v>
      </c>
      <c r="H9687">
        <v>0</v>
      </c>
      <c r="I9687">
        <v>0.51845072627446398</v>
      </c>
      <c r="J9687">
        <v>1</v>
      </c>
      <c r="K9687">
        <f>IF(Table2[[#This Row],[GOR1]]=3,1,0)</f>
        <v>0</v>
      </c>
    </row>
    <row r="9688" spans="1:11" x14ac:dyDescent="0.35">
      <c r="A9688">
        <v>2904602</v>
      </c>
      <c r="B9688">
        <v>1</v>
      </c>
      <c r="C9688">
        <v>43</v>
      </c>
      <c r="D9688">
        <v>4</v>
      </c>
      <c r="E9688">
        <v>1</v>
      </c>
      <c r="F9688">
        <v>0</v>
      </c>
      <c r="G9688">
        <v>0</v>
      </c>
      <c r="H9688">
        <v>0</v>
      </c>
      <c r="I9688">
        <v>0.579247842081836</v>
      </c>
      <c r="J9688">
        <v>1</v>
      </c>
      <c r="K9688">
        <f>IF(Table2[[#This Row],[GOR1]]=3,1,0)</f>
        <v>0</v>
      </c>
    </row>
    <row r="9689" spans="1:11" x14ac:dyDescent="0.35">
      <c r="A9689">
        <v>2908980</v>
      </c>
      <c r="B9689">
        <v>0</v>
      </c>
      <c r="C9689">
        <v>43</v>
      </c>
      <c r="D9689">
        <v>4</v>
      </c>
      <c r="E9689">
        <v>1</v>
      </c>
      <c r="F9689">
        <v>0</v>
      </c>
      <c r="G9689">
        <v>0</v>
      </c>
      <c r="H9689">
        <v>0</v>
      </c>
      <c r="I9689">
        <v>0.51281954744546199</v>
      </c>
      <c r="J9689">
        <v>1</v>
      </c>
      <c r="K9689">
        <f>IF(Table2[[#This Row],[GOR1]]=3,1,0)</f>
        <v>0</v>
      </c>
    </row>
    <row r="9690" spans="1:11" x14ac:dyDescent="0.35">
      <c r="A9690">
        <v>2912170</v>
      </c>
      <c r="B9690">
        <v>1</v>
      </c>
      <c r="C9690">
        <v>70</v>
      </c>
      <c r="D9690">
        <v>5</v>
      </c>
      <c r="E9690">
        <v>1</v>
      </c>
      <c r="F9690">
        <v>0</v>
      </c>
      <c r="G9690">
        <v>1</v>
      </c>
      <c r="H9690">
        <v>0</v>
      </c>
      <c r="I9690">
        <v>0.46136766870955098</v>
      </c>
      <c r="J9690">
        <v>1</v>
      </c>
      <c r="K9690">
        <f>IF(Table2[[#This Row],[GOR1]]=3,1,0)</f>
        <v>0</v>
      </c>
    </row>
    <row r="9691" spans="1:11" x14ac:dyDescent="0.35">
      <c r="A9691">
        <v>2902360</v>
      </c>
      <c r="B9691">
        <v>0</v>
      </c>
      <c r="C9691">
        <v>67</v>
      </c>
      <c r="D9691">
        <v>5</v>
      </c>
      <c r="E9691">
        <v>1</v>
      </c>
      <c r="F9691">
        <v>0</v>
      </c>
      <c r="G9691">
        <v>1</v>
      </c>
      <c r="H9691">
        <v>0</v>
      </c>
      <c r="I9691">
        <v>0.45612143580386699</v>
      </c>
      <c r="J9691">
        <v>1</v>
      </c>
      <c r="K9691">
        <f>IF(Table2[[#This Row],[GOR1]]=3,1,0)</f>
        <v>0</v>
      </c>
    </row>
    <row r="9692" spans="1:11" x14ac:dyDescent="0.35">
      <c r="A9692">
        <v>2903208</v>
      </c>
      <c r="B9692">
        <v>0</v>
      </c>
      <c r="C9692">
        <v>81</v>
      </c>
      <c r="D9692">
        <v>3</v>
      </c>
      <c r="E9692">
        <v>1</v>
      </c>
      <c r="F9692">
        <v>0</v>
      </c>
      <c r="G9692">
        <v>1</v>
      </c>
      <c r="H9692">
        <v>0</v>
      </c>
      <c r="I9692">
        <v>0.482985857656347</v>
      </c>
      <c r="J9692">
        <v>1</v>
      </c>
      <c r="K9692">
        <f>IF(Table2[[#This Row],[GOR1]]=3,1,0)</f>
        <v>0</v>
      </c>
    </row>
    <row r="9693" spans="1:11" x14ac:dyDescent="0.35">
      <c r="A9693">
        <v>2907646</v>
      </c>
      <c r="B9693">
        <v>0</v>
      </c>
      <c r="C9693">
        <v>38</v>
      </c>
      <c r="D9693">
        <v>4</v>
      </c>
      <c r="E9693">
        <v>1</v>
      </c>
      <c r="F9693">
        <v>0</v>
      </c>
      <c r="G9693">
        <v>0</v>
      </c>
      <c r="H9693">
        <v>0</v>
      </c>
      <c r="I9693">
        <v>0.81267746354568005</v>
      </c>
      <c r="J9693">
        <v>3</v>
      </c>
      <c r="K9693">
        <f>IF(Table2[[#This Row],[GOR1]]=3,1,0)</f>
        <v>1</v>
      </c>
    </row>
    <row r="9694" spans="1:11" hidden="1" x14ac:dyDescent="0.35">
      <c r="A9694">
        <v>2910502</v>
      </c>
      <c r="B9694">
        <v>1</v>
      </c>
      <c r="C9694">
        <v>0</v>
      </c>
      <c r="D9694">
        <v>4</v>
      </c>
      <c r="E9694">
        <v>1</v>
      </c>
      <c r="F9694">
        <v>0</v>
      </c>
      <c r="G9694">
        <v>0</v>
      </c>
      <c r="H9694">
        <v>0</v>
      </c>
      <c r="I9694">
        <v>0.96168466832576105</v>
      </c>
      <c r="J9694">
        <v>3</v>
      </c>
      <c r="K9694">
        <f>IF(Table2[[#This Row],[GOR1]]=3,1,0)</f>
        <v>1</v>
      </c>
    </row>
    <row r="9695" spans="1:11" x14ac:dyDescent="0.35">
      <c r="A9695">
        <v>2904585</v>
      </c>
      <c r="B9695">
        <v>0</v>
      </c>
      <c r="C9695">
        <v>54</v>
      </c>
      <c r="D9695">
        <v>4</v>
      </c>
      <c r="E9695">
        <v>1</v>
      </c>
      <c r="F9695">
        <v>1</v>
      </c>
      <c r="G9695">
        <v>0</v>
      </c>
      <c r="H9695">
        <v>0</v>
      </c>
      <c r="I9695">
        <v>0.76066619779400202</v>
      </c>
      <c r="J9695">
        <v>3</v>
      </c>
      <c r="K9695">
        <f>IF(Table2[[#This Row],[GOR1]]=3,1,0)</f>
        <v>1</v>
      </c>
    </row>
    <row r="9696" spans="1:11" x14ac:dyDescent="0.35">
      <c r="A9696">
        <v>2909590</v>
      </c>
      <c r="B9696">
        <v>0</v>
      </c>
      <c r="C9696">
        <v>44</v>
      </c>
      <c r="D9696">
        <v>4</v>
      </c>
      <c r="E9696">
        <v>1</v>
      </c>
      <c r="F9696">
        <v>0</v>
      </c>
      <c r="G9696">
        <v>0</v>
      </c>
      <c r="H9696">
        <v>0</v>
      </c>
      <c r="I9696">
        <v>0.82644340932428095</v>
      </c>
      <c r="J9696">
        <v>3</v>
      </c>
      <c r="K9696">
        <f>IF(Table2[[#This Row],[GOR1]]=3,1,0)</f>
        <v>1</v>
      </c>
    </row>
    <row r="9697" spans="1:11" x14ac:dyDescent="0.35">
      <c r="A9697">
        <v>2900080</v>
      </c>
      <c r="B9697">
        <v>1</v>
      </c>
      <c r="C9697">
        <v>48</v>
      </c>
      <c r="D9697">
        <v>4</v>
      </c>
      <c r="E9697">
        <v>1</v>
      </c>
      <c r="F9697">
        <v>1</v>
      </c>
      <c r="G9697">
        <v>0</v>
      </c>
      <c r="H9697">
        <v>0</v>
      </c>
      <c r="I9697">
        <v>0.94049535216588698</v>
      </c>
      <c r="J9697">
        <v>3</v>
      </c>
      <c r="K9697">
        <f>IF(Table2[[#This Row],[GOR1]]=3,1,0)</f>
        <v>1</v>
      </c>
    </row>
    <row r="9698" spans="1:11" hidden="1" x14ac:dyDescent="0.35">
      <c r="A9698">
        <v>2900715</v>
      </c>
      <c r="B9698">
        <v>1</v>
      </c>
      <c r="C9698">
        <v>0</v>
      </c>
      <c r="D9698">
        <v>4</v>
      </c>
      <c r="E9698">
        <v>1</v>
      </c>
      <c r="F9698">
        <v>0</v>
      </c>
      <c r="G9698">
        <v>0</v>
      </c>
      <c r="H9698">
        <v>0</v>
      </c>
      <c r="I9698">
        <v>1.07327533463883</v>
      </c>
      <c r="J9698">
        <v>3</v>
      </c>
      <c r="K9698">
        <f>IF(Table2[[#This Row],[GOR1]]=3,1,0)</f>
        <v>1</v>
      </c>
    </row>
    <row r="9699" spans="1:11" hidden="1" x14ac:dyDescent="0.35">
      <c r="A9699">
        <v>2907749</v>
      </c>
      <c r="B9699">
        <v>1</v>
      </c>
      <c r="C9699">
        <v>0</v>
      </c>
      <c r="D9699">
        <v>4</v>
      </c>
      <c r="E9699">
        <v>1</v>
      </c>
      <c r="F9699">
        <v>0</v>
      </c>
      <c r="G9699">
        <v>0</v>
      </c>
      <c r="H9699">
        <v>0</v>
      </c>
      <c r="I9699">
        <v>0.83100462960964305</v>
      </c>
      <c r="J9699">
        <v>3</v>
      </c>
      <c r="K9699">
        <f>IF(Table2[[#This Row],[GOR1]]=3,1,0)</f>
        <v>1</v>
      </c>
    </row>
    <row r="9700" spans="1:11" x14ac:dyDescent="0.35">
      <c r="A9700">
        <v>2907338</v>
      </c>
      <c r="B9700">
        <v>1</v>
      </c>
      <c r="C9700">
        <v>43</v>
      </c>
      <c r="D9700">
        <v>4</v>
      </c>
      <c r="E9700">
        <v>1</v>
      </c>
      <c r="F9700">
        <v>0</v>
      </c>
      <c r="G9700">
        <v>0</v>
      </c>
      <c r="H9700">
        <v>0</v>
      </c>
      <c r="I9700">
        <v>0.94457042523597701</v>
      </c>
      <c r="J9700">
        <v>3</v>
      </c>
      <c r="K9700">
        <f>IF(Table2[[#This Row],[GOR1]]=3,1,0)</f>
        <v>1</v>
      </c>
    </row>
    <row r="9701" spans="1:11" x14ac:dyDescent="0.35">
      <c r="A9701">
        <v>2911185</v>
      </c>
      <c r="B9701">
        <v>0</v>
      </c>
      <c r="C9701">
        <v>42</v>
      </c>
      <c r="D9701">
        <v>4</v>
      </c>
      <c r="E9701">
        <v>1</v>
      </c>
      <c r="F9701">
        <v>1</v>
      </c>
      <c r="G9701">
        <v>0</v>
      </c>
      <c r="H9701">
        <v>0</v>
      </c>
      <c r="I9701">
        <v>0.72765973749378199</v>
      </c>
      <c r="J9701">
        <v>3</v>
      </c>
      <c r="K9701">
        <f>IF(Table2[[#This Row],[GOR1]]=3,1,0)</f>
        <v>1</v>
      </c>
    </row>
    <row r="9702" spans="1:11" hidden="1" x14ac:dyDescent="0.35">
      <c r="A9702">
        <v>2908646</v>
      </c>
      <c r="B9702">
        <v>1</v>
      </c>
      <c r="C9702">
        <v>0</v>
      </c>
      <c r="D9702">
        <v>4</v>
      </c>
      <c r="E9702">
        <v>4</v>
      </c>
      <c r="F9702">
        <v>0</v>
      </c>
      <c r="G9702">
        <v>0</v>
      </c>
      <c r="H9702">
        <v>0</v>
      </c>
      <c r="I9702">
        <v>0.80448163574970399</v>
      </c>
      <c r="J9702">
        <v>3</v>
      </c>
      <c r="K9702">
        <f>IF(Table2[[#This Row],[GOR1]]=3,1,0)</f>
        <v>1</v>
      </c>
    </row>
    <row r="9703" spans="1:11" x14ac:dyDescent="0.35">
      <c r="A9703">
        <v>2910471</v>
      </c>
      <c r="B9703">
        <v>0</v>
      </c>
      <c r="C9703">
        <v>64</v>
      </c>
      <c r="D9703">
        <v>5</v>
      </c>
      <c r="E9703">
        <v>1</v>
      </c>
      <c r="F9703">
        <v>0</v>
      </c>
      <c r="G9703">
        <v>0</v>
      </c>
      <c r="H9703">
        <v>0</v>
      </c>
      <c r="I9703">
        <v>0.76817077838689396</v>
      </c>
      <c r="J9703">
        <v>3</v>
      </c>
      <c r="K9703">
        <f>IF(Table2[[#This Row],[GOR1]]=3,1,0)</f>
        <v>1</v>
      </c>
    </row>
    <row r="9704" spans="1:11" x14ac:dyDescent="0.35">
      <c r="A9704">
        <v>2908870</v>
      </c>
      <c r="B9704">
        <v>0</v>
      </c>
      <c r="C9704">
        <v>34</v>
      </c>
      <c r="D9704">
        <v>5</v>
      </c>
      <c r="E9704">
        <v>4</v>
      </c>
      <c r="F9704">
        <v>0</v>
      </c>
      <c r="G9704">
        <v>0</v>
      </c>
      <c r="H9704">
        <v>0</v>
      </c>
      <c r="I9704">
        <v>0.98533428065543205</v>
      </c>
      <c r="J9704">
        <v>3</v>
      </c>
      <c r="K9704">
        <f>IF(Table2[[#This Row],[GOR1]]=3,1,0)</f>
        <v>1</v>
      </c>
    </row>
    <row r="9705" spans="1:11" x14ac:dyDescent="0.35">
      <c r="A9705">
        <v>2908613</v>
      </c>
      <c r="B9705">
        <v>1</v>
      </c>
      <c r="C9705">
        <v>30</v>
      </c>
      <c r="D9705">
        <v>5</v>
      </c>
      <c r="E9705">
        <v>4</v>
      </c>
      <c r="F9705">
        <v>1</v>
      </c>
      <c r="G9705">
        <v>0</v>
      </c>
      <c r="H9705">
        <v>0</v>
      </c>
      <c r="I9705">
        <v>1.05737437070561</v>
      </c>
      <c r="J9705">
        <v>3</v>
      </c>
      <c r="K9705">
        <f>IF(Table2[[#This Row],[GOR1]]=3,1,0)</f>
        <v>1</v>
      </c>
    </row>
    <row r="9706" spans="1:11" hidden="1" x14ac:dyDescent="0.35">
      <c r="A9706">
        <v>2906270</v>
      </c>
      <c r="B9706">
        <v>0</v>
      </c>
      <c r="C9706">
        <v>0</v>
      </c>
      <c r="D9706">
        <v>5</v>
      </c>
      <c r="E9706">
        <v>4</v>
      </c>
      <c r="F9706">
        <v>0</v>
      </c>
      <c r="G9706">
        <v>0</v>
      </c>
      <c r="H9706">
        <v>0</v>
      </c>
      <c r="I9706">
        <v>1.1649347227222699</v>
      </c>
      <c r="J9706">
        <v>3</v>
      </c>
      <c r="K9706">
        <f>IF(Table2[[#This Row],[GOR1]]=3,1,0)</f>
        <v>1</v>
      </c>
    </row>
    <row r="9707" spans="1:11" x14ac:dyDescent="0.35">
      <c r="A9707">
        <v>2908184</v>
      </c>
      <c r="B9707">
        <v>1</v>
      </c>
      <c r="C9707">
        <v>37</v>
      </c>
      <c r="D9707">
        <v>2</v>
      </c>
      <c r="E9707">
        <v>1</v>
      </c>
      <c r="F9707">
        <v>0</v>
      </c>
      <c r="G9707">
        <v>0</v>
      </c>
      <c r="H9707">
        <v>0</v>
      </c>
      <c r="I9707">
        <v>0.76864960012012395</v>
      </c>
      <c r="J9707">
        <v>3</v>
      </c>
      <c r="K9707">
        <f>IF(Table2[[#This Row],[GOR1]]=3,1,0)</f>
        <v>1</v>
      </c>
    </row>
    <row r="9708" spans="1:11" x14ac:dyDescent="0.35">
      <c r="A9708">
        <v>2907657</v>
      </c>
      <c r="B9708">
        <v>0</v>
      </c>
      <c r="C9708">
        <v>36</v>
      </c>
      <c r="D9708">
        <v>2</v>
      </c>
      <c r="E9708">
        <v>1</v>
      </c>
      <c r="F9708">
        <v>0</v>
      </c>
      <c r="G9708">
        <v>1</v>
      </c>
      <c r="H9708">
        <v>0</v>
      </c>
      <c r="I9708">
        <v>0.73275004616137696</v>
      </c>
      <c r="J9708">
        <v>3</v>
      </c>
      <c r="K9708">
        <f>IF(Table2[[#This Row],[GOR1]]=3,1,0)</f>
        <v>1</v>
      </c>
    </row>
    <row r="9709" spans="1:11" hidden="1" x14ac:dyDescent="0.35">
      <c r="A9709">
        <v>2906093</v>
      </c>
      <c r="B9709">
        <v>1</v>
      </c>
      <c r="C9709">
        <v>0</v>
      </c>
      <c r="D9709">
        <v>2</v>
      </c>
      <c r="E9709">
        <v>1</v>
      </c>
      <c r="F9709">
        <v>0</v>
      </c>
      <c r="G9709">
        <v>0</v>
      </c>
      <c r="H9709">
        <v>0</v>
      </c>
      <c r="I9709">
        <v>0.80931715505033897</v>
      </c>
      <c r="J9709">
        <v>3</v>
      </c>
      <c r="K9709">
        <f>IF(Table2[[#This Row],[GOR1]]=3,1,0)</f>
        <v>1</v>
      </c>
    </row>
    <row r="9710" spans="1:11" hidden="1" x14ac:dyDescent="0.35">
      <c r="A9710">
        <v>2910743</v>
      </c>
      <c r="B9710">
        <v>1</v>
      </c>
      <c r="C9710">
        <v>0</v>
      </c>
      <c r="D9710">
        <v>2</v>
      </c>
      <c r="E9710">
        <v>1</v>
      </c>
      <c r="F9710">
        <v>0</v>
      </c>
      <c r="G9710">
        <v>0</v>
      </c>
      <c r="H9710">
        <v>0</v>
      </c>
      <c r="I9710">
        <v>0.88269029505971897</v>
      </c>
      <c r="J9710">
        <v>3</v>
      </c>
      <c r="K9710">
        <f>IF(Table2[[#This Row],[GOR1]]=3,1,0)</f>
        <v>1</v>
      </c>
    </row>
    <row r="9711" spans="1:11" hidden="1" x14ac:dyDescent="0.35">
      <c r="A9711">
        <v>2900386</v>
      </c>
      <c r="B9711">
        <v>0</v>
      </c>
      <c r="C9711">
        <v>0</v>
      </c>
      <c r="D9711">
        <v>1</v>
      </c>
      <c r="E9711">
        <v>1</v>
      </c>
      <c r="F9711">
        <v>0</v>
      </c>
      <c r="G9711">
        <v>0</v>
      </c>
      <c r="H9711">
        <v>0</v>
      </c>
      <c r="I9711">
        <v>0.86729855412035395</v>
      </c>
      <c r="J9711">
        <v>3</v>
      </c>
      <c r="K9711">
        <f>IF(Table2[[#This Row],[GOR1]]=3,1,0)</f>
        <v>1</v>
      </c>
    </row>
    <row r="9712" spans="1:11" x14ac:dyDescent="0.35">
      <c r="A9712">
        <v>2905017</v>
      </c>
      <c r="B9712">
        <v>1</v>
      </c>
      <c r="C9712">
        <v>72</v>
      </c>
      <c r="D9712">
        <v>1</v>
      </c>
      <c r="E9712">
        <v>1</v>
      </c>
      <c r="F9712">
        <v>0</v>
      </c>
      <c r="G9712">
        <v>1</v>
      </c>
      <c r="H9712">
        <v>0</v>
      </c>
      <c r="I9712">
        <v>0.45284909397387002</v>
      </c>
      <c r="J9712">
        <v>1</v>
      </c>
      <c r="K9712">
        <f>IF(Table2[[#This Row],[GOR1]]=3,1,0)</f>
        <v>0</v>
      </c>
    </row>
    <row r="9713" spans="1:11" x14ac:dyDescent="0.35">
      <c r="A9713">
        <v>2902663</v>
      </c>
      <c r="B9713">
        <v>0</v>
      </c>
      <c r="C9713">
        <v>70</v>
      </c>
      <c r="D9713">
        <v>1</v>
      </c>
      <c r="E9713">
        <v>1</v>
      </c>
      <c r="F9713">
        <v>0</v>
      </c>
      <c r="G9713">
        <v>1</v>
      </c>
      <c r="H9713">
        <v>0</v>
      </c>
      <c r="I9713">
        <v>0.44863187711862901</v>
      </c>
      <c r="J9713">
        <v>1</v>
      </c>
      <c r="K9713">
        <f>IF(Table2[[#This Row],[GOR1]]=3,1,0)</f>
        <v>0</v>
      </c>
    </row>
    <row r="9714" spans="1:11" x14ac:dyDescent="0.35">
      <c r="A9714">
        <v>2911019</v>
      </c>
      <c r="B9714">
        <v>1</v>
      </c>
      <c r="C9714">
        <v>51</v>
      </c>
      <c r="D9714">
        <v>1</v>
      </c>
      <c r="E9714">
        <v>1</v>
      </c>
      <c r="F9714">
        <v>0</v>
      </c>
      <c r="G9714">
        <v>0</v>
      </c>
      <c r="H9714">
        <v>0</v>
      </c>
      <c r="I9714">
        <v>0.53542944088799704</v>
      </c>
      <c r="J9714">
        <v>1</v>
      </c>
      <c r="K9714">
        <f>IF(Table2[[#This Row],[GOR1]]=3,1,0)</f>
        <v>0</v>
      </c>
    </row>
    <row r="9715" spans="1:11" x14ac:dyDescent="0.35">
      <c r="A9715">
        <v>2909534</v>
      </c>
      <c r="B9715">
        <v>0</v>
      </c>
      <c r="C9715">
        <v>77</v>
      </c>
      <c r="D9715">
        <v>1</v>
      </c>
      <c r="E9715">
        <v>1</v>
      </c>
      <c r="F9715">
        <v>0</v>
      </c>
      <c r="G9715">
        <v>0</v>
      </c>
      <c r="H9715">
        <v>0</v>
      </c>
      <c r="I9715">
        <v>0.51936000671356297</v>
      </c>
      <c r="J9715">
        <v>1</v>
      </c>
      <c r="K9715">
        <f>IF(Table2[[#This Row],[GOR1]]=3,1,0)</f>
        <v>0</v>
      </c>
    </row>
    <row r="9716" spans="1:11" x14ac:dyDescent="0.35">
      <c r="A9716">
        <v>2901726</v>
      </c>
      <c r="B9716">
        <v>1</v>
      </c>
      <c r="C9716">
        <v>71</v>
      </c>
      <c r="D9716">
        <v>1</v>
      </c>
      <c r="E9716">
        <v>1</v>
      </c>
      <c r="F9716">
        <v>0</v>
      </c>
      <c r="G9716">
        <v>1</v>
      </c>
      <c r="H9716">
        <v>0</v>
      </c>
      <c r="I9716">
        <v>0.50934992835398296</v>
      </c>
      <c r="J9716">
        <v>1</v>
      </c>
      <c r="K9716">
        <f>IF(Table2[[#This Row],[GOR1]]=3,1,0)</f>
        <v>0</v>
      </c>
    </row>
    <row r="9717" spans="1:11" x14ac:dyDescent="0.35">
      <c r="A9717">
        <v>2911806</v>
      </c>
      <c r="B9717">
        <v>1</v>
      </c>
      <c r="C9717">
        <v>56</v>
      </c>
      <c r="D9717">
        <v>3</v>
      </c>
      <c r="E9717">
        <v>1</v>
      </c>
      <c r="F9717">
        <v>1</v>
      </c>
      <c r="G9717">
        <v>0</v>
      </c>
      <c r="H9717">
        <v>0</v>
      </c>
      <c r="I9717">
        <v>0.47835700224754002</v>
      </c>
      <c r="J9717">
        <v>1</v>
      </c>
      <c r="K9717">
        <f>IF(Table2[[#This Row],[GOR1]]=3,1,0)</f>
        <v>0</v>
      </c>
    </row>
    <row r="9718" spans="1:11" x14ac:dyDescent="0.35">
      <c r="A9718">
        <v>2910757</v>
      </c>
      <c r="B9718">
        <v>0</v>
      </c>
      <c r="C9718">
        <v>64</v>
      </c>
      <c r="D9718">
        <v>1</v>
      </c>
      <c r="E9718">
        <v>1</v>
      </c>
      <c r="F9718">
        <v>0</v>
      </c>
      <c r="G9718">
        <v>0</v>
      </c>
      <c r="H9718">
        <v>0</v>
      </c>
      <c r="I9718">
        <v>0.490167254740631</v>
      </c>
      <c r="J9718">
        <v>1</v>
      </c>
      <c r="K9718">
        <f>IF(Table2[[#This Row],[GOR1]]=3,1,0)</f>
        <v>0</v>
      </c>
    </row>
    <row r="9719" spans="1:11" hidden="1" x14ac:dyDescent="0.35">
      <c r="A9719">
        <v>2909992</v>
      </c>
      <c r="B9719">
        <v>0</v>
      </c>
      <c r="C9719">
        <v>0</v>
      </c>
      <c r="D9719">
        <v>1</v>
      </c>
      <c r="E9719">
        <v>1</v>
      </c>
      <c r="F9719">
        <v>1</v>
      </c>
      <c r="G9719">
        <v>0</v>
      </c>
      <c r="H9719">
        <v>0</v>
      </c>
      <c r="I9719">
        <v>0.68258717699317395</v>
      </c>
      <c r="J9719">
        <v>1</v>
      </c>
      <c r="K9719">
        <f>IF(Table2[[#This Row],[GOR1]]=3,1,0)</f>
        <v>0</v>
      </c>
    </row>
    <row r="9720" spans="1:11" x14ac:dyDescent="0.35">
      <c r="A9720">
        <v>2910689</v>
      </c>
      <c r="B9720">
        <v>1</v>
      </c>
      <c r="C9720">
        <v>72</v>
      </c>
      <c r="D9720">
        <v>1</v>
      </c>
      <c r="E9720">
        <v>1</v>
      </c>
      <c r="F9720">
        <v>0</v>
      </c>
      <c r="G9720">
        <v>0</v>
      </c>
      <c r="H9720">
        <v>0</v>
      </c>
      <c r="I9720">
        <v>0.45284909397387002</v>
      </c>
      <c r="J9720">
        <v>1</v>
      </c>
      <c r="K9720">
        <f>IF(Table2[[#This Row],[GOR1]]=3,1,0)</f>
        <v>0</v>
      </c>
    </row>
    <row r="9721" spans="1:11" x14ac:dyDescent="0.35">
      <c r="A9721">
        <v>2910138</v>
      </c>
      <c r="B9721">
        <v>0</v>
      </c>
      <c r="C9721">
        <v>67</v>
      </c>
      <c r="D9721">
        <v>1</v>
      </c>
      <c r="E9721">
        <v>1</v>
      </c>
      <c r="F9721">
        <v>0</v>
      </c>
      <c r="G9721">
        <v>0</v>
      </c>
      <c r="H9721">
        <v>0</v>
      </c>
      <c r="I9721">
        <v>0.44863187711862901</v>
      </c>
      <c r="J9721">
        <v>1</v>
      </c>
      <c r="K9721">
        <f>IF(Table2[[#This Row],[GOR1]]=3,1,0)</f>
        <v>0</v>
      </c>
    </row>
    <row r="9722" spans="1:11" x14ac:dyDescent="0.35">
      <c r="A9722">
        <v>2903127</v>
      </c>
      <c r="B9722">
        <v>0</v>
      </c>
      <c r="C9722">
        <v>54</v>
      </c>
      <c r="D9722">
        <v>3</v>
      </c>
      <c r="E9722">
        <v>1</v>
      </c>
      <c r="F9722">
        <v>1</v>
      </c>
      <c r="G9722">
        <v>0</v>
      </c>
      <c r="H9722">
        <v>0</v>
      </c>
      <c r="I9722">
        <v>0.43304037332411599</v>
      </c>
      <c r="J9722">
        <v>1</v>
      </c>
      <c r="K9722">
        <f>IF(Table2[[#This Row],[GOR1]]=3,1,0)</f>
        <v>0</v>
      </c>
    </row>
    <row r="9723" spans="1:11" x14ac:dyDescent="0.35">
      <c r="A9723">
        <v>2902076</v>
      </c>
      <c r="B9723">
        <v>1</v>
      </c>
      <c r="C9723">
        <v>55</v>
      </c>
      <c r="D9723">
        <v>3</v>
      </c>
      <c r="E9723">
        <v>1</v>
      </c>
      <c r="F9723">
        <v>0</v>
      </c>
      <c r="G9723">
        <v>0</v>
      </c>
      <c r="H9723">
        <v>0</v>
      </c>
      <c r="I9723">
        <v>0.462001668985075</v>
      </c>
      <c r="J9723">
        <v>1</v>
      </c>
      <c r="K9723">
        <f>IF(Table2[[#This Row],[GOR1]]=3,1,0)</f>
        <v>0</v>
      </c>
    </row>
    <row r="9724" spans="1:11" hidden="1" x14ac:dyDescent="0.35">
      <c r="A9724">
        <v>2907671</v>
      </c>
      <c r="B9724">
        <v>1</v>
      </c>
      <c r="C9724">
        <v>0</v>
      </c>
      <c r="D9724">
        <v>3</v>
      </c>
      <c r="E9724">
        <v>1</v>
      </c>
      <c r="F9724">
        <v>0</v>
      </c>
      <c r="G9724">
        <v>0</v>
      </c>
      <c r="H9724">
        <v>0</v>
      </c>
      <c r="I9724">
        <v>0.57918574077546603</v>
      </c>
      <c r="J9724">
        <v>1</v>
      </c>
      <c r="K9724">
        <f>IF(Table2[[#This Row],[GOR1]]=3,1,0)</f>
        <v>0</v>
      </c>
    </row>
    <row r="9725" spans="1:11" x14ac:dyDescent="0.35">
      <c r="A9725">
        <v>2903759</v>
      </c>
      <c r="B9725">
        <v>0</v>
      </c>
      <c r="C9725">
        <v>61</v>
      </c>
      <c r="D9725">
        <v>3</v>
      </c>
      <c r="E9725">
        <v>1</v>
      </c>
      <c r="F9725">
        <v>0</v>
      </c>
      <c r="G9725">
        <v>0</v>
      </c>
      <c r="H9725">
        <v>0</v>
      </c>
      <c r="I9725">
        <v>0.42582154211684398</v>
      </c>
      <c r="J9725">
        <v>1</v>
      </c>
      <c r="K9725">
        <f>IF(Table2[[#This Row],[GOR1]]=3,1,0)</f>
        <v>0</v>
      </c>
    </row>
    <row r="9726" spans="1:11" x14ac:dyDescent="0.35">
      <c r="A9726">
        <v>2910111</v>
      </c>
      <c r="B9726">
        <v>1</v>
      </c>
      <c r="C9726">
        <v>53</v>
      </c>
      <c r="D9726">
        <v>3</v>
      </c>
      <c r="E9726">
        <v>1</v>
      </c>
      <c r="F9726">
        <v>0</v>
      </c>
      <c r="G9726">
        <v>0</v>
      </c>
      <c r="H9726">
        <v>0</v>
      </c>
      <c r="I9726">
        <v>0.51500852343822401</v>
      </c>
      <c r="J9726">
        <v>1</v>
      </c>
      <c r="K9726">
        <f>IF(Table2[[#This Row],[GOR1]]=3,1,0)</f>
        <v>0</v>
      </c>
    </row>
    <row r="9727" spans="1:11" x14ac:dyDescent="0.35">
      <c r="A9727">
        <v>2900282</v>
      </c>
      <c r="B9727">
        <v>0</v>
      </c>
      <c r="C9727">
        <v>83</v>
      </c>
      <c r="D9727">
        <v>5</v>
      </c>
      <c r="E9727">
        <v>1</v>
      </c>
      <c r="F9727">
        <v>0</v>
      </c>
      <c r="G9727">
        <v>1</v>
      </c>
      <c r="H9727">
        <v>0</v>
      </c>
      <c r="I9727">
        <v>0.87129365701916295</v>
      </c>
      <c r="J9727">
        <v>3</v>
      </c>
      <c r="K9727">
        <f>IF(Table2[[#This Row],[GOR1]]=3,1,0)</f>
        <v>1</v>
      </c>
    </row>
    <row r="9728" spans="1:11" hidden="1" x14ac:dyDescent="0.35">
      <c r="A9728">
        <v>2902726</v>
      </c>
      <c r="B9728">
        <v>1</v>
      </c>
      <c r="C9728">
        <v>0</v>
      </c>
      <c r="D9728">
        <v>5</v>
      </c>
      <c r="E9728">
        <v>1</v>
      </c>
      <c r="F9728">
        <v>0</v>
      </c>
      <c r="G9728">
        <v>0</v>
      </c>
      <c r="H9728">
        <v>0</v>
      </c>
      <c r="I9728">
        <v>1.1154778780140799</v>
      </c>
      <c r="J9728">
        <v>3</v>
      </c>
      <c r="K9728">
        <f>IF(Table2[[#This Row],[GOR1]]=3,1,0)</f>
        <v>1</v>
      </c>
    </row>
    <row r="9729" spans="1:11" x14ac:dyDescent="0.35">
      <c r="A9729">
        <v>2903485</v>
      </c>
      <c r="B9729">
        <v>0</v>
      </c>
      <c r="C9729">
        <v>42</v>
      </c>
      <c r="D9729">
        <v>5</v>
      </c>
      <c r="E9729">
        <v>1</v>
      </c>
      <c r="F9729">
        <v>0</v>
      </c>
      <c r="G9729">
        <v>0</v>
      </c>
      <c r="H9729">
        <v>0</v>
      </c>
      <c r="I9729">
        <v>0.78752500719392204</v>
      </c>
      <c r="J9729">
        <v>3</v>
      </c>
      <c r="K9729">
        <f>IF(Table2[[#This Row],[GOR1]]=3,1,0)</f>
        <v>1</v>
      </c>
    </row>
    <row r="9730" spans="1:11" x14ac:dyDescent="0.35">
      <c r="A9730">
        <v>2908441</v>
      </c>
      <c r="B9730">
        <v>1</v>
      </c>
      <c r="C9730">
        <v>66</v>
      </c>
      <c r="D9730">
        <v>5</v>
      </c>
      <c r="E9730">
        <v>1</v>
      </c>
      <c r="F9730">
        <v>0</v>
      </c>
      <c r="G9730">
        <v>0</v>
      </c>
      <c r="H9730">
        <v>0</v>
      </c>
      <c r="I9730">
        <v>0.81971970619609802</v>
      </c>
      <c r="J9730">
        <v>3</v>
      </c>
      <c r="K9730">
        <f>IF(Table2[[#This Row],[GOR1]]=3,1,0)</f>
        <v>1</v>
      </c>
    </row>
    <row r="9731" spans="1:11" x14ac:dyDescent="0.35">
      <c r="A9731">
        <v>2901772</v>
      </c>
      <c r="B9731">
        <v>0</v>
      </c>
      <c r="C9731">
        <v>75</v>
      </c>
      <c r="D9731">
        <v>5</v>
      </c>
      <c r="E9731">
        <v>1</v>
      </c>
      <c r="F9731">
        <v>0</v>
      </c>
      <c r="G9731">
        <v>0</v>
      </c>
      <c r="H9731">
        <v>1</v>
      </c>
      <c r="I9731">
        <v>0.86880818723615705</v>
      </c>
      <c r="J9731">
        <v>3</v>
      </c>
      <c r="K9731">
        <f>IF(Table2[[#This Row],[GOR1]]=3,1,0)</f>
        <v>1</v>
      </c>
    </row>
    <row r="9732" spans="1:11" x14ac:dyDescent="0.35">
      <c r="A9732">
        <v>2901122</v>
      </c>
      <c r="B9732">
        <v>1</v>
      </c>
      <c r="C9732">
        <v>73</v>
      </c>
      <c r="D9732">
        <v>5</v>
      </c>
      <c r="E9732">
        <v>1</v>
      </c>
      <c r="F9732">
        <v>0</v>
      </c>
      <c r="G9732">
        <v>1</v>
      </c>
      <c r="H9732">
        <v>1</v>
      </c>
      <c r="I9732">
        <v>0.86226883875468696</v>
      </c>
      <c r="J9732">
        <v>3</v>
      </c>
      <c r="K9732">
        <f>IF(Table2[[#This Row],[GOR1]]=3,1,0)</f>
        <v>1</v>
      </c>
    </row>
    <row r="9733" spans="1:11" x14ac:dyDescent="0.35">
      <c r="A9733">
        <v>2900483</v>
      </c>
      <c r="B9733">
        <v>0</v>
      </c>
      <c r="C9733">
        <v>62</v>
      </c>
      <c r="D9733">
        <v>5</v>
      </c>
      <c r="E9733">
        <v>1</v>
      </c>
      <c r="F9733">
        <v>0</v>
      </c>
      <c r="G9733">
        <v>0</v>
      </c>
      <c r="H9733">
        <v>0</v>
      </c>
      <c r="I9733">
        <v>0.76817077838689396</v>
      </c>
      <c r="J9733">
        <v>3</v>
      </c>
      <c r="K9733">
        <f>IF(Table2[[#This Row],[GOR1]]=3,1,0)</f>
        <v>1</v>
      </c>
    </row>
    <row r="9734" spans="1:11" x14ac:dyDescent="0.35">
      <c r="A9734">
        <v>2902299</v>
      </c>
      <c r="B9734">
        <v>0</v>
      </c>
      <c r="C9734">
        <v>70</v>
      </c>
      <c r="D9734">
        <v>5</v>
      </c>
      <c r="E9734">
        <v>1</v>
      </c>
      <c r="F9734">
        <v>1</v>
      </c>
      <c r="G9734">
        <v>0</v>
      </c>
      <c r="H9734">
        <v>1</v>
      </c>
      <c r="I9734">
        <v>0.81754779915923703</v>
      </c>
      <c r="J9734">
        <v>3</v>
      </c>
      <c r="K9734">
        <f>IF(Table2[[#This Row],[GOR1]]=3,1,0)</f>
        <v>1</v>
      </c>
    </row>
    <row r="9735" spans="1:11" x14ac:dyDescent="0.35">
      <c r="A9735">
        <v>2904083</v>
      </c>
      <c r="B9735">
        <v>1</v>
      </c>
      <c r="C9735">
        <v>76</v>
      </c>
      <c r="D9735">
        <v>5</v>
      </c>
      <c r="E9735">
        <v>1</v>
      </c>
      <c r="F9735">
        <v>0</v>
      </c>
      <c r="G9735">
        <v>1</v>
      </c>
      <c r="H9735">
        <v>1</v>
      </c>
      <c r="I9735">
        <v>0.81458947776699397</v>
      </c>
      <c r="J9735">
        <v>3</v>
      </c>
      <c r="K9735">
        <f>IF(Table2[[#This Row],[GOR1]]=3,1,0)</f>
        <v>1</v>
      </c>
    </row>
    <row r="9736" spans="1:11" x14ac:dyDescent="0.35">
      <c r="A9736">
        <v>2906517</v>
      </c>
      <c r="B9736">
        <v>1</v>
      </c>
      <c r="C9736">
        <v>48</v>
      </c>
      <c r="D9736">
        <v>5</v>
      </c>
      <c r="E9736">
        <v>1</v>
      </c>
      <c r="F9736">
        <v>1</v>
      </c>
      <c r="G9736">
        <v>0</v>
      </c>
      <c r="H9736">
        <v>1</v>
      </c>
      <c r="I9736">
        <v>0.96119135419127999</v>
      </c>
      <c r="J9736">
        <v>3</v>
      </c>
      <c r="K9736">
        <f>IF(Table2[[#This Row],[GOR1]]=3,1,0)</f>
        <v>1</v>
      </c>
    </row>
    <row r="9737" spans="1:11" x14ac:dyDescent="0.35">
      <c r="A9737">
        <v>2904458</v>
      </c>
      <c r="B9737">
        <v>0</v>
      </c>
      <c r="C9737">
        <v>72</v>
      </c>
      <c r="D9737">
        <v>5</v>
      </c>
      <c r="E9737">
        <v>1</v>
      </c>
      <c r="F9737">
        <v>1</v>
      </c>
      <c r="G9737">
        <v>0</v>
      </c>
      <c r="H9737">
        <v>1</v>
      </c>
      <c r="I9737">
        <v>0.78921522241236297</v>
      </c>
      <c r="J9737">
        <v>3</v>
      </c>
      <c r="K9737">
        <f>IF(Table2[[#This Row],[GOR1]]=3,1,0)</f>
        <v>1</v>
      </c>
    </row>
    <row r="9738" spans="1:11" x14ac:dyDescent="0.35">
      <c r="A9738">
        <v>2911452</v>
      </c>
      <c r="B9738">
        <v>0</v>
      </c>
      <c r="C9738">
        <v>32</v>
      </c>
      <c r="D9738">
        <v>5</v>
      </c>
      <c r="E9738">
        <v>1</v>
      </c>
      <c r="F9738">
        <v>1</v>
      </c>
      <c r="G9738">
        <v>0</v>
      </c>
      <c r="H9738">
        <v>0</v>
      </c>
      <c r="I9738">
        <v>0.92410815190587403</v>
      </c>
      <c r="J9738">
        <v>3</v>
      </c>
      <c r="K9738">
        <f>IF(Table2[[#This Row],[GOR1]]=3,1,0)</f>
        <v>1</v>
      </c>
    </row>
    <row r="9739" spans="1:11" x14ac:dyDescent="0.35">
      <c r="A9739">
        <v>2906026</v>
      </c>
      <c r="B9739">
        <v>1</v>
      </c>
      <c r="C9739">
        <v>39</v>
      </c>
      <c r="D9739">
        <v>5</v>
      </c>
      <c r="E9739">
        <v>1</v>
      </c>
      <c r="F9739">
        <v>1</v>
      </c>
      <c r="G9739">
        <v>0</v>
      </c>
      <c r="H9739">
        <v>0</v>
      </c>
      <c r="I9739">
        <v>0.97060899369633202</v>
      </c>
      <c r="J9739">
        <v>3</v>
      </c>
      <c r="K9739">
        <f>IF(Table2[[#This Row],[GOR1]]=3,1,0)</f>
        <v>1</v>
      </c>
    </row>
    <row r="9740" spans="1:11" hidden="1" x14ac:dyDescent="0.35">
      <c r="A9740">
        <v>2903788</v>
      </c>
      <c r="B9740">
        <v>0</v>
      </c>
      <c r="C9740">
        <v>0</v>
      </c>
      <c r="D9740">
        <v>5</v>
      </c>
      <c r="E9740">
        <v>1</v>
      </c>
      <c r="F9740">
        <v>0</v>
      </c>
      <c r="G9740">
        <v>0</v>
      </c>
      <c r="H9740">
        <v>0</v>
      </c>
      <c r="I9740">
        <v>1.02431079221432</v>
      </c>
      <c r="J9740">
        <v>3</v>
      </c>
      <c r="K9740">
        <f>IF(Table2[[#This Row],[GOR1]]=3,1,0)</f>
        <v>1</v>
      </c>
    </row>
    <row r="9741" spans="1:11" x14ac:dyDescent="0.35">
      <c r="A9741">
        <v>2909761</v>
      </c>
      <c r="B9741">
        <v>0</v>
      </c>
      <c r="C9741">
        <v>72</v>
      </c>
      <c r="D9741">
        <v>4</v>
      </c>
      <c r="E9741">
        <v>1</v>
      </c>
      <c r="F9741">
        <v>1</v>
      </c>
      <c r="G9741">
        <v>0</v>
      </c>
      <c r="H9741">
        <v>0</v>
      </c>
      <c r="I9741">
        <v>0.78921522241236297</v>
      </c>
      <c r="J9741">
        <v>3</v>
      </c>
      <c r="K9741">
        <f>IF(Table2[[#This Row],[GOR1]]=3,1,0)</f>
        <v>1</v>
      </c>
    </row>
    <row r="9742" spans="1:11" x14ac:dyDescent="0.35">
      <c r="A9742">
        <v>2909883</v>
      </c>
      <c r="B9742">
        <v>0</v>
      </c>
      <c r="C9742">
        <v>76</v>
      </c>
      <c r="D9742">
        <v>5</v>
      </c>
      <c r="E9742">
        <v>1</v>
      </c>
      <c r="F9742">
        <v>0</v>
      </c>
      <c r="G9742">
        <v>0</v>
      </c>
      <c r="H9742">
        <v>0</v>
      </c>
      <c r="I9742">
        <v>0.87129365701916295</v>
      </c>
      <c r="J9742">
        <v>3</v>
      </c>
      <c r="K9742">
        <f>IF(Table2[[#This Row],[GOR1]]=3,1,0)</f>
        <v>1</v>
      </c>
    </row>
    <row r="9743" spans="1:11" x14ac:dyDescent="0.35">
      <c r="A9743">
        <v>2902254</v>
      </c>
      <c r="B9743">
        <v>1</v>
      </c>
      <c r="C9743">
        <v>52</v>
      </c>
      <c r="D9743">
        <v>5</v>
      </c>
      <c r="E9743">
        <v>1</v>
      </c>
      <c r="F9743">
        <v>1</v>
      </c>
      <c r="G9743">
        <v>0</v>
      </c>
      <c r="H9743">
        <v>1</v>
      </c>
      <c r="I9743">
        <v>0.92906169745202904</v>
      </c>
      <c r="J9743">
        <v>3</v>
      </c>
      <c r="K9743">
        <f>IF(Table2[[#This Row],[GOR1]]=3,1,0)</f>
        <v>1</v>
      </c>
    </row>
    <row r="9744" spans="1:11" x14ac:dyDescent="0.35">
      <c r="A9744">
        <v>2900619</v>
      </c>
      <c r="B9744">
        <v>0</v>
      </c>
      <c r="C9744">
        <v>48</v>
      </c>
      <c r="D9744">
        <v>5</v>
      </c>
      <c r="E9744">
        <v>1</v>
      </c>
      <c r="F9744">
        <v>1</v>
      </c>
      <c r="G9744">
        <v>0</v>
      </c>
      <c r="H9744">
        <v>0</v>
      </c>
      <c r="I9744">
        <v>0.58226358609641404</v>
      </c>
      <c r="J9744">
        <v>1</v>
      </c>
      <c r="K9744">
        <f>IF(Table2[[#This Row],[GOR1]]=3,1,0)</f>
        <v>0</v>
      </c>
    </row>
    <row r="9745" spans="1:11" x14ac:dyDescent="0.35">
      <c r="A9745">
        <v>2908850</v>
      </c>
      <c r="B9745">
        <v>1</v>
      </c>
      <c r="C9745">
        <v>59</v>
      </c>
      <c r="D9745">
        <v>5</v>
      </c>
      <c r="E9745">
        <v>1</v>
      </c>
      <c r="F9745">
        <v>0</v>
      </c>
      <c r="G9745">
        <v>1</v>
      </c>
      <c r="H9745">
        <v>0</v>
      </c>
      <c r="I9745">
        <v>0.68187235263274404</v>
      </c>
      <c r="J9745">
        <v>1</v>
      </c>
      <c r="K9745">
        <f>IF(Table2[[#This Row],[GOR1]]=3,1,0)</f>
        <v>0</v>
      </c>
    </row>
    <row r="9746" spans="1:11" hidden="1" x14ac:dyDescent="0.35">
      <c r="A9746">
        <v>2907405</v>
      </c>
      <c r="B9746">
        <v>1</v>
      </c>
      <c r="C9746">
        <v>0</v>
      </c>
      <c r="D9746">
        <v>5</v>
      </c>
      <c r="E9746">
        <v>1</v>
      </c>
      <c r="F9746">
        <v>1</v>
      </c>
      <c r="G9746">
        <v>0</v>
      </c>
      <c r="H9746">
        <v>0</v>
      </c>
      <c r="I9746">
        <v>1.0087548887431399</v>
      </c>
      <c r="J9746">
        <v>1</v>
      </c>
      <c r="K9746">
        <f>IF(Table2[[#This Row],[GOR1]]=3,1,0)</f>
        <v>0</v>
      </c>
    </row>
    <row r="9747" spans="1:11" hidden="1" x14ac:dyDescent="0.35">
      <c r="A9747">
        <v>2908030</v>
      </c>
      <c r="B9747">
        <v>0</v>
      </c>
      <c r="C9747">
        <v>0</v>
      </c>
      <c r="D9747">
        <v>5</v>
      </c>
      <c r="E9747">
        <v>1</v>
      </c>
      <c r="F9747">
        <v>1</v>
      </c>
      <c r="G9747">
        <v>0</v>
      </c>
      <c r="H9747">
        <v>0</v>
      </c>
      <c r="I9747">
        <v>0.50543654700551899</v>
      </c>
      <c r="J9747">
        <v>1</v>
      </c>
      <c r="K9747">
        <f>IF(Table2[[#This Row],[GOR1]]=3,1,0)</f>
        <v>0</v>
      </c>
    </row>
    <row r="9748" spans="1:11" hidden="1" x14ac:dyDescent="0.35">
      <c r="A9748">
        <v>2906141</v>
      </c>
      <c r="B9748">
        <v>1</v>
      </c>
      <c r="C9748">
        <v>0</v>
      </c>
      <c r="D9748">
        <v>5</v>
      </c>
      <c r="E9748">
        <v>1</v>
      </c>
      <c r="F9748">
        <v>0</v>
      </c>
      <c r="G9748">
        <v>0</v>
      </c>
      <c r="H9748">
        <v>0</v>
      </c>
      <c r="I9748">
        <v>0.49140895311962501</v>
      </c>
      <c r="J9748">
        <v>1</v>
      </c>
      <c r="K9748">
        <f>IF(Table2[[#This Row],[GOR1]]=3,1,0)</f>
        <v>0</v>
      </c>
    </row>
    <row r="9749" spans="1:11" x14ac:dyDescent="0.35">
      <c r="A9749">
        <v>2912264</v>
      </c>
      <c r="B9749">
        <v>0</v>
      </c>
      <c r="C9749">
        <v>71</v>
      </c>
      <c r="D9749">
        <v>5</v>
      </c>
      <c r="E9749">
        <v>1</v>
      </c>
      <c r="F9749">
        <v>0</v>
      </c>
      <c r="G9749">
        <v>0</v>
      </c>
      <c r="H9749">
        <v>0</v>
      </c>
      <c r="I9749">
        <v>0.53696007003896196</v>
      </c>
      <c r="J9749">
        <v>1</v>
      </c>
      <c r="K9749">
        <f>IF(Table2[[#This Row],[GOR1]]=3,1,0)</f>
        <v>0</v>
      </c>
    </row>
    <row r="9750" spans="1:11" x14ac:dyDescent="0.35">
      <c r="A9750">
        <v>2900862</v>
      </c>
      <c r="B9750">
        <v>1</v>
      </c>
      <c r="C9750">
        <v>54</v>
      </c>
      <c r="D9750">
        <v>4</v>
      </c>
      <c r="E9750">
        <v>1</v>
      </c>
      <c r="F9750">
        <v>0</v>
      </c>
      <c r="G9750">
        <v>0</v>
      </c>
      <c r="H9750">
        <v>0</v>
      </c>
      <c r="I9750">
        <v>0.51500852343822401</v>
      </c>
      <c r="J9750">
        <v>1</v>
      </c>
      <c r="K9750">
        <f>IF(Table2[[#This Row],[GOR1]]=3,1,0)</f>
        <v>0</v>
      </c>
    </row>
    <row r="9751" spans="1:11" x14ac:dyDescent="0.35">
      <c r="A9751">
        <v>2900707</v>
      </c>
      <c r="B9751">
        <v>1</v>
      </c>
      <c r="C9751">
        <v>58</v>
      </c>
      <c r="D9751">
        <v>4</v>
      </c>
      <c r="E9751">
        <v>1</v>
      </c>
      <c r="F9751">
        <v>0</v>
      </c>
      <c r="G9751">
        <v>1</v>
      </c>
      <c r="H9751">
        <v>1</v>
      </c>
      <c r="I9751">
        <v>0.47835700224754002</v>
      </c>
      <c r="J9751">
        <v>1</v>
      </c>
      <c r="K9751">
        <f>IF(Table2[[#This Row],[GOR1]]=3,1,0)</f>
        <v>0</v>
      </c>
    </row>
    <row r="9752" spans="1:11" x14ac:dyDescent="0.35">
      <c r="A9752">
        <v>2909941</v>
      </c>
      <c r="B9752">
        <v>0</v>
      </c>
      <c r="C9752">
        <v>43</v>
      </c>
      <c r="D9752">
        <v>5</v>
      </c>
      <c r="E9752">
        <v>1</v>
      </c>
      <c r="F9752">
        <v>1</v>
      </c>
      <c r="G9752">
        <v>0</v>
      </c>
      <c r="H9752">
        <v>0</v>
      </c>
      <c r="I9752">
        <v>0.44709283605459799</v>
      </c>
      <c r="J9752">
        <v>1</v>
      </c>
      <c r="K9752">
        <f>IF(Table2[[#This Row],[GOR1]]=3,1,0)</f>
        <v>0</v>
      </c>
    </row>
    <row r="9753" spans="1:11" x14ac:dyDescent="0.35">
      <c r="A9753">
        <v>2903067</v>
      </c>
      <c r="B9753">
        <v>0</v>
      </c>
      <c r="C9753">
        <v>74</v>
      </c>
      <c r="D9753">
        <v>5</v>
      </c>
      <c r="E9753">
        <v>1</v>
      </c>
      <c r="F9753">
        <v>0</v>
      </c>
      <c r="G9753">
        <v>0</v>
      </c>
      <c r="H9753">
        <v>0</v>
      </c>
      <c r="I9753">
        <v>0.43748713712723902</v>
      </c>
      <c r="J9753">
        <v>1</v>
      </c>
      <c r="K9753">
        <f>IF(Table2[[#This Row],[GOR1]]=3,1,0)</f>
        <v>0</v>
      </c>
    </row>
    <row r="9754" spans="1:11" hidden="1" x14ac:dyDescent="0.35">
      <c r="A9754">
        <v>2909041</v>
      </c>
      <c r="B9754">
        <v>0</v>
      </c>
      <c r="C9754">
        <v>0</v>
      </c>
      <c r="D9754">
        <v>5</v>
      </c>
      <c r="E9754">
        <v>1</v>
      </c>
      <c r="F9754">
        <v>1</v>
      </c>
      <c r="G9754">
        <v>0</v>
      </c>
      <c r="H9754">
        <v>0</v>
      </c>
      <c r="I9754">
        <v>0.47827002501555299</v>
      </c>
      <c r="J9754">
        <v>1</v>
      </c>
      <c r="K9754">
        <f>IF(Table2[[#This Row],[GOR1]]=3,1,0)</f>
        <v>0</v>
      </c>
    </row>
    <row r="9755" spans="1:11" hidden="1" x14ac:dyDescent="0.35">
      <c r="A9755">
        <v>2900451</v>
      </c>
      <c r="B9755">
        <v>1</v>
      </c>
      <c r="C9755">
        <v>0</v>
      </c>
      <c r="D9755">
        <v>5</v>
      </c>
      <c r="E9755">
        <v>1</v>
      </c>
      <c r="F9755">
        <v>0</v>
      </c>
      <c r="G9755">
        <v>0</v>
      </c>
      <c r="H9755">
        <v>0</v>
      </c>
      <c r="I9755">
        <v>0.52179856459074603</v>
      </c>
      <c r="J9755">
        <v>1</v>
      </c>
      <c r="K9755">
        <f>IF(Table2[[#This Row],[GOR1]]=3,1,0)</f>
        <v>0</v>
      </c>
    </row>
    <row r="9756" spans="1:11" x14ac:dyDescent="0.35">
      <c r="A9756">
        <v>2908492</v>
      </c>
      <c r="B9756">
        <v>0</v>
      </c>
      <c r="C9756">
        <v>55</v>
      </c>
      <c r="D9756">
        <v>5</v>
      </c>
      <c r="E9756">
        <v>1</v>
      </c>
      <c r="F9756">
        <v>0</v>
      </c>
      <c r="G9756">
        <v>0</v>
      </c>
      <c r="H9756">
        <v>0</v>
      </c>
      <c r="I9756">
        <v>0.45529773107670901</v>
      </c>
      <c r="J9756">
        <v>1</v>
      </c>
      <c r="K9756">
        <f>IF(Table2[[#This Row],[GOR1]]=3,1,0)</f>
        <v>0</v>
      </c>
    </row>
    <row r="9757" spans="1:11" x14ac:dyDescent="0.35">
      <c r="A9757">
        <v>2911113</v>
      </c>
      <c r="B9757">
        <v>1</v>
      </c>
      <c r="C9757">
        <v>55</v>
      </c>
      <c r="D9757">
        <v>5</v>
      </c>
      <c r="E9757">
        <v>1</v>
      </c>
      <c r="F9757">
        <v>0</v>
      </c>
      <c r="G9757">
        <v>1</v>
      </c>
      <c r="H9757">
        <v>0</v>
      </c>
      <c r="I9757">
        <v>0.47774810550769897</v>
      </c>
      <c r="J9757">
        <v>1</v>
      </c>
      <c r="K9757">
        <f>IF(Table2[[#This Row],[GOR1]]=3,1,0)</f>
        <v>0</v>
      </c>
    </row>
    <row r="9758" spans="1:11" x14ac:dyDescent="0.35">
      <c r="A9758">
        <v>2911907</v>
      </c>
      <c r="B9758">
        <v>0</v>
      </c>
      <c r="C9758">
        <v>48</v>
      </c>
      <c r="D9758">
        <v>5</v>
      </c>
      <c r="E9758">
        <v>1</v>
      </c>
      <c r="F9758">
        <v>0</v>
      </c>
      <c r="G9758">
        <v>1</v>
      </c>
      <c r="H9758">
        <v>0</v>
      </c>
      <c r="I9758">
        <v>0.50556039822321297</v>
      </c>
      <c r="J9758">
        <v>1</v>
      </c>
      <c r="K9758">
        <f>IF(Table2[[#This Row],[GOR1]]=3,1,0)</f>
        <v>0</v>
      </c>
    </row>
    <row r="9759" spans="1:11" x14ac:dyDescent="0.35">
      <c r="A9759">
        <v>2906520</v>
      </c>
      <c r="B9759">
        <v>0</v>
      </c>
      <c r="C9759">
        <v>73</v>
      </c>
      <c r="D9759">
        <v>5</v>
      </c>
      <c r="E9759">
        <v>1</v>
      </c>
      <c r="F9759">
        <v>0</v>
      </c>
      <c r="G9759">
        <v>1</v>
      </c>
      <c r="H9759">
        <v>0</v>
      </c>
      <c r="I9759">
        <v>0.43748713712723902</v>
      </c>
      <c r="J9759">
        <v>1</v>
      </c>
      <c r="K9759">
        <f>IF(Table2[[#This Row],[GOR1]]=3,1,0)</f>
        <v>0</v>
      </c>
    </row>
    <row r="9760" spans="1:11" x14ac:dyDescent="0.35">
      <c r="A9760">
        <v>2902086</v>
      </c>
      <c r="B9760">
        <v>1</v>
      </c>
      <c r="C9760">
        <v>44</v>
      </c>
      <c r="D9760">
        <v>4</v>
      </c>
      <c r="E9760">
        <v>1</v>
      </c>
      <c r="F9760">
        <v>0</v>
      </c>
      <c r="G9760">
        <v>0</v>
      </c>
      <c r="H9760">
        <v>0</v>
      </c>
      <c r="I9760">
        <v>0.73117253833025297</v>
      </c>
      <c r="J9760">
        <v>1</v>
      </c>
      <c r="K9760">
        <f>IF(Table2[[#This Row],[GOR1]]=3,1,0)</f>
        <v>0</v>
      </c>
    </row>
    <row r="9761" spans="1:11" hidden="1" x14ac:dyDescent="0.35">
      <c r="A9761">
        <v>2903272</v>
      </c>
      <c r="B9761">
        <v>1</v>
      </c>
      <c r="C9761">
        <v>0</v>
      </c>
      <c r="D9761">
        <v>4</v>
      </c>
      <c r="E9761">
        <v>1</v>
      </c>
      <c r="F9761">
        <v>1</v>
      </c>
      <c r="G9761">
        <v>0</v>
      </c>
      <c r="H9761">
        <v>0</v>
      </c>
      <c r="I9761">
        <v>0.773360468319784</v>
      </c>
      <c r="J9761">
        <v>1</v>
      </c>
      <c r="K9761">
        <f>IF(Table2[[#This Row],[GOR1]]=3,1,0)</f>
        <v>0</v>
      </c>
    </row>
    <row r="9762" spans="1:11" hidden="1" x14ac:dyDescent="0.35">
      <c r="A9762">
        <v>2900405</v>
      </c>
      <c r="B9762">
        <v>0</v>
      </c>
      <c r="C9762">
        <v>0</v>
      </c>
      <c r="D9762">
        <v>5</v>
      </c>
      <c r="E9762">
        <v>1</v>
      </c>
      <c r="F9762">
        <v>1</v>
      </c>
      <c r="G9762">
        <v>0</v>
      </c>
      <c r="H9762">
        <v>0</v>
      </c>
      <c r="I9762">
        <v>0.49850623461395899</v>
      </c>
      <c r="J9762">
        <v>1</v>
      </c>
      <c r="K9762">
        <f>IF(Table2[[#This Row],[GOR1]]=3,1,0)</f>
        <v>0</v>
      </c>
    </row>
    <row r="9763" spans="1:11" hidden="1" x14ac:dyDescent="0.35">
      <c r="A9763">
        <v>2901971</v>
      </c>
      <c r="B9763">
        <v>1</v>
      </c>
      <c r="C9763">
        <v>0</v>
      </c>
      <c r="D9763">
        <v>5</v>
      </c>
      <c r="E9763">
        <v>1</v>
      </c>
      <c r="F9763">
        <v>0</v>
      </c>
      <c r="G9763">
        <v>0</v>
      </c>
      <c r="H9763">
        <v>0</v>
      </c>
      <c r="I9763">
        <v>0.49384687454364901</v>
      </c>
      <c r="J9763">
        <v>1</v>
      </c>
      <c r="K9763">
        <f>IF(Table2[[#This Row],[GOR1]]=3,1,0)</f>
        <v>0</v>
      </c>
    </row>
    <row r="9764" spans="1:11" hidden="1" x14ac:dyDescent="0.35">
      <c r="A9764">
        <v>2906530</v>
      </c>
      <c r="B9764">
        <v>0</v>
      </c>
      <c r="C9764">
        <v>0</v>
      </c>
      <c r="D9764">
        <v>5</v>
      </c>
      <c r="E9764">
        <v>1</v>
      </c>
      <c r="F9764">
        <v>0</v>
      </c>
      <c r="G9764">
        <v>0</v>
      </c>
      <c r="H9764">
        <v>0</v>
      </c>
      <c r="I9764">
        <v>0.51907353046016502</v>
      </c>
      <c r="J9764">
        <v>1</v>
      </c>
      <c r="K9764">
        <f>IF(Table2[[#This Row],[GOR1]]=3,1,0)</f>
        <v>0</v>
      </c>
    </row>
    <row r="9765" spans="1:11" x14ac:dyDescent="0.35">
      <c r="A9765">
        <v>2911410</v>
      </c>
      <c r="B9765">
        <v>1</v>
      </c>
      <c r="C9765">
        <v>60</v>
      </c>
      <c r="D9765">
        <v>5</v>
      </c>
      <c r="E9765">
        <v>1</v>
      </c>
      <c r="F9765">
        <v>0</v>
      </c>
      <c r="G9765">
        <v>0</v>
      </c>
      <c r="H9765">
        <v>1</v>
      </c>
      <c r="I9765">
        <v>0.95671400449508004</v>
      </c>
      <c r="J9765">
        <v>1</v>
      </c>
      <c r="K9765">
        <f>IF(Table2[[#This Row],[GOR1]]=3,1,0)</f>
        <v>0</v>
      </c>
    </row>
    <row r="9766" spans="1:11" x14ac:dyDescent="0.35">
      <c r="A9766">
        <v>2903793</v>
      </c>
      <c r="B9766">
        <v>0</v>
      </c>
      <c r="C9766">
        <v>50</v>
      </c>
      <c r="D9766">
        <v>5</v>
      </c>
      <c r="E9766">
        <v>1</v>
      </c>
      <c r="F9766">
        <v>0</v>
      </c>
      <c r="G9766">
        <v>1</v>
      </c>
      <c r="H9766">
        <v>0</v>
      </c>
      <c r="I9766">
        <v>0.42166151074631503</v>
      </c>
      <c r="J9766">
        <v>1</v>
      </c>
      <c r="K9766">
        <f>IF(Table2[[#This Row],[GOR1]]=3,1,0)</f>
        <v>0</v>
      </c>
    </row>
    <row r="9767" spans="1:11" x14ac:dyDescent="0.35">
      <c r="A9767">
        <v>2905665</v>
      </c>
      <c r="B9767">
        <v>0</v>
      </c>
      <c r="C9767">
        <v>51</v>
      </c>
      <c r="D9767">
        <v>5</v>
      </c>
      <c r="E9767">
        <v>3</v>
      </c>
      <c r="F9767">
        <v>0</v>
      </c>
      <c r="G9767">
        <v>0</v>
      </c>
      <c r="H9767">
        <v>0</v>
      </c>
      <c r="I9767">
        <v>1.04090556103967</v>
      </c>
      <c r="J9767">
        <v>1</v>
      </c>
      <c r="K9767">
        <f>IF(Table2[[#This Row],[GOR1]]=3,1,0)</f>
        <v>0</v>
      </c>
    </row>
    <row r="9768" spans="1:11" hidden="1" x14ac:dyDescent="0.35">
      <c r="A9768">
        <v>2905584</v>
      </c>
      <c r="B9768">
        <v>0</v>
      </c>
      <c r="C9768">
        <v>0</v>
      </c>
      <c r="D9768">
        <v>5</v>
      </c>
      <c r="E9768">
        <v>3</v>
      </c>
      <c r="F9768">
        <v>0</v>
      </c>
      <c r="G9768">
        <v>0</v>
      </c>
      <c r="H9768">
        <v>0</v>
      </c>
      <c r="I9768">
        <v>1.19278704837584</v>
      </c>
      <c r="J9768">
        <v>1</v>
      </c>
      <c r="K9768">
        <f>IF(Table2[[#This Row],[GOR1]]=3,1,0)</f>
        <v>0</v>
      </c>
    </row>
    <row r="9769" spans="1:11" x14ac:dyDescent="0.35">
      <c r="A9769">
        <v>2902253</v>
      </c>
      <c r="B9769">
        <v>1</v>
      </c>
      <c r="C9769">
        <v>30</v>
      </c>
      <c r="D9769">
        <v>5</v>
      </c>
      <c r="E9769">
        <v>3</v>
      </c>
      <c r="F9769">
        <v>0</v>
      </c>
      <c r="G9769">
        <v>0</v>
      </c>
      <c r="H9769">
        <v>0</v>
      </c>
      <c r="I9769">
        <v>1.93460160705809</v>
      </c>
      <c r="J9769">
        <v>1</v>
      </c>
      <c r="K9769">
        <f>IF(Table2[[#This Row],[GOR1]]=3,1,0)</f>
        <v>0</v>
      </c>
    </row>
    <row r="9770" spans="1:11" hidden="1" x14ac:dyDescent="0.35">
      <c r="A9770">
        <v>2909873</v>
      </c>
      <c r="B9770">
        <v>1</v>
      </c>
      <c r="C9770">
        <v>0</v>
      </c>
      <c r="D9770">
        <v>5</v>
      </c>
      <c r="E9770">
        <v>3</v>
      </c>
      <c r="F9770">
        <v>0</v>
      </c>
      <c r="G9770">
        <v>0</v>
      </c>
      <c r="H9770">
        <v>0</v>
      </c>
      <c r="I9770">
        <v>1.93460160705809</v>
      </c>
      <c r="J9770">
        <v>1</v>
      </c>
      <c r="K9770">
        <f>IF(Table2[[#This Row],[GOR1]]=3,1,0)</f>
        <v>0</v>
      </c>
    </row>
    <row r="9771" spans="1:11" hidden="1" x14ac:dyDescent="0.35">
      <c r="A9771">
        <v>2906541</v>
      </c>
      <c r="B9771">
        <v>1</v>
      </c>
      <c r="C9771">
        <v>0</v>
      </c>
      <c r="D9771">
        <v>5</v>
      </c>
      <c r="E9771">
        <v>3</v>
      </c>
      <c r="F9771">
        <v>0</v>
      </c>
      <c r="G9771">
        <v>0</v>
      </c>
      <c r="H9771">
        <v>0</v>
      </c>
      <c r="I9771">
        <v>0.82329296550271203</v>
      </c>
      <c r="J9771">
        <v>1</v>
      </c>
      <c r="K9771">
        <f>IF(Table2[[#This Row],[GOR1]]=3,1,0)</f>
        <v>0</v>
      </c>
    </row>
    <row r="9772" spans="1:11" hidden="1" x14ac:dyDescent="0.35">
      <c r="A9772">
        <v>2902743</v>
      </c>
      <c r="B9772">
        <v>1</v>
      </c>
      <c r="C9772">
        <v>0</v>
      </c>
      <c r="D9772">
        <v>5</v>
      </c>
      <c r="E9772">
        <v>3</v>
      </c>
      <c r="F9772">
        <v>0</v>
      </c>
      <c r="G9772">
        <v>0</v>
      </c>
      <c r="H9772">
        <v>0</v>
      </c>
      <c r="I9772">
        <v>0.74428735888682995</v>
      </c>
      <c r="J9772">
        <v>1</v>
      </c>
      <c r="K9772">
        <f>IF(Table2[[#This Row],[GOR1]]=3,1,0)</f>
        <v>0</v>
      </c>
    </row>
    <row r="9773" spans="1:11" x14ac:dyDescent="0.35">
      <c r="A9773">
        <v>2911299</v>
      </c>
      <c r="B9773">
        <v>0</v>
      </c>
      <c r="C9773">
        <v>42</v>
      </c>
      <c r="D9773">
        <v>5</v>
      </c>
      <c r="E9773">
        <v>1</v>
      </c>
      <c r="F9773">
        <v>0</v>
      </c>
      <c r="G9773">
        <v>0</v>
      </c>
      <c r="H9773">
        <v>0</v>
      </c>
      <c r="I9773">
        <v>0.530976703350441</v>
      </c>
      <c r="J9773">
        <v>1</v>
      </c>
      <c r="K9773">
        <f>IF(Table2[[#This Row],[GOR1]]=3,1,0)</f>
        <v>0</v>
      </c>
    </row>
    <row r="9774" spans="1:11" x14ac:dyDescent="0.35">
      <c r="A9774">
        <v>2904499</v>
      </c>
      <c r="B9774">
        <v>1</v>
      </c>
      <c r="C9774">
        <v>41</v>
      </c>
      <c r="D9774">
        <v>5</v>
      </c>
      <c r="E9774">
        <v>1</v>
      </c>
      <c r="F9774">
        <v>0</v>
      </c>
      <c r="G9774">
        <v>0</v>
      </c>
      <c r="H9774">
        <v>0</v>
      </c>
      <c r="I9774">
        <v>0.62069931465647199</v>
      </c>
      <c r="J9774">
        <v>1</v>
      </c>
      <c r="K9774">
        <f>IF(Table2[[#This Row],[GOR1]]=3,1,0)</f>
        <v>0</v>
      </c>
    </row>
    <row r="9775" spans="1:11" hidden="1" x14ac:dyDescent="0.35">
      <c r="A9775">
        <v>2901963</v>
      </c>
      <c r="B9775">
        <v>1</v>
      </c>
      <c r="C9775">
        <v>0</v>
      </c>
      <c r="D9775">
        <v>5</v>
      </c>
      <c r="E9775">
        <v>1</v>
      </c>
      <c r="F9775">
        <v>0</v>
      </c>
      <c r="G9775">
        <v>0</v>
      </c>
      <c r="H9775">
        <v>0</v>
      </c>
      <c r="I9775">
        <v>0.69967381071400903</v>
      </c>
      <c r="J9775">
        <v>1</v>
      </c>
      <c r="K9775">
        <f>IF(Table2[[#This Row],[GOR1]]=3,1,0)</f>
        <v>0</v>
      </c>
    </row>
    <row r="9776" spans="1:11" x14ac:dyDescent="0.35">
      <c r="A9776">
        <v>2900204</v>
      </c>
      <c r="B9776">
        <v>0</v>
      </c>
      <c r="C9776">
        <v>51</v>
      </c>
      <c r="D9776">
        <v>5</v>
      </c>
      <c r="E9776">
        <v>1</v>
      </c>
      <c r="F9776">
        <v>1</v>
      </c>
      <c r="G9776">
        <v>0</v>
      </c>
      <c r="H9776">
        <v>1</v>
      </c>
      <c r="I9776">
        <v>0.58582358807503998</v>
      </c>
      <c r="J9776">
        <v>1</v>
      </c>
      <c r="K9776">
        <f>IF(Table2[[#This Row],[GOR1]]=3,1,0)</f>
        <v>0</v>
      </c>
    </row>
    <row r="9777" spans="1:11" hidden="1" x14ac:dyDescent="0.35">
      <c r="A9777">
        <v>2909732</v>
      </c>
      <c r="B9777">
        <v>1</v>
      </c>
      <c r="C9777">
        <v>0</v>
      </c>
      <c r="D9777">
        <v>5</v>
      </c>
      <c r="E9777">
        <v>1</v>
      </c>
      <c r="F9777">
        <v>1</v>
      </c>
      <c r="G9777">
        <v>0</v>
      </c>
      <c r="H9777">
        <v>1</v>
      </c>
      <c r="I9777">
        <v>0.74804357162170598</v>
      </c>
      <c r="J9777">
        <v>1</v>
      </c>
      <c r="K9777">
        <f>IF(Table2[[#This Row],[GOR1]]=3,1,0)</f>
        <v>0</v>
      </c>
    </row>
    <row r="9778" spans="1:11" x14ac:dyDescent="0.35">
      <c r="A9778">
        <v>2912040</v>
      </c>
      <c r="B9778">
        <v>0</v>
      </c>
      <c r="C9778">
        <v>41</v>
      </c>
      <c r="D9778">
        <v>4</v>
      </c>
      <c r="E9778">
        <v>3</v>
      </c>
      <c r="F9778">
        <v>0</v>
      </c>
      <c r="G9778">
        <v>0</v>
      </c>
      <c r="H9778">
        <v>0</v>
      </c>
      <c r="I9778">
        <v>0.89559545014089803</v>
      </c>
      <c r="J9778">
        <v>1</v>
      </c>
      <c r="K9778">
        <f>IF(Table2[[#This Row],[GOR1]]=3,1,0)</f>
        <v>0</v>
      </c>
    </row>
    <row r="9779" spans="1:11" x14ac:dyDescent="0.35">
      <c r="A9779">
        <v>2910932</v>
      </c>
      <c r="B9779">
        <v>1</v>
      </c>
      <c r="C9779">
        <v>49</v>
      </c>
      <c r="D9779">
        <v>4</v>
      </c>
      <c r="E9779">
        <v>3</v>
      </c>
      <c r="F9779">
        <v>0</v>
      </c>
      <c r="G9779">
        <v>0</v>
      </c>
      <c r="H9779">
        <v>0</v>
      </c>
      <c r="I9779">
        <v>1.20074031312065</v>
      </c>
      <c r="J9779">
        <v>1</v>
      </c>
      <c r="K9779">
        <f>IF(Table2[[#This Row],[GOR1]]=3,1,0)</f>
        <v>0</v>
      </c>
    </row>
    <row r="9780" spans="1:11" hidden="1" x14ac:dyDescent="0.35">
      <c r="A9780">
        <v>2904578</v>
      </c>
      <c r="B9780">
        <v>0</v>
      </c>
      <c r="C9780">
        <v>0</v>
      </c>
      <c r="D9780">
        <v>4</v>
      </c>
      <c r="E9780">
        <v>3</v>
      </c>
      <c r="F9780">
        <v>0</v>
      </c>
      <c r="G9780">
        <v>0</v>
      </c>
      <c r="H9780">
        <v>0</v>
      </c>
      <c r="I9780">
        <v>1.2864022582189101</v>
      </c>
      <c r="J9780">
        <v>1</v>
      </c>
      <c r="K9780">
        <f>IF(Table2[[#This Row],[GOR1]]=3,1,0)</f>
        <v>0</v>
      </c>
    </row>
    <row r="9781" spans="1:11" hidden="1" x14ac:dyDescent="0.35">
      <c r="A9781">
        <v>2909668</v>
      </c>
      <c r="B9781">
        <v>1</v>
      </c>
      <c r="C9781">
        <v>0</v>
      </c>
      <c r="D9781">
        <v>4</v>
      </c>
      <c r="E9781">
        <v>3</v>
      </c>
      <c r="F9781">
        <v>0</v>
      </c>
      <c r="G9781">
        <v>0</v>
      </c>
      <c r="H9781">
        <v>0</v>
      </c>
      <c r="I9781">
        <v>1.55599186384987</v>
      </c>
      <c r="J9781">
        <v>1</v>
      </c>
      <c r="K9781">
        <f>IF(Table2[[#This Row],[GOR1]]=3,1,0)</f>
        <v>0</v>
      </c>
    </row>
    <row r="9782" spans="1:11" hidden="1" x14ac:dyDescent="0.35">
      <c r="A9782">
        <v>2905172</v>
      </c>
      <c r="B9782">
        <v>1</v>
      </c>
      <c r="C9782">
        <v>0</v>
      </c>
      <c r="D9782">
        <v>4</v>
      </c>
      <c r="E9782">
        <v>3</v>
      </c>
      <c r="F9782">
        <v>0</v>
      </c>
      <c r="G9782">
        <v>0</v>
      </c>
      <c r="H9782">
        <v>0</v>
      </c>
      <c r="I9782">
        <v>1.55599186384987</v>
      </c>
      <c r="J9782">
        <v>1</v>
      </c>
      <c r="K9782">
        <f>IF(Table2[[#This Row],[GOR1]]=3,1,0)</f>
        <v>0</v>
      </c>
    </row>
    <row r="9783" spans="1:11" hidden="1" x14ac:dyDescent="0.35">
      <c r="A9783">
        <v>2911996</v>
      </c>
      <c r="B9783">
        <v>0</v>
      </c>
      <c r="C9783">
        <v>0</v>
      </c>
      <c r="D9783">
        <v>4</v>
      </c>
      <c r="E9783">
        <v>3</v>
      </c>
      <c r="F9783">
        <v>0</v>
      </c>
      <c r="G9783">
        <v>0</v>
      </c>
      <c r="H9783">
        <v>0</v>
      </c>
      <c r="I9783">
        <v>0.800680377059379</v>
      </c>
      <c r="J9783">
        <v>1</v>
      </c>
      <c r="K9783">
        <f>IF(Table2[[#This Row],[GOR1]]=3,1,0)</f>
        <v>0</v>
      </c>
    </row>
    <row r="9784" spans="1:11" x14ac:dyDescent="0.35">
      <c r="A9784">
        <v>2909095</v>
      </c>
      <c r="B9784">
        <v>0</v>
      </c>
      <c r="C9784">
        <v>32</v>
      </c>
      <c r="D9784">
        <v>3</v>
      </c>
      <c r="E9784">
        <v>1</v>
      </c>
      <c r="F9784">
        <v>0</v>
      </c>
      <c r="G9784">
        <v>0</v>
      </c>
      <c r="H9784">
        <v>0</v>
      </c>
      <c r="I9784">
        <v>1.15971481224782</v>
      </c>
      <c r="J9784">
        <v>3</v>
      </c>
      <c r="K9784">
        <f>IF(Table2[[#This Row],[GOR1]]=3,1,0)</f>
        <v>1</v>
      </c>
    </row>
    <row r="9785" spans="1:11" x14ac:dyDescent="0.35">
      <c r="A9785">
        <v>2905304</v>
      </c>
      <c r="B9785">
        <v>1</v>
      </c>
      <c r="C9785">
        <v>33</v>
      </c>
      <c r="D9785">
        <v>3</v>
      </c>
      <c r="E9785">
        <v>1</v>
      </c>
      <c r="F9785">
        <v>0</v>
      </c>
      <c r="G9785">
        <v>0</v>
      </c>
      <c r="H9785">
        <v>0</v>
      </c>
      <c r="I9785">
        <v>1.2301929912037799</v>
      </c>
      <c r="J9785">
        <v>3</v>
      </c>
      <c r="K9785">
        <f>IF(Table2[[#This Row],[GOR1]]=3,1,0)</f>
        <v>1</v>
      </c>
    </row>
    <row r="9786" spans="1:11" x14ac:dyDescent="0.35">
      <c r="A9786">
        <v>2904186</v>
      </c>
      <c r="B9786">
        <v>0</v>
      </c>
      <c r="C9786">
        <v>36</v>
      </c>
      <c r="D9786">
        <v>4</v>
      </c>
      <c r="E9786">
        <v>1</v>
      </c>
      <c r="F9786">
        <v>0</v>
      </c>
      <c r="G9786">
        <v>1</v>
      </c>
      <c r="H9786">
        <v>0</v>
      </c>
      <c r="I9786">
        <v>0.704583822011563</v>
      </c>
      <c r="J9786">
        <v>3</v>
      </c>
      <c r="K9786">
        <f>IF(Table2[[#This Row],[GOR1]]=3,1,0)</f>
        <v>1</v>
      </c>
    </row>
    <row r="9787" spans="1:11" x14ac:dyDescent="0.35">
      <c r="A9787">
        <v>2912196</v>
      </c>
      <c r="B9787">
        <v>1</v>
      </c>
      <c r="C9787">
        <v>43</v>
      </c>
      <c r="D9787">
        <v>4</v>
      </c>
      <c r="E9787">
        <v>1</v>
      </c>
      <c r="F9787">
        <v>0</v>
      </c>
      <c r="G9787">
        <v>0</v>
      </c>
      <c r="H9787">
        <v>0</v>
      </c>
      <c r="I9787">
        <v>0.75572009387615402</v>
      </c>
      <c r="J9787">
        <v>3</v>
      </c>
      <c r="K9787">
        <f>IF(Table2[[#This Row],[GOR1]]=3,1,0)</f>
        <v>1</v>
      </c>
    </row>
    <row r="9788" spans="1:11" hidden="1" x14ac:dyDescent="0.35">
      <c r="A9788">
        <v>2903696</v>
      </c>
      <c r="B9788">
        <v>0</v>
      </c>
      <c r="C9788">
        <v>0</v>
      </c>
      <c r="D9788">
        <v>4</v>
      </c>
      <c r="E9788">
        <v>1</v>
      </c>
      <c r="F9788">
        <v>0</v>
      </c>
      <c r="G9788">
        <v>0</v>
      </c>
      <c r="H9788">
        <v>0</v>
      </c>
      <c r="I9788">
        <v>0.74860927066900296</v>
      </c>
      <c r="J9788">
        <v>3</v>
      </c>
      <c r="K9788">
        <f>IF(Table2[[#This Row],[GOR1]]=3,1,0)</f>
        <v>1</v>
      </c>
    </row>
    <row r="9789" spans="1:11" hidden="1" x14ac:dyDescent="0.35">
      <c r="A9789">
        <v>2904604</v>
      </c>
      <c r="B9789">
        <v>1</v>
      </c>
      <c r="C9789">
        <v>0</v>
      </c>
      <c r="D9789">
        <v>4</v>
      </c>
      <c r="E9789">
        <v>2</v>
      </c>
      <c r="F9789">
        <v>0</v>
      </c>
      <c r="G9789">
        <v>0</v>
      </c>
      <c r="H9789">
        <v>0</v>
      </c>
      <c r="I9789">
        <v>0.76907825533121899</v>
      </c>
      <c r="J9789">
        <v>3</v>
      </c>
      <c r="K9789">
        <f>IF(Table2[[#This Row],[GOR1]]=3,1,0)</f>
        <v>1</v>
      </c>
    </row>
    <row r="9790" spans="1:11" hidden="1" x14ac:dyDescent="0.35">
      <c r="A9790">
        <v>2900063</v>
      </c>
      <c r="B9790">
        <v>1</v>
      </c>
      <c r="C9790">
        <v>0</v>
      </c>
      <c r="D9790">
        <v>4</v>
      </c>
      <c r="E9790">
        <v>1</v>
      </c>
      <c r="F9790">
        <v>0</v>
      </c>
      <c r="G9790">
        <v>0</v>
      </c>
      <c r="H9790">
        <v>0</v>
      </c>
      <c r="I9790">
        <v>0.83880331448071599</v>
      </c>
      <c r="J9790">
        <v>3</v>
      </c>
      <c r="K9790">
        <f>IF(Table2[[#This Row],[GOR1]]=3,1,0)</f>
        <v>1</v>
      </c>
    </row>
    <row r="9791" spans="1:11" x14ac:dyDescent="0.35">
      <c r="A9791">
        <v>2904142</v>
      </c>
      <c r="B9791">
        <v>0</v>
      </c>
      <c r="C9791">
        <v>80</v>
      </c>
      <c r="D9791">
        <v>4</v>
      </c>
      <c r="E9791">
        <v>1</v>
      </c>
      <c r="F9791">
        <v>0</v>
      </c>
      <c r="G9791">
        <v>0</v>
      </c>
      <c r="H9791">
        <v>0</v>
      </c>
      <c r="I9791">
        <v>0.81386154040779302</v>
      </c>
      <c r="J9791">
        <v>3</v>
      </c>
      <c r="K9791">
        <f>IF(Table2[[#This Row],[GOR1]]=3,1,0)</f>
        <v>1</v>
      </c>
    </row>
    <row r="9792" spans="1:11" x14ac:dyDescent="0.35">
      <c r="A9792">
        <v>2909400</v>
      </c>
      <c r="B9792">
        <v>1</v>
      </c>
      <c r="C9792">
        <v>87</v>
      </c>
      <c r="D9792">
        <v>4</v>
      </c>
      <c r="E9792">
        <v>1</v>
      </c>
      <c r="F9792">
        <v>0</v>
      </c>
      <c r="G9792">
        <v>0</v>
      </c>
      <c r="H9792">
        <v>0</v>
      </c>
      <c r="I9792">
        <v>0.80272897039112501</v>
      </c>
      <c r="J9792">
        <v>3</v>
      </c>
      <c r="K9792">
        <f>IF(Table2[[#This Row],[GOR1]]=3,1,0)</f>
        <v>1</v>
      </c>
    </row>
    <row r="9793" spans="1:11" x14ac:dyDescent="0.35">
      <c r="A9793">
        <v>2905024</v>
      </c>
      <c r="B9793">
        <v>1</v>
      </c>
      <c r="C9793">
        <v>82</v>
      </c>
      <c r="D9793">
        <v>4</v>
      </c>
      <c r="E9793">
        <v>1</v>
      </c>
      <c r="F9793">
        <v>0</v>
      </c>
      <c r="G9793">
        <v>0</v>
      </c>
      <c r="H9793">
        <v>0</v>
      </c>
      <c r="I9793">
        <v>0.767582826929054</v>
      </c>
      <c r="J9793">
        <v>3</v>
      </c>
      <c r="K9793">
        <f>IF(Table2[[#This Row],[GOR1]]=3,1,0)</f>
        <v>1</v>
      </c>
    </row>
    <row r="9794" spans="1:11" x14ac:dyDescent="0.35">
      <c r="A9794">
        <v>2903811</v>
      </c>
      <c r="B9794">
        <v>0</v>
      </c>
      <c r="C9794">
        <v>56</v>
      </c>
      <c r="D9794">
        <v>3</v>
      </c>
      <c r="E9794">
        <v>1</v>
      </c>
      <c r="F9794">
        <v>0</v>
      </c>
      <c r="G9794">
        <v>0</v>
      </c>
      <c r="H9794">
        <v>1</v>
      </c>
      <c r="I9794">
        <v>0.89096783122312795</v>
      </c>
      <c r="J9794">
        <v>3</v>
      </c>
      <c r="K9794">
        <f>IF(Table2[[#This Row],[GOR1]]=3,1,0)</f>
        <v>1</v>
      </c>
    </row>
    <row r="9795" spans="1:11" hidden="1" x14ac:dyDescent="0.35">
      <c r="A9795">
        <v>2905560</v>
      </c>
      <c r="B9795">
        <v>1</v>
      </c>
      <c r="C9795">
        <v>0</v>
      </c>
      <c r="D9795">
        <v>3</v>
      </c>
      <c r="E9795">
        <v>1</v>
      </c>
      <c r="F9795">
        <v>1</v>
      </c>
      <c r="G9795">
        <v>0</v>
      </c>
      <c r="H9795">
        <v>1</v>
      </c>
      <c r="I9795">
        <v>0.97424981605643601</v>
      </c>
      <c r="J9795">
        <v>3</v>
      </c>
      <c r="K9795">
        <f>IF(Table2[[#This Row],[GOR1]]=3,1,0)</f>
        <v>1</v>
      </c>
    </row>
    <row r="9796" spans="1:11" x14ac:dyDescent="0.35">
      <c r="A9796">
        <v>2909913</v>
      </c>
      <c r="B9796">
        <v>0</v>
      </c>
      <c r="C9796">
        <v>53</v>
      </c>
      <c r="D9796">
        <v>3</v>
      </c>
      <c r="E9796">
        <v>1</v>
      </c>
      <c r="F9796">
        <v>1</v>
      </c>
      <c r="G9796">
        <v>0</v>
      </c>
      <c r="H9796">
        <v>1</v>
      </c>
      <c r="I9796">
        <v>0.78829564999023805</v>
      </c>
      <c r="J9796">
        <v>3</v>
      </c>
      <c r="K9796">
        <f>IF(Table2[[#This Row],[GOR1]]=3,1,0)</f>
        <v>1</v>
      </c>
    </row>
    <row r="9797" spans="1:11" x14ac:dyDescent="0.35">
      <c r="A9797">
        <v>2907555</v>
      </c>
      <c r="B9797">
        <v>1</v>
      </c>
      <c r="C9797">
        <v>64</v>
      </c>
      <c r="D9797">
        <v>3</v>
      </c>
      <c r="E9797">
        <v>1</v>
      </c>
      <c r="F9797">
        <v>1</v>
      </c>
      <c r="G9797">
        <v>0</v>
      </c>
      <c r="H9797">
        <v>1</v>
      </c>
      <c r="I9797">
        <v>0.812392624731893</v>
      </c>
      <c r="J9797">
        <v>3</v>
      </c>
      <c r="K9797">
        <f>IF(Table2[[#This Row],[GOR1]]=3,1,0)</f>
        <v>1</v>
      </c>
    </row>
    <row r="9798" spans="1:11" x14ac:dyDescent="0.35">
      <c r="A9798">
        <v>2908749</v>
      </c>
      <c r="B9798">
        <v>0</v>
      </c>
      <c r="C9798">
        <v>60</v>
      </c>
      <c r="D9798">
        <v>4</v>
      </c>
      <c r="E9798">
        <v>1</v>
      </c>
      <c r="F9798">
        <v>0</v>
      </c>
      <c r="G9798">
        <v>1</v>
      </c>
      <c r="H9798">
        <v>0</v>
      </c>
      <c r="I9798">
        <v>0.76817077838689396</v>
      </c>
      <c r="J9798">
        <v>3</v>
      </c>
      <c r="K9798">
        <f>IF(Table2[[#This Row],[GOR1]]=3,1,0)</f>
        <v>1</v>
      </c>
    </row>
    <row r="9799" spans="1:11" x14ac:dyDescent="0.35">
      <c r="A9799">
        <v>2908287</v>
      </c>
      <c r="B9799">
        <v>0</v>
      </c>
      <c r="C9799">
        <v>78</v>
      </c>
      <c r="D9799">
        <v>2</v>
      </c>
      <c r="E9799">
        <v>3</v>
      </c>
      <c r="F9799">
        <v>0</v>
      </c>
      <c r="G9799">
        <v>0</v>
      </c>
      <c r="H9799">
        <v>0</v>
      </c>
      <c r="I9799">
        <v>0.86626912520367105</v>
      </c>
      <c r="J9799">
        <v>5</v>
      </c>
      <c r="K9799">
        <f>IF(Table2[[#This Row],[GOR1]]=3,1,0)</f>
        <v>0</v>
      </c>
    </row>
    <row r="9800" spans="1:11" x14ac:dyDescent="0.35">
      <c r="A9800">
        <v>2901384</v>
      </c>
      <c r="B9800">
        <v>0</v>
      </c>
      <c r="C9800">
        <v>53</v>
      </c>
      <c r="D9800">
        <v>1</v>
      </c>
      <c r="E9800">
        <v>1</v>
      </c>
      <c r="F9800">
        <v>0</v>
      </c>
      <c r="G9800">
        <v>0</v>
      </c>
      <c r="H9800">
        <v>0</v>
      </c>
      <c r="I9800">
        <v>0.90089432598297903</v>
      </c>
      <c r="J9800">
        <v>5</v>
      </c>
      <c r="K9800">
        <f>IF(Table2[[#This Row],[GOR1]]=3,1,0)</f>
        <v>0</v>
      </c>
    </row>
    <row r="9801" spans="1:11" x14ac:dyDescent="0.35">
      <c r="A9801">
        <v>2906823</v>
      </c>
      <c r="B9801">
        <v>1</v>
      </c>
      <c r="C9801">
        <v>46</v>
      </c>
      <c r="D9801">
        <v>1</v>
      </c>
      <c r="E9801">
        <v>1</v>
      </c>
      <c r="F9801">
        <v>0</v>
      </c>
      <c r="G9801">
        <v>1</v>
      </c>
      <c r="H9801">
        <v>0</v>
      </c>
      <c r="I9801">
        <v>1.0366300744486701</v>
      </c>
      <c r="J9801">
        <v>5</v>
      </c>
      <c r="K9801">
        <f>IF(Table2[[#This Row],[GOR1]]=3,1,0)</f>
        <v>0</v>
      </c>
    </row>
    <row r="9802" spans="1:11" x14ac:dyDescent="0.35">
      <c r="A9802">
        <v>2902655</v>
      </c>
      <c r="B9802">
        <v>1</v>
      </c>
      <c r="C9802">
        <v>56</v>
      </c>
      <c r="D9802">
        <v>2</v>
      </c>
      <c r="E9802">
        <v>1</v>
      </c>
      <c r="F9802">
        <v>0</v>
      </c>
      <c r="G9802">
        <v>1</v>
      </c>
      <c r="H9802">
        <v>0</v>
      </c>
      <c r="I9802">
        <v>0.85796693604394203</v>
      </c>
      <c r="J9802">
        <v>5</v>
      </c>
      <c r="K9802">
        <f>IF(Table2[[#This Row],[GOR1]]=3,1,0)</f>
        <v>0</v>
      </c>
    </row>
    <row r="9803" spans="1:11" x14ac:dyDescent="0.35">
      <c r="A9803">
        <v>2912372</v>
      </c>
      <c r="B9803">
        <v>1</v>
      </c>
      <c r="C9803">
        <v>51</v>
      </c>
      <c r="D9803">
        <v>2</v>
      </c>
      <c r="E9803">
        <v>3</v>
      </c>
      <c r="F9803">
        <v>0</v>
      </c>
      <c r="G9803">
        <v>0</v>
      </c>
      <c r="H9803">
        <v>0</v>
      </c>
      <c r="I9803">
        <v>2.2308723562503001</v>
      </c>
      <c r="J9803">
        <v>5</v>
      </c>
      <c r="K9803">
        <f>IF(Table2[[#This Row],[GOR1]]=3,1,0)</f>
        <v>0</v>
      </c>
    </row>
    <row r="9804" spans="1:11" x14ac:dyDescent="0.35">
      <c r="A9804">
        <v>2903382</v>
      </c>
      <c r="B9804">
        <v>0</v>
      </c>
      <c r="C9804">
        <v>46</v>
      </c>
      <c r="D9804">
        <v>2</v>
      </c>
      <c r="E9804">
        <v>3</v>
      </c>
      <c r="F9804">
        <v>0</v>
      </c>
      <c r="G9804">
        <v>0</v>
      </c>
      <c r="H9804">
        <v>0</v>
      </c>
      <c r="I9804">
        <v>1.59006855141818</v>
      </c>
      <c r="J9804">
        <v>5</v>
      </c>
      <c r="K9804">
        <f>IF(Table2[[#This Row],[GOR1]]=3,1,0)</f>
        <v>0</v>
      </c>
    </row>
    <row r="9805" spans="1:11" x14ac:dyDescent="0.35">
      <c r="A9805">
        <v>2906715</v>
      </c>
      <c r="B9805">
        <v>1</v>
      </c>
      <c r="C9805">
        <v>55</v>
      </c>
      <c r="D9805">
        <v>2</v>
      </c>
      <c r="E9805">
        <v>1</v>
      </c>
      <c r="F9805">
        <v>0</v>
      </c>
      <c r="G9805">
        <v>0</v>
      </c>
      <c r="H9805">
        <v>0</v>
      </c>
      <c r="I9805">
        <v>0.91784330865686503</v>
      </c>
      <c r="J9805">
        <v>5</v>
      </c>
      <c r="K9805">
        <f>IF(Table2[[#This Row],[GOR1]]=3,1,0)</f>
        <v>0</v>
      </c>
    </row>
    <row r="9806" spans="1:11" x14ac:dyDescent="0.35">
      <c r="A9806">
        <v>2909108</v>
      </c>
      <c r="B9806">
        <v>0</v>
      </c>
      <c r="C9806">
        <v>45</v>
      </c>
      <c r="D9806">
        <v>2</v>
      </c>
      <c r="E9806">
        <v>1</v>
      </c>
      <c r="F9806">
        <v>0</v>
      </c>
      <c r="G9806">
        <v>0</v>
      </c>
      <c r="H9806">
        <v>0</v>
      </c>
      <c r="I9806">
        <v>0.84801189964761803</v>
      </c>
      <c r="J9806">
        <v>5</v>
      </c>
      <c r="K9806">
        <f>IF(Table2[[#This Row],[GOR1]]=3,1,0)</f>
        <v>0</v>
      </c>
    </row>
    <row r="9807" spans="1:11" x14ac:dyDescent="0.35">
      <c r="A9807">
        <v>2906411</v>
      </c>
      <c r="B9807">
        <v>0</v>
      </c>
      <c r="C9807">
        <v>64</v>
      </c>
      <c r="D9807">
        <v>2</v>
      </c>
      <c r="E9807">
        <v>1</v>
      </c>
      <c r="F9807">
        <v>0</v>
      </c>
      <c r="G9807">
        <v>0</v>
      </c>
      <c r="H9807">
        <v>0</v>
      </c>
      <c r="I9807">
        <v>0.87963922809436002</v>
      </c>
      <c r="J9807">
        <v>5</v>
      </c>
      <c r="K9807">
        <f>IF(Table2[[#This Row],[GOR1]]=3,1,0)</f>
        <v>0</v>
      </c>
    </row>
    <row r="9808" spans="1:11" x14ac:dyDescent="0.35">
      <c r="A9808">
        <v>2903421</v>
      </c>
      <c r="B9808">
        <v>1</v>
      </c>
      <c r="C9808">
        <v>61</v>
      </c>
      <c r="D9808">
        <v>2</v>
      </c>
      <c r="E9808">
        <v>1</v>
      </c>
      <c r="F9808">
        <v>0</v>
      </c>
      <c r="G9808">
        <v>0</v>
      </c>
      <c r="H9808">
        <v>0</v>
      </c>
      <c r="I9808">
        <v>0.95868643204348003</v>
      </c>
      <c r="J9808">
        <v>5</v>
      </c>
      <c r="K9808">
        <f>IF(Table2[[#This Row],[GOR1]]=3,1,0)</f>
        <v>0</v>
      </c>
    </row>
    <row r="9809" spans="1:11" x14ac:dyDescent="0.35">
      <c r="A9809">
        <v>2909084</v>
      </c>
      <c r="B9809">
        <v>1</v>
      </c>
      <c r="C9809">
        <v>47</v>
      </c>
      <c r="D9809">
        <v>2</v>
      </c>
      <c r="E9809">
        <v>1</v>
      </c>
      <c r="F9809">
        <v>0</v>
      </c>
      <c r="G9809">
        <v>0</v>
      </c>
      <c r="H9809">
        <v>0</v>
      </c>
      <c r="I9809">
        <v>1.1885196630169499</v>
      </c>
      <c r="J9809">
        <v>5</v>
      </c>
      <c r="K9809">
        <f>IF(Table2[[#This Row],[GOR1]]=3,1,0)</f>
        <v>0</v>
      </c>
    </row>
    <row r="9810" spans="1:11" hidden="1" x14ac:dyDescent="0.35">
      <c r="A9810">
        <v>2911632</v>
      </c>
      <c r="B9810">
        <v>1</v>
      </c>
      <c r="C9810">
        <v>0</v>
      </c>
      <c r="D9810">
        <v>2</v>
      </c>
      <c r="E9810">
        <v>1</v>
      </c>
      <c r="F9810">
        <v>0</v>
      </c>
      <c r="G9810">
        <v>0</v>
      </c>
      <c r="H9810">
        <v>0</v>
      </c>
      <c r="I9810">
        <v>1.3577927517819901</v>
      </c>
      <c r="J9810">
        <v>5</v>
      </c>
      <c r="K9810">
        <f>IF(Table2[[#This Row],[GOR1]]=3,1,0)</f>
        <v>0</v>
      </c>
    </row>
    <row r="9811" spans="1:11" x14ac:dyDescent="0.35">
      <c r="A9811">
        <v>2909561</v>
      </c>
      <c r="B9811">
        <v>0</v>
      </c>
      <c r="C9811">
        <v>88</v>
      </c>
      <c r="D9811">
        <v>2</v>
      </c>
      <c r="E9811">
        <v>1</v>
      </c>
      <c r="F9811">
        <v>0</v>
      </c>
      <c r="G9811">
        <v>0</v>
      </c>
      <c r="H9811">
        <v>0</v>
      </c>
      <c r="I9811">
        <v>0.86626912520367105</v>
      </c>
      <c r="J9811">
        <v>5</v>
      </c>
      <c r="K9811">
        <f>IF(Table2[[#This Row],[GOR1]]=3,1,0)</f>
        <v>0</v>
      </c>
    </row>
    <row r="9812" spans="1:11" x14ac:dyDescent="0.35">
      <c r="A9812">
        <v>2908518</v>
      </c>
      <c r="B9812">
        <v>0</v>
      </c>
      <c r="C9812">
        <v>49</v>
      </c>
      <c r="D9812">
        <v>2</v>
      </c>
      <c r="E9812">
        <v>1</v>
      </c>
      <c r="F9812">
        <v>0</v>
      </c>
      <c r="G9812">
        <v>0</v>
      </c>
      <c r="H9812">
        <v>0</v>
      </c>
      <c r="I9812">
        <v>0.986016077570398</v>
      </c>
      <c r="J9812">
        <v>5</v>
      </c>
      <c r="K9812">
        <f>IF(Table2[[#This Row],[GOR1]]=3,1,0)</f>
        <v>0</v>
      </c>
    </row>
    <row r="9813" spans="1:11" x14ac:dyDescent="0.35">
      <c r="A9813">
        <v>2911508</v>
      </c>
      <c r="B9813">
        <v>1</v>
      </c>
      <c r="C9813">
        <v>48</v>
      </c>
      <c r="D9813">
        <v>2</v>
      </c>
      <c r="E9813">
        <v>1</v>
      </c>
      <c r="F9813">
        <v>0</v>
      </c>
      <c r="G9813">
        <v>0</v>
      </c>
      <c r="H9813">
        <v>0</v>
      </c>
      <c r="I9813">
        <v>1.3970348907069501</v>
      </c>
      <c r="J9813">
        <v>5</v>
      </c>
      <c r="K9813">
        <f>IF(Table2[[#This Row],[GOR1]]=3,1,0)</f>
        <v>0</v>
      </c>
    </row>
    <row r="9814" spans="1:11" hidden="1" x14ac:dyDescent="0.35">
      <c r="A9814">
        <v>2902162</v>
      </c>
      <c r="B9814">
        <v>0</v>
      </c>
      <c r="C9814">
        <v>0</v>
      </c>
      <c r="D9814">
        <v>2</v>
      </c>
      <c r="E9814">
        <v>1</v>
      </c>
      <c r="F9814">
        <v>0</v>
      </c>
      <c r="G9814">
        <v>0</v>
      </c>
      <c r="H9814">
        <v>0</v>
      </c>
      <c r="I9814">
        <v>1.49594012628179</v>
      </c>
      <c r="J9814">
        <v>5</v>
      </c>
      <c r="K9814">
        <f>IF(Table2[[#This Row],[GOR1]]=3,1,0)</f>
        <v>0</v>
      </c>
    </row>
    <row r="9815" spans="1:11" hidden="1" x14ac:dyDescent="0.35">
      <c r="A9815">
        <v>2910718</v>
      </c>
      <c r="B9815">
        <v>0</v>
      </c>
      <c r="C9815">
        <v>0</v>
      </c>
      <c r="D9815">
        <v>2</v>
      </c>
      <c r="E9815">
        <v>1</v>
      </c>
      <c r="F9815">
        <v>0</v>
      </c>
      <c r="G9815">
        <v>0</v>
      </c>
      <c r="H9815">
        <v>0</v>
      </c>
      <c r="I9815">
        <v>1.49594012628179</v>
      </c>
      <c r="J9815">
        <v>5</v>
      </c>
      <c r="K9815">
        <f>IF(Table2[[#This Row],[GOR1]]=3,1,0)</f>
        <v>0</v>
      </c>
    </row>
    <row r="9816" spans="1:11" x14ac:dyDescent="0.35">
      <c r="A9816">
        <v>2901890</v>
      </c>
      <c r="B9816">
        <v>0</v>
      </c>
      <c r="C9816">
        <v>55</v>
      </c>
      <c r="D9816">
        <v>2</v>
      </c>
      <c r="E9816">
        <v>1</v>
      </c>
      <c r="F9816">
        <v>0</v>
      </c>
      <c r="G9816">
        <v>0</v>
      </c>
      <c r="H9816">
        <v>0</v>
      </c>
      <c r="I9816">
        <v>1.18293316530878</v>
      </c>
      <c r="J9816">
        <v>5</v>
      </c>
      <c r="K9816">
        <f>IF(Table2[[#This Row],[GOR1]]=3,1,0)</f>
        <v>0</v>
      </c>
    </row>
    <row r="9817" spans="1:11" x14ac:dyDescent="0.35">
      <c r="A9817">
        <v>2906721</v>
      </c>
      <c r="B9817">
        <v>1</v>
      </c>
      <c r="C9817">
        <v>63</v>
      </c>
      <c r="D9817">
        <v>2</v>
      </c>
      <c r="E9817">
        <v>1</v>
      </c>
      <c r="F9817">
        <v>0</v>
      </c>
      <c r="G9817">
        <v>0</v>
      </c>
      <c r="H9817">
        <v>0</v>
      </c>
      <c r="I9817">
        <v>1.4112726067333601</v>
      </c>
      <c r="J9817">
        <v>5</v>
      </c>
      <c r="K9817">
        <f>IF(Table2[[#This Row],[GOR1]]=3,1,0)</f>
        <v>0</v>
      </c>
    </row>
    <row r="9818" spans="1:11" hidden="1" x14ac:dyDescent="0.35">
      <c r="A9818">
        <v>2907599</v>
      </c>
      <c r="B9818">
        <v>1</v>
      </c>
      <c r="C9818">
        <v>0</v>
      </c>
      <c r="D9818">
        <v>2</v>
      </c>
      <c r="E9818">
        <v>1</v>
      </c>
      <c r="F9818">
        <v>0</v>
      </c>
      <c r="G9818">
        <v>0</v>
      </c>
      <c r="H9818">
        <v>0</v>
      </c>
      <c r="I9818">
        <v>2.1466890991937602</v>
      </c>
      <c r="J9818">
        <v>5</v>
      </c>
      <c r="K9818">
        <f>IF(Table2[[#This Row],[GOR1]]=3,1,0)</f>
        <v>0</v>
      </c>
    </row>
    <row r="9819" spans="1:11" x14ac:dyDescent="0.35">
      <c r="A9819">
        <v>2908294</v>
      </c>
      <c r="B9819">
        <v>0</v>
      </c>
      <c r="C9819">
        <v>57</v>
      </c>
      <c r="D9819">
        <v>5</v>
      </c>
      <c r="E9819">
        <v>1</v>
      </c>
      <c r="F9819">
        <v>1</v>
      </c>
      <c r="G9819">
        <v>0</v>
      </c>
      <c r="H9819">
        <v>0</v>
      </c>
      <c r="I9819">
        <v>0.77282148424887598</v>
      </c>
      <c r="J9819">
        <v>4</v>
      </c>
      <c r="K9819">
        <f>IF(Table2[[#This Row],[GOR1]]=3,1,0)</f>
        <v>0</v>
      </c>
    </row>
    <row r="9820" spans="1:11" x14ac:dyDescent="0.35">
      <c r="A9820">
        <v>2907856</v>
      </c>
      <c r="B9820">
        <v>0</v>
      </c>
      <c r="C9820">
        <v>37</v>
      </c>
      <c r="D9820">
        <v>5</v>
      </c>
      <c r="E9820">
        <v>1</v>
      </c>
      <c r="F9820">
        <v>0</v>
      </c>
      <c r="G9820">
        <v>1</v>
      </c>
      <c r="H9820">
        <v>0</v>
      </c>
      <c r="I9820">
        <v>1.0131700948594899</v>
      </c>
      <c r="J9820">
        <v>4</v>
      </c>
      <c r="K9820">
        <f>IF(Table2[[#This Row],[GOR1]]=3,1,0)</f>
        <v>0</v>
      </c>
    </row>
    <row r="9821" spans="1:11" x14ac:dyDescent="0.35">
      <c r="A9821">
        <v>2905908</v>
      </c>
      <c r="B9821">
        <v>1</v>
      </c>
      <c r="C9821">
        <v>34</v>
      </c>
      <c r="D9821">
        <v>5</v>
      </c>
      <c r="E9821">
        <v>1</v>
      </c>
      <c r="F9821">
        <v>0</v>
      </c>
      <c r="G9821">
        <v>1</v>
      </c>
      <c r="H9821">
        <v>0</v>
      </c>
      <c r="I9821">
        <v>1.2176018191397899</v>
      </c>
      <c r="J9821">
        <v>4</v>
      </c>
      <c r="K9821">
        <f>IF(Table2[[#This Row],[GOR1]]=3,1,0)</f>
        <v>0</v>
      </c>
    </row>
    <row r="9822" spans="1:11" x14ac:dyDescent="0.35">
      <c r="A9822">
        <v>2906547</v>
      </c>
      <c r="B9822">
        <v>0</v>
      </c>
      <c r="C9822">
        <v>58</v>
      </c>
      <c r="D9822">
        <v>5</v>
      </c>
      <c r="E9822">
        <v>1</v>
      </c>
      <c r="F9822">
        <v>0</v>
      </c>
      <c r="G9822">
        <v>0</v>
      </c>
      <c r="H9822">
        <v>0</v>
      </c>
      <c r="I9822">
        <v>0.88097216531808498</v>
      </c>
      <c r="J9822">
        <v>4</v>
      </c>
      <c r="K9822">
        <f>IF(Table2[[#This Row],[GOR1]]=3,1,0)</f>
        <v>0</v>
      </c>
    </row>
    <row r="9823" spans="1:11" x14ac:dyDescent="0.35">
      <c r="A9823">
        <v>2903119</v>
      </c>
      <c r="B9823">
        <v>1</v>
      </c>
      <c r="C9823">
        <v>60</v>
      </c>
      <c r="D9823">
        <v>5</v>
      </c>
      <c r="E9823">
        <v>1</v>
      </c>
      <c r="F9823">
        <v>0</v>
      </c>
      <c r="G9823">
        <v>1</v>
      </c>
      <c r="H9823">
        <v>0</v>
      </c>
      <c r="I9823">
        <v>0.93561922783905305</v>
      </c>
      <c r="J9823">
        <v>4</v>
      </c>
      <c r="K9823">
        <f>IF(Table2[[#This Row],[GOR1]]=3,1,0)</f>
        <v>0</v>
      </c>
    </row>
    <row r="9824" spans="1:11" x14ac:dyDescent="0.35">
      <c r="A9824">
        <v>2903029</v>
      </c>
      <c r="B9824">
        <v>1</v>
      </c>
      <c r="C9824">
        <v>47</v>
      </c>
      <c r="D9824">
        <v>5</v>
      </c>
      <c r="E9824">
        <v>1</v>
      </c>
      <c r="F9824">
        <v>1</v>
      </c>
      <c r="G9824">
        <v>0</v>
      </c>
      <c r="H9824">
        <v>0</v>
      </c>
      <c r="I9824">
        <v>0.93468651349647802</v>
      </c>
      <c r="J9824">
        <v>4</v>
      </c>
      <c r="K9824">
        <f>IF(Table2[[#This Row],[GOR1]]=3,1,0)</f>
        <v>0</v>
      </c>
    </row>
    <row r="9825" spans="1:11" hidden="1" x14ac:dyDescent="0.35">
      <c r="A9825">
        <v>2904631</v>
      </c>
      <c r="B9825">
        <v>0</v>
      </c>
      <c r="C9825">
        <v>0</v>
      </c>
      <c r="D9825">
        <v>5</v>
      </c>
      <c r="E9825">
        <v>1</v>
      </c>
      <c r="F9825">
        <v>1</v>
      </c>
      <c r="G9825">
        <v>0</v>
      </c>
      <c r="H9825">
        <v>0</v>
      </c>
      <c r="I9825">
        <v>0.84387937047262496</v>
      </c>
      <c r="J9825">
        <v>4</v>
      </c>
      <c r="K9825">
        <f>IF(Table2[[#This Row],[GOR1]]=3,1,0)</f>
        <v>0</v>
      </c>
    </row>
    <row r="9826" spans="1:11" hidden="1" x14ac:dyDescent="0.35">
      <c r="A9826">
        <v>2910249</v>
      </c>
      <c r="B9826">
        <v>0</v>
      </c>
      <c r="C9826">
        <v>0</v>
      </c>
      <c r="D9826">
        <v>5</v>
      </c>
      <c r="E9826">
        <v>1</v>
      </c>
      <c r="F9826">
        <v>0</v>
      </c>
      <c r="G9826">
        <v>0</v>
      </c>
      <c r="H9826">
        <v>0</v>
      </c>
      <c r="I9826">
        <v>0.95452749871073905</v>
      </c>
      <c r="J9826">
        <v>4</v>
      </c>
      <c r="K9826">
        <f>IF(Table2[[#This Row],[GOR1]]=3,1,0)</f>
        <v>0</v>
      </c>
    </row>
    <row r="9827" spans="1:11" x14ac:dyDescent="0.35">
      <c r="A9827">
        <v>2901012</v>
      </c>
      <c r="B9827">
        <v>1</v>
      </c>
      <c r="C9827">
        <v>72</v>
      </c>
      <c r="D9827">
        <v>5</v>
      </c>
      <c r="E9827">
        <v>1</v>
      </c>
      <c r="F9827">
        <v>0</v>
      </c>
      <c r="G9827">
        <v>1</v>
      </c>
      <c r="H9827">
        <v>0</v>
      </c>
      <c r="I9827">
        <v>0.82468248478809603</v>
      </c>
      <c r="J9827">
        <v>4</v>
      </c>
      <c r="K9827">
        <f>IF(Table2[[#This Row],[GOR1]]=3,1,0)</f>
        <v>0</v>
      </c>
    </row>
    <row r="9828" spans="1:11" x14ac:dyDescent="0.35">
      <c r="A9828">
        <v>2900548</v>
      </c>
      <c r="B9828">
        <v>0</v>
      </c>
      <c r="C9828">
        <v>55</v>
      </c>
      <c r="D9828">
        <v>5</v>
      </c>
      <c r="E9828">
        <v>1</v>
      </c>
      <c r="F9828">
        <v>0</v>
      </c>
      <c r="G9828">
        <v>1</v>
      </c>
      <c r="H9828">
        <v>0</v>
      </c>
      <c r="I9828">
        <v>0.91361991494483497</v>
      </c>
      <c r="J9828">
        <v>4</v>
      </c>
      <c r="K9828">
        <f>IF(Table2[[#This Row],[GOR1]]=3,1,0)</f>
        <v>0</v>
      </c>
    </row>
    <row r="9829" spans="1:11" x14ac:dyDescent="0.35">
      <c r="A9829">
        <v>2904891</v>
      </c>
      <c r="B9829">
        <v>1</v>
      </c>
      <c r="C9829">
        <v>50</v>
      </c>
      <c r="D9829">
        <v>5</v>
      </c>
      <c r="E9829">
        <v>1</v>
      </c>
      <c r="F9829">
        <v>0</v>
      </c>
      <c r="G9829">
        <v>1</v>
      </c>
      <c r="H9829">
        <v>0</v>
      </c>
      <c r="I9829">
        <v>0.98084061180673499</v>
      </c>
      <c r="J9829">
        <v>4</v>
      </c>
      <c r="K9829">
        <f>IF(Table2[[#This Row],[GOR1]]=3,1,0)</f>
        <v>0</v>
      </c>
    </row>
    <row r="9830" spans="1:11" x14ac:dyDescent="0.35">
      <c r="A9830">
        <v>2906500</v>
      </c>
      <c r="B9830">
        <v>0</v>
      </c>
      <c r="C9830">
        <v>74</v>
      </c>
      <c r="D9830">
        <v>3</v>
      </c>
      <c r="E9830">
        <v>1</v>
      </c>
      <c r="F9830">
        <v>0</v>
      </c>
      <c r="G9830">
        <v>0</v>
      </c>
      <c r="H9830">
        <v>0</v>
      </c>
      <c r="I9830">
        <v>0.78466398303048102</v>
      </c>
      <c r="J9830">
        <v>5</v>
      </c>
      <c r="K9830">
        <f>IF(Table2[[#This Row],[GOR1]]=3,1,0)</f>
        <v>0</v>
      </c>
    </row>
    <row r="9831" spans="1:11" x14ac:dyDescent="0.35">
      <c r="A9831">
        <v>2912314</v>
      </c>
      <c r="B9831">
        <v>0</v>
      </c>
      <c r="C9831">
        <v>33</v>
      </c>
      <c r="D9831">
        <v>3</v>
      </c>
      <c r="E9831">
        <v>1</v>
      </c>
      <c r="F9831">
        <v>0</v>
      </c>
      <c r="G9831">
        <v>0</v>
      </c>
      <c r="H9831">
        <v>0</v>
      </c>
      <c r="I9831">
        <v>1.1539132976347399</v>
      </c>
      <c r="J9831">
        <v>5</v>
      </c>
      <c r="K9831">
        <f>IF(Table2[[#This Row],[GOR1]]=3,1,0)</f>
        <v>0</v>
      </c>
    </row>
    <row r="9832" spans="1:11" x14ac:dyDescent="0.35">
      <c r="A9832">
        <v>2911678</v>
      </c>
      <c r="B9832">
        <v>0</v>
      </c>
      <c r="C9832">
        <v>48</v>
      </c>
      <c r="D9832">
        <v>3</v>
      </c>
      <c r="E9832">
        <v>1</v>
      </c>
      <c r="F9832">
        <v>0</v>
      </c>
      <c r="G9832">
        <v>0</v>
      </c>
      <c r="H9832">
        <v>0</v>
      </c>
      <c r="I9832">
        <v>0.91298619977066597</v>
      </c>
      <c r="J9832">
        <v>5</v>
      </c>
      <c r="K9832">
        <f>IF(Table2[[#This Row],[GOR1]]=3,1,0)</f>
        <v>0</v>
      </c>
    </row>
    <row r="9833" spans="1:11" x14ac:dyDescent="0.35">
      <c r="A9833">
        <v>2905583</v>
      </c>
      <c r="B9833">
        <v>0</v>
      </c>
      <c r="C9833">
        <v>67</v>
      </c>
      <c r="D9833">
        <v>3</v>
      </c>
      <c r="E9833">
        <v>1</v>
      </c>
      <c r="F9833">
        <v>0</v>
      </c>
      <c r="G9833">
        <v>0</v>
      </c>
      <c r="H9833">
        <v>1</v>
      </c>
      <c r="I9833">
        <v>0.84968627929407403</v>
      </c>
      <c r="J9833">
        <v>5</v>
      </c>
      <c r="K9833">
        <f>IF(Table2[[#This Row],[GOR1]]=3,1,0)</f>
        <v>0</v>
      </c>
    </row>
    <row r="9834" spans="1:11" x14ac:dyDescent="0.35">
      <c r="A9834">
        <v>2904245</v>
      </c>
      <c r="B9834">
        <v>1</v>
      </c>
      <c r="C9834">
        <v>70</v>
      </c>
      <c r="D9834">
        <v>3</v>
      </c>
      <c r="E9834">
        <v>1</v>
      </c>
      <c r="F9834">
        <v>0</v>
      </c>
      <c r="G9834">
        <v>0</v>
      </c>
      <c r="H9834">
        <v>1</v>
      </c>
      <c r="I9834">
        <v>0.86125230329861802</v>
      </c>
      <c r="J9834">
        <v>5</v>
      </c>
      <c r="K9834">
        <f>IF(Table2[[#This Row],[GOR1]]=3,1,0)</f>
        <v>0</v>
      </c>
    </row>
    <row r="9835" spans="1:11" x14ac:dyDescent="0.35">
      <c r="A9835">
        <v>2904022</v>
      </c>
      <c r="B9835">
        <v>0</v>
      </c>
      <c r="C9835">
        <v>69</v>
      </c>
      <c r="D9835">
        <v>3</v>
      </c>
      <c r="E9835">
        <v>1</v>
      </c>
      <c r="F9835">
        <v>1</v>
      </c>
      <c r="G9835">
        <v>0</v>
      </c>
      <c r="H9835">
        <v>1</v>
      </c>
      <c r="I9835">
        <v>0.83845797729025096</v>
      </c>
      <c r="J9835">
        <v>4</v>
      </c>
      <c r="K9835">
        <f>IF(Table2[[#This Row],[GOR1]]=3,1,0)</f>
        <v>0</v>
      </c>
    </row>
    <row r="9836" spans="1:11" x14ac:dyDescent="0.35">
      <c r="A9836">
        <v>2903684</v>
      </c>
      <c r="B9836">
        <v>1</v>
      </c>
      <c r="C9836">
        <v>71</v>
      </c>
      <c r="D9836">
        <v>3</v>
      </c>
      <c r="E9836">
        <v>1</v>
      </c>
      <c r="F9836">
        <v>1</v>
      </c>
      <c r="G9836">
        <v>0</v>
      </c>
      <c r="H9836">
        <v>1</v>
      </c>
      <c r="I9836">
        <v>0.84435985986599005</v>
      </c>
      <c r="J9836">
        <v>4</v>
      </c>
      <c r="K9836">
        <f>IF(Table2[[#This Row],[GOR1]]=3,1,0)</f>
        <v>0</v>
      </c>
    </row>
    <row r="9837" spans="1:11" x14ac:dyDescent="0.35">
      <c r="A9837">
        <v>2907464</v>
      </c>
      <c r="B9837">
        <v>0</v>
      </c>
      <c r="C9837">
        <v>71</v>
      </c>
      <c r="D9837">
        <v>1</v>
      </c>
      <c r="E9837">
        <v>1</v>
      </c>
      <c r="F9837">
        <v>0</v>
      </c>
      <c r="G9837">
        <v>1</v>
      </c>
      <c r="H9837">
        <v>0</v>
      </c>
      <c r="I9837">
        <v>0.78550510920086603</v>
      </c>
      <c r="J9837">
        <v>4</v>
      </c>
      <c r="K9837">
        <f>IF(Table2[[#This Row],[GOR1]]=3,1,0)</f>
        <v>0</v>
      </c>
    </row>
    <row r="9838" spans="1:11" x14ac:dyDescent="0.35">
      <c r="A9838">
        <v>2912137</v>
      </c>
      <c r="B9838">
        <v>1</v>
      </c>
      <c r="C9838">
        <v>83</v>
      </c>
      <c r="D9838">
        <v>1</v>
      </c>
      <c r="E9838">
        <v>1</v>
      </c>
      <c r="F9838">
        <v>0</v>
      </c>
      <c r="G9838">
        <v>1</v>
      </c>
      <c r="H9838">
        <v>0</v>
      </c>
      <c r="I9838">
        <v>0.78334993962220201</v>
      </c>
      <c r="J9838">
        <v>4</v>
      </c>
      <c r="K9838">
        <f>IF(Table2[[#This Row],[GOR1]]=3,1,0)</f>
        <v>0</v>
      </c>
    </row>
    <row r="9839" spans="1:11" x14ac:dyDescent="0.35">
      <c r="A9839">
        <v>2911248</v>
      </c>
      <c r="B9839">
        <v>1</v>
      </c>
      <c r="C9839">
        <v>66</v>
      </c>
      <c r="D9839">
        <v>3</v>
      </c>
      <c r="E9839">
        <v>1</v>
      </c>
      <c r="F9839">
        <v>0</v>
      </c>
      <c r="G9839">
        <v>0</v>
      </c>
      <c r="H9839">
        <v>1</v>
      </c>
      <c r="I9839">
        <v>0.82468248478809603</v>
      </c>
      <c r="J9839">
        <v>4</v>
      </c>
      <c r="K9839">
        <f>IF(Table2[[#This Row],[GOR1]]=3,1,0)</f>
        <v>0</v>
      </c>
    </row>
    <row r="9840" spans="1:11" x14ac:dyDescent="0.35">
      <c r="A9840">
        <v>2902895</v>
      </c>
      <c r="B9840">
        <v>0</v>
      </c>
      <c r="C9840">
        <v>61</v>
      </c>
      <c r="D9840">
        <v>4</v>
      </c>
      <c r="E9840">
        <v>1</v>
      </c>
      <c r="F9840">
        <v>0</v>
      </c>
      <c r="G9840">
        <v>1</v>
      </c>
      <c r="H9840">
        <v>0</v>
      </c>
      <c r="I9840">
        <v>0.94371705760714597</v>
      </c>
      <c r="J9840">
        <v>4</v>
      </c>
      <c r="K9840">
        <f>IF(Table2[[#This Row],[GOR1]]=3,1,0)</f>
        <v>0</v>
      </c>
    </row>
    <row r="9841" spans="1:11" x14ac:dyDescent="0.35">
      <c r="A9841">
        <v>2907790</v>
      </c>
      <c r="B9841">
        <v>1</v>
      </c>
      <c r="C9841">
        <v>39</v>
      </c>
      <c r="D9841">
        <v>4</v>
      </c>
      <c r="E9841">
        <v>1</v>
      </c>
      <c r="F9841">
        <v>0</v>
      </c>
      <c r="G9841">
        <v>0</v>
      </c>
      <c r="H9841">
        <v>0</v>
      </c>
      <c r="I9841">
        <v>1.08150639679974</v>
      </c>
      <c r="J9841">
        <v>4</v>
      </c>
      <c r="K9841">
        <f>IF(Table2[[#This Row],[GOR1]]=3,1,0)</f>
        <v>0</v>
      </c>
    </row>
    <row r="9842" spans="1:11" x14ac:dyDescent="0.35">
      <c r="A9842">
        <v>2910641</v>
      </c>
      <c r="B9842">
        <v>0</v>
      </c>
      <c r="C9842">
        <v>47</v>
      </c>
      <c r="D9842">
        <v>3</v>
      </c>
      <c r="E9842">
        <v>1</v>
      </c>
      <c r="F9842">
        <v>0</v>
      </c>
      <c r="G9842">
        <v>0</v>
      </c>
      <c r="H9842">
        <v>1</v>
      </c>
      <c r="I9842">
        <v>0.86730345247053098</v>
      </c>
      <c r="J9842">
        <v>4</v>
      </c>
      <c r="K9842">
        <f>IF(Table2[[#This Row],[GOR1]]=3,1,0)</f>
        <v>0</v>
      </c>
    </row>
    <row r="9843" spans="1:11" x14ac:dyDescent="0.35">
      <c r="A9843">
        <v>2910218</v>
      </c>
      <c r="B9843">
        <v>1</v>
      </c>
      <c r="C9843">
        <v>41</v>
      </c>
      <c r="D9843">
        <v>3</v>
      </c>
      <c r="E9843">
        <v>1</v>
      </c>
      <c r="F9843">
        <v>0</v>
      </c>
      <c r="G9843">
        <v>0</v>
      </c>
      <c r="H9843">
        <v>1</v>
      </c>
      <c r="I9843">
        <v>0.96903959263616402</v>
      </c>
      <c r="J9843">
        <v>4</v>
      </c>
      <c r="K9843">
        <f>IF(Table2[[#This Row],[GOR1]]=3,1,0)</f>
        <v>0</v>
      </c>
    </row>
    <row r="9844" spans="1:11" hidden="1" x14ac:dyDescent="0.35">
      <c r="A9844">
        <v>2904999</v>
      </c>
      <c r="B9844">
        <v>0</v>
      </c>
      <c r="C9844">
        <v>0</v>
      </c>
      <c r="D9844">
        <v>3</v>
      </c>
      <c r="E9844">
        <v>1</v>
      </c>
      <c r="F9844">
        <v>0</v>
      </c>
      <c r="G9844">
        <v>0</v>
      </c>
      <c r="H9844">
        <v>1</v>
      </c>
      <c r="I9844">
        <v>1.13982137507351</v>
      </c>
      <c r="J9844">
        <v>4</v>
      </c>
      <c r="K9844">
        <f>IF(Table2[[#This Row],[GOR1]]=3,1,0)</f>
        <v>0</v>
      </c>
    </row>
    <row r="9845" spans="1:11" hidden="1" x14ac:dyDescent="0.35">
      <c r="A9845">
        <v>2911664</v>
      </c>
      <c r="B9845">
        <v>1</v>
      </c>
      <c r="C9845">
        <v>0</v>
      </c>
      <c r="D9845">
        <v>3</v>
      </c>
      <c r="E9845">
        <v>1</v>
      </c>
      <c r="F9845">
        <v>0</v>
      </c>
      <c r="G9845">
        <v>0</v>
      </c>
      <c r="H9845">
        <v>1</v>
      </c>
      <c r="I9845">
        <v>0.94260326203649303</v>
      </c>
      <c r="J9845">
        <v>4</v>
      </c>
      <c r="K9845">
        <f>IF(Table2[[#This Row],[GOR1]]=3,1,0)</f>
        <v>0</v>
      </c>
    </row>
    <row r="9846" spans="1:11" x14ac:dyDescent="0.35">
      <c r="A9846">
        <v>2911971</v>
      </c>
      <c r="B9846">
        <v>1</v>
      </c>
      <c r="C9846">
        <v>45</v>
      </c>
      <c r="D9846">
        <v>4</v>
      </c>
      <c r="E9846">
        <v>1</v>
      </c>
      <c r="F9846">
        <v>1</v>
      </c>
      <c r="G9846">
        <v>0</v>
      </c>
      <c r="H9846">
        <v>0</v>
      </c>
      <c r="I9846">
        <v>0.84144098518239496</v>
      </c>
      <c r="J9846">
        <v>4</v>
      </c>
      <c r="K9846">
        <f>IF(Table2[[#This Row],[GOR1]]=3,1,0)</f>
        <v>0</v>
      </c>
    </row>
    <row r="9847" spans="1:11" x14ac:dyDescent="0.35">
      <c r="A9847">
        <v>2911308</v>
      </c>
      <c r="B9847">
        <v>0</v>
      </c>
      <c r="C9847">
        <v>43</v>
      </c>
      <c r="D9847">
        <v>4</v>
      </c>
      <c r="E9847">
        <v>1</v>
      </c>
      <c r="F9847">
        <v>1</v>
      </c>
      <c r="G9847">
        <v>0</v>
      </c>
      <c r="H9847">
        <v>0</v>
      </c>
      <c r="I9847">
        <v>0.763553280553531</v>
      </c>
      <c r="J9847">
        <v>4</v>
      </c>
      <c r="K9847">
        <f>IF(Table2[[#This Row],[GOR1]]=3,1,0)</f>
        <v>0</v>
      </c>
    </row>
    <row r="9848" spans="1:11" hidden="1" x14ac:dyDescent="0.35">
      <c r="A9848">
        <v>2909148</v>
      </c>
      <c r="B9848">
        <v>0</v>
      </c>
      <c r="C9848">
        <v>0</v>
      </c>
      <c r="D9848">
        <v>4</v>
      </c>
      <c r="E9848">
        <v>1</v>
      </c>
      <c r="F9848">
        <v>0</v>
      </c>
      <c r="G9848">
        <v>0</v>
      </c>
      <c r="H9848">
        <v>0</v>
      </c>
      <c r="I9848">
        <v>0.96766464770754201</v>
      </c>
      <c r="J9848">
        <v>4</v>
      </c>
      <c r="K9848">
        <f>IF(Table2[[#This Row],[GOR1]]=3,1,0)</f>
        <v>0</v>
      </c>
    </row>
    <row r="9849" spans="1:11" hidden="1" x14ac:dyDescent="0.35">
      <c r="A9849">
        <v>2908040</v>
      </c>
      <c r="B9849">
        <v>1</v>
      </c>
      <c r="C9849">
        <v>0</v>
      </c>
      <c r="D9849">
        <v>4</v>
      </c>
      <c r="E9849">
        <v>1</v>
      </c>
      <c r="F9849">
        <v>0</v>
      </c>
      <c r="G9849">
        <v>0</v>
      </c>
      <c r="H9849">
        <v>0</v>
      </c>
      <c r="I9849">
        <v>0.86411270824255704</v>
      </c>
      <c r="J9849">
        <v>4</v>
      </c>
      <c r="K9849">
        <f>IF(Table2[[#This Row],[GOR1]]=3,1,0)</f>
        <v>0</v>
      </c>
    </row>
    <row r="9850" spans="1:11" hidden="1" x14ac:dyDescent="0.35">
      <c r="A9850">
        <v>2910388</v>
      </c>
      <c r="B9850">
        <v>0</v>
      </c>
      <c r="C9850">
        <v>0</v>
      </c>
      <c r="D9850">
        <v>4</v>
      </c>
      <c r="E9850">
        <v>1</v>
      </c>
      <c r="F9850">
        <v>0</v>
      </c>
      <c r="G9850">
        <v>0</v>
      </c>
      <c r="H9850">
        <v>0</v>
      </c>
      <c r="I9850">
        <v>0.83029410660300595</v>
      </c>
      <c r="J9850">
        <v>4</v>
      </c>
      <c r="K9850">
        <f>IF(Table2[[#This Row],[GOR1]]=3,1,0)</f>
        <v>0</v>
      </c>
    </row>
    <row r="9851" spans="1:11" x14ac:dyDescent="0.35">
      <c r="A9851">
        <v>2909537</v>
      </c>
      <c r="B9851">
        <v>1</v>
      </c>
      <c r="C9851">
        <v>77</v>
      </c>
      <c r="D9851">
        <v>3</v>
      </c>
      <c r="E9851">
        <v>1</v>
      </c>
      <c r="F9851">
        <v>0</v>
      </c>
      <c r="G9851">
        <v>0</v>
      </c>
      <c r="H9851">
        <v>0</v>
      </c>
      <c r="I9851">
        <v>0.77222995807477002</v>
      </c>
      <c r="J9851">
        <v>4</v>
      </c>
      <c r="K9851">
        <f>IF(Table2[[#This Row],[GOR1]]=3,1,0)</f>
        <v>0</v>
      </c>
    </row>
    <row r="9852" spans="1:11" x14ac:dyDescent="0.35">
      <c r="A9852">
        <v>2909256</v>
      </c>
      <c r="B9852">
        <v>0</v>
      </c>
      <c r="C9852">
        <v>30</v>
      </c>
      <c r="D9852">
        <v>2</v>
      </c>
      <c r="E9852">
        <v>1</v>
      </c>
      <c r="F9852">
        <v>1</v>
      </c>
      <c r="G9852">
        <v>0</v>
      </c>
      <c r="H9852">
        <v>0</v>
      </c>
      <c r="I9852">
        <v>0.96610029725452595</v>
      </c>
      <c r="J9852">
        <v>4</v>
      </c>
      <c r="K9852">
        <f>IF(Table2[[#This Row],[GOR1]]=3,1,0)</f>
        <v>0</v>
      </c>
    </row>
    <row r="9853" spans="1:11" hidden="1" x14ac:dyDescent="0.35">
      <c r="A9853">
        <v>2910755</v>
      </c>
      <c r="B9853">
        <v>0</v>
      </c>
      <c r="C9853">
        <v>0</v>
      </c>
      <c r="D9853">
        <v>2</v>
      </c>
      <c r="E9853">
        <v>4</v>
      </c>
      <c r="F9853">
        <v>0</v>
      </c>
      <c r="G9853">
        <v>0</v>
      </c>
      <c r="H9853">
        <v>0</v>
      </c>
      <c r="I9853">
        <v>1.06969141962836</v>
      </c>
      <c r="J9853">
        <v>4</v>
      </c>
      <c r="K9853">
        <f>IF(Table2[[#This Row],[GOR1]]=3,1,0)</f>
        <v>0</v>
      </c>
    </row>
    <row r="9854" spans="1:11" hidden="1" x14ac:dyDescent="0.35">
      <c r="A9854">
        <v>2911619</v>
      </c>
      <c r="B9854">
        <v>0</v>
      </c>
      <c r="C9854">
        <v>0</v>
      </c>
      <c r="D9854">
        <v>5</v>
      </c>
      <c r="E9854">
        <v>1</v>
      </c>
      <c r="F9854">
        <v>0</v>
      </c>
      <c r="G9854">
        <v>1</v>
      </c>
      <c r="H9854">
        <v>0</v>
      </c>
      <c r="I9854">
        <v>0.88504954501381405</v>
      </c>
      <c r="J9854">
        <v>5</v>
      </c>
      <c r="K9854">
        <f>IF(Table2[[#This Row],[GOR1]]=3,1,0)</f>
        <v>0</v>
      </c>
    </row>
    <row r="9855" spans="1:11" hidden="1" x14ac:dyDescent="0.35">
      <c r="A9855">
        <v>2906334</v>
      </c>
      <c r="B9855">
        <v>0</v>
      </c>
      <c r="C9855">
        <v>0</v>
      </c>
      <c r="D9855">
        <v>5</v>
      </c>
      <c r="E9855">
        <v>1</v>
      </c>
      <c r="F9855">
        <v>0</v>
      </c>
      <c r="G9855">
        <v>0</v>
      </c>
      <c r="H9855">
        <v>0</v>
      </c>
      <c r="I9855">
        <v>0.94987326165601804</v>
      </c>
      <c r="J9855">
        <v>5</v>
      </c>
      <c r="K9855">
        <f>IF(Table2[[#This Row],[GOR1]]=3,1,0)</f>
        <v>0</v>
      </c>
    </row>
    <row r="9856" spans="1:11" x14ac:dyDescent="0.35">
      <c r="A9856">
        <v>2908543</v>
      </c>
      <c r="B9856">
        <v>1</v>
      </c>
      <c r="C9856">
        <v>49</v>
      </c>
      <c r="D9856">
        <v>5</v>
      </c>
      <c r="E9856">
        <v>3</v>
      </c>
      <c r="F9856">
        <v>1</v>
      </c>
      <c r="G9856">
        <v>0</v>
      </c>
      <c r="H9856">
        <v>0</v>
      </c>
      <c r="I9856">
        <v>0.71289176478231397</v>
      </c>
      <c r="J9856">
        <v>5</v>
      </c>
      <c r="K9856">
        <f>IF(Table2[[#This Row],[GOR1]]=3,1,0)</f>
        <v>0</v>
      </c>
    </row>
    <row r="9857" spans="1:11" x14ac:dyDescent="0.35">
      <c r="A9857">
        <v>2908632</v>
      </c>
      <c r="B9857">
        <v>0</v>
      </c>
      <c r="C9857">
        <v>37</v>
      </c>
      <c r="D9857">
        <v>5</v>
      </c>
      <c r="E9857">
        <v>3</v>
      </c>
      <c r="F9857">
        <v>0</v>
      </c>
      <c r="G9857">
        <v>0</v>
      </c>
      <c r="H9857">
        <v>0</v>
      </c>
      <c r="I9857">
        <v>0.60020581784725102</v>
      </c>
      <c r="J9857">
        <v>5</v>
      </c>
      <c r="K9857">
        <f>IF(Table2[[#This Row],[GOR1]]=3,1,0)</f>
        <v>0</v>
      </c>
    </row>
    <row r="9858" spans="1:11" hidden="1" x14ac:dyDescent="0.35">
      <c r="A9858">
        <v>2908801</v>
      </c>
      <c r="B9858">
        <v>0</v>
      </c>
      <c r="C9858">
        <v>0</v>
      </c>
      <c r="D9858">
        <v>5</v>
      </c>
      <c r="E9858">
        <v>3</v>
      </c>
      <c r="F9858">
        <v>0</v>
      </c>
      <c r="G9858">
        <v>0</v>
      </c>
      <c r="H9858">
        <v>0</v>
      </c>
      <c r="I9858">
        <v>0.74452558389837398</v>
      </c>
      <c r="J9858">
        <v>5</v>
      </c>
      <c r="K9858">
        <f>IF(Table2[[#This Row],[GOR1]]=3,1,0)</f>
        <v>0</v>
      </c>
    </row>
    <row r="9859" spans="1:11" hidden="1" x14ac:dyDescent="0.35">
      <c r="A9859">
        <v>2911620</v>
      </c>
      <c r="B9859">
        <v>0</v>
      </c>
      <c r="C9859">
        <v>0</v>
      </c>
      <c r="D9859">
        <v>5</v>
      </c>
      <c r="E9859">
        <v>3</v>
      </c>
      <c r="F9859">
        <v>0</v>
      </c>
      <c r="G9859">
        <v>0</v>
      </c>
      <c r="H9859">
        <v>0</v>
      </c>
      <c r="I9859">
        <v>1.25663529024806</v>
      </c>
      <c r="J9859">
        <v>5</v>
      </c>
      <c r="K9859">
        <f>IF(Table2[[#This Row],[GOR1]]=3,1,0)</f>
        <v>0</v>
      </c>
    </row>
    <row r="9860" spans="1:11" hidden="1" x14ac:dyDescent="0.35">
      <c r="A9860">
        <v>2901928</v>
      </c>
      <c r="B9860">
        <v>1</v>
      </c>
      <c r="C9860">
        <v>0</v>
      </c>
      <c r="D9860">
        <v>5</v>
      </c>
      <c r="E9860">
        <v>3</v>
      </c>
      <c r="F9860">
        <v>0</v>
      </c>
      <c r="G9860">
        <v>0</v>
      </c>
      <c r="H9860">
        <v>0</v>
      </c>
      <c r="I9860">
        <v>1.15886220833409</v>
      </c>
      <c r="J9860">
        <v>5</v>
      </c>
      <c r="K9860">
        <f>IF(Table2[[#This Row],[GOR1]]=3,1,0)</f>
        <v>0</v>
      </c>
    </row>
    <row r="9861" spans="1:11" x14ac:dyDescent="0.35">
      <c r="A9861">
        <v>2903922</v>
      </c>
      <c r="B9861">
        <v>0</v>
      </c>
      <c r="C9861">
        <v>41</v>
      </c>
      <c r="D9861">
        <v>5</v>
      </c>
      <c r="E9861">
        <v>3</v>
      </c>
      <c r="F9861">
        <v>0</v>
      </c>
      <c r="G9861">
        <v>0</v>
      </c>
      <c r="H9861">
        <v>0</v>
      </c>
      <c r="I9861">
        <v>0.84340060557824004</v>
      </c>
      <c r="J9861">
        <v>5</v>
      </c>
      <c r="K9861">
        <f>IF(Table2[[#This Row],[GOR1]]=3,1,0)</f>
        <v>0</v>
      </c>
    </row>
    <row r="9862" spans="1:11" hidden="1" x14ac:dyDescent="0.35">
      <c r="A9862">
        <v>2904806</v>
      </c>
      <c r="B9862">
        <v>0</v>
      </c>
      <c r="C9862">
        <v>0</v>
      </c>
      <c r="D9862">
        <v>5</v>
      </c>
      <c r="E9862">
        <v>3</v>
      </c>
      <c r="F9862">
        <v>0</v>
      </c>
      <c r="G9862">
        <v>0</v>
      </c>
      <c r="H9862">
        <v>0</v>
      </c>
      <c r="I9862">
        <v>1.0598943145181601</v>
      </c>
      <c r="J9862">
        <v>5</v>
      </c>
      <c r="K9862">
        <f>IF(Table2[[#This Row],[GOR1]]=3,1,0)</f>
        <v>0</v>
      </c>
    </row>
    <row r="9863" spans="1:11" hidden="1" x14ac:dyDescent="0.35">
      <c r="A9863">
        <v>2908897</v>
      </c>
      <c r="B9863">
        <v>1</v>
      </c>
      <c r="C9863">
        <v>0</v>
      </c>
      <c r="D9863">
        <v>5</v>
      </c>
      <c r="E9863">
        <v>3</v>
      </c>
      <c r="F9863">
        <v>0</v>
      </c>
      <c r="G9863">
        <v>0</v>
      </c>
      <c r="H9863">
        <v>0</v>
      </c>
      <c r="I9863">
        <v>1.0354132933494899</v>
      </c>
      <c r="J9863">
        <v>5</v>
      </c>
      <c r="K9863">
        <f>IF(Table2[[#This Row],[GOR1]]=3,1,0)</f>
        <v>0</v>
      </c>
    </row>
    <row r="9864" spans="1:11" hidden="1" x14ac:dyDescent="0.35">
      <c r="A9864">
        <v>2910163</v>
      </c>
      <c r="B9864">
        <v>0</v>
      </c>
      <c r="C9864">
        <v>0</v>
      </c>
      <c r="D9864">
        <v>5</v>
      </c>
      <c r="E9864">
        <v>3</v>
      </c>
      <c r="F9864">
        <v>0</v>
      </c>
      <c r="G9864">
        <v>0</v>
      </c>
      <c r="H9864">
        <v>0</v>
      </c>
      <c r="I9864">
        <v>0.87354607391179295</v>
      </c>
      <c r="J9864">
        <v>5</v>
      </c>
      <c r="K9864">
        <f>IF(Table2[[#This Row],[GOR1]]=3,1,0)</f>
        <v>0</v>
      </c>
    </row>
    <row r="9865" spans="1:11" hidden="1" x14ac:dyDescent="0.35">
      <c r="A9865">
        <v>2904721</v>
      </c>
      <c r="B9865">
        <v>1</v>
      </c>
      <c r="C9865">
        <v>0</v>
      </c>
      <c r="D9865">
        <v>5</v>
      </c>
      <c r="E9865">
        <v>3</v>
      </c>
      <c r="F9865">
        <v>0</v>
      </c>
      <c r="G9865">
        <v>0</v>
      </c>
      <c r="H9865">
        <v>0</v>
      </c>
      <c r="I9865">
        <v>0.80557942320334497</v>
      </c>
      <c r="J9865">
        <v>5</v>
      </c>
      <c r="K9865">
        <f>IF(Table2[[#This Row],[GOR1]]=3,1,0)</f>
        <v>0</v>
      </c>
    </row>
    <row r="9866" spans="1:11" x14ac:dyDescent="0.35">
      <c r="A9866">
        <v>2902317</v>
      </c>
      <c r="B9866">
        <v>1</v>
      </c>
      <c r="C9866">
        <v>36</v>
      </c>
      <c r="D9866">
        <v>5</v>
      </c>
      <c r="E9866">
        <v>3</v>
      </c>
      <c r="F9866">
        <v>0</v>
      </c>
      <c r="G9866">
        <v>0</v>
      </c>
      <c r="H9866">
        <v>0</v>
      </c>
      <c r="I9866">
        <v>0.86516696145932503</v>
      </c>
      <c r="J9866">
        <v>5</v>
      </c>
      <c r="K9866">
        <f>IF(Table2[[#This Row],[GOR1]]=3,1,0)</f>
        <v>0</v>
      </c>
    </row>
    <row r="9867" spans="1:11" x14ac:dyDescent="0.35">
      <c r="A9867">
        <v>2909960</v>
      </c>
      <c r="B9867">
        <v>0</v>
      </c>
      <c r="C9867">
        <v>39</v>
      </c>
      <c r="D9867">
        <v>5</v>
      </c>
      <c r="E9867">
        <v>3</v>
      </c>
      <c r="F9867">
        <v>0</v>
      </c>
      <c r="G9867">
        <v>0</v>
      </c>
      <c r="H9867">
        <v>0</v>
      </c>
      <c r="I9867">
        <v>0.67628834593929499</v>
      </c>
      <c r="J9867">
        <v>5</v>
      </c>
      <c r="K9867">
        <f>IF(Table2[[#This Row],[GOR1]]=3,1,0)</f>
        <v>0</v>
      </c>
    </row>
    <row r="9868" spans="1:11" hidden="1" x14ac:dyDescent="0.35">
      <c r="A9868">
        <v>2904633</v>
      </c>
      <c r="B9868">
        <v>1</v>
      </c>
      <c r="C9868">
        <v>0</v>
      </c>
      <c r="D9868">
        <v>5</v>
      </c>
      <c r="E9868">
        <v>3</v>
      </c>
      <c r="F9868">
        <v>0</v>
      </c>
      <c r="G9868">
        <v>0</v>
      </c>
      <c r="H9868">
        <v>0</v>
      </c>
      <c r="I9868">
        <v>1.4283627426841199</v>
      </c>
      <c r="J9868">
        <v>5</v>
      </c>
      <c r="K9868">
        <f>IF(Table2[[#This Row],[GOR1]]=3,1,0)</f>
        <v>0</v>
      </c>
    </row>
    <row r="9869" spans="1:11" hidden="1" x14ac:dyDescent="0.35">
      <c r="A9869">
        <v>2911942</v>
      </c>
      <c r="B9869">
        <v>1</v>
      </c>
      <c r="C9869">
        <v>0</v>
      </c>
      <c r="D9869">
        <v>5</v>
      </c>
      <c r="E9869">
        <v>3</v>
      </c>
      <c r="F9869">
        <v>0</v>
      </c>
      <c r="G9869">
        <v>0</v>
      </c>
      <c r="H9869">
        <v>0</v>
      </c>
      <c r="I9869">
        <v>1.30576042874225</v>
      </c>
      <c r="J9869">
        <v>5</v>
      </c>
      <c r="K9869">
        <f>IF(Table2[[#This Row],[GOR1]]=3,1,0)</f>
        <v>0</v>
      </c>
    </row>
    <row r="9870" spans="1:11" x14ac:dyDescent="0.35">
      <c r="A9870">
        <v>2905128</v>
      </c>
      <c r="B9870">
        <v>1</v>
      </c>
      <c r="C9870">
        <v>75</v>
      </c>
      <c r="D9870">
        <v>5</v>
      </c>
      <c r="E9870">
        <v>1</v>
      </c>
      <c r="F9870">
        <v>0</v>
      </c>
      <c r="G9870">
        <v>1</v>
      </c>
      <c r="H9870">
        <v>0</v>
      </c>
      <c r="I9870">
        <v>0.88832576348259895</v>
      </c>
      <c r="J9870">
        <v>5</v>
      </c>
      <c r="K9870">
        <f>IF(Table2[[#This Row],[GOR1]]=3,1,0)</f>
        <v>0</v>
      </c>
    </row>
    <row r="9871" spans="1:11" x14ac:dyDescent="0.35">
      <c r="A9871">
        <v>2900286</v>
      </c>
      <c r="B9871">
        <v>0</v>
      </c>
      <c r="C9871">
        <v>76</v>
      </c>
      <c r="D9871">
        <v>5</v>
      </c>
      <c r="E9871">
        <v>1</v>
      </c>
      <c r="F9871">
        <v>0</v>
      </c>
      <c r="G9871">
        <v>0</v>
      </c>
      <c r="H9871">
        <v>0</v>
      </c>
      <c r="I9871">
        <v>0.93214478068014295</v>
      </c>
      <c r="J9871">
        <v>5</v>
      </c>
      <c r="K9871">
        <f>IF(Table2[[#This Row],[GOR1]]=3,1,0)</f>
        <v>0</v>
      </c>
    </row>
    <row r="9872" spans="1:11" x14ac:dyDescent="0.35">
      <c r="A9872">
        <v>2905082</v>
      </c>
      <c r="B9872">
        <v>0</v>
      </c>
      <c r="C9872">
        <v>49</v>
      </c>
      <c r="D9872">
        <v>5</v>
      </c>
      <c r="E9872">
        <v>1</v>
      </c>
      <c r="F9872">
        <v>0</v>
      </c>
      <c r="G9872">
        <v>1</v>
      </c>
      <c r="H9872">
        <v>0</v>
      </c>
      <c r="I9872">
        <v>0.80279156650605898</v>
      </c>
      <c r="J9872">
        <v>5</v>
      </c>
      <c r="K9872">
        <f>IF(Table2[[#This Row],[GOR1]]=3,1,0)</f>
        <v>0</v>
      </c>
    </row>
    <row r="9873" spans="1:11" hidden="1" x14ac:dyDescent="0.35">
      <c r="A9873">
        <v>2908629</v>
      </c>
      <c r="B9873">
        <v>0</v>
      </c>
      <c r="C9873">
        <v>0</v>
      </c>
      <c r="D9873">
        <v>5</v>
      </c>
      <c r="E9873">
        <v>1</v>
      </c>
      <c r="F9873">
        <v>0</v>
      </c>
      <c r="G9873">
        <v>0</v>
      </c>
      <c r="H9873">
        <v>0</v>
      </c>
      <c r="I9873">
        <v>0.865063364320246</v>
      </c>
      <c r="J9873">
        <v>5</v>
      </c>
      <c r="K9873">
        <f>IF(Table2[[#This Row],[GOR1]]=3,1,0)</f>
        <v>0</v>
      </c>
    </row>
    <row r="9874" spans="1:11" x14ac:dyDescent="0.35">
      <c r="A9874">
        <v>2905834</v>
      </c>
      <c r="B9874">
        <v>1</v>
      </c>
      <c r="C9874">
        <v>49</v>
      </c>
      <c r="D9874">
        <v>4</v>
      </c>
      <c r="E9874">
        <v>1</v>
      </c>
      <c r="F9874">
        <v>1</v>
      </c>
      <c r="G9874">
        <v>0</v>
      </c>
      <c r="H9874">
        <v>0</v>
      </c>
      <c r="I9874">
        <v>1.20578664675722</v>
      </c>
      <c r="J9874">
        <v>5</v>
      </c>
      <c r="K9874">
        <f>IF(Table2[[#This Row],[GOR1]]=3,1,0)</f>
        <v>0</v>
      </c>
    </row>
    <row r="9875" spans="1:11" x14ac:dyDescent="0.35">
      <c r="A9875">
        <v>2901406</v>
      </c>
      <c r="B9875">
        <v>0</v>
      </c>
      <c r="C9875">
        <v>73</v>
      </c>
      <c r="D9875">
        <v>4</v>
      </c>
      <c r="E9875">
        <v>1</v>
      </c>
      <c r="F9875">
        <v>0</v>
      </c>
      <c r="G9875">
        <v>0</v>
      </c>
      <c r="H9875">
        <v>1</v>
      </c>
      <c r="I9875">
        <v>0.78466398303048102</v>
      </c>
      <c r="J9875">
        <v>5</v>
      </c>
      <c r="K9875">
        <f>IF(Table2[[#This Row],[GOR1]]=3,1,0)</f>
        <v>0</v>
      </c>
    </row>
    <row r="9876" spans="1:11" hidden="1" x14ac:dyDescent="0.35">
      <c r="A9876">
        <v>2910614</v>
      </c>
      <c r="B9876">
        <v>1</v>
      </c>
      <c r="C9876">
        <v>0</v>
      </c>
      <c r="D9876">
        <v>4</v>
      </c>
      <c r="E9876">
        <v>1</v>
      </c>
      <c r="F9876">
        <v>0</v>
      </c>
      <c r="G9876">
        <v>0</v>
      </c>
      <c r="H9876">
        <v>0</v>
      </c>
      <c r="I9876">
        <v>1.46784120226977</v>
      </c>
      <c r="J9876">
        <v>5</v>
      </c>
      <c r="K9876">
        <f>IF(Table2[[#This Row],[GOR1]]=3,1,0)</f>
        <v>0</v>
      </c>
    </row>
    <row r="9877" spans="1:11" x14ac:dyDescent="0.35">
      <c r="A9877">
        <v>2908571</v>
      </c>
      <c r="B9877">
        <v>0</v>
      </c>
      <c r="C9877">
        <v>30</v>
      </c>
      <c r="D9877">
        <v>4</v>
      </c>
      <c r="E9877">
        <v>1</v>
      </c>
      <c r="F9877">
        <v>0</v>
      </c>
      <c r="G9877">
        <v>0</v>
      </c>
      <c r="H9877">
        <v>0</v>
      </c>
      <c r="I9877">
        <v>1.1660441963568899</v>
      </c>
      <c r="J9877">
        <v>5</v>
      </c>
      <c r="K9877">
        <f>IF(Table2[[#This Row],[GOR1]]=3,1,0)</f>
        <v>0</v>
      </c>
    </row>
    <row r="9878" spans="1:11" hidden="1" x14ac:dyDescent="0.35">
      <c r="A9878">
        <v>2900849</v>
      </c>
      <c r="B9878">
        <v>1</v>
      </c>
      <c r="C9878">
        <v>0</v>
      </c>
      <c r="D9878">
        <v>4</v>
      </c>
      <c r="E9878">
        <v>1</v>
      </c>
      <c r="F9878">
        <v>0</v>
      </c>
      <c r="G9878">
        <v>0</v>
      </c>
      <c r="H9878">
        <v>0</v>
      </c>
      <c r="I9878">
        <v>1.2543970215557001</v>
      </c>
      <c r="J9878">
        <v>5</v>
      </c>
      <c r="K9878">
        <f>IF(Table2[[#This Row],[GOR1]]=3,1,0)</f>
        <v>0</v>
      </c>
    </row>
    <row r="9879" spans="1:11" x14ac:dyDescent="0.35">
      <c r="A9879">
        <v>2911156</v>
      </c>
      <c r="B9879">
        <v>0</v>
      </c>
      <c r="C9879">
        <v>87</v>
      </c>
      <c r="D9879">
        <v>4</v>
      </c>
      <c r="E9879">
        <v>1</v>
      </c>
      <c r="F9879">
        <v>0</v>
      </c>
      <c r="G9879">
        <v>0</v>
      </c>
      <c r="H9879">
        <v>0</v>
      </c>
      <c r="I9879">
        <v>1.3223044853811801</v>
      </c>
      <c r="J9879">
        <v>5</v>
      </c>
      <c r="K9879">
        <f>IF(Table2[[#This Row],[GOR1]]=3,1,0)</f>
        <v>0</v>
      </c>
    </row>
    <row r="9880" spans="1:11" hidden="1" x14ac:dyDescent="0.35">
      <c r="A9880">
        <v>2904047</v>
      </c>
      <c r="B9880">
        <v>1</v>
      </c>
      <c r="C9880">
        <v>0</v>
      </c>
      <c r="D9880">
        <v>4</v>
      </c>
      <c r="E9880">
        <v>1</v>
      </c>
      <c r="F9880">
        <v>1</v>
      </c>
      <c r="G9880">
        <v>0</v>
      </c>
      <c r="H9880">
        <v>0</v>
      </c>
      <c r="I9880">
        <v>1.9176199409016399</v>
      </c>
      <c r="J9880">
        <v>5</v>
      </c>
      <c r="K9880">
        <f>IF(Table2[[#This Row],[GOR1]]=3,1,0)</f>
        <v>0</v>
      </c>
    </row>
    <row r="9881" spans="1:11" x14ac:dyDescent="0.35">
      <c r="A9881">
        <v>2905248</v>
      </c>
      <c r="B9881">
        <v>1</v>
      </c>
      <c r="C9881">
        <v>74</v>
      </c>
      <c r="D9881">
        <v>5</v>
      </c>
      <c r="E9881">
        <v>1</v>
      </c>
      <c r="F9881">
        <v>0</v>
      </c>
      <c r="G9881">
        <v>1</v>
      </c>
      <c r="H9881">
        <v>0</v>
      </c>
      <c r="I9881">
        <v>0.87816375106350397</v>
      </c>
      <c r="J9881">
        <v>5</v>
      </c>
      <c r="K9881">
        <f>IF(Table2[[#This Row],[GOR1]]=3,1,0)</f>
        <v>0</v>
      </c>
    </row>
    <row r="9882" spans="1:11" x14ac:dyDescent="0.35">
      <c r="A9882">
        <v>2907359</v>
      </c>
      <c r="B9882">
        <v>0</v>
      </c>
      <c r="C9882">
        <v>70</v>
      </c>
      <c r="D9882">
        <v>5</v>
      </c>
      <c r="E9882">
        <v>1</v>
      </c>
      <c r="F9882">
        <v>0</v>
      </c>
      <c r="G9882">
        <v>0</v>
      </c>
      <c r="H9882">
        <v>0</v>
      </c>
      <c r="I9882">
        <v>0.86455487931432196</v>
      </c>
      <c r="J9882">
        <v>5</v>
      </c>
      <c r="K9882">
        <f>IF(Table2[[#This Row],[GOR1]]=3,1,0)</f>
        <v>0</v>
      </c>
    </row>
    <row r="9883" spans="1:11" x14ac:dyDescent="0.35">
      <c r="A9883">
        <v>2903881</v>
      </c>
      <c r="B9883">
        <v>1</v>
      </c>
      <c r="C9883">
        <v>57</v>
      </c>
      <c r="D9883">
        <v>5</v>
      </c>
      <c r="E9883">
        <v>1</v>
      </c>
      <c r="F9883">
        <v>0</v>
      </c>
      <c r="G9883">
        <v>0</v>
      </c>
      <c r="H9883">
        <v>1</v>
      </c>
      <c r="I9883">
        <v>0.85796693604394203</v>
      </c>
      <c r="J9883">
        <v>5</v>
      </c>
      <c r="K9883">
        <f>IF(Table2[[#This Row],[GOR1]]=3,1,0)</f>
        <v>0</v>
      </c>
    </row>
    <row r="9884" spans="1:11" x14ac:dyDescent="0.35">
      <c r="A9884">
        <v>2902359</v>
      </c>
      <c r="B9884">
        <v>1</v>
      </c>
      <c r="C9884">
        <v>89</v>
      </c>
      <c r="D9884">
        <v>5</v>
      </c>
      <c r="E9884">
        <v>1</v>
      </c>
      <c r="F9884">
        <v>0</v>
      </c>
      <c r="G9884">
        <v>1</v>
      </c>
      <c r="H9884">
        <v>1</v>
      </c>
      <c r="I9884">
        <v>0.76315625577694601</v>
      </c>
      <c r="J9884">
        <v>5</v>
      </c>
      <c r="K9884">
        <f>IF(Table2[[#This Row],[GOR1]]=3,1,0)</f>
        <v>0</v>
      </c>
    </row>
    <row r="9885" spans="1:11" x14ac:dyDescent="0.35">
      <c r="A9885">
        <v>2904175</v>
      </c>
      <c r="B9885">
        <v>1</v>
      </c>
      <c r="C9885">
        <v>72</v>
      </c>
      <c r="D9885">
        <v>3</v>
      </c>
      <c r="E9885">
        <v>1</v>
      </c>
      <c r="F9885">
        <v>1</v>
      </c>
      <c r="G9885">
        <v>0</v>
      </c>
      <c r="H9885">
        <v>0</v>
      </c>
      <c r="I9885">
        <v>0.81499250140602497</v>
      </c>
      <c r="J9885">
        <v>5</v>
      </c>
      <c r="K9885">
        <f>IF(Table2[[#This Row],[GOR1]]=3,1,0)</f>
        <v>0</v>
      </c>
    </row>
    <row r="9886" spans="1:11" x14ac:dyDescent="0.35">
      <c r="A9886">
        <v>2906089</v>
      </c>
      <c r="B9886">
        <v>1</v>
      </c>
      <c r="C9886">
        <v>66</v>
      </c>
      <c r="D9886">
        <v>2</v>
      </c>
      <c r="E9886">
        <v>1</v>
      </c>
      <c r="F9886">
        <v>1</v>
      </c>
      <c r="G9886">
        <v>0</v>
      </c>
      <c r="H9886">
        <v>0</v>
      </c>
      <c r="I9886">
        <v>0.83828697279826303</v>
      </c>
      <c r="J9886">
        <v>5</v>
      </c>
      <c r="K9886">
        <f>IF(Table2[[#This Row],[GOR1]]=3,1,0)</f>
        <v>0</v>
      </c>
    </row>
    <row r="9887" spans="1:11" x14ac:dyDescent="0.35">
      <c r="A9887">
        <v>2902074</v>
      </c>
      <c r="B9887">
        <v>0</v>
      </c>
      <c r="C9887">
        <v>57</v>
      </c>
      <c r="D9887">
        <v>2</v>
      </c>
      <c r="E9887">
        <v>1</v>
      </c>
      <c r="F9887">
        <v>0</v>
      </c>
      <c r="G9887">
        <v>0</v>
      </c>
      <c r="H9887">
        <v>0</v>
      </c>
      <c r="I9887">
        <v>0.84741505264898997</v>
      </c>
      <c r="J9887">
        <v>5</v>
      </c>
      <c r="K9887">
        <f>IF(Table2[[#This Row],[GOR1]]=3,1,0)</f>
        <v>0</v>
      </c>
    </row>
    <row r="9888" spans="1:11" x14ac:dyDescent="0.35">
      <c r="A9888">
        <v>2901259</v>
      </c>
      <c r="B9888">
        <v>0</v>
      </c>
      <c r="C9888">
        <v>38</v>
      </c>
      <c r="D9888">
        <v>5</v>
      </c>
      <c r="E9888">
        <v>1</v>
      </c>
      <c r="F9888">
        <v>1</v>
      </c>
      <c r="G9888">
        <v>0</v>
      </c>
      <c r="H9888">
        <v>0</v>
      </c>
      <c r="I9888">
        <v>0.68002380517695504</v>
      </c>
      <c r="J9888">
        <v>5</v>
      </c>
      <c r="K9888">
        <f>IF(Table2[[#This Row],[GOR1]]=3,1,0)</f>
        <v>0</v>
      </c>
    </row>
    <row r="9889" spans="1:11" x14ac:dyDescent="0.35">
      <c r="A9889">
        <v>2900657</v>
      </c>
      <c r="B9889">
        <v>1</v>
      </c>
      <c r="C9889">
        <v>56</v>
      </c>
      <c r="D9889">
        <v>5</v>
      </c>
      <c r="E9889">
        <v>1</v>
      </c>
      <c r="F9889">
        <v>1</v>
      </c>
      <c r="G9889">
        <v>0</v>
      </c>
      <c r="H9889">
        <v>0</v>
      </c>
      <c r="I9889">
        <v>0.98855208557206198</v>
      </c>
      <c r="J9889">
        <v>5</v>
      </c>
      <c r="K9889">
        <f>IF(Table2[[#This Row],[GOR1]]=3,1,0)</f>
        <v>0</v>
      </c>
    </row>
    <row r="9890" spans="1:11" hidden="1" x14ac:dyDescent="0.35">
      <c r="A9890">
        <v>2901280</v>
      </c>
      <c r="B9890">
        <v>1</v>
      </c>
      <c r="C9890">
        <v>0</v>
      </c>
      <c r="D9890">
        <v>5</v>
      </c>
      <c r="E9890">
        <v>1</v>
      </c>
      <c r="F9890">
        <v>0</v>
      </c>
      <c r="G9890">
        <v>0</v>
      </c>
      <c r="H9890">
        <v>0</v>
      </c>
      <c r="I9890">
        <v>1.2208672888752099</v>
      </c>
      <c r="J9890">
        <v>5</v>
      </c>
      <c r="K9890">
        <f>IF(Table2[[#This Row],[GOR1]]=3,1,0)</f>
        <v>0</v>
      </c>
    </row>
    <row r="9891" spans="1:11" hidden="1" x14ac:dyDescent="0.35">
      <c r="A9891">
        <v>2901766</v>
      </c>
      <c r="B9891">
        <v>1</v>
      </c>
      <c r="C9891">
        <v>0</v>
      </c>
      <c r="D9891">
        <v>5</v>
      </c>
      <c r="E9891">
        <v>1</v>
      </c>
      <c r="F9891">
        <v>0</v>
      </c>
      <c r="G9891">
        <v>0</v>
      </c>
      <c r="H9891">
        <v>0</v>
      </c>
      <c r="I9891">
        <v>1.0390539465753801</v>
      </c>
      <c r="J9891">
        <v>5</v>
      </c>
      <c r="K9891">
        <f>IF(Table2[[#This Row],[GOR1]]=3,1,0)</f>
        <v>0</v>
      </c>
    </row>
    <row r="9892" spans="1:11" x14ac:dyDescent="0.35">
      <c r="A9892">
        <v>2903704</v>
      </c>
      <c r="B9892">
        <v>0</v>
      </c>
      <c r="C9892">
        <v>92</v>
      </c>
      <c r="D9892">
        <v>3</v>
      </c>
      <c r="E9892">
        <v>1</v>
      </c>
      <c r="F9892">
        <v>0</v>
      </c>
      <c r="G9892">
        <v>0</v>
      </c>
      <c r="H9892">
        <v>0</v>
      </c>
      <c r="I9892">
        <v>0.86626912520367105</v>
      </c>
      <c r="J9892">
        <v>5</v>
      </c>
      <c r="K9892">
        <f>IF(Table2[[#This Row],[GOR1]]=3,1,0)</f>
        <v>0</v>
      </c>
    </row>
    <row r="9893" spans="1:11" x14ac:dyDescent="0.35">
      <c r="A9893">
        <v>2901118</v>
      </c>
      <c r="B9893">
        <v>0</v>
      </c>
      <c r="C9893">
        <v>33</v>
      </c>
      <c r="D9893">
        <v>5</v>
      </c>
      <c r="E9893">
        <v>1</v>
      </c>
      <c r="F9893">
        <v>0</v>
      </c>
      <c r="G9893">
        <v>0</v>
      </c>
      <c r="H9893">
        <v>0</v>
      </c>
      <c r="I9893">
        <v>0.778629345423687</v>
      </c>
      <c r="J9893">
        <v>5</v>
      </c>
      <c r="K9893">
        <f>IF(Table2[[#This Row],[GOR1]]=3,1,0)</f>
        <v>0</v>
      </c>
    </row>
    <row r="9894" spans="1:11" hidden="1" x14ac:dyDescent="0.35">
      <c r="A9894">
        <v>2906962</v>
      </c>
      <c r="B9894">
        <v>0</v>
      </c>
      <c r="C9894">
        <v>0</v>
      </c>
      <c r="D9894">
        <v>5</v>
      </c>
      <c r="E9894">
        <v>1</v>
      </c>
      <c r="F9894">
        <v>0</v>
      </c>
      <c r="G9894">
        <v>0</v>
      </c>
      <c r="H9894">
        <v>0</v>
      </c>
      <c r="I9894">
        <v>0.87059233177829298</v>
      </c>
      <c r="J9894">
        <v>5</v>
      </c>
      <c r="K9894">
        <f>IF(Table2[[#This Row],[GOR1]]=3,1,0)</f>
        <v>0</v>
      </c>
    </row>
    <row r="9895" spans="1:11" hidden="1" x14ac:dyDescent="0.35">
      <c r="A9895">
        <v>2902837</v>
      </c>
      <c r="B9895">
        <v>0</v>
      </c>
      <c r="C9895">
        <v>0</v>
      </c>
      <c r="D9895">
        <v>5</v>
      </c>
      <c r="E9895">
        <v>1</v>
      </c>
      <c r="F9895">
        <v>0</v>
      </c>
      <c r="G9895">
        <v>0</v>
      </c>
      <c r="H9895">
        <v>0</v>
      </c>
      <c r="I9895">
        <v>0.75463300311912795</v>
      </c>
      <c r="J9895">
        <v>5</v>
      </c>
      <c r="K9895">
        <f>IF(Table2[[#This Row],[GOR1]]=3,1,0)</f>
        <v>0</v>
      </c>
    </row>
    <row r="9896" spans="1:11" hidden="1" x14ac:dyDescent="0.35">
      <c r="A9896">
        <v>2900798</v>
      </c>
      <c r="B9896">
        <v>0</v>
      </c>
      <c r="C9896">
        <v>0</v>
      </c>
      <c r="D9896">
        <v>5</v>
      </c>
      <c r="E9896">
        <v>1</v>
      </c>
      <c r="F9896">
        <v>0</v>
      </c>
      <c r="G9896">
        <v>0</v>
      </c>
      <c r="H9896">
        <v>0</v>
      </c>
      <c r="I9896">
        <v>0.74700226368892997</v>
      </c>
      <c r="J9896">
        <v>5</v>
      </c>
      <c r="K9896">
        <f>IF(Table2[[#This Row],[GOR1]]=3,1,0)</f>
        <v>0</v>
      </c>
    </row>
    <row r="9897" spans="1:11" x14ac:dyDescent="0.35">
      <c r="A9897">
        <v>2902755</v>
      </c>
      <c r="B9897">
        <v>0</v>
      </c>
      <c r="C9897">
        <v>48</v>
      </c>
      <c r="D9897">
        <v>3</v>
      </c>
      <c r="E9897">
        <v>1</v>
      </c>
      <c r="F9897">
        <v>0</v>
      </c>
      <c r="G9897">
        <v>1</v>
      </c>
      <c r="H9897">
        <v>0</v>
      </c>
      <c r="I9897">
        <v>1.8304240429023599</v>
      </c>
      <c r="J9897">
        <v>5</v>
      </c>
      <c r="K9897">
        <f>IF(Table2[[#This Row],[GOR1]]=3,1,0)</f>
        <v>0</v>
      </c>
    </row>
    <row r="9898" spans="1:11" x14ac:dyDescent="0.35">
      <c r="A9898">
        <v>2905610</v>
      </c>
      <c r="B9898">
        <v>1</v>
      </c>
      <c r="C9898">
        <v>47</v>
      </c>
      <c r="D9898">
        <v>3</v>
      </c>
      <c r="E9898">
        <v>1</v>
      </c>
      <c r="F9898">
        <v>0</v>
      </c>
      <c r="G9898">
        <v>1</v>
      </c>
      <c r="H9898">
        <v>0</v>
      </c>
      <c r="I9898">
        <v>2.66529671270975</v>
      </c>
      <c r="J9898">
        <v>5</v>
      </c>
      <c r="K9898">
        <f>IF(Table2[[#This Row],[GOR1]]=3,1,0)</f>
        <v>0</v>
      </c>
    </row>
    <row r="9899" spans="1:11" hidden="1" x14ac:dyDescent="0.35">
      <c r="A9899">
        <v>2902944</v>
      </c>
      <c r="B9899">
        <v>0</v>
      </c>
      <c r="C9899">
        <v>0</v>
      </c>
      <c r="D9899">
        <v>3</v>
      </c>
      <c r="E9899">
        <v>1</v>
      </c>
      <c r="F9899">
        <v>0</v>
      </c>
      <c r="G9899">
        <v>0</v>
      </c>
      <c r="H9899">
        <v>0</v>
      </c>
      <c r="I9899">
        <v>2.8661957359251802</v>
      </c>
      <c r="J9899">
        <v>5</v>
      </c>
      <c r="K9899">
        <f>IF(Table2[[#This Row],[GOR1]]=3,1,0)</f>
        <v>0</v>
      </c>
    </row>
    <row r="9900" spans="1:11" x14ac:dyDescent="0.35">
      <c r="A9900">
        <v>2905051</v>
      </c>
      <c r="B9900">
        <v>1</v>
      </c>
      <c r="C9900">
        <v>98</v>
      </c>
      <c r="D9900">
        <v>1</v>
      </c>
      <c r="E9900">
        <v>1</v>
      </c>
      <c r="F9900">
        <v>0</v>
      </c>
      <c r="G9900">
        <v>0</v>
      </c>
      <c r="H9900">
        <v>0</v>
      </c>
      <c r="I9900">
        <v>0.76315625577694601</v>
      </c>
      <c r="J9900">
        <v>5</v>
      </c>
      <c r="K9900">
        <f>IF(Table2[[#This Row],[GOR1]]=3,1,0)</f>
        <v>0</v>
      </c>
    </row>
    <row r="9901" spans="1:11" x14ac:dyDescent="0.35">
      <c r="A9901">
        <v>2911818</v>
      </c>
      <c r="B9901">
        <v>0</v>
      </c>
      <c r="C9901">
        <v>69</v>
      </c>
      <c r="D9901">
        <v>1</v>
      </c>
      <c r="E9901">
        <v>1</v>
      </c>
      <c r="F9901">
        <v>0</v>
      </c>
      <c r="G9901">
        <v>1</v>
      </c>
      <c r="H9901">
        <v>0</v>
      </c>
      <c r="I9901">
        <v>0.78466398303048102</v>
      </c>
      <c r="J9901">
        <v>5</v>
      </c>
      <c r="K9901">
        <f>IF(Table2[[#This Row],[GOR1]]=3,1,0)</f>
        <v>0</v>
      </c>
    </row>
    <row r="9902" spans="1:11" x14ac:dyDescent="0.35">
      <c r="A9902">
        <v>2904033</v>
      </c>
      <c r="B9902">
        <v>0</v>
      </c>
      <c r="C9902">
        <v>76</v>
      </c>
      <c r="D9902">
        <v>1</v>
      </c>
      <c r="E9902">
        <v>1</v>
      </c>
      <c r="F9902">
        <v>0</v>
      </c>
      <c r="G9902">
        <v>0</v>
      </c>
      <c r="H9902">
        <v>0</v>
      </c>
      <c r="I9902">
        <v>0.86626912520367105</v>
      </c>
      <c r="J9902">
        <v>5</v>
      </c>
      <c r="K9902">
        <f>IF(Table2[[#This Row],[GOR1]]=3,1,0)</f>
        <v>0</v>
      </c>
    </row>
    <row r="9903" spans="1:11" x14ac:dyDescent="0.35">
      <c r="A9903">
        <v>2911206</v>
      </c>
      <c r="B9903">
        <v>1</v>
      </c>
      <c r="C9903">
        <v>62</v>
      </c>
      <c r="D9903">
        <v>1</v>
      </c>
      <c r="E9903">
        <v>1</v>
      </c>
      <c r="F9903">
        <v>0</v>
      </c>
      <c r="G9903">
        <v>0</v>
      </c>
      <c r="H9903">
        <v>0</v>
      </c>
      <c r="I9903">
        <v>1.0527690628004001</v>
      </c>
      <c r="J9903">
        <v>6</v>
      </c>
      <c r="K9903">
        <f>IF(Table2[[#This Row],[GOR1]]=3,1,0)</f>
        <v>0</v>
      </c>
    </row>
    <row r="9904" spans="1:11" x14ac:dyDescent="0.35">
      <c r="A9904">
        <v>2903707</v>
      </c>
      <c r="B9904">
        <v>0</v>
      </c>
      <c r="C9904">
        <v>61</v>
      </c>
      <c r="D9904">
        <v>1</v>
      </c>
      <c r="E9904">
        <v>1</v>
      </c>
      <c r="F9904">
        <v>0</v>
      </c>
      <c r="G9904">
        <v>0</v>
      </c>
      <c r="H9904">
        <v>0</v>
      </c>
      <c r="I9904">
        <v>0.93999301678232305</v>
      </c>
      <c r="J9904">
        <v>6</v>
      </c>
      <c r="K9904">
        <f>IF(Table2[[#This Row],[GOR1]]=3,1,0)</f>
        <v>0</v>
      </c>
    </row>
    <row r="9905" spans="1:11" x14ac:dyDescent="0.35">
      <c r="A9905">
        <v>2911380</v>
      </c>
      <c r="B9905">
        <v>0</v>
      </c>
      <c r="C9905">
        <v>49</v>
      </c>
      <c r="D9905">
        <v>1</v>
      </c>
      <c r="E9905">
        <v>1</v>
      </c>
      <c r="F9905">
        <v>1</v>
      </c>
      <c r="G9905">
        <v>0</v>
      </c>
      <c r="H9905">
        <v>0</v>
      </c>
      <c r="I9905">
        <v>0.78435422415313905</v>
      </c>
      <c r="J9905">
        <v>6</v>
      </c>
      <c r="K9905">
        <f>IF(Table2[[#This Row],[GOR1]]=3,1,0)</f>
        <v>0</v>
      </c>
    </row>
    <row r="9906" spans="1:11" hidden="1" x14ac:dyDescent="0.35">
      <c r="A9906">
        <v>2906444</v>
      </c>
      <c r="B9906">
        <v>1</v>
      </c>
      <c r="C9906">
        <v>0</v>
      </c>
      <c r="D9906">
        <v>1</v>
      </c>
      <c r="E9906">
        <v>1</v>
      </c>
      <c r="F9906">
        <v>0</v>
      </c>
      <c r="G9906">
        <v>0</v>
      </c>
      <c r="H9906">
        <v>0</v>
      </c>
      <c r="I9906">
        <v>0.84340613286030297</v>
      </c>
      <c r="J9906">
        <v>6</v>
      </c>
      <c r="K9906">
        <f>IF(Table2[[#This Row],[GOR1]]=3,1,0)</f>
        <v>0</v>
      </c>
    </row>
    <row r="9907" spans="1:11" x14ac:dyDescent="0.35">
      <c r="A9907">
        <v>2912310</v>
      </c>
      <c r="B9907">
        <v>0</v>
      </c>
      <c r="C9907">
        <v>38</v>
      </c>
      <c r="D9907">
        <v>1</v>
      </c>
      <c r="E9907">
        <v>4</v>
      </c>
      <c r="F9907">
        <v>1</v>
      </c>
      <c r="G9907">
        <v>0</v>
      </c>
      <c r="H9907">
        <v>0</v>
      </c>
      <c r="I9907">
        <v>0.78121669357807599</v>
      </c>
      <c r="J9907">
        <v>6</v>
      </c>
      <c r="K9907">
        <f>IF(Table2[[#This Row],[GOR1]]=3,1,0)</f>
        <v>0</v>
      </c>
    </row>
    <row r="9908" spans="1:11" hidden="1" x14ac:dyDescent="0.35">
      <c r="A9908">
        <v>2904647</v>
      </c>
      <c r="B9908">
        <v>0</v>
      </c>
      <c r="C9908">
        <v>0</v>
      </c>
      <c r="D9908">
        <v>1</v>
      </c>
      <c r="E9908">
        <v>4</v>
      </c>
      <c r="F9908">
        <v>0</v>
      </c>
      <c r="G9908">
        <v>1</v>
      </c>
      <c r="H9908">
        <v>0</v>
      </c>
      <c r="I9908">
        <v>0.88443616031719796</v>
      </c>
      <c r="J9908">
        <v>6</v>
      </c>
      <c r="K9908">
        <f>IF(Table2[[#This Row],[GOR1]]=3,1,0)</f>
        <v>0</v>
      </c>
    </row>
    <row r="9909" spans="1:11" hidden="1" x14ac:dyDescent="0.35">
      <c r="A9909">
        <v>2905228</v>
      </c>
      <c r="B9909">
        <v>0</v>
      </c>
      <c r="C9909">
        <v>0</v>
      </c>
      <c r="D9909">
        <v>1</v>
      </c>
      <c r="E9909">
        <v>1</v>
      </c>
      <c r="F9909">
        <v>0</v>
      </c>
      <c r="G9909">
        <v>0</v>
      </c>
      <c r="H9909">
        <v>0</v>
      </c>
      <c r="I9909">
        <v>0.98915535302517199</v>
      </c>
      <c r="J9909">
        <v>6</v>
      </c>
      <c r="K9909">
        <f>IF(Table2[[#This Row],[GOR1]]=3,1,0)</f>
        <v>0</v>
      </c>
    </row>
    <row r="9910" spans="1:11" hidden="1" x14ac:dyDescent="0.35">
      <c r="A9910">
        <v>2902497</v>
      </c>
      <c r="B9910">
        <v>1</v>
      </c>
      <c r="C9910">
        <v>0</v>
      </c>
      <c r="D9910">
        <v>1</v>
      </c>
      <c r="E9910">
        <v>1</v>
      </c>
      <c r="F9910">
        <v>0</v>
      </c>
      <c r="G9910">
        <v>0</v>
      </c>
      <c r="H9910">
        <v>0</v>
      </c>
      <c r="I9910">
        <v>1.0378638477164099</v>
      </c>
      <c r="J9910">
        <v>6</v>
      </c>
      <c r="K9910">
        <f>IF(Table2[[#This Row],[GOR1]]=3,1,0)</f>
        <v>0</v>
      </c>
    </row>
    <row r="9911" spans="1:11" x14ac:dyDescent="0.35">
      <c r="A9911">
        <v>2909682</v>
      </c>
      <c r="B9911">
        <v>0</v>
      </c>
      <c r="C9911">
        <v>50</v>
      </c>
      <c r="D9911">
        <v>1</v>
      </c>
      <c r="E9911">
        <v>1</v>
      </c>
      <c r="F9911">
        <v>0</v>
      </c>
      <c r="G9911">
        <v>0</v>
      </c>
      <c r="H9911">
        <v>0</v>
      </c>
      <c r="I9911">
        <v>0.78137861536424202</v>
      </c>
      <c r="J9911">
        <v>6</v>
      </c>
      <c r="K9911">
        <f>IF(Table2[[#This Row],[GOR1]]=3,1,0)</f>
        <v>0</v>
      </c>
    </row>
    <row r="9912" spans="1:11" x14ac:dyDescent="0.35">
      <c r="A9912">
        <v>2904654</v>
      </c>
      <c r="B9912">
        <v>1</v>
      </c>
      <c r="C9912">
        <v>58</v>
      </c>
      <c r="D9912">
        <v>1</v>
      </c>
      <c r="E9912">
        <v>1</v>
      </c>
      <c r="F9912">
        <v>0</v>
      </c>
      <c r="G9912">
        <v>1</v>
      </c>
      <c r="H9912">
        <v>0</v>
      </c>
      <c r="I9912">
        <v>0.81514574873265999</v>
      </c>
      <c r="J9912">
        <v>6</v>
      </c>
      <c r="K9912">
        <f>IF(Table2[[#This Row],[GOR1]]=3,1,0)</f>
        <v>0</v>
      </c>
    </row>
    <row r="9913" spans="1:11" hidden="1" x14ac:dyDescent="0.35">
      <c r="A9913">
        <v>2900645</v>
      </c>
      <c r="B9913">
        <v>0</v>
      </c>
      <c r="C9913">
        <v>0</v>
      </c>
      <c r="D9913">
        <v>1</v>
      </c>
      <c r="E9913">
        <v>1</v>
      </c>
      <c r="F9913">
        <v>0</v>
      </c>
      <c r="G9913">
        <v>0</v>
      </c>
      <c r="H9913">
        <v>0</v>
      </c>
      <c r="I9913">
        <v>1.0218636982542599</v>
      </c>
      <c r="J9913">
        <v>6</v>
      </c>
      <c r="K9913">
        <f>IF(Table2[[#This Row],[GOR1]]=3,1,0)</f>
        <v>0</v>
      </c>
    </row>
    <row r="9914" spans="1:11" x14ac:dyDescent="0.35">
      <c r="A9914">
        <v>2910671</v>
      </c>
      <c r="B9914">
        <v>1</v>
      </c>
      <c r="C9914">
        <v>68</v>
      </c>
      <c r="D9914">
        <v>1</v>
      </c>
      <c r="E9914">
        <v>1</v>
      </c>
      <c r="F9914">
        <v>0</v>
      </c>
      <c r="G9914">
        <v>0</v>
      </c>
      <c r="H9914">
        <v>0</v>
      </c>
      <c r="I9914">
        <v>1.0312471108360699</v>
      </c>
      <c r="J9914">
        <v>6</v>
      </c>
      <c r="K9914">
        <f>IF(Table2[[#This Row],[GOR1]]=3,1,0)</f>
        <v>0</v>
      </c>
    </row>
    <row r="9915" spans="1:11" x14ac:dyDescent="0.35">
      <c r="A9915">
        <v>2906700</v>
      </c>
      <c r="B9915">
        <v>0</v>
      </c>
      <c r="C9915">
        <v>74</v>
      </c>
      <c r="D9915">
        <v>1</v>
      </c>
      <c r="E9915">
        <v>1</v>
      </c>
      <c r="F9915">
        <v>0</v>
      </c>
      <c r="G9915">
        <v>0</v>
      </c>
      <c r="H9915">
        <v>0</v>
      </c>
      <c r="I9915">
        <v>1.0099152578658801</v>
      </c>
      <c r="J9915">
        <v>6</v>
      </c>
      <c r="K9915">
        <f>IF(Table2[[#This Row],[GOR1]]=3,1,0)</f>
        <v>0</v>
      </c>
    </row>
    <row r="9916" spans="1:11" x14ac:dyDescent="0.35">
      <c r="A9916">
        <v>2905815</v>
      </c>
      <c r="B9916">
        <v>1</v>
      </c>
      <c r="C9916">
        <v>63</v>
      </c>
      <c r="D9916">
        <v>1</v>
      </c>
      <c r="E9916">
        <v>1</v>
      </c>
      <c r="F9916">
        <v>0</v>
      </c>
      <c r="G9916">
        <v>1</v>
      </c>
      <c r="H9916">
        <v>0</v>
      </c>
      <c r="I9916">
        <v>0.92050580762109702</v>
      </c>
      <c r="J9916">
        <v>6</v>
      </c>
      <c r="K9916">
        <f>IF(Table2[[#This Row],[GOR1]]=3,1,0)</f>
        <v>0</v>
      </c>
    </row>
    <row r="9917" spans="1:11" x14ac:dyDescent="0.35">
      <c r="A9917">
        <v>2902840</v>
      </c>
      <c r="B9917">
        <v>0</v>
      </c>
      <c r="C9917">
        <v>65</v>
      </c>
      <c r="D9917">
        <v>1</v>
      </c>
      <c r="E9917">
        <v>1</v>
      </c>
      <c r="F9917">
        <v>1</v>
      </c>
      <c r="G9917">
        <v>0</v>
      </c>
      <c r="H9917">
        <v>0</v>
      </c>
      <c r="I9917">
        <v>0.85688742784577399</v>
      </c>
      <c r="J9917">
        <v>6</v>
      </c>
      <c r="K9917">
        <f>IF(Table2[[#This Row],[GOR1]]=3,1,0)</f>
        <v>0</v>
      </c>
    </row>
    <row r="9918" spans="1:11" x14ac:dyDescent="0.35">
      <c r="A9918">
        <v>2912362</v>
      </c>
      <c r="B9918">
        <v>1</v>
      </c>
      <c r="C9918">
        <v>49</v>
      </c>
      <c r="D9918">
        <v>1</v>
      </c>
      <c r="E9918">
        <v>1</v>
      </c>
      <c r="F9918">
        <v>1</v>
      </c>
      <c r="G9918">
        <v>0</v>
      </c>
      <c r="H9918">
        <v>0</v>
      </c>
      <c r="I9918">
        <v>0.89322585020384804</v>
      </c>
      <c r="J9918">
        <v>6</v>
      </c>
      <c r="K9918">
        <f>IF(Table2[[#This Row],[GOR1]]=3,1,0)</f>
        <v>0</v>
      </c>
    </row>
    <row r="9919" spans="1:11" x14ac:dyDescent="0.35">
      <c r="A9919">
        <v>2906555</v>
      </c>
      <c r="B9919">
        <v>0</v>
      </c>
      <c r="C9919">
        <v>53</v>
      </c>
      <c r="D9919">
        <v>1</v>
      </c>
      <c r="E9919">
        <v>1</v>
      </c>
      <c r="F9919">
        <v>0</v>
      </c>
      <c r="G9919">
        <v>1</v>
      </c>
      <c r="H9919">
        <v>0</v>
      </c>
      <c r="I9919">
        <v>0.80899079157125497</v>
      </c>
      <c r="J9919">
        <v>6</v>
      </c>
      <c r="K9919">
        <f>IF(Table2[[#This Row],[GOR1]]=3,1,0)</f>
        <v>0</v>
      </c>
    </row>
    <row r="9920" spans="1:11" hidden="1" x14ac:dyDescent="0.35">
      <c r="A9920">
        <v>2901785</v>
      </c>
      <c r="B9920">
        <v>0</v>
      </c>
      <c r="C9920">
        <v>0</v>
      </c>
      <c r="D9920">
        <v>1</v>
      </c>
      <c r="E9920">
        <v>1</v>
      </c>
      <c r="F9920">
        <v>0</v>
      </c>
      <c r="G9920">
        <v>0</v>
      </c>
      <c r="H9920">
        <v>0</v>
      </c>
      <c r="I9920">
        <v>0.93115913916632198</v>
      </c>
      <c r="J9920">
        <v>6</v>
      </c>
      <c r="K9920">
        <f>IF(Table2[[#This Row],[GOR1]]=3,1,0)</f>
        <v>0</v>
      </c>
    </row>
    <row r="9921" spans="1:11" x14ac:dyDescent="0.35">
      <c r="A9921">
        <v>2910143</v>
      </c>
      <c r="B9921">
        <v>1</v>
      </c>
      <c r="C9921">
        <v>56</v>
      </c>
      <c r="D9921">
        <v>1</v>
      </c>
      <c r="E9921">
        <v>1</v>
      </c>
      <c r="F9921">
        <v>0</v>
      </c>
      <c r="G9921">
        <v>0</v>
      </c>
      <c r="H9921">
        <v>0</v>
      </c>
      <c r="I9921">
        <v>0.85292469212501398</v>
      </c>
      <c r="J9921">
        <v>6</v>
      </c>
      <c r="K9921">
        <f>IF(Table2[[#This Row],[GOR1]]=3,1,0)</f>
        <v>0</v>
      </c>
    </row>
    <row r="9922" spans="1:11" x14ac:dyDescent="0.35">
      <c r="A9922">
        <v>2902904</v>
      </c>
      <c r="B9922">
        <v>0</v>
      </c>
      <c r="C9922">
        <v>56</v>
      </c>
      <c r="D9922">
        <v>1</v>
      </c>
      <c r="E9922">
        <v>1</v>
      </c>
      <c r="F9922">
        <v>0</v>
      </c>
      <c r="G9922">
        <v>0</v>
      </c>
      <c r="H9922">
        <v>0</v>
      </c>
      <c r="I9922">
        <v>0.82250775169072099</v>
      </c>
      <c r="J9922">
        <v>6</v>
      </c>
      <c r="K9922">
        <f>IF(Table2[[#This Row],[GOR1]]=3,1,0)</f>
        <v>0</v>
      </c>
    </row>
    <row r="9923" spans="1:11" x14ac:dyDescent="0.35">
      <c r="A9923">
        <v>2909729</v>
      </c>
      <c r="B9923">
        <v>1</v>
      </c>
      <c r="C9923">
        <v>44</v>
      </c>
      <c r="D9923">
        <v>2</v>
      </c>
      <c r="E9923">
        <v>1</v>
      </c>
      <c r="F9923">
        <v>0</v>
      </c>
      <c r="G9923">
        <v>0</v>
      </c>
      <c r="H9923">
        <v>0</v>
      </c>
      <c r="I9923">
        <v>0.84154790589464401</v>
      </c>
      <c r="J9923">
        <v>6</v>
      </c>
      <c r="K9923">
        <f>IF(Table2[[#This Row],[GOR1]]=3,1,0)</f>
        <v>0</v>
      </c>
    </row>
    <row r="9924" spans="1:11" x14ac:dyDescent="0.35">
      <c r="A9924">
        <v>2911762</v>
      </c>
      <c r="B9924">
        <v>0</v>
      </c>
      <c r="C9924">
        <v>53</v>
      </c>
      <c r="D9924">
        <v>2</v>
      </c>
      <c r="E9924">
        <v>1</v>
      </c>
      <c r="F9924">
        <v>0</v>
      </c>
      <c r="G9924">
        <v>0</v>
      </c>
      <c r="H9924">
        <v>0</v>
      </c>
      <c r="I9924">
        <v>0.74386523652354297</v>
      </c>
      <c r="J9924">
        <v>6</v>
      </c>
      <c r="K9924">
        <f>IF(Table2[[#This Row],[GOR1]]=3,1,0)</f>
        <v>0</v>
      </c>
    </row>
    <row r="9925" spans="1:11" hidden="1" x14ac:dyDescent="0.35">
      <c r="A9925">
        <v>2905439</v>
      </c>
      <c r="B9925">
        <v>1</v>
      </c>
      <c r="C9925">
        <v>0</v>
      </c>
      <c r="D9925">
        <v>2</v>
      </c>
      <c r="E9925">
        <v>1</v>
      </c>
      <c r="F9925">
        <v>0</v>
      </c>
      <c r="G9925">
        <v>0</v>
      </c>
      <c r="H9925">
        <v>0</v>
      </c>
      <c r="I9925">
        <v>0.79413844213682006</v>
      </c>
      <c r="J9925">
        <v>6</v>
      </c>
      <c r="K9925">
        <f>IF(Table2[[#This Row],[GOR1]]=3,1,0)</f>
        <v>0</v>
      </c>
    </row>
    <row r="9926" spans="1:11" x14ac:dyDescent="0.35">
      <c r="A9926">
        <v>2901142</v>
      </c>
      <c r="B9926">
        <v>1</v>
      </c>
      <c r="C9926">
        <v>56</v>
      </c>
      <c r="D9926">
        <v>1</v>
      </c>
      <c r="E9926">
        <v>1</v>
      </c>
      <c r="F9926">
        <v>0</v>
      </c>
      <c r="G9926">
        <v>0</v>
      </c>
      <c r="H9926">
        <v>0</v>
      </c>
      <c r="I9926">
        <v>1.0716106244119401</v>
      </c>
      <c r="J9926">
        <v>6</v>
      </c>
      <c r="K9926">
        <f>IF(Table2[[#This Row],[GOR1]]=3,1,0)</f>
        <v>0</v>
      </c>
    </row>
    <row r="9927" spans="1:11" x14ac:dyDescent="0.35">
      <c r="A9927">
        <v>2910758</v>
      </c>
      <c r="B9927">
        <v>0</v>
      </c>
      <c r="C9927">
        <v>60</v>
      </c>
      <c r="D9927">
        <v>1</v>
      </c>
      <c r="E9927">
        <v>1</v>
      </c>
      <c r="F9927">
        <v>0</v>
      </c>
      <c r="G9927">
        <v>0</v>
      </c>
      <c r="H9927">
        <v>0</v>
      </c>
      <c r="I9927">
        <v>0.92905260873108497</v>
      </c>
      <c r="J9927">
        <v>6</v>
      </c>
      <c r="K9927">
        <f>IF(Table2[[#This Row],[GOR1]]=3,1,0)</f>
        <v>0</v>
      </c>
    </row>
    <row r="9928" spans="1:11" hidden="1" x14ac:dyDescent="0.35">
      <c r="A9928">
        <v>2910621</v>
      </c>
      <c r="B9928">
        <v>0</v>
      </c>
      <c r="C9928">
        <v>0</v>
      </c>
      <c r="D9928">
        <v>1</v>
      </c>
      <c r="E9928">
        <v>1</v>
      </c>
      <c r="F9928">
        <v>0</v>
      </c>
      <c r="G9928">
        <v>0</v>
      </c>
      <c r="H9928">
        <v>0</v>
      </c>
      <c r="I9928">
        <v>1.3296205207643601</v>
      </c>
      <c r="J9928">
        <v>6</v>
      </c>
      <c r="K9928">
        <f>IF(Table2[[#This Row],[GOR1]]=3,1,0)</f>
        <v>0</v>
      </c>
    </row>
    <row r="9929" spans="1:11" x14ac:dyDescent="0.35">
      <c r="A9929">
        <v>2903297</v>
      </c>
      <c r="B9929">
        <v>1</v>
      </c>
      <c r="C9929">
        <v>43</v>
      </c>
      <c r="D9929">
        <v>2</v>
      </c>
      <c r="E9929">
        <v>1</v>
      </c>
      <c r="F9929">
        <v>0</v>
      </c>
      <c r="G9929">
        <v>1</v>
      </c>
      <c r="H9929">
        <v>1</v>
      </c>
      <c r="I9929">
        <v>0.89693265295818803</v>
      </c>
      <c r="J9929">
        <v>6</v>
      </c>
      <c r="K9929">
        <f>IF(Table2[[#This Row],[GOR1]]=3,1,0)</f>
        <v>0</v>
      </c>
    </row>
    <row r="9930" spans="1:11" x14ac:dyDescent="0.35">
      <c r="A9930">
        <v>2910481</v>
      </c>
      <c r="B9930">
        <v>0</v>
      </c>
      <c r="C9930">
        <v>40</v>
      </c>
      <c r="D9930">
        <v>2</v>
      </c>
      <c r="E9930">
        <v>1</v>
      </c>
      <c r="F9930">
        <v>0</v>
      </c>
      <c r="G9930">
        <v>0</v>
      </c>
      <c r="H9930">
        <v>1</v>
      </c>
      <c r="I9930">
        <v>0.80330706823823805</v>
      </c>
      <c r="J9930">
        <v>6</v>
      </c>
      <c r="K9930">
        <f>IF(Table2[[#This Row],[GOR1]]=3,1,0)</f>
        <v>0</v>
      </c>
    </row>
    <row r="9931" spans="1:11" hidden="1" x14ac:dyDescent="0.35">
      <c r="A9931">
        <v>2905628</v>
      </c>
      <c r="B9931">
        <v>1</v>
      </c>
      <c r="C9931">
        <v>0</v>
      </c>
      <c r="D9931">
        <v>2</v>
      </c>
      <c r="E9931">
        <v>1</v>
      </c>
      <c r="F9931">
        <v>0</v>
      </c>
      <c r="G9931">
        <v>0</v>
      </c>
      <c r="H9931">
        <v>1</v>
      </c>
      <c r="I9931">
        <v>0.85743033700675797</v>
      </c>
      <c r="J9931">
        <v>6</v>
      </c>
      <c r="K9931">
        <f>IF(Table2[[#This Row],[GOR1]]=3,1,0)</f>
        <v>0</v>
      </c>
    </row>
    <row r="9932" spans="1:11" hidden="1" x14ac:dyDescent="0.35">
      <c r="A9932">
        <v>2902552</v>
      </c>
      <c r="B9932">
        <v>1</v>
      </c>
      <c r="C9932">
        <v>0</v>
      </c>
      <c r="D9932">
        <v>2</v>
      </c>
      <c r="E9932">
        <v>1</v>
      </c>
      <c r="F9932">
        <v>0</v>
      </c>
      <c r="G9932">
        <v>0</v>
      </c>
      <c r="H9932">
        <v>1</v>
      </c>
      <c r="I9932">
        <v>0.85743033700675797</v>
      </c>
      <c r="J9932">
        <v>6</v>
      </c>
      <c r="K9932">
        <f>IF(Table2[[#This Row],[GOR1]]=3,1,0)</f>
        <v>0</v>
      </c>
    </row>
    <row r="9933" spans="1:11" x14ac:dyDescent="0.35">
      <c r="A9933">
        <v>2910148</v>
      </c>
      <c r="B9933">
        <v>0</v>
      </c>
      <c r="C9933">
        <v>66</v>
      </c>
      <c r="D9933">
        <v>4</v>
      </c>
      <c r="E9933">
        <v>1</v>
      </c>
      <c r="F9933">
        <v>0</v>
      </c>
      <c r="G9933">
        <v>0</v>
      </c>
      <c r="H9933">
        <v>0</v>
      </c>
      <c r="I9933">
        <v>1.3173740243799099</v>
      </c>
      <c r="J9933">
        <v>6</v>
      </c>
      <c r="K9933">
        <f>IF(Table2[[#This Row],[GOR1]]=3,1,0)</f>
        <v>0</v>
      </c>
    </row>
    <row r="9934" spans="1:11" hidden="1" x14ac:dyDescent="0.35">
      <c r="A9934">
        <v>2908440</v>
      </c>
      <c r="B9934">
        <v>1</v>
      </c>
      <c r="C9934">
        <v>0</v>
      </c>
      <c r="D9934">
        <v>3</v>
      </c>
      <c r="E9934">
        <v>3</v>
      </c>
      <c r="F9934">
        <v>0</v>
      </c>
      <c r="G9934">
        <v>1</v>
      </c>
      <c r="H9934">
        <v>0</v>
      </c>
      <c r="I9934">
        <v>3.0317131859637398</v>
      </c>
      <c r="J9934">
        <v>6</v>
      </c>
      <c r="K9934">
        <f>IF(Table2[[#This Row],[GOR1]]=3,1,0)</f>
        <v>0</v>
      </c>
    </row>
    <row r="9935" spans="1:11" x14ac:dyDescent="0.35">
      <c r="A9935">
        <v>2910535</v>
      </c>
      <c r="B9935">
        <v>1</v>
      </c>
      <c r="C9935">
        <v>52</v>
      </c>
      <c r="D9935">
        <v>3</v>
      </c>
      <c r="E9935">
        <v>3</v>
      </c>
      <c r="F9935">
        <v>1</v>
      </c>
      <c r="G9935">
        <v>0</v>
      </c>
      <c r="H9935">
        <v>0</v>
      </c>
      <c r="I9935">
        <v>2.3942409363458701</v>
      </c>
      <c r="J9935">
        <v>6</v>
      </c>
      <c r="K9935">
        <f>IF(Table2[[#This Row],[GOR1]]=3,1,0)</f>
        <v>0</v>
      </c>
    </row>
    <row r="9936" spans="1:11" x14ac:dyDescent="0.35">
      <c r="A9936">
        <v>2904590</v>
      </c>
      <c r="B9936">
        <v>0</v>
      </c>
      <c r="C9936">
        <v>50</v>
      </c>
      <c r="D9936">
        <v>3</v>
      </c>
      <c r="E9936">
        <v>1</v>
      </c>
      <c r="F9936">
        <v>0</v>
      </c>
      <c r="G9936">
        <v>0</v>
      </c>
      <c r="H9936">
        <v>1</v>
      </c>
      <c r="I9936">
        <v>0.78979048301170296</v>
      </c>
      <c r="J9936">
        <v>6</v>
      </c>
      <c r="K9936">
        <f>IF(Table2[[#This Row],[GOR1]]=3,1,0)</f>
        <v>0</v>
      </c>
    </row>
    <row r="9937" spans="1:11" x14ac:dyDescent="0.35">
      <c r="A9937">
        <v>2901805</v>
      </c>
      <c r="B9937">
        <v>0</v>
      </c>
      <c r="C9937">
        <v>56</v>
      </c>
      <c r="D9937">
        <v>3</v>
      </c>
      <c r="E9937">
        <v>1</v>
      </c>
      <c r="F9937">
        <v>1</v>
      </c>
      <c r="G9937">
        <v>0</v>
      </c>
      <c r="H9937">
        <v>0</v>
      </c>
      <c r="I9937">
        <v>0.89068979768818801</v>
      </c>
      <c r="J9937">
        <v>6</v>
      </c>
      <c r="K9937">
        <f>IF(Table2[[#This Row],[GOR1]]=3,1,0)</f>
        <v>0</v>
      </c>
    </row>
    <row r="9938" spans="1:11" x14ac:dyDescent="0.35">
      <c r="A9938">
        <v>2905081</v>
      </c>
      <c r="B9938">
        <v>0</v>
      </c>
      <c r="C9938">
        <v>64</v>
      </c>
      <c r="D9938">
        <v>3</v>
      </c>
      <c r="E9938">
        <v>1</v>
      </c>
      <c r="F9938">
        <v>1</v>
      </c>
      <c r="G9938">
        <v>0</v>
      </c>
      <c r="H9938">
        <v>0</v>
      </c>
      <c r="I9938">
        <v>0.80762893814126402</v>
      </c>
      <c r="J9938">
        <v>6</v>
      </c>
      <c r="K9938">
        <f>IF(Table2[[#This Row],[GOR1]]=3,1,0)</f>
        <v>0</v>
      </c>
    </row>
    <row r="9939" spans="1:11" x14ac:dyDescent="0.35">
      <c r="A9939">
        <v>2903425</v>
      </c>
      <c r="B9939">
        <v>0</v>
      </c>
      <c r="C9939">
        <v>35</v>
      </c>
      <c r="D9939">
        <v>4</v>
      </c>
      <c r="E9939">
        <v>1</v>
      </c>
      <c r="F9939">
        <v>0</v>
      </c>
      <c r="G9939">
        <v>0</v>
      </c>
      <c r="H9939">
        <v>0</v>
      </c>
      <c r="I9939">
        <v>0.87654536242702097</v>
      </c>
      <c r="J9939">
        <v>6</v>
      </c>
      <c r="K9939">
        <f>IF(Table2[[#This Row],[GOR1]]=3,1,0)</f>
        <v>0</v>
      </c>
    </row>
    <row r="9940" spans="1:11" hidden="1" x14ac:dyDescent="0.35">
      <c r="A9940">
        <v>2900962</v>
      </c>
      <c r="B9940">
        <v>0</v>
      </c>
      <c r="C9940">
        <v>0</v>
      </c>
      <c r="D9940">
        <v>5</v>
      </c>
      <c r="E9940">
        <v>2</v>
      </c>
      <c r="F9940">
        <v>0</v>
      </c>
      <c r="G9940">
        <v>0</v>
      </c>
      <c r="H9940">
        <v>0</v>
      </c>
      <c r="I9940">
        <v>0.80918568426099602</v>
      </c>
      <c r="J9940">
        <v>6</v>
      </c>
      <c r="K9940">
        <f>IF(Table2[[#This Row],[GOR1]]=3,1,0)</f>
        <v>0</v>
      </c>
    </row>
    <row r="9941" spans="1:11" hidden="1" x14ac:dyDescent="0.35">
      <c r="A9941">
        <v>2902817</v>
      </c>
      <c r="B9941">
        <v>1</v>
      </c>
      <c r="C9941">
        <v>0</v>
      </c>
      <c r="D9941">
        <v>5</v>
      </c>
      <c r="E9941">
        <v>4</v>
      </c>
      <c r="F9941">
        <v>1</v>
      </c>
      <c r="G9941">
        <v>0</v>
      </c>
      <c r="H9941">
        <v>0</v>
      </c>
      <c r="I9941">
        <v>0.96324452030118402</v>
      </c>
      <c r="J9941">
        <v>6</v>
      </c>
      <c r="K9941">
        <f>IF(Table2[[#This Row],[GOR1]]=3,1,0)</f>
        <v>0</v>
      </c>
    </row>
    <row r="9942" spans="1:11" hidden="1" x14ac:dyDescent="0.35">
      <c r="A9942">
        <v>2904765</v>
      </c>
      <c r="B9942">
        <v>1</v>
      </c>
      <c r="C9942">
        <v>0</v>
      </c>
      <c r="D9942">
        <v>5</v>
      </c>
      <c r="E9942">
        <v>2</v>
      </c>
      <c r="F9942">
        <v>0</v>
      </c>
      <c r="G9942">
        <v>0</v>
      </c>
      <c r="H9942">
        <v>0</v>
      </c>
      <c r="I9942">
        <v>1.2466134024242901</v>
      </c>
      <c r="J9942">
        <v>6</v>
      </c>
      <c r="K9942">
        <f>IF(Table2[[#This Row],[GOR1]]=3,1,0)</f>
        <v>0</v>
      </c>
    </row>
    <row r="9943" spans="1:11" hidden="1" x14ac:dyDescent="0.35">
      <c r="A9943">
        <v>2908764</v>
      </c>
      <c r="B9943">
        <v>0</v>
      </c>
      <c r="C9943">
        <v>0</v>
      </c>
      <c r="D9943">
        <v>5</v>
      </c>
      <c r="E9943">
        <v>4</v>
      </c>
      <c r="F9943">
        <v>0</v>
      </c>
      <c r="G9943">
        <v>0</v>
      </c>
      <c r="H9943">
        <v>0</v>
      </c>
      <c r="I9943">
        <v>1.29344132000348</v>
      </c>
      <c r="J9943">
        <v>6</v>
      </c>
      <c r="K9943">
        <f>IF(Table2[[#This Row],[GOR1]]=3,1,0)</f>
        <v>0</v>
      </c>
    </row>
    <row r="9944" spans="1:11" x14ac:dyDescent="0.35">
      <c r="A9944">
        <v>2910602</v>
      </c>
      <c r="B9944">
        <v>1</v>
      </c>
      <c r="C9944">
        <v>68</v>
      </c>
      <c r="D9944">
        <v>4</v>
      </c>
      <c r="E9944">
        <v>1</v>
      </c>
      <c r="F9944">
        <v>0</v>
      </c>
      <c r="G9944">
        <v>0</v>
      </c>
      <c r="H9944">
        <v>0</v>
      </c>
      <c r="I9944">
        <v>0.88806502640669005</v>
      </c>
      <c r="J9944">
        <v>6</v>
      </c>
      <c r="K9944">
        <f>IF(Table2[[#This Row],[GOR1]]=3,1,0)</f>
        <v>0</v>
      </c>
    </row>
    <row r="9945" spans="1:11" x14ac:dyDescent="0.35">
      <c r="A9945">
        <v>2901733</v>
      </c>
      <c r="B9945">
        <v>0</v>
      </c>
      <c r="C9945">
        <v>39</v>
      </c>
      <c r="D9945">
        <v>5</v>
      </c>
      <c r="E9945">
        <v>3</v>
      </c>
      <c r="F9945">
        <v>0</v>
      </c>
      <c r="G9945">
        <v>0</v>
      </c>
      <c r="H9945">
        <v>0</v>
      </c>
      <c r="I9945">
        <v>0.81490476901478004</v>
      </c>
      <c r="J9945">
        <v>6</v>
      </c>
      <c r="K9945">
        <f>IF(Table2[[#This Row],[GOR1]]=3,1,0)</f>
        <v>0</v>
      </c>
    </row>
    <row r="9946" spans="1:11" hidden="1" x14ac:dyDescent="0.35">
      <c r="A9946">
        <v>2904049</v>
      </c>
      <c r="B9946">
        <v>0</v>
      </c>
      <c r="C9946">
        <v>0</v>
      </c>
      <c r="D9946">
        <v>5</v>
      </c>
      <c r="E9946">
        <v>3</v>
      </c>
      <c r="F9946">
        <v>0</v>
      </c>
      <c r="G9946">
        <v>0</v>
      </c>
      <c r="H9946">
        <v>0</v>
      </c>
      <c r="I9946">
        <v>0.91727085139349995</v>
      </c>
      <c r="J9946">
        <v>6</v>
      </c>
      <c r="K9946">
        <f>IF(Table2[[#This Row],[GOR1]]=3,1,0)</f>
        <v>0</v>
      </c>
    </row>
    <row r="9947" spans="1:11" hidden="1" x14ac:dyDescent="0.35">
      <c r="A9947">
        <v>2911298</v>
      </c>
      <c r="B9947">
        <v>0</v>
      </c>
      <c r="C9947">
        <v>0</v>
      </c>
      <c r="D9947">
        <v>5</v>
      </c>
      <c r="E9947">
        <v>3</v>
      </c>
      <c r="F9947">
        <v>0</v>
      </c>
      <c r="G9947">
        <v>0</v>
      </c>
      <c r="H9947">
        <v>0</v>
      </c>
      <c r="I9947">
        <v>0.89792551403632703</v>
      </c>
      <c r="J9947">
        <v>6</v>
      </c>
      <c r="K9947">
        <f>IF(Table2[[#This Row],[GOR1]]=3,1,0)</f>
        <v>0</v>
      </c>
    </row>
    <row r="9948" spans="1:11" hidden="1" x14ac:dyDescent="0.35">
      <c r="A9948">
        <v>2902881</v>
      </c>
      <c r="B9948">
        <v>1</v>
      </c>
      <c r="C9948">
        <v>0</v>
      </c>
      <c r="D9948">
        <v>5</v>
      </c>
      <c r="E9948">
        <v>3</v>
      </c>
      <c r="F9948">
        <v>0</v>
      </c>
      <c r="G9948">
        <v>0</v>
      </c>
      <c r="H9948">
        <v>0</v>
      </c>
      <c r="I9948">
        <v>0.93433173819348103</v>
      </c>
      <c r="J9948">
        <v>6</v>
      </c>
      <c r="K9948">
        <f>IF(Table2[[#This Row],[GOR1]]=3,1,0)</f>
        <v>0</v>
      </c>
    </row>
    <row r="9949" spans="1:11" x14ac:dyDescent="0.35">
      <c r="A9949">
        <v>2905549</v>
      </c>
      <c r="B9949">
        <v>1</v>
      </c>
      <c r="C9949">
        <v>49</v>
      </c>
      <c r="D9949">
        <v>4</v>
      </c>
      <c r="E9949">
        <v>3</v>
      </c>
      <c r="F9949">
        <v>0</v>
      </c>
      <c r="G9949">
        <v>0</v>
      </c>
      <c r="H9949">
        <v>0</v>
      </c>
      <c r="I9949">
        <v>1.42650038900204</v>
      </c>
      <c r="J9949">
        <v>6</v>
      </c>
      <c r="K9949">
        <f>IF(Table2[[#This Row],[GOR1]]=3,1,0)</f>
        <v>0</v>
      </c>
    </row>
    <row r="9950" spans="1:11" x14ac:dyDescent="0.35">
      <c r="A9950">
        <v>2908900</v>
      </c>
      <c r="B9950">
        <v>0</v>
      </c>
      <c r="C9950">
        <v>46</v>
      </c>
      <c r="D9950">
        <v>4</v>
      </c>
      <c r="E9950">
        <v>3</v>
      </c>
      <c r="F9950">
        <v>0</v>
      </c>
      <c r="G9950">
        <v>0</v>
      </c>
      <c r="H9950">
        <v>0</v>
      </c>
      <c r="I9950">
        <v>1.1112940997354199</v>
      </c>
      <c r="J9950">
        <v>6</v>
      </c>
      <c r="K9950">
        <f>IF(Table2[[#This Row],[GOR1]]=3,1,0)</f>
        <v>0</v>
      </c>
    </row>
    <row r="9951" spans="1:11" hidden="1" x14ac:dyDescent="0.35">
      <c r="A9951">
        <v>2907164</v>
      </c>
      <c r="B9951">
        <v>1</v>
      </c>
      <c r="C9951">
        <v>0</v>
      </c>
      <c r="D9951">
        <v>4</v>
      </c>
      <c r="E9951">
        <v>3</v>
      </c>
      <c r="F9951">
        <v>0</v>
      </c>
      <c r="G9951">
        <v>0</v>
      </c>
      <c r="H9951">
        <v>0</v>
      </c>
      <c r="I9951">
        <v>1.7410582232309799</v>
      </c>
      <c r="J9951">
        <v>6</v>
      </c>
      <c r="K9951">
        <f>IF(Table2[[#This Row],[GOR1]]=3,1,0)</f>
        <v>0</v>
      </c>
    </row>
    <row r="9952" spans="1:11" hidden="1" x14ac:dyDescent="0.35">
      <c r="A9952">
        <v>2903073</v>
      </c>
      <c r="B9952">
        <v>1</v>
      </c>
      <c r="C9952">
        <v>0</v>
      </c>
      <c r="D9952">
        <v>5</v>
      </c>
      <c r="E9952">
        <v>2</v>
      </c>
      <c r="F9952">
        <v>1</v>
      </c>
      <c r="G9952">
        <v>0</v>
      </c>
      <c r="H9952">
        <v>0</v>
      </c>
      <c r="I9952">
        <v>1.35700122211817</v>
      </c>
      <c r="J9952">
        <v>6</v>
      </c>
      <c r="K9952">
        <f>IF(Table2[[#This Row],[GOR1]]=3,1,0)</f>
        <v>0</v>
      </c>
    </row>
    <row r="9953" spans="1:11" hidden="1" x14ac:dyDescent="0.35">
      <c r="A9953">
        <v>2905027</v>
      </c>
      <c r="B9953">
        <v>0</v>
      </c>
      <c r="C9953">
        <v>0</v>
      </c>
      <c r="D9953">
        <v>5</v>
      </c>
      <c r="E9953">
        <v>1</v>
      </c>
      <c r="F9953">
        <v>0</v>
      </c>
      <c r="G9953">
        <v>0</v>
      </c>
      <c r="H9953">
        <v>0</v>
      </c>
      <c r="I9953">
        <v>1.26816640603217</v>
      </c>
      <c r="J9953">
        <v>6</v>
      </c>
      <c r="K9953">
        <f>IF(Table2[[#This Row],[GOR1]]=3,1,0)</f>
        <v>0</v>
      </c>
    </row>
    <row r="9954" spans="1:11" x14ac:dyDescent="0.35">
      <c r="A9954">
        <v>2903995</v>
      </c>
      <c r="B9954">
        <v>1</v>
      </c>
      <c r="C9954">
        <v>51</v>
      </c>
      <c r="D9954">
        <v>4</v>
      </c>
      <c r="E9954">
        <v>2</v>
      </c>
      <c r="F9954">
        <v>0</v>
      </c>
      <c r="G9954">
        <v>0</v>
      </c>
      <c r="H9954">
        <v>0</v>
      </c>
      <c r="I9954">
        <v>0.88098657694092397</v>
      </c>
      <c r="J9954">
        <v>6</v>
      </c>
      <c r="K9954">
        <f>IF(Table2[[#This Row],[GOR1]]=3,1,0)</f>
        <v>0</v>
      </c>
    </row>
    <row r="9955" spans="1:11" x14ac:dyDescent="0.35">
      <c r="A9955">
        <v>2901825</v>
      </c>
      <c r="B9955">
        <v>0</v>
      </c>
      <c r="C9955">
        <v>54</v>
      </c>
      <c r="D9955">
        <v>4</v>
      </c>
      <c r="E9955">
        <v>2</v>
      </c>
      <c r="F9955">
        <v>0</v>
      </c>
      <c r="G9955">
        <v>0</v>
      </c>
      <c r="H9955">
        <v>0</v>
      </c>
      <c r="I9955">
        <v>0.77643729607632395</v>
      </c>
      <c r="J9955">
        <v>6</v>
      </c>
      <c r="K9955">
        <f>IF(Table2[[#This Row],[GOR1]]=3,1,0)</f>
        <v>0</v>
      </c>
    </row>
    <row r="9956" spans="1:11" hidden="1" x14ac:dyDescent="0.35">
      <c r="A9956">
        <v>2903625</v>
      </c>
      <c r="B9956">
        <v>0</v>
      </c>
      <c r="C9956">
        <v>0</v>
      </c>
      <c r="D9956">
        <v>4</v>
      </c>
      <c r="E9956">
        <v>2</v>
      </c>
      <c r="F9956">
        <v>0</v>
      </c>
      <c r="G9956">
        <v>0</v>
      </c>
      <c r="H9956">
        <v>0</v>
      </c>
      <c r="I9956">
        <v>0.906144722803358</v>
      </c>
      <c r="J9956">
        <v>6</v>
      </c>
      <c r="K9956">
        <f>IF(Table2[[#This Row],[GOR1]]=3,1,0)</f>
        <v>0</v>
      </c>
    </row>
    <row r="9957" spans="1:11" hidden="1" x14ac:dyDescent="0.35">
      <c r="A9957">
        <v>2908279</v>
      </c>
      <c r="B9957">
        <v>0</v>
      </c>
      <c r="C9957">
        <v>0</v>
      </c>
      <c r="D9957">
        <v>4</v>
      </c>
      <c r="E9957">
        <v>2</v>
      </c>
      <c r="F9957">
        <v>0</v>
      </c>
      <c r="G9957">
        <v>0</v>
      </c>
      <c r="H9957">
        <v>0</v>
      </c>
      <c r="I9957">
        <v>0.99412575530187297</v>
      </c>
      <c r="J9957">
        <v>6</v>
      </c>
      <c r="K9957">
        <f>IF(Table2[[#This Row],[GOR1]]=3,1,0)</f>
        <v>0</v>
      </c>
    </row>
    <row r="9958" spans="1:11" hidden="1" x14ac:dyDescent="0.35">
      <c r="A9958">
        <v>2903593</v>
      </c>
      <c r="B9958">
        <v>1</v>
      </c>
      <c r="C9958">
        <v>0</v>
      </c>
      <c r="D9958">
        <v>4</v>
      </c>
      <c r="E9958">
        <v>2</v>
      </c>
      <c r="F9958">
        <v>0</v>
      </c>
      <c r="G9958">
        <v>0</v>
      </c>
      <c r="H9958">
        <v>0</v>
      </c>
      <c r="I9958">
        <v>0.88774215404343904</v>
      </c>
      <c r="J9958">
        <v>6</v>
      </c>
      <c r="K9958">
        <f>IF(Table2[[#This Row],[GOR1]]=3,1,0)</f>
        <v>0</v>
      </c>
    </row>
    <row r="9959" spans="1:11" hidden="1" x14ac:dyDescent="0.35">
      <c r="A9959">
        <v>2903296</v>
      </c>
      <c r="B9959">
        <v>0</v>
      </c>
      <c r="C9959">
        <v>0</v>
      </c>
      <c r="D9959">
        <v>4</v>
      </c>
      <c r="E9959">
        <v>2</v>
      </c>
      <c r="F9959">
        <v>0</v>
      </c>
      <c r="G9959">
        <v>0</v>
      </c>
      <c r="H9959">
        <v>0</v>
      </c>
      <c r="I9959">
        <v>0.86171228118808196</v>
      </c>
      <c r="J9959">
        <v>6</v>
      </c>
      <c r="K9959">
        <f>IF(Table2[[#This Row],[GOR1]]=3,1,0)</f>
        <v>0</v>
      </c>
    </row>
    <row r="9960" spans="1:11" x14ac:dyDescent="0.35">
      <c r="A9960">
        <v>2907080</v>
      </c>
      <c r="B9960">
        <v>0</v>
      </c>
      <c r="C9960">
        <v>35</v>
      </c>
      <c r="D9960">
        <v>5</v>
      </c>
      <c r="E9960">
        <v>1</v>
      </c>
      <c r="F9960">
        <v>0</v>
      </c>
      <c r="G9960">
        <v>1</v>
      </c>
      <c r="H9960">
        <v>0</v>
      </c>
      <c r="I9960">
        <v>0.59046888957297905</v>
      </c>
      <c r="J9960">
        <v>6</v>
      </c>
      <c r="K9960">
        <f>IF(Table2[[#This Row],[GOR1]]=3,1,0)</f>
        <v>0</v>
      </c>
    </row>
    <row r="9961" spans="1:11" hidden="1" x14ac:dyDescent="0.35">
      <c r="A9961">
        <v>2909598</v>
      </c>
      <c r="B9961">
        <v>1</v>
      </c>
      <c r="C9961">
        <v>0</v>
      </c>
      <c r="D9961">
        <v>5</v>
      </c>
      <c r="E9961">
        <v>4</v>
      </c>
      <c r="F9961">
        <v>0</v>
      </c>
      <c r="G9961">
        <v>0</v>
      </c>
      <c r="H9961">
        <v>0</v>
      </c>
      <c r="I9961">
        <v>0.65678491570408204</v>
      </c>
      <c r="J9961">
        <v>6</v>
      </c>
      <c r="K9961">
        <f>IF(Table2[[#This Row],[GOR1]]=3,1,0)</f>
        <v>0</v>
      </c>
    </row>
    <row r="9962" spans="1:11" hidden="1" x14ac:dyDescent="0.35">
      <c r="A9962">
        <v>2905246</v>
      </c>
      <c r="B9962">
        <v>1</v>
      </c>
      <c r="C9962">
        <v>0</v>
      </c>
      <c r="D9962">
        <v>5</v>
      </c>
      <c r="E9962">
        <v>4</v>
      </c>
      <c r="F9962">
        <v>0</v>
      </c>
      <c r="G9962">
        <v>0</v>
      </c>
      <c r="H9962">
        <v>0</v>
      </c>
      <c r="I9962">
        <v>0.65678491570408204</v>
      </c>
      <c r="J9962">
        <v>6</v>
      </c>
      <c r="K9962">
        <f>IF(Table2[[#This Row],[GOR1]]=3,1,0)</f>
        <v>0</v>
      </c>
    </row>
    <row r="9963" spans="1:11" x14ac:dyDescent="0.35">
      <c r="A9963">
        <v>2907059</v>
      </c>
      <c r="B9963">
        <v>0</v>
      </c>
      <c r="C9963">
        <v>30</v>
      </c>
      <c r="D9963">
        <v>3</v>
      </c>
      <c r="E9963">
        <v>1</v>
      </c>
      <c r="F9963">
        <v>0</v>
      </c>
      <c r="G9963">
        <v>0</v>
      </c>
      <c r="H9963">
        <v>0</v>
      </c>
      <c r="I9963">
        <v>0.97742091217365401</v>
      </c>
      <c r="J9963">
        <v>4</v>
      </c>
      <c r="K9963">
        <f>IF(Table2[[#This Row],[GOR1]]=3,1,0)</f>
        <v>0</v>
      </c>
    </row>
    <row r="9964" spans="1:11" hidden="1" x14ac:dyDescent="0.35">
      <c r="A9964">
        <v>2909307</v>
      </c>
      <c r="B9964">
        <v>0</v>
      </c>
      <c r="C9964">
        <v>0</v>
      </c>
      <c r="D9964">
        <v>3</v>
      </c>
      <c r="E9964">
        <v>1</v>
      </c>
      <c r="F9964">
        <v>0</v>
      </c>
      <c r="G9964">
        <v>0</v>
      </c>
      <c r="H9964">
        <v>0</v>
      </c>
      <c r="I9964">
        <v>1.06969141962836</v>
      </c>
      <c r="J9964">
        <v>4</v>
      </c>
      <c r="K9964">
        <f>IF(Table2[[#This Row],[GOR1]]=3,1,0)</f>
        <v>0</v>
      </c>
    </row>
    <row r="9965" spans="1:11" x14ac:dyDescent="0.35">
      <c r="A9965">
        <v>2902620</v>
      </c>
      <c r="B9965">
        <v>0</v>
      </c>
      <c r="C9965">
        <v>74</v>
      </c>
      <c r="D9965">
        <v>5</v>
      </c>
      <c r="E9965">
        <v>1</v>
      </c>
      <c r="F9965">
        <v>1</v>
      </c>
      <c r="G9965">
        <v>0</v>
      </c>
      <c r="H9965">
        <v>0</v>
      </c>
      <c r="I9965">
        <v>0.84651737652905401</v>
      </c>
      <c r="J9965">
        <v>4</v>
      </c>
      <c r="K9965">
        <f>IF(Table2[[#This Row],[GOR1]]=3,1,0)</f>
        <v>0</v>
      </c>
    </row>
    <row r="9966" spans="1:11" x14ac:dyDescent="0.35">
      <c r="A9966">
        <v>2900193</v>
      </c>
      <c r="B9966">
        <v>1</v>
      </c>
      <c r="C9966">
        <v>68</v>
      </c>
      <c r="D9966">
        <v>5</v>
      </c>
      <c r="E9966">
        <v>1</v>
      </c>
      <c r="F9966">
        <v>1</v>
      </c>
      <c r="G9966">
        <v>0</v>
      </c>
      <c r="H9966">
        <v>0</v>
      </c>
      <c r="I9966">
        <v>0.85352656749534095</v>
      </c>
      <c r="J9966">
        <v>4</v>
      </c>
      <c r="K9966">
        <f>IF(Table2[[#This Row],[GOR1]]=3,1,0)</f>
        <v>0</v>
      </c>
    </row>
    <row r="9967" spans="1:11" x14ac:dyDescent="0.35">
      <c r="A9967">
        <v>2901257</v>
      </c>
      <c r="B9967">
        <v>0</v>
      </c>
      <c r="C9967">
        <v>82</v>
      </c>
      <c r="D9967">
        <v>4</v>
      </c>
      <c r="E9967">
        <v>1</v>
      </c>
      <c r="F9967">
        <v>0</v>
      </c>
      <c r="G9967">
        <v>0</v>
      </c>
      <c r="H9967">
        <v>1</v>
      </c>
      <c r="I9967">
        <v>0.89488366937729802</v>
      </c>
      <c r="J9967">
        <v>4</v>
      </c>
      <c r="K9967">
        <f>IF(Table2[[#This Row],[GOR1]]=3,1,0)</f>
        <v>0</v>
      </c>
    </row>
    <row r="9968" spans="1:11" x14ac:dyDescent="0.35">
      <c r="A9968">
        <v>2902346</v>
      </c>
      <c r="B9968">
        <v>1</v>
      </c>
      <c r="C9968">
        <v>75</v>
      </c>
      <c r="D9968">
        <v>4</v>
      </c>
      <c r="E9968">
        <v>1</v>
      </c>
      <c r="F9968">
        <v>0</v>
      </c>
      <c r="G9968">
        <v>0</v>
      </c>
      <c r="H9968">
        <v>1</v>
      </c>
      <c r="I9968">
        <v>0.87231487355141102</v>
      </c>
      <c r="J9968">
        <v>4</v>
      </c>
      <c r="K9968">
        <f>IF(Table2[[#This Row],[GOR1]]=3,1,0)</f>
        <v>0</v>
      </c>
    </row>
    <row r="9969" spans="1:11" x14ac:dyDescent="0.35">
      <c r="A9969">
        <v>2907696</v>
      </c>
      <c r="B9969">
        <v>0</v>
      </c>
      <c r="C9969">
        <v>50</v>
      </c>
      <c r="D9969">
        <v>3</v>
      </c>
      <c r="E9969">
        <v>1</v>
      </c>
      <c r="F9969">
        <v>0</v>
      </c>
      <c r="G9969">
        <v>0</v>
      </c>
      <c r="H9969">
        <v>0</v>
      </c>
      <c r="I9969">
        <v>0.90853169957664304</v>
      </c>
      <c r="J9969">
        <v>4</v>
      </c>
      <c r="K9969">
        <f>IF(Table2[[#This Row],[GOR1]]=3,1,0)</f>
        <v>0</v>
      </c>
    </row>
    <row r="9970" spans="1:11" x14ac:dyDescent="0.35">
      <c r="A9970">
        <v>2909375</v>
      </c>
      <c r="B9970">
        <v>1</v>
      </c>
      <c r="C9970">
        <v>51</v>
      </c>
      <c r="D9970">
        <v>3</v>
      </c>
      <c r="E9970">
        <v>1</v>
      </c>
      <c r="F9970">
        <v>0</v>
      </c>
      <c r="G9970">
        <v>0</v>
      </c>
      <c r="H9970">
        <v>0</v>
      </c>
      <c r="I9970">
        <v>0.99151456386955705</v>
      </c>
      <c r="J9970">
        <v>4</v>
      </c>
      <c r="K9970">
        <f>IF(Table2[[#This Row],[GOR1]]=3,1,0)</f>
        <v>0</v>
      </c>
    </row>
    <row r="9971" spans="1:11" x14ac:dyDescent="0.35">
      <c r="A9971">
        <v>2906613</v>
      </c>
      <c r="B9971">
        <v>1</v>
      </c>
      <c r="C9971">
        <v>65</v>
      </c>
      <c r="D9971">
        <v>3</v>
      </c>
      <c r="E9971">
        <v>1</v>
      </c>
      <c r="F9971">
        <v>0</v>
      </c>
      <c r="G9971">
        <v>1</v>
      </c>
      <c r="H9971">
        <v>0</v>
      </c>
      <c r="I9971">
        <v>0.84481639893139704</v>
      </c>
      <c r="J9971">
        <v>4</v>
      </c>
      <c r="K9971">
        <f>IF(Table2[[#This Row],[GOR1]]=3,1,0)</f>
        <v>0</v>
      </c>
    </row>
    <row r="9972" spans="1:11" x14ac:dyDescent="0.35">
      <c r="A9972">
        <v>2911779</v>
      </c>
      <c r="B9972">
        <v>0</v>
      </c>
      <c r="C9972">
        <v>66</v>
      </c>
      <c r="D9972">
        <v>3</v>
      </c>
      <c r="E9972">
        <v>1</v>
      </c>
      <c r="F9972">
        <v>0</v>
      </c>
      <c r="G9972">
        <v>0</v>
      </c>
      <c r="H9972">
        <v>0</v>
      </c>
      <c r="I9972">
        <v>0.83885936792525295</v>
      </c>
      <c r="J9972">
        <v>4</v>
      </c>
      <c r="K9972">
        <f>IF(Table2[[#This Row],[GOR1]]=3,1,0)</f>
        <v>0</v>
      </c>
    </row>
    <row r="9973" spans="1:11" x14ac:dyDescent="0.35">
      <c r="A9973">
        <v>2906809</v>
      </c>
      <c r="B9973">
        <v>0</v>
      </c>
      <c r="C9973">
        <v>41</v>
      </c>
      <c r="D9973">
        <v>4</v>
      </c>
      <c r="E9973">
        <v>1</v>
      </c>
      <c r="F9973">
        <v>0</v>
      </c>
      <c r="G9973">
        <v>1</v>
      </c>
      <c r="H9973">
        <v>0</v>
      </c>
      <c r="I9973">
        <v>0.817256949843568</v>
      </c>
      <c r="J9973">
        <v>4</v>
      </c>
      <c r="K9973">
        <f>IF(Table2[[#This Row],[GOR1]]=3,1,0)</f>
        <v>0</v>
      </c>
    </row>
    <row r="9974" spans="1:11" x14ac:dyDescent="0.35">
      <c r="A9974">
        <v>2908967</v>
      </c>
      <c r="B9974">
        <v>0</v>
      </c>
      <c r="C9974">
        <v>63</v>
      </c>
      <c r="D9974">
        <v>4</v>
      </c>
      <c r="E9974">
        <v>1</v>
      </c>
      <c r="F9974">
        <v>0</v>
      </c>
      <c r="G9974">
        <v>0</v>
      </c>
      <c r="H9974">
        <v>0</v>
      </c>
      <c r="I9974">
        <v>0.77282148424887598</v>
      </c>
      <c r="J9974">
        <v>4</v>
      </c>
      <c r="K9974">
        <f>IF(Table2[[#This Row],[GOR1]]=3,1,0)</f>
        <v>0</v>
      </c>
    </row>
    <row r="9975" spans="1:11" x14ac:dyDescent="0.35">
      <c r="A9975">
        <v>2910635</v>
      </c>
      <c r="B9975">
        <v>0</v>
      </c>
      <c r="C9975">
        <v>64</v>
      </c>
      <c r="D9975">
        <v>5</v>
      </c>
      <c r="E9975">
        <v>1</v>
      </c>
      <c r="F9975">
        <v>1</v>
      </c>
      <c r="G9975">
        <v>0</v>
      </c>
      <c r="H9975">
        <v>1</v>
      </c>
      <c r="I9975">
        <v>0.77282148424887598</v>
      </c>
      <c r="J9975">
        <v>4</v>
      </c>
      <c r="K9975">
        <f>IF(Table2[[#This Row],[GOR1]]=3,1,0)</f>
        <v>0</v>
      </c>
    </row>
    <row r="9976" spans="1:11" x14ac:dyDescent="0.35">
      <c r="A9976">
        <v>2904635</v>
      </c>
      <c r="B9976">
        <v>1</v>
      </c>
      <c r="C9976">
        <v>65</v>
      </c>
      <c r="D9976">
        <v>3</v>
      </c>
      <c r="E9976">
        <v>1</v>
      </c>
      <c r="F9976">
        <v>0</v>
      </c>
      <c r="G9976">
        <v>0</v>
      </c>
      <c r="H9976">
        <v>0</v>
      </c>
      <c r="I9976">
        <v>0.84435985986599005</v>
      </c>
      <c r="J9976">
        <v>4</v>
      </c>
      <c r="K9976">
        <f>IF(Table2[[#This Row],[GOR1]]=3,1,0)</f>
        <v>0</v>
      </c>
    </row>
    <row r="9977" spans="1:11" x14ac:dyDescent="0.35">
      <c r="A9977">
        <v>2903681</v>
      </c>
      <c r="B9977">
        <v>0</v>
      </c>
      <c r="C9977">
        <v>68</v>
      </c>
      <c r="D9977">
        <v>3</v>
      </c>
      <c r="E9977">
        <v>1</v>
      </c>
      <c r="F9977">
        <v>0</v>
      </c>
      <c r="G9977">
        <v>0</v>
      </c>
      <c r="H9977">
        <v>0</v>
      </c>
      <c r="I9977">
        <v>0.83845797729025096</v>
      </c>
      <c r="J9977">
        <v>4</v>
      </c>
      <c r="K9977">
        <f>IF(Table2[[#This Row],[GOR1]]=3,1,0)</f>
        <v>0</v>
      </c>
    </row>
    <row r="9978" spans="1:11" x14ac:dyDescent="0.35">
      <c r="A9978">
        <v>2909379</v>
      </c>
      <c r="B9978">
        <v>0</v>
      </c>
      <c r="C9978">
        <v>50</v>
      </c>
      <c r="D9978">
        <v>3</v>
      </c>
      <c r="E9978">
        <v>1</v>
      </c>
      <c r="F9978">
        <v>0</v>
      </c>
      <c r="G9978">
        <v>1</v>
      </c>
      <c r="H9978">
        <v>0</v>
      </c>
      <c r="I9978">
        <v>0.90230383185165597</v>
      </c>
      <c r="J9978">
        <v>4</v>
      </c>
      <c r="K9978">
        <f>IF(Table2[[#This Row],[GOR1]]=3,1,0)</f>
        <v>0</v>
      </c>
    </row>
    <row r="9979" spans="1:11" x14ac:dyDescent="0.35">
      <c r="A9979">
        <v>2902382</v>
      </c>
      <c r="B9979">
        <v>1</v>
      </c>
      <c r="C9979">
        <v>39</v>
      </c>
      <c r="D9979">
        <v>5</v>
      </c>
      <c r="E9979">
        <v>1</v>
      </c>
      <c r="F9979">
        <v>0</v>
      </c>
      <c r="G9979">
        <v>1</v>
      </c>
      <c r="H9979">
        <v>0</v>
      </c>
      <c r="I9979">
        <v>1.15945551124858</v>
      </c>
      <c r="J9979">
        <v>4</v>
      </c>
      <c r="K9979">
        <f>IF(Table2[[#This Row],[GOR1]]=3,1,0)</f>
        <v>0</v>
      </c>
    </row>
    <row r="9980" spans="1:11" x14ac:dyDescent="0.35">
      <c r="A9980">
        <v>2902890</v>
      </c>
      <c r="B9980">
        <v>0</v>
      </c>
      <c r="C9980">
        <v>32</v>
      </c>
      <c r="D9980">
        <v>5</v>
      </c>
      <c r="E9980">
        <v>1</v>
      </c>
      <c r="F9980">
        <v>0</v>
      </c>
      <c r="G9980">
        <v>0</v>
      </c>
      <c r="H9980">
        <v>0</v>
      </c>
      <c r="I9980">
        <v>1.07360411567195</v>
      </c>
      <c r="J9980">
        <v>4</v>
      </c>
      <c r="K9980">
        <f>IF(Table2[[#This Row],[GOR1]]=3,1,0)</f>
        <v>0</v>
      </c>
    </row>
    <row r="9981" spans="1:11" x14ac:dyDescent="0.35">
      <c r="A9981">
        <v>2911985</v>
      </c>
      <c r="B9981">
        <v>0</v>
      </c>
      <c r="C9981">
        <v>48</v>
      </c>
      <c r="D9981">
        <v>1</v>
      </c>
      <c r="E9981">
        <v>3</v>
      </c>
      <c r="F9981">
        <v>1</v>
      </c>
      <c r="G9981">
        <v>0</v>
      </c>
      <c r="H9981">
        <v>0</v>
      </c>
      <c r="I9981">
        <v>0.79372532012953101</v>
      </c>
      <c r="J9981">
        <v>8</v>
      </c>
      <c r="K9981">
        <f>IF(Table2[[#This Row],[GOR1]]=3,1,0)</f>
        <v>0</v>
      </c>
    </row>
    <row r="9982" spans="1:11" x14ac:dyDescent="0.35">
      <c r="A9982">
        <v>2912360</v>
      </c>
      <c r="B9982">
        <v>1</v>
      </c>
      <c r="C9982">
        <v>64</v>
      </c>
      <c r="D9982">
        <v>1</v>
      </c>
      <c r="E9982">
        <v>1</v>
      </c>
      <c r="F9982">
        <v>0</v>
      </c>
      <c r="G9982">
        <v>0</v>
      </c>
      <c r="H9982">
        <v>0</v>
      </c>
      <c r="I9982">
        <v>0.91775217759883398</v>
      </c>
      <c r="J9982">
        <v>8</v>
      </c>
      <c r="K9982">
        <f>IF(Table2[[#This Row],[GOR1]]=3,1,0)</f>
        <v>0</v>
      </c>
    </row>
    <row r="9983" spans="1:11" hidden="1" x14ac:dyDescent="0.35">
      <c r="A9983">
        <v>2902424</v>
      </c>
      <c r="B9983">
        <v>0</v>
      </c>
      <c r="C9983">
        <v>0</v>
      </c>
      <c r="D9983">
        <v>1</v>
      </c>
      <c r="E9983">
        <v>1</v>
      </c>
      <c r="F9983">
        <v>0</v>
      </c>
      <c r="G9983">
        <v>0</v>
      </c>
      <c r="H9983">
        <v>0</v>
      </c>
      <c r="I9983">
        <v>1.1234785883568099</v>
      </c>
      <c r="J9983">
        <v>8</v>
      </c>
      <c r="K9983">
        <f>IF(Table2[[#This Row],[GOR1]]=3,1,0)</f>
        <v>0</v>
      </c>
    </row>
    <row r="9984" spans="1:11" x14ac:dyDescent="0.35">
      <c r="A9984">
        <v>2904287</v>
      </c>
      <c r="B9984">
        <v>1</v>
      </c>
      <c r="C9984">
        <v>63</v>
      </c>
      <c r="D9984">
        <v>1</v>
      </c>
      <c r="E9984">
        <v>1</v>
      </c>
      <c r="F9984">
        <v>0</v>
      </c>
      <c r="G9984">
        <v>0</v>
      </c>
      <c r="H9984">
        <v>0</v>
      </c>
      <c r="I9984">
        <v>0.87065480201186896</v>
      </c>
      <c r="J9984">
        <v>8</v>
      </c>
      <c r="K9984">
        <f>IF(Table2[[#This Row],[GOR1]]=3,1,0)</f>
        <v>0</v>
      </c>
    </row>
    <row r="9985" spans="1:11" x14ac:dyDescent="0.35">
      <c r="A9985">
        <v>2900391</v>
      </c>
      <c r="B9985">
        <v>0</v>
      </c>
      <c r="C9985">
        <v>56</v>
      </c>
      <c r="D9985">
        <v>1</v>
      </c>
      <c r="E9985">
        <v>1</v>
      </c>
      <c r="F9985">
        <v>0</v>
      </c>
      <c r="G9985">
        <v>0</v>
      </c>
      <c r="H9985">
        <v>0</v>
      </c>
      <c r="I9985">
        <v>0.80464570704094096</v>
      </c>
      <c r="J9985">
        <v>8</v>
      </c>
      <c r="K9985">
        <f>IF(Table2[[#This Row],[GOR1]]=3,1,0)</f>
        <v>0</v>
      </c>
    </row>
    <row r="9986" spans="1:11" x14ac:dyDescent="0.35">
      <c r="A9986">
        <v>2910930</v>
      </c>
      <c r="B9986">
        <v>1</v>
      </c>
      <c r="C9986">
        <v>87</v>
      </c>
      <c r="D9986">
        <v>1</v>
      </c>
      <c r="E9986">
        <v>1</v>
      </c>
      <c r="F9986">
        <v>0</v>
      </c>
      <c r="G9986">
        <v>1</v>
      </c>
      <c r="H9986">
        <v>0</v>
      </c>
      <c r="I9986">
        <v>0.73813176734493702</v>
      </c>
      <c r="J9986">
        <v>8</v>
      </c>
      <c r="K9986">
        <f>IF(Table2[[#This Row],[GOR1]]=3,1,0)</f>
        <v>0</v>
      </c>
    </row>
    <row r="9987" spans="1:11" x14ac:dyDescent="0.35">
      <c r="A9987">
        <v>2908311</v>
      </c>
      <c r="B9987">
        <v>0</v>
      </c>
      <c r="C9987">
        <v>43</v>
      </c>
      <c r="D9987">
        <v>1</v>
      </c>
      <c r="E9987">
        <v>1</v>
      </c>
      <c r="F9987">
        <v>0</v>
      </c>
      <c r="G9987">
        <v>1</v>
      </c>
      <c r="H9987">
        <v>1</v>
      </c>
      <c r="I9987">
        <v>0.98524144587652895</v>
      </c>
      <c r="J9987">
        <v>8</v>
      </c>
      <c r="K9987">
        <f>IF(Table2[[#This Row],[GOR1]]=3,1,0)</f>
        <v>0</v>
      </c>
    </row>
    <row r="9988" spans="1:11" x14ac:dyDescent="0.35">
      <c r="A9988">
        <v>2904970</v>
      </c>
      <c r="B9988">
        <v>1</v>
      </c>
      <c r="C9988">
        <v>54</v>
      </c>
      <c r="D9988">
        <v>1</v>
      </c>
      <c r="E9988">
        <v>1</v>
      </c>
      <c r="F9988">
        <v>1</v>
      </c>
      <c r="G9988">
        <v>0</v>
      </c>
      <c r="H9988">
        <v>1</v>
      </c>
      <c r="I9988">
        <v>1.10306433201944</v>
      </c>
      <c r="J9988">
        <v>8</v>
      </c>
      <c r="K9988">
        <f>IF(Table2[[#This Row],[GOR1]]=3,1,0)</f>
        <v>0</v>
      </c>
    </row>
    <row r="9989" spans="1:11" hidden="1" x14ac:dyDescent="0.35">
      <c r="A9989">
        <v>2908912</v>
      </c>
      <c r="B9989">
        <v>0</v>
      </c>
      <c r="C9989">
        <v>0</v>
      </c>
      <c r="D9989">
        <v>1</v>
      </c>
      <c r="E9989">
        <v>1</v>
      </c>
      <c r="F9989">
        <v>0</v>
      </c>
      <c r="G9989">
        <v>0</v>
      </c>
      <c r="H9989">
        <v>1</v>
      </c>
      <c r="I9989">
        <v>1.2314950481973199</v>
      </c>
      <c r="J9989">
        <v>8</v>
      </c>
      <c r="K9989">
        <f>IF(Table2[[#This Row],[GOR1]]=3,1,0)</f>
        <v>0</v>
      </c>
    </row>
    <row r="9990" spans="1:11" hidden="1" x14ac:dyDescent="0.35">
      <c r="A9990">
        <v>2900612</v>
      </c>
      <c r="B9990">
        <v>0</v>
      </c>
      <c r="C9990">
        <v>0</v>
      </c>
      <c r="D9990">
        <v>1</v>
      </c>
      <c r="E9990">
        <v>1</v>
      </c>
      <c r="F9990">
        <v>0</v>
      </c>
      <c r="G9990">
        <v>0</v>
      </c>
      <c r="H9990">
        <v>1</v>
      </c>
      <c r="I9990">
        <v>1.0380374515347399</v>
      </c>
      <c r="J9990">
        <v>8</v>
      </c>
      <c r="K9990">
        <f>IF(Table2[[#This Row],[GOR1]]=3,1,0)</f>
        <v>0</v>
      </c>
    </row>
    <row r="9991" spans="1:11" x14ac:dyDescent="0.35">
      <c r="A9991">
        <v>2902873</v>
      </c>
      <c r="B9991">
        <v>0</v>
      </c>
      <c r="C9991">
        <v>81</v>
      </c>
      <c r="D9991">
        <v>1</v>
      </c>
      <c r="E9991">
        <v>1</v>
      </c>
      <c r="F9991">
        <v>0</v>
      </c>
      <c r="G9991">
        <v>0</v>
      </c>
      <c r="H9991">
        <v>0</v>
      </c>
      <c r="I9991">
        <v>0.83786344670757396</v>
      </c>
      <c r="J9991">
        <v>8</v>
      </c>
      <c r="K9991">
        <f>IF(Table2[[#This Row],[GOR1]]=3,1,0)</f>
        <v>0</v>
      </c>
    </row>
    <row r="9992" spans="1:11" x14ac:dyDescent="0.35">
      <c r="A9992">
        <v>2910738</v>
      </c>
      <c r="B9992">
        <v>0</v>
      </c>
      <c r="C9992">
        <v>59</v>
      </c>
      <c r="D9992">
        <v>1</v>
      </c>
      <c r="E9992">
        <v>1</v>
      </c>
      <c r="F9992">
        <v>0</v>
      </c>
      <c r="G9992">
        <v>1</v>
      </c>
      <c r="H9992">
        <v>0</v>
      </c>
      <c r="I9992">
        <v>0.905905326105368</v>
      </c>
      <c r="J9992">
        <v>8</v>
      </c>
      <c r="K9992">
        <f>IF(Table2[[#This Row],[GOR1]]=3,1,0)</f>
        <v>0</v>
      </c>
    </row>
    <row r="9993" spans="1:11" x14ac:dyDescent="0.35">
      <c r="A9993">
        <v>2901817</v>
      </c>
      <c r="B9993">
        <v>1</v>
      </c>
      <c r="C9993">
        <v>55</v>
      </c>
      <c r="D9993">
        <v>1</v>
      </c>
      <c r="E9993">
        <v>1</v>
      </c>
      <c r="F9993">
        <v>0</v>
      </c>
      <c r="G9993">
        <v>0</v>
      </c>
      <c r="H9993">
        <v>0</v>
      </c>
      <c r="I9993">
        <v>1.0640367993025099</v>
      </c>
      <c r="J9993">
        <v>8</v>
      </c>
      <c r="K9993">
        <f>IF(Table2[[#This Row],[GOR1]]=3,1,0)</f>
        <v>0</v>
      </c>
    </row>
    <row r="9994" spans="1:11" hidden="1" x14ac:dyDescent="0.35">
      <c r="A9994">
        <v>2907083</v>
      </c>
      <c r="B9994">
        <v>0</v>
      </c>
      <c r="C9994">
        <v>0</v>
      </c>
      <c r="D9994">
        <v>1</v>
      </c>
      <c r="E9994">
        <v>1</v>
      </c>
      <c r="F9994">
        <v>0</v>
      </c>
      <c r="G9994">
        <v>0</v>
      </c>
      <c r="H9994">
        <v>0</v>
      </c>
      <c r="I9994">
        <v>1.02042932209759</v>
      </c>
      <c r="J9994">
        <v>8</v>
      </c>
      <c r="K9994">
        <f>IF(Table2[[#This Row],[GOR1]]=3,1,0)</f>
        <v>0</v>
      </c>
    </row>
    <row r="9995" spans="1:11" x14ac:dyDescent="0.35">
      <c r="A9995">
        <v>2905192</v>
      </c>
      <c r="B9995">
        <v>1</v>
      </c>
      <c r="C9995">
        <v>64</v>
      </c>
      <c r="D9995">
        <v>1</v>
      </c>
      <c r="E9995">
        <v>1</v>
      </c>
      <c r="F9995">
        <v>0</v>
      </c>
      <c r="G9995">
        <v>0</v>
      </c>
      <c r="H9995">
        <v>0</v>
      </c>
      <c r="I9995">
        <v>0.89787275367582298</v>
      </c>
      <c r="J9995">
        <v>8</v>
      </c>
      <c r="K9995">
        <f>IF(Table2[[#This Row],[GOR1]]=3,1,0)</f>
        <v>0</v>
      </c>
    </row>
    <row r="9996" spans="1:11" x14ac:dyDescent="0.35">
      <c r="A9996">
        <v>2912325</v>
      </c>
      <c r="B9996">
        <v>0</v>
      </c>
      <c r="C9996">
        <v>62</v>
      </c>
      <c r="D9996">
        <v>1</v>
      </c>
      <c r="E9996">
        <v>2</v>
      </c>
      <c r="F9996">
        <v>0</v>
      </c>
      <c r="G9996">
        <v>0</v>
      </c>
      <c r="H9996">
        <v>0</v>
      </c>
      <c r="I9996">
        <v>0.81952037547562095</v>
      </c>
      <c r="J9996">
        <v>8</v>
      </c>
      <c r="K9996">
        <f>IF(Table2[[#This Row],[GOR1]]=3,1,0)</f>
        <v>0</v>
      </c>
    </row>
    <row r="9997" spans="1:11" x14ac:dyDescent="0.35">
      <c r="A9997">
        <v>2909126</v>
      </c>
      <c r="B9997">
        <v>0</v>
      </c>
      <c r="C9997">
        <v>87</v>
      </c>
      <c r="D9997">
        <v>1</v>
      </c>
      <c r="E9997">
        <v>1</v>
      </c>
      <c r="F9997">
        <v>0</v>
      </c>
      <c r="G9997">
        <v>0</v>
      </c>
      <c r="H9997">
        <v>1</v>
      </c>
      <c r="I9997">
        <v>0.83786344670757396</v>
      </c>
      <c r="J9997">
        <v>8</v>
      </c>
      <c r="K9997">
        <f>IF(Table2[[#This Row],[GOR1]]=3,1,0)</f>
        <v>0</v>
      </c>
    </row>
    <row r="9998" spans="1:11" x14ac:dyDescent="0.35">
      <c r="A9998">
        <v>2907605</v>
      </c>
      <c r="B9998">
        <v>1</v>
      </c>
      <c r="C9998">
        <v>61</v>
      </c>
      <c r="D9998">
        <v>1</v>
      </c>
      <c r="E9998">
        <v>1</v>
      </c>
      <c r="F9998">
        <v>0</v>
      </c>
      <c r="G9998">
        <v>1</v>
      </c>
      <c r="H9998">
        <v>0</v>
      </c>
      <c r="I9998">
        <v>0.82983347219149595</v>
      </c>
      <c r="J9998">
        <v>8</v>
      </c>
      <c r="K9998">
        <f>IF(Table2[[#This Row],[GOR1]]=3,1,0)</f>
        <v>0</v>
      </c>
    </row>
    <row r="9999" spans="1:11" x14ac:dyDescent="0.35">
      <c r="A9999">
        <v>2908743</v>
      </c>
      <c r="B9999">
        <v>0</v>
      </c>
      <c r="C9999">
        <v>42</v>
      </c>
      <c r="D9999">
        <v>1</v>
      </c>
      <c r="E9999">
        <v>3</v>
      </c>
      <c r="F9999">
        <v>0</v>
      </c>
      <c r="G9999">
        <v>0</v>
      </c>
      <c r="H9999">
        <v>0</v>
      </c>
      <c r="I9999">
        <v>0.86458420669431602</v>
      </c>
      <c r="J9999">
        <v>8</v>
      </c>
      <c r="K9999">
        <f>IF(Table2[[#This Row],[GOR1]]=3,1,0)</f>
        <v>0</v>
      </c>
    </row>
    <row r="10000" spans="1:11" x14ac:dyDescent="0.35">
      <c r="A10000">
        <v>2908204</v>
      </c>
      <c r="B10000">
        <v>1</v>
      </c>
      <c r="C10000">
        <v>48</v>
      </c>
      <c r="D10000">
        <v>1</v>
      </c>
      <c r="E10000">
        <v>3</v>
      </c>
      <c r="F10000">
        <v>0</v>
      </c>
      <c r="G10000">
        <v>0</v>
      </c>
      <c r="H10000">
        <v>0</v>
      </c>
      <c r="I10000">
        <v>0.95353939997100501</v>
      </c>
      <c r="J10000">
        <v>8</v>
      </c>
      <c r="K10000">
        <f>IF(Table2[[#This Row],[GOR1]]=3,1,0)</f>
        <v>0</v>
      </c>
    </row>
    <row r="10001" spans="1:11" x14ac:dyDescent="0.35">
      <c r="A10001">
        <v>2909516</v>
      </c>
      <c r="B10001">
        <v>1</v>
      </c>
      <c r="C10001">
        <v>60</v>
      </c>
      <c r="D10001">
        <v>1</v>
      </c>
      <c r="E10001">
        <v>1</v>
      </c>
      <c r="F10001">
        <v>1</v>
      </c>
      <c r="G10001">
        <v>0</v>
      </c>
      <c r="H10001">
        <v>0</v>
      </c>
      <c r="I10001">
        <v>0.82983347219149595</v>
      </c>
      <c r="J10001">
        <v>8</v>
      </c>
      <c r="K10001">
        <f>IF(Table2[[#This Row],[GOR1]]=3,1,0)</f>
        <v>0</v>
      </c>
    </row>
    <row r="10002" spans="1:11" x14ac:dyDescent="0.35">
      <c r="A10002">
        <v>2900767</v>
      </c>
      <c r="B10002">
        <v>0</v>
      </c>
      <c r="C10002">
        <v>72</v>
      </c>
      <c r="D10002">
        <v>1</v>
      </c>
      <c r="E10002">
        <v>1</v>
      </c>
      <c r="F10002">
        <v>0</v>
      </c>
      <c r="G10002">
        <v>0</v>
      </c>
      <c r="H10002">
        <v>0</v>
      </c>
      <c r="I10002">
        <v>0.78079508246261398</v>
      </c>
      <c r="J10002">
        <v>8</v>
      </c>
      <c r="K10002">
        <f>IF(Table2[[#This Row],[GOR1]]=3,1,0)</f>
        <v>0</v>
      </c>
    </row>
    <row r="10003" spans="1:11" x14ac:dyDescent="0.35">
      <c r="A10003">
        <v>2906921</v>
      </c>
      <c r="B10003">
        <v>1</v>
      </c>
      <c r="C10003">
        <v>65</v>
      </c>
      <c r="D10003">
        <v>1</v>
      </c>
      <c r="E10003">
        <v>1</v>
      </c>
      <c r="F10003">
        <v>0</v>
      </c>
      <c r="G10003">
        <v>0</v>
      </c>
      <c r="H10003">
        <v>0</v>
      </c>
      <c r="I10003">
        <v>0.79084478663824698</v>
      </c>
      <c r="J10003">
        <v>8</v>
      </c>
      <c r="K10003">
        <f>IF(Table2[[#This Row],[GOR1]]=3,1,0)</f>
        <v>0</v>
      </c>
    </row>
    <row r="10004" spans="1:11" hidden="1" x14ac:dyDescent="0.35">
      <c r="A10004">
        <v>2906282</v>
      </c>
      <c r="B10004">
        <v>1</v>
      </c>
      <c r="C10004">
        <v>0</v>
      </c>
      <c r="D10004">
        <v>1</v>
      </c>
      <c r="E10004">
        <v>1</v>
      </c>
      <c r="F10004">
        <v>0</v>
      </c>
      <c r="G10004">
        <v>0</v>
      </c>
      <c r="H10004">
        <v>0</v>
      </c>
      <c r="I10004">
        <v>1.28553347240316</v>
      </c>
      <c r="J10004">
        <v>8</v>
      </c>
      <c r="K10004">
        <f>IF(Table2[[#This Row],[GOR1]]=3,1,0)</f>
        <v>0</v>
      </c>
    </row>
    <row r="10005" spans="1:11" hidden="1" x14ac:dyDescent="0.35">
      <c r="A10005">
        <v>2900605</v>
      </c>
      <c r="B10005">
        <v>0</v>
      </c>
      <c r="C10005">
        <v>0</v>
      </c>
      <c r="D10005">
        <v>1</v>
      </c>
      <c r="E10005">
        <v>1</v>
      </c>
      <c r="F10005">
        <v>0</v>
      </c>
      <c r="G10005">
        <v>0</v>
      </c>
      <c r="H10005">
        <v>0</v>
      </c>
      <c r="I10005">
        <v>1.19283736382511</v>
      </c>
      <c r="J10005">
        <v>8</v>
      </c>
      <c r="K10005">
        <f>IF(Table2[[#This Row],[GOR1]]=3,1,0)</f>
        <v>0</v>
      </c>
    </row>
    <row r="10006" spans="1:11" x14ac:dyDescent="0.35">
      <c r="A10006">
        <v>2908243</v>
      </c>
      <c r="B10006">
        <v>1</v>
      </c>
      <c r="C10006">
        <v>67</v>
      </c>
      <c r="D10006">
        <v>1</v>
      </c>
      <c r="E10006">
        <v>3</v>
      </c>
      <c r="F10006">
        <v>0</v>
      </c>
      <c r="G10006">
        <v>0</v>
      </c>
      <c r="H10006">
        <v>0</v>
      </c>
      <c r="I10006">
        <v>0.79084478663824698</v>
      </c>
      <c r="J10006">
        <v>8</v>
      </c>
      <c r="K10006">
        <f>IF(Table2[[#This Row],[GOR1]]=3,1,0)</f>
        <v>0</v>
      </c>
    </row>
    <row r="10007" spans="1:11" x14ac:dyDescent="0.35">
      <c r="A10007">
        <v>2907924</v>
      </c>
      <c r="B10007">
        <v>0</v>
      </c>
      <c r="C10007">
        <v>69</v>
      </c>
      <c r="D10007">
        <v>1</v>
      </c>
      <c r="E10007">
        <v>3</v>
      </c>
      <c r="F10007">
        <v>0</v>
      </c>
      <c r="G10007">
        <v>0</v>
      </c>
      <c r="H10007">
        <v>0</v>
      </c>
      <c r="I10007">
        <v>0.78079508246261398</v>
      </c>
      <c r="J10007">
        <v>8</v>
      </c>
      <c r="K10007">
        <f>IF(Table2[[#This Row],[GOR1]]=3,1,0)</f>
        <v>0</v>
      </c>
    </row>
    <row r="10008" spans="1:11" x14ac:dyDescent="0.35">
      <c r="A10008">
        <v>2900172</v>
      </c>
      <c r="B10008">
        <v>0</v>
      </c>
      <c r="C10008">
        <v>58</v>
      </c>
      <c r="D10008">
        <v>2</v>
      </c>
      <c r="E10008">
        <v>1</v>
      </c>
      <c r="F10008">
        <v>0</v>
      </c>
      <c r="G10008">
        <v>0</v>
      </c>
      <c r="H10008">
        <v>0</v>
      </c>
      <c r="I10008">
        <v>0.73869715340634801</v>
      </c>
      <c r="J10008">
        <v>8</v>
      </c>
      <c r="K10008">
        <f>IF(Table2[[#This Row],[GOR1]]=3,1,0)</f>
        <v>0</v>
      </c>
    </row>
    <row r="10009" spans="1:11" x14ac:dyDescent="0.35">
      <c r="A10009">
        <v>2910961</v>
      </c>
      <c r="B10009">
        <v>0</v>
      </c>
      <c r="C10009">
        <v>70</v>
      </c>
      <c r="D10009">
        <v>2</v>
      </c>
      <c r="E10009">
        <v>1</v>
      </c>
      <c r="F10009">
        <v>1</v>
      </c>
      <c r="G10009">
        <v>0</v>
      </c>
      <c r="H10009">
        <v>0</v>
      </c>
      <c r="I10009">
        <v>1.5178683167905</v>
      </c>
      <c r="J10009">
        <v>8</v>
      </c>
      <c r="K10009">
        <f>IF(Table2[[#This Row],[GOR1]]=3,1,0)</f>
        <v>0</v>
      </c>
    </row>
    <row r="10010" spans="1:11" x14ac:dyDescent="0.35">
      <c r="A10010">
        <v>2909131</v>
      </c>
      <c r="B10010">
        <v>1</v>
      </c>
      <c r="C10010">
        <v>74</v>
      </c>
      <c r="D10010">
        <v>2</v>
      </c>
      <c r="E10010">
        <v>1</v>
      </c>
      <c r="F10010">
        <v>0</v>
      </c>
      <c r="G10010">
        <v>1</v>
      </c>
      <c r="H10010">
        <v>1</v>
      </c>
      <c r="I10010">
        <v>0.778356238700467</v>
      </c>
      <c r="J10010">
        <v>8</v>
      </c>
      <c r="K10010">
        <f>IF(Table2[[#This Row],[GOR1]]=3,1,0)</f>
        <v>0</v>
      </c>
    </row>
    <row r="10011" spans="1:11" x14ac:dyDescent="0.35">
      <c r="A10011">
        <v>2903809</v>
      </c>
      <c r="B10011">
        <v>0</v>
      </c>
      <c r="C10011">
        <v>71</v>
      </c>
      <c r="D10011">
        <v>2</v>
      </c>
      <c r="E10011">
        <v>1</v>
      </c>
      <c r="F10011">
        <v>0</v>
      </c>
      <c r="G10011">
        <v>1</v>
      </c>
      <c r="H10011">
        <v>1</v>
      </c>
      <c r="I10011">
        <v>0.76981511039268302</v>
      </c>
      <c r="J10011">
        <v>8</v>
      </c>
      <c r="K10011">
        <f>IF(Table2[[#This Row],[GOR1]]=3,1,0)</f>
        <v>0</v>
      </c>
    </row>
    <row r="10012" spans="1:11" x14ac:dyDescent="0.35">
      <c r="A10012">
        <v>2902279</v>
      </c>
      <c r="B10012">
        <v>0</v>
      </c>
      <c r="C10012">
        <v>53</v>
      </c>
      <c r="D10012">
        <v>1</v>
      </c>
      <c r="E10012">
        <v>1</v>
      </c>
      <c r="F10012">
        <v>0</v>
      </c>
      <c r="G10012">
        <v>0</v>
      </c>
      <c r="H10012">
        <v>1</v>
      </c>
      <c r="I10012">
        <v>0.82078231276690705</v>
      </c>
      <c r="J10012">
        <v>8</v>
      </c>
      <c r="K10012">
        <f>IF(Table2[[#This Row],[GOR1]]=3,1,0)</f>
        <v>0</v>
      </c>
    </row>
    <row r="10013" spans="1:11" x14ac:dyDescent="0.35">
      <c r="A10013">
        <v>2906801</v>
      </c>
      <c r="B10013">
        <v>1</v>
      </c>
      <c r="C10013">
        <v>50</v>
      </c>
      <c r="D10013">
        <v>1</v>
      </c>
      <c r="E10013">
        <v>1</v>
      </c>
      <c r="F10013">
        <v>0</v>
      </c>
      <c r="G10013">
        <v>0</v>
      </c>
      <c r="H10013">
        <v>1</v>
      </c>
      <c r="I10013">
        <v>0.921018698787468</v>
      </c>
      <c r="J10013">
        <v>8</v>
      </c>
      <c r="K10013">
        <f>IF(Table2[[#This Row],[GOR1]]=3,1,0)</f>
        <v>0</v>
      </c>
    </row>
    <row r="10014" spans="1:11" x14ac:dyDescent="0.35">
      <c r="A10014">
        <v>2904409</v>
      </c>
      <c r="B10014">
        <v>1</v>
      </c>
      <c r="C10014">
        <v>68</v>
      </c>
      <c r="D10014">
        <v>1</v>
      </c>
      <c r="E10014">
        <v>1</v>
      </c>
      <c r="F10014">
        <v>0</v>
      </c>
      <c r="G10014">
        <v>0</v>
      </c>
      <c r="H10014">
        <v>0</v>
      </c>
      <c r="I10014">
        <v>0.778356238700467</v>
      </c>
      <c r="J10014">
        <v>8</v>
      </c>
      <c r="K10014">
        <f>IF(Table2[[#This Row],[GOR1]]=3,1,0)</f>
        <v>0</v>
      </c>
    </row>
    <row r="10015" spans="1:11" x14ac:dyDescent="0.35">
      <c r="A10015">
        <v>2904351</v>
      </c>
      <c r="B10015">
        <v>0</v>
      </c>
      <c r="C10015">
        <v>68</v>
      </c>
      <c r="D10015">
        <v>1</v>
      </c>
      <c r="E10015">
        <v>1</v>
      </c>
      <c r="F10015">
        <v>0</v>
      </c>
      <c r="G10015">
        <v>0</v>
      </c>
      <c r="H10015">
        <v>0</v>
      </c>
      <c r="I10015">
        <v>0.76981511039268302</v>
      </c>
      <c r="J10015">
        <v>8</v>
      </c>
      <c r="K10015">
        <f>IF(Table2[[#This Row],[GOR1]]=3,1,0)</f>
        <v>0</v>
      </c>
    </row>
    <row r="10016" spans="1:11" x14ac:dyDescent="0.35">
      <c r="A10016">
        <v>2909810</v>
      </c>
      <c r="B10016">
        <v>0</v>
      </c>
      <c r="C10016">
        <v>50</v>
      </c>
      <c r="D10016">
        <v>1</v>
      </c>
      <c r="E10016">
        <v>1</v>
      </c>
      <c r="F10016">
        <v>0</v>
      </c>
      <c r="G10016">
        <v>0</v>
      </c>
      <c r="H10016">
        <v>0</v>
      </c>
      <c r="I10016">
        <v>0.75562716286210796</v>
      </c>
      <c r="J10016">
        <v>8</v>
      </c>
      <c r="K10016">
        <f>IF(Table2[[#This Row],[GOR1]]=3,1,0)</f>
        <v>0</v>
      </c>
    </row>
    <row r="10017" spans="1:11" x14ac:dyDescent="0.35">
      <c r="A10017">
        <v>2908927</v>
      </c>
      <c r="B10017">
        <v>1</v>
      </c>
      <c r="C10017">
        <v>55</v>
      </c>
      <c r="D10017">
        <v>1</v>
      </c>
      <c r="E10017">
        <v>1</v>
      </c>
      <c r="F10017">
        <v>1</v>
      </c>
      <c r="G10017">
        <v>0</v>
      </c>
      <c r="H10017">
        <v>0</v>
      </c>
      <c r="I10017">
        <v>0.79246715244368604</v>
      </c>
      <c r="J10017">
        <v>8</v>
      </c>
      <c r="K10017">
        <f>IF(Table2[[#This Row],[GOR1]]=3,1,0)</f>
        <v>0</v>
      </c>
    </row>
    <row r="10018" spans="1:11" x14ac:dyDescent="0.35">
      <c r="A10018">
        <v>2900930</v>
      </c>
      <c r="B10018">
        <v>0</v>
      </c>
      <c r="C10018">
        <v>43</v>
      </c>
      <c r="D10018">
        <v>3</v>
      </c>
      <c r="E10018">
        <v>1</v>
      </c>
      <c r="F10018">
        <v>0</v>
      </c>
      <c r="G10018">
        <v>1</v>
      </c>
      <c r="H10018">
        <v>0</v>
      </c>
      <c r="I10018">
        <v>1.5164750282925701</v>
      </c>
      <c r="J10018">
        <v>7</v>
      </c>
      <c r="K10018">
        <f>IF(Table2[[#This Row],[GOR1]]=3,1,0)</f>
        <v>0</v>
      </c>
    </row>
    <row r="10019" spans="1:11" hidden="1" x14ac:dyDescent="0.35">
      <c r="A10019">
        <v>2910719</v>
      </c>
      <c r="B10019">
        <v>1</v>
      </c>
      <c r="C10019">
        <v>0</v>
      </c>
      <c r="D10019">
        <v>3</v>
      </c>
      <c r="E10019">
        <v>1</v>
      </c>
      <c r="F10019">
        <v>0</v>
      </c>
      <c r="G10019">
        <v>0</v>
      </c>
      <c r="H10019">
        <v>0</v>
      </c>
      <c r="I10019">
        <v>1.5292039110631599</v>
      </c>
      <c r="J10019">
        <v>7</v>
      </c>
      <c r="K10019">
        <f>IF(Table2[[#This Row],[GOR1]]=3,1,0)</f>
        <v>0</v>
      </c>
    </row>
    <row r="10020" spans="1:11" x14ac:dyDescent="0.35">
      <c r="A10020">
        <v>2904079</v>
      </c>
      <c r="B10020">
        <v>0</v>
      </c>
      <c r="C10020">
        <v>37</v>
      </c>
      <c r="D10020">
        <v>3</v>
      </c>
      <c r="E10020">
        <v>5</v>
      </c>
      <c r="F10020">
        <v>0</v>
      </c>
      <c r="G10020">
        <v>0</v>
      </c>
      <c r="H10020">
        <v>0</v>
      </c>
      <c r="I10020">
        <v>0.92289233985924801</v>
      </c>
      <c r="J10020">
        <v>7</v>
      </c>
      <c r="K10020">
        <f>IF(Table2[[#This Row],[GOR1]]=3,1,0)</f>
        <v>0</v>
      </c>
    </row>
    <row r="10021" spans="1:11" hidden="1" x14ac:dyDescent="0.35">
      <c r="A10021">
        <v>2904888</v>
      </c>
      <c r="B10021">
        <v>1</v>
      </c>
      <c r="C10021">
        <v>0</v>
      </c>
      <c r="D10021">
        <v>3</v>
      </c>
      <c r="E10021">
        <v>5</v>
      </c>
      <c r="F10021">
        <v>0</v>
      </c>
      <c r="G10021">
        <v>0</v>
      </c>
      <c r="H10021">
        <v>0</v>
      </c>
      <c r="I10021">
        <v>0.97803052828725701</v>
      </c>
      <c r="J10021">
        <v>7</v>
      </c>
      <c r="K10021">
        <f>IF(Table2[[#This Row],[GOR1]]=3,1,0)</f>
        <v>0</v>
      </c>
    </row>
    <row r="10022" spans="1:11" x14ac:dyDescent="0.35">
      <c r="A10022">
        <v>2904829</v>
      </c>
      <c r="B10022">
        <v>1</v>
      </c>
      <c r="C10022">
        <v>76</v>
      </c>
      <c r="D10022">
        <v>3</v>
      </c>
      <c r="E10022">
        <v>1</v>
      </c>
      <c r="F10022">
        <v>0</v>
      </c>
      <c r="G10022">
        <v>0</v>
      </c>
      <c r="H10022">
        <v>0</v>
      </c>
      <c r="I10022">
        <v>0.98172500199003598</v>
      </c>
      <c r="J10022">
        <v>7</v>
      </c>
      <c r="K10022">
        <f>IF(Table2[[#This Row],[GOR1]]=3,1,0)</f>
        <v>0</v>
      </c>
    </row>
    <row r="10023" spans="1:11" x14ac:dyDescent="0.35">
      <c r="A10023">
        <v>2902603</v>
      </c>
      <c r="B10023">
        <v>1</v>
      </c>
      <c r="C10023">
        <v>46</v>
      </c>
      <c r="D10023">
        <v>3</v>
      </c>
      <c r="E10023">
        <v>1</v>
      </c>
      <c r="F10023">
        <v>0</v>
      </c>
      <c r="G10023">
        <v>1</v>
      </c>
      <c r="H10023">
        <v>0</v>
      </c>
      <c r="I10023">
        <v>1.2569342456946699</v>
      </c>
      <c r="J10023">
        <v>7</v>
      </c>
      <c r="K10023">
        <f>IF(Table2[[#This Row],[GOR1]]=3,1,0)</f>
        <v>0</v>
      </c>
    </row>
    <row r="10024" spans="1:11" x14ac:dyDescent="0.35">
      <c r="A10024">
        <v>2908149</v>
      </c>
      <c r="B10024">
        <v>1</v>
      </c>
      <c r="C10024">
        <v>66</v>
      </c>
      <c r="D10024">
        <v>4</v>
      </c>
      <c r="E10024">
        <v>3</v>
      </c>
      <c r="F10024">
        <v>0</v>
      </c>
      <c r="G10024">
        <v>0</v>
      </c>
      <c r="H10024">
        <v>0</v>
      </c>
      <c r="I10024">
        <v>1.63373146460287</v>
      </c>
      <c r="J10024">
        <v>7</v>
      </c>
      <c r="K10024">
        <f>IF(Table2[[#This Row],[GOR1]]=3,1,0)</f>
        <v>0</v>
      </c>
    </row>
    <row r="10025" spans="1:11" x14ac:dyDescent="0.35">
      <c r="A10025">
        <v>2902867</v>
      </c>
      <c r="B10025">
        <v>0</v>
      </c>
      <c r="C10025">
        <v>60</v>
      </c>
      <c r="D10025">
        <v>4</v>
      </c>
      <c r="E10025">
        <v>3</v>
      </c>
      <c r="F10025">
        <v>0</v>
      </c>
      <c r="G10025">
        <v>0</v>
      </c>
      <c r="H10025">
        <v>0</v>
      </c>
      <c r="I10025">
        <v>1.6723644385441301</v>
      </c>
      <c r="J10025">
        <v>7</v>
      </c>
      <c r="K10025">
        <f>IF(Table2[[#This Row],[GOR1]]=3,1,0)</f>
        <v>0</v>
      </c>
    </row>
    <row r="10026" spans="1:11" x14ac:dyDescent="0.35">
      <c r="A10026">
        <v>2909909</v>
      </c>
      <c r="B10026">
        <v>0</v>
      </c>
      <c r="C10026">
        <v>45</v>
      </c>
      <c r="D10026">
        <v>4</v>
      </c>
      <c r="E10026">
        <v>3</v>
      </c>
      <c r="F10026">
        <v>0</v>
      </c>
      <c r="G10026">
        <v>0</v>
      </c>
      <c r="H10026">
        <v>0</v>
      </c>
      <c r="I10026">
        <v>1.9613938282561101</v>
      </c>
      <c r="J10026">
        <v>7</v>
      </c>
      <c r="K10026">
        <f>IF(Table2[[#This Row],[GOR1]]=3,1,0)</f>
        <v>0</v>
      </c>
    </row>
    <row r="10027" spans="1:11" x14ac:dyDescent="0.35">
      <c r="A10027">
        <v>2901408</v>
      </c>
      <c r="B10027">
        <v>1</v>
      </c>
      <c r="C10027">
        <v>39</v>
      </c>
      <c r="D10027">
        <v>3</v>
      </c>
      <c r="E10027">
        <v>3</v>
      </c>
      <c r="F10027">
        <v>0</v>
      </c>
      <c r="G10027">
        <v>0</v>
      </c>
      <c r="H10027">
        <v>0</v>
      </c>
      <c r="I10027">
        <v>1.08725846243907</v>
      </c>
      <c r="J10027">
        <v>7</v>
      </c>
      <c r="K10027">
        <f>IF(Table2[[#This Row],[GOR1]]=3,1,0)</f>
        <v>0</v>
      </c>
    </row>
    <row r="10028" spans="1:11" x14ac:dyDescent="0.35">
      <c r="A10028">
        <v>2911775</v>
      </c>
      <c r="B10028">
        <v>0</v>
      </c>
      <c r="C10028">
        <v>35</v>
      </c>
      <c r="D10028">
        <v>3</v>
      </c>
      <c r="E10028">
        <v>3</v>
      </c>
      <c r="F10028">
        <v>0</v>
      </c>
      <c r="G10028">
        <v>0</v>
      </c>
      <c r="H10028">
        <v>0</v>
      </c>
      <c r="I10028">
        <v>0.91004256378242099</v>
      </c>
      <c r="J10028">
        <v>7</v>
      </c>
      <c r="K10028">
        <f>IF(Table2[[#This Row],[GOR1]]=3,1,0)</f>
        <v>0</v>
      </c>
    </row>
    <row r="10029" spans="1:11" hidden="1" x14ac:dyDescent="0.35">
      <c r="A10029">
        <v>2903300</v>
      </c>
      <c r="B10029">
        <v>0</v>
      </c>
      <c r="C10029">
        <v>0</v>
      </c>
      <c r="D10029">
        <v>3</v>
      </c>
      <c r="E10029">
        <v>3</v>
      </c>
      <c r="F10029">
        <v>0</v>
      </c>
      <c r="G10029">
        <v>0</v>
      </c>
      <c r="H10029">
        <v>0</v>
      </c>
      <c r="I10029">
        <v>0.97716659830806596</v>
      </c>
      <c r="J10029">
        <v>7</v>
      </c>
      <c r="K10029">
        <f>IF(Table2[[#This Row],[GOR1]]=3,1,0)</f>
        <v>0</v>
      </c>
    </row>
    <row r="10030" spans="1:11" hidden="1" x14ac:dyDescent="0.35">
      <c r="A10030">
        <v>2904087</v>
      </c>
      <c r="B10030">
        <v>0</v>
      </c>
      <c r="C10030">
        <v>0</v>
      </c>
      <c r="D10030">
        <v>3</v>
      </c>
      <c r="E10030">
        <v>3</v>
      </c>
      <c r="F10030">
        <v>0</v>
      </c>
      <c r="G10030">
        <v>0</v>
      </c>
      <c r="H10030">
        <v>0</v>
      </c>
      <c r="I10030">
        <v>0.96728563145296997</v>
      </c>
      <c r="J10030">
        <v>7</v>
      </c>
      <c r="K10030">
        <f>IF(Table2[[#This Row],[GOR1]]=3,1,0)</f>
        <v>0</v>
      </c>
    </row>
    <row r="10031" spans="1:11" x14ac:dyDescent="0.35">
      <c r="A10031">
        <v>2900450</v>
      </c>
      <c r="B10031">
        <v>1</v>
      </c>
      <c r="C10031">
        <v>52</v>
      </c>
      <c r="D10031">
        <v>3</v>
      </c>
      <c r="E10031">
        <v>1</v>
      </c>
      <c r="F10031">
        <v>1</v>
      </c>
      <c r="G10031">
        <v>0</v>
      </c>
      <c r="H10031">
        <v>0</v>
      </c>
      <c r="I10031">
        <v>3.7989814529534298</v>
      </c>
      <c r="J10031">
        <v>7</v>
      </c>
      <c r="K10031">
        <f>IF(Table2[[#This Row],[GOR1]]=3,1,0)</f>
        <v>0</v>
      </c>
    </row>
    <row r="10032" spans="1:11" x14ac:dyDescent="0.35">
      <c r="A10032">
        <v>2909514</v>
      </c>
      <c r="B10032">
        <v>0</v>
      </c>
      <c r="C10032">
        <v>51</v>
      </c>
      <c r="D10032">
        <v>3</v>
      </c>
      <c r="E10032">
        <v>1</v>
      </c>
      <c r="F10032">
        <v>0</v>
      </c>
      <c r="G10032">
        <v>0</v>
      </c>
      <c r="H10032">
        <v>0</v>
      </c>
      <c r="I10032">
        <v>1.2201642451554</v>
      </c>
      <c r="J10032">
        <v>7</v>
      </c>
      <c r="K10032">
        <f>IF(Table2[[#This Row],[GOR1]]=3,1,0)</f>
        <v>0</v>
      </c>
    </row>
    <row r="10033" spans="1:11" x14ac:dyDescent="0.35">
      <c r="A10033">
        <v>2910048</v>
      </c>
      <c r="B10033">
        <v>1</v>
      </c>
      <c r="C10033">
        <v>44</v>
      </c>
      <c r="D10033">
        <v>3</v>
      </c>
      <c r="E10033">
        <v>3</v>
      </c>
      <c r="F10033">
        <v>0</v>
      </c>
      <c r="G10033">
        <v>0</v>
      </c>
      <c r="H10033">
        <v>0</v>
      </c>
      <c r="I10033">
        <v>2.11274431966726</v>
      </c>
      <c r="J10033">
        <v>7</v>
      </c>
      <c r="K10033">
        <f>IF(Table2[[#This Row],[GOR1]]=3,1,0)</f>
        <v>0</v>
      </c>
    </row>
    <row r="10034" spans="1:11" hidden="1" x14ac:dyDescent="0.35">
      <c r="A10034">
        <v>2908773</v>
      </c>
      <c r="B10034">
        <v>1</v>
      </c>
      <c r="C10034">
        <v>0</v>
      </c>
      <c r="D10034">
        <v>3</v>
      </c>
      <c r="E10034">
        <v>1</v>
      </c>
      <c r="F10034">
        <v>0</v>
      </c>
      <c r="G10034">
        <v>1</v>
      </c>
      <c r="H10034">
        <v>0</v>
      </c>
      <c r="I10034">
        <v>2.1762755405016501</v>
      </c>
      <c r="J10034">
        <v>7</v>
      </c>
      <c r="K10034">
        <f>IF(Table2[[#This Row],[GOR1]]=3,1,0)</f>
        <v>0</v>
      </c>
    </row>
    <row r="10035" spans="1:11" hidden="1" x14ac:dyDescent="0.35">
      <c r="A10035">
        <v>2900599</v>
      </c>
      <c r="B10035">
        <v>1</v>
      </c>
      <c r="C10035">
        <v>0</v>
      </c>
      <c r="D10035">
        <v>3</v>
      </c>
      <c r="E10035">
        <v>5</v>
      </c>
      <c r="F10035">
        <v>0</v>
      </c>
      <c r="G10035">
        <v>0</v>
      </c>
      <c r="H10035">
        <v>0</v>
      </c>
      <c r="I10035">
        <v>1.0278196270331501</v>
      </c>
      <c r="J10035">
        <v>7</v>
      </c>
      <c r="K10035">
        <f>IF(Table2[[#This Row],[GOR1]]=3,1,0)</f>
        <v>0</v>
      </c>
    </row>
    <row r="10036" spans="1:11" x14ac:dyDescent="0.35">
      <c r="A10036">
        <v>2908476</v>
      </c>
      <c r="B10036">
        <v>1</v>
      </c>
      <c r="C10036">
        <v>64</v>
      </c>
      <c r="D10036">
        <v>3</v>
      </c>
      <c r="E10036">
        <v>1</v>
      </c>
      <c r="F10036">
        <v>1</v>
      </c>
      <c r="G10036">
        <v>0</v>
      </c>
      <c r="H10036">
        <v>1</v>
      </c>
      <c r="I10036">
        <v>1.1124043764175899</v>
      </c>
      <c r="J10036">
        <v>9</v>
      </c>
      <c r="K10036">
        <f>IF(Table2[[#This Row],[GOR1]]=3,1,0)</f>
        <v>0</v>
      </c>
    </row>
    <row r="10037" spans="1:11" x14ac:dyDescent="0.35">
      <c r="A10037">
        <v>2912277</v>
      </c>
      <c r="B10037">
        <v>0</v>
      </c>
      <c r="C10037">
        <v>58</v>
      </c>
      <c r="D10037">
        <v>3</v>
      </c>
      <c r="E10037">
        <v>1</v>
      </c>
      <c r="F10037">
        <v>0</v>
      </c>
      <c r="G10037">
        <v>1</v>
      </c>
      <c r="H10037">
        <v>1</v>
      </c>
      <c r="I10037">
        <v>1.0294513699316199</v>
      </c>
      <c r="J10037">
        <v>9</v>
      </c>
      <c r="K10037">
        <f>IF(Table2[[#This Row],[GOR1]]=3,1,0)</f>
        <v>0</v>
      </c>
    </row>
    <row r="10038" spans="1:11" x14ac:dyDescent="0.35">
      <c r="A10038">
        <v>2902147</v>
      </c>
      <c r="B10038">
        <v>0</v>
      </c>
      <c r="C10038">
        <v>51</v>
      </c>
      <c r="D10038">
        <v>2</v>
      </c>
      <c r="E10038">
        <v>1</v>
      </c>
      <c r="F10038">
        <v>0</v>
      </c>
      <c r="G10038">
        <v>1</v>
      </c>
      <c r="H10038">
        <v>0</v>
      </c>
      <c r="I10038">
        <v>1.5437196948363201</v>
      </c>
      <c r="J10038">
        <v>9</v>
      </c>
      <c r="K10038">
        <f>IF(Table2[[#This Row],[GOR1]]=3,1,0)</f>
        <v>0</v>
      </c>
    </row>
    <row r="10039" spans="1:11" x14ac:dyDescent="0.35">
      <c r="A10039">
        <v>2904354</v>
      </c>
      <c r="B10039">
        <v>1</v>
      </c>
      <c r="C10039">
        <v>63</v>
      </c>
      <c r="D10039">
        <v>3</v>
      </c>
      <c r="E10039">
        <v>1</v>
      </c>
      <c r="F10039">
        <v>0</v>
      </c>
      <c r="G10039">
        <v>1</v>
      </c>
      <c r="H10039">
        <v>0</v>
      </c>
      <c r="I10039">
        <v>0.93931380496691896</v>
      </c>
      <c r="J10039">
        <v>9</v>
      </c>
      <c r="K10039">
        <f>IF(Table2[[#This Row],[GOR1]]=3,1,0)</f>
        <v>0</v>
      </c>
    </row>
    <row r="10040" spans="1:11" x14ac:dyDescent="0.35">
      <c r="A10040">
        <v>2911635</v>
      </c>
      <c r="B10040">
        <v>0</v>
      </c>
      <c r="C10040">
        <v>71</v>
      </c>
      <c r="D10040">
        <v>1</v>
      </c>
      <c r="E10040">
        <v>1</v>
      </c>
      <c r="F10040">
        <v>0</v>
      </c>
      <c r="G10040">
        <v>0</v>
      </c>
      <c r="H10040">
        <v>0</v>
      </c>
      <c r="I10040">
        <v>0.85906070985341199</v>
      </c>
      <c r="J10040">
        <v>9</v>
      </c>
      <c r="K10040">
        <f>IF(Table2[[#This Row],[GOR1]]=3,1,0)</f>
        <v>0</v>
      </c>
    </row>
    <row r="10041" spans="1:11" x14ac:dyDescent="0.35">
      <c r="A10041">
        <v>2910106</v>
      </c>
      <c r="B10041">
        <v>1</v>
      </c>
      <c r="C10041">
        <v>55</v>
      </c>
      <c r="D10041">
        <v>1</v>
      </c>
      <c r="E10041">
        <v>1</v>
      </c>
      <c r="F10041">
        <v>1</v>
      </c>
      <c r="G10041">
        <v>0</v>
      </c>
      <c r="H10041">
        <v>1</v>
      </c>
      <c r="I10041">
        <v>1.1124043764175899</v>
      </c>
      <c r="J10041">
        <v>9</v>
      </c>
      <c r="K10041">
        <f>IF(Table2[[#This Row],[GOR1]]=3,1,0)</f>
        <v>0</v>
      </c>
    </row>
    <row r="10042" spans="1:11" x14ac:dyDescent="0.35">
      <c r="A10042">
        <v>2901413</v>
      </c>
      <c r="B10042">
        <v>0</v>
      </c>
      <c r="C10042">
        <v>63</v>
      </c>
      <c r="D10042">
        <v>1</v>
      </c>
      <c r="E10042">
        <v>1</v>
      </c>
      <c r="F10042">
        <v>1</v>
      </c>
      <c r="G10042">
        <v>0</v>
      </c>
      <c r="H10042">
        <v>1</v>
      </c>
      <c r="I10042">
        <v>1.0294513699316199</v>
      </c>
      <c r="J10042">
        <v>9</v>
      </c>
      <c r="K10042">
        <f>IF(Table2[[#This Row],[GOR1]]=3,1,0)</f>
        <v>0</v>
      </c>
    </row>
    <row r="10043" spans="1:11" x14ac:dyDescent="0.35">
      <c r="A10043">
        <v>2904113</v>
      </c>
      <c r="B10043">
        <v>0</v>
      </c>
      <c r="C10043">
        <v>89</v>
      </c>
      <c r="D10043">
        <v>3</v>
      </c>
      <c r="E10043">
        <v>1</v>
      </c>
      <c r="F10043">
        <v>0</v>
      </c>
      <c r="G10043">
        <v>0</v>
      </c>
      <c r="H10043">
        <v>0</v>
      </c>
      <c r="I10043">
        <v>0.94840314664840597</v>
      </c>
      <c r="J10043">
        <v>9</v>
      </c>
      <c r="K10043">
        <f>IF(Table2[[#This Row],[GOR1]]=3,1,0)</f>
        <v>0</v>
      </c>
    </row>
    <row r="10044" spans="1:11" x14ac:dyDescent="0.35">
      <c r="A10044">
        <v>2906712</v>
      </c>
      <c r="B10044">
        <v>0</v>
      </c>
      <c r="C10044">
        <v>54</v>
      </c>
      <c r="D10044">
        <v>1</v>
      </c>
      <c r="E10044">
        <v>1</v>
      </c>
      <c r="F10044">
        <v>0</v>
      </c>
      <c r="G10044">
        <v>0</v>
      </c>
      <c r="H10044">
        <v>0</v>
      </c>
      <c r="I10044">
        <v>1.0514979151886601</v>
      </c>
      <c r="J10044">
        <v>9</v>
      </c>
      <c r="K10044">
        <f>IF(Table2[[#This Row],[GOR1]]=3,1,0)</f>
        <v>0</v>
      </c>
    </row>
    <row r="10045" spans="1:11" x14ac:dyDescent="0.35">
      <c r="A10045">
        <v>2905508</v>
      </c>
      <c r="B10045">
        <v>1</v>
      </c>
      <c r="C10045">
        <v>52</v>
      </c>
      <c r="D10045">
        <v>1</v>
      </c>
      <c r="E10045">
        <v>1</v>
      </c>
      <c r="F10045">
        <v>0</v>
      </c>
      <c r="G10045">
        <v>0</v>
      </c>
      <c r="H10045">
        <v>0</v>
      </c>
      <c r="I10045">
        <v>1.1786410905912199</v>
      </c>
      <c r="J10045">
        <v>9</v>
      </c>
      <c r="K10045">
        <f>IF(Table2[[#This Row],[GOR1]]=3,1,0)</f>
        <v>0</v>
      </c>
    </row>
    <row r="10046" spans="1:11" x14ac:dyDescent="0.35">
      <c r="A10046">
        <v>2903912</v>
      </c>
      <c r="B10046">
        <v>0</v>
      </c>
      <c r="C10046">
        <v>32</v>
      </c>
      <c r="D10046">
        <v>5</v>
      </c>
      <c r="E10046">
        <v>2</v>
      </c>
      <c r="F10046">
        <v>1</v>
      </c>
      <c r="G10046">
        <v>0</v>
      </c>
      <c r="H10046">
        <v>0</v>
      </c>
      <c r="I10046">
        <v>0.571388808842341</v>
      </c>
      <c r="J10046">
        <v>9</v>
      </c>
      <c r="K10046">
        <f>IF(Table2[[#This Row],[GOR1]]=3,1,0)</f>
        <v>0</v>
      </c>
    </row>
    <row r="10047" spans="1:11" hidden="1" x14ac:dyDescent="0.35">
      <c r="A10047">
        <v>2901420</v>
      </c>
      <c r="B10047">
        <v>1</v>
      </c>
      <c r="C10047">
        <v>0</v>
      </c>
      <c r="D10047">
        <v>5</v>
      </c>
      <c r="E10047">
        <v>2</v>
      </c>
      <c r="F10047">
        <v>0</v>
      </c>
      <c r="G10047">
        <v>0</v>
      </c>
      <c r="H10047">
        <v>0</v>
      </c>
      <c r="I10047">
        <v>1.8229270516052101</v>
      </c>
      <c r="J10047">
        <v>9</v>
      </c>
      <c r="K10047">
        <f>IF(Table2[[#This Row],[GOR1]]=3,1,0)</f>
        <v>0</v>
      </c>
    </row>
    <row r="10048" spans="1:11" x14ac:dyDescent="0.35">
      <c r="A10048">
        <v>2903268</v>
      </c>
      <c r="B10048">
        <v>0</v>
      </c>
      <c r="C10048">
        <v>69</v>
      </c>
      <c r="D10048">
        <v>5</v>
      </c>
      <c r="E10048">
        <v>1</v>
      </c>
      <c r="F10048">
        <v>1</v>
      </c>
      <c r="G10048">
        <v>0</v>
      </c>
      <c r="H10048">
        <v>0</v>
      </c>
      <c r="I10048">
        <v>1.05793484541933</v>
      </c>
      <c r="J10048">
        <v>9</v>
      </c>
      <c r="K10048">
        <f>IF(Table2[[#This Row],[GOR1]]=3,1,0)</f>
        <v>0</v>
      </c>
    </row>
    <row r="10049" spans="1:11" x14ac:dyDescent="0.35">
      <c r="A10049">
        <v>2909165</v>
      </c>
      <c r="B10049">
        <v>1</v>
      </c>
      <c r="C10049">
        <v>79</v>
      </c>
      <c r="D10049">
        <v>2</v>
      </c>
      <c r="E10049">
        <v>1</v>
      </c>
      <c r="F10049">
        <v>0</v>
      </c>
      <c r="G10049">
        <v>1</v>
      </c>
      <c r="H10049">
        <v>0</v>
      </c>
      <c r="I10049">
        <v>0.83551387507388097</v>
      </c>
      <c r="J10049">
        <v>9</v>
      </c>
      <c r="K10049">
        <f>IF(Table2[[#This Row],[GOR1]]=3,1,0)</f>
        <v>0</v>
      </c>
    </row>
    <row r="10050" spans="1:11" x14ac:dyDescent="0.35">
      <c r="A10050">
        <v>2911136</v>
      </c>
      <c r="B10050">
        <v>0</v>
      </c>
      <c r="C10050">
        <v>37</v>
      </c>
      <c r="D10050">
        <v>4</v>
      </c>
      <c r="E10050">
        <v>1</v>
      </c>
      <c r="F10050">
        <v>0</v>
      </c>
      <c r="G10050">
        <v>0</v>
      </c>
      <c r="H10050">
        <v>0</v>
      </c>
      <c r="I10050">
        <v>0.85722089275924096</v>
      </c>
      <c r="J10050">
        <v>9</v>
      </c>
      <c r="K10050">
        <f>IF(Table2[[#This Row],[GOR1]]=3,1,0)</f>
        <v>0</v>
      </c>
    </row>
    <row r="10051" spans="1:11" x14ac:dyDescent="0.35">
      <c r="A10051">
        <v>2902833</v>
      </c>
      <c r="B10051">
        <v>0</v>
      </c>
      <c r="C10051">
        <v>31</v>
      </c>
      <c r="D10051">
        <v>4</v>
      </c>
      <c r="E10051">
        <v>1</v>
      </c>
      <c r="F10051">
        <v>0</v>
      </c>
      <c r="G10051">
        <v>0</v>
      </c>
      <c r="H10051">
        <v>0</v>
      </c>
      <c r="I10051">
        <v>0.60806369196227805</v>
      </c>
      <c r="J10051">
        <v>9</v>
      </c>
      <c r="K10051">
        <f>IF(Table2[[#This Row],[GOR1]]=3,1,0)</f>
        <v>0</v>
      </c>
    </row>
    <row r="10052" spans="1:11" hidden="1" x14ac:dyDescent="0.35">
      <c r="A10052">
        <v>2909201</v>
      </c>
      <c r="B10052">
        <v>1</v>
      </c>
      <c r="C10052">
        <v>0</v>
      </c>
      <c r="D10052">
        <v>4</v>
      </c>
      <c r="E10052">
        <v>1</v>
      </c>
      <c r="F10052">
        <v>0</v>
      </c>
      <c r="G10052">
        <v>0</v>
      </c>
      <c r="H10052">
        <v>0</v>
      </c>
      <c r="I10052">
        <v>0.97535834667341104</v>
      </c>
      <c r="J10052">
        <v>9</v>
      </c>
      <c r="K10052">
        <f>IF(Table2[[#This Row],[GOR1]]=3,1,0)</f>
        <v>0</v>
      </c>
    </row>
    <row r="10053" spans="1:11" hidden="1" x14ac:dyDescent="0.35">
      <c r="A10053">
        <v>2911342</v>
      </c>
      <c r="B10053">
        <v>1</v>
      </c>
      <c r="C10053">
        <v>0</v>
      </c>
      <c r="D10053">
        <v>4</v>
      </c>
      <c r="E10053">
        <v>1</v>
      </c>
      <c r="F10053">
        <v>0</v>
      </c>
      <c r="G10053">
        <v>0</v>
      </c>
      <c r="H10053">
        <v>0</v>
      </c>
      <c r="I10053">
        <v>0.88563791927973101</v>
      </c>
      <c r="J10053">
        <v>9</v>
      </c>
      <c r="K10053">
        <f>IF(Table2[[#This Row],[GOR1]]=3,1,0)</f>
        <v>0</v>
      </c>
    </row>
    <row r="10054" spans="1:11" x14ac:dyDescent="0.35">
      <c r="A10054">
        <v>2912198</v>
      </c>
      <c r="B10054">
        <v>0</v>
      </c>
      <c r="C10054">
        <v>44</v>
      </c>
      <c r="D10054">
        <v>3</v>
      </c>
      <c r="E10054">
        <v>1</v>
      </c>
      <c r="F10054">
        <v>0</v>
      </c>
      <c r="G10054">
        <v>0</v>
      </c>
      <c r="H10054">
        <v>0</v>
      </c>
      <c r="I10054">
        <v>0.80048432413367698</v>
      </c>
      <c r="J10054">
        <v>9</v>
      </c>
      <c r="K10054">
        <f>IF(Table2[[#This Row],[GOR1]]=3,1,0)</f>
        <v>0</v>
      </c>
    </row>
    <row r="10055" spans="1:11" hidden="1" x14ac:dyDescent="0.35">
      <c r="A10055">
        <v>2907027</v>
      </c>
      <c r="B10055">
        <v>0</v>
      </c>
      <c r="C10055">
        <v>0</v>
      </c>
      <c r="D10055">
        <v>3</v>
      </c>
      <c r="E10055">
        <v>1</v>
      </c>
      <c r="F10055">
        <v>0</v>
      </c>
      <c r="G10055">
        <v>0</v>
      </c>
      <c r="H10055">
        <v>0</v>
      </c>
      <c r="I10055">
        <v>0.86666906339149496</v>
      </c>
      <c r="J10055">
        <v>9</v>
      </c>
      <c r="K10055">
        <f>IF(Table2[[#This Row],[GOR1]]=3,1,0)</f>
        <v>0</v>
      </c>
    </row>
    <row r="10056" spans="1:11" x14ac:dyDescent="0.35">
      <c r="A10056">
        <v>2910615</v>
      </c>
      <c r="B10056">
        <v>0</v>
      </c>
      <c r="C10056">
        <v>46</v>
      </c>
      <c r="D10056">
        <v>4</v>
      </c>
      <c r="E10056">
        <v>3</v>
      </c>
      <c r="F10056">
        <v>0</v>
      </c>
      <c r="G10056">
        <v>0</v>
      </c>
      <c r="H10056">
        <v>0</v>
      </c>
      <c r="I10056">
        <v>1.2966692917651801</v>
      </c>
      <c r="J10056">
        <v>9</v>
      </c>
      <c r="K10056">
        <f>IF(Table2[[#This Row],[GOR1]]=3,1,0)</f>
        <v>0</v>
      </c>
    </row>
    <row r="10057" spans="1:11" x14ac:dyDescent="0.35">
      <c r="A10057">
        <v>2906008</v>
      </c>
      <c r="B10057">
        <v>1</v>
      </c>
      <c r="C10057">
        <v>50</v>
      </c>
      <c r="D10057">
        <v>4</v>
      </c>
      <c r="E10057">
        <v>3</v>
      </c>
      <c r="F10057">
        <v>0</v>
      </c>
      <c r="G10057">
        <v>0</v>
      </c>
      <c r="H10057">
        <v>0</v>
      </c>
      <c r="I10057">
        <v>1.82994336417786</v>
      </c>
      <c r="J10057">
        <v>9</v>
      </c>
      <c r="K10057">
        <f>IF(Table2[[#This Row],[GOR1]]=3,1,0)</f>
        <v>0</v>
      </c>
    </row>
    <row r="10058" spans="1:11" x14ac:dyDescent="0.35">
      <c r="A10058">
        <v>2900750</v>
      </c>
      <c r="B10058">
        <v>0</v>
      </c>
      <c r="C10058">
        <v>40</v>
      </c>
      <c r="D10058">
        <v>5</v>
      </c>
      <c r="E10058">
        <v>1</v>
      </c>
      <c r="F10058">
        <v>1</v>
      </c>
      <c r="G10058">
        <v>0</v>
      </c>
      <c r="H10058">
        <v>0</v>
      </c>
      <c r="I10058">
        <v>0.81451660197372999</v>
      </c>
      <c r="J10058">
        <v>9</v>
      </c>
      <c r="K10058">
        <f>IF(Table2[[#This Row],[GOR1]]=3,1,0)</f>
        <v>0</v>
      </c>
    </row>
    <row r="10059" spans="1:11" hidden="1" x14ac:dyDescent="0.35">
      <c r="A10059">
        <v>2907962</v>
      </c>
      <c r="B10059">
        <v>1</v>
      </c>
      <c r="C10059">
        <v>0</v>
      </c>
      <c r="D10059">
        <v>5</v>
      </c>
      <c r="E10059">
        <v>1</v>
      </c>
      <c r="F10059">
        <v>0</v>
      </c>
      <c r="G10059">
        <v>0</v>
      </c>
      <c r="H10059">
        <v>0</v>
      </c>
      <c r="I10059">
        <v>1.06287593593162</v>
      </c>
      <c r="J10059">
        <v>9</v>
      </c>
      <c r="K10059">
        <f>IF(Table2[[#This Row],[GOR1]]=3,1,0)</f>
        <v>0</v>
      </c>
    </row>
    <row r="10060" spans="1:11" hidden="1" x14ac:dyDescent="0.35">
      <c r="A10060">
        <v>2909137</v>
      </c>
      <c r="B10060">
        <v>1</v>
      </c>
      <c r="C10060">
        <v>0</v>
      </c>
      <c r="D10060">
        <v>5</v>
      </c>
      <c r="E10060">
        <v>1</v>
      </c>
      <c r="F10060">
        <v>0</v>
      </c>
      <c r="G10060">
        <v>0</v>
      </c>
      <c r="H10060">
        <v>0</v>
      </c>
      <c r="I10060">
        <v>0.83771990958283904</v>
      </c>
      <c r="J10060">
        <v>9</v>
      </c>
      <c r="K10060">
        <f>IF(Table2[[#This Row],[GOR1]]=3,1,0)</f>
        <v>0</v>
      </c>
    </row>
    <row r="10061" spans="1:11" x14ac:dyDescent="0.35">
      <c r="A10061">
        <v>2909370</v>
      </c>
      <c r="B10061">
        <v>0</v>
      </c>
      <c r="C10061">
        <v>44</v>
      </c>
      <c r="D10061">
        <v>3</v>
      </c>
      <c r="E10061">
        <v>1</v>
      </c>
      <c r="F10061">
        <v>0</v>
      </c>
      <c r="G10061">
        <v>1</v>
      </c>
      <c r="H10061">
        <v>0</v>
      </c>
      <c r="I10061">
        <v>0.61853552371054499</v>
      </c>
      <c r="J10061">
        <v>9</v>
      </c>
      <c r="K10061">
        <f>IF(Table2[[#This Row],[GOR1]]=3,1,0)</f>
        <v>0</v>
      </c>
    </row>
    <row r="10062" spans="1:11" hidden="1" x14ac:dyDescent="0.35">
      <c r="A10062">
        <v>2910421</v>
      </c>
      <c r="B10062">
        <v>1</v>
      </c>
      <c r="C10062">
        <v>0</v>
      </c>
      <c r="D10062">
        <v>3</v>
      </c>
      <c r="E10062">
        <v>1</v>
      </c>
      <c r="F10062">
        <v>0</v>
      </c>
      <c r="G10062">
        <v>0</v>
      </c>
      <c r="H10062">
        <v>0</v>
      </c>
      <c r="I10062">
        <v>0.65086437611068304</v>
      </c>
      <c r="J10062">
        <v>9</v>
      </c>
      <c r="K10062">
        <f>IF(Table2[[#This Row],[GOR1]]=3,1,0)</f>
        <v>0</v>
      </c>
    </row>
    <row r="10063" spans="1:11" hidden="1" x14ac:dyDescent="0.35">
      <c r="A10063">
        <v>2900194</v>
      </c>
      <c r="B10063">
        <v>1</v>
      </c>
      <c r="C10063">
        <v>0</v>
      </c>
      <c r="D10063">
        <v>3</v>
      </c>
      <c r="E10063">
        <v>1</v>
      </c>
      <c r="F10063">
        <v>0</v>
      </c>
      <c r="G10063">
        <v>0</v>
      </c>
      <c r="H10063">
        <v>0</v>
      </c>
      <c r="I10063">
        <v>0.70281962153458299</v>
      </c>
      <c r="J10063">
        <v>9</v>
      </c>
      <c r="K10063">
        <f>IF(Table2[[#This Row],[GOR1]]=3,1,0)</f>
        <v>0</v>
      </c>
    </row>
    <row r="10064" spans="1:11" x14ac:dyDescent="0.35">
      <c r="A10064">
        <v>2908089</v>
      </c>
      <c r="B10064">
        <v>1</v>
      </c>
      <c r="C10064">
        <v>74</v>
      </c>
      <c r="D10064">
        <v>2</v>
      </c>
      <c r="E10064">
        <v>1</v>
      </c>
      <c r="F10064">
        <v>0</v>
      </c>
      <c r="G10064">
        <v>0</v>
      </c>
      <c r="H10064">
        <v>0</v>
      </c>
      <c r="I10064">
        <v>1.08901918018857</v>
      </c>
      <c r="J10064">
        <v>9</v>
      </c>
      <c r="K10064">
        <f>IF(Table2[[#This Row],[GOR1]]=3,1,0)</f>
        <v>0</v>
      </c>
    </row>
    <row r="10065" spans="1:11" x14ac:dyDescent="0.35">
      <c r="A10065">
        <v>2910309</v>
      </c>
      <c r="B10065">
        <v>0</v>
      </c>
      <c r="C10065">
        <v>76</v>
      </c>
      <c r="D10065">
        <v>2</v>
      </c>
      <c r="E10065">
        <v>1</v>
      </c>
      <c r="F10065">
        <v>0</v>
      </c>
      <c r="G10065">
        <v>0</v>
      </c>
      <c r="H10065">
        <v>0</v>
      </c>
      <c r="I10065">
        <v>1.10729962184358</v>
      </c>
      <c r="J10065">
        <v>9</v>
      </c>
      <c r="K10065">
        <f>IF(Table2[[#This Row],[GOR1]]=3,1,0)</f>
        <v>0</v>
      </c>
    </row>
    <row r="10066" spans="1:11" x14ac:dyDescent="0.35">
      <c r="A10066">
        <v>2903055</v>
      </c>
      <c r="B10066">
        <v>0</v>
      </c>
      <c r="C10066">
        <v>39</v>
      </c>
      <c r="D10066">
        <v>3</v>
      </c>
      <c r="E10066">
        <v>1</v>
      </c>
      <c r="F10066">
        <v>0</v>
      </c>
      <c r="G10066">
        <v>1</v>
      </c>
      <c r="H10066">
        <v>0</v>
      </c>
      <c r="I10066">
        <v>0.79254066907515597</v>
      </c>
      <c r="J10066">
        <v>9</v>
      </c>
      <c r="K10066">
        <f>IF(Table2[[#This Row],[GOR1]]=3,1,0)</f>
        <v>0</v>
      </c>
    </row>
    <row r="10067" spans="1:11" hidden="1" x14ac:dyDescent="0.35">
      <c r="A10067">
        <v>2900607</v>
      </c>
      <c r="B10067">
        <v>0</v>
      </c>
      <c r="C10067">
        <v>0</v>
      </c>
      <c r="D10067">
        <v>3</v>
      </c>
      <c r="E10067">
        <v>1</v>
      </c>
      <c r="F10067">
        <v>0</v>
      </c>
      <c r="G10067">
        <v>0</v>
      </c>
      <c r="H10067">
        <v>0</v>
      </c>
      <c r="I10067">
        <v>0.99152831296284405</v>
      </c>
      <c r="J10067">
        <v>9</v>
      </c>
      <c r="K10067">
        <f>IF(Table2[[#This Row],[GOR1]]=3,1,0)</f>
        <v>0</v>
      </c>
    </row>
    <row r="10068" spans="1:11" x14ac:dyDescent="0.35">
      <c r="A10068">
        <v>2907049</v>
      </c>
      <c r="B10068">
        <v>0</v>
      </c>
      <c r="C10068">
        <v>53</v>
      </c>
      <c r="D10068">
        <v>3</v>
      </c>
      <c r="E10068">
        <v>1</v>
      </c>
      <c r="F10068">
        <v>0</v>
      </c>
      <c r="G10068">
        <v>0</v>
      </c>
      <c r="H10068">
        <v>1</v>
      </c>
      <c r="I10068">
        <v>1.3118781843955301</v>
      </c>
      <c r="J10068">
        <v>9</v>
      </c>
      <c r="K10068">
        <f>IF(Table2[[#This Row],[GOR1]]=3,1,0)</f>
        <v>0</v>
      </c>
    </row>
    <row r="10069" spans="1:11" x14ac:dyDescent="0.35">
      <c r="A10069">
        <v>2905014</v>
      </c>
      <c r="B10069">
        <v>0</v>
      </c>
      <c r="C10069">
        <v>77</v>
      </c>
      <c r="D10069">
        <v>3</v>
      </c>
      <c r="E10069">
        <v>1</v>
      </c>
      <c r="F10069">
        <v>0</v>
      </c>
      <c r="G10069">
        <v>0</v>
      </c>
      <c r="H10069">
        <v>0</v>
      </c>
      <c r="I10069">
        <v>1.0707922643943799</v>
      </c>
      <c r="J10069">
        <v>9</v>
      </c>
      <c r="K10069">
        <f>IF(Table2[[#This Row],[GOR1]]=3,1,0)</f>
        <v>0</v>
      </c>
    </row>
    <row r="10070" spans="1:11" x14ac:dyDescent="0.35">
      <c r="A10070">
        <v>2909150</v>
      </c>
      <c r="B10070">
        <v>1</v>
      </c>
      <c r="C10070">
        <v>85</v>
      </c>
      <c r="D10070">
        <v>3</v>
      </c>
      <c r="E10070">
        <v>1</v>
      </c>
      <c r="F10070">
        <v>0</v>
      </c>
      <c r="G10070">
        <v>0</v>
      </c>
      <c r="H10070">
        <v>0</v>
      </c>
      <c r="I10070">
        <v>1.02938545267461</v>
      </c>
      <c r="J10070">
        <v>9</v>
      </c>
      <c r="K10070">
        <f>IF(Table2[[#This Row],[GOR1]]=3,1,0)</f>
        <v>0</v>
      </c>
    </row>
    <row r="10071" spans="1:11" x14ac:dyDescent="0.35">
      <c r="A10071">
        <v>2902900</v>
      </c>
      <c r="B10071">
        <v>0</v>
      </c>
      <c r="C10071">
        <v>49</v>
      </c>
      <c r="D10071">
        <v>2</v>
      </c>
      <c r="E10071">
        <v>1</v>
      </c>
      <c r="F10071">
        <v>0</v>
      </c>
      <c r="G10071">
        <v>0</v>
      </c>
      <c r="H10071">
        <v>0</v>
      </c>
      <c r="I10071">
        <v>1.86977865529336</v>
      </c>
      <c r="J10071">
        <v>9</v>
      </c>
      <c r="K10071">
        <f>IF(Table2[[#This Row],[GOR1]]=3,1,0)</f>
        <v>0</v>
      </c>
    </row>
    <row r="10072" spans="1:11" x14ac:dyDescent="0.35">
      <c r="A10072">
        <v>2903336</v>
      </c>
      <c r="B10072">
        <v>1</v>
      </c>
      <c r="C10072">
        <v>47</v>
      </c>
      <c r="D10072">
        <v>2</v>
      </c>
      <c r="E10072">
        <v>1</v>
      </c>
      <c r="F10072">
        <v>1</v>
      </c>
      <c r="G10072">
        <v>0</v>
      </c>
      <c r="H10072">
        <v>0</v>
      </c>
      <c r="I10072">
        <v>2.6868415980544098</v>
      </c>
      <c r="J10072">
        <v>9</v>
      </c>
      <c r="K10072">
        <f>IF(Table2[[#This Row],[GOR1]]=3,1,0)</f>
        <v>0</v>
      </c>
    </row>
    <row r="10073" spans="1:11" hidden="1" x14ac:dyDescent="0.35">
      <c r="A10073">
        <v>2900292</v>
      </c>
      <c r="B10073">
        <v>1</v>
      </c>
      <c r="C10073">
        <v>0</v>
      </c>
      <c r="D10073">
        <v>2</v>
      </c>
      <c r="E10073">
        <v>1</v>
      </c>
      <c r="F10073">
        <v>1</v>
      </c>
      <c r="G10073">
        <v>0</v>
      </c>
      <c r="H10073">
        <v>0</v>
      </c>
      <c r="I10073">
        <v>3.5011644462388598</v>
      </c>
      <c r="J10073">
        <v>9</v>
      </c>
      <c r="K10073">
        <f>IF(Table2[[#This Row],[GOR1]]=3,1,0)</f>
        <v>0</v>
      </c>
    </row>
    <row r="10074" spans="1:11" x14ac:dyDescent="0.35">
      <c r="A10074">
        <v>2905049</v>
      </c>
      <c r="B10074">
        <v>1</v>
      </c>
      <c r="C10074">
        <v>51</v>
      </c>
      <c r="D10074">
        <v>2</v>
      </c>
      <c r="E10074">
        <v>1</v>
      </c>
      <c r="F10074">
        <v>0</v>
      </c>
      <c r="G10074">
        <v>0</v>
      </c>
      <c r="H10074">
        <v>0</v>
      </c>
      <c r="I10074">
        <v>1.3532585796412899</v>
      </c>
      <c r="J10074">
        <v>9</v>
      </c>
      <c r="K10074">
        <f>IF(Table2[[#This Row],[GOR1]]=3,1,0)</f>
        <v>0</v>
      </c>
    </row>
    <row r="10075" spans="1:11" x14ac:dyDescent="0.35">
      <c r="A10075">
        <v>2902539</v>
      </c>
      <c r="B10075">
        <v>1</v>
      </c>
      <c r="C10075">
        <v>84</v>
      </c>
      <c r="D10075">
        <v>3</v>
      </c>
      <c r="E10075">
        <v>1</v>
      </c>
      <c r="F10075">
        <v>0</v>
      </c>
      <c r="G10075">
        <v>0</v>
      </c>
      <c r="H10075">
        <v>1</v>
      </c>
      <c r="I10075">
        <v>0.83551387507388097</v>
      </c>
      <c r="J10075">
        <v>9</v>
      </c>
      <c r="K10075">
        <f>IF(Table2[[#This Row],[GOR1]]=3,1,0)</f>
        <v>0</v>
      </c>
    </row>
    <row r="10076" spans="1:11" x14ac:dyDescent="0.35">
      <c r="A10076">
        <v>2908648</v>
      </c>
      <c r="B10076">
        <v>0</v>
      </c>
      <c r="C10076">
        <v>83</v>
      </c>
      <c r="D10076">
        <v>3</v>
      </c>
      <c r="E10076">
        <v>1</v>
      </c>
      <c r="F10076">
        <v>0</v>
      </c>
      <c r="G10076">
        <v>0</v>
      </c>
      <c r="H10076">
        <v>0</v>
      </c>
      <c r="I10076">
        <v>0.94840314664840597</v>
      </c>
      <c r="J10076">
        <v>9</v>
      </c>
      <c r="K10076">
        <f>IF(Table2[[#This Row],[GOR1]]=3,1,0)</f>
        <v>0</v>
      </c>
    </row>
    <row r="10077" spans="1:11" x14ac:dyDescent="0.35">
      <c r="A10077">
        <v>2902961</v>
      </c>
      <c r="B10077">
        <v>0</v>
      </c>
      <c r="C10077">
        <v>70</v>
      </c>
      <c r="D10077">
        <v>3</v>
      </c>
      <c r="E10077">
        <v>1</v>
      </c>
      <c r="F10077">
        <v>0</v>
      </c>
      <c r="G10077">
        <v>0</v>
      </c>
      <c r="H10077">
        <v>0</v>
      </c>
      <c r="I10077">
        <v>0.98597062784117795</v>
      </c>
      <c r="J10077">
        <v>9</v>
      </c>
      <c r="K10077">
        <f>IF(Table2[[#This Row],[GOR1]]=3,1,0)</f>
        <v>0</v>
      </c>
    </row>
    <row r="10078" spans="1:11" x14ac:dyDescent="0.35">
      <c r="A10078">
        <v>2903812</v>
      </c>
      <c r="B10078">
        <v>1</v>
      </c>
      <c r="C10078">
        <v>71</v>
      </c>
      <c r="D10078">
        <v>3</v>
      </c>
      <c r="E10078">
        <v>1</v>
      </c>
      <c r="F10078">
        <v>0</v>
      </c>
      <c r="G10078">
        <v>0</v>
      </c>
      <c r="H10078">
        <v>0</v>
      </c>
      <c r="I10078">
        <v>0.99680447967105001</v>
      </c>
      <c r="J10078">
        <v>9</v>
      </c>
      <c r="K10078">
        <f>IF(Table2[[#This Row],[GOR1]]=3,1,0)</f>
        <v>0</v>
      </c>
    </row>
    <row r="10079" spans="1:11" x14ac:dyDescent="0.35">
      <c r="A10079">
        <v>2905586</v>
      </c>
      <c r="B10079">
        <v>1</v>
      </c>
      <c r="C10079">
        <v>71</v>
      </c>
      <c r="D10079">
        <v>3</v>
      </c>
      <c r="E10079">
        <v>1</v>
      </c>
      <c r="F10079">
        <v>0</v>
      </c>
      <c r="G10079">
        <v>0</v>
      </c>
      <c r="H10079">
        <v>0</v>
      </c>
      <c r="I10079">
        <v>0.89226490872908704</v>
      </c>
      <c r="J10079">
        <v>9</v>
      </c>
      <c r="K10079">
        <f>IF(Table2[[#This Row],[GOR1]]=3,1,0)</f>
        <v>0</v>
      </c>
    </row>
    <row r="10080" spans="1:11" x14ac:dyDescent="0.35">
      <c r="A10080">
        <v>2903224</v>
      </c>
      <c r="B10080">
        <v>0</v>
      </c>
      <c r="C10080">
        <v>50</v>
      </c>
      <c r="D10080">
        <v>4</v>
      </c>
      <c r="E10080">
        <v>1</v>
      </c>
      <c r="F10080">
        <v>0</v>
      </c>
      <c r="G10080">
        <v>0</v>
      </c>
      <c r="H10080">
        <v>1</v>
      </c>
      <c r="I10080">
        <v>1.0621962801985001</v>
      </c>
      <c r="J10080">
        <v>9</v>
      </c>
      <c r="K10080">
        <f>IF(Table2[[#This Row],[GOR1]]=3,1,0)</f>
        <v>0</v>
      </c>
    </row>
    <row r="10081" spans="1:11" x14ac:dyDescent="0.35">
      <c r="A10081">
        <v>2908426</v>
      </c>
      <c r="B10081">
        <v>1</v>
      </c>
      <c r="C10081">
        <v>50</v>
      </c>
      <c r="D10081">
        <v>4</v>
      </c>
      <c r="E10081">
        <v>1</v>
      </c>
      <c r="F10081">
        <v>0</v>
      </c>
      <c r="G10081">
        <v>0</v>
      </c>
      <c r="H10081">
        <v>1</v>
      </c>
      <c r="I10081">
        <v>1.2117961052686801</v>
      </c>
      <c r="J10081">
        <v>9</v>
      </c>
      <c r="K10081">
        <f>IF(Table2[[#This Row],[GOR1]]=3,1,0)</f>
        <v>0</v>
      </c>
    </row>
    <row r="10082" spans="1:11" hidden="1" x14ac:dyDescent="0.35">
      <c r="A10082">
        <v>2908855</v>
      </c>
      <c r="B10082">
        <v>0</v>
      </c>
      <c r="C10082">
        <v>0</v>
      </c>
      <c r="D10082">
        <v>5</v>
      </c>
      <c r="E10082">
        <v>4</v>
      </c>
      <c r="F10082">
        <v>0</v>
      </c>
      <c r="G10082">
        <v>0</v>
      </c>
      <c r="H10082">
        <v>0</v>
      </c>
      <c r="I10082">
        <v>0.88907259773570002</v>
      </c>
      <c r="J10082">
        <v>9</v>
      </c>
      <c r="K10082">
        <f>IF(Table2[[#This Row],[GOR1]]=3,1,0)</f>
        <v>0</v>
      </c>
    </row>
    <row r="10083" spans="1:11" hidden="1" x14ac:dyDescent="0.35">
      <c r="A10083">
        <v>2902231</v>
      </c>
      <c r="B10083">
        <v>1</v>
      </c>
      <c r="C10083">
        <v>0</v>
      </c>
      <c r="D10083">
        <v>4</v>
      </c>
      <c r="E10083">
        <v>1</v>
      </c>
      <c r="F10083">
        <v>0</v>
      </c>
      <c r="G10083">
        <v>0</v>
      </c>
      <c r="H10083">
        <v>0</v>
      </c>
      <c r="I10083">
        <v>1.9607867043117899</v>
      </c>
      <c r="J10083">
        <v>9</v>
      </c>
      <c r="K10083">
        <f>IF(Table2[[#This Row],[GOR1]]=3,1,0)</f>
        <v>0</v>
      </c>
    </row>
    <row r="10084" spans="1:11" hidden="1" x14ac:dyDescent="0.35">
      <c r="A10084">
        <v>2902896</v>
      </c>
      <c r="B10084">
        <v>1</v>
      </c>
      <c r="C10084">
        <v>0</v>
      </c>
      <c r="D10084">
        <v>4</v>
      </c>
      <c r="E10084">
        <v>1</v>
      </c>
      <c r="F10084">
        <v>0</v>
      </c>
      <c r="G10084">
        <v>0</v>
      </c>
      <c r="H10084">
        <v>0</v>
      </c>
      <c r="I10084">
        <v>1.9505623665277201</v>
      </c>
      <c r="J10084">
        <v>9</v>
      </c>
      <c r="K10084">
        <f>IF(Table2[[#This Row],[GOR1]]=3,1,0)</f>
        <v>0</v>
      </c>
    </row>
    <row r="10085" spans="1:11" hidden="1" x14ac:dyDescent="0.35">
      <c r="A10085">
        <v>2901343</v>
      </c>
      <c r="B10085">
        <v>0</v>
      </c>
      <c r="C10085">
        <v>0</v>
      </c>
      <c r="D10085">
        <v>4</v>
      </c>
      <c r="E10085">
        <v>1</v>
      </c>
      <c r="F10085">
        <v>0</v>
      </c>
      <c r="G10085">
        <v>0</v>
      </c>
      <c r="H10085">
        <v>0</v>
      </c>
      <c r="I10085">
        <v>1.2491383895553001</v>
      </c>
      <c r="J10085">
        <v>9</v>
      </c>
      <c r="K10085">
        <f>IF(Table2[[#This Row],[GOR1]]=3,1,0)</f>
        <v>0</v>
      </c>
    </row>
    <row r="10086" spans="1:11" hidden="1" x14ac:dyDescent="0.35">
      <c r="A10086">
        <v>2907150</v>
      </c>
      <c r="B10086">
        <v>0</v>
      </c>
      <c r="C10086">
        <v>0</v>
      </c>
      <c r="D10086">
        <v>4</v>
      </c>
      <c r="E10086">
        <v>1</v>
      </c>
      <c r="F10086">
        <v>0</v>
      </c>
      <c r="G10086">
        <v>0</v>
      </c>
      <c r="H10086">
        <v>0</v>
      </c>
      <c r="I10086">
        <v>1.2491383895553001</v>
      </c>
      <c r="J10086">
        <v>9</v>
      </c>
      <c r="K10086">
        <f>IF(Table2[[#This Row],[GOR1]]=3,1,0)</f>
        <v>0</v>
      </c>
    </row>
    <row r="10087" spans="1:11" x14ac:dyDescent="0.35">
      <c r="A10087">
        <v>2912261</v>
      </c>
      <c r="B10087">
        <v>0</v>
      </c>
      <c r="C10087">
        <v>39</v>
      </c>
      <c r="D10087">
        <v>4</v>
      </c>
      <c r="E10087">
        <v>1</v>
      </c>
      <c r="F10087">
        <v>1</v>
      </c>
      <c r="G10087">
        <v>0</v>
      </c>
      <c r="H10087">
        <v>0</v>
      </c>
      <c r="I10087">
        <v>1.1259106937802299</v>
      </c>
      <c r="J10087">
        <v>9</v>
      </c>
      <c r="K10087">
        <f>IF(Table2[[#This Row],[GOR1]]=3,1,0)</f>
        <v>0</v>
      </c>
    </row>
    <row r="10088" spans="1:11" x14ac:dyDescent="0.35">
      <c r="A10088">
        <v>2904170</v>
      </c>
      <c r="B10088">
        <v>1</v>
      </c>
      <c r="C10088">
        <v>42</v>
      </c>
      <c r="D10088">
        <v>4</v>
      </c>
      <c r="E10088">
        <v>1</v>
      </c>
      <c r="F10088">
        <v>1</v>
      </c>
      <c r="G10088">
        <v>0</v>
      </c>
      <c r="H10088">
        <v>0</v>
      </c>
      <c r="I10088">
        <v>1.2965621815192501</v>
      </c>
      <c r="J10088">
        <v>9</v>
      </c>
      <c r="K10088">
        <f>IF(Table2[[#This Row],[GOR1]]=3,1,0)</f>
        <v>0</v>
      </c>
    </row>
    <row r="10089" spans="1:11" x14ac:dyDescent="0.35">
      <c r="A10089">
        <v>2904720</v>
      </c>
      <c r="B10089">
        <v>0</v>
      </c>
      <c r="C10089">
        <v>77</v>
      </c>
      <c r="D10089">
        <v>2</v>
      </c>
      <c r="E10089">
        <v>1</v>
      </c>
      <c r="F10089">
        <v>0</v>
      </c>
      <c r="G10089">
        <v>1</v>
      </c>
      <c r="H10089">
        <v>0</v>
      </c>
      <c r="I10089">
        <v>1.0610547609181</v>
      </c>
      <c r="J10089">
        <v>9</v>
      </c>
      <c r="K10089">
        <f>IF(Table2[[#This Row],[GOR1]]=3,1,0)</f>
        <v>0</v>
      </c>
    </row>
    <row r="10090" spans="1:11" x14ac:dyDescent="0.35">
      <c r="A10090">
        <v>2909025</v>
      </c>
      <c r="B10090">
        <v>1</v>
      </c>
      <c r="C10090">
        <v>84</v>
      </c>
      <c r="D10090">
        <v>2</v>
      </c>
      <c r="E10090">
        <v>1</v>
      </c>
      <c r="F10090">
        <v>0</v>
      </c>
      <c r="G10090">
        <v>1</v>
      </c>
      <c r="H10090">
        <v>0</v>
      </c>
      <c r="I10090">
        <v>1.0226788332479699</v>
      </c>
      <c r="J10090">
        <v>9</v>
      </c>
      <c r="K10090">
        <f>IF(Table2[[#This Row],[GOR1]]=3,1,0)</f>
        <v>0</v>
      </c>
    </row>
    <row r="10091" spans="1:11" x14ac:dyDescent="0.35">
      <c r="A10091">
        <v>2901666</v>
      </c>
      <c r="B10091">
        <v>1</v>
      </c>
      <c r="C10091">
        <v>79</v>
      </c>
      <c r="D10091">
        <v>3</v>
      </c>
      <c r="E10091">
        <v>1</v>
      </c>
      <c r="F10091">
        <v>0</v>
      </c>
      <c r="G10091">
        <v>1</v>
      </c>
      <c r="H10091">
        <v>1</v>
      </c>
      <c r="I10091">
        <v>0.91125257271424098</v>
      </c>
      <c r="J10091">
        <v>9</v>
      </c>
      <c r="K10091">
        <f>IF(Table2[[#This Row],[GOR1]]=3,1,0)</f>
        <v>0</v>
      </c>
    </row>
    <row r="10092" spans="1:11" x14ac:dyDescent="0.35">
      <c r="A10092">
        <v>2901706</v>
      </c>
      <c r="B10092">
        <v>0</v>
      </c>
      <c r="C10092">
        <v>71</v>
      </c>
      <c r="D10092">
        <v>3</v>
      </c>
      <c r="E10092">
        <v>1</v>
      </c>
      <c r="F10092">
        <v>0</v>
      </c>
      <c r="G10092">
        <v>1</v>
      </c>
      <c r="H10092">
        <v>1</v>
      </c>
      <c r="I10092">
        <v>0.91471873057324704</v>
      </c>
      <c r="J10092">
        <v>9</v>
      </c>
      <c r="K10092">
        <f>IF(Table2[[#This Row],[GOR1]]=3,1,0)</f>
        <v>0</v>
      </c>
    </row>
    <row r="10093" spans="1:11" hidden="1" x14ac:dyDescent="0.35">
      <c r="A10093">
        <v>2911360</v>
      </c>
      <c r="B10093">
        <v>1</v>
      </c>
      <c r="C10093">
        <v>0</v>
      </c>
      <c r="D10093">
        <v>2</v>
      </c>
      <c r="E10093">
        <v>1</v>
      </c>
      <c r="F10093">
        <v>1</v>
      </c>
      <c r="G10093">
        <v>0</v>
      </c>
      <c r="H10093">
        <v>0</v>
      </c>
      <c r="I10093">
        <v>1.87886107999038</v>
      </c>
      <c r="J10093">
        <v>9</v>
      </c>
      <c r="K10093">
        <f>IF(Table2[[#This Row],[GOR1]]=3,1,0)</f>
        <v>0</v>
      </c>
    </row>
    <row r="10094" spans="1:11" hidden="1" x14ac:dyDescent="0.35">
      <c r="A10094">
        <v>2911488</v>
      </c>
      <c r="B10094">
        <v>0</v>
      </c>
      <c r="C10094">
        <v>0</v>
      </c>
      <c r="D10094">
        <v>2</v>
      </c>
      <c r="E10094">
        <v>1</v>
      </c>
      <c r="F10094">
        <v>0</v>
      </c>
      <c r="G10094">
        <v>0</v>
      </c>
      <c r="H10094">
        <v>0</v>
      </c>
      <c r="I10094">
        <v>1.52700457416591</v>
      </c>
      <c r="J10094">
        <v>9</v>
      </c>
      <c r="K10094">
        <f>IF(Table2[[#This Row],[GOR1]]=3,1,0)</f>
        <v>0</v>
      </c>
    </row>
    <row r="10095" spans="1:11" x14ac:dyDescent="0.35">
      <c r="A10095">
        <v>2906144</v>
      </c>
      <c r="B10095">
        <v>1</v>
      </c>
      <c r="C10095">
        <v>50</v>
      </c>
      <c r="D10095">
        <v>3</v>
      </c>
      <c r="E10095">
        <v>1</v>
      </c>
      <c r="F10095">
        <v>0</v>
      </c>
      <c r="G10095">
        <v>1</v>
      </c>
      <c r="H10095">
        <v>0</v>
      </c>
      <c r="I10095">
        <v>2.39351457511613</v>
      </c>
      <c r="J10095">
        <v>9</v>
      </c>
      <c r="K10095">
        <f>IF(Table2[[#This Row],[GOR1]]=3,1,0)</f>
        <v>0</v>
      </c>
    </row>
    <row r="10096" spans="1:11" x14ac:dyDescent="0.35">
      <c r="A10096">
        <v>2903638</v>
      </c>
      <c r="B10096">
        <v>0</v>
      </c>
      <c r="C10096">
        <v>60</v>
      </c>
      <c r="D10096">
        <v>3</v>
      </c>
      <c r="E10096">
        <v>1</v>
      </c>
      <c r="F10096">
        <v>0</v>
      </c>
      <c r="G10096">
        <v>1</v>
      </c>
      <c r="H10096">
        <v>0</v>
      </c>
      <c r="I10096">
        <v>1.69401384934352</v>
      </c>
      <c r="J10096">
        <v>9</v>
      </c>
      <c r="K10096">
        <f>IF(Table2[[#This Row],[GOR1]]=3,1,0)</f>
        <v>0</v>
      </c>
    </row>
    <row r="10097" spans="1:11" hidden="1" x14ac:dyDescent="0.35">
      <c r="A10097">
        <v>2902496</v>
      </c>
      <c r="B10097">
        <v>1</v>
      </c>
      <c r="C10097">
        <v>0</v>
      </c>
      <c r="D10097">
        <v>3</v>
      </c>
      <c r="E10097">
        <v>1</v>
      </c>
      <c r="F10097">
        <v>0</v>
      </c>
      <c r="G10097">
        <v>1</v>
      </c>
      <c r="H10097">
        <v>0</v>
      </c>
      <c r="I10097">
        <v>3.11893642633019</v>
      </c>
      <c r="J10097">
        <v>9</v>
      </c>
      <c r="K10097">
        <f>IF(Table2[[#This Row],[GOR1]]=3,1,0)</f>
        <v>0</v>
      </c>
    </row>
    <row r="10098" spans="1:11" hidden="1" x14ac:dyDescent="0.35">
      <c r="A10098">
        <v>2912117</v>
      </c>
      <c r="B10098">
        <v>0</v>
      </c>
      <c r="C10098">
        <v>0</v>
      </c>
      <c r="D10098">
        <v>3</v>
      </c>
      <c r="E10098">
        <v>1</v>
      </c>
      <c r="F10098">
        <v>0</v>
      </c>
      <c r="G10098">
        <v>0</v>
      </c>
      <c r="H10098">
        <v>0</v>
      </c>
      <c r="I10098">
        <v>2.5686633515196</v>
      </c>
      <c r="J10098">
        <v>9</v>
      </c>
      <c r="K10098">
        <f>IF(Table2[[#This Row],[GOR1]]=3,1,0)</f>
        <v>0</v>
      </c>
    </row>
    <row r="10099" spans="1:11" x14ac:dyDescent="0.35">
      <c r="A10099">
        <v>2902271</v>
      </c>
      <c r="B10099">
        <v>0</v>
      </c>
      <c r="C10099">
        <v>53</v>
      </c>
      <c r="D10099">
        <v>3</v>
      </c>
      <c r="E10099">
        <v>1</v>
      </c>
      <c r="F10099">
        <v>0</v>
      </c>
      <c r="G10099">
        <v>0</v>
      </c>
      <c r="H10099">
        <v>0</v>
      </c>
      <c r="I10099">
        <v>1.0514979151886601</v>
      </c>
      <c r="J10099">
        <v>9</v>
      </c>
      <c r="K10099">
        <f>IF(Table2[[#This Row],[GOR1]]=3,1,0)</f>
        <v>0</v>
      </c>
    </row>
    <row r="10100" spans="1:11" x14ac:dyDescent="0.35">
      <c r="A10100">
        <v>2905809</v>
      </c>
      <c r="B10100">
        <v>1</v>
      </c>
      <c r="C10100">
        <v>50</v>
      </c>
      <c r="D10100">
        <v>3</v>
      </c>
      <c r="E10100">
        <v>1</v>
      </c>
      <c r="F10100">
        <v>0</v>
      </c>
      <c r="G10100">
        <v>0</v>
      </c>
      <c r="H10100">
        <v>0</v>
      </c>
      <c r="I10100">
        <v>1.1786410905912199</v>
      </c>
      <c r="J10100">
        <v>9</v>
      </c>
      <c r="K10100">
        <f>IF(Table2[[#This Row],[GOR1]]=3,1,0)</f>
        <v>0</v>
      </c>
    </row>
    <row r="10101" spans="1:11" x14ac:dyDescent="0.35">
      <c r="A10101">
        <v>2907190</v>
      </c>
      <c r="B10101">
        <v>1</v>
      </c>
      <c r="C10101">
        <v>75</v>
      </c>
      <c r="D10101">
        <v>2</v>
      </c>
      <c r="E10101">
        <v>1</v>
      </c>
      <c r="F10101">
        <v>0</v>
      </c>
      <c r="G10101">
        <v>0</v>
      </c>
      <c r="H10101">
        <v>0</v>
      </c>
      <c r="I10101">
        <v>0.93241426262891802</v>
      </c>
      <c r="J10101">
        <v>9</v>
      </c>
      <c r="K10101">
        <f>IF(Table2[[#This Row],[GOR1]]=3,1,0)</f>
        <v>0</v>
      </c>
    </row>
    <row r="10102" spans="1:11" x14ac:dyDescent="0.35">
      <c r="A10102">
        <v>2906875</v>
      </c>
      <c r="B10102">
        <v>0</v>
      </c>
      <c r="C10102">
        <v>69</v>
      </c>
      <c r="D10102">
        <v>2</v>
      </c>
      <c r="E10102">
        <v>1</v>
      </c>
      <c r="F10102">
        <v>0</v>
      </c>
      <c r="G10102">
        <v>0</v>
      </c>
      <c r="H10102">
        <v>0</v>
      </c>
      <c r="I10102">
        <v>0.93706672507255095</v>
      </c>
      <c r="J10102">
        <v>9</v>
      </c>
      <c r="K10102">
        <f>IF(Table2[[#This Row],[GOR1]]=3,1,0)</f>
        <v>0</v>
      </c>
    </row>
    <row r="10103" spans="1:11" x14ac:dyDescent="0.35">
      <c r="A10103">
        <v>2901908</v>
      </c>
      <c r="B10103">
        <v>1</v>
      </c>
      <c r="C10103">
        <v>89</v>
      </c>
      <c r="D10103">
        <v>4</v>
      </c>
      <c r="E10103">
        <v>1</v>
      </c>
      <c r="F10103">
        <v>0</v>
      </c>
      <c r="G10103">
        <v>1</v>
      </c>
      <c r="H10103">
        <v>0</v>
      </c>
      <c r="I10103">
        <v>0.83551387507388097</v>
      </c>
      <c r="J10103">
        <v>9</v>
      </c>
      <c r="K10103">
        <f>IF(Table2[[#This Row],[GOR1]]=3,1,0)</f>
        <v>0</v>
      </c>
    </row>
    <row r="10104" spans="1:11" x14ac:dyDescent="0.35">
      <c r="A10104">
        <v>2900299</v>
      </c>
      <c r="B10104">
        <v>1</v>
      </c>
      <c r="C10104">
        <v>81</v>
      </c>
      <c r="D10104">
        <v>4</v>
      </c>
      <c r="E10104">
        <v>1</v>
      </c>
      <c r="F10104">
        <v>0</v>
      </c>
      <c r="G10104">
        <v>1</v>
      </c>
      <c r="H10104">
        <v>0</v>
      </c>
      <c r="I10104">
        <v>1.32621704920196</v>
      </c>
      <c r="J10104">
        <v>9</v>
      </c>
      <c r="K10104">
        <f>IF(Table2[[#This Row],[GOR1]]=3,1,0)</f>
        <v>0</v>
      </c>
    </row>
    <row r="10105" spans="1:11" x14ac:dyDescent="0.35">
      <c r="A10105">
        <v>2903144</v>
      </c>
      <c r="B10105">
        <v>0</v>
      </c>
      <c r="C10105">
        <v>79</v>
      </c>
      <c r="D10105">
        <v>4</v>
      </c>
      <c r="E10105">
        <v>1</v>
      </c>
      <c r="F10105">
        <v>0</v>
      </c>
      <c r="G10105">
        <v>0</v>
      </c>
      <c r="H10105">
        <v>0</v>
      </c>
      <c r="I10105">
        <v>1.4183689005458</v>
      </c>
      <c r="J10105">
        <v>9</v>
      </c>
      <c r="K10105">
        <f>IF(Table2[[#This Row],[GOR1]]=3,1,0)</f>
        <v>0</v>
      </c>
    </row>
    <row r="10106" spans="1:11" x14ac:dyDescent="0.35">
      <c r="A10106">
        <v>2900857</v>
      </c>
      <c r="B10106">
        <v>1</v>
      </c>
      <c r="C10106">
        <v>51</v>
      </c>
      <c r="D10106">
        <v>4</v>
      </c>
      <c r="E10106">
        <v>1</v>
      </c>
      <c r="F10106">
        <v>0</v>
      </c>
      <c r="G10106">
        <v>0</v>
      </c>
      <c r="H10106">
        <v>0</v>
      </c>
      <c r="I10106">
        <v>1.8926890420638101</v>
      </c>
      <c r="J10106">
        <v>9</v>
      </c>
      <c r="K10106">
        <f>IF(Table2[[#This Row],[GOR1]]=3,1,0)</f>
        <v>0</v>
      </c>
    </row>
    <row r="10107" spans="1:11" x14ac:dyDescent="0.35">
      <c r="A10107">
        <v>2904353</v>
      </c>
      <c r="B10107">
        <v>1</v>
      </c>
      <c r="C10107">
        <v>69</v>
      </c>
      <c r="D10107">
        <v>1</v>
      </c>
      <c r="E10107">
        <v>1</v>
      </c>
      <c r="F10107">
        <v>0</v>
      </c>
      <c r="G10107">
        <v>1</v>
      </c>
      <c r="H10107">
        <v>0</v>
      </c>
      <c r="I10107">
        <v>0.94480493007409005</v>
      </c>
      <c r="J10107">
        <v>8</v>
      </c>
      <c r="K10107">
        <f>IF(Table2[[#This Row],[GOR1]]=3,1,0)</f>
        <v>0</v>
      </c>
    </row>
    <row r="10108" spans="1:11" x14ac:dyDescent="0.35">
      <c r="A10108">
        <v>2910606</v>
      </c>
      <c r="B10108">
        <v>0</v>
      </c>
      <c r="C10108">
        <v>63</v>
      </c>
      <c r="D10108">
        <v>1</v>
      </c>
      <c r="E10108">
        <v>1</v>
      </c>
      <c r="F10108">
        <v>0</v>
      </c>
      <c r="G10108">
        <v>0</v>
      </c>
      <c r="H10108">
        <v>0</v>
      </c>
      <c r="I10108">
        <v>0.78640378082111795</v>
      </c>
      <c r="J10108">
        <v>8</v>
      </c>
      <c r="K10108">
        <f>IF(Table2[[#This Row],[GOR1]]=3,1,0)</f>
        <v>0</v>
      </c>
    </row>
    <row r="10109" spans="1:11" x14ac:dyDescent="0.35">
      <c r="A10109">
        <v>2910550</v>
      </c>
      <c r="B10109">
        <v>1</v>
      </c>
      <c r="C10109">
        <v>64</v>
      </c>
      <c r="D10109">
        <v>1</v>
      </c>
      <c r="E10109">
        <v>1</v>
      </c>
      <c r="F10109">
        <v>0</v>
      </c>
      <c r="G10109">
        <v>0</v>
      </c>
      <c r="H10109">
        <v>0</v>
      </c>
      <c r="I10109">
        <v>0.91361911368085402</v>
      </c>
      <c r="J10109">
        <v>8</v>
      </c>
      <c r="K10109">
        <f>IF(Table2[[#This Row],[GOR1]]=3,1,0)</f>
        <v>0</v>
      </c>
    </row>
    <row r="10110" spans="1:11" x14ac:dyDescent="0.35">
      <c r="A10110">
        <v>2904680</v>
      </c>
      <c r="B10110">
        <v>0</v>
      </c>
      <c r="C10110">
        <v>72</v>
      </c>
      <c r="D10110">
        <v>2</v>
      </c>
      <c r="E10110">
        <v>1</v>
      </c>
      <c r="F10110">
        <v>0</v>
      </c>
      <c r="G10110">
        <v>1</v>
      </c>
      <c r="H10110">
        <v>0</v>
      </c>
      <c r="I10110">
        <v>0.75893415839525002</v>
      </c>
      <c r="J10110">
        <v>8</v>
      </c>
      <c r="K10110">
        <f>IF(Table2[[#This Row],[GOR1]]=3,1,0)</f>
        <v>0</v>
      </c>
    </row>
    <row r="10111" spans="1:11" hidden="1" x14ac:dyDescent="0.35">
      <c r="A10111">
        <v>2902897</v>
      </c>
      <c r="B10111">
        <v>1</v>
      </c>
      <c r="C10111">
        <v>0</v>
      </c>
      <c r="D10111">
        <v>2</v>
      </c>
      <c r="E10111">
        <v>1</v>
      </c>
      <c r="F10111">
        <v>0</v>
      </c>
      <c r="G10111">
        <v>0</v>
      </c>
      <c r="H10111">
        <v>0</v>
      </c>
      <c r="I10111">
        <v>2.1511396989994598</v>
      </c>
      <c r="J10111">
        <v>8</v>
      </c>
      <c r="K10111">
        <f>IF(Table2[[#This Row],[GOR1]]=3,1,0)</f>
        <v>0</v>
      </c>
    </row>
    <row r="10112" spans="1:11" hidden="1" x14ac:dyDescent="0.35">
      <c r="A10112">
        <v>2902479</v>
      </c>
      <c r="B10112">
        <v>0</v>
      </c>
      <c r="C10112">
        <v>0</v>
      </c>
      <c r="D10112">
        <v>2</v>
      </c>
      <c r="E10112">
        <v>1</v>
      </c>
      <c r="F10112">
        <v>0</v>
      </c>
      <c r="G10112">
        <v>0</v>
      </c>
      <c r="H10112">
        <v>0</v>
      </c>
      <c r="I10112">
        <v>1.3643733967363001</v>
      </c>
      <c r="J10112">
        <v>8</v>
      </c>
      <c r="K10112">
        <f>IF(Table2[[#This Row],[GOR1]]=3,1,0)</f>
        <v>0</v>
      </c>
    </row>
    <row r="10113" spans="1:11" x14ac:dyDescent="0.35">
      <c r="A10113">
        <v>2908283</v>
      </c>
      <c r="B10113">
        <v>0</v>
      </c>
      <c r="C10113">
        <v>36</v>
      </c>
      <c r="D10113">
        <v>2</v>
      </c>
      <c r="E10113">
        <v>1</v>
      </c>
      <c r="F10113">
        <v>0</v>
      </c>
      <c r="G10113">
        <v>0</v>
      </c>
      <c r="H10113">
        <v>0</v>
      </c>
      <c r="I10113">
        <v>1.02901839535087</v>
      </c>
      <c r="J10113">
        <v>8</v>
      </c>
      <c r="K10113">
        <f>IF(Table2[[#This Row],[GOR1]]=3,1,0)</f>
        <v>0</v>
      </c>
    </row>
    <row r="10114" spans="1:11" x14ac:dyDescent="0.35">
      <c r="A10114">
        <v>2902977</v>
      </c>
      <c r="B10114">
        <v>1</v>
      </c>
      <c r="C10114">
        <v>32</v>
      </c>
      <c r="D10114">
        <v>2</v>
      </c>
      <c r="E10114">
        <v>1</v>
      </c>
      <c r="F10114">
        <v>0</v>
      </c>
      <c r="G10114">
        <v>0</v>
      </c>
      <c r="H10114">
        <v>0</v>
      </c>
      <c r="I10114">
        <v>1.3203787599072001</v>
      </c>
      <c r="J10114">
        <v>8</v>
      </c>
      <c r="K10114">
        <f>IF(Table2[[#This Row],[GOR1]]=3,1,0)</f>
        <v>0</v>
      </c>
    </row>
    <row r="10115" spans="1:11" hidden="1" x14ac:dyDescent="0.35">
      <c r="A10115">
        <v>2905197</v>
      </c>
      <c r="B10115">
        <v>1</v>
      </c>
      <c r="C10115">
        <v>0</v>
      </c>
      <c r="D10115">
        <v>2</v>
      </c>
      <c r="E10115">
        <v>1</v>
      </c>
      <c r="F10115">
        <v>0</v>
      </c>
      <c r="G10115">
        <v>0</v>
      </c>
      <c r="H10115">
        <v>0</v>
      </c>
      <c r="I10115">
        <v>1.3414896761848201</v>
      </c>
      <c r="J10115">
        <v>8</v>
      </c>
      <c r="K10115">
        <f>IF(Table2[[#This Row],[GOR1]]=3,1,0)</f>
        <v>0</v>
      </c>
    </row>
    <row r="10116" spans="1:11" hidden="1" x14ac:dyDescent="0.35">
      <c r="A10116">
        <v>2905662</v>
      </c>
      <c r="B10116">
        <v>0</v>
      </c>
      <c r="C10116">
        <v>0</v>
      </c>
      <c r="D10116">
        <v>2</v>
      </c>
      <c r="E10116">
        <v>1</v>
      </c>
      <c r="F10116">
        <v>0</v>
      </c>
      <c r="G10116">
        <v>0</v>
      </c>
      <c r="H10116">
        <v>0</v>
      </c>
      <c r="I10116">
        <v>1.0970300814844001</v>
      </c>
      <c r="J10116">
        <v>8</v>
      </c>
      <c r="K10116">
        <f>IF(Table2[[#This Row],[GOR1]]=3,1,0)</f>
        <v>0</v>
      </c>
    </row>
    <row r="10117" spans="1:11" x14ac:dyDescent="0.35">
      <c r="A10117">
        <v>2910152</v>
      </c>
      <c r="B10117">
        <v>0</v>
      </c>
      <c r="C10117">
        <v>46</v>
      </c>
      <c r="D10117">
        <v>2</v>
      </c>
      <c r="E10117">
        <v>1</v>
      </c>
      <c r="F10117">
        <v>0</v>
      </c>
      <c r="G10117">
        <v>0</v>
      </c>
      <c r="H10117">
        <v>0</v>
      </c>
      <c r="I10117">
        <v>0.84393741320674398</v>
      </c>
      <c r="J10117">
        <v>8</v>
      </c>
      <c r="K10117">
        <f>IF(Table2[[#This Row],[GOR1]]=3,1,0)</f>
        <v>0</v>
      </c>
    </row>
    <row r="10118" spans="1:11" hidden="1" x14ac:dyDescent="0.35">
      <c r="A10118">
        <v>2907456</v>
      </c>
      <c r="B10118">
        <v>0</v>
      </c>
      <c r="C10118">
        <v>0</v>
      </c>
      <c r="D10118">
        <v>2</v>
      </c>
      <c r="E10118">
        <v>1</v>
      </c>
      <c r="F10118">
        <v>0</v>
      </c>
      <c r="G10118">
        <v>0</v>
      </c>
      <c r="H10118">
        <v>0</v>
      </c>
      <c r="I10118">
        <v>0.96561494688642902</v>
      </c>
      <c r="J10118">
        <v>8</v>
      </c>
      <c r="K10118">
        <f>IF(Table2[[#This Row],[GOR1]]=3,1,0)</f>
        <v>0</v>
      </c>
    </row>
    <row r="10119" spans="1:11" hidden="1" x14ac:dyDescent="0.35">
      <c r="A10119">
        <v>2909440</v>
      </c>
      <c r="B10119">
        <v>0</v>
      </c>
      <c r="C10119">
        <v>0</v>
      </c>
      <c r="D10119">
        <v>2</v>
      </c>
      <c r="E10119">
        <v>1</v>
      </c>
      <c r="F10119">
        <v>0</v>
      </c>
      <c r="G10119">
        <v>0</v>
      </c>
      <c r="H10119">
        <v>0</v>
      </c>
      <c r="I10119">
        <v>0.96561494688642902</v>
      </c>
      <c r="J10119">
        <v>8</v>
      </c>
      <c r="K10119">
        <f>IF(Table2[[#This Row],[GOR1]]=3,1,0)</f>
        <v>0</v>
      </c>
    </row>
    <row r="10120" spans="1:11" x14ac:dyDescent="0.35">
      <c r="A10120">
        <v>2904684</v>
      </c>
      <c r="B10120">
        <v>0</v>
      </c>
      <c r="C10120">
        <v>79</v>
      </c>
      <c r="D10120">
        <v>1</v>
      </c>
      <c r="E10120">
        <v>3</v>
      </c>
      <c r="F10120">
        <v>0</v>
      </c>
      <c r="G10120">
        <v>0</v>
      </c>
      <c r="H10120">
        <v>0</v>
      </c>
      <c r="I10120">
        <v>0.83643298181747505</v>
      </c>
      <c r="J10120">
        <v>8</v>
      </c>
      <c r="K10120">
        <f>IF(Table2[[#This Row],[GOR1]]=3,1,0)</f>
        <v>0</v>
      </c>
    </row>
    <row r="10121" spans="1:11" x14ac:dyDescent="0.35">
      <c r="A10121">
        <v>2901214</v>
      </c>
      <c r="B10121">
        <v>1</v>
      </c>
      <c r="C10121">
        <v>84</v>
      </c>
      <c r="D10121">
        <v>1</v>
      </c>
      <c r="E10121">
        <v>3</v>
      </c>
      <c r="F10121">
        <v>0</v>
      </c>
      <c r="G10121">
        <v>0</v>
      </c>
      <c r="H10121">
        <v>0</v>
      </c>
      <c r="I10121">
        <v>0.80378892315369899</v>
      </c>
      <c r="J10121">
        <v>8</v>
      </c>
      <c r="K10121">
        <f>IF(Table2[[#This Row],[GOR1]]=3,1,0)</f>
        <v>0</v>
      </c>
    </row>
    <row r="10122" spans="1:11" x14ac:dyDescent="0.35">
      <c r="A10122">
        <v>2904706</v>
      </c>
      <c r="B10122">
        <v>0</v>
      </c>
      <c r="C10122">
        <v>83</v>
      </c>
      <c r="D10122">
        <v>1</v>
      </c>
      <c r="E10122">
        <v>1</v>
      </c>
      <c r="F10122">
        <v>0</v>
      </c>
      <c r="G10122">
        <v>0</v>
      </c>
      <c r="H10122">
        <v>0</v>
      </c>
      <c r="I10122">
        <v>1.0674671023859501</v>
      </c>
      <c r="J10122">
        <v>8</v>
      </c>
      <c r="K10122">
        <f>IF(Table2[[#This Row],[GOR1]]=3,1,0)</f>
        <v>0</v>
      </c>
    </row>
    <row r="10123" spans="1:11" x14ac:dyDescent="0.35">
      <c r="A10123">
        <v>2900536</v>
      </c>
      <c r="B10123">
        <v>0</v>
      </c>
      <c r="C10123">
        <v>34</v>
      </c>
      <c r="D10123">
        <v>1</v>
      </c>
      <c r="E10123">
        <v>1</v>
      </c>
      <c r="F10123">
        <v>0</v>
      </c>
      <c r="G10123">
        <v>0</v>
      </c>
      <c r="H10123">
        <v>0</v>
      </c>
      <c r="I10123">
        <v>0.95271321418143895</v>
      </c>
      <c r="J10123">
        <v>8</v>
      </c>
      <c r="K10123">
        <f>IF(Table2[[#This Row],[GOR1]]=3,1,0)</f>
        <v>0</v>
      </c>
    </row>
    <row r="10124" spans="1:11" x14ac:dyDescent="0.35">
      <c r="A10124">
        <v>2909912</v>
      </c>
      <c r="B10124">
        <v>1</v>
      </c>
      <c r="C10124">
        <v>33</v>
      </c>
      <c r="D10124">
        <v>1</v>
      </c>
      <c r="E10124">
        <v>1</v>
      </c>
      <c r="F10124">
        <v>0</v>
      </c>
      <c r="G10124">
        <v>0</v>
      </c>
      <c r="H10124">
        <v>0</v>
      </c>
      <c r="I10124">
        <v>1.2119090705432201</v>
      </c>
      <c r="J10124">
        <v>8</v>
      </c>
      <c r="K10124">
        <f>IF(Table2[[#This Row],[GOR1]]=3,1,0)</f>
        <v>0</v>
      </c>
    </row>
    <row r="10125" spans="1:11" hidden="1" x14ac:dyDescent="0.35">
      <c r="A10125">
        <v>2901407</v>
      </c>
      <c r="B10125">
        <v>1</v>
      </c>
      <c r="C10125">
        <v>0</v>
      </c>
      <c r="D10125">
        <v>1</v>
      </c>
      <c r="E10125">
        <v>1</v>
      </c>
      <c r="F10125">
        <v>0</v>
      </c>
      <c r="G10125">
        <v>0</v>
      </c>
      <c r="H10125">
        <v>0</v>
      </c>
      <c r="I10125">
        <v>1.38569832769954</v>
      </c>
      <c r="J10125">
        <v>8</v>
      </c>
      <c r="K10125">
        <f>IF(Table2[[#This Row],[GOR1]]=3,1,0)</f>
        <v>0</v>
      </c>
    </row>
    <row r="10126" spans="1:11" hidden="1" x14ac:dyDescent="0.35">
      <c r="A10126">
        <v>2909304</v>
      </c>
      <c r="B10126">
        <v>0</v>
      </c>
      <c r="C10126">
        <v>0</v>
      </c>
      <c r="D10126">
        <v>1</v>
      </c>
      <c r="E10126">
        <v>1</v>
      </c>
      <c r="F10126">
        <v>0</v>
      </c>
      <c r="G10126">
        <v>0</v>
      </c>
      <c r="H10126">
        <v>0</v>
      </c>
      <c r="I10126">
        <v>1.45648248513553</v>
      </c>
      <c r="J10126">
        <v>8</v>
      </c>
      <c r="K10126">
        <f>IF(Table2[[#This Row],[GOR1]]=3,1,0)</f>
        <v>0</v>
      </c>
    </row>
    <row r="10127" spans="1:11" x14ac:dyDescent="0.35">
      <c r="A10127">
        <v>2911012</v>
      </c>
      <c r="B10127">
        <v>1</v>
      </c>
      <c r="C10127">
        <v>54</v>
      </c>
      <c r="D10127">
        <v>2</v>
      </c>
      <c r="E10127">
        <v>1</v>
      </c>
      <c r="F10127">
        <v>0</v>
      </c>
      <c r="G10127">
        <v>0</v>
      </c>
      <c r="H10127">
        <v>0</v>
      </c>
      <c r="I10127">
        <v>0.86294159607629395</v>
      </c>
      <c r="J10127">
        <v>8</v>
      </c>
      <c r="K10127">
        <f>IF(Table2[[#This Row],[GOR1]]=3,1,0)</f>
        <v>0</v>
      </c>
    </row>
    <row r="10128" spans="1:11" x14ac:dyDescent="0.35">
      <c r="A10128">
        <v>2907106</v>
      </c>
      <c r="B10128">
        <v>0</v>
      </c>
      <c r="C10128">
        <v>54</v>
      </c>
      <c r="D10128">
        <v>2</v>
      </c>
      <c r="E10128">
        <v>1</v>
      </c>
      <c r="F10128">
        <v>0</v>
      </c>
      <c r="G10128">
        <v>0</v>
      </c>
      <c r="H10128">
        <v>0</v>
      </c>
      <c r="I10128">
        <v>0.77640619251405496</v>
      </c>
      <c r="J10128">
        <v>8</v>
      </c>
      <c r="K10128">
        <f>IF(Table2[[#This Row],[GOR1]]=3,1,0)</f>
        <v>0</v>
      </c>
    </row>
    <row r="10129" spans="1:11" hidden="1" x14ac:dyDescent="0.35">
      <c r="A10129">
        <v>2901795</v>
      </c>
      <c r="B10129">
        <v>1</v>
      </c>
      <c r="C10129">
        <v>0</v>
      </c>
      <c r="D10129">
        <v>2</v>
      </c>
      <c r="E10129">
        <v>1</v>
      </c>
      <c r="F10129">
        <v>0</v>
      </c>
      <c r="G10129">
        <v>0</v>
      </c>
      <c r="H10129">
        <v>0</v>
      </c>
      <c r="I10129">
        <v>0.90427519950739499</v>
      </c>
      <c r="J10129">
        <v>8</v>
      </c>
      <c r="K10129">
        <f>IF(Table2[[#This Row],[GOR1]]=3,1,0)</f>
        <v>0</v>
      </c>
    </row>
    <row r="10130" spans="1:11" x14ac:dyDescent="0.35">
      <c r="A10130">
        <v>2901054</v>
      </c>
      <c r="B10130">
        <v>1</v>
      </c>
      <c r="C10130">
        <v>50</v>
      </c>
      <c r="D10130">
        <v>4</v>
      </c>
      <c r="E10130">
        <v>1</v>
      </c>
      <c r="F10130">
        <v>0</v>
      </c>
      <c r="G10130">
        <v>0</v>
      </c>
      <c r="H10130">
        <v>0</v>
      </c>
      <c r="I10130">
        <v>1.2164391895544699</v>
      </c>
      <c r="J10130">
        <v>8</v>
      </c>
      <c r="K10130">
        <f>IF(Table2[[#This Row],[GOR1]]=3,1,0)</f>
        <v>0</v>
      </c>
    </row>
    <row r="10131" spans="1:11" x14ac:dyDescent="0.35">
      <c r="A10131">
        <v>2904030</v>
      </c>
      <c r="B10131">
        <v>0</v>
      </c>
      <c r="C10131">
        <v>47</v>
      </c>
      <c r="D10131">
        <v>4</v>
      </c>
      <c r="E10131">
        <v>1</v>
      </c>
      <c r="F10131">
        <v>0</v>
      </c>
      <c r="G10131">
        <v>0</v>
      </c>
      <c r="H10131">
        <v>0</v>
      </c>
      <c r="I10131">
        <v>0.87897971287583299</v>
      </c>
      <c r="J10131">
        <v>8</v>
      </c>
      <c r="K10131">
        <f>IF(Table2[[#This Row],[GOR1]]=3,1,0)</f>
        <v>0</v>
      </c>
    </row>
    <row r="10132" spans="1:11" hidden="1" x14ac:dyDescent="0.35">
      <c r="A10132">
        <v>2905976</v>
      </c>
      <c r="B10132">
        <v>0</v>
      </c>
      <c r="C10132">
        <v>0</v>
      </c>
      <c r="D10132">
        <v>4</v>
      </c>
      <c r="E10132">
        <v>1</v>
      </c>
      <c r="F10132">
        <v>1</v>
      </c>
      <c r="G10132">
        <v>0</v>
      </c>
      <c r="H10132">
        <v>0</v>
      </c>
      <c r="I10132">
        <v>1.29764352368984</v>
      </c>
      <c r="J10132">
        <v>8</v>
      </c>
      <c r="K10132">
        <f>IF(Table2[[#This Row],[GOR1]]=3,1,0)</f>
        <v>0</v>
      </c>
    </row>
    <row r="10133" spans="1:11" x14ac:dyDescent="0.35">
      <c r="A10133">
        <v>2909544</v>
      </c>
      <c r="B10133">
        <v>0</v>
      </c>
      <c r="C10133">
        <v>33</v>
      </c>
      <c r="D10133">
        <v>4</v>
      </c>
      <c r="E10133">
        <v>1</v>
      </c>
      <c r="F10133">
        <v>1</v>
      </c>
      <c r="G10133">
        <v>0</v>
      </c>
      <c r="H10133">
        <v>0</v>
      </c>
      <c r="I10133">
        <v>1.0568021416773801</v>
      </c>
      <c r="J10133">
        <v>8</v>
      </c>
      <c r="K10133">
        <f>IF(Table2[[#This Row],[GOR1]]=3,1,0)</f>
        <v>0</v>
      </c>
    </row>
    <row r="10134" spans="1:11" hidden="1" x14ac:dyDescent="0.35">
      <c r="A10134">
        <v>2908878</v>
      </c>
      <c r="B10134">
        <v>0</v>
      </c>
      <c r="C10134">
        <v>0</v>
      </c>
      <c r="D10134">
        <v>4</v>
      </c>
      <c r="E10134">
        <v>1</v>
      </c>
      <c r="F10134">
        <v>0</v>
      </c>
      <c r="G10134">
        <v>0</v>
      </c>
      <c r="H10134">
        <v>0</v>
      </c>
      <c r="I10134">
        <v>1.6195725044845499</v>
      </c>
      <c r="J10134">
        <v>8</v>
      </c>
      <c r="K10134">
        <f>IF(Table2[[#This Row],[GOR1]]=3,1,0)</f>
        <v>0</v>
      </c>
    </row>
    <row r="10135" spans="1:11" hidden="1" x14ac:dyDescent="0.35">
      <c r="A10135">
        <v>2910903</v>
      </c>
      <c r="B10135">
        <v>1</v>
      </c>
      <c r="C10135">
        <v>0</v>
      </c>
      <c r="D10135">
        <v>4</v>
      </c>
      <c r="E10135">
        <v>1</v>
      </c>
      <c r="F10135">
        <v>0</v>
      </c>
      <c r="G10135">
        <v>0</v>
      </c>
      <c r="H10135">
        <v>0</v>
      </c>
      <c r="I10135">
        <v>1.58895714266939</v>
      </c>
      <c r="J10135">
        <v>8</v>
      </c>
      <c r="K10135">
        <f>IF(Table2[[#This Row],[GOR1]]=3,1,0)</f>
        <v>0</v>
      </c>
    </row>
    <row r="10136" spans="1:11" x14ac:dyDescent="0.35">
      <c r="A10136">
        <v>2905464</v>
      </c>
      <c r="B10136">
        <v>0</v>
      </c>
      <c r="C10136">
        <v>66</v>
      </c>
      <c r="D10136">
        <v>3</v>
      </c>
      <c r="E10136">
        <v>1</v>
      </c>
      <c r="F10136">
        <v>1</v>
      </c>
      <c r="G10136">
        <v>0</v>
      </c>
      <c r="H10136">
        <v>0</v>
      </c>
      <c r="I10136">
        <v>0.75893415839525002</v>
      </c>
      <c r="J10136">
        <v>8</v>
      </c>
      <c r="K10136">
        <f>IF(Table2[[#This Row],[GOR1]]=3,1,0)</f>
        <v>0</v>
      </c>
    </row>
    <row r="10137" spans="1:11" x14ac:dyDescent="0.35">
      <c r="A10137">
        <v>2905786</v>
      </c>
      <c r="B10137">
        <v>0</v>
      </c>
      <c r="C10137">
        <v>62</v>
      </c>
      <c r="D10137">
        <v>4</v>
      </c>
      <c r="E10137">
        <v>2</v>
      </c>
      <c r="F10137">
        <v>0</v>
      </c>
      <c r="G10137">
        <v>0</v>
      </c>
      <c r="H10137">
        <v>0</v>
      </c>
      <c r="I10137">
        <v>0.73869715340634801</v>
      </c>
      <c r="J10137">
        <v>8</v>
      </c>
      <c r="K10137">
        <f>IF(Table2[[#This Row],[GOR1]]=3,1,0)</f>
        <v>0</v>
      </c>
    </row>
    <row r="10138" spans="1:11" x14ac:dyDescent="0.35">
      <c r="A10138">
        <v>2906211</v>
      </c>
      <c r="B10138">
        <v>0</v>
      </c>
      <c r="C10138">
        <v>69</v>
      </c>
      <c r="D10138">
        <v>4</v>
      </c>
      <c r="E10138">
        <v>1</v>
      </c>
      <c r="F10138">
        <v>0</v>
      </c>
      <c r="G10138">
        <v>0</v>
      </c>
      <c r="H10138">
        <v>0</v>
      </c>
      <c r="I10138">
        <v>0.769239600728295</v>
      </c>
      <c r="J10138">
        <v>8</v>
      </c>
      <c r="K10138">
        <f>IF(Table2[[#This Row],[GOR1]]=3,1,0)</f>
        <v>0</v>
      </c>
    </row>
    <row r="10139" spans="1:11" x14ac:dyDescent="0.35">
      <c r="A10139">
        <v>2906658</v>
      </c>
      <c r="B10139">
        <v>1</v>
      </c>
      <c r="C10139">
        <v>72</v>
      </c>
      <c r="D10139">
        <v>4</v>
      </c>
      <c r="E10139">
        <v>1</v>
      </c>
      <c r="F10139">
        <v>0</v>
      </c>
      <c r="G10139">
        <v>0</v>
      </c>
      <c r="H10139">
        <v>0</v>
      </c>
      <c r="I10139">
        <v>0.77770165779747402</v>
      </c>
      <c r="J10139">
        <v>8</v>
      </c>
      <c r="K10139">
        <f>IF(Table2[[#This Row],[GOR1]]=3,1,0)</f>
        <v>0</v>
      </c>
    </row>
    <row r="10140" spans="1:11" x14ac:dyDescent="0.35">
      <c r="A10140">
        <v>2911445</v>
      </c>
      <c r="B10140">
        <v>0</v>
      </c>
      <c r="C10140">
        <v>58</v>
      </c>
      <c r="D10140">
        <v>4</v>
      </c>
      <c r="E10140">
        <v>1</v>
      </c>
      <c r="F10140">
        <v>0</v>
      </c>
      <c r="G10140">
        <v>0</v>
      </c>
      <c r="H10140">
        <v>0</v>
      </c>
      <c r="I10140">
        <v>1.00105207136472</v>
      </c>
      <c r="J10140">
        <v>8</v>
      </c>
      <c r="K10140">
        <f>IF(Table2[[#This Row],[GOR1]]=3,1,0)</f>
        <v>0</v>
      </c>
    </row>
    <row r="10141" spans="1:11" x14ac:dyDescent="0.35">
      <c r="A10141">
        <v>2907290</v>
      </c>
      <c r="B10141">
        <v>1</v>
      </c>
      <c r="C10141">
        <v>60</v>
      </c>
      <c r="D10141">
        <v>4</v>
      </c>
      <c r="E10141">
        <v>1</v>
      </c>
      <c r="F10141">
        <v>0</v>
      </c>
      <c r="G10141">
        <v>0</v>
      </c>
      <c r="H10141">
        <v>0</v>
      </c>
      <c r="I10141">
        <v>1.1852507944670401</v>
      </c>
      <c r="J10141">
        <v>8</v>
      </c>
      <c r="K10141">
        <f>IF(Table2[[#This Row],[GOR1]]=3,1,0)</f>
        <v>0</v>
      </c>
    </row>
    <row r="10142" spans="1:11" x14ac:dyDescent="0.35">
      <c r="A10142">
        <v>2903257</v>
      </c>
      <c r="B10142">
        <v>1</v>
      </c>
      <c r="C10142">
        <v>32</v>
      </c>
      <c r="D10142">
        <v>4</v>
      </c>
      <c r="E10142">
        <v>1</v>
      </c>
      <c r="F10142">
        <v>0</v>
      </c>
      <c r="G10142">
        <v>1</v>
      </c>
      <c r="H10142">
        <v>0</v>
      </c>
      <c r="I10142">
        <v>1.3751977870823799</v>
      </c>
      <c r="J10142">
        <v>8</v>
      </c>
      <c r="K10142">
        <f>IF(Table2[[#This Row],[GOR1]]=3,1,0)</f>
        <v>0</v>
      </c>
    </row>
    <row r="10143" spans="1:11" hidden="1" x14ac:dyDescent="0.35">
      <c r="A10143">
        <v>2904809</v>
      </c>
      <c r="B10143">
        <v>1</v>
      </c>
      <c r="C10143">
        <v>0</v>
      </c>
      <c r="D10143">
        <v>4</v>
      </c>
      <c r="E10143">
        <v>1</v>
      </c>
      <c r="F10143">
        <v>0</v>
      </c>
      <c r="G10143">
        <v>0</v>
      </c>
      <c r="H10143">
        <v>0</v>
      </c>
      <c r="I10143">
        <v>1.21653861681202</v>
      </c>
      <c r="J10143">
        <v>8</v>
      </c>
      <c r="K10143">
        <f>IF(Table2[[#This Row],[GOR1]]=3,1,0)</f>
        <v>0</v>
      </c>
    </row>
    <row r="10144" spans="1:11" hidden="1" x14ac:dyDescent="0.35">
      <c r="A10144">
        <v>2903861</v>
      </c>
      <c r="B10144">
        <v>1</v>
      </c>
      <c r="C10144">
        <v>0</v>
      </c>
      <c r="D10144">
        <v>4</v>
      </c>
      <c r="E10144">
        <v>1</v>
      </c>
      <c r="F10144">
        <v>0</v>
      </c>
      <c r="G10144">
        <v>0</v>
      </c>
      <c r="H10144">
        <v>0</v>
      </c>
      <c r="I10144">
        <v>1.2126142324798099</v>
      </c>
      <c r="J10144">
        <v>8</v>
      </c>
      <c r="K10144">
        <f>IF(Table2[[#This Row],[GOR1]]=3,1,0)</f>
        <v>0</v>
      </c>
    </row>
    <row r="10145" spans="1:11" x14ac:dyDescent="0.35">
      <c r="A10145">
        <v>2910610</v>
      </c>
      <c r="B10145">
        <v>0</v>
      </c>
      <c r="C10145">
        <v>52</v>
      </c>
      <c r="D10145">
        <v>1</v>
      </c>
      <c r="E10145">
        <v>1</v>
      </c>
      <c r="F10145">
        <v>0</v>
      </c>
      <c r="G10145">
        <v>0</v>
      </c>
      <c r="H10145">
        <v>0</v>
      </c>
      <c r="I10145">
        <v>0.82833760421324898</v>
      </c>
      <c r="J10145">
        <v>8</v>
      </c>
      <c r="K10145">
        <f>IF(Table2[[#This Row],[GOR1]]=3,1,0)</f>
        <v>0</v>
      </c>
    </row>
    <row r="10146" spans="1:11" hidden="1" x14ac:dyDescent="0.35">
      <c r="A10146">
        <v>2910158</v>
      </c>
      <c r="B10146">
        <v>0</v>
      </c>
      <c r="C10146">
        <v>0</v>
      </c>
      <c r="D10146">
        <v>1</v>
      </c>
      <c r="E10146">
        <v>1</v>
      </c>
      <c r="F10146">
        <v>0</v>
      </c>
      <c r="G10146">
        <v>0</v>
      </c>
      <c r="H10146">
        <v>0</v>
      </c>
      <c r="I10146">
        <v>1.0629822473061299</v>
      </c>
      <c r="J10146">
        <v>8</v>
      </c>
      <c r="K10146">
        <f>IF(Table2[[#This Row],[GOR1]]=3,1,0)</f>
        <v>0</v>
      </c>
    </row>
    <row r="10147" spans="1:11" x14ac:dyDescent="0.35">
      <c r="A10147">
        <v>2904485</v>
      </c>
      <c r="B10147">
        <v>1</v>
      </c>
      <c r="C10147">
        <v>73</v>
      </c>
      <c r="D10147">
        <v>1</v>
      </c>
      <c r="E10147">
        <v>1</v>
      </c>
      <c r="F10147">
        <v>0</v>
      </c>
      <c r="G10147">
        <v>1</v>
      </c>
      <c r="H10147">
        <v>0</v>
      </c>
      <c r="I10147">
        <v>0.76975688803289999</v>
      </c>
      <c r="J10147">
        <v>8</v>
      </c>
      <c r="K10147">
        <f>IF(Table2[[#This Row],[GOR1]]=3,1,0)</f>
        <v>0</v>
      </c>
    </row>
    <row r="10148" spans="1:11" x14ac:dyDescent="0.35">
      <c r="A10148">
        <v>2909745</v>
      </c>
      <c r="B10148">
        <v>1</v>
      </c>
      <c r="C10148">
        <v>67</v>
      </c>
      <c r="D10148">
        <v>1</v>
      </c>
      <c r="E10148">
        <v>1</v>
      </c>
      <c r="F10148">
        <v>0</v>
      </c>
      <c r="G10148">
        <v>1</v>
      </c>
      <c r="H10148">
        <v>0</v>
      </c>
      <c r="I10148">
        <v>0.757601347579129</v>
      </c>
      <c r="J10148">
        <v>8</v>
      </c>
      <c r="K10148">
        <f>IF(Table2[[#This Row],[GOR1]]=3,1,0)</f>
        <v>0</v>
      </c>
    </row>
    <row r="10149" spans="1:11" x14ac:dyDescent="0.35">
      <c r="A10149">
        <v>2908004</v>
      </c>
      <c r="B10149">
        <v>0</v>
      </c>
      <c r="C10149">
        <v>44</v>
      </c>
      <c r="D10149">
        <v>1</v>
      </c>
      <c r="E10149">
        <v>1</v>
      </c>
      <c r="F10149">
        <v>0</v>
      </c>
      <c r="G10149">
        <v>0</v>
      </c>
      <c r="H10149">
        <v>0</v>
      </c>
      <c r="I10149">
        <v>1.22967172933152</v>
      </c>
      <c r="J10149">
        <v>8</v>
      </c>
      <c r="K10149">
        <f>IF(Table2[[#This Row],[GOR1]]=3,1,0)</f>
        <v>0</v>
      </c>
    </row>
    <row r="10150" spans="1:11" hidden="1" x14ac:dyDescent="0.35">
      <c r="A10150">
        <v>2907719</v>
      </c>
      <c r="B10150">
        <v>1</v>
      </c>
      <c r="C10150">
        <v>0</v>
      </c>
      <c r="D10150">
        <v>1</v>
      </c>
      <c r="E10150">
        <v>1</v>
      </c>
      <c r="F10150">
        <v>0</v>
      </c>
      <c r="G10150">
        <v>0</v>
      </c>
      <c r="H10150">
        <v>0</v>
      </c>
      <c r="I10150">
        <v>1.5043155564720101</v>
      </c>
      <c r="J10150">
        <v>8</v>
      </c>
      <c r="K10150">
        <f>IF(Table2[[#This Row],[GOR1]]=3,1,0)</f>
        <v>0</v>
      </c>
    </row>
    <row r="10151" spans="1:11" hidden="1" x14ac:dyDescent="0.35">
      <c r="A10151">
        <v>2910354</v>
      </c>
      <c r="B10151">
        <v>1</v>
      </c>
      <c r="C10151">
        <v>0</v>
      </c>
      <c r="D10151">
        <v>1</v>
      </c>
      <c r="E10151">
        <v>1</v>
      </c>
      <c r="F10151">
        <v>0</v>
      </c>
      <c r="G10151">
        <v>0</v>
      </c>
      <c r="H10151">
        <v>0</v>
      </c>
      <c r="I10151">
        <v>1.18564646103049</v>
      </c>
      <c r="J10151">
        <v>8</v>
      </c>
      <c r="K10151">
        <f>IF(Table2[[#This Row],[GOR1]]=3,1,0)</f>
        <v>0</v>
      </c>
    </row>
    <row r="10152" spans="1:11" x14ac:dyDescent="0.35">
      <c r="A10152">
        <v>2901139</v>
      </c>
      <c r="B10152">
        <v>1</v>
      </c>
      <c r="C10152">
        <v>67</v>
      </c>
      <c r="D10152">
        <v>1</v>
      </c>
      <c r="E10152">
        <v>1</v>
      </c>
      <c r="F10152">
        <v>1</v>
      </c>
      <c r="G10152">
        <v>0</v>
      </c>
      <c r="H10152">
        <v>0</v>
      </c>
      <c r="I10152">
        <v>0.778356238700467</v>
      </c>
      <c r="J10152">
        <v>8</v>
      </c>
      <c r="K10152">
        <f>IF(Table2[[#This Row],[GOR1]]=3,1,0)</f>
        <v>0</v>
      </c>
    </row>
    <row r="10153" spans="1:11" x14ac:dyDescent="0.35">
      <c r="A10153">
        <v>2909718</v>
      </c>
      <c r="B10153">
        <v>0</v>
      </c>
      <c r="C10153">
        <v>40</v>
      </c>
      <c r="D10153">
        <v>2</v>
      </c>
      <c r="E10153">
        <v>1</v>
      </c>
      <c r="F10153">
        <v>0</v>
      </c>
      <c r="G10153">
        <v>0</v>
      </c>
      <c r="H10153">
        <v>0</v>
      </c>
      <c r="I10153">
        <v>1.04801571520202</v>
      </c>
      <c r="J10153">
        <v>8</v>
      </c>
      <c r="K10153">
        <f>IF(Table2[[#This Row],[GOR1]]=3,1,0)</f>
        <v>0</v>
      </c>
    </row>
    <row r="10154" spans="1:11" x14ac:dyDescent="0.35">
      <c r="A10154">
        <v>2906080</v>
      </c>
      <c r="B10154">
        <v>1</v>
      </c>
      <c r="C10154">
        <v>48</v>
      </c>
      <c r="D10154">
        <v>2</v>
      </c>
      <c r="E10154">
        <v>1</v>
      </c>
      <c r="F10154">
        <v>0</v>
      </c>
      <c r="G10154">
        <v>0</v>
      </c>
      <c r="H10154">
        <v>0</v>
      </c>
      <c r="I10154">
        <v>1.19640401058385</v>
      </c>
      <c r="J10154">
        <v>8</v>
      </c>
      <c r="K10154">
        <f>IF(Table2[[#This Row],[GOR1]]=3,1,0)</f>
        <v>0</v>
      </c>
    </row>
    <row r="10155" spans="1:11" hidden="1" x14ac:dyDescent="0.35">
      <c r="A10155">
        <v>2907667</v>
      </c>
      <c r="B10155">
        <v>1</v>
      </c>
      <c r="C10155">
        <v>0</v>
      </c>
      <c r="D10155">
        <v>2</v>
      </c>
      <c r="E10155">
        <v>1</v>
      </c>
      <c r="F10155">
        <v>0</v>
      </c>
      <c r="G10155">
        <v>0</v>
      </c>
      <c r="H10155">
        <v>0</v>
      </c>
      <c r="I10155">
        <v>1.3505539819826</v>
      </c>
      <c r="J10155">
        <v>8</v>
      </c>
      <c r="K10155">
        <f>IF(Table2[[#This Row],[GOR1]]=3,1,0)</f>
        <v>0</v>
      </c>
    </row>
    <row r="10156" spans="1:11" hidden="1" x14ac:dyDescent="0.35">
      <c r="A10156">
        <v>2911684</v>
      </c>
      <c r="B10156">
        <v>0</v>
      </c>
      <c r="C10156">
        <v>0</v>
      </c>
      <c r="D10156">
        <v>2</v>
      </c>
      <c r="E10156">
        <v>1</v>
      </c>
      <c r="F10156">
        <v>0</v>
      </c>
      <c r="G10156">
        <v>0</v>
      </c>
      <c r="H10156">
        <v>0</v>
      </c>
      <c r="I10156">
        <v>1.0849667325033301</v>
      </c>
      <c r="J10156">
        <v>8</v>
      </c>
      <c r="K10156">
        <f>IF(Table2[[#This Row],[GOR1]]=3,1,0)</f>
        <v>0</v>
      </c>
    </row>
    <row r="10157" spans="1:11" hidden="1" x14ac:dyDescent="0.35">
      <c r="A10157">
        <v>2904503</v>
      </c>
      <c r="B10157">
        <v>0</v>
      </c>
      <c r="C10157">
        <v>0</v>
      </c>
      <c r="D10157">
        <v>2</v>
      </c>
      <c r="E10157">
        <v>1</v>
      </c>
      <c r="F10157">
        <v>0</v>
      </c>
      <c r="G10157">
        <v>0</v>
      </c>
      <c r="H10157">
        <v>0</v>
      </c>
      <c r="I10157">
        <v>1.1394204962835299</v>
      </c>
      <c r="J10157">
        <v>8</v>
      </c>
      <c r="K10157">
        <f>IF(Table2[[#This Row],[GOR1]]=3,1,0)</f>
        <v>0</v>
      </c>
    </row>
    <row r="10158" spans="1:11" x14ac:dyDescent="0.35">
      <c r="A10158">
        <v>2912039</v>
      </c>
      <c r="B10158">
        <v>0</v>
      </c>
      <c r="C10158">
        <v>43</v>
      </c>
      <c r="D10158">
        <v>2</v>
      </c>
      <c r="E10158">
        <v>1</v>
      </c>
      <c r="F10158">
        <v>0</v>
      </c>
      <c r="G10158">
        <v>1</v>
      </c>
      <c r="H10158">
        <v>0</v>
      </c>
      <c r="I10158">
        <v>1.1606098423473099</v>
      </c>
      <c r="J10158">
        <v>8</v>
      </c>
      <c r="K10158">
        <f>IF(Table2[[#This Row],[GOR1]]=3,1,0)</f>
        <v>0</v>
      </c>
    </row>
    <row r="10159" spans="1:11" hidden="1" x14ac:dyDescent="0.35">
      <c r="A10159">
        <v>2905290</v>
      </c>
      <c r="B10159">
        <v>0</v>
      </c>
      <c r="C10159">
        <v>0</v>
      </c>
      <c r="D10159">
        <v>2</v>
      </c>
      <c r="E10159">
        <v>1</v>
      </c>
      <c r="F10159">
        <v>0</v>
      </c>
      <c r="G10159">
        <v>0</v>
      </c>
      <c r="H10159">
        <v>0</v>
      </c>
      <c r="I10159">
        <v>1.08881748594441</v>
      </c>
      <c r="J10159">
        <v>8</v>
      </c>
      <c r="K10159">
        <f>IF(Table2[[#This Row],[GOR1]]=3,1,0)</f>
        <v>0</v>
      </c>
    </row>
    <row r="10160" spans="1:11" x14ac:dyDescent="0.35">
      <c r="A10160">
        <v>2908364</v>
      </c>
      <c r="B10160">
        <v>0</v>
      </c>
      <c r="C10160">
        <v>61</v>
      </c>
      <c r="D10160">
        <v>2</v>
      </c>
      <c r="E10160">
        <v>1</v>
      </c>
      <c r="F10160">
        <v>0</v>
      </c>
      <c r="G10160">
        <v>1</v>
      </c>
      <c r="H10160">
        <v>0</v>
      </c>
      <c r="I10160">
        <v>0.74318128302205699</v>
      </c>
      <c r="J10160">
        <v>8</v>
      </c>
      <c r="K10160">
        <f>IF(Table2[[#This Row],[GOR1]]=3,1,0)</f>
        <v>0</v>
      </c>
    </row>
    <row r="10161" spans="1:11" x14ac:dyDescent="0.35">
      <c r="A10161">
        <v>2905713</v>
      </c>
      <c r="B10161">
        <v>0</v>
      </c>
      <c r="C10161">
        <v>69</v>
      </c>
      <c r="D10161">
        <v>2</v>
      </c>
      <c r="E10161">
        <v>1</v>
      </c>
      <c r="F10161">
        <v>0</v>
      </c>
      <c r="G10161">
        <v>1</v>
      </c>
      <c r="H10161">
        <v>0</v>
      </c>
      <c r="I10161">
        <v>0.72723636680992099</v>
      </c>
      <c r="J10161">
        <v>8</v>
      </c>
      <c r="K10161">
        <f>IF(Table2[[#This Row],[GOR1]]=3,1,0)</f>
        <v>0</v>
      </c>
    </row>
    <row r="10162" spans="1:11" x14ac:dyDescent="0.35">
      <c r="A10162">
        <v>2905556</v>
      </c>
      <c r="B10162">
        <v>0</v>
      </c>
      <c r="C10162">
        <v>58</v>
      </c>
      <c r="D10162">
        <v>2</v>
      </c>
      <c r="E10162">
        <v>1</v>
      </c>
      <c r="F10162">
        <v>0</v>
      </c>
      <c r="G10162">
        <v>0</v>
      </c>
      <c r="H10162">
        <v>0</v>
      </c>
      <c r="I10162">
        <v>0.71572740840288596</v>
      </c>
      <c r="J10162">
        <v>8</v>
      </c>
      <c r="K10162">
        <f>IF(Table2[[#This Row],[GOR1]]=3,1,0)</f>
        <v>0</v>
      </c>
    </row>
    <row r="10163" spans="1:11" x14ac:dyDescent="0.35">
      <c r="A10163">
        <v>2908244</v>
      </c>
      <c r="B10163">
        <v>1</v>
      </c>
      <c r="C10163">
        <v>59</v>
      </c>
      <c r="D10163">
        <v>1</v>
      </c>
      <c r="E10163">
        <v>1</v>
      </c>
      <c r="F10163">
        <v>0</v>
      </c>
      <c r="G10163">
        <v>1</v>
      </c>
      <c r="H10163">
        <v>1</v>
      </c>
      <c r="I10163">
        <v>0.79565848960662899</v>
      </c>
      <c r="J10163">
        <v>8</v>
      </c>
      <c r="K10163">
        <f>IF(Table2[[#This Row],[GOR1]]=3,1,0)</f>
        <v>0</v>
      </c>
    </row>
    <row r="10164" spans="1:11" x14ac:dyDescent="0.35">
      <c r="A10164">
        <v>2908429</v>
      </c>
      <c r="B10164">
        <v>0</v>
      </c>
      <c r="C10164">
        <v>49</v>
      </c>
      <c r="D10164">
        <v>1</v>
      </c>
      <c r="E10164">
        <v>3</v>
      </c>
      <c r="F10164">
        <v>0</v>
      </c>
      <c r="G10164">
        <v>0</v>
      </c>
      <c r="H10164">
        <v>1</v>
      </c>
      <c r="I10164">
        <v>0.75723936829903804</v>
      </c>
      <c r="J10164">
        <v>8</v>
      </c>
      <c r="K10164">
        <f>IF(Table2[[#This Row],[GOR1]]=3,1,0)</f>
        <v>0</v>
      </c>
    </row>
    <row r="10165" spans="1:11" x14ac:dyDescent="0.35">
      <c r="A10165">
        <v>2905358</v>
      </c>
      <c r="B10165">
        <v>0</v>
      </c>
      <c r="C10165">
        <v>39</v>
      </c>
      <c r="D10165">
        <v>1</v>
      </c>
      <c r="E10165">
        <v>1</v>
      </c>
      <c r="F10165">
        <v>0</v>
      </c>
      <c r="G10165">
        <v>1</v>
      </c>
      <c r="H10165">
        <v>0</v>
      </c>
      <c r="I10165">
        <v>0.72494850328598603</v>
      </c>
      <c r="J10165">
        <v>8</v>
      </c>
      <c r="K10165">
        <f>IF(Table2[[#This Row],[GOR1]]=3,1,0)</f>
        <v>0</v>
      </c>
    </row>
    <row r="10166" spans="1:11" hidden="1" x14ac:dyDescent="0.35">
      <c r="A10166">
        <v>2901419</v>
      </c>
      <c r="B10166">
        <v>0</v>
      </c>
      <c r="C10166">
        <v>0</v>
      </c>
      <c r="D10166">
        <v>1</v>
      </c>
      <c r="E10166">
        <v>1</v>
      </c>
      <c r="F10166">
        <v>0</v>
      </c>
      <c r="G10166">
        <v>0</v>
      </c>
      <c r="H10166">
        <v>0</v>
      </c>
      <c r="I10166">
        <v>0.79090833900056501</v>
      </c>
      <c r="J10166">
        <v>8</v>
      </c>
      <c r="K10166">
        <f>IF(Table2[[#This Row],[GOR1]]=3,1,0)</f>
        <v>0</v>
      </c>
    </row>
    <row r="10167" spans="1:11" x14ac:dyDescent="0.35">
      <c r="A10167">
        <v>2900334</v>
      </c>
      <c r="B10167">
        <v>0</v>
      </c>
      <c r="C10167">
        <v>45</v>
      </c>
      <c r="D10167">
        <v>4</v>
      </c>
      <c r="E10167">
        <v>2</v>
      </c>
      <c r="F10167">
        <v>0</v>
      </c>
      <c r="G10167">
        <v>1</v>
      </c>
      <c r="H10167">
        <v>0</v>
      </c>
      <c r="I10167">
        <v>0.98340863877468598</v>
      </c>
      <c r="J10167">
        <v>7</v>
      </c>
      <c r="K10167">
        <f>IF(Table2[[#This Row],[GOR1]]=3,1,0)</f>
        <v>0</v>
      </c>
    </row>
    <row r="10168" spans="1:11" x14ac:dyDescent="0.35">
      <c r="A10168">
        <v>2906984</v>
      </c>
      <c r="B10168">
        <v>1</v>
      </c>
      <c r="C10168">
        <v>48</v>
      </c>
      <c r="D10168">
        <v>4</v>
      </c>
      <c r="E10168">
        <v>2</v>
      </c>
      <c r="F10168">
        <v>0</v>
      </c>
      <c r="G10168">
        <v>0</v>
      </c>
      <c r="H10168">
        <v>0</v>
      </c>
      <c r="I10168">
        <v>1.16262288215308</v>
      </c>
      <c r="J10168">
        <v>7</v>
      </c>
      <c r="K10168">
        <f>IF(Table2[[#This Row],[GOR1]]=3,1,0)</f>
        <v>0</v>
      </c>
    </row>
    <row r="10169" spans="1:11" hidden="1" x14ac:dyDescent="0.35">
      <c r="A10169">
        <v>2908536</v>
      </c>
      <c r="B10169">
        <v>0</v>
      </c>
      <c r="C10169">
        <v>0</v>
      </c>
      <c r="D10169">
        <v>4</v>
      </c>
      <c r="E10169">
        <v>2</v>
      </c>
      <c r="F10169">
        <v>0</v>
      </c>
      <c r="G10169">
        <v>0</v>
      </c>
      <c r="H10169">
        <v>0</v>
      </c>
      <c r="I10169">
        <v>1.2057479810370999</v>
      </c>
      <c r="J10169">
        <v>7</v>
      </c>
      <c r="K10169">
        <f>IF(Table2[[#This Row],[GOR1]]=3,1,0)</f>
        <v>0</v>
      </c>
    </row>
    <row r="10170" spans="1:11" hidden="1" x14ac:dyDescent="0.35">
      <c r="A10170">
        <v>2905007</v>
      </c>
      <c r="B10170">
        <v>0</v>
      </c>
      <c r="C10170">
        <v>0</v>
      </c>
      <c r="D10170">
        <v>4</v>
      </c>
      <c r="E10170">
        <v>2</v>
      </c>
      <c r="F10170">
        <v>0</v>
      </c>
      <c r="G10170">
        <v>0</v>
      </c>
      <c r="H10170">
        <v>0</v>
      </c>
      <c r="I10170">
        <v>1.2286248279512</v>
      </c>
      <c r="J10170">
        <v>7</v>
      </c>
      <c r="K10170">
        <f>IF(Table2[[#This Row],[GOR1]]=3,1,0)</f>
        <v>0</v>
      </c>
    </row>
    <row r="10171" spans="1:11" hidden="1" x14ac:dyDescent="0.35">
      <c r="A10171">
        <v>2904277</v>
      </c>
      <c r="B10171">
        <v>1</v>
      </c>
      <c r="C10171">
        <v>0</v>
      </c>
      <c r="D10171">
        <v>4</v>
      </c>
      <c r="E10171">
        <v>2</v>
      </c>
      <c r="F10171">
        <v>0</v>
      </c>
      <c r="G10171">
        <v>0</v>
      </c>
      <c r="H10171">
        <v>0</v>
      </c>
      <c r="I10171">
        <v>1.2891254012198501</v>
      </c>
      <c r="J10171">
        <v>7</v>
      </c>
      <c r="K10171">
        <f>IF(Table2[[#This Row],[GOR1]]=3,1,0)</f>
        <v>0</v>
      </c>
    </row>
    <row r="10172" spans="1:11" x14ac:dyDescent="0.35">
      <c r="A10172">
        <v>2911958</v>
      </c>
      <c r="B10172">
        <v>0</v>
      </c>
      <c r="C10172">
        <v>33</v>
      </c>
      <c r="D10172">
        <v>2</v>
      </c>
      <c r="E10172">
        <v>2</v>
      </c>
      <c r="F10172">
        <v>0</v>
      </c>
      <c r="G10172">
        <v>0</v>
      </c>
      <c r="H10172">
        <v>0</v>
      </c>
      <c r="I10172">
        <v>0.820909682119072</v>
      </c>
      <c r="J10172">
        <v>7</v>
      </c>
      <c r="K10172">
        <f>IF(Table2[[#This Row],[GOR1]]=3,1,0)</f>
        <v>0</v>
      </c>
    </row>
    <row r="10173" spans="1:11" hidden="1" x14ac:dyDescent="0.35">
      <c r="A10173">
        <v>2902036</v>
      </c>
      <c r="B10173">
        <v>1</v>
      </c>
      <c r="C10173">
        <v>0</v>
      </c>
      <c r="D10173">
        <v>2</v>
      </c>
      <c r="E10173">
        <v>2</v>
      </c>
      <c r="F10173">
        <v>0</v>
      </c>
      <c r="G10173">
        <v>0</v>
      </c>
      <c r="H10173">
        <v>0</v>
      </c>
      <c r="I10173">
        <v>0.90517329598581597</v>
      </c>
      <c r="J10173">
        <v>7</v>
      </c>
      <c r="K10173">
        <f>IF(Table2[[#This Row],[GOR1]]=3,1,0)</f>
        <v>0</v>
      </c>
    </row>
    <row r="10174" spans="1:11" hidden="1" x14ac:dyDescent="0.35">
      <c r="A10174">
        <v>2908898</v>
      </c>
      <c r="B10174">
        <v>0</v>
      </c>
      <c r="C10174">
        <v>0</v>
      </c>
      <c r="D10174">
        <v>2</v>
      </c>
      <c r="E10174">
        <v>2</v>
      </c>
      <c r="F10174">
        <v>0</v>
      </c>
      <c r="G10174">
        <v>0</v>
      </c>
      <c r="H10174">
        <v>0</v>
      </c>
      <c r="I10174">
        <v>0.86110689491386505</v>
      </c>
      <c r="J10174">
        <v>7</v>
      </c>
      <c r="K10174">
        <f>IF(Table2[[#This Row],[GOR1]]=3,1,0)</f>
        <v>0</v>
      </c>
    </row>
    <row r="10175" spans="1:11" x14ac:dyDescent="0.35">
      <c r="A10175">
        <v>2903168</v>
      </c>
      <c r="B10175">
        <v>1</v>
      </c>
      <c r="C10175">
        <v>63</v>
      </c>
      <c r="D10175">
        <v>2</v>
      </c>
      <c r="E10175">
        <v>2</v>
      </c>
      <c r="F10175">
        <v>0</v>
      </c>
      <c r="G10175">
        <v>0</v>
      </c>
      <c r="H10175">
        <v>0</v>
      </c>
      <c r="I10175">
        <v>1.2557138639046099</v>
      </c>
      <c r="J10175">
        <v>7</v>
      </c>
      <c r="K10175">
        <f>IF(Table2[[#This Row],[GOR1]]=3,1,0)</f>
        <v>0</v>
      </c>
    </row>
    <row r="10176" spans="1:11" x14ac:dyDescent="0.35">
      <c r="A10176">
        <v>2904097</v>
      </c>
      <c r="B10176">
        <v>0</v>
      </c>
      <c r="C10176">
        <v>50</v>
      </c>
      <c r="D10176">
        <v>2</v>
      </c>
      <c r="E10176">
        <v>2</v>
      </c>
      <c r="F10176">
        <v>0</v>
      </c>
      <c r="G10176">
        <v>0</v>
      </c>
      <c r="H10176">
        <v>0</v>
      </c>
      <c r="I10176">
        <v>1.03825755034782</v>
      </c>
      <c r="J10176">
        <v>7</v>
      </c>
      <c r="K10176">
        <f>IF(Table2[[#This Row],[GOR1]]=3,1,0)</f>
        <v>0</v>
      </c>
    </row>
    <row r="10177" spans="1:11" hidden="1" x14ac:dyDescent="0.35">
      <c r="A10177">
        <v>2902671</v>
      </c>
      <c r="B10177">
        <v>0</v>
      </c>
      <c r="C10177">
        <v>0</v>
      </c>
      <c r="D10177">
        <v>2</v>
      </c>
      <c r="E10177">
        <v>2</v>
      </c>
      <c r="F10177">
        <v>0</v>
      </c>
      <c r="G10177">
        <v>0</v>
      </c>
      <c r="H10177">
        <v>0</v>
      </c>
      <c r="I10177">
        <v>1.6164140202862201</v>
      </c>
      <c r="J10177">
        <v>7</v>
      </c>
      <c r="K10177">
        <f>IF(Table2[[#This Row],[GOR1]]=3,1,0)</f>
        <v>0</v>
      </c>
    </row>
    <row r="10178" spans="1:11" hidden="1" x14ac:dyDescent="0.35">
      <c r="A10178">
        <v>2906214</v>
      </c>
      <c r="B10178">
        <v>1</v>
      </c>
      <c r="C10178">
        <v>0</v>
      </c>
      <c r="D10178">
        <v>2</v>
      </c>
      <c r="E10178">
        <v>2</v>
      </c>
      <c r="F10178">
        <v>0</v>
      </c>
      <c r="G10178">
        <v>0</v>
      </c>
      <c r="H10178">
        <v>0</v>
      </c>
      <c r="I10178">
        <v>1.1717241933469</v>
      </c>
      <c r="J10178">
        <v>7</v>
      </c>
      <c r="K10178">
        <f>IF(Table2[[#This Row],[GOR1]]=3,1,0)</f>
        <v>0</v>
      </c>
    </row>
    <row r="10179" spans="1:11" hidden="1" x14ac:dyDescent="0.35">
      <c r="A10179">
        <v>2908394</v>
      </c>
      <c r="B10179">
        <v>0</v>
      </c>
      <c r="C10179">
        <v>0</v>
      </c>
      <c r="D10179">
        <v>2</v>
      </c>
      <c r="E10179">
        <v>2</v>
      </c>
      <c r="F10179">
        <v>0</v>
      </c>
      <c r="G10179">
        <v>0</v>
      </c>
      <c r="H10179">
        <v>0</v>
      </c>
      <c r="I10179">
        <v>1.6164140202862201</v>
      </c>
      <c r="J10179">
        <v>7</v>
      </c>
      <c r="K10179">
        <f>IF(Table2[[#This Row],[GOR1]]=3,1,0)</f>
        <v>0</v>
      </c>
    </row>
    <row r="10180" spans="1:11" x14ac:dyDescent="0.35">
      <c r="A10180">
        <v>2900315</v>
      </c>
      <c r="B10180">
        <v>1</v>
      </c>
      <c r="C10180">
        <v>40</v>
      </c>
      <c r="D10180">
        <v>3</v>
      </c>
      <c r="E10180">
        <v>1</v>
      </c>
      <c r="F10180">
        <v>0</v>
      </c>
      <c r="G10180">
        <v>1</v>
      </c>
      <c r="H10180">
        <v>0</v>
      </c>
      <c r="I10180">
        <v>1.16072376749913</v>
      </c>
      <c r="J10180">
        <v>7</v>
      </c>
      <c r="K10180">
        <f>IF(Table2[[#This Row],[GOR1]]=3,1,0)</f>
        <v>0</v>
      </c>
    </row>
    <row r="10181" spans="1:11" x14ac:dyDescent="0.35">
      <c r="A10181">
        <v>2903167</v>
      </c>
      <c r="B10181">
        <v>0</v>
      </c>
      <c r="C10181">
        <v>37</v>
      </c>
      <c r="D10181">
        <v>3</v>
      </c>
      <c r="E10181">
        <v>1</v>
      </c>
      <c r="F10181">
        <v>0</v>
      </c>
      <c r="G10181">
        <v>0</v>
      </c>
      <c r="H10181">
        <v>0</v>
      </c>
      <c r="I10181">
        <v>0.97019677364891899</v>
      </c>
      <c r="J10181">
        <v>7</v>
      </c>
      <c r="K10181">
        <f>IF(Table2[[#This Row],[GOR1]]=3,1,0)</f>
        <v>0</v>
      </c>
    </row>
    <row r="10182" spans="1:11" hidden="1" x14ac:dyDescent="0.35">
      <c r="A10182">
        <v>2901914</v>
      </c>
      <c r="B10182">
        <v>0</v>
      </c>
      <c r="C10182">
        <v>0</v>
      </c>
      <c r="D10182">
        <v>3</v>
      </c>
      <c r="E10182">
        <v>1</v>
      </c>
      <c r="F10182">
        <v>0</v>
      </c>
      <c r="G10182">
        <v>0</v>
      </c>
      <c r="H10182">
        <v>0</v>
      </c>
      <c r="I10182">
        <v>1.04083802783219</v>
      </c>
      <c r="J10182">
        <v>7</v>
      </c>
      <c r="K10182">
        <f>IF(Table2[[#This Row],[GOR1]]=3,1,0)</f>
        <v>0</v>
      </c>
    </row>
    <row r="10183" spans="1:11" hidden="1" x14ac:dyDescent="0.35">
      <c r="A10183">
        <v>2906263</v>
      </c>
      <c r="B10183">
        <v>0</v>
      </c>
      <c r="C10183">
        <v>0</v>
      </c>
      <c r="D10183">
        <v>3</v>
      </c>
      <c r="E10183">
        <v>1</v>
      </c>
      <c r="F10183">
        <v>0</v>
      </c>
      <c r="G10183">
        <v>0</v>
      </c>
      <c r="H10183">
        <v>0</v>
      </c>
      <c r="I10183">
        <v>1.0757573938240399</v>
      </c>
      <c r="J10183">
        <v>7</v>
      </c>
      <c r="K10183">
        <f>IF(Table2[[#This Row],[GOR1]]=3,1,0)</f>
        <v>0</v>
      </c>
    </row>
    <row r="10184" spans="1:11" x14ac:dyDescent="0.35">
      <c r="A10184">
        <v>2911967</v>
      </c>
      <c r="B10184">
        <v>0</v>
      </c>
      <c r="C10184">
        <v>40</v>
      </c>
      <c r="D10184">
        <v>3</v>
      </c>
      <c r="E10184">
        <v>1</v>
      </c>
      <c r="F10184">
        <v>0</v>
      </c>
      <c r="G10184">
        <v>1</v>
      </c>
      <c r="H10184">
        <v>0</v>
      </c>
      <c r="I10184">
        <v>1.6944049279895601</v>
      </c>
      <c r="J10184">
        <v>7</v>
      </c>
      <c r="K10184">
        <f>IF(Table2[[#This Row],[GOR1]]=3,1,0)</f>
        <v>0</v>
      </c>
    </row>
    <row r="10185" spans="1:11" x14ac:dyDescent="0.35">
      <c r="A10185">
        <v>2909200</v>
      </c>
      <c r="B10185">
        <v>1</v>
      </c>
      <c r="C10185">
        <v>43</v>
      </c>
      <c r="D10185">
        <v>3</v>
      </c>
      <c r="E10185">
        <v>4</v>
      </c>
      <c r="F10185">
        <v>0</v>
      </c>
      <c r="G10185">
        <v>1</v>
      </c>
      <c r="H10185">
        <v>0</v>
      </c>
      <c r="I10185">
        <v>2.67800435151922</v>
      </c>
      <c r="J10185">
        <v>7</v>
      </c>
      <c r="K10185">
        <f>IF(Table2[[#This Row],[GOR1]]=3,1,0)</f>
        <v>0</v>
      </c>
    </row>
    <row r="10186" spans="1:11" hidden="1" x14ac:dyDescent="0.35">
      <c r="A10186">
        <v>2902056</v>
      </c>
      <c r="B10186">
        <v>1</v>
      </c>
      <c r="C10186">
        <v>0</v>
      </c>
      <c r="D10186">
        <v>3</v>
      </c>
      <c r="E10186">
        <v>4</v>
      </c>
      <c r="F10186">
        <v>0</v>
      </c>
      <c r="G10186">
        <v>0</v>
      </c>
      <c r="H10186">
        <v>0</v>
      </c>
      <c r="I10186">
        <v>2.8774105445647602</v>
      </c>
      <c r="J10186">
        <v>7</v>
      </c>
      <c r="K10186">
        <f>IF(Table2[[#This Row],[GOR1]]=3,1,0)</f>
        <v>0</v>
      </c>
    </row>
    <row r="10187" spans="1:11" hidden="1" x14ac:dyDescent="0.35">
      <c r="A10187">
        <v>2907720</v>
      </c>
      <c r="B10187">
        <v>1</v>
      </c>
      <c r="C10187">
        <v>0</v>
      </c>
      <c r="D10187">
        <v>3</v>
      </c>
      <c r="E10187">
        <v>4</v>
      </c>
      <c r="F10187">
        <v>0</v>
      </c>
      <c r="G10187">
        <v>0</v>
      </c>
      <c r="H10187">
        <v>0</v>
      </c>
      <c r="I10187">
        <v>2.8774105445647602</v>
      </c>
      <c r="J10187">
        <v>7</v>
      </c>
      <c r="K10187">
        <f>IF(Table2[[#This Row],[GOR1]]=3,1,0)</f>
        <v>0</v>
      </c>
    </row>
    <row r="10188" spans="1:11" hidden="1" x14ac:dyDescent="0.35">
      <c r="A10188">
        <v>2911736</v>
      </c>
      <c r="B10188">
        <v>0</v>
      </c>
      <c r="C10188">
        <v>0</v>
      </c>
      <c r="D10188">
        <v>3</v>
      </c>
      <c r="E10188">
        <v>1</v>
      </c>
      <c r="F10188">
        <v>0</v>
      </c>
      <c r="G10188">
        <v>0</v>
      </c>
      <c r="H10188">
        <v>0</v>
      </c>
      <c r="I10188">
        <v>2.5412286079551301</v>
      </c>
      <c r="J10188">
        <v>7</v>
      </c>
      <c r="K10188">
        <f>IF(Table2[[#This Row],[GOR1]]=3,1,0)</f>
        <v>0</v>
      </c>
    </row>
    <row r="10189" spans="1:11" hidden="1" x14ac:dyDescent="0.35">
      <c r="A10189">
        <v>2908671</v>
      </c>
      <c r="B10189">
        <v>1</v>
      </c>
      <c r="C10189">
        <v>0</v>
      </c>
      <c r="D10189">
        <v>3</v>
      </c>
      <c r="E10189">
        <v>4</v>
      </c>
      <c r="F10189">
        <v>0</v>
      </c>
      <c r="G10189">
        <v>0</v>
      </c>
      <c r="H10189">
        <v>0</v>
      </c>
      <c r="I10189">
        <v>1.3766593570822201</v>
      </c>
      <c r="J10189">
        <v>7</v>
      </c>
      <c r="K10189">
        <f>IF(Table2[[#This Row],[GOR1]]=3,1,0)</f>
        <v>0</v>
      </c>
    </row>
    <row r="10190" spans="1:11" x14ac:dyDescent="0.35">
      <c r="A10190">
        <v>2911756</v>
      </c>
      <c r="B10190">
        <v>0</v>
      </c>
      <c r="C10190">
        <v>32</v>
      </c>
      <c r="D10190">
        <v>4</v>
      </c>
      <c r="E10190">
        <v>5</v>
      </c>
      <c r="F10190">
        <v>0</v>
      </c>
      <c r="G10190">
        <v>0</v>
      </c>
      <c r="H10190">
        <v>0</v>
      </c>
      <c r="I10190">
        <v>1.0734329161804601</v>
      </c>
      <c r="J10190">
        <v>7</v>
      </c>
      <c r="K10190">
        <f>IF(Table2[[#This Row],[GOR1]]=3,1,0)</f>
        <v>0</v>
      </c>
    </row>
    <row r="10191" spans="1:11" x14ac:dyDescent="0.35">
      <c r="A10191">
        <v>2911933</v>
      </c>
      <c r="B10191">
        <v>1</v>
      </c>
      <c r="C10191">
        <v>52</v>
      </c>
      <c r="D10191">
        <v>4</v>
      </c>
      <c r="E10191">
        <v>5</v>
      </c>
      <c r="F10191">
        <v>1</v>
      </c>
      <c r="G10191">
        <v>0</v>
      </c>
      <c r="H10191">
        <v>0</v>
      </c>
      <c r="I10191">
        <v>1.18897673103766</v>
      </c>
      <c r="J10191">
        <v>7</v>
      </c>
      <c r="K10191">
        <f>IF(Table2[[#This Row],[GOR1]]=3,1,0)</f>
        <v>0</v>
      </c>
    </row>
    <row r="10192" spans="1:11" hidden="1" x14ac:dyDescent="0.35">
      <c r="A10192">
        <v>2910155</v>
      </c>
      <c r="B10192">
        <v>1</v>
      </c>
      <c r="C10192">
        <v>0</v>
      </c>
      <c r="D10192">
        <v>4</v>
      </c>
      <c r="E10192">
        <v>5</v>
      </c>
      <c r="F10192">
        <v>0</v>
      </c>
      <c r="G10192">
        <v>0</v>
      </c>
      <c r="H10192">
        <v>0</v>
      </c>
      <c r="I10192">
        <v>2.26522271170569</v>
      </c>
      <c r="J10192">
        <v>7</v>
      </c>
      <c r="K10192">
        <f>IF(Table2[[#This Row],[GOR1]]=3,1,0)</f>
        <v>0</v>
      </c>
    </row>
    <row r="10193" spans="1:11" hidden="1" x14ac:dyDescent="0.35">
      <c r="A10193">
        <v>2908522</v>
      </c>
      <c r="B10193">
        <v>1</v>
      </c>
      <c r="C10193">
        <v>0</v>
      </c>
      <c r="D10193">
        <v>4</v>
      </c>
      <c r="E10193">
        <v>5</v>
      </c>
      <c r="F10193">
        <v>0</v>
      </c>
      <c r="G10193">
        <v>0</v>
      </c>
      <c r="H10193">
        <v>0</v>
      </c>
      <c r="I10193">
        <v>2.26522271170569</v>
      </c>
      <c r="J10193">
        <v>7</v>
      </c>
      <c r="K10193">
        <f>IF(Table2[[#This Row],[GOR1]]=3,1,0)</f>
        <v>0</v>
      </c>
    </row>
    <row r="10194" spans="1:11" x14ac:dyDescent="0.35">
      <c r="A10194">
        <v>2908063</v>
      </c>
      <c r="B10194">
        <v>1</v>
      </c>
      <c r="C10194">
        <v>60</v>
      </c>
      <c r="D10194">
        <v>4</v>
      </c>
      <c r="E10194">
        <v>3</v>
      </c>
      <c r="F10194">
        <v>0</v>
      </c>
      <c r="G10194">
        <v>0</v>
      </c>
      <c r="H10194">
        <v>0</v>
      </c>
      <c r="I10194">
        <v>1.6178391221511701</v>
      </c>
      <c r="J10194">
        <v>7</v>
      </c>
      <c r="K10194">
        <f>IF(Table2[[#This Row],[GOR1]]=3,1,0)</f>
        <v>0</v>
      </c>
    </row>
    <row r="10195" spans="1:11" x14ac:dyDescent="0.35">
      <c r="A10195">
        <v>2900323</v>
      </c>
      <c r="B10195">
        <v>0</v>
      </c>
      <c r="C10195">
        <v>52</v>
      </c>
      <c r="D10195">
        <v>4</v>
      </c>
      <c r="E10195">
        <v>3</v>
      </c>
      <c r="F10195">
        <v>0</v>
      </c>
      <c r="G10195">
        <v>0</v>
      </c>
      <c r="H10195">
        <v>0</v>
      </c>
      <c r="I10195">
        <v>1.33597614424143</v>
      </c>
      <c r="J10195">
        <v>7</v>
      </c>
      <c r="K10195">
        <f>IF(Table2[[#This Row],[GOR1]]=3,1,0)</f>
        <v>0</v>
      </c>
    </row>
    <row r="10196" spans="1:11" hidden="1" x14ac:dyDescent="0.35">
      <c r="A10196">
        <v>2908054</v>
      </c>
      <c r="B10196">
        <v>1</v>
      </c>
      <c r="C10196">
        <v>0</v>
      </c>
      <c r="D10196">
        <v>4</v>
      </c>
      <c r="E10196">
        <v>3</v>
      </c>
      <c r="F10196">
        <v>0</v>
      </c>
      <c r="G10196">
        <v>0</v>
      </c>
      <c r="H10196">
        <v>0</v>
      </c>
      <c r="I10196">
        <v>2.4788127320731799</v>
      </c>
      <c r="J10196">
        <v>7</v>
      </c>
      <c r="K10196">
        <f>IF(Table2[[#This Row],[GOR1]]=3,1,0)</f>
        <v>0</v>
      </c>
    </row>
    <row r="10197" spans="1:11" hidden="1" x14ac:dyDescent="0.35">
      <c r="A10197">
        <v>2908000</v>
      </c>
      <c r="B10197">
        <v>0</v>
      </c>
      <c r="C10197">
        <v>0</v>
      </c>
      <c r="D10197">
        <v>4</v>
      </c>
      <c r="E10197">
        <v>3</v>
      </c>
      <c r="F10197">
        <v>0</v>
      </c>
      <c r="G10197">
        <v>0</v>
      </c>
      <c r="H10197">
        <v>0</v>
      </c>
      <c r="I10197">
        <v>2.08537220292183</v>
      </c>
      <c r="J10197">
        <v>7</v>
      </c>
      <c r="K10197">
        <f>IF(Table2[[#This Row],[GOR1]]=3,1,0)</f>
        <v>0</v>
      </c>
    </row>
    <row r="10198" spans="1:11" hidden="1" x14ac:dyDescent="0.35">
      <c r="A10198">
        <v>2909106</v>
      </c>
      <c r="B10198">
        <v>0</v>
      </c>
      <c r="C10198">
        <v>0</v>
      </c>
      <c r="D10198">
        <v>4</v>
      </c>
      <c r="E10198">
        <v>3</v>
      </c>
      <c r="F10198">
        <v>0</v>
      </c>
      <c r="G10198">
        <v>0</v>
      </c>
      <c r="H10198">
        <v>0</v>
      </c>
      <c r="I10198">
        <v>2.08537220292183</v>
      </c>
      <c r="J10198">
        <v>7</v>
      </c>
      <c r="K10198">
        <f>IF(Table2[[#This Row],[GOR1]]=3,1,0)</f>
        <v>0</v>
      </c>
    </row>
    <row r="10199" spans="1:11" hidden="1" x14ac:dyDescent="0.35">
      <c r="A10199">
        <v>2906967</v>
      </c>
      <c r="B10199">
        <v>0</v>
      </c>
      <c r="C10199">
        <v>0</v>
      </c>
      <c r="D10199">
        <v>4</v>
      </c>
      <c r="E10199">
        <v>3</v>
      </c>
      <c r="F10199">
        <v>0</v>
      </c>
      <c r="G10199">
        <v>0</v>
      </c>
      <c r="H10199">
        <v>0</v>
      </c>
      <c r="I10199">
        <v>2.08537220292183</v>
      </c>
      <c r="J10199">
        <v>7</v>
      </c>
      <c r="K10199">
        <f>IF(Table2[[#This Row],[GOR1]]=3,1,0)</f>
        <v>0</v>
      </c>
    </row>
    <row r="10200" spans="1:11" x14ac:dyDescent="0.35">
      <c r="A10200">
        <v>2905573</v>
      </c>
      <c r="B10200">
        <v>0</v>
      </c>
      <c r="C10200">
        <v>42</v>
      </c>
      <c r="D10200">
        <v>3</v>
      </c>
      <c r="E10200">
        <v>4</v>
      </c>
      <c r="F10200">
        <v>0</v>
      </c>
      <c r="G10200">
        <v>1</v>
      </c>
      <c r="H10200">
        <v>0</v>
      </c>
      <c r="I10200">
        <v>0.97965899648966204</v>
      </c>
      <c r="J10200">
        <v>7</v>
      </c>
      <c r="K10200">
        <f>IF(Table2[[#This Row],[GOR1]]=3,1,0)</f>
        <v>0</v>
      </c>
    </row>
    <row r="10201" spans="1:11" x14ac:dyDescent="0.35">
      <c r="A10201">
        <v>2905044</v>
      </c>
      <c r="B10201">
        <v>1</v>
      </c>
      <c r="C10201">
        <v>52</v>
      </c>
      <c r="D10201">
        <v>3</v>
      </c>
      <c r="E10201">
        <v>2</v>
      </c>
      <c r="F10201">
        <v>0</v>
      </c>
      <c r="G10201">
        <v>0</v>
      </c>
      <c r="H10201">
        <v>0</v>
      </c>
      <c r="I10201">
        <v>1.13048022485904</v>
      </c>
      <c r="J10201">
        <v>7</v>
      </c>
      <c r="K10201">
        <f>IF(Table2[[#This Row],[GOR1]]=3,1,0)</f>
        <v>0</v>
      </c>
    </row>
    <row r="10202" spans="1:11" hidden="1" x14ac:dyDescent="0.35">
      <c r="A10202">
        <v>2908926</v>
      </c>
      <c r="B10202">
        <v>0</v>
      </c>
      <c r="C10202">
        <v>0</v>
      </c>
      <c r="D10202">
        <v>3</v>
      </c>
      <c r="E10202">
        <v>2</v>
      </c>
      <c r="F10202">
        <v>0</v>
      </c>
      <c r="G10202">
        <v>0</v>
      </c>
      <c r="H10202">
        <v>0</v>
      </c>
      <c r="I10202">
        <v>1.0041103183578499</v>
      </c>
      <c r="J10202">
        <v>7</v>
      </c>
      <c r="K10202">
        <f>IF(Table2[[#This Row],[GOR1]]=3,1,0)</f>
        <v>0</v>
      </c>
    </row>
    <row r="10203" spans="1:11" hidden="1" x14ac:dyDescent="0.35">
      <c r="A10203">
        <v>2903058</v>
      </c>
      <c r="B10203">
        <v>0</v>
      </c>
      <c r="C10203">
        <v>0</v>
      </c>
      <c r="D10203">
        <v>3</v>
      </c>
      <c r="E10203">
        <v>2</v>
      </c>
      <c r="F10203">
        <v>0</v>
      </c>
      <c r="G10203">
        <v>0</v>
      </c>
      <c r="H10203">
        <v>0</v>
      </c>
      <c r="I10203">
        <v>1.05450595211056</v>
      </c>
      <c r="J10203">
        <v>7</v>
      </c>
      <c r="K10203">
        <f>IF(Table2[[#This Row],[GOR1]]=3,1,0)</f>
        <v>0</v>
      </c>
    </row>
    <row r="10204" spans="1:11" x14ac:dyDescent="0.35">
      <c r="A10204">
        <v>2907130</v>
      </c>
      <c r="B10204">
        <v>1</v>
      </c>
      <c r="C10204">
        <v>74</v>
      </c>
      <c r="D10204">
        <v>3</v>
      </c>
      <c r="E10204">
        <v>3</v>
      </c>
      <c r="F10204">
        <v>0</v>
      </c>
      <c r="G10204">
        <v>1</v>
      </c>
      <c r="H10204">
        <v>0</v>
      </c>
      <c r="I10204">
        <v>0.87304757027784896</v>
      </c>
      <c r="J10204">
        <v>7</v>
      </c>
      <c r="K10204">
        <f>IF(Table2[[#This Row],[GOR1]]=3,1,0)</f>
        <v>0</v>
      </c>
    </row>
    <row r="10205" spans="1:11" x14ac:dyDescent="0.35">
      <c r="A10205">
        <v>2903392</v>
      </c>
      <c r="B10205">
        <v>0</v>
      </c>
      <c r="C10205">
        <v>46</v>
      </c>
      <c r="D10205">
        <v>2</v>
      </c>
      <c r="E10205">
        <v>1</v>
      </c>
      <c r="F10205">
        <v>0</v>
      </c>
      <c r="G10205">
        <v>0</v>
      </c>
      <c r="H10205">
        <v>0</v>
      </c>
      <c r="I10205">
        <v>0.70281617791366602</v>
      </c>
      <c r="J10205">
        <v>7</v>
      </c>
      <c r="K10205">
        <f>IF(Table2[[#This Row],[GOR1]]=3,1,0)</f>
        <v>0</v>
      </c>
    </row>
    <row r="10206" spans="1:11" hidden="1" x14ac:dyDescent="0.35">
      <c r="A10206">
        <v>2910882</v>
      </c>
      <c r="B10206">
        <v>0</v>
      </c>
      <c r="C10206">
        <v>0</v>
      </c>
      <c r="D10206">
        <v>2</v>
      </c>
      <c r="E10206">
        <v>1</v>
      </c>
      <c r="F10206">
        <v>0</v>
      </c>
      <c r="G10206">
        <v>0</v>
      </c>
      <c r="H10206">
        <v>0</v>
      </c>
      <c r="I10206">
        <v>0.76314968931529403</v>
      </c>
      <c r="J10206">
        <v>7</v>
      </c>
      <c r="K10206">
        <f>IF(Table2[[#This Row],[GOR1]]=3,1,0)</f>
        <v>0</v>
      </c>
    </row>
    <row r="10207" spans="1:11" x14ac:dyDescent="0.35">
      <c r="A10207">
        <v>2905642</v>
      </c>
      <c r="B10207">
        <v>0</v>
      </c>
      <c r="C10207">
        <v>53</v>
      </c>
      <c r="D10207">
        <v>1</v>
      </c>
      <c r="E10207">
        <v>1</v>
      </c>
      <c r="F10207">
        <v>0</v>
      </c>
      <c r="G10207">
        <v>0</v>
      </c>
      <c r="H10207">
        <v>1</v>
      </c>
      <c r="I10207">
        <v>0.76700571618484203</v>
      </c>
      <c r="J10207">
        <v>6</v>
      </c>
      <c r="K10207">
        <f>IF(Table2[[#This Row],[GOR1]]=3,1,0)</f>
        <v>0</v>
      </c>
    </row>
    <row r="10208" spans="1:11" hidden="1" x14ac:dyDescent="0.35">
      <c r="A10208">
        <v>2911670</v>
      </c>
      <c r="B10208">
        <v>0</v>
      </c>
      <c r="C10208">
        <v>0</v>
      </c>
      <c r="D10208">
        <v>1</v>
      </c>
      <c r="E10208">
        <v>1</v>
      </c>
      <c r="F10208">
        <v>0</v>
      </c>
      <c r="G10208">
        <v>0</v>
      </c>
      <c r="H10208">
        <v>1</v>
      </c>
      <c r="I10208">
        <v>0.84630956802777901</v>
      </c>
      <c r="J10208">
        <v>6</v>
      </c>
      <c r="K10208">
        <f>IF(Table2[[#This Row],[GOR1]]=3,1,0)</f>
        <v>0</v>
      </c>
    </row>
    <row r="10209" spans="1:11" x14ac:dyDescent="0.35">
      <c r="A10209">
        <v>2907248</v>
      </c>
      <c r="B10209">
        <v>1</v>
      </c>
      <c r="C10209">
        <v>44</v>
      </c>
      <c r="D10209">
        <v>3</v>
      </c>
      <c r="E10209">
        <v>1</v>
      </c>
      <c r="F10209">
        <v>0</v>
      </c>
      <c r="G10209">
        <v>0</v>
      </c>
      <c r="H10209">
        <v>0</v>
      </c>
      <c r="I10209">
        <v>0.92186364280142696</v>
      </c>
      <c r="J10209">
        <v>6</v>
      </c>
      <c r="K10209">
        <f>IF(Table2[[#This Row],[GOR1]]=3,1,0)</f>
        <v>0</v>
      </c>
    </row>
    <row r="10210" spans="1:11" x14ac:dyDescent="0.35">
      <c r="A10210">
        <v>2905469</v>
      </c>
      <c r="B10210">
        <v>0</v>
      </c>
      <c r="C10210">
        <v>39</v>
      </c>
      <c r="D10210">
        <v>3</v>
      </c>
      <c r="E10210">
        <v>1</v>
      </c>
      <c r="F10210">
        <v>0</v>
      </c>
      <c r="G10210">
        <v>0</v>
      </c>
      <c r="H10210">
        <v>0</v>
      </c>
      <c r="I10210">
        <v>0.81521224568243</v>
      </c>
      <c r="J10210">
        <v>6</v>
      </c>
      <c r="K10210">
        <f>IF(Table2[[#This Row],[GOR1]]=3,1,0)</f>
        <v>0</v>
      </c>
    </row>
    <row r="10211" spans="1:11" hidden="1" x14ac:dyDescent="0.35">
      <c r="A10211">
        <v>2901297</v>
      </c>
      <c r="B10211">
        <v>1</v>
      </c>
      <c r="C10211">
        <v>0</v>
      </c>
      <c r="D10211">
        <v>3</v>
      </c>
      <c r="E10211">
        <v>1</v>
      </c>
      <c r="F10211">
        <v>0</v>
      </c>
      <c r="G10211">
        <v>0</v>
      </c>
      <c r="H10211">
        <v>0</v>
      </c>
      <c r="I10211">
        <v>0.93269166080015597</v>
      </c>
      <c r="J10211">
        <v>6</v>
      </c>
      <c r="K10211">
        <f>IF(Table2[[#This Row],[GOR1]]=3,1,0)</f>
        <v>0</v>
      </c>
    </row>
    <row r="10212" spans="1:11" hidden="1" x14ac:dyDescent="0.35">
      <c r="A10212">
        <v>2906842</v>
      </c>
      <c r="B10212">
        <v>1</v>
      </c>
      <c r="C10212">
        <v>0</v>
      </c>
      <c r="D10212">
        <v>3</v>
      </c>
      <c r="E10212">
        <v>1</v>
      </c>
      <c r="F10212">
        <v>0</v>
      </c>
      <c r="G10212">
        <v>0</v>
      </c>
      <c r="H10212">
        <v>0</v>
      </c>
      <c r="I10212">
        <v>0.86374335222008203</v>
      </c>
      <c r="J10212">
        <v>6</v>
      </c>
      <c r="K10212">
        <f>IF(Table2[[#This Row],[GOR1]]=3,1,0)</f>
        <v>0</v>
      </c>
    </row>
    <row r="10213" spans="1:11" x14ac:dyDescent="0.35">
      <c r="A10213">
        <v>2901813</v>
      </c>
      <c r="B10213">
        <v>1</v>
      </c>
      <c r="C10213">
        <v>75</v>
      </c>
      <c r="D10213">
        <v>1</v>
      </c>
      <c r="E10213">
        <v>1</v>
      </c>
      <c r="F10213">
        <v>0</v>
      </c>
      <c r="G10213">
        <v>1</v>
      </c>
      <c r="H10213">
        <v>0</v>
      </c>
      <c r="I10213">
        <v>0.84490520637890298</v>
      </c>
      <c r="J10213">
        <v>6</v>
      </c>
      <c r="K10213">
        <f>IF(Table2[[#This Row],[GOR1]]=3,1,0)</f>
        <v>0</v>
      </c>
    </row>
    <row r="10214" spans="1:11" x14ac:dyDescent="0.35">
      <c r="A10214">
        <v>2903958</v>
      </c>
      <c r="B10214">
        <v>0</v>
      </c>
      <c r="C10214">
        <v>83</v>
      </c>
      <c r="D10214">
        <v>1</v>
      </c>
      <c r="E10214">
        <v>1</v>
      </c>
      <c r="F10214">
        <v>0</v>
      </c>
      <c r="G10214">
        <v>1</v>
      </c>
      <c r="H10214">
        <v>0</v>
      </c>
      <c r="I10214">
        <v>0.86843026035833604</v>
      </c>
      <c r="J10214">
        <v>6</v>
      </c>
      <c r="K10214">
        <f>IF(Table2[[#This Row],[GOR1]]=3,1,0)</f>
        <v>0</v>
      </c>
    </row>
    <row r="10215" spans="1:11" x14ac:dyDescent="0.35">
      <c r="A10215">
        <v>2902575</v>
      </c>
      <c r="B10215">
        <v>0</v>
      </c>
      <c r="C10215">
        <v>63</v>
      </c>
      <c r="D10215">
        <v>3</v>
      </c>
      <c r="E10215">
        <v>1</v>
      </c>
      <c r="F10215">
        <v>0</v>
      </c>
      <c r="G10215">
        <v>1</v>
      </c>
      <c r="H10215">
        <v>0</v>
      </c>
      <c r="I10215">
        <v>0.77190680372432996</v>
      </c>
      <c r="J10215">
        <v>6</v>
      </c>
      <c r="K10215">
        <f>IF(Table2[[#This Row],[GOR1]]=3,1,0)</f>
        <v>0</v>
      </c>
    </row>
    <row r="10216" spans="1:11" x14ac:dyDescent="0.35">
      <c r="A10216">
        <v>2907513</v>
      </c>
      <c r="B10216">
        <v>0</v>
      </c>
      <c r="C10216">
        <v>46</v>
      </c>
      <c r="D10216">
        <v>1</v>
      </c>
      <c r="E10216">
        <v>1</v>
      </c>
      <c r="F10216">
        <v>0</v>
      </c>
      <c r="G10216">
        <v>0</v>
      </c>
      <c r="H10216">
        <v>0</v>
      </c>
      <c r="I10216">
        <v>0.87392224257816697</v>
      </c>
      <c r="J10216">
        <v>6</v>
      </c>
      <c r="K10216">
        <f>IF(Table2[[#This Row],[GOR1]]=3,1,0)</f>
        <v>0</v>
      </c>
    </row>
    <row r="10217" spans="1:11" x14ac:dyDescent="0.35">
      <c r="A10217">
        <v>2909963</v>
      </c>
      <c r="B10217">
        <v>1</v>
      </c>
      <c r="C10217">
        <v>47</v>
      </c>
      <c r="D10217">
        <v>1</v>
      </c>
      <c r="E10217">
        <v>1</v>
      </c>
      <c r="F10217">
        <v>0</v>
      </c>
      <c r="G10217">
        <v>0</v>
      </c>
      <c r="H10217">
        <v>0</v>
      </c>
      <c r="I10217">
        <v>0.94974754141354301</v>
      </c>
      <c r="J10217">
        <v>6</v>
      </c>
      <c r="K10217">
        <f>IF(Table2[[#This Row],[GOR1]]=3,1,0)</f>
        <v>0</v>
      </c>
    </row>
    <row r="10218" spans="1:11" x14ac:dyDescent="0.35">
      <c r="A10218">
        <v>2900928</v>
      </c>
      <c r="B10218">
        <v>0</v>
      </c>
      <c r="C10218">
        <v>69</v>
      </c>
      <c r="D10218">
        <v>4</v>
      </c>
      <c r="E10218">
        <v>1</v>
      </c>
      <c r="F10218">
        <v>0</v>
      </c>
      <c r="G10218">
        <v>0</v>
      </c>
      <c r="H10218">
        <v>0</v>
      </c>
      <c r="I10218">
        <v>1.16693820641582</v>
      </c>
      <c r="J10218">
        <v>6</v>
      </c>
      <c r="K10218">
        <f>IF(Table2[[#This Row],[GOR1]]=3,1,0)</f>
        <v>0</v>
      </c>
    </row>
    <row r="10219" spans="1:11" x14ac:dyDescent="0.35">
      <c r="A10219">
        <v>2908301</v>
      </c>
      <c r="B10219">
        <v>1</v>
      </c>
      <c r="C10219">
        <v>70</v>
      </c>
      <c r="D10219">
        <v>4</v>
      </c>
      <c r="E10219">
        <v>1</v>
      </c>
      <c r="F10219">
        <v>0</v>
      </c>
      <c r="G10219">
        <v>1</v>
      </c>
      <c r="H10219">
        <v>0</v>
      </c>
      <c r="I10219">
        <v>1.1915867638573201</v>
      </c>
      <c r="J10219">
        <v>6</v>
      </c>
      <c r="K10219">
        <f>IF(Table2[[#This Row],[GOR1]]=3,1,0)</f>
        <v>0</v>
      </c>
    </row>
    <row r="10220" spans="1:11" hidden="1" x14ac:dyDescent="0.35">
      <c r="A10220">
        <v>2902670</v>
      </c>
      <c r="B10220">
        <v>1</v>
      </c>
      <c r="C10220">
        <v>0</v>
      </c>
      <c r="D10220">
        <v>4</v>
      </c>
      <c r="E10220">
        <v>4</v>
      </c>
      <c r="F10220">
        <v>0</v>
      </c>
      <c r="G10220">
        <v>0</v>
      </c>
      <c r="H10220">
        <v>0</v>
      </c>
      <c r="I10220">
        <v>1.41761157669738</v>
      </c>
      <c r="J10220">
        <v>6</v>
      </c>
      <c r="K10220">
        <f>IF(Table2[[#This Row],[GOR1]]=3,1,0)</f>
        <v>0</v>
      </c>
    </row>
    <row r="10221" spans="1:11" x14ac:dyDescent="0.35">
      <c r="A10221">
        <v>2908050</v>
      </c>
      <c r="B10221">
        <v>0</v>
      </c>
      <c r="C10221">
        <v>64</v>
      </c>
      <c r="D10221">
        <v>1</v>
      </c>
      <c r="E10221">
        <v>1</v>
      </c>
      <c r="F10221">
        <v>0</v>
      </c>
      <c r="G10221">
        <v>0</v>
      </c>
      <c r="H10221">
        <v>0</v>
      </c>
      <c r="I10221">
        <v>0.77190680372432996</v>
      </c>
      <c r="J10221">
        <v>6</v>
      </c>
      <c r="K10221">
        <f>IF(Table2[[#This Row],[GOR1]]=3,1,0)</f>
        <v>0</v>
      </c>
    </row>
    <row r="10222" spans="1:11" x14ac:dyDescent="0.35">
      <c r="A10222">
        <v>2902478</v>
      </c>
      <c r="B10222">
        <v>1</v>
      </c>
      <c r="C10222">
        <v>80</v>
      </c>
      <c r="D10222">
        <v>2</v>
      </c>
      <c r="E10222">
        <v>1</v>
      </c>
      <c r="F10222">
        <v>0</v>
      </c>
      <c r="G10222">
        <v>0</v>
      </c>
      <c r="H10222">
        <v>0</v>
      </c>
      <c r="I10222">
        <v>0.85011638188824601</v>
      </c>
      <c r="J10222">
        <v>6</v>
      </c>
      <c r="K10222">
        <f>IF(Table2[[#This Row],[GOR1]]=3,1,0)</f>
        <v>0</v>
      </c>
    </row>
    <row r="10223" spans="1:11" x14ac:dyDescent="0.35">
      <c r="A10223">
        <v>2901605</v>
      </c>
      <c r="B10223">
        <v>0</v>
      </c>
      <c r="C10223">
        <v>82</v>
      </c>
      <c r="D10223">
        <v>2</v>
      </c>
      <c r="E10223">
        <v>1</v>
      </c>
      <c r="F10223">
        <v>0</v>
      </c>
      <c r="G10223">
        <v>0</v>
      </c>
      <c r="H10223">
        <v>0</v>
      </c>
      <c r="I10223">
        <v>0.87599649252533995</v>
      </c>
      <c r="J10223">
        <v>6</v>
      </c>
      <c r="K10223">
        <f>IF(Table2[[#This Row],[GOR1]]=3,1,0)</f>
        <v>0</v>
      </c>
    </row>
    <row r="10224" spans="1:11" x14ac:dyDescent="0.35">
      <c r="A10224">
        <v>2905666</v>
      </c>
      <c r="B10224">
        <v>0</v>
      </c>
      <c r="C10224">
        <v>43</v>
      </c>
      <c r="D10224">
        <v>3</v>
      </c>
      <c r="E10224">
        <v>1</v>
      </c>
      <c r="F10224">
        <v>0</v>
      </c>
      <c r="G10224">
        <v>0</v>
      </c>
      <c r="H10224">
        <v>0</v>
      </c>
      <c r="I10224">
        <v>0.87016201505064406</v>
      </c>
      <c r="J10224">
        <v>6</v>
      </c>
      <c r="K10224">
        <f>IF(Table2[[#This Row],[GOR1]]=3,1,0)</f>
        <v>0</v>
      </c>
    </row>
    <row r="10225" spans="1:11" x14ac:dyDescent="0.35">
      <c r="A10225">
        <v>2900634</v>
      </c>
      <c r="B10225">
        <v>1</v>
      </c>
      <c r="C10225">
        <v>41</v>
      </c>
      <c r="D10225">
        <v>3</v>
      </c>
      <c r="E10225">
        <v>1</v>
      </c>
      <c r="F10225">
        <v>0</v>
      </c>
      <c r="G10225">
        <v>0</v>
      </c>
      <c r="H10225">
        <v>0</v>
      </c>
      <c r="I10225">
        <v>0.97157955596545298</v>
      </c>
      <c r="J10225">
        <v>6</v>
      </c>
      <c r="K10225">
        <f>IF(Table2[[#This Row],[GOR1]]=3,1,0)</f>
        <v>0</v>
      </c>
    </row>
    <row r="10226" spans="1:11" hidden="1" x14ac:dyDescent="0.35">
      <c r="A10226">
        <v>2902593</v>
      </c>
      <c r="B10226">
        <v>1</v>
      </c>
      <c r="C10226">
        <v>0</v>
      </c>
      <c r="D10226">
        <v>3</v>
      </c>
      <c r="E10226">
        <v>1</v>
      </c>
      <c r="F10226">
        <v>0</v>
      </c>
      <c r="G10226">
        <v>0</v>
      </c>
      <c r="H10226">
        <v>0</v>
      </c>
      <c r="I10226">
        <v>0.92878967373168997</v>
      </c>
      <c r="J10226">
        <v>6</v>
      </c>
      <c r="K10226">
        <f>IF(Table2[[#This Row],[GOR1]]=3,1,0)</f>
        <v>0</v>
      </c>
    </row>
    <row r="10227" spans="1:11" hidden="1" x14ac:dyDescent="0.35">
      <c r="A10227">
        <v>2911496</v>
      </c>
      <c r="B10227">
        <v>0</v>
      </c>
      <c r="C10227">
        <v>0</v>
      </c>
      <c r="D10227">
        <v>3</v>
      </c>
      <c r="E10227">
        <v>1</v>
      </c>
      <c r="F10227">
        <v>0</v>
      </c>
      <c r="G10227">
        <v>0</v>
      </c>
      <c r="H10227">
        <v>0</v>
      </c>
      <c r="I10227">
        <v>0.97352294999364797</v>
      </c>
      <c r="J10227">
        <v>6</v>
      </c>
      <c r="K10227">
        <f>IF(Table2[[#This Row],[GOR1]]=3,1,0)</f>
        <v>0</v>
      </c>
    </row>
    <row r="10228" spans="1:11" x14ac:dyDescent="0.35">
      <c r="A10228">
        <v>2900024</v>
      </c>
      <c r="B10228">
        <v>1</v>
      </c>
      <c r="C10228">
        <v>97</v>
      </c>
      <c r="D10228">
        <v>3</v>
      </c>
      <c r="E10228">
        <v>1</v>
      </c>
      <c r="F10228">
        <v>0</v>
      </c>
      <c r="G10228">
        <v>1</v>
      </c>
      <c r="H10228">
        <v>1</v>
      </c>
      <c r="I10228">
        <v>0.77131599249347704</v>
      </c>
      <c r="J10228">
        <v>6</v>
      </c>
      <c r="K10228">
        <f>IF(Table2[[#This Row],[GOR1]]=3,1,0)</f>
        <v>0</v>
      </c>
    </row>
    <row r="10229" spans="1:11" x14ac:dyDescent="0.35">
      <c r="A10229">
        <v>2909327</v>
      </c>
      <c r="B10229">
        <v>1</v>
      </c>
      <c r="C10229">
        <v>36</v>
      </c>
      <c r="D10229">
        <v>4</v>
      </c>
      <c r="E10229">
        <v>3</v>
      </c>
      <c r="F10229">
        <v>0</v>
      </c>
      <c r="G10229">
        <v>0</v>
      </c>
      <c r="H10229">
        <v>0</v>
      </c>
      <c r="I10229">
        <v>2.2194294666033301</v>
      </c>
      <c r="J10229">
        <v>7</v>
      </c>
      <c r="K10229">
        <f>IF(Table2[[#This Row],[GOR1]]=3,1,0)</f>
        <v>0</v>
      </c>
    </row>
    <row r="10230" spans="1:11" x14ac:dyDescent="0.35">
      <c r="A10230">
        <v>2902106</v>
      </c>
      <c r="B10230">
        <v>0</v>
      </c>
      <c r="C10230">
        <v>30</v>
      </c>
      <c r="D10230">
        <v>4</v>
      </c>
      <c r="E10230">
        <v>3</v>
      </c>
      <c r="F10230">
        <v>0</v>
      </c>
      <c r="G10230">
        <v>0</v>
      </c>
      <c r="H10230">
        <v>0</v>
      </c>
      <c r="I10230">
        <v>1.8913680138534701</v>
      </c>
      <c r="J10230">
        <v>7</v>
      </c>
      <c r="K10230">
        <f>IF(Table2[[#This Row],[GOR1]]=3,1,0)</f>
        <v>0</v>
      </c>
    </row>
    <row r="10231" spans="1:11" hidden="1" x14ac:dyDescent="0.35">
      <c r="A10231">
        <v>2900393</v>
      </c>
      <c r="B10231">
        <v>0</v>
      </c>
      <c r="C10231">
        <v>0</v>
      </c>
      <c r="D10231">
        <v>4</v>
      </c>
      <c r="E10231">
        <v>3</v>
      </c>
      <c r="F10231">
        <v>0</v>
      </c>
      <c r="G10231">
        <v>0</v>
      </c>
      <c r="H10231">
        <v>0</v>
      </c>
      <c r="I10231">
        <v>1.98402894098536</v>
      </c>
      <c r="J10231">
        <v>7</v>
      </c>
      <c r="K10231">
        <f>IF(Table2[[#This Row],[GOR1]]=3,1,0)</f>
        <v>0</v>
      </c>
    </row>
    <row r="10232" spans="1:11" hidden="1" x14ac:dyDescent="0.35">
      <c r="A10232">
        <v>2902648</v>
      </c>
      <c r="B10232">
        <v>0</v>
      </c>
      <c r="C10232">
        <v>0</v>
      </c>
      <c r="D10232">
        <v>4</v>
      </c>
      <c r="E10232">
        <v>3</v>
      </c>
      <c r="F10232">
        <v>0</v>
      </c>
      <c r="G10232">
        <v>0</v>
      </c>
      <c r="H10232">
        <v>0</v>
      </c>
      <c r="I10232">
        <v>1.9231232787378501</v>
      </c>
      <c r="J10232">
        <v>7</v>
      </c>
      <c r="K10232">
        <f>IF(Table2[[#This Row],[GOR1]]=3,1,0)</f>
        <v>0</v>
      </c>
    </row>
    <row r="10233" spans="1:11" x14ac:dyDescent="0.35">
      <c r="A10233">
        <v>2907998</v>
      </c>
      <c r="B10233">
        <v>1</v>
      </c>
      <c r="C10233">
        <v>58</v>
      </c>
      <c r="D10233">
        <v>4</v>
      </c>
      <c r="E10233">
        <v>1</v>
      </c>
      <c r="F10233">
        <v>1</v>
      </c>
      <c r="G10233">
        <v>0</v>
      </c>
      <c r="H10233">
        <v>0</v>
      </c>
      <c r="I10233">
        <v>0.87129035040661695</v>
      </c>
      <c r="J10233">
        <v>7</v>
      </c>
      <c r="K10233">
        <f>IF(Table2[[#This Row],[GOR1]]=3,1,0)</f>
        <v>0</v>
      </c>
    </row>
    <row r="10234" spans="1:11" x14ac:dyDescent="0.35">
      <c r="A10234">
        <v>2909878</v>
      </c>
      <c r="B10234">
        <v>1</v>
      </c>
      <c r="C10234">
        <v>68</v>
      </c>
      <c r="D10234">
        <v>4</v>
      </c>
      <c r="E10234">
        <v>3</v>
      </c>
      <c r="F10234">
        <v>0</v>
      </c>
      <c r="G10234">
        <v>0</v>
      </c>
      <c r="H10234">
        <v>0</v>
      </c>
      <c r="I10234">
        <v>1.0296865241714901</v>
      </c>
      <c r="J10234">
        <v>7</v>
      </c>
      <c r="K10234">
        <f>IF(Table2[[#This Row],[GOR1]]=3,1,0)</f>
        <v>0</v>
      </c>
    </row>
    <row r="10235" spans="1:11" x14ac:dyDescent="0.35">
      <c r="A10235">
        <v>2903381</v>
      </c>
      <c r="B10235">
        <v>0</v>
      </c>
      <c r="C10235">
        <v>63</v>
      </c>
      <c r="D10235">
        <v>4</v>
      </c>
      <c r="E10235">
        <v>3</v>
      </c>
      <c r="F10235">
        <v>0</v>
      </c>
      <c r="G10235">
        <v>0</v>
      </c>
      <c r="H10235">
        <v>0</v>
      </c>
      <c r="I10235">
        <v>1.05100193320002</v>
      </c>
      <c r="J10235">
        <v>7</v>
      </c>
      <c r="K10235">
        <f>IF(Table2[[#This Row],[GOR1]]=3,1,0)</f>
        <v>0</v>
      </c>
    </row>
    <row r="10236" spans="1:11" x14ac:dyDescent="0.35">
      <c r="A10236">
        <v>2901296</v>
      </c>
      <c r="B10236">
        <v>1</v>
      </c>
      <c r="C10236">
        <v>74</v>
      </c>
      <c r="D10236">
        <v>4</v>
      </c>
      <c r="E10236">
        <v>3</v>
      </c>
      <c r="F10236">
        <v>0</v>
      </c>
      <c r="G10236">
        <v>1</v>
      </c>
      <c r="H10236">
        <v>0</v>
      </c>
      <c r="I10236">
        <v>0.82764860560975595</v>
      </c>
      <c r="J10236">
        <v>7</v>
      </c>
      <c r="K10236">
        <f>IF(Table2[[#This Row],[GOR1]]=3,1,0)</f>
        <v>0</v>
      </c>
    </row>
    <row r="10237" spans="1:11" x14ac:dyDescent="0.35">
      <c r="A10237">
        <v>2910236</v>
      </c>
      <c r="B10237">
        <v>0</v>
      </c>
      <c r="C10237">
        <v>34</v>
      </c>
      <c r="D10237">
        <v>4</v>
      </c>
      <c r="E10237">
        <v>3</v>
      </c>
      <c r="F10237">
        <v>0</v>
      </c>
      <c r="G10237">
        <v>0</v>
      </c>
      <c r="H10237">
        <v>0</v>
      </c>
      <c r="I10237">
        <v>1.1328946702182501</v>
      </c>
      <c r="J10237">
        <v>7</v>
      </c>
      <c r="K10237">
        <f>IF(Table2[[#This Row],[GOR1]]=3,1,0)</f>
        <v>0</v>
      </c>
    </row>
    <row r="10238" spans="1:11" x14ac:dyDescent="0.35">
      <c r="A10238">
        <v>2901166</v>
      </c>
      <c r="B10238">
        <v>1</v>
      </c>
      <c r="C10238">
        <v>39</v>
      </c>
      <c r="D10238">
        <v>4</v>
      </c>
      <c r="E10238">
        <v>3</v>
      </c>
      <c r="F10238">
        <v>0</v>
      </c>
      <c r="G10238">
        <v>1</v>
      </c>
      <c r="H10238">
        <v>0</v>
      </c>
      <c r="I10238">
        <v>1.3031918602812</v>
      </c>
      <c r="J10238">
        <v>7</v>
      </c>
      <c r="K10238">
        <f>IF(Table2[[#This Row],[GOR1]]=3,1,0)</f>
        <v>0</v>
      </c>
    </row>
    <row r="10239" spans="1:11" hidden="1" x14ac:dyDescent="0.35">
      <c r="A10239">
        <v>2908664</v>
      </c>
      <c r="B10239">
        <v>0</v>
      </c>
      <c r="C10239">
        <v>0</v>
      </c>
      <c r="D10239">
        <v>4</v>
      </c>
      <c r="E10239">
        <v>3</v>
      </c>
      <c r="F10239">
        <v>0</v>
      </c>
      <c r="G10239">
        <v>0</v>
      </c>
      <c r="H10239">
        <v>0</v>
      </c>
      <c r="I10239">
        <v>2.44609973743363</v>
      </c>
      <c r="J10239">
        <v>7</v>
      </c>
      <c r="K10239">
        <f>IF(Table2[[#This Row],[GOR1]]=3,1,0)</f>
        <v>0</v>
      </c>
    </row>
    <row r="10240" spans="1:11" x14ac:dyDescent="0.35">
      <c r="A10240">
        <v>2907481</v>
      </c>
      <c r="B10240">
        <v>0</v>
      </c>
      <c r="C10240">
        <v>38</v>
      </c>
      <c r="D10240">
        <v>4</v>
      </c>
      <c r="E10240">
        <v>3</v>
      </c>
      <c r="F10240">
        <v>0</v>
      </c>
      <c r="G10240">
        <v>0</v>
      </c>
      <c r="H10240">
        <v>0</v>
      </c>
      <c r="I10240">
        <v>1.25592418381351</v>
      </c>
      <c r="J10240">
        <v>7</v>
      </c>
      <c r="K10240">
        <f>IF(Table2[[#This Row],[GOR1]]=3,1,0)</f>
        <v>0</v>
      </c>
    </row>
    <row r="10241" spans="1:11" hidden="1" x14ac:dyDescent="0.35">
      <c r="A10241">
        <v>2906812</v>
      </c>
      <c r="B10241">
        <v>0</v>
      </c>
      <c r="C10241">
        <v>0</v>
      </c>
      <c r="D10241">
        <v>4</v>
      </c>
      <c r="E10241">
        <v>3</v>
      </c>
      <c r="F10241">
        <v>0</v>
      </c>
      <c r="G10241">
        <v>0</v>
      </c>
      <c r="H10241">
        <v>0</v>
      </c>
      <c r="I10241">
        <v>1.9143533764317699</v>
      </c>
      <c r="J10241">
        <v>7</v>
      </c>
      <c r="K10241">
        <f>IF(Table2[[#This Row],[GOR1]]=3,1,0)</f>
        <v>0</v>
      </c>
    </row>
    <row r="10242" spans="1:11" hidden="1" x14ac:dyDescent="0.35">
      <c r="A10242">
        <v>2912429</v>
      </c>
      <c r="B10242">
        <v>1</v>
      </c>
      <c r="C10242">
        <v>0</v>
      </c>
      <c r="D10242">
        <v>4</v>
      </c>
      <c r="E10242">
        <v>3</v>
      </c>
      <c r="F10242">
        <v>0</v>
      </c>
      <c r="G10242">
        <v>0</v>
      </c>
      <c r="H10242">
        <v>0</v>
      </c>
      <c r="I10242">
        <v>2.7299980200553402</v>
      </c>
      <c r="J10242">
        <v>7</v>
      </c>
      <c r="K10242">
        <f>IF(Table2[[#This Row],[GOR1]]=3,1,0)</f>
        <v>0</v>
      </c>
    </row>
    <row r="10243" spans="1:11" hidden="1" x14ac:dyDescent="0.35">
      <c r="A10243">
        <v>2900698</v>
      </c>
      <c r="B10243">
        <v>1</v>
      </c>
      <c r="C10243">
        <v>0</v>
      </c>
      <c r="D10243">
        <v>4</v>
      </c>
      <c r="E10243">
        <v>3</v>
      </c>
      <c r="F10243">
        <v>0</v>
      </c>
      <c r="G10243">
        <v>1</v>
      </c>
      <c r="H10243">
        <v>0</v>
      </c>
      <c r="I10243">
        <v>2.6978778913797199</v>
      </c>
      <c r="J10243">
        <v>7</v>
      </c>
      <c r="K10243">
        <f>IF(Table2[[#This Row],[GOR1]]=3,1,0)</f>
        <v>0</v>
      </c>
    </row>
    <row r="10244" spans="1:11" x14ac:dyDescent="0.35">
      <c r="A10244">
        <v>2902624</v>
      </c>
      <c r="B10244">
        <v>0</v>
      </c>
      <c r="C10244">
        <v>58</v>
      </c>
      <c r="D10244">
        <v>4</v>
      </c>
      <c r="E10244">
        <v>2</v>
      </c>
      <c r="F10244">
        <v>1</v>
      </c>
      <c r="G10244">
        <v>0</v>
      </c>
      <c r="H10244">
        <v>0</v>
      </c>
      <c r="I10244">
        <v>1.1485318044460899</v>
      </c>
      <c r="J10244">
        <v>7</v>
      </c>
      <c r="K10244">
        <f>IF(Table2[[#This Row],[GOR1]]=3,1,0)</f>
        <v>0</v>
      </c>
    </row>
    <row r="10245" spans="1:11" hidden="1" x14ac:dyDescent="0.35">
      <c r="A10245">
        <v>2904555</v>
      </c>
      <c r="B10245">
        <v>0</v>
      </c>
      <c r="C10245">
        <v>0</v>
      </c>
      <c r="D10245">
        <v>3</v>
      </c>
      <c r="E10245">
        <v>1</v>
      </c>
      <c r="F10245">
        <v>0</v>
      </c>
      <c r="G10245">
        <v>1</v>
      </c>
      <c r="H10245">
        <v>0</v>
      </c>
      <c r="I10245">
        <v>0.82075950178995205</v>
      </c>
      <c r="J10245">
        <v>6</v>
      </c>
      <c r="K10245">
        <f>IF(Table2[[#This Row],[GOR1]]=3,1,0)</f>
        <v>0</v>
      </c>
    </row>
    <row r="10246" spans="1:11" x14ac:dyDescent="0.35">
      <c r="A10246">
        <v>2909473</v>
      </c>
      <c r="B10246">
        <v>1</v>
      </c>
      <c r="C10246">
        <v>62</v>
      </c>
      <c r="D10246">
        <v>4</v>
      </c>
      <c r="E10246">
        <v>1</v>
      </c>
      <c r="F10246">
        <v>0</v>
      </c>
      <c r="G10246">
        <v>1</v>
      </c>
      <c r="H10246">
        <v>0</v>
      </c>
      <c r="I10246">
        <v>0.816338857255546</v>
      </c>
      <c r="J10246">
        <v>6</v>
      </c>
      <c r="K10246">
        <f>IF(Table2[[#This Row],[GOR1]]=3,1,0)</f>
        <v>0</v>
      </c>
    </row>
    <row r="10247" spans="1:11" x14ac:dyDescent="0.35">
      <c r="A10247">
        <v>2911784</v>
      </c>
      <c r="B10247">
        <v>0</v>
      </c>
      <c r="C10247">
        <v>41</v>
      </c>
      <c r="D10247">
        <v>4</v>
      </c>
      <c r="E10247">
        <v>1</v>
      </c>
      <c r="F10247">
        <v>1</v>
      </c>
      <c r="G10247">
        <v>0</v>
      </c>
      <c r="H10247">
        <v>0</v>
      </c>
      <c r="I10247">
        <v>0.79008989665106</v>
      </c>
      <c r="J10247">
        <v>6</v>
      </c>
      <c r="K10247">
        <f>IF(Table2[[#This Row],[GOR1]]=3,1,0)</f>
        <v>0</v>
      </c>
    </row>
    <row r="10248" spans="1:11" hidden="1" x14ac:dyDescent="0.35">
      <c r="A10248">
        <v>2903735</v>
      </c>
      <c r="B10248">
        <v>0</v>
      </c>
      <c r="C10248">
        <v>0</v>
      </c>
      <c r="D10248">
        <v>4</v>
      </c>
      <c r="E10248">
        <v>1</v>
      </c>
      <c r="F10248">
        <v>0</v>
      </c>
      <c r="G10248">
        <v>0</v>
      </c>
      <c r="H10248">
        <v>0</v>
      </c>
      <c r="I10248">
        <v>1.0122747172901301</v>
      </c>
      <c r="J10248">
        <v>6</v>
      </c>
      <c r="K10248">
        <f>IF(Table2[[#This Row],[GOR1]]=3,1,0)</f>
        <v>0</v>
      </c>
    </row>
    <row r="10249" spans="1:11" hidden="1" x14ac:dyDescent="0.35">
      <c r="A10249">
        <v>2903727</v>
      </c>
      <c r="B10249">
        <v>0</v>
      </c>
      <c r="C10249">
        <v>0</v>
      </c>
      <c r="D10249">
        <v>4</v>
      </c>
      <c r="E10249">
        <v>1</v>
      </c>
      <c r="F10249">
        <v>0</v>
      </c>
      <c r="G10249">
        <v>0</v>
      </c>
      <c r="H10249">
        <v>0</v>
      </c>
      <c r="I10249">
        <v>0.85325480547164401</v>
      </c>
      <c r="J10249">
        <v>6</v>
      </c>
      <c r="K10249">
        <f>IF(Table2[[#This Row],[GOR1]]=3,1,0)</f>
        <v>0</v>
      </c>
    </row>
    <row r="10250" spans="1:11" x14ac:dyDescent="0.35">
      <c r="A10250">
        <v>2907552</v>
      </c>
      <c r="B10250">
        <v>0</v>
      </c>
      <c r="C10250">
        <v>37</v>
      </c>
      <c r="D10250">
        <v>5</v>
      </c>
      <c r="E10250">
        <v>1</v>
      </c>
      <c r="F10250">
        <v>1</v>
      </c>
      <c r="G10250">
        <v>0</v>
      </c>
      <c r="H10250">
        <v>0</v>
      </c>
      <c r="I10250">
        <v>0.77868208507628101</v>
      </c>
      <c r="J10250">
        <v>6</v>
      </c>
      <c r="K10250">
        <f>IF(Table2[[#This Row],[GOR1]]=3,1,0)</f>
        <v>0</v>
      </c>
    </row>
    <row r="10251" spans="1:11" hidden="1" x14ac:dyDescent="0.35">
      <c r="A10251">
        <v>2907309</v>
      </c>
      <c r="B10251">
        <v>0</v>
      </c>
      <c r="C10251">
        <v>0</v>
      </c>
      <c r="D10251">
        <v>5</v>
      </c>
      <c r="E10251">
        <v>1</v>
      </c>
      <c r="F10251">
        <v>0</v>
      </c>
      <c r="G10251">
        <v>0</v>
      </c>
      <c r="H10251">
        <v>0</v>
      </c>
      <c r="I10251">
        <v>0.86562755752185405</v>
      </c>
      <c r="J10251">
        <v>6</v>
      </c>
      <c r="K10251">
        <f>IF(Table2[[#This Row],[GOR1]]=3,1,0)</f>
        <v>0</v>
      </c>
    </row>
    <row r="10252" spans="1:11" hidden="1" x14ac:dyDescent="0.35">
      <c r="A10252">
        <v>2910087</v>
      </c>
      <c r="B10252">
        <v>0</v>
      </c>
      <c r="C10252">
        <v>0</v>
      </c>
      <c r="D10252">
        <v>5</v>
      </c>
      <c r="E10252">
        <v>1</v>
      </c>
      <c r="F10252">
        <v>0</v>
      </c>
      <c r="G10252">
        <v>0</v>
      </c>
      <c r="H10252">
        <v>0</v>
      </c>
      <c r="I10252">
        <v>0.84142986008917697</v>
      </c>
      <c r="J10252">
        <v>6</v>
      </c>
      <c r="K10252">
        <f>IF(Table2[[#This Row],[GOR1]]=3,1,0)</f>
        <v>0</v>
      </c>
    </row>
    <row r="10253" spans="1:11" x14ac:dyDescent="0.35">
      <c r="A10253">
        <v>2904252</v>
      </c>
      <c r="B10253">
        <v>0</v>
      </c>
      <c r="C10253">
        <v>30</v>
      </c>
      <c r="D10253">
        <v>4</v>
      </c>
      <c r="E10253">
        <v>1</v>
      </c>
      <c r="F10253">
        <v>0</v>
      </c>
      <c r="G10253">
        <v>0</v>
      </c>
      <c r="H10253">
        <v>0</v>
      </c>
      <c r="I10253">
        <v>0.67696821258044904</v>
      </c>
      <c r="J10253">
        <v>6</v>
      </c>
      <c r="K10253">
        <f>IF(Table2[[#This Row],[GOR1]]=3,1,0)</f>
        <v>0</v>
      </c>
    </row>
    <row r="10254" spans="1:11" x14ac:dyDescent="0.35">
      <c r="A10254">
        <v>2911879</v>
      </c>
      <c r="B10254">
        <v>1</v>
      </c>
      <c r="C10254">
        <v>43</v>
      </c>
      <c r="D10254">
        <v>4</v>
      </c>
      <c r="E10254">
        <v>5</v>
      </c>
      <c r="F10254">
        <v>1</v>
      </c>
      <c r="G10254">
        <v>0</v>
      </c>
      <c r="H10254">
        <v>0</v>
      </c>
      <c r="I10254">
        <v>0.77914572929954995</v>
      </c>
      <c r="J10254">
        <v>6</v>
      </c>
      <c r="K10254">
        <f>IF(Table2[[#This Row],[GOR1]]=3,1,0)</f>
        <v>0</v>
      </c>
    </row>
    <row r="10255" spans="1:11" hidden="1" x14ac:dyDescent="0.35">
      <c r="A10255">
        <v>2912034</v>
      </c>
      <c r="B10255">
        <v>0</v>
      </c>
      <c r="C10255">
        <v>0</v>
      </c>
      <c r="D10255">
        <v>4</v>
      </c>
      <c r="E10255">
        <v>1</v>
      </c>
      <c r="F10255">
        <v>0</v>
      </c>
      <c r="G10255">
        <v>0</v>
      </c>
      <c r="H10255">
        <v>0</v>
      </c>
      <c r="I10255">
        <v>1.0865698762977301</v>
      </c>
      <c r="J10255">
        <v>6</v>
      </c>
      <c r="K10255">
        <f>IF(Table2[[#This Row],[GOR1]]=3,1,0)</f>
        <v>0</v>
      </c>
    </row>
    <row r="10256" spans="1:11" hidden="1" x14ac:dyDescent="0.35">
      <c r="A10256">
        <v>2905942</v>
      </c>
      <c r="B10256">
        <v>1</v>
      </c>
      <c r="C10256">
        <v>0</v>
      </c>
      <c r="D10256">
        <v>4</v>
      </c>
      <c r="E10256">
        <v>1</v>
      </c>
      <c r="F10256">
        <v>0</v>
      </c>
      <c r="G10256">
        <v>0</v>
      </c>
      <c r="H10256">
        <v>0</v>
      </c>
      <c r="I10256">
        <v>1.00202881148366</v>
      </c>
      <c r="J10256">
        <v>6</v>
      </c>
      <c r="K10256">
        <f>IF(Table2[[#This Row],[GOR1]]=3,1,0)</f>
        <v>0</v>
      </c>
    </row>
    <row r="10257" spans="1:11" x14ac:dyDescent="0.35">
      <c r="A10257">
        <v>2906469</v>
      </c>
      <c r="B10257">
        <v>0</v>
      </c>
      <c r="C10257">
        <v>41</v>
      </c>
      <c r="D10257">
        <v>4</v>
      </c>
      <c r="E10257">
        <v>1</v>
      </c>
      <c r="F10257">
        <v>0</v>
      </c>
      <c r="G10257">
        <v>0</v>
      </c>
      <c r="H10257">
        <v>0</v>
      </c>
      <c r="I10257">
        <v>0.79135522630496602</v>
      </c>
      <c r="J10257">
        <v>6</v>
      </c>
      <c r="K10257">
        <f>IF(Table2[[#This Row],[GOR1]]=3,1,0)</f>
        <v>0</v>
      </c>
    </row>
    <row r="10258" spans="1:11" x14ac:dyDescent="0.35">
      <c r="A10258">
        <v>2907619</v>
      </c>
      <c r="B10258">
        <v>0</v>
      </c>
      <c r="C10258">
        <v>58</v>
      </c>
      <c r="D10258">
        <v>2</v>
      </c>
      <c r="E10258">
        <v>1</v>
      </c>
      <c r="F10258">
        <v>0</v>
      </c>
      <c r="G10258">
        <v>0</v>
      </c>
      <c r="H10258">
        <v>0</v>
      </c>
      <c r="I10258">
        <v>1.1399038122954099</v>
      </c>
      <c r="J10258">
        <v>6</v>
      </c>
      <c r="K10258">
        <f>IF(Table2[[#This Row],[GOR1]]=3,1,0)</f>
        <v>0</v>
      </c>
    </row>
    <row r="10259" spans="1:11" x14ac:dyDescent="0.35">
      <c r="A10259">
        <v>2909959</v>
      </c>
      <c r="B10259">
        <v>1</v>
      </c>
      <c r="C10259">
        <v>50</v>
      </c>
      <c r="D10259">
        <v>2</v>
      </c>
      <c r="E10259">
        <v>1</v>
      </c>
      <c r="F10259">
        <v>0</v>
      </c>
      <c r="G10259">
        <v>0</v>
      </c>
      <c r="H10259">
        <v>0</v>
      </c>
      <c r="I10259">
        <v>1.48097800859332</v>
      </c>
      <c r="J10259">
        <v>6</v>
      </c>
      <c r="K10259">
        <f>IF(Table2[[#This Row],[GOR1]]=3,1,0)</f>
        <v>0</v>
      </c>
    </row>
    <row r="10260" spans="1:11" hidden="1" x14ac:dyDescent="0.35">
      <c r="A10260">
        <v>2900421</v>
      </c>
      <c r="B10260">
        <v>0</v>
      </c>
      <c r="C10260">
        <v>0</v>
      </c>
      <c r="D10260">
        <v>2</v>
      </c>
      <c r="E10260">
        <v>1</v>
      </c>
      <c r="F10260">
        <v>1</v>
      </c>
      <c r="G10260">
        <v>0</v>
      </c>
      <c r="H10260">
        <v>0</v>
      </c>
      <c r="I10260">
        <v>1.24982677099047</v>
      </c>
      <c r="J10260">
        <v>6</v>
      </c>
      <c r="K10260">
        <f>IF(Table2[[#This Row],[GOR1]]=3,1,0)</f>
        <v>0</v>
      </c>
    </row>
    <row r="10261" spans="1:11" hidden="1" x14ac:dyDescent="0.35">
      <c r="A10261">
        <v>2908152</v>
      </c>
      <c r="B10261">
        <v>0</v>
      </c>
      <c r="C10261">
        <v>0</v>
      </c>
      <c r="D10261">
        <v>2</v>
      </c>
      <c r="E10261">
        <v>1</v>
      </c>
      <c r="F10261">
        <v>0</v>
      </c>
      <c r="G10261">
        <v>0</v>
      </c>
      <c r="H10261">
        <v>0</v>
      </c>
      <c r="I10261">
        <v>1.5663799616483201</v>
      </c>
      <c r="J10261">
        <v>6</v>
      </c>
      <c r="K10261">
        <f>IF(Table2[[#This Row],[GOR1]]=3,1,0)</f>
        <v>0</v>
      </c>
    </row>
    <row r="10262" spans="1:11" hidden="1" x14ac:dyDescent="0.35">
      <c r="A10262">
        <v>2910258</v>
      </c>
      <c r="B10262">
        <v>1</v>
      </c>
      <c r="C10262">
        <v>0</v>
      </c>
      <c r="D10262">
        <v>2</v>
      </c>
      <c r="E10262">
        <v>1</v>
      </c>
      <c r="F10262">
        <v>0</v>
      </c>
      <c r="G10262">
        <v>0</v>
      </c>
      <c r="H10262">
        <v>0</v>
      </c>
      <c r="I10262">
        <v>1.8351513375236099</v>
      </c>
      <c r="J10262">
        <v>6</v>
      </c>
      <c r="K10262">
        <f>IF(Table2[[#This Row],[GOR1]]=3,1,0)</f>
        <v>0</v>
      </c>
    </row>
    <row r="10263" spans="1:11" x14ac:dyDescent="0.35">
      <c r="A10263">
        <v>2908860</v>
      </c>
      <c r="B10263">
        <v>1</v>
      </c>
      <c r="C10263">
        <v>69</v>
      </c>
      <c r="D10263">
        <v>2</v>
      </c>
      <c r="E10263">
        <v>3</v>
      </c>
      <c r="F10263">
        <v>0</v>
      </c>
      <c r="G10263">
        <v>1</v>
      </c>
      <c r="H10263">
        <v>0</v>
      </c>
      <c r="I10263">
        <v>0.80332899741048402</v>
      </c>
      <c r="J10263">
        <v>6</v>
      </c>
      <c r="K10263">
        <f>IF(Table2[[#This Row],[GOR1]]=3,1,0)</f>
        <v>0</v>
      </c>
    </row>
    <row r="10264" spans="1:11" x14ac:dyDescent="0.35">
      <c r="A10264">
        <v>2912370</v>
      </c>
      <c r="B10264">
        <v>0</v>
      </c>
      <c r="C10264">
        <v>48</v>
      </c>
      <c r="D10264">
        <v>2</v>
      </c>
      <c r="E10264">
        <v>1</v>
      </c>
      <c r="F10264">
        <v>0</v>
      </c>
      <c r="G10264">
        <v>0</v>
      </c>
      <c r="H10264">
        <v>0</v>
      </c>
      <c r="I10264">
        <v>0.80428660507354399</v>
      </c>
      <c r="J10264">
        <v>6</v>
      </c>
      <c r="K10264">
        <f>IF(Table2[[#This Row],[GOR1]]=3,1,0)</f>
        <v>0</v>
      </c>
    </row>
    <row r="10265" spans="1:11" x14ac:dyDescent="0.35">
      <c r="A10265">
        <v>2900692</v>
      </c>
      <c r="B10265">
        <v>1</v>
      </c>
      <c r="C10265">
        <v>47</v>
      </c>
      <c r="D10265">
        <v>2</v>
      </c>
      <c r="E10265">
        <v>1</v>
      </c>
      <c r="F10265">
        <v>0</v>
      </c>
      <c r="G10265">
        <v>1</v>
      </c>
      <c r="H10265">
        <v>0</v>
      </c>
      <c r="I10265">
        <v>0.91231782080798796</v>
      </c>
      <c r="J10265">
        <v>6</v>
      </c>
      <c r="K10265">
        <f>IF(Table2[[#This Row],[GOR1]]=3,1,0)</f>
        <v>0</v>
      </c>
    </row>
    <row r="10266" spans="1:11" x14ac:dyDescent="0.35">
      <c r="A10266">
        <v>2903805</v>
      </c>
      <c r="B10266">
        <v>1</v>
      </c>
      <c r="C10266">
        <v>34</v>
      </c>
      <c r="D10266">
        <v>3</v>
      </c>
      <c r="E10266">
        <v>1</v>
      </c>
      <c r="F10266">
        <v>0</v>
      </c>
      <c r="G10266">
        <v>0</v>
      </c>
      <c r="H10266">
        <v>0</v>
      </c>
      <c r="I10266">
        <v>1.0688262159336801</v>
      </c>
      <c r="J10266">
        <v>6</v>
      </c>
      <c r="K10266">
        <f>IF(Table2[[#This Row],[GOR1]]=3,1,0)</f>
        <v>0</v>
      </c>
    </row>
    <row r="10267" spans="1:11" x14ac:dyDescent="0.35">
      <c r="A10267">
        <v>2908804</v>
      </c>
      <c r="B10267">
        <v>0</v>
      </c>
      <c r="C10267">
        <v>38</v>
      </c>
      <c r="D10267">
        <v>3</v>
      </c>
      <c r="E10267">
        <v>1</v>
      </c>
      <c r="F10267">
        <v>0</v>
      </c>
      <c r="G10267">
        <v>0</v>
      </c>
      <c r="H10267">
        <v>0</v>
      </c>
      <c r="I10267">
        <v>0.89377597993688196</v>
      </c>
      <c r="J10267">
        <v>6</v>
      </c>
      <c r="K10267">
        <f>IF(Table2[[#This Row],[GOR1]]=3,1,0)</f>
        <v>0</v>
      </c>
    </row>
    <row r="10268" spans="1:11" hidden="1" x14ac:dyDescent="0.35">
      <c r="A10268">
        <v>2902151</v>
      </c>
      <c r="B10268">
        <v>0</v>
      </c>
      <c r="C10268">
        <v>0</v>
      </c>
      <c r="D10268">
        <v>3</v>
      </c>
      <c r="E10268">
        <v>1</v>
      </c>
      <c r="F10268">
        <v>0</v>
      </c>
      <c r="G10268">
        <v>0</v>
      </c>
      <c r="H10268">
        <v>0</v>
      </c>
      <c r="I10268">
        <v>1.0258945115781499</v>
      </c>
      <c r="J10268">
        <v>6</v>
      </c>
      <c r="K10268">
        <f>IF(Table2[[#This Row],[GOR1]]=3,1,0)</f>
        <v>0</v>
      </c>
    </row>
    <row r="10269" spans="1:11" hidden="1" x14ac:dyDescent="0.35">
      <c r="A10269">
        <v>2900569</v>
      </c>
      <c r="B10269">
        <v>1</v>
      </c>
      <c r="C10269">
        <v>0</v>
      </c>
      <c r="D10269">
        <v>3</v>
      </c>
      <c r="E10269">
        <v>1</v>
      </c>
      <c r="F10269">
        <v>0</v>
      </c>
      <c r="G10269">
        <v>0</v>
      </c>
      <c r="H10269">
        <v>0</v>
      </c>
      <c r="I10269">
        <v>0.94698413220991395</v>
      </c>
      <c r="J10269">
        <v>6</v>
      </c>
      <c r="K10269">
        <f>IF(Table2[[#This Row],[GOR1]]=3,1,0)</f>
        <v>0</v>
      </c>
    </row>
    <row r="10270" spans="1:11" x14ac:dyDescent="0.35">
      <c r="A10270">
        <v>2902385</v>
      </c>
      <c r="B10270">
        <v>1</v>
      </c>
      <c r="C10270">
        <v>35</v>
      </c>
      <c r="D10270">
        <v>4</v>
      </c>
      <c r="E10270">
        <v>3</v>
      </c>
      <c r="F10270">
        <v>0</v>
      </c>
      <c r="G10270">
        <v>0</v>
      </c>
      <c r="H10270">
        <v>1</v>
      </c>
      <c r="I10270">
        <v>1.0078510183554401</v>
      </c>
      <c r="J10270">
        <v>6</v>
      </c>
      <c r="K10270">
        <f>IF(Table2[[#This Row],[GOR1]]=3,1,0)</f>
        <v>0</v>
      </c>
    </row>
    <row r="10271" spans="1:11" x14ac:dyDescent="0.35">
      <c r="A10271">
        <v>2902152</v>
      </c>
      <c r="B10271">
        <v>0</v>
      </c>
      <c r="C10271">
        <v>33</v>
      </c>
      <c r="D10271">
        <v>4</v>
      </c>
      <c r="E10271">
        <v>3</v>
      </c>
      <c r="F10271">
        <v>0</v>
      </c>
      <c r="G10271">
        <v>0</v>
      </c>
      <c r="H10271">
        <v>1</v>
      </c>
      <c r="I10271">
        <v>0.91007743352329595</v>
      </c>
      <c r="J10271">
        <v>6</v>
      </c>
      <c r="K10271">
        <f>IF(Table2[[#This Row],[GOR1]]=3,1,0)</f>
        <v>0</v>
      </c>
    </row>
    <row r="10272" spans="1:11" hidden="1" x14ac:dyDescent="0.35">
      <c r="A10272">
        <v>2900720</v>
      </c>
      <c r="B10272">
        <v>1</v>
      </c>
      <c r="C10272">
        <v>0</v>
      </c>
      <c r="D10272">
        <v>4</v>
      </c>
      <c r="E10272">
        <v>3</v>
      </c>
      <c r="F10272">
        <v>0</v>
      </c>
      <c r="G10272">
        <v>0</v>
      </c>
      <c r="H10272">
        <v>1</v>
      </c>
      <c r="I10272">
        <v>1.0265987636559699</v>
      </c>
      <c r="J10272">
        <v>6</v>
      </c>
      <c r="K10272">
        <f>IF(Table2[[#This Row],[GOR1]]=3,1,0)</f>
        <v>0</v>
      </c>
    </row>
    <row r="10273" spans="1:11" x14ac:dyDescent="0.35">
      <c r="A10273">
        <v>2908673</v>
      </c>
      <c r="B10273">
        <v>0</v>
      </c>
      <c r="C10273">
        <v>62</v>
      </c>
      <c r="D10273">
        <v>3</v>
      </c>
      <c r="E10273">
        <v>1</v>
      </c>
      <c r="F10273">
        <v>0</v>
      </c>
      <c r="G10273">
        <v>0</v>
      </c>
      <c r="H10273">
        <v>0</v>
      </c>
      <c r="I10273">
        <v>0.85389769358463696</v>
      </c>
      <c r="J10273">
        <v>6</v>
      </c>
      <c r="K10273">
        <f>IF(Table2[[#This Row],[GOR1]]=3,1,0)</f>
        <v>0</v>
      </c>
    </row>
    <row r="10274" spans="1:11" x14ac:dyDescent="0.35">
      <c r="A10274">
        <v>2906819</v>
      </c>
      <c r="B10274">
        <v>1</v>
      </c>
      <c r="C10274">
        <v>63</v>
      </c>
      <c r="D10274">
        <v>3</v>
      </c>
      <c r="E10274">
        <v>1</v>
      </c>
      <c r="F10274">
        <v>0</v>
      </c>
      <c r="G10274">
        <v>0</v>
      </c>
      <c r="H10274">
        <v>0</v>
      </c>
      <c r="I10274">
        <v>0.910362605780352</v>
      </c>
      <c r="J10274">
        <v>6</v>
      </c>
      <c r="K10274">
        <f>IF(Table2[[#This Row],[GOR1]]=3,1,0)</f>
        <v>0</v>
      </c>
    </row>
    <row r="10275" spans="1:11" x14ac:dyDescent="0.35">
      <c r="A10275">
        <v>2903418</v>
      </c>
      <c r="B10275">
        <v>1</v>
      </c>
      <c r="C10275">
        <v>35</v>
      </c>
      <c r="D10275">
        <v>3</v>
      </c>
      <c r="E10275">
        <v>1</v>
      </c>
      <c r="F10275">
        <v>1</v>
      </c>
      <c r="G10275">
        <v>0</v>
      </c>
      <c r="H10275">
        <v>1</v>
      </c>
      <c r="I10275">
        <v>1.01810815458518</v>
      </c>
      <c r="J10275">
        <v>6</v>
      </c>
      <c r="K10275">
        <f>IF(Table2[[#This Row],[GOR1]]=3,1,0)</f>
        <v>0</v>
      </c>
    </row>
    <row r="10276" spans="1:11" x14ac:dyDescent="0.35">
      <c r="A10276">
        <v>2902370</v>
      </c>
      <c r="B10276">
        <v>0</v>
      </c>
      <c r="C10276">
        <v>35</v>
      </c>
      <c r="D10276">
        <v>3</v>
      </c>
      <c r="E10276">
        <v>1</v>
      </c>
      <c r="F10276">
        <v>1</v>
      </c>
      <c r="G10276">
        <v>0</v>
      </c>
      <c r="H10276">
        <v>1</v>
      </c>
      <c r="I10276">
        <v>0.89072251723319196</v>
      </c>
      <c r="J10276">
        <v>6</v>
      </c>
      <c r="K10276">
        <f>IF(Table2[[#This Row],[GOR1]]=3,1,0)</f>
        <v>0</v>
      </c>
    </row>
    <row r="10277" spans="1:11" hidden="1" x14ac:dyDescent="0.35">
      <c r="A10277">
        <v>2902550</v>
      </c>
      <c r="B10277">
        <v>1</v>
      </c>
      <c r="C10277">
        <v>0</v>
      </c>
      <c r="D10277">
        <v>3</v>
      </c>
      <c r="E10277">
        <v>1</v>
      </c>
      <c r="F10277">
        <v>0</v>
      </c>
      <c r="G10277">
        <v>0</v>
      </c>
      <c r="H10277">
        <v>1</v>
      </c>
      <c r="I10277">
        <v>1.0228047555986901</v>
      </c>
      <c r="J10277">
        <v>6</v>
      </c>
      <c r="K10277">
        <f>IF(Table2[[#This Row],[GOR1]]=3,1,0)</f>
        <v>0</v>
      </c>
    </row>
    <row r="10278" spans="1:11" x14ac:dyDescent="0.35">
      <c r="A10278">
        <v>2900969</v>
      </c>
      <c r="B10278">
        <v>0</v>
      </c>
      <c r="C10278">
        <v>49</v>
      </c>
      <c r="D10278">
        <v>3</v>
      </c>
      <c r="E10278">
        <v>1</v>
      </c>
      <c r="F10278">
        <v>0</v>
      </c>
      <c r="G10278">
        <v>1</v>
      </c>
      <c r="H10278">
        <v>0</v>
      </c>
      <c r="I10278">
        <v>0.98842915113456897</v>
      </c>
      <c r="J10278">
        <v>7</v>
      </c>
      <c r="K10278">
        <f>IF(Table2[[#This Row],[GOR1]]=3,1,0)</f>
        <v>0</v>
      </c>
    </row>
    <row r="10279" spans="1:11" x14ac:dyDescent="0.35">
      <c r="A10279">
        <v>2904128</v>
      </c>
      <c r="B10279">
        <v>1</v>
      </c>
      <c r="C10279">
        <v>46</v>
      </c>
      <c r="D10279">
        <v>3</v>
      </c>
      <c r="E10279">
        <v>1</v>
      </c>
      <c r="F10279">
        <v>0</v>
      </c>
      <c r="G10279">
        <v>0</v>
      </c>
      <c r="H10279">
        <v>0</v>
      </c>
      <c r="I10279">
        <v>1.1219382783760099</v>
      </c>
      <c r="J10279">
        <v>7</v>
      </c>
      <c r="K10279">
        <f>IF(Table2[[#This Row],[GOR1]]=3,1,0)</f>
        <v>0</v>
      </c>
    </row>
    <row r="10280" spans="1:11" hidden="1" x14ac:dyDescent="0.35">
      <c r="A10280">
        <v>2903540</v>
      </c>
      <c r="B10280">
        <v>0</v>
      </c>
      <c r="C10280">
        <v>0</v>
      </c>
      <c r="D10280">
        <v>3</v>
      </c>
      <c r="E10280">
        <v>1</v>
      </c>
      <c r="F10280">
        <v>0</v>
      </c>
      <c r="G10280">
        <v>0</v>
      </c>
      <c r="H10280">
        <v>0</v>
      </c>
      <c r="I10280">
        <v>1.09675266212269</v>
      </c>
      <c r="J10280">
        <v>7</v>
      </c>
      <c r="K10280">
        <f>IF(Table2[[#This Row],[GOR1]]=3,1,0)</f>
        <v>0</v>
      </c>
    </row>
    <row r="10281" spans="1:11" x14ac:dyDescent="0.35">
      <c r="A10281">
        <v>2905364</v>
      </c>
      <c r="B10281">
        <v>0</v>
      </c>
      <c r="C10281">
        <v>72</v>
      </c>
      <c r="D10281">
        <v>1</v>
      </c>
      <c r="E10281">
        <v>1</v>
      </c>
      <c r="F10281">
        <v>0</v>
      </c>
      <c r="G10281">
        <v>0</v>
      </c>
      <c r="H10281">
        <v>0</v>
      </c>
      <c r="I10281">
        <v>0.80678539969897001</v>
      </c>
      <c r="J10281">
        <v>7</v>
      </c>
      <c r="K10281">
        <f>IF(Table2[[#This Row],[GOR1]]=3,1,0)</f>
        <v>0</v>
      </c>
    </row>
    <row r="10282" spans="1:11" x14ac:dyDescent="0.35">
      <c r="A10282">
        <v>2909308</v>
      </c>
      <c r="B10282">
        <v>1</v>
      </c>
      <c r="C10282">
        <v>57</v>
      </c>
      <c r="D10282">
        <v>1</v>
      </c>
      <c r="E10282">
        <v>1</v>
      </c>
      <c r="F10282">
        <v>0</v>
      </c>
      <c r="G10282">
        <v>0</v>
      </c>
      <c r="H10282">
        <v>0</v>
      </c>
      <c r="I10282">
        <v>0.94237866609882204</v>
      </c>
      <c r="J10282">
        <v>7</v>
      </c>
      <c r="K10282">
        <f>IF(Table2[[#This Row],[GOR1]]=3,1,0)</f>
        <v>0</v>
      </c>
    </row>
    <row r="10283" spans="1:11" x14ac:dyDescent="0.35">
      <c r="A10283">
        <v>2907609</v>
      </c>
      <c r="B10283">
        <v>0</v>
      </c>
      <c r="C10283">
        <v>59</v>
      </c>
      <c r="D10283">
        <v>1</v>
      </c>
      <c r="E10283">
        <v>1</v>
      </c>
      <c r="F10283">
        <v>0</v>
      </c>
      <c r="G10283">
        <v>0</v>
      </c>
      <c r="H10283">
        <v>0</v>
      </c>
      <c r="I10283">
        <v>0.88709397080587005</v>
      </c>
      <c r="J10283">
        <v>7</v>
      </c>
      <c r="K10283">
        <f>IF(Table2[[#This Row],[GOR1]]=3,1,0)</f>
        <v>0</v>
      </c>
    </row>
    <row r="10284" spans="1:11" x14ac:dyDescent="0.35">
      <c r="A10284">
        <v>2903103</v>
      </c>
      <c r="B10284">
        <v>0</v>
      </c>
      <c r="C10284">
        <v>47</v>
      </c>
      <c r="D10284">
        <v>1</v>
      </c>
      <c r="E10284">
        <v>3</v>
      </c>
      <c r="F10284">
        <v>0</v>
      </c>
      <c r="G10284">
        <v>0</v>
      </c>
      <c r="H10284">
        <v>0</v>
      </c>
      <c r="I10284">
        <v>0.96928203652161504</v>
      </c>
      <c r="J10284">
        <v>7</v>
      </c>
      <c r="K10284">
        <f>IF(Table2[[#This Row],[GOR1]]=3,1,0)</f>
        <v>0</v>
      </c>
    </row>
    <row r="10285" spans="1:11" x14ac:dyDescent="0.35">
      <c r="A10285">
        <v>2903776</v>
      </c>
      <c r="B10285">
        <v>1</v>
      </c>
      <c r="C10285">
        <v>40</v>
      </c>
      <c r="D10285">
        <v>1</v>
      </c>
      <c r="E10285">
        <v>3</v>
      </c>
      <c r="F10285">
        <v>0</v>
      </c>
      <c r="G10285">
        <v>0</v>
      </c>
      <c r="H10285">
        <v>0</v>
      </c>
      <c r="I10285">
        <v>1.2073176756289801</v>
      </c>
      <c r="J10285">
        <v>7</v>
      </c>
      <c r="K10285">
        <f>IF(Table2[[#This Row],[GOR1]]=3,1,0)</f>
        <v>0</v>
      </c>
    </row>
    <row r="10286" spans="1:11" x14ac:dyDescent="0.35">
      <c r="A10286">
        <v>2908919</v>
      </c>
      <c r="B10286">
        <v>0</v>
      </c>
      <c r="C10286">
        <v>33</v>
      </c>
      <c r="D10286">
        <v>1</v>
      </c>
      <c r="E10286">
        <v>1</v>
      </c>
      <c r="F10286">
        <v>0</v>
      </c>
      <c r="G10286">
        <v>1</v>
      </c>
      <c r="H10286">
        <v>0</v>
      </c>
      <c r="I10286">
        <v>1.0289354706174501</v>
      </c>
      <c r="J10286">
        <v>7</v>
      </c>
      <c r="K10286">
        <f>IF(Table2[[#This Row],[GOR1]]=3,1,0)</f>
        <v>0</v>
      </c>
    </row>
    <row r="10287" spans="1:11" x14ac:dyDescent="0.35">
      <c r="A10287">
        <v>2905932</v>
      </c>
      <c r="B10287">
        <v>1</v>
      </c>
      <c r="C10287">
        <v>39</v>
      </c>
      <c r="D10287">
        <v>1</v>
      </c>
      <c r="E10287">
        <v>1</v>
      </c>
      <c r="F10287">
        <v>0</v>
      </c>
      <c r="G10287">
        <v>1</v>
      </c>
      <c r="H10287">
        <v>0</v>
      </c>
      <c r="I10287">
        <v>1.2074063249431</v>
      </c>
      <c r="J10287">
        <v>7</v>
      </c>
      <c r="K10287">
        <f>IF(Table2[[#This Row],[GOR1]]=3,1,0)</f>
        <v>0</v>
      </c>
    </row>
    <row r="10288" spans="1:11" hidden="1" x14ac:dyDescent="0.35">
      <c r="A10288">
        <v>2907345</v>
      </c>
      <c r="B10288">
        <v>1</v>
      </c>
      <c r="C10288">
        <v>0</v>
      </c>
      <c r="D10288">
        <v>1</v>
      </c>
      <c r="E10288">
        <v>1</v>
      </c>
      <c r="F10288">
        <v>0</v>
      </c>
      <c r="G10288">
        <v>0</v>
      </c>
      <c r="H10288">
        <v>0</v>
      </c>
      <c r="I10288">
        <v>0.99536565222181606</v>
      </c>
      <c r="J10288">
        <v>7</v>
      </c>
      <c r="K10288">
        <f>IF(Table2[[#This Row],[GOR1]]=3,1,0)</f>
        <v>0</v>
      </c>
    </row>
    <row r="10289" spans="1:11" x14ac:dyDescent="0.35">
      <c r="A10289">
        <v>2900555</v>
      </c>
      <c r="B10289">
        <v>0</v>
      </c>
      <c r="C10289">
        <v>67</v>
      </c>
      <c r="D10289">
        <v>2</v>
      </c>
      <c r="E10289">
        <v>1</v>
      </c>
      <c r="F10289">
        <v>0</v>
      </c>
      <c r="G10289">
        <v>0</v>
      </c>
      <c r="H10289">
        <v>0</v>
      </c>
      <c r="I10289">
        <v>0.92326382133920804</v>
      </c>
      <c r="J10289">
        <v>7</v>
      </c>
      <c r="K10289">
        <f>IF(Table2[[#This Row],[GOR1]]=3,1,0)</f>
        <v>0</v>
      </c>
    </row>
    <row r="10290" spans="1:11" x14ac:dyDescent="0.35">
      <c r="A10290">
        <v>2906928</v>
      </c>
      <c r="B10290">
        <v>1</v>
      </c>
      <c r="C10290">
        <v>61</v>
      </c>
      <c r="D10290">
        <v>2</v>
      </c>
      <c r="E10290">
        <v>1</v>
      </c>
      <c r="F10290">
        <v>0</v>
      </c>
      <c r="G10290">
        <v>1</v>
      </c>
      <c r="H10290">
        <v>0</v>
      </c>
      <c r="I10290">
        <v>1.0264746222057199</v>
      </c>
      <c r="J10290">
        <v>7</v>
      </c>
      <c r="K10290">
        <f>IF(Table2[[#This Row],[GOR1]]=3,1,0)</f>
        <v>0</v>
      </c>
    </row>
    <row r="10291" spans="1:11" x14ac:dyDescent="0.35">
      <c r="A10291">
        <v>2908238</v>
      </c>
      <c r="B10291">
        <v>0</v>
      </c>
      <c r="C10291">
        <v>79</v>
      </c>
      <c r="D10291">
        <v>2</v>
      </c>
      <c r="E10291">
        <v>1</v>
      </c>
      <c r="F10291">
        <v>0</v>
      </c>
      <c r="G10291">
        <v>0</v>
      </c>
      <c r="H10291">
        <v>0</v>
      </c>
      <c r="I10291">
        <v>0.89069122926091604</v>
      </c>
      <c r="J10291">
        <v>7</v>
      </c>
      <c r="K10291">
        <f>IF(Table2[[#This Row],[GOR1]]=3,1,0)</f>
        <v>0</v>
      </c>
    </row>
    <row r="10292" spans="1:11" x14ac:dyDescent="0.35">
      <c r="A10292">
        <v>2901962</v>
      </c>
      <c r="B10292">
        <v>0</v>
      </c>
      <c r="C10292">
        <v>77</v>
      </c>
      <c r="D10292">
        <v>1</v>
      </c>
      <c r="E10292">
        <v>1</v>
      </c>
      <c r="F10292">
        <v>0</v>
      </c>
      <c r="G10292">
        <v>0</v>
      </c>
      <c r="H10292">
        <v>0</v>
      </c>
      <c r="I10292">
        <v>0.93175360256850004</v>
      </c>
      <c r="J10292">
        <v>7</v>
      </c>
      <c r="K10292">
        <f>IF(Table2[[#This Row],[GOR1]]=3,1,0)</f>
        <v>0</v>
      </c>
    </row>
    <row r="10293" spans="1:11" x14ac:dyDescent="0.35">
      <c r="A10293">
        <v>2902367</v>
      </c>
      <c r="B10293">
        <v>1</v>
      </c>
      <c r="C10293">
        <v>89</v>
      </c>
      <c r="D10293">
        <v>1</v>
      </c>
      <c r="E10293">
        <v>1</v>
      </c>
      <c r="F10293">
        <v>0</v>
      </c>
      <c r="G10293">
        <v>0</v>
      </c>
      <c r="H10293">
        <v>0</v>
      </c>
      <c r="I10293">
        <v>0.89938983513788195</v>
      </c>
      <c r="J10293">
        <v>7</v>
      </c>
      <c r="K10293">
        <f>IF(Table2[[#This Row],[GOR1]]=3,1,0)</f>
        <v>0</v>
      </c>
    </row>
    <row r="10294" spans="1:11" x14ac:dyDescent="0.35">
      <c r="A10294">
        <v>2911021</v>
      </c>
      <c r="B10294">
        <v>0</v>
      </c>
      <c r="C10294">
        <v>30</v>
      </c>
      <c r="D10294">
        <v>1</v>
      </c>
      <c r="E10294">
        <v>1</v>
      </c>
      <c r="F10294">
        <v>0</v>
      </c>
      <c r="G10294">
        <v>1</v>
      </c>
      <c r="H10294">
        <v>0</v>
      </c>
      <c r="I10294">
        <v>1.14329628340078</v>
      </c>
      <c r="J10294">
        <v>7</v>
      </c>
      <c r="K10294">
        <f>IF(Table2[[#This Row],[GOR1]]=3,1,0)</f>
        <v>0</v>
      </c>
    </row>
    <row r="10295" spans="1:11" x14ac:dyDescent="0.35">
      <c r="A10295">
        <v>2904195</v>
      </c>
      <c r="B10295">
        <v>1</v>
      </c>
      <c r="C10295">
        <v>30</v>
      </c>
      <c r="D10295">
        <v>1</v>
      </c>
      <c r="E10295">
        <v>1</v>
      </c>
      <c r="F10295">
        <v>0</v>
      </c>
      <c r="G10295">
        <v>0</v>
      </c>
      <c r="H10295">
        <v>0</v>
      </c>
      <c r="I10295">
        <v>1.4040442629096801</v>
      </c>
      <c r="J10295">
        <v>7</v>
      </c>
      <c r="K10295">
        <f>IF(Table2[[#This Row],[GOR1]]=3,1,0)</f>
        <v>0</v>
      </c>
    </row>
    <row r="10296" spans="1:11" hidden="1" x14ac:dyDescent="0.35">
      <c r="A10296">
        <v>2910715</v>
      </c>
      <c r="B10296">
        <v>0</v>
      </c>
      <c r="C10296">
        <v>0</v>
      </c>
      <c r="D10296">
        <v>1</v>
      </c>
      <c r="E10296">
        <v>1</v>
      </c>
      <c r="F10296">
        <v>0</v>
      </c>
      <c r="G10296">
        <v>0</v>
      </c>
      <c r="H10296">
        <v>0</v>
      </c>
      <c r="I10296">
        <v>1.2316420311610701</v>
      </c>
      <c r="J10296">
        <v>7</v>
      </c>
      <c r="K10296">
        <f>IF(Table2[[#This Row],[GOR1]]=3,1,0)</f>
        <v>0</v>
      </c>
    </row>
    <row r="10297" spans="1:11" hidden="1" x14ac:dyDescent="0.35">
      <c r="A10297">
        <v>2905607</v>
      </c>
      <c r="B10297">
        <v>1</v>
      </c>
      <c r="C10297">
        <v>0</v>
      </c>
      <c r="D10297">
        <v>1</v>
      </c>
      <c r="E10297">
        <v>1</v>
      </c>
      <c r="F10297">
        <v>0</v>
      </c>
      <c r="G10297">
        <v>0</v>
      </c>
      <c r="H10297">
        <v>0</v>
      </c>
      <c r="I10297">
        <v>1.1358135611698901</v>
      </c>
      <c r="J10297">
        <v>7</v>
      </c>
      <c r="K10297">
        <f>IF(Table2[[#This Row],[GOR1]]=3,1,0)</f>
        <v>0</v>
      </c>
    </row>
    <row r="10298" spans="1:11" x14ac:dyDescent="0.35">
      <c r="A10298">
        <v>2904810</v>
      </c>
      <c r="B10298">
        <v>0</v>
      </c>
      <c r="C10298">
        <v>74</v>
      </c>
      <c r="D10298">
        <v>1</v>
      </c>
      <c r="E10298">
        <v>1</v>
      </c>
      <c r="F10298">
        <v>0</v>
      </c>
      <c r="G10298">
        <v>1</v>
      </c>
      <c r="H10298">
        <v>0</v>
      </c>
      <c r="I10298">
        <v>0.83058186469016604</v>
      </c>
      <c r="J10298">
        <v>7</v>
      </c>
      <c r="K10298">
        <f>IF(Table2[[#This Row],[GOR1]]=3,1,0)</f>
        <v>0</v>
      </c>
    </row>
    <row r="10299" spans="1:11" x14ac:dyDescent="0.35">
      <c r="A10299">
        <v>2909942</v>
      </c>
      <c r="B10299">
        <v>1</v>
      </c>
      <c r="C10299">
        <v>57</v>
      </c>
      <c r="D10299">
        <v>1</v>
      </c>
      <c r="E10299">
        <v>1</v>
      </c>
      <c r="F10299">
        <v>1</v>
      </c>
      <c r="G10299">
        <v>0</v>
      </c>
      <c r="H10299">
        <v>0</v>
      </c>
      <c r="I10299">
        <v>1.0189311995386301</v>
      </c>
      <c r="J10299">
        <v>7</v>
      </c>
      <c r="K10299">
        <f>IF(Table2[[#This Row],[GOR1]]=3,1,0)</f>
        <v>0</v>
      </c>
    </row>
    <row r="10300" spans="1:11" x14ac:dyDescent="0.35">
      <c r="A10300">
        <v>2908750</v>
      </c>
      <c r="B10300">
        <v>0</v>
      </c>
      <c r="C10300">
        <v>67</v>
      </c>
      <c r="D10300">
        <v>1</v>
      </c>
      <c r="E10300">
        <v>1</v>
      </c>
      <c r="F10300">
        <v>1</v>
      </c>
      <c r="G10300">
        <v>0</v>
      </c>
      <c r="H10300">
        <v>0</v>
      </c>
      <c r="I10300">
        <v>0.91996264692164198</v>
      </c>
      <c r="J10300">
        <v>7</v>
      </c>
      <c r="K10300">
        <f>IF(Table2[[#This Row],[GOR1]]=3,1,0)</f>
        <v>0</v>
      </c>
    </row>
    <row r="10302" spans="1:11" x14ac:dyDescent="0.35">
      <c r="J10302">
        <f>COUNTIF(J2:J10300, "3")</f>
        <v>1138</v>
      </c>
      <c r="K10302">
        <f>COUNTIF(K2:K10300, "1")</f>
        <v>1138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6992"/>
  <sheetViews>
    <sheetView tabSelected="1" workbookViewId="0">
      <pane ySplit="1" topLeftCell="A6932" activePane="bottomLeft" state="frozen"/>
      <selection pane="bottomLeft" activeCell="P6944" sqref="P6944"/>
    </sheetView>
  </sheetViews>
  <sheetFormatPr defaultRowHeight="14.5" x14ac:dyDescent="0.35"/>
  <sheetData>
    <row r="1" spans="1:10" x14ac:dyDescent="0.35">
      <c r="A1" t="s">
        <v>101</v>
      </c>
      <c r="B1" t="s">
        <v>95</v>
      </c>
      <c r="C1" t="s">
        <v>96</v>
      </c>
      <c r="D1" t="s">
        <v>94</v>
      </c>
      <c r="E1" t="s">
        <v>97</v>
      </c>
      <c r="F1" t="s">
        <v>98</v>
      </c>
      <c r="G1" t="s">
        <v>99</v>
      </c>
      <c r="H1" t="s">
        <v>102</v>
      </c>
      <c r="I1" t="s">
        <v>100</v>
      </c>
      <c r="J1" t="s">
        <v>124</v>
      </c>
    </row>
    <row r="2" spans="1:10" x14ac:dyDescent="0.35">
      <c r="A2">
        <v>2902917</v>
      </c>
      <c r="B2">
        <v>0</v>
      </c>
      <c r="C2">
        <v>61</v>
      </c>
      <c r="D2">
        <v>5</v>
      </c>
      <c r="E2">
        <v>2</v>
      </c>
      <c r="F2">
        <v>0</v>
      </c>
      <c r="G2">
        <v>0</v>
      </c>
      <c r="H2">
        <v>0</v>
      </c>
      <c r="I2">
        <v>0.90275912632112898</v>
      </c>
      <c r="J2">
        <v>0</v>
      </c>
    </row>
    <row r="3" spans="1:10" x14ac:dyDescent="0.35">
      <c r="A3">
        <v>2907544</v>
      </c>
      <c r="B3">
        <v>1</v>
      </c>
      <c r="C3">
        <v>47</v>
      </c>
      <c r="D3">
        <v>4</v>
      </c>
      <c r="E3">
        <v>3</v>
      </c>
      <c r="F3">
        <v>0</v>
      </c>
      <c r="G3">
        <v>0</v>
      </c>
      <c r="H3">
        <v>0</v>
      </c>
      <c r="I3">
        <v>0.94974536323835801</v>
      </c>
      <c r="J3">
        <v>0</v>
      </c>
    </row>
    <row r="4" spans="1:10" x14ac:dyDescent="0.35">
      <c r="A4">
        <v>2902083</v>
      </c>
      <c r="B4">
        <v>1</v>
      </c>
      <c r="C4">
        <v>37</v>
      </c>
      <c r="D4">
        <v>4</v>
      </c>
      <c r="E4">
        <v>3</v>
      </c>
      <c r="F4">
        <v>0</v>
      </c>
      <c r="G4">
        <v>1</v>
      </c>
      <c r="H4">
        <v>0</v>
      </c>
      <c r="I4">
        <v>1.1294563526104999</v>
      </c>
      <c r="J4">
        <v>0</v>
      </c>
    </row>
    <row r="5" spans="1:10" x14ac:dyDescent="0.35">
      <c r="A5">
        <v>2901535</v>
      </c>
      <c r="B5">
        <v>0</v>
      </c>
      <c r="C5">
        <v>82</v>
      </c>
      <c r="D5">
        <v>3</v>
      </c>
      <c r="E5">
        <v>2</v>
      </c>
      <c r="F5">
        <v>0</v>
      </c>
      <c r="G5">
        <v>0</v>
      </c>
      <c r="H5">
        <v>1</v>
      </c>
      <c r="I5">
        <v>0.89069122926091604</v>
      </c>
      <c r="J5">
        <v>0</v>
      </c>
    </row>
    <row r="6" spans="1:10" x14ac:dyDescent="0.35">
      <c r="A6">
        <v>2904577</v>
      </c>
      <c r="B6">
        <v>0</v>
      </c>
      <c r="C6">
        <v>48</v>
      </c>
      <c r="D6">
        <v>5</v>
      </c>
      <c r="E6">
        <v>2</v>
      </c>
      <c r="F6">
        <v>0</v>
      </c>
      <c r="G6">
        <v>0</v>
      </c>
      <c r="H6">
        <v>0</v>
      </c>
      <c r="I6">
        <v>0.87400941834587997</v>
      </c>
      <c r="J6">
        <v>0</v>
      </c>
    </row>
    <row r="7" spans="1:10" x14ac:dyDescent="0.35">
      <c r="A7">
        <v>2909192</v>
      </c>
      <c r="B7">
        <v>1</v>
      </c>
      <c r="C7">
        <v>58</v>
      </c>
      <c r="D7">
        <v>5</v>
      </c>
      <c r="E7">
        <v>2</v>
      </c>
      <c r="F7">
        <v>0</v>
      </c>
      <c r="G7">
        <v>0</v>
      </c>
      <c r="H7">
        <v>0</v>
      </c>
      <c r="I7">
        <v>0.93430020926564405</v>
      </c>
      <c r="J7">
        <v>0</v>
      </c>
    </row>
    <row r="8" spans="1:10" x14ac:dyDescent="0.35">
      <c r="A8">
        <v>2910820</v>
      </c>
      <c r="B8">
        <v>0</v>
      </c>
      <c r="C8">
        <v>38</v>
      </c>
      <c r="D8">
        <v>4</v>
      </c>
      <c r="E8">
        <v>2</v>
      </c>
      <c r="F8">
        <v>0</v>
      </c>
      <c r="G8">
        <v>0</v>
      </c>
      <c r="H8">
        <v>0</v>
      </c>
      <c r="I8">
        <v>1.03532581927457</v>
      </c>
      <c r="J8">
        <v>0</v>
      </c>
    </row>
    <row r="9" spans="1:10" x14ac:dyDescent="0.35">
      <c r="A9">
        <v>2911681</v>
      </c>
      <c r="B9">
        <v>0</v>
      </c>
      <c r="C9">
        <v>40</v>
      </c>
      <c r="D9">
        <v>4</v>
      </c>
      <c r="E9">
        <v>3</v>
      </c>
      <c r="F9">
        <v>0</v>
      </c>
      <c r="G9">
        <v>0</v>
      </c>
      <c r="H9">
        <v>0</v>
      </c>
      <c r="I9">
        <v>1.00505619856018</v>
      </c>
      <c r="J9">
        <v>0</v>
      </c>
    </row>
    <row r="10" spans="1:10" x14ac:dyDescent="0.35">
      <c r="A10">
        <v>2908580</v>
      </c>
      <c r="B10">
        <v>1</v>
      </c>
      <c r="C10">
        <v>47</v>
      </c>
      <c r="D10">
        <v>4</v>
      </c>
      <c r="E10">
        <v>3</v>
      </c>
      <c r="F10">
        <v>0</v>
      </c>
      <c r="G10">
        <v>0</v>
      </c>
      <c r="H10">
        <v>0</v>
      </c>
      <c r="I10">
        <v>1.1597873968549499</v>
      </c>
      <c r="J10">
        <v>0</v>
      </c>
    </row>
    <row r="11" spans="1:10" x14ac:dyDescent="0.35">
      <c r="A11">
        <v>2906644</v>
      </c>
      <c r="B11">
        <v>1</v>
      </c>
      <c r="C11">
        <v>42</v>
      </c>
      <c r="D11">
        <v>3</v>
      </c>
      <c r="E11">
        <v>2</v>
      </c>
      <c r="F11">
        <v>0</v>
      </c>
      <c r="G11">
        <v>0</v>
      </c>
      <c r="H11">
        <v>0</v>
      </c>
      <c r="I11">
        <v>1.1588943231362701</v>
      </c>
      <c r="J11">
        <v>0</v>
      </c>
    </row>
    <row r="12" spans="1:10" x14ac:dyDescent="0.35">
      <c r="A12">
        <v>2908173</v>
      </c>
      <c r="B12">
        <v>1</v>
      </c>
      <c r="C12">
        <v>85</v>
      </c>
      <c r="D12">
        <v>4</v>
      </c>
      <c r="E12">
        <v>2</v>
      </c>
      <c r="F12">
        <v>0</v>
      </c>
      <c r="G12">
        <v>0</v>
      </c>
      <c r="H12">
        <v>0</v>
      </c>
      <c r="I12">
        <v>0.90271121702816404</v>
      </c>
      <c r="J12">
        <v>0</v>
      </c>
    </row>
    <row r="13" spans="1:10" x14ac:dyDescent="0.35">
      <c r="A13">
        <v>2900554</v>
      </c>
      <c r="B13">
        <v>1</v>
      </c>
      <c r="C13">
        <v>57</v>
      </c>
      <c r="D13">
        <v>4</v>
      </c>
      <c r="E13">
        <v>2</v>
      </c>
      <c r="F13">
        <v>0</v>
      </c>
      <c r="G13">
        <v>0</v>
      </c>
      <c r="H13">
        <v>0</v>
      </c>
      <c r="I13">
        <v>1.01981766348785</v>
      </c>
      <c r="J13">
        <v>0</v>
      </c>
    </row>
    <row r="14" spans="1:10" x14ac:dyDescent="0.35">
      <c r="A14">
        <v>2911656</v>
      </c>
      <c r="B14">
        <v>0</v>
      </c>
      <c r="C14">
        <v>59</v>
      </c>
      <c r="D14">
        <v>4</v>
      </c>
      <c r="E14">
        <v>2</v>
      </c>
      <c r="F14">
        <v>0</v>
      </c>
      <c r="G14">
        <v>0</v>
      </c>
      <c r="H14">
        <v>0</v>
      </c>
      <c r="I14">
        <v>1.4692366156997301</v>
      </c>
      <c r="J14">
        <v>0</v>
      </c>
    </row>
    <row r="15" spans="1:10" x14ac:dyDescent="0.35">
      <c r="A15">
        <v>2908805</v>
      </c>
      <c r="B15">
        <v>1</v>
      </c>
      <c r="C15">
        <v>63</v>
      </c>
      <c r="D15">
        <v>4</v>
      </c>
      <c r="E15">
        <v>2</v>
      </c>
      <c r="F15">
        <v>1</v>
      </c>
      <c r="G15">
        <v>0</v>
      </c>
      <c r="H15">
        <v>0</v>
      </c>
      <c r="I15">
        <v>1.72283575380204</v>
      </c>
      <c r="J15">
        <v>0</v>
      </c>
    </row>
    <row r="16" spans="1:10" x14ac:dyDescent="0.35">
      <c r="A16">
        <v>2902501</v>
      </c>
      <c r="B16">
        <v>0</v>
      </c>
      <c r="C16">
        <v>62</v>
      </c>
      <c r="D16">
        <v>5</v>
      </c>
      <c r="E16">
        <v>1</v>
      </c>
      <c r="F16">
        <v>0</v>
      </c>
      <c r="G16">
        <v>1</v>
      </c>
      <c r="H16">
        <v>0</v>
      </c>
      <c r="I16">
        <v>0.73869715340634801</v>
      </c>
      <c r="J16">
        <v>0</v>
      </c>
    </row>
    <row r="17" spans="1:10" x14ac:dyDescent="0.35">
      <c r="A17">
        <v>2904107</v>
      </c>
      <c r="B17">
        <v>1</v>
      </c>
      <c r="C17">
        <v>75</v>
      </c>
      <c r="D17">
        <v>5</v>
      </c>
      <c r="E17">
        <v>1</v>
      </c>
      <c r="F17">
        <v>1</v>
      </c>
      <c r="G17">
        <v>0</v>
      </c>
      <c r="H17">
        <v>1</v>
      </c>
      <c r="I17">
        <v>0.72749804970473597</v>
      </c>
      <c r="J17">
        <v>0</v>
      </c>
    </row>
    <row r="18" spans="1:10" x14ac:dyDescent="0.35">
      <c r="A18">
        <v>2902921</v>
      </c>
      <c r="B18">
        <v>0</v>
      </c>
      <c r="C18">
        <v>72</v>
      </c>
      <c r="D18">
        <v>5</v>
      </c>
      <c r="E18">
        <v>1</v>
      </c>
      <c r="F18">
        <v>1</v>
      </c>
      <c r="G18">
        <v>0</v>
      </c>
      <c r="H18">
        <v>1</v>
      </c>
      <c r="I18">
        <v>0.73113389048225996</v>
      </c>
      <c r="J18">
        <v>0</v>
      </c>
    </row>
    <row r="19" spans="1:10" x14ac:dyDescent="0.35">
      <c r="A19">
        <v>2909266</v>
      </c>
      <c r="B19">
        <v>1</v>
      </c>
      <c r="C19">
        <v>49</v>
      </c>
      <c r="D19">
        <v>5</v>
      </c>
      <c r="E19">
        <v>1</v>
      </c>
      <c r="F19">
        <v>0</v>
      </c>
      <c r="G19">
        <v>0</v>
      </c>
      <c r="H19">
        <v>0</v>
      </c>
      <c r="I19">
        <v>0.89341498431974598</v>
      </c>
      <c r="J19">
        <v>0</v>
      </c>
    </row>
    <row r="20" spans="1:10" x14ac:dyDescent="0.35">
      <c r="A20">
        <v>2911928</v>
      </c>
      <c r="B20">
        <v>1</v>
      </c>
      <c r="C20">
        <v>56</v>
      </c>
      <c r="D20">
        <v>5</v>
      </c>
      <c r="E20">
        <v>1</v>
      </c>
      <c r="F20">
        <v>0</v>
      </c>
      <c r="G20">
        <v>1</v>
      </c>
      <c r="H20">
        <v>0</v>
      </c>
      <c r="I20">
        <v>0.82223204285035101</v>
      </c>
      <c r="J20">
        <v>0</v>
      </c>
    </row>
    <row r="21" spans="1:10" x14ac:dyDescent="0.35">
      <c r="A21">
        <v>2905380</v>
      </c>
      <c r="B21">
        <v>0</v>
      </c>
      <c r="C21">
        <v>45</v>
      </c>
      <c r="D21">
        <v>5</v>
      </c>
      <c r="E21">
        <v>1</v>
      </c>
      <c r="F21">
        <v>0</v>
      </c>
      <c r="G21">
        <v>0</v>
      </c>
      <c r="H21">
        <v>0</v>
      </c>
      <c r="I21">
        <v>0.77066384363042795</v>
      </c>
      <c r="J21">
        <v>0</v>
      </c>
    </row>
    <row r="22" spans="1:10" x14ac:dyDescent="0.35">
      <c r="A22">
        <v>2911585</v>
      </c>
      <c r="B22">
        <v>0</v>
      </c>
      <c r="C22">
        <v>49</v>
      </c>
      <c r="D22">
        <v>5</v>
      </c>
      <c r="E22">
        <v>1</v>
      </c>
      <c r="F22">
        <v>0</v>
      </c>
      <c r="G22">
        <v>0</v>
      </c>
      <c r="H22">
        <v>0</v>
      </c>
      <c r="I22">
        <v>0.89612669031951098</v>
      </c>
      <c r="J22">
        <v>0</v>
      </c>
    </row>
    <row r="23" spans="1:10" x14ac:dyDescent="0.35">
      <c r="A23">
        <v>2906431</v>
      </c>
      <c r="B23">
        <v>1</v>
      </c>
      <c r="C23">
        <v>45</v>
      </c>
      <c r="D23">
        <v>5</v>
      </c>
      <c r="E23">
        <v>1</v>
      </c>
      <c r="F23">
        <v>0</v>
      </c>
      <c r="G23">
        <v>0</v>
      </c>
      <c r="H23">
        <v>0</v>
      </c>
      <c r="I23">
        <v>0.99600570408496103</v>
      </c>
      <c r="J23">
        <v>0</v>
      </c>
    </row>
    <row r="24" spans="1:10" x14ac:dyDescent="0.35">
      <c r="A24">
        <v>2900898</v>
      </c>
      <c r="B24">
        <v>0</v>
      </c>
      <c r="C24">
        <v>44</v>
      </c>
      <c r="D24">
        <v>5</v>
      </c>
      <c r="E24">
        <v>1</v>
      </c>
      <c r="F24">
        <v>1</v>
      </c>
      <c r="G24">
        <v>0</v>
      </c>
      <c r="H24">
        <v>0</v>
      </c>
      <c r="I24">
        <v>1.00914764361856</v>
      </c>
      <c r="J24">
        <v>0</v>
      </c>
    </row>
    <row r="25" spans="1:10" x14ac:dyDescent="0.35">
      <c r="A25">
        <v>2903364</v>
      </c>
      <c r="B25">
        <v>1</v>
      </c>
      <c r="C25">
        <v>46</v>
      </c>
      <c r="D25">
        <v>5</v>
      </c>
      <c r="E25">
        <v>1</v>
      </c>
      <c r="F25">
        <v>0</v>
      </c>
      <c r="G25">
        <v>1</v>
      </c>
      <c r="H25">
        <v>0</v>
      </c>
      <c r="I25">
        <v>1.11971673608606</v>
      </c>
      <c r="J25">
        <v>0</v>
      </c>
    </row>
    <row r="26" spans="1:10" x14ac:dyDescent="0.35">
      <c r="A26">
        <v>2900609</v>
      </c>
      <c r="B26">
        <v>1</v>
      </c>
      <c r="C26">
        <v>58</v>
      </c>
      <c r="D26">
        <v>5</v>
      </c>
      <c r="E26">
        <v>1</v>
      </c>
      <c r="F26">
        <v>0</v>
      </c>
      <c r="G26">
        <v>1</v>
      </c>
      <c r="H26">
        <v>0</v>
      </c>
      <c r="I26">
        <v>0.82132167764858899</v>
      </c>
      <c r="J26">
        <v>0</v>
      </c>
    </row>
    <row r="27" spans="1:10" x14ac:dyDescent="0.35">
      <c r="A27">
        <v>2907258</v>
      </c>
      <c r="B27">
        <v>0</v>
      </c>
      <c r="C27">
        <v>52</v>
      </c>
      <c r="D27">
        <v>5</v>
      </c>
      <c r="E27">
        <v>1</v>
      </c>
      <c r="F27">
        <v>0</v>
      </c>
      <c r="G27">
        <v>0</v>
      </c>
      <c r="H27">
        <v>0</v>
      </c>
      <c r="I27">
        <v>0.77020394370355205</v>
      </c>
      <c r="J27">
        <v>0</v>
      </c>
    </row>
    <row r="28" spans="1:10" x14ac:dyDescent="0.35">
      <c r="A28">
        <v>2900029</v>
      </c>
      <c r="B28">
        <v>0</v>
      </c>
      <c r="C28">
        <v>66</v>
      </c>
      <c r="D28">
        <v>5</v>
      </c>
      <c r="E28">
        <v>1</v>
      </c>
      <c r="F28">
        <v>0</v>
      </c>
      <c r="G28">
        <v>1</v>
      </c>
      <c r="H28">
        <v>0</v>
      </c>
      <c r="I28">
        <v>0.76981511039268302</v>
      </c>
      <c r="J28">
        <v>0</v>
      </c>
    </row>
    <row r="29" spans="1:10" x14ac:dyDescent="0.35">
      <c r="A29">
        <v>2901237</v>
      </c>
      <c r="B29">
        <v>1</v>
      </c>
      <c r="C29">
        <v>35</v>
      </c>
      <c r="D29">
        <v>5</v>
      </c>
      <c r="E29">
        <v>1</v>
      </c>
      <c r="F29">
        <v>0</v>
      </c>
      <c r="G29">
        <v>0</v>
      </c>
      <c r="H29">
        <v>0</v>
      </c>
      <c r="I29">
        <v>1.09076238194598</v>
      </c>
      <c r="J29">
        <v>0</v>
      </c>
    </row>
    <row r="30" spans="1:10" x14ac:dyDescent="0.35">
      <c r="A30">
        <v>2901901</v>
      </c>
      <c r="B30">
        <v>0</v>
      </c>
      <c r="C30">
        <v>30</v>
      </c>
      <c r="D30">
        <v>5</v>
      </c>
      <c r="E30">
        <v>1</v>
      </c>
      <c r="F30">
        <v>0</v>
      </c>
      <c r="G30">
        <v>0</v>
      </c>
      <c r="H30">
        <v>0</v>
      </c>
      <c r="I30">
        <v>0.98089066623174304</v>
      </c>
      <c r="J30">
        <v>0</v>
      </c>
    </row>
    <row r="31" spans="1:10" x14ac:dyDescent="0.35">
      <c r="A31">
        <v>2902822</v>
      </c>
      <c r="B31">
        <v>1</v>
      </c>
      <c r="C31">
        <v>39</v>
      </c>
      <c r="D31">
        <v>3</v>
      </c>
      <c r="E31">
        <v>1</v>
      </c>
      <c r="F31">
        <v>0</v>
      </c>
      <c r="G31">
        <v>0</v>
      </c>
      <c r="H31">
        <v>0</v>
      </c>
      <c r="I31">
        <v>0.89222294893610299</v>
      </c>
      <c r="J31">
        <v>0</v>
      </c>
    </row>
    <row r="32" spans="1:10" x14ac:dyDescent="0.35">
      <c r="A32">
        <v>2910139</v>
      </c>
      <c r="B32">
        <v>0</v>
      </c>
      <c r="C32">
        <v>37</v>
      </c>
      <c r="D32">
        <v>3</v>
      </c>
      <c r="E32">
        <v>3</v>
      </c>
      <c r="F32">
        <v>1</v>
      </c>
      <c r="G32">
        <v>0</v>
      </c>
      <c r="H32">
        <v>0</v>
      </c>
      <c r="I32">
        <v>0.77891538978007502</v>
      </c>
      <c r="J32">
        <v>0</v>
      </c>
    </row>
    <row r="33" spans="1:10" x14ac:dyDescent="0.35">
      <c r="A33">
        <v>2910011</v>
      </c>
      <c r="B33">
        <v>0</v>
      </c>
      <c r="C33">
        <v>42</v>
      </c>
      <c r="D33">
        <v>4</v>
      </c>
      <c r="E33">
        <v>1</v>
      </c>
      <c r="F33">
        <v>0</v>
      </c>
      <c r="G33">
        <v>0</v>
      </c>
      <c r="H33">
        <v>1</v>
      </c>
      <c r="I33">
        <v>0.87357550407970896</v>
      </c>
      <c r="J33">
        <v>0</v>
      </c>
    </row>
    <row r="34" spans="1:10" x14ac:dyDescent="0.35">
      <c r="A34">
        <v>2908384</v>
      </c>
      <c r="B34">
        <v>1</v>
      </c>
      <c r="C34">
        <v>36</v>
      </c>
      <c r="D34">
        <v>4</v>
      </c>
      <c r="E34">
        <v>1</v>
      </c>
      <c r="F34">
        <v>0</v>
      </c>
      <c r="G34">
        <v>0</v>
      </c>
      <c r="H34">
        <v>1</v>
      </c>
      <c r="I34">
        <v>1.0159593801336599</v>
      </c>
      <c r="J34">
        <v>0</v>
      </c>
    </row>
    <row r="35" spans="1:10" x14ac:dyDescent="0.35">
      <c r="A35">
        <v>2903444</v>
      </c>
      <c r="B35">
        <v>0</v>
      </c>
      <c r="C35">
        <v>82</v>
      </c>
      <c r="D35">
        <v>2</v>
      </c>
      <c r="E35">
        <v>1</v>
      </c>
      <c r="F35">
        <v>0</v>
      </c>
      <c r="G35">
        <v>0</v>
      </c>
      <c r="H35">
        <v>0</v>
      </c>
      <c r="I35">
        <v>0.83786344670757396</v>
      </c>
      <c r="J35">
        <v>0</v>
      </c>
    </row>
    <row r="36" spans="1:10" x14ac:dyDescent="0.35">
      <c r="A36">
        <v>2911393</v>
      </c>
      <c r="B36">
        <v>0</v>
      </c>
      <c r="C36">
        <v>41</v>
      </c>
      <c r="D36">
        <v>2</v>
      </c>
      <c r="E36">
        <v>1</v>
      </c>
      <c r="F36">
        <v>0</v>
      </c>
      <c r="G36">
        <v>0</v>
      </c>
      <c r="H36">
        <v>0</v>
      </c>
      <c r="I36">
        <v>0.94528074340653101</v>
      </c>
      <c r="J36">
        <v>0</v>
      </c>
    </row>
    <row r="37" spans="1:10" x14ac:dyDescent="0.35">
      <c r="A37">
        <v>2905438</v>
      </c>
      <c r="B37">
        <v>0</v>
      </c>
      <c r="C37">
        <v>44</v>
      </c>
      <c r="D37">
        <v>1</v>
      </c>
      <c r="E37">
        <v>1</v>
      </c>
      <c r="F37">
        <v>0</v>
      </c>
      <c r="G37">
        <v>0</v>
      </c>
      <c r="H37">
        <v>0</v>
      </c>
      <c r="I37">
        <v>0.76010147270926798</v>
      </c>
      <c r="J37">
        <v>0</v>
      </c>
    </row>
    <row r="38" spans="1:10" x14ac:dyDescent="0.35">
      <c r="A38">
        <v>2902925</v>
      </c>
      <c r="B38">
        <v>1</v>
      </c>
      <c r="C38">
        <v>39</v>
      </c>
      <c r="D38">
        <v>2</v>
      </c>
      <c r="E38">
        <v>1</v>
      </c>
      <c r="F38">
        <v>0</v>
      </c>
      <c r="G38">
        <v>0</v>
      </c>
      <c r="H38">
        <v>0</v>
      </c>
      <c r="I38">
        <v>0.89222294893610299</v>
      </c>
      <c r="J38">
        <v>0</v>
      </c>
    </row>
    <row r="39" spans="1:10" x14ac:dyDescent="0.35">
      <c r="A39">
        <v>2912009</v>
      </c>
      <c r="B39">
        <v>0</v>
      </c>
      <c r="C39">
        <v>35</v>
      </c>
      <c r="D39">
        <v>2</v>
      </c>
      <c r="E39">
        <v>1</v>
      </c>
      <c r="F39">
        <v>0</v>
      </c>
      <c r="G39">
        <v>0</v>
      </c>
      <c r="H39">
        <v>0</v>
      </c>
      <c r="I39">
        <v>0.77891538978007502</v>
      </c>
      <c r="J39">
        <v>0</v>
      </c>
    </row>
    <row r="40" spans="1:10" x14ac:dyDescent="0.35">
      <c r="A40">
        <v>2904660</v>
      </c>
      <c r="B40">
        <v>0</v>
      </c>
      <c r="C40">
        <v>68</v>
      </c>
      <c r="D40">
        <v>2</v>
      </c>
      <c r="E40">
        <v>1</v>
      </c>
      <c r="F40">
        <v>0</v>
      </c>
      <c r="G40">
        <v>0</v>
      </c>
      <c r="H40">
        <v>0</v>
      </c>
      <c r="I40">
        <v>0.78079508246261398</v>
      </c>
      <c r="J40">
        <v>0</v>
      </c>
    </row>
    <row r="41" spans="1:10" x14ac:dyDescent="0.35">
      <c r="A41">
        <v>2906889</v>
      </c>
      <c r="B41">
        <v>1</v>
      </c>
      <c r="C41">
        <v>72</v>
      </c>
      <c r="D41">
        <v>2</v>
      </c>
      <c r="E41">
        <v>1</v>
      </c>
      <c r="F41">
        <v>0</v>
      </c>
      <c r="G41">
        <v>0</v>
      </c>
      <c r="H41">
        <v>0</v>
      </c>
      <c r="I41">
        <v>0.79084478663824698</v>
      </c>
      <c r="J41">
        <v>0</v>
      </c>
    </row>
    <row r="42" spans="1:10" x14ac:dyDescent="0.35">
      <c r="A42">
        <v>2907082</v>
      </c>
      <c r="B42">
        <v>1</v>
      </c>
      <c r="C42">
        <v>46</v>
      </c>
      <c r="D42">
        <v>1</v>
      </c>
      <c r="E42">
        <v>1</v>
      </c>
      <c r="F42">
        <v>0</v>
      </c>
      <c r="G42">
        <v>0</v>
      </c>
      <c r="H42">
        <v>0</v>
      </c>
      <c r="I42">
        <v>0.89341498431974598</v>
      </c>
      <c r="J42">
        <v>0</v>
      </c>
    </row>
    <row r="43" spans="1:10" x14ac:dyDescent="0.35">
      <c r="A43">
        <v>2905323</v>
      </c>
      <c r="B43">
        <v>0</v>
      </c>
      <c r="C43">
        <v>55</v>
      </c>
      <c r="D43">
        <v>3</v>
      </c>
      <c r="E43">
        <v>1</v>
      </c>
      <c r="F43">
        <v>0</v>
      </c>
      <c r="G43">
        <v>0</v>
      </c>
      <c r="H43">
        <v>0</v>
      </c>
      <c r="I43">
        <v>0.905905326105368</v>
      </c>
      <c r="J43">
        <v>0</v>
      </c>
    </row>
    <row r="44" spans="1:10" x14ac:dyDescent="0.35">
      <c r="A44">
        <v>2903209</v>
      </c>
      <c r="B44">
        <v>1</v>
      </c>
      <c r="C44">
        <v>59</v>
      </c>
      <c r="D44">
        <v>3</v>
      </c>
      <c r="E44">
        <v>1</v>
      </c>
      <c r="F44">
        <v>0</v>
      </c>
      <c r="G44">
        <v>0</v>
      </c>
      <c r="H44">
        <v>0</v>
      </c>
      <c r="I44">
        <v>1.0640367993025099</v>
      </c>
      <c r="J44">
        <v>0</v>
      </c>
    </row>
    <row r="45" spans="1:10" x14ac:dyDescent="0.35">
      <c r="A45">
        <v>2900030</v>
      </c>
      <c r="B45">
        <v>0</v>
      </c>
      <c r="C45">
        <v>44</v>
      </c>
      <c r="D45">
        <v>1</v>
      </c>
      <c r="E45">
        <v>1</v>
      </c>
      <c r="F45">
        <v>0</v>
      </c>
      <c r="G45">
        <v>0</v>
      </c>
      <c r="H45">
        <v>0</v>
      </c>
      <c r="I45">
        <v>0.89721326899740605</v>
      </c>
      <c r="J45">
        <v>0</v>
      </c>
    </row>
    <row r="46" spans="1:10" x14ac:dyDescent="0.35">
      <c r="A46">
        <v>2906773</v>
      </c>
      <c r="B46">
        <v>0</v>
      </c>
      <c r="C46">
        <v>64</v>
      </c>
      <c r="D46">
        <v>1</v>
      </c>
      <c r="E46">
        <v>1</v>
      </c>
      <c r="F46">
        <v>0</v>
      </c>
      <c r="G46">
        <v>1</v>
      </c>
      <c r="H46">
        <v>0</v>
      </c>
      <c r="I46">
        <v>0.75560180150631095</v>
      </c>
      <c r="J46">
        <v>0</v>
      </c>
    </row>
    <row r="47" spans="1:10" x14ac:dyDescent="0.35">
      <c r="A47">
        <v>2909953</v>
      </c>
      <c r="B47">
        <v>1</v>
      </c>
      <c r="C47">
        <v>66</v>
      </c>
      <c r="D47">
        <v>1</v>
      </c>
      <c r="E47">
        <v>1</v>
      </c>
      <c r="F47">
        <v>0</v>
      </c>
      <c r="G47">
        <v>1</v>
      </c>
      <c r="H47">
        <v>0</v>
      </c>
      <c r="I47">
        <v>0.74964072822539196</v>
      </c>
      <c r="J47">
        <v>0</v>
      </c>
    </row>
    <row r="48" spans="1:10" x14ac:dyDescent="0.35">
      <c r="A48">
        <v>2906392</v>
      </c>
      <c r="B48">
        <v>0</v>
      </c>
      <c r="C48">
        <v>32</v>
      </c>
      <c r="D48">
        <v>3</v>
      </c>
      <c r="E48">
        <v>1</v>
      </c>
      <c r="F48">
        <v>0</v>
      </c>
      <c r="G48">
        <v>1</v>
      </c>
      <c r="H48">
        <v>0</v>
      </c>
      <c r="I48">
        <v>1.05196459967171</v>
      </c>
      <c r="J48">
        <v>0</v>
      </c>
    </row>
    <row r="49" spans="1:10" x14ac:dyDescent="0.35">
      <c r="A49">
        <v>2901586</v>
      </c>
      <c r="B49">
        <v>0</v>
      </c>
      <c r="C49">
        <v>45</v>
      </c>
      <c r="D49">
        <v>1</v>
      </c>
      <c r="E49">
        <v>3</v>
      </c>
      <c r="F49">
        <v>0</v>
      </c>
      <c r="G49">
        <v>0</v>
      </c>
      <c r="H49">
        <v>0</v>
      </c>
      <c r="I49">
        <v>0.94521211623391999</v>
      </c>
      <c r="J49">
        <v>0</v>
      </c>
    </row>
    <row r="50" spans="1:10" x14ac:dyDescent="0.35">
      <c r="A50">
        <v>2900426</v>
      </c>
      <c r="B50">
        <v>1</v>
      </c>
      <c r="C50">
        <v>47</v>
      </c>
      <c r="D50">
        <v>1</v>
      </c>
      <c r="E50">
        <v>3</v>
      </c>
      <c r="F50">
        <v>0</v>
      </c>
      <c r="G50">
        <v>1</v>
      </c>
      <c r="H50">
        <v>0</v>
      </c>
      <c r="I50">
        <v>1.26173445088185</v>
      </c>
      <c r="J50">
        <v>0</v>
      </c>
    </row>
    <row r="51" spans="1:10" x14ac:dyDescent="0.35">
      <c r="A51">
        <v>2902723</v>
      </c>
      <c r="B51">
        <v>1</v>
      </c>
      <c r="C51">
        <v>56</v>
      </c>
      <c r="D51">
        <v>1</v>
      </c>
      <c r="E51">
        <v>1</v>
      </c>
      <c r="F51">
        <v>0</v>
      </c>
      <c r="G51">
        <v>1</v>
      </c>
      <c r="H51">
        <v>0</v>
      </c>
      <c r="I51">
        <v>0.80581424862625795</v>
      </c>
      <c r="J51">
        <v>0</v>
      </c>
    </row>
    <row r="52" spans="1:10" x14ac:dyDescent="0.35">
      <c r="A52">
        <v>2910047</v>
      </c>
      <c r="B52">
        <v>0</v>
      </c>
      <c r="C52">
        <v>50</v>
      </c>
      <c r="D52">
        <v>1</v>
      </c>
      <c r="E52">
        <v>1</v>
      </c>
      <c r="F52">
        <v>0</v>
      </c>
      <c r="G52">
        <v>1</v>
      </c>
      <c r="H52">
        <v>0</v>
      </c>
      <c r="I52">
        <v>0.76236987287176605</v>
      </c>
      <c r="J52">
        <v>0</v>
      </c>
    </row>
    <row r="53" spans="1:10" x14ac:dyDescent="0.35">
      <c r="A53">
        <v>2904658</v>
      </c>
      <c r="B53">
        <v>0</v>
      </c>
      <c r="C53">
        <v>78</v>
      </c>
      <c r="D53">
        <v>1</v>
      </c>
      <c r="E53">
        <v>1</v>
      </c>
      <c r="F53">
        <v>0</v>
      </c>
      <c r="G53">
        <v>0</v>
      </c>
      <c r="H53">
        <v>0</v>
      </c>
      <c r="I53">
        <v>0.81991104471034104</v>
      </c>
      <c r="J53">
        <v>0</v>
      </c>
    </row>
    <row r="54" spans="1:10" x14ac:dyDescent="0.35">
      <c r="A54">
        <v>2901517</v>
      </c>
      <c r="B54">
        <v>1</v>
      </c>
      <c r="C54">
        <v>79</v>
      </c>
      <c r="D54">
        <v>1</v>
      </c>
      <c r="E54">
        <v>1</v>
      </c>
      <c r="F54">
        <v>0</v>
      </c>
      <c r="G54">
        <v>0</v>
      </c>
      <c r="H54">
        <v>0</v>
      </c>
      <c r="I54">
        <v>0.79240958504733205</v>
      </c>
      <c r="J54">
        <v>0</v>
      </c>
    </row>
    <row r="55" spans="1:10" x14ac:dyDescent="0.35">
      <c r="A55">
        <v>2904365</v>
      </c>
      <c r="B55">
        <v>1</v>
      </c>
      <c r="C55">
        <v>52</v>
      </c>
      <c r="D55">
        <v>1</v>
      </c>
      <c r="E55">
        <v>1</v>
      </c>
      <c r="F55">
        <v>0</v>
      </c>
      <c r="G55">
        <v>0</v>
      </c>
      <c r="H55">
        <v>0</v>
      </c>
      <c r="I55">
        <v>1.3904980319686699</v>
      </c>
      <c r="J55">
        <v>0</v>
      </c>
    </row>
    <row r="56" spans="1:10" x14ac:dyDescent="0.35">
      <c r="A56">
        <v>2907047</v>
      </c>
      <c r="B56">
        <v>0</v>
      </c>
      <c r="C56">
        <v>50</v>
      </c>
      <c r="D56">
        <v>1</v>
      </c>
      <c r="E56">
        <v>1</v>
      </c>
      <c r="F56">
        <v>0</v>
      </c>
      <c r="G56">
        <v>0</v>
      </c>
      <c r="H56">
        <v>0</v>
      </c>
      <c r="I56">
        <v>1.0047518785890801</v>
      </c>
      <c r="J56">
        <v>0</v>
      </c>
    </row>
    <row r="57" spans="1:10" x14ac:dyDescent="0.35">
      <c r="A57">
        <v>2904468</v>
      </c>
      <c r="B57">
        <v>0</v>
      </c>
      <c r="C57">
        <v>44</v>
      </c>
      <c r="D57">
        <v>4</v>
      </c>
      <c r="E57">
        <v>1</v>
      </c>
      <c r="F57">
        <v>0</v>
      </c>
      <c r="G57">
        <v>0</v>
      </c>
      <c r="H57">
        <v>0</v>
      </c>
      <c r="I57">
        <v>1.16726085816097</v>
      </c>
      <c r="J57">
        <v>0</v>
      </c>
    </row>
    <row r="58" spans="1:10" x14ac:dyDescent="0.35">
      <c r="A58">
        <v>2909610</v>
      </c>
      <c r="B58">
        <v>1</v>
      </c>
      <c r="C58">
        <v>53</v>
      </c>
      <c r="D58">
        <v>4</v>
      </c>
      <c r="E58">
        <v>2</v>
      </c>
      <c r="F58">
        <v>0</v>
      </c>
      <c r="G58">
        <v>0</v>
      </c>
      <c r="H58">
        <v>0</v>
      </c>
      <c r="I58">
        <v>0.99105929335668197</v>
      </c>
      <c r="J58">
        <v>0</v>
      </c>
    </row>
    <row r="59" spans="1:10" x14ac:dyDescent="0.35">
      <c r="A59">
        <v>2910160</v>
      </c>
      <c r="B59">
        <v>0</v>
      </c>
      <c r="C59">
        <v>79</v>
      </c>
      <c r="D59">
        <v>3</v>
      </c>
      <c r="E59">
        <v>1</v>
      </c>
      <c r="F59">
        <v>1</v>
      </c>
      <c r="G59">
        <v>0</v>
      </c>
      <c r="H59">
        <v>0</v>
      </c>
      <c r="I59">
        <v>1.75944281617547</v>
      </c>
      <c r="J59">
        <v>0</v>
      </c>
    </row>
    <row r="60" spans="1:10" x14ac:dyDescent="0.35">
      <c r="A60">
        <v>2903461</v>
      </c>
      <c r="B60">
        <v>1</v>
      </c>
      <c r="C60">
        <v>38</v>
      </c>
      <c r="D60">
        <v>5</v>
      </c>
      <c r="E60">
        <v>1</v>
      </c>
      <c r="F60">
        <v>1</v>
      </c>
      <c r="G60">
        <v>0</v>
      </c>
      <c r="H60">
        <v>1</v>
      </c>
      <c r="I60">
        <v>0.95370695317217502</v>
      </c>
      <c r="J60">
        <v>0</v>
      </c>
    </row>
    <row r="61" spans="1:10" x14ac:dyDescent="0.35">
      <c r="A61">
        <v>2908309</v>
      </c>
      <c r="B61">
        <v>1</v>
      </c>
      <c r="C61">
        <v>61</v>
      </c>
      <c r="D61">
        <v>5</v>
      </c>
      <c r="E61">
        <v>1</v>
      </c>
      <c r="F61">
        <v>0</v>
      </c>
      <c r="G61">
        <v>1</v>
      </c>
      <c r="H61">
        <v>0</v>
      </c>
      <c r="I61">
        <v>0.87129035040661695</v>
      </c>
      <c r="J61">
        <v>0</v>
      </c>
    </row>
    <row r="62" spans="1:10" x14ac:dyDescent="0.35">
      <c r="A62">
        <v>2909844</v>
      </c>
      <c r="B62">
        <v>0</v>
      </c>
      <c r="C62">
        <v>62</v>
      </c>
      <c r="D62">
        <v>4</v>
      </c>
      <c r="E62">
        <v>1</v>
      </c>
      <c r="F62">
        <v>0</v>
      </c>
      <c r="G62">
        <v>1</v>
      </c>
      <c r="H62">
        <v>0</v>
      </c>
      <c r="I62">
        <v>1.2020204250117801</v>
      </c>
      <c r="J62">
        <v>0</v>
      </c>
    </row>
    <row r="63" spans="1:10" x14ac:dyDescent="0.35">
      <c r="A63">
        <v>2907887</v>
      </c>
      <c r="B63">
        <v>1</v>
      </c>
      <c r="C63">
        <v>45</v>
      </c>
      <c r="D63">
        <v>4</v>
      </c>
      <c r="E63">
        <v>1</v>
      </c>
      <c r="F63">
        <v>0</v>
      </c>
      <c r="G63">
        <v>0</v>
      </c>
      <c r="H63">
        <v>0</v>
      </c>
      <c r="I63">
        <v>1.1362420491487899</v>
      </c>
      <c r="J63">
        <v>0</v>
      </c>
    </row>
    <row r="64" spans="1:10" x14ac:dyDescent="0.35">
      <c r="A64">
        <v>2906993</v>
      </c>
      <c r="B64">
        <v>0</v>
      </c>
      <c r="C64">
        <v>42</v>
      </c>
      <c r="D64">
        <v>4</v>
      </c>
      <c r="E64">
        <v>1</v>
      </c>
      <c r="F64">
        <v>0</v>
      </c>
      <c r="G64">
        <v>0</v>
      </c>
      <c r="H64">
        <v>0</v>
      </c>
      <c r="I64">
        <v>1.0037362276080299</v>
      </c>
      <c r="J64">
        <v>0</v>
      </c>
    </row>
    <row r="65" spans="1:10" x14ac:dyDescent="0.35">
      <c r="A65">
        <v>2912005</v>
      </c>
      <c r="B65">
        <v>0</v>
      </c>
      <c r="C65">
        <v>43</v>
      </c>
      <c r="D65">
        <v>5</v>
      </c>
      <c r="E65">
        <v>1</v>
      </c>
      <c r="F65">
        <v>1</v>
      </c>
      <c r="G65">
        <v>0</v>
      </c>
      <c r="H65">
        <v>0</v>
      </c>
      <c r="I65">
        <v>0.75473461390598295</v>
      </c>
      <c r="J65">
        <v>0</v>
      </c>
    </row>
    <row r="66" spans="1:10" x14ac:dyDescent="0.35">
      <c r="A66">
        <v>2908032</v>
      </c>
      <c r="B66">
        <v>0</v>
      </c>
      <c r="C66">
        <v>48</v>
      </c>
      <c r="D66">
        <v>5</v>
      </c>
      <c r="E66">
        <v>3</v>
      </c>
      <c r="F66">
        <v>1</v>
      </c>
      <c r="G66">
        <v>0</v>
      </c>
      <c r="H66">
        <v>0</v>
      </c>
      <c r="I66">
        <v>0.97353184984011498</v>
      </c>
      <c r="J66">
        <v>0</v>
      </c>
    </row>
    <row r="67" spans="1:10" x14ac:dyDescent="0.35">
      <c r="A67">
        <v>2904559</v>
      </c>
      <c r="B67">
        <v>1</v>
      </c>
      <c r="C67">
        <v>77</v>
      </c>
      <c r="D67">
        <v>3</v>
      </c>
      <c r="E67">
        <v>1</v>
      </c>
      <c r="F67">
        <v>0</v>
      </c>
      <c r="G67">
        <v>1</v>
      </c>
      <c r="H67">
        <v>1</v>
      </c>
      <c r="I67">
        <v>0.74435264766826204</v>
      </c>
      <c r="J67">
        <v>0</v>
      </c>
    </row>
    <row r="68" spans="1:10" x14ac:dyDescent="0.35">
      <c r="A68">
        <v>2908322</v>
      </c>
      <c r="B68">
        <v>0</v>
      </c>
      <c r="C68">
        <v>55</v>
      </c>
      <c r="D68">
        <v>3</v>
      </c>
      <c r="E68">
        <v>1</v>
      </c>
      <c r="F68">
        <v>0</v>
      </c>
      <c r="G68">
        <v>1</v>
      </c>
      <c r="H68">
        <v>1</v>
      </c>
      <c r="I68">
        <v>0.75973282272406195</v>
      </c>
      <c r="J68">
        <v>0</v>
      </c>
    </row>
    <row r="69" spans="1:10" x14ac:dyDescent="0.35">
      <c r="A69">
        <v>2900097</v>
      </c>
      <c r="B69">
        <v>0</v>
      </c>
      <c r="C69">
        <v>42</v>
      </c>
      <c r="D69">
        <v>3</v>
      </c>
      <c r="E69">
        <v>1</v>
      </c>
      <c r="F69">
        <v>0</v>
      </c>
      <c r="G69">
        <v>0</v>
      </c>
      <c r="H69">
        <v>0</v>
      </c>
      <c r="I69">
        <v>0.79079086797448095</v>
      </c>
      <c r="J69">
        <v>0</v>
      </c>
    </row>
    <row r="70" spans="1:10" x14ac:dyDescent="0.35">
      <c r="A70">
        <v>2907814</v>
      </c>
      <c r="B70">
        <v>1</v>
      </c>
      <c r="C70">
        <v>66</v>
      </c>
      <c r="D70">
        <v>2</v>
      </c>
      <c r="E70">
        <v>1</v>
      </c>
      <c r="F70">
        <v>0</v>
      </c>
      <c r="G70">
        <v>1</v>
      </c>
      <c r="H70">
        <v>0</v>
      </c>
      <c r="I70">
        <v>0.82733620341002401</v>
      </c>
      <c r="J70">
        <v>0</v>
      </c>
    </row>
    <row r="71" spans="1:10" x14ac:dyDescent="0.35">
      <c r="A71">
        <v>2907296</v>
      </c>
      <c r="B71">
        <v>0</v>
      </c>
      <c r="C71">
        <v>66</v>
      </c>
      <c r="D71">
        <v>2</v>
      </c>
      <c r="E71">
        <v>1</v>
      </c>
      <c r="F71">
        <v>0</v>
      </c>
      <c r="G71">
        <v>0</v>
      </c>
      <c r="H71">
        <v>0</v>
      </c>
      <c r="I71">
        <v>0.81965604137004999</v>
      </c>
      <c r="J71">
        <v>0</v>
      </c>
    </row>
    <row r="72" spans="1:10" x14ac:dyDescent="0.35">
      <c r="A72">
        <v>2906778</v>
      </c>
      <c r="B72">
        <v>0</v>
      </c>
      <c r="C72">
        <v>40</v>
      </c>
      <c r="D72">
        <v>5</v>
      </c>
      <c r="E72">
        <v>3</v>
      </c>
      <c r="F72">
        <v>0</v>
      </c>
      <c r="G72">
        <v>0</v>
      </c>
      <c r="H72">
        <v>0</v>
      </c>
      <c r="I72">
        <v>1.18824887836253</v>
      </c>
      <c r="J72">
        <v>0</v>
      </c>
    </row>
    <row r="73" spans="1:10" x14ac:dyDescent="0.35">
      <c r="A73">
        <v>2910634</v>
      </c>
      <c r="B73">
        <v>1</v>
      </c>
      <c r="C73">
        <v>42</v>
      </c>
      <c r="D73">
        <v>5</v>
      </c>
      <c r="E73">
        <v>3</v>
      </c>
      <c r="F73">
        <v>1</v>
      </c>
      <c r="G73">
        <v>0</v>
      </c>
      <c r="H73">
        <v>0</v>
      </c>
      <c r="I73">
        <v>1.6497355692556099</v>
      </c>
      <c r="J73">
        <v>0</v>
      </c>
    </row>
    <row r="74" spans="1:10" x14ac:dyDescent="0.35">
      <c r="A74">
        <v>2902788</v>
      </c>
      <c r="B74">
        <v>1</v>
      </c>
      <c r="C74">
        <v>50</v>
      </c>
      <c r="D74">
        <v>5</v>
      </c>
      <c r="E74">
        <v>1</v>
      </c>
      <c r="F74">
        <v>0</v>
      </c>
      <c r="G74">
        <v>1</v>
      </c>
      <c r="H74">
        <v>0</v>
      </c>
      <c r="I74">
        <v>0.93291461601136105</v>
      </c>
      <c r="J74">
        <v>0</v>
      </c>
    </row>
    <row r="75" spans="1:10" x14ac:dyDescent="0.35">
      <c r="A75">
        <v>2904656</v>
      </c>
      <c r="B75">
        <v>1</v>
      </c>
      <c r="C75">
        <v>38</v>
      </c>
      <c r="D75">
        <v>5</v>
      </c>
      <c r="E75">
        <v>3</v>
      </c>
      <c r="F75">
        <v>1</v>
      </c>
      <c r="G75">
        <v>0</v>
      </c>
      <c r="H75">
        <v>1</v>
      </c>
      <c r="I75">
        <v>0.84954173670406197</v>
      </c>
      <c r="J75">
        <v>0</v>
      </c>
    </row>
    <row r="76" spans="1:10" x14ac:dyDescent="0.35">
      <c r="A76">
        <v>2900467</v>
      </c>
      <c r="B76">
        <v>0</v>
      </c>
      <c r="C76">
        <v>69</v>
      </c>
      <c r="D76">
        <v>5</v>
      </c>
      <c r="E76">
        <v>1</v>
      </c>
      <c r="F76">
        <v>0</v>
      </c>
      <c r="G76">
        <v>1</v>
      </c>
      <c r="H76">
        <v>0</v>
      </c>
      <c r="I76">
        <v>1.1245446009729101</v>
      </c>
      <c r="J76">
        <v>0</v>
      </c>
    </row>
    <row r="77" spans="1:10" x14ac:dyDescent="0.35">
      <c r="A77">
        <v>2909330</v>
      </c>
      <c r="B77">
        <v>1</v>
      </c>
      <c r="C77">
        <v>31</v>
      </c>
      <c r="D77">
        <v>5</v>
      </c>
      <c r="E77">
        <v>1</v>
      </c>
      <c r="F77">
        <v>1</v>
      </c>
      <c r="G77">
        <v>0</v>
      </c>
      <c r="H77">
        <v>0</v>
      </c>
      <c r="I77">
        <v>1.5613923527070199</v>
      </c>
      <c r="J77">
        <v>0</v>
      </c>
    </row>
    <row r="78" spans="1:10" x14ac:dyDescent="0.35">
      <c r="A78">
        <v>2903173</v>
      </c>
      <c r="B78">
        <v>0</v>
      </c>
      <c r="C78">
        <v>30</v>
      </c>
      <c r="D78">
        <v>5</v>
      </c>
      <c r="E78">
        <v>1</v>
      </c>
      <c r="F78">
        <v>1</v>
      </c>
      <c r="G78">
        <v>0</v>
      </c>
      <c r="H78">
        <v>0</v>
      </c>
      <c r="I78">
        <v>0.87089525489132502</v>
      </c>
      <c r="J78">
        <v>0</v>
      </c>
    </row>
    <row r="79" spans="1:10" x14ac:dyDescent="0.35">
      <c r="A79">
        <v>2905212</v>
      </c>
      <c r="B79">
        <v>0</v>
      </c>
      <c r="C79">
        <v>52</v>
      </c>
      <c r="D79">
        <v>5</v>
      </c>
      <c r="E79">
        <v>1</v>
      </c>
      <c r="F79">
        <v>1</v>
      </c>
      <c r="G79">
        <v>0</v>
      </c>
      <c r="H79">
        <v>0</v>
      </c>
      <c r="I79">
        <v>0.81962728269041796</v>
      </c>
      <c r="J79">
        <v>0</v>
      </c>
    </row>
    <row r="80" spans="1:10" x14ac:dyDescent="0.35">
      <c r="A80">
        <v>2902703</v>
      </c>
      <c r="B80">
        <v>1</v>
      </c>
      <c r="C80">
        <v>59</v>
      </c>
      <c r="D80">
        <v>5</v>
      </c>
      <c r="E80">
        <v>1</v>
      </c>
      <c r="F80">
        <v>0</v>
      </c>
      <c r="G80">
        <v>1</v>
      </c>
      <c r="H80">
        <v>0</v>
      </c>
      <c r="I80">
        <v>0.86339314636685804</v>
      </c>
      <c r="J80">
        <v>0</v>
      </c>
    </row>
    <row r="81" spans="1:10" x14ac:dyDescent="0.35">
      <c r="A81">
        <v>2903117</v>
      </c>
      <c r="B81">
        <v>0</v>
      </c>
      <c r="C81">
        <v>62</v>
      </c>
      <c r="D81">
        <v>5</v>
      </c>
      <c r="E81">
        <v>1</v>
      </c>
      <c r="F81">
        <v>0</v>
      </c>
      <c r="G81">
        <v>1</v>
      </c>
      <c r="H81">
        <v>0</v>
      </c>
      <c r="I81">
        <v>0.77135638678728202</v>
      </c>
      <c r="J81">
        <v>0</v>
      </c>
    </row>
    <row r="82" spans="1:10" x14ac:dyDescent="0.35">
      <c r="A82">
        <v>2906151</v>
      </c>
      <c r="B82">
        <v>1</v>
      </c>
      <c r="C82">
        <v>62</v>
      </c>
      <c r="D82">
        <v>5</v>
      </c>
      <c r="E82">
        <v>1</v>
      </c>
      <c r="F82">
        <v>1</v>
      </c>
      <c r="G82">
        <v>0</v>
      </c>
      <c r="H82">
        <v>0</v>
      </c>
      <c r="I82">
        <v>0.95673402648502603</v>
      </c>
      <c r="J82">
        <v>0</v>
      </c>
    </row>
    <row r="83" spans="1:10" x14ac:dyDescent="0.35">
      <c r="A83">
        <v>2903829</v>
      </c>
      <c r="B83">
        <v>0</v>
      </c>
      <c r="C83">
        <v>57</v>
      </c>
      <c r="D83">
        <v>5</v>
      </c>
      <c r="E83">
        <v>1</v>
      </c>
      <c r="F83">
        <v>0</v>
      </c>
      <c r="G83">
        <v>0</v>
      </c>
      <c r="H83">
        <v>0</v>
      </c>
      <c r="I83">
        <v>0.87776021217895905</v>
      </c>
      <c r="J83">
        <v>0</v>
      </c>
    </row>
    <row r="84" spans="1:10" x14ac:dyDescent="0.35">
      <c r="A84">
        <v>2910465</v>
      </c>
      <c r="B84">
        <v>0</v>
      </c>
      <c r="C84">
        <v>33</v>
      </c>
      <c r="D84">
        <v>5</v>
      </c>
      <c r="E84">
        <v>1</v>
      </c>
      <c r="F84">
        <v>1</v>
      </c>
      <c r="G84">
        <v>0</v>
      </c>
      <c r="H84">
        <v>0</v>
      </c>
      <c r="I84">
        <v>0.696605572212741</v>
      </c>
      <c r="J84">
        <v>0</v>
      </c>
    </row>
    <row r="85" spans="1:10" x14ac:dyDescent="0.35">
      <c r="A85">
        <v>2906623</v>
      </c>
      <c r="B85">
        <v>1</v>
      </c>
      <c r="C85">
        <v>35</v>
      </c>
      <c r="D85">
        <v>5</v>
      </c>
      <c r="E85">
        <v>3</v>
      </c>
      <c r="F85">
        <v>0</v>
      </c>
      <c r="G85">
        <v>0</v>
      </c>
      <c r="H85">
        <v>0</v>
      </c>
      <c r="I85">
        <v>1.1650849206260701</v>
      </c>
      <c r="J85">
        <v>0</v>
      </c>
    </row>
    <row r="86" spans="1:10" x14ac:dyDescent="0.35">
      <c r="A86">
        <v>2909432</v>
      </c>
      <c r="B86">
        <v>0</v>
      </c>
      <c r="C86">
        <v>51</v>
      </c>
      <c r="D86">
        <v>5</v>
      </c>
      <c r="E86">
        <v>1</v>
      </c>
      <c r="F86">
        <v>0</v>
      </c>
      <c r="G86">
        <v>1</v>
      </c>
      <c r="H86">
        <v>0</v>
      </c>
      <c r="I86">
        <v>0.76382070616287701</v>
      </c>
      <c r="J86">
        <v>0</v>
      </c>
    </row>
    <row r="87" spans="1:10" x14ac:dyDescent="0.35">
      <c r="A87">
        <v>2903718</v>
      </c>
      <c r="B87">
        <v>1</v>
      </c>
      <c r="C87">
        <v>66</v>
      </c>
      <c r="D87">
        <v>5</v>
      </c>
      <c r="E87">
        <v>1</v>
      </c>
      <c r="F87">
        <v>0</v>
      </c>
      <c r="G87">
        <v>1</v>
      </c>
      <c r="H87">
        <v>0</v>
      </c>
      <c r="I87">
        <v>0.82311917199709606</v>
      </c>
      <c r="J87">
        <v>0</v>
      </c>
    </row>
    <row r="88" spans="1:10" x14ac:dyDescent="0.35">
      <c r="A88">
        <v>2907553</v>
      </c>
      <c r="B88">
        <v>0</v>
      </c>
      <c r="C88">
        <v>42</v>
      </c>
      <c r="D88">
        <v>4</v>
      </c>
      <c r="E88">
        <v>1</v>
      </c>
      <c r="F88">
        <v>1</v>
      </c>
      <c r="G88">
        <v>0</v>
      </c>
      <c r="H88">
        <v>0</v>
      </c>
      <c r="I88">
        <v>0.77963624525752395</v>
      </c>
      <c r="J88">
        <v>0</v>
      </c>
    </row>
    <row r="89" spans="1:10" x14ac:dyDescent="0.35">
      <c r="A89">
        <v>2906040</v>
      </c>
      <c r="B89">
        <v>0</v>
      </c>
      <c r="C89">
        <v>37</v>
      </c>
      <c r="D89">
        <v>5</v>
      </c>
      <c r="E89">
        <v>1</v>
      </c>
      <c r="F89">
        <v>0</v>
      </c>
      <c r="G89">
        <v>0</v>
      </c>
      <c r="H89">
        <v>0</v>
      </c>
      <c r="I89">
        <v>0.96047220649702203</v>
      </c>
      <c r="J89">
        <v>0</v>
      </c>
    </row>
    <row r="90" spans="1:10" x14ac:dyDescent="0.35">
      <c r="A90">
        <v>2901787</v>
      </c>
      <c r="B90">
        <v>1</v>
      </c>
      <c r="C90">
        <v>45</v>
      </c>
      <c r="D90">
        <v>4</v>
      </c>
      <c r="E90">
        <v>1</v>
      </c>
      <c r="F90">
        <v>0</v>
      </c>
      <c r="G90">
        <v>0</v>
      </c>
      <c r="H90">
        <v>0</v>
      </c>
      <c r="I90">
        <v>1.57722818225447</v>
      </c>
      <c r="J90">
        <v>0</v>
      </c>
    </row>
    <row r="91" spans="1:10" x14ac:dyDescent="0.35">
      <c r="A91">
        <v>2910697</v>
      </c>
      <c r="B91">
        <v>1</v>
      </c>
      <c r="C91">
        <v>73</v>
      </c>
      <c r="D91">
        <v>4</v>
      </c>
      <c r="E91">
        <v>1</v>
      </c>
      <c r="F91">
        <v>0</v>
      </c>
      <c r="G91">
        <v>1</v>
      </c>
      <c r="H91">
        <v>0</v>
      </c>
      <c r="I91">
        <v>0.8257296372838</v>
      </c>
      <c r="J91">
        <v>0</v>
      </c>
    </row>
    <row r="92" spans="1:10" x14ac:dyDescent="0.35">
      <c r="A92">
        <v>2901354</v>
      </c>
      <c r="B92">
        <v>0</v>
      </c>
      <c r="C92">
        <v>58</v>
      </c>
      <c r="D92">
        <v>4</v>
      </c>
      <c r="E92">
        <v>1</v>
      </c>
      <c r="F92">
        <v>1</v>
      </c>
      <c r="G92">
        <v>0</v>
      </c>
      <c r="H92">
        <v>0</v>
      </c>
      <c r="I92">
        <v>0.83379436844263699</v>
      </c>
      <c r="J92">
        <v>0</v>
      </c>
    </row>
    <row r="93" spans="1:10" x14ac:dyDescent="0.35">
      <c r="A93">
        <v>2901439</v>
      </c>
      <c r="B93">
        <v>1</v>
      </c>
      <c r="C93">
        <v>47</v>
      </c>
      <c r="D93">
        <v>4</v>
      </c>
      <c r="E93">
        <v>1</v>
      </c>
      <c r="F93">
        <v>0</v>
      </c>
      <c r="G93">
        <v>1</v>
      </c>
      <c r="H93">
        <v>0</v>
      </c>
      <c r="I93">
        <v>1.0015503391935401</v>
      </c>
      <c r="J93">
        <v>0</v>
      </c>
    </row>
    <row r="94" spans="1:10" x14ac:dyDescent="0.35">
      <c r="A94">
        <v>2903355</v>
      </c>
      <c r="B94">
        <v>0</v>
      </c>
      <c r="C94">
        <v>35</v>
      </c>
      <c r="D94">
        <v>4</v>
      </c>
      <c r="E94">
        <v>1</v>
      </c>
      <c r="F94">
        <v>0</v>
      </c>
      <c r="G94">
        <v>0</v>
      </c>
      <c r="H94">
        <v>0</v>
      </c>
      <c r="I94">
        <v>0.92156204088803495</v>
      </c>
      <c r="J94">
        <v>0</v>
      </c>
    </row>
    <row r="95" spans="1:10" x14ac:dyDescent="0.35">
      <c r="A95">
        <v>2909631</v>
      </c>
      <c r="B95">
        <v>0</v>
      </c>
      <c r="C95">
        <v>80</v>
      </c>
      <c r="D95">
        <v>5</v>
      </c>
      <c r="E95">
        <v>1</v>
      </c>
      <c r="F95">
        <v>0</v>
      </c>
      <c r="G95">
        <v>0</v>
      </c>
      <c r="H95">
        <v>0</v>
      </c>
      <c r="I95">
        <v>0.87490698022077096</v>
      </c>
      <c r="J95">
        <v>0</v>
      </c>
    </row>
    <row r="96" spans="1:10" x14ac:dyDescent="0.35">
      <c r="A96">
        <v>2903775</v>
      </c>
      <c r="B96">
        <v>0</v>
      </c>
      <c r="C96">
        <v>63</v>
      </c>
      <c r="D96">
        <v>4</v>
      </c>
      <c r="E96">
        <v>1</v>
      </c>
      <c r="F96">
        <v>0</v>
      </c>
      <c r="G96">
        <v>0</v>
      </c>
      <c r="H96">
        <v>0</v>
      </c>
      <c r="I96">
        <v>0.77135638678728202</v>
      </c>
      <c r="J96">
        <v>0</v>
      </c>
    </row>
    <row r="97" spans="1:10" x14ac:dyDescent="0.35">
      <c r="A97">
        <v>2908668</v>
      </c>
      <c r="B97">
        <v>0</v>
      </c>
      <c r="C97">
        <v>66</v>
      </c>
      <c r="D97">
        <v>4</v>
      </c>
      <c r="E97">
        <v>1</v>
      </c>
      <c r="F97">
        <v>0</v>
      </c>
      <c r="G97">
        <v>0</v>
      </c>
      <c r="H97">
        <v>0</v>
      </c>
      <c r="I97">
        <v>0.79248814325754702</v>
      </c>
      <c r="J97">
        <v>0</v>
      </c>
    </row>
    <row r="98" spans="1:10" x14ac:dyDescent="0.35">
      <c r="A98">
        <v>2909040</v>
      </c>
      <c r="B98">
        <v>1</v>
      </c>
      <c r="C98">
        <v>82</v>
      </c>
      <c r="D98">
        <v>4</v>
      </c>
      <c r="E98">
        <v>1</v>
      </c>
      <c r="F98">
        <v>0</v>
      </c>
      <c r="G98">
        <v>0</v>
      </c>
      <c r="H98">
        <v>1</v>
      </c>
      <c r="I98">
        <v>0.84427810622195598</v>
      </c>
      <c r="J98">
        <v>0</v>
      </c>
    </row>
    <row r="99" spans="1:10" x14ac:dyDescent="0.35">
      <c r="A99">
        <v>2911126</v>
      </c>
      <c r="B99">
        <v>0</v>
      </c>
      <c r="C99">
        <v>79</v>
      </c>
      <c r="D99">
        <v>4</v>
      </c>
      <c r="E99">
        <v>1</v>
      </c>
      <c r="F99">
        <v>0</v>
      </c>
      <c r="G99">
        <v>0</v>
      </c>
      <c r="H99">
        <v>1</v>
      </c>
      <c r="I99">
        <v>0.86900735214946301</v>
      </c>
      <c r="J99">
        <v>0</v>
      </c>
    </row>
    <row r="100" spans="1:10" x14ac:dyDescent="0.35">
      <c r="A100">
        <v>2904205</v>
      </c>
      <c r="B100">
        <v>1</v>
      </c>
      <c r="C100">
        <v>60</v>
      </c>
      <c r="D100">
        <v>4</v>
      </c>
      <c r="E100">
        <v>1</v>
      </c>
      <c r="F100">
        <v>0</v>
      </c>
      <c r="G100">
        <v>0</v>
      </c>
      <c r="H100">
        <v>0</v>
      </c>
      <c r="I100">
        <v>0.86652203637948599</v>
      </c>
      <c r="J100">
        <v>0</v>
      </c>
    </row>
    <row r="101" spans="1:10" x14ac:dyDescent="0.35">
      <c r="A101">
        <v>2912302</v>
      </c>
      <c r="B101">
        <v>1</v>
      </c>
      <c r="C101">
        <v>35</v>
      </c>
      <c r="D101">
        <v>5</v>
      </c>
      <c r="E101">
        <v>1</v>
      </c>
      <c r="F101">
        <v>0</v>
      </c>
      <c r="G101">
        <v>0</v>
      </c>
      <c r="H101">
        <v>0</v>
      </c>
      <c r="I101">
        <v>0.87326050837957003</v>
      </c>
      <c r="J101">
        <v>0</v>
      </c>
    </row>
    <row r="102" spans="1:10" x14ac:dyDescent="0.35">
      <c r="A102">
        <v>2902557</v>
      </c>
      <c r="B102">
        <v>0</v>
      </c>
      <c r="C102">
        <v>35</v>
      </c>
      <c r="D102">
        <v>5</v>
      </c>
      <c r="E102">
        <v>1</v>
      </c>
      <c r="F102">
        <v>0</v>
      </c>
      <c r="G102">
        <v>0</v>
      </c>
      <c r="H102">
        <v>0</v>
      </c>
      <c r="I102">
        <v>0.73968862580038597</v>
      </c>
      <c r="J102">
        <v>0</v>
      </c>
    </row>
    <row r="103" spans="1:10" x14ac:dyDescent="0.35">
      <c r="A103">
        <v>2901051</v>
      </c>
      <c r="B103">
        <v>0</v>
      </c>
      <c r="C103">
        <v>46</v>
      </c>
      <c r="D103">
        <v>3</v>
      </c>
      <c r="E103">
        <v>1</v>
      </c>
      <c r="F103">
        <v>1</v>
      </c>
      <c r="G103">
        <v>0</v>
      </c>
      <c r="H103">
        <v>0</v>
      </c>
      <c r="I103">
        <v>0.74321015285407299</v>
      </c>
      <c r="J103">
        <v>0</v>
      </c>
    </row>
    <row r="104" spans="1:10" x14ac:dyDescent="0.35">
      <c r="A104">
        <v>2911613</v>
      </c>
      <c r="B104">
        <v>0</v>
      </c>
      <c r="C104">
        <v>43</v>
      </c>
      <c r="D104">
        <v>5</v>
      </c>
      <c r="E104">
        <v>3</v>
      </c>
      <c r="F104">
        <v>0</v>
      </c>
      <c r="G104">
        <v>0</v>
      </c>
      <c r="H104">
        <v>1</v>
      </c>
      <c r="I104">
        <v>0.85350554076462204</v>
      </c>
      <c r="J104">
        <v>0</v>
      </c>
    </row>
    <row r="105" spans="1:10" x14ac:dyDescent="0.35">
      <c r="A105">
        <v>2900356</v>
      </c>
      <c r="B105">
        <v>1</v>
      </c>
      <c r="C105">
        <v>45</v>
      </c>
      <c r="D105">
        <v>5</v>
      </c>
      <c r="E105">
        <v>3</v>
      </c>
      <c r="F105">
        <v>0</v>
      </c>
      <c r="G105">
        <v>0</v>
      </c>
      <c r="H105">
        <v>1</v>
      </c>
      <c r="I105">
        <v>0.956286708192852</v>
      </c>
      <c r="J105">
        <v>0</v>
      </c>
    </row>
    <row r="106" spans="1:10" x14ac:dyDescent="0.35">
      <c r="A106">
        <v>2904717</v>
      </c>
      <c r="B106">
        <v>1</v>
      </c>
      <c r="C106">
        <v>66</v>
      </c>
      <c r="D106">
        <v>5</v>
      </c>
      <c r="E106">
        <v>1</v>
      </c>
      <c r="F106">
        <v>1</v>
      </c>
      <c r="G106">
        <v>0</v>
      </c>
      <c r="H106">
        <v>1</v>
      </c>
      <c r="I106">
        <v>0.82311917199709606</v>
      </c>
      <c r="J106">
        <v>0</v>
      </c>
    </row>
    <row r="107" spans="1:10" x14ac:dyDescent="0.35">
      <c r="A107">
        <v>2909478</v>
      </c>
      <c r="B107">
        <v>0</v>
      </c>
      <c r="C107">
        <v>48</v>
      </c>
      <c r="D107">
        <v>5</v>
      </c>
      <c r="E107">
        <v>1</v>
      </c>
      <c r="F107">
        <v>0</v>
      </c>
      <c r="G107">
        <v>1</v>
      </c>
      <c r="H107">
        <v>0</v>
      </c>
      <c r="I107">
        <v>0.78372270640590103</v>
      </c>
      <c r="J107">
        <v>0</v>
      </c>
    </row>
    <row r="108" spans="1:10" x14ac:dyDescent="0.35">
      <c r="A108">
        <v>2906416</v>
      </c>
      <c r="B108">
        <v>1</v>
      </c>
      <c r="C108">
        <v>34</v>
      </c>
      <c r="D108">
        <v>4</v>
      </c>
      <c r="E108">
        <v>1</v>
      </c>
      <c r="F108">
        <v>0</v>
      </c>
      <c r="G108">
        <v>0</v>
      </c>
      <c r="H108">
        <v>0</v>
      </c>
      <c r="I108">
        <v>1.5625542136767601</v>
      </c>
      <c r="J108">
        <v>0</v>
      </c>
    </row>
    <row r="109" spans="1:10" x14ac:dyDescent="0.35">
      <c r="A109">
        <v>2906856</v>
      </c>
      <c r="B109">
        <v>0</v>
      </c>
      <c r="C109">
        <v>47</v>
      </c>
      <c r="D109">
        <v>3</v>
      </c>
      <c r="E109">
        <v>1</v>
      </c>
      <c r="F109">
        <v>0</v>
      </c>
      <c r="G109">
        <v>1</v>
      </c>
      <c r="H109">
        <v>0</v>
      </c>
      <c r="I109">
        <v>0.91084934028859998</v>
      </c>
      <c r="J109">
        <v>0</v>
      </c>
    </row>
    <row r="110" spans="1:10" x14ac:dyDescent="0.35">
      <c r="A110">
        <v>2909227</v>
      </c>
      <c r="B110">
        <v>1</v>
      </c>
      <c r="C110">
        <v>47</v>
      </c>
      <c r="D110">
        <v>3</v>
      </c>
      <c r="E110">
        <v>1</v>
      </c>
      <c r="F110">
        <v>0</v>
      </c>
      <c r="G110">
        <v>0</v>
      </c>
      <c r="H110">
        <v>0</v>
      </c>
      <c r="I110">
        <v>1.2936269485840799</v>
      </c>
      <c r="J110">
        <v>0</v>
      </c>
    </row>
    <row r="111" spans="1:10" x14ac:dyDescent="0.35">
      <c r="A111">
        <v>2905917</v>
      </c>
      <c r="B111">
        <v>1</v>
      </c>
      <c r="C111">
        <v>82</v>
      </c>
      <c r="D111">
        <v>4</v>
      </c>
      <c r="E111">
        <v>1</v>
      </c>
      <c r="F111">
        <v>0</v>
      </c>
      <c r="G111">
        <v>0</v>
      </c>
      <c r="H111">
        <v>1</v>
      </c>
      <c r="I111">
        <v>0.85762995574712497</v>
      </c>
      <c r="J111">
        <v>0</v>
      </c>
    </row>
    <row r="112" spans="1:10" x14ac:dyDescent="0.35">
      <c r="A112">
        <v>2900775</v>
      </c>
      <c r="B112">
        <v>0</v>
      </c>
      <c r="C112">
        <v>82</v>
      </c>
      <c r="D112">
        <v>4</v>
      </c>
      <c r="E112">
        <v>1</v>
      </c>
      <c r="F112">
        <v>0</v>
      </c>
      <c r="G112">
        <v>0</v>
      </c>
      <c r="H112">
        <v>1</v>
      </c>
      <c r="I112">
        <v>0.88839322644695895</v>
      </c>
      <c r="J112">
        <v>0</v>
      </c>
    </row>
    <row r="113" spans="1:10" x14ac:dyDescent="0.35">
      <c r="A113">
        <v>2909802</v>
      </c>
      <c r="B113">
        <v>0</v>
      </c>
      <c r="C113">
        <v>55</v>
      </c>
      <c r="D113">
        <v>3</v>
      </c>
      <c r="E113">
        <v>1</v>
      </c>
      <c r="F113">
        <v>0</v>
      </c>
      <c r="G113">
        <v>1</v>
      </c>
      <c r="H113">
        <v>0</v>
      </c>
      <c r="I113">
        <v>0.82616139288356005</v>
      </c>
      <c r="J113">
        <v>0</v>
      </c>
    </row>
    <row r="114" spans="1:10" x14ac:dyDescent="0.35">
      <c r="A114">
        <v>2901639</v>
      </c>
      <c r="B114">
        <v>1</v>
      </c>
      <c r="C114">
        <v>57</v>
      </c>
      <c r="D114">
        <v>3</v>
      </c>
      <c r="E114">
        <v>1</v>
      </c>
      <c r="F114">
        <v>0</v>
      </c>
      <c r="G114">
        <v>0</v>
      </c>
      <c r="H114">
        <v>0</v>
      </c>
      <c r="I114">
        <v>0.86231752398169004</v>
      </c>
      <c r="J114">
        <v>0</v>
      </c>
    </row>
    <row r="115" spans="1:10" x14ac:dyDescent="0.35">
      <c r="A115">
        <v>2905885</v>
      </c>
      <c r="B115">
        <v>1</v>
      </c>
      <c r="C115">
        <v>51</v>
      </c>
      <c r="D115">
        <v>3</v>
      </c>
      <c r="E115">
        <v>1</v>
      </c>
      <c r="F115">
        <v>0</v>
      </c>
      <c r="G115">
        <v>0</v>
      </c>
      <c r="H115">
        <v>1</v>
      </c>
      <c r="I115">
        <v>1.23586353520952</v>
      </c>
      <c r="J115">
        <v>0</v>
      </c>
    </row>
    <row r="116" spans="1:10" x14ac:dyDescent="0.35">
      <c r="A116">
        <v>2912182</v>
      </c>
      <c r="B116">
        <v>0</v>
      </c>
      <c r="C116">
        <v>53</v>
      </c>
      <c r="D116">
        <v>3</v>
      </c>
      <c r="E116">
        <v>1</v>
      </c>
      <c r="F116">
        <v>0</v>
      </c>
      <c r="G116">
        <v>0</v>
      </c>
      <c r="H116">
        <v>1</v>
      </c>
      <c r="I116">
        <v>0.87198360510407003</v>
      </c>
      <c r="J116">
        <v>0</v>
      </c>
    </row>
    <row r="117" spans="1:10" x14ac:dyDescent="0.35">
      <c r="A117">
        <v>2908459</v>
      </c>
      <c r="B117">
        <v>1</v>
      </c>
      <c r="C117">
        <v>77</v>
      </c>
      <c r="D117">
        <v>3</v>
      </c>
      <c r="E117">
        <v>1</v>
      </c>
      <c r="F117">
        <v>0</v>
      </c>
      <c r="G117">
        <v>0</v>
      </c>
      <c r="H117">
        <v>1</v>
      </c>
      <c r="I117">
        <v>0.84082931847155895</v>
      </c>
      <c r="J117">
        <v>0</v>
      </c>
    </row>
    <row r="118" spans="1:10" x14ac:dyDescent="0.35">
      <c r="A118">
        <v>2908737</v>
      </c>
      <c r="B118">
        <v>0</v>
      </c>
      <c r="C118">
        <v>73</v>
      </c>
      <c r="D118">
        <v>3</v>
      </c>
      <c r="E118">
        <v>1</v>
      </c>
      <c r="F118">
        <v>0</v>
      </c>
      <c r="G118">
        <v>0</v>
      </c>
      <c r="H118">
        <v>1</v>
      </c>
      <c r="I118">
        <v>0.848800827449122</v>
      </c>
      <c r="J118">
        <v>0</v>
      </c>
    </row>
    <row r="119" spans="1:10" x14ac:dyDescent="0.35">
      <c r="A119">
        <v>2905825</v>
      </c>
      <c r="B119">
        <v>0</v>
      </c>
      <c r="C119">
        <v>59</v>
      </c>
      <c r="D119">
        <v>1</v>
      </c>
      <c r="E119">
        <v>1</v>
      </c>
      <c r="F119">
        <v>0</v>
      </c>
      <c r="G119">
        <v>0</v>
      </c>
      <c r="H119">
        <v>0</v>
      </c>
      <c r="I119">
        <v>3.0854255471491299</v>
      </c>
      <c r="J119">
        <v>0</v>
      </c>
    </row>
    <row r="120" spans="1:10" x14ac:dyDescent="0.35">
      <c r="A120">
        <v>2903512</v>
      </c>
      <c r="B120">
        <v>0</v>
      </c>
      <c r="C120">
        <v>66</v>
      </c>
      <c r="D120">
        <v>5</v>
      </c>
      <c r="E120">
        <v>1</v>
      </c>
      <c r="F120">
        <v>0</v>
      </c>
      <c r="G120">
        <v>1</v>
      </c>
      <c r="H120">
        <v>0</v>
      </c>
      <c r="I120">
        <v>0.79248814325754702</v>
      </c>
      <c r="J120">
        <v>0</v>
      </c>
    </row>
    <row r="121" spans="1:10" x14ac:dyDescent="0.35">
      <c r="A121">
        <v>2911545</v>
      </c>
      <c r="B121">
        <v>0</v>
      </c>
      <c r="C121">
        <v>52</v>
      </c>
      <c r="D121">
        <v>3</v>
      </c>
      <c r="E121">
        <v>1</v>
      </c>
      <c r="F121">
        <v>0</v>
      </c>
      <c r="G121">
        <v>1</v>
      </c>
      <c r="H121">
        <v>1</v>
      </c>
      <c r="I121">
        <v>0.77578779488342497</v>
      </c>
      <c r="J121">
        <v>0</v>
      </c>
    </row>
    <row r="122" spans="1:10" x14ac:dyDescent="0.35">
      <c r="A122">
        <v>2903459</v>
      </c>
      <c r="B122">
        <v>0</v>
      </c>
      <c r="C122">
        <v>64</v>
      </c>
      <c r="D122">
        <v>5</v>
      </c>
      <c r="E122">
        <v>1</v>
      </c>
      <c r="F122">
        <v>0</v>
      </c>
      <c r="G122">
        <v>0</v>
      </c>
      <c r="H122">
        <v>0</v>
      </c>
      <c r="I122">
        <v>0.77135638678728202</v>
      </c>
      <c r="J122">
        <v>0</v>
      </c>
    </row>
    <row r="123" spans="1:10" x14ac:dyDescent="0.35">
      <c r="A123">
        <v>2904923</v>
      </c>
      <c r="B123">
        <v>0</v>
      </c>
      <c r="C123">
        <v>86</v>
      </c>
      <c r="D123">
        <v>5</v>
      </c>
      <c r="E123">
        <v>1</v>
      </c>
      <c r="F123">
        <v>0</v>
      </c>
      <c r="G123">
        <v>1</v>
      </c>
      <c r="H123">
        <v>0</v>
      </c>
      <c r="I123">
        <v>0.87490698022077096</v>
      </c>
      <c r="J123">
        <v>0</v>
      </c>
    </row>
    <row r="124" spans="1:10" x14ac:dyDescent="0.35">
      <c r="A124">
        <v>2909753</v>
      </c>
      <c r="B124">
        <v>0</v>
      </c>
      <c r="C124">
        <v>74</v>
      </c>
      <c r="D124">
        <v>3</v>
      </c>
      <c r="E124">
        <v>1</v>
      </c>
      <c r="F124">
        <v>0</v>
      </c>
      <c r="G124">
        <v>0</v>
      </c>
      <c r="H124">
        <v>0</v>
      </c>
      <c r="I124">
        <v>0.79248814325754702</v>
      </c>
      <c r="J124">
        <v>0</v>
      </c>
    </row>
    <row r="125" spans="1:10" x14ac:dyDescent="0.35">
      <c r="A125">
        <v>2904036</v>
      </c>
      <c r="B125">
        <v>0</v>
      </c>
      <c r="C125">
        <v>39</v>
      </c>
      <c r="D125">
        <v>2</v>
      </c>
      <c r="E125">
        <v>1</v>
      </c>
      <c r="F125">
        <v>0</v>
      </c>
      <c r="G125">
        <v>0</v>
      </c>
      <c r="H125">
        <v>0</v>
      </c>
      <c r="I125">
        <v>0.684010840978165</v>
      </c>
      <c r="J125">
        <v>0</v>
      </c>
    </row>
    <row r="126" spans="1:10" x14ac:dyDescent="0.35">
      <c r="A126">
        <v>2907427</v>
      </c>
      <c r="B126">
        <v>1</v>
      </c>
      <c r="C126">
        <v>54</v>
      </c>
      <c r="D126">
        <v>1</v>
      </c>
      <c r="E126">
        <v>1</v>
      </c>
      <c r="F126">
        <v>0</v>
      </c>
      <c r="G126">
        <v>0</v>
      </c>
      <c r="H126">
        <v>0</v>
      </c>
      <c r="I126">
        <v>0.96739214005262597</v>
      </c>
      <c r="J126">
        <v>0</v>
      </c>
    </row>
    <row r="127" spans="1:10" x14ac:dyDescent="0.35">
      <c r="A127">
        <v>2900860</v>
      </c>
      <c r="B127">
        <v>0</v>
      </c>
      <c r="C127">
        <v>48</v>
      </c>
      <c r="D127">
        <v>1</v>
      </c>
      <c r="E127">
        <v>1</v>
      </c>
      <c r="F127">
        <v>0</v>
      </c>
      <c r="G127">
        <v>0</v>
      </c>
      <c r="H127">
        <v>0</v>
      </c>
      <c r="I127">
        <v>0.87725982683482695</v>
      </c>
      <c r="J127">
        <v>0</v>
      </c>
    </row>
    <row r="128" spans="1:10" x14ac:dyDescent="0.35">
      <c r="A128">
        <v>2905222</v>
      </c>
      <c r="B128">
        <v>0</v>
      </c>
      <c r="C128">
        <v>42</v>
      </c>
      <c r="D128">
        <v>1</v>
      </c>
      <c r="E128">
        <v>1</v>
      </c>
      <c r="F128">
        <v>0</v>
      </c>
      <c r="G128">
        <v>1</v>
      </c>
      <c r="H128">
        <v>0</v>
      </c>
      <c r="I128">
        <v>0.67945280102362704</v>
      </c>
      <c r="J128">
        <v>0</v>
      </c>
    </row>
    <row r="129" spans="1:10" x14ac:dyDescent="0.35">
      <c r="A129">
        <v>2911913</v>
      </c>
      <c r="B129">
        <v>1</v>
      </c>
      <c r="C129">
        <v>35</v>
      </c>
      <c r="D129">
        <v>1</v>
      </c>
      <c r="E129">
        <v>1</v>
      </c>
      <c r="F129">
        <v>0</v>
      </c>
      <c r="G129">
        <v>1</v>
      </c>
      <c r="H129">
        <v>0</v>
      </c>
      <c r="I129">
        <v>0.81508277984478605</v>
      </c>
      <c r="J129">
        <v>0</v>
      </c>
    </row>
    <row r="130" spans="1:10" x14ac:dyDescent="0.35">
      <c r="A130">
        <v>2906269</v>
      </c>
      <c r="B130">
        <v>0</v>
      </c>
      <c r="C130">
        <v>61</v>
      </c>
      <c r="D130">
        <v>1</v>
      </c>
      <c r="E130">
        <v>1</v>
      </c>
      <c r="F130">
        <v>0</v>
      </c>
      <c r="G130">
        <v>1</v>
      </c>
      <c r="H130">
        <v>1</v>
      </c>
      <c r="I130">
        <v>0.87157126952436503</v>
      </c>
      <c r="J130">
        <v>0</v>
      </c>
    </row>
    <row r="131" spans="1:10" x14ac:dyDescent="0.35">
      <c r="A131">
        <v>2912049</v>
      </c>
      <c r="B131">
        <v>1</v>
      </c>
      <c r="C131">
        <v>47</v>
      </c>
      <c r="D131">
        <v>5</v>
      </c>
      <c r="E131">
        <v>1</v>
      </c>
      <c r="F131">
        <v>0</v>
      </c>
      <c r="G131">
        <v>0</v>
      </c>
      <c r="H131">
        <v>0</v>
      </c>
      <c r="I131">
        <v>0.88281446157084198</v>
      </c>
      <c r="J131">
        <v>0</v>
      </c>
    </row>
    <row r="132" spans="1:10" x14ac:dyDescent="0.35">
      <c r="A132">
        <v>2900253</v>
      </c>
      <c r="B132">
        <v>0</v>
      </c>
      <c r="C132">
        <v>53</v>
      </c>
      <c r="D132">
        <v>5</v>
      </c>
      <c r="E132">
        <v>1</v>
      </c>
      <c r="F132">
        <v>0</v>
      </c>
      <c r="G132">
        <v>0</v>
      </c>
      <c r="H132">
        <v>0</v>
      </c>
      <c r="I132">
        <v>0.79868964838832102</v>
      </c>
      <c r="J132">
        <v>0</v>
      </c>
    </row>
    <row r="133" spans="1:10" x14ac:dyDescent="0.35">
      <c r="A133">
        <v>2911939</v>
      </c>
      <c r="B133">
        <v>0</v>
      </c>
      <c r="C133">
        <v>31</v>
      </c>
      <c r="D133">
        <v>5</v>
      </c>
      <c r="E133">
        <v>1</v>
      </c>
      <c r="F133">
        <v>1</v>
      </c>
      <c r="G133">
        <v>0</v>
      </c>
      <c r="H133">
        <v>0</v>
      </c>
      <c r="I133">
        <v>0.91217402937276104</v>
      </c>
      <c r="J133">
        <v>0</v>
      </c>
    </row>
    <row r="134" spans="1:10" x14ac:dyDescent="0.35">
      <c r="A134">
        <v>2903777</v>
      </c>
      <c r="B134">
        <v>0</v>
      </c>
      <c r="C134">
        <v>49</v>
      </c>
      <c r="D134">
        <v>5</v>
      </c>
      <c r="E134">
        <v>1</v>
      </c>
      <c r="F134">
        <v>0</v>
      </c>
      <c r="G134">
        <v>0</v>
      </c>
      <c r="H134">
        <v>0</v>
      </c>
      <c r="I134">
        <v>0.76382070616287701</v>
      </c>
      <c r="J134">
        <v>0</v>
      </c>
    </row>
    <row r="135" spans="1:10" x14ac:dyDescent="0.35">
      <c r="A135">
        <v>2912315</v>
      </c>
      <c r="B135">
        <v>1</v>
      </c>
      <c r="C135">
        <v>60</v>
      </c>
      <c r="D135">
        <v>5</v>
      </c>
      <c r="E135">
        <v>1</v>
      </c>
      <c r="F135">
        <v>0</v>
      </c>
      <c r="G135">
        <v>0</v>
      </c>
      <c r="H135">
        <v>0</v>
      </c>
      <c r="I135">
        <v>0.95673402648502603</v>
      </c>
      <c r="J135">
        <v>0</v>
      </c>
    </row>
    <row r="136" spans="1:10" x14ac:dyDescent="0.35">
      <c r="A136">
        <v>2900420</v>
      </c>
      <c r="B136">
        <v>0</v>
      </c>
      <c r="C136">
        <v>84</v>
      </c>
      <c r="D136">
        <v>5</v>
      </c>
      <c r="E136">
        <v>1</v>
      </c>
      <c r="F136">
        <v>0</v>
      </c>
      <c r="G136">
        <v>0</v>
      </c>
      <c r="H136">
        <v>0</v>
      </c>
      <c r="I136">
        <v>0.87490698022077096</v>
      </c>
      <c r="J136">
        <v>0</v>
      </c>
    </row>
    <row r="137" spans="1:10" x14ac:dyDescent="0.35">
      <c r="A137">
        <v>2903135</v>
      </c>
      <c r="B137">
        <v>1</v>
      </c>
      <c r="C137">
        <v>41</v>
      </c>
      <c r="D137">
        <v>4</v>
      </c>
      <c r="E137">
        <v>1</v>
      </c>
      <c r="F137">
        <v>1</v>
      </c>
      <c r="G137">
        <v>0</v>
      </c>
      <c r="H137">
        <v>0</v>
      </c>
      <c r="I137">
        <v>0.948487599320189</v>
      </c>
      <c r="J137">
        <v>0</v>
      </c>
    </row>
    <row r="138" spans="1:10" x14ac:dyDescent="0.35">
      <c r="A138">
        <v>2907613</v>
      </c>
      <c r="B138">
        <v>0</v>
      </c>
      <c r="C138">
        <v>39</v>
      </c>
      <c r="D138">
        <v>5</v>
      </c>
      <c r="E138">
        <v>1</v>
      </c>
      <c r="F138">
        <v>0</v>
      </c>
      <c r="G138">
        <v>1</v>
      </c>
      <c r="H138">
        <v>0</v>
      </c>
      <c r="I138">
        <v>0.78023390450819496</v>
      </c>
      <c r="J138">
        <v>0</v>
      </c>
    </row>
    <row r="139" spans="1:10" x14ac:dyDescent="0.35">
      <c r="A139">
        <v>2906727</v>
      </c>
      <c r="B139">
        <v>0</v>
      </c>
      <c r="C139">
        <v>79</v>
      </c>
      <c r="D139">
        <v>3</v>
      </c>
      <c r="E139">
        <v>1</v>
      </c>
      <c r="F139">
        <v>0</v>
      </c>
      <c r="G139">
        <v>1</v>
      </c>
      <c r="H139">
        <v>1</v>
      </c>
      <c r="I139">
        <v>0.86574177379847195</v>
      </c>
      <c r="J139">
        <v>0</v>
      </c>
    </row>
    <row r="140" spans="1:10" x14ac:dyDescent="0.35">
      <c r="A140">
        <v>2906208</v>
      </c>
      <c r="B140">
        <v>1</v>
      </c>
      <c r="C140">
        <v>76</v>
      </c>
      <c r="D140">
        <v>3</v>
      </c>
      <c r="E140">
        <v>1</v>
      </c>
      <c r="F140">
        <v>0</v>
      </c>
      <c r="G140">
        <v>1</v>
      </c>
      <c r="H140">
        <v>1</v>
      </c>
      <c r="I140">
        <v>0.84202896800482097</v>
      </c>
      <c r="J140">
        <v>0</v>
      </c>
    </row>
    <row r="141" spans="1:10" x14ac:dyDescent="0.35">
      <c r="A141">
        <v>2904614</v>
      </c>
      <c r="B141">
        <v>1</v>
      </c>
      <c r="C141">
        <v>72</v>
      </c>
      <c r="D141">
        <v>2</v>
      </c>
      <c r="E141">
        <v>1</v>
      </c>
      <c r="F141">
        <v>1</v>
      </c>
      <c r="G141">
        <v>0</v>
      </c>
      <c r="H141">
        <v>0</v>
      </c>
      <c r="I141">
        <v>0.82311917199709606</v>
      </c>
      <c r="J141">
        <v>0</v>
      </c>
    </row>
    <row r="142" spans="1:10" x14ac:dyDescent="0.35">
      <c r="A142">
        <v>2908497</v>
      </c>
      <c r="B142">
        <v>0</v>
      </c>
      <c r="C142">
        <v>52</v>
      </c>
      <c r="D142">
        <v>2</v>
      </c>
      <c r="E142">
        <v>1</v>
      </c>
      <c r="F142">
        <v>0</v>
      </c>
      <c r="G142">
        <v>0</v>
      </c>
      <c r="H142">
        <v>0</v>
      </c>
      <c r="I142">
        <v>0.87725982683482695</v>
      </c>
      <c r="J142">
        <v>0</v>
      </c>
    </row>
    <row r="143" spans="1:10" x14ac:dyDescent="0.35">
      <c r="A143">
        <v>2908098</v>
      </c>
      <c r="B143">
        <v>1</v>
      </c>
      <c r="C143">
        <v>52</v>
      </c>
      <c r="D143">
        <v>2</v>
      </c>
      <c r="E143">
        <v>1</v>
      </c>
      <c r="F143">
        <v>0</v>
      </c>
      <c r="G143">
        <v>0</v>
      </c>
      <c r="H143">
        <v>0</v>
      </c>
      <c r="I143">
        <v>0.96739214005262597</v>
      </c>
      <c r="J143">
        <v>0</v>
      </c>
    </row>
    <row r="144" spans="1:10" x14ac:dyDescent="0.35">
      <c r="A144">
        <v>2909121</v>
      </c>
      <c r="B144">
        <v>1</v>
      </c>
      <c r="C144">
        <v>34</v>
      </c>
      <c r="D144">
        <v>1</v>
      </c>
      <c r="E144">
        <v>1</v>
      </c>
      <c r="F144">
        <v>0</v>
      </c>
      <c r="G144">
        <v>0</v>
      </c>
      <c r="H144">
        <v>0</v>
      </c>
      <c r="I144">
        <v>0.83808556272952595</v>
      </c>
      <c r="J144">
        <v>0</v>
      </c>
    </row>
    <row r="145" spans="1:10" x14ac:dyDescent="0.35">
      <c r="A145">
        <v>2909832</v>
      </c>
      <c r="B145">
        <v>1</v>
      </c>
      <c r="C145">
        <v>50</v>
      </c>
      <c r="D145">
        <v>2</v>
      </c>
      <c r="E145">
        <v>1</v>
      </c>
      <c r="F145">
        <v>0</v>
      </c>
      <c r="G145">
        <v>0</v>
      </c>
      <c r="H145">
        <v>0</v>
      </c>
      <c r="I145">
        <v>0.54449805970972698</v>
      </c>
      <c r="J145">
        <v>0</v>
      </c>
    </row>
    <row r="146" spans="1:10" x14ac:dyDescent="0.35">
      <c r="A146">
        <v>2907403</v>
      </c>
      <c r="B146">
        <v>0</v>
      </c>
      <c r="C146">
        <v>59</v>
      </c>
      <c r="D146">
        <v>2</v>
      </c>
      <c r="E146">
        <v>1</v>
      </c>
      <c r="F146">
        <v>0</v>
      </c>
      <c r="G146">
        <v>1</v>
      </c>
      <c r="H146">
        <v>0</v>
      </c>
      <c r="I146">
        <v>0.49018246881025601</v>
      </c>
      <c r="J146">
        <v>0</v>
      </c>
    </row>
    <row r="147" spans="1:10" x14ac:dyDescent="0.35">
      <c r="A147">
        <v>2903738</v>
      </c>
      <c r="B147">
        <v>0</v>
      </c>
      <c r="C147">
        <v>70</v>
      </c>
      <c r="D147">
        <v>2</v>
      </c>
      <c r="E147">
        <v>1</v>
      </c>
      <c r="F147">
        <v>0</v>
      </c>
      <c r="G147">
        <v>0</v>
      </c>
      <c r="H147">
        <v>0</v>
      </c>
      <c r="I147">
        <v>0.45612143580386699</v>
      </c>
      <c r="J147">
        <v>0</v>
      </c>
    </row>
    <row r="148" spans="1:10" x14ac:dyDescent="0.35">
      <c r="A148">
        <v>2907175</v>
      </c>
      <c r="B148">
        <v>1</v>
      </c>
      <c r="C148">
        <v>73</v>
      </c>
      <c r="D148">
        <v>2</v>
      </c>
      <c r="E148">
        <v>1</v>
      </c>
      <c r="F148">
        <v>0</v>
      </c>
      <c r="G148">
        <v>1</v>
      </c>
      <c r="H148">
        <v>0</v>
      </c>
      <c r="I148">
        <v>0.46136766870955098</v>
      </c>
      <c r="J148">
        <v>0</v>
      </c>
    </row>
    <row r="149" spans="1:10" x14ac:dyDescent="0.35">
      <c r="A149">
        <v>2906857</v>
      </c>
      <c r="B149">
        <v>0</v>
      </c>
      <c r="C149">
        <v>49</v>
      </c>
      <c r="D149">
        <v>1</v>
      </c>
      <c r="E149">
        <v>1</v>
      </c>
      <c r="F149">
        <v>1</v>
      </c>
      <c r="G149">
        <v>0</v>
      </c>
      <c r="H149">
        <v>0</v>
      </c>
      <c r="I149">
        <v>0.62687637657640005</v>
      </c>
      <c r="J149">
        <v>0</v>
      </c>
    </row>
    <row r="150" spans="1:10" x14ac:dyDescent="0.35">
      <c r="A150">
        <v>2905626</v>
      </c>
      <c r="B150">
        <v>1</v>
      </c>
      <c r="C150">
        <v>48</v>
      </c>
      <c r="D150">
        <v>1</v>
      </c>
      <c r="E150">
        <v>1</v>
      </c>
      <c r="F150">
        <v>0</v>
      </c>
      <c r="G150">
        <v>1</v>
      </c>
      <c r="H150">
        <v>0</v>
      </c>
      <c r="I150">
        <v>0.85669721813087296</v>
      </c>
      <c r="J150">
        <v>0</v>
      </c>
    </row>
    <row r="151" spans="1:10" x14ac:dyDescent="0.35">
      <c r="A151">
        <v>2906234</v>
      </c>
      <c r="B151">
        <v>1</v>
      </c>
      <c r="C151">
        <v>80</v>
      </c>
      <c r="D151">
        <v>3</v>
      </c>
      <c r="E151">
        <v>1</v>
      </c>
      <c r="F151">
        <v>0</v>
      </c>
      <c r="G151">
        <v>0</v>
      </c>
      <c r="H151">
        <v>0</v>
      </c>
      <c r="I151">
        <v>0.42549561736129798</v>
      </c>
      <c r="J151">
        <v>0</v>
      </c>
    </row>
    <row r="152" spans="1:10" x14ac:dyDescent="0.35">
      <c r="A152">
        <v>2901628</v>
      </c>
      <c r="B152">
        <v>1</v>
      </c>
      <c r="C152">
        <v>74</v>
      </c>
      <c r="D152">
        <v>3</v>
      </c>
      <c r="E152">
        <v>1</v>
      </c>
      <c r="F152">
        <v>0</v>
      </c>
      <c r="G152">
        <v>1</v>
      </c>
      <c r="H152">
        <v>1</v>
      </c>
      <c r="I152">
        <v>0.45439675153185399</v>
      </c>
      <c r="J152">
        <v>0</v>
      </c>
    </row>
    <row r="153" spans="1:10" x14ac:dyDescent="0.35">
      <c r="A153">
        <v>2900596</v>
      </c>
      <c r="B153">
        <v>0</v>
      </c>
      <c r="C153">
        <v>82</v>
      </c>
      <c r="D153">
        <v>3</v>
      </c>
      <c r="E153">
        <v>1</v>
      </c>
      <c r="F153">
        <v>0</v>
      </c>
      <c r="G153">
        <v>0</v>
      </c>
      <c r="H153">
        <v>1</v>
      </c>
      <c r="I153">
        <v>0.482985857656347</v>
      </c>
      <c r="J153">
        <v>0</v>
      </c>
    </row>
    <row r="154" spans="1:10" x14ac:dyDescent="0.35">
      <c r="A154">
        <v>2904043</v>
      </c>
      <c r="B154">
        <v>0</v>
      </c>
      <c r="C154">
        <v>48</v>
      </c>
      <c r="D154">
        <v>3</v>
      </c>
      <c r="E154">
        <v>1</v>
      </c>
      <c r="F154">
        <v>0</v>
      </c>
      <c r="G154">
        <v>1</v>
      </c>
      <c r="H154">
        <v>0</v>
      </c>
      <c r="I154">
        <v>0.623225811682803</v>
      </c>
      <c r="J154">
        <v>0</v>
      </c>
    </row>
    <row r="155" spans="1:10" x14ac:dyDescent="0.35">
      <c r="A155">
        <v>2910524</v>
      </c>
      <c r="B155">
        <v>1</v>
      </c>
      <c r="C155">
        <v>57</v>
      </c>
      <c r="D155">
        <v>3</v>
      </c>
      <c r="E155">
        <v>1</v>
      </c>
      <c r="F155">
        <v>0</v>
      </c>
      <c r="G155">
        <v>1</v>
      </c>
      <c r="H155">
        <v>0</v>
      </c>
      <c r="I155">
        <v>0.67789433288065104</v>
      </c>
      <c r="J155">
        <v>0</v>
      </c>
    </row>
    <row r="156" spans="1:10" x14ac:dyDescent="0.35">
      <c r="A156">
        <v>2903827</v>
      </c>
      <c r="B156">
        <v>0</v>
      </c>
      <c r="C156">
        <v>64</v>
      </c>
      <c r="D156">
        <v>3</v>
      </c>
      <c r="E156">
        <v>1</v>
      </c>
      <c r="F156">
        <v>0</v>
      </c>
      <c r="G156">
        <v>0</v>
      </c>
      <c r="H156">
        <v>0</v>
      </c>
      <c r="I156">
        <v>0.448982208014297</v>
      </c>
      <c r="J156">
        <v>0</v>
      </c>
    </row>
    <row r="157" spans="1:10" x14ac:dyDescent="0.35">
      <c r="A157">
        <v>2911242</v>
      </c>
      <c r="B157">
        <v>1</v>
      </c>
      <c r="C157">
        <v>69</v>
      </c>
      <c r="D157">
        <v>3</v>
      </c>
      <c r="E157">
        <v>1</v>
      </c>
      <c r="F157">
        <v>0</v>
      </c>
      <c r="G157">
        <v>0</v>
      </c>
      <c r="H157">
        <v>0</v>
      </c>
      <c r="I157">
        <v>0.44521857372658902</v>
      </c>
      <c r="J157">
        <v>0</v>
      </c>
    </row>
    <row r="158" spans="1:10" x14ac:dyDescent="0.35">
      <c r="A158">
        <v>2908868</v>
      </c>
      <c r="B158">
        <v>1</v>
      </c>
      <c r="C158">
        <v>62</v>
      </c>
      <c r="D158">
        <v>3</v>
      </c>
      <c r="E158">
        <v>1</v>
      </c>
      <c r="F158">
        <v>0</v>
      </c>
      <c r="G158">
        <v>0</v>
      </c>
      <c r="H158">
        <v>1</v>
      </c>
      <c r="I158">
        <v>0.47835700224754002</v>
      </c>
      <c r="J158">
        <v>0</v>
      </c>
    </row>
    <row r="159" spans="1:10" x14ac:dyDescent="0.35">
      <c r="A159">
        <v>2905458</v>
      </c>
      <c r="B159">
        <v>1</v>
      </c>
      <c r="C159">
        <v>75</v>
      </c>
      <c r="D159">
        <v>1</v>
      </c>
      <c r="E159">
        <v>1</v>
      </c>
      <c r="F159">
        <v>0</v>
      </c>
      <c r="G159">
        <v>1</v>
      </c>
      <c r="H159">
        <v>0</v>
      </c>
      <c r="I159">
        <v>0.46603330519001901</v>
      </c>
      <c r="J159">
        <v>0</v>
      </c>
    </row>
    <row r="160" spans="1:10" x14ac:dyDescent="0.35">
      <c r="A160">
        <v>2907158</v>
      </c>
      <c r="B160">
        <v>0</v>
      </c>
      <c r="C160">
        <v>89</v>
      </c>
      <c r="D160">
        <v>1</v>
      </c>
      <c r="E160">
        <v>1</v>
      </c>
      <c r="F160">
        <v>0</v>
      </c>
      <c r="G160">
        <v>1</v>
      </c>
      <c r="H160">
        <v>0</v>
      </c>
      <c r="I160">
        <v>0.48138840149684697</v>
      </c>
      <c r="J160">
        <v>0</v>
      </c>
    </row>
    <row r="161" spans="1:10" x14ac:dyDescent="0.35">
      <c r="A161">
        <v>2902556</v>
      </c>
      <c r="B161">
        <v>1</v>
      </c>
      <c r="C161">
        <v>59</v>
      </c>
      <c r="D161">
        <v>1</v>
      </c>
      <c r="E161">
        <v>1</v>
      </c>
      <c r="F161">
        <v>0</v>
      </c>
      <c r="G161">
        <v>1</v>
      </c>
      <c r="H161">
        <v>0</v>
      </c>
      <c r="I161">
        <v>0.85500066592684498</v>
      </c>
      <c r="J161">
        <v>0</v>
      </c>
    </row>
    <row r="162" spans="1:10" x14ac:dyDescent="0.35">
      <c r="A162">
        <v>2912369</v>
      </c>
      <c r="B162">
        <v>0</v>
      </c>
      <c r="C162">
        <v>55</v>
      </c>
      <c r="D162">
        <v>1</v>
      </c>
      <c r="E162">
        <v>1</v>
      </c>
      <c r="F162">
        <v>0</v>
      </c>
      <c r="G162">
        <v>0</v>
      </c>
      <c r="H162">
        <v>0</v>
      </c>
      <c r="I162">
        <v>0.75337151978982297</v>
      </c>
      <c r="J162">
        <v>0</v>
      </c>
    </row>
    <row r="163" spans="1:10" x14ac:dyDescent="0.35">
      <c r="A163">
        <v>2902511</v>
      </c>
      <c r="B163">
        <v>0</v>
      </c>
      <c r="C163">
        <v>77</v>
      </c>
      <c r="D163">
        <v>4</v>
      </c>
      <c r="E163">
        <v>1</v>
      </c>
      <c r="F163">
        <v>0</v>
      </c>
      <c r="G163">
        <v>0</v>
      </c>
      <c r="H163">
        <v>0</v>
      </c>
      <c r="I163">
        <v>0.87129365701916295</v>
      </c>
      <c r="J163">
        <v>1</v>
      </c>
    </row>
    <row r="164" spans="1:10" x14ac:dyDescent="0.35">
      <c r="A164">
        <v>2911124</v>
      </c>
      <c r="B164">
        <v>1</v>
      </c>
      <c r="C164">
        <v>71</v>
      </c>
      <c r="D164">
        <v>2</v>
      </c>
      <c r="E164">
        <v>1</v>
      </c>
      <c r="F164">
        <v>0</v>
      </c>
      <c r="G164">
        <v>1</v>
      </c>
      <c r="H164">
        <v>1</v>
      </c>
      <c r="I164">
        <v>0.78129055665382896</v>
      </c>
      <c r="J164">
        <v>1</v>
      </c>
    </row>
    <row r="165" spans="1:10" x14ac:dyDescent="0.35">
      <c r="A165">
        <v>2906896</v>
      </c>
      <c r="B165">
        <v>0</v>
      </c>
      <c r="C165">
        <v>71</v>
      </c>
      <c r="D165">
        <v>2</v>
      </c>
      <c r="E165">
        <v>1</v>
      </c>
      <c r="F165">
        <v>0</v>
      </c>
      <c r="G165">
        <v>1</v>
      </c>
      <c r="H165">
        <v>1</v>
      </c>
      <c r="I165">
        <v>0.77783311453625403</v>
      </c>
      <c r="J165">
        <v>1</v>
      </c>
    </row>
    <row r="166" spans="1:10" x14ac:dyDescent="0.35">
      <c r="A166">
        <v>2910709</v>
      </c>
      <c r="B166">
        <v>0</v>
      </c>
      <c r="C166">
        <v>93</v>
      </c>
      <c r="D166">
        <v>3</v>
      </c>
      <c r="E166">
        <v>1</v>
      </c>
      <c r="F166">
        <v>0</v>
      </c>
      <c r="G166">
        <v>1</v>
      </c>
      <c r="H166">
        <v>0</v>
      </c>
      <c r="I166">
        <v>0.87129365701916295</v>
      </c>
      <c r="J166">
        <v>1</v>
      </c>
    </row>
    <row r="167" spans="1:10" x14ac:dyDescent="0.35">
      <c r="A167">
        <v>2903250</v>
      </c>
      <c r="B167">
        <v>0</v>
      </c>
      <c r="C167">
        <v>68</v>
      </c>
      <c r="D167">
        <v>3</v>
      </c>
      <c r="E167">
        <v>1</v>
      </c>
      <c r="F167">
        <v>0</v>
      </c>
      <c r="G167">
        <v>0</v>
      </c>
      <c r="H167">
        <v>0</v>
      </c>
      <c r="I167">
        <v>0.74328635366086504</v>
      </c>
      <c r="J167">
        <v>1</v>
      </c>
    </row>
    <row r="168" spans="1:10" x14ac:dyDescent="0.35">
      <c r="A168">
        <v>2904542</v>
      </c>
      <c r="B168">
        <v>0</v>
      </c>
      <c r="C168">
        <v>44</v>
      </c>
      <c r="D168">
        <v>2</v>
      </c>
      <c r="E168">
        <v>1</v>
      </c>
      <c r="F168">
        <v>1</v>
      </c>
      <c r="G168">
        <v>0</v>
      </c>
      <c r="H168">
        <v>0</v>
      </c>
      <c r="I168">
        <v>0.98347380752243796</v>
      </c>
      <c r="J168">
        <v>1</v>
      </c>
    </row>
    <row r="169" spans="1:10" x14ac:dyDescent="0.35">
      <c r="A169">
        <v>2908934</v>
      </c>
      <c r="B169">
        <v>1</v>
      </c>
      <c r="C169">
        <v>49</v>
      </c>
      <c r="D169">
        <v>2</v>
      </c>
      <c r="E169">
        <v>1</v>
      </c>
      <c r="F169">
        <v>1</v>
      </c>
      <c r="G169">
        <v>0</v>
      </c>
      <c r="H169">
        <v>0</v>
      </c>
      <c r="I169">
        <v>1.0986552457253</v>
      </c>
      <c r="J169">
        <v>1</v>
      </c>
    </row>
    <row r="170" spans="1:10" x14ac:dyDescent="0.35">
      <c r="A170">
        <v>2902374</v>
      </c>
      <c r="B170">
        <v>1</v>
      </c>
      <c r="C170">
        <v>52</v>
      </c>
      <c r="D170">
        <v>3</v>
      </c>
      <c r="E170">
        <v>1</v>
      </c>
      <c r="F170">
        <v>1</v>
      </c>
      <c r="G170">
        <v>0</v>
      </c>
      <c r="H170">
        <v>1</v>
      </c>
      <c r="I170">
        <v>0.92906169745202904</v>
      </c>
      <c r="J170">
        <v>1</v>
      </c>
    </row>
    <row r="171" spans="1:10" x14ac:dyDescent="0.35">
      <c r="A171">
        <v>2909472</v>
      </c>
      <c r="B171">
        <v>1</v>
      </c>
      <c r="C171">
        <v>81</v>
      </c>
      <c r="D171">
        <v>2</v>
      </c>
      <c r="E171">
        <v>1</v>
      </c>
      <c r="F171">
        <v>0</v>
      </c>
      <c r="G171">
        <v>0</v>
      </c>
      <c r="H171">
        <v>0</v>
      </c>
      <c r="I171">
        <v>0.79884828632799298</v>
      </c>
      <c r="J171">
        <v>1</v>
      </c>
    </row>
    <row r="172" spans="1:10" x14ac:dyDescent="0.35">
      <c r="A172">
        <v>2911430</v>
      </c>
      <c r="B172">
        <v>0</v>
      </c>
      <c r="C172">
        <v>78</v>
      </c>
      <c r="D172">
        <v>2</v>
      </c>
      <c r="E172">
        <v>1</v>
      </c>
      <c r="F172">
        <v>0</v>
      </c>
      <c r="G172">
        <v>0</v>
      </c>
      <c r="H172">
        <v>0</v>
      </c>
      <c r="I172">
        <v>0.80822708105484897</v>
      </c>
      <c r="J172">
        <v>1</v>
      </c>
    </row>
    <row r="173" spans="1:10" x14ac:dyDescent="0.35">
      <c r="A173">
        <v>2911105</v>
      </c>
      <c r="B173">
        <v>0</v>
      </c>
      <c r="C173">
        <v>69</v>
      </c>
      <c r="D173">
        <v>4</v>
      </c>
      <c r="E173">
        <v>1</v>
      </c>
      <c r="F173">
        <v>1</v>
      </c>
      <c r="G173">
        <v>0</v>
      </c>
      <c r="H173">
        <v>0</v>
      </c>
      <c r="I173">
        <v>0.78921522241236297</v>
      </c>
      <c r="J173">
        <v>1</v>
      </c>
    </row>
    <row r="174" spans="1:10" x14ac:dyDescent="0.35">
      <c r="A174">
        <v>2911914</v>
      </c>
      <c r="B174">
        <v>1</v>
      </c>
      <c r="C174">
        <v>38</v>
      </c>
      <c r="D174">
        <v>4</v>
      </c>
      <c r="E174">
        <v>1</v>
      </c>
      <c r="F174">
        <v>0</v>
      </c>
      <c r="G174">
        <v>0</v>
      </c>
      <c r="H174">
        <v>0</v>
      </c>
      <c r="I174">
        <v>0.86235149212561102</v>
      </c>
      <c r="J174">
        <v>1</v>
      </c>
    </row>
    <row r="175" spans="1:10" x14ac:dyDescent="0.35">
      <c r="A175">
        <v>2911056</v>
      </c>
      <c r="B175">
        <v>0</v>
      </c>
      <c r="C175">
        <v>31</v>
      </c>
      <c r="D175">
        <v>4</v>
      </c>
      <c r="E175">
        <v>1</v>
      </c>
      <c r="F175">
        <v>0</v>
      </c>
      <c r="G175">
        <v>0</v>
      </c>
      <c r="H175">
        <v>0</v>
      </c>
      <c r="I175">
        <v>0.82987398317926697</v>
      </c>
      <c r="J175">
        <v>1</v>
      </c>
    </row>
    <row r="176" spans="1:10" x14ac:dyDescent="0.35">
      <c r="A176">
        <v>2901394</v>
      </c>
      <c r="B176">
        <v>0</v>
      </c>
      <c r="C176">
        <v>63</v>
      </c>
      <c r="D176">
        <v>4</v>
      </c>
      <c r="E176">
        <v>1</v>
      </c>
      <c r="F176">
        <v>0</v>
      </c>
      <c r="G176">
        <v>0</v>
      </c>
      <c r="H176">
        <v>0</v>
      </c>
      <c r="I176">
        <v>0.80342872256270303</v>
      </c>
      <c r="J176">
        <v>1</v>
      </c>
    </row>
    <row r="177" spans="1:10" x14ac:dyDescent="0.35">
      <c r="A177">
        <v>2909285</v>
      </c>
      <c r="B177">
        <v>1</v>
      </c>
      <c r="C177">
        <v>60</v>
      </c>
      <c r="D177">
        <v>4</v>
      </c>
      <c r="E177">
        <v>1</v>
      </c>
      <c r="F177">
        <v>0</v>
      </c>
      <c r="G177">
        <v>0</v>
      </c>
      <c r="H177">
        <v>0</v>
      </c>
      <c r="I177">
        <v>0.83014915372866505</v>
      </c>
      <c r="J177">
        <v>1</v>
      </c>
    </row>
    <row r="178" spans="1:10" x14ac:dyDescent="0.35">
      <c r="A178">
        <v>2905670</v>
      </c>
      <c r="B178">
        <v>0</v>
      </c>
      <c r="C178">
        <v>74</v>
      </c>
      <c r="D178">
        <v>2</v>
      </c>
      <c r="E178">
        <v>1</v>
      </c>
      <c r="F178">
        <v>0</v>
      </c>
      <c r="G178">
        <v>0</v>
      </c>
      <c r="H178">
        <v>0</v>
      </c>
      <c r="I178">
        <v>0.82224382454315303</v>
      </c>
      <c r="J178">
        <v>1</v>
      </c>
    </row>
    <row r="179" spans="1:10" x14ac:dyDescent="0.35">
      <c r="A179">
        <v>2912044</v>
      </c>
      <c r="B179">
        <v>1</v>
      </c>
      <c r="C179">
        <v>77</v>
      </c>
      <c r="D179">
        <v>2</v>
      </c>
      <c r="E179">
        <v>1</v>
      </c>
      <c r="F179">
        <v>0</v>
      </c>
      <c r="G179">
        <v>0</v>
      </c>
      <c r="H179">
        <v>0</v>
      </c>
      <c r="I179">
        <v>0.81971127602897498</v>
      </c>
      <c r="J179">
        <v>1</v>
      </c>
    </row>
    <row r="180" spans="1:10" x14ac:dyDescent="0.35">
      <c r="A180">
        <v>2901909</v>
      </c>
      <c r="B180">
        <v>1</v>
      </c>
      <c r="C180">
        <v>40</v>
      </c>
      <c r="D180">
        <v>2</v>
      </c>
      <c r="E180">
        <v>1</v>
      </c>
      <c r="F180">
        <v>0</v>
      </c>
      <c r="G180">
        <v>0</v>
      </c>
      <c r="H180">
        <v>0</v>
      </c>
      <c r="I180">
        <v>0.99353065418964104</v>
      </c>
      <c r="J180">
        <v>1</v>
      </c>
    </row>
    <row r="181" spans="1:10" x14ac:dyDescent="0.35">
      <c r="A181">
        <v>2902502</v>
      </c>
      <c r="B181">
        <v>1</v>
      </c>
      <c r="C181">
        <v>53</v>
      </c>
      <c r="D181">
        <v>2</v>
      </c>
      <c r="E181">
        <v>1</v>
      </c>
      <c r="F181">
        <v>0</v>
      </c>
      <c r="G181">
        <v>0</v>
      </c>
      <c r="H181">
        <v>0</v>
      </c>
      <c r="I181">
        <v>0.77966811830298099</v>
      </c>
      <c r="J181">
        <v>1</v>
      </c>
    </row>
    <row r="182" spans="1:10" x14ac:dyDescent="0.35">
      <c r="A182">
        <v>2900088</v>
      </c>
      <c r="B182">
        <v>0</v>
      </c>
      <c r="C182">
        <v>36</v>
      </c>
      <c r="D182">
        <v>2</v>
      </c>
      <c r="E182">
        <v>1</v>
      </c>
      <c r="F182">
        <v>0</v>
      </c>
      <c r="G182">
        <v>0</v>
      </c>
      <c r="H182">
        <v>0</v>
      </c>
      <c r="I182">
        <v>0.75200028393472296</v>
      </c>
      <c r="J182">
        <v>1</v>
      </c>
    </row>
    <row r="183" spans="1:10" x14ac:dyDescent="0.35">
      <c r="A183">
        <v>2905592</v>
      </c>
      <c r="B183">
        <v>1</v>
      </c>
      <c r="C183">
        <v>74</v>
      </c>
      <c r="D183">
        <v>2</v>
      </c>
      <c r="E183">
        <v>1</v>
      </c>
      <c r="F183">
        <v>0</v>
      </c>
      <c r="G183">
        <v>1</v>
      </c>
      <c r="H183">
        <v>1</v>
      </c>
      <c r="I183">
        <v>0.81971970619609802</v>
      </c>
      <c r="J183">
        <v>1</v>
      </c>
    </row>
    <row r="184" spans="1:10" x14ac:dyDescent="0.35">
      <c r="A184">
        <v>2907795</v>
      </c>
      <c r="B184">
        <v>1</v>
      </c>
      <c r="C184">
        <v>80</v>
      </c>
      <c r="D184">
        <v>2</v>
      </c>
      <c r="E184">
        <v>1</v>
      </c>
      <c r="F184">
        <v>0</v>
      </c>
      <c r="G184">
        <v>0</v>
      </c>
      <c r="H184">
        <v>0</v>
      </c>
      <c r="I184">
        <v>0.79884828632799298</v>
      </c>
      <c r="J184">
        <v>1</v>
      </c>
    </row>
    <row r="185" spans="1:10" x14ac:dyDescent="0.35">
      <c r="A185">
        <v>2906694</v>
      </c>
      <c r="B185">
        <v>0</v>
      </c>
      <c r="C185">
        <v>76</v>
      </c>
      <c r="D185">
        <v>2</v>
      </c>
      <c r="E185">
        <v>1</v>
      </c>
      <c r="F185">
        <v>0</v>
      </c>
      <c r="G185">
        <v>0</v>
      </c>
      <c r="H185">
        <v>0</v>
      </c>
      <c r="I185">
        <v>0.80822708105484897</v>
      </c>
      <c r="J185">
        <v>1</v>
      </c>
    </row>
    <row r="186" spans="1:10" x14ac:dyDescent="0.35">
      <c r="A186">
        <v>2900494</v>
      </c>
      <c r="B186">
        <v>0</v>
      </c>
      <c r="C186">
        <v>76</v>
      </c>
      <c r="D186">
        <v>2</v>
      </c>
      <c r="E186">
        <v>1</v>
      </c>
      <c r="F186">
        <v>0</v>
      </c>
      <c r="G186">
        <v>0</v>
      </c>
      <c r="H186">
        <v>1</v>
      </c>
      <c r="I186">
        <v>0.80822708105484897</v>
      </c>
      <c r="J186">
        <v>1</v>
      </c>
    </row>
    <row r="187" spans="1:10" x14ac:dyDescent="0.35">
      <c r="A187">
        <v>2902469</v>
      </c>
      <c r="B187">
        <v>1</v>
      </c>
      <c r="C187">
        <v>76</v>
      </c>
      <c r="D187">
        <v>2</v>
      </c>
      <c r="E187">
        <v>1</v>
      </c>
      <c r="F187">
        <v>0</v>
      </c>
      <c r="G187">
        <v>0</v>
      </c>
      <c r="H187">
        <v>1</v>
      </c>
      <c r="I187">
        <v>0.79884828632799298</v>
      </c>
      <c r="J187">
        <v>1</v>
      </c>
    </row>
    <row r="188" spans="1:10" x14ac:dyDescent="0.35">
      <c r="A188">
        <v>2911761</v>
      </c>
      <c r="B188">
        <v>0</v>
      </c>
      <c r="C188">
        <v>47</v>
      </c>
      <c r="D188">
        <v>2</v>
      </c>
      <c r="E188">
        <v>1</v>
      </c>
      <c r="F188">
        <v>0</v>
      </c>
      <c r="G188">
        <v>0</v>
      </c>
      <c r="H188">
        <v>0</v>
      </c>
      <c r="I188">
        <v>0.80223995223907396</v>
      </c>
      <c r="J188">
        <v>1</v>
      </c>
    </row>
    <row r="189" spans="1:10" x14ac:dyDescent="0.35">
      <c r="A189">
        <v>2906363</v>
      </c>
      <c r="B189">
        <v>1</v>
      </c>
      <c r="C189">
        <v>65</v>
      </c>
      <c r="D189">
        <v>3</v>
      </c>
      <c r="E189">
        <v>1</v>
      </c>
      <c r="F189">
        <v>0</v>
      </c>
      <c r="G189">
        <v>0</v>
      </c>
      <c r="H189">
        <v>0</v>
      </c>
      <c r="I189">
        <v>0.78129055665382896</v>
      </c>
      <c r="J189">
        <v>1</v>
      </c>
    </row>
    <row r="190" spans="1:10" x14ac:dyDescent="0.35">
      <c r="A190">
        <v>2902396</v>
      </c>
      <c r="B190">
        <v>0</v>
      </c>
      <c r="C190">
        <v>68</v>
      </c>
      <c r="D190">
        <v>3</v>
      </c>
      <c r="E190">
        <v>1</v>
      </c>
      <c r="F190">
        <v>0</v>
      </c>
      <c r="G190">
        <v>0</v>
      </c>
      <c r="H190">
        <v>0</v>
      </c>
      <c r="I190">
        <v>0.77783311453625403</v>
      </c>
      <c r="J190">
        <v>1</v>
      </c>
    </row>
    <row r="191" spans="1:10" x14ac:dyDescent="0.35">
      <c r="A191">
        <v>2910699</v>
      </c>
      <c r="B191">
        <v>1</v>
      </c>
      <c r="C191">
        <v>43</v>
      </c>
      <c r="D191">
        <v>3</v>
      </c>
      <c r="E191">
        <v>1</v>
      </c>
      <c r="F191">
        <v>0</v>
      </c>
      <c r="G191">
        <v>0</v>
      </c>
      <c r="H191">
        <v>0</v>
      </c>
      <c r="I191">
        <v>0.76771644024614005</v>
      </c>
      <c r="J191">
        <v>1</v>
      </c>
    </row>
    <row r="192" spans="1:10" x14ac:dyDescent="0.35">
      <c r="A192">
        <v>2910880</v>
      </c>
      <c r="B192">
        <v>0</v>
      </c>
      <c r="C192">
        <v>40</v>
      </c>
      <c r="D192">
        <v>3</v>
      </c>
      <c r="E192">
        <v>1</v>
      </c>
      <c r="F192">
        <v>0</v>
      </c>
      <c r="G192">
        <v>0</v>
      </c>
      <c r="H192">
        <v>0</v>
      </c>
      <c r="I192">
        <v>0.72107862538647804</v>
      </c>
      <c r="J192">
        <v>1</v>
      </c>
    </row>
    <row r="193" spans="1:10" x14ac:dyDescent="0.35">
      <c r="A193">
        <v>2905326</v>
      </c>
      <c r="B193">
        <v>1</v>
      </c>
      <c r="C193">
        <v>47</v>
      </c>
      <c r="D193">
        <v>4</v>
      </c>
      <c r="E193">
        <v>1</v>
      </c>
      <c r="F193">
        <v>0</v>
      </c>
      <c r="G193">
        <v>0</v>
      </c>
      <c r="H193">
        <v>0</v>
      </c>
      <c r="I193">
        <v>0.92906169745202904</v>
      </c>
      <c r="J193">
        <v>1</v>
      </c>
    </row>
    <row r="194" spans="1:10" x14ac:dyDescent="0.35">
      <c r="A194">
        <v>2911143</v>
      </c>
      <c r="B194">
        <v>0</v>
      </c>
      <c r="C194">
        <v>35</v>
      </c>
      <c r="D194">
        <v>4</v>
      </c>
      <c r="E194">
        <v>1</v>
      </c>
      <c r="F194">
        <v>0</v>
      </c>
      <c r="G194">
        <v>0</v>
      </c>
      <c r="H194">
        <v>0</v>
      </c>
      <c r="I194">
        <v>0.52671333450301605</v>
      </c>
      <c r="J194">
        <v>1</v>
      </c>
    </row>
    <row r="195" spans="1:10" x14ac:dyDescent="0.35">
      <c r="A195">
        <v>2910801</v>
      </c>
      <c r="B195">
        <v>0</v>
      </c>
      <c r="C195">
        <v>44</v>
      </c>
      <c r="D195">
        <v>3</v>
      </c>
      <c r="E195">
        <v>1</v>
      </c>
      <c r="F195">
        <v>0</v>
      </c>
      <c r="G195">
        <v>0</v>
      </c>
      <c r="H195">
        <v>0</v>
      </c>
      <c r="I195">
        <v>0.77949482777029</v>
      </c>
      <c r="J195">
        <v>1</v>
      </c>
    </row>
    <row r="196" spans="1:10" x14ac:dyDescent="0.35">
      <c r="A196">
        <v>2911031</v>
      </c>
      <c r="B196">
        <v>1</v>
      </c>
      <c r="C196">
        <v>43</v>
      </c>
      <c r="D196">
        <v>3</v>
      </c>
      <c r="E196">
        <v>1</v>
      </c>
      <c r="F196">
        <v>0</v>
      </c>
      <c r="G196">
        <v>0</v>
      </c>
      <c r="H196">
        <v>0</v>
      </c>
      <c r="I196">
        <v>0.82672877263563305</v>
      </c>
      <c r="J196">
        <v>1</v>
      </c>
    </row>
    <row r="197" spans="1:10" x14ac:dyDescent="0.35">
      <c r="A197">
        <v>2905852</v>
      </c>
      <c r="B197">
        <v>0</v>
      </c>
      <c r="C197">
        <v>73</v>
      </c>
      <c r="D197">
        <v>3</v>
      </c>
      <c r="E197">
        <v>1</v>
      </c>
      <c r="F197">
        <v>1</v>
      </c>
      <c r="G197">
        <v>0</v>
      </c>
      <c r="H197">
        <v>0</v>
      </c>
      <c r="I197">
        <v>0.77783311453625403</v>
      </c>
      <c r="J197">
        <v>1</v>
      </c>
    </row>
    <row r="198" spans="1:10" x14ac:dyDescent="0.35">
      <c r="A198">
        <v>2904989</v>
      </c>
      <c r="B198">
        <v>1</v>
      </c>
      <c r="C198">
        <v>72</v>
      </c>
      <c r="D198">
        <v>3</v>
      </c>
      <c r="E198">
        <v>1</v>
      </c>
      <c r="F198">
        <v>0</v>
      </c>
      <c r="G198">
        <v>0</v>
      </c>
      <c r="H198">
        <v>0</v>
      </c>
      <c r="I198">
        <v>0.78129055665382896</v>
      </c>
      <c r="J198">
        <v>1</v>
      </c>
    </row>
    <row r="199" spans="1:10" x14ac:dyDescent="0.35">
      <c r="A199">
        <v>2907805</v>
      </c>
      <c r="B199">
        <v>1</v>
      </c>
      <c r="C199">
        <v>46</v>
      </c>
      <c r="D199">
        <v>2</v>
      </c>
      <c r="E199">
        <v>1</v>
      </c>
      <c r="F199">
        <v>1</v>
      </c>
      <c r="G199">
        <v>0</v>
      </c>
      <c r="H199">
        <v>1</v>
      </c>
      <c r="I199">
        <v>0.92906169745202904</v>
      </c>
      <c r="J199">
        <v>1</v>
      </c>
    </row>
    <row r="200" spans="1:10" x14ac:dyDescent="0.35">
      <c r="A200">
        <v>2907035</v>
      </c>
      <c r="B200">
        <v>0</v>
      </c>
      <c r="C200">
        <v>31</v>
      </c>
      <c r="D200">
        <v>2</v>
      </c>
      <c r="E200">
        <v>1</v>
      </c>
      <c r="F200">
        <v>0</v>
      </c>
      <c r="G200">
        <v>0</v>
      </c>
      <c r="H200">
        <v>0</v>
      </c>
      <c r="I200">
        <v>0.86729855412035395</v>
      </c>
      <c r="J200">
        <v>1</v>
      </c>
    </row>
    <row r="201" spans="1:10" x14ac:dyDescent="0.35">
      <c r="A201">
        <v>2907034</v>
      </c>
      <c r="B201">
        <v>0</v>
      </c>
      <c r="C201">
        <v>75</v>
      </c>
      <c r="D201">
        <v>2</v>
      </c>
      <c r="E201">
        <v>1</v>
      </c>
      <c r="F201">
        <v>0</v>
      </c>
      <c r="G201">
        <v>0</v>
      </c>
      <c r="H201">
        <v>0</v>
      </c>
      <c r="I201">
        <v>0.87129365701916295</v>
      </c>
      <c r="J201">
        <v>1</v>
      </c>
    </row>
    <row r="202" spans="1:10" x14ac:dyDescent="0.35">
      <c r="A202">
        <v>2908609</v>
      </c>
      <c r="B202">
        <v>0</v>
      </c>
      <c r="C202">
        <v>84</v>
      </c>
      <c r="D202">
        <v>2</v>
      </c>
      <c r="E202">
        <v>1</v>
      </c>
      <c r="F202">
        <v>0</v>
      </c>
      <c r="G202">
        <v>0</v>
      </c>
      <c r="H202">
        <v>0</v>
      </c>
      <c r="I202">
        <v>0.87129365701916295</v>
      </c>
      <c r="J202">
        <v>1</v>
      </c>
    </row>
    <row r="203" spans="1:10" x14ac:dyDescent="0.35">
      <c r="A203">
        <v>2909740</v>
      </c>
      <c r="B203">
        <v>0</v>
      </c>
      <c r="C203">
        <v>59</v>
      </c>
      <c r="D203">
        <v>1</v>
      </c>
      <c r="E203">
        <v>1</v>
      </c>
      <c r="F203">
        <v>0</v>
      </c>
      <c r="G203">
        <v>1</v>
      </c>
      <c r="H203">
        <v>0</v>
      </c>
      <c r="I203">
        <v>0.79638096509093004</v>
      </c>
      <c r="J203">
        <v>1</v>
      </c>
    </row>
    <row r="204" spans="1:10" x14ac:dyDescent="0.35">
      <c r="A204">
        <v>2911187</v>
      </c>
      <c r="B204">
        <v>1</v>
      </c>
      <c r="C204">
        <v>58</v>
      </c>
      <c r="D204">
        <v>1</v>
      </c>
      <c r="E204">
        <v>1</v>
      </c>
      <c r="F204">
        <v>0</v>
      </c>
      <c r="G204">
        <v>1</v>
      </c>
      <c r="H204">
        <v>0</v>
      </c>
      <c r="I204">
        <v>0.817253032847156</v>
      </c>
      <c r="J204">
        <v>1</v>
      </c>
    </row>
    <row r="205" spans="1:10" x14ac:dyDescent="0.35">
      <c r="A205">
        <v>2900673</v>
      </c>
      <c r="B205">
        <v>0</v>
      </c>
      <c r="C205">
        <v>76</v>
      </c>
      <c r="D205">
        <v>1</v>
      </c>
      <c r="E205">
        <v>1</v>
      </c>
      <c r="F205">
        <v>0</v>
      </c>
      <c r="G205">
        <v>1</v>
      </c>
      <c r="H205">
        <v>0</v>
      </c>
      <c r="I205">
        <v>0.80822708105484897</v>
      </c>
      <c r="J205">
        <v>1</v>
      </c>
    </row>
    <row r="206" spans="1:10" x14ac:dyDescent="0.35">
      <c r="A206">
        <v>2905823</v>
      </c>
      <c r="B206">
        <v>1</v>
      </c>
      <c r="C206">
        <v>35</v>
      </c>
      <c r="D206">
        <v>1</v>
      </c>
      <c r="E206">
        <v>1</v>
      </c>
      <c r="F206">
        <v>1</v>
      </c>
      <c r="G206">
        <v>0</v>
      </c>
      <c r="H206">
        <v>0</v>
      </c>
      <c r="I206">
        <v>1.0281820932435299</v>
      </c>
      <c r="J206">
        <v>1</v>
      </c>
    </row>
    <row r="207" spans="1:10" x14ac:dyDescent="0.35">
      <c r="A207">
        <v>2900957</v>
      </c>
      <c r="B207">
        <v>0</v>
      </c>
      <c r="C207">
        <v>59</v>
      </c>
      <c r="D207">
        <v>2</v>
      </c>
      <c r="E207">
        <v>1</v>
      </c>
      <c r="F207">
        <v>0</v>
      </c>
      <c r="G207">
        <v>0</v>
      </c>
      <c r="H207">
        <v>0</v>
      </c>
      <c r="I207">
        <v>0.80314744220012901</v>
      </c>
      <c r="J207">
        <v>1</v>
      </c>
    </row>
    <row r="208" spans="1:10" x14ac:dyDescent="0.35">
      <c r="A208">
        <v>2903687</v>
      </c>
      <c r="B208">
        <v>1</v>
      </c>
      <c r="C208">
        <v>64</v>
      </c>
      <c r="D208">
        <v>2</v>
      </c>
      <c r="E208">
        <v>1</v>
      </c>
      <c r="F208">
        <v>0</v>
      </c>
      <c r="G208">
        <v>0</v>
      </c>
      <c r="H208">
        <v>0</v>
      </c>
      <c r="I208">
        <v>0.82963446156284204</v>
      </c>
      <c r="J208">
        <v>1</v>
      </c>
    </row>
    <row r="209" spans="1:10" x14ac:dyDescent="0.35">
      <c r="A209">
        <v>2904058</v>
      </c>
      <c r="B209">
        <v>1</v>
      </c>
      <c r="C209">
        <v>35</v>
      </c>
      <c r="D209">
        <v>4</v>
      </c>
      <c r="E209">
        <v>1</v>
      </c>
      <c r="F209">
        <v>0</v>
      </c>
      <c r="G209">
        <v>0</v>
      </c>
      <c r="H209">
        <v>0</v>
      </c>
      <c r="I209">
        <v>0.52360549263803202</v>
      </c>
      <c r="J209">
        <v>0</v>
      </c>
    </row>
    <row r="210" spans="1:10" x14ac:dyDescent="0.35">
      <c r="A210">
        <v>2910497</v>
      </c>
      <c r="B210">
        <v>0</v>
      </c>
      <c r="C210">
        <v>57</v>
      </c>
      <c r="D210">
        <v>4</v>
      </c>
      <c r="E210">
        <v>1</v>
      </c>
      <c r="F210">
        <v>1</v>
      </c>
      <c r="G210">
        <v>0</v>
      </c>
      <c r="H210">
        <v>1</v>
      </c>
      <c r="I210">
        <v>0.42582154211684398</v>
      </c>
      <c r="J210">
        <v>0</v>
      </c>
    </row>
    <row r="211" spans="1:10" x14ac:dyDescent="0.35">
      <c r="A211">
        <v>2912035</v>
      </c>
      <c r="B211">
        <v>0</v>
      </c>
      <c r="C211">
        <v>73</v>
      </c>
      <c r="D211">
        <v>2</v>
      </c>
      <c r="E211">
        <v>1</v>
      </c>
      <c r="F211">
        <v>0</v>
      </c>
      <c r="G211">
        <v>1</v>
      </c>
      <c r="H211">
        <v>1</v>
      </c>
      <c r="I211">
        <v>0.42959750293607202</v>
      </c>
      <c r="J211">
        <v>0</v>
      </c>
    </row>
    <row r="212" spans="1:10" x14ac:dyDescent="0.35">
      <c r="A212">
        <v>2910934</v>
      </c>
      <c r="B212">
        <v>1</v>
      </c>
      <c r="C212">
        <v>80</v>
      </c>
      <c r="D212">
        <v>2</v>
      </c>
      <c r="E212">
        <v>1</v>
      </c>
      <c r="F212">
        <v>0</v>
      </c>
      <c r="G212">
        <v>1</v>
      </c>
      <c r="H212">
        <v>1</v>
      </c>
      <c r="I212">
        <v>0.42756747653032401</v>
      </c>
      <c r="J212">
        <v>0</v>
      </c>
    </row>
    <row r="213" spans="1:10" x14ac:dyDescent="0.35">
      <c r="A213">
        <v>2901006</v>
      </c>
      <c r="B213">
        <v>1</v>
      </c>
      <c r="C213">
        <v>61</v>
      </c>
      <c r="D213">
        <v>3</v>
      </c>
      <c r="E213">
        <v>1</v>
      </c>
      <c r="F213">
        <v>0</v>
      </c>
      <c r="G213">
        <v>0</v>
      </c>
      <c r="H213">
        <v>0</v>
      </c>
      <c r="I213">
        <v>0.52386640831054698</v>
      </c>
      <c r="J213">
        <v>0</v>
      </c>
    </row>
    <row r="214" spans="1:10" x14ac:dyDescent="0.35">
      <c r="A214">
        <v>2900434</v>
      </c>
      <c r="B214">
        <v>0</v>
      </c>
      <c r="C214">
        <v>57</v>
      </c>
      <c r="D214">
        <v>3</v>
      </c>
      <c r="E214">
        <v>1</v>
      </c>
      <c r="F214">
        <v>0</v>
      </c>
      <c r="G214">
        <v>0</v>
      </c>
      <c r="H214">
        <v>0</v>
      </c>
      <c r="I214">
        <v>0.48050148158049999</v>
      </c>
      <c r="J214">
        <v>0</v>
      </c>
    </row>
    <row r="215" spans="1:10" x14ac:dyDescent="0.35">
      <c r="A215">
        <v>2911982</v>
      </c>
      <c r="B215">
        <v>0</v>
      </c>
      <c r="C215">
        <v>46</v>
      </c>
      <c r="D215">
        <v>4</v>
      </c>
      <c r="E215">
        <v>1</v>
      </c>
      <c r="F215">
        <v>0</v>
      </c>
      <c r="G215">
        <v>0</v>
      </c>
      <c r="H215">
        <v>0</v>
      </c>
      <c r="I215">
        <v>0.480128870781655</v>
      </c>
      <c r="J215">
        <v>0</v>
      </c>
    </row>
    <row r="216" spans="1:10" x14ac:dyDescent="0.35">
      <c r="A216">
        <v>2902674</v>
      </c>
      <c r="B216">
        <v>1</v>
      </c>
      <c r="C216">
        <v>49</v>
      </c>
      <c r="D216">
        <v>4</v>
      </c>
      <c r="E216">
        <v>1</v>
      </c>
      <c r="F216">
        <v>0</v>
      </c>
      <c r="G216">
        <v>0</v>
      </c>
      <c r="H216">
        <v>0</v>
      </c>
      <c r="I216">
        <v>0.52962099271950303</v>
      </c>
      <c r="J216">
        <v>0</v>
      </c>
    </row>
    <row r="217" spans="1:10" x14ac:dyDescent="0.35">
      <c r="A217">
        <v>2908424</v>
      </c>
      <c r="B217">
        <v>1</v>
      </c>
      <c r="C217">
        <v>71</v>
      </c>
      <c r="D217">
        <v>4</v>
      </c>
      <c r="E217">
        <v>1</v>
      </c>
      <c r="F217">
        <v>1</v>
      </c>
      <c r="G217">
        <v>0</v>
      </c>
      <c r="H217">
        <v>0</v>
      </c>
      <c r="I217">
        <v>0.45141412783248003</v>
      </c>
      <c r="J217">
        <v>0</v>
      </c>
    </row>
    <row r="218" spans="1:10" x14ac:dyDescent="0.35">
      <c r="A218">
        <v>2900754</v>
      </c>
      <c r="B218">
        <v>0</v>
      </c>
      <c r="C218">
        <v>72</v>
      </c>
      <c r="D218">
        <v>4</v>
      </c>
      <c r="E218">
        <v>1</v>
      </c>
      <c r="F218">
        <v>0</v>
      </c>
      <c r="G218">
        <v>0</v>
      </c>
      <c r="H218">
        <v>0</v>
      </c>
      <c r="I218">
        <v>0.44737025020793902</v>
      </c>
      <c r="J218">
        <v>0</v>
      </c>
    </row>
    <row r="219" spans="1:10" x14ac:dyDescent="0.35">
      <c r="A219">
        <v>2910576</v>
      </c>
      <c r="B219">
        <v>1</v>
      </c>
      <c r="C219">
        <v>80</v>
      </c>
      <c r="D219">
        <v>4</v>
      </c>
      <c r="E219">
        <v>1</v>
      </c>
      <c r="F219">
        <v>0</v>
      </c>
      <c r="G219">
        <v>0</v>
      </c>
      <c r="H219">
        <v>0</v>
      </c>
      <c r="I219">
        <v>0.42549561736129798</v>
      </c>
      <c r="J219">
        <v>0</v>
      </c>
    </row>
    <row r="220" spans="1:10" x14ac:dyDescent="0.35">
      <c r="A220">
        <v>2901814</v>
      </c>
      <c r="B220">
        <v>1</v>
      </c>
      <c r="C220">
        <v>76</v>
      </c>
      <c r="D220">
        <v>2</v>
      </c>
      <c r="E220">
        <v>1</v>
      </c>
      <c r="F220">
        <v>0</v>
      </c>
      <c r="G220">
        <v>0</v>
      </c>
      <c r="H220">
        <v>0</v>
      </c>
      <c r="I220">
        <v>0.42549561736129798</v>
      </c>
      <c r="J220">
        <v>0</v>
      </c>
    </row>
    <row r="221" spans="1:10" x14ac:dyDescent="0.35">
      <c r="A221">
        <v>2905090</v>
      </c>
      <c r="B221">
        <v>0</v>
      </c>
      <c r="C221">
        <v>67</v>
      </c>
      <c r="D221">
        <v>4</v>
      </c>
      <c r="E221">
        <v>1</v>
      </c>
      <c r="F221">
        <v>0</v>
      </c>
      <c r="G221">
        <v>1</v>
      </c>
      <c r="H221">
        <v>0</v>
      </c>
      <c r="I221">
        <v>0.42959750293607202</v>
      </c>
      <c r="J221">
        <v>0</v>
      </c>
    </row>
    <row r="222" spans="1:10" x14ac:dyDescent="0.35">
      <c r="A222">
        <v>2905543</v>
      </c>
      <c r="B222">
        <v>1</v>
      </c>
      <c r="C222">
        <v>83</v>
      </c>
      <c r="D222">
        <v>4</v>
      </c>
      <c r="E222">
        <v>1</v>
      </c>
      <c r="F222">
        <v>0</v>
      </c>
      <c r="G222">
        <v>1</v>
      </c>
      <c r="H222">
        <v>0</v>
      </c>
      <c r="I222">
        <v>0.42756747653032401</v>
      </c>
      <c r="J222">
        <v>0</v>
      </c>
    </row>
    <row r="223" spans="1:10" x14ac:dyDescent="0.35">
      <c r="A223">
        <v>2910205</v>
      </c>
      <c r="B223">
        <v>0</v>
      </c>
      <c r="C223">
        <v>72</v>
      </c>
      <c r="D223">
        <v>3</v>
      </c>
      <c r="E223">
        <v>1</v>
      </c>
      <c r="F223">
        <v>0</v>
      </c>
      <c r="G223">
        <v>0</v>
      </c>
      <c r="H223">
        <v>0</v>
      </c>
      <c r="I223">
        <v>0.43748713712723902</v>
      </c>
      <c r="J223">
        <v>0</v>
      </c>
    </row>
    <row r="224" spans="1:10" x14ac:dyDescent="0.35">
      <c r="A224">
        <v>2907507</v>
      </c>
      <c r="B224">
        <v>1</v>
      </c>
      <c r="C224">
        <v>72</v>
      </c>
      <c r="D224">
        <v>2</v>
      </c>
      <c r="E224">
        <v>1</v>
      </c>
      <c r="F224">
        <v>0</v>
      </c>
      <c r="G224">
        <v>0</v>
      </c>
      <c r="H224">
        <v>1</v>
      </c>
      <c r="I224">
        <v>0.46438839679274402</v>
      </c>
      <c r="J224">
        <v>0</v>
      </c>
    </row>
    <row r="225" spans="1:10" x14ac:dyDescent="0.35">
      <c r="A225">
        <v>2901372</v>
      </c>
      <c r="B225">
        <v>0</v>
      </c>
      <c r="C225">
        <v>72</v>
      </c>
      <c r="D225">
        <v>2</v>
      </c>
      <c r="E225">
        <v>1</v>
      </c>
      <c r="F225">
        <v>0</v>
      </c>
      <c r="G225">
        <v>0</v>
      </c>
      <c r="H225">
        <v>1</v>
      </c>
      <c r="I225">
        <v>0.45877726978469002</v>
      </c>
      <c r="J225">
        <v>0</v>
      </c>
    </row>
    <row r="226" spans="1:10" x14ac:dyDescent="0.35">
      <c r="A226">
        <v>2910959</v>
      </c>
      <c r="B226">
        <v>0</v>
      </c>
      <c r="C226">
        <v>36</v>
      </c>
      <c r="D226">
        <v>4</v>
      </c>
      <c r="E226">
        <v>3</v>
      </c>
      <c r="F226">
        <v>0</v>
      </c>
      <c r="G226">
        <v>0</v>
      </c>
      <c r="H226">
        <v>0</v>
      </c>
      <c r="I226">
        <v>0.418190636581104</v>
      </c>
      <c r="J226">
        <v>0</v>
      </c>
    </row>
    <row r="227" spans="1:10" x14ac:dyDescent="0.35">
      <c r="A227">
        <v>2906679</v>
      </c>
      <c r="B227">
        <v>1</v>
      </c>
      <c r="C227">
        <v>47</v>
      </c>
      <c r="D227">
        <v>4</v>
      </c>
      <c r="E227">
        <v>1</v>
      </c>
      <c r="F227">
        <v>0</v>
      </c>
      <c r="G227">
        <v>0</v>
      </c>
      <c r="H227">
        <v>0</v>
      </c>
      <c r="I227">
        <v>0.45700071358701599</v>
      </c>
      <c r="J227">
        <v>0</v>
      </c>
    </row>
    <row r="228" spans="1:10" x14ac:dyDescent="0.35">
      <c r="A228">
        <v>2906062</v>
      </c>
      <c r="B228">
        <v>0</v>
      </c>
      <c r="C228">
        <v>76</v>
      </c>
      <c r="D228">
        <v>1</v>
      </c>
      <c r="E228">
        <v>1</v>
      </c>
      <c r="F228">
        <v>0</v>
      </c>
      <c r="G228">
        <v>1</v>
      </c>
      <c r="H228">
        <v>0</v>
      </c>
      <c r="I228">
        <v>0.47388894575637902</v>
      </c>
      <c r="J228">
        <v>0</v>
      </c>
    </row>
    <row r="229" spans="1:10" x14ac:dyDescent="0.35">
      <c r="A229">
        <v>2911294</v>
      </c>
      <c r="B229">
        <v>1</v>
      </c>
      <c r="C229">
        <v>79</v>
      </c>
      <c r="D229">
        <v>1</v>
      </c>
      <c r="E229">
        <v>1</v>
      </c>
      <c r="F229">
        <v>0</v>
      </c>
      <c r="G229">
        <v>0</v>
      </c>
      <c r="H229">
        <v>0</v>
      </c>
      <c r="I229">
        <v>0.46086812135405902</v>
      </c>
      <c r="J229">
        <v>0</v>
      </c>
    </row>
    <row r="230" spans="1:10" x14ac:dyDescent="0.35">
      <c r="A230">
        <v>2907101</v>
      </c>
      <c r="B230">
        <v>0</v>
      </c>
      <c r="C230">
        <v>39</v>
      </c>
      <c r="D230">
        <v>2</v>
      </c>
      <c r="E230">
        <v>1</v>
      </c>
      <c r="F230">
        <v>0</v>
      </c>
      <c r="G230">
        <v>0</v>
      </c>
      <c r="H230">
        <v>0</v>
      </c>
      <c r="I230">
        <v>0.46254318249131898</v>
      </c>
      <c r="J230">
        <v>0</v>
      </c>
    </row>
    <row r="231" spans="1:10" x14ac:dyDescent="0.35">
      <c r="A231">
        <v>2900417</v>
      </c>
      <c r="B231">
        <v>0</v>
      </c>
      <c r="C231">
        <v>55</v>
      </c>
      <c r="D231">
        <v>1</v>
      </c>
      <c r="E231">
        <v>1</v>
      </c>
      <c r="F231">
        <v>0</v>
      </c>
      <c r="G231">
        <v>0</v>
      </c>
      <c r="H231">
        <v>0</v>
      </c>
      <c r="I231">
        <v>0.49018246881025601</v>
      </c>
      <c r="J231">
        <v>0</v>
      </c>
    </row>
    <row r="232" spans="1:10" x14ac:dyDescent="0.35">
      <c r="A232">
        <v>2911189</v>
      </c>
      <c r="B232">
        <v>0</v>
      </c>
      <c r="C232">
        <v>51</v>
      </c>
      <c r="D232">
        <v>1</v>
      </c>
      <c r="E232">
        <v>1</v>
      </c>
      <c r="F232">
        <v>0</v>
      </c>
      <c r="G232">
        <v>0</v>
      </c>
      <c r="H232">
        <v>0</v>
      </c>
      <c r="I232">
        <v>0.45063015795597999</v>
      </c>
      <c r="J232">
        <v>0</v>
      </c>
    </row>
    <row r="233" spans="1:10" x14ac:dyDescent="0.35">
      <c r="A233">
        <v>2911322</v>
      </c>
      <c r="B233">
        <v>0</v>
      </c>
      <c r="C233">
        <v>43</v>
      </c>
      <c r="D233">
        <v>1</v>
      </c>
      <c r="E233">
        <v>1</v>
      </c>
      <c r="F233">
        <v>0</v>
      </c>
      <c r="G233">
        <v>1</v>
      </c>
      <c r="H233">
        <v>1</v>
      </c>
      <c r="I233">
        <v>0.43551066242654901</v>
      </c>
      <c r="J233">
        <v>0</v>
      </c>
    </row>
    <row r="234" spans="1:10" x14ac:dyDescent="0.35">
      <c r="A234">
        <v>2911074</v>
      </c>
      <c r="B234">
        <v>1</v>
      </c>
      <c r="C234">
        <v>44</v>
      </c>
      <c r="D234">
        <v>1</v>
      </c>
      <c r="E234">
        <v>1</v>
      </c>
      <c r="F234">
        <v>0</v>
      </c>
      <c r="G234">
        <v>0</v>
      </c>
      <c r="H234">
        <v>1</v>
      </c>
      <c r="I234">
        <v>0.513507214187224</v>
      </c>
      <c r="J234">
        <v>0</v>
      </c>
    </row>
    <row r="235" spans="1:10" x14ac:dyDescent="0.35">
      <c r="A235">
        <v>2910090</v>
      </c>
      <c r="B235">
        <v>1</v>
      </c>
      <c r="C235">
        <v>76</v>
      </c>
      <c r="D235">
        <v>1</v>
      </c>
      <c r="E235">
        <v>1</v>
      </c>
      <c r="F235">
        <v>0</v>
      </c>
      <c r="G235">
        <v>0</v>
      </c>
      <c r="H235">
        <v>0</v>
      </c>
      <c r="I235">
        <v>0.46603330519001901</v>
      </c>
      <c r="J235">
        <v>0</v>
      </c>
    </row>
    <row r="236" spans="1:10" x14ac:dyDescent="0.35">
      <c r="A236">
        <v>2902262</v>
      </c>
      <c r="B236">
        <v>0</v>
      </c>
      <c r="C236">
        <v>75</v>
      </c>
      <c r="D236">
        <v>1</v>
      </c>
      <c r="E236">
        <v>1</v>
      </c>
      <c r="F236">
        <v>0</v>
      </c>
      <c r="G236">
        <v>0</v>
      </c>
      <c r="H236">
        <v>0</v>
      </c>
      <c r="I236">
        <v>0.48138840149684697</v>
      </c>
      <c r="J236">
        <v>0</v>
      </c>
    </row>
    <row r="237" spans="1:10" x14ac:dyDescent="0.35">
      <c r="A237">
        <v>2902784</v>
      </c>
      <c r="B237">
        <v>1</v>
      </c>
      <c r="C237">
        <v>59</v>
      </c>
      <c r="D237">
        <v>1</v>
      </c>
      <c r="E237">
        <v>1</v>
      </c>
      <c r="F237">
        <v>0</v>
      </c>
      <c r="G237">
        <v>0</v>
      </c>
      <c r="H237">
        <v>0</v>
      </c>
      <c r="I237">
        <v>0.47308080413038101</v>
      </c>
      <c r="J237">
        <v>0</v>
      </c>
    </row>
    <row r="238" spans="1:10" x14ac:dyDescent="0.35">
      <c r="A238">
        <v>2909159</v>
      </c>
      <c r="B238">
        <v>0</v>
      </c>
      <c r="C238">
        <v>54</v>
      </c>
      <c r="D238">
        <v>1</v>
      </c>
      <c r="E238">
        <v>1</v>
      </c>
      <c r="F238">
        <v>0</v>
      </c>
      <c r="G238">
        <v>0</v>
      </c>
      <c r="H238">
        <v>0</v>
      </c>
      <c r="I238">
        <v>0.44882418021175302</v>
      </c>
      <c r="J238">
        <v>0</v>
      </c>
    </row>
    <row r="239" spans="1:10" x14ac:dyDescent="0.35">
      <c r="A239">
        <v>2907997</v>
      </c>
      <c r="B239">
        <v>0</v>
      </c>
      <c r="C239">
        <v>63</v>
      </c>
      <c r="D239">
        <v>2</v>
      </c>
      <c r="E239">
        <v>1</v>
      </c>
      <c r="F239">
        <v>0</v>
      </c>
      <c r="G239">
        <v>1</v>
      </c>
      <c r="H239">
        <v>0</v>
      </c>
      <c r="I239">
        <v>0.47265691245153701</v>
      </c>
      <c r="J239">
        <v>0</v>
      </c>
    </row>
    <row r="240" spans="1:10" x14ac:dyDescent="0.35">
      <c r="A240">
        <v>2904388</v>
      </c>
      <c r="B240">
        <v>1</v>
      </c>
      <c r="C240">
        <v>63</v>
      </c>
      <c r="D240">
        <v>2</v>
      </c>
      <c r="E240">
        <v>1</v>
      </c>
      <c r="F240">
        <v>0</v>
      </c>
      <c r="G240">
        <v>0</v>
      </c>
      <c r="H240">
        <v>0</v>
      </c>
      <c r="I240">
        <v>0.509512266279464</v>
      </c>
      <c r="J240">
        <v>0</v>
      </c>
    </row>
    <row r="241" spans="1:10" x14ac:dyDescent="0.35">
      <c r="A241">
        <v>2900873</v>
      </c>
      <c r="B241">
        <v>1</v>
      </c>
      <c r="C241">
        <v>34</v>
      </c>
      <c r="D241">
        <v>3</v>
      </c>
      <c r="E241">
        <v>3</v>
      </c>
      <c r="F241">
        <v>0</v>
      </c>
      <c r="G241">
        <v>1</v>
      </c>
      <c r="H241">
        <v>0</v>
      </c>
      <c r="I241">
        <v>0.85605147002358695</v>
      </c>
      <c r="J241">
        <v>1</v>
      </c>
    </row>
    <row r="242" spans="1:10" x14ac:dyDescent="0.35">
      <c r="A242">
        <v>2900290</v>
      </c>
      <c r="B242">
        <v>1</v>
      </c>
      <c r="C242">
        <v>53</v>
      </c>
      <c r="D242">
        <v>1</v>
      </c>
      <c r="E242">
        <v>1</v>
      </c>
      <c r="F242">
        <v>1</v>
      </c>
      <c r="G242">
        <v>0</v>
      </c>
      <c r="H242">
        <v>1</v>
      </c>
      <c r="I242">
        <v>1.1081337960511699</v>
      </c>
      <c r="J242">
        <v>1</v>
      </c>
    </row>
    <row r="243" spans="1:10" x14ac:dyDescent="0.35">
      <c r="A243">
        <v>2900608</v>
      </c>
      <c r="B243">
        <v>0</v>
      </c>
      <c r="C243">
        <v>80</v>
      </c>
      <c r="D243">
        <v>1</v>
      </c>
      <c r="E243">
        <v>1</v>
      </c>
      <c r="F243">
        <v>0</v>
      </c>
      <c r="G243">
        <v>0</v>
      </c>
      <c r="H243">
        <v>0</v>
      </c>
      <c r="I243">
        <v>0.81386154040779302</v>
      </c>
      <c r="J243">
        <v>1</v>
      </c>
    </row>
    <row r="244" spans="1:10" x14ac:dyDescent="0.35">
      <c r="A244">
        <v>2901866</v>
      </c>
      <c r="B244">
        <v>1</v>
      </c>
      <c r="C244">
        <v>81</v>
      </c>
      <c r="D244">
        <v>1</v>
      </c>
      <c r="E244">
        <v>1</v>
      </c>
      <c r="F244">
        <v>0</v>
      </c>
      <c r="G244">
        <v>0</v>
      </c>
      <c r="H244">
        <v>0</v>
      </c>
      <c r="I244">
        <v>0.80272897039112501</v>
      </c>
      <c r="J244">
        <v>1</v>
      </c>
    </row>
    <row r="245" spans="1:10" x14ac:dyDescent="0.35">
      <c r="A245">
        <v>2900624</v>
      </c>
      <c r="B245">
        <v>0</v>
      </c>
      <c r="C245">
        <v>96</v>
      </c>
      <c r="D245">
        <v>2</v>
      </c>
      <c r="E245">
        <v>1</v>
      </c>
      <c r="F245">
        <v>0</v>
      </c>
      <c r="G245">
        <v>1</v>
      </c>
      <c r="H245">
        <v>0</v>
      </c>
      <c r="I245">
        <v>0.87129365701916295</v>
      </c>
      <c r="J245">
        <v>1</v>
      </c>
    </row>
    <row r="246" spans="1:10" x14ac:dyDescent="0.35">
      <c r="A246">
        <v>2901654</v>
      </c>
      <c r="B246">
        <v>1</v>
      </c>
      <c r="C246">
        <v>51</v>
      </c>
      <c r="D246">
        <v>3</v>
      </c>
      <c r="E246">
        <v>5</v>
      </c>
      <c r="F246">
        <v>0</v>
      </c>
      <c r="G246">
        <v>0</v>
      </c>
      <c r="H246">
        <v>0</v>
      </c>
      <c r="I246">
        <v>0.891226565039276</v>
      </c>
      <c r="J246">
        <v>1</v>
      </c>
    </row>
    <row r="247" spans="1:10" x14ac:dyDescent="0.35">
      <c r="A247">
        <v>2910643</v>
      </c>
      <c r="B247">
        <v>0</v>
      </c>
      <c r="C247">
        <v>57</v>
      </c>
      <c r="D247">
        <v>3</v>
      </c>
      <c r="E247">
        <v>5</v>
      </c>
      <c r="F247">
        <v>0</v>
      </c>
      <c r="G247">
        <v>0</v>
      </c>
      <c r="H247">
        <v>0</v>
      </c>
      <c r="I247">
        <v>0.79917161868858599</v>
      </c>
      <c r="J247">
        <v>1</v>
      </c>
    </row>
    <row r="248" spans="1:10" x14ac:dyDescent="0.35">
      <c r="A248">
        <v>2906391</v>
      </c>
      <c r="B248">
        <v>1</v>
      </c>
      <c r="C248">
        <v>57</v>
      </c>
      <c r="D248">
        <v>2</v>
      </c>
      <c r="E248">
        <v>1</v>
      </c>
      <c r="F248">
        <v>1</v>
      </c>
      <c r="G248">
        <v>0</v>
      </c>
      <c r="H248">
        <v>0</v>
      </c>
      <c r="I248">
        <v>0.97254149036730098</v>
      </c>
      <c r="J248">
        <v>1</v>
      </c>
    </row>
    <row r="249" spans="1:10" x14ac:dyDescent="0.35">
      <c r="A249">
        <v>2904259</v>
      </c>
      <c r="B249">
        <v>0</v>
      </c>
      <c r="C249">
        <v>50</v>
      </c>
      <c r="D249">
        <v>2</v>
      </c>
      <c r="E249">
        <v>1</v>
      </c>
      <c r="F249">
        <v>1</v>
      </c>
      <c r="G249">
        <v>0</v>
      </c>
      <c r="H249">
        <v>0</v>
      </c>
      <c r="I249">
        <v>0.91882986081017604</v>
      </c>
      <c r="J249">
        <v>1</v>
      </c>
    </row>
    <row r="250" spans="1:10" x14ac:dyDescent="0.35">
      <c r="A250">
        <v>2906453</v>
      </c>
      <c r="B250">
        <v>0</v>
      </c>
      <c r="C250">
        <v>42</v>
      </c>
      <c r="D250">
        <v>2</v>
      </c>
      <c r="E250">
        <v>1</v>
      </c>
      <c r="F250">
        <v>0</v>
      </c>
      <c r="G250">
        <v>0</v>
      </c>
      <c r="H250">
        <v>0</v>
      </c>
      <c r="I250">
        <v>0.75612809887589305</v>
      </c>
      <c r="J250">
        <v>1</v>
      </c>
    </row>
    <row r="251" spans="1:10" x14ac:dyDescent="0.35">
      <c r="A251">
        <v>2912107</v>
      </c>
      <c r="B251">
        <v>1</v>
      </c>
      <c r="C251">
        <v>43</v>
      </c>
      <c r="D251">
        <v>2</v>
      </c>
      <c r="E251">
        <v>1</v>
      </c>
      <c r="F251">
        <v>0</v>
      </c>
      <c r="G251">
        <v>0</v>
      </c>
      <c r="H251">
        <v>0</v>
      </c>
      <c r="I251">
        <v>0.79788856347662396</v>
      </c>
      <c r="J251">
        <v>1</v>
      </c>
    </row>
    <row r="252" spans="1:10" x14ac:dyDescent="0.35">
      <c r="A252">
        <v>2911596</v>
      </c>
      <c r="B252">
        <v>1</v>
      </c>
      <c r="C252">
        <v>55</v>
      </c>
      <c r="D252">
        <v>5</v>
      </c>
      <c r="E252">
        <v>1</v>
      </c>
      <c r="F252">
        <v>0</v>
      </c>
      <c r="G252">
        <v>1</v>
      </c>
      <c r="H252">
        <v>0</v>
      </c>
      <c r="I252">
        <v>0.86294338792565795</v>
      </c>
      <c r="J252">
        <v>1</v>
      </c>
    </row>
    <row r="253" spans="1:10" x14ac:dyDescent="0.35">
      <c r="A253">
        <v>2905109</v>
      </c>
      <c r="B253">
        <v>0</v>
      </c>
      <c r="C253">
        <v>89</v>
      </c>
      <c r="D253">
        <v>5</v>
      </c>
      <c r="E253">
        <v>1</v>
      </c>
      <c r="F253">
        <v>0</v>
      </c>
      <c r="G253">
        <v>1</v>
      </c>
      <c r="H253">
        <v>0</v>
      </c>
      <c r="I253">
        <v>0.81124353059890197</v>
      </c>
      <c r="J253">
        <v>1</v>
      </c>
    </row>
    <row r="254" spans="1:10" x14ac:dyDescent="0.35">
      <c r="A254">
        <v>2912058</v>
      </c>
      <c r="B254">
        <v>1</v>
      </c>
      <c r="C254">
        <v>89</v>
      </c>
      <c r="D254">
        <v>5</v>
      </c>
      <c r="E254">
        <v>1</v>
      </c>
      <c r="F254">
        <v>0</v>
      </c>
      <c r="G254">
        <v>1</v>
      </c>
      <c r="H254">
        <v>0</v>
      </c>
      <c r="I254">
        <v>0.80092583928198302</v>
      </c>
      <c r="J254">
        <v>1</v>
      </c>
    </row>
    <row r="255" spans="1:10" x14ac:dyDescent="0.35">
      <c r="A255">
        <v>2908192</v>
      </c>
      <c r="B255">
        <v>1</v>
      </c>
      <c r="C255">
        <v>48</v>
      </c>
      <c r="D255">
        <v>3</v>
      </c>
      <c r="E255">
        <v>1</v>
      </c>
      <c r="F255">
        <v>0</v>
      </c>
      <c r="G255">
        <v>1</v>
      </c>
      <c r="H255">
        <v>0</v>
      </c>
      <c r="I255">
        <v>0.92906169745202904</v>
      </c>
      <c r="J255">
        <v>1</v>
      </c>
    </row>
    <row r="256" spans="1:10" x14ac:dyDescent="0.35">
      <c r="A256">
        <v>2900912</v>
      </c>
      <c r="B256">
        <v>0</v>
      </c>
      <c r="C256">
        <v>56</v>
      </c>
      <c r="D256">
        <v>2</v>
      </c>
      <c r="E256">
        <v>1</v>
      </c>
      <c r="F256">
        <v>0</v>
      </c>
      <c r="G256">
        <v>1</v>
      </c>
      <c r="H256">
        <v>0</v>
      </c>
      <c r="I256">
        <v>0.84811049379734604</v>
      </c>
      <c r="J256">
        <v>1</v>
      </c>
    </row>
    <row r="257" spans="1:10" x14ac:dyDescent="0.35">
      <c r="A257">
        <v>2912231</v>
      </c>
      <c r="B257">
        <v>1</v>
      </c>
      <c r="C257">
        <v>42</v>
      </c>
      <c r="D257">
        <v>5</v>
      </c>
      <c r="E257">
        <v>1</v>
      </c>
      <c r="F257">
        <v>1</v>
      </c>
      <c r="G257">
        <v>0</v>
      </c>
      <c r="H257">
        <v>0</v>
      </c>
      <c r="I257">
        <v>0.52360549263803202</v>
      </c>
      <c r="J257">
        <v>0</v>
      </c>
    </row>
    <row r="258" spans="1:10" x14ac:dyDescent="0.35">
      <c r="A258">
        <v>2909022</v>
      </c>
      <c r="B258">
        <v>0</v>
      </c>
      <c r="C258">
        <v>54</v>
      </c>
      <c r="D258">
        <v>5</v>
      </c>
      <c r="E258">
        <v>1</v>
      </c>
      <c r="F258">
        <v>0</v>
      </c>
      <c r="G258">
        <v>1</v>
      </c>
      <c r="H258">
        <v>0</v>
      </c>
      <c r="I258">
        <v>0.42166151074631503</v>
      </c>
      <c r="J258">
        <v>0</v>
      </c>
    </row>
    <row r="259" spans="1:10" x14ac:dyDescent="0.35">
      <c r="A259">
        <v>2906088</v>
      </c>
      <c r="B259">
        <v>0</v>
      </c>
      <c r="C259">
        <v>64</v>
      </c>
      <c r="D259">
        <v>5</v>
      </c>
      <c r="E259">
        <v>1</v>
      </c>
      <c r="F259">
        <v>0</v>
      </c>
      <c r="G259">
        <v>0</v>
      </c>
      <c r="H259">
        <v>1</v>
      </c>
      <c r="I259">
        <v>0.45303865485276301</v>
      </c>
      <c r="J259">
        <v>0</v>
      </c>
    </row>
    <row r="260" spans="1:10" x14ac:dyDescent="0.35">
      <c r="A260">
        <v>2901574</v>
      </c>
      <c r="B260">
        <v>0</v>
      </c>
      <c r="C260">
        <v>34</v>
      </c>
      <c r="D260">
        <v>5</v>
      </c>
      <c r="E260">
        <v>1</v>
      </c>
      <c r="F260">
        <v>0</v>
      </c>
      <c r="G260">
        <v>0</v>
      </c>
      <c r="H260">
        <v>0</v>
      </c>
      <c r="I260">
        <v>0.51755681905238704</v>
      </c>
      <c r="J260">
        <v>0</v>
      </c>
    </row>
    <row r="261" spans="1:10" x14ac:dyDescent="0.35">
      <c r="A261">
        <v>2908331</v>
      </c>
      <c r="B261">
        <v>1</v>
      </c>
      <c r="C261">
        <v>39</v>
      </c>
      <c r="D261">
        <v>5</v>
      </c>
      <c r="E261">
        <v>1</v>
      </c>
      <c r="F261">
        <v>0</v>
      </c>
      <c r="G261">
        <v>0</v>
      </c>
      <c r="H261">
        <v>0</v>
      </c>
      <c r="I261">
        <v>0.58308245805722703</v>
      </c>
      <c r="J261">
        <v>0</v>
      </c>
    </row>
    <row r="262" spans="1:10" x14ac:dyDescent="0.35">
      <c r="A262">
        <v>2900883</v>
      </c>
      <c r="B262">
        <v>1</v>
      </c>
      <c r="C262">
        <v>38</v>
      </c>
      <c r="D262">
        <v>5</v>
      </c>
      <c r="E262">
        <v>1</v>
      </c>
      <c r="F262">
        <v>1</v>
      </c>
      <c r="G262">
        <v>0</v>
      </c>
      <c r="H262">
        <v>0</v>
      </c>
      <c r="I262">
        <v>0.52360549263803202</v>
      </c>
      <c r="J262">
        <v>0</v>
      </c>
    </row>
    <row r="263" spans="1:10" x14ac:dyDescent="0.35">
      <c r="A263">
        <v>2906442</v>
      </c>
      <c r="B263">
        <v>1</v>
      </c>
      <c r="C263">
        <v>84</v>
      </c>
      <c r="D263">
        <v>3</v>
      </c>
      <c r="E263">
        <v>1</v>
      </c>
      <c r="F263">
        <v>0</v>
      </c>
      <c r="G263">
        <v>0</v>
      </c>
      <c r="H263">
        <v>0</v>
      </c>
      <c r="I263">
        <v>0.41616633653246998</v>
      </c>
      <c r="J263">
        <v>0</v>
      </c>
    </row>
    <row r="264" spans="1:10" x14ac:dyDescent="0.35">
      <c r="A264">
        <v>2903988</v>
      </c>
      <c r="B264">
        <v>0</v>
      </c>
      <c r="C264">
        <v>68</v>
      </c>
      <c r="D264">
        <v>5</v>
      </c>
      <c r="E264">
        <v>1</v>
      </c>
      <c r="F264">
        <v>1</v>
      </c>
      <c r="G264">
        <v>0</v>
      </c>
      <c r="H264">
        <v>0</v>
      </c>
      <c r="I264">
        <v>0.43748713712723902</v>
      </c>
      <c r="J264">
        <v>0</v>
      </c>
    </row>
    <row r="265" spans="1:10" x14ac:dyDescent="0.35">
      <c r="A265">
        <v>2900043</v>
      </c>
      <c r="B265">
        <v>0</v>
      </c>
      <c r="C265">
        <v>51</v>
      </c>
      <c r="D265">
        <v>2</v>
      </c>
      <c r="E265">
        <v>1</v>
      </c>
      <c r="F265">
        <v>0</v>
      </c>
      <c r="G265">
        <v>1</v>
      </c>
      <c r="H265">
        <v>0</v>
      </c>
      <c r="I265">
        <v>0.42166151074631503</v>
      </c>
      <c r="J265">
        <v>0</v>
      </c>
    </row>
    <row r="266" spans="1:10" x14ac:dyDescent="0.35">
      <c r="A266">
        <v>2902316</v>
      </c>
      <c r="B266">
        <v>0</v>
      </c>
      <c r="C266">
        <v>55</v>
      </c>
      <c r="D266">
        <v>2</v>
      </c>
      <c r="E266">
        <v>1</v>
      </c>
      <c r="F266">
        <v>0</v>
      </c>
      <c r="G266">
        <v>0</v>
      </c>
      <c r="H266">
        <v>0</v>
      </c>
      <c r="I266">
        <v>0.426662448282011</v>
      </c>
      <c r="J266">
        <v>0</v>
      </c>
    </row>
    <row r="267" spans="1:10" x14ac:dyDescent="0.35">
      <c r="A267">
        <v>2910498</v>
      </c>
      <c r="B267">
        <v>1</v>
      </c>
      <c r="C267">
        <v>55</v>
      </c>
      <c r="D267">
        <v>2</v>
      </c>
      <c r="E267">
        <v>1</v>
      </c>
      <c r="F267">
        <v>0</v>
      </c>
      <c r="G267">
        <v>0</v>
      </c>
      <c r="H267">
        <v>0</v>
      </c>
      <c r="I267">
        <v>0.44586548790240199</v>
      </c>
      <c r="J267">
        <v>0</v>
      </c>
    </row>
    <row r="268" spans="1:10" x14ac:dyDescent="0.35">
      <c r="A268">
        <v>2910827</v>
      </c>
      <c r="B268">
        <v>0</v>
      </c>
      <c r="C268">
        <v>89</v>
      </c>
      <c r="D268">
        <v>5</v>
      </c>
      <c r="E268">
        <v>1</v>
      </c>
      <c r="F268">
        <v>0</v>
      </c>
      <c r="G268">
        <v>1</v>
      </c>
      <c r="H268">
        <v>0</v>
      </c>
      <c r="I268">
        <v>0.482985857656347</v>
      </c>
      <c r="J268">
        <v>0</v>
      </c>
    </row>
    <row r="269" spans="1:10" x14ac:dyDescent="0.35">
      <c r="A269">
        <v>2901570</v>
      </c>
      <c r="B269">
        <v>0</v>
      </c>
      <c r="C269">
        <v>90</v>
      </c>
      <c r="D269">
        <v>2</v>
      </c>
      <c r="E269">
        <v>1</v>
      </c>
      <c r="F269">
        <v>0</v>
      </c>
      <c r="G269">
        <v>0</v>
      </c>
      <c r="H269">
        <v>0</v>
      </c>
      <c r="I269">
        <v>0.482985857656347</v>
      </c>
      <c r="J269">
        <v>0</v>
      </c>
    </row>
    <row r="270" spans="1:10" x14ac:dyDescent="0.35">
      <c r="A270">
        <v>2904492</v>
      </c>
      <c r="B270">
        <v>1</v>
      </c>
      <c r="C270">
        <v>87</v>
      </c>
      <c r="D270">
        <v>5</v>
      </c>
      <c r="E270">
        <v>1</v>
      </c>
      <c r="F270">
        <v>0</v>
      </c>
      <c r="G270">
        <v>0</v>
      </c>
      <c r="H270">
        <v>0</v>
      </c>
      <c r="I270">
        <v>0.767582826929054</v>
      </c>
      <c r="J270">
        <v>1</v>
      </c>
    </row>
    <row r="271" spans="1:10" x14ac:dyDescent="0.35">
      <c r="A271">
        <v>2906933</v>
      </c>
      <c r="B271">
        <v>1</v>
      </c>
      <c r="C271">
        <v>79</v>
      </c>
      <c r="D271">
        <v>5</v>
      </c>
      <c r="E271">
        <v>1</v>
      </c>
      <c r="F271">
        <v>0</v>
      </c>
      <c r="G271">
        <v>0</v>
      </c>
      <c r="H271">
        <v>0</v>
      </c>
      <c r="I271">
        <v>0.767582826929054</v>
      </c>
      <c r="J271">
        <v>1</v>
      </c>
    </row>
    <row r="272" spans="1:10" x14ac:dyDescent="0.35">
      <c r="A272">
        <v>2907376</v>
      </c>
      <c r="B272">
        <v>0</v>
      </c>
      <c r="C272">
        <v>59</v>
      </c>
      <c r="D272">
        <v>5</v>
      </c>
      <c r="E272">
        <v>1</v>
      </c>
      <c r="F272">
        <v>0</v>
      </c>
      <c r="G272">
        <v>1</v>
      </c>
      <c r="H272">
        <v>0</v>
      </c>
      <c r="I272">
        <v>1.0339015189335301</v>
      </c>
      <c r="J272">
        <v>1</v>
      </c>
    </row>
    <row r="273" spans="1:10" x14ac:dyDescent="0.35">
      <c r="A273">
        <v>2907628</v>
      </c>
      <c r="B273">
        <v>1</v>
      </c>
      <c r="C273">
        <v>47</v>
      </c>
      <c r="D273">
        <v>5</v>
      </c>
      <c r="E273">
        <v>1</v>
      </c>
      <c r="F273">
        <v>1</v>
      </c>
      <c r="G273">
        <v>0</v>
      </c>
      <c r="H273">
        <v>0</v>
      </c>
      <c r="I273">
        <v>0.92906169745202904</v>
      </c>
      <c r="J273">
        <v>1</v>
      </c>
    </row>
    <row r="274" spans="1:10" x14ac:dyDescent="0.35">
      <c r="A274">
        <v>2900447</v>
      </c>
      <c r="B274">
        <v>0</v>
      </c>
      <c r="C274">
        <v>68</v>
      </c>
      <c r="D274">
        <v>2</v>
      </c>
      <c r="E274">
        <v>1</v>
      </c>
      <c r="F274">
        <v>0</v>
      </c>
      <c r="G274">
        <v>0</v>
      </c>
      <c r="H274">
        <v>0</v>
      </c>
      <c r="I274">
        <v>0.77599112767550904</v>
      </c>
      <c r="J274">
        <v>1</v>
      </c>
    </row>
    <row r="275" spans="1:10" x14ac:dyDescent="0.35">
      <c r="A275">
        <v>2905926</v>
      </c>
      <c r="B275">
        <v>1</v>
      </c>
      <c r="C275">
        <v>72</v>
      </c>
      <c r="D275">
        <v>2</v>
      </c>
      <c r="E275">
        <v>1</v>
      </c>
      <c r="F275">
        <v>0</v>
      </c>
      <c r="G275">
        <v>1</v>
      </c>
      <c r="H275">
        <v>0</v>
      </c>
      <c r="I275">
        <v>0.77919549292646595</v>
      </c>
      <c r="J275">
        <v>1</v>
      </c>
    </row>
    <row r="276" spans="1:10" x14ac:dyDescent="0.35">
      <c r="A276">
        <v>2903271</v>
      </c>
      <c r="B276">
        <v>0</v>
      </c>
      <c r="C276">
        <v>63</v>
      </c>
      <c r="D276">
        <v>3</v>
      </c>
      <c r="E276">
        <v>1</v>
      </c>
      <c r="F276">
        <v>0</v>
      </c>
      <c r="G276">
        <v>1</v>
      </c>
      <c r="H276">
        <v>0</v>
      </c>
      <c r="I276">
        <v>0.79521815094067905</v>
      </c>
      <c r="J276">
        <v>1</v>
      </c>
    </row>
    <row r="277" spans="1:10" x14ac:dyDescent="0.35">
      <c r="A277">
        <v>2911473</v>
      </c>
      <c r="B277">
        <v>1</v>
      </c>
      <c r="C277">
        <v>62</v>
      </c>
      <c r="D277">
        <v>3</v>
      </c>
      <c r="E277">
        <v>1</v>
      </c>
      <c r="F277">
        <v>0</v>
      </c>
      <c r="G277">
        <v>0</v>
      </c>
      <c r="H277">
        <v>0</v>
      </c>
      <c r="I277">
        <v>0.81512529336343797</v>
      </c>
      <c r="J277">
        <v>1</v>
      </c>
    </row>
    <row r="278" spans="1:10" x14ac:dyDescent="0.35">
      <c r="A278">
        <v>2909481</v>
      </c>
      <c r="B278">
        <v>0</v>
      </c>
      <c r="C278">
        <v>54</v>
      </c>
      <c r="D278">
        <v>3</v>
      </c>
      <c r="E278">
        <v>1</v>
      </c>
      <c r="F278">
        <v>1</v>
      </c>
      <c r="G278">
        <v>0</v>
      </c>
      <c r="H278">
        <v>0</v>
      </c>
      <c r="I278">
        <v>0.76066619779400202</v>
      </c>
      <c r="J278">
        <v>1</v>
      </c>
    </row>
    <row r="279" spans="1:10" x14ac:dyDescent="0.35">
      <c r="A279">
        <v>2905824</v>
      </c>
      <c r="B279">
        <v>1</v>
      </c>
      <c r="C279">
        <v>61</v>
      </c>
      <c r="D279">
        <v>3</v>
      </c>
      <c r="E279">
        <v>1</v>
      </c>
      <c r="F279">
        <v>0</v>
      </c>
      <c r="G279">
        <v>1</v>
      </c>
      <c r="H279">
        <v>0</v>
      </c>
      <c r="I279">
        <v>0.86294338792565795</v>
      </c>
      <c r="J279">
        <v>1</v>
      </c>
    </row>
    <row r="280" spans="1:10" x14ac:dyDescent="0.35">
      <c r="A280">
        <v>2904932</v>
      </c>
      <c r="B280">
        <v>0</v>
      </c>
      <c r="C280">
        <v>69</v>
      </c>
      <c r="D280">
        <v>3</v>
      </c>
      <c r="E280">
        <v>1</v>
      </c>
      <c r="F280">
        <v>0</v>
      </c>
      <c r="G280">
        <v>0</v>
      </c>
      <c r="H280">
        <v>0</v>
      </c>
      <c r="I280">
        <v>0.78921522241236297</v>
      </c>
      <c r="J280">
        <v>1</v>
      </c>
    </row>
    <row r="281" spans="1:10" x14ac:dyDescent="0.35">
      <c r="A281">
        <v>2908924</v>
      </c>
      <c r="B281">
        <v>1</v>
      </c>
      <c r="C281">
        <v>56</v>
      </c>
      <c r="D281">
        <v>3</v>
      </c>
      <c r="E281">
        <v>1</v>
      </c>
      <c r="F281">
        <v>0</v>
      </c>
      <c r="G281">
        <v>0</v>
      </c>
      <c r="H281">
        <v>0</v>
      </c>
      <c r="I281">
        <v>0.71683182245667298</v>
      </c>
      <c r="J281">
        <v>1</v>
      </c>
    </row>
    <row r="282" spans="1:10" x14ac:dyDescent="0.35">
      <c r="A282">
        <v>2911540</v>
      </c>
      <c r="B282">
        <v>0</v>
      </c>
      <c r="C282">
        <v>43</v>
      </c>
      <c r="D282">
        <v>3</v>
      </c>
      <c r="E282">
        <v>1</v>
      </c>
      <c r="F282">
        <v>0</v>
      </c>
      <c r="G282">
        <v>0</v>
      </c>
      <c r="H282">
        <v>0</v>
      </c>
      <c r="I282">
        <v>0.70802295079986199</v>
      </c>
      <c r="J282">
        <v>1</v>
      </c>
    </row>
    <row r="283" spans="1:10" x14ac:dyDescent="0.35">
      <c r="A283">
        <v>2909424</v>
      </c>
      <c r="B283">
        <v>0</v>
      </c>
      <c r="C283">
        <v>79</v>
      </c>
      <c r="D283">
        <v>2</v>
      </c>
      <c r="E283">
        <v>1</v>
      </c>
      <c r="F283">
        <v>0</v>
      </c>
      <c r="G283">
        <v>0</v>
      </c>
      <c r="H283">
        <v>0</v>
      </c>
      <c r="I283">
        <v>0.74065658310799198</v>
      </c>
      <c r="J283">
        <v>1</v>
      </c>
    </row>
    <row r="284" spans="1:10" x14ac:dyDescent="0.35">
      <c r="A284">
        <v>2909936</v>
      </c>
      <c r="B284">
        <v>1</v>
      </c>
      <c r="C284">
        <v>77</v>
      </c>
      <c r="D284">
        <v>2</v>
      </c>
      <c r="E284">
        <v>1</v>
      </c>
      <c r="F284">
        <v>0</v>
      </c>
      <c r="G284">
        <v>0</v>
      </c>
      <c r="H284">
        <v>0</v>
      </c>
      <c r="I284">
        <v>0.72445491835488496</v>
      </c>
      <c r="J284">
        <v>1</v>
      </c>
    </row>
    <row r="285" spans="1:10" x14ac:dyDescent="0.35">
      <c r="A285">
        <v>2907549</v>
      </c>
      <c r="B285">
        <v>0</v>
      </c>
      <c r="C285">
        <v>46</v>
      </c>
      <c r="D285">
        <v>2</v>
      </c>
      <c r="E285">
        <v>1</v>
      </c>
      <c r="F285">
        <v>0</v>
      </c>
      <c r="G285">
        <v>0</v>
      </c>
      <c r="H285">
        <v>0</v>
      </c>
      <c r="I285">
        <v>0.73230939252921701</v>
      </c>
      <c r="J285">
        <v>1</v>
      </c>
    </row>
    <row r="286" spans="1:10" x14ac:dyDescent="0.35">
      <c r="A286">
        <v>2912270</v>
      </c>
      <c r="B286">
        <v>0</v>
      </c>
      <c r="C286">
        <v>63</v>
      </c>
      <c r="D286">
        <v>2</v>
      </c>
      <c r="E286">
        <v>1</v>
      </c>
      <c r="F286">
        <v>0</v>
      </c>
      <c r="G286">
        <v>1</v>
      </c>
      <c r="H286">
        <v>1</v>
      </c>
      <c r="I286">
        <v>0.76817077838689396</v>
      </c>
      <c r="J286">
        <v>1</v>
      </c>
    </row>
    <row r="287" spans="1:10" x14ac:dyDescent="0.35">
      <c r="A287">
        <v>2906456</v>
      </c>
      <c r="B287">
        <v>1</v>
      </c>
      <c r="C287">
        <v>62</v>
      </c>
      <c r="D287">
        <v>3</v>
      </c>
      <c r="E287">
        <v>1</v>
      </c>
      <c r="F287">
        <v>0</v>
      </c>
      <c r="G287">
        <v>0</v>
      </c>
      <c r="H287">
        <v>0</v>
      </c>
      <c r="I287">
        <v>0.86294338792565795</v>
      </c>
      <c r="J287">
        <v>1</v>
      </c>
    </row>
    <row r="288" spans="1:10" x14ac:dyDescent="0.35">
      <c r="A288">
        <v>2910594</v>
      </c>
      <c r="B288">
        <v>1</v>
      </c>
      <c r="C288">
        <v>66</v>
      </c>
      <c r="D288">
        <v>2</v>
      </c>
      <c r="E288">
        <v>1</v>
      </c>
      <c r="F288">
        <v>0</v>
      </c>
      <c r="G288">
        <v>1</v>
      </c>
      <c r="H288">
        <v>0</v>
      </c>
      <c r="I288">
        <v>0.850177057497015</v>
      </c>
      <c r="J288">
        <v>0</v>
      </c>
    </row>
    <row r="289" spans="1:10" x14ac:dyDescent="0.35">
      <c r="A289">
        <v>2901042</v>
      </c>
      <c r="B289">
        <v>0</v>
      </c>
      <c r="C289">
        <v>67</v>
      </c>
      <c r="D289">
        <v>2</v>
      </c>
      <c r="E289">
        <v>1</v>
      </c>
      <c r="F289">
        <v>0</v>
      </c>
      <c r="G289">
        <v>0</v>
      </c>
      <c r="H289">
        <v>0</v>
      </c>
      <c r="I289">
        <v>0.83994888707080795</v>
      </c>
      <c r="J289">
        <v>0</v>
      </c>
    </row>
    <row r="290" spans="1:10" x14ac:dyDescent="0.35">
      <c r="A290">
        <v>2912417</v>
      </c>
      <c r="B290">
        <v>1</v>
      </c>
      <c r="C290">
        <v>72</v>
      </c>
      <c r="D290">
        <v>2</v>
      </c>
      <c r="E290">
        <v>1</v>
      </c>
      <c r="F290">
        <v>0</v>
      </c>
      <c r="G290">
        <v>1</v>
      </c>
      <c r="H290">
        <v>1</v>
      </c>
      <c r="I290">
        <v>0.81499250140602497</v>
      </c>
      <c r="J290">
        <v>0</v>
      </c>
    </row>
    <row r="291" spans="1:10" x14ac:dyDescent="0.35">
      <c r="A291">
        <v>2902110</v>
      </c>
      <c r="B291">
        <v>0</v>
      </c>
      <c r="C291">
        <v>51</v>
      </c>
      <c r="D291">
        <v>2</v>
      </c>
      <c r="E291">
        <v>1</v>
      </c>
      <c r="F291">
        <v>0</v>
      </c>
      <c r="G291">
        <v>0</v>
      </c>
      <c r="H291">
        <v>0</v>
      </c>
      <c r="I291">
        <v>0.91298619977066597</v>
      </c>
      <c r="J291">
        <v>0</v>
      </c>
    </row>
    <row r="292" spans="1:10" x14ac:dyDescent="0.35">
      <c r="A292">
        <v>2901590</v>
      </c>
      <c r="B292">
        <v>0</v>
      </c>
      <c r="C292">
        <v>37</v>
      </c>
      <c r="D292">
        <v>4</v>
      </c>
      <c r="E292">
        <v>1</v>
      </c>
      <c r="F292">
        <v>1</v>
      </c>
      <c r="G292">
        <v>0</v>
      </c>
      <c r="H292">
        <v>0</v>
      </c>
      <c r="I292">
        <v>1.46104573948785</v>
      </c>
      <c r="J292">
        <v>0</v>
      </c>
    </row>
    <row r="293" spans="1:10" x14ac:dyDescent="0.35">
      <c r="A293">
        <v>2902132</v>
      </c>
      <c r="B293">
        <v>1</v>
      </c>
      <c r="C293">
        <v>40</v>
      </c>
      <c r="D293">
        <v>5</v>
      </c>
      <c r="E293">
        <v>1</v>
      </c>
      <c r="F293">
        <v>0</v>
      </c>
      <c r="G293">
        <v>0</v>
      </c>
      <c r="H293">
        <v>0</v>
      </c>
      <c r="I293">
        <v>1.4382783383108699</v>
      </c>
      <c r="J293">
        <v>0</v>
      </c>
    </row>
    <row r="294" spans="1:10" x14ac:dyDescent="0.35">
      <c r="A294">
        <v>2901558</v>
      </c>
      <c r="B294">
        <v>0</v>
      </c>
      <c r="C294">
        <v>36</v>
      </c>
      <c r="D294">
        <v>5</v>
      </c>
      <c r="E294">
        <v>1</v>
      </c>
      <c r="F294">
        <v>0</v>
      </c>
      <c r="G294">
        <v>0</v>
      </c>
      <c r="H294">
        <v>0</v>
      </c>
      <c r="I294">
        <v>1.1460753661040699</v>
      </c>
      <c r="J294">
        <v>0</v>
      </c>
    </row>
    <row r="295" spans="1:10" x14ac:dyDescent="0.35">
      <c r="A295">
        <v>2912200</v>
      </c>
      <c r="B295">
        <v>0</v>
      </c>
      <c r="C295">
        <v>63</v>
      </c>
      <c r="D295">
        <v>5</v>
      </c>
      <c r="E295">
        <v>1</v>
      </c>
      <c r="F295">
        <v>0</v>
      </c>
      <c r="G295">
        <v>0</v>
      </c>
      <c r="H295">
        <v>0</v>
      </c>
      <c r="I295">
        <v>1.3540568365504699</v>
      </c>
      <c r="J295">
        <v>0</v>
      </c>
    </row>
    <row r="296" spans="1:10" x14ac:dyDescent="0.35">
      <c r="A296">
        <v>2901283</v>
      </c>
      <c r="B296">
        <v>1</v>
      </c>
      <c r="C296">
        <v>61</v>
      </c>
      <c r="D296">
        <v>5</v>
      </c>
      <c r="E296">
        <v>1</v>
      </c>
      <c r="F296">
        <v>0</v>
      </c>
      <c r="G296">
        <v>1</v>
      </c>
      <c r="H296">
        <v>0</v>
      </c>
      <c r="I296">
        <v>1.6135671228953801</v>
      </c>
      <c r="J296">
        <v>0</v>
      </c>
    </row>
    <row r="297" spans="1:10" x14ac:dyDescent="0.35">
      <c r="A297">
        <v>2908557</v>
      </c>
      <c r="B297">
        <v>0</v>
      </c>
      <c r="C297">
        <v>32</v>
      </c>
      <c r="D297">
        <v>5</v>
      </c>
      <c r="E297">
        <v>1</v>
      </c>
      <c r="F297">
        <v>1</v>
      </c>
      <c r="G297">
        <v>0</v>
      </c>
      <c r="H297">
        <v>1</v>
      </c>
      <c r="I297">
        <v>1.1149326208439501</v>
      </c>
      <c r="J297">
        <v>0</v>
      </c>
    </row>
    <row r="298" spans="1:10" x14ac:dyDescent="0.35">
      <c r="A298">
        <v>2906882</v>
      </c>
      <c r="B298">
        <v>1</v>
      </c>
      <c r="C298">
        <v>73</v>
      </c>
      <c r="D298">
        <v>5</v>
      </c>
      <c r="E298">
        <v>1</v>
      </c>
      <c r="F298">
        <v>0</v>
      </c>
      <c r="G298">
        <v>1</v>
      </c>
      <c r="H298">
        <v>1</v>
      </c>
      <c r="I298">
        <v>0.96140461013114298</v>
      </c>
      <c r="J298">
        <v>0</v>
      </c>
    </row>
    <row r="299" spans="1:10" x14ac:dyDescent="0.35">
      <c r="A299">
        <v>2902288</v>
      </c>
      <c r="B299">
        <v>0</v>
      </c>
      <c r="C299">
        <v>75</v>
      </c>
      <c r="D299">
        <v>5</v>
      </c>
      <c r="E299">
        <v>1</v>
      </c>
      <c r="F299">
        <v>0</v>
      </c>
      <c r="G299">
        <v>0</v>
      </c>
      <c r="H299">
        <v>1</v>
      </c>
      <c r="I299">
        <v>0.98568241970974402</v>
      </c>
      <c r="J299">
        <v>0</v>
      </c>
    </row>
    <row r="300" spans="1:10" x14ac:dyDescent="0.35">
      <c r="A300">
        <v>2906094</v>
      </c>
      <c r="B300">
        <v>1</v>
      </c>
      <c r="C300">
        <v>35</v>
      </c>
      <c r="D300">
        <v>3</v>
      </c>
      <c r="E300">
        <v>3</v>
      </c>
      <c r="F300">
        <v>0</v>
      </c>
      <c r="G300">
        <v>0</v>
      </c>
      <c r="H300">
        <v>1</v>
      </c>
      <c r="I300">
        <v>1.08301987890539</v>
      </c>
      <c r="J300">
        <v>0</v>
      </c>
    </row>
    <row r="301" spans="1:10" x14ac:dyDescent="0.35">
      <c r="A301">
        <v>2911462</v>
      </c>
      <c r="B301">
        <v>0</v>
      </c>
      <c r="C301">
        <v>32</v>
      </c>
      <c r="D301">
        <v>3</v>
      </c>
      <c r="E301">
        <v>3</v>
      </c>
      <c r="F301">
        <v>0</v>
      </c>
      <c r="G301">
        <v>0</v>
      </c>
      <c r="H301">
        <v>1</v>
      </c>
      <c r="I301">
        <v>0.94519446721835298</v>
      </c>
      <c r="J301">
        <v>0</v>
      </c>
    </row>
    <row r="302" spans="1:10" x14ac:dyDescent="0.35">
      <c r="A302">
        <v>2909626</v>
      </c>
      <c r="B302">
        <v>0</v>
      </c>
      <c r="C302">
        <v>41</v>
      </c>
      <c r="D302">
        <v>4</v>
      </c>
      <c r="E302">
        <v>2</v>
      </c>
      <c r="F302">
        <v>0</v>
      </c>
      <c r="G302">
        <v>0</v>
      </c>
      <c r="H302">
        <v>0</v>
      </c>
      <c r="I302">
        <v>0.76216214500665302</v>
      </c>
      <c r="J302">
        <v>0</v>
      </c>
    </row>
    <row r="303" spans="1:10" x14ac:dyDescent="0.35">
      <c r="A303">
        <v>2906494</v>
      </c>
      <c r="B303">
        <v>1</v>
      </c>
      <c r="C303">
        <v>48</v>
      </c>
      <c r="D303">
        <v>4</v>
      </c>
      <c r="E303">
        <v>2</v>
      </c>
      <c r="F303">
        <v>0</v>
      </c>
      <c r="G303">
        <v>0</v>
      </c>
      <c r="H303">
        <v>0</v>
      </c>
      <c r="I303">
        <v>0.89279051161645095</v>
      </c>
      <c r="J303">
        <v>0</v>
      </c>
    </row>
    <row r="304" spans="1:10" x14ac:dyDescent="0.35">
      <c r="A304">
        <v>2908248</v>
      </c>
      <c r="B304">
        <v>0</v>
      </c>
      <c r="C304">
        <v>38</v>
      </c>
      <c r="D304">
        <v>3</v>
      </c>
      <c r="E304">
        <v>1</v>
      </c>
      <c r="F304">
        <v>0</v>
      </c>
      <c r="G304">
        <v>0</v>
      </c>
      <c r="H304">
        <v>0</v>
      </c>
      <c r="I304">
        <v>0.75045335106442201</v>
      </c>
      <c r="J304">
        <v>0</v>
      </c>
    </row>
    <row r="305" spans="1:10" x14ac:dyDescent="0.35">
      <c r="A305">
        <v>2906320</v>
      </c>
      <c r="B305">
        <v>1</v>
      </c>
      <c r="C305">
        <v>41</v>
      </c>
      <c r="D305">
        <v>2</v>
      </c>
      <c r="E305">
        <v>1</v>
      </c>
      <c r="F305">
        <v>1</v>
      </c>
      <c r="G305">
        <v>0</v>
      </c>
      <c r="H305">
        <v>0</v>
      </c>
      <c r="I305">
        <v>0.93912327258994399</v>
      </c>
      <c r="J305">
        <v>0</v>
      </c>
    </row>
    <row r="306" spans="1:10" x14ac:dyDescent="0.35">
      <c r="A306">
        <v>2902019</v>
      </c>
      <c r="B306">
        <v>1</v>
      </c>
      <c r="C306">
        <v>60</v>
      </c>
      <c r="D306">
        <v>3</v>
      </c>
      <c r="E306">
        <v>1</v>
      </c>
      <c r="F306">
        <v>0</v>
      </c>
      <c r="G306">
        <v>0</v>
      </c>
      <c r="H306">
        <v>1</v>
      </c>
      <c r="I306">
        <v>0.94932062847469201</v>
      </c>
      <c r="J306">
        <v>0</v>
      </c>
    </row>
    <row r="307" spans="1:10" x14ac:dyDescent="0.35">
      <c r="A307">
        <v>2903080</v>
      </c>
      <c r="B307">
        <v>0</v>
      </c>
      <c r="C307">
        <v>52</v>
      </c>
      <c r="D307">
        <v>3</v>
      </c>
      <c r="E307">
        <v>3</v>
      </c>
      <c r="F307">
        <v>0</v>
      </c>
      <c r="G307">
        <v>0</v>
      </c>
      <c r="H307">
        <v>1</v>
      </c>
      <c r="I307">
        <v>0.86391366857995</v>
      </c>
      <c r="J307">
        <v>0</v>
      </c>
    </row>
    <row r="308" spans="1:10" x14ac:dyDescent="0.35">
      <c r="A308">
        <v>2904495</v>
      </c>
      <c r="B308">
        <v>1</v>
      </c>
      <c r="C308">
        <v>83</v>
      </c>
      <c r="D308">
        <v>2</v>
      </c>
      <c r="E308">
        <v>1</v>
      </c>
      <c r="F308">
        <v>0</v>
      </c>
      <c r="G308">
        <v>1</v>
      </c>
      <c r="H308">
        <v>1</v>
      </c>
      <c r="I308">
        <v>0.76315625577694601</v>
      </c>
      <c r="J308">
        <v>0</v>
      </c>
    </row>
    <row r="309" spans="1:10" x14ac:dyDescent="0.35">
      <c r="A309">
        <v>2906292</v>
      </c>
      <c r="B309">
        <v>1</v>
      </c>
      <c r="C309">
        <v>70</v>
      </c>
      <c r="D309">
        <v>2</v>
      </c>
      <c r="E309">
        <v>1</v>
      </c>
      <c r="F309">
        <v>0</v>
      </c>
      <c r="G309">
        <v>0</v>
      </c>
      <c r="H309">
        <v>0</v>
      </c>
      <c r="I309">
        <v>0.81499250140602497</v>
      </c>
      <c r="J309">
        <v>0</v>
      </c>
    </row>
    <row r="310" spans="1:10" x14ac:dyDescent="0.35">
      <c r="A310">
        <v>2907252</v>
      </c>
      <c r="B310">
        <v>0</v>
      </c>
      <c r="C310">
        <v>57</v>
      </c>
      <c r="D310">
        <v>3</v>
      </c>
      <c r="E310">
        <v>1</v>
      </c>
      <c r="F310">
        <v>0</v>
      </c>
      <c r="G310">
        <v>0</v>
      </c>
      <c r="H310">
        <v>0</v>
      </c>
      <c r="I310">
        <v>0.92474285497740005</v>
      </c>
      <c r="J310">
        <v>0</v>
      </c>
    </row>
    <row r="311" spans="1:10" x14ac:dyDescent="0.35">
      <c r="A311">
        <v>2905810</v>
      </c>
      <c r="B311">
        <v>1</v>
      </c>
      <c r="C311">
        <v>75</v>
      </c>
      <c r="D311">
        <v>3</v>
      </c>
      <c r="E311">
        <v>1</v>
      </c>
      <c r="F311">
        <v>1</v>
      </c>
      <c r="G311">
        <v>0</v>
      </c>
      <c r="H311">
        <v>0</v>
      </c>
      <c r="I311">
        <v>0.76315625577694601</v>
      </c>
      <c r="J311">
        <v>0</v>
      </c>
    </row>
    <row r="312" spans="1:10" x14ac:dyDescent="0.35">
      <c r="A312">
        <v>2906217</v>
      </c>
      <c r="B312">
        <v>0</v>
      </c>
      <c r="C312">
        <v>83</v>
      </c>
      <c r="D312">
        <v>3</v>
      </c>
      <c r="E312">
        <v>1</v>
      </c>
      <c r="F312">
        <v>0</v>
      </c>
      <c r="G312">
        <v>1</v>
      </c>
      <c r="H312">
        <v>0</v>
      </c>
      <c r="I312">
        <v>0.89717236606666895</v>
      </c>
      <c r="J312">
        <v>0</v>
      </c>
    </row>
    <row r="313" spans="1:10" x14ac:dyDescent="0.35">
      <c r="A313">
        <v>2904290</v>
      </c>
      <c r="B313">
        <v>1</v>
      </c>
      <c r="C313">
        <v>86</v>
      </c>
      <c r="D313">
        <v>3</v>
      </c>
      <c r="E313">
        <v>1</v>
      </c>
      <c r="F313">
        <v>0</v>
      </c>
      <c r="G313">
        <v>0</v>
      </c>
      <c r="H313">
        <v>0</v>
      </c>
      <c r="I313">
        <v>0.86423882212080405</v>
      </c>
      <c r="J313">
        <v>0</v>
      </c>
    </row>
    <row r="314" spans="1:10" x14ac:dyDescent="0.35">
      <c r="A314">
        <v>2912403</v>
      </c>
      <c r="B314">
        <v>1</v>
      </c>
      <c r="C314">
        <v>73</v>
      </c>
      <c r="D314">
        <v>2</v>
      </c>
      <c r="E314">
        <v>1</v>
      </c>
      <c r="F314">
        <v>0</v>
      </c>
      <c r="G314">
        <v>0</v>
      </c>
      <c r="H314">
        <v>1</v>
      </c>
      <c r="I314">
        <v>0.850177057497015</v>
      </c>
      <c r="J314">
        <v>0</v>
      </c>
    </row>
    <row r="315" spans="1:10" x14ac:dyDescent="0.35">
      <c r="A315">
        <v>2910468</v>
      </c>
      <c r="B315">
        <v>0</v>
      </c>
      <c r="C315">
        <v>70</v>
      </c>
      <c r="D315">
        <v>2</v>
      </c>
      <c r="E315">
        <v>1</v>
      </c>
      <c r="F315">
        <v>0</v>
      </c>
      <c r="G315">
        <v>0</v>
      </c>
      <c r="H315">
        <v>1</v>
      </c>
      <c r="I315">
        <v>0.83994888707080795</v>
      </c>
      <c r="J315">
        <v>0</v>
      </c>
    </row>
    <row r="316" spans="1:10" x14ac:dyDescent="0.35">
      <c r="A316">
        <v>2911099</v>
      </c>
      <c r="B316">
        <v>0</v>
      </c>
      <c r="C316">
        <v>74</v>
      </c>
      <c r="D316">
        <v>3</v>
      </c>
      <c r="E316">
        <v>1</v>
      </c>
      <c r="F316">
        <v>0</v>
      </c>
      <c r="G316">
        <v>0</v>
      </c>
      <c r="H316">
        <v>0</v>
      </c>
      <c r="I316">
        <v>0.89363884090164303</v>
      </c>
      <c r="J316">
        <v>0</v>
      </c>
    </row>
    <row r="317" spans="1:10" x14ac:dyDescent="0.35">
      <c r="A317">
        <v>2911498</v>
      </c>
      <c r="B317">
        <v>1</v>
      </c>
      <c r="C317">
        <v>69</v>
      </c>
      <c r="D317">
        <v>3</v>
      </c>
      <c r="E317">
        <v>1</v>
      </c>
      <c r="F317">
        <v>0</v>
      </c>
      <c r="G317">
        <v>1</v>
      </c>
      <c r="H317">
        <v>0</v>
      </c>
      <c r="I317">
        <v>0.83828697279826303</v>
      </c>
      <c r="J317">
        <v>0</v>
      </c>
    </row>
    <row r="318" spans="1:10" x14ac:dyDescent="0.35">
      <c r="A318">
        <v>2909271</v>
      </c>
      <c r="B318">
        <v>0</v>
      </c>
      <c r="C318">
        <v>72</v>
      </c>
      <c r="D318">
        <v>3</v>
      </c>
      <c r="E318">
        <v>1</v>
      </c>
      <c r="F318">
        <v>0</v>
      </c>
      <c r="G318">
        <v>0</v>
      </c>
      <c r="H318">
        <v>0</v>
      </c>
      <c r="I318">
        <v>0.78466398303048102</v>
      </c>
      <c r="J318">
        <v>0</v>
      </c>
    </row>
    <row r="319" spans="1:10" x14ac:dyDescent="0.35">
      <c r="A319">
        <v>2912184</v>
      </c>
      <c r="B319">
        <v>0</v>
      </c>
      <c r="C319">
        <v>66</v>
      </c>
      <c r="D319">
        <v>3</v>
      </c>
      <c r="E319">
        <v>1</v>
      </c>
      <c r="F319">
        <v>1</v>
      </c>
      <c r="G319">
        <v>0</v>
      </c>
      <c r="H319">
        <v>0</v>
      </c>
      <c r="I319">
        <v>0.870952726801281</v>
      </c>
      <c r="J319">
        <v>0</v>
      </c>
    </row>
    <row r="320" spans="1:10" x14ac:dyDescent="0.35">
      <c r="A320">
        <v>2906420</v>
      </c>
      <c r="B320">
        <v>0</v>
      </c>
      <c r="C320">
        <v>37</v>
      </c>
      <c r="D320">
        <v>3</v>
      </c>
      <c r="E320">
        <v>1</v>
      </c>
      <c r="F320">
        <v>0</v>
      </c>
      <c r="G320">
        <v>1</v>
      </c>
      <c r="H320">
        <v>0</v>
      </c>
      <c r="I320">
        <v>0.69684602622531999</v>
      </c>
      <c r="J320">
        <v>0</v>
      </c>
    </row>
    <row r="321" spans="1:10" x14ac:dyDescent="0.35">
      <c r="A321">
        <v>2905808</v>
      </c>
      <c r="B321">
        <v>0</v>
      </c>
      <c r="C321">
        <v>54</v>
      </c>
      <c r="D321">
        <v>3</v>
      </c>
      <c r="E321">
        <v>1</v>
      </c>
      <c r="F321">
        <v>0</v>
      </c>
      <c r="G321">
        <v>1</v>
      </c>
      <c r="H321">
        <v>0</v>
      </c>
      <c r="I321">
        <v>0.84118661819198004</v>
      </c>
      <c r="J321">
        <v>0</v>
      </c>
    </row>
    <row r="322" spans="1:10" x14ac:dyDescent="0.35">
      <c r="A322">
        <v>2910926</v>
      </c>
      <c r="B322">
        <v>0</v>
      </c>
      <c r="C322">
        <v>73</v>
      </c>
      <c r="D322">
        <v>2</v>
      </c>
      <c r="E322">
        <v>1</v>
      </c>
      <c r="F322">
        <v>0</v>
      </c>
      <c r="G322">
        <v>0</v>
      </c>
      <c r="H322">
        <v>0</v>
      </c>
      <c r="I322">
        <v>0.79399327754131899</v>
      </c>
      <c r="J322">
        <v>0</v>
      </c>
    </row>
    <row r="323" spans="1:10" x14ac:dyDescent="0.35">
      <c r="A323">
        <v>2911152</v>
      </c>
      <c r="B323">
        <v>0</v>
      </c>
      <c r="C323">
        <v>50</v>
      </c>
      <c r="D323">
        <v>2</v>
      </c>
      <c r="E323">
        <v>1</v>
      </c>
      <c r="F323">
        <v>1</v>
      </c>
      <c r="G323">
        <v>0</v>
      </c>
      <c r="H323">
        <v>0</v>
      </c>
      <c r="I323">
        <v>0.76527141539150001</v>
      </c>
      <c r="J323">
        <v>0</v>
      </c>
    </row>
    <row r="324" spans="1:10" x14ac:dyDescent="0.35">
      <c r="A324">
        <v>2909158</v>
      </c>
      <c r="B324">
        <v>0</v>
      </c>
      <c r="C324">
        <v>76</v>
      </c>
      <c r="D324">
        <v>2</v>
      </c>
      <c r="E324">
        <v>1</v>
      </c>
      <c r="F324">
        <v>0</v>
      </c>
      <c r="G324">
        <v>0</v>
      </c>
      <c r="H324">
        <v>0</v>
      </c>
      <c r="I324">
        <v>0.87656868707699098</v>
      </c>
      <c r="J324">
        <v>0</v>
      </c>
    </row>
    <row r="325" spans="1:10" x14ac:dyDescent="0.35">
      <c r="A325">
        <v>2910863</v>
      </c>
      <c r="B325">
        <v>1</v>
      </c>
      <c r="C325">
        <v>58</v>
      </c>
      <c r="D325">
        <v>2</v>
      </c>
      <c r="E325">
        <v>1</v>
      </c>
      <c r="F325">
        <v>0</v>
      </c>
      <c r="G325">
        <v>0</v>
      </c>
      <c r="H325">
        <v>0</v>
      </c>
      <c r="I325">
        <v>0.86130699061147997</v>
      </c>
      <c r="J325">
        <v>0</v>
      </c>
    </row>
    <row r="326" spans="1:10" x14ac:dyDescent="0.35">
      <c r="A326">
        <v>2911379</v>
      </c>
      <c r="B326">
        <v>0</v>
      </c>
      <c r="C326">
        <v>54</v>
      </c>
      <c r="D326">
        <v>2</v>
      </c>
      <c r="E326">
        <v>1</v>
      </c>
      <c r="F326">
        <v>0</v>
      </c>
      <c r="G326">
        <v>0</v>
      </c>
      <c r="H326">
        <v>0</v>
      </c>
      <c r="I326">
        <v>0.83451147971490303</v>
      </c>
      <c r="J326">
        <v>0</v>
      </c>
    </row>
    <row r="327" spans="1:10" x14ac:dyDescent="0.35">
      <c r="A327">
        <v>2905016</v>
      </c>
      <c r="B327">
        <v>1</v>
      </c>
      <c r="C327">
        <v>53</v>
      </c>
      <c r="D327">
        <v>2</v>
      </c>
      <c r="E327">
        <v>1</v>
      </c>
      <c r="F327">
        <v>0</v>
      </c>
      <c r="G327">
        <v>0</v>
      </c>
      <c r="H327">
        <v>0</v>
      </c>
      <c r="I327">
        <v>0.93468651349647802</v>
      </c>
      <c r="J327">
        <v>0</v>
      </c>
    </row>
    <row r="328" spans="1:10" x14ac:dyDescent="0.35">
      <c r="A328">
        <v>2911225</v>
      </c>
      <c r="B328">
        <v>0</v>
      </c>
      <c r="C328">
        <v>46</v>
      </c>
      <c r="D328">
        <v>2</v>
      </c>
      <c r="E328">
        <v>1</v>
      </c>
      <c r="F328">
        <v>0</v>
      </c>
      <c r="G328">
        <v>1</v>
      </c>
      <c r="H328">
        <v>0</v>
      </c>
      <c r="I328">
        <v>0.89355614854552701</v>
      </c>
      <c r="J328">
        <v>0</v>
      </c>
    </row>
    <row r="329" spans="1:10" x14ac:dyDescent="0.35">
      <c r="A329">
        <v>2904309</v>
      </c>
      <c r="B329">
        <v>0</v>
      </c>
      <c r="C329">
        <v>54</v>
      </c>
      <c r="D329">
        <v>2</v>
      </c>
      <c r="E329">
        <v>1</v>
      </c>
      <c r="F329">
        <v>0</v>
      </c>
      <c r="G329">
        <v>0</v>
      </c>
      <c r="H329">
        <v>1</v>
      </c>
      <c r="I329">
        <v>0.89845138231076205</v>
      </c>
      <c r="J329">
        <v>0</v>
      </c>
    </row>
    <row r="330" spans="1:10" x14ac:dyDescent="0.35">
      <c r="A330">
        <v>2903633</v>
      </c>
      <c r="B330">
        <v>1</v>
      </c>
      <c r="C330">
        <v>53</v>
      </c>
      <c r="D330">
        <v>2</v>
      </c>
      <c r="E330">
        <v>1</v>
      </c>
      <c r="F330">
        <v>0</v>
      </c>
      <c r="G330">
        <v>0</v>
      </c>
      <c r="H330">
        <v>1</v>
      </c>
      <c r="I330">
        <v>0.96027492429880701</v>
      </c>
      <c r="J330">
        <v>0</v>
      </c>
    </row>
    <row r="331" spans="1:10" x14ac:dyDescent="0.35">
      <c r="A331">
        <v>2909742</v>
      </c>
      <c r="B331">
        <v>0</v>
      </c>
      <c r="C331">
        <v>74</v>
      </c>
      <c r="D331">
        <v>2</v>
      </c>
      <c r="E331">
        <v>1</v>
      </c>
      <c r="F331">
        <v>0</v>
      </c>
      <c r="G331">
        <v>0</v>
      </c>
      <c r="H331">
        <v>0</v>
      </c>
      <c r="I331">
        <v>0.83885936792525295</v>
      </c>
      <c r="J331">
        <v>0</v>
      </c>
    </row>
    <row r="332" spans="1:10" x14ac:dyDescent="0.35">
      <c r="A332">
        <v>2910750</v>
      </c>
      <c r="B332">
        <v>1</v>
      </c>
      <c r="C332">
        <v>73</v>
      </c>
      <c r="D332">
        <v>2</v>
      </c>
      <c r="E332">
        <v>1</v>
      </c>
      <c r="F332">
        <v>0</v>
      </c>
      <c r="G332">
        <v>0</v>
      </c>
      <c r="H332">
        <v>0</v>
      </c>
      <c r="I332">
        <v>0.84481639893139704</v>
      </c>
      <c r="J332">
        <v>0</v>
      </c>
    </row>
    <row r="333" spans="1:10" x14ac:dyDescent="0.35">
      <c r="A333">
        <v>2904227</v>
      </c>
      <c r="B333">
        <v>1</v>
      </c>
      <c r="C333">
        <v>63</v>
      </c>
      <c r="D333">
        <v>2</v>
      </c>
      <c r="E333">
        <v>1</v>
      </c>
      <c r="F333">
        <v>0</v>
      </c>
      <c r="G333">
        <v>0</v>
      </c>
      <c r="H333">
        <v>0</v>
      </c>
      <c r="I333">
        <v>0.90489330760275499</v>
      </c>
      <c r="J333">
        <v>0</v>
      </c>
    </row>
    <row r="334" spans="1:10" x14ac:dyDescent="0.35">
      <c r="A334">
        <v>2907107</v>
      </c>
      <c r="B334">
        <v>0</v>
      </c>
      <c r="C334">
        <v>60</v>
      </c>
      <c r="D334">
        <v>2</v>
      </c>
      <c r="E334">
        <v>1</v>
      </c>
      <c r="F334">
        <v>0</v>
      </c>
      <c r="G334">
        <v>0</v>
      </c>
      <c r="H334">
        <v>0</v>
      </c>
      <c r="I334">
        <v>0.86418038460261604</v>
      </c>
      <c r="J334">
        <v>0</v>
      </c>
    </row>
    <row r="335" spans="1:10" x14ac:dyDescent="0.35">
      <c r="A335">
        <v>2912233</v>
      </c>
      <c r="B335">
        <v>0</v>
      </c>
      <c r="C335">
        <v>83</v>
      </c>
      <c r="D335">
        <v>3</v>
      </c>
      <c r="E335">
        <v>1</v>
      </c>
      <c r="F335">
        <v>0</v>
      </c>
      <c r="G335">
        <v>1</v>
      </c>
      <c r="H335">
        <v>1</v>
      </c>
      <c r="I335">
        <v>0.86626912520367105</v>
      </c>
      <c r="J335">
        <v>0</v>
      </c>
    </row>
    <row r="336" spans="1:10" x14ac:dyDescent="0.35">
      <c r="A336">
        <v>2911763</v>
      </c>
      <c r="B336">
        <v>0</v>
      </c>
      <c r="C336">
        <v>65</v>
      </c>
      <c r="D336">
        <v>3</v>
      </c>
      <c r="E336">
        <v>3</v>
      </c>
      <c r="F336">
        <v>0</v>
      </c>
      <c r="G336">
        <v>0</v>
      </c>
      <c r="H336">
        <v>0</v>
      </c>
      <c r="I336">
        <v>0.89366963535491295</v>
      </c>
      <c r="J336">
        <v>0</v>
      </c>
    </row>
    <row r="337" spans="1:10" x14ac:dyDescent="0.35">
      <c r="A337">
        <v>2904436</v>
      </c>
      <c r="B337">
        <v>1</v>
      </c>
      <c r="C337">
        <v>38</v>
      </c>
      <c r="D337">
        <v>1</v>
      </c>
      <c r="E337">
        <v>1</v>
      </c>
      <c r="F337">
        <v>1</v>
      </c>
      <c r="G337">
        <v>0</v>
      </c>
      <c r="H337">
        <v>0</v>
      </c>
      <c r="I337">
        <v>0.93912327258994399</v>
      </c>
      <c r="J337">
        <v>0</v>
      </c>
    </row>
    <row r="338" spans="1:10" x14ac:dyDescent="0.35">
      <c r="A338">
        <v>2901696</v>
      </c>
      <c r="B338">
        <v>1</v>
      </c>
      <c r="C338">
        <v>54</v>
      </c>
      <c r="D338">
        <v>3</v>
      </c>
      <c r="E338">
        <v>1</v>
      </c>
      <c r="F338">
        <v>0</v>
      </c>
      <c r="G338">
        <v>0</v>
      </c>
      <c r="H338">
        <v>0</v>
      </c>
      <c r="I338">
        <v>1.0468571642440601</v>
      </c>
      <c r="J338">
        <v>0</v>
      </c>
    </row>
    <row r="339" spans="1:10" x14ac:dyDescent="0.35">
      <c r="A339">
        <v>2900028</v>
      </c>
      <c r="B339">
        <v>0</v>
      </c>
      <c r="C339">
        <v>59</v>
      </c>
      <c r="D339">
        <v>3</v>
      </c>
      <c r="E339">
        <v>1</v>
      </c>
      <c r="F339">
        <v>0</v>
      </c>
      <c r="G339">
        <v>0</v>
      </c>
      <c r="H339">
        <v>0</v>
      </c>
      <c r="I339">
        <v>0.91512357955628798</v>
      </c>
      <c r="J339">
        <v>0</v>
      </c>
    </row>
    <row r="340" spans="1:10" x14ac:dyDescent="0.35">
      <c r="A340">
        <v>2901544</v>
      </c>
      <c r="B340">
        <v>0</v>
      </c>
      <c r="C340">
        <v>50</v>
      </c>
      <c r="D340">
        <v>1</v>
      </c>
      <c r="E340">
        <v>1</v>
      </c>
      <c r="F340">
        <v>0</v>
      </c>
      <c r="G340">
        <v>0</v>
      </c>
      <c r="H340">
        <v>0</v>
      </c>
      <c r="I340">
        <v>0.84279334352884705</v>
      </c>
      <c r="J340">
        <v>0</v>
      </c>
    </row>
    <row r="341" spans="1:10" x14ac:dyDescent="0.35">
      <c r="A341">
        <v>2909733</v>
      </c>
      <c r="B341">
        <v>1</v>
      </c>
      <c r="C341">
        <v>56</v>
      </c>
      <c r="D341">
        <v>1</v>
      </c>
      <c r="E341">
        <v>1</v>
      </c>
      <c r="F341">
        <v>0</v>
      </c>
      <c r="G341">
        <v>0</v>
      </c>
      <c r="H341">
        <v>0</v>
      </c>
      <c r="I341">
        <v>0.90751325288528195</v>
      </c>
      <c r="J341">
        <v>0</v>
      </c>
    </row>
    <row r="342" spans="1:10" x14ac:dyDescent="0.35">
      <c r="A342">
        <v>2903118</v>
      </c>
      <c r="B342">
        <v>0</v>
      </c>
      <c r="C342">
        <v>60</v>
      </c>
      <c r="D342">
        <v>1</v>
      </c>
      <c r="E342">
        <v>1</v>
      </c>
      <c r="F342">
        <v>1</v>
      </c>
      <c r="G342">
        <v>0</v>
      </c>
      <c r="H342">
        <v>0</v>
      </c>
      <c r="I342">
        <v>0.89209910468518905</v>
      </c>
      <c r="J342">
        <v>0</v>
      </c>
    </row>
    <row r="343" spans="1:10" x14ac:dyDescent="0.35">
      <c r="A343">
        <v>2909951</v>
      </c>
      <c r="B343">
        <v>1</v>
      </c>
      <c r="C343">
        <v>60</v>
      </c>
      <c r="D343">
        <v>1</v>
      </c>
      <c r="E343">
        <v>1</v>
      </c>
      <c r="F343">
        <v>0</v>
      </c>
      <c r="G343">
        <v>0</v>
      </c>
      <c r="H343">
        <v>0</v>
      </c>
      <c r="I343">
        <v>1.0183431185318199</v>
      </c>
      <c r="J343">
        <v>0</v>
      </c>
    </row>
    <row r="344" spans="1:10" x14ac:dyDescent="0.35">
      <c r="A344">
        <v>2908074</v>
      </c>
      <c r="B344">
        <v>0</v>
      </c>
      <c r="C344">
        <v>61</v>
      </c>
      <c r="D344">
        <v>1</v>
      </c>
      <c r="E344">
        <v>1</v>
      </c>
      <c r="F344">
        <v>0</v>
      </c>
      <c r="G344">
        <v>0</v>
      </c>
      <c r="H344">
        <v>0</v>
      </c>
      <c r="I344">
        <v>0.91224173405739395</v>
      </c>
      <c r="J344">
        <v>0</v>
      </c>
    </row>
    <row r="345" spans="1:10" x14ac:dyDescent="0.35">
      <c r="A345">
        <v>2909666</v>
      </c>
      <c r="B345">
        <v>1</v>
      </c>
      <c r="C345">
        <v>62</v>
      </c>
      <c r="D345">
        <v>1</v>
      </c>
      <c r="E345">
        <v>1</v>
      </c>
      <c r="F345">
        <v>0</v>
      </c>
      <c r="G345">
        <v>0</v>
      </c>
      <c r="H345">
        <v>0</v>
      </c>
      <c r="I345">
        <v>1.00434377721795</v>
      </c>
      <c r="J345">
        <v>0</v>
      </c>
    </row>
    <row r="346" spans="1:10" x14ac:dyDescent="0.35">
      <c r="A346">
        <v>2900842</v>
      </c>
      <c r="B346">
        <v>0</v>
      </c>
      <c r="C346">
        <v>38</v>
      </c>
      <c r="D346">
        <v>1</v>
      </c>
      <c r="E346">
        <v>4</v>
      </c>
      <c r="F346">
        <v>0</v>
      </c>
      <c r="G346">
        <v>0</v>
      </c>
      <c r="H346">
        <v>0</v>
      </c>
      <c r="I346">
        <v>0.93559947672363097</v>
      </c>
      <c r="J346">
        <v>0</v>
      </c>
    </row>
    <row r="347" spans="1:10" x14ac:dyDescent="0.35">
      <c r="A347">
        <v>2908654</v>
      </c>
      <c r="B347">
        <v>0</v>
      </c>
      <c r="C347">
        <v>45</v>
      </c>
      <c r="D347">
        <v>1</v>
      </c>
      <c r="E347">
        <v>1</v>
      </c>
      <c r="F347">
        <v>0</v>
      </c>
      <c r="G347">
        <v>1</v>
      </c>
      <c r="H347">
        <v>0</v>
      </c>
      <c r="I347">
        <v>0.890426609481755</v>
      </c>
      <c r="J347">
        <v>0</v>
      </c>
    </row>
    <row r="348" spans="1:10" x14ac:dyDescent="0.35">
      <c r="A348">
        <v>2911926</v>
      </c>
      <c r="B348">
        <v>1</v>
      </c>
      <c r="C348">
        <v>46</v>
      </c>
      <c r="D348">
        <v>1</v>
      </c>
      <c r="E348">
        <v>1</v>
      </c>
      <c r="F348">
        <v>0</v>
      </c>
      <c r="G348">
        <v>0</v>
      </c>
      <c r="H348">
        <v>0</v>
      </c>
      <c r="I348">
        <v>1.0130219576333599</v>
      </c>
      <c r="J348">
        <v>0</v>
      </c>
    </row>
    <row r="349" spans="1:10" x14ac:dyDescent="0.35">
      <c r="A349">
        <v>2904286</v>
      </c>
      <c r="B349">
        <v>0</v>
      </c>
      <c r="C349">
        <v>53</v>
      </c>
      <c r="D349">
        <v>5</v>
      </c>
      <c r="E349">
        <v>1</v>
      </c>
      <c r="F349">
        <v>0</v>
      </c>
      <c r="G349">
        <v>1</v>
      </c>
      <c r="H349">
        <v>1</v>
      </c>
      <c r="I349">
        <v>1.74896834723572</v>
      </c>
      <c r="J349">
        <v>0</v>
      </c>
    </row>
    <row r="350" spans="1:10" x14ac:dyDescent="0.35">
      <c r="A350">
        <v>2910894</v>
      </c>
      <c r="B350">
        <v>0</v>
      </c>
      <c r="C350">
        <v>39</v>
      </c>
      <c r="D350">
        <v>5</v>
      </c>
      <c r="E350">
        <v>1</v>
      </c>
      <c r="F350">
        <v>1</v>
      </c>
      <c r="G350">
        <v>0</v>
      </c>
      <c r="H350">
        <v>1</v>
      </c>
      <c r="I350">
        <v>1.2622273481369199</v>
      </c>
      <c r="J350">
        <v>0</v>
      </c>
    </row>
    <row r="351" spans="1:10" x14ac:dyDescent="0.35">
      <c r="A351">
        <v>2904900</v>
      </c>
      <c r="B351">
        <v>1</v>
      </c>
      <c r="C351">
        <v>66</v>
      </c>
      <c r="D351">
        <v>4</v>
      </c>
      <c r="E351">
        <v>1</v>
      </c>
      <c r="F351">
        <v>0</v>
      </c>
      <c r="G351">
        <v>0</v>
      </c>
      <c r="H351">
        <v>0</v>
      </c>
      <c r="I351">
        <v>0.83742420387219196</v>
      </c>
      <c r="J351">
        <v>0</v>
      </c>
    </row>
    <row r="352" spans="1:10" x14ac:dyDescent="0.35">
      <c r="A352">
        <v>2903179</v>
      </c>
      <c r="B352">
        <v>0</v>
      </c>
      <c r="C352">
        <v>62</v>
      </c>
      <c r="D352">
        <v>4</v>
      </c>
      <c r="E352">
        <v>1</v>
      </c>
      <c r="F352">
        <v>0</v>
      </c>
      <c r="G352">
        <v>0</v>
      </c>
      <c r="H352">
        <v>0</v>
      </c>
      <c r="I352">
        <v>0.84646777866060596</v>
      </c>
      <c r="J352">
        <v>0</v>
      </c>
    </row>
    <row r="353" spans="1:10" x14ac:dyDescent="0.35">
      <c r="A353">
        <v>2901777</v>
      </c>
      <c r="B353">
        <v>1</v>
      </c>
      <c r="C353">
        <v>34</v>
      </c>
      <c r="D353">
        <v>5</v>
      </c>
      <c r="E353">
        <v>1</v>
      </c>
      <c r="F353">
        <v>0</v>
      </c>
      <c r="G353">
        <v>1</v>
      </c>
      <c r="H353">
        <v>0</v>
      </c>
      <c r="I353">
        <v>1.1848416154333801</v>
      </c>
      <c r="J353">
        <v>0</v>
      </c>
    </row>
    <row r="354" spans="1:10" x14ac:dyDescent="0.35">
      <c r="A354">
        <v>2903066</v>
      </c>
      <c r="B354">
        <v>1</v>
      </c>
      <c r="C354">
        <v>50</v>
      </c>
      <c r="D354">
        <v>5</v>
      </c>
      <c r="E354">
        <v>3</v>
      </c>
      <c r="F354">
        <v>0</v>
      </c>
      <c r="G354">
        <v>1</v>
      </c>
      <c r="H354">
        <v>0</v>
      </c>
      <c r="I354">
        <v>1.1569146249642399</v>
      </c>
      <c r="J354">
        <v>0</v>
      </c>
    </row>
    <row r="355" spans="1:10" x14ac:dyDescent="0.35">
      <c r="A355">
        <v>2905265</v>
      </c>
      <c r="B355">
        <v>0</v>
      </c>
      <c r="C355">
        <v>49</v>
      </c>
      <c r="D355">
        <v>5</v>
      </c>
      <c r="E355">
        <v>3</v>
      </c>
      <c r="F355">
        <v>0</v>
      </c>
      <c r="G355">
        <v>0</v>
      </c>
      <c r="H355">
        <v>0</v>
      </c>
      <c r="I355">
        <v>0.93685748252829604</v>
      </c>
      <c r="J355">
        <v>0</v>
      </c>
    </row>
    <row r="356" spans="1:10" x14ac:dyDescent="0.35">
      <c r="A356">
        <v>2911276</v>
      </c>
      <c r="B356">
        <v>0</v>
      </c>
      <c r="C356">
        <v>47</v>
      </c>
      <c r="D356">
        <v>5</v>
      </c>
      <c r="E356">
        <v>1</v>
      </c>
      <c r="F356">
        <v>0</v>
      </c>
      <c r="G356">
        <v>1</v>
      </c>
      <c r="H356">
        <v>0</v>
      </c>
      <c r="I356">
        <v>1.3430137909293201</v>
      </c>
      <c r="J356">
        <v>0</v>
      </c>
    </row>
    <row r="357" spans="1:10" x14ac:dyDescent="0.35">
      <c r="A357">
        <v>2900093</v>
      </c>
      <c r="B357">
        <v>1</v>
      </c>
      <c r="C357">
        <v>53</v>
      </c>
      <c r="D357">
        <v>5</v>
      </c>
      <c r="E357">
        <v>1</v>
      </c>
      <c r="F357">
        <v>0</v>
      </c>
      <c r="G357">
        <v>1</v>
      </c>
      <c r="H357">
        <v>1</v>
      </c>
      <c r="I357">
        <v>2.3901500577703101</v>
      </c>
      <c r="J357">
        <v>0</v>
      </c>
    </row>
    <row r="358" spans="1:10" x14ac:dyDescent="0.35">
      <c r="A358">
        <v>2901676</v>
      </c>
      <c r="B358">
        <v>0</v>
      </c>
      <c r="C358">
        <v>50</v>
      </c>
      <c r="D358">
        <v>5</v>
      </c>
      <c r="E358">
        <v>1</v>
      </c>
      <c r="F358">
        <v>0</v>
      </c>
      <c r="G358">
        <v>0</v>
      </c>
      <c r="H358">
        <v>1</v>
      </c>
      <c r="I358">
        <v>1.64146382315509</v>
      </c>
      <c r="J358">
        <v>0</v>
      </c>
    </row>
    <row r="359" spans="1:10" x14ac:dyDescent="0.35">
      <c r="A359">
        <v>2902176</v>
      </c>
      <c r="B359">
        <v>1</v>
      </c>
      <c r="C359">
        <v>83</v>
      </c>
      <c r="D359">
        <v>5</v>
      </c>
      <c r="E359">
        <v>1</v>
      </c>
      <c r="F359">
        <v>0</v>
      </c>
      <c r="G359">
        <v>1</v>
      </c>
      <c r="H359">
        <v>0</v>
      </c>
      <c r="I359">
        <v>0.88202034786504802</v>
      </c>
      <c r="J359">
        <v>0</v>
      </c>
    </row>
    <row r="360" spans="1:10" x14ac:dyDescent="0.35">
      <c r="A360">
        <v>2907017</v>
      </c>
      <c r="B360">
        <v>1</v>
      </c>
      <c r="C360">
        <v>66</v>
      </c>
      <c r="D360">
        <v>5</v>
      </c>
      <c r="E360">
        <v>1</v>
      </c>
      <c r="F360">
        <v>1</v>
      </c>
      <c r="G360">
        <v>0</v>
      </c>
      <c r="H360">
        <v>1</v>
      </c>
      <c r="I360">
        <v>0.81499250140602497</v>
      </c>
      <c r="J360">
        <v>0</v>
      </c>
    </row>
    <row r="361" spans="1:10" x14ac:dyDescent="0.35">
      <c r="A361">
        <v>2902257</v>
      </c>
      <c r="B361">
        <v>0</v>
      </c>
      <c r="C361">
        <v>71</v>
      </c>
      <c r="D361">
        <v>4</v>
      </c>
      <c r="E361">
        <v>1</v>
      </c>
      <c r="F361">
        <v>0</v>
      </c>
      <c r="G361">
        <v>0</v>
      </c>
      <c r="H361">
        <v>1</v>
      </c>
      <c r="I361">
        <v>0.78466398303048102</v>
      </c>
      <c r="J361">
        <v>0</v>
      </c>
    </row>
    <row r="362" spans="1:10" x14ac:dyDescent="0.35">
      <c r="A362">
        <v>2911142</v>
      </c>
      <c r="B362">
        <v>1</v>
      </c>
      <c r="C362">
        <v>33</v>
      </c>
      <c r="D362">
        <v>4</v>
      </c>
      <c r="E362">
        <v>1</v>
      </c>
      <c r="F362">
        <v>0</v>
      </c>
      <c r="G362">
        <v>1</v>
      </c>
      <c r="H362">
        <v>0</v>
      </c>
      <c r="I362">
        <v>1.10581488728304</v>
      </c>
      <c r="J362">
        <v>0</v>
      </c>
    </row>
    <row r="363" spans="1:10" x14ac:dyDescent="0.35">
      <c r="A363">
        <v>2906783</v>
      </c>
      <c r="B363">
        <v>0</v>
      </c>
      <c r="C363">
        <v>78</v>
      </c>
      <c r="D363">
        <v>5</v>
      </c>
      <c r="E363">
        <v>1</v>
      </c>
      <c r="F363">
        <v>0</v>
      </c>
      <c r="G363">
        <v>1</v>
      </c>
      <c r="H363">
        <v>0</v>
      </c>
      <c r="I363">
        <v>0.87656868707699098</v>
      </c>
      <c r="J363">
        <v>0</v>
      </c>
    </row>
    <row r="364" spans="1:10" x14ac:dyDescent="0.35">
      <c r="A364">
        <v>2900643</v>
      </c>
      <c r="B364">
        <v>0</v>
      </c>
      <c r="C364">
        <v>44</v>
      </c>
      <c r="D364">
        <v>4</v>
      </c>
      <c r="E364">
        <v>1</v>
      </c>
      <c r="F364">
        <v>0</v>
      </c>
      <c r="G364">
        <v>0</v>
      </c>
      <c r="H364">
        <v>1</v>
      </c>
      <c r="I364">
        <v>0.93034450790619205</v>
      </c>
      <c r="J364">
        <v>0</v>
      </c>
    </row>
    <row r="365" spans="1:10" x14ac:dyDescent="0.35">
      <c r="A365">
        <v>2905935</v>
      </c>
      <c r="B365">
        <v>1</v>
      </c>
      <c r="C365">
        <v>37</v>
      </c>
      <c r="D365">
        <v>4</v>
      </c>
      <c r="E365">
        <v>1</v>
      </c>
      <c r="F365">
        <v>0</v>
      </c>
      <c r="G365">
        <v>0</v>
      </c>
      <c r="H365">
        <v>1</v>
      </c>
      <c r="I365">
        <v>1.03650994299</v>
      </c>
      <c r="J365">
        <v>0</v>
      </c>
    </row>
    <row r="366" spans="1:10" x14ac:dyDescent="0.35">
      <c r="A366">
        <v>2908323</v>
      </c>
      <c r="B366">
        <v>0</v>
      </c>
      <c r="C366">
        <v>52</v>
      </c>
      <c r="D366">
        <v>3</v>
      </c>
      <c r="E366">
        <v>1</v>
      </c>
      <c r="F366">
        <v>0</v>
      </c>
      <c r="G366">
        <v>0</v>
      </c>
      <c r="H366">
        <v>0</v>
      </c>
      <c r="I366">
        <v>1.03411150363961</v>
      </c>
      <c r="J366">
        <v>0</v>
      </c>
    </row>
    <row r="367" spans="1:10" x14ac:dyDescent="0.35">
      <c r="A367">
        <v>2904670</v>
      </c>
      <c r="B367">
        <v>1</v>
      </c>
      <c r="C367">
        <v>40</v>
      </c>
      <c r="D367">
        <v>1</v>
      </c>
      <c r="E367">
        <v>1</v>
      </c>
      <c r="F367">
        <v>0</v>
      </c>
      <c r="G367">
        <v>0</v>
      </c>
      <c r="H367">
        <v>0</v>
      </c>
      <c r="I367">
        <v>1.13373298140492</v>
      </c>
      <c r="J367">
        <v>0</v>
      </c>
    </row>
    <row r="368" spans="1:10" x14ac:dyDescent="0.35">
      <c r="A368">
        <v>2907824</v>
      </c>
      <c r="B368">
        <v>0</v>
      </c>
      <c r="C368">
        <v>30</v>
      </c>
      <c r="D368">
        <v>1</v>
      </c>
      <c r="E368">
        <v>1</v>
      </c>
      <c r="F368">
        <v>0</v>
      </c>
      <c r="G368">
        <v>0</v>
      </c>
      <c r="H368">
        <v>0</v>
      </c>
      <c r="I368">
        <v>1.0439764860769101</v>
      </c>
      <c r="J368">
        <v>0</v>
      </c>
    </row>
    <row r="369" spans="1:10" x14ac:dyDescent="0.35">
      <c r="A369">
        <v>2912392</v>
      </c>
      <c r="B369">
        <v>0</v>
      </c>
      <c r="C369">
        <v>50</v>
      </c>
      <c r="D369">
        <v>2</v>
      </c>
      <c r="E369">
        <v>1</v>
      </c>
      <c r="F369">
        <v>1</v>
      </c>
      <c r="G369">
        <v>0</v>
      </c>
      <c r="H369">
        <v>0</v>
      </c>
      <c r="I369">
        <v>0.76527141539150001</v>
      </c>
      <c r="J369">
        <v>0</v>
      </c>
    </row>
    <row r="370" spans="1:10" x14ac:dyDescent="0.35">
      <c r="A370">
        <v>2904549</v>
      </c>
      <c r="B370">
        <v>0</v>
      </c>
      <c r="C370">
        <v>74</v>
      </c>
      <c r="D370">
        <v>5</v>
      </c>
      <c r="E370">
        <v>1</v>
      </c>
      <c r="F370">
        <v>0</v>
      </c>
      <c r="G370">
        <v>0</v>
      </c>
      <c r="H370">
        <v>0</v>
      </c>
      <c r="I370">
        <v>0.88266965490112403</v>
      </c>
      <c r="J370">
        <v>0</v>
      </c>
    </row>
    <row r="371" spans="1:10" x14ac:dyDescent="0.35">
      <c r="A371">
        <v>2910353</v>
      </c>
      <c r="B371">
        <v>1</v>
      </c>
      <c r="C371">
        <v>58</v>
      </c>
      <c r="D371">
        <v>5</v>
      </c>
      <c r="E371">
        <v>1</v>
      </c>
      <c r="F371">
        <v>0</v>
      </c>
      <c r="G371">
        <v>1</v>
      </c>
      <c r="H371">
        <v>0</v>
      </c>
      <c r="I371">
        <v>0.94078209977593996</v>
      </c>
      <c r="J371">
        <v>0</v>
      </c>
    </row>
    <row r="372" spans="1:10" x14ac:dyDescent="0.35">
      <c r="A372">
        <v>2902116</v>
      </c>
      <c r="B372">
        <v>1</v>
      </c>
      <c r="C372">
        <v>35</v>
      </c>
      <c r="D372">
        <v>3</v>
      </c>
      <c r="E372">
        <v>1</v>
      </c>
      <c r="F372">
        <v>0</v>
      </c>
      <c r="G372">
        <v>0</v>
      </c>
      <c r="H372">
        <v>0</v>
      </c>
      <c r="I372">
        <v>1.0181497225890299</v>
      </c>
      <c r="J372">
        <v>0</v>
      </c>
    </row>
    <row r="373" spans="1:10" x14ac:dyDescent="0.35">
      <c r="A373">
        <v>2912115</v>
      </c>
      <c r="B373">
        <v>0</v>
      </c>
      <c r="C373">
        <v>46</v>
      </c>
      <c r="D373">
        <v>3</v>
      </c>
      <c r="E373">
        <v>1</v>
      </c>
      <c r="F373">
        <v>0</v>
      </c>
      <c r="G373">
        <v>0</v>
      </c>
      <c r="H373">
        <v>0</v>
      </c>
      <c r="I373">
        <v>0.91736590209518298</v>
      </c>
      <c r="J373">
        <v>0</v>
      </c>
    </row>
    <row r="374" spans="1:10" x14ac:dyDescent="0.35">
      <c r="A374">
        <v>2909580</v>
      </c>
      <c r="B374">
        <v>1</v>
      </c>
      <c r="C374">
        <v>74</v>
      </c>
      <c r="D374">
        <v>5</v>
      </c>
      <c r="E374">
        <v>1</v>
      </c>
      <c r="F374">
        <v>0</v>
      </c>
      <c r="G374">
        <v>0</v>
      </c>
      <c r="H374">
        <v>1</v>
      </c>
      <c r="I374">
        <v>0.85352656749534095</v>
      </c>
      <c r="J374">
        <v>0</v>
      </c>
    </row>
    <row r="375" spans="1:10" x14ac:dyDescent="0.35">
      <c r="A375">
        <v>2908547</v>
      </c>
      <c r="B375">
        <v>0</v>
      </c>
      <c r="C375">
        <v>69</v>
      </c>
      <c r="D375">
        <v>5</v>
      </c>
      <c r="E375">
        <v>1</v>
      </c>
      <c r="F375">
        <v>0</v>
      </c>
      <c r="G375">
        <v>1</v>
      </c>
      <c r="H375">
        <v>1</v>
      </c>
      <c r="I375">
        <v>0.84651737652905401</v>
      </c>
      <c r="J375">
        <v>0</v>
      </c>
    </row>
    <row r="376" spans="1:10" x14ac:dyDescent="0.35">
      <c r="A376">
        <v>2909487</v>
      </c>
      <c r="B376">
        <v>1</v>
      </c>
      <c r="C376">
        <v>79</v>
      </c>
      <c r="D376">
        <v>3</v>
      </c>
      <c r="E376">
        <v>1</v>
      </c>
      <c r="F376">
        <v>0</v>
      </c>
      <c r="G376">
        <v>0</v>
      </c>
      <c r="H376">
        <v>0</v>
      </c>
      <c r="I376">
        <v>0.77222995807477002</v>
      </c>
      <c r="J376">
        <v>0</v>
      </c>
    </row>
    <row r="377" spans="1:10" x14ac:dyDescent="0.35">
      <c r="A377">
        <v>2905504</v>
      </c>
      <c r="B377">
        <v>1</v>
      </c>
      <c r="C377">
        <v>75</v>
      </c>
      <c r="D377">
        <v>4</v>
      </c>
      <c r="E377">
        <v>1</v>
      </c>
      <c r="F377">
        <v>0</v>
      </c>
      <c r="G377">
        <v>1</v>
      </c>
      <c r="H377">
        <v>0</v>
      </c>
      <c r="I377">
        <v>0.89938983513788195</v>
      </c>
      <c r="J377">
        <v>0</v>
      </c>
    </row>
    <row r="378" spans="1:10" x14ac:dyDescent="0.35">
      <c r="A378">
        <v>2910055</v>
      </c>
      <c r="B378">
        <v>1</v>
      </c>
      <c r="C378">
        <v>71</v>
      </c>
      <c r="D378">
        <v>1</v>
      </c>
      <c r="E378">
        <v>1</v>
      </c>
      <c r="F378">
        <v>1</v>
      </c>
      <c r="G378">
        <v>0</v>
      </c>
      <c r="H378">
        <v>0</v>
      </c>
      <c r="I378">
        <v>0.83796907957323197</v>
      </c>
      <c r="J378">
        <v>0</v>
      </c>
    </row>
    <row r="379" spans="1:10" x14ac:dyDescent="0.35">
      <c r="A379">
        <v>2900429</v>
      </c>
      <c r="B379">
        <v>0</v>
      </c>
      <c r="C379">
        <v>38</v>
      </c>
      <c r="D379">
        <v>1</v>
      </c>
      <c r="E379">
        <v>1</v>
      </c>
      <c r="F379">
        <v>0</v>
      </c>
      <c r="G379">
        <v>1</v>
      </c>
      <c r="H379">
        <v>0</v>
      </c>
      <c r="I379">
        <v>0.99059143107454395</v>
      </c>
      <c r="J379">
        <v>0</v>
      </c>
    </row>
    <row r="380" spans="1:10" x14ac:dyDescent="0.35">
      <c r="A380">
        <v>2906950</v>
      </c>
      <c r="B380">
        <v>1</v>
      </c>
      <c r="C380">
        <v>36</v>
      </c>
      <c r="D380">
        <v>1</v>
      </c>
      <c r="E380">
        <v>1</v>
      </c>
      <c r="F380">
        <v>0</v>
      </c>
      <c r="G380">
        <v>1</v>
      </c>
      <c r="H380">
        <v>0</v>
      </c>
      <c r="I380">
        <v>1.21745430984023</v>
      </c>
      <c r="J380">
        <v>0</v>
      </c>
    </row>
    <row r="381" spans="1:10" x14ac:dyDescent="0.35">
      <c r="A381">
        <v>2907797</v>
      </c>
      <c r="B381">
        <v>0</v>
      </c>
      <c r="C381">
        <v>49</v>
      </c>
      <c r="D381">
        <v>4</v>
      </c>
      <c r="E381">
        <v>1</v>
      </c>
      <c r="F381">
        <v>0</v>
      </c>
      <c r="G381">
        <v>0</v>
      </c>
      <c r="H381">
        <v>0</v>
      </c>
      <c r="I381">
        <v>0.98358237513203695</v>
      </c>
      <c r="J381">
        <v>0</v>
      </c>
    </row>
    <row r="382" spans="1:10" x14ac:dyDescent="0.35">
      <c r="A382">
        <v>2906931</v>
      </c>
      <c r="B382">
        <v>0</v>
      </c>
      <c r="C382">
        <v>38</v>
      </c>
      <c r="D382">
        <v>3</v>
      </c>
      <c r="E382">
        <v>4</v>
      </c>
      <c r="F382">
        <v>0</v>
      </c>
      <c r="G382">
        <v>0</v>
      </c>
      <c r="H382">
        <v>0</v>
      </c>
      <c r="I382">
        <v>0.98229473377991805</v>
      </c>
      <c r="J382">
        <v>0</v>
      </c>
    </row>
    <row r="383" spans="1:10" x14ac:dyDescent="0.35">
      <c r="A383">
        <v>2911203</v>
      </c>
      <c r="B383">
        <v>1</v>
      </c>
      <c r="C383">
        <v>37</v>
      </c>
      <c r="D383">
        <v>3</v>
      </c>
      <c r="E383">
        <v>1</v>
      </c>
      <c r="F383">
        <v>0</v>
      </c>
      <c r="G383">
        <v>1</v>
      </c>
      <c r="H383">
        <v>0</v>
      </c>
      <c r="I383">
        <v>1.1751975219412301</v>
      </c>
      <c r="J383">
        <v>0</v>
      </c>
    </row>
    <row r="384" spans="1:10" x14ac:dyDescent="0.35">
      <c r="A384">
        <v>2910053</v>
      </c>
      <c r="B384">
        <v>0</v>
      </c>
      <c r="C384">
        <v>51</v>
      </c>
      <c r="D384">
        <v>3</v>
      </c>
      <c r="E384">
        <v>1</v>
      </c>
      <c r="F384">
        <v>0</v>
      </c>
      <c r="G384">
        <v>0</v>
      </c>
      <c r="H384">
        <v>1</v>
      </c>
      <c r="I384">
        <v>1.0744127119942199</v>
      </c>
      <c r="J384">
        <v>0</v>
      </c>
    </row>
    <row r="385" spans="1:10" x14ac:dyDescent="0.35">
      <c r="A385">
        <v>2902892</v>
      </c>
      <c r="B385">
        <v>0</v>
      </c>
      <c r="C385">
        <v>58</v>
      </c>
      <c r="D385">
        <v>1</v>
      </c>
      <c r="E385">
        <v>1</v>
      </c>
      <c r="F385">
        <v>0</v>
      </c>
      <c r="G385">
        <v>1</v>
      </c>
      <c r="H385">
        <v>0</v>
      </c>
      <c r="I385">
        <v>0.971741569587801</v>
      </c>
      <c r="J385">
        <v>0</v>
      </c>
    </row>
    <row r="386" spans="1:10" x14ac:dyDescent="0.35">
      <c r="A386">
        <v>2902682</v>
      </c>
      <c r="B386">
        <v>0</v>
      </c>
      <c r="C386">
        <v>51</v>
      </c>
      <c r="D386">
        <v>1</v>
      </c>
      <c r="E386">
        <v>1</v>
      </c>
      <c r="F386">
        <v>0</v>
      </c>
      <c r="G386">
        <v>0</v>
      </c>
      <c r="H386">
        <v>0</v>
      </c>
      <c r="I386">
        <v>1.1887797189732601</v>
      </c>
      <c r="J386">
        <v>0</v>
      </c>
    </row>
    <row r="387" spans="1:10" x14ac:dyDescent="0.35">
      <c r="A387">
        <v>2902111</v>
      </c>
      <c r="B387">
        <v>1</v>
      </c>
      <c r="C387">
        <v>59</v>
      </c>
      <c r="D387">
        <v>1</v>
      </c>
      <c r="E387">
        <v>1</v>
      </c>
      <c r="F387">
        <v>0</v>
      </c>
      <c r="G387">
        <v>1</v>
      </c>
      <c r="H387">
        <v>0</v>
      </c>
      <c r="I387">
        <v>1.41624349141685</v>
      </c>
      <c r="J387">
        <v>0</v>
      </c>
    </row>
    <row r="388" spans="1:10" x14ac:dyDescent="0.35">
      <c r="A388">
        <v>2911356</v>
      </c>
      <c r="B388">
        <v>1</v>
      </c>
      <c r="C388">
        <v>62</v>
      </c>
      <c r="D388">
        <v>1</v>
      </c>
      <c r="E388">
        <v>1</v>
      </c>
      <c r="F388">
        <v>0</v>
      </c>
      <c r="G388">
        <v>0</v>
      </c>
      <c r="H388">
        <v>0</v>
      </c>
      <c r="I388">
        <v>1.41624349141685</v>
      </c>
      <c r="J388">
        <v>0</v>
      </c>
    </row>
    <row r="389" spans="1:10" x14ac:dyDescent="0.35">
      <c r="A389">
        <v>2904508</v>
      </c>
      <c r="B389">
        <v>0</v>
      </c>
      <c r="C389">
        <v>51</v>
      </c>
      <c r="D389">
        <v>1</v>
      </c>
      <c r="E389">
        <v>1</v>
      </c>
      <c r="F389">
        <v>0</v>
      </c>
      <c r="G389">
        <v>0</v>
      </c>
      <c r="H389">
        <v>0</v>
      </c>
      <c r="I389">
        <v>1.1887797189732601</v>
      </c>
      <c r="J389">
        <v>0</v>
      </c>
    </row>
    <row r="390" spans="1:10" x14ac:dyDescent="0.35">
      <c r="A390">
        <v>2911548</v>
      </c>
      <c r="B390">
        <v>0</v>
      </c>
      <c r="C390">
        <v>39</v>
      </c>
      <c r="D390">
        <v>3</v>
      </c>
      <c r="E390">
        <v>1</v>
      </c>
      <c r="F390">
        <v>0</v>
      </c>
      <c r="G390">
        <v>0</v>
      </c>
      <c r="H390">
        <v>0</v>
      </c>
      <c r="I390">
        <v>1.18198366671258</v>
      </c>
      <c r="J390">
        <v>0</v>
      </c>
    </row>
    <row r="391" spans="1:10" x14ac:dyDescent="0.35">
      <c r="A391">
        <v>2904679</v>
      </c>
      <c r="B391">
        <v>0</v>
      </c>
      <c r="C391">
        <v>47</v>
      </c>
      <c r="D391">
        <v>3</v>
      </c>
      <c r="E391">
        <v>2</v>
      </c>
      <c r="F391">
        <v>0</v>
      </c>
      <c r="G391">
        <v>0</v>
      </c>
      <c r="H391">
        <v>0</v>
      </c>
      <c r="I391">
        <v>0.86363836260412696</v>
      </c>
      <c r="J391">
        <v>0</v>
      </c>
    </row>
    <row r="392" spans="1:10" x14ac:dyDescent="0.35">
      <c r="A392">
        <v>2906244</v>
      </c>
      <c r="B392">
        <v>1</v>
      </c>
      <c r="C392">
        <v>56</v>
      </c>
      <c r="D392">
        <v>3</v>
      </c>
      <c r="E392">
        <v>1</v>
      </c>
      <c r="F392">
        <v>0</v>
      </c>
      <c r="G392">
        <v>1</v>
      </c>
      <c r="H392">
        <v>0</v>
      </c>
      <c r="I392">
        <v>0.92709843032093497</v>
      </c>
      <c r="J392">
        <v>0</v>
      </c>
    </row>
    <row r="393" spans="1:10" x14ac:dyDescent="0.35">
      <c r="A393">
        <v>2906833</v>
      </c>
      <c r="B393">
        <v>0</v>
      </c>
      <c r="C393">
        <v>54</v>
      </c>
      <c r="D393">
        <v>2</v>
      </c>
      <c r="E393">
        <v>1</v>
      </c>
      <c r="F393">
        <v>0</v>
      </c>
      <c r="G393">
        <v>1</v>
      </c>
      <c r="H393">
        <v>0</v>
      </c>
      <c r="I393">
        <v>0.87864719246445699</v>
      </c>
      <c r="J393">
        <v>0</v>
      </c>
    </row>
    <row r="394" spans="1:10" x14ac:dyDescent="0.35">
      <c r="A394">
        <v>2903089</v>
      </c>
      <c r="B394">
        <v>0</v>
      </c>
      <c r="C394">
        <v>71</v>
      </c>
      <c r="D394">
        <v>2</v>
      </c>
      <c r="E394">
        <v>5</v>
      </c>
      <c r="F394">
        <v>0</v>
      </c>
      <c r="G394">
        <v>0</v>
      </c>
      <c r="H394">
        <v>0</v>
      </c>
      <c r="I394">
        <v>0.79305366337081795</v>
      </c>
      <c r="J394">
        <v>0</v>
      </c>
    </row>
    <row r="395" spans="1:10" x14ac:dyDescent="0.35">
      <c r="A395">
        <v>2911026</v>
      </c>
      <c r="B395">
        <v>0</v>
      </c>
      <c r="C395">
        <v>45</v>
      </c>
      <c r="D395">
        <v>1</v>
      </c>
      <c r="E395">
        <v>1</v>
      </c>
      <c r="F395">
        <v>0</v>
      </c>
      <c r="G395">
        <v>0</v>
      </c>
      <c r="H395">
        <v>0</v>
      </c>
      <c r="I395">
        <v>0.89096026410640905</v>
      </c>
      <c r="J395">
        <v>0</v>
      </c>
    </row>
    <row r="396" spans="1:10" x14ac:dyDescent="0.35">
      <c r="A396">
        <v>2901757</v>
      </c>
      <c r="B396">
        <v>1</v>
      </c>
      <c r="C396">
        <v>49</v>
      </c>
      <c r="D396">
        <v>1</v>
      </c>
      <c r="E396">
        <v>1</v>
      </c>
      <c r="F396">
        <v>0</v>
      </c>
      <c r="G396">
        <v>0</v>
      </c>
      <c r="H396">
        <v>0</v>
      </c>
      <c r="I396">
        <v>1.1346375707029399</v>
      </c>
      <c r="J396">
        <v>0</v>
      </c>
    </row>
    <row r="397" spans="1:10" x14ac:dyDescent="0.35">
      <c r="A397">
        <v>2906830</v>
      </c>
      <c r="B397">
        <v>1</v>
      </c>
      <c r="C397">
        <v>84</v>
      </c>
      <c r="D397">
        <v>1</v>
      </c>
      <c r="E397">
        <v>1</v>
      </c>
      <c r="F397">
        <v>0</v>
      </c>
      <c r="G397">
        <v>1</v>
      </c>
      <c r="H397">
        <v>1</v>
      </c>
      <c r="I397">
        <v>0.84490520637890298</v>
      </c>
      <c r="J397">
        <v>0</v>
      </c>
    </row>
    <row r="398" spans="1:10" x14ac:dyDescent="0.35">
      <c r="A398">
        <v>2911491</v>
      </c>
      <c r="B398">
        <v>0</v>
      </c>
      <c r="C398">
        <v>79</v>
      </c>
      <c r="D398">
        <v>1</v>
      </c>
      <c r="E398">
        <v>1</v>
      </c>
      <c r="F398">
        <v>0</v>
      </c>
      <c r="G398">
        <v>0</v>
      </c>
      <c r="H398">
        <v>1</v>
      </c>
      <c r="I398">
        <v>0.86843026035833604</v>
      </c>
      <c r="J398">
        <v>0</v>
      </c>
    </row>
    <row r="399" spans="1:10" x14ac:dyDescent="0.35">
      <c r="A399">
        <v>2904160</v>
      </c>
      <c r="B399">
        <v>1</v>
      </c>
      <c r="C399">
        <v>61</v>
      </c>
      <c r="D399">
        <v>1</v>
      </c>
      <c r="E399">
        <v>1</v>
      </c>
      <c r="F399">
        <v>0</v>
      </c>
      <c r="G399">
        <v>0</v>
      </c>
      <c r="H399">
        <v>0</v>
      </c>
      <c r="I399">
        <v>1.0066390829352001</v>
      </c>
      <c r="J399">
        <v>0</v>
      </c>
    </row>
    <row r="400" spans="1:10" x14ac:dyDescent="0.35">
      <c r="A400">
        <v>2900788</v>
      </c>
      <c r="B400">
        <v>0</v>
      </c>
      <c r="C400">
        <v>52</v>
      </c>
      <c r="D400">
        <v>1</v>
      </c>
      <c r="E400">
        <v>1</v>
      </c>
      <c r="F400">
        <v>1</v>
      </c>
      <c r="G400">
        <v>0</v>
      </c>
      <c r="H400">
        <v>0</v>
      </c>
      <c r="I400">
        <v>0.87757698370713899</v>
      </c>
      <c r="J400">
        <v>0</v>
      </c>
    </row>
    <row r="401" spans="1:10" x14ac:dyDescent="0.35">
      <c r="A401">
        <v>2910998</v>
      </c>
      <c r="B401">
        <v>1</v>
      </c>
      <c r="C401">
        <v>68</v>
      </c>
      <c r="D401">
        <v>1</v>
      </c>
      <c r="E401">
        <v>1</v>
      </c>
      <c r="F401">
        <v>0</v>
      </c>
      <c r="G401">
        <v>1</v>
      </c>
      <c r="H401">
        <v>0</v>
      </c>
      <c r="I401">
        <v>1.1646618360334799</v>
      </c>
      <c r="J401">
        <v>0</v>
      </c>
    </row>
    <row r="402" spans="1:10" x14ac:dyDescent="0.35">
      <c r="A402">
        <v>2900443</v>
      </c>
      <c r="B402">
        <v>0</v>
      </c>
      <c r="C402">
        <v>67</v>
      </c>
      <c r="D402">
        <v>1</v>
      </c>
      <c r="E402">
        <v>1</v>
      </c>
      <c r="F402">
        <v>0</v>
      </c>
      <c r="G402">
        <v>0</v>
      </c>
      <c r="H402">
        <v>0</v>
      </c>
      <c r="I402">
        <v>1.14589372090495</v>
      </c>
      <c r="J402">
        <v>0</v>
      </c>
    </row>
    <row r="403" spans="1:10" x14ac:dyDescent="0.35">
      <c r="A403">
        <v>2901939</v>
      </c>
      <c r="B403">
        <v>0</v>
      </c>
      <c r="C403">
        <v>68</v>
      </c>
      <c r="D403">
        <v>1</v>
      </c>
      <c r="E403">
        <v>3</v>
      </c>
      <c r="F403">
        <v>0</v>
      </c>
      <c r="G403">
        <v>0</v>
      </c>
      <c r="H403">
        <v>0</v>
      </c>
      <c r="I403">
        <v>0.79305366337081795</v>
      </c>
      <c r="J403">
        <v>0</v>
      </c>
    </row>
    <row r="404" spans="1:10" x14ac:dyDescent="0.35">
      <c r="A404">
        <v>2901615</v>
      </c>
      <c r="B404">
        <v>1</v>
      </c>
      <c r="C404">
        <v>59</v>
      </c>
      <c r="D404">
        <v>1</v>
      </c>
      <c r="E404">
        <v>1</v>
      </c>
      <c r="F404">
        <v>1</v>
      </c>
      <c r="G404">
        <v>0</v>
      </c>
      <c r="H404">
        <v>0</v>
      </c>
      <c r="I404">
        <v>0.87588026536187302</v>
      </c>
      <c r="J404">
        <v>0</v>
      </c>
    </row>
    <row r="405" spans="1:10" x14ac:dyDescent="0.35">
      <c r="A405">
        <v>2911037</v>
      </c>
      <c r="B405">
        <v>0</v>
      </c>
      <c r="C405">
        <v>57</v>
      </c>
      <c r="D405">
        <v>1</v>
      </c>
      <c r="E405">
        <v>1</v>
      </c>
      <c r="F405">
        <v>1</v>
      </c>
      <c r="G405">
        <v>0</v>
      </c>
      <c r="H405">
        <v>0</v>
      </c>
      <c r="I405">
        <v>0.83505302125553105</v>
      </c>
      <c r="J405">
        <v>0</v>
      </c>
    </row>
    <row r="406" spans="1:10" x14ac:dyDescent="0.35">
      <c r="A406">
        <v>2912017</v>
      </c>
      <c r="B406">
        <v>1</v>
      </c>
      <c r="C406">
        <v>32</v>
      </c>
      <c r="D406">
        <v>1</v>
      </c>
      <c r="E406">
        <v>1</v>
      </c>
      <c r="F406">
        <v>1</v>
      </c>
      <c r="G406">
        <v>0</v>
      </c>
      <c r="H406">
        <v>0</v>
      </c>
      <c r="I406">
        <v>1.02443784201059</v>
      </c>
      <c r="J406">
        <v>0</v>
      </c>
    </row>
    <row r="407" spans="1:10" x14ac:dyDescent="0.35">
      <c r="A407">
        <v>2904544</v>
      </c>
      <c r="B407">
        <v>0</v>
      </c>
      <c r="C407">
        <v>33</v>
      </c>
      <c r="D407">
        <v>1</v>
      </c>
      <c r="E407">
        <v>1</v>
      </c>
      <c r="F407">
        <v>0</v>
      </c>
      <c r="G407">
        <v>0</v>
      </c>
      <c r="H407">
        <v>0</v>
      </c>
      <c r="I407">
        <v>0.85529013481091998</v>
      </c>
      <c r="J407">
        <v>0</v>
      </c>
    </row>
    <row r="408" spans="1:10" x14ac:dyDescent="0.35">
      <c r="A408">
        <v>2903884</v>
      </c>
      <c r="B408">
        <v>0</v>
      </c>
      <c r="C408">
        <v>36</v>
      </c>
      <c r="D408">
        <v>1</v>
      </c>
      <c r="E408">
        <v>1</v>
      </c>
      <c r="F408">
        <v>1</v>
      </c>
      <c r="G408">
        <v>0</v>
      </c>
      <c r="H408">
        <v>0</v>
      </c>
      <c r="I408">
        <v>0.72336952606300597</v>
      </c>
      <c r="J408">
        <v>0</v>
      </c>
    </row>
    <row r="409" spans="1:10" x14ac:dyDescent="0.35">
      <c r="A409">
        <v>2901988</v>
      </c>
      <c r="B409">
        <v>1</v>
      </c>
      <c r="C409">
        <v>42</v>
      </c>
      <c r="D409">
        <v>1</v>
      </c>
      <c r="E409">
        <v>1</v>
      </c>
      <c r="F409">
        <v>0</v>
      </c>
      <c r="G409">
        <v>1</v>
      </c>
      <c r="H409">
        <v>0</v>
      </c>
      <c r="I409">
        <v>0.80767837572217105</v>
      </c>
      <c r="J409">
        <v>0</v>
      </c>
    </row>
    <row r="410" spans="1:10" x14ac:dyDescent="0.35">
      <c r="A410">
        <v>2902225</v>
      </c>
      <c r="B410">
        <v>0</v>
      </c>
      <c r="C410">
        <v>41</v>
      </c>
      <c r="D410">
        <v>4</v>
      </c>
      <c r="E410">
        <v>1</v>
      </c>
      <c r="F410">
        <v>1</v>
      </c>
      <c r="G410">
        <v>0</v>
      </c>
      <c r="H410">
        <v>0</v>
      </c>
      <c r="I410">
        <v>0.84826526010586201</v>
      </c>
      <c r="J410">
        <v>0</v>
      </c>
    </row>
    <row r="411" spans="1:10" x14ac:dyDescent="0.35">
      <c r="A411">
        <v>2907272</v>
      </c>
      <c r="B411">
        <v>0</v>
      </c>
      <c r="C411">
        <v>32</v>
      </c>
      <c r="D411">
        <v>3</v>
      </c>
      <c r="E411">
        <v>1</v>
      </c>
      <c r="F411">
        <v>0</v>
      </c>
      <c r="G411">
        <v>0</v>
      </c>
      <c r="H411">
        <v>0</v>
      </c>
      <c r="I411">
        <v>0.899162731783402</v>
      </c>
      <c r="J411">
        <v>0</v>
      </c>
    </row>
    <row r="412" spans="1:10" x14ac:dyDescent="0.35">
      <c r="A412">
        <v>2904768</v>
      </c>
      <c r="B412">
        <v>1</v>
      </c>
      <c r="C412">
        <v>35</v>
      </c>
      <c r="D412">
        <v>3</v>
      </c>
      <c r="E412">
        <v>1</v>
      </c>
      <c r="F412">
        <v>1</v>
      </c>
      <c r="G412">
        <v>0</v>
      </c>
      <c r="H412">
        <v>0</v>
      </c>
      <c r="I412">
        <v>1.0154198484666801</v>
      </c>
      <c r="J412">
        <v>0</v>
      </c>
    </row>
    <row r="413" spans="1:10" x14ac:dyDescent="0.35">
      <c r="A413">
        <v>2904588</v>
      </c>
      <c r="B413">
        <v>1</v>
      </c>
      <c r="C413">
        <v>49</v>
      </c>
      <c r="D413">
        <v>3</v>
      </c>
      <c r="E413">
        <v>1</v>
      </c>
      <c r="F413">
        <v>0</v>
      </c>
      <c r="G413">
        <v>0</v>
      </c>
      <c r="H413">
        <v>0</v>
      </c>
      <c r="I413">
        <v>0.98517294203519301</v>
      </c>
      <c r="J413">
        <v>0</v>
      </c>
    </row>
    <row r="414" spans="1:10" x14ac:dyDescent="0.35">
      <c r="A414">
        <v>2900100</v>
      </c>
      <c r="B414">
        <v>0</v>
      </c>
      <c r="C414">
        <v>48</v>
      </c>
      <c r="D414">
        <v>3</v>
      </c>
      <c r="E414">
        <v>1</v>
      </c>
      <c r="F414">
        <v>0</v>
      </c>
      <c r="G414">
        <v>0</v>
      </c>
      <c r="H414">
        <v>0</v>
      </c>
      <c r="I414">
        <v>0.89767058700249602</v>
      </c>
      <c r="J414">
        <v>0</v>
      </c>
    </row>
    <row r="415" spans="1:10" x14ac:dyDescent="0.35">
      <c r="A415">
        <v>2905041</v>
      </c>
      <c r="B415">
        <v>1</v>
      </c>
      <c r="C415">
        <v>83</v>
      </c>
      <c r="D415">
        <v>3</v>
      </c>
      <c r="E415">
        <v>1</v>
      </c>
      <c r="F415">
        <v>0</v>
      </c>
      <c r="G415">
        <v>1</v>
      </c>
      <c r="H415">
        <v>1</v>
      </c>
      <c r="I415">
        <v>0.77222995807477002</v>
      </c>
      <c r="J415">
        <v>0</v>
      </c>
    </row>
    <row r="416" spans="1:10" x14ac:dyDescent="0.35">
      <c r="A416">
        <v>2903028</v>
      </c>
      <c r="B416">
        <v>1</v>
      </c>
      <c r="C416">
        <v>33</v>
      </c>
      <c r="D416">
        <v>4</v>
      </c>
      <c r="E416">
        <v>1</v>
      </c>
      <c r="F416">
        <v>0</v>
      </c>
      <c r="G416">
        <v>0</v>
      </c>
      <c r="H416">
        <v>1</v>
      </c>
      <c r="I416">
        <v>0.99506857258617498</v>
      </c>
      <c r="J416">
        <v>0</v>
      </c>
    </row>
    <row r="417" spans="1:10" x14ac:dyDescent="0.35">
      <c r="A417">
        <v>2903963</v>
      </c>
      <c r="B417">
        <v>1</v>
      </c>
      <c r="C417">
        <v>35</v>
      </c>
      <c r="D417">
        <v>2</v>
      </c>
      <c r="E417">
        <v>1</v>
      </c>
      <c r="F417">
        <v>0</v>
      </c>
      <c r="G417">
        <v>1</v>
      </c>
      <c r="H417">
        <v>0</v>
      </c>
      <c r="I417">
        <v>1.1762453945029001</v>
      </c>
      <c r="J417">
        <v>0</v>
      </c>
    </row>
    <row r="418" spans="1:10" x14ac:dyDescent="0.35">
      <c r="A418">
        <v>2911064</v>
      </c>
      <c r="B418">
        <v>1</v>
      </c>
      <c r="C418">
        <v>49</v>
      </c>
      <c r="D418">
        <v>4</v>
      </c>
      <c r="E418">
        <v>1</v>
      </c>
      <c r="F418">
        <v>0</v>
      </c>
      <c r="G418">
        <v>1</v>
      </c>
      <c r="H418">
        <v>0</v>
      </c>
      <c r="I418">
        <v>0.98180557604865604</v>
      </c>
      <c r="J418">
        <v>0</v>
      </c>
    </row>
    <row r="419" spans="1:10" x14ac:dyDescent="0.35">
      <c r="A419">
        <v>2911186</v>
      </c>
      <c r="B419">
        <v>0</v>
      </c>
      <c r="C419">
        <v>57</v>
      </c>
      <c r="D419">
        <v>4</v>
      </c>
      <c r="E419">
        <v>1</v>
      </c>
      <c r="F419">
        <v>1</v>
      </c>
      <c r="G419">
        <v>0</v>
      </c>
      <c r="H419">
        <v>0</v>
      </c>
      <c r="I419">
        <v>0.91395675487640504</v>
      </c>
      <c r="J419">
        <v>0</v>
      </c>
    </row>
    <row r="420" spans="1:10" x14ac:dyDescent="0.35">
      <c r="A420">
        <v>2911694</v>
      </c>
      <c r="B420">
        <v>1</v>
      </c>
      <c r="C420">
        <v>77</v>
      </c>
      <c r="D420">
        <v>2</v>
      </c>
      <c r="E420">
        <v>1</v>
      </c>
      <c r="F420">
        <v>0</v>
      </c>
      <c r="G420">
        <v>1</v>
      </c>
      <c r="H420">
        <v>0</v>
      </c>
      <c r="I420">
        <v>0.86442548353430804</v>
      </c>
      <c r="J420">
        <v>0</v>
      </c>
    </row>
    <row r="421" spans="1:10" x14ac:dyDescent="0.35">
      <c r="A421">
        <v>2910015</v>
      </c>
      <c r="B421">
        <v>1</v>
      </c>
      <c r="C421">
        <v>72</v>
      </c>
      <c r="D421">
        <v>1</v>
      </c>
      <c r="E421">
        <v>1</v>
      </c>
      <c r="F421">
        <v>0</v>
      </c>
      <c r="G421">
        <v>0</v>
      </c>
      <c r="H421">
        <v>0</v>
      </c>
      <c r="I421">
        <v>0.82468248478809603</v>
      </c>
      <c r="J421">
        <v>0</v>
      </c>
    </row>
    <row r="422" spans="1:10" x14ac:dyDescent="0.35">
      <c r="A422">
        <v>2907583</v>
      </c>
      <c r="B422">
        <v>1</v>
      </c>
      <c r="C422">
        <v>41</v>
      </c>
      <c r="D422">
        <v>2</v>
      </c>
      <c r="E422">
        <v>1</v>
      </c>
      <c r="F422">
        <v>0</v>
      </c>
      <c r="G422">
        <v>0</v>
      </c>
      <c r="H422">
        <v>0</v>
      </c>
      <c r="I422">
        <v>1.0528307554685301</v>
      </c>
      <c r="J422">
        <v>0</v>
      </c>
    </row>
    <row r="423" spans="1:10" x14ac:dyDescent="0.35">
      <c r="A423">
        <v>2906203</v>
      </c>
      <c r="B423">
        <v>0</v>
      </c>
      <c r="C423">
        <v>38</v>
      </c>
      <c r="D423">
        <v>2</v>
      </c>
      <c r="E423">
        <v>1</v>
      </c>
      <c r="F423">
        <v>0</v>
      </c>
      <c r="G423">
        <v>0</v>
      </c>
      <c r="H423">
        <v>0</v>
      </c>
      <c r="I423">
        <v>0.937746127784852</v>
      </c>
      <c r="J423">
        <v>0</v>
      </c>
    </row>
    <row r="424" spans="1:10" x14ac:dyDescent="0.35">
      <c r="A424">
        <v>2905881</v>
      </c>
      <c r="B424">
        <v>1</v>
      </c>
      <c r="C424">
        <v>60</v>
      </c>
      <c r="D424">
        <v>2</v>
      </c>
      <c r="E424">
        <v>1</v>
      </c>
      <c r="F424">
        <v>1</v>
      </c>
      <c r="G424">
        <v>0</v>
      </c>
      <c r="H424">
        <v>0</v>
      </c>
      <c r="I424">
        <v>0.86714037292558599</v>
      </c>
      <c r="J424">
        <v>0</v>
      </c>
    </row>
    <row r="425" spans="1:10" x14ac:dyDescent="0.35">
      <c r="A425">
        <v>2901398</v>
      </c>
      <c r="B425">
        <v>0</v>
      </c>
      <c r="C425">
        <v>40</v>
      </c>
      <c r="D425">
        <v>2</v>
      </c>
      <c r="E425">
        <v>1</v>
      </c>
      <c r="F425">
        <v>0</v>
      </c>
      <c r="G425">
        <v>0</v>
      </c>
      <c r="H425">
        <v>0</v>
      </c>
      <c r="I425">
        <v>0.79135522630496602</v>
      </c>
      <c r="J425">
        <v>0</v>
      </c>
    </row>
    <row r="426" spans="1:10" x14ac:dyDescent="0.35">
      <c r="A426">
        <v>2909547</v>
      </c>
      <c r="B426">
        <v>0</v>
      </c>
      <c r="C426">
        <v>78</v>
      </c>
      <c r="D426">
        <v>2</v>
      </c>
      <c r="E426">
        <v>1</v>
      </c>
      <c r="F426">
        <v>0</v>
      </c>
      <c r="G426">
        <v>1</v>
      </c>
      <c r="H426">
        <v>0</v>
      </c>
      <c r="I426">
        <v>0.85694058308210597</v>
      </c>
      <c r="J426">
        <v>0</v>
      </c>
    </row>
    <row r="427" spans="1:10" x14ac:dyDescent="0.35">
      <c r="A427">
        <v>2904109</v>
      </c>
      <c r="B427">
        <v>1</v>
      </c>
      <c r="C427">
        <v>84</v>
      </c>
      <c r="D427">
        <v>2</v>
      </c>
      <c r="E427">
        <v>1</v>
      </c>
      <c r="F427">
        <v>0</v>
      </c>
      <c r="G427">
        <v>0</v>
      </c>
      <c r="H427">
        <v>0</v>
      </c>
      <c r="I427">
        <v>0.83699179273911795</v>
      </c>
      <c r="J427">
        <v>0</v>
      </c>
    </row>
    <row r="428" spans="1:10" x14ac:dyDescent="0.35">
      <c r="A428">
        <v>2906515</v>
      </c>
      <c r="B428">
        <v>0</v>
      </c>
      <c r="C428">
        <v>72</v>
      </c>
      <c r="D428">
        <v>2</v>
      </c>
      <c r="E428">
        <v>1</v>
      </c>
      <c r="F428">
        <v>0</v>
      </c>
      <c r="G428">
        <v>0</v>
      </c>
      <c r="H428">
        <v>0</v>
      </c>
      <c r="I428">
        <v>0.77726720120000903</v>
      </c>
      <c r="J428">
        <v>0</v>
      </c>
    </row>
    <row r="429" spans="1:10" x14ac:dyDescent="0.35">
      <c r="A429">
        <v>2905859</v>
      </c>
      <c r="B429">
        <v>1</v>
      </c>
      <c r="C429">
        <v>73</v>
      </c>
      <c r="D429">
        <v>2</v>
      </c>
      <c r="E429">
        <v>1</v>
      </c>
      <c r="F429">
        <v>0</v>
      </c>
      <c r="G429">
        <v>0</v>
      </c>
      <c r="H429">
        <v>0</v>
      </c>
      <c r="I429">
        <v>0.82042814192151003</v>
      </c>
      <c r="J429">
        <v>0</v>
      </c>
    </row>
    <row r="430" spans="1:10" x14ac:dyDescent="0.35">
      <c r="A430">
        <v>2906942</v>
      </c>
      <c r="B430">
        <v>0</v>
      </c>
      <c r="C430">
        <v>70</v>
      </c>
      <c r="D430">
        <v>2</v>
      </c>
      <c r="E430">
        <v>1</v>
      </c>
      <c r="F430">
        <v>0</v>
      </c>
      <c r="G430">
        <v>0</v>
      </c>
      <c r="H430">
        <v>0</v>
      </c>
      <c r="I430">
        <v>0.79305366337081795</v>
      </c>
      <c r="J430">
        <v>0</v>
      </c>
    </row>
    <row r="431" spans="1:10" x14ac:dyDescent="0.35">
      <c r="A431">
        <v>2906333</v>
      </c>
      <c r="B431">
        <v>0</v>
      </c>
      <c r="C431">
        <v>79</v>
      </c>
      <c r="D431">
        <v>2</v>
      </c>
      <c r="E431">
        <v>1</v>
      </c>
      <c r="F431">
        <v>0</v>
      </c>
      <c r="G431">
        <v>0</v>
      </c>
      <c r="H431">
        <v>0</v>
      </c>
      <c r="I431">
        <v>0.87553130441661697</v>
      </c>
      <c r="J431">
        <v>0</v>
      </c>
    </row>
    <row r="432" spans="1:10" x14ac:dyDescent="0.35">
      <c r="A432">
        <v>2905455</v>
      </c>
      <c r="B432">
        <v>0</v>
      </c>
      <c r="C432">
        <v>65</v>
      </c>
      <c r="D432">
        <v>2</v>
      </c>
      <c r="E432">
        <v>1</v>
      </c>
      <c r="F432">
        <v>0</v>
      </c>
      <c r="G432">
        <v>1</v>
      </c>
      <c r="H432">
        <v>0</v>
      </c>
      <c r="I432">
        <v>0.77726720120000903</v>
      </c>
      <c r="J432">
        <v>0</v>
      </c>
    </row>
    <row r="433" spans="1:10" x14ac:dyDescent="0.35">
      <c r="A433">
        <v>2909321</v>
      </c>
      <c r="B433">
        <v>1</v>
      </c>
      <c r="C433">
        <v>79</v>
      </c>
      <c r="D433">
        <v>2</v>
      </c>
      <c r="E433">
        <v>1</v>
      </c>
      <c r="F433">
        <v>0</v>
      </c>
      <c r="G433">
        <v>1</v>
      </c>
      <c r="H433">
        <v>0</v>
      </c>
      <c r="I433">
        <v>0.77412965505096798</v>
      </c>
      <c r="J433">
        <v>0</v>
      </c>
    </row>
    <row r="434" spans="1:10" x14ac:dyDescent="0.35">
      <c r="A434">
        <v>2907406</v>
      </c>
      <c r="B434">
        <v>1</v>
      </c>
      <c r="C434">
        <v>49</v>
      </c>
      <c r="D434">
        <v>3</v>
      </c>
      <c r="E434">
        <v>1</v>
      </c>
      <c r="F434">
        <v>1</v>
      </c>
      <c r="G434">
        <v>0</v>
      </c>
      <c r="H434">
        <v>1</v>
      </c>
      <c r="I434">
        <v>0.91629891748831205</v>
      </c>
      <c r="J434">
        <v>0</v>
      </c>
    </row>
    <row r="435" spans="1:10" x14ac:dyDescent="0.35">
      <c r="A435">
        <v>2911167</v>
      </c>
      <c r="B435">
        <v>0</v>
      </c>
      <c r="C435">
        <v>53</v>
      </c>
      <c r="D435">
        <v>3</v>
      </c>
      <c r="E435">
        <v>1</v>
      </c>
      <c r="F435">
        <v>0</v>
      </c>
      <c r="G435">
        <v>1</v>
      </c>
      <c r="H435">
        <v>1</v>
      </c>
      <c r="I435">
        <v>0.83863239150795199</v>
      </c>
      <c r="J435">
        <v>0</v>
      </c>
    </row>
    <row r="436" spans="1:10" x14ac:dyDescent="0.35">
      <c r="A436">
        <v>2904994</v>
      </c>
      <c r="B436">
        <v>1</v>
      </c>
      <c r="C436">
        <v>79</v>
      </c>
      <c r="D436">
        <v>3</v>
      </c>
      <c r="E436">
        <v>1</v>
      </c>
      <c r="F436">
        <v>0</v>
      </c>
      <c r="G436">
        <v>1</v>
      </c>
      <c r="H436">
        <v>0</v>
      </c>
      <c r="I436">
        <v>0.77131599249347704</v>
      </c>
      <c r="J436">
        <v>0</v>
      </c>
    </row>
    <row r="437" spans="1:10" x14ac:dyDescent="0.35">
      <c r="A437">
        <v>2911725</v>
      </c>
      <c r="B437">
        <v>1</v>
      </c>
      <c r="C437">
        <v>75</v>
      </c>
      <c r="D437">
        <v>2</v>
      </c>
      <c r="E437">
        <v>1</v>
      </c>
      <c r="F437">
        <v>0</v>
      </c>
      <c r="G437">
        <v>1</v>
      </c>
      <c r="H437">
        <v>0</v>
      </c>
      <c r="I437">
        <v>0.76531261585588795</v>
      </c>
      <c r="J437">
        <v>0</v>
      </c>
    </row>
    <row r="438" spans="1:10" x14ac:dyDescent="0.35">
      <c r="A438">
        <v>2903843</v>
      </c>
      <c r="B438">
        <v>0</v>
      </c>
      <c r="C438">
        <v>69</v>
      </c>
      <c r="D438">
        <v>3</v>
      </c>
      <c r="E438">
        <v>1</v>
      </c>
      <c r="F438">
        <v>0</v>
      </c>
      <c r="G438">
        <v>0</v>
      </c>
      <c r="H438">
        <v>0</v>
      </c>
      <c r="I438">
        <v>0.87038020793916604</v>
      </c>
      <c r="J438">
        <v>0</v>
      </c>
    </row>
    <row r="439" spans="1:10" x14ac:dyDescent="0.35">
      <c r="A439">
        <v>2908111</v>
      </c>
      <c r="B439">
        <v>0</v>
      </c>
      <c r="C439">
        <v>79</v>
      </c>
      <c r="D439">
        <v>2</v>
      </c>
      <c r="E439">
        <v>1</v>
      </c>
      <c r="F439">
        <v>0</v>
      </c>
      <c r="G439">
        <v>0</v>
      </c>
      <c r="H439">
        <v>0</v>
      </c>
      <c r="I439">
        <v>0.85968780491824903</v>
      </c>
      <c r="J439">
        <v>0</v>
      </c>
    </row>
    <row r="440" spans="1:10" x14ac:dyDescent="0.35">
      <c r="A440">
        <v>2902107</v>
      </c>
      <c r="B440">
        <v>1</v>
      </c>
      <c r="C440">
        <v>78</v>
      </c>
      <c r="D440">
        <v>2</v>
      </c>
      <c r="E440">
        <v>1</v>
      </c>
      <c r="F440">
        <v>0</v>
      </c>
      <c r="G440">
        <v>0</v>
      </c>
      <c r="H440">
        <v>0</v>
      </c>
      <c r="I440">
        <v>0.83888391748962099</v>
      </c>
      <c r="J440">
        <v>0</v>
      </c>
    </row>
    <row r="441" spans="1:10" x14ac:dyDescent="0.35">
      <c r="A441">
        <v>2906878</v>
      </c>
      <c r="B441">
        <v>1</v>
      </c>
      <c r="C441">
        <v>53</v>
      </c>
      <c r="D441">
        <v>2</v>
      </c>
      <c r="E441">
        <v>1</v>
      </c>
      <c r="F441">
        <v>0</v>
      </c>
      <c r="G441">
        <v>0</v>
      </c>
      <c r="H441">
        <v>0</v>
      </c>
      <c r="I441">
        <v>1.6526375698825599</v>
      </c>
      <c r="J441">
        <v>0</v>
      </c>
    </row>
    <row r="442" spans="1:10" x14ac:dyDescent="0.35">
      <c r="A442">
        <v>2906479</v>
      </c>
      <c r="B442">
        <v>0</v>
      </c>
      <c r="C442">
        <v>70</v>
      </c>
      <c r="D442">
        <v>1</v>
      </c>
      <c r="E442">
        <v>1</v>
      </c>
      <c r="F442">
        <v>0</v>
      </c>
      <c r="G442">
        <v>0</v>
      </c>
      <c r="H442">
        <v>0</v>
      </c>
      <c r="I442">
        <v>0.75893415839525002</v>
      </c>
      <c r="J442">
        <v>0</v>
      </c>
    </row>
    <row r="443" spans="1:10" x14ac:dyDescent="0.35">
      <c r="A443">
        <v>2910869</v>
      </c>
      <c r="B443">
        <v>0</v>
      </c>
      <c r="C443">
        <v>51</v>
      </c>
      <c r="D443">
        <v>3</v>
      </c>
      <c r="E443">
        <v>1</v>
      </c>
      <c r="F443">
        <v>0</v>
      </c>
      <c r="G443">
        <v>0</v>
      </c>
      <c r="H443">
        <v>0</v>
      </c>
      <c r="I443">
        <v>1.12530043921315</v>
      </c>
      <c r="J443">
        <v>0</v>
      </c>
    </row>
    <row r="444" spans="1:10" x14ac:dyDescent="0.35">
      <c r="A444">
        <v>2902381</v>
      </c>
      <c r="B444">
        <v>1</v>
      </c>
      <c r="C444">
        <v>50</v>
      </c>
      <c r="D444">
        <v>3</v>
      </c>
      <c r="E444">
        <v>1</v>
      </c>
      <c r="F444">
        <v>0</v>
      </c>
      <c r="G444">
        <v>0</v>
      </c>
      <c r="H444">
        <v>0</v>
      </c>
      <c r="I444">
        <v>1.5021287892550901</v>
      </c>
      <c r="J444">
        <v>0</v>
      </c>
    </row>
    <row r="445" spans="1:10" x14ac:dyDescent="0.35">
      <c r="A445">
        <v>2903328</v>
      </c>
      <c r="B445">
        <v>1</v>
      </c>
      <c r="C445">
        <v>41</v>
      </c>
      <c r="D445">
        <v>1</v>
      </c>
      <c r="E445">
        <v>1</v>
      </c>
      <c r="F445">
        <v>0</v>
      </c>
      <c r="G445">
        <v>1</v>
      </c>
      <c r="H445">
        <v>1</v>
      </c>
      <c r="I445">
        <v>1.13184540829671</v>
      </c>
      <c r="J445">
        <v>0</v>
      </c>
    </row>
    <row r="446" spans="1:10" x14ac:dyDescent="0.35">
      <c r="A446">
        <v>2903794</v>
      </c>
      <c r="B446">
        <v>0</v>
      </c>
      <c r="C446">
        <v>73</v>
      </c>
      <c r="D446">
        <v>1</v>
      </c>
      <c r="E446">
        <v>1</v>
      </c>
      <c r="F446">
        <v>0</v>
      </c>
      <c r="G446">
        <v>1</v>
      </c>
      <c r="H446">
        <v>0</v>
      </c>
      <c r="I446">
        <v>0.75893415839525002</v>
      </c>
      <c r="J446">
        <v>0</v>
      </c>
    </row>
    <row r="447" spans="1:10" x14ac:dyDescent="0.35">
      <c r="A447">
        <v>2904880</v>
      </c>
      <c r="B447">
        <v>0</v>
      </c>
      <c r="C447">
        <v>47</v>
      </c>
      <c r="D447">
        <v>1</v>
      </c>
      <c r="E447">
        <v>1</v>
      </c>
      <c r="F447">
        <v>0</v>
      </c>
      <c r="G447">
        <v>0</v>
      </c>
      <c r="H447">
        <v>0</v>
      </c>
      <c r="I447">
        <v>0.95167573402907601</v>
      </c>
      <c r="J447">
        <v>0</v>
      </c>
    </row>
    <row r="448" spans="1:10" x14ac:dyDescent="0.35">
      <c r="A448">
        <v>2910373</v>
      </c>
      <c r="B448">
        <v>0</v>
      </c>
      <c r="C448">
        <v>77</v>
      </c>
      <c r="D448">
        <v>2</v>
      </c>
      <c r="E448">
        <v>1</v>
      </c>
      <c r="F448">
        <v>0</v>
      </c>
      <c r="G448">
        <v>0</v>
      </c>
      <c r="H448">
        <v>0</v>
      </c>
      <c r="I448">
        <v>0.81991104471034104</v>
      </c>
      <c r="J448">
        <v>0</v>
      </c>
    </row>
    <row r="449" spans="1:10" x14ac:dyDescent="0.35">
      <c r="A449">
        <v>2907872</v>
      </c>
      <c r="B449">
        <v>1</v>
      </c>
      <c r="C449">
        <v>77</v>
      </c>
      <c r="D449">
        <v>2</v>
      </c>
      <c r="E449">
        <v>1</v>
      </c>
      <c r="F449">
        <v>0</v>
      </c>
      <c r="G449">
        <v>0</v>
      </c>
      <c r="H449">
        <v>0</v>
      </c>
      <c r="I449">
        <v>0.79240958504733205</v>
      </c>
      <c r="J449">
        <v>0</v>
      </c>
    </row>
    <row r="450" spans="1:10" x14ac:dyDescent="0.35">
      <c r="A450">
        <v>2908699</v>
      </c>
      <c r="B450">
        <v>0</v>
      </c>
      <c r="C450">
        <v>66</v>
      </c>
      <c r="D450">
        <v>1</v>
      </c>
      <c r="E450">
        <v>1</v>
      </c>
      <c r="F450">
        <v>0</v>
      </c>
      <c r="G450">
        <v>0</v>
      </c>
      <c r="H450">
        <v>0</v>
      </c>
      <c r="I450">
        <v>0.78079508246261398</v>
      </c>
      <c r="J450">
        <v>0</v>
      </c>
    </row>
    <row r="451" spans="1:10" x14ac:dyDescent="0.35">
      <c r="A451">
        <v>2906289</v>
      </c>
      <c r="B451">
        <v>0</v>
      </c>
      <c r="C451">
        <v>68</v>
      </c>
      <c r="D451">
        <v>1</v>
      </c>
      <c r="E451">
        <v>1</v>
      </c>
      <c r="F451">
        <v>0</v>
      </c>
      <c r="G451">
        <v>0</v>
      </c>
      <c r="H451">
        <v>0</v>
      </c>
      <c r="I451">
        <v>0.75893415839525002</v>
      </c>
      <c r="J451">
        <v>0</v>
      </c>
    </row>
    <row r="452" spans="1:10" x14ac:dyDescent="0.35">
      <c r="A452">
        <v>2911471</v>
      </c>
      <c r="B452">
        <v>0</v>
      </c>
      <c r="C452">
        <v>58</v>
      </c>
      <c r="D452">
        <v>3</v>
      </c>
      <c r="E452">
        <v>1</v>
      </c>
      <c r="F452">
        <v>0</v>
      </c>
      <c r="G452">
        <v>1</v>
      </c>
      <c r="H452">
        <v>0</v>
      </c>
      <c r="I452">
        <v>0.73869715340634801</v>
      </c>
      <c r="J452">
        <v>0</v>
      </c>
    </row>
    <row r="453" spans="1:10" x14ac:dyDescent="0.35">
      <c r="A453">
        <v>2903223</v>
      </c>
      <c r="B453">
        <v>1</v>
      </c>
      <c r="C453">
        <v>62</v>
      </c>
      <c r="D453">
        <v>1</v>
      </c>
      <c r="E453">
        <v>1</v>
      </c>
      <c r="F453">
        <v>0</v>
      </c>
      <c r="G453">
        <v>1</v>
      </c>
      <c r="H453">
        <v>0</v>
      </c>
      <c r="I453">
        <v>0.84852755313830897</v>
      </c>
      <c r="J453">
        <v>0</v>
      </c>
    </row>
    <row r="454" spans="1:10" x14ac:dyDescent="0.35">
      <c r="A454">
        <v>2911320</v>
      </c>
      <c r="B454">
        <v>0</v>
      </c>
      <c r="C454">
        <v>64</v>
      </c>
      <c r="D454">
        <v>1</v>
      </c>
      <c r="E454">
        <v>1</v>
      </c>
      <c r="F454">
        <v>0</v>
      </c>
      <c r="G454">
        <v>0</v>
      </c>
      <c r="H454">
        <v>0</v>
      </c>
      <c r="I454">
        <v>0.792553118501233</v>
      </c>
      <c r="J454">
        <v>0</v>
      </c>
    </row>
    <row r="455" spans="1:10" x14ac:dyDescent="0.35">
      <c r="A455">
        <v>2904953</v>
      </c>
      <c r="B455">
        <v>0</v>
      </c>
      <c r="C455">
        <v>53</v>
      </c>
      <c r="D455">
        <v>1</v>
      </c>
      <c r="E455">
        <v>1</v>
      </c>
      <c r="F455">
        <v>0</v>
      </c>
      <c r="G455">
        <v>1</v>
      </c>
      <c r="H455">
        <v>0</v>
      </c>
      <c r="I455">
        <v>0.93619111642576802</v>
      </c>
      <c r="J455">
        <v>0</v>
      </c>
    </row>
    <row r="456" spans="1:10" x14ac:dyDescent="0.35">
      <c r="A456">
        <v>2901128</v>
      </c>
      <c r="B456">
        <v>0</v>
      </c>
      <c r="C456">
        <v>45</v>
      </c>
      <c r="D456">
        <v>1</v>
      </c>
      <c r="E456">
        <v>1</v>
      </c>
      <c r="F456">
        <v>0</v>
      </c>
      <c r="G456">
        <v>1</v>
      </c>
      <c r="H456">
        <v>0</v>
      </c>
      <c r="I456">
        <v>0.90703428390469198</v>
      </c>
      <c r="J456">
        <v>0</v>
      </c>
    </row>
    <row r="457" spans="1:10" x14ac:dyDescent="0.35">
      <c r="A457">
        <v>2908446</v>
      </c>
      <c r="B457">
        <v>1</v>
      </c>
      <c r="C457">
        <v>45</v>
      </c>
      <c r="D457">
        <v>1</v>
      </c>
      <c r="E457">
        <v>1</v>
      </c>
      <c r="F457">
        <v>0</v>
      </c>
      <c r="G457">
        <v>0</v>
      </c>
      <c r="H457">
        <v>0</v>
      </c>
      <c r="I457">
        <v>1.06047743361608</v>
      </c>
      <c r="J457">
        <v>0</v>
      </c>
    </row>
    <row r="458" spans="1:10" x14ac:dyDescent="0.35">
      <c r="A458">
        <v>2912024</v>
      </c>
      <c r="B458">
        <v>1</v>
      </c>
      <c r="C458">
        <v>56</v>
      </c>
      <c r="D458">
        <v>2</v>
      </c>
      <c r="E458">
        <v>1</v>
      </c>
      <c r="F458">
        <v>0</v>
      </c>
      <c r="G458">
        <v>0</v>
      </c>
      <c r="H458">
        <v>0</v>
      </c>
      <c r="I458">
        <v>0.85381825537630496</v>
      </c>
      <c r="J458">
        <v>0</v>
      </c>
    </row>
    <row r="459" spans="1:10" x14ac:dyDescent="0.35">
      <c r="A459">
        <v>2900333</v>
      </c>
      <c r="B459">
        <v>0</v>
      </c>
      <c r="C459">
        <v>60</v>
      </c>
      <c r="D459">
        <v>2</v>
      </c>
      <c r="E459">
        <v>1</v>
      </c>
      <c r="F459">
        <v>0</v>
      </c>
      <c r="G459">
        <v>0</v>
      </c>
      <c r="H459">
        <v>0</v>
      </c>
      <c r="I459">
        <v>0.79544449851940802</v>
      </c>
      <c r="J459">
        <v>0</v>
      </c>
    </row>
    <row r="460" spans="1:10" x14ac:dyDescent="0.35">
      <c r="A460">
        <v>2902269</v>
      </c>
      <c r="B460">
        <v>1</v>
      </c>
      <c r="C460">
        <v>58</v>
      </c>
      <c r="D460">
        <v>2</v>
      </c>
      <c r="E460">
        <v>1</v>
      </c>
      <c r="F460">
        <v>0</v>
      </c>
      <c r="G460">
        <v>1</v>
      </c>
      <c r="H460">
        <v>0</v>
      </c>
      <c r="I460">
        <v>0.972184636583316</v>
      </c>
      <c r="J460">
        <v>0</v>
      </c>
    </row>
    <row r="461" spans="1:10" x14ac:dyDescent="0.35">
      <c r="A461">
        <v>2900232</v>
      </c>
      <c r="B461">
        <v>0</v>
      </c>
      <c r="C461">
        <v>57</v>
      </c>
      <c r="D461">
        <v>2</v>
      </c>
      <c r="E461">
        <v>1</v>
      </c>
      <c r="F461">
        <v>0</v>
      </c>
      <c r="G461">
        <v>0</v>
      </c>
      <c r="H461">
        <v>0</v>
      </c>
      <c r="I461">
        <v>0.83681444752740797</v>
      </c>
      <c r="J461">
        <v>0</v>
      </c>
    </row>
    <row r="462" spans="1:10" x14ac:dyDescent="0.35">
      <c r="A462">
        <v>2909085</v>
      </c>
      <c r="B462">
        <v>1</v>
      </c>
      <c r="C462">
        <v>51</v>
      </c>
      <c r="D462">
        <v>2</v>
      </c>
      <c r="E462">
        <v>1</v>
      </c>
      <c r="F462">
        <v>0</v>
      </c>
      <c r="G462">
        <v>0</v>
      </c>
      <c r="H462">
        <v>0</v>
      </c>
      <c r="I462">
        <v>0.90390065409736398</v>
      </c>
      <c r="J462">
        <v>0</v>
      </c>
    </row>
    <row r="463" spans="1:10" x14ac:dyDescent="0.35">
      <c r="A463">
        <v>2900135</v>
      </c>
      <c r="B463">
        <v>0</v>
      </c>
      <c r="C463">
        <v>46</v>
      </c>
      <c r="D463">
        <v>2</v>
      </c>
      <c r="E463">
        <v>1</v>
      </c>
      <c r="F463">
        <v>0</v>
      </c>
      <c r="G463">
        <v>0</v>
      </c>
      <c r="H463">
        <v>0</v>
      </c>
      <c r="I463">
        <v>0.81525871122032101</v>
      </c>
      <c r="J463">
        <v>0</v>
      </c>
    </row>
    <row r="464" spans="1:10" x14ac:dyDescent="0.35">
      <c r="A464">
        <v>2900228</v>
      </c>
      <c r="B464">
        <v>1</v>
      </c>
      <c r="C464">
        <v>65</v>
      </c>
      <c r="D464">
        <v>1</v>
      </c>
      <c r="E464">
        <v>1</v>
      </c>
      <c r="F464">
        <v>0</v>
      </c>
      <c r="G464">
        <v>1</v>
      </c>
      <c r="H464">
        <v>0</v>
      </c>
      <c r="I464">
        <v>0.97896364616611597</v>
      </c>
      <c r="J464">
        <v>0</v>
      </c>
    </row>
    <row r="465" spans="1:10" x14ac:dyDescent="0.35">
      <c r="A465">
        <v>2905799</v>
      </c>
      <c r="B465">
        <v>0</v>
      </c>
      <c r="C465">
        <v>62</v>
      </c>
      <c r="D465">
        <v>1</v>
      </c>
      <c r="E465">
        <v>1</v>
      </c>
      <c r="F465">
        <v>0</v>
      </c>
      <c r="G465">
        <v>1</v>
      </c>
      <c r="H465">
        <v>0</v>
      </c>
      <c r="I465">
        <v>0.98836983607064799</v>
      </c>
      <c r="J465">
        <v>0</v>
      </c>
    </row>
    <row r="466" spans="1:10" x14ac:dyDescent="0.35">
      <c r="A466">
        <v>2901035</v>
      </c>
      <c r="B466">
        <v>1</v>
      </c>
      <c r="C466">
        <v>35</v>
      </c>
      <c r="D466">
        <v>4</v>
      </c>
      <c r="E466">
        <v>1</v>
      </c>
      <c r="F466">
        <v>0</v>
      </c>
      <c r="G466">
        <v>1</v>
      </c>
      <c r="H466">
        <v>0</v>
      </c>
      <c r="I466">
        <v>0.81726898524373903</v>
      </c>
      <c r="J466">
        <v>0</v>
      </c>
    </row>
    <row r="467" spans="1:10" x14ac:dyDescent="0.35">
      <c r="A467">
        <v>2911059</v>
      </c>
      <c r="B467">
        <v>0</v>
      </c>
      <c r="C467">
        <v>59</v>
      </c>
      <c r="D467">
        <v>2</v>
      </c>
      <c r="E467">
        <v>1</v>
      </c>
      <c r="F467">
        <v>0</v>
      </c>
      <c r="G467">
        <v>0</v>
      </c>
      <c r="H467">
        <v>0</v>
      </c>
      <c r="I467">
        <v>0.83615383865338999</v>
      </c>
      <c r="J467">
        <v>0</v>
      </c>
    </row>
    <row r="468" spans="1:10" x14ac:dyDescent="0.35">
      <c r="A468">
        <v>2903754</v>
      </c>
      <c r="B468">
        <v>1</v>
      </c>
      <c r="C468">
        <v>58</v>
      </c>
      <c r="D468">
        <v>3</v>
      </c>
      <c r="E468">
        <v>1</v>
      </c>
      <c r="F468">
        <v>0</v>
      </c>
      <c r="G468">
        <v>0</v>
      </c>
      <c r="H468">
        <v>0</v>
      </c>
      <c r="I468">
        <v>0.93931380496691896</v>
      </c>
      <c r="J468">
        <v>0</v>
      </c>
    </row>
    <row r="469" spans="1:10" x14ac:dyDescent="0.35">
      <c r="A469">
        <v>2905596</v>
      </c>
      <c r="B469">
        <v>0</v>
      </c>
      <c r="C469">
        <v>54</v>
      </c>
      <c r="D469">
        <v>1</v>
      </c>
      <c r="E469">
        <v>1</v>
      </c>
      <c r="F469">
        <v>0</v>
      </c>
      <c r="G469">
        <v>0</v>
      </c>
      <c r="H469">
        <v>0</v>
      </c>
      <c r="I469">
        <v>1.00838869369583</v>
      </c>
      <c r="J469">
        <v>0</v>
      </c>
    </row>
    <row r="470" spans="1:10" x14ac:dyDescent="0.35">
      <c r="A470">
        <v>2903226</v>
      </c>
      <c r="B470">
        <v>0</v>
      </c>
      <c r="C470">
        <v>86</v>
      </c>
      <c r="D470">
        <v>1</v>
      </c>
      <c r="E470">
        <v>1</v>
      </c>
      <c r="F470">
        <v>0</v>
      </c>
      <c r="G470">
        <v>1</v>
      </c>
      <c r="H470">
        <v>0</v>
      </c>
      <c r="I470">
        <v>1.02349154282216</v>
      </c>
      <c r="J470">
        <v>0</v>
      </c>
    </row>
    <row r="471" spans="1:10" x14ac:dyDescent="0.35">
      <c r="A471">
        <v>2902992</v>
      </c>
      <c r="B471">
        <v>0</v>
      </c>
      <c r="C471">
        <v>73</v>
      </c>
      <c r="D471">
        <v>1</v>
      </c>
      <c r="E471">
        <v>1</v>
      </c>
      <c r="F471">
        <v>0</v>
      </c>
      <c r="G471">
        <v>1</v>
      </c>
      <c r="H471">
        <v>0</v>
      </c>
      <c r="I471">
        <v>0.85906070985341199</v>
      </c>
      <c r="J471">
        <v>0</v>
      </c>
    </row>
    <row r="472" spans="1:10" x14ac:dyDescent="0.35">
      <c r="A472">
        <v>2901313</v>
      </c>
      <c r="B472">
        <v>0</v>
      </c>
      <c r="C472">
        <v>52</v>
      </c>
      <c r="D472">
        <v>1</v>
      </c>
      <c r="E472">
        <v>1</v>
      </c>
      <c r="F472">
        <v>0</v>
      </c>
      <c r="G472">
        <v>0</v>
      </c>
      <c r="H472">
        <v>0</v>
      </c>
      <c r="I472">
        <v>0.82798516514619402</v>
      </c>
      <c r="J472">
        <v>0</v>
      </c>
    </row>
    <row r="473" spans="1:10" x14ac:dyDescent="0.35">
      <c r="A473">
        <v>2911083</v>
      </c>
      <c r="B473">
        <v>0</v>
      </c>
      <c r="C473">
        <v>85</v>
      </c>
      <c r="D473">
        <v>2</v>
      </c>
      <c r="E473">
        <v>1</v>
      </c>
      <c r="F473">
        <v>0</v>
      </c>
      <c r="G473">
        <v>0</v>
      </c>
      <c r="H473">
        <v>0</v>
      </c>
      <c r="I473">
        <v>0.94840314664840597</v>
      </c>
      <c r="J473">
        <v>0</v>
      </c>
    </row>
    <row r="474" spans="1:10" x14ac:dyDescent="0.35">
      <c r="A474">
        <v>2908389</v>
      </c>
      <c r="B474">
        <v>1</v>
      </c>
      <c r="C474">
        <v>40</v>
      </c>
      <c r="D474">
        <v>1</v>
      </c>
      <c r="E474">
        <v>1</v>
      </c>
      <c r="F474">
        <v>0</v>
      </c>
      <c r="G474">
        <v>0</v>
      </c>
      <c r="H474">
        <v>0</v>
      </c>
      <c r="I474">
        <v>0.86103019179845097</v>
      </c>
      <c r="J474">
        <v>0</v>
      </c>
    </row>
    <row r="475" spans="1:10" x14ac:dyDescent="0.35">
      <c r="A475">
        <v>2905098</v>
      </c>
      <c r="B475">
        <v>0</v>
      </c>
      <c r="C475">
        <v>43</v>
      </c>
      <c r="D475">
        <v>1</v>
      </c>
      <c r="E475">
        <v>1</v>
      </c>
      <c r="F475">
        <v>0</v>
      </c>
      <c r="G475">
        <v>0</v>
      </c>
      <c r="H475">
        <v>0</v>
      </c>
      <c r="I475">
        <v>0.75261601788752397</v>
      </c>
      <c r="J475">
        <v>0</v>
      </c>
    </row>
    <row r="476" spans="1:10" x14ac:dyDescent="0.35">
      <c r="A476">
        <v>2904477</v>
      </c>
      <c r="B476">
        <v>0</v>
      </c>
      <c r="C476">
        <v>66</v>
      </c>
      <c r="D476">
        <v>2</v>
      </c>
      <c r="E476">
        <v>1</v>
      </c>
      <c r="F476">
        <v>1</v>
      </c>
      <c r="G476">
        <v>0</v>
      </c>
      <c r="H476">
        <v>0</v>
      </c>
      <c r="I476">
        <v>0.97398347979653299</v>
      </c>
      <c r="J476">
        <v>0</v>
      </c>
    </row>
    <row r="477" spans="1:10" x14ac:dyDescent="0.35">
      <c r="A477">
        <v>2905785</v>
      </c>
      <c r="B477">
        <v>0</v>
      </c>
      <c r="C477">
        <v>31</v>
      </c>
      <c r="D477">
        <v>2</v>
      </c>
      <c r="E477">
        <v>1</v>
      </c>
      <c r="F477">
        <v>0</v>
      </c>
      <c r="G477">
        <v>0</v>
      </c>
      <c r="H477">
        <v>0</v>
      </c>
      <c r="I477">
        <v>0.75210844573592195</v>
      </c>
      <c r="J477">
        <v>0</v>
      </c>
    </row>
    <row r="478" spans="1:10" x14ac:dyDescent="0.35">
      <c r="A478">
        <v>2905772</v>
      </c>
      <c r="B478">
        <v>1</v>
      </c>
      <c r="C478">
        <v>55</v>
      </c>
      <c r="D478">
        <v>2</v>
      </c>
      <c r="E478">
        <v>1</v>
      </c>
      <c r="F478">
        <v>0</v>
      </c>
      <c r="G478">
        <v>0</v>
      </c>
      <c r="H478">
        <v>0</v>
      </c>
      <c r="I478">
        <v>1.8443860797842</v>
      </c>
      <c r="J478">
        <v>0</v>
      </c>
    </row>
    <row r="479" spans="1:10" x14ac:dyDescent="0.35">
      <c r="A479">
        <v>2909529</v>
      </c>
      <c r="B479">
        <v>0</v>
      </c>
      <c r="C479">
        <v>50</v>
      </c>
      <c r="D479">
        <v>2</v>
      </c>
      <c r="E479">
        <v>1</v>
      </c>
      <c r="F479">
        <v>0</v>
      </c>
      <c r="G479">
        <v>0</v>
      </c>
      <c r="H479">
        <v>0</v>
      </c>
      <c r="I479">
        <v>1.5319983072463801</v>
      </c>
      <c r="J479">
        <v>0</v>
      </c>
    </row>
    <row r="480" spans="1:10" x14ac:dyDescent="0.35">
      <c r="A480">
        <v>2909389</v>
      </c>
      <c r="B480">
        <v>0</v>
      </c>
      <c r="C480">
        <v>83</v>
      </c>
      <c r="D480">
        <v>1</v>
      </c>
      <c r="E480">
        <v>1</v>
      </c>
      <c r="F480">
        <v>0</v>
      </c>
      <c r="G480">
        <v>1</v>
      </c>
      <c r="H480">
        <v>0</v>
      </c>
      <c r="I480">
        <v>0.94840314664840597</v>
      </c>
      <c r="J480">
        <v>0</v>
      </c>
    </row>
    <row r="481" spans="1:10" x14ac:dyDescent="0.35">
      <c r="A481">
        <v>2901811</v>
      </c>
      <c r="B481">
        <v>0</v>
      </c>
      <c r="C481">
        <v>53</v>
      </c>
      <c r="D481">
        <v>1</v>
      </c>
      <c r="E481">
        <v>1</v>
      </c>
      <c r="F481">
        <v>0</v>
      </c>
      <c r="G481">
        <v>0</v>
      </c>
      <c r="H481">
        <v>0</v>
      </c>
      <c r="I481">
        <v>1.28129539756378</v>
      </c>
      <c r="J481">
        <v>0</v>
      </c>
    </row>
    <row r="482" spans="1:10" x14ac:dyDescent="0.35">
      <c r="A482">
        <v>2908303</v>
      </c>
      <c r="B482">
        <v>1</v>
      </c>
      <c r="C482">
        <v>36</v>
      </c>
      <c r="D482">
        <v>1</v>
      </c>
      <c r="E482">
        <v>1</v>
      </c>
      <c r="F482">
        <v>0</v>
      </c>
      <c r="G482">
        <v>0</v>
      </c>
      <c r="H482">
        <v>0</v>
      </c>
      <c r="I482">
        <v>0.85432242431490601</v>
      </c>
      <c r="J482">
        <v>0</v>
      </c>
    </row>
    <row r="483" spans="1:10" x14ac:dyDescent="0.35">
      <c r="A483">
        <v>2906553</v>
      </c>
      <c r="B483">
        <v>0</v>
      </c>
      <c r="C483">
        <v>37</v>
      </c>
      <c r="D483">
        <v>1</v>
      </c>
      <c r="E483">
        <v>1</v>
      </c>
      <c r="F483">
        <v>0</v>
      </c>
      <c r="G483">
        <v>0</v>
      </c>
      <c r="H483">
        <v>0</v>
      </c>
      <c r="I483">
        <v>0.71862423947104503</v>
      </c>
      <c r="J483">
        <v>0</v>
      </c>
    </row>
    <row r="484" spans="1:10" x14ac:dyDescent="0.35">
      <c r="A484">
        <v>2901150</v>
      </c>
      <c r="B484">
        <v>0</v>
      </c>
      <c r="C484">
        <v>72</v>
      </c>
      <c r="D484">
        <v>1</v>
      </c>
      <c r="E484">
        <v>1</v>
      </c>
      <c r="F484">
        <v>0</v>
      </c>
      <c r="G484">
        <v>1</v>
      </c>
      <c r="H484">
        <v>0</v>
      </c>
      <c r="I484">
        <v>0.85906070985341199</v>
      </c>
      <c r="J484">
        <v>0</v>
      </c>
    </row>
    <row r="485" spans="1:10" x14ac:dyDescent="0.35">
      <c r="A485">
        <v>2909075</v>
      </c>
      <c r="B485">
        <v>0</v>
      </c>
      <c r="C485">
        <v>44</v>
      </c>
      <c r="D485">
        <v>1</v>
      </c>
      <c r="E485">
        <v>1</v>
      </c>
      <c r="F485">
        <v>0</v>
      </c>
      <c r="G485">
        <v>0</v>
      </c>
      <c r="H485">
        <v>0</v>
      </c>
      <c r="I485">
        <v>0.57246295265164004</v>
      </c>
      <c r="J485">
        <v>0</v>
      </c>
    </row>
    <row r="486" spans="1:10" x14ac:dyDescent="0.35">
      <c r="A486">
        <v>2911573</v>
      </c>
      <c r="B486">
        <v>1</v>
      </c>
      <c r="C486">
        <v>44</v>
      </c>
      <c r="D486">
        <v>1</v>
      </c>
      <c r="E486">
        <v>1</v>
      </c>
      <c r="F486">
        <v>0</v>
      </c>
      <c r="G486">
        <v>1</v>
      </c>
      <c r="H486">
        <v>0</v>
      </c>
      <c r="I486">
        <v>0.69190267670240801</v>
      </c>
      <c r="J486">
        <v>0</v>
      </c>
    </row>
    <row r="487" spans="1:10" x14ac:dyDescent="0.35">
      <c r="A487">
        <v>2901134</v>
      </c>
      <c r="B487">
        <v>0</v>
      </c>
      <c r="C487">
        <v>42</v>
      </c>
      <c r="D487">
        <v>1</v>
      </c>
      <c r="E487">
        <v>1</v>
      </c>
      <c r="F487">
        <v>0</v>
      </c>
      <c r="G487">
        <v>0</v>
      </c>
      <c r="H487">
        <v>0</v>
      </c>
      <c r="I487">
        <v>0.65501547708482699</v>
      </c>
      <c r="J487">
        <v>0</v>
      </c>
    </row>
    <row r="488" spans="1:10" x14ac:dyDescent="0.35">
      <c r="A488">
        <v>2901836</v>
      </c>
      <c r="B488">
        <v>1</v>
      </c>
      <c r="C488">
        <v>43</v>
      </c>
      <c r="D488">
        <v>1</v>
      </c>
      <c r="E488">
        <v>1</v>
      </c>
      <c r="F488">
        <v>0</v>
      </c>
      <c r="G488">
        <v>0</v>
      </c>
      <c r="H488">
        <v>0</v>
      </c>
      <c r="I488">
        <v>0.74575295825972499</v>
      </c>
      <c r="J488">
        <v>0</v>
      </c>
    </row>
    <row r="489" spans="1:10" x14ac:dyDescent="0.35">
      <c r="A489">
        <v>2902610</v>
      </c>
      <c r="B489">
        <v>0</v>
      </c>
      <c r="C489">
        <v>37</v>
      </c>
      <c r="D489">
        <v>2</v>
      </c>
      <c r="E489">
        <v>1</v>
      </c>
      <c r="F489">
        <v>1</v>
      </c>
      <c r="G489">
        <v>0</v>
      </c>
      <c r="H489">
        <v>0</v>
      </c>
      <c r="I489">
        <v>1.63917943857507</v>
      </c>
      <c r="J489">
        <v>0</v>
      </c>
    </row>
    <row r="490" spans="1:10" x14ac:dyDescent="0.35">
      <c r="A490">
        <v>2904925</v>
      </c>
      <c r="B490">
        <v>1</v>
      </c>
      <c r="C490">
        <v>36</v>
      </c>
      <c r="D490">
        <v>2</v>
      </c>
      <c r="E490">
        <v>1</v>
      </c>
      <c r="F490">
        <v>0</v>
      </c>
      <c r="G490">
        <v>1</v>
      </c>
      <c r="H490">
        <v>0</v>
      </c>
      <c r="I490">
        <v>2.32417078150235</v>
      </c>
      <c r="J490">
        <v>0</v>
      </c>
    </row>
    <row r="491" spans="1:10" x14ac:dyDescent="0.35">
      <c r="A491">
        <v>2906973</v>
      </c>
      <c r="B491">
        <v>1</v>
      </c>
      <c r="C491">
        <v>53</v>
      </c>
      <c r="D491">
        <v>2</v>
      </c>
      <c r="E491">
        <v>1</v>
      </c>
      <c r="F491">
        <v>0</v>
      </c>
      <c r="G491">
        <v>0</v>
      </c>
      <c r="H491">
        <v>0</v>
      </c>
      <c r="I491">
        <v>1.07320277033811</v>
      </c>
      <c r="J491">
        <v>0</v>
      </c>
    </row>
    <row r="492" spans="1:10" x14ac:dyDescent="0.35">
      <c r="A492">
        <v>2908594</v>
      </c>
      <c r="B492">
        <v>0</v>
      </c>
      <c r="C492">
        <v>41</v>
      </c>
      <c r="D492">
        <v>2</v>
      </c>
      <c r="E492">
        <v>1</v>
      </c>
      <c r="F492">
        <v>0</v>
      </c>
      <c r="G492">
        <v>1</v>
      </c>
      <c r="H492">
        <v>0</v>
      </c>
      <c r="I492">
        <v>0.54695104255334204</v>
      </c>
      <c r="J492">
        <v>0</v>
      </c>
    </row>
    <row r="493" spans="1:10" x14ac:dyDescent="0.35">
      <c r="A493">
        <v>2907512</v>
      </c>
      <c r="B493">
        <v>1</v>
      </c>
      <c r="C493">
        <v>40</v>
      </c>
      <c r="D493">
        <v>2</v>
      </c>
      <c r="E493">
        <v>1</v>
      </c>
      <c r="F493">
        <v>0</v>
      </c>
      <c r="G493">
        <v>1</v>
      </c>
      <c r="H493">
        <v>0</v>
      </c>
      <c r="I493">
        <v>0.64906462246332897</v>
      </c>
      <c r="J493">
        <v>0</v>
      </c>
    </row>
    <row r="494" spans="1:10" x14ac:dyDescent="0.35">
      <c r="A494">
        <v>2911692</v>
      </c>
      <c r="B494">
        <v>0</v>
      </c>
      <c r="C494">
        <v>35</v>
      </c>
      <c r="D494">
        <v>1</v>
      </c>
      <c r="E494">
        <v>1</v>
      </c>
      <c r="F494">
        <v>0</v>
      </c>
      <c r="G494">
        <v>0</v>
      </c>
      <c r="H494">
        <v>1</v>
      </c>
      <c r="I494">
        <v>1.42563298320818</v>
      </c>
      <c r="J494">
        <v>0</v>
      </c>
    </row>
    <row r="495" spans="1:10" x14ac:dyDescent="0.35">
      <c r="A495">
        <v>2904007</v>
      </c>
      <c r="B495">
        <v>1</v>
      </c>
      <c r="C495">
        <v>37</v>
      </c>
      <c r="D495">
        <v>1</v>
      </c>
      <c r="E495">
        <v>1</v>
      </c>
      <c r="F495">
        <v>0</v>
      </c>
      <c r="G495">
        <v>0</v>
      </c>
      <c r="H495">
        <v>1</v>
      </c>
      <c r="I495">
        <v>2.0213860952274998</v>
      </c>
      <c r="J495">
        <v>0</v>
      </c>
    </row>
    <row r="496" spans="1:10" x14ac:dyDescent="0.35">
      <c r="A496">
        <v>2912412</v>
      </c>
      <c r="B496">
        <v>1</v>
      </c>
      <c r="C496">
        <v>66</v>
      </c>
      <c r="D496">
        <v>2</v>
      </c>
      <c r="E496">
        <v>1</v>
      </c>
      <c r="F496">
        <v>1</v>
      </c>
      <c r="G496">
        <v>0</v>
      </c>
      <c r="H496">
        <v>0</v>
      </c>
      <c r="I496">
        <v>1.0135753112204799</v>
      </c>
      <c r="J496">
        <v>0</v>
      </c>
    </row>
    <row r="497" spans="1:10" x14ac:dyDescent="0.35">
      <c r="A497">
        <v>2909184</v>
      </c>
      <c r="B497">
        <v>0</v>
      </c>
      <c r="C497">
        <v>68</v>
      </c>
      <c r="D497">
        <v>2</v>
      </c>
      <c r="E497">
        <v>1</v>
      </c>
      <c r="F497">
        <v>0</v>
      </c>
      <c r="G497">
        <v>0</v>
      </c>
      <c r="H497">
        <v>0</v>
      </c>
      <c r="I497">
        <v>1.00071559762627</v>
      </c>
      <c r="J497">
        <v>0</v>
      </c>
    </row>
    <row r="498" spans="1:10" x14ac:dyDescent="0.35">
      <c r="A498">
        <v>2904172</v>
      </c>
      <c r="B498">
        <v>1</v>
      </c>
      <c r="C498">
        <v>57</v>
      </c>
      <c r="D498">
        <v>1</v>
      </c>
      <c r="E498">
        <v>2</v>
      </c>
      <c r="F498">
        <v>0</v>
      </c>
      <c r="G498">
        <v>0</v>
      </c>
      <c r="H498">
        <v>0</v>
      </c>
      <c r="I498">
        <v>1.03177244685448</v>
      </c>
      <c r="J498">
        <v>0</v>
      </c>
    </row>
    <row r="499" spans="1:10" x14ac:dyDescent="0.35">
      <c r="A499">
        <v>2909425</v>
      </c>
      <c r="B499">
        <v>0</v>
      </c>
      <c r="C499">
        <v>46</v>
      </c>
      <c r="D499">
        <v>1</v>
      </c>
      <c r="E499">
        <v>1</v>
      </c>
      <c r="F499">
        <v>0</v>
      </c>
      <c r="G499">
        <v>0</v>
      </c>
      <c r="H499">
        <v>0</v>
      </c>
      <c r="I499">
        <v>0.97666615346790697</v>
      </c>
      <c r="J499">
        <v>0</v>
      </c>
    </row>
    <row r="500" spans="1:10" x14ac:dyDescent="0.35">
      <c r="A500">
        <v>2908998</v>
      </c>
      <c r="B500">
        <v>0</v>
      </c>
      <c r="C500">
        <v>38</v>
      </c>
      <c r="D500">
        <v>1</v>
      </c>
      <c r="E500">
        <v>1</v>
      </c>
      <c r="F500">
        <v>1</v>
      </c>
      <c r="G500">
        <v>0</v>
      </c>
      <c r="H500">
        <v>0</v>
      </c>
      <c r="I500">
        <v>0.95091864450825603</v>
      </c>
      <c r="J500">
        <v>0</v>
      </c>
    </row>
    <row r="501" spans="1:10" x14ac:dyDescent="0.35">
      <c r="A501">
        <v>2905614</v>
      </c>
      <c r="B501">
        <v>0</v>
      </c>
      <c r="C501">
        <v>38</v>
      </c>
      <c r="D501">
        <v>1</v>
      </c>
      <c r="E501">
        <v>1</v>
      </c>
      <c r="F501">
        <v>0</v>
      </c>
      <c r="G501">
        <v>1</v>
      </c>
      <c r="H501">
        <v>0</v>
      </c>
      <c r="I501">
        <v>0.95091864450825603</v>
      </c>
      <c r="J501">
        <v>0</v>
      </c>
    </row>
    <row r="502" spans="1:10" x14ac:dyDescent="0.35">
      <c r="A502">
        <v>2911171</v>
      </c>
      <c r="B502">
        <v>1</v>
      </c>
      <c r="C502">
        <v>73</v>
      </c>
      <c r="D502">
        <v>1</v>
      </c>
      <c r="E502">
        <v>1</v>
      </c>
      <c r="F502">
        <v>0</v>
      </c>
      <c r="G502">
        <v>0</v>
      </c>
      <c r="H502">
        <v>0</v>
      </c>
      <c r="I502">
        <v>0.99680447967105001</v>
      </c>
      <c r="J502">
        <v>0</v>
      </c>
    </row>
    <row r="503" spans="1:10" x14ac:dyDescent="0.35">
      <c r="A503">
        <v>2904772</v>
      </c>
      <c r="B503">
        <v>0</v>
      </c>
      <c r="C503">
        <v>73</v>
      </c>
      <c r="D503">
        <v>1</v>
      </c>
      <c r="E503">
        <v>1</v>
      </c>
      <c r="F503">
        <v>0</v>
      </c>
      <c r="G503">
        <v>0</v>
      </c>
      <c r="H503">
        <v>0</v>
      </c>
      <c r="I503">
        <v>0.98597062784117795</v>
      </c>
      <c r="J503">
        <v>0</v>
      </c>
    </row>
    <row r="504" spans="1:10" x14ac:dyDescent="0.35">
      <c r="A504">
        <v>2906864</v>
      </c>
      <c r="B504">
        <v>1</v>
      </c>
      <c r="C504">
        <v>47</v>
      </c>
      <c r="D504">
        <v>1</v>
      </c>
      <c r="E504">
        <v>1</v>
      </c>
      <c r="F504">
        <v>0</v>
      </c>
      <c r="G504">
        <v>0</v>
      </c>
      <c r="H504">
        <v>0</v>
      </c>
      <c r="I504">
        <v>0.86518763928126097</v>
      </c>
      <c r="J504">
        <v>0</v>
      </c>
    </row>
    <row r="505" spans="1:10" x14ac:dyDescent="0.35">
      <c r="A505">
        <v>2912252</v>
      </c>
      <c r="B505">
        <v>0</v>
      </c>
      <c r="C505">
        <v>44</v>
      </c>
      <c r="D505">
        <v>1</v>
      </c>
      <c r="E505">
        <v>1</v>
      </c>
      <c r="F505">
        <v>0</v>
      </c>
      <c r="G505">
        <v>1</v>
      </c>
      <c r="H505">
        <v>0</v>
      </c>
      <c r="I505">
        <v>0.78880399418236502</v>
      </c>
      <c r="J505">
        <v>0</v>
      </c>
    </row>
    <row r="506" spans="1:10" x14ac:dyDescent="0.35">
      <c r="A506">
        <v>2900424</v>
      </c>
      <c r="B506">
        <v>1</v>
      </c>
      <c r="C506">
        <v>73</v>
      </c>
      <c r="D506">
        <v>2</v>
      </c>
      <c r="E506">
        <v>1</v>
      </c>
      <c r="F506">
        <v>0</v>
      </c>
      <c r="G506">
        <v>1</v>
      </c>
      <c r="H506">
        <v>0</v>
      </c>
      <c r="I506">
        <v>1.0685904724303701</v>
      </c>
      <c r="J506">
        <v>0</v>
      </c>
    </row>
    <row r="507" spans="1:10" x14ac:dyDescent="0.35">
      <c r="A507">
        <v>2912014</v>
      </c>
      <c r="B507">
        <v>0</v>
      </c>
      <c r="C507">
        <v>73</v>
      </c>
      <c r="D507">
        <v>2</v>
      </c>
      <c r="E507">
        <v>1</v>
      </c>
      <c r="F507">
        <v>0</v>
      </c>
      <c r="G507">
        <v>0</v>
      </c>
      <c r="H507">
        <v>0</v>
      </c>
      <c r="I507">
        <v>1.0484329163789301</v>
      </c>
      <c r="J507">
        <v>0</v>
      </c>
    </row>
    <row r="508" spans="1:10" x14ac:dyDescent="0.35">
      <c r="A508">
        <v>2906688</v>
      </c>
      <c r="B508">
        <v>0</v>
      </c>
      <c r="C508">
        <v>46</v>
      </c>
      <c r="D508">
        <v>2</v>
      </c>
      <c r="E508">
        <v>1</v>
      </c>
      <c r="F508">
        <v>0</v>
      </c>
      <c r="G508">
        <v>0</v>
      </c>
      <c r="H508">
        <v>0</v>
      </c>
      <c r="I508">
        <v>1.0710822035738801</v>
      </c>
      <c r="J508">
        <v>0</v>
      </c>
    </row>
    <row r="509" spans="1:10" x14ac:dyDescent="0.35">
      <c r="A509">
        <v>2901028</v>
      </c>
      <c r="B509">
        <v>0</v>
      </c>
      <c r="C509">
        <v>43</v>
      </c>
      <c r="D509">
        <v>2</v>
      </c>
      <c r="E509">
        <v>1</v>
      </c>
      <c r="F509">
        <v>0</v>
      </c>
      <c r="G509">
        <v>0</v>
      </c>
      <c r="H509">
        <v>0</v>
      </c>
      <c r="I509">
        <v>1.1218530138360401</v>
      </c>
      <c r="J509">
        <v>0</v>
      </c>
    </row>
    <row r="510" spans="1:10" x14ac:dyDescent="0.35">
      <c r="A510">
        <v>2909347</v>
      </c>
      <c r="B510">
        <v>0</v>
      </c>
      <c r="C510">
        <v>49</v>
      </c>
      <c r="D510">
        <v>1</v>
      </c>
      <c r="E510">
        <v>1</v>
      </c>
      <c r="F510">
        <v>0</v>
      </c>
      <c r="G510">
        <v>0</v>
      </c>
      <c r="H510">
        <v>0</v>
      </c>
      <c r="I510">
        <v>1.2735508718706401</v>
      </c>
      <c r="J510">
        <v>0</v>
      </c>
    </row>
    <row r="511" spans="1:10" x14ac:dyDescent="0.35">
      <c r="A511">
        <v>2901596</v>
      </c>
      <c r="B511">
        <v>1</v>
      </c>
      <c r="C511">
        <v>45</v>
      </c>
      <c r="D511">
        <v>1</v>
      </c>
      <c r="E511">
        <v>1</v>
      </c>
      <c r="F511">
        <v>0</v>
      </c>
      <c r="G511">
        <v>0</v>
      </c>
      <c r="H511">
        <v>0</v>
      </c>
      <c r="I511">
        <v>1.75829769213189</v>
      </c>
      <c r="J511">
        <v>0</v>
      </c>
    </row>
    <row r="512" spans="1:10" x14ac:dyDescent="0.35">
      <c r="A512">
        <v>2908253</v>
      </c>
      <c r="B512">
        <v>0</v>
      </c>
      <c r="C512">
        <v>73</v>
      </c>
      <c r="D512">
        <v>1</v>
      </c>
      <c r="E512">
        <v>1</v>
      </c>
      <c r="F512">
        <v>0</v>
      </c>
      <c r="G512">
        <v>0</v>
      </c>
      <c r="H512">
        <v>0</v>
      </c>
      <c r="I512">
        <v>0.98597062784117795</v>
      </c>
      <c r="J512">
        <v>0</v>
      </c>
    </row>
    <row r="513" spans="1:10" x14ac:dyDescent="0.35">
      <c r="A513">
        <v>2905795</v>
      </c>
      <c r="B513">
        <v>1</v>
      </c>
      <c r="C513">
        <v>68</v>
      </c>
      <c r="D513">
        <v>1</v>
      </c>
      <c r="E513">
        <v>1</v>
      </c>
      <c r="F513">
        <v>0</v>
      </c>
      <c r="G513">
        <v>0</v>
      </c>
      <c r="H513">
        <v>0</v>
      </c>
      <c r="I513">
        <v>0.99680447967105001</v>
      </c>
      <c r="J513">
        <v>0</v>
      </c>
    </row>
    <row r="514" spans="1:10" x14ac:dyDescent="0.35">
      <c r="A514">
        <v>2910304</v>
      </c>
      <c r="B514">
        <v>1</v>
      </c>
      <c r="C514">
        <v>45</v>
      </c>
      <c r="D514">
        <v>1</v>
      </c>
      <c r="E514">
        <v>1</v>
      </c>
      <c r="F514">
        <v>0</v>
      </c>
      <c r="G514">
        <v>1</v>
      </c>
      <c r="H514">
        <v>0</v>
      </c>
      <c r="I514">
        <v>1.1501048858342999</v>
      </c>
      <c r="J514">
        <v>0</v>
      </c>
    </row>
    <row r="515" spans="1:10" x14ac:dyDescent="0.35">
      <c r="A515">
        <v>2908649</v>
      </c>
      <c r="B515">
        <v>0</v>
      </c>
      <c r="C515">
        <v>48</v>
      </c>
      <c r="D515">
        <v>1</v>
      </c>
      <c r="E515">
        <v>3</v>
      </c>
      <c r="F515">
        <v>0</v>
      </c>
      <c r="G515">
        <v>0</v>
      </c>
      <c r="H515">
        <v>0</v>
      </c>
      <c r="I515">
        <v>1.04228993451198</v>
      </c>
      <c r="J515">
        <v>0</v>
      </c>
    </row>
    <row r="516" spans="1:10" x14ac:dyDescent="0.35">
      <c r="A516">
        <v>2907965</v>
      </c>
      <c r="B516">
        <v>1</v>
      </c>
      <c r="C516">
        <v>77</v>
      </c>
      <c r="D516">
        <v>1</v>
      </c>
      <c r="E516">
        <v>1</v>
      </c>
      <c r="F516">
        <v>0</v>
      </c>
      <c r="G516">
        <v>1</v>
      </c>
      <c r="H516">
        <v>0</v>
      </c>
      <c r="I516">
        <v>0.83551387507388097</v>
      </c>
      <c r="J516">
        <v>0</v>
      </c>
    </row>
    <row r="517" spans="1:10" x14ac:dyDescent="0.35">
      <c r="A517">
        <v>2912309</v>
      </c>
      <c r="B517">
        <v>0</v>
      </c>
      <c r="C517">
        <v>51</v>
      </c>
      <c r="D517">
        <v>2</v>
      </c>
      <c r="E517">
        <v>1</v>
      </c>
      <c r="F517">
        <v>0</v>
      </c>
      <c r="G517">
        <v>1</v>
      </c>
      <c r="H517">
        <v>0</v>
      </c>
      <c r="I517">
        <v>0.91170312311798196</v>
      </c>
      <c r="J517">
        <v>0</v>
      </c>
    </row>
    <row r="518" spans="1:10" x14ac:dyDescent="0.35">
      <c r="A518">
        <v>2907913</v>
      </c>
      <c r="B518">
        <v>1</v>
      </c>
      <c r="C518">
        <v>50</v>
      </c>
      <c r="D518">
        <v>2</v>
      </c>
      <c r="E518">
        <v>1</v>
      </c>
      <c r="F518">
        <v>0</v>
      </c>
      <c r="G518">
        <v>1</v>
      </c>
      <c r="H518">
        <v>0</v>
      </c>
      <c r="I518">
        <v>1.01638529752956</v>
      </c>
      <c r="J518">
        <v>0</v>
      </c>
    </row>
    <row r="519" spans="1:10" x14ac:dyDescent="0.35">
      <c r="A519">
        <v>2905012</v>
      </c>
      <c r="B519">
        <v>1</v>
      </c>
      <c r="C519">
        <v>80</v>
      </c>
      <c r="D519">
        <v>2</v>
      </c>
      <c r="E519">
        <v>1</v>
      </c>
      <c r="F519">
        <v>0</v>
      </c>
      <c r="G519">
        <v>1</v>
      </c>
      <c r="H519">
        <v>0</v>
      </c>
      <c r="I519">
        <v>0.83551387507388097</v>
      </c>
      <c r="J519">
        <v>0</v>
      </c>
    </row>
    <row r="520" spans="1:10" x14ac:dyDescent="0.35">
      <c r="A520">
        <v>2909016</v>
      </c>
      <c r="B520">
        <v>1</v>
      </c>
      <c r="C520">
        <v>80</v>
      </c>
      <c r="D520">
        <v>2</v>
      </c>
      <c r="E520">
        <v>1</v>
      </c>
      <c r="F520">
        <v>1</v>
      </c>
      <c r="G520">
        <v>0</v>
      </c>
      <c r="H520">
        <v>1</v>
      </c>
      <c r="I520">
        <v>0.83551387507388097</v>
      </c>
      <c r="J520">
        <v>0</v>
      </c>
    </row>
    <row r="521" spans="1:10" x14ac:dyDescent="0.35">
      <c r="A521">
        <v>2901321</v>
      </c>
      <c r="B521">
        <v>1</v>
      </c>
      <c r="C521">
        <v>70</v>
      </c>
      <c r="D521">
        <v>2</v>
      </c>
      <c r="E521">
        <v>1</v>
      </c>
      <c r="F521">
        <v>0</v>
      </c>
      <c r="G521">
        <v>1</v>
      </c>
      <c r="H521">
        <v>0</v>
      </c>
      <c r="I521">
        <v>1.0126453701310201</v>
      </c>
      <c r="J521">
        <v>0</v>
      </c>
    </row>
    <row r="522" spans="1:10" x14ac:dyDescent="0.35">
      <c r="A522">
        <v>2904193</v>
      </c>
      <c r="B522">
        <v>0</v>
      </c>
      <c r="C522">
        <v>72</v>
      </c>
      <c r="D522">
        <v>2</v>
      </c>
      <c r="E522">
        <v>1</v>
      </c>
      <c r="F522">
        <v>0</v>
      </c>
      <c r="G522">
        <v>1</v>
      </c>
      <c r="H522">
        <v>0</v>
      </c>
      <c r="I522">
        <v>0.99989799038803995</v>
      </c>
      <c r="J522">
        <v>0</v>
      </c>
    </row>
    <row r="523" spans="1:10" x14ac:dyDescent="0.35">
      <c r="A523">
        <v>2903849</v>
      </c>
      <c r="B523">
        <v>1</v>
      </c>
      <c r="C523">
        <v>78</v>
      </c>
      <c r="D523">
        <v>4</v>
      </c>
      <c r="E523">
        <v>1</v>
      </c>
      <c r="F523">
        <v>0</v>
      </c>
      <c r="G523">
        <v>0</v>
      </c>
      <c r="H523">
        <v>0</v>
      </c>
      <c r="I523">
        <v>0.83551387507388097</v>
      </c>
      <c r="J523">
        <v>0</v>
      </c>
    </row>
    <row r="524" spans="1:10" x14ac:dyDescent="0.35">
      <c r="A524">
        <v>2901251</v>
      </c>
      <c r="B524">
        <v>0</v>
      </c>
      <c r="C524">
        <v>39</v>
      </c>
      <c r="D524">
        <v>4</v>
      </c>
      <c r="E524">
        <v>1</v>
      </c>
      <c r="F524">
        <v>0</v>
      </c>
      <c r="G524">
        <v>0</v>
      </c>
      <c r="H524">
        <v>0</v>
      </c>
      <c r="I524">
        <v>0.78575026674512205</v>
      </c>
      <c r="J524">
        <v>0</v>
      </c>
    </row>
    <row r="525" spans="1:10" x14ac:dyDescent="0.35">
      <c r="A525">
        <v>2904112</v>
      </c>
      <c r="B525">
        <v>1</v>
      </c>
      <c r="C525">
        <v>46</v>
      </c>
      <c r="D525">
        <v>4</v>
      </c>
      <c r="E525">
        <v>1</v>
      </c>
      <c r="F525">
        <v>0</v>
      </c>
      <c r="G525">
        <v>1</v>
      </c>
      <c r="H525">
        <v>0</v>
      </c>
      <c r="I525">
        <v>0.858921161409409</v>
      </c>
      <c r="J525">
        <v>0</v>
      </c>
    </row>
    <row r="526" spans="1:10" x14ac:dyDescent="0.35">
      <c r="A526">
        <v>2907202</v>
      </c>
      <c r="B526">
        <v>0</v>
      </c>
      <c r="C526">
        <v>59</v>
      </c>
      <c r="D526">
        <v>4</v>
      </c>
      <c r="E526">
        <v>1</v>
      </c>
      <c r="F526">
        <v>0</v>
      </c>
      <c r="G526">
        <v>1</v>
      </c>
      <c r="H526">
        <v>1</v>
      </c>
      <c r="I526">
        <v>1.08406131150384</v>
      </c>
      <c r="J526">
        <v>0</v>
      </c>
    </row>
    <row r="527" spans="1:10" x14ac:dyDescent="0.35">
      <c r="A527">
        <v>2909937</v>
      </c>
      <c r="B527">
        <v>1</v>
      </c>
      <c r="C527">
        <v>39</v>
      </c>
      <c r="D527">
        <v>4</v>
      </c>
      <c r="E527">
        <v>1</v>
      </c>
      <c r="F527">
        <v>0</v>
      </c>
      <c r="G527">
        <v>0</v>
      </c>
      <c r="H527">
        <v>1</v>
      </c>
      <c r="I527">
        <v>1.2624085696215299</v>
      </c>
      <c r="J527">
        <v>0</v>
      </c>
    </row>
    <row r="528" spans="1:10" x14ac:dyDescent="0.35">
      <c r="A528">
        <v>2907617</v>
      </c>
      <c r="B528">
        <v>1</v>
      </c>
      <c r="C528">
        <v>58</v>
      </c>
      <c r="D528">
        <v>4</v>
      </c>
      <c r="E528">
        <v>1</v>
      </c>
      <c r="F528">
        <v>0</v>
      </c>
      <c r="G528">
        <v>0</v>
      </c>
      <c r="H528">
        <v>1</v>
      </c>
      <c r="I528">
        <v>1.0345855111295601</v>
      </c>
      <c r="J528">
        <v>0</v>
      </c>
    </row>
    <row r="529" spans="1:10" x14ac:dyDescent="0.35">
      <c r="A529">
        <v>2911639</v>
      </c>
      <c r="B529">
        <v>0</v>
      </c>
      <c r="C529">
        <v>75</v>
      </c>
      <c r="D529">
        <v>4</v>
      </c>
      <c r="E529">
        <v>1</v>
      </c>
      <c r="F529">
        <v>1</v>
      </c>
      <c r="G529">
        <v>0</v>
      </c>
      <c r="H529">
        <v>1</v>
      </c>
      <c r="I529">
        <v>0.98771503023846097</v>
      </c>
      <c r="J529">
        <v>0</v>
      </c>
    </row>
    <row r="530" spans="1:10" x14ac:dyDescent="0.35">
      <c r="A530">
        <v>2903717</v>
      </c>
      <c r="B530">
        <v>0</v>
      </c>
      <c r="C530">
        <v>60</v>
      </c>
      <c r="D530">
        <v>4</v>
      </c>
      <c r="E530">
        <v>1</v>
      </c>
      <c r="F530">
        <v>0</v>
      </c>
      <c r="G530">
        <v>1</v>
      </c>
      <c r="H530">
        <v>0</v>
      </c>
      <c r="I530">
        <v>1.1923332633963399</v>
      </c>
      <c r="J530">
        <v>0</v>
      </c>
    </row>
    <row r="531" spans="1:10" x14ac:dyDescent="0.35">
      <c r="A531">
        <v>2911199</v>
      </c>
      <c r="B531">
        <v>1</v>
      </c>
      <c r="C531">
        <v>65</v>
      </c>
      <c r="D531">
        <v>4</v>
      </c>
      <c r="E531">
        <v>1</v>
      </c>
      <c r="F531">
        <v>0</v>
      </c>
      <c r="G531">
        <v>1</v>
      </c>
      <c r="H531">
        <v>0</v>
      </c>
      <c r="I531">
        <v>1.17437084289744</v>
      </c>
      <c r="J531">
        <v>0</v>
      </c>
    </row>
    <row r="532" spans="1:10" x14ac:dyDescent="0.35">
      <c r="A532">
        <v>2908675</v>
      </c>
      <c r="B532">
        <v>1</v>
      </c>
      <c r="C532">
        <v>60</v>
      </c>
      <c r="D532">
        <v>4</v>
      </c>
      <c r="E532">
        <v>1</v>
      </c>
      <c r="F532">
        <v>0</v>
      </c>
      <c r="G532">
        <v>1</v>
      </c>
      <c r="H532">
        <v>0</v>
      </c>
      <c r="I532">
        <v>0.93931380496691896</v>
      </c>
      <c r="J532">
        <v>0</v>
      </c>
    </row>
    <row r="533" spans="1:10" x14ac:dyDescent="0.35">
      <c r="A533">
        <v>2901177</v>
      </c>
      <c r="B533">
        <v>0</v>
      </c>
      <c r="C533">
        <v>42</v>
      </c>
      <c r="D533">
        <v>5</v>
      </c>
      <c r="E533">
        <v>1</v>
      </c>
      <c r="F533">
        <v>0</v>
      </c>
      <c r="G533">
        <v>1</v>
      </c>
      <c r="H533">
        <v>0</v>
      </c>
      <c r="I533">
        <v>1.00061238515603</v>
      </c>
      <c r="J533">
        <v>0</v>
      </c>
    </row>
    <row r="534" spans="1:10" x14ac:dyDescent="0.35">
      <c r="A534">
        <v>2900661</v>
      </c>
      <c r="B534">
        <v>1</v>
      </c>
      <c r="C534">
        <v>40</v>
      </c>
      <c r="D534">
        <v>5</v>
      </c>
      <c r="E534">
        <v>1</v>
      </c>
      <c r="F534">
        <v>0</v>
      </c>
      <c r="G534">
        <v>0</v>
      </c>
      <c r="H534">
        <v>0</v>
      </c>
      <c r="I534">
        <v>1.1621259572320799</v>
      </c>
      <c r="J534">
        <v>0</v>
      </c>
    </row>
    <row r="535" spans="1:10" x14ac:dyDescent="0.35">
      <c r="A535">
        <v>2911044</v>
      </c>
      <c r="B535">
        <v>0</v>
      </c>
      <c r="C535">
        <v>89</v>
      </c>
      <c r="D535">
        <v>5</v>
      </c>
      <c r="E535">
        <v>1</v>
      </c>
      <c r="F535">
        <v>0</v>
      </c>
      <c r="G535">
        <v>0</v>
      </c>
      <c r="H535">
        <v>0</v>
      </c>
      <c r="I535">
        <v>1.1802614615204901</v>
      </c>
      <c r="J535">
        <v>0</v>
      </c>
    </row>
    <row r="536" spans="1:10" x14ac:dyDescent="0.35">
      <c r="A536">
        <v>2905684</v>
      </c>
      <c r="B536">
        <v>1</v>
      </c>
      <c r="C536">
        <v>56</v>
      </c>
      <c r="D536">
        <v>5</v>
      </c>
      <c r="E536">
        <v>1</v>
      </c>
      <c r="F536">
        <v>0</v>
      </c>
      <c r="G536">
        <v>0</v>
      </c>
      <c r="H536">
        <v>0</v>
      </c>
      <c r="I536">
        <v>1.2636775602319901</v>
      </c>
      <c r="J536">
        <v>0</v>
      </c>
    </row>
    <row r="537" spans="1:10" x14ac:dyDescent="0.35">
      <c r="A537">
        <v>2904846</v>
      </c>
      <c r="B537">
        <v>1</v>
      </c>
      <c r="C537">
        <v>69</v>
      </c>
      <c r="D537">
        <v>3</v>
      </c>
      <c r="E537">
        <v>1</v>
      </c>
      <c r="F537">
        <v>0</v>
      </c>
      <c r="G537">
        <v>0</v>
      </c>
      <c r="H537">
        <v>0</v>
      </c>
      <c r="I537">
        <v>1.1189872330583299</v>
      </c>
      <c r="J537">
        <v>0</v>
      </c>
    </row>
    <row r="538" spans="1:10" x14ac:dyDescent="0.35">
      <c r="A538">
        <v>2905401</v>
      </c>
      <c r="B538">
        <v>0</v>
      </c>
      <c r="C538">
        <v>75</v>
      </c>
      <c r="D538">
        <v>3</v>
      </c>
      <c r="E538">
        <v>1</v>
      </c>
      <c r="F538">
        <v>0</v>
      </c>
      <c r="G538">
        <v>0</v>
      </c>
      <c r="H538">
        <v>0</v>
      </c>
      <c r="I538">
        <v>1.1435242194601201</v>
      </c>
      <c r="J538">
        <v>0</v>
      </c>
    </row>
    <row r="539" spans="1:10" x14ac:dyDescent="0.35">
      <c r="A539">
        <v>2906646</v>
      </c>
      <c r="B539">
        <v>1</v>
      </c>
      <c r="C539">
        <v>61</v>
      </c>
      <c r="D539">
        <v>3</v>
      </c>
      <c r="E539">
        <v>1</v>
      </c>
      <c r="F539">
        <v>0</v>
      </c>
      <c r="G539">
        <v>1</v>
      </c>
      <c r="H539">
        <v>0</v>
      </c>
      <c r="I539">
        <v>1.0754366707909699</v>
      </c>
      <c r="J539">
        <v>0</v>
      </c>
    </row>
    <row r="540" spans="1:10" x14ac:dyDescent="0.35">
      <c r="A540">
        <v>2902874</v>
      </c>
      <c r="B540">
        <v>0</v>
      </c>
      <c r="C540">
        <v>54</v>
      </c>
      <c r="D540">
        <v>3</v>
      </c>
      <c r="E540">
        <v>1</v>
      </c>
      <c r="F540">
        <v>0</v>
      </c>
      <c r="G540">
        <v>1</v>
      </c>
      <c r="H540">
        <v>0</v>
      </c>
      <c r="I540">
        <v>0.99872452450032201</v>
      </c>
      <c r="J540">
        <v>0</v>
      </c>
    </row>
    <row r="541" spans="1:10" x14ac:dyDescent="0.35">
      <c r="A541">
        <v>2905547</v>
      </c>
      <c r="B541">
        <v>0</v>
      </c>
      <c r="C541">
        <v>98</v>
      </c>
      <c r="D541">
        <v>4</v>
      </c>
      <c r="E541">
        <v>1</v>
      </c>
      <c r="F541">
        <v>0</v>
      </c>
      <c r="G541">
        <v>0</v>
      </c>
      <c r="H541">
        <v>0</v>
      </c>
      <c r="I541">
        <v>0.94840314664840597</v>
      </c>
      <c r="J541">
        <v>0</v>
      </c>
    </row>
    <row r="542" spans="1:10" x14ac:dyDescent="0.35">
      <c r="A542">
        <v>2902361</v>
      </c>
      <c r="B542">
        <v>0</v>
      </c>
      <c r="C542">
        <v>40</v>
      </c>
      <c r="D542">
        <v>4</v>
      </c>
      <c r="E542">
        <v>1</v>
      </c>
      <c r="F542">
        <v>0</v>
      </c>
      <c r="G542">
        <v>1</v>
      </c>
      <c r="H542">
        <v>0</v>
      </c>
      <c r="I542">
        <v>0.55343705085026496</v>
      </c>
      <c r="J542">
        <v>0</v>
      </c>
    </row>
    <row r="543" spans="1:10" x14ac:dyDescent="0.35">
      <c r="A543">
        <v>2911202</v>
      </c>
      <c r="B543">
        <v>1</v>
      </c>
      <c r="C543">
        <v>59</v>
      </c>
      <c r="D543">
        <v>4</v>
      </c>
      <c r="E543">
        <v>1</v>
      </c>
      <c r="F543">
        <v>0</v>
      </c>
      <c r="G543">
        <v>0</v>
      </c>
      <c r="H543">
        <v>0</v>
      </c>
      <c r="I543">
        <v>1.0409104858196701</v>
      </c>
      <c r="J543">
        <v>0</v>
      </c>
    </row>
    <row r="544" spans="1:10" x14ac:dyDescent="0.35">
      <c r="A544">
        <v>2907043</v>
      </c>
      <c r="B544">
        <v>0</v>
      </c>
      <c r="C544">
        <v>58</v>
      </c>
      <c r="D544">
        <v>4</v>
      </c>
      <c r="E544">
        <v>1</v>
      </c>
      <c r="F544">
        <v>0</v>
      </c>
      <c r="G544">
        <v>0</v>
      </c>
      <c r="H544">
        <v>0</v>
      </c>
      <c r="I544">
        <v>0.99037980676334003</v>
      </c>
      <c r="J544">
        <v>0</v>
      </c>
    </row>
    <row r="545" spans="1:10" x14ac:dyDescent="0.35">
      <c r="A545">
        <v>2900858</v>
      </c>
      <c r="B545">
        <v>1</v>
      </c>
      <c r="C545">
        <v>35</v>
      </c>
      <c r="D545">
        <v>3</v>
      </c>
      <c r="E545">
        <v>1</v>
      </c>
      <c r="F545">
        <v>0</v>
      </c>
      <c r="G545">
        <v>1</v>
      </c>
      <c r="H545">
        <v>0</v>
      </c>
      <c r="I545">
        <v>0.930917535050928</v>
      </c>
      <c r="J545">
        <v>0</v>
      </c>
    </row>
    <row r="546" spans="1:10" x14ac:dyDescent="0.35">
      <c r="A546">
        <v>2911055</v>
      </c>
      <c r="B546">
        <v>0</v>
      </c>
      <c r="C546">
        <v>34</v>
      </c>
      <c r="D546">
        <v>3</v>
      </c>
      <c r="E546">
        <v>1</v>
      </c>
      <c r="F546">
        <v>0</v>
      </c>
      <c r="G546">
        <v>0</v>
      </c>
      <c r="H546">
        <v>0</v>
      </c>
      <c r="I546">
        <v>0.80692692940479205</v>
      </c>
      <c r="J546">
        <v>0</v>
      </c>
    </row>
    <row r="547" spans="1:10" x14ac:dyDescent="0.35">
      <c r="A547">
        <v>2911316</v>
      </c>
      <c r="B547">
        <v>1</v>
      </c>
      <c r="C547">
        <v>51</v>
      </c>
      <c r="D547">
        <v>5</v>
      </c>
      <c r="E547">
        <v>1</v>
      </c>
      <c r="F547">
        <v>0</v>
      </c>
      <c r="G547">
        <v>0</v>
      </c>
      <c r="H547">
        <v>0</v>
      </c>
      <c r="I547">
        <v>1.0112836569169099</v>
      </c>
      <c r="J547">
        <v>0</v>
      </c>
    </row>
    <row r="548" spans="1:10" x14ac:dyDescent="0.35">
      <c r="A548">
        <v>2903137</v>
      </c>
      <c r="B548">
        <v>0</v>
      </c>
      <c r="C548">
        <v>82</v>
      </c>
      <c r="D548">
        <v>4</v>
      </c>
      <c r="E548">
        <v>1</v>
      </c>
      <c r="F548">
        <v>0</v>
      </c>
      <c r="G548">
        <v>1</v>
      </c>
      <c r="H548">
        <v>0</v>
      </c>
      <c r="I548">
        <v>0.94840314664840597</v>
      </c>
      <c r="J548">
        <v>0</v>
      </c>
    </row>
    <row r="549" spans="1:10" x14ac:dyDescent="0.35">
      <c r="A549">
        <v>2910544</v>
      </c>
      <c r="B549">
        <v>1</v>
      </c>
      <c r="C549">
        <v>83</v>
      </c>
      <c r="D549">
        <v>4</v>
      </c>
      <c r="E549">
        <v>3</v>
      </c>
      <c r="F549">
        <v>0</v>
      </c>
      <c r="G549">
        <v>0</v>
      </c>
      <c r="H549">
        <v>0</v>
      </c>
      <c r="I549">
        <v>0.72663541047385904</v>
      </c>
      <c r="J549">
        <v>0</v>
      </c>
    </row>
    <row r="550" spans="1:10" x14ac:dyDescent="0.35">
      <c r="A550">
        <v>2902321</v>
      </c>
      <c r="B550">
        <v>0</v>
      </c>
      <c r="C550">
        <v>55</v>
      </c>
      <c r="D550">
        <v>4</v>
      </c>
      <c r="E550">
        <v>3</v>
      </c>
      <c r="F550">
        <v>0</v>
      </c>
      <c r="G550">
        <v>0</v>
      </c>
      <c r="H550">
        <v>0</v>
      </c>
      <c r="I550">
        <v>0.75267016942669496</v>
      </c>
      <c r="J550">
        <v>0</v>
      </c>
    </row>
    <row r="551" spans="1:10" x14ac:dyDescent="0.35">
      <c r="A551">
        <v>2904399</v>
      </c>
      <c r="B551">
        <v>0</v>
      </c>
      <c r="C551">
        <v>53</v>
      </c>
      <c r="D551">
        <v>4</v>
      </c>
      <c r="E551">
        <v>1</v>
      </c>
      <c r="F551">
        <v>1</v>
      </c>
      <c r="G551">
        <v>0</v>
      </c>
      <c r="H551">
        <v>0</v>
      </c>
      <c r="I551">
        <v>0.84547890904660705</v>
      </c>
      <c r="J551">
        <v>0</v>
      </c>
    </row>
    <row r="552" spans="1:10" x14ac:dyDescent="0.35">
      <c r="A552">
        <v>2910316</v>
      </c>
      <c r="B552">
        <v>1</v>
      </c>
      <c r="C552">
        <v>55</v>
      </c>
      <c r="D552">
        <v>4</v>
      </c>
      <c r="E552">
        <v>1</v>
      </c>
      <c r="F552">
        <v>0</v>
      </c>
      <c r="G552">
        <v>0</v>
      </c>
      <c r="H552">
        <v>0</v>
      </c>
      <c r="I552">
        <v>1.0493769729971401</v>
      </c>
      <c r="J552">
        <v>0</v>
      </c>
    </row>
    <row r="553" spans="1:10" x14ac:dyDescent="0.35">
      <c r="A553">
        <v>2905764</v>
      </c>
      <c r="B553">
        <v>0</v>
      </c>
      <c r="C553">
        <v>83</v>
      </c>
      <c r="D553">
        <v>5</v>
      </c>
      <c r="E553">
        <v>1</v>
      </c>
      <c r="F553">
        <v>0</v>
      </c>
      <c r="G553">
        <v>1</v>
      </c>
      <c r="H553">
        <v>0</v>
      </c>
      <c r="I553">
        <v>1.1541929448276</v>
      </c>
      <c r="J553">
        <v>0</v>
      </c>
    </row>
    <row r="554" spans="1:10" x14ac:dyDescent="0.35">
      <c r="A554">
        <v>2905844</v>
      </c>
      <c r="B554">
        <v>1</v>
      </c>
      <c r="C554">
        <v>82</v>
      </c>
      <c r="D554">
        <v>5</v>
      </c>
      <c r="E554">
        <v>1</v>
      </c>
      <c r="F554">
        <v>0</v>
      </c>
      <c r="G554">
        <v>1</v>
      </c>
      <c r="H554">
        <v>0</v>
      </c>
      <c r="I554">
        <v>1.06841076377579</v>
      </c>
      <c r="J554">
        <v>0</v>
      </c>
    </row>
    <row r="555" spans="1:10" x14ac:dyDescent="0.35">
      <c r="A555">
        <v>2911804</v>
      </c>
      <c r="B555">
        <v>1</v>
      </c>
      <c r="C555">
        <v>31</v>
      </c>
      <c r="D555">
        <v>5</v>
      </c>
      <c r="E555">
        <v>1</v>
      </c>
      <c r="F555">
        <v>0</v>
      </c>
      <c r="G555">
        <v>0</v>
      </c>
      <c r="H555">
        <v>0</v>
      </c>
      <c r="I555">
        <v>2.0777076083750199</v>
      </c>
      <c r="J555">
        <v>0</v>
      </c>
    </row>
    <row r="556" spans="1:10" x14ac:dyDescent="0.35">
      <c r="A556">
        <v>2902551</v>
      </c>
      <c r="B556">
        <v>0</v>
      </c>
      <c r="C556">
        <v>45</v>
      </c>
      <c r="D556">
        <v>4</v>
      </c>
      <c r="E556">
        <v>1</v>
      </c>
      <c r="F556">
        <v>0</v>
      </c>
      <c r="G556">
        <v>0</v>
      </c>
      <c r="H556">
        <v>0</v>
      </c>
      <c r="I556">
        <v>0.82078231276690705</v>
      </c>
      <c r="J556">
        <v>0</v>
      </c>
    </row>
    <row r="557" spans="1:10" x14ac:dyDescent="0.35">
      <c r="A557">
        <v>2908501</v>
      </c>
      <c r="B557">
        <v>0</v>
      </c>
      <c r="C557">
        <v>32</v>
      </c>
      <c r="D557">
        <v>4</v>
      </c>
      <c r="E557">
        <v>3</v>
      </c>
      <c r="F557">
        <v>1</v>
      </c>
      <c r="G557">
        <v>0</v>
      </c>
      <c r="H557">
        <v>0</v>
      </c>
      <c r="I557">
        <v>1.10099358939004</v>
      </c>
      <c r="J557">
        <v>0</v>
      </c>
    </row>
    <row r="558" spans="1:10" x14ac:dyDescent="0.35">
      <c r="A558">
        <v>2902955</v>
      </c>
      <c r="B558">
        <v>0</v>
      </c>
      <c r="C558">
        <v>34</v>
      </c>
      <c r="D558">
        <v>4</v>
      </c>
      <c r="E558">
        <v>1</v>
      </c>
      <c r="F558">
        <v>0</v>
      </c>
      <c r="G558">
        <v>0</v>
      </c>
      <c r="H558">
        <v>0</v>
      </c>
      <c r="I558">
        <v>1.25036126598755</v>
      </c>
      <c r="J558">
        <v>0</v>
      </c>
    </row>
    <row r="559" spans="1:10" x14ac:dyDescent="0.35">
      <c r="A559">
        <v>2911405</v>
      </c>
      <c r="B559">
        <v>1</v>
      </c>
      <c r="C559">
        <v>31</v>
      </c>
      <c r="D559">
        <v>4</v>
      </c>
      <c r="E559">
        <v>1</v>
      </c>
      <c r="F559">
        <v>0</v>
      </c>
      <c r="G559">
        <v>0</v>
      </c>
      <c r="H559">
        <v>0</v>
      </c>
      <c r="I559">
        <v>1.55922963729953</v>
      </c>
      <c r="J559">
        <v>0</v>
      </c>
    </row>
    <row r="560" spans="1:10" x14ac:dyDescent="0.35">
      <c r="A560">
        <v>2904664</v>
      </c>
      <c r="B560">
        <v>0</v>
      </c>
      <c r="C560">
        <v>42</v>
      </c>
      <c r="D560">
        <v>4</v>
      </c>
      <c r="E560">
        <v>1</v>
      </c>
      <c r="F560">
        <v>1</v>
      </c>
      <c r="G560">
        <v>0</v>
      </c>
      <c r="H560">
        <v>0</v>
      </c>
      <c r="I560">
        <v>1.3598594507372399</v>
      </c>
      <c r="J560">
        <v>0</v>
      </c>
    </row>
    <row r="561" spans="1:10" x14ac:dyDescent="0.35">
      <c r="A561">
        <v>2902260</v>
      </c>
      <c r="B561">
        <v>1</v>
      </c>
      <c r="C561">
        <v>59</v>
      </c>
      <c r="D561">
        <v>5</v>
      </c>
      <c r="E561">
        <v>2</v>
      </c>
      <c r="F561">
        <v>0</v>
      </c>
      <c r="G561">
        <v>1</v>
      </c>
      <c r="H561">
        <v>1</v>
      </c>
      <c r="I561">
        <v>0.87129035040661695</v>
      </c>
      <c r="J561">
        <v>0</v>
      </c>
    </row>
    <row r="562" spans="1:10" x14ac:dyDescent="0.35">
      <c r="A562">
        <v>2906480</v>
      </c>
      <c r="B562">
        <v>0</v>
      </c>
      <c r="C562">
        <v>59</v>
      </c>
      <c r="D562">
        <v>5</v>
      </c>
      <c r="E562">
        <v>1</v>
      </c>
      <c r="F562">
        <v>1</v>
      </c>
      <c r="G562">
        <v>0</v>
      </c>
      <c r="H562">
        <v>0</v>
      </c>
      <c r="I562">
        <v>0.88920294427059399</v>
      </c>
      <c r="J562">
        <v>0</v>
      </c>
    </row>
    <row r="563" spans="1:10" x14ac:dyDescent="0.35">
      <c r="A563">
        <v>2905619</v>
      </c>
      <c r="B563">
        <v>1</v>
      </c>
      <c r="C563">
        <v>54</v>
      </c>
      <c r="D563">
        <v>4</v>
      </c>
      <c r="E563">
        <v>1</v>
      </c>
      <c r="F563">
        <v>0</v>
      </c>
      <c r="G563">
        <v>0</v>
      </c>
      <c r="H563">
        <v>0</v>
      </c>
      <c r="I563">
        <v>1.47211953080655</v>
      </c>
      <c r="J563">
        <v>0</v>
      </c>
    </row>
    <row r="564" spans="1:10" x14ac:dyDescent="0.35">
      <c r="A564">
        <v>2910911</v>
      </c>
      <c r="B564">
        <v>0</v>
      </c>
      <c r="C564">
        <v>50</v>
      </c>
      <c r="D564">
        <v>4</v>
      </c>
      <c r="E564">
        <v>1</v>
      </c>
      <c r="F564">
        <v>0</v>
      </c>
      <c r="G564">
        <v>0</v>
      </c>
      <c r="H564">
        <v>0</v>
      </c>
      <c r="I564">
        <v>1.04401685971736</v>
      </c>
      <c r="J564">
        <v>0</v>
      </c>
    </row>
    <row r="565" spans="1:10" x14ac:dyDescent="0.35">
      <c r="A565">
        <v>2906339</v>
      </c>
      <c r="B565">
        <v>0</v>
      </c>
      <c r="C565">
        <v>54</v>
      </c>
      <c r="D565">
        <v>5</v>
      </c>
      <c r="E565">
        <v>1</v>
      </c>
      <c r="F565">
        <v>0</v>
      </c>
      <c r="G565">
        <v>0</v>
      </c>
      <c r="H565">
        <v>0</v>
      </c>
      <c r="I565">
        <v>0.768023857548364</v>
      </c>
      <c r="J565">
        <v>0</v>
      </c>
    </row>
    <row r="566" spans="1:10" x14ac:dyDescent="0.35">
      <c r="A566">
        <v>2906845</v>
      </c>
      <c r="B566">
        <v>0</v>
      </c>
      <c r="C566">
        <v>33</v>
      </c>
      <c r="D566">
        <v>5</v>
      </c>
      <c r="E566">
        <v>1</v>
      </c>
      <c r="F566">
        <v>0</v>
      </c>
      <c r="G566">
        <v>1</v>
      </c>
      <c r="H566">
        <v>0</v>
      </c>
      <c r="I566">
        <v>0.86569520830907198</v>
      </c>
      <c r="J566">
        <v>0</v>
      </c>
    </row>
    <row r="567" spans="1:10" x14ac:dyDescent="0.35">
      <c r="A567">
        <v>2902108</v>
      </c>
      <c r="B567">
        <v>1</v>
      </c>
      <c r="C567">
        <v>65</v>
      </c>
      <c r="D567">
        <v>5</v>
      </c>
      <c r="E567">
        <v>1</v>
      </c>
      <c r="F567">
        <v>1</v>
      </c>
      <c r="G567">
        <v>0</v>
      </c>
      <c r="H567">
        <v>0</v>
      </c>
      <c r="I567">
        <v>0.83796907957323197</v>
      </c>
      <c r="J567">
        <v>0</v>
      </c>
    </row>
    <row r="568" spans="1:10" x14ac:dyDescent="0.35">
      <c r="A568">
        <v>2903005</v>
      </c>
      <c r="B568">
        <v>1</v>
      </c>
      <c r="C568">
        <v>79</v>
      </c>
      <c r="D568">
        <v>5</v>
      </c>
      <c r="E568">
        <v>1</v>
      </c>
      <c r="F568">
        <v>0</v>
      </c>
      <c r="G568">
        <v>1</v>
      </c>
      <c r="H568">
        <v>0</v>
      </c>
      <c r="I568">
        <v>0.78467140056673201</v>
      </c>
      <c r="J568">
        <v>0</v>
      </c>
    </row>
    <row r="569" spans="1:10" x14ac:dyDescent="0.35">
      <c r="A569">
        <v>2906707</v>
      </c>
      <c r="B569">
        <v>0</v>
      </c>
      <c r="C569">
        <v>49</v>
      </c>
      <c r="D569">
        <v>3</v>
      </c>
      <c r="E569">
        <v>5</v>
      </c>
      <c r="F569">
        <v>0</v>
      </c>
      <c r="G569">
        <v>0</v>
      </c>
      <c r="H569">
        <v>0</v>
      </c>
      <c r="I569">
        <v>1.1978476469681001</v>
      </c>
      <c r="J569">
        <v>0</v>
      </c>
    </row>
    <row r="570" spans="1:10" x14ac:dyDescent="0.35">
      <c r="A570">
        <v>2908884</v>
      </c>
      <c r="B570">
        <v>0</v>
      </c>
      <c r="C570">
        <v>75</v>
      </c>
      <c r="D570">
        <v>3</v>
      </c>
      <c r="E570">
        <v>1</v>
      </c>
      <c r="F570">
        <v>0</v>
      </c>
      <c r="G570">
        <v>0</v>
      </c>
      <c r="H570">
        <v>0</v>
      </c>
      <c r="I570">
        <v>0.949258638747974</v>
      </c>
      <c r="J570">
        <v>0</v>
      </c>
    </row>
    <row r="571" spans="1:10" x14ac:dyDescent="0.35">
      <c r="A571">
        <v>2905365</v>
      </c>
      <c r="B571">
        <v>1</v>
      </c>
      <c r="C571">
        <v>75</v>
      </c>
      <c r="D571">
        <v>3</v>
      </c>
      <c r="E571">
        <v>1</v>
      </c>
      <c r="F571">
        <v>0</v>
      </c>
      <c r="G571">
        <v>1</v>
      </c>
      <c r="H571">
        <v>0</v>
      </c>
      <c r="I571">
        <v>0.91144627403840395</v>
      </c>
      <c r="J571">
        <v>0</v>
      </c>
    </row>
    <row r="572" spans="1:10" x14ac:dyDescent="0.35">
      <c r="A572">
        <v>2905638</v>
      </c>
      <c r="B572">
        <v>1</v>
      </c>
      <c r="C572">
        <v>46</v>
      </c>
      <c r="D572">
        <v>4</v>
      </c>
      <c r="E572">
        <v>1</v>
      </c>
      <c r="F572">
        <v>0</v>
      </c>
      <c r="G572">
        <v>0</v>
      </c>
      <c r="H572">
        <v>0</v>
      </c>
      <c r="I572">
        <v>1.1724097355263701</v>
      </c>
      <c r="J572">
        <v>0</v>
      </c>
    </row>
    <row r="573" spans="1:10" x14ac:dyDescent="0.35">
      <c r="A573">
        <v>2909692</v>
      </c>
      <c r="B573">
        <v>0</v>
      </c>
      <c r="C573">
        <v>41</v>
      </c>
      <c r="D573">
        <v>4</v>
      </c>
      <c r="E573">
        <v>1</v>
      </c>
      <c r="F573">
        <v>0</v>
      </c>
      <c r="G573">
        <v>0</v>
      </c>
      <c r="H573">
        <v>0</v>
      </c>
      <c r="I573">
        <v>1.0022974972476399</v>
      </c>
      <c r="J573">
        <v>0</v>
      </c>
    </row>
    <row r="574" spans="1:10" x14ac:dyDescent="0.35">
      <c r="A574">
        <v>2902258</v>
      </c>
      <c r="B574">
        <v>1</v>
      </c>
      <c r="C574">
        <v>55</v>
      </c>
      <c r="D574">
        <v>3</v>
      </c>
      <c r="E574">
        <v>1</v>
      </c>
      <c r="F574">
        <v>0</v>
      </c>
      <c r="G574">
        <v>0</v>
      </c>
      <c r="H574">
        <v>0</v>
      </c>
      <c r="I574">
        <v>1.2193307441191601</v>
      </c>
      <c r="J574">
        <v>0</v>
      </c>
    </row>
    <row r="575" spans="1:10" x14ac:dyDescent="0.35">
      <c r="A575">
        <v>2906851</v>
      </c>
      <c r="B575">
        <v>0</v>
      </c>
      <c r="C575">
        <v>46</v>
      </c>
      <c r="D575">
        <v>3</v>
      </c>
      <c r="E575">
        <v>1</v>
      </c>
      <c r="F575">
        <v>0</v>
      </c>
      <c r="G575">
        <v>1</v>
      </c>
      <c r="H575">
        <v>0</v>
      </c>
      <c r="I575">
        <v>1.0068966461370601</v>
      </c>
      <c r="J575">
        <v>0</v>
      </c>
    </row>
    <row r="576" spans="1:10" x14ac:dyDescent="0.35">
      <c r="A576">
        <v>2909152</v>
      </c>
      <c r="B576">
        <v>1</v>
      </c>
      <c r="C576">
        <v>58</v>
      </c>
      <c r="D576">
        <v>5</v>
      </c>
      <c r="E576">
        <v>5</v>
      </c>
      <c r="F576">
        <v>0</v>
      </c>
      <c r="G576">
        <v>0</v>
      </c>
      <c r="H576">
        <v>0</v>
      </c>
      <c r="I576">
        <v>1.39832918918924</v>
      </c>
      <c r="J576">
        <v>0</v>
      </c>
    </row>
    <row r="577" spans="1:10" x14ac:dyDescent="0.35">
      <c r="A577">
        <v>2905300</v>
      </c>
      <c r="B577">
        <v>0</v>
      </c>
      <c r="C577">
        <v>44</v>
      </c>
      <c r="D577">
        <v>5</v>
      </c>
      <c r="E577">
        <v>5</v>
      </c>
      <c r="F577">
        <v>0</v>
      </c>
      <c r="G577">
        <v>0</v>
      </c>
      <c r="H577">
        <v>0</v>
      </c>
      <c r="I577">
        <v>1.2049306223578899</v>
      </c>
      <c r="J577">
        <v>0</v>
      </c>
    </row>
    <row r="578" spans="1:10" x14ac:dyDescent="0.35">
      <c r="A578">
        <v>2911241</v>
      </c>
      <c r="B578">
        <v>1</v>
      </c>
      <c r="C578">
        <v>60</v>
      </c>
      <c r="D578">
        <v>5</v>
      </c>
      <c r="E578">
        <v>1</v>
      </c>
      <c r="F578">
        <v>0</v>
      </c>
      <c r="G578">
        <v>1</v>
      </c>
      <c r="H578">
        <v>0</v>
      </c>
      <c r="I578">
        <v>1.21349952668711</v>
      </c>
      <c r="J578">
        <v>0</v>
      </c>
    </row>
    <row r="579" spans="1:10" x14ac:dyDescent="0.35">
      <c r="A579">
        <v>2909527</v>
      </c>
      <c r="B579">
        <v>0</v>
      </c>
      <c r="C579">
        <v>55</v>
      </c>
      <c r="D579">
        <v>5</v>
      </c>
      <c r="E579">
        <v>1</v>
      </c>
      <c r="F579">
        <v>0</v>
      </c>
      <c r="G579">
        <v>1</v>
      </c>
      <c r="H579">
        <v>0</v>
      </c>
      <c r="I579">
        <v>1.0456149336924601</v>
      </c>
      <c r="J579">
        <v>0</v>
      </c>
    </row>
    <row r="580" spans="1:10" x14ac:dyDescent="0.35">
      <c r="A580">
        <v>2908667</v>
      </c>
      <c r="B580">
        <v>1</v>
      </c>
      <c r="C580">
        <v>48</v>
      </c>
      <c r="D580">
        <v>5</v>
      </c>
      <c r="E580">
        <v>3</v>
      </c>
      <c r="F580">
        <v>0</v>
      </c>
      <c r="G580">
        <v>1</v>
      </c>
      <c r="H580">
        <v>0</v>
      </c>
      <c r="I580">
        <v>1.1284811170604601</v>
      </c>
      <c r="J580">
        <v>0</v>
      </c>
    </row>
    <row r="581" spans="1:10" x14ac:dyDescent="0.35">
      <c r="A581">
        <v>2905830</v>
      </c>
      <c r="B581">
        <v>0</v>
      </c>
      <c r="C581">
        <v>32</v>
      </c>
      <c r="D581">
        <v>5</v>
      </c>
      <c r="E581">
        <v>3</v>
      </c>
      <c r="F581">
        <v>0</v>
      </c>
      <c r="G581">
        <v>0</v>
      </c>
      <c r="H581">
        <v>0</v>
      </c>
      <c r="I581">
        <v>1.0139371690333401</v>
      </c>
      <c r="J581">
        <v>0</v>
      </c>
    </row>
    <row r="582" spans="1:10" x14ac:dyDescent="0.35">
      <c r="A582">
        <v>2911543</v>
      </c>
      <c r="B582">
        <v>1</v>
      </c>
      <c r="C582">
        <v>75</v>
      </c>
      <c r="D582">
        <v>4</v>
      </c>
      <c r="E582">
        <v>1</v>
      </c>
      <c r="F582">
        <v>0</v>
      </c>
      <c r="G582">
        <v>0</v>
      </c>
      <c r="H582">
        <v>0</v>
      </c>
      <c r="I582">
        <v>0.71138626403550198</v>
      </c>
      <c r="J582">
        <v>0</v>
      </c>
    </row>
    <row r="583" spans="1:10" x14ac:dyDescent="0.35">
      <c r="A583">
        <v>2907616</v>
      </c>
      <c r="B583">
        <v>0</v>
      </c>
      <c r="C583">
        <v>74</v>
      </c>
      <c r="D583">
        <v>4</v>
      </c>
      <c r="E583">
        <v>1</v>
      </c>
      <c r="F583">
        <v>0</v>
      </c>
      <c r="G583">
        <v>0</v>
      </c>
      <c r="H583">
        <v>0</v>
      </c>
      <c r="I583">
        <v>0.71411889314689703</v>
      </c>
      <c r="J583">
        <v>0</v>
      </c>
    </row>
    <row r="584" spans="1:10" x14ac:dyDescent="0.35">
      <c r="A584">
        <v>2911164</v>
      </c>
      <c r="B584">
        <v>0</v>
      </c>
      <c r="C584">
        <v>63</v>
      </c>
      <c r="D584">
        <v>4</v>
      </c>
      <c r="E584">
        <v>1</v>
      </c>
      <c r="F584">
        <v>0</v>
      </c>
      <c r="G584">
        <v>1</v>
      </c>
      <c r="H584">
        <v>0</v>
      </c>
      <c r="I584">
        <v>1.4773943068127</v>
      </c>
      <c r="J584">
        <v>0</v>
      </c>
    </row>
    <row r="585" spans="1:10" x14ac:dyDescent="0.35">
      <c r="A585">
        <v>2906426</v>
      </c>
      <c r="B585">
        <v>1</v>
      </c>
      <c r="C585">
        <v>63</v>
      </c>
      <c r="D585">
        <v>5</v>
      </c>
      <c r="E585">
        <v>1</v>
      </c>
      <c r="F585">
        <v>0</v>
      </c>
      <c r="G585">
        <v>0</v>
      </c>
      <c r="H585">
        <v>0</v>
      </c>
      <c r="I585">
        <v>0.82983347219149595</v>
      </c>
      <c r="J585">
        <v>0</v>
      </c>
    </row>
    <row r="586" spans="1:10" x14ac:dyDescent="0.35">
      <c r="A586">
        <v>2904085</v>
      </c>
      <c r="B586">
        <v>1</v>
      </c>
      <c r="C586">
        <v>63</v>
      </c>
      <c r="D586">
        <v>4</v>
      </c>
      <c r="E586">
        <v>1</v>
      </c>
      <c r="F586">
        <v>0</v>
      </c>
      <c r="G586">
        <v>0</v>
      </c>
      <c r="H586">
        <v>0</v>
      </c>
      <c r="I586">
        <v>0.89636352072285097</v>
      </c>
      <c r="J586">
        <v>0</v>
      </c>
    </row>
    <row r="587" spans="1:10" x14ac:dyDescent="0.35">
      <c r="A587">
        <v>2906504</v>
      </c>
      <c r="B587">
        <v>0</v>
      </c>
      <c r="C587">
        <v>64</v>
      </c>
      <c r="D587">
        <v>4</v>
      </c>
      <c r="E587">
        <v>1</v>
      </c>
      <c r="F587">
        <v>0</v>
      </c>
      <c r="G587">
        <v>0</v>
      </c>
      <c r="H587">
        <v>0</v>
      </c>
      <c r="I587">
        <v>0.81869557645902602</v>
      </c>
      <c r="J587">
        <v>0</v>
      </c>
    </row>
    <row r="588" spans="1:10" x14ac:dyDescent="0.35">
      <c r="A588">
        <v>2905430</v>
      </c>
      <c r="B588">
        <v>0</v>
      </c>
      <c r="C588">
        <v>30</v>
      </c>
      <c r="D588">
        <v>1</v>
      </c>
      <c r="E588">
        <v>1</v>
      </c>
      <c r="F588">
        <v>0</v>
      </c>
      <c r="G588">
        <v>0</v>
      </c>
      <c r="H588">
        <v>0</v>
      </c>
      <c r="I588">
        <v>1.24376246589913</v>
      </c>
      <c r="J588">
        <v>0</v>
      </c>
    </row>
    <row r="589" spans="1:10" x14ac:dyDescent="0.35">
      <c r="A589">
        <v>2903006</v>
      </c>
      <c r="B589">
        <v>1</v>
      </c>
      <c r="C589">
        <v>74</v>
      </c>
      <c r="D589">
        <v>1</v>
      </c>
      <c r="E589">
        <v>1</v>
      </c>
      <c r="F589">
        <v>0</v>
      </c>
      <c r="G589">
        <v>1</v>
      </c>
      <c r="H589">
        <v>0</v>
      </c>
      <c r="I589">
        <v>0.81636940371459998</v>
      </c>
      <c r="J589">
        <v>0</v>
      </c>
    </row>
    <row r="590" spans="1:10" x14ac:dyDescent="0.35">
      <c r="A590">
        <v>2902608</v>
      </c>
      <c r="B590">
        <v>1</v>
      </c>
      <c r="C590">
        <v>66</v>
      </c>
      <c r="D590">
        <v>1</v>
      </c>
      <c r="E590">
        <v>1</v>
      </c>
      <c r="F590">
        <v>0</v>
      </c>
      <c r="G590">
        <v>1</v>
      </c>
      <c r="H590">
        <v>0</v>
      </c>
      <c r="I590">
        <v>0.82742429661658801</v>
      </c>
      <c r="J590">
        <v>0</v>
      </c>
    </row>
    <row r="591" spans="1:10" x14ac:dyDescent="0.35">
      <c r="A591">
        <v>2904901</v>
      </c>
      <c r="B591">
        <v>0</v>
      </c>
      <c r="C591">
        <v>66</v>
      </c>
      <c r="D591">
        <v>1</v>
      </c>
      <c r="E591">
        <v>1</v>
      </c>
      <c r="F591">
        <v>0</v>
      </c>
      <c r="G591">
        <v>0</v>
      </c>
      <c r="H591">
        <v>0</v>
      </c>
      <c r="I591">
        <v>0.820118120790579</v>
      </c>
      <c r="J591">
        <v>0</v>
      </c>
    </row>
    <row r="592" spans="1:10" x14ac:dyDescent="0.35">
      <c r="A592">
        <v>2904389</v>
      </c>
      <c r="B592">
        <v>1</v>
      </c>
      <c r="C592">
        <v>52</v>
      </c>
      <c r="D592">
        <v>4</v>
      </c>
      <c r="E592">
        <v>1</v>
      </c>
      <c r="F592">
        <v>0</v>
      </c>
      <c r="G592">
        <v>1</v>
      </c>
      <c r="H592">
        <v>0</v>
      </c>
      <c r="I592">
        <v>0.96439050626715594</v>
      </c>
      <c r="J592">
        <v>0</v>
      </c>
    </row>
    <row r="593" spans="1:10" x14ac:dyDescent="0.35">
      <c r="A593">
        <v>2908247</v>
      </c>
      <c r="B593">
        <v>0</v>
      </c>
      <c r="C593">
        <v>62</v>
      </c>
      <c r="D593">
        <v>1</v>
      </c>
      <c r="E593">
        <v>1</v>
      </c>
      <c r="F593">
        <v>1</v>
      </c>
      <c r="G593">
        <v>0</v>
      </c>
      <c r="H593">
        <v>0</v>
      </c>
      <c r="I593">
        <v>0.77190680372432996</v>
      </c>
      <c r="J593">
        <v>0</v>
      </c>
    </row>
    <row r="594" spans="1:10" x14ac:dyDescent="0.35">
      <c r="A594">
        <v>2900396</v>
      </c>
      <c r="B594">
        <v>0</v>
      </c>
      <c r="C594">
        <v>62</v>
      </c>
      <c r="D594">
        <v>1</v>
      </c>
      <c r="E594">
        <v>1</v>
      </c>
      <c r="F594">
        <v>0</v>
      </c>
      <c r="G594">
        <v>0</v>
      </c>
      <c r="H594">
        <v>0</v>
      </c>
      <c r="I594">
        <v>0.90818628031333104</v>
      </c>
      <c r="J594">
        <v>0</v>
      </c>
    </row>
    <row r="595" spans="1:10" x14ac:dyDescent="0.35">
      <c r="A595">
        <v>2911895</v>
      </c>
      <c r="B595">
        <v>1</v>
      </c>
      <c r="C595">
        <v>52</v>
      </c>
      <c r="D595">
        <v>1</v>
      </c>
      <c r="E595">
        <v>1</v>
      </c>
      <c r="F595">
        <v>0</v>
      </c>
      <c r="G595">
        <v>0</v>
      </c>
      <c r="H595">
        <v>0</v>
      </c>
      <c r="I595">
        <v>1.02402813453521</v>
      </c>
      <c r="J595">
        <v>0</v>
      </c>
    </row>
    <row r="596" spans="1:10" x14ac:dyDescent="0.35">
      <c r="A596">
        <v>2911317</v>
      </c>
      <c r="B596">
        <v>0</v>
      </c>
      <c r="C596">
        <v>49</v>
      </c>
      <c r="D596">
        <v>2</v>
      </c>
      <c r="E596">
        <v>1</v>
      </c>
      <c r="F596">
        <v>0</v>
      </c>
      <c r="G596">
        <v>0</v>
      </c>
      <c r="H596">
        <v>0</v>
      </c>
      <c r="I596">
        <v>0.80351397572334304</v>
      </c>
      <c r="J596">
        <v>0</v>
      </c>
    </row>
    <row r="597" spans="1:10" x14ac:dyDescent="0.35">
      <c r="A597">
        <v>2903220</v>
      </c>
      <c r="B597">
        <v>1</v>
      </c>
      <c r="C597">
        <v>45</v>
      </c>
      <c r="D597">
        <v>2</v>
      </c>
      <c r="E597">
        <v>1</v>
      </c>
      <c r="F597">
        <v>0</v>
      </c>
      <c r="G597">
        <v>0</v>
      </c>
      <c r="H597">
        <v>0</v>
      </c>
      <c r="I597">
        <v>0.91265477917358895</v>
      </c>
      <c r="J597">
        <v>0</v>
      </c>
    </row>
    <row r="598" spans="1:10" x14ac:dyDescent="0.35">
      <c r="A598">
        <v>2911915</v>
      </c>
      <c r="B598">
        <v>0</v>
      </c>
      <c r="C598">
        <v>74</v>
      </c>
      <c r="D598">
        <v>2</v>
      </c>
      <c r="E598">
        <v>1</v>
      </c>
      <c r="F598">
        <v>0</v>
      </c>
      <c r="G598">
        <v>0</v>
      </c>
      <c r="H598">
        <v>0</v>
      </c>
      <c r="I598">
        <v>0.820118120790579</v>
      </c>
      <c r="J598">
        <v>0</v>
      </c>
    </row>
    <row r="599" spans="1:10" x14ac:dyDescent="0.35">
      <c r="A599">
        <v>2909519</v>
      </c>
      <c r="B599">
        <v>1</v>
      </c>
      <c r="C599">
        <v>70</v>
      </c>
      <c r="D599">
        <v>2</v>
      </c>
      <c r="E599">
        <v>1</v>
      </c>
      <c r="F599">
        <v>0</v>
      </c>
      <c r="G599">
        <v>1</v>
      </c>
      <c r="H599">
        <v>0</v>
      </c>
      <c r="I599">
        <v>0.82742429661658801</v>
      </c>
      <c r="J599">
        <v>0</v>
      </c>
    </row>
    <row r="600" spans="1:10" x14ac:dyDescent="0.35">
      <c r="A600">
        <v>2901542</v>
      </c>
      <c r="B600">
        <v>0</v>
      </c>
      <c r="C600">
        <v>40</v>
      </c>
      <c r="D600">
        <v>4</v>
      </c>
      <c r="E600">
        <v>1</v>
      </c>
      <c r="F600">
        <v>0</v>
      </c>
      <c r="G600">
        <v>1</v>
      </c>
      <c r="H600">
        <v>0</v>
      </c>
      <c r="I600">
        <v>0.84813128632572199</v>
      </c>
      <c r="J600">
        <v>0</v>
      </c>
    </row>
    <row r="601" spans="1:10" x14ac:dyDescent="0.35">
      <c r="A601">
        <v>2902458</v>
      </c>
      <c r="B601">
        <v>0</v>
      </c>
      <c r="C601">
        <v>51</v>
      </c>
      <c r="D601">
        <v>2</v>
      </c>
      <c r="E601">
        <v>1</v>
      </c>
      <c r="F601">
        <v>0</v>
      </c>
      <c r="G601">
        <v>1</v>
      </c>
      <c r="H601">
        <v>0</v>
      </c>
      <c r="I601">
        <v>0.81613405021615004</v>
      </c>
      <c r="J601">
        <v>0</v>
      </c>
    </row>
    <row r="602" spans="1:10" x14ac:dyDescent="0.35">
      <c r="A602">
        <v>2900249</v>
      </c>
      <c r="B602">
        <v>1</v>
      </c>
      <c r="C602">
        <v>50</v>
      </c>
      <c r="D602">
        <v>2</v>
      </c>
      <c r="E602">
        <v>1</v>
      </c>
      <c r="F602">
        <v>0</v>
      </c>
      <c r="G602">
        <v>1</v>
      </c>
      <c r="H602">
        <v>0</v>
      </c>
      <c r="I602">
        <v>0.90915804874207096</v>
      </c>
      <c r="J602">
        <v>0</v>
      </c>
    </row>
    <row r="603" spans="1:10" x14ac:dyDescent="0.35">
      <c r="A603">
        <v>2908604</v>
      </c>
      <c r="B603">
        <v>1</v>
      </c>
      <c r="C603">
        <v>58</v>
      </c>
      <c r="D603">
        <v>2</v>
      </c>
      <c r="E603">
        <v>1</v>
      </c>
      <c r="F603">
        <v>0</v>
      </c>
      <c r="G603">
        <v>0</v>
      </c>
      <c r="H603">
        <v>0</v>
      </c>
      <c r="I603">
        <v>0.86732352026421899</v>
      </c>
      <c r="J603">
        <v>0</v>
      </c>
    </row>
    <row r="604" spans="1:10" x14ac:dyDescent="0.35">
      <c r="A604">
        <v>2906885</v>
      </c>
      <c r="B604">
        <v>0</v>
      </c>
      <c r="C604">
        <v>52</v>
      </c>
      <c r="D604">
        <v>2</v>
      </c>
      <c r="E604">
        <v>1</v>
      </c>
      <c r="F604">
        <v>0</v>
      </c>
      <c r="G604">
        <v>1</v>
      </c>
      <c r="H604">
        <v>0</v>
      </c>
      <c r="I604">
        <v>0.82321150882031102</v>
      </c>
      <c r="J604">
        <v>0</v>
      </c>
    </row>
    <row r="605" spans="1:10" x14ac:dyDescent="0.35">
      <c r="A605">
        <v>2904384</v>
      </c>
      <c r="B605">
        <v>0</v>
      </c>
      <c r="C605">
        <v>45</v>
      </c>
      <c r="D605">
        <v>4</v>
      </c>
      <c r="E605">
        <v>1</v>
      </c>
      <c r="F605">
        <v>0</v>
      </c>
      <c r="G605">
        <v>0</v>
      </c>
      <c r="H605">
        <v>0</v>
      </c>
      <c r="I605">
        <v>0.89064981077281502</v>
      </c>
      <c r="J605">
        <v>0</v>
      </c>
    </row>
    <row r="606" spans="1:10" x14ac:dyDescent="0.35">
      <c r="A606">
        <v>2909579</v>
      </c>
      <c r="B606">
        <v>1</v>
      </c>
      <c r="C606">
        <v>52</v>
      </c>
      <c r="D606">
        <v>4</v>
      </c>
      <c r="E606">
        <v>1</v>
      </c>
      <c r="F606">
        <v>0</v>
      </c>
      <c r="G606">
        <v>1</v>
      </c>
      <c r="H606">
        <v>0</v>
      </c>
      <c r="I606">
        <v>1.0157632805044201</v>
      </c>
      <c r="J606">
        <v>0</v>
      </c>
    </row>
    <row r="607" spans="1:10" x14ac:dyDescent="0.35">
      <c r="A607">
        <v>2910281</v>
      </c>
      <c r="B607">
        <v>0</v>
      </c>
      <c r="C607">
        <v>40</v>
      </c>
      <c r="D607">
        <v>4</v>
      </c>
      <c r="E607">
        <v>3</v>
      </c>
      <c r="F607">
        <v>0</v>
      </c>
      <c r="G607">
        <v>0</v>
      </c>
      <c r="H607">
        <v>0</v>
      </c>
      <c r="I607">
        <v>0.70313726669632004</v>
      </c>
      <c r="J607">
        <v>0</v>
      </c>
    </row>
    <row r="608" spans="1:10" x14ac:dyDescent="0.35">
      <c r="A608">
        <v>2911563</v>
      </c>
      <c r="B608">
        <v>1</v>
      </c>
      <c r="C608">
        <v>40</v>
      </c>
      <c r="D608">
        <v>4</v>
      </c>
      <c r="E608">
        <v>3</v>
      </c>
      <c r="F608">
        <v>0</v>
      </c>
      <c r="G608">
        <v>0</v>
      </c>
      <c r="H608">
        <v>0</v>
      </c>
      <c r="I608">
        <v>0.88066260901322801</v>
      </c>
      <c r="J608">
        <v>0</v>
      </c>
    </row>
    <row r="609" spans="1:10" x14ac:dyDescent="0.35">
      <c r="A609">
        <v>2900611</v>
      </c>
      <c r="B609">
        <v>1</v>
      </c>
      <c r="C609">
        <v>52</v>
      </c>
      <c r="D609">
        <v>4</v>
      </c>
      <c r="E609">
        <v>1</v>
      </c>
      <c r="F609">
        <v>0</v>
      </c>
      <c r="G609">
        <v>1</v>
      </c>
      <c r="H609">
        <v>1</v>
      </c>
      <c r="I609">
        <v>1.31918781057934</v>
      </c>
      <c r="J609">
        <v>0</v>
      </c>
    </row>
    <row r="610" spans="1:10" x14ac:dyDescent="0.35">
      <c r="A610">
        <v>2912240</v>
      </c>
      <c r="B610">
        <v>1</v>
      </c>
      <c r="C610">
        <v>48</v>
      </c>
      <c r="D610">
        <v>4</v>
      </c>
      <c r="E610">
        <v>1</v>
      </c>
      <c r="F610">
        <v>0</v>
      </c>
      <c r="G610">
        <v>0</v>
      </c>
      <c r="H610">
        <v>1</v>
      </c>
      <c r="I610">
        <v>1.31918781057934</v>
      </c>
      <c r="J610">
        <v>0</v>
      </c>
    </row>
    <row r="611" spans="1:10" x14ac:dyDescent="0.35">
      <c r="A611">
        <v>2903331</v>
      </c>
      <c r="B611">
        <v>0</v>
      </c>
      <c r="C611">
        <v>33</v>
      </c>
      <c r="D611">
        <v>4</v>
      </c>
      <c r="E611">
        <v>2</v>
      </c>
      <c r="F611">
        <v>0</v>
      </c>
      <c r="G611">
        <v>0</v>
      </c>
      <c r="H611">
        <v>0</v>
      </c>
      <c r="I611">
        <v>1.0507448431733899</v>
      </c>
      <c r="J611">
        <v>0</v>
      </c>
    </row>
    <row r="612" spans="1:10" x14ac:dyDescent="0.35">
      <c r="A612">
        <v>2909582</v>
      </c>
      <c r="B612">
        <v>0</v>
      </c>
      <c r="C612">
        <v>56</v>
      </c>
      <c r="D612">
        <v>3</v>
      </c>
      <c r="E612">
        <v>1</v>
      </c>
      <c r="F612">
        <v>0</v>
      </c>
      <c r="G612">
        <v>1</v>
      </c>
      <c r="H612">
        <v>0</v>
      </c>
      <c r="I612">
        <v>1.3991439118709399</v>
      </c>
      <c r="J612">
        <v>0</v>
      </c>
    </row>
    <row r="613" spans="1:10" x14ac:dyDescent="0.35">
      <c r="A613">
        <v>2910914</v>
      </c>
      <c r="B613">
        <v>1</v>
      </c>
      <c r="C613">
        <v>63</v>
      </c>
      <c r="D613">
        <v>3</v>
      </c>
      <c r="E613">
        <v>1</v>
      </c>
      <c r="F613">
        <v>0</v>
      </c>
      <c r="G613">
        <v>1</v>
      </c>
      <c r="H613">
        <v>0</v>
      </c>
      <c r="I613">
        <v>1.64064462478544</v>
      </c>
      <c r="J613">
        <v>0</v>
      </c>
    </row>
    <row r="614" spans="1:10" x14ac:dyDescent="0.35">
      <c r="A614">
        <v>2902697</v>
      </c>
      <c r="B614">
        <v>0</v>
      </c>
      <c r="C614">
        <v>50</v>
      </c>
      <c r="D614">
        <v>3</v>
      </c>
      <c r="E614">
        <v>1</v>
      </c>
      <c r="F614">
        <v>0</v>
      </c>
      <c r="G614">
        <v>0</v>
      </c>
      <c r="H614">
        <v>1</v>
      </c>
      <c r="I614">
        <v>1.0664077322588399</v>
      </c>
      <c r="J614">
        <v>0</v>
      </c>
    </row>
    <row r="615" spans="1:10" x14ac:dyDescent="0.35">
      <c r="A615">
        <v>2902535</v>
      </c>
      <c r="B615">
        <v>1</v>
      </c>
      <c r="C615">
        <v>64</v>
      </c>
      <c r="D615">
        <v>5</v>
      </c>
      <c r="E615">
        <v>1</v>
      </c>
      <c r="F615">
        <v>0</v>
      </c>
      <c r="G615">
        <v>0</v>
      </c>
      <c r="H615">
        <v>0</v>
      </c>
      <c r="I615">
        <v>0.882154985553675</v>
      </c>
      <c r="J615">
        <v>0</v>
      </c>
    </row>
    <row r="616" spans="1:10" x14ac:dyDescent="0.35">
      <c r="A616">
        <v>2908495</v>
      </c>
      <c r="B616">
        <v>1</v>
      </c>
      <c r="C616">
        <v>41</v>
      </c>
      <c r="D616">
        <v>3</v>
      </c>
      <c r="E616">
        <v>1</v>
      </c>
      <c r="F616">
        <v>0</v>
      </c>
      <c r="G616">
        <v>1</v>
      </c>
      <c r="H616">
        <v>0</v>
      </c>
      <c r="I616">
        <v>0.96559931924568898</v>
      </c>
      <c r="J616">
        <v>0</v>
      </c>
    </row>
    <row r="617" spans="1:10" x14ac:dyDescent="0.35">
      <c r="A617">
        <v>2911626</v>
      </c>
      <c r="B617">
        <v>0</v>
      </c>
      <c r="C617">
        <v>51</v>
      </c>
      <c r="D617">
        <v>3</v>
      </c>
      <c r="E617">
        <v>3</v>
      </c>
      <c r="F617">
        <v>0</v>
      </c>
      <c r="G617">
        <v>0</v>
      </c>
      <c r="H617">
        <v>0</v>
      </c>
      <c r="I617">
        <v>1.49019131548388</v>
      </c>
      <c r="J617">
        <v>0</v>
      </c>
    </row>
    <row r="618" spans="1:10" x14ac:dyDescent="0.35">
      <c r="A618">
        <v>2911577</v>
      </c>
      <c r="B618">
        <v>1</v>
      </c>
      <c r="C618">
        <v>50</v>
      </c>
      <c r="D618">
        <v>4</v>
      </c>
      <c r="E618">
        <v>3</v>
      </c>
      <c r="F618">
        <v>0</v>
      </c>
      <c r="G618">
        <v>1</v>
      </c>
      <c r="H618">
        <v>0</v>
      </c>
      <c r="I618">
        <v>1.2524050082580001</v>
      </c>
      <c r="J618">
        <v>0</v>
      </c>
    </row>
    <row r="619" spans="1:10" x14ac:dyDescent="0.35">
      <c r="A619">
        <v>2903290</v>
      </c>
      <c r="B619">
        <v>0</v>
      </c>
      <c r="C619">
        <v>44</v>
      </c>
      <c r="D619">
        <v>4</v>
      </c>
      <c r="E619">
        <v>3</v>
      </c>
      <c r="F619">
        <v>0</v>
      </c>
      <c r="G619">
        <v>0</v>
      </c>
      <c r="H619">
        <v>0</v>
      </c>
      <c r="I619">
        <v>1.08531737805643</v>
      </c>
      <c r="J619">
        <v>0</v>
      </c>
    </row>
    <row r="620" spans="1:10" x14ac:dyDescent="0.35">
      <c r="A620">
        <v>2901863</v>
      </c>
      <c r="B620">
        <v>0</v>
      </c>
      <c r="C620">
        <v>34</v>
      </c>
      <c r="D620">
        <v>4</v>
      </c>
      <c r="E620">
        <v>1</v>
      </c>
      <c r="F620">
        <v>1</v>
      </c>
      <c r="G620">
        <v>0</v>
      </c>
      <c r="H620">
        <v>1</v>
      </c>
      <c r="I620">
        <v>3.5464284637083399</v>
      </c>
      <c r="J620">
        <v>0</v>
      </c>
    </row>
    <row r="621" spans="1:10" x14ac:dyDescent="0.35">
      <c r="A621">
        <v>2904157</v>
      </c>
      <c r="B621">
        <v>1</v>
      </c>
      <c r="C621">
        <v>93</v>
      </c>
      <c r="D621">
        <v>3</v>
      </c>
      <c r="E621">
        <v>1</v>
      </c>
      <c r="F621">
        <v>0</v>
      </c>
      <c r="G621">
        <v>0</v>
      </c>
      <c r="H621">
        <v>0</v>
      </c>
      <c r="I621">
        <v>0.90245950925456397</v>
      </c>
      <c r="J621">
        <v>0</v>
      </c>
    </row>
    <row r="622" spans="1:10" x14ac:dyDescent="0.35">
      <c r="A622">
        <v>2904225</v>
      </c>
      <c r="B622">
        <v>0</v>
      </c>
      <c r="C622">
        <v>87</v>
      </c>
      <c r="D622">
        <v>3</v>
      </c>
      <c r="E622">
        <v>1</v>
      </c>
      <c r="F622">
        <v>0</v>
      </c>
      <c r="G622">
        <v>1</v>
      </c>
      <c r="H622">
        <v>0</v>
      </c>
      <c r="I622">
        <v>0.93621053690168798</v>
      </c>
      <c r="J622">
        <v>0</v>
      </c>
    </row>
    <row r="623" spans="1:10" x14ac:dyDescent="0.35">
      <c r="A623">
        <v>2902932</v>
      </c>
      <c r="B623">
        <v>0</v>
      </c>
      <c r="C623">
        <v>56</v>
      </c>
      <c r="D623">
        <v>2</v>
      </c>
      <c r="E623">
        <v>2</v>
      </c>
      <c r="F623">
        <v>0</v>
      </c>
      <c r="G623">
        <v>0</v>
      </c>
      <c r="H623">
        <v>0</v>
      </c>
      <c r="I623">
        <v>1.0935623677050099</v>
      </c>
      <c r="J623">
        <v>0</v>
      </c>
    </row>
    <row r="624" spans="1:10" x14ac:dyDescent="0.35">
      <c r="A624">
        <v>2904761</v>
      </c>
      <c r="B624">
        <v>1</v>
      </c>
      <c r="C624">
        <v>51</v>
      </c>
      <c r="D624">
        <v>2</v>
      </c>
      <c r="E624">
        <v>2</v>
      </c>
      <c r="F624">
        <v>0</v>
      </c>
      <c r="G624">
        <v>0</v>
      </c>
      <c r="H624">
        <v>0</v>
      </c>
      <c r="I624">
        <v>1.5038035708686299</v>
      </c>
      <c r="J624">
        <v>0</v>
      </c>
    </row>
    <row r="625" spans="1:10" x14ac:dyDescent="0.35">
      <c r="A625">
        <v>2907473</v>
      </c>
      <c r="B625">
        <v>0</v>
      </c>
      <c r="C625">
        <v>31</v>
      </c>
      <c r="D625">
        <v>3</v>
      </c>
      <c r="E625">
        <v>3</v>
      </c>
      <c r="F625">
        <v>0</v>
      </c>
      <c r="G625">
        <v>0</v>
      </c>
      <c r="H625">
        <v>0</v>
      </c>
      <c r="I625">
        <v>0.90722399641491702</v>
      </c>
      <c r="J625">
        <v>0</v>
      </c>
    </row>
    <row r="626" spans="1:10" x14ac:dyDescent="0.35">
      <c r="A626">
        <v>2905357</v>
      </c>
      <c r="B626">
        <v>1</v>
      </c>
      <c r="C626">
        <v>36</v>
      </c>
      <c r="D626">
        <v>3</v>
      </c>
      <c r="E626">
        <v>3</v>
      </c>
      <c r="F626">
        <v>0</v>
      </c>
      <c r="G626">
        <v>0</v>
      </c>
      <c r="H626">
        <v>0</v>
      </c>
      <c r="I626">
        <v>1.0734425696636001</v>
      </c>
      <c r="J626">
        <v>0</v>
      </c>
    </row>
    <row r="627" spans="1:10" x14ac:dyDescent="0.35">
      <c r="A627">
        <v>2901363</v>
      </c>
      <c r="B627">
        <v>0</v>
      </c>
      <c r="C627">
        <v>65</v>
      </c>
      <c r="D627">
        <v>3</v>
      </c>
      <c r="E627">
        <v>1</v>
      </c>
      <c r="F627">
        <v>1</v>
      </c>
      <c r="G627">
        <v>0</v>
      </c>
      <c r="H627">
        <v>0</v>
      </c>
      <c r="I627">
        <v>0.80678539969897001</v>
      </c>
      <c r="J627">
        <v>0</v>
      </c>
    </row>
    <row r="628" spans="1:10" x14ac:dyDescent="0.35">
      <c r="A628">
        <v>2911525</v>
      </c>
      <c r="B628">
        <v>1</v>
      </c>
      <c r="C628">
        <v>36</v>
      </c>
      <c r="D628">
        <v>3</v>
      </c>
      <c r="E628">
        <v>3</v>
      </c>
      <c r="F628">
        <v>0</v>
      </c>
      <c r="G628">
        <v>0</v>
      </c>
      <c r="H628">
        <v>0</v>
      </c>
      <c r="I628">
        <v>1.00159108883379</v>
      </c>
      <c r="J628">
        <v>0</v>
      </c>
    </row>
    <row r="629" spans="1:10" x14ac:dyDescent="0.35">
      <c r="A629">
        <v>2903965</v>
      </c>
      <c r="B629">
        <v>0</v>
      </c>
      <c r="C629">
        <v>38</v>
      </c>
      <c r="D629">
        <v>3</v>
      </c>
      <c r="E629">
        <v>3</v>
      </c>
      <c r="F629">
        <v>0</v>
      </c>
      <c r="G629">
        <v>0</v>
      </c>
      <c r="H629">
        <v>0</v>
      </c>
      <c r="I629">
        <v>0.851981940412737</v>
      </c>
      <c r="J629">
        <v>0</v>
      </c>
    </row>
    <row r="630" spans="1:10" x14ac:dyDescent="0.35">
      <c r="A630">
        <v>2909778</v>
      </c>
      <c r="B630">
        <v>0</v>
      </c>
      <c r="C630">
        <v>67</v>
      </c>
      <c r="D630">
        <v>3</v>
      </c>
      <c r="E630">
        <v>3</v>
      </c>
      <c r="F630">
        <v>0</v>
      </c>
      <c r="G630">
        <v>1</v>
      </c>
      <c r="H630">
        <v>0</v>
      </c>
      <c r="I630">
        <v>0.86679994050045595</v>
      </c>
      <c r="J630">
        <v>0</v>
      </c>
    </row>
    <row r="631" spans="1:10" x14ac:dyDescent="0.35">
      <c r="A631">
        <v>2910651</v>
      </c>
      <c r="B631">
        <v>0</v>
      </c>
      <c r="C631">
        <v>43</v>
      </c>
      <c r="D631">
        <v>3</v>
      </c>
      <c r="E631">
        <v>3</v>
      </c>
      <c r="F631">
        <v>0</v>
      </c>
      <c r="G631">
        <v>0</v>
      </c>
      <c r="H631">
        <v>0</v>
      </c>
      <c r="I631">
        <v>0.91560296295102295</v>
      </c>
      <c r="J631">
        <v>0</v>
      </c>
    </row>
    <row r="632" spans="1:10" x14ac:dyDescent="0.35">
      <c r="A632">
        <v>2910883</v>
      </c>
      <c r="B632">
        <v>1</v>
      </c>
      <c r="C632">
        <v>40</v>
      </c>
      <c r="D632">
        <v>1</v>
      </c>
      <c r="E632">
        <v>1</v>
      </c>
      <c r="F632">
        <v>1</v>
      </c>
      <c r="G632">
        <v>0</v>
      </c>
      <c r="H632">
        <v>0</v>
      </c>
      <c r="I632">
        <v>1.7746297019823201</v>
      </c>
      <c r="J632">
        <v>0</v>
      </c>
    </row>
    <row r="633" spans="1:10" x14ac:dyDescent="0.35">
      <c r="A633">
        <v>2909697</v>
      </c>
      <c r="B633">
        <v>0</v>
      </c>
      <c r="C633">
        <v>48</v>
      </c>
      <c r="D633">
        <v>1</v>
      </c>
      <c r="E633">
        <v>4</v>
      </c>
      <c r="F633">
        <v>0</v>
      </c>
      <c r="G633">
        <v>1</v>
      </c>
      <c r="H633">
        <v>0</v>
      </c>
      <c r="I633">
        <v>1.02489434741003</v>
      </c>
      <c r="J633">
        <v>0</v>
      </c>
    </row>
    <row r="634" spans="1:10" x14ac:dyDescent="0.35">
      <c r="A634">
        <v>2911840</v>
      </c>
      <c r="B634">
        <v>0</v>
      </c>
      <c r="C634">
        <v>48</v>
      </c>
      <c r="D634">
        <v>1</v>
      </c>
      <c r="E634">
        <v>3</v>
      </c>
      <c r="F634">
        <v>0</v>
      </c>
      <c r="G634">
        <v>0</v>
      </c>
      <c r="H634">
        <v>0</v>
      </c>
      <c r="I634">
        <v>0.82827614932541604</v>
      </c>
      <c r="J634">
        <v>0</v>
      </c>
    </row>
    <row r="635" spans="1:10" x14ac:dyDescent="0.35">
      <c r="A635">
        <v>2901094</v>
      </c>
      <c r="B635">
        <v>1</v>
      </c>
      <c r="C635">
        <v>50</v>
      </c>
      <c r="D635">
        <v>3</v>
      </c>
      <c r="E635">
        <v>2</v>
      </c>
      <c r="F635">
        <v>0</v>
      </c>
      <c r="G635">
        <v>0</v>
      </c>
      <c r="H635">
        <v>0</v>
      </c>
      <c r="I635">
        <v>1.1384226232615899</v>
      </c>
      <c r="J635">
        <v>0</v>
      </c>
    </row>
    <row r="636" spans="1:10" x14ac:dyDescent="0.35">
      <c r="A636">
        <v>2911057</v>
      </c>
      <c r="B636">
        <v>0</v>
      </c>
      <c r="C636">
        <v>49</v>
      </c>
      <c r="D636">
        <v>3</v>
      </c>
      <c r="E636">
        <v>3</v>
      </c>
      <c r="F636">
        <v>0</v>
      </c>
      <c r="G636">
        <v>0</v>
      </c>
      <c r="H636">
        <v>0</v>
      </c>
      <c r="I636">
        <v>1.07503966990133</v>
      </c>
      <c r="J636">
        <v>0</v>
      </c>
    </row>
    <row r="637" spans="1:10" x14ac:dyDescent="0.35">
      <c r="A637">
        <v>2911129</v>
      </c>
      <c r="B637">
        <v>1</v>
      </c>
      <c r="C637">
        <v>51</v>
      </c>
      <c r="D637">
        <v>3</v>
      </c>
      <c r="E637">
        <v>3</v>
      </c>
      <c r="F637">
        <v>0</v>
      </c>
      <c r="G637">
        <v>0</v>
      </c>
      <c r="H637">
        <v>0</v>
      </c>
      <c r="I637">
        <v>1.51586335002484</v>
      </c>
      <c r="J637">
        <v>0</v>
      </c>
    </row>
    <row r="638" spans="1:10" x14ac:dyDescent="0.35">
      <c r="A638">
        <v>2903814</v>
      </c>
      <c r="B638">
        <v>0</v>
      </c>
      <c r="C638">
        <v>34</v>
      </c>
      <c r="D638">
        <v>4</v>
      </c>
      <c r="E638">
        <v>1</v>
      </c>
      <c r="F638">
        <v>0</v>
      </c>
      <c r="G638">
        <v>1</v>
      </c>
      <c r="H638">
        <v>0</v>
      </c>
      <c r="I638">
        <v>1.3716574710218301</v>
      </c>
      <c r="J638">
        <v>0</v>
      </c>
    </row>
    <row r="639" spans="1:10" x14ac:dyDescent="0.35">
      <c r="A639">
        <v>2908990</v>
      </c>
      <c r="B639">
        <v>0</v>
      </c>
      <c r="C639">
        <v>34</v>
      </c>
      <c r="D639">
        <v>5</v>
      </c>
      <c r="E639">
        <v>2</v>
      </c>
      <c r="F639">
        <v>0</v>
      </c>
      <c r="G639">
        <v>0</v>
      </c>
      <c r="H639">
        <v>0</v>
      </c>
      <c r="I639">
        <v>1.20222464091097</v>
      </c>
      <c r="J639">
        <v>0</v>
      </c>
    </row>
    <row r="640" spans="1:10" x14ac:dyDescent="0.35">
      <c r="A640">
        <v>2901220</v>
      </c>
      <c r="B640">
        <v>1</v>
      </c>
      <c r="C640">
        <v>46</v>
      </c>
      <c r="D640">
        <v>4</v>
      </c>
      <c r="E640">
        <v>1</v>
      </c>
      <c r="F640">
        <v>0</v>
      </c>
      <c r="G640">
        <v>1</v>
      </c>
      <c r="H640">
        <v>0</v>
      </c>
      <c r="I640">
        <v>0.92850953651948198</v>
      </c>
      <c r="J640">
        <v>0</v>
      </c>
    </row>
    <row r="641" spans="1:10" x14ac:dyDescent="0.35">
      <c r="A641">
        <v>2912326</v>
      </c>
      <c r="B641">
        <v>0</v>
      </c>
      <c r="C641">
        <v>41</v>
      </c>
      <c r="D641">
        <v>4</v>
      </c>
      <c r="E641">
        <v>1</v>
      </c>
      <c r="F641">
        <v>0</v>
      </c>
      <c r="G641">
        <v>0</v>
      </c>
      <c r="H641">
        <v>0</v>
      </c>
      <c r="I641">
        <v>0.83333019513089102</v>
      </c>
      <c r="J641">
        <v>0</v>
      </c>
    </row>
    <row r="642" spans="1:10" x14ac:dyDescent="0.35">
      <c r="A642">
        <v>2903219</v>
      </c>
      <c r="B642">
        <v>0</v>
      </c>
      <c r="C642">
        <v>68</v>
      </c>
      <c r="D642">
        <v>4</v>
      </c>
      <c r="E642">
        <v>1</v>
      </c>
      <c r="F642">
        <v>0</v>
      </c>
      <c r="G642">
        <v>0</v>
      </c>
      <c r="H642">
        <v>0</v>
      </c>
      <c r="I642">
        <v>0.80503458639081404</v>
      </c>
      <c r="J642">
        <v>0</v>
      </c>
    </row>
    <row r="643" spans="1:10" x14ac:dyDescent="0.35">
      <c r="A643">
        <v>2909790</v>
      </c>
      <c r="B643">
        <v>1</v>
      </c>
      <c r="C643">
        <v>68</v>
      </c>
      <c r="D643">
        <v>4</v>
      </c>
      <c r="E643">
        <v>1</v>
      </c>
      <c r="F643">
        <v>0</v>
      </c>
      <c r="G643">
        <v>1</v>
      </c>
      <c r="H643">
        <v>0</v>
      </c>
      <c r="I643">
        <v>0.81774021423541199</v>
      </c>
      <c r="J643">
        <v>0</v>
      </c>
    </row>
    <row r="644" spans="1:10" x14ac:dyDescent="0.35">
      <c r="A644">
        <v>2907568</v>
      </c>
      <c r="B644">
        <v>1</v>
      </c>
      <c r="C644">
        <v>32</v>
      </c>
      <c r="D644">
        <v>3</v>
      </c>
      <c r="E644">
        <v>1</v>
      </c>
      <c r="F644">
        <v>0</v>
      </c>
      <c r="G644">
        <v>1</v>
      </c>
      <c r="H644">
        <v>0</v>
      </c>
      <c r="I644">
        <v>1.1957306584351699</v>
      </c>
      <c r="J644">
        <v>0</v>
      </c>
    </row>
    <row r="645" spans="1:10" x14ac:dyDescent="0.35">
      <c r="A645">
        <v>2902371</v>
      </c>
      <c r="B645">
        <v>0</v>
      </c>
      <c r="C645">
        <v>30</v>
      </c>
      <c r="D645">
        <v>3</v>
      </c>
      <c r="E645">
        <v>1</v>
      </c>
      <c r="F645">
        <v>0</v>
      </c>
      <c r="G645">
        <v>0</v>
      </c>
      <c r="H645">
        <v>0</v>
      </c>
      <c r="I645">
        <v>0.99643011026142003</v>
      </c>
      <c r="J645">
        <v>0</v>
      </c>
    </row>
    <row r="646" spans="1:10" x14ac:dyDescent="0.35">
      <c r="A646">
        <v>2902342</v>
      </c>
      <c r="B646">
        <v>1</v>
      </c>
      <c r="C646">
        <v>40</v>
      </c>
      <c r="D646">
        <v>3</v>
      </c>
      <c r="E646">
        <v>1</v>
      </c>
      <c r="F646">
        <v>0</v>
      </c>
      <c r="G646">
        <v>0</v>
      </c>
      <c r="H646">
        <v>0</v>
      </c>
      <c r="I646">
        <v>0.95149127122203303</v>
      </c>
      <c r="J646">
        <v>0</v>
      </c>
    </row>
    <row r="647" spans="1:10" x14ac:dyDescent="0.35">
      <c r="A647">
        <v>2904322</v>
      </c>
      <c r="B647">
        <v>0</v>
      </c>
      <c r="C647">
        <v>43</v>
      </c>
      <c r="D647">
        <v>3</v>
      </c>
      <c r="E647">
        <v>1</v>
      </c>
      <c r="F647">
        <v>0</v>
      </c>
      <c r="G647">
        <v>0</v>
      </c>
      <c r="H647">
        <v>0</v>
      </c>
      <c r="I647">
        <v>0.824896737448651</v>
      </c>
      <c r="J647">
        <v>0</v>
      </c>
    </row>
    <row r="648" spans="1:10" x14ac:dyDescent="0.35">
      <c r="A648">
        <v>2909757</v>
      </c>
      <c r="B648">
        <v>1</v>
      </c>
      <c r="C648">
        <v>52</v>
      </c>
      <c r="D648">
        <v>4</v>
      </c>
      <c r="E648">
        <v>1</v>
      </c>
      <c r="F648">
        <v>0</v>
      </c>
      <c r="G648">
        <v>1</v>
      </c>
      <c r="H648">
        <v>0</v>
      </c>
      <c r="I648">
        <v>0.93358031754798398</v>
      </c>
      <c r="J648">
        <v>0</v>
      </c>
    </row>
    <row r="649" spans="1:10" x14ac:dyDescent="0.35">
      <c r="A649">
        <v>2911827</v>
      </c>
      <c r="B649">
        <v>0</v>
      </c>
      <c r="C649">
        <v>55</v>
      </c>
      <c r="D649">
        <v>5</v>
      </c>
      <c r="E649">
        <v>1</v>
      </c>
      <c r="F649">
        <v>0</v>
      </c>
      <c r="G649">
        <v>1</v>
      </c>
      <c r="H649">
        <v>0</v>
      </c>
      <c r="I649">
        <v>0.77190680372432996</v>
      </c>
      <c r="J649">
        <v>0</v>
      </c>
    </row>
    <row r="650" spans="1:10" x14ac:dyDescent="0.35">
      <c r="A650">
        <v>2905045</v>
      </c>
      <c r="B650">
        <v>1</v>
      </c>
      <c r="C650">
        <v>56</v>
      </c>
      <c r="D650">
        <v>3</v>
      </c>
      <c r="E650">
        <v>1</v>
      </c>
      <c r="F650">
        <v>0</v>
      </c>
      <c r="G650">
        <v>0</v>
      </c>
      <c r="H650">
        <v>0</v>
      </c>
      <c r="I650">
        <v>0.850167854403857</v>
      </c>
      <c r="J650">
        <v>0</v>
      </c>
    </row>
    <row r="651" spans="1:10" x14ac:dyDescent="0.35">
      <c r="A651">
        <v>2902941</v>
      </c>
      <c r="B651">
        <v>0</v>
      </c>
      <c r="C651">
        <v>67</v>
      </c>
      <c r="D651">
        <v>4</v>
      </c>
      <c r="E651">
        <v>1</v>
      </c>
      <c r="F651">
        <v>0</v>
      </c>
      <c r="G651">
        <v>0</v>
      </c>
      <c r="H651">
        <v>0</v>
      </c>
      <c r="I651">
        <v>0.76795588701733897</v>
      </c>
      <c r="J651">
        <v>0</v>
      </c>
    </row>
    <row r="652" spans="1:10" x14ac:dyDescent="0.35">
      <c r="A652">
        <v>2906606</v>
      </c>
      <c r="B652">
        <v>1</v>
      </c>
      <c r="C652">
        <v>94</v>
      </c>
      <c r="D652">
        <v>4</v>
      </c>
      <c r="E652">
        <v>1</v>
      </c>
      <c r="F652">
        <v>0</v>
      </c>
      <c r="G652">
        <v>0</v>
      </c>
      <c r="H652">
        <v>0</v>
      </c>
      <c r="I652">
        <v>0.76531261585588795</v>
      </c>
      <c r="J652">
        <v>0</v>
      </c>
    </row>
    <row r="653" spans="1:10" x14ac:dyDescent="0.35">
      <c r="A653">
        <v>2901808</v>
      </c>
      <c r="B653">
        <v>1</v>
      </c>
      <c r="C653">
        <v>68</v>
      </c>
      <c r="D653">
        <v>4</v>
      </c>
      <c r="E653">
        <v>1</v>
      </c>
      <c r="F653">
        <v>0</v>
      </c>
      <c r="G653">
        <v>1</v>
      </c>
      <c r="H653">
        <v>0</v>
      </c>
      <c r="I653">
        <v>0.82042814192151003</v>
      </c>
      <c r="J653">
        <v>0</v>
      </c>
    </row>
    <row r="654" spans="1:10" x14ac:dyDescent="0.35">
      <c r="A654">
        <v>2910716</v>
      </c>
      <c r="B654">
        <v>0</v>
      </c>
      <c r="C654">
        <v>66</v>
      </c>
      <c r="D654">
        <v>4</v>
      </c>
      <c r="E654">
        <v>1</v>
      </c>
      <c r="F654">
        <v>0</v>
      </c>
      <c r="G654">
        <v>0</v>
      </c>
      <c r="H654">
        <v>0</v>
      </c>
      <c r="I654">
        <v>0.813967078769393</v>
      </c>
      <c r="J654">
        <v>0</v>
      </c>
    </row>
    <row r="655" spans="1:10" x14ac:dyDescent="0.35">
      <c r="A655">
        <v>2900620</v>
      </c>
      <c r="B655">
        <v>1</v>
      </c>
      <c r="C655">
        <v>78</v>
      </c>
      <c r="D655">
        <v>2</v>
      </c>
      <c r="E655">
        <v>1</v>
      </c>
      <c r="F655">
        <v>0</v>
      </c>
      <c r="G655">
        <v>0</v>
      </c>
      <c r="H655">
        <v>0</v>
      </c>
      <c r="I655">
        <v>0.73813176734493702</v>
      </c>
      <c r="J655">
        <v>0</v>
      </c>
    </row>
    <row r="656" spans="1:10" x14ac:dyDescent="0.35">
      <c r="A656">
        <v>2902031</v>
      </c>
      <c r="B656">
        <v>0</v>
      </c>
      <c r="C656">
        <v>39</v>
      </c>
      <c r="D656">
        <v>2</v>
      </c>
      <c r="E656">
        <v>1</v>
      </c>
      <c r="F656">
        <v>0</v>
      </c>
      <c r="G656">
        <v>0</v>
      </c>
      <c r="H656">
        <v>0</v>
      </c>
      <c r="I656">
        <v>0.75730882427703505</v>
      </c>
      <c r="J656">
        <v>0</v>
      </c>
    </row>
    <row r="657" spans="1:10" x14ac:dyDescent="0.35">
      <c r="A657">
        <v>2905130</v>
      </c>
      <c r="B657">
        <v>1</v>
      </c>
      <c r="C657">
        <v>43</v>
      </c>
      <c r="D657">
        <v>2</v>
      </c>
      <c r="E657">
        <v>1</v>
      </c>
      <c r="F657">
        <v>0</v>
      </c>
      <c r="G657">
        <v>0</v>
      </c>
      <c r="H657">
        <v>0</v>
      </c>
      <c r="I657">
        <v>1.09281794270663</v>
      </c>
      <c r="J657">
        <v>0</v>
      </c>
    </row>
    <row r="658" spans="1:10" x14ac:dyDescent="0.35">
      <c r="A658">
        <v>2911301</v>
      </c>
      <c r="B658">
        <v>0</v>
      </c>
      <c r="C658">
        <v>41</v>
      </c>
      <c r="D658">
        <v>2</v>
      </c>
      <c r="E658">
        <v>1</v>
      </c>
      <c r="F658">
        <v>0</v>
      </c>
      <c r="G658">
        <v>0</v>
      </c>
      <c r="H658">
        <v>0</v>
      </c>
      <c r="I658">
        <v>0.95403588847046294</v>
      </c>
      <c r="J658">
        <v>0</v>
      </c>
    </row>
    <row r="659" spans="1:10" x14ac:dyDescent="0.35">
      <c r="A659">
        <v>2907799</v>
      </c>
      <c r="B659">
        <v>1</v>
      </c>
      <c r="C659">
        <v>55</v>
      </c>
      <c r="D659">
        <v>1</v>
      </c>
      <c r="E659">
        <v>1</v>
      </c>
      <c r="F659">
        <v>0</v>
      </c>
      <c r="G659">
        <v>0</v>
      </c>
      <c r="H659">
        <v>0</v>
      </c>
      <c r="I659">
        <v>0.80500143460311402</v>
      </c>
      <c r="J659">
        <v>0</v>
      </c>
    </row>
    <row r="660" spans="1:10" x14ac:dyDescent="0.35">
      <c r="A660">
        <v>2900052</v>
      </c>
      <c r="B660">
        <v>0</v>
      </c>
      <c r="C660">
        <v>48</v>
      </c>
      <c r="D660">
        <v>1</v>
      </c>
      <c r="E660">
        <v>2</v>
      </c>
      <c r="F660">
        <v>0</v>
      </c>
      <c r="G660">
        <v>0</v>
      </c>
      <c r="H660">
        <v>0</v>
      </c>
      <c r="I660">
        <v>0.76195925402442399</v>
      </c>
      <c r="J660">
        <v>0</v>
      </c>
    </row>
    <row r="661" spans="1:10" x14ac:dyDescent="0.35">
      <c r="A661">
        <v>2909539</v>
      </c>
      <c r="B661">
        <v>1</v>
      </c>
      <c r="C661">
        <v>52</v>
      </c>
      <c r="D661">
        <v>1</v>
      </c>
      <c r="E661">
        <v>3</v>
      </c>
      <c r="F661">
        <v>0</v>
      </c>
      <c r="G661">
        <v>0</v>
      </c>
      <c r="H661">
        <v>0</v>
      </c>
      <c r="I661">
        <v>1.66456282898537</v>
      </c>
      <c r="J661">
        <v>0</v>
      </c>
    </row>
    <row r="662" spans="1:10" x14ac:dyDescent="0.35">
      <c r="A662">
        <v>2907831</v>
      </c>
      <c r="B662">
        <v>0</v>
      </c>
      <c r="C662">
        <v>61</v>
      </c>
      <c r="D662">
        <v>1</v>
      </c>
      <c r="E662">
        <v>1</v>
      </c>
      <c r="F662">
        <v>0</v>
      </c>
      <c r="G662">
        <v>0</v>
      </c>
      <c r="H662">
        <v>1</v>
      </c>
      <c r="I662">
        <v>0.77768826562899995</v>
      </c>
      <c r="J662">
        <v>0</v>
      </c>
    </row>
    <row r="663" spans="1:10" x14ac:dyDescent="0.35">
      <c r="A663">
        <v>2910847</v>
      </c>
      <c r="B663">
        <v>1</v>
      </c>
      <c r="C663">
        <v>68</v>
      </c>
      <c r="D663">
        <v>1</v>
      </c>
      <c r="E663">
        <v>1</v>
      </c>
      <c r="F663">
        <v>0</v>
      </c>
      <c r="G663">
        <v>0</v>
      </c>
      <c r="H663">
        <v>1</v>
      </c>
      <c r="I663">
        <v>0.76975688803289999</v>
      </c>
      <c r="J663">
        <v>0</v>
      </c>
    </row>
    <row r="664" spans="1:10" x14ac:dyDescent="0.35">
      <c r="A664">
        <v>2901534</v>
      </c>
      <c r="B664">
        <v>1</v>
      </c>
      <c r="C664">
        <v>63</v>
      </c>
      <c r="D664">
        <v>1</v>
      </c>
      <c r="E664">
        <v>3</v>
      </c>
      <c r="F664">
        <v>0</v>
      </c>
      <c r="G664">
        <v>0</v>
      </c>
      <c r="H664">
        <v>0</v>
      </c>
      <c r="I664">
        <v>0.85381825537630496</v>
      </c>
      <c r="J664">
        <v>0</v>
      </c>
    </row>
    <row r="665" spans="1:10" x14ac:dyDescent="0.35">
      <c r="A665">
        <v>2901405</v>
      </c>
      <c r="B665">
        <v>0</v>
      </c>
      <c r="C665">
        <v>63</v>
      </c>
      <c r="D665">
        <v>1</v>
      </c>
      <c r="E665">
        <v>3</v>
      </c>
      <c r="F665">
        <v>0</v>
      </c>
      <c r="G665">
        <v>0</v>
      </c>
      <c r="H665">
        <v>0</v>
      </c>
      <c r="I665">
        <v>0.79544449851940802</v>
      </c>
      <c r="J665">
        <v>0</v>
      </c>
    </row>
    <row r="666" spans="1:10" x14ac:dyDescent="0.35">
      <c r="A666">
        <v>2901484</v>
      </c>
      <c r="B666">
        <v>1</v>
      </c>
      <c r="C666">
        <v>69</v>
      </c>
      <c r="D666">
        <v>1</v>
      </c>
      <c r="E666">
        <v>1</v>
      </c>
      <c r="F666">
        <v>0</v>
      </c>
      <c r="G666">
        <v>0</v>
      </c>
      <c r="H666">
        <v>1</v>
      </c>
      <c r="I666">
        <v>0.78826828007351701</v>
      </c>
      <c r="J666">
        <v>0</v>
      </c>
    </row>
    <row r="667" spans="1:10" x14ac:dyDescent="0.35">
      <c r="A667">
        <v>2906848</v>
      </c>
      <c r="B667">
        <v>1</v>
      </c>
      <c r="C667">
        <v>53</v>
      </c>
      <c r="D667">
        <v>1</v>
      </c>
      <c r="E667">
        <v>3</v>
      </c>
      <c r="F667">
        <v>0</v>
      </c>
      <c r="G667">
        <v>0</v>
      </c>
      <c r="H667">
        <v>0</v>
      </c>
      <c r="I667">
        <v>1.5320753285380599</v>
      </c>
      <c r="J667">
        <v>0</v>
      </c>
    </row>
    <row r="668" spans="1:10" x14ac:dyDescent="0.35">
      <c r="A668">
        <v>2901727</v>
      </c>
      <c r="B668">
        <v>0</v>
      </c>
      <c r="C668">
        <v>49</v>
      </c>
      <c r="D668">
        <v>1</v>
      </c>
      <c r="E668">
        <v>3</v>
      </c>
      <c r="F668">
        <v>0</v>
      </c>
      <c r="G668">
        <v>0</v>
      </c>
      <c r="H668">
        <v>0</v>
      </c>
      <c r="I668">
        <v>1.06572072251949</v>
      </c>
      <c r="J668">
        <v>0</v>
      </c>
    </row>
    <row r="669" spans="1:10" x14ac:dyDescent="0.35">
      <c r="A669">
        <v>2903607</v>
      </c>
      <c r="B669">
        <v>0</v>
      </c>
      <c r="C669">
        <v>74</v>
      </c>
      <c r="D669">
        <v>5</v>
      </c>
      <c r="E669">
        <v>1</v>
      </c>
      <c r="F669">
        <v>0</v>
      </c>
      <c r="G669">
        <v>1</v>
      </c>
      <c r="H669">
        <v>1</v>
      </c>
      <c r="I669">
        <v>0.75893415839525002</v>
      </c>
      <c r="J669">
        <v>0</v>
      </c>
    </row>
    <row r="670" spans="1:10" x14ac:dyDescent="0.35">
      <c r="A670">
        <v>2902719</v>
      </c>
      <c r="B670">
        <v>0</v>
      </c>
      <c r="C670">
        <v>43</v>
      </c>
      <c r="D670">
        <v>5</v>
      </c>
      <c r="E670">
        <v>1</v>
      </c>
      <c r="F670">
        <v>1</v>
      </c>
      <c r="G670">
        <v>0</v>
      </c>
      <c r="H670">
        <v>0</v>
      </c>
      <c r="I670">
        <v>0.793223471778709</v>
      </c>
      <c r="J670">
        <v>0</v>
      </c>
    </row>
    <row r="671" spans="1:10" x14ac:dyDescent="0.35">
      <c r="A671">
        <v>2909008</v>
      </c>
      <c r="B671">
        <v>1</v>
      </c>
      <c r="C671">
        <v>45</v>
      </c>
      <c r="D671">
        <v>5</v>
      </c>
      <c r="E671">
        <v>1</v>
      </c>
      <c r="F671">
        <v>0</v>
      </c>
      <c r="G671">
        <v>1</v>
      </c>
      <c r="H671">
        <v>0</v>
      </c>
      <c r="I671">
        <v>0.86781984428975201</v>
      </c>
      <c r="J671">
        <v>0</v>
      </c>
    </row>
    <row r="672" spans="1:10" x14ac:dyDescent="0.35">
      <c r="A672">
        <v>2905463</v>
      </c>
      <c r="B672">
        <v>0</v>
      </c>
      <c r="C672">
        <v>61</v>
      </c>
      <c r="D672">
        <v>5</v>
      </c>
      <c r="E672">
        <v>1</v>
      </c>
      <c r="F672">
        <v>1</v>
      </c>
      <c r="G672">
        <v>0</v>
      </c>
      <c r="H672">
        <v>0</v>
      </c>
      <c r="I672">
        <v>0.86562765092270899</v>
      </c>
      <c r="J672">
        <v>0</v>
      </c>
    </row>
    <row r="673" spans="1:10" x14ac:dyDescent="0.35">
      <c r="A673">
        <v>2908623</v>
      </c>
      <c r="B673">
        <v>1</v>
      </c>
      <c r="C673">
        <v>60</v>
      </c>
      <c r="D673">
        <v>5</v>
      </c>
      <c r="E673">
        <v>1</v>
      </c>
      <c r="F673">
        <v>0</v>
      </c>
      <c r="G673">
        <v>1</v>
      </c>
      <c r="H673">
        <v>0</v>
      </c>
      <c r="I673">
        <v>1.0249075850470599</v>
      </c>
      <c r="J673">
        <v>0</v>
      </c>
    </row>
    <row r="674" spans="1:10" x14ac:dyDescent="0.35">
      <c r="A674">
        <v>2900724</v>
      </c>
      <c r="B674">
        <v>0</v>
      </c>
      <c r="C674">
        <v>47</v>
      </c>
      <c r="D674">
        <v>5</v>
      </c>
      <c r="E674">
        <v>1</v>
      </c>
      <c r="F674">
        <v>1</v>
      </c>
      <c r="G674">
        <v>0</v>
      </c>
      <c r="H674">
        <v>0</v>
      </c>
      <c r="I674">
        <v>1.0952707782462801</v>
      </c>
      <c r="J674">
        <v>0</v>
      </c>
    </row>
    <row r="675" spans="1:10" x14ac:dyDescent="0.35">
      <c r="A675">
        <v>2903176</v>
      </c>
      <c r="B675">
        <v>0</v>
      </c>
      <c r="C675">
        <v>58</v>
      </c>
      <c r="D675">
        <v>5</v>
      </c>
      <c r="E675">
        <v>1</v>
      </c>
      <c r="F675">
        <v>1</v>
      </c>
      <c r="G675">
        <v>0</v>
      </c>
      <c r="H675">
        <v>0</v>
      </c>
      <c r="I675">
        <v>1.2496316302999799</v>
      </c>
      <c r="J675">
        <v>0</v>
      </c>
    </row>
    <row r="676" spans="1:10" x14ac:dyDescent="0.35">
      <c r="A676">
        <v>2910174</v>
      </c>
      <c r="B676">
        <v>0</v>
      </c>
      <c r="C676">
        <v>36</v>
      </c>
      <c r="D676">
        <v>2</v>
      </c>
      <c r="E676">
        <v>1</v>
      </c>
      <c r="F676">
        <v>0</v>
      </c>
      <c r="G676">
        <v>1</v>
      </c>
      <c r="H676">
        <v>1</v>
      </c>
      <c r="I676">
        <v>0.92061875758021505</v>
      </c>
      <c r="J676">
        <v>0</v>
      </c>
    </row>
    <row r="677" spans="1:10" x14ac:dyDescent="0.35">
      <c r="A677">
        <v>2906792</v>
      </c>
      <c r="B677">
        <v>1</v>
      </c>
      <c r="C677">
        <v>43</v>
      </c>
      <c r="D677">
        <v>2</v>
      </c>
      <c r="E677">
        <v>1</v>
      </c>
      <c r="F677">
        <v>0</v>
      </c>
      <c r="G677">
        <v>1</v>
      </c>
      <c r="H677">
        <v>1</v>
      </c>
      <c r="I677">
        <v>1.0706702030020201</v>
      </c>
      <c r="J677">
        <v>0</v>
      </c>
    </row>
    <row r="678" spans="1:10" x14ac:dyDescent="0.35">
      <c r="A678">
        <v>2907712</v>
      </c>
      <c r="B678">
        <v>0</v>
      </c>
      <c r="C678">
        <v>73</v>
      </c>
      <c r="D678">
        <v>5</v>
      </c>
      <c r="E678">
        <v>1</v>
      </c>
      <c r="F678">
        <v>0</v>
      </c>
      <c r="G678">
        <v>1</v>
      </c>
      <c r="H678">
        <v>0</v>
      </c>
      <c r="I678">
        <v>0.75893415839525002</v>
      </c>
      <c r="J678">
        <v>0</v>
      </c>
    </row>
    <row r="679" spans="1:10" x14ac:dyDescent="0.35">
      <c r="A679">
        <v>2911518</v>
      </c>
      <c r="B679">
        <v>0</v>
      </c>
      <c r="C679">
        <v>54</v>
      </c>
      <c r="D679">
        <v>5</v>
      </c>
      <c r="E679">
        <v>1</v>
      </c>
      <c r="F679">
        <v>0</v>
      </c>
      <c r="G679">
        <v>0</v>
      </c>
      <c r="H679">
        <v>0</v>
      </c>
      <c r="I679">
        <v>0.98494137875729904</v>
      </c>
      <c r="J679">
        <v>0</v>
      </c>
    </row>
    <row r="680" spans="1:10" x14ac:dyDescent="0.35">
      <c r="A680">
        <v>2902372</v>
      </c>
      <c r="B680">
        <v>0</v>
      </c>
      <c r="C680">
        <v>52</v>
      </c>
      <c r="D680">
        <v>5</v>
      </c>
      <c r="E680">
        <v>1</v>
      </c>
      <c r="F680">
        <v>0</v>
      </c>
      <c r="G680">
        <v>0</v>
      </c>
      <c r="H680">
        <v>0</v>
      </c>
      <c r="I680">
        <v>1.2414694955721499</v>
      </c>
      <c r="J680">
        <v>0</v>
      </c>
    </row>
    <row r="681" spans="1:10" x14ac:dyDescent="0.35">
      <c r="A681">
        <v>2903923</v>
      </c>
      <c r="B681">
        <v>1</v>
      </c>
      <c r="C681">
        <v>51</v>
      </c>
      <c r="D681">
        <v>5</v>
      </c>
      <c r="E681">
        <v>1</v>
      </c>
      <c r="F681">
        <v>0</v>
      </c>
      <c r="G681">
        <v>0</v>
      </c>
      <c r="H681">
        <v>0</v>
      </c>
      <c r="I681">
        <v>1.7885133846680901</v>
      </c>
      <c r="J681">
        <v>0</v>
      </c>
    </row>
    <row r="682" spans="1:10" x14ac:dyDescent="0.35">
      <c r="A682">
        <v>2904183</v>
      </c>
      <c r="B682">
        <v>0</v>
      </c>
      <c r="C682">
        <v>60</v>
      </c>
      <c r="D682">
        <v>5</v>
      </c>
      <c r="E682">
        <v>1</v>
      </c>
      <c r="F682">
        <v>0</v>
      </c>
      <c r="G682">
        <v>1</v>
      </c>
      <c r="H682">
        <v>0</v>
      </c>
      <c r="I682">
        <v>0.73869715340634801</v>
      </c>
      <c r="J682">
        <v>0</v>
      </c>
    </row>
    <row r="683" spans="1:10" x14ac:dyDescent="0.35">
      <c r="A683">
        <v>2901097</v>
      </c>
      <c r="B683">
        <v>1</v>
      </c>
      <c r="C683">
        <v>76</v>
      </c>
      <c r="D683">
        <v>5</v>
      </c>
      <c r="E683">
        <v>1</v>
      </c>
      <c r="F683">
        <v>0</v>
      </c>
      <c r="G683">
        <v>1</v>
      </c>
      <c r="H683">
        <v>0</v>
      </c>
      <c r="I683">
        <v>0.73813176734493702</v>
      </c>
      <c r="J683">
        <v>0</v>
      </c>
    </row>
    <row r="684" spans="1:10" x14ac:dyDescent="0.35">
      <c r="A684">
        <v>2904823</v>
      </c>
      <c r="B684">
        <v>1</v>
      </c>
      <c r="C684">
        <v>73</v>
      </c>
      <c r="D684">
        <v>5</v>
      </c>
      <c r="E684">
        <v>1</v>
      </c>
      <c r="F684">
        <v>0</v>
      </c>
      <c r="G684">
        <v>1</v>
      </c>
      <c r="H684">
        <v>0</v>
      </c>
      <c r="I684">
        <v>0.78826828007351701</v>
      </c>
      <c r="J684">
        <v>0</v>
      </c>
    </row>
    <row r="685" spans="1:10" x14ac:dyDescent="0.35">
      <c r="A685">
        <v>2906810</v>
      </c>
      <c r="B685">
        <v>0</v>
      </c>
      <c r="C685">
        <v>84</v>
      </c>
      <c r="D685">
        <v>5</v>
      </c>
      <c r="E685">
        <v>1</v>
      </c>
      <c r="F685">
        <v>0</v>
      </c>
      <c r="G685">
        <v>0</v>
      </c>
      <c r="H685">
        <v>0</v>
      </c>
      <c r="I685">
        <v>0.83786344670757396</v>
      </c>
      <c r="J685">
        <v>0</v>
      </c>
    </row>
    <row r="686" spans="1:10" x14ac:dyDescent="0.35">
      <c r="A686">
        <v>2902220</v>
      </c>
      <c r="B686">
        <v>1</v>
      </c>
      <c r="C686">
        <v>63</v>
      </c>
      <c r="D686">
        <v>2</v>
      </c>
      <c r="E686">
        <v>1</v>
      </c>
      <c r="F686">
        <v>0</v>
      </c>
      <c r="G686">
        <v>1</v>
      </c>
      <c r="H686">
        <v>0</v>
      </c>
      <c r="I686">
        <v>1.0098761442569499</v>
      </c>
      <c r="J686">
        <v>0</v>
      </c>
    </row>
    <row r="687" spans="1:10" x14ac:dyDescent="0.35">
      <c r="A687">
        <v>2902392</v>
      </c>
      <c r="B687">
        <v>0</v>
      </c>
      <c r="C687">
        <v>64</v>
      </c>
      <c r="D687">
        <v>2</v>
      </c>
      <c r="E687">
        <v>1</v>
      </c>
      <c r="F687">
        <v>0</v>
      </c>
      <c r="G687">
        <v>1</v>
      </c>
      <c r="H687">
        <v>0</v>
      </c>
      <c r="I687">
        <v>0.91939892698642001</v>
      </c>
      <c r="J687">
        <v>0</v>
      </c>
    </row>
    <row r="688" spans="1:10" x14ac:dyDescent="0.35">
      <c r="A688">
        <v>2903666</v>
      </c>
      <c r="B688">
        <v>0</v>
      </c>
      <c r="C688">
        <v>34</v>
      </c>
      <c r="D688">
        <v>3</v>
      </c>
      <c r="E688">
        <v>1</v>
      </c>
      <c r="F688">
        <v>0</v>
      </c>
      <c r="G688">
        <v>0</v>
      </c>
      <c r="H688">
        <v>0</v>
      </c>
      <c r="I688">
        <v>0.74300010899809599</v>
      </c>
      <c r="J688">
        <v>0</v>
      </c>
    </row>
    <row r="689" spans="1:10" x14ac:dyDescent="0.35">
      <c r="A689">
        <v>2903870</v>
      </c>
      <c r="B689">
        <v>1</v>
      </c>
      <c r="C689">
        <v>78</v>
      </c>
      <c r="D689">
        <v>1</v>
      </c>
      <c r="E689">
        <v>1</v>
      </c>
      <c r="F689">
        <v>0</v>
      </c>
      <c r="G689">
        <v>0</v>
      </c>
      <c r="H689">
        <v>0</v>
      </c>
      <c r="I689">
        <v>0.90099308264382405</v>
      </c>
      <c r="J689">
        <v>0</v>
      </c>
    </row>
    <row r="690" spans="1:10" x14ac:dyDescent="0.35">
      <c r="A690">
        <v>2910344</v>
      </c>
      <c r="B690">
        <v>0</v>
      </c>
      <c r="C690">
        <v>81</v>
      </c>
      <c r="D690">
        <v>1</v>
      </c>
      <c r="E690">
        <v>1</v>
      </c>
      <c r="F690">
        <v>0</v>
      </c>
      <c r="G690">
        <v>0</v>
      </c>
      <c r="H690">
        <v>0</v>
      </c>
      <c r="I690">
        <v>0.93868872465273301</v>
      </c>
      <c r="J690">
        <v>0</v>
      </c>
    </row>
    <row r="691" spans="1:10" x14ac:dyDescent="0.35">
      <c r="A691">
        <v>2900444</v>
      </c>
      <c r="B691">
        <v>1</v>
      </c>
      <c r="C691">
        <v>49</v>
      </c>
      <c r="D691">
        <v>1</v>
      </c>
      <c r="E691">
        <v>1</v>
      </c>
      <c r="F691">
        <v>0</v>
      </c>
      <c r="G691">
        <v>1</v>
      </c>
      <c r="H691">
        <v>0</v>
      </c>
      <c r="I691">
        <v>0.86947176686202698</v>
      </c>
      <c r="J691">
        <v>0</v>
      </c>
    </row>
    <row r="692" spans="1:10" x14ac:dyDescent="0.35">
      <c r="A692">
        <v>2900509</v>
      </c>
      <c r="B692">
        <v>1</v>
      </c>
      <c r="C692">
        <v>54</v>
      </c>
      <c r="D692">
        <v>2</v>
      </c>
      <c r="E692">
        <v>3</v>
      </c>
      <c r="F692">
        <v>0</v>
      </c>
      <c r="G692">
        <v>1</v>
      </c>
      <c r="H692">
        <v>0</v>
      </c>
      <c r="I692">
        <v>2.3648649588841599</v>
      </c>
      <c r="J692">
        <v>0</v>
      </c>
    </row>
    <row r="693" spans="1:10" x14ac:dyDescent="0.35">
      <c r="A693">
        <v>2901482</v>
      </c>
      <c r="B693">
        <v>0</v>
      </c>
      <c r="C693">
        <v>45</v>
      </c>
      <c r="D693">
        <v>2</v>
      </c>
      <c r="E693">
        <v>3</v>
      </c>
      <c r="F693">
        <v>0</v>
      </c>
      <c r="G693">
        <v>0</v>
      </c>
      <c r="H693">
        <v>0</v>
      </c>
      <c r="I693">
        <v>1.69356616165327</v>
      </c>
      <c r="J693">
        <v>0</v>
      </c>
    </row>
    <row r="694" spans="1:10" x14ac:dyDescent="0.35">
      <c r="A694">
        <v>2912054</v>
      </c>
      <c r="B694">
        <v>0</v>
      </c>
      <c r="C694">
        <v>34</v>
      </c>
      <c r="D694">
        <v>4</v>
      </c>
      <c r="E694">
        <v>1</v>
      </c>
      <c r="F694">
        <v>0</v>
      </c>
      <c r="G694">
        <v>0</v>
      </c>
      <c r="H694">
        <v>0</v>
      </c>
      <c r="I694">
        <v>1.7641387424393999</v>
      </c>
      <c r="J694">
        <v>0</v>
      </c>
    </row>
    <row r="695" spans="1:10" x14ac:dyDescent="0.35">
      <c r="A695">
        <v>2905151</v>
      </c>
      <c r="B695">
        <v>0</v>
      </c>
      <c r="C695">
        <v>31</v>
      </c>
      <c r="D695">
        <v>4</v>
      </c>
      <c r="E695">
        <v>1</v>
      </c>
      <c r="F695">
        <v>1</v>
      </c>
      <c r="G695">
        <v>0</v>
      </c>
      <c r="H695">
        <v>0</v>
      </c>
      <c r="I695">
        <v>1.7641387424393999</v>
      </c>
      <c r="J695">
        <v>0</v>
      </c>
    </row>
    <row r="696" spans="1:10" x14ac:dyDescent="0.35">
      <c r="A696">
        <v>2911487</v>
      </c>
      <c r="B696">
        <v>1</v>
      </c>
      <c r="C696">
        <v>36</v>
      </c>
      <c r="D696">
        <v>1</v>
      </c>
      <c r="E696">
        <v>1</v>
      </c>
      <c r="F696">
        <v>0</v>
      </c>
      <c r="G696">
        <v>1</v>
      </c>
      <c r="H696">
        <v>0</v>
      </c>
      <c r="I696">
        <v>1.11235942220332</v>
      </c>
      <c r="J696">
        <v>0</v>
      </c>
    </row>
    <row r="697" spans="1:10" x14ac:dyDescent="0.35">
      <c r="A697">
        <v>2908142</v>
      </c>
      <c r="B697">
        <v>0</v>
      </c>
      <c r="C697">
        <v>58</v>
      </c>
      <c r="D697">
        <v>2</v>
      </c>
      <c r="E697">
        <v>1</v>
      </c>
      <c r="F697">
        <v>0</v>
      </c>
      <c r="G697">
        <v>0</v>
      </c>
      <c r="H697">
        <v>0</v>
      </c>
      <c r="I697">
        <v>0.91939892698642001</v>
      </c>
      <c r="J697">
        <v>0</v>
      </c>
    </row>
    <row r="698" spans="1:10" x14ac:dyDescent="0.35">
      <c r="A698">
        <v>2900758</v>
      </c>
      <c r="B698">
        <v>0</v>
      </c>
      <c r="C698">
        <v>37</v>
      </c>
      <c r="D698">
        <v>3</v>
      </c>
      <c r="E698">
        <v>1</v>
      </c>
      <c r="F698">
        <v>0</v>
      </c>
      <c r="G698">
        <v>0</v>
      </c>
      <c r="H698">
        <v>0</v>
      </c>
      <c r="I698">
        <v>0.75730882427703505</v>
      </c>
      <c r="J698">
        <v>0</v>
      </c>
    </row>
    <row r="699" spans="1:10" x14ac:dyDescent="0.35">
      <c r="A699">
        <v>2902435</v>
      </c>
      <c r="B699">
        <v>1</v>
      </c>
      <c r="C699">
        <v>43</v>
      </c>
      <c r="D699">
        <v>4</v>
      </c>
      <c r="E699">
        <v>2</v>
      </c>
      <c r="F699">
        <v>0</v>
      </c>
      <c r="G699">
        <v>0</v>
      </c>
      <c r="H699">
        <v>0</v>
      </c>
      <c r="I699">
        <v>1.0061839378924899</v>
      </c>
      <c r="J699">
        <v>0</v>
      </c>
    </row>
    <row r="700" spans="1:10" x14ac:dyDescent="0.35">
      <c r="A700">
        <v>2902868</v>
      </c>
      <c r="B700">
        <v>0</v>
      </c>
      <c r="C700">
        <v>79</v>
      </c>
      <c r="D700">
        <v>3</v>
      </c>
      <c r="E700">
        <v>1</v>
      </c>
      <c r="F700">
        <v>0</v>
      </c>
      <c r="G700">
        <v>0</v>
      </c>
      <c r="H700">
        <v>0</v>
      </c>
      <c r="I700">
        <v>0.83551684190228703</v>
      </c>
      <c r="J700">
        <v>0</v>
      </c>
    </row>
    <row r="701" spans="1:10" x14ac:dyDescent="0.35">
      <c r="A701">
        <v>2909056</v>
      </c>
      <c r="B701">
        <v>1</v>
      </c>
      <c r="C701">
        <v>78</v>
      </c>
      <c r="D701">
        <v>3</v>
      </c>
      <c r="E701">
        <v>1</v>
      </c>
      <c r="F701">
        <v>0</v>
      </c>
      <c r="G701">
        <v>1</v>
      </c>
      <c r="H701">
        <v>0</v>
      </c>
      <c r="I701">
        <v>0.803157939887024</v>
      </c>
      <c r="J701">
        <v>0</v>
      </c>
    </row>
    <row r="702" spans="1:10" x14ac:dyDescent="0.35">
      <c r="A702">
        <v>2905890</v>
      </c>
      <c r="B702">
        <v>1</v>
      </c>
      <c r="C702">
        <v>49</v>
      </c>
      <c r="D702">
        <v>4</v>
      </c>
      <c r="E702">
        <v>2</v>
      </c>
      <c r="F702">
        <v>0</v>
      </c>
      <c r="G702">
        <v>0</v>
      </c>
      <c r="H702">
        <v>0</v>
      </c>
      <c r="I702">
        <v>1.0632597757595701</v>
      </c>
      <c r="J702">
        <v>0</v>
      </c>
    </row>
    <row r="703" spans="1:10" x14ac:dyDescent="0.35">
      <c r="A703">
        <v>2903649</v>
      </c>
      <c r="B703">
        <v>1</v>
      </c>
      <c r="C703">
        <v>65</v>
      </c>
      <c r="D703">
        <v>3</v>
      </c>
      <c r="E703">
        <v>1</v>
      </c>
      <c r="F703">
        <v>1</v>
      </c>
      <c r="G703">
        <v>0</v>
      </c>
      <c r="H703">
        <v>0</v>
      </c>
      <c r="I703">
        <v>0.78826828007351701</v>
      </c>
      <c r="J703">
        <v>0</v>
      </c>
    </row>
    <row r="704" spans="1:10" x14ac:dyDescent="0.35">
      <c r="A704">
        <v>2906130</v>
      </c>
      <c r="B704">
        <v>0</v>
      </c>
      <c r="C704">
        <v>37</v>
      </c>
      <c r="D704">
        <v>3</v>
      </c>
      <c r="E704">
        <v>2</v>
      </c>
      <c r="F704">
        <v>0</v>
      </c>
      <c r="G704">
        <v>0</v>
      </c>
      <c r="H704">
        <v>0</v>
      </c>
      <c r="I704">
        <v>0.86458420669431602</v>
      </c>
      <c r="J704">
        <v>0</v>
      </c>
    </row>
    <row r="705" spans="1:10" x14ac:dyDescent="0.35">
      <c r="A705">
        <v>2910862</v>
      </c>
      <c r="B705">
        <v>0</v>
      </c>
      <c r="C705">
        <v>47</v>
      </c>
      <c r="D705">
        <v>5</v>
      </c>
      <c r="E705">
        <v>3</v>
      </c>
      <c r="F705">
        <v>0</v>
      </c>
      <c r="G705">
        <v>0</v>
      </c>
      <c r="H705">
        <v>1</v>
      </c>
      <c r="I705">
        <v>0.69487814040422602</v>
      </c>
      <c r="J705">
        <v>0</v>
      </c>
    </row>
    <row r="706" spans="1:10" x14ac:dyDescent="0.35">
      <c r="A706">
        <v>2901660</v>
      </c>
      <c r="B706">
        <v>1</v>
      </c>
      <c r="C706">
        <v>42</v>
      </c>
      <c r="D706">
        <v>5</v>
      </c>
      <c r="E706">
        <v>1</v>
      </c>
      <c r="F706">
        <v>0</v>
      </c>
      <c r="G706">
        <v>0</v>
      </c>
      <c r="H706">
        <v>1</v>
      </c>
      <c r="I706">
        <v>0.69118890632891705</v>
      </c>
      <c r="J706">
        <v>0</v>
      </c>
    </row>
    <row r="707" spans="1:10" x14ac:dyDescent="0.35">
      <c r="A707">
        <v>2904462</v>
      </c>
      <c r="B707">
        <v>0</v>
      </c>
      <c r="C707">
        <v>42</v>
      </c>
      <c r="D707">
        <v>5</v>
      </c>
      <c r="E707">
        <v>1</v>
      </c>
      <c r="F707">
        <v>1</v>
      </c>
      <c r="G707">
        <v>0</v>
      </c>
      <c r="H707">
        <v>1</v>
      </c>
      <c r="I707">
        <v>0.60757943692935401</v>
      </c>
      <c r="J707">
        <v>0</v>
      </c>
    </row>
    <row r="708" spans="1:10" x14ac:dyDescent="0.35">
      <c r="A708">
        <v>2900856</v>
      </c>
      <c r="B708">
        <v>1</v>
      </c>
      <c r="C708">
        <v>59</v>
      </c>
      <c r="D708">
        <v>5</v>
      </c>
      <c r="E708">
        <v>1</v>
      </c>
      <c r="F708">
        <v>0</v>
      </c>
      <c r="G708">
        <v>0</v>
      </c>
      <c r="H708">
        <v>1</v>
      </c>
      <c r="I708">
        <v>0.86652203637948599</v>
      </c>
      <c r="J708">
        <v>0</v>
      </c>
    </row>
    <row r="709" spans="1:10" x14ac:dyDescent="0.35">
      <c r="A709">
        <v>2905886</v>
      </c>
      <c r="B709">
        <v>0</v>
      </c>
      <c r="C709">
        <v>46</v>
      </c>
      <c r="D709">
        <v>5</v>
      </c>
      <c r="E709">
        <v>3</v>
      </c>
      <c r="F709">
        <v>0</v>
      </c>
      <c r="G709">
        <v>0</v>
      </c>
      <c r="H709">
        <v>1</v>
      </c>
      <c r="I709">
        <v>0.96932433898303405</v>
      </c>
      <c r="J709">
        <v>0</v>
      </c>
    </row>
    <row r="710" spans="1:10" x14ac:dyDescent="0.35">
      <c r="A710">
        <v>2902018</v>
      </c>
      <c r="B710">
        <v>1</v>
      </c>
      <c r="C710">
        <v>52</v>
      </c>
      <c r="D710">
        <v>5</v>
      </c>
      <c r="E710">
        <v>3</v>
      </c>
      <c r="F710">
        <v>0</v>
      </c>
      <c r="G710">
        <v>0</v>
      </c>
      <c r="H710">
        <v>1</v>
      </c>
      <c r="I710">
        <v>1.28913334410266</v>
      </c>
      <c r="J710">
        <v>0</v>
      </c>
    </row>
    <row r="711" spans="1:10" x14ac:dyDescent="0.35">
      <c r="A711">
        <v>2911576</v>
      </c>
      <c r="B711">
        <v>0</v>
      </c>
      <c r="C711">
        <v>34</v>
      </c>
      <c r="D711">
        <v>5</v>
      </c>
      <c r="E711">
        <v>3</v>
      </c>
      <c r="F711">
        <v>0</v>
      </c>
      <c r="G711">
        <v>0</v>
      </c>
      <c r="H711">
        <v>1</v>
      </c>
      <c r="I711">
        <v>1.08083937791899</v>
      </c>
      <c r="J711">
        <v>0</v>
      </c>
    </row>
    <row r="712" spans="1:10" x14ac:dyDescent="0.35">
      <c r="A712">
        <v>2902495</v>
      </c>
      <c r="B712">
        <v>1</v>
      </c>
      <c r="C712">
        <v>52</v>
      </c>
      <c r="D712">
        <v>5</v>
      </c>
      <c r="E712">
        <v>1</v>
      </c>
      <c r="F712">
        <v>1</v>
      </c>
      <c r="G712">
        <v>0</v>
      </c>
      <c r="H712">
        <v>0</v>
      </c>
      <c r="I712">
        <v>0.93291461601136105</v>
      </c>
      <c r="J712">
        <v>0</v>
      </c>
    </row>
    <row r="713" spans="1:10" x14ac:dyDescent="0.35">
      <c r="A713">
        <v>2904666</v>
      </c>
      <c r="B713">
        <v>1</v>
      </c>
      <c r="C713">
        <v>30</v>
      </c>
      <c r="D713">
        <v>5</v>
      </c>
      <c r="E713">
        <v>1</v>
      </c>
      <c r="F713">
        <v>1</v>
      </c>
      <c r="G713">
        <v>0</v>
      </c>
      <c r="H713">
        <v>0</v>
      </c>
      <c r="I713">
        <v>1.05571416205851</v>
      </c>
      <c r="J713">
        <v>0</v>
      </c>
    </row>
    <row r="714" spans="1:10" x14ac:dyDescent="0.35">
      <c r="A714">
        <v>2906873</v>
      </c>
      <c r="B714">
        <v>0</v>
      </c>
      <c r="C714">
        <v>58</v>
      </c>
      <c r="D714">
        <v>5</v>
      </c>
      <c r="E714">
        <v>1</v>
      </c>
      <c r="F714">
        <v>0</v>
      </c>
      <c r="G714">
        <v>0</v>
      </c>
      <c r="H714">
        <v>1</v>
      </c>
      <c r="I714">
        <v>0.81133655537793303</v>
      </c>
      <c r="J714">
        <v>0</v>
      </c>
    </row>
    <row r="715" spans="1:10" x14ac:dyDescent="0.35">
      <c r="A715">
        <v>2900936</v>
      </c>
      <c r="B715">
        <v>1</v>
      </c>
      <c r="C715">
        <v>71</v>
      </c>
      <c r="D715">
        <v>5</v>
      </c>
      <c r="E715">
        <v>1</v>
      </c>
      <c r="F715">
        <v>0</v>
      </c>
      <c r="G715">
        <v>1</v>
      </c>
      <c r="H715">
        <v>1</v>
      </c>
      <c r="I715">
        <v>0.80527525608329698</v>
      </c>
      <c r="J715">
        <v>0</v>
      </c>
    </row>
    <row r="716" spans="1:10" x14ac:dyDescent="0.35">
      <c r="A716">
        <v>2904003</v>
      </c>
      <c r="B716">
        <v>1</v>
      </c>
      <c r="C716">
        <v>63</v>
      </c>
      <c r="D716">
        <v>2</v>
      </c>
      <c r="E716">
        <v>1</v>
      </c>
      <c r="F716">
        <v>0</v>
      </c>
      <c r="G716">
        <v>1</v>
      </c>
      <c r="H716">
        <v>0</v>
      </c>
      <c r="I716">
        <v>0.904549250049693</v>
      </c>
      <c r="J716">
        <v>0</v>
      </c>
    </row>
    <row r="717" spans="1:10" x14ac:dyDescent="0.35">
      <c r="A717">
        <v>2903907</v>
      </c>
      <c r="B717">
        <v>0</v>
      </c>
      <c r="C717">
        <v>53</v>
      </c>
      <c r="D717">
        <v>2</v>
      </c>
      <c r="E717">
        <v>1</v>
      </c>
      <c r="F717">
        <v>0</v>
      </c>
      <c r="G717">
        <v>1</v>
      </c>
      <c r="H717">
        <v>0</v>
      </c>
      <c r="I717">
        <v>0.84041859703062105</v>
      </c>
      <c r="J717">
        <v>0</v>
      </c>
    </row>
    <row r="718" spans="1:10" x14ac:dyDescent="0.35">
      <c r="A718">
        <v>2906434</v>
      </c>
      <c r="B718">
        <v>0</v>
      </c>
      <c r="C718">
        <v>36</v>
      </c>
      <c r="D718">
        <v>2</v>
      </c>
      <c r="E718">
        <v>1</v>
      </c>
      <c r="F718">
        <v>0</v>
      </c>
      <c r="G718">
        <v>0</v>
      </c>
      <c r="H718">
        <v>0</v>
      </c>
      <c r="I718">
        <v>0.94462963545618905</v>
      </c>
      <c r="J718">
        <v>0</v>
      </c>
    </row>
    <row r="719" spans="1:10" x14ac:dyDescent="0.35">
      <c r="A719">
        <v>2909618</v>
      </c>
      <c r="B719">
        <v>1</v>
      </c>
      <c r="C719">
        <v>37</v>
      </c>
      <c r="D719">
        <v>2</v>
      </c>
      <c r="E719">
        <v>1</v>
      </c>
      <c r="F719">
        <v>1</v>
      </c>
      <c r="G719">
        <v>0</v>
      </c>
      <c r="H719">
        <v>0</v>
      </c>
      <c r="I719">
        <v>1.08142888046315</v>
      </c>
      <c r="J719">
        <v>0</v>
      </c>
    </row>
    <row r="720" spans="1:10" x14ac:dyDescent="0.35">
      <c r="A720">
        <v>2903851</v>
      </c>
      <c r="B720">
        <v>1</v>
      </c>
      <c r="C720">
        <v>52</v>
      </c>
      <c r="D720">
        <v>2</v>
      </c>
      <c r="E720">
        <v>1</v>
      </c>
      <c r="F720">
        <v>0</v>
      </c>
      <c r="G720">
        <v>1</v>
      </c>
      <c r="H720">
        <v>0</v>
      </c>
      <c r="I720">
        <v>1.2359963056257099</v>
      </c>
      <c r="J720">
        <v>0</v>
      </c>
    </row>
    <row r="721" spans="1:10" x14ac:dyDescent="0.35">
      <c r="A721">
        <v>2908293</v>
      </c>
      <c r="B721">
        <v>0</v>
      </c>
      <c r="C721">
        <v>83</v>
      </c>
      <c r="D721">
        <v>2</v>
      </c>
      <c r="E721">
        <v>1</v>
      </c>
      <c r="F721">
        <v>0</v>
      </c>
      <c r="G721">
        <v>1</v>
      </c>
      <c r="H721">
        <v>0</v>
      </c>
      <c r="I721">
        <v>1.06339481366116</v>
      </c>
      <c r="J721">
        <v>0</v>
      </c>
    </row>
    <row r="722" spans="1:10" x14ac:dyDescent="0.35">
      <c r="A722">
        <v>2900822</v>
      </c>
      <c r="B722">
        <v>1</v>
      </c>
      <c r="C722">
        <v>38</v>
      </c>
      <c r="D722">
        <v>1</v>
      </c>
      <c r="E722">
        <v>1</v>
      </c>
      <c r="F722">
        <v>0</v>
      </c>
      <c r="G722">
        <v>1</v>
      </c>
      <c r="H722">
        <v>0</v>
      </c>
      <c r="I722">
        <v>0.69916815366631302</v>
      </c>
      <c r="J722">
        <v>0</v>
      </c>
    </row>
    <row r="723" spans="1:10" x14ac:dyDescent="0.35">
      <c r="A723">
        <v>2910667</v>
      </c>
      <c r="B723">
        <v>0</v>
      </c>
      <c r="C723">
        <v>32</v>
      </c>
      <c r="D723">
        <v>1</v>
      </c>
      <c r="E723">
        <v>1</v>
      </c>
      <c r="F723">
        <v>0</v>
      </c>
      <c r="G723">
        <v>0</v>
      </c>
      <c r="H723">
        <v>0</v>
      </c>
      <c r="I723">
        <v>0.60161058855893101</v>
      </c>
      <c r="J723">
        <v>0</v>
      </c>
    </row>
    <row r="724" spans="1:10" x14ac:dyDescent="0.35">
      <c r="A724">
        <v>2900947</v>
      </c>
      <c r="B724">
        <v>1</v>
      </c>
      <c r="C724">
        <v>35</v>
      </c>
      <c r="D724">
        <v>3</v>
      </c>
      <c r="E724">
        <v>3</v>
      </c>
      <c r="F724">
        <v>1</v>
      </c>
      <c r="G724">
        <v>0</v>
      </c>
      <c r="H724">
        <v>0</v>
      </c>
      <c r="I724">
        <v>0.77909653617855401</v>
      </c>
      <c r="J724">
        <v>0</v>
      </c>
    </row>
    <row r="725" spans="1:10" x14ac:dyDescent="0.35">
      <c r="A725">
        <v>2901126</v>
      </c>
      <c r="B725">
        <v>1</v>
      </c>
      <c r="C725">
        <v>80</v>
      </c>
      <c r="D725">
        <v>2</v>
      </c>
      <c r="E725">
        <v>1</v>
      </c>
      <c r="F725">
        <v>0</v>
      </c>
      <c r="G725">
        <v>1</v>
      </c>
      <c r="H725">
        <v>0</v>
      </c>
      <c r="I725">
        <v>0.85143551534823003</v>
      </c>
      <c r="J725">
        <v>0</v>
      </c>
    </row>
    <row r="726" spans="1:10" x14ac:dyDescent="0.35">
      <c r="A726">
        <v>2906082</v>
      </c>
      <c r="B726">
        <v>0</v>
      </c>
      <c r="C726">
        <v>79</v>
      </c>
      <c r="D726">
        <v>2</v>
      </c>
      <c r="E726">
        <v>1</v>
      </c>
      <c r="F726">
        <v>0</v>
      </c>
      <c r="G726">
        <v>0</v>
      </c>
      <c r="H726">
        <v>0</v>
      </c>
      <c r="I726">
        <v>0.87939936812868302</v>
      </c>
      <c r="J726">
        <v>0</v>
      </c>
    </row>
    <row r="727" spans="1:10" x14ac:dyDescent="0.35">
      <c r="A727">
        <v>2910989</v>
      </c>
      <c r="B727">
        <v>0</v>
      </c>
      <c r="C727">
        <v>38</v>
      </c>
      <c r="D727">
        <v>5</v>
      </c>
      <c r="E727">
        <v>3</v>
      </c>
      <c r="F727">
        <v>0</v>
      </c>
      <c r="G727">
        <v>0</v>
      </c>
      <c r="H727">
        <v>0</v>
      </c>
      <c r="I727">
        <v>0.583953658309049</v>
      </c>
      <c r="J727">
        <v>0</v>
      </c>
    </row>
    <row r="728" spans="1:10" x14ac:dyDescent="0.35">
      <c r="A728">
        <v>2905529</v>
      </c>
      <c r="B728">
        <v>1</v>
      </c>
      <c r="C728">
        <v>35</v>
      </c>
      <c r="D728">
        <v>5</v>
      </c>
      <c r="E728">
        <v>3</v>
      </c>
      <c r="F728">
        <v>1</v>
      </c>
      <c r="G728">
        <v>0</v>
      </c>
      <c r="H728">
        <v>0</v>
      </c>
      <c r="I728">
        <v>0.70052043408754805</v>
      </c>
      <c r="J728">
        <v>0</v>
      </c>
    </row>
    <row r="729" spans="1:10" x14ac:dyDescent="0.35">
      <c r="A729">
        <v>2907094</v>
      </c>
      <c r="B729">
        <v>0</v>
      </c>
      <c r="C729">
        <v>50</v>
      </c>
      <c r="D729">
        <v>2</v>
      </c>
      <c r="E729">
        <v>1</v>
      </c>
      <c r="F729">
        <v>0</v>
      </c>
      <c r="G729">
        <v>0</v>
      </c>
      <c r="H729">
        <v>0</v>
      </c>
      <c r="I729">
        <v>0.924066735915129</v>
      </c>
      <c r="J729">
        <v>0</v>
      </c>
    </row>
    <row r="730" spans="1:10" x14ac:dyDescent="0.35">
      <c r="A730">
        <v>2905250</v>
      </c>
      <c r="B730">
        <v>0</v>
      </c>
      <c r="C730">
        <v>58</v>
      </c>
      <c r="D730">
        <v>4</v>
      </c>
      <c r="E730">
        <v>1</v>
      </c>
      <c r="F730">
        <v>0</v>
      </c>
      <c r="G730">
        <v>0</v>
      </c>
      <c r="H730">
        <v>0</v>
      </c>
      <c r="I730">
        <v>0.82022384316229202</v>
      </c>
      <c r="J730">
        <v>0</v>
      </c>
    </row>
    <row r="731" spans="1:10" x14ac:dyDescent="0.35">
      <c r="A731">
        <v>2908096</v>
      </c>
      <c r="B731">
        <v>1</v>
      </c>
      <c r="C731">
        <v>66</v>
      </c>
      <c r="D731">
        <v>4</v>
      </c>
      <c r="E731">
        <v>1</v>
      </c>
      <c r="F731">
        <v>1</v>
      </c>
      <c r="G731">
        <v>0</v>
      </c>
      <c r="H731">
        <v>0</v>
      </c>
      <c r="I731">
        <v>0.81336972065364899</v>
      </c>
      <c r="J731">
        <v>0</v>
      </c>
    </row>
    <row r="732" spans="1:10" x14ac:dyDescent="0.35">
      <c r="A732">
        <v>2911705</v>
      </c>
      <c r="B732">
        <v>1</v>
      </c>
      <c r="C732">
        <v>63</v>
      </c>
      <c r="D732">
        <v>2</v>
      </c>
      <c r="E732">
        <v>1</v>
      </c>
      <c r="F732">
        <v>0</v>
      </c>
      <c r="G732">
        <v>0</v>
      </c>
      <c r="H732">
        <v>0</v>
      </c>
      <c r="I732">
        <v>0.93059305421168403</v>
      </c>
      <c r="J732">
        <v>0</v>
      </c>
    </row>
    <row r="733" spans="1:10" x14ac:dyDescent="0.35">
      <c r="A733">
        <v>2902483</v>
      </c>
      <c r="B733">
        <v>0</v>
      </c>
      <c r="C733">
        <v>57</v>
      </c>
      <c r="D733">
        <v>2</v>
      </c>
      <c r="E733">
        <v>1</v>
      </c>
      <c r="F733">
        <v>0</v>
      </c>
      <c r="G733">
        <v>1</v>
      </c>
      <c r="H733">
        <v>0</v>
      </c>
      <c r="I733">
        <v>0.86347411527031104</v>
      </c>
      <c r="J733">
        <v>0</v>
      </c>
    </row>
    <row r="734" spans="1:10" x14ac:dyDescent="0.35">
      <c r="A734">
        <v>2901400</v>
      </c>
      <c r="B734">
        <v>0</v>
      </c>
      <c r="C734">
        <v>61</v>
      </c>
      <c r="D734">
        <v>2</v>
      </c>
      <c r="E734">
        <v>1</v>
      </c>
      <c r="F734">
        <v>0</v>
      </c>
      <c r="G734">
        <v>0</v>
      </c>
      <c r="H734">
        <v>0</v>
      </c>
      <c r="I734">
        <v>0.77135638678728202</v>
      </c>
      <c r="J734">
        <v>0</v>
      </c>
    </row>
    <row r="735" spans="1:10" x14ac:dyDescent="0.35">
      <c r="A735">
        <v>2901351</v>
      </c>
      <c r="B735">
        <v>0</v>
      </c>
      <c r="C735">
        <v>45</v>
      </c>
      <c r="D735">
        <v>2</v>
      </c>
      <c r="E735">
        <v>1</v>
      </c>
      <c r="F735">
        <v>0</v>
      </c>
      <c r="G735">
        <v>1</v>
      </c>
      <c r="H735">
        <v>0</v>
      </c>
      <c r="I735">
        <v>0.817286698369873</v>
      </c>
      <c r="J735">
        <v>0</v>
      </c>
    </row>
    <row r="736" spans="1:10" x14ac:dyDescent="0.35">
      <c r="A736">
        <v>2911988</v>
      </c>
      <c r="B736">
        <v>1</v>
      </c>
      <c r="C736">
        <v>48</v>
      </c>
      <c r="D736">
        <v>2</v>
      </c>
      <c r="E736">
        <v>1</v>
      </c>
      <c r="F736">
        <v>1</v>
      </c>
      <c r="G736">
        <v>0</v>
      </c>
      <c r="H736">
        <v>0</v>
      </c>
      <c r="I736">
        <v>0.93541579495344995</v>
      </c>
      <c r="J736">
        <v>0</v>
      </c>
    </row>
    <row r="737" spans="1:10" x14ac:dyDescent="0.35">
      <c r="A737">
        <v>2909684</v>
      </c>
      <c r="B737">
        <v>1</v>
      </c>
      <c r="C737">
        <v>61</v>
      </c>
      <c r="D737">
        <v>4</v>
      </c>
      <c r="E737">
        <v>1</v>
      </c>
      <c r="F737">
        <v>1</v>
      </c>
      <c r="G737">
        <v>0</v>
      </c>
      <c r="H737">
        <v>0</v>
      </c>
      <c r="I737">
        <v>0.86652203637948599</v>
      </c>
      <c r="J737">
        <v>0</v>
      </c>
    </row>
    <row r="738" spans="1:10" x14ac:dyDescent="0.35">
      <c r="A738">
        <v>2900882</v>
      </c>
      <c r="B738">
        <v>0</v>
      </c>
      <c r="C738">
        <v>39</v>
      </c>
      <c r="D738">
        <v>4</v>
      </c>
      <c r="E738">
        <v>1</v>
      </c>
      <c r="F738">
        <v>0</v>
      </c>
      <c r="G738">
        <v>1</v>
      </c>
      <c r="H738">
        <v>0</v>
      </c>
      <c r="I738">
        <v>0.88398232338980698</v>
      </c>
      <c r="J738">
        <v>0</v>
      </c>
    </row>
    <row r="739" spans="1:10" x14ac:dyDescent="0.35">
      <c r="A739">
        <v>2902336</v>
      </c>
      <c r="B739">
        <v>1</v>
      </c>
      <c r="C739">
        <v>31</v>
      </c>
      <c r="D739">
        <v>4</v>
      </c>
      <c r="E739">
        <v>1</v>
      </c>
      <c r="F739">
        <v>0</v>
      </c>
      <c r="G739">
        <v>0</v>
      </c>
      <c r="H739">
        <v>0</v>
      </c>
      <c r="I739">
        <v>1.08812825837283</v>
      </c>
      <c r="J739">
        <v>0</v>
      </c>
    </row>
    <row r="740" spans="1:10" x14ac:dyDescent="0.35">
      <c r="A740">
        <v>2903238</v>
      </c>
      <c r="B740">
        <v>0</v>
      </c>
      <c r="C740">
        <v>44</v>
      </c>
      <c r="D740">
        <v>4</v>
      </c>
      <c r="E740">
        <v>1</v>
      </c>
      <c r="F740">
        <v>0</v>
      </c>
      <c r="G740">
        <v>0</v>
      </c>
      <c r="H740">
        <v>0</v>
      </c>
      <c r="I740">
        <v>0.61154414075563801</v>
      </c>
      <c r="J740">
        <v>0</v>
      </c>
    </row>
    <row r="741" spans="1:10" x14ac:dyDescent="0.35">
      <c r="A741">
        <v>2911428</v>
      </c>
      <c r="B741">
        <v>1</v>
      </c>
      <c r="C741">
        <v>44</v>
      </c>
      <c r="D741">
        <v>4</v>
      </c>
      <c r="E741">
        <v>1</v>
      </c>
      <c r="F741">
        <v>0</v>
      </c>
      <c r="G741">
        <v>1</v>
      </c>
      <c r="H741">
        <v>0</v>
      </c>
      <c r="I741">
        <v>0.71660900864239196</v>
      </c>
      <c r="J741">
        <v>0</v>
      </c>
    </row>
    <row r="742" spans="1:10" x14ac:dyDescent="0.35">
      <c r="A742">
        <v>2903545</v>
      </c>
      <c r="B742">
        <v>1</v>
      </c>
      <c r="C742">
        <v>47</v>
      </c>
      <c r="D742">
        <v>2</v>
      </c>
      <c r="E742">
        <v>1</v>
      </c>
      <c r="F742">
        <v>0</v>
      </c>
      <c r="G742">
        <v>0</v>
      </c>
      <c r="H742">
        <v>1</v>
      </c>
      <c r="I742">
        <v>1.0840179829118901</v>
      </c>
      <c r="J742">
        <v>0</v>
      </c>
    </row>
    <row r="743" spans="1:10" x14ac:dyDescent="0.35">
      <c r="A743">
        <v>2900307</v>
      </c>
      <c r="B743">
        <v>0</v>
      </c>
      <c r="C743">
        <v>76</v>
      </c>
      <c r="D743">
        <v>2</v>
      </c>
      <c r="E743">
        <v>1</v>
      </c>
      <c r="F743">
        <v>0</v>
      </c>
      <c r="G743">
        <v>1</v>
      </c>
      <c r="H743">
        <v>1</v>
      </c>
      <c r="I743">
        <v>0.98668105126692696</v>
      </c>
      <c r="J743">
        <v>0</v>
      </c>
    </row>
    <row r="744" spans="1:10" x14ac:dyDescent="0.35">
      <c r="A744">
        <v>2911703</v>
      </c>
      <c r="B744">
        <v>0</v>
      </c>
      <c r="C744">
        <v>44</v>
      </c>
      <c r="D744">
        <v>2</v>
      </c>
      <c r="E744">
        <v>1</v>
      </c>
      <c r="F744">
        <v>0</v>
      </c>
      <c r="G744">
        <v>0</v>
      </c>
      <c r="H744">
        <v>0</v>
      </c>
      <c r="I744">
        <v>0.78757433701337198</v>
      </c>
      <c r="J744">
        <v>0</v>
      </c>
    </row>
    <row r="745" spans="1:10" x14ac:dyDescent="0.35">
      <c r="A745">
        <v>2902878</v>
      </c>
      <c r="B745">
        <v>0</v>
      </c>
      <c r="C745">
        <v>40</v>
      </c>
      <c r="D745">
        <v>2</v>
      </c>
      <c r="E745">
        <v>1</v>
      </c>
      <c r="F745">
        <v>0</v>
      </c>
      <c r="G745">
        <v>1</v>
      </c>
      <c r="H745">
        <v>0</v>
      </c>
      <c r="I745">
        <v>0.78757433701337198</v>
      </c>
      <c r="J745">
        <v>0</v>
      </c>
    </row>
    <row r="746" spans="1:10" x14ac:dyDescent="0.35">
      <c r="A746">
        <v>2906511</v>
      </c>
      <c r="B746">
        <v>0</v>
      </c>
      <c r="C746">
        <v>54</v>
      </c>
      <c r="D746">
        <v>4</v>
      </c>
      <c r="E746">
        <v>1</v>
      </c>
      <c r="F746">
        <v>0</v>
      </c>
      <c r="G746">
        <v>0</v>
      </c>
      <c r="H746">
        <v>0</v>
      </c>
      <c r="I746">
        <v>1.5486636421740001</v>
      </c>
      <c r="J746">
        <v>0</v>
      </c>
    </row>
    <row r="747" spans="1:10" x14ac:dyDescent="0.35">
      <c r="A747">
        <v>2911179</v>
      </c>
      <c r="B747">
        <v>1</v>
      </c>
      <c r="C747">
        <v>76</v>
      </c>
      <c r="D747">
        <v>2</v>
      </c>
      <c r="E747">
        <v>1</v>
      </c>
      <c r="F747">
        <v>1</v>
      </c>
      <c r="G747">
        <v>0</v>
      </c>
      <c r="H747">
        <v>0</v>
      </c>
      <c r="I747">
        <v>0.77076602239596304</v>
      </c>
      <c r="J747">
        <v>0</v>
      </c>
    </row>
    <row r="748" spans="1:10" x14ac:dyDescent="0.35">
      <c r="A748">
        <v>2911618</v>
      </c>
      <c r="B748">
        <v>1</v>
      </c>
      <c r="C748">
        <v>79</v>
      </c>
      <c r="D748">
        <v>2</v>
      </c>
      <c r="E748">
        <v>1</v>
      </c>
      <c r="F748">
        <v>0</v>
      </c>
      <c r="G748">
        <v>1</v>
      </c>
      <c r="H748">
        <v>0</v>
      </c>
      <c r="I748">
        <v>0.862364586606709</v>
      </c>
      <c r="J748">
        <v>0</v>
      </c>
    </row>
    <row r="749" spans="1:10" x14ac:dyDescent="0.35">
      <c r="A749">
        <v>2906222</v>
      </c>
      <c r="B749">
        <v>0</v>
      </c>
      <c r="C749">
        <v>79</v>
      </c>
      <c r="D749">
        <v>2</v>
      </c>
      <c r="E749">
        <v>1</v>
      </c>
      <c r="F749">
        <v>0</v>
      </c>
      <c r="G749">
        <v>0</v>
      </c>
      <c r="H749">
        <v>0</v>
      </c>
      <c r="I749">
        <v>0.89526755187400398</v>
      </c>
      <c r="J749">
        <v>0</v>
      </c>
    </row>
    <row r="750" spans="1:10" x14ac:dyDescent="0.35">
      <c r="A750">
        <v>2907262</v>
      </c>
      <c r="B750">
        <v>1</v>
      </c>
      <c r="C750">
        <v>75</v>
      </c>
      <c r="D750">
        <v>2</v>
      </c>
      <c r="E750">
        <v>1</v>
      </c>
      <c r="F750">
        <v>0</v>
      </c>
      <c r="G750">
        <v>0</v>
      </c>
      <c r="H750">
        <v>0</v>
      </c>
      <c r="I750">
        <v>0.85143551534823003</v>
      </c>
      <c r="J750">
        <v>0</v>
      </c>
    </row>
    <row r="751" spans="1:10" x14ac:dyDescent="0.35">
      <c r="A751">
        <v>2906474</v>
      </c>
      <c r="B751">
        <v>0</v>
      </c>
      <c r="C751">
        <v>78</v>
      </c>
      <c r="D751">
        <v>2</v>
      </c>
      <c r="E751">
        <v>1</v>
      </c>
      <c r="F751">
        <v>0</v>
      </c>
      <c r="G751">
        <v>1</v>
      </c>
      <c r="H751">
        <v>0</v>
      </c>
      <c r="I751">
        <v>0.87939936812868302</v>
      </c>
      <c r="J751">
        <v>0</v>
      </c>
    </row>
    <row r="752" spans="1:10" x14ac:dyDescent="0.35">
      <c r="A752">
        <v>2903178</v>
      </c>
      <c r="B752">
        <v>1</v>
      </c>
      <c r="C752">
        <v>77</v>
      </c>
      <c r="D752">
        <v>2</v>
      </c>
      <c r="E752">
        <v>1</v>
      </c>
      <c r="F752">
        <v>0</v>
      </c>
      <c r="G752">
        <v>0</v>
      </c>
      <c r="H752">
        <v>1</v>
      </c>
      <c r="I752">
        <v>0.77076602239596304</v>
      </c>
      <c r="J752">
        <v>0</v>
      </c>
    </row>
    <row r="753" spans="1:10" x14ac:dyDescent="0.35">
      <c r="A753">
        <v>2905936</v>
      </c>
      <c r="B753">
        <v>1</v>
      </c>
      <c r="C753">
        <v>81</v>
      </c>
      <c r="D753">
        <v>2</v>
      </c>
      <c r="E753">
        <v>1</v>
      </c>
      <c r="F753">
        <v>0</v>
      </c>
      <c r="G753">
        <v>0</v>
      </c>
      <c r="H753">
        <v>0</v>
      </c>
      <c r="I753">
        <v>0.85143551534823003</v>
      </c>
      <c r="J753">
        <v>0</v>
      </c>
    </row>
    <row r="754" spans="1:10" x14ac:dyDescent="0.35">
      <c r="A754">
        <v>2911034</v>
      </c>
      <c r="B754">
        <v>0</v>
      </c>
      <c r="C754">
        <v>75</v>
      </c>
      <c r="D754">
        <v>2</v>
      </c>
      <c r="E754">
        <v>1</v>
      </c>
      <c r="F754">
        <v>0</v>
      </c>
      <c r="G754">
        <v>0</v>
      </c>
      <c r="H754">
        <v>0</v>
      </c>
      <c r="I754">
        <v>0.87939936812868302</v>
      </c>
      <c r="J754">
        <v>0</v>
      </c>
    </row>
    <row r="755" spans="1:10" x14ac:dyDescent="0.35">
      <c r="A755">
        <v>2909475</v>
      </c>
      <c r="B755">
        <v>0</v>
      </c>
      <c r="C755">
        <v>68</v>
      </c>
      <c r="D755">
        <v>1</v>
      </c>
      <c r="E755">
        <v>1</v>
      </c>
      <c r="F755">
        <v>0</v>
      </c>
      <c r="G755">
        <v>1</v>
      </c>
      <c r="H755">
        <v>0</v>
      </c>
      <c r="I755">
        <v>0.82696768626891204</v>
      </c>
      <c r="J755">
        <v>0</v>
      </c>
    </row>
    <row r="756" spans="1:10" x14ac:dyDescent="0.35">
      <c r="A756">
        <v>2910429</v>
      </c>
      <c r="B756">
        <v>1</v>
      </c>
      <c r="C756">
        <v>69</v>
      </c>
      <c r="D756">
        <v>1</v>
      </c>
      <c r="E756">
        <v>1</v>
      </c>
      <c r="F756">
        <v>0</v>
      </c>
      <c r="G756">
        <v>1</v>
      </c>
      <c r="H756">
        <v>0</v>
      </c>
      <c r="I756">
        <v>0.83565242017650498</v>
      </c>
      <c r="J756">
        <v>0</v>
      </c>
    </row>
    <row r="757" spans="1:10" x14ac:dyDescent="0.35">
      <c r="A757">
        <v>2904817</v>
      </c>
      <c r="B757">
        <v>0</v>
      </c>
      <c r="C757">
        <v>59</v>
      </c>
      <c r="D757">
        <v>2</v>
      </c>
      <c r="E757">
        <v>1</v>
      </c>
      <c r="F757">
        <v>0</v>
      </c>
      <c r="G757">
        <v>0</v>
      </c>
      <c r="H757">
        <v>0</v>
      </c>
      <c r="I757">
        <v>0.92296628623788701</v>
      </c>
      <c r="J757">
        <v>0</v>
      </c>
    </row>
    <row r="758" spans="1:10" x14ac:dyDescent="0.35">
      <c r="A758">
        <v>2905730</v>
      </c>
      <c r="B758">
        <v>0</v>
      </c>
      <c r="C758">
        <v>65</v>
      </c>
      <c r="D758">
        <v>1</v>
      </c>
      <c r="E758">
        <v>1</v>
      </c>
      <c r="F758">
        <v>0</v>
      </c>
      <c r="G758">
        <v>1</v>
      </c>
      <c r="H758">
        <v>0</v>
      </c>
      <c r="I758">
        <v>0.79248814325754702</v>
      </c>
      <c r="J758">
        <v>0</v>
      </c>
    </row>
    <row r="759" spans="1:10" x14ac:dyDescent="0.35">
      <c r="A759">
        <v>2903434</v>
      </c>
      <c r="B759">
        <v>0</v>
      </c>
      <c r="C759">
        <v>38</v>
      </c>
      <c r="D759">
        <v>1</v>
      </c>
      <c r="E759">
        <v>1</v>
      </c>
      <c r="F759">
        <v>0</v>
      </c>
      <c r="G759">
        <v>0</v>
      </c>
      <c r="H759">
        <v>0</v>
      </c>
      <c r="I759">
        <v>0.81140599165794103</v>
      </c>
      <c r="J759">
        <v>0</v>
      </c>
    </row>
    <row r="760" spans="1:10" x14ac:dyDescent="0.35">
      <c r="A760">
        <v>2904406</v>
      </c>
      <c r="B760">
        <v>1</v>
      </c>
      <c r="C760">
        <v>42</v>
      </c>
      <c r="D760">
        <v>1</v>
      </c>
      <c r="E760">
        <v>1</v>
      </c>
      <c r="F760">
        <v>0</v>
      </c>
      <c r="G760">
        <v>0</v>
      </c>
      <c r="H760">
        <v>0</v>
      </c>
      <c r="I760">
        <v>0.95792849053306806</v>
      </c>
      <c r="J760">
        <v>0</v>
      </c>
    </row>
    <row r="761" spans="1:10" x14ac:dyDescent="0.35">
      <c r="A761">
        <v>2904827</v>
      </c>
      <c r="B761">
        <v>1</v>
      </c>
      <c r="C761">
        <v>38</v>
      </c>
      <c r="D761">
        <v>1</v>
      </c>
      <c r="E761">
        <v>1</v>
      </c>
      <c r="F761">
        <v>0</v>
      </c>
      <c r="G761">
        <v>1</v>
      </c>
      <c r="H761">
        <v>1</v>
      </c>
      <c r="I761">
        <v>1.0302477542219299</v>
      </c>
      <c r="J761">
        <v>0</v>
      </c>
    </row>
    <row r="762" spans="1:10" x14ac:dyDescent="0.35">
      <c r="A762">
        <v>2907523</v>
      </c>
      <c r="B762">
        <v>0</v>
      </c>
      <c r="C762">
        <v>36</v>
      </c>
      <c r="D762">
        <v>1</v>
      </c>
      <c r="E762">
        <v>1</v>
      </c>
      <c r="F762">
        <v>0</v>
      </c>
      <c r="G762">
        <v>1</v>
      </c>
      <c r="H762">
        <v>1</v>
      </c>
      <c r="I762">
        <v>0.88172794068071103</v>
      </c>
      <c r="J762">
        <v>0</v>
      </c>
    </row>
    <row r="763" spans="1:10" x14ac:dyDescent="0.35">
      <c r="A763">
        <v>2906591</v>
      </c>
      <c r="B763">
        <v>0</v>
      </c>
      <c r="C763">
        <v>59</v>
      </c>
      <c r="D763">
        <v>1</v>
      </c>
      <c r="E763">
        <v>1</v>
      </c>
      <c r="F763">
        <v>0</v>
      </c>
      <c r="G763">
        <v>1</v>
      </c>
      <c r="H763">
        <v>0</v>
      </c>
      <c r="I763">
        <v>0.82031299292659199</v>
      </c>
      <c r="J763">
        <v>0</v>
      </c>
    </row>
    <row r="764" spans="1:10" x14ac:dyDescent="0.35">
      <c r="A764">
        <v>2902566</v>
      </c>
      <c r="B764">
        <v>1</v>
      </c>
      <c r="C764">
        <v>69</v>
      </c>
      <c r="D764">
        <v>1</v>
      </c>
      <c r="E764">
        <v>1</v>
      </c>
      <c r="F764">
        <v>0</v>
      </c>
      <c r="G764">
        <v>0</v>
      </c>
      <c r="H764">
        <v>0</v>
      </c>
      <c r="I764">
        <v>0.82733620341002401</v>
      </c>
      <c r="J764">
        <v>0</v>
      </c>
    </row>
    <row r="765" spans="1:10" x14ac:dyDescent="0.35">
      <c r="A765">
        <v>2905359</v>
      </c>
      <c r="B765">
        <v>0</v>
      </c>
      <c r="C765">
        <v>73</v>
      </c>
      <c r="D765">
        <v>1</v>
      </c>
      <c r="E765">
        <v>1</v>
      </c>
      <c r="F765">
        <v>0</v>
      </c>
      <c r="G765">
        <v>0</v>
      </c>
      <c r="H765">
        <v>0</v>
      </c>
      <c r="I765">
        <v>0.81965604137004999</v>
      </c>
      <c r="J765">
        <v>0</v>
      </c>
    </row>
    <row r="766" spans="1:10" x14ac:dyDescent="0.35">
      <c r="A766">
        <v>2904008</v>
      </c>
      <c r="B766">
        <v>0</v>
      </c>
      <c r="C766">
        <v>37</v>
      </c>
      <c r="D766">
        <v>1</v>
      </c>
      <c r="E766">
        <v>1</v>
      </c>
      <c r="F766">
        <v>0</v>
      </c>
      <c r="G766">
        <v>0</v>
      </c>
      <c r="H766">
        <v>0</v>
      </c>
      <c r="I766">
        <v>0.84247007095707105</v>
      </c>
      <c r="J766">
        <v>0</v>
      </c>
    </row>
    <row r="767" spans="1:10" x14ac:dyDescent="0.35">
      <c r="A767">
        <v>2901802</v>
      </c>
      <c r="B767">
        <v>1</v>
      </c>
      <c r="C767">
        <v>42</v>
      </c>
      <c r="D767">
        <v>1</v>
      </c>
      <c r="E767">
        <v>1</v>
      </c>
      <c r="F767">
        <v>0</v>
      </c>
      <c r="G767">
        <v>1</v>
      </c>
      <c r="H767">
        <v>0</v>
      </c>
      <c r="I767">
        <v>0.97243119822871604</v>
      </c>
      <c r="J767">
        <v>0</v>
      </c>
    </row>
    <row r="768" spans="1:10" x14ac:dyDescent="0.35">
      <c r="A768">
        <v>2902261</v>
      </c>
      <c r="B768">
        <v>1</v>
      </c>
      <c r="C768">
        <v>84</v>
      </c>
      <c r="D768">
        <v>5</v>
      </c>
      <c r="E768">
        <v>1</v>
      </c>
      <c r="F768">
        <v>0</v>
      </c>
      <c r="G768">
        <v>1</v>
      </c>
      <c r="H768">
        <v>0</v>
      </c>
      <c r="I768">
        <v>0.862364586606709</v>
      </c>
      <c r="J768">
        <v>0</v>
      </c>
    </row>
    <row r="769" spans="1:10" x14ac:dyDescent="0.35">
      <c r="A769">
        <v>2902455</v>
      </c>
      <c r="B769">
        <v>0</v>
      </c>
      <c r="C769">
        <v>84</v>
      </c>
      <c r="D769">
        <v>5</v>
      </c>
      <c r="E769">
        <v>1</v>
      </c>
      <c r="F769">
        <v>0</v>
      </c>
      <c r="G769">
        <v>1</v>
      </c>
      <c r="H769">
        <v>0</v>
      </c>
      <c r="I769">
        <v>0.89526755187400398</v>
      </c>
      <c r="J769">
        <v>0</v>
      </c>
    </row>
    <row r="770" spans="1:10" x14ac:dyDescent="0.35">
      <c r="A770">
        <v>2907142</v>
      </c>
      <c r="B770">
        <v>1</v>
      </c>
      <c r="C770">
        <v>49</v>
      </c>
      <c r="D770">
        <v>5</v>
      </c>
      <c r="E770">
        <v>2</v>
      </c>
      <c r="F770">
        <v>0</v>
      </c>
      <c r="G770">
        <v>0</v>
      </c>
      <c r="H770">
        <v>0</v>
      </c>
      <c r="I770">
        <v>0.98340492280398495</v>
      </c>
      <c r="J770">
        <v>0</v>
      </c>
    </row>
    <row r="771" spans="1:10" x14ac:dyDescent="0.35">
      <c r="A771">
        <v>2901621</v>
      </c>
      <c r="B771">
        <v>0</v>
      </c>
      <c r="C771">
        <v>49</v>
      </c>
      <c r="D771">
        <v>5</v>
      </c>
      <c r="E771">
        <v>2</v>
      </c>
      <c r="F771">
        <v>0</v>
      </c>
      <c r="G771">
        <v>0</v>
      </c>
      <c r="H771">
        <v>0</v>
      </c>
      <c r="I771">
        <v>0.88242678563016697</v>
      </c>
      <c r="J771">
        <v>0</v>
      </c>
    </row>
    <row r="772" spans="1:10" x14ac:dyDescent="0.35">
      <c r="A772">
        <v>2907007</v>
      </c>
      <c r="B772">
        <v>0</v>
      </c>
      <c r="C772">
        <v>35</v>
      </c>
      <c r="D772">
        <v>5</v>
      </c>
      <c r="E772">
        <v>4</v>
      </c>
      <c r="F772">
        <v>1</v>
      </c>
      <c r="G772">
        <v>0</v>
      </c>
      <c r="H772">
        <v>0</v>
      </c>
      <c r="I772">
        <v>0.56343919214772797</v>
      </c>
      <c r="J772">
        <v>0</v>
      </c>
    </row>
    <row r="773" spans="1:10" x14ac:dyDescent="0.35">
      <c r="A773">
        <v>2904045</v>
      </c>
      <c r="B773">
        <v>1</v>
      </c>
      <c r="C773">
        <v>35</v>
      </c>
      <c r="D773">
        <v>5</v>
      </c>
      <c r="E773">
        <v>1</v>
      </c>
      <c r="F773">
        <v>1</v>
      </c>
      <c r="G773">
        <v>0</v>
      </c>
      <c r="H773">
        <v>0</v>
      </c>
      <c r="I773">
        <v>0.68849011236286495</v>
      </c>
      <c r="J773">
        <v>0</v>
      </c>
    </row>
    <row r="774" spans="1:10" x14ac:dyDescent="0.35">
      <c r="A774">
        <v>2904493</v>
      </c>
      <c r="B774">
        <v>1</v>
      </c>
      <c r="C774">
        <v>61</v>
      </c>
      <c r="D774">
        <v>5</v>
      </c>
      <c r="E774">
        <v>1</v>
      </c>
      <c r="F774">
        <v>0</v>
      </c>
      <c r="G774">
        <v>0</v>
      </c>
      <c r="H774">
        <v>0</v>
      </c>
      <c r="I774">
        <v>3.8269361059401001</v>
      </c>
      <c r="J774">
        <v>0</v>
      </c>
    </row>
    <row r="775" spans="1:10" x14ac:dyDescent="0.35">
      <c r="A775">
        <v>2910507</v>
      </c>
      <c r="B775">
        <v>0</v>
      </c>
      <c r="C775">
        <v>59</v>
      </c>
      <c r="D775">
        <v>5</v>
      </c>
      <c r="E775">
        <v>1</v>
      </c>
      <c r="F775">
        <v>1</v>
      </c>
      <c r="G775">
        <v>0</v>
      </c>
      <c r="H775">
        <v>0</v>
      </c>
      <c r="I775">
        <v>3.51104084871583</v>
      </c>
      <c r="J775">
        <v>0</v>
      </c>
    </row>
    <row r="776" spans="1:10" x14ac:dyDescent="0.35">
      <c r="A776">
        <v>2908952</v>
      </c>
      <c r="B776">
        <v>0</v>
      </c>
      <c r="C776">
        <v>43</v>
      </c>
      <c r="D776">
        <v>5</v>
      </c>
      <c r="E776">
        <v>1</v>
      </c>
      <c r="F776">
        <v>0</v>
      </c>
      <c r="G776">
        <v>1</v>
      </c>
      <c r="H776">
        <v>0</v>
      </c>
      <c r="I776">
        <v>0.76788737516748895</v>
      </c>
      <c r="J776">
        <v>0</v>
      </c>
    </row>
    <row r="777" spans="1:10" x14ac:dyDescent="0.35">
      <c r="A777">
        <v>2901907</v>
      </c>
      <c r="B777">
        <v>0</v>
      </c>
      <c r="C777">
        <v>38</v>
      </c>
      <c r="D777">
        <v>5</v>
      </c>
      <c r="E777">
        <v>1</v>
      </c>
      <c r="F777">
        <v>1</v>
      </c>
      <c r="G777">
        <v>0</v>
      </c>
      <c r="H777">
        <v>0</v>
      </c>
      <c r="I777">
        <v>0.76865526557702202</v>
      </c>
      <c r="J777">
        <v>0</v>
      </c>
    </row>
    <row r="778" spans="1:10" x14ac:dyDescent="0.35">
      <c r="A778">
        <v>2903010</v>
      </c>
      <c r="B778">
        <v>1</v>
      </c>
      <c r="C778">
        <v>65</v>
      </c>
      <c r="D778">
        <v>5</v>
      </c>
      <c r="E778">
        <v>1</v>
      </c>
      <c r="F778">
        <v>0</v>
      </c>
      <c r="G778">
        <v>1</v>
      </c>
      <c r="H778">
        <v>0</v>
      </c>
      <c r="I778">
        <v>0.84835094334855599</v>
      </c>
      <c r="J778">
        <v>0</v>
      </c>
    </row>
    <row r="779" spans="1:10" x14ac:dyDescent="0.35">
      <c r="A779">
        <v>2907197</v>
      </c>
      <c r="B779">
        <v>0</v>
      </c>
      <c r="C779">
        <v>35</v>
      </c>
      <c r="D779">
        <v>3</v>
      </c>
      <c r="E779">
        <v>1</v>
      </c>
      <c r="F779">
        <v>1</v>
      </c>
      <c r="G779">
        <v>0</v>
      </c>
      <c r="H779">
        <v>0</v>
      </c>
      <c r="I779">
        <v>3.45196922994832</v>
      </c>
      <c r="J779">
        <v>0</v>
      </c>
    </row>
    <row r="780" spans="1:10" x14ac:dyDescent="0.35">
      <c r="A780">
        <v>2902130</v>
      </c>
      <c r="B780">
        <v>1</v>
      </c>
      <c r="C780">
        <v>39</v>
      </c>
      <c r="D780">
        <v>3</v>
      </c>
      <c r="E780">
        <v>1</v>
      </c>
      <c r="F780">
        <v>0</v>
      </c>
      <c r="G780">
        <v>0</v>
      </c>
      <c r="H780">
        <v>0</v>
      </c>
      <c r="I780">
        <v>0.948487599320189</v>
      </c>
      <c r="J780">
        <v>0</v>
      </c>
    </row>
    <row r="781" spans="1:10" x14ac:dyDescent="0.35">
      <c r="A781">
        <v>2909422</v>
      </c>
      <c r="B781">
        <v>0</v>
      </c>
      <c r="C781">
        <v>37</v>
      </c>
      <c r="D781">
        <v>3</v>
      </c>
      <c r="E781">
        <v>1</v>
      </c>
      <c r="F781">
        <v>0</v>
      </c>
      <c r="G781">
        <v>0</v>
      </c>
      <c r="H781">
        <v>0</v>
      </c>
      <c r="I781">
        <v>0.65099622679538105</v>
      </c>
      <c r="J781">
        <v>0</v>
      </c>
    </row>
    <row r="782" spans="1:10" x14ac:dyDescent="0.35">
      <c r="A782">
        <v>2900656</v>
      </c>
      <c r="B782">
        <v>1</v>
      </c>
      <c r="C782">
        <v>43</v>
      </c>
      <c r="D782">
        <v>3</v>
      </c>
      <c r="E782">
        <v>1</v>
      </c>
      <c r="F782">
        <v>0</v>
      </c>
      <c r="G782">
        <v>0</v>
      </c>
      <c r="H782">
        <v>0</v>
      </c>
      <c r="I782">
        <v>0.76283906528373502</v>
      </c>
      <c r="J782">
        <v>0</v>
      </c>
    </row>
    <row r="783" spans="1:10" x14ac:dyDescent="0.35">
      <c r="A783">
        <v>2904046</v>
      </c>
      <c r="B783">
        <v>0</v>
      </c>
      <c r="C783">
        <v>61</v>
      </c>
      <c r="D783">
        <v>3</v>
      </c>
      <c r="E783">
        <v>1</v>
      </c>
      <c r="F783">
        <v>0</v>
      </c>
      <c r="G783">
        <v>0</v>
      </c>
      <c r="H783">
        <v>0</v>
      </c>
      <c r="I783">
        <v>0.85117820798363697</v>
      </c>
      <c r="J783">
        <v>0</v>
      </c>
    </row>
    <row r="784" spans="1:10" x14ac:dyDescent="0.35">
      <c r="A784">
        <v>2902512</v>
      </c>
      <c r="B784">
        <v>1</v>
      </c>
      <c r="C784">
        <v>58</v>
      </c>
      <c r="D784">
        <v>3</v>
      </c>
      <c r="E784">
        <v>1</v>
      </c>
      <c r="F784">
        <v>0</v>
      </c>
      <c r="G784">
        <v>0</v>
      </c>
      <c r="H784">
        <v>0</v>
      </c>
      <c r="I784">
        <v>0.908093768821707</v>
      </c>
      <c r="J784">
        <v>0</v>
      </c>
    </row>
    <row r="785" spans="1:10" x14ac:dyDescent="0.35">
      <c r="A785">
        <v>2911264</v>
      </c>
      <c r="B785">
        <v>0</v>
      </c>
      <c r="C785">
        <v>36</v>
      </c>
      <c r="D785">
        <v>2</v>
      </c>
      <c r="E785">
        <v>1</v>
      </c>
      <c r="F785">
        <v>0</v>
      </c>
      <c r="G785">
        <v>0</v>
      </c>
      <c r="H785">
        <v>0</v>
      </c>
      <c r="I785">
        <v>0.63484869704593705</v>
      </c>
      <c r="J785">
        <v>0</v>
      </c>
    </row>
    <row r="786" spans="1:10" x14ac:dyDescent="0.35">
      <c r="A786">
        <v>2901986</v>
      </c>
      <c r="B786">
        <v>0</v>
      </c>
      <c r="C786">
        <v>69</v>
      </c>
      <c r="D786">
        <v>5</v>
      </c>
      <c r="E786">
        <v>1</v>
      </c>
      <c r="F786">
        <v>0</v>
      </c>
      <c r="G786">
        <v>0</v>
      </c>
      <c r="H786">
        <v>0</v>
      </c>
      <c r="I786">
        <v>0.79248814325754702</v>
      </c>
      <c r="J786">
        <v>0</v>
      </c>
    </row>
    <row r="787" spans="1:10" x14ac:dyDescent="0.35">
      <c r="A787">
        <v>2907096</v>
      </c>
      <c r="B787">
        <v>1</v>
      </c>
      <c r="C787">
        <v>64</v>
      </c>
      <c r="D787">
        <v>4</v>
      </c>
      <c r="E787">
        <v>1</v>
      </c>
      <c r="F787">
        <v>0</v>
      </c>
      <c r="G787">
        <v>0</v>
      </c>
      <c r="H787">
        <v>1</v>
      </c>
      <c r="I787">
        <v>0.86652203637948599</v>
      </c>
      <c r="J787">
        <v>0</v>
      </c>
    </row>
    <row r="788" spans="1:10" x14ac:dyDescent="0.35">
      <c r="A788">
        <v>2906239</v>
      </c>
      <c r="B788">
        <v>0</v>
      </c>
      <c r="C788">
        <v>45</v>
      </c>
      <c r="D788">
        <v>4</v>
      </c>
      <c r="E788">
        <v>1</v>
      </c>
      <c r="F788">
        <v>0</v>
      </c>
      <c r="G788">
        <v>0</v>
      </c>
      <c r="H788">
        <v>1</v>
      </c>
      <c r="I788">
        <v>1.1091408401141301</v>
      </c>
      <c r="J788">
        <v>0</v>
      </c>
    </row>
    <row r="789" spans="1:10" x14ac:dyDescent="0.35">
      <c r="A789">
        <v>2912134</v>
      </c>
      <c r="B789">
        <v>0</v>
      </c>
      <c r="C789">
        <v>53</v>
      </c>
      <c r="D789">
        <v>4</v>
      </c>
      <c r="E789">
        <v>1</v>
      </c>
      <c r="F789">
        <v>0</v>
      </c>
      <c r="G789">
        <v>0</v>
      </c>
      <c r="H789">
        <v>0</v>
      </c>
      <c r="I789">
        <v>1.0710698043901199</v>
      </c>
      <c r="J789">
        <v>0</v>
      </c>
    </row>
    <row r="790" spans="1:10" x14ac:dyDescent="0.35">
      <c r="A790">
        <v>2907143</v>
      </c>
      <c r="B790">
        <v>1</v>
      </c>
      <c r="C790">
        <v>56</v>
      </c>
      <c r="D790">
        <v>4</v>
      </c>
      <c r="E790">
        <v>1</v>
      </c>
      <c r="F790">
        <v>0</v>
      </c>
      <c r="G790">
        <v>0</v>
      </c>
      <c r="H790">
        <v>0</v>
      </c>
      <c r="I790">
        <v>1.25237874293193</v>
      </c>
      <c r="J790">
        <v>0</v>
      </c>
    </row>
    <row r="791" spans="1:10" x14ac:dyDescent="0.35">
      <c r="A791">
        <v>2905165</v>
      </c>
      <c r="B791">
        <v>0</v>
      </c>
      <c r="C791">
        <v>80</v>
      </c>
      <c r="D791">
        <v>4</v>
      </c>
      <c r="E791">
        <v>1</v>
      </c>
      <c r="F791">
        <v>0</v>
      </c>
      <c r="G791">
        <v>1</v>
      </c>
      <c r="H791">
        <v>0</v>
      </c>
      <c r="I791">
        <v>0.87490698022077096</v>
      </c>
      <c r="J791">
        <v>0</v>
      </c>
    </row>
    <row r="792" spans="1:10" x14ac:dyDescent="0.35">
      <c r="A792">
        <v>2908873</v>
      </c>
      <c r="B792">
        <v>1</v>
      </c>
      <c r="C792">
        <v>79</v>
      </c>
      <c r="D792">
        <v>2</v>
      </c>
      <c r="E792">
        <v>1</v>
      </c>
      <c r="F792">
        <v>0</v>
      </c>
      <c r="G792">
        <v>0</v>
      </c>
      <c r="H792">
        <v>0</v>
      </c>
      <c r="I792">
        <v>0.86300617884917297</v>
      </c>
      <c r="J792">
        <v>0</v>
      </c>
    </row>
    <row r="793" spans="1:10" x14ac:dyDescent="0.35">
      <c r="A793">
        <v>2906394</v>
      </c>
      <c r="B793">
        <v>0</v>
      </c>
      <c r="C793">
        <v>79</v>
      </c>
      <c r="D793">
        <v>2</v>
      </c>
      <c r="E793">
        <v>1</v>
      </c>
      <c r="F793">
        <v>0</v>
      </c>
      <c r="G793">
        <v>1</v>
      </c>
      <c r="H793">
        <v>0</v>
      </c>
      <c r="I793">
        <v>0.89619909521855901</v>
      </c>
      <c r="J793">
        <v>0</v>
      </c>
    </row>
    <row r="794" spans="1:10" x14ac:dyDescent="0.35">
      <c r="A794">
        <v>2911663</v>
      </c>
      <c r="B794">
        <v>1</v>
      </c>
      <c r="C794">
        <v>51</v>
      </c>
      <c r="D794">
        <v>5</v>
      </c>
      <c r="E794">
        <v>1</v>
      </c>
      <c r="F794">
        <v>0</v>
      </c>
      <c r="G794">
        <v>0</v>
      </c>
      <c r="H794">
        <v>0</v>
      </c>
      <c r="I794">
        <v>1.02135405003305</v>
      </c>
      <c r="J794">
        <v>0</v>
      </c>
    </row>
    <row r="795" spans="1:10" x14ac:dyDescent="0.35">
      <c r="A795">
        <v>2908526</v>
      </c>
      <c r="B795">
        <v>1</v>
      </c>
      <c r="C795">
        <v>74</v>
      </c>
      <c r="D795">
        <v>5</v>
      </c>
      <c r="E795">
        <v>1</v>
      </c>
      <c r="F795">
        <v>0</v>
      </c>
      <c r="G795">
        <v>1</v>
      </c>
      <c r="H795">
        <v>0</v>
      </c>
      <c r="I795">
        <v>0.83498683352815695</v>
      </c>
      <c r="J795">
        <v>0</v>
      </c>
    </row>
    <row r="796" spans="1:10" x14ac:dyDescent="0.35">
      <c r="A796">
        <v>2911111</v>
      </c>
      <c r="B796">
        <v>0</v>
      </c>
      <c r="C796">
        <v>73</v>
      </c>
      <c r="D796">
        <v>5</v>
      </c>
      <c r="E796">
        <v>1</v>
      </c>
      <c r="F796">
        <v>0</v>
      </c>
      <c r="G796">
        <v>0</v>
      </c>
      <c r="H796">
        <v>0</v>
      </c>
      <c r="I796">
        <v>0.82638250031731897</v>
      </c>
      <c r="J796">
        <v>0</v>
      </c>
    </row>
    <row r="797" spans="1:10" x14ac:dyDescent="0.35">
      <c r="A797">
        <v>2910202</v>
      </c>
      <c r="B797">
        <v>1</v>
      </c>
      <c r="C797">
        <v>38</v>
      </c>
      <c r="D797">
        <v>5</v>
      </c>
      <c r="E797">
        <v>1</v>
      </c>
      <c r="F797">
        <v>0</v>
      </c>
      <c r="G797">
        <v>0</v>
      </c>
      <c r="H797">
        <v>0</v>
      </c>
      <c r="I797">
        <v>0.948487599320189</v>
      </c>
      <c r="J797">
        <v>0</v>
      </c>
    </row>
    <row r="798" spans="1:10" x14ac:dyDescent="0.35">
      <c r="A798">
        <v>2900921</v>
      </c>
      <c r="B798">
        <v>0</v>
      </c>
      <c r="C798">
        <v>47</v>
      </c>
      <c r="D798">
        <v>5</v>
      </c>
      <c r="E798">
        <v>1</v>
      </c>
      <c r="F798">
        <v>1</v>
      </c>
      <c r="G798">
        <v>0</v>
      </c>
      <c r="H798">
        <v>0</v>
      </c>
      <c r="I798">
        <v>0.74543754470527701</v>
      </c>
      <c r="J798">
        <v>0</v>
      </c>
    </row>
    <row r="799" spans="1:10" x14ac:dyDescent="0.35">
      <c r="A799">
        <v>2900967</v>
      </c>
      <c r="B799">
        <v>0</v>
      </c>
      <c r="C799">
        <v>64</v>
      </c>
      <c r="D799">
        <v>5</v>
      </c>
      <c r="E799">
        <v>1</v>
      </c>
      <c r="F799">
        <v>1</v>
      </c>
      <c r="G799">
        <v>0</v>
      </c>
      <c r="H799">
        <v>1</v>
      </c>
      <c r="I799">
        <v>0.77135638678728202</v>
      </c>
      <c r="J799">
        <v>0</v>
      </c>
    </row>
    <row r="800" spans="1:10" x14ac:dyDescent="0.35">
      <c r="A800">
        <v>2910936</v>
      </c>
      <c r="B800">
        <v>1</v>
      </c>
      <c r="C800">
        <v>45</v>
      </c>
      <c r="D800">
        <v>5</v>
      </c>
      <c r="E800">
        <v>1</v>
      </c>
      <c r="F800">
        <v>0</v>
      </c>
      <c r="G800">
        <v>1</v>
      </c>
      <c r="H800">
        <v>0</v>
      </c>
      <c r="I800">
        <v>0.99588760812388499</v>
      </c>
      <c r="J800">
        <v>0</v>
      </c>
    </row>
    <row r="801" spans="1:10" x14ac:dyDescent="0.35">
      <c r="A801">
        <v>2905722</v>
      </c>
      <c r="B801">
        <v>0</v>
      </c>
      <c r="C801">
        <v>39</v>
      </c>
      <c r="D801">
        <v>5</v>
      </c>
      <c r="E801">
        <v>1</v>
      </c>
      <c r="F801">
        <v>0</v>
      </c>
      <c r="G801">
        <v>0</v>
      </c>
      <c r="H801">
        <v>0</v>
      </c>
      <c r="I801">
        <v>0.91918704923731898</v>
      </c>
      <c r="J801">
        <v>0</v>
      </c>
    </row>
    <row r="802" spans="1:10" x14ac:dyDescent="0.35">
      <c r="A802">
        <v>2902412</v>
      </c>
      <c r="B802">
        <v>1</v>
      </c>
      <c r="C802">
        <v>36</v>
      </c>
      <c r="D802">
        <v>4</v>
      </c>
      <c r="E802">
        <v>1</v>
      </c>
      <c r="F802">
        <v>0</v>
      </c>
      <c r="G802">
        <v>0</v>
      </c>
      <c r="H802">
        <v>0</v>
      </c>
      <c r="I802">
        <v>0.948487599320189</v>
      </c>
      <c r="J802">
        <v>0</v>
      </c>
    </row>
    <row r="803" spans="1:10" x14ac:dyDescent="0.35">
      <c r="A803">
        <v>2900116</v>
      </c>
      <c r="B803">
        <v>0</v>
      </c>
      <c r="C803">
        <v>45</v>
      </c>
      <c r="D803">
        <v>3</v>
      </c>
      <c r="E803">
        <v>1</v>
      </c>
      <c r="F803">
        <v>1</v>
      </c>
      <c r="G803">
        <v>0</v>
      </c>
      <c r="H803">
        <v>0</v>
      </c>
      <c r="I803">
        <v>0.75706714041396495</v>
      </c>
      <c r="J803">
        <v>0</v>
      </c>
    </row>
    <row r="804" spans="1:10" x14ac:dyDescent="0.35">
      <c r="A804">
        <v>2912075</v>
      </c>
      <c r="B804">
        <v>1</v>
      </c>
      <c r="C804">
        <v>58</v>
      </c>
      <c r="D804">
        <v>3</v>
      </c>
      <c r="E804">
        <v>1</v>
      </c>
      <c r="F804">
        <v>0</v>
      </c>
      <c r="G804">
        <v>1</v>
      </c>
      <c r="H804">
        <v>0</v>
      </c>
      <c r="I804">
        <v>0.86231752398169004</v>
      </c>
      <c r="J804">
        <v>0</v>
      </c>
    </row>
    <row r="805" spans="1:10" x14ac:dyDescent="0.35">
      <c r="A805">
        <v>2911794</v>
      </c>
      <c r="B805">
        <v>0</v>
      </c>
      <c r="C805">
        <v>56</v>
      </c>
      <c r="D805">
        <v>3</v>
      </c>
      <c r="E805">
        <v>1</v>
      </c>
      <c r="F805">
        <v>0</v>
      </c>
      <c r="G805">
        <v>0</v>
      </c>
      <c r="H805">
        <v>0</v>
      </c>
      <c r="I805">
        <v>0.82616139288356005</v>
      </c>
      <c r="J805">
        <v>0</v>
      </c>
    </row>
    <row r="806" spans="1:10" x14ac:dyDescent="0.35">
      <c r="A806">
        <v>2905858</v>
      </c>
      <c r="B806">
        <v>0</v>
      </c>
      <c r="C806">
        <v>59</v>
      </c>
      <c r="D806">
        <v>2</v>
      </c>
      <c r="E806">
        <v>1</v>
      </c>
      <c r="F806">
        <v>0</v>
      </c>
      <c r="G806">
        <v>0</v>
      </c>
      <c r="H806">
        <v>0</v>
      </c>
      <c r="I806">
        <v>0.82022384316229202</v>
      </c>
      <c r="J806">
        <v>0</v>
      </c>
    </row>
    <row r="807" spans="1:10" x14ac:dyDescent="0.35">
      <c r="A807">
        <v>2902662</v>
      </c>
      <c r="B807">
        <v>1</v>
      </c>
      <c r="C807">
        <v>65</v>
      </c>
      <c r="D807">
        <v>2</v>
      </c>
      <c r="E807">
        <v>1</v>
      </c>
      <c r="F807">
        <v>0</v>
      </c>
      <c r="G807">
        <v>0</v>
      </c>
      <c r="H807">
        <v>0</v>
      </c>
      <c r="I807">
        <v>0.81336972065364899</v>
      </c>
      <c r="J807">
        <v>0</v>
      </c>
    </row>
    <row r="808" spans="1:10" x14ac:dyDescent="0.35">
      <c r="A808">
        <v>2907903</v>
      </c>
      <c r="B808">
        <v>0</v>
      </c>
      <c r="C808">
        <v>88</v>
      </c>
      <c r="D808">
        <v>1</v>
      </c>
      <c r="E808">
        <v>1</v>
      </c>
      <c r="F808">
        <v>0</v>
      </c>
      <c r="G808">
        <v>0</v>
      </c>
      <c r="H808">
        <v>0</v>
      </c>
      <c r="I808">
        <v>0.482985857656347</v>
      </c>
      <c r="J808">
        <v>0</v>
      </c>
    </row>
    <row r="809" spans="1:10" x14ac:dyDescent="0.35">
      <c r="A809">
        <v>2908084</v>
      </c>
      <c r="B809">
        <v>0</v>
      </c>
      <c r="C809">
        <v>75</v>
      </c>
      <c r="D809">
        <v>1</v>
      </c>
      <c r="E809">
        <v>1</v>
      </c>
      <c r="F809">
        <v>1</v>
      </c>
      <c r="G809">
        <v>0</v>
      </c>
      <c r="H809">
        <v>1</v>
      </c>
      <c r="I809">
        <v>0.482985857656347</v>
      </c>
      <c r="J809">
        <v>0</v>
      </c>
    </row>
    <row r="810" spans="1:10" x14ac:dyDescent="0.35">
      <c r="A810">
        <v>2904431</v>
      </c>
      <c r="B810">
        <v>0</v>
      </c>
      <c r="C810">
        <v>38</v>
      </c>
      <c r="D810">
        <v>1</v>
      </c>
      <c r="E810">
        <v>1</v>
      </c>
      <c r="F810">
        <v>0</v>
      </c>
      <c r="G810">
        <v>0</v>
      </c>
      <c r="H810">
        <v>0</v>
      </c>
      <c r="I810">
        <v>0.44054010800815502</v>
      </c>
      <c r="J810">
        <v>0</v>
      </c>
    </row>
    <row r="811" spans="1:10" x14ac:dyDescent="0.35">
      <c r="A811">
        <v>2905822</v>
      </c>
      <c r="B811">
        <v>1</v>
      </c>
      <c r="C811">
        <v>86</v>
      </c>
      <c r="D811">
        <v>3</v>
      </c>
      <c r="E811">
        <v>1</v>
      </c>
      <c r="F811">
        <v>0</v>
      </c>
      <c r="G811">
        <v>1</v>
      </c>
      <c r="H811">
        <v>0</v>
      </c>
      <c r="I811">
        <v>0.42549561736129798</v>
      </c>
      <c r="J811">
        <v>0</v>
      </c>
    </row>
    <row r="812" spans="1:10" x14ac:dyDescent="0.35">
      <c r="A812">
        <v>2903896</v>
      </c>
      <c r="B812">
        <v>0</v>
      </c>
      <c r="C812">
        <v>53</v>
      </c>
      <c r="D812">
        <v>5</v>
      </c>
      <c r="E812">
        <v>1</v>
      </c>
      <c r="F812">
        <v>0</v>
      </c>
      <c r="G812">
        <v>0</v>
      </c>
      <c r="H812">
        <v>0</v>
      </c>
      <c r="I812">
        <v>0.42166151074631503</v>
      </c>
      <c r="J812">
        <v>0</v>
      </c>
    </row>
    <row r="813" spans="1:10" x14ac:dyDescent="0.35">
      <c r="A813">
        <v>2907938</v>
      </c>
      <c r="B813">
        <v>1</v>
      </c>
      <c r="C813">
        <v>62</v>
      </c>
      <c r="D813">
        <v>1</v>
      </c>
      <c r="E813">
        <v>1</v>
      </c>
      <c r="F813">
        <v>0</v>
      </c>
      <c r="G813">
        <v>0</v>
      </c>
      <c r="H813">
        <v>1</v>
      </c>
      <c r="I813">
        <v>0.47835700224754002</v>
      </c>
      <c r="J813">
        <v>0</v>
      </c>
    </row>
    <row r="814" spans="1:10" x14ac:dyDescent="0.35">
      <c r="A814">
        <v>2903502</v>
      </c>
      <c r="B814">
        <v>0</v>
      </c>
      <c r="C814">
        <v>72</v>
      </c>
      <c r="D814">
        <v>1</v>
      </c>
      <c r="E814">
        <v>1</v>
      </c>
      <c r="F814">
        <v>0</v>
      </c>
      <c r="G814">
        <v>1</v>
      </c>
      <c r="H814">
        <v>0</v>
      </c>
      <c r="I814">
        <v>0.43748713712723902</v>
      </c>
      <c r="J814">
        <v>0</v>
      </c>
    </row>
    <row r="815" spans="1:10" x14ac:dyDescent="0.35">
      <c r="A815">
        <v>2901834</v>
      </c>
      <c r="B815">
        <v>0</v>
      </c>
      <c r="C815">
        <v>74</v>
      </c>
      <c r="D815">
        <v>5</v>
      </c>
      <c r="E815">
        <v>1</v>
      </c>
      <c r="F815">
        <v>0</v>
      </c>
      <c r="G815">
        <v>1</v>
      </c>
      <c r="H815">
        <v>1</v>
      </c>
      <c r="I815">
        <v>0.42959750293607202</v>
      </c>
      <c r="J815">
        <v>0</v>
      </c>
    </row>
    <row r="816" spans="1:10" x14ac:dyDescent="0.35">
      <c r="A816">
        <v>2902724</v>
      </c>
      <c r="B816">
        <v>1</v>
      </c>
      <c r="C816">
        <v>81</v>
      </c>
      <c r="D816">
        <v>5</v>
      </c>
      <c r="E816">
        <v>1</v>
      </c>
      <c r="F816">
        <v>1</v>
      </c>
      <c r="G816">
        <v>0</v>
      </c>
      <c r="H816">
        <v>1</v>
      </c>
      <c r="I816">
        <v>0.42756747653032401</v>
      </c>
      <c r="J816">
        <v>0</v>
      </c>
    </row>
    <row r="817" spans="1:10" x14ac:dyDescent="0.35">
      <c r="A817">
        <v>2906031</v>
      </c>
      <c r="B817">
        <v>0</v>
      </c>
      <c r="C817">
        <v>88</v>
      </c>
      <c r="D817">
        <v>5</v>
      </c>
      <c r="E817">
        <v>1</v>
      </c>
      <c r="F817">
        <v>0</v>
      </c>
      <c r="G817">
        <v>0</v>
      </c>
      <c r="H817">
        <v>0</v>
      </c>
      <c r="I817">
        <v>0.482985857656347</v>
      </c>
      <c r="J817">
        <v>0</v>
      </c>
    </row>
    <row r="818" spans="1:10" x14ac:dyDescent="0.35">
      <c r="A818">
        <v>2903390</v>
      </c>
      <c r="B818">
        <v>0</v>
      </c>
      <c r="C818">
        <v>70</v>
      </c>
      <c r="D818">
        <v>5</v>
      </c>
      <c r="E818">
        <v>1</v>
      </c>
      <c r="F818">
        <v>0</v>
      </c>
      <c r="G818">
        <v>0</v>
      </c>
      <c r="H818">
        <v>1</v>
      </c>
      <c r="I818">
        <v>0.45232541065358101</v>
      </c>
      <c r="J818">
        <v>0</v>
      </c>
    </row>
    <row r="819" spans="1:10" x14ac:dyDescent="0.35">
      <c r="A819">
        <v>2910214</v>
      </c>
      <c r="B819">
        <v>1</v>
      </c>
      <c r="C819">
        <v>72</v>
      </c>
      <c r="D819">
        <v>5</v>
      </c>
      <c r="E819">
        <v>1</v>
      </c>
      <c r="F819">
        <v>0</v>
      </c>
      <c r="G819">
        <v>0</v>
      </c>
      <c r="H819">
        <v>1</v>
      </c>
      <c r="I819">
        <v>0.45705009469748398</v>
      </c>
      <c r="J819">
        <v>0</v>
      </c>
    </row>
    <row r="820" spans="1:10" x14ac:dyDescent="0.35">
      <c r="A820">
        <v>2910554</v>
      </c>
      <c r="B820">
        <v>1</v>
      </c>
      <c r="C820">
        <v>33</v>
      </c>
      <c r="D820">
        <v>5</v>
      </c>
      <c r="E820">
        <v>1</v>
      </c>
      <c r="F820">
        <v>0</v>
      </c>
      <c r="G820">
        <v>0</v>
      </c>
      <c r="H820">
        <v>0</v>
      </c>
      <c r="I820">
        <v>1.17040281319553</v>
      </c>
      <c r="J820">
        <v>1</v>
      </c>
    </row>
    <row r="821" spans="1:10" x14ac:dyDescent="0.35">
      <c r="A821">
        <v>2905946</v>
      </c>
      <c r="B821">
        <v>0</v>
      </c>
      <c r="C821">
        <v>70</v>
      </c>
      <c r="D821">
        <v>5</v>
      </c>
      <c r="E821">
        <v>1</v>
      </c>
      <c r="F821">
        <v>1</v>
      </c>
      <c r="G821">
        <v>0</v>
      </c>
      <c r="H821">
        <v>0</v>
      </c>
      <c r="I821">
        <v>0.78921522241236297</v>
      </c>
      <c r="J821">
        <v>1</v>
      </c>
    </row>
    <row r="822" spans="1:10" x14ac:dyDescent="0.35">
      <c r="A822">
        <v>2907239</v>
      </c>
      <c r="B822">
        <v>0</v>
      </c>
      <c r="C822">
        <v>69</v>
      </c>
      <c r="D822">
        <v>3</v>
      </c>
      <c r="E822">
        <v>1</v>
      </c>
      <c r="F822">
        <v>0</v>
      </c>
      <c r="G822">
        <v>1</v>
      </c>
      <c r="H822">
        <v>0</v>
      </c>
      <c r="I822">
        <v>0.78921522241236297</v>
      </c>
      <c r="J822">
        <v>1</v>
      </c>
    </row>
    <row r="823" spans="1:10" x14ac:dyDescent="0.35">
      <c r="A823">
        <v>2903671</v>
      </c>
      <c r="B823">
        <v>0</v>
      </c>
      <c r="C823">
        <v>40</v>
      </c>
      <c r="D823">
        <v>3</v>
      </c>
      <c r="E823">
        <v>3</v>
      </c>
      <c r="F823">
        <v>0</v>
      </c>
      <c r="G823">
        <v>0</v>
      </c>
      <c r="H823">
        <v>0</v>
      </c>
      <c r="I823">
        <v>0.52671333450301605</v>
      </c>
      <c r="J823">
        <v>1</v>
      </c>
    </row>
    <row r="824" spans="1:10" x14ac:dyDescent="0.35">
      <c r="A824">
        <v>2911691</v>
      </c>
      <c r="B824">
        <v>0</v>
      </c>
      <c r="C824">
        <v>40</v>
      </c>
      <c r="D824">
        <v>3</v>
      </c>
      <c r="E824">
        <v>1</v>
      </c>
      <c r="F824">
        <v>0</v>
      </c>
      <c r="G824">
        <v>0</v>
      </c>
      <c r="H824">
        <v>0</v>
      </c>
      <c r="I824">
        <v>0.87702457030008596</v>
      </c>
      <c r="J824">
        <v>1</v>
      </c>
    </row>
    <row r="825" spans="1:10" x14ac:dyDescent="0.35">
      <c r="A825">
        <v>2909708</v>
      </c>
      <c r="B825">
        <v>1</v>
      </c>
      <c r="C825">
        <v>51</v>
      </c>
      <c r="D825">
        <v>3</v>
      </c>
      <c r="E825">
        <v>1</v>
      </c>
      <c r="F825">
        <v>0</v>
      </c>
      <c r="G825">
        <v>0</v>
      </c>
      <c r="H825">
        <v>0</v>
      </c>
      <c r="I825">
        <v>0.91271901513584996</v>
      </c>
      <c r="J825">
        <v>1</v>
      </c>
    </row>
    <row r="826" spans="1:10" x14ac:dyDescent="0.35">
      <c r="A826">
        <v>2906005</v>
      </c>
      <c r="B826">
        <v>1</v>
      </c>
      <c r="C826">
        <v>91</v>
      </c>
      <c r="D826">
        <v>3</v>
      </c>
      <c r="E826">
        <v>1</v>
      </c>
      <c r="F826">
        <v>0</v>
      </c>
      <c r="G826">
        <v>0</v>
      </c>
      <c r="H826">
        <v>0</v>
      </c>
      <c r="I826">
        <v>0.767582826929054</v>
      </c>
      <c r="J826">
        <v>1</v>
      </c>
    </row>
    <row r="827" spans="1:10" x14ac:dyDescent="0.35">
      <c r="A827">
        <v>2905766</v>
      </c>
      <c r="B827">
        <v>1</v>
      </c>
      <c r="C827">
        <v>80</v>
      </c>
      <c r="D827">
        <v>3</v>
      </c>
      <c r="E827">
        <v>1</v>
      </c>
      <c r="F827">
        <v>0</v>
      </c>
      <c r="G827">
        <v>0</v>
      </c>
      <c r="H827">
        <v>0</v>
      </c>
      <c r="I827">
        <v>0.80092583928198302</v>
      </c>
      <c r="J827">
        <v>1</v>
      </c>
    </row>
    <row r="828" spans="1:10" x14ac:dyDescent="0.35">
      <c r="A828">
        <v>2904135</v>
      </c>
      <c r="B828">
        <v>0</v>
      </c>
      <c r="C828">
        <v>87</v>
      </c>
      <c r="D828">
        <v>3</v>
      </c>
      <c r="E828">
        <v>1</v>
      </c>
      <c r="F828">
        <v>0</v>
      </c>
      <c r="G828">
        <v>0</v>
      </c>
      <c r="H828">
        <v>0</v>
      </c>
      <c r="I828">
        <v>0.81124353059890197</v>
      </c>
      <c r="J828">
        <v>1</v>
      </c>
    </row>
    <row r="829" spans="1:10" x14ac:dyDescent="0.35">
      <c r="A829">
        <v>2902140</v>
      </c>
      <c r="B829">
        <v>0</v>
      </c>
      <c r="C829">
        <v>30</v>
      </c>
      <c r="D829">
        <v>2</v>
      </c>
      <c r="E829">
        <v>3</v>
      </c>
      <c r="F829">
        <v>0</v>
      </c>
      <c r="G829">
        <v>1</v>
      </c>
      <c r="H829">
        <v>0</v>
      </c>
      <c r="I829">
        <v>0.771500052679576</v>
      </c>
      <c r="J829">
        <v>1</v>
      </c>
    </row>
    <row r="830" spans="1:10" x14ac:dyDescent="0.35">
      <c r="A830">
        <v>2900795</v>
      </c>
      <c r="B830">
        <v>1</v>
      </c>
      <c r="C830">
        <v>31</v>
      </c>
      <c r="D830">
        <v>2</v>
      </c>
      <c r="E830">
        <v>3</v>
      </c>
      <c r="F830">
        <v>0</v>
      </c>
      <c r="G830">
        <v>1</v>
      </c>
      <c r="H830">
        <v>0</v>
      </c>
      <c r="I830">
        <v>0.82790622301172201</v>
      </c>
      <c r="J830">
        <v>1</v>
      </c>
    </row>
    <row r="831" spans="1:10" x14ac:dyDescent="0.35">
      <c r="A831">
        <v>2909695</v>
      </c>
      <c r="B831">
        <v>0</v>
      </c>
      <c r="C831">
        <v>44</v>
      </c>
      <c r="D831">
        <v>2</v>
      </c>
      <c r="E831">
        <v>1</v>
      </c>
      <c r="F831">
        <v>0</v>
      </c>
      <c r="G831">
        <v>1</v>
      </c>
      <c r="H831">
        <v>0</v>
      </c>
      <c r="I831">
        <v>0.55455788219694901</v>
      </c>
      <c r="J831">
        <v>1</v>
      </c>
    </row>
    <row r="832" spans="1:10" x14ac:dyDescent="0.35">
      <c r="A832">
        <v>2911572</v>
      </c>
      <c r="B832">
        <v>1</v>
      </c>
      <c r="C832">
        <v>48</v>
      </c>
      <c r="D832">
        <v>2</v>
      </c>
      <c r="E832">
        <v>1</v>
      </c>
      <c r="F832">
        <v>0</v>
      </c>
      <c r="G832">
        <v>1</v>
      </c>
      <c r="H832">
        <v>0</v>
      </c>
      <c r="I832">
        <v>0.57208843938285103</v>
      </c>
      <c r="J832">
        <v>1</v>
      </c>
    </row>
    <row r="833" spans="1:10" x14ac:dyDescent="0.35">
      <c r="A833">
        <v>2904288</v>
      </c>
      <c r="B833">
        <v>1</v>
      </c>
      <c r="C833">
        <v>80</v>
      </c>
      <c r="D833">
        <v>5</v>
      </c>
      <c r="E833">
        <v>1</v>
      </c>
      <c r="F833">
        <v>0</v>
      </c>
      <c r="G833">
        <v>0</v>
      </c>
      <c r="H833">
        <v>0</v>
      </c>
      <c r="I833">
        <v>0.767582826929054</v>
      </c>
      <c r="J833">
        <v>1</v>
      </c>
    </row>
    <row r="834" spans="1:10" x14ac:dyDescent="0.35">
      <c r="A834">
        <v>2906681</v>
      </c>
      <c r="B834">
        <v>0</v>
      </c>
      <c r="C834">
        <v>32</v>
      </c>
      <c r="D834">
        <v>4</v>
      </c>
      <c r="E834">
        <v>1</v>
      </c>
      <c r="F834">
        <v>0</v>
      </c>
      <c r="G834">
        <v>0</v>
      </c>
      <c r="H834">
        <v>0</v>
      </c>
      <c r="I834">
        <v>1.15971481224782</v>
      </c>
      <c r="J834">
        <v>1</v>
      </c>
    </row>
    <row r="835" spans="1:10" x14ac:dyDescent="0.35">
      <c r="A835">
        <v>2910536</v>
      </c>
      <c r="B835">
        <v>0</v>
      </c>
      <c r="C835">
        <v>55</v>
      </c>
      <c r="D835">
        <v>3</v>
      </c>
      <c r="E835">
        <v>3</v>
      </c>
      <c r="F835">
        <v>0</v>
      </c>
      <c r="G835">
        <v>0</v>
      </c>
      <c r="H835">
        <v>0</v>
      </c>
      <c r="I835">
        <v>1.0923270125007001</v>
      </c>
      <c r="J835">
        <v>1</v>
      </c>
    </row>
    <row r="836" spans="1:10" x14ac:dyDescent="0.35">
      <c r="A836">
        <v>2901565</v>
      </c>
      <c r="B836">
        <v>1</v>
      </c>
      <c r="C836">
        <v>64</v>
      </c>
      <c r="D836">
        <v>3</v>
      </c>
      <c r="E836">
        <v>3</v>
      </c>
      <c r="F836">
        <v>0</v>
      </c>
      <c r="G836">
        <v>0</v>
      </c>
      <c r="H836">
        <v>0</v>
      </c>
      <c r="I836">
        <v>1.1682020085690901</v>
      </c>
      <c r="J836">
        <v>1</v>
      </c>
    </row>
    <row r="837" spans="1:10" x14ac:dyDescent="0.35">
      <c r="A837">
        <v>2911825</v>
      </c>
      <c r="B837">
        <v>1</v>
      </c>
      <c r="C837">
        <v>31</v>
      </c>
      <c r="D837">
        <v>3</v>
      </c>
      <c r="E837">
        <v>3</v>
      </c>
      <c r="F837">
        <v>0</v>
      </c>
      <c r="G837">
        <v>0</v>
      </c>
      <c r="H837">
        <v>0</v>
      </c>
      <c r="I837">
        <v>1.4494346660002699</v>
      </c>
      <c r="J837">
        <v>1</v>
      </c>
    </row>
    <row r="838" spans="1:10" x14ac:dyDescent="0.35">
      <c r="A838">
        <v>2902473</v>
      </c>
      <c r="B838">
        <v>1</v>
      </c>
      <c r="C838">
        <v>53</v>
      </c>
      <c r="D838">
        <v>3</v>
      </c>
      <c r="E838">
        <v>1</v>
      </c>
      <c r="F838">
        <v>1</v>
      </c>
      <c r="G838">
        <v>0</v>
      </c>
      <c r="H838">
        <v>1</v>
      </c>
      <c r="I838">
        <v>0.92906169745202904</v>
      </c>
      <c r="J838">
        <v>1</v>
      </c>
    </row>
    <row r="839" spans="1:10" x14ac:dyDescent="0.35">
      <c r="A839">
        <v>2906185</v>
      </c>
      <c r="B839">
        <v>0</v>
      </c>
      <c r="C839">
        <v>54</v>
      </c>
      <c r="D839">
        <v>4</v>
      </c>
      <c r="E839">
        <v>1</v>
      </c>
      <c r="F839">
        <v>0</v>
      </c>
      <c r="G839">
        <v>0</v>
      </c>
      <c r="H839">
        <v>0</v>
      </c>
      <c r="I839">
        <v>0.84789039711547998</v>
      </c>
      <c r="J839">
        <v>1</v>
      </c>
    </row>
    <row r="840" spans="1:10" x14ac:dyDescent="0.35">
      <c r="A840">
        <v>2906390</v>
      </c>
      <c r="B840">
        <v>1</v>
      </c>
      <c r="C840">
        <v>52</v>
      </c>
      <c r="D840">
        <v>4</v>
      </c>
      <c r="E840">
        <v>1</v>
      </c>
      <c r="F840">
        <v>0</v>
      </c>
      <c r="G840">
        <v>0</v>
      </c>
      <c r="H840">
        <v>0</v>
      </c>
      <c r="I840">
        <v>0.98760942208207603</v>
      </c>
      <c r="J840">
        <v>1</v>
      </c>
    </row>
    <row r="841" spans="1:10" x14ac:dyDescent="0.35">
      <c r="A841">
        <v>2906143</v>
      </c>
      <c r="B841">
        <v>0</v>
      </c>
      <c r="C841">
        <v>56</v>
      </c>
      <c r="D841">
        <v>5</v>
      </c>
      <c r="E841">
        <v>1</v>
      </c>
      <c r="F841">
        <v>1</v>
      </c>
      <c r="G841">
        <v>0</v>
      </c>
      <c r="H841">
        <v>0</v>
      </c>
      <c r="I841">
        <v>0.76817077838689396</v>
      </c>
      <c r="J841">
        <v>1</v>
      </c>
    </row>
    <row r="842" spans="1:10" x14ac:dyDescent="0.35">
      <c r="A842">
        <v>2911589</v>
      </c>
      <c r="B842">
        <v>0</v>
      </c>
      <c r="C842">
        <v>49</v>
      </c>
      <c r="D842">
        <v>5</v>
      </c>
      <c r="E842">
        <v>1</v>
      </c>
      <c r="F842">
        <v>0</v>
      </c>
      <c r="G842">
        <v>0</v>
      </c>
      <c r="H842">
        <v>0</v>
      </c>
      <c r="I842">
        <v>0.73984047815058196</v>
      </c>
      <c r="J842">
        <v>1</v>
      </c>
    </row>
    <row r="843" spans="1:10" x14ac:dyDescent="0.35">
      <c r="A843">
        <v>2904663</v>
      </c>
      <c r="B843">
        <v>0</v>
      </c>
      <c r="C843">
        <v>67</v>
      </c>
      <c r="D843">
        <v>5</v>
      </c>
      <c r="E843">
        <v>1</v>
      </c>
      <c r="F843">
        <v>0</v>
      </c>
      <c r="G843">
        <v>0</v>
      </c>
      <c r="H843">
        <v>1</v>
      </c>
      <c r="I843">
        <v>0.72719213871239496</v>
      </c>
      <c r="J843">
        <v>1</v>
      </c>
    </row>
    <row r="844" spans="1:10" x14ac:dyDescent="0.35">
      <c r="A844">
        <v>2905934</v>
      </c>
      <c r="B844">
        <v>0</v>
      </c>
      <c r="C844">
        <v>63</v>
      </c>
      <c r="D844">
        <v>5</v>
      </c>
      <c r="E844">
        <v>1</v>
      </c>
      <c r="F844">
        <v>0</v>
      </c>
      <c r="G844">
        <v>0</v>
      </c>
      <c r="H844">
        <v>1</v>
      </c>
      <c r="I844">
        <v>0.73262981752982403</v>
      </c>
      <c r="J844">
        <v>1</v>
      </c>
    </row>
    <row r="845" spans="1:10" x14ac:dyDescent="0.35">
      <c r="A845">
        <v>2907203</v>
      </c>
      <c r="B845">
        <v>0</v>
      </c>
      <c r="C845">
        <v>32</v>
      </c>
      <c r="D845">
        <v>5</v>
      </c>
      <c r="E845">
        <v>1</v>
      </c>
      <c r="F845">
        <v>0</v>
      </c>
      <c r="G845">
        <v>0</v>
      </c>
      <c r="H845">
        <v>0</v>
      </c>
      <c r="I845">
        <v>0.97671304566970996</v>
      </c>
      <c r="J845">
        <v>1</v>
      </c>
    </row>
    <row r="846" spans="1:10" x14ac:dyDescent="0.35">
      <c r="A846">
        <v>2911844</v>
      </c>
      <c r="B846">
        <v>1</v>
      </c>
      <c r="C846">
        <v>32</v>
      </c>
      <c r="D846">
        <v>5</v>
      </c>
      <c r="E846">
        <v>1</v>
      </c>
      <c r="F846">
        <v>0</v>
      </c>
      <c r="G846">
        <v>0</v>
      </c>
      <c r="H846">
        <v>0</v>
      </c>
      <c r="I846">
        <v>1.0481228170991801</v>
      </c>
      <c r="J846">
        <v>1</v>
      </c>
    </row>
    <row r="847" spans="1:10" x14ac:dyDescent="0.35">
      <c r="A847">
        <v>2910449</v>
      </c>
      <c r="B847">
        <v>1</v>
      </c>
      <c r="C847">
        <v>50</v>
      </c>
      <c r="D847">
        <v>5</v>
      </c>
      <c r="E847">
        <v>1</v>
      </c>
      <c r="F847">
        <v>1</v>
      </c>
      <c r="G847">
        <v>0</v>
      </c>
      <c r="H847">
        <v>0</v>
      </c>
      <c r="I847">
        <v>1.3269355653649</v>
      </c>
      <c r="J847">
        <v>1</v>
      </c>
    </row>
    <row r="848" spans="1:10" x14ac:dyDescent="0.35">
      <c r="A848">
        <v>2905594</v>
      </c>
      <c r="B848">
        <v>0</v>
      </c>
      <c r="C848">
        <v>55</v>
      </c>
      <c r="D848">
        <v>5</v>
      </c>
      <c r="E848">
        <v>1</v>
      </c>
      <c r="F848">
        <v>0</v>
      </c>
      <c r="G848">
        <v>0</v>
      </c>
      <c r="H848">
        <v>0</v>
      </c>
      <c r="I848">
        <v>1.1709681669654199</v>
      </c>
      <c r="J848">
        <v>1</v>
      </c>
    </row>
    <row r="849" spans="1:10" x14ac:dyDescent="0.35">
      <c r="A849">
        <v>2908651</v>
      </c>
      <c r="B849">
        <v>0</v>
      </c>
      <c r="C849">
        <v>78</v>
      </c>
      <c r="D849">
        <v>5</v>
      </c>
      <c r="E849">
        <v>1</v>
      </c>
      <c r="F849">
        <v>0</v>
      </c>
      <c r="G849">
        <v>0</v>
      </c>
      <c r="H849">
        <v>0</v>
      </c>
      <c r="I849">
        <v>0.87129365701916295</v>
      </c>
      <c r="J849">
        <v>1</v>
      </c>
    </row>
    <row r="850" spans="1:10" x14ac:dyDescent="0.35">
      <c r="A850">
        <v>2905343</v>
      </c>
      <c r="B850">
        <v>0</v>
      </c>
      <c r="C850">
        <v>36</v>
      </c>
      <c r="D850">
        <v>3</v>
      </c>
      <c r="E850">
        <v>4</v>
      </c>
      <c r="F850">
        <v>0</v>
      </c>
      <c r="G850">
        <v>0</v>
      </c>
      <c r="H850">
        <v>1</v>
      </c>
      <c r="I850">
        <v>0.73224905634536797</v>
      </c>
      <c r="J850">
        <v>1</v>
      </c>
    </row>
    <row r="851" spans="1:10" x14ac:dyDescent="0.35">
      <c r="A851">
        <v>2908542</v>
      </c>
      <c r="B851">
        <v>1</v>
      </c>
      <c r="C851">
        <v>47</v>
      </c>
      <c r="D851">
        <v>3</v>
      </c>
      <c r="E851">
        <v>4</v>
      </c>
      <c r="F851">
        <v>0</v>
      </c>
      <c r="G851">
        <v>0</v>
      </c>
      <c r="H851">
        <v>1</v>
      </c>
      <c r="I851">
        <v>0.76435779536437198</v>
      </c>
      <c r="J851">
        <v>1</v>
      </c>
    </row>
    <row r="852" spans="1:10" x14ac:dyDescent="0.35">
      <c r="A852">
        <v>2904759</v>
      </c>
      <c r="B852">
        <v>0</v>
      </c>
      <c r="C852">
        <v>68</v>
      </c>
      <c r="D852">
        <v>4</v>
      </c>
      <c r="E852">
        <v>1</v>
      </c>
      <c r="F852">
        <v>0</v>
      </c>
      <c r="G852">
        <v>0</v>
      </c>
      <c r="H852">
        <v>0</v>
      </c>
      <c r="I852">
        <v>0.72815452963500105</v>
      </c>
      <c r="J852">
        <v>1</v>
      </c>
    </row>
    <row r="853" spans="1:10" x14ac:dyDescent="0.35">
      <c r="A853">
        <v>2901355</v>
      </c>
      <c r="B853">
        <v>1</v>
      </c>
      <c r="C853">
        <v>75</v>
      </c>
      <c r="D853">
        <v>4</v>
      </c>
      <c r="E853">
        <v>1</v>
      </c>
      <c r="F853">
        <v>0</v>
      </c>
      <c r="G853">
        <v>0</v>
      </c>
      <c r="H853">
        <v>0</v>
      </c>
      <c r="I853">
        <v>0.72691460252239404</v>
      </c>
      <c r="J853">
        <v>1</v>
      </c>
    </row>
    <row r="854" spans="1:10" x14ac:dyDescent="0.35">
      <c r="A854">
        <v>2902769</v>
      </c>
      <c r="B854">
        <v>0</v>
      </c>
      <c r="C854">
        <v>39</v>
      </c>
      <c r="D854">
        <v>1</v>
      </c>
      <c r="E854">
        <v>1</v>
      </c>
      <c r="F854">
        <v>0</v>
      </c>
      <c r="G854">
        <v>0</v>
      </c>
      <c r="H854">
        <v>0</v>
      </c>
      <c r="I854">
        <v>0.96597270999183904</v>
      </c>
      <c r="J854">
        <v>1</v>
      </c>
    </row>
    <row r="855" spans="1:10" x14ac:dyDescent="0.35">
      <c r="A855">
        <v>2909934</v>
      </c>
      <c r="B855">
        <v>1</v>
      </c>
      <c r="C855">
        <v>40</v>
      </c>
      <c r="D855">
        <v>1</v>
      </c>
      <c r="E855">
        <v>1</v>
      </c>
      <c r="F855">
        <v>0</v>
      </c>
      <c r="G855">
        <v>0</v>
      </c>
      <c r="H855">
        <v>0</v>
      </c>
      <c r="I855">
        <v>1.1117930445050599</v>
      </c>
      <c r="J855">
        <v>1</v>
      </c>
    </row>
    <row r="856" spans="1:10" x14ac:dyDescent="0.35">
      <c r="A856">
        <v>2903457</v>
      </c>
      <c r="B856">
        <v>1</v>
      </c>
      <c r="C856">
        <v>71</v>
      </c>
      <c r="D856">
        <v>1</v>
      </c>
      <c r="E856">
        <v>1</v>
      </c>
      <c r="F856">
        <v>0</v>
      </c>
      <c r="G856">
        <v>1</v>
      </c>
      <c r="H856">
        <v>0</v>
      </c>
      <c r="I856">
        <v>0.45741557178213699</v>
      </c>
      <c r="J856">
        <v>0</v>
      </c>
    </row>
    <row r="857" spans="1:10" x14ac:dyDescent="0.35">
      <c r="A857">
        <v>2910164</v>
      </c>
      <c r="B857">
        <v>0</v>
      </c>
      <c r="C857">
        <v>70</v>
      </c>
      <c r="D857">
        <v>1</v>
      </c>
      <c r="E857">
        <v>1</v>
      </c>
      <c r="F857">
        <v>0</v>
      </c>
      <c r="G857">
        <v>0</v>
      </c>
      <c r="H857">
        <v>0</v>
      </c>
      <c r="I857">
        <v>0.45264673929816701</v>
      </c>
      <c r="J857">
        <v>0</v>
      </c>
    </row>
    <row r="858" spans="1:10" x14ac:dyDescent="0.35">
      <c r="A858">
        <v>2907811</v>
      </c>
      <c r="B858">
        <v>1</v>
      </c>
      <c r="C858">
        <v>50</v>
      </c>
      <c r="D858">
        <v>1</v>
      </c>
      <c r="E858">
        <v>3</v>
      </c>
      <c r="F858">
        <v>0</v>
      </c>
      <c r="G858">
        <v>1</v>
      </c>
      <c r="H858">
        <v>0</v>
      </c>
      <c r="I858">
        <v>0.518748033227454</v>
      </c>
      <c r="J858">
        <v>0</v>
      </c>
    </row>
    <row r="859" spans="1:10" x14ac:dyDescent="0.35">
      <c r="A859">
        <v>2901648</v>
      </c>
      <c r="B859">
        <v>0</v>
      </c>
      <c r="C859">
        <v>54</v>
      </c>
      <c r="D859">
        <v>1</v>
      </c>
      <c r="E859">
        <v>3</v>
      </c>
      <c r="F859">
        <v>0</v>
      </c>
      <c r="G859">
        <v>0</v>
      </c>
      <c r="H859">
        <v>0</v>
      </c>
      <c r="I859">
        <v>0.46172320951052997</v>
      </c>
      <c r="J859">
        <v>0</v>
      </c>
    </row>
    <row r="860" spans="1:10" x14ac:dyDescent="0.35">
      <c r="A860">
        <v>2901314</v>
      </c>
      <c r="B860">
        <v>1</v>
      </c>
      <c r="C860">
        <v>78</v>
      </c>
      <c r="D860">
        <v>2</v>
      </c>
      <c r="E860">
        <v>1</v>
      </c>
      <c r="F860">
        <v>0</v>
      </c>
      <c r="G860">
        <v>1</v>
      </c>
      <c r="H860">
        <v>0</v>
      </c>
      <c r="I860">
        <v>0.46086812135405902</v>
      </c>
      <c r="J860">
        <v>0</v>
      </c>
    </row>
    <row r="861" spans="1:10" x14ac:dyDescent="0.35">
      <c r="A861">
        <v>2901252</v>
      </c>
      <c r="B861">
        <v>0</v>
      </c>
      <c r="C861">
        <v>82</v>
      </c>
      <c r="D861">
        <v>2</v>
      </c>
      <c r="E861">
        <v>1</v>
      </c>
      <c r="F861">
        <v>0</v>
      </c>
      <c r="G861">
        <v>1</v>
      </c>
      <c r="H861">
        <v>0</v>
      </c>
      <c r="I861">
        <v>0.47388894575637902</v>
      </c>
      <c r="J861">
        <v>0</v>
      </c>
    </row>
    <row r="862" spans="1:10" x14ac:dyDescent="0.35">
      <c r="A862">
        <v>2905997</v>
      </c>
      <c r="B862">
        <v>0</v>
      </c>
      <c r="C862">
        <v>79</v>
      </c>
      <c r="D862">
        <v>1</v>
      </c>
      <c r="E862">
        <v>1</v>
      </c>
      <c r="F862">
        <v>0</v>
      </c>
      <c r="G862">
        <v>0</v>
      </c>
      <c r="H862">
        <v>0</v>
      </c>
      <c r="I862">
        <v>0.48138840149684697</v>
      </c>
      <c r="J862">
        <v>0</v>
      </c>
    </row>
    <row r="863" spans="1:10" x14ac:dyDescent="0.35">
      <c r="A863">
        <v>2906002</v>
      </c>
      <c r="B863">
        <v>1</v>
      </c>
      <c r="C863">
        <v>80</v>
      </c>
      <c r="D863">
        <v>1</v>
      </c>
      <c r="E863">
        <v>1</v>
      </c>
      <c r="F863">
        <v>0</v>
      </c>
      <c r="G863">
        <v>1</v>
      </c>
      <c r="H863">
        <v>0</v>
      </c>
      <c r="I863">
        <v>0.46603330519001901</v>
      </c>
      <c r="J863">
        <v>0</v>
      </c>
    </row>
    <row r="864" spans="1:10" x14ac:dyDescent="0.35">
      <c r="A864">
        <v>2900061</v>
      </c>
      <c r="B864">
        <v>0</v>
      </c>
      <c r="C864">
        <v>37</v>
      </c>
      <c r="D864">
        <v>4</v>
      </c>
      <c r="E864">
        <v>1</v>
      </c>
      <c r="F864">
        <v>1</v>
      </c>
      <c r="G864">
        <v>0</v>
      </c>
      <c r="H864">
        <v>0</v>
      </c>
      <c r="I864">
        <v>0.48234806067332298</v>
      </c>
      <c r="J864">
        <v>0</v>
      </c>
    </row>
    <row r="865" spans="1:10" x14ac:dyDescent="0.35">
      <c r="A865">
        <v>2904131</v>
      </c>
      <c r="B865">
        <v>0</v>
      </c>
      <c r="C865">
        <v>87</v>
      </c>
      <c r="D865">
        <v>2</v>
      </c>
      <c r="E865">
        <v>1</v>
      </c>
      <c r="F865">
        <v>0</v>
      </c>
      <c r="G865">
        <v>1</v>
      </c>
      <c r="H865">
        <v>1</v>
      </c>
      <c r="I865">
        <v>0.53176354143506699</v>
      </c>
      <c r="J865">
        <v>0</v>
      </c>
    </row>
    <row r="866" spans="1:10" x14ac:dyDescent="0.35">
      <c r="A866">
        <v>2911750</v>
      </c>
      <c r="B866">
        <v>0</v>
      </c>
      <c r="C866">
        <v>59</v>
      </c>
      <c r="D866">
        <v>4</v>
      </c>
      <c r="E866">
        <v>1</v>
      </c>
      <c r="F866">
        <v>1</v>
      </c>
      <c r="G866">
        <v>0</v>
      </c>
      <c r="H866">
        <v>0</v>
      </c>
      <c r="I866">
        <v>0.42582154211684398</v>
      </c>
      <c r="J866">
        <v>0</v>
      </c>
    </row>
    <row r="867" spans="1:10" x14ac:dyDescent="0.35">
      <c r="A867">
        <v>2900407</v>
      </c>
      <c r="B867">
        <v>0</v>
      </c>
      <c r="C867">
        <v>30</v>
      </c>
      <c r="D867">
        <v>1</v>
      </c>
      <c r="E867">
        <v>1</v>
      </c>
      <c r="F867">
        <v>0</v>
      </c>
      <c r="G867">
        <v>0</v>
      </c>
      <c r="H867">
        <v>0</v>
      </c>
      <c r="I867">
        <v>0.68090225256944803</v>
      </c>
      <c r="J867">
        <v>0</v>
      </c>
    </row>
    <row r="868" spans="1:10" x14ac:dyDescent="0.35">
      <c r="A868">
        <v>2909681</v>
      </c>
      <c r="B868">
        <v>1</v>
      </c>
      <c r="C868">
        <v>34</v>
      </c>
      <c r="D868">
        <v>1</v>
      </c>
      <c r="E868">
        <v>1</v>
      </c>
      <c r="F868">
        <v>0</v>
      </c>
      <c r="G868">
        <v>0</v>
      </c>
      <c r="H868">
        <v>0</v>
      </c>
      <c r="I868">
        <v>0.79629013270739601</v>
      </c>
      <c r="J868">
        <v>0</v>
      </c>
    </row>
    <row r="869" spans="1:10" x14ac:dyDescent="0.35">
      <c r="A869">
        <v>2903466</v>
      </c>
      <c r="B869">
        <v>1</v>
      </c>
      <c r="C869">
        <v>83</v>
      </c>
      <c r="D869">
        <v>4</v>
      </c>
      <c r="E869">
        <v>1</v>
      </c>
      <c r="F869">
        <v>0</v>
      </c>
      <c r="G869">
        <v>1</v>
      </c>
      <c r="H869">
        <v>0</v>
      </c>
      <c r="I869">
        <v>0.46210313479096299</v>
      </c>
      <c r="J869">
        <v>0</v>
      </c>
    </row>
    <row r="870" spans="1:10" x14ac:dyDescent="0.35">
      <c r="A870">
        <v>2903971</v>
      </c>
      <c r="B870">
        <v>0</v>
      </c>
      <c r="C870">
        <v>81</v>
      </c>
      <c r="D870">
        <v>4</v>
      </c>
      <c r="E870">
        <v>1</v>
      </c>
      <c r="F870">
        <v>0</v>
      </c>
      <c r="G870">
        <v>0</v>
      </c>
      <c r="H870">
        <v>0</v>
      </c>
      <c r="I870">
        <v>0.47568209173203002</v>
      </c>
      <c r="J870">
        <v>0</v>
      </c>
    </row>
    <row r="871" spans="1:10" x14ac:dyDescent="0.35">
      <c r="A871">
        <v>2900121</v>
      </c>
      <c r="B871">
        <v>0</v>
      </c>
      <c r="C871">
        <v>68</v>
      </c>
      <c r="D871">
        <v>2</v>
      </c>
      <c r="E871">
        <v>1</v>
      </c>
      <c r="F871">
        <v>1</v>
      </c>
      <c r="G871">
        <v>0</v>
      </c>
      <c r="H871">
        <v>1</v>
      </c>
      <c r="I871">
        <v>0.42009739113303701</v>
      </c>
      <c r="J871">
        <v>0</v>
      </c>
    </row>
    <row r="872" spans="1:10" x14ac:dyDescent="0.35">
      <c r="A872">
        <v>2900603</v>
      </c>
      <c r="B872">
        <v>0</v>
      </c>
      <c r="C872">
        <v>76</v>
      </c>
      <c r="D872">
        <v>2</v>
      </c>
      <c r="E872">
        <v>1</v>
      </c>
      <c r="F872">
        <v>0</v>
      </c>
      <c r="G872">
        <v>0</v>
      </c>
      <c r="H872">
        <v>0</v>
      </c>
      <c r="I872">
        <v>0.61050962621057803</v>
      </c>
      <c r="J872">
        <v>0</v>
      </c>
    </row>
    <row r="873" spans="1:10" x14ac:dyDescent="0.35">
      <c r="A873">
        <v>2900019</v>
      </c>
      <c r="B873">
        <v>1</v>
      </c>
      <c r="C873">
        <v>79</v>
      </c>
      <c r="D873">
        <v>2</v>
      </c>
      <c r="E873">
        <v>1</v>
      </c>
      <c r="F873">
        <v>0</v>
      </c>
      <c r="G873">
        <v>1</v>
      </c>
      <c r="H873">
        <v>0</v>
      </c>
      <c r="I873">
        <v>0.56852233318376799</v>
      </c>
      <c r="J873">
        <v>0</v>
      </c>
    </row>
    <row r="874" spans="1:10" x14ac:dyDescent="0.35">
      <c r="A874">
        <v>2906974</v>
      </c>
      <c r="B874">
        <v>0</v>
      </c>
      <c r="C874">
        <v>59</v>
      </c>
      <c r="D874">
        <v>5</v>
      </c>
      <c r="E874">
        <v>1</v>
      </c>
      <c r="F874">
        <v>1</v>
      </c>
      <c r="G874">
        <v>0</v>
      </c>
      <c r="H874">
        <v>0</v>
      </c>
      <c r="I874">
        <v>0.59537956473295806</v>
      </c>
      <c r="J874">
        <v>0</v>
      </c>
    </row>
    <row r="875" spans="1:10" x14ac:dyDescent="0.35">
      <c r="A875">
        <v>2909164</v>
      </c>
      <c r="B875">
        <v>0</v>
      </c>
      <c r="C875">
        <v>35</v>
      </c>
      <c r="D875">
        <v>5</v>
      </c>
      <c r="E875">
        <v>1</v>
      </c>
      <c r="F875">
        <v>0</v>
      </c>
      <c r="G875">
        <v>1</v>
      </c>
      <c r="H875">
        <v>0</v>
      </c>
      <c r="I875">
        <v>0.46493919691860303</v>
      </c>
      <c r="J875">
        <v>0</v>
      </c>
    </row>
    <row r="876" spans="1:10" x14ac:dyDescent="0.35">
      <c r="A876">
        <v>2904842</v>
      </c>
      <c r="B876">
        <v>1</v>
      </c>
      <c r="C876">
        <v>38</v>
      </c>
      <c r="D876">
        <v>4</v>
      </c>
      <c r="E876">
        <v>1</v>
      </c>
      <c r="F876">
        <v>0</v>
      </c>
      <c r="G876">
        <v>0</v>
      </c>
      <c r="H876">
        <v>0</v>
      </c>
      <c r="I876">
        <v>0.61542323259806198</v>
      </c>
      <c r="J876">
        <v>0</v>
      </c>
    </row>
    <row r="877" spans="1:10" x14ac:dyDescent="0.35">
      <c r="A877">
        <v>2903195</v>
      </c>
      <c r="B877">
        <v>0</v>
      </c>
      <c r="C877">
        <v>33</v>
      </c>
      <c r="D877">
        <v>4</v>
      </c>
      <c r="E877">
        <v>1</v>
      </c>
      <c r="F877">
        <v>0</v>
      </c>
      <c r="G877">
        <v>1</v>
      </c>
      <c r="H877">
        <v>0</v>
      </c>
      <c r="I877">
        <v>0.54626320211322399</v>
      </c>
      <c r="J877">
        <v>0</v>
      </c>
    </row>
    <row r="878" spans="1:10" x14ac:dyDescent="0.35">
      <c r="A878">
        <v>2901486</v>
      </c>
      <c r="B878">
        <v>1</v>
      </c>
      <c r="C878">
        <v>34</v>
      </c>
      <c r="D878">
        <v>5</v>
      </c>
      <c r="E878">
        <v>1</v>
      </c>
      <c r="F878">
        <v>1</v>
      </c>
      <c r="G878">
        <v>0</v>
      </c>
      <c r="H878">
        <v>0</v>
      </c>
      <c r="I878">
        <v>0.81690187084608701</v>
      </c>
      <c r="J878">
        <v>0</v>
      </c>
    </row>
    <row r="879" spans="1:10" x14ac:dyDescent="0.35">
      <c r="A879">
        <v>2912463</v>
      </c>
      <c r="B879">
        <v>1</v>
      </c>
      <c r="C879">
        <v>55</v>
      </c>
      <c r="D879">
        <v>2</v>
      </c>
      <c r="E879">
        <v>1</v>
      </c>
      <c r="F879">
        <v>0</v>
      </c>
      <c r="G879">
        <v>0</v>
      </c>
      <c r="H879">
        <v>0</v>
      </c>
      <c r="I879">
        <v>0.46741046308233702</v>
      </c>
      <c r="J879">
        <v>0</v>
      </c>
    </row>
    <row r="880" spans="1:10" x14ac:dyDescent="0.35">
      <c r="A880">
        <v>2910081</v>
      </c>
      <c r="B880">
        <v>0</v>
      </c>
      <c r="C880">
        <v>54</v>
      </c>
      <c r="D880">
        <v>2</v>
      </c>
      <c r="E880">
        <v>1</v>
      </c>
      <c r="F880">
        <v>0</v>
      </c>
      <c r="G880">
        <v>0</v>
      </c>
      <c r="H880">
        <v>0</v>
      </c>
      <c r="I880">
        <v>0.44595962714194398</v>
      </c>
      <c r="J880">
        <v>0</v>
      </c>
    </row>
    <row r="881" spans="1:10" x14ac:dyDescent="0.35">
      <c r="A881">
        <v>2905928</v>
      </c>
      <c r="B881">
        <v>0</v>
      </c>
      <c r="C881">
        <v>30</v>
      </c>
      <c r="D881">
        <v>4</v>
      </c>
      <c r="E881">
        <v>1</v>
      </c>
      <c r="F881">
        <v>0</v>
      </c>
      <c r="G881">
        <v>0</v>
      </c>
      <c r="H881">
        <v>0</v>
      </c>
      <c r="I881">
        <v>0.32754180603744998</v>
      </c>
      <c r="J881">
        <v>0</v>
      </c>
    </row>
    <row r="882" spans="1:10" x14ac:dyDescent="0.35">
      <c r="A882">
        <v>2907400</v>
      </c>
      <c r="B882">
        <v>0</v>
      </c>
      <c r="C882">
        <v>69</v>
      </c>
      <c r="D882">
        <v>4</v>
      </c>
      <c r="E882">
        <v>1</v>
      </c>
      <c r="F882">
        <v>0</v>
      </c>
      <c r="G882">
        <v>1</v>
      </c>
      <c r="H882">
        <v>0</v>
      </c>
      <c r="I882">
        <v>0.44863187711862901</v>
      </c>
      <c r="J882">
        <v>0</v>
      </c>
    </row>
    <row r="883" spans="1:10" x14ac:dyDescent="0.35">
      <c r="A883">
        <v>2904144</v>
      </c>
      <c r="B883">
        <v>1</v>
      </c>
      <c r="C883">
        <v>67</v>
      </c>
      <c r="D883">
        <v>4</v>
      </c>
      <c r="E883">
        <v>1</v>
      </c>
      <c r="F883">
        <v>0</v>
      </c>
      <c r="G883">
        <v>1</v>
      </c>
      <c r="H883">
        <v>0</v>
      </c>
      <c r="I883">
        <v>0.45284909397387002</v>
      </c>
      <c r="J883">
        <v>0</v>
      </c>
    </row>
    <row r="884" spans="1:10" x14ac:dyDescent="0.35">
      <c r="A884">
        <v>2907253</v>
      </c>
      <c r="B884">
        <v>1</v>
      </c>
      <c r="C884">
        <v>41</v>
      </c>
      <c r="D884">
        <v>4</v>
      </c>
      <c r="E884">
        <v>1</v>
      </c>
      <c r="F884">
        <v>0</v>
      </c>
      <c r="G884">
        <v>0</v>
      </c>
      <c r="H884">
        <v>0</v>
      </c>
      <c r="I884">
        <v>0.52360549263803202</v>
      </c>
      <c r="J884">
        <v>0</v>
      </c>
    </row>
    <row r="885" spans="1:10" x14ac:dyDescent="0.35">
      <c r="A885">
        <v>2904017</v>
      </c>
      <c r="B885">
        <v>0</v>
      </c>
      <c r="C885">
        <v>41</v>
      </c>
      <c r="D885">
        <v>5</v>
      </c>
      <c r="E885">
        <v>1</v>
      </c>
      <c r="F885">
        <v>0</v>
      </c>
      <c r="G885">
        <v>0</v>
      </c>
      <c r="H885">
        <v>0</v>
      </c>
      <c r="I885">
        <v>0.40994480041446002</v>
      </c>
      <c r="J885">
        <v>0</v>
      </c>
    </row>
    <row r="886" spans="1:10" x14ac:dyDescent="0.35">
      <c r="A886">
        <v>2901414</v>
      </c>
      <c r="B886">
        <v>0</v>
      </c>
      <c r="C886">
        <v>31</v>
      </c>
      <c r="D886">
        <v>4</v>
      </c>
      <c r="E886">
        <v>1</v>
      </c>
      <c r="F886">
        <v>0</v>
      </c>
      <c r="G886">
        <v>0</v>
      </c>
      <c r="H886">
        <v>0</v>
      </c>
      <c r="I886">
        <v>0.68090225256944803</v>
      </c>
      <c r="J886">
        <v>0</v>
      </c>
    </row>
    <row r="887" spans="1:10" x14ac:dyDescent="0.35">
      <c r="A887">
        <v>2908470</v>
      </c>
      <c r="B887">
        <v>1</v>
      </c>
      <c r="C887">
        <v>44</v>
      </c>
      <c r="D887">
        <v>5</v>
      </c>
      <c r="E887">
        <v>3</v>
      </c>
      <c r="F887">
        <v>0</v>
      </c>
      <c r="G887">
        <v>1</v>
      </c>
      <c r="H887">
        <v>0</v>
      </c>
      <c r="I887">
        <v>0.676651968255221</v>
      </c>
      <c r="J887">
        <v>0</v>
      </c>
    </row>
    <row r="888" spans="1:10" x14ac:dyDescent="0.35">
      <c r="A888">
        <v>2900497</v>
      </c>
      <c r="B888">
        <v>0</v>
      </c>
      <c r="C888">
        <v>36</v>
      </c>
      <c r="D888">
        <v>5</v>
      </c>
      <c r="E888">
        <v>3</v>
      </c>
      <c r="F888">
        <v>0</v>
      </c>
      <c r="G888">
        <v>0</v>
      </c>
      <c r="H888">
        <v>0</v>
      </c>
      <c r="I888">
        <v>0.55546969896882004</v>
      </c>
      <c r="J888">
        <v>0</v>
      </c>
    </row>
    <row r="889" spans="1:10" x14ac:dyDescent="0.35">
      <c r="A889">
        <v>2907892</v>
      </c>
      <c r="B889">
        <v>0</v>
      </c>
      <c r="C889">
        <v>45</v>
      </c>
      <c r="D889">
        <v>3</v>
      </c>
      <c r="E889">
        <v>1</v>
      </c>
      <c r="F889">
        <v>0</v>
      </c>
      <c r="G889">
        <v>1</v>
      </c>
      <c r="H889">
        <v>0</v>
      </c>
      <c r="I889">
        <v>0.84153813961336399</v>
      </c>
      <c r="J889">
        <v>1</v>
      </c>
    </row>
    <row r="890" spans="1:10" x14ac:dyDescent="0.35">
      <c r="A890">
        <v>2910893</v>
      </c>
      <c r="B890">
        <v>1</v>
      </c>
      <c r="C890">
        <v>45</v>
      </c>
      <c r="D890">
        <v>3</v>
      </c>
      <c r="E890">
        <v>1</v>
      </c>
      <c r="F890">
        <v>0</v>
      </c>
      <c r="G890">
        <v>0</v>
      </c>
      <c r="H890">
        <v>0</v>
      </c>
      <c r="I890">
        <v>0.88211375096637801</v>
      </c>
      <c r="J890">
        <v>1</v>
      </c>
    </row>
    <row r="891" spans="1:10" x14ac:dyDescent="0.35">
      <c r="A891">
        <v>2901133</v>
      </c>
      <c r="B891">
        <v>1</v>
      </c>
      <c r="C891">
        <v>57</v>
      </c>
      <c r="D891">
        <v>4</v>
      </c>
      <c r="E891">
        <v>1</v>
      </c>
      <c r="F891">
        <v>0</v>
      </c>
      <c r="G891">
        <v>0</v>
      </c>
      <c r="H891">
        <v>0</v>
      </c>
      <c r="I891">
        <v>0.82787158332759103</v>
      </c>
      <c r="J891">
        <v>1</v>
      </c>
    </row>
    <row r="892" spans="1:10" x14ac:dyDescent="0.35">
      <c r="A892">
        <v>2902828</v>
      </c>
      <c r="B892">
        <v>0</v>
      </c>
      <c r="C892">
        <v>54</v>
      </c>
      <c r="D892">
        <v>4</v>
      </c>
      <c r="E892">
        <v>1</v>
      </c>
      <c r="F892">
        <v>0</v>
      </c>
      <c r="G892">
        <v>0</v>
      </c>
      <c r="H892">
        <v>0</v>
      </c>
      <c r="I892">
        <v>0.77732684238239202</v>
      </c>
      <c r="J892">
        <v>1</v>
      </c>
    </row>
    <row r="893" spans="1:10" x14ac:dyDescent="0.35">
      <c r="A893">
        <v>2903848</v>
      </c>
      <c r="B893">
        <v>1</v>
      </c>
      <c r="C893">
        <v>47</v>
      </c>
      <c r="D893">
        <v>4</v>
      </c>
      <c r="E893">
        <v>1</v>
      </c>
      <c r="F893">
        <v>0</v>
      </c>
      <c r="G893">
        <v>0</v>
      </c>
      <c r="H893">
        <v>1</v>
      </c>
      <c r="I893">
        <v>1.04060382556676</v>
      </c>
      <c r="J893">
        <v>1</v>
      </c>
    </row>
    <row r="894" spans="1:10" x14ac:dyDescent="0.35">
      <c r="A894">
        <v>2902832</v>
      </c>
      <c r="B894">
        <v>0</v>
      </c>
      <c r="C894">
        <v>45</v>
      </c>
      <c r="D894">
        <v>4</v>
      </c>
      <c r="E894">
        <v>1</v>
      </c>
      <c r="F894">
        <v>0</v>
      </c>
      <c r="G894">
        <v>0</v>
      </c>
      <c r="H894">
        <v>1</v>
      </c>
      <c r="I894">
        <v>0.92475550830500097</v>
      </c>
      <c r="J894">
        <v>1</v>
      </c>
    </row>
    <row r="895" spans="1:10" x14ac:dyDescent="0.35">
      <c r="A895">
        <v>2910260</v>
      </c>
      <c r="B895">
        <v>0</v>
      </c>
      <c r="C895">
        <v>82</v>
      </c>
      <c r="D895">
        <v>2</v>
      </c>
      <c r="E895">
        <v>1</v>
      </c>
      <c r="F895">
        <v>0</v>
      </c>
      <c r="G895">
        <v>1</v>
      </c>
      <c r="H895">
        <v>0</v>
      </c>
      <c r="I895">
        <v>0.87129365701916295</v>
      </c>
      <c r="J895">
        <v>1</v>
      </c>
    </row>
    <row r="896" spans="1:10" x14ac:dyDescent="0.35">
      <c r="A896">
        <v>2900934</v>
      </c>
      <c r="B896">
        <v>0</v>
      </c>
      <c r="C896">
        <v>53</v>
      </c>
      <c r="D896">
        <v>5</v>
      </c>
      <c r="E896">
        <v>1</v>
      </c>
      <c r="F896">
        <v>0</v>
      </c>
      <c r="G896">
        <v>1</v>
      </c>
      <c r="H896">
        <v>0</v>
      </c>
      <c r="I896">
        <v>0.70651857465182</v>
      </c>
      <c r="J896">
        <v>1</v>
      </c>
    </row>
    <row r="897" spans="1:10" x14ac:dyDescent="0.35">
      <c r="A897">
        <v>2910110</v>
      </c>
      <c r="B897">
        <v>0</v>
      </c>
      <c r="C897">
        <v>55</v>
      </c>
      <c r="D897">
        <v>5</v>
      </c>
      <c r="E897">
        <v>1</v>
      </c>
      <c r="F897">
        <v>0</v>
      </c>
      <c r="G897">
        <v>1</v>
      </c>
      <c r="H897">
        <v>0</v>
      </c>
      <c r="I897">
        <v>0.76817077838689396</v>
      </c>
      <c r="J897">
        <v>1</v>
      </c>
    </row>
    <row r="898" spans="1:10" x14ac:dyDescent="0.35">
      <c r="A898">
        <v>2902678</v>
      </c>
      <c r="B898">
        <v>0</v>
      </c>
      <c r="C898">
        <v>58</v>
      </c>
      <c r="D898">
        <v>4</v>
      </c>
      <c r="E898">
        <v>1</v>
      </c>
      <c r="F898">
        <v>1</v>
      </c>
      <c r="G898">
        <v>0</v>
      </c>
      <c r="H898">
        <v>1</v>
      </c>
      <c r="I898">
        <v>0.90227966738649301</v>
      </c>
      <c r="J898">
        <v>1</v>
      </c>
    </row>
    <row r="899" spans="1:10" x14ac:dyDescent="0.35">
      <c r="A899">
        <v>2910704</v>
      </c>
      <c r="B899">
        <v>0</v>
      </c>
      <c r="C899">
        <v>36</v>
      </c>
      <c r="D899">
        <v>4</v>
      </c>
      <c r="E899">
        <v>1</v>
      </c>
      <c r="F899">
        <v>1</v>
      </c>
      <c r="G899">
        <v>0</v>
      </c>
      <c r="H899">
        <v>0</v>
      </c>
      <c r="I899">
        <v>0.78752500719392204</v>
      </c>
      <c r="J899">
        <v>1</v>
      </c>
    </row>
    <row r="900" spans="1:10" x14ac:dyDescent="0.35">
      <c r="A900">
        <v>2900062</v>
      </c>
      <c r="B900">
        <v>0</v>
      </c>
      <c r="C900">
        <v>45</v>
      </c>
      <c r="D900">
        <v>4</v>
      </c>
      <c r="E900">
        <v>1</v>
      </c>
      <c r="F900">
        <v>0</v>
      </c>
      <c r="G900">
        <v>0</v>
      </c>
      <c r="H900">
        <v>0</v>
      </c>
      <c r="I900">
        <v>0.73716328123470798</v>
      </c>
      <c r="J900">
        <v>1</v>
      </c>
    </row>
    <row r="901" spans="1:10" x14ac:dyDescent="0.35">
      <c r="A901">
        <v>2912136</v>
      </c>
      <c r="B901">
        <v>0</v>
      </c>
      <c r="C901">
        <v>65</v>
      </c>
      <c r="D901">
        <v>2</v>
      </c>
      <c r="E901">
        <v>1</v>
      </c>
      <c r="F901">
        <v>0</v>
      </c>
      <c r="G901">
        <v>0</v>
      </c>
      <c r="H901">
        <v>0</v>
      </c>
      <c r="I901">
        <v>0.47095995898641102</v>
      </c>
      <c r="J901">
        <v>0</v>
      </c>
    </row>
    <row r="902" spans="1:10" x14ac:dyDescent="0.35">
      <c r="A902">
        <v>2904576</v>
      </c>
      <c r="B902">
        <v>0</v>
      </c>
      <c r="C902">
        <v>57</v>
      </c>
      <c r="D902">
        <v>2</v>
      </c>
      <c r="E902">
        <v>1</v>
      </c>
      <c r="F902">
        <v>0</v>
      </c>
      <c r="G902">
        <v>0</v>
      </c>
      <c r="H902">
        <v>0</v>
      </c>
      <c r="I902">
        <v>0.45504726813113799</v>
      </c>
      <c r="J902">
        <v>0</v>
      </c>
    </row>
    <row r="903" spans="1:10" x14ac:dyDescent="0.35">
      <c r="A903">
        <v>2901999</v>
      </c>
      <c r="B903">
        <v>1</v>
      </c>
      <c r="C903">
        <v>56</v>
      </c>
      <c r="D903">
        <v>2</v>
      </c>
      <c r="E903">
        <v>1</v>
      </c>
      <c r="F903">
        <v>0</v>
      </c>
      <c r="G903">
        <v>0</v>
      </c>
      <c r="H903">
        <v>0</v>
      </c>
      <c r="I903">
        <v>0.47728980363857798</v>
      </c>
      <c r="J903">
        <v>0</v>
      </c>
    </row>
    <row r="904" spans="1:10" x14ac:dyDescent="0.35">
      <c r="A904">
        <v>2906127</v>
      </c>
      <c r="B904">
        <v>0</v>
      </c>
      <c r="C904">
        <v>64</v>
      </c>
      <c r="D904">
        <v>2</v>
      </c>
      <c r="E904">
        <v>1</v>
      </c>
      <c r="F904">
        <v>0</v>
      </c>
      <c r="G904">
        <v>0</v>
      </c>
      <c r="H904">
        <v>0</v>
      </c>
      <c r="I904">
        <v>0.61033458628054804</v>
      </c>
      <c r="J904">
        <v>0</v>
      </c>
    </row>
    <row r="905" spans="1:10" x14ac:dyDescent="0.35">
      <c r="A905">
        <v>2902615</v>
      </c>
      <c r="B905">
        <v>1</v>
      </c>
      <c r="C905">
        <v>60</v>
      </c>
      <c r="D905">
        <v>2</v>
      </c>
      <c r="E905">
        <v>1</v>
      </c>
      <c r="F905">
        <v>0</v>
      </c>
      <c r="G905">
        <v>0</v>
      </c>
      <c r="H905">
        <v>0</v>
      </c>
      <c r="I905">
        <v>0.714082551670983</v>
      </c>
      <c r="J905">
        <v>0</v>
      </c>
    </row>
    <row r="906" spans="1:10" x14ac:dyDescent="0.35">
      <c r="A906">
        <v>2905967</v>
      </c>
      <c r="B906">
        <v>1</v>
      </c>
      <c r="C906">
        <v>79</v>
      </c>
      <c r="D906">
        <v>2</v>
      </c>
      <c r="E906">
        <v>1</v>
      </c>
      <c r="F906">
        <v>0</v>
      </c>
      <c r="G906">
        <v>0</v>
      </c>
      <c r="H906">
        <v>1</v>
      </c>
      <c r="I906">
        <v>0.42549561736129798</v>
      </c>
      <c r="J906">
        <v>0</v>
      </c>
    </row>
    <row r="907" spans="1:10" x14ac:dyDescent="0.35">
      <c r="A907">
        <v>2911812</v>
      </c>
      <c r="B907">
        <v>1</v>
      </c>
      <c r="C907">
        <v>30</v>
      </c>
      <c r="D907">
        <v>2</v>
      </c>
      <c r="E907">
        <v>1</v>
      </c>
      <c r="F907">
        <v>0</v>
      </c>
      <c r="G907">
        <v>0</v>
      </c>
      <c r="H907">
        <v>0</v>
      </c>
      <c r="I907">
        <v>0.79629013270739601</v>
      </c>
      <c r="J907">
        <v>0</v>
      </c>
    </row>
    <row r="908" spans="1:10" x14ac:dyDescent="0.35">
      <c r="A908">
        <v>2908619</v>
      </c>
      <c r="B908">
        <v>0</v>
      </c>
      <c r="C908">
        <v>75</v>
      </c>
      <c r="D908">
        <v>2</v>
      </c>
      <c r="E908">
        <v>1</v>
      </c>
      <c r="F908">
        <v>0</v>
      </c>
      <c r="G908">
        <v>0</v>
      </c>
      <c r="H908">
        <v>0</v>
      </c>
      <c r="I908">
        <v>0.482985857656347</v>
      </c>
      <c r="J908">
        <v>0</v>
      </c>
    </row>
    <row r="909" spans="1:10" x14ac:dyDescent="0.35">
      <c r="A909">
        <v>2911675</v>
      </c>
      <c r="B909">
        <v>1</v>
      </c>
      <c r="C909">
        <v>48</v>
      </c>
      <c r="D909">
        <v>1</v>
      </c>
      <c r="E909">
        <v>1</v>
      </c>
      <c r="F909">
        <v>0</v>
      </c>
      <c r="G909">
        <v>1</v>
      </c>
      <c r="H909">
        <v>0</v>
      </c>
      <c r="I909">
        <v>0.51500852343822401</v>
      </c>
      <c r="J909">
        <v>0</v>
      </c>
    </row>
    <row r="910" spans="1:10" x14ac:dyDescent="0.35">
      <c r="A910">
        <v>2909956</v>
      </c>
      <c r="B910">
        <v>0</v>
      </c>
      <c r="C910">
        <v>64</v>
      </c>
      <c r="D910">
        <v>1</v>
      </c>
      <c r="E910">
        <v>1</v>
      </c>
      <c r="F910">
        <v>0</v>
      </c>
      <c r="G910">
        <v>1</v>
      </c>
      <c r="H910">
        <v>0</v>
      </c>
      <c r="I910">
        <v>0.472245743341277</v>
      </c>
      <c r="J910">
        <v>0</v>
      </c>
    </row>
    <row r="911" spans="1:10" x14ac:dyDescent="0.35">
      <c r="A911">
        <v>2911723</v>
      </c>
      <c r="B911">
        <v>1</v>
      </c>
      <c r="C911">
        <v>57</v>
      </c>
      <c r="D911">
        <v>1</v>
      </c>
      <c r="E911">
        <v>5</v>
      </c>
      <c r="F911">
        <v>0</v>
      </c>
      <c r="G911">
        <v>0</v>
      </c>
      <c r="H911">
        <v>0</v>
      </c>
      <c r="I911">
        <v>0.50875990120874504</v>
      </c>
      <c r="J911">
        <v>0</v>
      </c>
    </row>
    <row r="912" spans="1:10" x14ac:dyDescent="0.35">
      <c r="A912">
        <v>2908625</v>
      </c>
      <c r="B912">
        <v>0</v>
      </c>
      <c r="C912">
        <v>39</v>
      </c>
      <c r="D912">
        <v>3</v>
      </c>
      <c r="E912">
        <v>1</v>
      </c>
      <c r="F912">
        <v>0</v>
      </c>
      <c r="G912">
        <v>1</v>
      </c>
      <c r="H912">
        <v>0</v>
      </c>
      <c r="I912">
        <v>0.38270288908667299</v>
      </c>
      <c r="J912">
        <v>0</v>
      </c>
    </row>
    <row r="913" spans="1:10" x14ac:dyDescent="0.35">
      <c r="A913">
        <v>2903148</v>
      </c>
      <c r="B913">
        <v>1</v>
      </c>
      <c r="C913">
        <v>38</v>
      </c>
      <c r="D913">
        <v>3</v>
      </c>
      <c r="E913">
        <v>1</v>
      </c>
      <c r="F913">
        <v>0</v>
      </c>
      <c r="G913">
        <v>0</v>
      </c>
      <c r="H913">
        <v>0</v>
      </c>
      <c r="I913">
        <v>0.45933522340096899</v>
      </c>
      <c r="J913">
        <v>0</v>
      </c>
    </row>
    <row r="914" spans="1:10" x14ac:dyDescent="0.35">
      <c r="A914">
        <v>2904915</v>
      </c>
      <c r="B914">
        <v>1</v>
      </c>
      <c r="C914">
        <v>74</v>
      </c>
      <c r="D914">
        <v>3</v>
      </c>
      <c r="E914">
        <v>1</v>
      </c>
      <c r="F914">
        <v>0</v>
      </c>
      <c r="G914">
        <v>0</v>
      </c>
      <c r="H914">
        <v>0</v>
      </c>
      <c r="I914">
        <v>0.45705009469748398</v>
      </c>
      <c r="J914">
        <v>0</v>
      </c>
    </row>
    <row r="915" spans="1:10" x14ac:dyDescent="0.35">
      <c r="A915">
        <v>2911364</v>
      </c>
      <c r="B915">
        <v>0</v>
      </c>
      <c r="C915">
        <v>74</v>
      </c>
      <c r="D915">
        <v>3</v>
      </c>
      <c r="E915">
        <v>1</v>
      </c>
      <c r="F915">
        <v>0</v>
      </c>
      <c r="G915">
        <v>0</v>
      </c>
      <c r="H915">
        <v>0</v>
      </c>
      <c r="I915">
        <v>0.45232541065358101</v>
      </c>
      <c r="J915">
        <v>0</v>
      </c>
    </row>
    <row r="916" spans="1:10" x14ac:dyDescent="0.35">
      <c r="A916">
        <v>2908345</v>
      </c>
      <c r="B916">
        <v>1</v>
      </c>
      <c r="C916">
        <v>84</v>
      </c>
      <c r="D916">
        <v>5</v>
      </c>
      <c r="E916">
        <v>1</v>
      </c>
      <c r="F916">
        <v>0</v>
      </c>
      <c r="G916">
        <v>1</v>
      </c>
      <c r="H916">
        <v>0</v>
      </c>
      <c r="I916">
        <v>0.78334993962220201</v>
      </c>
      <c r="J916">
        <v>0</v>
      </c>
    </row>
    <row r="917" spans="1:10" x14ac:dyDescent="0.35">
      <c r="A917">
        <v>2901010</v>
      </c>
      <c r="B917">
        <v>0</v>
      </c>
      <c r="C917">
        <v>70</v>
      </c>
      <c r="D917">
        <v>5</v>
      </c>
      <c r="E917">
        <v>1</v>
      </c>
      <c r="F917">
        <v>0</v>
      </c>
      <c r="G917">
        <v>0</v>
      </c>
      <c r="H917">
        <v>0</v>
      </c>
      <c r="I917">
        <v>0.78550510920086603</v>
      </c>
      <c r="J917">
        <v>0</v>
      </c>
    </row>
    <row r="918" spans="1:10" x14ac:dyDescent="0.35">
      <c r="A918">
        <v>2901350</v>
      </c>
      <c r="B918">
        <v>0</v>
      </c>
      <c r="C918">
        <v>75</v>
      </c>
      <c r="D918">
        <v>2</v>
      </c>
      <c r="E918">
        <v>1</v>
      </c>
      <c r="F918">
        <v>0</v>
      </c>
      <c r="G918">
        <v>0</v>
      </c>
      <c r="H918">
        <v>0</v>
      </c>
      <c r="I918">
        <v>0.88399936772951404</v>
      </c>
      <c r="J918">
        <v>0</v>
      </c>
    </row>
    <row r="919" spans="1:10" x14ac:dyDescent="0.35">
      <c r="A919">
        <v>2900541</v>
      </c>
      <c r="B919">
        <v>1</v>
      </c>
      <c r="C919">
        <v>77</v>
      </c>
      <c r="D919">
        <v>2</v>
      </c>
      <c r="E919">
        <v>1</v>
      </c>
      <c r="F919">
        <v>0</v>
      </c>
      <c r="G919">
        <v>1</v>
      </c>
      <c r="H919">
        <v>0</v>
      </c>
      <c r="I919">
        <v>0.86481840702338098</v>
      </c>
      <c r="J919">
        <v>0</v>
      </c>
    </row>
    <row r="920" spans="1:10" x14ac:dyDescent="0.35">
      <c r="A920">
        <v>2910088</v>
      </c>
      <c r="B920">
        <v>1</v>
      </c>
      <c r="C920">
        <v>46</v>
      </c>
      <c r="D920">
        <v>5</v>
      </c>
      <c r="E920">
        <v>1</v>
      </c>
      <c r="F920">
        <v>0</v>
      </c>
      <c r="G920">
        <v>1</v>
      </c>
      <c r="H920">
        <v>0</v>
      </c>
      <c r="I920">
        <v>0.93468651349647802</v>
      </c>
      <c r="J920">
        <v>0</v>
      </c>
    </row>
    <row r="921" spans="1:10" x14ac:dyDescent="0.35">
      <c r="A921">
        <v>2904760</v>
      </c>
      <c r="B921">
        <v>1</v>
      </c>
      <c r="C921">
        <v>51</v>
      </c>
      <c r="D921">
        <v>5</v>
      </c>
      <c r="E921">
        <v>1</v>
      </c>
      <c r="F921">
        <v>0</v>
      </c>
      <c r="G921">
        <v>0</v>
      </c>
      <c r="H921">
        <v>0</v>
      </c>
      <c r="I921">
        <v>0.98254667511223404</v>
      </c>
      <c r="J921">
        <v>0</v>
      </c>
    </row>
    <row r="922" spans="1:10" x14ac:dyDescent="0.35">
      <c r="A922">
        <v>2904039</v>
      </c>
      <c r="B922">
        <v>0</v>
      </c>
      <c r="C922">
        <v>54</v>
      </c>
      <c r="D922">
        <v>5</v>
      </c>
      <c r="E922">
        <v>1</v>
      </c>
      <c r="F922">
        <v>0</v>
      </c>
      <c r="G922">
        <v>0</v>
      </c>
      <c r="H922">
        <v>0</v>
      </c>
      <c r="I922">
        <v>0.90563796696253196</v>
      </c>
      <c r="J922">
        <v>0</v>
      </c>
    </row>
    <row r="923" spans="1:10" x14ac:dyDescent="0.35">
      <c r="A923">
        <v>2908886</v>
      </c>
      <c r="B923">
        <v>0</v>
      </c>
      <c r="C923">
        <v>71</v>
      </c>
      <c r="D923">
        <v>5</v>
      </c>
      <c r="E923">
        <v>1</v>
      </c>
      <c r="F923">
        <v>1</v>
      </c>
      <c r="G923">
        <v>0</v>
      </c>
      <c r="H923">
        <v>1</v>
      </c>
      <c r="I923">
        <v>0.79399327754131899</v>
      </c>
      <c r="J923">
        <v>0</v>
      </c>
    </row>
    <row r="924" spans="1:10" x14ac:dyDescent="0.35">
      <c r="A924">
        <v>2904219</v>
      </c>
      <c r="B924">
        <v>0</v>
      </c>
      <c r="C924">
        <v>53</v>
      </c>
      <c r="D924">
        <v>5</v>
      </c>
      <c r="E924">
        <v>1</v>
      </c>
      <c r="F924">
        <v>0</v>
      </c>
      <c r="G924">
        <v>0</v>
      </c>
      <c r="H924">
        <v>0</v>
      </c>
      <c r="I924">
        <v>0.76527141539150001</v>
      </c>
      <c r="J924">
        <v>0</v>
      </c>
    </row>
    <row r="925" spans="1:10" x14ac:dyDescent="0.35">
      <c r="A925">
        <v>2900853</v>
      </c>
      <c r="B925">
        <v>0</v>
      </c>
      <c r="C925">
        <v>73</v>
      </c>
      <c r="D925">
        <v>5</v>
      </c>
      <c r="E925">
        <v>1</v>
      </c>
      <c r="F925">
        <v>0</v>
      </c>
      <c r="G925">
        <v>0</v>
      </c>
      <c r="H925">
        <v>0</v>
      </c>
      <c r="I925">
        <v>0.792676042869363</v>
      </c>
      <c r="J925">
        <v>0</v>
      </c>
    </row>
    <row r="926" spans="1:10" x14ac:dyDescent="0.35">
      <c r="A926">
        <v>2909435</v>
      </c>
      <c r="B926">
        <v>1</v>
      </c>
      <c r="C926">
        <v>81</v>
      </c>
      <c r="D926">
        <v>5</v>
      </c>
      <c r="E926">
        <v>1</v>
      </c>
      <c r="F926">
        <v>0</v>
      </c>
      <c r="G926">
        <v>1</v>
      </c>
      <c r="H926">
        <v>0</v>
      </c>
      <c r="I926">
        <v>0.79014021669588697</v>
      </c>
      <c r="J926">
        <v>0</v>
      </c>
    </row>
    <row r="927" spans="1:10" x14ac:dyDescent="0.35">
      <c r="A927">
        <v>2908282</v>
      </c>
      <c r="B927">
        <v>1</v>
      </c>
      <c r="C927">
        <v>83</v>
      </c>
      <c r="D927">
        <v>5</v>
      </c>
      <c r="E927">
        <v>1</v>
      </c>
      <c r="F927">
        <v>0</v>
      </c>
      <c r="G927">
        <v>1</v>
      </c>
      <c r="H927">
        <v>0</v>
      </c>
      <c r="I927">
        <v>0.77222995807477002</v>
      </c>
      <c r="J927">
        <v>0</v>
      </c>
    </row>
    <row r="928" spans="1:10" x14ac:dyDescent="0.35">
      <c r="A928">
        <v>2908139</v>
      </c>
      <c r="B928">
        <v>0</v>
      </c>
      <c r="C928">
        <v>35</v>
      </c>
      <c r="D928">
        <v>5</v>
      </c>
      <c r="E928">
        <v>1</v>
      </c>
      <c r="F928">
        <v>1</v>
      </c>
      <c r="G928">
        <v>0</v>
      </c>
      <c r="H928">
        <v>0</v>
      </c>
      <c r="I928">
        <v>0.79962142218824594</v>
      </c>
      <c r="J928">
        <v>0</v>
      </c>
    </row>
    <row r="929" spans="1:10" x14ac:dyDescent="0.35">
      <c r="A929">
        <v>2909690</v>
      </c>
      <c r="B929">
        <v>1</v>
      </c>
      <c r="C929">
        <v>43</v>
      </c>
      <c r="D929">
        <v>5</v>
      </c>
      <c r="E929">
        <v>1</v>
      </c>
      <c r="F929">
        <v>0</v>
      </c>
      <c r="G929">
        <v>1</v>
      </c>
      <c r="H929">
        <v>0</v>
      </c>
      <c r="I929">
        <v>0.90833554186527699</v>
      </c>
      <c r="J929">
        <v>0</v>
      </c>
    </row>
    <row r="930" spans="1:10" x14ac:dyDescent="0.35">
      <c r="A930">
        <v>2903240</v>
      </c>
      <c r="B930">
        <v>1</v>
      </c>
      <c r="C930">
        <v>65</v>
      </c>
      <c r="D930">
        <v>5</v>
      </c>
      <c r="E930">
        <v>2</v>
      </c>
      <c r="F930">
        <v>1</v>
      </c>
      <c r="G930">
        <v>0</v>
      </c>
      <c r="H930">
        <v>1</v>
      </c>
      <c r="I930">
        <v>0.81499250140602497</v>
      </c>
      <c r="J930">
        <v>0</v>
      </c>
    </row>
    <row r="931" spans="1:10" x14ac:dyDescent="0.35">
      <c r="A931">
        <v>2902598</v>
      </c>
      <c r="B931">
        <v>1</v>
      </c>
      <c r="C931">
        <v>69</v>
      </c>
      <c r="D931">
        <v>5</v>
      </c>
      <c r="E931">
        <v>1</v>
      </c>
      <c r="F931">
        <v>0</v>
      </c>
      <c r="G931">
        <v>1</v>
      </c>
      <c r="H931">
        <v>0</v>
      </c>
      <c r="I931">
        <v>0.81499250140602497</v>
      </c>
      <c r="J931">
        <v>0</v>
      </c>
    </row>
    <row r="932" spans="1:10" x14ac:dyDescent="0.35">
      <c r="A932">
        <v>2907078</v>
      </c>
      <c r="B932">
        <v>1</v>
      </c>
      <c r="C932">
        <v>73</v>
      </c>
      <c r="D932">
        <v>4</v>
      </c>
      <c r="E932">
        <v>3</v>
      </c>
      <c r="F932">
        <v>0</v>
      </c>
      <c r="G932">
        <v>0</v>
      </c>
      <c r="H932">
        <v>0</v>
      </c>
      <c r="I932">
        <v>0.850177057497015</v>
      </c>
      <c r="J932">
        <v>0</v>
      </c>
    </row>
    <row r="933" spans="1:10" x14ac:dyDescent="0.35">
      <c r="A933">
        <v>2907002</v>
      </c>
      <c r="B933">
        <v>0</v>
      </c>
      <c r="C933">
        <v>72</v>
      </c>
      <c r="D933">
        <v>4</v>
      </c>
      <c r="E933">
        <v>3</v>
      </c>
      <c r="F933">
        <v>0</v>
      </c>
      <c r="G933">
        <v>0</v>
      </c>
      <c r="H933">
        <v>0</v>
      </c>
      <c r="I933">
        <v>0.83994888707080795</v>
      </c>
      <c r="J933">
        <v>0</v>
      </c>
    </row>
    <row r="934" spans="1:10" x14ac:dyDescent="0.35">
      <c r="A934">
        <v>2904478</v>
      </c>
      <c r="B934">
        <v>1</v>
      </c>
      <c r="C934">
        <v>63</v>
      </c>
      <c r="D934">
        <v>4</v>
      </c>
      <c r="E934">
        <v>2</v>
      </c>
      <c r="F934">
        <v>0</v>
      </c>
      <c r="G934">
        <v>0</v>
      </c>
      <c r="H934">
        <v>1</v>
      </c>
      <c r="I934">
        <v>0.85796693604394203</v>
      </c>
      <c r="J934">
        <v>0</v>
      </c>
    </row>
    <row r="935" spans="1:10" x14ac:dyDescent="0.35">
      <c r="A935">
        <v>2908372</v>
      </c>
      <c r="B935">
        <v>1</v>
      </c>
      <c r="C935">
        <v>59</v>
      </c>
      <c r="D935">
        <v>4</v>
      </c>
      <c r="E935">
        <v>1</v>
      </c>
      <c r="F935">
        <v>0</v>
      </c>
      <c r="G935">
        <v>0</v>
      </c>
      <c r="H935">
        <v>0</v>
      </c>
      <c r="I935">
        <v>0.85796693604394203</v>
      </c>
      <c r="J935">
        <v>0</v>
      </c>
    </row>
    <row r="936" spans="1:10" x14ac:dyDescent="0.35">
      <c r="A936">
        <v>2906901</v>
      </c>
      <c r="B936">
        <v>0</v>
      </c>
      <c r="C936">
        <v>40</v>
      </c>
      <c r="D936">
        <v>5</v>
      </c>
      <c r="E936">
        <v>1</v>
      </c>
      <c r="F936">
        <v>1</v>
      </c>
      <c r="G936">
        <v>0</v>
      </c>
      <c r="H936">
        <v>0</v>
      </c>
      <c r="I936">
        <v>1.1735317256429501</v>
      </c>
      <c r="J936">
        <v>0</v>
      </c>
    </row>
    <row r="937" spans="1:10" x14ac:dyDescent="0.35">
      <c r="A937">
        <v>2903706</v>
      </c>
      <c r="B937">
        <v>0</v>
      </c>
      <c r="C937">
        <v>80</v>
      </c>
      <c r="D937">
        <v>5</v>
      </c>
      <c r="E937">
        <v>1</v>
      </c>
      <c r="F937">
        <v>0</v>
      </c>
      <c r="G937">
        <v>0</v>
      </c>
      <c r="H937">
        <v>0</v>
      </c>
      <c r="I937">
        <v>0.86626912520367105</v>
      </c>
      <c r="J937">
        <v>0</v>
      </c>
    </row>
    <row r="938" spans="1:10" x14ac:dyDescent="0.35">
      <c r="A938">
        <v>2907109</v>
      </c>
      <c r="B938">
        <v>0</v>
      </c>
      <c r="C938">
        <v>46</v>
      </c>
      <c r="D938">
        <v>3</v>
      </c>
      <c r="E938">
        <v>1</v>
      </c>
      <c r="F938">
        <v>0</v>
      </c>
      <c r="G938">
        <v>0</v>
      </c>
      <c r="H938">
        <v>0</v>
      </c>
      <c r="I938">
        <v>1.06563914477972</v>
      </c>
      <c r="J938">
        <v>0</v>
      </c>
    </row>
    <row r="939" spans="1:10" x14ac:dyDescent="0.35">
      <c r="A939">
        <v>2906551</v>
      </c>
      <c r="B939">
        <v>1</v>
      </c>
      <c r="C939">
        <v>47</v>
      </c>
      <c r="D939">
        <v>3</v>
      </c>
      <c r="E939">
        <v>1</v>
      </c>
      <c r="F939">
        <v>0</v>
      </c>
      <c r="G939">
        <v>0</v>
      </c>
      <c r="H939">
        <v>0</v>
      </c>
      <c r="I939">
        <v>1.55523427852352</v>
      </c>
      <c r="J939">
        <v>0</v>
      </c>
    </row>
    <row r="940" spans="1:10" x14ac:dyDescent="0.35">
      <c r="A940">
        <v>2906010</v>
      </c>
      <c r="B940">
        <v>0</v>
      </c>
      <c r="C940">
        <v>33</v>
      </c>
      <c r="D940">
        <v>5</v>
      </c>
      <c r="E940">
        <v>1</v>
      </c>
      <c r="F940">
        <v>0</v>
      </c>
      <c r="G940">
        <v>1</v>
      </c>
      <c r="H940">
        <v>0</v>
      </c>
      <c r="I940">
        <v>0.92060495444147805</v>
      </c>
      <c r="J940">
        <v>0</v>
      </c>
    </row>
    <row r="941" spans="1:10" x14ac:dyDescent="0.35">
      <c r="A941">
        <v>2902634</v>
      </c>
      <c r="B941">
        <v>1</v>
      </c>
      <c r="C941">
        <v>42</v>
      </c>
      <c r="D941">
        <v>5</v>
      </c>
      <c r="E941">
        <v>1</v>
      </c>
      <c r="F941">
        <v>0</v>
      </c>
      <c r="G941">
        <v>0</v>
      </c>
      <c r="H941">
        <v>0</v>
      </c>
      <c r="I941">
        <v>1.0689890943506299</v>
      </c>
      <c r="J941">
        <v>0</v>
      </c>
    </row>
    <row r="942" spans="1:10" x14ac:dyDescent="0.35">
      <c r="A942">
        <v>2902953</v>
      </c>
      <c r="B942">
        <v>0</v>
      </c>
      <c r="C942">
        <v>40</v>
      </c>
      <c r="D942">
        <v>5</v>
      </c>
      <c r="E942">
        <v>1</v>
      </c>
      <c r="F942">
        <v>0</v>
      </c>
      <c r="G942">
        <v>0</v>
      </c>
      <c r="H942">
        <v>0</v>
      </c>
      <c r="I942">
        <v>0.77121917459860201</v>
      </c>
      <c r="J942">
        <v>0</v>
      </c>
    </row>
    <row r="943" spans="1:10" x14ac:dyDescent="0.35">
      <c r="A943">
        <v>2911864</v>
      </c>
      <c r="B943">
        <v>0</v>
      </c>
      <c r="C943">
        <v>66</v>
      </c>
      <c r="D943">
        <v>5</v>
      </c>
      <c r="E943">
        <v>1</v>
      </c>
      <c r="F943">
        <v>0</v>
      </c>
      <c r="G943">
        <v>0</v>
      </c>
      <c r="H943">
        <v>0</v>
      </c>
      <c r="I943">
        <v>0.74971291223227199</v>
      </c>
      <c r="J943">
        <v>0</v>
      </c>
    </row>
    <row r="944" spans="1:10" x14ac:dyDescent="0.35">
      <c r="A944">
        <v>2900688</v>
      </c>
      <c r="B944">
        <v>1</v>
      </c>
      <c r="C944">
        <v>48</v>
      </c>
      <c r="D944">
        <v>5</v>
      </c>
      <c r="E944">
        <v>1</v>
      </c>
      <c r="F944">
        <v>0</v>
      </c>
      <c r="G944">
        <v>0</v>
      </c>
      <c r="H944">
        <v>0</v>
      </c>
      <c r="I944">
        <v>1.05669184383634</v>
      </c>
      <c r="J944">
        <v>0</v>
      </c>
    </row>
    <row r="945" spans="1:10" x14ac:dyDescent="0.35">
      <c r="A945">
        <v>2904801</v>
      </c>
      <c r="B945">
        <v>0</v>
      </c>
      <c r="C945">
        <v>51</v>
      </c>
      <c r="D945">
        <v>5</v>
      </c>
      <c r="E945">
        <v>1</v>
      </c>
      <c r="F945">
        <v>0</v>
      </c>
      <c r="G945">
        <v>1</v>
      </c>
      <c r="H945">
        <v>0</v>
      </c>
      <c r="I945">
        <v>0.90736780016902496</v>
      </c>
      <c r="J945">
        <v>0</v>
      </c>
    </row>
    <row r="946" spans="1:10" x14ac:dyDescent="0.35">
      <c r="A946">
        <v>2907556</v>
      </c>
      <c r="B946">
        <v>1</v>
      </c>
      <c r="C946">
        <v>81</v>
      </c>
      <c r="D946">
        <v>3</v>
      </c>
      <c r="E946">
        <v>1</v>
      </c>
      <c r="F946">
        <v>0</v>
      </c>
      <c r="G946">
        <v>0</v>
      </c>
      <c r="H946">
        <v>0</v>
      </c>
      <c r="I946">
        <v>0.87377080901153503</v>
      </c>
      <c r="J946">
        <v>0</v>
      </c>
    </row>
    <row r="947" spans="1:10" x14ac:dyDescent="0.35">
      <c r="A947">
        <v>2901371</v>
      </c>
      <c r="B947">
        <v>0</v>
      </c>
      <c r="C947">
        <v>76</v>
      </c>
      <c r="D947">
        <v>3</v>
      </c>
      <c r="E947">
        <v>1</v>
      </c>
      <c r="F947">
        <v>0</v>
      </c>
      <c r="G947">
        <v>0</v>
      </c>
      <c r="H947">
        <v>0</v>
      </c>
      <c r="I947">
        <v>0.91101208911932596</v>
      </c>
      <c r="J947">
        <v>0</v>
      </c>
    </row>
    <row r="948" spans="1:10" x14ac:dyDescent="0.35">
      <c r="A948">
        <v>2904174</v>
      </c>
      <c r="B948">
        <v>0</v>
      </c>
      <c r="C948">
        <v>36</v>
      </c>
      <c r="D948">
        <v>5</v>
      </c>
      <c r="E948">
        <v>1</v>
      </c>
      <c r="F948">
        <v>1</v>
      </c>
      <c r="G948">
        <v>0</v>
      </c>
      <c r="H948">
        <v>0</v>
      </c>
      <c r="I948">
        <v>0.74373315274542195</v>
      </c>
      <c r="J948">
        <v>0</v>
      </c>
    </row>
    <row r="949" spans="1:10" x14ac:dyDescent="0.35">
      <c r="A949">
        <v>2906246</v>
      </c>
      <c r="B949">
        <v>0</v>
      </c>
      <c r="C949">
        <v>65</v>
      </c>
      <c r="D949">
        <v>5</v>
      </c>
      <c r="E949">
        <v>1</v>
      </c>
      <c r="F949">
        <v>1</v>
      </c>
      <c r="G949">
        <v>0</v>
      </c>
      <c r="H949">
        <v>0</v>
      </c>
      <c r="I949">
        <v>0.78466398303048102</v>
      </c>
      <c r="J949">
        <v>0</v>
      </c>
    </row>
    <row r="950" spans="1:10" x14ac:dyDescent="0.35">
      <c r="A950">
        <v>2908988</v>
      </c>
      <c r="B950">
        <v>0</v>
      </c>
      <c r="C950">
        <v>56</v>
      </c>
      <c r="D950">
        <v>5</v>
      </c>
      <c r="E950">
        <v>1</v>
      </c>
      <c r="F950">
        <v>0</v>
      </c>
      <c r="G950">
        <v>0</v>
      </c>
      <c r="H950">
        <v>0</v>
      </c>
      <c r="I950">
        <v>0.76374081125433302</v>
      </c>
      <c r="J950">
        <v>0</v>
      </c>
    </row>
    <row r="951" spans="1:10" x14ac:dyDescent="0.35">
      <c r="A951">
        <v>2909896</v>
      </c>
      <c r="B951">
        <v>0</v>
      </c>
      <c r="C951">
        <v>47</v>
      </c>
      <c r="D951">
        <v>3</v>
      </c>
      <c r="E951">
        <v>1</v>
      </c>
      <c r="F951">
        <v>0</v>
      </c>
      <c r="G951">
        <v>1</v>
      </c>
      <c r="H951">
        <v>0</v>
      </c>
      <c r="I951">
        <v>0.87531894760168005</v>
      </c>
      <c r="J951">
        <v>0</v>
      </c>
    </row>
    <row r="952" spans="1:10" x14ac:dyDescent="0.35">
      <c r="A952">
        <v>2901120</v>
      </c>
      <c r="B952">
        <v>1</v>
      </c>
      <c r="C952">
        <v>60</v>
      </c>
      <c r="D952">
        <v>3</v>
      </c>
      <c r="E952">
        <v>1</v>
      </c>
      <c r="F952">
        <v>0</v>
      </c>
      <c r="G952">
        <v>0</v>
      </c>
      <c r="H952">
        <v>0</v>
      </c>
      <c r="I952">
        <v>0.97189721205519097</v>
      </c>
      <c r="J952">
        <v>0</v>
      </c>
    </row>
    <row r="953" spans="1:10" x14ac:dyDescent="0.35">
      <c r="A953">
        <v>2910850</v>
      </c>
      <c r="B953">
        <v>0</v>
      </c>
      <c r="C953">
        <v>77</v>
      </c>
      <c r="D953">
        <v>2</v>
      </c>
      <c r="E953">
        <v>1</v>
      </c>
      <c r="F953">
        <v>0</v>
      </c>
      <c r="G953">
        <v>0</v>
      </c>
      <c r="H953">
        <v>0</v>
      </c>
      <c r="I953">
        <v>0.86626912520367105</v>
      </c>
      <c r="J953">
        <v>0</v>
      </c>
    </row>
    <row r="954" spans="1:10" x14ac:dyDescent="0.35">
      <c r="A954">
        <v>2911721</v>
      </c>
      <c r="B954">
        <v>1</v>
      </c>
      <c r="C954">
        <v>66</v>
      </c>
      <c r="D954">
        <v>3</v>
      </c>
      <c r="E954">
        <v>3</v>
      </c>
      <c r="F954">
        <v>0</v>
      </c>
      <c r="G954">
        <v>0</v>
      </c>
      <c r="H954">
        <v>0</v>
      </c>
      <c r="I954">
        <v>1.14257394860435</v>
      </c>
      <c r="J954">
        <v>0</v>
      </c>
    </row>
    <row r="955" spans="1:10" x14ac:dyDescent="0.35">
      <c r="A955">
        <v>2902221</v>
      </c>
      <c r="B955">
        <v>0</v>
      </c>
      <c r="C955">
        <v>69</v>
      </c>
      <c r="D955">
        <v>3</v>
      </c>
      <c r="E955">
        <v>3</v>
      </c>
      <c r="F955">
        <v>0</v>
      </c>
      <c r="G955">
        <v>0</v>
      </c>
      <c r="H955">
        <v>0</v>
      </c>
      <c r="I955">
        <v>1.1085074795138801</v>
      </c>
      <c r="J955">
        <v>0</v>
      </c>
    </row>
    <row r="956" spans="1:10" x14ac:dyDescent="0.35">
      <c r="A956">
        <v>2905205</v>
      </c>
      <c r="B956">
        <v>0</v>
      </c>
      <c r="C956">
        <v>37</v>
      </c>
      <c r="D956">
        <v>3</v>
      </c>
      <c r="E956">
        <v>3</v>
      </c>
      <c r="F956">
        <v>0</v>
      </c>
      <c r="G956">
        <v>0</v>
      </c>
      <c r="H956">
        <v>0</v>
      </c>
      <c r="I956">
        <v>0.97580537448697802</v>
      </c>
      <c r="J956">
        <v>0</v>
      </c>
    </row>
    <row r="957" spans="1:10" x14ac:dyDescent="0.35">
      <c r="A957">
        <v>2900993</v>
      </c>
      <c r="B957">
        <v>1</v>
      </c>
      <c r="C957">
        <v>36</v>
      </c>
      <c r="D957">
        <v>3</v>
      </c>
      <c r="E957">
        <v>3</v>
      </c>
      <c r="F957">
        <v>0</v>
      </c>
      <c r="G957">
        <v>0</v>
      </c>
      <c r="H957">
        <v>0</v>
      </c>
      <c r="I957">
        <v>1.2016147453522901</v>
      </c>
      <c r="J957">
        <v>0</v>
      </c>
    </row>
    <row r="958" spans="1:10" x14ac:dyDescent="0.35">
      <c r="A958">
        <v>2901029</v>
      </c>
      <c r="B958">
        <v>1</v>
      </c>
      <c r="C958">
        <v>36</v>
      </c>
      <c r="D958">
        <v>4</v>
      </c>
      <c r="E958">
        <v>3</v>
      </c>
      <c r="F958">
        <v>0</v>
      </c>
      <c r="G958">
        <v>0</v>
      </c>
      <c r="H958">
        <v>1</v>
      </c>
      <c r="I958">
        <v>1.0131755787288399</v>
      </c>
      <c r="J958">
        <v>0</v>
      </c>
    </row>
    <row r="959" spans="1:10" x14ac:dyDescent="0.35">
      <c r="A959">
        <v>2906728</v>
      </c>
      <c r="B959">
        <v>0</v>
      </c>
      <c r="C959">
        <v>36</v>
      </c>
      <c r="D959">
        <v>4</v>
      </c>
      <c r="E959">
        <v>3</v>
      </c>
      <c r="F959">
        <v>0</v>
      </c>
      <c r="G959">
        <v>0</v>
      </c>
      <c r="H959">
        <v>1</v>
      </c>
      <c r="I959">
        <v>0.84545993083784898</v>
      </c>
      <c r="J959">
        <v>0</v>
      </c>
    </row>
    <row r="960" spans="1:10" x14ac:dyDescent="0.35">
      <c r="A960">
        <v>2905706</v>
      </c>
      <c r="B960">
        <v>0</v>
      </c>
      <c r="C960">
        <v>39</v>
      </c>
      <c r="D960">
        <v>2</v>
      </c>
      <c r="E960">
        <v>1</v>
      </c>
      <c r="F960">
        <v>0</v>
      </c>
      <c r="G960">
        <v>1</v>
      </c>
      <c r="H960">
        <v>0</v>
      </c>
      <c r="I960">
        <v>0.78298341954595796</v>
      </c>
      <c r="J960">
        <v>0</v>
      </c>
    </row>
    <row r="961" spans="1:10" x14ac:dyDescent="0.35">
      <c r="A961">
        <v>2907839</v>
      </c>
      <c r="B961">
        <v>0</v>
      </c>
      <c r="C961">
        <v>54</v>
      </c>
      <c r="D961">
        <v>3</v>
      </c>
      <c r="E961">
        <v>3</v>
      </c>
      <c r="F961">
        <v>0</v>
      </c>
      <c r="G961">
        <v>0</v>
      </c>
      <c r="H961">
        <v>0</v>
      </c>
      <c r="I961">
        <v>0.93263643160884602</v>
      </c>
      <c r="J961">
        <v>0</v>
      </c>
    </row>
    <row r="962" spans="1:10" x14ac:dyDescent="0.35">
      <c r="A962">
        <v>2901068</v>
      </c>
      <c r="B962">
        <v>0</v>
      </c>
      <c r="C962">
        <v>59</v>
      </c>
      <c r="D962">
        <v>3</v>
      </c>
      <c r="E962">
        <v>1</v>
      </c>
      <c r="F962">
        <v>0</v>
      </c>
      <c r="G962">
        <v>0</v>
      </c>
      <c r="H962">
        <v>1</v>
      </c>
      <c r="I962">
        <v>0.76374081125433302</v>
      </c>
      <c r="J962">
        <v>0</v>
      </c>
    </row>
    <row r="963" spans="1:10" x14ac:dyDescent="0.35">
      <c r="A963">
        <v>2906098</v>
      </c>
      <c r="B963">
        <v>1</v>
      </c>
      <c r="C963">
        <v>38</v>
      </c>
      <c r="D963">
        <v>3</v>
      </c>
      <c r="E963">
        <v>1</v>
      </c>
      <c r="F963">
        <v>0</v>
      </c>
      <c r="G963">
        <v>0</v>
      </c>
      <c r="H963">
        <v>0</v>
      </c>
      <c r="I963">
        <v>1.3231784279215899</v>
      </c>
      <c r="J963">
        <v>0</v>
      </c>
    </row>
    <row r="964" spans="1:10" x14ac:dyDescent="0.35">
      <c r="A964">
        <v>2900668</v>
      </c>
      <c r="B964">
        <v>0</v>
      </c>
      <c r="C964">
        <v>34</v>
      </c>
      <c r="D964">
        <v>3</v>
      </c>
      <c r="E964">
        <v>1</v>
      </c>
      <c r="F964">
        <v>1</v>
      </c>
      <c r="G964">
        <v>0</v>
      </c>
      <c r="H964">
        <v>0</v>
      </c>
      <c r="I964">
        <v>1.1234732634334801</v>
      </c>
      <c r="J964">
        <v>0</v>
      </c>
    </row>
    <row r="965" spans="1:10" x14ac:dyDescent="0.35">
      <c r="A965">
        <v>2905418</v>
      </c>
      <c r="B965">
        <v>0</v>
      </c>
      <c r="C965">
        <v>52</v>
      </c>
      <c r="D965">
        <v>3</v>
      </c>
      <c r="E965">
        <v>4</v>
      </c>
      <c r="F965">
        <v>0</v>
      </c>
      <c r="G965">
        <v>0</v>
      </c>
      <c r="H965">
        <v>0</v>
      </c>
      <c r="I965">
        <v>1.4761773879231399</v>
      </c>
      <c r="J965">
        <v>0</v>
      </c>
    </row>
    <row r="966" spans="1:10" x14ac:dyDescent="0.35">
      <c r="A966">
        <v>2903264</v>
      </c>
      <c r="B966">
        <v>1</v>
      </c>
      <c r="C966">
        <v>53</v>
      </c>
      <c r="D966">
        <v>3</v>
      </c>
      <c r="E966">
        <v>2</v>
      </c>
      <c r="F966">
        <v>0</v>
      </c>
      <c r="G966">
        <v>0</v>
      </c>
      <c r="H966">
        <v>0</v>
      </c>
      <c r="I966">
        <v>2.2444767882049499</v>
      </c>
      <c r="J966">
        <v>0</v>
      </c>
    </row>
    <row r="967" spans="1:10" x14ac:dyDescent="0.35">
      <c r="A967">
        <v>2912218</v>
      </c>
      <c r="B967">
        <v>1</v>
      </c>
      <c r="C967">
        <v>56</v>
      </c>
      <c r="D967">
        <v>4</v>
      </c>
      <c r="E967">
        <v>1</v>
      </c>
      <c r="F967">
        <v>0</v>
      </c>
      <c r="G967">
        <v>1</v>
      </c>
      <c r="H967">
        <v>0</v>
      </c>
      <c r="I967">
        <v>0.91646659341918701</v>
      </c>
      <c r="J967">
        <v>0</v>
      </c>
    </row>
    <row r="968" spans="1:10" x14ac:dyDescent="0.35">
      <c r="A968">
        <v>2905406</v>
      </c>
      <c r="B968">
        <v>0</v>
      </c>
      <c r="C968">
        <v>58</v>
      </c>
      <c r="D968">
        <v>4</v>
      </c>
      <c r="E968">
        <v>1</v>
      </c>
      <c r="F968">
        <v>0</v>
      </c>
      <c r="G968">
        <v>0</v>
      </c>
      <c r="H968">
        <v>0</v>
      </c>
      <c r="I968">
        <v>0.85656599655013099</v>
      </c>
      <c r="J968">
        <v>0</v>
      </c>
    </row>
    <row r="969" spans="1:10" x14ac:dyDescent="0.35">
      <c r="A969">
        <v>2907536</v>
      </c>
      <c r="B969">
        <v>1</v>
      </c>
      <c r="C969">
        <v>42</v>
      </c>
      <c r="D969">
        <v>3</v>
      </c>
      <c r="E969">
        <v>1</v>
      </c>
      <c r="F969">
        <v>0</v>
      </c>
      <c r="G969">
        <v>0</v>
      </c>
      <c r="H969">
        <v>0</v>
      </c>
      <c r="I969">
        <v>1.0383043475070499</v>
      </c>
      <c r="J969">
        <v>0</v>
      </c>
    </row>
    <row r="970" spans="1:10" x14ac:dyDescent="0.35">
      <c r="A970">
        <v>2909153</v>
      </c>
      <c r="B970">
        <v>0</v>
      </c>
      <c r="C970">
        <v>49</v>
      </c>
      <c r="D970">
        <v>3</v>
      </c>
      <c r="E970">
        <v>1</v>
      </c>
      <c r="F970">
        <v>0</v>
      </c>
      <c r="G970">
        <v>0</v>
      </c>
      <c r="H970">
        <v>0</v>
      </c>
      <c r="I970">
        <v>0.84717934205913803</v>
      </c>
      <c r="J970">
        <v>0</v>
      </c>
    </row>
    <row r="971" spans="1:10" x14ac:dyDescent="0.35">
      <c r="A971">
        <v>2905327</v>
      </c>
      <c r="B971">
        <v>0</v>
      </c>
      <c r="C971">
        <v>52</v>
      </c>
      <c r="D971">
        <v>4</v>
      </c>
      <c r="E971">
        <v>1</v>
      </c>
      <c r="F971">
        <v>0</v>
      </c>
      <c r="G971">
        <v>0</v>
      </c>
      <c r="H971">
        <v>0</v>
      </c>
      <c r="I971">
        <v>0.76527141539150001</v>
      </c>
      <c r="J971">
        <v>0</v>
      </c>
    </row>
    <row r="972" spans="1:10" x14ac:dyDescent="0.35">
      <c r="A972">
        <v>2903598</v>
      </c>
      <c r="B972">
        <v>0</v>
      </c>
      <c r="C972">
        <v>30</v>
      </c>
      <c r="D972">
        <v>4</v>
      </c>
      <c r="E972">
        <v>1</v>
      </c>
      <c r="F972">
        <v>0</v>
      </c>
      <c r="G972">
        <v>1</v>
      </c>
      <c r="H972">
        <v>0</v>
      </c>
      <c r="I972">
        <v>0.95891281357960501</v>
      </c>
      <c r="J972">
        <v>0</v>
      </c>
    </row>
    <row r="973" spans="1:10" x14ac:dyDescent="0.35">
      <c r="A973">
        <v>2909413</v>
      </c>
      <c r="B973">
        <v>1</v>
      </c>
      <c r="C973">
        <v>45</v>
      </c>
      <c r="D973">
        <v>4</v>
      </c>
      <c r="E973">
        <v>1</v>
      </c>
      <c r="F973">
        <v>1</v>
      </c>
      <c r="G973">
        <v>0</v>
      </c>
      <c r="H973">
        <v>0</v>
      </c>
      <c r="I973">
        <v>1.0177906330011</v>
      </c>
      <c r="J973">
        <v>0</v>
      </c>
    </row>
    <row r="974" spans="1:10" x14ac:dyDescent="0.35">
      <c r="A974">
        <v>2904077</v>
      </c>
      <c r="B974">
        <v>0</v>
      </c>
      <c r="C974">
        <v>49</v>
      </c>
      <c r="D974">
        <v>4</v>
      </c>
      <c r="E974">
        <v>1</v>
      </c>
      <c r="F974">
        <v>0</v>
      </c>
      <c r="G974">
        <v>0</v>
      </c>
      <c r="H974">
        <v>0</v>
      </c>
      <c r="I974">
        <v>0.76527141539150001</v>
      </c>
      <c r="J974">
        <v>0</v>
      </c>
    </row>
    <row r="975" spans="1:10" x14ac:dyDescent="0.35">
      <c r="A975">
        <v>2902184</v>
      </c>
      <c r="B975">
        <v>0</v>
      </c>
      <c r="C975">
        <v>84</v>
      </c>
      <c r="D975">
        <v>1</v>
      </c>
      <c r="E975">
        <v>1</v>
      </c>
      <c r="F975">
        <v>0</v>
      </c>
      <c r="G975">
        <v>0</v>
      </c>
      <c r="H975">
        <v>0</v>
      </c>
      <c r="I975">
        <v>0.87656868707699098</v>
      </c>
      <c r="J975">
        <v>0</v>
      </c>
    </row>
    <row r="976" spans="1:10" x14ac:dyDescent="0.35">
      <c r="A976">
        <v>2902870</v>
      </c>
      <c r="B976">
        <v>1</v>
      </c>
      <c r="C976">
        <v>62</v>
      </c>
      <c r="D976">
        <v>5</v>
      </c>
      <c r="E976">
        <v>1</v>
      </c>
      <c r="F976">
        <v>0</v>
      </c>
      <c r="G976">
        <v>0</v>
      </c>
      <c r="H976">
        <v>1</v>
      </c>
      <c r="I976">
        <v>0.925436450881304</v>
      </c>
      <c r="J976">
        <v>0</v>
      </c>
    </row>
    <row r="977" spans="1:10" x14ac:dyDescent="0.35">
      <c r="A977">
        <v>2909244</v>
      </c>
      <c r="B977">
        <v>0</v>
      </c>
      <c r="C977">
        <v>74</v>
      </c>
      <c r="D977">
        <v>4</v>
      </c>
      <c r="E977">
        <v>1</v>
      </c>
      <c r="F977">
        <v>0</v>
      </c>
      <c r="G977">
        <v>1</v>
      </c>
      <c r="H977">
        <v>0</v>
      </c>
      <c r="I977">
        <v>0.79399327754131899</v>
      </c>
      <c r="J977">
        <v>0</v>
      </c>
    </row>
    <row r="978" spans="1:10" x14ac:dyDescent="0.35">
      <c r="A978">
        <v>2907214</v>
      </c>
      <c r="B978">
        <v>0</v>
      </c>
      <c r="C978">
        <v>39</v>
      </c>
      <c r="D978">
        <v>5</v>
      </c>
      <c r="E978">
        <v>1</v>
      </c>
      <c r="F978">
        <v>1</v>
      </c>
      <c r="G978">
        <v>0</v>
      </c>
      <c r="H978">
        <v>1</v>
      </c>
      <c r="I978">
        <v>0.70241427054197902</v>
      </c>
      <c r="J978">
        <v>0</v>
      </c>
    </row>
    <row r="979" spans="1:10" x14ac:dyDescent="0.35">
      <c r="A979">
        <v>2906800</v>
      </c>
      <c r="B979">
        <v>0</v>
      </c>
      <c r="C979">
        <v>52</v>
      </c>
      <c r="D979">
        <v>5</v>
      </c>
      <c r="E979">
        <v>1</v>
      </c>
      <c r="F979">
        <v>0</v>
      </c>
      <c r="G979">
        <v>1</v>
      </c>
      <c r="H979">
        <v>0</v>
      </c>
      <c r="I979">
        <v>0.83808976278084901</v>
      </c>
      <c r="J979">
        <v>0</v>
      </c>
    </row>
    <row r="980" spans="1:10" x14ac:dyDescent="0.35">
      <c r="A980">
        <v>2905409</v>
      </c>
      <c r="B980">
        <v>1</v>
      </c>
      <c r="C980">
        <v>56</v>
      </c>
      <c r="D980">
        <v>5</v>
      </c>
      <c r="E980">
        <v>1</v>
      </c>
      <c r="F980">
        <v>0</v>
      </c>
      <c r="G980">
        <v>0</v>
      </c>
      <c r="H980">
        <v>0</v>
      </c>
      <c r="I980">
        <v>0.86839014978356899</v>
      </c>
      <c r="J980">
        <v>0</v>
      </c>
    </row>
    <row r="981" spans="1:10" x14ac:dyDescent="0.35">
      <c r="A981">
        <v>2909173</v>
      </c>
      <c r="B981">
        <v>0</v>
      </c>
      <c r="C981">
        <v>73</v>
      </c>
      <c r="D981">
        <v>4</v>
      </c>
      <c r="E981">
        <v>1</v>
      </c>
      <c r="F981">
        <v>0</v>
      </c>
      <c r="G981">
        <v>1</v>
      </c>
      <c r="H981">
        <v>1</v>
      </c>
      <c r="I981">
        <v>0.78080889075110704</v>
      </c>
      <c r="J981">
        <v>0</v>
      </c>
    </row>
    <row r="982" spans="1:10" x14ac:dyDescent="0.35">
      <c r="A982">
        <v>2909504</v>
      </c>
      <c r="B982">
        <v>1</v>
      </c>
      <c r="C982">
        <v>75</v>
      </c>
      <c r="D982">
        <v>4</v>
      </c>
      <c r="E982">
        <v>1</v>
      </c>
      <c r="F982">
        <v>0</v>
      </c>
      <c r="G982">
        <v>1</v>
      </c>
      <c r="H982">
        <v>1</v>
      </c>
      <c r="I982">
        <v>0.77890301179570398</v>
      </c>
      <c r="J982">
        <v>0</v>
      </c>
    </row>
    <row r="983" spans="1:10" x14ac:dyDescent="0.35">
      <c r="A983">
        <v>2907736</v>
      </c>
      <c r="B983">
        <v>0</v>
      </c>
      <c r="C983">
        <v>31</v>
      </c>
      <c r="D983">
        <v>2</v>
      </c>
      <c r="E983">
        <v>1</v>
      </c>
      <c r="F983">
        <v>0</v>
      </c>
      <c r="G983">
        <v>0</v>
      </c>
      <c r="H983">
        <v>0</v>
      </c>
      <c r="I983">
        <v>0.94011566668616298</v>
      </c>
      <c r="J983">
        <v>0</v>
      </c>
    </row>
    <row r="984" spans="1:10" x14ac:dyDescent="0.35">
      <c r="A984">
        <v>2900329</v>
      </c>
      <c r="B984">
        <v>0</v>
      </c>
      <c r="C984">
        <v>33</v>
      </c>
      <c r="D984">
        <v>4</v>
      </c>
      <c r="E984">
        <v>1</v>
      </c>
      <c r="F984">
        <v>0</v>
      </c>
      <c r="G984">
        <v>0</v>
      </c>
      <c r="H984">
        <v>0</v>
      </c>
      <c r="I984">
        <v>0.93448309979222199</v>
      </c>
      <c r="J984">
        <v>0</v>
      </c>
    </row>
    <row r="985" spans="1:10" x14ac:dyDescent="0.35">
      <c r="A985">
        <v>2907139</v>
      </c>
      <c r="B985">
        <v>0</v>
      </c>
      <c r="C985">
        <v>35</v>
      </c>
      <c r="D985">
        <v>5</v>
      </c>
      <c r="E985">
        <v>1</v>
      </c>
      <c r="F985">
        <v>0</v>
      </c>
      <c r="G985">
        <v>0</v>
      </c>
      <c r="H985">
        <v>0</v>
      </c>
      <c r="I985">
        <v>0.78298341954595796</v>
      </c>
      <c r="J985">
        <v>0</v>
      </c>
    </row>
    <row r="986" spans="1:10" x14ac:dyDescent="0.35">
      <c r="A986">
        <v>2912013</v>
      </c>
      <c r="B986">
        <v>0</v>
      </c>
      <c r="C986">
        <v>70</v>
      </c>
      <c r="D986">
        <v>4</v>
      </c>
      <c r="E986">
        <v>1</v>
      </c>
      <c r="F986">
        <v>0</v>
      </c>
      <c r="G986">
        <v>0</v>
      </c>
      <c r="H986">
        <v>0</v>
      </c>
      <c r="I986">
        <v>0.83994888707080795</v>
      </c>
      <c r="J986">
        <v>0</v>
      </c>
    </row>
    <row r="987" spans="1:10" x14ac:dyDescent="0.35">
      <c r="A987">
        <v>2907444</v>
      </c>
      <c r="B987">
        <v>1</v>
      </c>
      <c r="C987">
        <v>72</v>
      </c>
      <c r="D987">
        <v>4</v>
      </c>
      <c r="E987">
        <v>1</v>
      </c>
      <c r="F987">
        <v>0</v>
      </c>
      <c r="G987">
        <v>0</v>
      </c>
      <c r="H987">
        <v>0</v>
      </c>
      <c r="I987">
        <v>0.850177057497015</v>
      </c>
      <c r="J987">
        <v>0</v>
      </c>
    </row>
    <row r="988" spans="1:10" x14ac:dyDescent="0.35">
      <c r="A988">
        <v>2911920</v>
      </c>
      <c r="B988">
        <v>0</v>
      </c>
      <c r="C988">
        <v>33</v>
      </c>
      <c r="D988">
        <v>3</v>
      </c>
      <c r="E988">
        <v>3</v>
      </c>
      <c r="F988">
        <v>0</v>
      </c>
      <c r="G988">
        <v>0</v>
      </c>
      <c r="H988">
        <v>0</v>
      </c>
      <c r="I988">
        <v>0.94519446721835298</v>
      </c>
      <c r="J988">
        <v>0</v>
      </c>
    </row>
    <row r="989" spans="1:10" x14ac:dyDescent="0.35">
      <c r="A989">
        <v>2907201</v>
      </c>
      <c r="B989">
        <v>1</v>
      </c>
      <c r="C989">
        <v>37</v>
      </c>
      <c r="D989">
        <v>3</v>
      </c>
      <c r="E989">
        <v>3</v>
      </c>
      <c r="F989">
        <v>0</v>
      </c>
      <c r="G989">
        <v>0</v>
      </c>
      <c r="H989">
        <v>0</v>
      </c>
      <c r="I989">
        <v>1.08301987890539</v>
      </c>
      <c r="J989">
        <v>0</v>
      </c>
    </row>
    <row r="990" spans="1:10" x14ac:dyDescent="0.35">
      <c r="A990">
        <v>2904545</v>
      </c>
      <c r="B990">
        <v>0</v>
      </c>
      <c r="C990">
        <v>50</v>
      </c>
      <c r="D990">
        <v>4</v>
      </c>
      <c r="E990">
        <v>1</v>
      </c>
      <c r="F990">
        <v>0</v>
      </c>
      <c r="G990">
        <v>0</v>
      </c>
      <c r="H990">
        <v>0</v>
      </c>
      <c r="I990">
        <v>1.1642968575463399</v>
      </c>
      <c r="J990">
        <v>0</v>
      </c>
    </row>
    <row r="991" spans="1:10" x14ac:dyDescent="0.35">
      <c r="A991">
        <v>2906183</v>
      </c>
      <c r="B991">
        <v>1</v>
      </c>
      <c r="C991">
        <v>36</v>
      </c>
      <c r="D991">
        <v>4</v>
      </c>
      <c r="E991">
        <v>1</v>
      </c>
      <c r="F991">
        <v>0</v>
      </c>
      <c r="G991">
        <v>0</v>
      </c>
      <c r="H991">
        <v>0</v>
      </c>
      <c r="I991">
        <v>1.17795747443204</v>
      </c>
      <c r="J991">
        <v>0</v>
      </c>
    </row>
    <row r="992" spans="1:10" x14ac:dyDescent="0.35">
      <c r="A992">
        <v>2904298</v>
      </c>
      <c r="B992">
        <v>0</v>
      </c>
      <c r="C992">
        <v>35</v>
      </c>
      <c r="D992">
        <v>4</v>
      </c>
      <c r="E992">
        <v>1</v>
      </c>
      <c r="F992">
        <v>0</v>
      </c>
      <c r="G992">
        <v>1</v>
      </c>
      <c r="H992">
        <v>0</v>
      </c>
      <c r="I992">
        <v>0.97753483669833796</v>
      </c>
      <c r="J992">
        <v>0</v>
      </c>
    </row>
    <row r="993" spans="1:10" x14ac:dyDescent="0.35">
      <c r="A993">
        <v>2902572</v>
      </c>
      <c r="B993">
        <v>1</v>
      </c>
      <c r="C993">
        <v>55</v>
      </c>
      <c r="D993">
        <v>4</v>
      </c>
      <c r="E993">
        <v>1</v>
      </c>
      <c r="F993">
        <v>0</v>
      </c>
      <c r="G993">
        <v>1</v>
      </c>
      <c r="H993">
        <v>0</v>
      </c>
      <c r="I993">
        <v>1.6996911910207699</v>
      </c>
      <c r="J993">
        <v>0</v>
      </c>
    </row>
    <row r="994" spans="1:10" x14ac:dyDescent="0.35">
      <c r="A994">
        <v>2900262</v>
      </c>
      <c r="B994">
        <v>1</v>
      </c>
      <c r="C994">
        <v>30</v>
      </c>
      <c r="D994">
        <v>5</v>
      </c>
      <c r="E994">
        <v>3</v>
      </c>
      <c r="F994">
        <v>0</v>
      </c>
      <c r="G994">
        <v>0</v>
      </c>
      <c r="H994">
        <v>0</v>
      </c>
      <c r="I994">
        <v>1.46603681520978</v>
      </c>
      <c r="J994">
        <v>0</v>
      </c>
    </row>
    <row r="995" spans="1:10" x14ac:dyDescent="0.35">
      <c r="A995">
        <v>2907579</v>
      </c>
      <c r="B995">
        <v>1</v>
      </c>
      <c r="C995">
        <v>64</v>
      </c>
      <c r="D995">
        <v>5</v>
      </c>
      <c r="E995">
        <v>1</v>
      </c>
      <c r="F995">
        <v>1</v>
      </c>
      <c r="G995">
        <v>0</v>
      </c>
      <c r="H995">
        <v>1</v>
      </c>
      <c r="I995">
        <v>1.0645829171282899</v>
      </c>
      <c r="J995">
        <v>0</v>
      </c>
    </row>
    <row r="996" spans="1:10" x14ac:dyDescent="0.35">
      <c r="A996">
        <v>2907548</v>
      </c>
      <c r="B996">
        <v>1</v>
      </c>
      <c r="C996">
        <v>44</v>
      </c>
      <c r="D996">
        <v>5</v>
      </c>
      <c r="E996">
        <v>2</v>
      </c>
      <c r="F996">
        <v>1</v>
      </c>
      <c r="G996">
        <v>0</v>
      </c>
      <c r="H996">
        <v>0</v>
      </c>
      <c r="I996">
        <v>0.93912327258994399</v>
      </c>
      <c r="J996">
        <v>0</v>
      </c>
    </row>
    <row r="997" spans="1:10" x14ac:dyDescent="0.35">
      <c r="A997">
        <v>2904343</v>
      </c>
      <c r="B997">
        <v>0</v>
      </c>
      <c r="C997">
        <v>53</v>
      </c>
      <c r="D997">
        <v>5</v>
      </c>
      <c r="E997">
        <v>3</v>
      </c>
      <c r="F997">
        <v>0</v>
      </c>
      <c r="G997">
        <v>0</v>
      </c>
      <c r="H997">
        <v>1</v>
      </c>
      <c r="I997">
        <v>1.3372781592244101</v>
      </c>
      <c r="J997">
        <v>0</v>
      </c>
    </row>
    <row r="998" spans="1:10" x14ac:dyDescent="0.35">
      <c r="A998">
        <v>2910563</v>
      </c>
      <c r="B998">
        <v>1</v>
      </c>
      <c r="C998">
        <v>48</v>
      </c>
      <c r="D998">
        <v>5</v>
      </c>
      <c r="E998">
        <v>3</v>
      </c>
      <c r="F998">
        <v>0</v>
      </c>
      <c r="G998">
        <v>1</v>
      </c>
      <c r="H998">
        <v>1</v>
      </c>
      <c r="I998">
        <v>1.94722260974448</v>
      </c>
      <c r="J998">
        <v>0</v>
      </c>
    </row>
    <row r="999" spans="1:10" x14ac:dyDescent="0.35">
      <c r="A999">
        <v>2904171</v>
      </c>
      <c r="B999">
        <v>0</v>
      </c>
      <c r="C999">
        <v>33</v>
      </c>
      <c r="D999">
        <v>5</v>
      </c>
      <c r="E999">
        <v>1</v>
      </c>
      <c r="F999">
        <v>0</v>
      </c>
      <c r="G999">
        <v>0</v>
      </c>
      <c r="H999">
        <v>0</v>
      </c>
      <c r="I999">
        <v>0.90841735917627198</v>
      </c>
      <c r="J999">
        <v>0</v>
      </c>
    </row>
    <row r="1000" spans="1:10" x14ac:dyDescent="0.35">
      <c r="A1000">
        <v>2907949</v>
      </c>
      <c r="B1000">
        <v>1</v>
      </c>
      <c r="C1000">
        <v>37</v>
      </c>
      <c r="D1000">
        <v>5</v>
      </c>
      <c r="E1000">
        <v>1</v>
      </c>
      <c r="F1000">
        <v>0</v>
      </c>
      <c r="G1000">
        <v>1</v>
      </c>
      <c r="H1000">
        <v>1</v>
      </c>
      <c r="I1000">
        <v>0.93772501310202205</v>
      </c>
      <c r="J1000">
        <v>0</v>
      </c>
    </row>
    <row r="1001" spans="1:10" x14ac:dyDescent="0.35">
      <c r="A1001">
        <v>2909269</v>
      </c>
      <c r="B1001">
        <v>0</v>
      </c>
      <c r="C1001">
        <v>37</v>
      </c>
      <c r="D1001">
        <v>5</v>
      </c>
      <c r="E1001">
        <v>1</v>
      </c>
      <c r="F1001">
        <v>0</v>
      </c>
      <c r="G1001">
        <v>1</v>
      </c>
      <c r="H1001">
        <v>1</v>
      </c>
      <c r="I1001">
        <v>0.820396910073936</v>
      </c>
      <c r="J1001">
        <v>0</v>
      </c>
    </row>
    <row r="1002" spans="1:10" x14ac:dyDescent="0.35">
      <c r="A1002">
        <v>2904961</v>
      </c>
      <c r="B1002">
        <v>1</v>
      </c>
      <c r="C1002">
        <v>38</v>
      </c>
      <c r="D1002">
        <v>5</v>
      </c>
      <c r="E1002">
        <v>1</v>
      </c>
      <c r="F1002">
        <v>0</v>
      </c>
      <c r="G1002">
        <v>0</v>
      </c>
      <c r="H1002">
        <v>0</v>
      </c>
      <c r="I1002">
        <v>1.2316088103599301</v>
      </c>
      <c r="J1002">
        <v>0</v>
      </c>
    </row>
    <row r="1003" spans="1:10" x14ac:dyDescent="0.35">
      <c r="A1003">
        <v>2909457</v>
      </c>
      <c r="B1003">
        <v>1</v>
      </c>
      <c r="C1003">
        <v>58</v>
      </c>
      <c r="D1003">
        <v>5</v>
      </c>
      <c r="E1003">
        <v>3</v>
      </c>
      <c r="F1003">
        <v>1</v>
      </c>
      <c r="G1003">
        <v>0</v>
      </c>
      <c r="H1003">
        <v>0</v>
      </c>
      <c r="I1003">
        <v>0.86714037292558599</v>
      </c>
      <c r="J1003">
        <v>0</v>
      </c>
    </row>
    <row r="1004" spans="1:10" x14ac:dyDescent="0.35">
      <c r="A1004">
        <v>2905424</v>
      </c>
      <c r="B1004">
        <v>0</v>
      </c>
      <c r="C1004">
        <v>83</v>
      </c>
      <c r="D1004">
        <v>4</v>
      </c>
      <c r="E1004">
        <v>1</v>
      </c>
      <c r="F1004">
        <v>0</v>
      </c>
      <c r="G1004">
        <v>1</v>
      </c>
      <c r="H1004">
        <v>0</v>
      </c>
      <c r="I1004">
        <v>0.87553130441661697</v>
      </c>
      <c r="J1004">
        <v>0</v>
      </c>
    </row>
    <row r="1005" spans="1:10" x14ac:dyDescent="0.35">
      <c r="A1005">
        <v>2903561</v>
      </c>
      <c r="B1005">
        <v>0</v>
      </c>
      <c r="C1005">
        <v>30</v>
      </c>
      <c r="D1005">
        <v>4</v>
      </c>
      <c r="E1005">
        <v>3</v>
      </c>
      <c r="F1005">
        <v>0</v>
      </c>
      <c r="G1005">
        <v>0</v>
      </c>
      <c r="H1005">
        <v>0</v>
      </c>
      <c r="I1005">
        <v>0.56625009867392195</v>
      </c>
      <c r="J1005">
        <v>0</v>
      </c>
    </row>
    <row r="1006" spans="1:10" x14ac:dyDescent="0.35">
      <c r="A1006">
        <v>2907428</v>
      </c>
      <c r="B1006">
        <v>0</v>
      </c>
      <c r="C1006">
        <v>58</v>
      </c>
      <c r="D1006">
        <v>2</v>
      </c>
      <c r="E1006">
        <v>1</v>
      </c>
      <c r="F1006">
        <v>0</v>
      </c>
      <c r="G1006">
        <v>1</v>
      </c>
      <c r="H1006">
        <v>1</v>
      </c>
      <c r="I1006">
        <v>0.83462324143821498</v>
      </c>
      <c r="J1006">
        <v>0</v>
      </c>
    </row>
    <row r="1007" spans="1:10" x14ac:dyDescent="0.35">
      <c r="A1007">
        <v>2901876</v>
      </c>
      <c r="B1007">
        <v>1</v>
      </c>
      <c r="C1007">
        <v>56</v>
      </c>
      <c r="D1007">
        <v>2</v>
      </c>
      <c r="E1007">
        <v>1</v>
      </c>
      <c r="F1007">
        <v>0</v>
      </c>
      <c r="G1007">
        <v>0</v>
      </c>
      <c r="H1007">
        <v>1</v>
      </c>
      <c r="I1007">
        <v>0.87509384606484897</v>
      </c>
      <c r="J1007">
        <v>0</v>
      </c>
    </row>
    <row r="1008" spans="1:10" x14ac:dyDescent="0.35">
      <c r="A1008">
        <v>2906799</v>
      </c>
      <c r="B1008">
        <v>0</v>
      </c>
      <c r="C1008">
        <v>42</v>
      </c>
      <c r="D1008">
        <v>3</v>
      </c>
      <c r="E1008">
        <v>1</v>
      </c>
      <c r="F1008">
        <v>1</v>
      </c>
      <c r="G1008">
        <v>0</v>
      </c>
      <c r="H1008">
        <v>0</v>
      </c>
      <c r="I1008">
        <v>0.77550690518333898</v>
      </c>
      <c r="J1008">
        <v>0</v>
      </c>
    </row>
    <row r="1009" spans="1:10" x14ac:dyDescent="0.35">
      <c r="A1009">
        <v>2906492</v>
      </c>
      <c r="B1009">
        <v>1</v>
      </c>
      <c r="C1009">
        <v>34</v>
      </c>
      <c r="D1009">
        <v>3</v>
      </c>
      <c r="E1009">
        <v>1</v>
      </c>
      <c r="F1009">
        <v>0</v>
      </c>
      <c r="G1009">
        <v>1</v>
      </c>
      <c r="H1009">
        <v>0</v>
      </c>
      <c r="I1009">
        <v>1.2806353151997201</v>
      </c>
      <c r="J1009">
        <v>0</v>
      </c>
    </row>
    <row r="1010" spans="1:10" x14ac:dyDescent="0.35">
      <c r="A1010">
        <v>2906331</v>
      </c>
      <c r="B1010">
        <v>1</v>
      </c>
      <c r="C1010">
        <v>78</v>
      </c>
      <c r="D1010">
        <v>3</v>
      </c>
      <c r="E1010">
        <v>1</v>
      </c>
      <c r="F1010">
        <v>0</v>
      </c>
      <c r="G1010">
        <v>1</v>
      </c>
      <c r="H1010">
        <v>1</v>
      </c>
      <c r="I1010">
        <v>0.77131599249347704</v>
      </c>
      <c r="J1010">
        <v>0</v>
      </c>
    </row>
    <row r="1011" spans="1:10" x14ac:dyDescent="0.35">
      <c r="A1011">
        <v>2902795</v>
      </c>
      <c r="B1011">
        <v>1</v>
      </c>
      <c r="C1011">
        <v>53</v>
      </c>
      <c r="D1011">
        <v>5</v>
      </c>
      <c r="E1011">
        <v>1</v>
      </c>
      <c r="F1011">
        <v>1</v>
      </c>
      <c r="G1011">
        <v>0</v>
      </c>
      <c r="H1011">
        <v>0</v>
      </c>
      <c r="I1011">
        <v>0.93358031754798398</v>
      </c>
      <c r="J1011">
        <v>0</v>
      </c>
    </row>
    <row r="1012" spans="1:10" x14ac:dyDescent="0.35">
      <c r="A1012">
        <v>2904735</v>
      </c>
      <c r="B1012">
        <v>1</v>
      </c>
      <c r="C1012">
        <v>32</v>
      </c>
      <c r="D1012">
        <v>4</v>
      </c>
      <c r="E1012">
        <v>1</v>
      </c>
      <c r="F1012">
        <v>1</v>
      </c>
      <c r="G1012">
        <v>0</v>
      </c>
      <c r="H1012">
        <v>1</v>
      </c>
      <c r="I1012">
        <v>1.23675697739304</v>
      </c>
      <c r="J1012">
        <v>0</v>
      </c>
    </row>
    <row r="1013" spans="1:10" x14ac:dyDescent="0.35">
      <c r="A1013">
        <v>2908876</v>
      </c>
      <c r="B1013">
        <v>0</v>
      </c>
      <c r="C1013">
        <v>34</v>
      </c>
      <c r="D1013">
        <v>4</v>
      </c>
      <c r="E1013">
        <v>1</v>
      </c>
      <c r="F1013">
        <v>1</v>
      </c>
      <c r="G1013">
        <v>0</v>
      </c>
      <c r="H1013">
        <v>0</v>
      </c>
      <c r="I1013">
        <v>0.77343613051514704</v>
      </c>
      <c r="J1013">
        <v>0</v>
      </c>
    </row>
    <row r="1014" spans="1:10" x14ac:dyDescent="0.35">
      <c r="A1014">
        <v>2906213</v>
      </c>
      <c r="B1014">
        <v>0</v>
      </c>
      <c r="C1014">
        <v>40</v>
      </c>
      <c r="D1014">
        <v>3</v>
      </c>
      <c r="E1014">
        <v>1</v>
      </c>
      <c r="F1014">
        <v>0</v>
      </c>
      <c r="G1014">
        <v>0</v>
      </c>
      <c r="H1014">
        <v>0</v>
      </c>
      <c r="I1014">
        <v>1.0695781412266001</v>
      </c>
      <c r="J1014">
        <v>0</v>
      </c>
    </row>
    <row r="1015" spans="1:10" x14ac:dyDescent="0.35">
      <c r="A1015">
        <v>2904561</v>
      </c>
      <c r="B1015">
        <v>0</v>
      </c>
      <c r="C1015">
        <v>59</v>
      </c>
      <c r="D1015">
        <v>2</v>
      </c>
      <c r="E1015">
        <v>4</v>
      </c>
      <c r="F1015">
        <v>0</v>
      </c>
      <c r="G1015">
        <v>0</v>
      </c>
      <c r="H1015">
        <v>0</v>
      </c>
      <c r="I1015">
        <v>0.98800240670528805</v>
      </c>
      <c r="J1015">
        <v>0</v>
      </c>
    </row>
    <row r="1016" spans="1:10" x14ac:dyDescent="0.35">
      <c r="A1016">
        <v>2907227</v>
      </c>
      <c r="B1016">
        <v>1</v>
      </c>
      <c r="C1016">
        <v>43</v>
      </c>
      <c r="D1016">
        <v>1</v>
      </c>
      <c r="E1016">
        <v>3</v>
      </c>
      <c r="F1016">
        <v>0</v>
      </c>
      <c r="G1016">
        <v>0</v>
      </c>
      <c r="H1016">
        <v>0</v>
      </c>
      <c r="I1016">
        <v>1.24326817519514</v>
      </c>
      <c r="J1016">
        <v>0</v>
      </c>
    </row>
    <row r="1017" spans="1:10" x14ac:dyDescent="0.35">
      <c r="A1017">
        <v>2909134</v>
      </c>
      <c r="B1017">
        <v>0</v>
      </c>
      <c r="C1017">
        <v>32</v>
      </c>
      <c r="D1017">
        <v>3</v>
      </c>
      <c r="E1017">
        <v>1</v>
      </c>
      <c r="F1017">
        <v>0</v>
      </c>
      <c r="G1017">
        <v>0</v>
      </c>
      <c r="H1017">
        <v>0</v>
      </c>
      <c r="I1017">
        <v>1.73973572917162</v>
      </c>
      <c r="J1017">
        <v>0</v>
      </c>
    </row>
    <row r="1018" spans="1:10" x14ac:dyDescent="0.35">
      <c r="A1018">
        <v>2903409</v>
      </c>
      <c r="B1018">
        <v>1</v>
      </c>
      <c r="C1018">
        <v>40</v>
      </c>
      <c r="D1018">
        <v>3</v>
      </c>
      <c r="E1018">
        <v>1</v>
      </c>
      <c r="F1018">
        <v>0</v>
      </c>
      <c r="G1018">
        <v>0</v>
      </c>
      <c r="H1018">
        <v>0</v>
      </c>
      <c r="I1018">
        <v>2.4662679607097</v>
      </c>
      <c r="J1018">
        <v>0</v>
      </c>
    </row>
    <row r="1019" spans="1:10" x14ac:dyDescent="0.35">
      <c r="A1019">
        <v>2902448</v>
      </c>
      <c r="B1019">
        <v>0</v>
      </c>
      <c r="C1019">
        <v>86</v>
      </c>
      <c r="D1019">
        <v>2</v>
      </c>
      <c r="E1019">
        <v>1</v>
      </c>
      <c r="F1019">
        <v>0</v>
      </c>
      <c r="G1019">
        <v>1</v>
      </c>
      <c r="H1019">
        <v>0</v>
      </c>
      <c r="I1019">
        <v>0.87972140808773303</v>
      </c>
      <c r="J1019">
        <v>0</v>
      </c>
    </row>
    <row r="1020" spans="1:10" x14ac:dyDescent="0.35">
      <c r="A1020">
        <v>2910303</v>
      </c>
      <c r="B1020">
        <v>0</v>
      </c>
      <c r="C1020">
        <v>34</v>
      </c>
      <c r="D1020">
        <v>3</v>
      </c>
      <c r="E1020">
        <v>1</v>
      </c>
      <c r="F1020">
        <v>1</v>
      </c>
      <c r="G1020">
        <v>0</v>
      </c>
      <c r="H1020">
        <v>0</v>
      </c>
      <c r="I1020">
        <v>1.05763947540146</v>
      </c>
      <c r="J1020">
        <v>0</v>
      </c>
    </row>
    <row r="1021" spans="1:10" x14ac:dyDescent="0.35">
      <c r="A1021">
        <v>2910019</v>
      </c>
      <c r="B1021">
        <v>0</v>
      </c>
      <c r="C1021">
        <v>70</v>
      </c>
      <c r="D1021">
        <v>4</v>
      </c>
      <c r="E1021">
        <v>1</v>
      </c>
      <c r="F1021">
        <v>1</v>
      </c>
      <c r="G1021">
        <v>0</v>
      </c>
      <c r="H1021">
        <v>0</v>
      </c>
      <c r="I1021">
        <v>0.75893415839525002</v>
      </c>
      <c r="J1021">
        <v>0</v>
      </c>
    </row>
    <row r="1022" spans="1:10" x14ac:dyDescent="0.35">
      <c r="A1022">
        <v>2900553</v>
      </c>
      <c r="B1022">
        <v>1</v>
      </c>
      <c r="C1022">
        <v>49</v>
      </c>
      <c r="D1022">
        <v>4</v>
      </c>
      <c r="E1022">
        <v>3</v>
      </c>
      <c r="F1022">
        <v>0</v>
      </c>
      <c r="G1022">
        <v>0</v>
      </c>
      <c r="H1022">
        <v>0</v>
      </c>
      <c r="I1022">
        <v>0.86823962180890901</v>
      </c>
      <c r="J1022">
        <v>0</v>
      </c>
    </row>
    <row r="1023" spans="1:10" x14ac:dyDescent="0.35">
      <c r="A1023">
        <v>2900571</v>
      </c>
      <c r="B1023">
        <v>0</v>
      </c>
      <c r="C1023">
        <v>33</v>
      </c>
      <c r="D1023">
        <v>3</v>
      </c>
      <c r="E1023">
        <v>1</v>
      </c>
      <c r="F1023">
        <v>1</v>
      </c>
      <c r="G1023">
        <v>0</v>
      </c>
      <c r="H1023">
        <v>0</v>
      </c>
      <c r="I1023">
        <v>1.37903158500815</v>
      </c>
      <c r="J1023">
        <v>0</v>
      </c>
    </row>
    <row r="1024" spans="1:10" x14ac:dyDescent="0.35">
      <c r="A1024">
        <v>2905576</v>
      </c>
      <c r="B1024">
        <v>1</v>
      </c>
      <c r="C1024">
        <v>32</v>
      </c>
      <c r="D1024">
        <v>3</v>
      </c>
      <c r="E1024">
        <v>1</v>
      </c>
      <c r="F1024">
        <v>0</v>
      </c>
      <c r="G1024">
        <v>0</v>
      </c>
      <c r="H1024">
        <v>0</v>
      </c>
      <c r="I1024">
        <v>1.75119274102731</v>
      </c>
      <c r="J1024">
        <v>0</v>
      </c>
    </row>
    <row r="1025" spans="1:10" x14ac:dyDescent="0.35">
      <c r="A1025">
        <v>2904971</v>
      </c>
      <c r="B1025">
        <v>1</v>
      </c>
      <c r="C1025">
        <v>31</v>
      </c>
      <c r="D1025">
        <v>3</v>
      </c>
      <c r="E1025">
        <v>1</v>
      </c>
      <c r="F1025">
        <v>1</v>
      </c>
      <c r="G1025">
        <v>0</v>
      </c>
      <c r="H1025">
        <v>0</v>
      </c>
      <c r="I1025">
        <v>3.5028249910412899</v>
      </c>
      <c r="J1025">
        <v>0</v>
      </c>
    </row>
    <row r="1026" spans="1:10" x14ac:dyDescent="0.35">
      <c r="A1026">
        <v>2903742</v>
      </c>
      <c r="B1026">
        <v>0</v>
      </c>
      <c r="C1026">
        <v>45</v>
      </c>
      <c r="D1026">
        <v>3</v>
      </c>
      <c r="E1026">
        <v>3</v>
      </c>
      <c r="F1026">
        <v>0</v>
      </c>
      <c r="G1026">
        <v>0</v>
      </c>
      <c r="H1026">
        <v>0</v>
      </c>
      <c r="I1026">
        <v>1.06572072251949</v>
      </c>
      <c r="J1026">
        <v>0</v>
      </c>
    </row>
    <row r="1027" spans="1:10" x14ac:dyDescent="0.35">
      <c r="A1027">
        <v>2904241</v>
      </c>
      <c r="B1027">
        <v>1</v>
      </c>
      <c r="C1027">
        <v>52</v>
      </c>
      <c r="D1027">
        <v>3</v>
      </c>
      <c r="E1027">
        <v>3</v>
      </c>
      <c r="F1027">
        <v>1</v>
      </c>
      <c r="G1027">
        <v>0</v>
      </c>
      <c r="H1027">
        <v>0</v>
      </c>
      <c r="I1027">
        <v>1.5320753285380599</v>
      </c>
      <c r="J1027">
        <v>0</v>
      </c>
    </row>
    <row r="1028" spans="1:10" x14ac:dyDescent="0.35">
      <c r="A1028">
        <v>2909609</v>
      </c>
      <c r="B1028">
        <v>0</v>
      </c>
      <c r="C1028">
        <v>89</v>
      </c>
      <c r="D1028">
        <v>3</v>
      </c>
      <c r="E1028">
        <v>1</v>
      </c>
      <c r="F1028">
        <v>0</v>
      </c>
      <c r="G1028">
        <v>0</v>
      </c>
      <c r="H1028">
        <v>0</v>
      </c>
      <c r="I1028">
        <v>0.83786344670757396</v>
      </c>
      <c r="J1028">
        <v>0</v>
      </c>
    </row>
    <row r="1029" spans="1:10" x14ac:dyDescent="0.35">
      <c r="A1029">
        <v>2905384</v>
      </c>
      <c r="B1029">
        <v>0</v>
      </c>
      <c r="C1029">
        <v>48</v>
      </c>
      <c r="D1029">
        <v>3</v>
      </c>
      <c r="E1029">
        <v>3</v>
      </c>
      <c r="F1029">
        <v>0</v>
      </c>
      <c r="G1029">
        <v>0</v>
      </c>
      <c r="H1029">
        <v>1</v>
      </c>
      <c r="I1029">
        <v>0.84280004409978804</v>
      </c>
      <c r="J1029">
        <v>0</v>
      </c>
    </row>
    <row r="1030" spans="1:10" x14ac:dyDescent="0.35">
      <c r="A1030">
        <v>2907502</v>
      </c>
      <c r="B1030">
        <v>1</v>
      </c>
      <c r="C1030">
        <v>55</v>
      </c>
      <c r="D1030">
        <v>3</v>
      </c>
      <c r="E1030">
        <v>3</v>
      </c>
      <c r="F1030">
        <v>0</v>
      </c>
      <c r="G1030">
        <v>0</v>
      </c>
      <c r="H1030">
        <v>1</v>
      </c>
      <c r="I1030">
        <v>1.0148948783862</v>
      </c>
      <c r="J1030">
        <v>0</v>
      </c>
    </row>
    <row r="1031" spans="1:10" x14ac:dyDescent="0.35">
      <c r="A1031">
        <v>2908430</v>
      </c>
      <c r="B1031">
        <v>0</v>
      </c>
      <c r="C1031">
        <v>58</v>
      </c>
      <c r="D1031">
        <v>4</v>
      </c>
      <c r="E1031">
        <v>1</v>
      </c>
      <c r="F1031">
        <v>1</v>
      </c>
      <c r="G1031">
        <v>0</v>
      </c>
      <c r="H1031">
        <v>0</v>
      </c>
      <c r="I1031">
        <v>0.73869715340634801</v>
      </c>
      <c r="J1031">
        <v>0</v>
      </c>
    </row>
    <row r="1032" spans="1:10" x14ac:dyDescent="0.35">
      <c r="A1032">
        <v>2904147</v>
      </c>
      <c r="B1032">
        <v>0</v>
      </c>
      <c r="C1032">
        <v>40</v>
      </c>
      <c r="D1032">
        <v>2</v>
      </c>
      <c r="E1032">
        <v>1</v>
      </c>
      <c r="F1032">
        <v>0</v>
      </c>
      <c r="G1032">
        <v>0</v>
      </c>
      <c r="H1032">
        <v>0</v>
      </c>
      <c r="I1032">
        <v>0.91067461585353204</v>
      </c>
      <c r="J1032">
        <v>0</v>
      </c>
    </row>
    <row r="1033" spans="1:10" x14ac:dyDescent="0.35">
      <c r="A1033">
        <v>2900602</v>
      </c>
      <c r="B1033">
        <v>1</v>
      </c>
      <c r="C1033">
        <v>38</v>
      </c>
      <c r="D1033">
        <v>2</v>
      </c>
      <c r="E1033">
        <v>1</v>
      </c>
      <c r="F1033">
        <v>0</v>
      </c>
      <c r="G1033">
        <v>0</v>
      </c>
      <c r="H1033">
        <v>0</v>
      </c>
      <c r="I1033">
        <v>1.0431489760492501</v>
      </c>
      <c r="J1033">
        <v>0</v>
      </c>
    </row>
    <row r="1034" spans="1:10" x14ac:dyDescent="0.35">
      <c r="A1034">
        <v>2911891</v>
      </c>
      <c r="B1034">
        <v>1</v>
      </c>
      <c r="C1034">
        <v>86</v>
      </c>
      <c r="D1034">
        <v>2</v>
      </c>
      <c r="E1034">
        <v>1</v>
      </c>
      <c r="F1034">
        <v>0</v>
      </c>
      <c r="G1034">
        <v>0</v>
      </c>
      <c r="H1034">
        <v>0</v>
      </c>
      <c r="I1034">
        <v>0.73813176734493702</v>
      </c>
      <c r="J1034">
        <v>0</v>
      </c>
    </row>
    <row r="1035" spans="1:10" x14ac:dyDescent="0.35">
      <c r="A1035">
        <v>2909460</v>
      </c>
      <c r="B1035">
        <v>0</v>
      </c>
      <c r="C1035">
        <v>37</v>
      </c>
      <c r="D1035">
        <v>1</v>
      </c>
      <c r="E1035">
        <v>1</v>
      </c>
      <c r="F1035">
        <v>0</v>
      </c>
      <c r="G1035">
        <v>0</v>
      </c>
      <c r="H1035">
        <v>1</v>
      </c>
      <c r="I1035">
        <v>0.72620717672294199</v>
      </c>
      <c r="J1035">
        <v>0</v>
      </c>
    </row>
    <row r="1036" spans="1:10" x14ac:dyDescent="0.35">
      <c r="A1036">
        <v>2902431</v>
      </c>
      <c r="B1036">
        <v>1</v>
      </c>
      <c r="C1036">
        <v>39</v>
      </c>
      <c r="D1036">
        <v>1</v>
      </c>
      <c r="E1036">
        <v>1</v>
      </c>
      <c r="F1036">
        <v>0</v>
      </c>
      <c r="G1036">
        <v>1</v>
      </c>
      <c r="H1036">
        <v>1</v>
      </c>
      <c r="I1036">
        <v>0.84457152205670405</v>
      </c>
      <c r="J1036">
        <v>0</v>
      </c>
    </row>
    <row r="1037" spans="1:10" x14ac:dyDescent="0.35">
      <c r="A1037">
        <v>2908305</v>
      </c>
      <c r="B1037">
        <v>1</v>
      </c>
      <c r="C1037">
        <v>31</v>
      </c>
      <c r="D1037">
        <v>1</v>
      </c>
      <c r="E1037">
        <v>1</v>
      </c>
      <c r="F1037">
        <v>0</v>
      </c>
      <c r="G1037">
        <v>0</v>
      </c>
      <c r="H1037">
        <v>0</v>
      </c>
      <c r="I1037">
        <v>1.12090304615507</v>
      </c>
      <c r="J1037">
        <v>0</v>
      </c>
    </row>
    <row r="1038" spans="1:10" x14ac:dyDescent="0.35">
      <c r="A1038">
        <v>2901608</v>
      </c>
      <c r="B1038">
        <v>1</v>
      </c>
      <c r="C1038">
        <v>42</v>
      </c>
      <c r="D1038">
        <v>1</v>
      </c>
      <c r="E1038">
        <v>3</v>
      </c>
      <c r="F1038">
        <v>0</v>
      </c>
      <c r="G1038">
        <v>1</v>
      </c>
      <c r="H1038">
        <v>0</v>
      </c>
      <c r="I1038">
        <v>1.08074263498506</v>
      </c>
      <c r="J1038">
        <v>0</v>
      </c>
    </row>
    <row r="1039" spans="1:10" x14ac:dyDescent="0.35">
      <c r="A1039">
        <v>2908014</v>
      </c>
      <c r="B1039">
        <v>0</v>
      </c>
      <c r="C1039">
        <v>33</v>
      </c>
      <c r="D1039">
        <v>1</v>
      </c>
      <c r="E1039">
        <v>3</v>
      </c>
      <c r="F1039">
        <v>0</v>
      </c>
      <c r="G1039">
        <v>0</v>
      </c>
      <c r="H1039">
        <v>0</v>
      </c>
      <c r="I1039">
        <v>0.97589769284683603</v>
      </c>
      <c r="J1039">
        <v>0</v>
      </c>
    </row>
    <row r="1040" spans="1:10" x14ac:dyDescent="0.35">
      <c r="A1040">
        <v>2902315</v>
      </c>
      <c r="B1040">
        <v>0</v>
      </c>
      <c r="C1040">
        <v>35</v>
      </c>
      <c r="D1040">
        <v>1</v>
      </c>
      <c r="E1040">
        <v>3</v>
      </c>
      <c r="F1040">
        <v>0</v>
      </c>
      <c r="G1040">
        <v>0</v>
      </c>
      <c r="H1040">
        <v>0</v>
      </c>
      <c r="I1040">
        <v>0.75460709397483905</v>
      </c>
      <c r="J1040">
        <v>0</v>
      </c>
    </row>
    <row r="1041" spans="1:10" x14ac:dyDescent="0.35">
      <c r="A1041">
        <v>2910244</v>
      </c>
      <c r="B1041">
        <v>1</v>
      </c>
      <c r="C1041">
        <v>37</v>
      </c>
      <c r="D1041">
        <v>1</v>
      </c>
      <c r="E1041">
        <v>3</v>
      </c>
      <c r="F1041">
        <v>0</v>
      </c>
      <c r="G1041">
        <v>0</v>
      </c>
      <c r="H1041">
        <v>0</v>
      </c>
      <c r="I1041">
        <v>0.84255668784827897</v>
      </c>
      <c r="J1041">
        <v>0</v>
      </c>
    </row>
    <row r="1042" spans="1:10" x14ac:dyDescent="0.35">
      <c r="A1042">
        <v>2907051</v>
      </c>
      <c r="B1042">
        <v>1</v>
      </c>
      <c r="C1042">
        <v>66</v>
      </c>
      <c r="D1042">
        <v>2</v>
      </c>
      <c r="E1042">
        <v>1</v>
      </c>
      <c r="F1042">
        <v>1</v>
      </c>
      <c r="G1042">
        <v>0</v>
      </c>
      <c r="H1042">
        <v>0</v>
      </c>
      <c r="I1042">
        <v>0.82370649787958905</v>
      </c>
      <c r="J1042">
        <v>0</v>
      </c>
    </row>
    <row r="1043" spans="1:10" x14ac:dyDescent="0.35">
      <c r="A1043">
        <v>2910659</v>
      </c>
      <c r="B1043">
        <v>1</v>
      </c>
      <c r="C1043">
        <v>35</v>
      </c>
      <c r="D1043">
        <v>1</v>
      </c>
      <c r="E1043">
        <v>1</v>
      </c>
      <c r="F1043">
        <v>0</v>
      </c>
      <c r="G1043">
        <v>0</v>
      </c>
      <c r="H1043">
        <v>0</v>
      </c>
      <c r="I1043">
        <v>0.927843023532544</v>
      </c>
      <c r="J1043">
        <v>0</v>
      </c>
    </row>
    <row r="1044" spans="1:10" x14ac:dyDescent="0.35">
      <c r="A1044">
        <v>2902446</v>
      </c>
      <c r="B1044">
        <v>0</v>
      </c>
      <c r="C1044">
        <v>38</v>
      </c>
      <c r="D1044">
        <v>1</v>
      </c>
      <c r="E1044">
        <v>1</v>
      </c>
      <c r="F1044">
        <v>0</v>
      </c>
      <c r="G1044">
        <v>0</v>
      </c>
      <c r="H1044">
        <v>0</v>
      </c>
      <c r="I1044">
        <v>0.82049986542062803</v>
      </c>
      <c r="J1044">
        <v>0</v>
      </c>
    </row>
    <row r="1045" spans="1:10" x14ac:dyDescent="0.35">
      <c r="A1045">
        <v>2910177</v>
      </c>
      <c r="B1045">
        <v>0</v>
      </c>
      <c r="C1045">
        <v>38</v>
      </c>
      <c r="D1045">
        <v>1</v>
      </c>
      <c r="E1045">
        <v>3</v>
      </c>
      <c r="F1045">
        <v>0</v>
      </c>
      <c r="G1045">
        <v>0</v>
      </c>
      <c r="H1045">
        <v>0</v>
      </c>
      <c r="I1045">
        <v>0.88275767915884995</v>
      </c>
      <c r="J1045">
        <v>0</v>
      </c>
    </row>
    <row r="1046" spans="1:10" x14ac:dyDescent="0.35">
      <c r="A1046">
        <v>2901163</v>
      </c>
      <c r="B1046">
        <v>1</v>
      </c>
      <c r="C1046">
        <v>44</v>
      </c>
      <c r="D1046">
        <v>1</v>
      </c>
      <c r="E1046">
        <v>3</v>
      </c>
      <c r="F1046">
        <v>0</v>
      </c>
      <c r="G1046">
        <v>0</v>
      </c>
      <c r="H1046">
        <v>0</v>
      </c>
      <c r="I1046">
        <v>1.01713603254899</v>
      </c>
      <c r="J1046">
        <v>0</v>
      </c>
    </row>
    <row r="1047" spans="1:10" x14ac:dyDescent="0.35">
      <c r="A1047">
        <v>2904197</v>
      </c>
      <c r="B1047">
        <v>1</v>
      </c>
      <c r="C1047">
        <v>65</v>
      </c>
      <c r="D1047">
        <v>2</v>
      </c>
      <c r="E1047">
        <v>1</v>
      </c>
      <c r="F1047">
        <v>1</v>
      </c>
      <c r="G1047">
        <v>0</v>
      </c>
      <c r="H1047">
        <v>0</v>
      </c>
      <c r="I1047">
        <v>0.82370649787958905</v>
      </c>
      <c r="J1047">
        <v>0</v>
      </c>
    </row>
    <row r="1048" spans="1:10" x14ac:dyDescent="0.35">
      <c r="A1048">
        <v>2911401</v>
      </c>
      <c r="B1048">
        <v>0</v>
      </c>
      <c r="C1048">
        <v>42</v>
      </c>
      <c r="D1048">
        <v>1</v>
      </c>
      <c r="E1048">
        <v>3</v>
      </c>
      <c r="F1048">
        <v>0</v>
      </c>
      <c r="G1048">
        <v>0</v>
      </c>
      <c r="H1048">
        <v>0</v>
      </c>
      <c r="I1048">
        <v>0.71675981611975503</v>
      </c>
      <c r="J1048">
        <v>0</v>
      </c>
    </row>
    <row r="1049" spans="1:10" x14ac:dyDescent="0.35">
      <c r="A1049">
        <v>2900361</v>
      </c>
      <c r="B1049">
        <v>1</v>
      </c>
      <c r="C1049">
        <v>50</v>
      </c>
      <c r="D1049">
        <v>1</v>
      </c>
      <c r="E1049">
        <v>3</v>
      </c>
      <c r="F1049">
        <v>0</v>
      </c>
      <c r="G1049">
        <v>0</v>
      </c>
      <c r="H1049">
        <v>0</v>
      </c>
      <c r="I1049">
        <v>0.779795747525732</v>
      </c>
      <c r="J1049">
        <v>0</v>
      </c>
    </row>
    <row r="1050" spans="1:10" x14ac:dyDescent="0.35">
      <c r="A1050">
        <v>2909779</v>
      </c>
      <c r="B1050">
        <v>0</v>
      </c>
      <c r="C1050">
        <v>74</v>
      </c>
      <c r="D1050">
        <v>1</v>
      </c>
      <c r="E1050">
        <v>1</v>
      </c>
      <c r="F1050">
        <v>0</v>
      </c>
      <c r="G1050">
        <v>0</v>
      </c>
      <c r="H1050">
        <v>0</v>
      </c>
      <c r="I1050">
        <v>0.76795588701733897</v>
      </c>
      <c r="J1050">
        <v>0</v>
      </c>
    </row>
    <row r="1051" spans="1:10" x14ac:dyDescent="0.35">
      <c r="A1051">
        <v>2911266</v>
      </c>
      <c r="B1051">
        <v>1</v>
      </c>
      <c r="C1051">
        <v>75</v>
      </c>
      <c r="D1051">
        <v>1</v>
      </c>
      <c r="E1051">
        <v>1</v>
      </c>
      <c r="F1051">
        <v>0</v>
      </c>
      <c r="G1051">
        <v>1</v>
      </c>
      <c r="H1051">
        <v>0</v>
      </c>
      <c r="I1051">
        <v>0.76531261585588795</v>
      </c>
      <c r="J1051">
        <v>0</v>
      </c>
    </row>
    <row r="1052" spans="1:10" x14ac:dyDescent="0.35">
      <c r="A1052">
        <v>2909984</v>
      </c>
      <c r="B1052">
        <v>0</v>
      </c>
      <c r="C1052">
        <v>53</v>
      </c>
      <c r="D1052">
        <v>1</v>
      </c>
      <c r="E1052">
        <v>3</v>
      </c>
      <c r="F1052">
        <v>0</v>
      </c>
      <c r="G1052">
        <v>0</v>
      </c>
      <c r="H1052">
        <v>0</v>
      </c>
      <c r="I1052">
        <v>1.16268842781554</v>
      </c>
      <c r="J1052">
        <v>0</v>
      </c>
    </row>
    <row r="1053" spans="1:10" x14ac:dyDescent="0.35">
      <c r="A1053">
        <v>2907637</v>
      </c>
      <c r="B1053">
        <v>0</v>
      </c>
      <c r="C1053">
        <v>36</v>
      </c>
      <c r="D1053">
        <v>5</v>
      </c>
      <c r="E1053">
        <v>1</v>
      </c>
      <c r="F1053">
        <v>1</v>
      </c>
      <c r="G1053">
        <v>0</v>
      </c>
      <c r="H1053">
        <v>0</v>
      </c>
      <c r="I1053">
        <v>0.63857527011984205</v>
      </c>
      <c r="J1053">
        <v>0</v>
      </c>
    </row>
    <row r="1054" spans="1:10" x14ac:dyDescent="0.35">
      <c r="A1054">
        <v>2905201</v>
      </c>
      <c r="B1054">
        <v>1</v>
      </c>
      <c r="C1054">
        <v>60</v>
      </c>
      <c r="D1054">
        <v>5</v>
      </c>
      <c r="E1054">
        <v>1</v>
      </c>
      <c r="F1054">
        <v>0</v>
      </c>
      <c r="G1054">
        <v>1</v>
      </c>
      <c r="H1054">
        <v>0</v>
      </c>
      <c r="I1054">
        <v>1.1124043764175899</v>
      </c>
      <c r="J1054">
        <v>0</v>
      </c>
    </row>
    <row r="1055" spans="1:10" x14ac:dyDescent="0.35">
      <c r="A1055">
        <v>2906138</v>
      </c>
      <c r="B1055">
        <v>0</v>
      </c>
      <c r="C1055">
        <v>60</v>
      </c>
      <c r="D1055">
        <v>5</v>
      </c>
      <c r="E1055">
        <v>1</v>
      </c>
      <c r="F1055">
        <v>0</v>
      </c>
      <c r="G1055">
        <v>0</v>
      </c>
      <c r="H1055">
        <v>0</v>
      </c>
      <c r="I1055">
        <v>1.0294513699316199</v>
      </c>
      <c r="J1055">
        <v>0</v>
      </c>
    </row>
    <row r="1056" spans="1:10" x14ac:dyDescent="0.35">
      <c r="A1056">
        <v>2911533</v>
      </c>
      <c r="B1056">
        <v>0</v>
      </c>
      <c r="C1056">
        <v>34</v>
      </c>
      <c r="D1056">
        <v>5</v>
      </c>
      <c r="E1056">
        <v>1</v>
      </c>
      <c r="F1056">
        <v>0</v>
      </c>
      <c r="G1056">
        <v>0</v>
      </c>
      <c r="H1056">
        <v>0</v>
      </c>
      <c r="I1056">
        <v>0.81602629976046304</v>
      </c>
      <c r="J1056">
        <v>0</v>
      </c>
    </row>
    <row r="1057" spans="1:10" x14ac:dyDescent="0.35">
      <c r="A1057">
        <v>2904766</v>
      </c>
      <c r="B1057">
        <v>0</v>
      </c>
      <c r="C1057">
        <v>33</v>
      </c>
      <c r="D1057">
        <v>5</v>
      </c>
      <c r="E1057">
        <v>1</v>
      </c>
      <c r="F1057">
        <v>0</v>
      </c>
      <c r="G1057">
        <v>0</v>
      </c>
      <c r="H1057">
        <v>0</v>
      </c>
      <c r="I1057">
        <v>1.0669455445321301</v>
      </c>
      <c r="J1057">
        <v>0</v>
      </c>
    </row>
    <row r="1058" spans="1:10" x14ac:dyDescent="0.35">
      <c r="A1058">
        <v>2907439</v>
      </c>
      <c r="B1058">
        <v>0</v>
      </c>
      <c r="C1058">
        <v>51</v>
      </c>
      <c r="D1058">
        <v>4</v>
      </c>
      <c r="E1058">
        <v>1</v>
      </c>
      <c r="F1058">
        <v>0</v>
      </c>
      <c r="G1058">
        <v>1</v>
      </c>
      <c r="H1058">
        <v>1</v>
      </c>
      <c r="I1058">
        <v>1.35003933269057</v>
      </c>
      <c r="J1058">
        <v>0</v>
      </c>
    </row>
    <row r="1059" spans="1:10" x14ac:dyDescent="0.35">
      <c r="A1059">
        <v>2907715</v>
      </c>
      <c r="B1059">
        <v>1</v>
      </c>
      <c r="C1059">
        <v>53</v>
      </c>
      <c r="D1059">
        <v>4</v>
      </c>
      <c r="E1059">
        <v>1</v>
      </c>
      <c r="F1059">
        <v>0</v>
      </c>
      <c r="G1059">
        <v>1</v>
      </c>
      <c r="H1059">
        <v>1</v>
      </c>
      <c r="I1059">
        <v>1.85999856889584</v>
      </c>
      <c r="J1059">
        <v>0</v>
      </c>
    </row>
    <row r="1060" spans="1:10" x14ac:dyDescent="0.35">
      <c r="A1060">
        <v>2905138</v>
      </c>
      <c r="B1060">
        <v>0</v>
      </c>
      <c r="C1060">
        <v>71</v>
      </c>
      <c r="D1060">
        <v>4</v>
      </c>
      <c r="E1060">
        <v>1</v>
      </c>
      <c r="F1060">
        <v>0</v>
      </c>
      <c r="G1060">
        <v>0</v>
      </c>
      <c r="H1060">
        <v>0</v>
      </c>
      <c r="I1060">
        <v>0.98524063220056002</v>
      </c>
      <c r="J1060">
        <v>0</v>
      </c>
    </row>
    <row r="1061" spans="1:10" x14ac:dyDescent="0.35">
      <c r="A1061">
        <v>2902146</v>
      </c>
      <c r="B1061">
        <v>1</v>
      </c>
      <c r="C1061">
        <v>70</v>
      </c>
      <c r="D1061">
        <v>4</v>
      </c>
      <c r="E1061">
        <v>1</v>
      </c>
      <c r="F1061">
        <v>0</v>
      </c>
      <c r="G1061">
        <v>0</v>
      </c>
      <c r="H1061">
        <v>0</v>
      </c>
      <c r="I1061">
        <v>0.99597418743586297</v>
      </c>
      <c r="J1061">
        <v>0</v>
      </c>
    </row>
    <row r="1062" spans="1:10" x14ac:dyDescent="0.35">
      <c r="A1062">
        <v>2909972</v>
      </c>
      <c r="B1062">
        <v>0</v>
      </c>
      <c r="C1062">
        <v>33</v>
      </c>
      <c r="D1062">
        <v>4</v>
      </c>
      <c r="E1062">
        <v>1</v>
      </c>
      <c r="F1062">
        <v>1</v>
      </c>
      <c r="G1062">
        <v>0</v>
      </c>
      <c r="H1062">
        <v>0</v>
      </c>
      <c r="I1062">
        <v>0.65881613536796002</v>
      </c>
      <c r="J1062">
        <v>0</v>
      </c>
    </row>
    <row r="1063" spans="1:10" x14ac:dyDescent="0.35">
      <c r="A1063">
        <v>2905100</v>
      </c>
      <c r="B1063">
        <v>0</v>
      </c>
      <c r="C1063">
        <v>67</v>
      </c>
      <c r="D1063">
        <v>2</v>
      </c>
      <c r="E1063">
        <v>1</v>
      </c>
      <c r="F1063">
        <v>0</v>
      </c>
      <c r="G1063">
        <v>0</v>
      </c>
      <c r="H1063">
        <v>0</v>
      </c>
      <c r="I1063">
        <v>0.97684964862526502</v>
      </c>
      <c r="J1063">
        <v>0</v>
      </c>
    </row>
    <row r="1064" spans="1:10" x14ac:dyDescent="0.35">
      <c r="A1064">
        <v>2911347</v>
      </c>
      <c r="B1064">
        <v>1</v>
      </c>
      <c r="C1064">
        <v>65</v>
      </c>
      <c r="D1064">
        <v>2</v>
      </c>
      <c r="E1064">
        <v>1</v>
      </c>
      <c r="F1064">
        <v>0</v>
      </c>
      <c r="G1064">
        <v>0</v>
      </c>
      <c r="H1064">
        <v>0</v>
      </c>
      <c r="I1064">
        <v>0.98643033796541002</v>
      </c>
      <c r="J1064">
        <v>0</v>
      </c>
    </row>
    <row r="1065" spans="1:10" x14ac:dyDescent="0.35">
      <c r="A1065">
        <v>2910435</v>
      </c>
      <c r="B1065">
        <v>0</v>
      </c>
      <c r="C1065">
        <v>80</v>
      </c>
      <c r="D1065">
        <v>2</v>
      </c>
      <c r="E1065">
        <v>1</v>
      </c>
      <c r="F1065">
        <v>0</v>
      </c>
      <c r="G1065">
        <v>0</v>
      </c>
      <c r="H1065">
        <v>0</v>
      </c>
      <c r="I1065">
        <v>0.94840314664840597</v>
      </c>
      <c r="J1065">
        <v>0</v>
      </c>
    </row>
    <row r="1066" spans="1:10" x14ac:dyDescent="0.35">
      <c r="A1066">
        <v>2905959</v>
      </c>
      <c r="B1066">
        <v>0</v>
      </c>
      <c r="C1066">
        <v>35</v>
      </c>
      <c r="D1066">
        <v>4</v>
      </c>
      <c r="E1066">
        <v>1</v>
      </c>
      <c r="F1066">
        <v>0</v>
      </c>
      <c r="G1066">
        <v>1</v>
      </c>
      <c r="H1066">
        <v>0</v>
      </c>
      <c r="I1066">
        <v>0.82673785682967305</v>
      </c>
      <c r="J1066">
        <v>0</v>
      </c>
    </row>
    <row r="1067" spans="1:10" x14ac:dyDescent="0.35">
      <c r="A1067">
        <v>2901965</v>
      </c>
      <c r="B1067">
        <v>0</v>
      </c>
      <c r="C1067">
        <v>88</v>
      </c>
      <c r="D1067">
        <v>4</v>
      </c>
      <c r="E1067">
        <v>1</v>
      </c>
      <c r="F1067">
        <v>0</v>
      </c>
      <c r="G1067">
        <v>0</v>
      </c>
      <c r="H1067">
        <v>0</v>
      </c>
      <c r="I1067">
        <v>0.94840314664840597</v>
      </c>
      <c r="J1067">
        <v>0</v>
      </c>
    </row>
    <row r="1068" spans="1:10" x14ac:dyDescent="0.35">
      <c r="A1068">
        <v>2905869</v>
      </c>
      <c r="B1068">
        <v>1</v>
      </c>
      <c r="C1068">
        <v>67</v>
      </c>
      <c r="D1068">
        <v>4</v>
      </c>
      <c r="E1068">
        <v>1</v>
      </c>
      <c r="F1068">
        <v>0</v>
      </c>
      <c r="G1068">
        <v>1</v>
      </c>
      <c r="H1068">
        <v>0</v>
      </c>
      <c r="I1068">
        <v>0.99680447967105001</v>
      </c>
      <c r="J1068">
        <v>0</v>
      </c>
    </row>
    <row r="1069" spans="1:10" x14ac:dyDescent="0.35">
      <c r="A1069">
        <v>2908239</v>
      </c>
      <c r="B1069">
        <v>0</v>
      </c>
      <c r="C1069">
        <v>77</v>
      </c>
      <c r="D1069">
        <v>2</v>
      </c>
      <c r="E1069">
        <v>1</v>
      </c>
      <c r="F1069">
        <v>0</v>
      </c>
      <c r="G1069">
        <v>0</v>
      </c>
      <c r="H1069">
        <v>0</v>
      </c>
      <c r="I1069">
        <v>1.10729962184358</v>
      </c>
      <c r="J1069">
        <v>0</v>
      </c>
    </row>
    <row r="1070" spans="1:10" x14ac:dyDescent="0.35">
      <c r="A1070">
        <v>2900881</v>
      </c>
      <c r="B1070">
        <v>1</v>
      </c>
      <c r="C1070">
        <v>71</v>
      </c>
      <c r="D1070">
        <v>2</v>
      </c>
      <c r="E1070">
        <v>1</v>
      </c>
      <c r="F1070">
        <v>0</v>
      </c>
      <c r="G1070">
        <v>1</v>
      </c>
      <c r="H1070">
        <v>0</v>
      </c>
      <c r="I1070">
        <v>1.08901918018857</v>
      </c>
      <c r="J1070">
        <v>0</v>
      </c>
    </row>
    <row r="1071" spans="1:10" x14ac:dyDescent="0.35">
      <c r="A1071">
        <v>2912098</v>
      </c>
      <c r="B1071">
        <v>1</v>
      </c>
      <c r="C1071">
        <v>67</v>
      </c>
      <c r="D1071">
        <v>3</v>
      </c>
      <c r="E1071">
        <v>1</v>
      </c>
      <c r="F1071">
        <v>0</v>
      </c>
      <c r="G1071">
        <v>0</v>
      </c>
      <c r="H1071">
        <v>1</v>
      </c>
      <c r="I1071">
        <v>0.89226490872908704</v>
      </c>
      <c r="J1071">
        <v>0</v>
      </c>
    </row>
    <row r="1072" spans="1:10" x14ac:dyDescent="0.35">
      <c r="A1072">
        <v>2908797</v>
      </c>
      <c r="B1072">
        <v>0</v>
      </c>
      <c r="C1072">
        <v>39</v>
      </c>
      <c r="D1072">
        <v>4</v>
      </c>
      <c r="E1072">
        <v>2</v>
      </c>
      <c r="F1072">
        <v>0</v>
      </c>
      <c r="G1072">
        <v>0</v>
      </c>
      <c r="H1072">
        <v>0</v>
      </c>
      <c r="I1072">
        <v>0.55291794454931997</v>
      </c>
      <c r="J1072">
        <v>0</v>
      </c>
    </row>
    <row r="1073" spans="1:10" x14ac:dyDescent="0.35">
      <c r="A1073">
        <v>2905500</v>
      </c>
      <c r="B1073">
        <v>1</v>
      </c>
      <c r="C1073">
        <v>42</v>
      </c>
      <c r="D1073">
        <v>4</v>
      </c>
      <c r="E1073">
        <v>2</v>
      </c>
      <c r="F1073">
        <v>0</v>
      </c>
      <c r="G1073">
        <v>1</v>
      </c>
      <c r="H1073">
        <v>0</v>
      </c>
      <c r="I1073">
        <v>0.66731908118212602</v>
      </c>
      <c r="J1073">
        <v>0</v>
      </c>
    </row>
    <row r="1074" spans="1:10" x14ac:dyDescent="0.35">
      <c r="A1074">
        <v>2910566</v>
      </c>
      <c r="B1074">
        <v>0</v>
      </c>
      <c r="C1074">
        <v>48</v>
      </c>
      <c r="D1074">
        <v>3</v>
      </c>
      <c r="E1074">
        <v>3</v>
      </c>
      <c r="F1074">
        <v>0</v>
      </c>
      <c r="G1074">
        <v>0</v>
      </c>
      <c r="H1074">
        <v>0</v>
      </c>
      <c r="I1074">
        <v>0.88652279978545701</v>
      </c>
      <c r="J1074">
        <v>0</v>
      </c>
    </row>
    <row r="1075" spans="1:10" x14ac:dyDescent="0.35">
      <c r="A1075">
        <v>2909402</v>
      </c>
      <c r="B1075">
        <v>1</v>
      </c>
      <c r="C1075">
        <v>47</v>
      </c>
      <c r="D1075">
        <v>3</v>
      </c>
      <c r="E1075">
        <v>3</v>
      </c>
      <c r="F1075">
        <v>1</v>
      </c>
      <c r="G1075">
        <v>0</v>
      </c>
      <c r="H1075">
        <v>0</v>
      </c>
      <c r="I1075">
        <v>1.06022989503242</v>
      </c>
      <c r="J1075">
        <v>0</v>
      </c>
    </row>
    <row r="1076" spans="1:10" x14ac:dyDescent="0.35">
      <c r="A1076">
        <v>2907989</v>
      </c>
      <c r="B1076">
        <v>0</v>
      </c>
      <c r="C1076">
        <v>63</v>
      </c>
      <c r="D1076">
        <v>4</v>
      </c>
      <c r="E1076">
        <v>1</v>
      </c>
      <c r="F1076">
        <v>0</v>
      </c>
      <c r="G1076">
        <v>1</v>
      </c>
      <c r="H1076">
        <v>0</v>
      </c>
      <c r="I1076">
        <v>0.83615383865338999</v>
      </c>
      <c r="J1076">
        <v>0</v>
      </c>
    </row>
    <row r="1077" spans="1:10" x14ac:dyDescent="0.35">
      <c r="A1077">
        <v>2908437</v>
      </c>
      <c r="B1077">
        <v>1</v>
      </c>
      <c r="C1077">
        <v>61</v>
      </c>
      <c r="D1077">
        <v>3</v>
      </c>
      <c r="E1077">
        <v>1</v>
      </c>
      <c r="F1077">
        <v>0</v>
      </c>
      <c r="G1077">
        <v>1</v>
      </c>
      <c r="H1077">
        <v>0</v>
      </c>
      <c r="I1077">
        <v>1.1486377596604</v>
      </c>
      <c r="J1077">
        <v>0</v>
      </c>
    </row>
    <row r="1078" spans="1:10" x14ac:dyDescent="0.35">
      <c r="A1078">
        <v>2910485</v>
      </c>
      <c r="B1078">
        <v>0</v>
      </c>
      <c r="C1078">
        <v>58</v>
      </c>
      <c r="D1078">
        <v>3</v>
      </c>
      <c r="E1078">
        <v>1</v>
      </c>
      <c r="F1078">
        <v>0</v>
      </c>
      <c r="G1078">
        <v>1</v>
      </c>
      <c r="H1078">
        <v>0</v>
      </c>
      <c r="I1078">
        <v>1.04925299088597</v>
      </c>
      <c r="J1078">
        <v>0</v>
      </c>
    </row>
    <row r="1079" spans="1:10" x14ac:dyDescent="0.35">
      <c r="A1079">
        <v>2910637</v>
      </c>
      <c r="B1079">
        <v>1</v>
      </c>
      <c r="C1079">
        <v>72</v>
      </c>
      <c r="D1079">
        <v>3</v>
      </c>
      <c r="E1079">
        <v>1</v>
      </c>
      <c r="F1079">
        <v>0</v>
      </c>
      <c r="G1079">
        <v>0</v>
      </c>
      <c r="H1079">
        <v>1</v>
      </c>
      <c r="I1079">
        <v>0.89226490872908704</v>
      </c>
      <c r="J1079">
        <v>0</v>
      </c>
    </row>
    <row r="1080" spans="1:10" x14ac:dyDescent="0.35">
      <c r="A1080">
        <v>2900013</v>
      </c>
      <c r="B1080">
        <v>0</v>
      </c>
      <c r="C1080">
        <v>40</v>
      </c>
      <c r="D1080">
        <v>4</v>
      </c>
      <c r="E1080">
        <v>1</v>
      </c>
      <c r="F1080">
        <v>1</v>
      </c>
      <c r="G1080">
        <v>0</v>
      </c>
      <c r="H1080">
        <v>0</v>
      </c>
      <c r="I1080">
        <v>0.93657174495752404</v>
      </c>
      <c r="J1080">
        <v>0</v>
      </c>
    </row>
    <row r="1081" spans="1:10" x14ac:dyDescent="0.35">
      <c r="A1081">
        <v>2911183</v>
      </c>
      <c r="B1081">
        <v>1</v>
      </c>
      <c r="C1081">
        <v>44</v>
      </c>
      <c r="D1081">
        <v>4</v>
      </c>
      <c r="E1081">
        <v>1</v>
      </c>
      <c r="F1081">
        <v>0</v>
      </c>
      <c r="G1081">
        <v>1</v>
      </c>
      <c r="H1081">
        <v>0</v>
      </c>
      <c r="I1081">
        <v>1.0877482147650599</v>
      </c>
      <c r="J1081">
        <v>0</v>
      </c>
    </row>
    <row r="1082" spans="1:10" x14ac:dyDescent="0.35">
      <c r="A1082">
        <v>2902022</v>
      </c>
      <c r="B1082">
        <v>0</v>
      </c>
      <c r="C1082">
        <v>51</v>
      </c>
      <c r="D1082">
        <v>4</v>
      </c>
      <c r="E1082">
        <v>1</v>
      </c>
      <c r="F1082">
        <v>0</v>
      </c>
      <c r="G1082">
        <v>0</v>
      </c>
      <c r="H1082">
        <v>0</v>
      </c>
      <c r="I1082">
        <v>1.09091771654262</v>
      </c>
      <c r="J1082">
        <v>0</v>
      </c>
    </row>
    <row r="1083" spans="1:10" x14ac:dyDescent="0.35">
      <c r="A1083">
        <v>2903961</v>
      </c>
      <c r="B1083">
        <v>0</v>
      </c>
      <c r="C1083">
        <v>65</v>
      </c>
      <c r="D1083">
        <v>2</v>
      </c>
      <c r="E1083">
        <v>1</v>
      </c>
      <c r="F1083">
        <v>0</v>
      </c>
      <c r="G1083">
        <v>0</v>
      </c>
      <c r="H1083">
        <v>0</v>
      </c>
      <c r="I1083">
        <v>1.0480045332005801</v>
      </c>
      <c r="J1083">
        <v>0</v>
      </c>
    </row>
    <row r="1084" spans="1:10" x14ac:dyDescent="0.35">
      <c r="A1084">
        <v>2905482</v>
      </c>
      <c r="B1084">
        <v>0</v>
      </c>
      <c r="C1084">
        <v>77</v>
      </c>
      <c r="D1084">
        <v>2</v>
      </c>
      <c r="E1084">
        <v>1</v>
      </c>
      <c r="F1084">
        <v>0</v>
      </c>
      <c r="G1084">
        <v>1</v>
      </c>
      <c r="H1084">
        <v>0</v>
      </c>
      <c r="I1084">
        <v>1.07942229680449</v>
      </c>
      <c r="J1084">
        <v>0</v>
      </c>
    </row>
    <row r="1085" spans="1:10" x14ac:dyDescent="0.35">
      <c r="A1085">
        <v>2908043</v>
      </c>
      <c r="B1085">
        <v>1</v>
      </c>
      <c r="C1085">
        <v>42</v>
      </c>
      <c r="D1085">
        <v>2</v>
      </c>
      <c r="E1085">
        <v>1</v>
      </c>
      <c r="F1085">
        <v>0</v>
      </c>
      <c r="G1085">
        <v>1</v>
      </c>
      <c r="H1085">
        <v>0</v>
      </c>
      <c r="I1085">
        <v>1.0281648970111601</v>
      </c>
      <c r="J1085">
        <v>0</v>
      </c>
    </row>
    <row r="1086" spans="1:10" x14ac:dyDescent="0.35">
      <c r="A1086">
        <v>2905719</v>
      </c>
      <c r="B1086">
        <v>0</v>
      </c>
      <c r="C1086">
        <v>47</v>
      </c>
      <c r="D1086">
        <v>1</v>
      </c>
      <c r="E1086">
        <v>1</v>
      </c>
      <c r="F1086">
        <v>0</v>
      </c>
      <c r="G1086">
        <v>0</v>
      </c>
      <c r="H1086">
        <v>0</v>
      </c>
      <c r="I1086">
        <v>0.97922776521988797</v>
      </c>
      <c r="J1086">
        <v>0</v>
      </c>
    </row>
    <row r="1087" spans="1:10" x14ac:dyDescent="0.35">
      <c r="A1087">
        <v>2906583</v>
      </c>
      <c r="B1087">
        <v>0</v>
      </c>
      <c r="C1087">
        <v>46</v>
      </c>
      <c r="D1087">
        <v>2</v>
      </c>
      <c r="E1087">
        <v>1</v>
      </c>
      <c r="F1087">
        <v>0</v>
      </c>
      <c r="G1087">
        <v>0</v>
      </c>
      <c r="H1087">
        <v>0</v>
      </c>
      <c r="I1087">
        <v>0.82798516514619402</v>
      </c>
      <c r="J1087">
        <v>0</v>
      </c>
    </row>
    <row r="1088" spans="1:10" x14ac:dyDescent="0.35">
      <c r="A1088">
        <v>2901468</v>
      </c>
      <c r="B1088">
        <v>1</v>
      </c>
      <c r="C1088">
        <v>36</v>
      </c>
      <c r="D1088">
        <v>2</v>
      </c>
      <c r="E1088">
        <v>1</v>
      </c>
      <c r="F1088">
        <v>1</v>
      </c>
      <c r="G1088">
        <v>0</v>
      </c>
      <c r="H1088">
        <v>0</v>
      </c>
      <c r="I1088">
        <v>4.1126595880446404</v>
      </c>
      <c r="J1088">
        <v>0</v>
      </c>
    </row>
    <row r="1089" spans="1:10" x14ac:dyDescent="0.35">
      <c r="A1089">
        <v>2906979</v>
      </c>
      <c r="B1089">
        <v>0</v>
      </c>
      <c r="C1089">
        <v>37</v>
      </c>
      <c r="D1089">
        <v>3</v>
      </c>
      <c r="E1089">
        <v>1</v>
      </c>
      <c r="F1089">
        <v>0</v>
      </c>
      <c r="G1089">
        <v>0</v>
      </c>
      <c r="H1089">
        <v>0</v>
      </c>
      <c r="I1089">
        <v>0.87656470802332498</v>
      </c>
      <c r="J1089">
        <v>0</v>
      </c>
    </row>
    <row r="1090" spans="1:10" x14ac:dyDescent="0.35">
      <c r="A1090">
        <v>2906028</v>
      </c>
      <c r="B1090">
        <v>0</v>
      </c>
      <c r="C1090">
        <v>55</v>
      </c>
      <c r="D1090">
        <v>1</v>
      </c>
      <c r="E1090">
        <v>1</v>
      </c>
      <c r="F1090">
        <v>0</v>
      </c>
      <c r="G1090">
        <v>0</v>
      </c>
      <c r="H1090">
        <v>1</v>
      </c>
      <c r="I1090">
        <v>1.27600826337262</v>
      </c>
      <c r="J1090">
        <v>0</v>
      </c>
    </row>
    <row r="1091" spans="1:10" x14ac:dyDescent="0.35">
      <c r="A1091">
        <v>2910280</v>
      </c>
      <c r="B1091">
        <v>1</v>
      </c>
      <c r="C1091">
        <v>72</v>
      </c>
      <c r="D1091">
        <v>1</v>
      </c>
      <c r="E1091">
        <v>1</v>
      </c>
      <c r="F1091">
        <v>0</v>
      </c>
      <c r="G1091">
        <v>1</v>
      </c>
      <c r="H1091">
        <v>0</v>
      </c>
      <c r="I1091">
        <v>0.98317037641109795</v>
      </c>
      <c r="J1091">
        <v>0</v>
      </c>
    </row>
    <row r="1092" spans="1:10" x14ac:dyDescent="0.35">
      <c r="A1092">
        <v>2903024</v>
      </c>
      <c r="B1092">
        <v>0</v>
      </c>
      <c r="C1092">
        <v>72</v>
      </c>
      <c r="D1092">
        <v>1</v>
      </c>
      <c r="E1092">
        <v>1</v>
      </c>
      <c r="F1092">
        <v>0</v>
      </c>
      <c r="G1092">
        <v>0</v>
      </c>
      <c r="H1092">
        <v>0</v>
      </c>
      <c r="I1092">
        <v>0.97398347979653299</v>
      </c>
      <c r="J1092">
        <v>0</v>
      </c>
    </row>
    <row r="1093" spans="1:10" x14ac:dyDescent="0.35">
      <c r="A1093">
        <v>2904048</v>
      </c>
      <c r="B1093">
        <v>1</v>
      </c>
      <c r="C1093">
        <v>38</v>
      </c>
      <c r="D1093">
        <v>2</v>
      </c>
      <c r="E1093">
        <v>1</v>
      </c>
      <c r="F1093">
        <v>0</v>
      </c>
      <c r="G1093">
        <v>1</v>
      </c>
      <c r="H1093">
        <v>0</v>
      </c>
      <c r="I1093">
        <v>1.0135538918526501</v>
      </c>
      <c r="J1093">
        <v>0</v>
      </c>
    </row>
    <row r="1094" spans="1:10" x14ac:dyDescent="0.35">
      <c r="A1094">
        <v>2901103</v>
      </c>
      <c r="B1094">
        <v>0</v>
      </c>
      <c r="C1094">
        <v>38</v>
      </c>
      <c r="D1094">
        <v>2</v>
      </c>
      <c r="E1094">
        <v>1</v>
      </c>
      <c r="F1094">
        <v>1</v>
      </c>
      <c r="G1094">
        <v>0</v>
      </c>
      <c r="H1094">
        <v>0</v>
      </c>
      <c r="I1094">
        <v>0.87901667139600104</v>
      </c>
      <c r="J1094">
        <v>0</v>
      </c>
    </row>
    <row r="1095" spans="1:10" x14ac:dyDescent="0.35">
      <c r="A1095">
        <v>2900018</v>
      </c>
      <c r="B1095">
        <v>1</v>
      </c>
      <c r="C1095">
        <v>53</v>
      </c>
      <c r="D1095">
        <v>2</v>
      </c>
      <c r="E1095">
        <v>1</v>
      </c>
      <c r="F1095">
        <v>0</v>
      </c>
      <c r="G1095">
        <v>1</v>
      </c>
      <c r="H1095">
        <v>0</v>
      </c>
      <c r="I1095">
        <v>1.2593910965759401</v>
      </c>
      <c r="J1095">
        <v>0</v>
      </c>
    </row>
    <row r="1096" spans="1:10" x14ac:dyDescent="0.35">
      <c r="A1096">
        <v>2908541</v>
      </c>
      <c r="B1096">
        <v>1</v>
      </c>
      <c r="C1096">
        <v>47</v>
      </c>
      <c r="D1096">
        <v>5</v>
      </c>
      <c r="E1096">
        <v>1</v>
      </c>
      <c r="F1096">
        <v>1</v>
      </c>
      <c r="G1096">
        <v>0</v>
      </c>
      <c r="H1096">
        <v>0</v>
      </c>
      <c r="I1096">
        <v>0.97782665826815596</v>
      </c>
      <c r="J1096">
        <v>0</v>
      </c>
    </row>
    <row r="1097" spans="1:10" x14ac:dyDescent="0.35">
      <c r="A1097">
        <v>2908504</v>
      </c>
      <c r="B1097">
        <v>1</v>
      </c>
      <c r="C1097">
        <v>76</v>
      </c>
      <c r="D1097">
        <v>4</v>
      </c>
      <c r="E1097">
        <v>1</v>
      </c>
      <c r="F1097">
        <v>0</v>
      </c>
      <c r="G1097">
        <v>0</v>
      </c>
      <c r="H1097">
        <v>1</v>
      </c>
      <c r="I1097">
        <v>0.73813176734493702</v>
      </c>
      <c r="J1097">
        <v>0</v>
      </c>
    </row>
    <row r="1098" spans="1:10" x14ac:dyDescent="0.35">
      <c r="A1098">
        <v>2911554</v>
      </c>
      <c r="B1098">
        <v>1</v>
      </c>
      <c r="C1098">
        <v>84</v>
      </c>
      <c r="D1098">
        <v>4</v>
      </c>
      <c r="E1098">
        <v>1</v>
      </c>
      <c r="F1098">
        <v>0</v>
      </c>
      <c r="G1098">
        <v>0</v>
      </c>
      <c r="H1098">
        <v>1</v>
      </c>
      <c r="I1098">
        <v>0.78537052644824401</v>
      </c>
      <c r="J1098">
        <v>0</v>
      </c>
    </row>
    <row r="1099" spans="1:10" x14ac:dyDescent="0.35">
      <c r="A1099">
        <v>2910653</v>
      </c>
      <c r="B1099">
        <v>0</v>
      </c>
      <c r="C1099">
        <v>89</v>
      </c>
      <c r="D1099">
        <v>4</v>
      </c>
      <c r="E1099">
        <v>1</v>
      </c>
      <c r="F1099">
        <v>0</v>
      </c>
      <c r="G1099">
        <v>0</v>
      </c>
      <c r="H1099">
        <v>1</v>
      </c>
      <c r="I1099">
        <v>0.80969086473322305</v>
      </c>
      <c r="J1099">
        <v>0</v>
      </c>
    </row>
    <row r="1100" spans="1:10" x14ac:dyDescent="0.35">
      <c r="A1100">
        <v>2909028</v>
      </c>
      <c r="B1100">
        <v>0</v>
      </c>
      <c r="C1100">
        <v>35</v>
      </c>
      <c r="D1100">
        <v>2</v>
      </c>
      <c r="E1100">
        <v>1</v>
      </c>
      <c r="F1100">
        <v>0</v>
      </c>
      <c r="G1100">
        <v>0</v>
      </c>
      <c r="H1100">
        <v>0</v>
      </c>
      <c r="I1100">
        <v>0.75730882427703505</v>
      </c>
      <c r="J1100">
        <v>0</v>
      </c>
    </row>
    <row r="1101" spans="1:10" x14ac:dyDescent="0.35">
      <c r="A1101">
        <v>2907526</v>
      </c>
      <c r="B1101">
        <v>0</v>
      </c>
      <c r="C1101">
        <v>42</v>
      </c>
      <c r="D1101">
        <v>2</v>
      </c>
      <c r="E1101">
        <v>1</v>
      </c>
      <c r="F1101">
        <v>0</v>
      </c>
      <c r="G1101">
        <v>1</v>
      </c>
      <c r="H1101">
        <v>0</v>
      </c>
      <c r="I1101">
        <v>0.93474525037966905</v>
      </c>
      <c r="J1101">
        <v>0</v>
      </c>
    </row>
    <row r="1102" spans="1:10" x14ac:dyDescent="0.35">
      <c r="A1102">
        <v>2907698</v>
      </c>
      <c r="B1102">
        <v>1</v>
      </c>
      <c r="C1102">
        <v>44</v>
      </c>
      <c r="D1102">
        <v>2</v>
      </c>
      <c r="E1102">
        <v>1</v>
      </c>
      <c r="F1102">
        <v>1</v>
      </c>
      <c r="G1102">
        <v>0</v>
      </c>
      <c r="H1102">
        <v>0</v>
      </c>
      <c r="I1102">
        <v>1.10103350708911</v>
      </c>
      <c r="J1102">
        <v>0</v>
      </c>
    </row>
    <row r="1103" spans="1:10" x14ac:dyDescent="0.35">
      <c r="A1103">
        <v>2912254</v>
      </c>
      <c r="B1103">
        <v>1</v>
      </c>
      <c r="C1103">
        <v>87</v>
      </c>
      <c r="D1103">
        <v>2</v>
      </c>
      <c r="E1103">
        <v>1</v>
      </c>
      <c r="F1103">
        <v>0</v>
      </c>
      <c r="G1103">
        <v>0</v>
      </c>
      <c r="H1103">
        <v>1</v>
      </c>
      <c r="I1103">
        <v>0.73813176734493702</v>
      </c>
      <c r="J1103">
        <v>0</v>
      </c>
    </row>
    <row r="1104" spans="1:10" x14ac:dyDescent="0.35">
      <c r="A1104">
        <v>2900376</v>
      </c>
      <c r="B1104">
        <v>0</v>
      </c>
      <c r="C1104">
        <v>52</v>
      </c>
      <c r="D1104">
        <v>3</v>
      </c>
      <c r="E1104">
        <v>1</v>
      </c>
      <c r="F1104">
        <v>1</v>
      </c>
      <c r="G1104">
        <v>0</v>
      </c>
      <c r="H1104">
        <v>0</v>
      </c>
      <c r="I1104">
        <v>0.85861298755678495</v>
      </c>
      <c r="J1104">
        <v>0</v>
      </c>
    </row>
    <row r="1105" spans="1:10" x14ac:dyDescent="0.35">
      <c r="A1105">
        <v>2906307</v>
      </c>
      <c r="B1105">
        <v>0</v>
      </c>
      <c r="C1105">
        <v>44</v>
      </c>
      <c r="D1105">
        <v>2</v>
      </c>
      <c r="E1105">
        <v>1</v>
      </c>
      <c r="F1105">
        <v>1</v>
      </c>
      <c r="G1105">
        <v>0</v>
      </c>
      <c r="H1105">
        <v>0</v>
      </c>
      <c r="I1105">
        <v>1.00914764361856</v>
      </c>
      <c r="J1105">
        <v>0</v>
      </c>
    </row>
    <row r="1106" spans="1:10" x14ac:dyDescent="0.35">
      <c r="A1106">
        <v>2902044</v>
      </c>
      <c r="B1106">
        <v>1</v>
      </c>
      <c r="C1106">
        <v>45</v>
      </c>
      <c r="D1106">
        <v>2</v>
      </c>
      <c r="E1106">
        <v>1</v>
      </c>
      <c r="F1106">
        <v>1</v>
      </c>
      <c r="G1106">
        <v>0</v>
      </c>
      <c r="H1106">
        <v>0</v>
      </c>
      <c r="I1106">
        <v>1.11971673608606</v>
      </c>
      <c r="J1106">
        <v>0</v>
      </c>
    </row>
    <row r="1107" spans="1:10" x14ac:dyDescent="0.35">
      <c r="A1107">
        <v>2909599</v>
      </c>
      <c r="B1107">
        <v>0</v>
      </c>
      <c r="C1107">
        <v>74</v>
      </c>
      <c r="D1107">
        <v>2</v>
      </c>
      <c r="E1107">
        <v>1</v>
      </c>
      <c r="F1107">
        <v>0</v>
      </c>
      <c r="G1107">
        <v>1</v>
      </c>
      <c r="H1107">
        <v>0</v>
      </c>
      <c r="I1107">
        <v>0.76981511039268302</v>
      </c>
      <c r="J1107">
        <v>0</v>
      </c>
    </row>
    <row r="1108" spans="1:10" x14ac:dyDescent="0.35">
      <c r="A1108">
        <v>2901302</v>
      </c>
      <c r="B1108">
        <v>1</v>
      </c>
      <c r="C1108">
        <v>72</v>
      </c>
      <c r="D1108">
        <v>2</v>
      </c>
      <c r="E1108">
        <v>1</v>
      </c>
      <c r="F1108">
        <v>0</v>
      </c>
      <c r="G1108">
        <v>1</v>
      </c>
      <c r="H1108">
        <v>0</v>
      </c>
      <c r="I1108">
        <v>0.778356238700467</v>
      </c>
      <c r="J1108">
        <v>0</v>
      </c>
    </row>
    <row r="1109" spans="1:10" x14ac:dyDescent="0.35">
      <c r="A1109">
        <v>2902549</v>
      </c>
      <c r="B1109">
        <v>0</v>
      </c>
      <c r="C1109">
        <v>39</v>
      </c>
      <c r="D1109">
        <v>3</v>
      </c>
      <c r="E1109">
        <v>1</v>
      </c>
      <c r="F1109">
        <v>0</v>
      </c>
      <c r="G1109">
        <v>1</v>
      </c>
      <c r="H1109">
        <v>0</v>
      </c>
      <c r="I1109">
        <v>1.0950865465925299</v>
      </c>
      <c r="J1109">
        <v>0</v>
      </c>
    </row>
    <row r="1110" spans="1:10" x14ac:dyDescent="0.35">
      <c r="A1110">
        <v>2904057</v>
      </c>
      <c r="B1110">
        <v>1</v>
      </c>
      <c r="C1110">
        <v>78</v>
      </c>
      <c r="D1110">
        <v>2</v>
      </c>
      <c r="E1110">
        <v>1</v>
      </c>
      <c r="F1110">
        <v>0</v>
      </c>
      <c r="G1110">
        <v>0</v>
      </c>
      <c r="H1110">
        <v>0</v>
      </c>
      <c r="I1110">
        <v>0.79240958504733205</v>
      </c>
      <c r="J1110">
        <v>0</v>
      </c>
    </row>
    <row r="1111" spans="1:10" x14ac:dyDescent="0.35">
      <c r="A1111">
        <v>2900170</v>
      </c>
      <c r="B1111">
        <v>0</v>
      </c>
      <c r="C1111">
        <v>78</v>
      </c>
      <c r="D1111">
        <v>2</v>
      </c>
      <c r="E1111">
        <v>1</v>
      </c>
      <c r="F1111">
        <v>0</v>
      </c>
      <c r="G1111">
        <v>1</v>
      </c>
      <c r="H1111">
        <v>0</v>
      </c>
      <c r="I1111">
        <v>0.81991104471034104</v>
      </c>
      <c r="J1111">
        <v>0</v>
      </c>
    </row>
    <row r="1112" spans="1:10" x14ac:dyDescent="0.35">
      <c r="A1112">
        <v>2902637</v>
      </c>
      <c r="B1112">
        <v>0</v>
      </c>
      <c r="C1112">
        <v>57</v>
      </c>
      <c r="D1112">
        <v>1</v>
      </c>
      <c r="E1112">
        <v>1</v>
      </c>
      <c r="F1112">
        <v>0</v>
      </c>
      <c r="G1112">
        <v>0</v>
      </c>
      <c r="H1112">
        <v>0</v>
      </c>
      <c r="I1112">
        <v>0.728958334506695</v>
      </c>
      <c r="J1112">
        <v>0</v>
      </c>
    </row>
    <row r="1113" spans="1:10" x14ac:dyDescent="0.35">
      <c r="A1113">
        <v>2903921</v>
      </c>
      <c r="B1113">
        <v>1</v>
      </c>
      <c r="C1113">
        <v>79</v>
      </c>
      <c r="D1113">
        <v>1</v>
      </c>
      <c r="E1113">
        <v>1</v>
      </c>
      <c r="F1113">
        <v>0</v>
      </c>
      <c r="G1113">
        <v>0</v>
      </c>
      <c r="H1113">
        <v>0</v>
      </c>
      <c r="I1113">
        <v>0.70865559929973099</v>
      </c>
      <c r="J1113">
        <v>0</v>
      </c>
    </row>
    <row r="1114" spans="1:10" x14ac:dyDescent="0.35">
      <c r="A1114">
        <v>2905025</v>
      </c>
      <c r="B1114">
        <v>0</v>
      </c>
      <c r="C1114">
        <v>60</v>
      </c>
      <c r="D1114">
        <v>1</v>
      </c>
      <c r="E1114">
        <v>1</v>
      </c>
      <c r="F1114">
        <v>1</v>
      </c>
      <c r="G1114">
        <v>0</v>
      </c>
      <c r="H1114">
        <v>0</v>
      </c>
      <c r="I1114">
        <v>1.1651320078134</v>
      </c>
      <c r="J1114">
        <v>0</v>
      </c>
    </row>
    <row r="1115" spans="1:10" x14ac:dyDescent="0.35">
      <c r="A1115">
        <v>2901435</v>
      </c>
      <c r="B1115">
        <v>0</v>
      </c>
      <c r="C1115">
        <v>44</v>
      </c>
      <c r="D1115">
        <v>4</v>
      </c>
      <c r="E1115">
        <v>2</v>
      </c>
      <c r="F1115">
        <v>0</v>
      </c>
      <c r="G1115">
        <v>0</v>
      </c>
      <c r="H1115">
        <v>0</v>
      </c>
      <c r="I1115">
        <v>0.99114761759984005</v>
      </c>
      <c r="J1115">
        <v>0</v>
      </c>
    </row>
    <row r="1116" spans="1:10" x14ac:dyDescent="0.35">
      <c r="A1116">
        <v>2905875</v>
      </c>
      <c r="B1116">
        <v>1</v>
      </c>
      <c r="C1116">
        <v>73</v>
      </c>
      <c r="D1116">
        <v>5</v>
      </c>
      <c r="E1116">
        <v>1</v>
      </c>
      <c r="F1116">
        <v>0</v>
      </c>
      <c r="G1116">
        <v>1</v>
      </c>
      <c r="H1116">
        <v>0</v>
      </c>
      <c r="I1116">
        <v>0.88778067719857801</v>
      </c>
      <c r="J1116">
        <v>0</v>
      </c>
    </row>
    <row r="1117" spans="1:10" x14ac:dyDescent="0.35">
      <c r="A1117">
        <v>2904330</v>
      </c>
      <c r="B1117">
        <v>0</v>
      </c>
      <c r="C1117">
        <v>69</v>
      </c>
      <c r="D1117">
        <v>5</v>
      </c>
      <c r="E1117">
        <v>1</v>
      </c>
      <c r="F1117">
        <v>0</v>
      </c>
      <c r="G1117">
        <v>0</v>
      </c>
      <c r="H1117">
        <v>0</v>
      </c>
      <c r="I1117">
        <v>0.87607354147211802</v>
      </c>
      <c r="J1117">
        <v>0</v>
      </c>
    </row>
    <row r="1118" spans="1:10" x14ac:dyDescent="0.35">
      <c r="A1118">
        <v>2908815</v>
      </c>
      <c r="B1118">
        <v>0</v>
      </c>
      <c r="C1118">
        <v>54</v>
      </c>
      <c r="D1118">
        <v>4</v>
      </c>
      <c r="E1118">
        <v>1</v>
      </c>
      <c r="F1118">
        <v>0</v>
      </c>
      <c r="G1118">
        <v>0</v>
      </c>
      <c r="H1118">
        <v>0</v>
      </c>
      <c r="I1118">
        <v>0.87398305260634201</v>
      </c>
      <c r="J1118">
        <v>0</v>
      </c>
    </row>
    <row r="1119" spans="1:10" x14ac:dyDescent="0.35">
      <c r="A1119">
        <v>2912399</v>
      </c>
      <c r="B1119">
        <v>1</v>
      </c>
      <c r="C1119">
        <v>59</v>
      </c>
      <c r="D1119">
        <v>4</v>
      </c>
      <c r="E1119">
        <v>1</v>
      </c>
      <c r="F1119">
        <v>0</v>
      </c>
      <c r="G1119">
        <v>0</v>
      </c>
      <c r="H1119">
        <v>0</v>
      </c>
      <c r="I1119">
        <v>0.94404900096505595</v>
      </c>
      <c r="J1119">
        <v>0</v>
      </c>
    </row>
    <row r="1120" spans="1:10" x14ac:dyDescent="0.35">
      <c r="A1120">
        <v>2905906</v>
      </c>
      <c r="B1120">
        <v>1</v>
      </c>
      <c r="C1120">
        <v>35</v>
      </c>
      <c r="D1120">
        <v>4</v>
      </c>
      <c r="E1120">
        <v>1</v>
      </c>
      <c r="F1120">
        <v>0</v>
      </c>
      <c r="G1120">
        <v>0</v>
      </c>
      <c r="H1120">
        <v>0</v>
      </c>
      <c r="I1120">
        <v>1.1326663736270199</v>
      </c>
      <c r="J1120">
        <v>0</v>
      </c>
    </row>
    <row r="1121" spans="1:10" x14ac:dyDescent="0.35">
      <c r="A1121">
        <v>2910232</v>
      </c>
      <c r="B1121">
        <v>0</v>
      </c>
      <c r="C1121">
        <v>31</v>
      </c>
      <c r="D1121">
        <v>4</v>
      </c>
      <c r="E1121">
        <v>1</v>
      </c>
      <c r="F1121">
        <v>0</v>
      </c>
      <c r="G1121">
        <v>0</v>
      </c>
      <c r="H1121">
        <v>0</v>
      </c>
      <c r="I1121">
        <v>0.95568070016928397</v>
      </c>
      <c r="J1121">
        <v>0</v>
      </c>
    </row>
    <row r="1122" spans="1:10" x14ac:dyDescent="0.35">
      <c r="A1122">
        <v>2909601</v>
      </c>
      <c r="B1122">
        <v>1</v>
      </c>
      <c r="C1122">
        <v>76</v>
      </c>
      <c r="D1122">
        <v>4</v>
      </c>
      <c r="E1122">
        <v>1</v>
      </c>
      <c r="F1122">
        <v>1</v>
      </c>
      <c r="G1122">
        <v>0</v>
      </c>
      <c r="H1122">
        <v>0</v>
      </c>
      <c r="I1122">
        <v>0.82946156327764697</v>
      </c>
      <c r="J1122">
        <v>0</v>
      </c>
    </row>
    <row r="1123" spans="1:10" x14ac:dyDescent="0.35">
      <c r="A1123">
        <v>2907518</v>
      </c>
      <c r="B1123">
        <v>0</v>
      </c>
      <c r="C1123">
        <v>70</v>
      </c>
      <c r="D1123">
        <v>4</v>
      </c>
      <c r="E1123">
        <v>1</v>
      </c>
      <c r="F1123">
        <v>1</v>
      </c>
      <c r="G1123">
        <v>0</v>
      </c>
      <c r="H1123">
        <v>0</v>
      </c>
      <c r="I1123">
        <v>0.83444513006252996</v>
      </c>
      <c r="J1123">
        <v>0</v>
      </c>
    </row>
    <row r="1124" spans="1:10" x14ac:dyDescent="0.35">
      <c r="A1124">
        <v>2906726</v>
      </c>
      <c r="B1124">
        <v>0</v>
      </c>
      <c r="C1124">
        <v>47</v>
      </c>
      <c r="D1124">
        <v>4</v>
      </c>
      <c r="E1124">
        <v>1</v>
      </c>
      <c r="F1124">
        <v>0</v>
      </c>
      <c r="G1124">
        <v>0</v>
      </c>
      <c r="H1124">
        <v>0</v>
      </c>
      <c r="I1124">
        <v>0.84698171812819301</v>
      </c>
      <c r="J1124">
        <v>0</v>
      </c>
    </row>
    <row r="1125" spans="1:10" x14ac:dyDescent="0.35">
      <c r="A1125">
        <v>2909596</v>
      </c>
      <c r="B1125">
        <v>0</v>
      </c>
      <c r="C1125">
        <v>54</v>
      </c>
      <c r="D1125">
        <v>4</v>
      </c>
      <c r="E1125">
        <v>2</v>
      </c>
      <c r="F1125">
        <v>0</v>
      </c>
      <c r="G1125">
        <v>0</v>
      </c>
      <c r="H1125">
        <v>0</v>
      </c>
      <c r="I1125">
        <v>0.768023857548364</v>
      </c>
      <c r="J1125">
        <v>0</v>
      </c>
    </row>
    <row r="1126" spans="1:10" x14ac:dyDescent="0.35">
      <c r="A1126">
        <v>2907424</v>
      </c>
      <c r="B1126">
        <v>0</v>
      </c>
      <c r="C1126">
        <v>44</v>
      </c>
      <c r="D1126">
        <v>4</v>
      </c>
      <c r="E1126">
        <v>3</v>
      </c>
      <c r="F1126">
        <v>1</v>
      </c>
      <c r="G1126">
        <v>0</v>
      </c>
      <c r="H1126">
        <v>0</v>
      </c>
      <c r="I1126">
        <v>1.24144276681484</v>
      </c>
      <c r="J1126">
        <v>0</v>
      </c>
    </row>
    <row r="1127" spans="1:10" x14ac:dyDescent="0.35">
      <c r="A1127">
        <v>2900709</v>
      </c>
      <c r="B1127">
        <v>1</v>
      </c>
      <c r="C1127">
        <v>40</v>
      </c>
      <c r="D1127">
        <v>4</v>
      </c>
      <c r="E1127">
        <v>3</v>
      </c>
      <c r="F1127">
        <v>0</v>
      </c>
      <c r="G1127">
        <v>0</v>
      </c>
      <c r="H1127">
        <v>0</v>
      </c>
      <c r="I1127">
        <v>1.52260949859202</v>
      </c>
      <c r="J1127">
        <v>0</v>
      </c>
    </row>
    <row r="1128" spans="1:10" x14ac:dyDescent="0.35">
      <c r="A1128">
        <v>2910469</v>
      </c>
      <c r="B1128">
        <v>1</v>
      </c>
      <c r="C1128">
        <v>44</v>
      </c>
      <c r="D1128">
        <v>5</v>
      </c>
      <c r="E1128">
        <v>1</v>
      </c>
      <c r="F1128">
        <v>0</v>
      </c>
      <c r="G1128">
        <v>0</v>
      </c>
      <c r="H1128">
        <v>0</v>
      </c>
      <c r="I1128">
        <v>0.95370695317217502</v>
      </c>
      <c r="J1128">
        <v>0</v>
      </c>
    </row>
    <row r="1129" spans="1:10" x14ac:dyDescent="0.35">
      <c r="A1129">
        <v>2900244</v>
      </c>
      <c r="B1129">
        <v>1</v>
      </c>
      <c r="C1129">
        <v>34</v>
      </c>
      <c r="D1129">
        <v>1</v>
      </c>
      <c r="E1129">
        <v>1</v>
      </c>
      <c r="F1129">
        <v>1</v>
      </c>
      <c r="G1129">
        <v>0</v>
      </c>
      <c r="H1129">
        <v>0</v>
      </c>
      <c r="I1129">
        <v>1.66592848841872</v>
      </c>
      <c r="J1129">
        <v>0</v>
      </c>
    </row>
    <row r="1130" spans="1:10" x14ac:dyDescent="0.35">
      <c r="A1130">
        <v>2908023</v>
      </c>
      <c r="B1130">
        <v>0</v>
      </c>
      <c r="C1130">
        <v>77</v>
      </c>
      <c r="D1130">
        <v>1</v>
      </c>
      <c r="E1130">
        <v>1</v>
      </c>
      <c r="F1130">
        <v>0</v>
      </c>
      <c r="G1130">
        <v>0</v>
      </c>
      <c r="H1130">
        <v>0</v>
      </c>
      <c r="I1130">
        <v>0.83643298181747505</v>
      </c>
      <c r="J1130">
        <v>0</v>
      </c>
    </row>
    <row r="1131" spans="1:10" x14ac:dyDescent="0.35">
      <c r="A1131">
        <v>2911519</v>
      </c>
      <c r="B1131">
        <v>0</v>
      </c>
      <c r="C1131">
        <v>36</v>
      </c>
      <c r="D1131">
        <v>1</v>
      </c>
      <c r="E1131">
        <v>1</v>
      </c>
      <c r="F1131">
        <v>0</v>
      </c>
      <c r="G1131">
        <v>0</v>
      </c>
      <c r="H1131">
        <v>0</v>
      </c>
      <c r="I1131">
        <v>0.93657325148888104</v>
      </c>
      <c r="J1131">
        <v>0</v>
      </c>
    </row>
    <row r="1132" spans="1:10" x14ac:dyDescent="0.35">
      <c r="A1132">
        <v>2900971</v>
      </c>
      <c r="B1132">
        <v>1</v>
      </c>
      <c r="C1132">
        <v>42</v>
      </c>
      <c r="D1132">
        <v>1</v>
      </c>
      <c r="E1132">
        <v>1</v>
      </c>
      <c r="F1132">
        <v>0</v>
      </c>
      <c r="G1132">
        <v>0</v>
      </c>
      <c r="H1132">
        <v>0</v>
      </c>
      <c r="I1132">
        <v>1.13384047425262</v>
      </c>
      <c r="J1132">
        <v>0</v>
      </c>
    </row>
    <row r="1133" spans="1:10" x14ac:dyDescent="0.35">
      <c r="A1133">
        <v>2912284</v>
      </c>
      <c r="B1133">
        <v>0</v>
      </c>
      <c r="C1133">
        <v>53</v>
      </c>
      <c r="D1133">
        <v>1</v>
      </c>
      <c r="E1133">
        <v>1</v>
      </c>
      <c r="F1133">
        <v>0</v>
      </c>
      <c r="G1133">
        <v>1</v>
      </c>
      <c r="H1133">
        <v>0</v>
      </c>
      <c r="I1133">
        <v>0.95167573402907601</v>
      </c>
      <c r="J1133">
        <v>0</v>
      </c>
    </row>
    <row r="1134" spans="1:10" x14ac:dyDescent="0.35">
      <c r="A1134">
        <v>2911440</v>
      </c>
      <c r="B1134">
        <v>1</v>
      </c>
      <c r="C1134">
        <v>83</v>
      </c>
      <c r="D1134">
        <v>1</v>
      </c>
      <c r="E1134">
        <v>1</v>
      </c>
      <c r="F1134">
        <v>0</v>
      </c>
      <c r="G1134">
        <v>0</v>
      </c>
      <c r="H1134">
        <v>0</v>
      </c>
      <c r="I1134">
        <v>0.70865559929973099</v>
      </c>
      <c r="J1134">
        <v>0</v>
      </c>
    </row>
    <row r="1135" spans="1:10" x14ac:dyDescent="0.35">
      <c r="A1135">
        <v>2905701</v>
      </c>
      <c r="B1135">
        <v>0</v>
      </c>
      <c r="C1135">
        <v>59</v>
      </c>
      <c r="D1135">
        <v>1</v>
      </c>
      <c r="E1135">
        <v>1</v>
      </c>
      <c r="F1135">
        <v>0</v>
      </c>
      <c r="G1135">
        <v>1</v>
      </c>
      <c r="H1135">
        <v>0</v>
      </c>
      <c r="I1135">
        <v>0.728958334506695</v>
      </c>
      <c r="J1135">
        <v>0</v>
      </c>
    </row>
    <row r="1136" spans="1:10" x14ac:dyDescent="0.35">
      <c r="A1136">
        <v>2910837</v>
      </c>
      <c r="B1136">
        <v>0</v>
      </c>
      <c r="C1136">
        <v>38</v>
      </c>
      <c r="D1136">
        <v>1</v>
      </c>
      <c r="E1136">
        <v>1</v>
      </c>
      <c r="F1136">
        <v>0</v>
      </c>
      <c r="G1136">
        <v>1</v>
      </c>
      <c r="H1136">
        <v>0</v>
      </c>
      <c r="I1136">
        <v>0.82836766249483695</v>
      </c>
      <c r="J1136">
        <v>0</v>
      </c>
    </row>
    <row r="1137" spans="1:10" x14ac:dyDescent="0.35">
      <c r="A1137">
        <v>2903384</v>
      </c>
      <c r="B1137">
        <v>1</v>
      </c>
      <c r="C1137">
        <v>35</v>
      </c>
      <c r="D1137">
        <v>1</v>
      </c>
      <c r="E1137">
        <v>1</v>
      </c>
      <c r="F1137">
        <v>0</v>
      </c>
      <c r="G1137">
        <v>0</v>
      </c>
      <c r="H1137">
        <v>0</v>
      </c>
      <c r="I1137">
        <v>0.98629281917223599</v>
      </c>
      <c r="J1137">
        <v>0</v>
      </c>
    </row>
    <row r="1138" spans="1:10" x14ac:dyDescent="0.35">
      <c r="A1138">
        <v>2902212</v>
      </c>
      <c r="B1138">
        <v>1</v>
      </c>
      <c r="C1138">
        <v>62</v>
      </c>
      <c r="D1138">
        <v>2</v>
      </c>
      <c r="E1138">
        <v>1</v>
      </c>
      <c r="F1138">
        <v>0</v>
      </c>
      <c r="G1138">
        <v>0</v>
      </c>
      <c r="H1138">
        <v>0</v>
      </c>
      <c r="I1138">
        <v>0.82983347219149595</v>
      </c>
      <c r="J1138">
        <v>0</v>
      </c>
    </row>
    <row r="1139" spans="1:10" x14ac:dyDescent="0.35">
      <c r="A1139">
        <v>2905149</v>
      </c>
      <c r="B1139">
        <v>1</v>
      </c>
      <c r="C1139">
        <v>73</v>
      </c>
      <c r="D1139">
        <v>2</v>
      </c>
      <c r="E1139">
        <v>1</v>
      </c>
      <c r="F1139">
        <v>0</v>
      </c>
      <c r="G1139">
        <v>1</v>
      </c>
      <c r="H1139">
        <v>0</v>
      </c>
      <c r="I1139">
        <v>0.778356238700467</v>
      </c>
      <c r="J1139">
        <v>0</v>
      </c>
    </row>
    <row r="1140" spans="1:10" x14ac:dyDescent="0.35">
      <c r="A1140">
        <v>2912077</v>
      </c>
      <c r="B1140">
        <v>0</v>
      </c>
      <c r="C1140">
        <v>66</v>
      </c>
      <c r="D1140">
        <v>2</v>
      </c>
      <c r="E1140">
        <v>1</v>
      </c>
      <c r="F1140">
        <v>0</v>
      </c>
      <c r="G1140">
        <v>0</v>
      </c>
      <c r="H1140">
        <v>0</v>
      </c>
      <c r="I1140">
        <v>0.76981511039268302</v>
      </c>
      <c r="J1140">
        <v>0</v>
      </c>
    </row>
    <row r="1141" spans="1:10" x14ac:dyDescent="0.35">
      <c r="A1141">
        <v>2911872</v>
      </c>
      <c r="B1141">
        <v>0</v>
      </c>
      <c r="C1141">
        <v>78</v>
      </c>
      <c r="D1141">
        <v>1</v>
      </c>
      <c r="E1141">
        <v>1</v>
      </c>
      <c r="F1141">
        <v>0</v>
      </c>
      <c r="G1141">
        <v>0</v>
      </c>
      <c r="H1141">
        <v>0</v>
      </c>
      <c r="I1141">
        <v>0.86125822950365205</v>
      </c>
      <c r="J1141">
        <v>0</v>
      </c>
    </row>
    <row r="1142" spans="1:10" x14ac:dyDescent="0.35">
      <c r="A1142">
        <v>2905292</v>
      </c>
      <c r="B1142">
        <v>1</v>
      </c>
      <c r="C1142">
        <v>74</v>
      </c>
      <c r="D1142">
        <v>1</v>
      </c>
      <c r="E1142">
        <v>1</v>
      </c>
      <c r="F1142">
        <v>0</v>
      </c>
      <c r="G1142">
        <v>0</v>
      </c>
      <c r="H1142">
        <v>0</v>
      </c>
      <c r="I1142">
        <v>0.84743876739448898</v>
      </c>
      <c r="J1142">
        <v>0</v>
      </c>
    </row>
    <row r="1143" spans="1:10" x14ac:dyDescent="0.35">
      <c r="A1143">
        <v>2909652</v>
      </c>
      <c r="B1143">
        <v>1</v>
      </c>
      <c r="C1143">
        <v>31</v>
      </c>
      <c r="D1143">
        <v>1</v>
      </c>
      <c r="E1143">
        <v>1</v>
      </c>
      <c r="F1143">
        <v>0</v>
      </c>
      <c r="G1143">
        <v>1</v>
      </c>
      <c r="H1143">
        <v>0</v>
      </c>
      <c r="I1143">
        <v>1.28553347240316</v>
      </c>
      <c r="J1143">
        <v>0</v>
      </c>
    </row>
    <row r="1144" spans="1:10" x14ac:dyDescent="0.35">
      <c r="A1144">
        <v>2903510</v>
      </c>
      <c r="B1144">
        <v>0</v>
      </c>
      <c r="C1144">
        <v>62</v>
      </c>
      <c r="D1144">
        <v>3</v>
      </c>
      <c r="E1144">
        <v>1</v>
      </c>
      <c r="F1144">
        <v>1</v>
      </c>
      <c r="G1144">
        <v>0</v>
      </c>
      <c r="H1144">
        <v>0</v>
      </c>
      <c r="I1144">
        <v>0.77190680372432996</v>
      </c>
      <c r="J1144">
        <v>0</v>
      </c>
    </row>
    <row r="1145" spans="1:10" x14ac:dyDescent="0.35">
      <c r="A1145">
        <v>2907578</v>
      </c>
      <c r="B1145">
        <v>0</v>
      </c>
      <c r="C1145">
        <v>36</v>
      </c>
      <c r="D1145">
        <v>3</v>
      </c>
      <c r="E1145">
        <v>1</v>
      </c>
      <c r="F1145">
        <v>1</v>
      </c>
      <c r="G1145">
        <v>0</v>
      </c>
      <c r="H1145">
        <v>0</v>
      </c>
      <c r="I1145">
        <v>0.79135522630496602</v>
      </c>
      <c r="J1145">
        <v>0</v>
      </c>
    </row>
    <row r="1146" spans="1:10" x14ac:dyDescent="0.35">
      <c r="A1146">
        <v>2905788</v>
      </c>
      <c r="B1146">
        <v>0</v>
      </c>
      <c r="C1146">
        <v>34</v>
      </c>
      <c r="D1146">
        <v>1</v>
      </c>
      <c r="E1146">
        <v>1</v>
      </c>
      <c r="F1146">
        <v>1</v>
      </c>
      <c r="G1146">
        <v>0</v>
      </c>
      <c r="H1146">
        <v>0</v>
      </c>
      <c r="I1146">
        <v>0.76161311082302596</v>
      </c>
      <c r="J1146">
        <v>0</v>
      </c>
    </row>
    <row r="1147" spans="1:10" x14ac:dyDescent="0.35">
      <c r="A1147">
        <v>2910123</v>
      </c>
      <c r="B1147">
        <v>1</v>
      </c>
      <c r="C1147">
        <v>40</v>
      </c>
      <c r="D1147">
        <v>1</v>
      </c>
      <c r="E1147">
        <v>1</v>
      </c>
      <c r="F1147">
        <v>1</v>
      </c>
      <c r="G1147">
        <v>0</v>
      </c>
      <c r="H1147">
        <v>0</v>
      </c>
      <c r="I1147">
        <v>0.86722514298424003</v>
      </c>
      <c r="J1147">
        <v>0</v>
      </c>
    </row>
    <row r="1148" spans="1:10" x14ac:dyDescent="0.35">
      <c r="A1148">
        <v>2911499</v>
      </c>
      <c r="B1148">
        <v>0</v>
      </c>
      <c r="C1148">
        <v>43</v>
      </c>
      <c r="D1148">
        <v>2</v>
      </c>
      <c r="E1148">
        <v>1</v>
      </c>
      <c r="F1148">
        <v>1</v>
      </c>
      <c r="G1148">
        <v>0</v>
      </c>
      <c r="H1148">
        <v>0</v>
      </c>
      <c r="I1148">
        <v>0.621576266980707</v>
      </c>
      <c r="J1148">
        <v>0</v>
      </c>
    </row>
    <row r="1149" spans="1:10" x14ac:dyDescent="0.35">
      <c r="A1149">
        <v>2911509</v>
      </c>
      <c r="B1149">
        <v>1</v>
      </c>
      <c r="C1149">
        <v>48</v>
      </c>
      <c r="D1149">
        <v>2</v>
      </c>
      <c r="E1149">
        <v>1</v>
      </c>
      <c r="F1149">
        <v>0</v>
      </c>
      <c r="G1149">
        <v>1</v>
      </c>
      <c r="H1149">
        <v>0</v>
      </c>
      <c r="I1149">
        <v>0.67624121616981103</v>
      </c>
      <c r="J1149">
        <v>0</v>
      </c>
    </row>
    <row r="1150" spans="1:10" x14ac:dyDescent="0.35">
      <c r="A1150">
        <v>2903233</v>
      </c>
      <c r="B1150">
        <v>1</v>
      </c>
      <c r="C1150">
        <v>67</v>
      </c>
      <c r="D1150">
        <v>2</v>
      </c>
      <c r="E1150">
        <v>1</v>
      </c>
      <c r="F1150">
        <v>0</v>
      </c>
      <c r="G1150">
        <v>1</v>
      </c>
      <c r="H1150">
        <v>0</v>
      </c>
      <c r="I1150">
        <v>0.80481599989717101</v>
      </c>
      <c r="J1150">
        <v>0</v>
      </c>
    </row>
    <row r="1151" spans="1:10" x14ac:dyDescent="0.35">
      <c r="A1151">
        <v>2903488</v>
      </c>
      <c r="B1151">
        <v>0</v>
      </c>
      <c r="C1151">
        <v>61</v>
      </c>
      <c r="D1151">
        <v>2</v>
      </c>
      <c r="E1151">
        <v>1</v>
      </c>
      <c r="F1151">
        <v>0</v>
      </c>
      <c r="G1151">
        <v>0</v>
      </c>
      <c r="H1151">
        <v>0</v>
      </c>
      <c r="I1151">
        <v>0.810528762432151</v>
      </c>
      <c r="J1151">
        <v>0</v>
      </c>
    </row>
    <row r="1152" spans="1:10" x14ac:dyDescent="0.35">
      <c r="A1152">
        <v>2902157</v>
      </c>
      <c r="B1152">
        <v>1</v>
      </c>
      <c r="C1152">
        <v>43</v>
      </c>
      <c r="D1152">
        <v>2</v>
      </c>
      <c r="E1152">
        <v>1</v>
      </c>
      <c r="F1152">
        <v>0</v>
      </c>
      <c r="G1152">
        <v>1</v>
      </c>
      <c r="H1152">
        <v>0</v>
      </c>
      <c r="I1152">
        <v>0.94916447184514396</v>
      </c>
      <c r="J1152">
        <v>0</v>
      </c>
    </row>
    <row r="1153" spans="1:10" x14ac:dyDescent="0.35">
      <c r="A1153">
        <v>2910770</v>
      </c>
      <c r="B1153">
        <v>1</v>
      </c>
      <c r="C1153">
        <v>84</v>
      </c>
      <c r="D1153">
        <v>2</v>
      </c>
      <c r="E1153">
        <v>1</v>
      </c>
      <c r="F1153">
        <v>0</v>
      </c>
      <c r="G1153">
        <v>1</v>
      </c>
      <c r="H1153">
        <v>1</v>
      </c>
      <c r="I1153">
        <v>0.75985855033955596</v>
      </c>
      <c r="J1153">
        <v>0</v>
      </c>
    </row>
    <row r="1154" spans="1:10" x14ac:dyDescent="0.35">
      <c r="A1154">
        <v>2911713</v>
      </c>
      <c r="B1154">
        <v>0</v>
      </c>
      <c r="C1154">
        <v>70</v>
      </c>
      <c r="D1154">
        <v>2</v>
      </c>
      <c r="E1154">
        <v>1</v>
      </c>
      <c r="F1154">
        <v>0</v>
      </c>
      <c r="G1154">
        <v>1</v>
      </c>
      <c r="H1154">
        <v>0</v>
      </c>
      <c r="I1154">
        <v>0.79305366337081795</v>
      </c>
      <c r="J1154">
        <v>0</v>
      </c>
    </row>
    <row r="1155" spans="1:10" x14ac:dyDescent="0.35">
      <c r="A1155">
        <v>2909048</v>
      </c>
      <c r="B1155">
        <v>1</v>
      </c>
      <c r="C1155">
        <v>68</v>
      </c>
      <c r="D1155">
        <v>2</v>
      </c>
      <c r="E1155">
        <v>1</v>
      </c>
      <c r="F1155">
        <v>0</v>
      </c>
      <c r="G1155">
        <v>0</v>
      </c>
      <c r="H1155">
        <v>0</v>
      </c>
      <c r="I1155">
        <v>0.88115242839280705</v>
      </c>
      <c r="J1155">
        <v>0</v>
      </c>
    </row>
    <row r="1156" spans="1:10" x14ac:dyDescent="0.35">
      <c r="A1156">
        <v>2903712</v>
      </c>
      <c r="B1156">
        <v>1</v>
      </c>
      <c r="C1156">
        <v>53</v>
      </c>
      <c r="D1156">
        <v>2</v>
      </c>
      <c r="E1156">
        <v>1</v>
      </c>
      <c r="F1156">
        <v>0</v>
      </c>
      <c r="G1156">
        <v>0</v>
      </c>
      <c r="H1156">
        <v>1</v>
      </c>
      <c r="I1156">
        <v>0.93358031754798398</v>
      </c>
      <c r="J1156">
        <v>0</v>
      </c>
    </row>
    <row r="1157" spans="1:10" x14ac:dyDescent="0.35">
      <c r="A1157">
        <v>2905452</v>
      </c>
      <c r="B1157">
        <v>1</v>
      </c>
      <c r="C1157">
        <v>38</v>
      </c>
      <c r="D1157">
        <v>1</v>
      </c>
      <c r="E1157">
        <v>3</v>
      </c>
      <c r="F1157">
        <v>0</v>
      </c>
      <c r="G1157">
        <v>0</v>
      </c>
      <c r="H1157">
        <v>0</v>
      </c>
      <c r="I1157">
        <v>1.09933764007827</v>
      </c>
      <c r="J1157">
        <v>0</v>
      </c>
    </row>
    <row r="1158" spans="1:10" x14ac:dyDescent="0.35">
      <c r="A1158">
        <v>2904547</v>
      </c>
      <c r="B1158">
        <v>0</v>
      </c>
      <c r="C1158">
        <v>31</v>
      </c>
      <c r="D1158">
        <v>1</v>
      </c>
      <c r="E1158">
        <v>3</v>
      </c>
      <c r="F1158">
        <v>0</v>
      </c>
      <c r="G1158">
        <v>0</v>
      </c>
      <c r="H1158">
        <v>0</v>
      </c>
      <c r="I1158">
        <v>0.98399683343659206</v>
      </c>
      <c r="J1158">
        <v>0</v>
      </c>
    </row>
    <row r="1159" spans="1:10" x14ac:dyDescent="0.35">
      <c r="A1159">
        <v>2907970</v>
      </c>
      <c r="B1159">
        <v>0</v>
      </c>
      <c r="C1159">
        <v>51</v>
      </c>
      <c r="D1159">
        <v>3</v>
      </c>
      <c r="E1159">
        <v>1</v>
      </c>
      <c r="F1159">
        <v>0</v>
      </c>
      <c r="G1159">
        <v>0</v>
      </c>
      <c r="H1159">
        <v>0</v>
      </c>
      <c r="I1159">
        <v>0.81611675394121896</v>
      </c>
      <c r="J1159">
        <v>0</v>
      </c>
    </row>
    <row r="1160" spans="1:10" x14ac:dyDescent="0.35">
      <c r="A1160">
        <v>2903716</v>
      </c>
      <c r="B1160">
        <v>1</v>
      </c>
      <c r="C1160">
        <v>57</v>
      </c>
      <c r="D1160">
        <v>3</v>
      </c>
      <c r="E1160">
        <v>1</v>
      </c>
      <c r="F1160">
        <v>0</v>
      </c>
      <c r="G1160">
        <v>0</v>
      </c>
      <c r="H1160">
        <v>0</v>
      </c>
      <c r="I1160">
        <v>0.85327955639399899</v>
      </c>
      <c r="J1160">
        <v>0</v>
      </c>
    </row>
    <row r="1161" spans="1:10" x14ac:dyDescent="0.35">
      <c r="A1161">
        <v>2900054</v>
      </c>
      <c r="B1161">
        <v>0</v>
      </c>
      <c r="C1161">
        <v>34</v>
      </c>
      <c r="D1161">
        <v>3</v>
      </c>
      <c r="E1161">
        <v>1</v>
      </c>
      <c r="F1161">
        <v>0</v>
      </c>
      <c r="G1161">
        <v>1</v>
      </c>
      <c r="H1161">
        <v>0</v>
      </c>
      <c r="I1161">
        <v>0.90135039774949199</v>
      </c>
      <c r="J1161">
        <v>0</v>
      </c>
    </row>
    <row r="1162" spans="1:10" x14ac:dyDescent="0.35">
      <c r="A1162">
        <v>2908295</v>
      </c>
      <c r="B1162">
        <v>1</v>
      </c>
      <c r="C1162">
        <v>38</v>
      </c>
      <c r="D1162">
        <v>3</v>
      </c>
      <c r="E1162">
        <v>1</v>
      </c>
      <c r="F1162">
        <v>0</v>
      </c>
      <c r="G1162">
        <v>1</v>
      </c>
      <c r="H1162">
        <v>0</v>
      </c>
      <c r="I1162">
        <v>0.98781441411772497</v>
      </c>
      <c r="J1162">
        <v>0</v>
      </c>
    </row>
    <row r="1163" spans="1:10" x14ac:dyDescent="0.35">
      <c r="A1163">
        <v>2907038</v>
      </c>
      <c r="B1163">
        <v>0</v>
      </c>
      <c r="C1163">
        <v>78</v>
      </c>
      <c r="D1163">
        <v>3</v>
      </c>
      <c r="E1163">
        <v>1</v>
      </c>
      <c r="F1163">
        <v>0</v>
      </c>
      <c r="G1163">
        <v>0</v>
      </c>
      <c r="H1163">
        <v>0</v>
      </c>
      <c r="I1163">
        <v>0.87553130441661697</v>
      </c>
      <c r="J1163">
        <v>0</v>
      </c>
    </row>
    <row r="1164" spans="1:10" x14ac:dyDescent="0.35">
      <c r="A1164">
        <v>2908265</v>
      </c>
      <c r="B1164">
        <v>0</v>
      </c>
      <c r="C1164">
        <v>62</v>
      </c>
      <c r="D1164">
        <v>2</v>
      </c>
      <c r="E1164">
        <v>1</v>
      </c>
      <c r="F1164">
        <v>0</v>
      </c>
      <c r="G1164">
        <v>1</v>
      </c>
      <c r="H1164">
        <v>0</v>
      </c>
      <c r="I1164">
        <v>0.82254357731485594</v>
      </c>
      <c r="J1164">
        <v>0</v>
      </c>
    </row>
    <row r="1165" spans="1:10" x14ac:dyDescent="0.35">
      <c r="A1165">
        <v>2903919</v>
      </c>
      <c r="B1165">
        <v>1</v>
      </c>
      <c r="C1165">
        <v>67</v>
      </c>
      <c r="D1165">
        <v>2</v>
      </c>
      <c r="E1165">
        <v>1</v>
      </c>
      <c r="F1165">
        <v>0</v>
      </c>
      <c r="G1165">
        <v>1</v>
      </c>
      <c r="H1165">
        <v>0</v>
      </c>
      <c r="I1165">
        <v>0.81575898900106403</v>
      </c>
      <c r="J1165">
        <v>0</v>
      </c>
    </row>
    <row r="1166" spans="1:10" x14ac:dyDescent="0.35">
      <c r="A1166">
        <v>2900918</v>
      </c>
      <c r="B1166">
        <v>1</v>
      </c>
      <c r="C1166">
        <v>71</v>
      </c>
      <c r="D1166">
        <v>2</v>
      </c>
      <c r="E1166">
        <v>1</v>
      </c>
      <c r="F1166">
        <v>1</v>
      </c>
      <c r="G1166">
        <v>0</v>
      </c>
      <c r="H1166">
        <v>0</v>
      </c>
      <c r="I1166">
        <v>0.82370649787958905</v>
      </c>
      <c r="J1166">
        <v>0</v>
      </c>
    </row>
    <row r="1167" spans="1:10" x14ac:dyDescent="0.35">
      <c r="A1167">
        <v>2910601</v>
      </c>
      <c r="B1167">
        <v>0</v>
      </c>
      <c r="C1167">
        <v>78</v>
      </c>
      <c r="D1167">
        <v>2</v>
      </c>
      <c r="E1167">
        <v>1</v>
      </c>
      <c r="F1167">
        <v>1</v>
      </c>
      <c r="G1167">
        <v>0</v>
      </c>
      <c r="H1167">
        <v>0</v>
      </c>
      <c r="I1167">
        <v>0.90468865336388304</v>
      </c>
      <c r="J1167">
        <v>0</v>
      </c>
    </row>
    <row r="1168" spans="1:10" x14ac:dyDescent="0.35">
      <c r="A1168">
        <v>2910866</v>
      </c>
      <c r="B1168">
        <v>0</v>
      </c>
      <c r="C1168">
        <v>40</v>
      </c>
      <c r="D1168">
        <v>2</v>
      </c>
      <c r="E1168">
        <v>1</v>
      </c>
      <c r="F1168">
        <v>0</v>
      </c>
      <c r="G1168">
        <v>1</v>
      </c>
      <c r="H1168">
        <v>0</v>
      </c>
      <c r="I1168">
        <v>0.91302248383885898</v>
      </c>
      <c r="J1168">
        <v>0</v>
      </c>
    </row>
    <row r="1169" spans="1:10" x14ac:dyDescent="0.35">
      <c r="A1169">
        <v>2907724</v>
      </c>
      <c r="B1169">
        <v>0</v>
      </c>
      <c r="C1169">
        <v>56</v>
      </c>
      <c r="D1169">
        <v>4</v>
      </c>
      <c r="E1169">
        <v>1</v>
      </c>
      <c r="F1169">
        <v>0</v>
      </c>
      <c r="G1169">
        <v>1</v>
      </c>
      <c r="H1169">
        <v>0</v>
      </c>
      <c r="I1169">
        <v>0.77190680372432996</v>
      </c>
      <c r="J1169">
        <v>0</v>
      </c>
    </row>
    <row r="1170" spans="1:10" x14ac:dyDescent="0.35">
      <c r="A1170">
        <v>2910252</v>
      </c>
      <c r="B1170">
        <v>0</v>
      </c>
      <c r="C1170">
        <v>33</v>
      </c>
      <c r="D1170">
        <v>4</v>
      </c>
      <c r="E1170">
        <v>1</v>
      </c>
      <c r="F1170">
        <v>0</v>
      </c>
      <c r="G1170">
        <v>0</v>
      </c>
      <c r="H1170">
        <v>0</v>
      </c>
      <c r="I1170">
        <v>0.85839634278350596</v>
      </c>
      <c r="J1170">
        <v>0</v>
      </c>
    </row>
    <row r="1171" spans="1:10" x14ac:dyDescent="0.35">
      <c r="A1171">
        <v>2909045</v>
      </c>
      <c r="B1171">
        <v>1</v>
      </c>
      <c r="C1171">
        <v>35</v>
      </c>
      <c r="D1171">
        <v>4</v>
      </c>
      <c r="E1171">
        <v>1</v>
      </c>
      <c r="F1171">
        <v>0</v>
      </c>
      <c r="G1171">
        <v>0</v>
      </c>
      <c r="H1171">
        <v>0</v>
      </c>
      <c r="I1171">
        <v>0.95901468141080704</v>
      </c>
      <c r="J1171">
        <v>0</v>
      </c>
    </row>
    <row r="1172" spans="1:10" x14ac:dyDescent="0.35">
      <c r="A1172">
        <v>2912093</v>
      </c>
      <c r="B1172">
        <v>0</v>
      </c>
      <c r="C1172">
        <v>74</v>
      </c>
      <c r="D1172">
        <v>3</v>
      </c>
      <c r="E1172">
        <v>1</v>
      </c>
      <c r="F1172">
        <v>0</v>
      </c>
      <c r="G1172">
        <v>0</v>
      </c>
      <c r="H1172">
        <v>0</v>
      </c>
      <c r="I1172">
        <v>0.79305366337081795</v>
      </c>
      <c r="J1172">
        <v>0</v>
      </c>
    </row>
    <row r="1173" spans="1:10" x14ac:dyDescent="0.35">
      <c r="A1173">
        <v>2909341</v>
      </c>
      <c r="B1173">
        <v>0</v>
      </c>
      <c r="C1173">
        <v>70</v>
      </c>
      <c r="D1173">
        <v>4</v>
      </c>
      <c r="E1173">
        <v>2</v>
      </c>
      <c r="F1173">
        <v>0</v>
      </c>
      <c r="G1173">
        <v>0</v>
      </c>
      <c r="H1173">
        <v>0</v>
      </c>
      <c r="I1173">
        <v>0.59387162710278196</v>
      </c>
      <c r="J1173">
        <v>0</v>
      </c>
    </row>
    <row r="1174" spans="1:10" x14ac:dyDescent="0.35">
      <c r="A1174">
        <v>2908358</v>
      </c>
      <c r="B1174">
        <v>0</v>
      </c>
      <c r="C1174">
        <v>42</v>
      </c>
      <c r="D1174">
        <v>4</v>
      </c>
      <c r="E1174">
        <v>2</v>
      </c>
      <c r="F1174">
        <v>0</v>
      </c>
      <c r="G1174">
        <v>0</v>
      </c>
      <c r="H1174">
        <v>0</v>
      </c>
      <c r="I1174">
        <v>0.61067624636017903</v>
      </c>
      <c r="J1174">
        <v>0</v>
      </c>
    </row>
    <row r="1175" spans="1:10" x14ac:dyDescent="0.35">
      <c r="A1175">
        <v>2906874</v>
      </c>
      <c r="B1175">
        <v>0</v>
      </c>
      <c r="C1175">
        <v>44</v>
      </c>
      <c r="D1175">
        <v>4</v>
      </c>
      <c r="E1175">
        <v>2</v>
      </c>
      <c r="F1175">
        <v>0</v>
      </c>
      <c r="G1175">
        <v>0</v>
      </c>
      <c r="H1175">
        <v>0</v>
      </c>
      <c r="I1175">
        <v>0.61067624636017903</v>
      </c>
      <c r="J1175">
        <v>0</v>
      </c>
    </row>
    <row r="1176" spans="1:10" x14ac:dyDescent="0.35">
      <c r="A1176">
        <v>2904832</v>
      </c>
      <c r="B1176">
        <v>0</v>
      </c>
      <c r="C1176">
        <v>68</v>
      </c>
      <c r="D1176">
        <v>2</v>
      </c>
      <c r="E1176">
        <v>1</v>
      </c>
      <c r="F1176">
        <v>0</v>
      </c>
      <c r="G1176">
        <v>0</v>
      </c>
      <c r="H1176">
        <v>0</v>
      </c>
      <c r="I1176">
        <v>0.820118120790579</v>
      </c>
      <c r="J1176">
        <v>0</v>
      </c>
    </row>
    <row r="1177" spans="1:10" x14ac:dyDescent="0.35">
      <c r="A1177">
        <v>2904692</v>
      </c>
      <c r="B1177">
        <v>1</v>
      </c>
      <c r="C1177">
        <v>66</v>
      </c>
      <c r="D1177">
        <v>2</v>
      </c>
      <c r="E1177">
        <v>1</v>
      </c>
      <c r="F1177">
        <v>0</v>
      </c>
      <c r="G1177">
        <v>0</v>
      </c>
      <c r="H1177">
        <v>0</v>
      </c>
      <c r="I1177">
        <v>0.82742429661658801</v>
      </c>
      <c r="J1177">
        <v>0</v>
      </c>
    </row>
    <row r="1178" spans="1:10" x14ac:dyDescent="0.35">
      <c r="A1178">
        <v>2909011</v>
      </c>
      <c r="B1178">
        <v>1</v>
      </c>
      <c r="C1178">
        <v>40</v>
      </c>
      <c r="D1178">
        <v>4</v>
      </c>
      <c r="E1178">
        <v>1</v>
      </c>
      <c r="F1178">
        <v>0</v>
      </c>
      <c r="G1178">
        <v>1</v>
      </c>
      <c r="H1178">
        <v>0</v>
      </c>
      <c r="I1178">
        <v>1.18260264091242</v>
      </c>
      <c r="J1178">
        <v>0</v>
      </c>
    </row>
    <row r="1179" spans="1:10" x14ac:dyDescent="0.35">
      <c r="A1179">
        <v>2909180</v>
      </c>
      <c r="B1179">
        <v>0</v>
      </c>
      <c r="C1179">
        <v>44</v>
      </c>
      <c r="D1179">
        <v>4</v>
      </c>
      <c r="E1179">
        <v>1</v>
      </c>
      <c r="F1179">
        <v>0</v>
      </c>
      <c r="G1179">
        <v>0</v>
      </c>
      <c r="H1179">
        <v>0</v>
      </c>
      <c r="I1179">
        <v>0.98848433955478598</v>
      </c>
      <c r="J1179">
        <v>0</v>
      </c>
    </row>
    <row r="1180" spans="1:10" x14ac:dyDescent="0.35">
      <c r="A1180">
        <v>2903663</v>
      </c>
      <c r="B1180">
        <v>0</v>
      </c>
      <c r="C1180">
        <v>45</v>
      </c>
      <c r="D1180">
        <v>5</v>
      </c>
      <c r="E1180">
        <v>5</v>
      </c>
      <c r="F1180">
        <v>1</v>
      </c>
      <c r="G1180">
        <v>0</v>
      </c>
      <c r="H1180">
        <v>0</v>
      </c>
      <c r="I1180">
        <v>0.77710372259066496</v>
      </c>
      <c r="J1180">
        <v>0</v>
      </c>
    </row>
    <row r="1181" spans="1:10" x14ac:dyDescent="0.35">
      <c r="A1181">
        <v>2902061</v>
      </c>
      <c r="B1181">
        <v>1</v>
      </c>
      <c r="C1181">
        <v>89</v>
      </c>
      <c r="D1181">
        <v>5</v>
      </c>
      <c r="E1181">
        <v>2</v>
      </c>
      <c r="F1181">
        <v>0</v>
      </c>
      <c r="G1181">
        <v>1</v>
      </c>
      <c r="H1181">
        <v>1</v>
      </c>
      <c r="I1181">
        <v>0.77500742324549599</v>
      </c>
      <c r="J1181">
        <v>0</v>
      </c>
    </row>
    <row r="1182" spans="1:10" x14ac:dyDescent="0.35">
      <c r="A1182">
        <v>2909902</v>
      </c>
      <c r="B1182">
        <v>0</v>
      </c>
      <c r="C1182">
        <v>51</v>
      </c>
      <c r="D1182">
        <v>4</v>
      </c>
      <c r="E1182">
        <v>3</v>
      </c>
      <c r="F1182">
        <v>0</v>
      </c>
      <c r="G1182">
        <v>0</v>
      </c>
      <c r="H1182">
        <v>0</v>
      </c>
      <c r="I1182">
        <v>0.82621112022072496</v>
      </c>
      <c r="J1182">
        <v>0</v>
      </c>
    </row>
    <row r="1183" spans="1:10" x14ac:dyDescent="0.35">
      <c r="A1183">
        <v>2900932</v>
      </c>
      <c r="B1183">
        <v>1</v>
      </c>
      <c r="C1183">
        <v>64</v>
      </c>
      <c r="D1183">
        <v>4</v>
      </c>
      <c r="E1183">
        <v>2</v>
      </c>
      <c r="F1183">
        <v>0</v>
      </c>
      <c r="G1183">
        <v>0</v>
      </c>
      <c r="H1183">
        <v>0</v>
      </c>
      <c r="I1183">
        <v>0.87129035040661695</v>
      </c>
      <c r="J1183">
        <v>0</v>
      </c>
    </row>
    <row r="1184" spans="1:10" x14ac:dyDescent="0.35">
      <c r="A1184">
        <v>2909142</v>
      </c>
      <c r="B1184">
        <v>1</v>
      </c>
      <c r="C1184">
        <v>51</v>
      </c>
      <c r="D1184">
        <v>4</v>
      </c>
      <c r="E1184">
        <v>2</v>
      </c>
      <c r="F1184">
        <v>1</v>
      </c>
      <c r="G1184">
        <v>0</v>
      </c>
      <c r="H1184">
        <v>0</v>
      </c>
      <c r="I1184">
        <v>0.93804826604087099</v>
      </c>
      <c r="J1184">
        <v>0</v>
      </c>
    </row>
    <row r="1185" spans="1:10" x14ac:dyDescent="0.35">
      <c r="A1185">
        <v>2907036</v>
      </c>
      <c r="B1185">
        <v>0</v>
      </c>
      <c r="C1185">
        <v>48</v>
      </c>
      <c r="D1185">
        <v>4</v>
      </c>
      <c r="E1185">
        <v>2</v>
      </c>
      <c r="F1185">
        <v>0</v>
      </c>
      <c r="G1185">
        <v>0</v>
      </c>
      <c r="H1185">
        <v>0</v>
      </c>
      <c r="I1185">
        <v>0.73959890372736203</v>
      </c>
      <c r="J1185">
        <v>0</v>
      </c>
    </row>
    <row r="1186" spans="1:10" x14ac:dyDescent="0.35">
      <c r="A1186">
        <v>2911546</v>
      </c>
      <c r="B1186">
        <v>0</v>
      </c>
      <c r="C1186">
        <v>41</v>
      </c>
      <c r="D1186">
        <v>4</v>
      </c>
      <c r="E1186">
        <v>2</v>
      </c>
      <c r="F1186">
        <v>0</v>
      </c>
      <c r="G1186">
        <v>0</v>
      </c>
      <c r="H1186">
        <v>0</v>
      </c>
      <c r="I1186">
        <v>0.79514245945291095</v>
      </c>
      <c r="J1186">
        <v>0</v>
      </c>
    </row>
    <row r="1187" spans="1:10" x14ac:dyDescent="0.35">
      <c r="A1187">
        <v>2912423</v>
      </c>
      <c r="B1187">
        <v>0</v>
      </c>
      <c r="C1187">
        <v>37</v>
      </c>
      <c r="D1187">
        <v>4</v>
      </c>
      <c r="E1187">
        <v>1</v>
      </c>
      <c r="F1187">
        <v>0</v>
      </c>
      <c r="G1187">
        <v>1</v>
      </c>
      <c r="H1187">
        <v>0</v>
      </c>
      <c r="I1187">
        <v>0.78471970869269803</v>
      </c>
      <c r="J1187">
        <v>0</v>
      </c>
    </row>
    <row r="1188" spans="1:10" x14ac:dyDescent="0.35">
      <c r="A1188">
        <v>2907921</v>
      </c>
      <c r="B1188">
        <v>1</v>
      </c>
      <c r="C1188">
        <v>33</v>
      </c>
      <c r="D1188">
        <v>2</v>
      </c>
      <c r="E1188">
        <v>1</v>
      </c>
      <c r="F1188">
        <v>0</v>
      </c>
      <c r="G1188">
        <v>0</v>
      </c>
      <c r="H1188">
        <v>0</v>
      </c>
      <c r="I1188">
        <v>1.23607484847603</v>
      </c>
      <c r="J1188">
        <v>0</v>
      </c>
    </row>
    <row r="1189" spans="1:10" x14ac:dyDescent="0.35">
      <c r="A1189">
        <v>2903267</v>
      </c>
      <c r="B1189">
        <v>0</v>
      </c>
      <c r="C1189">
        <v>33</v>
      </c>
      <c r="D1189">
        <v>2</v>
      </c>
      <c r="E1189">
        <v>1</v>
      </c>
      <c r="F1189">
        <v>0</v>
      </c>
      <c r="G1189">
        <v>0</v>
      </c>
      <c r="H1189">
        <v>0</v>
      </c>
      <c r="I1189">
        <v>1.0722470831900199</v>
      </c>
      <c r="J1189">
        <v>0</v>
      </c>
    </row>
    <row r="1190" spans="1:10" x14ac:dyDescent="0.35">
      <c r="A1190">
        <v>2900139</v>
      </c>
      <c r="B1190">
        <v>1</v>
      </c>
      <c r="C1190">
        <v>52</v>
      </c>
      <c r="D1190">
        <v>4</v>
      </c>
      <c r="E1190">
        <v>2</v>
      </c>
      <c r="F1190">
        <v>0</v>
      </c>
      <c r="G1190">
        <v>0</v>
      </c>
      <c r="H1190">
        <v>0</v>
      </c>
      <c r="I1190">
        <v>1.9455211643927499</v>
      </c>
      <c r="J1190">
        <v>0</v>
      </c>
    </row>
    <row r="1191" spans="1:10" x14ac:dyDescent="0.35">
      <c r="A1191">
        <v>2905726</v>
      </c>
      <c r="B1191">
        <v>1</v>
      </c>
      <c r="C1191">
        <v>89</v>
      </c>
      <c r="D1191">
        <v>3</v>
      </c>
      <c r="E1191">
        <v>1</v>
      </c>
      <c r="F1191">
        <v>0</v>
      </c>
      <c r="G1191">
        <v>1</v>
      </c>
      <c r="H1191">
        <v>1</v>
      </c>
      <c r="I1191">
        <v>0.77131599249347704</v>
      </c>
      <c r="J1191">
        <v>0</v>
      </c>
    </row>
    <row r="1192" spans="1:10" x14ac:dyDescent="0.35">
      <c r="A1192">
        <v>2909225</v>
      </c>
      <c r="B1192">
        <v>0</v>
      </c>
      <c r="C1192">
        <v>70</v>
      </c>
      <c r="D1192">
        <v>4</v>
      </c>
      <c r="E1192">
        <v>1</v>
      </c>
      <c r="F1192">
        <v>0</v>
      </c>
      <c r="G1192">
        <v>1</v>
      </c>
      <c r="H1192">
        <v>0</v>
      </c>
      <c r="I1192">
        <v>0.772940768025695</v>
      </c>
      <c r="J1192">
        <v>0</v>
      </c>
    </row>
    <row r="1193" spans="1:10" x14ac:dyDescent="0.35">
      <c r="A1193">
        <v>2908298</v>
      </c>
      <c r="B1193">
        <v>1</v>
      </c>
      <c r="C1193">
        <v>77</v>
      </c>
      <c r="D1193">
        <v>4</v>
      </c>
      <c r="E1193">
        <v>1</v>
      </c>
      <c r="F1193">
        <v>0</v>
      </c>
      <c r="G1193">
        <v>1</v>
      </c>
      <c r="H1193">
        <v>0</v>
      </c>
      <c r="I1193">
        <v>0.77003288308898099</v>
      </c>
      <c r="J1193">
        <v>0</v>
      </c>
    </row>
    <row r="1194" spans="1:10" x14ac:dyDescent="0.35">
      <c r="A1194">
        <v>2909904</v>
      </c>
      <c r="B1194">
        <v>0</v>
      </c>
      <c r="C1194">
        <v>96</v>
      </c>
      <c r="D1194">
        <v>4</v>
      </c>
      <c r="E1194">
        <v>1</v>
      </c>
      <c r="F1194">
        <v>0</v>
      </c>
      <c r="G1194">
        <v>0</v>
      </c>
      <c r="H1194">
        <v>0</v>
      </c>
      <c r="I1194">
        <v>0.87553130441661697</v>
      </c>
      <c r="J1194">
        <v>0</v>
      </c>
    </row>
    <row r="1195" spans="1:10" x14ac:dyDescent="0.35">
      <c r="A1195">
        <v>2909072</v>
      </c>
      <c r="B1195">
        <v>0</v>
      </c>
      <c r="C1195">
        <v>49</v>
      </c>
      <c r="D1195">
        <v>5</v>
      </c>
      <c r="E1195">
        <v>1</v>
      </c>
      <c r="F1195">
        <v>0</v>
      </c>
      <c r="G1195">
        <v>1</v>
      </c>
      <c r="H1195">
        <v>0</v>
      </c>
      <c r="I1195">
        <v>0.78552699266565995</v>
      </c>
      <c r="J1195">
        <v>0</v>
      </c>
    </row>
    <row r="1196" spans="1:10" x14ac:dyDescent="0.35">
      <c r="A1196">
        <v>2907908</v>
      </c>
      <c r="B1196">
        <v>1</v>
      </c>
      <c r="C1196">
        <v>59</v>
      </c>
      <c r="D1196">
        <v>5</v>
      </c>
      <c r="E1196">
        <v>1</v>
      </c>
      <c r="F1196">
        <v>0</v>
      </c>
      <c r="G1196">
        <v>0</v>
      </c>
      <c r="H1196">
        <v>0</v>
      </c>
      <c r="I1196">
        <v>0.82335740113418898</v>
      </c>
      <c r="J1196">
        <v>0</v>
      </c>
    </row>
    <row r="1197" spans="1:10" x14ac:dyDescent="0.35">
      <c r="A1197">
        <v>2903822</v>
      </c>
      <c r="B1197">
        <v>1</v>
      </c>
      <c r="C1197">
        <v>30</v>
      </c>
      <c r="D1197">
        <v>5</v>
      </c>
      <c r="E1197">
        <v>1</v>
      </c>
      <c r="F1197">
        <v>0</v>
      </c>
      <c r="G1197">
        <v>1</v>
      </c>
      <c r="H1197">
        <v>0</v>
      </c>
      <c r="I1197">
        <v>1.4089500474415</v>
      </c>
      <c r="J1197">
        <v>0</v>
      </c>
    </row>
    <row r="1198" spans="1:10" x14ac:dyDescent="0.35">
      <c r="A1198">
        <v>2902745</v>
      </c>
      <c r="B1198">
        <v>0</v>
      </c>
      <c r="C1198">
        <v>61</v>
      </c>
      <c r="D1198">
        <v>1</v>
      </c>
      <c r="E1198">
        <v>1</v>
      </c>
      <c r="F1198">
        <v>0</v>
      </c>
      <c r="G1198">
        <v>0</v>
      </c>
      <c r="H1198">
        <v>0</v>
      </c>
      <c r="I1198">
        <v>0.85389769358463696</v>
      </c>
      <c r="J1198">
        <v>0</v>
      </c>
    </row>
    <row r="1199" spans="1:10" x14ac:dyDescent="0.35">
      <c r="A1199">
        <v>2902331</v>
      </c>
      <c r="B1199">
        <v>1</v>
      </c>
      <c r="C1199">
        <v>60</v>
      </c>
      <c r="D1199">
        <v>1</v>
      </c>
      <c r="E1199">
        <v>1</v>
      </c>
      <c r="F1199">
        <v>0</v>
      </c>
      <c r="G1199">
        <v>0</v>
      </c>
      <c r="H1199">
        <v>0</v>
      </c>
      <c r="I1199">
        <v>0.910362605780352</v>
      </c>
      <c r="J1199">
        <v>0</v>
      </c>
    </row>
    <row r="1200" spans="1:10" x14ac:dyDescent="0.35">
      <c r="A1200">
        <v>2905668</v>
      </c>
      <c r="B1200">
        <v>0</v>
      </c>
      <c r="C1200">
        <v>30</v>
      </c>
      <c r="D1200">
        <v>4</v>
      </c>
      <c r="E1200">
        <v>1</v>
      </c>
      <c r="F1200">
        <v>0</v>
      </c>
      <c r="G1200">
        <v>0</v>
      </c>
      <c r="H1200">
        <v>0</v>
      </c>
      <c r="I1200">
        <v>1.1336989607988599</v>
      </c>
      <c r="J1200">
        <v>0</v>
      </c>
    </row>
    <row r="1201" spans="1:10" x14ac:dyDescent="0.35">
      <c r="A1201">
        <v>2904276</v>
      </c>
      <c r="B1201">
        <v>1</v>
      </c>
      <c r="C1201">
        <v>34</v>
      </c>
      <c r="D1201">
        <v>4</v>
      </c>
      <c r="E1201">
        <v>1</v>
      </c>
      <c r="F1201">
        <v>0</v>
      </c>
      <c r="G1201">
        <v>1</v>
      </c>
      <c r="H1201">
        <v>0</v>
      </c>
      <c r="I1201">
        <v>1.32769453623599</v>
      </c>
      <c r="J1201">
        <v>0</v>
      </c>
    </row>
    <row r="1202" spans="1:10" x14ac:dyDescent="0.35">
      <c r="A1202">
        <v>2906563</v>
      </c>
      <c r="B1202">
        <v>0</v>
      </c>
      <c r="C1202">
        <v>68</v>
      </c>
      <c r="D1202">
        <v>3</v>
      </c>
      <c r="E1202">
        <v>1</v>
      </c>
      <c r="F1202">
        <v>0</v>
      </c>
      <c r="G1202">
        <v>0</v>
      </c>
      <c r="H1202">
        <v>0</v>
      </c>
      <c r="I1202">
        <v>0.79305366337081795</v>
      </c>
      <c r="J1202">
        <v>0</v>
      </c>
    </row>
    <row r="1203" spans="1:10" x14ac:dyDescent="0.35">
      <c r="A1203">
        <v>2910688</v>
      </c>
      <c r="B1203">
        <v>0</v>
      </c>
      <c r="C1203">
        <v>67</v>
      </c>
      <c r="D1203">
        <v>1</v>
      </c>
      <c r="E1203">
        <v>1</v>
      </c>
      <c r="F1203">
        <v>0</v>
      </c>
      <c r="G1203">
        <v>1</v>
      </c>
      <c r="H1203">
        <v>0</v>
      </c>
      <c r="I1203">
        <v>0.81203418050397602</v>
      </c>
      <c r="J1203">
        <v>0</v>
      </c>
    </row>
    <row r="1204" spans="1:10" x14ac:dyDescent="0.35">
      <c r="A1204">
        <v>2903550</v>
      </c>
      <c r="B1204">
        <v>1</v>
      </c>
      <c r="C1204">
        <v>68</v>
      </c>
      <c r="D1204">
        <v>1</v>
      </c>
      <c r="E1204">
        <v>1</v>
      </c>
      <c r="F1204">
        <v>0</v>
      </c>
      <c r="G1204">
        <v>0</v>
      </c>
      <c r="H1204">
        <v>0</v>
      </c>
      <c r="I1204">
        <v>0.81822967616105302</v>
      </c>
      <c r="J1204">
        <v>0</v>
      </c>
    </row>
    <row r="1205" spans="1:10" x14ac:dyDescent="0.35">
      <c r="A1205">
        <v>2910387</v>
      </c>
      <c r="B1205">
        <v>1</v>
      </c>
      <c r="C1205">
        <v>36</v>
      </c>
      <c r="D1205">
        <v>1</v>
      </c>
      <c r="E1205">
        <v>1</v>
      </c>
      <c r="F1205">
        <v>0</v>
      </c>
      <c r="G1205">
        <v>0</v>
      </c>
      <c r="H1205">
        <v>0</v>
      </c>
      <c r="I1205">
        <v>0.99207439718693802</v>
      </c>
      <c r="J1205">
        <v>0</v>
      </c>
    </row>
    <row r="1206" spans="1:10" x14ac:dyDescent="0.35">
      <c r="A1206">
        <v>2911372</v>
      </c>
      <c r="B1206">
        <v>0</v>
      </c>
      <c r="C1206">
        <v>35</v>
      </c>
      <c r="D1206">
        <v>1</v>
      </c>
      <c r="E1206">
        <v>1</v>
      </c>
      <c r="F1206">
        <v>0</v>
      </c>
      <c r="G1206">
        <v>0</v>
      </c>
      <c r="H1206">
        <v>0</v>
      </c>
      <c r="I1206">
        <v>0.86608623629006998</v>
      </c>
      <c r="J1206">
        <v>0</v>
      </c>
    </row>
    <row r="1207" spans="1:10" x14ac:dyDescent="0.35">
      <c r="A1207">
        <v>2911271</v>
      </c>
      <c r="B1207">
        <v>0</v>
      </c>
      <c r="C1207">
        <v>48</v>
      </c>
      <c r="D1207">
        <v>2</v>
      </c>
      <c r="E1207">
        <v>1</v>
      </c>
      <c r="F1207">
        <v>0</v>
      </c>
      <c r="G1207">
        <v>0</v>
      </c>
      <c r="H1207">
        <v>0</v>
      </c>
      <c r="I1207">
        <v>0.71716155674996696</v>
      </c>
      <c r="J1207">
        <v>0</v>
      </c>
    </row>
    <row r="1208" spans="1:10" x14ac:dyDescent="0.35">
      <c r="A1208">
        <v>2907935</v>
      </c>
      <c r="B1208">
        <v>0</v>
      </c>
      <c r="C1208">
        <v>42</v>
      </c>
      <c r="D1208">
        <v>2</v>
      </c>
      <c r="E1208">
        <v>1</v>
      </c>
      <c r="F1208">
        <v>0</v>
      </c>
      <c r="G1208">
        <v>0</v>
      </c>
      <c r="H1208">
        <v>0</v>
      </c>
      <c r="I1208">
        <v>0.73049641282947197</v>
      </c>
      <c r="J1208">
        <v>0</v>
      </c>
    </row>
    <row r="1209" spans="1:10" x14ac:dyDescent="0.35">
      <c r="A1209">
        <v>2905185</v>
      </c>
      <c r="B1209">
        <v>1</v>
      </c>
      <c r="C1209">
        <v>55</v>
      </c>
      <c r="D1209">
        <v>2</v>
      </c>
      <c r="E1209">
        <v>1</v>
      </c>
      <c r="F1209">
        <v>1</v>
      </c>
      <c r="G1209">
        <v>0</v>
      </c>
      <c r="H1209">
        <v>0</v>
      </c>
      <c r="I1209">
        <v>0.80500143460311402</v>
      </c>
      <c r="J1209">
        <v>0</v>
      </c>
    </row>
    <row r="1210" spans="1:10" x14ac:dyDescent="0.35">
      <c r="A1210">
        <v>2906604</v>
      </c>
      <c r="B1210">
        <v>0</v>
      </c>
      <c r="C1210">
        <v>53</v>
      </c>
      <c r="D1210">
        <v>2</v>
      </c>
      <c r="E1210">
        <v>1</v>
      </c>
      <c r="F1210">
        <v>0</v>
      </c>
      <c r="G1210">
        <v>0</v>
      </c>
      <c r="H1210">
        <v>0</v>
      </c>
      <c r="I1210">
        <v>0.76195925402442399</v>
      </c>
      <c r="J1210">
        <v>0</v>
      </c>
    </row>
    <row r="1211" spans="1:10" x14ac:dyDescent="0.35">
      <c r="A1211">
        <v>2911726</v>
      </c>
      <c r="B1211">
        <v>1</v>
      </c>
      <c r="C1211">
        <v>39</v>
      </c>
      <c r="D1211">
        <v>1</v>
      </c>
      <c r="E1211">
        <v>1</v>
      </c>
      <c r="F1211">
        <v>0</v>
      </c>
      <c r="G1211">
        <v>0</v>
      </c>
      <c r="H1211">
        <v>0</v>
      </c>
      <c r="I1211">
        <v>1.2766339295670901</v>
      </c>
      <c r="J1211">
        <v>0</v>
      </c>
    </row>
    <row r="1212" spans="1:10" x14ac:dyDescent="0.35">
      <c r="A1212">
        <v>2904800</v>
      </c>
      <c r="B1212">
        <v>0</v>
      </c>
      <c r="C1212">
        <v>51</v>
      </c>
      <c r="D1212">
        <v>1</v>
      </c>
      <c r="E1212">
        <v>1</v>
      </c>
      <c r="F1212">
        <v>0</v>
      </c>
      <c r="G1212">
        <v>0</v>
      </c>
      <c r="H1212">
        <v>0</v>
      </c>
      <c r="I1212">
        <v>0.97224483762766001</v>
      </c>
      <c r="J1212">
        <v>0</v>
      </c>
    </row>
    <row r="1213" spans="1:10" x14ac:dyDescent="0.35">
      <c r="A1213">
        <v>2907674</v>
      </c>
      <c r="B1213">
        <v>1</v>
      </c>
      <c r="C1213">
        <v>53</v>
      </c>
      <c r="D1213">
        <v>1</v>
      </c>
      <c r="E1213">
        <v>1</v>
      </c>
      <c r="F1213">
        <v>0</v>
      </c>
      <c r="G1213">
        <v>0</v>
      </c>
      <c r="H1213">
        <v>0</v>
      </c>
      <c r="I1213">
        <v>1.34551082921225</v>
      </c>
      <c r="J1213">
        <v>0</v>
      </c>
    </row>
    <row r="1214" spans="1:10" x14ac:dyDescent="0.35">
      <c r="A1214">
        <v>2900034</v>
      </c>
      <c r="B1214">
        <v>1</v>
      </c>
      <c r="C1214">
        <v>47</v>
      </c>
      <c r="D1214">
        <v>1</v>
      </c>
      <c r="E1214">
        <v>1</v>
      </c>
      <c r="F1214">
        <v>0</v>
      </c>
      <c r="G1214">
        <v>0</v>
      </c>
      <c r="H1214">
        <v>0</v>
      </c>
      <c r="I1214">
        <v>1.16432114155682</v>
      </c>
      <c r="J1214">
        <v>0</v>
      </c>
    </row>
    <row r="1215" spans="1:10" x14ac:dyDescent="0.35">
      <c r="A1215">
        <v>2909785</v>
      </c>
      <c r="B1215">
        <v>0</v>
      </c>
      <c r="C1215">
        <v>45</v>
      </c>
      <c r="D1215">
        <v>1</v>
      </c>
      <c r="E1215">
        <v>1</v>
      </c>
      <c r="F1215">
        <v>1</v>
      </c>
      <c r="G1215">
        <v>0</v>
      </c>
      <c r="H1215">
        <v>0</v>
      </c>
      <c r="I1215">
        <v>0.97203130926826997</v>
      </c>
      <c r="J1215">
        <v>0</v>
      </c>
    </row>
    <row r="1216" spans="1:10" x14ac:dyDescent="0.35">
      <c r="A1216">
        <v>2909441</v>
      </c>
      <c r="B1216">
        <v>1</v>
      </c>
      <c r="C1216">
        <v>50</v>
      </c>
      <c r="D1216">
        <v>1</v>
      </c>
      <c r="E1216">
        <v>1</v>
      </c>
      <c r="F1216">
        <v>0</v>
      </c>
      <c r="G1216">
        <v>1</v>
      </c>
      <c r="H1216">
        <v>0</v>
      </c>
      <c r="I1216">
        <v>0.91281837136548505</v>
      </c>
      <c r="J1216">
        <v>0</v>
      </c>
    </row>
    <row r="1217" spans="1:10" x14ac:dyDescent="0.35">
      <c r="A1217">
        <v>2901225</v>
      </c>
      <c r="B1217">
        <v>0</v>
      </c>
      <c r="C1217">
        <v>56</v>
      </c>
      <c r="D1217">
        <v>1</v>
      </c>
      <c r="E1217">
        <v>1</v>
      </c>
      <c r="F1217">
        <v>0</v>
      </c>
      <c r="G1217">
        <v>0</v>
      </c>
      <c r="H1217">
        <v>0</v>
      </c>
      <c r="I1217">
        <v>0.82679002390146294</v>
      </c>
      <c r="J1217">
        <v>0</v>
      </c>
    </row>
    <row r="1218" spans="1:10" x14ac:dyDescent="0.35">
      <c r="A1218">
        <v>2907441</v>
      </c>
      <c r="B1218">
        <v>1</v>
      </c>
      <c r="C1218">
        <v>82</v>
      </c>
      <c r="D1218">
        <v>1</v>
      </c>
      <c r="E1218">
        <v>1</v>
      </c>
      <c r="F1218">
        <v>0</v>
      </c>
      <c r="G1218">
        <v>1</v>
      </c>
      <c r="H1218">
        <v>0</v>
      </c>
      <c r="I1218">
        <v>0.78537052644824401</v>
      </c>
      <c r="J1218">
        <v>0</v>
      </c>
    </row>
    <row r="1219" spans="1:10" x14ac:dyDescent="0.35">
      <c r="A1219">
        <v>2911559</v>
      </c>
      <c r="B1219">
        <v>0</v>
      </c>
      <c r="C1219">
        <v>83</v>
      </c>
      <c r="D1219">
        <v>1</v>
      </c>
      <c r="E1219">
        <v>1</v>
      </c>
      <c r="F1219">
        <v>0</v>
      </c>
      <c r="G1219">
        <v>0</v>
      </c>
      <c r="H1219">
        <v>0</v>
      </c>
      <c r="I1219">
        <v>0.80969086473322305</v>
      </c>
      <c r="J1219">
        <v>0</v>
      </c>
    </row>
    <row r="1220" spans="1:10" x14ac:dyDescent="0.35">
      <c r="A1220">
        <v>2904123</v>
      </c>
      <c r="B1220">
        <v>0</v>
      </c>
      <c r="C1220">
        <v>43</v>
      </c>
      <c r="D1220">
        <v>2</v>
      </c>
      <c r="E1220">
        <v>1</v>
      </c>
      <c r="F1220">
        <v>0</v>
      </c>
      <c r="G1220">
        <v>0</v>
      </c>
      <c r="H1220">
        <v>0</v>
      </c>
      <c r="I1220">
        <v>0.71955859877536499</v>
      </c>
      <c r="J1220">
        <v>0</v>
      </c>
    </row>
    <row r="1221" spans="1:10" x14ac:dyDescent="0.35">
      <c r="A1221">
        <v>2900300</v>
      </c>
      <c r="B1221">
        <v>1</v>
      </c>
      <c r="C1221">
        <v>43</v>
      </c>
      <c r="D1221">
        <v>2</v>
      </c>
      <c r="E1221">
        <v>1</v>
      </c>
      <c r="F1221">
        <v>0</v>
      </c>
      <c r="G1221">
        <v>0</v>
      </c>
      <c r="H1221">
        <v>0</v>
      </c>
      <c r="I1221">
        <v>0.824231621759272</v>
      </c>
      <c r="J1221">
        <v>0</v>
      </c>
    </row>
    <row r="1222" spans="1:10" x14ac:dyDescent="0.35">
      <c r="A1222">
        <v>2902994</v>
      </c>
      <c r="B1222">
        <v>0</v>
      </c>
      <c r="C1222">
        <v>38</v>
      </c>
      <c r="D1222">
        <v>2</v>
      </c>
      <c r="E1222">
        <v>1</v>
      </c>
      <c r="F1222">
        <v>0</v>
      </c>
      <c r="G1222">
        <v>0</v>
      </c>
      <c r="H1222">
        <v>0</v>
      </c>
      <c r="I1222">
        <v>1.00116980906376</v>
      </c>
      <c r="J1222">
        <v>0</v>
      </c>
    </row>
    <row r="1223" spans="1:10" x14ac:dyDescent="0.35">
      <c r="A1223">
        <v>2909147</v>
      </c>
      <c r="B1223">
        <v>1</v>
      </c>
      <c r="C1223">
        <v>32</v>
      </c>
      <c r="D1223">
        <v>2</v>
      </c>
      <c r="E1223">
        <v>1</v>
      </c>
      <c r="F1223">
        <v>0</v>
      </c>
      <c r="G1223">
        <v>0</v>
      </c>
      <c r="H1223">
        <v>0</v>
      </c>
      <c r="I1223">
        <v>1.2454601389915201</v>
      </c>
      <c r="J1223">
        <v>0</v>
      </c>
    </row>
    <row r="1224" spans="1:10" x14ac:dyDescent="0.35">
      <c r="A1224">
        <v>2909517</v>
      </c>
      <c r="B1224">
        <v>0</v>
      </c>
      <c r="C1224">
        <v>60</v>
      </c>
      <c r="D1224">
        <v>2</v>
      </c>
      <c r="E1224">
        <v>1</v>
      </c>
      <c r="F1224">
        <v>0</v>
      </c>
      <c r="G1224">
        <v>0</v>
      </c>
      <c r="H1224">
        <v>0</v>
      </c>
      <c r="I1224">
        <v>0.792553118501233</v>
      </c>
      <c r="J1224">
        <v>0</v>
      </c>
    </row>
    <row r="1225" spans="1:10" x14ac:dyDescent="0.35">
      <c r="A1225">
        <v>2904701</v>
      </c>
      <c r="B1225">
        <v>1</v>
      </c>
      <c r="C1225">
        <v>64</v>
      </c>
      <c r="D1225">
        <v>2</v>
      </c>
      <c r="E1225">
        <v>1</v>
      </c>
      <c r="F1225">
        <v>0</v>
      </c>
      <c r="G1225">
        <v>0</v>
      </c>
      <c r="H1225">
        <v>0</v>
      </c>
      <c r="I1225">
        <v>0.84852755313830897</v>
      </c>
      <c r="J1225">
        <v>0</v>
      </c>
    </row>
    <row r="1226" spans="1:10" x14ac:dyDescent="0.35">
      <c r="A1226">
        <v>2901416</v>
      </c>
      <c r="B1226">
        <v>0</v>
      </c>
      <c r="C1226">
        <v>56</v>
      </c>
      <c r="D1226">
        <v>2</v>
      </c>
      <c r="E1226">
        <v>1</v>
      </c>
      <c r="F1226">
        <v>0</v>
      </c>
      <c r="G1226">
        <v>0</v>
      </c>
      <c r="H1226">
        <v>0</v>
      </c>
      <c r="I1226">
        <v>0.76618868939399798</v>
      </c>
      <c r="J1226">
        <v>0</v>
      </c>
    </row>
    <row r="1227" spans="1:10" x14ac:dyDescent="0.35">
      <c r="A1227">
        <v>2901148</v>
      </c>
      <c r="B1227">
        <v>1</v>
      </c>
      <c r="C1227">
        <v>56</v>
      </c>
      <c r="D1227">
        <v>2</v>
      </c>
      <c r="E1227">
        <v>1</v>
      </c>
      <c r="F1227">
        <v>0</v>
      </c>
      <c r="G1227">
        <v>1</v>
      </c>
      <c r="H1227">
        <v>0</v>
      </c>
      <c r="I1227">
        <v>0.80028541851597101</v>
      </c>
      <c r="J1227">
        <v>0</v>
      </c>
    </row>
    <row r="1228" spans="1:10" x14ac:dyDescent="0.35">
      <c r="A1228">
        <v>2902547</v>
      </c>
      <c r="B1228">
        <v>0</v>
      </c>
      <c r="C1228">
        <v>96</v>
      </c>
      <c r="D1228">
        <v>3</v>
      </c>
      <c r="E1228">
        <v>1</v>
      </c>
      <c r="F1228">
        <v>0</v>
      </c>
      <c r="G1228">
        <v>0</v>
      </c>
      <c r="H1228">
        <v>0</v>
      </c>
      <c r="I1228">
        <v>0.83786344670757396</v>
      </c>
      <c r="J1228">
        <v>0</v>
      </c>
    </row>
    <row r="1229" spans="1:10" x14ac:dyDescent="0.35">
      <c r="A1229">
        <v>2904454</v>
      </c>
      <c r="B1229">
        <v>0</v>
      </c>
      <c r="C1229">
        <v>55</v>
      </c>
      <c r="D1229">
        <v>3</v>
      </c>
      <c r="E1229">
        <v>1</v>
      </c>
      <c r="F1229">
        <v>0</v>
      </c>
      <c r="G1229">
        <v>1</v>
      </c>
      <c r="H1229">
        <v>0</v>
      </c>
      <c r="I1229">
        <v>0.76794996848341801</v>
      </c>
      <c r="J1229">
        <v>0</v>
      </c>
    </row>
    <row r="1230" spans="1:10" x14ac:dyDescent="0.35">
      <c r="A1230">
        <v>2901339</v>
      </c>
      <c r="B1230">
        <v>1</v>
      </c>
      <c r="C1230">
        <v>56</v>
      </c>
      <c r="D1230">
        <v>3</v>
      </c>
      <c r="E1230">
        <v>1</v>
      </c>
      <c r="F1230">
        <v>0</v>
      </c>
      <c r="G1230">
        <v>1</v>
      </c>
      <c r="H1230">
        <v>0</v>
      </c>
      <c r="I1230">
        <v>0.80350824054612802</v>
      </c>
      <c r="J1230">
        <v>0</v>
      </c>
    </row>
    <row r="1231" spans="1:10" x14ac:dyDescent="0.35">
      <c r="A1231">
        <v>2908645</v>
      </c>
      <c r="B1231">
        <v>0</v>
      </c>
      <c r="C1231">
        <v>77</v>
      </c>
      <c r="D1231">
        <v>1</v>
      </c>
      <c r="E1231">
        <v>1</v>
      </c>
      <c r="F1231">
        <v>0</v>
      </c>
      <c r="G1231">
        <v>0</v>
      </c>
      <c r="H1231">
        <v>0</v>
      </c>
      <c r="I1231">
        <v>0.89069122926091604</v>
      </c>
      <c r="J1231">
        <v>0</v>
      </c>
    </row>
    <row r="1232" spans="1:10" x14ac:dyDescent="0.35">
      <c r="A1232">
        <v>2902481</v>
      </c>
      <c r="B1232">
        <v>1</v>
      </c>
      <c r="C1232">
        <v>35</v>
      </c>
      <c r="D1232">
        <v>1</v>
      </c>
      <c r="E1232">
        <v>1</v>
      </c>
      <c r="F1232">
        <v>0</v>
      </c>
      <c r="G1232">
        <v>0</v>
      </c>
      <c r="H1232">
        <v>0</v>
      </c>
      <c r="I1232">
        <v>1.0292507127139801</v>
      </c>
      <c r="J1232">
        <v>0</v>
      </c>
    </row>
    <row r="1233" spans="1:10" x14ac:dyDescent="0.35">
      <c r="A1233">
        <v>2909358</v>
      </c>
      <c r="B1233">
        <v>0</v>
      </c>
      <c r="C1233">
        <v>38</v>
      </c>
      <c r="D1233">
        <v>1</v>
      </c>
      <c r="E1233">
        <v>1</v>
      </c>
      <c r="F1233">
        <v>0</v>
      </c>
      <c r="G1233">
        <v>0</v>
      </c>
      <c r="H1233">
        <v>0</v>
      </c>
      <c r="I1233">
        <v>0.87551000519611399</v>
      </c>
      <c r="J1233">
        <v>0</v>
      </c>
    </row>
    <row r="1234" spans="1:10" x14ac:dyDescent="0.35">
      <c r="A1234">
        <v>2905724</v>
      </c>
      <c r="B1234">
        <v>1</v>
      </c>
      <c r="C1234">
        <v>68</v>
      </c>
      <c r="D1234">
        <v>1</v>
      </c>
      <c r="E1234">
        <v>1</v>
      </c>
      <c r="F1234">
        <v>0</v>
      </c>
      <c r="G1234">
        <v>0</v>
      </c>
      <c r="H1234">
        <v>0</v>
      </c>
      <c r="I1234">
        <v>0.86383560178269403</v>
      </c>
      <c r="J1234">
        <v>0</v>
      </c>
    </row>
    <row r="1235" spans="1:10" x14ac:dyDescent="0.35">
      <c r="A1235">
        <v>2904375</v>
      </c>
      <c r="B1235">
        <v>0</v>
      </c>
      <c r="C1235">
        <v>64</v>
      </c>
      <c r="D1235">
        <v>1</v>
      </c>
      <c r="E1235">
        <v>1</v>
      </c>
      <c r="F1235">
        <v>0</v>
      </c>
      <c r="G1235">
        <v>0</v>
      </c>
      <c r="H1235">
        <v>0</v>
      </c>
      <c r="I1235">
        <v>0.87210819908014503</v>
      </c>
      <c r="J1235">
        <v>0</v>
      </c>
    </row>
    <row r="1236" spans="1:10" x14ac:dyDescent="0.35">
      <c r="A1236">
        <v>2911846</v>
      </c>
      <c r="B1236">
        <v>1</v>
      </c>
      <c r="C1236">
        <v>42</v>
      </c>
      <c r="D1236">
        <v>1</v>
      </c>
      <c r="E1236">
        <v>1</v>
      </c>
      <c r="F1236">
        <v>0</v>
      </c>
      <c r="G1236">
        <v>0</v>
      </c>
      <c r="H1236">
        <v>0</v>
      </c>
      <c r="I1236">
        <v>1.04460883096402</v>
      </c>
      <c r="J1236">
        <v>0</v>
      </c>
    </row>
    <row r="1237" spans="1:10" x14ac:dyDescent="0.35">
      <c r="A1237">
        <v>2903136</v>
      </c>
      <c r="B1237">
        <v>0</v>
      </c>
      <c r="C1237">
        <v>38</v>
      </c>
      <c r="D1237">
        <v>1</v>
      </c>
      <c r="E1237">
        <v>1</v>
      </c>
      <c r="F1237">
        <v>0</v>
      </c>
      <c r="G1237">
        <v>0</v>
      </c>
      <c r="H1237">
        <v>0</v>
      </c>
      <c r="I1237">
        <v>0.87314152247444299</v>
      </c>
      <c r="J1237">
        <v>0</v>
      </c>
    </row>
    <row r="1238" spans="1:10" x14ac:dyDescent="0.35">
      <c r="A1238">
        <v>2909808</v>
      </c>
      <c r="B1238">
        <v>1</v>
      </c>
      <c r="C1238">
        <v>72</v>
      </c>
      <c r="D1238">
        <v>1</v>
      </c>
      <c r="E1238">
        <v>1</v>
      </c>
      <c r="F1238">
        <v>0</v>
      </c>
      <c r="G1238">
        <v>1</v>
      </c>
      <c r="H1238">
        <v>0</v>
      </c>
      <c r="I1238">
        <v>0.86383560178269403</v>
      </c>
      <c r="J1238">
        <v>0</v>
      </c>
    </row>
    <row r="1239" spans="1:10" x14ac:dyDescent="0.35">
      <c r="A1239">
        <v>2910722</v>
      </c>
      <c r="B1239">
        <v>0</v>
      </c>
      <c r="C1239">
        <v>62</v>
      </c>
      <c r="D1239">
        <v>1</v>
      </c>
      <c r="E1239">
        <v>1</v>
      </c>
      <c r="F1239">
        <v>0</v>
      </c>
      <c r="G1239">
        <v>0</v>
      </c>
      <c r="H1239">
        <v>0</v>
      </c>
      <c r="I1239">
        <v>0.87210819908014503</v>
      </c>
      <c r="J1239">
        <v>0</v>
      </c>
    </row>
    <row r="1240" spans="1:10" x14ac:dyDescent="0.35">
      <c r="A1240">
        <v>2902020</v>
      </c>
      <c r="B1240">
        <v>1</v>
      </c>
      <c r="C1240">
        <v>50</v>
      </c>
      <c r="D1240">
        <v>1</v>
      </c>
      <c r="E1240">
        <v>1</v>
      </c>
      <c r="F1240">
        <v>0</v>
      </c>
      <c r="G1240">
        <v>0</v>
      </c>
      <c r="H1240">
        <v>0</v>
      </c>
      <c r="I1240">
        <v>1.1695363148039899</v>
      </c>
      <c r="J1240">
        <v>0</v>
      </c>
    </row>
    <row r="1241" spans="1:10" x14ac:dyDescent="0.35">
      <c r="A1241">
        <v>2901266</v>
      </c>
      <c r="B1241">
        <v>0</v>
      </c>
      <c r="C1241">
        <v>53</v>
      </c>
      <c r="D1241">
        <v>1</v>
      </c>
      <c r="E1241">
        <v>1</v>
      </c>
      <c r="F1241">
        <v>0</v>
      </c>
      <c r="G1241">
        <v>0</v>
      </c>
      <c r="H1241">
        <v>0</v>
      </c>
      <c r="I1241">
        <v>1.01042462032447</v>
      </c>
      <c r="J1241">
        <v>0</v>
      </c>
    </row>
    <row r="1242" spans="1:10" x14ac:dyDescent="0.35">
      <c r="A1242">
        <v>2905680</v>
      </c>
      <c r="B1242">
        <v>1</v>
      </c>
      <c r="C1242">
        <v>73</v>
      </c>
      <c r="D1242">
        <v>1</v>
      </c>
      <c r="E1242">
        <v>1</v>
      </c>
      <c r="F1242">
        <v>0</v>
      </c>
      <c r="G1242">
        <v>0</v>
      </c>
      <c r="H1242">
        <v>0</v>
      </c>
      <c r="I1242">
        <v>0.91719958664504797</v>
      </c>
      <c r="J1242">
        <v>0</v>
      </c>
    </row>
    <row r="1243" spans="1:10" x14ac:dyDescent="0.35">
      <c r="A1243">
        <v>2906271</v>
      </c>
      <c r="B1243">
        <v>0</v>
      </c>
      <c r="C1243">
        <v>70</v>
      </c>
      <c r="D1243">
        <v>1</v>
      </c>
      <c r="E1243">
        <v>1</v>
      </c>
      <c r="F1243">
        <v>0</v>
      </c>
      <c r="G1243">
        <v>1</v>
      </c>
      <c r="H1243">
        <v>0</v>
      </c>
      <c r="I1243">
        <v>0.90313000964867196</v>
      </c>
      <c r="J1243">
        <v>0</v>
      </c>
    </row>
    <row r="1244" spans="1:10" x14ac:dyDescent="0.35">
      <c r="A1244">
        <v>2907370</v>
      </c>
      <c r="B1244">
        <v>0</v>
      </c>
      <c r="C1244">
        <v>72</v>
      </c>
      <c r="D1244">
        <v>2</v>
      </c>
      <c r="E1244">
        <v>2</v>
      </c>
      <c r="F1244">
        <v>0</v>
      </c>
      <c r="G1244">
        <v>0</v>
      </c>
      <c r="H1244">
        <v>0</v>
      </c>
      <c r="I1244">
        <v>0.80678539969897001</v>
      </c>
      <c r="J1244">
        <v>0</v>
      </c>
    </row>
    <row r="1245" spans="1:10" x14ac:dyDescent="0.35">
      <c r="A1245">
        <v>2909990</v>
      </c>
      <c r="B1245">
        <v>0</v>
      </c>
      <c r="C1245">
        <v>68</v>
      </c>
      <c r="D1245">
        <v>1</v>
      </c>
      <c r="E1245">
        <v>1</v>
      </c>
      <c r="F1245">
        <v>0</v>
      </c>
      <c r="G1245">
        <v>0</v>
      </c>
      <c r="H1245">
        <v>0</v>
      </c>
      <c r="I1245">
        <v>0.80678539969897001</v>
      </c>
      <c r="J1245">
        <v>0</v>
      </c>
    </row>
    <row r="1246" spans="1:10" x14ac:dyDescent="0.35">
      <c r="A1246">
        <v>2910804</v>
      </c>
      <c r="B1246">
        <v>1</v>
      </c>
      <c r="C1246">
        <v>71</v>
      </c>
      <c r="D1246">
        <v>3</v>
      </c>
      <c r="E1246">
        <v>1</v>
      </c>
      <c r="F1246">
        <v>0</v>
      </c>
      <c r="G1246">
        <v>0</v>
      </c>
      <c r="H1246">
        <v>0</v>
      </c>
      <c r="I1246">
        <v>0.88750076882310502</v>
      </c>
      <c r="J1246">
        <v>0</v>
      </c>
    </row>
    <row r="1247" spans="1:10" x14ac:dyDescent="0.35">
      <c r="A1247">
        <v>2909796</v>
      </c>
      <c r="B1247">
        <v>0</v>
      </c>
      <c r="C1247">
        <v>68</v>
      </c>
      <c r="D1247">
        <v>3</v>
      </c>
      <c r="E1247">
        <v>1</v>
      </c>
      <c r="F1247">
        <v>0</v>
      </c>
      <c r="G1247">
        <v>0</v>
      </c>
      <c r="H1247">
        <v>0</v>
      </c>
      <c r="I1247">
        <v>0.87701871217681804</v>
      </c>
      <c r="J1247">
        <v>0</v>
      </c>
    </row>
    <row r="1248" spans="1:10" x14ac:dyDescent="0.35">
      <c r="A1248">
        <v>2906573</v>
      </c>
      <c r="B1248">
        <v>0</v>
      </c>
      <c r="C1248">
        <v>77</v>
      </c>
      <c r="D1248">
        <v>4</v>
      </c>
      <c r="E1248">
        <v>1</v>
      </c>
      <c r="F1248">
        <v>0</v>
      </c>
      <c r="G1248">
        <v>1</v>
      </c>
      <c r="H1248">
        <v>0</v>
      </c>
      <c r="I1248">
        <v>0.89069122926091604</v>
      </c>
      <c r="J1248">
        <v>0</v>
      </c>
    </row>
    <row r="1249" spans="1:10" x14ac:dyDescent="0.35">
      <c r="A1249">
        <v>2908961</v>
      </c>
      <c r="B1249">
        <v>0</v>
      </c>
      <c r="C1249">
        <v>56</v>
      </c>
      <c r="D1249">
        <v>2</v>
      </c>
      <c r="E1249">
        <v>1</v>
      </c>
      <c r="F1249">
        <v>0</v>
      </c>
      <c r="G1249">
        <v>1</v>
      </c>
      <c r="H1249">
        <v>0</v>
      </c>
      <c r="I1249">
        <v>0.90029091962233998</v>
      </c>
      <c r="J1249">
        <v>0</v>
      </c>
    </row>
    <row r="1250" spans="1:10" x14ac:dyDescent="0.35">
      <c r="A1250">
        <v>2903952</v>
      </c>
      <c r="B1250">
        <v>1</v>
      </c>
      <c r="C1250">
        <v>78</v>
      </c>
      <c r="D1250">
        <v>2</v>
      </c>
      <c r="E1250">
        <v>1</v>
      </c>
      <c r="F1250">
        <v>0</v>
      </c>
      <c r="G1250">
        <v>0</v>
      </c>
      <c r="H1250">
        <v>0</v>
      </c>
      <c r="I1250">
        <v>0.78467140056673201</v>
      </c>
      <c r="J1250">
        <v>0</v>
      </c>
    </row>
    <row r="1251" spans="1:10" x14ac:dyDescent="0.35">
      <c r="A1251">
        <v>2907990</v>
      </c>
      <c r="B1251">
        <v>1</v>
      </c>
      <c r="C1251">
        <v>40</v>
      </c>
      <c r="D1251">
        <v>4</v>
      </c>
      <c r="E1251">
        <v>5</v>
      </c>
      <c r="F1251">
        <v>0</v>
      </c>
      <c r="G1251">
        <v>1</v>
      </c>
      <c r="H1251">
        <v>0</v>
      </c>
      <c r="I1251">
        <v>1.4015638467670799</v>
      </c>
      <c r="J1251">
        <v>0</v>
      </c>
    </row>
    <row r="1252" spans="1:10" x14ac:dyDescent="0.35">
      <c r="A1252">
        <v>2909394</v>
      </c>
      <c r="B1252">
        <v>1</v>
      </c>
      <c r="C1252">
        <v>54</v>
      </c>
      <c r="D1252">
        <v>4</v>
      </c>
      <c r="E1252">
        <v>1</v>
      </c>
      <c r="F1252">
        <v>0</v>
      </c>
      <c r="G1252">
        <v>0</v>
      </c>
      <c r="H1252">
        <v>0</v>
      </c>
      <c r="I1252">
        <v>1.57661104167491</v>
      </c>
      <c r="J1252">
        <v>0</v>
      </c>
    </row>
    <row r="1253" spans="1:10" x14ac:dyDescent="0.35">
      <c r="A1253">
        <v>2903632</v>
      </c>
      <c r="B1253">
        <v>0</v>
      </c>
      <c r="C1253">
        <v>40</v>
      </c>
      <c r="D1253">
        <v>2</v>
      </c>
      <c r="E1253">
        <v>1</v>
      </c>
      <c r="F1253">
        <v>0</v>
      </c>
      <c r="G1253">
        <v>0</v>
      </c>
      <c r="H1253">
        <v>0</v>
      </c>
      <c r="I1253">
        <v>0.84691012852820902</v>
      </c>
      <c r="J1253">
        <v>0</v>
      </c>
    </row>
    <row r="1254" spans="1:10" x14ac:dyDescent="0.35">
      <c r="A1254">
        <v>2906934</v>
      </c>
      <c r="B1254">
        <v>1</v>
      </c>
      <c r="C1254">
        <v>53</v>
      </c>
      <c r="D1254">
        <v>2</v>
      </c>
      <c r="E1254">
        <v>1</v>
      </c>
      <c r="F1254">
        <v>0</v>
      </c>
      <c r="G1254">
        <v>1</v>
      </c>
      <c r="H1254">
        <v>0</v>
      </c>
      <c r="I1254">
        <v>0.97585177984184701</v>
      </c>
      <c r="J1254">
        <v>0</v>
      </c>
    </row>
    <row r="1255" spans="1:10" x14ac:dyDescent="0.35">
      <c r="A1255">
        <v>2903604</v>
      </c>
      <c r="B1255">
        <v>0</v>
      </c>
      <c r="C1255">
        <v>65</v>
      </c>
      <c r="D1255">
        <v>2</v>
      </c>
      <c r="E1255">
        <v>1</v>
      </c>
      <c r="F1255">
        <v>0</v>
      </c>
      <c r="G1255">
        <v>0</v>
      </c>
      <c r="H1255">
        <v>0</v>
      </c>
      <c r="I1255">
        <v>0.97460830602799997</v>
      </c>
      <c r="J1255">
        <v>0</v>
      </c>
    </row>
    <row r="1256" spans="1:10" x14ac:dyDescent="0.35">
      <c r="A1256">
        <v>2907453</v>
      </c>
      <c r="B1256">
        <v>0</v>
      </c>
      <c r="C1256">
        <v>89</v>
      </c>
      <c r="D1256">
        <v>2</v>
      </c>
      <c r="E1256">
        <v>1</v>
      </c>
      <c r="F1256">
        <v>0</v>
      </c>
      <c r="G1256">
        <v>0</v>
      </c>
      <c r="H1256">
        <v>1</v>
      </c>
      <c r="I1256">
        <v>0.89069122926091604</v>
      </c>
      <c r="J1256">
        <v>0</v>
      </c>
    </row>
    <row r="1257" spans="1:10" x14ac:dyDescent="0.35">
      <c r="A1257">
        <v>2909038</v>
      </c>
      <c r="B1257">
        <v>0</v>
      </c>
      <c r="C1257">
        <v>49</v>
      </c>
      <c r="D1257">
        <v>2</v>
      </c>
      <c r="E1257">
        <v>2</v>
      </c>
      <c r="F1257">
        <v>0</v>
      </c>
      <c r="G1257">
        <v>0</v>
      </c>
      <c r="H1257">
        <v>0</v>
      </c>
      <c r="I1257">
        <v>0.73248139174913396</v>
      </c>
      <c r="J1257">
        <v>0</v>
      </c>
    </row>
    <row r="1258" spans="1:10" x14ac:dyDescent="0.35">
      <c r="A1258">
        <v>2908808</v>
      </c>
      <c r="B1258">
        <v>1</v>
      </c>
      <c r="C1258">
        <v>40</v>
      </c>
      <c r="D1258">
        <v>2</v>
      </c>
      <c r="E1258">
        <v>5</v>
      </c>
      <c r="F1258">
        <v>1</v>
      </c>
      <c r="G1258">
        <v>0</v>
      </c>
      <c r="H1258">
        <v>0</v>
      </c>
      <c r="I1258">
        <v>1.0609009760377699</v>
      </c>
      <c r="J1258">
        <v>0</v>
      </c>
    </row>
    <row r="1259" spans="1:10" x14ac:dyDescent="0.35">
      <c r="A1259">
        <v>2903036</v>
      </c>
      <c r="B1259">
        <v>0</v>
      </c>
      <c r="C1259">
        <v>53</v>
      </c>
      <c r="D1259">
        <v>2</v>
      </c>
      <c r="E1259">
        <v>1</v>
      </c>
      <c r="F1259">
        <v>0</v>
      </c>
      <c r="G1259">
        <v>0</v>
      </c>
      <c r="H1259">
        <v>0</v>
      </c>
      <c r="I1259">
        <v>0.90150447098367803</v>
      </c>
      <c r="J1259">
        <v>0</v>
      </c>
    </row>
    <row r="1260" spans="1:10" x14ac:dyDescent="0.35">
      <c r="A1260">
        <v>2906529</v>
      </c>
      <c r="B1260">
        <v>1</v>
      </c>
      <c r="C1260">
        <v>47</v>
      </c>
      <c r="D1260">
        <v>5</v>
      </c>
      <c r="E1260">
        <v>1</v>
      </c>
      <c r="F1260">
        <v>1</v>
      </c>
      <c r="G1260">
        <v>0</v>
      </c>
      <c r="H1260">
        <v>0</v>
      </c>
      <c r="I1260">
        <v>0.93291461601136105</v>
      </c>
      <c r="J1260">
        <v>0</v>
      </c>
    </row>
    <row r="1261" spans="1:10" x14ac:dyDescent="0.35">
      <c r="A1261">
        <v>2904066</v>
      </c>
      <c r="B1261">
        <v>0</v>
      </c>
      <c r="C1261">
        <v>48</v>
      </c>
      <c r="D1261">
        <v>1</v>
      </c>
      <c r="E1261">
        <v>1</v>
      </c>
      <c r="F1261">
        <v>0</v>
      </c>
      <c r="G1261">
        <v>0</v>
      </c>
      <c r="H1261">
        <v>0</v>
      </c>
      <c r="I1261">
        <v>0.89195588409597304</v>
      </c>
      <c r="J1261">
        <v>0</v>
      </c>
    </row>
    <row r="1262" spans="1:10" x14ac:dyDescent="0.35">
      <c r="A1262">
        <v>2907967</v>
      </c>
      <c r="B1262">
        <v>1</v>
      </c>
      <c r="C1262">
        <v>47</v>
      </c>
      <c r="D1262">
        <v>1</v>
      </c>
      <c r="E1262">
        <v>1</v>
      </c>
      <c r="F1262">
        <v>0</v>
      </c>
      <c r="G1262">
        <v>0</v>
      </c>
      <c r="H1262">
        <v>0</v>
      </c>
      <c r="I1262">
        <v>1.01293629504695</v>
      </c>
      <c r="J1262">
        <v>0</v>
      </c>
    </row>
    <row r="1263" spans="1:10" x14ac:dyDescent="0.35">
      <c r="A1263">
        <v>2900397</v>
      </c>
      <c r="B1263">
        <v>1</v>
      </c>
      <c r="C1263">
        <v>58</v>
      </c>
      <c r="D1263">
        <v>4</v>
      </c>
      <c r="E1263">
        <v>1</v>
      </c>
      <c r="F1263">
        <v>1</v>
      </c>
      <c r="G1263">
        <v>0</v>
      </c>
      <c r="H1263">
        <v>0</v>
      </c>
      <c r="I1263">
        <v>0.87191128133733198</v>
      </c>
      <c r="J1263">
        <v>0</v>
      </c>
    </row>
    <row r="1264" spans="1:10" x14ac:dyDescent="0.35">
      <c r="A1264">
        <v>2909218</v>
      </c>
      <c r="B1264">
        <v>0</v>
      </c>
      <c r="C1264">
        <v>55</v>
      </c>
      <c r="D1264">
        <v>4</v>
      </c>
      <c r="E1264">
        <v>1</v>
      </c>
      <c r="F1264">
        <v>1</v>
      </c>
      <c r="G1264">
        <v>0</v>
      </c>
      <c r="H1264">
        <v>0</v>
      </c>
      <c r="I1264">
        <v>0.83140440166944596</v>
      </c>
      <c r="J1264">
        <v>0</v>
      </c>
    </row>
    <row r="1265" spans="1:10" x14ac:dyDescent="0.35">
      <c r="A1265">
        <v>2901002</v>
      </c>
      <c r="B1265">
        <v>1</v>
      </c>
      <c r="C1265">
        <v>41</v>
      </c>
      <c r="D1265">
        <v>3</v>
      </c>
      <c r="E1265">
        <v>1</v>
      </c>
      <c r="F1265">
        <v>0</v>
      </c>
      <c r="G1265">
        <v>1</v>
      </c>
      <c r="H1265">
        <v>0</v>
      </c>
      <c r="I1265">
        <v>1.1017738880346599</v>
      </c>
      <c r="J1265">
        <v>0</v>
      </c>
    </row>
    <row r="1266" spans="1:10" x14ac:dyDescent="0.35">
      <c r="A1266">
        <v>2903311</v>
      </c>
      <c r="B1266">
        <v>0</v>
      </c>
      <c r="C1266">
        <v>39</v>
      </c>
      <c r="D1266">
        <v>3</v>
      </c>
      <c r="E1266">
        <v>1</v>
      </c>
      <c r="F1266">
        <v>0</v>
      </c>
      <c r="G1266">
        <v>0</v>
      </c>
      <c r="H1266">
        <v>0</v>
      </c>
      <c r="I1266">
        <v>0.95127988283720699</v>
      </c>
      <c r="J1266">
        <v>0</v>
      </c>
    </row>
    <row r="1267" spans="1:10" x14ac:dyDescent="0.35">
      <c r="A1267">
        <v>2906197</v>
      </c>
      <c r="B1267">
        <v>0</v>
      </c>
      <c r="C1267">
        <v>43</v>
      </c>
      <c r="D1267">
        <v>3</v>
      </c>
      <c r="E1267">
        <v>1</v>
      </c>
      <c r="F1267">
        <v>0</v>
      </c>
      <c r="G1267">
        <v>0</v>
      </c>
      <c r="H1267">
        <v>1</v>
      </c>
      <c r="I1267">
        <v>0.91977510048602795</v>
      </c>
      <c r="J1267">
        <v>0</v>
      </c>
    </row>
    <row r="1268" spans="1:10" x14ac:dyDescent="0.35">
      <c r="A1268">
        <v>2910944</v>
      </c>
      <c r="B1268">
        <v>1</v>
      </c>
      <c r="C1268">
        <v>40</v>
      </c>
      <c r="D1268">
        <v>3</v>
      </c>
      <c r="E1268">
        <v>1</v>
      </c>
      <c r="F1268">
        <v>0</v>
      </c>
      <c r="G1268">
        <v>0</v>
      </c>
      <c r="H1268">
        <v>1</v>
      </c>
      <c r="I1268">
        <v>1.0616614570657501</v>
      </c>
      <c r="J1268">
        <v>0</v>
      </c>
    </row>
    <row r="1269" spans="1:10" x14ac:dyDescent="0.35">
      <c r="A1269">
        <v>2901791</v>
      </c>
      <c r="B1269">
        <v>0</v>
      </c>
      <c r="C1269">
        <v>76</v>
      </c>
      <c r="D1269">
        <v>1</v>
      </c>
      <c r="E1269">
        <v>1</v>
      </c>
      <c r="F1269">
        <v>0</v>
      </c>
      <c r="G1269">
        <v>1</v>
      </c>
      <c r="H1269">
        <v>0</v>
      </c>
      <c r="I1269">
        <v>0.87490698022077096</v>
      </c>
      <c r="J1269">
        <v>0</v>
      </c>
    </row>
    <row r="1270" spans="1:10" x14ac:dyDescent="0.35">
      <c r="A1270">
        <v>2906505</v>
      </c>
      <c r="B1270">
        <v>0</v>
      </c>
      <c r="C1270">
        <v>79</v>
      </c>
      <c r="D1270">
        <v>1</v>
      </c>
      <c r="E1270">
        <v>1</v>
      </c>
      <c r="F1270">
        <v>0</v>
      </c>
      <c r="G1270">
        <v>0</v>
      </c>
      <c r="H1270">
        <v>0</v>
      </c>
      <c r="I1270">
        <v>0.86574177379847195</v>
      </c>
      <c r="J1270">
        <v>0</v>
      </c>
    </row>
    <row r="1271" spans="1:10" x14ac:dyDescent="0.35">
      <c r="A1271">
        <v>2909204</v>
      </c>
      <c r="B1271">
        <v>1</v>
      </c>
      <c r="C1271">
        <v>76</v>
      </c>
      <c r="D1271">
        <v>1</v>
      </c>
      <c r="E1271">
        <v>1</v>
      </c>
      <c r="F1271">
        <v>0</v>
      </c>
      <c r="G1271">
        <v>0</v>
      </c>
      <c r="H1271">
        <v>0</v>
      </c>
      <c r="I1271">
        <v>0.84202896800482097</v>
      </c>
      <c r="J1271">
        <v>0</v>
      </c>
    </row>
    <row r="1272" spans="1:10" x14ac:dyDescent="0.35">
      <c r="A1272">
        <v>2904437</v>
      </c>
      <c r="B1272">
        <v>0</v>
      </c>
      <c r="C1272">
        <v>42</v>
      </c>
      <c r="D1272">
        <v>5</v>
      </c>
      <c r="E1272">
        <v>1</v>
      </c>
      <c r="F1272">
        <v>0</v>
      </c>
      <c r="G1272">
        <v>0</v>
      </c>
      <c r="H1272">
        <v>0</v>
      </c>
      <c r="I1272">
        <v>0.69194157892348096</v>
      </c>
      <c r="J1272">
        <v>0</v>
      </c>
    </row>
    <row r="1273" spans="1:10" x14ac:dyDescent="0.35">
      <c r="A1273">
        <v>2906608</v>
      </c>
      <c r="B1273">
        <v>1</v>
      </c>
      <c r="C1273">
        <v>50</v>
      </c>
      <c r="D1273">
        <v>1</v>
      </c>
      <c r="E1273">
        <v>1</v>
      </c>
      <c r="F1273">
        <v>0</v>
      </c>
      <c r="G1273">
        <v>1</v>
      </c>
      <c r="H1273">
        <v>1</v>
      </c>
      <c r="I1273">
        <v>1.3343817130643401</v>
      </c>
      <c r="J1273">
        <v>0</v>
      </c>
    </row>
    <row r="1274" spans="1:10" x14ac:dyDescent="0.35">
      <c r="A1274">
        <v>2911744</v>
      </c>
      <c r="B1274">
        <v>0</v>
      </c>
      <c r="C1274">
        <v>54</v>
      </c>
      <c r="D1274">
        <v>1</v>
      </c>
      <c r="E1274">
        <v>1</v>
      </c>
      <c r="F1274">
        <v>0</v>
      </c>
      <c r="G1274">
        <v>0</v>
      </c>
      <c r="H1274">
        <v>1</v>
      </c>
      <c r="I1274">
        <v>0.95635801863979197</v>
      </c>
      <c r="J1274">
        <v>0</v>
      </c>
    </row>
    <row r="1275" spans="1:10" x14ac:dyDescent="0.35">
      <c r="A1275">
        <v>2911953</v>
      </c>
      <c r="B1275">
        <v>1</v>
      </c>
      <c r="C1275">
        <v>78</v>
      </c>
      <c r="D1275">
        <v>1</v>
      </c>
      <c r="E1275">
        <v>1</v>
      </c>
      <c r="F1275">
        <v>0</v>
      </c>
      <c r="G1275">
        <v>0</v>
      </c>
      <c r="H1275">
        <v>0</v>
      </c>
      <c r="I1275">
        <v>0.84427810622195598</v>
      </c>
      <c r="J1275">
        <v>0</v>
      </c>
    </row>
    <row r="1276" spans="1:10" x14ac:dyDescent="0.35">
      <c r="A1276">
        <v>2910320</v>
      </c>
      <c r="B1276">
        <v>0</v>
      </c>
      <c r="C1276">
        <v>77</v>
      </c>
      <c r="D1276">
        <v>1</v>
      </c>
      <c r="E1276">
        <v>1</v>
      </c>
      <c r="F1276">
        <v>0</v>
      </c>
      <c r="G1276">
        <v>0</v>
      </c>
      <c r="H1276">
        <v>0</v>
      </c>
      <c r="I1276">
        <v>0.86900735214946301</v>
      </c>
      <c r="J1276">
        <v>0</v>
      </c>
    </row>
    <row r="1277" spans="1:10" x14ac:dyDescent="0.35">
      <c r="A1277">
        <v>2904613</v>
      </c>
      <c r="B1277">
        <v>0</v>
      </c>
      <c r="C1277">
        <v>55</v>
      </c>
      <c r="D1277">
        <v>5</v>
      </c>
      <c r="E1277">
        <v>1</v>
      </c>
      <c r="F1277">
        <v>0</v>
      </c>
      <c r="G1277">
        <v>1</v>
      </c>
      <c r="H1277">
        <v>0</v>
      </c>
      <c r="I1277">
        <v>0.77135638678728202</v>
      </c>
      <c r="J1277">
        <v>0</v>
      </c>
    </row>
    <row r="1278" spans="1:10" x14ac:dyDescent="0.35">
      <c r="A1278">
        <v>2910492</v>
      </c>
      <c r="B1278">
        <v>1</v>
      </c>
      <c r="C1278">
        <v>34</v>
      </c>
      <c r="D1278">
        <v>5</v>
      </c>
      <c r="E1278">
        <v>5</v>
      </c>
      <c r="F1278">
        <v>0</v>
      </c>
      <c r="G1278">
        <v>0</v>
      </c>
      <c r="H1278">
        <v>0</v>
      </c>
      <c r="I1278">
        <v>1.46615802179702</v>
      </c>
      <c r="J1278">
        <v>0</v>
      </c>
    </row>
    <row r="1279" spans="1:10" x14ac:dyDescent="0.35">
      <c r="A1279">
        <v>2910773</v>
      </c>
      <c r="B1279">
        <v>0</v>
      </c>
      <c r="C1279">
        <v>61</v>
      </c>
      <c r="D1279">
        <v>5</v>
      </c>
      <c r="E1279">
        <v>1</v>
      </c>
      <c r="F1279">
        <v>0</v>
      </c>
      <c r="G1279">
        <v>0</v>
      </c>
      <c r="H1279">
        <v>0</v>
      </c>
      <c r="I1279">
        <v>0.86272531675015596</v>
      </c>
      <c r="J1279">
        <v>0</v>
      </c>
    </row>
    <row r="1280" spans="1:10" x14ac:dyDescent="0.35">
      <c r="A1280">
        <v>2908264</v>
      </c>
      <c r="B1280">
        <v>0</v>
      </c>
      <c r="C1280">
        <v>38</v>
      </c>
      <c r="D1280">
        <v>4</v>
      </c>
      <c r="E1280">
        <v>1</v>
      </c>
      <c r="F1280">
        <v>0</v>
      </c>
      <c r="G1280">
        <v>1</v>
      </c>
      <c r="H1280">
        <v>0</v>
      </c>
      <c r="I1280">
        <v>0.95199627260355502</v>
      </c>
      <c r="J1280">
        <v>0</v>
      </c>
    </row>
    <row r="1281" spans="1:10" x14ac:dyDescent="0.35">
      <c r="A1281">
        <v>2906629</v>
      </c>
      <c r="B1281">
        <v>1</v>
      </c>
      <c r="C1281">
        <v>39</v>
      </c>
      <c r="D1281">
        <v>4</v>
      </c>
      <c r="E1281">
        <v>1</v>
      </c>
      <c r="F1281">
        <v>0</v>
      </c>
      <c r="G1281">
        <v>1</v>
      </c>
      <c r="H1281">
        <v>0</v>
      </c>
      <c r="I1281">
        <v>1.3217282518096201</v>
      </c>
      <c r="J1281">
        <v>0</v>
      </c>
    </row>
    <row r="1282" spans="1:10" x14ac:dyDescent="0.35">
      <c r="A1282">
        <v>2910043</v>
      </c>
      <c r="B1282">
        <v>0</v>
      </c>
      <c r="C1282">
        <v>67</v>
      </c>
      <c r="D1282">
        <v>1</v>
      </c>
      <c r="E1282">
        <v>1</v>
      </c>
      <c r="F1282">
        <v>0</v>
      </c>
      <c r="G1282">
        <v>0</v>
      </c>
      <c r="H1282">
        <v>0</v>
      </c>
      <c r="I1282">
        <v>1.0031243883507199</v>
      </c>
      <c r="J1282">
        <v>0</v>
      </c>
    </row>
    <row r="1283" spans="1:10" x14ac:dyDescent="0.35">
      <c r="A1283">
        <v>2911646</v>
      </c>
      <c r="B1283">
        <v>1</v>
      </c>
      <c r="C1283">
        <v>74</v>
      </c>
      <c r="D1283">
        <v>1</v>
      </c>
      <c r="E1283">
        <v>1</v>
      </c>
      <c r="F1283">
        <v>0</v>
      </c>
      <c r="G1283">
        <v>0</v>
      </c>
      <c r="H1283">
        <v>0</v>
      </c>
      <c r="I1283">
        <v>1.0244131093398201</v>
      </c>
      <c r="J1283">
        <v>0</v>
      </c>
    </row>
    <row r="1284" spans="1:10" x14ac:dyDescent="0.35">
      <c r="A1284">
        <v>2912112</v>
      </c>
      <c r="B1284">
        <v>0</v>
      </c>
      <c r="C1284">
        <v>31</v>
      </c>
      <c r="D1284">
        <v>1</v>
      </c>
      <c r="E1284">
        <v>1</v>
      </c>
      <c r="F1284">
        <v>0</v>
      </c>
      <c r="G1284">
        <v>0</v>
      </c>
      <c r="H1284">
        <v>0</v>
      </c>
      <c r="I1284">
        <v>0.83538246734310795</v>
      </c>
      <c r="J1284">
        <v>0</v>
      </c>
    </row>
    <row r="1285" spans="1:10" x14ac:dyDescent="0.35">
      <c r="A1285">
        <v>2905167</v>
      </c>
      <c r="B1285">
        <v>1</v>
      </c>
      <c r="C1285">
        <v>38</v>
      </c>
      <c r="D1285">
        <v>1</v>
      </c>
      <c r="E1285">
        <v>1</v>
      </c>
      <c r="F1285">
        <v>0</v>
      </c>
      <c r="G1285">
        <v>1</v>
      </c>
      <c r="H1285">
        <v>0</v>
      </c>
      <c r="I1285">
        <v>0.92968415749903599</v>
      </c>
      <c r="J1285">
        <v>0</v>
      </c>
    </row>
    <row r="1286" spans="1:10" x14ac:dyDescent="0.35">
      <c r="A1286">
        <v>2908996</v>
      </c>
      <c r="B1286">
        <v>1</v>
      </c>
      <c r="C1286">
        <v>72</v>
      </c>
      <c r="D1286">
        <v>1</v>
      </c>
      <c r="E1286">
        <v>1</v>
      </c>
      <c r="F1286">
        <v>0</v>
      </c>
      <c r="G1286">
        <v>1</v>
      </c>
      <c r="H1286">
        <v>1</v>
      </c>
      <c r="I1286">
        <v>0.82311917199709606</v>
      </c>
      <c r="J1286">
        <v>0</v>
      </c>
    </row>
    <row r="1287" spans="1:10" x14ac:dyDescent="0.35">
      <c r="A1287">
        <v>2905021</v>
      </c>
      <c r="B1287">
        <v>0</v>
      </c>
      <c r="C1287">
        <v>44</v>
      </c>
      <c r="D1287">
        <v>2</v>
      </c>
      <c r="E1287">
        <v>1</v>
      </c>
      <c r="F1287">
        <v>0</v>
      </c>
      <c r="G1287">
        <v>0</v>
      </c>
      <c r="H1287">
        <v>0</v>
      </c>
      <c r="I1287">
        <v>0.59760371698930304</v>
      </c>
      <c r="J1287">
        <v>0</v>
      </c>
    </row>
    <row r="1288" spans="1:10" x14ac:dyDescent="0.35">
      <c r="A1288">
        <v>2911094</v>
      </c>
      <c r="B1288">
        <v>1</v>
      </c>
      <c r="C1288">
        <v>52</v>
      </c>
      <c r="D1288">
        <v>2</v>
      </c>
      <c r="E1288">
        <v>1</v>
      </c>
      <c r="F1288">
        <v>0</v>
      </c>
      <c r="G1288">
        <v>0</v>
      </c>
      <c r="H1288">
        <v>0</v>
      </c>
      <c r="I1288">
        <v>0.65288579519038303</v>
      </c>
      <c r="J1288">
        <v>0</v>
      </c>
    </row>
    <row r="1289" spans="1:10" x14ac:dyDescent="0.35">
      <c r="A1289">
        <v>2907718</v>
      </c>
      <c r="B1289">
        <v>0</v>
      </c>
      <c r="C1289">
        <v>50</v>
      </c>
      <c r="D1289">
        <v>1</v>
      </c>
      <c r="E1289">
        <v>1</v>
      </c>
      <c r="F1289">
        <v>0</v>
      </c>
      <c r="G1289">
        <v>0</v>
      </c>
      <c r="H1289">
        <v>0</v>
      </c>
      <c r="I1289">
        <v>0.81776643686935302</v>
      </c>
      <c r="J1289">
        <v>0</v>
      </c>
    </row>
    <row r="1290" spans="1:10" x14ac:dyDescent="0.35">
      <c r="A1290">
        <v>2902323</v>
      </c>
      <c r="B1290">
        <v>1</v>
      </c>
      <c r="C1290">
        <v>68</v>
      </c>
      <c r="D1290">
        <v>1</v>
      </c>
      <c r="E1290">
        <v>1</v>
      </c>
      <c r="F1290">
        <v>0</v>
      </c>
      <c r="G1290">
        <v>0</v>
      </c>
      <c r="H1290">
        <v>0</v>
      </c>
      <c r="I1290">
        <v>0.82311917199709606</v>
      </c>
      <c r="J1290">
        <v>0</v>
      </c>
    </row>
    <row r="1291" spans="1:10" x14ac:dyDescent="0.35">
      <c r="A1291">
        <v>2909943</v>
      </c>
      <c r="B1291">
        <v>0</v>
      </c>
      <c r="C1291">
        <v>41</v>
      </c>
      <c r="D1291">
        <v>2</v>
      </c>
      <c r="E1291">
        <v>1</v>
      </c>
      <c r="F1291">
        <v>0</v>
      </c>
      <c r="G1291">
        <v>1</v>
      </c>
      <c r="H1291">
        <v>0</v>
      </c>
      <c r="I1291">
        <v>0.817819798456073</v>
      </c>
      <c r="J1291">
        <v>0</v>
      </c>
    </row>
    <row r="1292" spans="1:10" x14ac:dyDescent="0.35">
      <c r="A1292">
        <v>2907426</v>
      </c>
      <c r="B1292">
        <v>1</v>
      </c>
      <c r="C1292">
        <v>47</v>
      </c>
      <c r="D1292">
        <v>2</v>
      </c>
      <c r="E1292">
        <v>1</v>
      </c>
      <c r="F1292">
        <v>0</v>
      </c>
      <c r="G1292">
        <v>1</v>
      </c>
      <c r="H1292">
        <v>0</v>
      </c>
      <c r="I1292">
        <v>0.89347324030615005</v>
      </c>
      <c r="J1292">
        <v>0</v>
      </c>
    </row>
    <row r="1293" spans="1:10" x14ac:dyDescent="0.35">
      <c r="A1293">
        <v>2912068</v>
      </c>
      <c r="B1293">
        <v>0</v>
      </c>
      <c r="C1293">
        <v>51</v>
      </c>
      <c r="D1293">
        <v>2</v>
      </c>
      <c r="E1293">
        <v>1</v>
      </c>
      <c r="F1293">
        <v>0</v>
      </c>
      <c r="G1293">
        <v>0</v>
      </c>
      <c r="H1293">
        <v>0</v>
      </c>
      <c r="I1293">
        <v>0.89465036419565602</v>
      </c>
      <c r="J1293">
        <v>0</v>
      </c>
    </row>
    <row r="1294" spans="1:10" x14ac:dyDescent="0.35">
      <c r="A1294">
        <v>2911746</v>
      </c>
      <c r="B1294">
        <v>1</v>
      </c>
      <c r="C1294">
        <v>51</v>
      </c>
      <c r="D1294">
        <v>2</v>
      </c>
      <c r="E1294">
        <v>1</v>
      </c>
      <c r="F1294">
        <v>0</v>
      </c>
      <c r="G1294">
        <v>0</v>
      </c>
      <c r="H1294">
        <v>0</v>
      </c>
      <c r="I1294">
        <v>1.22170693337461</v>
      </c>
      <c r="J1294">
        <v>0</v>
      </c>
    </row>
    <row r="1295" spans="1:10" x14ac:dyDescent="0.35">
      <c r="A1295">
        <v>2911760</v>
      </c>
      <c r="B1295">
        <v>0</v>
      </c>
      <c r="C1295">
        <v>34</v>
      </c>
      <c r="D1295">
        <v>2</v>
      </c>
      <c r="E1295">
        <v>1</v>
      </c>
      <c r="F1295">
        <v>0</v>
      </c>
      <c r="G1295">
        <v>0</v>
      </c>
      <c r="H1295">
        <v>0</v>
      </c>
      <c r="I1295">
        <v>0.75332339709702301</v>
      </c>
      <c r="J1295">
        <v>0</v>
      </c>
    </row>
    <row r="1296" spans="1:10" x14ac:dyDescent="0.35">
      <c r="A1296">
        <v>2908532</v>
      </c>
      <c r="B1296">
        <v>1</v>
      </c>
      <c r="C1296">
        <v>39</v>
      </c>
      <c r="D1296">
        <v>2</v>
      </c>
      <c r="E1296">
        <v>1</v>
      </c>
      <c r="F1296">
        <v>0</v>
      </c>
      <c r="G1296">
        <v>0</v>
      </c>
      <c r="H1296">
        <v>0</v>
      </c>
      <c r="I1296">
        <v>1.0789183385729</v>
      </c>
      <c r="J1296">
        <v>0</v>
      </c>
    </row>
    <row r="1297" spans="1:10" x14ac:dyDescent="0.35">
      <c r="A1297">
        <v>2904599</v>
      </c>
      <c r="B1297">
        <v>1</v>
      </c>
      <c r="C1297">
        <v>65</v>
      </c>
      <c r="D1297">
        <v>2</v>
      </c>
      <c r="E1297">
        <v>1</v>
      </c>
      <c r="F1297">
        <v>1</v>
      </c>
      <c r="G1297">
        <v>0</v>
      </c>
      <c r="H1297">
        <v>0</v>
      </c>
      <c r="I1297">
        <v>0.83498683352815695</v>
      </c>
      <c r="J1297">
        <v>0</v>
      </c>
    </row>
    <row r="1298" spans="1:10" x14ac:dyDescent="0.35">
      <c r="A1298">
        <v>2912153</v>
      </c>
      <c r="B1298">
        <v>0</v>
      </c>
      <c r="C1298">
        <v>73</v>
      </c>
      <c r="D1298">
        <v>2</v>
      </c>
      <c r="E1298">
        <v>1</v>
      </c>
      <c r="F1298">
        <v>0</v>
      </c>
      <c r="G1298">
        <v>0</v>
      </c>
      <c r="H1298">
        <v>0</v>
      </c>
      <c r="I1298">
        <v>0.82638250031731897</v>
      </c>
      <c r="J1298">
        <v>0</v>
      </c>
    </row>
    <row r="1299" spans="1:10" x14ac:dyDescent="0.35">
      <c r="A1299">
        <v>2905664</v>
      </c>
      <c r="B1299">
        <v>1</v>
      </c>
      <c r="C1299">
        <v>43</v>
      </c>
      <c r="D1299">
        <v>2</v>
      </c>
      <c r="E1299">
        <v>1</v>
      </c>
      <c r="F1299">
        <v>0</v>
      </c>
      <c r="G1299">
        <v>1</v>
      </c>
      <c r="H1299">
        <v>0</v>
      </c>
      <c r="I1299">
        <v>1.0634121051722301</v>
      </c>
      <c r="J1299">
        <v>0</v>
      </c>
    </row>
    <row r="1300" spans="1:10" x14ac:dyDescent="0.35">
      <c r="A1300">
        <v>2910057</v>
      </c>
      <c r="B1300">
        <v>0</v>
      </c>
      <c r="C1300">
        <v>40</v>
      </c>
      <c r="D1300">
        <v>2</v>
      </c>
      <c r="E1300">
        <v>1</v>
      </c>
      <c r="F1300">
        <v>0</v>
      </c>
      <c r="G1300">
        <v>0</v>
      </c>
      <c r="H1300">
        <v>0</v>
      </c>
      <c r="I1300">
        <v>0.86391642369768595</v>
      </c>
      <c r="J1300">
        <v>0</v>
      </c>
    </row>
    <row r="1301" spans="1:10" x14ac:dyDescent="0.35">
      <c r="A1301">
        <v>2908182</v>
      </c>
      <c r="B1301">
        <v>0</v>
      </c>
      <c r="C1301">
        <v>66</v>
      </c>
      <c r="D1301">
        <v>2</v>
      </c>
      <c r="E1301">
        <v>1</v>
      </c>
      <c r="F1301">
        <v>0</v>
      </c>
      <c r="G1301">
        <v>1</v>
      </c>
      <c r="H1301">
        <v>0</v>
      </c>
      <c r="I1301">
        <v>0.82638250031731897</v>
      </c>
      <c r="J1301">
        <v>0</v>
      </c>
    </row>
    <row r="1302" spans="1:10" x14ac:dyDescent="0.35">
      <c r="A1302">
        <v>2904529</v>
      </c>
      <c r="B1302">
        <v>1</v>
      </c>
      <c r="C1302">
        <v>70</v>
      </c>
      <c r="D1302">
        <v>2</v>
      </c>
      <c r="E1302">
        <v>1</v>
      </c>
      <c r="F1302">
        <v>0</v>
      </c>
      <c r="G1302">
        <v>1</v>
      </c>
      <c r="H1302">
        <v>0</v>
      </c>
      <c r="I1302">
        <v>0.83498683352815695</v>
      </c>
      <c r="J1302">
        <v>0</v>
      </c>
    </row>
    <row r="1303" spans="1:10" x14ac:dyDescent="0.35">
      <c r="A1303">
        <v>2903608</v>
      </c>
      <c r="B1303">
        <v>0</v>
      </c>
      <c r="C1303">
        <v>86</v>
      </c>
      <c r="D1303">
        <v>2</v>
      </c>
      <c r="E1303">
        <v>1</v>
      </c>
      <c r="F1303">
        <v>0</v>
      </c>
      <c r="G1303">
        <v>0</v>
      </c>
      <c r="H1303">
        <v>0</v>
      </c>
      <c r="I1303">
        <v>0.88839322644695895</v>
      </c>
      <c r="J1303">
        <v>0</v>
      </c>
    </row>
    <row r="1304" spans="1:10" x14ac:dyDescent="0.35">
      <c r="A1304">
        <v>2906954</v>
      </c>
      <c r="B1304">
        <v>1</v>
      </c>
      <c r="C1304">
        <v>94</v>
      </c>
      <c r="D1304">
        <v>2</v>
      </c>
      <c r="E1304">
        <v>1</v>
      </c>
      <c r="F1304">
        <v>0</v>
      </c>
      <c r="G1304">
        <v>1</v>
      </c>
      <c r="H1304">
        <v>0</v>
      </c>
      <c r="I1304">
        <v>0.85762995574712497</v>
      </c>
      <c r="J1304">
        <v>0</v>
      </c>
    </row>
    <row r="1305" spans="1:10" x14ac:dyDescent="0.35">
      <c r="A1305">
        <v>2905004</v>
      </c>
      <c r="B1305">
        <v>1</v>
      </c>
      <c r="C1305">
        <v>69</v>
      </c>
      <c r="D1305">
        <v>2</v>
      </c>
      <c r="E1305">
        <v>1</v>
      </c>
      <c r="F1305">
        <v>0</v>
      </c>
      <c r="G1305">
        <v>1</v>
      </c>
      <c r="H1305">
        <v>0</v>
      </c>
      <c r="I1305">
        <v>1.24868461075816</v>
      </c>
      <c r="J1305">
        <v>0</v>
      </c>
    </row>
    <row r="1306" spans="1:10" x14ac:dyDescent="0.35">
      <c r="A1306">
        <v>2904200</v>
      </c>
      <c r="B1306">
        <v>1</v>
      </c>
      <c r="C1306">
        <v>57</v>
      </c>
      <c r="D1306">
        <v>4</v>
      </c>
      <c r="E1306">
        <v>1</v>
      </c>
      <c r="F1306">
        <v>0</v>
      </c>
      <c r="G1306">
        <v>1</v>
      </c>
      <c r="H1306">
        <v>0</v>
      </c>
      <c r="I1306">
        <v>0.86652203637948599</v>
      </c>
      <c r="J1306">
        <v>0</v>
      </c>
    </row>
    <row r="1307" spans="1:10" x14ac:dyDescent="0.35">
      <c r="A1307">
        <v>2911845</v>
      </c>
      <c r="B1307">
        <v>0</v>
      </c>
      <c r="C1307">
        <v>60</v>
      </c>
      <c r="D1307">
        <v>4</v>
      </c>
      <c r="E1307">
        <v>1</v>
      </c>
      <c r="F1307">
        <v>1</v>
      </c>
      <c r="G1307">
        <v>0</v>
      </c>
      <c r="H1307">
        <v>1</v>
      </c>
      <c r="I1307">
        <v>0.77135638678728202</v>
      </c>
      <c r="J1307">
        <v>0</v>
      </c>
    </row>
    <row r="1308" spans="1:10" x14ac:dyDescent="0.35">
      <c r="A1308">
        <v>2900804</v>
      </c>
      <c r="B1308">
        <v>0</v>
      </c>
      <c r="C1308">
        <v>46</v>
      </c>
      <c r="D1308">
        <v>2</v>
      </c>
      <c r="E1308">
        <v>1</v>
      </c>
      <c r="F1308">
        <v>0</v>
      </c>
      <c r="G1308">
        <v>0</v>
      </c>
      <c r="H1308">
        <v>1</v>
      </c>
      <c r="I1308">
        <v>0.80630076016638996</v>
      </c>
      <c r="J1308">
        <v>0</v>
      </c>
    </row>
    <row r="1309" spans="1:10" x14ac:dyDescent="0.35">
      <c r="A1309">
        <v>2904433</v>
      </c>
      <c r="B1309">
        <v>0</v>
      </c>
      <c r="C1309">
        <v>52</v>
      </c>
      <c r="D1309">
        <v>4</v>
      </c>
      <c r="E1309">
        <v>1</v>
      </c>
      <c r="F1309">
        <v>1</v>
      </c>
      <c r="G1309">
        <v>0</v>
      </c>
      <c r="H1309">
        <v>0</v>
      </c>
      <c r="I1309">
        <v>0.77320219153119796</v>
      </c>
      <c r="J1309">
        <v>0</v>
      </c>
    </row>
    <row r="1310" spans="1:10" x14ac:dyDescent="0.35">
      <c r="A1310">
        <v>2905750</v>
      </c>
      <c r="B1310">
        <v>1</v>
      </c>
      <c r="C1310">
        <v>60</v>
      </c>
      <c r="D1310">
        <v>3</v>
      </c>
      <c r="E1310">
        <v>1</v>
      </c>
      <c r="F1310">
        <v>0</v>
      </c>
      <c r="G1310">
        <v>1</v>
      </c>
      <c r="H1310">
        <v>0</v>
      </c>
      <c r="I1310">
        <v>1.0978307320929399</v>
      </c>
      <c r="J1310">
        <v>0</v>
      </c>
    </row>
    <row r="1311" spans="1:10" x14ac:dyDescent="0.35">
      <c r="A1311">
        <v>2902618</v>
      </c>
      <c r="B1311">
        <v>0</v>
      </c>
      <c r="C1311">
        <v>52</v>
      </c>
      <c r="D1311">
        <v>3</v>
      </c>
      <c r="E1311">
        <v>2</v>
      </c>
      <c r="F1311">
        <v>0</v>
      </c>
      <c r="G1311">
        <v>0</v>
      </c>
      <c r="H1311">
        <v>0</v>
      </c>
      <c r="I1311">
        <v>0.94753816668249202</v>
      </c>
      <c r="J1311">
        <v>0</v>
      </c>
    </row>
    <row r="1312" spans="1:10" x14ac:dyDescent="0.35">
      <c r="A1312">
        <v>2906043</v>
      </c>
      <c r="B1312">
        <v>1</v>
      </c>
      <c r="C1312">
        <v>54</v>
      </c>
      <c r="D1312">
        <v>3</v>
      </c>
      <c r="E1312">
        <v>1</v>
      </c>
      <c r="F1312">
        <v>0</v>
      </c>
      <c r="G1312">
        <v>0</v>
      </c>
      <c r="H1312">
        <v>0</v>
      </c>
      <c r="I1312">
        <v>0.942660806695513</v>
      </c>
      <c r="J1312">
        <v>0</v>
      </c>
    </row>
    <row r="1313" spans="1:10" x14ac:dyDescent="0.35">
      <c r="A1313">
        <v>2909371</v>
      </c>
      <c r="B1313">
        <v>1</v>
      </c>
      <c r="C1313">
        <v>81</v>
      </c>
      <c r="D1313">
        <v>1</v>
      </c>
      <c r="E1313">
        <v>1</v>
      </c>
      <c r="F1313">
        <v>0</v>
      </c>
      <c r="G1313">
        <v>1</v>
      </c>
      <c r="H1313">
        <v>0</v>
      </c>
      <c r="I1313">
        <v>3.3771124248878301</v>
      </c>
      <c r="J1313">
        <v>0</v>
      </c>
    </row>
    <row r="1314" spans="1:10" x14ac:dyDescent="0.35">
      <c r="A1314">
        <v>2907835</v>
      </c>
      <c r="B1314">
        <v>0</v>
      </c>
      <c r="C1314">
        <v>39</v>
      </c>
      <c r="D1314">
        <v>3</v>
      </c>
      <c r="E1314">
        <v>1</v>
      </c>
      <c r="F1314">
        <v>0</v>
      </c>
      <c r="G1314">
        <v>1</v>
      </c>
      <c r="H1314">
        <v>0</v>
      </c>
      <c r="I1314">
        <v>0.96207151656747303</v>
      </c>
      <c r="J1314">
        <v>0</v>
      </c>
    </row>
    <row r="1315" spans="1:10" x14ac:dyDescent="0.35">
      <c r="A1315">
        <v>2901279</v>
      </c>
      <c r="B1315">
        <v>0</v>
      </c>
      <c r="C1315">
        <v>53</v>
      </c>
      <c r="D1315">
        <v>3</v>
      </c>
      <c r="E1315">
        <v>1</v>
      </c>
      <c r="F1315">
        <v>0</v>
      </c>
      <c r="G1315">
        <v>0</v>
      </c>
      <c r="H1315">
        <v>0</v>
      </c>
      <c r="I1315">
        <v>0.89761410781198103</v>
      </c>
      <c r="J1315">
        <v>0</v>
      </c>
    </row>
    <row r="1316" spans="1:10" x14ac:dyDescent="0.35">
      <c r="A1316">
        <v>2901050</v>
      </c>
      <c r="B1316">
        <v>1</v>
      </c>
      <c r="C1316">
        <v>42</v>
      </c>
      <c r="D1316">
        <v>3</v>
      </c>
      <c r="E1316">
        <v>1</v>
      </c>
      <c r="F1316">
        <v>0</v>
      </c>
      <c r="G1316">
        <v>0</v>
      </c>
      <c r="H1316">
        <v>0</v>
      </c>
      <c r="I1316">
        <v>1.0445464736390699</v>
      </c>
      <c r="J1316">
        <v>0</v>
      </c>
    </row>
    <row r="1317" spans="1:10" x14ac:dyDescent="0.35">
      <c r="A1317">
        <v>2901547</v>
      </c>
      <c r="B1317">
        <v>1</v>
      </c>
      <c r="C1317">
        <v>73</v>
      </c>
      <c r="D1317">
        <v>1</v>
      </c>
      <c r="E1317">
        <v>1</v>
      </c>
      <c r="F1317">
        <v>0</v>
      </c>
      <c r="G1317">
        <v>0</v>
      </c>
      <c r="H1317">
        <v>1</v>
      </c>
      <c r="I1317">
        <v>0.82733620341002401</v>
      </c>
      <c r="J1317">
        <v>0</v>
      </c>
    </row>
    <row r="1318" spans="1:10" x14ac:dyDescent="0.35">
      <c r="A1318">
        <v>2904056</v>
      </c>
      <c r="B1318">
        <v>0</v>
      </c>
      <c r="C1318">
        <v>65</v>
      </c>
      <c r="D1318">
        <v>1</v>
      </c>
      <c r="E1318">
        <v>1</v>
      </c>
      <c r="F1318">
        <v>0</v>
      </c>
      <c r="G1318">
        <v>0</v>
      </c>
      <c r="H1318">
        <v>1</v>
      </c>
      <c r="I1318">
        <v>0.81965604137004999</v>
      </c>
      <c r="J1318">
        <v>0</v>
      </c>
    </row>
    <row r="1319" spans="1:10" x14ac:dyDescent="0.35">
      <c r="A1319">
        <v>2909107</v>
      </c>
      <c r="B1319">
        <v>0</v>
      </c>
      <c r="C1319">
        <v>34</v>
      </c>
      <c r="D1319">
        <v>1</v>
      </c>
      <c r="E1319">
        <v>1</v>
      </c>
      <c r="F1319">
        <v>0</v>
      </c>
      <c r="G1319">
        <v>0</v>
      </c>
      <c r="H1319">
        <v>1</v>
      </c>
      <c r="I1319">
        <v>1.1376041779764099</v>
      </c>
      <c r="J1319">
        <v>0</v>
      </c>
    </row>
    <row r="1320" spans="1:10" x14ac:dyDescent="0.35">
      <c r="A1320">
        <v>2900398</v>
      </c>
      <c r="B1320">
        <v>1</v>
      </c>
      <c r="C1320">
        <v>33</v>
      </c>
      <c r="D1320">
        <v>1</v>
      </c>
      <c r="E1320">
        <v>1</v>
      </c>
      <c r="F1320">
        <v>0</v>
      </c>
      <c r="G1320">
        <v>1</v>
      </c>
      <c r="H1320">
        <v>1</v>
      </c>
      <c r="I1320">
        <v>1.3421432032437199</v>
      </c>
      <c r="J1320">
        <v>0</v>
      </c>
    </row>
    <row r="1321" spans="1:10" x14ac:dyDescent="0.35">
      <c r="A1321">
        <v>2906965</v>
      </c>
      <c r="B1321">
        <v>1</v>
      </c>
      <c r="C1321">
        <v>59</v>
      </c>
      <c r="D1321">
        <v>1</v>
      </c>
      <c r="E1321">
        <v>1</v>
      </c>
      <c r="F1321">
        <v>0</v>
      </c>
      <c r="G1321">
        <v>0</v>
      </c>
      <c r="H1321">
        <v>0</v>
      </c>
      <c r="I1321">
        <v>1.20594426387913</v>
      </c>
      <c r="J1321">
        <v>0</v>
      </c>
    </row>
    <row r="1322" spans="1:10" x14ac:dyDescent="0.35">
      <c r="A1322">
        <v>2907468</v>
      </c>
      <c r="B1322">
        <v>0</v>
      </c>
      <c r="C1322">
        <v>83</v>
      </c>
      <c r="D1322">
        <v>1</v>
      </c>
      <c r="E1322">
        <v>1</v>
      </c>
      <c r="F1322">
        <v>0</v>
      </c>
      <c r="G1322">
        <v>0</v>
      </c>
      <c r="H1322">
        <v>0</v>
      </c>
      <c r="I1322">
        <v>0.86574177379847195</v>
      </c>
      <c r="J1322">
        <v>0</v>
      </c>
    </row>
    <row r="1323" spans="1:10" x14ac:dyDescent="0.35">
      <c r="A1323">
        <v>2901591</v>
      </c>
      <c r="B1323">
        <v>1</v>
      </c>
      <c r="C1323">
        <v>85</v>
      </c>
      <c r="D1323">
        <v>1</v>
      </c>
      <c r="E1323">
        <v>1</v>
      </c>
      <c r="F1323">
        <v>0</v>
      </c>
      <c r="G1323">
        <v>1</v>
      </c>
      <c r="H1323">
        <v>0</v>
      </c>
      <c r="I1323">
        <v>0.84202896800482097</v>
      </c>
      <c r="J1323">
        <v>0</v>
      </c>
    </row>
    <row r="1324" spans="1:10" x14ac:dyDescent="0.35">
      <c r="A1324">
        <v>2901847</v>
      </c>
      <c r="B1324">
        <v>0</v>
      </c>
      <c r="C1324">
        <v>67</v>
      </c>
      <c r="D1324">
        <v>1</v>
      </c>
      <c r="E1324">
        <v>1</v>
      </c>
      <c r="F1324">
        <v>0</v>
      </c>
      <c r="G1324">
        <v>1</v>
      </c>
      <c r="H1324">
        <v>1</v>
      </c>
      <c r="I1324">
        <v>0.82696768626891204</v>
      </c>
      <c r="J1324">
        <v>0</v>
      </c>
    </row>
    <row r="1325" spans="1:10" x14ac:dyDescent="0.35">
      <c r="A1325">
        <v>2904184</v>
      </c>
      <c r="B1325">
        <v>0</v>
      </c>
      <c r="C1325">
        <v>56</v>
      </c>
      <c r="D1325">
        <v>1</v>
      </c>
      <c r="E1325">
        <v>1</v>
      </c>
      <c r="F1325">
        <v>0</v>
      </c>
      <c r="G1325">
        <v>1</v>
      </c>
      <c r="H1325">
        <v>0</v>
      </c>
      <c r="I1325">
        <v>1.1348673627393</v>
      </c>
      <c r="J1325">
        <v>0</v>
      </c>
    </row>
    <row r="1326" spans="1:10" x14ac:dyDescent="0.35">
      <c r="A1326">
        <v>2906602</v>
      </c>
      <c r="B1326">
        <v>1</v>
      </c>
      <c r="C1326">
        <v>79</v>
      </c>
      <c r="D1326">
        <v>1</v>
      </c>
      <c r="E1326">
        <v>1</v>
      </c>
      <c r="F1326">
        <v>0</v>
      </c>
      <c r="G1326">
        <v>1</v>
      </c>
      <c r="H1326">
        <v>0</v>
      </c>
      <c r="I1326">
        <v>0.79644776335648104</v>
      </c>
      <c r="J1326">
        <v>1</v>
      </c>
    </row>
    <row r="1327" spans="1:10" x14ac:dyDescent="0.35">
      <c r="A1327">
        <v>2903318</v>
      </c>
      <c r="B1327">
        <v>0</v>
      </c>
      <c r="C1327">
        <v>76</v>
      </c>
      <c r="D1327">
        <v>1</v>
      </c>
      <c r="E1327">
        <v>1</v>
      </c>
      <c r="F1327">
        <v>0</v>
      </c>
      <c r="G1327">
        <v>0</v>
      </c>
      <c r="H1327">
        <v>0</v>
      </c>
      <c r="I1327">
        <v>0.80474170350575003</v>
      </c>
      <c r="J1327">
        <v>1</v>
      </c>
    </row>
    <row r="1328" spans="1:10" x14ac:dyDescent="0.35">
      <c r="A1328">
        <v>2908861</v>
      </c>
      <c r="B1328">
        <v>0</v>
      </c>
      <c r="C1328">
        <v>71</v>
      </c>
      <c r="D1328">
        <v>3</v>
      </c>
      <c r="E1328">
        <v>1</v>
      </c>
      <c r="F1328">
        <v>0</v>
      </c>
      <c r="G1328">
        <v>0</v>
      </c>
      <c r="H1328">
        <v>0</v>
      </c>
      <c r="I1328">
        <v>0.728360368902781</v>
      </c>
      <c r="J1328">
        <v>1</v>
      </c>
    </row>
    <row r="1329" spans="1:10" x14ac:dyDescent="0.35">
      <c r="A1329">
        <v>2900151</v>
      </c>
      <c r="B1329">
        <v>1</v>
      </c>
      <c r="C1329">
        <v>79</v>
      </c>
      <c r="D1329">
        <v>3</v>
      </c>
      <c r="E1329">
        <v>1</v>
      </c>
      <c r="F1329">
        <v>0</v>
      </c>
      <c r="G1329">
        <v>0</v>
      </c>
      <c r="H1329">
        <v>0</v>
      </c>
      <c r="I1329">
        <v>0.72710951516912703</v>
      </c>
      <c r="J1329">
        <v>1</v>
      </c>
    </row>
    <row r="1330" spans="1:10" x14ac:dyDescent="0.35">
      <c r="A1330">
        <v>2911154</v>
      </c>
      <c r="B1330">
        <v>0</v>
      </c>
      <c r="C1330">
        <v>51</v>
      </c>
      <c r="D1330">
        <v>1</v>
      </c>
      <c r="E1330">
        <v>1</v>
      </c>
      <c r="F1330">
        <v>0</v>
      </c>
      <c r="G1330">
        <v>1</v>
      </c>
      <c r="H1330">
        <v>0</v>
      </c>
      <c r="I1330">
        <v>0.77780903503590204</v>
      </c>
      <c r="J1330">
        <v>1</v>
      </c>
    </row>
    <row r="1331" spans="1:10" x14ac:dyDescent="0.35">
      <c r="A1331">
        <v>2902886</v>
      </c>
      <c r="B1331">
        <v>1</v>
      </c>
      <c r="C1331">
        <v>62</v>
      </c>
      <c r="D1331">
        <v>1</v>
      </c>
      <c r="E1331">
        <v>1</v>
      </c>
      <c r="F1331">
        <v>0</v>
      </c>
      <c r="G1331">
        <v>0</v>
      </c>
      <c r="H1331">
        <v>0</v>
      </c>
      <c r="I1331">
        <v>0.82882607665678798</v>
      </c>
      <c r="J1331">
        <v>1</v>
      </c>
    </row>
    <row r="1332" spans="1:10" x14ac:dyDescent="0.35">
      <c r="A1332">
        <v>2903529</v>
      </c>
      <c r="B1332">
        <v>1</v>
      </c>
      <c r="C1332">
        <v>38</v>
      </c>
      <c r="D1332">
        <v>1</v>
      </c>
      <c r="E1332">
        <v>1</v>
      </c>
      <c r="F1332">
        <v>0</v>
      </c>
      <c r="G1332">
        <v>0</v>
      </c>
      <c r="H1332">
        <v>0</v>
      </c>
      <c r="I1332">
        <v>0.86481787023683998</v>
      </c>
      <c r="J1332">
        <v>1</v>
      </c>
    </row>
    <row r="1333" spans="1:10" x14ac:dyDescent="0.35">
      <c r="A1333">
        <v>2902037</v>
      </c>
      <c r="B1333">
        <v>1</v>
      </c>
      <c r="C1333">
        <v>50</v>
      </c>
      <c r="D1333">
        <v>1</v>
      </c>
      <c r="E1333">
        <v>1</v>
      </c>
      <c r="F1333">
        <v>0</v>
      </c>
      <c r="G1333">
        <v>0</v>
      </c>
      <c r="H1333">
        <v>1</v>
      </c>
      <c r="I1333">
        <v>0.77761036356220004</v>
      </c>
      <c r="J1333">
        <v>1</v>
      </c>
    </row>
    <row r="1334" spans="1:10" x14ac:dyDescent="0.35">
      <c r="A1334">
        <v>2911013</v>
      </c>
      <c r="B1334">
        <v>0</v>
      </c>
      <c r="C1334">
        <v>45</v>
      </c>
      <c r="D1334">
        <v>1</v>
      </c>
      <c r="E1334">
        <v>1</v>
      </c>
      <c r="F1334">
        <v>0</v>
      </c>
      <c r="G1334">
        <v>0</v>
      </c>
      <c r="H1334">
        <v>1</v>
      </c>
      <c r="I1334">
        <v>0.74868589502224203</v>
      </c>
      <c r="J1334">
        <v>1</v>
      </c>
    </row>
    <row r="1335" spans="1:10" x14ac:dyDescent="0.35">
      <c r="A1335">
        <v>2906020</v>
      </c>
      <c r="B1335">
        <v>0</v>
      </c>
      <c r="C1335">
        <v>51</v>
      </c>
      <c r="D1335">
        <v>4</v>
      </c>
      <c r="E1335">
        <v>1</v>
      </c>
      <c r="F1335">
        <v>0</v>
      </c>
      <c r="G1335">
        <v>1</v>
      </c>
      <c r="H1335">
        <v>0</v>
      </c>
      <c r="I1335">
        <v>0.42166151074631503</v>
      </c>
      <c r="J1335">
        <v>0</v>
      </c>
    </row>
    <row r="1336" spans="1:10" x14ac:dyDescent="0.35">
      <c r="A1336">
        <v>2902319</v>
      </c>
      <c r="B1336">
        <v>1</v>
      </c>
      <c r="C1336">
        <v>71</v>
      </c>
      <c r="D1336">
        <v>4</v>
      </c>
      <c r="E1336">
        <v>1</v>
      </c>
      <c r="F1336">
        <v>0</v>
      </c>
      <c r="G1336">
        <v>1</v>
      </c>
      <c r="H1336">
        <v>1</v>
      </c>
      <c r="I1336">
        <v>0.46136766870955098</v>
      </c>
      <c r="J1336">
        <v>0</v>
      </c>
    </row>
    <row r="1337" spans="1:10" x14ac:dyDescent="0.35">
      <c r="A1337">
        <v>2903721</v>
      </c>
      <c r="B1337">
        <v>0</v>
      </c>
      <c r="C1337">
        <v>66</v>
      </c>
      <c r="D1337">
        <v>4</v>
      </c>
      <c r="E1337">
        <v>1</v>
      </c>
      <c r="F1337">
        <v>0</v>
      </c>
      <c r="G1337">
        <v>1</v>
      </c>
      <c r="H1337">
        <v>1</v>
      </c>
      <c r="I1337">
        <v>0.45612143580386699</v>
      </c>
      <c r="J1337">
        <v>0</v>
      </c>
    </row>
    <row r="1338" spans="1:10" x14ac:dyDescent="0.35">
      <c r="A1338">
        <v>2909970</v>
      </c>
      <c r="B1338">
        <v>1</v>
      </c>
      <c r="C1338">
        <v>50</v>
      </c>
      <c r="D1338">
        <v>4</v>
      </c>
      <c r="E1338">
        <v>1</v>
      </c>
      <c r="F1338">
        <v>0</v>
      </c>
      <c r="G1338">
        <v>0</v>
      </c>
      <c r="H1338">
        <v>1</v>
      </c>
      <c r="I1338">
        <v>0.54745038540037905</v>
      </c>
      <c r="J1338">
        <v>0</v>
      </c>
    </row>
    <row r="1339" spans="1:10" x14ac:dyDescent="0.35">
      <c r="A1339">
        <v>2912380</v>
      </c>
      <c r="B1339">
        <v>0</v>
      </c>
      <c r="C1339">
        <v>52</v>
      </c>
      <c r="D1339">
        <v>4</v>
      </c>
      <c r="E1339">
        <v>1</v>
      </c>
      <c r="F1339">
        <v>0</v>
      </c>
      <c r="G1339">
        <v>0</v>
      </c>
      <c r="H1339">
        <v>1</v>
      </c>
      <c r="I1339">
        <v>0.48588200805694898</v>
      </c>
      <c r="J1339">
        <v>0</v>
      </c>
    </row>
    <row r="1340" spans="1:10" x14ac:dyDescent="0.35">
      <c r="A1340">
        <v>2908552</v>
      </c>
      <c r="B1340">
        <v>1</v>
      </c>
      <c r="C1340">
        <v>57</v>
      </c>
      <c r="D1340">
        <v>4</v>
      </c>
      <c r="E1340">
        <v>1</v>
      </c>
      <c r="F1340">
        <v>0</v>
      </c>
      <c r="G1340">
        <v>0</v>
      </c>
      <c r="H1340">
        <v>1</v>
      </c>
      <c r="I1340">
        <v>0.70376572364294798</v>
      </c>
      <c r="J1340">
        <v>0</v>
      </c>
    </row>
    <row r="1341" spans="1:10" x14ac:dyDescent="0.35">
      <c r="A1341">
        <v>2905122</v>
      </c>
      <c r="B1341">
        <v>0</v>
      </c>
      <c r="C1341">
        <v>60</v>
      </c>
      <c r="D1341">
        <v>4</v>
      </c>
      <c r="E1341">
        <v>1</v>
      </c>
      <c r="F1341">
        <v>0</v>
      </c>
      <c r="G1341">
        <v>0</v>
      </c>
      <c r="H1341">
        <v>1</v>
      </c>
      <c r="I1341">
        <v>0.59839615391632595</v>
      </c>
      <c r="J1341">
        <v>0</v>
      </c>
    </row>
    <row r="1342" spans="1:10" x14ac:dyDescent="0.35">
      <c r="A1342">
        <v>2906811</v>
      </c>
      <c r="B1342">
        <v>1</v>
      </c>
      <c r="C1342">
        <v>39</v>
      </c>
      <c r="D1342">
        <v>4</v>
      </c>
      <c r="E1342">
        <v>1</v>
      </c>
      <c r="F1342">
        <v>1</v>
      </c>
      <c r="G1342">
        <v>0</v>
      </c>
      <c r="H1342">
        <v>1</v>
      </c>
      <c r="I1342">
        <v>0.93815786911808696</v>
      </c>
      <c r="J1342">
        <v>0</v>
      </c>
    </row>
    <row r="1343" spans="1:10" x14ac:dyDescent="0.35">
      <c r="A1343">
        <v>2907230</v>
      </c>
      <c r="B1343">
        <v>0</v>
      </c>
      <c r="C1343">
        <v>39</v>
      </c>
      <c r="D1343">
        <v>4</v>
      </c>
      <c r="E1343">
        <v>1</v>
      </c>
      <c r="F1343">
        <v>0</v>
      </c>
      <c r="G1343">
        <v>0</v>
      </c>
      <c r="H1343">
        <v>0</v>
      </c>
      <c r="I1343">
        <v>0.40468889262801799</v>
      </c>
      <c r="J1343">
        <v>0</v>
      </c>
    </row>
    <row r="1344" spans="1:10" x14ac:dyDescent="0.35">
      <c r="A1344">
        <v>2905652</v>
      </c>
      <c r="B1344">
        <v>1</v>
      </c>
      <c r="C1344">
        <v>38</v>
      </c>
      <c r="D1344">
        <v>4</v>
      </c>
      <c r="E1344">
        <v>1</v>
      </c>
      <c r="F1344">
        <v>0</v>
      </c>
      <c r="G1344">
        <v>0</v>
      </c>
      <c r="H1344">
        <v>0</v>
      </c>
      <c r="I1344">
        <v>0.46055813908651699</v>
      </c>
      <c r="J1344">
        <v>0</v>
      </c>
    </row>
    <row r="1345" spans="1:10" x14ac:dyDescent="0.35">
      <c r="A1345">
        <v>2908073</v>
      </c>
      <c r="B1345">
        <v>0</v>
      </c>
      <c r="C1345">
        <v>86</v>
      </c>
      <c r="D1345">
        <v>4</v>
      </c>
      <c r="E1345">
        <v>1</v>
      </c>
      <c r="F1345">
        <v>0</v>
      </c>
      <c r="G1345">
        <v>1</v>
      </c>
      <c r="H1345">
        <v>0</v>
      </c>
      <c r="I1345">
        <v>0.482985857656347</v>
      </c>
      <c r="J1345">
        <v>0</v>
      </c>
    </row>
    <row r="1346" spans="1:10" x14ac:dyDescent="0.35">
      <c r="A1346">
        <v>2902087</v>
      </c>
      <c r="B1346">
        <v>0</v>
      </c>
      <c r="C1346">
        <v>32</v>
      </c>
      <c r="D1346">
        <v>4</v>
      </c>
      <c r="E1346">
        <v>1</v>
      </c>
      <c r="F1346">
        <v>1</v>
      </c>
      <c r="G1346">
        <v>0</v>
      </c>
      <c r="H1346">
        <v>0</v>
      </c>
      <c r="I1346">
        <v>0.53249836559967101</v>
      </c>
      <c r="J1346">
        <v>0</v>
      </c>
    </row>
    <row r="1347" spans="1:10" x14ac:dyDescent="0.35">
      <c r="A1347">
        <v>2900880</v>
      </c>
      <c r="B1347">
        <v>0</v>
      </c>
      <c r="C1347">
        <v>40</v>
      </c>
      <c r="D1347">
        <v>4</v>
      </c>
      <c r="E1347">
        <v>1</v>
      </c>
      <c r="F1347">
        <v>0</v>
      </c>
      <c r="G1347">
        <v>0</v>
      </c>
      <c r="H1347">
        <v>1</v>
      </c>
      <c r="I1347">
        <v>0.46867637222609698</v>
      </c>
      <c r="J1347">
        <v>0</v>
      </c>
    </row>
    <row r="1348" spans="1:10" x14ac:dyDescent="0.35">
      <c r="A1348">
        <v>2907760</v>
      </c>
      <c r="B1348">
        <v>1</v>
      </c>
      <c r="C1348">
        <v>33</v>
      </c>
      <c r="D1348">
        <v>4</v>
      </c>
      <c r="E1348">
        <v>1</v>
      </c>
      <c r="F1348">
        <v>0</v>
      </c>
      <c r="G1348">
        <v>1</v>
      </c>
      <c r="H1348">
        <v>1</v>
      </c>
      <c r="I1348">
        <v>0.62384889708056102</v>
      </c>
      <c r="J1348">
        <v>0</v>
      </c>
    </row>
    <row r="1349" spans="1:10" x14ac:dyDescent="0.35">
      <c r="A1349">
        <v>2905511</v>
      </c>
      <c r="B1349">
        <v>0</v>
      </c>
      <c r="C1349">
        <v>39</v>
      </c>
      <c r="D1349">
        <v>4</v>
      </c>
      <c r="E1349">
        <v>1</v>
      </c>
      <c r="F1349">
        <v>0</v>
      </c>
      <c r="G1349">
        <v>1</v>
      </c>
      <c r="H1349">
        <v>1</v>
      </c>
      <c r="I1349">
        <v>0.50650338289116903</v>
      </c>
      <c r="J1349">
        <v>0</v>
      </c>
    </row>
    <row r="1350" spans="1:10" x14ac:dyDescent="0.35">
      <c r="A1350">
        <v>2904731</v>
      </c>
      <c r="B1350">
        <v>0</v>
      </c>
      <c r="C1350">
        <v>44</v>
      </c>
      <c r="D1350">
        <v>4</v>
      </c>
      <c r="E1350">
        <v>1</v>
      </c>
      <c r="F1350">
        <v>0</v>
      </c>
      <c r="G1350">
        <v>0</v>
      </c>
      <c r="H1350">
        <v>0</v>
      </c>
      <c r="I1350">
        <v>0.50915675370772395</v>
      </c>
      <c r="J1350">
        <v>0</v>
      </c>
    </row>
    <row r="1351" spans="1:10" x14ac:dyDescent="0.35">
      <c r="A1351">
        <v>2907377</v>
      </c>
      <c r="B1351">
        <v>0</v>
      </c>
      <c r="C1351">
        <v>60</v>
      </c>
      <c r="D1351">
        <v>2</v>
      </c>
      <c r="E1351">
        <v>1</v>
      </c>
      <c r="F1351">
        <v>0</v>
      </c>
      <c r="G1351">
        <v>1</v>
      </c>
      <c r="H1351">
        <v>1</v>
      </c>
      <c r="I1351">
        <v>0.80314744220012901</v>
      </c>
      <c r="J1351">
        <v>1</v>
      </c>
    </row>
    <row r="1352" spans="1:10" x14ac:dyDescent="0.35">
      <c r="A1352">
        <v>2902829</v>
      </c>
      <c r="B1352">
        <v>1</v>
      </c>
      <c r="C1352">
        <v>57</v>
      </c>
      <c r="D1352">
        <v>2</v>
      </c>
      <c r="E1352">
        <v>1</v>
      </c>
      <c r="F1352">
        <v>1</v>
      </c>
      <c r="G1352">
        <v>0</v>
      </c>
      <c r="H1352">
        <v>1</v>
      </c>
      <c r="I1352">
        <v>0.82963446156284204</v>
      </c>
      <c r="J1352">
        <v>1</v>
      </c>
    </row>
    <row r="1353" spans="1:10" x14ac:dyDescent="0.35">
      <c r="A1353">
        <v>2901084</v>
      </c>
      <c r="B1353">
        <v>0</v>
      </c>
      <c r="C1353">
        <v>71</v>
      </c>
      <c r="D1353">
        <v>3</v>
      </c>
      <c r="E1353">
        <v>1</v>
      </c>
      <c r="F1353">
        <v>0</v>
      </c>
      <c r="G1353">
        <v>1</v>
      </c>
      <c r="H1353">
        <v>0</v>
      </c>
      <c r="I1353">
        <v>0.77141655349486904</v>
      </c>
      <c r="J1353">
        <v>1</v>
      </c>
    </row>
    <row r="1354" spans="1:10" x14ac:dyDescent="0.35">
      <c r="A1354">
        <v>2904235</v>
      </c>
      <c r="B1354">
        <v>1</v>
      </c>
      <c r="C1354">
        <v>71</v>
      </c>
      <c r="D1354">
        <v>3</v>
      </c>
      <c r="E1354">
        <v>1</v>
      </c>
      <c r="F1354">
        <v>0</v>
      </c>
      <c r="G1354">
        <v>1</v>
      </c>
      <c r="H1354">
        <v>0</v>
      </c>
      <c r="I1354">
        <v>0.77399240237341105</v>
      </c>
      <c r="J1354">
        <v>1</v>
      </c>
    </row>
    <row r="1355" spans="1:10" x14ac:dyDescent="0.35">
      <c r="A1355">
        <v>2908398</v>
      </c>
      <c r="B1355">
        <v>0</v>
      </c>
      <c r="C1355">
        <v>73</v>
      </c>
      <c r="D1355">
        <v>1</v>
      </c>
      <c r="E1355">
        <v>1</v>
      </c>
      <c r="F1355">
        <v>0</v>
      </c>
      <c r="G1355">
        <v>0</v>
      </c>
      <c r="H1355">
        <v>0</v>
      </c>
      <c r="I1355">
        <v>0.72815452963500105</v>
      </c>
      <c r="J1355">
        <v>1</v>
      </c>
    </row>
    <row r="1356" spans="1:10" x14ac:dyDescent="0.35">
      <c r="A1356">
        <v>2910413</v>
      </c>
      <c r="B1356">
        <v>0</v>
      </c>
      <c r="C1356">
        <v>44</v>
      </c>
      <c r="D1356">
        <v>3</v>
      </c>
      <c r="E1356">
        <v>1</v>
      </c>
      <c r="F1356">
        <v>0</v>
      </c>
      <c r="G1356">
        <v>1</v>
      </c>
      <c r="H1356">
        <v>0</v>
      </c>
      <c r="I1356">
        <v>0.78752500719392204</v>
      </c>
      <c r="J1356">
        <v>1</v>
      </c>
    </row>
    <row r="1357" spans="1:10" x14ac:dyDescent="0.35">
      <c r="A1357">
        <v>2904192</v>
      </c>
      <c r="B1357">
        <v>0</v>
      </c>
      <c r="C1357">
        <v>55</v>
      </c>
      <c r="D1357">
        <v>2</v>
      </c>
      <c r="E1357">
        <v>1</v>
      </c>
      <c r="F1357">
        <v>0</v>
      </c>
      <c r="G1357">
        <v>0</v>
      </c>
      <c r="H1357">
        <v>0</v>
      </c>
      <c r="I1357">
        <v>0.79423210657897603</v>
      </c>
      <c r="J1357">
        <v>1</v>
      </c>
    </row>
    <row r="1358" spans="1:10" x14ac:dyDescent="0.35">
      <c r="A1358">
        <v>2901471</v>
      </c>
      <c r="B1358">
        <v>1</v>
      </c>
      <c r="C1358">
        <v>61</v>
      </c>
      <c r="D1358">
        <v>2</v>
      </c>
      <c r="E1358">
        <v>1</v>
      </c>
      <c r="F1358">
        <v>0</v>
      </c>
      <c r="G1358">
        <v>1</v>
      </c>
      <c r="H1358">
        <v>0</v>
      </c>
      <c r="I1358">
        <v>0.81332101060626705</v>
      </c>
      <c r="J1358">
        <v>1</v>
      </c>
    </row>
    <row r="1359" spans="1:10" x14ac:dyDescent="0.35">
      <c r="A1359">
        <v>2906814</v>
      </c>
      <c r="B1359">
        <v>0</v>
      </c>
      <c r="C1359">
        <v>70</v>
      </c>
      <c r="D1359">
        <v>2</v>
      </c>
      <c r="E1359">
        <v>1</v>
      </c>
      <c r="F1359">
        <v>0</v>
      </c>
      <c r="G1359">
        <v>1</v>
      </c>
      <c r="H1359">
        <v>0</v>
      </c>
      <c r="I1359">
        <v>0.78921522241236297</v>
      </c>
      <c r="J1359">
        <v>1</v>
      </c>
    </row>
    <row r="1360" spans="1:10" x14ac:dyDescent="0.35">
      <c r="A1360">
        <v>2912156</v>
      </c>
      <c r="B1360">
        <v>1</v>
      </c>
      <c r="C1360">
        <v>63</v>
      </c>
      <c r="D1360">
        <v>3</v>
      </c>
      <c r="E1360">
        <v>1</v>
      </c>
      <c r="F1360">
        <v>0</v>
      </c>
      <c r="G1360">
        <v>0</v>
      </c>
      <c r="H1360">
        <v>1</v>
      </c>
      <c r="I1360">
        <v>0.79447168707556304</v>
      </c>
      <c r="J1360">
        <v>1</v>
      </c>
    </row>
    <row r="1361" spans="1:10" x14ac:dyDescent="0.35">
      <c r="A1361">
        <v>2902735</v>
      </c>
      <c r="B1361">
        <v>0</v>
      </c>
      <c r="C1361">
        <v>59</v>
      </c>
      <c r="D1361">
        <v>3</v>
      </c>
      <c r="E1361">
        <v>1</v>
      </c>
      <c r="F1361">
        <v>0</v>
      </c>
      <c r="G1361">
        <v>0</v>
      </c>
      <c r="H1361">
        <v>1</v>
      </c>
      <c r="I1361">
        <v>0.750016646540003</v>
      </c>
      <c r="J1361">
        <v>1</v>
      </c>
    </row>
    <row r="1362" spans="1:10" x14ac:dyDescent="0.35">
      <c r="A1362">
        <v>2912176</v>
      </c>
      <c r="B1362">
        <v>0</v>
      </c>
      <c r="C1362">
        <v>40</v>
      </c>
      <c r="D1362">
        <v>3</v>
      </c>
      <c r="E1362">
        <v>1</v>
      </c>
      <c r="F1362">
        <v>0</v>
      </c>
      <c r="G1362">
        <v>1</v>
      </c>
      <c r="H1362">
        <v>0</v>
      </c>
      <c r="I1362">
        <v>0.87315396213601904</v>
      </c>
      <c r="J1362">
        <v>1</v>
      </c>
    </row>
    <row r="1363" spans="1:10" x14ac:dyDescent="0.35">
      <c r="A1363">
        <v>2903369</v>
      </c>
      <c r="B1363">
        <v>1</v>
      </c>
      <c r="C1363">
        <v>49</v>
      </c>
      <c r="D1363">
        <v>3</v>
      </c>
      <c r="E1363">
        <v>1</v>
      </c>
      <c r="F1363">
        <v>0</v>
      </c>
      <c r="G1363">
        <v>0</v>
      </c>
      <c r="H1363">
        <v>0</v>
      </c>
      <c r="I1363">
        <v>0.90349026138317101</v>
      </c>
      <c r="J1363">
        <v>1</v>
      </c>
    </row>
    <row r="1364" spans="1:10" x14ac:dyDescent="0.35">
      <c r="A1364">
        <v>2901264</v>
      </c>
      <c r="B1364">
        <v>1</v>
      </c>
      <c r="C1364">
        <v>83</v>
      </c>
      <c r="D1364">
        <v>3</v>
      </c>
      <c r="E1364">
        <v>1</v>
      </c>
      <c r="F1364">
        <v>1</v>
      </c>
      <c r="G1364">
        <v>0</v>
      </c>
      <c r="H1364">
        <v>0</v>
      </c>
      <c r="I1364">
        <v>0.79865616098016301</v>
      </c>
      <c r="J1364">
        <v>1</v>
      </c>
    </row>
    <row r="1365" spans="1:10" x14ac:dyDescent="0.35">
      <c r="A1365">
        <v>2905550</v>
      </c>
      <c r="B1365">
        <v>0</v>
      </c>
      <c r="C1365">
        <v>78</v>
      </c>
      <c r="D1365">
        <v>3</v>
      </c>
      <c r="E1365">
        <v>1</v>
      </c>
      <c r="F1365">
        <v>0</v>
      </c>
      <c r="G1365">
        <v>1</v>
      </c>
      <c r="H1365">
        <v>0</v>
      </c>
      <c r="I1365">
        <v>0.80794812960056805</v>
      </c>
      <c r="J1365">
        <v>1</v>
      </c>
    </row>
    <row r="1366" spans="1:10" x14ac:dyDescent="0.35">
      <c r="A1366">
        <v>2910167</v>
      </c>
      <c r="B1366">
        <v>0</v>
      </c>
      <c r="C1366">
        <v>72</v>
      </c>
      <c r="D1366">
        <v>4</v>
      </c>
      <c r="E1366">
        <v>1</v>
      </c>
      <c r="F1366">
        <v>0</v>
      </c>
      <c r="G1366">
        <v>0</v>
      </c>
      <c r="H1366">
        <v>0</v>
      </c>
      <c r="I1366">
        <v>0.74196767478819803</v>
      </c>
      <c r="J1366">
        <v>1</v>
      </c>
    </row>
    <row r="1367" spans="1:10" x14ac:dyDescent="0.35">
      <c r="A1367">
        <v>2909476</v>
      </c>
      <c r="B1367">
        <v>0</v>
      </c>
      <c r="C1367">
        <v>65</v>
      </c>
      <c r="D1367">
        <v>4</v>
      </c>
      <c r="E1367">
        <v>1</v>
      </c>
      <c r="F1367">
        <v>0</v>
      </c>
      <c r="G1367">
        <v>0</v>
      </c>
      <c r="H1367">
        <v>0</v>
      </c>
      <c r="I1367">
        <v>0.74196767478819803</v>
      </c>
      <c r="J1367">
        <v>1</v>
      </c>
    </row>
    <row r="1368" spans="1:10" x14ac:dyDescent="0.35">
      <c r="A1368">
        <v>2910516</v>
      </c>
      <c r="B1368">
        <v>0</v>
      </c>
      <c r="C1368">
        <v>60</v>
      </c>
      <c r="D1368">
        <v>4</v>
      </c>
      <c r="E1368">
        <v>1</v>
      </c>
      <c r="F1368">
        <v>0</v>
      </c>
      <c r="G1368">
        <v>0</v>
      </c>
      <c r="H1368">
        <v>0</v>
      </c>
      <c r="I1368">
        <v>0.79521815094067905</v>
      </c>
      <c r="J1368">
        <v>1</v>
      </c>
    </row>
    <row r="1369" spans="1:10" x14ac:dyDescent="0.35">
      <c r="A1369">
        <v>2909648</v>
      </c>
      <c r="B1369">
        <v>1</v>
      </c>
      <c r="C1369">
        <v>64</v>
      </c>
      <c r="D1369">
        <v>4</v>
      </c>
      <c r="E1369">
        <v>1</v>
      </c>
      <c r="F1369">
        <v>0</v>
      </c>
      <c r="G1369">
        <v>0</v>
      </c>
      <c r="H1369">
        <v>0</v>
      </c>
      <c r="I1369">
        <v>0.81512529336343797</v>
      </c>
      <c r="J1369">
        <v>1</v>
      </c>
    </row>
    <row r="1370" spans="1:10" x14ac:dyDescent="0.35">
      <c r="A1370">
        <v>2902973</v>
      </c>
      <c r="B1370">
        <v>0</v>
      </c>
      <c r="C1370">
        <v>71</v>
      </c>
      <c r="D1370">
        <v>3</v>
      </c>
      <c r="E1370">
        <v>1</v>
      </c>
      <c r="F1370">
        <v>0</v>
      </c>
      <c r="G1370">
        <v>0</v>
      </c>
      <c r="H1370">
        <v>0</v>
      </c>
      <c r="I1370">
        <v>0.77783311453625403</v>
      </c>
      <c r="J1370">
        <v>1</v>
      </c>
    </row>
    <row r="1371" spans="1:10" x14ac:dyDescent="0.35">
      <c r="A1371">
        <v>2910988</v>
      </c>
      <c r="B1371">
        <v>1</v>
      </c>
      <c r="C1371">
        <v>71</v>
      </c>
      <c r="D1371">
        <v>3</v>
      </c>
      <c r="E1371">
        <v>1</v>
      </c>
      <c r="F1371">
        <v>0</v>
      </c>
      <c r="G1371">
        <v>1</v>
      </c>
      <c r="H1371">
        <v>0</v>
      </c>
      <c r="I1371">
        <v>0.78129055665382896</v>
      </c>
      <c r="J1371">
        <v>1</v>
      </c>
    </row>
    <row r="1372" spans="1:10" x14ac:dyDescent="0.35">
      <c r="A1372">
        <v>2907499</v>
      </c>
      <c r="B1372">
        <v>1</v>
      </c>
      <c r="C1372">
        <v>69</v>
      </c>
      <c r="D1372">
        <v>5</v>
      </c>
      <c r="E1372">
        <v>1</v>
      </c>
      <c r="F1372">
        <v>0</v>
      </c>
      <c r="G1372">
        <v>0</v>
      </c>
      <c r="H1372">
        <v>0</v>
      </c>
      <c r="I1372">
        <v>0.77919549292646595</v>
      </c>
      <c r="J1372">
        <v>1</v>
      </c>
    </row>
    <row r="1373" spans="1:10" x14ac:dyDescent="0.35">
      <c r="A1373">
        <v>2905471</v>
      </c>
      <c r="B1373">
        <v>0</v>
      </c>
      <c r="C1373">
        <v>69</v>
      </c>
      <c r="D1373">
        <v>5</v>
      </c>
      <c r="E1373">
        <v>1</v>
      </c>
      <c r="F1373">
        <v>1</v>
      </c>
      <c r="G1373">
        <v>0</v>
      </c>
      <c r="H1373">
        <v>0</v>
      </c>
      <c r="I1373">
        <v>0.77599112767550904</v>
      </c>
      <c r="J1373">
        <v>1</v>
      </c>
    </row>
    <row r="1374" spans="1:10" x14ac:dyDescent="0.35">
      <c r="A1374">
        <v>2902270</v>
      </c>
      <c r="B1374">
        <v>1</v>
      </c>
      <c r="C1374">
        <v>39</v>
      </c>
      <c r="D1374">
        <v>5</v>
      </c>
      <c r="E1374">
        <v>1</v>
      </c>
      <c r="F1374">
        <v>0</v>
      </c>
      <c r="G1374">
        <v>1</v>
      </c>
      <c r="H1374">
        <v>0</v>
      </c>
      <c r="I1374">
        <v>0.98822734967127202</v>
      </c>
      <c r="J1374">
        <v>1</v>
      </c>
    </row>
    <row r="1375" spans="1:10" x14ac:dyDescent="0.35">
      <c r="A1375">
        <v>2900213</v>
      </c>
      <c r="B1375">
        <v>0</v>
      </c>
      <c r="C1375">
        <v>36</v>
      </c>
      <c r="D1375">
        <v>5</v>
      </c>
      <c r="E1375">
        <v>1</v>
      </c>
      <c r="F1375">
        <v>0</v>
      </c>
      <c r="G1375">
        <v>1</v>
      </c>
      <c r="H1375">
        <v>0</v>
      </c>
      <c r="I1375">
        <v>0.84053646566820595</v>
      </c>
      <c r="J1375">
        <v>1</v>
      </c>
    </row>
    <row r="1376" spans="1:10" x14ac:dyDescent="0.35">
      <c r="A1376">
        <v>2911425</v>
      </c>
      <c r="B1376">
        <v>0</v>
      </c>
      <c r="C1376">
        <v>65</v>
      </c>
      <c r="D1376">
        <v>3</v>
      </c>
      <c r="E1376">
        <v>1</v>
      </c>
      <c r="F1376">
        <v>0</v>
      </c>
      <c r="G1376">
        <v>1</v>
      </c>
      <c r="H1376">
        <v>0</v>
      </c>
      <c r="I1376">
        <v>0.78921522241236297</v>
      </c>
      <c r="J1376">
        <v>1</v>
      </c>
    </row>
    <row r="1377" spans="1:10" x14ac:dyDescent="0.35">
      <c r="A1377">
        <v>2906107</v>
      </c>
      <c r="B1377">
        <v>0</v>
      </c>
      <c r="C1377">
        <v>60</v>
      </c>
      <c r="D1377">
        <v>5</v>
      </c>
      <c r="E1377">
        <v>1</v>
      </c>
      <c r="F1377">
        <v>0</v>
      </c>
      <c r="G1377">
        <v>0</v>
      </c>
      <c r="H1377">
        <v>0</v>
      </c>
      <c r="I1377">
        <v>0.76817077838689396</v>
      </c>
      <c r="J1377">
        <v>1</v>
      </c>
    </row>
    <row r="1378" spans="1:10" x14ac:dyDescent="0.35">
      <c r="A1378">
        <v>2903630</v>
      </c>
      <c r="B1378">
        <v>0</v>
      </c>
      <c r="C1378">
        <v>62</v>
      </c>
      <c r="D1378">
        <v>5</v>
      </c>
      <c r="E1378">
        <v>1</v>
      </c>
      <c r="F1378">
        <v>0</v>
      </c>
      <c r="G1378">
        <v>1</v>
      </c>
      <c r="H1378">
        <v>0</v>
      </c>
      <c r="I1378">
        <v>0.64031059212058905</v>
      </c>
      <c r="J1378">
        <v>1</v>
      </c>
    </row>
    <row r="1379" spans="1:10" x14ac:dyDescent="0.35">
      <c r="A1379">
        <v>2900104</v>
      </c>
      <c r="B1379">
        <v>0</v>
      </c>
      <c r="C1379">
        <v>36</v>
      </c>
      <c r="D1379">
        <v>4</v>
      </c>
      <c r="E1379">
        <v>1</v>
      </c>
      <c r="F1379">
        <v>0</v>
      </c>
      <c r="G1379">
        <v>0</v>
      </c>
      <c r="H1379">
        <v>0</v>
      </c>
      <c r="I1379">
        <v>0.86621202725532898</v>
      </c>
      <c r="J1379">
        <v>1</v>
      </c>
    </row>
    <row r="1380" spans="1:10" x14ac:dyDescent="0.35">
      <c r="A1380">
        <v>2905352</v>
      </c>
      <c r="B1380">
        <v>1</v>
      </c>
      <c r="C1380">
        <v>52</v>
      </c>
      <c r="D1380">
        <v>5</v>
      </c>
      <c r="E1380">
        <v>1</v>
      </c>
      <c r="F1380">
        <v>0</v>
      </c>
      <c r="G1380">
        <v>0</v>
      </c>
      <c r="H1380">
        <v>1</v>
      </c>
      <c r="I1380">
        <v>0.98580748692419196</v>
      </c>
      <c r="J1380">
        <v>1</v>
      </c>
    </row>
    <row r="1381" spans="1:10" x14ac:dyDescent="0.35">
      <c r="A1381">
        <v>2901268</v>
      </c>
      <c r="B1381">
        <v>0</v>
      </c>
      <c r="C1381">
        <v>52</v>
      </c>
      <c r="D1381">
        <v>5</v>
      </c>
      <c r="E1381">
        <v>1</v>
      </c>
      <c r="F1381">
        <v>0</v>
      </c>
      <c r="G1381">
        <v>0</v>
      </c>
      <c r="H1381">
        <v>1</v>
      </c>
      <c r="I1381">
        <v>0.84730895384873195</v>
      </c>
      <c r="J1381">
        <v>1</v>
      </c>
    </row>
    <row r="1382" spans="1:10" x14ac:dyDescent="0.35">
      <c r="A1382">
        <v>2902077</v>
      </c>
      <c r="B1382">
        <v>0</v>
      </c>
      <c r="C1382">
        <v>86</v>
      </c>
      <c r="D1382">
        <v>5</v>
      </c>
      <c r="E1382">
        <v>1</v>
      </c>
      <c r="F1382">
        <v>1</v>
      </c>
      <c r="G1382">
        <v>0</v>
      </c>
      <c r="H1382">
        <v>0</v>
      </c>
      <c r="I1382">
        <v>0.87129365701916295</v>
      </c>
      <c r="J1382">
        <v>1</v>
      </c>
    </row>
    <row r="1383" spans="1:10" x14ac:dyDescent="0.35">
      <c r="A1383">
        <v>2907871</v>
      </c>
      <c r="B1383">
        <v>0</v>
      </c>
      <c r="C1383">
        <v>38</v>
      </c>
      <c r="D1383">
        <v>5</v>
      </c>
      <c r="E1383">
        <v>1</v>
      </c>
      <c r="F1383">
        <v>1</v>
      </c>
      <c r="G1383">
        <v>0</v>
      </c>
      <c r="H1383">
        <v>0</v>
      </c>
      <c r="I1383">
        <v>0.78752500719392204</v>
      </c>
      <c r="J1383">
        <v>1</v>
      </c>
    </row>
    <row r="1384" spans="1:10" x14ac:dyDescent="0.35">
      <c r="A1384">
        <v>2901265</v>
      </c>
      <c r="B1384">
        <v>1</v>
      </c>
      <c r="C1384">
        <v>47</v>
      </c>
      <c r="D1384">
        <v>5</v>
      </c>
      <c r="E1384">
        <v>1</v>
      </c>
      <c r="F1384">
        <v>0</v>
      </c>
      <c r="G1384">
        <v>0</v>
      </c>
      <c r="H1384">
        <v>0</v>
      </c>
      <c r="I1384">
        <v>0.92906169745202904</v>
      </c>
      <c r="J1384">
        <v>1</v>
      </c>
    </row>
    <row r="1385" spans="1:10" x14ac:dyDescent="0.35">
      <c r="A1385">
        <v>2912116</v>
      </c>
      <c r="B1385">
        <v>0</v>
      </c>
      <c r="C1385">
        <v>54</v>
      </c>
      <c r="D1385">
        <v>5</v>
      </c>
      <c r="E1385">
        <v>1</v>
      </c>
      <c r="F1385">
        <v>0</v>
      </c>
      <c r="G1385">
        <v>0</v>
      </c>
      <c r="H1385">
        <v>0</v>
      </c>
      <c r="I1385">
        <v>0.48296607472791198</v>
      </c>
      <c r="J1385">
        <v>0</v>
      </c>
    </row>
    <row r="1386" spans="1:10" x14ac:dyDescent="0.35">
      <c r="A1386">
        <v>2900771</v>
      </c>
      <c r="B1386">
        <v>1</v>
      </c>
      <c r="C1386">
        <v>51</v>
      </c>
      <c r="D1386">
        <v>5</v>
      </c>
      <c r="E1386">
        <v>1</v>
      </c>
      <c r="F1386">
        <v>0</v>
      </c>
      <c r="G1386">
        <v>1</v>
      </c>
      <c r="H1386">
        <v>0</v>
      </c>
      <c r="I1386">
        <v>0.53841369500574598</v>
      </c>
      <c r="J1386">
        <v>0</v>
      </c>
    </row>
    <row r="1387" spans="1:10" x14ac:dyDescent="0.35">
      <c r="A1387">
        <v>2905611</v>
      </c>
      <c r="B1387">
        <v>1</v>
      </c>
      <c r="C1387">
        <v>40</v>
      </c>
      <c r="D1387">
        <v>5</v>
      </c>
      <c r="E1387">
        <v>1</v>
      </c>
      <c r="F1387">
        <v>0</v>
      </c>
      <c r="G1387">
        <v>1</v>
      </c>
      <c r="H1387">
        <v>1</v>
      </c>
      <c r="I1387">
        <v>0.52360549263803202</v>
      </c>
      <c r="J1387">
        <v>0</v>
      </c>
    </row>
    <row r="1388" spans="1:10" x14ac:dyDescent="0.35">
      <c r="A1388">
        <v>2904226</v>
      </c>
      <c r="B1388">
        <v>0</v>
      </c>
      <c r="C1388">
        <v>62</v>
      </c>
      <c r="D1388">
        <v>5</v>
      </c>
      <c r="E1388">
        <v>1</v>
      </c>
      <c r="F1388">
        <v>1</v>
      </c>
      <c r="G1388">
        <v>0</v>
      </c>
      <c r="H1388">
        <v>0</v>
      </c>
      <c r="I1388">
        <v>0.45643385396648301</v>
      </c>
      <c r="J1388">
        <v>0</v>
      </c>
    </row>
    <row r="1389" spans="1:10" x14ac:dyDescent="0.35">
      <c r="A1389">
        <v>2905319</v>
      </c>
      <c r="B1389">
        <v>1</v>
      </c>
      <c r="C1389">
        <v>73</v>
      </c>
      <c r="D1389">
        <v>5</v>
      </c>
      <c r="E1389">
        <v>1</v>
      </c>
      <c r="F1389">
        <v>0</v>
      </c>
      <c r="G1389">
        <v>0</v>
      </c>
      <c r="H1389">
        <v>0</v>
      </c>
      <c r="I1389">
        <v>0.452005468177891</v>
      </c>
      <c r="J1389">
        <v>0</v>
      </c>
    </row>
    <row r="1390" spans="1:10" x14ac:dyDescent="0.35">
      <c r="A1390">
        <v>2903714</v>
      </c>
      <c r="B1390">
        <v>1</v>
      </c>
      <c r="C1390">
        <v>53</v>
      </c>
      <c r="D1390">
        <v>5</v>
      </c>
      <c r="E1390">
        <v>1</v>
      </c>
      <c r="F1390">
        <v>0</v>
      </c>
      <c r="G1390">
        <v>0</v>
      </c>
      <c r="H1390">
        <v>0</v>
      </c>
      <c r="I1390">
        <v>0.54555061614059697</v>
      </c>
      <c r="J1390">
        <v>0</v>
      </c>
    </row>
    <row r="1391" spans="1:10" x14ac:dyDescent="0.35">
      <c r="A1391">
        <v>2909115</v>
      </c>
      <c r="B1391">
        <v>0</v>
      </c>
      <c r="C1391">
        <v>49</v>
      </c>
      <c r="D1391">
        <v>5</v>
      </c>
      <c r="E1391">
        <v>1</v>
      </c>
      <c r="F1391">
        <v>0</v>
      </c>
      <c r="G1391">
        <v>1</v>
      </c>
      <c r="H1391">
        <v>0</v>
      </c>
      <c r="I1391">
        <v>0.47646195795139501</v>
      </c>
      <c r="J1391">
        <v>0</v>
      </c>
    </row>
    <row r="1392" spans="1:10" x14ac:dyDescent="0.35">
      <c r="A1392">
        <v>2901242</v>
      </c>
      <c r="B1392">
        <v>0</v>
      </c>
      <c r="C1392">
        <v>60</v>
      </c>
      <c r="D1392">
        <v>5</v>
      </c>
      <c r="E1392">
        <v>1</v>
      </c>
      <c r="F1392">
        <v>0</v>
      </c>
      <c r="G1392">
        <v>0</v>
      </c>
      <c r="H1392">
        <v>0</v>
      </c>
      <c r="I1392">
        <v>0.42582154211684398</v>
      </c>
      <c r="J1392">
        <v>0</v>
      </c>
    </row>
    <row r="1393" spans="1:10" x14ac:dyDescent="0.35">
      <c r="A1393">
        <v>2904546</v>
      </c>
      <c r="B1393">
        <v>0</v>
      </c>
      <c r="C1393">
        <v>66</v>
      </c>
      <c r="D1393">
        <v>5</v>
      </c>
      <c r="E1393">
        <v>1</v>
      </c>
      <c r="F1393">
        <v>0</v>
      </c>
      <c r="G1393">
        <v>0</v>
      </c>
      <c r="H1393">
        <v>0</v>
      </c>
      <c r="I1393">
        <v>0.43748713712723902</v>
      </c>
      <c r="J1393">
        <v>0</v>
      </c>
    </row>
    <row r="1394" spans="1:10" x14ac:dyDescent="0.35">
      <c r="A1394">
        <v>2908635</v>
      </c>
      <c r="B1394">
        <v>0</v>
      </c>
      <c r="C1394">
        <v>68</v>
      </c>
      <c r="D1394">
        <v>3</v>
      </c>
      <c r="E1394">
        <v>1</v>
      </c>
      <c r="F1394">
        <v>1</v>
      </c>
      <c r="G1394">
        <v>0</v>
      </c>
      <c r="H1394">
        <v>0</v>
      </c>
      <c r="I1394">
        <v>0.45877726978469002</v>
      </c>
      <c r="J1394">
        <v>0</v>
      </c>
    </row>
    <row r="1395" spans="1:10" x14ac:dyDescent="0.35">
      <c r="A1395">
        <v>2906024</v>
      </c>
      <c r="B1395">
        <v>1</v>
      </c>
      <c r="C1395">
        <v>73</v>
      </c>
      <c r="D1395">
        <v>3</v>
      </c>
      <c r="E1395">
        <v>1</v>
      </c>
      <c r="F1395">
        <v>0</v>
      </c>
      <c r="G1395">
        <v>1</v>
      </c>
      <c r="H1395">
        <v>0</v>
      </c>
      <c r="I1395">
        <v>0.46438839679274402</v>
      </c>
      <c r="J1395">
        <v>0</v>
      </c>
    </row>
    <row r="1396" spans="1:10" x14ac:dyDescent="0.35">
      <c r="A1396">
        <v>2903153</v>
      </c>
      <c r="B1396">
        <v>1</v>
      </c>
      <c r="C1396">
        <v>72</v>
      </c>
      <c r="D1396">
        <v>4</v>
      </c>
      <c r="E1396">
        <v>1</v>
      </c>
      <c r="F1396">
        <v>0</v>
      </c>
      <c r="G1396">
        <v>1</v>
      </c>
      <c r="H1396">
        <v>1</v>
      </c>
      <c r="I1396">
        <v>0.46136766870955098</v>
      </c>
      <c r="J1396">
        <v>0</v>
      </c>
    </row>
    <row r="1397" spans="1:10" x14ac:dyDescent="0.35">
      <c r="A1397">
        <v>2908418</v>
      </c>
      <c r="B1397">
        <v>0</v>
      </c>
      <c r="C1397">
        <v>72</v>
      </c>
      <c r="D1397">
        <v>4</v>
      </c>
      <c r="E1397">
        <v>1</v>
      </c>
      <c r="F1397">
        <v>0</v>
      </c>
      <c r="G1397">
        <v>0</v>
      </c>
      <c r="H1397">
        <v>1</v>
      </c>
      <c r="I1397">
        <v>0.45612143580386699</v>
      </c>
      <c r="J1397">
        <v>0</v>
      </c>
    </row>
    <row r="1398" spans="1:10" x14ac:dyDescent="0.35">
      <c r="A1398">
        <v>2903972</v>
      </c>
      <c r="B1398">
        <v>0</v>
      </c>
      <c r="C1398">
        <v>80</v>
      </c>
      <c r="D1398">
        <v>4</v>
      </c>
      <c r="E1398">
        <v>1</v>
      </c>
      <c r="F1398">
        <v>0</v>
      </c>
      <c r="G1398">
        <v>1</v>
      </c>
      <c r="H1398">
        <v>1</v>
      </c>
      <c r="I1398">
        <v>0.482985857656347</v>
      </c>
      <c r="J1398">
        <v>0</v>
      </c>
    </row>
    <row r="1399" spans="1:10" x14ac:dyDescent="0.35">
      <c r="A1399">
        <v>2910700</v>
      </c>
      <c r="B1399">
        <v>0</v>
      </c>
      <c r="C1399">
        <v>41</v>
      </c>
      <c r="D1399">
        <v>4</v>
      </c>
      <c r="E1399">
        <v>1</v>
      </c>
      <c r="F1399">
        <v>0</v>
      </c>
      <c r="G1399">
        <v>0</v>
      </c>
      <c r="H1399">
        <v>0</v>
      </c>
      <c r="I1399">
        <v>0.39837794811639998</v>
      </c>
      <c r="J1399">
        <v>0</v>
      </c>
    </row>
    <row r="1400" spans="1:10" x14ac:dyDescent="0.35">
      <c r="A1400">
        <v>2905826</v>
      </c>
      <c r="B1400">
        <v>0</v>
      </c>
      <c r="C1400">
        <v>56</v>
      </c>
      <c r="D1400">
        <v>4</v>
      </c>
      <c r="E1400">
        <v>1</v>
      </c>
      <c r="F1400">
        <v>0</v>
      </c>
      <c r="G1400">
        <v>0</v>
      </c>
      <c r="H1400">
        <v>0</v>
      </c>
      <c r="I1400">
        <v>0.485754532403749</v>
      </c>
      <c r="J1400">
        <v>0</v>
      </c>
    </row>
    <row r="1401" spans="1:10" x14ac:dyDescent="0.35">
      <c r="A1401">
        <v>2901213</v>
      </c>
      <c r="B1401">
        <v>1</v>
      </c>
      <c r="C1401">
        <v>52</v>
      </c>
      <c r="D1401">
        <v>4</v>
      </c>
      <c r="E1401">
        <v>1</v>
      </c>
      <c r="F1401">
        <v>0</v>
      </c>
      <c r="G1401">
        <v>0</v>
      </c>
      <c r="H1401">
        <v>0</v>
      </c>
      <c r="I1401">
        <v>0.53181310196776999</v>
      </c>
      <c r="J1401">
        <v>0</v>
      </c>
    </row>
    <row r="1402" spans="1:10" x14ac:dyDescent="0.35">
      <c r="A1402">
        <v>2912168</v>
      </c>
      <c r="B1402">
        <v>1</v>
      </c>
      <c r="C1402">
        <v>38</v>
      </c>
      <c r="D1402">
        <v>5</v>
      </c>
      <c r="E1402">
        <v>4</v>
      </c>
      <c r="F1402">
        <v>1</v>
      </c>
      <c r="G1402">
        <v>0</v>
      </c>
      <c r="H1402">
        <v>0</v>
      </c>
      <c r="I1402">
        <v>0.65213945541833596</v>
      </c>
      <c r="J1402">
        <v>0</v>
      </c>
    </row>
    <row r="1403" spans="1:10" x14ac:dyDescent="0.35">
      <c r="A1403">
        <v>2903729</v>
      </c>
      <c r="B1403">
        <v>1</v>
      </c>
      <c r="C1403">
        <v>46</v>
      </c>
      <c r="D1403">
        <v>5</v>
      </c>
      <c r="E1403">
        <v>1</v>
      </c>
      <c r="F1403">
        <v>1</v>
      </c>
      <c r="G1403">
        <v>0</v>
      </c>
      <c r="H1403">
        <v>0</v>
      </c>
      <c r="I1403">
        <v>0.52661760593093299</v>
      </c>
      <c r="J1403">
        <v>0</v>
      </c>
    </row>
    <row r="1404" spans="1:10" x14ac:dyDescent="0.35">
      <c r="A1404">
        <v>2906395</v>
      </c>
      <c r="B1404">
        <v>0</v>
      </c>
      <c r="C1404">
        <v>48</v>
      </c>
      <c r="D1404">
        <v>5</v>
      </c>
      <c r="E1404">
        <v>1</v>
      </c>
      <c r="F1404">
        <v>1</v>
      </c>
      <c r="G1404">
        <v>0</v>
      </c>
      <c r="H1404">
        <v>0</v>
      </c>
      <c r="I1404">
        <v>0.479159746549848</v>
      </c>
      <c r="J1404">
        <v>0</v>
      </c>
    </row>
    <row r="1405" spans="1:10" x14ac:dyDescent="0.35">
      <c r="A1405">
        <v>2909496</v>
      </c>
      <c r="B1405">
        <v>0</v>
      </c>
      <c r="C1405">
        <v>83</v>
      </c>
      <c r="D1405">
        <v>5</v>
      </c>
      <c r="E1405">
        <v>1</v>
      </c>
      <c r="F1405">
        <v>0</v>
      </c>
      <c r="G1405">
        <v>0</v>
      </c>
      <c r="H1405">
        <v>0</v>
      </c>
      <c r="I1405">
        <v>0.482985857656347</v>
      </c>
      <c r="J1405">
        <v>0</v>
      </c>
    </row>
    <row r="1406" spans="1:10" x14ac:dyDescent="0.35">
      <c r="A1406">
        <v>2905360</v>
      </c>
      <c r="B1406">
        <v>0</v>
      </c>
      <c r="C1406">
        <v>80</v>
      </c>
      <c r="D1406">
        <v>3</v>
      </c>
      <c r="E1406">
        <v>1</v>
      </c>
      <c r="F1406">
        <v>0</v>
      </c>
      <c r="G1406">
        <v>0</v>
      </c>
      <c r="H1406">
        <v>0</v>
      </c>
      <c r="I1406">
        <v>0.482985857656347</v>
      </c>
      <c r="J1406">
        <v>0</v>
      </c>
    </row>
    <row r="1407" spans="1:10" x14ac:dyDescent="0.35">
      <c r="A1407">
        <v>2902240</v>
      </c>
      <c r="B1407">
        <v>0</v>
      </c>
      <c r="C1407">
        <v>82</v>
      </c>
      <c r="D1407">
        <v>4</v>
      </c>
      <c r="E1407">
        <v>1</v>
      </c>
      <c r="F1407">
        <v>0</v>
      </c>
      <c r="G1407">
        <v>1</v>
      </c>
      <c r="H1407">
        <v>0</v>
      </c>
      <c r="I1407">
        <v>0.482985857656347</v>
      </c>
      <c r="J1407">
        <v>0</v>
      </c>
    </row>
    <row r="1408" spans="1:10" x14ac:dyDescent="0.35">
      <c r="A1408">
        <v>2909755</v>
      </c>
      <c r="B1408">
        <v>1</v>
      </c>
      <c r="C1408">
        <v>77</v>
      </c>
      <c r="D1408">
        <v>4</v>
      </c>
      <c r="E1408">
        <v>1</v>
      </c>
      <c r="F1408">
        <v>0</v>
      </c>
      <c r="G1408">
        <v>0</v>
      </c>
      <c r="H1408">
        <v>0</v>
      </c>
      <c r="I1408">
        <v>0.42549561736129798</v>
      </c>
      <c r="J1408">
        <v>0</v>
      </c>
    </row>
    <row r="1409" spans="1:10" x14ac:dyDescent="0.35">
      <c r="A1409">
        <v>2905637</v>
      </c>
      <c r="B1409">
        <v>0</v>
      </c>
      <c r="C1409">
        <v>65</v>
      </c>
      <c r="D1409">
        <v>1</v>
      </c>
      <c r="E1409">
        <v>1</v>
      </c>
      <c r="F1409">
        <v>0</v>
      </c>
      <c r="G1409">
        <v>1</v>
      </c>
      <c r="H1409">
        <v>0</v>
      </c>
      <c r="I1409">
        <v>0.43748713712723902</v>
      </c>
      <c r="J1409">
        <v>0</v>
      </c>
    </row>
    <row r="1410" spans="1:10" x14ac:dyDescent="0.35">
      <c r="A1410">
        <v>2902672</v>
      </c>
      <c r="B1410">
        <v>0</v>
      </c>
      <c r="C1410">
        <v>50</v>
      </c>
      <c r="D1410">
        <v>4</v>
      </c>
      <c r="E1410">
        <v>1</v>
      </c>
      <c r="F1410">
        <v>0</v>
      </c>
      <c r="G1410">
        <v>0</v>
      </c>
      <c r="H1410">
        <v>0</v>
      </c>
      <c r="I1410">
        <v>0.42166151074631503</v>
      </c>
      <c r="J1410">
        <v>0</v>
      </c>
    </row>
    <row r="1411" spans="1:10" x14ac:dyDescent="0.35">
      <c r="A1411">
        <v>2907385</v>
      </c>
      <c r="B1411">
        <v>1</v>
      </c>
      <c r="C1411">
        <v>47</v>
      </c>
      <c r="D1411">
        <v>4</v>
      </c>
      <c r="E1411">
        <v>1</v>
      </c>
      <c r="F1411">
        <v>0</v>
      </c>
      <c r="G1411">
        <v>0</v>
      </c>
      <c r="H1411">
        <v>0</v>
      </c>
      <c r="I1411">
        <v>0.51500852343822401</v>
      </c>
      <c r="J1411">
        <v>0</v>
      </c>
    </row>
    <row r="1412" spans="1:10" x14ac:dyDescent="0.35">
      <c r="A1412">
        <v>2904116</v>
      </c>
      <c r="B1412">
        <v>1</v>
      </c>
      <c r="C1412">
        <v>54</v>
      </c>
      <c r="D1412">
        <v>3</v>
      </c>
      <c r="E1412">
        <v>1</v>
      </c>
      <c r="F1412">
        <v>0</v>
      </c>
      <c r="G1412">
        <v>0</v>
      </c>
      <c r="H1412">
        <v>0</v>
      </c>
      <c r="I1412">
        <v>0.52962099271950303</v>
      </c>
      <c r="J1412">
        <v>0</v>
      </c>
    </row>
    <row r="1413" spans="1:10" x14ac:dyDescent="0.35">
      <c r="A1413">
        <v>2910703</v>
      </c>
      <c r="B1413">
        <v>0</v>
      </c>
      <c r="C1413">
        <v>38</v>
      </c>
      <c r="D1413">
        <v>3</v>
      </c>
      <c r="E1413">
        <v>1</v>
      </c>
      <c r="F1413">
        <v>0</v>
      </c>
      <c r="G1413">
        <v>0</v>
      </c>
      <c r="H1413">
        <v>0</v>
      </c>
      <c r="I1413">
        <v>0.49611265448513497</v>
      </c>
      <c r="J1413">
        <v>0</v>
      </c>
    </row>
    <row r="1414" spans="1:10" x14ac:dyDescent="0.35">
      <c r="A1414">
        <v>2902008</v>
      </c>
      <c r="B1414">
        <v>1</v>
      </c>
      <c r="C1414">
        <v>43</v>
      </c>
      <c r="D1414">
        <v>3</v>
      </c>
      <c r="E1414">
        <v>1</v>
      </c>
      <c r="F1414">
        <v>0</v>
      </c>
      <c r="G1414">
        <v>0</v>
      </c>
      <c r="H1414">
        <v>0</v>
      </c>
      <c r="I1414">
        <v>0.58526600753579405</v>
      </c>
      <c r="J1414">
        <v>0</v>
      </c>
    </row>
    <row r="1415" spans="1:10" x14ac:dyDescent="0.35">
      <c r="A1415">
        <v>2904212</v>
      </c>
      <c r="B1415">
        <v>1</v>
      </c>
      <c r="C1415">
        <v>41</v>
      </c>
      <c r="D1415">
        <v>3</v>
      </c>
      <c r="E1415">
        <v>1</v>
      </c>
      <c r="F1415">
        <v>0</v>
      </c>
      <c r="G1415">
        <v>0</v>
      </c>
      <c r="H1415">
        <v>0</v>
      </c>
      <c r="I1415">
        <v>0.56616746387174299</v>
      </c>
      <c r="J1415">
        <v>0</v>
      </c>
    </row>
    <row r="1416" spans="1:10" x14ac:dyDescent="0.35">
      <c r="A1416">
        <v>2908415</v>
      </c>
      <c r="B1416">
        <v>0</v>
      </c>
      <c r="C1416">
        <v>40</v>
      </c>
      <c r="D1416">
        <v>3</v>
      </c>
      <c r="E1416">
        <v>1</v>
      </c>
      <c r="F1416">
        <v>0</v>
      </c>
      <c r="G1416">
        <v>0</v>
      </c>
      <c r="H1416">
        <v>0</v>
      </c>
      <c r="I1416">
        <v>0.48017235283717402</v>
      </c>
      <c r="J1416">
        <v>0</v>
      </c>
    </row>
    <row r="1417" spans="1:10" x14ac:dyDescent="0.35">
      <c r="A1417">
        <v>2907055</v>
      </c>
      <c r="B1417">
        <v>1</v>
      </c>
      <c r="C1417">
        <v>63</v>
      </c>
      <c r="D1417">
        <v>1</v>
      </c>
      <c r="E1417">
        <v>1</v>
      </c>
      <c r="F1417">
        <v>1</v>
      </c>
      <c r="G1417">
        <v>0</v>
      </c>
      <c r="H1417">
        <v>0</v>
      </c>
      <c r="I1417">
        <v>0.509512266279464</v>
      </c>
      <c r="J1417">
        <v>0</v>
      </c>
    </row>
    <row r="1418" spans="1:10" x14ac:dyDescent="0.35">
      <c r="A1418">
        <v>2904618</v>
      </c>
      <c r="B1418">
        <v>0</v>
      </c>
      <c r="C1418">
        <v>65</v>
      </c>
      <c r="D1418">
        <v>1</v>
      </c>
      <c r="E1418">
        <v>1</v>
      </c>
      <c r="F1418">
        <v>0</v>
      </c>
      <c r="G1418">
        <v>0</v>
      </c>
      <c r="H1418">
        <v>0</v>
      </c>
      <c r="I1418">
        <v>0.42385689466679199</v>
      </c>
      <c r="J1418">
        <v>0</v>
      </c>
    </row>
    <row r="1419" spans="1:10" x14ac:dyDescent="0.35">
      <c r="A1419">
        <v>2909804</v>
      </c>
      <c r="B1419">
        <v>1</v>
      </c>
      <c r="C1419">
        <v>79</v>
      </c>
      <c r="D1419">
        <v>1</v>
      </c>
      <c r="E1419">
        <v>1</v>
      </c>
      <c r="F1419">
        <v>0</v>
      </c>
      <c r="G1419">
        <v>0</v>
      </c>
      <c r="H1419">
        <v>0</v>
      </c>
      <c r="I1419">
        <v>0.422131598509148</v>
      </c>
      <c r="J1419">
        <v>0</v>
      </c>
    </row>
    <row r="1420" spans="1:10" x14ac:dyDescent="0.35">
      <c r="A1420">
        <v>2907471</v>
      </c>
      <c r="B1420">
        <v>0</v>
      </c>
      <c r="C1420">
        <v>41</v>
      </c>
      <c r="D1420">
        <v>1</v>
      </c>
      <c r="E1420">
        <v>1</v>
      </c>
      <c r="F1420">
        <v>0</v>
      </c>
      <c r="G1420">
        <v>1</v>
      </c>
      <c r="H1420">
        <v>0</v>
      </c>
      <c r="I1420">
        <v>0.46850318158787801</v>
      </c>
      <c r="J1420">
        <v>0</v>
      </c>
    </row>
    <row r="1421" spans="1:10" x14ac:dyDescent="0.35">
      <c r="A1421">
        <v>2909486</v>
      </c>
      <c r="B1421">
        <v>1</v>
      </c>
      <c r="C1421">
        <v>55</v>
      </c>
      <c r="D1421">
        <v>3</v>
      </c>
      <c r="E1421">
        <v>1</v>
      </c>
      <c r="F1421">
        <v>0</v>
      </c>
      <c r="G1421">
        <v>1</v>
      </c>
      <c r="H1421">
        <v>0</v>
      </c>
      <c r="I1421">
        <v>0.79663330425102097</v>
      </c>
      <c r="J1421">
        <v>1</v>
      </c>
    </row>
    <row r="1422" spans="1:10" x14ac:dyDescent="0.35">
      <c r="A1422">
        <v>2912381</v>
      </c>
      <c r="B1422">
        <v>0</v>
      </c>
      <c r="C1422">
        <v>52</v>
      </c>
      <c r="D1422">
        <v>3</v>
      </c>
      <c r="E1422">
        <v>1</v>
      </c>
      <c r="F1422">
        <v>0</v>
      </c>
      <c r="G1422">
        <v>0</v>
      </c>
      <c r="H1422">
        <v>0</v>
      </c>
      <c r="I1422">
        <v>0.78033432817924098</v>
      </c>
      <c r="J1422">
        <v>1</v>
      </c>
    </row>
    <row r="1423" spans="1:10" x14ac:dyDescent="0.35">
      <c r="A1423">
        <v>2901518</v>
      </c>
      <c r="B1423">
        <v>1</v>
      </c>
      <c r="C1423">
        <v>52</v>
      </c>
      <c r="D1423">
        <v>4</v>
      </c>
      <c r="E1423">
        <v>1</v>
      </c>
      <c r="F1423">
        <v>0</v>
      </c>
      <c r="G1423">
        <v>0</v>
      </c>
      <c r="H1423">
        <v>0</v>
      </c>
      <c r="I1423">
        <v>0.79127829324070698</v>
      </c>
      <c r="J1423">
        <v>1</v>
      </c>
    </row>
    <row r="1424" spans="1:10" x14ac:dyDescent="0.35">
      <c r="A1424">
        <v>2910597</v>
      </c>
      <c r="B1424">
        <v>0</v>
      </c>
      <c r="C1424">
        <v>45</v>
      </c>
      <c r="D1424">
        <v>4</v>
      </c>
      <c r="E1424">
        <v>1</v>
      </c>
      <c r="F1424">
        <v>0</v>
      </c>
      <c r="G1424">
        <v>0</v>
      </c>
      <c r="H1424">
        <v>0</v>
      </c>
      <c r="I1424">
        <v>0.76184542406655398</v>
      </c>
      <c r="J1424">
        <v>1</v>
      </c>
    </row>
    <row r="1425" spans="1:10" x14ac:dyDescent="0.35">
      <c r="A1425">
        <v>2903334</v>
      </c>
      <c r="B1425">
        <v>0</v>
      </c>
      <c r="C1425">
        <v>48</v>
      </c>
      <c r="D1425">
        <v>3</v>
      </c>
      <c r="E1425">
        <v>1</v>
      </c>
      <c r="F1425">
        <v>0</v>
      </c>
      <c r="G1425">
        <v>1</v>
      </c>
      <c r="H1425">
        <v>0</v>
      </c>
      <c r="I1425">
        <v>0.78243853613924697</v>
      </c>
      <c r="J1425">
        <v>1</v>
      </c>
    </row>
    <row r="1426" spans="1:10" x14ac:dyDescent="0.35">
      <c r="A1426">
        <v>2900787</v>
      </c>
      <c r="B1426">
        <v>1</v>
      </c>
      <c r="C1426">
        <v>53</v>
      </c>
      <c r="D1426">
        <v>3</v>
      </c>
      <c r="E1426">
        <v>1</v>
      </c>
      <c r="F1426">
        <v>1</v>
      </c>
      <c r="G1426">
        <v>0</v>
      </c>
      <c r="H1426">
        <v>0</v>
      </c>
      <c r="I1426">
        <v>0.811446464068591</v>
      </c>
      <c r="J1426">
        <v>1</v>
      </c>
    </row>
    <row r="1427" spans="1:10" x14ac:dyDescent="0.35">
      <c r="A1427">
        <v>2902134</v>
      </c>
      <c r="B1427">
        <v>0</v>
      </c>
      <c r="C1427">
        <v>32</v>
      </c>
      <c r="D1427">
        <v>5</v>
      </c>
      <c r="E1427">
        <v>1</v>
      </c>
      <c r="F1427">
        <v>0</v>
      </c>
      <c r="G1427">
        <v>0</v>
      </c>
      <c r="H1427">
        <v>0</v>
      </c>
      <c r="I1427">
        <v>1.07200612114645</v>
      </c>
      <c r="J1427">
        <v>1</v>
      </c>
    </row>
    <row r="1428" spans="1:10" x14ac:dyDescent="0.35">
      <c r="A1428">
        <v>2912279</v>
      </c>
      <c r="B1428">
        <v>1</v>
      </c>
      <c r="C1428">
        <v>32</v>
      </c>
      <c r="D1428">
        <v>5</v>
      </c>
      <c r="E1428">
        <v>1</v>
      </c>
      <c r="F1428">
        <v>0</v>
      </c>
      <c r="G1428">
        <v>1</v>
      </c>
      <c r="H1428">
        <v>0</v>
      </c>
      <c r="I1428">
        <v>1.1579245174024599</v>
      </c>
      <c r="J1428">
        <v>1</v>
      </c>
    </row>
    <row r="1429" spans="1:10" x14ac:dyDescent="0.35">
      <c r="A1429">
        <v>2905685</v>
      </c>
      <c r="B1429">
        <v>0</v>
      </c>
      <c r="C1429">
        <v>31</v>
      </c>
      <c r="D1429">
        <v>4</v>
      </c>
      <c r="E1429">
        <v>1</v>
      </c>
      <c r="F1429">
        <v>0</v>
      </c>
      <c r="G1429">
        <v>0</v>
      </c>
      <c r="H1429">
        <v>0</v>
      </c>
      <c r="I1429">
        <v>0.86729855412035395</v>
      </c>
      <c r="J1429">
        <v>1</v>
      </c>
    </row>
    <row r="1430" spans="1:10" x14ac:dyDescent="0.35">
      <c r="A1430">
        <v>2904969</v>
      </c>
      <c r="B1430">
        <v>0</v>
      </c>
      <c r="C1430">
        <v>49</v>
      </c>
      <c r="D1430">
        <v>4</v>
      </c>
      <c r="E1430">
        <v>1</v>
      </c>
      <c r="F1430">
        <v>0</v>
      </c>
      <c r="G1430">
        <v>1</v>
      </c>
      <c r="H1430">
        <v>0</v>
      </c>
      <c r="I1430">
        <v>0.69914101074641399</v>
      </c>
      <c r="J1430">
        <v>1</v>
      </c>
    </row>
    <row r="1431" spans="1:10" x14ac:dyDescent="0.35">
      <c r="A1431">
        <v>2910068</v>
      </c>
      <c r="B1431">
        <v>0</v>
      </c>
      <c r="C1431">
        <v>57</v>
      </c>
      <c r="D1431">
        <v>3</v>
      </c>
      <c r="E1431">
        <v>1</v>
      </c>
      <c r="F1431">
        <v>0</v>
      </c>
      <c r="G1431">
        <v>1</v>
      </c>
      <c r="H1431">
        <v>0</v>
      </c>
      <c r="I1431">
        <v>0.97421269289856605</v>
      </c>
      <c r="J1431">
        <v>1</v>
      </c>
    </row>
    <row r="1432" spans="1:10" x14ac:dyDescent="0.35">
      <c r="A1432">
        <v>2908399</v>
      </c>
      <c r="B1432">
        <v>1</v>
      </c>
      <c r="C1432">
        <v>52</v>
      </c>
      <c r="D1432">
        <v>3</v>
      </c>
      <c r="E1432">
        <v>1</v>
      </c>
      <c r="F1432">
        <v>1</v>
      </c>
      <c r="G1432">
        <v>0</v>
      </c>
      <c r="H1432">
        <v>0</v>
      </c>
      <c r="I1432">
        <v>1.1262808990287601</v>
      </c>
      <c r="J1432">
        <v>1</v>
      </c>
    </row>
    <row r="1433" spans="1:10" x14ac:dyDescent="0.35">
      <c r="A1433">
        <v>2908544</v>
      </c>
      <c r="B1433">
        <v>0</v>
      </c>
      <c r="C1433">
        <v>30</v>
      </c>
      <c r="D1433">
        <v>3</v>
      </c>
      <c r="E1433">
        <v>1</v>
      </c>
      <c r="F1433">
        <v>0</v>
      </c>
      <c r="G1433">
        <v>1</v>
      </c>
      <c r="H1433">
        <v>0</v>
      </c>
      <c r="I1433">
        <v>0.71293977813920995</v>
      </c>
      <c r="J1433">
        <v>1</v>
      </c>
    </row>
    <row r="1434" spans="1:10" x14ac:dyDescent="0.35">
      <c r="A1434">
        <v>2901157</v>
      </c>
      <c r="B1434">
        <v>1</v>
      </c>
      <c r="C1434">
        <v>38</v>
      </c>
      <c r="D1434">
        <v>3</v>
      </c>
      <c r="E1434">
        <v>1</v>
      </c>
      <c r="F1434">
        <v>0</v>
      </c>
      <c r="G1434">
        <v>0</v>
      </c>
      <c r="H1434">
        <v>0</v>
      </c>
      <c r="I1434">
        <v>0.75152970526722596</v>
      </c>
      <c r="J1434">
        <v>1</v>
      </c>
    </row>
    <row r="1435" spans="1:10" x14ac:dyDescent="0.35">
      <c r="A1435">
        <v>2911221</v>
      </c>
      <c r="B1435">
        <v>1</v>
      </c>
      <c r="C1435">
        <v>47</v>
      </c>
      <c r="D1435">
        <v>3</v>
      </c>
      <c r="E1435">
        <v>1</v>
      </c>
      <c r="F1435">
        <v>0</v>
      </c>
      <c r="G1435">
        <v>0</v>
      </c>
      <c r="H1435">
        <v>1</v>
      </c>
      <c r="I1435">
        <v>0.92906169745202904</v>
      </c>
      <c r="J1435">
        <v>1</v>
      </c>
    </row>
    <row r="1436" spans="1:10" x14ac:dyDescent="0.35">
      <c r="A1436">
        <v>2900923</v>
      </c>
      <c r="B1436">
        <v>1</v>
      </c>
      <c r="C1436">
        <v>62</v>
      </c>
      <c r="D1436">
        <v>3</v>
      </c>
      <c r="E1436">
        <v>1</v>
      </c>
      <c r="F1436">
        <v>0</v>
      </c>
      <c r="G1436">
        <v>1</v>
      </c>
      <c r="H1436">
        <v>0</v>
      </c>
      <c r="I1436">
        <v>0.82040750382809802</v>
      </c>
      <c r="J1436">
        <v>1</v>
      </c>
    </row>
    <row r="1437" spans="1:10" x14ac:dyDescent="0.35">
      <c r="A1437">
        <v>2909387</v>
      </c>
      <c r="B1437">
        <v>0</v>
      </c>
      <c r="C1437">
        <v>50</v>
      </c>
      <c r="D1437">
        <v>5</v>
      </c>
      <c r="E1437">
        <v>1</v>
      </c>
      <c r="F1437">
        <v>0</v>
      </c>
      <c r="G1437">
        <v>0</v>
      </c>
      <c r="H1437">
        <v>0</v>
      </c>
      <c r="I1437">
        <v>0.76066619779400202</v>
      </c>
      <c r="J1437">
        <v>1</v>
      </c>
    </row>
    <row r="1438" spans="1:10" x14ac:dyDescent="0.35">
      <c r="A1438">
        <v>2911833</v>
      </c>
      <c r="B1438">
        <v>0</v>
      </c>
      <c r="C1438">
        <v>36</v>
      </c>
      <c r="D1438">
        <v>5</v>
      </c>
      <c r="E1438">
        <v>1</v>
      </c>
      <c r="F1438">
        <v>0</v>
      </c>
      <c r="G1438">
        <v>0</v>
      </c>
      <c r="H1438">
        <v>0</v>
      </c>
      <c r="I1438">
        <v>0.61489783219056604</v>
      </c>
      <c r="J1438">
        <v>1</v>
      </c>
    </row>
    <row r="1439" spans="1:10" x14ac:dyDescent="0.35">
      <c r="A1439">
        <v>2904539</v>
      </c>
      <c r="B1439">
        <v>1</v>
      </c>
      <c r="C1439">
        <v>76</v>
      </c>
      <c r="D1439">
        <v>4</v>
      </c>
      <c r="E1439">
        <v>1</v>
      </c>
      <c r="F1439">
        <v>0</v>
      </c>
      <c r="G1439">
        <v>0</v>
      </c>
      <c r="H1439">
        <v>0</v>
      </c>
      <c r="I1439">
        <v>0.767582826929054</v>
      </c>
      <c r="J1439">
        <v>1</v>
      </c>
    </row>
    <row r="1440" spans="1:10" x14ac:dyDescent="0.35">
      <c r="A1440">
        <v>2907458</v>
      </c>
      <c r="B1440">
        <v>0</v>
      </c>
      <c r="C1440">
        <v>55</v>
      </c>
      <c r="D1440">
        <v>4</v>
      </c>
      <c r="E1440">
        <v>1</v>
      </c>
      <c r="F1440">
        <v>0</v>
      </c>
      <c r="G1440">
        <v>1</v>
      </c>
      <c r="H1440">
        <v>0</v>
      </c>
      <c r="I1440">
        <v>0.92996202103956505</v>
      </c>
      <c r="J1440">
        <v>1</v>
      </c>
    </row>
    <row r="1441" spans="1:10" x14ac:dyDescent="0.35">
      <c r="A1441">
        <v>2900017</v>
      </c>
      <c r="B1441">
        <v>1</v>
      </c>
      <c r="C1441">
        <v>55</v>
      </c>
      <c r="D1441">
        <v>4</v>
      </c>
      <c r="E1441">
        <v>1</v>
      </c>
      <c r="F1441">
        <v>0</v>
      </c>
      <c r="G1441">
        <v>0</v>
      </c>
      <c r="H1441">
        <v>0</v>
      </c>
      <c r="I1441">
        <v>0.97763075948644895</v>
      </c>
      <c r="J1441">
        <v>1</v>
      </c>
    </row>
    <row r="1442" spans="1:10" x14ac:dyDescent="0.35">
      <c r="A1442">
        <v>2907147</v>
      </c>
      <c r="B1442">
        <v>0</v>
      </c>
      <c r="C1442">
        <v>47</v>
      </c>
      <c r="D1442">
        <v>5</v>
      </c>
      <c r="E1442">
        <v>1</v>
      </c>
      <c r="F1442">
        <v>0</v>
      </c>
      <c r="G1442">
        <v>1</v>
      </c>
      <c r="H1442">
        <v>0</v>
      </c>
      <c r="I1442">
        <v>0.66511773230505</v>
      </c>
      <c r="J1442">
        <v>1</v>
      </c>
    </row>
    <row r="1443" spans="1:10" x14ac:dyDescent="0.35">
      <c r="A1443">
        <v>2910592</v>
      </c>
      <c r="B1443">
        <v>1</v>
      </c>
      <c r="C1443">
        <v>35</v>
      </c>
      <c r="D1443">
        <v>5</v>
      </c>
      <c r="E1443">
        <v>1</v>
      </c>
      <c r="F1443">
        <v>0</v>
      </c>
      <c r="G1443">
        <v>0</v>
      </c>
      <c r="H1443">
        <v>1</v>
      </c>
      <c r="I1443">
        <v>1.37239693143108</v>
      </c>
      <c r="J1443">
        <v>1</v>
      </c>
    </row>
    <row r="1444" spans="1:10" x14ac:dyDescent="0.35">
      <c r="A1444">
        <v>2907306</v>
      </c>
      <c r="B1444">
        <v>0</v>
      </c>
      <c r="C1444">
        <v>31</v>
      </c>
      <c r="D1444">
        <v>5</v>
      </c>
      <c r="E1444">
        <v>1</v>
      </c>
      <c r="F1444">
        <v>0</v>
      </c>
      <c r="G1444">
        <v>0</v>
      </c>
      <c r="H1444">
        <v>1</v>
      </c>
      <c r="I1444">
        <v>1.1873038165179299</v>
      </c>
      <c r="J1444">
        <v>1</v>
      </c>
    </row>
    <row r="1445" spans="1:10" x14ac:dyDescent="0.35">
      <c r="A1445">
        <v>2912113</v>
      </c>
      <c r="B1445">
        <v>0</v>
      </c>
      <c r="C1445">
        <v>42</v>
      </c>
      <c r="D1445">
        <v>4</v>
      </c>
      <c r="E1445">
        <v>1</v>
      </c>
      <c r="F1445">
        <v>0</v>
      </c>
      <c r="G1445">
        <v>0</v>
      </c>
      <c r="H1445">
        <v>0</v>
      </c>
      <c r="I1445">
        <v>0.78752500719392204</v>
      </c>
      <c r="J1445">
        <v>1</v>
      </c>
    </row>
    <row r="1446" spans="1:10" x14ac:dyDescent="0.35">
      <c r="A1446">
        <v>2905189</v>
      </c>
      <c r="B1446">
        <v>1</v>
      </c>
      <c r="C1446">
        <v>54</v>
      </c>
      <c r="D1446">
        <v>5</v>
      </c>
      <c r="E1446">
        <v>1</v>
      </c>
      <c r="F1446">
        <v>1</v>
      </c>
      <c r="G1446">
        <v>0</v>
      </c>
      <c r="H1446">
        <v>0</v>
      </c>
      <c r="I1446">
        <v>0.913213480938176</v>
      </c>
      <c r="J1446">
        <v>1</v>
      </c>
    </row>
    <row r="1447" spans="1:10" x14ac:dyDescent="0.35">
      <c r="A1447">
        <v>2909885</v>
      </c>
      <c r="B1447">
        <v>0</v>
      </c>
      <c r="C1447">
        <v>63</v>
      </c>
      <c r="D1447">
        <v>5</v>
      </c>
      <c r="E1447">
        <v>1</v>
      </c>
      <c r="F1447">
        <v>0</v>
      </c>
      <c r="G1447">
        <v>0</v>
      </c>
      <c r="H1447">
        <v>0</v>
      </c>
      <c r="I1447">
        <v>0.85925537717921296</v>
      </c>
      <c r="J1447">
        <v>1</v>
      </c>
    </row>
    <row r="1448" spans="1:10" x14ac:dyDescent="0.35">
      <c r="A1448">
        <v>2912190</v>
      </c>
      <c r="B1448">
        <v>1</v>
      </c>
      <c r="C1448">
        <v>33</v>
      </c>
      <c r="D1448">
        <v>2</v>
      </c>
      <c r="E1448">
        <v>1</v>
      </c>
      <c r="F1448">
        <v>0</v>
      </c>
      <c r="G1448">
        <v>0</v>
      </c>
      <c r="H1448">
        <v>0</v>
      </c>
      <c r="I1448">
        <v>1.10801249639551</v>
      </c>
      <c r="J1448">
        <v>1</v>
      </c>
    </row>
    <row r="1449" spans="1:10" x14ac:dyDescent="0.35">
      <c r="A1449">
        <v>2903755</v>
      </c>
      <c r="B1449">
        <v>0</v>
      </c>
      <c r="C1449">
        <v>30</v>
      </c>
      <c r="D1449">
        <v>2</v>
      </c>
      <c r="E1449">
        <v>1</v>
      </c>
      <c r="F1449">
        <v>0</v>
      </c>
      <c r="G1449">
        <v>0</v>
      </c>
      <c r="H1449">
        <v>0</v>
      </c>
      <c r="I1449">
        <v>1.0404641561854799</v>
      </c>
      <c r="J1449">
        <v>1</v>
      </c>
    </row>
    <row r="1450" spans="1:10" x14ac:dyDescent="0.35">
      <c r="A1450">
        <v>2909196</v>
      </c>
      <c r="B1450">
        <v>0</v>
      </c>
      <c r="C1450">
        <v>31</v>
      </c>
      <c r="D1450">
        <v>5</v>
      </c>
      <c r="E1450">
        <v>1</v>
      </c>
      <c r="F1450">
        <v>1</v>
      </c>
      <c r="G1450">
        <v>0</v>
      </c>
      <c r="H1450">
        <v>0</v>
      </c>
      <c r="I1450">
        <v>0.98202972880824702</v>
      </c>
      <c r="J1450">
        <v>1</v>
      </c>
    </row>
    <row r="1451" spans="1:10" x14ac:dyDescent="0.35">
      <c r="A1451">
        <v>2900896</v>
      </c>
      <c r="B1451">
        <v>1</v>
      </c>
      <c r="C1451">
        <v>37</v>
      </c>
      <c r="D1451">
        <v>5</v>
      </c>
      <c r="E1451">
        <v>1</v>
      </c>
      <c r="F1451">
        <v>1</v>
      </c>
      <c r="G1451">
        <v>0</v>
      </c>
      <c r="H1451">
        <v>0</v>
      </c>
      <c r="I1451">
        <v>1.01949917050033</v>
      </c>
      <c r="J1451">
        <v>1</v>
      </c>
    </row>
    <row r="1452" spans="1:10" x14ac:dyDescent="0.35">
      <c r="A1452">
        <v>2902627</v>
      </c>
      <c r="B1452">
        <v>0</v>
      </c>
      <c r="C1452">
        <v>50</v>
      </c>
      <c r="D1452">
        <v>5</v>
      </c>
      <c r="E1452">
        <v>1</v>
      </c>
      <c r="F1452">
        <v>0</v>
      </c>
      <c r="G1452">
        <v>0</v>
      </c>
      <c r="H1452">
        <v>0</v>
      </c>
      <c r="I1452">
        <v>0.84136928346781703</v>
      </c>
      <c r="J1452">
        <v>1</v>
      </c>
    </row>
    <row r="1453" spans="1:10" x14ac:dyDescent="0.35">
      <c r="A1453">
        <v>2904222</v>
      </c>
      <c r="B1453">
        <v>1</v>
      </c>
      <c r="C1453">
        <v>47</v>
      </c>
      <c r="D1453">
        <v>5</v>
      </c>
      <c r="E1453">
        <v>1</v>
      </c>
      <c r="F1453">
        <v>0</v>
      </c>
      <c r="G1453">
        <v>1</v>
      </c>
      <c r="H1453">
        <v>0</v>
      </c>
      <c r="I1453">
        <v>0.88159045343644504</v>
      </c>
      <c r="J1453">
        <v>1</v>
      </c>
    </row>
    <row r="1454" spans="1:10" x14ac:dyDescent="0.35">
      <c r="A1454">
        <v>2901135</v>
      </c>
      <c r="B1454">
        <v>0</v>
      </c>
      <c r="C1454">
        <v>59</v>
      </c>
      <c r="D1454">
        <v>5</v>
      </c>
      <c r="E1454">
        <v>1</v>
      </c>
      <c r="F1454">
        <v>1</v>
      </c>
      <c r="G1454">
        <v>0</v>
      </c>
      <c r="H1454">
        <v>0</v>
      </c>
      <c r="I1454">
        <v>0.70673397214866396</v>
      </c>
      <c r="J1454">
        <v>1</v>
      </c>
    </row>
    <row r="1455" spans="1:10" x14ac:dyDescent="0.35">
      <c r="A1455">
        <v>2908971</v>
      </c>
      <c r="B1455">
        <v>1</v>
      </c>
      <c r="C1455">
        <v>59</v>
      </c>
      <c r="D1455">
        <v>5</v>
      </c>
      <c r="E1455">
        <v>1</v>
      </c>
      <c r="F1455">
        <v>0</v>
      </c>
      <c r="G1455">
        <v>1</v>
      </c>
      <c r="H1455">
        <v>0</v>
      </c>
      <c r="I1455">
        <v>0.721168028974291</v>
      </c>
      <c r="J1455">
        <v>1</v>
      </c>
    </row>
    <row r="1456" spans="1:10" x14ac:dyDescent="0.35">
      <c r="A1456">
        <v>2902843</v>
      </c>
      <c r="B1456">
        <v>0</v>
      </c>
      <c r="C1456">
        <v>56</v>
      </c>
      <c r="D1456">
        <v>4</v>
      </c>
      <c r="E1456">
        <v>3</v>
      </c>
      <c r="F1456">
        <v>0</v>
      </c>
      <c r="G1456">
        <v>0</v>
      </c>
      <c r="H1456">
        <v>0</v>
      </c>
      <c r="I1456">
        <v>1.28537739303095</v>
      </c>
      <c r="J1456">
        <v>0</v>
      </c>
    </row>
    <row r="1457" spans="1:10" x14ac:dyDescent="0.35">
      <c r="A1457">
        <v>2910574</v>
      </c>
      <c r="B1457">
        <v>1</v>
      </c>
      <c r="C1457">
        <v>47</v>
      </c>
      <c r="D1457">
        <v>4</v>
      </c>
      <c r="E1457">
        <v>3</v>
      </c>
      <c r="F1457">
        <v>0</v>
      </c>
      <c r="G1457">
        <v>0</v>
      </c>
      <c r="H1457">
        <v>0</v>
      </c>
      <c r="I1457">
        <v>1.9196077258579001</v>
      </c>
      <c r="J1457">
        <v>0</v>
      </c>
    </row>
    <row r="1458" spans="1:10" x14ac:dyDescent="0.35">
      <c r="A1458">
        <v>2901224</v>
      </c>
      <c r="B1458">
        <v>1</v>
      </c>
      <c r="C1458">
        <v>87</v>
      </c>
      <c r="D1458">
        <v>5</v>
      </c>
      <c r="E1458">
        <v>1</v>
      </c>
      <c r="F1458">
        <v>0</v>
      </c>
      <c r="G1458">
        <v>1</v>
      </c>
      <c r="H1458">
        <v>1</v>
      </c>
      <c r="I1458">
        <v>0.88832576348259895</v>
      </c>
      <c r="J1458">
        <v>0</v>
      </c>
    </row>
    <row r="1459" spans="1:10" x14ac:dyDescent="0.35">
      <c r="A1459">
        <v>2908385</v>
      </c>
      <c r="B1459">
        <v>0</v>
      </c>
      <c r="C1459">
        <v>82</v>
      </c>
      <c r="D1459">
        <v>5</v>
      </c>
      <c r="E1459">
        <v>1</v>
      </c>
      <c r="F1459">
        <v>0</v>
      </c>
      <c r="G1459">
        <v>1</v>
      </c>
      <c r="H1459">
        <v>1</v>
      </c>
      <c r="I1459">
        <v>0.93214478068014295</v>
      </c>
      <c r="J1459">
        <v>0</v>
      </c>
    </row>
    <row r="1460" spans="1:10" x14ac:dyDescent="0.35">
      <c r="A1460">
        <v>2901685</v>
      </c>
      <c r="B1460">
        <v>0</v>
      </c>
      <c r="C1460">
        <v>65</v>
      </c>
      <c r="D1460">
        <v>5</v>
      </c>
      <c r="E1460">
        <v>1</v>
      </c>
      <c r="F1460">
        <v>0</v>
      </c>
      <c r="G1460">
        <v>1</v>
      </c>
      <c r="H1460">
        <v>0</v>
      </c>
      <c r="I1460">
        <v>0.78466398303048102</v>
      </c>
      <c r="J1460">
        <v>0</v>
      </c>
    </row>
    <row r="1461" spans="1:10" x14ac:dyDescent="0.35">
      <c r="A1461">
        <v>2900995</v>
      </c>
      <c r="B1461">
        <v>1</v>
      </c>
      <c r="C1461">
        <v>66</v>
      </c>
      <c r="D1461">
        <v>5</v>
      </c>
      <c r="E1461">
        <v>1</v>
      </c>
      <c r="F1461">
        <v>0</v>
      </c>
      <c r="G1461">
        <v>0</v>
      </c>
      <c r="H1461">
        <v>0</v>
      </c>
      <c r="I1461">
        <v>0.81499250140602497</v>
      </c>
      <c r="J1461">
        <v>0</v>
      </c>
    </row>
    <row r="1462" spans="1:10" x14ac:dyDescent="0.35">
      <c r="A1462">
        <v>2904412</v>
      </c>
      <c r="B1462">
        <v>1</v>
      </c>
      <c r="C1462">
        <v>57</v>
      </c>
      <c r="D1462">
        <v>5</v>
      </c>
      <c r="E1462">
        <v>1</v>
      </c>
      <c r="F1462">
        <v>1</v>
      </c>
      <c r="G1462">
        <v>0</v>
      </c>
      <c r="H1462">
        <v>0</v>
      </c>
      <c r="I1462">
        <v>0.85796693604394203</v>
      </c>
      <c r="J1462">
        <v>0</v>
      </c>
    </row>
    <row r="1463" spans="1:10" x14ac:dyDescent="0.35">
      <c r="A1463">
        <v>2900861</v>
      </c>
      <c r="B1463">
        <v>1</v>
      </c>
      <c r="C1463">
        <v>38</v>
      </c>
      <c r="D1463">
        <v>5</v>
      </c>
      <c r="E1463">
        <v>1</v>
      </c>
      <c r="F1463">
        <v>0</v>
      </c>
      <c r="G1463">
        <v>0</v>
      </c>
      <c r="H1463">
        <v>0</v>
      </c>
      <c r="I1463">
        <v>0.87407287839288705</v>
      </c>
      <c r="J1463">
        <v>0</v>
      </c>
    </row>
    <row r="1464" spans="1:10" x14ac:dyDescent="0.35">
      <c r="A1464">
        <v>2908215</v>
      </c>
      <c r="B1464">
        <v>0</v>
      </c>
      <c r="C1464">
        <v>37</v>
      </c>
      <c r="D1464">
        <v>5</v>
      </c>
      <c r="E1464">
        <v>1</v>
      </c>
      <c r="F1464">
        <v>0</v>
      </c>
      <c r="G1464">
        <v>0</v>
      </c>
      <c r="H1464">
        <v>0</v>
      </c>
      <c r="I1464">
        <v>0.72938354499271896</v>
      </c>
      <c r="J1464">
        <v>0</v>
      </c>
    </row>
    <row r="1465" spans="1:10" x14ac:dyDescent="0.35">
      <c r="A1465">
        <v>2904881</v>
      </c>
      <c r="B1465">
        <v>0</v>
      </c>
      <c r="C1465">
        <v>49</v>
      </c>
      <c r="D1465">
        <v>5</v>
      </c>
      <c r="E1465">
        <v>1</v>
      </c>
      <c r="F1465">
        <v>1</v>
      </c>
      <c r="G1465">
        <v>0</v>
      </c>
      <c r="H1465">
        <v>1</v>
      </c>
      <c r="I1465">
        <v>1.13133151163642</v>
      </c>
      <c r="J1465">
        <v>0</v>
      </c>
    </row>
    <row r="1466" spans="1:10" x14ac:dyDescent="0.35">
      <c r="A1466">
        <v>2909543</v>
      </c>
      <c r="B1466">
        <v>1</v>
      </c>
      <c r="C1466">
        <v>41</v>
      </c>
      <c r="D1466">
        <v>5</v>
      </c>
      <c r="E1466">
        <v>3</v>
      </c>
      <c r="F1466">
        <v>0</v>
      </c>
      <c r="G1466">
        <v>0</v>
      </c>
      <c r="H1466">
        <v>0</v>
      </c>
      <c r="I1466">
        <v>1.27301014106817</v>
      </c>
      <c r="J1466">
        <v>0</v>
      </c>
    </row>
    <row r="1467" spans="1:10" x14ac:dyDescent="0.35">
      <c r="A1467">
        <v>2908443</v>
      </c>
      <c r="B1467">
        <v>0</v>
      </c>
      <c r="C1467">
        <v>34</v>
      </c>
      <c r="D1467">
        <v>5</v>
      </c>
      <c r="E1467">
        <v>3</v>
      </c>
      <c r="F1467">
        <v>0</v>
      </c>
      <c r="G1467">
        <v>0</v>
      </c>
      <c r="H1467">
        <v>0</v>
      </c>
      <c r="I1467">
        <v>1.0963062664671199</v>
      </c>
      <c r="J1467">
        <v>0</v>
      </c>
    </row>
    <row r="1468" spans="1:10" x14ac:dyDescent="0.35">
      <c r="A1468">
        <v>2910275</v>
      </c>
      <c r="B1468">
        <v>1</v>
      </c>
      <c r="C1468">
        <v>58</v>
      </c>
      <c r="D1468">
        <v>5</v>
      </c>
      <c r="E1468">
        <v>1</v>
      </c>
      <c r="F1468">
        <v>0</v>
      </c>
      <c r="G1468">
        <v>1</v>
      </c>
      <c r="H1468">
        <v>1</v>
      </c>
      <c r="I1468">
        <v>1.7281822192904199</v>
      </c>
      <c r="J1468">
        <v>0</v>
      </c>
    </row>
    <row r="1469" spans="1:10" x14ac:dyDescent="0.35">
      <c r="A1469">
        <v>2909492</v>
      </c>
      <c r="B1469">
        <v>0</v>
      </c>
      <c r="C1469">
        <v>44</v>
      </c>
      <c r="D1469">
        <v>5</v>
      </c>
      <c r="E1469">
        <v>1</v>
      </c>
      <c r="F1469">
        <v>0</v>
      </c>
      <c r="G1469">
        <v>0</v>
      </c>
      <c r="H1469">
        <v>1</v>
      </c>
      <c r="I1469">
        <v>1.5383544093066801</v>
      </c>
      <c r="J1469">
        <v>0</v>
      </c>
    </row>
    <row r="1470" spans="1:10" x14ac:dyDescent="0.35">
      <c r="A1470">
        <v>2907013</v>
      </c>
      <c r="B1470">
        <v>0</v>
      </c>
      <c r="C1470">
        <v>64</v>
      </c>
      <c r="D1470">
        <v>4</v>
      </c>
      <c r="E1470">
        <v>1</v>
      </c>
      <c r="F1470">
        <v>0</v>
      </c>
      <c r="G1470">
        <v>0</v>
      </c>
      <c r="H1470">
        <v>0</v>
      </c>
      <c r="I1470">
        <v>0.83328010568502198</v>
      </c>
      <c r="J1470">
        <v>0</v>
      </c>
    </row>
    <row r="1471" spans="1:10" x14ac:dyDescent="0.35">
      <c r="A1471">
        <v>2912390</v>
      </c>
      <c r="B1471">
        <v>0</v>
      </c>
      <c r="C1471">
        <v>71</v>
      </c>
      <c r="D1471">
        <v>4</v>
      </c>
      <c r="E1471">
        <v>1</v>
      </c>
      <c r="F1471">
        <v>0</v>
      </c>
      <c r="G1471">
        <v>0</v>
      </c>
      <c r="H1471">
        <v>0</v>
      </c>
      <c r="I1471">
        <v>0.81018640020556199</v>
      </c>
      <c r="J1471">
        <v>0</v>
      </c>
    </row>
    <row r="1472" spans="1:10" x14ac:dyDescent="0.35">
      <c r="A1472">
        <v>2905129</v>
      </c>
      <c r="B1472">
        <v>1</v>
      </c>
      <c r="C1472">
        <v>58</v>
      </c>
      <c r="D1472">
        <v>5</v>
      </c>
      <c r="E1472">
        <v>1</v>
      </c>
      <c r="F1472">
        <v>0</v>
      </c>
      <c r="G1472">
        <v>0</v>
      </c>
      <c r="H1472">
        <v>0</v>
      </c>
      <c r="I1472">
        <v>0.85796693604394203</v>
      </c>
      <c r="J1472">
        <v>0</v>
      </c>
    </row>
    <row r="1473" spans="1:10" x14ac:dyDescent="0.35">
      <c r="A1473">
        <v>2902846</v>
      </c>
      <c r="B1473">
        <v>0</v>
      </c>
      <c r="C1473">
        <v>36</v>
      </c>
      <c r="D1473">
        <v>5</v>
      </c>
      <c r="E1473">
        <v>1</v>
      </c>
      <c r="F1473">
        <v>0</v>
      </c>
      <c r="G1473">
        <v>1</v>
      </c>
      <c r="H1473">
        <v>1</v>
      </c>
      <c r="I1473">
        <v>0.97580537448697802</v>
      </c>
      <c r="J1473">
        <v>0</v>
      </c>
    </row>
    <row r="1474" spans="1:10" x14ac:dyDescent="0.35">
      <c r="A1474">
        <v>2911999</v>
      </c>
      <c r="B1474">
        <v>1</v>
      </c>
      <c r="C1474">
        <v>78</v>
      </c>
      <c r="D1474">
        <v>1</v>
      </c>
      <c r="E1474">
        <v>1</v>
      </c>
      <c r="F1474">
        <v>0</v>
      </c>
      <c r="G1474">
        <v>0</v>
      </c>
      <c r="H1474">
        <v>0</v>
      </c>
      <c r="I1474">
        <v>0.79145894672388895</v>
      </c>
      <c r="J1474">
        <v>0</v>
      </c>
    </row>
    <row r="1475" spans="1:10" x14ac:dyDescent="0.35">
      <c r="A1475">
        <v>2906414</v>
      </c>
      <c r="B1475">
        <v>0</v>
      </c>
      <c r="C1475">
        <v>65</v>
      </c>
      <c r="D1475">
        <v>1</v>
      </c>
      <c r="E1475">
        <v>1</v>
      </c>
      <c r="F1475">
        <v>1</v>
      </c>
      <c r="G1475">
        <v>0</v>
      </c>
      <c r="H1475">
        <v>0</v>
      </c>
      <c r="I1475">
        <v>0.79564337053442202</v>
      </c>
      <c r="J1475">
        <v>0</v>
      </c>
    </row>
    <row r="1476" spans="1:10" x14ac:dyDescent="0.35">
      <c r="A1476">
        <v>2901379</v>
      </c>
      <c r="B1476">
        <v>1</v>
      </c>
      <c r="C1476">
        <v>36</v>
      </c>
      <c r="D1476">
        <v>4</v>
      </c>
      <c r="E1476">
        <v>1</v>
      </c>
      <c r="F1476">
        <v>1</v>
      </c>
      <c r="G1476">
        <v>0</v>
      </c>
      <c r="H1476">
        <v>0</v>
      </c>
      <c r="I1476">
        <v>2.10561910891398</v>
      </c>
      <c r="J1476">
        <v>0</v>
      </c>
    </row>
    <row r="1477" spans="1:10" x14ac:dyDescent="0.35">
      <c r="A1477">
        <v>2909317</v>
      </c>
      <c r="B1477">
        <v>0</v>
      </c>
      <c r="C1477">
        <v>39</v>
      </c>
      <c r="D1477">
        <v>4</v>
      </c>
      <c r="E1477">
        <v>1</v>
      </c>
      <c r="F1477">
        <v>0</v>
      </c>
      <c r="G1477">
        <v>0</v>
      </c>
      <c r="H1477">
        <v>0</v>
      </c>
      <c r="I1477">
        <v>1.9196898469690999</v>
      </c>
      <c r="J1477">
        <v>0</v>
      </c>
    </row>
    <row r="1478" spans="1:10" x14ac:dyDescent="0.35">
      <c r="A1478">
        <v>2904188</v>
      </c>
      <c r="B1478">
        <v>0</v>
      </c>
      <c r="C1478">
        <v>75</v>
      </c>
      <c r="D1478">
        <v>5</v>
      </c>
      <c r="E1478">
        <v>1</v>
      </c>
      <c r="F1478">
        <v>0</v>
      </c>
      <c r="G1478">
        <v>1</v>
      </c>
      <c r="H1478">
        <v>0</v>
      </c>
      <c r="I1478">
        <v>0.94343443280743899</v>
      </c>
      <c r="J1478">
        <v>0</v>
      </c>
    </row>
    <row r="1479" spans="1:10" x14ac:dyDescent="0.35">
      <c r="A1479">
        <v>2909944</v>
      </c>
      <c r="B1479">
        <v>1</v>
      </c>
      <c r="C1479">
        <v>67</v>
      </c>
      <c r="D1479">
        <v>5</v>
      </c>
      <c r="E1479">
        <v>1</v>
      </c>
      <c r="F1479">
        <v>0</v>
      </c>
      <c r="G1479">
        <v>1</v>
      </c>
      <c r="H1479">
        <v>0</v>
      </c>
      <c r="I1479">
        <v>0.93217334144720998</v>
      </c>
      <c r="J1479">
        <v>0</v>
      </c>
    </row>
    <row r="1480" spans="1:10" x14ac:dyDescent="0.35">
      <c r="A1480">
        <v>2907782</v>
      </c>
      <c r="B1480">
        <v>1</v>
      </c>
      <c r="C1480">
        <v>58</v>
      </c>
      <c r="D1480">
        <v>4</v>
      </c>
      <c r="E1480">
        <v>1</v>
      </c>
      <c r="F1480">
        <v>1</v>
      </c>
      <c r="G1480">
        <v>0</v>
      </c>
      <c r="H1480">
        <v>0</v>
      </c>
      <c r="I1480">
        <v>0.86816783574832201</v>
      </c>
      <c r="J1480">
        <v>0</v>
      </c>
    </row>
    <row r="1481" spans="1:10" x14ac:dyDescent="0.35">
      <c r="A1481">
        <v>2907828</v>
      </c>
      <c r="B1481">
        <v>1</v>
      </c>
      <c r="C1481">
        <v>40</v>
      </c>
      <c r="D1481">
        <v>4</v>
      </c>
      <c r="E1481">
        <v>1</v>
      </c>
      <c r="F1481">
        <v>0</v>
      </c>
      <c r="G1481">
        <v>0</v>
      </c>
      <c r="H1481">
        <v>0</v>
      </c>
      <c r="I1481">
        <v>1.12030257644289</v>
      </c>
      <c r="J1481">
        <v>0</v>
      </c>
    </row>
    <row r="1482" spans="1:10" x14ac:dyDescent="0.35">
      <c r="A1482">
        <v>2903308</v>
      </c>
      <c r="B1482">
        <v>0</v>
      </c>
      <c r="C1482">
        <v>70</v>
      </c>
      <c r="D1482">
        <v>3</v>
      </c>
      <c r="E1482">
        <v>1</v>
      </c>
      <c r="F1482">
        <v>0</v>
      </c>
      <c r="G1482">
        <v>0</v>
      </c>
      <c r="H1482">
        <v>0</v>
      </c>
      <c r="I1482">
        <v>0.79399327754131899</v>
      </c>
      <c r="J1482">
        <v>0</v>
      </c>
    </row>
    <row r="1483" spans="1:10" x14ac:dyDescent="0.35">
      <c r="A1483">
        <v>2908880</v>
      </c>
      <c r="B1483">
        <v>1</v>
      </c>
      <c r="C1483">
        <v>55</v>
      </c>
      <c r="D1483">
        <v>3</v>
      </c>
      <c r="E1483">
        <v>1</v>
      </c>
      <c r="F1483">
        <v>0</v>
      </c>
      <c r="G1483">
        <v>0</v>
      </c>
      <c r="H1483">
        <v>0</v>
      </c>
      <c r="I1483">
        <v>0.859081184637427</v>
      </c>
      <c r="J1483">
        <v>0</v>
      </c>
    </row>
    <row r="1484" spans="1:10" x14ac:dyDescent="0.35">
      <c r="A1484">
        <v>2910358</v>
      </c>
      <c r="B1484">
        <v>0</v>
      </c>
      <c r="C1484">
        <v>54</v>
      </c>
      <c r="D1484">
        <v>3</v>
      </c>
      <c r="E1484">
        <v>1</v>
      </c>
      <c r="F1484">
        <v>0</v>
      </c>
      <c r="G1484">
        <v>0</v>
      </c>
      <c r="H1484">
        <v>0</v>
      </c>
      <c r="I1484">
        <v>0.83338704305725797</v>
      </c>
      <c r="J1484">
        <v>0</v>
      </c>
    </row>
    <row r="1485" spans="1:10" x14ac:dyDescent="0.35">
      <c r="A1485">
        <v>2900227</v>
      </c>
      <c r="B1485">
        <v>0</v>
      </c>
      <c r="C1485">
        <v>39</v>
      </c>
      <c r="D1485">
        <v>3</v>
      </c>
      <c r="E1485">
        <v>1</v>
      </c>
      <c r="F1485">
        <v>0</v>
      </c>
      <c r="G1485">
        <v>1</v>
      </c>
      <c r="H1485">
        <v>0</v>
      </c>
      <c r="I1485">
        <v>1.2964008999639101</v>
      </c>
      <c r="J1485">
        <v>0</v>
      </c>
    </row>
    <row r="1486" spans="1:10" x14ac:dyDescent="0.35">
      <c r="A1486">
        <v>2904507</v>
      </c>
      <c r="B1486">
        <v>0</v>
      </c>
      <c r="C1486">
        <v>73</v>
      </c>
      <c r="D1486">
        <v>4</v>
      </c>
      <c r="E1486">
        <v>1</v>
      </c>
      <c r="F1486">
        <v>0</v>
      </c>
      <c r="G1486">
        <v>0</v>
      </c>
      <c r="H1486">
        <v>1</v>
      </c>
      <c r="I1486">
        <v>0.79399327754131899</v>
      </c>
      <c r="J1486">
        <v>0</v>
      </c>
    </row>
    <row r="1487" spans="1:10" x14ac:dyDescent="0.35">
      <c r="A1487">
        <v>2902318</v>
      </c>
      <c r="B1487">
        <v>0</v>
      </c>
      <c r="C1487">
        <v>49</v>
      </c>
      <c r="D1487">
        <v>3</v>
      </c>
      <c r="E1487">
        <v>1</v>
      </c>
      <c r="F1487">
        <v>0</v>
      </c>
      <c r="G1487">
        <v>0</v>
      </c>
      <c r="H1487">
        <v>0</v>
      </c>
      <c r="I1487">
        <v>0.98690047173248596</v>
      </c>
      <c r="J1487">
        <v>0</v>
      </c>
    </row>
    <row r="1488" spans="1:10" x14ac:dyDescent="0.35">
      <c r="A1488">
        <v>2910366</v>
      </c>
      <c r="B1488">
        <v>1</v>
      </c>
      <c r="C1488">
        <v>52</v>
      </c>
      <c r="D1488">
        <v>3</v>
      </c>
      <c r="E1488">
        <v>1</v>
      </c>
      <c r="F1488">
        <v>0</v>
      </c>
      <c r="G1488">
        <v>0</v>
      </c>
      <c r="H1488">
        <v>0</v>
      </c>
      <c r="I1488">
        <v>1.23745783393301</v>
      </c>
      <c r="J1488">
        <v>0</v>
      </c>
    </row>
    <row r="1489" spans="1:10" x14ac:dyDescent="0.35">
      <c r="A1489">
        <v>2908219</v>
      </c>
      <c r="B1489">
        <v>0</v>
      </c>
      <c r="C1489">
        <v>74</v>
      </c>
      <c r="D1489">
        <v>2</v>
      </c>
      <c r="E1489">
        <v>1</v>
      </c>
      <c r="F1489">
        <v>1</v>
      </c>
      <c r="G1489">
        <v>0</v>
      </c>
      <c r="H1489">
        <v>1</v>
      </c>
      <c r="I1489">
        <v>0.79399327754131899</v>
      </c>
      <c r="J1489">
        <v>0</v>
      </c>
    </row>
    <row r="1490" spans="1:10" x14ac:dyDescent="0.35">
      <c r="A1490">
        <v>2905186</v>
      </c>
      <c r="B1490">
        <v>0</v>
      </c>
      <c r="C1490">
        <v>64</v>
      </c>
      <c r="D1490">
        <v>2</v>
      </c>
      <c r="E1490">
        <v>1</v>
      </c>
      <c r="F1490">
        <v>0</v>
      </c>
      <c r="G1490">
        <v>1</v>
      </c>
      <c r="H1490">
        <v>0</v>
      </c>
      <c r="I1490">
        <v>0.77282148424887598</v>
      </c>
      <c r="J1490">
        <v>0</v>
      </c>
    </row>
    <row r="1491" spans="1:10" x14ac:dyDescent="0.35">
      <c r="A1491">
        <v>2902750</v>
      </c>
      <c r="B1491">
        <v>0</v>
      </c>
      <c r="C1491">
        <v>64</v>
      </c>
      <c r="D1491">
        <v>1</v>
      </c>
      <c r="E1491">
        <v>1</v>
      </c>
      <c r="F1491">
        <v>0</v>
      </c>
      <c r="G1491">
        <v>0</v>
      </c>
      <c r="H1491">
        <v>0</v>
      </c>
      <c r="I1491">
        <v>0.937302585346796</v>
      </c>
      <c r="J1491">
        <v>0</v>
      </c>
    </row>
    <row r="1492" spans="1:10" x14ac:dyDescent="0.35">
      <c r="A1492">
        <v>2909767</v>
      </c>
      <c r="B1492">
        <v>1</v>
      </c>
      <c r="C1492">
        <v>52</v>
      </c>
      <c r="D1492">
        <v>1</v>
      </c>
      <c r="E1492">
        <v>1</v>
      </c>
      <c r="F1492">
        <v>0</v>
      </c>
      <c r="G1492">
        <v>0</v>
      </c>
      <c r="H1492">
        <v>0</v>
      </c>
      <c r="I1492">
        <v>1.0486856858290401</v>
      </c>
      <c r="J1492">
        <v>0</v>
      </c>
    </row>
    <row r="1493" spans="1:10" x14ac:dyDescent="0.35">
      <c r="A1493">
        <v>2906342</v>
      </c>
      <c r="B1493">
        <v>0</v>
      </c>
      <c r="C1493">
        <v>51</v>
      </c>
      <c r="D1493">
        <v>2</v>
      </c>
      <c r="E1493">
        <v>1</v>
      </c>
      <c r="F1493">
        <v>0</v>
      </c>
      <c r="G1493">
        <v>0</v>
      </c>
      <c r="H1493">
        <v>1</v>
      </c>
      <c r="I1493">
        <v>1.16225658392511</v>
      </c>
      <c r="J1493">
        <v>0</v>
      </c>
    </row>
    <row r="1494" spans="1:10" x14ac:dyDescent="0.35">
      <c r="A1494">
        <v>2903660</v>
      </c>
      <c r="B1494">
        <v>1</v>
      </c>
      <c r="C1494">
        <v>54</v>
      </c>
      <c r="D1494">
        <v>2</v>
      </c>
      <c r="E1494">
        <v>1</v>
      </c>
      <c r="F1494">
        <v>0</v>
      </c>
      <c r="G1494">
        <v>0</v>
      </c>
      <c r="H1494">
        <v>1</v>
      </c>
      <c r="I1494">
        <v>1.4597549382431301</v>
      </c>
      <c r="J1494">
        <v>0</v>
      </c>
    </row>
    <row r="1495" spans="1:10" x14ac:dyDescent="0.35">
      <c r="A1495">
        <v>2902847</v>
      </c>
      <c r="B1495">
        <v>1</v>
      </c>
      <c r="C1495">
        <v>58</v>
      </c>
      <c r="D1495">
        <v>2</v>
      </c>
      <c r="E1495">
        <v>1</v>
      </c>
      <c r="F1495">
        <v>0</v>
      </c>
      <c r="G1495">
        <v>0</v>
      </c>
      <c r="H1495">
        <v>0</v>
      </c>
      <c r="I1495">
        <v>0.86816783574832201</v>
      </c>
      <c r="J1495">
        <v>0</v>
      </c>
    </row>
    <row r="1496" spans="1:10" x14ac:dyDescent="0.35">
      <c r="A1496">
        <v>2908999</v>
      </c>
      <c r="B1496">
        <v>0</v>
      </c>
      <c r="C1496">
        <v>54</v>
      </c>
      <c r="D1496">
        <v>2</v>
      </c>
      <c r="E1496">
        <v>1</v>
      </c>
      <c r="F1496">
        <v>0</v>
      </c>
      <c r="G1496">
        <v>0</v>
      </c>
      <c r="H1496">
        <v>0</v>
      </c>
      <c r="I1496">
        <v>1.0105450530504401</v>
      </c>
      <c r="J1496">
        <v>0</v>
      </c>
    </row>
    <row r="1497" spans="1:10" x14ac:dyDescent="0.35">
      <c r="A1497">
        <v>2905816</v>
      </c>
      <c r="B1497">
        <v>1</v>
      </c>
      <c r="C1497">
        <v>51</v>
      </c>
      <c r="D1497">
        <v>2</v>
      </c>
      <c r="E1497">
        <v>1</v>
      </c>
      <c r="F1497">
        <v>0</v>
      </c>
      <c r="G1497">
        <v>0</v>
      </c>
      <c r="H1497">
        <v>0</v>
      </c>
      <c r="I1497">
        <v>1.3107341186660399</v>
      </c>
      <c r="J1497">
        <v>0</v>
      </c>
    </row>
    <row r="1498" spans="1:10" x14ac:dyDescent="0.35">
      <c r="A1498">
        <v>2910915</v>
      </c>
      <c r="B1498">
        <v>1</v>
      </c>
      <c r="C1498">
        <v>72</v>
      </c>
      <c r="D1498">
        <v>2</v>
      </c>
      <c r="E1498">
        <v>1</v>
      </c>
      <c r="F1498">
        <v>0</v>
      </c>
      <c r="G1498">
        <v>1</v>
      </c>
      <c r="H1498">
        <v>0</v>
      </c>
      <c r="I1498">
        <v>0.85403789882890302</v>
      </c>
      <c r="J1498">
        <v>0</v>
      </c>
    </row>
    <row r="1499" spans="1:10" x14ac:dyDescent="0.35">
      <c r="A1499">
        <v>2903324</v>
      </c>
      <c r="B1499">
        <v>0</v>
      </c>
      <c r="C1499">
        <v>74</v>
      </c>
      <c r="D1499">
        <v>2</v>
      </c>
      <c r="E1499">
        <v>1</v>
      </c>
      <c r="F1499">
        <v>0</v>
      </c>
      <c r="G1499">
        <v>1</v>
      </c>
      <c r="H1499">
        <v>0</v>
      </c>
      <c r="I1499">
        <v>0.84696694070488598</v>
      </c>
      <c r="J1499">
        <v>0</v>
      </c>
    </row>
    <row r="1500" spans="1:10" x14ac:dyDescent="0.35">
      <c r="A1500">
        <v>2912339</v>
      </c>
      <c r="B1500">
        <v>0</v>
      </c>
      <c r="C1500">
        <v>72</v>
      </c>
      <c r="D1500">
        <v>2</v>
      </c>
      <c r="E1500">
        <v>1</v>
      </c>
      <c r="F1500">
        <v>0</v>
      </c>
      <c r="G1500">
        <v>0</v>
      </c>
      <c r="H1500">
        <v>0</v>
      </c>
      <c r="I1500">
        <v>0.79399327754131899</v>
      </c>
      <c r="J1500">
        <v>0</v>
      </c>
    </row>
    <row r="1501" spans="1:10" x14ac:dyDescent="0.35">
      <c r="A1501">
        <v>2908970</v>
      </c>
      <c r="B1501">
        <v>0</v>
      </c>
      <c r="C1501">
        <v>74</v>
      </c>
      <c r="D1501">
        <v>1</v>
      </c>
      <c r="E1501">
        <v>1</v>
      </c>
      <c r="F1501">
        <v>0</v>
      </c>
      <c r="G1501">
        <v>0</v>
      </c>
      <c r="H1501">
        <v>0</v>
      </c>
      <c r="I1501">
        <v>0.78080889075110704</v>
      </c>
      <c r="J1501">
        <v>0</v>
      </c>
    </row>
    <row r="1502" spans="1:10" x14ac:dyDescent="0.35">
      <c r="A1502">
        <v>2907546</v>
      </c>
      <c r="B1502">
        <v>1</v>
      </c>
      <c r="C1502">
        <v>79</v>
      </c>
      <c r="D1502">
        <v>1</v>
      </c>
      <c r="E1502">
        <v>1</v>
      </c>
      <c r="F1502">
        <v>0</v>
      </c>
      <c r="G1502">
        <v>0</v>
      </c>
      <c r="H1502">
        <v>0</v>
      </c>
      <c r="I1502">
        <v>0.77890301179570398</v>
      </c>
      <c r="J1502">
        <v>0</v>
      </c>
    </row>
    <row r="1503" spans="1:10" x14ac:dyDescent="0.35">
      <c r="A1503">
        <v>2904944</v>
      </c>
      <c r="B1503">
        <v>0</v>
      </c>
      <c r="C1503">
        <v>60</v>
      </c>
      <c r="D1503">
        <v>2</v>
      </c>
      <c r="E1503">
        <v>1</v>
      </c>
      <c r="F1503">
        <v>0</v>
      </c>
      <c r="G1503">
        <v>0</v>
      </c>
      <c r="H1503">
        <v>0</v>
      </c>
      <c r="I1503">
        <v>0.87469742724494604</v>
      </c>
      <c r="J1503">
        <v>0</v>
      </c>
    </row>
    <row r="1504" spans="1:10" x14ac:dyDescent="0.35">
      <c r="A1504">
        <v>2908414</v>
      </c>
      <c r="B1504">
        <v>1</v>
      </c>
      <c r="C1504">
        <v>31</v>
      </c>
      <c r="D1504">
        <v>1</v>
      </c>
      <c r="E1504">
        <v>1</v>
      </c>
      <c r="F1504">
        <v>0</v>
      </c>
      <c r="G1504">
        <v>0</v>
      </c>
      <c r="H1504">
        <v>0</v>
      </c>
      <c r="I1504">
        <v>1.12223123198368</v>
      </c>
      <c r="J1504">
        <v>0</v>
      </c>
    </row>
    <row r="1505" spans="1:10" x14ac:dyDescent="0.35">
      <c r="A1505">
        <v>2903987</v>
      </c>
      <c r="B1505">
        <v>0</v>
      </c>
      <c r="C1505">
        <v>44</v>
      </c>
      <c r="D1505">
        <v>2</v>
      </c>
      <c r="E1505">
        <v>1</v>
      </c>
      <c r="F1505">
        <v>0</v>
      </c>
      <c r="G1505">
        <v>0</v>
      </c>
      <c r="H1505">
        <v>0</v>
      </c>
      <c r="I1505">
        <v>0.88284102961196398</v>
      </c>
      <c r="J1505">
        <v>0</v>
      </c>
    </row>
    <row r="1506" spans="1:10" x14ac:dyDescent="0.35">
      <c r="A1506">
        <v>2908893</v>
      </c>
      <c r="B1506">
        <v>1</v>
      </c>
      <c r="C1506">
        <v>39</v>
      </c>
      <c r="D1506">
        <v>2</v>
      </c>
      <c r="E1506">
        <v>1</v>
      </c>
      <c r="F1506">
        <v>0</v>
      </c>
      <c r="G1506">
        <v>0</v>
      </c>
      <c r="H1506">
        <v>0</v>
      </c>
      <c r="I1506">
        <v>0.96149546343958903</v>
      </c>
      <c r="J1506">
        <v>0</v>
      </c>
    </row>
    <row r="1507" spans="1:10" x14ac:dyDescent="0.35">
      <c r="A1507">
        <v>2901948</v>
      </c>
      <c r="B1507">
        <v>1</v>
      </c>
      <c r="C1507">
        <v>54</v>
      </c>
      <c r="D1507">
        <v>5</v>
      </c>
      <c r="E1507">
        <v>1</v>
      </c>
      <c r="F1507">
        <v>1</v>
      </c>
      <c r="G1507">
        <v>0</v>
      </c>
      <c r="H1507">
        <v>0</v>
      </c>
      <c r="I1507">
        <v>0.93468651349647802</v>
      </c>
      <c r="J1507">
        <v>0</v>
      </c>
    </row>
    <row r="1508" spans="1:10" x14ac:dyDescent="0.35">
      <c r="A1508">
        <v>2903815</v>
      </c>
      <c r="B1508">
        <v>0</v>
      </c>
      <c r="C1508">
        <v>65</v>
      </c>
      <c r="D1508">
        <v>5</v>
      </c>
      <c r="E1508">
        <v>1</v>
      </c>
      <c r="F1508">
        <v>1</v>
      </c>
      <c r="G1508">
        <v>0</v>
      </c>
      <c r="H1508">
        <v>0</v>
      </c>
      <c r="I1508">
        <v>1.1270555903230099</v>
      </c>
      <c r="J1508">
        <v>0</v>
      </c>
    </row>
    <row r="1509" spans="1:10" x14ac:dyDescent="0.35">
      <c r="A1509">
        <v>2906056</v>
      </c>
      <c r="B1509">
        <v>1</v>
      </c>
      <c r="C1509">
        <v>59</v>
      </c>
      <c r="D1509">
        <v>5</v>
      </c>
      <c r="E1509">
        <v>1</v>
      </c>
      <c r="F1509">
        <v>0</v>
      </c>
      <c r="G1509">
        <v>1</v>
      </c>
      <c r="H1509">
        <v>0</v>
      </c>
      <c r="I1509">
        <v>1.29633830101199</v>
      </c>
      <c r="J1509">
        <v>0</v>
      </c>
    </row>
    <row r="1510" spans="1:10" x14ac:dyDescent="0.35">
      <c r="A1510">
        <v>2901951</v>
      </c>
      <c r="B1510">
        <v>0</v>
      </c>
      <c r="C1510">
        <v>54</v>
      </c>
      <c r="D1510">
        <v>5</v>
      </c>
      <c r="E1510">
        <v>1</v>
      </c>
      <c r="F1510">
        <v>0</v>
      </c>
      <c r="G1510">
        <v>0</v>
      </c>
      <c r="H1510">
        <v>0</v>
      </c>
      <c r="I1510">
        <v>0.76527141539150001</v>
      </c>
      <c r="J1510">
        <v>0</v>
      </c>
    </row>
    <row r="1511" spans="1:10" x14ac:dyDescent="0.35">
      <c r="A1511">
        <v>2909940</v>
      </c>
      <c r="B1511">
        <v>1</v>
      </c>
      <c r="C1511">
        <v>49</v>
      </c>
      <c r="D1511">
        <v>5</v>
      </c>
      <c r="E1511">
        <v>1</v>
      </c>
      <c r="F1511">
        <v>1</v>
      </c>
      <c r="G1511">
        <v>0</v>
      </c>
      <c r="H1511">
        <v>0</v>
      </c>
      <c r="I1511">
        <v>0.93468651349647802</v>
      </c>
      <c r="J1511">
        <v>0</v>
      </c>
    </row>
    <row r="1512" spans="1:10" x14ac:dyDescent="0.35">
      <c r="A1512">
        <v>2904303</v>
      </c>
      <c r="B1512">
        <v>0</v>
      </c>
      <c r="C1512">
        <v>50</v>
      </c>
      <c r="D1512">
        <v>5</v>
      </c>
      <c r="E1512">
        <v>1</v>
      </c>
      <c r="F1512">
        <v>0</v>
      </c>
      <c r="G1512">
        <v>1</v>
      </c>
      <c r="H1512">
        <v>0</v>
      </c>
      <c r="I1512">
        <v>0.81334404644648595</v>
      </c>
      <c r="J1512">
        <v>0</v>
      </c>
    </row>
    <row r="1513" spans="1:10" x14ac:dyDescent="0.35">
      <c r="A1513">
        <v>2909996</v>
      </c>
      <c r="B1513">
        <v>1</v>
      </c>
      <c r="C1513">
        <v>33</v>
      </c>
      <c r="D1513">
        <v>5</v>
      </c>
      <c r="E1513">
        <v>2</v>
      </c>
      <c r="F1513">
        <v>0</v>
      </c>
      <c r="G1513">
        <v>0</v>
      </c>
      <c r="H1513">
        <v>0</v>
      </c>
      <c r="I1513">
        <v>1.32447598751669</v>
      </c>
      <c r="J1513">
        <v>0</v>
      </c>
    </row>
    <row r="1514" spans="1:10" x14ac:dyDescent="0.35">
      <c r="A1514">
        <v>2910676</v>
      </c>
      <c r="B1514">
        <v>1</v>
      </c>
      <c r="C1514">
        <v>50</v>
      </c>
      <c r="D1514">
        <v>4</v>
      </c>
      <c r="E1514">
        <v>1</v>
      </c>
      <c r="F1514">
        <v>0</v>
      </c>
      <c r="G1514">
        <v>1</v>
      </c>
      <c r="H1514">
        <v>0</v>
      </c>
      <c r="I1514">
        <v>1.0018412166353601</v>
      </c>
      <c r="J1514">
        <v>0</v>
      </c>
    </row>
    <row r="1515" spans="1:10" x14ac:dyDescent="0.35">
      <c r="A1515">
        <v>2905444</v>
      </c>
      <c r="B1515">
        <v>0</v>
      </c>
      <c r="C1515">
        <v>54</v>
      </c>
      <c r="D1515">
        <v>4</v>
      </c>
      <c r="E1515">
        <v>1</v>
      </c>
      <c r="F1515">
        <v>0</v>
      </c>
      <c r="G1515">
        <v>1</v>
      </c>
      <c r="H1515">
        <v>0</v>
      </c>
      <c r="I1515">
        <v>0.91285839739215202</v>
      </c>
      <c r="J1515">
        <v>0</v>
      </c>
    </row>
    <row r="1516" spans="1:10" x14ac:dyDescent="0.35">
      <c r="A1516">
        <v>2904711</v>
      </c>
      <c r="B1516">
        <v>0</v>
      </c>
      <c r="C1516">
        <v>57</v>
      </c>
      <c r="D1516">
        <v>3</v>
      </c>
      <c r="E1516">
        <v>1</v>
      </c>
      <c r="F1516">
        <v>0</v>
      </c>
      <c r="G1516">
        <v>1</v>
      </c>
      <c r="H1516">
        <v>0</v>
      </c>
      <c r="I1516">
        <v>1.2556841999425601</v>
      </c>
      <c r="J1516">
        <v>0</v>
      </c>
    </row>
    <row r="1517" spans="1:10" x14ac:dyDescent="0.35">
      <c r="A1517">
        <v>2900103</v>
      </c>
      <c r="B1517">
        <v>1</v>
      </c>
      <c r="C1517">
        <v>53</v>
      </c>
      <c r="D1517">
        <v>3</v>
      </c>
      <c r="E1517">
        <v>1</v>
      </c>
      <c r="F1517">
        <v>0</v>
      </c>
      <c r="G1517">
        <v>1</v>
      </c>
      <c r="H1517">
        <v>0</v>
      </c>
      <c r="I1517">
        <v>0.93468651349647802</v>
      </c>
      <c r="J1517">
        <v>0</v>
      </c>
    </row>
    <row r="1518" spans="1:10" x14ac:dyDescent="0.35">
      <c r="A1518">
        <v>2904164</v>
      </c>
      <c r="B1518">
        <v>0</v>
      </c>
      <c r="C1518">
        <v>34</v>
      </c>
      <c r="D1518">
        <v>2</v>
      </c>
      <c r="E1518">
        <v>1</v>
      </c>
      <c r="F1518">
        <v>0</v>
      </c>
      <c r="G1518">
        <v>0</v>
      </c>
      <c r="H1518">
        <v>0</v>
      </c>
      <c r="I1518">
        <v>1.1285159700801</v>
      </c>
      <c r="J1518">
        <v>0</v>
      </c>
    </row>
    <row r="1519" spans="1:10" x14ac:dyDescent="0.35">
      <c r="A1519">
        <v>2911586</v>
      </c>
      <c r="B1519">
        <v>0</v>
      </c>
      <c r="C1519">
        <v>65</v>
      </c>
      <c r="D1519">
        <v>3</v>
      </c>
      <c r="E1519">
        <v>1</v>
      </c>
      <c r="F1519">
        <v>0</v>
      </c>
      <c r="G1519">
        <v>0</v>
      </c>
      <c r="H1519">
        <v>0</v>
      </c>
      <c r="I1519">
        <v>0.78512924835143705</v>
      </c>
      <c r="J1519">
        <v>0</v>
      </c>
    </row>
    <row r="1520" spans="1:10" x14ac:dyDescent="0.35">
      <c r="A1520">
        <v>2911292</v>
      </c>
      <c r="B1520">
        <v>1</v>
      </c>
      <c r="C1520">
        <v>77</v>
      </c>
      <c r="D1520">
        <v>3</v>
      </c>
      <c r="E1520">
        <v>1</v>
      </c>
      <c r="F1520">
        <v>0</v>
      </c>
      <c r="G1520">
        <v>1</v>
      </c>
      <c r="H1520">
        <v>0</v>
      </c>
      <c r="I1520">
        <v>0.78299403069503104</v>
      </c>
      <c r="J1520">
        <v>0</v>
      </c>
    </row>
    <row r="1521" spans="1:10" x14ac:dyDescent="0.35">
      <c r="A1521">
        <v>2911411</v>
      </c>
      <c r="B1521">
        <v>0</v>
      </c>
      <c r="C1521">
        <v>71</v>
      </c>
      <c r="D1521">
        <v>3</v>
      </c>
      <c r="E1521">
        <v>1</v>
      </c>
      <c r="F1521">
        <v>0</v>
      </c>
      <c r="G1521">
        <v>1</v>
      </c>
      <c r="H1521">
        <v>1</v>
      </c>
      <c r="I1521">
        <v>0.84651737652905401</v>
      </c>
      <c r="J1521">
        <v>0</v>
      </c>
    </row>
    <row r="1522" spans="1:10" x14ac:dyDescent="0.35">
      <c r="A1522">
        <v>2902340</v>
      </c>
      <c r="B1522">
        <v>1</v>
      </c>
      <c r="C1522">
        <v>73</v>
      </c>
      <c r="D1522">
        <v>3</v>
      </c>
      <c r="E1522">
        <v>1</v>
      </c>
      <c r="F1522">
        <v>0</v>
      </c>
      <c r="G1522">
        <v>1</v>
      </c>
      <c r="H1522">
        <v>1</v>
      </c>
      <c r="I1522">
        <v>0.85352656749534095</v>
      </c>
      <c r="J1522">
        <v>0</v>
      </c>
    </row>
    <row r="1523" spans="1:10" x14ac:dyDescent="0.35">
      <c r="A1523">
        <v>2906981</v>
      </c>
      <c r="B1523">
        <v>0</v>
      </c>
      <c r="C1523">
        <v>41</v>
      </c>
      <c r="D1523">
        <v>3</v>
      </c>
      <c r="E1523">
        <v>1</v>
      </c>
      <c r="F1523">
        <v>0</v>
      </c>
      <c r="G1523">
        <v>0</v>
      </c>
      <c r="H1523">
        <v>0</v>
      </c>
      <c r="I1523">
        <v>0.95333985325155701</v>
      </c>
      <c r="J1523">
        <v>0</v>
      </c>
    </row>
    <row r="1524" spans="1:10" x14ac:dyDescent="0.35">
      <c r="A1524">
        <v>2910809</v>
      </c>
      <c r="B1524">
        <v>1</v>
      </c>
      <c r="C1524">
        <v>44</v>
      </c>
      <c r="D1524">
        <v>3</v>
      </c>
      <c r="E1524">
        <v>1</v>
      </c>
      <c r="F1524">
        <v>0</v>
      </c>
      <c r="G1524">
        <v>1</v>
      </c>
      <c r="H1524">
        <v>0</v>
      </c>
      <c r="I1524">
        <v>1.0329086852771301</v>
      </c>
      <c r="J1524">
        <v>0</v>
      </c>
    </row>
    <row r="1525" spans="1:10" x14ac:dyDescent="0.35">
      <c r="A1525">
        <v>2901889</v>
      </c>
      <c r="B1525">
        <v>0</v>
      </c>
      <c r="C1525">
        <v>49</v>
      </c>
      <c r="D1525">
        <v>3</v>
      </c>
      <c r="E1525">
        <v>1</v>
      </c>
      <c r="F1525">
        <v>1</v>
      </c>
      <c r="G1525">
        <v>0</v>
      </c>
      <c r="H1525">
        <v>0</v>
      </c>
      <c r="I1525">
        <v>1.3243100782122299</v>
      </c>
      <c r="J1525">
        <v>0</v>
      </c>
    </row>
    <row r="1526" spans="1:10" x14ac:dyDescent="0.35">
      <c r="A1526">
        <v>2911257</v>
      </c>
      <c r="B1526">
        <v>0</v>
      </c>
      <c r="C1526">
        <v>33</v>
      </c>
      <c r="D1526">
        <v>4</v>
      </c>
      <c r="E1526">
        <v>1</v>
      </c>
      <c r="F1526">
        <v>0</v>
      </c>
      <c r="G1526">
        <v>0</v>
      </c>
      <c r="H1526">
        <v>0</v>
      </c>
      <c r="I1526">
        <v>1.26858952535295</v>
      </c>
      <c r="J1526">
        <v>0</v>
      </c>
    </row>
    <row r="1527" spans="1:10" x14ac:dyDescent="0.35">
      <c r="A1527">
        <v>2904520</v>
      </c>
      <c r="B1527">
        <v>0</v>
      </c>
      <c r="C1527">
        <v>34</v>
      </c>
      <c r="D1527">
        <v>4</v>
      </c>
      <c r="E1527">
        <v>1</v>
      </c>
      <c r="F1527">
        <v>1</v>
      </c>
      <c r="G1527">
        <v>0</v>
      </c>
      <c r="H1527">
        <v>0</v>
      </c>
      <c r="I1527">
        <v>0.91594760231518302</v>
      </c>
      <c r="J1527">
        <v>0</v>
      </c>
    </row>
    <row r="1528" spans="1:10" x14ac:dyDescent="0.35">
      <c r="A1528">
        <v>2902920</v>
      </c>
      <c r="B1528">
        <v>0</v>
      </c>
      <c r="C1528">
        <v>59</v>
      </c>
      <c r="D1528">
        <v>4</v>
      </c>
      <c r="E1528">
        <v>1</v>
      </c>
      <c r="F1528">
        <v>0</v>
      </c>
      <c r="G1528">
        <v>1</v>
      </c>
      <c r="H1528">
        <v>0</v>
      </c>
      <c r="I1528">
        <v>0.77282148424887598</v>
      </c>
      <c r="J1528">
        <v>0</v>
      </c>
    </row>
    <row r="1529" spans="1:10" x14ac:dyDescent="0.35">
      <c r="A1529">
        <v>2910455</v>
      </c>
      <c r="B1529">
        <v>1</v>
      </c>
      <c r="C1529">
        <v>50</v>
      </c>
      <c r="D1529">
        <v>1</v>
      </c>
      <c r="E1529">
        <v>1</v>
      </c>
      <c r="F1529">
        <v>0</v>
      </c>
      <c r="G1529">
        <v>0</v>
      </c>
      <c r="H1529">
        <v>0</v>
      </c>
      <c r="I1529">
        <v>1.5418875710134701</v>
      </c>
      <c r="J1529">
        <v>0</v>
      </c>
    </row>
    <row r="1530" spans="1:10" x14ac:dyDescent="0.35">
      <c r="A1530">
        <v>2907216</v>
      </c>
      <c r="B1530">
        <v>0</v>
      </c>
      <c r="C1530">
        <v>49</v>
      </c>
      <c r="D1530">
        <v>1</v>
      </c>
      <c r="E1530">
        <v>1</v>
      </c>
      <c r="F1530">
        <v>0</v>
      </c>
      <c r="G1530">
        <v>0</v>
      </c>
      <c r="H1530">
        <v>0</v>
      </c>
      <c r="I1530">
        <v>1.18875890621766</v>
      </c>
      <c r="J1530">
        <v>0</v>
      </c>
    </row>
    <row r="1531" spans="1:10" x14ac:dyDescent="0.35">
      <c r="A1531">
        <v>2903869</v>
      </c>
      <c r="B1531">
        <v>1</v>
      </c>
      <c r="C1531">
        <v>69</v>
      </c>
      <c r="D1531">
        <v>2</v>
      </c>
      <c r="E1531">
        <v>1</v>
      </c>
      <c r="F1531">
        <v>0</v>
      </c>
      <c r="G1531">
        <v>0</v>
      </c>
      <c r="H1531">
        <v>1</v>
      </c>
      <c r="I1531">
        <v>0.83911214113157795</v>
      </c>
      <c r="J1531">
        <v>0</v>
      </c>
    </row>
    <row r="1532" spans="1:10" x14ac:dyDescent="0.35">
      <c r="A1532">
        <v>2909518</v>
      </c>
      <c r="B1532">
        <v>0</v>
      </c>
      <c r="C1532">
        <v>72</v>
      </c>
      <c r="D1532">
        <v>2</v>
      </c>
      <c r="E1532">
        <v>1</v>
      </c>
      <c r="F1532">
        <v>0</v>
      </c>
      <c r="G1532">
        <v>0</v>
      </c>
      <c r="H1532">
        <v>1</v>
      </c>
      <c r="I1532">
        <v>0.83384416586703602</v>
      </c>
      <c r="J1532">
        <v>0</v>
      </c>
    </row>
    <row r="1533" spans="1:10" x14ac:dyDescent="0.35">
      <c r="A1533">
        <v>2911024</v>
      </c>
      <c r="B1533">
        <v>1</v>
      </c>
      <c r="C1533">
        <v>42</v>
      </c>
      <c r="D1533">
        <v>2</v>
      </c>
      <c r="E1533">
        <v>1</v>
      </c>
      <c r="F1533">
        <v>0</v>
      </c>
      <c r="G1533">
        <v>0</v>
      </c>
      <c r="H1533">
        <v>1</v>
      </c>
      <c r="I1533">
        <v>1.1993372365075301</v>
      </c>
      <c r="J1533">
        <v>0</v>
      </c>
    </row>
    <row r="1534" spans="1:10" x14ac:dyDescent="0.35">
      <c r="A1534">
        <v>2911943</v>
      </c>
      <c r="B1534">
        <v>0</v>
      </c>
      <c r="C1534">
        <v>38</v>
      </c>
      <c r="D1534">
        <v>2</v>
      </c>
      <c r="E1534">
        <v>1</v>
      </c>
      <c r="F1534">
        <v>0</v>
      </c>
      <c r="G1534">
        <v>0</v>
      </c>
      <c r="H1534">
        <v>1</v>
      </c>
      <c r="I1534">
        <v>0.98471605755976599</v>
      </c>
      <c r="J1534">
        <v>0</v>
      </c>
    </row>
    <row r="1535" spans="1:10" x14ac:dyDescent="0.35">
      <c r="A1535">
        <v>2910487</v>
      </c>
      <c r="B1535">
        <v>0</v>
      </c>
      <c r="C1535">
        <v>68</v>
      </c>
      <c r="D1535">
        <v>2</v>
      </c>
      <c r="E1535">
        <v>1</v>
      </c>
      <c r="F1535">
        <v>0</v>
      </c>
      <c r="G1535">
        <v>1</v>
      </c>
      <c r="H1535">
        <v>0</v>
      </c>
      <c r="I1535">
        <v>0.78466398303048102</v>
      </c>
      <c r="J1535">
        <v>0</v>
      </c>
    </row>
    <row r="1536" spans="1:10" x14ac:dyDescent="0.35">
      <c r="A1536">
        <v>2909667</v>
      </c>
      <c r="B1536">
        <v>0</v>
      </c>
      <c r="C1536">
        <v>45</v>
      </c>
      <c r="D1536">
        <v>1</v>
      </c>
      <c r="E1536">
        <v>1</v>
      </c>
      <c r="F1536">
        <v>0</v>
      </c>
      <c r="G1536">
        <v>1</v>
      </c>
      <c r="H1536">
        <v>0</v>
      </c>
      <c r="I1536">
        <v>1.0477340946690801</v>
      </c>
      <c r="J1536">
        <v>0</v>
      </c>
    </row>
    <row r="1537" spans="1:10" x14ac:dyDescent="0.35">
      <c r="A1537">
        <v>2909208</v>
      </c>
      <c r="B1537">
        <v>1</v>
      </c>
      <c r="C1537">
        <v>52</v>
      </c>
      <c r="D1537">
        <v>1</v>
      </c>
      <c r="E1537">
        <v>1</v>
      </c>
      <c r="F1537">
        <v>0</v>
      </c>
      <c r="G1537">
        <v>0</v>
      </c>
      <c r="H1537">
        <v>0</v>
      </c>
      <c r="I1537">
        <v>1.5966495903818601</v>
      </c>
      <c r="J1537">
        <v>0</v>
      </c>
    </row>
    <row r="1538" spans="1:10" x14ac:dyDescent="0.35">
      <c r="A1538">
        <v>2900665</v>
      </c>
      <c r="B1538">
        <v>1</v>
      </c>
      <c r="C1538">
        <v>78</v>
      </c>
      <c r="D1538">
        <v>1</v>
      </c>
      <c r="E1538">
        <v>1</v>
      </c>
      <c r="F1538">
        <v>0</v>
      </c>
      <c r="G1538">
        <v>0</v>
      </c>
      <c r="H1538">
        <v>0</v>
      </c>
      <c r="I1538">
        <v>0.79893135397831005</v>
      </c>
      <c r="J1538">
        <v>0</v>
      </c>
    </row>
    <row r="1539" spans="1:10" x14ac:dyDescent="0.35">
      <c r="A1539">
        <v>2901271</v>
      </c>
      <c r="B1539">
        <v>0</v>
      </c>
      <c r="C1539">
        <v>74</v>
      </c>
      <c r="D1539">
        <v>1</v>
      </c>
      <c r="E1539">
        <v>1</v>
      </c>
      <c r="F1539">
        <v>0</v>
      </c>
      <c r="G1539">
        <v>0</v>
      </c>
      <c r="H1539">
        <v>0</v>
      </c>
      <c r="I1539">
        <v>0.80353467396489697</v>
      </c>
      <c r="J1539">
        <v>0</v>
      </c>
    </row>
    <row r="1540" spans="1:10" x14ac:dyDescent="0.35">
      <c r="A1540">
        <v>2907602</v>
      </c>
      <c r="B1540">
        <v>0</v>
      </c>
      <c r="C1540">
        <v>80</v>
      </c>
      <c r="D1540">
        <v>2</v>
      </c>
      <c r="E1540">
        <v>1</v>
      </c>
      <c r="F1540">
        <v>0</v>
      </c>
      <c r="G1540">
        <v>1</v>
      </c>
      <c r="H1540">
        <v>0</v>
      </c>
      <c r="I1540">
        <v>0.93338537749273098</v>
      </c>
      <c r="J1540">
        <v>0</v>
      </c>
    </row>
    <row r="1541" spans="1:10" x14ac:dyDescent="0.35">
      <c r="A1541">
        <v>2904452</v>
      </c>
      <c r="B1541">
        <v>1</v>
      </c>
      <c r="C1541">
        <v>80</v>
      </c>
      <c r="D1541">
        <v>2</v>
      </c>
      <c r="E1541">
        <v>1</v>
      </c>
      <c r="F1541">
        <v>0</v>
      </c>
      <c r="G1541">
        <v>1</v>
      </c>
      <c r="H1541">
        <v>0</v>
      </c>
      <c r="I1541">
        <v>0.88918021356872201</v>
      </c>
      <c r="J1541">
        <v>0</v>
      </c>
    </row>
    <row r="1542" spans="1:10" x14ac:dyDescent="0.35">
      <c r="A1542">
        <v>2905510</v>
      </c>
      <c r="B1542">
        <v>0</v>
      </c>
      <c r="C1542">
        <v>62</v>
      </c>
      <c r="D1542">
        <v>2</v>
      </c>
      <c r="E1542">
        <v>1</v>
      </c>
      <c r="F1542">
        <v>0</v>
      </c>
      <c r="G1542">
        <v>0</v>
      </c>
      <c r="H1542">
        <v>0</v>
      </c>
      <c r="I1542">
        <v>0.84741505264898997</v>
      </c>
      <c r="J1542">
        <v>0</v>
      </c>
    </row>
    <row r="1543" spans="1:10" x14ac:dyDescent="0.35">
      <c r="A1543">
        <v>2905827</v>
      </c>
      <c r="B1543">
        <v>1</v>
      </c>
      <c r="C1543">
        <v>66</v>
      </c>
      <c r="D1543">
        <v>2</v>
      </c>
      <c r="E1543">
        <v>1</v>
      </c>
      <c r="F1543">
        <v>0</v>
      </c>
      <c r="G1543">
        <v>1</v>
      </c>
      <c r="H1543">
        <v>0</v>
      </c>
      <c r="I1543">
        <v>0.83828697279826303</v>
      </c>
      <c r="J1543">
        <v>0</v>
      </c>
    </row>
    <row r="1544" spans="1:10" x14ac:dyDescent="0.35">
      <c r="A1544">
        <v>2904269</v>
      </c>
      <c r="B1544">
        <v>1</v>
      </c>
      <c r="C1544">
        <v>61</v>
      </c>
      <c r="D1544">
        <v>2</v>
      </c>
      <c r="E1544">
        <v>1</v>
      </c>
      <c r="F1544">
        <v>0</v>
      </c>
      <c r="G1544">
        <v>1</v>
      </c>
      <c r="H1544">
        <v>0</v>
      </c>
      <c r="I1544">
        <v>0.85796693604394203</v>
      </c>
      <c r="J1544">
        <v>0</v>
      </c>
    </row>
    <row r="1545" spans="1:10" x14ac:dyDescent="0.35">
      <c r="A1545">
        <v>2911444</v>
      </c>
      <c r="B1545">
        <v>1</v>
      </c>
      <c r="C1545">
        <v>51</v>
      </c>
      <c r="D1545">
        <v>1</v>
      </c>
      <c r="E1545">
        <v>1</v>
      </c>
      <c r="F1545">
        <v>0</v>
      </c>
      <c r="G1545">
        <v>0</v>
      </c>
      <c r="H1545">
        <v>0</v>
      </c>
      <c r="I1545">
        <v>1.1846718963173699</v>
      </c>
      <c r="J1545">
        <v>0</v>
      </c>
    </row>
    <row r="1546" spans="1:10" x14ac:dyDescent="0.35">
      <c r="A1546">
        <v>2908903</v>
      </c>
      <c r="B1546">
        <v>0</v>
      </c>
      <c r="C1546">
        <v>53</v>
      </c>
      <c r="D1546">
        <v>1</v>
      </c>
      <c r="E1546">
        <v>1</v>
      </c>
      <c r="F1546">
        <v>0</v>
      </c>
      <c r="G1546">
        <v>0</v>
      </c>
      <c r="H1546">
        <v>1</v>
      </c>
      <c r="I1546">
        <v>0.986016077570398</v>
      </c>
      <c r="J1546">
        <v>0</v>
      </c>
    </row>
    <row r="1547" spans="1:10" x14ac:dyDescent="0.35">
      <c r="A1547">
        <v>2907014</v>
      </c>
      <c r="B1547">
        <v>1</v>
      </c>
      <c r="C1547">
        <v>50</v>
      </c>
      <c r="D1547">
        <v>1</v>
      </c>
      <c r="E1547">
        <v>1</v>
      </c>
      <c r="F1547">
        <v>0</v>
      </c>
      <c r="G1547">
        <v>0</v>
      </c>
      <c r="H1547">
        <v>1</v>
      </c>
      <c r="I1547">
        <v>1.3970348907069501</v>
      </c>
      <c r="J1547">
        <v>0</v>
      </c>
    </row>
    <row r="1548" spans="1:10" x14ac:dyDescent="0.35">
      <c r="A1548">
        <v>2902722</v>
      </c>
      <c r="B1548">
        <v>0</v>
      </c>
      <c r="C1548">
        <v>47</v>
      </c>
      <c r="D1548">
        <v>5</v>
      </c>
      <c r="E1548">
        <v>1</v>
      </c>
      <c r="F1548">
        <v>0</v>
      </c>
      <c r="G1548">
        <v>0</v>
      </c>
      <c r="H1548">
        <v>0</v>
      </c>
      <c r="I1548">
        <v>0.88934710929396599</v>
      </c>
      <c r="J1548">
        <v>0</v>
      </c>
    </row>
    <row r="1549" spans="1:10" x14ac:dyDescent="0.35">
      <c r="A1549">
        <v>2906437</v>
      </c>
      <c r="B1549">
        <v>0</v>
      </c>
      <c r="C1549">
        <v>70</v>
      </c>
      <c r="D1549">
        <v>5</v>
      </c>
      <c r="E1549">
        <v>1</v>
      </c>
      <c r="F1549">
        <v>0</v>
      </c>
      <c r="G1549">
        <v>1</v>
      </c>
      <c r="H1549">
        <v>0</v>
      </c>
      <c r="I1549">
        <v>0.80678539969897001</v>
      </c>
      <c r="J1549">
        <v>0</v>
      </c>
    </row>
    <row r="1550" spans="1:10" x14ac:dyDescent="0.35">
      <c r="A1550">
        <v>2910145</v>
      </c>
      <c r="B1550">
        <v>0</v>
      </c>
      <c r="C1550">
        <v>60</v>
      </c>
      <c r="D1550">
        <v>4</v>
      </c>
      <c r="E1550">
        <v>1</v>
      </c>
      <c r="F1550">
        <v>1</v>
      </c>
      <c r="G1550">
        <v>0</v>
      </c>
      <c r="H1550">
        <v>0</v>
      </c>
      <c r="I1550">
        <v>1.3065200354349</v>
      </c>
      <c r="J1550">
        <v>0</v>
      </c>
    </row>
    <row r="1551" spans="1:10" x14ac:dyDescent="0.35">
      <c r="A1551">
        <v>2901227</v>
      </c>
      <c r="B1551">
        <v>1</v>
      </c>
      <c r="C1551">
        <v>47</v>
      </c>
      <c r="D1551">
        <v>4</v>
      </c>
      <c r="E1551">
        <v>2</v>
      </c>
      <c r="F1551">
        <v>0</v>
      </c>
      <c r="G1551">
        <v>0</v>
      </c>
      <c r="H1551">
        <v>0</v>
      </c>
      <c r="I1551">
        <v>0.94974536323835801</v>
      </c>
      <c r="J1551">
        <v>0</v>
      </c>
    </row>
    <row r="1552" spans="1:10" x14ac:dyDescent="0.35">
      <c r="A1552">
        <v>2904993</v>
      </c>
      <c r="B1552">
        <v>0</v>
      </c>
      <c r="C1552">
        <v>48</v>
      </c>
      <c r="D1552">
        <v>4</v>
      </c>
      <c r="E1552">
        <v>2</v>
      </c>
      <c r="F1552">
        <v>0</v>
      </c>
      <c r="G1552">
        <v>0</v>
      </c>
      <c r="H1552">
        <v>0</v>
      </c>
      <c r="I1552">
        <v>0.92902926510470296</v>
      </c>
      <c r="J1552">
        <v>0</v>
      </c>
    </row>
    <row r="1553" spans="1:10" x14ac:dyDescent="0.35">
      <c r="A1553">
        <v>2904722</v>
      </c>
      <c r="B1553">
        <v>1</v>
      </c>
      <c r="C1553">
        <v>62</v>
      </c>
      <c r="D1553">
        <v>4</v>
      </c>
      <c r="E1553">
        <v>2</v>
      </c>
      <c r="F1553">
        <v>0</v>
      </c>
      <c r="G1553">
        <v>0</v>
      </c>
      <c r="H1553">
        <v>0</v>
      </c>
      <c r="I1553">
        <v>1.0050554036156001</v>
      </c>
      <c r="J1553">
        <v>0</v>
      </c>
    </row>
    <row r="1554" spans="1:10" x14ac:dyDescent="0.35">
      <c r="A1554">
        <v>2911785</v>
      </c>
      <c r="B1554">
        <v>1</v>
      </c>
      <c r="C1554">
        <v>54</v>
      </c>
      <c r="D1554">
        <v>4</v>
      </c>
      <c r="E1554">
        <v>1</v>
      </c>
      <c r="F1554">
        <v>0</v>
      </c>
      <c r="G1554">
        <v>0</v>
      </c>
      <c r="H1554">
        <v>0</v>
      </c>
      <c r="I1554">
        <v>0.94974536323835801</v>
      </c>
      <c r="J1554">
        <v>0</v>
      </c>
    </row>
    <row r="1555" spans="1:10" x14ac:dyDescent="0.35">
      <c r="A1555">
        <v>2912205</v>
      </c>
      <c r="B1555">
        <v>0</v>
      </c>
      <c r="C1555">
        <v>36</v>
      </c>
      <c r="D1555">
        <v>3</v>
      </c>
      <c r="E1555">
        <v>1</v>
      </c>
      <c r="F1555">
        <v>0</v>
      </c>
      <c r="G1555">
        <v>0</v>
      </c>
      <c r="H1555">
        <v>0</v>
      </c>
      <c r="I1555">
        <v>0.75327314581625804</v>
      </c>
      <c r="J1555">
        <v>0</v>
      </c>
    </row>
    <row r="1556" spans="1:10" x14ac:dyDescent="0.35">
      <c r="A1556">
        <v>2903871</v>
      </c>
      <c r="B1556">
        <v>0</v>
      </c>
      <c r="C1556">
        <v>37</v>
      </c>
      <c r="D1556">
        <v>4</v>
      </c>
      <c r="E1556">
        <v>3</v>
      </c>
      <c r="F1556">
        <v>0</v>
      </c>
      <c r="G1556">
        <v>0</v>
      </c>
      <c r="H1556">
        <v>0</v>
      </c>
      <c r="I1556">
        <v>0.76994464205776902</v>
      </c>
      <c r="J1556">
        <v>0</v>
      </c>
    </row>
    <row r="1557" spans="1:10" x14ac:dyDescent="0.35">
      <c r="A1557">
        <v>2910194</v>
      </c>
      <c r="B1557">
        <v>1</v>
      </c>
      <c r="C1557">
        <v>37</v>
      </c>
      <c r="D1557">
        <v>4</v>
      </c>
      <c r="E1557">
        <v>3</v>
      </c>
      <c r="F1557">
        <v>0</v>
      </c>
      <c r="G1557">
        <v>0</v>
      </c>
      <c r="H1557">
        <v>0</v>
      </c>
      <c r="I1557">
        <v>0.94490518250668498</v>
      </c>
      <c r="J1557">
        <v>0</v>
      </c>
    </row>
    <row r="1558" spans="1:10" x14ac:dyDescent="0.35">
      <c r="A1558">
        <v>2901425</v>
      </c>
      <c r="B1558">
        <v>0</v>
      </c>
      <c r="C1558">
        <v>40</v>
      </c>
      <c r="D1558">
        <v>4</v>
      </c>
      <c r="E1558">
        <v>1</v>
      </c>
      <c r="F1558">
        <v>0</v>
      </c>
      <c r="G1558">
        <v>1</v>
      </c>
      <c r="H1558">
        <v>0</v>
      </c>
      <c r="I1558">
        <v>0.87501929801619804</v>
      </c>
      <c r="J1558">
        <v>0</v>
      </c>
    </row>
    <row r="1559" spans="1:10" x14ac:dyDescent="0.35">
      <c r="A1559">
        <v>2901771</v>
      </c>
      <c r="B1559">
        <v>0</v>
      </c>
      <c r="C1559">
        <v>38</v>
      </c>
      <c r="D1559">
        <v>2</v>
      </c>
      <c r="E1559">
        <v>3</v>
      </c>
      <c r="F1559">
        <v>0</v>
      </c>
      <c r="G1559">
        <v>0</v>
      </c>
      <c r="H1559">
        <v>0</v>
      </c>
      <c r="I1559">
        <v>0.86271389276884503</v>
      </c>
      <c r="J1559">
        <v>0</v>
      </c>
    </row>
    <row r="1560" spans="1:10" x14ac:dyDescent="0.35">
      <c r="A1560">
        <v>2912126</v>
      </c>
      <c r="B1560">
        <v>0</v>
      </c>
      <c r="C1560">
        <v>58</v>
      </c>
      <c r="D1560">
        <v>5</v>
      </c>
      <c r="E1560">
        <v>1</v>
      </c>
      <c r="F1560">
        <v>0</v>
      </c>
      <c r="G1560">
        <v>0</v>
      </c>
      <c r="H1560">
        <v>0</v>
      </c>
      <c r="I1560">
        <v>1.30354538467975</v>
      </c>
      <c r="J1560">
        <v>0</v>
      </c>
    </row>
    <row r="1561" spans="1:10" x14ac:dyDescent="0.35">
      <c r="A1561">
        <v>2908554</v>
      </c>
      <c r="B1561">
        <v>1</v>
      </c>
      <c r="C1561">
        <v>56</v>
      </c>
      <c r="D1561">
        <v>5</v>
      </c>
      <c r="E1561">
        <v>1</v>
      </c>
      <c r="F1561">
        <v>0</v>
      </c>
      <c r="G1561">
        <v>0</v>
      </c>
      <c r="H1561">
        <v>0</v>
      </c>
      <c r="I1561">
        <v>1.58365605940997</v>
      </c>
      <c r="J1561">
        <v>0</v>
      </c>
    </row>
    <row r="1562" spans="1:10" x14ac:dyDescent="0.35">
      <c r="A1562">
        <v>2909673</v>
      </c>
      <c r="B1562">
        <v>1</v>
      </c>
      <c r="C1562">
        <v>50</v>
      </c>
      <c r="D1562">
        <v>3</v>
      </c>
      <c r="E1562">
        <v>3</v>
      </c>
      <c r="F1562">
        <v>1</v>
      </c>
      <c r="G1562">
        <v>0</v>
      </c>
      <c r="H1562">
        <v>0</v>
      </c>
      <c r="I1562">
        <v>1.2776508559847</v>
      </c>
      <c r="J1562">
        <v>0</v>
      </c>
    </row>
    <row r="1563" spans="1:10" x14ac:dyDescent="0.35">
      <c r="A1563">
        <v>2907433</v>
      </c>
      <c r="B1563">
        <v>0</v>
      </c>
      <c r="C1563">
        <v>42</v>
      </c>
      <c r="D1563">
        <v>3</v>
      </c>
      <c r="E1563">
        <v>5</v>
      </c>
      <c r="F1563">
        <v>0</v>
      </c>
      <c r="G1563">
        <v>0</v>
      </c>
      <c r="H1563">
        <v>0</v>
      </c>
      <c r="I1563">
        <v>1.09797609553386</v>
      </c>
      <c r="J1563">
        <v>0</v>
      </c>
    </row>
    <row r="1564" spans="1:10" x14ac:dyDescent="0.35">
      <c r="A1564">
        <v>2911947</v>
      </c>
      <c r="B1564">
        <v>1</v>
      </c>
      <c r="C1564">
        <v>51</v>
      </c>
      <c r="D1564">
        <v>3</v>
      </c>
      <c r="E1564">
        <v>4</v>
      </c>
      <c r="F1564">
        <v>0</v>
      </c>
      <c r="G1564">
        <v>0</v>
      </c>
      <c r="H1564">
        <v>0</v>
      </c>
      <c r="I1564">
        <v>0.89341498431974598</v>
      </c>
      <c r="J1564">
        <v>0</v>
      </c>
    </row>
    <row r="1565" spans="1:10" x14ac:dyDescent="0.35">
      <c r="A1565">
        <v>2911766</v>
      </c>
      <c r="B1565">
        <v>0</v>
      </c>
      <c r="C1565">
        <v>56</v>
      </c>
      <c r="D1565">
        <v>5</v>
      </c>
      <c r="E1565">
        <v>1</v>
      </c>
      <c r="F1565">
        <v>0</v>
      </c>
      <c r="G1565">
        <v>0</v>
      </c>
      <c r="H1565">
        <v>0</v>
      </c>
      <c r="I1565">
        <v>0.81869557645902602</v>
      </c>
      <c r="J1565">
        <v>0</v>
      </c>
    </row>
    <row r="1566" spans="1:10" x14ac:dyDescent="0.35">
      <c r="A1566">
        <v>2901047</v>
      </c>
      <c r="B1566">
        <v>1</v>
      </c>
      <c r="C1566">
        <v>61</v>
      </c>
      <c r="D1566">
        <v>5</v>
      </c>
      <c r="E1566">
        <v>1</v>
      </c>
      <c r="F1566">
        <v>0</v>
      </c>
      <c r="G1566">
        <v>1</v>
      </c>
      <c r="H1566">
        <v>0</v>
      </c>
      <c r="I1566">
        <v>0.89636352072285097</v>
      </c>
      <c r="J1566">
        <v>0</v>
      </c>
    </row>
    <row r="1567" spans="1:10" x14ac:dyDescent="0.35">
      <c r="A1567">
        <v>2900726</v>
      </c>
      <c r="B1567">
        <v>1</v>
      </c>
      <c r="C1567">
        <v>59</v>
      </c>
      <c r="D1567">
        <v>5</v>
      </c>
      <c r="E1567">
        <v>2</v>
      </c>
      <c r="F1567">
        <v>1</v>
      </c>
      <c r="G1567">
        <v>0</v>
      </c>
      <c r="H1567">
        <v>0</v>
      </c>
      <c r="I1567">
        <v>0.82983347219149595</v>
      </c>
      <c r="J1567">
        <v>0</v>
      </c>
    </row>
    <row r="1568" spans="1:10" x14ac:dyDescent="0.35">
      <c r="A1568">
        <v>2912173</v>
      </c>
      <c r="B1568">
        <v>0</v>
      </c>
      <c r="C1568">
        <v>31</v>
      </c>
      <c r="D1568">
        <v>3</v>
      </c>
      <c r="E1568">
        <v>2</v>
      </c>
      <c r="F1568">
        <v>0</v>
      </c>
      <c r="G1568">
        <v>0</v>
      </c>
      <c r="H1568">
        <v>0</v>
      </c>
      <c r="I1568">
        <v>1.1385838153989201</v>
      </c>
      <c r="J1568">
        <v>0</v>
      </c>
    </row>
    <row r="1569" spans="1:10" x14ac:dyDescent="0.35">
      <c r="A1569">
        <v>2906840</v>
      </c>
      <c r="B1569">
        <v>1</v>
      </c>
      <c r="C1569">
        <v>71</v>
      </c>
      <c r="D1569">
        <v>3</v>
      </c>
      <c r="E1569">
        <v>1</v>
      </c>
      <c r="F1569">
        <v>0</v>
      </c>
      <c r="G1569">
        <v>0</v>
      </c>
      <c r="H1569">
        <v>0</v>
      </c>
      <c r="I1569">
        <v>0.778356238700467</v>
      </c>
      <c r="J1569">
        <v>0</v>
      </c>
    </row>
    <row r="1570" spans="1:10" x14ac:dyDescent="0.35">
      <c r="A1570">
        <v>2900522</v>
      </c>
      <c r="B1570">
        <v>0</v>
      </c>
      <c r="C1570">
        <v>70</v>
      </c>
      <c r="D1570">
        <v>3</v>
      </c>
      <c r="E1570">
        <v>1</v>
      </c>
      <c r="F1570">
        <v>0</v>
      </c>
      <c r="G1570">
        <v>0</v>
      </c>
      <c r="H1570">
        <v>0</v>
      </c>
      <c r="I1570">
        <v>0.76981511039268302</v>
      </c>
      <c r="J1570">
        <v>0</v>
      </c>
    </row>
    <row r="1571" spans="1:10" x14ac:dyDescent="0.35">
      <c r="A1571">
        <v>2904935</v>
      </c>
      <c r="B1571">
        <v>1</v>
      </c>
      <c r="C1571">
        <v>49</v>
      </c>
      <c r="D1571">
        <v>3</v>
      </c>
      <c r="E1571">
        <v>3</v>
      </c>
      <c r="F1571">
        <v>0</v>
      </c>
      <c r="G1571">
        <v>1</v>
      </c>
      <c r="H1571">
        <v>0</v>
      </c>
      <c r="I1571">
        <v>1.2415459386318899</v>
      </c>
      <c r="J1571">
        <v>0</v>
      </c>
    </row>
    <row r="1572" spans="1:10" x14ac:dyDescent="0.35">
      <c r="A1572">
        <v>2902660</v>
      </c>
      <c r="B1572">
        <v>0</v>
      </c>
      <c r="C1572">
        <v>43</v>
      </c>
      <c r="D1572">
        <v>3</v>
      </c>
      <c r="E1572">
        <v>3</v>
      </c>
      <c r="F1572">
        <v>0</v>
      </c>
      <c r="G1572">
        <v>0</v>
      </c>
      <c r="H1572">
        <v>0</v>
      </c>
      <c r="I1572">
        <v>1.06694857655328</v>
      </c>
      <c r="J1572">
        <v>0</v>
      </c>
    </row>
    <row r="1573" spans="1:10" x14ac:dyDescent="0.35">
      <c r="A1573">
        <v>2908041</v>
      </c>
      <c r="B1573">
        <v>0</v>
      </c>
      <c r="C1573">
        <v>36</v>
      </c>
      <c r="D1573">
        <v>3</v>
      </c>
      <c r="E1573">
        <v>3</v>
      </c>
      <c r="F1573">
        <v>0</v>
      </c>
      <c r="G1573">
        <v>0</v>
      </c>
      <c r="H1573">
        <v>0</v>
      </c>
      <c r="I1573">
        <v>0.869084945656037</v>
      </c>
      <c r="J1573">
        <v>0</v>
      </c>
    </row>
    <row r="1574" spans="1:10" x14ac:dyDescent="0.35">
      <c r="A1574">
        <v>2910396</v>
      </c>
      <c r="B1574">
        <v>1</v>
      </c>
      <c r="C1574">
        <v>38</v>
      </c>
      <c r="D1574">
        <v>3</v>
      </c>
      <c r="E1574">
        <v>3</v>
      </c>
      <c r="F1574">
        <v>0</v>
      </c>
      <c r="G1574">
        <v>0</v>
      </c>
      <c r="H1574">
        <v>0</v>
      </c>
      <c r="I1574">
        <v>0.98316990403974602</v>
      </c>
      <c r="J1574">
        <v>0</v>
      </c>
    </row>
    <row r="1575" spans="1:10" x14ac:dyDescent="0.35">
      <c r="A1575">
        <v>2902466</v>
      </c>
      <c r="B1575">
        <v>1</v>
      </c>
      <c r="C1575">
        <v>73</v>
      </c>
      <c r="D1575">
        <v>2</v>
      </c>
      <c r="E1575">
        <v>1</v>
      </c>
      <c r="F1575">
        <v>0</v>
      </c>
      <c r="G1575">
        <v>0</v>
      </c>
      <c r="H1575">
        <v>0</v>
      </c>
      <c r="I1575">
        <v>0.77017753395330701</v>
      </c>
      <c r="J1575">
        <v>0</v>
      </c>
    </row>
    <row r="1576" spans="1:10" x14ac:dyDescent="0.35">
      <c r="A1576">
        <v>2912158</v>
      </c>
      <c r="B1576">
        <v>0</v>
      </c>
      <c r="C1576">
        <v>46</v>
      </c>
      <c r="D1576">
        <v>3</v>
      </c>
      <c r="E1576">
        <v>1</v>
      </c>
      <c r="F1576">
        <v>1</v>
      </c>
      <c r="G1576">
        <v>0</v>
      </c>
      <c r="H1576">
        <v>0</v>
      </c>
      <c r="I1576">
        <v>1.07425734605997</v>
      </c>
      <c r="J1576">
        <v>0</v>
      </c>
    </row>
    <row r="1577" spans="1:10" x14ac:dyDescent="0.35">
      <c r="A1577">
        <v>2910586</v>
      </c>
      <c r="B1577">
        <v>1</v>
      </c>
      <c r="C1577">
        <v>71</v>
      </c>
      <c r="D1577">
        <v>3</v>
      </c>
      <c r="E1577">
        <v>1</v>
      </c>
      <c r="F1577">
        <v>0</v>
      </c>
      <c r="G1577">
        <v>1</v>
      </c>
      <c r="H1577">
        <v>0</v>
      </c>
      <c r="I1577">
        <v>0.83731963996367997</v>
      </c>
      <c r="J1577">
        <v>0</v>
      </c>
    </row>
    <row r="1578" spans="1:10" x14ac:dyDescent="0.35">
      <c r="A1578">
        <v>2912425</v>
      </c>
      <c r="B1578">
        <v>0</v>
      </c>
      <c r="C1578">
        <v>73</v>
      </c>
      <c r="D1578">
        <v>3</v>
      </c>
      <c r="E1578">
        <v>1</v>
      </c>
      <c r="F1578">
        <v>0</v>
      </c>
      <c r="G1578">
        <v>0</v>
      </c>
      <c r="H1578">
        <v>0</v>
      </c>
      <c r="I1578">
        <v>0.83226819299517896</v>
      </c>
      <c r="J1578">
        <v>0</v>
      </c>
    </row>
    <row r="1579" spans="1:10" x14ac:dyDescent="0.35">
      <c r="A1579">
        <v>2910086</v>
      </c>
      <c r="B1579">
        <v>1</v>
      </c>
      <c r="C1579">
        <v>60</v>
      </c>
      <c r="D1579">
        <v>4</v>
      </c>
      <c r="E1579">
        <v>1</v>
      </c>
      <c r="F1579">
        <v>1</v>
      </c>
      <c r="G1579">
        <v>0</v>
      </c>
      <c r="H1579">
        <v>0</v>
      </c>
      <c r="I1579">
        <v>0.86816783574832201</v>
      </c>
      <c r="J1579">
        <v>0</v>
      </c>
    </row>
    <row r="1580" spans="1:10" x14ac:dyDescent="0.35">
      <c r="A1580">
        <v>2905160</v>
      </c>
      <c r="B1580">
        <v>0</v>
      </c>
      <c r="C1580">
        <v>57</v>
      </c>
      <c r="D1580">
        <v>4</v>
      </c>
      <c r="E1580">
        <v>1</v>
      </c>
      <c r="F1580">
        <v>0</v>
      </c>
      <c r="G1580">
        <v>1</v>
      </c>
      <c r="H1580">
        <v>0</v>
      </c>
      <c r="I1580">
        <v>0.92076048675789202</v>
      </c>
      <c r="J1580">
        <v>0</v>
      </c>
    </row>
    <row r="1581" spans="1:10" x14ac:dyDescent="0.35">
      <c r="A1581">
        <v>2910625</v>
      </c>
      <c r="B1581">
        <v>0</v>
      </c>
      <c r="C1581">
        <v>61</v>
      </c>
      <c r="D1581">
        <v>1</v>
      </c>
      <c r="E1581">
        <v>4</v>
      </c>
      <c r="F1581">
        <v>0</v>
      </c>
      <c r="G1581">
        <v>1</v>
      </c>
      <c r="H1581">
        <v>0</v>
      </c>
      <c r="I1581">
        <v>0.82089473872704699</v>
      </c>
      <c r="J1581">
        <v>0</v>
      </c>
    </row>
    <row r="1582" spans="1:10" x14ac:dyDescent="0.35">
      <c r="A1582">
        <v>2908614</v>
      </c>
      <c r="B1582">
        <v>1</v>
      </c>
      <c r="C1582">
        <v>40</v>
      </c>
      <c r="D1582">
        <v>2</v>
      </c>
      <c r="E1582">
        <v>1</v>
      </c>
      <c r="F1582">
        <v>0</v>
      </c>
      <c r="G1582">
        <v>1</v>
      </c>
      <c r="H1582">
        <v>0</v>
      </c>
      <c r="I1582">
        <v>0.95028907758240699</v>
      </c>
      <c r="J1582">
        <v>0</v>
      </c>
    </row>
    <row r="1583" spans="1:10" x14ac:dyDescent="0.35">
      <c r="A1583">
        <v>2908225</v>
      </c>
      <c r="B1583">
        <v>1</v>
      </c>
      <c r="C1583">
        <v>57</v>
      </c>
      <c r="D1583">
        <v>4</v>
      </c>
      <c r="E1583">
        <v>3</v>
      </c>
      <c r="F1583">
        <v>1</v>
      </c>
      <c r="G1583">
        <v>0</v>
      </c>
      <c r="H1583">
        <v>0</v>
      </c>
      <c r="I1583">
        <v>0.82983347219149595</v>
      </c>
      <c r="J1583">
        <v>0</v>
      </c>
    </row>
    <row r="1584" spans="1:10" x14ac:dyDescent="0.35">
      <c r="A1584">
        <v>2903493</v>
      </c>
      <c r="B1584">
        <v>0</v>
      </c>
      <c r="C1584">
        <v>59</v>
      </c>
      <c r="D1584">
        <v>5</v>
      </c>
      <c r="E1584">
        <v>1</v>
      </c>
      <c r="F1584">
        <v>0</v>
      </c>
      <c r="G1584">
        <v>0</v>
      </c>
      <c r="H1584">
        <v>0</v>
      </c>
      <c r="I1584">
        <v>0.94092859856977296</v>
      </c>
      <c r="J1584">
        <v>0</v>
      </c>
    </row>
    <row r="1585" spans="1:10" x14ac:dyDescent="0.35">
      <c r="A1585">
        <v>2903251</v>
      </c>
      <c r="B1585">
        <v>1</v>
      </c>
      <c r="C1585">
        <v>56</v>
      </c>
      <c r="D1585">
        <v>5</v>
      </c>
      <c r="E1585">
        <v>1</v>
      </c>
      <c r="F1585">
        <v>0</v>
      </c>
      <c r="G1585">
        <v>0</v>
      </c>
      <c r="H1585">
        <v>0</v>
      </c>
      <c r="I1585">
        <v>0.80581424862625795</v>
      </c>
      <c r="J1585">
        <v>0</v>
      </c>
    </row>
    <row r="1586" spans="1:10" x14ac:dyDescent="0.35">
      <c r="A1586">
        <v>2900521</v>
      </c>
      <c r="B1586">
        <v>0</v>
      </c>
      <c r="C1586">
        <v>46</v>
      </c>
      <c r="D1586">
        <v>5</v>
      </c>
      <c r="E1586">
        <v>1</v>
      </c>
      <c r="F1586">
        <v>0</v>
      </c>
      <c r="G1586">
        <v>0</v>
      </c>
      <c r="H1586">
        <v>0</v>
      </c>
      <c r="I1586">
        <v>0.76236987287176605</v>
      </c>
      <c r="J1586">
        <v>0</v>
      </c>
    </row>
    <row r="1587" spans="1:10" x14ac:dyDescent="0.35">
      <c r="A1587">
        <v>2905412</v>
      </c>
      <c r="B1587">
        <v>0</v>
      </c>
      <c r="C1587">
        <v>33</v>
      </c>
      <c r="D1587">
        <v>5</v>
      </c>
      <c r="E1587">
        <v>1</v>
      </c>
      <c r="F1587">
        <v>0</v>
      </c>
      <c r="G1587">
        <v>0</v>
      </c>
      <c r="H1587">
        <v>0</v>
      </c>
      <c r="I1587">
        <v>0.82157022246824396</v>
      </c>
      <c r="J1587">
        <v>0</v>
      </c>
    </row>
    <row r="1588" spans="1:10" x14ac:dyDescent="0.35">
      <c r="A1588">
        <v>2909773</v>
      </c>
      <c r="B1588">
        <v>1</v>
      </c>
      <c r="C1588">
        <v>35</v>
      </c>
      <c r="D1588">
        <v>4</v>
      </c>
      <c r="E1588">
        <v>1</v>
      </c>
      <c r="F1588">
        <v>0</v>
      </c>
      <c r="G1588">
        <v>1</v>
      </c>
      <c r="H1588">
        <v>0</v>
      </c>
      <c r="I1588">
        <v>1.2068782720086599</v>
      </c>
      <c r="J1588">
        <v>0</v>
      </c>
    </row>
    <row r="1589" spans="1:10" x14ac:dyDescent="0.35">
      <c r="A1589">
        <v>2908949</v>
      </c>
      <c r="B1589">
        <v>0</v>
      </c>
      <c r="C1589">
        <v>39</v>
      </c>
      <c r="D1589">
        <v>4</v>
      </c>
      <c r="E1589">
        <v>1</v>
      </c>
      <c r="F1589">
        <v>1</v>
      </c>
      <c r="G1589">
        <v>0</v>
      </c>
      <c r="H1589">
        <v>0</v>
      </c>
      <c r="I1589">
        <v>1.0389798773763199</v>
      </c>
      <c r="J1589">
        <v>0</v>
      </c>
    </row>
    <row r="1590" spans="1:10" x14ac:dyDescent="0.35">
      <c r="A1590">
        <v>2905057</v>
      </c>
      <c r="B1590">
        <v>0</v>
      </c>
      <c r="C1590">
        <v>54</v>
      </c>
      <c r="D1590">
        <v>3</v>
      </c>
      <c r="E1590">
        <v>2</v>
      </c>
      <c r="F1590">
        <v>0</v>
      </c>
      <c r="G1590">
        <v>0</v>
      </c>
      <c r="H1590">
        <v>0</v>
      </c>
      <c r="I1590">
        <v>0.82921662661442597</v>
      </c>
      <c r="J1590">
        <v>0</v>
      </c>
    </row>
    <row r="1591" spans="1:10" x14ac:dyDescent="0.35">
      <c r="A1591">
        <v>2907387</v>
      </c>
      <c r="B1591">
        <v>0</v>
      </c>
      <c r="C1591">
        <v>46</v>
      </c>
      <c r="D1591">
        <v>5</v>
      </c>
      <c r="E1591">
        <v>1</v>
      </c>
      <c r="F1591">
        <v>0</v>
      </c>
      <c r="G1591">
        <v>1</v>
      </c>
      <c r="H1591">
        <v>0</v>
      </c>
      <c r="I1591">
        <v>0.71521082020913096</v>
      </c>
      <c r="J1591">
        <v>0</v>
      </c>
    </row>
    <row r="1592" spans="1:10" x14ac:dyDescent="0.35">
      <c r="A1592">
        <v>2912000</v>
      </c>
      <c r="B1592">
        <v>1</v>
      </c>
      <c r="C1592">
        <v>50</v>
      </c>
      <c r="D1592">
        <v>5</v>
      </c>
      <c r="E1592">
        <v>1</v>
      </c>
      <c r="F1592">
        <v>0</v>
      </c>
      <c r="G1592">
        <v>0</v>
      </c>
      <c r="H1592">
        <v>0</v>
      </c>
      <c r="I1592">
        <v>1.1214285543767699</v>
      </c>
      <c r="J1592">
        <v>0</v>
      </c>
    </row>
    <row r="1593" spans="1:10" x14ac:dyDescent="0.35">
      <c r="A1593">
        <v>2910379</v>
      </c>
      <c r="B1593">
        <v>0</v>
      </c>
      <c r="C1593">
        <v>89</v>
      </c>
      <c r="D1593">
        <v>5</v>
      </c>
      <c r="E1593">
        <v>1</v>
      </c>
      <c r="F1593">
        <v>0</v>
      </c>
      <c r="G1593">
        <v>0</v>
      </c>
      <c r="H1593">
        <v>0</v>
      </c>
      <c r="I1593">
        <v>0.97614096809422402</v>
      </c>
      <c r="J1593">
        <v>0</v>
      </c>
    </row>
    <row r="1594" spans="1:10" x14ac:dyDescent="0.35">
      <c r="A1594">
        <v>2909105</v>
      </c>
      <c r="B1594">
        <v>1</v>
      </c>
      <c r="C1594">
        <v>54</v>
      </c>
      <c r="D1594">
        <v>4</v>
      </c>
      <c r="E1594">
        <v>1</v>
      </c>
      <c r="F1594">
        <v>0</v>
      </c>
      <c r="G1594">
        <v>0</v>
      </c>
      <c r="H1594">
        <v>0</v>
      </c>
      <c r="I1594">
        <v>0.89341498431974598</v>
      </c>
      <c r="J1594">
        <v>0</v>
      </c>
    </row>
    <row r="1595" spans="1:10" x14ac:dyDescent="0.35">
      <c r="A1595">
        <v>2909829</v>
      </c>
      <c r="B1595">
        <v>0</v>
      </c>
      <c r="C1595">
        <v>72</v>
      </c>
      <c r="D1595">
        <v>5</v>
      </c>
      <c r="E1595">
        <v>1</v>
      </c>
      <c r="F1595">
        <v>1</v>
      </c>
      <c r="G1595">
        <v>0</v>
      </c>
      <c r="H1595">
        <v>1</v>
      </c>
      <c r="I1595">
        <v>0.75893415839525002</v>
      </c>
      <c r="J1595">
        <v>0</v>
      </c>
    </row>
    <row r="1596" spans="1:10" x14ac:dyDescent="0.35">
      <c r="A1596">
        <v>2908363</v>
      </c>
      <c r="B1596">
        <v>0</v>
      </c>
      <c r="C1596">
        <v>40</v>
      </c>
      <c r="D1596">
        <v>4</v>
      </c>
      <c r="E1596">
        <v>1</v>
      </c>
      <c r="F1596">
        <v>1</v>
      </c>
      <c r="G1596">
        <v>0</v>
      </c>
      <c r="H1596">
        <v>0</v>
      </c>
      <c r="I1596">
        <v>0.98781493629888795</v>
      </c>
      <c r="J1596">
        <v>0</v>
      </c>
    </row>
    <row r="1597" spans="1:10" x14ac:dyDescent="0.35">
      <c r="A1597">
        <v>2907113</v>
      </c>
      <c r="B1597">
        <v>1</v>
      </c>
      <c r="C1597">
        <v>40</v>
      </c>
      <c r="D1597">
        <v>4</v>
      </c>
      <c r="E1597">
        <v>1</v>
      </c>
      <c r="F1597">
        <v>0</v>
      </c>
      <c r="G1597">
        <v>1</v>
      </c>
      <c r="H1597">
        <v>0</v>
      </c>
      <c r="I1597">
        <v>1.21438370257686</v>
      </c>
      <c r="J1597">
        <v>0</v>
      </c>
    </row>
    <row r="1598" spans="1:10" x14ac:dyDescent="0.35">
      <c r="A1598">
        <v>2910899</v>
      </c>
      <c r="B1598">
        <v>1</v>
      </c>
      <c r="C1598">
        <v>46</v>
      </c>
      <c r="D1598">
        <v>4</v>
      </c>
      <c r="E1598">
        <v>1</v>
      </c>
      <c r="F1598">
        <v>1</v>
      </c>
      <c r="G1598">
        <v>0</v>
      </c>
      <c r="H1598">
        <v>1</v>
      </c>
      <c r="I1598">
        <v>1.31730753694108</v>
      </c>
      <c r="J1598">
        <v>0</v>
      </c>
    </row>
    <row r="1599" spans="1:10" x14ac:dyDescent="0.35">
      <c r="A1599">
        <v>2907936</v>
      </c>
      <c r="B1599">
        <v>0</v>
      </c>
      <c r="C1599">
        <v>58</v>
      </c>
      <c r="D1599">
        <v>4</v>
      </c>
      <c r="E1599">
        <v>1</v>
      </c>
      <c r="F1599">
        <v>1</v>
      </c>
      <c r="G1599">
        <v>0</v>
      </c>
      <c r="H1599">
        <v>1</v>
      </c>
      <c r="I1599">
        <v>0.93195167416579705</v>
      </c>
      <c r="J1599">
        <v>0</v>
      </c>
    </row>
    <row r="1600" spans="1:10" x14ac:dyDescent="0.35">
      <c r="A1600">
        <v>2910640</v>
      </c>
      <c r="B1600">
        <v>0</v>
      </c>
      <c r="C1600">
        <v>45</v>
      </c>
      <c r="D1600">
        <v>3</v>
      </c>
      <c r="E1600">
        <v>1</v>
      </c>
      <c r="F1600">
        <v>0</v>
      </c>
      <c r="G1600">
        <v>1</v>
      </c>
      <c r="H1600">
        <v>0</v>
      </c>
      <c r="I1600">
        <v>1.0054968387437699</v>
      </c>
      <c r="J1600">
        <v>0</v>
      </c>
    </row>
    <row r="1601" spans="1:10" x14ac:dyDescent="0.35">
      <c r="A1601">
        <v>2901174</v>
      </c>
      <c r="B1601">
        <v>1</v>
      </c>
      <c r="C1601">
        <v>76</v>
      </c>
      <c r="D1601">
        <v>3</v>
      </c>
      <c r="E1601">
        <v>1</v>
      </c>
      <c r="F1601">
        <v>0</v>
      </c>
      <c r="G1601">
        <v>1</v>
      </c>
      <c r="H1601">
        <v>1</v>
      </c>
      <c r="I1601">
        <v>0.73813176734493702</v>
      </c>
      <c r="J1601">
        <v>0</v>
      </c>
    </row>
    <row r="1602" spans="1:10" x14ac:dyDescent="0.35">
      <c r="A1602">
        <v>2908452</v>
      </c>
      <c r="B1602">
        <v>0</v>
      </c>
      <c r="C1602">
        <v>65</v>
      </c>
      <c r="D1602">
        <v>1</v>
      </c>
      <c r="E1602">
        <v>1</v>
      </c>
      <c r="F1602">
        <v>0</v>
      </c>
      <c r="G1602">
        <v>0</v>
      </c>
      <c r="H1602">
        <v>0</v>
      </c>
      <c r="I1602">
        <v>0.76262436650961296</v>
      </c>
      <c r="J1602">
        <v>0</v>
      </c>
    </row>
    <row r="1603" spans="1:10" x14ac:dyDescent="0.35">
      <c r="A1603">
        <v>2902454</v>
      </c>
      <c r="B1603">
        <v>1</v>
      </c>
      <c r="C1603">
        <v>74</v>
      </c>
      <c r="D1603">
        <v>1</v>
      </c>
      <c r="E1603">
        <v>1</v>
      </c>
      <c r="F1603">
        <v>0</v>
      </c>
      <c r="G1603">
        <v>0</v>
      </c>
      <c r="H1603">
        <v>0</v>
      </c>
      <c r="I1603">
        <v>0.77017753395330701</v>
      </c>
      <c r="J1603">
        <v>0</v>
      </c>
    </row>
    <row r="1604" spans="1:10" x14ac:dyDescent="0.35">
      <c r="A1604">
        <v>2911353</v>
      </c>
      <c r="B1604">
        <v>0</v>
      </c>
      <c r="C1604">
        <v>57</v>
      </c>
      <c r="D1604">
        <v>1</v>
      </c>
      <c r="E1604">
        <v>1</v>
      </c>
      <c r="F1604">
        <v>0</v>
      </c>
      <c r="G1604">
        <v>0</v>
      </c>
      <c r="H1604">
        <v>0</v>
      </c>
      <c r="I1604">
        <v>0.79885422097153103</v>
      </c>
      <c r="J1604">
        <v>0</v>
      </c>
    </row>
    <row r="1605" spans="1:10" x14ac:dyDescent="0.35">
      <c r="A1605">
        <v>2907365</v>
      </c>
      <c r="B1605">
        <v>1</v>
      </c>
      <c r="C1605">
        <v>56</v>
      </c>
      <c r="D1605">
        <v>1</v>
      </c>
      <c r="E1605">
        <v>1</v>
      </c>
      <c r="F1605">
        <v>1</v>
      </c>
      <c r="G1605">
        <v>0</v>
      </c>
      <c r="H1605">
        <v>1</v>
      </c>
      <c r="I1605">
        <v>0.79565848960662899</v>
      </c>
      <c r="J1605">
        <v>0</v>
      </c>
    </row>
    <row r="1606" spans="1:10" x14ac:dyDescent="0.35">
      <c r="A1606">
        <v>2908357</v>
      </c>
      <c r="B1606">
        <v>0</v>
      </c>
      <c r="C1606">
        <v>74</v>
      </c>
      <c r="D1606">
        <v>1</v>
      </c>
      <c r="E1606">
        <v>1</v>
      </c>
      <c r="F1606">
        <v>0</v>
      </c>
      <c r="G1606">
        <v>1</v>
      </c>
      <c r="H1606">
        <v>1</v>
      </c>
      <c r="I1606">
        <v>0.72085228154646197</v>
      </c>
      <c r="J1606">
        <v>0</v>
      </c>
    </row>
    <row r="1607" spans="1:10" x14ac:dyDescent="0.35">
      <c r="A1607">
        <v>2900294</v>
      </c>
      <c r="B1607">
        <v>1</v>
      </c>
      <c r="C1607">
        <v>76</v>
      </c>
      <c r="D1607">
        <v>1</v>
      </c>
      <c r="E1607">
        <v>1</v>
      </c>
      <c r="F1607">
        <v>0</v>
      </c>
      <c r="G1607">
        <v>1</v>
      </c>
      <c r="H1607">
        <v>1</v>
      </c>
      <c r="I1607">
        <v>0.71776222217309205</v>
      </c>
      <c r="J1607">
        <v>0</v>
      </c>
    </row>
    <row r="1608" spans="1:10" x14ac:dyDescent="0.35">
      <c r="A1608">
        <v>2903072</v>
      </c>
      <c r="B1608">
        <v>0</v>
      </c>
      <c r="C1608">
        <v>31</v>
      </c>
      <c r="D1608">
        <v>1</v>
      </c>
      <c r="E1608">
        <v>1</v>
      </c>
      <c r="F1608">
        <v>0</v>
      </c>
      <c r="G1608">
        <v>0</v>
      </c>
      <c r="H1608">
        <v>0</v>
      </c>
      <c r="I1608">
        <v>1.12169938691669</v>
      </c>
      <c r="J1608">
        <v>0</v>
      </c>
    </row>
    <row r="1609" spans="1:10" x14ac:dyDescent="0.35">
      <c r="A1609">
        <v>2903182</v>
      </c>
      <c r="B1609">
        <v>1</v>
      </c>
      <c r="C1609">
        <v>32</v>
      </c>
      <c r="D1609">
        <v>1</v>
      </c>
      <c r="E1609">
        <v>1</v>
      </c>
      <c r="F1609">
        <v>0</v>
      </c>
      <c r="G1609">
        <v>0</v>
      </c>
      <c r="H1609">
        <v>0</v>
      </c>
      <c r="I1609">
        <v>1.35961998105086</v>
      </c>
      <c r="J1609">
        <v>0</v>
      </c>
    </row>
    <row r="1610" spans="1:10" x14ac:dyDescent="0.35">
      <c r="A1610">
        <v>2909704</v>
      </c>
      <c r="B1610">
        <v>0</v>
      </c>
      <c r="C1610">
        <v>31</v>
      </c>
      <c r="D1610">
        <v>1</v>
      </c>
      <c r="E1610">
        <v>1</v>
      </c>
      <c r="F1610">
        <v>0</v>
      </c>
      <c r="G1610">
        <v>0</v>
      </c>
      <c r="H1610">
        <v>0</v>
      </c>
      <c r="I1610">
        <v>0.83402152040076005</v>
      </c>
      <c r="J1610">
        <v>0</v>
      </c>
    </row>
    <row r="1611" spans="1:10" x14ac:dyDescent="0.35">
      <c r="A1611">
        <v>2907242</v>
      </c>
      <c r="B1611">
        <v>0</v>
      </c>
      <c r="C1611">
        <v>55</v>
      </c>
      <c r="D1611">
        <v>1</v>
      </c>
      <c r="E1611">
        <v>1</v>
      </c>
      <c r="F1611">
        <v>1</v>
      </c>
      <c r="G1611">
        <v>0</v>
      </c>
      <c r="H1611">
        <v>0</v>
      </c>
      <c r="I1611">
        <v>0.73869715340634801</v>
      </c>
      <c r="J1611">
        <v>0</v>
      </c>
    </row>
    <row r="1612" spans="1:10" x14ac:dyDescent="0.35">
      <c r="A1612">
        <v>2908246</v>
      </c>
      <c r="B1612">
        <v>1</v>
      </c>
      <c r="C1612">
        <v>50</v>
      </c>
      <c r="D1612">
        <v>1</v>
      </c>
      <c r="E1612">
        <v>1</v>
      </c>
      <c r="F1612">
        <v>0</v>
      </c>
      <c r="G1612">
        <v>0</v>
      </c>
      <c r="H1612">
        <v>0</v>
      </c>
      <c r="I1612">
        <v>1.0182226548608</v>
      </c>
      <c r="J1612">
        <v>0</v>
      </c>
    </row>
    <row r="1613" spans="1:10" x14ac:dyDescent="0.35">
      <c r="A1613">
        <v>2907157</v>
      </c>
      <c r="B1613">
        <v>0</v>
      </c>
      <c r="C1613">
        <v>52</v>
      </c>
      <c r="D1613">
        <v>1</v>
      </c>
      <c r="E1613">
        <v>1</v>
      </c>
      <c r="F1613">
        <v>0</v>
      </c>
      <c r="G1613">
        <v>0</v>
      </c>
      <c r="H1613">
        <v>0</v>
      </c>
      <c r="I1613">
        <v>0.90092411159673302</v>
      </c>
      <c r="J1613">
        <v>0</v>
      </c>
    </row>
    <row r="1614" spans="1:10" x14ac:dyDescent="0.35">
      <c r="A1614">
        <v>2906448</v>
      </c>
      <c r="B1614">
        <v>0</v>
      </c>
      <c r="C1614">
        <v>34</v>
      </c>
      <c r="D1614">
        <v>1</v>
      </c>
      <c r="E1614">
        <v>1</v>
      </c>
      <c r="F1614">
        <v>0</v>
      </c>
      <c r="G1614">
        <v>0</v>
      </c>
      <c r="H1614">
        <v>1</v>
      </c>
      <c r="I1614">
        <v>0.99198030136370097</v>
      </c>
      <c r="J1614">
        <v>0</v>
      </c>
    </row>
    <row r="1615" spans="1:10" x14ac:dyDescent="0.35">
      <c r="A1615">
        <v>2911422</v>
      </c>
      <c r="B1615">
        <v>1</v>
      </c>
      <c r="C1615">
        <v>39</v>
      </c>
      <c r="D1615">
        <v>1</v>
      </c>
      <c r="E1615">
        <v>1</v>
      </c>
      <c r="F1615">
        <v>0</v>
      </c>
      <c r="G1615">
        <v>1</v>
      </c>
      <c r="H1615">
        <v>1</v>
      </c>
      <c r="I1615">
        <v>1.1162233329537301</v>
      </c>
      <c r="J1615">
        <v>0</v>
      </c>
    </row>
    <row r="1616" spans="1:10" x14ac:dyDescent="0.35">
      <c r="A1616">
        <v>2903008</v>
      </c>
      <c r="B1616">
        <v>1</v>
      </c>
      <c r="C1616">
        <v>52</v>
      </c>
      <c r="D1616">
        <v>1</v>
      </c>
      <c r="E1616">
        <v>1</v>
      </c>
      <c r="F1616">
        <v>0</v>
      </c>
      <c r="G1616">
        <v>1</v>
      </c>
      <c r="H1616">
        <v>1</v>
      </c>
      <c r="I1616">
        <v>0.90390065409736398</v>
      </c>
      <c r="J1616">
        <v>0</v>
      </c>
    </row>
    <row r="1617" spans="1:10" x14ac:dyDescent="0.35">
      <c r="A1617">
        <v>2905213</v>
      </c>
      <c r="B1617">
        <v>0</v>
      </c>
      <c r="C1617">
        <v>50</v>
      </c>
      <c r="D1617">
        <v>1</v>
      </c>
      <c r="E1617">
        <v>1</v>
      </c>
      <c r="F1617">
        <v>0</v>
      </c>
      <c r="G1617">
        <v>1</v>
      </c>
      <c r="H1617">
        <v>1</v>
      </c>
      <c r="I1617">
        <v>0.81525871122032101</v>
      </c>
      <c r="J1617">
        <v>0</v>
      </c>
    </row>
    <row r="1618" spans="1:10" x14ac:dyDescent="0.35">
      <c r="A1618">
        <v>2911765</v>
      </c>
      <c r="B1618">
        <v>1</v>
      </c>
      <c r="C1618">
        <v>51</v>
      </c>
      <c r="D1618">
        <v>2</v>
      </c>
      <c r="E1618">
        <v>1</v>
      </c>
      <c r="F1618">
        <v>0</v>
      </c>
      <c r="G1618">
        <v>1</v>
      </c>
      <c r="H1618">
        <v>0</v>
      </c>
      <c r="I1618">
        <v>0.93358031754798398</v>
      </c>
      <c r="J1618">
        <v>0</v>
      </c>
    </row>
    <row r="1619" spans="1:10" x14ac:dyDescent="0.35">
      <c r="A1619">
        <v>2901588</v>
      </c>
      <c r="B1619">
        <v>0</v>
      </c>
      <c r="C1619">
        <v>52</v>
      </c>
      <c r="D1619">
        <v>1</v>
      </c>
      <c r="E1619">
        <v>1</v>
      </c>
      <c r="F1619">
        <v>0</v>
      </c>
      <c r="G1619">
        <v>0</v>
      </c>
      <c r="H1619">
        <v>1</v>
      </c>
      <c r="I1619">
        <v>0.83099256638894003</v>
      </c>
      <c r="J1619">
        <v>0</v>
      </c>
    </row>
    <row r="1620" spans="1:10" x14ac:dyDescent="0.35">
      <c r="A1620">
        <v>2909569</v>
      </c>
      <c r="B1620">
        <v>1</v>
      </c>
      <c r="C1620">
        <v>83</v>
      </c>
      <c r="D1620">
        <v>1</v>
      </c>
      <c r="E1620">
        <v>1</v>
      </c>
      <c r="F1620">
        <v>0</v>
      </c>
      <c r="G1620">
        <v>0</v>
      </c>
      <c r="H1620">
        <v>0</v>
      </c>
      <c r="I1620">
        <v>0.77131599249347704</v>
      </c>
      <c r="J1620">
        <v>0</v>
      </c>
    </row>
    <row r="1621" spans="1:10" x14ac:dyDescent="0.35">
      <c r="A1621">
        <v>2900871</v>
      </c>
      <c r="B1621">
        <v>0</v>
      </c>
      <c r="C1621">
        <v>62</v>
      </c>
      <c r="D1621">
        <v>1</v>
      </c>
      <c r="E1621">
        <v>1</v>
      </c>
      <c r="F1621">
        <v>0</v>
      </c>
      <c r="G1621">
        <v>1</v>
      </c>
      <c r="H1621">
        <v>0</v>
      </c>
      <c r="I1621">
        <v>0.82321377991811095</v>
      </c>
      <c r="J1621">
        <v>0</v>
      </c>
    </row>
    <row r="1622" spans="1:10" x14ac:dyDescent="0.35">
      <c r="A1622">
        <v>2905513</v>
      </c>
      <c r="B1622">
        <v>1</v>
      </c>
      <c r="C1622">
        <v>69</v>
      </c>
      <c r="D1622">
        <v>1</v>
      </c>
      <c r="E1622">
        <v>1</v>
      </c>
      <c r="F1622">
        <v>0</v>
      </c>
      <c r="G1622">
        <v>1</v>
      </c>
      <c r="H1622">
        <v>0</v>
      </c>
      <c r="I1622">
        <v>0.81636940371459998</v>
      </c>
      <c r="J1622">
        <v>0</v>
      </c>
    </row>
    <row r="1623" spans="1:10" x14ac:dyDescent="0.35">
      <c r="A1623">
        <v>2912051</v>
      </c>
      <c r="B1623">
        <v>1</v>
      </c>
      <c r="C1623">
        <v>62</v>
      </c>
      <c r="D1623">
        <v>1</v>
      </c>
      <c r="E1623">
        <v>1</v>
      </c>
      <c r="F1623">
        <v>0</v>
      </c>
      <c r="G1623">
        <v>0</v>
      </c>
      <c r="H1623">
        <v>0</v>
      </c>
      <c r="I1623">
        <v>0.86714037292558599</v>
      </c>
      <c r="J1623">
        <v>0</v>
      </c>
    </row>
    <row r="1624" spans="1:10" x14ac:dyDescent="0.35">
      <c r="A1624">
        <v>2900343</v>
      </c>
      <c r="B1624">
        <v>1</v>
      </c>
      <c r="C1624">
        <v>75</v>
      </c>
      <c r="D1624">
        <v>1</v>
      </c>
      <c r="E1624">
        <v>1</v>
      </c>
      <c r="F1624">
        <v>0</v>
      </c>
      <c r="G1624">
        <v>0</v>
      </c>
      <c r="H1624">
        <v>0</v>
      </c>
      <c r="I1624">
        <v>0.75985855033955596</v>
      </c>
      <c r="J1624">
        <v>0</v>
      </c>
    </row>
    <row r="1625" spans="1:10" x14ac:dyDescent="0.35">
      <c r="A1625">
        <v>2903555</v>
      </c>
      <c r="B1625">
        <v>0</v>
      </c>
      <c r="C1625">
        <v>70</v>
      </c>
      <c r="D1625">
        <v>1</v>
      </c>
      <c r="E1625">
        <v>1</v>
      </c>
      <c r="F1625">
        <v>0</v>
      </c>
      <c r="G1625">
        <v>0</v>
      </c>
      <c r="H1625">
        <v>0</v>
      </c>
      <c r="I1625">
        <v>0.76219607167890102</v>
      </c>
      <c r="J1625">
        <v>0</v>
      </c>
    </row>
    <row r="1626" spans="1:10" x14ac:dyDescent="0.35">
      <c r="A1626">
        <v>2907582</v>
      </c>
      <c r="B1626">
        <v>1</v>
      </c>
      <c r="C1626">
        <v>32</v>
      </c>
      <c r="D1626">
        <v>1</v>
      </c>
      <c r="E1626">
        <v>1</v>
      </c>
      <c r="F1626">
        <v>0</v>
      </c>
      <c r="G1626">
        <v>0</v>
      </c>
      <c r="H1626">
        <v>0</v>
      </c>
      <c r="I1626">
        <v>1.2697609317521099</v>
      </c>
      <c r="J1626">
        <v>0</v>
      </c>
    </row>
    <row r="1627" spans="1:10" x14ac:dyDescent="0.35">
      <c r="A1627">
        <v>2905618</v>
      </c>
      <c r="B1627">
        <v>1</v>
      </c>
      <c r="C1627">
        <v>58</v>
      </c>
      <c r="D1627">
        <v>3</v>
      </c>
      <c r="E1627">
        <v>1</v>
      </c>
      <c r="F1627">
        <v>0</v>
      </c>
      <c r="G1627">
        <v>0</v>
      </c>
      <c r="H1627">
        <v>0</v>
      </c>
      <c r="I1627">
        <v>0.81514574873265999</v>
      </c>
      <c r="J1627">
        <v>0</v>
      </c>
    </row>
    <row r="1628" spans="1:10" x14ac:dyDescent="0.35">
      <c r="A1628">
        <v>2900362</v>
      </c>
      <c r="B1628">
        <v>0</v>
      </c>
      <c r="C1628">
        <v>47</v>
      </c>
      <c r="D1628">
        <v>3</v>
      </c>
      <c r="E1628">
        <v>1</v>
      </c>
      <c r="F1628">
        <v>0</v>
      </c>
      <c r="G1628">
        <v>0</v>
      </c>
      <c r="H1628">
        <v>0</v>
      </c>
      <c r="I1628">
        <v>0.78137861536424202</v>
      </c>
      <c r="J1628">
        <v>0</v>
      </c>
    </row>
    <row r="1629" spans="1:10" x14ac:dyDescent="0.35">
      <c r="A1629">
        <v>2911733</v>
      </c>
      <c r="B1629">
        <v>1</v>
      </c>
      <c r="C1629">
        <v>58</v>
      </c>
      <c r="D1629">
        <v>2</v>
      </c>
      <c r="E1629">
        <v>1</v>
      </c>
      <c r="F1629">
        <v>0</v>
      </c>
      <c r="G1629">
        <v>0</v>
      </c>
      <c r="H1629">
        <v>0</v>
      </c>
      <c r="I1629">
        <v>0.975276848231317</v>
      </c>
      <c r="J1629">
        <v>0</v>
      </c>
    </row>
    <row r="1630" spans="1:10" x14ac:dyDescent="0.35">
      <c r="A1630">
        <v>2901152</v>
      </c>
      <c r="B1630">
        <v>0</v>
      </c>
      <c r="C1630">
        <v>68</v>
      </c>
      <c r="D1630">
        <v>3</v>
      </c>
      <c r="E1630">
        <v>1</v>
      </c>
      <c r="F1630">
        <v>0</v>
      </c>
      <c r="G1630">
        <v>1</v>
      </c>
      <c r="H1630">
        <v>0</v>
      </c>
      <c r="I1630">
        <v>0.93706672507255095</v>
      </c>
      <c r="J1630">
        <v>0</v>
      </c>
    </row>
    <row r="1631" spans="1:10" x14ac:dyDescent="0.35">
      <c r="A1631">
        <v>2906742</v>
      </c>
      <c r="B1631">
        <v>1</v>
      </c>
      <c r="C1631">
        <v>78</v>
      </c>
      <c r="D1631">
        <v>3</v>
      </c>
      <c r="E1631">
        <v>1</v>
      </c>
      <c r="F1631">
        <v>0</v>
      </c>
      <c r="G1631">
        <v>1</v>
      </c>
      <c r="H1631">
        <v>0</v>
      </c>
      <c r="I1631">
        <v>0.93241426262891802</v>
      </c>
      <c r="J1631">
        <v>0</v>
      </c>
    </row>
    <row r="1632" spans="1:10" x14ac:dyDescent="0.35">
      <c r="A1632">
        <v>2908171</v>
      </c>
      <c r="B1632">
        <v>0</v>
      </c>
      <c r="C1632">
        <v>51</v>
      </c>
      <c r="D1632">
        <v>2</v>
      </c>
      <c r="E1632">
        <v>1</v>
      </c>
      <c r="F1632">
        <v>0</v>
      </c>
      <c r="G1632">
        <v>0</v>
      </c>
      <c r="H1632">
        <v>0</v>
      </c>
      <c r="I1632">
        <v>1.5437196948363201</v>
      </c>
      <c r="J1632">
        <v>0</v>
      </c>
    </row>
    <row r="1633" spans="1:10" x14ac:dyDescent="0.35">
      <c r="A1633">
        <v>2905528</v>
      </c>
      <c r="B1633">
        <v>0</v>
      </c>
      <c r="C1633">
        <v>55</v>
      </c>
      <c r="D1633">
        <v>2</v>
      </c>
      <c r="E1633">
        <v>1</v>
      </c>
      <c r="F1633">
        <v>0</v>
      </c>
      <c r="G1633">
        <v>0</v>
      </c>
      <c r="H1633">
        <v>0</v>
      </c>
      <c r="I1633">
        <v>0.83615383865338999</v>
      </c>
      <c r="J1633">
        <v>0</v>
      </c>
    </row>
    <row r="1634" spans="1:10" x14ac:dyDescent="0.35">
      <c r="A1634">
        <v>2900530</v>
      </c>
      <c r="B1634">
        <v>0</v>
      </c>
      <c r="C1634">
        <v>79</v>
      </c>
      <c r="D1634">
        <v>4</v>
      </c>
      <c r="E1634">
        <v>1</v>
      </c>
      <c r="F1634">
        <v>0</v>
      </c>
      <c r="G1634">
        <v>1</v>
      </c>
      <c r="H1634">
        <v>0</v>
      </c>
      <c r="I1634">
        <v>0.94840314664840597</v>
      </c>
      <c r="J1634">
        <v>0</v>
      </c>
    </row>
    <row r="1635" spans="1:10" x14ac:dyDescent="0.35">
      <c r="A1635">
        <v>2905646</v>
      </c>
      <c r="B1635">
        <v>1</v>
      </c>
      <c r="C1635">
        <v>45</v>
      </c>
      <c r="D1635">
        <v>4</v>
      </c>
      <c r="E1635">
        <v>1</v>
      </c>
      <c r="F1635">
        <v>0</v>
      </c>
      <c r="G1635">
        <v>0</v>
      </c>
      <c r="H1635">
        <v>0</v>
      </c>
      <c r="I1635">
        <v>1.0112836569169099</v>
      </c>
      <c r="J1635">
        <v>0</v>
      </c>
    </row>
    <row r="1636" spans="1:10" x14ac:dyDescent="0.35">
      <c r="A1636">
        <v>2909794</v>
      </c>
      <c r="B1636">
        <v>1</v>
      </c>
      <c r="C1636">
        <v>69</v>
      </c>
      <c r="D1636">
        <v>1</v>
      </c>
      <c r="E1636">
        <v>1</v>
      </c>
      <c r="F1636">
        <v>0</v>
      </c>
      <c r="G1636">
        <v>1</v>
      </c>
      <c r="H1636">
        <v>0</v>
      </c>
      <c r="I1636">
        <v>1.5430212542667301</v>
      </c>
      <c r="J1636">
        <v>0</v>
      </c>
    </row>
    <row r="1637" spans="1:10" x14ac:dyDescent="0.35">
      <c r="A1637">
        <v>2908770</v>
      </c>
      <c r="B1637">
        <v>0</v>
      </c>
      <c r="C1637">
        <v>60</v>
      </c>
      <c r="D1637">
        <v>1</v>
      </c>
      <c r="E1637">
        <v>1</v>
      </c>
      <c r="F1637">
        <v>0</v>
      </c>
      <c r="G1637">
        <v>0</v>
      </c>
      <c r="H1637">
        <v>0</v>
      </c>
      <c r="I1637">
        <v>1.56988929586159</v>
      </c>
      <c r="J1637">
        <v>0</v>
      </c>
    </row>
    <row r="1638" spans="1:10" x14ac:dyDescent="0.35">
      <c r="A1638">
        <v>2910573</v>
      </c>
      <c r="B1638">
        <v>0</v>
      </c>
      <c r="C1638">
        <v>85</v>
      </c>
      <c r="D1638">
        <v>2</v>
      </c>
      <c r="E1638">
        <v>1</v>
      </c>
      <c r="F1638">
        <v>0</v>
      </c>
      <c r="G1638">
        <v>0</v>
      </c>
      <c r="H1638">
        <v>0</v>
      </c>
      <c r="I1638">
        <v>0.94840314664840597</v>
      </c>
      <c r="J1638">
        <v>0</v>
      </c>
    </row>
    <row r="1639" spans="1:10" x14ac:dyDescent="0.35">
      <c r="A1639">
        <v>2902532</v>
      </c>
      <c r="B1639">
        <v>0</v>
      </c>
      <c r="C1639">
        <v>82</v>
      </c>
      <c r="D1639">
        <v>4</v>
      </c>
      <c r="E1639">
        <v>1</v>
      </c>
      <c r="F1639">
        <v>0</v>
      </c>
      <c r="G1639">
        <v>0</v>
      </c>
      <c r="H1639">
        <v>1</v>
      </c>
      <c r="I1639">
        <v>1.0610547609181</v>
      </c>
      <c r="J1639">
        <v>0</v>
      </c>
    </row>
    <row r="1640" spans="1:10" x14ac:dyDescent="0.35">
      <c r="A1640">
        <v>2912341</v>
      </c>
      <c r="B1640">
        <v>1</v>
      </c>
      <c r="C1640">
        <v>89</v>
      </c>
      <c r="D1640">
        <v>4</v>
      </c>
      <c r="E1640">
        <v>1</v>
      </c>
      <c r="F1640">
        <v>0</v>
      </c>
      <c r="G1640">
        <v>1</v>
      </c>
      <c r="H1640">
        <v>1</v>
      </c>
      <c r="I1640">
        <v>1.0226788332479699</v>
      </c>
      <c r="J1640">
        <v>0</v>
      </c>
    </row>
    <row r="1641" spans="1:10" x14ac:dyDescent="0.35">
      <c r="A1641">
        <v>2911336</v>
      </c>
      <c r="B1641">
        <v>0</v>
      </c>
      <c r="C1641">
        <v>57</v>
      </c>
      <c r="D1641">
        <v>4</v>
      </c>
      <c r="E1641">
        <v>1</v>
      </c>
      <c r="F1641">
        <v>1</v>
      </c>
      <c r="G1641">
        <v>0</v>
      </c>
      <c r="H1641">
        <v>0</v>
      </c>
      <c r="I1641">
        <v>0.99037980676334003</v>
      </c>
      <c r="J1641">
        <v>0</v>
      </c>
    </row>
    <row r="1642" spans="1:10" x14ac:dyDescent="0.35">
      <c r="A1642">
        <v>2901895</v>
      </c>
      <c r="B1642">
        <v>0</v>
      </c>
      <c r="C1642">
        <v>84</v>
      </c>
      <c r="D1642">
        <v>4</v>
      </c>
      <c r="E1642">
        <v>1</v>
      </c>
      <c r="F1642">
        <v>0</v>
      </c>
      <c r="G1642">
        <v>0</v>
      </c>
      <c r="H1642">
        <v>0</v>
      </c>
      <c r="I1642">
        <v>0.94840314664840597</v>
      </c>
      <c r="J1642">
        <v>0</v>
      </c>
    </row>
    <row r="1643" spans="1:10" x14ac:dyDescent="0.35">
      <c r="A1643">
        <v>2901753</v>
      </c>
      <c r="B1643">
        <v>0</v>
      </c>
      <c r="C1643">
        <v>63</v>
      </c>
      <c r="D1643">
        <v>2</v>
      </c>
      <c r="E1643">
        <v>1</v>
      </c>
      <c r="F1643">
        <v>0</v>
      </c>
      <c r="G1643">
        <v>0</v>
      </c>
      <c r="H1643">
        <v>0</v>
      </c>
      <c r="I1643">
        <v>1.01504682305234</v>
      </c>
      <c r="J1643">
        <v>0</v>
      </c>
    </row>
    <row r="1644" spans="1:10" x14ac:dyDescent="0.35">
      <c r="A1644">
        <v>2905198</v>
      </c>
      <c r="B1644">
        <v>0</v>
      </c>
      <c r="C1644">
        <v>55</v>
      </c>
      <c r="D1644">
        <v>4</v>
      </c>
      <c r="E1644">
        <v>3</v>
      </c>
      <c r="F1644">
        <v>0</v>
      </c>
      <c r="G1644">
        <v>0</v>
      </c>
      <c r="H1644">
        <v>0</v>
      </c>
      <c r="I1644">
        <v>0.83615383865338999</v>
      </c>
      <c r="J1644">
        <v>0</v>
      </c>
    </row>
    <row r="1645" spans="1:10" x14ac:dyDescent="0.35">
      <c r="A1645">
        <v>2910762</v>
      </c>
      <c r="B1645">
        <v>0</v>
      </c>
      <c r="C1645">
        <v>79</v>
      </c>
      <c r="D1645">
        <v>2</v>
      </c>
      <c r="E1645">
        <v>1</v>
      </c>
      <c r="F1645">
        <v>0</v>
      </c>
      <c r="G1645">
        <v>0</v>
      </c>
      <c r="H1645">
        <v>0</v>
      </c>
      <c r="I1645">
        <v>0.94840314664840597</v>
      </c>
      <c r="J1645">
        <v>0</v>
      </c>
    </row>
    <row r="1646" spans="1:10" x14ac:dyDescent="0.35">
      <c r="A1646">
        <v>2908977</v>
      </c>
      <c r="B1646">
        <v>0</v>
      </c>
      <c r="C1646">
        <v>66</v>
      </c>
      <c r="D1646">
        <v>2</v>
      </c>
      <c r="E1646">
        <v>1</v>
      </c>
      <c r="F1646">
        <v>1</v>
      </c>
      <c r="G1646">
        <v>0</v>
      </c>
      <c r="H1646">
        <v>0</v>
      </c>
      <c r="I1646">
        <v>0.85906070985341199</v>
      </c>
      <c r="J1646">
        <v>0</v>
      </c>
    </row>
    <row r="1647" spans="1:10" x14ac:dyDescent="0.35">
      <c r="A1647">
        <v>2904153</v>
      </c>
      <c r="B1647">
        <v>1</v>
      </c>
      <c r="C1647">
        <v>69</v>
      </c>
      <c r="D1647">
        <v>4</v>
      </c>
      <c r="E1647">
        <v>1</v>
      </c>
      <c r="F1647">
        <v>0</v>
      </c>
      <c r="G1647">
        <v>1</v>
      </c>
      <c r="H1647">
        <v>0</v>
      </c>
      <c r="I1647">
        <v>0.98654830318304798</v>
      </c>
      <c r="J1647">
        <v>0</v>
      </c>
    </row>
    <row r="1648" spans="1:10" x14ac:dyDescent="0.35">
      <c r="A1648">
        <v>2907860</v>
      </c>
      <c r="B1648">
        <v>0</v>
      </c>
      <c r="C1648">
        <v>57</v>
      </c>
      <c r="D1648">
        <v>3</v>
      </c>
      <c r="E1648">
        <v>1</v>
      </c>
      <c r="F1648">
        <v>0</v>
      </c>
      <c r="G1648">
        <v>0</v>
      </c>
      <c r="H1648">
        <v>0</v>
      </c>
      <c r="I1648">
        <v>1.8352803217757701</v>
      </c>
      <c r="J1648">
        <v>0</v>
      </c>
    </row>
    <row r="1649" spans="1:10" x14ac:dyDescent="0.35">
      <c r="A1649">
        <v>2906948</v>
      </c>
      <c r="B1649">
        <v>1</v>
      </c>
      <c r="C1649">
        <v>63</v>
      </c>
      <c r="D1649">
        <v>2</v>
      </c>
      <c r="E1649">
        <v>1</v>
      </c>
      <c r="F1649">
        <v>0</v>
      </c>
      <c r="G1649">
        <v>0</v>
      </c>
      <c r="H1649">
        <v>0</v>
      </c>
      <c r="I1649">
        <v>1.0927575652420001</v>
      </c>
      <c r="J1649">
        <v>0</v>
      </c>
    </row>
    <row r="1650" spans="1:10" x14ac:dyDescent="0.35">
      <c r="A1650">
        <v>2907813</v>
      </c>
      <c r="B1650">
        <v>0</v>
      </c>
      <c r="C1650">
        <v>60</v>
      </c>
      <c r="D1650">
        <v>2</v>
      </c>
      <c r="E1650">
        <v>1</v>
      </c>
      <c r="F1650">
        <v>0</v>
      </c>
      <c r="G1650">
        <v>0</v>
      </c>
      <c r="H1650">
        <v>0</v>
      </c>
      <c r="I1650">
        <v>1.01871434586589</v>
      </c>
      <c r="J1650">
        <v>0</v>
      </c>
    </row>
    <row r="1651" spans="1:10" x14ac:dyDescent="0.35">
      <c r="A1651">
        <v>2900630</v>
      </c>
      <c r="B1651">
        <v>0</v>
      </c>
      <c r="C1651">
        <v>76</v>
      </c>
      <c r="D1651">
        <v>2</v>
      </c>
      <c r="E1651">
        <v>1</v>
      </c>
      <c r="F1651">
        <v>0</v>
      </c>
      <c r="G1651">
        <v>1</v>
      </c>
      <c r="H1651">
        <v>0</v>
      </c>
      <c r="I1651">
        <v>0.94840314664840597</v>
      </c>
      <c r="J1651">
        <v>0</v>
      </c>
    </row>
    <row r="1652" spans="1:10" x14ac:dyDescent="0.35">
      <c r="A1652">
        <v>2912225</v>
      </c>
      <c r="B1652">
        <v>0</v>
      </c>
      <c r="C1652">
        <v>78</v>
      </c>
      <c r="D1652">
        <v>2</v>
      </c>
      <c r="E1652">
        <v>1</v>
      </c>
      <c r="F1652">
        <v>0</v>
      </c>
      <c r="G1652">
        <v>0</v>
      </c>
      <c r="H1652">
        <v>0</v>
      </c>
      <c r="I1652">
        <v>0.94840314664840597</v>
      </c>
      <c r="J1652">
        <v>0</v>
      </c>
    </row>
    <row r="1653" spans="1:10" x14ac:dyDescent="0.35">
      <c r="A1653">
        <v>2903758</v>
      </c>
      <c r="B1653">
        <v>0</v>
      </c>
      <c r="C1653">
        <v>48</v>
      </c>
      <c r="D1653">
        <v>2</v>
      </c>
      <c r="E1653">
        <v>1</v>
      </c>
      <c r="F1653">
        <v>1</v>
      </c>
      <c r="G1653">
        <v>0</v>
      </c>
      <c r="H1653">
        <v>0</v>
      </c>
      <c r="I1653">
        <v>0.72783161264777096</v>
      </c>
      <c r="J1653">
        <v>0</v>
      </c>
    </row>
    <row r="1654" spans="1:10" x14ac:dyDescent="0.35">
      <c r="A1654">
        <v>2909331</v>
      </c>
      <c r="B1654">
        <v>1</v>
      </c>
      <c r="C1654">
        <v>64</v>
      </c>
      <c r="D1654">
        <v>1</v>
      </c>
      <c r="E1654">
        <v>1</v>
      </c>
      <c r="F1654">
        <v>1</v>
      </c>
      <c r="G1654">
        <v>0</v>
      </c>
      <c r="H1654">
        <v>0</v>
      </c>
      <c r="I1654">
        <v>1.1157994970721099</v>
      </c>
      <c r="J1654">
        <v>0</v>
      </c>
    </row>
    <row r="1655" spans="1:10" x14ac:dyDescent="0.35">
      <c r="A1655">
        <v>2905382</v>
      </c>
      <c r="B1655">
        <v>0</v>
      </c>
      <c r="C1655">
        <v>68</v>
      </c>
      <c r="D1655">
        <v>1</v>
      </c>
      <c r="E1655">
        <v>1</v>
      </c>
      <c r="F1655">
        <v>0</v>
      </c>
      <c r="G1655">
        <v>0</v>
      </c>
      <c r="H1655">
        <v>0</v>
      </c>
      <c r="I1655">
        <v>1.02534140544786</v>
      </c>
      <c r="J1655">
        <v>0</v>
      </c>
    </row>
    <row r="1656" spans="1:10" x14ac:dyDescent="0.35">
      <c r="A1656">
        <v>2912006</v>
      </c>
      <c r="B1656">
        <v>0</v>
      </c>
      <c r="C1656">
        <v>75</v>
      </c>
      <c r="D1656">
        <v>2</v>
      </c>
      <c r="E1656">
        <v>1</v>
      </c>
      <c r="F1656">
        <v>1</v>
      </c>
      <c r="G1656">
        <v>0</v>
      </c>
      <c r="H1656">
        <v>0</v>
      </c>
      <c r="I1656">
        <v>0.94840314664840597</v>
      </c>
      <c r="J1656">
        <v>0</v>
      </c>
    </row>
    <row r="1657" spans="1:10" x14ac:dyDescent="0.35">
      <c r="A1657">
        <v>2907607</v>
      </c>
      <c r="B1657">
        <v>1</v>
      </c>
      <c r="C1657">
        <v>55</v>
      </c>
      <c r="D1657">
        <v>2</v>
      </c>
      <c r="E1657">
        <v>1</v>
      </c>
      <c r="F1657">
        <v>0</v>
      </c>
      <c r="G1657">
        <v>1</v>
      </c>
      <c r="H1657">
        <v>0</v>
      </c>
      <c r="I1657">
        <v>1.03177244685448</v>
      </c>
      <c r="J1657">
        <v>0</v>
      </c>
    </row>
    <row r="1658" spans="1:10" x14ac:dyDescent="0.35">
      <c r="A1658">
        <v>2911227</v>
      </c>
      <c r="B1658">
        <v>0</v>
      </c>
      <c r="C1658">
        <v>50</v>
      </c>
      <c r="D1658">
        <v>2</v>
      </c>
      <c r="E1658">
        <v>1</v>
      </c>
      <c r="F1658">
        <v>0</v>
      </c>
      <c r="G1658">
        <v>0</v>
      </c>
      <c r="H1658">
        <v>0</v>
      </c>
      <c r="I1658">
        <v>0.97666615346790697</v>
      </c>
      <c r="J1658">
        <v>0</v>
      </c>
    </row>
    <row r="1659" spans="1:10" x14ac:dyDescent="0.35">
      <c r="A1659">
        <v>2903412</v>
      </c>
      <c r="B1659">
        <v>1</v>
      </c>
      <c r="C1659">
        <v>47</v>
      </c>
      <c r="D1659">
        <v>2</v>
      </c>
      <c r="E1659">
        <v>1</v>
      </c>
      <c r="F1659">
        <v>0</v>
      </c>
      <c r="G1659">
        <v>0</v>
      </c>
      <c r="H1659">
        <v>0</v>
      </c>
      <c r="I1659">
        <v>1.41593037827855</v>
      </c>
      <c r="J1659">
        <v>0</v>
      </c>
    </row>
    <row r="1660" spans="1:10" x14ac:dyDescent="0.35">
      <c r="A1660">
        <v>2907420</v>
      </c>
      <c r="B1660">
        <v>0</v>
      </c>
      <c r="C1660">
        <v>41</v>
      </c>
      <c r="D1660">
        <v>1</v>
      </c>
      <c r="E1660">
        <v>1</v>
      </c>
      <c r="F1660">
        <v>0</v>
      </c>
      <c r="G1660">
        <v>0</v>
      </c>
      <c r="H1660">
        <v>0</v>
      </c>
      <c r="I1660">
        <v>0.66696676948584399</v>
      </c>
      <c r="J1660">
        <v>0</v>
      </c>
    </row>
    <row r="1661" spans="1:10" x14ac:dyDescent="0.35">
      <c r="A1661">
        <v>2900733</v>
      </c>
      <c r="B1661">
        <v>1</v>
      </c>
      <c r="C1661">
        <v>77</v>
      </c>
      <c r="D1661">
        <v>1</v>
      </c>
      <c r="E1661">
        <v>1</v>
      </c>
      <c r="F1661">
        <v>0</v>
      </c>
      <c r="G1661">
        <v>0</v>
      </c>
      <c r="H1661">
        <v>0</v>
      </c>
      <c r="I1661">
        <v>1.0060229445864599</v>
      </c>
      <c r="J1661">
        <v>0</v>
      </c>
    </row>
    <row r="1662" spans="1:10" x14ac:dyDescent="0.35">
      <c r="A1662">
        <v>2907238</v>
      </c>
      <c r="B1662">
        <v>0</v>
      </c>
      <c r="C1662">
        <v>77</v>
      </c>
      <c r="D1662">
        <v>1</v>
      </c>
      <c r="E1662">
        <v>1</v>
      </c>
      <c r="F1662">
        <v>0</v>
      </c>
      <c r="G1662">
        <v>1</v>
      </c>
      <c r="H1662">
        <v>0</v>
      </c>
      <c r="I1662">
        <v>1.0368716720286899</v>
      </c>
      <c r="J1662">
        <v>0</v>
      </c>
    </row>
    <row r="1663" spans="1:10" x14ac:dyDescent="0.35">
      <c r="A1663">
        <v>2900685</v>
      </c>
      <c r="B1663">
        <v>1</v>
      </c>
      <c r="C1663">
        <v>33</v>
      </c>
      <c r="D1663">
        <v>1</v>
      </c>
      <c r="E1663">
        <v>1</v>
      </c>
      <c r="F1663">
        <v>0</v>
      </c>
      <c r="G1663">
        <v>0</v>
      </c>
      <c r="H1663">
        <v>0</v>
      </c>
      <c r="I1663">
        <v>1.8406283328884401</v>
      </c>
      <c r="J1663">
        <v>0</v>
      </c>
    </row>
    <row r="1664" spans="1:10" x14ac:dyDescent="0.35">
      <c r="A1664">
        <v>2904118</v>
      </c>
      <c r="B1664">
        <v>0</v>
      </c>
      <c r="C1664">
        <v>34</v>
      </c>
      <c r="D1664">
        <v>1</v>
      </c>
      <c r="E1664">
        <v>1</v>
      </c>
      <c r="F1664">
        <v>0</v>
      </c>
      <c r="G1664">
        <v>0</v>
      </c>
      <c r="H1664">
        <v>0</v>
      </c>
      <c r="I1664">
        <v>1.5145269196917499</v>
      </c>
      <c r="J1664">
        <v>0</v>
      </c>
    </row>
    <row r="1665" spans="1:10" x14ac:dyDescent="0.35">
      <c r="A1665">
        <v>2906568</v>
      </c>
      <c r="B1665">
        <v>0</v>
      </c>
      <c r="C1665">
        <v>70</v>
      </c>
      <c r="D1665">
        <v>2</v>
      </c>
      <c r="E1665">
        <v>1</v>
      </c>
      <c r="F1665">
        <v>0</v>
      </c>
      <c r="G1665">
        <v>0</v>
      </c>
      <c r="H1665">
        <v>0</v>
      </c>
      <c r="I1665">
        <v>0.85906070985341199</v>
      </c>
      <c r="J1665">
        <v>0</v>
      </c>
    </row>
    <row r="1666" spans="1:10" x14ac:dyDescent="0.35">
      <c r="A1666">
        <v>2907864</v>
      </c>
      <c r="B1666">
        <v>0</v>
      </c>
      <c r="C1666">
        <v>45</v>
      </c>
      <c r="D1666">
        <v>3</v>
      </c>
      <c r="E1666">
        <v>1</v>
      </c>
      <c r="F1666">
        <v>0</v>
      </c>
      <c r="G1666">
        <v>1</v>
      </c>
      <c r="H1666">
        <v>0</v>
      </c>
      <c r="I1666">
        <v>0.54482336650261298</v>
      </c>
      <c r="J1666">
        <v>0</v>
      </c>
    </row>
    <row r="1667" spans="1:10" x14ac:dyDescent="0.35">
      <c r="A1667">
        <v>2904608</v>
      </c>
      <c r="B1667">
        <v>1</v>
      </c>
      <c r="C1667">
        <v>80</v>
      </c>
      <c r="D1667">
        <v>3</v>
      </c>
      <c r="E1667">
        <v>1</v>
      </c>
      <c r="F1667">
        <v>0</v>
      </c>
      <c r="G1667">
        <v>1</v>
      </c>
      <c r="H1667">
        <v>0</v>
      </c>
      <c r="I1667">
        <v>1.02938545267461</v>
      </c>
      <c r="J1667">
        <v>0</v>
      </c>
    </row>
    <row r="1668" spans="1:10" x14ac:dyDescent="0.35">
      <c r="A1668">
        <v>2900154</v>
      </c>
      <c r="B1668">
        <v>0</v>
      </c>
      <c r="C1668">
        <v>79</v>
      </c>
      <c r="D1668">
        <v>3</v>
      </c>
      <c r="E1668">
        <v>1</v>
      </c>
      <c r="F1668">
        <v>0</v>
      </c>
      <c r="G1668">
        <v>0</v>
      </c>
      <c r="H1668">
        <v>0</v>
      </c>
      <c r="I1668">
        <v>1.0707922643943799</v>
      </c>
      <c r="J1668">
        <v>0</v>
      </c>
    </row>
    <row r="1669" spans="1:10" x14ac:dyDescent="0.35">
      <c r="A1669">
        <v>2903645</v>
      </c>
      <c r="B1669">
        <v>0</v>
      </c>
      <c r="C1669">
        <v>65</v>
      </c>
      <c r="D1669">
        <v>3</v>
      </c>
      <c r="E1669">
        <v>1</v>
      </c>
      <c r="F1669">
        <v>0</v>
      </c>
      <c r="G1669">
        <v>0</v>
      </c>
      <c r="H1669">
        <v>1</v>
      </c>
      <c r="I1669">
        <v>0.97684964862526502</v>
      </c>
      <c r="J1669">
        <v>0</v>
      </c>
    </row>
    <row r="1670" spans="1:10" x14ac:dyDescent="0.35">
      <c r="A1670">
        <v>2908575</v>
      </c>
      <c r="B1670">
        <v>1</v>
      </c>
      <c r="C1670">
        <v>46</v>
      </c>
      <c r="D1670">
        <v>3</v>
      </c>
      <c r="E1670">
        <v>1</v>
      </c>
      <c r="F1670">
        <v>0</v>
      </c>
      <c r="G1670">
        <v>1</v>
      </c>
      <c r="H1670">
        <v>0</v>
      </c>
      <c r="I1670">
        <v>0.87914635602364299</v>
      </c>
      <c r="J1670">
        <v>0</v>
      </c>
    </row>
    <row r="1671" spans="1:10" x14ac:dyDescent="0.35">
      <c r="A1671">
        <v>2905744</v>
      </c>
      <c r="B1671">
        <v>0</v>
      </c>
      <c r="C1671">
        <v>71</v>
      </c>
      <c r="D1671">
        <v>4</v>
      </c>
      <c r="E1671">
        <v>1</v>
      </c>
      <c r="F1671">
        <v>0</v>
      </c>
      <c r="G1671">
        <v>1</v>
      </c>
      <c r="H1671">
        <v>0</v>
      </c>
      <c r="I1671">
        <v>0.93706672507255095</v>
      </c>
      <c r="J1671">
        <v>0</v>
      </c>
    </row>
    <row r="1672" spans="1:10" x14ac:dyDescent="0.35">
      <c r="A1672">
        <v>2900201</v>
      </c>
      <c r="B1672">
        <v>1</v>
      </c>
      <c r="C1672">
        <v>79</v>
      </c>
      <c r="D1672">
        <v>4</v>
      </c>
      <c r="E1672">
        <v>1</v>
      </c>
      <c r="F1672">
        <v>1</v>
      </c>
      <c r="G1672">
        <v>0</v>
      </c>
      <c r="H1672">
        <v>0</v>
      </c>
      <c r="I1672">
        <v>0.93241426262891802</v>
      </c>
      <c r="J1672">
        <v>0</v>
      </c>
    </row>
    <row r="1673" spans="1:10" x14ac:dyDescent="0.35">
      <c r="A1673">
        <v>2905571</v>
      </c>
      <c r="B1673">
        <v>1</v>
      </c>
      <c r="C1673">
        <v>69</v>
      </c>
      <c r="D1673">
        <v>1</v>
      </c>
      <c r="E1673">
        <v>1</v>
      </c>
      <c r="F1673">
        <v>0</v>
      </c>
      <c r="G1673">
        <v>0</v>
      </c>
      <c r="H1673">
        <v>0</v>
      </c>
      <c r="I1673">
        <v>1.0135753112204799</v>
      </c>
      <c r="J1673">
        <v>0</v>
      </c>
    </row>
    <row r="1674" spans="1:10" x14ac:dyDescent="0.35">
      <c r="A1674">
        <v>2911507</v>
      </c>
      <c r="B1674">
        <v>0</v>
      </c>
      <c r="C1674">
        <v>65</v>
      </c>
      <c r="D1674">
        <v>1</v>
      </c>
      <c r="E1674">
        <v>1</v>
      </c>
      <c r="F1674">
        <v>0</v>
      </c>
      <c r="G1674">
        <v>0</v>
      </c>
      <c r="H1674">
        <v>0</v>
      </c>
      <c r="I1674">
        <v>1.00071559762627</v>
      </c>
      <c r="J1674">
        <v>0</v>
      </c>
    </row>
    <row r="1675" spans="1:10" x14ac:dyDescent="0.35">
      <c r="A1675">
        <v>2900774</v>
      </c>
      <c r="B1675">
        <v>0</v>
      </c>
      <c r="C1675">
        <v>53</v>
      </c>
      <c r="D1675">
        <v>3</v>
      </c>
      <c r="E1675">
        <v>1</v>
      </c>
      <c r="F1675">
        <v>0</v>
      </c>
      <c r="G1675">
        <v>0</v>
      </c>
      <c r="H1675">
        <v>0</v>
      </c>
      <c r="I1675">
        <v>1.31673402322051</v>
      </c>
      <c r="J1675">
        <v>0</v>
      </c>
    </row>
    <row r="1676" spans="1:10" x14ac:dyDescent="0.35">
      <c r="A1676">
        <v>2909239</v>
      </c>
      <c r="B1676">
        <v>1</v>
      </c>
      <c r="C1676">
        <v>52</v>
      </c>
      <c r="D1676">
        <v>3</v>
      </c>
      <c r="E1676">
        <v>1</v>
      </c>
      <c r="F1676">
        <v>0</v>
      </c>
      <c r="G1676">
        <v>0</v>
      </c>
      <c r="H1676">
        <v>0</v>
      </c>
      <c r="I1676">
        <v>1.89212543267981</v>
      </c>
      <c r="J1676">
        <v>0</v>
      </c>
    </row>
    <row r="1677" spans="1:10" x14ac:dyDescent="0.35">
      <c r="A1677">
        <v>2907062</v>
      </c>
      <c r="B1677">
        <v>1</v>
      </c>
      <c r="C1677">
        <v>50</v>
      </c>
      <c r="D1677">
        <v>4</v>
      </c>
      <c r="E1677">
        <v>1</v>
      </c>
      <c r="F1677">
        <v>1</v>
      </c>
      <c r="G1677">
        <v>0</v>
      </c>
      <c r="H1677">
        <v>0</v>
      </c>
      <c r="I1677">
        <v>1.0112836569169099</v>
      </c>
      <c r="J1677">
        <v>0</v>
      </c>
    </row>
    <row r="1678" spans="1:10" x14ac:dyDescent="0.35">
      <c r="A1678">
        <v>2900069</v>
      </c>
      <c r="B1678">
        <v>1</v>
      </c>
      <c r="C1678">
        <v>89</v>
      </c>
      <c r="D1678">
        <v>2</v>
      </c>
      <c r="E1678">
        <v>1</v>
      </c>
      <c r="F1678">
        <v>0</v>
      </c>
      <c r="G1678">
        <v>1</v>
      </c>
      <c r="H1678">
        <v>0</v>
      </c>
      <c r="I1678">
        <v>0.83551387507388097</v>
      </c>
      <c r="J1678">
        <v>0</v>
      </c>
    </row>
    <row r="1679" spans="1:10" x14ac:dyDescent="0.35">
      <c r="A1679">
        <v>2901702</v>
      </c>
      <c r="B1679">
        <v>1</v>
      </c>
      <c r="C1679">
        <v>73</v>
      </c>
      <c r="D1679">
        <v>4</v>
      </c>
      <c r="E1679">
        <v>1</v>
      </c>
      <c r="F1679">
        <v>0</v>
      </c>
      <c r="G1679">
        <v>0</v>
      </c>
      <c r="H1679">
        <v>0</v>
      </c>
      <c r="I1679">
        <v>0.89226490872908704</v>
      </c>
      <c r="J1679">
        <v>0</v>
      </c>
    </row>
    <row r="1680" spans="1:10" x14ac:dyDescent="0.35">
      <c r="A1680">
        <v>2900367</v>
      </c>
      <c r="B1680">
        <v>1</v>
      </c>
      <c r="C1680">
        <v>70</v>
      </c>
      <c r="D1680">
        <v>2</v>
      </c>
      <c r="E1680">
        <v>1</v>
      </c>
      <c r="F1680">
        <v>0</v>
      </c>
      <c r="G1680">
        <v>0</v>
      </c>
      <c r="H1680">
        <v>0</v>
      </c>
      <c r="I1680">
        <v>0.99680447967105001</v>
      </c>
      <c r="J1680">
        <v>0</v>
      </c>
    </row>
    <row r="1681" spans="1:10" x14ac:dyDescent="0.35">
      <c r="A1681">
        <v>2903546</v>
      </c>
      <c r="B1681">
        <v>0</v>
      </c>
      <c r="C1681">
        <v>69</v>
      </c>
      <c r="D1681">
        <v>2</v>
      </c>
      <c r="E1681">
        <v>1</v>
      </c>
      <c r="F1681">
        <v>0</v>
      </c>
      <c r="G1681">
        <v>0</v>
      </c>
      <c r="H1681">
        <v>0</v>
      </c>
      <c r="I1681">
        <v>0.98597062784117795</v>
      </c>
      <c r="J1681">
        <v>0</v>
      </c>
    </row>
    <row r="1682" spans="1:10" x14ac:dyDescent="0.35">
      <c r="A1682">
        <v>2910470</v>
      </c>
      <c r="B1682">
        <v>1</v>
      </c>
      <c r="C1682">
        <v>71</v>
      </c>
      <c r="D1682">
        <v>2</v>
      </c>
      <c r="E1682">
        <v>1</v>
      </c>
      <c r="F1682">
        <v>0</v>
      </c>
      <c r="G1682">
        <v>0</v>
      </c>
      <c r="H1682">
        <v>0</v>
      </c>
      <c r="I1682">
        <v>0.99680447967105001</v>
      </c>
      <c r="J1682">
        <v>0</v>
      </c>
    </row>
    <row r="1683" spans="1:10" x14ac:dyDescent="0.35">
      <c r="A1683">
        <v>2904466</v>
      </c>
      <c r="B1683">
        <v>0</v>
      </c>
      <c r="C1683">
        <v>67</v>
      </c>
      <c r="D1683">
        <v>2</v>
      </c>
      <c r="E1683">
        <v>1</v>
      </c>
      <c r="F1683">
        <v>0</v>
      </c>
      <c r="G1683">
        <v>0</v>
      </c>
      <c r="H1683">
        <v>0</v>
      </c>
      <c r="I1683">
        <v>0.98597062784117795</v>
      </c>
      <c r="J1683">
        <v>0</v>
      </c>
    </row>
    <row r="1684" spans="1:10" x14ac:dyDescent="0.35">
      <c r="A1684">
        <v>2904948</v>
      </c>
      <c r="B1684">
        <v>1</v>
      </c>
      <c r="C1684">
        <v>75</v>
      </c>
      <c r="D1684">
        <v>2</v>
      </c>
      <c r="E1684">
        <v>1</v>
      </c>
      <c r="F1684">
        <v>0</v>
      </c>
      <c r="G1684">
        <v>1</v>
      </c>
      <c r="H1684">
        <v>1</v>
      </c>
      <c r="I1684">
        <v>0.90871117048488903</v>
      </c>
      <c r="J1684">
        <v>0</v>
      </c>
    </row>
    <row r="1685" spans="1:10" x14ac:dyDescent="0.35">
      <c r="A1685">
        <v>2908481</v>
      </c>
      <c r="B1685">
        <v>0</v>
      </c>
      <c r="C1685">
        <v>65</v>
      </c>
      <c r="D1685">
        <v>2</v>
      </c>
      <c r="E1685">
        <v>1</v>
      </c>
      <c r="F1685">
        <v>0</v>
      </c>
      <c r="G1685">
        <v>1</v>
      </c>
      <c r="H1685">
        <v>1</v>
      </c>
      <c r="I1685">
        <v>0.91203485970702303</v>
      </c>
      <c r="J1685">
        <v>0</v>
      </c>
    </row>
    <row r="1686" spans="1:10" x14ac:dyDescent="0.35">
      <c r="A1686">
        <v>2912228</v>
      </c>
      <c r="B1686">
        <v>1</v>
      </c>
      <c r="C1686">
        <v>37</v>
      </c>
      <c r="D1686">
        <v>1</v>
      </c>
      <c r="E1686">
        <v>1</v>
      </c>
      <c r="F1686">
        <v>0</v>
      </c>
      <c r="G1686">
        <v>0</v>
      </c>
      <c r="H1686">
        <v>0</v>
      </c>
      <c r="I1686">
        <v>0.78211897038065503</v>
      </c>
      <c r="J1686">
        <v>0</v>
      </c>
    </row>
    <row r="1687" spans="1:10" x14ac:dyDescent="0.35">
      <c r="A1687">
        <v>2902692</v>
      </c>
      <c r="B1687">
        <v>0</v>
      </c>
      <c r="C1687">
        <v>33</v>
      </c>
      <c r="D1687">
        <v>1</v>
      </c>
      <c r="E1687">
        <v>1</v>
      </c>
      <c r="F1687">
        <v>0</v>
      </c>
      <c r="G1687">
        <v>0</v>
      </c>
      <c r="H1687">
        <v>0</v>
      </c>
      <c r="I1687">
        <v>0.69096953592416699</v>
      </c>
      <c r="J1687">
        <v>0</v>
      </c>
    </row>
    <row r="1688" spans="1:10" x14ac:dyDescent="0.35">
      <c r="A1688">
        <v>2901627</v>
      </c>
      <c r="B1688">
        <v>1</v>
      </c>
      <c r="C1688">
        <v>30</v>
      </c>
      <c r="D1688">
        <v>3</v>
      </c>
      <c r="E1688">
        <v>1</v>
      </c>
      <c r="F1688">
        <v>0</v>
      </c>
      <c r="G1688">
        <v>0</v>
      </c>
      <c r="H1688">
        <v>0</v>
      </c>
      <c r="I1688">
        <v>0.91343186135165699</v>
      </c>
      <c r="J1688">
        <v>0</v>
      </c>
    </row>
    <row r="1689" spans="1:10" x14ac:dyDescent="0.35">
      <c r="A1689">
        <v>2904119</v>
      </c>
      <c r="B1689">
        <v>0</v>
      </c>
      <c r="C1689">
        <v>47</v>
      </c>
      <c r="D1689">
        <v>5</v>
      </c>
      <c r="E1689">
        <v>1</v>
      </c>
      <c r="F1689">
        <v>0</v>
      </c>
      <c r="G1689">
        <v>1</v>
      </c>
      <c r="H1689">
        <v>0</v>
      </c>
      <c r="I1689">
        <v>0.81525871122032101</v>
      </c>
      <c r="J1689">
        <v>0</v>
      </c>
    </row>
    <row r="1690" spans="1:10" x14ac:dyDescent="0.35">
      <c r="A1690">
        <v>2900731</v>
      </c>
      <c r="B1690">
        <v>1</v>
      </c>
      <c r="C1690">
        <v>47</v>
      </c>
      <c r="D1690">
        <v>5</v>
      </c>
      <c r="E1690">
        <v>1</v>
      </c>
      <c r="F1690">
        <v>1</v>
      </c>
      <c r="G1690">
        <v>0</v>
      </c>
      <c r="H1690">
        <v>0</v>
      </c>
      <c r="I1690">
        <v>0.90390065409736398</v>
      </c>
      <c r="J1690">
        <v>0</v>
      </c>
    </row>
    <row r="1691" spans="1:10" x14ac:dyDescent="0.35">
      <c r="A1691">
        <v>2908840</v>
      </c>
      <c r="B1691">
        <v>1</v>
      </c>
      <c r="C1691">
        <v>51</v>
      </c>
      <c r="D1691">
        <v>3</v>
      </c>
      <c r="E1691">
        <v>1</v>
      </c>
      <c r="F1691">
        <v>1</v>
      </c>
      <c r="G1691">
        <v>0</v>
      </c>
      <c r="H1691">
        <v>0</v>
      </c>
      <c r="I1691">
        <v>1.58341664669164</v>
      </c>
      <c r="J1691">
        <v>0</v>
      </c>
    </row>
    <row r="1692" spans="1:10" x14ac:dyDescent="0.35">
      <c r="A1692">
        <v>2902770</v>
      </c>
      <c r="B1692">
        <v>0</v>
      </c>
      <c r="C1692">
        <v>47</v>
      </c>
      <c r="D1692">
        <v>3</v>
      </c>
      <c r="E1692">
        <v>1</v>
      </c>
      <c r="F1692">
        <v>0</v>
      </c>
      <c r="G1692">
        <v>0</v>
      </c>
      <c r="H1692">
        <v>0</v>
      </c>
      <c r="I1692">
        <v>1.09910469918771</v>
      </c>
      <c r="J1692">
        <v>0</v>
      </c>
    </row>
    <row r="1693" spans="1:10" x14ac:dyDescent="0.35">
      <c r="A1693">
        <v>2901788</v>
      </c>
      <c r="B1693">
        <v>0</v>
      </c>
      <c r="C1693">
        <v>63</v>
      </c>
      <c r="D1693">
        <v>2</v>
      </c>
      <c r="E1693">
        <v>1</v>
      </c>
      <c r="F1693">
        <v>0</v>
      </c>
      <c r="G1693">
        <v>0</v>
      </c>
      <c r="H1693">
        <v>0</v>
      </c>
      <c r="I1693">
        <v>0.80464570704094096</v>
      </c>
      <c r="J1693">
        <v>0</v>
      </c>
    </row>
    <row r="1694" spans="1:10" x14ac:dyDescent="0.35">
      <c r="A1694">
        <v>2906988</v>
      </c>
      <c r="B1694">
        <v>1</v>
      </c>
      <c r="C1694">
        <v>78</v>
      </c>
      <c r="D1694">
        <v>5</v>
      </c>
      <c r="E1694">
        <v>1</v>
      </c>
      <c r="F1694">
        <v>0</v>
      </c>
      <c r="G1694">
        <v>0</v>
      </c>
      <c r="H1694">
        <v>0</v>
      </c>
      <c r="I1694">
        <v>0.71776222217309205</v>
      </c>
      <c r="J1694">
        <v>0</v>
      </c>
    </row>
    <row r="1695" spans="1:10" x14ac:dyDescent="0.35">
      <c r="A1695">
        <v>2905905</v>
      </c>
      <c r="B1695">
        <v>0</v>
      </c>
      <c r="C1695">
        <v>74</v>
      </c>
      <c r="D1695">
        <v>5</v>
      </c>
      <c r="E1695">
        <v>1</v>
      </c>
      <c r="F1695">
        <v>0</v>
      </c>
      <c r="G1695">
        <v>0</v>
      </c>
      <c r="H1695">
        <v>0</v>
      </c>
      <c r="I1695">
        <v>0.72085228154646197</v>
      </c>
      <c r="J1695">
        <v>0</v>
      </c>
    </row>
    <row r="1696" spans="1:10" x14ac:dyDescent="0.35">
      <c r="A1696">
        <v>2900799</v>
      </c>
      <c r="B1696">
        <v>0</v>
      </c>
      <c r="C1696">
        <v>43</v>
      </c>
      <c r="D1696">
        <v>3</v>
      </c>
      <c r="E1696">
        <v>1</v>
      </c>
      <c r="F1696">
        <v>0</v>
      </c>
      <c r="G1696">
        <v>0</v>
      </c>
      <c r="H1696">
        <v>0</v>
      </c>
      <c r="I1696">
        <v>0.76010147270926798</v>
      </c>
      <c r="J1696">
        <v>0</v>
      </c>
    </row>
    <row r="1697" spans="1:10" x14ac:dyDescent="0.35">
      <c r="A1697">
        <v>2907666</v>
      </c>
      <c r="B1697">
        <v>0</v>
      </c>
      <c r="C1697">
        <v>41</v>
      </c>
      <c r="D1697">
        <v>3</v>
      </c>
      <c r="E1697">
        <v>1</v>
      </c>
      <c r="F1697">
        <v>0</v>
      </c>
      <c r="G1697">
        <v>0</v>
      </c>
      <c r="H1697">
        <v>0</v>
      </c>
      <c r="I1697">
        <v>0.88993686489735802</v>
      </c>
      <c r="J1697">
        <v>0</v>
      </c>
    </row>
    <row r="1698" spans="1:10" x14ac:dyDescent="0.35">
      <c r="A1698">
        <v>2903705</v>
      </c>
      <c r="B1698">
        <v>1</v>
      </c>
      <c r="C1698">
        <v>43</v>
      </c>
      <c r="D1698">
        <v>3</v>
      </c>
      <c r="E1698">
        <v>1</v>
      </c>
      <c r="F1698">
        <v>0</v>
      </c>
      <c r="G1698">
        <v>0</v>
      </c>
      <c r="H1698">
        <v>0</v>
      </c>
      <c r="I1698">
        <v>1.0982076423958</v>
      </c>
      <c r="J1698">
        <v>0</v>
      </c>
    </row>
    <row r="1699" spans="1:10" x14ac:dyDescent="0.35">
      <c r="A1699">
        <v>2912448</v>
      </c>
      <c r="B1699">
        <v>0</v>
      </c>
      <c r="C1699">
        <v>72</v>
      </c>
      <c r="D1699">
        <v>3</v>
      </c>
      <c r="E1699">
        <v>1</v>
      </c>
      <c r="F1699">
        <v>0</v>
      </c>
      <c r="G1699">
        <v>1</v>
      </c>
      <c r="H1699">
        <v>0</v>
      </c>
      <c r="I1699">
        <v>0.73173747338306205</v>
      </c>
      <c r="J1699">
        <v>0</v>
      </c>
    </row>
    <row r="1700" spans="1:10" x14ac:dyDescent="0.35">
      <c r="A1700">
        <v>2902578</v>
      </c>
      <c r="B1700">
        <v>1</v>
      </c>
      <c r="C1700">
        <v>76</v>
      </c>
      <c r="D1700">
        <v>3</v>
      </c>
      <c r="E1700">
        <v>1</v>
      </c>
      <c r="F1700">
        <v>0</v>
      </c>
      <c r="G1700">
        <v>1</v>
      </c>
      <c r="H1700">
        <v>0</v>
      </c>
      <c r="I1700">
        <v>0.72806959245256397</v>
      </c>
      <c r="J1700">
        <v>0</v>
      </c>
    </row>
    <row r="1701" spans="1:10" x14ac:dyDescent="0.35">
      <c r="A1701">
        <v>2907412</v>
      </c>
      <c r="B1701">
        <v>0</v>
      </c>
      <c r="C1701">
        <v>61</v>
      </c>
      <c r="D1701">
        <v>3</v>
      </c>
      <c r="E1701">
        <v>1</v>
      </c>
      <c r="F1701">
        <v>0</v>
      </c>
      <c r="G1701">
        <v>0</v>
      </c>
      <c r="H1701">
        <v>0</v>
      </c>
      <c r="I1701">
        <v>0.80464570704094096</v>
      </c>
      <c r="J1701">
        <v>0</v>
      </c>
    </row>
    <row r="1702" spans="1:10" x14ac:dyDescent="0.35">
      <c r="A1702">
        <v>2911453</v>
      </c>
      <c r="B1702">
        <v>1</v>
      </c>
      <c r="C1702">
        <v>60</v>
      </c>
      <c r="D1702">
        <v>3</v>
      </c>
      <c r="E1702">
        <v>1</v>
      </c>
      <c r="F1702">
        <v>0</v>
      </c>
      <c r="G1702">
        <v>1</v>
      </c>
      <c r="H1702">
        <v>0</v>
      </c>
      <c r="I1702">
        <v>0.87065480201186896</v>
      </c>
      <c r="J1702">
        <v>0</v>
      </c>
    </row>
    <row r="1703" spans="1:10" x14ac:dyDescent="0.35">
      <c r="A1703">
        <v>2905054</v>
      </c>
      <c r="B1703">
        <v>0</v>
      </c>
      <c r="C1703">
        <v>45</v>
      </c>
      <c r="D1703">
        <v>1</v>
      </c>
      <c r="E1703">
        <v>1</v>
      </c>
      <c r="F1703">
        <v>0</v>
      </c>
      <c r="G1703">
        <v>1</v>
      </c>
      <c r="H1703">
        <v>0</v>
      </c>
      <c r="I1703">
        <v>0.92344305404642602</v>
      </c>
      <c r="J1703">
        <v>0</v>
      </c>
    </row>
    <row r="1704" spans="1:10" x14ac:dyDescent="0.35">
      <c r="A1704">
        <v>2907256</v>
      </c>
      <c r="B1704">
        <v>1</v>
      </c>
      <c r="C1704">
        <v>52</v>
      </c>
      <c r="D1704">
        <v>1</v>
      </c>
      <c r="E1704">
        <v>1</v>
      </c>
      <c r="F1704">
        <v>0</v>
      </c>
      <c r="G1704">
        <v>0</v>
      </c>
      <c r="H1704">
        <v>0</v>
      </c>
      <c r="I1704">
        <v>0.89341498431974598</v>
      </c>
      <c r="J1704">
        <v>0</v>
      </c>
    </row>
    <row r="1705" spans="1:10" x14ac:dyDescent="0.35">
      <c r="A1705">
        <v>2911104</v>
      </c>
      <c r="B1705">
        <v>0</v>
      </c>
      <c r="C1705">
        <v>88</v>
      </c>
      <c r="D1705">
        <v>1</v>
      </c>
      <c r="E1705">
        <v>1</v>
      </c>
      <c r="F1705">
        <v>0</v>
      </c>
      <c r="G1705">
        <v>0</v>
      </c>
      <c r="H1705">
        <v>0</v>
      </c>
      <c r="I1705">
        <v>0.83786344670757396</v>
      </c>
      <c r="J1705">
        <v>0</v>
      </c>
    </row>
    <row r="1706" spans="1:10" x14ac:dyDescent="0.35">
      <c r="A1706">
        <v>2908928</v>
      </c>
      <c r="B1706">
        <v>0</v>
      </c>
      <c r="C1706">
        <v>68</v>
      </c>
      <c r="D1706">
        <v>1</v>
      </c>
      <c r="E1706">
        <v>1</v>
      </c>
      <c r="F1706">
        <v>0</v>
      </c>
      <c r="G1706">
        <v>0</v>
      </c>
      <c r="H1706">
        <v>0</v>
      </c>
      <c r="I1706">
        <v>0.76981511039268302</v>
      </c>
      <c r="J1706">
        <v>0</v>
      </c>
    </row>
    <row r="1707" spans="1:10" x14ac:dyDescent="0.35">
      <c r="A1707">
        <v>2904317</v>
      </c>
      <c r="B1707">
        <v>1</v>
      </c>
      <c r="C1707">
        <v>68</v>
      </c>
      <c r="D1707">
        <v>1</v>
      </c>
      <c r="E1707">
        <v>1</v>
      </c>
      <c r="F1707">
        <v>0</v>
      </c>
      <c r="G1707">
        <v>1</v>
      </c>
      <c r="H1707">
        <v>0</v>
      </c>
      <c r="I1707">
        <v>0.778356238700467</v>
      </c>
      <c r="J1707">
        <v>0</v>
      </c>
    </row>
    <row r="1708" spans="1:10" x14ac:dyDescent="0.35">
      <c r="A1708">
        <v>2905229</v>
      </c>
      <c r="B1708">
        <v>0</v>
      </c>
      <c r="C1708">
        <v>69</v>
      </c>
      <c r="D1708">
        <v>1</v>
      </c>
      <c r="E1708">
        <v>1</v>
      </c>
      <c r="F1708">
        <v>0</v>
      </c>
      <c r="G1708">
        <v>0</v>
      </c>
      <c r="H1708">
        <v>0</v>
      </c>
      <c r="I1708">
        <v>0.75893415839525002</v>
      </c>
      <c r="J1708">
        <v>0</v>
      </c>
    </row>
    <row r="1709" spans="1:10" x14ac:dyDescent="0.35">
      <c r="A1709">
        <v>2911290</v>
      </c>
      <c r="B1709">
        <v>0</v>
      </c>
      <c r="C1709">
        <v>65</v>
      </c>
      <c r="D1709">
        <v>1</v>
      </c>
      <c r="E1709">
        <v>1</v>
      </c>
      <c r="F1709">
        <v>0</v>
      </c>
      <c r="G1709">
        <v>1</v>
      </c>
      <c r="H1709">
        <v>0</v>
      </c>
      <c r="I1709">
        <v>0.76262436650961296</v>
      </c>
      <c r="J1709">
        <v>0</v>
      </c>
    </row>
    <row r="1710" spans="1:10" x14ac:dyDescent="0.35">
      <c r="A1710">
        <v>2911423</v>
      </c>
      <c r="B1710">
        <v>1</v>
      </c>
      <c r="C1710">
        <v>73</v>
      </c>
      <c r="D1710">
        <v>1</v>
      </c>
      <c r="E1710">
        <v>1</v>
      </c>
      <c r="F1710">
        <v>0</v>
      </c>
      <c r="G1710">
        <v>1</v>
      </c>
      <c r="H1710">
        <v>0</v>
      </c>
      <c r="I1710">
        <v>0.77017753395330701</v>
      </c>
      <c r="J1710">
        <v>0</v>
      </c>
    </row>
    <row r="1711" spans="1:10" x14ac:dyDescent="0.35">
      <c r="A1711">
        <v>2902540</v>
      </c>
      <c r="B1711">
        <v>0</v>
      </c>
      <c r="C1711">
        <v>64</v>
      </c>
      <c r="D1711">
        <v>1</v>
      </c>
      <c r="E1711">
        <v>1</v>
      </c>
      <c r="F1711">
        <v>0</v>
      </c>
      <c r="G1711">
        <v>0</v>
      </c>
      <c r="H1711">
        <v>0</v>
      </c>
      <c r="I1711">
        <v>0.86852789083047999</v>
      </c>
      <c r="J1711">
        <v>0</v>
      </c>
    </row>
    <row r="1712" spans="1:10" x14ac:dyDescent="0.35">
      <c r="A1712">
        <v>2904344</v>
      </c>
      <c r="B1712">
        <v>0</v>
      </c>
      <c r="C1712">
        <v>74</v>
      </c>
      <c r="D1712">
        <v>1</v>
      </c>
      <c r="E1712">
        <v>1</v>
      </c>
      <c r="F1712">
        <v>0</v>
      </c>
      <c r="G1712">
        <v>0</v>
      </c>
      <c r="H1712">
        <v>0</v>
      </c>
      <c r="I1712">
        <v>0.76981511039268302</v>
      </c>
      <c r="J1712">
        <v>0</v>
      </c>
    </row>
    <row r="1713" spans="1:10" x14ac:dyDescent="0.35">
      <c r="A1713">
        <v>2901401</v>
      </c>
      <c r="B1713">
        <v>1</v>
      </c>
      <c r="C1713">
        <v>74</v>
      </c>
      <c r="D1713">
        <v>1</v>
      </c>
      <c r="E1713">
        <v>1</v>
      </c>
      <c r="F1713">
        <v>0</v>
      </c>
      <c r="G1713">
        <v>0</v>
      </c>
      <c r="H1713">
        <v>0</v>
      </c>
      <c r="I1713">
        <v>0.778356238700467</v>
      </c>
      <c r="J1713">
        <v>0</v>
      </c>
    </row>
    <row r="1714" spans="1:10" x14ac:dyDescent="0.35">
      <c r="A1714">
        <v>2908461</v>
      </c>
      <c r="B1714">
        <v>0</v>
      </c>
      <c r="C1714">
        <v>52</v>
      </c>
      <c r="D1714">
        <v>1</v>
      </c>
      <c r="E1714">
        <v>1</v>
      </c>
      <c r="F1714">
        <v>0</v>
      </c>
      <c r="G1714">
        <v>0</v>
      </c>
      <c r="H1714">
        <v>0</v>
      </c>
      <c r="I1714">
        <v>1.0879942647715599</v>
      </c>
      <c r="J1714">
        <v>0</v>
      </c>
    </row>
    <row r="1715" spans="1:10" x14ac:dyDescent="0.35">
      <c r="A1715">
        <v>2909219</v>
      </c>
      <c r="B1715">
        <v>1</v>
      </c>
      <c r="C1715">
        <v>48</v>
      </c>
      <c r="D1715">
        <v>1</v>
      </c>
      <c r="E1715">
        <v>1</v>
      </c>
      <c r="F1715">
        <v>0</v>
      </c>
      <c r="G1715">
        <v>1</v>
      </c>
      <c r="H1715">
        <v>0</v>
      </c>
      <c r="I1715">
        <v>0.89341498431974598</v>
      </c>
      <c r="J1715">
        <v>0</v>
      </c>
    </row>
    <row r="1716" spans="1:10" x14ac:dyDescent="0.35">
      <c r="A1716">
        <v>2905915</v>
      </c>
      <c r="B1716">
        <v>0</v>
      </c>
      <c r="C1716">
        <v>43</v>
      </c>
      <c r="D1716">
        <v>1</v>
      </c>
      <c r="E1716">
        <v>1</v>
      </c>
      <c r="F1716">
        <v>0</v>
      </c>
      <c r="G1716">
        <v>0</v>
      </c>
      <c r="H1716">
        <v>0</v>
      </c>
      <c r="I1716">
        <v>0.69296020709094497</v>
      </c>
      <c r="J1716">
        <v>0</v>
      </c>
    </row>
    <row r="1717" spans="1:10" x14ac:dyDescent="0.35">
      <c r="A1717">
        <v>2902351</v>
      </c>
      <c r="B1717">
        <v>0</v>
      </c>
      <c r="C1717">
        <v>79</v>
      </c>
      <c r="D1717">
        <v>2</v>
      </c>
      <c r="E1717">
        <v>1</v>
      </c>
      <c r="F1717">
        <v>0</v>
      </c>
      <c r="G1717">
        <v>0</v>
      </c>
      <c r="H1717">
        <v>0</v>
      </c>
      <c r="I1717">
        <v>0.83786344670757396</v>
      </c>
      <c r="J1717">
        <v>0</v>
      </c>
    </row>
    <row r="1718" spans="1:10" x14ac:dyDescent="0.35">
      <c r="A1718">
        <v>2900931</v>
      </c>
      <c r="B1718">
        <v>1</v>
      </c>
      <c r="C1718">
        <v>41</v>
      </c>
      <c r="D1718">
        <v>2</v>
      </c>
      <c r="E1718">
        <v>1</v>
      </c>
      <c r="F1718">
        <v>0</v>
      </c>
      <c r="G1718">
        <v>1</v>
      </c>
      <c r="H1718">
        <v>0</v>
      </c>
      <c r="I1718">
        <v>1.06193622069308</v>
      </c>
      <c r="J1718">
        <v>0</v>
      </c>
    </row>
    <row r="1719" spans="1:10" x14ac:dyDescent="0.35">
      <c r="A1719">
        <v>2906315</v>
      </c>
      <c r="B1719">
        <v>1</v>
      </c>
      <c r="C1719">
        <v>52</v>
      </c>
      <c r="D1719">
        <v>1</v>
      </c>
      <c r="E1719">
        <v>1</v>
      </c>
      <c r="F1719">
        <v>0</v>
      </c>
      <c r="G1719">
        <v>0</v>
      </c>
      <c r="H1719">
        <v>0</v>
      </c>
      <c r="I1719">
        <v>0.89341498431974598</v>
      </c>
      <c r="J1719">
        <v>0</v>
      </c>
    </row>
    <row r="1720" spans="1:10" x14ac:dyDescent="0.35">
      <c r="A1720">
        <v>2907585</v>
      </c>
      <c r="B1720">
        <v>1</v>
      </c>
      <c r="C1720">
        <v>60</v>
      </c>
      <c r="D1720">
        <v>1</v>
      </c>
      <c r="E1720">
        <v>1</v>
      </c>
      <c r="F1720">
        <v>0</v>
      </c>
      <c r="G1720">
        <v>1</v>
      </c>
      <c r="H1720">
        <v>0</v>
      </c>
      <c r="I1720">
        <v>0.85381825537630496</v>
      </c>
      <c r="J1720">
        <v>0</v>
      </c>
    </row>
    <row r="1721" spans="1:10" x14ac:dyDescent="0.35">
      <c r="A1721">
        <v>2901501</v>
      </c>
      <c r="B1721">
        <v>0</v>
      </c>
      <c r="C1721">
        <v>71</v>
      </c>
      <c r="D1721">
        <v>4</v>
      </c>
      <c r="E1721">
        <v>3</v>
      </c>
      <c r="F1721">
        <v>0</v>
      </c>
      <c r="G1721">
        <v>0</v>
      </c>
      <c r="H1721">
        <v>0</v>
      </c>
      <c r="I1721">
        <v>0.80678539969897001</v>
      </c>
      <c r="J1721">
        <v>0</v>
      </c>
    </row>
    <row r="1722" spans="1:10" x14ac:dyDescent="0.35">
      <c r="A1722">
        <v>2911565</v>
      </c>
      <c r="B1722">
        <v>0</v>
      </c>
      <c r="C1722">
        <v>41</v>
      </c>
      <c r="D1722">
        <v>4</v>
      </c>
      <c r="E1722">
        <v>1</v>
      </c>
      <c r="F1722">
        <v>0</v>
      </c>
      <c r="G1722">
        <v>0</v>
      </c>
      <c r="H1722">
        <v>0</v>
      </c>
      <c r="I1722">
        <v>0.80505756059182998</v>
      </c>
      <c r="J1722">
        <v>0</v>
      </c>
    </row>
    <row r="1723" spans="1:10" x14ac:dyDescent="0.35">
      <c r="A1723">
        <v>2909563</v>
      </c>
      <c r="B1723">
        <v>0</v>
      </c>
      <c r="C1723">
        <v>48</v>
      </c>
      <c r="D1723">
        <v>3</v>
      </c>
      <c r="E1723">
        <v>1</v>
      </c>
      <c r="F1723">
        <v>0</v>
      </c>
      <c r="G1723">
        <v>0</v>
      </c>
      <c r="H1723">
        <v>0</v>
      </c>
      <c r="I1723">
        <v>0.72651847998073205</v>
      </c>
      <c r="J1723">
        <v>0</v>
      </c>
    </row>
    <row r="1724" spans="1:10" x14ac:dyDescent="0.35">
      <c r="A1724">
        <v>2906677</v>
      </c>
      <c r="B1724">
        <v>1</v>
      </c>
      <c r="C1724">
        <v>47</v>
      </c>
      <c r="D1724">
        <v>3</v>
      </c>
      <c r="E1724">
        <v>1</v>
      </c>
      <c r="F1724">
        <v>0</v>
      </c>
      <c r="G1724">
        <v>0</v>
      </c>
      <c r="H1724">
        <v>1</v>
      </c>
      <c r="I1724">
        <v>0.94974536323835801</v>
      </c>
      <c r="J1724">
        <v>0</v>
      </c>
    </row>
    <row r="1725" spans="1:10" x14ac:dyDescent="0.35">
      <c r="A1725">
        <v>2904037</v>
      </c>
      <c r="B1725">
        <v>0</v>
      </c>
      <c r="C1725">
        <v>41</v>
      </c>
      <c r="D1725">
        <v>3</v>
      </c>
      <c r="E1725">
        <v>1</v>
      </c>
      <c r="F1725">
        <v>1</v>
      </c>
      <c r="G1725">
        <v>0</v>
      </c>
      <c r="H1725">
        <v>0</v>
      </c>
      <c r="I1725">
        <v>0.93665126636579699</v>
      </c>
      <c r="J1725">
        <v>0</v>
      </c>
    </row>
    <row r="1726" spans="1:10" x14ac:dyDescent="0.35">
      <c r="A1726">
        <v>2904419</v>
      </c>
      <c r="B1726">
        <v>1</v>
      </c>
      <c r="C1726">
        <v>46</v>
      </c>
      <c r="D1726">
        <v>4</v>
      </c>
      <c r="E1726">
        <v>1</v>
      </c>
      <c r="F1726">
        <v>0</v>
      </c>
      <c r="G1726">
        <v>1</v>
      </c>
      <c r="H1726">
        <v>0</v>
      </c>
      <c r="I1726">
        <v>1.2131551339853299</v>
      </c>
      <c r="J1726">
        <v>0</v>
      </c>
    </row>
    <row r="1727" spans="1:10" x14ac:dyDescent="0.35">
      <c r="A1727">
        <v>2901818</v>
      </c>
      <c r="B1727">
        <v>1</v>
      </c>
      <c r="C1727">
        <v>45</v>
      </c>
      <c r="D1727">
        <v>4</v>
      </c>
      <c r="E1727">
        <v>1</v>
      </c>
      <c r="F1727">
        <v>0</v>
      </c>
      <c r="G1727">
        <v>0</v>
      </c>
      <c r="H1727">
        <v>0</v>
      </c>
      <c r="I1727">
        <v>2.6802450423271398</v>
      </c>
      <c r="J1727">
        <v>0</v>
      </c>
    </row>
    <row r="1728" spans="1:10" x14ac:dyDescent="0.35">
      <c r="A1728">
        <v>2907004</v>
      </c>
      <c r="B1728">
        <v>0</v>
      </c>
      <c r="C1728">
        <v>85</v>
      </c>
      <c r="D1728">
        <v>4</v>
      </c>
      <c r="E1728">
        <v>1</v>
      </c>
      <c r="F1728">
        <v>0</v>
      </c>
      <c r="G1728">
        <v>0</v>
      </c>
      <c r="H1728">
        <v>0</v>
      </c>
      <c r="I1728">
        <v>0.83786344670757396</v>
      </c>
      <c r="J1728">
        <v>0</v>
      </c>
    </row>
    <row r="1729" spans="1:10" x14ac:dyDescent="0.35">
      <c r="A1729">
        <v>2911624</v>
      </c>
      <c r="B1729">
        <v>0</v>
      </c>
      <c r="C1729">
        <v>73</v>
      </c>
      <c r="D1729">
        <v>4</v>
      </c>
      <c r="E1729">
        <v>1</v>
      </c>
      <c r="F1729">
        <v>0</v>
      </c>
      <c r="G1729">
        <v>1</v>
      </c>
      <c r="H1729">
        <v>0</v>
      </c>
      <c r="I1729">
        <v>0.72085228154646197</v>
      </c>
      <c r="J1729">
        <v>0</v>
      </c>
    </row>
    <row r="1730" spans="1:10" x14ac:dyDescent="0.35">
      <c r="A1730">
        <v>2911306</v>
      </c>
      <c r="B1730">
        <v>1</v>
      </c>
      <c r="C1730">
        <v>83</v>
      </c>
      <c r="D1730">
        <v>4</v>
      </c>
      <c r="E1730">
        <v>1</v>
      </c>
      <c r="F1730">
        <v>0</v>
      </c>
      <c r="G1730">
        <v>1</v>
      </c>
      <c r="H1730">
        <v>0</v>
      </c>
      <c r="I1730">
        <v>0.71776222217309205</v>
      </c>
      <c r="J1730">
        <v>0</v>
      </c>
    </row>
    <row r="1731" spans="1:10" x14ac:dyDescent="0.35">
      <c r="A1731">
        <v>2900524</v>
      </c>
      <c r="B1731">
        <v>0</v>
      </c>
      <c r="C1731">
        <v>67</v>
      </c>
      <c r="D1731">
        <v>4</v>
      </c>
      <c r="E1731">
        <v>1</v>
      </c>
      <c r="F1731">
        <v>0</v>
      </c>
      <c r="G1731">
        <v>0</v>
      </c>
      <c r="H1731">
        <v>0</v>
      </c>
      <c r="I1731">
        <v>0.78143966284240496</v>
      </c>
      <c r="J1731">
        <v>0</v>
      </c>
    </row>
    <row r="1732" spans="1:10" x14ac:dyDescent="0.35">
      <c r="A1732">
        <v>2907695</v>
      </c>
      <c r="B1732">
        <v>1</v>
      </c>
      <c r="C1732">
        <v>67</v>
      </c>
      <c r="D1732">
        <v>4</v>
      </c>
      <c r="E1732">
        <v>1</v>
      </c>
      <c r="F1732">
        <v>0</v>
      </c>
      <c r="G1732">
        <v>0</v>
      </c>
      <c r="H1732">
        <v>0</v>
      </c>
      <c r="I1732">
        <v>0.79157792811816097</v>
      </c>
      <c r="J1732">
        <v>0</v>
      </c>
    </row>
    <row r="1733" spans="1:10" x14ac:dyDescent="0.35">
      <c r="A1733">
        <v>2901443</v>
      </c>
      <c r="B1733">
        <v>0</v>
      </c>
      <c r="C1733">
        <v>38</v>
      </c>
      <c r="D1733">
        <v>4</v>
      </c>
      <c r="E1733">
        <v>1</v>
      </c>
      <c r="F1733">
        <v>0</v>
      </c>
      <c r="G1733">
        <v>0</v>
      </c>
      <c r="H1733">
        <v>0</v>
      </c>
      <c r="I1733">
        <v>1.09118461579779</v>
      </c>
      <c r="J1733">
        <v>0</v>
      </c>
    </row>
    <row r="1734" spans="1:10" x14ac:dyDescent="0.35">
      <c r="A1734">
        <v>2900835</v>
      </c>
      <c r="B1734">
        <v>1</v>
      </c>
      <c r="C1734">
        <v>40</v>
      </c>
      <c r="D1734">
        <v>4</v>
      </c>
      <c r="E1734">
        <v>1</v>
      </c>
      <c r="F1734">
        <v>0</v>
      </c>
      <c r="G1734">
        <v>0</v>
      </c>
      <c r="H1734">
        <v>0</v>
      </c>
      <c r="I1734">
        <v>1.2690365523071601</v>
      </c>
      <c r="J1734">
        <v>0</v>
      </c>
    </row>
    <row r="1735" spans="1:10" x14ac:dyDescent="0.35">
      <c r="A1735">
        <v>2902538</v>
      </c>
      <c r="B1735">
        <v>1</v>
      </c>
      <c r="C1735">
        <v>41</v>
      </c>
      <c r="D1735">
        <v>4</v>
      </c>
      <c r="E1735">
        <v>1</v>
      </c>
      <c r="F1735">
        <v>0</v>
      </c>
      <c r="G1735">
        <v>1</v>
      </c>
      <c r="H1735">
        <v>0</v>
      </c>
      <c r="I1735">
        <v>1.2576580654899501</v>
      </c>
      <c r="J1735">
        <v>0</v>
      </c>
    </row>
    <row r="1736" spans="1:10" x14ac:dyDescent="0.35">
      <c r="A1736">
        <v>2909660</v>
      </c>
      <c r="B1736">
        <v>1</v>
      </c>
      <c r="C1736">
        <v>30</v>
      </c>
      <c r="D1736">
        <v>4</v>
      </c>
      <c r="E1736">
        <v>1</v>
      </c>
      <c r="F1736">
        <v>0</v>
      </c>
      <c r="G1736">
        <v>1</v>
      </c>
      <c r="H1736">
        <v>0</v>
      </c>
      <c r="I1736">
        <v>1.67138018983613</v>
      </c>
      <c r="J1736">
        <v>0</v>
      </c>
    </row>
    <row r="1737" spans="1:10" x14ac:dyDescent="0.35">
      <c r="A1737">
        <v>2908296</v>
      </c>
      <c r="B1737">
        <v>0</v>
      </c>
      <c r="C1737">
        <v>65</v>
      </c>
      <c r="D1737">
        <v>3</v>
      </c>
      <c r="E1737">
        <v>1</v>
      </c>
      <c r="F1737">
        <v>0</v>
      </c>
      <c r="G1737">
        <v>1</v>
      </c>
      <c r="H1737">
        <v>0</v>
      </c>
      <c r="I1737">
        <v>0.769239600728295</v>
      </c>
      <c r="J1737">
        <v>0</v>
      </c>
    </row>
    <row r="1738" spans="1:10" x14ac:dyDescent="0.35">
      <c r="A1738">
        <v>2911434</v>
      </c>
      <c r="B1738">
        <v>1</v>
      </c>
      <c r="C1738">
        <v>72</v>
      </c>
      <c r="D1738">
        <v>3</v>
      </c>
      <c r="E1738">
        <v>1</v>
      </c>
      <c r="F1738">
        <v>0</v>
      </c>
      <c r="G1738">
        <v>1</v>
      </c>
      <c r="H1738">
        <v>0</v>
      </c>
      <c r="I1738">
        <v>0.77770165779747402</v>
      </c>
      <c r="J1738">
        <v>0</v>
      </c>
    </row>
    <row r="1739" spans="1:10" x14ac:dyDescent="0.35">
      <c r="A1739">
        <v>2904133</v>
      </c>
      <c r="B1739">
        <v>1</v>
      </c>
      <c r="C1739">
        <v>60</v>
      </c>
      <c r="D1739">
        <v>3</v>
      </c>
      <c r="E1739">
        <v>1</v>
      </c>
      <c r="F1739">
        <v>0</v>
      </c>
      <c r="G1739">
        <v>1</v>
      </c>
      <c r="H1739">
        <v>0</v>
      </c>
      <c r="I1739">
        <v>0.987535687257314</v>
      </c>
      <c r="J1739">
        <v>0</v>
      </c>
    </row>
    <row r="1740" spans="1:10" x14ac:dyDescent="0.35">
      <c r="A1740">
        <v>2909292</v>
      </c>
      <c r="B1740">
        <v>0</v>
      </c>
      <c r="C1740">
        <v>82</v>
      </c>
      <c r="D1740">
        <v>3</v>
      </c>
      <c r="E1740">
        <v>1</v>
      </c>
      <c r="F1740">
        <v>0</v>
      </c>
      <c r="G1740">
        <v>1</v>
      </c>
      <c r="H1740">
        <v>0</v>
      </c>
      <c r="I1740">
        <v>0.92177259468153105</v>
      </c>
      <c r="J1740">
        <v>0</v>
      </c>
    </row>
    <row r="1741" spans="1:10" x14ac:dyDescent="0.35">
      <c r="A1741">
        <v>2907415</v>
      </c>
      <c r="B1741">
        <v>1</v>
      </c>
      <c r="C1741">
        <v>45</v>
      </c>
      <c r="D1741">
        <v>3</v>
      </c>
      <c r="E1741">
        <v>1</v>
      </c>
      <c r="F1741">
        <v>0</v>
      </c>
      <c r="G1741">
        <v>0</v>
      </c>
      <c r="H1741">
        <v>0</v>
      </c>
      <c r="I1741">
        <v>0.89341498431974598</v>
      </c>
      <c r="J1741">
        <v>0</v>
      </c>
    </row>
    <row r="1742" spans="1:10" x14ac:dyDescent="0.35">
      <c r="A1742">
        <v>2902452</v>
      </c>
      <c r="B1742">
        <v>0</v>
      </c>
      <c r="C1742">
        <v>78</v>
      </c>
      <c r="D1742">
        <v>3</v>
      </c>
      <c r="E1742">
        <v>1</v>
      </c>
      <c r="F1742">
        <v>0</v>
      </c>
      <c r="G1742">
        <v>0</v>
      </c>
      <c r="H1742">
        <v>0</v>
      </c>
      <c r="I1742">
        <v>0.83786344670757396</v>
      </c>
      <c r="J1742">
        <v>0</v>
      </c>
    </row>
    <row r="1743" spans="1:10" x14ac:dyDescent="0.35">
      <c r="A1743">
        <v>2903612</v>
      </c>
      <c r="B1743">
        <v>0</v>
      </c>
      <c r="C1743">
        <v>44</v>
      </c>
      <c r="D1743">
        <v>1</v>
      </c>
      <c r="E1743">
        <v>1</v>
      </c>
      <c r="F1743">
        <v>0</v>
      </c>
      <c r="G1743">
        <v>0</v>
      </c>
      <c r="H1743">
        <v>1</v>
      </c>
      <c r="I1743">
        <v>0.75147221595925695</v>
      </c>
      <c r="J1743">
        <v>0</v>
      </c>
    </row>
    <row r="1744" spans="1:10" x14ac:dyDescent="0.35">
      <c r="A1744">
        <v>2905748</v>
      </c>
      <c r="B1744">
        <v>1</v>
      </c>
      <c r="C1744">
        <v>44</v>
      </c>
      <c r="D1744">
        <v>1</v>
      </c>
      <c r="E1744">
        <v>1</v>
      </c>
      <c r="F1744">
        <v>0</v>
      </c>
      <c r="G1744">
        <v>0</v>
      </c>
      <c r="H1744">
        <v>1</v>
      </c>
      <c r="I1744">
        <v>0.83905643923054596</v>
      </c>
      <c r="J1744">
        <v>0</v>
      </c>
    </row>
    <row r="1745" spans="1:10" x14ac:dyDescent="0.35">
      <c r="A1745">
        <v>2901250</v>
      </c>
      <c r="B1745">
        <v>0</v>
      </c>
      <c r="C1745">
        <v>73</v>
      </c>
      <c r="D1745">
        <v>2</v>
      </c>
      <c r="E1745">
        <v>1</v>
      </c>
      <c r="F1745">
        <v>0</v>
      </c>
      <c r="G1745">
        <v>0</v>
      </c>
      <c r="H1745">
        <v>0</v>
      </c>
      <c r="I1745">
        <v>0.77726720120000903</v>
      </c>
      <c r="J1745">
        <v>0</v>
      </c>
    </row>
    <row r="1746" spans="1:10" x14ac:dyDescent="0.35">
      <c r="A1746">
        <v>2901844</v>
      </c>
      <c r="B1746">
        <v>1</v>
      </c>
      <c r="C1746">
        <v>76</v>
      </c>
      <c r="D1746">
        <v>2</v>
      </c>
      <c r="E1746">
        <v>1</v>
      </c>
      <c r="F1746">
        <v>0</v>
      </c>
      <c r="G1746">
        <v>1</v>
      </c>
      <c r="H1746">
        <v>0</v>
      </c>
      <c r="I1746">
        <v>0.77412965505096798</v>
      </c>
      <c r="J1746">
        <v>0</v>
      </c>
    </row>
    <row r="1747" spans="1:10" x14ac:dyDescent="0.35">
      <c r="A1747">
        <v>2907282</v>
      </c>
      <c r="B1747">
        <v>0</v>
      </c>
      <c r="C1747">
        <v>30</v>
      </c>
      <c r="D1747">
        <v>1</v>
      </c>
      <c r="E1747">
        <v>1</v>
      </c>
      <c r="F1747">
        <v>0</v>
      </c>
      <c r="G1747">
        <v>1</v>
      </c>
      <c r="H1747">
        <v>0</v>
      </c>
      <c r="I1747">
        <v>1.18882385647948</v>
      </c>
      <c r="J1747">
        <v>0</v>
      </c>
    </row>
    <row r="1748" spans="1:10" x14ac:dyDescent="0.35">
      <c r="A1748">
        <v>2904089</v>
      </c>
      <c r="B1748">
        <v>0</v>
      </c>
      <c r="C1748">
        <v>51</v>
      </c>
      <c r="D1748">
        <v>1</v>
      </c>
      <c r="E1748">
        <v>1</v>
      </c>
      <c r="F1748">
        <v>0</v>
      </c>
      <c r="G1748">
        <v>1</v>
      </c>
      <c r="H1748">
        <v>0</v>
      </c>
      <c r="I1748">
        <v>0.81611675394121896</v>
      </c>
      <c r="J1748">
        <v>0</v>
      </c>
    </row>
    <row r="1749" spans="1:10" x14ac:dyDescent="0.35">
      <c r="A1749">
        <v>2907787</v>
      </c>
      <c r="B1749">
        <v>1</v>
      </c>
      <c r="C1749">
        <v>57</v>
      </c>
      <c r="D1749">
        <v>1</v>
      </c>
      <c r="E1749">
        <v>1</v>
      </c>
      <c r="F1749">
        <v>0</v>
      </c>
      <c r="G1749">
        <v>1</v>
      </c>
      <c r="H1749">
        <v>0</v>
      </c>
      <c r="I1749">
        <v>0.85327955639399899</v>
      </c>
      <c r="J1749">
        <v>0</v>
      </c>
    </row>
    <row r="1750" spans="1:10" x14ac:dyDescent="0.35">
      <c r="A1750">
        <v>2911949</v>
      </c>
      <c r="B1750">
        <v>0</v>
      </c>
      <c r="C1750">
        <v>74</v>
      </c>
      <c r="D1750">
        <v>1</v>
      </c>
      <c r="E1750">
        <v>1</v>
      </c>
      <c r="F1750">
        <v>0</v>
      </c>
      <c r="G1750">
        <v>0</v>
      </c>
      <c r="H1750">
        <v>0</v>
      </c>
      <c r="I1750">
        <v>0.76219607167890102</v>
      </c>
      <c r="J1750">
        <v>0</v>
      </c>
    </row>
    <row r="1751" spans="1:10" x14ac:dyDescent="0.35">
      <c r="A1751">
        <v>2910488</v>
      </c>
      <c r="B1751">
        <v>1</v>
      </c>
      <c r="C1751">
        <v>79</v>
      </c>
      <c r="D1751">
        <v>1</v>
      </c>
      <c r="E1751">
        <v>1</v>
      </c>
      <c r="F1751">
        <v>0</v>
      </c>
      <c r="G1751">
        <v>1</v>
      </c>
      <c r="H1751">
        <v>0</v>
      </c>
      <c r="I1751">
        <v>0.75985855033955596</v>
      </c>
      <c r="J1751">
        <v>0</v>
      </c>
    </row>
    <row r="1752" spans="1:10" x14ac:dyDescent="0.35">
      <c r="A1752">
        <v>2901721</v>
      </c>
      <c r="B1752">
        <v>0</v>
      </c>
      <c r="C1752">
        <v>70</v>
      </c>
      <c r="D1752">
        <v>1</v>
      </c>
      <c r="E1752">
        <v>1</v>
      </c>
      <c r="F1752">
        <v>1</v>
      </c>
      <c r="G1752">
        <v>0</v>
      </c>
      <c r="H1752">
        <v>1</v>
      </c>
      <c r="I1752">
        <v>0.79305366337081795</v>
      </c>
      <c r="J1752">
        <v>0</v>
      </c>
    </row>
    <row r="1753" spans="1:10" x14ac:dyDescent="0.35">
      <c r="A1753">
        <v>2902357</v>
      </c>
      <c r="B1753">
        <v>1</v>
      </c>
      <c r="C1753">
        <v>82</v>
      </c>
      <c r="D1753">
        <v>1</v>
      </c>
      <c r="E1753">
        <v>1</v>
      </c>
      <c r="F1753">
        <v>0</v>
      </c>
      <c r="G1753">
        <v>0</v>
      </c>
      <c r="H1753">
        <v>1</v>
      </c>
      <c r="I1753">
        <v>0.77131599249347704</v>
      </c>
      <c r="J1753">
        <v>0</v>
      </c>
    </row>
    <row r="1754" spans="1:10" x14ac:dyDescent="0.35">
      <c r="A1754">
        <v>2904455</v>
      </c>
      <c r="B1754">
        <v>1</v>
      </c>
      <c r="C1754">
        <v>39</v>
      </c>
      <c r="D1754">
        <v>1</v>
      </c>
      <c r="E1754">
        <v>1</v>
      </c>
      <c r="F1754">
        <v>0</v>
      </c>
      <c r="G1754">
        <v>1</v>
      </c>
      <c r="H1754">
        <v>0</v>
      </c>
      <c r="I1754">
        <v>1.1161129884907599</v>
      </c>
      <c r="J1754">
        <v>0</v>
      </c>
    </row>
    <row r="1755" spans="1:10" x14ac:dyDescent="0.35">
      <c r="A1755">
        <v>2910907</v>
      </c>
      <c r="B1755">
        <v>0</v>
      </c>
      <c r="C1755">
        <v>38</v>
      </c>
      <c r="D1755">
        <v>1</v>
      </c>
      <c r="E1755">
        <v>1</v>
      </c>
      <c r="F1755">
        <v>0</v>
      </c>
      <c r="G1755">
        <v>0</v>
      </c>
      <c r="H1755">
        <v>0</v>
      </c>
      <c r="I1755">
        <v>0.82822372785489695</v>
      </c>
      <c r="J1755">
        <v>0</v>
      </c>
    </row>
    <row r="1756" spans="1:10" x14ac:dyDescent="0.35">
      <c r="A1756">
        <v>2901000</v>
      </c>
      <c r="B1756">
        <v>1</v>
      </c>
      <c r="C1756">
        <v>70</v>
      </c>
      <c r="D1756">
        <v>1</v>
      </c>
      <c r="E1756">
        <v>1</v>
      </c>
      <c r="F1756">
        <v>0</v>
      </c>
      <c r="G1756">
        <v>1</v>
      </c>
      <c r="H1756">
        <v>0</v>
      </c>
      <c r="I1756">
        <v>0.79439831266960304</v>
      </c>
      <c r="J1756">
        <v>0</v>
      </c>
    </row>
    <row r="1757" spans="1:10" x14ac:dyDescent="0.35">
      <c r="A1757">
        <v>2905047</v>
      </c>
      <c r="B1757">
        <v>0</v>
      </c>
      <c r="C1757">
        <v>74</v>
      </c>
      <c r="D1757">
        <v>1</v>
      </c>
      <c r="E1757">
        <v>1</v>
      </c>
      <c r="F1757">
        <v>0</v>
      </c>
      <c r="G1757">
        <v>0</v>
      </c>
      <c r="H1757">
        <v>0</v>
      </c>
      <c r="I1757">
        <v>0.781596863760737</v>
      </c>
      <c r="J1757">
        <v>0</v>
      </c>
    </row>
    <row r="1758" spans="1:10" x14ac:dyDescent="0.35">
      <c r="A1758">
        <v>2909750</v>
      </c>
      <c r="B1758">
        <v>0</v>
      </c>
      <c r="C1758">
        <v>53</v>
      </c>
      <c r="D1758">
        <v>3</v>
      </c>
      <c r="E1758">
        <v>3</v>
      </c>
      <c r="F1758">
        <v>0</v>
      </c>
      <c r="G1758">
        <v>0</v>
      </c>
      <c r="H1758">
        <v>0</v>
      </c>
      <c r="I1758">
        <v>1.1112940997354199</v>
      </c>
      <c r="J1758">
        <v>0</v>
      </c>
    </row>
    <row r="1759" spans="1:10" x14ac:dyDescent="0.35">
      <c r="A1759">
        <v>2908451</v>
      </c>
      <c r="B1759">
        <v>1</v>
      </c>
      <c r="C1759">
        <v>53</v>
      </c>
      <c r="D1759">
        <v>3</v>
      </c>
      <c r="E1759">
        <v>3</v>
      </c>
      <c r="F1759">
        <v>0</v>
      </c>
      <c r="G1759">
        <v>0</v>
      </c>
      <c r="H1759">
        <v>0</v>
      </c>
      <c r="I1759">
        <v>1.42650038900204</v>
      </c>
      <c r="J1759">
        <v>0</v>
      </c>
    </row>
    <row r="1760" spans="1:10" x14ac:dyDescent="0.35">
      <c r="A1760">
        <v>2909931</v>
      </c>
      <c r="B1760">
        <v>0</v>
      </c>
      <c r="C1760">
        <v>49</v>
      </c>
      <c r="D1760">
        <v>2</v>
      </c>
      <c r="E1760">
        <v>1</v>
      </c>
      <c r="F1760">
        <v>0</v>
      </c>
      <c r="G1760">
        <v>0</v>
      </c>
      <c r="H1760">
        <v>0</v>
      </c>
      <c r="I1760">
        <v>0.77742952618138506</v>
      </c>
      <c r="J1760">
        <v>0</v>
      </c>
    </row>
    <row r="1761" spans="1:10" x14ac:dyDescent="0.35">
      <c r="A1761">
        <v>2900975</v>
      </c>
      <c r="B1761">
        <v>0</v>
      </c>
      <c r="C1761">
        <v>49</v>
      </c>
      <c r="D1761">
        <v>4</v>
      </c>
      <c r="E1761">
        <v>1</v>
      </c>
      <c r="F1761">
        <v>0</v>
      </c>
      <c r="G1761">
        <v>0</v>
      </c>
      <c r="H1761">
        <v>0</v>
      </c>
      <c r="I1761">
        <v>1.0796262583858001</v>
      </c>
      <c r="J1761">
        <v>0</v>
      </c>
    </row>
    <row r="1762" spans="1:10" x14ac:dyDescent="0.35">
      <c r="A1762">
        <v>2910137</v>
      </c>
      <c r="B1762">
        <v>1</v>
      </c>
      <c r="C1762">
        <v>36</v>
      </c>
      <c r="D1762">
        <v>4</v>
      </c>
      <c r="E1762">
        <v>3</v>
      </c>
      <c r="F1762">
        <v>0</v>
      </c>
      <c r="G1762">
        <v>0</v>
      </c>
      <c r="H1762">
        <v>0</v>
      </c>
      <c r="I1762">
        <v>1.3107259136191101</v>
      </c>
      <c r="J1762">
        <v>0</v>
      </c>
    </row>
    <row r="1763" spans="1:10" x14ac:dyDescent="0.35">
      <c r="A1763">
        <v>2902058</v>
      </c>
      <c r="B1763">
        <v>0</v>
      </c>
      <c r="C1763">
        <v>61</v>
      </c>
      <c r="D1763">
        <v>5</v>
      </c>
      <c r="E1763">
        <v>1</v>
      </c>
      <c r="F1763">
        <v>0</v>
      </c>
      <c r="G1763">
        <v>1</v>
      </c>
      <c r="H1763">
        <v>1</v>
      </c>
      <c r="I1763">
        <v>0.930313997997256</v>
      </c>
      <c r="J1763">
        <v>0</v>
      </c>
    </row>
    <row r="1764" spans="1:10" x14ac:dyDescent="0.35">
      <c r="A1764">
        <v>2902333</v>
      </c>
      <c r="B1764">
        <v>1</v>
      </c>
      <c r="C1764">
        <v>61</v>
      </c>
      <c r="D1764">
        <v>5</v>
      </c>
      <c r="E1764">
        <v>1</v>
      </c>
      <c r="F1764">
        <v>1</v>
      </c>
      <c r="G1764">
        <v>0</v>
      </c>
      <c r="H1764">
        <v>1</v>
      </c>
      <c r="I1764">
        <v>1.0298487491244901</v>
      </c>
      <c r="J1764">
        <v>0</v>
      </c>
    </row>
    <row r="1765" spans="1:10" x14ac:dyDescent="0.35">
      <c r="A1765">
        <v>2912259</v>
      </c>
      <c r="B1765">
        <v>1</v>
      </c>
      <c r="C1765">
        <v>54</v>
      </c>
      <c r="D1765">
        <v>4</v>
      </c>
      <c r="E1765">
        <v>5</v>
      </c>
      <c r="F1765">
        <v>0</v>
      </c>
      <c r="G1765">
        <v>0</v>
      </c>
      <c r="H1765">
        <v>0</v>
      </c>
      <c r="I1765">
        <v>1.0843464349313201</v>
      </c>
      <c r="J1765">
        <v>0</v>
      </c>
    </row>
    <row r="1766" spans="1:10" x14ac:dyDescent="0.35">
      <c r="A1766">
        <v>2903584</v>
      </c>
      <c r="B1766">
        <v>1</v>
      </c>
      <c r="C1766">
        <v>60</v>
      </c>
      <c r="D1766">
        <v>4</v>
      </c>
      <c r="E1766">
        <v>1</v>
      </c>
      <c r="F1766">
        <v>0</v>
      </c>
      <c r="G1766">
        <v>1</v>
      </c>
      <c r="H1766">
        <v>0</v>
      </c>
      <c r="I1766">
        <v>0.87129035040661695</v>
      </c>
      <c r="J1766">
        <v>0</v>
      </c>
    </row>
    <row r="1767" spans="1:10" x14ac:dyDescent="0.35">
      <c r="A1767">
        <v>2906957</v>
      </c>
      <c r="B1767">
        <v>0</v>
      </c>
      <c r="C1767">
        <v>53</v>
      </c>
      <c r="D1767">
        <v>4</v>
      </c>
      <c r="E1767">
        <v>1</v>
      </c>
      <c r="F1767">
        <v>0</v>
      </c>
      <c r="G1767">
        <v>0</v>
      </c>
      <c r="H1767">
        <v>0</v>
      </c>
      <c r="I1767">
        <v>0.99251254531873301</v>
      </c>
      <c r="J1767">
        <v>0</v>
      </c>
    </row>
    <row r="1768" spans="1:10" x14ac:dyDescent="0.35">
      <c r="A1768">
        <v>2901647</v>
      </c>
      <c r="B1768">
        <v>1</v>
      </c>
      <c r="C1768">
        <v>56</v>
      </c>
      <c r="D1768">
        <v>4</v>
      </c>
      <c r="E1768">
        <v>1</v>
      </c>
      <c r="F1768">
        <v>1</v>
      </c>
      <c r="G1768">
        <v>0</v>
      </c>
      <c r="H1768">
        <v>0</v>
      </c>
      <c r="I1768">
        <v>1.2003878641079599</v>
      </c>
      <c r="J1768">
        <v>0</v>
      </c>
    </row>
    <row r="1769" spans="1:10" x14ac:dyDescent="0.35">
      <c r="A1769">
        <v>2900528</v>
      </c>
      <c r="B1769">
        <v>1</v>
      </c>
      <c r="C1769">
        <v>43</v>
      </c>
      <c r="D1769">
        <v>3</v>
      </c>
      <c r="E1769">
        <v>3</v>
      </c>
      <c r="F1769">
        <v>0</v>
      </c>
      <c r="G1769">
        <v>0</v>
      </c>
      <c r="H1769">
        <v>0</v>
      </c>
      <c r="I1769">
        <v>0.95370695317217502</v>
      </c>
      <c r="J1769">
        <v>0</v>
      </c>
    </row>
    <row r="1770" spans="1:10" x14ac:dyDescent="0.35">
      <c r="A1770">
        <v>2911166</v>
      </c>
      <c r="B1770">
        <v>1</v>
      </c>
      <c r="C1770">
        <v>30</v>
      </c>
      <c r="D1770">
        <v>4</v>
      </c>
      <c r="E1770">
        <v>1</v>
      </c>
      <c r="F1770">
        <v>1</v>
      </c>
      <c r="G1770">
        <v>0</v>
      </c>
      <c r="H1770">
        <v>0</v>
      </c>
      <c r="I1770">
        <v>1.65819741635966</v>
      </c>
      <c r="J1770">
        <v>0</v>
      </c>
    </row>
    <row r="1771" spans="1:10" x14ac:dyDescent="0.35">
      <c r="A1771">
        <v>2908807</v>
      </c>
      <c r="B1771">
        <v>0</v>
      </c>
      <c r="C1771">
        <v>48</v>
      </c>
      <c r="D1771">
        <v>3</v>
      </c>
      <c r="E1771">
        <v>1</v>
      </c>
      <c r="F1771">
        <v>0</v>
      </c>
      <c r="G1771">
        <v>0</v>
      </c>
      <c r="H1771">
        <v>0</v>
      </c>
      <c r="I1771">
        <v>1.1151402294239801</v>
      </c>
      <c r="J1771">
        <v>0</v>
      </c>
    </row>
    <row r="1772" spans="1:10" x14ac:dyDescent="0.35">
      <c r="A1772">
        <v>2900248</v>
      </c>
      <c r="B1772">
        <v>1</v>
      </c>
      <c r="C1772">
        <v>40</v>
      </c>
      <c r="D1772">
        <v>3</v>
      </c>
      <c r="E1772">
        <v>3</v>
      </c>
      <c r="F1772">
        <v>0</v>
      </c>
      <c r="G1772">
        <v>0</v>
      </c>
      <c r="H1772">
        <v>0</v>
      </c>
      <c r="I1772">
        <v>0.95370695317217502</v>
      </c>
      <c r="J1772">
        <v>0</v>
      </c>
    </row>
    <row r="1773" spans="1:10" x14ac:dyDescent="0.35">
      <c r="A1773">
        <v>2910931</v>
      </c>
      <c r="B1773">
        <v>1</v>
      </c>
      <c r="C1773">
        <v>39</v>
      </c>
      <c r="D1773">
        <v>3</v>
      </c>
      <c r="E1773">
        <v>3</v>
      </c>
      <c r="F1773">
        <v>0</v>
      </c>
      <c r="G1773">
        <v>0</v>
      </c>
      <c r="H1773">
        <v>0</v>
      </c>
      <c r="I1773">
        <v>1.24397666406004</v>
      </c>
      <c r="J1773">
        <v>0</v>
      </c>
    </row>
    <row r="1774" spans="1:10" x14ac:dyDescent="0.35">
      <c r="A1774">
        <v>2903740</v>
      </c>
      <c r="B1774">
        <v>0</v>
      </c>
      <c r="C1774">
        <v>38</v>
      </c>
      <c r="D1774">
        <v>3</v>
      </c>
      <c r="E1774">
        <v>3</v>
      </c>
      <c r="F1774">
        <v>0</v>
      </c>
      <c r="G1774">
        <v>0</v>
      </c>
      <c r="H1774">
        <v>0</v>
      </c>
      <c r="I1774">
        <v>1.0397841241469199</v>
      </c>
      <c r="J1774">
        <v>0</v>
      </c>
    </row>
    <row r="1775" spans="1:10" x14ac:dyDescent="0.35">
      <c r="A1775">
        <v>2907118</v>
      </c>
      <c r="B1775">
        <v>0</v>
      </c>
      <c r="C1775">
        <v>63</v>
      </c>
      <c r="D1775">
        <v>3</v>
      </c>
      <c r="E1775">
        <v>1</v>
      </c>
      <c r="F1775">
        <v>0</v>
      </c>
      <c r="G1775">
        <v>0</v>
      </c>
      <c r="H1775">
        <v>0</v>
      </c>
      <c r="I1775">
        <v>0.78527248910684899</v>
      </c>
      <c r="J1775">
        <v>0</v>
      </c>
    </row>
    <row r="1776" spans="1:10" x14ac:dyDescent="0.35">
      <c r="A1776">
        <v>2911955</v>
      </c>
      <c r="B1776">
        <v>0</v>
      </c>
      <c r="C1776">
        <v>34</v>
      </c>
      <c r="D1776">
        <v>3</v>
      </c>
      <c r="E1776">
        <v>3</v>
      </c>
      <c r="F1776">
        <v>0</v>
      </c>
      <c r="G1776">
        <v>0</v>
      </c>
      <c r="H1776">
        <v>0</v>
      </c>
      <c r="I1776">
        <v>0.95296338423260696</v>
      </c>
      <c r="J1776">
        <v>0</v>
      </c>
    </row>
    <row r="1777" spans="1:10" x14ac:dyDescent="0.35">
      <c r="A1777">
        <v>2901171</v>
      </c>
      <c r="B1777">
        <v>0</v>
      </c>
      <c r="C1777">
        <v>54</v>
      </c>
      <c r="D1777">
        <v>3</v>
      </c>
      <c r="E1777">
        <v>1</v>
      </c>
      <c r="F1777">
        <v>0</v>
      </c>
      <c r="G1777">
        <v>1</v>
      </c>
      <c r="H1777">
        <v>1</v>
      </c>
      <c r="I1777">
        <v>0.99953731149329506</v>
      </c>
      <c r="J1777">
        <v>0</v>
      </c>
    </row>
    <row r="1778" spans="1:10" x14ac:dyDescent="0.35">
      <c r="A1778">
        <v>2904130</v>
      </c>
      <c r="B1778">
        <v>1</v>
      </c>
      <c r="C1778">
        <v>35</v>
      </c>
      <c r="D1778">
        <v>3</v>
      </c>
      <c r="E1778">
        <v>3</v>
      </c>
      <c r="F1778">
        <v>0</v>
      </c>
      <c r="G1778">
        <v>0</v>
      </c>
      <c r="H1778">
        <v>0</v>
      </c>
      <c r="I1778">
        <v>1.03758205780299</v>
      </c>
      <c r="J1778">
        <v>0</v>
      </c>
    </row>
    <row r="1779" spans="1:10" x14ac:dyDescent="0.35">
      <c r="A1779">
        <v>2900527</v>
      </c>
      <c r="B1779">
        <v>0</v>
      </c>
      <c r="C1779">
        <v>32</v>
      </c>
      <c r="D1779">
        <v>3</v>
      </c>
      <c r="E1779">
        <v>3</v>
      </c>
      <c r="F1779">
        <v>0</v>
      </c>
      <c r="G1779">
        <v>0</v>
      </c>
      <c r="H1779">
        <v>0</v>
      </c>
      <c r="I1779">
        <v>0.876916350898435</v>
      </c>
      <c r="J1779">
        <v>0</v>
      </c>
    </row>
    <row r="1780" spans="1:10" x14ac:dyDescent="0.35">
      <c r="A1780">
        <v>2905951</v>
      </c>
      <c r="B1780">
        <v>0</v>
      </c>
      <c r="C1780">
        <v>36</v>
      </c>
      <c r="D1780">
        <v>5</v>
      </c>
      <c r="E1780">
        <v>2</v>
      </c>
      <c r="F1780">
        <v>0</v>
      </c>
      <c r="G1780">
        <v>0</v>
      </c>
      <c r="H1780">
        <v>0</v>
      </c>
      <c r="I1780">
        <v>0.79665660691735696</v>
      </c>
      <c r="J1780">
        <v>0</v>
      </c>
    </row>
    <row r="1781" spans="1:10" x14ac:dyDescent="0.35">
      <c r="A1781">
        <v>2904177</v>
      </c>
      <c r="B1781">
        <v>0</v>
      </c>
      <c r="C1781">
        <v>63</v>
      </c>
      <c r="D1781">
        <v>5</v>
      </c>
      <c r="E1781">
        <v>1</v>
      </c>
      <c r="F1781">
        <v>0</v>
      </c>
      <c r="G1781">
        <v>1</v>
      </c>
      <c r="H1781">
        <v>0</v>
      </c>
      <c r="I1781">
        <v>1.27746705211506</v>
      </c>
      <c r="J1781">
        <v>0</v>
      </c>
    </row>
    <row r="1782" spans="1:10" x14ac:dyDescent="0.35">
      <c r="A1782">
        <v>2911381</v>
      </c>
      <c r="B1782">
        <v>0</v>
      </c>
      <c r="C1782">
        <v>31</v>
      </c>
      <c r="D1782">
        <v>5</v>
      </c>
      <c r="E1782">
        <v>1</v>
      </c>
      <c r="F1782">
        <v>0</v>
      </c>
      <c r="G1782">
        <v>0</v>
      </c>
      <c r="H1782">
        <v>0</v>
      </c>
      <c r="I1782">
        <v>1.4532642742780499</v>
      </c>
      <c r="J1782">
        <v>0</v>
      </c>
    </row>
    <row r="1783" spans="1:10" x14ac:dyDescent="0.35">
      <c r="A1783">
        <v>2908438</v>
      </c>
      <c r="B1783">
        <v>1</v>
      </c>
      <c r="C1783">
        <v>72</v>
      </c>
      <c r="D1783">
        <v>5</v>
      </c>
      <c r="E1783">
        <v>1</v>
      </c>
      <c r="F1783">
        <v>0</v>
      </c>
      <c r="G1783">
        <v>1</v>
      </c>
      <c r="H1783">
        <v>1</v>
      </c>
      <c r="I1783">
        <v>0.83796907957323197</v>
      </c>
      <c r="J1783">
        <v>0</v>
      </c>
    </row>
    <row r="1784" spans="1:10" x14ac:dyDescent="0.35">
      <c r="A1784">
        <v>2904256</v>
      </c>
      <c r="B1784">
        <v>0</v>
      </c>
      <c r="C1784">
        <v>49</v>
      </c>
      <c r="D1784">
        <v>5</v>
      </c>
      <c r="E1784">
        <v>2</v>
      </c>
      <c r="F1784">
        <v>0</v>
      </c>
      <c r="G1784">
        <v>0</v>
      </c>
      <c r="H1784">
        <v>0</v>
      </c>
      <c r="I1784">
        <v>1.3558993231586101</v>
      </c>
      <c r="J1784">
        <v>0</v>
      </c>
    </row>
    <row r="1785" spans="1:10" x14ac:dyDescent="0.35">
      <c r="A1785">
        <v>2906556</v>
      </c>
      <c r="B1785">
        <v>0</v>
      </c>
      <c r="C1785">
        <v>46</v>
      </c>
      <c r="D1785">
        <v>3</v>
      </c>
      <c r="E1785">
        <v>4</v>
      </c>
      <c r="F1785">
        <v>0</v>
      </c>
      <c r="G1785">
        <v>0</v>
      </c>
      <c r="H1785">
        <v>0</v>
      </c>
      <c r="I1785">
        <v>1.3231651088956999</v>
      </c>
      <c r="J1785">
        <v>0</v>
      </c>
    </row>
    <row r="1786" spans="1:10" x14ac:dyDescent="0.35">
      <c r="A1786">
        <v>2900060</v>
      </c>
      <c r="B1786">
        <v>0</v>
      </c>
      <c r="C1786">
        <v>53</v>
      </c>
      <c r="D1786">
        <v>4</v>
      </c>
      <c r="E1786">
        <v>3</v>
      </c>
      <c r="F1786">
        <v>0</v>
      </c>
      <c r="G1786">
        <v>0</v>
      </c>
      <c r="H1786">
        <v>0</v>
      </c>
      <c r="I1786">
        <v>1.7788082214432099</v>
      </c>
      <c r="J1786">
        <v>0</v>
      </c>
    </row>
    <row r="1787" spans="1:10" x14ac:dyDescent="0.35">
      <c r="A1787">
        <v>2909479</v>
      </c>
      <c r="B1787">
        <v>1</v>
      </c>
      <c r="C1787">
        <v>69</v>
      </c>
      <c r="D1787">
        <v>3</v>
      </c>
      <c r="E1787">
        <v>3</v>
      </c>
      <c r="F1787">
        <v>0</v>
      </c>
      <c r="G1787">
        <v>0</v>
      </c>
      <c r="H1787">
        <v>0</v>
      </c>
      <c r="I1787">
        <v>0.91719958664504797</v>
      </c>
      <c r="J1787">
        <v>0</v>
      </c>
    </row>
    <row r="1788" spans="1:10" x14ac:dyDescent="0.35">
      <c r="A1788">
        <v>2904871</v>
      </c>
      <c r="B1788">
        <v>0</v>
      </c>
      <c r="C1788">
        <v>66</v>
      </c>
      <c r="D1788">
        <v>3</v>
      </c>
      <c r="E1788">
        <v>3</v>
      </c>
      <c r="F1788">
        <v>0</v>
      </c>
      <c r="G1788">
        <v>0</v>
      </c>
      <c r="H1788">
        <v>0</v>
      </c>
      <c r="I1788">
        <v>0.90313000964867196</v>
      </c>
      <c r="J1788">
        <v>0</v>
      </c>
    </row>
    <row r="1789" spans="1:10" x14ac:dyDescent="0.35">
      <c r="A1789">
        <v>2911244</v>
      </c>
      <c r="B1789">
        <v>0</v>
      </c>
      <c r="C1789">
        <v>45</v>
      </c>
      <c r="D1789">
        <v>3</v>
      </c>
      <c r="E1789">
        <v>3</v>
      </c>
      <c r="F1789">
        <v>0</v>
      </c>
      <c r="G1789">
        <v>0</v>
      </c>
      <c r="H1789">
        <v>0</v>
      </c>
      <c r="I1789">
        <v>1.3503312615810601</v>
      </c>
      <c r="J1789">
        <v>0</v>
      </c>
    </row>
    <row r="1790" spans="1:10" x14ac:dyDescent="0.35">
      <c r="A1790">
        <v>2904885</v>
      </c>
      <c r="B1790">
        <v>1</v>
      </c>
      <c r="C1790">
        <v>46</v>
      </c>
      <c r="D1790">
        <v>3</v>
      </c>
      <c r="E1790">
        <v>3</v>
      </c>
      <c r="F1790">
        <v>0</v>
      </c>
      <c r="G1790">
        <v>0</v>
      </c>
      <c r="H1790">
        <v>0</v>
      </c>
      <c r="I1790">
        <v>2.0469709388553099</v>
      </c>
      <c r="J1790">
        <v>0</v>
      </c>
    </row>
    <row r="1791" spans="1:10" x14ac:dyDescent="0.35">
      <c r="A1791">
        <v>2904840</v>
      </c>
      <c r="B1791">
        <v>0</v>
      </c>
      <c r="C1791">
        <v>53</v>
      </c>
      <c r="D1791">
        <v>3</v>
      </c>
      <c r="E1791">
        <v>1</v>
      </c>
      <c r="F1791">
        <v>0</v>
      </c>
      <c r="G1791">
        <v>0</v>
      </c>
      <c r="H1791">
        <v>0</v>
      </c>
      <c r="I1791">
        <v>0.87864719246445699</v>
      </c>
      <c r="J1791">
        <v>0</v>
      </c>
    </row>
    <row r="1792" spans="1:10" x14ac:dyDescent="0.35">
      <c r="A1792">
        <v>2906904</v>
      </c>
      <c r="B1792">
        <v>1</v>
      </c>
      <c r="C1792">
        <v>51</v>
      </c>
      <c r="D1792">
        <v>3</v>
      </c>
      <c r="E1792">
        <v>1</v>
      </c>
      <c r="F1792">
        <v>0</v>
      </c>
      <c r="G1792">
        <v>0</v>
      </c>
      <c r="H1792">
        <v>0</v>
      </c>
      <c r="I1792">
        <v>0.96439050626715594</v>
      </c>
      <c r="J1792">
        <v>0</v>
      </c>
    </row>
    <row r="1793" spans="1:10" x14ac:dyDescent="0.35">
      <c r="A1793">
        <v>2905519</v>
      </c>
      <c r="B1793">
        <v>1</v>
      </c>
      <c r="C1793">
        <v>31</v>
      </c>
      <c r="D1793">
        <v>5</v>
      </c>
      <c r="E1793">
        <v>1</v>
      </c>
      <c r="F1793">
        <v>0</v>
      </c>
      <c r="G1793">
        <v>0</v>
      </c>
      <c r="H1793">
        <v>0</v>
      </c>
      <c r="I1793">
        <v>1.13858070646584</v>
      </c>
      <c r="J1793">
        <v>0</v>
      </c>
    </row>
    <row r="1794" spans="1:10" x14ac:dyDescent="0.35">
      <c r="A1794">
        <v>2905093</v>
      </c>
      <c r="B1794">
        <v>0</v>
      </c>
      <c r="C1794">
        <v>31</v>
      </c>
      <c r="D1794">
        <v>5</v>
      </c>
      <c r="E1794">
        <v>1</v>
      </c>
      <c r="F1794">
        <v>0</v>
      </c>
      <c r="G1794">
        <v>1</v>
      </c>
      <c r="H1794">
        <v>0</v>
      </c>
      <c r="I1794">
        <v>0.99269758899114902</v>
      </c>
      <c r="J1794">
        <v>0</v>
      </c>
    </row>
    <row r="1795" spans="1:10" x14ac:dyDescent="0.35">
      <c r="A1795">
        <v>2904099</v>
      </c>
      <c r="B1795">
        <v>0</v>
      </c>
      <c r="C1795">
        <v>33</v>
      </c>
      <c r="D1795">
        <v>3</v>
      </c>
      <c r="E1795">
        <v>1</v>
      </c>
      <c r="F1795">
        <v>1</v>
      </c>
      <c r="G1795">
        <v>0</v>
      </c>
      <c r="H1795">
        <v>0</v>
      </c>
      <c r="I1795">
        <v>0.87306187391797097</v>
      </c>
      <c r="J1795">
        <v>0</v>
      </c>
    </row>
    <row r="1796" spans="1:10" x14ac:dyDescent="0.35">
      <c r="A1796">
        <v>2901395</v>
      </c>
      <c r="B1796">
        <v>1</v>
      </c>
      <c r="C1796">
        <v>38</v>
      </c>
      <c r="D1796">
        <v>3</v>
      </c>
      <c r="E1796">
        <v>1</v>
      </c>
      <c r="F1796">
        <v>1</v>
      </c>
      <c r="G1796">
        <v>0</v>
      </c>
      <c r="H1796">
        <v>0</v>
      </c>
      <c r="I1796">
        <v>1.01286943820784</v>
      </c>
      <c r="J1796">
        <v>0</v>
      </c>
    </row>
    <row r="1797" spans="1:10" x14ac:dyDescent="0.35">
      <c r="A1797">
        <v>2908315</v>
      </c>
      <c r="B1797">
        <v>0</v>
      </c>
      <c r="C1797">
        <v>88</v>
      </c>
      <c r="D1797">
        <v>3</v>
      </c>
      <c r="E1797">
        <v>1</v>
      </c>
      <c r="F1797">
        <v>0</v>
      </c>
      <c r="G1797">
        <v>0</v>
      </c>
      <c r="H1797">
        <v>0</v>
      </c>
      <c r="I1797">
        <v>0.86773055978798097</v>
      </c>
      <c r="J1797">
        <v>0</v>
      </c>
    </row>
    <row r="1798" spans="1:10" x14ac:dyDescent="0.35">
      <c r="A1798">
        <v>2902474</v>
      </c>
      <c r="B1798">
        <v>1</v>
      </c>
      <c r="C1798">
        <v>82</v>
      </c>
      <c r="D1798">
        <v>3</v>
      </c>
      <c r="E1798">
        <v>1</v>
      </c>
      <c r="F1798">
        <v>0</v>
      </c>
      <c r="G1798">
        <v>1</v>
      </c>
      <c r="H1798">
        <v>0</v>
      </c>
      <c r="I1798">
        <v>0.84442329379736603</v>
      </c>
      <c r="J1798">
        <v>0</v>
      </c>
    </row>
    <row r="1799" spans="1:10" x14ac:dyDescent="0.35">
      <c r="A1799">
        <v>2911100</v>
      </c>
      <c r="B1799">
        <v>0</v>
      </c>
      <c r="C1799">
        <v>70</v>
      </c>
      <c r="D1799">
        <v>4</v>
      </c>
      <c r="E1799">
        <v>1</v>
      </c>
      <c r="F1799">
        <v>0</v>
      </c>
      <c r="G1799">
        <v>0</v>
      </c>
      <c r="H1799">
        <v>0</v>
      </c>
      <c r="I1799">
        <v>0.8196258234446</v>
      </c>
      <c r="J1799">
        <v>0</v>
      </c>
    </row>
    <row r="1800" spans="1:10" x14ac:dyDescent="0.35">
      <c r="A1800">
        <v>2907660</v>
      </c>
      <c r="B1800">
        <v>1</v>
      </c>
      <c r="C1800">
        <v>70</v>
      </c>
      <c r="D1800">
        <v>4</v>
      </c>
      <c r="E1800">
        <v>1</v>
      </c>
      <c r="F1800">
        <v>0</v>
      </c>
      <c r="G1800">
        <v>1</v>
      </c>
      <c r="H1800">
        <v>0</v>
      </c>
      <c r="I1800">
        <v>0.82686436085666604</v>
      </c>
      <c r="J1800">
        <v>0</v>
      </c>
    </row>
    <row r="1801" spans="1:10" x14ac:dyDescent="0.35">
      <c r="A1801">
        <v>2911698</v>
      </c>
      <c r="B1801">
        <v>0</v>
      </c>
      <c r="C1801">
        <v>48</v>
      </c>
      <c r="D1801">
        <v>5</v>
      </c>
      <c r="E1801">
        <v>1</v>
      </c>
      <c r="F1801">
        <v>0</v>
      </c>
      <c r="G1801">
        <v>1</v>
      </c>
      <c r="H1801">
        <v>0</v>
      </c>
      <c r="I1801">
        <v>0.77246500281003505</v>
      </c>
      <c r="J1801">
        <v>0</v>
      </c>
    </row>
    <row r="1802" spans="1:10" x14ac:dyDescent="0.35">
      <c r="A1802">
        <v>2907495</v>
      </c>
      <c r="B1802">
        <v>0</v>
      </c>
      <c r="C1802">
        <v>39</v>
      </c>
      <c r="D1802">
        <v>4</v>
      </c>
      <c r="E1802">
        <v>1</v>
      </c>
      <c r="F1802">
        <v>0</v>
      </c>
      <c r="G1802">
        <v>1</v>
      </c>
      <c r="H1802">
        <v>0</v>
      </c>
      <c r="I1802">
        <v>0.81763387205063398</v>
      </c>
      <c r="J1802">
        <v>0</v>
      </c>
    </row>
    <row r="1803" spans="1:10" x14ac:dyDescent="0.35">
      <c r="A1803">
        <v>2906324</v>
      </c>
      <c r="B1803">
        <v>0</v>
      </c>
      <c r="C1803">
        <v>45</v>
      </c>
      <c r="D1803">
        <v>3</v>
      </c>
      <c r="E1803">
        <v>1</v>
      </c>
      <c r="F1803">
        <v>1</v>
      </c>
      <c r="G1803">
        <v>0</v>
      </c>
      <c r="H1803">
        <v>0</v>
      </c>
      <c r="I1803">
        <v>0.806239680163505</v>
      </c>
      <c r="J1803">
        <v>0</v>
      </c>
    </row>
    <row r="1804" spans="1:10" x14ac:dyDescent="0.35">
      <c r="A1804">
        <v>2911860</v>
      </c>
      <c r="B1804">
        <v>1</v>
      </c>
      <c r="C1804">
        <v>51</v>
      </c>
      <c r="D1804">
        <v>3</v>
      </c>
      <c r="E1804">
        <v>1</v>
      </c>
      <c r="F1804">
        <v>1</v>
      </c>
      <c r="G1804">
        <v>0</v>
      </c>
      <c r="H1804">
        <v>0</v>
      </c>
      <c r="I1804">
        <v>0.87796735834092998</v>
      </c>
      <c r="J1804">
        <v>0</v>
      </c>
    </row>
    <row r="1805" spans="1:10" x14ac:dyDescent="0.35">
      <c r="A1805">
        <v>2911556</v>
      </c>
      <c r="B1805">
        <v>1</v>
      </c>
      <c r="C1805">
        <v>81</v>
      </c>
      <c r="D1805">
        <v>3</v>
      </c>
      <c r="E1805">
        <v>1</v>
      </c>
      <c r="F1805">
        <v>0</v>
      </c>
      <c r="G1805">
        <v>1</v>
      </c>
      <c r="H1805">
        <v>1</v>
      </c>
      <c r="I1805">
        <v>0.85011638188824601</v>
      </c>
      <c r="J1805">
        <v>0</v>
      </c>
    </row>
    <row r="1806" spans="1:10" x14ac:dyDescent="0.35">
      <c r="A1806">
        <v>2908512</v>
      </c>
      <c r="B1806">
        <v>0</v>
      </c>
      <c r="C1806">
        <v>77</v>
      </c>
      <c r="D1806">
        <v>3</v>
      </c>
      <c r="E1806">
        <v>1</v>
      </c>
      <c r="F1806">
        <v>0</v>
      </c>
      <c r="G1806">
        <v>0</v>
      </c>
      <c r="H1806">
        <v>1</v>
      </c>
      <c r="I1806">
        <v>0.87599649252533995</v>
      </c>
      <c r="J1806">
        <v>0</v>
      </c>
    </row>
    <row r="1807" spans="1:10" x14ac:dyDescent="0.35">
      <c r="A1807">
        <v>2909814</v>
      </c>
      <c r="B1807">
        <v>1</v>
      </c>
      <c r="C1807">
        <v>42</v>
      </c>
      <c r="D1807">
        <v>2</v>
      </c>
      <c r="E1807">
        <v>1</v>
      </c>
      <c r="F1807">
        <v>0</v>
      </c>
      <c r="G1807">
        <v>0</v>
      </c>
      <c r="H1807">
        <v>0</v>
      </c>
      <c r="I1807">
        <v>1.1594788429726399</v>
      </c>
      <c r="J1807">
        <v>0</v>
      </c>
    </row>
    <row r="1808" spans="1:10" x14ac:dyDescent="0.35">
      <c r="A1808">
        <v>2900623</v>
      </c>
      <c r="B1808">
        <v>0</v>
      </c>
      <c r="C1808">
        <v>32</v>
      </c>
      <c r="D1808">
        <v>2</v>
      </c>
      <c r="E1808">
        <v>1</v>
      </c>
      <c r="F1808">
        <v>0</v>
      </c>
      <c r="G1808">
        <v>0</v>
      </c>
      <c r="H1808">
        <v>0</v>
      </c>
      <c r="I1808">
        <v>1.0531999748815899</v>
      </c>
      <c r="J1808">
        <v>0</v>
      </c>
    </row>
    <row r="1809" spans="1:10" x14ac:dyDescent="0.35">
      <c r="A1809">
        <v>2902818</v>
      </c>
      <c r="B1809">
        <v>0</v>
      </c>
      <c r="C1809">
        <v>60</v>
      </c>
      <c r="D1809">
        <v>3</v>
      </c>
      <c r="E1809">
        <v>1</v>
      </c>
      <c r="F1809">
        <v>0</v>
      </c>
      <c r="G1809">
        <v>0</v>
      </c>
      <c r="H1809">
        <v>0</v>
      </c>
      <c r="I1809">
        <v>0.77190680372432996</v>
      </c>
      <c r="J1809">
        <v>0</v>
      </c>
    </row>
    <row r="1810" spans="1:10" x14ac:dyDescent="0.35">
      <c r="A1810">
        <v>2908047</v>
      </c>
      <c r="B1810">
        <v>1</v>
      </c>
      <c r="C1810">
        <v>78</v>
      </c>
      <c r="D1810">
        <v>3</v>
      </c>
      <c r="E1810">
        <v>1</v>
      </c>
      <c r="F1810">
        <v>0</v>
      </c>
      <c r="G1810">
        <v>0</v>
      </c>
      <c r="H1810">
        <v>0</v>
      </c>
      <c r="I1810">
        <v>0.75814466938415304</v>
      </c>
      <c r="J1810">
        <v>0</v>
      </c>
    </row>
    <row r="1811" spans="1:10" x14ac:dyDescent="0.35">
      <c r="A1811">
        <v>2905575</v>
      </c>
      <c r="B1811">
        <v>0</v>
      </c>
      <c r="C1811">
        <v>71</v>
      </c>
      <c r="D1811">
        <v>3</v>
      </c>
      <c r="E1811">
        <v>1</v>
      </c>
      <c r="F1811">
        <v>0</v>
      </c>
      <c r="G1811">
        <v>0</v>
      </c>
      <c r="H1811">
        <v>0</v>
      </c>
      <c r="I1811">
        <v>0.76038611215684804</v>
      </c>
      <c r="J1811">
        <v>0</v>
      </c>
    </row>
    <row r="1812" spans="1:10" x14ac:dyDescent="0.35">
      <c r="A1812">
        <v>2907088</v>
      </c>
      <c r="B1812">
        <v>1</v>
      </c>
      <c r="C1812">
        <v>57</v>
      </c>
      <c r="D1812">
        <v>3</v>
      </c>
      <c r="E1812">
        <v>1</v>
      </c>
      <c r="F1812">
        <v>0</v>
      </c>
      <c r="G1812">
        <v>0</v>
      </c>
      <c r="H1812">
        <v>0</v>
      </c>
      <c r="I1812">
        <v>0.93364514361137796</v>
      </c>
      <c r="J1812">
        <v>0</v>
      </c>
    </row>
    <row r="1813" spans="1:10" x14ac:dyDescent="0.35">
      <c r="A1813">
        <v>2907122</v>
      </c>
      <c r="B1813">
        <v>0</v>
      </c>
      <c r="C1813">
        <v>61</v>
      </c>
      <c r="D1813">
        <v>3</v>
      </c>
      <c r="E1813">
        <v>1</v>
      </c>
      <c r="F1813">
        <v>0</v>
      </c>
      <c r="G1813">
        <v>0</v>
      </c>
      <c r="H1813">
        <v>0</v>
      </c>
      <c r="I1813">
        <v>0.86662164999510605</v>
      </c>
      <c r="J1813">
        <v>0</v>
      </c>
    </row>
    <row r="1814" spans="1:10" x14ac:dyDescent="0.35">
      <c r="A1814">
        <v>2903838</v>
      </c>
      <c r="B1814">
        <v>0</v>
      </c>
      <c r="C1814">
        <v>89</v>
      </c>
      <c r="D1814">
        <v>3</v>
      </c>
      <c r="E1814">
        <v>1</v>
      </c>
      <c r="F1814">
        <v>0</v>
      </c>
      <c r="G1814">
        <v>0</v>
      </c>
      <c r="H1814">
        <v>1</v>
      </c>
      <c r="I1814">
        <v>0.87553130441661697</v>
      </c>
      <c r="J1814">
        <v>0</v>
      </c>
    </row>
    <row r="1815" spans="1:10" x14ac:dyDescent="0.35">
      <c r="A1815">
        <v>2902143</v>
      </c>
      <c r="B1815">
        <v>0</v>
      </c>
      <c r="C1815">
        <v>47</v>
      </c>
      <c r="D1815">
        <v>3</v>
      </c>
      <c r="E1815">
        <v>1</v>
      </c>
      <c r="F1815">
        <v>0</v>
      </c>
      <c r="G1815">
        <v>0</v>
      </c>
      <c r="H1815">
        <v>0</v>
      </c>
      <c r="I1815">
        <v>1.1609277446497199</v>
      </c>
      <c r="J1815">
        <v>0</v>
      </c>
    </row>
    <row r="1816" spans="1:10" x14ac:dyDescent="0.35">
      <c r="A1816">
        <v>2902303</v>
      </c>
      <c r="B1816">
        <v>1</v>
      </c>
      <c r="C1816">
        <v>46</v>
      </c>
      <c r="D1816">
        <v>3</v>
      </c>
      <c r="E1816">
        <v>1</v>
      </c>
      <c r="F1816">
        <v>0</v>
      </c>
      <c r="G1816">
        <v>1</v>
      </c>
      <c r="H1816">
        <v>0</v>
      </c>
      <c r="I1816">
        <v>1.58031868031253</v>
      </c>
      <c r="J1816">
        <v>0</v>
      </c>
    </row>
    <row r="1817" spans="1:10" x14ac:dyDescent="0.35">
      <c r="A1817">
        <v>2910595</v>
      </c>
      <c r="B1817">
        <v>1</v>
      </c>
      <c r="C1817">
        <v>80</v>
      </c>
      <c r="D1817">
        <v>3</v>
      </c>
      <c r="E1817">
        <v>1</v>
      </c>
      <c r="F1817">
        <v>0</v>
      </c>
      <c r="G1817">
        <v>1</v>
      </c>
      <c r="H1817">
        <v>0</v>
      </c>
      <c r="I1817">
        <v>0.77131599249347704</v>
      </c>
      <c r="J1817">
        <v>0</v>
      </c>
    </row>
    <row r="1818" spans="1:10" x14ac:dyDescent="0.35">
      <c r="A1818">
        <v>2907326</v>
      </c>
      <c r="B1818">
        <v>0</v>
      </c>
      <c r="C1818">
        <v>63</v>
      </c>
      <c r="D1818">
        <v>1</v>
      </c>
      <c r="E1818">
        <v>1</v>
      </c>
      <c r="F1818">
        <v>0</v>
      </c>
      <c r="G1818">
        <v>0</v>
      </c>
      <c r="H1818">
        <v>0</v>
      </c>
      <c r="I1818">
        <v>0.91525695959721798</v>
      </c>
      <c r="J1818">
        <v>0</v>
      </c>
    </row>
    <row r="1819" spans="1:10" x14ac:dyDescent="0.35">
      <c r="A1819">
        <v>2907484</v>
      </c>
      <c r="B1819">
        <v>1</v>
      </c>
      <c r="C1819">
        <v>64</v>
      </c>
      <c r="D1819">
        <v>1</v>
      </c>
      <c r="E1819">
        <v>1</v>
      </c>
      <c r="F1819">
        <v>0</v>
      </c>
      <c r="G1819">
        <v>1</v>
      </c>
      <c r="H1819">
        <v>0</v>
      </c>
      <c r="I1819">
        <v>0.99303646439846505</v>
      </c>
      <c r="J1819">
        <v>0</v>
      </c>
    </row>
    <row r="1820" spans="1:10" x14ac:dyDescent="0.35">
      <c r="A1820">
        <v>2904712</v>
      </c>
      <c r="B1820">
        <v>0</v>
      </c>
      <c r="C1820">
        <v>30</v>
      </c>
      <c r="D1820">
        <v>1</v>
      </c>
      <c r="E1820">
        <v>1</v>
      </c>
      <c r="F1820">
        <v>0</v>
      </c>
      <c r="G1820">
        <v>0</v>
      </c>
      <c r="H1820">
        <v>0</v>
      </c>
      <c r="I1820">
        <v>1.3563012036259201</v>
      </c>
      <c r="J1820">
        <v>0</v>
      </c>
    </row>
    <row r="1821" spans="1:10" x14ac:dyDescent="0.35">
      <c r="A1821">
        <v>2907434</v>
      </c>
      <c r="B1821">
        <v>1</v>
      </c>
      <c r="C1821">
        <v>48</v>
      </c>
      <c r="D1821">
        <v>1</v>
      </c>
      <c r="E1821">
        <v>1</v>
      </c>
      <c r="F1821">
        <v>0</v>
      </c>
      <c r="G1821">
        <v>0</v>
      </c>
      <c r="H1821">
        <v>0</v>
      </c>
      <c r="I1821">
        <v>0.89341498431974598</v>
      </c>
      <c r="J1821">
        <v>0</v>
      </c>
    </row>
    <row r="1822" spans="1:10" x14ac:dyDescent="0.35">
      <c r="A1822">
        <v>2901935</v>
      </c>
      <c r="B1822">
        <v>1</v>
      </c>
      <c r="C1822">
        <v>64</v>
      </c>
      <c r="D1822">
        <v>1</v>
      </c>
      <c r="E1822">
        <v>1</v>
      </c>
      <c r="F1822">
        <v>0</v>
      </c>
      <c r="G1822">
        <v>0</v>
      </c>
      <c r="H1822">
        <v>0</v>
      </c>
      <c r="I1822">
        <v>0.82983347219149595</v>
      </c>
      <c r="J1822">
        <v>0</v>
      </c>
    </row>
    <row r="1823" spans="1:10" x14ac:dyDescent="0.35">
      <c r="A1823">
        <v>2906491</v>
      </c>
      <c r="B1823">
        <v>0</v>
      </c>
      <c r="C1823">
        <v>40</v>
      </c>
      <c r="D1823">
        <v>1</v>
      </c>
      <c r="E1823">
        <v>1</v>
      </c>
      <c r="F1823">
        <v>0</v>
      </c>
      <c r="G1823">
        <v>0</v>
      </c>
      <c r="H1823">
        <v>0</v>
      </c>
      <c r="I1823">
        <v>0.75730882427703505</v>
      </c>
      <c r="J1823">
        <v>0</v>
      </c>
    </row>
    <row r="1824" spans="1:10" x14ac:dyDescent="0.35">
      <c r="A1824">
        <v>2906996</v>
      </c>
      <c r="B1824">
        <v>0</v>
      </c>
      <c r="C1824">
        <v>67</v>
      </c>
      <c r="D1824">
        <v>1</v>
      </c>
      <c r="E1824">
        <v>1</v>
      </c>
      <c r="F1824">
        <v>1</v>
      </c>
      <c r="G1824">
        <v>0</v>
      </c>
      <c r="H1824">
        <v>0</v>
      </c>
      <c r="I1824">
        <v>0.73173747338306205</v>
      </c>
      <c r="J1824">
        <v>0</v>
      </c>
    </row>
    <row r="1825" spans="1:10" x14ac:dyDescent="0.35">
      <c r="A1825">
        <v>2910824</v>
      </c>
      <c r="B1825">
        <v>1</v>
      </c>
      <c r="C1825">
        <v>81</v>
      </c>
      <c r="D1825">
        <v>1</v>
      </c>
      <c r="E1825">
        <v>1</v>
      </c>
      <c r="F1825">
        <v>0</v>
      </c>
      <c r="G1825">
        <v>0</v>
      </c>
      <c r="H1825">
        <v>0</v>
      </c>
      <c r="I1825">
        <v>0.72806959245256397</v>
      </c>
      <c r="J1825">
        <v>0</v>
      </c>
    </row>
    <row r="1826" spans="1:10" x14ac:dyDescent="0.35">
      <c r="A1826">
        <v>2908308</v>
      </c>
      <c r="B1826">
        <v>0</v>
      </c>
      <c r="C1826">
        <v>30</v>
      </c>
      <c r="D1826">
        <v>1</v>
      </c>
      <c r="E1826">
        <v>1</v>
      </c>
      <c r="F1826">
        <v>0</v>
      </c>
      <c r="G1826">
        <v>0</v>
      </c>
      <c r="H1826">
        <v>0</v>
      </c>
      <c r="I1826">
        <v>0.93350051530137701</v>
      </c>
      <c r="J1826">
        <v>0</v>
      </c>
    </row>
    <row r="1827" spans="1:10" x14ac:dyDescent="0.35">
      <c r="A1827">
        <v>2909463</v>
      </c>
      <c r="B1827">
        <v>1</v>
      </c>
      <c r="C1827">
        <v>33</v>
      </c>
      <c r="D1827">
        <v>1</v>
      </c>
      <c r="E1827">
        <v>1</v>
      </c>
      <c r="F1827">
        <v>0</v>
      </c>
      <c r="G1827">
        <v>1</v>
      </c>
      <c r="H1827">
        <v>0</v>
      </c>
      <c r="I1827">
        <v>1.1315027606583701</v>
      </c>
      <c r="J1827">
        <v>0</v>
      </c>
    </row>
    <row r="1828" spans="1:10" x14ac:dyDescent="0.35">
      <c r="A1828">
        <v>2907586</v>
      </c>
      <c r="B1828">
        <v>0</v>
      </c>
      <c r="C1828">
        <v>51</v>
      </c>
      <c r="D1828">
        <v>1</v>
      </c>
      <c r="E1828">
        <v>1</v>
      </c>
      <c r="F1828">
        <v>0</v>
      </c>
      <c r="G1828">
        <v>1</v>
      </c>
      <c r="H1828">
        <v>0</v>
      </c>
      <c r="I1828">
        <v>0.82078231276690705</v>
      </c>
      <c r="J1828">
        <v>0</v>
      </c>
    </row>
    <row r="1829" spans="1:10" x14ac:dyDescent="0.35">
      <c r="A1829">
        <v>2902129</v>
      </c>
      <c r="B1829">
        <v>0</v>
      </c>
      <c r="C1829">
        <v>45</v>
      </c>
      <c r="D1829">
        <v>1</v>
      </c>
      <c r="E1829">
        <v>1</v>
      </c>
      <c r="F1829">
        <v>0</v>
      </c>
      <c r="G1829">
        <v>0</v>
      </c>
      <c r="H1829">
        <v>0</v>
      </c>
      <c r="I1829">
        <v>0.86747865723044004</v>
      </c>
      <c r="J1829">
        <v>0</v>
      </c>
    </row>
    <row r="1830" spans="1:10" x14ac:dyDescent="0.35">
      <c r="A1830">
        <v>2909315</v>
      </c>
      <c r="B1830">
        <v>1</v>
      </c>
      <c r="C1830">
        <v>50</v>
      </c>
      <c r="D1830">
        <v>1</v>
      </c>
      <c r="E1830">
        <v>1</v>
      </c>
      <c r="F1830">
        <v>0</v>
      </c>
      <c r="G1830">
        <v>0</v>
      </c>
      <c r="H1830">
        <v>0</v>
      </c>
      <c r="I1830">
        <v>0.96808010262474797</v>
      </c>
      <c r="J1830">
        <v>0</v>
      </c>
    </row>
    <row r="1831" spans="1:10" x14ac:dyDescent="0.35">
      <c r="A1831">
        <v>2902785</v>
      </c>
      <c r="B1831">
        <v>0</v>
      </c>
      <c r="C1831">
        <v>39</v>
      </c>
      <c r="D1831">
        <v>1</v>
      </c>
      <c r="E1831">
        <v>1</v>
      </c>
      <c r="F1831">
        <v>0</v>
      </c>
      <c r="G1831">
        <v>1</v>
      </c>
      <c r="H1831">
        <v>0</v>
      </c>
      <c r="I1831">
        <v>0.73335366888029596</v>
      </c>
      <c r="J1831">
        <v>0</v>
      </c>
    </row>
    <row r="1832" spans="1:10" x14ac:dyDescent="0.35">
      <c r="A1832">
        <v>2905450</v>
      </c>
      <c r="B1832">
        <v>1</v>
      </c>
      <c r="C1832">
        <v>39</v>
      </c>
      <c r="D1832">
        <v>1</v>
      </c>
      <c r="E1832">
        <v>1</v>
      </c>
      <c r="F1832">
        <v>0</v>
      </c>
      <c r="G1832">
        <v>0</v>
      </c>
      <c r="H1832">
        <v>0</v>
      </c>
      <c r="I1832">
        <v>0.87158588970069295</v>
      </c>
      <c r="J1832">
        <v>0</v>
      </c>
    </row>
    <row r="1833" spans="1:10" x14ac:dyDescent="0.35">
      <c r="A1833">
        <v>2912016</v>
      </c>
      <c r="B1833">
        <v>1</v>
      </c>
      <c r="C1833">
        <v>43</v>
      </c>
      <c r="D1833">
        <v>1</v>
      </c>
      <c r="E1833">
        <v>1</v>
      </c>
      <c r="F1833">
        <v>0</v>
      </c>
      <c r="G1833">
        <v>0</v>
      </c>
      <c r="H1833">
        <v>0</v>
      </c>
      <c r="I1833">
        <v>0.99043482130259997</v>
      </c>
      <c r="J1833">
        <v>0</v>
      </c>
    </row>
    <row r="1834" spans="1:10" x14ac:dyDescent="0.35">
      <c r="A1834">
        <v>2908516</v>
      </c>
      <c r="B1834">
        <v>0</v>
      </c>
      <c r="C1834">
        <v>35</v>
      </c>
      <c r="D1834">
        <v>1</v>
      </c>
      <c r="E1834">
        <v>1</v>
      </c>
      <c r="F1834">
        <v>0</v>
      </c>
      <c r="G1834">
        <v>0</v>
      </c>
      <c r="H1834">
        <v>0</v>
      </c>
      <c r="I1834">
        <v>0.87145965585610996</v>
      </c>
      <c r="J1834">
        <v>0</v>
      </c>
    </row>
    <row r="1835" spans="1:10" x14ac:dyDescent="0.35">
      <c r="A1835">
        <v>2903803</v>
      </c>
      <c r="B1835">
        <v>1</v>
      </c>
      <c r="C1835">
        <v>75</v>
      </c>
      <c r="D1835">
        <v>1</v>
      </c>
      <c r="E1835">
        <v>1</v>
      </c>
      <c r="F1835">
        <v>0</v>
      </c>
      <c r="G1835">
        <v>1</v>
      </c>
      <c r="H1835">
        <v>0</v>
      </c>
      <c r="I1835">
        <v>0.79240958504733205</v>
      </c>
      <c r="J1835">
        <v>0</v>
      </c>
    </row>
    <row r="1836" spans="1:10" x14ac:dyDescent="0.35">
      <c r="A1836">
        <v>2904180</v>
      </c>
      <c r="B1836">
        <v>0</v>
      </c>
      <c r="C1836">
        <v>76</v>
      </c>
      <c r="D1836">
        <v>1</v>
      </c>
      <c r="E1836">
        <v>1</v>
      </c>
      <c r="F1836">
        <v>0</v>
      </c>
      <c r="G1836">
        <v>0</v>
      </c>
      <c r="H1836">
        <v>0</v>
      </c>
      <c r="I1836">
        <v>0.81991104471034104</v>
      </c>
      <c r="J1836">
        <v>0</v>
      </c>
    </row>
    <row r="1837" spans="1:10" x14ac:dyDescent="0.35">
      <c r="A1837">
        <v>2900907</v>
      </c>
      <c r="B1837">
        <v>0</v>
      </c>
      <c r="C1837">
        <v>84</v>
      </c>
      <c r="D1837">
        <v>5</v>
      </c>
      <c r="E1837">
        <v>1</v>
      </c>
      <c r="F1837">
        <v>0</v>
      </c>
      <c r="G1837">
        <v>1</v>
      </c>
      <c r="H1837">
        <v>1</v>
      </c>
      <c r="I1837">
        <v>0.83786344670757396</v>
      </c>
      <c r="J1837">
        <v>0</v>
      </c>
    </row>
    <row r="1838" spans="1:10" x14ac:dyDescent="0.35">
      <c r="A1838">
        <v>2901698</v>
      </c>
      <c r="B1838">
        <v>0</v>
      </c>
      <c r="C1838">
        <v>40</v>
      </c>
      <c r="D1838">
        <v>4</v>
      </c>
      <c r="E1838">
        <v>1</v>
      </c>
      <c r="F1838">
        <v>1</v>
      </c>
      <c r="G1838">
        <v>0</v>
      </c>
      <c r="H1838">
        <v>0</v>
      </c>
      <c r="I1838">
        <v>0.84689321210830903</v>
      </c>
      <c r="J1838">
        <v>0</v>
      </c>
    </row>
    <row r="1839" spans="1:10" x14ac:dyDescent="0.35">
      <c r="A1839">
        <v>2908561</v>
      </c>
      <c r="B1839">
        <v>0</v>
      </c>
      <c r="C1839">
        <v>58</v>
      </c>
      <c r="D1839">
        <v>5</v>
      </c>
      <c r="E1839">
        <v>1</v>
      </c>
      <c r="F1839">
        <v>0</v>
      </c>
      <c r="G1839">
        <v>0</v>
      </c>
      <c r="H1839">
        <v>1</v>
      </c>
      <c r="I1839">
        <v>0.73869715340634801</v>
      </c>
      <c r="J1839">
        <v>0</v>
      </c>
    </row>
    <row r="1840" spans="1:10" x14ac:dyDescent="0.35">
      <c r="A1840">
        <v>2908479</v>
      </c>
      <c r="B1840">
        <v>0</v>
      </c>
      <c r="C1840">
        <v>34</v>
      </c>
      <c r="D1840">
        <v>2</v>
      </c>
      <c r="E1840">
        <v>1</v>
      </c>
      <c r="F1840">
        <v>0</v>
      </c>
      <c r="G1840">
        <v>0</v>
      </c>
      <c r="H1840">
        <v>0</v>
      </c>
      <c r="I1840">
        <v>1.29918865961888</v>
      </c>
      <c r="J1840">
        <v>0</v>
      </c>
    </row>
    <row r="1841" spans="1:10" x14ac:dyDescent="0.35">
      <c r="A1841">
        <v>2903496</v>
      </c>
      <c r="B1841">
        <v>0</v>
      </c>
      <c r="C1841">
        <v>37</v>
      </c>
      <c r="D1841">
        <v>2</v>
      </c>
      <c r="E1841">
        <v>1</v>
      </c>
      <c r="F1841">
        <v>0</v>
      </c>
      <c r="G1841">
        <v>0</v>
      </c>
      <c r="H1841">
        <v>0</v>
      </c>
      <c r="I1841">
        <v>0.88702547926652597</v>
      </c>
      <c r="J1841">
        <v>0</v>
      </c>
    </row>
    <row r="1842" spans="1:10" x14ac:dyDescent="0.35">
      <c r="A1842">
        <v>2900140</v>
      </c>
      <c r="B1842">
        <v>1</v>
      </c>
      <c r="C1842">
        <v>69</v>
      </c>
      <c r="D1842">
        <v>3</v>
      </c>
      <c r="E1842">
        <v>1</v>
      </c>
      <c r="F1842">
        <v>0</v>
      </c>
      <c r="G1842">
        <v>0</v>
      </c>
      <c r="H1842">
        <v>0</v>
      </c>
      <c r="I1842">
        <v>0.76449093307788096</v>
      </c>
      <c r="J1842">
        <v>0</v>
      </c>
    </row>
    <row r="1843" spans="1:10" x14ac:dyDescent="0.35">
      <c r="A1843">
        <v>2902432</v>
      </c>
      <c r="B1843">
        <v>0</v>
      </c>
      <c r="C1843">
        <v>31</v>
      </c>
      <c r="D1843">
        <v>3</v>
      </c>
      <c r="E1843">
        <v>1</v>
      </c>
      <c r="F1843">
        <v>0</v>
      </c>
      <c r="G1843">
        <v>0</v>
      </c>
      <c r="H1843">
        <v>0</v>
      </c>
      <c r="I1843">
        <v>1.1714658585272699</v>
      </c>
      <c r="J1843">
        <v>0</v>
      </c>
    </row>
    <row r="1844" spans="1:10" x14ac:dyDescent="0.35">
      <c r="A1844">
        <v>2903126</v>
      </c>
      <c r="B1844">
        <v>1</v>
      </c>
      <c r="C1844">
        <v>33</v>
      </c>
      <c r="D1844">
        <v>3</v>
      </c>
      <c r="E1844">
        <v>1</v>
      </c>
      <c r="F1844">
        <v>1</v>
      </c>
      <c r="G1844">
        <v>0</v>
      </c>
      <c r="H1844">
        <v>0</v>
      </c>
      <c r="I1844">
        <v>1.40516090715049</v>
      </c>
      <c r="J1844">
        <v>0</v>
      </c>
    </row>
    <row r="1845" spans="1:10" x14ac:dyDescent="0.35">
      <c r="A1845">
        <v>2905694</v>
      </c>
      <c r="B1845">
        <v>0</v>
      </c>
      <c r="C1845">
        <v>57</v>
      </c>
      <c r="D1845">
        <v>3</v>
      </c>
      <c r="E1845">
        <v>1</v>
      </c>
      <c r="F1845">
        <v>0</v>
      </c>
      <c r="G1845">
        <v>0</v>
      </c>
      <c r="H1845">
        <v>0</v>
      </c>
      <c r="I1845">
        <v>0.83681444752740797</v>
      </c>
      <c r="J1845">
        <v>0</v>
      </c>
    </row>
    <row r="1846" spans="1:10" x14ac:dyDescent="0.35">
      <c r="A1846">
        <v>2901827</v>
      </c>
      <c r="B1846">
        <v>0</v>
      </c>
      <c r="C1846">
        <v>33</v>
      </c>
      <c r="D1846">
        <v>3</v>
      </c>
      <c r="E1846">
        <v>1</v>
      </c>
      <c r="F1846">
        <v>0</v>
      </c>
      <c r="G1846">
        <v>1</v>
      </c>
      <c r="H1846">
        <v>0</v>
      </c>
      <c r="I1846">
        <v>1.23787730687224</v>
      </c>
      <c r="J1846">
        <v>0</v>
      </c>
    </row>
    <row r="1847" spans="1:10" x14ac:dyDescent="0.35">
      <c r="A1847">
        <v>2906883</v>
      </c>
      <c r="B1847">
        <v>1</v>
      </c>
      <c r="C1847">
        <v>85</v>
      </c>
      <c r="D1847">
        <v>2</v>
      </c>
      <c r="E1847">
        <v>1</v>
      </c>
      <c r="F1847">
        <v>0</v>
      </c>
      <c r="G1847">
        <v>0</v>
      </c>
      <c r="H1847">
        <v>0</v>
      </c>
      <c r="I1847">
        <v>0.73813176734493702</v>
      </c>
      <c r="J1847">
        <v>0</v>
      </c>
    </row>
    <row r="1848" spans="1:10" x14ac:dyDescent="0.35">
      <c r="A1848">
        <v>2901906</v>
      </c>
      <c r="B1848">
        <v>0</v>
      </c>
      <c r="C1848">
        <v>62</v>
      </c>
      <c r="D1848">
        <v>3</v>
      </c>
      <c r="E1848">
        <v>1</v>
      </c>
      <c r="F1848">
        <v>0</v>
      </c>
      <c r="G1848">
        <v>0</v>
      </c>
      <c r="H1848">
        <v>0</v>
      </c>
      <c r="I1848">
        <v>0.75285524664970105</v>
      </c>
      <c r="J1848">
        <v>0</v>
      </c>
    </row>
    <row r="1849" spans="1:10" x14ac:dyDescent="0.35">
      <c r="A1849">
        <v>2911277</v>
      </c>
      <c r="B1849">
        <v>1</v>
      </c>
      <c r="C1849">
        <v>74</v>
      </c>
      <c r="D1849">
        <v>3</v>
      </c>
      <c r="E1849">
        <v>1</v>
      </c>
      <c r="F1849">
        <v>0</v>
      </c>
      <c r="G1849">
        <v>1</v>
      </c>
      <c r="H1849">
        <v>0</v>
      </c>
      <c r="I1849">
        <v>0.74713918990270101</v>
      </c>
      <c r="J1849">
        <v>0</v>
      </c>
    </row>
    <row r="1850" spans="1:10" x14ac:dyDescent="0.35">
      <c r="A1850">
        <v>2910314</v>
      </c>
      <c r="B1850">
        <v>1</v>
      </c>
      <c r="C1850">
        <v>53</v>
      </c>
      <c r="D1850">
        <v>3</v>
      </c>
      <c r="E1850">
        <v>1</v>
      </c>
      <c r="F1850">
        <v>0</v>
      </c>
      <c r="G1850">
        <v>1</v>
      </c>
      <c r="H1850">
        <v>0</v>
      </c>
      <c r="I1850">
        <v>1.4482034680296301</v>
      </c>
      <c r="J1850">
        <v>0</v>
      </c>
    </row>
    <row r="1851" spans="1:10" x14ac:dyDescent="0.35">
      <c r="A1851">
        <v>2907128</v>
      </c>
      <c r="B1851">
        <v>0</v>
      </c>
      <c r="C1851">
        <v>54</v>
      </c>
      <c r="D1851">
        <v>3</v>
      </c>
      <c r="E1851">
        <v>1</v>
      </c>
      <c r="F1851">
        <v>0</v>
      </c>
      <c r="G1851">
        <v>0</v>
      </c>
      <c r="H1851">
        <v>0</v>
      </c>
      <c r="I1851">
        <v>1.0464489137189801</v>
      </c>
      <c r="J1851">
        <v>0</v>
      </c>
    </row>
    <row r="1852" spans="1:10" x14ac:dyDescent="0.35">
      <c r="A1852">
        <v>2900585</v>
      </c>
      <c r="B1852">
        <v>0</v>
      </c>
      <c r="C1852">
        <v>55</v>
      </c>
      <c r="D1852">
        <v>2</v>
      </c>
      <c r="E1852">
        <v>1</v>
      </c>
      <c r="F1852">
        <v>0</v>
      </c>
      <c r="G1852">
        <v>1</v>
      </c>
      <c r="H1852">
        <v>0</v>
      </c>
      <c r="I1852">
        <v>0.86731913296558105</v>
      </c>
      <c r="J1852">
        <v>0</v>
      </c>
    </row>
    <row r="1853" spans="1:10" x14ac:dyDescent="0.35">
      <c r="A1853">
        <v>2908450</v>
      </c>
      <c r="B1853">
        <v>0</v>
      </c>
      <c r="C1853">
        <v>75</v>
      </c>
      <c r="D1853">
        <v>3</v>
      </c>
      <c r="E1853">
        <v>1</v>
      </c>
      <c r="F1853">
        <v>0</v>
      </c>
      <c r="G1853">
        <v>0</v>
      </c>
      <c r="H1853">
        <v>1</v>
      </c>
      <c r="I1853">
        <v>0.83786344670757396</v>
      </c>
      <c r="J1853">
        <v>0</v>
      </c>
    </row>
    <row r="1854" spans="1:10" x14ac:dyDescent="0.35">
      <c r="A1854">
        <v>2901828</v>
      </c>
      <c r="B1854">
        <v>0</v>
      </c>
      <c r="C1854">
        <v>65</v>
      </c>
      <c r="D1854">
        <v>3</v>
      </c>
      <c r="E1854">
        <v>1</v>
      </c>
      <c r="F1854">
        <v>0</v>
      </c>
      <c r="G1854">
        <v>1</v>
      </c>
      <c r="H1854">
        <v>0</v>
      </c>
      <c r="I1854">
        <v>0.81040731337719396</v>
      </c>
      <c r="J1854">
        <v>0</v>
      </c>
    </row>
    <row r="1855" spans="1:10" x14ac:dyDescent="0.35">
      <c r="A1855">
        <v>2903908</v>
      </c>
      <c r="B1855">
        <v>1</v>
      </c>
      <c r="C1855">
        <v>63</v>
      </c>
      <c r="D1855">
        <v>3</v>
      </c>
      <c r="E1855">
        <v>1</v>
      </c>
      <c r="F1855">
        <v>0</v>
      </c>
      <c r="G1855">
        <v>1</v>
      </c>
      <c r="H1855">
        <v>0</v>
      </c>
      <c r="I1855">
        <v>0.89450689855537502</v>
      </c>
      <c r="J1855">
        <v>0</v>
      </c>
    </row>
    <row r="1856" spans="1:10" x14ac:dyDescent="0.35">
      <c r="A1856">
        <v>2903345</v>
      </c>
      <c r="B1856">
        <v>0</v>
      </c>
      <c r="C1856">
        <v>39</v>
      </c>
      <c r="D1856">
        <v>2</v>
      </c>
      <c r="E1856">
        <v>1</v>
      </c>
      <c r="F1856">
        <v>0</v>
      </c>
      <c r="G1856">
        <v>0</v>
      </c>
      <c r="H1856">
        <v>1</v>
      </c>
      <c r="I1856">
        <v>0.869084945656037</v>
      </c>
      <c r="J1856">
        <v>0</v>
      </c>
    </row>
    <row r="1857" spans="1:10" x14ac:dyDescent="0.35">
      <c r="A1857">
        <v>2906887</v>
      </c>
      <c r="B1857">
        <v>1</v>
      </c>
      <c r="C1857">
        <v>38</v>
      </c>
      <c r="D1857">
        <v>2</v>
      </c>
      <c r="E1857">
        <v>1</v>
      </c>
      <c r="F1857">
        <v>0</v>
      </c>
      <c r="G1857">
        <v>0</v>
      </c>
      <c r="H1857">
        <v>1</v>
      </c>
      <c r="I1857">
        <v>0.98316990403974602</v>
      </c>
      <c r="J1857">
        <v>0</v>
      </c>
    </row>
    <row r="1858" spans="1:10" x14ac:dyDescent="0.35">
      <c r="A1858">
        <v>2903087</v>
      </c>
      <c r="B1858">
        <v>1</v>
      </c>
      <c r="C1858">
        <v>36</v>
      </c>
      <c r="D1858">
        <v>2</v>
      </c>
      <c r="E1858">
        <v>1</v>
      </c>
      <c r="F1858">
        <v>0</v>
      </c>
      <c r="G1858">
        <v>0</v>
      </c>
      <c r="H1858">
        <v>0</v>
      </c>
      <c r="I1858">
        <v>0.92803494305163203</v>
      </c>
      <c r="J1858">
        <v>0</v>
      </c>
    </row>
    <row r="1859" spans="1:10" x14ac:dyDescent="0.35">
      <c r="A1859">
        <v>2904432</v>
      </c>
      <c r="B1859">
        <v>0</v>
      </c>
      <c r="C1859">
        <v>50</v>
      </c>
      <c r="D1859">
        <v>3</v>
      </c>
      <c r="E1859">
        <v>1</v>
      </c>
      <c r="F1859">
        <v>0</v>
      </c>
      <c r="G1859">
        <v>0</v>
      </c>
      <c r="H1859">
        <v>0</v>
      </c>
      <c r="I1859">
        <v>0.75562716286210796</v>
      </c>
      <c r="J1859">
        <v>0</v>
      </c>
    </row>
    <row r="1860" spans="1:10" x14ac:dyDescent="0.35">
      <c r="A1860">
        <v>2901272</v>
      </c>
      <c r="B1860">
        <v>1</v>
      </c>
      <c r="C1860">
        <v>59</v>
      </c>
      <c r="D1860">
        <v>3</v>
      </c>
      <c r="E1860">
        <v>1</v>
      </c>
      <c r="F1860">
        <v>0</v>
      </c>
      <c r="G1860">
        <v>0</v>
      </c>
      <c r="H1860">
        <v>0</v>
      </c>
      <c r="I1860">
        <v>0.79246715244368604</v>
      </c>
      <c r="J1860">
        <v>0</v>
      </c>
    </row>
    <row r="1861" spans="1:10" x14ac:dyDescent="0.35">
      <c r="A1861">
        <v>2908507</v>
      </c>
      <c r="B1861">
        <v>0</v>
      </c>
      <c r="C1861">
        <v>65</v>
      </c>
      <c r="D1861">
        <v>2</v>
      </c>
      <c r="E1861">
        <v>1</v>
      </c>
      <c r="F1861">
        <v>0</v>
      </c>
      <c r="G1861">
        <v>0</v>
      </c>
      <c r="H1861">
        <v>0</v>
      </c>
      <c r="I1861">
        <v>0.76036475320657004</v>
      </c>
      <c r="J1861">
        <v>0</v>
      </c>
    </row>
    <row r="1862" spans="1:10" x14ac:dyDescent="0.35">
      <c r="A1862">
        <v>2912335</v>
      </c>
      <c r="B1862">
        <v>1</v>
      </c>
      <c r="C1862">
        <v>71</v>
      </c>
      <c r="D1862">
        <v>2</v>
      </c>
      <c r="E1862">
        <v>1</v>
      </c>
      <c r="F1862">
        <v>0</v>
      </c>
      <c r="G1862">
        <v>1</v>
      </c>
      <c r="H1862">
        <v>0</v>
      </c>
      <c r="I1862">
        <v>0.76760746466021801</v>
      </c>
      <c r="J1862">
        <v>0</v>
      </c>
    </row>
    <row r="1863" spans="1:10" x14ac:dyDescent="0.35">
      <c r="A1863">
        <v>2909613</v>
      </c>
      <c r="B1863">
        <v>1</v>
      </c>
      <c r="C1863">
        <v>55</v>
      </c>
      <c r="D1863">
        <v>5</v>
      </c>
      <c r="E1863">
        <v>1</v>
      </c>
      <c r="F1863">
        <v>1</v>
      </c>
      <c r="G1863">
        <v>0</v>
      </c>
      <c r="H1863">
        <v>1</v>
      </c>
      <c r="I1863">
        <v>0.87129035040661695</v>
      </c>
      <c r="J1863">
        <v>0</v>
      </c>
    </row>
    <row r="1864" spans="1:10" x14ac:dyDescent="0.35">
      <c r="A1864">
        <v>2910956</v>
      </c>
      <c r="B1864">
        <v>1</v>
      </c>
      <c r="C1864">
        <v>45</v>
      </c>
      <c r="D1864">
        <v>4</v>
      </c>
      <c r="E1864">
        <v>1</v>
      </c>
      <c r="F1864">
        <v>0</v>
      </c>
      <c r="G1864">
        <v>1</v>
      </c>
      <c r="H1864">
        <v>0</v>
      </c>
      <c r="I1864">
        <v>1.14207914247958</v>
      </c>
      <c r="J1864">
        <v>0</v>
      </c>
    </row>
    <row r="1865" spans="1:10" x14ac:dyDescent="0.35">
      <c r="A1865">
        <v>2912278</v>
      </c>
      <c r="B1865">
        <v>0</v>
      </c>
      <c r="C1865">
        <v>33</v>
      </c>
      <c r="D1865">
        <v>4</v>
      </c>
      <c r="E1865">
        <v>1</v>
      </c>
      <c r="F1865">
        <v>0</v>
      </c>
      <c r="G1865">
        <v>0</v>
      </c>
      <c r="H1865">
        <v>0</v>
      </c>
      <c r="I1865">
        <v>1.01616844439874</v>
      </c>
      <c r="J1865">
        <v>0</v>
      </c>
    </row>
    <row r="1866" spans="1:10" x14ac:dyDescent="0.35">
      <c r="A1866">
        <v>2907457</v>
      </c>
      <c r="B1866">
        <v>0</v>
      </c>
      <c r="C1866">
        <v>36</v>
      </c>
      <c r="D1866">
        <v>3</v>
      </c>
      <c r="E1866">
        <v>1</v>
      </c>
      <c r="F1866">
        <v>0</v>
      </c>
      <c r="G1866">
        <v>1</v>
      </c>
      <c r="H1866">
        <v>0</v>
      </c>
      <c r="I1866">
        <v>1.07169572059214</v>
      </c>
      <c r="J1866">
        <v>0</v>
      </c>
    </row>
    <row r="1867" spans="1:10" x14ac:dyDescent="0.35">
      <c r="A1867">
        <v>2907643</v>
      </c>
      <c r="B1867">
        <v>0</v>
      </c>
      <c r="C1867">
        <v>34</v>
      </c>
      <c r="D1867">
        <v>5</v>
      </c>
      <c r="E1867">
        <v>5</v>
      </c>
      <c r="F1867">
        <v>0</v>
      </c>
      <c r="G1867">
        <v>0</v>
      </c>
      <c r="H1867">
        <v>0</v>
      </c>
      <c r="I1867">
        <v>2.1255585216049901</v>
      </c>
      <c r="J1867">
        <v>0</v>
      </c>
    </row>
    <row r="1868" spans="1:10" x14ac:dyDescent="0.35">
      <c r="A1868">
        <v>2904928</v>
      </c>
      <c r="B1868">
        <v>0</v>
      </c>
      <c r="C1868">
        <v>73</v>
      </c>
      <c r="D1868">
        <v>5</v>
      </c>
      <c r="E1868">
        <v>1</v>
      </c>
      <c r="F1868">
        <v>0</v>
      </c>
      <c r="G1868">
        <v>1</v>
      </c>
      <c r="H1868">
        <v>0</v>
      </c>
      <c r="I1868">
        <v>0.79684902899826804</v>
      </c>
      <c r="J1868">
        <v>0</v>
      </c>
    </row>
    <row r="1869" spans="1:10" x14ac:dyDescent="0.35">
      <c r="A1869">
        <v>2902145</v>
      </c>
      <c r="B1869">
        <v>1</v>
      </c>
      <c r="C1869">
        <v>78</v>
      </c>
      <c r="D1869">
        <v>5</v>
      </c>
      <c r="E1869">
        <v>1</v>
      </c>
      <c r="F1869">
        <v>0</v>
      </c>
      <c r="G1869">
        <v>1</v>
      </c>
      <c r="H1869">
        <v>0</v>
      </c>
      <c r="I1869">
        <v>0.77500742324549599</v>
      </c>
      <c r="J1869">
        <v>0</v>
      </c>
    </row>
    <row r="1870" spans="1:10" x14ac:dyDescent="0.35">
      <c r="A1870">
        <v>2910044</v>
      </c>
      <c r="B1870">
        <v>0</v>
      </c>
      <c r="C1870">
        <v>76</v>
      </c>
      <c r="D1870">
        <v>5</v>
      </c>
      <c r="E1870">
        <v>2</v>
      </c>
      <c r="F1870">
        <v>0</v>
      </c>
      <c r="G1870">
        <v>0</v>
      </c>
      <c r="H1870">
        <v>0</v>
      </c>
      <c r="I1870">
        <v>0.87972140808773303</v>
      </c>
      <c r="J1870">
        <v>0</v>
      </c>
    </row>
    <row r="1871" spans="1:10" x14ac:dyDescent="0.35">
      <c r="A1871">
        <v>2910056</v>
      </c>
      <c r="B1871">
        <v>1</v>
      </c>
      <c r="C1871">
        <v>33</v>
      </c>
      <c r="D1871">
        <v>5</v>
      </c>
      <c r="E1871">
        <v>3</v>
      </c>
      <c r="F1871">
        <v>0</v>
      </c>
      <c r="G1871">
        <v>0</v>
      </c>
      <c r="H1871">
        <v>0</v>
      </c>
      <c r="I1871">
        <v>1.2923521424050199</v>
      </c>
      <c r="J1871">
        <v>0</v>
      </c>
    </row>
    <row r="1872" spans="1:10" x14ac:dyDescent="0.35">
      <c r="A1872">
        <v>2902542</v>
      </c>
      <c r="B1872">
        <v>0</v>
      </c>
      <c r="C1872">
        <v>53</v>
      </c>
      <c r="D1872">
        <v>5</v>
      </c>
      <c r="E1872">
        <v>3</v>
      </c>
      <c r="F1872">
        <v>0</v>
      </c>
      <c r="G1872">
        <v>0</v>
      </c>
      <c r="H1872">
        <v>0</v>
      </c>
      <c r="I1872">
        <v>1.48635925474779</v>
      </c>
      <c r="J1872">
        <v>0</v>
      </c>
    </row>
    <row r="1873" spans="1:10" x14ac:dyDescent="0.35">
      <c r="A1873">
        <v>2900948</v>
      </c>
      <c r="B1873">
        <v>1</v>
      </c>
      <c r="C1873">
        <v>36</v>
      </c>
      <c r="D1873">
        <v>5</v>
      </c>
      <c r="E1873">
        <v>3</v>
      </c>
      <c r="F1873">
        <v>0</v>
      </c>
      <c r="G1873">
        <v>0</v>
      </c>
      <c r="H1873">
        <v>0</v>
      </c>
      <c r="I1873">
        <v>1.05792110034271</v>
      </c>
      <c r="J1873">
        <v>0</v>
      </c>
    </row>
    <row r="1874" spans="1:10" x14ac:dyDescent="0.35">
      <c r="A1874">
        <v>2910020</v>
      </c>
      <c r="B1874">
        <v>0</v>
      </c>
      <c r="C1874">
        <v>36</v>
      </c>
      <c r="D1874">
        <v>5</v>
      </c>
      <c r="E1874">
        <v>3</v>
      </c>
      <c r="F1874">
        <v>0</v>
      </c>
      <c r="G1874">
        <v>0</v>
      </c>
      <c r="H1874">
        <v>0</v>
      </c>
      <c r="I1874">
        <v>0.936945560990743</v>
      </c>
      <c r="J1874">
        <v>0</v>
      </c>
    </row>
    <row r="1875" spans="1:10" x14ac:dyDescent="0.35">
      <c r="A1875">
        <v>2903789</v>
      </c>
      <c r="B1875">
        <v>0</v>
      </c>
      <c r="C1875">
        <v>31</v>
      </c>
      <c r="D1875">
        <v>5</v>
      </c>
      <c r="E1875">
        <v>2</v>
      </c>
      <c r="F1875">
        <v>0</v>
      </c>
      <c r="G1875">
        <v>0</v>
      </c>
      <c r="H1875">
        <v>0</v>
      </c>
      <c r="I1875">
        <v>0.78741093689633401</v>
      </c>
      <c r="J1875">
        <v>0</v>
      </c>
    </row>
    <row r="1876" spans="1:10" x14ac:dyDescent="0.35">
      <c r="A1876">
        <v>2912114</v>
      </c>
      <c r="B1876">
        <v>0</v>
      </c>
      <c r="C1876">
        <v>64</v>
      </c>
      <c r="D1876">
        <v>5</v>
      </c>
      <c r="E1876">
        <v>3</v>
      </c>
      <c r="F1876">
        <v>0</v>
      </c>
      <c r="G1876">
        <v>0</v>
      </c>
      <c r="H1876">
        <v>1</v>
      </c>
      <c r="I1876">
        <v>0.87157126952436503</v>
      </c>
      <c r="J1876">
        <v>0</v>
      </c>
    </row>
    <row r="1877" spans="1:10" x14ac:dyDescent="0.35">
      <c r="A1877">
        <v>2910411</v>
      </c>
      <c r="B1877">
        <v>1</v>
      </c>
      <c r="C1877">
        <v>62</v>
      </c>
      <c r="D1877">
        <v>5</v>
      </c>
      <c r="E1877">
        <v>3</v>
      </c>
      <c r="F1877">
        <v>0</v>
      </c>
      <c r="G1877">
        <v>1</v>
      </c>
      <c r="H1877">
        <v>1</v>
      </c>
      <c r="I1877">
        <v>0.94540938131640095</v>
      </c>
      <c r="J1877">
        <v>0</v>
      </c>
    </row>
    <row r="1878" spans="1:10" x14ac:dyDescent="0.35">
      <c r="A1878">
        <v>2904843</v>
      </c>
      <c r="B1878">
        <v>1</v>
      </c>
      <c r="C1878">
        <v>44</v>
      </c>
      <c r="D1878">
        <v>2</v>
      </c>
      <c r="E1878">
        <v>3</v>
      </c>
      <c r="F1878">
        <v>0</v>
      </c>
      <c r="G1878">
        <v>0</v>
      </c>
      <c r="H1878">
        <v>0</v>
      </c>
      <c r="I1878">
        <v>0.89443101098040301</v>
      </c>
      <c r="J1878">
        <v>0</v>
      </c>
    </row>
    <row r="1879" spans="1:10" x14ac:dyDescent="0.35">
      <c r="A1879">
        <v>2911908</v>
      </c>
      <c r="B1879">
        <v>0</v>
      </c>
      <c r="C1879">
        <v>37</v>
      </c>
      <c r="D1879">
        <v>2</v>
      </c>
      <c r="E1879">
        <v>3</v>
      </c>
      <c r="F1879">
        <v>0</v>
      </c>
      <c r="G1879">
        <v>0</v>
      </c>
      <c r="H1879">
        <v>0</v>
      </c>
      <c r="I1879">
        <v>0.69378635961836899</v>
      </c>
      <c r="J1879">
        <v>0</v>
      </c>
    </row>
    <row r="1880" spans="1:10" x14ac:dyDescent="0.35">
      <c r="A1880">
        <v>2900985</v>
      </c>
      <c r="B1880">
        <v>1</v>
      </c>
      <c r="C1880">
        <v>48</v>
      </c>
      <c r="D1880">
        <v>2</v>
      </c>
      <c r="E1880">
        <v>1</v>
      </c>
      <c r="F1880">
        <v>0</v>
      </c>
      <c r="G1880">
        <v>0</v>
      </c>
      <c r="H1880">
        <v>1</v>
      </c>
      <c r="I1880">
        <v>1.0470872802473099</v>
      </c>
      <c r="J1880">
        <v>0</v>
      </c>
    </row>
    <row r="1881" spans="1:10" x14ac:dyDescent="0.35">
      <c r="A1881">
        <v>2903077</v>
      </c>
      <c r="B1881">
        <v>0</v>
      </c>
      <c r="C1881">
        <v>44</v>
      </c>
      <c r="D1881">
        <v>2</v>
      </c>
      <c r="E1881">
        <v>1</v>
      </c>
      <c r="F1881">
        <v>0</v>
      </c>
      <c r="G1881">
        <v>0</v>
      </c>
      <c r="H1881">
        <v>1</v>
      </c>
      <c r="I1881">
        <v>0.94066057364043099</v>
      </c>
      <c r="J1881">
        <v>0</v>
      </c>
    </row>
    <row r="1882" spans="1:10" x14ac:dyDescent="0.35">
      <c r="A1882">
        <v>2905938</v>
      </c>
      <c r="B1882">
        <v>0</v>
      </c>
      <c r="C1882">
        <v>51</v>
      </c>
      <c r="D1882">
        <v>4</v>
      </c>
      <c r="E1882">
        <v>1</v>
      </c>
      <c r="F1882">
        <v>0</v>
      </c>
      <c r="G1882">
        <v>0</v>
      </c>
      <c r="H1882">
        <v>0</v>
      </c>
      <c r="I1882">
        <v>0.84832889067459505</v>
      </c>
      <c r="J1882">
        <v>0</v>
      </c>
    </row>
    <row r="1883" spans="1:10" x14ac:dyDescent="0.35">
      <c r="A1883">
        <v>2912010</v>
      </c>
      <c r="B1883">
        <v>1</v>
      </c>
      <c r="C1883">
        <v>57</v>
      </c>
      <c r="D1883">
        <v>4</v>
      </c>
      <c r="E1883">
        <v>1</v>
      </c>
      <c r="F1883">
        <v>0</v>
      </c>
      <c r="G1883">
        <v>0</v>
      </c>
      <c r="H1883">
        <v>0</v>
      </c>
      <c r="I1883">
        <v>0.99304078081286595</v>
      </c>
      <c r="J1883">
        <v>0</v>
      </c>
    </row>
    <row r="1884" spans="1:10" x14ac:dyDescent="0.35">
      <c r="A1884">
        <v>2911601</v>
      </c>
      <c r="B1884">
        <v>0</v>
      </c>
      <c r="C1884">
        <v>49</v>
      </c>
      <c r="D1884">
        <v>5</v>
      </c>
      <c r="E1884">
        <v>1</v>
      </c>
      <c r="F1884">
        <v>0</v>
      </c>
      <c r="G1884">
        <v>1</v>
      </c>
      <c r="H1884">
        <v>0</v>
      </c>
      <c r="I1884">
        <v>0.59239020559770295</v>
      </c>
      <c r="J1884">
        <v>0</v>
      </c>
    </row>
    <row r="1885" spans="1:10" x14ac:dyDescent="0.35">
      <c r="A1885">
        <v>2909367</v>
      </c>
      <c r="B1885">
        <v>0</v>
      </c>
      <c r="C1885">
        <v>43</v>
      </c>
      <c r="D1885">
        <v>5</v>
      </c>
      <c r="E1885">
        <v>1</v>
      </c>
      <c r="F1885">
        <v>0</v>
      </c>
      <c r="G1885">
        <v>0</v>
      </c>
      <c r="H1885">
        <v>0</v>
      </c>
      <c r="I1885">
        <v>0.602804878343985</v>
      </c>
      <c r="J1885">
        <v>0</v>
      </c>
    </row>
    <row r="1886" spans="1:10" x14ac:dyDescent="0.35">
      <c r="A1886">
        <v>2905839</v>
      </c>
      <c r="B1886">
        <v>0</v>
      </c>
      <c r="C1886">
        <v>31</v>
      </c>
      <c r="D1886">
        <v>3</v>
      </c>
      <c r="E1886">
        <v>1</v>
      </c>
      <c r="F1886">
        <v>0</v>
      </c>
      <c r="G1886">
        <v>0</v>
      </c>
      <c r="H1886">
        <v>0</v>
      </c>
      <c r="I1886">
        <v>1.06464196819407</v>
      </c>
      <c r="J1886">
        <v>0</v>
      </c>
    </row>
    <row r="1887" spans="1:10" x14ac:dyDescent="0.35">
      <c r="A1887">
        <v>2910622</v>
      </c>
      <c r="B1887">
        <v>1</v>
      </c>
      <c r="C1887">
        <v>41</v>
      </c>
      <c r="D1887">
        <v>3</v>
      </c>
      <c r="E1887">
        <v>1</v>
      </c>
      <c r="F1887">
        <v>0</v>
      </c>
      <c r="G1887">
        <v>0</v>
      </c>
      <c r="H1887">
        <v>0</v>
      </c>
      <c r="I1887">
        <v>1.19097395916291</v>
      </c>
      <c r="J1887">
        <v>0</v>
      </c>
    </row>
    <row r="1888" spans="1:10" x14ac:dyDescent="0.35">
      <c r="A1888">
        <v>2910296</v>
      </c>
      <c r="B1888">
        <v>1</v>
      </c>
      <c r="C1888">
        <v>77</v>
      </c>
      <c r="D1888">
        <v>5</v>
      </c>
      <c r="E1888">
        <v>1</v>
      </c>
      <c r="F1888">
        <v>0</v>
      </c>
      <c r="G1888">
        <v>1</v>
      </c>
      <c r="H1888">
        <v>0</v>
      </c>
      <c r="I1888">
        <v>0.77070889325302006</v>
      </c>
      <c r="J1888">
        <v>0</v>
      </c>
    </row>
    <row r="1889" spans="1:10" x14ac:dyDescent="0.35">
      <c r="A1889">
        <v>2903304</v>
      </c>
      <c r="B1889">
        <v>0</v>
      </c>
      <c r="C1889">
        <v>71</v>
      </c>
      <c r="D1889">
        <v>5</v>
      </c>
      <c r="E1889">
        <v>1</v>
      </c>
      <c r="F1889">
        <v>0</v>
      </c>
      <c r="G1889">
        <v>0</v>
      </c>
      <c r="H1889">
        <v>0</v>
      </c>
      <c r="I1889">
        <v>0.77382181936277294</v>
      </c>
      <c r="J1889">
        <v>0</v>
      </c>
    </row>
    <row r="1890" spans="1:10" x14ac:dyDescent="0.35">
      <c r="A1890">
        <v>2910245</v>
      </c>
      <c r="B1890">
        <v>1</v>
      </c>
      <c r="C1890">
        <v>30</v>
      </c>
      <c r="D1890">
        <v>5</v>
      </c>
      <c r="E1890">
        <v>1</v>
      </c>
      <c r="F1890">
        <v>0</v>
      </c>
      <c r="G1890">
        <v>0</v>
      </c>
      <c r="H1890">
        <v>0</v>
      </c>
      <c r="I1890">
        <v>1.32867120675823</v>
      </c>
      <c r="J1890">
        <v>0</v>
      </c>
    </row>
    <row r="1891" spans="1:10" x14ac:dyDescent="0.35">
      <c r="A1891">
        <v>2912133</v>
      </c>
      <c r="B1891">
        <v>1</v>
      </c>
      <c r="C1891">
        <v>58</v>
      </c>
      <c r="D1891">
        <v>5</v>
      </c>
      <c r="E1891">
        <v>1</v>
      </c>
      <c r="F1891">
        <v>0</v>
      </c>
      <c r="G1891">
        <v>1</v>
      </c>
      <c r="H1891">
        <v>1</v>
      </c>
      <c r="I1891">
        <v>0.88866964305542895</v>
      </c>
      <c r="J1891">
        <v>0</v>
      </c>
    </row>
    <row r="1892" spans="1:10" x14ac:dyDescent="0.35">
      <c r="A1892">
        <v>2911547</v>
      </c>
      <c r="B1892">
        <v>0</v>
      </c>
      <c r="C1892">
        <v>55</v>
      </c>
      <c r="D1892">
        <v>5</v>
      </c>
      <c r="E1892">
        <v>1</v>
      </c>
      <c r="F1892">
        <v>0</v>
      </c>
      <c r="G1892">
        <v>0</v>
      </c>
      <c r="H1892">
        <v>1</v>
      </c>
      <c r="I1892">
        <v>0.84056288196740603</v>
      </c>
      <c r="J1892">
        <v>0</v>
      </c>
    </row>
    <row r="1893" spans="1:10" x14ac:dyDescent="0.35">
      <c r="A1893">
        <v>2908471</v>
      </c>
      <c r="B1893">
        <v>1</v>
      </c>
      <c r="C1893">
        <v>69</v>
      </c>
      <c r="D1893">
        <v>4</v>
      </c>
      <c r="E1893">
        <v>1</v>
      </c>
      <c r="F1893">
        <v>0</v>
      </c>
      <c r="G1893">
        <v>1</v>
      </c>
      <c r="H1893">
        <v>0</v>
      </c>
      <c r="I1893">
        <v>0.8257296372838</v>
      </c>
      <c r="J1893">
        <v>0</v>
      </c>
    </row>
    <row r="1894" spans="1:10" x14ac:dyDescent="0.35">
      <c r="A1894">
        <v>2900128</v>
      </c>
      <c r="B1894">
        <v>0</v>
      </c>
      <c r="C1894">
        <v>61</v>
      </c>
      <c r="D1894">
        <v>4</v>
      </c>
      <c r="E1894">
        <v>1</v>
      </c>
      <c r="F1894">
        <v>0</v>
      </c>
      <c r="G1894">
        <v>1</v>
      </c>
      <c r="H1894">
        <v>0</v>
      </c>
      <c r="I1894">
        <v>0.83379436844263699</v>
      </c>
      <c r="J1894">
        <v>0</v>
      </c>
    </row>
    <row r="1895" spans="1:10" x14ac:dyDescent="0.35">
      <c r="A1895">
        <v>2906482</v>
      </c>
      <c r="B1895">
        <v>1</v>
      </c>
      <c r="C1895">
        <v>45</v>
      </c>
      <c r="D1895">
        <v>4</v>
      </c>
      <c r="E1895">
        <v>1</v>
      </c>
      <c r="F1895">
        <v>1</v>
      </c>
      <c r="G1895">
        <v>0</v>
      </c>
      <c r="H1895">
        <v>0</v>
      </c>
      <c r="I1895">
        <v>0.93291461601136105</v>
      </c>
      <c r="J1895">
        <v>0</v>
      </c>
    </row>
    <row r="1896" spans="1:10" x14ac:dyDescent="0.35">
      <c r="A1896">
        <v>2902410</v>
      </c>
      <c r="B1896">
        <v>0</v>
      </c>
      <c r="C1896">
        <v>43</v>
      </c>
      <c r="D1896">
        <v>5</v>
      </c>
      <c r="E1896">
        <v>1</v>
      </c>
      <c r="F1896">
        <v>0</v>
      </c>
      <c r="G1896">
        <v>1</v>
      </c>
      <c r="H1896">
        <v>0</v>
      </c>
      <c r="I1896">
        <v>0.82698422939326299</v>
      </c>
      <c r="J1896">
        <v>0</v>
      </c>
    </row>
    <row r="1897" spans="1:10" x14ac:dyDescent="0.35">
      <c r="A1897">
        <v>2909286</v>
      </c>
      <c r="B1897">
        <v>0</v>
      </c>
      <c r="C1897">
        <v>65</v>
      </c>
      <c r="D1897">
        <v>4</v>
      </c>
      <c r="E1897">
        <v>1</v>
      </c>
      <c r="F1897">
        <v>0</v>
      </c>
      <c r="G1897">
        <v>0</v>
      </c>
      <c r="H1897">
        <v>0</v>
      </c>
      <c r="I1897">
        <v>0.81965604137004999</v>
      </c>
      <c r="J1897">
        <v>0</v>
      </c>
    </row>
    <row r="1898" spans="1:10" x14ac:dyDescent="0.35">
      <c r="A1898">
        <v>2909871</v>
      </c>
      <c r="B1898">
        <v>1</v>
      </c>
      <c r="C1898">
        <v>70</v>
      </c>
      <c r="D1898">
        <v>4</v>
      </c>
      <c r="E1898">
        <v>1</v>
      </c>
      <c r="F1898">
        <v>0</v>
      </c>
      <c r="G1898">
        <v>1</v>
      </c>
      <c r="H1898">
        <v>0</v>
      </c>
      <c r="I1898">
        <v>0.82733620341002401</v>
      </c>
      <c r="J1898">
        <v>0</v>
      </c>
    </row>
    <row r="1899" spans="1:10" x14ac:dyDescent="0.35">
      <c r="A1899">
        <v>2909556</v>
      </c>
      <c r="B1899">
        <v>1</v>
      </c>
      <c r="C1899">
        <v>49</v>
      </c>
      <c r="D1899">
        <v>5</v>
      </c>
      <c r="E1899">
        <v>1</v>
      </c>
      <c r="F1899">
        <v>1</v>
      </c>
      <c r="G1899">
        <v>0</v>
      </c>
      <c r="H1899">
        <v>0</v>
      </c>
      <c r="I1899">
        <v>0.92445925120521899</v>
      </c>
      <c r="J1899">
        <v>0</v>
      </c>
    </row>
    <row r="1900" spans="1:10" x14ac:dyDescent="0.35">
      <c r="A1900">
        <v>2906195</v>
      </c>
      <c r="B1900">
        <v>0</v>
      </c>
      <c r="C1900">
        <v>39</v>
      </c>
      <c r="D1900">
        <v>5</v>
      </c>
      <c r="E1900">
        <v>1</v>
      </c>
      <c r="F1900">
        <v>0</v>
      </c>
      <c r="G1900">
        <v>0</v>
      </c>
      <c r="H1900">
        <v>0</v>
      </c>
      <c r="I1900">
        <v>0.82509888128199904</v>
      </c>
      <c r="J1900">
        <v>0</v>
      </c>
    </row>
    <row r="1901" spans="1:10" x14ac:dyDescent="0.35">
      <c r="A1901">
        <v>2909791</v>
      </c>
      <c r="B1901">
        <v>0</v>
      </c>
      <c r="C1901">
        <v>85</v>
      </c>
      <c r="D1901">
        <v>5</v>
      </c>
      <c r="E1901">
        <v>1</v>
      </c>
      <c r="F1901">
        <v>0</v>
      </c>
      <c r="G1901">
        <v>0</v>
      </c>
      <c r="H1901">
        <v>0</v>
      </c>
      <c r="I1901">
        <v>0.87490698022077096</v>
      </c>
      <c r="J1901">
        <v>0</v>
      </c>
    </row>
    <row r="1902" spans="1:10" x14ac:dyDescent="0.35">
      <c r="A1902">
        <v>2903786</v>
      </c>
      <c r="B1902">
        <v>1</v>
      </c>
      <c r="C1902">
        <v>52</v>
      </c>
      <c r="D1902">
        <v>5</v>
      </c>
      <c r="E1902">
        <v>1</v>
      </c>
      <c r="F1902">
        <v>1</v>
      </c>
      <c r="G1902">
        <v>0</v>
      </c>
      <c r="H1902">
        <v>1</v>
      </c>
      <c r="I1902">
        <v>0.93291461601136105</v>
      </c>
      <c r="J1902">
        <v>0</v>
      </c>
    </row>
    <row r="1903" spans="1:10" x14ac:dyDescent="0.35">
      <c r="A1903">
        <v>2902456</v>
      </c>
      <c r="B1903">
        <v>0</v>
      </c>
      <c r="C1903">
        <v>58</v>
      </c>
      <c r="D1903">
        <v>5</v>
      </c>
      <c r="E1903">
        <v>1</v>
      </c>
      <c r="F1903">
        <v>1</v>
      </c>
      <c r="G1903">
        <v>0</v>
      </c>
      <c r="H1903">
        <v>0</v>
      </c>
      <c r="I1903">
        <v>0.77135638678728202</v>
      </c>
      <c r="J1903">
        <v>0</v>
      </c>
    </row>
    <row r="1904" spans="1:10" x14ac:dyDescent="0.35">
      <c r="A1904">
        <v>2909252</v>
      </c>
      <c r="B1904">
        <v>0</v>
      </c>
      <c r="C1904">
        <v>32</v>
      </c>
      <c r="D1904">
        <v>5</v>
      </c>
      <c r="E1904">
        <v>1</v>
      </c>
      <c r="F1904">
        <v>0</v>
      </c>
      <c r="G1904">
        <v>1</v>
      </c>
      <c r="H1904">
        <v>0</v>
      </c>
      <c r="I1904">
        <v>1.1779283234806801</v>
      </c>
      <c r="J1904">
        <v>0</v>
      </c>
    </row>
    <row r="1905" spans="1:10" x14ac:dyDescent="0.35">
      <c r="A1905">
        <v>2910237</v>
      </c>
      <c r="B1905">
        <v>0</v>
      </c>
      <c r="C1905">
        <v>57</v>
      </c>
      <c r="D1905">
        <v>3</v>
      </c>
      <c r="E1905">
        <v>1</v>
      </c>
      <c r="F1905">
        <v>0</v>
      </c>
      <c r="G1905">
        <v>0</v>
      </c>
      <c r="H1905">
        <v>0</v>
      </c>
      <c r="I1905">
        <v>0.77135638678728202</v>
      </c>
      <c r="J1905">
        <v>0</v>
      </c>
    </row>
    <row r="1906" spans="1:10" x14ac:dyDescent="0.35">
      <c r="A1906">
        <v>2906518</v>
      </c>
      <c r="B1906">
        <v>1</v>
      </c>
      <c r="C1906">
        <v>71</v>
      </c>
      <c r="D1906">
        <v>3</v>
      </c>
      <c r="E1906">
        <v>1</v>
      </c>
      <c r="F1906">
        <v>0</v>
      </c>
      <c r="G1906">
        <v>0</v>
      </c>
      <c r="H1906">
        <v>0</v>
      </c>
      <c r="I1906">
        <v>0.99019543420471001</v>
      </c>
      <c r="J1906">
        <v>0</v>
      </c>
    </row>
    <row r="1907" spans="1:10" x14ac:dyDescent="0.35">
      <c r="A1907">
        <v>2904393</v>
      </c>
      <c r="B1907">
        <v>1</v>
      </c>
      <c r="C1907">
        <v>43</v>
      </c>
      <c r="D1907">
        <v>3</v>
      </c>
      <c r="E1907">
        <v>3</v>
      </c>
      <c r="F1907">
        <v>0</v>
      </c>
      <c r="G1907">
        <v>0</v>
      </c>
      <c r="H1907">
        <v>0</v>
      </c>
      <c r="I1907">
        <v>1.22120024215268</v>
      </c>
      <c r="J1907">
        <v>0</v>
      </c>
    </row>
    <row r="1908" spans="1:10" x14ac:dyDescent="0.35">
      <c r="A1908">
        <v>2900106</v>
      </c>
      <c r="B1908">
        <v>0</v>
      </c>
      <c r="C1908">
        <v>56</v>
      </c>
      <c r="D1908">
        <v>3</v>
      </c>
      <c r="E1908">
        <v>1</v>
      </c>
      <c r="F1908">
        <v>0</v>
      </c>
      <c r="G1908">
        <v>0</v>
      </c>
      <c r="H1908">
        <v>0</v>
      </c>
      <c r="I1908">
        <v>0.85117820798363697</v>
      </c>
      <c r="J1908">
        <v>0</v>
      </c>
    </row>
    <row r="1909" spans="1:10" x14ac:dyDescent="0.35">
      <c r="A1909">
        <v>2905264</v>
      </c>
      <c r="B1909">
        <v>1</v>
      </c>
      <c r="C1909">
        <v>64</v>
      </c>
      <c r="D1909">
        <v>3</v>
      </c>
      <c r="E1909">
        <v>1</v>
      </c>
      <c r="F1909">
        <v>0</v>
      </c>
      <c r="G1909">
        <v>0</v>
      </c>
      <c r="H1909">
        <v>0</v>
      </c>
      <c r="I1909">
        <v>0.908093768821707</v>
      </c>
      <c r="J1909">
        <v>0</v>
      </c>
    </row>
    <row r="1910" spans="1:10" x14ac:dyDescent="0.35">
      <c r="A1910">
        <v>2909950</v>
      </c>
      <c r="B1910">
        <v>0</v>
      </c>
      <c r="C1910">
        <v>35</v>
      </c>
      <c r="D1910">
        <v>3</v>
      </c>
      <c r="E1910">
        <v>1</v>
      </c>
      <c r="F1910">
        <v>1</v>
      </c>
      <c r="G1910">
        <v>0</v>
      </c>
      <c r="H1910">
        <v>0</v>
      </c>
      <c r="I1910">
        <v>0.69074758016298199</v>
      </c>
      <c r="J1910">
        <v>0</v>
      </c>
    </row>
    <row r="1911" spans="1:10" x14ac:dyDescent="0.35">
      <c r="A1911">
        <v>2909949</v>
      </c>
      <c r="B1911">
        <v>1</v>
      </c>
      <c r="C1911">
        <v>34</v>
      </c>
      <c r="D1911">
        <v>3</v>
      </c>
      <c r="E1911">
        <v>1</v>
      </c>
      <c r="F1911">
        <v>0</v>
      </c>
      <c r="G1911">
        <v>1</v>
      </c>
      <c r="H1911">
        <v>0</v>
      </c>
      <c r="I1911">
        <v>0.92953932457726096</v>
      </c>
      <c r="J1911">
        <v>0</v>
      </c>
    </row>
    <row r="1912" spans="1:10" x14ac:dyDescent="0.35">
      <c r="A1912">
        <v>2904426</v>
      </c>
      <c r="B1912">
        <v>1</v>
      </c>
      <c r="C1912">
        <v>57</v>
      </c>
      <c r="D1912">
        <v>3</v>
      </c>
      <c r="E1912">
        <v>1</v>
      </c>
      <c r="F1912">
        <v>0</v>
      </c>
      <c r="G1912">
        <v>0</v>
      </c>
      <c r="H1912">
        <v>0</v>
      </c>
      <c r="I1912">
        <v>1.2673336690088799</v>
      </c>
      <c r="J1912">
        <v>0</v>
      </c>
    </row>
    <row r="1913" spans="1:10" x14ac:dyDescent="0.35">
      <c r="A1913">
        <v>2901144</v>
      </c>
      <c r="B1913">
        <v>0</v>
      </c>
      <c r="C1913">
        <v>35</v>
      </c>
      <c r="D1913">
        <v>2</v>
      </c>
      <c r="E1913">
        <v>1</v>
      </c>
      <c r="F1913">
        <v>0</v>
      </c>
      <c r="G1913">
        <v>0</v>
      </c>
      <c r="H1913">
        <v>0</v>
      </c>
      <c r="I1913">
        <v>0.936945560990743</v>
      </c>
      <c r="J1913">
        <v>0</v>
      </c>
    </row>
    <row r="1914" spans="1:10" x14ac:dyDescent="0.35">
      <c r="A1914">
        <v>2900146</v>
      </c>
      <c r="B1914">
        <v>1</v>
      </c>
      <c r="C1914">
        <v>38</v>
      </c>
      <c r="D1914">
        <v>2</v>
      </c>
      <c r="E1914">
        <v>1</v>
      </c>
      <c r="F1914">
        <v>0</v>
      </c>
      <c r="G1914">
        <v>1</v>
      </c>
      <c r="H1914">
        <v>0</v>
      </c>
      <c r="I1914">
        <v>1.05792110034271</v>
      </c>
      <c r="J1914">
        <v>0</v>
      </c>
    </row>
    <row r="1915" spans="1:10" x14ac:dyDescent="0.35">
      <c r="A1915">
        <v>2906323</v>
      </c>
      <c r="B1915">
        <v>1</v>
      </c>
      <c r="C1915">
        <v>85</v>
      </c>
      <c r="D1915">
        <v>2</v>
      </c>
      <c r="E1915">
        <v>1</v>
      </c>
      <c r="F1915">
        <v>0</v>
      </c>
      <c r="G1915">
        <v>0</v>
      </c>
      <c r="H1915">
        <v>1</v>
      </c>
      <c r="I1915">
        <v>0.85143551534823003</v>
      </c>
      <c r="J1915">
        <v>0</v>
      </c>
    </row>
    <row r="1916" spans="1:10" x14ac:dyDescent="0.35">
      <c r="A1916">
        <v>2909359</v>
      </c>
      <c r="B1916">
        <v>0</v>
      </c>
      <c r="C1916">
        <v>77</v>
      </c>
      <c r="D1916">
        <v>2</v>
      </c>
      <c r="E1916">
        <v>1</v>
      </c>
      <c r="F1916">
        <v>0</v>
      </c>
      <c r="G1916">
        <v>1</v>
      </c>
      <c r="H1916">
        <v>1</v>
      </c>
      <c r="I1916">
        <v>0.87939936812868302</v>
      </c>
      <c r="J1916">
        <v>0</v>
      </c>
    </row>
    <row r="1917" spans="1:10" x14ac:dyDescent="0.35">
      <c r="A1917">
        <v>2911107</v>
      </c>
      <c r="B1917">
        <v>0</v>
      </c>
      <c r="C1917">
        <v>54</v>
      </c>
      <c r="D1917">
        <v>1</v>
      </c>
      <c r="E1917">
        <v>1</v>
      </c>
      <c r="F1917">
        <v>0</v>
      </c>
      <c r="G1917">
        <v>0</v>
      </c>
      <c r="H1917">
        <v>0</v>
      </c>
      <c r="I1917">
        <v>0.85826349753306497</v>
      </c>
      <c r="J1917">
        <v>0</v>
      </c>
    </row>
    <row r="1918" spans="1:10" x14ac:dyDescent="0.35">
      <c r="A1918">
        <v>2912087</v>
      </c>
      <c r="B1918">
        <v>1</v>
      </c>
      <c r="C1918">
        <v>62</v>
      </c>
      <c r="D1918">
        <v>1</v>
      </c>
      <c r="E1918">
        <v>1</v>
      </c>
      <c r="F1918">
        <v>0</v>
      </c>
      <c r="G1918">
        <v>0</v>
      </c>
      <c r="H1918">
        <v>0</v>
      </c>
      <c r="I1918">
        <v>0.93987297048752805</v>
      </c>
      <c r="J1918">
        <v>0</v>
      </c>
    </row>
    <row r="1919" spans="1:10" x14ac:dyDescent="0.35">
      <c r="A1919">
        <v>2900578</v>
      </c>
      <c r="B1919">
        <v>0</v>
      </c>
      <c r="C1919">
        <v>62</v>
      </c>
      <c r="D1919">
        <v>3</v>
      </c>
      <c r="E1919">
        <v>1</v>
      </c>
      <c r="F1919">
        <v>0</v>
      </c>
      <c r="G1919">
        <v>1</v>
      </c>
      <c r="H1919">
        <v>0</v>
      </c>
      <c r="I1919">
        <v>0.77135638678728202</v>
      </c>
      <c r="J1919">
        <v>0</v>
      </c>
    </row>
    <row r="1920" spans="1:10" x14ac:dyDescent="0.35">
      <c r="A1920">
        <v>2911659</v>
      </c>
      <c r="B1920">
        <v>0</v>
      </c>
      <c r="C1920">
        <v>44</v>
      </c>
      <c r="D1920">
        <v>5</v>
      </c>
      <c r="E1920">
        <v>1</v>
      </c>
      <c r="F1920">
        <v>1</v>
      </c>
      <c r="G1920">
        <v>0</v>
      </c>
      <c r="H1920">
        <v>0</v>
      </c>
      <c r="I1920">
        <v>0.765602983040784</v>
      </c>
      <c r="J1920">
        <v>0</v>
      </c>
    </row>
    <row r="1921" spans="1:10" x14ac:dyDescent="0.35">
      <c r="A1921">
        <v>2905099</v>
      </c>
      <c r="B1921">
        <v>1</v>
      </c>
      <c r="C1921">
        <v>43</v>
      </c>
      <c r="D1921">
        <v>5</v>
      </c>
      <c r="E1921">
        <v>1</v>
      </c>
      <c r="F1921">
        <v>1</v>
      </c>
      <c r="G1921">
        <v>0</v>
      </c>
      <c r="H1921">
        <v>0</v>
      </c>
      <c r="I1921">
        <v>0.948487599320189</v>
      </c>
      <c r="J1921">
        <v>0</v>
      </c>
    </row>
    <row r="1922" spans="1:10" x14ac:dyDescent="0.35">
      <c r="A1922">
        <v>2902000</v>
      </c>
      <c r="B1922">
        <v>0</v>
      </c>
      <c r="C1922">
        <v>31</v>
      </c>
      <c r="D1922">
        <v>5</v>
      </c>
      <c r="E1922">
        <v>2</v>
      </c>
      <c r="F1922">
        <v>0</v>
      </c>
      <c r="G1922">
        <v>1</v>
      </c>
      <c r="H1922">
        <v>0</v>
      </c>
      <c r="I1922">
        <v>0.96667184494323499</v>
      </c>
      <c r="J1922">
        <v>0</v>
      </c>
    </row>
    <row r="1923" spans="1:10" x14ac:dyDescent="0.35">
      <c r="A1923">
        <v>2905390</v>
      </c>
      <c r="B1923">
        <v>0</v>
      </c>
      <c r="C1923">
        <v>71</v>
      </c>
      <c r="D1923">
        <v>5</v>
      </c>
      <c r="E1923">
        <v>1</v>
      </c>
      <c r="F1923">
        <v>0</v>
      </c>
      <c r="G1923">
        <v>0</v>
      </c>
      <c r="H1923">
        <v>0</v>
      </c>
      <c r="I1923">
        <v>0.78482426383456005</v>
      </c>
      <c r="J1923">
        <v>0</v>
      </c>
    </row>
    <row r="1924" spans="1:10" x14ac:dyDescent="0.35">
      <c r="A1924">
        <v>2905882</v>
      </c>
      <c r="B1924">
        <v>1</v>
      </c>
      <c r="C1924">
        <v>78</v>
      </c>
      <c r="D1924">
        <v>5</v>
      </c>
      <c r="E1924">
        <v>1</v>
      </c>
      <c r="F1924">
        <v>1</v>
      </c>
      <c r="G1924">
        <v>0</v>
      </c>
      <c r="H1924">
        <v>0</v>
      </c>
      <c r="I1924">
        <v>0.78112729201460296</v>
      </c>
      <c r="J1924">
        <v>0</v>
      </c>
    </row>
    <row r="1925" spans="1:10" x14ac:dyDescent="0.35">
      <c r="A1925">
        <v>2903335</v>
      </c>
      <c r="B1925">
        <v>0</v>
      </c>
      <c r="C1925">
        <v>58</v>
      </c>
      <c r="D1925">
        <v>5</v>
      </c>
      <c r="E1925">
        <v>4</v>
      </c>
      <c r="F1925">
        <v>1</v>
      </c>
      <c r="G1925">
        <v>0</v>
      </c>
      <c r="H1925">
        <v>0</v>
      </c>
      <c r="I1925">
        <v>0.64560721128209697</v>
      </c>
      <c r="J1925">
        <v>0</v>
      </c>
    </row>
    <row r="1926" spans="1:10" x14ac:dyDescent="0.35">
      <c r="A1926">
        <v>2902294</v>
      </c>
      <c r="B1926">
        <v>0</v>
      </c>
      <c r="C1926">
        <v>37</v>
      </c>
      <c r="D1926">
        <v>5</v>
      </c>
      <c r="E1926">
        <v>4</v>
      </c>
      <c r="F1926">
        <v>0</v>
      </c>
      <c r="G1926">
        <v>0</v>
      </c>
      <c r="H1926">
        <v>0</v>
      </c>
      <c r="I1926">
        <v>0.65516536989026797</v>
      </c>
      <c r="J1926">
        <v>0</v>
      </c>
    </row>
    <row r="1927" spans="1:10" x14ac:dyDescent="0.35">
      <c r="A1927">
        <v>2910647</v>
      </c>
      <c r="B1927">
        <v>1</v>
      </c>
      <c r="C1927">
        <v>32</v>
      </c>
      <c r="D1927">
        <v>5</v>
      </c>
      <c r="E1927">
        <v>1</v>
      </c>
      <c r="F1927">
        <v>1</v>
      </c>
      <c r="G1927">
        <v>0</v>
      </c>
      <c r="H1927">
        <v>0</v>
      </c>
      <c r="I1927">
        <v>1.1374289673367299</v>
      </c>
      <c r="J1927">
        <v>0</v>
      </c>
    </row>
    <row r="1928" spans="1:10" x14ac:dyDescent="0.35">
      <c r="A1928">
        <v>2906059</v>
      </c>
      <c r="B1928">
        <v>0</v>
      </c>
      <c r="C1928">
        <v>53</v>
      </c>
      <c r="D1928">
        <v>5</v>
      </c>
      <c r="E1928">
        <v>3</v>
      </c>
      <c r="F1928">
        <v>0</v>
      </c>
      <c r="G1928">
        <v>0</v>
      </c>
      <c r="H1928">
        <v>0</v>
      </c>
      <c r="I1928">
        <v>0.93043729207394199</v>
      </c>
      <c r="J1928">
        <v>0</v>
      </c>
    </row>
    <row r="1929" spans="1:10" x14ac:dyDescent="0.35">
      <c r="A1929">
        <v>2901541</v>
      </c>
      <c r="B1929">
        <v>1</v>
      </c>
      <c r="C1929">
        <v>59</v>
      </c>
      <c r="D1929">
        <v>5</v>
      </c>
      <c r="E1929">
        <v>1</v>
      </c>
      <c r="F1929">
        <v>0</v>
      </c>
      <c r="G1929">
        <v>0</v>
      </c>
      <c r="H1929">
        <v>1</v>
      </c>
      <c r="I1929">
        <v>0.86652203637948599</v>
      </c>
      <c r="J1929">
        <v>0</v>
      </c>
    </row>
    <row r="1930" spans="1:10" x14ac:dyDescent="0.35">
      <c r="A1930">
        <v>2907665</v>
      </c>
      <c r="B1930">
        <v>1</v>
      </c>
      <c r="C1930">
        <v>49</v>
      </c>
      <c r="D1930">
        <v>5</v>
      </c>
      <c r="E1930">
        <v>1</v>
      </c>
      <c r="F1930">
        <v>1</v>
      </c>
      <c r="G1930">
        <v>0</v>
      </c>
      <c r="H1930">
        <v>0</v>
      </c>
      <c r="I1930">
        <v>1.0559591500418499</v>
      </c>
      <c r="J1930">
        <v>0</v>
      </c>
    </row>
    <row r="1931" spans="1:10" x14ac:dyDescent="0.35">
      <c r="A1931">
        <v>2907333</v>
      </c>
      <c r="B1931">
        <v>0</v>
      </c>
      <c r="C1931">
        <v>38</v>
      </c>
      <c r="D1931">
        <v>5</v>
      </c>
      <c r="E1931">
        <v>2</v>
      </c>
      <c r="F1931">
        <v>0</v>
      </c>
      <c r="G1931">
        <v>0</v>
      </c>
      <c r="H1931">
        <v>0</v>
      </c>
      <c r="I1931">
        <v>0.70284133391234704</v>
      </c>
      <c r="J1931">
        <v>0</v>
      </c>
    </row>
    <row r="1932" spans="1:10" x14ac:dyDescent="0.35">
      <c r="A1932">
        <v>2910095</v>
      </c>
      <c r="B1932">
        <v>1</v>
      </c>
      <c r="C1932">
        <v>67</v>
      </c>
      <c r="D1932">
        <v>5</v>
      </c>
      <c r="E1932">
        <v>1</v>
      </c>
      <c r="F1932">
        <v>0</v>
      </c>
      <c r="G1932">
        <v>1</v>
      </c>
      <c r="H1932">
        <v>0</v>
      </c>
      <c r="I1932">
        <v>0.82311917199709606</v>
      </c>
      <c r="J1932">
        <v>0</v>
      </c>
    </row>
    <row r="1933" spans="1:10" x14ac:dyDescent="0.35">
      <c r="A1933">
        <v>2910345</v>
      </c>
      <c r="B1933">
        <v>0</v>
      </c>
      <c r="C1933">
        <v>32</v>
      </c>
      <c r="D1933">
        <v>5</v>
      </c>
      <c r="E1933">
        <v>1</v>
      </c>
      <c r="F1933">
        <v>1</v>
      </c>
      <c r="G1933">
        <v>0</v>
      </c>
      <c r="H1933">
        <v>0</v>
      </c>
      <c r="I1933">
        <v>0.89240202236878896</v>
      </c>
      <c r="J1933">
        <v>0</v>
      </c>
    </row>
    <row r="1934" spans="1:10" x14ac:dyDescent="0.35">
      <c r="A1934">
        <v>2900358</v>
      </c>
      <c r="B1934">
        <v>0</v>
      </c>
      <c r="C1934">
        <v>40</v>
      </c>
      <c r="D1934">
        <v>1</v>
      </c>
      <c r="E1934">
        <v>1</v>
      </c>
      <c r="F1934">
        <v>0</v>
      </c>
      <c r="G1934">
        <v>0</v>
      </c>
      <c r="H1934">
        <v>0</v>
      </c>
      <c r="I1934">
        <v>0.79079086797448095</v>
      </c>
      <c r="J1934">
        <v>0</v>
      </c>
    </row>
    <row r="1935" spans="1:10" x14ac:dyDescent="0.35">
      <c r="A1935">
        <v>2908176</v>
      </c>
      <c r="B1935">
        <v>1</v>
      </c>
      <c r="C1935">
        <v>75</v>
      </c>
      <c r="D1935">
        <v>1</v>
      </c>
      <c r="E1935">
        <v>1</v>
      </c>
      <c r="F1935">
        <v>1</v>
      </c>
      <c r="G1935">
        <v>0</v>
      </c>
      <c r="H1935">
        <v>0</v>
      </c>
      <c r="I1935">
        <v>0.76474461157475804</v>
      </c>
      <c r="J1935">
        <v>0</v>
      </c>
    </row>
    <row r="1936" spans="1:10" x14ac:dyDescent="0.35">
      <c r="A1936">
        <v>2902173</v>
      </c>
      <c r="B1936">
        <v>1</v>
      </c>
      <c r="C1936">
        <v>46</v>
      </c>
      <c r="D1936">
        <v>2</v>
      </c>
      <c r="E1936">
        <v>1</v>
      </c>
      <c r="F1936">
        <v>0</v>
      </c>
      <c r="G1936">
        <v>0</v>
      </c>
      <c r="H1936">
        <v>0</v>
      </c>
      <c r="I1936">
        <v>0.79975923017672501</v>
      </c>
      <c r="J1936">
        <v>0</v>
      </c>
    </row>
    <row r="1937" spans="1:10" x14ac:dyDescent="0.35">
      <c r="A1937">
        <v>2905351</v>
      </c>
      <c r="B1937">
        <v>0</v>
      </c>
      <c r="C1937">
        <v>46</v>
      </c>
      <c r="D1937">
        <v>2</v>
      </c>
      <c r="E1937">
        <v>1</v>
      </c>
      <c r="F1937">
        <v>0</v>
      </c>
      <c r="G1937">
        <v>0</v>
      </c>
      <c r="H1937">
        <v>0</v>
      </c>
      <c r="I1937">
        <v>0.72075857558900402</v>
      </c>
      <c r="J1937">
        <v>0</v>
      </c>
    </row>
    <row r="1938" spans="1:10" x14ac:dyDescent="0.35">
      <c r="A1938">
        <v>2908624</v>
      </c>
      <c r="B1938">
        <v>1</v>
      </c>
      <c r="C1938">
        <v>50</v>
      </c>
      <c r="D1938">
        <v>2</v>
      </c>
      <c r="E1938">
        <v>1</v>
      </c>
      <c r="F1938">
        <v>0</v>
      </c>
      <c r="G1938">
        <v>0</v>
      </c>
      <c r="H1938">
        <v>0</v>
      </c>
      <c r="I1938">
        <v>1.50512090076966</v>
      </c>
      <c r="J1938">
        <v>0</v>
      </c>
    </row>
    <row r="1939" spans="1:10" x14ac:dyDescent="0.35">
      <c r="A1939">
        <v>2910073</v>
      </c>
      <c r="B1939">
        <v>0</v>
      </c>
      <c r="C1939">
        <v>52</v>
      </c>
      <c r="D1939">
        <v>2</v>
      </c>
      <c r="E1939">
        <v>1</v>
      </c>
      <c r="F1939">
        <v>0</v>
      </c>
      <c r="G1939">
        <v>0</v>
      </c>
      <c r="H1939">
        <v>0</v>
      </c>
      <c r="I1939">
        <v>1.13172956769933</v>
      </c>
      <c r="J1939">
        <v>0</v>
      </c>
    </row>
    <row r="1940" spans="1:10" x14ac:dyDescent="0.35">
      <c r="A1940">
        <v>2910120</v>
      </c>
      <c r="B1940">
        <v>1</v>
      </c>
      <c r="C1940">
        <v>61</v>
      </c>
      <c r="D1940">
        <v>2</v>
      </c>
      <c r="E1940">
        <v>1</v>
      </c>
      <c r="F1940">
        <v>1</v>
      </c>
      <c r="G1940">
        <v>0</v>
      </c>
      <c r="H1940">
        <v>1</v>
      </c>
      <c r="I1940">
        <v>0.97130934146087899</v>
      </c>
      <c r="J1940">
        <v>0</v>
      </c>
    </row>
    <row r="1941" spans="1:10" x14ac:dyDescent="0.35">
      <c r="A1941">
        <v>2903888</v>
      </c>
      <c r="B1941">
        <v>0</v>
      </c>
      <c r="C1941">
        <v>67</v>
      </c>
      <c r="D1941">
        <v>2</v>
      </c>
      <c r="E1941">
        <v>1</v>
      </c>
      <c r="F1941">
        <v>1</v>
      </c>
      <c r="G1941">
        <v>0</v>
      </c>
      <c r="H1941">
        <v>1</v>
      </c>
      <c r="I1941">
        <v>0.87723512256381697</v>
      </c>
      <c r="J1941">
        <v>0</v>
      </c>
    </row>
    <row r="1942" spans="1:10" x14ac:dyDescent="0.35">
      <c r="A1942">
        <v>2904699</v>
      </c>
      <c r="B1942">
        <v>1</v>
      </c>
      <c r="C1942">
        <v>37</v>
      </c>
      <c r="D1942">
        <v>4</v>
      </c>
      <c r="E1942">
        <v>1</v>
      </c>
      <c r="F1942">
        <v>1</v>
      </c>
      <c r="G1942">
        <v>0</v>
      </c>
      <c r="H1942">
        <v>0</v>
      </c>
      <c r="I1942">
        <v>0.84417236600203105</v>
      </c>
      <c r="J1942">
        <v>0</v>
      </c>
    </row>
    <row r="1943" spans="1:10" x14ac:dyDescent="0.35">
      <c r="A1943">
        <v>2904038</v>
      </c>
      <c r="B1943">
        <v>0</v>
      </c>
      <c r="C1943">
        <v>38</v>
      </c>
      <c r="D1943">
        <v>4</v>
      </c>
      <c r="E1943">
        <v>1</v>
      </c>
      <c r="F1943">
        <v>0</v>
      </c>
      <c r="G1943">
        <v>0</v>
      </c>
      <c r="H1943">
        <v>0</v>
      </c>
      <c r="I1943">
        <v>0.74205729592939795</v>
      </c>
      <c r="J1943">
        <v>0</v>
      </c>
    </row>
    <row r="1944" spans="1:10" x14ac:dyDescent="0.35">
      <c r="A1944">
        <v>2901452</v>
      </c>
      <c r="B1944">
        <v>0</v>
      </c>
      <c r="C1944">
        <v>56</v>
      </c>
      <c r="D1944">
        <v>4</v>
      </c>
      <c r="E1944">
        <v>1</v>
      </c>
      <c r="F1944">
        <v>1</v>
      </c>
      <c r="G1944">
        <v>0</v>
      </c>
      <c r="H1944">
        <v>0</v>
      </c>
      <c r="I1944">
        <v>0.83186053098051904</v>
      </c>
      <c r="J1944">
        <v>0</v>
      </c>
    </row>
    <row r="1945" spans="1:10" x14ac:dyDescent="0.35">
      <c r="A1945">
        <v>2904833</v>
      </c>
      <c r="B1945">
        <v>0</v>
      </c>
      <c r="C1945">
        <v>45</v>
      </c>
      <c r="D1945">
        <v>4</v>
      </c>
      <c r="E1945">
        <v>1</v>
      </c>
      <c r="F1945">
        <v>0</v>
      </c>
      <c r="G1945">
        <v>1</v>
      </c>
      <c r="H1945">
        <v>0</v>
      </c>
      <c r="I1945">
        <v>0.776182985527333</v>
      </c>
      <c r="J1945">
        <v>0</v>
      </c>
    </row>
    <row r="1946" spans="1:10" x14ac:dyDescent="0.35">
      <c r="A1946">
        <v>2906382</v>
      </c>
      <c r="B1946">
        <v>1</v>
      </c>
      <c r="C1946">
        <v>35</v>
      </c>
      <c r="D1946">
        <v>4</v>
      </c>
      <c r="E1946">
        <v>1</v>
      </c>
      <c r="F1946">
        <v>0</v>
      </c>
      <c r="G1946">
        <v>1</v>
      </c>
      <c r="H1946">
        <v>0</v>
      </c>
      <c r="I1946">
        <v>0.948487599320189</v>
      </c>
      <c r="J1946">
        <v>0</v>
      </c>
    </row>
    <row r="1947" spans="1:10" x14ac:dyDescent="0.35">
      <c r="A1947">
        <v>2911043</v>
      </c>
      <c r="B1947">
        <v>1</v>
      </c>
      <c r="C1947">
        <v>39</v>
      </c>
      <c r="D1947">
        <v>3</v>
      </c>
      <c r="E1947">
        <v>1</v>
      </c>
      <c r="F1947">
        <v>0</v>
      </c>
      <c r="G1947">
        <v>0</v>
      </c>
      <c r="H1947">
        <v>0</v>
      </c>
      <c r="I1947">
        <v>1.05792110034271</v>
      </c>
      <c r="J1947">
        <v>0</v>
      </c>
    </row>
    <row r="1948" spans="1:10" x14ac:dyDescent="0.35">
      <c r="A1948">
        <v>2903906</v>
      </c>
      <c r="B1948">
        <v>0</v>
      </c>
      <c r="C1948">
        <v>44</v>
      </c>
      <c r="D1948">
        <v>3</v>
      </c>
      <c r="E1948">
        <v>1</v>
      </c>
      <c r="F1948">
        <v>1</v>
      </c>
      <c r="G1948">
        <v>0</v>
      </c>
      <c r="H1948">
        <v>0</v>
      </c>
      <c r="I1948">
        <v>0.936945560990743</v>
      </c>
      <c r="J1948">
        <v>0</v>
      </c>
    </row>
    <row r="1949" spans="1:10" x14ac:dyDescent="0.35">
      <c r="A1949">
        <v>2901527</v>
      </c>
      <c r="B1949">
        <v>0</v>
      </c>
      <c r="C1949">
        <v>44</v>
      </c>
      <c r="D1949">
        <v>3</v>
      </c>
      <c r="E1949">
        <v>1</v>
      </c>
      <c r="F1949">
        <v>0</v>
      </c>
      <c r="G1949">
        <v>0</v>
      </c>
      <c r="H1949">
        <v>0</v>
      </c>
      <c r="I1949">
        <v>0.74001910840032303</v>
      </c>
      <c r="J1949">
        <v>0</v>
      </c>
    </row>
    <row r="1950" spans="1:10" x14ac:dyDescent="0.35">
      <c r="A1950">
        <v>2900147</v>
      </c>
      <c r="B1950">
        <v>1</v>
      </c>
      <c r="C1950">
        <v>44</v>
      </c>
      <c r="D1950">
        <v>3</v>
      </c>
      <c r="E1950">
        <v>1</v>
      </c>
      <c r="F1950">
        <v>0</v>
      </c>
      <c r="G1950">
        <v>0</v>
      </c>
      <c r="H1950">
        <v>0</v>
      </c>
      <c r="I1950">
        <v>0.83793696777766902</v>
      </c>
      <c r="J1950">
        <v>0</v>
      </c>
    </row>
    <row r="1951" spans="1:10" x14ac:dyDescent="0.35">
      <c r="A1951">
        <v>2911803</v>
      </c>
      <c r="B1951">
        <v>1</v>
      </c>
      <c r="C1951">
        <v>57</v>
      </c>
      <c r="D1951">
        <v>3</v>
      </c>
      <c r="E1951">
        <v>1</v>
      </c>
      <c r="F1951">
        <v>0</v>
      </c>
      <c r="G1951">
        <v>0</v>
      </c>
      <c r="H1951">
        <v>0</v>
      </c>
      <c r="I1951">
        <v>0.87541049782428304</v>
      </c>
      <c r="J1951">
        <v>0</v>
      </c>
    </row>
    <row r="1952" spans="1:10" x14ac:dyDescent="0.35">
      <c r="A1952">
        <v>2907173</v>
      </c>
      <c r="B1952">
        <v>0</v>
      </c>
      <c r="C1952">
        <v>53</v>
      </c>
      <c r="D1952">
        <v>3</v>
      </c>
      <c r="E1952">
        <v>1</v>
      </c>
      <c r="F1952">
        <v>0</v>
      </c>
      <c r="G1952">
        <v>0</v>
      </c>
      <c r="H1952">
        <v>0</v>
      </c>
      <c r="I1952">
        <v>0.82569822987272501</v>
      </c>
      <c r="J1952">
        <v>0</v>
      </c>
    </row>
    <row r="1953" spans="1:10" x14ac:dyDescent="0.35">
      <c r="A1953">
        <v>2901730</v>
      </c>
      <c r="B1953">
        <v>1</v>
      </c>
      <c r="C1953">
        <v>47</v>
      </c>
      <c r="D1953">
        <v>3</v>
      </c>
      <c r="E1953">
        <v>1</v>
      </c>
      <c r="F1953">
        <v>0</v>
      </c>
      <c r="G1953">
        <v>0</v>
      </c>
      <c r="H1953">
        <v>0</v>
      </c>
      <c r="I1953">
        <v>1.69379677227204</v>
      </c>
      <c r="J1953">
        <v>0</v>
      </c>
    </row>
    <row r="1954" spans="1:10" x14ac:dyDescent="0.35">
      <c r="A1954">
        <v>2904743</v>
      </c>
      <c r="B1954">
        <v>0</v>
      </c>
      <c r="C1954">
        <v>54</v>
      </c>
      <c r="D1954">
        <v>3</v>
      </c>
      <c r="E1954">
        <v>1</v>
      </c>
      <c r="F1954">
        <v>0</v>
      </c>
      <c r="G1954">
        <v>0</v>
      </c>
      <c r="H1954">
        <v>0</v>
      </c>
      <c r="I1954">
        <v>1.1926109565787799</v>
      </c>
      <c r="J1954">
        <v>0</v>
      </c>
    </row>
    <row r="1955" spans="1:10" x14ac:dyDescent="0.35">
      <c r="A1955">
        <v>2905295</v>
      </c>
      <c r="B1955">
        <v>1</v>
      </c>
      <c r="C1955">
        <v>32</v>
      </c>
      <c r="D1955">
        <v>5</v>
      </c>
      <c r="E1955">
        <v>1</v>
      </c>
      <c r="F1955">
        <v>0</v>
      </c>
      <c r="G1955">
        <v>1</v>
      </c>
      <c r="H1955">
        <v>0</v>
      </c>
      <c r="I1955">
        <v>1.12010382896592</v>
      </c>
      <c r="J1955">
        <v>0</v>
      </c>
    </row>
    <row r="1956" spans="1:10" x14ac:dyDescent="0.35">
      <c r="A1956">
        <v>2907960</v>
      </c>
      <c r="B1956">
        <v>0</v>
      </c>
      <c r="C1956">
        <v>74</v>
      </c>
      <c r="D1956">
        <v>4</v>
      </c>
      <c r="E1956">
        <v>1</v>
      </c>
      <c r="F1956">
        <v>1</v>
      </c>
      <c r="G1956">
        <v>0</v>
      </c>
      <c r="H1956">
        <v>1</v>
      </c>
      <c r="I1956">
        <v>0.79248814325754702</v>
      </c>
      <c r="J1956">
        <v>0</v>
      </c>
    </row>
    <row r="1957" spans="1:10" x14ac:dyDescent="0.35">
      <c r="A1957">
        <v>2907514</v>
      </c>
      <c r="B1957">
        <v>0</v>
      </c>
      <c r="C1957">
        <v>43</v>
      </c>
      <c r="D1957">
        <v>5</v>
      </c>
      <c r="E1957">
        <v>1</v>
      </c>
      <c r="F1957">
        <v>1</v>
      </c>
      <c r="G1957">
        <v>0</v>
      </c>
      <c r="H1957">
        <v>0</v>
      </c>
      <c r="I1957">
        <v>0.86678819357724102</v>
      </c>
      <c r="J1957">
        <v>0</v>
      </c>
    </row>
    <row r="1958" spans="1:10" x14ac:dyDescent="0.35">
      <c r="A1958">
        <v>2911045</v>
      </c>
      <c r="B1958">
        <v>0</v>
      </c>
      <c r="C1958">
        <v>71</v>
      </c>
      <c r="D1958">
        <v>4</v>
      </c>
      <c r="E1958">
        <v>1</v>
      </c>
      <c r="F1958">
        <v>1</v>
      </c>
      <c r="G1958">
        <v>0</v>
      </c>
      <c r="H1958">
        <v>0</v>
      </c>
      <c r="I1958">
        <v>0.79248814325754702</v>
      </c>
      <c r="J1958">
        <v>0</v>
      </c>
    </row>
    <row r="1959" spans="1:10" x14ac:dyDescent="0.35">
      <c r="A1959">
        <v>2905320</v>
      </c>
      <c r="B1959">
        <v>0</v>
      </c>
      <c r="C1959">
        <v>47</v>
      </c>
      <c r="D1959">
        <v>5</v>
      </c>
      <c r="E1959">
        <v>1</v>
      </c>
      <c r="F1959">
        <v>0</v>
      </c>
      <c r="G1959">
        <v>0</v>
      </c>
      <c r="H1959">
        <v>1</v>
      </c>
      <c r="I1959">
        <v>1.0710698043901199</v>
      </c>
      <c r="J1959">
        <v>0</v>
      </c>
    </row>
    <row r="1960" spans="1:10" x14ac:dyDescent="0.35">
      <c r="A1960">
        <v>2912285</v>
      </c>
      <c r="B1960">
        <v>1</v>
      </c>
      <c r="C1960">
        <v>64</v>
      </c>
      <c r="D1960">
        <v>5</v>
      </c>
      <c r="E1960">
        <v>1</v>
      </c>
      <c r="F1960">
        <v>0</v>
      </c>
      <c r="G1960">
        <v>0</v>
      </c>
      <c r="H1960">
        <v>1</v>
      </c>
      <c r="I1960">
        <v>1.25237874293193</v>
      </c>
      <c r="J1960">
        <v>0</v>
      </c>
    </row>
    <row r="1961" spans="1:10" x14ac:dyDescent="0.35">
      <c r="A1961">
        <v>2907330</v>
      </c>
      <c r="B1961">
        <v>0</v>
      </c>
      <c r="C1961">
        <v>64</v>
      </c>
      <c r="D1961">
        <v>3</v>
      </c>
      <c r="E1961">
        <v>1</v>
      </c>
      <c r="F1961">
        <v>0</v>
      </c>
      <c r="G1961">
        <v>0</v>
      </c>
      <c r="H1961">
        <v>0</v>
      </c>
      <c r="I1961">
        <v>0.86272531675015596</v>
      </c>
      <c r="J1961">
        <v>0</v>
      </c>
    </row>
    <row r="1962" spans="1:10" x14ac:dyDescent="0.35">
      <c r="A1962">
        <v>2910979</v>
      </c>
      <c r="B1962">
        <v>1</v>
      </c>
      <c r="C1962">
        <v>56</v>
      </c>
      <c r="D1962">
        <v>3</v>
      </c>
      <c r="E1962">
        <v>1</v>
      </c>
      <c r="F1962">
        <v>0</v>
      </c>
      <c r="G1962">
        <v>1</v>
      </c>
      <c r="H1962">
        <v>0</v>
      </c>
      <c r="I1962">
        <v>0.92922288841490397</v>
      </c>
      <c r="J1962">
        <v>0</v>
      </c>
    </row>
    <row r="1963" spans="1:10" x14ac:dyDescent="0.35">
      <c r="A1963">
        <v>2909763</v>
      </c>
      <c r="B1963">
        <v>0</v>
      </c>
      <c r="C1963">
        <v>64</v>
      </c>
      <c r="D1963">
        <v>3</v>
      </c>
      <c r="E1963">
        <v>1</v>
      </c>
      <c r="F1963">
        <v>0</v>
      </c>
      <c r="G1963">
        <v>1</v>
      </c>
      <c r="H1963">
        <v>0</v>
      </c>
      <c r="I1963">
        <v>0.87776021217895905</v>
      </c>
      <c r="J1963">
        <v>0</v>
      </c>
    </row>
    <row r="1964" spans="1:10" x14ac:dyDescent="0.35">
      <c r="A1964">
        <v>2912246</v>
      </c>
      <c r="B1964">
        <v>0</v>
      </c>
      <c r="C1964">
        <v>34</v>
      </c>
      <c r="D1964">
        <v>3</v>
      </c>
      <c r="E1964">
        <v>1</v>
      </c>
      <c r="F1964">
        <v>0</v>
      </c>
      <c r="G1964">
        <v>0</v>
      </c>
      <c r="H1964">
        <v>0</v>
      </c>
      <c r="I1964">
        <v>1.1492834701928301</v>
      </c>
      <c r="J1964">
        <v>0</v>
      </c>
    </row>
    <row r="1965" spans="1:10" x14ac:dyDescent="0.35">
      <c r="A1965">
        <v>2910897</v>
      </c>
      <c r="B1965">
        <v>1</v>
      </c>
      <c r="C1965">
        <v>34</v>
      </c>
      <c r="D1965">
        <v>3</v>
      </c>
      <c r="E1965">
        <v>1</v>
      </c>
      <c r="F1965">
        <v>0</v>
      </c>
      <c r="G1965">
        <v>0</v>
      </c>
      <c r="H1965">
        <v>0</v>
      </c>
      <c r="I1965">
        <v>1.3481409597676299</v>
      </c>
      <c r="J1965">
        <v>0</v>
      </c>
    </row>
    <row r="1966" spans="1:10" x14ac:dyDescent="0.35">
      <c r="A1966">
        <v>2910753</v>
      </c>
      <c r="B1966">
        <v>1</v>
      </c>
      <c r="C1966">
        <v>32</v>
      </c>
      <c r="D1966">
        <v>5</v>
      </c>
      <c r="E1966">
        <v>1</v>
      </c>
      <c r="F1966">
        <v>1</v>
      </c>
      <c r="G1966">
        <v>0</v>
      </c>
      <c r="H1966">
        <v>0</v>
      </c>
      <c r="I1966">
        <v>0.618344901999476</v>
      </c>
      <c r="J1966">
        <v>0</v>
      </c>
    </row>
    <row r="1967" spans="1:10" x14ac:dyDescent="0.35">
      <c r="A1967">
        <v>2909322</v>
      </c>
      <c r="B1967">
        <v>1</v>
      </c>
      <c r="C1967">
        <v>63</v>
      </c>
      <c r="D1967">
        <v>4</v>
      </c>
      <c r="E1967">
        <v>1</v>
      </c>
      <c r="F1967">
        <v>0</v>
      </c>
      <c r="G1967">
        <v>0</v>
      </c>
      <c r="H1967">
        <v>1</v>
      </c>
      <c r="I1967">
        <v>0.47835700224754002</v>
      </c>
      <c r="J1967">
        <v>0</v>
      </c>
    </row>
    <row r="1968" spans="1:10" x14ac:dyDescent="0.35">
      <c r="A1968">
        <v>2908348</v>
      </c>
      <c r="B1968">
        <v>0</v>
      </c>
      <c r="C1968">
        <v>78</v>
      </c>
      <c r="D1968">
        <v>4</v>
      </c>
      <c r="E1968">
        <v>1</v>
      </c>
      <c r="F1968">
        <v>0</v>
      </c>
      <c r="G1968">
        <v>0</v>
      </c>
      <c r="H1968">
        <v>0</v>
      </c>
      <c r="I1968">
        <v>0.47388894575637902</v>
      </c>
      <c r="J1968">
        <v>0</v>
      </c>
    </row>
    <row r="1969" spans="1:10" x14ac:dyDescent="0.35">
      <c r="A1969">
        <v>2911463</v>
      </c>
      <c r="B1969">
        <v>1</v>
      </c>
      <c r="C1969">
        <v>82</v>
      </c>
      <c r="D1969">
        <v>4</v>
      </c>
      <c r="E1969">
        <v>1</v>
      </c>
      <c r="F1969">
        <v>0</v>
      </c>
      <c r="G1969">
        <v>0</v>
      </c>
      <c r="H1969">
        <v>0</v>
      </c>
      <c r="I1969">
        <v>0.46086812135405902</v>
      </c>
      <c r="J1969">
        <v>0</v>
      </c>
    </row>
    <row r="1970" spans="1:10" x14ac:dyDescent="0.35">
      <c r="A1970">
        <v>2908403</v>
      </c>
      <c r="B1970">
        <v>0</v>
      </c>
      <c r="C1970">
        <v>70</v>
      </c>
      <c r="D1970">
        <v>4</v>
      </c>
      <c r="E1970">
        <v>1</v>
      </c>
      <c r="F1970">
        <v>0</v>
      </c>
      <c r="G1970">
        <v>1</v>
      </c>
      <c r="H1970">
        <v>0</v>
      </c>
      <c r="I1970">
        <v>0.43748713712723902</v>
      </c>
      <c r="J1970">
        <v>0</v>
      </c>
    </row>
    <row r="1971" spans="1:10" x14ac:dyDescent="0.35">
      <c r="A1971">
        <v>2900651</v>
      </c>
      <c r="B1971">
        <v>1</v>
      </c>
      <c r="C1971">
        <v>89</v>
      </c>
      <c r="D1971">
        <v>4</v>
      </c>
      <c r="E1971">
        <v>1</v>
      </c>
      <c r="F1971">
        <v>0</v>
      </c>
      <c r="G1971">
        <v>0</v>
      </c>
      <c r="H1971">
        <v>0</v>
      </c>
      <c r="I1971">
        <v>0.42549561736129798</v>
      </c>
      <c r="J1971">
        <v>0</v>
      </c>
    </row>
    <row r="1972" spans="1:10" x14ac:dyDescent="0.35">
      <c r="A1972">
        <v>2912019</v>
      </c>
      <c r="B1972">
        <v>1</v>
      </c>
      <c r="C1972">
        <v>77</v>
      </c>
      <c r="D1972">
        <v>4</v>
      </c>
      <c r="E1972">
        <v>1</v>
      </c>
      <c r="F1972">
        <v>0</v>
      </c>
      <c r="G1972">
        <v>1</v>
      </c>
      <c r="H1972">
        <v>0</v>
      </c>
      <c r="I1972">
        <v>0.46210313479096299</v>
      </c>
      <c r="J1972">
        <v>0</v>
      </c>
    </row>
    <row r="1973" spans="1:10" x14ac:dyDescent="0.35">
      <c r="A1973">
        <v>2904771</v>
      </c>
      <c r="B1973">
        <v>0</v>
      </c>
      <c r="C1973">
        <v>77</v>
      </c>
      <c r="D1973">
        <v>4</v>
      </c>
      <c r="E1973">
        <v>1</v>
      </c>
      <c r="F1973">
        <v>0</v>
      </c>
      <c r="G1973">
        <v>0</v>
      </c>
      <c r="H1973">
        <v>0</v>
      </c>
      <c r="I1973">
        <v>0.47568209173203002</v>
      </c>
      <c r="J1973">
        <v>0</v>
      </c>
    </row>
    <row r="1974" spans="1:10" x14ac:dyDescent="0.35">
      <c r="A1974">
        <v>2905763</v>
      </c>
      <c r="B1974">
        <v>1</v>
      </c>
      <c r="C1974">
        <v>45</v>
      </c>
      <c r="D1974">
        <v>1</v>
      </c>
      <c r="E1974">
        <v>1</v>
      </c>
      <c r="F1974">
        <v>0</v>
      </c>
      <c r="G1974">
        <v>0</v>
      </c>
      <c r="H1974">
        <v>0</v>
      </c>
      <c r="I1974">
        <v>1.19868074140698</v>
      </c>
      <c r="J1974">
        <v>1</v>
      </c>
    </row>
    <row r="1975" spans="1:10" x14ac:dyDescent="0.35">
      <c r="A1975">
        <v>2904839</v>
      </c>
      <c r="B1975">
        <v>0</v>
      </c>
      <c r="C1975">
        <v>81</v>
      </c>
      <c r="D1975">
        <v>1</v>
      </c>
      <c r="E1975">
        <v>1</v>
      </c>
      <c r="F1975">
        <v>0</v>
      </c>
      <c r="G1975">
        <v>0</v>
      </c>
      <c r="H1975">
        <v>1</v>
      </c>
      <c r="I1975">
        <v>0.87129365701916295</v>
      </c>
      <c r="J1975">
        <v>1</v>
      </c>
    </row>
    <row r="1976" spans="1:10" x14ac:dyDescent="0.35">
      <c r="A1976">
        <v>2912018</v>
      </c>
      <c r="B1976">
        <v>0</v>
      </c>
      <c r="C1976">
        <v>45</v>
      </c>
      <c r="D1976">
        <v>2</v>
      </c>
      <c r="E1976">
        <v>1</v>
      </c>
      <c r="F1976">
        <v>0</v>
      </c>
      <c r="G1976">
        <v>0</v>
      </c>
      <c r="H1976">
        <v>0</v>
      </c>
      <c r="I1976">
        <v>0.69149518297153401</v>
      </c>
      <c r="J1976">
        <v>1</v>
      </c>
    </row>
    <row r="1977" spans="1:10" x14ac:dyDescent="0.35">
      <c r="A1977">
        <v>2904991</v>
      </c>
      <c r="B1977">
        <v>0</v>
      </c>
      <c r="C1977">
        <v>41</v>
      </c>
      <c r="D1977">
        <v>2</v>
      </c>
      <c r="E1977">
        <v>1</v>
      </c>
      <c r="F1977">
        <v>0</v>
      </c>
      <c r="G1977">
        <v>0</v>
      </c>
      <c r="H1977">
        <v>0</v>
      </c>
      <c r="I1977">
        <v>0.82416595631388101</v>
      </c>
      <c r="J1977">
        <v>1</v>
      </c>
    </row>
    <row r="1978" spans="1:10" x14ac:dyDescent="0.35">
      <c r="A1978">
        <v>2904865</v>
      </c>
      <c r="B1978">
        <v>1</v>
      </c>
      <c r="C1978">
        <v>47</v>
      </c>
      <c r="D1978">
        <v>2</v>
      </c>
      <c r="E1978">
        <v>1</v>
      </c>
      <c r="F1978">
        <v>0</v>
      </c>
      <c r="G1978">
        <v>0</v>
      </c>
      <c r="H1978">
        <v>0</v>
      </c>
      <c r="I1978">
        <v>0.92151472714946003</v>
      </c>
      <c r="J1978">
        <v>1</v>
      </c>
    </row>
    <row r="1979" spans="1:10" x14ac:dyDescent="0.35">
      <c r="A1979">
        <v>2905635</v>
      </c>
      <c r="B1979">
        <v>0</v>
      </c>
      <c r="C1979">
        <v>31</v>
      </c>
      <c r="D1979">
        <v>2</v>
      </c>
      <c r="E1979">
        <v>1</v>
      </c>
      <c r="F1979">
        <v>0</v>
      </c>
      <c r="G1979">
        <v>0</v>
      </c>
      <c r="H1979">
        <v>0</v>
      </c>
      <c r="I1979">
        <v>0.98533428065543205</v>
      </c>
      <c r="J1979">
        <v>1</v>
      </c>
    </row>
    <row r="1980" spans="1:10" x14ac:dyDescent="0.35">
      <c r="A1980">
        <v>2910135</v>
      </c>
      <c r="B1980">
        <v>1</v>
      </c>
      <c r="C1980">
        <v>32</v>
      </c>
      <c r="D1980">
        <v>2</v>
      </c>
      <c r="E1980">
        <v>1</v>
      </c>
      <c r="F1980">
        <v>0</v>
      </c>
      <c r="G1980">
        <v>0</v>
      </c>
      <c r="H1980">
        <v>0</v>
      </c>
      <c r="I1980">
        <v>1.05737437070561</v>
      </c>
      <c r="J1980">
        <v>1</v>
      </c>
    </row>
    <row r="1981" spans="1:10" x14ac:dyDescent="0.35">
      <c r="A1981">
        <v>2909416</v>
      </c>
      <c r="B1981">
        <v>1</v>
      </c>
      <c r="C1981">
        <v>79</v>
      </c>
      <c r="D1981">
        <v>2</v>
      </c>
      <c r="E1981">
        <v>1</v>
      </c>
      <c r="F1981">
        <v>0</v>
      </c>
      <c r="G1981">
        <v>1</v>
      </c>
      <c r="H1981">
        <v>1</v>
      </c>
      <c r="I1981">
        <v>0.72547624437049596</v>
      </c>
      <c r="J1981">
        <v>1</v>
      </c>
    </row>
    <row r="1982" spans="1:10" x14ac:dyDescent="0.35">
      <c r="A1982">
        <v>2904262</v>
      </c>
      <c r="B1982">
        <v>0</v>
      </c>
      <c r="C1982">
        <v>72</v>
      </c>
      <c r="D1982">
        <v>2</v>
      </c>
      <c r="E1982">
        <v>1</v>
      </c>
      <c r="F1982">
        <v>0</v>
      </c>
      <c r="G1982">
        <v>1</v>
      </c>
      <c r="H1982">
        <v>1</v>
      </c>
      <c r="I1982">
        <v>0.72663553846764894</v>
      </c>
      <c r="J1982">
        <v>1</v>
      </c>
    </row>
    <row r="1983" spans="1:10" x14ac:dyDescent="0.35">
      <c r="A1983">
        <v>2905930</v>
      </c>
      <c r="B1983">
        <v>1</v>
      </c>
      <c r="C1983">
        <v>71</v>
      </c>
      <c r="D1983">
        <v>3</v>
      </c>
      <c r="E1983">
        <v>1</v>
      </c>
      <c r="F1983">
        <v>0</v>
      </c>
      <c r="G1983">
        <v>1</v>
      </c>
      <c r="H1983">
        <v>0</v>
      </c>
      <c r="I1983">
        <v>0.78104053417346797</v>
      </c>
      <c r="J1983">
        <v>1</v>
      </c>
    </row>
    <row r="1984" spans="1:10" x14ac:dyDescent="0.35">
      <c r="A1984">
        <v>2903889</v>
      </c>
      <c r="B1984">
        <v>0</v>
      </c>
      <c r="C1984">
        <v>65</v>
      </c>
      <c r="D1984">
        <v>3</v>
      </c>
      <c r="E1984">
        <v>1</v>
      </c>
      <c r="F1984">
        <v>0</v>
      </c>
      <c r="G1984">
        <v>1</v>
      </c>
      <c r="H1984">
        <v>0</v>
      </c>
      <c r="I1984">
        <v>0.77761329395624001</v>
      </c>
      <c r="J1984">
        <v>1</v>
      </c>
    </row>
    <row r="1985" spans="1:10" x14ac:dyDescent="0.35">
      <c r="A1985">
        <v>2907121</v>
      </c>
      <c r="B1985">
        <v>1</v>
      </c>
      <c r="C1985">
        <v>57</v>
      </c>
      <c r="D1985">
        <v>3</v>
      </c>
      <c r="E1985">
        <v>1</v>
      </c>
      <c r="F1985">
        <v>0</v>
      </c>
      <c r="G1985">
        <v>0</v>
      </c>
      <c r="H1985">
        <v>0</v>
      </c>
      <c r="I1985">
        <v>0.80118576989375001</v>
      </c>
      <c r="J1985">
        <v>1</v>
      </c>
    </row>
    <row r="1986" spans="1:10" x14ac:dyDescent="0.35">
      <c r="A1986">
        <v>2907072</v>
      </c>
      <c r="B1986">
        <v>0</v>
      </c>
      <c r="C1986">
        <v>58</v>
      </c>
      <c r="D1986">
        <v>3</v>
      </c>
      <c r="E1986">
        <v>1</v>
      </c>
      <c r="F1986">
        <v>0</v>
      </c>
      <c r="G1986">
        <v>0</v>
      </c>
      <c r="H1986">
        <v>0</v>
      </c>
      <c r="I1986">
        <v>0.787600171736768</v>
      </c>
      <c r="J1986">
        <v>1</v>
      </c>
    </row>
    <row r="1987" spans="1:10" x14ac:dyDescent="0.35">
      <c r="A1987">
        <v>2901480</v>
      </c>
      <c r="B1987">
        <v>0</v>
      </c>
      <c r="C1987">
        <v>58</v>
      </c>
      <c r="D1987">
        <v>1</v>
      </c>
      <c r="E1987">
        <v>1</v>
      </c>
      <c r="F1987">
        <v>0</v>
      </c>
      <c r="G1987">
        <v>0</v>
      </c>
      <c r="H1987">
        <v>0</v>
      </c>
      <c r="I1987">
        <v>0.76817077838689396</v>
      </c>
      <c r="J1987">
        <v>1</v>
      </c>
    </row>
    <row r="1988" spans="1:10" x14ac:dyDescent="0.35">
      <c r="A1988">
        <v>2911592</v>
      </c>
      <c r="B1988">
        <v>1</v>
      </c>
      <c r="C1988">
        <v>50</v>
      </c>
      <c r="D1988">
        <v>3</v>
      </c>
      <c r="E1988">
        <v>1</v>
      </c>
      <c r="F1988">
        <v>0</v>
      </c>
      <c r="G1988">
        <v>1</v>
      </c>
      <c r="H1988">
        <v>1</v>
      </c>
      <c r="I1988">
        <v>0.84822220561489403</v>
      </c>
      <c r="J1988">
        <v>1</v>
      </c>
    </row>
    <row r="1989" spans="1:10" x14ac:dyDescent="0.35">
      <c r="A1989">
        <v>2909512</v>
      </c>
      <c r="B1989">
        <v>0</v>
      </c>
      <c r="C1989">
        <v>50</v>
      </c>
      <c r="D1989">
        <v>3</v>
      </c>
      <c r="E1989">
        <v>1</v>
      </c>
      <c r="F1989">
        <v>0</v>
      </c>
      <c r="G1989">
        <v>0</v>
      </c>
      <c r="H1989">
        <v>1</v>
      </c>
      <c r="I1989">
        <v>0.80949164957392505</v>
      </c>
      <c r="J1989">
        <v>1</v>
      </c>
    </row>
    <row r="1990" spans="1:10" x14ac:dyDescent="0.35">
      <c r="A1990">
        <v>2908550</v>
      </c>
      <c r="B1990">
        <v>1</v>
      </c>
      <c r="C1990">
        <v>60</v>
      </c>
      <c r="D1990">
        <v>4</v>
      </c>
      <c r="E1990">
        <v>1</v>
      </c>
      <c r="F1990">
        <v>0</v>
      </c>
      <c r="G1990">
        <v>1</v>
      </c>
      <c r="H1990">
        <v>0</v>
      </c>
      <c r="I1990">
        <v>0.81512529336343797</v>
      </c>
      <c r="J1990">
        <v>1</v>
      </c>
    </row>
    <row r="1991" spans="1:10" x14ac:dyDescent="0.35">
      <c r="A1991">
        <v>2901569</v>
      </c>
      <c r="B1991">
        <v>0</v>
      </c>
      <c r="C1991">
        <v>61</v>
      </c>
      <c r="D1991">
        <v>4</v>
      </c>
      <c r="E1991">
        <v>1</v>
      </c>
      <c r="F1991">
        <v>0</v>
      </c>
      <c r="G1991">
        <v>0</v>
      </c>
      <c r="H1991">
        <v>0</v>
      </c>
      <c r="I1991">
        <v>0.79521815094067905</v>
      </c>
      <c r="J1991">
        <v>1</v>
      </c>
    </row>
    <row r="1992" spans="1:10" x14ac:dyDescent="0.35">
      <c r="A1992">
        <v>2905284</v>
      </c>
      <c r="B1992">
        <v>0</v>
      </c>
      <c r="C1992">
        <v>80</v>
      </c>
      <c r="D1992">
        <v>4</v>
      </c>
      <c r="E1992">
        <v>1</v>
      </c>
      <c r="F1992">
        <v>1</v>
      </c>
      <c r="G1992">
        <v>0</v>
      </c>
      <c r="H1992">
        <v>0</v>
      </c>
      <c r="I1992">
        <v>0.87129365701916295</v>
      </c>
      <c r="J1992">
        <v>1</v>
      </c>
    </row>
    <row r="1993" spans="1:10" x14ac:dyDescent="0.35">
      <c r="A1993">
        <v>2906627</v>
      </c>
      <c r="B1993">
        <v>1</v>
      </c>
      <c r="C1993">
        <v>67</v>
      </c>
      <c r="D1993">
        <v>1</v>
      </c>
      <c r="E1993">
        <v>1</v>
      </c>
      <c r="F1993">
        <v>1</v>
      </c>
      <c r="G1993">
        <v>0</v>
      </c>
      <c r="H1993">
        <v>0</v>
      </c>
      <c r="I1993">
        <v>1.09396190834504</v>
      </c>
      <c r="J1993">
        <v>1</v>
      </c>
    </row>
    <row r="1994" spans="1:10" x14ac:dyDescent="0.35">
      <c r="A1994">
        <v>2902438</v>
      </c>
      <c r="B1994">
        <v>0</v>
      </c>
      <c r="C1994">
        <v>46</v>
      </c>
      <c r="D1994">
        <v>1</v>
      </c>
      <c r="E1994">
        <v>1</v>
      </c>
      <c r="F1994">
        <v>1</v>
      </c>
      <c r="G1994">
        <v>0</v>
      </c>
      <c r="H1994">
        <v>0</v>
      </c>
      <c r="I1994">
        <v>0.69973508906188397</v>
      </c>
      <c r="J1994">
        <v>1</v>
      </c>
    </row>
    <row r="1995" spans="1:10" x14ac:dyDescent="0.35">
      <c r="A1995">
        <v>2903936</v>
      </c>
      <c r="B1995">
        <v>1</v>
      </c>
      <c r="C1995">
        <v>60</v>
      </c>
      <c r="D1995">
        <v>1</v>
      </c>
      <c r="E1995">
        <v>1</v>
      </c>
      <c r="F1995">
        <v>0</v>
      </c>
      <c r="G1995">
        <v>0</v>
      </c>
      <c r="H1995">
        <v>0</v>
      </c>
      <c r="I1995">
        <v>0.71234958247184699</v>
      </c>
      <c r="J1995">
        <v>1</v>
      </c>
    </row>
    <row r="1996" spans="1:10" x14ac:dyDescent="0.35">
      <c r="A1996">
        <v>2906070</v>
      </c>
      <c r="B1996">
        <v>0</v>
      </c>
      <c r="C1996">
        <v>58</v>
      </c>
      <c r="D1996">
        <v>5</v>
      </c>
      <c r="E1996">
        <v>4</v>
      </c>
      <c r="F1996">
        <v>0</v>
      </c>
      <c r="G1996">
        <v>0</v>
      </c>
      <c r="H1996">
        <v>0</v>
      </c>
      <c r="I1996">
        <v>0.79466229273326805</v>
      </c>
      <c r="J1996">
        <v>1</v>
      </c>
    </row>
    <row r="1997" spans="1:10" x14ac:dyDescent="0.35">
      <c r="A1997">
        <v>2910298</v>
      </c>
      <c r="B1997">
        <v>0</v>
      </c>
      <c r="C1997">
        <v>44</v>
      </c>
      <c r="D1997">
        <v>5</v>
      </c>
      <c r="E1997">
        <v>1</v>
      </c>
      <c r="F1997">
        <v>1</v>
      </c>
      <c r="G1997">
        <v>0</v>
      </c>
      <c r="H1997">
        <v>0</v>
      </c>
      <c r="I1997">
        <v>0.59661082683966804</v>
      </c>
      <c r="J1997">
        <v>1</v>
      </c>
    </row>
    <row r="1998" spans="1:10" x14ac:dyDescent="0.35">
      <c r="A1998">
        <v>2906386</v>
      </c>
      <c r="B1998">
        <v>1</v>
      </c>
      <c r="C1998">
        <v>40</v>
      </c>
      <c r="D1998">
        <v>5</v>
      </c>
      <c r="E1998">
        <v>1</v>
      </c>
      <c r="F1998">
        <v>1</v>
      </c>
      <c r="G1998">
        <v>0</v>
      </c>
      <c r="H1998">
        <v>0</v>
      </c>
      <c r="I1998">
        <v>0.63952393306562505</v>
      </c>
      <c r="J1998">
        <v>1</v>
      </c>
    </row>
    <row r="1999" spans="1:10" x14ac:dyDescent="0.35">
      <c r="A1999">
        <v>2902533</v>
      </c>
      <c r="B1999">
        <v>0</v>
      </c>
      <c r="C1999">
        <v>46</v>
      </c>
      <c r="D1999">
        <v>5</v>
      </c>
      <c r="E1999">
        <v>1</v>
      </c>
      <c r="F1999">
        <v>0</v>
      </c>
      <c r="G1999">
        <v>1</v>
      </c>
      <c r="H1999">
        <v>0</v>
      </c>
      <c r="I1999">
        <v>0.73859653843124995</v>
      </c>
      <c r="J1999">
        <v>1</v>
      </c>
    </row>
    <row r="2000" spans="1:10" x14ac:dyDescent="0.35">
      <c r="A2000">
        <v>2901423</v>
      </c>
      <c r="B2000">
        <v>1</v>
      </c>
      <c r="C2000">
        <v>64</v>
      </c>
      <c r="D2000">
        <v>2</v>
      </c>
      <c r="E2000">
        <v>1</v>
      </c>
      <c r="F2000">
        <v>1</v>
      </c>
      <c r="G2000">
        <v>0</v>
      </c>
      <c r="H2000">
        <v>0</v>
      </c>
      <c r="I2000">
        <v>0.93669383814875395</v>
      </c>
      <c r="J2000">
        <v>1</v>
      </c>
    </row>
    <row r="2001" spans="1:10" x14ac:dyDescent="0.35">
      <c r="A2001">
        <v>2902226</v>
      </c>
      <c r="B2001">
        <v>0</v>
      </c>
      <c r="C2001">
        <v>84</v>
      </c>
      <c r="D2001">
        <v>2</v>
      </c>
      <c r="E2001">
        <v>1</v>
      </c>
      <c r="F2001">
        <v>0</v>
      </c>
      <c r="G2001">
        <v>1</v>
      </c>
      <c r="H2001">
        <v>1</v>
      </c>
      <c r="I2001">
        <v>0.87129365701916295</v>
      </c>
      <c r="J2001">
        <v>1</v>
      </c>
    </row>
    <row r="2002" spans="1:10" x14ac:dyDescent="0.35">
      <c r="A2002">
        <v>2903750</v>
      </c>
      <c r="B2002">
        <v>0</v>
      </c>
      <c r="C2002">
        <v>54</v>
      </c>
      <c r="D2002">
        <v>2</v>
      </c>
      <c r="E2002">
        <v>1</v>
      </c>
      <c r="F2002">
        <v>0</v>
      </c>
      <c r="G2002">
        <v>0</v>
      </c>
      <c r="H2002">
        <v>0</v>
      </c>
      <c r="I2002">
        <v>0.78491597026659099</v>
      </c>
      <c r="J2002">
        <v>1</v>
      </c>
    </row>
    <row r="2003" spans="1:10" x14ac:dyDescent="0.35">
      <c r="A2003">
        <v>2902001</v>
      </c>
      <c r="B2003">
        <v>1</v>
      </c>
      <c r="C2003">
        <v>51</v>
      </c>
      <c r="D2003">
        <v>2</v>
      </c>
      <c r="E2003">
        <v>1</v>
      </c>
      <c r="F2003">
        <v>0</v>
      </c>
      <c r="G2003">
        <v>1</v>
      </c>
      <c r="H2003">
        <v>0</v>
      </c>
      <c r="I2003">
        <v>0.819124213404962</v>
      </c>
      <c r="J2003">
        <v>1</v>
      </c>
    </row>
    <row r="2004" spans="1:10" x14ac:dyDescent="0.35">
      <c r="A2004">
        <v>2903274</v>
      </c>
      <c r="B2004">
        <v>0</v>
      </c>
      <c r="C2004">
        <v>82</v>
      </c>
      <c r="D2004">
        <v>5</v>
      </c>
      <c r="E2004">
        <v>1</v>
      </c>
      <c r="F2004">
        <v>0</v>
      </c>
      <c r="G2004">
        <v>0</v>
      </c>
      <c r="H2004">
        <v>0</v>
      </c>
      <c r="I2004">
        <v>0.87129365701916295</v>
      </c>
      <c r="J2004">
        <v>1</v>
      </c>
    </row>
    <row r="2005" spans="1:10" x14ac:dyDescent="0.35">
      <c r="A2005">
        <v>2905697</v>
      </c>
      <c r="B2005">
        <v>1</v>
      </c>
      <c r="C2005">
        <v>87</v>
      </c>
      <c r="D2005">
        <v>5</v>
      </c>
      <c r="E2005">
        <v>1</v>
      </c>
      <c r="F2005">
        <v>0</v>
      </c>
      <c r="G2005">
        <v>0</v>
      </c>
      <c r="H2005">
        <v>0</v>
      </c>
      <c r="I2005">
        <v>0.767582826929054</v>
      </c>
      <c r="J2005">
        <v>1</v>
      </c>
    </row>
    <row r="2006" spans="1:10" x14ac:dyDescent="0.35">
      <c r="A2006">
        <v>2910542</v>
      </c>
      <c r="B2006">
        <v>1</v>
      </c>
      <c r="C2006">
        <v>67</v>
      </c>
      <c r="D2006">
        <v>5</v>
      </c>
      <c r="E2006">
        <v>1</v>
      </c>
      <c r="F2006">
        <v>0</v>
      </c>
      <c r="G2006">
        <v>0</v>
      </c>
      <c r="H2006">
        <v>0</v>
      </c>
      <c r="I2006">
        <v>0.76021410963829505</v>
      </c>
      <c r="J2006">
        <v>1</v>
      </c>
    </row>
    <row r="2007" spans="1:10" x14ac:dyDescent="0.35">
      <c r="A2007">
        <v>2912141</v>
      </c>
      <c r="B2007">
        <v>0</v>
      </c>
      <c r="C2007">
        <v>64</v>
      </c>
      <c r="D2007">
        <v>5</v>
      </c>
      <c r="E2007">
        <v>1</v>
      </c>
      <c r="F2007">
        <v>0</v>
      </c>
      <c r="G2007">
        <v>0</v>
      </c>
      <c r="H2007">
        <v>0</v>
      </c>
      <c r="I2007">
        <v>0.76291893928822196</v>
      </c>
      <c r="J2007">
        <v>1</v>
      </c>
    </row>
    <row r="2008" spans="1:10" x14ac:dyDescent="0.35">
      <c r="A2008">
        <v>2907343</v>
      </c>
      <c r="B2008">
        <v>0</v>
      </c>
      <c r="C2008">
        <v>50</v>
      </c>
      <c r="D2008">
        <v>5</v>
      </c>
      <c r="E2008">
        <v>1</v>
      </c>
      <c r="F2008">
        <v>0</v>
      </c>
      <c r="G2008">
        <v>0</v>
      </c>
      <c r="H2008">
        <v>0</v>
      </c>
      <c r="I2008">
        <v>0.76066619779400202</v>
      </c>
      <c r="J2008">
        <v>1</v>
      </c>
    </row>
    <row r="2009" spans="1:10" x14ac:dyDescent="0.35">
      <c r="A2009">
        <v>2909955</v>
      </c>
      <c r="B2009">
        <v>0</v>
      </c>
      <c r="C2009">
        <v>65</v>
      </c>
      <c r="D2009">
        <v>5</v>
      </c>
      <c r="E2009">
        <v>1</v>
      </c>
      <c r="F2009">
        <v>0</v>
      </c>
      <c r="G2009">
        <v>0</v>
      </c>
      <c r="H2009">
        <v>0</v>
      </c>
      <c r="I2009">
        <v>0.77386880544150805</v>
      </c>
      <c r="J2009">
        <v>1</v>
      </c>
    </row>
    <row r="2010" spans="1:10" x14ac:dyDescent="0.35">
      <c r="A2010">
        <v>2901752</v>
      </c>
      <c r="B2010">
        <v>1</v>
      </c>
      <c r="C2010">
        <v>68</v>
      </c>
      <c r="D2010">
        <v>5</v>
      </c>
      <c r="E2010">
        <v>1</v>
      </c>
      <c r="F2010">
        <v>0</v>
      </c>
      <c r="G2010">
        <v>0</v>
      </c>
      <c r="H2010">
        <v>0</v>
      </c>
      <c r="I2010">
        <v>0.77678157759135102</v>
      </c>
      <c r="J2010">
        <v>1</v>
      </c>
    </row>
    <row r="2011" spans="1:10" x14ac:dyDescent="0.35">
      <c r="A2011">
        <v>2907016</v>
      </c>
      <c r="B2011">
        <v>1</v>
      </c>
      <c r="C2011">
        <v>33</v>
      </c>
      <c r="D2011">
        <v>5</v>
      </c>
      <c r="E2011">
        <v>1</v>
      </c>
      <c r="F2011">
        <v>0</v>
      </c>
      <c r="G2011">
        <v>0</v>
      </c>
      <c r="H2011">
        <v>0</v>
      </c>
      <c r="I2011">
        <v>1.2301929912037799</v>
      </c>
      <c r="J2011">
        <v>1</v>
      </c>
    </row>
    <row r="2012" spans="1:10" x14ac:dyDescent="0.35">
      <c r="A2012">
        <v>2903303</v>
      </c>
      <c r="B2012">
        <v>0</v>
      </c>
      <c r="C2012">
        <v>46</v>
      </c>
      <c r="D2012">
        <v>5</v>
      </c>
      <c r="E2012">
        <v>1</v>
      </c>
      <c r="F2012">
        <v>0</v>
      </c>
      <c r="G2012">
        <v>0</v>
      </c>
      <c r="H2012">
        <v>0</v>
      </c>
      <c r="I2012">
        <v>1.1412267953602899</v>
      </c>
      <c r="J2012">
        <v>1</v>
      </c>
    </row>
    <row r="2013" spans="1:10" x14ac:dyDescent="0.35">
      <c r="A2013">
        <v>2902676</v>
      </c>
      <c r="B2013">
        <v>1</v>
      </c>
      <c r="C2013">
        <v>47</v>
      </c>
      <c r="D2013">
        <v>5</v>
      </c>
      <c r="E2013">
        <v>1</v>
      </c>
      <c r="F2013">
        <v>0</v>
      </c>
      <c r="G2013">
        <v>1</v>
      </c>
      <c r="H2013">
        <v>0</v>
      </c>
      <c r="I2013">
        <v>1.32776824089306</v>
      </c>
      <c r="J2013">
        <v>1</v>
      </c>
    </row>
    <row r="2014" spans="1:10" x14ac:dyDescent="0.35">
      <c r="A2014">
        <v>2906820</v>
      </c>
      <c r="B2014">
        <v>0</v>
      </c>
      <c r="C2014">
        <v>52</v>
      </c>
      <c r="D2014">
        <v>5</v>
      </c>
      <c r="E2014">
        <v>1</v>
      </c>
      <c r="F2014">
        <v>1</v>
      </c>
      <c r="G2014">
        <v>0</v>
      </c>
      <c r="H2014">
        <v>0</v>
      </c>
      <c r="I2014">
        <v>0.837404477961319</v>
      </c>
      <c r="J2014">
        <v>1</v>
      </c>
    </row>
    <row r="2015" spans="1:10" x14ac:dyDescent="0.35">
      <c r="A2015">
        <v>2900388</v>
      </c>
      <c r="B2015">
        <v>1</v>
      </c>
      <c r="C2015">
        <v>51</v>
      </c>
      <c r="D2015">
        <v>1</v>
      </c>
      <c r="E2015">
        <v>1</v>
      </c>
      <c r="F2015">
        <v>0</v>
      </c>
      <c r="G2015">
        <v>0</v>
      </c>
      <c r="H2015">
        <v>0</v>
      </c>
      <c r="I2015">
        <v>0.68246792246618004</v>
      </c>
      <c r="J2015">
        <v>0</v>
      </c>
    </row>
    <row r="2016" spans="1:10" x14ac:dyDescent="0.35">
      <c r="A2016">
        <v>2912304</v>
      </c>
      <c r="B2016">
        <v>0</v>
      </c>
      <c r="C2016">
        <v>82</v>
      </c>
      <c r="D2016">
        <v>2</v>
      </c>
      <c r="E2016">
        <v>1</v>
      </c>
      <c r="F2016">
        <v>0</v>
      </c>
      <c r="G2016">
        <v>0</v>
      </c>
      <c r="H2016">
        <v>0</v>
      </c>
      <c r="I2016">
        <v>0.49010170332749398</v>
      </c>
      <c r="J2016">
        <v>0</v>
      </c>
    </row>
    <row r="2017" spans="1:10" x14ac:dyDescent="0.35">
      <c r="A2017">
        <v>2903688</v>
      </c>
      <c r="B2017">
        <v>0</v>
      </c>
      <c r="C2017">
        <v>64</v>
      </c>
      <c r="D2017">
        <v>1</v>
      </c>
      <c r="E2017">
        <v>1</v>
      </c>
      <c r="F2017">
        <v>0</v>
      </c>
      <c r="G2017">
        <v>0</v>
      </c>
      <c r="H2017">
        <v>0</v>
      </c>
      <c r="I2017">
        <v>0.45687130360181299</v>
      </c>
      <c r="J2017">
        <v>0</v>
      </c>
    </row>
    <row r="2018" spans="1:10" x14ac:dyDescent="0.35">
      <c r="A2018">
        <v>2910031</v>
      </c>
      <c r="B2018">
        <v>1</v>
      </c>
      <c r="C2018">
        <v>74</v>
      </c>
      <c r="D2018">
        <v>1</v>
      </c>
      <c r="E2018">
        <v>1</v>
      </c>
      <c r="F2018">
        <v>0</v>
      </c>
      <c r="G2018">
        <v>0</v>
      </c>
      <c r="H2018">
        <v>0</v>
      </c>
      <c r="I2018">
        <v>0.45240389350858901</v>
      </c>
      <c r="J2018">
        <v>0</v>
      </c>
    </row>
    <row r="2019" spans="1:10" x14ac:dyDescent="0.35">
      <c r="A2019">
        <v>2911935</v>
      </c>
      <c r="B2019">
        <v>1</v>
      </c>
      <c r="C2019">
        <v>32</v>
      </c>
      <c r="D2019">
        <v>2</v>
      </c>
      <c r="E2019">
        <v>4</v>
      </c>
      <c r="F2019">
        <v>0</v>
      </c>
      <c r="G2019">
        <v>1</v>
      </c>
      <c r="H2019">
        <v>0</v>
      </c>
      <c r="I2019">
        <v>0.53461260428755097</v>
      </c>
      <c r="J2019">
        <v>0</v>
      </c>
    </row>
    <row r="2020" spans="1:10" x14ac:dyDescent="0.35">
      <c r="A2020">
        <v>2900621</v>
      </c>
      <c r="B2020">
        <v>0</v>
      </c>
      <c r="C2020">
        <v>30</v>
      </c>
      <c r="D2020">
        <v>4</v>
      </c>
      <c r="E2020">
        <v>1</v>
      </c>
      <c r="F2020">
        <v>0</v>
      </c>
      <c r="G2020">
        <v>0</v>
      </c>
      <c r="H2020">
        <v>0</v>
      </c>
      <c r="I2020">
        <v>0.48249157987216601</v>
      </c>
      <c r="J2020">
        <v>0</v>
      </c>
    </row>
    <row r="2021" spans="1:10" x14ac:dyDescent="0.35">
      <c r="A2021">
        <v>2907792</v>
      </c>
      <c r="B2021">
        <v>0</v>
      </c>
      <c r="C2021">
        <v>60</v>
      </c>
      <c r="D2021">
        <v>2</v>
      </c>
      <c r="E2021">
        <v>1</v>
      </c>
      <c r="F2021">
        <v>1</v>
      </c>
      <c r="G2021">
        <v>0</v>
      </c>
      <c r="H2021">
        <v>0</v>
      </c>
      <c r="I2021">
        <v>0.45687130360181299</v>
      </c>
      <c r="J2021">
        <v>0</v>
      </c>
    </row>
    <row r="2022" spans="1:10" x14ac:dyDescent="0.35">
      <c r="A2022">
        <v>2910977</v>
      </c>
      <c r="B2022">
        <v>0</v>
      </c>
      <c r="C2022">
        <v>37</v>
      </c>
      <c r="D2022">
        <v>4</v>
      </c>
      <c r="E2022">
        <v>1</v>
      </c>
      <c r="F2022">
        <v>1</v>
      </c>
      <c r="G2022">
        <v>0</v>
      </c>
      <c r="H2022">
        <v>0</v>
      </c>
      <c r="I2022">
        <v>0.43655015930998298</v>
      </c>
      <c r="J2022">
        <v>0</v>
      </c>
    </row>
    <row r="2023" spans="1:10" x14ac:dyDescent="0.35">
      <c r="A2023">
        <v>2905421</v>
      </c>
      <c r="B2023">
        <v>0</v>
      </c>
      <c r="C2023">
        <v>52</v>
      </c>
      <c r="D2023">
        <v>4</v>
      </c>
      <c r="E2023">
        <v>1</v>
      </c>
      <c r="F2023">
        <v>0</v>
      </c>
      <c r="G2023">
        <v>1</v>
      </c>
      <c r="H2023">
        <v>0</v>
      </c>
      <c r="I2023">
        <v>0.580169495285347</v>
      </c>
      <c r="J2023">
        <v>0</v>
      </c>
    </row>
    <row r="2024" spans="1:10" x14ac:dyDescent="0.35">
      <c r="A2024">
        <v>2908349</v>
      </c>
      <c r="B2024">
        <v>1</v>
      </c>
      <c r="C2024">
        <v>49</v>
      </c>
      <c r="D2024">
        <v>3</v>
      </c>
      <c r="E2024">
        <v>5</v>
      </c>
      <c r="F2024">
        <v>0</v>
      </c>
      <c r="G2024">
        <v>0</v>
      </c>
      <c r="H2024">
        <v>0</v>
      </c>
      <c r="I2024">
        <v>0.52316316739681401</v>
      </c>
      <c r="J2024">
        <v>0</v>
      </c>
    </row>
    <row r="2025" spans="1:10" x14ac:dyDescent="0.35">
      <c r="A2025">
        <v>2900430</v>
      </c>
      <c r="B2025">
        <v>1</v>
      </c>
      <c r="C2025">
        <v>61</v>
      </c>
      <c r="D2025">
        <v>5</v>
      </c>
      <c r="E2025">
        <v>1</v>
      </c>
      <c r="F2025">
        <v>1</v>
      </c>
      <c r="G2025">
        <v>0</v>
      </c>
      <c r="H2025">
        <v>1</v>
      </c>
      <c r="I2025">
        <v>0.52386640831054698</v>
      </c>
      <c r="J2025">
        <v>0</v>
      </c>
    </row>
    <row r="2026" spans="1:10" x14ac:dyDescent="0.35">
      <c r="A2026">
        <v>2911256</v>
      </c>
      <c r="B2026">
        <v>0</v>
      </c>
      <c r="C2026">
        <v>58</v>
      </c>
      <c r="D2026">
        <v>5</v>
      </c>
      <c r="E2026">
        <v>1</v>
      </c>
      <c r="F2026">
        <v>0</v>
      </c>
      <c r="G2026">
        <v>0</v>
      </c>
      <c r="H2026">
        <v>1</v>
      </c>
      <c r="I2026">
        <v>0.48050148158049999</v>
      </c>
      <c r="J2026">
        <v>0</v>
      </c>
    </row>
    <row r="2027" spans="1:10" x14ac:dyDescent="0.35">
      <c r="A2027">
        <v>2900970</v>
      </c>
      <c r="B2027">
        <v>1</v>
      </c>
      <c r="C2027">
        <v>51</v>
      </c>
      <c r="D2027">
        <v>5</v>
      </c>
      <c r="E2027">
        <v>1</v>
      </c>
      <c r="F2027">
        <v>1</v>
      </c>
      <c r="G2027">
        <v>0</v>
      </c>
      <c r="H2027">
        <v>0</v>
      </c>
      <c r="I2027">
        <v>0.51500852343822401</v>
      </c>
      <c r="J2027">
        <v>0</v>
      </c>
    </row>
    <row r="2028" spans="1:10" x14ac:dyDescent="0.35">
      <c r="A2028">
        <v>2901563</v>
      </c>
      <c r="B2028">
        <v>1</v>
      </c>
      <c r="C2028">
        <v>51</v>
      </c>
      <c r="D2028">
        <v>5</v>
      </c>
      <c r="E2028">
        <v>1</v>
      </c>
      <c r="F2028">
        <v>1</v>
      </c>
      <c r="G2028">
        <v>0</v>
      </c>
      <c r="H2028">
        <v>1</v>
      </c>
      <c r="I2028">
        <v>0.51500852343822401</v>
      </c>
      <c r="J2028">
        <v>0</v>
      </c>
    </row>
    <row r="2029" spans="1:10" x14ac:dyDescent="0.35">
      <c r="A2029">
        <v>2901316</v>
      </c>
      <c r="B2029">
        <v>1</v>
      </c>
      <c r="C2029">
        <v>58</v>
      </c>
      <c r="D2029">
        <v>5</v>
      </c>
      <c r="E2029">
        <v>1</v>
      </c>
      <c r="F2029">
        <v>1</v>
      </c>
      <c r="G2029">
        <v>0</v>
      </c>
      <c r="H2029">
        <v>0</v>
      </c>
      <c r="I2029">
        <v>0.47835700224754002</v>
      </c>
      <c r="J2029">
        <v>0</v>
      </c>
    </row>
    <row r="2030" spans="1:10" x14ac:dyDescent="0.35">
      <c r="A2030">
        <v>2907919</v>
      </c>
      <c r="B2030">
        <v>1</v>
      </c>
      <c r="C2030">
        <v>47</v>
      </c>
      <c r="D2030">
        <v>5</v>
      </c>
      <c r="E2030">
        <v>2</v>
      </c>
      <c r="F2030">
        <v>0</v>
      </c>
      <c r="G2030">
        <v>0</v>
      </c>
      <c r="H2030">
        <v>0</v>
      </c>
      <c r="I2030">
        <v>0.51500852343822401</v>
      </c>
      <c r="J2030">
        <v>0</v>
      </c>
    </row>
    <row r="2031" spans="1:10" x14ac:dyDescent="0.35">
      <c r="A2031">
        <v>2905998</v>
      </c>
      <c r="B2031">
        <v>0</v>
      </c>
      <c r="C2031">
        <v>67</v>
      </c>
      <c r="D2031">
        <v>5</v>
      </c>
      <c r="E2031">
        <v>1</v>
      </c>
      <c r="F2031">
        <v>1</v>
      </c>
      <c r="G2031">
        <v>0</v>
      </c>
      <c r="H2031">
        <v>0</v>
      </c>
      <c r="I2031">
        <v>0.45232541065358101</v>
      </c>
      <c r="J2031">
        <v>0</v>
      </c>
    </row>
    <row r="2032" spans="1:10" x14ac:dyDescent="0.35">
      <c r="A2032">
        <v>2910078</v>
      </c>
      <c r="B2032">
        <v>1</v>
      </c>
      <c r="C2032">
        <v>71</v>
      </c>
      <c r="D2032">
        <v>5</v>
      </c>
      <c r="E2032">
        <v>1</v>
      </c>
      <c r="F2032">
        <v>0</v>
      </c>
      <c r="G2032">
        <v>0</v>
      </c>
      <c r="H2032">
        <v>0</v>
      </c>
      <c r="I2032">
        <v>0.45705009469748398</v>
      </c>
      <c r="J2032">
        <v>0</v>
      </c>
    </row>
    <row r="2033" spans="1:10" x14ac:dyDescent="0.35">
      <c r="A2033">
        <v>2901549</v>
      </c>
      <c r="B2033">
        <v>0</v>
      </c>
      <c r="C2033">
        <v>60</v>
      </c>
      <c r="D2033">
        <v>5</v>
      </c>
      <c r="E2033">
        <v>1</v>
      </c>
      <c r="F2033">
        <v>1</v>
      </c>
      <c r="G2033">
        <v>0</v>
      </c>
      <c r="H2033">
        <v>0</v>
      </c>
      <c r="I2033">
        <v>0.42582154211684398</v>
      </c>
      <c r="J2033">
        <v>0</v>
      </c>
    </row>
    <row r="2034" spans="1:10" x14ac:dyDescent="0.35">
      <c r="A2034">
        <v>2906073</v>
      </c>
      <c r="B2034">
        <v>0</v>
      </c>
      <c r="C2034">
        <v>86</v>
      </c>
      <c r="D2034">
        <v>5</v>
      </c>
      <c r="E2034">
        <v>1</v>
      </c>
      <c r="F2034">
        <v>0</v>
      </c>
      <c r="G2034">
        <v>1</v>
      </c>
      <c r="H2034">
        <v>0</v>
      </c>
      <c r="I2034">
        <v>0.482985857656347</v>
      </c>
      <c r="J2034">
        <v>0</v>
      </c>
    </row>
    <row r="2035" spans="1:10" x14ac:dyDescent="0.35">
      <c r="A2035">
        <v>2904845</v>
      </c>
      <c r="B2035">
        <v>0</v>
      </c>
      <c r="C2035">
        <v>68</v>
      </c>
      <c r="D2035">
        <v>5</v>
      </c>
      <c r="E2035">
        <v>1</v>
      </c>
      <c r="F2035">
        <v>0</v>
      </c>
      <c r="G2035">
        <v>0</v>
      </c>
      <c r="H2035">
        <v>0</v>
      </c>
      <c r="I2035">
        <v>0.43748713712723902</v>
      </c>
      <c r="J2035">
        <v>0</v>
      </c>
    </row>
    <row r="2036" spans="1:10" x14ac:dyDescent="0.35">
      <c r="A2036">
        <v>2900626</v>
      </c>
      <c r="B2036">
        <v>0</v>
      </c>
      <c r="C2036">
        <v>51</v>
      </c>
      <c r="D2036">
        <v>4</v>
      </c>
      <c r="E2036">
        <v>1</v>
      </c>
      <c r="F2036">
        <v>0</v>
      </c>
      <c r="G2036">
        <v>0</v>
      </c>
      <c r="H2036">
        <v>1</v>
      </c>
      <c r="I2036">
        <v>0.42166151074631503</v>
      </c>
      <c r="J2036">
        <v>0</v>
      </c>
    </row>
    <row r="2037" spans="1:10" x14ac:dyDescent="0.35">
      <c r="A2037">
        <v>2900109</v>
      </c>
      <c r="B2037">
        <v>0</v>
      </c>
      <c r="C2037">
        <v>37</v>
      </c>
      <c r="D2037">
        <v>4</v>
      </c>
      <c r="E2037">
        <v>1</v>
      </c>
      <c r="F2037">
        <v>1</v>
      </c>
      <c r="G2037">
        <v>0</v>
      </c>
      <c r="H2037">
        <v>0</v>
      </c>
      <c r="I2037">
        <v>0.51670121650656597</v>
      </c>
      <c r="J2037">
        <v>0</v>
      </c>
    </row>
    <row r="2038" spans="1:10" x14ac:dyDescent="0.35">
      <c r="A2038">
        <v>2907866</v>
      </c>
      <c r="B2038">
        <v>1</v>
      </c>
      <c r="C2038">
        <v>44</v>
      </c>
      <c r="D2038">
        <v>4</v>
      </c>
      <c r="E2038">
        <v>1</v>
      </c>
      <c r="F2038">
        <v>1</v>
      </c>
      <c r="G2038">
        <v>0</v>
      </c>
      <c r="H2038">
        <v>0</v>
      </c>
      <c r="I2038">
        <v>0.59112297723299501</v>
      </c>
      <c r="J2038">
        <v>0</v>
      </c>
    </row>
    <row r="2039" spans="1:10" x14ac:dyDescent="0.35">
      <c r="A2039">
        <v>2908223</v>
      </c>
      <c r="B2039">
        <v>1</v>
      </c>
      <c r="C2039">
        <v>33</v>
      </c>
      <c r="D2039">
        <v>4</v>
      </c>
      <c r="E2039">
        <v>1</v>
      </c>
      <c r="F2039">
        <v>0</v>
      </c>
      <c r="G2039">
        <v>0</v>
      </c>
      <c r="H2039">
        <v>0</v>
      </c>
      <c r="I2039">
        <v>0.78429892321598405</v>
      </c>
      <c r="J2039">
        <v>0</v>
      </c>
    </row>
    <row r="2040" spans="1:10" x14ac:dyDescent="0.35">
      <c r="A2040">
        <v>2910966</v>
      </c>
      <c r="B2040">
        <v>0</v>
      </c>
      <c r="C2040">
        <v>43</v>
      </c>
      <c r="D2040">
        <v>4</v>
      </c>
      <c r="E2040">
        <v>1</v>
      </c>
      <c r="F2040">
        <v>0</v>
      </c>
      <c r="G2040">
        <v>0</v>
      </c>
      <c r="H2040">
        <v>0</v>
      </c>
      <c r="I2040">
        <v>0.49870562829073001</v>
      </c>
      <c r="J2040">
        <v>0</v>
      </c>
    </row>
    <row r="2041" spans="1:10" x14ac:dyDescent="0.35">
      <c r="A2041">
        <v>2906574</v>
      </c>
      <c r="B2041">
        <v>1</v>
      </c>
      <c r="C2041">
        <v>41</v>
      </c>
      <c r="D2041">
        <v>4</v>
      </c>
      <c r="E2041">
        <v>1</v>
      </c>
      <c r="F2041">
        <v>0</v>
      </c>
      <c r="G2041">
        <v>0</v>
      </c>
      <c r="H2041">
        <v>0</v>
      </c>
      <c r="I2041">
        <v>0.56755433692782498</v>
      </c>
      <c r="J2041">
        <v>0</v>
      </c>
    </row>
    <row r="2042" spans="1:10" x14ac:dyDescent="0.35">
      <c r="A2042">
        <v>2904173</v>
      </c>
      <c r="B2042">
        <v>1</v>
      </c>
      <c r="C2042">
        <v>60</v>
      </c>
      <c r="D2042">
        <v>2</v>
      </c>
      <c r="E2042">
        <v>1</v>
      </c>
      <c r="F2042">
        <v>0</v>
      </c>
      <c r="G2042">
        <v>0</v>
      </c>
      <c r="H2042">
        <v>0</v>
      </c>
      <c r="I2042">
        <v>0.50011179072730905</v>
      </c>
      <c r="J2042">
        <v>0</v>
      </c>
    </row>
    <row r="2043" spans="1:10" x14ac:dyDescent="0.35">
      <c r="A2043">
        <v>2905184</v>
      </c>
      <c r="B2043">
        <v>0</v>
      </c>
      <c r="C2043">
        <v>61</v>
      </c>
      <c r="D2043">
        <v>2</v>
      </c>
      <c r="E2043">
        <v>1</v>
      </c>
      <c r="F2043">
        <v>0</v>
      </c>
      <c r="G2043">
        <v>0</v>
      </c>
      <c r="H2043">
        <v>0</v>
      </c>
      <c r="I2043">
        <v>0.46751953258206702</v>
      </c>
      <c r="J2043">
        <v>0</v>
      </c>
    </row>
    <row r="2044" spans="1:10" x14ac:dyDescent="0.35">
      <c r="A2044">
        <v>2906379</v>
      </c>
      <c r="B2044">
        <v>0</v>
      </c>
      <c r="C2044">
        <v>85</v>
      </c>
      <c r="D2044">
        <v>3</v>
      </c>
      <c r="E2044">
        <v>1</v>
      </c>
      <c r="F2044">
        <v>0</v>
      </c>
      <c r="G2044">
        <v>0</v>
      </c>
      <c r="H2044">
        <v>0</v>
      </c>
      <c r="I2044">
        <v>0.482985857656347</v>
      </c>
      <c r="J2044">
        <v>0</v>
      </c>
    </row>
    <row r="2045" spans="1:10" x14ac:dyDescent="0.35">
      <c r="A2045">
        <v>2903507</v>
      </c>
      <c r="B2045">
        <v>0</v>
      </c>
      <c r="C2045">
        <v>50</v>
      </c>
      <c r="D2045">
        <v>3</v>
      </c>
      <c r="E2045">
        <v>3</v>
      </c>
      <c r="F2045">
        <v>0</v>
      </c>
      <c r="G2045">
        <v>0</v>
      </c>
      <c r="H2045">
        <v>0</v>
      </c>
      <c r="I2045">
        <v>0.48819855225334502</v>
      </c>
      <c r="J2045">
        <v>0</v>
      </c>
    </row>
    <row r="2046" spans="1:10" x14ac:dyDescent="0.35">
      <c r="A2046">
        <v>2911975</v>
      </c>
      <c r="B2046">
        <v>1</v>
      </c>
      <c r="C2046">
        <v>45</v>
      </c>
      <c r="D2046">
        <v>3</v>
      </c>
      <c r="E2046">
        <v>3</v>
      </c>
      <c r="F2046">
        <v>0</v>
      </c>
      <c r="G2046">
        <v>0</v>
      </c>
      <c r="H2046">
        <v>0</v>
      </c>
      <c r="I2046">
        <v>0.55462952508778596</v>
      </c>
      <c r="J2046">
        <v>0</v>
      </c>
    </row>
    <row r="2047" spans="1:10" x14ac:dyDescent="0.35">
      <c r="A2047">
        <v>2900690</v>
      </c>
      <c r="B2047">
        <v>0</v>
      </c>
      <c r="C2047">
        <v>62</v>
      </c>
      <c r="D2047">
        <v>3</v>
      </c>
      <c r="E2047">
        <v>1</v>
      </c>
      <c r="F2047">
        <v>0</v>
      </c>
      <c r="G2047">
        <v>0</v>
      </c>
      <c r="H2047">
        <v>0</v>
      </c>
      <c r="I2047">
        <v>0.52595281829875595</v>
      </c>
      <c r="J2047">
        <v>0</v>
      </c>
    </row>
    <row r="2048" spans="1:10" x14ac:dyDescent="0.35">
      <c r="A2048">
        <v>2904511</v>
      </c>
      <c r="B2048">
        <v>0</v>
      </c>
      <c r="C2048">
        <v>31</v>
      </c>
      <c r="D2048">
        <v>4</v>
      </c>
      <c r="E2048">
        <v>3</v>
      </c>
      <c r="F2048">
        <v>0</v>
      </c>
      <c r="G2048">
        <v>0</v>
      </c>
      <c r="H2048">
        <v>0</v>
      </c>
      <c r="I2048">
        <v>0.540350360093933</v>
      </c>
      <c r="J2048">
        <v>0</v>
      </c>
    </row>
    <row r="2049" spans="1:10" x14ac:dyDescent="0.35">
      <c r="A2049">
        <v>2907900</v>
      </c>
      <c r="B2049">
        <v>1</v>
      </c>
      <c r="C2049">
        <v>67</v>
      </c>
      <c r="D2049">
        <v>4</v>
      </c>
      <c r="E2049">
        <v>1</v>
      </c>
      <c r="F2049">
        <v>0</v>
      </c>
      <c r="G2049">
        <v>0</v>
      </c>
      <c r="H2049">
        <v>1</v>
      </c>
      <c r="I2049">
        <v>0.45439675153185399</v>
      </c>
      <c r="J2049">
        <v>0</v>
      </c>
    </row>
    <row r="2050" spans="1:10" x14ac:dyDescent="0.35">
      <c r="A2050">
        <v>2909915</v>
      </c>
      <c r="B2050">
        <v>1</v>
      </c>
      <c r="C2050">
        <v>43</v>
      </c>
      <c r="D2050">
        <v>4</v>
      </c>
      <c r="E2050">
        <v>1</v>
      </c>
      <c r="F2050">
        <v>0</v>
      </c>
      <c r="G2050">
        <v>0</v>
      </c>
      <c r="H2050">
        <v>0</v>
      </c>
      <c r="I2050">
        <v>0.69776354961101195</v>
      </c>
      <c r="J2050">
        <v>0</v>
      </c>
    </row>
    <row r="2051" spans="1:10" x14ac:dyDescent="0.35">
      <c r="A2051">
        <v>2901842</v>
      </c>
      <c r="B2051">
        <v>1</v>
      </c>
      <c r="C2051">
        <v>50</v>
      </c>
      <c r="D2051">
        <v>4</v>
      </c>
      <c r="E2051">
        <v>1</v>
      </c>
      <c r="F2051">
        <v>0</v>
      </c>
      <c r="G2051">
        <v>0</v>
      </c>
      <c r="H2051">
        <v>0</v>
      </c>
      <c r="I2051">
        <v>0.51500852343822401</v>
      </c>
      <c r="J2051">
        <v>0</v>
      </c>
    </row>
    <row r="2052" spans="1:10" x14ac:dyDescent="0.35">
      <c r="A2052">
        <v>2911631</v>
      </c>
      <c r="B2052">
        <v>1</v>
      </c>
      <c r="C2052">
        <v>50</v>
      </c>
      <c r="D2052">
        <v>5</v>
      </c>
      <c r="E2052">
        <v>1</v>
      </c>
      <c r="F2052">
        <v>1</v>
      </c>
      <c r="G2052">
        <v>0</v>
      </c>
      <c r="H2052">
        <v>0</v>
      </c>
      <c r="I2052">
        <v>0.51500852343822401</v>
      </c>
      <c r="J2052">
        <v>0</v>
      </c>
    </row>
    <row r="2053" spans="1:10" x14ac:dyDescent="0.35">
      <c r="A2053">
        <v>2910347</v>
      </c>
      <c r="B2053">
        <v>0</v>
      </c>
      <c r="C2053">
        <v>58</v>
      </c>
      <c r="D2053">
        <v>5</v>
      </c>
      <c r="E2053">
        <v>1</v>
      </c>
      <c r="F2053">
        <v>0</v>
      </c>
      <c r="G2053">
        <v>0</v>
      </c>
      <c r="H2053">
        <v>0</v>
      </c>
      <c r="I2053">
        <v>0.59471440842483703</v>
      </c>
      <c r="J2053">
        <v>0</v>
      </c>
    </row>
    <row r="2054" spans="1:10" x14ac:dyDescent="0.35">
      <c r="A2054">
        <v>2910985</v>
      </c>
      <c r="B2054">
        <v>0</v>
      </c>
      <c r="C2054">
        <v>44</v>
      </c>
      <c r="D2054">
        <v>5</v>
      </c>
      <c r="E2054">
        <v>1</v>
      </c>
      <c r="F2054">
        <v>1</v>
      </c>
      <c r="G2054">
        <v>0</v>
      </c>
      <c r="H2054">
        <v>0</v>
      </c>
      <c r="I2054">
        <v>0.80522669318751405</v>
      </c>
      <c r="J2054">
        <v>0</v>
      </c>
    </row>
    <row r="2055" spans="1:10" x14ac:dyDescent="0.35">
      <c r="A2055">
        <v>2910821</v>
      </c>
      <c r="B2055">
        <v>1</v>
      </c>
      <c r="C2055">
        <v>48</v>
      </c>
      <c r="D2055">
        <v>5</v>
      </c>
      <c r="E2055">
        <v>1</v>
      </c>
      <c r="F2055">
        <v>0</v>
      </c>
      <c r="G2055">
        <v>1</v>
      </c>
      <c r="H2055">
        <v>0</v>
      </c>
      <c r="I2055">
        <v>1.0795813573628299</v>
      </c>
      <c r="J2055">
        <v>0</v>
      </c>
    </row>
    <row r="2056" spans="1:10" x14ac:dyDescent="0.35">
      <c r="A2056">
        <v>2900946</v>
      </c>
      <c r="B2056">
        <v>0</v>
      </c>
      <c r="C2056">
        <v>76</v>
      </c>
      <c r="D2056">
        <v>5</v>
      </c>
      <c r="E2056">
        <v>1</v>
      </c>
      <c r="F2056">
        <v>0</v>
      </c>
      <c r="G2056">
        <v>0</v>
      </c>
      <c r="H2056">
        <v>0</v>
      </c>
      <c r="I2056">
        <v>0.482985857656347</v>
      </c>
      <c r="J2056">
        <v>0</v>
      </c>
    </row>
    <row r="2057" spans="1:10" x14ac:dyDescent="0.35">
      <c r="A2057">
        <v>2904625</v>
      </c>
      <c r="B2057">
        <v>0</v>
      </c>
      <c r="C2057">
        <v>48</v>
      </c>
      <c r="D2057">
        <v>4</v>
      </c>
      <c r="E2057">
        <v>1</v>
      </c>
      <c r="F2057">
        <v>0</v>
      </c>
      <c r="G2057">
        <v>0</v>
      </c>
      <c r="H2057">
        <v>0</v>
      </c>
      <c r="I2057">
        <v>0.48760156998203902</v>
      </c>
      <c r="J2057">
        <v>0</v>
      </c>
    </row>
    <row r="2058" spans="1:10" x14ac:dyDescent="0.35">
      <c r="A2058">
        <v>2903244</v>
      </c>
      <c r="B2058">
        <v>0</v>
      </c>
      <c r="C2058">
        <v>60</v>
      </c>
      <c r="D2058">
        <v>4</v>
      </c>
      <c r="E2058">
        <v>1</v>
      </c>
      <c r="F2058">
        <v>1</v>
      </c>
      <c r="G2058">
        <v>0</v>
      </c>
      <c r="H2058">
        <v>0</v>
      </c>
      <c r="I2058">
        <v>0.48050148158049999</v>
      </c>
      <c r="J2058">
        <v>0</v>
      </c>
    </row>
    <row r="2059" spans="1:10" x14ac:dyDescent="0.35">
      <c r="A2059">
        <v>2905183</v>
      </c>
      <c r="B2059">
        <v>1</v>
      </c>
      <c r="C2059">
        <v>62</v>
      </c>
      <c r="D2059">
        <v>4</v>
      </c>
      <c r="E2059">
        <v>1</v>
      </c>
      <c r="F2059">
        <v>0</v>
      </c>
      <c r="G2059">
        <v>0</v>
      </c>
      <c r="H2059">
        <v>0</v>
      </c>
      <c r="I2059">
        <v>0.52386640831054698</v>
      </c>
      <c r="J2059">
        <v>0</v>
      </c>
    </row>
    <row r="2060" spans="1:10" x14ac:dyDescent="0.35">
      <c r="A2060">
        <v>2904741</v>
      </c>
      <c r="B2060">
        <v>1</v>
      </c>
      <c r="C2060">
        <v>36</v>
      </c>
      <c r="D2060">
        <v>4</v>
      </c>
      <c r="E2060">
        <v>1</v>
      </c>
      <c r="F2060">
        <v>0</v>
      </c>
      <c r="G2060">
        <v>0</v>
      </c>
      <c r="H2060">
        <v>0</v>
      </c>
      <c r="I2060">
        <v>0.47796563751754501</v>
      </c>
      <c r="J2060">
        <v>0</v>
      </c>
    </row>
    <row r="2061" spans="1:10" x14ac:dyDescent="0.35">
      <c r="A2061">
        <v>2907125</v>
      </c>
      <c r="B2061">
        <v>0</v>
      </c>
      <c r="C2061">
        <v>38</v>
      </c>
      <c r="D2061">
        <v>4</v>
      </c>
      <c r="E2061">
        <v>1</v>
      </c>
      <c r="F2061">
        <v>0</v>
      </c>
      <c r="G2061">
        <v>1</v>
      </c>
      <c r="H2061">
        <v>0</v>
      </c>
      <c r="I2061">
        <v>0.41391069794135099</v>
      </c>
      <c r="J2061">
        <v>0</v>
      </c>
    </row>
    <row r="2062" spans="1:10" x14ac:dyDescent="0.35">
      <c r="A2062">
        <v>2903048</v>
      </c>
      <c r="B2062">
        <v>1</v>
      </c>
      <c r="C2062">
        <v>64</v>
      </c>
      <c r="D2062">
        <v>5</v>
      </c>
      <c r="E2062">
        <v>1</v>
      </c>
      <c r="F2062">
        <v>1</v>
      </c>
      <c r="G2062">
        <v>0</v>
      </c>
      <c r="H2062">
        <v>0</v>
      </c>
      <c r="I2062">
        <v>0.51969958985355202</v>
      </c>
      <c r="J2062">
        <v>0</v>
      </c>
    </row>
    <row r="2063" spans="1:10" x14ac:dyDescent="0.35">
      <c r="A2063">
        <v>2900041</v>
      </c>
      <c r="B2063">
        <v>0</v>
      </c>
      <c r="C2063">
        <v>36</v>
      </c>
      <c r="D2063">
        <v>4</v>
      </c>
      <c r="E2063">
        <v>1</v>
      </c>
      <c r="F2063">
        <v>0</v>
      </c>
      <c r="G2063">
        <v>0</v>
      </c>
      <c r="H2063">
        <v>0</v>
      </c>
      <c r="I2063">
        <v>0.364418082010665</v>
      </c>
      <c r="J2063">
        <v>0</v>
      </c>
    </row>
    <row r="2064" spans="1:10" x14ac:dyDescent="0.35">
      <c r="A2064">
        <v>2903778</v>
      </c>
      <c r="B2064">
        <v>1</v>
      </c>
      <c r="C2064">
        <v>39</v>
      </c>
      <c r="D2064">
        <v>4</v>
      </c>
      <c r="E2064">
        <v>1</v>
      </c>
      <c r="F2064">
        <v>0</v>
      </c>
      <c r="G2064">
        <v>0</v>
      </c>
      <c r="H2064">
        <v>0</v>
      </c>
      <c r="I2064">
        <v>0.41472774953223401</v>
      </c>
      <c r="J2064">
        <v>0</v>
      </c>
    </row>
    <row r="2065" spans="1:10" x14ac:dyDescent="0.35">
      <c r="A2065">
        <v>2900055</v>
      </c>
      <c r="B2065">
        <v>1</v>
      </c>
      <c r="C2065">
        <v>83</v>
      </c>
      <c r="D2065">
        <v>3</v>
      </c>
      <c r="E2065">
        <v>1</v>
      </c>
      <c r="F2065">
        <v>0</v>
      </c>
      <c r="G2065">
        <v>0</v>
      </c>
      <c r="H2065">
        <v>0</v>
      </c>
      <c r="I2065">
        <v>0.767582826929054</v>
      </c>
      <c r="J2065">
        <v>1</v>
      </c>
    </row>
    <row r="2066" spans="1:10" x14ac:dyDescent="0.35">
      <c r="A2066">
        <v>2910509</v>
      </c>
      <c r="B2066">
        <v>0</v>
      </c>
      <c r="C2066">
        <v>35</v>
      </c>
      <c r="D2066">
        <v>4</v>
      </c>
      <c r="E2066">
        <v>1</v>
      </c>
      <c r="F2066">
        <v>0</v>
      </c>
      <c r="G2066">
        <v>0</v>
      </c>
      <c r="H2066">
        <v>0</v>
      </c>
      <c r="I2066">
        <v>0.88995987748001004</v>
      </c>
      <c r="J2066">
        <v>1</v>
      </c>
    </row>
    <row r="2067" spans="1:10" x14ac:dyDescent="0.35">
      <c r="A2067">
        <v>2901898</v>
      </c>
      <c r="B2067">
        <v>0</v>
      </c>
      <c r="C2067">
        <v>72</v>
      </c>
      <c r="D2067">
        <v>3</v>
      </c>
      <c r="E2067">
        <v>1</v>
      </c>
      <c r="F2067">
        <v>0</v>
      </c>
      <c r="G2067">
        <v>0</v>
      </c>
      <c r="H2067">
        <v>0</v>
      </c>
      <c r="I2067">
        <v>3.1568608896494501</v>
      </c>
      <c r="J2067">
        <v>1</v>
      </c>
    </row>
    <row r="2068" spans="1:10" x14ac:dyDescent="0.35">
      <c r="A2068">
        <v>2901444</v>
      </c>
      <c r="B2068">
        <v>0</v>
      </c>
      <c r="C2068">
        <v>65</v>
      </c>
      <c r="D2068">
        <v>4</v>
      </c>
      <c r="E2068">
        <v>1</v>
      </c>
      <c r="F2068">
        <v>0</v>
      </c>
      <c r="G2068">
        <v>0</v>
      </c>
      <c r="H2068">
        <v>0</v>
      </c>
      <c r="I2068">
        <v>0.78921522241236297</v>
      </c>
      <c r="J2068">
        <v>1</v>
      </c>
    </row>
    <row r="2069" spans="1:10" x14ac:dyDescent="0.35">
      <c r="A2069">
        <v>2905417</v>
      </c>
      <c r="B2069">
        <v>1</v>
      </c>
      <c r="C2069">
        <v>34</v>
      </c>
      <c r="D2069">
        <v>4</v>
      </c>
      <c r="E2069">
        <v>5</v>
      </c>
      <c r="F2069">
        <v>1</v>
      </c>
      <c r="G2069">
        <v>0</v>
      </c>
      <c r="H2069">
        <v>0</v>
      </c>
      <c r="I2069">
        <v>1.25572137246115</v>
      </c>
      <c r="J2069">
        <v>1</v>
      </c>
    </row>
    <row r="2070" spans="1:10" x14ac:dyDescent="0.35">
      <c r="A2070">
        <v>2910833</v>
      </c>
      <c r="B2070">
        <v>0</v>
      </c>
      <c r="C2070">
        <v>33</v>
      </c>
      <c r="D2070">
        <v>3</v>
      </c>
      <c r="E2070">
        <v>1</v>
      </c>
      <c r="F2070">
        <v>1</v>
      </c>
      <c r="G2070">
        <v>0</v>
      </c>
      <c r="H2070">
        <v>0</v>
      </c>
      <c r="I2070">
        <v>0.87910048654689599</v>
      </c>
      <c r="J2070">
        <v>1</v>
      </c>
    </row>
    <row r="2071" spans="1:10" x14ac:dyDescent="0.35">
      <c r="A2071">
        <v>2910025</v>
      </c>
      <c r="B2071">
        <v>0</v>
      </c>
      <c r="C2071">
        <v>68</v>
      </c>
      <c r="D2071">
        <v>1</v>
      </c>
      <c r="E2071">
        <v>1</v>
      </c>
      <c r="F2071">
        <v>0</v>
      </c>
      <c r="G2071">
        <v>0</v>
      </c>
      <c r="H2071">
        <v>0</v>
      </c>
      <c r="I2071">
        <v>0.728360368902781</v>
      </c>
      <c r="J2071">
        <v>1</v>
      </c>
    </row>
    <row r="2072" spans="1:10" x14ac:dyDescent="0.35">
      <c r="A2072">
        <v>2904234</v>
      </c>
      <c r="B2072">
        <v>1</v>
      </c>
      <c r="C2072">
        <v>78</v>
      </c>
      <c r="D2072">
        <v>1</v>
      </c>
      <c r="E2072">
        <v>1</v>
      </c>
      <c r="F2072">
        <v>0</v>
      </c>
      <c r="G2072">
        <v>1</v>
      </c>
      <c r="H2072">
        <v>0</v>
      </c>
      <c r="I2072">
        <v>0.72710951516912703</v>
      </c>
      <c r="J2072">
        <v>1</v>
      </c>
    </row>
    <row r="2073" spans="1:10" x14ac:dyDescent="0.35">
      <c r="A2073">
        <v>2905660</v>
      </c>
      <c r="B2073">
        <v>0</v>
      </c>
      <c r="C2073">
        <v>40</v>
      </c>
      <c r="D2073">
        <v>3</v>
      </c>
      <c r="E2073">
        <v>1</v>
      </c>
      <c r="F2073">
        <v>1</v>
      </c>
      <c r="G2073">
        <v>0</v>
      </c>
      <c r="H2073">
        <v>0</v>
      </c>
      <c r="I2073">
        <v>0.77545185909252601</v>
      </c>
      <c r="J2073">
        <v>1</v>
      </c>
    </row>
    <row r="2074" spans="1:10" x14ac:dyDescent="0.35">
      <c r="A2074">
        <v>2907028</v>
      </c>
      <c r="B2074">
        <v>1</v>
      </c>
      <c r="C2074">
        <v>44</v>
      </c>
      <c r="D2074">
        <v>3</v>
      </c>
      <c r="E2074">
        <v>1</v>
      </c>
      <c r="F2074">
        <v>0</v>
      </c>
      <c r="G2074">
        <v>1</v>
      </c>
      <c r="H2074">
        <v>0</v>
      </c>
      <c r="I2074">
        <v>0.83974031358071</v>
      </c>
      <c r="J2074">
        <v>1</v>
      </c>
    </row>
    <row r="2075" spans="1:10" x14ac:dyDescent="0.35">
      <c r="A2075">
        <v>2900906</v>
      </c>
      <c r="B2075">
        <v>1</v>
      </c>
      <c r="C2075">
        <v>37</v>
      </c>
      <c r="D2075">
        <v>5</v>
      </c>
      <c r="E2075">
        <v>3</v>
      </c>
      <c r="F2075">
        <v>0</v>
      </c>
      <c r="G2075">
        <v>0</v>
      </c>
      <c r="H2075">
        <v>0</v>
      </c>
      <c r="I2075">
        <v>1.3773584476352301</v>
      </c>
      <c r="J2075">
        <v>0</v>
      </c>
    </row>
    <row r="2076" spans="1:10" x14ac:dyDescent="0.35">
      <c r="A2076">
        <v>2909474</v>
      </c>
      <c r="B2076">
        <v>1</v>
      </c>
      <c r="C2076">
        <v>42</v>
      </c>
      <c r="D2076">
        <v>5</v>
      </c>
      <c r="E2076">
        <v>3</v>
      </c>
      <c r="F2076">
        <v>0</v>
      </c>
      <c r="G2076">
        <v>0</v>
      </c>
      <c r="H2076">
        <v>0</v>
      </c>
      <c r="I2076">
        <v>1.3773584476352301</v>
      </c>
      <c r="J2076">
        <v>0</v>
      </c>
    </row>
    <row r="2077" spans="1:10" x14ac:dyDescent="0.35">
      <c r="A2077">
        <v>2910685</v>
      </c>
      <c r="B2077">
        <v>1</v>
      </c>
      <c r="C2077">
        <v>50</v>
      </c>
      <c r="D2077">
        <v>5</v>
      </c>
      <c r="E2077">
        <v>3</v>
      </c>
      <c r="F2077">
        <v>0</v>
      </c>
      <c r="G2077">
        <v>0</v>
      </c>
      <c r="H2077">
        <v>0</v>
      </c>
      <c r="I2077">
        <v>1.13103764610496</v>
      </c>
      <c r="J2077">
        <v>0</v>
      </c>
    </row>
    <row r="2078" spans="1:10" x14ac:dyDescent="0.35">
      <c r="A2078">
        <v>2904005</v>
      </c>
      <c r="B2078">
        <v>0</v>
      </c>
      <c r="C2078">
        <v>43</v>
      </c>
      <c r="D2078">
        <v>5</v>
      </c>
      <c r="E2078">
        <v>3</v>
      </c>
      <c r="F2078">
        <v>0</v>
      </c>
      <c r="G2078">
        <v>0</v>
      </c>
      <c r="H2078">
        <v>0</v>
      </c>
      <c r="I2078">
        <v>0.97921535506344903</v>
      </c>
      <c r="J2078">
        <v>0</v>
      </c>
    </row>
    <row r="2079" spans="1:10" x14ac:dyDescent="0.35">
      <c r="A2079">
        <v>2910981</v>
      </c>
      <c r="B2079">
        <v>1</v>
      </c>
      <c r="C2079">
        <v>49</v>
      </c>
      <c r="D2079">
        <v>5</v>
      </c>
      <c r="E2079">
        <v>3</v>
      </c>
      <c r="F2079">
        <v>0</v>
      </c>
      <c r="G2079">
        <v>0</v>
      </c>
      <c r="H2079">
        <v>0</v>
      </c>
      <c r="I2079">
        <v>1.5584785204067799</v>
      </c>
      <c r="J2079">
        <v>0</v>
      </c>
    </row>
    <row r="2080" spans="1:10" x14ac:dyDescent="0.35">
      <c r="A2080">
        <v>2906870</v>
      </c>
      <c r="B2080">
        <v>0</v>
      </c>
      <c r="C2080">
        <v>42</v>
      </c>
      <c r="D2080">
        <v>5</v>
      </c>
      <c r="E2080">
        <v>3</v>
      </c>
      <c r="F2080">
        <v>0</v>
      </c>
      <c r="G2080">
        <v>0</v>
      </c>
      <c r="H2080">
        <v>0</v>
      </c>
      <c r="I2080">
        <v>1.1400211571963399</v>
      </c>
      <c r="J2080">
        <v>0</v>
      </c>
    </row>
    <row r="2081" spans="1:10" x14ac:dyDescent="0.35">
      <c r="A2081">
        <v>2912274</v>
      </c>
      <c r="B2081">
        <v>0</v>
      </c>
      <c r="C2081">
        <v>40</v>
      </c>
      <c r="D2081">
        <v>5</v>
      </c>
      <c r="E2081">
        <v>3</v>
      </c>
      <c r="F2081">
        <v>0</v>
      </c>
      <c r="G2081">
        <v>0</v>
      </c>
      <c r="H2081">
        <v>1</v>
      </c>
      <c r="I2081">
        <v>0.81662400971082805</v>
      </c>
      <c r="J2081">
        <v>0</v>
      </c>
    </row>
    <row r="2082" spans="1:10" x14ac:dyDescent="0.35">
      <c r="A2082">
        <v>2908686</v>
      </c>
      <c r="B2082">
        <v>0</v>
      </c>
      <c r="C2082">
        <v>35</v>
      </c>
      <c r="D2082">
        <v>5</v>
      </c>
      <c r="E2082">
        <v>3</v>
      </c>
      <c r="F2082">
        <v>0</v>
      </c>
      <c r="G2082">
        <v>0</v>
      </c>
      <c r="H2082">
        <v>0</v>
      </c>
      <c r="I2082">
        <v>1.31656598121906</v>
      </c>
      <c r="J2082">
        <v>0</v>
      </c>
    </row>
    <row r="2083" spans="1:10" x14ac:dyDescent="0.35">
      <c r="A2083">
        <v>2901929</v>
      </c>
      <c r="B2083">
        <v>0</v>
      </c>
      <c r="C2083">
        <v>63</v>
      </c>
      <c r="D2083">
        <v>5</v>
      </c>
      <c r="E2083">
        <v>1</v>
      </c>
      <c r="F2083">
        <v>0</v>
      </c>
      <c r="G2083">
        <v>0</v>
      </c>
      <c r="H2083">
        <v>0</v>
      </c>
      <c r="I2083">
        <v>0.89209910468518905</v>
      </c>
      <c r="J2083">
        <v>0</v>
      </c>
    </row>
    <row r="2084" spans="1:10" x14ac:dyDescent="0.35">
      <c r="A2084">
        <v>2907226</v>
      </c>
      <c r="B2084">
        <v>1</v>
      </c>
      <c r="C2084">
        <v>62</v>
      </c>
      <c r="D2084">
        <v>5</v>
      </c>
      <c r="E2084">
        <v>1</v>
      </c>
      <c r="F2084">
        <v>1</v>
      </c>
      <c r="G2084">
        <v>0</v>
      </c>
      <c r="H2084">
        <v>0</v>
      </c>
      <c r="I2084">
        <v>0.85796693604394203</v>
      </c>
      <c r="J2084">
        <v>0</v>
      </c>
    </row>
    <row r="2085" spans="1:10" x14ac:dyDescent="0.35">
      <c r="A2085">
        <v>2908904</v>
      </c>
      <c r="B2085">
        <v>1</v>
      </c>
      <c r="C2085">
        <v>66</v>
      </c>
      <c r="D2085">
        <v>3</v>
      </c>
      <c r="E2085">
        <v>1</v>
      </c>
      <c r="F2085">
        <v>1</v>
      </c>
      <c r="G2085">
        <v>0</v>
      </c>
      <c r="H2085">
        <v>1</v>
      </c>
      <c r="I2085">
        <v>0.87083746865814904</v>
      </c>
      <c r="J2085">
        <v>0</v>
      </c>
    </row>
    <row r="2086" spans="1:10" x14ac:dyDescent="0.35">
      <c r="A2086">
        <v>2909404</v>
      </c>
      <c r="B2086">
        <v>0</v>
      </c>
      <c r="C2086">
        <v>66</v>
      </c>
      <c r="D2086">
        <v>3</v>
      </c>
      <c r="E2086">
        <v>1</v>
      </c>
      <c r="F2086">
        <v>0</v>
      </c>
      <c r="G2086">
        <v>1</v>
      </c>
      <c r="H2086">
        <v>1</v>
      </c>
      <c r="I2086">
        <v>0.85811358793377002</v>
      </c>
      <c r="J2086">
        <v>0</v>
      </c>
    </row>
    <row r="2087" spans="1:10" x14ac:dyDescent="0.35">
      <c r="A2087">
        <v>2905285</v>
      </c>
      <c r="B2087">
        <v>0</v>
      </c>
      <c r="C2087">
        <v>75</v>
      </c>
      <c r="D2087">
        <v>4</v>
      </c>
      <c r="E2087">
        <v>1</v>
      </c>
      <c r="F2087">
        <v>0</v>
      </c>
      <c r="G2087">
        <v>0</v>
      </c>
      <c r="H2087">
        <v>0</v>
      </c>
      <c r="I2087">
        <v>0.91101208911932596</v>
      </c>
      <c r="J2087">
        <v>0</v>
      </c>
    </row>
    <row r="2088" spans="1:10" x14ac:dyDescent="0.35">
      <c r="A2088">
        <v>2903061</v>
      </c>
      <c r="B2088">
        <v>1</v>
      </c>
      <c r="C2088">
        <v>84</v>
      </c>
      <c r="D2088">
        <v>4</v>
      </c>
      <c r="E2088">
        <v>1</v>
      </c>
      <c r="F2088">
        <v>0</v>
      </c>
      <c r="G2088">
        <v>1</v>
      </c>
      <c r="H2088">
        <v>0</v>
      </c>
      <c r="I2088">
        <v>0.87377080901153503</v>
      </c>
      <c r="J2088">
        <v>0</v>
      </c>
    </row>
    <row r="2089" spans="1:10" x14ac:dyDescent="0.35">
      <c r="A2089">
        <v>2906666</v>
      </c>
      <c r="B2089">
        <v>0</v>
      </c>
      <c r="C2089">
        <v>79</v>
      </c>
      <c r="D2089">
        <v>3</v>
      </c>
      <c r="E2089">
        <v>1</v>
      </c>
      <c r="F2089">
        <v>0</v>
      </c>
      <c r="G2089">
        <v>0</v>
      </c>
      <c r="H2089">
        <v>0</v>
      </c>
      <c r="I2089">
        <v>0.972891147330606</v>
      </c>
      <c r="J2089">
        <v>0</v>
      </c>
    </row>
    <row r="2090" spans="1:10" x14ac:dyDescent="0.35">
      <c r="A2090">
        <v>2906284</v>
      </c>
      <c r="B2090">
        <v>1</v>
      </c>
      <c r="C2090">
        <v>70</v>
      </c>
      <c r="D2090">
        <v>3</v>
      </c>
      <c r="E2090">
        <v>1</v>
      </c>
      <c r="F2090">
        <v>0</v>
      </c>
      <c r="G2090">
        <v>0</v>
      </c>
      <c r="H2090">
        <v>0</v>
      </c>
      <c r="I2090">
        <v>0.95082258708185696</v>
      </c>
      <c r="J2090">
        <v>0</v>
      </c>
    </row>
    <row r="2091" spans="1:10" x14ac:dyDescent="0.35">
      <c r="A2091">
        <v>2910310</v>
      </c>
      <c r="B2091">
        <v>0</v>
      </c>
      <c r="C2091">
        <v>49</v>
      </c>
      <c r="D2091">
        <v>5</v>
      </c>
      <c r="E2091">
        <v>1</v>
      </c>
      <c r="F2091">
        <v>0</v>
      </c>
      <c r="G2091">
        <v>1</v>
      </c>
      <c r="H2091">
        <v>0</v>
      </c>
      <c r="I2091">
        <v>0.71078736987774005</v>
      </c>
      <c r="J2091">
        <v>0</v>
      </c>
    </row>
    <row r="2092" spans="1:10" x14ac:dyDescent="0.35">
      <c r="A2092">
        <v>2900068</v>
      </c>
      <c r="B2092">
        <v>1</v>
      </c>
      <c r="C2092">
        <v>40</v>
      </c>
      <c r="D2092">
        <v>4</v>
      </c>
      <c r="E2092">
        <v>1</v>
      </c>
      <c r="F2092">
        <v>0</v>
      </c>
      <c r="G2092">
        <v>0</v>
      </c>
      <c r="H2092">
        <v>0</v>
      </c>
      <c r="I2092">
        <v>1.7347729136598999</v>
      </c>
      <c r="J2092">
        <v>0</v>
      </c>
    </row>
    <row r="2093" spans="1:10" x14ac:dyDescent="0.35">
      <c r="A2093">
        <v>2901858</v>
      </c>
      <c r="B2093">
        <v>0</v>
      </c>
      <c r="C2093">
        <v>43</v>
      </c>
      <c r="D2093">
        <v>4</v>
      </c>
      <c r="E2093">
        <v>1</v>
      </c>
      <c r="F2093">
        <v>0</v>
      </c>
      <c r="G2093">
        <v>1</v>
      </c>
      <c r="H2093">
        <v>0</v>
      </c>
      <c r="I2093">
        <v>1.3363411273779</v>
      </c>
      <c r="J2093">
        <v>0</v>
      </c>
    </row>
    <row r="2094" spans="1:10" x14ac:dyDescent="0.35">
      <c r="A2094">
        <v>2910277</v>
      </c>
      <c r="B2094">
        <v>0</v>
      </c>
      <c r="C2094">
        <v>44</v>
      </c>
      <c r="D2094">
        <v>4</v>
      </c>
      <c r="E2094">
        <v>2</v>
      </c>
      <c r="F2094">
        <v>0</v>
      </c>
      <c r="G2094">
        <v>0</v>
      </c>
      <c r="H2094">
        <v>0</v>
      </c>
      <c r="I2094">
        <v>0.81357592826310798</v>
      </c>
      <c r="J2094">
        <v>0</v>
      </c>
    </row>
    <row r="2095" spans="1:10" x14ac:dyDescent="0.35">
      <c r="A2095">
        <v>2902653</v>
      </c>
      <c r="B2095">
        <v>1</v>
      </c>
      <c r="C2095">
        <v>47</v>
      </c>
      <c r="D2095">
        <v>4</v>
      </c>
      <c r="E2095">
        <v>2</v>
      </c>
      <c r="F2095">
        <v>0</v>
      </c>
      <c r="G2095">
        <v>0</v>
      </c>
      <c r="H2095">
        <v>0</v>
      </c>
      <c r="I2095">
        <v>0.95415651827724202</v>
      </c>
      <c r="J2095">
        <v>0</v>
      </c>
    </row>
    <row r="2096" spans="1:10" x14ac:dyDescent="0.35">
      <c r="A2096">
        <v>2907733</v>
      </c>
      <c r="B2096">
        <v>1</v>
      </c>
      <c r="C2096">
        <v>57</v>
      </c>
      <c r="D2096">
        <v>5</v>
      </c>
      <c r="E2096">
        <v>3</v>
      </c>
      <c r="F2096">
        <v>0</v>
      </c>
      <c r="G2096">
        <v>1</v>
      </c>
      <c r="H2096">
        <v>0</v>
      </c>
      <c r="I2096">
        <v>0.92568136722862504</v>
      </c>
      <c r="J2096">
        <v>0</v>
      </c>
    </row>
    <row r="2097" spans="1:10" x14ac:dyDescent="0.35">
      <c r="A2097">
        <v>2903677</v>
      </c>
      <c r="B2097">
        <v>0</v>
      </c>
      <c r="C2097">
        <v>49</v>
      </c>
      <c r="D2097">
        <v>5</v>
      </c>
      <c r="E2097">
        <v>3</v>
      </c>
      <c r="F2097">
        <v>0</v>
      </c>
      <c r="G2097">
        <v>0</v>
      </c>
      <c r="H2097">
        <v>0</v>
      </c>
      <c r="I2097">
        <v>0.86119265624658803</v>
      </c>
      <c r="J2097">
        <v>0</v>
      </c>
    </row>
    <row r="2098" spans="1:10" x14ac:dyDescent="0.35">
      <c r="A2098">
        <v>2909250</v>
      </c>
      <c r="B2098">
        <v>1</v>
      </c>
      <c r="C2098">
        <v>64</v>
      </c>
      <c r="D2098">
        <v>4</v>
      </c>
      <c r="E2098">
        <v>1</v>
      </c>
      <c r="F2098">
        <v>0</v>
      </c>
      <c r="G2098">
        <v>0</v>
      </c>
      <c r="H2098">
        <v>0</v>
      </c>
      <c r="I2098">
        <v>0.85796693604394203</v>
      </c>
      <c r="J2098">
        <v>0</v>
      </c>
    </row>
    <row r="2099" spans="1:10" x14ac:dyDescent="0.35">
      <c r="A2099">
        <v>2905985</v>
      </c>
      <c r="B2099">
        <v>0</v>
      </c>
      <c r="C2099">
        <v>35</v>
      </c>
      <c r="D2099">
        <v>5</v>
      </c>
      <c r="E2099">
        <v>1</v>
      </c>
      <c r="F2099">
        <v>0</v>
      </c>
      <c r="G2099">
        <v>0</v>
      </c>
      <c r="H2099">
        <v>1</v>
      </c>
      <c r="I2099">
        <v>0.71528279029886699</v>
      </c>
      <c r="J2099">
        <v>0</v>
      </c>
    </row>
    <row r="2100" spans="1:10" x14ac:dyDescent="0.35">
      <c r="A2100">
        <v>2907625</v>
      </c>
      <c r="B2100">
        <v>0</v>
      </c>
      <c r="C2100">
        <v>63</v>
      </c>
      <c r="D2100">
        <v>4</v>
      </c>
      <c r="E2100">
        <v>1</v>
      </c>
      <c r="F2100">
        <v>0</v>
      </c>
      <c r="G2100">
        <v>0</v>
      </c>
      <c r="H2100">
        <v>1</v>
      </c>
      <c r="I2100">
        <v>1.1400394829141101</v>
      </c>
      <c r="J2100">
        <v>0</v>
      </c>
    </row>
    <row r="2101" spans="1:10" x14ac:dyDescent="0.35">
      <c r="A2101">
        <v>2905221</v>
      </c>
      <c r="B2101">
        <v>1</v>
      </c>
      <c r="C2101">
        <v>45</v>
      </c>
      <c r="D2101">
        <v>3</v>
      </c>
      <c r="E2101">
        <v>1</v>
      </c>
      <c r="F2101">
        <v>0</v>
      </c>
      <c r="G2101">
        <v>1</v>
      </c>
      <c r="H2101">
        <v>0</v>
      </c>
      <c r="I2101">
        <v>1.3607798046906501</v>
      </c>
      <c r="J2101">
        <v>0</v>
      </c>
    </row>
    <row r="2102" spans="1:10" x14ac:dyDescent="0.35">
      <c r="A2102">
        <v>2911616</v>
      </c>
      <c r="B2102">
        <v>1</v>
      </c>
      <c r="C2102">
        <v>73</v>
      </c>
      <c r="D2102">
        <v>3</v>
      </c>
      <c r="E2102">
        <v>1</v>
      </c>
      <c r="F2102">
        <v>0</v>
      </c>
      <c r="G2102">
        <v>1</v>
      </c>
      <c r="H2102">
        <v>0</v>
      </c>
      <c r="I2102">
        <v>1.0487646047135699</v>
      </c>
      <c r="J2102">
        <v>0</v>
      </c>
    </row>
    <row r="2103" spans="1:10" x14ac:dyDescent="0.35">
      <c r="A2103">
        <v>2906287</v>
      </c>
      <c r="B2103">
        <v>0</v>
      </c>
      <c r="C2103">
        <v>69</v>
      </c>
      <c r="D2103">
        <v>3</v>
      </c>
      <c r="E2103">
        <v>1</v>
      </c>
      <c r="F2103">
        <v>0</v>
      </c>
      <c r="G2103">
        <v>1</v>
      </c>
      <c r="H2103">
        <v>0</v>
      </c>
      <c r="I2103">
        <v>1.0311961680061299</v>
      </c>
      <c r="J2103">
        <v>0</v>
      </c>
    </row>
    <row r="2104" spans="1:10" x14ac:dyDescent="0.35">
      <c r="A2104">
        <v>2903508</v>
      </c>
      <c r="B2104">
        <v>0</v>
      </c>
      <c r="C2104">
        <v>63</v>
      </c>
      <c r="D2104">
        <v>3</v>
      </c>
      <c r="E2104">
        <v>1</v>
      </c>
      <c r="F2104">
        <v>0</v>
      </c>
      <c r="G2104">
        <v>0</v>
      </c>
      <c r="H2104">
        <v>1</v>
      </c>
      <c r="I2104">
        <v>0.77282148424887598</v>
      </c>
      <c r="J2104">
        <v>0</v>
      </c>
    </row>
    <row r="2105" spans="1:10" x14ac:dyDescent="0.35">
      <c r="A2105">
        <v>2900598</v>
      </c>
      <c r="B2105">
        <v>0</v>
      </c>
      <c r="C2105">
        <v>69</v>
      </c>
      <c r="D2105">
        <v>3</v>
      </c>
      <c r="E2105">
        <v>1</v>
      </c>
      <c r="F2105">
        <v>0</v>
      </c>
      <c r="G2105">
        <v>0</v>
      </c>
      <c r="H2105">
        <v>0</v>
      </c>
      <c r="I2105">
        <v>0.83226819299517896</v>
      </c>
      <c r="J2105">
        <v>0</v>
      </c>
    </row>
    <row r="2106" spans="1:10" x14ac:dyDescent="0.35">
      <c r="A2106">
        <v>2901869</v>
      </c>
      <c r="B2106">
        <v>0</v>
      </c>
      <c r="C2106">
        <v>80</v>
      </c>
      <c r="D2106">
        <v>2</v>
      </c>
      <c r="E2106">
        <v>1</v>
      </c>
      <c r="F2106">
        <v>0</v>
      </c>
      <c r="G2106">
        <v>1</v>
      </c>
      <c r="H2106">
        <v>1</v>
      </c>
      <c r="I2106">
        <v>0.87687127805889997</v>
      </c>
      <c r="J2106">
        <v>0</v>
      </c>
    </row>
    <row r="2107" spans="1:10" x14ac:dyDescent="0.35">
      <c r="A2107">
        <v>2903003</v>
      </c>
      <c r="B2107">
        <v>1</v>
      </c>
      <c r="C2107">
        <v>81</v>
      </c>
      <c r="D2107">
        <v>2</v>
      </c>
      <c r="E2107">
        <v>1</v>
      </c>
      <c r="F2107">
        <v>0</v>
      </c>
      <c r="G2107">
        <v>0</v>
      </c>
      <c r="H2107">
        <v>1</v>
      </c>
      <c r="I2107">
        <v>0.85990899828465694</v>
      </c>
      <c r="J2107">
        <v>0</v>
      </c>
    </row>
    <row r="2108" spans="1:10" x14ac:dyDescent="0.35">
      <c r="A2108">
        <v>2912004</v>
      </c>
      <c r="B2108">
        <v>1</v>
      </c>
      <c r="C2108">
        <v>81</v>
      </c>
      <c r="D2108">
        <v>3</v>
      </c>
      <c r="E2108">
        <v>1</v>
      </c>
      <c r="F2108">
        <v>0</v>
      </c>
      <c r="G2108">
        <v>1</v>
      </c>
      <c r="H2108">
        <v>0</v>
      </c>
      <c r="I2108">
        <v>0.75501307935265805</v>
      </c>
      <c r="J2108">
        <v>0</v>
      </c>
    </row>
    <row r="2109" spans="1:10" x14ac:dyDescent="0.35">
      <c r="A2109">
        <v>2907009</v>
      </c>
      <c r="B2109">
        <v>1</v>
      </c>
      <c r="C2109">
        <v>88</v>
      </c>
      <c r="D2109">
        <v>4</v>
      </c>
      <c r="E2109">
        <v>1</v>
      </c>
      <c r="F2109">
        <v>0</v>
      </c>
      <c r="G2109">
        <v>0</v>
      </c>
      <c r="H2109">
        <v>0</v>
      </c>
      <c r="I2109">
        <v>0.77222995807477002</v>
      </c>
      <c r="J2109">
        <v>0</v>
      </c>
    </row>
    <row r="2110" spans="1:10" x14ac:dyDescent="0.35">
      <c r="A2110">
        <v>2906807</v>
      </c>
      <c r="B2110">
        <v>1</v>
      </c>
      <c r="C2110">
        <v>65</v>
      </c>
      <c r="D2110">
        <v>5</v>
      </c>
      <c r="E2110">
        <v>1</v>
      </c>
      <c r="F2110">
        <v>0</v>
      </c>
      <c r="G2110">
        <v>0</v>
      </c>
      <c r="H2110">
        <v>1</v>
      </c>
      <c r="I2110">
        <v>0.82184496160774301</v>
      </c>
      <c r="J2110">
        <v>0</v>
      </c>
    </row>
    <row r="2111" spans="1:10" x14ac:dyDescent="0.35">
      <c r="A2111">
        <v>2911134</v>
      </c>
      <c r="B2111">
        <v>0</v>
      </c>
      <c r="C2111">
        <v>59</v>
      </c>
      <c r="D2111">
        <v>5</v>
      </c>
      <c r="E2111">
        <v>1</v>
      </c>
      <c r="F2111">
        <v>0</v>
      </c>
      <c r="G2111">
        <v>0</v>
      </c>
      <c r="H2111">
        <v>1</v>
      </c>
      <c r="I2111">
        <v>0.82650281594376995</v>
      </c>
      <c r="J2111">
        <v>0</v>
      </c>
    </row>
    <row r="2112" spans="1:10" x14ac:dyDescent="0.35">
      <c r="A2112">
        <v>2912458</v>
      </c>
      <c r="B2112">
        <v>1</v>
      </c>
      <c r="C2112">
        <v>55</v>
      </c>
      <c r="D2112">
        <v>2</v>
      </c>
      <c r="E2112">
        <v>1</v>
      </c>
      <c r="F2112">
        <v>0</v>
      </c>
      <c r="G2112">
        <v>0</v>
      </c>
      <c r="H2112">
        <v>0</v>
      </c>
      <c r="I2112">
        <v>0.86839014978356899</v>
      </c>
      <c r="J2112">
        <v>0</v>
      </c>
    </row>
    <row r="2113" spans="1:10" x14ac:dyDescent="0.35">
      <c r="A2113">
        <v>2903321</v>
      </c>
      <c r="B2113">
        <v>0</v>
      </c>
      <c r="C2113">
        <v>51</v>
      </c>
      <c r="D2113">
        <v>2</v>
      </c>
      <c r="E2113">
        <v>1</v>
      </c>
      <c r="F2113">
        <v>0</v>
      </c>
      <c r="G2113">
        <v>1</v>
      </c>
      <c r="H2113">
        <v>0</v>
      </c>
      <c r="I2113">
        <v>0.83808976278084901</v>
      </c>
      <c r="J2113">
        <v>0</v>
      </c>
    </row>
    <row r="2114" spans="1:10" x14ac:dyDescent="0.35">
      <c r="A2114">
        <v>2903945</v>
      </c>
      <c r="B2114">
        <v>1</v>
      </c>
      <c r="C2114">
        <v>68</v>
      </c>
      <c r="D2114">
        <v>2</v>
      </c>
      <c r="E2114">
        <v>1</v>
      </c>
      <c r="F2114">
        <v>0</v>
      </c>
      <c r="G2114">
        <v>0</v>
      </c>
      <c r="H2114">
        <v>0</v>
      </c>
      <c r="I2114">
        <v>0.84481639893139704</v>
      </c>
      <c r="J2114">
        <v>0</v>
      </c>
    </row>
    <row r="2115" spans="1:10" x14ac:dyDescent="0.35">
      <c r="A2115">
        <v>2901564</v>
      </c>
      <c r="B2115">
        <v>0</v>
      </c>
      <c r="C2115">
        <v>68</v>
      </c>
      <c r="D2115">
        <v>2</v>
      </c>
      <c r="E2115">
        <v>1</v>
      </c>
      <c r="F2115">
        <v>0</v>
      </c>
      <c r="G2115">
        <v>1</v>
      </c>
      <c r="H2115">
        <v>0</v>
      </c>
      <c r="I2115">
        <v>0.83885936792525295</v>
      </c>
      <c r="J2115">
        <v>0</v>
      </c>
    </row>
    <row r="2116" spans="1:10" x14ac:dyDescent="0.35">
      <c r="A2116">
        <v>2902339</v>
      </c>
      <c r="B2116">
        <v>1</v>
      </c>
      <c r="C2116">
        <v>32</v>
      </c>
      <c r="D2116">
        <v>2</v>
      </c>
      <c r="E2116">
        <v>1</v>
      </c>
      <c r="F2116">
        <v>0</v>
      </c>
      <c r="G2116">
        <v>0</v>
      </c>
      <c r="H2116">
        <v>0</v>
      </c>
      <c r="I2116">
        <v>1.25511991530125</v>
      </c>
      <c r="J2116">
        <v>0</v>
      </c>
    </row>
    <row r="2117" spans="1:10" x14ac:dyDescent="0.35">
      <c r="A2117">
        <v>2901669</v>
      </c>
      <c r="B2117">
        <v>0</v>
      </c>
      <c r="C2117">
        <v>32</v>
      </c>
      <c r="D2117">
        <v>2</v>
      </c>
      <c r="E2117">
        <v>1</v>
      </c>
      <c r="F2117">
        <v>0</v>
      </c>
      <c r="G2117">
        <v>0</v>
      </c>
      <c r="H2117">
        <v>0</v>
      </c>
      <c r="I2117">
        <v>1.1186099892907799</v>
      </c>
      <c r="J2117">
        <v>0</v>
      </c>
    </row>
    <row r="2118" spans="1:10" x14ac:dyDescent="0.35">
      <c r="A2118">
        <v>2912180</v>
      </c>
      <c r="B2118">
        <v>0</v>
      </c>
      <c r="C2118">
        <v>78</v>
      </c>
      <c r="D2118">
        <v>4</v>
      </c>
      <c r="E2118">
        <v>1</v>
      </c>
      <c r="F2118">
        <v>0</v>
      </c>
      <c r="G2118">
        <v>1</v>
      </c>
      <c r="H2118">
        <v>0</v>
      </c>
      <c r="I2118">
        <v>1.30495275663592</v>
      </c>
      <c r="J2118">
        <v>0</v>
      </c>
    </row>
    <row r="2119" spans="1:10" x14ac:dyDescent="0.35">
      <c r="A2119">
        <v>2912169</v>
      </c>
      <c r="B2119">
        <v>1</v>
      </c>
      <c r="C2119">
        <v>77</v>
      </c>
      <c r="D2119">
        <v>4</v>
      </c>
      <c r="E2119">
        <v>1</v>
      </c>
      <c r="F2119">
        <v>1</v>
      </c>
      <c r="G2119">
        <v>0</v>
      </c>
      <c r="H2119">
        <v>0</v>
      </c>
      <c r="I2119">
        <v>1.2477637381605799</v>
      </c>
      <c r="J2119">
        <v>0</v>
      </c>
    </row>
    <row r="2120" spans="1:10" x14ac:dyDescent="0.35">
      <c r="A2120">
        <v>2903428</v>
      </c>
      <c r="B2120">
        <v>1</v>
      </c>
      <c r="C2120">
        <v>36</v>
      </c>
      <c r="D2120">
        <v>2</v>
      </c>
      <c r="E2120">
        <v>1</v>
      </c>
      <c r="F2120">
        <v>1</v>
      </c>
      <c r="G2120">
        <v>0</v>
      </c>
      <c r="H2120">
        <v>0</v>
      </c>
      <c r="I2120">
        <v>0.97304521230166596</v>
      </c>
      <c r="J2120">
        <v>0</v>
      </c>
    </row>
    <row r="2121" spans="1:10" x14ac:dyDescent="0.35">
      <c r="A2121">
        <v>2906839</v>
      </c>
      <c r="B2121">
        <v>0</v>
      </c>
      <c r="C2121">
        <v>38</v>
      </c>
      <c r="D2121">
        <v>2</v>
      </c>
      <c r="E2121">
        <v>1</v>
      </c>
      <c r="F2121">
        <v>1</v>
      </c>
      <c r="G2121">
        <v>0</v>
      </c>
      <c r="H2121">
        <v>0</v>
      </c>
      <c r="I2121">
        <v>0.88117752407778804</v>
      </c>
      <c r="J2121">
        <v>0</v>
      </c>
    </row>
    <row r="2122" spans="1:10" x14ac:dyDescent="0.35">
      <c r="A2122">
        <v>2908631</v>
      </c>
      <c r="B2122">
        <v>0</v>
      </c>
      <c r="C2122">
        <v>85</v>
      </c>
      <c r="D2122">
        <v>2</v>
      </c>
      <c r="E2122">
        <v>1</v>
      </c>
      <c r="F2122">
        <v>0</v>
      </c>
      <c r="G2122">
        <v>1</v>
      </c>
      <c r="H2122">
        <v>0</v>
      </c>
      <c r="I2122">
        <v>0.87656868707699098</v>
      </c>
      <c r="J2122">
        <v>0</v>
      </c>
    </row>
    <row r="2123" spans="1:10" x14ac:dyDescent="0.35">
      <c r="A2123">
        <v>2909169</v>
      </c>
      <c r="B2123">
        <v>0</v>
      </c>
      <c r="C2123">
        <v>43</v>
      </c>
      <c r="D2123">
        <v>2</v>
      </c>
      <c r="E2123">
        <v>1</v>
      </c>
      <c r="F2123">
        <v>1</v>
      </c>
      <c r="G2123">
        <v>0</v>
      </c>
      <c r="H2123">
        <v>0</v>
      </c>
      <c r="I2123">
        <v>0.84784744548861601</v>
      </c>
      <c r="J2123">
        <v>0</v>
      </c>
    </row>
    <row r="2124" spans="1:10" x14ac:dyDescent="0.35">
      <c r="A2124">
        <v>2907329</v>
      </c>
      <c r="B2124">
        <v>1</v>
      </c>
      <c r="C2124">
        <v>53</v>
      </c>
      <c r="D2124">
        <v>2</v>
      </c>
      <c r="E2124">
        <v>1</v>
      </c>
      <c r="F2124">
        <v>0</v>
      </c>
      <c r="G2124">
        <v>1</v>
      </c>
      <c r="H2124">
        <v>0</v>
      </c>
      <c r="I2124">
        <v>0.89862562040965699</v>
      </c>
      <c r="J2124">
        <v>0</v>
      </c>
    </row>
    <row r="2125" spans="1:10" x14ac:dyDescent="0.35">
      <c r="A2125">
        <v>2907653</v>
      </c>
      <c r="B2125">
        <v>0</v>
      </c>
      <c r="C2125">
        <v>33</v>
      </c>
      <c r="D2125">
        <v>2</v>
      </c>
      <c r="E2125">
        <v>1</v>
      </c>
      <c r="F2125">
        <v>1</v>
      </c>
      <c r="G2125">
        <v>0</v>
      </c>
      <c r="H2125">
        <v>0</v>
      </c>
      <c r="I2125">
        <v>0.89238233650814902</v>
      </c>
      <c r="J2125">
        <v>0</v>
      </c>
    </row>
    <row r="2126" spans="1:10" x14ac:dyDescent="0.35">
      <c r="A2126">
        <v>2900590</v>
      </c>
      <c r="B2126">
        <v>1</v>
      </c>
      <c r="C2126">
        <v>30</v>
      </c>
      <c r="D2126">
        <v>2</v>
      </c>
      <c r="E2126">
        <v>1</v>
      </c>
      <c r="F2126">
        <v>0</v>
      </c>
      <c r="G2126">
        <v>0</v>
      </c>
      <c r="H2126">
        <v>0</v>
      </c>
      <c r="I2126">
        <v>1.12223123198368</v>
      </c>
      <c r="J2126">
        <v>0</v>
      </c>
    </row>
    <row r="2127" spans="1:10" x14ac:dyDescent="0.35">
      <c r="A2127">
        <v>2904438</v>
      </c>
      <c r="B2127">
        <v>0</v>
      </c>
      <c r="C2127">
        <v>38</v>
      </c>
      <c r="D2127">
        <v>2</v>
      </c>
      <c r="E2127">
        <v>1</v>
      </c>
      <c r="F2127">
        <v>1</v>
      </c>
      <c r="G2127">
        <v>0</v>
      </c>
      <c r="H2127">
        <v>0</v>
      </c>
      <c r="I2127">
        <v>1.20093461996271</v>
      </c>
      <c r="J2127">
        <v>0</v>
      </c>
    </row>
    <row r="2128" spans="1:10" x14ac:dyDescent="0.35">
      <c r="A2128">
        <v>2901269</v>
      </c>
      <c r="B2128">
        <v>1</v>
      </c>
      <c r="C2128">
        <v>47</v>
      </c>
      <c r="D2128">
        <v>2</v>
      </c>
      <c r="E2128">
        <v>1</v>
      </c>
      <c r="F2128">
        <v>1</v>
      </c>
      <c r="G2128">
        <v>0</v>
      </c>
      <c r="H2128">
        <v>0</v>
      </c>
      <c r="I2128">
        <v>1.45314392255613</v>
      </c>
      <c r="J2128">
        <v>0</v>
      </c>
    </row>
    <row r="2129" spans="1:10" x14ac:dyDescent="0.35">
      <c r="A2129">
        <v>2909199</v>
      </c>
      <c r="B2129">
        <v>0</v>
      </c>
      <c r="C2129">
        <v>60</v>
      </c>
      <c r="D2129">
        <v>2</v>
      </c>
      <c r="E2129">
        <v>1</v>
      </c>
      <c r="F2129">
        <v>0</v>
      </c>
      <c r="G2129">
        <v>0</v>
      </c>
      <c r="H2129">
        <v>0</v>
      </c>
      <c r="I2129">
        <v>0.86418038460261604</v>
      </c>
      <c r="J2129">
        <v>0</v>
      </c>
    </row>
    <row r="2130" spans="1:10" x14ac:dyDescent="0.35">
      <c r="A2130">
        <v>2901399</v>
      </c>
      <c r="B2130">
        <v>1</v>
      </c>
      <c r="C2130">
        <v>64</v>
      </c>
      <c r="D2130">
        <v>2</v>
      </c>
      <c r="E2130">
        <v>1</v>
      </c>
      <c r="F2130">
        <v>0</v>
      </c>
      <c r="G2130">
        <v>0</v>
      </c>
      <c r="H2130">
        <v>0</v>
      </c>
      <c r="I2130">
        <v>0.90489330760275499</v>
      </c>
      <c r="J2130">
        <v>0</v>
      </c>
    </row>
    <row r="2131" spans="1:10" x14ac:dyDescent="0.35">
      <c r="A2131">
        <v>2901670</v>
      </c>
      <c r="B2131">
        <v>1</v>
      </c>
      <c r="C2131">
        <v>70</v>
      </c>
      <c r="D2131">
        <v>1</v>
      </c>
      <c r="E2131">
        <v>1</v>
      </c>
      <c r="F2131">
        <v>0</v>
      </c>
      <c r="G2131">
        <v>0</v>
      </c>
      <c r="H2131">
        <v>1</v>
      </c>
      <c r="I2131">
        <v>0.83911214113157795</v>
      </c>
      <c r="J2131">
        <v>0</v>
      </c>
    </row>
    <row r="2132" spans="1:10" x14ac:dyDescent="0.35">
      <c r="A2132">
        <v>2910587</v>
      </c>
      <c r="B2132">
        <v>0</v>
      </c>
      <c r="C2132">
        <v>66</v>
      </c>
      <c r="D2132">
        <v>1</v>
      </c>
      <c r="E2132">
        <v>1</v>
      </c>
      <c r="F2132">
        <v>0</v>
      </c>
      <c r="G2132">
        <v>0</v>
      </c>
      <c r="H2132">
        <v>1</v>
      </c>
      <c r="I2132">
        <v>0.83384416586703602</v>
      </c>
      <c r="J2132">
        <v>0</v>
      </c>
    </row>
    <row r="2133" spans="1:10" x14ac:dyDescent="0.35">
      <c r="A2133">
        <v>2902911</v>
      </c>
      <c r="B2133">
        <v>1</v>
      </c>
      <c r="C2133">
        <v>78</v>
      </c>
      <c r="D2133">
        <v>1</v>
      </c>
      <c r="E2133">
        <v>1</v>
      </c>
      <c r="F2133">
        <v>0</v>
      </c>
      <c r="G2133">
        <v>0</v>
      </c>
      <c r="H2133">
        <v>0</v>
      </c>
      <c r="I2133">
        <v>0.87231487355141102</v>
      </c>
      <c r="J2133">
        <v>0</v>
      </c>
    </row>
    <row r="2134" spans="1:10" x14ac:dyDescent="0.35">
      <c r="A2134">
        <v>2908915</v>
      </c>
      <c r="B2134">
        <v>0</v>
      </c>
      <c r="C2134">
        <v>77</v>
      </c>
      <c r="D2134">
        <v>1</v>
      </c>
      <c r="E2134">
        <v>1</v>
      </c>
      <c r="F2134">
        <v>0</v>
      </c>
      <c r="G2134">
        <v>1</v>
      </c>
      <c r="H2134">
        <v>0</v>
      </c>
      <c r="I2134">
        <v>0.89488366937729802</v>
      </c>
      <c r="J2134">
        <v>0</v>
      </c>
    </row>
    <row r="2135" spans="1:10" x14ac:dyDescent="0.35">
      <c r="A2135">
        <v>2902914</v>
      </c>
      <c r="B2135">
        <v>0</v>
      </c>
      <c r="C2135">
        <v>32</v>
      </c>
      <c r="D2135">
        <v>1</v>
      </c>
      <c r="E2135">
        <v>1</v>
      </c>
      <c r="F2135">
        <v>0</v>
      </c>
      <c r="G2135">
        <v>0</v>
      </c>
      <c r="H2135">
        <v>0</v>
      </c>
      <c r="I2135">
        <v>1.1284836303772601</v>
      </c>
      <c r="J2135">
        <v>0</v>
      </c>
    </row>
    <row r="2136" spans="1:10" x14ac:dyDescent="0.35">
      <c r="A2136">
        <v>2901961</v>
      </c>
      <c r="B2136">
        <v>1</v>
      </c>
      <c r="C2136">
        <v>32</v>
      </c>
      <c r="D2136">
        <v>1</v>
      </c>
      <c r="E2136">
        <v>1</v>
      </c>
      <c r="F2136">
        <v>0</v>
      </c>
      <c r="G2136">
        <v>0</v>
      </c>
      <c r="H2136">
        <v>0</v>
      </c>
      <c r="I2136">
        <v>1.26619848931974</v>
      </c>
      <c r="J2136">
        <v>0</v>
      </c>
    </row>
    <row r="2137" spans="1:10" x14ac:dyDescent="0.35">
      <c r="A2137">
        <v>2911893</v>
      </c>
      <c r="B2137">
        <v>0</v>
      </c>
      <c r="C2137">
        <v>50</v>
      </c>
      <c r="D2137">
        <v>1</v>
      </c>
      <c r="E2137">
        <v>1</v>
      </c>
      <c r="F2137">
        <v>0</v>
      </c>
      <c r="G2137">
        <v>0</v>
      </c>
      <c r="H2137">
        <v>0</v>
      </c>
      <c r="I2137">
        <v>0.90975543766265099</v>
      </c>
      <c r="J2137">
        <v>0</v>
      </c>
    </row>
    <row r="2138" spans="1:10" x14ac:dyDescent="0.35">
      <c r="A2138">
        <v>2902301</v>
      </c>
      <c r="B2138">
        <v>1</v>
      </c>
      <c r="C2138">
        <v>50</v>
      </c>
      <c r="D2138">
        <v>1</v>
      </c>
      <c r="E2138">
        <v>1</v>
      </c>
      <c r="F2138">
        <v>0</v>
      </c>
      <c r="G2138">
        <v>0</v>
      </c>
      <c r="H2138">
        <v>0</v>
      </c>
      <c r="I2138">
        <v>0.99222491776347199</v>
      </c>
      <c r="J2138">
        <v>0</v>
      </c>
    </row>
    <row r="2139" spans="1:10" x14ac:dyDescent="0.35">
      <c r="A2139">
        <v>2905218</v>
      </c>
      <c r="B2139">
        <v>1</v>
      </c>
      <c r="C2139">
        <v>49</v>
      </c>
      <c r="D2139">
        <v>1</v>
      </c>
      <c r="E2139">
        <v>5</v>
      </c>
      <c r="F2139">
        <v>0</v>
      </c>
      <c r="G2139">
        <v>0</v>
      </c>
      <c r="H2139">
        <v>0</v>
      </c>
      <c r="I2139">
        <v>0.94083608489941695</v>
      </c>
      <c r="J2139">
        <v>0</v>
      </c>
    </row>
    <row r="2140" spans="1:10" x14ac:dyDescent="0.35">
      <c r="A2140">
        <v>2901275</v>
      </c>
      <c r="B2140">
        <v>0</v>
      </c>
      <c r="C2140">
        <v>37</v>
      </c>
      <c r="D2140">
        <v>1</v>
      </c>
      <c r="E2140">
        <v>5</v>
      </c>
      <c r="F2140">
        <v>0</v>
      </c>
      <c r="G2140">
        <v>0</v>
      </c>
      <c r="H2140">
        <v>0</v>
      </c>
      <c r="I2140">
        <v>0.88562425316258298</v>
      </c>
      <c r="J2140">
        <v>0</v>
      </c>
    </row>
    <row r="2141" spans="1:10" x14ac:dyDescent="0.35">
      <c r="A2141">
        <v>2911022</v>
      </c>
      <c r="B2141">
        <v>0</v>
      </c>
      <c r="C2141">
        <v>75</v>
      </c>
      <c r="D2141">
        <v>1</v>
      </c>
      <c r="E2141">
        <v>1</v>
      </c>
      <c r="F2141">
        <v>0</v>
      </c>
      <c r="G2141">
        <v>0</v>
      </c>
      <c r="H2141">
        <v>0</v>
      </c>
      <c r="I2141">
        <v>0.89016843335697804</v>
      </c>
      <c r="J2141">
        <v>0</v>
      </c>
    </row>
    <row r="2142" spans="1:10" x14ac:dyDescent="0.35">
      <c r="A2142">
        <v>2911924</v>
      </c>
      <c r="B2142">
        <v>1</v>
      </c>
      <c r="C2142">
        <v>82</v>
      </c>
      <c r="D2142">
        <v>1</v>
      </c>
      <c r="E2142">
        <v>1</v>
      </c>
      <c r="F2142">
        <v>0</v>
      </c>
      <c r="G2142">
        <v>0</v>
      </c>
      <c r="H2142">
        <v>0</v>
      </c>
      <c r="I2142">
        <v>0.86906729643145098</v>
      </c>
      <c r="J2142">
        <v>0</v>
      </c>
    </row>
    <row r="2143" spans="1:10" x14ac:dyDescent="0.35">
      <c r="A2143">
        <v>2909490</v>
      </c>
      <c r="B2143">
        <v>1</v>
      </c>
      <c r="C2143">
        <v>69</v>
      </c>
      <c r="D2143">
        <v>1</v>
      </c>
      <c r="E2143">
        <v>1</v>
      </c>
      <c r="F2143">
        <v>0</v>
      </c>
      <c r="G2143">
        <v>1</v>
      </c>
      <c r="H2143">
        <v>0</v>
      </c>
      <c r="I2143">
        <v>0.83731963996367997</v>
      </c>
      <c r="J2143">
        <v>0</v>
      </c>
    </row>
    <row r="2144" spans="1:10" x14ac:dyDescent="0.35">
      <c r="A2144">
        <v>2906893</v>
      </c>
      <c r="B2144">
        <v>0</v>
      </c>
      <c r="C2144">
        <v>68</v>
      </c>
      <c r="D2144">
        <v>1</v>
      </c>
      <c r="E2144">
        <v>1</v>
      </c>
      <c r="F2144">
        <v>0</v>
      </c>
      <c r="G2144">
        <v>1</v>
      </c>
      <c r="H2144">
        <v>0</v>
      </c>
      <c r="I2144">
        <v>0.83226819299517896</v>
      </c>
      <c r="J2144">
        <v>0</v>
      </c>
    </row>
    <row r="2145" spans="1:10" x14ac:dyDescent="0.35">
      <c r="A2145">
        <v>2902554</v>
      </c>
      <c r="B2145">
        <v>1</v>
      </c>
      <c r="C2145">
        <v>49</v>
      </c>
      <c r="D2145">
        <v>4</v>
      </c>
      <c r="E2145">
        <v>1</v>
      </c>
      <c r="F2145">
        <v>0</v>
      </c>
      <c r="G2145">
        <v>0</v>
      </c>
      <c r="H2145">
        <v>0</v>
      </c>
      <c r="I2145">
        <v>0.89864450533843299</v>
      </c>
      <c r="J2145">
        <v>0</v>
      </c>
    </row>
    <row r="2146" spans="1:10" x14ac:dyDescent="0.35">
      <c r="A2146">
        <v>2907480</v>
      </c>
      <c r="B2146">
        <v>0</v>
      </c>
      <c r="C2146">
        <v>45</v>
      </c>
      <c r="D2146">
        <v>4</v>
      </c>
      <c r="E2146">
        <v>1</v>
      </c>
      <c r="F2146">
        <v>0</v>
      </c>
      <c r="G2146">
        <v>1</v>
      </c>
      <c r="H2146">
        <v>0</v>
      </c>
      <c r="I2146">
        <v>0.82998313889408504</v>
      </c>
      <c r="J2146">
        <v>0</v>
      </c>
    </row>
    <row r="2147" spans="1:10" x14ac:dyDescent="0.35">
      <c r="A2147">
        <v>2905414</v>
      </c>
      <c r="B2147">
        <v>0</v>
      </c>
      <c r="C2147">
        <v>50</v>
      </c>
      <c r="D2147">
        <v>4</v>
      </c>
      <c r="E2147">
        <v>1</v>
      </c>
      <c r="F2147">
        <v>0</v>
      </c>
      <c r="G2147">
        <v>0</v>
      </c>
      <c r="H2147">
        <v>0</v>
      </c>
      <c r="I2147">
        <v>0.90199550186822097</v>
      </c>
      <c r="J2147">
        <v>0</v>
      </c>
    </row>
    <row r="2148" spans="1:10" x14ac:dyDescent="0.35">
      <c r="A2148">
        <v>2907068</v>
      </c>
      <c r="B2148">
        <v>0</v>
      </c>
      <c r="C2148">
        <v>52</v>
      </c>
      <c r="D2148">
        <v>4</v>
      </c>
      <c r="E2148">
        <v>1</v>
      </c>
      <c r="F2148">
        <v>0</v>
      </c>
      <c r="G2148">
        <v>0</v>
      </c>
      <c r="H2148">
        <v>0</v>
      </c>
      <c r="I2148">
        <v>0.95055757290127196</v>
      </c>
      <c r="J2148">
        <v>0</v>
      </c>
    </row>
    <row r="2149" spans="1:10" x14ac:dyDescent="0.35">
      <c r="A2149">
        <v>2900316</v>
      </c>
      <c r="B2149">
        <v>1</v>
      </c>
      <c r="C2149">
        <v>77</v>
      </c>
      <c r="D2149">
        <v>1</v>
      </c>
      <c r="E2149">
        <v>1</v>
      </c>
      <c r="F2149">
        <v>0</v>
      </c>
      <c r="G2149">
        <v>1</v>
      </c>
      <c r="H2149">
        <v>0</v>
      </c>
      <c r="I2149">
        <v>0.77222995807477002</v>
      </c>
      <c r="J2149">
        <v>0</v>
      </c>
    </row>
    <row r="2150" spans="1:10" x14ac:dyDescent="0.35">
      <c r="A2150">
        <v>2901545</v>
      </c>
      <c r="B2150">
        <v>1</v>
      </c>
      <c r="C2150">
        <v>89</v>
      </c>
      <c r="D2150">
        <v>1</v>
      </c>
      <c r="E2150">
        <v>1</v>
      </c>
      <c r="F2150">
        <v>1</v>
      </c>
      <c r="G2150">
        <v>0</v>
      </c>
      <c r="H2150">
        <v>0</v>
      </c>
      <c r="I2150">
        <v>0.77222995807477002</v>
      </c>
      <c r="J2150">
        <v>0</v>
      </c>
    </row>
    <row r="2151" spans="1:10" x14ac:dyDescent="0.35">
      <c r="A2151">
        <v>2903169</v>
      </c>
      <c r="B2151">
        <v>0</v>
      </c>
      <c r="C2151">
        <v>86</v>
      </c>
      <c r="D2151">
        <v>2</v>
      </c>
      <c r="E2151">
        <v>1</v>
      </c>
      <c r="F2151">
        <v>0</v>
      </c>
      <c r="G2151">
        <v>0</v>
      </c>
      <c r="H2151">
        <v>0</v>
      </c>
      <c r="I2151">
        <v>0.87656868707699098</v>
      </c>
      <c r="J2151">
        <v>0</v>
      </c>
    </row>
    <row r="2152" spans="1:10" x14ac:dyDescent="0.35">
      <c r="A2152">
        <v>2901877</v>
      </c>
      <c r="B2152">
        <v>1</v>
      </c>
      <c r="C2152">
        <v>79</v>
      </c>
      <c r="D2152">
        <v>4</v>
      </c>
      <c r="E2152">
        <v>1</v>
      </c>
      <c r="F2152">
        <v>0</v>
      </c>
      <c r="G2152">
        <v>0</v>
      </c>
      <c r="H2152">
        <v>0</v>
      </c>
      <c r="I2152">
        <v>0.77222995807477002</v>
      </c>
      <c r="J2152">
        <v>0</v>
      </c>
    </row>
    <row r="2153" spans="1:10" x14ac:dyDescent="0.35">
      <c r="A2153">
        <v>2911954</v>
      </c>
      <c r="B2153">
        <v>1</v>
      </c>
      <c r="C2153">
        <v>60</v>
      </c>
      <c r="D2153">
        <v>5</v>
      </c>
      <c r="E2153">
        <v>1</v>
      </c>
      <c r="F2153">
        <v>0</v>
      </c>
      <c r="G2153">
        <v>0</v>
      </c>
      <c r="H2153">
        <v>0</v>
      </c>
      <c r="I2153">
        <v>0.90489330760275499</v>
      </c>
      <c r="J2153">
        <v>0</v>
      </c>
    </row>
    <row r="2154" spans="1:10" x14ac:dyDescent="0.35">
      <c r="A2154">
        <v>2902999</v>
      </c>
      <c r="B2154">
        <v>0</v>
      </c>
      <c r="C2154">
        <v>59</v>
      </c>
      <c r="D2154">
        <v>5</v>
      </c>
      <c r="E2154">
        <v>1</v>
      </c>
      <c r="F2154">
        <v>0</v>
      </c>
      <c r="G2154">
        <v>0</v>
      </c>
      <c r="H2154">
        <v>0</v>
      </c>
      <c r="I2154">
        <v>0.86418038460261604</v>
      </c>
      <c r="J2154">
        <v>0</v>
      </c>
    </row>
    <row r="2155" spans="1:10" x14ac:dyDescent="0.35">
      <c r="A2155">
        <v>2911395</v>
      </c>
      <c r="B2155">
        <v>1</v>
      </c>
      <c r="C2155">
        <v>39</v>
      </c>
      <c r="D2155">
        <v>5</v>
      </c>
      <c r="E2155">
        <v>1</v>
      </c>
      <c r="F2155">
        <v>0</v>
      </c>
      <c r="G2155">
        <v>1</v>
      </c>
      <c r="H2155">
        <v>0</v>
      </c>
      <c r="I2155">
        <v>0.95028907758240699</v>
      </c>
      <c r="J2155">
        <v>0</v>
      </c>
    </row>
    <row r="2156" spans="1:10" x14ac:dyDescent="0.35">
      <c r="A2156">
        <v>2905813</v>
      </c>
      <c r="B2156">
        <v>0</v>
      </c>
      <c r="C2156">
        <v>52</v>
      </c>
      <c r="D2156">
        <v>3</v>
      </c>
      <c r="E2156">
        <v>1</v>
      </c>
      <c r="F2156">
        <v>0</v>
      </c>
      <c r="G2156">
        <v>0</v>
      </c>
      <c r="H2156">
        <v>0</v>
      </c>
      <c r="I2156">
        <v>0.90068995374413396</v>
      </c>
      <c r="J2156">
        <v>0</v>
      </c>
    </row>
    <row r="2157" spans="1:10" x14ac:dyDescent="0.35">
      <c r="A2157">
        <v>2905841</v>
      </c>
      <c r="B2157">
        <v>1</v>
      </c>
      <c r="C2157">
        <v>56</v>
      </c>
      <c r="D2157">
        <v>3</v>
      </c>
      <c r="E2157">
        <v>1</v>
      </c>
      <c r="F2157">
        <v>0</v>
      </c>
      <c r="G2157">
        <v>0</v>
      </c>
      <c r="H2157">
        <v>0</v>
      </c>
      <c r="I2157">
        <v>0.99363806616214501</v>
      </c>
      <c r="J2157">
        <v>0</v>
      </c>
    </row>
    <row r="2158" spans="1:10" x14ac:dyDescent="0.35">
      <c r="A2158">
        <v>2902799</v>
      </c>
      <c r="B2158">
        <v>0</v>
      </c>
      <c r="C2158">
        <v>52</v>
      </c>
      <c r="D2158">
        <v>5</v>
      </c>
      <c r="E2158">
        <v>1</v>
      </c>
      <c r="F2158">
        <v>1</v>
      </c>
      <c r="G2158">
        <v>0</v>
      </c>
      <c r="H2158">
        <v>0</v>
      </c>
      <c r="I2158">
        <v>0.76527141539150001</v>
      </c>
      <c r="J2158">
        <v>0</v>
      </c>
    </row>
    <row r="2159" spans="1:10" x14ac:dyDescent="0.35">
      <c r="A2159">
        <v>2909643</v>
      </c>
      <c r="B2159">
        <v>0</v>
      </c>
      <c r="C2159">
        <v>41</v>
      </c>
      <c r="D2159">
        <v>5</v>
      </c>
      <c r="E2159">
        <v>1</v>
      </c>
      <c r="F2159">
        <v>0</v>
      </c>
      <c r="G2159">
        <v>1</v>
      </c>
      <c r="H2159">
        <v>0</v>
      </c>
      <c r="I2159">
        <v>1.53799398401674</v>
      </c>
      <c r="J2159">
        <v>0</v>
      </c>
    </row>
    <row r="2160" spans="1:10" x14ac:dyDescent="0.35">
      <c r="A2160">
        <v>2902449</v>
      </c>
      <c r="B2160">
        <v>1</v>
      </c>
      <c r="C2160">
        <v>31</v>
      </c>
      <c r="D2160">
        <v>5</v>
      </c>
      <c r="E2160">
        <v>1</v>
      </c>
      <c r="F2160">
        <v>0</v>
      </c>
      <c r="G2160">
        <v>1</v>
      </c>
      <c r="H2160">
        <v>0</v>
      </c>
      <c r="I2160">
        <v>2.36861788026521</v>
      </c>
      <c r="J2160">
        <v>0</v>
      </c>
    </row>
    <row r="2161" spans="1:10" x14ac:dyDescent="0.35">
      <c r="A2161">
        <v>2909948</v>
      </c>
      <c r="B2161">
        <v>0</v>
      </c>
      <c r="C2161">
        <v>38</v>
      </c>
      <c r="D2161">
        <v>2</v>
      </c>
      <c r="E2161">
        <v>1</v>
      </c>
      <c r="F2161">
        <v>0</v>
      </c>
      <c r="G2161">
        <v>0</v>
      </c>
      <c r="H2161">
        <v>0</v>
      </c>
      <c r="I2161">
        <v>0.78193632497365995</v>
      </c>
      <c r="J2161">
        <v>0</v>
      </c>
    </row>
    <row r="2162" spans="1:10" x14ac:dyDescent="0.35">
      <c r="A2162">
        <v>2909720</v>
      </c>
      <c r="B2162">
        <v>1</v>
      </c>
      <c r="C2162">
        <v>50</v>
      </c>
      <c r="D2162">
        <v>2</v>
      </c>
      <c r="E2162">
        <v>1</v>
      </c>
      <c r="F2162">
        <v>0</v>
      </c>
      <c r="G2162">
        <v>0</v>
      </c>
      <c r="H2162">
        <v>0</v>
      </c>
      <c r="I2162">
        <v>0.82876703691116704</v>
      </c>
      <c r="J2162">
        <v>0</v>
      </c>
    </row>
    <row r="2163" spans="1:10" x14ac:dyDescent="0.35">
      <c r="A2163">
        <v>2912462</v>
      </c>
      <c r="B2163">
        <v>0</v>
      </c>
      <c r="C2163">
        <v>64</v>
      </c>
      <c r="D2163">
        <v>2</v>
      </c>
      <c r="E2163">
        <v>1</v>
      </c>
      <c r="F2163">
        <v>0</v>
      </c>
      <c r="G2163">
        <v>0</v>
      </c>
      <c r="H2163">
        <v>1</v>
      </c>
      <c r="I2163">
        <v>0.87008417481760103</v>
      </c>
      <c r="J2163">
        <v>0</v>
      </c>
    </row>
    <row r="2164" spans="1:10" x14ac:dyDescent="0.35">
      <c r="A2164">
        <v>2905105</v>
      </c>
      <c r="B2164">
        <v>1</v>
      </c>
      <c r="C2164">
        <v>59</v>
      </c>
      <c r="D2164">
        <v>2</v>
      </c>
      <c r="E2164">
        <v>1</v>
      </c>
      <c r="F2164">
        <v>0</v>
      </c>
      <c r="G2164">
        <v>0</v>
      </c>
      <c r="H2164">
        <v>1</v>
      </c>
      <c r="I2164">
        <v>0.91569617540523596</v>
      </c>
      <c r="J2164">
        <v>0</v>
      </c>
    </row>
    <row r="2165" spans="1:10" x14ac:dyDescent="0.35">
      <c r="A2165">
        <v>2909895</v>
      </c>
      <c r="B2165">
        <v>0</v>
      </c>
      <c r="C2165">
        <v>52</v>
      </c>
      <c r="D2165">
        <v>1</v>
      </c>
      <c r="E2165">
        <v>3</v>
      </c>
      <c r="F2165">
        <v>0</v>
      </c>
      <c r="G2165">
        <v>0</v>
      </c>
      <c r="H2165">
        <v>0</v>
      </c>
      <c r="I2165">
        <v>0.83451147971490303</v>
      </c>
      <c r="J2165">
        <v>0</v>
      </c>
    </row>
    <row r="2166" spans="1:10" x14ac:dyDescent="0.35">
      <c r="A2166">
        <v>2908644</v>
      </c>
      <c r="B2166">
        <v>0</v>
      </c>
      <c r="C2166">
        <v>50</v>
      </c>
      <c r="D2166">
        <v>1</v>
      </c>
      <c r="E2166">
        <v>1</v>
      </c>
      <c r="F2166">
        <v>0</v>
      </c>
      <c r="G2166">
        <v>0</v>
      </c>
      <c r="H2166">
        <v>0</v>
      </c>
      <c r="I2166">
        <v>0.83678056574183601</v>
      </c>
      <c r="J2166">
        <v>0</v>
      </c>
    </row>
    <row r="2167" spans="1:10" x14ac:dyDescent="0.35">
      <c r="A2167">
        <v>2907152</v>
      </c>
      <c r="B2167">
        <v>1</v>
      </c>
      <c r="C2167">
        <v>55</v>
      </c>
      <c r="D2167">
        <v>1</v>
      </c>
      <c r="E2167">
        <v>1</v>
      </c>
      <c r="F2167">
        <v>0</v>
      </c>
      <c r="G2167">
        <v>1</v>
      </c>
      <c r="H2167">
        <v>0</v>
      </c>
      <c r="I2167">
        <v>0.895611046897968</v>
      </c>
      <c r="J2167">
        <v>0</v>
      </c>
    </row>
    <row r="2168" spans="1:10" x14ac:dyDescent="0.35">
      <c r="A2168">
        <v>2905436</v>
      </c>
      <c r="B2168">
        <v>1</v>
      </c>
      <c r="C2168">
        <v>63</v>
      </c>
      <c r="D2168">
        <v>2</v>
      </c>
      <c r="E2168">
        <v>1</v>
      </c>
      <c r="F2168">
        <v>0</v>
      </c>
      <c r="G2168">
        <v>0</v>
      </c>
      <c r="H2168">
        <v>0</v>
      </c>
      <c r="I2168">
        <v>0.95152199306679797</v>
      </c>
      <c r="J2168">
        <v>0</v>
      </c>
    </row>
    <row r="2169" spans="1:10" x14ac:dyDescent="0.35">
      <c r="A2169">
        <v>2906632</v>
      </c>
      <c r="B2169">
        <v>0</v>
      </c>
      <c r="C2169">
        <v>57</v>
      </c>
      <c r="D2169">
        <v>2</v>
      </c>
      <c r="E2169">
        <v>1</v>
      </c>
      <c r="F2169">
        <v>0</v>
      </c>
      <c r="G2169">
        <v>0</v>
      </c>
      <c r="H2169">
        <v>0</v>
      </c>
      <c r="I2169">
        <v>0.87572384696596395</v>
      </c>
      <c r="J2169">
        <v>0</v>
      </c>
    </row>
    <row r="2170" spans="1:10" x14ac:dyDescent="0.35">
      <c r="A2170">
        <v>2906418</v>
      </c>
      <c r="B2170">
        <v>1</v>
      </c>
      <c r="C2170">
        <v>82</v>
      </c>
      <c r="D2170">
        <v>1</v>
      </c>
      <c r="E2170">
        <v>1</v>
      </c>
      <c r="F2170">
        <v>0</v>
      </c>
      <c r="G2170">
        <v>1</v>
      </c>
      <c r="H2170">
        <v>0</v>
      </c>
      <c r="I2170">
        <v>0.86423882212080405</v>
      </c>
      <c r="J2170">
        <v>0</v>
      </c>
    </row>
    <row r="2171" spans="1:10" x14ac:dyDescent="0.35">
      <c r="A2171">
        <v>2900059</v>
      </c>
      <c r="B2171">
        <v>0</v>
      </c>
      <c r="C2171">
        <v>82</v>
      </c>
      <c r="D2171">
        <v>1</v>
      </c>
      <c r="E2171">
        <v>1</v>
      </c>
      <c r="F2171">
        <v>0</v>
      </c>
      <c r="G2171">
        <v>0</v>
      </c>
      <c r="H2171">
        <v>0</v>
      </c>
      <c r="I2171">
        <v>0.89717236606666895</v>
      </c>
      <c r="J2171">
        <v>0</v>
      </c>
    </row>
    <row r="2172" spans="1:10" x14ac:dyDescent="0.35">
      <c r="A2172">
        <v>2909705</v>
      </c>
      <c r="B2172">
        <v>0</v>
      </c>
      <c r="C2172">
        <v>74</v>
      </c>
      <c r="D2172">
        <v>3</v>
      </c>
      <c r="E2172">
        <v>1</v>
      </c>
      <c r="F2172">
        <v>0</v>
      </c>
      <c r="G2172">
        <v>0</v>
      </c>
      <c r="H2172">
        <v>0</v>
      </c>
      <c r="I2172">
        <v>0.78652530924811803</v>
      </c>
      <c r="J2172">
        <v>0</v>
      </c>
    </row>
    <row r="2173" spans="1:10" x14ac:dyDescent="0.35">
      <c r="A2173">
        <v>2901816</v>
      </c>
      <c r="B2173">
        <v>1</v>
      </c>
      <c r="C2173">
        <v>87</v>
      </c>
      <c r="D2173">
        <v>3</v>
      </c>
      <c r="E2173">
        <v>1</v>
      </c>
      <c r="F2173">
        <v>0</v>
      </c>
      <c r="G2173">
        <v>0</v>
      </c>
      <c r="H2173">
        <v>0</v>
      </c>
      <c r="I2173">
        <v>0.78282490192985699</v>
      </c>
      <c r="J2173">
        <v>0</v>
      </c>
    </row>
    <row r="2174" spans="1:10" x14ac:dyDescent="0.35">
      <c r="A2174">
        <v>2910562</v>
      </c>
      <c r="B2174">
        <v>1</v>
      </c>
      <c r="C2174">
        <v>74</v>
      </c>
      <c r="D2174">
        <v>3</v>
      </c>
      <c r="E2174">
        <v>1</v>
      </c>
      <c r="F2174">
        <v>0</v>
      </c>
      <c r="G2174">
        <v>1</v>
      </c>
      <c r="H2174">
        <v>1</v>
      </c>
      <c r="I2174">
        <v>0.87915653932868998</v>
      </c>
      <c r="J2174">
        <v>0</v>
      </c>
    </row>
    <row r="2175" spans="1:10" x14ac:dyDescent="0.35">
      <c r="A2175">
        <v>2908046</v>
      </c>
      <c r="B2175">
        <v>0</v>
      </c>
      <c r="C2175">
        <v>67</v>
      </c>
      <c r="D2175">
        <v>3</v>
      </c>
      <c r="E2175">
        <v>1</v>
      </c>
      <c r="F2175">
        <v>0</v>
      </c>
      <c r="G2175">
        <v>0</v>
      </c>
      <c r="H2175">
        <v>1</v>
      </c>
      <c r="I2175">
        <v>0.86542774199438699</v>
      </c>
      <c r="J2175">
        <v>0</v>
      </c>
    </row>
    <row r="2176" spans="1:10" x14ac:dyDescent="0.35">
      <c r="A2176">
        <v>2910230</v>
      </c>
      <c r="B2176">
        <v>1</v>
      </c>
      <c r="C2176">
        <v>51</v>
      </c>
      <c r="D2176">
        <v>1</v>
      </c>
      <c r="E2176">
        <v>1</v>
      </c>
      <c r="F2176">
        <v>0</v>
      </c>
      <c r="G2176">
        <v>0</v>
      </c>
      <c r="H2176">
        <v>0</v>
      </c>
      <c r="I2176">
        <v>1.1131110691935699</v>
      </c>
      <c r="J2176">
        <v>0</v>
      </c>
    </row>
    <row r="2177" spans="1:10" x14ac:dyDescent="0.35">
      <c r="A2177">
        <v>2909343</v>
      </c>
      <c r="B2177">
        <v>0</v>
      </c>
      <c r="C2177">
        <v>67</v>
      </c>
      <c r="D2177">
        <v>2</v>
      </c>
      <c r="E2177">
        <v>1</v>
      </c>
      <c r="F2177">
        <v>1</v>
      </c>
      <c r="G2177">
        <v>0</v>
      </c>
      <c r="H2177">
        <v>1</v>
      </c>
      <c r="I2177">
        <v>0.78466398303048102</v>
      </c>
      <c r="J2177">
        <v>0</v>
      </c>
    </row>
    <row r="2178" spans="1:10" x14ac:dyDescent="0.35">
      <c r="A2178">
        <v>2903076</v>
      </c>
      <c r="B2178">
        <v>0</v>
      </c>
      <c r="C2178">
        <v>32</v>
      </c>
      <c r="D2178">
        <v>2</v>
      </c>
      <c r="E2178">
        <v>1</v>
      </c>
      <c r="F2178">
        <v>0</v>
      </c>
      <c r="G2178">
        <v>0</v>
      </c>
      <c r="H2178">
        <v>0</v>
      </c>
      <c r="I2178">
        <v>1.29808151136825</v>
      </c>
      <c r="J2178">
        <v>0</v>
      </c>
    </row>
    <row r="2179" spans="1:10" x14ac:dyDescent="0.35">
      <c r="A2179">
        <v>2904002</v>
      </c>
      <c r="B2179">
        <v>1</v>
      </c>
      <c r="C2179">
        <v>31</v>
      </c>
      <c r="D2179">
        <v>2</v>
      </c>
      <c r="E2179">
        <v>1</v>
      </c>
      <c r="F2179">
        <v>0</v>
      </c>
      <c r="G2179">
        <v>0</v>
      </c>
      <c r="H2179">
        <v>0</v>
      </c>
      <c r="I2179">
        <v>1.61454116781826</v>
      </c>
      <c r="J2179">
        <v>0</v>
      </c>
    </row>
    <row r="2180" spans="1:10" x14ac:dyDescent="0.35">
      <c r="A2180">
        <v>2905731</v>
      </c>
      <c r="B2180">
        <v>1</v>
      </c>
      <c r="C2180">
        <v>64</v>
      </c>
      <c r="D2180">
        <v>3</v>
      </c>
      <c r="E2180">
        <v>1</v>
      </c>
      <c r="F2180">
        <v>0</v>
      </c>
      <c r="G2180">
        <v>0</v>
      </c>
      <c r="H2180">
        <v>0</v>
      </c>
      <c r="I2180">
        <v>0.97966101287657703</v>
      </c>
      <c r="J2180">
        <v>0</v>
      </c>
    </row>
    <row r="2181" spans="1:10" x14ac:dyDescent="0.35">
      <c r="A2181">
        <v>2906106</v>
      </c>
      <c r="B2181">
        <v>0</v>
      </c>
      <c r="C2181">
        <v>62</v>
      </c>
      <c r="D2181">
        <v>3</v>
      </c>
      <c r="E2181">
        <v>1</v>
      </c>
      <c r="F2181">
        <v>0</v>
      </c>
      <c r="G2181">
        <v>1</v>
      </c>
      <c r="H2181">
        <v>0</v>
      </c>
      <c r="I2181">
        <v>0.89110188110001998</v>
      </c>
      <c r="J2181">
        <v>0</v>
      </c>
    </row>
    <row r="2182" spans="1:10" x14ac:dyDescent="0.35">
      <c r="A2182">
        <v>2900072</v>
      </c>
      <c r="B2182">
        <v>1</v>
      </c>
      <c r="C2182">
        <v>34</v>
      </c>
      <c r="D2182">
        <v>2</v>
      </c>
      <c r="E2182">
        <v>1</v>
      </c>
      <c r="F2182">
        <v>1</v>
      </c>
      <c r="G2182">
        <v>0</v>
      </c>
      <c r="H2182">
        <v>0</v>
      </c>
      <c r="I2182">
        <v>1.3495835323809999</v>
      </c>
      <c r="J2182">
        <v>0</v>
      </c>
    </row>
    <row r="2183" spans="1:10" x14ac:dyDescent="0.35">
      <c r="A2183">
        <v>2901754</v>
      </c>
      <c r="B2183">
        <v>0</v>
      </c>
      <c r="C2183">
        <v>33</v>
      </c>
      <c r="D2183">
        <v>2</v>
      </c>
      <c r="E2183">
        <v>1</v>
      </c>
      <c r="F2183">
        <v>0</v>
      </c>
      <c r="G2183">
        <v>0</v>
      </c>
      <c r="H2183">
        <v>0</v>
      </c>
      <c r="I2183">
        <v>1.0150079174090401</v>
      </c>
      <c r="J2183">
        <v>0</v>
      </c>
    </row>
    <row r="2184" spans="1:10" x14ac:dyDescent="0.35">
      <c r="A2184">
        <v>2900647</v>
      </c>
      <c r="B2184">
        <v>1</v>
      </c>
      <c r="C2184">
        <v>56</v>
      </c>
      <c r="D2184">
        <v>2</v>
      </c>
      <c r="E2184">
        <v>1</v>
      </c>
      <c r="F2184">
        <v>0</v>
      </c>
      <c r="G2184">
        <v>0</v>
      </c>
      <c r="H2184">
        <v>0</v>
      </c>
      <c r="I2184">
        <v>0.91784330865686503</v>
      </c>
      <c r="J2184">
        <v>0</v>
      </c>
    </row>
    <row r="2185" spans="1:10" x14ac:dyDescent="0.35">
      <c r="A2185">
        <v>2903627</v>
      </c>
      <c r="B2185">
        <v>0</v>
      </c>
      <c r="C2185">
        <v>53</v>
      </c>
      <c r="D2185">
        <v>2</v>
      </c>
      <c r="E2185">
        <v>1</v>
      </c>
      <c r="F2185">
        <v>0</v>
      </c>
      <c r="G2185">
        <v>0</v>
      </c>
      <c r="H2185">
        <v>0</v>
      </c>
      <c r="I2185">
        <v>0.84801189964761803</v>
      </c>
      <c r="J2185">
        <v>0</v>
      </c>
    </row>
    <row r="2186" spans="1:10" x14ac:dyDescent="0.35">
      <c r="A2186">
        <v>2909382</v>
      </c>
      <c r="B2186">
        <v>0</v>
      </c>
      <c r="C2186">
        <v>78</v>
      </c>
      <c r="D2186">
        <v>1</v>
      </c>
      <c r="E2186">
        <v>1</v>
      </c>
      <c r="F2186">
        <v>0</v>
      </c>
      <c r="G2186">
        <v>0</v>
      </c>
      <c r="H2186">
        <v>0</v>
      </c>
      <c r="I2186">
        <v>0.86626912520367105</v>
      </c>
      <c r="J2186">
        <v>0</v>
      </c>
    </row>
    <row r="2187" spans="1:10" x14ac:dyDescent="0.35">
      <c r="A2187">
        <v>2904910</v>
      </c>
      <c r="B2187">
        <v>1</v>
      </c>
      <c r="C2187">
        <v>50</v>
      </c>
      <c r="D2187">
        <v>5</v>
      </c>
      <c r="E2187">
        <v>1</v>
      </c>
      <c r="F2187">
        <v>0</v>
      </c>
      <c r="G2187">
        <v>1</v>
      </c>
      <c r="H2187">
        <v>0</v>
      </c>
      <c r="I2187">
        <v>1.0831704521760599</v>
      </c>
      <c r="J2187">
        <v>0</v>
      </c>
    </row>
    <row r="2188" spans="1:10" x14ac:dyDescent="0.35">
      <c r="A2188">
        <v>2909724</v>
      </c>
      <c r="B2188">
        <v>1</v>
      </c>
      <c r="C2188">
        <v>68</v>
      </c>
      <c r="D2188">
        <v>5</v>
      </c>
      <c r="E2188">
        <v>1</v>
      </c>
      <c r="F2188">
        <v>0</v>
      </c>
      <c r="G2188">
        <v>1</v>
      </c>
      <c r="H2188">
        <v>0</v>
      </c>
      <c r="I2188">
        <v>0.850177057497015</v>
      </c>
      <c r="J2188">
        <v>0</v>
      </c>
    </row>
    <row r="2189" spans="1:10" x14ac:dyDescent="0.35">
      <c r="A2189">
        <v>2905078</v>
      </c>
      <c r="B2189">
        <v>0</v>
      </c>
      <c r="C2189">
        <v>69</v>
      </c>
      <c r="D2189">
        <v>5</v>
      </c>
      <c r="E2189">
        <v>1</v>
      </c>
      <c r="F2189">
        <v>0</v>
      </c>
      <c r="G2189">
        <v>0</v>
      </c>
      <c r="H2189">
        <v>0</v>
      </c>
      <c r="I2189">
        <v>0.83994888707080795</v>
      </c>
      <c r="J2189">
        <v>0</v>
      </c>
    </row>
    <row r="2190" spans="1:10" x14ac:dyDescent="0.35">
      <c r="A2190">
        <v>2906060</v>
      </c>
      <c r="B2190">
        <v>0</v>
      </c>
      <c r="C2190">
        <v>41</v>
      </c>
      <c r="D2190">
        <v>5</v>
      </c>
      <c r="E2190">
        <v>1</v>
      </c>
      <c r="F2190">
        <v>0</v>
      </c>
      <c r="G2190">
        <v>0</v>
      </c>
      <c r="H2190">
        <v>0</v>
      </c>
      <c r="I2190">
        <v>0.85643736236915302</v>
      </c>
      <c r="J2190">
        <v>0</v>
      </c>
    </row>
    <row r="2191" spans="1:10" x14ac:dyDescent="0.35">
      <c r="A2191">
        <v>2900828</v>
      </c>
      <c r="B2191">
        <v>1</v>
      </c>
      <c r="C2191">
        <v>41</v>
      </c>
      <c r="D2191">
        <v>4</v>
      </c>
      <c r="E2191">
        <v>1</v>
      </c>
      <c r="F2191">
        <v>0</v>
      </c>
      <c r="G2191">
        <v>0</v>
      </c>
      <c r="H2191">
        <v>1</v>
      </c>
      <c r="I2191">
        <v>1.11955586986538</v>
      </c>
      <c r="J2191">
        <v>0</v>
      </c>
    </row>
    <row r="2192" spans="1:10" x14ac:dyDescent="0.35">
      <c r="A2192">
        <v>2906507</v>
      </c>
      <c r="B2192">
        <v>0</v>
      </c>
      <c r="C2192">
        <v>38</v>
      </c>
      <c r="D2192">
        <v>4</v>
      </c>
      <c r="E2192">
        <v>1</v>
      </c>
      <c r="F2192">
        <v>0</v>
      </c>
      <c r="G2192">
        <v>0</v>
      </c>
      <c r="H2192">
        <v>1</v>
      </c>
      <c r="I2192">
        <v>0.95844488962155605</v>
      </c>
      <c r="J2192">
        <v>0</v>
      </c>
    </row>
    <row r="2193" spans="1:10" x14ac:dyDescent="0.35">
      <c r="A2193">
        <v>2902165</v>
      </c>
      <c r="B2193">
        <v>0</v>
      </c>
      <c r="C2193">
        <v>62</v>
      </c>
      <c r="D2193">
        <v>5</v>
      </c>
      <c r="E2193">
        <v>3</v>
      </c>
      <c r="F2193">
        <v>0</v>
      </c>
      <c r="G2193">
        <v>0</v>
      </c>
      <c r="H2193">
        <v>0</v>
      </c>
      <c r="I2193">
        <v>1.0458160718516301</v>
      </c>
      <c r="J2193">
        <v>0</v>
      </c>
    </row>
    <row r="2194" spans="1:10" x14ac:dyDescent="0.35">
      <c r="A2194">
        <v>2912217</v>
      </c>
      <c r="B2194">
        <v>0</v>
      </c>
      <c r="C2194">
        <v>57</v>
      </c>
      <c r="D2194">
        <v>5</v>
      </c>
      <c r="E2194">
        <v>2</v>
      </c>
      <c r="F2194">
        <v>0</v>
      </c>
      <c r="G2194">
        <v>0</v>
      </c>
      <c r="H2194">
        <v>0</v>
      </c>
      <c r="I2194">
        <v>0.85428703863468602</v>
      </c>
      <c r="J2194">
        <v>0</v>
      </c>
    </row>
    <row r="2195" spans="1:10" x14ac:dyDescent="0.35">
      <c r="A2195">
        <v>2910765</v>
      </c>
      <c r="B2195">
        <v>1</v>
      </c>
      <c r="C2195">
        <v>77</v>
      </c>
      <c r="D2195">
        <v>5</v>
      </c>
      <c r="E2195">
        <v>1</v>
      </c>
      <c r="F2195">
        <v>1</v>
      </c>
      <c r="G2195">
        <v>0</v>
      </c>
      <c r="H2195">
        <v>0</v>
      </c>
      <c r="I2195">
        <v>0.76315625577694601</v>
      </c>
      <c r="J2195">
        <v>0</v>
      </c>
    </row>
    <row r="2196" spans="1:10" x14ac:dyDescent="0.35">
      <c r="A2196">
        <v>2903429</v>
      </c>
      <c r="B2196">
        <v>1</v>
      </c>
      <c r="C2196">
        <v>60</v>
      </c>
      <c r="D2196">
        <v>3</v>
      </c>
      <c r="E2196">
        <v>1</v>
      </c>
      <c r="F2196">
        <v>0</v>
      </c>
      <c r="G2196">
        <v>0</v>
      </c>
      <c r="H2196">
        <v>0</v>
      </c>
      <c r="I2196">
        <v>0.86714037292558599</v>
      </c>
      <c r="J2196">
        <v>0</v>
      </c>
    </row>
    <row r="2197" spans="1:10" x14ac:dyDescent="0.35">
      <c r="A2197">
        <v>2907964</v>
      </c>
      <c r="B2197">
        <v>1</v>
      </c>
      <c r="C2197">
        <v>67</v>
      </c>
      <c r="D2197">
        <v>4</v>
      </c>
      <c r="E2197">
        <v>1</v>
      </c>
      <c r="F2197">
        <v>1</v>
      </c>
      <c r="G2197">
        <v>0</v>
      </c>
      <c r="H2197">
        <v>1</v>
      </c>
      <c r="I2197">
        <v>0.82370649787958905</v>
      </c>
      <c r="J2197">
        <v>0</v>
      </c>
    </row>
    <row r="2198" spans="1:10" x14ac:dyDescent="0.35">
      <c r="A2198">
        <v>2905280</v>
      </c>
      <c r="B2198">
        <v>0</v>
      </c>
      <c r="C2198">
        <v>43</v>
      </c>
      <c r="D2198">
        <v>4</v>
      </c>
      <c r="E2198">
        <v>1</v>
      </c>
      <c r="F2198">
        <v>1</v>
      </c>
      <c r="G2198">
        <v>0</v>
      </c>
      <c r="H2198">
        <v>0</v>
      </c>
      <c r="I2198">
        <v>1.4350030694714799</v>
      </c>
      <c r="J2198">
        <v>0</v>
      </c>
    </row>
    <row r="2199" spans="1:10" x14ac:dyDescent="0.35">
      <c r="A2199">
        <v>2907470</v>
      </c>
      <c r="B2199">
        <v>1</v>
      </c>
      <c r="C2199">
        <v>64</v>
      </c>
      <c r="D2199">
        <v>2</v>
      </c>
      <c r="E2199">
        <v>1</v>
      </c>
      <c r="F2199">
        <v>0</v>
      </c>
      <c r="G2199">
        <v>1</v>
      </c>
      <c r="H2199">
        <v>0</v>
      </c>
      <c r="I2199">
        <v>0.91585609728059103</v>
      </c>
      <c r="J2199">
        <v>0</v>
      </c>
    </row>
    <row r="2200" spans="1:10" x14ac:dyDescent="0.35">
      <c r="A2200">
        <v>2909621</v>
      </c>
      <c r="B2200">
        <v>0</v>
      </c>
      <c r="C2200">
        <v>68</v>
      </c>
      <c r="D2200">
        <v>2</v>
      </c>
      <c r="E2200">
        <v>1</v>
      </c>
      <c r="F2200">
        <v>0</v>
      </c>
      <c r="G2200">
        <v>0</v>
      </c>
      <c r="H2200">
        <v>0</v>
      </c>
      <c r="I2200">
        <v>0.85485260817537001</v>
      </c>
      <c r="J2200">
        <v>0</v>
      </c>
    </row>
    <row r="2201" spans="1:10" x14ac:dyDescent="0.35">
      <c r="A2201">
        <v>2901671</v>
      </c>
      <c r="B2201">
        <v>0</v>
      </c>
      <c r="C2201">
        <v>31</v>
      </c>
      <c r="D2201">
        <v>2</v>
      </c>
      <c r="E2201">
        <v>1</v>
      </c>
      <c r="F2201">
        <v>0</v>
      </c>
      <c r="G2201">
        <v>0</v>
      </c>
      <c r="H2201">
        <v>0</v>
      </c>
      <c r="I2201">
        <v>0.98579516105337195</v>
      </c>
      <c r="J2201">
        <v>0</v>
      </c>
    </row>
    <row r="2202" spans="1:10" x14ac:dyDescent="0.35">
      <c r="A2202">
        <v>2904140</v>
      </c>
      <c r="B2202">
        <v>1</v>
      </c>
      <c r="C2202">
        <v>37</v>
      </c>
      <c r="D2202">
        <v>2</v>
      </c>
      <c r="E2202">
        <v>1</v>
      </c>
      <c r="F2202">
        <v>0</v>
      </c>
      <c r="G2202">
        <v>1</v>
      </c>
      <c r="H2202">
        <v>0</v>
      </c>
      <c r="I2202">
        <v>1.08035972679147</v>
      </c>
      <c r="J2202">
        <v>0</v>
      </c>
    </row>
    <row r="2203" spans="1:10" x14ac:dyDescent="0.35">
      <c r="A2203">
        <v>2900133</v>
      </c>
      <c r="B2203">
        <v>1</v>
      </c>
      <c r="C2203">
        <v>94</v>
      </c>
      <c r="D2203">
        <v>1</v>
      </c>
      <c r="E2203">
        <v>1</v>
      </c>
      <c r="F2203">
        <v>0</v>
      </c>
      <c r="G2203">
        <v>1</v>
      </c>
      <c r="H2203">
        <v>0</v>
      </c>
      <c r="I2203">
        <v>0.85463921855435698</v>
      </c>
      <c r="J2203">
        <v>0</v>
      </c>
    </row>
    <row r="2204" spans="1:10" x14ac:dyDescent="0.35">
      <c r="A2204">
        <v>2903629</v>
      </c>
      <c r="B2204">
        <v>0</v>
      </c>
      <c r="C2204">
        <v>64</v>
      </c>
      <c r="D2204">
        <v>3</v>
      </c>
      <c r="E2204">
        <v>1</v>
      </c>
      <c r="F2204">
        <v>1</v>
      </c>
      <c r="G2204">
        <v>0</v>
      </c>
      <c r="H2204">
        <v>0</v>
      </c>
      <c r="I2204">
        <v>0.77190680372432996</v>
      </c>
      <c r="J2204">
        <v>0</v>
      </c>
    </row>
    <row r="2205" spans="1:10" x14ac:dyDescent="0.35">
      <c r="A2205">
        <v>2902306</v>
      </c>
      <c r="B2205">
        <v>1</v>
      </c>
      <c r="C2205">
        <v>72</v>
      </c>
      <c r="D2205">
        <v>3</v>
      </c>
      <c r="E2205">
        <v>1</v>
      </c>
      <c r="F2205">
        <v>1</v>
      </c>
      <c r="G2205">
        <v>0</v>
      </c>
      <c r="H2205">
        <v>0</v>
      </c>
      <c r="I2205">
        <v>0.83873427629626796</v>
      </c>
      <c r="J2205">
        <v>0</v>
      </c>
    </row>
    <row r="2206" spans="1:10" x14ac:dyDescent="0.35">
      <c r="A2206">
        <v>2910731</v>
      </c>
      <c r="B2206">
        <v>0</v>
      </c>
      <c r="C2206">
        <v>68</v>
      </c>
      <c r="D2206">
        <v>3</v>
      </c>
      <c r="E2206">
        <v>1</v>
      </c>
      <c r="F2206">
        <v>0</v>
      </c>
      <c r="G2206">
        <v>0</v>
      </c>
      <c r="H2206">
        <v>0</v>
      </c>
      <c r="I2206">
        <v>0.830061891804876</v>
      </c>
      <c r="J2206">
        <v>0</v>
      </c>
    </row>
    <row r="2207" spans="1:10" x14ac:dyDescent="0.35">
      <c r="A2207">
        <v>2904903</v>
      </c>
      <c r="B2207">
        <v>1</v>
      </c>
      <c r="C2207">
        <v>68</v>
      </c>
      <c r="D2207">
        <v>1</v>
      </c>
      <c r="E2207">
        <v>1</v>
      </c>
      <c r="F2207">
        <v>0</v>
      </c>
      <c r="G2207">
        <v>1</v>
      </c>
      <c r="H2207">
        <v>1</v>
      </c>
      <c r="I2207">
        <v>0.82042814192151003</v>
      </c>
      <c r="J2207">
        <v>0</v>
      </c>
    </row>
    <row r="2208" spans="1:10" x14ac:dyDescent="0.35">
      <c r="A2208">
        <v>2902617</v>
      </c>
      <c r="B2208">
        <v>0</v>
      </c>
      <c r="C2208">
        <v>69</v>
      </c>
      <c r="D2208">
        <v>1</v>
      </c>
      <c r="E2208">
        <v>1</v>
      </c>
      <c r="F2208">
        <v>0</v>
      </c>
      <c r="G2208">
        <v>1</v>
      </c>
      <c r="H2208">
        <v>0</v>
      </c>
      <c r="I2208">
        <v>0.75012912188331904</v>
      </c>
      <c r="J2208">
        <v>0</v>
      </c>
    </row>
    <row r="2209" spans="1:10" x14ac:dyDescent="0.35">
      <c r="A2209">
        <v>2901978</v>
      </c>
      <c r="B2209">
        <v>0</v>
      </c>
      <c r="C2209">
        <v>50</v>
      </c>
      <c r="D2209">
        <v>1</v>
      </c>
      <c r="E2209">
        <v>4</v>
      </c>
      <c r="F2209">
        <v>0</v>
      </c>
      <c r="G2209">
        <v>0</v>
      </c>
      <c r="H2209">
        <v>0</v>
      </c>
      <c r="I2209">
        <v>0.813522979321323</v>
      </c>
      <c r="J2209">
        <v>0</v>
      </c>
    </row>
    <row r="2210" spans="1:10" x14ac:dyDescent="0.35">
      <c r="A2210">
        <v>2908347</v>
      </c>
      <c r="B2210">
        <v>0</v>
      </c>
      <c r="C2210">
        <v>66</v>
      </c>
      <c r="D2210">
        <v>1</v>
      </c>
      <c r="E2210">
        <v>1</v>
      </c>
      <c r="F2210">
        <v>0</v>
      </c>
      <c r="G2210">
        <v>0</v>
      </c>
      <c r="H2210">
        <v>0</v>
      </c>
      <c r="I2210">
        <v>0.75893415839525002</v>
      </c>
      <c r="J2210">
        <v>0</v>
      </c>
    </row>
    <row r="2211" spans="1:10" x14ac:dyDescent="0.35">
      <c r="A2211">
        <v>2911373</v>
      </c>
      <c r="B2211">
        <v>1</v>
      </c>
      <c r="C2211">
        <v>47</v>
      </c>
      <c r="D2211">
        <v>2</v>
      </c>
      <c r="E2211">
        <v>1</v>
      </c>
      <c r="F2211">
        <v>0</v>
      </c>
      <c r="G2211">
        <v>0</v>
      </c>
      <c r="H2211">
        <v>0</v>
      </c>
      <c r="I2211">
        <v>0.90738614161515196</v>
      </c>
      <c r="J2211">
        <v>0</v>
      </c>
    </row>
    <row r="2212" spans="1:10" x14ac:dyDescent="0.35">
      <c r="A2212">
        <v>2901990</v>
      </c>
      <c r="B2212">
        <v>1</v>
      </c>
      <c r="C2212">
        <v>63</v>
      </c>
      <c r="D2212">
        <v>1</v>
      </c>
      <c r="E2212">
        <v>3</v>
      </c>
      <c r="F2212">
        <v>0</v>
      </c>
      <c r="G2212">
        <v>0</v>
      </c>
      <c r="H2212">
        <v>1</v>
      </c>
      <c r="I2212">
        <v>1.2215037663285899</v>
      </c>
      <c r="J2212">
        <v>0</v>
      </c>
    </row>
    <row r="2213" spans="1:10" x14ac:dyDescent="0.35">
      <c r="A2213">
        <v>2906216</v>
      </c>
      <c r="B2213">
        <v>0</v>
      </c>
      <c r="C2213">
        <v>51</v>
      </c>
      <c r="D2213">
        <v>1</v>
      </c>
      <c r="E2213">
        <v>3</v>
      </c>
      <c r="F2213">
        <v>0</v>
      </c>
      <c r="G2213">
        <v>0</v>
      </c>
      <c r="H2213">
        <v>1</v>
      </c>
      <c r="I2213">
        <v>1.03592020454161</v>
      </c>
      <c r="J2213">
        <v>0</v>
      </c>
    </row>
    <row r="2214" spans="1:10" x14ac:dyDescent="0.35">
      <c r="A2214">
        <v>2902754</v>
      </c>
      <c r="B2214">
        <v>1</v>
      </c>
      <c r="C2214">
        <v>48</v>
      </c>
      <c r="D2214">
        <v>1</v>
      </c>
      <c r="E2214">
        <v>1</v>
      </c>
      <c r="F2214">
        <v>0</v>
      </c>
      <c r="G2214">
        <v>0</v>
      </c>
      <c r="H2214">
        <v>0</v>
      </c>
      <c r="I2214">
        <v>1.2942405694552801</v>
      </c>
      <c r="J2214">
        <v>0</v>
      </c>
    </row>
    <row r="2215" spans="1:10" x14ac:dyDescent="0.35">
      <c r="A2215">
        <v>2907973</v>
      </c>
      <c r="B2215">
        <v>0</v>
      </c>
      <c r="C2215">
        <v>42</v>
      </c>
      <c r="D2215">
        <v>1</v>
      </c>
      <c r="E2215">
        <v>1</v>
      </c>
      <c r="F2215">
        <v>0</v>
      </c>
      <c r="G2215">
        <v>1</v>
      </c>
      <c r="H2215">
        <v>0</v>
      </c>
      <c r="I2215">
        <v>0.98647364324199904</v>
      </c>
      <c r="J2215">
        <v>0</v>
      </c>
    </row>
    <row r="2216" spans="1:10" x14ac:dyDescent="0.35">
      <c r="A2216">
        <v>2903498</v>
      </c>
      <c r="B2216">
        <v>1</v>
      </c>
      <c r="C2216">
        <v>50</v>
      </c>
      <c r="D2216">
        <v>3</v>
      </c>
      <c r="E2216">
        <v>1</v>
      </c>
      <c r="F2216">
        <v>0</v>
      </c>
      <c r="G2216">
        <v>1</v>
      </c>
      <c r="H2216">
        <v>0</v>
      </c>
      <c r="I2216">
        <v>0.89341498431974598</v>
      </c>
      <c r="J2216">
        <v>0</v>
      </c>
    </row>
    <row r="2217" spans="1:10" x14ac:dyDescent="0.35">
      <c r="A2217">
        <v>2911707</v>
      </c>
      <c r="B2217">
        <v>0</v>
      </c>
      <c r="C2217">
        <v>65</v>
      </c>
      <c r="D2217">
        <v>3</v>
      </c>
      <c r="E2217">
        <v>1</v>
      </c>
      <c r="F2217">
        <v>0</v>
      </c>
      <c r="G2217">
        <v>0</v>
      </c>
      <c r="H2217">
        <v>0</v>
      </c>
      <c r="I2217">
        <v>0.75893415839525002</v>
      </c>
      <c r="J2217">
        <v>0</v>
      </c>
    </row>
    <row r="2218" spans="1:10" x14ac:dyDescent="0.35">
      <c r="A2218">
        <v>2906611</v>
      </c>
      <c r="B2218">
        <v>0</v>
      </c>
      <c r="C2218">
        <v>52</v>
      </c>
      <c r="D2218">
        <v>5</v>
      </c>
      <c r="E2218">
        <v>1</v>
      </c>
      <c r="F2218">
        <v>0</v>
      </c>
      <c r="G2218">
        <v>0</v>
      </c>
      <c r="H2218">
        <v>1</v>
      </c>
      <c r="I2218">
        <v>1.17493146497895</v>
      </c>
      <c r="J2218">
        <v>0</v>
      </c>
    </row>
    <row r="2219" spans="1:10" x14ac:dyDescent="0.35">
      <c r="A2219">
        <v>2910508</v>
      </c>
      <c r="B2219">
        <v>1</v>
      </c>
      <c r="C2219">
        <v>51</v>
      </c>
      <c r="D2219">
        <v>5</v>
      </c>
      <c r="E2219">
        <v>1</v>
      </c>
      <c r="F2219">
        <v>0</v>
      </c>
      <c r="G2219">
        <v>0</v>
      </c>
      <c r="H2219">
        <v>1</v>
      </c>
      <c r="I2219">
        <v>1.4732267207454499</v>
      </c>
      <c r="J2219">
        <v>0</v>
      </c>
    </row>
    <row r="2220" spans="1:10" x14ac:dyDescent="0.35">
      <c r="A2220">
        <v>2911484</v>
      </c>
      <c r="B2220">
        <v>1</v>
      </c>
      <c r="C2220">
        <v>30</v>
      </c>
      <c r="D2220">
        <v>3</v>
      </c>
      <c r="E2220">
        <v>1</v>
      </c>
      <c r="F2220">
        <v>1</v>
      </c>
      <c r="G2220">
        <v>0</v>
      </c>
      <c r="H2220">
        <v>0</v>
      </c>
      <c r="I2220">
        <v>2.2451604450740898</v>
      </c>
      <c r="J2220">
        <v>0</v>
      </c>
    </row>
    <row r="2221" spans="1:10" x14ac:dyDescent="0.35">
      <c r="A2221">
        <v>2907382</v>
      </c>
      <c r="B2221">
        <v>0</v>
      </c>
      <c r="C2221">
        <v>30</v>
      </c>
      <c r="D2221">
        <v>3</v>
      </c>
      <c r="E2221">
        <v>1</v>
      </c>
      <c r="F2221">
        <v>1</v>
      </c>
      <c r="G2221">
        <v>0</v>
      </c>
      <c r="H2221">
        <v>0</v>
      </c>
      <c r="I2221">
        <v>1.64838555100729</v>
      </c>
      <c r="J2221">
        <v>0</v>
      </c>
    </row>
    <row r="2222" spans="1:10" x14ac:dyDescent="0.35">
      <c r="A2222">
        <v>2911492</v>
      </c>
      <c r="B2222">
        <v>1</v>
      </c>
      <c r="C2222">
        <v>38</v>
      </c>
      <c r="D2222">
        <v>5</v>
      </c>
      <c r="E2222">
        <v>1</v>
      </c>
      <c r="F2222">
        <v>0</v>
      </c>
      <c r="G2222">
        <v>1</v>
      </c>
      <c r="H2222">
        <v>0</v>
      </c>
      <c r="I2222">
        <v>1.0379756195124299</v>
      </c>
      <c r="J2222">
        <v>0</v>
      </c>
    </row>
    <row r="2223" spans="1:10" x14ac:dyDescent="0.35">
      <c r="A2223">
        <v>2910028</v>
      </c>
      <c r="B2223">
        <v>0</v>
      </c>
      <c r="C2223">
        <v>36</v>
      </c>
      <c r="D2223">
        <v>5</v>
      </c>
      <c r="E2223">
        <v>1</v>
      </c>
      <c r="F2223">
        <v>1</v>
      </c>
      <c r="G2223">
        <v>0</v>
      </c>
      <c r="H2223">
        <v>0</v>
      </c>
      <c r="I2223">
        <v>0.95499610066310003</v>
      </c>
      <c r="J2223">
        <v>0</v>
      </c>
    </row>
    <row r="2224" spans="1:10" x14ac:dyDescent="0.35">
      <c r="A2224">
        <v>2910838</v>
      </c>
      <c r="B2224">
        <v>1</v>
      </c>
      <c r="C2224">
        <v>69</v>
      </c>
      <c r="D2224">
        <v>3</v>
      </c>
      <c r="E2224">
        <v>1</v>
      </c>
      <c r="F2224">
        <v>0</v>
      </c>
      <c r="G2224">
        <v>1</v>
      </c>
      <c r="H2224">
        <v>0</v>
      </c>
      <c r="I2224">
        <v>0.83126493517348699</v>
      </c>
      <c r="J2224">
        <v>0</v>
      </c>
    </row>
    <row r="2225" spans="1:10" x14ac:dyDescent="0.35">
      <c r="A2225">
        <v>2911890</v>
      </c>
      <c r="B2225">
        <v>0</v>
      </c>
      <c r="C2225">
        <v>63</v>
      </c>
      <c r="D2225">
        <v>3</v>
      </c>
      <c r="E2225">
        <v>1</v>
      </c>
      <c r="F2225">
        <v>0</v>
      </c>
      <c r="G2225">
        <v>1</v>
      </c>
      <c r="H2225">
        <v>0</v>
      </c>
      <c r="I2225">
        <v>0.83684544148400097</v>
      </c>
      <c r="J2225">
        <v>0</v>
      </c>
    </row>
    <row r="2226" spans="1:10" x14ac:dyDescent="0.35">
      <c r="A2226">
        <v>2912106</v>
      </c>
      <c r="B2226">
        <v>1</v>
      </c>
      <c r="C2226">
        <v>33</v>
      </c>
      <c r="D2226">
        <v>4</v>
      </c>
      <c r="E2226">
        <v>1</v>
      </c>
      <c r="F2226">
        <v>0</v>
      </c>
      <c r="G2226">
        <v>0</v>
      </c>
      <c r="H2226">
        <v>0</v>
      </c>
      <c r="I2226">
        <v>1.03029367212449</v>
      </c>
      <c r="J2226">
        <v>0</v>
      </c>
    </row>
    <row r="2227" spans="1:10" x14ac:dyDescent="0.35">
      <c r="A2227">
        <v>2904868</v>
      </c>
      <c r="B2227">
        <v>0</v>
      </c>
      <c r="C2227">
        <v>37</v>
      </c>
      <c r="D2227">
        <v>5</v>
      </c>
      <c r="E2227">
        <v>1</v>
      </c>
      <c r="F2227">
        <v>0</v>
      </c>
      <c r="G2227">
        <v>0</v>
      </c>
      <c r="H2227">
        <v>1</v>
      </c>
      <c r="I2227">
        <v>0.79229287438151996</v>
      </c>
      <c r="J2227">
        <v>0</v>
      </c>
    </row>
    <row r="2228" spans="1:10" x14ac:dyDescent="0.35">
      <c r="A2228">
        <v>2906400</v>
      </c>
      <c r="B2228">
        <v>1</v>
      </c>
      <c r="C2228">
        <v>43</v>
      </c>
      <c r="D2228">
        <v>3</v>
      </c>
      <c r="E2228">
        <v>1</v>
      </c>
      <c r="F2228">
        <v>0</v>
      </c>
      <c r="G2228">
        <v>1</v>
      </c>
      <c r="H2228">
        <v>1</v>
      </c>
      <c r="I2228">
        <v>0.92937475889130305</v>
      </c>
      <c r="J2228">
        <v>0</v>
      </c>
    </row>
    <row r="2229" spans="1:10" x14ac:dyDescent="0.35">
      <c r="A2229">
        <v>2909623</v>
      </c>
      <c r="B2229">
        <v>0</v>
      </c>
      <c r="C2229">
        <v>44</v>
      </c>
      <c r="D2229">
        <v>3</v>
      </c>
      <c r="E2229">
        <v>1</v>
      </c>
      <c r="F2229">
        <v>1</v>
      </c>
      <c r="G2229">
        <v>0</v>
      </c>
      <c r="H2229">
        <v>1</v>
      </c>
      <c r="I2229">
        <v>0.85334793582884105</v>
      </c>
      <c r="J2229">
        <v>0</v>
      </c>
    </row>
    <row r="2230" spans="1:10" x14ac:dyDescent="0.35">
      <c r="A2230">
        <v>2905777</v>
      </c>
      <c r="B2230">
        <v>0</v>
      </c>
      <c r="C2230">
        <v>45</v>
      </c>
      <c r="D2230">
        <v>5</v>
      </c>
      <c r="E2230">
        <v>1</v>
      </c>
      <c r="F2230">
        <v>0</v>
      </c>
      <c r="G2230">
        <v>0</v>
      </c>
      <c r="H2230">
        <v>0</v>
      </c>
      <c r="I2230">
        <v>0.79873799989334804</v>
      </c>
      <c r="J2230">
        <v>0</v>
      </c>
    </row>
    <row r="2231" spans="1:10" x14ac:dyDescent="0.35">
      <c r="A2231">
        <v>2910578</v>
      </c>
      <c r="B2231">
        <v>1</v>
      </c>
      <c r="C2231">
        <v>63</v>
      </c>
      <c r="D2231">
        <v>2</v>
      </c>
      <c r="E2231">
        <v>3</v>
      </c>
      <c r="F2231">
        <v>0</v>
      </c>
      <c r="G2231">
        <v>0</v>
      </c>
      <c r="H2231">
        <v>0</v>
      </c>
      <c r="I2231">
        <v>0.96378596663818095</v>
      </c>
      <c r="J2231">
        <v>0</v>
      </c>
    </row>
    <row r="2232" spans="1:10" x14ac:dyDescent="0.35">
      <c r="A2232">
        <v>2906311</v>
      </c>
      <c r="B2232">
        <v>1</v>
      </c>
      <c r="C2232">
        <v>60</v>
      </c>
      <c r="D2232">
        <v>4</v>
      </c>
      <c r="E2232">
        <v>2</v>
      </c>
      <c r="F2232">
        <v>0</v>
      </c>
      <c r="G2232">
        <v>0</v>
      </c>
      <c r="H2232">
        <v>0</v>
      </c>
      <c r="I2232">
        <v>0.86816783574832201</v>
      </c>
      <c r="J2232">
        <v>0</v>
      </c>
    </row>
    <row r="2233" spans="1:10" x14ac:dyDescent="0.35">
      <c r="A2233">
        <v>2912404</v>
      </c>
      <c r="B2233">
        <v>0</v>
      </c>
      <c r="C2233">
        <v>91</v>
      </c>
      <c r="D2233">
        <v>1</v>
      </c>
      <c r="E2233">
        <v>1</v>
      </c>
      <c r="F2233">
        <v>0</v>
      </c>
      <c r="G2233">
        <v>0</v>
      </c>
      <c r="H2233">
        <v>0</v>
      </c>
      <c r="I2233">
        <v>0.83786344670757396</v>
      </c>
      <c r="J2233">
        <v>0</v>
      </c>
    </row>
    <row r="2234" spans="1:10" x14ac:dyDescent="0.35">
      <c r="A2234">
        <v>2904390</v>
      </c>
      <c r="B2234">
        <v>0</v>
      </c>
      <c r="C2234">
        <v>42</v>
      </c>
      <c r="D2234">
        <v>1</v>
      </c>
      <c r="E2234">
        <v>1</v>
      </c>
      <c r="F2234">
        <v>0</v>
      </c>
      <c r="G2234">
        <v>0</v>
      </c>
      <c r="H2234">
        <v>0</v>
      </c>
      <c r="I2234">
        <v>1.0911043473780999</v>
      </c>
      <c r="J2234">
        <v>0</v>
      </c>
    </row>
    <row r="2235" spans="1:10" x14ac:dyDescent="0.35">
      <c r="A2235">
        <v>2906385</v>
      </c>
      <c r="B2235">
        <v>1</v>
      </c>
      <c r="C2235">
        <v>53</v>
      </c>
      <c r="D2235">
        <v>1</v>
      </c>
      <c r="E2235">
        <v>1</v>
      </c>
      <c r="F2235">
        <v>0</v>
      </c>
      <c r="G2235">
        <v>1</v>
      </c>
      <c r="H2235">
        <v>0</v>
      </c>
      <c r="I2235">
        <v>1.47630612839704</v>
      </c>
      <c r="J2235">
        <v>0</v>
      </c>
    </row>
    <row r="2236" spans="1:10" x14ac:dyDescent="0.35">
      <c r="A2236">
        <v>2909591</v>
      </c>
      <c r="B2236">
        <v>1</v>
      </c>
      <c r="C2236">
        <v>43</v>
      </c>
      <c r="D2236">
        <v>1</v>
      </c>
      <c r="E2236">
        <v>1</v>
      </c>
      <c r="F2236">
        <v>0</v>
      </c>
      <c r="G2236">
        <v>0</v>
      </c>
      <c r="H2236">
        <v>0</v>
      </c>
      <c r="I2236">
        <v>1.36816892040588</v>
      </c>
      <c r="J2236">
        <v>0</v>
      </c>
    </row>
    <row r="2237" spans="1:10" x14ac:dyDescent="0.35">
      <c r="A2237">
        <v>2900855</v>
      </c>
      <c r="B2237">
        <v>0</v>
      </c>
      <c r="C2237">
        <v>37</v>
      </c>
      <c r="D2237">
        <v>1</v>
      </c>
      <c r="E2237">
        <v>1</v>
      </c>
      <c r="F2237">
        <v>0</v>
      </c>
      <c r="G2237">
        <v>0</v>
      </c>
      <c r="H2237">
        <v>0</v>
      </c>
      <c r="I2237">
        <v>1.13177090176712</v>
      </c>
      <c r="J2237">
        <v>0</v>
      </c>
    </row>
    <row r="2238" spans="1:10" x14ac:dyDescent="0.35">
      <c r="A2238">
        <v>2905965</v>
      </c>
      <c r="B2238">
        <v>0</v>
      </c>
      <c r="C2238">
        <v>66</v>
      </c>
      <c r="D2238">
        <v>2</v>
      </c>
      <c r="E2238">
        <v>1</v>
      </c>
      <c r="F2238">
        <v>0</v>
      </c>
      <c r="G2238">
        <v>1</v>
      </c>
      <c r="H2238">
        <v>0</v>
      </c>
      <c r="I2238">
        <v>0.75893415839525002</v>
      </c>
      <c r="J2238">
        <v>0</v>
      </c>
    </row>
    <row r="2239" spans="1:10" x14ac:dyDescent="0.35">
      <c r="A2239">
        <v>2909188</v>
      </c>
      <c r="B2239">
        <v>1</v>
      </c>
      <c r="C2239">
        <v>58</v>
      </c>
      <c r="D2239">
        <v>2</v>
      </c>
      <c r="E2239">
        <v>1</v>
      </c>
      <c r="F2239">
        <v>1</v>
      </c>
      <c r="G2239">
        <v>0</v>
      </c>
      <c r="H2239">
        <v>0</v>
      </c>
      <c r="I2239">
        <v>0.82983347219149595</v>
      </c>
      <c r="J2239">
        <v>0</v>
      </c>
    </row>
    <row r="2240" spans="1:10" x14ac:dyDescent="0.35">
      <c r="A2240">
        <v>2908831</v>
      </c>
      <c r="B2240">
        <v>1</v>
      </c>
      <c r="C2240">
        <v>68</v>
      </c>
      <c r="D2240">
        <v>2</v>
      </c>
      <c r="E2240">
        <v>1</v>
      </c>
      <c r="F2240">
        <v>0</v>
      </c>
      <c r="G2240">
        <v>0</v>
      </c>
      <c r="H2240">
        <v>0</v>
      </c>
      <c r="I2240">
        <v>0.757601347579129</v>
      </c>
      <c r="J2240">
        <v>0</v>
      </c>
    </row>
    <row r="2241" spans="1:10" x14ac:dyDescent="0.35">
      <c r="A2241">
        <v>2903305</v>
      </c>
      <c r="B2241">
        <v>1</v>
      </c>
      <c r="C2241">
        <v>37</v>
      </c>
      <c r="D2241">
        <v>2</v>
      </c>
      <c r="E2241">
        <v>3</v>
      </c>
      <c r="F2241">
        <v>0</v>
      </c>
      <c r="G2241">
        <v>1</v>
      </c>
      <c r="H2241">
        <v>0</v>
      </c>
      <c r="I2241">
        <v>1.16338217266586</v>
      </c>
      <c r="J2241">
        <v>0</v>
      </c>
    </row>
    <row r="2242" spans="1:10" x14ac:dyDescent="0.35">
      <c r="A2242">
        <v>2909098</v>
      </c>
      <c r="B2242">
        <v>0</v>
      </c>
      <c r="C2242">
        <v>50</v>
      </c>
      <c r="D2242">
        <v>1</v>
      </c>
      <c r="E2242">
        <v>1</v>
      </c>
      <c r="F2242">
        <v>0</v>
      </c>
      <c r="G2242">
        <v>0</v>
      </c>
      <c r="H2242">
        <v>0</v>
      </c>
      <c r="I2242">
        <v>0.75562716286210796</v>
      </c>
      <c r="J2242">
        <v>0</v>
      </c>
    </row>
    <row r="2243" spans="1:10" x14ac:dyDescent="0.35">
      <c r="A2243">
        <v>2905034</v>
      </c>
      <c r="B2243">
        <v>1</v>
      </c>
      <c r="C2243">
        <v>59</v>
      </c>
      <c r="D2243">
        <v>1</v>
      </c>
      <c r="E2243">
        <v>1</v>
      </c>
      <c r="F2243">
        <v>0</v>
      </c>
      <c r="G2243">
        <v>0</v>
      </c>
      <c r="H2243">
        <v>0</v>
      </c>
      <c r="I2243">
        <v>0.79246715244368604</v>
      </c>
      <c r="J2243">
        <v>0</v>
      </c>
    </row>
    <row r="2244" spans="1:10" x14ac:dyDescent="0.35">
      <c r="A2244">
        <v>2912206</v>
      </c>
      <c r="B2244">
        <v>1</v>
      </c>
      <c r="C2244">
        <v>66</v>
      </c>
      <c r="D2244">
        <v>4</v>
      </c>
      <c r="E2244">
        <v>1</v>
      </c>
      <c r="F2244">
        <v>0</v>
      </c>
      <c r="G2244">
        <v>1</v>
      </c>
      <c r="H2244">
        <v>0</v>
      </c>
      <c r="I2244">
        <v>0.78826828007351701</v>
      </c>
      <c r="J2244">
        <v>0</v>
      </c>
    </row>
    <row r="2245" spans="1:10" x14ac:dyDescent="0.35">
      <c r="A2245">
        <v>2908626</v>
      </c>
      <c r="B2245">
        <v>1</v>
      </c>
      <c r="C2245">
        <v>88</v>
      </c>
      <c r="D2245">
        <v>4</v>
      </c>
      <c r="E2245">
        <v>1</v>
      </c>
      <c r="F2245">
        <v>0</v>
      </c>
      <c r="G2245">
        <v>0</v>
      </c>
      <c r="H2245">
        <v>0</v>
      </c>
      <c r="I2245">
        <v>0.78537052644824401</v>
      </c>
      <c r="J2245">
        <v>0</v>
      </c>
    </row>
    <row r="2246" spans="1:10" x14ac:dyDescent="0.35">
      <c r="A2246">
        <v>2903955</v>
      </c>
      <c r="B2246">
        <v>0</v>
      </c>
      <c r="C2246">
        <v>86</v>
      </c>
      <c r="D2246">
        <v>4</v>
      </c>
      <c r="E2246">
        <v>1</v>
      </c>
      <c r="F2246">
        <v>0</v>
      </c>
      <c r="G2246">
        <v>1</v>
      </c>
      <c r="H2246">
        <v>0</v>
      </c>
      <c r="I2246">
        <v>0.80969086473322305</v>
      </c>
      <c r="J2246">
        <v>0</v>
      </c>
    </row>
    <row r="2247" spans="1:10" x14ac:dyDescent="0.35">
      <c r="A2247">
        <v>2901463</v>
      </c>
      <c r="B2247">
        <v>0</v>
      </c>
      <c r="C2247">
        <v>35</v>
      </c>
      <c r="D2247">
        <v>4</v>
      </c>
      <c r="E2247">
        <v>1</v>
      </c>
      <c r="F2247">
        <v>1</v>
      </c>
      <c r="G2247">
        <v>0</v>
      </c>
      <c r="H2247">
        <v>0</v>
      </c>
      <c r="I2247">
        <v>0.75730882427703505</v>
      </c>
      <c r="J2247">
        <v>0</v>
      </c>
    </row>
    <row r="2248" spans="1:10" x14ac:dyDescent="0.35">
      <c r="A2248">
        <v>2903644</v>
      </c>
      <c r="B2248">
        <v>0</v>
      </c>
      <c r="C2248">
        <v>49</v>
      </c>
      <c r="D2248">
        <v>4</v>
      </c>
      <c r="E2248">
        <v>1</v>
      </c>
      <c r="F2248">
        <v>0</v>
      </c>
      <c r="G2248">
        <v>0</v>
      </c>
      <c r="H2248">
        <v>0</v>
      </c>
      <c r="I2248">
        <v>2.1944416379939402</v>
      </c>
      <c r="J2248">
        <v>0</v>
      </c>
    </row>
    <row r="2249" spans="1:10" x14ac:dyDescent="0.35">
      <c r="A2249">
        <v>2909193</v>
      </c>
      <c r="B2249">
        <v>0</v>
      </c>
      <c r="C2249">
        <v>45</v>
      </c>
      <c r="D2249">
        <v>5</v>
      </c>
      <c r="E2249">
        <v>1</v>
      </c>
      <c r="F2249">
        <v>0</v>
      </c>
      <c r="G2249">
        <v>0</v>
      </c>
      <c r="H2249">
        <v>0</v>
      </c>
      <c r="I2249">
        <v>1.0446770245569399</v>
      </c>
      <c r="J2249">
        <v>0</v>
      </c>
    </row>
    <row r="2250" spans="1:10" x14ac:dyDescent="0.35">
      <c r="A2250">
        <v>2901229</v>
      </c>
      <c r="B2250">
        <v>1</v>
      </c>
      <c r="C2250">
        <v>49</v>
      </c>
      <c r="D2250">
        <v>5</v>
      </c>
      <c r="E2250">
        <v>1</v>
      </c>
      <c r="F2250">
        <v>0</v>
      </c>
      <c r="G2250">
        <v>1</v>
      </c>
      <c r="H2250">
        <v>0</v>
      </c>
      <c r="I2250">
        <v>1.4427122540805699</v>
      </c>
      <c r="J2250">
        <v>0</v>
      </c>
    </row>
    <row r="2251" spans="1:10" x14ac:dyDescent="0.35">
      <c r="A2251">
        <v>2902621</v>
      </c>
      <c r="B2251">
        <v>1</v>
      </c>
      <c r="C2251">
        <v>60</v>
      </c>
      <c r="D2251">
        <v>4</v>
      </c>
      <c r="E2251">
        <v>1</v>
      </c>
      <c r="F2251">
        <v>1</v>
      </c>
      <c r="G2251">
        <v>0</v>
      </c>
      <c r="H2251">
        <v>0</v>
      </c>
      <c r="I2251">
        <v>1.0513810124151299</v>
      </c>
      <c r="J2251">
        <v>0</v>
      </c>
    </row>
    <row r="2252" spans="1:10" x14ac:dyDescent="0.35">
      <c r="A2252">
        <v>2902757</v>
      </c>
      <c r="B2252">
        <v>0</v>
      </c>
      <c r="C2252">
        <v>43</v>
      </c>
      <c r="D2252">
        <v>4</v>
      </c>
      <c r="E2252">
        <v>3</v>
      </c>
      <c r="F2252">
        <v>0</v>
      </c>
      <c r="G2252">
        <v>0</v>
      </c>
      <c r="H2252">
        <v>0</v>
      </c>
      <c r="I2252">
        <v>0.98523809798510797</v>
      </c>
      <c r="J2252">
        <v>0</v>
      </c>
    </row>
    <row r="2253" spans="1:10" x14ac:dyDescent="0.35">
      <c r="A2253">
        <v>2904408</v>
      </c>
      <c r="B2253">
        <v>1</v>
      </c>
      <c r="C2253">
        <v>41</v>
      </c>
      <c r="D2253">
        <v>4</v>
      </c>
      <c r="E2253">
        <v>3</v>
      </c>
      <c r="F2253">
        <v>0</v>
      </c>
      <c r="G2253">
        <v>0</v>
      </c>
      <c r="H2253">
        <v>0</v>
      </c>
      <c r="I2253">
        <v>1.1230683908183801</v>
      </c>
      <c r="J2253">
        <v>0</v>
      </c>
    </row>
    <row r="2254" spans="1:10" x14ac:dyDescent="0.35">
      <c r="A2254">
        <v>2907867</v>
      </c>
      <c r="B2254">
        <v>0</v>
      </c>
      <c r="C2254">
        <v>54</v>
      </c>
      <c r="D2254">
        <v>4</v>
      </c>
      <c r="E2254">
        <v>1</v>
      </c>
      <c r="F2254">
        <v>0</v>
      </c>
      <c r="G2254">
        <v>0</v>
      </c>
      <c r="H2254">
        <v>0</v>
      </c>
      <c r="I2254">
        <v>0.93383260974066096</v>
      </c>
      <c r="J2254">
        <v>0</v>
      </c>
    </row>
    <row r="2255" spans="1:10" x14ac:dyDescent="0.35">
      <c r="A2255">
        <v>2906330</v>
      </c>
      <c r="B2255">
        <v>1</v>
      </c>
      <c r="C2255">
        <v>68</v>
      </c>
      <c r="D2255">
        <v>4</v>
      </c>
      <c r="E2255">
        <v>1</v>
      </c>
      <c r="F2255">
        <v>1</v>
      </c>
      <c r="G2255">
        <v>0</v>
      </c>
      <c r="H2255">
        <v>0</v>
      </c>
      <c r="I2255">
        <v>0.89226490872908704</v>
      </c>
      <c r="J2255">
        <v>0</v>
      </c>
    </row>
    <row r="2256" spans="1:10" x14ac:dyDescent="0.35">
      <c r="A2256">
        <v>2910887</v>
      </c>
      <c r="B2256">
        <v>0</v>
      </c>
      <c r="C2256">
        <v>72</v>
      </c>
      <c r="D2256">
        <v>4</v>
      </c>
      <c r="E2256">
        <v>1</v>
      </c>
      <c r="F2256">
        <v>1</v>
      </c>
      <c r="G2256">
        <v>0</v>
      </c>
      <c r="H2256">
        <v>0</v>
      </c>
      <c r="I2256">
        <v>0.98597062784117795</v>
      </c>
      <c r="J2256">
        <v>0</v>
      </c>
    </row>
    <row r="2257" spans="1:10" x14ac:dyDescent="0.35">
      <c r="A2257">
        <v>2901488</v>
      </c>
      <c r="B2257">
        <v>1</v>
      </c>
      <c r="C2257">
        <v>73</v>
      </c>
      <c r="D2257">
        <v>4</v>
      </c>
      <c r="E2257">
        <v>1</v>
      </c>
      <c r="F2257">
        <v>0</v>
      </c>
      <c r="G2257">
        <v>1</v>
      </c>
      <c r="H2257">
        <v>0</v>
      </c>
      <c r="I2257">
        <v>0.99680447967105001</v>
      </c>
      <c r="J2257">
        <v>0</v>
      </c>
    </row>
    <row r="2258" spans="1:10" x14ac:dyDescent="0.35">
      <c r="A2258">
        <v>2912065</v>
      </c>
      <c r="B2258">
        <v>0</v>
      </c>
      <c r="C2258">
        <v>56</v>
      </c>
      <c r="D2258">
        <v>1</v>
      </c>
      <c r="E2258">
        <v>1</v>
      </c>
      <c r="F2258">
        <v>0</v>
      </c>
      <c r="G2258">
        <v>0</v>
      </c>
      <c r="H2258">
        <v>1</v>
      </c>
      <c r="I2258">
        <v>0.83615383865338999</v>
      </c>
      <c r="J2258">
        <v>0</v>
      </c>
    </row>
    <row r="2259" spans="1:10" x14ac:dyDescent="0.35">
      <c r="A2259">
        <v>2907191</v>
      </c>
      <c r="B2259">
        <v>1</v>
      </c>
      <c r="C2259">
        <v>36</v>
      </c>
      <c r="D2259">
        <v>1</v>
      </c>
      <c r="E2259">
        <v>1</v>
      </c>
      <c r="F2259">
        <v>1</v>
      </c>
      <c r="G2259">
        <v>0</v>
      </c>
      <c r="H2259">
        <v>0</v>
      </c>
      <c r="I2259">
        <v>1.0281648970111601</v>
      </c>
      <c r="J2259">
        <v>0</v>
      </c>
    </row>
    <row r="2260" spans="1:10" x14ac:dyDescent="0.35">
      <c r="A2260">
        <v>2907865</v>
      </c>
      <c r="B2260">
        <v>0</v>
      </c>
      <c r="C2260">
        <v>89</v>
      </c>
      <c r="D2260">
        <v>1</v>
      </c>
      <c r="E2260">
        <v>1</v>
      </c>
      <c r="F2260">
        <v>0</v>
      </c>
      <c r="G2260">
        <v>1</v>
      </c>
      <c r="H2260">
        <v>0</v>
      </c>
      <c r="I2260">
        <v>0.94840314664840597</v>
      </c>
      <c r="J2260">
        <v>0</v>
      </c>
    </row>
    <row r="2261" spans="1:10" x14ac:dyDescent="0.35">
      <c r="A2261">
        <v>2902677</v>
      </c>
      <c r="B2261">
        <v>0</v>
      </c>
      <c r="C2261">
        <v>77</v>
      </c>
      <c r="D2261">
        <v>1</v>
      </c>
      <c r="E2261">
        <v>1</v>
      </c>
      <c r="F2261">
        <v>0</v>
      </c>
      <c r="G2261">
        <v>0</v>
      </c>
      <c r="H2261">
        <v>0</v>
      </c>
      <c r="I2261">
        <v>0.94840314664840597</v>
      </c>
      <c r="J2261">
        <v>0</v>
      </c>
    </row>
    <row r="2262" spans="1:10" x14ac:dyDescent="0.35">
      <c r="A2262">
        <v>2901917</v>
      </c>
      <c r="B2262">
        <v>0</v>
      </c>
      <c r="C2262">
        <v>81</v>
      </c>
      <c r="D2262">
        <v>1</v>
      </c>
      <c r="E2262">
        <v>1</v>
      </c>
      <c r="F2262">
        <v>0</v>
      </c>
      <c r="G2262">
        <v>0</v>
      </c>
      <c r="H2262">
        <v>0</v>
      </c>
      <c r="I2262">
        <v>0.94840314664840597</v>
      </c>
      <c r="J2262">
        <v>0</v>
      </c>
    </row>
    <row r="2263" spans="1:10" x14ac:dyDescent="0.35">
      <c r="A2263">
        <v>2907278</v>
      </c>
      <c r="B2263">
        <v>0</v>
      </c>
      <c r="C2263">
        <v>37</v>
      </c>
      <c r="D2263">
        <v>1</v>
      </c>
      <c r="E2263">
        <v>1</v>
      </c>
      <c r="F2263">
        <v>0</v>
      </c>
      <c r="G2263">
        <v>1</v>
      </c>
      <c r="H2263">
        <v>0</v>
      </c>
      <c r="I2263">
        <v>0.77038468075006095</v>
      </c>
      <c r="J2263">
        <v>0</v>
      </c>
    </row>
    <row r="2264" spans="1:10" x14ac:dyDescent="0.35">
      <c r="A2264">
        <v>2901203</v>
      </c>
      <c r="B2264">
        <v>1</v>
      </c>
      <c r="C2264">
        <v>40</v>
      </c>
      <c r="D2264">
        <v>1</v>
      </c>
      <c r="E2264">
        <v>1</v>
      </c>
      <c r="F2264">
        <v>0</v>
      </c>
      <c r="G2264">
        <v>0</v>
      </c>
      <c r="H2264">
        <v>0</v>
      </c>
      <c r="I2264">
        <v>0.89473611144038401</v>
      </c>
      <c r="J2264">
        <v>0</v>
      </c>
    </row>
    <row r="2265" spans="1:10" x14ac:dyDescent="0.35">
      <c r="A2265">
        <v>2910040</v>
      </c>
      <c r="B2265">
        <v>0</v>
      </c>
      <c r="C2265">
        <v>52</v>
      </c>
      <c r="D2265">
        <v>4</v>
      </c>
      <c r="E2265">
        <v>1</v>
      </c>
      <c r="F2265">
        <v>0</v>
      </c>
      <c r="G2265">
        <v>0</v>
      </c>
      <c r="H2265">
        <v>0</v>
      </c>
      <c r="I2265">
        <v>0.73708799071631004</v>
      </c>
      <c r="J2265">
        <v>0</v>
      </c>
    </row>
    <row r="2266" spans="1:10" x14ac:dyDescent="0.35">
      <c r="A2266">
        <v>2906226</v>
      </c>
      <c r="B2266">
        <v>1</v>
      </c>
      <c r="C2266">
        <v>59</v>
      </c>
      <c r="D2266">
        <v>4</v>
      </c>
      <c r="E2266">
        <v>1</v>
      </c>
      <c r="F2266">
        <v>0</v>
      </c>
      <c r="G2266">
        <v>1</v>
      </c>
      <c r="H2266">
        <v>0</v>
      </c>
      <c r="I2266">
        <v>0.79997806800881299</v>
      </c>
      <c r="J2266">
        <v>0</v>
      </c>
    </row>
    <row r="2267" spans="1:10" x14ac:dyDescent="0.35">
      <c r="A2267">
        <v>2905828</v>
      </c>
      <c r="B2267">
        <v>0</v>
      </c>
      <c r="C2267">
        <v>70</v>
      </c>
      <c r="D2267">
        <v>1</v>
      </c>
      <c r="E2267">
        <v>1</v>
      </c>
      <c r="F2267">
        <v>0</v>
      </c>
      <c r="G2267">
        <v>1</v>
      </c>
      <c r="H2267">
        <v>0</v>
      </c>
      <c r="I2267">
        <v>0.85906070985341199</v>
      </c>
      <c r="J2267">
        <v>0</v>
      </c>
    </row>
    <row r="2268" spans="1:10" x14ac:dyDescent="0.35">
      <c r="A2268">
        <v>2903068</v>
      </c>
      <c r="B2268">
        <v>0</v>
      </c>
      <c r="C2268">
        <v>48</v>
      </c>
      <c r="D2268">
        <v>1</v>
      </c>
      <c r="E2268">
        <v>1</v>
      </c>
      <c r="F2268">
        <v>0</v>
      </c>
      <c r="G2268">
        <v>1</v>
      </c>
      <c r="H2268">
        <v>0</v>
      </c>
      <c r="I2268">
        <v>0.82798516514619402</v>
      </c>
      <c r="J2268">
        <v>0</v>
      </c>
    </row>
    <row r="2269" spans="1:10" x14ac:dyDescent="0.35">
      <c r="A2269">
        <v>2909223</v>
      </c>
      <c r="B2269">
        <v>0</v>
      </c>
      <c r="C2269">
        <v>36</v>
      </c>
      <c r="D2269">
        <v>1</v>
      </c>
      <c r="E2269">
        <v>1</v>
      </c>
      <c r="F2269">
        <v>0</v>
      </c>
      <c r="G2269">
        <v>0</v>
      </c>
      <c r="H2269">
        <v>0</v>
      </c>
      <c r="I2269">
        <v>0.58876582620958495</v>
      </c>
      <c r="J2269">
        <v>0</v>
      </c>
    </row>
    <row r="2270" spans="1:10" x14ac:dyDescent="0.35">
      <c r="A2270">
        <v>2902685</v>
      </c>
      <c r="B2270">
        <v>1</v>
      </c>
      <c r="C2270">
        <v>59</v>
      </c>
      <c r="D2270">
        <v>2</v>
      </c>
      <c r="E2270">
        <v>1</v>
      </c>
      <c r="F2270">
        <v>0</v>
      </c>
      <c r="G2270">
        <v>0</v>
      </c>
      <c r="H2270">
        <v>0</v>
      </c>
      <c r="I2270">
        <v>1.03177244685448</v>
      </c>
      <c r="J2270">
        <v>0</v>
      </c>
    </row>
    <row r="2271" spans="1:10" x14ac:dyDescent="0.35">
      <c r="A2271">
        <v>2910788</v>
      </c>
      <c r="B2271">
        <v>0</v>
      </c>
      <c r="C2271">
        <v>53</v>
      </c>
      <c r="D2271">
        <v>2</v>
      </c>
      <c r="E2271">
        <v>1</v>
      </c>
      <c r="F2271">
        <v>0</v>
      </c>
      <c r="G2271">
        <v>1</v>
      </c>
      <c r="H2271">
        <v>0</v>
      </c>
      <c r="I2271">
        <v>0.97666615346790697</v>
      </c>
      <c r="J2271">
        <v>0</v>
      </c>
    </row>
    <row r="2272" spans="1:10" x14ac:dyDescent="0.35">
      <c r="A2272">
        <v>2903818</v>
      </c>
      <c r="B2272">
        <v>0</v>
      </c>
      <c r="C2272">
        <v>52</v>
      </c>
      <c r="D2272">
        <v>1</v>
      </c>
      <c r="E2272">
        <v>1</v>
      </c>
      <c r="F2272">
        <v>0</v>
      </c>
      <c r="G2272">
        <v>1</v>
      </c>
      <c r="H2272">
        <v>0</v>
      </c>
      <c r="I2272">
        <v>1.0003586086549601</v>
      </c>
      <c r="J2272">
        <v>0</v>
      </c>
    </row>
    <row r="2273" spans="1:10" x14ac:dyDescent="0.35">
      <c r="A2273">
        <v>2905743</v>
      </c>
      <c r="B2273">
        <v>1</v>
      </c>
      <c r="C2273">
        <v>54</v>
      </c>
      <c r="D2273">
        <v>2</v>
      </c>
      <c r="E2273">
        <v>2</v>
      </c>
      <c r="F2273">
        <v>0</v>
      </c>
      <c r="G2273">
        <v>0</v>
      </c>
      <c r="H2273">
        <v>0</v>
      </c>
      <c r="I2273">
        <v>1.0112836569169099</v>
      </c>
      <c r="J2273">
        <v>0</v>
      </c>
    </row>
    <row r="2274" spans="1:10" x14ac:dyDescent="0.35">
      <c r="A2274">
        <v>2911318</v>
      </c>
      <c r="B2274">
        <v>0</v>
      </c>
      <c r="C2274">
        <v>49</v>
      </c>
      <c r="D2274">
        <v>2</v>
      </c>
      <c r="E2274">
        <v>1</v>
      </c>
      <c r="F2274">
        <v>0</v>
      </c>
      <c r="G2274">
        <v>0</v>
      </c>
      <c r="H2274">
        <v>1</v>
      </c>
      <c r="I2274">
        <v>1.2544206198878201</v>
      </c>
      <c r="J2274">
        <v>0</v>
      </c>
    </row>
    <row r="2275" spans="1:10" x14ac:dyDescent="0.35">
      <c r="A2275">
        <v>2912431</v>
      </c>
      <c r="B2275">
        <v>1</v>
      </c>
      <c r="C2275">
        <v>45</v>
      </c>
      <c r="D2275">
        <v>2</v>
      </c>
      <c r="E2275">
        <v>1</v>
      </c>
      <c r="F2275">
        <v>0</v>
      </c>
      <c r="G2275">
        <v>0</v>
      </c>
      <c r="H2275">
        <v>1</v>
      </c>
      <c r="I2275">
        <v>1.68570308794681</v>
      </c>
      <c r="J2275">
        <v>0</v>
      </c>
    </row>
    <row r="2276" spans="1:10" x14ac:dyDescent="0.35">
      <c r="A2276">
        <v>2906255</v>
      </c>
      <c r="B2276">
        <v>0</v>
      </c>
      <c r="C2276">
        <v>37</v>
      </c>
      <c r="D2276">
        <v>2</v>
      </c>
      <c r="E2276">
        <v>1</v>
      </c>
      <c r="F2276">
        <v>0</v>
      </c>
      <c r="G2276">
        <v>0</v>
      </c>
      <c r="H2276">
        <v>0</v>
      </c>
      <c r="I2276">
        <v>1.3296292471061799</v>
      </c>
      <c r="J2276">
        <v>0</v>
      </c>
    </row>
    <row r="2277" spans="1:10" x14ac:dyDescent="0.35">
      <c r="A2277">
        <v>2905819</v>
      </c>
      <c r="B2277">
        <v>1</v>
      </c>
      <c r="C2277">
        <v>30</v>
      </c>
      <c r="D2277">
        <v>2</v>
      </c>
      <c r="E2277">
        <v>1</v>
      </c>
      <c r="F2277">
        <v>1</v>
      </c>
      <c r="G2277">
        <v>0</v>
      </c>
      <c r="H2277">
        <v>0</v>
      </c>
      <c r="I2277">
        <v>1.6313289355687599</v>
      </c>
      <c r="J2277">
        <v>0</v>
      </c>
    </row>
    <row r="2278" spans="1:10" x14ac:dyDescent="0.35">
      <c r="A2278">
        <v>2906645</v>
      </c>
      <c r="B2278">
        <v>0</v>
      </c>
      <c r="C2278">
        <v>55</v>
      </c>
      <c r="D2278">
        <v>5</v>
      </c>
      <c r="E2278">
        <v>1</v>
      </c>
      <c r="F2278">
        <v>0</v>
      </c>
      <c r="G2278">
        <v>0</v>
      </c>
      <c r="H2278">
        <v>0</v>
      </c>
      <c r="I2278">
        <v>0.98383936730166499</v>
      </c>
      <c r="J2278">
        <v>0</v>
      </c>
    </row>
    <row r="2279" spans="1:10" x14ac:dyDescent="0.35">
      <c r="A2279">
        <v>2905617</v>
      </c>
      <c r="B2279">
        <v>1</v>
      </c>
      <c r="C2279">
        <v>58</v>
      </c>
      <c r="D2279">
        <v>5</v>
      </c>
      <c r="E2279">
        <v>1</v>
      </c>
      <c r="F2279">
        <v>0</v>
      </c>
      <c r="G2279">
        <v>0</v>
      </c>
      <c r="H2279">
        <v>0</v>
      </c>
      <c r="I2279">
        <v>1.02894266509744</v>
      </c>
      <c r="J2279">
        <v>0</v>
      </c>
    </row>
    <row r="2280" spans="1:10" x14ac:dyDescent="0.35">
      <c r="A2280">
        <v>2902181</v>
      </c>
      <c r="B2280">
        <v>0</v>
      </c>
      <c r="C2280">
        <v>39</v>
      </c>
      <c r="D2280">
        <v>3</v>
      </c>
      <c r="E2280">
        <v>1</v>
      </c>
      <c r="F2280">
        <v>0</v>
      </c>
      <c r="G2280">
        <v>0</v>
      </c>
      <c r="H2280">
        <v>1</v>
      </c>
      <c r="I2280">
        <v>0.81054542148986597</v>
      </c>
      <c r="J2280">
        <v>0</v>
      </c>
    </row>
    <row r="2281" spans="1:10" x14ac:dyDescent="0.35">
      <c r="A2281">
        <v>2904521</v>
      </c>
      <c r="B2281">
        <v>1</v>
      </c>
      <c r="C2281">
        <v>50</v>
      </c>
      <c r="D2281">
        <v>3</v>
      </c>
      <c r="E2281">
        <v>1</v>
      </c>
      <c r="F2281">
        <v>0</v>
      </c>
      <c r="G2281">
        <v>0</v>
      </c>
      <c r="H2281">
        <v>1</v>
      </c>
      <c r="I2281">
        <v>0.91227121239143805</v>
      </c>
      <c r="J2281">
        <v>0</v>
      </c>
    </row>
    <row r="2282" spans="1:10" x14ac:dyDescent="0.35">
      <c r="A2282">
        <v>2905740</v>
      </c>
      <c r="B2282">
        <v>1</v>
      </c>
      <c r="C2282">
        <v>82</v>
      </c>
      <c r="D2282">
        <v>1</v>
      </c>
      <c r="E2282">
        <v>1</v>
      </c>
      <c r="F2282">
        <v>0</v>
      </c>
      <c r="G2282">
        <v>1</v>
      </c>
      <c r="H2282">
        <v>0</v>
      </c>
      <c r="I2282">
        <v>0.83551387507388097</v>
      </c>
      <c r="J2282">
        <v>0</v>
      </c>
    </row>
    <row r="2283" spans="1:10" x14ac:dyDescent="0.35">
      <c r="A2283">
        <v>2904416</v>
      </c>
      <c r="B2283">
        <v>0</v>
      </c>
      <c r="C2283">
        <v>38</v>
      </c>
      <c r="D2283">
        <v>1</v>
      </c>
      <c r="E2283">
        <v>1</v>
      </c>
      <c r="F2283">
        <v>0</v>
      </c>
      <c r="G2283">
        <v>0</v>
      </c>
      <c r="H2283">
        <v>0</v>
      </c>
      <c r="I2283">
        <v>0.54695104255334204</v>
      </c>
      <c r="J2283">
        <v>0</v>
      </c>
    </row>
    <row r="2284" spans="1:10" x14ac:dyDescent="0.35">
      <c r="A2284">
        <v>2907443</v>
      </c>
      <c r="B2284">
        <v>1</v>
      </c>
      <c r="C2284">
        <v>42</v>
      </c>
      <c r="D2284">
        <v>1</v>
      </c>
      <c r="E2284">
        <v>1</v>
      </c>
      <c r="F2284">
        <v>0</v>
      </c>
      <c r="G2284">
        <v>1</v>
      </c>
      <c r="H2284">
        <v>1</v>
      </c>
      <c r="I2284">
        <v>1.0281648970111601</v>
      </c>
      <c r="J2284">
        <v>0</v>
      </c>
    </row>
    <row r="2285" spans="1:10" x14ac:dyDescent="0.35">
      <c r="A2285">
        <v>2909558</v>
      </c>
      <c r="B2285">
        <v>1</v>
      </c>
      <c r="C2285">
        <v>76</v>
      </c>
      <c r="D2285">
        <v>3</v>
      </c>
      <c r="E2285">
        <v>1</v>
      </c>
      <c r="F2285">
        <v>0</v>
      </c>
      <c r="G2285">
        <v>1</v>
      </c>
      <c r="H2285">
        <v>0</v>
      </c>
      <c r="I2285">
        <v>0.83551387507388097</v>
      </c>
      <c r="J2285">
        <v>0</v>
      </c>
    </row>
    <row r="2286" spans="1:10" x14ac:dyDescent="0.35">
      <c r="A2286">
        <v>2911874</v>
      </c>
      <c r="B2286">
        <v>1</v>
      </c>
      <c r="C2286">
        <v>64</v>
      </c>
      <c r="D2286">
        <v>3</v>
      </c>
      <c r="E2286">
        <v>1</v>
      </c>
      <c r="F2286">
        <v>0</v>
      </c>
      <c r="G2286">
        <v>1</v>
      </c>
      <c r="H2286">
        <v>0</v>
      </c>
      <c r="I2286">
        <v>0.88718583093151004</v>
      </c>
      <c r="J2286">
        <v>0</v>
      </c>
    </row>
    <row r="2287" spans="1:10" x14ac:dyDescent="0.35">
      <c r="A2287">
        <v>2906450</v>
      </c>
      <c r="B2287">
        <v>0</v>
      </c>
      <c r="C2287">
        <v>51</v>
      </c>
      <c r="D2287">
        <v>3</v>
      </c>
      <c r="E2287">
        <v>1</v>
      </c>
      <c r="F2287">
        <v>0</v>
      </c>
      <c r="G2287">
        <v>1</v>
      </c>
      <c r="H2287">
        <v>0</v>
      </c>
      <c r="I2287">
        <v>0.80330887761264902</v>
      </c>
      <c r="J2287">
        <v>0</v>
      </c>
    </row>
    <row r="2288" spans="1:10" x14ac:dyDescent="0.35">
      <c r="A2288">
        <v>2907515</v>
      </c>
      <c r="B2288">
        <v>0</v>
      </c>
      <c r="C2288">
        <v>62</v>
      </c>
      <c r="D2288">
        <v>3</v>
      </c>
      <c r="E2288">
        <v>1</v>
      </c>
      <c r="F2288">
        <v>0</v>
      </c>
      <c r="G2288">
        <v>0</v>
      </c>
      <c r="H2288">
        <v>0</v>
      </c>
      <c r="I2288">
        <v>0.967688375325093</v>
      </c>
      <c r="J2288">
        <v>0</v>
      </c>
    </row>
    <row r="2289" spans="1:10" x14ac:dyDescent="0.35">
      <c r="A2289">
        <v>2905865</v>
      </c>
      <c r="B2289">
        <v>1</v>
      </c>
      <c r="C2289">
        <v>69</v>
      </c>
      <c r="D2289">
        <v>3</v>
      </c>
      <c r="E2289">
        <v>1</v>
      </c>
      <c r="F2289">
        <v>0</v>
      </c>
      <c r="G2289">
        <v>0</v>
      </c>
      <c r="H2289">
        <v>0</v>
      </c>
      <c r="I2289">
        <v>0.96012715123875902</v>
      </c>
      <c r="J2289">
        <v>0</v>
      </c>
    </row>
    <row r="2290" spans="1:10" x14ac:dyDescent="0.35">
      <c r="A2290">
        <v>2908768</v>
      </c>
      <c r="B2290">
        <v>0</v>
      </c>
      <c r="C2290">
        <v>79</v>
      </c>
      <c r="D2290">
        <v>2</v>
      </c>
      <c r="E2290">
        <v>1</v>
      </c>
      <c r="F2290">
        <v>0</v>
      </c>
      <c r="G2290">
        <v>1</v>
      </c>
      <c r="H2290">
        <v>0</v>
      </c>
      <c r="I2290">
        <v>0.94840314664840597</v>
      </c>
      <c r="J2290">
        <v>0</v>
      </c>
    </row>
    <row r="2291" spans="1:10" x14ac:dyDescent="0.35">
      <c r="A2291">
        <v>2906068</v>
      </c>
      <c r="B2291">
        <v>0</v>
      </c>
      <c r="C2291">
        <v>55</v>
      </c>
      <c r="D2291">
        <v>1</v>
      </c>
      <c r="E2291">
        <v>1</v>
      </c>
      <c r="F2291">
        <v>0</v>
      </c>
      <c r="G2291">
        <v>0</v>
      </c>
      <c r="H2291">
        <v>0</v>
      </c>
      <c r="I2291">
        <v>1.3304466597903299</v>
      </c>
      <c r="J2291">
        <v>0</v>
      </c>
    </row>
    <row r="2292" spans="1:10" x14ac:dyDescent="0.35">
      <c r="A2292">
        <v>2901473</v>
      </c>
      <c r="B2292">
        <v>0</v>
      </c>
      <c r="C2292">
        <v>53</v>
      </c>
      <c r="D2292">
        <v>1</v>
      </c>
      <c r="E2292">
        <v>1</v>
      </c>
      <c r="F2292">
        <v>0</v>
      </c>
      <c r="G2292">
        <v>0</v>
      </c>
      <c r="H2292">
        <v>0</v>
      </c>
      <c r="I2292">
        <v>1.0932220946984099</v>
      </c>
      <c r="J2292">
        <v>0</v>
      </c>
    </row>
    <row r="2293" spans="1:10" x14ac:dyDescent="0.35">
      <c r="A2293">
        <v>2903237</v>
      </c>
      <c r="B2293">
        <v>0</v>
      </c>
      <c r="C2293">
        <v>73</v>
      </c>
      <c r="D2293">
        <v>2</v>
      </c>
      <c r="E2293">
        <v>1</v>
      </c>
      <c r="F2293">
        <v>0</v>
      </c>
      <c r="G2293">
        <v>1</v>
      </c>
      <c r="H2293">
        <v>0</v>
      </c>
      <c r="I2293">
        <v>0.85906070985341199</v>
      </c>
      <c r="J2293">
        <v>0</v>
      </c>
    </row>
    <row r="2294" spans="1:10" x14ac:dyDescent="0.35">
      <c r="A2294">
        <v>2906872</v>
      </c>
      <c r="B2294">
        <v>1</v>
      </c>
      <c r="C2294">
        <v>66</v>
      </c>
      <c r="D2294">
        <v>4</v>
      </c>
      <c r="E2294">
        <v>1</v>
      </c>
      <c r="F2294">
        <v>1</v>
      </c>
      <c r="G2294">
        <v>0</v>
      </c>
      <c r="H2294">
        <v>1</v>
      </c>
      <c r="I2294">
        <v>0.98643033796541002</v>
      </c>
      <c r="J2294">
        <v>0</v>
      </c>
    </row>
    <row r="2295" spans="1:10" x14ac:dyDescent="0.35">
      <c r="A2295">
        <v>2907171</v>
      </c>
      <c r="B2295">
        <v>0</v>
      </c>
      <c r="C2295">
        <v>66</v>
      </c>
      <c r="D2295">
        <v>4</v>
      </c>
      <c r="E2295">
        <v>1</v>
      </c>
      <c r="F2295">
        <v>1</v>
      </c>
      <c r="G2295">
        <v>0</v>
      </c>
      <c r="H2295">
        <v>1</v>
      </c>
      <c r="I2295">
        <v>0.97684964862526502</v>
      </c>
      <c r="J2295">
        <v>0</v>
      </c>
    </row>
    <row r="2296" spans="1:10" x14ac:dyDescent="0.35">
      <c r="A2296">
        <v>2906985</v>
      </c>
      <c r="B2296">
        <v>0</v>
      </c>
      <c r="C2296">
        <v>52</v>
      </c>
      <c r="D2296">
        <v>1</v>
      </c>
      <c r="E2296">
        <v>3</v>
      </c>
      <c r="F2296">
        <v>0</v>
      </c>
      <c r="G2296">
        <v>0</v>
      </c>
      <c r="H2296">
        <v>0</v>
      </c>
      <c r="I2296">
        <v>0.82798516514619402</v>
      </c>
      <c r="J2296">
        <v>0</v>
      </c>
    </row>
    <row r="2297" spans="1:10" x14ac:dyDescent="0.35">
      <c r="A2297">
        <v>2900081</v>
      </c>
      <c r="B2297">
        <v>0</v>
      </c>
      <c r="C2297">
        <v>40</v>
      </c>
      <c r="D2297">
        <v>4</v>
      </c>
      <c r="E2297">
        <v>4</v>
      </c>
      <c r="F2297">
        <v>0</v>
      </c>
      <c r="G2297">
        <v>0</v>
      </c>
      <c r="H2297">
        <v>0</v>
      </c>
      <c r="I2297">
        <v>0.85722089275924096</v>
      </c>
      <c r="J2297">
        <v>0</v>
      </c>
    </row>
    <row r="2298" spans="1:10" x14ac:dyDescent="0.35">
      <c r="A2298">
        <v>2910952</v>
      </c>
      <c r="B2298">
        <v>1</v>
      </c>
      <c r="C2298">
        <v>39</v>
      </c>
      <c r="D2298">
        <v>1</v>
      </c>
      <c r="E2298">
        <v>1</v>
      </c>
      <c r="F2298">
        <v>0</v>
      </c>
      <c r="G2298">
        <v>0</v>
      </c>
      <c r="H2298">
        <v>0</v>
      </c>
      <c r="I2298">
        <v>0.75174394258094701</v>
      </c>
      <c r="J2298">
        <v>0</v>
      </c>
    </row>
    <row r="2299" spans="1:10" x14ac:dyDescent="0.35">
      <c r="A2299">
        <v>2904073</v>
      </c>
      <c r="B2299">
        <v>0</v>
      </c>
      <c r="C2299">
        <v>40</v>
      </c>
      <c r="D2299">
        <v>1</v>
      </c>
      <c r="E2299">
        <v>1</v>
      </c>
      <c r="F2299">
        <v>0</v>
      </c>
      <c r="G2299">
        <v>0</v>
      </c>
      <c r="H2299">
        <v>0</v>
      </c>
      <c r="I2299">
        <v>0.64726572428009399</v>
      </c>
      <c r="J2299">
        <v>0</v>
      </c>
    </row>
    <row r="2300" spans="1:10" x14ac:dyDescent="0.35">
      <c r="A2300">
        <v>2908555</v>
      </c>
      <c r="B2300">
        <v>0</v>
      </c>
      <c r="C2300">
        <v>37</v>
      </c>
      <c r="D2300">
        <v>2</v>
      </c>
      <c r="E2300">
        <v>1</v>
      </c>
      <c r="F2300">
        <v>0</v>
      </c>
      <c r="G2300">
        <v>0</v>
      </c>
      <c r="H2300">
        <v>0</v>
      </c>
      <c r="I2300">
        <v>0.70294242759591496</v>
      </c>
      <c r="J2300">
        <v>0</v>
      </c>
    </row>
    <row r="2301" spans="1:10" x14ac:dyDescent="0.35">
      <c r="A2301">
        <v>2910744</v>
      </c>
      <c r="B2301">
        <v>0</v>
      </c>
      <c r="C2301">
        <v>43</v>
      </c>
      <c r="D2301">
        <v>2</v>
      </c>
      <c r="E2301">
        <v>1</v>
      </c>
      <c r="F2301">
        <v>0</v>
      </c>
      <c r="G2301">
        <v>0</v>
      </c>
      <c r="H2301">
        <v>0</v>
      </c>
      <c r="I2301">
        <v>0.58342764137981595</v>
      </c>
      <c r="J2301">
        <v>0</v>
      </c>
    </row>
    <row r="2302" spans="1:10" x14ac:dyDescent="0.35">
      <c r="A2302">
        <v>2901593</v>
      </c>
      <c r="B2302">
        <v>0</v>
      </c>
      <c r="C2302">
        <v>48</v>
      </c>
      <c r="D2302">
        <v>1</v>
      </c>
      <c r="E2302">
        <v>1</v>
      </c>
      <c r="F2302">
        <v>0</v>
      </c>
      <c r="G2302">
        <v>0</v>
      </c>
      <c r="H2302">
        <v>0</v>
      </c>
      <c r="I2302">
        <v>0.73821919130249203</v>
      </c>
      <c r="J2302">
        <v>0</v>
      </c>
    </row>
    <row r="2303" spans="1:10" x14ac:dyDescent="0.35">
      <c r="A2303">
        <v>2906939</v>
      </c>
      <c r="B2303">
        <v>1</v>
      </c>
      <c r="C2303">
        <v>41</v>
      </c>
      <c r="D2303">
        <v>1</v>
      </c>
      <c r="E2303">
        <v>1</v>
      </c>
      <c r="F2303">
        <v>0</v>
      </c>
      <c r="G2303">
        <v>0</v>
      </c>
      <c r="H2303">
        <v>0</v>
      </c>
      <c r="I2303">
        <v>0.85840844343404099</v>
      </c>
      <c r="J2303">
        <v>0</v>
      </c>
    </row>
    <row r="2304" spans="1:10" x14ac:dyDescent="0.35">
      <c r="A2304">
        <v>2906719</v>
      </c>
      <c r="B2304">
        <v>0</v>
      </c>
      <c r="C2304">
        <v>32</v>
      </c>
      <c r="D2304">
        <v>1</v>
      </c>
      <c r="E2304">
        <v>1</v>
      </c>
      <c r="F2304">
        <v>0</v>
      </c>
      <c r="G2304">
        <v>1</v>
      </c>
      <c r="H2304">
        <v>0</v>
      </c>
      <c r="I2304">
        <v>0.88911331562527496</v>
      </c>
      <c r="J2304">
        <v>0</v>
      </c>
    </row>
    <row r="2305" spans="1:10" x14ac:dyDescent="0.35">
      <c r="A2305">
        <v>2900560</v>
      </c>
      <c r="B2305">
        <v>0</v>
      </c>
      <c r="C2305">
        <v>89</v>
      </c>
      <c r="D2305">
        <v>4</v>
      </c>
      <c r="E2305">
        <v>1</v>
      </c>
      <c r="F2305">
        <v>0</v>
      </c>
      <c r="G2305">
        <v>0</v>
      </c>
      <c r="H2305">
        <v>0</v>
      </c>
      <c r="I2305">
        <v>0.94840314664840597</v>
      </c>
      <c r="J2305">
        <v>0</v>
      </c>
    </row>
    <row r="2306" spans="1:10" x14ac:dyDescent="0.35">
      <c r="A2306">
        <v>2908781</v>
      </c>
      <c r="B2306">
        <v>1</v>
      </c>
      <c r="C2306">
        <v>51</v>
      </c>
      <c r="D2306">
        <v>4</v>
      </c>
      <c r="E2306">
        <v>1</v>
      </c>
      <c r="F2306">
        <v>0</v>
      </c>
      <c r="G2306">
        <v>1</v>
      </c>
      <c r="H2306">
        <v>0</v>
      </c>
      <c r="I2306">
        <v>0.82814395613825897</v>
      </c>
      <c r="J2306">
        <v>0</v>
      </c>
    </row>
    <row r="2307" spans="1:10" x14ac:dyDescent="0.35">
      <c r="A2307">
        <v>2906534</v>
      </c>
      <c r="B2307">
        <v>0</v>
      </c>
      <c r="C2307">
        <v>49</v>
      </c>
      <c r="D2307">
        <v>4</v>
      </c>
      <c r="E2307">
        <v>3</v>
      </c>
      <c r="F2307">
        <v>0</v>
      </c>
      <c r="G2307">
        <v>0</v>
      </c>
      <c r="H2307">
        <v>0</v>
      </c>
      <c r="I2307">
        <v>0.73357401789894106</v>
      </c>
      <c r="J2307">
        <v>0</v>
      </c>
    </row>
    <row r="2308" spans="1:10" x14ac:dyDescent="0.35">
      <c r="A2308">
        <v>2907180</v>
      </c>
      <c r="B2308">
        <v>0</v>
      </c>
      <c r="C2308">
        <v>30</v>
      </c>
      <c r="D2308">
        <v>5</v>
      </c>
      <c r="E2308">
        <v>1</v>
      </c>
      <c r="F2308">
        <v>0</v>
      </c>
      <c r="G2308">
        <v>1</v>
      </c>
      <c r="H2308">
        <v>0</v>
      </c>
      <c r="I2308">
        <v>0.91442685598053697</v>
      </c>
      <c r="J2308">
        <v>0</v>
      </c>
    </row>
    <row r="2309" spans="1:10" x14ac:dyDescent="0.35">
      <c r="A2309">
        <v>2903571</v>
      </c>
      <c r="B2309">
        <v>0</v>
      </c>
      <c r="C2309">
        <v>83</v>
      </c>
      <c r="D2309">
        <v>4</v>
      </c>
      <c r="E2309">
        <v>1</v>
      </c>
      <c r="F2309">
        <v>0</v>
      </c>
      <c r="G2309">
        <v>0</v>
      </c>
      <c r="H2309">
        <v>0</v>
      </c>
      <c r="I2309">
        <v>0.94840314664840597</v>
      </c>
      <c r="J2309">
        <v>0</v>
      </c>
    </row>
    <row r="2310" spans="1:10" x14ac:dyDescent="0.35">
      <c r="A2310">
        <v>2907971</v>
      </c>
      <c r="B2310">
        <v>0</v>
      </c>
      <c r="C2310">
        <v>35</v>
      </c>
      <c r="D2310">
        <v>4</v>
      </c>
      <c r="E2310">
        <v>1</v>
      </c>
      <c r="F2310">
        <v>0</v>
      </c>
      <c r="G2310">
        <v>1</v>
      </c>
      <c r="H2310">
        <v>0</v>
      </c>
      <c r="I2310">
        <v>1.5504071122679901</v>
      </c>
      <c r="J2310">
        <v>0</v>
      </c>
    </row>
    <row r="2311" spans="1:10" x14ac:dyDescent="0.35">
      <c r="A2311">
        <v>2912379</v>
      </c>
      <c r="B2311">
        <v>1</v>
      </c>
      <c r="C2311">
        <v>42</v>
      </c>
      <c r="D2311">
        <v>4</v>
      </c>
      <c r="E2311">
        <v>1</v>
      </c>
      <c r="F2311">
        <v>0</v>
      </c>
      <c r="G2311">
        <v>1</v>
      </c>
      <c r="H2311">
        <v>0</v>
      </c>
      <c r="I2311">
        <v>2.35826352800661</v>
      </c>
      <c r="J2311">
        <v>0</v>
      </c>
    </row>
    <row r="2312" spans="1:10" x14ac:dyDescent="0.35">
      <c r="A2312">
        <v>2910628</v>
      </c>
      <c r="B2312">
        <v>0</v>
      </c>
      <c r="C2312">
        <v>55</v>
      </c>
      <c r="D2312">
        <v>4</v>
      </c>
      <c r="E2312">
        <v>1</v>
      </c>
      <c r="F2312">
        <v>1</v>
      </c>
      <c r="G2312">
        <v>0</v>
      </c>
      <c r="H2312">
        <v>0</v>
      </c>
      <c r="I2312">
        <v>1.78135129061666</v>
      </c>
      <c r="J2312">
        <v>0</v>
      </c>
    </row>
    <row r="2313" spans="1:10" x14ac:dyDescent="0.35">
      <c r="A2313">
        <v>2907225</v>
      </c>
      <c r="B2313">
        <v>1</v>
      </c>
      <c r="C2313">
        <v>58</v>
      </c>
      <c r="D2313">
        <v>4</v>
      </c>
      <c r="E2313">
        <v>1</v>
      </c>
      <c r="F2313">
        <v>0</v>
      </c>
      <c r="G2313">
        <v>1</v>
      </c>
      <c r="H2313">
        <v>0</v>
      </c>
      <c r="I2313">
        <v>2.0309791531494898</v>
      </c>
      <c r="J2313">
        <v>0</v>
      </c>
    </row>
    <row r="2314" spans="1:10" x14ac:dyDescent="0.35">
      <c r="A2314">
        <v>2910910</v>
      </c>
      <c r="B2314">
        <v>0</v>
      </c>
      <c r="C2314">
        <v>30</v>
      </c>
      <c r="D2314">
        <v>4</v>
      </c>
      <c r="E2314">
        <v>1</v>
      </c>
      <c r="F2314">
        <v>0</v>
      </c>
      <c r="G2314">
        <v>1</v>
      </c>
      <c r="H2314">
        <v>0</v>
      </c>
      <c r="I2314">
        <v>1.0121361134387501</v>
      </c>
      <c r="J2314">
        <v>0</v>
      </c>
    </row>
    <row r="2315" spans="1:10" x14ac:dyDescent="0.35">
      <c r="A2315">
        <v>2909010</v>
      </c>
      <c r="B2315">
        <v>1</v>
      </c>
      <c r="C2315">
        <v>33</v>
      </c>
      <c r="D2315">
        <v>4</v>
      </c>
      <c r="E2315">
        <v>1</v>
      </c>
      <c r="F2315">
        <v>0</v>
      </c>
      <c r="G2315">
        <v>0</v>
      </c>
      <c r="H2315">
        <v>0</v>
      </c>
      <c r="I2315">
        <v>1.1953016743523499</v>
      </c>
      <c r="J2315">
        <v>0</v>
      </c>
    </row>
    <row r="2316" spans="1:10" x14ac:dyDescent="0.35">
      <c r="A2316">
        <v>2907622</v>
      </c>
      <c r="B2316">
        <v>1</v>
      </c>
      <c r="C2316">
        <v>68</v>
      </c>
      <c r="D2316">
        <v>4</v>
      </c>
      <c r="E2316">
        <v>1</v>
      </c>
      <c r="F2316">
        <v>0</v>
      </c>
      <c r="G2316">
        <v>0</v>
      </c>
      <c r="H2316">
        <v>0</v>
      </c>
      <c r="I2316">
        <v>0.89226490872908704</v>
      </c>
      <c r="J2316">
        <v>0</v>
      </c>
    </row>
    <row r="2317" spans="1:10" x14ac:dyDescent="0.35">
      <c r="A2317">
        <v>2903396</v>
      </c>
      <c r="B2317">
        <v>0</v>
      </c>
      <c r="C2317">
        <v>60</v>
      </c>
      <c r="D2317">
        <v>4</v>
      </c>
      <c r="E2317">
        <v>1</v>
      </c>
      <c r="F2317">
        <v>0</v>
      </c>
      <c r="G2317">
        <v>1</v>
      </c>
      <c r="H2317">
        <v>0</v>
      </c>
      <c r="I2317">
        <v>0.81358337472516895</v>
      </c>
      <c r="J2317">
        <v>0</v>
      </c>
    </row>
    <row r="2318" spans="1:10" x14ac:dyDescent="0.35">
      <c r="A2318">
        <v>2908401</v>
      </c>
      <c r="B2318">
        <v>1</v>
      </c>
      <c r="C2318">
        <v>57</v>
      </c>
      <c r="D2318">
        <v>4</v>
      </c>
      <c r="E2318">
        <v>1</v>
      </c>
      <c r="F2318">
        <v>0</v>
      </c>
      <c r="G2318">
        <v>0</v>
      </c>
      <c r="H2318">
        <v>0</v>
      </c>
      <c r="I2318">
        <v>0.86549104854843195</v>
      </c>
      <c r="J2318">
        <v>0</v>
      </c>
    </row>
    <row r="2319" spans="1:10" x14ac:dyDescent="0.35">
      <c r="A2319">
        <v>2904472</v>
      </c>
      <c r="B2319">
        <v>1</v>
      </c>
      <c r="C2319">
        <v>56</v>
      </c>
      <c r="D2319">
        <v>4</v>
      </c>
      <c r="E2319">
        <v>1</v>
      </c>
      <c r="F2319">
        <v>1</v>
      </c>
      <c r="G2319">
        <v>0</v>
      </c>
      <c r="H2319">
        <v>0</v>
      </c>
      <c r="I2319">
        <v>1.1988368043935</v>
      </c>
      <c r="J2319">
        <v>0</v>
      </c>
    </row>
    <row r="2320" spans="1:10" x14ac:dyDescent="0.35">
      <c r="A2320">
        <v>2905258</v>
      </c>
      <c r="B2320">
        <v>0</v>
      </c>
      <c r="C2320">
        <v>31</v>
      </c>
      <c r="D2320">
        <v>4</v>
      </c>
      <c r="E2320">
        <v>1</v>
      </c>
      <c r="F2320">
        <v>1</v>
      </c>
      <c r="G2320">
        <v>0</v>
      </c>
      <c r="H2320">
        <v>0</v>
      </c>
      <c r="I2320">
        <v>1.1801521113195499</v>
      </c>
      <c r="J2320">
        <v>0</v>
      </c>
    </row>
    <row r="2321" spans="1:10" x14ac:dyDescent="0.35">
      <c r="A2321">
        <v>2901552</v>
      </c>
      <c r="B2321">
        <v>1</v>
      </c>
      <c r="C2321">
        <v>74</v>
      </c>
      <c r="D2321">
        <v>4</v>
      </c>
      <c r="E2321">
        <v>1</v>
      </c>
      <c r="F2321">
        <v>0</v>
      </c>
      <c r="G2321">
        <v>0</v>
      </c>
      <c r="H2321">
        <v>0</v>
      </c>
      <c r="I2321">
        <v>0.95074727508539403</v>
      </c>
      <c r="J2321">
        <v>0</v>
      </c>
    </row>
    <row r="2322" spans="1:10" x14ac:dyDescent="0.35">
      <c r="A2322">
        <v>2911653</v>
      </c>
      <c r="B2322">
        <v>1</v>
      </c>
      <c r="C2322">
        <v>66</v>
      </c>
      <c r="D2322">
        <v>4</v>
      </c>
      <c r="E2322">
        <v>1</v>
      </c>
      <c r="F2322">
        <v>0</v>
      </c>
      <c r="G2322">
        <v>0</v>
      </c>
      <c r="H2322">
        <v>1</v>
      </c>
      <c r="I2322">
        <v>0.98643033796541002</v>
      </c>
      <c r="J2322">
        <v>0</v>
      </c>
    </row>
    <row r="2323" spans="1:10" x14ac:dyDescent="0.35">
      <c r="A2323">
        <v>2907381</v>
      </c>
      <c r="B2323">
        <v>0</v>
      </c>
      <c r="C2323">
        <v>68</v>
      </c>
      <c r="D2323">
        <v>4</v>
      </c>
      <c r="E2323">
        <v>1</v>
      </c>
      <c r="F2323">
        <v>0</v>
      </c>
      <c r="G2323">
        <v>0</v>
      </c>
      <c r="H2323">
        <v>1</v>
      </c>
      <c r="I2323">
        <v>0.97684964862526502</v>
      </c>
      <c r="J2323">
        <v>0</v>
      </c>
    </row>
    <row r="2324" spans="1:10" x14ac:dyDescent="0.35">
      <c r="A2324">
        <v>2911465</v>
      </c>
      <c r="B2324">
        <v>1</v>
      </c>
      <c r="C2324">
        <v>82</v>
      </c>
      <c r="D2324">
        <v>4</v>
      </c>
      <c r="E2324">
        <v>1</v>
      </c>
      <c r="F2324">
        <v>0</v>
      </c>
      <c r="G2324">
        <v>1</v>
      </c>
      <c r="H2324">
        <v>0</v>
      </c>
      <c r="I2324">
        <v>1.32621704920196</v>
      </c>
      <c r="J2324">
        <v>0</v>
      </c>
    </row>
    <row r="2325" spans="1:10" x14ac:dyDescent="0.35">
      <c r="A2325">
        <v>2902308</v>
      </c>
      <c r="B2325">
        <v>0</v>
      </c>
      <c r="C2325">
        <v>79</v>
      </c>
      <c r="D2325">
        <v>4</v>
      </c>
      <c r="E2325">
        <v>1</v>
      </c>
      <c r="F2325">
        <v>0</v>
      </c>
      <c r="G2325">
        <v>1</v>
      </c>
      <c r="H2325">
        <v>0</v>
      </c>
      <c r="I2325">
        <v>1.4183689005458</v>
      </c>
      <c r="J2325">
        <v>0</v>
      </c>
    </row>
    <row r="2326" spans="1:10" x14ac:dyDescent="0.35">
      <c r="A2326">
        <v>2908679</v>
      </c>
      <c r="B2326">
        <v>1</v>
      </c>
      <c r="C2326">
        <v>53</v>
      </c>
      <c r="D2326">
        <v>4</v>
      </c>
      <c r="E2326">
        <v>1</v>
      </c>
      <c r="F2326">
        <v>0</v>
      </c>
      <c r="G2326">
        <v>1</v>
      </c>
      <c r="H2326">
        <v>0</v>
      </c>
      <c r="I2326">
        <v>1.8926890420638101</v>
      </c>
      <c r="J2326">
        <v>0</v>
      </c>
    </row>
    <row r="2327" spans="1:10" x14ac:dyDescent="0.35">
      <c r="A2327">
        <v>2904475</v>
      </c>
      <c r="B2327">
        <v>1</v>
      </c>
      <c r="C2327">
        <v>39</v>
      </c>
      <c r="D2327">
        <v>4</v>
      </c>
      <c r="E2327">
        <v>1</v>
      </c>
      <c r="F2327">
        <v>0</v>
      </c>
      <c r="G2327">
        <v>0</v>
      </c>
      <c r="H2327">
        <v>0</v>
      </c>
      <c r="I2327">
        <v>0.69309027416195002</v>
      </c>
      <c r="J2327">
        <v>0</v>
      </c>
    </row>
    <row r="2328" spans="1:10" x14ac:dyDescent="0.35">
      <c r="A2328">
        <v>2909155</v>
      </c>
      <c r="B2328">
        <v>0</v>
      </c>
      <c r="C2328">
        <v>35</v>
      </c>
      <c r="D2328">
        <v>4</v>
      </c>
      <c r="E2328">
        <v>1</v>
      </c>
      <c r="F2328">
        <v>0</v>
      </c>
      <c r="G2328">
        <v>0</v>
      </c>
      <c r="H2328">
        <v>0</v>
      </c>
      <c r="I2328">
        <v>0.60582177854506802</v>
      </c>
      <c r="J2328">
        <v>0</v>
      </c>
    </row>
    <row r="2329" spans="1:10" x14ac:dyDescent="0.35">
      <c r="A2329">
        <v>2910045</v>
      </c>
      <c r="B2329">
        <v>1</v>
      </c>
      <c r="C2329">
        <v>74</v>
      </c>
      <c r="D2329">
        <v>4</v>
      </c>
      <c r="E2329">
        <v>1</v>
      </c>
      <c r="F2329">
        <v>0</v>
      </c>
      <c r="G2329">
        <v>0</v>
      </c>
      <c r="H2329">
        <v>0</v>
      </c>
      <c r="I2329">
        <v>1.02117155494941</v>
      </c>
      <c r="J2329">
        <v>0</v>
      </c>
    </row>
    <row r="2330" spans="1:10" x14ac:dyDescent="0.35">
      <c r="A2330">
        <v>2900740</v>
      </c>
      <c r="B2330">
        <v>1</v>
      </c>
      <c r="C2330">
        <v>65</v>
      </c>
      <c r="D2330">
        <v>4</v>
      </c>
      <c r="E2330">
        <v>1</v>
      </c>
      <c r="F2330">
        <v>0</v>
      </c>
      <c r="G2330">
        <v>1</v>
      </c>
      <c r="H2330">
        <v>0</v>
      </c>
      <c r="I2330">
        <v>1.02117155494941</v>
      </c>
      <c r="J2330">
        <v>0</v>
      </c>
    </row>
    <row r="2331" spans="1:10" x14ac:dyDescent="0.35">
      <c r="A2331">
        <v>2906585</v>
      </c>
      <c r="B2331">
        <v>1</v>
      </c>
      <c r="C2331">
        <v>41</v>
      </c>
      <c r="D2331">
        <v>3</v>
      </c>
      <c r="E2331">
        <v>1</v>
      </c>
      <c r="F2331">
        <v>0</v>
      </c>
      <c r="G2331">
        <v>0</v>
      </c>
      <c r="H2331">
        <v>0</v>
      </c>
      <c r="I2331">
        <v>1.15738349179434</v>
      </c>
      <c r="J2331">
        <v>0</v>
      </c>
    </row>
    <row r="2332" spans="1:10" x14ac:dyDescent="0.35">
      <c r="A2332">
        <v>2904595</v>
      </c>
      <c r="B2332">
        <v>0</v>
      </c>
      <c r="C2332">
        <v>41</v>
      </c>
      <c r="D2332">
        <v>3</v>
      </c>
      <c r="E2332">
        <v>1</v>
      </c>
      <c r="F2332">
        <v>1</v>
      </c>
      <c r="G2332">
        <v>0</v>
      </c>
      <c r="H2332">
        <v>0</v>
      </c>
      <c r="I2332">
        <v>1.03734867163002</v>
      </c>
      <c r="J2332">
        <v>0</v>
      </c>
    </row>
    <row r="2333" spans="1:10" x14ac:dyDescent="0.35">
      <c r="A2333">
        <v>2905631</v>
      </c>
      <c r="B2333">
        <v>0</v>
      </c>
      <c r="C2333">
        <v>60</v>
      </c>
      <c r="D2333">
        <v>3</v>
      </c>
      <c r="E2333">
        <v>1</v>
      </c>
      <c r="F2333">
        <v>0</v>
      </c>
      <c r="G2333">
        <v>1</v>
      </c>
      <c r="H2333">
        <v>0</v>
      </c>
      <c r="I2333">
        <v>0.73869715340634801</v>
      </c>
      <c r="J2333">
        <v>0</v>
      </c>
    </row>
    <row r="2334" spans="1:10" x14ac:dyDescent="0.35">
      <c r="A2334">
        <v>2902380</v>
      </c>
      <c r="B2334">
        <v>0</v>
      </c>
      <c r="C2334">
        <v>49</v>
      </c>
      <c r="D2334">
        <v>3</v>
      </c>
      <c r="E2334">
        <v>1</v>
      </c>
      <c r="F2334">
        <v>0</v>
      </c>
      <c r="G2334">
        <v>1</v>
      </c>
      <c r="H2334">
        <v>0</v>
      </c>
      <c r="I2334">
        <v>0.73148056089263103</v>
      </c>
      <c r="J2334">
        <v>0</v>
      </c>
    </row>
    <row r="2335" spans="1:10" x14ac:dyDescent="0.35">
      <c r="A2335">
        <v>2910829</v>
      </c>
      <c r="B2335">
        <v>1</v>
      </c>
      <c r="C2335">
        <v>80</v>
      </c>
      <c r="D2335">
        <v>1</v>
      </c>
      <c r="E2335">
        <v>1</v>
      </c>
      <c r="F2335">
        <v>0</v>
      </c>
      <c r="G2335">
        <v>1</v>
      </c>
      <c r="H2335">
        <v>1</v>
      </c>
      <c r="I2335">
        <v>0.803157939887024</v>
      </c>
      <c r="J2335">
        <v>0</v>
      </c>
    </row>
    <row r="2336" spans="1:10" x14ac:dyDescent="0.35">
      <c r="A2336">
        <v>2910814</v>
      </c>
      <c r="B2336">
        <v>0</v>
      </c>
      <c r="C2336">
        <v>75</v>
      </c>
      <c r="D2336">
        <v>1</v>
      </c>
      <c r="E2336">
        <v>1</v>
      </c>
      <c r="F2336">
        <v>0</v>
      </c>
      <c r="G2336">
        <v>0</v>
      </c>
      <c r="H2336">
        <v>1</v>
      </c>
      <c r="I2336">
        <v>0.83551684190228703</v>
      </c>
      <c r="J2336">
        <v>0</v>
      </c>
    </row>
    <row r="2337" spans="1:10" x14ac:dyDescent="0.35">
      <c r="A2337">
        <v>2905244</v>
      </c>
      <c r="B2337">
        <v>0</v>
      </c>
      <c r="C2337">
        <v>38</v>
      </c>
      <c r="D2337">
        <v>2</v>
      </c>
      <c r="E2337">
        <v>1</v>
      </c>
      <c r="F2337">
        <v>0</v>
      </c>
      <c r="G2337">
        <v>1</v>
      </c>
      <c r="H2337">
        <v>0</v>
      </c>
      <c r="I2337">
        <v>1.0085222197868</v>
      </c>
      <c r="J2337">
        <v>0</v>
      </c>
    </row>
    <row r="2338" spans="1:10" x14ac:dyDescent="0.35">
      <c r="A2338">
        <v>2904629</v>
      </c>
      <c r="B2338">
        <v>1</v>
      </c>
      <c r="C2338">
        <v>42</v>
      </c>
      <c r="D2338">
        <v>2</v>
      </c>
      <c r="E2338">
        <v>1</v>
      </c>
      <c r="F2338">
        <v>0</v>
      </c>
      <c r="G2338">
        <v>1</v>
      </c>
      <c r="H2338">
        <v>0</v>
      </c>
      <c r="I2338">
        <v>1.2007931603167401</v>
      </c>
      <c r="J2338">
        <v>0</v>
      </c>
    </row>
    <row r="2339" spans="1:10" x14ac:dyDescent="0.35">
      <c r="A2339">
        <v>2900748</v>
      </c>
      <c r="B2339">
        <v>0</v>
      </c>
      <c r="C2339">
        <v>84</v>
      </c>
      <c r="D2339">
        <v>1</v>
      </c>
      <c r="E2339">
        <v>1</v>
      </c>
      <c r="F2339">
        <v>1</v>
      </c>
      <c r="G2339">
        <v>0</v>
      </c>
      <c r="H2339">
        <v>1</v>
      </c>
      <c r="I2339">
        <v>0.83786344670757396</v>
      </c>
      <c r="J2339">
        <v>0</v>
      </c>
    </row>
    <row r="2340" spans="1:10" x14ac:dyDescent="0.35">
      <c r="A2340">
        <v>2906590</v>
      </c>
      <c r="B2340">
        <v>0</v>
      </c>
      <c r="C2340">
        <v>52</v>
      </c>
      <c r="D2340">
        <v>1</v>
      </c>
      <c r="E2340">
        <v>1</v>
      </c>
      <c r="F2340">
        <v>1</v>
      </c>
      <c r="G2340">
        <v>0</v>
      </c>
      <c r="H2340">
        <v>0</v>
      </c>
      <c r="I2340">
        <v>0.942415042400919</v>
      </c>
      <c r="J2340">
        <v>0</v>
      </c>
    </row>
    <row r="2341" spans="1:10" x14ac:dyDescent="0.35">
      <c r="A2341">
        <v>2904718</v>
      </c>
      <c r="B2341">
        <v>0</v>
      </c>
      <c r="C2341">
        <v>72</v>
      </c>
      <c r="D2341">
        <v>1</v>
      </c>
      <c r="E2341">
        <v>1</v>
      </c>
      <c r="F2341">
        <v>0</v>
      </c>
      <c r="G2341">
        <v>0</v>
      </c>
      <c r="H2341">
        <v>0</v>
      </c>
      <c r="I2341">
        <v>0.76036475320657004</v>
      </c>
      <c r="J2341">
        <v>0</v>
      </c>
    </row>
    <row r="2342" spans="1:10" x14ac:dyDescent="0.35">
      <c r="A2342">
        <v>2909104</v>
      </c>
      <c r="B2342">
        <v>0</v>
      </c>
      <c r="C2342">
        <v>74</v>
      </c>
      <c r="D2342">
        <v>5</v>
      </c>
      <c r="E2342">
        <v>1</v>
      </c>
      <c r="F2342">
        <v>0</v>
      </c>
      <c r="G2342">
        <v>1</v>
      </c>
      <c r="H2342">
        <v>0</v>
      </c>
      <c r="I2342">
        <v>0.75893415839525002</v>
      </c>
      <c r="J2342">
        <v>0</v>
      </c>
    </row>
    <row r="2343" spans="1:10" x14ac:dyDescent="0.35">
      <c r="A2343">
        <v>2903034</v>
      </c>
      <c r="B2343">
        <v>0</v>
      </c>
      <c r="C2343">
        <v>63</v>
      </c>
      <c r="D2343">
        <v>2</v>
      </c>
      <c r="E2343">
        <v>1</v>
      </c>
      <c r="F2343">
        <v>0</v>
      </c>
      <c r="G2343">
        <v>0</v>
      </c>
      <c r="H2343">
        <v>0</v>
      </c>
      <c r="I2343">
        <v>0.81260897095095197</v>
      </c>
      <c r="J2343">
        <v>0</v>
      </c>
    </row>
    <row r="2344" spans="1:10" x14ac:dyDescent="0.35">
      <c r="A2344">
        <v>2905393</v>
      </c>
      <c r="B2344">
        <v>1</v>
      </c>
      <c r="C2344">
        <v>60</v>
      </c>
      <c r="D2344">
        <v>2</v>
      </c>
      <c r="E2344">
        <v>1</v>
      </c>
      <c r="F2344">
        <v>0</v>
      </c>
      <c r="G2344">
        <v>1</v>
      </c>
      <c r="H2344">
        <v>0</v>
      </c>
      <c r="I2344">
        <v>0.88522613401444705</v>
      </c>
      <c r="J2344">
        <v>0</v>
      </c>
    </row>
    <row r="2345" spans="1:10" x14ac:dyDescent="0.35">
      <c r="A2345">
        <v>2906398</v>
      </c>
      <c r="B2345">
        <v>1</v>
      </c>
      <c r="C2345">
        <v>63</v>
      </c>
      <c r="D2345">
        <v>1</v>
      </c>
      <c r="E2345">
        <v>1</v>
      </c>
      <c r="F2345">
        <v>0</v>
      </c>
      <c r="G2345">
        <v>0</v>
      </c>
      <c r="H2345">
        <v>1</v>
      </c>
      <c r="I2345">
        <v>0.87065480201186896</v>
      </c>
      <c r="J2345">
        <v>0</v>
      </c>
    </row>
    <row r="2346" spans="1:10" x14ac:dyDescent="0.35">
      <c r="A2346">
        <v>2910315</v>
      </c>
      <c r="B2346">
        <v>0</v>
      </c>
      <c r="C2346">
        <v>63</v>
      </c>
      <c r="D2346">
        <v>1</v>
      </c>
      <c r="E2346">
        <v>5</v>
      </c>
      <c r="F2346">
        <v>0</v>
      </c>
      <c r="G2346">
        <v>1</v>
      </c>
      <c r="H2346">
        <v>1</v>
      </c>
      <c r="I2346">
        <v>0.80464570704094096</v>
      </c>
      <c r="J2346">
        <v>0</v>
      </c>
    </row>
    <row r="2347" spans="1:10" x14ac:dyDescent="0.35">
      <c r="A2347">
        <v>2911137</v>
      </c>
      <c r="B2347">
        <v>1</v>
      </c>
      <c r="C2347">
        <v>59</v>
      </c>
      <c r="D2347">
        <v>1</v>
      </c>
      <c r="E2347">
        <v>1</v>
      </c>
      <c r="F2347">
        <v>0</v>
      </c>
      <c r="G2347">
        <v>1</v>
      </c>
      <c r="H2347">
        <v>0</v>
      </c>
      <c r="I2347">
        <v>0.82942461464350603</v>
      </c>
      <c r="J2347">
        <v>0</v>
      </c>
    </row>
    <row r="2348" spans="1:10" x14ac:dyDescent="0.35">
      <c r="A2348">
        <v>2901455</v>
      </c>
      <c r="B2348">
        <v>0</v>
      </c>
      <c r="C2348">
        <v>56</v>
      </c>
      <c r="D2348">
        <v>2</v>
      </c>
      <c r="E2348">
        <v>1</v>
      </c>
      <c r="F2348">
        <v>0</v>
      </c>
      <c r="G2348">
        <v>0</v>
      </c>
      <c r="H2348">
        <v>0</v>
      </c>
      <c r="I2348">
        <v>0.80464570704094096</v>
      </c>
      <c r="J2348">
        <v>0</v>
      </c>
    </row>
    <row r="2349" spans="1:10" x14ac:dyDescent="0.35">
      <c r="A2349">
        <v>2911493</v>
      </c>
      <c r="B2349">
        <v>1</v>
      </c>
      <c r="C2349">
        <v>64</v>
      </c>
      <c r="D2349">
        <v>2</v>
      </c>
      <c r="E2349">
        <v>1</v>
      </c>
      <c r="F2349">
        <v>0</v>
      </c>
      <c r="G2349">
        <v>0</v>
      </c>
      <c r="H2349">
        <v>0</v>
      </c>
      <c r="I2349">
        <v>0.87065480201186896</v>
      </c>
      <c r="J2349">
        <v>0</v>
      </c>
    </row>
    <row r="2350" spans="1:10" x14ac:dyDescent="0.35">
      <c r="A2350">
        <v>2905972</v>
      </c>
      <c r="B2350">
        <v>0</v>
      </c>
      <c r="C2350">
        <v>58</v>
      </c>
      <c r="D2350">
        <v>5</v>
      </c>
      <c r="E2350">
        <v>1</v>
      </c>
      <c r="F2350">
        <v>1</v>
      </c>
      <c r="G2350">
        <v>0</v>
      </c>
      <c r="H2350">
        <v>0</v>
      </c>
      <c r="I2350">
        <v>0.81869557645902602</v>
      </c>
      <c r="J2350">
        <v>0</v>
      </c>
    </row>
    <row r="2351" spans="1:10" x14ac:dyDescent="0.35">
      <c r="A2351">
        <v>2905170</v>
      </c>
      <c r="B2351">
        <v>1</v>
      </c>
      <c r="C2351">
        <v>64</v>
      </c>
      <c r="D2351">
        <v>5</v>
      </c>
      <c r="E2351">
        <v>1</v>
      </c>
      <c r="F2351">
        <v>1</v>
      </c>
      <c r="G2351">
        <v>0</v>
      </c>
      <c r="H2351">
        <v>0</v>
      </c>
      <c r="I2351">
        <v>0.89636352072285097</v>
      </c>
      <c r="J2351">
        <v>0</v>
      </c>
    </row>
    <row r="2352" spans="1:10" x14ac:dyDescent="0.35">
      <c r="A2352">
        <v>2906167</v>
      </c>
      <c r="B2352">
        <v>0</v>
      </c>
      <c r="C2352">
        <v>66</v>
      </c>
      <c r="D2352">
        <v>1</v>
      </c>
      <c r="E2352">
        <v>1</v>
      </c>
      <c r="F2352">
        <v>0</v>
      </c>
      <c r="G2352">
        <v>1</v>
      </c>
      <c r="H2352">
        <v>0</v>
      </c>
      <c r="I2352">
        <v>1.7351339670075201</v>
      </c>
      <c r="J2352">
        <v>0</v>
      </c>
    </row>
    <row r="2353" spans="1:10" x14ac:dyDescent="0.35">
      <c r="A2353">
        <v>2907969</v>
      </c>
      <c r="B2353">
        <v>1</v>
      </c>
      <c r="C2353">
        <v>60</v>
      </c>
      <c r="D2353">
        <v>1</v>
      </c>
      <c r="E2353">
        <v>1</v>
      </c>
      <c r="F2353">
        <v>0</v>
      </c>
      <c r="G2353">
        <v>1</v>
      </c>
      <c r="H2353">
        <v>0</v>
      </c>
      <c r="I2353">
        <v>2.0615213116279301</v>
      </c>
      <c r="J2353">
        <v>0</v>
      </c>
    </row>
    <row r="2354" spans="1:10" x14ac:dyDescent="0.35">
      <c r="A2354">
        <v>2903747</v>
      </c>
      <c r="B2354">
        <v>1</v>
      </c>
      <c r="C2354">
        <v>32</v>
      </c>
      <c r="D2354">
        <v>1</v>
      </c>
      <c r="E2354">
        <v>1</v>
      </c>
      <c r="F2354">
        <v>1</v>
      </c>
      <c r="G2354">
        <v>0</v>
      </c>
      <c r="H2354">
        <v>0</v>
      </c>
      <c r="I2354">
        <v>3.03706786599823</v>
      </c>
      <c r="J2354">
        <v>0</v>
      </c>
    </row>
    <row r="2355" spans="1:10" x14ac:dyDescent="0.35">
      <c r="A2355">
        <v>2907904</v>
      </c>
      <c r="B2355">
        <v>1</v>
      </c>
      <c r="C2355">
        <v>33</v>
      </c>
      <c r="D2355">
        <v>1</v>
      </c>
      <c r="E2355">
        <v>1</v>
      </c>
      <c r="F2355">
        <v>0</v>
      </c>
      <c r="G2355">
        <v>0</v>
      </c>
      <c r="H2355">
        <v>0</v>
      </c>
      <c r="I2355">
        <v>3.03706786599823</v>
      </c>
      <c r="J2355">
        <v>0</v>
      </c>
    </row>
    <row r="2356" spans="1:10" x14ac:dyDescent="0.35">
      <c r="A2356">
        <v>2905673</v>
      </c>
      <c r="B2356">
        <v>1</v>
      </c>
      <c r="C2356">
        <v>30</v>
      </c>
      <c r="D2356">
        <v>1</v>
      </c>
      <c r="E2356">
        <v>1</v>
      </c>
      <c r="F2356">
        <v>1</v>
      </c>
      <c r="G2356">
        <v>0</v>
      </c>
      <c r="H2356">
        <v>0</v>
      </c>
      <c r="I2356">
        <v>3.03706786599823</v>
      </c>
      <c r="J2356">
        <v>0</v>
      </c>
    </row>
    <row r="2357" spans="1:10" x14ac:dyDescent="0.35">
      <c r="A2357">
        <v>2903199</v>
      </c>
      <c r="B2357">
        <v>0</v>
      </c>
      <c r="C2357">
        <v>65</v>
      </c>
      <c r="D2357">
        <v>3</v>
      </c>
      <c r="E2357">
        <v>1</v>
      </c>
      <c r="F2357">
        <v>0</v>
      </c>
      <c r="G2357">
        <v>1</v>
      </c>
      <c r="H2357">
        <v>1</v>
      </c>
      <c r="I2357">
        <v>0.82899545042516998</v>
      </c>
      <c r="J2357">
        <v>0</v>
      </c>
    </row>
    <row r="2358" spans="1:10" x14ac:dyDescent="0.35">
      <c r="A2358">
        <v>2905914</v>
      </c>
      <c r="B2358">
        <v>1</v>
      </c>
      <c r="C2358">
        <v>68</v>
      </c>
      <c r="D2358">
        <v>3</v>
      </c>
      <c r="E2358">
        <v>1</v>
      </c>
      <c r="F2358">
        <v>0</v>
      </c>
      <c r="G2358">
        <v>1</v>
      </c>
      <c r="H2358">
        <v>1</v>
      </c>
      <c r="I2358">
        <v>0.84566756779700003</v>
      </c>
      <c r="J2358">
        <v>0</v>
      </c>
    </row>
    <row r="2359" spans="1:10" x14ac:dyDescent="0.35">
      <c r="A2359">
        <v>2910784</v>
      </c>
      <c r="B2359">
        <v>1</v>
      </c>
      <c r="C2359">
        <v>87</v>
      </c>
      <c r="D2359">
        <v>1</v>
      </c>
      <c r="E2359">
        <v>1</v>
      </c>
      <c r="F2359">
        <v>0</v>
      </c>
      <c r="G2359">
        <v>1</v>
      </c>
      <c r="H2359">
        <v>0</v>
      </c>
      <c r="I2359">
        <v>0.78537052644824401</v>
      </c>
      <c r="J2359">
        <v>0</v>
      </c>
    </row>
    <row r="2360" spans="1:10" x14ac:dyDescent="0.35">
      <c r="A2360">
        <v>2903981</v>
      </c>
      <c r="B2360">
        <v>0</v>
      </c>
      <c r="C2360">
        <v>83</v>
      </c>
      <c r="D2360">
        <v>1</v>
      </c>
      <c r="E2360">
        <v>1</v>
      </c>
      <c r="F2360">
        <v>0</v>
      </c>
      <c r="G2360">
        <v>0</v>
      </c>
      <c r="H2360">
        <v>0</v>
      </c>
      <c r="I2360">
        <v>0.80969086473322305</v>
      </c>
      <c r="J2360">
        <v>0</v>
      </c>
    </row>
    <row r="2361" spans="1:10" x14ac:dyDescent="0.35">
      <c r="A2361">
        <v>2911243</v>
      </c>
      <c r="B2361">
        <v>1</v>
      </c>
      <c r="C2361">
        <v>45</v>
      </c>
      <c r="D2361">
        <v>1</v>
      </c>
      <c r="E2361">
        <v>1</v>
      </c>
      <c r="F2361">
        <v>0</v>
      </c>
      <c r="G2361">
        <v>1</v>
      </c>
      <c r="H2361">
        <v>1</v>
      </c>
      <c r="I2361">
        <v>0.96808010262474797</v>
      </c>
      <c r="J2361">
        <v>0</v>
      </c>
    </row>
    <row r="2362" spans="1:10" x14ac:dyDescent="0.35">
      <c r="A2362">
        <v>2900219</v>
      </c>
      <c r="B2362">
        <v>0</v>
      </c>
      <c r="C2362">
        <v>49</v>
      </c>
      <c r="D2362">
        <v>1</v>
      </c>
      <c r="E2362">
        <v>1</v>
      </c>
      <c r="F2362">
        <v>0</v>
      </c>
      <c r="G2362">
        <v>0</v>
      </c>
      <c r="H2362">
        <v>1</v>
      </c>
      <c r="I2362">
        <v>0.86747865723044004</v>
      </c>
      <c r="J2362">
        <v>0</v>
      </c>
    </row>
    <row r="2363" spans="1:10" x14ac:dyDescent="0.35">
      <c r="A2363">
        <v>2901537</v>
      </c>
      <c r="B2363">
        <v>1</v>
      </c>
      <c r="C2363">
        <v>66</v>
      </c>
      <c r="D2363">
        <v>2</v>
      </c>
      <c r="E2363">
        <v>1</v>
      </c>
      <c r="F2363">
        <v>0</v>
      </c>
      <c r="G2363">
        <v>0</v>
      </c>
      <c r="H2363">
        <v>0</v>
      </c>
      <c r="I2363">
        <v>0.78826828007351701</v>
      </c>
      <c r="J2363">
        <v>0</v>
      </c>
    </row>
    <row r="2364" spans="1:10" x14ac:dyDescent="0.35">
      <c r="A2364">
        <v>2902103</v>
      </c>
      <c r="B2364">
        <v>0</v>
      </c>
      <c r="C2364">
        <v>67</v>
      </c>
      <c r="D2364">
        <v>2</v>
      </c>
      <c r="E2364">
        <v>1</v>
      </c>
      <c r="F2364">
        <v>0</v>
      </c>
      <c r="G2364">
        <v>0</v>
      </c>
      <c r="H2364">
        <v>0</v>
      </c>
      <c r="I2364">
        <v>0.78079508246261398</v>
      </c>
      <c r="J2364">
        <v>0</v>
      </c>
    </row>
    <row r="2365" spans="1:10" x14ac:dyDescent="0.35">
      <c r="A2365">
        <v>2902946</v>
      </c>
      <c r="B2365">
        <v>1</v>
      </c>
      <c r="C2365">
        <v>57</v>
      </c>
      <c r="D2365">
        <v>2</v>
      </c>
      <c r="E2365">
        <v>1</v>
      </c>
      <c r="F2365">
        <v>0</v>
      </c>
      <c r="G2365">
        <v>1</v>
      </c>
      <c r="H2365">
        <v>0</v>
      </c>
      <c r="I2365">
        <v>0.80350824054612802</v>
      </c>
      <c r="J2365">
        <v>0</v>
      </c>
    </row>
    <row r="2366" spans="1:10" x14ac:dyDescent="0.35">
      <c r="A2366">
        <v>2905898</v>
      </c>
      <c r="B2366">
        <v>0</v>
      </c>
      <c r="C2366">
        <v>59</v>
      </c>
      <c r="D2366">
        <v>2</v>
      </c>
      <c r="E2366">
        <v>1</v>
      </c>
      <c r="F2366">
        <v>0</v>
      </c>
      <c r="G2366">
        <v>1</v>
      </c>
      <c r="H2366">
        <v>0</v>
      </c>
      <c r="I2366">
        <v>0.76794996848341801</v>
      </c>
      <c r="J2366">
        <v>0</v>
      </c>
    </row>
    <row r="2367" spans="1:10" x14ac:dyDescent="0.35">
      <c r="A2367">
        <v>2904583</v>
      </c>
      <c r="B2367">
        <v>1</v>
      </c>
      <c r="C2367">
        <v>71</v>
      </c>
      <c r="D2367">
        <v>2</v>
      </c>
      <c r="E2367">
        <v>1</v>
      </c>
      <c r="F2367">
        <v>0</v>
      </c>
      <c r="G2367">
        <v>0</v>
      </c>
      <c r="H2367">
        <v>0</v>
      </c>
      <c r="I2367">
        <v>0.78826828007351701</v>
      </c>
      <c r="J2367">
        <v>0</v>
      </c>
    </row>
    <row r="2368" spans="1:10" x14ac:dyDescent="0.35">
      <c r="A2368">
        <v>2911965</v>
      </c>
      <c r="B2368">
        <v>0</v>
      </c>
      <c r="C2368">
        <v>53</v>
      </c>
      <c r="D2368">
        <v>3</v>
      </c>
      <c r="E2368">
        <v>1</v>
      </c>
      <c r="F2368">
        <v>0</v>
      </c>
      <c r="G2368">
        <v>0</v>
      </c>
      <c r="H2368">
        <v>0</v>
      </c>
      <c r="I2368">
        <v>0.86691470791640701</v>
      </c>
      <c r="J2368">
        <v>0</v>
      </c>
    </row>
    <row r="2369" spans="1:10" x14ac:dyDescent="0.35">
      <c r="A2369">
        <v>2901136</v>
      </c>
      <c r="B2369">
        <v>1</v>
      </c>
      <c r="C2369">
        <v>59</v>
      </c>
      <c r="D2369">
        <v>3</v>
      </c>
      <c r="E2369">
        <v>1</v>
      </c>
      <c r="F2369">
        <v>0</v>
      </c>
      <c r="G2369">
        <v>1</v>
      </c>
      <c r="H2369">
        <v>0</v>
      </c>
      <c r="I2369">
        <v>1.02222118669277</v>
      </c>
      <c r="J2369">
        <v>0</v>
      </c>
    </row>
    <row r="2370" spans="1:10" x14ac:dyDescent="0.35">
      <c r="A2370">
        <v>2900176</v>
      </c>
      <c r="B2370">
        <v>1</v>
      </c>
      <c r="C2370">
        <v>55</v>
      </c>
      <c r="D2370">
        <v>3</v>
      </c>
      <c r="E2370">
        <v>1</v>
      </c>
      <c r="F2370">
        <v>1</v>
      </c>
      <c r="G2370">
        <v>0</v>
      </c>
      <c r="H2370">
        <v>0</v>
      </c>
      <c r="I2370">
        <v>0.82983347219149595</v>
      </c>
      <c r="J2370">
        <v>0</v>
      </c>
    </row>
    <row r="2371" spans="1:10" x14ac:dyDescent="0.35">
      <c r="A2371">
        <v>2900015</v>
      </c>
      <c r="B2371">
        <v>0</v>
      </c>
      <c r="C2371">
        <v>74</v>
      </c>
      <c r="D2371">
        <v>4</v>
      </c>
      <c r="E2371">
        <v>1</v>
      </c>
      <c r="F2371">
        <v>0</v>
      </c>
      <c r="G2371">
        <v>0</v>
      </c>
      <c r="H2371">
        <v>0</v>
      </c>
      <c r="I2371">
        <v>0.75893415839525002</v>
      </c>
      <c r="J2371">
        <v>0</v>
      </c>
    </row>
    <row r="2372" spans="1:10" x14ac:dyDescent="0.35">
      <c r="A2372">
        <v>2902731</v>
      </c>
      <c r="B2372">
        <v>0</v>
      </c>
      <c r="C2372">
        <v>39</v>
      </c>
      <c r="D2372">
        <v>4</v>
      </c>
      <c r="E2372">
        <v>1</v>
      </c>
      <c r="F2372">
        <v>0</v>
      </c>
      <c r="G2372">
        <v>1</v>
      </c>
      <c r="H2372">
        <v>0</v>
      </c>
      <c r="I2372">
        <v>0.99566134094792902</v>
      </c>
      <c r="J2372">
        <v>0</v>
      </c>
    </row>
    <row r="2373" spans="1:10" x14ac:dyDescent="0.35">
      <c r="A2373">
        <v>2905420</v>
      </c>
      <c r="B2373">
        <v>1</v>
      </c>
      <c r="C2373">
        <v>72</v>
      </c>
      <c r="D2373">
        <v>4</v>
      </c>
      <c r="E2373">
        <v>1</v>
      </c>
      <c r="F2373">
        <v>0</v>
      </c>
      <c r="G2373">
        <v>1</v>
      </c>
      <c r="H2373">
        <v>0</v>
      </c>
      <c r="I2373">
        <v>0.83180540215263099</v>
      </c>
      <c r="J2373">
        <v>0</v>
      </c>
    </row>
    <row r="2374" spans="1:10" x14ac:dyDescent="0.35">
      <c r="A2374">
        <v>2905964</v>
      </c>
      <c r="B2374">
        <v>0</v>
      </c>
      <c r="C2374">
        <v>80</v>
      </c>
      <c r="D2374">
        <v>4</v>
      </c>
      <c r="E2374">
        <v>1</v>
      </c>
      <c r="F2374">
        <v>1</v>
      </c>
      <c r="G2374">
        <v>0</v>
      </c>
      <c r="H2374">
        <v>0</v>
      </c>
      <c r="I2374">
        <v>0.86294651048979898</v>
      </c>
      <c r="J2374">
        <v>0</v>
      </c>
    </row>
    <row r="2375" spans="1:10" x14ac:dyDescent="0.35">
      <c r="A2375">
        <v>2908022</v>
      </c>
      <c r="B2375">
        <v>0</v>
      </c>
      <c r="C2375">
        <v>63</v>
      </c>
      <c r="D2375">
        <v>4</v>
      </c>
      <c r="E2375">
        <v>1</v>
      </c>
      <c r="F2375">
        <v>0</v>
      </c>
      <c r="G2375">
        <v>1</v>
      </c>
      <c r="H2375">
        <v>0</v>
      </c>
      <c r="I2375">
        <v>0.80464570704094096</v>
      </c>
      <c r="J2375">
        <v>0</v>
      </c>
    </row>
    <row r="2376" spans="1:10" x14ac:dyDescent="0.35">
      <c r="A2376">
        <v>2905530</v>
      </c>
      <c r="B2376">
        <v>1</v>
      </c>
      <c r="C2376">
        <v>63</v>
      </c>
      <c r="D2376">
        <v>4</v>
      </c>
      <c r="E2376">
        <v>1</v>
      </c>
      <c r="F2376">
        <v>0</v>
      </c>
      <c r="G2376">
        <v>0</v>
      </c>
      <c r="H2376">
        <v>0</v>
      </c>
      <c r="I2376">
        <v>0.87065480201186896</v>
      </c>
      <c r="J2376">
        <v>0</v>
      </c>
    </row>
    <row r="2377" spans="1:10" x14ac:dyDescent="0.35">
      <c r="A2377">
        <v>2901467</v>
      </c>
      <c r="B2377">
        <v>0</v>
      </c>
      <c r="C2377">
        <v>48</v>
      </c>
      <c r="D2377">
        <v>3</v>
      </c>
      <c r="E2377">
        <v>1</v>
      </c>
      <c r="F2377">
        <v>0</v>
      </c>
      <c r="G2377">
        <v>0</v>
      </c>
      <c r="H2377">
        <v>0</v>
      </c>
      <c r="I2377">
        <v>0.98751766056094703</v>
      </c>
      <c r="J2377">
        <v>0</v>
      </c>
    </row>
    <row r="2378" spans="1:10" x14ac:dyDescent="0.35">
      <c r="A2378">
        <v>2907702</v>
      </c>
      <c r="B2378">
        <v>1</v>
      </c>
      <c r="C2378">
        <v>74</v>
      </c>
      <c r="D2378">
        <v>2</v>
      </c>
      <c r="E2378">
        <v>2</v>
      </c>
      <c r="F2378">
        <v>0</v>
      </c>
      <c r="G2378">
        <v>0</v>
      </c>
      <c r="H2378">
        <v>0</v>
      </c>
      <c r="I2378">
        <v>0.82764860560975595</v>
      </c>
      <c r="J2378">
        <v>0</v>
      </c>
    </row>
    <row r="2379" spans="1:10" x14ac:dyDescent="0.35">
      <c r="A2379">
        <v>2901695</v>
      </c>
      <c r="B2379">
        <v>1</v>
      </c>
      <c r="C2379">
        <v>32</v>
      </c>
      <c r="D2379">
        <v>3</v>
      </c>
      <c r="E2379">
        <v>1</v>
      </c>
      <c r="F2379">
        <v>0</v>
      </c>
      <c r="G2379">
        <v>0</v>
      </c>
      <c r="H2379">
        <v>0</v>
      </c>
      <c r="I2379">
        <v>1.4681708676941201</v>
      </c>
      <c r="J2379">
        <v>0</v>
      </c>
    </row>
    <row r="2380" spans="1:10" x14ac:dyDescent="0.35">
      <c r="A2380">
        <v>2904407</v>
      </c>
      <c r="B2380">
        <v>0</v>
      </c>
      <c r="C2380">
        <v>37</v>
      </c>
      <c r="D2380">
        <v>3</v>
      </c>
      <c r="E2380">
        <v>1</v>
      </c>
      <c r="F2380">
        <v>0</v>
      </c>
      <c r="G2380">
        <v>0</v>
      </c>
      <c r="H2380">
        <v>0</v>
      </c>
      <c r="I2380">
        <v>1.0933226921439101</v>
      </c>
      <c r="J2380">
        <v>0</v>
      </c>
    </row>
    <row r="2381" spans="1:10" x14ac:dyDescent="0.35">
      <c r="A2381">
        <v>2903511</v>
      </c>
      <c r="B2381">
        <v>1</v>
      </c>
      <c r="C2381">
        <v>39</v>
      </c>
      <c r="D2381">
        <v>3</v>
      </c>
      <c r="E2381">
        <v>3</v>
      </c>
      <c r="F2381">
        <v>0</v>
      </c>
      <c r="G2381">
        <v>0</v>
      </c>
      <c r="H2381">
        <v>0</v>
      </c>
      <c r="I2381">
        <v>0.95370695317217502</v>
      </c>
      <c r="J2381">
        <v>0</v>
      </c>
    </row>
    <row r="2382" spans="1:10" x14ac:dyDescent="0.35">
      <c r="A2382">
        <v>2907916</v>
      </c>
      <c r="B2382">
        <v>0</v>
      </c>
      <c r="C2382">
        <v>61</v>
      </c>
      <c r="D2382">
        <v>3</v>
      </c>
      <c r="E2382">
        <v>1</v>
      </c>
      <c r="F2382">
        <v>0</v>
      </c>
      <c r="G2382">
        <v>1</v>
      </c>
      <c r="H2382">
        <v>0</v>
      </c>
      <c r="I2382">
        <v>1.4195099643264499</v>
      </c>
      <c r="J2382">
        <v>0</v>
      </c>
    </row>
    <row r="2383" spans="1:10" x14ac:dyDescent="0.35">
      <c r="A2383">
        <v>2901085</v>
      </c>
      <c r="B2383">
        <v>0</v>
      </c>
      <c r="C2383">
        <v>41</v>
      </c>
      <c r="D2383">
        <v>2</v>
      </c>
      <c r="E2383">
        <v>1</v>
      </c>
      <c r="F2383">
        <v>0</v>
      </c>
      <c r="G2383">
        <v>0</v>
      </c>
      <c r="H2383">
        <v>0</v>
      </c>
      <c r="I2383">
        <v>0.89410602516896098</v>
      </c>
      <c r="J2383">
        <v>0</v>
      </c>
    </row>
    <row r="2384" spans="1:10" x14ac:dyDescent="0.35">
      <c r="A2384">
        <v>2902714</v>
      </c>
      <c r="B2384">
        <v>0</v>
      </c>
      <c r="C2384">
        <v>44</v>
      </c>
      <c r="D2384">
        <v>2</v>
      </c>
      <c r="E2384">
        <v>1</v>
      </c>
      <c r="F2384">
        <v>0</v>
      </c>
      <c r="G2384">
        <v>1</v>
      </c>
      <c r="H2384">
        <v>0</v>
      </c>
      <c r="I2384">
        <v>0.79947212425123104</v>
      </c>
      <c r="J2384">
        <v>0</v>
      </c>
    </row>
    <row r="2385" spans="1:10" x14ac:dyDescent="0.35">
      <c r="A2385">
        <v>2911010</v>
      </c>
      <c r="B2385">
        <v>1</v>
      </c>
      <c r="C2385">
        <v>40</v>
      </c>
      <c r="D2385">
        <v>2</v>
      </c>
      <c r="E2385">
        <v>1</v>
      </c>
      <c r="F2385">
        <v>0</v>
      </c>
      <c r="G2385">
        <v>0</v>
      </c>
      <c r="H2385">
        <v>0</v>
      </c>
      <c r="I2385">
        <v>0.95647225519142398</v>
      </c>
      <c r="J2385">
        <v>0</v>
      </c>
    </row>
    <row r="2386" spans="1:10" x14ac:dyDescent="0.35">
      <c r="A2386">
        <v>2909987</v>
      </c>
      <c r="B2386">
        <v>1</v>
      </c>
      <c r="C2386">
        <v>31</v>
      </c>
      <c r="D2386">
        <v>4</v>
      </c>
      <c r="E2386">
        <v>1</v>
      </c>
      <c r="F2386">
        <v>0</v>
      </c>
      <c r="G2386">
        <v>0</v>
      </c>
      <c r="H2386">
        <v>0</v>
      </c>
      <c r="I2386">
        <v>1.6741750865663201</v>
      </c>
      <c r="J2386">
        <v>0</v>
      </c>
    </row>
    <row r="2387" spans="1:10" x14ac:dyDescent="0.35">
      <c r="A2387">
        <v>2909628</v>
      </c>
      <c r="B2387">
        <v>0</v>
      </c>
      <c r="C2387">
        <v>34</v>
      </c>
      <c r="D2387">
        <v>4</v>
      </c>
      <c r="E2387">
        <v>1</v>
      </c>
      <c r="F2387">
        <v>0</v>
      </c>
      <c r="G2387">
        <v>0</v>
      </c>
      <c r="H2387">
        <v>0</v>
      </c>
      <c r="I2387">
        <v>1.3348293924030901</v>
      </c>
      <c r="J2387">
        <v>0</v>
      </c>
    </row>
    <row r="2388" spans="1:10" x14ac:dyDescent="0.35">
      <c r="A2388">
        <v>2906657</v>
      </c>
      <c r="B2388">
        <v>0</v>
      </c>
      <c r="C2388">
        <v>34</v>
      </c>
      <c r="D2388">
        <v>4</v>
      </c>
      <c r="E2388">
        <v>1</v>
      </c>
      <c r="F2388">
        <v>0</v>
      </c>
      <c r="G2388">
        <v>0</v>
      </c>
      <c r="H2388">
        <v>0</v>
      </c>
      <c r="I2388">
        <v>0.87568760888534403</v>
      </c>
      <c r="J2388">
        <v>0</v>
      </c>
    </row>
    <row r="2389" spans="1:10" x14ac:dyDescent="0.35">
      <c r="A2389">
        <v>2909655</v>
      </c>
      <c r="B2389">
        <v>1</v>
      </c>
      <c r="C2389">
        <v>56</v>
      </c>
      <c r="D2389">
        <v>4</v>
      </c>
      <c r="E2389">
        <v>1</v>
      </c>
      <c r="F2389">
        <v>0</v>
      </c>
      <c r="G2389">
        <v>1</v>
      </c>
      <c r="H2389">
        <v>1</v>
      </c>
      <c r="I2389">
        <v>1.4725746657495</v>
      </c>
      <c r="J2389">
        <v>0</v>
      </c>
    </row>
    <row r="2390" spans="1:10" x14ac:dyDescent="0.35">
      <c r="A2390">
        <v>2912271</v>
      </c>
      <c r="B2390">
        <v>0</v>
      </c>
      <c r="C2390">
        <v>75</v>
      </c>
      <c r="D2390">
        <v>2</v>
      </c>
      <c r="E2390">
        <v>1</v>
      </c>
      <c r="F2390">
        <v>1</v>
      </c>
      <c r="G2390">
        <v>0</v>
      </c>
      <c r="H2390">
        <v>0</v>
      </c>
      <c r="I2390">
        <v>0.87553130441661697</v>
      </c>
      <c r="J2390">
        <v>0</v>
      </c>
    </row>
    <row r="2391" spans="1:10" x14ac:dyDescent="0.35">
      <c r="A2391">
        <v>2904336</v>
      </c>
      <c r="B2391">
        <v>0</v>
      </c>
      <c r="C2391">
        <v>65</v>
      </c>
      <c r="D2391">
        <v>2</v>
      </c>
      <c r="E2391">
        <v>1</v>
      </c>
      <c r="F2391">
        <v>0</v>
      </c>
      <c r="G2391">
        <v>0</v>
      </c>
      <c r="H2391">
        <v>0</v>
      </c>
      <c r="I2391">
        <v>0.79305366337081795</v>
      </c>
      <c r="J2391">
        <v>0</v>
      </c>
    </row>
    <row r="2392" spans="1:10" x14ac:dyDescent="0.35">
      <c r="A2392">
        <v>2900155</v>
      </c>
      <c r="B2392">
        <v>0</v>
      </c>
      <c r="C2392">
        <v>41</v>
      </c>
      <c r="D2392">
        <v>2</v>
      </c>
      <c r="E2392">
        <v>1</v>
      </c>
      <c r="F2392">
        <v>0</v>
      </c>
      <c r="G2392">
        <v>1</v>
      </c>
      <c r="H2392">
        <v>0</v>
      </c>
      <c r="I2392">
        <v>1.23125433177551</v>
      </c>
      <c r="J2392">
        <v>0</v>
      </c>
    </row>
    <row r="2393" spans="1:10" x14ac:dyDescent="0.35">
      <c r="A2393">
        <v>2908202</v>
      </c>
      <c r="B2393">
        <v>0</v>
      </c>
      <c r="C2393">
        <v>79</v>
      </c>
      <c r="D2393">
        <v>3</v>
      </c>
      <c r="E2393">
        <v>1</v>
      </c>
      <c r="F2393">
        <v>0</v>
      </c>
      <c r="G2393">
        <v>1</v>
      </c>
      <c r="H2393">
        <v>0</v>
      </c>
      <c r="I2393">
        <v>0.93549729489135003</v>
      </c>
      <c r="J2393">
        <v>0</v>
      </c>
    </row>
    <row r="2394" spans="1:10" x14ac:dyDescent="0.35">
      <c r="A2394">
        <v>2905335</v>
      </c>
      <c r="B2394">
        <v>1</v>
      </c>
      <c r="C2394">
        <v>72</v>
      </c>
      <c r="D2394">
        <v>3</v>
      </c>
      <c r="E2394">
        <v>1</v>
      </c>
      <c r="F2394">
        <v>0</v>
      </c>
      <c r="G2394">
        <v>1</v>
      </c>
      <c r="H2394">
        <v>0</v>
      </c>
      <c r="I2394">
        <v>0.92016117179210999</v>
      </c>
      <c r="J2394">
        <v>0</v>
      </c>
    </row>
    <row r="2395" spans="1:10" x14ac:dyDescent="0.35">
      <c r="A2395">
        <v>2911253</v>
      </c>
      <c r="B2395">
        <v>0</v>
      </c>
      <c r="C2395">
        <v>85</v>
      </c>
      <c r="D2395">
        <v>3</v>
      </c>
      <c r="E2395">
        <v>1</v>
      </c>
      <c r="F2395">
        <v>0</v>
      </c>
      <c r="G2395">
        <v>0</v>
      </c>
      <c r="H2395">
        <v>0</v>
      </c>
      <c r="I2395">
        <v>0.87553130441661697</v>
      </c>
      <c r="J2395">
        <v>0</v>
      </c>
    </row>
    <row r="2396" spans="1:10" x14ac:dyDescent="0.35">
      <c r="A2396">
        <v>2905408</v>
      </c>
      <c r="B2396">
        <v>0</v>
      </c>
      <c r="C2396">
        <v>32</v>
      </c>
      <c r="D2396">
        <v>3</v>
      </c>
      <c r="E2396">
        <v>3</v>
      </c>
      <c r="F2396">
        <v>0</v>
      </c>
      <c r="G2396">
        <v>0</v>
      </c>
      <c r="H2396">
        <v>0</v>
      </c>
      <c r="I2396">
        <v>1.2325598680902199</v>
      </c>
      <c r="J2396">
        <v>0</v>
      </c>
    </row>
    <row r="2397" spans="1:10" x14ac:dyDescent="0.35">
      <c r="A2397">
        <v>2909198</v>
      </c>
      <c r="B2397">
        <v>1</v>
      </c>
      <c r="C2397">
        <v>33</v>
      </c>
      <c r="D2397">
        <v>3</v>
      </c>
      <c r="E2397">
        <v>3</v>
      </c>
      <c r="F2397">
        <v>1</v>
      </c>
      <c r="G2397">
        <v>0</v>
      </c>
      <c r="H2397">
        <v>0</v>
      </c>
      <c r="I2397">
        <v>1.4093419632136199</v>
      </c>
      <c r="J2397">
        <v>0</v>
      </c>
    </row>
    <row r="2398" spans="1:10" x14ac:dyDescent="0.35">
      <c r="A2398">
        <v>2910096</v>
      </c>
      <c r="B2398">
        <v>1</v>
      </c>
      <c r="C2398">
        <v>30</v>
      </c>
      <c r="D2398">
        <v>2</v>
      </c>
      <c r="E2398">
        <v>1</v>
      </c>
      <c r="F2398">
        <v>0</v>
      </c>
      <c r="G2398">
        <v>1</v>
      </c>
      <c r="H2398">
        <v>0</v>
      </c>
      <c r="I2398">
        <v>2.8915717673132</v>
      </c>
      <c r="J2398">
        <v>0</v>
      </c>
    </row>
    <row r="2399" spans="1:10" x14ac:dyDescent="0.35">
      <c r="A2399">
        <v>2900203</v>
      </c>
      <c r="B2399">
        <v>0</v>
      </c>
      <c r="C2399">
        <v>32</v>
      </c>
      <c r="D2399">
        <v>2</v>
      </c>
      <c r="E2399">
        <v>1</v>
      </c>
      <c r="F2399">
        <v>0</v>
      </c>
      <c r="G2399">
        <v>0</v>
      </c>
      <c r="H2399">
        <v>0</v>
      </c>
      <c r="I2399">
        <v>1.94901305795425</v>
      </c>
      <c r="J2399">
        <v>0</v>
      </c>
    </row>
    <row r="2400" spans="1:10" x14ac:dyDescent="0.35">
      <c r="A2400">
        <v>2906744</v>
      </c>
      <c r="B2400">
        <v>0</v>
      </c>
      <c r="C2400">
        <v>59</v>
      </c>
      <c r="D2400">
        <v>3</v>
      </c>
      <c r="E2400">
        <v>1</v>
      </c>
      <c r="F2400">
        <v>0</v>
      </c>
      <c r="G2400">
        <v>0</v>
      </c>
      <c r="H2400">
        <v>0</v>
      </c>
      <c r="I2400">
        <v>1.0694065846806899</v>
      </c>
      <c r="J2400">
        <v>0</v>
      </c>
    </row>
    <row r="2401" spans="1:10" x14ac:dyDescent="0.35">
      <c r="A2401">
        <v>2902675</v>
      </c>
      <c r="B2401">
        <v>1</v>
      </c>
      <c r="C2401">
        <v>32</v>
      </c>
      <c r="D2401">
        <v>3</v>
      </c>
      <c r="E2401">
        <v>1</v>
      </c>
      <c r="F2401">
        <v>1</v>
      </c>
      <c r="G2401">
        <v>0</v>
      </c>
      <c r="H2401">
        <v>0</v>
      </c>
      <c r="I2401">
        <v>1.27866396690357</v>
      </c>
      <c r="J2401">
        <v>0</v>
      </c>
    </row>
    <row r="2402" spans="1:10" x14ac:dyDescent="0.35">
      <c r="A2402">
        <v>2907742</v>
      </c>
      <c r="B2402">
        <v>0</v>
      </c>
      <c r="C2402">
        <v>50</v>
      </c>
      <c r="D2402">
        <v>3</v>
      </c>
      <c r="E2402">
        <v>3</v>
      </c>
      <c r="F2402">
        <v>0</v>
      </c>
      <c r="G2402">
        <v>0</v>
      </c>
      <c r="H2402">
        <v>0</v>
      </c>
      <c r="I2402">
        <v>1.0206326123052001</v>
      </c>
      <c r="J2402">
        <v>0</v>
      </c>
    </row>
    <row r="2403" spans="1:10" x14ac:dyDescent="0.35">
      <c r="A2403">
        <v>2901003</v>
      </c>
      <c r="B2403">
        <v>0</v>
      </c>
      <c r="C2403">
        <v>67</v>
      </c>
      <c r="D2403">
        <v>3</v>
      </c>
      <c r="E2403">
        <v>1</v>
      </c>
      <c r="F2403">
        <v>0</v>
      </c>
      <c r="G2403">
        <v>0</v>
      </c>
      <c r="H2403">
        <v>0</v>
      </c>
      <c r="I2403">
        <v>0.79305366337081795</v>
      </c>
      <c r="J2403">
        <v>0</v>
      </c>
    </row>
    <row r="2404" spans="1:10" x14ac:dyDescent="0.35">
      <c r="A2404">
        <v>2910181</v>
      </c>
      <c r="B2404">
        <v>0</v>
      </c>
      <c r="C2404">
        <v>68</v>
      </c>
      <c r="D2404">
        <v>3</v>
      </c>
      <c r="E2404">
        <v>1</v>
      </c>
      <c r="F2404">
        <v>0</v>
      </c>
      <c r="G2404">
        <v>1</v>
      </c>
      <c r="H2404">
        <v>0</v>
      </c>
      <c r="I2404">
        <v>0.76038611215684804</v>
      </c>
      <c r="J2404">
        <v>0</v>
      </c>
    </row>
    <row r="2405" spans="1:10" x14ac:dyDescent="0.35">
      <c r="A2405">
        <v>2912276</v>
      </c>
      <c r="B2405">
        <v>1</v>
      </c>
      <c r="C2405">
        <v>82</v>
      </c>
      <c r="D2405">
        <v>3</v>
      </c>
      <c r="E2405">
        <v>1</v>
      </c>
      <c r="F2405">
        <v>0</v>
      </c>
      <c r="G2405">
        <v>1</v>
      </c>
      <c r="H2405">
        <v>0</v>
      </c>
      <c r="I2405">
        <v>0.75814466938415304</v>
      </c>
      <c r="J2405">
        <v>0</v>
      </c>
    </row>
    <row r="2406" spans="1:10" x14ac:dyDescent="0.35">
      <c r="A2406">
        <v>2908251</v>
      </c>
      <c r="B2406">
        <v>0</v>
      </c>
      <c r="C2406">
        <v>38</v>
      </c>
      <c r="D2406">
        <v>5</v>
      </c>
      <c r="E2406">
        <v>3</v>
      </c>
      <c r="F2406">
        <v>0</v>
      </c>
      <c r="G2406">
        <v>0</v>
      </c>
      <c r="H2406">
        <v>0</v>
      </c>
      <c r="I2406">
        <v>0.88422899613541495</v>
      </c>
      <c r="J2406">
        <v>0</v>
      </c>
    </row>
    <row r="2407" spans="1:10" x14ac:dyDescent="0.35">
      <c r="A2407">
        <v>2900365</v>
      </c>
      <c r="B2407">
        <v>1</v>
      </c>
      <c r="C2407">
        <v>41</v>
      </c>
      <c r="D2407">
        <v>5</v>
      </c>
      <c r="E2407">
        <v>3</v>
      </c>
      <c r="F2407">
        <v>0</v>
      </c>
      <c r="G2407">
        <v>0</v>
      </c>
      <c r="H2407">
        <v>0</v>
      </c>
      <c r="I2407">
        <v>1.08673300460819</v>
      </c>
      <c r="J2407">
        <v>0</v>
      </c>
    </row>
    <row r="2408" spans="1:10" x14ac:dyDescent="0.35">
      <c r="A2408">
        <v>2906223</v>
      </c>
      <c r="B2408">
        <v>0</v>
      </c>
      <c r="C2408">
        <v>48</v>
      </c>
      <c r="D2408">
        <v>4</v>
      </c>
      <c r="E2408">
        <v>1</v>
      </c>
      <c r="F2408">
        <v>0</v>
      </c>
      <c r="G2408">
        <v>0</v>
      </c>
      <c r="H2408">
        <v>0</v>
      </c>
      <c r="I2408">
        <v>1.13279034824484</v>
      </c>
      <c r="J2408">
        <v>0</v>
      </c>
    </row>
    <row r="2409" spans="1:10" x14ac:dyDescent="0.35">
      <c r="A2409">
        <v>2901011</v>
      </c>
      <c r="B2409">
        <v>0</v>
      </c>
      <c r="C2409">
        <v>30</v>
      </c>
      <c r="D2409">
        <v>5</v>
      </c>
      <c r="E2409">
        <v>3</v>
      </c>
      <c r="F2409">
        <v>0</v>
      </c>
      <c r="G2409">
        <v>0</v>
      </c>
      <c r="H2409">
        <v>0</v>
      </c>
      <c r="I2409">
        <v>1.1849197776004099</v>
      </c>
      <c r="J2409">
        <v>0</v>
      </c>
    </row>
    <row r="2410" spans="1:10" x14ac:dyDescent="0.35">
      <c r="A2410">
        <v>2911605</v>
      </c>
      <c r="B2410">
        <v>1</v>
      </c>
      <c r="C2410">
        <v>84</v>
      </c>
      <c r="D2410">
        <v>4</v>
      </c>
      <c r="E2410">
        <v>1</v>
      </c>
      <c r="F2410">
        <v>1</v>
      </c>
      <c r="G2410">
        <v>0</v>
      </c>
      <c r="H2410">
        <v>0</v>
      </c>
      <c r="I2410">
        <v>0.82946156327764697</v>
      </c>
      <c r="J2410">
        <v>0</v>
      </c>
    </row>
    <row r="2411" spans="1:10" x14ac:dyDescent="0.35">
      <c r="A2411">
        <v>2910579</v>
      </c>
      <c r="B2411">
        <v>1</v>
      </c>
      <c r="C2411">
        <v>75</v>
      </c>
      <c r="D2411">
        <v>5</v>
      </c>
      <c r="E2411">
        <v>4</v>
      </c>
      <c r="F2411">
        <v>0</v>
      </c>
      <c r="G2411">
        <v>0</v>
      </c>
      <c r="H2411">
        <v>0</v>
      </c>
      <c r="I2411">
        <v>0.77500742324549599</v>
      </c>
      <c r="J2411">
        <v>0</v>
      </c>
    </row>
    <row r="2412" spans="1:10" x14ac:dyDescent="0.35">
      <c r="A2412">
        <v>2909014</v>
      </c>
      <c r="B2412">
        <v>1</v>
      </c>
      <c r="C2412">
        <v>57</v>
      </c>
      <c r="D2412">
        <v>4</v>
      </c>
      <c r="E2412">
        <v>2</v>
      </c>
      <c r="F2412">
        <v>0</v>
      </c>
      <c r="G2412">
        <v>0</v>
      </c>
      <c r="H2412">
        <v>0</v>
      </c>
      <c r="I2412">
        <v>0.87129035040661695</v>
      </c>
      <c r="J2412">
        <v>0</v>
      </c>
    </row>
    <row r="2413" spans="1:10" x14ac:dyDescent="0.35">
      <c r="A2413">
        <v>2900199</v>
      </c>
      <c r="B2413">
        <v>0</v>
      </c>
      <c r="C2413">
        <v>39</v>
      </c>
      <c r="D2413">
        <v>4</v>
      </c>
      <c r="E2413">
        <v>3</v>
      </c>
      <c r="F2413">
        <v>0</v>
      </c>
      <c r="G2413">
        <v>0</v>
      </c>
      <c r="H2413">
        <v>1</v>
      </c>
      <c r="I2413">
        <v>0.93028462962795599</v>
      </c>
      <c r="J2413">
        <v>0</v>
      </c>
    </row>
    <row r="2414" spans="1:10" x14ac:dyDescent="0.35">
      <c r="A2414">
        <v>2900888</v>
      </c>
      <c r="B2414">
        <v>1</v>
      </c>
      <c r="C2414">
        <v>78</v>
      </c>
      <c r="D2414">
        <v>4</v>
      </c>
      <c r="E2414">
        <v>3</v>
      </c>
      <c r="F2414">
        <v>0</v>
      </c>
      <c r="G2414">
        <v>0</v>
      </c>
      <c r="H2414">
        <v>1</v>
      </c>
      <c r="I2414">
        <v>0.84064870720463303</v>
      </c>
      <c r="J2414">
        <v>0</v>
      </c>
    </row>
    <row r="2415" spans="1:10" x14ac:dyDescent="0.35">
      <c r="A2415">
        <v>2900821</v>
      </c>
      <c r="B2415">
        <v>0</v>
      </c>
      <c r="C2415">
        <v>62</v>
      </c>
      <c r="D2415">
        <v>4</v>
      </c>
      <c r="E2415">
        <v>1</v>
      </c>
      <c r="F2415">
        <v>0</v>
      </c>
      <c r="G2415">
        <v>0</v>
      </c>
      <c r="H2415">
        <v>1</v>
      </c>
      <c r="I2415">
        <v>0.88953521390777701</v>
      </c>
      <c r="J2415">
        <v>0</v>
      </c>
    </row>
    <row r="2416" spans="1:10" x14ac:dyDescent="0.35">
      <c r="A2416">
        <v>2901022</v>
      </c>
      <c r="B2416">
        <v>0</v>
      </c>
      <c r="C2416">
        <v>41</v>
      </c>
      <c r="D2416">
        <v>4</v>
      </c>
      <c r="E2416">
        <v>3</v>
      </c>
      <c r="F2416">
        <v>0</v>
      </c>
      <c r="G2416">
        <v>0</v>
      </c>
      <c r="H2416">
        <v>0</v>
      </c>
      <c r="I2416">
        <v>1.4127518496874101</v>
      </c>
      <c r="J2416">
        <v>0</v>
      </c>
    </row>
    <row r="2417" spans="1:10" x14ac:dyDescent="0.35">
      <c r="A2417">
        <v>2901968</v>
      </c>
      <c r="B2417">
        <v>1</v>
      </c>
      <c r="C2417">
        <v>41</v>
      </c>
      <c r="D2417">
        <v>4</v>
      </c>
      <c r="E2417">
        <v>3</v>
      </c>
      <c r="F2417">
        <v>0</v>
      </c>
      <c r="G2417">
        <v>0</v>
      </c>
      <c r="H2417">
        <v>0</v>
      </c>
      <c r="I2417">
        <v>1.7694379017622499</v>
      </c>
      <c r="J2417">
        <v>0</v>
      </c>
    </row>
    <row r="2418" spans="1:10" x14ac:dyDescent="0.35">
      <c r="A2418">
        <v>2907037</v>
      </c>
      <c r="B2418">
        <v>0</v>
      </c>
      <c r="C2418">
        <v>66</v>
      </c>
      <c r="D2418">
        <v>2</v>
      </c>
      <c r="E2418">
        <v>1</v>
      </c>
      <c r="F2418">
        <v>0</v>
      </c>
      <c r="G2418">
        <v>1</v>
      </c>
      <c r="H2418">
        <v>0</v>
      </c>
      <c r="I2418">
        <v>0.79684902899826804</v>
      </c>
      <c r="J2418">
        <v>0</v>
      </c>
    </row>
    <row r="2419" spans="1:10" x14ac:dyDescent="0.35">
      <c r="A2419">
        <v>2902476</v>
      </c>
      <c r="B2419">
        <v>0</v>
      </c>
      <c r="C2419">
        <v>79</v>
      </c>
      <c r="D2419">
        <v>5</v>
      </c>
      <c r="E2419">
        <v>1</v>
      </c>
      <c r="F2419">
        <v>1</v>
      </c>
      <c r="G2419">
        <v>0</v>
      </c>
      <c r="H2419">
        <v>0</v>
      </c>
      <c r="I2419">
        <v>2.6391642242632001</v>
      </c>
      <c r="J2419">
        <v>0</v>
      </c>
    </row>
    <row r="2420" spans="1:10" x14ac:dyDescent="0.35">
      <c r="A2420">
        <v>2912351</v>
      </c>
      <c r="B2420">
        <v>0</v>
      </c>
      <c r="C2420">
        <v>46</v>
      </c>
      <c r="D2420">
        <v>3</v>
      </c>
      <c r="E2420">
        <v>1</v>
      </c>
      <c r="F2420">
        <v>1</v>
      </c>
      <c r="G2420">
        <v>0</v>
      </c>
      <c r="H2420">
        <v>0</v>
      </c>
      <c r="I2420">
        <v>1.1520336223696901</v>
      </c>
      <c r="J2420">
        <v>0</v>
      </c>
    </row>
    <row r="2421" spans="1:10" x14ac:dyDescent="0.35">
      <c r="A2421">
        <v>2906834</v>
      </c>
      <c r="B2421">
        <v>1</v>
      </c>
      <c r="C2421">
        <v>36</v>
      </c>
      <c r="D2421">
        <v>5</v>
      </c>
      <c r="E2421">
        <v>1</v>
      </c>
      <c r="F2421">
        <v>1</v>
      </c>
      <c r="G2421">
        <v>0</v>
      </c>
      <c r="H2421">
        <v>1</v>
      </c>
      <c r="I2421">
        <v>1.12163805098041</v>
      </c>
      <c r="J2421">
        <v>0</v>
      </c>
    </row>
    <row r="2422" spans="1:10" x14ac:dyDescent="0.35">
      <c r="A2422">
        <v>2902048</v>
      </c>
      <c r="B2422">
        <v>0</v>
      </c>
      <c r="C2422">
        <v>39</v>
      </c>
      <c r="D2422">
        <v>5</v>
      </c>
      <c r="E2422">
        <v>1</v>
      </c>
      <c r="F2422">
        <v>0</v>
      </c>
      <c r="G2422">
        <v>0</v>
      </c>
      <c r="H2422">
        <v>1</v>
      </c>
      <c r="I2422">
        <v>0.95409730953949701</v>
      </c>
      <c r="J2422">
        <v>0</v>
      </c>
    </row>
    <row r="2423" spans="1:10" x14ac:dyDescent="0.35">
      <c r="A2423">
        <v>2911494</v>
      </c>
      <c r="B2423">
        <v>0</v>
      </c>
      <c r="C2423">
        <v>34</v>
      </c>
      <c r="D2423">
        <v>5</v>
      </c>
      <c r="E2423">
        <v>1</v>
      </c>
      <c r="F2423">
        <v>0</v>
      </c>
      <c r="G2423">
        <v>0</v>
      </c>
      <c r="H2423">
        <v>0</v>
      </c>
      <c r="I2423">
        <v>1.0426120615858101</v>
      </c>
      <c r="J2423">
        <v>0</v>
      </c>
    </row>
    <row r="2424" spans="1:10" x14ac:dyDescent="0.35">
      <c r="A2424">
        <v>2909999</v>
      </c>
      <c r="B2424">
        <v>0</v>
      </c>
      <c r="C2424">
        <v>36</v>
      </c>
      <c r="D2424">
        <v>5</v>
      </c>
      <c r="E2424">
        <v>1</v>
      </c>
      <c r="F2424">
        <v>1</v>
      </c>
      <c r="G2424">
        <v>0</v>
      </c>
      <c r="H2424">
        <v>0</v>
      </c>
      <c r="I2424">
        <v>0.87344324595009903</v>
      </c>
      <c r="J2424">
        <v>0</v>
      </c>
    </row>
    <row r="2425" spans="1:10" x14ac:dyDescent="0.35">
      <c r="A2425">
        <v>2901975</v>
      </c>
      <c r="B2425">
        <v>1</v>
      </c>
      <c r="C2425">
        <v>39</v>
      </c>
      <c r="D2425">
        <v>5</v>
      </c>
      <c r="E2425">
        <v>1</v>
      </c>
      <c r="F2425">
        <v>0</v>
      </c>
      <c r="G2425">
        <v>1</v>
      </c>
      <c r="H2425">
        <v>0</v>
      </c>
      <c r="I2425">
        <v>1.08821470518861</v>
      </c>
      <c r="J2425">
        <v>0</v>
      </c>
    </row>
    <row r="2426" spans="1:10" x14ac:dyDescent="0.35">
      <c r="A2426">
        <v>2903724</v>
      </c>
      <c r="B2426">
        <v>0</v>
      </c>
      <c r="C2426">
        <v>38</v>
      </c>
      <c r="D2426">
        <v>5</v>
      </c>
      <c r="E2426">
        <v>1</v>
      </c>
      <c r="F2426">
        <v>0</v>
      </c>
      <c r="G2426">
        <v>1</v>
      </c>
      <c r="H2426">
        <v>0</v>
      </c>
      <c r="I2426">
        <v>0.90958971081126305</v>
      </c>
      <c r="J2426">
        <v>0</v>
      </c>
    </row>
    <row r="2427" spans="1:10" x14ac:dyDescent="0.35">
      <c r="A2427">
        <v>2909576</v>
      </c>
      <c r="B2427">
        <v>0</v>
      </c>
      <c r="C2427">
        <v>80</v>
      </c>
      <c r="D2427">
        <v>2</v>
      </c>
      <c r="E2427">
        <v>1</v>
      </c>
      <c r="F2427">
        <v>0</v>
      </c>
      <c r="G2427">
        <v>0</v>
      </c>
      <c r="H2427">
        <v>0</v>
      </c>
      <c r="I2427">
        <v>0.89069122926091604</v>
      </c>
      <c r="J2427">
        <v>0</v>
      </c>
    </row>
    <row r="2428" spans="1:10" x14ac:dyDescent="0.35">
      <c r="A2428">
        <v>2910619</v>
      </c>
      <c r="B2428">
        <v>0</v>
      </c>
      <c r="C2428">
        <v>35</v>
      </c>
      <c r="D2428">
        <v>1</v>
      </c>
      <c r="E2428">
        <v>1</v>
      </c>
      <c r="F2428">
        <v>0</v>
      </c>
      <c r="G2428">
        <v>0</v>
      </c>
      <c r="H2428">
        <v>0</v>
      </c>
      <c r="I2428">
        <v>0.87244138474125699</v>
      </c>
      <c r="J2428">
        <v>0</v>
      </c>
    </row>
    <row r="2429" spans="1:10" x14ac:dyDescent="0.35">
      <c r="A2429">
        <v>2903731</v>
      </c>
      <c r="B2429">
        <v>0</v>
      </c>
      <c r="C2429">
        <v>43</v>
      </c>
      <c r="D2429">
        <v>2</v>
      </c>
      <c r="E2429">
        <v>1</v>
      </c>
      <c r="F2429">
        <v>1</v>
      </c>
      <c r="G2429">
        <v>0</v>
      </c>
      <c r="H2429">
        <v>0</v>
      </c>
      <c r="I2429">
        <v>0.84080703289603398</v>
      </c>
      <c r="J2429">
        <v>0</v>
      </c>
    </row>
    <row r="2430" spans="1:10" x14ac:dyDescent="0.35">
      <c r="A2430">
        <v>2907816</v>
      </c>
      <c r="B2430">
        <v>1</v>
      </c>
      <c r="C2430">
        <v>45</v>
      </c>
      <c r="D2430">
        <v>2</v>
      </c>
      <c r="E2430">
        <v>1</v>
      </c>
      <c r="F2430">
        <v>0</v>
      </c>
      <c r="G2430">
        <v>0</v>
      </c>
      <c r="H2430">
        <v>0</v>
      </c>
      <c r="I2430">
        <v>0.94005983307750995</v>
      </c>
      <c r="J2430">
        <v>0</v>
      </c>
    </row>
    <row r="2431" spans="1:10" x14ac:dyDescent="0.35">
      <c r="A2431">
        <v>2911976</v>
      </c>
      <c r="B2431">
        <v>1</v>
      </c>
      <c r="C2431">
        <v>39</v>
      </c>
      <c r="D2431">
        <v>2</v>
      </c>
      <c r="E2431">
        <v>3</v>
      </c>
      <c r="F2431">
        <v>0</v>
      </c>
      <c r="G2431">
        <v>0</v>
      </c>
      <c r="H2431">
        <v>0</v>
      </c>
      <c r="I2431">
        <v>1.2114076141094501</v>
      </c>
      <c r="J2431">
        <v>0</v>
      </c>
    </row>
    <row r="2432" spans="1:10" x14ac:dyDescent="0.35">
      <c r="A2432">
        <v>2910864</v>
      </c>
      <c r="B2432">
        <v>0</v>
      </c>
      <c r="C2432">
        <v>30</v>
      </c>
      <c r="D2432">
        <v>2</v>
      </c>
      <c r="E2432">
        <v>3</v>
      </c>
      <c r="F2432">
        <v>0</v>
      </c>
      <c r="G2432">
        <v>0</v>
      </c>
      <c r="H2432">
        <v>0</v>
      </c>
      <c r="I2432">
        <v>1.0446662789013099</v>
      </c>
      <c r="J2432">
        <v>0</v>
      </c>
    </row>
    <row r="2433" spans="1:10" x14ac:dyDescent="0.35">
      <c r="A2433">
        <v>2900091</v>
      </c>
      <c r="B2433">
        <v>0</v>
      </c>
      <c r="C2433">
        <v>39</v>
      </c>
      <c r="D2433">
        <v>3</v>
      </c>
      <c r="E2433">
        <v>4</v>
      </c>
      <c r="F2433">
        <v>0</v>
      </c>
      <c r="G2433">
        <v>1</v>
      </c>
      <c r="H2433">
        <v>0</v>
      </c>
      <c r="I2433">
        <v>0.883558821712491</v>
      </c>
      <c r="J2433">
        <v>0</v>
      </c>
    </row>
    <row r="2434" spans="1:10" x14ac:dyDescent="0.35">
      <c r="A2434">
        <v>2900175</v>
      </c>
      <c r="B2434">
        <v>1</v>
      </c>
      <c r="C2434">
        <v>71</v>
      </c>
      <c r="D2434">
        <v>2</v>
      </c>
      <c r="E2434">
        <v>1</v>
      </c>
      <c r="F2434">
        <v>0</v>
      </c>
      <c r="G2434">
        <v>1</v>
      </c>
      <c r="H2434">
        <v>0</v>
      </c>
      <c r="I2434">
        <v>0.83796907957323197</v>
      </c>
      <c r="J2434">
        <v>0</v>
      </c>
    </row>
    <row r="2435" spans="1:10" x14ac:dyDescent="0.35">
      <c r="A2435">
        <v>2912253</v>
      </c>
      <c r="B2435">
        <v>0</v>
      </c>
      <c r="C2435">
        <v>62</v>
      </c>
      <c r="D2435">
        <v>1</v>
      </c>
      <c r="E2435">
        <v>1</v>
      </c>
      <c r="F2435">
        <v>0</v>
      </c>
      <c r="G2435">
        <v>0</v>
      </c>
      <c r="H2435">
        <v>0</v>
      </c>
      <c r="I2435">
        <v>0.91408170389775301</v>
      </c>
      <c r="J2435">
        <v>0</v>
      </c>
    </row>
    <row r="2436" spans="1:10" x14ac:dyDescent="0.35">
      <c r="A2436">
        <v>2902203</v>
      </c>
      <c r="B2436">
        <v>1</v>
      </c>
      <c r="C2436">
        <v>63</v>
      </c>
      <c r="D2436">
        <v>1</v>
      </c>
      <c r="E2436">
        <v>1</v>
      </c>
      <c r="F2436">
        <v>0</v>
      </c>
      <c r="G2436">
        <v>0</v>
      </c>
      <c r="H2436">
        <v>0</v>
      </c>
      <c r="I2436">
        <v>0.99176133422619706</v>
      </c>
      <c r="J2436">
        <v>0</v>
      </c>
    </row>
    <row r="2437" spans="1:10" x14ac:dyDescent="0.35">
      <c r="A2437">
        <v>2908460</v>
      </c>
      <c r="B2437">
        <v>0</v>
      </c>
      <c r="C2437">
        <v>47</v>
      </c>
      <c r="D2437">
        <v>1</v>
      </c>
      <c r="E2437">
        <v>5</v>
      </c>
      <c r="F2437">
        <v>1</v>
      </c>
      <c r="G2437">
        <v>0</v>
      </c>
      <c r="H2437">
        <v>0</v>
      </c>
      <c r="I2437">
        <v>1.34769758545547</v>
      </c>
      <c r="J2437">
        <v>0</v>
      </c>
    </row>
    <row r="2438" spans="1:10" x14ac:dyDescent="0.35">
      <c r="A2438">
        <v>2904894</v>
      </c>
      <c r="B2438">
        <v>0</v>
      </c>
      <c r="C2438">
        <v>90</v>
      </c>
      <c r="D2438">
        <v>1</v>
      </c>
      <c r="E2438">
        <v>1</v>
      </c>
      <c r="F2438">
        <v>0</v>
      </c>
      <c r="G2438">
        <v>0</v>
      </c>
      <c r="H2438">
        <v>0</v>
      </c>
      <c r="I2438">
        <v>0.97279562203623804</v>
      </c>
      <c r="J2438">
        <v>0</v>
      </c>
    </row>
    <row r="2439" spans="1:10" x14ac:dyDescent="0.35">
      <c r="A2439">
        <v>2907511</v>
      </c>
      <c r="B2439">
        <v>0</v>
      </c>
      <c r="C2439">
        <v>57</v>
      </c>
      <c r="D2439">
        <v>1</v>
      </c>
      <c r="E2439">
        <v>1</v>
      </c>
      <c r="F2439">
        <v>0</v>
      </c>
      <c r="G2439">
        <v>0</v>
      </c>
      <c r="H2439">
        <v>0</v>
      </c>
      <c r="I2439">
        <v>0.95955756077317</v>
      </c>
      <c r="J2439">
        <v>0</v>
      </c>
    </row>
    <row r="2440" spans="1:10" x14ac:dyDescent="0.35">
      <c r="A2440">
        <v>2910172</v>
      </c>
      <c r="B2440">
        <v>0</v>
      </c>
      <c r="C2440">
        <v>85</v>
      </c>
      <c r="D2440">
        <v>1</v>
      </c>
      <c r="E2440">
        <v>1</v>
      </c>
      <c r="F2440">
        <v>0</v>
      </c>
      <c r="G2440">
        <v>1</v>
      </c>
      <c r="H2440">
        <v>0</v>
      </c>
      <c r="I2440">
        <v>0.89069122926091604</v>
      </c>
      <c r="J2440">
        <v>0</v>
      </c>
    </row>
    <row r="2441" spans="1:10" x14ac:dyDescent="0.35">
      <c r="A2441">
        <v>2904556</v>
      </c>
      <c r="B2441">
        <v>1</v>
      </c>
      <c r="C2441">
        <v>47</v>
      </c>
      <c r="D2441">
        <v>5</v>
      </c>
      <c r="E2441">
        <v>1</v>
      </c>
      <c r="F2441">
        <v>0</v>
      </c>
      <c r="G2441">
        <v>0</v>
      </c>
      <c r="H2441">
        <v>0</v>
      </c>
      <c r="I2441">
        <v>0.86453707680164504</v>
      </c>
      <c r="J2441">
        <v>0</v>
      </c>
    </row>
    <row r="2442" spans="1:10" x14ac:dyDescent="0.35">
      <c r="A2442">
        <v>2905059</v>
      </c>
      <c r="B2442">
        <v>0</v>
      </c>
      <c r="C2442">
        <v>46</v>
      </c>
      <c r="D2442">
        <v>5</v>
      </c>
      <c r="E2442">
        <v>1</v>
      </c>
      <c r="F2442">
        <v>0</v>
      </c>
      <c r="G2442">
        <v>0</v>
      </c>
      <c r="H2442">
        <v>0</v>
      </c>
      <c r="I2442">
        <v>0.74573993312057196</v>
      </c>
      <c r="J2442">
        <v>0</v>
      </c>
    </row>
    <row r="2443" spans="1:10" x14ac:dyDescent="0.35">
      <c r="A2443">
        <v>2911799</v>
      </c>
      <c r="B2443">
        <v>1</v>
      </c>
      <c r="C2443">
        <v>56</v>
      </c>
      <c r="D2443">
        <v>3</v>
      </c>
      <c r="E2443">
        <v>1</v>
      </c>
      <c r="F2443">
        <v>0</v>
      </c>
      <c r="G2443">
        <v>0</v>
      </c>
      <c r="H2443">
        <v>0</v>
      </c>
      <c r="I2443">
        <v>0.86714037292558599</v>
      </c>
      <c r="J2443">
        <v>0</v>
      </c>
    </row>
    <row r="2444" spans="1:10" x14ac:dyDescent="0.35">
      <c r="A2444">
        <v>2910322</v>
      </c>
      <c r="B2444">
        <v>1</v>
      </c>
      <c r="C2444">
        <v>73</v>
      </c>
      <c r="D2444">
        <v>3</v>
      </c>
      <c r="E2444">
        <v>1</v>
      </c>
      <c r="F2444">
        <v>0</v>
      </c>
      <c r="G2444">
        <v>0</v>
      </c>
      <c r="H2444">
        <v>0</v>
      </c>
      <c r="I2444">
        <v>0.82370649787958905</v>
      </c>
      <c r="J2444">
        <v>0</v>
      </c>
    </row>
    <row r="2445" spans="1:10" x14ac:dyDescent="0.35">
      <c r="A2445">
        <v>2900557</v>
      </c>
      <c r="B2445">
        <v>0</v>
      </c>
      <c r="C2445">
        <v>73</v>
      </c>
      <c r="D2445">
        <v>5</v>
      </c>
      <c r="E2445">
        <v>1</v>
      </c>
      <c r="F2445">
        <v>0</v>
      </c>
      <c r="G2445">
        <v>1</v>
      </c>
      <c r="H2445">
        <v>0</v>
      </c>
      <c r="I2445">
        <v>0.71845008552482703</v>
      </c>
      <c r="J2445">
        <v>0</v>
      </c>
    </row>
    <row r="2446" spans="1:10" x14ac:dyDescent="0.35">
      <c r="A2446">
        <v>2906190</v>
      </c>
      <c r="B2446">
        <v>1</v>
      </c>
      <c r="C2446">
        <v>39</v>
      </c>
      <c r="D2446">
        <v>5</v>
      </c>
      <c r="E2446">
        <v>1</v>
      </c>
      <c r="F2446">
        <v>1</v>
      </c>
      <c r="G2446">
        <v>0</v>
      </c>
      <c r="H2446">
        <v>0</v>
      </c>
      <c r="I2446">
        <v>0.87800037885078197</v>
      </c>
      <c r="J2446">
        <v>0</v>
      </c>
    </row>
    <row r="2447" spans="1:10" x14ac:dyDescent="0.35">
      <c r="A2447">
        <v>2909446</v>
      </c>
      <c r="B2447">
        <v>1</v>
      </c>
      <c r="C2447">
        <v>54</v>
      </c>
      <c r="D2447">
        <v>5</v>
      </c>
      <c r="E2447">
        <v>1</v>
      </c>
      <c r="F2447">
        <v>0</v>
      </c>
      <c r="G2447">
        <v>0</v>
      </c>
      <c r="H2447">
        <v>0</v>
      </c>
      <c r="I2447">
        <v>1.3265999533931401</v>
      </c>
      <c r="J2447">
        <v>0</v>
      </c>
    </row>
    <row r="2448" spans="1:10" x14ac:dyDescent="0.35">
      <c r="A2448">
        <v>2902956</v>
      </c>
      <c r="B2448">
        <v>0</v>
      </c>
      <c r="C2448">
        <v>51</v>
      </c>
      <c r="D2448">
        <v>5</v>
      </c>
      <c r="E2448">
        <v>1</v>
      </c>
      <c r="F2448">
        <v>0</v>
      </c>
      <c r="G2448">
        <v>0</v>
      </c>
      <c r="H2448">
        <v>0</v>
      </c>
      <c r="I2448">
        <v>1.00869185601193</v>
      </c>
      <c r="J2448">
        <v>0</v>
      </c>
    </row>
    <row r="2449" spans="1:10" x14ac:dyDescent="0.35">
      <c r="A2449">
        <v>2906824</v>
      </c>
      <c r="B2449">
        <v>1</v>
      </c>
      <c r="C2449">
        <v>50</v>
      </c>
      <c r="D2449">
        <v>5</v>
      </c>
      <c r="E2449">
        <v>1</v>
      </c>
      <c r="F2449">
        <v>0</v>
      </c>
      <c r="G2449">
        <v>1</v>
      </c>
      <c r="H2449">
        <v>0</v>
      </c>
      <c r="I2449">
        <v>0.98670288555466901</v>
      </c>
      <c r="J2449">
        <v>0</v>
      </c>
    </row>
    <row r="2450" spans="1:10" x14ac:dyDescent="0.35">
      <c r="A2450">
        <v>2900317</v>
      </c>
      <c r="B2450">
        <v>0</v>
      </c>
      <c r="C2450">
        <v>38</v>
      </c>
      <c r="D2450">
        <v>5</v>
      </c>
      <c r="E2450">
        <v>1</v>
      </c>
      <c r="F2450">
        <v>0</v>
      </c>
      <c r="G2450">
        <v>1</v>
      </c>
      <c r="H2450">
        <v>0</v>
      </c>
      <c r="I2450">
        <v>0.839325279767004</v>
      </c>
      <c r="J2450">
        <v>0</v>
      </c>
    </row>
    <row r="2451" spans="1:10" x14ac:dyDescent="0.35">
      <c r="A2451">
        <v>2909907</v>
      </c>
      <c r="B2451">
        <v>1</v>
      </c>
      <c r="C2451">
        <v>38</v>
      </c>
      <c r="D2451">
        <v>5</v>
      </c>
      <c r="E2451">
        <v>1</v>
      </c>
      <c r="F2451">
        <v>0</v>
      </c>
      <c r="G2451">
        <v>1</v>
      </c>
      <c r="H2451">
        <v>0</v>
      </c>
      <c r="I2451">
        <v>0.96813412050136605</v>
      </c>
      <c r="J2451">
        <v>0</v>
      </c>
    </row>
    <row r="2452" spans="1:10" x14ac:dyDescent="0.35">
      <c r="A2452">
        <v>2904710</v>
      </c>
      <c r="B2452">
        <v>0</v>
      </c>
      <c r="C2452">
        <v>67</v>
      </c>
      <c r="D2452">
        <v>3</v>
      </c>
      <c r="E2452">
        <v>1</v>
      </c>
      <c r="F2452">
        <v>0</v>
      </c>
      <c r="G2452">
        <v>1</v>
      </c>
      <c r="H2452">
        <v>0</v>
      </c>
      <c r="I2452">
        <v>0.862844557189266</v>
      </c>
      <c r="J2452">
        <v>0</v>
      </c>
    </row>
    <row r="2453" spans="1:10" x14ac:dyDescent="0.35">
      <c r="A2453">
        <v>2909362</v>
      </c>
      <c r="B2453">
        <v>1</v>
      </c>
      <c r="C2453">
        <v>61</v>
      </c>
      <c r="D2453">
        <v>3</v>
      </c>
      <c r="E2453">
        <v>1</v>
      </c>
      <c r="F2453">
        <v>0</v>
      </c>
      <c r="G2453">
        <v>1</v>
      </c>
      <c r="H2453">
        <v>0</v>
      </c>
      <c r="I2453">
        <v>0.93411827967994798</v>
      </c>
      <c r="J2453">
        <v>0</v>
      </c>
    </row>
    <row r="2454" spans="1:10" x14ac:dyDescent="0.35">
      <c r="A2454">
        <v>2902565</v>
      </c>
      <c r="B2454">
        <v>0</v>
      </c>
      <c r="C2454">
        <v>44</v>
      </c>
      <c r="D2454">
        <v>2</v>
      </c>
      <c r="E2454">
        <v>1</v>
      </c>
      <c r="F2454">
        <v>0</v>
      </c>
      <c r="G2454">
        <v>0</v>
      </c>
      <c r="H2454">
        <v>0</v>
      </c>
      <c r="I2454">
        <v>0.64762011355516202</v>
      </c>
      <c r="J2454">
        <v>0</v>
      </c>
    </row>
    <row r="2455" spans="1:10" x14ac:dyDescent="0.35">
      <c r="A2455">
        <v>2909616</v>
      </c>
      <c r="B2455">
        <v>0</v>
      </c>
      <c r="C2455">
        <v>54</v>
      </c>
      <c r="D2455">
        <v>5</v>
      </c>
      <c r="E2455">
        <v>1</v>
      </c>
      <c r="F2455">
        <v>0</v>
      </c>
      <c r="G2455">
        <v>0</v>
      </c>
      <c r="H2455">
        <v>0</v>
      </c>
      <c r="I2455">
        <v>1.57593275690294</v>
      </c>
      <c r="J2455">
        <v>0</v>
      </c>
    </row>
    <row r="2456" spans="1:10" x14ac:dyDescent="0.35">
      <c r="A2456">
        <v>2900718</v>
      </c>
      <c r="B2456">
        <v>0</v>
      </c>
      <c r="C2456">
        <v>63</v>
      </c>
      <c r="D2456">
        <v>4</v>
      </c>
      <c r="E2456">
        <v>1</v>
      </c>
      <c r="F2456">
        <v>0</v>
      </c>
      <c r="G2456">
        <v>0</v>
      </c>
      <c r="H2456">
        <v>0</v>
      </c>
      <c r="I2456">
        <v>0.88423776888568395</v>
      </c>
      <c r="J2456">
        <v>0</v>
      </c>
    </row>
    <row r="2457" spans="1:10" x14ac:dyDescent="0.35">
      <c r="A2457">
        <v>2907954</v>
      </c>
      <c r="B2457">
        <v>1</v>
      </c>
      <c r="C2457">
        <v>65</v>
      </c>
      <c r="D2457">
        <v>4</v>
      </c>
      <c r="E2457">
        <v>1</v>
      </c>
      <c r="F2457">
        <v>0</v>
      </c>
      <c r="G2457">
        <v>1</v>
      </c>
      <c r="H2457">
        <v>0</v>
      </c>
      <c r="I2457">
        <v>0.87488310867420604</v>
      </c>
      <c r="J2457">
        <v>0</v>
      </c>
    </row>
    <row r="2458" spans="1:10" x14ac:dyDescent="0.35">
      <c r="A2458">
        <v>2905356</v>
      </c>
      <c r="B2458">
        <v>1</v>
      </c>
      <c r="C2458">
        <v>61</v>
      </c>
      <c r="D2458">
        <v>4</v>
      </c>
      <c r="E2458">
        <v>3</v>
      </c>
      <c r="F2458">
        <v>0</v>
      </c>
      <c r="G2458">
        <v>1</v>
      </c>
      <c r="H2458">
        <v>0</v>
      </c>
      <c r="I2458">
        <v>0.96876090992841302</v>
      </c>
      <c r="J2458">
        <v>0</v>
      </c>
    </row>
    <row r="2459" spans="1:10" x14ac:dyDescent="0.35">
      <c r="A2459">
        <v>2909019</v>
      </c>
      <c r="B2459">
        <v>0</v>
      </c>
      <c r="C2459">
        <v>38</v>
      </c>
      <c r="D2459">
        <v>4</v>
      </c>
      <c r="E2459">
        <v>3</v>
      </c>
      <c r="F2459">
        <v>0</v>
      </c>
      <c r="G2459">
        <v>0</v>
      </c>
      <c r="H2459">
        <v>0</v>
      </c>
      <c r="I2459">
        <v>0.92311152825251097</v>
      </c>
      <c r="J2459">
        <v>0</v>
      </c>
    </row>
    <row r="2460" spans="1:10" x14ac:dyDescent="0.35">
      <c r="A2460">
        <v>2904397</v>
      </c>
      <c r="B2460">
        <v>0</v>
      </c>
      <c r="C2460">
        <v>52</v>
      </c>
      <c r="D2460">
        <v>4</v>
      </c>
      <c r="E2460">
        <v>1</v>
      </c>
      <c r="F2460">
        <v>0</v>
      </c>
      <c r="G2460">
        <v>0</v>
      </c>
      <c r="H2460">
        <v>0</v>
      </c>
      <c r="I2460">
        <v>0.97433228155348295</v>
      </c>
      <c r="J2460">
        <v>0</v>
      </c>
    </row>
    <row r="2461" spans="1:10" x14ac:dyDescent="0.35">
      <c r="A2461">
        <v>2908393</v>
      </c>
      <c r="B2461">
        <v>1</v>
      </c>
      <c r="C2461">
        <v>58</v>
      </c>
      <c r="D2461">
        <v>5</v>
      </c>
      <c r="E2461">
        <v>2</v>
      </c>
      <c r="F2461">
        <v>0</v>
      </c>
      <c r="G2461">
        <v>0</v>
      </c>
      <c r="H2461">
        <v>0</v>
      </c>
      <c r="I2461">
        <v>0.882154985553675</v>
      </c>
      <c r="J2461">
        <v>0</v>
      </c>
    </row>
    <row r="2462" spans="1:10" x14ac:dyDescent="0.35">
      <c r="A2462">
        <v>2910284</v>
      </c>
      <c r="B2462">
        <v>1</v>
      </c>
      <c r="C2462">
        <v>75</v>
      </c>
      <c r="D2462">
        <v>2</v>
      </c>
      <c r="E2462">
        <v>1</v>
      </c>
      <c r="F2462">
        <v>0</v>
      </c>
      <c r="G2462">
        <v>1</v>
      </c>
      <c r="H2462">
        <v>0</v>
      </c>
      <c r="I2462">
        <v>0.71138626403550198</v>
      </c>
      <c r="J2462">
        <v>0</v>
      </c>
    </row>
    <row r="2463" spans="1:10" x14ac:dyDescent="0.35">
      <c r="A2463">
        <v>2909078</v>
      </c>
      <c r="B2463">
        <v>0</v>
      </c>
      <c r="C2463">
        <v>72</v>
      </c>
      <c r="D2463">
        <v>2</v>
      </c>
      <c r="E2463">
        <v>1</v>
      </c>
      <c r="F2463">
        <v>0</v>
      </c>
      <c r="G2463">
        <v>1</v>
      </c>
      <c r="H2463">
        <v>0</v>
      </c>
      <c r="I2463">
        <v>0.71411889314689703</v>
      </c>
      <c r="J2463">
        <v>0</v>
      </c>
    </row>
    <row r="2464" spans="1:10" x14ac:dyDescent="0.35">
      <c r="A2464">
        <v>2905312</v>
      </c>
      <c r="B2464">
        <v>0</v>
      </c>
      <c r="C2464">
        <v>34</v>
      </c>
      <c r="D2464">
        <v>3</v>
      </c>
      <c r="E2464">
        <v>1</v>
      </c>
      <c r="F2464">
        <v>1</v>
      </c>
      <c r="G2464">
        <v>0</v>
      </c>
      <c r="H2464">
        <v>0</v>
      </c>
      <c r="I2464">
        <v>0.83761681843235603</v>
      </c>
      <c r="J2464">
        <v>0</v>
      </c>
    </row>
    <row r="2465" spans="1:10" x14ac:dyDescent="0.35">
      <c r="A2465">
        <v>2912287</v>
      </c>
      <c r="B2465">
        <v>0</v>
      </c>
      <c r="C2465">
        <v>50</v>
      </c>
      <c r="D2465">
        <v>2</v>
      </c>
      <c r="E2465">
        <v>1</v>
      </c>
      <c r="F2465">
        <v>1</v>
      </c>
      <c r="G2465">
        <v>0</v>
      </c>
      <c r="H2465">
        <v>0</v>
      </c>
      <c r="I2465">
        <v>0.82034023248648202</v>
      </c>
      <c r="J2465">
        <v>0</v>
      </c>
    </row>
    <row r="2466" spans="1:10" x14ac:dyDescent="0.35">
      <c r="A2466">
        <v>2906038</v>
      </c>
      <c r="B2466">
        <v>0</v>
      </c>
      <c r="C2466">
        <v>35</v>
      </c>
      <c r="D2466">
        <v>1</v>
      </c>
      <c r="E2466">
        <v>1</v>
      </c>
      <c r="F2466">
        <v>0</v>
      </c>
      <c r="G2466">
        <v>0</v>
      </c>
      <c r="H2466">
        <v>0</v>
      </c>
      <c r="I2466">
        <v>1.09118461579779</v>
      </c>
      <c r="J2466">
        <v>0</v>
      </c>
    </row>
    <row r="2467" spans="1:10" x14ac:dyDescent="0.35">
      <c r="A2467">
        <v>2901288</v>
      </c>
      <c r="B2467">
        <v>0</v>
      </c>
      <c r="C2467">
        <v>71</v>
      </c>
      <c r="D2467">
        <v>2</v>
      </c>
      <c r="E2467">
        <v>1</v>
      </c>
      <c r="F2467">
        <v>0</v>
      </c>
      <c r="G2467">
        <v>0</v>
      </c>
      <c r="H2467">
        <v>1</v>
      </c>
      <c r="I2467">
        <v>0.88494493667242602</v>
      </c>
      <c r="J2467">
        <v>0</v>
      </c>
    </row>
    <row r="2468" spans="1:10" x14ac:dyDescent="0.35">
      <c r="A2468">
        <v>2903667</v>
      </c>
      <c r="B2468">
        <v>0</v>
      </c>
      <c r="C2468">
        <v>60</v>
      </c>
      <c r="D2468">
        <v>2</v>
      </c>
      <c r="E2468">
        <v>1</v>
      </c>
      <c r="F2468">
        <v>1</v>
      </c>
      <c r="G2468">
        <v>0</v>
      </c>
      <c r="H2468">
        <v>0</v>
      </c>
      <c r="I2468">
        <v>0.73869715340634801</v>
      </c>
      <c r="J2468">
        <v>0</v>
      </c>
    </row>
    <row r="2469" spans="1:10" x14ac:dyDescent="0.35">
      <c r="A2469">
        <v>2903578</v>
      </c>
      <c r="B2469">
        <v>0</v>
      </c>
      <c r="C2469">
        <v>50</v>
      </c>
      <c r="D2469">
        <v>2</v>
      </c>
      <c r="E2469">
        <v>1</v>
      </c>
      <c r="F2469">
        <v>0</v>
      </c>
      <c r="G2469">
        <v>1</v>
      </c>
      <c r="H2469">
        <v>0</v>
      </c>
      <c r="I2469">
        <v>0.82078231276690705</v>
      </c>
      <c r="J2469">
        <v>0</v>
      </c>
    </row>
    <row r="2470" spans="1:10" x14ac:dyDescent="0.35">
      <c r="A2470">
        <v>2907251</v>
      </c>
      <c r="B2470">
        <v>1</v>
      </c>
      <c r="C2470">
        <v>52</v>
      </c>
      <c r="D2470">
        <v>2</v>
      </c>
      <c r="E2470">
        <v>1</v>
      </c>
      <c r="F2470">
        <v>0</v>
      </c>
      <c r="G2470">
        <v>0</v>
      </c>
      <c r="H2470">
        <v>0</v>
      </c>
      <c r="I2470">
        <v>0.921018698787468</v>
      </c>
      <c r="J2470">
        <v>0</v>
      </c>
    </row>
    <row r="2471" spans="1:10" x14ac:dyDescent="0.35">
      <c r="A2471">
        <v>2904579</v>
      </c>
      <c r="B2471">
        <v>1</v>
      </c>
      <c r="C2471">
        <v>55</v>
      </c>
      <c r="D2471">
        <v>2</v>
      </c>
      <c r="E2471">
        <v>1</v>
      </c>
      <c r="F2471">
        <v>0</v>
      </c>
      <c r="G2471">
        <v>1</v>
      </c>
      <c r="H2471">
        <v>0</v>
      </c>
      <c r="I2471">
        <v>0.82983347219149595</v>
      </c>
      <c r="J2471">
        <v>0</v>
      </c>
    </row>
    <row r="2472" spans="1:10" x14ac:dyDescent="0.35">
      <c r="A2472">
        <v>2911673</v>
      </c>
      <c r="B2472">
        <v>0</v>
      </c>
      <c r="C2472">
        <v>31</v>
      </c>
      <c r="D2472">
        <v>4</v>
      </c>
      <c r="E2472">
        <v>1</v>
      </c>
      <c r="F2472">
        <v>0</v>
      </c>
      <c r="G2472">
        <v>0</v>
      </c>
      <c r="H2472">
        <v>0</v>
      </c>
      <c r="I2472">
        <v>1.0694551812622599</v>
      </c>
      <c r="J2472">
        <v>0</v>
      </c>
    </row>
    <row r="2473" spans="1:10" x14ac:dyDescent="0.35">
      <c r="A2473">
        <v>2907398</v>
      </c>
      <c r="B2473">
        <v>1</v>
      </c>
      <c r="C2473">
        <v>80</v>
      </c>
      <c r="D2473">
        <v>3</v>
      </c>
      <c r="E2473">
        <v>1</v>
      </c>
      <c r="F2473">
        <v>0</v>
      </c>
      <c r="G2473">
        <v>0</v>
      </c>
      <c r="H2473">
        <v>0</v>
      </c>
      <c r="I2473">
        <v>0.73813176734493702</v>
      </c>
      <c r="J2473">
        <v>0</v>
      </c>
    </row>
    <row r="2474" spans="1:10" x14ac:dyDescent="0.35">
      <c r="A2474">
        <v>2909630</v>
      </c>
      <c r="B2474">
        <v>1</v>
      </c>
      <c r="C2474">
        <v>66</v>
      </c>
      <c r="D2474">
        <v>3</v>
      </c>
      <c r="E2474">
        <v>1</v>
      </c>
      <c r="F2474">
        <v>0</v>
      </c>
      <c r="G2474">
        <v>1</v>
      </c>
      <c r="H2474">
        <v>0</v>
      </c>
      <c r="I2474">
        <v>0.78826828007351701</v>
      </c>
      <c r="J2474">
        <v>0</v>
      </c>
    </row>
    <row r="2475" spans="1:10" x14ac:dyDescent="0.35">
      <c r="A2475">
        <v>2909128</v>
      </c>
      <c r="B2475">
        <v>0</v>
      </c>
      <c r="C2475">
        <v>68</v>
      </c>
      <c r="D2475">
        <v>2</v>
      </c>
      <c r="E2475">
        <v>1</v>
      </c>
      <c r="F2475">
        <v>0</v>
      </c>
      <c r="G2475">
        <v>0</v>
      </c>
      <c r="H2475">
        <v>0</v>
      </c>
      <c r="I2475">
        <v>0.82992000937735499</v>
      </c>
      <c r="J2475">
        <v>0</v>
      </c>
    </row>
    <row r="2476" spans="1:10" x14ac:dyDescent="0.35">
      <c r="A2476">
        <v>2903931</v>
      </c>
      <c r="B2476">
        <v>0</v>
      </c>
      <c r="C2476">
        <v>95</v>
      </c>
      <c r="D2476">
        <v>2</v>
      </c>
      <c r="E2476">
        <v>1</v>
      </c>
      <c r="F2476">
        <v>0</v>
      </c>
      <c r="G2476">
        <v>0</v>
      </c>
      <c r="H2476">
        <v>0</v>
      </c>
      <c r="I2476">
        <v>0.85906377303778803</v>
      </c>
      <c r="J2476">
        <v>0</v>
      </c>
    </row>
    <row r="2477" spans="1:10" x14ac:dyDescent="0.35">
      <c r="A2477">
        <v>2908751</v>
      </c>
      <c r="B2477">
        <v>1</v>
      </c>
      <c r="C2477">
        <v>33</v>
      </c>
      <c r="D2477">
        <v>4</v>
      </c>
      <c r="E2477">
        <v>1</v>
      </c>
      <c r="F2477">
        <v>1</v>
      </c>
      <c r="G2477">
        <v>0</v>
      </c>
      <c r="H2477">
        <v>0</v>
      </c>
      <c r="I2477">
        <v>1.4640826995871301</v>
      </c>
      <c r="J2477">
        <v>0</v>
      </c>
    </row>
    <row r="2478" spans="1:10" x14ac:dyDescent="0.35">
      <c r="A2478">
        <v>2908982</v>
      </c>
      <c r="B2478">
        <v>0</v>
      </c>
      <c r="C2478">
        <v>41</v>
      </c>
      <c r="D2478">
        <v>3</v>
      </c>
      <c r="E2478">
        <v>1</v>
      </c>
      <c r="F2478">
        <v>0</v>
      </c>
      <c r="G2478">
        <v>0</v>
      </c>
      <c r="H2478">
        <v>0</v>
      </c>
      <c r="I2478">
        <v>0.95403588847046294</v>
      </c>
      <c r="J2478">
        <v>0</v>
      </c>
    </row>
    <row r="2479" spans="1:10" x14ac:dyDescent="0.35">
      <c r="A2479">
        <v>2905605</v>
      </c>
      <c r="B2479">
        <v>0</v>
      </c>
      <c r="C2479">
        <v>37</v>
      </c>
      <c r="D2479">
        <v>3</v>
      </c>
      <c r="E2479">
        <v>1</v>
      </c>
      <c r="F2479">
        <v>1</v>
      </c>
      <c r="G2479">
        <v>0</v>
      </c>
      <c r="H2479">
        <v>0</v>
      </c>
      <c r="I2479">
        <v>0.80533999934576594</v>
      </c>
      <c r="J2479">
        <v>0</v>
      </c>
    </row>
    <row r="2480" spans="1:10" x14ac:dyDescent="0.35">
      <c r="A2480">
        <v>2902524</v>
      </c>
      <c r="B2480">
        <v>0</v>
      </c>
      <c r="C2480">
        <v>54</v>
      </c>
      <c r="D2480">
        <v>3</v>
      </c>
      <c r="E2480">
        <v>1</v>
      </c>
      <c r="F2480">
        <v>0</v>
      </c>
      <c r="G2480">
        <v>1</v>
      </c>
      <c r="H2480">
        <v>0</v>
      </c>
      <c r="I2480">
        <v>0.73148056089263103</v>
      </c>
      <c r="J2480">
        <v>0</v>
      </c>
    </row>
    <row r="2481" spans="1:10" x14ac:dyDescent="0.35">
      <c r="A2481">
        <v>2901755</v>
      </c>
      <c r="B2481">
        <v>0</v>
      </c>
      <c r="C2481">
        <v>37</v>
      </c>
      <c r="D2481">
        <v>2</v>
      </c>
      <c r="E2481">
        <v>1</v>
      </c>
      <c r="F2481">
        <v>0</v>
      </c>
      <c r="G2481">
        <v>0</v>
      </c>
      <c r="H2481">
        <v>0</v>
      </c>
      <c r="I2481">
        <v>0.78317182109803396</v>
      </c>
      <c r="J2481">
        <v>0</v>
      </c>
    </row>
    <row r="2482" spans="1:10" x14ac:dyDescent="0.35">
      <c r="A2482">
        <v>2908872</v>
      </c>
      <c r="B2482">
        <v>1</v>
      </c>
      <c r="C2482">
        <v>42</v>
      </c>
      <c r="D2482">
        <v>2</v>
      </c>
      <c r="E2482">
        <v>1</v>
      </c>
      <c r="F2482">
        <v>0</v>
      </c>
      <c r="G2482">
        <v>0</v>
      </c>
      <c r="H2482">
        <v>0</v>
      </c>
      <c r="I2482">
        <v>0.91082082107959905</v>
      </c>
      <c r="J2482">
        <v>0</v>
      </c>
    </row>
    <row r="2483" spans="1:10" x14ac:dyDescent="0.35">
      <c r="A2483">
        <v>2912311</v>
      </c>
      <c r="B2483">
        <v>0</v>
      </c>
      <c r="C2483">
        <v>38</v>
      </c>
      <c r="D2483">
        <v>1</v>
      </c>
      <c r="E2483">
        <v>1</v>
      </c>
      <c r="F2483">
        <v>0</v>
      </c>
      <c r="G2483">
        <v>0</v>
      </c>
      <c r="H2483">
        <v>0</v>
      </c>
      <c r="I2483">
        <v>1.67707918687352</v>
      </c>
      <c r="J2483">
        <v>0</v>
      </c>
    </row>
    <row r="2484" spans="1:10" x14ac:dyDescent="0.35">
      <c r="A2484">
        <v>2905695</v>
      </c>
      <c r="B2484">
        <v>1</v>
      </c>
      <c r="C2484">
        <v>39</v>
      </c>
      <c r="D2484">
        <v>1</v>
      </c>
      <c r="E2484">
        <v>1</v>
      </c>
      <c r="F2484">
        <v>0</v>
      </c>
      <c r="G2484">
        <v>0</v>
      </c>
      <c r="H2484">
        <v>0</v>
      </c>
      <c r="I2484">
        <v>1.96046509940105</v>
      </c>
      <c r="J2484">
        <v>0</v>
      </c>
    </row>
    <row r="2485" spans="1:10" x14ac:dyDescent="0.35">
      <c r="A2485">
        <v>2900843</v>
      </c>
      <c r="B2485">
        <v>1</v>
      </c>
      <c r="C2485">
        <v>30</v>
      </c>
      <c r="D2485">
        <v>4</v>
      </c>
      <c r="E2485">
        <v>1</v>
      </c>
      <c r="F2485">
        <v>0</v>
      </c>
      <c r="G2485">
        <v>0</v>
      </c>
      <c r="H2485">
        <v>0</v>
      </c>
      <c r="I2485">
        <v>1.40608586793372</v>
      </c>
      <c r="J2485">
        <v>0</v>
      </c>
    </row>
    <row r="2486" spans="1:10" x14ac:dyDescent="0.35">
      <c r="A2486">
        <v>2906584</v>
      </c>
      <c r="B2486">
        <v>0</v>
      </c>
      <c r="C2486">
        <v>49</v>
      </c>
      <c r="D2486">
        <v>4</v>
      </c>
      <c r="E2486">
        <v>1</v>
      </c>
      <c r="F2486">
        <v>0</v>
      </c>
      <c r="G2486">
        <v>1</v>
      </c>
      <c r="H2486">
        <v>0</v>
      </c>
      <c r="I2486">
        <v>1.1067775485859299</v>
      </c>
      <c r="J2486">
        <v>0</v>
      </c>
    </row>
    <row r="2487" spans="1:10" x14ac:dyDescent="0.35">
      <c r="A2487">
        <v>2910778</v>
      </c>
      <c r="B2487">
        <v>1</v>
      </c>
      <c r="C2487">
        <v>43</v>
      </c>
      <c r="D2487">
        <v>2</v>
      </c>
      <c r="E2487">
        <v>1</v>
      </c>
      <c r="F2487">
        <v>0</v>
      </c>
      <c r="G2487">
        <v>0</v>
      </c>
      <c r="H2487">
        <v>0</v>
      </c>
      <c r="I2487">
        <v>1.0989074317543599</v>
      </c>
      <c r="J2487">
        <v>0</v>
      </c>
    </row>
    <row r="2488" spans="1:10" x14ac:dyDescent="0.35">
      <c r="A2488">
        <v>2900332</v>
      </c>
      <c r="B2488">
        <v>0</v>
      </c>
      <c r="C2488">
        <v>46</v>
      </c>
      <c r="D2488">
        <v>2</v>
      </c>
      <c r="E2488">
        <v>1</v>
      </c>
      <c r="F2488">
        <v>0</v>
      </c>
      <c r="G2488">
        <v>0</v>
      </c>
      <c r="H2488">
        <v>0</v>
      </c>
      <c r="I2488">
        <v>0.91637805256809801</v>
      </c>
      <c r="J2488">
        <v>0</v>
      </c>
    </row>
    <row r="2489" spans="1:10" x14ac:dyDescent="0.35">
      <c r="A2489">
        <v>2910293</v>
      </c>
      <c r="B2489">
        <v>1</v>
      </c>
      <c r="C2489">
        <v>39</v>
      </c>
      <c r="D2489">
        <v>5</v>
      </c>
      <c r="E2489">
        <v>1</v>
      </c>
      <c r="F2489">
        <v>0</v>
      </c>
      <c r="G2489">
        <v>0</v>
      </c>
      <c r="H2489">
        <v>1</v>
      </c>
      <c r="I2489">
        <v>0.948487599320189</v>
      </c>
      <c r="J2489">
        <v>0</v>
      </c>
    </row>
    <row r="2490" spans="1:10" x14ac:dyDescent="0.35">
      <c r="A2490">
        <v>2905478</v>
      </c>
      <c r="B2490">
        <v>0</v>
      </c>
      <c r="C2490">
        <v>38</v>
      </c>
      <c r="D2490">
        <v>5</v>
      </c>
      <c r="E2490">
        <v>1</v>
      </c>
      <c r="F2490">
        <v>0</v>
      </c>
      <c r="G2490">
        <v>0</v>
      </c>
      <c r="H2490">
        <v>0</v>
      </c>
      <c r="I2490">
        <v>0.63258426060852302</v>
      </c>
      <c r="J2490">
        <v>0</v>
      </c>
    </row>
    <row r="2491" spans="1:10" x14ac:dyDescent="0.35">
      <c r="A2491">
        <v>2902167</v>
      </c>
      <c r="B2491">
        <v>1</v>
      </c>
      <c r="C2491">
        <v>33</v>
      </c>
      <c r="D2491">
        <v>4</v>
      </c>
      <c r="E2491">
        <v>1</v>
      </c>
      <c r="F2491">
        <v>0</v>
      </c>
      <c r="G2491">
        <v>0</v>
      </c>
      <c r="H2491">
        <v>1</v>
      </c>
      <c r="I2491">
        <v>1.4948989446858501</v>
      </c>
      <c r="J2491">
        <v>0</v>
      </c>
    </row>
    <row r="2492" spans="1:10" x14ac:dyDescent="0.35">
      <c r="A2492">
        <v>2904867</v>
      </c>
      <c r="B2492">
        <v>0</v>
      </c>
      <c r="C2492">
        <v>36</v>
      </c>
      <c r="D2492">
        <v>4</v>
      </c>
      <c r="E2492">
        <v>1</v>
      </c>
      <c r="F2492">
        <v>1</v>
      </c>
      <c r="G2492">
        <v>0</v>
      </c>
      <c r="H2492">
        <v>0</v>
      </c>
      <c r="I2492">
        <v>0.86316982838940304</v>
      </c>
      <c r="J2492">
        <v>0</v>
      </c>
    </row>
    <row r="2493" spans="1:10" x14ac:dyDescent="0.35">
      <c r="A2493">
        <v>2904569</v>
      </c>
      <c r="B2493">
        <v>1</v>
      </c>
      <c r="C2493">
        <v>56</v>
      </c>
      <c r="D2493">
        <v>3</v>
      </c>
      <c r="E2493">
        <v>1</v>
      </c>
      <c r="F2493">
        <v>1</v>
      </c>
      <c r="G2493">
        <v>0</v>
      </c>
      <c r="H2493">
        <v>0</v>
      </c>
      <c r="I2493">
        <v>0.86652203637948599</v>
      </c>
      <c r="J2493">
        <v>0</v>
      </c>
    </row>
    <row r="2494" spans="1:10" x14ac:dyDescent="0.35">
      <c r="A2494">
        <v>2901070</v>
      </c>
      <c r="B2494">
        <v>0</v>
      </c>
      <c r="C2494">
        <v>72</v>
      </c>
      <c r="D2494">
        <v>3</v>
      </c>
      <c r="E2494">
        <v>1</v>
      </c>
      <c r="F2494">
        <v>0</v>
      </c>
      <c r="G2494">
        <v>0</v>
      </c>
      <c r="H2494">
        <v>1</v>
      </c>
      <c r="I2494">
        <v>0.82696768626891204</v>
      </c>
      <c r="J2494">
        <v>0</v>
      </c>
    </row>
    <row r="2495" spans="1:10" x14ac:dyDescent="0.35">
      <c r="A2495">
        <v>2901749</v>
      </c>
      <c r="B2495">
        <v>1</v>
      </c>
      <c r="C2495">
        <v>72</v>
      </c>
      <c r="D2495">
        <v>3</v>
      </c>
      <c r="E2495">
        <v>1</v>
      </c>
      <c r="F2495">
        <v>0</v>
      </c>
      <c r="G2495">
        <v>1</v>
      </c>
      <c r="H2495">
        <v>1</v>
      </c>
      <c r="I2495">
        <v>0.83565242017650498</v>
      </c>
      <c r="J2495">
        <v>0</v>
      </c>
    </row>
    <row r="2496" spans="1:10" x14ac:dyDescent="0.35">
      <c r="A2496">
        <v>2903610</v>
      </c>
      <c r="B2496">
        <v>0</v>
      </c>
      <c r="C2496">
        <v>37</v>
      </c>
      <c r="D2496">
        <v>4</v>
      </c>
      <c r="E2496">
        <v>1</v>
      </c>
      <c r="F2496">
        <v>0</v>
      </c>
      <c r="G2496">
        <v>1</v>
      </c>
      <c r="H2496">
        <v>0</v>
      </c>
      <c r="I2496">
        <v>0.87093267839453803</v>
      </c>
      <c r="J2496">
        <v>0</v>
      </c>
    </row>
    <row r="2497" spans="1:10" x14ac:dyDescent="0.35">
      <c r="A2497">
        <v>2901231</v>
      </c>
      <c r="B2497">
        <v>1</v>
      </c>
      <c r="C2497">
        <v>35</v>
      </c>
      <c r="D2497">
        <v>4</v>
      </c>
      <c r="E2497">
        <v>1</v>
      </c>
      <c r="F2497">
        <v>0</v>
      </c>
      <c r="G2497">
        <v>0</v>
      </c>
      <c r="H2497">
        <v>0</v>
      </c>
      <c r="I2497">
        <v>1.0447851969908899</v>
      </c>
      <c r="J2497">
        <v>0</v>
      </c>
    </row>
    <row r="2498" spans="1:10" x14ac:dyDescent="0.35">
      <c r="A2498">
        <v>2901007</v>
      </c>
      <c r="B2498">
        <v>1</v>
      </c>
      <c r="C2498">
        <v>65</v>
      </c>
      <c r="D2498">
        <v>3</v>
      </c>
      <c r="E2498">
        <v>1</v>
      </c>
      <c r="F2498">
        <v>0</v>
      </c>
      <c r="G2498">
        <v>1</v>
      </c>
      <c r="H2498">
        <v>0</v>
      </c>
      <c r="I2498">
        <v>0.80527525608329698</v>
      </c>
      <c r="J2498">
        <v>0</v>
      </c>
    </row>
    <row r="2499" spans="1:10" x14ac:dyDescent="0.35">
      <c r="A2499">
        <v>2902347</v>
      </c>
      <c r="B2499">
        <v>0</v>
      </c>
      <c r="C2499">
        <v>60</v>
      </c>
      <c r="D2499">
        <v>3</v>
      </c>
      <c r="E2499">
        <v>1</v>
      </c>
      <c r="F2499">
        <v>0</v>
      </c>
      <c r="G2499">
        <v>1</v>
      </c>
      <c r="H2499">
        <v>0</v>
      </c>
      <c r="I2499">
        <v>0.81133655537793303</v>
      </c>
      <c r="J2499">
        <v>0</v>
      </c>
    </row>
    <row r="2500" spans="1:10" x14ac:dyDescent="0.35">
      <c r="A2500">
        <v>2907360</v>
      </c>
      <c r="B2500">
        <v>0</v>
      </c>
      <c r="C2500">
        <v>33</v>
      </c>
      <c r="D2500">
        <v>4</v>
      </c>
      <c r="E2500">
        <v>1</v>
      </c>
      <c r="F2500">
        <v>0</v>
      </c>
      <c r="G2500">
        <v>0</v>
      </c>
      <c r="H2500">
        <v>0</v>
      </c>
      <c r="I2500">
        <v>0.844900579710408</v>
      </c>
      <c r="J2500">
        <v>0</v>
      </c>
    </row>
    <row r="2501" spans="1:10" x14ac:dyDescent="0.35">
      <c r="A2501">
        <v>2908895</v>
      </c>
      <c r="B2501">
        <v>1</v>
      </c>
      <c r="C2501">
        <v>37</v>
      </c>
      <c r="D2501">
        <v>4</v>
      </c>
      <c r="E2501">
        <v>1</v>
      </c>
      <c r="F2501">
        <v>0</v>
      </c>
      <c r="G2501">
        <v>0</v>
      </c>
      <c r="H2501">
        <v>0</v>
      </c>
      <c r="I2501">
        <v>0.95153701287131798</v>
      </c>
      <c r="J2501">
        <v>0</v>
      </c>
    </row>
    <row r="2502" spans="1:10" x14ac:dyDescent="0.35">
      <c r="A2502">
        <v>2907946</v>
      </c>
      <c r="B2502">
        <v>1</v>
      </c>
      <c r="C2502">
        <v>69</v>
      </c>
      <c r="D2502">
        <v>3</v>
      </c>
      <c r="E2502">
        <v>1</v>
      </c>
      <c r="F2502">
        <v>0</v>
      </c>
      <c r="G2502">
        <v>1</v>
      </c>
      <c r="H2502">
        <v>0</v>
      </c>
      <c r="I2502">
        <v>0.83565242017650498</v>
      </c>
      <c r="J2502">
        <v>0</v>
      </c>
    </row>
    <row r="2503" spans="1:10" x14ac:dyDescent="0.35">
      <c r="A2503">
        <v>2901138</v>
      </c>
      <c r="B2503">
        <v>0</v>
      </c>
      <c r="C2503">
        <v>65</v>
      </c>
      <c r="D2503">
        <v>3</v>
      </c>
      <c r="E2503">
        <v>1</v>
      </c>
      <c r="F2503">
        <v>0</v>
      </c>
      <c r="G2503">
        <v>1</v>
      </c>
      <c r="H2503">
        <v>0</v>
      </c>
      <c r="I2503">
        <v>0.82696768626891204</v>
      </c>
      <c r="J2503">
        <v>0</v>
      </c>
    </row>
    <row r="2504" spans="1:10" x14ac:dyDescent="0.35">
      <c r="A2504">
        <v>2902876</v>
      </c>
      <c r="B2504">
        <v>0</v>
      </c>
      <c r="C2504">
        <v>55</v>
      </c>
      <c r="D2504">
        <v>5</v>
      </c>
      <c r="E2504">
        <v>1</v>
      </c>
      <c r="F2504">
        <v>0</v>
      </c>
      <c r="G2504">
        <v>0</v>
      </c>
      <c r="H2504">
        <v>0</v>
      </c>
      <c r="I2504">
        <v>0.77135638678728202</v>
      </c>
      <c r="J2504">
        <v>0</v>
      </c>
    </row>
    <row r="2505" spans="1:10" x14ac:dyDescent="0.35">
      <c r="A2505">
        <v>2905240</v>
      </c>
      <c r="B2505">
        <v>1</v>
      </c>
      <c r="C2505">
        <v>38</v>
      </c>
      <c r="D2505">
        <v>3</v>
      </c>
      <c r="E2505">
        <v>1</v>
      </c>
      <c r="F2505">
        <v>0</v>
      </c>
      <c r="G2505">
        <v>0</v>
      </c>
      <c r="H2505">
        <v>1</v>
      </c>
      <c r="I2505">
        <v>0.87622574444310297</v>
      </c>
      <c r="J2505">
        <v>0</v>
      </c>
    </row>
    <row r="2506" spans="1:10" x14ac:dyDescent="0.35">
      <c r="A2506">
        <v>2905366</v>
      </c>
      <c r="B2506">
        <v>0</v>
      </c>
      <c r="C2506">
        <v>41</v>
      </c>
      <c r="D2506">
        <v>3</v>
      </c>
      <c r="E2506">
        <v>1</v>
      </c>
      <c r="F2506">
        <v>0</v>
      </c>
      <c r="G2506">
        <v>0</v>
      </c>
      <c r="H2506">
        <v>1</v>
      </c>
      <c r="I2506">
        <v>0.770233346567055</v>
      </c>
      <c r="J2506">
        <v>0</v>
      </c>
    </row>
    <row r="2507" spans="1:10" x14ac:dyDescent="0.35">
      <c r="A2507">
        <v>2906039</v>
      </c>
      <c r="B2507">
        <v>0</v>
      </c>
      <c r="C2507">
        <v>56</v>
      </c>
      <c r="D2507">
        <v>5</v>
      </c>
      <c r="E2507">
        <v>1</v>
      </c>
      <c r="F2507">
        <v>0</v>
      </c>
      <c r="G2507">
        <v>0</v>
      </c>
      <c r="H2507">
        <v>0</v>
      </c>
      <c r="I2507">
        <v>0.77135638678728202</v>
      </c>
      <c r="J2507">
        <v>0</v>
      </c>
    </row>
    <row r="2508" spans="1:10" x14ac:dyDescent="0.35">
      <c r="A2508">
        <v>2902219</v>
      </c>
      <c r="B2508">
        <v>0</v>
      </c>
      <c r="C2508">
        <v>80</v>
      </c>
      <c r="D2508">
        <v>5</v>
      </c>
      <c r="E2508">
        <v>1</v>
      </c>
      <c r="F2508">
        <v>0</v>
      </c>
      <c r="G2508">
        <v>1</v>
      </c>
      <c r="H2508">
        <v>0</v>
      </c>
      <c r="I2508">
        <v>0.87490698022077096</v>
      </c>
      <c r="J2508">
        <v>0</v>
      </c>
    </row>
    <row r="2509" spans="1:10" x14ac:dyDescent="0.35">
      <c r="A2509">
        <v>2910585</v>
      </c>
      <c r="B2509">
        <v>1</v>
      </c>
      <c r="C2509">
        <v>30</v>
      </c>
      <c r="D2509">
        <v>5</v>
      </c>
      <c r="E2509">
        <v>1</v>
      </c>
      <c r="F2509">
        <v>0</v>
      </c>
      <c r="G2509">
        <v>0</v>
      </c>
      <c r="H2509">
        <v>1</v>
      </c>
      <c r="I2509">
        <v>1.40476046375995</v>
      </c>
      <c r="J2509">
        <v>0</v>
      </c>
    </row>
    <row r="2510" spans="1:10" x14ac:dyDescent="0.35">
      <c r="A2510">
        <v>2902507</v>
      </c>
      <c r="B2510">
        <v>0</v>
      </c>
      <c r="C2510">
        <v>52</v>
      </c>
      <c r="D2510">
        <v>5</v>
      </c>
      <c r="E2510">
        <v>1</v>
      </c>
      <c r="F2510">
        <v>0</v>
      </c>
      <c r="G2510">
        <v>0</v>
      </c>
      <c r="H2510">
        <v>0</v>
      </c>
      <c r="I2510">
        <v>1.1905252626799501</v>
      </c>
      <c r="J2510">
        <v>0</v>
      </c>
    </row>
    <row r="2511" spans="1:10" x14ac:dyDescent="0.35">
      <c r="A2511">
        <v>2905068</v>
      </c>
      <c r="B2511">
        <v>0</v>
      </c>
      <c r="C2511">
        <v>48</v>
      </c>
      <c r="D2511">
        <v>5</v>
      </c>
      <c r="E2511">
        <v>1</v>
      </c>
      <c r="F2511">
        <v>0</v>
      </c>
      <c r="G2511">
        <v>0</v>
      </c>
      <c r="H2511">
        <v>0</v>
      </c>
      <c r="I2511">
        <v>1.13172956769933</v>
      </c>
      <c r="J2511">
        <v>0</v>
      </c>
    </row>
    <row r="2512" spans="1:10" x14ac:dyDescent="0.35">
      <c r="A2512">
        <v>2900591</v>
      </c>
      <c r="B2512">
        <v>1</v>
      </c>
      <c r="C2512">
        <v>47</v>
      </c>
      <c r="D2512">
        <v>5</v>
      </c>
      <c r="E2512">
        <v>1</v>
      </c>
      <c r="F2512">
        <v>0</v>
      </c>
      <c r="G2512">
        <v>1</v>
      </c>
      <c r="H2512">
        <v>0</v>
      </c>
      <c r="I2512">
        <v>1.50512090076966</v>
      </c>
      <c r="J2512">
        <v>0</v>
      </c>
    </row>
    <row r="2513" spans="1:10" x14ac:dyDescent="0.35">
      <c r="A2513">
        <v>2910590</v>
      </c>
      <c r="B2513">
        <v>0</v>
      </c>
      <c r="C2513">
        <v>58</v>
      </c>
      <c r="D2513">
        <v>5</v>
      </c>
      <c r="E2513">
        <v>1</v>
      </c>
      <c r="F2513">
        <v>1</v>
      </c>
      <c r="G2513">
        <v>0</v>
      </c>
      <c r="H2513">
        <v>1</v>
      </c>
      <c r="I2513">
        <v>0.77135638678728202</v>
      </c>
      <c r="J2513">
        <v>0</v>
      </c>
    </row>
    <row r="2514" spans="1:10" x14ac:dyDescent="0.35">
      <c r="A2514">
        <v>2910991</v>
      </c>
      <c r="B2514">
        <v>0</v>
      </c>
      <c r="C2514">
        <v>58</v>
      </c>
      <c r="D2514">
        <v>5</v>
      </c>
      <c r="E2514">
        <v>1</v>
      </c>
      <c r="F2514">
        <v>0</v>
      </c>
      <c r="G2514">
        <v>0</v>
      </c>
      <c r="H2514">
        <v>0</v>
      </c>
      <c r="I2514">
        <v>0.77135638678728202</v>
      </c>
      <c r="J2514">
        <v>0</v>
      </c>
    </row>
    <row r="2515" spans="1:10" x14ac:dyDescent="0.35">
      <c r="A2515">
        <v>2908186</v>
      </c>
      <c r="B2515">
        <v>1</v>
      </c>
      <c r="C2515">
        <v>64</v>
      </c>
      <c r="D2515">
        <v>5</v>
      </c>
      <c r="E2515">
        <v>1</v>
      </c>
      <c r="F2515">
        <v>0</v>
      </c>
      <c r="G2515">
        <v>1</v>
      </c>
      <c r="H2515">
        <v>0</v>
      </c>
      <c r="I2515">
        <v>0.86652203637948599</v>
      </c>
      <c r="J2515">
        <v>0</v>
      </c>
    </row>
    <row r="2516" spans="1:10" x14ac:dyDescent="0.35">
      <c r="A2516">
        <v>2907159</v>
      </c>
      <c r="B2516">
        <v>1</v>
      </c>
      <c r="C2516">
        <v>41</v>
      </c>
      <c r="D2516">
        <v>5</v>
      </c>
      <c r="E2516">
        <v>1</v>
      </c>
      <c r="F2516">
        <v>0</v>
      </c>
      <c r="G2516">
        <v>0</v>
      </c>
      <c r="H2516">
        <v>0</v>
      </c>
      <c r="I2516">
        <v>1.0677447241044999</v>
      </c>
      <c r="J2516">
        <v>0</v>
      </c>
    </row>
    <row r="2517" spans="1:10" x14ac:dyDescent="0.35">
      <c r="A2517">
        <v>2905948</v>
      </c>
      <c r="B2517">
        <v>0</v>
      </c>
      <c r="C2517">
        <v>36</v>
      </c>
      <c r="D2517">
        <v>5</v>
      </c>
      <c r="E2517">
        <v>1</v>
      </c>
      <c r="F2517">
        <v>0</v>
      </c>
      <c r="G2517">
        <v>0</v>
      </c>
      <c r="H2517">
        <v>0</v>
      </c>
      <c r="I2517">
        <v>0.90552965106732297</v>
      </c>
      <c r="J2517">
        <v>0</v>
      </c>
    </row>
    <row r="2518" spans="1:10" x14ac:dyDescent="0.35">
      <c r="A2518">
        <v>2900769</v>
      </c>
      <c r="B2518">
        <v>1</v>
      </c>
      <c r="C2518">
        <v>36</v>
      </c>
      <c r="D2518">
        <v>5</v>
      </c>
      <c r="E2518">
        <v>1</v>
      </c>
      <c r="F2518">
        <v>0</v>
      </c>
      <c r="G2518">
        <v>1</v>
      </c>
      <c r="H2518">
        <v>0</v>
      </c>
      <c r="I2518">
        <v>1.3796309859482501</v>
      </c>
      <c r="J2518">
        <v>0</v>
      </c>
    </row>
    <row r="2519" spans="1:10" x14ac:dyDescent="0.35">
      <c r="A2519">
        <v>2900696</v>
      </c>
      <c r="B2519">
        <v>1</v>
      </c>
      <c r="C2519">
        <v>43</v>
      </c>
      <c r="D2519">
        <v>5</v>
      </c>
      <c r="E2519">
        <v>1</v>
      </c>
      <c r="F2519">
        <v>1</v>
      </c>
      <c r="G2519">
        <v>0</v>
      </c>
      <c r="H2519">
        <v>0</v>
      </c>
      <c r="I2519">
        <v>1.0819972885923299</v>
      </c>
      <c r="J2519">
        <v>0</v>
      </c>
    </row>
    <row r="2520" spans="1:10" x14ac:dyDescent="0.35">
      <c r="A2520">
        <v>2905579</v>
      </c>
      <c r="B2520">
        <v>0</v>
      </c>
      <c r="C2520">
        <v>56</v>
      </c>
      <c r="D2520">
        <v>5</v>
      </c>
      <c r="E2520">
        <v>1</v>
      </c>
      <c r="F2520">
        <v>0</v>
      </c>
      <c r="G2520">
        <v>0</v>
      </c>
      <c r="H2520">
        <v>0</v>
      </c>
      <c r="I2520">
        <v>0.77135638678728202</v>
      </c>
      <c r="J2520">
        <v>0</v>
      </c>
    </row>
    <row r="2521" spans="1:10" x14ac:dyDescent="0.35">
      <c r="A2521">
        <v>2906754</v>
      </c>
      <c r="B2521">
        <v>0</v>
      </c>
      <c r="C2521">
        <v>62</v>
      </c>
      <c r="D2521">
        <v>5</v>
      </c>
      <c r="E2521">
        <v>4</v>
      </c>
      <c r="F2521">
        <v>0</v>
      </c>
      <c r="G2521">
        <v>1</v>
      </c>
      <c r="H2521">
        <v>0</v>
      </c>
      <c r="I2521">
        <v>1.1161638576706601</v>
      </c>
      <c r="J2521">
        <v>0</v>
      </c>
    </row>
    <row r="2522" spans="1:10" x14ac:dyDescent="0.35">
      <c r="A2522">
        <v>2906542</v>
      </c>
      <c r="B2522">
        <v>0</v>
      </c>
      <c r="C2522">
        <v>51</v>
      </c>
      <c r="D2522">
        <v>5</v>
      </c>
      <c r="E2522">
        <v>1</v>
      </c>
      <c r="F2522">
        <v>1</v>
      </c>
      <c r="G2522">
        <v>0</v>
      </c>
      <c r="H2522">
        <v>0</v>
      </c>
      <c r="I2522">
        <v>0.76382070616287701</v>
      </c>
      <c r="J2522">
        <v>0</v>
      </c>
    </row>
    <row r="2523" spans="1:10" x14ac:dyDescent="0.35">
      <c r="A2523">
        <v>2905707</v>
      </c>
      <c r="B2523">
        <v>1</v>
      </c>
      <c r="C2523">
        <v>77</v>
      </c>
      <c r="D2523">
        <v>5</v>
      </c>
      <c r="E2523">
        <v>1</v>
      </c>
      <c r="F2523">
        <v>0</v>
      </c>
      <c r="G2523">
        <v>1</v>
      </c>
      <c r="H2523">
        <v>0</v>
      </c>
      <c r="I2523">
        <v>0.77076602239596304</v>
      </c>
      <c r="J2523">
        <v>0</v>
      </c>
    </row>
    <row r="2524" spans="1:10" x14ac:dyDescent="0.35">
      <c r="A2524">
        <v>2911297</v>
      </c>
      <c r="B2524">
        <v>0</v>
      </c>
      <c r="C2524">
        <v>80</v>
      </c>
      <c r="D2524">
        <v>5</v>
      </c>
      <c r="E2524">
        <v>1</v>
      </c>
      <c r="F2524">
        <v>0</v>
      </c>
      <c r="G2524">
        <v>1</v>
      </c>
      <c r="H2524">
        <v>0</v>
      </c>
      <c r="I2524">
        <v>0.87856764532979403</v>
      </c>
      <c r="J2524">
        <v>0</v>
      </c>
    </row>
    <row r="2525" spans="1:10" x14ac:dyDescent="0.35">
      <c r="A2525">
        <v>2908590</v>
      </c>
      <c r="B2525">
        <v>1</v>
      </c>
      <c r="C2525">
        <v>81</v>
      </c>
      <c r="D2525">
        <v>5</v>
      </c>
      <c r="E2525">
        <v>1</v>
      </c>
      <c r="F2525">
        <v>0</v>
      </c>
      <c r="G2525">
        <v>1</v>
      </c>
      <c r="H2525">
        <v>0</v>
      </c>
      <c r="I2525">
        <v>0.850862673624044</v>
      </c>
      <c r="J2525">
        <v>0</v>
      </c>
    </row>
    <row r="2526" spans="1:10" x14ac:dyDescent="0.35">
      <c r="A2526">
        <v>2904254</v>
      </c>
      <c r="B2526">
        <v>0</v>
      </c>
      <c r="C2526">
        <v>47</v>
      </c>
      <c r="D2526">
        <v>5</v>
      </c>
      <c r="E2526">
        <v>1</v>
      </c>
      <c r="F2526">
        <v>1</v>
      </c>
      <c r="G2526">
        <v>0</v>
      </c>
      <c r="H2526">
        <v>0</v>
      </c>
      <c r="I2526">
        <v>0.76382070616287701</v>
      </c>
      <c r="J2526">
        <v>0</v>
      </c>
    </row>
    <row r="2527" spans="1:10" x14ac:dyDescent="0.35">
      <c r="A2527">
        <v>2903448</v>
      </c>
      <c r="B2527">
        <v>0</v>
      </c>
      <c r="C2527">
        <v>36</v>
      </c>
      <c r="D2527">
        <v>5</v>
      </c>
      <c r="E2527">
        <v>1</v>
      </c>
      <c r="F2527">
        <v>0</v>
      </c>
      <c r="G2527">
        <v>1</v>
      </c>
      <c r="H2527">
        <v>0</v>
      </c>
      <c r="I2527">
        <v>0.78754130751617801</v>
      </c>
      <c r="J2527">
        <v>0</v>
      </c>
    </row>
    <row r="2528" spans="1:10" x14ac:dyDescent="0.35">
      <c r="A2528">
        <v>2904122</v>
      </c>
      <c r="B2528">
        <v>1</v>
      </c>
      <c r="C2528">
        <v>66</v>
      </c>
      <c r="D2528">
        <v>3</v>
      </c>
      <c r="E2528">
        <v>1</v>
      </c>
      <c r="F2528">
        <v>0</v>
      </c>
      <c r="G2528">
        <v>0</v>
      </c>
      <c r="H2528">
        <v>0</v>
      </c>
      <c r="I2528">
        <v>0.82311917199709606</v>
      </c>
      <c r="J2528">
        <v>0</v>
      </c>
    </row>
    <row r="2529" spans="1:10" x14ac:dyDescent="0.35">
      <c r="A2529">
        <v>2901437</v>
      </c>
      <c r="B2529">
        <v>0</v>
      </c>
      <c r="C2529">
        <v>58</v>
      </c>
      <c r="D2529">
        <v>1</v>
      </c>
      <c r="E2529">
        <v>1</v>
      </c>
      <c r="F2529">
        <v>1</v>
      </c>
      <c r="G2529">
        <v>0</v>
      </c>
      <c r="H2529">
        <v>0</v>
      </c>
      <c r="I2529">
        <v>0.75414276747406905</v>
      </c>
      <c r="J2529">
        <v>0</v>
      </c>
    </row>
    <row r="2530" spans="1:10" x14ac:dyDescent="0.35">
      <c r="A2530">
        <v>2910472</v>
      </c>
      <c r="B2530">
        <v>0</v>
      </c>
      <c r="C2530">
        <v>42</v>
      </c>
      <c r="D2530">
        <v>1</v>
      </c>
      <c r="E2530">
        <v>1</v>
      </c>
      <c r="F2530">
        <v>0</v>
      </c>
      <c r="G2530">
        <v>0</v>
      </c>
      <c r="H2530">
        <v>0</v>
      </c>
      <c r="I2530">
        <v>0.69866685023542696</v>
      </c>
      <c r="J2530">
        <v>0</v>
      </c>
    </row>
    <row r="2531" spans="1:10" x14ac:dyDescent="0.35">
      <c r="A2531">
        <v>2901433</v>
      </c>
      <c r="B2531">
        <v>0</v>
      </c>
      <c r="C2531">
        <v>45</v>
      </c>
      <c r="D2531">
        <v>1</v>
      </c>
      <c r="E2531">
        <v>1</v>
      </c>
      <c r="F2531">
        <v>0</v>
      </c>
      <c r="G2531">
        <v>0</v>
      </c>
      <c r="H2531">
        <v>0</v>
      </c>
      <c r="I2531">
        <v>0.68789891538551995</v>
      </c>
      <c r="J2531">
        <v>0</v>
      </c>
    </row>
    <row r="2532" spans="1:10" x14ac:dyDescent="0.35">
      <c r="A2532">
        <v>2910555</v>
      </c>
      <c r="B2532">
        <v>1</v>
      </c>
      <c r="C2532">
        <v>51</v>
      </c>
      <c r="D2532">
        <v>1</v>
      </c>
      <c r="E2532">
        <v>1</v>
      </c>
      <c r="F2532">
        <v>0</v>
      </c>
      <c r="G2532">
        <v>0</v>
      </c>
      <c r="H2532">
        <v>0</v>
      </c>
      <c r="I2532">
        <v>0.75135725528450203</v>
      </c>
      <c r="J2532">
        <v>0</v>
      </c>
    </row>
    <row r="2533" spans="1:10" x14ac:dyDescent="0.35">
      <c r="A2533">
        <v>2902136</v>
      </c>
      <c r="B2533">
        <v>0</v>
      </c>
      <c r="C2533">
        <v>47</v>
      </c>
      <c r="D2533">
        <v>1</v>
      </c>
      <c r="E2533">
        <v>1</v>
      </c>
      <c r="F2533">
        <v>0</v>
      </c>
      <c r="G2533">
        <v>0</v>
      </c>
      <c r="H2533">
        <v>0</v>
      </c>
      <c r="I2533">
        <v>0.66900082925519</v>
      </c>
      <c r="J2533">
        <v>0</v>
      </c>
    </row>
    <row r="2534" spans="1:10" x14ac:dyDescent="0.35">
      <c r="A2534">
        <v>2907769</v>
      </c>
      <c r="B2534">
        <v>0</v>
      </c>
      <c r="C2534">
        <v>46</v>
      </c>
      <c r="D2534">
        <v>1</v>
      </c>
      <c r="E2534">
        <v>1</v>
      </c>
      <c r="F2534">
        <v>0</v>
      </c>
      <c r="G2534">
        <v>0</v>
      </c>
      <c r="H2534">
        <v>0</v>
      </c>
      <c r="I2534">
        <v>0.78017856080926995</v>
      </c>
      <c r="J2534">
        <v>0</v>
      </c>
    </row>
    <row r="2535" spans="1:10" x14ac:dyDescent="0.35">
      <c r="A2535">
        <v>2904013</v>
      </c>
      <c r="B2535">
        <v>1</v>
      </c>
      <c r="C2535">
        <v>48</v>
      </c>
      <c r="D2535">
        <v>1</v>
      </c>
      <c r="E2535">
        <v>1</v>
      </c>
      <c r="F2535">
        <v>1</v>
      </c>
      <c r="G2535">
        <v>0</v>
      </c>
      <c r="H2535">
        <v>0</v>
      </c>
      <c r="I2535">
        <v>0.86569210041422096</v>
      </c>
      <c r="J2535">
        <v>0</v>
      </c>
    </row>
    <row r="2536" spans="1:10" x14ac:dyDescent="0.35">
      <c r="A2536">
        <v>2904646</v>
      </c>
      <c r="B2536">
        <v>0</v>
      </c>
      <c r="C2536">
        <v>55</v>
      </c>
      <c r="D2536">
        <v>4</v>
      </c>
      <c r="E2536">
        <v>1</v>
      </c>
      <c r="F2536">
        <v>0</v>
      </c>
      <c r="G2536">
        <v>0</v>
      </c>
      <c r="H2536">
        <v>0</v>
      </c>
      <c r="I2536">
        <v>1.22075852150091</v>
      </c>
      <c r="J2536">
        <v>0</v>
      </c>
    </row>
    <row r="2537" spans="1:10" x14ac:dyDescent="0.35">
      <c r="A2537">
        <v>2904649</v>
      </c>
      <c r="B2537">
        <v>1</v>
      </c>
      <c r="C2537">
        <v>61</v>
      </c>
      <c r="D2537">
        <v>4</v>
      </c>
      <c r="E2537">
        <v>2</v>
      </c>
      <c r="F2537">
        <v>0</v>
      </c>
      <c r="G2537">
        <v>0</v>
      </c>
      <c r="H2537">
        <v>0</v>
      </c>
      <c r="I2537">
        <v>1.3849621545867601</v>
      </c>
      <c r="J2537">
        <v>0</v>
      </c>
    </row>
    <row r="2538" spans="1:10" x14ac:dyDescent="0.35">
      <c r="A2538">
        <v>2907914</v>
      </c>
      <c r="B2538">
        <v>0</v>
      </c>
      <c r="C2538">
        <v>37</v>
      </c>
      <c r="D2538">
        <v>3</v>
      </c>
      <c r="E2538">
        <v>1</v>
      </c>
      <c r="F2538">
        <v>0</v>
      </c>
      <c r="G2538">
        <v>1</v>
      </c>
      <c r="H2538">
        <v>0</v>
      </c>
      <c r="I2538">
        <v>1.1155477996585801</v>
      </c>
      <c r="J2538">
        <v>0</v>
      </c>
    </row>
    <row r="2539" spans="1:10" x14ac:dyDescent="0.35">
      <c r="A2539">
        <v>2900423</v>
      </c>
      <c r="B2539">
        <v>0</v>
      </c>
      <c r="C2539">
        <v>37</v>
      </c>
      <c r="D2539">
        <v>3</v>
      </c>
      <c r="E2539">
        <v>1</v>
      </c>
      <c r="F2539">
        <v>0</v>
      </c>
      <c r="G2539">
        <v>0</v>
      </c>
      <c r="H2539">
        <v>0</v>
      </c>
      <c r="I2539">
        <v>0.625496822476307</v>
      </c>
      <c r="J2539">
        <v>0</v>
      </c>
    </row>
    <row r="2540" spans="1:10" x14ac:dyDescent="0.35">
      <c r="A2540">
        <v>2911246</v>
      </c>
      <c r="B2540">
        <v>0</v>
      </c>
      <c r="C2540">
        <v>60</v>
      </c>
      <c r="D2540">
        <v>3</v>
      </c>
      <c r="E2540">
        <v>1</v>
      </c>
      <c r="F2540">
        <v>0</v>
      </c>
      <c r="G2540">
        <v>0</v>
      </c>
      <c r="H2540">
        <v>0</v>
      </c>
      <c r="I2540">
        <v>0.75711771615483303</v>
      </c>
      <c r="J2540">
        <v>0</v>
      </c>
    </row>
    <row r="2541" spans="1:10" x14ac:dyDescent="0.35">
      <c r="A2541">
        <v>2903661</v>
      </c>
      <c r="B2541">
        <v>1</v>
      </c>
      <c r="C2541">
        <v>79</v>
      </c>
      <c r="D2541">
        <v>3</v>
      </c>
      <c r="E2541">
        <v>1</v>
      </c>
      <c r="F2541">
        <v>0</v>
      </c>
      <c r="G2541">
        <v>1</v>
      </c>
      <c r="H2541">
        <v>0</v>
      </c>
      <c r="I2541">
        <v>0.74236970866444496</v>
      </c>
      <c r="J2541">
        <v>0</v>
      </c>
    </row>
    <row r="2542" spans="1:10" x14ac:dyDescent="0.35">
      <c r="A2542">
        <v>2904592</v>
      </c>
      <c r="B2542">
        <v>0</v>
      </c>
      <c r="C2542">
        <v>40</v>
      </c>
      <c r="D2542">
        <v>3</v>
      </c>
      <c r="E2542">
        <v>1</v>
      </c>
      <c r="F2542">
        <v>0</v>
      </c>
      <c r="G2542">
        <v>1</v>
      </c>
      <c r="H2542">
        <v>0</v>
      </c>
      <c r="I2542">
        <v>0.80445137897247299</v>
      </c>
      <c r="J2542">
        <v>0</v>
      </c>
    </row>
    <row r="2543" spans="1:10" x14ac:dyDescent="0.35">
      <c r="A2543">
        <v>2910538</v>
      </c>
      <c r="B2543">
        <v>1</v>
      </c>
      <c r="C2543">
        <v>44</v>
      </c>
      <c r="D2543">
        <v>3</v>
      </c>
      <c r="E2543">
        <v>1</v>
      </c>
      <c r="F2543">
        <v>0</v>
      </c>
      <c r="G2543">
        <v>1</v>
      </c>
      <c r="H2543">
        <v>0</v>
      </c>
      <c r="I2543">
        <v>0.92854766636666297</v>
      </c>
      <c r="J2543">
        <v>0</v>
      </c>
    </row>
    <row r="2544" spans="1:10" x14ac:dyDescent="0.35">
      <c r="A2544">
        <v>2907789</v>
      </c>
      <c r="B2544">
        <v>0</v>
      </c>
      <c r="C2544">
        <v>44</v>
      </c>
      <c r="D2544">
        <v>1</v>
      </c>
      <c r="E2544">
        <v>4</v>
      </c>
      <c r="F2544">
        <v>0</v>
      </c>
      <c r="G2544">
        <v>0</v>
      </c>
      <c r="H2544">
        <v>1</v>
      </c>
      <c r="I2544">
        <v>0.79748083528874303</v>
      </c>
      <c r="J2544">
        <v>0</v>
      </c>
    </row>
    <row r="2545" spans="1:10" x14ac:dyDescent="0.35">
      <c r="A2545">
        <v>2909143</v>
      </c>
      <c r="B2545">
        <v>0</v>
      </c>
      <c r="C2545">
        <v>53</v>
      </c>
      <c r="D2545">
        <v>1</v>
      </c>
      <c r="E2545">
        <v>1</v>
      </c>
      <c r="F2545">
        <v>1</v>
      </c>
      <c r="G2545">
        <v>0</v>
      </c>
      <c r="H2545">
        <v>0</v>
      </c>
      <c r="I2545">
        <v>0.81915411423176798</v>
      </c>
      <c r="J2545">
        <v>0</v>
      </c>
    </row>
    <row r="2546" spans="1:10" x14ac:dyDescent="0.35">
      <c r="A2546">
        <v>2902812</v>
      </c>
      <c r="B2546">
        <v>0</v>
      </c>
      <c r="C2546">
        <v>55</v>
      </c>
      <c r="D2546">
        <v>1</v>
      </c>
      <c r="E2546">
        <v>1</v>
      </c>
      <c r="F2546">
        <v>0</v>
      </c>
      <c r="G2546">
        <v>1</v>
      </c>
      <c r="H2546">
        <v>0</v>
      </c>
      <c r="I2546">
        <v>0.90496637717346196</v>
      </c>
      <c r="J2546">
        <v>0</v>
      </c>
    </row>
    <row r="2547" spans="1:10" x14ac:dyDescent="0.35">
      <c r="A2547">
        <v>2908972</v>
      </c>
      <c r="B2547">
        <v>1</v>
      </c>
      <c r="C2547">
        <v>51</v>
      </c>
      <c r="D2547">
        <v>1</v>
      </c>
      <c r="E2547">
        <v>1</v>
      </c>
      <c r="F2547">
        <v>0</v>
      </c>
      <c r="G2547">
        <v>0</v>
      </c>
      <c r="H2547">
        <v>0</v>
      </c>
      <c r="I2547">
        <v>1.02135405003305</v>
      </c>
      <c r="J2547">
        <v>0</v>
      </c>
    </row>
    <row r="2548" spans="1:10" x14ac:dyDescent="0.35">
      <c r="A2548">
        <v>2904451</v>
      </c>
      <c r="B2548">
        <v>0</v>
      </c>
      <c r="C2548">
        <v>62</v>
      </c>
      <c r="D2548">
        <v>1</v>
      </c>
      <c r="E2548">
        <v>1</v>
      </c>
      <c r="F2548">
        <v>1</v>
      </c>
      <c r="G2548">
        <v>0</v>
      </c>
      <c r="H2548">
        <v>0</v>
      </c>
      <c r="I2548">
        <v>0.77135638678728202</v>
      </c>
      <c r="J2548">
        <v>0</v>
      </c>
    </row>
    <row r="2549" spans="1:10" x14ac:dyDescent="0.35">
      <c r="A2549">
        <v>2902482</v>
      </c>
      <c r="B2549">
        <v>0</v>
      </c>
      <c r="C2549">
        <v>75</v>
      </c>
      <c r="D2549">
        <v>1</v>
      </c>
      <c r="E2549">
        <v>1</v>
      </c>
      <c r="F2549">
        <v>0</v>
      </c>
      <c r="G2549">
        <v>1</v>
      </c>
      <c r="H2549">
        <v>0</v>
      </c>
      <c r="I2549">
        <v>0.86900735214946301</v>
      </c>
      <c r="J2549">
        <v>0</v>
      </c>
    </row>
    <row r="2550" spans="1:10" x14ac:dyDescent="0.35">
      <c r="A2550">
        <v>2902592</v>
      </c>
      <c r="B2550">
        <v>1</v>
      </c>
      <c r="C2550">
        <v>79</v>
      </c>
      <c r="D2550">
        <v>1</v>
      </c>
      <c r="E2550">
        <v>1</v>
      </c>
      <c r="F2550">
        <v>0</v>
      </c>
      <c r="G2550">
        <v>0</v>
      </c>
      <c r="H2550">
        <v>0</v>
      </c>
      <c r="I2550">
        <v>0.84427810622195598</v>
      </c>
      <c r="J2550">
        <v>0</v>
      </c>
    </row>
    <row r="2551" spans="1:10" x14ac:dyDescent="0.35">
      <c r="A2551">
        <v>2909743</v>
      </c>
      <c r="B2551">
        <v>0</v>
      </c>
      <c r="C2551">
        <v>82</v>
      </c>
      <c r="D2551">
        <v>1</v>
      </c>
      <c r="E2551">
        <v>1</v>
      </c>
      <c r="F2551">
        <v>0</v>
      </c>
      <c r="G2551">
        <v>0</v>
      </c>
      <c r="H2551">
        <v>1</v>
      </c>
      <c r="I2551">
        <v>0.87490698022077096</v>
      </c>
      <c r="J2551">
        <v>0</v>
      </c>
    </row>
    <row r="2552" spans="1:10" x14ac:dyDescent="0.35">
      <c r="A2552">
        <v>2902929</v>
      </c>
      <c r="B2552">
        <v>0</v>
      </c>
      <c r="C2552">
        <v>53</v>
      </c>
      <c r="D2552">
        <v>1</v>
      </c>
      <c r="E2552">
        <v>1</v>
      </c>
      <c r="F2552">
        <v>0</v>
      </c>
      <c r="G2552">
        <v>1</v>
      </c>
      <c r="H2552">
        <v>0</v>
      </c>
      <c r="I2552">
        <v>0.924066735915129</v>
      </c>
      <c r="J2552">
        <v>0</v>
      </c>
    </row>
    <row r="2553" spans="1:10" x14ac:dyDescent="0.35">
      <c r="A2553">
        <v>2910147</v>
      </c>
      <c r="B2553">
        <v>0</v>
      </c>
      <c r="C2553">
        <v>43</v>
      </c>
      <c r="D2553">
        <v>1</v>
      </c>
      <c r="E2553">
        <v>1</v>
      </c>
      <c r="F2553">
        <v>0</v>
      </c>
      <c r="G2553">
        <v>0</v>
      </c>
      <c r="H2553">
        <v>0</v>
      </c>
      <c r="I2553">
        <v>0.83504086641819797</v>
      </c>
      <c r="J2553">
        <v>0</v>
      </c>
    </row>
    <row r="2554" spans="1:10" x14ac:dyDescent="0.35">
      <c r="A2554">
        <v>2900064</v>
      </c>
      <c r="B2554">
        <v>1</v>
      </c>
      <c r="C2554">
        <v>40</v>
      </c>
      <c r="D2554">
        <v>1</v>
      </c>
      <c r="E2554">
        <v>1</v>
      </c>
      <c r="F2554">
        <v>0</v>
      </c>
      <c r="G2554">
        <v>0</v>
      </c>
      <c r="H2554">
        <v>0</v>
      </c>
      <c r="I2554">
        <v>1.0765366542680701</v>
      </c>
      <c r="J2554">
        <v>0</v>
      </c>
    </row>
    <row r="2555" spans="1:10" x14ac:dyDescent="0.35">
      <c r="A2555">
        <v>2901032</v>
      </c>
      <c r="B2555">
        <v>0</v>
      </c>
      <c r="C2555">
        <v>43</v>
      </c>
      <c r="D2555">
        <v>2</v>
      </c>
      <c r="E2555">
        <v>3</v>
      </c>
      <c r="F2555">
        <v>0</v>
      </c>
      <c r="G2555">
        <v>0</v>
      </c>
      <c r="H2555">
        <v>0</v>
      </c>
      <c r="I2555">
        <v>0.80551079234816003</v>
      </c>
      <c r="J2555">
        <v>0</v>
      </c>
    </row>
    <row r="2556" spans="1:10" x14ac:dyDescent="0.35">
      <c r="A2556">
        <v>2903665</v>
      </c>
      <c r="B2556">
        <v>1</v>
      </c>
      <c r="C2556">
        <v>56</v>
      </c>
      <c r="D2556">
        <v>1</v>
      </c>
      <c r="E2556">
        <v>1</v>
      </c>
      <c r="F2556">
        <v>0</v>
      </c>
      <c r="G2556">
        <v>0</v>
      </c>
      <c r="H2556">
        <v>1</v>
      </c>
      <c r="I2556">
        <v>1.0289481387050701</v>
      </c>
      <c r="J2556">
        <v>0</v>
      </c>
    </row>
    <row r="2557" spans="1:10" x14ac:dyDescent="0.35">
      <c r="A2557">
        <v>2900812</v>
      </c>
      <c r="B2557">
        <v>0</v>
      </c>
      <c r="C2557">
        <v>55</v>
      </c>
      <c r="D2557">
        <v>1</v>
      </c>
      <c r="E2557">
        <v>1</v>
      </c>
      <c r="F2557">
        <v>0</v>
      </c>
      <c r="G2557">
        <v>1</v>
      </c>
      <c r="H2557">
        <v>1</v>
      </c>
      <c r="I2557">
        <v>0.90313487303965001</v>
      </c>
      <c r="J2557">
        <v>0</v>
      </c>
    </row>
    <row r="2558" spans="1:10" x14ac:dyDescent="0.35">
      <c r="A2558">
        <v>2911816</v>
      </c>
      <c r="B2558">
        <v>0</v>
      </c>
      <c r="C2558">
        <v>67</v>
      </c>
      <c r="D2558">
        <v>1</v>
      </c>
      <c r="E2558">
        <v>1</v>
      </c>
      <c r="F2558">
        <v>0</v>
      </c>
      <c r="G2558">
        <v>0</v>
      </c>
      <c r="H2558">
        <v>0</v>
      </c>
      <c r="I2558">
        <v>0.79248814325754702</v>
      </c>
      <c r="J2558">
        <v>0</v>
      </c>
    </row>
    <row r="2559" spans="1:10" x14ac:dyDescent="0.35">
      <c r="A2559">
        <v>2906795</v>
      </c>
      <c r="B2559">
        <v>0</v>
      </c>
      <c r="C2559">
        <v>49</v>
      </c>
      <c r="D2559">
        <v>2</v>
      </c>
      <c r="E2559">
        <v>1</v>
      </c>
      <c r="F2559">
        <v>0</v>
      </c>
      <c r="G2559">
        <v>1</v>
      </c>
      <c r="H2559">
        <v>0</v>
      </c>
      <c r="I2559">
        <v>0.60611716212033495</v>
      </c>
      <c r="J2559">
        <v>0</v>
      </c>
    </row>
    <row r="2560" spans="1:10" x14ac:dyDescent="0.35">
      <c r="A2560">
        <v>2904198</v>
      </c>
      <c r="B2560">
        <v>0</v>
      </c>
      <c r="C2560">
        <v>49</v>
      </c>
      <c r="D2560">
        <v>5</v>
      </c>
      <c r="E2560">
        <v>2</v>
      </c>
      <c r="F2560">
        <v>0</v>
      </c>
      <c r="G2560">
        <v>0</v>
      </c>
      <c r="H2560">
        <v>0</v>
      </c>
      <c r="I2560">
        <v>0.96346019321896004</v>
      </c>
      <c r="J2560">
        <v>1</v>
      </c>
    </row>
    <row r="2561" spans="1:10" x14ac:dyDescent="0.35">
      <c r="A2561">
        <v>2911068</v>
      </c>
      <c r="B2561">
        <v>1</v>
      </c>
      <c r="C2561">
        <v>82</v>
      </c>
      <c r="D2561">
        <v>5</v>
      </c>
      <c r="E2561">
        <v>1</v>
      </c>
      <c r="F2561">
        <v>0</v>
      </c>
      <c r="G2561">
        <v>1</v>
      </c>
      <c r="H2561">
        <v>1</v>
      </c>
      <c r="I2561">
        <v>0.767582826929054</v>
      </c>
      <c r="J2561">
        <v>1</v>
      </c>
    </row>
    <row r="2562" spans="1:10" x14ac:dyDescent="0.35">
      <c r="A2562">
        <v>2903886</v>
      </c>
      <c r="B2562">
        <v>0</v>
      </c>
      <c r="C2562">
        <v>35</v>
      </c>
      <c r="D2562">
        <v>4</v>
      </c>
      <c r="E2562">
        <v>3</v>
      </c>
      <c r="F2562">
        <v>0</v>
      </c>
      <c r="G2562">
        <v>0</v>
      </c>
      <c r="H2562">
        <v>0</v>
      </c>
      <c r="I2562">
        <v>0.76847824408316801</v>
      </c>
      <c r="J2562">
        <v>1</v>
      </c>
    </row>
    <row r="2563" spans="1:10" x14ac:dyDescent="0.35">
      <c r="A2563">
        <v>2903007</v>
      </c>
      <c r="B2563">
        <v>1</v>
      </c>
      <c r="C2563">
        <v>47</v>
      </c>
      <c r="D2563">
        <v>4</v>
      </c>
      <c r="E2563">
        <v>3</v>
      </c>
      <c r="F2563">
        <v>0</v>
      </c>
      <c r="G2563">
        <v>0</v>
      </c>
      <c r="H2563">
        <v>0</v>
      </c>
      <c r="I2563">
        <v>0.80217561407938298</v>
      </c>
      <c r="J2563">
        <v>1</v>
      </c>
    </row>
    <row r="2564" spans="1:10" x14ac:dyDescent="0.35">
      <c r="A2564">
        <v>2903379</v>
      </c>
      <c r="B2564">
        <v>0</v>
      </c>
      <c r="C2564">
        <v>63</v>
      </c>
      <c r="D2564">
        <v>4</v>
      </c>
      <c r="E2564">
        <v>1</v>
      </c>
      <c r="F2564">
        <v>0</v>
      </c>
      <c r="G2564">
        <v>0</v>
      </c>
      <c r="H2564">
        <v>0</v>
      </c>
      <c r="I2564">
        <v>0.76817077838689396</v>
      </c>
      <c r="J2564">
        <v>1</v>
      </c>
    </row>
    <row r="2565" spans="1:10" x14ac:dyDescent="0.35">
      <c r="A2565">
        <v>2909565</v>
      </c>
      <c r="B2565">
        <v>0</v>
      </c>
      <c r="C2565">
        <v>48</v>
      </c>
      <c r="D2565">
        <v>4</v>
      </c>
      <c r="E2565">
        <v>1</v>
      </c>
      <c r="F2565">
        <v>1</v>
      </c>
      <c r="G2565">
        <v>0</v>
      </c>
      <c r="H2565">
        <v>0</v>
      </c>
      <c r="I2565">
        <v>0.92807571535784295</v>
      </c>
      <c r="J2565">
        <v>1</v>
      </c>
    </row>
    <row r="2566" spans="1:10" x14ac:dyDescent="0.35">
      <c r="A2566">
        <v>2900737</v>
      </c>
      <c r="B2566">
        <v>1</v>
      </c>
      <c r="C2566">
        <v>44</v>
      </c>
      <c r="D2566">
        <v>4</v>
      </c>
      <c r="E2566">
        <v>1</v>
      </c>
      <c r="F2566">
        <v>1</v>
      </c>
      <c r="G2566">
        <v>0</v>
      </c>
      <c r="H2566">
        <v>0</v>
      </c>
      <c r="I2566">
        <v>1.13021471520576</v>
      </c>
      <c r="J2566">
        <v>1</v>
      </c>
    </row>
    <row r="2567" spans="1:10" x14ac:dyDescent="0.35">
      <c r="A2567">
        <v>2905629</v>
      </c>
      <c r="B2567">
        <v>0</v>
      </c>
      <c r="C2567">
        <v>34</v>
      </c>
      <c r="D2567">
        <v>5</v>
      </c>
      <c r="E2567">
        <v>1</v>
      </c>
      <c r="F2567">
        <v>1</v>
      </c>
      <c r="G2567">
        <v>0</v>
      </c>
      <c r="H2567">
        <v>0</v>
      </c>
      <c r="I2567">
        <v>0.62339143108545902</v>
      </c>
      <c r="J2567">
        <v>1</v>
      </c>
    </row>
    <row r="2568" spans="1:10" x14ac:dyDescent="0.35">
      <c r="A2568">
        <v>2907378</v>
      </c>
      <c r="B2568">
        <v>0</v>
      </c>
      <c r="C2568">
        <v>34</v>
      </c>
      <c r="D2568">
        <v>5</v>
      </c>
      <c r="E2568">
        <v>1</v>
      </c>
      <c r="F2568">
        <v>0</v>
      </c>
      <c r="G2568">
        <v>0</v>
      </c>
      <c r="H2568">
        <v>0</v>
      </c>
      <c r="I2568">
        <v>0.70651341551777003</v>
      </c>
      <c r="J2568">
        <v>1</v>
      </c>
    </row>
    <row r="2569" spans="1:10" x14ac:dyDescent="0.35">
      <c r="A2569">
        <v>2906485</v>
      </c>
      <c r="B2569">
        <v>0</v>
      </c>
      <c r="C2569">
        <v>51</v>
      </c>
      <c r="D2569">
        <v>5</v>
      </c>
      <c r="E2569">
        <v>1</v>
      </c>
      <c r="F2569">
        <v>1</v>
      </c>
      <c r="G2569">
        <v>0</v>
      </c>
      <c r="H2569">
        <v>0</v>
      </c>
      <c r="I2569">
        <v>0.76066619779400202</v>
      </c>
      <c r="J2569">
        <v>1</v>
      </c>
    </row>
    <row r="2570" spans="1:10" x14ac:dyDescent="0.35">
      <c r="A2570">
        <v>2904982</v>
      </c>
      <c r="B2570">
        <v>0</v>
      </c>
      <c r="C2570">
        <v>48</v>
      </c>
      <c r="D2570">
        <v>5</v>
      </c>
      <c r="E2570">
        <v>1</v>
      </c>
      <c r="F2570">
        <v>0</v>
      </c>
      <c r="G2570">
        <v>0</v>
      </c>
      <c r="H2570">
        <v>1</v>
      </c>
      <c r="I2570">
        <v>0.78302323911155802</v>
      </c>
      <c r="J2570">
        <v>1</v>
      </c>
    </row>
    <row r="2571" spans="1:10" x14ac:dyDescent="0.35">
      <c r="A2571">
        <v>2904812</v>
      </c>
      <c r="B2571">
        <v>1</v>
      </c>
      <c r="C2571">
        <v>55</v>
      </c>
      <c r="D2571">
        <v>5</v>
      </c>
      <c r="E2571">
        <v>1</v>
      </c>
      <c r="F2571">
        <v>1</v>
      </c>
      <c r="G2571">
        <v>0</v>
      </c>
      <c r="H2571">
        <v>1</v>
      </c>
      <c r="I2571">
        <v>0.83914751762246098</v>
      </c>
      <c r="J2571">
        <v>1</v>
      </c>
    </row>
    <row r="2572" spans="1:10" x14ac:dyDescent="0.35">
      <c r="A2572">
        <v>2904694</v>
      </c>
      <c r="B2572">
        <v>0</v>
      </c>
      <c r="C2572">
        <v>63</v>
      </c>
      <c r="D2572">
        <v>5</v>
      </c>
      <c r="E2572">
        <v>1</v>
      </c>
      <c r="F2572">
        <v>1</v>
      </c>
      <c r="G2572">
        <v>0</v>
      </c>
      <c r="H2572">
        <v>1</v>
      </c>
      <c r="I2572">
        <v>0.76817077838689396</v>
      </c>
      <c r="J2572">
        <v>1</v>
      </c>
    </row>
    <row r="2573" spans="1:10" x14ac:dyDescent="0.35">
      <c r="A2573">
        <v>2900805</v>
      </c>
      <c r="B2573">
        <v>0</v>
      </c>
      <c r="C2573">
        <v>54</v>
      </c>
      <c r="D2573">
        <v>5</v>
      </c>
      <c r="E2573">
        <v>1</v>
      </c>
      <c r="F2573">
        <v>0</v>
      </c>
      <c r="G2573">
        <v>0</v>
      </c>
      <c r="H2573">
        <v>0</v>
      </c>
      <c r="I2573">
        <v>0.50252915992037495</v>
      </c>
      <c r="J2573">
        <v>0</v>
      </c>
    </row>
    <row r="2574" spans="1:10" x14ac:dyDescent="0.35">
      <c r="A2574">
        <v>2906835</v>
      </c>
      <c r="B2574">
        <v>0</v>
      </c>
      <c r="C2574">
        <v>88</v>
      </c>
      <c r="D2574">
        <v>3</v>
      </c>
      <c r="E2574">
        <v>1</v>
      </c>
      <c r="F2574">
        <v>0</v>
      </c>
      <c r="G2574">
        <v>0</v>
      </c>
      <c r="H2574">
        <v>0</v>
      </c>
      <c r="I2574">
        <v>0.482985857656347</v>
      </c>
      <c r="J2574">
        <v>0</v>
      </c>
    </row>
    <row r="2575" spans="1:10" x14ac:dyDescent="0.35">
      <c r="A2575">
        <v>2903471</v>
      </c>
      <c r="B2575">
        <v>0</v>
      </c>
      <c r="C2575">
        <v>34</v>
      </c>
      <c r="D2575">
        <v>3</v>
      </c>
      <c r="E2575">
        <v>1</v>
      </c>
      <c r="F2575">
        <v>0</v>
      </c>
      <c r="G2575">
        <v>0</v>
      </c>
      <c r="H2575">
        <v>1</v>
      </c>
      <c r="I2575">
        <v>0.56528702748526904</v>
      </c>
      <c r="J2575">
        <v>0</v>
      </c>
    </row>
    <row r="2576" spans="1:10" x14ac:dyDescent="0.35">
      <c r="A2576">
        <v>2902185</v>
      </c>
      <c r="B2576">
        <v>1</v>
      </c>
      <c r="C2576">
        <v>31</v>
      </c>
      <c r="D2576">
        <v>3</v>
      </c>
      <c r="E2576">
        <v>1</v>
      </c>
      <c r="F2576">
        <v>0</v>
      </c>
      <c r="G2576">
        <v>0</v>
      </c>
      <c r="H2576">
        <v>1</v>
      </c>
      <c r="I2576">
        <v>0.667245352740511</v>
      </c>
      <c r="J2576">
        <v>0</v>
      </c>
    </row>
    <row r="2577" spans="1:10" x14ac:dyDescent="0.35">
      <c r="A2577">
        <v>2909925</v>
      </c>
      <c r="B2577">
        <v>0</v>
      </c>
      <c r="C2577">
        <v>71</v>
      </c>
      <c r="D2577">
        <v>5</v>
      </c>
      <c r="E2577">
        <v>1</v>
      </c>
      <c r="F2577">
        <v>0</v>
      </c>
      <c r="G2577">
        <v>1</v>
      </c>
      <c r="H2577">
        <v>1</v>
      </c>
      <c r="I2577">
        <v>0.42711058886792302</v>
      </c>
      <c r="J2577">
        <v>0</v>
      </c>
    </row>
    <row r="2578" spans="1:10" x14ac:dyDescent="0.35">
      <c r="A2578">
        <v>2906696</v>
      </c>
      <c r="B2578">
        <v>1</v>
      </c>
      <c r="C2578">
        <v>75</v>
      </c>
      <c r="D2578">
        <v>5</v>
      </c>
      <c r="E2578">
        <v>1</v>
      </c>
      <c r="F2578">
        <v>0</v>
      </c>
      <c r="G2578">
        <v>1</v>
      </c>
      <c r="H2578">
        <v>1</v>
      </c>
      <c r="I2578">
        <v>0.42521257598852102</v>
      </c>
      <c r="J2578">
        <v>0</v>
      </c>
    </row>
    <row r="2579" spans="1:10" x14ac:dyDescent="0.35">
      <c r="A2579">
        <v>2910724</v>
      </c>
      <c r="B2579">
        <v>0</v>
      </c>
      <c r="C2579">
        <v>54</v>
      </c>
      <c r="D2579">
        <v>3</v>
      </c>
      <c r="E2579">
        <v>1</v>
      </c>
      <c r="F2579">
        <v>0</v>
      </c>
      <c r="G2579">
        <v>0</v>
      </c>
      <c r="H2579">
        <v>0</v>
      </c>
      <c r="I2579">
        <v>0.428171589649194</v>
      </c>
      <c r="J2579">
        <v>0</v>
      </c>
    </row>
    <row r="2580" spans="1:10" x14ac:dyDescent="0.35">
      <c r="A2580">
        <v>2900655</v>
      </c>
      <c r="B2580">
        <v>1</v>
      </c>
      <c r="C2580">
        <v>70</v>
      </c>
      <c r="D2580">
        <v>4</v>
      </c>
      <c r="E2580">
        <v>1</v>
      </c>
      <c r="F2580">
        <v>0</v>
      </c>
      <c r="G2580">
        <v>0</v>
      </c>
      <c r="H2580">
        <v>0</v>
      </c>
      <c r="I2580">
        <v>0.45439675153185399</v>
      </c>
      <c r="J2580">
        <v>0</v>
      </c>
    </row>
    <row r="2581" spans="1:10" x14ac:dyDescent="0.35">
      <c r="A2581">
        <v>2910241</v>
      </c>
      <c r="B2581">
        <v>0</v>
      </c>
      <c r="C2581">
        <v>33</v>
      </c>
      <c r="D2581">
        <v>4</v>
      </c>
      <c r="E2581">
        <v>1</v>
      </c>
      <c r="F2581">
        <v>0</v>
      </c>
      <c r="G2581">
        <v>0</v>
      </c>
      <c r="H2581">
        <v>0</v>
      </c>
      <c r="I2581">
        <v>0.48077118687774001</v>
      </c>
      <c r="J2581">
        <v>0</v>
      </c>
    </row>
    <row r="2582" spans="1:10" x14ac:dyDescent="0.35">
      <c r="A2582">
        <v>2902010</v>
      </c>
      <c r="B2582">
        <v>0</v>
      </c>
      <c r="C2582">
        <v>55</v>
      </c>
      <c r="D2582">
        <v>5</v>
      </c>
      <c r="E2582">
        <v>1</v>
      </c>
      <c r="F2582">
        <v>0</v>
      </c>
      <c r="G2582">
        <v>0</v>
      </c>
      <c r="H2582">
        <v>0</v>
      </c>
      <c r="I2582">
        <v>0.45118491691563201</v>
      </c>
      <c r="J2582">
        <v>0</v>
      </c>
    </row>
    <row r="2583" spans="1:10" x14ac:dyDescent="0.35">
      <c r="A2583">
        <v>2903263</v>
      </c>
      <c r="B2583">
        <v>1</v>
      </c>
      <c r="C2583">
        <v>55</v>
      </c>
      <c r="D2583">
        <v>5</v>
      </c>
      <c r="E2583">
        <v>1</v>
      </c>
      <c r="F2583">
        <v>0</v>
      </c>
      <c r="G2583">
        <v>0</v>
      </c>
      <c r="H2583">
        <v>0</v>
      </c>
      <c r="I2583">
        <v>0.47022239980672098</v>
      </c>
      <c r="J2583">
        <v>0</v>
      </c>
    </row>
    <row r="2584" spans="1:10" x14ac:dyDescent="0.35">
      <c r="A2584">
        <v>2911930</v>
      </c>
      <c r="B2584">
        <v>0</v>
      </c>
      <c r="C2584">
        <v>85</v>
      </c>
      <c r="D2584">
        <v>5</v>
      </c>
      <c r="E2584">
        <v>1</v>
      </c>
      <c r="F2584">
        <v>0</v>
      </c>
      <c r="G2584">
        <v>0</v>
      </c>
      <c r="H2584">
        <v>0</v>
      </c>
      <c r="I2584">
        <v>0.482985857656347</v>
      </c>
      <c r="J2584">
        <v>0</v>
      </c>
    </row>
    <row r="2585" spans="1:10" x14ac:dyDescent="0.35">
      <c r="A2585">
        <v>2903954</v>
      </c>
      <c r="B2585">
        <v>0</v>
      </c>
      <c r="C2585">
        <v>87</v>
      </c>
      <c r="D2585">
        <v>5</v>
      </c>
      <c r="E2585">
        <v>1</v>
      </c>
      <c r="F2585">
        <v>1</v>
      </c>
      <c r="G2585">
        <v>0</v>
      </c>
      <c r="H2585">
        <v>0</v>
      </c>
      <c r="I2585">
        <v>0.482985857656347</v>
      </c>
      <c r="J2585">
        <v>0</v>
      </c>
    </row>
    <row r="2586" spans="1:10" x14ac:dyDescent="0.35">
      <c r="A2586">
        <v>2909445</v>
      </c>
      <c r="B2586">
        <v>0</v>
      </c>
      <c r="C2586">
        <v>60</v>
      </c>
      <c r="D2586">
        <v>2</v>
      </c>
      <c r="E2586">
        <v>1</v>
      </c>
      <c r="F2586">
        <v>0</v>
      </c>
      <c r="G2586">
        <v>0</v>
      </c>
      <c r="H2586">
        <v>0</v>
      </c>
      <c r="I2586">
        <v>0.76817077838689396</v>
      </c>
      <c r="J2586">
        <v>1</v>
      </c>
    </row>
    <row r="2587" spans="1:10" x14ac:dyDescent="0.35">
      <c r="A2587">
        <v>2907995</v>
      </c>
      <c r="B2587">
        <v>0</v>
      </c>
      <c r="C2587">
        <v>37</v>
      </c>
      <c r="D2587">
        <v>2</v>
      </c>
      <c r="E2587">
        <v>3</v>
      </c>
      <c r="F2587">
        <v>0</v>
      </c>
      <c r="G2587">
        <v>0</v>
      </c>
      <c r="H2587">
        <v>0</v>
      </c>
      <c r="I2587">
        <v>0.60516443802557296</v>
      </c>
      <c r="J2587">
        <v>1</v>
      </c>
    </row>
    <row r="2588" spans="1:10" x14ac:dyDescent="0.35">
      <c r="A2588">
        <v>2904423</v>
      </c>
      <c r="B2588">
        <v>1</v>
      </c>
      <c r="C2588">
        <v>39</v>
      </c>
      <c r="D2588">
        <v>2</v>
      </c>
      <c r="E2588">
        <v>3</v>
      </c>
      <c r="F2588">
        <v>0</v>
      </c>
      <c r="G2588">
        <v>0</v>
      </c>
      <c r="H2588">
        <v>0</v>
      </c>
      <c r="I2588">
        <v>0.64908519274473298</v>
      </c>
      <c r="J2588">
        <v>1</v>
      </c>
    </row>
    <row r="2589" spans="1:10" x14ac:dyDescent="0.35">
      <c r="A2589">
        <v>2910854</v>
      </c>
      <c r="B2589">
        <v>1</v>
      </c>
      <c r="C2589">
        <v>77</v>
      </c>
      <c r="D2589">
        <v>4</v>
      </c>
      <c r="E2589">
        <v>1</v>
      </c>
      <c r="F2589">
        <v>0</v>
      </c>
      <c r="G2589">
        <v>0</v>
      </c>
      <c r="H2589">
        <v>1</v>
      </c>
      <c r="I2589">
        <v>0.767582826929054</v>
      </c>
      <c r="J2589">
        <v>1</v>
      </c>
    </row>
    <row r="2590" spans="1:10" x14ac:dyDescent="0.35">
      <c r="A2590">
        <v>2908723</v>
      </c>
      <c r="B2590">
        <v>0</v>
      </c>
      <c r="C2590">
        <v>87</v>
      </c>
      <c r="D2590">
        <v>2</v>
      </c>
      <c r="E2590">
        <v>1</v>
      </c>
      <c r="F2590">
        <v>0</v>
      </c>
      <c r="G2590">
        <v>0</v>
      </c>
      <c r="H2590">
        <v>0</v>
      </c>
      <c r="I2590">
        <v>0.90863708788234199</v>
      </c>
      <c r="J2590">
        <v>1</v>
      </c>
    </row>
    <row r="2591" spans="1:10" x14ac:dyDescent="0.35">
      <c r="A2591">
        <v>2906714</v>
      </c>
      <c r="B2591">
        <v>1</v>
      </c>
      <c r="C2591">
        <v>55</v>
      </c>
      <c r="D2591">
        <v>2</v>
      </c>
      <c r="E2591">
        <v>1</v>
      </c>
      <c r="F2591">
        <v>0</v>
      </c>
      <c r="G2591">
        <v>0</v>
      </c>
      <c r="H2591">
        <v>0</v>
      </c>
      <c r="I2591">
        <v>0.93106420855277106</v>
      </c>
      <c r="J2591">
        <v>1</v>
      </c>
    </row>
    <row r="2592" spans="1:10" x14ac:dyDescent="0.35">
      <c r="A2592">
        <v>2908250</v>
      </c>
      <c r="B2592">
        <v>0</v>
      </c>
      <c r="C2592">
        <v>48</v>
      </c>
      <c r="D2592">
        <v>2</v>
      </c>
      <c r="E2592">
        <v>1</v>
      </c>
      <c r="F2592">
        <v>0</v>
      </c>
      <c r="G2592">
        <v>0</v>
      </c>
      <c r="H2592">
        <v>0</v>
      </c>
      <c r="I2592">
        <v>0.76066619779400202</v>
      </c>
      <c r="J2592">
        <v>1</v>
      </c>
    </row>
    <row r="2593" spans="1:10" x14ac:dyDescent="0.35">
      <c r="A2593">
        <v>2908548</v>
      </c>
      <c r="B2593">
        <v>1</v>
      </c>
      <c r="C2593">
        <v>36</v>
      </c>
      <c r="D2593">
        <v>2</v>
      </c>
      <c r="E2593">
        <v>1</v>
      </c>
      <c r="F2593">
        <v>0</v>
      </c>
      <c r="G2593">
        <v>0</v>
      </c>
      <c r="H2593">
        <v>0</v>
      </c>
      <c r="I2593">
        <v>0.86481787023683998</v>
      </c>
      <c r="J2593">
        <v>1</v>
      </c>
    </row>
    <row r="2594" spans="1:10" x14ac:dyDescent="0.35">
      <c r="A2594">
        <v>2902453</v>
      </c>
      <c r="B2594">
        <v>0</v>
      </c>
      <c r="C2594">
        <v>88</v>
      </c>
      <c r="D2594">
        <v>2</v>
      </c>
      <c r="E2594">
        <v>1</v>
      </c>
      <c r="F2594">
        <v>0</v>
      </c>
      <c r="G2594">
        <v>0</v>
      </c>
      <c r="H2594">
        <v>0</v>
      </c>
      <c r="I2594">
        <v>0.87129365701916295</v>
      </c>
      <c r="J2594">
        <v>1</v>
      </c>
    </row>
    <row r="2595" spans="1:10" x14ac:dyDescent="0.35">
      <c r="A2595">
        <v>2900113</v>
      </c>
      <c r="B2595">
        <v>0</v>
      </c>
      <c r="C2595">
        <v>87</v>
      </c>
      <c r="D2595">
        <v>2</v>
      </c>
      <c r="E2595">
        <v>1</v>
      </c>
      <c r="F2595">
        <v>0</v>
      </c>
      <c r="G2595">
        <v>0</v>
      </c>
      <c r="H2595">
        <v>0</v>
      </c>
      <c r="I2595">
        <v>0.87129365701916295</v>
      </c>
      <c r="J2595">
        <v>1</v>
      </c>
    </row>
    <row r="2596" spans="1:10" x14ac:dyDescent="0.35">
      <c r="A2596">
        <v>2902849</v>
      </c>
      <c r="B2596">
        <v>0</v>
      </c>
      <c r="C2596">
        <v>85</v>
      </c>
      <c r="D2596">
        <v>3</v>
      </c>
      <c r="E2596">
        <v>1</v>
      </c>
      <c r="F2596">
        <v>0</v>
      </c>
      <c r="G2596">
        <v>0</v>
      </c>
      <c r="H2596">
        <v>1</v>
      </c>
      <c r="I2596">
        <v>0.87129365701916295</v>
      </c>
      <c r="J2596">
        <v>1</v>
      </c>
    </row>
    <row r="2597" spans="1:10" x14ac:dyDescent="0.35">
      <c r="A2597">
        <v>2909412</v>
      </c>
      <c r="B2597">
        <v>0</v>
      </c>
      <c r="C2597">
        <v>34</v>
      </c>
      <c r="D2597">
        <v>2</v>
      </c>
      <c r="E2597">
        <v>1</v>
      </c>
      <c r="F2597">
        <v>0</v>
      </c>
      <c r="G2597">
        <v>0</v>
      </c>
      <c r="H2597">
        <v>0</v>
      </c>
      <c r="I2597">
        <v>0.889926592539934</v>
      </c>
      <c r="J2597">
        <v>1</v>
      </c>
    </row>
    <row r="2598" spans="1:10" x14ac:dyDescent="0.35">
      <c r="A2598">
        <v>2911867</v>
      </c>
      <c r="B2598">
        <v>1</v>
      </c>
      <c r="C2598">
        <v>51</v>
      </c>
      <c r="D2598">
        <v>3</v>
      </c>
      <c r="E2598">
        <v>1</v>
      </c>
      <c r="F2598">
        <v>0</v>
      </c>
      <c r="G2598">
        <v>1</v>
      </c>
      <c r="H2598">
        <v>0</v>
      </c>
      <c r="I2598">
        <v>1.05780995025478</v>
      </c>
      <c r="J2598">
        <v>1</v>
      </c>
    </row>
    <row r="2599" spans="1:10" x14ac:dyDescent="0.35">
      <c r="A2599">
        <v>2911537</v>
      </c>
      <c r="B2599">
        <v>0</v>
      </c>
      <c r="C2599">
        <v>31</v>
      </c>
      <c r="D2599">
        <v>2</v>
      </c>
      <c r="E2599">
        <v>1</v>
      </c>
      <c r="F2599">
        <v>0</v>
      </c>
      <c r="G2599">
        <v>0</v>
      </c>
      <c r="H2599">
        <v>0</v>
      </c>
      <c r="I2599">
        <v>0.98581161602337097</v>
      </c>
      <c r="J2599">
        <v>1</v>
      </c>
    </row>
    <row r="2600" spans="1:10" x14ac:dyDescent="0.35">
      <c r="A2600">
        <v>2903121</v>
      </c>
      <c r="B2600">
        <v>1</v>
      </c>
      <c r="C2600">
        <v>37</v>
      </c>
      <c r="D2600">
        <v>5</v>
      </c>
      <c r="E2600">
        <v>2</v>
      </c>
      <c r="F2600">
        <v>0</v>
      </c>
      <c r="G2600">
        <v>0</v>
      </c>
      <c r="H2600">
        <v>1</v>
      </c>
      <c r="I2600">
        <v>0.94457042523597701</v>
      </c>
      <c r="J2600">
        <v>1</v>
      </c>
    </row>
    <row r="2601" spans="1:10" x14ac:dyDescent="0.35">
      <c r="A2601">
        <v>2909313</v>
      </c>
      <c r="B2601">
        <v>0</v>
      </c>
      <c r="C2601">
        <v>56</v>
      </c>
      <c r="D2601">
        <v>5</v>
      </c>
      <c r="E2601">
        <v>2</v>
      </c>
      <c r="F2601">
        <v>1</v>
      </c>
      <c r="G2601">
        <v>0</v>
      </c>
      <c r="H2601">
        <v>0</v>
      </c>
      <c r="I2601">
        <v>0.76817077838689396</v>
      </c>
      <c r="J2601">
        <v>1</v>
      </c>
    </row>
    <row r="2602" spans="1:10" x14ac:dyDescent="0.35">
      <c r="A2602">
        <v>2900757</v>
      </c>
      <c r="B2602">
        <v>0</v>
      </c>
      <c r="C2602">
        <v>57</v>
      </c>
      <c r="D2602">
        <v>5</v>
      </c>
      <c r="E2602">
        <v>2</v>
      </c>
      <c r="F2602">
        <v>0</v>
      </c>
      <c r="G2602">
        <v>0</v>
      </c>
      <c r="H2602">
        <v>0</v>
      </c>
      <c r="I2602">
        <v>1.0097285613867799</v>
      </c>
      <c r="J2602">
        <v>1</v>
      </c>
    </row>
    <row r="2603" spans="1:10" x14ac:dyDescent="0.35">
      <c r="A2603">
        <v>2908201</v>
      </c>
      <c r="B2603">
        <v>0</v>
      </c>
      <c r="C2603">
        <v>84</v>
      </c>
      <c r="D2603">
        <v>3</v>
      </c>
      <c r="E2603">
        <v>2</v>
      </c>
      <c r="F2603">
        <v>0</v>
      </c>
      <c r="G2603">
        <v>0</v>
      </c>
      <c r="H2603">
        <v>0</v>
      </c>
      <c r="I2603">
        <v>0.87129365701916295</v>
      </c>
      <c r="J2603">
        <v>1</v>
      </c>
    </row>
    <row r="2604" spans="1:10" x14ac:dyDescent="0.35">
      <c r="A2604">
        <v>2904855</v>
      </c>
      <c r="B2604">
        <v>0</v>
      </c>
      <c r="C2604">
        <v>56</v>
      </c>
      <c r="D2604">
        <v>3</v>
      </c>
      <c r="E2604">
        <v>3</v>
      </c>
      <c r="F2604">
        <v>0</v>
      </c>
      <c r="G2604">
        <v>0</v>
      </c>
      <c r="H2604">
        <v>1</v>
      </c>
      <c r="I2604">
        <v>0.84467527168310597</v>
      </c>
      <c r="J2604">
        <v>1</v>
      </c>
    </row>
    <row r="2605" spans="1:10" x14ac:dyDescent="0.35">
      <c r="A2605">
        <v>2906867</v>
      </c>
      <c r="B2605">
        <v>1</v>
      </c>
      <c r="C2605">
        <v>64</v>
      </c>
      <c r="D2605">
        <v>3</v>
      </c>
      <c r="E2605">
        <v>3</v>
      </c>
      <c r="F2605">
        <v>0</v>
      </c>
      <c r="G2605">
        <v>0</v>
      </c>
      <c r="H2605">
        <v>1</v>
      </c>
      <c r="I2605">
        <v>0.89983267370957298</v>
      </c>
      <c r="J2605">
        <v>1</v>
      </c>
    </row>
    <row r="2606" spans="1:10" x14ac:dyDescent="0.35">
      <c r="A2606">
        <v>2907104</v>
      </c>
      <c r="B2606">
        <v>0</v>
      </c>
      <c r="C2606">
        <v>33</v>
      </c>
      <c r="D2606">
        <v>3</v>
      </c>
      <c r="E2606">
        <v>3</v>
      </c>
      <c r="F2606">
        <v>0</v>
      </c>
      <c r="G2606">
        <v>0</v>
      </c>
      <c r="H2606">
        <v>1</v>
      </c>
      <c r="I2606">
        <v>0.88462207013445204</v>
      </c>
      <c r="J2606">
        <v>1</v>
      </c>
    </row>
    <row r="2607" spans="1:10" x14ac:dyDescent="0.35">
      <c r="A2607">
        <v>2910003</v>
      </c>
      <c r="B2607">
        <v>0</v>
      </c>
      <c r="C2607">
        <v>33</v>
      </c>
      <c r="D2607">
        <v>3</v>
      </c>
      <c r="E2607">
        <v>1</v>
      </c>
      <c r="F2607">
        <v>0</v>
      </c>
      <c r="G2607">
        <v>0</v>
      </c>
      <c r="H2607">
        <v>0</v>
      </c>
      <c r="I2607">
        <v>1.15971481224782</v>
      </c>
      <c r="J2607">
        <v>1</v>
      </c>
    </row>
    <row r="2608" spans="1:10" x14ac:dyDescent="0.35">
      <c r="A2608">
        <v>2901922</v>
      </c>
      <c r="B2608">
        <v>1</v>
      </c>
      <c r="C2608">
        <v>36</v>
      </c>
      <c r="D2608">
        <v>2</v>
      </c>
      <c r="E2608">
        <v>1</v>
      </c>
      <c r="F2608">
        <v>0</v>
      </c>
      <c r="G2608">
        <v>0</v>
      </c>
      <c r="H2608">
        <v>0</v>
      </c>
      <c r="I2608">
        <v>0.94457042523597701</v>
      </c>
      <c r="J2608">
        <v>1</v>
      </c>
    </row>
    <row r="2609" spans="1:10" x14ac:dyDescent="0.35">
      <c r="A2609">
        <v>2911174</v>
      </c>
      <c r="B2609">
        <v>0</v>
      </c>
      <c r="C2609">
        <v>70</v>
      </c>
      <c r="D2609">
        <v>4</v>
      </c>
      <c r="E2609">
        <v>1</v>
      </c>
      <c r="F2609">
        <v>0</v>
      </c>
      <c r="G2609">
        <v>1</v>
      </c>
      <c r="H2609">
        <v>0</v>
      </c>
      <c r="I2609">
        <v>0.43748713712723902</v>
      </c>
      <c r="J2609">
        <v>0</v>
      </c>
    </row>
    <row r="2610" spans="1:10" x14ac:dyDescent="0.35">
      <c r="A2610">
        <v>2910749</v>
      </c>
      <c r="B2610">
        <v>0</v>
      </c>
      <c r="C2610">
        <v>51</v>
      </c>
      <c r="D2610">
        <v>2</v>
      </c>
      <c r="E2610">
        <v>1</v>
      </c>
      <c r="F2610">
        <v>0</v>
      </c>
      <c r="G2610">
        <v>0</v>
      </c>
      <c r="H2610">
        <v>0</v>
      </c>
      <c r="I2610">
        <v>0.48321290473225298</v>
      </c>
      <c r="J2610">
        <v>0</v>
      </c>
    </row>
    <row r="2611" spans="1:10" x14ac:dyDescent="0.35">
      <c r="A2611">
        <v>2907825</v>
      </c>
      <c r="B2611">
        <v>1</v>
      </c>
      <c r="C2611">
        <v>54</v>
      </c>
      <c r="D2611">
        <v>2</v>
      </c>
      <c r="E2611">
        <v>1</v>
      </c>
      <c r="F2611">
        <v>0</v>
      </c>
      <c r="G2611">
        <v>0</v>
      </c>
      <c r="H2611">
        <v>0</v>
      </c>
      <c r="I2611">
        <v>0.53917863922004705</v>
      </c>
      <c r="J2611">
        <v>0</v>
      </c>
    </row>
    <row r="2612" spans="1:10" x14ac:dyDescent="0.35">
      <c r="A2612">
        <v>2908267</v>
      </c>
      <c r="B2612">
        <v>1</v>
      </c>
      <c r="C2612">
        <v>77</v>
      </c>
      <c r="D2612">
        <v>2</v>
      </c>
      <c r="E2612">
        <v>1</v>
      </c>
      <c r="F2612">
        <v>0</v>
      </c>
      <c r="G2612">
        <v>1</v>
      </c>
      <c r="H2612">
        <v>0</v>
      </c>
      <c r="I2612">
        <v>0.42549561736129798</v>
      </c>
      <c r="J2612">
        <v>0</v>
      </c>
    </row>
    <row r="2613" spans="1:10" x14ac:dyDescent="0.35">
      <c r="A2613">
        <v>2904820</v>
      </c>
      <c r="B2613">
        <v>0</v>
      </c>
      <c r="C2613">
        <v>41</v>
      </c>
      <c r="D2613">
        <v>1</v>
      </c>
      <c r="E2613">
        <v>1</v>
      </c>
      <c r="F2613">
        <v>0</v>
      </c>
      <c r="G2613">
        <v>0</v>
      </c>
      <c r="H2613">
        <v>0</v>
      </c>
      <c r="I2613">
        <v>0.47662860252420203</v>
      </c>
      <c r="J2613">
        <v>0</v>
      </c>
    </row>
    <row r="2614" spans="1:10" x14ac:dyDescent="0.35">
      <c r="A2614">
        <v>2908553</v>
      </c>
      <c r="B2614">
        <v>1</v>
      </c>
      <c r="C2614">
        <v>41</v>
      </c>
      <c r="D2614">
        <v>1</v>
      </c>
      <c r="E2614">
        <v>1</v>
      </c>
      <c r="F2614">
        <v>0</v>
      </c>
      <c r="G2614">
        <v>0</v>
      </c>
      <c r="H2614">
        <v>0</v>
      </c>
      <c r="I2614">
        <v>0.54242947165769495</v>
      </c>
      <c r="J2614">
        <v>0</v>
      </c>
    </row>
    <row r="2615" spans="1:10" x14ac:dyDescent="0.35">
      <c r="A2615">
        <v>2912062</v>
      </c>
      <c r="B2615">
        <v>1</v>
      </c>
      <c r="C2615">
        <v>54</v>
      </c>
      <c r="D2615">
        <v>1</v>
      </c>
      <c r="E2615">
        <v>1</v>
      </c>
      <c r="F2615">
        <v>0</v>
      </c>
      <c r="G2615">
        <v>1</v>
      </c>
      <c r="H2615">
        <v>0</v>
      </c>
      <c r="I2615">
        <v>0.51500852343822401</v>
      </c>
      <c r="J2615">
        <v>0</v>
      </c>
    </row>
    <row r="2616" spans="1:10" x14ac:dyDescent="0.35">
      <c r="A2616">
        <v>2901362</v>
      </c>
      <c r="B2616">
        <v>0</v>
      </c>
      <c r="C2616">
        <v>52</v>
      </c>
      <c r="D2616">
        <v>2</v>
      </c>
      <c r="E2616">
        <v>1</v>
      </c>
      <c r="F2616">
        <v>0</v>
      </c>
      <c r="G2616">
        <v>1</v>
      </c>
      <c r="H2616">
        <v>0</v>
      </c>
      <c r="I2616">
        <v>0.448920555712637</v>
      </c>
      <c r="J2616">
        <v>0</v>
      </c>
    </row>
    <row r="2617" spans="1:10" x14ac:dyDescent="0.35">
      <c r="A2617">
        <v>2910097</v>
      </c>
      <c r="B2617">
        <v>1</v>
      </c>
      <c r="C2617">
        <v>64</v>
      </c>
      <c r="D2617">
        <v>2</v>
      </c>
      <c r="E2617">
        <v>1</v>
      </c>
      <c r="F2617">
        <v>0</v>
      </c>
      <c r="G2617">
        <v>0</v>
      </c>
      <c r="H2617">
        <v>0</v>
      </c>
      <c r="I2617">
        <v>0.479295706582193</v>
      </c>
      <c r="J2617">
        <v>0</v>
      </c>
    </row>
    <row r="2618" spans="1:10" x14ac:dyDescent="0.35">
      <c r="A2618">
        <v>2909260</v>
      </c>
      <c r="B2618">
        <v>0</v>
      </c>
      <c r="C2618">
        <v>39</v>
      </c>
      <c r="D2618">
        <v>4</v>
      </c>
      <c r="E2618">
        <v>1</v>
      </c>
      <c r="F2618">
        <v>0</v>
      </c>
      <c r="G2618">
        <v>0</v>
      </c>
      <c r="H2618">
        <v>0</v>
      </c>
      <c r="I2618">
        <v>0.341195871161733</v>
      </c>
      <c r="J2618">
        <v>0</v>
      </c>
    </row>
    <row r="2619" spans="1:10" x14ac:dyDescent="0.35">
      <c r="A2619">
        <v>2911870</v>
      </c>
      <c r="B2619">
        <v>1</v>
      </c>
      <c r="C2619">
        <v>44</v>
      </c>
      <c r="D2619">
        <v>4</v>
      </c>
      <c r="E2619">
        <v>1</v>
      </c>
      <c r="F2619">
        <v>0</v>
      </c>
      <c r="G2619">
        <v>0</v>
      </c>
      <c r="H2619">
        <v>0</v>
      </c>
      <c r="I2619">
        <v>0.40951685020613698</v>
      </c>
      <c r="J2619">
        <v>0</v>
      </c>
    </row>
    <row r="2620" spans="1:10" x14ac:dyDescent="0.35">
      <c r="A2620">
        <v>2904651</v>
      </c>
      <c r="B2620">
        <v>0</v>
      </c>
      <c r="C2620">
        <v>76</v>
      </c>
      <c r="D2620">
        <v>4</v>
      </c>
      <c r="E2620">
        <v>1</v>
      </c>
      <c r="F2620">
        <v>0</v>
      </c>
      <c r="G2620">
        <v>0</v>
      </c>
      <c r="H2620">
        <v>0</v>
      </c>
      <c r="I2620">
        <v>0.482985857656347</v>
      </c>
      <c r="J2620">
        <v>0</v>
      </c>
    </row>
    <row r="2621" spans="1:10" x14ac:dyDescent="0.35">
      <c r="A2621">
        <v>2909597</v>
      </c>
      <c r="B2621">
        <v>1</v>
      </c>
      <c r="C2621">
        <v>34</v>
      </c>
      <c r="D2621">
        <v>1</v>
      </c>
      <c r="E2621">
        <v>1</v>
      </c>
      <c r="F2621">
        <v>0</v>
      </c>
      <c r="G2621">
        <v>0</v>
      </c>
      <c r="H2621">
        <v>0</v>
      </c>
      <c r="I2621">
        <v>1.1154778780140799</v>
      </c>
      <c r="J2621">
        <v>1</v>
      </c>
    </row>
    <row r="2622" spans="1:10" x14ac:dyDescent="0.35">
      <c r="A2622">
        <v>2906975</v>
      </c>
      <c r="B2622">
        <v>1</v>
      </c>
      <c r="C2622">
        <v>70</v>
      </c>
      <c r="D2622">
        <v>1</v>
      </c>
      <c r="E2622">
        <v>1</v>
      </c>
      <c r="F2622">
        <v>0</v>
      </c>
      <c r="G2622">
        <v>1</v>
      </c>
      <c r="H2622">
        <v>0</v>
      </c>
      <c r="I2622">
        <v>0.77399240237341105</v>
      </c>
      <c r="J2622">
        <v>1</v>
      </c>
    </row>
    <row r="2623" spans="1:10" x14ac:dyDescent="0.35">
      <c r="A2623">
        <v>2907875</v>
      </c>
      <c r="B2623">
        <v>0</v>
      </c>
      <c r="C2623">
        <v>65</v>
      </c>
      <c r="D2623">
        <v>1</v>
      </c>
      <c r="E2623">
        <v>1</v>
      </c>
      <c r="F2623">
        <v>0</v>
      </c>
      <c r="G2623">
        <v>0</v>
      </c>
      <c r="H2623">
        <v>0</v>
      </c>
      <c r="I2623">
        <v>0.77141655349486904</v>
      </c>
      <c r="J2623">
        <v>1</v>
      </c>
    </row>
    <row r="2624" spans="1:10" x14ac:dyDescent="0.35">
      <c r="A2624">
        <v>2902858</v>
      </c>
      <c r="B2624">
        <v>0</v>
      </c>
      <c r="C2624">
        <v>54</v>
      </c>
      <c r="D2624">
        <v>1</v>
      </c>
      <c r="E2624">
        <v>1</v>
      </c>
      <c r="F2624">
        <v>0</v>
      </c>
      <c r="G2624">
        <v>0</v>
      </c>
      <c r="H2624">
        <v>0</v>
      </c>
      <c r="I2624">
        <v>0.84789039711547998</v>
      </c>
      <c r="J2624">
        <v>1</v>
      </c>
    </row>
    <row r="2625" spans="1:10" x14ac:dyDescent="0.35">
      <c r="A2625">
        <v>2907629</v>
      </c>
      <c r="B2625">
        <v>1</v>
      </c>
      <c r="C2625">
        <v>52</v>
      </c>
      <c r="D2625">
        <v>1</v>
      </c>
      <c r="E2625">
        <v>1</v>
      </c>
      <c r="F2625">
        <v>0</v>
      </c>
      <c r="G2625">
        <v>0</v>
      </c>
      <c r="H2625">
        <v>0</v>
      </c>
      <c r="I2625">
        <v>0.98760942208207603</v>
      </c>
      <c r="J2625">
        <v>1</v>
      </c>
    </row>
    <row r="2626" spans="1:10" x14ac:dyDescent="0.35">
      <c r="A2626">
        <v>2905958</v>
      </c>
      <c r="B2626">
        <v>0</v>
      </c>
      <c r="C2626">
        <v>77</v>
      </c>
      <c r="D2626">
        <v>1</v>
      </c>
      <c r="E2626">
        <v>1</v>
      </c>
      <c r="F2626">
        <v>1</v>
      </c>
      <c r="G2626">
        <v>0</v>
      </c>
      <c r="H2626">
        <v>0</v>
      </c>
      <c r="I2626">
        <v>0.80474170350575003</v>
      </c>
      <c r="J2626">
        <v>1</v>
      </c>
    </row>
    <row r="2627" spans="1:10" x14ac:dyDescent="0.35">
      <c r="A2627">
        <v>2903522</v>
      </c>
      <c r="B2627">
        <v>1</v>
      </c>
      <c r="C2627">
        <v>76</v>
      </c>
      <c r="D2627">
        <v>1</v>
      </c>
      <c r="E2627">
        <v>1</v>
      </c>
      <c r="F2627">
        <v>0</v>
      </c>
      <c r="G2627">
        <v>1</v>
      </c>
      <c r="H2627">
        <v>0</v>
      </c>
      <c r="I2627">
        <v>0.79644776335648104</v>
      </c>
      <c r="J2627">
        <v>1</v>
      </c>
    </row>
    <row r="2628" spans="1:10" x14ac:dyDescent="0.35">
      <c r="A2628">
        <v>2909622</v>
      </c>
      <c r="B2628">
        <v>1</v>
      </c>
      <c r="C2628">
        <v>45</v>
      </c>
      <c r="D2628">
        <v>1</v>
      </c>
      <c r="E2628">
        <v>5</v>
      </c>
      <c r="F2628">
        <v>0</v>
      </c>
      <c r="G2628">
        <v>1</v>
      </c>
      <c r="H2628">
        <v>0</v>
      </c>
      <c r="I2628">
        <v>0.91091788922388595</v>
      </c>
      <c r="J2628">
        <v>1</v>
      </c>
    </row>
    <row r="2629" spans="1:10" x14ac:dyDescent="0.35">
      <c r="A2629">
        <v>2900215</v>
      </c>
      <c r="B2629">
        <v>0</v>
      </c>
      <c r="C2629">
        <v>87</v>
      </c>
      <c r="D2629">
        <v>1</v>
      </c>
      <c r="E2629">
        <v>1</v>
      </c>
      <c r="F2629">
        <v>0</v>
      </c>
      <c r="G2629">
        <v>0</v>
      </c>
      <c r="H2629">
        <v>0</v>
      </c>
      <c r="I2629">
        <v>0.80364646139949003</v>
      </c>
      <c r="J2629">
        <v>1</v>
      </c>
    </row>
    <row r="2630" spans="1:10" x14ac:dyDescent="0.35">
      <c r="A2630">
        <v>2909236</v>
      </c>
      <c r="B2630">
        <v>1</v>
      </c>
      <c r="C2630">
        <v>86</v>
      </c>
      <c r="D2630">
        <v>1</v>
      </c>
      <c r="E2630">
        <v>1</v>
      </c>
      <c r="F2630">
        <v>0</v>
      </c>
      <c r="G2630">
        <v>0</v>
      </c>
      <c r="H2630">
        <v>0</v>
      </c>
      <c r="I2630">
        <v>0.79569342503920903</v>
      </c>
      <c r="J2630">
        <v>1</v>
      </c>
    </row>
    <row r="2631" spans="1:10" x14ac:dyDescent="0.35">
      <c r="A2631">
        <v>2909782</v>
      </c>
      <c r="B2631">
        <v>0</v>
      </c>
      <c r="C2631">
        <v>65</v>
      </c>
      <c r="D2631">
        <v>1</v>
      </c>
      <c r="E2631">
        <v>1</v>
      </c>
      <c r="F2631">
        <v>0</v>
      </c>
      <c r="G2631">
        <v>0</v>
      </c>
      <c r="H2631">
        <v>0</v>
      </c>
      <c r="I2631">
        <v>0.77141655349486904</v>
      </c>
      <c r="J2631">
        <v>1</v>
      </c>
    </row>
    <row r="2632" spans="1:10" x14ac:dyDescent="0.35">
      <c r="A2632">
        <v>2902379</v>
      </c>
      <c r="B2632">
        <v>1</v>
      </c>
      <c r="C2632">
        <v>67</v>
      </c>
      <c r="D2632">
        <v>1</v>
      </c>
      <c r="E2632">
        <v>1</v>
      </c>
      <c r="F2632">
        <v>0</v>
      </c>
      <c r="G2632">
        <v>1</v>
      </c>
      <c r="H2632">
        <v>0</v>
      </c>
      <c r="I2632">
        <v>0.77399240237341105</v>
      </c>
      <c r="J2632">
        <v>1</v>
      </c>
    </row>
    <row r="2633" spans="1:10" x14ac:dyDescent="0.35">
      <c r="A2633">
        <v>2900487</v>
      </c>
      <c r="B2633">
        <v>1</v>
      </c>
      <c r="C2633">
        <v>71</v>
      </c>
      <c r="D2633">
        <v>1</v>
      </c>
      <c r="E2633">
        <v>1</v>
      </c>
      <c r="F2633">
        <v>0</v>
      </c>
      <c r="G2633">
        <v>0</v>
      </c>
      <c r="H2633">
        <v>0</v>
      </c>
      <c r="I2633">
        <v>0.77678157759135102</v>
      </c>
      <c r="J2633">
        <v>1</v>
      </c>
    </row>
    <row r="2634" spans="1:10" x14ac:dyDescent="0.35">
      <c r="A2634">
        <v>2900131</v>
      </c>
      <c r="B2634">
        <v>0</v>
      </c>
      <c r="C2634">
        <v>72</v>
      </c>
      <c r="D2634">
        <v>1</v>
      </c>
      <c r="E2634">
        <v>1</v>
      </c>
      <c r="F2634">
        <v>0</v>
      </c>
      <c r="G2634">
        <v>0</v>
      </c>
      <c r="H2634">
        <v>0</v>
      </c>
      <c r="I2634">
        <v>0.77386880544150805</v>
      </c>
      <c r="J2634">
        <v>1</v>
      </c>
    </row>
    <row r="2635" spans="1:10" x14ac:dyDescent="0.35">
      <c r="A2635">
        <v>2900152</v>
      </c>
      <c r="B2635">
        <v>0</v>
      </c>
      <c r="C2635">
        <v>72</v>
      </c>
      <c r="D2635">
        <v>1</v>
      </c>
      <c r="E2635">
        <v>1</v>
      </c>
      <c r="F2635">
        <v>0</v>
      </c>
      <c r="G2635">
        <v>0</v>
      </c>
      <c r="H2635">
        <v>0</v>
      </c>
      <c r="I2635">
        <v>0.78921522241236297</v>
      </c>
      <c r="J2635">
        <v>1</v>
      </c>
    </row>
    <row r="2636" spans="1:10" x14ac:dyDescent="0.35">
      <c r="A2636">
        <v>2907888</v>
      </c>
      <c r="B2636">
        <v>0</v>
      </c>
      <c r="C2636">
        <v>59</v>
      </c>
      <c r="D2636">
        <v>1</v>
      </c>
      <c r="E2636">
        <v>1</v>
      </c>
      <c r="F2636">
        <v>0</v>
      </c>
      <c r="G2636">
        <v>0</v>
      </c>
      <c r="H2636">
        <v>0</v>
      </c>
      <c r="I2636">
        <v>0.76817077838689396</v>
      </c>
      <c r="J2636">
        <v>1</v>
      </c>
    </row>
    <row r="2637" spans="1:10" x14ac:dyDescent="0.35">
      <c r="A2637">
        <v>2911485</v>
      </c>
      <c r="B2637">
        <v>1</v>
      </c>
      <c r="C2637">
        <v>39</v>
      </c>
      <c r="D2637">
        <v>1</v>
      </c>
      <c r="E2637">
        <v>1</v>
      </c>
      <c r="F2637">
        <v>0</v>
      </c>
      <c r="G2637">
        <v>0</v>
      </c>
      <c r="H2637">
        <v>0</v>
      </c>
      <c r="I2637">
        <v>0.80178402758263301</v>
      </c>
      <c r="J2637">
        <v>0</v>
      </c>
    </row>
    <row r="2638" spans="1:10" x14ac:dyDescent="0.35">
      <c r="A2638">
        <v>2908062</v>
      </c>
      <c r="B2638">
        <v>0</v>
      </c>
      <c r="C2638">
        <v>42</v>
      </c>
      <c r="D2638">
        <v>1</v>
      </c>
      <c r="E2638">
        <v>1</v>
      </c>
      <c r="F2638">
        <v>0</v>
      </c>
      <c r="G2638">
        <v>0</v>
      </c>
      <c r="H2638">
        <v>0</v>
      </c>
      <c r="I2638">
        <v>0.55516619224793895</v>
      </c>
      <c r="J2638">
        <v>0</v>
      </c>
    </row>
    <row r="2639" spans="1:10" x14ac:dyDescent="0.35">
      <c r="A2639">
        <v>2901449</v>
      </c>
      <c r="B2639">
        <v>0</v>
      </c>
      <c r="C2639">
        <v>60</v>
      </c>
      <c r="D2639">
        <v>3</v>
      </c>
      <c r="E2639">
        <v>1</v>
      </c>
      <c r="F2639">
        <v>0</v>
      </c>
      <c r="G2639">
        <v>0</v>
      </c>
      <c r="H2639">
        <v>0</v>
      </c>
      <c r="I2639">
        <v>0.448982208014297</v>
      </c>
      <c r="J2639">
        <v>0</v>
      </c>
    </row>
    <row r="2640" spans="1:10" x14ac:dyDescent="0.35">
      <c r="A2640">
        <v>2911686</v>
      </c>
      <c r="B2640">
        <v>1</v>
      </c>
      <c r="C2640">
        <v>65</v>
      </c>
      <c r="D2640">
        <v>3</v>
      </c>
      <c r="E2640">
        <v>1</v>
      </c>
      <c r="F2640">
        <v>0</v>
      </c>
      <c r="G2640">
        <v>1</v>
      </c>
      <c r="H2640">
        <v>0</v>
      </c>
      <c r="I2640">
        <v>0.44521857372658902</v>
      </c>
      <c r="J2640">
        <v>0</v>
      </c>
    </row>
    <row r="2641" spans="1:10" x14ac:dyDescent="0.35">
      <c r="A2641">
        <v>2906863</v>
      </c>
      <c r="B2641">
        <v>0</v>
      </c>
      <c r="C2641">
        <v>83</v>
      </c>
      <c r="D2641">
        <v>1</v>
      </c>
      <c r="E2641">
        <v>1</v>
      </c>
      <c r="F2641">
        <v>0</v>
      </c>
      <c r="G2641">
        <v>1</v>
      </c>
      <c r="H2641">
        <v>0</v>
      </c>
      <c r="I2641">
        <v>0.55098945195098203</v>
      </c>
      <c r="J2641">
        <v>0</v>
      </c>
    </row>
    <row r="2642" spans="1:10" x14ac:dyDescent="0.35">
      <c r="A2642">
        <v>2900461</v>
      </c>
      <c r="B2642">
        <v>1</v>
      </c>
      <c r="C2642">
        <v>55</v>
      </c>
      <c r="D2642">
        <v>1</v>
      </c>
      <c r="E2642">
        <v>1</v>
      </c>
      <c r="F2642">
        <v>0</v>
      </c>
      <c r="G2642">
        <v>1</v>
      </c>
      <c r="H2642">
        <v>0</v>
      </c>
      <c r="I2642">
        <v>0.59419276753953698</v>
      </c>
      <c r="J2642">
        <v>0</v>
      </c>
    </row>
    <row r="2643" spans="1:10" x14ac:dyDescent="0.35">
      <c r="A2643">
        <v>2900751</v>
      </c>
      <c r="B2643">
        <v>0</v>
      </c>
      <c r="C2643">
        <v>83</v>
      </c>
      <c r="D2643">
        <v>1</v>
      </c>
      <c r="E2643">
        <v>1</v>
      </c>
      <c r="F2643">
        <v>0</v>
      </c>
      <c r="G2643">
        <v>1</v>
      </c>
      <c r="H2643">
        <v>0</v>
      </c>
      <c r="I2643">
        <v>0.482985857656347</v>
      </c>
      <c r="J2643">
        <v>0</v>
      </c>
    </row>
    <row r="2644" spans="1:10" x14ac:dyDescent="0.35">
      <c r="A2644">
        <v>2908271</v>
      </c>
      <c r="B2644">
        <v>0</v>
      </c>
      <c r="C2644">
        <v>55</v>
      </c>
      <c r="D2644">
        <v>3</v>
      </c>
      <c r="E2644">
        <v>1</v>
      </c>
      <c r="F2644">
        <v>0</v>
      </c>
      <c r="G2644">
        <v>0</v>
      </c>
      <c r="H2644">
        <v>0</v>
      </c>
      <c r="I2644">
        <v>0.45504726813113799</v>
      </c>
      <c r="J2644">
        <v>0</v>
      </c>
    </row>
    <row r="2645" spans="1:10" x14ac:dyDescent="0.35">
      <c r="A2645">
        <v>2911732</v>
      </c>
      <c r="B2645">
        <v>1</v>
      </c>
      <c r="C2645">
        <v>59</v>
      </c>
      <c r="D2645">
        <v>3</v>
      </c>
      <c r="E2645">
        <v>1</v>
      </c>
      <c r="F2645">
        <v>0</v>
      </c>
      <c r="G2645">
        <v>0</v>
      </c>
      <c r="H2645">
        <v>0</v>
      </c>
      <c r="I2645">
        <v>0.47728980363857798</v>
      </c>
      <c r="J2645">
        <v>0</v>
      </c>
    </row>
    <row r="2646" spans="1:10" x14ac:dyDescent="0.35">
      <c r="A2646">
        <v>2908125</v>
      </c>
      <c r="B2646">
        <v>1</v>
      </c>
      <c r="C2646">
        <v>31</v>
      </c>
      <c r="D2646">
        <v>3</v>
      </c>
      <c r="E2646">
        <v>1</v>
      </c>
      <c r="F2646">
        <v>0</v>
      </c>
      <c r="G2646">
        <v>1</v>
      </c>
      <c r="H2646">
        <v>0</v>
      </c>
      <c r="I2646">
        <v>0.80864399754553995</v>
      </c>
      <c r="J2646">
        <v>0</v>
      </c>
    </row>
    <row r="2647" spans="1:10" x14ac:dyDescent="0.35">
      <c r="A2647">
        <v>2904622</v>
      </c>
      <c r="B2647">
        <v>0</v>
      </c>
      <c r="C2647">
        <v>31</v>
      </c>
      <c r="D2647">
        <v>3</v>
      </c>
      <c r="E2647">
        <v>1</v>
      </c>
      <c r="F2647">
        <v>1</v>
      </c>
      <c r="G2647">
        <v>0</v>
      </c>
      <c r="H2647">
        <v>0</v>
      </c>
      <c r="I2647">
        <v>0.58812861975006203</v>
      </c>
      <c r="J2647">
        <v>0</v>
      </c>
    </row>
    <row r="2648" spans="1:10" x14ac:dyDescent="0.35">
      <c r="A2648">
        <v>2909917</v>
      </c>
      <c r="B2648">
        <v>1</v>
      </c>
      <c r="C2648">
        <v>38</v>
      </c>
      <c r="D2648">
        <v>3</v>
      </c>
      <c r="E2648">
        <v>1</v>
      </c>
      <c r="F2648">
        <v>0</v>
      </c>
      <c r="G2648">
        <v>1</v>
      </c>
      <c r="H2648">
        <v>0</v>
      </c>
      <c r="I2648">
        <v>0.66444264373474105</v>
      </c>
      <c r="J2648">
        <v>0</v>
      </c>
    </row>
    <row r="2649" spans="1:10" x14ac:dyDescent="0.35">
      <c r="A2649">
        <v>2901101</v>
      </c>
      <c r="B2649">
        <v>0</v>
      </c>
      <c r="C2649">
        <v>50</v>
      </c>
      <c r="D2649">
        <v>3</v>
      </c>
      <c r="E2649">
        <v>1</v>
      </c>
      <c r="F2649">
        <v>0</v>
      </c>
      <c r="G2649">
        <v>0</v>
      </c>
      <c r="H2649">
        <v>0</v>
      </c>
      <c r="I2649">
        <v>0.41336033153859397</v>
      </c>
      <c r="J2649">
        <v>0</v>
      </c>
    </row>
    <row r="2650" spans="1:10" x14ac:dyDescent="0.35">
      <c r="A2650">
        <v>2902069</v>
      </c>
      <c r="B2650">
        <v>0</v>
      </c>
      <c r="C2650">
        <v>49</v>
      </c>
      <c r="D2650">
        <v>1</v>
      </c>
      <c r="E2650">
        <v>1</v>
      </c>
      <c r="F2650">
        <v>0</v>
      </c>
      <c r="G2650">
        <v>0</v>
      </c>
      <c r="H2650">
        <v>0</v>
      </c>
      <c r="I2650">
        <v>0.465976955033577</v>
      </c>
      <c r="J2650">
        <v>0</v>
      </c>
    </row>
    <row r="2651" spans="1:10" x14ac:dyDescent="0.35">
      <c r="A2651">
        <v>2911310</v>
      </c>
      <c r="B2651">
        <v>1</v>
      </c>
      <c r="C2651">
        <v>41</v>
      </c>
      <c r="D2651">
        <v>1</v>
      </c>
      <c r="E2651">
        <v>1</v>
      </c>
      <c r="F2651">
        <v>0</v>
      </c>
      <c r="G2651">
        <v>1</v>
      </c>
      <c r="H2651">
        <v>0</v>
      </c>
      <c r="I2651">
        <v>0.56100586549489195</v>
      </c>
      <c r="J2651">
        <v>0</v>
      </c>
    </row>
    <row r="2652" spans="1:10" x14ac:dyDescent="0.35">
      <c r="A2652">
        <v>2908986</v>
      </c>
      <c r="B2652">
        <v>1</v>
      </c>
      <c r="C2652">
        <v>82</v>
      </c>
      <c r="D2652">
        <v>3</v>
      </c>
      <c r="E2652">
        <v>1</v>
      </c>
      <c r="F2652">
        <v>0</v>
      </c>
      <c r="G2652">
        <v>1</v>
      </c>
      <c r="H2652">
        <v>0</v>
      </c>
      <c r="I2652">
        <v>0.46603330519001901</v>
      </c>
      <c r="J2652">
        <v>0</v>
      </c>
    </row>
    <row r="2653" spans="1:10" x14ac:dyDescent="0.35">
      <c r="A2653">
        <v>2909157</v>
      </c>
      <c r="B2653">
        <v>0</v>
      </c>
      <c r="C2653">
        <v>77</v>
      </c>
      <c r="D2653">
        <v>3</v>
      </c>
      <c r="E2653">
        <v>1</v>
      </c>
      <c r="F2653">
        <v>0</v>
      </c>
      <c r="G2653">
        <v>0</v>
      </c>
      <c r="H2653">
        <v>0</v>
      </c>
      <c r="I2653">
        <v>0.48138840149684697</v>
      </c>
      <c r="J2653">
        <v>0</v>
      </c>
    </row>
    <row r="2654" spans="1:10" x14ac:dyDescent="0.35">
      <c r="A2654">
        <v>2911289</v>
      </c>
      <c r="B2654">
        <v>1</v>
      </c>
      <c r="C2654">
        <v>69</v>
      </c>
      <c r="D2654">
        <v>1</v>
      </c>
      <c r="E2654">
        <v>1</v>
      </c>
      <c r="F2654">
        <v>0</v>
      </c>
      <c r="G2654">
        <v>1</v>
      </c>
      <c r="H2654">
        <v>0</v>
      </c>
      <c r="I2654">
        <v>0.45741557178213699</v>
      </c>
      <c r="J2654">
        <v>0</v>
      </c>
    </row>
    <row r="2655" spans="1:10" x14ac:dyDescent="0.35">
      <c r="A2655">
        <v>2904734</v>
      </c>
      <c r="B2655">
        <v>0</v>
      </c>
      <c r="C2655">
        <v>65</v>
      </c>
      <c r="D2655">
        <v>1</v>
      </c>
      <c r="E2655">
        <v>1</v>
      </c>
      <c r="F2655">
        <v>1</v>
      </c>
      <c r="G2655">
        <v>0</v>
      </c>
      <c r="H2655">
        <v>0</v>
      </c>
      <c r="I2655">
        <v>0.45264673929816701</v>
      </c>
      <c r="J2655">
        <v>0</v>
      </c>
    </row>
    <row r="2656" spans="1:10" x14ac:dyDescent="0.35">
      <c r="A2656">
        <v>2908549</v>
      </c>
      <c r="B2656">
        <v>0</v>
      </c>
      <c r="C2656">
        <v>72</v>
      </c>
      <c r="D2656">
        <v>1</v>
      </c>
      <c r="E2656">
        <v>1</v>
      </c>
      <c r="F2656">
        <v>0</v>
      </c>
      <c r="G2656">
        <v>1</v>
      </c>
      <c r="H2656">
        <v>0</v>
      </c>
      <c r="I2656">
        <v>0.45877726978469002</v>
      </c>
      <c r="J2656">
        <v>0</v>
      </c>
    </row>
    <row r="2657" spans="1:10" x14ac:dyDescent="0.35">
      <c r="A2657">
        <v>2910360</v>
      </c>
      <c r="B2657">
        <v>1</v>
      </c>
      <c r="C2657">
        <v>73</v>
      </c>
      <c r="D2657">
        <v>1</v>
      </c>
      <c r="E2657">
        <v>1</v>
      </c>
      <c r="F2657">
        <v>0</v>
      </c>
      <c r="G2657">
        <v>1</v>
      </c>
      <c r="H2657">
        <v>0</v>
      </c>
      <c r="I2657">
        <v>0.46438839679274402</v>
      </c>
      <c r="J2657">
        <v>0</v>
      </c>
    </row>
    <row r="2658" spans="1:10" x14ac:dyDescent="0.35">
      <c r="A2658">
        <v>2904504</v>
      </c>
      <c r="B2658">
        <v>1</v>
      </c>
      <c r="C2658">
        <v>61</v>
      </c>
      <c r="D2658">
        <v>1</v>
      </c>
      <c r="E2658">
        <v>1</v>
      </c>
      <c r="F2658">
        <v>0</v>
      </c>
      <c r="G2658">
        <v>0</v>
      </c>
      <c r="H2658">
        <v>1</v>
      </c>
      <c r="I2658">
        <v>0.517647987530237</v>
      </c>
      <c r="J2658">
        <v>0</v>
      </c>
    </row>
    <row r="2659" spans="1:10" x14ac:dyDescent="0.35">
      <c r="A2659">
        <v>2907440</v>
      </c>
      <c r="B2659">
        <v>0</v>
      </c>
      <c r="C2659">
        <v>56</v>
      </c>
      <c r="D2659">
        <v>1</v>
      </c>
      <c r="E2659">
        <v>1</v>
      </c>
      <c r="F2659">
        <v>0</v>
      </c>
      <c r="G2659">
        <v>0</v>
      </c>
      <c r="H2659">
        <v>1</v>
      </c>
      <c r="I2659">
        <v>0.47710310140713302</v>
      </c>
      <c r="J2659">
        <v>0</v>
      </c>
    </row>
    <row r="2660" spans="1:10" x14ac:dyDescent="0.35">
      <c r="A2660">
        <v>2909509</v>
      </c>
      <c r="B2660">
        <v>0</v>
      </c>
      <c r="C2660">
        <v>31</v>
      </c>
      <c r="D2660">
        <v>5</v>
      </c>
      <c r="E2660">
        <v>1</v>
      </c>
      <c r="F2660">
        <v>0</v>
      </c>
      <c r="G2660">
        <v>0</v>
      </c>
      <c r="H2660">
        <v>0</v>
      </c>
      <c r="I2660">
        <v>0.97145376461319299</v>
      </c>
      <c r="J2660">
        <v>1</v>
      </c>
    </row>
    <row r="2661" spans="1:10" x14ac:dyDescent="0.35">
      <c r="A2661">
        <v>2905601</v>
      </c>
      <c r="B2661">
        <v>1</v>
      </c>
      <c r="C2661">
        <v>30</v>
      </c>
      <c r="D2661">
        <v>5</v>
      </c>
      <c r="E2661">
        <v>1</v>
      </c>
      <c r="F2661">
        <v>0</v>
      </c>
      <c r="G2661">
        <v>0</v>
      </c>
      <c r="H2661">
        <v>0</v>
      </c>
      <c r="I2661">
        <v>1.03200786833311</v>
      </c>
      <c r="J2661">
        <v>1</v>
      </c>
    </row>
    <row r="2662" spans="1:10" x14ac:dyDescent="0.35">
      <c r="A2662">
        <v>2903278</v>
      </c>
      <c r="B2662">
        <v>0</v>
      </c>
      <c r="C2662">
        <v>31</v>
      </c>
      <c r="D2662">
        <v>4</v>
      </c>
      <c r="E2662">
        <v>3</v>
      </c>
      <c r="F2662">
        <v>0</v>
      </c>
      <c r="G2662">
        <v>0</v>
      </c>
      <c r="H2662">
        <v>0</v>
      </c>
      <c r="I2662">
        <v>0.83400618359277401</v>
      </c>
      <c r="J2662">
        <v>1</v>
      </c>
    </row>
    <row r="2663" spans="1:10" x14ac:dyDescent="0.35">
      <c r="A2663">
        <v>2911711</v>
      </c>
      <c r="B2663">
        <v>1</v>
      </c>
      <c r="C2663">
        <v>35</v>
      </c>
      <c r="D2663">
        <v>4</v>
      </c>
      <c r="E2663">
        <v>3</v>
      </c>
      <c r="F2663">
        <v>0</v>
      </c>
      <c r="G2663">
        <v>0</v>
      </c>
      <c r="H2663">
        <v>0</v>
      </c>
      <c r="I2663">
        <v>0.87228945496357801</v>
      </c>
      <c r="J2663">
        <v>1</v>
      </c>
    </row>
    <row r="2664" spans="1:10" x14ac:dyDescent="0.35">
      <c r="A2664">
        <v>2903536</v>
      </c>
      <c r="B2664">
        <v>0</v>
      </c>
      <c r="C2664">
        <v>77</v>
      </c>
      <c r="D2664">
        <v>4</v>
      </c>
      <c r="E2664">
        <v>1</v>
      </c>
      <c r="F2664">
        <v>0</v>
      </c>
      <c r="G2664">
        <v>1</v>
      </c>
      <c r="H2664">
        <v>0</v>
      </c>
      <c r="I2664">
        <v>0.87129365701916295</v>
      </c>
      <c r="J2664">
        <v>1</v>
      </c>
    </row>
    <row r="2665" spans="1:10" x14ac:dyDescent="0.35">
      <c r="A2665">
        <v>2906755</v>
      </c>
      <c r="B2665">
        <v>0</v>
      </c>
      <c r="C2665">
        <v>47</v>
      </c>
      <c r="D2665">
        <v>4</v>
      </c>
      <c r="E2665">
        <v>1</v>
      </c>
      <c r="F2665">
        <v>0</v>
      </c>
      <c r="G2665">
        <v>0</v>
      </c>
      <c r="H2665">
        <v>0</v>
      </c>
      <c r="I2665">
        <v>0.838342175962275</v>
      </c>
      <c r="J2665">
        <v>1</v>
      </c>
    </row>
    <row r="2666" spans="1:10" x14ac:dyDescent="0.35">
      <c r="A2666">
        <v>2901885</v>
      </c>
      <c r="B2666">
        <v>1</v>
      </c>
      <c r="C2666">
        <v>50</v>
      </c>
      <c r="D2666">
        <v>4</v>
      </c>
      <c r="E2666">
        <v>1</v>
      </c>
      <c r="F2666">
        <v>0</v>
      </c>
      <c r="G2666">
        <v>0</v>
      </c>
      <c r="H2666">
        <v>0</v>
      </c>
      <c r="I2666">
        <v>0.872209226147584</v>
      </c>
      <c r="J2666">
        <v>1</v>
      </c>
    </row>
    <row r="2667" spans="1:10" x14ac:dyDescent="0.35">
      <c r="A2667">
        <v>2904313</v>
      </c>
      <c r="B2667">
        <v>0</v>
      </c>
      <c r="C2667">
        <v>61</v>
      </c>
      <c r="D2667">
        <v>4</v>
      </c>
      <c r="E2667">
        <v>1</v>
      </c>
      <c r="F2667">
        <v>0</v>
      </c>
      <c r="G2667">
        <v>1</v>
      </c>
      <c r="H2667">
        <v>0</v>
      </c>
      <c r="I2667">
        <v>0.76094719973219704</v>
      </c>
      <c r="J2667">
        <v>1</v>
      </c>
    </row>
    <row r="2668" spans="1:10" x14ac:dyDescent="0.35">
      <c r="A2668">
        <v>2910947</v>
      </c>
      <c r="B2668">
        <v>1</v>
      </c>
      <c r="C2668">
        <v>71</v>
      </c>
      <c r="D2668">
        <v>4</v>
      </c>
      <c r="E2668">
        <v>5</v>
      </c>
      <c r="F2668">
        <v>0</v>
      </c>
      <c r="G2668">
        <v>0</v>
      </c>
      <c r="H2668">
        <v>0</v>
      </c>
      <c r="I2668">
        <v>0.758418266365807</v>
      </c>
      <c r="J2668">
        <v>1</v>
      </c>
    </row>
    <row r="2669" spans="1:10" x14ac:dyDescent="0.35">
      <c r="A2669">
        <v>2901980</v>
      </c>
      <c r="B2669">
        <v>0</v>
      </c>
      <c r="C2669">
        <v>57</v>
      </c>
      <c r="D2669">
        <v>5</v>
      </c>
      <c r="E2669">
        <v>1</v>
      </c>
      <c r="F2669">
        <v>0</v>
      </c>
      <c r="G2669">
        <v>0</v>
      </c>
      <c r="H2669">
        <v>0</v>
      </c>
      <c r="I2669">
        <v>0.78775315289894698</v>
      </c>
      <c r="J2669">
        <v>1</v>
      </c>
    </row>
    <row r="2670" spans="1:10" x14ac:dyDescent="0.35">
      <c r="A2670">
        <v>2905953</v>
      </c>
      <c r="B2670">
        <v>1</v>
      </c>
      <c r="C2670">
        <v>57</v>
      </c>
      <c r="D2670">
        <v>5</v>
      </c>
      <c r="E2670">
        <v>1</v>
      </c>
      <c r="F2670">
        <v>0</v>
      </c>
      <c r="G2670">
        <v>0</v>
      </c>
      <c r="H2670">
        <v>0</v>
      </c>
      <c r="I2670">
        <v>0.801465697738594</v>
      </c>
      <c r="J2670">
        <v>1</v>
      </c>
    </row>
    <row r="2671" spans="1:10" x14ac:dyDescent="0.35">
      <c r="A2671">
        <v>2902571</v>
      </c>
      <c r="B2671">
        <v>1</v>
      </c>
      <c r="C2671">
        <v>47</v>
      </c>
      <c r="D2671">
        <v>5</v>
      </c>
      <c r="E2671">
        <v>1</v>
      </c>
      <c r="F2671">
        <v>0</v>
      </c>
      <c r="G2671">
        <v>1</v>
      </c>
      <c r="H2671">
        <v>0</v>
      </c>
      <c r="I2671">
        <v>0.92906169745202904</v>
      </c>
      <c r="J2671">
        <v>1</v>
      </c>
    </row>
    <row r="2672" spans="1:10" x14ac:dyDescent="0.35">
      <c r="A2672">
        <v>2900142</v>
      </c>
      <c r="B2672">
        <v>0</v>
      </c>
      <c r="C2672">
        <v>53</v>
      </c>
      <c r="D2672">
        <v>5</v>
      </c>
      <c r="E2672">
        <v>1</v>
      </c>
      <c r="F2672">
        <v>0</v>
      </c>
      <c r="G2672">
        <v>0</v>
      </c>
      <c r="H2672">
        <v>1</v>
      </c>
      <c r="I2672">
        <v>0.76066619779400202</v>
      </c>
      <c r="J2672">
        <v>1</v>
      </c>
    </row>
    <row r="2673" spans="1:10" x14ac:dyDescent="0.35">
      <c r="A2673">
        <v>2904291</v>
      </c>
      <c r="B2673">
        <v>1</v>
      </c>
      <c r="C2673">
        <v>38</v>
      </c>
      <c r="D2673">
        <v>5</v>
      </c>
      <c r="E2673">
        <v>1</v>
      </c>
      <c r="F2673">
        <v>0</v>
      </c>
      <c r="G2673">
        <v>1</v>
      </c>
      <c r="H2673">
        <v>0</v>
      </c>
      <c r="I2673">
        <v>0.75677077110631696</v>
      </c>
      <c r="J2673">
        <v>1</v>
      </c>
    </row>
    <row r="2674" spans="1:10" x14ac:dyDescent="0.35">
      <c r="A2674">
        <v>2903982</v>
      </c>
      <c r="B2674">
        <v>0</v>
      </c>
      <c r="C2674">
        <v>35</v>
      </c>
      <c r="D2674">
        <v>5</v>
      </c>
      <c r="E2674">
        <v>1</v>
      </c>
      <c r="F2674">
        <v>0</v>
      </c>
      <c r="G2674">
        <v>0</v>
      </c>
      <c r="H2674">
        <v>0</v>
      </c>
      <c r="I2674">
        <v>0.71750077429574899</v>
      </c>
      <c r="J2674">
        <v>1</v>
      </c>
    </row>
    <row r="2675" spans="1:10" x14ac:dyDescent="0.35">
      <c r="A2675">
        <v>2907163</v>
      </c>
      <c r="B2675">
        <v>0</v>
      </c>
      <c r="C2675">
        <v>48</v>
      </c>
      <c r="D2675">
        <v>5</v>
      </c>
      <c r="E2675">
        <v>1</v>
      </c>
      <c r="F2675">
        <v>1</v>
      </c>
      <c r="G2675">
        <v>0</v>
      </c>
      <c r="H2675">
        <v>0</v>
      </c>
      <c r="I2675">
        <v>0.88062317683740499</v>
      </c>
      <c r="J2675">
        <v>1</v>
      </c>
    </row>
    <row r="2676" spans="1:10" x14ac:dyDescent="0.35">
      <c r="A2676">
        <v>2904311</v>
      </c>
      <c r="B2676">
        <v>1</v>
      </c>
      <c r="C2676">
        <v>61</v>
      </c>
      <c r="D2676">
        <v>5</v>
      </c>
      <c r="E2676">
        <v>1</v>
      </c>
      <c r="F2676">
        <v>0</v>
      </c>
      <c r="G2676">
        <v>0</v>
      </c>
      <c r="H2676">
        <v>0</v>
      </c>
      <c r="I2676">
        <v>0.82203910467632701</v>
      </c>
      <c r="J2676">
        <v>1</v>
      </c>
    </row>
    <row r="2677" spans="1:10" x14ac:dyDescent="0.35">
      <c r="A2677">
        <v>2910669</v>
      </c>
      <c r="B2677">
        <v>0</v>
      </c>
      <c r="C2677">
        <v>53</v>
      </c>
      <c r="D2677">
        <v>5</v>
      </c>
      <c r="E2677">
        <v>1</v>
      </c>
      <c r="F2677">
        <v>0</v>
      </c>
      <c r="G2677">
        <v>1</v>
      </c>
      <c r="H2677">
        <v>0</v>
      </c>
      <c r="I2677">
        <v>0.793168876045523</v>
      </c>
      <c r="J2677">
        <v>1</v>
      </c>
    </row>
    <row r="2678" spans="1:10" x14ac:dyDescent="0.35">
      <c r="A2678">
        <v>2908740</v>
      </c>
      <c r="B2678">
        <v>1</v>
      </c>
      <c r="C2678">
        <v>87</v>
      </c>
      <c r="D2678">
        <v>4</v>
      </c>
      <c r="E2678">
        <v>1</v>
      </c>
      <c r="F2678">
        <v>0</v>
      </c>
      <c r="G2678">
        <v>1</v>
      </c>
      <c r="H2678">
        <v>0</v>
      </c>
      <c r="I2678">
        <v>0.87300791845867398</v>
      </c>
      <c r="J2678">
        <v>0</v>
      </c>
    </row>
    <row r="2679" spans="1:10" x14ac:dyDescent="0.35">
      <c r="A2679">
        <v>2906888</v>
      </c>
      <c r="B2679">
        <v>0</v>
      </c>
      <c r="C2679">
        <v>78</v>
      </c>
      <c r="D2679">
        <v>4</v>
      </c>
      <c r="E2679">
        <v>1</v>
      </c>
      <c r="F2679">
        <v>0</v>
      </c>
      <c r="G2679">
        <v>1</v>
      </c>
      <c r="H2679">
        <v>0</v>
      </c>
      <c r="I2679">
        <v>0.90990442981469999</v>
      </c>
      <c r="J2679">
        <v>0</v>
      </c>
    </row>
    <row r="2680" spans="1:10" x14ac:dyDescent="0.35">
      <c r="A2680">
        <v>2904014</v>
      </c>
      <c r="B2680">
        <v>0</v>
      </c>
      <c r="C2680">
        <v>70</v>
      </c>
      <c r="D2680">
        <v>5</v>
      </c>
      <c r="E2680">
        <v>1</v>
      </c>
      <c r="F2680">
        <v>0</v>
      </c>
      <c r="G2680">
        <v>1</v>
      </c>
      <c r="H2680">
        <v>0</v>
      </c>
      <c r="I2680">
        <v>0.81806658764084095</v>
      </c>
      <c r="J2680">
        <v>0</v>
      </c>
    </row>
    <row r="2681" spans="1:10" x14ac:dyDescent="0.35">
      <c r="A2681">
        <v>2903285</v>
      </c>
      <c r="B2681">
        <v>0</v>
      </c>
      <c r="C2681">
        <v>73</v>
      </c>
      <c r="D2681">
        <v>5</v>
      </c>
      <c r="E2681">
        <v>1</v>
      </c>
      <c r="F2681">
        <v>0</v>
      </c>
      <c r="G2681">
        <v>0</v>
      </c>
      <c r="H2681">
        <v>0</v>
      </c>
      <c r="I2681">
        <v>0.81806658764084095</v>
      </c>
      <c r="J2681">
        <v>0</v>
      </c>
    </row>
    <row r="2682" spans="1:10" x14ac:dyDescent="0.35">
      <c r="A2682">
        <v>2911640</v>
      </c>
      <c r="B2682">
        <v>0</v>
      </c>
      <c r="C2682">
        <v>31</v>
      </c>
      <c r="D2682">
        <v>5</v>
      </c>
      <c r="E2682">
        <v>1</v>
      </c>
      <c r="F2682">
        <v>0</v>
      </c>
      <c r="G2682">
        <v>0</v>
      </c>
      <c r="H2682">
        <v>0</v>
      </c>
      <c r="I2682">
        <v>0.82058194546541396</v>
      </c>
      <c r="J2682">
        <v>0</v>
      </c>
    </row>
    <row r="2683" spans="1:10" x14ac:dyDescent="0.35">
      <c r="A2683">
        <v>2910922</v>
      </c>
      <c r="B2683">
        <v>1</v>
      </c>
      <c r="C2683">
        <v>53</v>
      </c>
      <c r="D2683">
        <v>4</v>
      </c>
      <c r="E2683">
        <v>3</v>
      </c>
      <c r="F2683">
        <v>0</v>
      </c>
      <c r="G2683">
        <v>1</v>
      </c>
      <c r="H2683">
        <v>0</v>
      </c>
      <c r="I2683">
        <v>1.0176072813665999</v>
      </c>
      <c r="J2683">
        <v>0</v>
      </c>
    </row>
    <row r="2684" spans="1:10" x14ac:dyDescent="0.35">
      <c r="A2684">
        <v>2903115</v>
      </c>
      <c r="B2684">
        <v>0</v>
      </c>
      <c r="C2684">
        <v>46</v>
      </c>
      <c r="D2684">
        <v>4</v>
      </c>
      <c r="E2684">
        <v>3</v>
      </c>
      <c r="F2684">
        <v>0</v>
      </c>
      <c r="G2684">
        <v>0</v>
      </c>
      <c r="H2684">
        <v>0</v>
      </c>
      <c r="I2684">
        <v>0.89015436303151096</v>
      </c>
      <c r="J2684">
        <v>0</v>
      </c>
    </row>
    <row r="2685" spans="1:10" x14ac:dyDescent="0.35">
      <c r="A2685">
        <v>2911787</v>
      </c>
      <c r="B2685">
        <v>1</v>
      </c>
      <c r="C2685">
        <v>31</v>
      </c>
      <c r="D2685">
        <v>3</v>
      </c>
      <c r="E2685">
        <v>3</v>
      </c>
      <c r="F2685">
        <v>1</v>
      </c>
      <c r="G2685">
        <v>0</v>
      </c>
      <c r="H2685">
        <v>0</v>
      </c>
      <c r="I2685">
        <v>1.1090450867256201</v>
      </c>
      <c r="J2685">
        <v>0</v>
      </c>
    </row>
    <row r="2686" spans="1:10" x14ac:dyDescent="0.35">
      <c r="A2686">
        <v>2904782</v>
      </c>
      <c r="B2686">
        <v>0</v>
      </c>
      <c r="C2686">
        <v>48</v>
      </c>
      <c r="D2686">
        <v>4</v>
      </c>
      <c r="E2686">
        <v>3</v>
      </c>
      <c r="F2686">
        <v>0</v>
      </c>
      <c r="G2686">
        <v>0</v>
      </c>
      <c r="H2686">
        <v>1</v>
      </c>
      <c r="I2686">
        <v>1.4167797129842301</v>
      </c>
      <c r="J2686">
        <v>0</v>
      </c>
    </row>
    <row r="2687" spans="1:10" x14ac:dyDescent="0.35">
      <c r="A2687">
        <v>2905625</v>
      </c>
      <c r="B2687">
        <v>1</v>
      </c>
      <c r="C2687">
        <v>52</v>
      </c>
      <c r="D2687">
        <v>4</v>
      </c>
      <c r="E2687">
        <v>3</v>
      </c>
      <c r="F2687">
        <v>0</v>
      </c>
      <c r="G2687">
        <v>0</v>
      </c>
      <c r="H2687">
        <v>1</v>
      </c>
      <c r="I2687">
        <v>2.1541646727610799</v>
      </c>
      <c r="J2687">
        <v>0</v>
      </c>
    </row>
    <row r="2688" spans="1:10" x14ac:dyDescent="0.35">
      <c r="A2688">
        <v>2907821</v>
      </c>
      <c r="B2688">
        <v>0</v>
      </c>
      <c r="C2688">
        <v>61</v>
      </c>
      <c r="D2688">
        <v>5</v>
      </c>
      <c r="E2688">
        <v>1</v>
      </c>
      <c r="F2688">
        <v>1</v>
      </c>
      <c r="G2688">
        <v>0</v>
      </c>
      <c r="H2688">
        <v>1</v>
      </c>
      <c r="I2688">
        <v>0.73466847565820304</v>
      </c>
      <c r="J2688">
        <v>0</v>
      </c>
    </row>
    <row r="2689" spans="1:10" x14ac:dyDescent="0.35">
      <c r="A2689">
        <v>2911885</v>
      </c>
      <c r="B2689">
        <v>1</v>
      </c>
      <c r="C2689">
        <v>61</v>
      </c>
      <c r="D2689">
        <v>5</v>
      </c>
      <c r="E2689">
        <v>1</v>
      </c>
      <c r="F2689">
        <v>0</v>
      </c>
      <c r="G2689">
        <v>0</v>
      </c>
      <c r="H2689">
        <v>1</v>
      </c>
      <c r="I2689">
        <v>0.80938295680405903</v>
      </c>
      <c r="J2689">
        <v>0</v>
      </c>
    </row>
    <row r="2690" spans="1:10" x14ac:dyDescent="0.35">
      <c r="A2690">
        <v>2901524</v>
      </c>
      <c r="B2690">
        <v>1</v>
      </c>
      <c r="C2690">
        <v>68</v>
      </c>
      <c r="D2690">
        <v>5</v>
      </c>
      <c r="E2690">
        <v>1</v>
      </c>
      <c r="F2690">
        <v>1</v>
      </c>
      <c r="G2690">
        <v>0</v>
      </c>
      <c r="H2690">
        <v>0</v>
      </c>
      <c r="I2690">
        <v>0.86036589834553601</v>
      </c>
      <c r="J2690">
        <v>0</v>
      </c>
    </row>
    <row r="2691" spans="1:10" x14ac:dyDescent="0.35">
      <c r="A2691">
        <v>2903248</v>
      </c>
      <c r="B2691">
        <v>0</v>
      </c>
      <c r="C2691">
        <v>67</v>
      </c>
      <c r="D2691">
        <v>5</v>
      </c>
      <c r="E2691">
        <v>1</v>
      </c>
      <c r="F2691">
        <v>0</v>
      </c>
      <c r="G2691">
        <v>1</v>
      </c>
      <c r="H2691">
        <v>0</v>
      </c>
      <c r="I2691">
        <v>0.84890694916890796</v>
      </c>
      <c r="J2691">
        <v>0</v>
      </c>
    </row>
    <row r="2692" spans="1:10" x14ac:dyDescent="0.35">
      <c r="A2692">
        <v>2902309</v>
      </c>
      <c r="B2692">
        <v>1</v>
      </c>
      <c r="C2692">
        <v>37</v>
      </c>
      <c r="D2692">
        <v>3</v>
      </c>
      <c r="E2692">
        <v>3</v>
      </c>
      <c r="F2692">
        <v>0</v>
      </c>
      <c r="G2692">
        <v>0</v>
      </c>
      <c r="H2692">
        <v>0</v>
      </c>
      <c r="I2692">
        <v>0.851143719056214</v>
      </c>
      <c r="J2692">
        <v>0</v>
      </c>
    </row>
    <row r="2693" spans="1:10" x14ac:dyDescent="0.35">
      <c r="A2693">
        <v>2904616</v>
      </c>
      <c r="B2693">
        <v>0</v>
      </c>
      <c r="C2693">
        <v>37</v>
      </c>
      <c r="D2693">
        <v>3</v>
      </c>
      <c r="E2693">
        <v>3</v>
      </c>
      <c r="F2693">
        <v>0</v>
      </c>
      <c r="G2693">
        <v>0</v>
      </c>
      <c r="H2693">
        <v>0</v>
      </c>
      <c r="I2693">
        <v>0.72197111023295402</v>
      </c>
      <c r="J2693">
        <v>0</v>
      </c>
    </row>
    <row r="2694" spans="1:10" x14ac:dyDescent="0.35">
      <c r="A2694">
        <v>2900241</v>
      </c>
      <c r="B2694">
        <v>0</v>
      </c>
      <c r="C2694">
        <v>58</v>
      </c>
      <c r="D2694">
        <v>3</v>
      </c>
      <c r="E2694">
        <v>2</v>
      </c>
      <c r="F2694">
        <v>0</v>
      </c>
      <c r="G2694">
        <v>0</v>
      </c>
      <c r="H2694">
        <v>0</v>
      </c>
      <c r="I2694">
        <v>0.957818456186874</v>
      </c>
      <c r="J2694">
        <v>0</v>
      </c>
    </row>
    <row r="2695" spans="1:10" x14ac:dyDescent="0.35">
      <c r="A2695">
        <v>2901722</v>
      </c>
      <c r="B2695">
        <v>0</v>
      </c>
      <c r="C2695">
        <v>33</v>
      </c>
      <c r="D2695">
        <v>5</v>
      </c>
      <c r="E2695">
        <v>1</v>
      </c>
      <c r="F2695">
        <v>0</v>
      </c>
      <c r="G2695">
        <v>0</v>
      </c>
      <c r="H2695">
        <v>0</v>
      </c>
      <c r="I2695">
        <v>0.92005754181638</v>
      </c>
      <c r="J2695">
        <v>0</v>
      </c>
    </row>
    <row r="2696" spans="1:10" x14ac:dyDescent="0.35">
      <c r="A2696">
        <v>2902353</v>
      </c>
      <c r="B2696">
        <v>0</v>
      </c>
      <c r="C2696">
        <v>63</v>
      </c>
      <c r="D2696">
        <v>5</v>
      </c>
      <c r="E2696">
        <v>1</v>
      </c>
      <c r="F2696">
        <v>0</v>
      </c>
      <c r="G2696">
        <v>0</v>
      </c>
      <c r="H2696">
        <v>0</v>
      </c>
      <c r="I2696">
        <v>1.0433987805824401</v>
      </c>
      <c r="J2696">
        <v>0</v>
      </c>
    </row>
    <row r="2697" spans="1:10" x14ac:dyDescent="0.35">
      <c r="A2697">
        <v>2911544</v>
      </c>
      <c r="B2697">
        <v>1</v>
      </c>
      <c r="C2697">
        <v>65</v>
      </c>
      <c r="D2697">
        <v>5</v>
      </c>
      <c r="E2697">
        <v>1</v>
      </c>
      <c r="F2697">
        <v>0</v>
      </c>
      <c r="G2697">
        <v>0</v>
      </c>
      <c r="H2697">
        <v>0</v>
      </c>
      <c r="I2697">
        <v>1.0189280816977599</v>
      </c>
      <c r="J2697">
        <v>0</v>
      </c>
    </row>
    <row r="2698" spans="1:10" x14ac:dyDescent="0.35">
      <c r="A2698">
        <v>2902243</v>
      </c>
      <c r="B2698">
        <v>0</v>
      </c>
      <c r="C2698">
        <v>34</v>
      </c>
      <c r="D2698">
        <v>5</v>
      </c>
      <c r="E2698">
        <v>1</v>
      </c>
      <c r="F2698">
        <v>1</v>
      </c>
      <c r="G2698">
        <v>0</v>
      </c>
      <c r="H2698">
        <v>0</v>
      </c>
      <c r="I2698">
        <v>1.20825329155878</v>
      </c>
      <c r="J2698">
        <v>0</v>
      </c>
    </row>
    <row r="2699" spans="1:10" x14ac:dyDescent="0.35">
      <c r="A2699">
        <v>2902096</v>
      </c>
      <c r="B2699">
        <v>0</v>
      </c>
      <c r="C2699">
        <v>78</v>
      </c>
      <c r="D2699">
        <v>3</v>
      </c>
      <c r="E2699">
        <v>1</v>
      </c>
      <c r="F2699">
        <v>0</v>
      </c>
      <c r="G2699">
        <v>1</v>
      </c>
      <c r="H2699">
        <v>1</v>
      </c>
      <c r="I2699">
        <v>0.92298979474917497</v>
      </c>
      <c r="J2699">
        <v>0</v>
      </c>
    </row>
    <row r="2700" spans="1:10" x14ac:dyDescent="0.35">
      <c r="A2700">
        <v>2909168</v>
      </c>
      <c r="B2700">
        <v>1</v>
      </c>
      <c r="C2700">
        <v>78</v>
      </c>
      <c r="D2700">
        <v>3</v>
      </c>
      <c r="E2700">
        <v>1</v>
      </c>
      <c r="F2700">
        <v>0</v>
      </c>
      <c r="G2700">
        <v>1</v>
      </c>
      <c r="H2700">
        <v>1</v>
      </c>
      <c r="I2700">
        <v>0.88202034786504802</v>
      </c>
      <c r="J2700">
        <v>0</v>
      </c>
    </row>
    <row r="2701" spans="1:10" x14ac:dyDescent="0.35">
      <c r="A2701">
        <v>2902730</v>
      </c>
      <c r="B2701">
        <v>1</v>
      </c>
      <c r="C2701">
        <v>59</v>
      </c>
      <c r="D2701">
        <v>3</v>
      </c>
      <c r="E2701">
        <v>1</v>
      </c>
      <c r="F2701">
        <v>0</v>
      </c>
      <c r="G2701">
        <v>0</v>
      </c>
      <c r="H2701">
        <v>0</v>
      </c>
      <c r="I2701">
        <v>1.39748530239613</v>
      </c>
      <c r="J2701">
        <v>0</v>
      </c>
    </row>
    <row r="2702" spans="1:10" x14ac:dyDescent="0.35">
      <c r="A2702">
        <v>2901655</v>
      </c>
      <c r="B2702">
        <v>0</v>
      </c>
      <c r="C2702">
        <v>50</v>
      </c>
      <c r="D2702">
        <v>3</v>
      </c>
      <c r="E2702">
        <v>1</v>
      </c>
      <c r="F2702">
        <v>0</v>
      </c>
      <c r="G2702">
        <v>0</v>
      </c>
      <c r="H2702">
        <v>0</v>
      </c>
      <c r="I2702">
        <v>1.1507747731442901</v>
      </c>
      <c r="J2702">
        <v>0</v>
      </c>
    </row>
    <row r="2703" spans="1:10" x14ac:dyDescent="0.35">
      <c r="A2703">
        <v>2901052</v>
      </c>
      <c r="B2703">
        <v>1</v>
      </c>
      <c r="C2703">
        <v>63</v>
      </c>
      <c r="D2703">
        <v>3</v>
      </c>
      <c r="E2703">
        <v>1</v>
      </c>
      <c r="F2703">
        <v>1</v>
      </c>
      <c r="G2703">
        <v>0</v>
      </c>
      <c r="H2703">
        <v>0</v>
      </c>
      <c r="I2703">
        <v>0.85796693604394203</v>
      </c>
      <c r="J2703">
        <v>0</v>
      </c>
    </row>
    <row r="2704" spans="1:10" x14ac:dyDescent="0.35">
      <c r="A2704">
        <v>2910648</v>
      </c>
      <c r="B2704">
        <v>0</v>
      </c>
      <c r="C2704">
        <v>51</v>
      </c>
      <c r="D2704">
        <v>3</v>
      </c>
      <c r="E2704">
        <v>1</v>
      </c>
      <c r="F2704">
        <v>0</v>
      </c>
      <c r="G2704">
        <v>0</v>
      </c>
      <c r="H2704">
        <v>0</v>
      </c>
      <c r="I2704">
        <v>0.75627957409616597</v>
      </c>
      <c r="J2704">
        <v>0</v>
      </c>
    </row>
    <row r="2705" spans="1:10" x14ac:dyDescent="0.35">
      <c r="A2705">
        <v>2903592</v>
      </c>
      <c r="B2705">
        <v>1</v>
      </c>
      <c r="C2705">
        <v>34</v>
      </c>
      <c r="D2705">
        <v>3</v>
      </c>
      <c r="E2705">
        <v>1</v>
      </c>
      <c r="F2705">
        <v>1</v>
      </c>
      <c r="G2705">
        <v>0</v>
      </c>
      <c r="H2705">
        <v>0</v>
      </c>
      <c r="I2705">
        <v>1.5602017181790599</v>
      </c>
      <c r="J2705">
        <v>0</v>
      </c>
    </row>
    <row r="2706" spans="1:10" x14ac:dyDescent="0.35">
      <c r="A2706">
        <v>2902880</v>
      </c>
      <c r="B2706">
        <v>0</v>
      </c>
      <c r="C2706">
        <v>33</v>
      </c>
      <c r="D2706">
        <v>3</v>
      </c>
      <c r="E2706">
        <v>1</v>
      </c>
      <c r="F2706">
        <v>0</v>
      </c>
      <c r="G2706">
        <v>0</v>
      </c>
      <c r="H2706">
        <v>0</v>
      </c>
      <c r="I2706">
        <v>1.09919662613736</v>
      </c>
      <c r="J2706">
        <v>0</v>
      </c>
    </row>
    <row r="2707" spans="1:10" x14ac:dyDescent="0.35">
      <c r="A2707">
        <v>2912080</v>
      </c>
      <c r="B2707">
        <v>1</v>
      </c>
      <c r="C2707">
        <v>88</v>
      </c>
      <c r="D2707">
        <v>4</v>
      </c>
      <c r="E2707">
        <v>1</v>
      </c>
      <c r="F2707">
        <v>0</v>
      </c>
      <c r="G2707">
        <v>0</v>
      </c>
      <c r="H2707">
        <v>0</v>
      </c>
      <c r="I2707">
        <v>0.76315625577694601</v>
      </c>
      <c r="J2707">
        <v>0</v>
      </c>
    </row>
    <row r="2708" spans="1:10" x14ac:dyDescent="0.35">
      <c r="A2708">
        <v>2911852</v>
      </c>
      <c r="B2708">
        <v>1</v>
      </c>
      <c r="C2708">
        <v>60</v>
      </c>
      <c r="D2708">
        <v>4</v>
      </c>
      <c r="E2708">
        <v>1</v>
      </c>
      <c r="F2708">
        <v>0</v>
      </c>
      <c r="G2708">
        <v>0</v>
      </c>
      <c r="H2708">
        <v>0</v>
      </c>
      <c r="I2708">
        <v>1.6101693986413299</v>
      </c>
      <c r="J2708">
        <v>0</v>
      </c>
    </row>
    <row r="2709" spans="1:10" x14ac:dyDescent="0.35">
      <c r="A2709">
        <v>2908234</v>
      </c>
      <c r="B2709">
        <v>1</v>
      </c>
      <c r="C2709">
        <v>73</v>
      </c>
      <c r="D2709">
        <v>1</v>
      </c>
      <c r="E2709">
        <v>1</v>
      </c>
      <c r="F2709">
        <v>0</v>
      </c>
      <c r="G2709">
        <v>1</v>
      </c>
      <c r="H2709">
        <v>1</v>
      </c>
      <c r="I2709">
        <v>0.850177057497015</v>
      </c>
      <c r="J2709">
        <v>0</v>
      </c>
    </row>
    <row r="2710" spans="1:10" x14ac:dyDescent="0.35">
      <c r="A2710">
        <v>2908413</v>
      </c>
      <c r="B2710">
        <v>0</v>
      </c>
      <c r="C2710">
        <v>70</v>
      </c>
      <c r="D2710">
        <v>1</v>
      </c>
      <c r="E2710">
        <v>1</v>
      </c>
      <c r="F2710">
        <v>0</v>
      </c>
      <c r="G2710">
        <v>1</v>
      </c>
      <c r="H2710">
        <v>1</v>
      </c>
      <c r="I2710">
        <v>0.83994888707080795</v>
      </c>
      <c r="J2710">
        <v>0</v>
      </c>
    </row>
    <row r="2711" spans="1:10" x14ac:dyDescent="0.35">
      <c r="A2711">
        <v>2902332</v>
      </c>
      <c r="B2711">
        <v>0</v>
      </c>
      <c r="C2711">
        <v>57</v>
      </c>
      <c r="D2711">
        <v>4</v>
      </c>
      <c r="E2711">
        <v>1</v>
      </c>
      <c r="F2711">
        <v>0</v>
      </c>
      <c r="G2711">
        <v>0</v>
      </c>
      <c r="H2711">
        <v>0</v>
      </c>
      <c r="I2711">
        <v>0.76374081125433302</v>
      </c>
      <c r="J2711">
        <v>0</v>
      </c>
    </row>
    <row r="2712" spans="1:10" x14ac:dyDescent="0.35">
      <c r="A2712">
        <v>2901576</v>
      </c>
      <c r="B2712">
        <v>1</v>
      </c>
      <c r="C2712">
        <v>55</v>
      </c>
      <c r="D2712">
        <v>5</v>
      </c>
      <c r="E2712">
        <v>1</v>
      </c>
      <c r="F2712">
        <v>1</v>
      </c>
      <c r="G2712">
        <v>0</v>
      </c>
      <c r="H2712">
        <v>1</v>
      </c>
      <c r="I2712">
        <v>1.00121761595211</v>
      </c>
      <c r="J2712">
        <v>0</v>
      </c>
    </row>
    <row r="2713" spans="1:10" x14ac:dyDescent="0.35">
      <c r="A2713">
        <v>2900879</v>
      </c>
      <c r="B2713">
        <v>0</v>
      </c>
      <c r="C2713">
        <v>61</v>
      </c>
      <c r="D2713">
        <v>5</v>
      </c>
      <c r="E2713">
        <v>1</v>
      </c>
      <c r="F2713">
        <v>0</v>
      </c>
      <c r="G2713">
        <v>0</v>
      </c>
      <c r="H2713">
        <v>1</v>
      </c>
      <c r="I2713">
        <v>0.90288261049822904</v>
      </c>
      <c r="J2713">
        <v>0</v>
      </c>
    </row>
    <row r="2714" spans="1:10" x14ac:dyDescent="0.35">
      <c r="A2714">
        <v>2900660</v>
      </c>
      <c r="B2714">
        <v>1</v>
      </c>
      <c r="C2714">
        <v>74</v>
      </c>
      <c r="D2714">
        <v>5</v>
      </c>
      <c r="E2714">
        <v>2</v>
      </c>
      <c r="F2714">
        <v>1</v>
      </c>
      <c r="G2714">
        <v>0</v>
      </c>
      <c r="H2714">
        <v>0</v>
      </c>
      <c r="I2714">
        <v>0.81499250140602497</v>
      </c>
      <c r="J2714">
        <v>0</v>
      </c>
    </row>
    <row r="2715" spans="1:10" x14ac:dyDescent="0.35">
      <c r="A2715">
        <v>2910768</v>
      </c>
      <c r="B2715">
        <v>0</v>
      </c>
      <c r="C2715">
        <v>47</v>
      </c>
      <c r="D2715">
        <v>4</v>
      </c>
      <c r="E2715">
        <v>1</v>
      </c>
      <c r="F2715">
        <v>1</v>
      </c>
      <c r="G2715">
        <v>0</v>
      </c>
      <c r="H2715">
        <v>1</v>
      </c>
      <c r="I2715">
        <v>0.75627957409616597</v>
      </c>
      <c r="J2715">
        <v>0</v>
      </c>
    </row>
    <row r="2716" spans="1:10" x14ac:dyDescent="0.35">
      <c r="A2716">
        <v>2908951</v>
      </c>
      <c r="B2716">
        <v>0</v>
      </c>
      <c r="C2716">
        <v>33</v>
      </c>
      <c r="D2716">
        <v>5</v>
      </c>
      <c r="E2716">
        <v>1</v>
      </c>
      <c r="F2716">
        <v>1</v>
      </c>
      <c r="G2716">
        <v>0</v>
      </c>
      <c r="H2716">
        <v>0</v>
      </c>
      <c r="I2716">
        <v>0.83909339995967402</v>
      </c>
      <c r="J2716">
        <v>0</v>
      </c>
    </row>
    <row r="2717" spans="1:10" x14ac:dyDescent="0.35">
      <c r="A2717">
        <v>2901124</v>
      </c>
      <c r="B2717">
        <v>0</v>
      </c>
      <c r="C2717">
        <v>51</v>
      </c>
      <c r="D2717">
        <v>5</v>
      </c>
      <c r="E2717">
        <v>1</v>
      </c>
      <c r="F2717">
        <v>1</v>
      </c>
      <c r="G2717">
        <v>0</v>
      </c>
      <c r="H2717">
        <v>0</v>
      </c>
      <c r="I2717">
        <v>0.83060830381040496</v>
      </c>
      <c r="J2717">
        <v>0</v>
      </c>
    </row>
    <row r="2718" spans="1:10" x14ac:dyDescent="0.35">
      <c r="A2718">
        <v>2911936</v>
      </c>
      <c r="B2718">
        <v>1</v>
      </c>
      <c r="C2718">
        <v>69</v>
      </c>
      <c r="D2718">
        <v>5</v>
      </c>
      <c r="E2718">
        <v>1</v>
      </c>
      <c r="F2718">
        <v>1</v>
      </c>
      <c r="G2718">
        <v>0</v>
      </c>
      <c r="H2718">
        <v>0</v>
      </c>
      <c r="I2718">
        <v>0.82924307086350701</v>
      </c>
      <c r="J2718">
        <v>0</v>
      </c>
    </row>
    <row r="2719" spans="1:10" x14ac:dyDescent="0.35">
      <c r="A2719">
        <v>2904418</v>
      </c>
      <c r="B2719">
        <v>1</v>
      </c>
      <c r="C2719">
        <v>31</v>
      </c>
      <c r="D2719">
        <v>5</v>
      </c>
      <c r="E2719">
        <v>1</v>
      </c>
      <c r="F2719">
        <v>0</v>
      </c>
      <c r="G2719">
        <v>0</v>
      </c>
      <c r="H2719">
        <v>0</v>
      </c>
      <c r="I2719">
        <v>1.8816112764234301</v>
      </c>
      <c r="J2719">
        <v>0</v>
      </c>
    </row>
    <row r="2720" spans="1:10" x14ac:dyDescent="0.35">
      <c r="A2720">
        <v>2908379</v>
      </c>
      <c r="B2720">
        <v>0</v>
      </c>
      <c r="C2720">
        <v>30</v>
      </c>
      <c r="D2720">
        <v>5</v>
      </c>
      <c r="E2720">
        <v>1</v>
      </c>
      <c r="F2720">
        <v>0</v>
      </c>
      <c r="G2720">
        <v>0</v>
      </c>
      <c r="H2720">
        <v>0</v>
      </c>
      <c r="I2720">
        <v>1.4496938406926101</v>
      </c>
      <c r="J2720">
        <v>0</v>
      </c>
    </row>
    <row r="2721" spans="1:10" x14ac:dyDescent="0.35">
      <c r="A2721">
        <v>2900785</v>
      </c>
      <c r="B2721">
        <v>1</v>
      </c>
      <c r="C2721">
        <v>48</v>
      </c>
      <c r="D2721">
        <v>5</v>
      </c>
      <c r="E2721">
        <v>1</v>
      </c>
      <c r="F2721">
        <v>0</v>
      </c>
      <c r="G2721">
        <v>0</v>
      </c>
      <c r="H2721">
        <v>0</v>
      </c>
      <c r="I2721">
        <v>1.0478017728217</v>
      </c>
      <c r="J2721">
        <v>0</v>
      </c>
    </row>
    <row r="2722" spans="1:10" x14ac:dyDescent="0.35">
      <c r="A2722">
        <v>2907977</v>
      </c>
      <c r="B2722">
        <v>0</v>
      </c>
      <c r="C2722">
        <v>40</v>
      </c>
      <c r="D2722">
        <v>5</v>
      </c>
      <c r="E2722">
        <v>1</v>
      </c>
      <c r="F2722">
        <v>0</v>
      </c>
      <c r="G2722">
        <v>0</v>
      </c>
      <c r="H2722">
        <v>0</v>
      </c>
      <c r="I2722">
        <v>0.923599015913253</v>
      </c>
      <c r="J2722">
        <v>0</v>
      </c>
    </row>
    <row r="2723" spans="1:10" x14ac:dyDescent="0.35">
      <c r="A2723">
        <v>2903898</v>
      </c>
      <c r="B2723">
        <v>1</v>
      </c>
      <c r="C2723">
        <v>37</v>
      </c>
      <c r="D2723">
        <v>4</v>
      </c>
      <c r="E2723">
        <v>1</v>
      </c>
      <c r="F2723">
        <v>1</v>
      </c>
      <c r="G2723">
        <v>0</v>
      </c>
      <c r="H2723">
        <v>0</v>
      </c>
      <c r="I2723">
        <v>0.84369715662536704</v>
      </c>
      <c r="J2723">
        <v>0</v>
      </c>
    </row>
    <row r="2724" spans="1:10" x14ac:dyDescent="0.35">
      <c r="A2724">
        <v>2912356</v>
      </c>
      <c r="B2724">
        <v>0</v>
      </c>
      <c r="C2724">
        <v>38</v>
      </c>
      <c r="D2724">
        <v>4</v>
      </c>
      <c r="E2724">
        <v>1</v>
      </c>
      <c r="F2724">
        <v>1</v>
      </c>
      <c r="G2724">
        <v>0</v>
      </c>
      <c r="H2724">
        <v>0</v>
      </c>
      <c r="I2724">
        <v>0.703054220743764</v>
      </c>
      <c r="J2724">
        <v>0</v>
      </c>
    </row>
    <row r="2725" spans="1:10" x14ac:dyDescent="0.35">
      <c r="A2725">
        <v>2904071</v>
      </c>
      <c r="B2725">
        <v>0</v>
      </c>
      <c r="C2725">
        <v>48</v>
      </c>
      <c r="D2725">
        <v>4</v>
      </c>
      <c r="E2725">
        <v>3</v>
      </c>
      <c r="F2725">
        <v>0</v>
      </c>
      <c r="G2725">
        <v>1</v>
      </c>
      <c r="H2725">
        <v>0</v>
      </c>
      <c r="I2725">
        <v>0.81476414195732405</v>
      </c>
      <c r="J2725">
        <v>0</v>
      </c>
    </row>
    <row r="2726" spans="1:10" x14ac:dyDescent="0.35">
      <c r="A2726">
        <v>2905302</v>
      </c>
      <c r="B2726">
        <v>1</v>
      </c>
      <c r="C2726">
        <v>58</v>
      </c>
      <c r="D2726">
        <v>5</v>
      </c>
      <c r="E2726">
        <v>1</v>
      </c>
      <c r="F2726">
        <v>0</v>
      </c>
      <c r="G2726">
        <v>1</v>
      </c>
      <c r="H2726">
        <v>0</v>
      </c>
      <c r="I2726">
        <v>2.1225350578386402</v>
      </c>
      <c r="J2726">
        <v>0</v>
      </c>
    </row>
    <row r="2727" spans="1:10" x14ac:dyDescent="0.35">
      <c r="A2727">
        <v>2901693</v>
      </c>
      <c r="B2727">
        <v>0</v>
      </c>
      <c r="C2727">
        <v>80</v>
      </c>
      <c r="D2727">
        <v>4</v>
      </c>
      <c r="E2727">
        <v>1</v>
      </c>
      <c r="F2727">
        <v>0</v>
      </c>
      <c r="G2727">
        <v>0</v>
      </c>
      <c r="H2727">
        <v>1</v>
      </c>
      <c r="I2727">
        <v>0.86626912520367105</v>
      </c>
      <c r="J2727">
        <v>0</v>
      </c>
    </row>
    <row r="2728" spans="1:10" x14ac:dyDescent="0.35">
      <c r="A2728">
        <v>2902032</v>
      </c>
      <c r="B2728">
        <v>1</v>
      </c>
      <c r="C2728">
        <v>73</v>
      </c>
      <c r="D2728">
        <v>5</v>
      </c>
      <c r="E2728">
        <v>1</v>
      </c>
      <c r="F2728">
        <v>0</v>
      </c>
      <c r="G2728">
        <v>1</v>
      </c>
      <c r="H2728">
        <v>0</v>
      </c>
      <c r="I2728">
        <v>0.86125230329861802</v>
      </c>
      <c r="J2728">
        <v>0</v>
      </c>
    </row>
    <row r="2729" spans="1:10" x14ac:dyDescent="0.35">
      <c r="A2729">
        <v>2908172</v>
      </c>
      <c r="B2729">
        <v>0</v>
      </c>
      <c r="C2729">
        <v>68</v>
      </c>
      <c r="D2729">
        <v>5</v>
      </c>
      <c r="E2729">
        <v>1</v>
      </c>
      <c r="F2729">
        <v>0</v>
      </c>
      <c r="G2729">
        <v>1</v>
      </c>
      <c r="H2729">
        <v>0</v>
      </c>
      <c r="I2729">
        <v>0.84968627929407403</v>
      </c>
      <c r="J2729">
        <v>0</v>
      </c>
    </row>
    <row r="2730" spans="1:10" x14ac:dyDescent="0.35">
      <c r="A2730">
        <v>2900872</v>
      </c>
      <c r="B2730">
        <v>0</v>
      </c>
      <c r="C2730">
        <v>30</v>
      </c>
      <c r="D2730">
        <v>5</v>
      </c>
      <c r="E2730">
        <v>1</v>
      </c>
      <c r="F2730">
        <v>1</v>
      </c>
      <c r="G2730">
        <v>0</v>
      </c>
      <c r="H2730">
        <v>0</v>
      </c>
      <c r="I2730">
        <v>1.0593098110435299</v>
      </c>
      <c r="J2730">
        <v>0</v>
      </c>
    </row>
    <row r="2731" spans="1:10" x14ac:dyDescent="0.35">
      <c r="A2731">
        <v>2901874</v>
      </c>
      <c r="B2731">
        <v>1</v>
      </c>
      <c r="C2731">
        <v>42</v>
      </c>
      <c r="D2731">
        <v>5</v>
      </c>
      <c r="E2731">
        <v>1</v>
      </c>
      <c r="F2731">
        <v>1</v>
      </c>
      <c r="G2731">
        <v>0</v>
      </c>
      <c r="H2731">
        <v>1</v>
      </c>
      <c r="I2731">
        <v>0.93912327258994399</v>
      </c>
      <c r="J2731">
        <v>0</v>
      </c>
    </row>
    <row r="2732" spans="1:10" x14ac:dyDescent="0.35">
      <c r="A2732">
        <v>2901146</v>
      </c>
      <c r="B2732">
        <v>0</v>
      </c>
      <c r="C2732">
        <v>43</v>
      </c>
      <c r="D2732">
        <v>5</v>
      </c>
      <c r="E2732">
        <v>4</v>
      </c>
      <c r="F2732">
        <v>0</v>
      </c>
      <c r="G2732">
        <v>0</v>
      </c>
      <c r="H2732">
        <v>0</v>
      </c>
      <c r="I2732">
        <v>0.85121545470003601</v>
      </c>
      <c r="J2732">
        <v>0</v>
      </c>
    </row>
    <row r="2733" spans="1:10" x14ac:dyDescent="0.35">
      <c r="A2733">
        <v>2903634</v>
      </c>
      <c r="B2733">
        <v>0</v>
      </c>
      <c r="C2733">
        <v>30</v>
      </c>
      <c r="D2733">
        <v>3</v>
      </c>
      <c r="E2733">
        <v>1</v>
      </c>
      <c r="F2733">
        <v>0</v>
      </c>
      <c r="G2733">
        <v>0</v>
      </c>
      <c r="H2733">
        <v>0</v>
      </c>
      <c r="I2733">
        <v>1.26858952535295</v>
      </c>
      <c r="J2733">
        <v>0</v>
      </c>
    </row>
    <row r="2734" spans="1:10" x14ac:dyDescent="0.35">
      <c r="A2734">
        <v>2902773</v>
      </c>
      <c r="B2734">
        <v>0</v>
      </c>
      <c r="C2734">
        <v>94</v>
      </c>
      <c r="D2734">
        <v>3</v>
      </c>
      <c r="E2734">
        <v>1</v>
      </c>
      <c r="F2734">
        <v>0</v>
      </c>
      <c r="G2734">
        <v>1</v>
      </c>
      <c r="H2734">
        <v>1</v>
      </c>
      <c r="I2734">
        <v>0.87656868707699098</v>
      </c>
      <c r="J2734">
        <v>0</v>
      </c>
    </row>
    <row r="2735" spans="1:10" x14ac:dyDescent="0.35">
      <c r="A2735">
        <v>2909789</v>
      </c>
      <c r="B2735">
        <v>0</v>
      </c>
      <c r="C2735">
        <v>54</v>
      </c>
      <c r="D2735">
        <v>4</v>
      </c>
      <c r="E2735">
        <v>1</v>
      </c>
      <c r="F2735">
        <v>1</v>
      </c>
      <c r="G2735">
        <v>0</v>
      </c>
      <c r="H2735">
        <v>0</v>
      </c>
      <c r="I2735">
        <v>0.85844583220724402</v>
      </c>
      <c r="J2735">
        <v>0</v>
      </c>
    </row>
    <row r="2736" spans="1:10" x14ac:dyDescent="0.35">
      <c r="A2736">
        <v>2908493</v>
      </c>
      <c r="B2736">
        <v>0</v>
      </c>
      <c r="C2736">
        <v>89</v>
      </c>
      <c r="D2736">
        <v>4</v>
      </c>
      <c r="E2736">
        <v>1</v>
      </c>
      <c r="F2736">
        <v>0</v>
      </c>
      <c r="G2736">
        <v>1</v>
      </c>
      <c r="H2736">
        <v>0</v>
      </c>
      <c r="I2736">
        <v>0.86675018676253601</v>
      </c>
      <c r="J2736">
        <v>0</v>
      </c>
    </row>
    <row r="2737" spans="1:10" x14ac:dyDescent="0.35">
      <c r="A2737">
        <v>2902958</v>
      </c>
      <c r="B2737">
        <v>0</v>
      </c>
      <c r="C2737">
        <v>65</v>
      </c>
      <c r="D2737">
        <v>4</v>
      </c>
      <c r="E2737">
        <v>1</v>
      </c>
      <c r="F2737">
        <v>0</v>
      </c>
      <c r="G2737">
        <v>0</v>
      </c>
      <c r="H2737">
        <v>0</v>
      </c>
      <c r="I2737">
        <v>0.84651737652905401</v>
      </c>
      <c r="J2737">
        <v>0</v>
      </c>
    </row>
    <row r="2738" spans="1:10" x14ac:dyDescent="0.35">
      <c r="A2738">
        <v>2900716</v>
      </c>
      <c r="B2738">
        <v>1</v>
      </c>
      <c r="C2738">
        <v>66</v>
      </c>
      <c r="D2738">
        <v>4</v>
      </c>
      <c r="E2738">
        <v>1</v>
      </c>
      <c r="F2738">
        <v>1</v>
      </c>
      <c r="G2738">
        <v>0</v>
      </c>
      <c r="H2738">
        <v>0</v>
      </c>
      <c r="I2738">
        <v>0.85352656749534095</v>
      </c>
      <c r="J2738">
        <v>0</v>
      </c>
    </row>
    <row r="2739" spans="1:10" x14ac:dyDescent="0.35">
      <c r="A2739">
        <v>2903132</v>
      </c>
      <c r="B2739">
        <v>0</v>
      </c>
      <c r="C2739">
        <v>40</v>
      </c>
      <c r="D2739">
        <v>1</v>
      </c>
      <c r="E2739">
        <v>1</v>
      </c>
      <c r="F2739">
        <v>0</v>
      </c>
      <c r="G2739">
        <v>0</v>
      </c>
      <c r="H2739">
        <v>0</v>
      </c>
      <c r="I2739">
        <v>0.91522527617967298</v>
      </c>
      <c r="J2739">
        <v>0</v>
      </c>
    </row>
    <row r="2740" spans="1:10" x14ac:dyDescent="0.35">
      <c r="A2740">
        <v>2903386</v>
      </c>
      <c r="B2740">
        <v>1</v>
      </c>
      <c r="C2740">
        <v>41</v>
      </c>
      <c r="D2740">
        <v>1</v>
      </c>
      <c r="E2740">
        <v>1</v>
      </c>
      <c r="F2740">
        <v>0</v>
      </c>
      <c r="G2740">
        <v>0</v>
      </c>
      <c r="H2740">
        <v>0</v>
      </c>
      <c r="I2740">
        <v>1.0106426331017999</v>
      </c>
      <c r="J2740">
        <v>0</v>
      </c>
    </row>
    <row r="2741" spans="1:10" x14ac:dyDescent="0.35">
      <c r="A2741">
        <v>2910279</v>
      </c>
      <c r="B2741">
        <v>1</v>
      </c>
      <c r="C2741">
        <v>43</v>
      </c>
      <c r="D2741">
        <v>1</v>
      </c>
      <c r="E2741">
        <v>1</v>
      </c>
      <c r="F2741">
        <v>0</v>
      </c>
      <c r="G2741">
        <v>0</v>
      </c>
      <c r="H2741">
        <v>0</v>
      </c>
      <c r="I2741">
        <v>1.0787214509422001</v>
      </c>
      <c r="J2741">
        <v>0</v>
      </c>
    </row>
    <row r="2742" spans="1:10" x14ac:dyDescent="0.35">
      <c r="A2742">
        <v>2905739</v>
      </c>
      <c r="B2742">
        <v>0</v>
      </c>
      <c r="C2742">
        <v>35</v>
      </c>
      <c r="D2742">
        <v>1</v>
      </c>
      <c r="E2742">
        <v>1</v>
      </c>
      <c r="F2742">
        <v>0</v>
      </c>
      <c r="G2742">
        <v>0</v>
      </c>
      <c r="H2742">
        <v>0</v>
      </c>
      <c r="I2742">
        <v>0.96831484029988402</v>
      </c>
      <c r="J2742">
        <v>0</v>
      </c>
    </row>
    <row r="2743" spans="1:10" x14ac:dyDescent="0.35">
      <c r="A2743">
        <v>2909924</v>
      </c>
      <c r="B2743">
        <v>0</v>
      </c>
      <c r="C2743">
        <v>39</v>
      </c>
      <c r="D2743">
        <v>3</v>
      </c>
      <c r="E2743">
        <v>1</v>
      </c>
      <c r="F2743">
        <v>0</v>
      </c>
      <c r="G2743">
        <v>0</v>
      </c>
      <c r="H2743">
        <v>0</v>
      </c>
      <c r="I2743">
        <v>0.94165225319167101</v>
      </c>
      <c r="J2743">
        <v>0</v>
      </c>
    </row>
    <row r="2744" spans="1:10" x14ac:dyDescent="0.35">
      <c r="A2744">
        <v>2908739</v>
      </c>
      <c r="B2744">
        <v>1</v>
      </c>
      <c r="C2744">
        <v>30</v>
      </c>
      <c r="D2744">
        <v>3</v>
      </c>
      <c r="E2744">
        <v>1</v>
      </c>
      <c r="F2744">
        <v>0</v>
      </c>
      <c r="G2744">
        <v>0</v>
      </c>
      <c r="H2744">
        <v>0</v>
      </c>
      <c r="I2744">
        <v>1.08862205009622</v>
      </c>
      <c r="J2744">
        <v>0</v>
      </c>
    </row>
    <row r="2745" spans="1:10" x14ac:dyDescent="0.35">
      <c r="A2745">
        <v>2910261</v>
      </c>
      <c r="B2745">
        <v>0</v>
      </c>
      <c r="C2745">
        <v>63</v>
      </c>
      <c r="D2745">
        <v>4</v>
      </c>
      <c r="E2745">
        <v>1</v>
      </c>
      <c r="F2745">
        <v>0</v>
      </c>
      <c r="G2745">
        <v>0</v>
      </c>
      <c r="H2745">
        <v>0</v>
      </c>
      <c r="I2745">
        <v>0.77282148424887598</v>
      </c>
      <c r="J2745">
        <v>0</v>
      </c>
    </row>
    <row r="2746" spans="1:10" x14ac:dyDescent="0.35">
      <c r="A2746">
        <v>2902936</v>
      </c>
      <c r="B2746">
        <v>1</v>
      </c>
      <c r="C2746">
        <v>73</v>
      </c>
      <c r="D2746">
        <v>1</v>
      </c>
      <c r="E2746">
        <v>1</v>
      </c>
      <c r="F2746">
        <v>0</v>
      </c>
      <c r="G2746">
        <v>0</v>
      </c>
      <c r="H2746">
        <v>0</v>
      </c>
      <c r="I2746">
        <v>0.82468248478809603</v>
      </c>
      <c r="J2746">
        <v>0</v>
      </c>
    </row>
    <row r="2747" spans="1:10" x14ac:dyDescent="0.35">
      <c r="A2747">
        <v>2908533</v>
      </c>
      <c r="B2747">
        <v>1</v>
      </c>
      <c r="C2747">
        <v>47</v>
      </c>
      <c r="D2747">
        <v>2</v>
      </c>
      <c r="E2747">
        <v>5</v>
      </c>
      <c r="F2747">
        <v>0</v>
      </c>
      <c r="G2747">
        <v>1</v>
      </c>
      <c r="H2747">
        <v>0</v>
      </c>
      <c r="I2747">
        <v>1.1833914827968599</v>
      </c>
      <c r="J2747">
        <v>0</v>
      </c>
    </row>
    <row r="2748" spans="1:10" x14ac:dyDescent="0.35">
      <c r="A2748">
        <v>2908359</v>
      </c>
      <c r="B2748">
        <v>0</v>
      </c>
      <c r="C2748">
        <v>33</v>
      </c>
      <c r="D2748">
        <v>5</v>
      </c>
      <c r="E2748">
        <v>4</v>
      </c>
      <c r="F2748">
        <v>0</v>
      </c>
      <c r="G2748">
        <v>0</v>
      </c>
      <c r="H2748">
        <v>1</v>
      </c>
      <c r="I2748">
        <v>0.92092915535481501</v>
      </c>
      <c r="J2748">
        <v>0</v>
      </c>
    </row>
    <row r="2749" spans="1:10" x14ac:dyDescent="0.35">
      <c r="A2749">
        <v>2912178</v>
      </c>
      <c r="B2749">
        <v>0</v>
      </c>
      <c r="C2749">
        <v>48</v>
      </c>
      <c r="D2749">
        <v>5</v>
      </c>
      <c r="E2749">
        <v>1</v>
      </c>
      <c r="F2749">
        <v>0</v>
      </c>
      <c r="G2749">
        <v>0</v>
      </c>
      <c r="H2749">
        <v>0</v>
      </c>
      <c r="I2749">
        <v>0.75627957409616597</v>
      </c>
      <c r="J2749">
        <v>0</v>
      </c>
    </row>
    <row r="2750" spans="1:10" x14ac:dyDescent="0.35">
      <c r="A2750">
        <v>2900145</v>
      </c>
      <c r="B2750">
        <v>0</v>
      </c>
      <c r="C2750">
        <v>36</v>
      </c>
      <c r="D2750">
        <v>5</v>
      </c>
      <c r="E2750">
        <v>2</v>
      </c>
      <c r="F2750">
        <v>0</v>
      </c>
      <c r="G2750">
        <v>0</v>
      </c>
      <c r="H2750">
        <v>0</v>
      </c>
      <c r="I2750">
        <v>0.57495547345699904</v>
      </c>
      <c r="J2750">
        <v>0</v>
      </c>
    </row>
    <row r="2751" spans="1:10" x14ac:dyDescent="0.35">
      <c r="A2751">
        <v>2907939</v>
      </c>
      <c r="B2751">
        <v>1</v>
      </c>
      <c r="C2751">
        <v>30</v>
      </c>
      <c r="D2751">
        <v>4</v>
      </c>
      <c r="E2751">
        <v>1</v>
      </c>
      <c r="F2751">
        <v>1</v>
      </c>
      <c r="G2751">
        <v>0</v>
      </c>
      <c r="H2751">
        <v>0</v>
      </c>
      <c r="I2751">
        <v>1.5458020062359701</v>
      </c>
      <c r="J2751">
        <v>0</v>
      </c>
    </row>
    <row r="2752" spans="1:10" x14ac:dyDescent="0.35">
      <c r="A2752">
        <v>2900355</v>
      </c>
      <c r="B2752">
        <v>0</v>
      </c>
      <c r="C2752">
        <v>49</v>
      </c>
      <c r="D2752">
        <v>3</v>
      </c>
      <c r="E2752">
        <v>1</v>
      </c>
      <c r="F2752">
        <v>0</v>
      </c>
      <c r="G2752">
        <v>0</v>
      </c>
      <c r="H2752">
        <v>0</v>
      </c>
      <c r="I2752">
        <v>0.91593285337466801</v>
      </c>
      <c r="J2752">
        <v>0</v>
      </c>
    </row>
    <row r="2753" spans="1:10" x14ac:dyDescent="0.35">
      <c r="A2753">
        <v>2906720</v>
      </c>
      <c r="B2753">
        <v>1</v>
      </c>
      <c r="C2753">
        <v>56</v>
      </c>
      <c r="D2753">
        <v>4</v>
      </c>
      <c r="E2753">
        <v>1</v>
      </c>
      <c r="F2753">
        <v>0</v>
      </c>
      <c r="G2753">
        <v>0</v>
      </c>
      <c r="H2753">
        <v>1</v>
      </c>
      <c r="I2753">
        <v>0.85796693604394203</v>
      </c>
      <c r="J2753">
        <v>0</v>
      </c>
    </row>
    <row r="2754" spans="1:10" x14ac:dyDescent="0.35">
      <c r="A2754">
        <v>2907270</v>
      </c>
      <c r="B2754">
        <v>0</v>
      </c>
      <c r="C2754">
        <v>46</v>
      </c>
      <c r="D2754">
        <v>2</v>
      </c>
      <c r="E2754">
        <v>1</v>
      </c>
      <c r="F2754">
        <v>0</v>
      </c>
      <c r="G2754">
        <v>0</v>
      </c>
      <c r="H2754">
        <v>0</v>
      </c>
      <c r="I2754">
        <v>1.38157035212218</v>
      </c>
      <c r="J2754">
        <v>0</v>
      </c>
    </row>
    <row r="2755" spans="1:10" x14ac:dyDescent="0.35">
      <c r="A2755">
        <v>2903293</v>
      </c>
      <c r="B2755">
        <v>0</v>
      </c>
      <c r="C2755">
        <v>69</v>
      </c>
      <c r="D2755">
        <v>3</v>
      </c>
      <c r="E2755">
        <v>1</v>
      </c>
      <c r="F2755">
        <v>0</v>
      </c>
      <c r="G2755">
        <v>0</v>
      </c>
      <c r="H2755">
        <v>0</v>
      </c>
      <c r="I2755">
        <v>0.78466398303048102</v>
      </c>
      <c r="J2755">
        <v>0</v>
      </c>
    </row>
    <row r="2756" spans="1:10" x14ac:dyDescent="0.35">
      <c r="A2756">
        <v>2907466</v>
      </c>
      <c r="B2756">
        <v>1</v>
      </c>
      <c r="C2756">
        <v>45</v>
      </c>
      <c r="D2756">
        <v>3</v>
      </c>
      <c r="E2756">
        <v>1</v>
      </c>
      <c r="F2756">
        <v>0</v>
      </c>
      <c r="G2756">
        <v>0</v>
      </c>
      <c r="H2756">
        <v>0</v>
      </c>
      <c r="I2756">
        <v>1.0826020602580899</v>
      </c>
      <c r="J2756">
        <v>0</v>
      </c>
    </row>
    <row r="2757" spans="1:10" x14ac:dyDescent="0.35">
      <c r="A2757">
        <v>2910479</v>
      </c>
      <c r="B2757">
        <v>0</v>
      </c>
      <c r="C2757">
        <v>55</v>
      </c>
      <c r="D2757">
        <v>3</v>
      </c>
      <c r="E2757">
        <v>1</v>
      </c>
      <c r="F2757">
        <v>0</v>
      </c>
      <c r="G2757">
        <v>0</v>
      </c>
      <c r="H2757">
        <v>0</v>
      </c>
      <c r="I2757">
        <v>0.92760104535689103</v>
      </c>
      <c r="J2757">
        <v>0</v>
      </c>
    </row>
    <row r="2758" spans="1:10" x14ac:dyDescent="0.35">
      <c r="A2758">
        <v>2900132</v>
      </c>
      <c r="B2758">
        <v>1</v>
      </c>
      <c r="C2758">
        <v>53</v>
      </c>
      <c r="D2758">
        <v>3</v>
      </c>
      <c r="E2758">
        <v>1</v>
      </c>
      <c r="F2758">
        <v>0</v>
      </c>
      <c r="G2758">
        <v>0</v>
      </c>
      <c r="H2758">
        <v>0</v>
      </c>
      <c r="I2758">
        <v>0.92370400208055103</v>
      </c>
      <c r="J2758">
        <v>0</v>
      </c>
    </row>
    <row r="2759" spans="1:10" x14ac:dyDescent="0.35">
      <c r="A2759">
        <v>2900328</v>
      </c>
      <c r="B2759">
        <v>0</v>
      </c>
      <c r="C2759">
        <v>67</v>
      </c>
      <c r="D2759">
        <v>3</v>
      </c>
      <c r="E2759">
        <v>1</v>
      </c>
      <c r="F2759">
        <v>0</v>
      </c>
      <c r="G2759">
        <v>0</v>
      </c>
      <c r="H2759">
        <v>1</v>
      </c>
      <c r="I2759">
        <v>0.86542774199438699</v>
      </c>
      <c r="J2759">
        <v>0</v>
      </c>
    </row>
    <row r="2760" spans="1:10" x14ac:dyDescent="0.35">
      <c r="A2760">
        <v>2903111</v>
      </c>
      <c r="B2760">
        <v>0</v>
      </c>
      <c r="C2760">
        <v>47</v>
      </c>
      <c r="D2760">
        <v>3</v>
      </c>
      <c r="E2760">
        <v>1</v>
      </c>
      <c r="F2760">
        <v>1</v>
      </c>
      <c r="G2760">
        <v>0</v>
      </c>
      <c r="H2760">
        <v>0</v>
      </c>
      <c r="I2760">
        <v>0.764365761025525</v>
      </c>
      <c r="J2760">
        <v>0</v>
      </c>
    </row>
    <row r="2761" spans="1:10" x14ac:dyDescent="0.35">
      <c r="A2761">
        <v>2906267</v>
      </c>
      <c r="B2761">
        <v>0</v>
      </c>
      <c r="C2761">
        <v>85</v>
      </c>
      <c r="D2761">
        <v>3</v>
      </c>
      <c r="E2761">
        <v>1</v>
      </c>
      <c r="F2761">
        <v>0</v>
      </c>
      <c r="G2761">
        <v>1</v>
      </c>
      <c r="H2761">
        <v>1</v>
      </c>
      <c r="I2761">
        <v>0.87553130441661697</v>
      </c>
      <c r="J2761">
        <v>0</v>
      </c>
    </row>
    <row r="2762" spans="1:10" x14ac:dyDescent="0.35">
      <c r="A2762">
        <v>2905091</v>
      </c>
      <c r="B2762">
        <v>1</v>
      </c>
      <c r="C2762">
        <v>71</v>
      </c>
      <c r="D2762">
        <v>3</v>
      </c>
      <c r="E2762">
        <v>1</v>
      </c>
      <c r="F2762">
        <v>0</v>
      </c>
      <c r="G2762">
        <v>0</v>
      </c>
      <c r="H2762">
        <v>1</v>
      </c>
      <c r="I2762">
        <v>0.82742429661658801</v>
      </c>
      <c r="J2762">
        <v>0</v>
      </c>
    </row>
    <row r="2763" spans="1:10" x14ac:dyDescent="0.35">
      <c r="A2763">
        <v>2906117</v>
      </c>
      <c r="B2763">
        <v>0</v>
      </c>
      <c r="C2763">
        <v>69</v>
      </c>
      <c r="D2763">
        <v>3</v>
      </c>
      <c r="E2763">
        <v>1</v>
      </c>
      <c r="F2763">
        <v>1</v>
      </c>
      <c r="G2763">
        <v>0</v>
      </c>
      <c r="H2763">
        <v>1</v>
      </c>
      <c r="I2763">
        <v>0.820118120790579</v>
      </c>
      <c r="J2763">
        <v>0</v>
      </c>
    </row>
    <row r="2764" spans="1:10" x14ac:dyDescent="0.35">
      <c r="A2764">
        <v>2909464</v>
      </c>
      <c r="B2764">
        <v>0</v>
      </c>
      <c r="C2764">
        <v>34</v>
      </c>
      <c r="D2764">
        <v>4</v>
      </c>
      <c r="E2764">
        <v>1</v>
      </c>
      <c r="F2764">
        <v>1</v>
      </c>
      <c r="G2764">
        <v>0</v>
      </c>
      <c r="H2764">
        <v>0</v>
      </c>
      <c r="I2764">
        <v>0.92914478010354895</v>
      </c>
      <c r="J2764">
        <v>0</v>
      </c>
    </row>
    <row r="2765" spans="1:10" x14ac:dyDescent="0.35">
      <c r="A2765">
        <v>2905050</v>
      </c>
      <c r="B2765">
        <v>1</v>
      </c>
      <c r="C2765">
        <v>39</v>
      </c>
      <c r="D2765">
        <v>4</v>
      </c>
      <c r="E2765">
        <v>1</v>
      </c>
      <c r="F2765">
        <v>1</v>
      </c>
      <c r="G2765">
        <v>0</v>
      </c>
      <c r="H2765">
        <v>0</v>
      </c>
      <c r="I2765">
        <v>1.0693843135693999</v>
      </c>
      <c r="J2765">
        <v>0</v>
      </c>
    </row>
    <row r="2766" spans="1:10" x14ac:dyDescent="0.35">
      <c r="A2766">
        <v>2904745</v>
      </c>
      <c r="B2766">
        <v>0</v>
      </c>
      <c r="C2766">
        <v>65</v>
      </c>
      <c r="D2766">
        <v>4</v>
      </c>
      <c r="E2766">
        <v>1</v>
      </c>
      <c r="F2766">
        <v>0</v>
      </c>
      <c r="G2766">
        <v>1</v>
      </c>
      <c r="H2766">
        <v>0</v>
      </c>
      <c r="I2766">
        <v>1.1295515233329301</v>
      </c>
      <c r="J2766">
        <v>0</v>
      </c>
    </row>
    <row r="2767" spans="1:10" x14ac:dyDescent="0.35">
      <c r="A2767">
        <v>2907313</v>
      </c>
      <c r="B2767">
        <v>1</v>
      </c>
      <c r="C2767">
        <v>31</v>
      </c>
      <c r="D2767">
        <v>4</v>
      </c>
      <c r="E2767">
        <v>1</v>
      </c>
      <c r="F2767">
        <v>0</v>
      </c>
      <c r="G2767">
        <v>1</v>
      </c>
      <c r="H2767">
        <v>0</v>
      </c>
      <c r="I2767">
        <v>1.5698542808798801</v>
      </c>
      <c r="J2767">
        <v>0</v>
      </c>
    </row>
    <row r="2768" spans="1:10" x14ac:dyDescent="0.35">
      <c r="A2768">
        <v>2906752</v>
      </c>
      <c r="B2768">
        <v>1</v>
      </c>
      <c r="C2768">
        <v>68</v>
      </c>
      <c r="D2768">
        <v>1</v>
      </c>
      <c r="E2768">
        <v>1</v>
      </c>
      <c r="F2768">
        <v>0</v>
      </c>
      <c r="G2768">
        <v>0</v>
      </c>
      <c r="H2768">
        <v>1</v>
      </c>
      <c r="I2768">
        <v>0.82042814192151003</v>
      </c>
      <c r="J2768">
        <v>0</v>
      </c>
    </row>
    <row r="2769" spans="1:10" x14ac:dyDescent="0.35">
      <c r="A2769">
        <v>2910276</v>
      </c>
      <c r="B2769">
        <v>0</v>
      </c>
      <c r="C2769">
        <v>73</v>
      </c>
      <c r="D2769">
        <v>1</v>
      </c>
      <c r="E2769">
        <v>1</v>
      </c>
      <c r="F2769">
        <v>0</v>
      </c>
      <c r="G2769">
        <v>0</v>
      </c>
      <c r="H2769">
        <v>1</v>
      </c>
      <c r="I2769">
        <v>0.813967078769393</v>
      </c>
      <c r="J2769">
        <v>0</v>
      </c>
    </row>
    <row r="2770" spans="1:10" x14ac:dyDescent="0.35">
      <c r="A2770">
        <v>2900816</v>
      </c>
      <c r="B2770">
        <v>0</v>
      </c>
      <c r="C2770">
        <v>33</v>
      </c>
      <c r="D2770">
        <v>1</v>
      </c>
      <c r="E2770">
        <v>1</v>
      </c>
      <c r="F2770">
        <v>0</v>
      </c>
      <c r="G2770">
        <v>0</v>
      </c>
      <c r="H2770">
        <v>0</v>
      </c>
      <c r="I2770">
        <v>1.0407328433680501</v>
      </c>
      <c r="J2770">
        <v>0</v>
      </c>
    </row>
    <row r="2771" spans="1:10" x14ac:dyDescent="0.35">
      <c r="A2771">
        <v>2906531</v>
      </c>
      <c r="B2771">
        <v>1</v>
      </c>
      <c r="C2771">
        <v>36</v>
      </c>
      <c r="D2771">
        <v>1</v>
      </c>
      <c r="E2771">
        <v>1</v>
      </c>
      <c r="F2771">
        <v>0</v>
      </c>
      <c r="G2771">
        <v>1</v>
      </c>
      <c r="H2771">
        <v>0</v>
      </c>
      <c r="I2771">
        <v>1.1308552660112401</v>
      </c>
      <c r="J2771">
        <v>0</v>
      </c>
    </row>
    <row r="2772" spans="1:10" x14ac:dyDescent="0.35">
      <c r="A2772">
        <v>2908344</v>
      </c>
      <c r="B2772">
        <v>1</v>
      </c>
      <c r="C2772">
        <v>61</v>
      </c>
      <c r="D2772">
        <v>3</v>
      </c>
      <c r="E2772">
        <v>1</v>
      </c>
      <c r="F2772">
        <v>0</v>
      </c>
      <c r="G2772">
        <v>1</v>
      </c>
      <c r="H2772">
        <v>0</v>
      </c>
      <c r="I2772">
        <v>0.95789652653185298</v>
      </c>
      <c r="J2772">
        <v>0</v>
      </c>
    </row>
    <row r="2773" spans="1:10" x14ac:dyDescent="0.35">
      <c r="A2773">
        <v>2904821</v>
      </c>
      <c r="B2773">
        <v>0</v>
      </c>
      <c r="C2773">
        <v>74</v>
      </c>
      <c r="D2773">
        <v>3</v>
      </c>
      <c r="E2773">
        <v>1</v>
      </c>
      <c r="F2773">
        <v>0</v>
      </c>
      <c r="G2773">
        <v>1</v>
      </c>
      <c r="H2773">
        <v>0</v>
      </c>
      <c r="I2773">
        <v>0.87325046226263403</v>
      </c>
      <c r="J2773">
        <v>0</v>
      </c>
    </row>
    <row r="2774" spans="1:10" x14ac:dyDescent="0.35">
      <c r="A2774">
        <v>2908713</v>
      </c>
      <c r="B2774">
        <v>0</v>
      </c>
      <c r="C2774">
        <v>51</v>
      </c>
      <c r="D2774">
        <v>3</v>
      </c>
      <c r="E2774">
        <v>1</v>
      </c>
      <c r="F2774">
        <v>0</v>
      </c>
      <c r="G2774">
        <v>1</v>
      </c>
      <c r="H2774">
        <v>0</v>
      </c>
      <c r="I2774">
        <v>0.84669649179703699</v>
      </c>
      <c r="J2774">
        <v>0</v>
      </c>
    </row>
    <row r="2775" spans="1:10" x14ac:dyDescent="0.35">
      <c r="A2775">
        <v>2909845</v>
      </c>
      <c r="B2775">
        <v>1</v>
      </c>
      <c r="C2775">
        <v>30</v>
      </c>
      <c r="D2775">
        <v>3</v>
      </c>
      <c r="E2775">
        <v>1</v>
      </c>
      <c r="F2775">
        <v>1</v>
      </c>
      <c r="G2775">
        <v>0</v>
      </c>
      <c r="H2775">
        <v>0</v>
      </c>
      <c r="I2775">
        <v>1.12090304615507</v>
      </c>
      <c r="J2775">
        <v>0</v>
      </c>
    </row>
    <row r="2776" spans="1:10" x14ac:dyDescent="0.35">
      <c r="A2776">
        <v>2911665</v>
      </c>
      <c r="B2776">
        <v>1</v>
      </c>
      <c r="C2776">
        <v>51</v>
      </c>
      <c r="D2776">
        <v>4</v>
      </c>
      <c r="E2776">
        <v>3</v>
      </c>
      <c r="F2776">
        <v>0</v>
      </c>
      <c r="G2776">
        <v>1</v>
      </c>
      <c r="H2776">
        <v>0</v>
      </c>
      <c r="I2776">
        <v>1.1119729285955</v>
      </c>
      <c r="J2776">
        <v>0</v>
      </c>
    </row>
    <row r="2777" spans="1:10" x14ac:dyDescent="0.35">
      <c r="A2777">
        <v>2908396</v>
      </c>
      <c r="B2777">
        <v>0</v>
      </c>
      <c r="C2777">
        <v>47</v>
      </c>
      <c r="D2777">
        <v>4</v>
      </c>
      <c r="E2777">
        <v>3</v>
      </c>
      <c r="F2777">
        <v>0</v>
      </c>
      <c r="G2777">
        <v>0</v>
      </c>
      <c r="H2777">
        <v>0</v>
      </c>
      <c r="I2777">
        <v>0.97500913593397498</v>
      </c>
      <c r="J2777">
        <v>0</v>
      </c>
    </row>
    <row r="2778" spans="1:10" x14ac:dyDescent="0.35">
      <c r="A2778">
        <v>2908534</v>
      </c>
      <c r="B2778">
        <v>0</v>
      </c>
      <c r="C2778">
        <v>30</v>
      </c>
      <c r="D2778">
        <v>2</v>
      </c>
      <c r="E2778">
        <v>2</v>
      </c>
      <c r="F2778">
        <v>0</v>
      </c>
      <c r="G2778">
        <v>0</v>
      </c>
      <c r="H2778">
        <v>0</v>
      </c>
      <c r="I2778">
        <v>0.85019750283053497</v>
      </c>
      <c r="J2778">
        <v>0</v>
      </c>
    </row>
    <row r="2779" spans="1:10" x14ac:dyDescent="0.35">
      <c r="A2779">
        <v>2905802</v>
      </c>
      <c r="B2779">
        <v>0</v>
      </c>
      <c r="C2779">
        <v>55</v>
      </c>
      <c r="D2779">
        <v>3</v>
      </c>
      <c r="E2779">
        <v>3</v>
      </c>
      <c r="F2779">
        <v>0</v>
      </c>
      <c r="G2779">
        <v>0</v>
      </c>
      <c r="H2779">
        <v>0</v>
      </c>
      <c r="I2779">
        <v>0.78527248910684899</v>
      </c>
      <c r="J2779">
        <v>0</v>
      </c>
    </row>
    <row r="2780" spans="1:10" x14ac:dyDescent="0.35">
      <c r="A2780">
        <v>2911521</v>
      </c>
      <c r="B2780">
        <v>1</v>
      </c>
      <c r="C2780">
        <v>50</v>
      </c>
      <c r="D2780">
        <v>2</v>
      </c>
      <c r="E2780">
        <v>3</v>
      </c>
      <c r="F2780">
        <v>0</v>
      </c>
      <c r="G2780">
        <v>0</v>
      </c>
      <c r="H2780">
        <v>1</v>
      </c>
      <c r="I2780">
        <v>1.14263119441207</v>
      </c>
      <c r="J2780">
        <v>0</v>
      </c>
    </row>
    <row r="2781" spans="1:10" x14ac:dyDescent="0.35">
      <c r="A2781">
        <v>2907747</v>
      </c>
      <c r="B2781">
        <v>0</v>
      </c>
      <c r="C2781">
        <v>41</v>
      </c>
      <c r="D2781">
        <v>2</v>
      </c>
      <c r="E2781">
        <v>3</v>
      </c>
      <c r="F2781">
        <v>0</v>
      </c>
      <c r="G2781">
        <v>0</v>
      </c>
      <c r="H2781">
        <v>1</v>
      </c>
      <c r="I2781">
        <v>1.0260781075515499</v>
      </c>
      <c r="J2781">
        <v>0</v>
      </c>
    </row>
    <row r="2782" spans="1:10" x14ac:dyDescent="0.35">
      <c r="A2782">
        <v>2902350</v>
      </c>
      <c r="B2782">
        <v>0</v>
      </c>
      <c r="C2782">
        <v>47</v>
      </c>
      <c r="D2782">
        <v>2</v>
      </c>
      <c r="E2782">
        <v>1</v>
      </c>
      <c r="F2782">
        <v>0</v>
      </c>
      <c r="G2782">
        <v>0</v>
      </c>
      <c r="H2782">
        <v>0</v>
      </c>
      <c r="I2782">
        <v>1.2657071765152901</v>
      </c>
      <c r="J2782">
        <v>0</v>
      </c>
    </row>
    <row r="2783" spans="1:10" x14ac:dyDescent="0.35">
      <c r="A2783">
        <v>2905947</v>
      </c>
      <c r="B2783">
        <v>1</v>
      </c>
      <c r="C2783">
        <v>54</v>
      </c>
      <c r="D2783">
        <v>2</v>
      </c>
      <c r="E2783">
        <v>1</v>
      </c>
      <c r="F2783">
        <v>0</v>
      </c>
      <c r="G2783">
        <v>0</v>
      </c>
      <c r="H2783">
        <v>0</v>
      </c>
      <c r="I2783">
        <v>1.78471471747553</v>
      </c>
      <c r="J2783">
        <v>0</v>
      </c>
    </row>
    <row r="2784" spans="1:10" x14ac:dyDescent="0.35">
      <c r="A2784">
        <v>2907902</v>
      </c>
      <c r="B2784">
        <v>0</v>
      </c>
      <c r="C2784">
        <v>41</v>
      </c>
      <c r="D2784">
        <v>2</v>
      </c>
      <c r="E2784">
        <v>3</v>
      </c>
      <c r="F2784">
        <v>0</v>
      </c>
      <c r="G2784">
        <v>0</v>
      </c>
      <c r="H2784">
        <v>0</v>
      </c>
      <c r="I2784">
        <v>0.86351012745646305</v>
      </c>
      <c r="J2784">
        <v>0</v>
      </c>
    </row>
    <row r="2785" spans="1:10" x14ac:dyDescent="0.35">
      <c r="A2785">
        <v>2901756</v>
      </c>
      <c r="B2785">
        <v>1</v>
      </c>
      <c r="C2785">
        <v>40</v>
      </c>
      <c r="D2785">
        <v>2</v>
      </c>
      <c r="E2785">
        <v>3</v>
      </c>
      <c r="F2785">
        <v>0</v>
      </c>
      <c r="G2785">
        <v>0</v>
      </c>
      <c r="H2785">
        <v>0</v>
      </c>
      <c r="I2785">
        <v>1.01514364067287</v>
      </c>
      <c r="J2785">
        <v>0</v>
      </c>
    </row>
    <row r="2786" spans="1:10" x14ac:dyDescent="0.35">
      <c r="A2786">
        <v>2902484</v>
      </c>
      <c r="B2786">
        <v>1</v>
      </c>
      <c r="C2786">
        <v>59</v>
      </c>
      <c r="D2786">
        <v>1</v>
      </c>
      <c r="E2786">
        <v>3</v>
      </c>
      <c r="F2786">
        <v>0</v>
      </c>
      <c r="G2786">
        <v>0</v>
      </c>
      <c r="H2786">
        <v>0</v>
      </c>
      <c r="I2786">
        <v>1.3347864233111799</v>
      </c>
      <c r="J2786">
        <v>0</v>
      </c>
    </row>
    <row r="2787" spans="1:10" x14ac:dyDescent="0.35">
      <c r="A2787">
        <v>2911590</v>
      </c>
      <c r="B2787">
        <v>0</v>
      </c>
      <c r="C2787">
        <v>59</v>
      </c>
      <c r="D2787">
        <v>1</v>
      </c>
      <c r="E2787">
        <v>3</v>
      </c>
      <c r="F2787">
        <v>0</v>
      </c>
      <c r="G2787">
        <v>0</v>
      </c>
      <c r="H2787">
        <v>0</v>
      </c>
      <c r="I2787">
        <v>1.09743009100766</v>
      </c>
      <c r="J2787">
        <v>0</v>
      </c>
    </row>
    <row r="2788" spans="1:10" x14ac:dyDescent="0.35">
      <c r="A2788">
        <v>2911839</v>
      </c>
      <c r="B2788">
        <v>0</v>
      </c>
      <c r="C2788">
        <v>57</v>
      </c>
      <c r="D2788">
        <v>1</v>
      </c>
      <c r="E2788">
        <v>3</v>
      </c>
      <c r="F2788">
        <v>0</v>
      </c>
      <c r="G2788">
        <v>0</v>
      </c>
      <c r="H2788">
        <v>0</v>
      </c>
      <c r="I2788">
        <v>0.78527248910684899</v>
      </c>
      <c r="J2788">
        <v>0</v>
      </c>
    </row>
    <row r="2789" spans="1:10" x14ac:dyDescent="0.35">
      <c r="A2789">
        <v>2900617</v>
      </c>
      <c r="B2789">
        <v>0</v>
      </c>
      <c r="C2789">
        <v>55</v>
      </c>
      <c r="D2789">
        <v>3</v>
      </c>
      <c r="E2789">
        <v>2</v>
      </c>
      <c r="F2789">
        <v>0</v>
      </c>
      <c r="G2789">
        <v>0</v>
      </c>
      <c r="H2789">
        <v>0</v>
      </c>
      <c r="I2789">
        <v>2.0008233244770599</v>
      </c>
      <c r="J2789">
        <v>0</v>
      </c>
    </row>
    <row r="2790" spans="1:10" x14ac:dyDescent="0.35">
      <c r="A2790">
        <v>2909090</v>
      </c>
      <c r="B2790">
        <v>0</v>
      </c>
      <c r="C2790">
        <v>53</v>
      </c>
      <c r="D2790">
        <v>4</v>
      </c>
      <c r="E2790">
        <v>1</v>
      </c>
      <c r="F2790">
        <v>0</v>
      </c>
      <c r="G2790">
        <v>0</v>
      </c>
      <c r="H2790">
        <v>0</v>
      </c>
      <c r="I2790">
        <v>0.764365761025525</v>
      </c>
      <c r="J2790">
        <v>0</v>
      </c>
    </row>
    <row r="2791" spans="1:10" x14ac:dyDescent="0.35">
      <c r="A2791">
        <v>2908579</v>
      </c>
      <c r="B2791">
        <v>1</v>
      </c>
      <c r="C2791">
        <v>83</v>
      </c>
      <c r="D2791">
        <v>4</v>
      </c>
      <c r="E2791">
        <v>1</v>
      </c>
      <c r="F2791">
        <v>0</v>
      </c>
      <c r="G2791">
        <v>0</v>
      </c>
      <c r="H2791">
        <v>1</v>
      </c>
      <c r="I2791">
        <v>0.77131599249347704</v>
      </c>
      <c r="J2791">
        <v>0</v>
      </c>
    </row>
    <row r="2792" spans="1:10" x14ac:dyDescent="0.35">
      <c r="A2792">
        <v>2901329</v>
      </c>
      <c r="B2792">
        <v>1</v>
      </c>
      <c r="C2792">
        <v>67</v>
      </c>
      <c r="D2792">
        <v>3</v>
      </c>
      <c r="E2792">
        <v>1</v>
      </c>
      <c r="F2792">
        <v>0</v>
      </c>
      <c r="G2792">
        <v>0</v>
      </c>
      <c r="H2792">
        <v>0</v>
      </c>
      <c r="I2792">
        <v>1.3578244995229101</v>
      </c>
      <c r="J2792">
        <v>0</v>
      </c>
    </row>
    <row r="2793" spans="1:10" x14ac:dyDescent="0.35">
      <c r="A2793">
        <v>2901946</v>
      </c>
      <c r="B2793">
        <v>0</v>
      </c>
      <c r="C2793">
        <v>61</v>
      </c>
      <c r="D2793">
        <v>3</v>
      </c>
      <c r="E2793">
        <v>1</v>
      </c>
      <c r="F2793">
        <v>0</v>
      </c>
      <c r="G2793">
        <v>1</v>
      </c>
      <c r="H2793">
        <v>0</v>
      </c>
      <c r="I2793">
        <v>1.38043354636886</v>
      </c>
      <c r="J2793">
        <v>0</v>
      </c>
    </row>
    <row r="2794" spans="1:10" x14ac:dyDescent="0.35">
      <c r="A2794">
        <v>2908257</v>
      </c>
      <c r="B2794">
        <v>0</v>
      </c>
      <c r="C2794">
        <v>48</v>
      </c>
      <c r="D2794">
        <v>2</v>
      </c>
      <c r="E2794">
        <v>4</v>
      </c>
      <c r="F2794">
        <v>0</v>
      </c>
      <c r="G2794">
        <v>0</v>
      </c>
      <c r="H2794">
        <v>0</v>
      </c>
      <c r="I2794">
        <v>0.91964033524039901</v>
      </c>
      <c r="J2794">
        <v>0</v>
      </c>
    </row>
    <row r="2795" spans="1:10" x14ac:dyDescent="0.35">
      <c r="A2795">
        <v>2907771</v>
      </c>
      <c r="B2795">
        <v>0</v>
      </c>
      <c r="C2795">
        <v>47</v>
      </c>
      <c r="D2795">
        <v>4</v>
      </c>
      <c r="E2795">
        <v>2</v>
      </c>
      <c r="F2795">
        <v>0</v>
      </c>
      <c r="G2795">
        <v>0</v>
      </c>
      <c r="H2795">
        <v>0</v>
      </c>
      <c r="I2795">
        <v>0.764365761025525</v>
      </c>
      <c r="J2795">
        <v>0</v>
      </c>
    </row>
    <row r="2796" spans="1:10" x14ac:dyDescent="0.35">
      <c r="A2796">
        <v>2904822</v>
      </c>
      <c r="B2796">
        <v>0</v>
      </c>
      <c r="C2796">
        <v>49</v>
      </c>
      <c r="D2796">
        <v>3</v>
      </c>
      <c r="E2796">
        <v>1</v>
      </c>
      <c r="F2796">
        <v>0</v>
      </c>
      <c r="G2796">
        <v>0</v>
      </c>
      <c r="H2796">
        <v>1</v>
      </c>
      <c r="I2796">
        <v>0.764365761025525</v>
      </c>
      <c r="J2796">
        <v>0</v>
      </c>
    </row>
    <row r="2797" spans="1:10" x14ac:dyDescent="0.35">
      <c r="A2797">
        <v>2902987</v>
      </c>
      <c r="B2797">
        <v>1</v>
      </c>
      <c r="C2797">
        <v>58</v>
      </c>
      <c r="D2797">
        <v>4</v>
      </c>
      <c r="E2797">
        <v>2</v>
      </c>
      <c r="F2797">
        <v>0</v>
      </c>
      <c r="G2797">
        <v>1</v>
      </c>
      <c r="H2797">
        <v>0</v>
      </c>
      <c r="I2797">
        <v>1.38221989005702</v>
      </c>
      <c r="J2797">
        <v>0</v>
      </c>
    </row>
    <row r="2798" spans="1:10" x14ac:dyDescent="0.35">
      <c r="A2798">
        <v>2900455</v>
      </c>
      <c r="B2798">
        <v>0</v>
      </c>
      <c r="C2798">
        <v>52</v>
      </c>
      <c r="D2798">
        <v>4</v>
      </c>
      <c r="E2798">
        <v>2</v>
      </c>
      <c r="F2798">
        <v>0</v>
      </c>
      <c r="G2798">
        <v>0</v>
      </c>
      <c r="H2798">
        <v>0</v>
      </c>
      <c r="I2798">
        <v>1.20500423885721</v>
      </c>
      <c r="J2798">
        <v>0</v>
      </c>
    </row>
    <row r="2799" spans="1:10" x14ac:dyDescent="0.35">
      <c r="A2799">
        <v>2900285</v>
      </c>
      <c r="B2799">
        <v>1</v>
      </c>
      <c r="C2799">
        <v>43</v>
      </c>
      <c r="D2799">
        <v>4</v>
      </c>
      <c r="E2799">
        <v>1</v>
      </c>
      <c r="F2799">
        <v>0</v>
      </c>
      <c r="G2799">
        <v>1</v>
      </c>
      <c r="H2799">
        <v>0</v>
      </c>
      <c r="I2799">
        <v>1.32113043282281</v>
      </c>
      <c r="J2799">
        <v>0</v>
      </c>
    </row>
    <row r="2800" spans="1:10" x14ac:dyDescent="0.35">
      <c r="A2800">
        <v>2901724</v>
      </c>
      <c r="B2800">
        <v>1</v>
      </c>
      <c r="C2800">
        <v>35</v>
      </c>
      <c r="D2800">
        <v>4</v>
      </c>
      <c r="E2800">
        <v>1</v>
      </c>
      <c r="F2800">
        <v>1</v>
      </c>
      <c r="G2800">
        <v>0</v>
      </c>
      <c r="H2800">
        <v>0</v>
      </c>
      <c r="I2800">
        <v>1.06939836766901</v>
      </c>
      <c r="J2800">
        <v>0</v>
      </c>
    </row>
    <row r="2801" spans="1:10" x14ac:dyDescent="0.35">
      <c r="A2801">
        <v>2901845</v>
      </c>
      <c r="B2801">
        <v>0</v>
      </c>
      <c r="C2801">
        <v>37</v>
      </c>
      <c r="D2801">
        <v>3</v>
      </c>
      <c r="E2801">
        <v>1</v>
      </c>
      <c r="F2801">
        <v>1</v>
      </c>
      <c r="G2801">
        <v>0</v>
      </c>
      <c r="H2801">
        <v>0</v>
      </c>
      <c r="I2801">
        <v>0.97477187293726197</v>
      </c>
      <c r="J2801">
        <v>0</v>
      </c>
    </row>
    <row r="2802" spans="1:10" x14ac:dyDescent="0.35">
      <c r="A2802">
        <v>2900327</v>
      </c>
      <c r="B2802">
        <v>1</v>
      </c>
      <c r="C2802">
        <v>43</v>
      </c>
      <c r="D2802">
        <v>3</v>
      </c>
      <c r="E2802">
        <v>1</v>
      </c>
      <c r="F2802">
        <v>1</v>
      </c>
      <c r="G2802">
        <v>0</v>
      </c>
      <c r="H2802">
        <v>0</v>
      </c>
      <c r="I2802">
        <v>1.1683735211623001</v>
      </c>
      <c r="J2802">
        <v>0</v>
      </c>
    </row>
    <row r="2803" spans="1:10" x14ac:dyDescent="0.35">
      <c r="A2803">
        <v>2902839</v>
      </c>
      <c r="B2803">
        <v>0</v>
      </c>
      <c r="C2803">
        <v>31</v>
      </c>
      <c r="D2803">
        <v>4</v>
      </c>
      <c r="E2803">
        <v>1</v>
      </c>
      <c r="F2803">
        <v>0</v>
      </c>
      <c r="G2803">
        <v>0</v>
      </c>
      <c r="H2803">
        <v>0</v>
      </c>
      <c r="I2803">
        <v>1.0614098844569599</v>
      </c>
      <c r="J2803">
        <v>0</v>
      </c>
    </row>
    <row r="2804" spans="1:10" x14ac:dyDescent="0.35">
      <c r="A2804">
        <v>2911071</v>
      </c>
      <c r="B2804">
        <v>1</v>
      </c>
      <c r="C2804">
        <v>37</v>
      </c>
      <c r="D2804">
        <v>4</v>
      </c>
      <c r="E2804">
        <v>1</v>
      </c>
      <c r="F2804">
        <v>0</v>
      </c>
      <c r="G2804">
        <v>1</v>
      </c>
      <c r="H2804">
        <v>0</v>
      </c>
      <c r="I2804">
        <v>1.17832816515404</v>
      </c>
      <c r="J2804">
        <v>0</v>
      </c>
    </row>
    <row r="2805" spans="1:10" x14ac:dyDescent="0.35">
      <c r="A2805">
        <v>2903204</v>
      </c>
      <c r="B2805">
        <v>1</v>
      </c>
      <c r="C2805">
        <v>67</v>
      </c>
      <c r="D2805">
        <v>5</v>
      </c>
      <c r="E2805">
        <v>5</v>
      </c>
      <c r="F2805">
        <v>0</v>
      </c>
      <c r="G2805">
        <v>1</v>
      </c>
      <c r="H2805">
        <v>0</v>
      </c>
      <c r="I2805">
        <v>0.83796907957323197</v>
      </c>
      <c r="J2805">
        <v>0</v>
      </c>
    </row>
    <row r="2806" spans="1:10" x14ac:dyDescent="0.35">
      <c r="A2806">
        <v>2912308</v>
      </c>
      <c r="B2806">
        <v>0</v>
      </c>
      <c r="C2806">
        <v>60</v>
      </c>
      <c r="D2806">
        <v>5</v>
      </c>
      <c r="E2806">
        <v>5</v>
      </c>
      <c r="F2806">
        <v>0</v>
      </c>
      <c r="G2806">
        <v>0</v>
      </c>
      <c r="H2806">
        <v>0</v>
      </c>
      <c r="I2806">
        <v>0.78527248910684899</v>
      </c>
      <c r="J2806">
        <v>0</v>
      </c>
    </row>
    <row r="2807" spans="1:10" x14ac:dyDescent="0.35">
      <c r="A2807">
        <v>2910182</v>
      </c>
      <c r="B2807">
        <v>0</v>
      </c>
      <c r="C2807">
        <v>56</v>
      </c>
      <c r="D2807">
        <v>4</v>
      </c>
      <c r="E2807">
        <v>1</v>
      </c>
      <c r="F2807">
        <v>0</v>
      </c>
      <c r="G2807">
        <v>0</v>
      </c>
      <c r="H2807">
        <v>0</v>
      </c>
      <c r="I2807">
        <v>1.3321277314212701</v>
      </c>
      <c r="J2807">
        <v>0</v>
      </c>
    </row>
    <row r="2808" spans="1:10" x14ac:dyDescent="0.35">
      <c r="A2808">
        <v>2903099</v>
      </c>
      <c r="B2808">
        <v>1</v>
      </c>
      <c r="C2808">
        <v>33</v>
      </c>
      <c r="D2808">
        <v>5</v>
      </c>
      <c r="E2808">
        <v>1</v>
      </c>
      <c r="F2808">
        <v>0</v>
      </c>
      <c r="G2808">
        <v>0</v>
      </c>
      <c r="H2808">
        <v>0</v>
      </c>
      <c r="I2808">
        <v>2.0741024084283701</v>
      </c>
      <c r="J2808">
        <v>0</v>
      </c>
    </row>
    <row r="2809" spans="1:10" x14ac:dyDescent="0.35">
      <c r="A2809">
        <v>2903703</v>
      </c>
      <c r="B2809">
        <v>1</v>
      </c>
      <c r="C2809">
        <v>30</v>
      </c>
      <c r="D2809">
        <v>5</v>
      </c>
      <c r="E2809">
        <v>1</v>
      </c>
      <c r="F2809">
        <v>0</v>
      </c>
      <c r="G2809">
        <v>0</v>
      </c>
      <c r="H2809">
        <v>0</v>
      </c>
      <c r="I2809">
        <v>2.0741024084283701</v>
      </c>
      <c r="J2809">
        <v>0</v>
      </c>
    </row>
    <row r="2810" spans="1:10" x14ac:dyDescent="0.35">
      <c r="A2810">
        <v>2904791</v>
      </c>
      <c r="B2810">
        <v>0</v>
      </c>
      <c r="C2810">
        <v>70</v>
      </c>
      <c r="D2810">
        <v>4</v>
      </c>
      <c r="E2810">
        <v>3</v>
      </c>
      <c r="F2810">
        <v>0</v>
      </c>
      <c r="G2810">
        <v>0</v>
      </c>
      <c r="H2810">
        <v>0</v>
      </c>
      <c r="I2810">
        <v>0.80678539969897001</v>
      </c>
      <c r="J2810">
        <v>0</v>
      </c>
    </row>
    <row r="2811" spans="1:10" x14ac:dyDescent="0.35">
      <c r="A2811">
        <v>2911932</v>
      </c>
      <c r="B2811">
        <v>1</v>
      </c>
      <c r="C2811">
        <v>36</v>
      </c>
      <c r="D2811">
        <v>4</v>
      </c>
      <c r="E2811">
        <v>1</v>
      </c>
      <c r="F2811">
        <v>1</v>
      </c>
      <c r="G2811">
        <v>0</v>
      </c>
      <c r="H2811">
        <v>0</v>
      </c>
      <c r="I2811">
        <v>1.08276155414002</v>
      </c>
      <c r="J2811">
        <v>0</v>
      </c>
    </row>
    <row r="2812" spans="1:10" x14ac:dyDescent="0.35">
      <c r="A2812">
        <v>2911252</v>
      </c>
      <c r="B2812">
        <v>0</v>
      </c>
      <c r="C2812">
        <v>79</v>
      </c>
      <c r="D2812">
        <v>3</v>
      </c>
      <c r="E2812">
        <v>1</v>
      </c>
      <c r="F2812">
        <v>0</v>
      </c>
      <c r="G2812">
        <v>1</v>
      </c>
      <c r="H2812">
        <v>0</v>
      </c>
      <c r="I2812">
        <v>0.83786344670757396</v>
      </c>
      <c r="J2812">
        <v>0</v>
      </c>
    </row>
    <row r="2813" spans="1:10" x14ac:dyDescent="0.35">
      <c r="A2813">
        <v>2901382</v>
      </c>
      <c r="B2813">
        <v>1</v>
      </c>
      <c r="C2813">
        <v>31</v>
      </c>
      <c r="D2813">
        <v>2</v>
      </c>
      <c r="E2813">
        <v>1</v>
      </c>
      <c r="F2813">
        <v>0</v>
      </c>
      <c r="G2813">
        <v>1</v>
      </c>
      <c r="H2813">
        <v>1</v>
      </c>
      <c r="I2813">
        <v>1.4266750737634899</v>
      </c>
      <c r="J2813">
        <v>0</v>
      </c>
    </row>
    <row r="2814" spans="1:10" x14ac:dyDescent="0.35">
      <c r="A2814">
        <v>2910564</v>
      </c>
      <c r="B2814">
        <v>0</v>
      </c>
      <c r="C2814">
        <v>53</v>
      </c>
      <c r="D2814">
        <v>2</v>
      </c>
      <c r="E2814">
        <v>1</v>
      </c>
      <c r="F2814">
        <v>0</v>
      </c>
      <c r="G2814">
        <v>0</v>
      </c>
      <c r="H2814">
        <v>0</v>
      </c>
      <c r="I2814">
        <v>0.85329438926928203</v>
      </c>
      <c r="J2814">
        <v>0</v>
      </c>
    </row>
    <row r="2815" spans="1:10" x14ac:dyDescent="0.35">
      <c r="A2815">
        <v>2905163</v>
      </c>
      <c r="B2815">
        <v>0</v>
      </c>
      <c r="C2815">
        <v>59</v>
      </c>
      <c r="D2815">
        <v>3</v>
      </c>
      <c r="E2815">
        <v>1</v>
      </c>
      <c r="F2815">
        <v>0</v>
      </c>
      <c r="G2815">
        <v>1</v>
      </c>
      <c r="H2815">
        <v>0</v>
      </c>
      <c r="I2815">
        <v>1.14652390706194</v>
      </c>
      <c r="J2815">
        <v>0</v>
      </c>
    </row>
    <row r="2816" spans="1:10" x14ac:dyDescent="0.35">
      <c r="A2816">
        <v>2910369</v>
      </c>
      <c r="B2816">
        <v>0</v>
      </c>
      <c r="C2816">
        <v>46</v>
      </c>
      <c r="D2816">
        <v>2</v>
      </c>
      <c r="E2816">
        <v>1</v>
      </c>
      <c r="F2816">
        <v>0</v>
      </c>
      <c r="G2816">
        <v>0</v>
      </c>
      <c r="H2816">
        <v>0</v>
      </c>
      <c r="I2816">
        <v>0.73148056089263103</v>
      </c>
      <c r="J2816">
        <v>0</v>
      </c>
    </row>
    <row r="2817" spans="1:10" x14ac:dyDescent="0.35">
      <c r="A2817">
        <v>2902971</v>
      </c>
      <c r="B2817">
        <v>0</v>
      </c>
      <c r="C2817">
        <v>52</v>
      </c>
      <c r="D2817">
        <v>3</v>
      </c>
      <c r="E2817">
        <v>1</v>
      </c>
      <c r="F2817">
        <v>0</v>
      </c>
      <c r="G2817">
        <v>0</v>
      </c>
      <c r="H2817">
        <v>0</v>
      </c>
      <c r="I2817">
        <v>0.91998835974870596</v>
      </c>
      <c r="J2817">
        <v>0</v>
      </c>
    </row>
    <row r="2818" spans="1:10" x14ac:dyDescent="0.35">
      <c r="A2818">
        <v>2908233</v>
      </c>
      <c r="B2818">
        <v>0</v>
      </c>
      <c r="C2818">
        <v>54</v>
      </c>
      <c r="D2818">
        <v>3</v>
      </c>
      <c r="E2818">
        <v>1</v>
      </c>
      <c r="F2818">
        <v>0</v>
      </c>
      <c r="G2818">
        <v>0</v>
      </c>
      <c r="H2818">
        <v>0</v>
      </c>
      <c r="I2818">
        <v>1.25641881618592</v>
      </c>
      <c r="J2818">
        <v>0</v>
      </c>
    </row>
    <row r="2819" spans="1:10" x14ac:dyDescent="0.35">
      <c r="A2819">
        <v>2902562</v>
      </c>
      <c r="B2819">
        <v>0</v>
      </c>
      <c r="C2819">
        <v>40</v>
      </c>
      <c r="D2819">
        <v>2</v>
      </c>
      <c r="E2819">
        <v>1</v>
      </c>
      <c r="F2819">
        <v>0</v>
      </c>
      <c r="G2819">
        <v>1</v>
      </c>
      <c r="H2819">
        <v>0</v>
      </c>
      <c r="I2819">
        <v>0.75730882427703505</v>
      </c>
      <c r="J2819">
        <v>0</v>
      </c>
    </row>
    <row r="2820" spans="1:10" x14ac:dyDescent="0.35">
      <c r="A2820">
        <v>2911896</v>
      </c>
      <c r="B2820">
        <v>1</v>
      </c>
      <c r="C2820">
        <v>47</v>
      </c>
      <c r="D2820">
        <v>1</v>
      </c>
      <c r="E2820">
        <v>1</v>
      </c>
      <c r="F2820">
        <v>0</v>
      </c>
      <c r="G2820">
        <v>1</v>
      </c>
      <c r="H2820">
        <v>0</v>
      </c>
      <c r="I2820">
        <v>1.1550618615433601</v>
      </c>
      <c r="J2820">
        <v>0</v>
      </c>
    </row>
    <row r="2821" spans="1:10" x14ac:dyDescent="0.35">
      <c r="A2821">
        <v>2901568</v>
      </c>
      <c r="B2821">
        <v>0</v>
      </c>
      <c r="C2821">
        <v>52</v>
      </c>
      <c r="D2821">
        <v>2</v>
      </c>
      <c r="E2821">
        <v>1</v>
      </c>
      <c r="F2821">
        <v>0</v>
      </c>
      <c r="G2821">
        <v>1</v>
      </c>
      <c r="H2821">
        <v>0</v>
      </c>
      <c r="I2821">
        <v>0.97688199767234996</v>
      </c>
      <c r="J2821">
        <v>0</v>
      </c>
    </row>
    <row r="2822" spans="1:10" x14ac:dyDescent="0.35">
      <c r="A2822">
        <v>2908001</v>
      </c>
      <c r="B2822">
        <v>1</v>
      </c>
      <c r="C2822">
        <v>46</v>
      </c>
      <c r="D2822">
        <v>2</v>
      </c>
      <c r="E2822">
        <v>1</v>
      </c>
      <c r="F2822">
        <v>0</v>
      </c>
      <c r="G2822">
        <v>0</v>
      </c>
      <c r="H2822">
        <v>0</v>
      </c>
      <c r="I2822">
        <v>1.2596685956267899</v>
      </c>
      <c r="J2822">
        <v>0</v>
      </c>
    </row>
    <row r="2823" spans="1:10" x14ac:dyDescent="0.35">
      <c r="A2823">
        <v>2907832</v>
      </c>
      <c r="B2823">
        <v>0</v>
      </c>
      <c r="C2823">
        <v>34</v>
      </c>
      <c r="D2823">
        <v>2</v>
      </c>
      <c r="E2823">
        <v>1</v>
      </c>
      <c r="F2823">
        <v>0</v>
      </c>
      <c r="G2823">
        <v>0</v>
      </c>
      <c r="H2823">
        <v>0</v>
      </c>
      <c r="I2823">
        <v>1.14182423029132</v>
      </c>
      <c r="J2823">
        <v>0</v>
      </c>
    </row>
    <row r="2824" spans="1:10" x14ac:dyDescent="0.35">
      <c r="A2824">
        <v>2910905</v>
      </c>
      <c r="B2824">
        <v>0</v>
      </c>
      <c r="C2824">
        <v>58</v>
      </c>
      <c r="D2824">
        <v>2</v>
      </c>
      <c r="E2824">
        <v>1</v>
      </c>
      <c r="F2824">
        <v>0</v>
      </c>
      <c r="G2824">
        <v>1</v>
      </c>
      <c r="H2824">
        <v>0</v>
      </c>
      <c r="I2824">
        <v>0.82489379623012804</v>
      </c>
      <c r="J2824">
        <v>0</v>
      </c>
    </row>
    <row r="2825" spans="1:10" x14ac:dyDescent="0.35">
      <c r="A2825">
        <v>2903975</v>
      </c>
      <c r="B2825">
        <v>1</v>
      </c>
      <c r="C2825">
        <v>53</v>
      </c>
      <c r="D2825">
        <v>2</v>
      </c>
      <c r="E2825">
        <v>1</v>
      </c>
      <c r="F2825">
        <v>0</v>
      </c>
      <c r="G2825">
        <v>1</v>
      </c>
      <c r="H2825">
        <v>0</v>
      </c>
      <c r="I2825">
        <v>0.90738614161515196</v>
      </c>
      <c r="J2825">
        <v>0</v>
      </c>
    </row>
    <row r="2826" spans="1:10" x14ac:dyDescent="0.35">
      <c r="A2826">
        <v>2907517</v>
      </c>
      <c r="B2826">
        <v>1</v>
      </c>
      <c r="C2826">
        <v>62</v>
      </c>
      <c r="D2826">
        <v>1</v>
      </c>
      <c r="E2826">
        <v>3</v>
      </c>
      <c r="F2826">
        <v>0</v>
      </c>
      <c r="G2826">
        <v>0</v>
      </c>
      <c r="H2826">
        <v>0</v>
      </c>
      <c r="I2826">
        <v>0.82983347219149595</v>
      </c>
      <c r="J2826">
        <v>0</v>
      </c>
    </row>
    <row r="2827" spans="1:10" x14ac:dyDescent="0.35">
      <c r="A2827">
        <v>2900169</v>
      </c>
      <c r="B2827">
        <v>0</v>
      </c>
      <c r="C2827">
        <v>64</v>
      </c>
      <c r="D2827">
        <v>3</v>
      </c>
      <c r="E2827">
        <v>1</v>
      </c>
      <c r="F2827">
        <v>0</v>
      </c>
      <c r="G2827">
        <v>1</v>
      </c>
      <c r="H2827">
        <v>0</v>
      </c>
      <c r="I2827">
        <v>0.93719865055810703</v>
      </c>
      <c r="J2827">
        <v>0</v>
      </c>
    </row>
    <row r="2828" spans="1:10" x14ac:dyDescent="0.35">
      <c r="A2828">
        <v>2907980</v>
      </c>
      <c r="B2828">
        <v>1</v>
      </c>
      <c r="C2828">
        <v>65</v>
      </c>
      <c r="D2828">
        <v>3</v>
      </c>
      <c r="E2828">
        <v>1</v>
      </c>
      <c r="F2828">
        <v>1</v>
      </c>
      <c r="G2828">
        <v>0</v>
      </c>
      <c r="H2828">
        <v>0</v>
      </c>
      <c r="I2828">
        <v>0.91961168665225401</v>
      </c>
      <c r="J2828">
        <v>0</v>
      </c>
    </row>
    <row r="2829" spans="1:10" x14ac:dyDescent="0.35">
      <c r="A2829">
        <v>2901839</v>
      </c>
      <c r="B2829">
        <v>1</v>
      </c>
      <c r="C2829">
        <v>38</v>
      </c>
      <c r="D2829">
        <v>3</v>
      </c>
      <c r="E2829">
        <v>1</v>
      </c>
      <c r="F2829">
        <v>0</v>
      </c>
      <c r="G2829">
        <v>0</v>
      </c>
      <c r="H2829">
        <v>0</v>
      </c>
      <c r="I2829">
        <v>1.46470342201851</v>
      </c>
      <c r="J2829">
        <v>0</v>
      </c>
    </row>
    <row r="2830" spans="1:10" x14ac:dyDescent="0.35">
      <c r="A2830">
        <v>2910997</v>
      </c>
      <c r="B2830">
        <v>0</v>
      </c>
      <c r="C2830">
        <v>38</v>
      </c>
      <c r="D2830">
        <v>3</v>
      </c>
      <c r="E2830">
        <v>1</v>
      </c>
      <c r="F2830">
        <v>0</v>
      </c>
      <c r="G2830">
        <v>0</v>
      </c>
      <c r="H2830">
        <v>0</v>
      </c>
      <c r="I2830">
        <v>0.87145965585610996</v>
      </c>
      <c r="J2830">
        <v>0</v>
      </c>
    </row>
    <row r="2831" spans="1:10" x14ac:dyDescent="0.35">
      <c r="A2831">
        <v>2901894</v>
      </c>
      <c r="B2831">
        <v>1</v>
      </c>
      <c r="C2831">
        <v>36</v>
      </c>
      <c r="D2831">
        <v>3</v>
      </c>
      <c r="E2831">
        <v>1</v>
      </c>
      <c r="F2831">
        <v>1</v>
      </c>
      <c r="G2831">
        <v>0</v>
      </c>
      <c r="H2831">
        <v>0</v>
      </c>
      <c r="I2831">
        <v>0.99043482130259997</v>
      </c>
      <c r="J2831">
        <v>0</v>
      </c>
    </row>
    <row r="2832" spans="1:10" x14ac:dyDescent="0.35">
      <c r="A2832">
        <v>2903468</v>
      </c>
      <c r="B2832">
        <v>0</v>
      </c>
      <c r="C2832">
        <v>39</v>
      </c>
      <c r="D2832">
        <v>2</v>
      </c>
      <c r="E2832">
        <v>1</v>
      </c>
      <c r="F2832">
        <v>0</v>
      </c>
      <c r="G2832">
        <v>0</v>
      </c>
      <c r="H2832">
        <v>0</v>
      </c>
      <c r="I2832">
        <v>0.71955859877536499</v>
      </c>
      <c r="J2832">
        <v>0</v>
      </c>
    </row>
    <row r="2833" spans="1:10" x14ac:dyDescent="0.35">
      <c r="A2833">
        <v>2905038</v>
      </c>
      <c r="B2833">
        <v>1</v>
      </c>
      <c r="C2833">
        <v>39</v>
      </c>
      <c r="D2833">
        <v>2</v>
      </c>
      <c r="E2833">
        <v>1</v>
      </c>
      <c r="F2833">
        <v>0</v>
      </c>
      <c r="G2833">
        <v>0</v>
      </c>
      <c r="H2833">
        <v>0</v>
      </c>
      <c r="I2833">
        <v>0.824231621759272</v>
      </c>
      <c r="J2833">
        <v>0</v>
      </c>
    </row>
    <row r="2834" spans="1:10" x14ac:dyDescent="0.35">
      <c r="A2834">
        <v>2911066</v>
      </c>
      <c r="B2834">
        <v>1</v>
      </c>
      <c r="C2834">
        <v>74</v>
      </c>
      <c r="D2834">
        <v>2</v>
      </c>
      <c r="E2834">
        <v>1</v>
      </c>
      <c r="F2834">
        <v>0</v>
      </c>
      <c r="G2834">
        <v>1</v>
      </c>
      <c r="H2834">
        <v>0</v>
      </c>
      <c r="I2834">
        <v>0.79084478663824698</v>
      </c>
      <c r="J2834">
        <v>0</v>
      </c>
    </row>
    <row r="2835" spans="1:10" x14ac:dyDescent="0.35">
      <c r="A2835">
        <v>2912442</v>
      </c>
      <c r="B2835">
        <v>0</v>
      </c>
      <c r="C2835">
        <v>68</v>
      </c>
      <c r="D2835">
        <v>2</v>
      </c>
      <c r="E2835">
        <v>1</v>
      </c>
      <c r="F2835">
        <v>1</v>
      </c>
      <c r="G2835">
        <v>0</v>
      </c>
      <c r="H2835">
        <v>0</v>
      </c>
      <c r="I2835">
        <v>0.78079508246261398</v>
      </c>
      <c r="J2835">
        <v>0</v>
      </c>
    </row>
    <row r="2836" spans="1:10" x14ac:dyDescent="0.35">
      <c r="A2836">
        <v>2909117</v>
      </c>
      <c r="B2836">
        <v>0</v>
      </c>
      <c r="C2836">
        <v>36</v>
      </c>
      <c r="D2836">
        <v>3</v>
      </c>
      <c r="E2836">
        <v>2</v>
      </c>
      <c r="F2836">
        <v>0</v>
      </c>
      <c r="G2836">
        <v>0</v>
      </c>
      <c r="H2836">
        <v>0</v>
      </c>
      <c r="I2836">
        <v>0.779544391397332</v>
      </c>
      <c r="J2836">
        <v>0</v>
      </c>
    </row>
    <row r="2837" spans="1:10" x14ac:dyDescent="0.35">
      <c r="A2837">
        <v>2902709</v>
      </c>
      <c r="B2837">
        <v>1</v>
      </c>
      <c r="C2837">
        <v>65</v>
      </c>
      <c r="D2837">
        <v>1</v>
      </c>
      <c r="E2837">
        <v>1</v>
      </c>
      <c r="F2837">
        <v>0</v>
      </c>
      <c r="G2837">
        <v>1</v>
      </c>
      <c r="H2837">
        <v>0</v>
      </c>
      <c r="I2837">
        <v>0.79727678845824701</v>
      </c>
      <c r="J2837">
        <v>0</v>
      </c>
    </row>
    <row r="2838" spans="1:10" x14ac:dyDescent="0.35">
      <c r="A2838">
        <v>2908466</v>
      </c>
      <c r="B2838">
        <v>1</v>
      </c>
      <c r="C2838">
        <v>68</v>
      </c>
      <c r="D2838">
        <v>1</v>
      </c>
      <c r="E2838">
        <v>1</v>
      </c>
      <c r="F2838">
        <v>0</v>
      </c>
      <c r="G2838">
        <v>0</v>
      </c>
      <c r="H2838">
        <v>0</v>
      </c>
      <c r="I2838">
        <v>0.79727678845824701</v>
      </c>
      <c r="J2838">
        <v>0</v>
      </c>
    </row>
    <row r="2839" spans="1:10" x14ac:dyDescent="0.35">
      <c r="A2839">
        <v>2907639</v>
      </c>
      <c r="B2839">
        <v>0</v>
      </c>
      <c r="C2839">
        <v>49</v>
      </c>
      <c r="D2839">
        <v>1</v>
      </c>
      <c r="E2839">
        <v>3</v>
      </c>
      <c r="F2839">
        <v>0</v>
      </c>
      <c r="G2839">
        <v>1</v>
      </c>
      <c r="H2839">
        <v>0</v>
      </c>
      <c r="I2839">
        <v>0.95141312018744795</v>
      </c>
      <c r="J2839">
        <v>0</v>
      </c>
    </row>
    <row r="2840" spans="1:10" x14ac:dyDescent="0.35">
      <c r="A2840">
        <v>2903743</v>
      </c>
      <c r="B2840">
        <v>1</v>
      </c>
      <c r="C2840">
        <v>57</v>
      </c>
      <c r="D2840">
        <v>1</v>
      </c>
      <c r="E2840">
        <v>1</v>
      </c>
      <c r="F2840">
        <v>0</v>
      </c>
      <c r="G2840">
        <v>1</v>
      </c>
      <c r="H2840">
        <v>0</v>
      </c>
      <c r="I2840">
        <v>1.1053996935174999</v>
      </c>
      <c r="J2840">
        <v>0</v>
      </c>
    </row>
    <row r="2841" spans="1:10" x14ac:dyDescent="0.35">
      <c r="A2841">
        <v>2911109</v>
      </c>
      <c r="B2841">
        <v>0</v>
      </c>
      <c r="C2841">
        <v>71</v>
      </c>
      <c r="D2841">
        <v>1</v>
      </c>
      <c r="E2841">
        <v>1</v>
      </c>
      <c r="F2841">
        <v>1</v>
      </c>
      <c r="G2841">
        <v>0</v>
      </c>
      <c r="H2841">
        <v>0</v>
      </c>
      <c r="I2841">
        <v>0.71435676104134105</v>
      </c>
      <c r="J2841">
        <v>0</v>
      </c>
    </row>
    <row r="2842" spans="1:10" x14ac:dyDescent="0.35">
      <c r="A2842">
        <v>2900153</v>
      </c>
      <c r="B2842">
        <v>1</v>
      </c>
      <c r="C2842">
        <v>73</v>
      </c>
      <c r="D2842">
        <v>1</v>
      </c>
      <c r="E2842">
        <v>1</v>
      </c>
      <c r="F2842">
        <v>0</v>
      </c>
      <c r="G2842">
        <v>0</v>
      </c>
      <c r="H2842">
        <v>0</v>
      </c>
      <c r="I2842">
        <v>0.79157792811816097</v>
      </c>
      <c r="J2842">
        <v>0</v>
      </c>
    </row>
    <row r="2843" spans="1:10" x14ac:dyDescent="0.35">
      <c r="A2843">
        <v>2905334</v>
      </c>
      <c r="B2843">
        <v>0</v>
      </c>
      <c r="C2843">
        <v>74</v>
      </c>
      <c r="D2843">
        <v>1</v>
      </c>
      <c r="E2843">
        <v>1</v>
      </c>
      <c r="F2843">
        <v>0</v>
      </c>
      <c r="G2843">
        <v>0</v>
      </c>
      <c r="H2843">
        <v>0</v>
      </c>
      <c r="I2843">
        <v>0.78143966284240496</v>
      </c>
      <c r="J2843">
        <v>0</v>
      </c>
    </row>
    <row r="2844" spans="1:10" x14ac:dyDescent="0.35">
      <c r="A2844">
        <v>2908421</v>
      </c>
      <c r="B2844">
        <v>1</v>
      </c>
      <c r="C2844">
        <v>66</v>
      </c>
      <c r="D2844">
        <v>1</v>
      </c>
      <c r="E2844">
        <v>1</v>
      </c>
      <c r="F2844">
        <v>0</v>
      </c>
      <c r="G2844">
        <v>1</v>
      </c>
      <c r="H2844">
        <v>0</v>
      </c>
      <c r="I2844">
        <v>0.757601347579129</v>
      </c>
      <c r="J2844">
        <v>0</v>
      </c>
    </row>
    <row r="2845" spans="1:10" x14ac:dyDescent="0.35">
      <c r="A2845">
        <v>2901273</v>
      </c>
      <c r="B2845">
        <v>0</v>
      </c>
      <c r="C2845">
        <v>56</v>
      </c>
      <c r="D2845">
        <v>1</v>
      </c>
      <c r="E2845">
        <v>1</v>
      </c>
      <c r="F2845">
        <v>0</v>
      </c>
      <c r="G2845">
        <v>1</v>
      </c>
      <c r="H2845">
        <v>0</v>
      </c>
      <c r="I2845">
        <v>0.76434213442437904</v>
      </c>
      <c r="J2845">
        <v>0</v>
      </c>
    </row>
    <row r="2846" spans="1:10" x14ac:dyDescent="0.35">
      <c r="A2846">
        <v>2912267</v>
      </c>
      <c r="B2846">
        <v>0</v>
      </c>
      <c r="C2846">
        <v>75</v>
      </c>
      <c r="D2846">
        <v>1</v>
      </c>
      <c r="E2846">
        <v>1</v>
      </c>
      <c r="F2846">
        <v>0</v>
      </c>
      <c r="G2846">
        <v>1</v>
      </c>
      <c r="H2846">
        <v>0</v>
      </c>
      <c r="I2846">
        <v>0.80647928398284296</v>
      </c>
      <c r="J2846">
        <v>0</v>
      </c>
    </row>
    <row r="2847" spans="1:10" x14ac:dyDescent="0.35">
      <c r="A2847">
        <v>2901181</v>
      </c>
      <c r="B2847">
        <v>1</v>
      </c>
      <c r="C2847">
        <v>81</v>
      </c>
      <c r="D2847">
        <v>1</v>
      </c>
      <c r="E2847">
        <v>1</v>
      </c>
      <c r="F2847">
        <v>0</v>
      </c>
      <c r="G2847">
        <v>1</v>
      </c>
      <c r="H2847">
        <v>0</v>
      </c>
      <c r="I2847">
        <v>0.78315857860111804</v>
      </c>
      <c r="J2847">
        <v>0</v>
      </c>
    </row>
    <row r="2848" spans="1:10" x14ac:dyDescent="0.35">
      <c r="A2848">
        <v>2903926</v>
      </c>
      <c r="B2848">
        <v>1</v>
      </c>
      <c r="C2848">
        <v>64</v>
      </c>
      <c r="D2848">
        <v>1</v>
      </c>
      <c r="E2848">
        <v>3</v>
      </c>
      <c r="F2848">
        <v>0</v>
      </c>
      <c r="G2848">
        <v>0</v>
      </c>
      <c r="H2848">
        <v>0</v>
      </c>
      <c r="I2848">
        <v>0.86214907300350496</v>
      </c>
      <c r="J2848">
        <v>0</v>
      </c>
    </row>
    <row r="2849" spans="1:10" x14ac:dyDescent="0.35">
      <c r="A2849">
        <v>2907943</v>
      </c>
      <c r="B2849">
        <v>0</v>
      </c>
      <c r="C2849">
        <v>54</v>
      </c>
      <c r="D2849">
        <v>1</v>
      </c>
      <c r="E2849">
        <v>3</v>
      </c>
      <c r="F2849">
        <v>0</v>
      </c>
      <c r="G2849">
        <v>0</v>
      </c>
      <c r="H2849">
        <v>0</v>
      </c>
      <c r="I2849">
        <v>0.79082920058057304</v>
      </c>
      <c r="J2849">
        <v>0</v>
      </c>
    </row>
    <row r="2850" spans="1:10" x14ac:dyDescent="0.35">
      <c r="A2850">
        <v>2910752</v>
      </c>
      <c r="B2850">
        <v>0</v>
      </c>
      <c r="C2850">
        <v>36</v>
      </c>
      <c r="D2850">
        <v>1</v>
      </c>
      <c r="E2850">
        <v>3</v>
      </c>
      <c r="F2850">
        <v>0</v>
      </c>
      <c r="G2850">
        <v>0</v>
      </c>
      <c r="H2850">
        <v>0</v>
      </c>
      <c r="I2850">
        <v>1.1139936394843899</v>
      </c>
      <c r="J2850">
        <v>0</v>
      </c>
    </row>
    <row r="2851" spans="1:10" x14ac:dyDescent="0.35">
      <c r="A2851">
        <v>2902632</v>
      </c>
      <c r="B2851">
        <v>0</v>
      </c>
      <c r="C2851">
        <v>82</v>
      </c>
      <c r="D2851">
        <v>1</v>
      </c>
      <c r="E2851">
        <v>1</v>
      </c>
      <c r="F2851">
        <v>0</v>
      </c>
      <c r="G2851">
        <v>1</v>
      </c>
      <c r="H2851">
        <v>0</v>
      </c>
      <c r="I2851">
        <v>0.83786344670757396</v>
      </c>
      <c r="J2851">
        <v>0</v>
      </c>
    </row>
    <row r="2852" spans="1:10" x14ac:dyDescent="0.35">
      <c r="A2852">
        <v>2903874</v>
      </c>
      <c r="B2852">
        <v>0</v>
      </c>
      <c r="C2852">
        <v>58</v>
      </c>
      <c r="D2852">
        <v>2</v>
      </c>
      <c r="E2852">
        <v>1</v>
      </c>
      <c r="F2852">
        <v>0</v>
      </c>
      <c r="G2852">
        <v>1</v>
      </c>
      <c r="H2852">
        <v>0</v>
      </c>
      <c r="I2852">
        <v>1.0668748868767</v>
      </c>
      <c r="J2852">
        <v>0</v>
      </c>
    </row>
    <row r="2853" spans="1:10" x14ac:dyDescent="0.35">
      <c r="A2853">
        <v>2910510</v>
      </c>
      <c r="B2853">
        <v>1</v>
      </c>
      <c r="C2853">
        <v>50</v>
      </c>
      <c r="D2853">
        <v>2</v>
      </c>
      <c r="E2853">
        <v>1</v>
      </c>
      <c r="F2853">
        <v>1</v>
      </c>
      <c r="G2853">
        <v>0</v>
      </c>
      <c r="H2853">
        <v>0</v>
      </c>
      <c r="I2853">
        <v>1.1902692537541699</v>
      </c>
      <c r="J2853">
        <v>0</v>
      </c>
    </row>
    <row r="2854" spans="1:10" x14ac:dyDescent="0.35">
      <c r="A2854">
        <v>2910207</v>
      </c>
      <c r="B2854">
        <v>0</v>
      </c>
      <c r="C2854">
        <v>53</v>
      </c>
      <c r="D2854">
        <v>2</v>
      </c>
      <c r="E2854">
        <v>4</v>
      </c>
      <c r="F2854">
        <v>0</v>
      </c>
      <c r="G2854">
        <v>0</v>
      </c>
      <c r="H2854">
        <v>0</v>
      </c>
      <c r="I2854">
        <v>0.74549230658598598</v>
      </c>
      <c r="J2854">
        <v>0</v>
      </c>
    </row>
    <row r="2855" spans="1:10" x14ac:dyDescent="0.35">
      <c r="A2855">
        <v>2902461</v>
      </c>
      <c r="B2855">
        <v>0</v>
      </c>
      <c r="C2855">
        <v>48</v>
      </c>
      <c r="D2855">
        <v>2</v>
      </c>
      <c r="E2855">
        <v>1</v>
      </c>
      <c r="F2855">
        <v>0</v>
      </c>
      <c r="G2855">
        <v>0</v>
      </c>
      <c r="H2855">
        <v>0</v>
      </c>
      <c r="I2855">
        <v>0.64863681706699505</v>
      </c>
      <c r="J2855">
        <v>0</v>
      </c>
    </row>
    <row r="2856" spans="1:10" x14ac:dyDescent="0.35">
      <c r="A2856">
        <v>2911051</v>
      </c>
      <c r="B2856">
        <v>1</v>
      </c>
      <c r="C2856">
        <v>59</v>
      </c>
      <c r="D2856">
        <v>2</v>
      </c>
      <c r="E2856">
        <v>1</v>
      </c>
      <c r="F2856">
        <v>0</v>
      </c>
      <c r="G2856">
        <v>0</v>
      </c>
      <c r="H2856">
        <v>0</v>
      </c>
      <c r="I2856">
        <v>0.68338973807679904</v>
      </c>
      <c r="J2856">
        <v>0</v>
      </c>
    </row>
    <row r="2857" spans="1:10" x14ac:dyDescent="0.35">
      <c r="A2857">
        <v>2907335</v>
      </c>
      <c r="B2857">
        <v>0</v>
      </c>
      <c r="C2857">
        <v>72</v>
      </c>
      <c r="D2857">
        <v>2</v>
      </c>
      <c r="E2857">
        <v>1</v>
      </c>
      <c r="F2857">
        <v>0</v>
      </c>
      <c r="G2857">
        <v>1</v>
      </c>
      <c r="H2857">
        <v>0</v>
      </c>
      <c r="I2857">
        <v>1.0271408294430999</v>
      </c>
      <c r="J2857">
        <v>0</v>
      </c>
    </row>
    <row r="2858" spans="1:10" x14ac:dyDescent="0.35">
      <c r="A2858">
        <v>2903181</v>
      </c>
      <c r="B2858">
        <v>1</v>
      </c>
      <c r="C2858">
        <v>73</v>
      </c>
      <c r="D2858">
        <v>2</v>
      </c>
      <c r="E2858">
        <v>1</v>
      </c>
      <c r="F2858">
        <v>0</v>
      </c>
      <c r="G2858">
        <v>1</v>
      </c>
      <c r="H2858">
        <v>0</v>
      </c>
      <c r="I2858">
        <v>1.04363119589938</v>
      </c>
      <c r="J2858">
        <v>0</v>
      </c>
    </row>
    <row r="2859" spans="1:10" x14ac:dyDescent="0.35">
      <c r="A2859">
        <v>2910215</v>
      </c>
      <c r="B2859">
        <v>1</v>
      </c>
      <c r="C2859">
        <v>64</v>
      </c>
      <c r="D2859">
        <v>2</v>
      </c>
      <c r="E2859">
        <v>1</v>
      </c>
      <c r="F2859">
        <v>0</v>
      </c>
      <c r="G2859">
        <v>0</v>
      </c>
      <c r="H2859">
        <v>1</v>
      </c>
      <c r="I2859">
        <v>1.1801053115265701</v>
      </c>
      <c r="J2859">
        <v>0</v>
      </c>
    </row>
    <row r="2860" spans="1:10" x14ac:dyDescent="0.35">
      <c r="A2860">
        <v>2909353</v>
      </c>
      <c r="B2860">
        <v>0</v>
      </c>
      <c r="C2860">
        <v>69</v>
      </c>
      <c r="D2860">
        <v>2</v>
      </c>
      <c r="E2860">
        <v>1</v>
      </c>
      <c r="F2860">
        <v>0</v>
      </c>
      <c r="G2860">
        <v>0</v>
      </c>
      <c r="H2860">
        <v>1</v>
      </c>
      <c r="I2860">
        <v>1.0534831017237201</v>
      </c>
      <c r="J2860">
        <v>0</v>
      </c>
    </row>
    <row r="2861" spans="1:10" x14ac:dyDescent="0.35">
      <c r="A2861">
        <v>2903834</v>
      </c>
      <c r="B2861">
        <v>0</v>
      </c>
      <c r="C2861">
        <v>72</v>
      </c>
      <c r="D2861">
        <v>2</v>
      </c>
      <c r="E2861">
        <v>1</v>
      </c>
      <c r="F2861">
        <v>0</v>
      </c>
      <c r="G2861">
        <v>0</v>
      </c>
      <c r="H2861">
        <v>0</v>
      </c>
      <c r="I2861">
        <v>0.85906070985341199</v>
      </c>
      <c r="J2861">
        <v>0</v>
      </c>
    </row>
    <row r="2862" spans="1:10" x14ac:dyDescent="0.35">
      <c r="A2862">
        <v>2909393</v>
      </c>
      <c r="B2862">
        <v>0</v>
      </c>
      <c r="C2862">
        <v>64</v>
      </c>
      <c r="D2862">
        <v>2</v>
      </c>
      <c r="E2862">
        <v>1</v>
      </c>
      <c r="F2862">
        <v>0</v>
      </c>
      <c r="G2862">
        <v>1</v>
      </c>
      <c r="H2862">
        <v>0</v>
      </c>
      <c r="I2862">
        <v>1.25849358223671</v>
      </c>
      <c r="J2862">
        <v>0</v>
      </c>
    </row>
    <row r="2863" spans="1:10" x14ac:dyDescent="0.35">
      <c r="A2863">
        <v>2905209</v>
      </c>
      <c r="B2863">
        <v>0</v>
      </c>
      <c r="C2863">
        <v>55</v>
      </c>
      <c r="D2863">
        <v>2</v>
      </c>
      <c r="E2863">
        <v>1</v>
      </c>
      <c r="F2863">
        <v>0</v>
      </c>
      <c r="G2863">
        <v>1</v>
      </c>
      <c r="H2863">
        <v>0</v>
      </c>
      <c r="I2863">
        <v>0.83615383865338999</v>
      </c>
      <c r="J2863">
        <v>0</v>
      </c>
    </row>
    <row r="2864" spans="1:10" x14ac:dyDescent="0.35">
      <c r="A2864">
        <v>2910687</v>
      </c>
      <c r="B2864">
        <v>0</v>
      </c>
      <c r="C2864">
        <v>74</v>
      </c>
      <c r="D2864">
        <v>2</v>
      </c>
      <c r="E2864">
        <v>1</v>
      </c>
      <c r="F2864">
        <v>0</v>
      </c>
      <c r="G2864">
        <v>0</v>
      </c>
      <c r="H2864">
        <v>0</v>
      </c>
      <c r="I2864">
        <v>0.97684964862526502</v>
      </c>
      <c r="J2864">
        <v>0</v>
      </c>
    </row>
    <row r="2865" spans="1:10" x14ac:dyDescent="0.35">
      <c r="A2865">
        <v>2904202</v>
      </c>
      <c r="B2865">
        <v>1</v>
      </c>
      <c r="C2865">
        <v>68</v>
      </c>
      <c r="D2865">
        <v>2</v>
      </c>
      <c r="E2865">
        <v>1</v>
      </c>
      <c r="F2865">
        <v>0</v>
      </c>
      <c r="G2865">
        <v>1</v>
      </c>
      <c r="H2865">
        <v>0</v>
      </c>
      <c r="I2865">
        <v>0.98643033796541002</v>
      </c>
      <c r="J2865">
        <v>0</v>
      </c>
    </row>
    <row r="2866" spans="1:10" x14ac:dyDescent="0.35">
      <c r="A2866">
        <v>2910235</v>
      </c>
      <c r="B2866">
        <v>1</v>
      </c>
      <c r="C2866">
        <v>66</v>
      </c>
      <c r="D2866">
        <v>2</v>
      </c>
      <c r="E2866">
        <v>1</v>
      </c>
      <c r="F2866">
        <v>0</v>
      </c>
      <c r="G2866">
        <v>1</v>
      </c>
      <c r="H2866">
        <v>0</v>
      </c>
      <c r="I2866">
        <v>0.89226490872908704</v>
      </c>
      <c r="J2866">
        <v>0</v>
      </c>
    </row>
    <row r="2867" spans="1:10" x14ac:dyDescent="0.35">
      <c r="A2867">
        <v>2906466</v>
      </c>
      <c r="B2867">
        <v>0</v>
      </c>
      <c r="C2867">
        <v>72</v>
      </c>
      <c r="D2867">
        <v>2</v>
      </c>
      <c r="E2867">
        <v>1</v>
      </c>
      <c r="F2867">
        <v>0</v>
      </c>
      <c r="G2867">
        <v>0</v>
      </c>
      <c r="H2867">
        <v>0</v>
      </c>
      <c r="I2867">
        <v>0.98597062784117795</v>
      </c>
      <c r="J2867">
        <v>0</v>
      </c>
    </row>
    <row r="2868" spans="1:10" x14ac:dyDescent="0.35">
      <c r="A2868">
        <v>2904395</v>
      </c>
      <c r="B2868">
        <v>1</v>
      </c>
      <c r="C2868">
        <v>74</v>
      </c>
      <c r="D2868">
        <v>2</v>
      </c>
      <c r="E2868">
        <v>1</v>
      </c>
      <c r="F2868">
        <v>0</v>
      </c>
      <c r="G2868">
        <v>0</v>
      </c>
      <c r="H2868">
        <v>0</v>
      </c>
      <c r="I2868">
        <v>0.99680447967105001</v>
      </c>
      <c r="J2868">
        <v>0</v>
      </c>
    </row>
    <row r="2869" spans="1:10" x14ac:dyDescent="0.35">
      <c r="A2869">
        <v>2900721</v>
      </c>
      <c r="B2869">
        <v>0</v>
      </c>
      <c r="C2869">
        <v>50</v>
      </c>
      <c r="D2869">
        <v>2</v>
      </c>
      <c r="E2869">
        <v>2</v>
      </c>
      <c r="F2869">
        <v>0</v>
      </c>
      <c r="G2869">
        <v>0</v>
      </c>
      <c r="H2869">
        <v>0</v>
      </c>
      <c r="I2869">
        <v>1.1651475746070099</v>
      </c>
      <c r="J2869">
        <v>0</v>
      </c>
    </row>
    <row r="2870" spans="1:10" x14ac:dyDescent="0.35">
      <c r="A2870">
        <v>2905821</v>
      </c>
      <c r="B2870">
        <v>0</v>
      </c>
      <c r="C2870">
        <v>34</v>
      </c>
      <c r="D2870">
        <v>3</v>
      </c>
      <c r="E2870">
        <v>1</v>
      </c>
      <c r="F2870">
        <v>0</v>
      </c>
      <c r="G2870">
        <v>0</v>
      </c>
      <c r="H2870">
        <v>0</v>
      </c>
      <c r="I2870">
        <v>0.93607083805963298</v>
      </c>
      <c r="J2870">
        <v>0</v>
      </c>
    </row>
    <row r="2871" spans="1:10" x14ac:dyDescent="0.35">
      <c r="A2871">
        <v>2906705</v>
      </c>
      <c r="B2871">
        <v>1</v>
      </c>
      <c r="C2871">
        <v>40</v>
      </c>
      <c r="D2871">
        <v>1</v>
      </c>
      <c r="E2871">
        <v>1</v>
      </c>
      <c r="F2871">
        <v>0</v>
      </c>
      <c r="G2871">
        <v>1</v>
      </c>
      <c r="H2871">
        <v>0</v>
      </c>
      <c r="I2871">
        <v>0.65315844895370501</v>
      </c>
      <c r="J2871">
        <v>0</v>
      </c>
    </row>
    <row r="2872" spans="1:10" x14ac:dyDescent="0.35">
      <c r="A2872">
        <v>2909933</v>
      </c>
      <c r="B2872">
        <v>0</v>
      </c>
      <c r="C2872">
        <v>41</v>
      </c>
      <c r="D2872">
        <v>1</v>
      </c>
      <c r="E2872">
        <v>1</v>
      </c>
      <c r="F2872">
        <v>0</v>
      </c>
      <c r="G2872">
        <v>0</v>
      </c>
      <c r="H2872">
        <v>0</v>
      </c>
      <c r="I2872">
        <v>0.55040081101930205</v>
      </c>
      <c r="J2872">
        <v>0</v>
      </c>
    </row>
    <row r="2873" spans="1:10" x14ac:dyDescent="0.35">
      <c r="A2873">
        <v>2902286</v>
      </c>
      <c r="B2873">
        <v>1</v>
      </c>
      <c r="C2873">
        <v>43</v>
      </c>
      <c r="D2873">
        <v>2</v>
      </c>
      <c r="E2873">
        <v>3</v>
      </c>
      <c r="F2873">
        <v>0</v>
      </c>
      <c r="G2873">
        <v>0</v>
      </c>
      <c r="H2873">
        <v>0</v>
      </c>
      <c r="I2873">
        <v>0.80356651082610697</v>
      </c>
      <c r="J2873">
        <v>0</v>
      </c>
    </row>
    <row r="2874" spans="1:10" x14ac:dyDescent="0.35">
      <c r="A2874">
        <v>2903473</v>
      </c>
      <c r="B2874">
        <v>0</v>
      </c>
      <c r="C2874">
        <v>45</v>
      </c>
      <c r="D2874">
        <v>2</v>
      </c>
      <c r="E2874">
        <v>3</v>
      </c>
      <c r="F2874">
        <v>0</v>
      </c>
      <c r="G2874">
        <v>0</v>
      </c>
      <c r="H2874">
        <v>0</v>
      </c>
      <c r="I2874">
        <v>0.66298721621066503</v>
      </c>
      <c r="J2874">
        <v>0</v>
      </c>
    </row>
    <row r="2875" spans="1:10" x14ac:dyDescent="0.35">
      <c r="A2875">
        <v>2907759</v>
      </c>
      <c r="B2875">
        <v>1</v>
      </c>
      <c r="C2875">
        <v>69</v>
      </c>
      <c r="D2875">
        <v>1</v>
      </c>
      <c r="E2875">
        <v>1</v>
      </c>
      <c r="F2875">
        <v>0</v>
      </c>
      <c r="G2875">
        <v>1</v>
      </c>
      <c r="H2875">
        <v>0</v>
      </c>
      <c r="I2875">
        <v>0.98564315899326105</v>
      </c>
      <c r="J2875">
        <v>0</v>
      </c>
    </row>
    <row r="2876" spans="1:10" x14ac:dyDescent="0.35">
      <c r="A2876">
        <v>2907465</v>
      </c>
      <c r="B2876">
        <v>0</v>
      </c>
      <c r="C2876">
        <v>59</v>
      </c>
      <c r="D2876">
        <v>1</v>
      </c>
      <c r="E2876">
        <v>1</v>
      </c>
      <c r="F2876">
        <v>0</v>
      </c>
      <c r="G2876">
        <v>0</v>
      </c>
      <c r="H2876">
        <v>0</v>
      </c>
      <c r="I2876">
        <v>0.99570358276114301</v>
      </c>
      <c r="J2876">
        <v>0</v>
      </c>
    </row>
    <row r="2877" spans="1:10" x14ac:dyDescent="0.35">
      <c r="A2877">
        <v>2908230</v>
      </c>
      <c r="B2877">
        <v>1</v>
      </c>
      <c r="C2877">
        <v>85</v>
      </c>
      <c r="D2877">
        <v>1</v>
      </c>
      <c r="E2877">
        <v>1</v>
      </c>
      <c r="F2877">
        <v>0</v>
      </c>
      <c r="G2877">
        <v>0</v>
      </c>
      <c r="H2877">
        <v>0</v>
      </c>
      <c r="I2877">
        <v>0.83551387507388097</v>
      </c>
      <c r="J2877">
        <v>0</v>
      </c>
    </row>
    <row r="2878" spans="1:10" x14ac:dyDescent="0.35">
      <c r="A2878">
        <v>2906176</v>
      </c>
      <c r="B2878">
        <v>0</v>
      </c>
      <c r="C2878">
        <v>62</v>
      </c>
      <c r="D2878">
        <v>2</v>
      </c>
      <c r="E2878">
        <v>1</v>
      </c>
      <c r="F2878">
        <v>0</v>
      </c>
      <c r="G2878">
        <v>0</v>
      </c>
      <c r="H2878">
        <v>0</v>
      </c>
      <c r="I2878">
        <v>1.01871434586589</v>
      </c>
      <c r="J2878">
        <v>0</v>
      </c>
    </row>
    <row r="2879" spans="1:10" x14ac:dyDescent="0.35">
      <c r="A2879">
        <v>2900449</v>
      </c>
      <c r="B2879">
        <v>1</v>
      </c>
      <c r="C2879">
        <v>63</v>
      </c>
      <c r="D2879">
        <v>2</v>
      </c>
      <c r="E2879">
        <v>1</v>
      </c>
      <c r="F2879">
        <v>0</v>
      </c>
      <c r="G2879">
        <v>0</v>
      </c>
      <c r="H2879">
        <v>0</v>
      </c>
      <c r="I2879">
        <v>1.0927575652420001</v>
      </c>
      <c r="J2879">
        <v>0</v>
      </c>
    </row>
    <row r="2880" spans="1:10" x14ac:dyDescent="0.35">
      <c r="A2880">
        <v>2910038</v>
      </c>
      <c r="B2880">
        <v>0</v>
      </c>
      <c r="C2880">
        <v>46</v>
      </c>
      <c r="D2880">
        <v>2</v>
      </c>
      <c r="E2880">
        <v>1</v>
      </c>
      <c r="F2880">
        <v>0</v>
      </c>
      <c r="G2880">
        <v>1</v>
      </c>
      <c r="H2880">
        <v>0</v>
      </c>
      <c r="I2880">
        <v>0.55443804366530902</v>
      </c>
      <c r="J2880">
        <v>0</v>
      </c>
    </row>
    <row r="2881" spans="1:10" x14ac:dyDescent="0.35">
      <c r="A2881">
        <v>2905757</v>
      </c>
      <c r="B2881">
        <v>1</v>
      </c>
      <c r="C2881">
        <v>42</v>
      </c>
      <c r="D2881">
        <v>2</v>
      </c>
      <c r="E2881">
        <v>1</v>
      </c>
      <c r="F2881">
        <v>0</v>
      </c>
      <c r="G2881">
        <v>0</v>
      </c>
      <c r="H2881">
        <v>0</v>
      </c>
      <c r="I2881">
        <v>0.64470594052645502</v>
      </c>
      <c r="J2881">
        <v>0</v>
      </c>
    </row>
    <row r="2882" spans="1:10" x14ac:dyDescent="0.35">
      <c r="A2882">
        <v>2906319</v>
      </c>
      <c r="B2882">
        <v>0</v>
      </c>
      <c r="C2882">
        <v>37</v>
      </c>
      <c r="D2882">
        <v>3</v>
      </c>
      <c r="E2882">
        <v>3</v>
      </c>
      <c r="F2882">
        <v>0</v>
      </c>
      <c r="G2882">
        <v>0</v>
      </c>
      <c r="H2882">
        <v>0</v>
      </c>
      <c r="I2882">
        <v>0.79956126317238196</v>
      </c>
      <c r="J2882">
        <v>0</v>
      </c>
    </row>
    <row r="2883" spans="1:10" x14ac:dyDescent="0.35">
      <c r="A2883">
        <v>2912239</v>
      </c>
      <c r="B2883">
        <v>1</v>
      </c>
      <c r="C2883">
        <v>46</v>
      </c>
      <c r="D2883">
        <v>3</v>
      </c>
      <c r="E2883">
        <v>3</v>
      </c>
      <c r="F2883">
        <v>0</v>
      </c>
      <c r="G2883">
        <v>0</v>
      </c>
      <c r="H2883">
        <v>0</v>
      </c>
      <c r="I2883">
        <v>0.87401826998649201</v>
      </c>
      <c r="J2883">
        <v>0</v>
      </c>
    </row>
    <row r="2884" spans="1:10" x14ac:dyDescent="0.35">
      <c r="A2884">
        <v>2908410</v>
      </c>
      <c r="B2884">
        <v>1</v>
      </c>
      <c r="C2884">
        <v>58</v>
      </c>
      <c r="D2884">
        <v>2</v>
      </c>
      <c r="E2884">
        <v>1</v>
      </c>
      <c r="F2884">
        <v>0</v>
      </c>
      <c r="G2884">
        <v>0</v>
      </c>
      <c r="H2884">
        <v>1</v>
      </c>
      <c r="I2884">
        <v>0.93931380496691896</v>
      </c>
      <c r="J2884">
        <v>0</v>
      </c>
    </row>
    <row r="2885" spans="1:10" x14ac:dyDescent="0.35">
      <c r="A2885">
        <v>2911843</v>
      </c>
      <c r="B2885">
        <v>1</v>
      </c>
      <c r="C2885">
        <v>85</v>
      </c>
      <c r="D2885">
        <v>3</v>
      </c>
      <c r="E2885">
        <v>1</v>
      </c>
      <c r="F2885">
        <v>0</v>
      </c>
      <c r="G2885">
        <v>0</v>
      </c>
      <c r="H2885">
        <v>0</v>
      </c>
      <c r="I2885">
        <v>1.0285850924746001</v>
      </c>
      <c r="J2885">
        <v>0</v>
      </c>
    </row>
    <row r="2886" spans="1:10" x14ac:dyDescent="0.35">
      <c r="A2886">
        <v>2908115</v>
      </c>
      <c r="B2886">
        <v>0</v>
      </c>
      <c r="C2886">
        <v>89</v>
      </c>
      <c r="D2886">
        <v>3</v>
      </c>
      <c r="E2886">
        <v>1</v>
      </c>
      <c r="F2886">
        <v>0</v>
      </c>
      <c r="G2886">
        <v>0</v>
      </c>
      <c r="H2886">
        <v>0</v>
      </c>
      <c r="I2886">
        <v>1.06963020199988</v>
      </c>
      <c r="J2886">
        <v>0</v>
      </c>
    </row>
    <row r="2887" spans="1:10" x14ac:dyDescent="0.35">
      <c r="A2887">
        <v>2904902</v>
      </c>
      <c r="B2887">
        <v>0</v>
      </c>
      <c r="C2887">
        <v>61</v>
      </c>
      <c r="D2887">
        <v>2</v>
      </c>
      <c r="E2887">
        <v>1</v>
      </c>
      <c r="F2887">
        <v>1</v>
      </c>
      <c r="G2887">
        <v>0</v>
      </c>
      <c r="H2887">
        <v>0</v>
      </c>
      <c r="I2887">
        <v>0.99570358276114301</v>
      </c>
      <c r="J2887">
        <v>0</v>
      </c>
    </row>
    <row r="2888" spans="1:10" x14ac:dyDescent="0.35">
      <c r="A2888">
        <v>2906341</v>
      </c>
      <c r="B2888">
        <v>1</v>
      </c>
      <c r="C2888">
        <v>68</v>
      </c>
      <c r="D2888">
        <v>2</v>
      </c>
      <c r="E2888">
        <v>1</v>
      </c>
      <c r="F2888">
        <v>0</v>
      </c>
      <c r="G2888">
        <v>0</v>
      </c>
      <c r="H2888">
        <v>0</v>
      </c>
      <c r="I2888">
        <v>0.98564315899326105</v>
      </c>
      <c r="J2888">
        <v>0</v>
      </c>
    </row>
    <row r="2889" spans="1:10" x14ac:dyDescent="0.35">
      <c r="A2889">
        <v>2900460</v>
      </c>
      <c r="B2889">
        <v>1</v>
      </c>
      <c r="C2889">
        <v>67</v>
      </c>
      <c r="D2889">
        <v>2</v>
      </c>
      <c r="E2889">
        <v>1</v>
      </c>
      <c r="F2889">
        <v>0</v>
      </c>
      <c r="G2889">
        <v>1</v>
      </c>
      <c r="H2889">
        <v>0</v>
      </c>
      <c r="I2889">
        <v>0.99680447967105001</v>
      </c>
      <c r="J2889">
        <v>0</v>
      </c>
    </row>
    <row r="2890" spans="1:10" x14ac:dyDescent="0.35">
      <c r="A2890">
        <v>2909406</v>
      </c>
      <c r="B2890">
        <v>0</v>
      </c>
      <c r="C2890">
        <v>69</v>
      </c>
      <c r="D2890">
        <v>2</v>
      </c>
      <c r="E2890">
        <v>1</v>
      </c>
      <c r="F2890">
        <v>0</v>
      </c>
      <c r="G2890">
        <v>0</v>
      </c>
      <c r="H2890">
        <v>0</v>
      </c>
      <c r="I2890">
        <v>0.98597062784117795</v>
      </c>
      <c r="J2890">
        <v>0</v>
      </c>
    </row>
    <row r="2891" spans="1:10" x14ac:dyDescent="0.35">
      <c r="A2891">
        <v>2908069</v>
      </c>
      <c r="B2891">
        <v>1</v>
      </c>
      <c r="C2891">
        <v>69</v>
      </c>
      <c r="D2891">
        <v>5</v>
      </c>
      <c r="E2891">
        <v>1</v>
      </c>
      <c r="F2891">
        <v>1</v>
      </c>
      <c r="G2891">
        <v>0</v>
      </c>
      <c r="H2891">
        <v>0</v>
      </c>
      <c r="I2891">
        <v>0.89226490872908704</v>
      </c>
      <c r="J2891">
        <v>0</v>
      </c>
    </row>
    <row r="2892" spans="1:10" x14ac:dyDescent="0.35">
      <c r="A2892">
        <v>2908973</v>
      </c>
      <c r="B2892">
        <v>0</v>
      </c>
      <c r="C2892">
        <v>81</v>
      </c>
      <c r="D2892">
        <v>5</v>
      </c>
      <c r="E2892">
        <v>1</v>
      </c>
      <c r="F2892">
        <v>0</v>
      </c>
      <c r="G2892">
        <v>1</v>
      </c>
      <c r="H2892">
        <v>1</v>
      </c>
      <c r="I2892">
        <v>0.94840314664840597</v>
      </c>
      <c r="J2892">
        <v>0</v>
      </c>
    </row>
    <row r="2893" spans="1:10" x14ac:dyDescent="0.35">
      <c r="A2893">
        <v>2903101</v>
      </c>
      <c r="B2893">
        <v>1</v>
      </c>
      <c r="C2893">
        <v>36</v>
      </c>
      <c r="D2893">
        <v>1</v>
      </c>
      <c r="E2893">
        <v>1</v>
      </c>
      <c r="F2893">
        <v>0</v>
      </c>
      <c r="G2893">
        <v>0</v>
      </c>
      <c r="H2893">
        <v>0</v>
      </c>
      <c r="I2893">
        <v>0.93900461133150503</v>
      </c>
      <c r="J2893">
        <v>0</v>
      </c>
    </row>
    <row r="2894" spans="1:10" x14ac:dyDescent="0.35">
      <c r="A2894">
        <v>2909455</v>
      </c>
      <c r="B2894">
        <v>0</v>
      </c>
      <c r="C2894">
        <v>41</v>
      </c>
      <c r="D2894">
        <v>1</v>
      </c>
      <c r="E2894">
        <v>1</v>
      </c>
      <c r="F2894">
        <v>0</v>
      </c>
      <c r="G2894">
        <v>0</v>
      </c>
      <c r="H2894">
        <v>0</v>
      </c>
      <c r="I2894">
        <v>0.80850069475669695</v>
      </c>
      <c r="J2894">
        <v>0</v>
      </c>
    </row>
    <row r="2895" spans="1:10" x14ac:dyDescent="0.35">
      <c r="A2895">
        <v>2908761</v>
      </c>
      <c r="B2895">
        <v>0</v>
      </c>
      <c r="C2895">
        <v>34</v>
      </c>
      <c r="D2895">
        <v>2</v>
      </c>
      <c r="E2895">
        <v>4</v>
      </c>
      <c r="F2895">
        <v>0</v>
      </c>
      <c r="G2895">
        <v>0</v>
      </c>
      <c r="H2895">
        <v>0</v>
      </c>
      <c r="I2895">
        <v>0.65076360090097995</v>
      </c>
      <c r="J2895">
        <v>0</v>
      </c>
    </row>
    <row r="2896" spans="1:10" x14ac:dyDescent="0.35">
      <c r="A2896">
        <v>2906503</v>
      </c>
      <c r="B2896">
        <v>0</v>
      </c>
      <c r="C2896">
        <v>75</v>
      </c>
      <c r="D2896">
        <v>2</v>
      </c>
      <c r="E2896">
        <v>1</v>
      </c>
      <c r="F2896">
        <v>0</v>
      </c>
      <c r="G2896">
        <v>0</v>
      </c>
      <c r="H2896">
        <v>0</v>
      </c>
      <c r="I2896">
        <v>0.94840314664840597</v>
      </c>
      <c r="J2896">
        <v>0</v>
      </c>
    </row>
    <row r="2897" spans="1:10" x14ac:dyDescent="0.35">
      <c r="A2897">
        <v>2902442</v>
      </c>
      <c r="B2897">
        <v>0</v>
      </c>
      <c r="C2897">
        <v>71</v>
      </c>
      <c r="D2897">
        <v>1</v>
      </c>
      <c r="E2897">
        <v>1</v>
      </c>
      <c r="F2897">
        <v>0</v>
      </c>
      <c r="G2897">
        <v>0</v>
      </c>
      <c r="H2897">
        <v>0</v>
      </c>
      <c r="I2897">
        <v>0.93630112040031299</v>
      </c>
      <c r="J2897">
        <v>0</v>
      </c>
    </row>
    <row r="2898" spans="1:10" x14ac:dyDescent="0.35">
      <c r="A2898">
        <v>2902718</v>
      </c>
      <c r="B2898">
        <v>1</v>
      </c>
      <c r="C2898">
        <v>78</v>
      </c>
      <c r="D2898">
        <v>1</v>
      </c>
      <c r="E2898">
        <v>1</v>
      </c>
      <c r="F2898">
        <v>0</v>
      </c>
      <c r="G2898">
        <v>1</v>
      </c>
      <c r="H2898">
        <v>0</v>
      </c>
      <c r="I2898">
        <v>0.931689298754795</v>
      </c>
      <c r="J2898">
        <v>0</v>
      </c>
    </row>
    <row r="2899" spans="1:10" x14ac:dyDescent="0.35">
      <c r="A2899">
        <v>2904456</v>
      </c>
      <c r="B2899">
        <v>1</v>
      </c>
      <c r="C2899">
        <v>62</v>
      </c>
      <c r="D2899">
        <v>1</v>
      </c>
      <c r="E2899">
        <v>1</v>
      </c>
      <c r="F2899">
        <v>0</v>
      </c>
      <c r="G2899">
        <v>0</v>
      </c>
      <c r="H2899">
        <v>0</v>
      </c>
      <c r="I2899">
        <v>1.0927575652420001</v>
      </c>
      <c r="J2899">
        <v>0</v>
      </c>
    </row>
    <row r="2900" spans="1:10" x14ac:dyDescent="0.35">
      <c r="A2900">
        <v>2906759</v>
      </c>
      <c r="B2900">
        <v>0</v>
      </c>
      <c r="C2900">
        <v>60</v>
      </c>
      <c r="D2900">
        <v>1</v>
      </c>
      <c r="E2900">
        <v>1</v>
      </c>
      <c r="F2900">
        <v>0</v>
      </c>
      <c r="G2900">
        <v>0</v>
      </c>
      <c r="H2900">
        <v>0</v>
      </c>
      <c r="I2900">
        <v>1.01871434586589</v>
      </c>
      <c r="J2900">
        <v>0</v>
      </c>
    </row>
    <row r="2901" spans="1:10" x14ac:dyDescent="0.35">
      <c r="A2901">
        <v>2908252</v>
      </c>
      <c r="B2901">
        <v>1</v>
      </c>
      <c r="C2901">
        <v>50</v>
      </c>
      <c r="D2901">
        <v>1</v>
      </c>
      <c r="E2901">
        <v>3</v>
      </c>
      <c r="F2901">
        <v>0</v>
      </c>
      <c r="G2901">
        <v>0</v>
      </c>
      <c r="H2901">
        <v>1</v>
      </c>
      <c r="I2901">
        <v>1.2117961052686801</v>
      </c>
      <c r="J2901">
        <v>0</v>
      </c>
    </row>
    <row r="2902" spans="1:10" x14ac:dyDescent="0.35">
      <c r="A2902">
        <v>2910730</v>
      </c>
      <c r="B2902">
        <v>0</v>
      </c>
      <c r="C2902">
        <v>45</v>
      </c>
      <c r="D2902">
        <v>1</v>
      </c>
      <c r="E2902">
        <v>3</v>
      </c>
      <c r="F2902">
        <v>0</v>
      </c>
      <c r="G2902">
        <v>0</v>
      </c>
      <c r="H2902">
        <v>1</v>
      </c>
      <c r="I2902">
        <v>1.0621962801985001</v>
      </c>
      <c r="J2902">
        <v>0</v>
      </c>
    </row>
    <row r="2903" spans="1:10" x14ac:dyDescent="0.35">
      <c r="A2903">
        <v>2905330</v>
      </c>
      <c r="B2903">
        <v>0</v>
      </c>
      <c r="C2903">
        <v>35</v>
      </c>
      <c r="D2903">
        <v>1</v>
      </c>
      <c r="E2903">
        <v>1</v>
      </c>
      <c r="F2903">
        <v>0</v>
      </c>
      <c r="G2903">
        <v>0</v>
      </c>
      <c r="H2903">
        <v>0</v>
      </c>
      <c r="I2903">
        <v>0.55291794454931997</v>
      </c>
      <c r="J2903">
        <v>0</v>
      </c>
    </row>
    <row r="2904" spans="1:10" x14ac:dyDescent="0.35">
      <c r="A2904">
        <v>2905076</v>
      </c>
      <c r="B2904">
        <v>0</v>
      </c>
      <c r="C2904">
        <v>41</v>
      </c>
      <c r="D2904">
        <v>1</v>
      </c>
      <c r="E2904">
        <v>1</v>
      </c>
      <c r="F2904">
        <v>0</v>
      </c>
      <c r="G2904">
        <v>1</v>
      </c>
      <c r="H2904">
        <v>1</v>
      </c>
      <c r="I2904">
        <v>0.76802430466072402</v>
      </c>
      <c r="J2904">
        <v>0</v>
      </c>
    </row>
    <row r="2905" spans="1:10" x14ac:dyDescent="0.35">
      <c r="A2905">
        <v>2909848</v>
      </c>
      <c r="B2905">
        <v>1</v>
      </c>
      <c r="C2905">
        <v>44</v>
      </c>
      <c r="D2905">
        <v>1</v>
      </c>
      <c r="E2905">
        <v>1</v>
      </c>
      <c r="F2905">
        <v>0</v>
      </c>
      <c r="G2905">
        <v>0</v>
      </c>
      <c r="H2905">
        <v>1</v>
      </c>
      <c r="I2905">
        <v>0.87865803893470096</v>
      </c>
      <c r="J2905">
        <v>0</v>
      </c>
    </row>
    <row r="2906" spans="1:10" x14ac:dyDescent="0.35">
      <c r="A2906">
        <v>2902463</v>
      </c>
      <c r="B2906">
        <v>0</v>
      </c>
      <c r="C2906">
        <v>38</v>
      </c>
      <c r="D2906">
        <v>1</v>
      </c>
      <c r="E2906">
        <v>1</v>
      </c>
      <c r="F2906">
        <v>0</v>
      </c>
      <c r="G2906">
        <v>0</v>
      </c>
      <c r="H2906">
        <v>0</v>
      </c>
      <c r="I2906">
        <v>0.82190179187232304</v>
      </c>
      <c r="J2906">
        <v>0</v>
      </c>
    </row>
    <row r="2907" spans="1:10" x14ac:dyDescent="0.35">
      <c r="A2907">
        <v>2900272</v>
      </c>
      <c r="B2907">
        <v>1</v>
      </c>
      <c r="C2907">
        <v>36</v>
      </c>
      <c r="D2907">
        <v>1</v>
      </c>
      <c r="E2907">
        <v>1</v>
      </c>
      <c r="F2907">
        <v>0</v>
      </c>
      <c r="G2907">
        <v>0</v>
      </c>
      <c r="H2907">
        <v>0</v>
      </c>
      <c r="I2907">
        <v>0.93575757234874601</v>
      </c>
      <c r="J2907">
        <v>0</v>
      </c>
    </row>
    <row r="2908" spans="1:10" x14ac:dyDescent="0.35">
      <c r="A2908">
        <v>2905447</v>
      </c>
      <c r="B2908">
        <v>0</v>
      </c>
      <c r="C2908">
        <v>32</v>
      </c>
      <c r="D2908">
        <v>1</v>
      </c>
      <c r="E2908">
        <v>1</v>
      </c>
      <c r="F2908">
        <v>0</v>
      </c>
      <c r="G2908">
        <v>1</v>
      </c>
      <c r="H2908">
        <v>0</v>
      </c>
      <c r="I2908">
        <v>1.25623904189527</v>
      </c>
      <c r="J2908">
        <v>0</v>
      </c>
    </row>
    <row r="2909" spans="1:10" x14ac:dyDescent="0.35">
      <c r="A2909">
        <v>2902109</v>
      </c>
      <c r="B2909">
        <v>1</v>
      </c>
      <c r="C2909">
        <v>43</v>
      </c>
      <c r="D2909">
        <v>1</v>
      </c>
      <c r="E2909">
        <v>1</v>
      </c>
      <c r="F2909">
        <v>0</v>
      </c>
      <c r="G2909">
        <v>0</v>
      </c>
      <c r="H2909">
        <v>0</v>
      </c>
      <c r="I2909">
        <v>1.3956039974433201</v>
      </c>
      <c r="J2909">
        <v>0</v>
      </c>
    </row>
    <row r="2910" spans="1:10" x14ac:dyDescent="0.35">
      <c r="A2910">
        <v>2901589</v>
      </c>
      <c r="B2910">
        <v>0</v>
      </c>
      <c r="C2910">
        <v>77</v>
      </c>
      <c r="D2910">
        <v>2</v>
      </c>
      <c r="E2910">
        <v>1</v>
      </c>
      <c r="F2910">
        <v>0</v>
      </c>
      <c r="G2910">
        <v>0</v>
      </c>
      <c r="H2910">
        <v>0</v>
      </c>
      <c r="I2910">
        <v>1.0368716720286899</v>
      </c>
      <c r="J2910">
        <v>0</v>
      </c>
    </row>
    <row r="2911" spans="1:10" x14ac:dyDescent="0.35">
      <c r="A2911">
        <v>2912162</v>
      </c>
      <c r="B2911">
        <v>1</v>
      </c>
      <c r="C2911">
        <v>82</v>
      </c>
      <c r="D2911">
        <v>2</v>
      </c>
      <c r="E2911">
        <v>1</v>
      </c>
      <c r="F2911">
        <v>0</v>
      </c>
      <c r="G2911">
        <v>1</v>
      </c>
      <c r="H2911">
        <v>0</v>
      </c>
      <c r="I2911">
        <v>1.0060229445864599</v>
      </c>
      <c r="J2911">
        <v>0</v>
      </c>
    </row>
    <row r="2912" spans="1:10" x14ac:dyDescent="0.35">
      <c r="A2912">
        <v>2905473</v>
      </c>
      <c r="B2912">
        <v>0</v>
      </c>
      <c r="C2912">
        <v>56</v>
      </c>
      <c r="D2912">
        <v>3</v>
      </c>
      <c r="E2912">
        <v>1</v>
      </c>
      <c r="F2912">
        <v>1</v>
      </c>
      <c r="G2912">
        <v>0</v>
      </c>
      <c r="H2912">
        <v>0</v>
      </c>
      <c r="I2912">
        <v>1.6100288740014601</v>
      </c>
      <c r="J2912">
        <v>0</v>
      </c>
    </row>
    <row r="2913" spans="1:10" x14ac:dyDescent="0.35">
      <c r="A2913">
        <v>2912150</v>
      </c>
      <c r="B2913">
        <v>0</v>
      </c>
      <c r="C2913">
        <v>58</v>
      </c>
      <c r="D2913">
        <v>4</v>
      </c>
      <c r="E2913">
        <v>1</v>
      </c>
      <c r="F2913">
        <v>0</v>
      </c>
      <c r="G2913">
        <v>0</v>
      </c>
      <c r="H2913">
        <v>0</v>
      </c>
      <c r="I2913">
        <v>0.83615383865338999</v>
      </c>
      <c r="J2913">
        <v>0</v>
      </c>
    </row>
    <row r="2914" spans="1:10" x14ac:dyDescent="0.35">
      <c r="A2914">
        <v>2908786</v>
      </c>
      <c r="B2914">
        <v>1</v>
      </c>
      <c r="C2914">
        <v>76</v>
      </c>
      <c r="D2914">
        <v>4</v>
      </c>
      <c r="E2914">
        <v>1</v>
      </c>
      <c r="F2914">
        <v>0</v>
      </c>
      <c r="G2914">
        <v>1</v>
      </c>
      <c r="H2914">
        <v>0</v>
      </c>
      <c r="I2914">
        <v>0.83551387507388097</v>
      </c>
      <c r="J2914">
        <v>0</v>
      </c>
    </row>
    <row r="2915" spans="1:10" x14ac:dyDescent="0.35">
      <c r="A2915">
        <v>2901109</v>
      </c>
      <c r="B2915">
        <v>0</v>
      </c>
      <c r="C2915">
        <v>32</v>
      </c>
      <c r="D2915">
        <v>4</v>
      </c>
      <c r="E2915">
        <v>1</v>
      </c>
      <c r="F2915">
        <v>1</v>
      </c>
      <c r="G2915">
        <v>0</v>
      </c>
      <c r="H2915">
        <v>0</v>
      </c>
      <c r="I2915">
        <v>0.58144643128459905</v>
      </c>
      <c r="J2915">
        <v>0</v>
      </c>
    </row>
    <row r="2916" spans="1:10" x14ac:dyDescent="0.35">
      <c r="A2916">
        <v>2902766</v>
      </c>
      <c r="B2916">
        <v>0</v>
      </c>
      <c r="C2916">
        <v>63</v>
      </c>
      <c r="D2916">
        <v>3</v>
      </c>
      <c r="E2916">
        <v>1</v>
      </c>
      <c r="F2916">
        <v>0</v>
      </c>
      <c r="G2916">
        <v>1</v>
      </c>
      <c r="H2916">
        <v>0</v>
      </c>
      <c r="I2916">
        <v>0.83615383865338999</v>
      </c>
      <c r="J2916">
        <v>0</v>
      </c>
    </row>
    <row r="2917" spans="1:10" x14ac:dyDescent="0.35">
      <c r="A2917">
        <v>2906625</v>
      </c>
      <c r="B2917">
        <v>0</v>
      </c>
      <c r="C2917">
        <v>70</v>
      </c>
      <c r="D2917">
        <v>3</v>
      </c>
      <c r="E2917">
        <v>1</v>
      </c>
      <c r="F2917">
        <v>0</v>
      </c>
      <c r="G2917">
        <v>0</v>
      </c>
      <c r="H2917">
        <v>0</v>
      </c>
      <c r="I2917">
        <v>0.85906070985341199</v>
      </c>
      <c r="J2917">
        <v>0</v>
      </c>
    </row>
    <row r="2918" spans="1:10" x14ac:dyDescent="0.35">
      <c r="A2918">
        <v>2911098</v>
      </c>
      <c r="B2918">
        <v>0</v>
      </c>
      <c r="C2918">
        <v>47</v>
      </c>
      <c r="D2918">
        <v>1</v>
      </c>
      <c r="E2918">
        <v>1</v>
      </c>
      <c r="F2918">
        <v>0</v>
      </c>
      <c r="G2918">
        <v>1</v>
      </c>
      <c r="H2918">
        <v>0</v>
      </c>
      <c r="I2918">
        <v>1.22708450150645</v>
      </c>
      <c r="J2918">
        <v>0</v>
      </c>
    </row>
    <row r="2919" spans="1:10" x14ac:dyDescent="0.35">
      <c r="A2919">
        <v>2907976</v>
      </c>
      <c r="B2919">
        <v>0</v>
      </c>
      <c r="C2919">
        <v>32</v>
      </c>
      <c r="D2919">
        <v>1</v>
      </c>
      <c r="E2919">
        <v>3</v>
      </c>
      <c r="F2919">
        <v>0</v>
      </c>
      <c r="G2919">
        <v>0</v>
      </c>
      <c r="H2919">
        <v>0</v>
      </c>
      <c r="I2919">
        <v>1.3506511677503401</v>
      </c>
      <c r="J2919">
        <v>0</v>
      </c>
    </row>
    <row r="2920" spans="1:10" x14ac:dyDescent="0.35">
      <c r="A2920">
        <v>2909119</v>
      </c>
      <c r="B2920">
        <v>0</v>
      </c>
      <c r="C2920">
        <v>36</v>
      </c>
      <c r="D2920">
        <v>5</v>
      </c>
      <c r="E2920">
        <v>1</v>
      </c>
      <c r="F2920">
        <v>1</v>
      </c>
      <c r="G2920">
        <v>0</v>
      </c>
      <c r="H2920">
        <v>0</v>
      </c>
      <c r="I2920">
        <v>1.0589663574304899</v>
      </c>
      <c r="J2920">
        <v>0</v>
      </c>
    </row>
    <row r="2921" spans="1:10" x14ac:dyDescent="0.35">
      <c r="A2921">
        <v>2910058</v>
      </c>
      <c r="B2921">
        <v>0</v>
      </c>
      <c r="C2921">
        <v>63</v>
      </c>
      <c r="D2921">
        <v>1</v>
      </c>
      <c r="E2921">
        <v>1</v>
      </c>
      <c r="F2921">
        <v>0</v>
      </c>
      <c r="G2921">
        <v>1</v>
      </c>
      <c r="H2921">
        <v>0</v>
      </c>
      <c r="I2921">
        <v>0.91408170389775301</v>
      </c>
      <c r="J2921">
        <v>0</v>
      </c>
    </row>
    <row r="2922" spans="1:10" x14ac:dyDescent="0.35">
      <c r="A2922">
        <v>2905211</v>
      </c>
      <c r="B2922">
        <v>1</v>
      </c>
      <c r="C2922">
        <v>60</v>
      </c>
      <c r="D2922">
        <v>1</v>
      </c>
      <c r="E2922">
        <v>1</v>
      </c>
      <c r="F2922">
        <v>0</v>
      </c>
      <c r="G2922">
        <v>1</v>
      </c>
      <c r="H2922">
        <v>0</v>
      </c>
      <c r="I2922">
        <v>0.99176133422619706</v>
      </c>
      <c r="J2922">
        <v>0</v>
      </c>
    </row>
    <row r="2923" spans="1:10" x14ac:dyDescent="0.35">
      <c r="A2923">
        <v>2909627</v>
      </c>
      <c r="B2923">
        <v>0</v>
      </c>
      <c r="C2923">
        <v>34</v>
      </c>
      <c r="D2923">
        <v>2</v>
      </c>
      <c r="E2923">
        <v>3</v>
      </c>
      <c r="F2923">
        <v>0</v>
      </c>
      <c r="G2923">
        <v>0</v>
      </c>
      <c r="H2923">
        <v>0</v>
      </c>
      <c r="I2923">
        <v>1.4771390965442699</v>
      </c>
      <c r="J2923">
        <v>0</v>
      </c>
    </row>
    <row r="2924" spans="1:10" x14ac:dyDescent="0.35">
      <c r="A2924">
        <v>2904896</v>
      </c>
      <c r="B2924">
        <v>0</v>
      </c>
      <c r="C2924">
        <v>44</v>
      </c>
      <c r="D2924">
        <v>2</v>
      </c>
      <c r="E2924">
        <v>1</v>
      </c>
      <c r="F2924">
        <v>0</v>
      </c>
      <c r="G2924">
        <v>1</v>
      </c>
      <c r="H2924">
        <v>0</v>
      </c>
      <c r="I2924">
        <v>1.0001671678603199</v>
      </c>
      <c r="J2924">
        <v>0</v>
      </c>
    </row>
    <row r="2925" spans="1:10" x14ac:dyDescent="0.35">
      <c r="A2925">
        <v>2906852</v>
      </c>
      <c r="B2925">
        <v>1</v>
      </c>
      <c r="C2925">
        <v>41</v>
      </c>
      <c r="D2925">
        <v>2</v>
      </c>
      <c r="E2925">
        <v>1</v>
      </c>
      <c r="F2925">
        <v>1</v>
      </c>
      <c r="G2925">
        <v>0</v>
      </c>
      <c r="H2925">
        <v>0</v>
      </c>
      <c r="I2925">
        <v>1.1757978369679101</v>
      </c>
      <c r="J2925">
        <v>0</v>
      </c>
    </row>
    <row r="2926" spans="1:10" x14ac:dyDescent="0.35">
      <c r="A2926">
        <v>2903998</v>
      </c>
      <c r="B2926">
        <v>1</v>
      </c>
      <c r="C2926">
        <v>55</v>
      </c>
      <c r="D2926">
        <v>2</v>
      </c>
      <c r="E2926">
        <v>1</v>
      </c>
      <c r="F2926">
        <v>0</v>
      </c>
      <c r="G2926">
        <v>0</v>
      </c>
      <c r="H2926">
        <v>0</v>
      </c>
      <c r="I2926">
        <v>1.31507195086571</v>
      </c>
      <c r="J2926">
        <v>0</v>
      </c>
    </row>
    <row r="2927" spans="1:10" x14ac:dyDescent="0.35">
      <c r="A2927">
        <v>2900770</v>
      </c>
      <c r="B2927">
        <v>0</v>
      </c>
      <c r="C2927">
        <v>58</v>
      </c>
      <c r="D2927">
        <v>2</v>
      </c>
      <c r="E2927">
        <v>1</v>
      </c>
      <c r="F2927">
        <v>0</v>
      </c>
      <c r="G2927">
        <v>0</v>
      </c>
      <c r="H2927">
        <v>0</v>
      </c>
      <c r="I2927">
        <v>1.1050900783736399</v>
      </c>
      <c r="J2927">
        <v>0</v>
      </c>
    </row>
    <row r="2928" spans="1:10" x14ac:dyDescent="0.35">
      <c r="A2928">
        <v>2902912</v>
      </c>
      <c r="B2928">
        <v>1</v>
      </c>
      <c r="C2928">
        <v>58</v>
      </c>
      <c r="D2928">
        <v>2</v>
      </c>
      <c r="E2928">
        <v>1</v>
      </c>
      <c r="F2928">
        <v>0</v>
      </c>
      <c r="G2928">
        <v>1</v>
      </c>
      <c r="H2928">
        <v>0</v>
      </c>
      <c r="I2928">
        <v>0.882154985553675</v>
      </c>
      <c r="J2928">
        <v>0</v>
      </c>
    </row>
    <row r="2929" spans="1:10" x14ac:dyDescent="0.35">
      <c r="A2929">
        <v>2901508</v>
      </c>
      <c r="B2929">
        <v>1</v>
      </c>
      <c r="C2929">
        <v>39</v>
      </c>
      <c r="D2929">
        <v>2</v>
      </c>
      <c r="E2929">
        <v>4</v>
      </c>
      <c r="F2929">
        <v>0</v>
      </c>
      <c r="G2929">
        <v>1</v>
      </c>
      <c r="H2929">
        <v>0</v>
      </c>
      <c r="I2929">
        <v>1.1017843153464499</v>
      </c>
      <c r="J2929">
        <v>0</v>
      </c>
    </row>
    <row r="2930" spans="1:10" x14ac:dyDescent="0.35">
      <c r="A2930">
        <v>2901940</v>
      </c>
      <c r="B2930">
        <v>0</v>
      </c>
      <c r="C2930">
        <v>37</v>
      </c>
      <c r="D2930">
        <v>2</v>
      </c>
      <c r="E2930">
        <v>1</v>
      </c>
      <c r="F2930">
        <v>0</v>
      </c>
      <c r="G2930">
        <v>1</v>
      </c>
      <c r="H2930">
        <v>0</v>
      </c>
      <c r="I2930">
        <v>0.92093193741456603</v>
      </c>
      <c r="J2930">
        <v>0</v>
      </c>
    </row>
    <row r="2931" spans="1:10" x14ac:dyDescent="0.35">
      <c r="A2931">
        <v>2905337</v>
      </c>
      <c r="B2931">
        <v>0</v>
      </c>
      <c r="C2931">
        <v>56</v>
      </c>
      <c r="D2931">
        <v>2</v>
      </c>
      <c r="E2931">
        <v>1</v>
      </c>
      <c r="F2931">
        <v>0</v>
      </c>
      <c r="G2931">
        <v>1</v>
      </c>
      <c r="H2931">
        <v>0</v>
      </c>
      <c r="I2931">
        <v>1.06086731983205</v>
      </c>
      <c r="J2931">
        <v>0</v>
      </c>
    </row>
    <row r="2932" spans="1:10" x14ac:dyDescent="0.35">
      <c r="A2932">
        <v>2911232</v>
      </c>
      <c r="B2932">
        <v>1</v>
      </c>
      <c r="C2932">
        <v>66</v>
      </c>
      <c r="D2932">
        <v>3</v>
      </c>
      <c r="E2932">
        <v>1</v>
      </c>
      <c r="F2932">
        <v>0</v>
      </c>
      <c r="G2932">
        <v>0</v>
      </c>
      <c r="H2932">
        <v>0</v>
      </c>
      <c r="I2932">
        <v>0.83796907957323197</v>
      </c>
      <c r="J2932">
        <v>0</v>
      </c>
    </row>
    <row r="2933" spans="1:10" x14ac:dyDescent="0.35">
      <c r="A2933">
        <v>2902791</v>
      </c>
      <c r="B2933">
        <v>1</v>
      </c>
      <c r="C2933">
        <v>31</v>
      </c>
      <c r="D2933">
        <v>4</v>
      </c>
      <c r="E2933">
        <v>1</v>
      </c>
      <c r="F2933">
        <v>1</v>
      </c>
      <c r="G2933">
        <v>0</v>
      </c>
      <c r="H2933">
        <v>0</v>
      </c>
      <c r="I2933">
        <v>1.1403116106493401</v>
      </c>
      <c r="J2933">
        <v>0</v>
      </c>
    </row>
    <row r="2934" spans="1:10" x14ac:dyDescent="0.35">
      <c r="A2934">
        <v>2901334</v>
      </c>
      <c r="B2934">
        <v>0</v>
      </c>
      <c r="C2934">
        <v>72</v>
      </c>
      <c r="D2934">
        <v>2</v>
      </c>
      <c r="E2934">
        <v>1</v>
      </c>
      <c r="F2934">
        <v>0</v>
      </c>
      <c r="G2934">
        <v>1</v>
      </c>
      <c r="H2934">
        <v>1</v>
      </c>
      <c r="I2934">
        <v>0.82123747142270298</v>
      </c>
      <c r="J2934">
        <v>0</v>
      </c>
    </row>
    <row r="2935" spans="1:10" x14ac:dyDescent="0.35">
      <c r="A2935">
        <v>2909927</v>
      </c>
      <c r="B2935">
        <v>1</v>
      </c>
      <c r="C2935">
        <v>79</v>
      </c>
      <c r="D2935">
        <v>2</v>
      </c>
      <c r="E2935">
        <v>1</v>
      </c>
      <c r="F2935">
        <v>0</v>
      </c>
      <c r="G2935">
        <v>1</v>
      </c>
      <c r="H2935">
        <v>1</v>
      </c>
      <c r="I2935">
        <v>0.81744521118822</v>
      </c>
      <c r="J2935">
        <v>0</v>
      </c>
    </row>
    <row r="2936" spans="1:10" x14ac:dyDescent="0.35">
      <c r="A2936">
        <v>2901333</v>
      </c>
      <c r="B2936">
        <v>1</v>
      </c>
      <c r="C2936">
        <v>82</v>
      </c>
      <c r="D2936">
        <v>3</v>
      </c>
      <c r="E2936">
        <v>1</v>
      </c>
      <c r="F2936">
        <v>0</v>
      </c>
      <c r="G2936">
        <v>1</v>
      </c>
      <c r="H2936">
        <v>1</v>
      </c>
      <c r="I2936">
        <v>0.91144627403840395</v>
      </c>
      <c r="J2936">
        <v>0</v>
      </c>
    </row>
    <row r="2937" spans="1:10" x14ac:dyDescent="0.35">
      <c r="A2937">
        <v>2903359</v>
      </c>
      <c r="B2937">
        <v>0</v>
      </c>
      <c r="C2937">
        <v>63</v>
      </c>
      <c r="D2937">
        <v>3</v>
      </c>
      <c r="E2937">
        <v>1</v>
      </c>
      <c r="F2937">
        <v>0</v>
      </c>
      <c r="G2937">
        <v>1</v>
      </c>
      <c r="H2937">
        <v>0</v>
      </c>
      <c r="I2937">
        <v>0.78527248910684899</v>
      </c>
      <c r="J2937">
        <v>0</v>
      </c>
    </row>
    <row r="2938" spans="1:10" x14ac:dyDescent="0.35">
      <c r="A2938">
        <v>2910297</v>
      </c>
      <c r="B2938">
        <v>1</v>
      </c>
      <c r="C2938">
        <v>67</v>
      </c>
      <c r="D2938">
        <v>2</v>
      </c>
      <c r="E2938">
        <v>1</v>
      </c>
      <c r="F2938">
        <v>0</v>
      </c>
      <c r="G2938">
        <v>1</v>
      </c>
      <c r="H2938">
        <v>0</v>
      </c>
      <c r="I2938">
        <v>1.7602937339968401</v>
      </c>
      <c r="J2938">
        <v>0</v>
      </c>
    </row>
    <row r="2939" spans="1:10" x14ac:dyDescent="0.35">
      <c r="A2939">
        <v>2907992</v>
      </c>
      <c r="B2939">
        <v>0</v>
      </c>
      <c r="C2939">
        <v>67</v>
      </c>
      <c r="D2939">
        <v>4</v>
      </c>
      <c r="E2939">
        <v>1</v>
      </c>
      <c r="F2939">
        <v>0</v>
      </c>
      <c r="G2939">
        <v>0</v>
      </c>
      <c r="H2939">
        <v>0</v>
      </c>
      <c r="I2939">
        <v>0.92326382133920804</v>
      </c>
      <c r="J2939">
        <v>0</v>
      </c>
    </row>
    <row r="2940" spans="1:10" x14ac:dyDescent="0.35">
      <c r="A2940">
        <v>2909183</v>
      </c>
      <c r="B2940">
        <v>1</v>
      </c>
      <c r="C2940">
        <v>60</v>
      </c>
      <c r="D2940">
        <v>4</v>
      </c>
      <c r="E2940">
        <v>1</v>
      </c>
      <c r="F2940">
        <v>0</v>
      </c>
      <c r="G2940">
        <v>0</v>
      </c>
      <c r="H2940">
        <v>0</v>
      </c>
      <c r="I2940">
        <v>1.0264746222057199</v>
      </c>
      <c r="J2940">
        <v>0</v>
      </c>
    </row>
    <row r="2941" spans="1:10" x14ac:dyDescent="0.35">
      <c r="A2941">
        <v>2908819</v>
      </c>
      <c r="B2941">
        <v>0</v>
      </c>
      <c r="C2941">
        <v>88</v>
      </c>
      <c r="D2941">
        <v>4</v>
      </c>
      <c r="E2941">
        <v>1</v>
      </c>
      <c r="F2941">
        <v>0</v>
      </c>
      <c r="G2941">
        <v>0</v>
      </c>
      <c r="H2941">
        <v>0</v>
      </c>
      <c r="I2941">
        <v>0.83786344670757396</v>
      </c>
      <c r="J2941">
        <v>0</v>
      </c>
    </row>
    <row r="2942" spans="1:10" x14ac:dyDescent="0.35">
      <c r="A2942">
        <v>2909334</v>
      </c>
      <c r="B2942">
        <v>0</v>
      </c>
      <c r="C2942">
        <v>67</v>
      </c>
      <c r="D2942">
        <v>3</v>
      </c>
      <c r="E2942">
        <v>1</v>
      </c>
      <c r="F2942">
        <v>0</v>
      </c>
      <c r="G2942">
        <v>1</v>
      </c>
      <c r="H2942">
        <v>0</v>
      </c>
      <c r="I2942">
        <v>0.75012912188331904</v>
      </c>
      <c r="J2942">
        <v>0</v>
      </c>
    </row>
    <row r="2943" spans="1:10" x14ac:dyDescent="0.35">
      <c r="A2943">
        <v>2900982</v>
      </c>
      <c r="B2943">
        <v>0</v>
      </c>
      <c r="C2943">
        <v>38</v>
      </c>
      <c r="D2943">
        <v>3</v>
      </c>
      <c r="E2943">
        <v>1</v>
      </c>
      <c r="F2943">
        <v>1</v>
      </c>
      <c r="G2943">
        <v>0</v>
      </c>
      <c r="H2943">
        <v>0</v>
      </c>
      <c r="I2943">
        <v>0.78529563553998005</v>
      </c>
      <c r="J2943">
        <v>0</v>
      </c>
    </row>
    <row r="2944" spans="1:10" x14ac:dyDescent="0.35">
      <c r="A2944">
        <v>2906780</v>
      </c>
      <c r="B2944">
        <v>1</v>
      </c>
      <c r="C2944">
        <v>54</v>
      </c>
      <c r="D2944">
        <v>3</v>
      </c>
      <c r="E2944">
        <v>1</v>
      </c>
      <c r="F2944">
        <v>0</v>
      </c>
      <c r="G2944">
        <v>0</v>
      </c>
      <c r="H2944">
        <v>0</v>
      </c>
      <c r="I2944">
        <v>0.89341498431974598</v>
      </c>
      <c r="J2944">
        <v>0</v>
      </c>
    </row>
    <row r="2945" spans="1:10" x14ac:dyDescent="0.35">
      <c r="A2945">
        <v>2911972</v>
      </c>
      <c r="B2945">
        <v>1</v>
      </c>
      <c r="C2945">
        <v>47</v>
      </c>
      <c r="D2945">
        <v>3</v>
      </c>
      <c r="E2945">
        <v>1</v>
      </c>
      <c r="F2945">
        <v>0</v>
      </c>
      <c r="G2945">
        <v>0</v>
      </c>
      <c r="H2945">
        <v>1</v>
      </c>
      <c r="I2945">
        <v>0.89341498431974598</v>
      </c>
      <c r="J2945">
        <v>0</v>
      </c>
    </row>
    <row r="2946" spans="1:10" x14ac:dyDescent="0.35">
      <c r="A2946">
        <v>2910151</v>
      </c>
      <c r="B2946">
        <v>0</v>
      </c>
      <c r="C2946">
        <v>57</v>
      </c>
      <c r="D2946">
        <v>4</v>
      </c>
      <c r="E2946">
        <v>3</v>
      </c>
      <c r="F2946">
        <v>0</v>
      </c>
      <c r="G2946">
        <v>0</v>
      </c>
      <c r="H2946">
        <v>0</v>
      </c>
      <c r="I2946">
        <v>1.0109934579291899</v>
      </c>
      <c r="J2946">
        <v>0</v>
      </c>
    </row>
    <row r="2947" spans="1:10" x14ac:dyDescent="0.35">
      <c r="A2947">
        <v>2910531</v>
      </c>
      <c r="B2947">
        <v>0</v>
      </c>
      <c r="C2947">
        <v>48</v>
      </c>
      <c r="D2947">
        <v>1</v>
      </c>
      <c r="E2947">
        <v>1</v>
      </c>
      <c r="F2947">
        <v>0</v>
      </c>
      <c r="G2947">
        <v>0</v>
      </c>
      <c r="H2947">
        <v>0</v>
      </c>
      <c r="I2947">
        <v>0.77577453724770695</v>
      </c>
      <c r="J2947">
        <v>0</v>
      </c>
    </row>
    <row r="2948" spans="1:10" x14ac:dyDescent="0.35">
      <c r="A2948">
        <v>2900374</v>
      </c>
      <c r="B2948">
        <v>1</v>
      </c>
      <c r="C2948">
        <v>62</v>
      </c>
      <c r="D2948">
        <v>4</v>
      </c>
      <c r="E2948">
        <v>1</v>
      </c>
      <c r="F2948">
        <v>0</v>
      </c>
      <c r="G2948">
        <v>1</v>
      </c>
      <c r="H2948">
        <v>0</v>
      </c>
      <c r="I2948">
        <v>2.10646689504811</v>
      </c>
      <c r="J2948">
        <v>0</v>
      </c>
    </row>
    <row r="2949" spans="1:10" x14ac:dyDescent="0.35">
      <c r="A2949">
        <v>2906258</v>
      </c>
      <c r="B2949">
        <v>0</v>
      </c>
      <c r="C2949">
        <v>58</v>
      </c>
      <c r="D2949">
        <v>4</v>
      </c>
      <c r="E2949">
        <v>1</v>
      </c>
      <c r="F2949">
        <v>0</v>
      </c>
      <c r="G2949">
        <v>1</v>
      </c>
      <c r="H2949">
        <v>0</v>
      </c>
      <c r="I2949">
        <v>1.8279745955789599</v>
      </c>
      <c r="J2949">
        <v>0</v>
      </c>
    </row>
    <row r="2950" spans="1:10" x14ac:dyDescent="0.35">
      <c r="A2950">
        <v>2900211</v>
      </c>
      <c r="B2950">
        <v>0</v>
      </c>
      <c r="C2950">
        <v>85</v>
      </c>
      <c r="D2950">
        <v>1</v>
      </c>
      <c r="E2950">
        <v>1</v>
      </c>
      <c r="F2950">
        <v>0</v>
      </c>
      <c r="G2950">
        <v>0</v>
      </c>
      <c r="H2950">
        <v>0</v>
      </c>
      <c r="I2950">
        <v>0.87553130441661697</v>
      </c>
      <c r="J2950">
        <v>0</v>
      </c>
    </row>
    <row r="2951" spans="1:10" x14ac:dyDescent="0.35">
      <c r="A2951">
        <v>2901525</v>
      </c>
      <c r="B2951">
        <v>0</v>
      </c>
      <c r="C2951">
        <v>76</v>
      </c>
      <c r="D2951">
        <v>3</v>
      </c>
      <c r="E2951">
        <v>1</v>
      </c>
      <c r="F2951">
        <v>0</v>
      </c>
      <c r="G2951">
        <v>0</v>
      </c>
      <c r="H2951">
        <v>0</v>
      </c>
      <c r="I2951">
        <v>0.87553130441661697</v>
      </c>
      <c r="J2951">
        <v>0</v>
      </c>
    </row>
    <row r="2952" spans="1:10" x14ac:dyDescent="0.35">
      <c r="A2952">
        <v>2904482</v>
      </c>
      <c r="B2952">
        <v>0</v>
      </c>
      <c r="C2952">
        <v>89</v>
      </c>
      <c r="D2952">
        <v>1</v>
      </c>
      <c r="E2952">
        <v>1</v>
      </c>
      <c r="F2952">
        <v>0</v>
      </c>
      <c r="G2952">
        <v>0</v>
      </c>
      <c r="H2952">
        <v>0</v>
      </c>
      <c r="I2952">
        <v>0.87553130441661697</v>
      </c>
      <c r="J2952">
        <v>0</v>
      </c>
    </row>
    <row r="2953" spans="1:10" x14ac:dyDescent="0.35">
      <c r="A2953">
        <v>2902820</v>
      </c>
      <c r="B2953">
        <v>1</v>
      </c>
      <c r="C2953">
        <v>47</v>
      </c>
      <c r="D2953">
        <v>3</v>
      </c>
      <c r="E2953">
        <v>1</v>
      </c>
      <c r="F2953">
        <v>0</v>
      </c>
      <c r="G2953">
        <v>0</v>
      </c>
      <c r="H2953">
        <v>0</v>
      </c>
      <c r="I2953">
        <v>1.1140309321595101</v>
      </c>
      <c r="J2953">
        <v>0</v>
      </c>
    </row>
    <row r="2954" spans="1:10" x14ac:dyDescent="0.35">
      <c r="A2954">
        <v>2912238</v>
      </c>
      <c r="B2954">
        <v>0</v>
      </c>
      <c r="C2954">
        <v>30</v>
      </c>
      <c r="D2954">
        <v>3</v>
      </c>
      <c r="E2954">
        <v>1</v>
      </c>
      <c r="F2954">
        <v>0</v>
      </c>
      <c r="G2954">
        <v>0</v>
      </c>
      <c r="H2954">
        <v>0</v>
      </c>
      <c r="I2954">
        <v>1.0439828455908999</v>
      </c>
      <c r="J2954">
        <v>0</v>
      </c>
    </row>
    <row r="2955" spans="1:10" x14ac:dyDescent="0.35">
      <c r="A2955">
        <v>2902767</v>
      </c>
      <c r="B2955">
        <v>1</v>
      </c>
      <c r="C2955">
        <v>66</v>
      </c>
      <c r="D2955">
        <v>1</v>
      </c>
      <c r="E2955">
        <v>1</v>
      </c>
      <c r="F2955">
        <v>0</v>
      </c>
      <c r="G2955">
        <v>0</v>
      </c>
      <c r="H2955">
        <v>0</v>
      </c>
      <c r="I2955">
        <v>0.82042814192151003</v>
      </c>
      <c r="J2955">
        <v>0</v>
      </c>
    </row>
    <row r="2956" spans="1:10" x14ac:dyDescent="0.35">
      <c r="A2956">
        <v>2900269</v>
      </c>
      <c r="B2956">
        <v>0</v>
      </c>
      <c r="C2956">
        <v>69</v>
      </c>
      <c r="D2956">
        <v>1</v>
      </c>
      <c r="E2956">
        <v>1</v>
      </c>
      <c r="F2956">
        <v>0</v>
      </c>
      <c r="G2956">
        <v>0</v>
      </c>
      <c r="H2956">
        <v>0</v>
      </c>
      <c r="I2956">
        <v>0.813967078769393</v>
      </c>
      <c r="J2956">
        <v>0</v>
      </c>
    </row>
    <row r="2957" spans="1:10" x14ac:dyDescent="0.35">
      <c r="A2957">
        <v>2910819</v>
      </c>
      <c r="B2957">
        <v>1</v>
      </c>
      <c r="C2957">
        <v>79</v>
      </c>
      <c r="D2957">
        <v>3</v>
      </c>
      <c r="E2957">
        <v>1</v>
      </c>
      <c r="F2957">
        <v>0</v>
      </c>
      <c r="G2957">
        <v>1</v>
      </c>
      <c r="H2957">
        <v>0</v>
      </c>
      <c r="I2957">
        <v>0.77412965505096798</v>
      </c>
      <c r="J2957">
        <v>0</v>
      </c>
    </row>
    <row r="2958" spans="1:10" x14ac:dyDescent="0.35">
      <c r="A2958">
        <v>2902284</v>
      </c>
      <c r="B2958">
        <v>0</v>
      </c>
      <c r="C2958">
        <v>69</v>
      </c>
      <c r="D2958">
        <v>3</v>
      </c>
      <c r="E2958">
        <v>1</v>
      </c>
      <c r="F2958">
        <v>0</v>
      </c>
      <c r="G2958">
        <v>1</v>
      </c>
      <c r="H2958">
        <v>0</v>
      </c>
      <c r="I2958">
        <v>0.77726720120000903</v>
      </c>
      <c r="J2958">
        <v>0</v>
      </c>
    </row>
    <row r="2959" spans="1:10" x14ac:dyDescent="0.35">
      <c r="A2959">
        <v>2901738</v>
      </c>
      <c r="B2959">
        <v>0</v>
      </c>
      <c r="C2959">
        <v>69</v>
      </c>
      <c r="D2959">
        <v>3</v>
      </c>
      <c r="E2959">
        <v>1</v>
      </c>
      <c r="F2959">
        <v>0</v>
      </c>
      <c r="G2959">
        <v>0</v>
      </c>
      <c r="H2959">
        <v>0</v>
      </c>
      <c r="I2959">
        <v>0.820118120790579</v>
      </c>
      <c r="J2959">
        <v>0</v>
      </c>
    </row>
    <row r="2960" spans="1:10" x14ac:dyDescent="0.35">
      <c r="A2960">
        <v>2906193</v>
      </c>
      <c r="B2960">
        <v>1</v>
      </c>
      <c r="C2960">
        <v>72</v>
      </c>
      <c r="D2960">
        <v>3</v>
      </c>
      <c r="E2960">
        <v>1</v>
      </c>
      <c r="F2960">
        <v>0</v>
      </c>
      <c r="G2960">
        <v>1</v>
      </c>
      <c r="H2960">
        <v>0</v>
      </c>
      <c r="I2960">
        <v>0.82742429661658801</v>
      </c>
      <c r="J2960">
        <v>0</v>
      </c>
    </row>
    <row r="2961" spans="1:10" x14ac:dyDescent="0.35">
      <c r="A2961">
        <v>2907815</v>
      </c>
      <c r="B2961">
        <v>0</v>
      </c>
      <c r="C2961">
        <v>87</v>
      </c>
      <c r="D2961">
        <v>3</v>
      </c>
      <c r="E2961">
        <v>1</v>
      </c>
      <c r="F2961">
        <v>0</v>
      </c>
      <c r="G2961">
        <v>0</v>
      </c>
      <c r="H2961">
        <v>0</v>
      </c>
      <c r="I2961">
        <v>0.87553130441661697</v>
      </c>
      <c r="J2961">
        <v>0</v>
      </c>
    </row>
    <row r="2962" spans="1:10" x14ac:dyDescent="0.35">
      <c r="A2962">
        <v>2910370</v>
      </c>
      <c r="B2962">
        <v>0</v>
      </c>
      <c r="C2962">
        <v>40</v>
      </c>
      <c r="D2962">
        <v>2</v>
      </c>
      <c r="E2962">
        <v>1</v>
      </c>
      <c r="F2962">
        <v>1</v>
      </c>
      <c r="G2962">
        <v>0</v>
      </c>
      <c r="H2962">
        <v>0</v>
      </c>
      <c r="I2962">
        <v>0.79135522630496602</v>
      </c>
      <c r="J2962">
        <v>0</v>
      </c>
    </row>
    <row r="2963" spans="1:10" x14ac:dyDescent="0.35">
      <c r="A2963">
        <v>2905714</v>
      </c>
      <c r="B2963">
        <v>0</v>
      </c>
      <c r="C2963">
        <v>57</v>
      </c>
      <c r="D2963">
        <v>2</v>
      </c>
      <c r="E2963">
        <v>1</v>
      </c>
      <c r="F2963">
        <v>1</v>
      </c>
      <c r="G2963">
        <v>0</v>
      </c>
      <c r="H2963">
        <v>0</v>
      </c>
      <c r="I2963">
        <v>0.98491328193017702</v>
      </c>
      <c r="J2963">
        <v>0</v>
      </c>
    </row>
    <row r="2964" spans="1:10" x14ac:dyDescent="0.35">
      <c r="A2964">
        <v>2905307</v>
      </c>
      <c r="B2964">
        <v>0</v>
      </c>
      <c r="C2964">
        <v>42</v>
      </c>
      <c r="D2964">
        <v>3</v>
      </c>
      <c r="E2964">
        <v>1</v>
      </c>
      <c r="F2964">
        <v>1</v>
      </c>
      <c r="G2964">
        <v>0</v>
      </c>
      <c r="H2964">
        <v>0</v>
      </c>
      <c r="I2964">
        <v>0.83671620873253305</v>
      </c>
      <c r="J2964">
        <v>0</v>
      </c>
    </row>
    <row r="2965" spans="1:10" x14ac:dyDescent="0.35">
      <c r="A2965">
        <v>2907195</v>
      </c>
      <c r="B2965">
        <v>0</v>
      </c>
      <c r="C2965">
        <v>62</v>
      </c>
      <c r="D2965">
        <v>2</v>
      </c>
      <c r="E2965">
        <v>1</v>
      </c>
      <c r="F2965">
        <v>0</v>
      </c>
      <c r="G2965">
        <v>0</v>
      </c>
      <c r="H2965">
        <v>0</v>
      </c>
      <c r="I2965">
        <v>0.77190680372432996</v>
      </c>
      <c r="J2965">
        <v>0</v>
      </c>
    </row>
    <row r="2966" spans="1:10" x14ac:dyDescent="0.35">
      <c r="A2966">
        <v>2909588</v>
      </c>
      <c r="B2966">
        <v>0</v>
      </c>
      <c r="C2966">
        <v>87</v>
      </c>
      <c r="D2966">
        <v>2</v>
      </c>
      <c r="E2966">
        <v>1</v>
      </c>
      <c r="F2966">
        <v>0</v>
      </c>
      <c r="G2966">
        <v>0</v>
      </c>
      <c r="H2966">
        <v>0</v>
      </c>
      <c r="I2966">
        <v>0.94167324640649697</v>
      </c>
      <c r="J2966">
        <v>0</v>
      </c>
    </row>
    <row r="2967" spans="1:10" x14ac:dyDescent="0.35">
      <c r="A2967">
        <v>2905188</v>
      </c>
      <c r="B2967">
        <v>0</v>
      </c>
      <c r="C2967">
        <v>57</v>
      </c>
      <c r="D2967">
        <v>4</v>
      </c>
      <c r="E2967">
        <v>3</v>
      </c>
      <c r="F2967">
        <v>0</v>
      </c>
      <c r="G2967">
        <v>0</v>
      </c>
      <c r="H2967">
        <v>0</v>
      </c>
      <c r="I2967">
        <v>0.93898812215557104</v>
      </c>
      <c r="J2967">
        <v>0</v>
      </c>
    </row>
    <row r="2968" spans="1:10" x14ac:dyDescent="0.35">
      <c r="A2968">
        <v>2908665</v>
      </c>
      <c r="B2968">
        <v>1</v>
      </c>
      <c r="C2968">
        <v>44</v>
      </c>
      <c r="D2968">
        <v>4</v>
      </c>
      <c r="E2968">
        <v>2</v>
      </c>
      <c r="F2968">
        <v>0</v>
      </c>
      <c r="G2968">
        <v>0</v>
      </c>
      <c r="H2968">
        <v>0</v>
      </c>
      <c r="I2968">
        <v>0.96559931924568898</v>
      </c>
      <c r="J2968">
        <v>0</v>
      </c>
    </row>
    <row r="2969" spans="1:10" x14ac:dyDescent="0.35">
      <c r="A2969">
        <v>2901526</v>
      </c>
      <c r="B2969">
        <v>0</v>
      </c>
      <c r="C2969">
        <v>39</v>
      </c>
      <c r="D2969">
        <v>4</v>
      </c>
      <c r="E2969">
        <v>1</v>
      </c>
      <c r="F2969">
        <v>1</v>
      </c>
      <c r="G2969">
        <v>0</v>
      </c>
      <c r="H2969">
        <v>0</v>
      </c>
      <c r="I2969">
        <v>1.0100205429303</v>
      </c>
      <c r="J2969">
        <v>0</v>
      </c>
    </row>
    <row r="2970" spans="1:10" x14ac:dyDescent="0.35">
      <c r="A2970">
        <v>2912418</v>
      </c>
      <c r="B2970">
        <v>0</v>
      </c>
      <c r="C2970">
        <v>36</v>
      </c>
      <c r="D2970">
        <v>5</v>
      </c>
      <c r="E2970">
        <v>3</v>
      </c>
      <c r="F2970">
        <v>0</v>
      </c>
      <c r="G2970">
        <v>0</v>
      </c>
      <c r="H2970">
        <v>0</v>
      </c>
      <c r="I2970">
        <v>0.97889432516475705</v>
      </c>
      <c r="J2970">
        <v>0</v>
      </c>
    </row>
    <row r="2971" spans="1:10" x14ac:dyDescent="0.35">
      <c r="A2971">
        <v>2902114</v>
      </c>
      <c r="B2971">
        <v>1</v>
      </c>
      <c r="C2971">
        <v>68</v>
      </c>
      <c r="D2971">
        <v>4</v>
      </c>
      <c r="E2971">
        <v>3</v>
      </c>
      <c r="F2971">
        <v>0</v>
      </c>
      <c r="G2971">
        <v>0</v>
      </c>
      <c r="H2971">
        <v>0</v>
      </c>
      <c r="I2971">
        <v>1.2940516650284899</v>
      </c>
      <c r="J2971">
        <v>0</v>
      </c>
    </row>
    <row r="2972" spans="1:10" x14ac:dyDescent="0.35">
      <c r="A2972">
        <v>2903105</v>
      </c>
      <c r="B2972">
        <v>0</v>
      </c>
      <c r="C2972">
        <v>60</v>
      </c>
      <c r="D2972">
        <v>4</v>
      </c>
      <c r="E2972">
        <v>3</v>
      </c>
      <c r="F2972">
        <v>0</v>
      </c>
      <c r="G2972">
        <v>0</v>
      </c>
      <c r="H2972">
        <v>0</v>
      </c>
      <c r="I2972">
        <v>1.3176998214962401</v>
      </c>
      <c r="J2972">
        <v>0</v>
      </c>
    </row>
    <row r="2973" spans="1:10" x14ac:dyDescent="0.35">
      <c r="A2973">
        <v>2910816</v>
      </c>
      <c r="B2973">
        <v>0</v>
      </c>
      <c r="C2973">
        <v>33</v>
      </c>
      <c r="D2973">
        <v>5</v>
      </c>
      <c r="E2973">
        <v>3</v>
      </c>
      <c r="F2973">
        <v>0</v>
      </c>
      <c r="G2973">
        <v>0</v>
      </c>
      <c r="H2973">
        <v>1</v>
      </c>
      <c r="I2973">
        <v>0.98725456176199999</v>
      </c>
      <c r="J2973">
        <v>0</v>
      </c>
    </row>
    <row r="2974" spans="1:10" x14ac:dyDescent="0.35">
      <c r="A2974">
        <v>2904378</v>
      </c>
      <c r="B2974">
        <v>1</v>
      </c>
      <c r="C2974">
        <v>44</v>
      </c>
      <c r="D2974">
        <v>5</v>
      </c>
      <c r="E2974">
        <v>3</v>
      </c>
      <c r="F2974">
        <v>0</v>
      </c>
      <c r="G2974">
        <v>0</v>
      </c>
      <c r="H2974">
        <v>1</v>
      </c>
      <c r="I2974">
        <v>1.16171514559651</v>
      </c>
      <c r="J2974">
        <v>0</v>
      </c>
    </row>
    <row r="2975" spans="1:10" x14ac:dyDescent="0.35">
      <c r="A2975">
        <v>2901331</v>
      </c>
      <c r="B2975">
        <v>1</v>
      </c>
      <c r="C2975">
        <v>59</v>
      </c>
      <c r="D2975">
        <v>5</v>
      </c>
      <c r="E2975">
        <v>2</v>
      </c>
      <c r="F2975">
        <v>0</v>
      </c>
      <c r="G2975">
        <v>0</v>
      </c>
      <c r="H2975">
        <v>0</v>
      </c>
      <c r="I2975">
        <v>1.74158629120383</v>
      </c>
      <c r="J2975">
        <v>0</v>
      </c>
    </row>
    <row r="2976" spans="1:10" x14ac:dyDescent="0.35">
      <c r="A2976">
        <v>2908702</v>
      </c>
      <c r="B2976">
        <v>0</v>
      </c>
      <c r="C2976">
        <v>34</v>
      </c>
      <c r="D2976">
        <v>5</v>
      </c>
      <c r="E2976">
        <v>2</v>
      </c>
      <c r="F2976">
        <v>0</v>
      </c>
      <c r="G2976">
        <v>0</v>
      </c>
      <c r="H2976">
        <v>0</v>
      </c>
      <c r="I2976">
        <v>1.6653610930948599</v>
      </c>
      <c r="J2976">
        <v>0</v>
      </c>
    </row>
    <row r="2977" spans="1:10" x14ac:dyDescent="0.35">
      <c r="A2977">
        <v>2902606</v>
      </c>
      <c r="B2977">
        <v>0</v>
      </c>
      <c r="C2977">
        <v>56</v>
      </c>
      <c r="D2977">
        <v>3</v>
      </c>
      <c r="E2977">
        <v>2</v>
      </c>
      <c r="F2977">
        <v>0</v>
      </c>
      <c r="G2977">
        <v>0</v>
      </c>
      <c r="H2977">
        <v>0</v>
      </c>
      <c r="I2977">
        <v>1.4066249586305299</v>
      </c>
      <c r="J2977">
        <v>0</v>
      </c>
    </row>
    <row r="2978" spans="1:10" x14ac:dyDescent="0.35">
      <c r="A2978">
        <v>2906865</v>
      </c>
      <c r="B2978">
        <v>0</v>
      </c>
      <c r="C2978">
        <v>44</v>
      </c>
      <c r="D2978">
        <v>3</v>
      </c>
      <c r="E2978">
        <v>1</v>
      </c>
      <c r="F2978">
        <v>0</v>
      </c>
      <c r="G2978">
        <v>0</v>
      </c>
      <c r="H2978">
        <v>0</v>
      </c>
      <c r="I2978">
        <v>0.79135522630496602</v>
      </c>
      <c r="J2978">
        <v>0</v>
      </c>
    </row>
    <row r="2979" spans="1:10" x14ac:dyDescent="0.35">
      <c r="A2979">
        <v>2903733</v>
      </c>
      <c r="B2979">
        <v>1</v>
      </c>
      <c r="C2979">
        <v>33</v>
      </c>
      <c r="D2979">
        <v>4</v>
      </c>
      <c r="E2979">
        <v>1</v>
      </c>
      <c r="F2979">
        <v>0</v>
      </c>
      <c r="G2979">
        <v>0</v>
      </c>
      <c r="H2979">
        <v>0</v>
      </c>
      <c r="I2979">
        <v>1.12090304615507</v>
      </c>
      <c r="J2979">
        <v>0</v>
      </c>
    </row>
    <row r="2980" spans="1:10" x14ac:dyDescent="0.35">
      <c r="A2980">
        <v>2908465</v>
      </c>
      <c r="B2980">
        <v>1</v>
      </c>
      <c r="C2980">
        <v>44</v>
      </c>
      <c r="D2980">
        <v>3</v>
      </c>
      <c r="E2980">
        <v>3</v>
      </c>
      <c r="F2980">
        <v>0</v>
      </c>
      <c r="G2980">
        <v>0</v>
      </c>
      <c r="H2980">
        <v>0</v>
      </c>
      <c r="I2980">
        <v>0.84132616069227195</v>
      </c>
      <c r="J2980">
        <v>0</v>
      </c>
    </row>
    <row r="2981" spans="1:10" x14ac:dyDescent="0.35">
      <c r="A2981">
        <v>2912242</v>
      </c>
      <c r="B2981">
        <v>0</v>
      </c>
      <c r="C2981">
        <v>34</v>
      </c>
      <c r="D2981">
        <v>3</v>
      </c>
      <c r="E2981">
        <v>3</v>
      </c>
      <c r="F2981">
        <v>0</v>
      </c>
      <c r="G2981">
        <v>0</v>
      </c>
      <c r="H2981">
        <v>0</v>
      </c>
      <c r="I2981">
        <v>0.75970747574201802</v>
      </c>
      <c r="J2981">
        <v>0</v>
      </c>
    </row>
    <row r="2982" spans="1:10" x14ac:dyDescent="0.35">
      <c r="A2982">
        <v>2904060</v>
      </c>
      <c r="B2982">
        <v>0</v>
      </c>
      <c r="C2982">
        <v>49</v>
      </c>
      <c r="D2982">
        <v>5</v>
      </c>
      <c r="E2982">
        <v>1</v>
      </c>
      <c r="F2982">
        <v>0</v>
      </c>
      <c r="G2982">
        <v>1</v>
      </c>
      <c r="H2982">
        <v>0</v>
      </c>
      <c r="I2982">
        <v>0.764365761025525</v>
      </c>
      <c r="J2982">
        <v>0</v>
      </c>
    </row>
    <row r="2983" spans="1:10" x14ac:dyDescent="0.35">
      <c r="A2983">
        <v>2903352</v>
      </c>
      <c r="B2983">
        <v>0</v>
      </c>
      <c r="C2983">
        <v>52</v>
      </c>
      <c r="D2983">
        <v>5</v>
      </c>
      <c r="E2983">
        <v>1</v>
      </c>
      <c r="F2983">
        <v>0</v>
      </c>
      <c r="G2983">
        <v>1</v>
      </c>
      <c r="H2983">
        <v>0</v>
      </c>
      <c r="I2983">
        <v>0.764365761025525</v>
      </c>
      <c r="J2983">
        <v>0</v>
      </c>
    </row>
    <row r="2984" spans="1:10" x14ac:dyDescent="0.35">
      <c r="A2984">
        <v>2910027</v>
      </c>
      <c r="B2984">
        <v>0</v>
      </c>
      <c r="C2984">
        <v>77</v>
      </c>
      <c r="D2984">
        <v>1</v>
      </c>
      <c r="E2984">
        <v>1</v>
      </c>
      <c r="F2984">
        <v>0</v>
      </c>
      <c r="G2984">
        <v>0</v>
      </c>
      <c r="H2984">
        <v>0</v>
      </c>
      <c r="I2984">
        <v>0.92741713728210395</v>
      </c>
      <c r="J2984">
        <v>0</v>
      </c>
    </row>
    <row r="2985" spans="1:10" x14ac:dyDescent="0.35">
      <c r="A2985">
        <v>2905996</v>
      </c>
      <c r="B2985">
        <v>1</v>
      </c>
      <c r="C2985">
        <v>70</v>
      </c>
      <c r="D2985">
        <v>1</v>
      </c>
      <c r="E2985">
        <v>1</v>
      </c>
      <c r="F2985">
        <v>0</v>
      </c>
      <c r="G2985">
        <v>1</v>
      </c>
      <c r="H2985">
        <v>0</v>
      </c>
      <c r="I2985">
        <v>0.91347658158649703</v>
      </c>
      <c r="J2985">
        <v>0</v>
      </c>
    </row>
    <row r="2986" spans="1:10" x14ac:dyDescent="0.35">
      <c r="A2986">
        <v>2907303</v>
      </c>
      <c r="B2986">
        <v>1</v>
      </c>
      <c r="C2986">
        <v>71</v>
      </c>
      <c r="D2986">
        <v>2</v>
      </c>
      <c r="E2986">
        <v>1</v>
      </c>
      <c r="F2986">
        <v>0</v>
      </c>
      <c r="G2986">
        <v>0</v>
      </c>
      <c r="H2986">
        <v>0</v>
      </c>
      <c r="I2986">
        <v>0.82370649787958905</v>
      </c>
      <c r="J2986">
        <v>0</v>
      </c>
    </row>
    <row r="2987" spans="1:10" x14ac:dyDescent="0.35">
      <c r="A2987">
        <v>2902583</v>
      </c>
      <c r="B2987">
        <v>0</v>
      </c>
      <c r="C2987">
        <v>74</v>
      </c>
      <c r="D2987">
        <v>1</v>
      </c>
      <c r="E2987">
        <v>1</v>
      </c>
      <c r="F2987">
        <v>0</v>
      </c>
      <c r="G2987">
        <v>0</v>
      </c>
      <c r="H2987">
        <v>0</v>
      </c>
      <c r="I2987">
        <v>0.813967078769393</v>
      </c>
      <c r="J2987">
        <v>0</v>
      </c>
    </row>
    <row r="2988" spans="1:10" x14ac:dyDescent="0.35">
      <c r="A2988">
        <v>2910962</v>
      </c>
      <c r="B2988">
        <v>1</v>
      </c>
      <c r="C2988">
        <v>74</v>
      </c>
      <c r="D2988">
        <v>1</v>
      </c>
      <c r="E2988">
        <v>1</v>
      </c>
      <c r="F2988">
        <v>0</v>
      </c>
      <c r="G2988">
        <v>0</v>
      </c>
      <c r="H2988">
        <v>0</v>
      </c>
      <c r="I2988">
        <v>0.82042814192151003</v>
      </c>
      <c r="J2988">
        <v>0</v>
      </c>
    </row>
    <row r="2989" spans="1:10" x14ac:dyDescent="0.35">
      <c r="A2989">
        <v>2905861</v>
      </c>
      <c r="B2989">
        <v>0</v>
      </c>
      <c r="C2989">
        <v>43</v>
      </c>
      <c r="D2989">
        <v>4</v>
      </c>
      <c r="E2989">
        <v>4</v>
      </c>
      <c r="F2989">
        <v>0</v>
      </c>
      <c r="G2989">
        <v>0</v>
      </c>
      <c r="H2989">
        <v>0</v>
      </c>
      <c r="I2989">
        <v>0.84728365150108498</v>
      </c>
      <c r="J2989">
        <v>0</v>
      </c>
    </row>
    <row r="2990" spans="1:10" x14ac:dyDescent="0.35">
      <c r="A2990">
        <v>2910105</v>
      </c>
      <c r="B2990">
        <v>1</v>
      </c>
      <c r="C2990">
        <v>42</v>
      </c>
      <c r="D2990">
        <v>4</v>
      </c>
      <c r="E2990">
        <v>1</v>
      </c>
      <c r="F2990">
        <v>1</v>
      </c>
      <c r="G2990">
        <v>0</v>
      </c>
      <c r="H2990">
        <v>0</v>
      </c>
      <c r="I2990">
        <v>0.97626194829889801</v>
      </c>
      <c r="J2990">
        <v>0</v>
      </c>
    </row>
    <row r="2991" spans="1:10" x14ac:dyDescent="0.35">
      <c r="A2991">
        <v>2901376</v>
      </c>
      <c r="B2991">
        <v>1</v>
      </c>
      <c r="C2991">
        <v>30</v>
      </c>
      <c r="D2991">
        <v>5</v>
      </c>
      <c r="E2991">
        <v>1</v>
      </c>
      <c r="F2991">
        <v>0</v>
      </c>
      <c r="G2991">
        <v>0</v>
      </c>
      <c r="H2991">
        <v>0</v>
      </c>
      <c r="I2991">
        <v>1.12090304615507</v>
      </c>
      <c r="J2991">
        <v>0</v>
      </c>
    </row>
    <row r="2992" spans="1:10" x14ac:dyDescent="0.35">
      <c r="A2992">
        <v>2901281</v>
      </c>
      <c r="B2992">
        <v>1</v>
      </c>
      <c r="C2992">
        <v>50</v>
      </c>
      <c r="D2992">
        <v>5</v>
      </c>
      <c r="E2992">
        <v>2</v>
      </c>
      <c r="F2992">
        <v>0</v>
      </c>
      <c r="G2992">
        <v>0</v>
      </c>
      <c r="H2992">
        <v>0</v>
      </c>
      <c r="I2992">
        <v>1.0699899499293499</v>
      </c>
      <c r="J2992">
        <v>0</v>
      </c>
    </row>
    <row r="2993" spans="1:10" x14ac:dyDescent="0.35">
      <c r="A2993">
        <v>2906189</v>
      </c>
      <c r="B2993">
        <v>0</v>
      </c>
      <c r="C2993">
        <v>39</v>
      </c>
      <c r="D2993">
        <v>5</v>
      </c>
      <c r="E2993">
        <v>2</v>
      </c>
      <c r="F2993">
        <v>0</v>
      </c>
      <c r="G2993">
        <v>0</v>
      </c>
      <c r="H2993">
        <v>0</v>
      </c>
      <c r="I2993">
        <v>0.94334075839710396</v>
      </c>
      <c r="J2993">
        <v>0</v>
      </c>
    </row>
    <row r="2994" spans="1:10" x14ac:dyDescent="0.35">
      <c r="A2994">
        <v>2906033</v>
      </c>
      <c r="B2994">
        <v>0</v>
      </c>
      <c r="C2994">
        <v>77</v>
      </c>
      <c r="D2994">
        <v>5</v>
      </c>
      <c r="E2994">
        <v>1</v>
      </c>
      <c r="F2994">
        <v>0</v>
      </c>
      <c r="G2994">
        <v>1</v>
      </c>
      <c r="H2994">
        <v>0</v>
      </c>
      <c r="I2994">
        <v>0.86773055978798097</v>
      </c>
      <c r="J2994">
        <v>0</v>
      </c>
    </row>
    <row r="2995" spans="1:10" x14ac:dyDescent="0.35">
      <c r="A2995">
        <v>2905567</v>
      </c>
      <c r="B2995">
        <v>1</v>
      </c>
      <c r="C2995">
        <v>78</v>
      </c>
      <c r="D2995">
        <v>5</v>
      </c>
      <c r="E2995">
        <v>1</v>
      </c>
      <c r="F2995">
        <v>0</v>
      </c>
      <c r="G2995">
        <v>0</v>
      </c>
      <c r="H2995">
        <v>0</v>
      </c>
      <c r="I2995">
        <v>0.84442329379736603</v>
      </c>
      <c r="J2995">
        <v>0</v>
      </c>
    </row>
    <row r="2996" spans="1:10" x14ac:dyDescent="0.35">
      <c r="A2996">
        <v>2903668</v>
      </c>
      <c r="B2996">
        <v>0</v>
      </c>
      <c r="C2996">
        <v>44</v>
      </c>
      <c r="D2996">
        <v>5</v>
      </c>
      <c r="E2996">
        <v>1</v>
      </c>
      <c r="F2996">
        <v>1</v>
      </c>
      <c r="G2996">
        <v>0</v>
      </c>
      <c r="H2996">
        <v>0</v>
      </c>
      <c r="I2996">
        <v>0.94475156842959995</v>
      </c>
      <c r="J2996">
        <v>0</v>
      </c>
    </row>
    <row r="2997" spans="1:10" x14ac:dyDescent="0.35">
      <c r="A2997">
        <v>2900681</v>
      </c>
      <c r="B2997">
        <v>1</v>
      </c>
      <c r="C2997">
        <v>35</v>
      </c>
      <c r="D2997">
        <v>5</v>
      </c>
      <c r="E2997">
        <v>1</v>
      </c>
      <c r="F2997">
        <v>0</v>
      </c>
      <c r="G2997">
        <v>0</v>
      </c>
      <c r="H2997">
        <v>0</v>
      </c>
      <c r="I2997">
        <v>1.0742624007582899</v>
      </c>
      <c r="J2997">
        <v>0</v>
      </c>
    </row>
    <row r="2998" spans="1:10" x14ac:dyDescent="0.35">
      <c r="A2998">
        <v>2912263</v>
      </c>
      <c r="B2998">
        <v>1</v>
      </c>
      <c r="C2998">
        <v>67</v>
      </c>
      <c r="D2998">
        <v>5</v>
      </c>
      <c r="E2998">
        <v>1</v>
      </c>
      <c r="F2998">
        <v>1</v>
      </c>
      <c r="G2998">
        <v>0</v>
      </c>
      <c r="H2998">
        <v>0</v>
      </c>
      <c r="I2998">
        <v>0.82370649787958905</v>
      </c>
      <c r="J2998">
        <v>0</v>
      </c>
    </row>
    <row r="2999" spans="1:10" x14ac:dyDescent="0.35">
      <c r="A2999">
        <v>2912255</v>
      </c>
      <c r="B2999">
        <v>1</v>
      </c>
      <c r="C2999">
        <v>48</v>
      </c>
      <c r="D2999">
        <v>4</v>
      </c>
      <c r="E2999">
        <v>1</v>
      </c>
      <c r="F2999">
        <v>0</v>
      </c>
      <c r="G2999">
        <v>0</v>
      </c>
      <c r="H2999">
        <v>0</v>
      </c>
      <c r="I2999">
        <v>0.93358031754798398</v>
      </c>
      <c r="J2999">
        <v>0</v>
      </c>
    </row>
    <row r="3000" spans="1:10" x14ac:dyDescent="0.35">
      <c r="A3000">
        <v>2905006</v>
      </c>
      <c r="B3000">
        <v>0</v>
      </c>
      <c r="C3000">
        <v>37</v>
      </c>
      <c r="D3000">
        <v>5</v>
      </c>
      <c r="E3000">
        <v>2</v>
      </c>
      <c r="F3000">
        <v>0</v>
      </c>
      <c r="G3000">
        <v>0</v>
      </c>
      <c r="H3000">
        <v>0</v>
      </c>
      <c r="I3000">
        <v>0.60625919826323704</v>
      </c>
      <c r="J3000">
        <v>0</v>
      </c>
    </row>
    <row r="3001" spans="1:10" x14ac:dyDescent="0.35">
      <c r="A3001">
        <v>2903949</v>
      </c>
      <c r="B3001">
        <v>1</v>
      </c>
      <c r="C3001">
        <v>36</v>
      </c>
      <c r="D3001">
        <v>5</v>
      </c>
      <c r="E3001">
        <v>2</v>
      </c>
      <c r="F3001">
        <v>0</v>
      </c>
      <c r="G3001">
        <v>0</v>
      </c>
      <c r="H3001">
        <v>0</v>
      </c>
      <c r="I3001">
        <v>0.70926584442636798</v>
      </c>
      <c r="J3001">
        <v>0</v>
      </c>
    </row>
    <row r="3002" spans="1:10" x14ac:dyDescent="0.35">
      <c r="A3002">
        <v>2908071</v>
      </c>
      <c r="B3002">
        <v>0</v>
      </c>
      <c r="C3002">
        <v>49</v>
      </c>
      <c r="D3002">
        <v>5</v>
      </c>
      <c r="E3002">
        <v>3</v>
      </c>
      <c r="F3002">
        <v>0</v>
      </c>
      <c r="G3002">
        <v>0</v>
      </c>
      <c r="H3002">
        <v>0</v>
      </c>
      <c r="I3002">
        <v>0.75802237329550803</v>
      </c>
      <c r="J3002">
        <v>0</v>
      </c>
    </row>
    <row r="3003" spans="1:10" x14ac:dyDescent="0.35">
      <c r="A3003">
        <v>2900537</v>
      </c>
      <c r="B3003">
        <v>0</v>
      </c>
      <c r="C3003">
        <v>58</v>
      </c>
      <c r="D3003">
        <v>4</v>
      </c>
      <c r="E3003">
        <v>1</v>
      </c>
      <c r="F3003">
        <v>0</v>
      </c>
      <c r="G3003">
        <v>1</v>
      </c>
      <c r="H3003">
        <v>0</v>
      </c>
      <c r="I3003">
        <v>0.91404191178380201</v>
      </c>
      <c r="J3003">
        <v>0</v>
      </c>
    </row>
    <row r="3004" spans="1:10" x14ac:dyDescent="0.35">
      <c r="A3004">
        <v>2905207</v>
      </c>
      <c r="B3004">
        <v>0</v>
      </c>
      <c r="C3004">
        <v>30</v>
      </c>
      <c r="D3004">
        <v>5</v>
      </c>
      <c r="E3004">
        <v>1</v>
      </c>
      <c r="F3004">
        <v>0</v>
      </c>
      <c r="G3004">
        <v>1</v>
      </c>
      <c r="H3004">
        <v>0</v>
      </c>
      <c r="I3004">
        <v>0.732327561481522</v>
      </c>
      <c r="J3004">
        <v>0</v>
      </c>
    </row>
    <row r="3005" spans="1:10" x14ac:dyDescent="0.35">
      <c r="A3005">
        <v>2907449</v>
      </c>
      <c r="B3005">
        <v>0</v>
      </c>
      <c r="C3005">
        <v>84</v>
      </c>
      <c r="D3005">
        <v>5</v>
      </c>
      <c r="E3005">
        <v>1</v>
      </c>
      <c r="F3005">
        <v>0</v>
      </c>
      <c r="G3005">
        <v>0</v>
      </c>
      <c r="H3005">
        <v>0</v>
      </c>
      <c r="I3005">
        <v>0.89218536154559003</v>
      </c>
      <c r="J3005">
        <v>0</v>
      </c>
    </row>
    <row r="3006" spans="1:10" x14ac:dyDescent="0.35">
      <c r="A3006">
        <v>2905445</v>
      </c>
      <c r="B3006">
        <v>0</v>
      </c>
      <c r="C3006">
        <v>74</v>
      </c>
      <c r="D3006">
        <v>5</v>
      </c>
      <c r="E3006">
        <v>1</v>
      </c>
      <c r="F3006">
        <v>0</v>
      </c>
      <c r="G3006">
        <v>0</v>
      </c>
      <c r="H3006">
        <v>0</v>
      </c>
      <c r="I3006">
        <v>0.87119387494762002</v>
      </c>
      <c r="J3006">
        <v>0</v>
      </c>
    </row>
    <row r="3007" spans="1:10" x14ac:dyDescent="0.35">
      <c r="A3007">
        <v>2904062</v>
      </c>
      <c r="B3007">
        <v>0</v>
      </c>
      <c r="C3007">
        <v>70</v>
      </c>
      <c r="D3007">
        <v>1</v>
      </c>
      <c r="E3007">
        <v>1</v>
      </c>
      <c r="F3007">
        <v>0</v>
      </c>
      <c r="G3007">
        <v>1</v>
      </c>
      <c r="H3007">
        <v>0</v>
      </c>
      <c r="I3007">
        <v>0.75893415839525002</v>
      </c>
      <c r="J3007">
        <v>0</v>
      </c>
    </row>
    <row r="3008" spans="1:10" x14ac:dyDescent="0.35">
      <c r="A3008">
        <v>2902003</v>
      </c>
      <c r="B3008">
        <v>0</v>
      </c>
      <c r="C3008">
        <v>47</v>
      </c>
      <c r="D3008">
        <v>5</v>
      </c>
      <c r="E3008">
        <v>4</v>
      </c>
      <c r="F3008">
        <v>0</v>
      </c>
      <c r="G3008">
        <v>0</v>
      </c>
      <c r="H3008">
        <v>0</v>
      </c>
      <c r="I3008">
        <v>0.985472162380581</v>
      </c>
      <c r="J3008">
        <v>0</v>
      </c>
    </row>
    <row r="3009" spans="1:10" x14ac:dyDescent="0.35">
      <c r="A3009">
        <v>2909866</v>
      </c>
      <c r="B3009">
        <v>1</v>
      </c>
      <c r="C3009">
        <v>34</v>
      </c>
      <c r="D3009">
        <v>5</v>
      </c>
      <c r="E3009">
        <v>1</v>
      </c>
      <c r="F3009">
        <v>0</v>
      </c>
      <c r="G3009">
        <v>1</v>
      </c>
      <c r="H3009">
        <v>0</v>
      </c>
      <c r="I3009">
        <v>1.23239969607877</v>
      </c>
      <c r="J3009">
        <v>0</v>
      </c>
    </row>
    <row r="3010" spans="1:10" x14ac:dyDescent="0.35">
      <c r="A3010">
        <v>2912457</v>
      </c>
      <c r="B3010">
        <v>0</v>
      </c>
      <c r="C3010">
        <v>63</v>
      </c>
      <c r="D3010">
        <v>3</v>
      </c>
      <c r="E3010">
        <v>1</v>
      </c>
      <c r="F3010">
        <v>0</v>
      </c>
      <c r="G3010">
        <v>0</v>
      </c>
      <c r="H3010">
        <v>0</v>
      </c>
      <c r="I3010">
        <v>0.79544449851940802</v>
      </c>
      <c r="J3010">
        <v>0</v>
      </c>
    </row>
    <row r="3011" spans="1:10" x14ac:dyDescent="0.35">
      <c r="A3011">
        <v>2906007</v>
      </c>
      <c r="B3011">
        <v>1</v>
      </c>
      <c r="C3011">
        <v>63</v>
      </c>
      <c r="D3011">
        <v>3</v>
      </c>
      <c r="E3011">
        <v>1</v>
      </c>
      <c r="F3011">
        <v>0</v>
      </c>
      <c r="G3011">
        <v>1</v>
      </c>
      <c r="H3011">
        <v>0</v>
      </c>
      <c r="I3011">
        <v>0.85381825537630496</v>
      </c>
      <c r="J3011">
        <v>0</v>
      </c>
    </row>
    <row r="3012" spans="1:10" x14ac:dyDescent="0.35">
      <c r="A3012">
        <v>2906476</v>
      </c>
      <c r="B3012">
        <v>1</v>
      </c>
      <c r="C3012">
        <v>39</v>
      </c>
      <c r="D3012">
        <v>5</v>
      </c>
      <c r="E3012">
        <v>3</v>
      </c>
      <c r="F3012">
        <v>0</v>
      </c>
      <c r="G3012">
        <v>0</v>
      </c>
      <c r="H3012">
        <v>0</v>
      </c>
      <c r="I3012">
        <v>1.71481729258122</v>
      </c>
      <c r="J3012">
        <v>0</v>
      </c>
    </row>
    <row r="3013" spans="1:10" x14ac:dyDescent="0.35">
      <c r="A3013">
        <v>2912406</v>
      </c>
      <c r="B3013">
        <v>0</v>
      </c>
      <c r="C3013">
        <v>32</v>
      </c>
      <c r="D3013">
        <v>5</v>
      </c>
      <c r="E3013">
        <v>3</v>
      </c>
      <c r="F3013">
        <v>0</v>
      </c>
      <c r="G3013">
        <v>0</v>
      </c>
      <c r="H3013">
        <v>0</v>
      </c>
      <c r="I3013">
        <v>1.29849083152903</v>
      </c>
      <c r="J3013">
        <v>0</v>
      </c>
    </row>
    <row r="3014" spans="1:10" x14ac:dyDescent="0.35">
      <c r="A3014">
        <v>2908235</v>
      </c>
      <c r="B3014">
        <v>1</v>
      </c>
      <c r="C3014">
        <v>61</v>
      </c>
      <c r="D3014">
        <v>3</v>
      </c>
      <c r="E3014">
        <v>1</v>
      </c>
      <c r="F3014">
        <v>0</v>
      </c>
      <c r="G3014">
        <v>0</v>
      </c>
      <c r="H3014">
        <v>0</v>
      </c>
      <c r="I3014">
        <v>0.89312247330185501</v>
      </c>
      <c r="J3014">
        <v>0</v>
      </c>
    </row>
    <row r="3015" spans="1:10" x14ac:dyDescent="0.35">
      <c r="A3015">
        <v>2900580</v>
      </c>
      <c r="B3015">
        <v>0</v>
      </c>
      <c r="C3015">
        <v>74</v>
      </c>
      <c r="D3015">
        <v>3</v>
      </c>
      <c r="E3015">
        <v>1</v>
      </c>
      <c r="F3015">
        <v>0</v>
      </c>
      <c r="G3015">
        <v>0</v>
      </c>
      <c r="H3015">
        <v>0</v>
      </c>
      <c r="I3015">
        <v>0.80980145719868701</v>
      </c>
      <c r="J3015">
        <v>0</v>
      </c>
    </row>
    <row r="3016" spans="1:10" x14ac:dyDescent="0.35">
      <c r="A3016">
        <v>2909716</v>
      </c>
      <c r="B3016">
        <v>0</v>
      </c>
      <c r="C3016">
        <v>47</v>
      </c>
      <c r="D3016">
        <v>3</v>
      </c>
      <c r="E3016">
        <v>5</v>
      </c>
      <c r="F3016">
        <v>0</v>
      </c>
      <c r="G3016">
        <v>1</v>
      </c>
      <c r="H3016">
        <v>0</v>
      </c>
      <c r="I3016">
        <v>0.89065599036043397</v>
      </c>
      <c r="J3016">
        <v>0</v>
      </c>
    </row>
    <row r="3017" spans="1:10" x14ac:dyDescent="0.35">
      <c r="A3017">
        <v>2901854</v>
      </c>
      <c r="B3017">
        <v>1</v>
      </c>
      <c r="C3017">
        <v>58</v>
      </c>
      <c r="D3017">
        <v>5</v>
      </c>
      <c r="E3017">
        <v>1</v>
      </c>
      <c r="F3017">
        <v>0</v>
      </c>
      <c r="G3017">
        <v>1</v>
      </c>
      <c r="H3017">
        <v>0</v>
      </c>
      <c r="I3017">
        <v>0.82983347219149595</v>
      </c>
      <c r="J3017">
        <v>0</v>
      </c>
    </row>
    <row r="3018" spans="1:10" x14ac:dyDescent="0.35">
      <c r="A3018">
        <v>2909275</v>
      </c>
      <c r="B3018">
        <v>0</v>
      </c>
      <c r="C3018">
        <v>73</v>
      </c>
      <c r="D3018">
        <v>1</v>
      </c>
      <c r="E3018">
        <v>1</v>
      </c>
      <c r="F3018">
        <v>0</v>
      </c>
      <c r="G3018">
        <v>1</v>
      </c>
      <c r="H3018">
        <v>0</v>
      </c>
      <c r="I3018">
        <v>0.75893415839525002</v>
      </c>
      <c r="J3018">
        <v>0</v>
      </c>
    </row>
    <row r="3019" spans="1:10" x14ac:dyDescent="0.35">
      <c r="A3019">
        <v>2910343</v>
      </c>
      <c r="B3019">
        <v>1</v>
      </c>
      <c r="C3019">
        <v>58</v>
      </c>
      <c r="D3019">
        <v>3</v>
      </c>
      <c r="E3019">
        <v>1</v>
      </c>
      <c r="F3019">
        <v>1</v>
      </c>
      <c r="G3019">
        <v>0</v>
      </c>
      <c r="H3019">
        <v>0</v>
      </c>
      <c r="I3019">
        <v>0.82983347219149595</v>
      </c>
      <c r="J3019">
        <v>0</v>
      </c>
    </row>
    <row r="3020" spans="1:10" x14ac:dyDescent="0.35">
      <c r="A3020">
        <v>2911587</v>
      </c>
      <c r="B3020">
        <v>0</v>
      </c>
      <c r="C3020">
        <v>51</v>
      </c>
      <c r="D3020">
        <v>3</v>
      </c>
      <c r="E3020">
        <v>1</v>
      </c>
      <c r="F3020">
        <v>1</v>
      </c>
      <c r="G3020">
        <v>0</v>
      </c>
      <c r="H3020">
        <v>0</v>
      </c>
      <c r="I3020">
        <v>0.82078231276690705</v>
      </c>
      <c r="J3020">
        <v>0</v>
      </c>
    </row>
    <row r="3021" spans="1:10" x14ac:dyDescent="0.35">
      <c r="A3021">
        <v>2911854</v>
      </c>
      <c r="B3021">
        <v>0</v>
      </c>
      <c r="C3021">
        <v>57</v>
      </c>
      <c r="D3021">
        <v>3</v>
      </c>
      <c r="E3021">
        <v>1</v>
      </c>
      <c r="F3021">
        <v>0</v>
      </c>
      <c r="G3021">
        <v>0</v>
      </c>
      <c r="H3021">
        <v>1</v>
      </c>
      <c r="I3021">
        <v>1.07510802199439</v>
      </c>
      <c r="J3021">
        <v>0</v>
      </c>
    </row>
    <row r="3022" spans="1:10" x14ac:dyDescent="0.35">
      <c r="A3022">
        <v>2911417</v>
      </c>
      <c r="B3022">
        <v>1</v>
      </c>
      <c r="C3022">
        <v>56</v>
      </c>
      <c r="D3022">
        <v>3</v>
      </c>
      <c r="E3022">
        <v>1</v>
      </c>
      <c r="F3022">
        <v>0</v>
      </c>
      <c r="G3022">
        <v>0</v>
      </c>
      <c r="H3022">
        <v>1</v>
      </c>
      <c r="I3022">
        <v>1.1523800789276699</v>
      </c>
      <c r="J3022">
        <v>0</v>
      </c>
    </row>
    <row r="3023" spans="1:10" x14ac:dyDescent="0.35">
      <c r="A3023">
        <v>2908844</v>
      </c>
      <c r="B3023">
        <v>1</v>
      </c>
      <c r="C3023">
        <v>30</v>
      </c>
      <c r="D3023">
        <v>3</v>
      </c>
      <c r="E3023">
        <v>1</v>
      </c>
      <c r="F3023">
        <v>0</v>
      </c>
      <c r="G3023">
        <v>0</v>
      </c>
      <c r="H3023">
        <v>1</v>
      </c>
      <c r="I3023">
        <v>1.4387909789945501</v>
      </c>
      <c r="J3023">
        <v>0</v>
      </c>
    </row>
    <row r="3024" spans="1:10" x14ac:dyDescent="0.35">
      <c r="A3024">
        <v>2900729</v>
      </c>
      <c r="B3024">
        <v>1</v>
      </c>
      <c r="C3024">
        <v>62</v>
      </c>
      <c r="D3024">
        <v>1</v>
      </c>
      <c r="E3024">
        <v>1</v>
      </c>
      <c r="F3024">
        <v>1</v>
      </c>
      <c r="G3024">
        <v>0</v>
      </c>
      <c r="H3024">
        <v>0</v>
      </c>
      <c r="I3024">
        <v>1.1398103465327301</v>
      </c>
      <c r="J3024">
        <v>0</v>
      </c>
    </row>
    <row r="3025" spans="1:10" x14ac:dyDescent="0.35">
      <c r="A3025">
        <v>2903939</v>
      </c>
      <c r="B3025">
        <v>0</v>
      </c>
      <c r="C3025">
        <v>56</v>
      </c>
      <c r="D3025">
        <v>1</v>
      </c>
      <c r="E3025">
        <v>1</v>
      </c>
      <c r="F3025">
        <v>0</v>
      </c>
      <c r="G3025">
        <v>0</v>
      </c>
      <c r="H3025">
        <v>0</v>
      </c>
      <c r="I3025">
        <v>0.970417812946758</v>
      </c>
      <c r="J3025">
        <v>0</v>
      </c>
    </row>
    <row r="3026" spans="1:10" x14ac:dyDescent="0.35">
      <c r="A3026">
        <v>2910803</v>
      </c>
      <c r="B3026">
        <v>1</v>
      </c>
      <c r="C3026">
        <v>50</v>
      </c>
      <c r="D3026">
        <v>1</v>
      </c>
      <c r="E3026">
        <v>1</v>
      </c>
      <c r="F3026">
        <v>0</v>
      </c>
      <c r="G3026">
        <v>1</v>
      </c>
      <c r="H3026">
        <v>0</v>
      </c>
      <c r="I3026">
        <v>1.3510740016675</v>
      </c>
      <c r="J3026">
        <v>0</v>
      </c>
    </row>
    <row r="3027" spans="1:10" x14ac:dyDescent="0.35">
      <c r="A3027">
        <v>2906343</v>
      </c>
      <c r="B3027">
        <v>0</v>
      </c>
      <c r="C3027">
        <v>77</v>
      </c>
      <c r="D3027">
        <v>1</v>
      </c>
      <c r="E3027">
        <v>1</v>
      </c>
      <c r="F3027">
        <v>0</v>
      </c>
      <c r="G3027">
        <v>0</v>
      </c>
      <c r="H3027">
        <v>0</v>
      </c>
      <c r="I3027">
        <v>0.83786344670757396</v>
      </c>
      <c r="J3027">
        <v>0</v>
      </c>
    </row>
    <row r="3028" spans="1:10" x14ac:dyDescent="0.35">
      <c r="A3028">
        <v>2905204</v>
      </c>
      <c r="B3028">
        <v>0</v>
      </c>
      <c r="C3028">
        <v>67</v>
      </c>
      <c r="D3028">
        <v>1</v>
      </c>
      <c r="E3028">
        <v>1</v>
      </c>
      <c r="F3028">
        <v>0</v>
      </c>
      <c r="G3028">
        <v>1</v>
      </c>
      <c r="H3028">
        <v>0</v>
      </c>
      <c r="I3028">
        <v>0.73173747338306205</v>
      </c>
      <c r="J3028">
        <v>0</v>
      </c>
    </row>
    <row r="3029" spans="1:10" x14ac:dyDescent="0.35">
      <c r="A3029">
        <v>2906462</v>
      </c>
      <c r="B3029">
        <v>0</v>
      </c>
      <c r="C3029">
        <v>50</v>
      </c>
      <c r="D3029">
        <v>1</v>
      </c>
      <c r="E3029">
        <v>1</v>
      </c>
      <c r="F3029">
        <v>0</v>
      </c>
      <c r="G3029">
        <v>1</v>
      </c>
      <c r="H3029">
        <v>0</v>
      </c>
      <c r="I3029">
        <v>0.813522979321323</v>
      </c>
      <c r="J3029">
        <v>0</v>
      </c>
    </row>
    <row r="3030" spans="1:10" x14ac:dyDescent="0.35">
      <c r="A3030">
        <v>2904813</v>
      </c>
      <c r="B3030">
        <v>1</v>
      </c>
      <c r="C3030">
        <v>52</v>
      </c>
      <c r="D3030">
        <v>1</v>
      </c>
      <c r="E3030">
        <v>1</v>
      </c>
      <c r="F3030">
        <v>0</v>
      </c>
      <c r="G3030">
        <v>1</v>
      </c>
      <c r="H3030">
        <v>0</v>
      </c>
      <c r="I3030">
        <v>0.89852149414773597</v>
      </c>
      <c r="J3030">
        <v>0</v>
      </c>
    </row>
    <row r="3031" spans="1:10" x14ac:dyDescent="0.35">
      <c r="A3031">
        <v>2903045</v>
      </c>
      <c r="B3031">
        <v>0</v>
      </c>
      <c r="C3031">
        <v>40</v>
      </c>
      <c r="D3031">
        <v>1</v>
      </c>
      <c r="E3031">
        <v>1</v>
      </c>
      <c r="F3031">
        <v>0</v>
      </c>
      <c r="G3031">
        <v>1</v>
      </c>
      <c r="H3031">
        <v>0</v>
      </c>
      <c r="I3031">
        <v>0.99442052131828795</v>
      </c>
      <c r="J3031">
        <v>0</v>
      </c>
    </row>
    <row r="3032" spans="1:10" x14ac:dyDescent="0.35">
      <c r="A3032">
        <v>2907030</v>
      </c>
      <c r="B3032">
        <v>1</v>
      </c>
      <c r="C3032">
        <v>38</v>
      </c>
      <c r="D3032">
        <v>1</v>
      </c>
      <c r="E3032">
        <v>1</v>
      </c>
      <c r="F3032">
        <v>0</v>
      </c>
      <c r="G3032">
        <v>1</v>
      </c>
      <c r="H3032">
        <v>0</v>
      </c>
      <c r="I3032">
        <v>1.1818620831790001</v>
      </c>
      <c r="J3032">
        <v>0</v>
      </c>
    </row>
    <row r="3033" spans="1:10" x14ac:dyDescent="0.35">
      <c r="A3033">
        <v>2901460</v>
      </c>
      <c r="B3033">
        <v>1</v>
      </c>
      <c r="C3033">
        <v>60</v>
      </c>
      <c r="D3033">
        <v>1</v>
      </c>
      <c r="E3033">
        <v>1</v>
      </c>
      <c r="F3033">
        <v>0</v>
      </c>
      <c r="G3033">
        <v>0</v>
      </c>
      <c r="H3033">
        <v>0</v>
      </c>
      <c r="I3033">
        <v>0.86930729256621797</v>
      </c>
      <c r="J3033">
        <v>0</v>
      </c>
    </row>
    <row r="3034" spans="1:10" x14ac:dyDescent="0.35">
      <c r="A3034">
        <v>2909859</v>
      </c>
      <c r="B3034">
        <v>0</v>
      </c>
      <c r="C3034">
        <v>77</v>
      </c>
      <c r="D3034">
        <v>1</v>
      </c>
      <c r="E3034">
        <v>1</v>
      </c>
      <c r="F3034">
        <v>0</v>
      </c>
      <c r="G3034">
        <v>1</v>
      </c>
      <c r="H3034">
        <v>0</v>
      </c>
      <c r="I3034">
        <v>0.83786344670757396</v>
      </c>
      <c r="J3034">
        <v>0</v>
      </c>
    </row>
    <row r="3035" spans="1:10" x14ac:dyDescent="0.35">
      <c r="A3035">
        <v>2903276</v>
      </c>
      <c r="B3035">
        <v>1</v>
      </c>
      <c r="C3035">
        <v>66</v>
      </c>
      <c r="D3035">
        <v>1</v>
      </c>
      <c r="E3035">
        <v>1</v>
      </c>
      <c r="F3035">
        <v>0</v>
      </c>
      <c r="G3035">
        <v>0</v>
      </c>
      <c r="H3035">
        <v>0</v>
      </c>
      <c r="I3035">
        <v>0.77017753395330701</v>
      </c>
      <c r="J3035">
        <v>0</v>
      </c>
    </row>
    <row r="3036" spans="1:10" x14ac:dyDescent="0.35">
      <c r="A3036">
        <v>2907545</v>
      </c>
      <c r="B3036">
        <v>0</v>
      </c>
      <c r="C3036">
        <v>66</v>
      </c>
      <c r="D3036">
        <v>1</v>
      </c>
      <c r="E3036">
        <v>1</v>
      </c>
      <c r="F3036">
        <v>0</v>
      </c>
      <c r="G3036">
        <v>1</v>
      </c>
      <c r="H3036">
        <v>0</v>
      </c>
      <c r="I3036">
        <v>0.76262436650961296</v>
      </c>
      <c r="J3036">
        <v>0</v>
      </c>
    </row>
    <row r="3037" spans="1:10" x14ac:dyDescent="0.35">
      <c r="A3037">
        <v>2911505</v>
      </c>
      <c r="B3037">
        <v>0</v>
      </c>
      <c r="C3037">
        <v>31</v>
      </c>
      <c r="D3037">
        <v>1</v>
      </c>
      <c r="E3037">
        <v>1</v>
      </c>
      <c r="F3037">
        <v>0</v>
      </c>
      <c r="G3037">
        <v>0</v>
      </c>
      <c r="H3037">
        <v>1</v>
      </c>
      <c r="I3037">
        <v>0.92538664286958705</v>
      </c>
      <c r="J3037">
        <v>0</v>
      </c>
    </row>
    <row r="3038" spans="1:10" x14ac:dyDescent="0.35">
      <c r="A3038">
        <v>2902177</v>
      </c>
      <c r="B3038">
        <v>0</v>
      </c>
      <c r="C3038">
        <v>59</v>
      </c>
      <c r="D3038">
        <v>1</v>
      </c>
      <c r="E3038">
        <v>1</v>
      </c>
      <c r="F3038">
        <v>0</v>
      </c>
      <c r="G3038">
        <v>0</v>
      </c>
      <c r="H3038">
        <v>0</v>
      </c>
      <c r="I3038">
        <v>0.76794996848341801</v>
      </c>
      <c r="J3038">
        <v>0</v>
      </c>
    </row>
    <row r="3039" spans="1:10" x14ac:dyDescent="0.35">
      <c r="A3039">
        <v>2903265</v>
      </c>
      <c r="B3039">
        <v>1</v>
      </c>
      <c r="C3039">
        <v>59</v>
      </c>
      <c r="D3039">
        <v>1</v>
      </c>
      <c r="E3039">
        <v>1</v>
      </c>
      <c r="F3039">
        <v>0</v>
      </c>
      <c r="G3039">
        <v>0</v>
      </c>
      <c r="H3039">
        <v>0</v>
      </c>
      <c r="I3039">
        <v>0.80350824054612802</v>
      </c>
      <c r="J3039">
        <v>0</v>
      </c>
    </row>
    <row r="3040" spans="1:10" x14ac:dyDescent="0.35">
      <c r="A3040">
        <v>2907554</v>
      </c>
      <c r="B3040">
        <v>0</v>
      </c>
      <c r="C3040">
        <v>46</v>
      </c>
      <c r="D3040">
        <v>2</v>
      </c>
      <c r="E3040">
        <v>1</v>
      </c>
      <c r="F3040">
        <v>0</v>
      </c>
      <c r="G3040">
        <v>0</v>
      </c>
      <c r="H3040">
        <v>0</v>
      </c>
      <c r="I3040">
        <v>0.81665093576494496</v>
      </c>
      <c r="J3040">
        <v>0</v>
      </c>
    </row>
    <row r="3041" spans="1:10" x14ac:dyDescent="0.35">
      <c r="A3041">
        <v>2912420</v>
      </c>
      <c r="B3041">
        <v>0</v>
      </c>
      <c r="C3041">
        <v>53</v>
      </c>
      <c r="D3041">
        <v>2</v>
      </c>
      <c r="E3041">
        <v>1</v>
      </c>
      <c r="F3041">
        <v>0</v>
      </c>
      <c r="G3041">
        <v>0</v>
      </c>
      <c r="H3041">
        <v>0</v>
      </c>
      <c r="I3041">
        <v>0.91350441273376304</v>
      </c>
      <c r="J3041">
        <v>0</v>
      </c>
    </row>
    <row r="3042" spans="1:10" x14ac:dyDescent="0.35">
      <c r="A3042">
        <v>2909552</v>
      </c>
      <c r="B3042">
        <v>1</v>
      </c>
      <c r="C3042">
        <v>64</v>
      </c>
      <c r="D3042">
        <v>2</v>
      </c>
      <c r="E3042">
        <v>1</v>
      </c>
      <c r="F3042">
        <v>0</v>
      </c>
      <c r="G3042">
        <v>1</v>
      </c>
      <c r="H3042">
        <v>0</v>
      </c>
      <c r="I3042">
        <v>1.01247997497856</v>
      </c>
      <c r="J3042">
        <v>0</v>
      </c>
    </row>
    <row r="3043" spans="1:10" x14ac:dyDescent="0.35">
      <c r="A3043">
        <v>2900281</v>
      </c>
      <c r="B3043">
        <v>1</v>
      </c>
      <c r="C3043">
        <v>36</v>
      </c>
      <c r="D3043">
        <v>1</v>
      </c>
      <c r="E3043">
        <v>1</v>
      </c>
      <c r="F3043">
        <v>0</v>
      </c>
      <c r="G3043">
        <v>0</v>
      </c>
      <c r="H3043">
        <v>0</v>
      </c>
      <c r="I3043">
        <v>1.00159108883379</v>
      </c>
      <c r="J3043">
        <v>0</v>
      </c>
    </row>
    <row r="3044" spans="1:10" x14ac:dyDescent="0.35">
      <c r="A3044">
        <v>2906578</v>
      </c>
      <c r="B3044">
        <v>0</v>
      </c>
      <c r="C3044">
        <v>36</v>
      </c>
      <c r="D3044">
        <v>1</v>
      </c>
      <c r="E3044">
        <v>1</v>
      </c>
      <c r="F3044">
        <v>0</v>
      </c>
      <c r="G3044">
        <v>1</v>
      </c>
      <c r="H3044">
        <v>0</v>
      </c>
      <c r="I3044">
        <v>0.851981940412737</v>
      </c>
      <c r="J3044">
        <v>0</v>
      </c>
    </row>
    <row r="3045" spans="1:10" x14ac:dyDescent="0.35">
      <c r="A3045">
        <v>2907246</v>
      </c>
      <c r="B3045">
        <v>1</v>
      </c>
      <c r="C3045">
        <v>58</v>
      </c>
      <c r="D3045">
        <v>1</v>
      </c>
      <c r="E3045">
        <v>1</v>
      </c>
      <c r="F3045">
        <v>0</v>
      </c>
      <c r="G3045">
        <v>0</v>
      </c>
      <c r="H3045">
        <v>0</v>
      </c>
      <c r="I3045">
        <v>1.4302158841129899</v>
      </c>
      <c r="J3045">
        <v>0</v>
      </c>
    </row>
    <row r="3046" spans="1:10" x14ac:dyDescent="0.35">
      <c r="A3046">
        <v>2900149</v>
      </c>
      <c r="B3046">
        <v>0</v>
      </c>
      <c r="C3046">
        <v>59</v>
      </c>
      <c r="D3046">
        <v>1</v>
      </c>
      <c r="E3046">
        <v>1</v>
      </c>
      <c r="F3046">
        <v>0</v>
      </c>
      <c r="G3046">
        <v>0</v>
      </c>
      <c r="H3046">
        <v>0</v>
      </c>
      <c r="I3046">
        <v>1.2196900027508999</v>
      </c>
      <c r="J3046">
        <v>0</v>
      </c>
    </row>
    <row r="3047" spans="1:10" x14ac:dyDescent="0.35">
      <c r="A3047">
        <v>2911374</v>
      </c>
      <c r="B3047">
        <v>1</v>
      </c>
      <c r="C3047">
        <v>63</v>
      </c>
      <c r="D3047">
        <v>1</v>
      </c>
      <c r="E3047">
        <v>1</v>
      </c>
      <c r="F3047">
        <v>0</v>
      </c>
      <c r="G3047">
        <v>0</v>
      </c>
      <c r="H3047">
        <v>0</v>
      </c>
      <c r="I3047">
        <v>0.882154985553675</v>
      </c>
      <c r="J3047">
        <v>0</v>
      </c>
    </row>
    <row r="3048" spans="1:10" x14ac:dyDescent="0.35">
      <c r="A3048">
        <v>2905792</v>
      </c>
      <c r="B3048">
        <v>1</v>
      </c>
      <c r="C3048">
        <v>73</v>
      </c>
      <c r="D3048">
        <v>1</v>
      </c>
      <c r="E3048">
        <v>1</v>
      </c>
      <c r="F3048">
        <v>0</v>
      </c>
      <c r="G3048">
        <v>1</v>
      </c>
      <c r="H3048">
        <v>0</v>
      </c>
      <c r="I3048">
        <v>1.0028840918542099</v>
      </c>
      <c r="J3048">
        <v>0</v>
      </c>
    </row>
    <row r="3049" spans="1:10" x14ac:dyDescent="0.35">
      <c r="A3049">
        <v>2910242</v>
      </c>
      <c r="B3049">
        <v>1</v>
      </c>
      <c r="C3049">
        <v>63</v>
      </c>
      <c r="D3049">
        <v>1</v>
      </c>
      <c r="E3049">
        <v>1</v>
      </c>
      <c r="F3049">
        <v>0</v>
      </c>
      <c r="G3049">
        <v>0</v>
      </c>
      <c r="H3049">
        <v>0</v>
      </c>
      <c r="I3049">
        <v>1.1313898104254201</v>
      </c>
      <c r="J3049">
        <v>0</v>
      </c>
    </row>
    <row r="3050" spans="1:10" x14ac:dyDescent="0.35">
      <c r="A3050">
        <v>2904744</v>
      </c>
      <c r="B3050">
        <v>1</v>
      </c>
      <c r="C3050">
        <v>41</v>
      </c>
      <c r="D3050">
        <v>2</v>
      </c>
      <c r="E3050">
        <v>3</v>
      </c>
      <c r="F3050">
        <v>0</v>
      </c>
      <c r="G3050">
        <v>0</v>
      </c>
      <c r="H3050">
        <v>0</v>
      </c>
      <c r="I3050">
        <v>1.20010321040284</v>
      </c>
      <c r="J3050">
        <v>0</v>
      </c>
    </row>
    <row r="3051" spans="1:10" x14ac:dyDescent="0.35">
      <c r="A3051">
        <v>2902517</v>
      </c>
      <c r="B3051">
        <v>0</v>
      </c>
      <c r="C3051">
        <v>31</v>
      </c>
      <c r="D3051">
        <v>2</v>
      </c>
      <c r="E3051">
        <v>3</v>
      </c>
      <c r="F3051">
        <v>0</v>
      </c>
      <c r="G3051">
        <v>0</v>
      </c>
      <c r="H3051">
        <v>0</v>
      </c>
      <c r="I3051">
        <v>1.0349178430999799</v>
      </c>
      <c r="J3051">
        <v>0</v>
      </c>
    </row>
    <row r="3052" spans="1:10" x14ac:dyDescent="0.35">
      <c r="A3052">
        <v>2904230</v>
      </c>
      <c r="B3052">
        <v>0</v>
      </c>
      <c r="C3052">
        <v>86</v>
      </c>
      <c r="D3052">
        <v>1</v>
      </c>
      <c r="E3052">
        <v>1</v>
      </c>
      <c r="F3052">
        <v>0</v>
      </c>
      <c r="G3052">
        <v>0</v>
      </c>
      <c r="H3052">
        <v>0</v>
      </c>
      <c r="I3052">
        <v>0.89069122926091604</v>
      </c>
      <c r="J3052">
        <v>0</v>
      </c>
    </row>
    <row r="3053" spans="1:10" x14ac:dyDescent="0.35">
      <c r="A3053">
        <v>2909468</v>
      </c>
      <c r="B3053">
        <v>1</v>
      </c>
      <c r="C3053">
        <v>78</v>
      </c>
      <c r="D3053">
        <v>3</v>
      </c>
      <c r="E3053">
        <v>1</v>
      </c>
      <c r="F3053">
        <v>0</v>
      </c>
      <c r="G3053">
        <v>0</v>
      </c>
      <c r="H3053">
        <v>0</v>
      </c>
      <c r="I3053">
        <v>0.78467140056673201</v>
      </c>
      <c r="J3053">
        <v>0</v>
      </c>
    </row>
    <row r="3054" spans="1:10" x14ac:dyDescent="0.35">
      <c r="A3054">
        <v>2902541</v>
      </c>
      <c r="B3054">
        <v>1</v>
      </c>
      <c r="C3054">
        <v>45</v>
      </c>
      <c r="D3054">
        <v>1</v>
      </c>
      <c r="E3054">
        <v>1</v>
      </c>
      <c r="F3054">
        <v>0</v>
      </c>
      <c r="G3054">
        <v>0</v>
      </c>
      <c r="H3054">
        <v>0</v>
      </c>
      <c r="I3054">
        <v>1.53192366782349</v>
      </c>
      <c r="J3054">
        <v>0</v>
      </c>
    </row>
    <row r="3055" spans="1:10" x14ac:dyDescent="0.35">
      <c r="A3055">
        <v>2911190</v>
      </c>
      <c r="B3055">
        <v>0</v>
      </c>
      <c r="C3055">
        <v>49</v>
      </c>
      <c r="D3055">
        <v>1</v>
      </c>
      <c r="E3055">
        <v>1</v>
      </c>
      <c r="F3055">
        <v>0</v>
      </c>
      <c r="G3055">
        <v>0</v>
      </c>
      <c r="H3055">
        <v>0</v>
      </c>
      <c r="I3055">
        <v>1.0864295347888799</v>
      </c>
      <c r="J3055">
        <v>0</v>
      </c>
    </row>
    <row r="3056" spans="1:10" x14ac:dyDescent="0.35">
      <c r="A3056">
        <v>2908404</v>
      </c>
      <c r="B3056">
        <v>1</v>
      </c>
      <c r="C3056">
        <v>43</v>
      </c>
      <c r="D3056">
        <v>3</v>
      </c>
      <c r="E3056">
        <v>1</v>
      </c>
      <c r="F3056">
        <v>1</v>
      </c>
      <c r="G3056">
        <v>0</v>
      </c>
      <c r="H3056">
        <v>0</v>
      </c>
      <c r="I3056">
        <v>0.96559931924568898</v>
      </c>
      <c r="J3056">
        <v>0</v>
      </c>
    </row>
    <row r="3057" spans="1:10" x14ac:dyDescent="0.35">
      <c r="A3057">
        <v>2904673</v>
      </c>
      <c r="B3057">
        <v>1</v>
      </c>
      <c r="C3057">
        <v>74</v>
      </c>
      <c r="D3057">
        <v>1</v>
      </c>
      <c r="E3057">
        <v>1</v>
      </c>
      <c r="F3057">
        <v>0</v>
      </c>
      <c r="G3057">
        <v>1</v>
      </c>
      <c r="H3057">
        <v>0</v>
      </c>
      <c r="I3057">
        <v>0.88750076882310502</v>
      </c>
      <c r="J3057">
        <v>0</v>
      </c>
    </row>
    <row r="3058" spans="1:10" x14ac:dyDescent="0.35">
      <c r="A3058">
        <v>2904312</v>
      </c>
      <c r="B3058">
        <v>0</v>
      </c>
      <c r="C3058">
        <v>71</v>
      </c>
      <c r="D3058">
        <v>1</v>
      </c>
      <c r="E3058">
        <v>1</v>
      </c>
      <c r="F3058">
        <v>1</v>
      </c>
      <c r="G3058">
        <v>0</v>
      </c>
      <c r="H3058">
        <v>0</v>
      </c>
      <c r="I3058">
        <v>0.87701871217681804</v>
      </c>
      <c r="J3058">
        <v>0</v>
      </c>
    </row>
    <row r="3059" spans="1:10" x14ac:dyDescent="0.35">
      <c r="A3059">
        <v>2909055</v>
      </c>
      <c r="B3059">
        <v>0</v>
      </c>
      <c r="C3059">
        <v>42</v>
      </c>
      <c r="D3059">
        <v>1</v>
      </c>
      <c r="E3059">
        <v>1</v>
      </c>
      <c r="F3059">
        <v>0</v>
      </c>
      <c r="G3059">
        <v>0</v>
      </c>
      <c r="H3059">
        <v>0</v>
      </c>
      <c r="I3059">
        <v>0.75436533894493996</v>
      </c>
      <c r="J3059">
        <v>0</v>
      </c>
    </row>
    <row r="3060" spans="1:10" x14ac:dyDescent="0.35">
      <c r="A3060">
        <v>2904973</v>
      </c>
      <c r="B3060">
        <v>1</v>
      </c>
      <c r="C3060">
        <v>69</v>
      </c>
      <c r="D3060">
        <v>1</v>
      </c>
      <c r="E3060">
        <v>1</v>
      </c>
      <c r="F3060">
        <v>0</v>
      </c>
      <c r="G3060">
        <v>1</v>
      </c>
      <c r="H3060">
        <v>0</v>
      </c>
      <c r="I3060">
        <v>0.94065744776677496</v>
      </c>
      <c r="J3060">
        <v>0</v>
      </c>
    </row>
    <row r="3061" spans="1:10" x14ac:dyDescent="0.35">
      <c r="A3061">
        <v>2907348</v>
      </c>
      <c r="B3061">
        <v>0</v>
      </c>
      <c r="C3061">
        <v>48</v>
      </c>
      <c r="D3061">
        <v>1</v>
      </c>
      <c r="E3061">
        <v>1</v>
      </c>
      <c r="F3061">
        <v>0</v>
      </c>
      <c r="G3061">
        <v>0</v>
      </c>
      <c r="H3061">
        <v>0</v>
      </c>
      <c r="I3061">
        <v>0.98759353284095197</v>
      </c>
      <c r="J3061">
        <v>0</v>
      </c>
    </row>
    <row r="3062" spans="1:10" x14ac:dyDescent="0.35">
      <c r="A3062">
        <v>2904669</v>
      </c>
      <c r="B3062">
        <v>1</v>
      </c>
      <c r="C3062">
        <v>48</v>
      </c>
      <c r="D3062">
        <v>3</v>
      </c>
      <c r="E3062">
        <v>1</v>
      </c>
      <c r="F3062">
        <v>0</v>
      </c>
      <c r="G3062">
        <v>1</v>
      </c>
      <c r="H3062">
        <v>0</v>
      </c>
      <c r="I3062">
        <v>0.94974536323835801</v>
      </c>
      <c r="J3062">
        <v>0</v>
      </c>
    </row>
    <row r="3063" spans="1:10" x14ac:dyDescent="0.35">
      <c r="A3063">
        <v>2911438</v>
      </c>
      <c r="B3063">
        <v>0</v>
      </c>
      <c r="C3063">
        <v>35</v>
      </c>
      <c r="D3063">
        <v>3</v>
      </c>
      <c r="E3063">
        <v>3</v>
      </c>
      <c r="F3063">
        <v>0</v>
      </c>
      <c r="G3063">
        <v>0</v>
      </c>
      <c r="H3063">
        <v>0</v>
      </c>
      <c r="I3063">
        <v>0.88193598845088605</v>
      </c>
      <c r="J3063">
        <v>0</v>
      </c>
    </row>
    <row r="3064" spans="1:10" x14ac:dyDescent="0.35">
      <c r="A3064">
        <v>2910268</v>
      </c>
      <c r="B3064">
        <v>1</v>
      </c>
      <c r="C3064">
        <v>31</v>
      </c>
      <c r="D3064">
        <v>1</v>
      </c>
      <c r="E3064">
        <v>1</v>
      </c>
      <c r="F3064">
        <v>0</v>
      </c>
      <c r="G3064">
        <v>0</v>
      </c>
      <c r="H3064">
        <v>0</v>
      </c>
      <c r="I3064">
        <v>1.67887447479103</v>
      </c>
      <c r="J3064">
        <v>0</v>
      </c>
    </row>
    <row r="3065" spans="1:10" x14ac:dyDescent="0.35">
      <c r="A3065">
        <v>2908742</v>
      </c>
      <c r="B3065">
        <v>0</v>
      </c>
      <c r="C3065">
        <v>73</v>
      </c>
      <c r="D3065">
        <v>1</v>
      </c>
      <c r="E3065">
        <v>1</v>
      </c>
      <c r="F3065">
        <v>0</v>
      </c>
      <c r="G3065">
        <v>1</v>
      </c>
      <c r="H3065">
        <v>0</v>
      </c>
      <c r="I3065">
        <v>1.0345571029532701</v>
      </c>
      <c r="J3065">
        <v>0</v>
      </c>
    </row>
    <row r="3066" spans="1:10" x14ac:dyDescent="0.35">
      <c r="A3066">
        <v>2909171</v>
      </c>
      <c r="B3066">
        <v>0</v>
      </c>
      <c r="C3066">
        <v>76</v>
      </c>
      <c r="D3066">
        <v>1</v>
      </c>
      <c r="E3066">
        <v>1</v>
      </c>
      <c r="F3066">
        <v>0</v>
      </c>
      <c r="G3066">
        <v>0</v>
      </c>
      <c r="H3066">
        <v>0</v>
      </c>
      <c r="I3066">
        <v>1.04750996026354</v>
      </c>
      <c r="J3066">
        <v>0</v>
      </c>
    </row>
    <row r="3067" spans="1:10" x14ac:dyDescent="0.35">
      <c r="A3067">
        <v>2910089</v>
      </c>
      <c r="B3067">
        <v>1</v>
      </c>
      <c r="C3067">
        <v>63</v>
      </c>
      <c r="D3067">
        <v>1</v>
      </c>
      <c r="E3067">
        <v>1</v>
      </c>
      <c r="F3067">
        <v>0</v>
      </c>
      <c r="G3067">
        <v>1</v>
      </c>
      <c r="H3067">
        <v>0</v>
      </c>
      <c r="I3067">
        <v>1.1249000909575499</v>
      </c>
      <c r="J3067">
        <v>0</v>
      </c>
    </row>
    <row r="3068" spans="1:10" x14ac:dyDescent="0.35">
      <c r="A3068">
        <v>2907488</v>
      </c>
      <c r="B3068">
        <v>0</v>
      </c>
      <c r="C3068">
        <v>36</v>
      </c>
      <c r="D3068">
        <v>1</v>
      </c>
      <c r="E3068">
        <v>1</v>
      </c>
      <c r="F3068">
        <v>0</v>
      </c>
      <c r="G3068">
        <v>0</v>
      </c>
      <c r="H3068">
        <v>0</v>
      </c>
      <c r="I3068">
        <v>0.91077337886981102</v>
      </c>
      <c r="J3068">
        <v>0</v>
      </c>
    </row>
    <row r="3069" spans="1:10" x14ac:dyDescent="0.35">
      <c r="A3069">
        <v>2903284</v>
      </c>
      <c r="B3069">
        <v>1</v>
      </c>
      <c r="C3069">
        <v>37</v>
      </c>
      <c r="D3069">
        <v>1</v>
      </c>
      <c r="E3069">
        <v>1</v>
      </c>
      <c r="F3069">
        <v>0</v>
      </c>
      <c r="G3069">
        <v>0</v>
      </c>
      <c r="H3069">
        <v>0</v>
      </c>
      <c r="I3069">
        <v>1.07070638114832</v>
      </c>
      <c r="J3069">
        <v>0</v>
      </c>
    </row>
    <row r="3070" spans="1:10" x14ac:dyDescent="0.35">
      <c r="A3070">
        <v>2903116</v>
      </c>
      <c r="B3070">
        <v>1</v>
      </c>
      <c r="C3070">
        <v>50</v>
      </c>
      <c r="D3070">
        <v>5</v>
      </c>
      <c r="E3070">
        <v>1</v>
      </c>
      <c r="F3070">
        <v>0</v>
      </c>
      <c r="G3070">
        <v>0</v>
      </c>
      <c r="H3070">
        <v>0</v>
      </c>
      <c r="I3070">
        <v>0.916698257143303</v>
      </c>
      <c r="J3070">
        <v>0</v>
      </c>
    </row>
    <row r="3071" spans="1:10" x14ac:dyDescent="0.35">
      <c r="A3071">
        <v>2905249</v>
      </c>
      <c r="B3071">
        <v>0</v>
      </c>
      <c r="C3071">
        <v>59</v>
      </c>
      <c r="D3071">
        <v>5</v>
      </c>
      <c r="E3071">
        <v>1</v>
      </c>
      <c r="F3071">
        <v>0</v>
      </c>
      <c r="G3071">
        <v>1</v>
      </c>
      <c r="H3071">
        <v>1</v>
      </c>
      <c r="I3071">
        <v>0.83186053098051904</v>
      </c>
      <c r="J3071">
        <v>0</v>
      </c>
    </row>
    <row r="3072" spans="1:10" x14ac:dyDescent="0.35">
      <c r="A3072">
        <v>2900504</v>
      </c>
      <c r="B3072">
        <v>1</v>
      </c>
      <c r="C3072">
        <v>58</v>
      </c>
      <c r="D3072">
        <v>5</v>
      </c>
      <c r="E3072">
        <v>1</v>
      </c>
      <c r="F3072">
        <v>0</v>
      </c>
      <c r="G3072">
        <v>1</v>
      </c>
      <c r="H3072">
        <v>1</v>
      </c>
      <c r="I3072">
        <v>0.87274591543998803</v>
      </c>
      <c r="J3072">
        <v>0</v>
      </c>
    </row>
    <row r="3073" spans="1:10" x14ac:dyDescent="0.35">
      <c r="A3073">
        <v>2912446</v>
      </c>
      <c r="B3073">
        <v>1</v>
      </c>
      <c r="C3073">
        <v>64</v>
      </c>
      <c r="D3073">
        <v>5</v>
      </c>
      <c r="E3073">
        <v>1</v>
      </c>
      <c r="F3073">
        <v>0</v>
      </c>
      <c r="G3073">
        <v>1</v>
      </c>
      <c r="H3073">
        <v>0</v>
      </c>
      <c r="I3073">
        <v>0.98294423091553895</v>
      </c>
      <c r="J3073">
        <v>0</v>
      </c>
    </row>
    <row r="3074" spans="1:10" x14ac:dyDescent="0.35">
      <c r="A3074">
        <v>2902398</v>
      </c>
      <c r="B3074">
        <v>0</v>
      </c>
      <c r="C3074">
        <v>67</v>
      </c>
      <c r="D3074">
        <v>5</v>
      </c>
      <c r="E3074">
        <v>1</v>
      </c>
      <c r="F3074">
        <v>1</v>
      </c>
      <c r="G3074">
        <v>0</v>
      </c>
      <c r="H3074">
        <v>0</v>
      </c>
      <c r="I3074">
        <v>0.88232681649560196</v>
      </c>
      <c r="J3074">
        <v>0</v>
      </c>
    </row>
    <row r="3075" spans="1:10" x14ac:dyDescent="0.35">
      <c r="A3075">
        <v>2910039</v>
      </c>
      <c r="B3075">
        <v>0</v>
      </c>
      <c r="C3075">
        <v>30</v>
      </c>
      <c r="D3075">
        <v>5</v>
      </c>
      <c r="E3075">
        <v>3</v>
      </c>
      <c r="F3075">
        <v>0</v>
      </c>
      <c r="G3075">
        <v>0</v>
      </c>
      <c r="H3075">
        <v>0</v>
      </c>
      <c r="I3075">
        <v>0.76862322292493102</v>
      </c>
      <c r="J3075">
        <v>0</v>
      </c>
    </row>
    <row r="3076" spans="1:10" x14ac:dyDescent="0.35">
      <c r="A3076">
        <v>2911603</v>
      </c>
      <c r="B3076">
        <v>1</v>
      </c>
      <c r="C3076">
        <v>37</v>
      </c>
      <c r="D3076">
        <v>5</v>
      </c>
      <c r="E3076">
        <v>1</v>
      </c>
      <c r="F3076">
        <v>0</v>
      </c>
      <c r="G3076">
        <v>0</v>
      </c>
      <c r="H3076">
        <v>0</v>
      </c>
      <c r="I3076">
        <v>0.89260726824881997</v>
      </c>
      <c r="J3076">
        <v>0</v>
      </c>
    </row>
    <row r="3077" spans="1:10" x14ac:dyDescent="0.35">
      <c r="A3077">
        <v>2902957</v>
      </c>
      <c r="B3077">
        <v>0</v>
      </c>
      <c r="C3077">
        <v>39</v>
      </c>
      <c r="D3077">
        <v>5</v>
      </c>
      <c r="E3077">
        <v>1</v>
      </c>
      <c r="F3077">
        <v>0</v>
      </c>
      <c r="G3077">
        <v>0</v>
      </c>
      <c r="H3077">
        <v>0</v>
      </c>
      <c r="I3077">
        <v>0.72409272823678394</v>
      </c>
      <c r="J3077">
        <v>0</v>
      </c>
    </row>
    <row r="3078" spans="1:10" x14ac:dyDescent="0.35">
      <c r="A3078">
        <v>2906221</v>
      </c>
      <c r="B3078">
        <v>0</v>
      </c>
      <c r="C3078">
        <v>66</v>
      </c>
      <c r="D3078">
        <v>5</v>
      </c>
      <c r="E3078">
        <v>1</v>
      </c>
      <c r="F3078">
        <v>1</v>
      </c>
      <c r="G3078">
        <v>0</v>
      </c>
      <c r="H3078">
        <v>0</v>
      </c>
      <c r="I3078">
        <v>0.79248814325754702</v>
      </c>
      <c r="J3078">
        <v>0</v>
      </c>
    </row>
    <row r="3079" spans="1:10" x14ac:dyDescent="0.35">
      <c r="A3079">
        <v>2910495</v>
      </c>
      <c r="B3079">
        <v>1</v>
      </c>
      <c r="C3079">
        <v>41</v>
      </c>
      <c r="D3079">
        <v>5</v>
      </c>
      <c r="E3079">
        <v>3</v>
      </c>
      <c r="F3079">
        <v>1</v>
      </c>
      <c r="G3079">
        <v>0</v>
      </c>
      <c r="H3079">
        <v>1</v>
      </c>
      <c r="I3079">
        <v>0.98150554125408696</v>
      </c>
      <c r="J3079">
        <v>0</v>
      </c>
    </row>
    <row r="3080" spans="1:10" x14ac:dyDescent="0.35">
      <c r="A3080">
        <v>2904976</v>
      </c>
      <c r="B3080">
        <v>0</v>
      </c>
      <c r="C3080">
        <v>38</v>
      </c>
      <c r="D3080">
        <v>5</v>
      </c>
      <c r="E3080">
        <v>3</v>
      </c>
      <c r="F3080">
        <v>0</v>
      </c>
      <c r="G3080">
        <v>0</v>
      </c>
      <c r="H3080">
        <v>1</v>
      </c>
      <c r="I3080">
        <v>0.79737549809287001</v>
      </c>
      <c r="J3080">
        <v>0</v>
      </c>
    </row>
    <row r="3081" spans="1:10" x14ac:dyDescent="0.35">
      <c r="A3081">
        <v>2900933</v>
      </c>
      <c r="B3081">
        <v>0</v>
      </c>
      <c r="C3081">
        <v>44</v>
      </c>
      <c r="D3081">
        <v>5</v>
      </c>
      <c r="E3081">
        <v>3</v>
      </c>
      <c r="F3081">
        <v>0</v>
      </c>
      <c r="G3081">
        <v>0</v>
      </c>
      <c r="H3081">
        <v>0</v>
      </c>
      <c r="I3081">
        <v>0.79530020875959795</v>
      </c>
      <c r="J3081">
        <v>0</v>
      </c>
    </row>
    <row r="3082" spans="1:10" x14ac:dyDescent="0.35">
      <c r="A3082">
        <v>2912175</v>
      </c>
      <c r="B3082">
        <v>1</v>
      </c>
      <c r="C3082">
        <v>68</v>
      </c>
      <c r="D3082">
        <v>5</v>
      </c>
      <c r="E3082">
        <v>3</v>
      </c>
      <c r="F3082">
        <v>0</v>
      </c>
      <c r="G3082">
        <v>1</v>
      </c>
      <c r="H3082">
        <v>1</v>
      </c>
      <c r="I3082">
        <v>0.804782082020708</v>
      </c>
      <c r="J3082">
        <v>0</v>
      </c>
    </row>
    <row r="3083" spans="1:10" x14ac:dyDescent="0.35">
      <c r="A3083">
        <v>2904321</v>
      </c>
      <c r="B3083">
        <v>0</v>
      </c>
      <c r="C3083">
        <v>46</v>
      </c>
      <c r="D3083">
        <v>5</v>
      </c>
      <c r="E3083">
        <v>3</v>
      </c>
      <c r="F3083">
        <v>0</v>
      </c>
      <c r="G3083">
        <v>0</v>
      </c>
      <c r="H3083">
        <v>1</v>
      </c>
      <c r="I3083">
        <v>0.80580721261733501</v>
      </c>
      <c r="J3083">
        <v>0</v>
      </c>
    </row>
    <row r="3084" spans="1:10" x14ac:dyDescent="0.35">
      <c r="A3084">
        <v>2906497</v>
      </c>
      <c r="B3084">
        <v>1</v>
      </c>
      <c r="C3084">
        <v>33</v>
      </c>
      <c r="D3084">
        <v>5</v>
      </c>
      <c r="E3084">
        <v>1</v>
      </c>
      <c r="F3084">
        <v>1</v>
      </c>
      <c r="G3084">
        <v>0</v>
      </c>
      <c r="H3084">
        <v>0</v>
      </c>
      <c r="I3084">
        <v>1.12010382896592</v>
      </c>
      <c r="J3084">
        <v>0</v>
      </c>
    </row>
    <row r="3085" spans="1:10" x14ac:dyDescent="0.35">
      <c r="A3085">
        <v>2907930</v>
      </c>
      <c r="B3085">
        <v>0</v>
      </c>
      <c r="C3085">
        <v>62</v>
      </c>
      <c r="D3085">
        <v>2</v>
      </c>
      <c r="E3085">
        <v>1</v>
      </c>
      <c r="F3085">
        <v>0</v>
      </c>
      <c r="G3085">
        <v>0</v>
      </c>
      <c r="H3085">
        <v>0</v>
      </c>
      <c r="I3085">
        <v>0.77135638678728202</v>
      </c>
      <c r="J3085">
        <v>0</v>
      </c>
    </row>
    <row r="3086" spans="1:10" x14ac:dyDescent="0.35">
      <c r="A3086">
        <v>2903757</v>
      </c>
      <c r="B3086">
        <v>0</v>
      </c>
      <c r="C3086">
        <v>66</v>
      </c>
      <c r="D3086">
        <v>2</v>
      </c>
      <c r="E3086">
        <v>1</v>
      </c>
      <c r="F3086">
        <v>0</v>
      </c>
      <c r="G3086">
        <v>0</v>
      </c>
      <c r="H3086">
        <v>0</v>
      </c>
      <c r="I3086">
        <v>0.82638250031731897</v>
      </c>
      <c r="J3086">
        <v>0</v>
      </c>
    </row>
    <row r="3087" spans="1:10" x14ac:dyDescent="0.35">
      <c r="A3087">
        <v>2911011</v>
      </c>
      <c r="B3087">
        <v>1</v>
      </c>
      <c r="C3087">
        <v>69</v>
      </c>
      <c r="D3087">
        <v>2</v>
      </c>
      <c r="E3087">
        <v>1</v>
      </c>
      <c r="F3087">
        <v>0</v>
      </c>
      <c r="G3087">
        <v>0</v>
      </c>
      <c r="H3087">
        <v>0</v>
      </c>
      <c r="I3087">
        <v>0.83498683352815695</v>
      </c>
      <c r="J3087">
        <v>0</v>
      </c>
    </row>
    <row r="3088" spans="1:10" x14ac:dyDescent="0.35">
      <c r="A3088">
        <v>2900183</v>
      </c>
      <c r="B3088">
        <v>0</v>
      </c>
      <c r="C3088">
        <v>61</v>
      </c>
      <c r="D3088">
        <v>4</v>
      </c>
      <c r="E3088">
        <v>1</v>
      </c>
      <c r="F3088">
        <v>1</v>
      </c>
      <c r="G3088">
        <v>0</v>
      </c>
      <c r="H3088">
        <v>0</v>
      </c>
      <c r="I3088">
        <v>0.87776021217895905</v>
      </c>
      <c r="J3088">
        <v>0</v>
      </c>
    </row>
    <row r="3089" spans="1:10" x14ac:dyDescent="0.35">
      <c r="A3089">
        <v>2910658</v>
      </c>
      <c r="B3089">
        <v>1</v>
      </c>
      <c r="C3089">
        <v>63</v>
      </c>
      <c r="D3089">
        <v>4</v>
      </c>
      <c r="E3089">
        <v>1</v>
      </c>
      <c r="F3089">
        <v>1</v>
      </c>
      <c r="G3089">
        <v>0</v>
      </c>
      <c r="H3089">
        <v>0</v>
      </c>
      <c r="I3089">
        <v>0.95673402648502603</v>
      </c>
      <c r="J3089">
        <v>0</v>
      </c>
    </row>
    <row r="3090" spans="1:10" x14ac:dyDescent="0.35">
      <c r="A3090">
        <v>2900212</v>
      </c>
      <c r="B3090">
        <v>1</v>
      </c>
      <c r="C3090">
        <v>67</v>
      </c>
      <c r="D3090">
        <v>2</v>
      </c>
      <c r="E3090">
        <v>1</v>
      </c>
      <c r="F3090">
        <v>0</v>
      </c>
      <c r="G3090">
        <v>0</v>
      </c>
      <c r="H3090">
        <v>0</v>
      </c>
      <c r="I3090">
        <v>0.82311917199709606</v>
      </c>
      <c r="J3090">
        <v>0</v>
      </c>
    </row>
    <row r="3091" spans="1:10" x14ac:dyDescent="0.35">
      <c r="A3091">
        <v>2903566</v>
      </c>
      <c r="B3091">
        <v>0</v>
      </c>
      <c r="C3091">
        <v>55</v>
      </c>
      <c r="D3091">
        <v>4</v>
      </c>
      <c r="E3091">
        <v>1</v>
      </c>
      <c r="F3091">
        <v>0</v>
      </c>
      <c r="G3091">
        <v>0</v>
      </c>
      <c r="H3091">
        <v>0</v>
      </c>
      <c r="I3091">
        <v>0.89559725653484701</v>
      </c>
      <c r="J3091">
        <v>0</v>
      </c>
    </row>
    <row r="3092" spans="1:10" x14ac:dyDescent="0.35">
      <c r="A3092">
        <v>2906224</v>
      </c>
      <c r="B3092">
        <v>1</v>
      </c>
      <c r="C3092">
        <v>45</v>
      </c>
      <c r="D3092">
        <v>4</v>
      </c>
      <c r="E3092">
        <v>1</v>
      </c>
      <c r="F3092">
        <v>0</v>
      </c>
      <c r="G3092">
        <v>0</v>
      </c>
      <c r="H3092">
        <v>0</v>
      </c>
      <c r="I3092">
        <v>0.99451380472024697</v>
      </c>
      <c r="J3092">
        <v>0</v>
      </c>
    </row>
    <row r="3093" spans="1:10" x14ac:dyDescent="0.35">
      <c r="A3093">
        <v>2909862</v>
      </c>
      <c r="B3093">
        <v>0</v>
      </c>
      <c r="C3093">
        <v>64</v>
      </c>
      <c r="D3093">
        <v>4</v>
      </c>
      <c r="E3093">
        <v>1</v>
      </c>
      <c r="F3093">
        <v>0</v>
      </c>
      <c r="G3093">
        <v>0</v>
      </c>
      <c r="H3093">
        <v>0</v>
      </c>
      <c r="I3093">
        <v>0.87776021217895905</v>
      </c>
      <c r="J3093">
        <v>0</v>
      </c>
    </row>
    <row r="3094" spans="1:10" x14ac:dyDescent="0.35">
      <c r="A3094">
        <v>2902646</v>
      </c>
      <c r="B3094">
        <v>1</v>
      </c>
      <c r="C3094">
        <v>60</v>
      </c>
      <c r="D3094">
        <v>4</v>
      </c>
      <c r="E3094">
        <v>1</v>
      </c>
      <c r="F3094">
        <v>0</v>
      </c>
      <c r="G3094">
        <v>0</v>
      </c>
      <c r="H3094">
        <v>0</v>
      </c>
      <c r="I3094">
        <v>0.95673402648502603</v>
      </c>
      <c r="J3094">
        <v>0</v>
      </c>
    </row>
    <row r="3095" spans="1:10" x14ac:dyDescent="0.35">
      <c r="A3095">
        <v>2904053</v>
      </c>
      <c r="B3095">
        <v>0</v>
      </c>
      <c r="C3095">
        <v>53</v>
      </c>
      <c r="D3095">
        <v>4</v>
      </c>
      <c r="E3095">
        <v>1</v>
      </c>
      <c r="F3095">
        <v>0</v>
      </c>
      <c r="G3095">
        <v>0</v>
      </c>
      <c r="H3095">
        <v>0</v>
      </c>
      <c r="I3095">
        <v>0.90111324176375995</v>
      </c>
      <c r="J3095">
        <v>0</v>
      </c>
    </row>
    <row r="3096" spans="1:10" x14ac:dyDescent="0.35">
      <c r="A3096">
        <v>2909536</v>
      </c>
      <c r="B3096">
        <v>1</v>
      </c>
      <c r="C3096">
        <v>54</v>
      </c>
      <c r="D3096">
        <v>4</v>
      </c>
      <c r="E3096">
        <v>1</v>
      </c>
      <c r="F3096">
        <v>0</v>
      </c>
      <c r="G3096">
        <v>0</v>
      </c>
      <c r="H3096">
        <v>0</v>
      </c>
      <c r="I3096">
        <v>0.93291461601136105</v>
      </c>
      <c r="J3096">
        <v>0</v>
      </c>
    </row>
    <row r="3097" spans="1:10" x14ac:dyDescent="0.35">
      <c r="A3097">
        <v>2908936</v>
      </c>
      <c r="B3097">
        <v>0</v>
      </c>
      <c r="C3097">
        <v>70</v>
      </c>
      <c r="D3097">
        <v>4</v>
      </c>
      <c r="E3097">
        <v>1</v>
      </c>
      <c r="F3097">
        <v>0</v>
      </c>
      <c r="G3097">
        <v>0</v>
      </c>
      <c r="H3097">
        <v>0</v>
      </c>
      <c r="I3097">
        <v>0.77436978553770197</v>
      </c>
      <c r="J3097">
        <v>0</v>
      </c>
    </row>
    <row r="3098" spans="1:10" x14ac:dyDescent="0.35">
      <c r="A3098">
        <v>2910836</v>
      </c>
      <c r="B3098">
        <v>1</v>
      </c>
      <c r="C3098">
        <v>81</v>
      </c>
      <c r="D3098">
        <v>4</v>
      </c>
      <c r="E3098">
        <v>1</v>
      </c>
      <c r="F3098">
        <v>0</v>
      </c>
      <c r="G3098">
        <v>1</v>
      </c>
      <c r="H3098">
        <v>0</v>
      </c>
      <c r="I3098">
        <v>0.77122777159254796</v>
      </c>
      <c r="J3098">
        <v>0</v>
      </c>
    </row>
    <row r="3099" spans="1:10" x14ac:dyDescent="0.35">
      <c r="A3099">
        <v>2910133</v>
      </c>
      <c r="B3099">
        <v>1</v>
      </c>
      <c r="C3099">
        <v>57</v>
      </c>
      <c r="D3099">
        <v>2</v>
      </c>
      <c r="E3099">
        <v>4</v>
      </c>
      <c r="F3099">
        <v>0</v>
      </c>
      <c r="G3099">
        <v>0</v>
      </c>
      <c r="H3099">
        <v>0</v>
      </c>
      <c r="I3099">
        <v>0.86652203637948599</v>
      </c>
      <c r="J3099">
        <v>0</v>
      </c>
    </row>
    <row r="3100" spans="1:10" x14ac:dyDescent="0.35">
      <c r="A3100">
        <v>2904373</v>
      </c>
      <c r="B3100">
        <v>1</v>
      </c>
      <c r="C3100">
        <v>72</v>
      </c>
      <c r="D3100">
        <v>1</v>
      </c>
      <c r="E3100">
        <v>1</v>
      </c>
      <c r="F3100">
        <v>0</v>
      </c>
      <c r="G3100">
        <v>1</v>
      </c>
      <c r="H3100">
        <v>0</v>
      </c>
      <c r="I3100">
        <v>0.850177057497015</v>
      </c>
      <c r="J3100">
        <v>0</v>
      </c>
    </row>
    <row r="3101" spans="1:10" x14ac:dyDescent="0.35">
      <c r="A3101">
        <v>2908540</v>
      </c>
      <c r="B3101">
        <v>0</v>
      </c>
      <c r="C3101">
        <v>72</v>
      </c>
      <c r="D3101">
        <v>1</v>
      </c>
      <c r="E3101">
        <v>1</v>
      </c>
      <c r="F3101">
        <v>0</v>
      </c>
      <c r="G3101">
        <v>0</v>
      </c>
      <c r="H3101">
        <v>0</v>
      </c>
      <c r="I3101">
        <v>0.83994888707080795</v>
      </c>
      <c r="J3101">
        <v>0</v>
      </c>
    </row>
    <row r="3102" spans="1:10" x14ac:dyDescent="0.35">
      <c r="A3102">
        <v>2912015</v>
      </c>
      <c r="B3102">
        <v>0</v>
      </c>
      <c r="C3102">
        <v>46</v>
      </c>
      <c r="D3102">
        <v>4</v>
      </c>
      <c r="E3102">
        <v>1</v>
      </c>
      <c r="F3102">
        <v>0</v>
      </c>
      <c r="G3102">
        <v>0</v>
      </c>
      <c r="H3102">
        <v>0</v>
      </c>
      <c r="I3102">
        <v>0.84231471587485596</v>
      </c>
      <c r="J3102">
        <v>0</v>
      </c>
    </row>
    <row r="3103" spans="1:10" x14ac:dyDescent="0.35">
      <c r="A3103">
        <v>2901920</v>
      </c>
      <c r="B3103">
        <v>0</v>
      </c>
      <c r="C3103">
        <v>66</v>
      </c>
      <c r="D3103">
        <v>2</v>
      </c>
      <c r="E3103">
        <v>1</v>
      </c>
      <c r="F3103">
        <v>0</v>
      </c>
      <c r="G3103">
        <v>0</v>
      </c>
      <c r="H3103">
        <v>0</v>
      </c>
      <c r="I3103">
        <v>0.78466398303048102</v>
      </c>
      <c r="J3103">
        <v>0</v>
      </c>
    </row>
    <row r="3104" spans="1:10" x14ac:dyDescent="0.35">
      <c r="A3104">
        <v>2902772</v>
      </c>
      <c r="B3104">
        <v>0</v>
      </c>
      <c r="C3104">
        <v>57</v>
      </c>
      <c r="D3104">
        <v>1</v>
      </c>
      <c r="E3104">
        <v>1</v>
      </c>
      <c r="F3104">
        <v>0</v>
      </c>
      <c r="G3104">
        <v>0</v>
      </c>
      <c r="H3104">
        <v>0</v>
      </c>
      <c r="I3104">
        <v>0.89209910468518905</v>
      </c>
      <c r="J3104">
        <v>0</v>
      </c>
    </row>
    <row r="3105" spans="1:10" x14ac:dyDescent="0.35">
      <c r="A3105">
        <v>2901249</v>
      </c>
      <c r="B3105">
        <v>1</v>
      </c>
      <c r="C3105">
        <v>51</v>
      </c>
      <c r="D3105">
        <v>1</v>
      </c>
      <c r="E3105">
        <v>1</v>
      </c>
      <c r="F3105">
        <v>1</v>
      </c>
      <c r="G3105">
        <v>0</v>
      </c>
      <c r="H3105">
        <v>0</v>
      </c>
      <c r="I3105">
        <v>0.92370400208055103</v>
      </c>
      <c r="J3105">
        <v>0</v>
      </c>
    </row>
    <row r="3106" spans="1:10" x14ac:dyDescent="0.35">
      <c r="A3106">
        <v>2909037</v>
      </c>
      <c r="B3106">
        <v>1</v>
      </c>
      <c r="C3106">
        <v>43</v>
      </c>
      <c r="D3106">
        <v>1</v>
      </c>
      <c r="E3106">
        <v>1</v>
      </c>
      <c r="F3106">
        <v>0</v>
      </c>
      <c r="G3106">
        <v>1</v>
      </c>
      <c r="H3106">
        <v>0</v>
      </c>
      <c r="I3106">
        <v>1.13185864341023</v>
      </c>
      <c r="J3106">
        <v>0</v>
      </c>
    </row>
    <row r="3107" spans="1:10" x14ac:dyDescent="0.35">
      <c r="A3107">
        <v>2903102</v>
      </c>
      <c r="B3107">
        <v>0</v>
      </c>
      <c r="C3107">
        <v>30</v>
      </c>
      <c r="D3107">
        <v>1</v>
      </c>
      <c r="E3107">
        <v>1</v>
      </c>
      <c r="F3107">
        <v>1</v>
      </c>
      <c r="G3107">
        <v>0</v>
      </c>
      <c r="H3107">
        <v>0</v>
      </c>
      <c r="I3107">
        <v>0.87421634415559801</v>
      </c>
      <c r="J3107">
        <v>0</v>
      </c>
    </row>
    <row r="3108" spans="1:10" x14ac:dyDescent="0.35">
      <c r="A3108">
        <v>2901366</v>
      </c>
      <c r="B3108">
        <v>1</v>
      </c>
      <c r="C3108">
        <v>52</v>
      </c>
      <c r="D3108">
        <v>4</v>
      </c>
      <c r="E3108">
        <v>1</v>
      </c>
      <c r="F3108">
        <v>0</v>
      </c>
      <c r="G3108">
        <v>0</v>
      </c>
      <c r="H3108">
        <v>0</v>
      </c>
      <c r="I3108">
        <v>1.29555546619691</v>
      </c>
      <c r="J3108">
        <v>0</v>
      </c>
    </row>
    <row r="3109" spans="1:10" x14ac:dyDescent="0.35">
      <c r="A3109">
        <v>2910886</v>
      </c>
      <c r="B3109">
        <v>0</v>
      </c>
      <c r="C3109">
        <v>57</v>
      </c>
      <c r="D3109">
        <v>3</v>
      </c>
      <c r="E3109">
        <v>1</v>
      </c>
      <c r="F3109">
        <v>0</v>
      </c>
      <c r="G3109">
        <v>0</v>
      </c>
      <c r="H3109">
        <v>0</v>
      </c>
      <c r="I3109">
        <v>1.4006847006677301</v>
      </c>
      <c r="J3109">
        <v>0</v>
      </c>
    </row>
    <row r="3110" spans="1:10" x14ac:dyDescent="0.35">
      <c r="A3110">
        <v>2902160</v>
      </c>
      <c r="B3110">
        <v>1</v>
      </c>
      <c r="C3110">
        <v>61</v>
      </c>
      <c r="D3110">
        <v>3</v>
      </c>
      <c r="E3110">
        <v>1</v>
      </c>
      <c r="F3110">
        <v>0</v>
      </c>
      <c r="G3110">
        <v>1</v>
      </c>
      <c r="H3110">
        <v>0</v>
      </c>
      <c r="I3110">
        <v>1.67105632566055</v>
      </c>
      <c r="J3110">
        <v>0</v>
      </c>
    </row>
    <row r="3111" spans="1:10" x14ac:dyDescent="0.35">
      <c r="A3111">
        <v>2903568</v>
      </c>
      <c r="B3111">
        <v>0</v>
      </c>
      <c r="C3111">
        <v>72</v>
      </c>
      <c r="D3111">
        <v>4</v>
      </c>
      <c r="E3111">
        <v>1</v>
      </c>
      <c r="F3111">
        <v>0</v>
      </c>
      <c r="G3111">
        <v>0</v>
      </c>
      <c r="H3111">
        <v>0</v>
      </c>
      <c r="I3111">
        <v>0.78466398303048102</v>
      </c>
      <c r="J3111">
        <v>0</v>
      </c>
    </row>
    <row r="3112" spans="1:10" x14ac:dyDescent="0.35">
      <c r="A3112">
        <v>2910642</v>
      </c>
      <c r="B3112">
        <v>1</v>
      </c>
      <c r="C3112">
        <v>55</v>
      </c>
      <c r="D3112">
        <v>4</v>
      </c>
      <c r="E3112">
        <v>1</v>
      </c>
      <c r="F3112">
        <v>0</v>
      </c>
      <c r="G3112">
        <v>1</v>
      </c>
      <c r="H3112">
        <v>0</v>
      </c>
      <c r="I3112">
        <v>1.07656340531887</v>
      </c>
      <c r="J3112">
        <v>0</v>
      </c>
    </row>
    <row r="3113" spans="1:10" x14ac:dyDescent="0.35">
      <c r="A3113">
        <v>2904268</v>
      </c>
      <c r="B3113">
        <v>0</v>
      </c>
      <c r="C3113">
        <v>84</v>
      </c>
      <c r="D3113">
        <v>4</v>
      </c>
      <c r="E3113">
        <v>1</v>
      </c>
      <c r="F3113">
        <v>0</v>
      </c>
      <c r="G3113">
        <v>1</v>
      </c>
      <c r="H3113">
        <v>0</v>
      </c>
      <c r="I3113">
        <v>0.87490698022077096</v>
      </c>
      <c r="J3113">
        <v>0</v>
      </c>
    </row>
    <row r="3114" spans="1:10" x14ac:dyDescent="0.35">
      <c r="A3114">
        <v>2911578</v>
      </c>
      <c r="B3114">
        <v>0</v>
      </c>
      <c r="C3114">
        <v>48</v>
      </c>
      <c r="D3114">
        <v>4</v>
      </c>
      <c r="E3114">
        <v>1</v>
      </c>
      <c r="F3114">
        <v>0</v>
      </c>
      <c r="G3114">
        <v>0</v>
      </c>
      <c r="H3114">
        <v>0</v>
      </c>
      <c r="I3114">
        <v>1.15499693840318</v>
      </c>
      <c r="J3114">
        <v>0</v>
      </c>
    </row>
    <row r="3115" spans="1:10" x14ac:dyDescent="0.35">
      <c r="A3115">
        <v>2912131</v>
      </c>
      <c r="B3115">
        <v>0</v>
      </c>
      <c r="C3115">
        <v>45</v>
      </c>
      <c r="D3115">
        <v>4</v>
      </c>
      <c r="E3115">
        <v>1</v>
      </c>
      <c r="F3115">
        <v>0</v>
      </c>
      <c r="G3115">
        <v>1</v>
      </c>
      <c r="H3115">
        <v>0</v>
      </c>
      <c r="I3115">
        <v>0.76382070616287701</v>
      </c>
      <c r="J3115">
        <v>0</v>
      </c>
    </row>
    <row r="3116" spans="1:10" x14ac:dyDescent="0.35">
      <c r="A3116">
        <v>2904984</v>
      </c>
      <c r="B3116">
        <v>1</v>
      </c>
      <c r="C3116">
        <v>69</v>
      </c>
      <c r="D3116">
        <v>4</v>
      </c>
      <c r="E3116">
        <v>1</v>
      </c>
      <c r="F3116">
        <v>1</v>
      </c>
      <c r="G3116">
        <v>0</v>
      </c>
      <c r="H3116">
        <v>0</v>
      </c>
      <c r="I3116">
        <v>0.83498683352815695</v>
      </c>
      <c r="J3116">
        <v>0</v>
      </c>
    </row>
    <row r="3117" spans="1:10" x14ac:dyDescent="0.35">
      <c r="A3117">
        <v>2904364</v>
      </c>
      <c r="B3117">
        <v>0</v>
      </c>
      <c r="C3117">
        <v>66</v>
      </c>
      <c r="D3117">
        <v>4</v>
      </c>
      <c r="E3117">
        <v>1</v>
      </c>
      <c r="F3117">
        <v>0</v>
      </c>
      <c r="G3117">
        <v>1</v>
      </c>
      <c r="H3117">
        <v>0</v>
      </c>
      <c r="I3117">
        <v>0.82638250031731897</v>
      </c>
      <c r="J3117">
        <v>0</v>
      </c>
    </row>
    <row r="3118" spans="1:10" x14ac:dyDescent="0.35">
      <c r="A3118">
        <v>2906123</v>
      </c>
      <c r="B3118">
        <v>1</v>
      </c>
      <c r="C3118">
        <v>32</v>
      </c>
      <c r="D3118">
        <v>4</v>
      </c>
      <c r="E3118">
        <v>1</v>
      </c>
      <c r="F3118">
        <v>0</v>
      </c>
      <c r="G3118">
        <v>1</v>
      </c>
      <c r="H3118">
        <v>0</v>
      </c>
      <c r="I3118">
        <v>1.0416423744411101</v>
      </c>
      <c r="J3118">
        <v>0</v>
      </c>
    </row>
    <row r="3119" spans="1:10" x14ac:dyDescent="0.35">
      <c r="A3119">
        <v>2907283</v>
      </c>
      <c r="B3119">
        <v>0</v>
      </c>
      <c r="C3119">
        <v>42</v>
      </c>
      <c r="D3119">
        <v>4</v>
      </c>
      <c r="E3119">
        <v>1</v>
      </c>
      <c r="F3119">
        <v>0</v>
      </c>
      <c r="G3119">
        <v>1</v>
      </c>
      <c r="H3119">
        <v>0</v>
      </c>
      <c r="I3119">
        <v>0.84621774980522202</v>
      </c>
      <c r="J3119">
        <v>0</v>
      </c>
    </row>
    <row r="3120" spans="1:10" x14ac:dyDescent="0.35">
      <c r="A3120">
        <v>2911170</v>
      </c>
      <c r="B3120">
        <v>0</v>
      </c>
      <c r="C3120">
        <v>57</v>
      </c>
      <c r="D3120">
        <v>4</v>
      </c>
      <c r="E3120">
        <v>1</v>
      </c>
      <c r="F3120">
        <v>0</v>
      </c>
      <c r="G3120">
        <v>0</v>
      </c>
      <c r="H3120">
        <v>0</v>
      </c>
      <c r="I3120">
        <v>0.99368353719776303</v>
      </c>
      <c r="J3120">
        <v>0</v>
      </c>
    </row>
    <row r="3121" spans="1:10" x14ac:dyDescent="0.35">
      <c r="A3121">
        <v>2900914</v>
      </c>
      <c r="B3121">
        <v>0</v>
      </c>
      <c r="C3121">
        <v>69</v>
      </c>
      <c r="D3121">
        <v>3</v>
      </c>
      <c r="E3121">
        <v>1</v>
      </c>
      <c r="F3121">
        <v>0</v>
      </c>
      <c r="G3121">
        <v>1</v>
      </c>
      <c r="H3121">
        <v>0</v>
      </c>
      <c r="I3121">
        <v>0.78482426383456005</v>
      </c>
      <c r="J3121">
        <v>0</v>
      </c>
    </row>
    <row r="3122" spans="1:10" x14ac:dyDescent="0.35">
      <c r="A3122">
        <v>2900246</v>
      </c>
      <c r="B3122">
        <v>1</v>
      </c>
      <c r="C3122">
        <v>78</v>
      </c>
      <c r="D3122">
        <v>3</v>
      </c>
      <c r="E3122">
        <v>1</v>
      </c>
      <c r="F3122">
        <v>1</v>
      </c>
      <c r="G3122">
        <v>0</v>
      </c>
      <c r="H3122">
        <v>0</v>
      </c>
      <c r="I3122">
        <v>0.78112729201460296</v>
      </c>
      <c r="J3122">
        <v>0</v>
      </c>
    </row>
    <row r="3123" spans="1:10" x14ac:dyDescent="0.35">
      <c r="A3123">
        <v>2900998</v>
      </c>
      <c r="B3123">
        <v>0</v>
      </c>
      <c r="C3123">
        <v>54</v>
      </c>
      <c r="D3123">
        <v>3</v>
      </c>
      <c r="E3123">
        <v>1</v>
      </c>
      <c r="F3123">
        <v>0</v>
      </c>
      <c r="G3123">
        <v>0</v>
      </c>
      <c r="H3123">
        <v>0</v>
      </c>
      <c r="I3123">
        <v>1.3656881721713801</v>
      </c>
      <c r="J3123">
        <v>0</v>
      </c>
    </row>
    <row r="3124" spans="1:10" x14ac:dyDescent="0.35">
      <c r="A3124">
        <v>2908021</v>
      </c>
      <c r="B3124">
        <v>1</v>
      </c>
      <c r="C3124">
        <v>56</v>
      </c>
      <c r="D3124">
        <v>4</v>
      </c>
      <c r="E3124">
        <v>1</v>
      </c>
      <c r="F3124">
        <v>0</v>
      </c>
      <c r="G3124">
        <v>0</v>
      </c>
      <c r="H3124">
        <v>0</v>
      </c>
      <c r="I3124">
        <v>0.88866964305542895</v>
      </c>
      <c r="J3124">
        <v>0</v>
      </c>
    </row>
    <row r="3125" spans="1:10" x14ac:dyDescent="0.35">
      <c r="A3125">
        <v>2901819</v>
      </c>
      <c r="B3125">
        <v>0</v>
      </c>
      <c r="C3125">
        <v>55</v>
      </c>
      <c r="D3125">
        <v>4</v>
      </c>
      <c r="E3125">
        <v>1</v>
      </c>
      <c r="F3125">
        <v>0</v>
      </c>
      <c r="G3125">
        <v>0</v>
      </c>
      <c r="H3125">
        <v>0</v>
      </c>
      <c r="I3125">
        <v>0.84056288196740603</v>
      </c>
      <c r="J3125">
        <v>0</v>
      </c>
    </row>
    <row r="3126" spans="1:10" x14ac:dyDescent="0.35">
      <c r="A3126">
        <v>2902738</v>
      </c>
      <c r="B3126">
        <v>0</v>
      </c>
      <c r="C3126">
        <v>66</v>
      </c>
      <c r="D3126">
        <v>5</v>
      </c>
      <c r="E3126">
        <v>1</v>
      </c>
      <c r="F3126">
        <v>0</v>
      </c>
      <c r="G3126">
        <v>0</v>
      </c>
      <c r="H3126">
        <v>0</v>
      </c>
      <c r="I3126">
        <v>0.79248814325754702</v>
      </c>
      <c r="J3126">
        <v>0</v>
      </c>
    </row>
    <row r="3127" spans="1:10" x14ac:dyDescent="0.35">
      <c r="A3127">
        <v>2909179</v>
      </c>
      <c r="B3127">
        <v>1</v>
      </c>
      <c r="C3127">
        <v>74</v>
      </c>
      <c r="D3127">
        <v>5</v>
      </c>
      <c r="E3127">
        <v>1</v>
      </c>
      <c r="F3127">
        <v>1</v>
      </c>
      <c r="G3127">
        <v>0</v>
      </c>
      <c r="H3127">
        <v>0</v>
      </c>
      <c r="I3127">
        <v>0.82311917199709606</v>
      </c>
      <c r="J3127">
        <v>0</v>
      </c>
    </row>
    <row r="3128" spans="1:10" x14ac:dyDescent="0.35">
      <c r="A3128">
        <v>2909542</v>
      </c>
      <c r="B3128">
        <v>1</v>
      </c>
      <c r="C3128">
        <v>69</v>
      </c>
      <c r="D3128">
        <v>4</v>
      </c>
      <c r="E3128">
        <v>1</v>
      </c>
      <c r="F3128">
        <v>0</v>
      </c>
      <c r="G3128">
        <v>1</v>
      </c>
      <c r="H3128">
        <v>0</v>
      </c>
      <c r="I3128">
        <v>0.8257296372838</v>
      </c>
      <c r="J3128">
        <v>0</v>
      </c>
    </row>
    <row r="3129" spans="1:10" x14ac:dyDescent="0.35">
      <c r="A3129">
        <v>2902764</v>
      </c>
      <c r="B3129">
        <v>0</v>
      </c>
      <c r="C3129">
        <v>62</v>
      </c>
      <c r="D3129">
        <v>4</v>
      </c>
      <c r="E3129">
        <v>1</v>
      </c>
      <c r="F3129">
        <v>0</v>
      </c>
      <c r="G3129">
        <v>1</v>
      </c>
      <c r="H3129">
        <v>0</v>
      </c>
      <c r="I3129">
        <v>0.83379436844263699</v>
      </c>
      <c r="J3129">
        <v>0</v>
      </c>
    </row>
    <row r="3130" spans="1:10" x14ac:dyDescent="0.35">
      <c r="A3130">
        <v>2910141</v>
      </c>
      <c r="B3130">
        <v>1</v>
      </c>
      <c r="C3130">
        <v>50</v>
      </c>
      <c r="D3130">
        <v>4</v>
      </c>
      <c r="E3130">
        <v>1</v>
      </c>
      <c r="F3130">
        <v>1</v>
      </c>
      <c r="G3130">
        <v>0</v>
      </c>
      <c r="H3130">
        <v>0</v>
      </c>
      <c r="I3130">
        <v>0.93291461601136105</v>
      </c>
      <c r="J3130">
        <v>0</v>
      </c>
    </row>
    <row r="3131" spans="1:10" x14ac:dyDescent="0.35">
      <c r="A3131">
        <v>2911175</v>
      </c>
      <c r="B3131">
        <v>0</v>
      </c>
      <c r="C3131">
        <v>59</v>
      </c>
      <c r="D3131">
        <v>4</v>
      </c>
      <c r="E3131">
        <v>1</v>
      </c>
      <c r="F3131">
        <v>0</v>
      </c>
      <c r="G3131">
        <v>0</v>
      </c>
      <c r="H3131">
        <v>0</v>
      </c>
      <c r="I3131">
        <v>0.90551639235574899</v>
      </c>
      <c r="J3131">
        <v>0</v>
      </c>
    </row>
    <row r="3132" spans="1:10" x14ac:dyDescent="0.35">
      <c r="A3132">
        <v>2911574</v>
      </c>
      <c r="B3132">
        <v>1</v>
      </c>
      <c r="C3132">
        <v>50</v>
      </c>
      <c r="D3132">
        <v>4</v>
      </c>
      <c r="E3132">
        <v>1</v>
      </c>
      <c r="F3132">
        <v>1</v>
      </c>
      <c r="G3132">
        <v>0</v>
      </c>
      <c r="H3132">
        <v>0</v>
      </c>
      <c r="I3132">
        <v>1.0229297093705401</v>
      </c>
      <c r="J3132">
        <v>0</v>
      </c>
    </row>
    <row r="3133" spans="1:10" x14ac:dyDescent="0.35">
      <c r="A3133">
        <v>2906597</v>
      </c>
      <c r="B3133">
        <v>1</v>
      </c>
      <c r="C3133">
        <v>43</v>
      </c>
      <c r="D3133">
        <v>4</v>
      </c>
      <c r="E3133">
        <v>4</v>
      </c>
      <c r="F3133">
        <v>0</v>
      </c>
      <c r="G3133">
        <v>0</v>
      </c>
      <c r="H3133">
        <v>0</v>
      </c>
      <c r="I3133">
        <v>0.948487599320189</v>
      </c>
      <c r="J3133">
        <v>0</v>
      </c>
    </row>
    <row r="3134" spans="1:10" x14ac:dyDescent="0.35">
      <c r="A3134">
        <v>2910935</v>
      </c>
      <c r="B3134">
        <v>1</v>
      </c>
      <c r="C3134">
        <v>55</v>
      </c>
      <c r="D3134">
        <v>4</v>
      </c>
      <c r="E3134">
        <v>1</v>
      </c>
      <c r="F3134">
        <v>0</v>
      </c>
      <c r="G3134">
        <v>0</v>
      </c>
      <c r="H3134">
        <v>0</v>
      </c>
      <c r="I3134">
        <v>0.86652203637948599</v>
      </c>
      <c r="J3134">
        <v>0</v>
      </c>
    </row>
    <row r="3135" spans="1:10" x14ac:dyDescent="0.35">
      <c r="A3135">
        <v>2910662</v>
      </c>
      <c r="B3135">
        <v>1</v>
      </c>
      <c r="C3135">
        <v>62</v>
      </c>
      <c r="D3135">
        <v>5</v>
      </c>
      <c r="E3135">
        <v>1</v>
      </c>
      <c r="F3135">
        <v>1</v>
      </c>
      <c r="G3135">
        <v>0</v>
      </c>
      <c r="H3135">
        <v>0</v>
      </c>
      <c r="I3135">
        <v>1.4834182471362301</v>
      </c>
      <c r="J3135">
        <v>0</v>
      </c>
    </row>
    <row r="3136" spans="1:10" x14ac:dyDescent="0.35">
      <c r="A3136">
        <v>2907186</v>
      </c>
      <c r="B3136">
        <v>0</v>
      </c>
      <c r="C3136">
        <v>58</v>
      </c>
      <c r="D3136">
        <v>5</v>
      </c>
      <c r="E3136">
        <v>1</v>
      </c>
      <c r="F3136">
        <v>0</v>
      </c>
      <c r="G3136">
        <v>1</v>
      </c>
      <c r="H3136">
        <v>0</v>
      </c>
      <c r="I3136">
        <v>1.2852973273145201</v>
      </c>
      <c r="J3136">
        <v>0</v>
      </c>
    </row>
    <row r="3137" spans="1:10" x14ac:dyDescent="0.35">
      <c r="A3137">
        <v>2904232</v>
      </c>
      <c r="B3137">
        <v>1</v>
      </c>
      <c r="C3137">
        <v>50</v>
      </c>
      <c r="D3137">
        <v>2</v>
      </c>
      <c r="E3137">
        <v>1</v>
      </c>
      <c r="F3137">
        <v>0</v>
      </c>
      <c r="G3137">
        <v>1</v>
      </c>
      <c r="H3137">
        <v>0</v>
      </c>
      <c r="I3137">
        <v>1.4441556536040701</v>
      </c>
      <c r="J3137">
        <v>0</v>
      </c>
    </row>
    <row r="3138" spans="1:10" x14ac:dyDescent="0.35">
      <c r="A3138">
        <v>2901112</v>
      </c>
      <c r="B3138">
        <v>0</v>
      </c>
      <c r="C3138">
        <v>44</v>
      </c>
      <c r="D3138">
        <v>2</v>
      </c>
      <c r="E3138">
        <v>1</v>
      </c>
      <c r="F3138">
        <v>1</v>
      </c>
      <c r="G3138">
        <v>0</v>
      </c>
      <c r="H3138">
        <v>0</v>
      </c>
      <c r="I3138">
        <v>0.79079086797448095</v>
      </c>
      <c r="J3138">
        <v>0</v>
      </c>
    </row>
    <row r="3139" spans="1:10" x14ac:dyDescent="0.35">
      <c r="A3139">
        <v>2909741</v>
      </c>
      <c r="B3139">
        <v>1</v>
      </c>
      <c r="C3139">
        <v>56</v>
      </c>
      <c r="D3139">
        <v>2</v>
      </c>
      <c r="E3139">
        <v>1</v>
      </c>
      <c r="F3139">
        <v>0</v>
      </c>
      <c r="G3139">
        <v>0</v>
      </c>
      <c r="H3139">
        <v>0</v>
      </c>
      <c r="I3139">
        <v>0.86231752398169004</v>
      </c>
      <c r="J3139">
        <v>0</v>
      </c>
    </row>
    <row r="3140" spans="1:10" x14ac:dyDescent="0.35">
      <c r="A3140">
        <v>2906947</v>
      </c>
      <c r="B3140">
        <v>0</v>
      </c>
      <c r="C3140">
        <v>56</v>
      </c>
      <c r="D3140">
        <v>2</v>
      </c>
      <c r="E3140">
        <v>1</v>
      </c>
      <c r="F3140">
        <v>0</v>
      </c>
      <c r="G3140">
        <v>0</v>
      </c>
      <c r="H3140">
        <v>0</v>
      </c>
      <c r="I3140">
        <v>0.82616139288356005</v>
      </c>
      <c r="J3140">
        <v>0</v>
      </c>
    </row>
    <row r="3141" spans="1:10" x14ac:dyDescent="0.35">
      <c r="A3141">
        <v>2909080</v>
      </c>
      <c r="B3141">
        <v>0</v>
      </c>
      <c r="C3141">
        <v>39</v>
      </c>
      <c r="D3141">
        <v>2</v>
      </c>
      <c r="E3141">
        <v>1</v>
      </c>
      <c r="F3141">
        <v>0</v>
      </c>
      <c r="G3141">
        <v>0</v>
      </c>
      <c r="H3141">
        <v>0</v>
      </c>
      <c r="I3141">
        <v>0.94462963545618905</v>
      </c>
      <c r="J3141">
        <v>0</v>
      </c>
    </row>
    <row r="3142" spans="1:10" x14ac:dyDescent="0.35">
      <c r="A3142">
        <v>2908683</v>
      </c>
      <c r="B3142">
        <v>1</v>
      </c>
      <c r="C3142">
        <v>37</v>
      </c>
      <c r="D3142">
        <v>2</v>
      </c>
      <c r="E3142">
        <v>1</v>
      </c>
      <c r="F3142">
        <v>0</v>
      </c>
      <c r="G3142">
        <v>0</v>
      </c>
      <c r="H3142">
        <v>0</v>
      </c>
      <c r="I3142">
        <v>1.08142888046315</v>
      </c>
      <c r="J3142">
        <v>0</v>
      </c>
    </row>
    <row r="3143" spans="1:10" x14ac:dyDescent="0.35">
      <c r="A3143">
        <v>2909190</v>
      </c>
      <c r="B3143">
        <v>0</v>
      </c>
      <c r="C3143">
        <v>52</v>
      </c>
      <c r="D3143">
        <v>1</v>
      </c>
      <c r="E3143">
        <v>1</v>
      </c>
      <c r="F3143">
        <v>0</v>
      </c>
      <c r="G3143">
        <v>0</v>
      </c>
      <c r="H3143">
        <v>0</v>
      </c>
      <c r="I3143">
        <v>1.0154185644906599</v>
      </c>
      <c r="J3143">
        <v>0</v>
      </c>
    </row>
    <row r="3144" spans="1:10" x14ac:dyDescent="0.35">
      <c r="A3144">
        <v>2911355</v>
      </c>
      <c r="B3144">
        <v>1</v>
      </c>
      <c r="C3144">
        <v>52</v>
      </c>
      <c r="D3144">
        <v>1</v>
      </c>
      <c r="E3144">
        <v>1</v>
      </c>
      <c r="F3144">
        <v>0</v>
      </c>
      <c r="G3144">
        <v>0</v>
      </c>
      <c r="H3144">
        <v>0</v>
      </c>
      <c r="I3144">
        <v>0.93291461601136105</v>
      </c>
      <c r="J3144">
        <v>0</v>
      </c>
    </row>
    <row r="3145" spans="1:10" x14ac:dyDescent="0.35">
      <c r="A3145">
        <v>2904672</v>
      </c>
      <c r="B3145">
        <v>0</v>
      </c>
      <c r="C3145">
        <v>65</v>
      </c>
      <c r="D3145">
        <v>3</v>
      </c>
      <c r="E3145">
        <v>1</v>
      </c>
      <c r="F3145">
        <v>0</v>
      </c>
      <c r="G3145">
        <v>1</v>
      </c>
      <c r="H3145">
        <v>0</v>
      </c>
      <c r="I3145">
        <v>0.83813226924950701</v>
      </c>
      <c r="J3145">
        <v>0</v>
      </c>
    </row>
    <row r="3146" spans="1:10" x14ac:dyDescent="0.35">
      <c r="A3146">
        <v>2911811</v>
      </c>
      <c r="B3146">
        <v>1</v>
      </c>
      <c r="C3146">
        <v>65</v>
      </c>
      <c r="D3146">
        <v>3</v>
      </c>
      <c r="E3146">
        <v>1</v>
      </c>
      <c r="F3146">
        <v>0</v>
      </c>
      <c r="G3146">
        <v>1</v>
      </c>
      <c r="H3146">
        <v>0</v>
      </c>
      <c r="I3146">
        <v>0.84835094334855599</v>
      </c>
      <c r="J3146">
        <v>0</v>
      </c>
    </row>
    <row r="3147" spans="1:10" x14ac:dyDescent="0.35">
      <c r="A3147">
        <v>2900384</v>
      </c>
      <c r="B3147">
        <v>0</v>
      </c>
      <c r="C3147">
        <v>33</v>
      </c>
      <c r="D3147">
        <v>3</v>
      </c>
      <c r="E3147">
        <v>1</v>
      </c>
      <c r="F3147">
        <v>0</v>
      </c>
      <c r="G3147">
        <v>0</v>
      </c>
      <c r="H3147">
        <v>0</v>
      </c>
      <c r="I3147">
        <v>1.06391867307647</v>
      </c>
      <c r="J3147">
        <v>0</v>
      </c>
    </row>
    <row r="3148" spans="1:10" x14ac:dyDescent="0.35">
      <c r="A3148">
        <v>2905979</v>
      </c>
      <c r="B3148">
        <v>1</v>
      </c>
      <c r="C3148">
        <v>34</v>
      </c>
      <c r="D3148">
        <v>3</v>
      </c>
      <c r="E3148">
        <v>1</v>
      </c>
      <c r="F3148">
        <v>0</v>
      </c>
      <c r="G3148">
        <v>0</v>
      </c>
      <c r="H3148">
        <v>0</v>
      </c>
      <c r="I3148">
        <v>1.25520918744663</v>
      </c>
      <c r="J3148">
        <v>0</v>
      </c>
    </row>
    <row r="3149" spans="1:10" x14ac:dyDescent="0.35">
      <c r="A3149">
        <v>2910624</v>
      </c>
      <c r="B3149">
        <v>0</v>
      </c>
      <c r="C3149">
        <v>84</v>
      </c>
      <c r="D3149">
        <v>1</v>
      </c>
      <c r="E3149">
        <v>1</v>
      </c>
      <c r="F3149">
        <v>0</v>
      </c>
      <c r="G3149">
        <v>0</v>
      </c>
      <c r="H3149">
        <v>1</v>
      </c>
      <c r="I3149">
        <v>0.87490698022077096</v>
      </c>
      <c r="J3149">
        <v>0</v>
      </c>
    </row>
    <row r="3150" spans="1:10" x14ac:dyDescent="0.35">
      <c r="A3150">
        <v>2909868</v>
      </c>
      <c r="B3150">
        <v>1</v>
      </c>
      <c r="C3150">
        <v>32</v>
      </c>
      <c r="D3150">
        <v>1</v>
      </c>
      <c r="E3150">
        <v>1</v>
      </c>
      <c r="F3150">
        <v>0</v>
      </c>
      <c r="G3150">
        <v>1</v>
      </c>
      <c r="H3150">
        <v>0</v>
      </c>
      <c r="I3150">
        <v>1.2530215735332999</v>
      </c>
      <c r="J3150">
        <v>0</v>
      </c>
    </row>
    <row r="3151" spans="1:10" x14ac:dyDescent="0.35">
      <c r="A3151">
        <v>2903312</v>
      </c>
      <c r="B3151">
        <v>0</v>
      </c>
      <c r="C3151">
        <v>37</v>
      </c>
      <c r="D3151">
        <v>1</v>
      </c>
      <c r="E3151">
        <v>1</v>
      </c>
      <c r="F3151">
        <v>0</v>
      </c>
      <c r="G3151">
        <v>0</v>
      </c>
      <c r="H3151">
        <v>0</v>
      </c>
      <c r="I3151">
        <v>1.01793967145554</v>
      </c>
      <c r="J3151">
        <v>0</v>
      </c>
    </row>
    <row r="3152" spans="1:10" x14ac:dyDescent="0.35">
      <c r="A3152">
        <v>2908524</v>
      </c>
      <c r="B3152">
        <v>0</v>
      </c>
      <c r="C3152">
        <v>39</v>
      </c>
      <c r="D3152">
        <v>1</v>
      </c>
      <c r="E3152">
        <v>1</v>
      </c>
      <c r="F3152">
        <v>0</v>
      </c>
      <c r="G3152">
        <v>0</v>
      </c>
      <c r="H3152">
        <v>0</v>
      </c>
      <c r="I3152">
        <v>0.854507570889246</v>
      </c>
      <c r="J3152">
        <v>0</v>
      </c>
    </row>
    <row r="3153" spans="1:10" x14ac:dyDescent="0.35">
      <c r="A3153">
        <v>2909876</v>
      </c>
      <c r="B3153">
        <v>1</v>
      </c>
      <c r="C3153">
        <v>43</v>
      </c>
      <c r="D3153">
        <v>1</v>
      </c>
      <c r="E3153">
        <v>1</v>
      </c>
      <c r="F3153">
        <v>0</v>
      </c>
      <c r="G3153">
        <v>1</v>
      </c>
      <c r="H3153">
        <v>0</v>
      </c>
      <c r="I3153">
        <v>0.97209700900623597</v>
      </c>
      <c r="J3153">
        <v>0</v>
      </c>
    </row>
    <row r="3154" spans="1:10" x14ac:dyDescent="0.35">
      <c r="A3154">
        <v>2900202</v>
      </c>
      <c r="B3154">
        <v>0</v>
      </c>
      <c r="C3154">
        <v>51</v>
      </c>
      <c r="D3154">
        <v>4</v>
      </c>
      <c r="E3154">
        <v>1</v>
      </c>
      <c r="F3154">
        <v>0</v>
      </c>
      <c r="G3154">
        <v>1</v>
      </c>
      <c r="H3154">
        <v>1</v>
      </c>
      <c r="I3154">
        <v>0.82991545325621996</v>
      </c>
      <c r="J3154">
        <v>0</v>
      </c>
    </row>
    <row r="3155" spans="1:10" x14ac:dyDescent="0.35">
      <c r="A3155">
        <v>2904696</v>
      </c>
      <c r="B3155">
        <v>1</v>
      </c>
      <c r="C3155">
        <v>51</v>
      </c>
      <c r="D3155">
        <v>4</v>
      </c>
      <c r="E3155">
        <v>1</v>
      </c>
      <c r="F3155">
        <v>0</v>
      </c>
      <c r="G3155">
        <v>1</v>
      </c>
      <c r="H3155">
        <v>0</v>
      </c>
      <c r="I3155">
        <v>0.51500852343822401</v>
      </c>
      <c r="J3155">
        <v>0</v>
      </c>
    </row>
    <row r="3156" spans="1:10" x14ac:dyDescent="0.35">
      <c r="A3156">
        <v>2901532</v>
      </c>
      <c r="B3156">
        <v>0</v>
      </c>
      <c r="C3156">
        <v>83</v>
      </c>
      <c r="D3156">
        <v>4</v>
      </c>
      <c r="E3156">
        <v>1</v>
      </c>
      <c r="F3156">
        <v>0</v>
      </c>
      <c r="G3156">
        <v>0</v>
      </c>
      <c r="H3156">
        <v>0</v>
      </c>
      <c r="I3156">
        <v>0.482985857656347</v>
      </c>
      <c r="J3156">
        <v>0</v>
      </c>
    </row>
    <row r="3157" spans="1:10" x14ac:dyDescent="0.35">
      <c r="A3157">
        <v>2910537</v>
      </c>
      <c r="B3157">
        <v>0</v>
      </c>
      <c r="C3157">
        <v>41</v>
      </c>
      <c r="D3157">
        <v>5</v>
      </c>
      <c r="E3157">
        <v>1</v>
      </c>
      <c r="F3157">
        <v>0</v>
      </c>
      <c r="G3157">
        <v>0</v>
      </c>
      <c r="H3157">
        <v>0</v>
      </c>
      <c r="I3157">
        <v>0.44709283605459799</v>
      </c>
      <c r="J3157">
        <v>0</v>
      </c>
    </row>
    <row r="3158" spans="1:10" x14ac:dyDescent="0.35">
      <c r="A3158">
        <v>2908741</v>
      </c>
      <c r="B3158">
        <v>0</v>
      </c>
      <c r="C3158">
        <v>32</v>
      </c>
      <c r="D3158">
        <v>4</v>
      </c>
      <c r="E3158">
        <v>1</v>
      </c>
      <c r="F3158">
        <v>0</v>
      </c>
      <c r="G3158">
        <v>0</v>
      </c>
      <c r="H3158">
        <v>0</v>
      </c>
      <c r="I3158">
        <v>0.51869532606673396</v>
      </c>
      <c r="J3158">
        <v>0</v>
      </c>
    </row>
    <row r="3159" spans="1:10" x14ac:dyDescent="0.35">
      <c r="A3159">
        <v>2906335</v>
      </c>
      <c r="B3159">
        <v>1</v>
      </c>
      <c r="C3159">
        <v>49</v>
      </c>
      <c r="D3159">
        <v>4</v>
      </c>
      <c r="E3159">
        <v>1</v>
      </c>
      <c r="F3159">
        <v>0</v>
      </c>
      <c r="G3159">
        <v>0</v>
      </c>
      <c r="H3159">
        <v>0</v>
      </c>
      <c r="I3159">
        <v>0.55312662929204204</v>
      </c>
      <c r="J3159">
        <v>0</v>
      </c>
    </row>
    <row r="3160" spans="1:10" x14ac:dyDescent="0.35">
      <c r="A3160">
        <v>2906249</v>
      </c>
      <c r="B3160">
        <v>0</v>
      </c>
      <c r="C3160">
        <v>50</v>
      </c>
      <c r="D3160">
        <v>4</v>
      </c>
      <c r="E3160">
        <v>1</v>
      </c>
      <c r="F3160">
        <v>0</v>
      </c>
      <c r="G3160">
        <v>1</v>
      </c>
      <c r="H3160">
        <v>0</v>
      </c>
      <c r="I3160">
        <v>0.45130333194771699</v>
      </c>
      <c r="J3160">
        <v>0</v>
      </c>
    </row>
    <row r="3161" spans="1:10" x14ac:dyDescent="0.35">
      <c r="A3161">
        <v>2908538</v>
      </c>
      <c r="B3161">
        <v>1</v>
      </c>
      <c r="C3161">
        <v>58</v>
      </c>
      <c r="D3161">
        <v>4</v>
      </c>
      <c r="E3161">
        <v>1</v>
      </c>
      <c r="F3161">
        <v>0</v>
      </c>
      <c r="G3161">
        <v>0</v>
      </c>
      <c r="H3161">
        <v>0</v>
      </c>
      <c r="I3161">
        <v>0.47798824885567698</v>
      </c>
      <c r="J3161">
        <v>0</v>
      </c>
    </row>
    <row r="3162" spans="1:10" x14ac:dyDescent="0.35">
      <c r="A3162">
        <v>2900371</v>
      </c>
      <c r="B3162">
        <v>0</v>
      </c>
      <c r="C3162">
        <v>43</v>
      </c>
      <c r="D3162">
        <v>4</v>
      </c>
      <c r="E3162">
        <v>1</v>
      </c>
      <c r="F3162">
        <v>0</v>
      </c>
      <c r="G3162">
        <v>1</v>
      </c>
      <c r="H3162">
        <v>0</v>
      </c>
      <c r="I3162">
        <v>0.41369874123095901</v>
      </c>
      <c r="J3162">
        <v>0</v>
      </c>
    </row>
    <row r="3163" spans="1:10" x14ac:dyDescent="0.35">
      <c r="A3163">
        <v>2904740</v>
      </c>
      <c r="B3163">
        <v>0</v>
      </c>
      <c r="C3163">
        <v>55</v>
      </c>
      <c r="D3163">
        <v>4</v>
      </c>
      <c r="E3163">
        <v>1</v>
      </c>
      <c r="F3163">
        <v>0</v>
      </c>
      <c r="G3163">
        <v>1</v>
      </c>
      <c r="H3163">
        <v>0</v>
      </c>
      <c r="I3163">
        <v>0.42582154211684398</v>
      </c>
      <c r="J3163">
        <v>0</v>
      </c>
    </row>
    <row r="3164" spans="1:10" x14ac:dyDescent="0.35">
      <c r="A3164">
        <v>2911420</v>
      </c>
      <c r="B3164">
        <v>1</v>
      </c>
      <c r="C3164">
        <v>59</v>
      </c>
      <c r="D3164">
        <v>4</v>
      </c>
      <c r="E3164">
        <v>1</v>
      </c>
      <c r="F3164">
        <v>0</v>
      </c>
      <c r="G3164">
        <v>1</v>
      </c>
      <c r="H3164">
        <v>0</v>
      </c>
      <c r="I3164">
        <v>0.47835700224754002</v>
      </c>
      <c r="J3164">
        <v>0</v>
      </c>
    </row>
    <row r="3165" spans="1:10" x14ac:dyDescent="0.35">
      <c r="A3165">
        <v>2907634</v>
      </c>
      <c r="B3165">
        <v>0</v>
      </c>
      <c r="C3165">
        <v>55</v>
      </c>
      <c r="D3165">
        <v>4</v>
      </c>
      <c r="E3165">
        <v>1</v>
      </c>
      <c r="F3165">
        <v>0</v>
      </c>
      <c r="G3165">
        <v>0</v>
      </c>
      <c r="H3165">
        <v>0</v>
      </c>
      <c r="I3165">
        <v>0.51944108925967902</v>
      </c>
      <c r="J3165">
        <v>0</v>
      </c>
    </row>
    <row r="3166" spans="1:10" x14ac:dyDescent="0.35">
      <c r="A3166">
        <v>2907474</v>
      </c>
      <c r="B3166">
        <v>0</v>
      </c>
      <c r="C3166">
        <v>47</v>
      </c>
      <c r="D3166">
        <v>3</v>
      </c>
      <c r="E3166">
        <v>1</v>
      </c>
      <c r="F3166">
        <v>0</v>
      </c>
      <c r="G3166">
        <v>1</v>
      </c>
      <c r="H3166">
        <v>0</v>
      </c>
      <c r="I3166">
        <v>0.44739350628733898</v>
      </c>
      <c r="J3166">
        <v>0</v>
      </c>
    </row>
    <row r="3167" spans="1:10" x14ac:dyDescent="0.35">
      <c r="A3167">
        <v>2906618</v>
      </c>
      <c r="B3167">
        <v>1</v>
      </c>
      <c r="C3167">
        <v>48</v>
      </c>
      <c r="D3167">
        <v>3</v>
      </c>
      <c r="E3167">
        <v>1</v>
      </c>
      <c r="F3167">
        <v>0</v>
      </c>
      <c r="G3167">
        <v>1</v>
      </c>
      <c r="H3167">
        <v>0</v>
      </c>
      <c r="I3167">
        <v>0.49659197815998102</v>
      </c>
      <c r="J3167">
        <v>0</v>
      </c>
    </row>
    <row r="3168" spans="1:10" x14ac:dyDescent="0.35">
      <c r="A3168">
        <v>2909396</v>
      </c>
      <c r="B3168">
        <v>1</v>
      </c>
      <c r="C3168">
        <v>63</v>
      </c>
      <c r="D3168">
        <v>2</v>
      </c>
      <c r="E3168">
        <v>1</v>
      </c>
      <c r="F3168">
        <v>0</v>
      </c>
      <c r="G3168">
        <v>0</v>
      </c>
      <c r="H3168">
        <v>0</v>
      </c>
      <c r="I3168">
        <v>0.52386640831054698</v>
      </c>
      <c r="J3168">
        <v>0</v>
      </c>
    </row>
    <row r="3169" spans="1:10" x14ac:dyDescent="0.35">
      <c r="A3169">
        <v>2901223</v>
      </c>
      <c r="B3169">
        <v>0</v>
      </c>
      <c r="C3169">
        <v>60</v>
      </c>
      <c r="D3169">
        <v>2</v>
      </c>
      <c r="E3169">
        <v>1</v>
      </c>
      <c r="F3169">
        <v>0</v>
      </c>
      <c r="G3169">
        <v>1</v>
      </c>
      <c r="H3169">
        <v>0</v>
      </c>
      <c r="I3169">
        <v>0.48050148158049999</v>
      </c>
      <c r="J3169">
        <v>0</v>
      </c>
    </row>
    <row r="3170" spans="1:10" x14ac:dyDescent="0.35">
      <c r="A3170">
        <v>2910162</v>
      </c>
      <c r="B3170">
        <v>0</v>
      </c>
      <c r="C3170">
        <v>69</v>
      </c>
      <c r="D3170">
        <v>5</v>
      </c>
      <c r="E3170">
        <v>1</v>
      </c>
      <c r="F3170">
        <v>0</v>
      </c>
      <c r="G3170">
        <v>0</v>
      </c>
      <c r="H3170">
        <v>0</v>
      </c>
      <c r="I3170">
        <v>0.78921522241236297</v>
      </c>
      <c r="J3170">
        <v>1</v>
      </c>
    </row>
    <row r="3171" spans="1:10" x14ac:dyDescent="0.35">
      <c r="A3171">
        <v>2901386</v>
      </c>
      <c r="B3171">
        <v>0</v>
      </c>
      <c r="C3171">
        <v>30</v>
      </c>
      <c r="D3171">
        <v>5</v>
      </c>
      <c r="E3171">
        <v>1</v>
      </c>
      <c r="F3171">
        <v>0</v>
      </c>
      <c r="G3171">
        <v>0</v>
      </c>
      <c r="H3171">
        <v>0</v>
      </c>
      <c r="I3171">
        <v>0.86729855412035395</v>
      </c>
      <c r="J3171">
        <v>1</v>
      </c>
    </row>
    <row r="3172" spans="1:10" x14ac:dyDescent="0.35">
      <c r="A3172">
        <v>2910629</v>
      </c>
      <c r="B3172">
        <v>0</v>
      </c>
      <c r="C3172">
        <v>51</v>
      </c>
      <c r="D3172">
        <v>5</v>
      </c>
      <c r="E3172">
        <v>1</v>
      </c>
      <c r="F3172">
        <v>0</v>
      </c>
      <c r="G3172">
        <v>0</v>
      </c>
      <c r="H3172">
        <v>1</v>
      </c>
      <c r="I3172">
        <v>1.0209740926914499</v>
      </c>
      <c r="J3172">
        <v>1</v>
      </c>
    </row>
    <row r="3173" spans="1:10" x14ac:dyDescent="0.35">
      <c r="A3173">
        <v>2903821</v>
      </c>
      <c r="B3173">
        <v>1</v>
      </c>
      <c r="C3173">
        <v>66</v>
      </c>
      <c r="D3173">
        <v>5</v>
      </c>
      <c r="E3173">
        <v>1</v>
      </c>
      <c r="F3173">
        <v>0</v>
      </c>
      <c r="G3173">
        <v>0</v>
      </c>
      <c r="H3173">
        <v>1</v>
      </c>
      <c r="I3173">
        <v>1.01980439910484</v>
      </c>
      <c r="J3173">
        <v>1</v>
      </c>
    </row>
    <row r="3174" spans="1:10" x14ac:dyDescent="0.35">
      <c r="A3174">
        <v>2903017</v>
      </c>
      <c r="B3174">
        <v>1</v>
      </c>
      <c r="C3174">
        <v>38</v>
      </c>
      <c r="D3174">
        <v>5</v>
      </c>
      <c r="E3174">
        <v>2</v>
      </c>
      <c r="F3174">
        <v>0</v>
      </c>
      <c r="G3174">
        <v>0</v>
      </c>
      <c r="H3174">
        <v>0</v>
      </c>
      <c r="I3174">
        <v>0.94457042523597701</v>
      </c>
      <c r="J3174">
        <v>1</v>
      </c>
    </row>
    <row r="3175" spans="1:10" x14ac:dyDescent="0.35">
      <c r="A3175">
        <v>2908525</v>
      </c>
      <c r="B3175">
        <v>1</v>
      </c>
      <c r="C3175">
        <v>80</v>
      </c>
      <c r="D3175">
        <v>5</v>
      </c>
      <c r="E3175">
        <v>1</v>
      </c>
      <c r="F3175">
        <v>0</v>
      </c>
      <c r="G3175">
        <v>0</v>
      </c>
      <c r="H3175">
        <v>0</v>
      </c>
      <c r="I3175">
        <v>0.79865616098016301</v>
      </c>
      <c r="J3175">
        <v>1</v>
      </c>
    </row>
    <row r="3176" spans="1:10" x14ac:dyDescent="0.35">
      <c r="A3176">
        <v>2903825</v>
      </c>
      <c r="B3176">
        <v>0</v>
      </c>
      <c r="C3176">
        <v>82</v>
      </c>
      <c r="D3176">
        <v>5</v>
      </c>
      <c r="E3176">
        <v>1</v>
      </c>
      <c r="F3176">
        <v>0</v>
      </c>
      <c r="G3176">
        <v>0</v>
      </c>
      <c r="H3176">
        <v>0</v>
      </c>
      <c r="I3176">
        <v>0.80794812960056805</v>
      </c>
      <c r="J3176">
        <v>1</v>
      </c>
    </row>
    <row r="3177" spans="1:10" x14ac:dyDescent="0.35">
      <c r="A3177">
        <v>2906826</v>
      </c>
      <c r="B3177">
        <v>1</v>
      </c>
      <c r="C3177">
        <v>55</v>
      </c>
      <c r="D3177">
        <v>5</v>
      </c>
      <c r="E3177">
        <v>1</v>
      </c>
      <c r="F3177">
        <v>0</v>
      </c>
      <c r="G3177">
        <v>0</v>
      </c>
      <c r="H3177">
        <v>1</v>
      </c>
      <c r="I3177">
        <v>0.86294338792565795</v>
      </c>
      <c r="J3177">
        <v>1</v>
      </c>
    </row>
    <row r="3178" spans="1:10" x14ac:dyDescent="0.35">
      <c r="A3178">
        <v>2910690</v>
      </c>
      <c r="B3178">
        <v>0</v>
      </c>
      <c r="C3178">
        <v>75</v>
      </c>
      <c r="D3178">
        <v>3</v>
      </c>
      <c r="E3178">
        <v>1</v>
      </c>
      <c r="F3178">
        <v>0</v>
      </c>
      <c r="G3178">
        <v>0</v>
      </c>
      <c r="H3178">
        <v>0</v>
      </c>
      <c r="I3178">
        <v>0.87129365701916295</v>
      </c>
      <c r="J3178">
        <v>1</v>
      </c>
    </row>
    <row r="3179" spans="1:10" x14ac:dyDescent="0.35">
      <c r="A3179">
        <v>2909786</v>
      </c>
      <c r="B3179">
        <v>0</v>
      </c>
      <c r="C3179">
        <v>48</v>
      </c>
      <c r="D3179">
        <v>2</v>
      </c>
      <c r="E3179">
        <v>1</v>
      </c>
      <c r="F3179">
        <v>0</v>
      </c>
      <c r="G3179">
        <v>0</v>
      </c>
      <c r="H3179">
        <v>0</v>
      </c>
      <c r="I3179">
        <v>1.0135944949860201</v>
      </c>
      <c r="J3179">
        <v>1</v>
      </c>
    </row>
    <row r="3180" spans="1:10" x14ac:dyDescent="0.35">
      <c r="A3180">
        <v>2910302</v>
      </c>
      <c r="B3180">
        <v>1</v>
      </c>
      <c r="C3180">
        <v>41</v>
      </c>
      <c r="D3180">
        <v>2</v>
      </c>
      <c r="E3180">
        <v>1</v>
      </c>
      <c r="F3180">
        <v>0</v>
      </c>
      <c r="G3180">
        <v>0</v>
      </c>
      <c r="H3180">
        <v>0</v>
      </c>
      <c r="I3180">
        <v>1.21561577331299</v>
      </c>
      <c r="J3180">
        <v>1</v>
      </c>
    </row>
    <row r="3181" spans="1:10" x14ac:dyDescent="0.35">
      <c r="A3181">
        <v>2911526</v>
      </c>
      <c r="B3181">
        <v>1</v>
      </c>
      <c r="C3181">
        <v>78</v>
      </c>
      <c r="D3181">
        <v>4</v>
      </c>
      <c r="E3181">
        <v>1</v>
      </c>
      <c r="F3181">
        <v>0</v>
      </c>
      <c r="G3181">
        <v>0</v>
      </c>
      <c r="H3181">
        <v>0</v>
      </c>
      <c r="I3181">
        <v>0.767582826929054</v>
      </c>
      <c r="J3181">
        <v>1</v>
      </c>
    </row>
    <row r="3182" spans="1:10" x14ac:dyDescent="0.35">
      <c r="A3182">
        <v>2906401</v>
      </c>
      <c r="B3182">
        <v>0</v>
      </c>
      <c r="C3182">
        <v>70</v>
      </c>
      <c r="D3182">
        <v>3</v>
      </c>
      <c r="E3182">
        <v>1</v>
      </c>
      <c r="F3182">
        <v>0</v>
      </c>
      <c r="G3182">
        <v>1</v>
      </c>
      <c r="H3182">
        <v>0</v>
      </c>
      <c r="I3182">
        <v>0.78921522241236297</v>
      </c>
      <c r="J3182">
        <v>1</v>
      </c>
    </row>
    <row r="3183" spans="1:10" x14ac:dyDescent="0.35">
      <c r="A3183">
        <v>2910440</v>
      </c>
      <c r="B3183">
        <v>0</v>
      </c>
      <c r="C3183">
        <v>43</v>
      </c>
      <c r="D3183">
        <v>1</v>
      </c>
      <c r="E3183">
        <v>1</v>
      </c>
      <c r="F3183">
        <v>0</v>
      </c>
      <c r="G3183">
        <v>0</v>
      </c>
      <c r="H3183">
        <v>0</v>
      </c>
      <c r="I3183">
        <v>0.72658878364667601</v>
      </c>
      <c r="J3183">
        <v>1</v>
      </c>
    </row>
    <row r="3184" spans="1:10" x14ac:dyDescent="0.35">
      <c r="A3184">
        <v>2910017</v>
      </c>
      <c r="B3184">
        <v>1</v>
      </c>
      <c r="C3184">
        <v>42</v>
      </c>
      <c r="D3184">
        <v>1</v>
      </c>
      <c r="E3184">
        <v>1</v>
      </c>
      <c r="F3184">
        <v>0</v>
      </c>
      <c r="G3184">
        <v>0</v>
      </c>
      <c r="H3184">
        <v>0</v>
      </c>
      <c r="I3184">
        <v>0.77398399324904699</v>
      </c>
      <c r="J3184">
        <v>1</v>
      </c>
    </row>
    <row r="3185" spans="1:10" x14ac:dyDescent="0.35">
      <c r="A3185">
        <v>2911490</v>
      </c>
      <c r="B3185">
        <v>0</v>
      </c>
      <c r="C3185">
        <v>42</v>
      </c>
      <c r="D3185">
        <v>3</v>
      </c>
      <c r="E3185">
        <v>1</v>
      </c>
      <c r="F3185">
        <v>0</v>
      </c>
      <c r="G3185">
        <v>1</v>
      </c>
      <c r="H3185">
        <v>0</v>
      </c>
      <c r="I3185">
        <v>0.97921120526323902</v>
      </c>
      <c r="J3185">
        <v>1</v>
      </c>
    </row>
    <row r="3186" spans="1:10" x14ac:dyDescent="0.35">
      <c r="A3186">
        <v>2912201</v>
      </c>
      <c r="B3186">
        <v>1</v>
      </c>
      <c r="C3186">
        <v>46</v>
      </c>
      <c r="D3186">
        <v>3</v>
      </c>
      <c r="E3186">
        <v>1</v>
      </c>
      <c r="F3186">
        <v>0</v>
      </c>
      <c r="G3186">
        <v>0</v>
      </c>
      <c r="H3186">
        <v>0</v>
      </c>
      <c r="I3186">
        <v>1.11434561271632</v>
      </c>
      <c r="J3186">
        <v>1</v>
      </c>
    </row>
    <row r="3187" spans="1:10" x14ac:dyDescent="0.35">
      <c r="A3187">
        <v>2910210</v>
      </c>
      <c r="B3187">
        <v>1</v>
      </c>
      <c r="C3187">
        <v>39</v>
      </c>
      <c r="D3187">
        <v>2</v>
      </c>
      <c r="E3187">
        <v>1</v>
      </c>
      <c r="F3187">
        <v>0</v>
      </c>
      <c r="G3187">
        <v>0</v>
      </c>
      <c r="H3187">
        <v>0</v>
      </c>
      <c r="I3187">
        <v>0.933610541580008</v>
      </c>
      <c r="J3187">
        <v>1</v>
      </c>
    </row>
    <row r="3188" spans="1:10" x14ac:dyDescent="0.35">
      <c r="A3188">
        <v>2906676</v>
      </c>
      <c r="B3188">
        <v>0</v>
      </c>
      <c r="C3188">
        <v>38</v>
      </c>
      <c r="D3188">
        <v>2</v>
      </c>
      <c r="E3188">
        <v>1</v>
      </c>
      <c r="F3188">
        <v>0</v>
      </c>
      <c r="G3188">
        <v>0</v>
      </c>
      <c r="H3188">
        <v>0</v>
      </c>
      <c r="I3188">
        <v>0.88772945143059101</v>
      </c>
      <c r="J3188">
        <v>1</v>
      </c>
    </row>
    <row r="3189" spans="1:10" x14ac:dyDescent="0.35">
      <c r="A3189">
        <v>2909901</v>
      </c>
      <c r="B3189">
        <v>0</v>
      </c>
      <c r="C3189">
        <v>51</v>
      </c>
      <c r="D3189">
        <v>4</v>
      </c>
      <c r="E3189">
        <v>1</v>
      </c>
      <c r="F3189">
        <v>0</v>
      </c>
      <c r="G3189">
        <v>0</v>
      </c>
      <c r="H3189">
        <v>0</v>
      </c>
      <c r="I3189">
        <v>0.479159746549848</v>
      </c>
      <c r="J3189">
        <v>0</v>
      </c>
    </row>
    <row r="3190" spans="1:10" x14ac:dyDescent="0.35">
      <c r="A3190">
        <v>2904912</v>
      </c>
      <c r="B3190">
        <v>1</v>
      </c>
      <c r="C3190">
        <v>49</v>
      </c>
      <c r="D3190">
        <v>4</v>
      </c>
      <c r="E3190">
        <v>1</v>
      </c>
      <c r="F3190">
        <v>0</v>
      </c>
      <c r="G3190">
        <v>0</v>
      </c>
      <c r="H3190">
        <v>0</v>
      </c>
      <c r="I3190">
        <v>0.52661760593093299</v>
      </c>
      <c r="J3190">
        <v>0</v>
      </c>
    </row>
    <row r="3191" spans="1:10" x14ac:dyDescent="0.35">
      <c r="A3191">
        <v>2912383</v>
      </c>
      <c r="B3191">
        <v>0</v>
      </c>
      <c r="C3191">
        <v>46</v>
      </c>
      <c r="D3191">
        <v>5</v>
      </c>
      <c r="E3191">
        <v>1</v>
      </c>
      <c r="F3191">
        <v>1</v>
      </c>
      <c r="G3191">
        <v>0</v>
      </c>
      <c r="H3191">
        <v>0</v>
      </c>
      <c r="I3191">
        <v>0.63783693267186603</v>
      </c>
      <c r="J3191">
        <v>0</v>
      </c>
    </row>
    <row r="3192" spans="1:10" x14ac:dyDescent="0.35">
      <c r="A3192">
        <v>2906844</v>
      </c>
      <c r="B3192">
        <v>0</v>
      </c>
      <c r="C3192">
        <v>30</v>
      </c>
      <c r="D3192">
        <v>5</v>
      </c>
      <c r="E3192">
        <v>1</v>
      </c>
      <c r="F3192">
        <v>0</v>
      </c>
      <c r="G3192">
        <v>0</v>
      </c>
      <c r="H3192">
        <v>0</v>
      </c>
      <c r="I3192">
        <v>0.52105768760262405</v>
      </c>
      <c r="J3192">
        <v>0</v>
      </c>
    </row>
    <row r="3193" spans="1:10" x14ac:dyDescent="0.35">
      <c r="A3193">
        <v>2900124</v>
      </c>
      <c r="B3193">
        <v>0</v>
      </c>
      <c r="C3193">
        <v>38</v>
      </c>
      <c r="D3193">
        <v>5</v>
      </c>
      <c r="E3193">
        <v>1</v>
      </c>
      <c r="F3193">
        <v>0</v>
      </c>
      <c r="G3193">
        <v>1</v>
      </c>
      <c r="H3193">
        <v>1</v>
      </c>
      <c r="I3193">
        <v>0.58643263847665095</v>
      </c>
      <c r="J3193">
        <v>0</v>
      </c>
    </row>
    <row r="3194" spans="1:10" x14ac:dyDescent="0.35">
      <c r="A3194">
        <v>2905574</v>
      </c>
      <c r="B3194">
        <v>1</v>
      </c>
      <c r="C3194">
        <v>36</v>
      </c>
      <c r="D3194">
        <v>5</v>
      </c>
      <c r="E3194">
        <v>1</v>
      </c>
      <c r="F3194">
        <v>0</v>
      </c>
      <c r="G3194">
        <v>1</v>
      </c>
      <c r="H3194">
        <v>1</v>
      </c>
      <c r="I3194">
        <v>0.72226742049431203</v>
      </c>
      <c r="J3194">
        <v>0</v>
      </c>
    </row>
    <row r="3195" spans="1:10" x14ac:dyDescent="0.35">
      <c r="A3195">
        <v>2908678</v>
      </c>
      <c r="B3195">
        <v>1</v>
      </c>
      <c r="C3195">
        <v>62</v>
      </c>
      <c r="D3195">
        <v>1</v>
      </c>
      <c r="E3195">
        <v>1</v>
      </c>
      <c r="F3195">
        <v>0</v>
      </c>
      <c r="G3195">
        <v>0</v>
      </c>
      <c r="H3195">
        <v>0</v>
      </c>
      <c r="I3195">
        <v>0.524709069681908</v>
      </c>
      <c r="J3195">
        <v>0</v>
      </c>
    </row>
    <row r="3196" spans="1:10" x14ac:dyDescent="0.35">
      <c r="A3196">
        <v>2905423</v>
      </c>
      <c r="B3196">
        <v>0</v>
      </c>
      <c r="C3196">
        <v>59</v>
      </c>
      <c r="D3196">
        <v>1</v>
      </c>
      <c r="E3196">
        <v>3</v>
      </c>
      <c r="F3196">
        <v>0</v>
      </c>
      <c r="G3196">
        <v>0</v>
      </c>
      <c r="H3196">
        <v>0</v>
      </c>
      <c r="I3196">
        <v>0.48096199781098198</v>
      </c>
      <c r="J3196">
        <v>0</v>
      </c>
    </row>
    <row r="3197" spans="1:10" x14ac:dyDescent="0.35">
      <c r="A3197">
        <v>2905674</v>
      </c>
      <c r="B3197">
        <v>0</v>
      </c>
      <c r="C3197">
        <v>48</v>
      </c>
      <c r="D3197">
        <v>1</v>
      </c>
      <c r="E3197">
        <v>1</v>
      </c>
      <c r="F3197">
        <v>0</v>
      </c>
      <c r="G3197">
        <v>0</v>
      </c>
      <c r="H3197">
        <v>1</v>
      </c>
      <c r="I3197">
        <v>0.59672099723384098</v>
      </c>
      <c r="J3197">
        <v>0</v>
      </c>
    </row>
    <row r="3198" spans="1:10" x14ac:dyDescent="0.35">
      <c r="A3198">
        <v>2910665</v>
      </c>
      <c r="B3198">
        <v>1</v>
      </c>
      <c r="C3198">
        <v>54</v>
      </c>
      <c r="D3198">
        <v>1</v>
      </c>
      <c r="E3198">
        <v>1</v>
      </c>
      <c r="F3198">
        <v>0</v>
      </c>
      <c r="G3198">
        <v>0</v>
      </c>
      <c r="H3198">
        <v>1</v>
      </c>
      <c r="I3198">
        <v>0.81548649372051796</v>
      </c>
      <c r="J3198">
        <v>0</v>
      </c>
    </row>
    <row r="3199" spans="1:10" x14ac:dyDescent="0.35">
      <c r="A3199">
        <v>2902399</v>
      </c>
      <c r="B3199">
        <v>0</v>
      </c>
      <c r="C3199">
        <v>44</v>
      </c>
      <c r="D3199">
        <v>4</v>
      </c>
      <c r="E3199">
        <v>1</v>
      </c>
      <c r="F3199">
        <v>0</v>
      </c>
      <c r="G3199">
        <v>0</v>
      </c>
      <c r="H3199">
        <v>0</v>
      </c>
      <c r="I3199">
        <v>0.49481878317329597</v>
      </c>
      <c r="J3199">
        <v>0</v>
      </c>
    </row>
    <row r="3200" spans="1:10" x14ac:dyDescent="0.35">
      <c r="A3200">
        <v>2906667</v>
      </c>
      <c r="B3200">
        <v>1</v>
      </c>
      <c r="C3200">
        <v>53</v>
      </c>
      <c r="D3200">
        <v>4</v>
      </c>
      <c r="E3200">
        <v>1</v>
      </c>
      <c r="F3200">
        <v>1</v>
      </c>
      <c r="G3200">
        <v>0</v>
      </c>
      <c r="H3200">
        <v>0</v>
      </c>
      <c r="I3200">
        <v>0.54629549789264797</v>
      </c>
      <c r="J3200">
        <v>0</v>
      </c>
    </row>
    <row r="3201" spans="1:10" x14ac:dyDescent="0.35">
      <c r="A3201">
        <v>2911135</v>
      </c>
      <c r="B3201">
        <v>0</v>
      </c>
      <c r="C3201">
        <v>79</v>
      </c>
      <c r="D3201">
        <v>5</v>
      </c>
      <c r="E3201">
        <v>1</v>
      </c>
      <c r="F3201">
        <v>0</v>
      </c>
      <c r="G3201">
        <v>1</v>
      </c>
      <c r="H3201">
        <v>1</v>
      </c>
      <c r="I3201">
        <v>0.482985857656347</v>
      </c>
      <c r="J3201">
        <v>0</v>
      </c>
    </row>
    <row r="3202" spans="1:10" x14ac:dyDescent="0.35">
      <c r="A3202">
        <v>2903685</v>
      </c>
      <c r="B3202">
        <v>1</v>
      </c>
      <c r="C3202">
        <v>45</v>
      </c>
      <c r="D3202">
        <v>5</v>
      </c>
      <c r="E3202">
        <v>1</v>
      </c>
      <c r="F3202">
        <v>0</v>
      </c>
      <c r="G3202">
        <v>1</v>
      </c>
      <c r="H3202">
        <v>0</v>
      </c>
      <c r="I3202">
        <v>0.55742481946891598</v>
      </c>
      <c r="J3202">
        <v>0</v>
      </c>
    </row>
    <row r="3203" spans="1:10" x14ac:dyDescent="0.35">
      <c r="A3203">
        <v>2912037</v>
      </c>
      <c r="B3203">
        <v>0</v>
      </c>
      <c r="C3203">
        <v>41</v>
      </c>
      <c r="D3203">
        <v>5</v>
      </c>
      <c r="E3203">
        <v>1</v>
      </c>
      <c r="F3203">
        <v>0</v>
      </c>
      <c r="G3203">
        <v>0</v>
      </c>
      <c r="H3203">
        <v>0</v>
      </c>
      <c r="I3203">
        <v>0.50821759968956104</v>
      </c>
      <c r="J3203">
        <v>0</v>
      </c>
    </row>
    <row r="3204" spans="1:10" x14ac:dyDescent="0.35">
      <c r="A3204">
        <v>2903353</v>
      </c>
      <c r="B3204">
        <v>1</v>
      </c>
      <c r="C3204">
        <v>44</v>
      </c>
      <c r="D3204">
        <v>5</v>
      </c>
      <c r="E3204">
        <v>1</v>
      </c>
      <c r="F3204">
        <v>1</v>
      </c>
      <c r="G3204">
        <v>0</v>
      </c>
      <c r="H3204">
        <v>1</v>
      </c>
      <c r="I3204">
        <v>0.52360549263803202</v>
      </c>
      <c r="J3204">
        <v>0</v>
      </c>
    </row>
    <row r="3205" spans="1:10" x14ac:dyDescent="0.35">
      <c r="A3205">
        <v>2900759</v>
      </c>
      <c r="B3205">
        <v>1</v>
      </c>
      <c r="C3205">
        <v>54</v>
      </c>
      <c r="D3205">
        <v>5</v>
      </c>
      <c r="E3205">
        <v>1</v>
      </c>
      <c r="F3205">
        <v>0</v>
      </c>
      <c r="G3205">
        <v>0</v>
      </c>
      <c r="H3205">
        <v>0</v>
      </c>
      <c r="I3205">
        <v>0.599417475360979</v>
      </c>
      <c r="J3205">
        <v>0</v>
      </c>
    </row>
    <row r="3206" spans="1:10" x14ac:dyDescent="0.35">
      <c r="A3206">
        <v>2909748</v>
      </c>
      <c r="B3206">
        <v>0</v>
      </c>
      <c r="C3206">
        <v>43</v>
      </c>
      <c r="D3206">
        <v>5</v>
      </c>
      <c r="E3206">
        <v>1</v>
      </c>
      <c r="F3206">
        <v>0</v>
      </c>
      <c r="G3206">
        <v>0</v>
      </c>
      <c r="H3206">
        <v>0</v>
      </c>
      <c r="I3206">
        <v>0.43655015930998298</v>
      </c>
      <c r="J3206">
        <v>0</v>
      </c>
    </row>
    <row r="3207" spans="1:10" x14ac:dyDescent="0.35">
      <c r="A3207">
        <v>2900549</v>
      </c>
      <c r="B3207">
        <v>0</v>
      </c>
      <c r="C3207">
        <v>99</v>
      </c>
      <c r="D3207">
        <v>5</v>
      </c>
      <c r="E3207">
        <v>1</v>
      </c>
      <c r="F3207">
        <v>0</v>
      </c>
      <c r="G3207">
        <v>1</v>
      </c>
      <c r="H3207">
        <v>0</v>
      </c>
      <c r="I3207">
        <v>0.482985857656347</v>
      </c>
      <c r="J3207">
        <v>0</v>
      </c>
    </row>
    <row r="3208" spans="1:10" x14ac:dyDescent="0.35">
      <c r="A3208">
        <v>2905448</v>
      </c>
      <c r="B3208">
        <v>0</v>
      </c>
      <c r="C3208">
        <v>69</v>
      </c>
      <c r="D3208">
        <v>5</v>
      </c>
      <c r="E3208">
        <v>1</v>
      </c>
      <c r="F3208">
        <v>0</v>
      </c>
      <c r="G3208">
        <v>1</v>
      </c>
      <c r="H3208">
        <v>0</v>
      </c>
      <c r="I3208">
        <v>0.42959750293607202</v>
      </c>
      <c r="J3208">
        <v>0</v>
      </c>
    </row>
    <row r="3209" spans="1:10" x14ac:dyDescent="0.35">
      <c r="A3209">
        <v>2901162</v>
      </c>
      <c r="B3209">
        <v>1</v>
      </c>
      <c r="C3209">
        <v>78</v>
      </c>
      <c r="D3209">
        <v>5</v>
      </c>
      <c r="E3209">
        <v>1</v>
      </c>
      <c r="F3209">
        <v>0</v>
      </c>
      <c r="G3209">
        <v>1</v>
      </c>
      <c r="H3209">
        <v>0</v>
      </c>
      <c r="I3209">
        <v>0.42756747653032401</v>
      </c>
      <c r="J3209">
        <v>0</v>
      </c>
    </row>
    <row r="3210" spans="1:10" x14ac:dyDescent="0.35">
      <c r="A3210">
        <v>2912197</v>
      </c>
      <c r="B3210">
        <v>0</v>
      </c>
      <c r="C3210">
        <v>72</v>
      </c>
      <c r="D3210">
        <v>5</v>
      </c>
      <c r="E3210">
        <v>1</v>
      </c>
      <c r="F3210">
        <v>1</v>
      </c>
      <c r="G3210">
        <v>0</v>
      </c>
      <c r="H3210">
        <v>0</v>
      </c>
      <c r="I3210">
        <v>0.43748713712723902</v>
      </c>
      <c r="J3210">
        <v>0</v>
      </c>
    </row>
    <row r="3211" spans="1:10" x14ac:dyDescent="0.35">
      <c r="A3211">
        <v>2902777</v>
      </c>
      <c r="B3211">
        <v>1</v>
      </c>
      <c r="C3211">
        <v>34</v>
      </c>
      <c r="D3211">
        <v>5</v>
      </c>
      <c r="E3211">
        <v>4</v>
      </c>
      <c r="F3211">
        <v>1</v>
      </c>
      <c r="G3211">
        <v>0</v>
      </c>
      <c r="H3211">
        <v>0</v>
      </c>
      <c r="I3211">
        <v>0.618344901999476</v>
      </c>
      <c r="J3211">
        <v>0</v>
      </c>
    </row>
    <row r="3212" spans="1:10" x14ac:dyDescent="0.35">
      <c r="A3212">
        <v>2909507</v>
      </c>
      <c r="B3212">
        <v>1</v>
      </c>
      <c r="C3212">
        <v>75</v>
      </c>
      <c r="D3212">
        <v>5</v>
      </c>
      <c r="E3212">
        <v>1</v>
      </c>
      <c r="F3212">
        <v>1</v>
      </c>
      <c r="G3212">
        <v>0</v>
      </c>
      <c r="H3212">
        <v>0</v>
      </c>
      <c r="I3212">
        <v>0.42549561736129798</v>
      </c>
      <c r="J3212">
        <v>0</v>
      </c>
    </row>
    <row r="3213" spans="1:10" x14ac:dyDescent="0.35">
      <c r="A3213">
        <v>2909261</v>
      </c>
      <c r="B3213">
        <v>0</v>
      </c>
      <c r="C3213">
        <v>41</v>
      </c>
      <c r="D3213">
        <v>5</v>
      </c>
      <c r="E3213">
        <v>1</v>
      </c>
      <c r="F3213">
        <v>0</v>
      </c>
      <c r="G3213">
        <v>0</v>
      </c>
      <c r="H3213">
        <v>0</v>
      </c>
      <c r="I3213">
        <v>0.44928313329754499</v>
      </c>
      <c r="J3213">
        <v>0</v>
      </c>
    </row>
    <row r="3214" spans="1:10" x14ac:dyDescent="0.35">
      <c r="A3214">
        <v>2903337</v>
      </c>
      <c r="B3214">
        <v>1</v>
      </c>
      <c r="C3214">
        <v>48</v>
      </c>
      <c r="D3214">
        <v>5</v>
      </c>
      <c r="E3214">
        <v>1</v>
      </c>
      <c r="F3214">
        <v>0</v>
      </c>
      <c r="G3214">
        <v>1</v>
      </c>
      <c r="H3214">
        <v>0</v>
      </c>
      <c r="I3214">
        <v>0.39020670086659098</v>
      </c>
      <c r="J3214">
        <v>0</v>
      </c>
    </row>
    <row r="3215" spans="1:10" x14ac:dyDescent="0.35">
      <c r="A3215">
        <v>2908045</v>
      </c>
      <c r="B3215">
        <v>0</v>
      </c>
      <c r="C3215">
        <v>36</v>
      </c>
      <c r="D3215">
        <v>5</v>
      </c>
      <c r="E3215">
        <v>1</v>
      </c>
      <c r="F3215">
        <v>0</v>
      </c>
      <c r="G3215">
        <v>0</v>
      </c>
      <c r="H3215">
        <v>0</v>
      </c>
      <c r="I3215">
        <v>0.34425504850184901</v>
      </c>
      <c r="J3215">
        <v>0</v>
      </c>
    </row>
    <row r="3216" spans="1:10" x14ac:dyDescent="0.35">
      <c r="A3216">
        <v>2908691</v>
      </c>
      <c r="B3216">
        <v>0</v>
      </c>
      <c r="C3216">
        <v>59</v>
      </c>
      <c r="D3216">
        <v>3</v>
      </c>
      <c r="E3216">
        <v>1</v>
      </c>
      <c r="F3216">
        <v>0</v>
      </c>
      <c r="G3216">
        <v>0</v>
      </c>
      <c r="H3216">
        <v>0</v>
      </c>
      <c r="I3216">
        <v>0.842859043049901</v>
      </c>
      <c r="J3216">
        <v>1</v>
      </c>
    </row>
    <row r="3217" spans="1:10" x14ac:dyDescent="0.35">
      <c r="A3217">
        <v>2904904</v>
      </c>
      <c r="B3217">
        <v>0</v>
      </c>
      <c r="C3217">
        <v>48</v>
      </c>
      <c r="D3217">
        <v>5</v>
      </c>
      <c r="E3217">
        <v>1</v>
      </c>
      <c r="F3217">
        <v>0</v>
      </c>
      <c r="G3217">
        <v>1</v>
      </c>
      <c r="H3217">
        <v>1</v>
      </c>
      <c r="I3217">
        <v>0.838342175962275</v>
      </c>
      <c r="J3217">
        <v>1</v>
      </c>
    </row>
    <row r="3218" spans="1:10" x14ac:dyDescent="0.35">
      <c r="A3218">
        <v>2910559</v>
      </c>
      <c r="B3218">
        <v>1</v>
      </c>
      <c r="C3218">
        <v>54</v>
      </c>
      <c r="D3218">
        <v>5</v>
      </c>
      <c r="E3218">
        <v>1</v>
      </c>
      <c r="F3218">
        <v>0</v>
      </c>
      <c r="G3218">
        <v>0</v>
      </c>
      <c r="H3218">
        <v>1</v>
      </c>
      <c r="I3218">
        <v>0.872209226147584</v>
      </c>
      <c r="J3218">
        <v>1</v>
      </c>
    </row>
    <row r="3219" spans="1:10" x14ac:dyDescent="0.35">
      <c r="A3219">
        <v>2903575</v>
      </c>
      <c r="B3219">
        <v>0</v>
      </c>
      <c r="C3219">
        <v>71</v>
      </c>
      <c r="D3219">
        <v>5</v>
      </c>
      <c r="E3219">
        <v>1</v>
      </c>
      <c r="F3219">
        <v>1</v>
      </c>
      <c r="G3219">
        <v>0</v>
      </c>
      <c r="H3219">
        <v>0</v>
      </c>
      <c r="I3219">
        <v>0.71584289028961201</v>
      </c>
      <c r="J3219">
        <v>1</v>
      </c>
    </row>
    <row r="3220" spans="1:10" x14ac:dyDescent="0.35">
      <c r="A3220">
        <v>2909671</v>
      </c>
      <c r="B3220">
        <v>0</v>
      </c>
      <c r="C3220">
        <v>71</v>
      </c>
      <c r="D3220">
        <v>5</v>
      </c>
      <c r="E3220">
        <v>1</v>
      </c>
      <c r="F3220">
        <v>1</v>
      </c>
      <c r="G3220">
        <v>0</v>
      </c>
      <c r="H3220">
        <v>0</v>
      </c>
      <c r="I3220">
        <v>0.78921522241236297</v>
      </c>
      <c r="J3220">
        <v>1</v>
      </c>
    </row>
    <row r="3221" spans="1:10" x14ac:dyDescent="0.35">
      <c r="A3221">
        <v>2902945</v>
      </c>
      <c r="B3221">
        <v>0</v>
      </c>
      <c r="C3221">
        <v>84</v>
      </c>
      <c r="D3221">
        <v>5</v>
      </c>
      <c r="E3221">
        <v>1</v>
      </c>
      <c r="F3221">
        <v>1</v>
      </c>
      <c r="G3221">
        <v>0</v>
      </c>
      <c r="H3221">
        <v>1</v>
      </c>
      <c r="I3221">
        <v>0.87129365701916295</v>
      </c>
      <c r="J3221">
        <v>1</v>
      </c>
    </row>
    <row r="3222" spans="1:10" x14ac:dyDescent="0.35">
      <c r="A3222">
        <v>2910780</v>
      </c>
      <c r="B3222">
        <v>0</v>
      </c>
      <c r="C3222">
        <v>30</v>
      </c>
      <c r="D3222">
        <v>5</v>
      </c>
      <c r="E3222">
        <v>1</v>
      </c>
      <c r="F3222">
        <v>0</v>
      </c>
      <c r="G3222">
        <v>0</v>
      </c>
      <c r="H3222">
        <v>0</v>
      </c>
      <c r="I3222">
        <v>0.81137378550474404</v>
      </c>
      <c r="J3222">
        <v>1</v>
      </c>
    </row>
    <row r="3223" spans="1:10" x14ac:dyDescent="0.35">
      <c r="A3223">
        <v>2912388</v>
      </c>
      <c r="B3223">
        <v>0</v>
      </c>
      <c r="C3223">
        <v>68</v>
      </c>
      <c r="D3223">
        <v>5</v>
      </c>
      <c r="E3223">
        <v>1</v>
      </c>
      <c r="F3223">
        <v>1</v>
      </c>
      <c r="G3223">
        <v>0</v>
      </c>
      <c r="H3223">
        <v>0</v>
      </c>
      <c r="I3223">
        <v>0.78921522241236297</v>
      </c>
      <c r="J3223">
        <v>1</v>
      </c>
    </row>
    <row r="3224" spans="1:10" x14ac:dyDescent="0.35">
      <c r="A3224">
        <v>2911313</v>
      </c>
      <c r="B3224">
        <v>1</v>
      </c>
      <c r="C3224">
        <v>39</v>
      </c>
      <c r="D3224">
        <v>5</v>
      </c>
      <c r="E3224">
        <v>1</v>
      </c>
      <c r="F3224">
        <v>0</v>
      </c>
      <c r="G3224">
        <v>0</v>
      </c>
      <c r="H3224">
        <v>0</v>
      </c>
      <c r="I3224">
        <v>0.651535038216009</v>
      </c>
      <c r="J3224">
        <v>1</v>
      </c>
    </row>
    <row r="3225" spans="1:10" x14ac:dyDescent="0.35">
      <c r="A3225">
        <v>2904347</v>
      </c>
      <c r="B3225">
        <v>1</v>
      </c>
      <c r="C3225">
        <v>36</v>
      </c>
      <c r="D3225">
        <v>5</v>
      </c>
      <c r="E3225">
        <v>1</v>
      </c>
      <c r="F3225">
        <v>0</v>
      </c>
      <c r="G3225">
        <v>0</v>
      </c>
      <c r="H3225">
        <v>0</v>
      </c>
      <c r="I3225">
        <v>0.99881621234647</v>
      </c>
      <c r="J3225">
        <v>1</v>
      </c>
    </row>
    <row r="3226" spans="1:10" x14ac:dyDescent="0.35">
      <c r="A3226">
        <v>2900364</v>
      </c>
      <c r="B3226">
        <v>1</v>
      </c>
      <c r="C3226">
        <v>36</v>
      </c>
      <c r="D3226">
        <v>3</v>
      </c>
      <c r="E3226">
        <v>1</v>
      </c>
      <c r="F3226">
        <v>0</v>
      </c>
      <c r="G3226">
        <v>1</v>
      </c>
      <c r="H3226">
        <v>1</v>
      </c>
      <c r="I3226">
        <v>0.94457042523597701</v>
      </c>
      <c r="J3226">
        <v>1</v>
      </c>
    </row>
    <row r="3227" spans="1:10" x14ac:dyDescent="0.35">
      <c r="A3227">
        <v>2905981</v>
      </c>
      <c r="B3227">
        <v>0</v>
      </c>
      <c r="C3227">
        <v>37</v>
      </c>
      <c r="D3227">
        <v>3</v>
      </c>
      <c r="E3227">
        <v>1</v>
      </c>
      <c r="F3227">
        <v>0</v>
      </c>
      <c r="G3227">
        <v>0</v>
      </c>
      <c r="H3227">
        <v>0</v>
      </c>
      <c r="I3227">
        <v>0.804741625754409</v>
      </c>
      <c r="J3227">
        <v>1</v>
      </c>
    </row>
    <row r="3228" spans="1:10" x14ac:dyDescent="0.35">
      <c r="A3228">
        <v>2910892</v>
      </c>
      <c r="B3228">
        <v>1</v>
      </c>
      <c r="C3228">
        <v>45</v>
      </c>
      <c r="D3228">
        <v>3</v>
      </c>
      <c r="E3228">
        <v>1</v>
      </c>
      <c r="F3228">
        <v>0</v>
      </c>
      <c r="G3228">
        <v>0</v>
      </c>
      <c r="H3228">
        <v>0</v>
      </c>
      <c r="I3228">
        <v>0.84002912611397296</v>
      </c>
      <c r="J3228">
        <v>1</v>
      </c>
    </row>
    <row r="3229" spans="1:10" x14ac:dyDescent="0.35">
      <c r="A3229">
        <v>2900341</v>
      </c>
      <c r="B3229">
        <v>1</v>
      </c>
      <c r="C3229">
        <v>76</v>
      </c>
      <c r="D3229">
        <v>5</v>
      </c>
      <c r="E3229">
        <v>1</v>
      </c>
      <c r="F3229">
        <v>0</v>
      </c>
      <c r="G3229">
        <v>0</v>
      </c>
      <c r="H3229">
        <v>0</v>
      </c>
      <c r="I3229">
        <v>0.42549561736129798</v>
      </c>
      <c r="J3229">
        <v>0</v>
      </c>
    </row>
    <row r="3230" spans="1:10" x14ac:dyDescent="0.35">
      <c r="A3230">
        <v>2906191</v>
      </c>
      <c r="B3230">
        <v>0</v>
      </c>
      <c r="C3230">
        <v>82</v>
      </c>
      <c r="D3230">
        <v>5</v>
      </c>
      <c r="E3230">
        <v>1</v>
      </c>
      <c r="F3230">
        <v>0</v>
      </c>
      <c r="G3230">
        <v>1</v>
      </c>
      <c r="H3230">
        <v>0</v>
      </c>
      <c r="I3230">
        <v>0.482985857656347</v>
      </c>
      <c r="J3230">
        <v>0</v>
      </c>
    </row>
    <row r="3231" spans="1:10" x14ac:dyDescent="0.35">
      <c r="A3231">
        <v>2900744</v>
      </c>
      <c r="B3231">
        <v>1</v>
      </c>
      <c r="C3231">
        <v>73</v>
      </c>
      <c r="D3231">
        <v>5</v>
      </c>
      <c r="E3231">
        <v>1</v>
      </c>
      <c r="F3231">
        <v>0</v>
      </c>
      <c r="G3231">
        <v>1</v>
      </c>
      <c r="H3231">
        <v>0</v>
      </c>
      <c r="I3231">
        <v>0.45439675153185399</v>
      </c>
      <c r="J3231">
        <v>0</v>
      </c>
    </row>
    <row r="3232" spans="1:10" x14ac:dyDescent="0.35">
      <c r="A3232">
        <v>2901657</v>
      </c>
      <c r="B3232">
        <v>1</v>
      </c>
      <c r="C3232">
        <v>34</v>
      </c>
      <c r="D3232">
        <v>5</v>
      </c>
      <c r="E3232">
        <v>3</v>
      </c>
      <c r="F3232">
        <v>0</v>
      </c>
      <c r="G3232">
        <v>0</v>
      </c>
      <c r="H3232">
        <v>0</v>
      </c>
      <c r="I3232">
        <v>0.588462984481815</v>
      </c>
      <c r="J3232">
        <v>0</v>
      </c>
    </row>
    <row r="3233" spans="1:10" x14ac:dyDescent="0.35">
      <c r="A3233">
        <v>2904920</v>
      </c>
      <c r="B3233">
        <v>0</v>
      </c>
      <c r="C3233">
        <v>31</v>
      </c>
      <c r="D3233">
        <v>5</v>
      </c>
      <c r="E3233">
        <v>1</v>
      </c>
      <c r="F3233">
        <v>0</v>
      </c>
      <c r="G3233">
        <v>0</v>
      </c>
      <c r="H3233">
        <v>0</v>
      </c>
      <c r="I3233">
        <v>0.46738111877508198</v>
      </c>
      <c r="J3233">
        <v>0</v>
      </c>
    </row>
    <row r="3234" spans="1:10" x14ac:dyDescent="0.35">
      <c r="A3234">
        <v>2908118</v>
      </c>
      <c r="B3234">
        <v>1</v>
      </c>
      <c r="C3234">
        <v>40</v>
      </c>
      <c r="D3234">
        <v>5</v>
      </c>
      <c r="E3234">
        <v>1</v>
      </c>
      <c r="F3234">
        <v>1</v>
      </c>
      <c r="G3234">
        <v>0</v>
      </c>
      <c r="H3234">
        <v>0</v>
      </c>
      <c r="I3234">
        <v>0.52360549263803202</v>
      </c>
      <c r="J3234">
        <v>0</v>
      </c>
    </row>
    <row r="3235" spans="1:10" x14ac:dyDescent="0.35">
      <c r="A3235">
        <v>2907806</v>
      </c>
      <c r="B3235">
        <v>1</v>
      </c>
      <c r="C3235">
        <v>50</v>
      </c>
      <c r="D3235">
        <v>5</v>
      </c>
      <c r="E3235">
        <v>1</v>
      </c>
      <c r="F3235">
        <v>1</v>
      </c>
      <c r="G3235">
        <v>0</v>
      </c>
      <c r="H3235">
        <v>0</v>
      </c>
      <c r="I3235">
        <v>0.51500852343822401</v>
      </c>
      <c r="J3235">
        <v>0</v>
      </c>
    </row>
    <row r="3236" spans="1:10" x14ac:dyDescent="0.35">
      <c r="A3236">
        <v>2906697</v>
      </c>
      <c r="B3236">
        <v>1</v>
      </c>
      <c r="C3236">
        <v>67</v>
      </c>
      <c r="D3236">
        <v>5</v>
      </c>
      <c r="E3236">
        <v>1</v>
      </c>
      <c r="F3236">
        <v>1</v>
      </c>
      <c r="G3236">
        <v>0</v>
      </c>
      <c r="H3236">
        <v>1</v>
      </c>
      <c r="I3236">
        <v>0.45240389350858901</v>
      </c>
      <c r="J3236">
        <v>0</v>
      </c>
    </row>
    <row r="3237" spans="1:10" x14ac:dyDescent="0.35">
      <c r="A3237">
        <v>2900186</v>
      </c>
      <c r="B3237">
        <v>0</v>
      </c>
      <c r="C3237">
        <v>58</v>
      </c>
      <c r="D3237">
        <v>5</v>
      </c>
      <c r="E3237">
        <v>1</v>
      </c>
      <c r="F3237">
        <v>1</v>
      </c>
      <c r="G3237">
        <v>0</v>
      </c>
      <c r="H3237">
        <v>1</v>
      </c>
      <c r="I3237">
        <v>0.45687130360181299</v>
      </c>
      <c r="J3237">
        <v>0</v>
      </c>
    </row>
    <row r="3238" spans="1:10" x14ac:dyDescent="0.35">
      <c r="A3238">
        <v>2901019</v>
      </c>
      <c r="B3238">
        <v>0</v>
      </c>
      <c r="C3238">
        <v>40</v>
      </c>
      <c r="D3238">
        <v>5</v>
      </c>
      <c r="E3238">
        <v>1</v>
      </c>
      <c r="F3238">
        <v>0</v>
      </c>
      <c r="G3238">
        <v>0</v>
      </c>
      <c r="H3238">
        <v>0</v>
      </c>
      <c r="I3238">
        <v>0.315450891393112</v>
      </c>
      <c r="J3238">
        <v>0</v>
      </c>
    </row>
    <row r="3239" spans="1:10" x14ac:dyDescent="0.35">
      <c r="A3239">
        <v>2909305</v>
      </c>
      <c r="B3239">
        <v>0</v>
      </c>
      <c r="C3239">
        <v>35</v>
      </c>
      <c r="D3239">
        <v>5</v>
      </c>
      <c r="E3239">
        <v>1</v>
      </c>
      <c r="F3239">
        <v>0</v>
      </c>
      <c r="G3239">
        <v>0</v>
      </c>
      <c r="H3239">
        <v>1</v>
      </c>
      <c r="I3239">
        <v>0.61604307535496405</v>
      </c>
      <c r="J3239">
        <v>1</v>
      </c>
    </row>
    <row r="3240" spans="1:10" x14ac:dyDescent="0.35">
      <c r="A3240">
        <v>2907664</v>
      </c>
      <c r="B3240">
        <v>0</v>
      </c>
      <c r="C3240">
        <v>79</v>
      </c>
      <c r="D3240">
        <v>5</v>
      </c>
      <c r="E3240">
        <v>1</v>
      </c>
      <c r="F3240">
        <v>1</v>
      </c>
      <c r="G3240">
        <v>0</v>
      </c>
      <c r="H3240">
        <v>0</v>
      </c>
      <c r="I3240">
        <v>0.81354911014733</v>
      </c>
      <c r="J3240">
        <v>1</v>
      </c>
    </row>
    <row r="3241" spans="1:10" x14ac:dyDescent="0.35">
      <c r="A3241">
        <v>2910295</v>
      </c>
      <c r="B3241">
        <v>1</v>
      </c>
      <c r="C3241">
        <v>88</v>
      </c>
      <c r="D3241">
        <v>5</v>
      </c>
      <c r="E3241">
        <v>1</v>
      </c>
      <c r="F3241">
        <v>0</v>
      </c>
      <c r="G3241">
        <v>1</v>
      </c>
      <c r="H3241">
        <v>0</v>
      </c>
      <c r="I3241">
        <v>0.80251378681153496</v>
      </c>
      <c r="J3241">
        <v>1</v>
      </c>
    </row>
    <row r="3242" spans="1:10" x14ac:dyDescent="0.35">
      <c r="A3242">
        <v>2907699</v>
      </c>
      <c r="B3242">
        <v>0</v>
      </c>
      <c r="C3242">
        <v>44</v>
      </c>
      <c r="D3242">
        <v>3</v>
      </c>
      <c r="E3242">
        <v>1</v>
      </c>
      <c r="F3242">
        <v>0</v>
      </c>
      <c r="G3242">
        <v>1</v>
      </c>
      <c r="H3242">
        <v>0</v>
      </c>
      <c r="I3242">
        <v>0.73213446159745799</v>
      </c>
      <c r="J3242">
        <v>1</v>
      </c>
    </row>
    <row r="3243" spans="1:10" x14ac:dyDescent="0.35">
      <c r="A3243">
        <v>2903553</v>
      </c>
      <c r="B3243">
        <v>1</v>
      </c>
      <c r="C3243">
        <v>82</v>
      </c>
      <c r="D3243">
        <v>5</v>
      </c>
      <c r="E3243">
        <v>1</v>
      </c>
      <c r="F3243">
        <v>0</v>
      </c>
      <c r="G3243">
        <v>0</v>
      </c>
      <c r="H3243">
        <v>0</v>
      </c>
      <c r="I3243">
        <v>0.767582826929054</v>
      </c>
      <c r="J3243">
        <v>1</v>
      </c>
    </row>
    <row r="3244" spans="1:10" x14ac:dyDescent="0.35">
      <c r="A3244">
        <v>2900378</v>
      </c>
      <c r="B3244">
        <v>0</v>
      </c>
      <c r="C3244">
        <v>37</v>
      </c>
      <c r="D3244">
        <v>5</v>
      </c>
      <c r="E3244">
        <v>2</v>
      </c>
      <c r="F3244">
        <v>0</v>
      </c>
      <c r="G3244">
        <v>0</v>
      </c>
      <c r="H3244">
        <v>0</v>
      </c>
      <c r="I3244">
        <v>0.78365036292730506</v>
      </c>
      <c r="J3244">
        <v>1</v>
      </c>
    </row>
    <row r="3245" spans="1:10" x14ac:dyDescent="0.35">
      <c r="A3245">
        <v>2908670</v>
      </c>
      <c r="B3245">
        <v>0</v>
      </c>
      <c r="C3245">
        <v>55</v>
      </c>
      <c r="D3245">
        <v>1</v>
      </c>
      <c r="E3245">
        <v>1</v>
      </c>
      <c r="F3245">
        <v>0</v>
      </c>
      <c r="G3245">
        <v>0</v>
      </c>
      <c r="H3245">
        <v>0</v>
      </c>
      <c r="I3245">
        <v>0.79084317493265799</v>
      </c>
      <c r="J3245">
        <v>1</v>
      </c>
    </row>
    <row r="3246" spans="1:10" x14ac:dyDescent="0.35">
      <c r="A3246">
        <v>2909877</v>
      </c>
      <c r="B3246">
        <v>1</v>
      </c>
      <c r="C3246">
        <v>55</v>
      </c>
      <c r="D3246">
        <v>1</v>
      </c>
      <c r="E3246">
        <v>1</v>
      </c>
      <c r="F3246">
        <v>0</v>
      </c>
      <c r="G3246">
        <v>1</v>
      </c>
      <c r="H3246">
        <v>0</v>
      </c>
      <c r="I3246">
        <v>0.80711987892074399</v>
      </c>
      <c r="J3246">
        <v>1</v>
      </c>
    </row>
    <row r="3247" spans="1:10" x14ac:dyDescent="0.35">
      <c r="A3247">
        <v>2902816</v>
      </c>
      <c r="B3247">
        <v>0</v>
      </c>
      <c r="C3247">
        <v>63</v>
      </c>
      <c r="D3247">
        <v>5</v>
      </c>
      <c r="E3247">
        <v>1</v>
      </c>
      <c r="F3247">
        <v>0</v>
      </c>
      <c r="G3247">
        <v>0</v>
      </c>
      <c r="H3247">
        <v>1</v>
      </c>
      <c r="I3247">
        <v>0.79810489018667696</v>
      </c>
      <c r="J3247">
        <v>1</v>
      </c>
    </row>
    <row r="3248" spans="1:10" x14ac:dyDescent="0.35">
      <c r="A3248">
        <v>2901409</v>
      </c>
      <c r="B3248">
        <v>1</v>
      </c>
      <c r="C3248">
        <v>46</v>
      </c>
      <c r="D3248">
        <v>5</v>
      </c>
      <c r="E3248">
        <v>1</v>
      </c>
      <c r="F3248">
        <v>0</v>
      </c>
      <c r="G3248">
        <v>1</v>
      </c>
      <c r="H3248">
        <v>0</v>
      </c>
      <c r="I3248">
        <v>0.95135344323238402</v>
      </c>
      <c r="J3248">
        <v>1</v>
      </c>
    </row>
    <row r="3249" spans="1:10" x14ac:dyDescent="0.35">
      <c r="A3249">
        <v>2905243</v>
      </c>
      <c r="B3249">
        <v>0</v>
      </c>
      <c r="C3249">
        <v>38</v>
      </c>
      <c r="D3249">
        <v>5</v>
      </c>
      <c r="E3249">
        <v>1</v>
      </c>
      <c r="F3249">
        <v>0</v>
      </c>
      <c r="G3249">
        <v>1</v>
      </c>
      <c r="H3249">
        <v>0</v>
      </c>
      <c r="I3249">
        <v>0.85085251188498101</v>
      </c>
      <c r="J3249">
        <v>1</v>
      </c>
    </row>
    <row r="3250" spans="1:10" x14ac:dyDescent="0.35">
      <c r="A3250">
        <v>2911070</v>
      </c>
      <c r="B3250">
        <v>0</v>
      </c>
      <c r="C3250">
        <v>56</v>
      </c>
      <c r="D3250">
        <v>4</v>
      </c>
      <c r="E3250">
        <v>1</v>
      </c>
      <c r="F3250">
        <v>0</v>
      </c>
      <c r="G3250">
        <v>0</v>
      </c>
      <c r="H3250">
        <v>0</v>
      </c>
      <c r="I3250">
        <v>0.76374081125433302</v>
      </c>
      <c r="J3250">
        <v>0</v>
      </c>
    </row>
    <row r="3251" spans="1:10" x14ac:dyDescent="0.35">
      <c r="A3251">
        <v>2911087</v>
      </c>
      <c r="B3251">
        <v>0</v>
      </c>
      <c r="C3251">
        <v>35</v>
      </c>
      <c r="D3251">
        <v>4</v>
      </c>
      <c r="E3251">
        <v>1</v>
      </c>
      <c r="F3251">
        <v>0</v>
      </c>
      <c r="G3251">
        <v>0</v>
      </c>
      <c r="H3251">
        <v>0</v>
      </c>
      <c r="I3251">
        <v>0.92746333097826905</v>
      </c>
      <c r="J3251">
        <v>0</v>
      </c>
    </row>
    <row r="3252" spans="1:10" x14ac:dyDescent="0.35">
      <c r="A3252">
        <v>2901915</v>
      </c>
      <c r="B3252">
        <v>1</v>
      </c>
      <c r="C3252">
        <v>35</v>
      </c>
      <c r="D3252">
        <v>4</v>
      </c>
      <c r="E3252">
        <v>1</v>
      </c>
      <c r="F3252">
        <v>0</v>
      </c>
      <c r="G3252">
        <v>0</v>
      </c>
      <c r="H3252">
        <v>0</v>
      </c>
      <c r="I3252">
        <v>1.1129983323232899</v>
      </c>
      <c r="J3252">
        <v>0</v>
      </c>
    </row>
    <row r="3253" spans="1:10" x14ac:dyDescent="0.35">
      <c r="A3253">
        <v>2901973</v>
      </c>
      <c r="B3253">
        <v>0</v>
      </c>
      <c r="C3253">
        <v>65</v>
      </c>
      <c r="D3253">
        <v>5</v>
      </c>
      <c r="E3253">
        <v>2</v>
      </c>
      <c r="F3253">
        <v>0</v>
      </c>
      <c r="G3253">
        <v>0</v>
      </c>
      <c r="H3253">
        <v>0</v>
      </c>
      <c r="I3253">
        <v>0.91473606680339903</v>
      </c>
      <c r="J3253">
        <v>0</v>
      </c>
    </row>
    <row r="3254" spans="1:10" x14ac:dyDescent="0.35">
      <c r="A3254">
        <v>2909701</v>
      </c>
      <c r="B3254">
        <v>0</v>
      </c>
      <c r="C3254">
        <v>50</v>
      </c>
      <c r="D3254">
        <v>5</v>
      </c>
      <c r="E3254">
        <v>1</v>
      </c>
      <c r="F3254">
        <v>0</v>
      </c>
      <c r="G3254">
        <v>1</v>
      </c>
      <c r="H3254">
        <v>0</v>
      </c>
      <c r="I3254">
        <v>0.75627957409616597</v>
      </c>
      <c r="J3254">
        <v>0</v>
      </c>
    </row>
    <row r="3255" spans="1:10" x14ac:dyDescent="0.35">
      <c r="A3255">
        <v>2901852</v>
      </c>
      <c r="B3255">
        <v>0</v>
      </c>
      <c r="C3255">
        <v>54</v>
      </c>
      <c r="D3255">
        <v>5</v>
      </c>
      <c r="E3255">
        <v>3</v>
      </c>
      <c r="F3255">
        <v>1</v>
      </c>
      <c r="G3255">
        <v>0</v>
      </c>
      <c r="H3255">
        <v>0</v>
      </c>
      <c r="I3255">
        <v>0.75627957409616597</v>
      </c>
      <c r="J3255">
        <v>0</v>
      </c>
    </row>
    <row r="3256" spans="1:10" x14ac:dyDescent="0.35">
      <c r="A3256">
        <v>2901758</v>
      </c>
      <c r="B3256">
        <v>1</v>
      </c>
      <c r="C3256">
        <v>41</v>
      </c>
      <c r="D3256">
        <v>4</v>
      </c>
      <c r="E3256">
        <v>1</v>
      </c>
      <c r="F3256">
        <v>0</v>
      </c>
      <c r="G3256">
        <v>0</v>
      </c>
      <c r="H3256">
        <v>0</v>
      </c>
      <c r="I3256">
        <v>1.88897981064909</v>
      </c>
      <c r="J3256">
        <v>0</v>
      </c>
    </row>
    <row r="3257" spans="1:10" x14ac:dyDescent="0.35">
      <c r="A3257">
        <v>2904489</v>
      </c>
      <c r="B3257">
        <v>0</v>
      </c>
      <c r="C3257">
        <v>42</v>
      </c>
      <c r="D3257">
        <v>4</v>
      </c>
      <c r="E3257">
        <v>1</v>
      </c>
      <c r="F3257">
        <v>0</v>
      </c>
      <c r="G3257">
        <v>1</v>
      </c>
      <c r="H3257">
        <v>0</v>
      </c>
      <c r="I3257">
        <v>1.1887348041003301</v>
      </c>
      <c r="J3257">
        <v>0</v>
      </c>
    </row>
    <row r="3258" spans="1:10" x14ac:dyDescent="0.35">
      <c r="A3258">
        <v>2909983</v>
      </c>
      <c r="B3258">
        <v>0</v>
      </c>
      <c r="C3258">
        <v>38</v>
      </c>
      <c r="D3258">
        <v>2</v>
      </c>
      <c r="E3258">
        <v>1</v>
      </c>
      <c r="F3258">
        <v>0</v>
      </c>
      <c r="G3258">
        <v>1</v>
      </c>
      <c r="H3258">
        <v>0</v>
      </c>
      <c r="I3258">
        <v>1.01483773162493</v>
      </c>
      <c r="J3258">
        <v>0</v>
      </c>
    </row>
    <row r="3259" spans="1:10" x14ac:dyDescent="0.35">
      <c r="A3259">
        <v>2904115</v>
      </c>
      <c r="B3259">
        <v>1</v>
      </c>
      <c r="C3259">
        <v>35</v>
      </c>
      <c r="D3259">
        <v>2</v>
      </c>
      <c r="E3259">
        <v>1</v>
      </c>
      <c r="F3259">
        <v>0</v>
      </c>
      <c r="G3259">
        <v>1</v>
      </c>
      <c r="H3259">
        <v>0</v>
      </c>
      <c r="I3259">
        <v>1.2178516014060701</v>
      </c>
      <c r="J3259">
        <v>0</v>
      </c>
    </row>
    <row r="3260" spans="1:10" x14ac:dyDescent="0.35">
      <c r="A3260">
        <v>2900392</v>
      </c>
      <c r="B3260">
        <v>0</v>
      </c>
      <c r="C3260">
        <v>57</v>
      </c>
      <c r="D3260">
        <v>2</v>
      </c>
      <c r="E3260">
        <v>1</v>
      </c>
      <c r="F3260">
        <v>0</v>
      </c>
      <c r="G3260">
        <v>0</v>
      </c>
      <c r="H3260">
        <v>1</v>
      </c>
      <c r="I3260">
        <v>0.76374081125433302</v>
      </c>
      <c r="J3260">
        <v>0</v>
      </c>
    </row>
    <row r="3261" spans="1:10" x14ac:dyDescent="0.35">
      <c r="A3261">
        <v>2903950</v>
      </c>
      <c r="B3261">
        <v>0</v>
      </c>
      <c r="C3261">
        <v>41</v>
      </c>
      <c r="D3261">
        <v>2</v>
      </c>
      <c r="E3261">
        <v>1</v>
      </c>
      <c r="F3261">
        <v>0</v>
      </c>
      <c r="G3261">
        <v>0</v>
      </c>
      <c r="H3261">
        <v>0</v>
      </c>
      <c r="I3261">
        <v>0.84363917081411</v>
      </c>
      <c r="J3261">
        <v>0</v>
      </c>
    </row>
    <row r="3262" spans="1:10" x14ac:dyDescent="0.35">
      <c r="A3262">
        <v>2902705</v>
      </c>
      <c r="B3262">
        <v>1</v>
      </c>
      <c r="C3262">
        <v>38</v>
      </c>
      <c r="D3262">
        <v>2</v>
      </c>
      <c r="E3262">
        <v>1</v>
      </c>
      <c r="F3262">
        <v>0</v>
      </c>
      <c r="G3262">
        <v>0</v>
      </c>
      <c r="H3262">
        <v>0</v>
      </c>
      <c r="I3262">
        <v>1.0124055138743899</v>
      </c>
      <c r="J3262">
        <v>0</v>
      </c>
    </row>
    <row r="3263" spans="1:10" x14ac:dyDescent="0.35">
      <c r="A3263">
        <v>2906103</v>
      </c>
      <c r="B3263">
        <v>0</v>
      </c>
      <c r="C3263">
        <v>79</v>
      </c>
      <c r="D3263">
        <v>2</v>
      </c>
      <c r="E3263">
        <v>1</v>
      </c>
      <c r="F3263">
        <v>0</v>
      </c>
      <c r="G3263">
        <v>0</v>
      </c>
      <c r="H3263">
        <v>0</v>
      </c>
      <c r="I3263">
        <v>0.92298979474917497</v>
      </c>
      <c r="J3263">
        <v>0</v>
      </c>
    </row>
    <row r="3264" spans="1:10" x14ac:dyDescent="0.35">
      <c r="A3264">
        <v>2909710</v>
      </c>
      <c r="B3264">
        <v>1</v>
      </c>
      <c r="C3264">
        <v>83</v>
      </c>
      <c r="D3264">
        <v>2</v>
      </c>
      <c r="E3264">
        <v>1</v>
      </c>
      <c r="F3264">
        <v>0</v>
      </c>
      <c r="G3264">
        <v>0</v>
      </c>
      <c r="H3264">
        <v>0</v>
      </c>
      <c r="I3264">
        <v>0.88202034786504802</v>
      </c>
      <c r="J3264">
        <v>0</v>
      </c>
    </row>
    <row r="3265" spans="1:10" x14ac:dyDescent="0.35">
      <c r="A3265">
        <v>2904526</v>
      </c>
      <c r="B3265">
        <v>0</v>
      </c>
      <c r="C3265">
        <v>52</v>
      </c>
      <c r="D3265">
        <v>2</v>
      </c>
      <c r="E3265">
        <v>1</v>
      </c>
      <c r="F3265">
        <v>0</v>
      </c>
      <c r="G3265">
        <v>0</v>
      </c>
      <c r="H3265">
        <v>0</v>
      </c>
      <c r="I3265">
        <v>0.86814016076976497</v>
      </c>
      <c r="J3265">
        <v>0</v>
      </c>
    </row>
    <row r="3266" spans="1:10" x14ac:dyDescent="0.35">
      <c r="A3266">
        <v>2901277</v>
      </c>
      <c r="B3266">
        <v>1</v>
      </c>
      <c r="C3266">
        <v>50</v>
      </c>
      <c r="D3266">
        <v>2</v>
      </c>
      <c r="E3266">
        <v>1</v>
      </c>
      <c r="F3266">
        <v>0</v>
      </c>
      <c r="G3266">
        <v>1</v>
      </c>
      <c r="H3266">
        <v>0</v>
      </c>
      <c r="I3266">
        <v>1.01200162063966</v>
      </c>
      <c r="J3266">
        <v>0</v>
      </c>
    </row>
    <row r="3267" spans="1:10" x14ac:dyDescent="0.35">
      <c r="A3267">
        <v>2909712</v>
      </c>
      <c r="B3267">
        <v>0</v>
      </c>
      <c r="C3267">
        <v>43</v>
      </c>
      <c r="D3267">
        <v>2</v>
      </c>
      <c r="E3267">
        <v>1</v>
      </c>
      <c r="F3267">
        <v>0</v>
      </c>
      <c r="G3267">
        <v>1</v>
      </c>
      <c r="H3267">
        <v>0</v>
      </c>
      <c r="I3267">
        <v>0.89204248854087898</v>
      </c>
      <c r="J3267">
        <v>0</v>
      </c>
    </row>
    <row r="3268" spans="1:10" x14ac:dyDescent="0.35">
      <c r="A3268">
        <v>2910126</v>
      </c>
      <c r="B3268">
        <v>0</v>
      </c>
      <c r="C3268">
        <v>69</v>
      </c>
      <c r="D3268">
        <v>2</v>
      </c>
      <c r="E3268">
        <v>1</v>
      </c>
      <c r="F3268">
        <v>0</v>
      </c>
      <c r="G3268">
        <v>0</v>
      </c>
      <c r="H3268">
        <v>0</v>
      </c>
      <c r="I3268">
        <v>0.89449005939486304</v>
      </c>
      <c r="J3268">
        <v>0</v>
      </c>
    </row>
    <row r="3269" spans="1:10" x14ac:dyDescent="0.35">
      <c r="A3269">
        <v>2905136</v>
      </c>
      <c r="B3269">
        <v>0</v>
      </c>
      <c r="C3269">
        <v>70</v>
      </c>
      <c r="D3269">
        <v>1</v>
      </c>
      <c r="E3269">
        <v>1</v>
      </c>
      <c r="F3269">
        <v>0</v>
      </c>
      <c r="G3269">
        <v>0</v>
      </c>
      <c r="H3269">
        <v>0</v>
      </c>
      <c r="I3269">
        <v>0.78466398303048102</v>
      </c>
      <c r="J3269">
        <v>0</v>
      </c>
    </row>
    <row r="3270" spans="1:10" x14ac:dyDescent="0.35">
      <c r="A3270">
        <v>2902311</v>
      </c>
      <c r="B3270">
        <v>1</v>
      </c>
      <c r="C3270">
        <v>85</v>
      </c>
      <c r="D3270">
        <v>2</v>
      </c>
      <c r="E3270">
        <v>1</v>
      </c>
      <c r="F3270">
        <v>0</v>
      </c>
      <c r="G3270">
        <v>0</v>
      </c>
      <c r="H3270">
        <v>0</v>
      </c>
      <c r="I3270">
        <v>0.86423882212080405</v>
      </c>
      <c r="J3270">
        <v>0</v>
      </c>
    </row>
    <row r="3271" spans="1:10" x14ac:dyDescent="0.35">
      <c r="A3271">
        <v>2910271</v>
      </c>
      <c r="B3271">
        <v>0</v>
      </c>
      <c r="C3271">
        <v>82</v>
      </c>
      <c r="D3271">
        <v>2</v>
      </c>
      <c r="E3271">
        <v>1</v>
      </c>
      <c r="F3271">
        <v>0</v>
      </c>
      <c r="G3271">
        <v>0</v>
      </c>
      <c r="H3271">
        <v>0</v>
      </c>
      <c r="I3271">
        <v>0.89717236606666895</v>
      </c>
      <c r="J3271">
        <v>0</v>
      </c>
    </row>
    <row r="3272" spans="1:10" x14ac:dyDescent="0.35">
      <c r="A3272">
        <v>2908289</v>
      </c>
      <c r="B3272">
        <v>0</v>
      </c>
      <c r="C3272">
        <v>42</v>
      </c>
      <c r="D3272">
        <v>1</v>
      </c>
      <c r="E3272">
        <v>1</v>
      </c>
      <c r="F3272">
        <v>0</v>
      </c>
      <c r="G3272">
        <v>0</v>
      </c>
      <c r="H3272">
        <v>0</v>
      </c>
      <c r="I3272">
        <v>0.81123897782101395</v>
      </c>
      <c r="J3272">
        <v>0</v>
      </c>
    </row>
    <row r="3273" spans="1:10" x14ac:dyDescent="0.35">
      <c r="A3273">
        <v>2904323</v>
      </c>
      <c r="B3273">
        <v>1</v>
      </c>
      <c r="C3273">
        <v>46</v>
      </c>
      <c r="D3273">
        <v>1</v>
      </c>
      <c r="E3273">
        <v>1</v>
      </c>
      <c r="F3273">
        <v>0</v>
      </c>
      <c r="G3273">
        <v>1</v>
      </c>
      <c r="H3273">
        <v>0</v>
      </c>
      <c r="I3273">
        <v>0.86809374120516203</v>
      </c>
      <c r="J3273">
        <v>0</v>
      </c>
    </row>
    <row r="3274" spans="1:10" x14ac:dyDescent="0.35">
      <c r="A3274">
        <v>2905293</v>
      </c>
      <c r="B3274">
        <v>1</v>
      </c>
      <c r="C3274">
        <v>91</v>
      </c>
      <c r="D3274">
        <v>1</v>
      </c>
      <c r="E3274">
        <v>1</v>
      </c>
      <c r="F3274">
        <v>0</v>
      </c>
      <c r="G3274">
        <v>1</v>
      </c>
      <c r="H3274">
        <v>0</v>
      </c>
      <c r="I3274">
        <v>0.77222995807477002</v>
      </c>
      <c r="J3274">
        <v>0</v>
      </c>
    </row>
    <row r="3275" spans="1:10" x14ac:dyDescent="0.35">
      <c r="A3275">
        <v>2908636</v>
      </c>
      <c r="B3275">
        <v>1</v>
      </c>
      <c r="C3275">
        <v>68</v>
      </c>
      <c r="D3275">
        <v>1</v>
      </c>
      <c r="E3275">
        <v>1</v>
      </c>
      <c r="F3275">
        <v>0</v>
      </c>
      <c r="G3275">
        <v>1</v>
      </c>
      <c r="H3275">
        <v>0</v>
      </c>
      <c r="I3275">
        <v>0.82468248478809603</v>
      </c>
      <c r="J3275">
        <v>0</v>
      </c>
    </row>
    <row r="3276" spans="1:10" x14ac:dyDescent="0.35">
      <c r="A3276">
        <v>2907558</v>
      </c>
      <c r="B3276">
        <v>0</v>
      </c>
      <c r="C3276">
        <v>59</v>
      </c>
      <c r="D3276">
        <v>1</v>
      </c>
      <c r="E3276">
        <v>1</v>
      </c>
      <c r="F3276">
        <v>0</v>
      </c>
      <c r="G3276">
        <v>0</v>
      </c>
      <c r="H3276">
        <v>0</v>
      </c>
      <c r="I3276">
        <v>0.84891340735319698</v>
      </c>
      <c r="J3276">
        <v>0</v>
      </c>
    </row>
    <row r="3277" spans="1:10" x14ac:dyDescent="0.35">
      <c r="A3277">
        <v>2901614</v>
      </c>
      <c r="B3277">
        <v>1</v>
      </c>
      <c r="C3277">
        <v>59</v>
      </c>
      <c r="D3277">
        <v>1</v>
      </c>
      <c r="E3277">
        <v>1</v>
      </c>
      <c r="F3277">
        <v>0</v>
      </c>
      <c r="G3277">
        <v>0</v>
      </c>
      <c r="H3277">
        <v>0</v>
      </c>
      <c r="I3277">
        <v>0.87695750179611598</v>
      </c>
      <c r="J3277">
        <v>0</v>
      </c>
    </row>
    <row r="3278" spans="1:10" x14ac:dyDescent="0.35">
      <c r="A3278">
        <v>2903332</v>
      </c>
      <c r="B3278">
        <v>1</v>
      </c>
      <c r="C3278">
        <v>67</v>
      </c>
      <c r="D3278">
        <v>1</v>
      </c>
      <c r="E3278">
        <v>1</v>
      </c>
      <c r="F3278">
        <v>0</v>
      </c>
      <c r="G3278">
        <v>0</v>
      </c>
      <c r="H3278">
        <v>0</v>
      </c>
      <c r="I3278">
        <v>0.83911214113157795</v>
      </c>
      <c r="J3278">
        <v>0</v>
      </c>
    </row>
    <row r="3279" spans="1:10" x14ac:dyDescent="0.35">
      <c r="A3279">
        <v>2904100</v>
      </c>
      <c r="B3279">
        <v>0</v>
      </c>
      <c r="C3279">
        <v>69</v>
      </c>
      <c r="D3279">
        <v>1</v>
      </c>
      <c r="E3279">
        <v>1</v>
      </c>
      <c r="F3279">
        <v>0</v>
      </c>
      <c r="G3279">
        <v>1</v>
      </c>
      <c r="H3279">
        <v>0</v>
      </c>
      <c r="I3279">
        <v>0.83384416586703602</v>
      </c>
      <c r="J3279">
        <v>0</v>
      </c>
    </row>
    <row r="3280" spans="1:10" x14ac:dyDescent="0.35">
      <c r="A3280">
        <v>2911539</v>
      </c>
      <c r="B3280">
        <v>0</v>
      </c>
      <c r="C3280">
        <v>75</v>
      </c>
      <c r="D3280">
        <v>1</v>
      </c>
      <c r="E3280">
        <v>1</v>
      </c>
      <c r="F3280">
        <v>0</v>
      </c>
      <c r="G3280">
        <v>0</v>
      </c>
      <c r="H3280">
        <v>0</v>
      </c>
      <c r="I3280">
        <v>0.87656868707699098</v>
      </c>
      <c r="J3280">
        <v>0</v>
      </c>
    </row>
    <row r="3281" spans="1:10" x14ac:dyDescent="0.35">
      <c r="A3281">
        <v>2902154</v>
      </c>
      <c r="B3281">
        <v>1</v>
      </c>
      <c r="C3281">
        <v>66</v>
      </c>
      <c r="D3281">
        <v>1</v>
      </c>
      <c r="E3281">
        <v>1</v>
      </c>
      <c r="F3281">
        <v>1</v>
      </c>
      <c r="G3281">
        <v>0</v>
      </c>
      <c r="H3281">
        <v>0</v>
      </c>
      <c r="I3281">
        <v>0.82228932703594004</v>
      </c>
      <c r="J3281">
        <v>0</v>
      </c>
    </row>
    <row r="3282" spans="1:10" x14ac:dyDescent="0.35">
      <c r="A3282">
        <v>2909638</v>
      </c>
      <c r="B3282">
        <v>0</v>
      </c>
      <c r="C3282">
        <v>61</v>
      </c>
      <c r="D3282">
        <v>1</v>
      </c>
      <c r="E3282">
        <v>1</v>
      </c>
      <c r="F3282">
        <v>0</v>
      </c>
      <c r="G3282">
        <v>1</v>
      </c>
      <c r="H3282">
        <v>0</v>
      </c>
      <c r="I3282">
        <v>0.826990705341208</v>
      </c>
      <c r="J3282">
        <v>0</v>
      </c>
    </row>
    <row r="3283" spans="1:10" x14ac:dyDescent="0.35">
      <c r="A3283">
        <v>2900057</v>
      </c>
      <c r="B3283">
        <v>1</v>
      </c>
      <c r="C3283">
        <v>63</v>
      </c>
      <c r="D3283">
        <v>1</v>
      </c>
      <c r="E3283">
        <v>1</v>
      </c>
      <c r="F3283">
        <v>0</v>
      </c>
      <c r="G3283">
        <v>0</v>
      </c>
      <c r="H3283">
        <v>0</v>
      </c>
      <c r="I3283">
        <v>0.86816783574832201</v>
      </c>
      <c r="J3283">
        <v>0</v>
      </c>
    </row>
    <row r="3284" spans="1:10" x14ac:dyDescent="0.35">
      <c r="A3284">
        <v>2902445</v>
      </c>
      <c r="B3284">
        <v>1</v>
      </c>
      <c r="C3284">
        <v>82</v>
      </c>
      <c r="D3284">
        <v>1</v>
      </c>
      <c r="E3284">
        <v>1</v>
      </c>
      <c r="F3284">
        <v>0</v>
      </c>
      <c r="G3284">
        <v>1</v>
      </c>
      <c r="H3284">
        <v>0</v>
      </c>
      <c r="I3284">
        <v>0.77890301179570398</v>
      </c>
      <c r="J3284">
        <v>0</v>
      </c>
    </row>
    <row r="3285" spans="1:10" x14ac:dyDescent="0.35">
      <c r="A3285">
        <v>2901656</v>
      </c>
      <c r="B3285">
        <v>0</v>
      </c>
      <c r="C3285">
        <v>74</v>
      </c>
      <c r="D3285">
        <v>1</v>
      </c>
      <c r="E3285">
        <v>1</v>
      </c>
      <c r="F3285">
        <v>0</v>
      </c>
      <c r="G3285">
        <v>0</v>
      </c>
      <c r="H3285">
        <v>0</v>
      </c>
      <c r="I3285">
        <v>0.78080889075110704</v>
      </c>
      <c r="J3285">
        <v>0</v>
      </c>
    </row>
    <row r="3286" spans="1:10" x14ac:dyDescent="0.35">
      <c r="A3286">
        <v>2909788</v>
      </c>
      <c r="B3286">
        <v>0</v>
      </c>
      <c r="C3286">
        <v>63</v>
      </c>
      <c r="D3286">
        <v>1</v>
      </c>
      <c r="E3286">
        <v>1</v>
      </c>
      <c r="F3286">
        <v>0</v>
      </c>
      <c r="G3286">
        <v>0</v>
      </c>
      <c r="H3286">
        <v>0</v>
      </c>
      <c r="I3286">
        <v>1.1577965796893701</v>
      </c>
      <c r="J3286">
        <v>0</v>
      </c>
    </row>
    <row r="3287" spans="1:10" x14ac:dyDescent="0.35">
      <c r="A3287">
        <v>2903252</v>
      </c>
      <c r="B3287">
        <v>1</v>
      </c>
      <c r="C3287">
        <v>55</v>
      </c>
      <c r="D3287">
        <v>1</v>
      </c>
      <c r="E3287">
        <v>1</v>
      </c>
      <c r="F3287">
        <v>0</v>
      </c>
      <c r="G3287">
        <v>1</v>
      </c>
      <c r="H3287">
        <v>0</v>
      </c>
      <c r="I3287">
        <v>1.26636426730777</v>
      </c>
      <c r="J3287">
        <v>0</v>
      </c>
    </row>
    <row r="3288" spans="1:10" x14ac:dyDescent="0.35">
      <c r="A3288">
        <v>2902696</v>
      </c>
      <c r="B3288">
        <v>0</v>
      </c>
      <c r="C3288">
        <v>84</v>
      </c>
      <c r="D3288">
        <v>2</v>
      </c>
      <c r="E3288">
        <v>1</v>
      </c>
      <c r="F3288">
        <v>0</v>
      </c>
      <c r="G3288">
        <v>1</v>
      </c>
      <c r="H3288">
        <v>0</v>
      </c>
      <c r="I3288">
        <v>0.87656868707699098</v>
      </c>
      <c r="J3288">
        <v>0</v>
      </c>
    </row>
    <row r="3289" spans="1:10" x14ac:dyDescent="0.35">
      <c r="A3289">
        <v>2903323</v>
      </c>
      <c r="B3289">
        <v>0</v>
      </c>
      <c r="C3289">
        <v>41</v>
      </c>
      <c r="D3289">
        <v>5</v>
      </c>
      <c r="E3289">
        <v>3</v>
      </c>
      <c r="F3289">
        <v>0</v>
      </c>
      <c r="G3289">
        <v>0</v>
      </c>
      <c r="H3289">
        <v>0</v>
      </c>
      <c r="I3289">
        <v>0.99553874920941698</v>
      </c>
      <c r="J3289">
        <v>0</v>
      </c>
    </row>
    <row r="3290" spans="1:10" x14ac:dyDescent="0.35">
      <c r="A3290">
        <v>2909768</v>
      </c>
      <c r="B3290">
        <v>1</v>
      </c>
      <c r="C3290">
        <v>36</v>
      </c>
      <c r="D3290">
        <v>5</v>
      </c>
      <c r="E3290">
        <v>3</v>
      </c>
      <c r="F3290">
        <v>0</v>
      </c>
      <c r="G3290">
        <v>0</v>
      </c>
      <c r="H3290">
        <v>0</v>
      </c>
      <c r="I3290">
        <v>1.0984165914009201</v>
      </c>
      <c r="J3290">
        <v>0</v>
      </c>
    </row>
    <row r="3291" spans="1:10" x14ac:dyDescent="0.35">
      <c r="A3291">
        <v>2901560</v>
      </c>
      <c r="B3291">
        <v>1</v>
      </c>
      <c r="C3291">
        <v>66</v>
      </c>
      <c r="D3291">
        <v>5</v>
      </c>
      <c r="E3291">
        <v>3</v>
      </c>
      <c r="F3291">
        <v>0</v>
      </c>
      <c r="G3291">
        <v>0</v>
      </c>
      <c r="H3291">
        <v>1</v>
      </c>
      <c r="I3291">
        <v>0.85352656749534095</v>
      </c>
      <c r="J3291">
        <v>0</v>
      </c>
    </row>
    <row r="3292" spans="1:10" x14ac:dyDescent="0.35">
      <c r="A3292">
        <v>2910115</v>
      </c>
      <c r="B3292">
        <v>0</v>
      </c>
      <c r="C3292">
        <v>71</v>
      </c>
      <c r="D3292">
        <v>5</v>
      </c>
      <c r="E3292">
        <v>3</v>
      </c>
      <c r="F3292">
        <v>0</v>
      </c>
      <c r="G3292">
        <v>0</v>
      </c>
      <c r="H3292">
        <v>1</v>
      </c>
      <c r="I3292">
        <v>0.84651737652905401</v>
      </c>
      <c r="J3292">
        <v>0</v>
      </c>
    </row>
    <row r="3293" spans="1:10" x14ac:dyDescent="0.35">
      <c r="A3293">
        <v>2901114</v>
      </c>
      <c r="B3293">
        <v>0</v>
      </c>
      <c r="C3293">
        <v>40</v>
      </c>
      <c r="D3293">
        <v>4</v>
      </c>
      <c r="E3293">
        <v>3</v>
      </c>
      <c r="F3293">
        <v>0</v>
      </c>
      <c r="G3293">
        <v>0</v>
      </c>
      <c r="H3293">
        <v>0</v>
      </c>
      <c r="I3293">
        <v>1.0369051748226801</v>
      </c>
      <c r="J3293">
        <v>0</v>
      </c>
    </row>
    <row r="3294" spans="1:10" x14ac:dyDescent="0.35">
      <c r="A3294">
        <v>2905046</v>
      </c>
      <c r="B3294">
        <v>1</v>
      </c>
      <c r="C3294">
        <v>49</v>
      </c>
      <c r="D3294">
        <v>4</v>
      </c>
      <c r="E3294">
        <v>3</v>
      </c>
      <c r="F3294">
        <v>0</v>
      </c>
      <c r="G3294">
        <v>0</v>
      </c>
      <c r="H3294">
        <v>0</v>
      </c>
      <c r="I3294">
        <v>1.14802175205747</v>
      </c>
      <c r="J3294">
        <v>0</v>
      </c>
    </row>
    <row r="3295" spans="1:10" x14ac:dyDescent="0.35">
      <c r="A3295">
        <v>2909572</v>
      </c>
      <c r="B3295">
        <v>1</v>
      </c>
      <c r="C3295">
        <v>35</v>
      </c>
      <c r="D3295">
        <v>3</v>
      </c>
      <c r="E3295">
        <v>4</v>
      </c>
      <c r="F3295">
        <v>0</v>
      </c>
      <c r="G3295">
        <v>0</v>
      </c>
      <c r="H3295">
        <v>0</v>
      </c>
      <c r="I3295">
        <v>0.64439854023792598</v>
      </c>
      <c r="J3295">
        <v>0</v>
      </c>
    </row>
    <row r="3296" spans="1:10" x14ac:dyDescent="0.35">
      <c r="A3296">
        <v>2900469</v>
      </c>
      <c r="B3296">
        <v>0</v>
      </c>
      <c r="C3296">
        <v>36</v>
      </c>
      <c r="D3296">
        <v>3</v>
      </c>
      <c r="E3296">
        <v>5</v>
      </c>
      <c r="F3296">
        <v>0</v>
      </c>
      <c r="G3296">
        <v>0</v>
      </c>
      <c r="H3296">
        <v>0</v>
      </c>
      <c r="I3296">
        <v>0.57476263005999095</v>
      </c>
      <c r="J3296">
        <v>0</v>
      </c>
    </row>
    <row r="3297" spans="1:10" x14ac:dyDescent="0.35">
      <c r="A3297">
        <v>2909715</v>
      </c>
      <c r="B3297">
        <v>0</v>
      </c>
      <c r="C3297">
        <v>53</v>
      </c>
      <c r="D3297">
        <v>2</v>
      </c>
      <c r="E3297">
        <v>1</v>
      </c>
      <c r="F3297">
        <v>1</v>
      </c>
      <c r="G3297">
        <v>0</v>
      </c>
      <c r="H3297">
        <v>1</v>
      </c>
      <c r="I3297">
        <v>0.76527141539150001</v>
      </c>
      <c r="J3297">
        <v>0</v>
      </c>
    </row>
    <row r="3298" spans="1:10" x14ac:dyDescent="0.35">
      <c r="A3298">
        <v>2909360</v>
      </c>
      <c r="B3298">
        <v>1</v>
      </c>
      <c r="C3298">
        <v>74</v>
      </c>
      <c r="D3298">
        <v>2</v>
      </c>
      <c r="E3298">
        <v>1</v>
      </c>
      <c r="F3298">
        <v>0</v>
      </c>
      <c r="G3298">
        <v>0</v>
      </c>
      <c r="H3298">
        <v>0</v>
      </c>
      <c r="I3298">
        <v>0.82468248478809603</v>
      </c>
      <c r="J3298">
        <v>0</v>
      </c>
    </row>
    <row r="3299" spans="1:10" x14ac:dyDescent="0.35">
      <c r="A3299">
        <v>2903609</v>
      </c>
      <c r="B3299">
        <v>1</v>
      </c>
      <c r="C3299">
        <v>41</v>
      </c>
      <c r="D3299">
        <v>1</v>
      </c>
      <c r="E3299">
        <v>1</v>
      </c>
      <c r="F3299">
        <v>0</v>
      </c>
      <c r="G3299">
        <v>1</v>
      </c>
      <c r="H3299">
        <v>1</v>
      </c>
      <c r="I3299">
        <v>1.01945963655793</v>
      </c>
      <c r="J3299">
        <v>0</v>
      </c>
    </row>
    <row r="3300" spans="1:10" x14ac:dyDescent="0.35">
      <c r="A3300">
        <v>2910677</v>
      </c>
      <c r="B3300">
        <v>0</v>
      </c>
      <c r="C3300">
        <v>45</v>
      </c>
      <c r="D3300">
        <v>1</v>
      </c>
      <c r="E3300">
        <v>1</v>
      </c>
      <c r="F3300">
        <v>0</v>
      </c>
      <c r="G3300">
        <v>1</v>
      </c>
      <c r="H3300">
        <v>1</v>
      </c>
      <c r="I3300">
        <v>0.89695494781875695</v>
      </c>
      <c r="J3300">
        <v>0</v>
      </c>
    </row>
    <row r="3301" spans="1:10" x14ac:dyDescent="0.35">
      <c r="A3301">
        <v>2909082</v>
      </c>
      <c r="B3301">
        <v>1</v>
      </c>
      <c r="C3301">
        <v>67</v>
      </c>
      <c r="D3301">
        <v>1</v>
      </c>
      <c r="E3301">
        <v>1</v>
      </c>
      <c r="F3301">
        <v>0</v>
      </c>
      <c r="G3301">
        <v>0</v>
      </c>
      <c r="H3301">
        <v>0</v>
      </c>
      <c r="I3301">
        <v>0.84481639893139704</v>
      </c>
      <c r="J3301">
        <v>0</v>
      </c>
    </row>
    <row r="3302" spans="1:10" x14ac:dyDescent="0.35">
      <c r="A3302">
        <v>2909365</v>
      </c>
      <c r="B3302">
        <v>0</v>
      </c>
      <c r="C3302">
        <v>72</v>
      </c>
      <c r="D3302">
        <v>1</v>
      </c>
      <c r="E3302">
        <v>1</v>
      </c>
      <c r="F3302">
        <v>0</v>
      </c>
      <c r="G3302">
        <v>0</v>
      </c>
      <c r="H3302">
        <v>0</v>
      </c>
      <c r="I3302">
        <v>0.83885936792525295</v>
      </c>
      <c r="J3302">
        <v>0</v>
      </c>
    </row>
    <row r="3303" spans="1:10" x14ac:dyDescent="0.35">
      <c r="A3303">
        <v>2905502</v>
      </c>
      <c r="B3303">
        <v>0</v>
      </c>
      <c r="C3303">
        <v>37</v>
      </c>
      <c r="D3303">
        <v>1</v>
      </c>
      <c r="E3303">
        <v>1</v>
      </c>
      <c r="F3303">
        <v>0</v>
      </c>
      <c r="G3303">
        <v>1</v>
      </c>
      <c r="H3303">
        <v>0</v>
      </c>
      <c r="I3303">
        <v>1.13810684901409</v>
      </c>
      <c r="J3303">
        <v>0</v>
      </c>
    </row>
    <row r="3304" spans="1:10" x14ac:dyDescent="0.35">
      <c r="A3304">
        <v>2908206</v>
      </c>
      <c r="B3304">
        <v>1</v>
      </c>
      <c r="C3304">
        <v>34</v>
      </c>
      <c r="D3304">
        <v>1</v>
      </c>
      <c r="E3304">
        <v>1</v>
      </c>
      <c r="F3304">
        <v>0</v>
      </c>
      <c r="G3304">
        <v>0</v>
      </c>
      <c r="H3304">
        <v>0</v>
      </c>
      <c r="I3304">
        <v>1.3157385935231001</v>
      </c>
      <c r="J3304">
        <v>0</v>
      </c>
    </row>
    <row r="3305" spans="1:10" x14ac:dyDescent="0.35">
      <c r="A3305">
        <v>2905862</v>
      </c>
      <c r="B3305">
        <v>0</v>
      </c>
      <c r="C3305">
        <v>38</v>
      </c>
      <c r="D3305">
        <v>2</v>
      </c>
      <c r="E3305">
        <v>3</v>
      </c>
      <c r="F3305">
        <v>0</v>
      </c>
      <c r="G3305">
        <v>0</v>
      </c>
      <c r="H3305">
        <v>0</v>
      </c>
      <c r="I3305">
        <v>0.96026675955299301</v>
      </c>
      <c r="J3305">
        <v>0</v>
      </c>
    </row>
    <row r="3306" spans="1:10" x14ac:dyDescent="0.35">
      <c r="A3306">
        <v>2901967</v>
      </c>
      <c r="B3306">
        <v>1</v>
      </c>
      <c r="C3306">
        <v>35</v>
      </c>
      <c r="D3306">
        <v>2</v>
      </c>
      <c r="E3306">
        <v>3</v>
      </c>
      <c r="F3306">
        <v>0</v>
      </c>
      <c r="G3306">
        <v>1</v>
      </c>
      <c r="H3306">
        <v>0</v>
      </c>
      <c r="I3306">
        <v>1.05410007156331</v>
      </c>
      <c r="J3306">
        <v>0</v>
      </c>
    </row>
    <row r="3307" spans="1:10" x14ac:dyDescent="0.35">
      <c r="A3307">
        <v>2909484</v>
      </c>
      <c r="B3307">
        <v>0</v>
      </c>
      <c r="C3307">
        <v>54</v>
      </c>
      <c r="D3307">
        <v>2</v>
      </c>
      <c r="E3307">
        <v>1</v>
      </c>
      <c r="F3307">
        <v>0</v>
      </c>
      <c r="G3307">
        <v>0</v>
      </c>
      <c r="H3307">
        <v>1</v>
      </c>
      <c r="I3307">
        <v>1.0704892850049801</v>
      </c>
      <c r="J3307">
        <v>0</v>
      </c>
    </row>
    <row r="3308" spans="1:10" x14ac:dyDescent="0.35">
      <c r="A3308">
        <v>2900847</v>
      </c>
      <c r="B3308">
        <v>1</v>
      </c>
      <c r="C3308">
        <v>31</v>
      </c>
      <c r="D3308">
        <v>2</v>
      </c>
      <c r="E3308">
        <v>1</v>
      </c>
      <c r="F3308">
        <v>1</v>
      </c>
      <c r="G3308">
        <v>0</v>
      </c>
      <c r="H3308">
        <v>0</v>
      </c>
      <c r="I3308">
        <v>1.3597289963411801</v>
      </c>
      <c r="J3308">
        <v>0</v>
      </c>
    </row>
    <row r="3309" spans="1:10" x14ac:dyDescent="0.35">
      <c r="A3309">
        <v>2909348</v>
      </c>
      <c r="B3309">
        <v>0</v>
      </c>
      <c r="C3309">
        <v>56</v>
      </c>
      <c r="D3309">
        <v>2</v>
      </c>
      <c r="E3309">
        <v>1</v>
      </c>
      <c r="F3309">
        <v>1</v>
      </c>
      <c r="G3309">
        <v>0</v>
      </c>
      <c r="H3309">
        <v>0</v>
      </c>
      <c r="I3309">
        <v>0.77282148424887598</v>
      </c>
      <c r="J3309">
        <v>0</v>
      </c>
    </row>
    <row r="3310" spans="1:10" x14ac:dyDescent="0.35">
      <c r="A3310">
        <v>2907318</v>
      </c>
      <c r="B3310">
        <v>0</v>
      </c>
      <c r="C3310">
        <v>48</v>
      </c>
      <c r="D3310">
        <v>2</v>
      </c>
      <c r="E3310">
        <v>1</v>
      </c>
      <c r="F3310">
        <v>0</v>
      </c>
      <c r="G3310">
        <v>1</v>
      </c>
      <c r="H3310">
        <v>0</v>
      </c>
      <c r="I3310">
        <v>1.17427801901214</v>
      </c>
      <c r="J3310">
        <v>0</v>
      </c>
    </row>
    <row r="3311" spans="1:10" x14ac:dyDescent="0.35">
      <c r="A3311">
        <v>2907240</v>
      </c>
      <c r="B3311">
        <v>1</v>
      </c>
      <c r="C3311">
        <v>47</v>
      </c>
      <c r="D3311">
        <v>2</v>
      </c>
      <c r="E3311">
        <v>1</v>
      </c>
      <c r="F3311">
        <v>0</v>
      </c>
      <c r="G3311">
        <v>0</v>
      </c>
      <c r="H3311">
        <v>0</v>
      </c>
      <c r="I3311">
        <v>1.4748534539028999</v>
      </c>
      <c r="J3311">
        <v>0</v>
      </c>
    </row>
    <row r="3312" spans="1:10" x14ac:dyDescent="0.35">
      <c r="A3312">
        <v>2905145</v>
      </c>
      <c r="B3312">
        <v>1</v>
      </c>
      <c r="C3312">
        <v>74</v>
      </c>
      <c r="D3312">
        <v>3</v>
      </c>
      <c r="E3312">
        <v>1</v>
      </c>
      <c r="F3312">
        <v>0</v>
      </c>
      <c r="G3312">
        <v>0</v>
      </c>
      <c r="H3312">
        <v>0</v>
      </c>
      <c r="I3312">
        <v>0.82468248478809603</v>
      </c>
      <c r="J3312">
        <v>0</v>
      </c>
    </row>
    <row r="3313" spans="1:10" x14ac:dyDescent="0.35">
      <c r="A3313">
        <v>2910974</v>
      </c>
      <c r="B3313">
        <v>0</v>
      </c>
      <c r="C3313">
        <v>41</v>
      </c>
      <c r="D3313">
        <v>5</v>
      </c>
      <c r="E3313">
        <v>1</v>
      </c>
      <c r="F3313">
        <v>0</v>
      </c>
      <c r="G3313">
        <v>0</v>
      </c>
      <c r="H3313">
        <v>0</v>
      </c>
      <c r="I3313">
        <v>1.16921704521737</v>
      </c>
      <c r="J3313">
        <v>0</v>
      </c>
    </row>
    <row r="3314" spans="1:10" x14ac:dyDescent="0.35">
      <c r="A3314">
        <v>2904369</v>
      </c>
      <c r="B3314">
        <v>1</v>
      </c>
      <c r="C3314">
        <v>70</v>
      </c>
      <c r="D3314">
        <v>5</v>
      </c>
      <c r="E3314">
        <v>1</v>
      </c>
      <c r="F3314">
        <v>0</v>
      </c>
      <c r="G3314">
        <v>1</v>
      </c>
      <c r="H3314">
        <v>0</v>
      </c>
      <c r="I3314">
        <v>0.82468248478809603</v>
      </c>
      <c r="J3314">
        <v>0</v>
      </c>
    </row>
    <row r="3315" spans="1:10" x14ac:dyDescent="0.35">
      <c r="A3315">
        <v>2910144</v>
      </c>
      <c r="B3315">
        <v>0</v>
      </c>
      <c r="C3315">
        <v>63</v>
      </c>
      <c r="D3315">
        <v>5</v>
      </c>
      <c r="E3315">
        <v>1</v>
      </c>
      <c r="F3315">
        <v>0</v>
      </c>
      <c r="G3315">
        <v>1</v>
      </c>
      <c r="H3315">
        <v>1</v>
      </c>
      <c r="I3315">
        <v>0.87615178891288903</v>
      </c>
      <c r="J3315">
        <v>0</v>
      </c>
    </row>
    <row r="3316" spans="1:10" x14ac:dyDescent="0.35">
      <c r="A3316">
        <v>2908013</v>
      </c>
      <c r="B3316">
        <v>0</v>
      </c>
      <c r="C3316">
        <v>39</v>
      </c>
      <c r="D3316">
        <v>5</v>
      </c>
      <c r="E3316">
        <v>1</v>
      </c>
      <c r="F3316">
        <v>1</v>
      </c>
      <c r="G3316">
        <v>0</v>
      </c>
      <c r="H3316">
        <v>0</v>
      </c>
      <c r="I3316">
        <v>0.65593484814930103</v>
      </c>
      <c r="J3316">
        <v>0</v>
      </c>
    </row>
    <row r="3317" spans="1:10" x14ac:dyDescent="0.35">
      <c r="A3317">
        <v>2906188</v>
      </c>
      <c r="B3317">
        <v>0</v>
      </c>
      <c r="C3317">
        <v>54</v>
      </c>
      <c r="D3317">
        <v>4</v>
      </c>
      <c r="E3317">
        <v>3</v>
      </c>
      <c r="F3317">
        <v>0</v>
      </c>
      <c r="G3317">
        <v>0</v>
      </c>
      <c r="H3317">
        <v>0</v>
      </c>
      <c r="I3317">
        <v>1.2797152719293801</v>
      </c>
      <c r="J3317">
        <v>0</v>
      </c>
    </row>
    <row r="3318" spans="1:10" x14ac:dyDescent="0.35">
      <c r="A3318">
        <v>2901365</v>
      </c>
      <c r="B3318">
        <v>0</v>
      </c>
      <c r="C3318">
        <v>69</v>
      </c>
      <c r="D3318">
        <v>4</v>
      </c>
      <c r="E3318">
        <v>1</v>
      </c>
      <c r="F3318">
        <v>1</v>
      </c>
      <c r="G3318">
        <v>0</v>
      </c>
      <c r="H3318">
        <v>0</v>
      </c>
      <c r="I3318">
        <v>0.792676042869363</v>
      </c>
      <c r="J3318">
        <v>0</v>
      </c>
    </row>
    <row r="3319" spans="1:10" x14ac:dyDescent="0.35">
      <c r="A3319">
        <v>2904374</v>
      </c>
      <c r="B3319">
        <v>1</v>
      </c>
      <c r="C3319">
        <v>79</v>
      </c>
      <c r="D3319">
        <v>4</v>
      </c>
      <c r="E3319">
        <v>1</v>
      </c>
      <c r="F3319">
        <v>1</v>
      </c>
      <c r="G3319">
        <v>0</v>
      </c>
      <c r="H3319">
        <v>0</v>
      </c>
      <c r="I3319">
        <v>0.79014021669588697</v>
      </c>
      <c r="J3319">
        <v>0</v>
      </c>
    </row>
    <row r="3320" spans="1:10" x14ac:dyDescent="0.35">
      <c r="A3320">
        <v>2907677</v>
      </c>
      <c r="B3320">
        <v>1</v>
      </c>
      <c r="C3320">
        <v>69</v>
      </c>
      <c r="D3320">
        <v>5</v>
      </c>
      <c r="E3320">
        <v>1</v>
      </c>
      <c r="F3320">
        <v>0</v>
      </c>
      <c r="G3320">
        <v>0</v>
      </c>
      <c r="H3320">
        <v>0</v>
      </c>
      <c r="I3320">
        <v>0.82468248478809603</v>
      </c>
      <c r="J3320">
        <v>0</v>
      </c>
    </row>
    <row r="3321" spans="1:10" x14ac:dyDescent="0.35">
      <c r="A3321">
        <v>2902968</v>
      </c>
      <c r="B3321">
        <v>0</v>
      </c>
      <c r="C3321">
        <v>58</v>
      </c>
      <c r="D3321">
        <v>5</v>
      </c>
      <c r="E3321">
        <v>1</v>
      </c>
      <c r="F3321">
        <v>0</v>
      </c>
      <c r="G3321">
        <v>0</v>
      </c>
      <c r="H3321">
        <v>0</v>
      </c>
      <c r="I3321">
        <v>1.04087042858542</v>
      </c>
      <c r="J3321">
        <v>0</v>
      </c>
    </row>
    <row r="3322" spans="1:10" x14ac:dyDescent="0.35">
      <c r="A3322">
        <v>2907575</v>
      </c>
      <c r="B3322">
        <v>1</v>
      </c>
      <c r="C3322">
        <v>63</v>
      </c>
      <c r="D3322">
        <v>5</v>
      </c>
      <c r="E3322">
        <v>1</v>
      </c>
      <c r="F3322">
        <v>0</v>
      </c>
      <c r="G3322">
        <v>1</v>
      </c>
      <c r="H3322">
        <v>0</v>
      </c>
      <c r="I3322">
        <v>1.16337793302697</v>
      </c>
      <c r="J3322">
        <v>0</v>
      </c>
    </row>
    <row r="3323" spans="1:10" x14ac:dyDescent="0.35">
      <c r="A3323">
        <v>2902307</v>
      </c>
      <c r="B3323">
        <v>0</v>
      </c>
      <c r="C3323">
        <v>32</v>
      </c>
      <c r="D3323">
        <v>5</v>
      </c>
      <c r="E3323">
        <v>1</v>
      </c>
      <c r="F3323">
        <v>1</v>
      </c>
      <c r="G3323">
        <v>0</v>
      </c>
      <c r="H3323">
        <v>0</v>
      </c>
      <c r="I3323">
        <v>1.1295943787518099</v>
      </c>
      <c r="J3323">
        <v>0</v>
      </c>
    </row>
    <row r="3324" spans="1:10" x14ac:dyDescent="0.35">
      <c r="A3324">
        <v>2900077</v>
      </c>
      <c r="B3324">
        <v>0</v>
      </c>
      <c r="C3324">
        <v>56</v>
      </c>
      <c r="D3324">
        <v>3</v>
      </c>
      <c r="E3324">
        <v>1</v>
      </c>
      <c r="F3324">
        <v>0</v>
      </c>
      <c r="G3324">
        <v>0</v>
      </c>
      <c r="H3324">
        <v>1</v>
      </c>
      <c r="I3324">
        <v>0.84240733074418495</v>
      </c>
      <c r="J3324">
        <v>0</v>
      </c>
    </row>
    <row r="3325" spans="1:10" x14ac:dyDescent="0.35">
      <c r="A3325">
        <v>2900016</v>
      </c>
      <c r="B3325">
        <v>1</v>
      </c>
      <c r="C3325">
        <v>59</v>
      </c>
      <c r="D3325">
        <v>3</v>
      </c>
      <c r="E3325">
        <v>1</v>
      </c>
      <c r="F3325">
        <v>0</v>
      </c>
      <c r="G3325">
        <v>0</v>
      </c>
      <c r="H3325">
        <v>1</v>
      </c>
      <c r="I3325">
        <v>0.89055879700512797</v>
      </c>
      <c r="J3325">
        <v>0</v>
      </c>
    </row>
    <row r="3326" spans="1:10" x14ac:dyDescent="0.35">
      <c r="A3326">
        <v>2906473</v>
      </c>
      <c r="B3326">
        <v>1</v>
      </c>
      <c r="C3326">
        <v>43</v>
      </c>
      <c r="D3326">
        <v>2</v>
      </c>
      <c r="E3326">
        <v>1</v>
      </c>
      <c r="F3326">
        <v>0</v>
      </c>
      <c r="G3326">
        <v>0</v>
      </c>
      <c r="H3326">
        <v>0</v>
      </c>
      <c r="I3326">
        <v>0.95815812431405301</v>
      </c>
      <c r="J3326">
        <v>0</v>
      </c>
    </row>
    <row r="3327" spans="1:10" x14ac:dyDescent="0.35">
      <c r="A3327">
        <v>2901938</v>
      </c>
      <c r="B3327">
        <v>0</v>
      </c>
      <c r="C3327">
        <v>37</v>
      </c>
      <c r="D3327">
        <v>2</v>
      </c>
      <c r="E3327">
        <v>4</v>
      </c>
      <c r="F3327">
        <v>0</v>
      </c>
      <c r="G3327">
        <v>1</v>
      </c>
      <c r="H3327">
        <v>0</v>
      </c>
      <c r="I3327">
        <v>0.81274462737832198</v>
      </c>
      <c r="J3327">
        <v>0</v>
      </c>
    </row>
    <row r="3328" spans="1:10" x14ac:dyDescent="0.35">
      <c r="A3328">
        <v>2910781</v>
      </c>
      <c r="B3328">
        <v>0</v>
      </c>
      <c r="C3328">
        <v>88</v>
      </c>
      <c r="D3328">
        <v>2</v>
      </c>
      <c r="E3328">
        <v>1</v>
      </c>
      <c r="F3328">
        <v>0</v>
      </c>
      <c r="G3328">
        <v>0</v>
      </c>
      <c r="H3328">
        <v>0</v>
      </c>
      <c r="I3328">
        <v>0.86626912520367105</v>
      </c>
      <c r="J3328">
        <v>0</v>
      </c>
    </row>
    <row r="3329" spans="1:10" x14ac:dyDescent="0.35">
      <c r="A3329">
        <v>2905856</v>
      </c>
      <c r="B3329">
        <v>1</v>
      </c>
      <c r="C3329">
        <v>92</v>
      </c>
      <c r="D3329">
        <v>2</v>
      </c>
      <c r="E3329">
        <v>1</v>
      </c>
      <c r="F3329">
        <v>0</v>
      </c>
      <c r="G3329">
        <v>0</v>
      </c>
      <c r="H3329">
        <v>1</v>
      </c>
      <c r="I3329">
        <v>0.76315625577694601</v>
      </c>
      <c r="J3329">
        <v>0</v>
      </c>
    </row>
    <row r="3330" spans="1:10" x14ac:dyDescent="0.35">
      <c r="A3330">
        <v>2900383</v>
      </c>
      <c r="B3330">
        <v>0</v>
      </c>
      <c r="C3330">
        <v>66</v>
      </c>
      <c r="D3330">
        <v>2</v>
      </c>
      <c r="E3330">
        <v>1</v>
      </c>
      <c r="F3330">
        <v>0</v>
      </c>
      <c r="G3330">
        <v>0</v>
      </c>
      <c r="H3330">
        <v>0</v>
      </c>
      <c r="I3330">
        <v>0.78466398303048102</v>
      </c>
      <c r="J3330">
        <v>0</v>
      </c>
    </row>
    <row r="3331" spans="1:10" x14ac:dyDescent="0.35">
      <c r="A3331">
        <v>2901887</v>
      </c>
      <c r="B3331">
        <v>1</v>
      </c>
      <c r="C3331">
        <v>55</v>
      </c>
      <c r="D3331">
        <v>2</v>
      </c>
      <c r="E3331">
        <v>1</v>
      </c>
      <c r="F3331">
        <v>0</v>
      </c>
      <c r="G3331">
        <v>0</v>
      </c>
      <c r="H3331">
        <v>0</v>
      </c>
      <c r="I3331">
        <v>1.5446852625481</v>
      </c>
      <c r="J3331">
        <v>0</v>
      </c>
    </row>
    <row r="3332" spans="1:10" x14ac:dyDescent="0.35">
      <c r="A3332">
        <v>2909451</v>
      </c>
      <c r="B3332">
        <v>0</v>
      </c>
      <c r="C3332">
        <v>56</v>
      </c>
      <c r="D3332">
        <v>2</v>
      </c>
      <c r="E3332">
        <v>1</v>
      </c>
      <c r="F3332">
        <v>0</v>
      </c>
      <c r="G3332">
        <v>0</v>
      </c>
      <c r="H3332">
        <v>0</v>
      </c>
      <c r="I3332">
        <v>1.32059987934578</v>
      </c>
      <c r="J3332">
        <v>0</v>
      </c>
    </row>
    <row r="3333" spans="1:10" x14ac:dyDescent="0.35">
      <c r="A3333">
        <v>2911858</v>
      </c>
      <c r="B3333">
        <v>1</v>
      </c>
      <c r="C3333">
        <v>71</v>
      </c>
      <c r="D3333">
        <v>2</v>
      </c>
      <c r="E3333">
        <v>1</v>
      </c>
      <c r="F3333">
        <v>0</v>
      </c>
      <c r="G3333">
        <v>1</v>
      </c>
      <c r="H3333">
        <v>0</v>
      </c>
      <c r="I3333">
        <v>0.86036589834553601</v>
      </c>
      <c r="J3333">
        <v>0</v>
      </c>
    </row>
    <row r="3334" spans="1:10" x14ac:dyDescent="0.35">
      <c r="A3334">
        <v>2901511</v>
      </c>
      <c r="B3334">
        <v>0</v>
      </c>
      <c r="C3334">
        <v>69</v>
      </c>
      <c r="D3334">
        <v>2</v>
      </c>
      <c r="E3334">
        <v>1</v>
      </c>
      <c r="F3334">
        <v>0</v>
      </c>
      <c r="G3334">
        <v>1</v>
      </c>
      <c r="H3334">
        <v>0</v>
      </c>
      <c r="I3334">
        <v>0.84890694916890796</v>
      </c>
      <c r="J3334">
        <v>0</v>
      </c>
    </row>
    <row r="3335" spans="1:10" x14ac:dyDescent="0.35">
      <c r="A3335">
        <v>2902935</v>
      </c>
      <c r="B3335">
        <v>0</v>
      </c>
      <c r="C3335">
        <v>74</v>
      </c>
      <c r="D3335">
        <v>2</v>
      </c>
      <c r="E3335">
        <v>1</v>
      </c>
      <c r="F3335">
        <v>0</v>
      </c>
      <c r="G3335">
        <v>0</v>
      </c>
      <c r="H3335">
        <v>0</v>
      </c>
      <c r="I3335">
        <v>0.81038362319617396</v>
      </c>
      <c r="J3335">
        <v>0</v>
      </c>
    </row>
    <row r="3336" spans="1:10" x14ac:dyDescent="0.35">
      <c r="A3336">
        <v>2909921</v>
      </c>
      <c r="B3336">
        <v>1</v>
      </c>
      <c r="C3336">
        <v>77</v>
      </c>
      <c r="D3336">
        <v>2</v>
      </c>
      <c r="E3336">
        <v>1</v>
      </c>
      <c r="F3336">
        <v>0</v>
      </c>
      <c r="G3336">
        <v>0</v>
      </c>
      <c r="H3336">
        <v>0</v>
      </c>
      <c r="I3336">
        <v>0.80541673860099605</v>
      </c>
      <c r="J3336">
        <v>0</v>
      </c>
    </row>
    <row r="3337" spans="1:10" x14ac:dyDescent="0.35">
      <c r="A3337">
        <v>2902034</v>
      </c>
      <c r="B3337">
        <v>0</v>
      </c>
      <c r="C3337">
        <v>72</v>
      </c>
      <c r="D3337">
        <v>2</v>
      </c>
      <c r="E3337">
        <v>1</v>
      </c>
      <c r="F3337">
        <v>0</v>
      </c>
      <c r="G3337">
        <v>0</v>
      </c>
      <c r="H3337">
        <v>0</v>
      </c>
      <c r="I3337">
        <v>0.78466398303048102</v>
      </c>
      <c r="J3337">
        <v>0</v>
      </c>
    </row>
    <row r="3338" spans="1:10" x14ac:dyDescent="0.35">
      <c r="A3338">
        <v>2911997</v>
      </c>
      <c r="B3338">
        <v>0</v>
      </c>
      <c r="C3338">
        <v>99</v>
      </c>
      <c r="D3338">
        <v>2</v>
      </c>
      <c r="E3338">
        <v>1</v>
      </c>
      <c r="F3338">
        <v>0</v>
      </c>
      <c r="G3338">
        <v>0</v>
      </c>
      <c r="H3338">
        <v>0</v>
      </c>
      <c r="I3338">
        <v>0.90990442981469999</v>
      </c>
      <c r="J3338">
        <v>0</v>
      </c>
    </row>
    <row r="3339" spans="1:10" x14ac:dyDescent="0.35">
      <c r="A3339">
        <v>2901579</v>
      </c>
      <c r="B3339">
        <v>1</v>
      </c>
      <c r="C3339">
        <v>87</v>
      </c>
      <c r="D3339">
        <v>2</v>
      </c>
      <c r="E3339">
        <v>1</v>
      </c>
      <c r="F3339">
        <v>0</v>
      </c>
      <c r="G3339">
        <v>1</v>
      </c>
      <c r="H3339">
        <v>0</v>
      </c>
      <c r="I3339">
        <v>0.87300791845867398</v>
      </c>
      <c r="J3339">
        <v>0</v>
      </c>
    </row>
    <row r="3340" spans="1:10" x14ac:dyDescent="0.35">
      <c r="A3340">
        <v>2900114</v>
      </c>
      <c r="B3340">
        <v>1</v>
      </c>
      <c r="C3340">
        <v>42</v>
      </c>
      <c r="D3340">
        <v>2</v>
      </c>
      <c r="E3340">
        <v>1</v>
      </c>
      <c r="F3340">
        <v>0</v>
      </c>
      <c r="G3340">
        <v>0</v>
      </c>
      <c r="H3340">
        <v>0</v>
      </c>
      <c r="I3340">
        <v>1.13718244727124</v>
      </c>
      <c r="J3340">
        <v>0</v>
      </c>
    </row>
    <row r="3341" spans="1:10" x14ac:dyDescent="0.35">
      <c r="A3341">
        <v>2912456</v>
      </c>
      <c r="B3341">
        <v>0</v>
      </c>
      <c r="C3341">
        <v>55</v>
      </c>
      <c r="D3341">
        <v>1</v>
      </c>
      <c r="E3341">
        <v>1</v>
      </c>
      <c r="F3341">
        <v>0</v>
      </c>
      <c r="G3341">
        <v>0</v>
      </c>
      <c r="H3341">
        <v>1</v>
      </c>
      <c r="I3341">
        <v>0.90695213246057005</v>
      </c>
      <c r="J3341">
        <v>0</v>
      </c>
    </row>
    <row r="3342" spans="1:10" x14ac:dyDescent="0.35">
      <c r="A3342">
        <v>2905603</v>
      </c>
      <c r="B3342">
        <v>1</v>
      </c>
      <c r="C3342">
        <v>51</v>
      </c>
      <c r="D3342">
        <v>1</v>
      </c>
      <c r="E3342">
        <v>1</v>
      </c>
      <c r="F3342">
        <v>0</v>
      </c>
      <c r="G3342">
        <v>0</v>
      </c>
      <c r="H3342">
        <v>1</v>
      </c>
      <c r="I3342">
        <v>1.0234479614950101</v>
      </c>
      <c r="J3342">
        <v>0</v>
      </c>
    </row>
    <row r="3343" spans="1:10" x14ac:dyDescent="0.35">
      <c r="A3343">
        <v>2905488</v>
      </c>
      <c r="B3343">
        <v>0</v>
      </c>
      <c r="C3343">
        <v>88</v>
      </c>
      <c r="D3343">
        <v>3</v>
      </c>
      <c r="E3343">
        <v>1</v>
      </c>
      <c r="F3343">
        <v>0</v>
      </c>
      <c r="G3343">
        <v>1</v>
      </c>
      <c r="H3343">
        <v>0</v>
      </c>
      <c r="I3343">
        <v>0.86626912520367105</v>
      </c>
      <c r="J3343">
        <v>0</v>
      </c>
    </row>
    <row r="3344" spans="1:10" x14ac:dyDescent="0.35">
      <c r="A3344">
        <v>2909784</v>
      </c>
      <c r="B3344">
        <v>0</v>
      </c>
      <c r="C3344">
        <v>67</v>
      </c>
      <c r="D3344">
        <v>3</v>
      </c>
      <c r="E3344">
        <v>1</v>
      </c>
      <c r="F3344">
        <v>0</v>
      </c>
      <c r="G3344">
        <v>0</v>
      </c>
      <c r="H3344">
        <v>0</v>
      </c>
      <c r="I3344">
        <v>1.0104297639245201</v>
      </c>
      <c r="J3344">
        <v>0</v>
      </c>
    </row>
    <row r="3345" spans="1:10" x14ac:dyDescent="0.35">
      <c r="A3345">
        <v>2910513</v>
      </c>
      <c r="B3345">
        <v>1</v>
      </c>
      <c r="C3345">
        <v>51</v>
      </c>
      <c r="D3345">
        <v>3</v>
      </c>
      <c r="E3345">
        <v>1</v>
      </c>
      <c r="F3345">
        <v>0</v>
      </c>
      <c r="G3345">
        <v>1</v>
      </c>
      <c r="H3345">
        <v>0</v>
      </c>
      <c r="I3345">
        <v>1.80816593376363</v>
      </c>
      <c r="J3345">
        <v>0</v>
      </c>
    </row>
    <row r="3346" spans="1:10" x14ac:dyDescent="0.35">
      <c r="A3346">
        <v>2909366</v>
      </c>
      <c r="B3346">
        <v>0</v>
      </c>
      <c r="C3346">
        <v>47</v>
      </c>
      <c r="D3346">
        <v>3</v>
      </c>
      <c r="E3346">
        <v>3</v>
      </c>
      <c r="F3346">
        <v>0</v>
      </c>
      <c r="G3346">
        <v>0</v>
      </c>
      <c r="H3346">
        <v>0</v>
      </c>
      <c r="I3346">
        <v>1.2389467142564401</v>
      </c>
      <c r="J3346">
        <v>0</v>
      </c>
    </row>
    <row r="3347" spans="1:10" x14ac:dyDescent="0.35">
      <c r="A3347">
        <v>2904063</v>
      </c>
      <c r="B3347">
        <v>1</v>
      </c>
      <c r="C3347">
        <v>96</v>
      </c>
      <c r="D3347">
        <v>1</v>
      </c>
      <c r="E3347">
        <v>1</v>
      </c>
      <c r="F3347">
        <v>0</v>
      </c>
      <c r="G3347">
        <v>0</v>
      </c>
      <c r="H3347">
        <v>0</v>
      </c>
      <c r="I3347">
        <v>0.76315625577694601</v>
      </c>
      <c r="J3347">
        <v>0</v>
      </c>
    </row>
    <row r="3348" spans="1:10" x14ac:dyDescent="0.35">
      <c r="A3348">
        <v>2906286</v>
      </c>
      <c r="B3348">
        <v>1</v>
      </c>
      <c r="C3348">
        <v>78</v>
      </c>
      <c r="D3348">
        <v>3</v>
      </c>
      <c r="E3348">
        <v>1</v>
      </c>
      <c r="F3348">
        <v>0</v>
      </c>
      <c r="G3348">
        <v>0</v>
      </c>
      <c r="H3348">
        <v>0</v>
      </c>
      <c r="I3348">
        <v>0.76315625577694601</v>
      </c>
      <c r="J3348">
        <v>0</v>
      </c>
    </row>
    <row r="3349" spans="1:10" x14ac:dyDescent="0.35">
      <c r="A3349">
        <v>2906154</v>
      </c>
      <c r="B3349">
        <v>0</v>
      </c>
      <c r="C3349">
        <v>33</v>
      </c>
      <c r="D3349">
        <v>1</v>
      </c>
      <c r="E3349">
        <v>1</v>
      </c>
      <c r="F3349">
        <v>0</v>
      </c>
      <c r="G3349">
        <v>0</v>
      </c>
      <c r="H3349">
        <v>0</v>
      </c>
      <c r="I3349">
        <v>1.1660441963568899</v>
      </c>
      <c r="J3349">
        <v>0</v>
      </c>
    </row>
    <row r="3350" spans="1:10" x14ac:dyDescent="0.35">
      <c r="A3350">
        <v>2910125</v>
      </c>
      <c r="B3350">
        <v>1</v>
      </c>
      <c r="C3350">
        <v>84</v>
      </c>
      <c r="D3350">
        <v>1</v>
      </c>
      <c r="E3350">
        <v>1</v>
      </c>
      <c r="F3350">
        <v>0</v>
      </c>
      <c r="G3350">
        <v>0</v>
      </c>
      <c r="H3350">
        <v>1</v>
      </c>
      <c r="I3350">
        <v>0.87300791845867398</v>
      </c>
      <c r="J3350">
        <v>0</v>
      </c>
    </row>
    <row r="3351" spans="1:10" x14ac:dyDescent="0.35">
      <c r="A3351">
        <v>2912391</v>
      </c>
      <c r="B3351">
        <v>0</v>
      </c>
      <c r="C3351">
        <v>85</v>
      </c>
      <c r="D3351">
        <v>1</v>
      </c>
      <c r="E3351">
        <v>1</v>
      </c>
      <c r="F3351">
        <v>0</v>
      </c>
      <c r="G3351">
        <v>0</v>
      </c>
      <c r="H3351">
        <v>1</v>
      </c>
      <c r="I3351">
        <v>0.90990442981469999</v>
      </c>
      <c r="J3351">
        <v>0</v>
      </c>
    </row>
    <row r="3352" spans="1:10" x14ac:dyDescent="0.35">
      <c r="A3352">
        <v>2908254</v>
      </c>
      <c r="B3352">
        <v>1</v>
      </c>
      <c r="C3352">
        <v>97</v>
      </c>
      <c r="D3352">
        <v>1</v>
      </c>
      <c r="E3352">
        <v>1</v>
      </c>
      <c r="F3352">
        <v>0</v>
      </c>
      <c r="G3352">
        <v>0</v>
      </c>
      <c r="H3352">
        <v>0</v>
      </c>
      <c r="I3352">
        <v>0.87377080901153503</v>
      </c>
      <c r="J3352">
        <v>0</v>
      </c>
    </row>
    <row r="3353" spans="1:10" x14ac:dyDescent="0.35">
      <c r="A3353">
        <v>2903771</v>
      </c>
      <c r="B3353">
        <v>0</v>
      </c>
      <c r="C3353">
        <v>46</v>
      </c>
      <c r="D3353">
        <v>3</v>
      </c>
      <c r="E3353">
        <v>1</v>
      </c>
      <c r="F3353">
        <v>0</v>
      </c>
      <c r="G3353">
        <v>1</v>
      </c>
      <c r="H3353">
        <v>0</v>
      </c>
      <c r="I3353">
        <v>0.75627957409616597</v>
      </c>
      <c r="J3353">
        <v>0</v>
      </c>
    </row>
    <row r="3354" spans="1:10" x14ac:dyDescent="0.35">
      <c r="A3354">
        <v>2910402</v>
      </c>
      <c r="B3354">
        <v>0</v>
      </c>
      <c r="C3354">
        <v>81</v>
      </c>
      <c r="D3354">
        <v>1</v>
      </c>
      <c r="E3354">
        <v>1</v>
      </c>
      <c r="F3354">
        <v>0</v>
      </c>
      <c r="G3354">
        <v>0</v>
      </c>
      <c r="H3354">
        <v>0</v>
      </c>
      <c r="I3354">
        <v>0.87553130441661697</v>
      </c>
      <c r="J3354">
        <v>0</v>
      </c>
    </row>
    <row r="3355" spans="1:10" x14ac:dyDescent="0.35">
      <c r="A3355">
        <v>2902694</v>
      </c>
      <c r="B3355">
        <v>0</v>
      </c>
      <c r="C3355">
        <v>43</v>
      </c>
      <c r="D3355">
        <v>2</v>
      </c>
      <c r="E3355">
        <v>2</v>
      </c>
      <c r="F3355">
        <v>0</v>
      </c>
      <c r="G3355">
        <v>0</v>
      </c>
      <c r="H3355">
        <v>0</v>
      </c>
      <c r="I3355">
        <v>0.81398686085933403</v>
      </c>
      <c r="J3355">
        <v>0</v>
      </c>
    </row>
    <row r="3356" spans="1:10" x14ac:dyDescent="0.35">
      <c r="A3356">
        <v>2900610</v>
      </c>
      <c r="B3356">
        <v>0</v>
      </c>
      <c r="C3356">
        <v>55</v>
      </c>
      <c r="D3356">
        <v>4</v>
      </c>
      <c r="E3356">
        <v>1</v>
      </c>
      <c r="F3356">
        <v>1</v>
      </c>
      <c r="G3356">
        <v>0</v>
      </c>
      <c r="H3356">
        <v>0</v>
      </c>
      <c r="I3356">
        <v>0.77190680372432996</v>
      </c>
      <c r="J3356">
        <v>0</v>
      </c>
    </row>
    <row r="3357" spans="1:10" x14ac:dyDescent="0.35">
      <c r="A3357">
        <v>2908979</v>
      </c>
      <c r="B3357">
        <v>1</v>
      </c>
      <c r="C3357">
        <v>73</v>
      </c>
      <c r="D3357">
        <v>2</v>
      </c>
      <c r="E3357">
        <v>1</v>
      </c>
      <c r="F3357">
        <v>0</v>
      </c>
      <c r="G3357">
        <v>0</v>
      </c>
      <c r="H3357">
        <v>1</v>
      </c>
      <c r="I3357">
        <v>0.82742429661658801</v>
      </c>
      <c r="J3357">
        <v>0</v>
      </c>
    </row>
    <row r="3358" spans="1:10" x14ac:dyDescent="0.35">
      <c r="A3358">
        <v>2906489</v>
      </c>
      <c r="B3358">
        <v>0</v>
      </c>
      <c r="C3358">
        <v>69</v>
      </c>
      <c r="D3358">
        <v>2</v>
      </c>
      <c r="E3358">
        <v>1</v>
      </c>
      <c r="F3358">
        <v>0</v>
      </c>
      <c r="G3358">
        <v>0</v>
      </c>
      <c r="H3358">
        <v>1</v>
      </c>
      <c r="I3358">
        <v>0.820118120790579</v>
      </c>
      <c r="J3358">
        <v>0</v>
      </c>
    </row>
    <row r="3359" spans="1:10" x14ac:dyDescent="0.35">
      <c r="A3359">
        <v>2906976</v>
      </c>
      <c r="B3359">
        <v>0</v>
      </c>
      <c r="C3359">
        <v>54</v>
      </c>
      <c r="D3359">
        <v>2</v>
      </c>
      <c r="E3359">
        <v>1</v>
      </c>
      <c r="F3359">
        <v>0</v>
      </c>
      <c r="G3359">
        <v>1</v>
      </c>
      <c r="H3359">
        <v>0</v>
      </c>
      <c r="I3359">
        <v>0.81611675394121896</v>
      </c>
      <c r="J3359">
        <v>0</v>
      </c>
    </row>
    <row r="3360" spans="1:10" x14ac:dyDescent="0.35">
      <c r="A3360">
        <v>2909061</v>
      </c>
      <c r="B3360">
        <v>1</v>
      </c>
      <c r="C3360">
        <v>32</v>
      </c>
      <c r="D3360">
        <v>2</v>
      </c>
      <c r="E3360">
        <v>5</v>
      </c>
      <c r="F3360">
        <v>1</v>
      </c>
      <c r="G3360">
        <v>0</v>
      </c>
      <c r="H3360">
        <v>0</v>
      </c>
      <c r="I3360">
        <v>1.12090304615507</v>
      </c>
      <c r="J3360">
        <v>0</v>
      </c>
    </row>
    <row r="3361" spans="1:10" x14ac:dyDescent="0.35">
      <c r="A3361">
        <v>2909154</v>
      </c>
      <c r="B3361">
        <v>1</v>
      </c>
      <c r="C3361">
        <v>75</v>
      </c>
      <c r="D3361">
        <v>4</v>
      </c>
      <c r="E3361">
        <v>1</v>
      </c>
      <c r="F3361">
        <v>0</v>
      </c>
      <c r="G3361">
        <v>0</v>
      </c>
      <c r="H3361">
        <v>0</v>
      </c>
      <c r="I3361">
        <v>0.92651530709973695</v>
      </c>
      <c r="J3361">
        <v>0</v>
      </c>
    </row>
    <row r="3362" spans="1:10" x14ac:dyDescent="0.35">
      <c r="A3362">
        <v>2902763</v>
      </c>
      <c r="B3362">
        <v>1</v>
      </c>
      <c r="C3362">
        <v>41</v>
      </c>
      <c r="D3362">
        <v>4</v>
      </c>
      <c r="E3362">
        <v>1</v>
      </c>
      <c r="F3362">
        <v>0</v>
      </c>
      <c r="G3362">
        <v>0</v>
      </c>
      <c r="H3362">
        <v>0</v>
      </c>
      <c r="I3362">
        <v>1.18424795458719</v>
      </c>
      <c r="J3362">
        <v>0</v>
      </c>
    </row>
    <row r="3363" spans="1:10" x14ac:dyDescent="0.35">
      <c r="A3363">
        <v>2907285</v>
      </c>
      <c r="B3363">
        <v>1</v>
      </c>
      <c r="C3363">
        <v>55</v>
      </c>
      <c r="D3363">
        <v>4</v>
      </c>
      <c r="E3363">
        <v>1</v>
      </c>
      <c r="F3363">
        <v>0</v>
      </c>
      <c r="G3363">
        <v>1</v>
      </c>
      <c r="H3363">
        <v>0</v>
      </c>
      <c r="I3363">
        <v>0.86714037292558599</v>
      </c>
      <c r="J3363">
        <v>0</v>
      </c>
    </row>
    <row r="3364" spans="1:10" x14ac:dyDescent="0.35">
      <c r="A3364">
        <v>2904665</v>
      </c>
      <c r="B3364">
        <v>0</v>
      </c>
      <c r="C3364">
        <v>61</v>
      </c>
      <c r="D3364">
        <v>2</v>
      </c>
      <c r="E3364">
        <v>1</v>
      </c>
      <c r="F3364">
        <v>0</v>
      </c>
      <c r="G3364">
        <v>0</v>
      </c>
      <c r="H3364">
        <v>0</v>
      </c>
      <c r="I3364">
        <v>0.77190680372432996</v>
      </c>
      <c r="J3364">
        <v>0</v>
      </c>
    </row>
    <row r="3365" spans="1:10" x14ac:dyDescent="0.35">
      <c r="A3365">
        <v>2912142</v>
      </c>
      <c r="B3365">
        <v>0</v>
      </c>
      <c r="C3365">
        <v>58</v>
      </c>
      <c r="D3365">
        <v>1</v>
      </c>
      <c r="E3365">
        <v>1</v>
      </c>
      <c r="F3365">
        <v>0</v>
      </c>
      <c r="G3365">
        <v>0</v>
      </c>
      <c r="H3365">
        <v>0</v>
      </c>
      <c r="I3365">
        <v>0.78527248910684899</v>
      </c>
      <c r="J3365">
        <v>0</v>
      </c>
    </row>
    <row r="3366" spans="1:10" x14ac:dyDescent="0.35">
      <c r="A3366">
        <v>2910742</v>
      </c>
      <c r="B3366">
        <v>0</v>
      </c>
      <c r="C3366">
        <v>81</v>
      </c>
      <c r="D3366">
        <v>2</v>
      </c>
      <c r="E3366">
        <v>1</v>
      </c>
      <c r="F3366">
        <v>0</v>
      </c>
      <c r="G3366">
        <v>0</v>
      </c>
      <c r="H3366">
        <v>0</v>
      </c>
      <c r="I3366">
        <v>0.89069122926091604</v>
      </c>
      <c r="J3366">
        <v>0</v>
      </c>
    </row>
    <row r="3367" spans="1:10" x14ac:dyDescent="0.35">
      <c r="A3367">
        <v>2910364</v>
      </c>
      <c r="B3367">
        <v>1</v>
      </c>
      <c r="C3367">
        <v>71</v>
      </c>
      <c r="D3367">
        <v>2</v>
      </c>
      <c r="E3367">
        <v>1</v>
      </c>
      <c r="F3367">
        <v>0</v>
      </c>
      <c r="G3367">
        <v>1</v>
      </c>
      <c r="H3367">
        <v>0</v>
      </c>
      <c r="I3367">
        <v>1.1259898976438201</v>
      </c>
      <c r="J3367">
        <v>0</v>
      </c>
    </row>
    <row r="3368" spans="1:10" x14ac:dyDescent="0.35">
      <c r="A3368">
        <v>2909414</v>
      </c>
      <c r="B3368">
        <v>0</v>
      </c>
      <c r="C3368">
        <v>53</v>
      </c>
      <c r="D3368">
        <v>2</v>
      </c>
      <c r="E3368">
        <v>1</v>
      </c>
      <c r="F3368">
        <v>0</v>
      </c>
      <c r="G3368">
        <v>0</v>
      </c>
      <c r="H3368">
        <v>0</v>
      </c>
      <c r="I3368">
        <v>1.12923537744077</v>
      </c>
      <c r="J3368">
        <v>0</v>
      </c>
    </row>
    <row r="3369" spans="1:10" x14ac:dyDescent="0.35">
      <c r="A3369">
        <v>2901496</v>
      </c>
      <c r="B3369">
        <v>0</v>
      </c>
      <c r="C3369">
        <v>65</v>
      </c>
      <c r="D3369">
        <v>1</v>
      </c>
      <c r="E3369">
        <v>1</v>
      </c>
      <c r="F3369">
        <v>0</v>
      </c>
      <c r="G3369">
        <v>0</v>
      </c>
      <c r="H3369">
        <v>0</v>
      </c>
      <c r="I3369">
        <v>0.80678539969897001</v>
      </c>
      <c r="J3369">
        <v>0</v>
      </c>
    </row>
    <row r="3370" spans="1:10" x14ac:dyDescent="0.35">
      <c r="A3370">
        <v>2910921</v>
      </c>
      <c r="B3370">
        <v>0</v>
      </c>
      <c r="C3370">
        <v>82</v>
      </c>
      <c r="D3370">
        <v>1</v>
      </c>
      <c r="E3370">
        <v>1</v>
      </c>
      <c r="F3370">
        <v>0</v>
      </c>
      <c r="G3370">
        <v>0</v>
      </c>
      <c r="H3370">
        <v>0</v>
      </c>
      <c r="I3370">
        <v>1.7813824585218301</v>
      </c>
      <c r="J3370">
        <v>0</v>
      </c>
    </row>
    <row r="3371" spans="1:10" x14ac:dyDescent="0.35">
      <c r="A3371">
        <v>2909054</v>
      </c>
      <c r="B3371">
        <v>0</v>
      </c>
      <c r="C3371">
        <v>66</v>
      </c>
      <c r="D3371">
        <v>2</v>
      </c>
      <c r="E3371">
        <v>1</v>
      </c>
      <c r="F3371">
        <v>1</v>
      </c>
      <c r="G3371">
        <v>0</v>
      </c>
      <c r="H3371">
        <v>0</v>
      </c>
      <c r="I3371">
        <v>0.89236577656905902</v>
      </c>
      <c r="J3371">
        <v>0</v>
      </c>
    </row>
    <row r="3372" spans="1:10" x14ac:dyDescent="0.35">
      <c r="A3372">
        <v>2910736</v>
      </c>
      <c r="B3372">
        <v>1</v>
      </c>
      <c r="C3372">
        <v>33</v>
      </c>
      <c r="D3372">
        <v>2</v>
      </c>
      <c r="E3372">
        <v>4</v>
      </c>
      <c r="F3372">
        <v>0</v>
      </c>
      <c r="G3372">
        <v>0</v>
      </c>
      <c r="H3372">
        <v>0</v>
      </c>
      <c r="I3372">
        <v>1.4315807244320899</v>
      </c>
      <c r="J3372">
        <v>0</v>
      </c>
    </row>
    <row r="3373" spans="1:10" x14ac:dyDescent="0.35">
      <c r="A3373">
        <v>2906360</v>
      </c>
      <c r="B3373">
        <v>0</v>
      </c>
      <c r="C3373">
        <v>31</v>
      </c>
      <c r="D3373">
        <v>2</v>
      </c>
      <c r="E3373">
        <v>1</v>
      </c>
      <c r="F3373">
        <v>0</v>
      </c>
      <c r="G3373">
        <v>0</v>
      </c>
      <c r="H3373">
        <v>0</v>
      </c>
      <c r="I3373">
        <v>1.26858952535295</v>
      </c>
      <c r="J3373">
        <v>0</v>
      </c>
    </row>
    <row r="3374" spans="1:10" x14ac:dyDescent="0.35">
      <c r="A3374">
        <v>2909759</v>
      </c>
      <c r="B3374">
        <v>0</v>
      </c>
      <c r="C3374">
        <v>45</v>
      </c>
      <c r="D3374">
        <v>1</v>
      </c>
      <c r="E3374">
        <v>1</v>
      </c>
      <c r="F3374">
        <v>0</v>
      </c>
      <c r="G3374">
        <v>0</v>
      </c>
      <c r="H3374">
        <v>0</v>
      </c>
      <c r="I3374">
        <v>0.87921457950087401</v>
      </c>
      <c r="J3374">
        <v>0</v>
      </c>
    </row>
    <row r="3375" spans="1:10" x14ac:dyDescent="0.35">
      <c r="A3375">
        <v>2900102</v>
      </c>
      <c r="B3375">
        <v>1</v>
      </c>
      <c r="C3375">
        <v>49</v>
      </c>
      <c r="D3375">
        <v>1</v>
      </c>
      <c r="E3375">
        <v>1</v>
      </c>
      <c r="F3375">
        <v>0</v>
      </c>
      <c r="G3375">
        <v>0</v>
      </c>
      <c r="H3375">
        <v>0</v>
      </c>
      <c r="I3375">
        <v>0.94383001274731604</v>
      </c>
      <c r="J3375">
        <v>0</v>
      </c>
    </row>
    <row r="3376" spans="1:10" x14ac:dyDescent="0.35">
      <c r="A3376">
        <v>2906290</v>
      </c>
      <c r="B3376">
        <v>0</v>
      </c>
      <c r="C3376">
        <v>76</v>
      </c>
      <c r="D3376">
        <v>1</v>
      </c>
      <c r="E3376">
        <v>1</v>
      </c>
      <c r="F3376">
        <v>0</v>
      </c>
      <c r="G3376">
        <v>0</v>
      </c>
      <c r="H3376">
        <v>0</v>
      </c>
      <c r="I3376">
        <v>0.87656868707699098</v>
      </c>
      <c r="J3376">
        <v>0</v>
      </c>
    </row>
    <row r="3377" spans="1:10" x14ac:dyDescent="0.35">
      <c r="A3377">
        <v>2904328</v>
      </c>
      <c r="B3377">
        <v>0</v>
      </c>
      <c r="C3377">
        <v>60</v>
      </c>
      <c r="D3377">
        <v>1</v>
      </c>
      <c r="E3377">
        <v>1</v>
      </c>
      <c r="F3377">
        <v>0</v>
      </c>
      <c r="G3377">
        <v>0</v>
      </c>
      <c r="H3377">
        <v>1</v>
      </c>
      <c r="I3377">
        <v>0.82650281594376995</v>
      </c>
      <c r="J3377">
        <v>0</v>
      </c>
    </row>
    <row r="3378" spans="1:10" x14ac:dyDescent="0.35">
      <c r="A3378">
        <v>2910972</v>
      </c>
      <c r="B3378">
        <v>1</v>
      </c>
      <c r="C3378">
        <v>69</v>
      </c>
      <c r="D3378">
        <v>1</v>
      </c>
      <c r="E3378">
        <v>1</v>
      </c>
      <c r="F3378">
        <v>0</v>
      </c>
      <c r="G3378">
        <v>0</v>
      </c>
      <c r="H3378">
        <v>1</v>
      </c>
      <c r="I3378">
        <v>0.82184496160774301</v>
      </c>
      <c r="J3378">
        <v>0</v>
      </c>
    </row>
    <row r="3379" spans="1:10" x14ac:dyDescent="0.35">
      <c r="A3379">
        <v>2900916</v>
      </c>
      <c r="B3379">
        <v>1</v>
      </c>
      <c r="C3379">
        <v>30</v>
      </c>
      <c r="D3379">
        <v>1</v>
      </c>
      <c r="E3379">
        <v>1</v>
      </c>
      <c r="F3379">
        <v>0</v>
      </c>
      <c r="G3379">
        <v>1</v>
      </c>
      <c r="H3379">
        <v>0</v>
      </c>
      <c r="I3379">
        <v>1.20457535696471</v>
      </c>
      <c r="J3379">
        <v>0</v>
      </c>
    </row>
    <row r="3380" spans="1:10" x14ac:dyDescent="0.35">
      <c r="A3380">
        <v>2904525</v>
      </c>
      <c r="B3380">
        <v>0</v>
      </c>
      <c r="C3380">
        <v>32</v>
      </c>
      <c r="D3380">
        <v>1</v>
      </c>
      <c r="E3380">
        <v>1</v>
      </c>
      <c r="F3380">
        <v>1</v>
      </c>
      <c r="G3380">
        <v>0</v>
      </c>
      <c r="H3380">
        <v>0</v>
      </c>
      <c r="I3380">
        <v>1.0594901962163901</v>
      </c>
      <c r="J3380">
        <v>0</v>
      </c>
    </row>
    <row r="3381" spans="1:10" x14ac:dyDescent="0.35">
      <c r="A3381">
        <v>2900574</v>
      </c>
      <c r="B3381">
        <v>1</v>
      </c>
      <c r="C3381">
        <v>83</v>
      </c>
      <c r="D3381">
        <v>2</v>
      </c>
      <c r="E3381">
        <v>1</v>
      </c>
      <c r="F3381">
        <v>0</v>
      </c>
      <c r="G3381">
        <v>0</v>
      </c>
      <c r="H3381">
        <v>0</v>
      </c>
      <c r="I3381">
        <v>0.86442548353430804</v>
      </c>
      <c r="J3381">
        <v>0</v>
      </c>
    </row>
    <row r="3382" spans="1:10" x14ac:dyDescent="0.35">
      <c r="A3382">
        <v>2904146</v>
      </c>
      <c r="B3382">
        <v>0</v>
      </c>
      <c r="C3382">
        <v>89</v>
      </c>
      <c r="D3382">
        <v>2</v>
      </c>
      <c r="E3382">
        <v>1</v>
      </c>
      <c r="F3382">
        <v>0</v>
      </c>
      <c r="G3382">
        <v>1</v>
      </c>
      <c r="H3382">
        <v>0</v>
      </c>
      <c r="I3382">
        <v>0.88342887258175495</v>
      </c>
      <c r="J3382">
        <v>0</v>
      </c>
    </row>
    <row r="3383" spans="1:10" x14ac:dyDescent="0.35">
      <c r="A3383">
        <v>2905874</v>
      </c>
      <c r="B3383">
        <v>1</v>
      </c>
      <c r="C3383">
        <v>38</v>
      </c>
      <c r="D3383">
        <v>2</v>
      </c>
      <c r="E3383">
        <v>1</v>
      </c>
      <c r="F3383">
        <v>0</v>
      </c>
      <c r="G3383">
        <v>1</v>
      </c>
      <c r="H3383">
        <v>0</v>
      </c>
      <c r="I3383">
        <v>1.05410007156331</v>
      </c>
      <c r="J3383">
        <v>0</v>
      </c>
    </row>
    <row r="3384" spans="1:10" x14ac:dyDescent="0.35">
      <c r="A3384">
        <v>2908290</v>
      </c>
      <c r="B3384">
        <v>1</v>
      </c>
      <c r="C3384">
        <v>69</v>
      </c>
      <c r="D3384">
        <v>2</v>
      </c>
      <c r="E3384">
        <v>1</v>
      </c>
      <c r="F3384">
        <v>0</v>
      </c>
      <c r="G3384">
        <v>0</v>
      </c>
      <c r="H3384">
        <v>0</v>
      </c>
      <c r="I3384">
        <v>0.82228932703594004</v>
      </c>
      <c r="J3384">
        <v>0</v>
      </c>
    </row>
    <row r="3385" spans="1:10" x14ac:dyDescent="0.35">
      <c r="A3385">
        <v>2900031</v>
      </c>
      <c r="B3385">
        <v>0</v>
      </c>
      <c r="C3385">
        <v>62</v>
      </c>
      <c r="D3385">
        <v>2</v>
      </c>
      <c r="E3385">
        <v>1</v>
      </c>
      <c r="F3385">
        <v>0</v>
      </c>
      <c r="G3385">
        <v>0</v>
      </c>
      <c r="H3385">
        <v>0</v>
      </c>
      <c r="I3385">
        <v>0.826990705341208</v>
      </c>
      <c r="J3385">
        <v>0</v>
      </c>
    </row>
    <row r="3386" spans="1:10" x14ac:dyDescent="0.35">
      <c r="A3386">
        <v>2905639</v>
      </c>
      <c r="B3386">
        <v>1</v>
      </c>
      <c r="C3386">
        <v>63</v>
      </c>
      <c r="D3386">
        <v>2</v>
      </c>
      <c r="E3386">
        <v>1</v>
      </c>
      <c r="F3386">
        <v>0</v>
      </c>
      <c r="G3386">
        <v>1</v>
      </c>
      <c r="H3386">
        <v>0</v>
      </c>
      <c r="I3386">
        <v>1.01157235037092</v>
      </c>
      <c r="J3386">
        <v>0</v>
      </c>
    </row>
    <row r="3387" spans="1:10" x14ac:dyDescent="0.35">
      <c r="A3387">
        <v>2910858</v>
      </c>
      <c r="B3387">
        <v>0</v>
      </c>
      <c r="C3387">
        <v>59</v>
      </c>
      <c r="D3387">
        <v>2</v>
      </c>
      <c r="E3387">
        <v>1</v>
      </c>
      <c r="F3387">
        <v>0</v>
      </c>
      <c r="G3387">
        <v>0</v>
      </c>
      <c r="H3387">
        <v>0</v>
      </c>
      <c r="I3387">
        <v>0.92185803363167396</v>
      </c>
      <c r="J3387">
        <v>0</v>
      </c>
    </row>
    <row r="3388" spans="1:10" x14ac:dyDescent="0.35">
      <c r="A3388">
        <v>2909340</v>
      </c>
      <c r="B3388">
        <v>0</v>
      </c>
      <c r="C3388">
        <v>78</v>
      </c>
      <c r="D3388">
        <v>2</v>
      </c>
      <c r="E3388">
        <v>1</v>
      </c>
      <c r="F3388">
        <v>0</v>
      </c>
      <c r="G3388">
        <v>1</v>
      </c>
      <c r="H3388">
        <v>0</v>
      </c>
      <c r="I3388">
        <v>0.87656868707699098</v>
      </c>
      <c r="J3388">
        <v>0</v>
      </c>
    </row>
    <row r="3389" spans="1:10" x14ac:dyDescent="0.35">
      <c r="A3389">
        <v>2900452</v>
      </c>
      <c r="B3389">
        <v>1</v>
      </c>
      <c r="C3389">
        <v>62</v>
      </c>
      <c r="D3389">
        <v>2</v>
      </c>
      <c r="E3389">
        <v>1</v>
      </c>
      <c r="F3389">
        <v>0</v>
      </c>
      <c r="G3389">
        <v>1</v>
      </c>
      <c r="H3389">
        <v>1</v>
      </c>
      <c r="I3389">
        <v>0.89239907511933303</v>
      </c>
      <c r="J3389">
        <v>0</v>
      </c>
    </row>
    <row r="3390" spans="1:10" x14ac:dyDescent="0.35">
      <c r="A3390">
        <v>2912293</v>
      </c>
      <c r="B3390">
        <v>0</v>
      </c>
      <c r="C3390">
        <v>53</v>
      </c>
      <c r="D3390">
        <v>2</v>
      </c>
      <c r="E3390">
        <v>1</v>
      </c>
      <c r="F3390">
        <v>0</v>
      </c>
      <c r="G3390">
        <v>0</v>
      </c>
      <c r="H3390">
        <v>1</v>
      </c>
      <c r="I3390">
        <v>0.85021863478178406</v>
      </c>
      <c r="J3390">
        <v>0</v>
      </c>
    </row>
    <row r="3391" spans="1:10" x14ac:dyDescent="0.35">
      <c r="A3391">
        <v>2906011</v>
      </c>
      <c r="B3391">
        <v>1</v>
      </c>
      <c r="C3391">
        <v>57</v>
      </c>
      <c r="D3391">
        <v>2</v>
      </c>
      <c r="E3391">
        <v>1</v>
      </c>
      <c r="F3391">
        <v>0</v>
      </c>
      <c r="G3391">
        <v>1</v>
      </c>
      <c r="H3391">
        <v>0</v>
      </c>
      <c r="I3391">
        <v>1.02972535041465</v>
      </c>
      <c r="J3391">
        <v>0</v>
      </c>
    </row>
    <row r="3392" spans="1:10" x14ac:dyDescent="0.35">
      <c r="A3392">
        <v>2901226</v>
      </c>
      <c r="B3392">
        <v>1</v>
      </c>
      <c r="C3392">
        <v>64</v>
      </c>
      <c r="D3392">
        <v>2</v>
      </c>
      <c r="E3392">
        <v>1</v>
      </c>
      <c r="F3392">
        <v>0</v>
      </c>
      <c r="G3392">
        <v>1</v>
      </c>
      <c r="H3392">
        <v>0</v>
      </c>
      <c r="I3392">
        <v>1.02972535041465</v>
      </c>
      <c r="J3392">
        <v>0</v>
      </c>
    </row>
    <row r="3393" spans="1:10" x14ac:dyDescent="0.35">
      <c r="A3393">
        <v>2909995</v>
      </c>
      <c r="B3393">
        <v>1</v>
      </c>
      <c r="C3393">
        <v>52</v>
      </c>
      <c r="D3393">
        <v>1</v>
      </c>
      <c r="E3393">
        <v>1</v>
      </c>
      <c r="F3393">
        <v>0</v>
      </c>
      <c r="G3393">
        <v>1</v>
      </c>
      <c r="H3393">
        <v>0</v>
      </c>
      <c r="I3393">
        <v>1.63296599203133</v>
      </c>
      <c r="J3393">
        <v>0</v>
      </c>
    </row>
    <row r="3394" spans="1:10" x14ac:dyDescent="0.35">
      <c r="A3394">
        <v>2901607</v>
      </c>
      <c r="B3394">
        <v>0</v>
      </c>
      <c r="C3394">
        <v>52</v>
      </c>
      <c r="D3394">
        <v>1</v>
      </c>
      <c r="E3394">
        <v>1</v>
      </c>
      <c r="F3394">
        <v>0</v>
      </c>
      <c r="G3394">
        <v>1</v>
      </c>
      <c r="H3394">
        <v>0</v>
      </c>
      <c r="I3394">
        <v>1.3280499598606099</v>
      </c>
      <c r="J3394">
        <v>0</v>
      </c>
    </row>
    <row r="3395" spans="1:10" x14ac:dyDescent="0.35">
      <c r="A3395">
        <v>2911324</v>
      </c>
      <c r="B3395">
        <v>1</v>
      </c>
      <c r="C3395">
        <v>46</v>
      </c>
      <c r="D3395">
        <v>1</v>
      </c>
      <c r="E3395">
        <v>1</v>
      </c>
      <c r="F3395">
        <v>0</v>
      </c>
      <c r="G3395">
        <v>0</v>
      </c>
      <c r="H3395">
        <v>0</v>
      </c>
      <c r="I3395">
        <v>1.0065423670654401</v>
      </c>
      <c r="J3395">
        <v>0</v>
      </c>
    </row>
    <row r="3396" spans="1:10" x14ac:dyDescent="0.35">
      <c r="A3396">
        <v>2905011</v>
      </c>
      <c r="B3396">
        <v>0</v>
      </c>
      <c r="C3396">
        <v>41</v>
      </c>
      <c r="D3396">
        <v>1</v>
      </c>
      <c r="E3396">
        <v>1</v>
      </c>
      <c r="F3396">
        <v>0</v>
      </c>
      <c r="G3396">
        <v>0</v>
      </c>
      <c r="H3396">
        <v>0</v>
      </c>
      <c r="I3396">
        <v>0.94450034529145499</v>
      </c>
      <c r="J3396">
        <v>0</v>
      </c>
    </row>
    <row r="3397" spans="1:10" x14ac:dyDescent="0.35">
      <c r="A3397">
        <v>2904251</v>
      </c>
      <c r="B3397">
        <v>1</v>
      </c>
      <c r="C3397">
        <v>55</v>
      </c>
      <c r="D3397">
        <v>1</v>
      </c>
      <c r="E3397">
        <v>1</v>
      </c>
      <c r="F3397">
        <v>0</v>
      </c>
      <c r="G3397">
        <v>1</v>
      </c>
      <c r="H3397">
        <v>0</v>
      </c>
      <c r="I3397">
        <v>0.86156399113746496</v>
      </c>
      <c r="J3397">
        <v>0</v>
      </c>
    </row>
    <row r="3398" spans="1:10" x14ac:dyDescent="0.35">
      <c r="A3398">
        <v>2906027</v>
      </c>
      <c r="B3398">
        <v>0</v>
      </c>
      <c r="C3398">
        <v>50</v>
      </c>
      <c r="D3398">
        <v>1</v>
      </c>
      <c r="E3398">
        <v>1</v>
      </c>
      <c r="F3398">
        <v>0</v>
      </c>
      <c r="G3398">
        <v>0</v>
      </c>
      <c r="H3398">
        <v>0</v>
      </c>
      <c r="I3398">
        <v>0.81262285753650199</v>
      </c>
      <c r="J3398">
        <v>0</v>
      </c>
    </row>
    <row r="3399" spans="1:10" x14ac:dyDescent="0.35">
      <c r="A3399">
        <v>2908482</v>
      </c>
      <c r="B3399">
        <v>0</v>
      </c>
      <c r="C3399">
        <v>39</v>
      </c>
      <c r="D3399">
        <v>1</v>
      </c>
      <c r="E3399">
        <v>1</v>
      </c>
      <c r="F3399">
        <v>0</v>
      </c>
      <c r="G3399">
        <v>1</v>
      </c>
      <c r="H3399">
        <v>0</v>
      </c>
      <c r="I3399">
        <v>0.85481554871612897</v>
      </c>
      <c r="J3399">
        <v>0</v>
      </c>
    </row>
    <row r="3400" spans="1:10" x14ac:dyDescent="0.35">
      <c r="A3400">
        <v>2900079</v>
      </c>
      <c r="B3400">
        <v>1</v>
      </c>
      <c r="C3400">
        <v>49</v>
      </c>
      <c r="D3400">
        <v>1</v>
      </c>
      <c r="E3400">
        <v>1</v>
      </c>
      <c r="F3400">
        <v>1</v>
      </c>
      <c r="G3400">
        <v>0</v>
      </c>
      <c r="H3400">
        <v>0</v>
      </c>
      <c r="I3400">
        <v>0.93024783049316895</v>
      </c>
      <c r="J3400">
        <v>0</v>
      </c>
    </row>
    <row r="3401" spans="1:10" x14ac:dyDescent="0.35">
      <c r="A3401">
        <v>2911160</v>
      </c>
      <c r="B3401">
        <v>0</v>
      </c>
      <c r="C3401">
        <v>35</v>
      </c>
      <c r="D3401">
        <v>4</v>
      </c>
      <c r="E3401">
        <v>1</v>
      </c>
      <c r="F3401">
        <v>0</v>
      </c>
      <c r="G3401">
        <v>0</v>
      </c>
      <c r="H3401">
        <v>0</v>
      </c>
      <c r="I3401">
        <v>0.74762288379870301</v>
      </c>
      <c r="J3401">
        <v>0</v>
      </c>
    </row>
    <row r="3402" spans="1:10" x14ac:dyDescent="0.35">
      <c r="A3402">
        <v>2902531</v>
      </c>
      <c r="B3402">
        <v>1</v>
      </c>
      <c r="C3402">
        <v>35</v>
      </c>
      <c r="D3402">
        <v>4</v>
      </c>
      <c r="E3402">
        <v>4</v>
      </c>
      <c r="F3402">
        <v>0</v>
      </c>
      <c r="G3402">
        <v>0</v>
      </c>
      <c r="H3402">
        <v>0</v>
      </c>
      <c r="I3402">
        <v>0.86947777043959096</v>
      </c>
      <c r="J3402">
        <v>0</v>
      </c>
    </row>
    <row r="3403" spans="1:10" x14ac:dyDescent="0.35">
      <c r="A3403">
        <v>2910511</v>
      </c>
      <c r="B3403">
        <v>1</v>
      </c>
      <c r="C3403">
        <v>63</v>
      </c>
      <c r="D3403">
        <v>1</v>
      </c>
      <c r="E3403">
        <v>1</v>
      </c>
      <c r="F3403">
        <v>1</v>
      </c>
      <c r="G3403">
        <v>0</v>
      </c>
      <c r="H3403">
        <v>0</v>
      </c>
      <c r="I3403">
        <v>1.2805481176417901</v>
      </c>
      <c r="J3403">
        <v>0</v>
      </c>
    </row>
    <row r="3404" spans="1:10" x14ac:dyDescent="0.35">
      <c r="A3404">
        <v>2901415</v>
      </c>
      <c r="B3404">
        <v>1</v>
      </c>
      <c r="C3404">
        <v>62</v>
      </c>
      <c r="D3404">
        <v>1</v>
      </c>
      <c r="E3404">
        <v>1</v>
      </c>
      <c r="F3404">
        <v>1</v>
      </c>
      <c r="G3404">
        <v>0</v>
      </c>
      <c r="H3404">
        <v>1</v>
      </c>
      <c r="I3404">
        <v>0.87065480201186896</v>
      </c>
      <c r="J3404">
        <v>0</v>
      </c>
    </row>
    <row r="3405" spans="1:10" x14ac:dyDescent="0.35">
      <c r="A3405">
        <v>2911607</v>
      </c>
      <c r="B3405">
        <v>0</v>
      </c>
      <c r="C3405">
        <v>62</v>
      </c>
      <c r="D3405">
        <v>1</v>
      </c>
      <c r="E3405">
        <v>1</v>
      </c>
      <c r="F3405">
        <v>1</v>
      </c>
      <c r="G3405">
        <v>0</v>
      </c>
      <c r="H3405">
        <v>1</v>
      </c>
      <c r="I3405">
        <v>0.80464570704094096</v>
      </c>
      <c r="J3405">
        <v>0</v>
      </c>
    </row>
    <row r="3406" spans="1:10" x14ac:dyDescent="0.35">
      <c r="A3406">
        <v>2905232</v>
      </c>
      <c r="B3406">
        <v>1</v>
      </c>
      <c r="C3406">
        <v>62</v>
      </c>
      <c r="D3406">
        <v>4</v>
      </c>
      <c r="E3406">
        <v>1</v>
      </c>
      <c r="F3406">
        <v>0</v>
      </c>
      <c r="G3406">
        <v>1</v>
      </c>
      <c r="H3406">
        <v>0</v>
      </c>
      <c r="I3406">
        <v>0.87065480201186896</v>
      </c>
      <c r="J3406">
        <v>0</v>
      </c>
    </row>
    <row r="3407" spans="1:10" x14ac:dyDescent="0.35">
      <c r="A3407">
        <v>2908851</v>
      </c>
      <c r="B3407">
        <v>0</v>
      </c>
      <c r="C3407">
        <v>53</v>
      </c>
      <c r="D3407">
        <v>1</v>
      </c>
      <c r="E3407">
        <v>1</v>
      </c>
      <c r="F3407">
        <v>0</v>
      </c>
      <c r="G3407">
        <v>1</v>
      </c>
      <c r="H3407">
        <v>0</v>
      </c>
      <c r="I3407">
        <v>0.77036492408297397</v>
      </c>
      <c r="J3407">
        <v>0</v>
      </c>
    </row>
    <row r="3408" spans="1:10" x14ac:dyDescent="0.35">
      <c r="A3408">
        <v>2905113</v>
      </c>
      <c r="B3408">
        <v>1</v>
      </c>
      <c r="C3408">
        <v>39</v>
      </c>
      <c r="D3408">
        <v>1</v>
      </c>
      <c r="E3408">
        <v>1</v>
      </c>
      <c r="F3408">
        <v>0</v>
      </c>
      <c r="G3408">
        <v>0</v>
      </c>
      <c r="H3408">
        <v>0</v>
      </c>
      <c r="I3408">
        <v>0.91258533134768804</v>
      </c>
      <c r="J3408">
        <v>0</v>
      </c>
    </row>
    <row r="3409" spans="1:10" x14ac:dyDescent="0.35">
      <c r="A3409">
        <v>2906669</v>
      </c>
      <c r="B3409">
        <v>0</v>
      </c>
      <c r="C3409">
        <v>64</v>
      </c>
      <c r="D3409">
        <v>1</v>
      </c>
      <c r="E3409">
        <v>1</v>
      </c>
      <c r="F3409">
        <v>0</v>
      </c>
      <c r="G3409">
        <v>0</v>
      </c>
      <c r="H3409">
        <v>0</v>
      </c>
      <c r="I3409">
        <v>0.73869715340634801</v>
      </c>
      <c r="J3409">
        <v>0</v>
      </c>
    </row>
    <row r="3410" spans="1:10" x14ac:dyDescent="0.35">
      <c r="A3410">
        <v>2911814</v>
      </c>
      <c r="B3410">
        <v>1</v>
      </c>
      <c r="C3410">
        <v>96</v>
      </c>
      <c r="D3410">
        <v>4</v>
      </c>
      <c r="E3410">
        <v>1</v>
      </c>
      <c r="F3410">
        <v>0</v>
      </c>
      <c r="G3410">
        <v>1</v>
      </c>
      <c r="H3410">
        <v>0</v>
      </c>
      <c r="I3410">
        <v>0.73813176734493702</v>
      </c>
      <c r="J3410">
        <v>0</v>
      </c>
    </row>
    <row r="3411" spans="1:10" x14ac:dyDescent="0.35">
      <c r="A3411">
        <v>2907100</v>
      </c>
      <c r="B3411">
        <v>0</v>
      </c>
      <c r="C3411">
        <v>55</v>
      </c>
      <c r="D3411">
        <v>2</v>
      </c>
      <c r="E3411">
        <v>1</v>
      </c>
      <c r="F3411">
        <v>0</v>
      </c>
      <c r="G3411">
        <v>1</v>
      </c>
      <c r="H3411">
        <v>0</v>
      </c>
      <c r="I3411">
        <v>0.77190680372432996</v>
      </c>
      <c r="J3411">
        <v>0</v>
      </c>
    </row>
    <row r="3412" spans="1:10" x14ac:dyDescent="0.35">
      <c r="A3412">
        <v>2909662</v>
      </c>
      <c r="B3412">
        <v>1</v>
      </c>
      <c r="C3412">
        <v>72</v>
      </c>
      <c r="D3412">
        <v>2</v>
      </c>
      <c r="E3412">
        <v>1</v>
      </c>
      <c r="F3412">
        <v>0</v>
      </c>
      <c r="G3412">
        <v>1</v>
      </c>
      <c r="H3412">
        <v>0</v>
      </c>
      <c r="I3412">
        <v>0.82742429661658801</v>
      </c>
      <c r="J3412">
        <v>0</v>
      </c>
    </row>
    <row r="3413" spans="1:10" x14ac:dyDescent="0.35">
      <c r="A3413">
        <v>2900968</v>
      </c>
      <c r="B3413">
        <v>0</v>
      </c>
      <c r="C3413">
        <v>73</v>
      </c>
      <c r="D3413">
        <v>2</v>
      </c>
      <c r="E3413">
        <v>1</v>
      </c>
      <c r="F3413">
        <v>0</v>
      </c>
      <c r="G3413">
        <v>0</v>
      </c>
      <c r="H3413">
        <v>0</v>
      </c>
      <c r="I3413">
        <v>0.820118120790579</v>
      </c>
      <c r="J3413">
        <v>0</v>
      </c>
    </row>
    <row r="3414" spans="1:10" x14ac:dyDescent="0.35">
      <c r="A3414">
        <v>2903192</v>
      </c>
      <c r="B3414">
        <v>1</v>
      </c>
      <c r="C3414">
        <v>77</v>
      </c>
      <c r="D3414">
        <v>2</v>
      </c>
      <c r="E3414">
        <v>1</v>
      </c>
      <c r="F3414">
        <v>0</v>
      </c>
      <c r="G3414">
        <v>1</v>
      </c>
      <c r="H3414">
        <v>0</v>
      </c>
      <c r="I3414">
        <v>0.77131599249347704</v>
      </c>
      <c r="J3414">
        <v>0</v>
      </c>
    </row>
    <row r="3415" spans="1:10" x14ac:dyDescent="0.35">
      <c r="A3415">
        <v>2906187</v>
      </c>
      <c r="B3415">
        <v>0</v>
      </c>
      <c r="C3415">
        <v>96</v>
      </c>
      <c r="D3415">
        <v>2</v>
      </c>
      <c r="E3415">
        <v>1</v>
      </c>
      <c r="F3415">
        <v>0</v>
      </c>
      <c r="G3415">
        <v>0</v>
      </c>
      <c r="H3415">
        <v>0</v>
      </c>
      <c r="I3415">
        <v>0.87553130441661697</v>
      </c>
      <c r="J3415">
        <v>0</v>
      </c>
    </row>
    <row r="3416" spans="1:10" x14ac:dyDescent="0.35">
      <c r="A3416">
        <v>2902241</v>
      </c>
      <c r="B3416">
        <v>1</v>
      </c>
      <c r="C3416">
        <v>79</v>
      </c>
      <c r="D3416">
        <v>3</v>
      </c>
      <c r="E3416">
        <v>1</v>
      </c>
      <c r="F3416">
        <v>1</v>
      </c>
      <c r="G3416">
        <v>0</v>
      </c>
      <c r="H3416">
        <v>0</v>
      </c>
      <c r="I3416">
        <v>0.75301158317443595</v>
      </c>
      <c r="J3416">
        <v>0</v>
      </c>
    </row>
    <row r="3417" spans="1:10" x14ac:dyDescent="0.35">
      <c r="A3417">
        <v>2909254</v>
      </c>
      <c r="B3417">
        <v>0</v>
      </c>
      <c r="C3417">
        <v>63</v>
      </c>
      <c r="D3417">
        <v>3</v>
      </c>
      <c r="E3417">
        <v>1</v>
      </c>
      <c r="F3417">
        <v>0</v>
      </c>
      <c r="G3417">
        <v>1</v>
      </c>
      <c r="H3417">
        <v>0</v>
      </c>
      <c r="I3417">
        <v>0.77022706017973397</v>
      </c>
      <c r="J3417">
        <v>0</v>
      </c>
    </row>
    <row r="3418" spans="1:10" x14ac:dyDescent="0.35">
      <c r="A3418">
        <v>2910769</v>
      </c>
      <c r="B3418">
        <v>0</v>
      </c>
      <c r="C3418">
        <v>38</v>
      </c>
      <c r="D3418">
        <v>1</v>
      </c>
      <c r="E3418">
        <v>1</v>
      </c>
      <c r="F3418">
        <v>0</v>
      </c>
      <c r="G3418">
        <v>0</v>
      </c>
      <c r="H3418">
        <v>1</v>
      </c>
      <c r="I3418">
        <v>0.803327908692818</v>
      </c>
      <c r="J3418">
        <v>0</v>
      </c>
    </row>
    <row r="3419" spans="1:10" x14ac:dyDescent="0.35">
      <c r="A3419">
        <v>2907803</v>
      </c>
      <c r="B3419">
        <v>1</v>
      </c>
      <c r="C3419">
        <v>43</v>
      </c>
      <c r="D3419">
        <v>1</v>
      </c>
      <c r="E3419">
        <v>1</v>
      </c>
      <c r="F3419">
        <v>0</v>
      </c>
      <c r="G3419">
        <v>0</v>
      </c>
      <c r="H3419">
        <v>1</v>
      </c>
      <c r="I3419">
        <v>0.89695592237153499</v>
      </c>
      <c r="J3419">
        <v>0</v>
      </c>
    </row>
    <row r="3420" spans="1:10" x14ac:dyDescent="0.35">
      <c r="A3420">
        <v>2911458</v>
      </c>
      <c r="B3420">
        <v>0</v>
      </c>
      <c r="C3420">
        <v>34</v>
      </c>
      <c r="D3420">
        <v>2</v>
      </c>
      <c r="E3420">
        <v>1</v>
      </c>
      <c r="F3420">
        <v>0</v>
      </c>
      <c r="G3420">
        <v>0</v>
      </c>
      <c r="H3420">
        <v>0</v>
      </c>
      <c r="I3420">
        <v>0.99572710836891498</v>
      </c>
      <c r="J3420">
        <v>0</v>
      </c>
    </row>
    <row r="3421" spans="1:10" x14ac:dyDescent="0.35">
      <c r="A3421">
        <v>2902768</v>
      </c>
      <c r="B3421">
        <v>1</v>
      </c>
      <c r="C3421">
        <v>34</v>
      </c>
      <c r="D3421">
        <v>2</v>
      </c>
      <c r="E3421">
        <v>1</v>
      </c>
      <c r="F3421">
        <v>0</v>
      </c>
      <c r="G3421">
        <v>0</v>
      </c>
      <c r="H3421">
        <v>0</v>
      </c>
      <c r="I3421">
        <v>1.14786344854292</v>
      </c>
      <c r="J3421">
        <v>0</v>
      </c>
    </row>
    <row r="3422" spans="1:10" x14ac:dyDescent="0.35">
      <c r="A3422">
        <v>2901712</v>
      </c>
      <c r="B3422">
        <v>0</v>
      </c>
      <c r="C3422">
        <v>35</v>
      </c>
      <c r="D3422">
        <v>1</v>
      </c>
      <c r="E3422">
        <v>4</v>
      </c>
      <c r="F3422">
        <v>0</v>
      </c>
      <c r="G3422">
        <v>0</v>
      </c>
      <c r="H3422">
        <v>0</v>
      </c>
      <c r="I3422">
        <v>0.84178477268857599</v>
      </c>
      <c r="J3422">
        <v>0</v>
      </c>
    </row>
    <row r="3423" spans="1:10" x14ac:dyDescent="0.35">
      <c r="A3423">
        <v>2903400</v>
      </c>
      <c r="B3423">
        <v>1</v>
      </c>
      <c r="C3423">
        <v>39</v>
      </c>
      <c r="D3423">
        <v>1</v>
      </c>
      <c r="E3423">
        <v>1</v>
      </c>
      <c r="F3423">
        <v>0</v>
      </c>
      <c r="G3423">
        <v>0</v>
      </c>
      <c r="H3423">
        <v>0</v>
      </c>
      <c r="I3423">
        <v>0.97097106473967998</v>
      </c>
      <c r="J3423">
        <v>0</v>
      </c>
    </row>
    <row r="3424" spans="1:10" x14ac:dyDescent="0.35">
      <c r="A3424">
        <v>2910393</v>
      </c>
      <c r="B3424">
        <v>0</v>
      </c>
      <c r="C3424">
        <v>78</v>
      </c>
      <c r="D3424">
        <v>1</v>
      </c>
      <c r="E3424">
        <v>1</v>
      </c>
      <c r="F3424">
        <v>0</v>
      </c>
      <c r="G3424">
        <v>1</v>
      </c>
      <c r="H3424">
        <v>0</v>
      </c>
      <c r="I3424">
        <v>0.90858735396380297</v>
      </c>
      <c r="J3424">
        <v>0</v>
      </c>
    </row>
    <row r="3425" spans="1:10" x14ac:dyDescent="0.35">
      <c r="A3425">
        <v>2906925</v>
      </c>
      <c r="B3425">
        <v>1</v>
      </c>
      <c r="C3425">
        <v>61</v>
      </c>
      <c r="D3425">
        <v>3</v>
      </c>
      <c r="E3425">
        <v>1</v>
      </c>
      <c r="F3425">
        <v>0</v>
      </c>
      <c r="G3425">
        <v>1</v>
      </c>
      <c r="H3425">
        <v>0</v>
      </c>
      <c r="I3425">
        <v>1.1781385051667801</v>
      </c>
      <c r="J3425">
        <v>0</v>
      </c>
    </row>
    <row r="3426" spans="1:10" x14ac:dyDescent="0.35">
      <c r="A3426">
        <v>2905736</v>
      </c>
      <c r="B3426">
        <v>1</v>
      </c>
      <c r="C3426">
        <v>54</v>
      </c>
      <c r="D3426">
        <v>3</v>
      </c>
      <c r="E3426">
        <v>1</v>
      </c>
      <c r="F3426">
        <v>0</v>
      </c>
      <c r="G3426">
        <v>1</v>
      </c>
      <c r="H3426">
        <v>0</v>
      </c>
      <c r="I3426">
        <v>1.1786410905912199</v>
      </c>
      <c r="J3426">
        <v>0</v>
      </c>
    </row>
    <row r="3427" spans="1:10" x14ac:dyDescent="0.35">
      <c r="A3427">
        <v>2905069</v>
      </c>
      <c r="B3427">
        <v>0</v>
      </c>
      <c r="C3427">
        <v>46</v>
      </c>
      <c r="D3427">
        <v>3</v>
      </c>
      <c r="E3427">
        <v>1</v>
      </c>
      <c r="F3427">
        <v>0</v>
      </c>
      <c r="G3427">
        <v>1</v>
      </c>
      <c r="H3427">
        <v>0</v>
      </c>
      <c r="I3427">
        <v>1.0514979151886601</v>
      </c>
      <c r="J3427">
        <v>0</v>
      </c>
    </row>
    <row r="3428" spans="1:10" x14ac:dyDescent="0.35">
      <c r="A3428">
        <v>2901330</v>
      </c>
      <c r="B3428">
        <v>1</v>
      </c>
      <c r="C3428">
        <v>65</v>
      </c>
      <c r="D3428">
        <v>3</v>
      </c>
      <c r="E3428">
        <v>1</v>
      </c>
      <c r="F3428">
        <v>0</v>
      </c>
      <c r="G3428">
        <v>0</v>
      </c>
      <c r="H3428">
        <v>1</v>
      </c>
      <c r="I3428">
        <v>1.0057828685477399</v>
      </c>
      <c r="J3428">
        <v>0</v>
      </c>
    </row>
    <row r="3429" spans="1:10" x14ac:dyDescent="0.35">
      <c r="A3429">
        <v>2901663</v>
      </c>
      <c r="B3429">
        <v>0</v>
      </c>
      <c r="C3429">
        <v>69</v>
      </c>
      <c r="D3429">
        <v>3</v>
      </c>
      <c r="E3429">
        <v>1</v>
      </c>
      <c r="F3429">
        <v>0</v>
      </c>
      <c r="G3429">
        <v>0</v>
      </c>
      <c r="H3429">
        <v>1</v>
      </c>
      <c r="I3429">
        <v>0.99386445661856904</v>
      </c>
      <c r="J3429">
        <v>0</v>
      </c>
    </row>
    <row r="3430" spans="1:10" x14ac:dyDescent="0.35">
      <c r="A3430">
        <v>2900766</v>
      </c>
      <c r="B3430">
        <v>1</v>
      </c>
      <c r="C3430">
        <v>74</v>
      </c>
      <c r="D3430">
        <v>4</v>
      </c>
      <c r="E3430">
        <v>1</v>
      </c>
      <c r="F3430">
        <v>0</v>
      </c>
      <c r="G3430">
        <v>1</v>
      </c>
      <c r="H3430">
        <v>0</v>
      </c>
      <c r="I3430">
        <v>1.0057828685477399</v>
      </c>
      <c r="J3430">
        <v>0</v>
      </c>
    </row>
    <row r="3431" spans="1:10" x14ac:dyDescent="0.35">
      <c r="A3431">
        <v>2905231</v>
      </c>
      <c r="B3431">
        <v>0</v>
      </c>
      <c r="C3431">
        <v>68</v>
      </c>
      <c r="D3431">
        <v>4</v>
      </c>
      <c r="E3431">
        <v>1</v>
      </c>
      <c r="F3431">
        <v>0</v>
      </c>
      <c r="G3431">
        <v>0</v>
      </c>
      <c r="H3431">
        <v>0</v>
      </c>
      <c r="I3431">
        <v>0.99386445661856904</v>
      </c>
      <c r="J3431">
        <v>0</v>
      </c>
    </row>
    <row r="3432" spans="1:10" x14ac:dyDescent="0.35">
      <c r="A3432">
        <v>2905565</v>
      </c>
      <c r="B3432">
        <v>1</v>
      </c>
      <c r="C3432">
        <v>67</v>
      </c>
      <c r="D3432">
        <v>4</v>
      </c>
      <c r="E3432">
        <v>1</v>
      </c>
      <c r="F3432">
        <v>1</v>
      </c>
      <c r="G3432">
        <v>0</v>
      </c>
      <c r="H3432">
        <v>1</v>
      </c>
      <c r="I3432">
        <v>0.89226490872908704</v>
      </c>
      <c r="J3432">
        <v>0</v>
      </c>
    </row>
    <row r="3433" spans="1:10" x14ac:dyDescent="0.35">
      <c r="A3433">
        <v>2903970</v>
      </c>
      <c r="B3433">
        <v>1</v>
      </c>
      <c r="C3433">
        <v>52</v>
      </c>
      <c r="D3433">
        <v>3</v>
      </c>
      <c r="E3433">
        <v>3</v>
      </c>
      <c r="F3433">
        <v>0</v>
      </c>
      <c r="G3433">
        <v>0</v>
      </c>
      <c r="H3433">
        <v>0</v>
      </c>
      <c r="I3433">
        <v>0.79558164364162498</v>
      </c>
      <c r="J3433">
        <v>0</v>
      </c>
    </row>
    <row r="3434" spans="1:10" x14ac:dyDescent="0.35">
      <c r="A3434">
        <v>2907153</v>
      </c>
      <c r="B3434">
        <v>0</v>
      </c>
      <c r="C3434">
        <v>42</v>
      </c>
      <c r="D3434">
        <v>3</v>
      </c>
      <c r="E3434">
        <v>3</v>
      </c>
      <c r="F3434">
        <v>0</v>
      </c>
      <c r="G3434">
        <v>0</v>
      </c>
      <c r="H3434">
        <v>0</v>
      </c>
      <c r="I3434">
        <v>0.69772222472093703</v>
      </c>
      <c r="J3434">
        <v>0</v>
      </c>
    </row>
    <row r="3435" spans="1:10" x14ac:dyDescent="0.35">
      <c r="A3435">
        <v>2912461</v>
      </c>
      <c r="B3435">
        <v>1</v>
      </c>
      <c r="C3435">
        <v>79</v>
      </c>
      <c r="D3435">
        <v>4</v>
      </c>
      <c r="E3435">
        <v>1</v>
      </c>
      <c r="F3435">
        <v>0</v>
      </c>
      <c r="G3435">
        <v>0</v>
      </c>
      <c r="H3435">
        <v>0</v>
      </c>
      <c r="I3435">
        <v>0.83551387507388097</v>
      </c>
      <c r="J3435">
        <v>0</v>
      </c>
    </row>
    <row r="3436" spans="1:10" x14ac:dyDescent="0.35">
      <c r="A3436">
        <v>2906706</v>
      </c>
      <c r="B3436">
        <v>1</v>
      </c>
      <c r="C3436">
        <v>38</v>
      </c>
      <c r="D3436">
        <v>4</v>
      </c>
      <c r="E3436">
        <v>1</v>
      </c>
      <c r="F3436">
        <v>0</v>
      </c>
      <c r="G3436">
        <v>0</v>
      </c>
      <c r="H3436">
        <v>0</v>
      </c>
      <c r="I3436">
        <v>0.98728799754781105</v>
      </c>
      <c r="J3436">
        <v>0</v>
      </c>
    </row>
    <row r="3437" spans="1:10" x14ac:dyDescent="0.35">
      <c r="A3437">
        <v>2908620</v>
      </c>
      <c r="B3437">
        <v>0</v>
      </c>
      <c r="C3437">
        <v>34</v>
      </c>
      <c r="D3437">
        <v>4</v>
      </c>
      <c r="E3437">
        <v>1</v>
      </c>
      <c r="F3437">
        <v>1</v>
      </c>
      <c r="G3437">
        <v>0</v>
      </c>
      <c r="H3437">
        <v>0</v>
      </c>
      <c r="I3437">
        <v>0.82541338714502199</v>
      </c>
      <c r="J3437">
        <v>0</v>
      </c>
    </row>
    <row r="3438" spans="1:10" x14ac:dyDescent="0.35">
      <c r="A3438">
        <v>2909520</v>
      </c>
      <c r="B3438">
        <v>0</v>
      </c>
      <c r="C3438">
        <v>37</v>
      </c>
      <c r="D3438">
        <v>1</v>
      </c>
      <c r="E3438">
        <v>1</v>
      </c>
      <c r="F3438">
        <v>0</v>
      </c>
      <c r="G3438">
        <v>1</v>
      </c>
      <c r="H3438">
        <v>0</v>
      </c>
      <c r="I3438">
        <v>0.915338376552987</v>
      </c>
      <c r="J3438">
        <v>0</v>
      </c>
    </row>
    <row r="3439" spans="1:10" x14ac:dyDescent="0.35">
      <c r="A3439">
        <v>2907478</v>
      </c>
      <c r="B3439">
        <v>1</v>
      </c>
      <c r="C3439">
        <v>36</v>
      </c>
      <c r="D3439">
        <v>1</v>
      </c>
      <c r="E3439">
        <v>3</v>
      </c>
      <c r="F3439">
        <v>1</v>
      </c>
      <c r="G3439">
        <v>0</v>
      </c>
      <c r="H3439">
        <v>1</v>
      </c>
      <c r="I3439">
        <v>1.0281648970111601</v>
      </c>
      <c r="J3439">
        <v>0</v>
      </c>
    </row>
    <row r="3440" spans="1:10" x14ac:dyDescent="0.35">
      <c r="A3440">
        <v>2908145</v>
      </c>
      <c r="B3440">
        <v>0</v>
      </c>
      <c r="C3440">
        <v>56</v>
      </c>
      <c r="D3440">
        <v>1</v>
      </c>
      <c r="E3440">
        <v>1</v>
      </c>
      <c r="F3440">
        <v>0</v>
      </c>
      <c r="G3440">
        <v>1</v>
      </c>
      <c r="H3440">
        <v>0</v>
      </c>
      <c r="I3440">
        <v>0.53398671250576302</v>
      </c>
      <c r="J3440">
        <v>0</v>
      </c>
    </row>
    <row r="3441" spans="1:10" x14ac:dyDescent="0.35">
      <c r="A3441">
        <v>2905286</v>
      </c>
      <c r="B3441">
        <v>0</v>
      </c>
      <c r="C3441">
        <v>33</v>
      </c>
      <c r="D3441">
        <v>1</v>
      </c>
      <c r="E3441">
        <v>3</v>
      </c>
      <c r="F3441">
        <v>0</v>
      </c>
      <c r="G3441">
        <v>0</v>
      </c>
      <c r="H3441">
        <v>0</v>
      </c>
      <c r="I3441">
        <v>1.1292974958619599</v>
      </c>
      <c r="J3441">
        <v>0</v>
      </c>
    </row>
    <row r="3442" spans="1:10" x14ac:dyDescent="0.35">
      <c r="A3442">
        <v>2903279</v>
      </c>
      <c r="B3442">
        <v>1</v>
      </c>
      <c r="C3442">
        <v>33</v>
      </c>
      <c r="D3442">
        <v>1</v>
      </c>
      <c r="E3442">
        <v>3</v>
      </c>
      <c r="F3442">
        <v>1</v>
      </c>
      <c r="G3442">
        <v>0</v>
      </c>
      <c r="H3442">
        <v>0</v>
      </c>
      <c r="I3442">
        <v>1.3416278630982701</v>
      </c>
      <c r="J3442">
        <v>0</v>
      </c>
    </row>
    <row r="3443" spans="1:10" x14ac:dyDescent="0.35">
      <c r="A3443">
        <v>2907899</v>
      </c>
      <c r="B3443">
        <v>1</v>
      </c>
      <c r="C3443">
        <v>73</v>
      </c>
      <c r="D3443">
        <v>2</v>
      </c>
      <c r="E3443">
        <v>1</v>
      </c>
      <c r="F3443">
        <v>0</v>
      </c>
      <c r="G3443">
        <v>1</v>
      </c>
      <c r="H3443">
        <v>0</v>
      </c>
      <c r="I3443">
        <v>1.0995555908464201</v>
      </c>
      <c r="J3443">
        <v>0</v>
      </c>
    </row>
    <row r="3444" spans="1:10" x14ac:dyDescent="0.35">
      <c r="A3444">
        <v>2903453</v>
      </c>
      <c r="B3444">
        <v>0</v>
      </c>
      <c r="C3444">
        <v>77</v>
      </c>
      <c r="D3444">
        <v>2</v>
      </c>
      <c r="E3444">
        <v>1</v>
      </c>
      <c r="F3444">
        <v>0</v>
      </c>
      <c r="G3444">
        <v>0</v>
      </c>
      <c r="H3444">
        <v>0</v>
      </c>
      <c r="I3444">
        <v>1.1200357591582699</v>
      </c>
      <c r="J3444">
        <v>0</v>
      </c>
    </row>
    <row r="3445" spans="1:10" x14ac:dyDescent="0.35">
      <c r="A3445">
        <v>2911263</v>
      </c>
      <c r="B3445">
        <v>1</v>
      </c>
      <c r="C3445">
        <v>56</v>
      </c>
      <c r="D3445">
        <v>1</v>
      </c>
      <c r="E3445">
        <v>1</v>
      </c>
      <c r="F3445">
        <v>0</v>
      </c>
      <c r="G3445">
        <v>0</v>
      </c>
      <c r="H3445">
        <v>0</v>
      </c>
      <c r="I3445">
        <v>1.02894266509744</v>
      </c>
      <c r="J3445">
        <v>0</v>
      </c>
    </row>
    <row r="3446" spans="1:10" x14ac:dyDescent="0.35">
      <c r="A3446">
        <v>2901678</v>
      </c>
      <c r="B3446">
        <v>0</v>
      </c>
      <c r="C3446">
        <v>56</v>
      </c>
      <c r="D3446">
        <v>1</v>
      </c>
      <c r="E3446">
        <v>1</v>
      </c>
      <c r="F3446">
        <v>0</v>
      </c>
      <c r="G3446">
        <v>1</v>
      </c>
      <c r="H3446">
        <v>0</v>
      </c>
      <c r="I3446">
        <v>0.98383936730166499</v>
      </c>
      <c r="J3446">
        <v>0</v>
      </c>
    </row>
    <row r="3447" spans="1:10" x14ac:dyDescent="0.35">
      <c r="A3447">
        <v>2903850</v>
      </c>
      <c r="B3447">
        <v>1</v>
      </c>
      <c r="C3447">
        <v>45</v>
      </c>
      <c r="D3447">
        <v>1</v>
      </c>
      <c r="E3447">
        <v>1</v>
      </c>
      <c r="F3447">
        <v>0</v>
      </c>
      <c r="G3447">
        <v>1</v>
      </c>
      <c r="H3447">
        <v>0</v>
      </c>
      <c r="I3447">
        <v>1.0112836569169099</v>
      </c>
      <c r="J3447">
        <v>0</v>
      </c>
    </row>
    <row r="3448" spans="1:10" x14ac:dyDescent="0.35">
      <c r="A3448">
        <v>2907117</v>
      </c>
      <c r="B3448">
        <v>0</v>
      </c>
      <c r="C3448">
        <v>74</v>
      </c>
      <c r="D3448">
        <v>3</v>
      </c>
      <c r="E3448">
        <v>1</v>
      </c>
      <c r="F3448">
        <v>0</v>
      </c>
      <c r="G3448">
        <v>0</v>
      </c>
      <c r="H3448">
        <v>0</v>
      </c>
      <c r="I3448">
        <v>1.04354645042091</v>
      </c>
      <c r="J3448">
        <v>0</v>
      </c>
    </row>
    <row r="3449" spans="1:10" x14ac:dyDescent="0.35">
      <c r="A3449">
        <v>2907041</v>
      </c>
      <c r="B3449">
        <v>1</v>
      </c>
      <c r="C3449">
        <v>56</v>
      </c>
      <c r="D3449">
        <v>3</v>
      </c>
      <c r="E3449">
        <v>1</v>
      </c>
      <c r="F3449">
        <v>0</v>
      </c>
      <c r="G3449">
        <v>0</v>
      </c>
      <c r="H3449">
        <v>0</v>
      </c>
      <c r="I3449">
        <v>1.0248547301856199</v>
      </c>
      <c r="J3449">
        <v>0</v>
      </c>
    </row>
    <row r="3450" spans="1:10" x14ac:dyDescent="0.35">
      <c r="A3450">
        <v>2909839</v>
      </c>
      <c r="B3450">
        <v>0</v>
      </c>
      <c r="C3450">
        <v>56</v>
      </c>
      <c r="D3450">
        <v>3</v>
      </c>
      <c r="E3450">
        <v>1</v>
      </c>
      <c r="F3450">
        <v>0</v>
      </c>
      <c r="G3450">
        <v>0</v>
      </c>
      <c r="H3450">
        <v>0</v>
      </c>
      <c r="I3450">
        <v>0.98160530218366704</v>
      </c>
      <c r="J3450">
        <v>0</v>
      </c>
    </row>
    <row r="3451" spans="1:10" x14ac:dyDescent="0.35">
      <c r="A3451">
        <v>2912312</v>
      </c>
      <c r="B3451">
        <v>1</v>
      </c>
      <c r="C3451">
        <v>82</v>
      </c>
      <c r="D3451">
        <v>1</v>
      </c>
      <c r="E3451">
        <v>1</v>
      </c>
      <c r="F3451">
        <v>0</v>
      </c>
      <c r="G3451">
        <v>1</v>
      </c>
      <c r="H3451">
        <v>0</v>
      </c>
      <c r="I3451">
        <v>0.83551387507388097</v>
      </c>
      <c r="J3451">
        <v>0</v>
      </c>
    </row>
    <row r="3452" spans="1:10" x14ac:dyDescent="0.35">
      <c r="A3452">
        <v>2909420</v>
      </c>
      <c r="B3452">
        <v>0</v>
      </c>
      <c r="C3452">
        <v>44</v>
      </c>
      <c r="D3452">
        <v>4</v>
      </c>
      <c r="E3452">
        <v>3</v>
      </c>
      <c r="F3452">
        <v>0</v>
      </c>
      <c r="G3452">
        <v>0</v>
      </c>
      <c r="H3452">
        <v>0</v>
      </c>
      <c r="I3452">
        <v>0.76541891443473498</v>
      </c>
      <c r="J3452">
        <v>0</v>
      </c>
    </row>
    <row r="3453" spans="1:10" x14ac:dyDescent="0.35">
      <c r="A3453">
        <v>2900909</v>
      </c>
      <c r="B3453">
        <v>1</v>
      </c>
      <c r="C3453">
        <v>46</v>
      </c>
      <c r="D3453">
        <v>4</v>
      </c>
      <c r="E3453">
        <v>4</v>
      </c>
      <c r="F3453">
        <v>0</v>
      </c>
      <c r="G3453">
        <v>0</v>
      </c>
      <c r="H3453">
        <v>0</v>
      </c>
      <c r="I3453">
        <v>0.84847300148564098</v>
      </c>
      <c r="J3453">
        <v>0</v>
      </c>
    </row>
    <row r="3454" spans="1:10" x14ac:dyDescent="0.35">
      <c r="A3454">
        <v>2903678</v>
      </c>
      <c r="B3454">
        <v>0</v>
      </c>
      <c r="C3454">
        <v>51</v>
      </c>
      <c r="D3454">
        <v>4</v>
      </c>
      <c r="E3454">
        <v>4</v>
      </c>
      <c r="F3454">
        <v>1</v>
      </c>
      <c r="G3454">
        <v>0</v>
      </c>
      <c r="H3454">
        <v>0</v>
      </c>
      <c r="I3454">
        <v>0.82798516514619402</v>
      </c>
      <c r="J3454">
        <v>0</v>
      </c>
    </row>
    <row r="3455" spans="1:10" x14ac:dyDescent="0.35">
      <c r="A3455">
        <v>2900939</v>
      </c>
      <c r="B3455">
        <v>0</v>
      </c>
      <c r="C3455">
        <v>46</v>
      </c>
      <c r="D3455">
        <v>1</v>
      </c>
      <c r="E3455">
        <v>3</v>
      </c>
      <c r="F3455">
        <v>0</v>
      </c>
      <c r="G3455">
        <v>0</v>
      </c>
      <c r="H3455">
        <v>0</v>
      </c>
      <c r="I3455">
        <v>1.2171118802029499</v>
      </c>
      <c r="J3455">
        <v>0</v>
      </c>
    </row>
    <row r="3456" spans="1:10" x14ac:dyDescent="0.35">
      <c r="A3456">
        <v>2912229</v>
      </c>
      <c r="B3456">
        <v>0</v>
      </c>
      <c r="C3456">
        <v>84</v>
      </c>
      <c r="D3456">
        <v>1</v>
      </c>
      <c r="E3456">
        <v>3</v>
      </c>
      <c r="F3456">
        <v>0</v>
      </c>
      <c r="G3456">
        <v>0</v>
      </c>
      <c r="H3456">
        <v>0</v>
      </c>
      <c r="I3456">
        <v>1.2551861903491099</v>
      </c>
      <c r="J3456">
        <v>0</v>
      </c>
    </row>
    <row r="3457" spans="1:10" x14ac:dyDescent="0.35">
      <c r="A3457">
        <v>2908576</v>
      </c>
      <c r="B3457">
        <v>1</v>
      </c>
      <c r="C3457">
        <v>41</v>
      </c>
      <c r="D3457">
        <v>4</v>
      </c>
      <c r="E3457">
        <v>1</v>
      </c>
      <c r="F3457">
        <v>0</v>
      </c>
      <c r="G3457">
        <v>1</v>
      </c>
      <c r="H3457">
        <v>0</v>
      </c>
      <c r="I3457">
        <v>1.0281648970111601</v>
      </c>
      <c r="J3457">
        <v>0</v>
      </c>
    </row>
    <row r="3458" spans="1:10" x14ac:dyDescent="0.35">
      <c r="A3458">
        <v>2905683</v>
      </c>
      <c r="B3458">
        <v>0</v>
      </c>
      <c r="C3458">
        <v>83</v>
      </c>
      <c r="D3458">
        <v>2</v>
      </c>
      <c r="E3458">
        <v>1</v>
      </c>
      <c r="F3458">
        <v>0</v>
      </c>
      <c r="G3458">
        <v>1</v>
      </c>
      <c r="H3458">
        <v>0</v>
      </c>
      <c r="I3458">
        <v>1.1435242194601201</v>
      </c>
      <c r="J3458">
        <v>0</v>
      </c>
    </row>
    <row r="3459" spans="1:10" x14ac:dyDescent="0.35">
      <c r="A3459">
        <v>2911722</v>
      </c>
      <c r="B3459">
        <v>1</v>
      </c>
      <c r="C3459">
        <v>72</v>
      </c>
      <c r="D3459">
        <v>2</v>
      </c>
      <c r="E3459">
        <v>1</v>
      </c>
      <c r="F3459">
        <v>0</v>
      </c>
      <c r="G3459">
        <v>1</v>
      </c>
      <c r="H3459">
        <v>0</v>
      </c>
      <c r="I3459">
        <v>1.1189872330583299</v>
      </c>
      <c r="J3459">
        <v>0</v>
      </c>
    </row>
    <row r="3460" spans="1:10" x14ac:dyDescent="0.35">
      <c r="A3460">
        <v>2909589</v>
      </c>
      <c r="B3460">
        <v>1</v>
      </c>
      <c r="C3460">
        <v>79</v>
      </c>
      <c r="D3460">
        <v>4</v>
      </c>
      <c r="E3460">
        <v>1</v>
      </c>
      <c r="F3460">
        <v>0</v>
      </c>
      <c r="G3460">
        <v>1</v>
      </c>
      <c r="H3460">
        <v>0</v>
      </c>
      <c r="I3460">
        <v>0.83551387507388097</v>
      </c>
      <c r="J3460">
        <v>0</v>
      </c>
    </row>
    <row r="3461" spans="1:10" x14ac:dyDescent="0.35">
      <c r="A3461">
        <v>2910860</v>
      </c>
      <c r="B3461">
        <v>1</v>
      </c>
      <c r="C3461">
        <v>70</v>
      </c>
      <c r="D3461">
        <v>4</v>
      </c>
      <c r="E3461">
        <v>1</v>
      </c>
      <c r="F3461">
        <v>0</v>
      </c>
      <c r="G3461">
        <v>1</v>
      </c>
      <c r="H3461">
        <v>0</v>
      </c>
      <c r="I3461">
        <v>0.89226490872908704</v>
      </c>
      <c r="J3461">
        <v>0</v>
      </c>
    </row>
    <row r="3462" spans="1:10" x14ac:dyDescent="0.35">
      <c r="A3462">
        <v>2912125</v>
      </c>
      <c r="B3462">
        <v>0</v>
      </c>
      <c r="C3462">
        <v>59</v>
      </c>
      <c r="D3462">
        <v>2</v>
      </c>
      <c r="E3462">
        <v>1</v>
      </c>
      <c r="F3462">
        <v>0</v>
      </c>
      <c r="G3462">
        <v>0</v>
      </c>
      <c r="H3462">
        <v>0</v>
      </c>
      <c r="I3462">
        <v>0.83615383865338999</v>
      </c>
      <c r="J3462">
        <v>0</v>
      </c>
    </row>
    <row r="3463" spans="1:10" x14ac:dyDescent="0.35">
      <c r="A3463">
        <v>2906280</v>
      </c>
      <c r="B3463">
        <v>0</v>
      </c>
      <c r="C3463">
        <v>81</v>
      </c>
      <c r="D3463">
        <v>2</v>
      </c>
      <c r="E3463">
        <v>1</v>
      </c>
      <c r="F3463">
        <v>0</v>
      </c>
      <c r="G3463">
        <v>0</v>
      </c>
      <c r="H3463">
        <v>0</v>
      </c>
      <c r="I3463">
        <v>0.94840314664840597</v>
      </c>
      <c r="J3463">
        <v>0</v>
      </c>
    </row>
    <row r="3464" spans="1:10" x14ac:dyDescent="0.35">
      <c r="A3464">
        <v>2907791</v>
      </c>
      <c r="B3464">
        <v>0</v>
      </c>
      <c r="C3464">
        <v>43</v>
      </c>
      <c r="D3464">
        <v>1</v>
      </c>
      <c r="E3464">
        <v>1</v>
      </c>
      <c r="F3464">
        <v>0</v>
      </c>
      <c r="G3464">
        <v>0</v>
      </c>
      <c r="H3464">
        <v>1</v>
      </c>
      <c r="I3464">
        <v>0.78880399418236502</v>
      </c>
      <c r="J3464">
        <v>0</v>
      </c>
    </row>
    <row r="3465" spans="1:10" x14ac:dyDescent="0.35">
      <c r="A3465">
        <v>2908816</v>
      </c>
      <c r="B3465">
        <v>0</v>
      </c>
      <c r="C3465">
        <v>85</v>
      </c>
      <c r="D3465">
        <v>1</v>
      </c>
      <c r="E3465">
        <v>1</v>
      </c>
      <c r="F3465">
        <v>0</v>
      </c>
      <c r="G3465">
        <v>1</v>
      </c>
      <c r="H3465">
        <v>0</v>
      </c>
      <c r="I3465">
        <v>0.94840314664840597</v>
      </c>
      <c r="J3465">
        <v>0</v>
      </c>
    </row>
    <row r="3466" spans="1:10" x14ac:dyDescent="0.35">
      <c r="A3466">
        <v>2902611</v>
      </c>
      <c r="B3466">
        <v>1</v>
      </c>
      <c r="C3466">
        <v>64</v>
      </c>
      <c r="D3466">
        <v>2</v>
      </c>
      <c r="E3466">
        <v>1</v>
      </c>
      <c r="F3466">
        <v>0</v>
      </c>
      <c r="G3466">
        <v>0</v>
      </c>
      <c r="H3466">
        <v>0</v>
      </c>
      <c r="I3466">
        <v>1.83887130591433</v>
      </c>
      <c r="J3466">
        <v>0</v>
      </c>
    </row>
    <row r="3467" spans="1:10" x14ac:dyDescent="0.35">
      <c r="A3467">
        <v>2907852</v>
      </c>
      <c r="B3467">
        <v>0</v>
      </c>
      <c r="C3467">
        <v>66</v>
      </c>
      <c r="D3467">
        <v>1</v>
      </c>
      <c r="E3467">
        <v>1</v>
      </c>
      <c r="F3467">
        <v>0</v>
      </c>
      <c r="G3467">
        <v>0</v>
      </c>
      <c r="H3467">
        <v>0</v>
      </c>
      <c r="I3467">
        <v>0.99386445661856904</v>
      </c>
      <c r="J3467">
        <v>0</v>
      </c>
    </row>
    <row r="3468" spans="1:10" x14ac:dyDescent="0.35">
      <c r="A3468">
        <v>2902970</v>
      </c>
      <c r="B3468">
        <v>1</v>
      </c>
      <c r="C3468">
        <v>74</v>
      </c>
      <c r="D3468">
        <v>1</v>
      </c>
      <c r="E3468">
        <v>1</v>
      </c>
      <c r="F3468">
        <v>0</v>
      </c>
      <c r="G3468">
        <v>0</v>
      </c>
      <c r="H3468">
        <v>0</v>
      </c>
      <c r="I3468">
        <v>1.0057828685477399</v>
      </c>
      <c r="J3468">
        <v>0</v>
      </c>
    </row>
    <row r="3469" spans="1:10" x14ac:dyDescent="0.35">
      <c r="A3469">
        <v>2906545</v>
      </c>
      <c r="B3469">
        <v>0</v>
      </c>
      <c r="C3469">
        <v>69</v>
      </c>
      <c r="D3469">
        <v>2</v>
      </c>
      <c r="E3469">
        <v>1</v>
      </c>
      <c r="F3469">
        <v>0</v>
      </c>
      <c r="G3469">
        <v>0</v>
      </c>
      <c r="H3469">
        <v>0</v>
      </c>
      <c r="I3469">
        <v>0.98597062784117795</v>
      </c>
      <c r="J3469">
        <v>0</v>
      </c>
    </row>
    <row r="3470" spans="1:10" x14ac:dyDescent="0.35">
      <c r="A3470">
        <v>2905569</v>
      </c>
      <c r="B3470">
        <v>1</v>
      </c>
      <c r="C3470">
        <v>73</v>
      </c>
      <c r="D3470">
        <v>2</v>
      </c>
      <c r="E3470">
        <v>1</v>
      </c>
      <c r="F3470">
        <v>0</v>
      </c>
      <c r="G3470">
        <v>1</v>
      </c>
      <c r="H3470">
        <v>0</v>
      </c>
      <c r="I3470">
        <v>0.99680447967105001</v>
      </c>
      <c r="J3470">
        <v>0</v>
      </c>
    </row>
    <row r="3471" spans="1:10" x14ac:dyDescent="0.35">
      <c r="A3471">
        <v>2902043</v>
      </c>
      <c r="B3471">
        <v>1</v>
      </c>
      <c r="C3471">
        <v>52</v>
      </c>
      <c r="D3471">
        <v>3</v>
      </c>
      <c r="E3471">
        <v>4</v>
      </c>
      <c r="F3471">
        <v>0</v>
      </c>
      <c r="G3471">
        <v>1</v>
      </c>
      <c r="H3471">
        <v>0</v>
      </c>
      <c r="I3471">
        <v>2.6868415980544098</v>
      </c>
      <c r="J3471">
        <v>0</v>
      </c>
    </row>
    <row r="3472" spans="1:10" x14ac:dyDescent="0.35">
      <c r="A3472">
        <v>2912132</v>
      </c>
      <c r="B3472">
        <v>1</v>
      </c>
      <c r="C3472">
        <v>33</v>
      </c>
      <c r="D3472">
        <v>3</v>
      </c>
      <c r="E3472">
        <v>4</v>
      </c>
      <c r="F3472">
        <v>0</v>
      </c>
      <c r="G3472">
        <v>0</v>
      </c>
      <c r="H3472">
        <v>0</v>
      </c>
      <c r="I3472">
        <v>1.00288174477166</v>
      </c>
      <c r="J3472">
        <v>0</v>
      </c>
    </row>
    <row r="3473" spans="1:10" x14ac:dyDescent="0.35">
      <c r="A3473">
        <v>2907725</v>
      </c>
      <c r="B3473">
        <v>1</v>
      </c>
      <c r="C3473">
        <v>49</v>
      </c>
      <c r="D3473">
        <v>3</v>
      </c>
      <c r="E3473">
        <v>1</v>
      </c>
      <c r="F3473">
        <v>0</v>
      </c>
      <c r="G3473">
        <v>0</v>
      </c>
      <c r="H3473">
        <v>0</v>
      </c>
      <c r="I3473">
        <v>1.59260982329908</v>
      </c>
      <c r="J3473">
        <v>0</v>
      </c>
    </row>
    <row r="3474" spans="1:10" x14ac:dyDescent="0.35">
      <c r="A3474">
        <v>2903518</v>
      </c>
      <c r="B3474">
        <v>0</v>
      </c>
      <c r="C3474">
        <v>40</v>
      </c>
      <c r="D3474">
        <v>3</v>
      </c>
      <c r="E3474">
        <v>1</v>
      </c>
      <c r="F3474">
        <v>0</v>
      </c>
      <c r="G3474">
        <v>0</v>
      </c>
      <c r="H3474">
        <v>0</v>
      </c>
      <c r="I3474">
        <v>1.1794721581955001</v>
      </c>
      <c r="J3474">
        <v>0</v>
      </c>
    </row>
    <row r="3475" spans="1:10" x14ac:dyDescent="0.35">
      <c r="A3475">
        <v>2905399</v>
      </c>
      <c r="B3475">
        <v>1</v>
      </c>
      <c r="C3475">
        <v>89</v>
      </c>
      <c r="D3475">
        <v>2</v>
      </c>
      <c r="E3475">
        <v>1</v>
      </c>
      <c r="F3475">
        <v>0</v>
      </c>
      <c r="G3475">
        <v>0</v>
      </c>
      <c r="H3475">
        <v>0</v>
      </c>
      <c r="I3475">
        <v>0.83551387507388097</v>
      </c>
      <c r="J3475">
        <v>0</v>
      </c>
    </row>
    <row r="3476" spans="1:10" x14ac:dyDescent="0.35">
      <c r="A3476">
        <v>2902196</v>
      </c>
      <c r="B3476">
        <v>0</v>
      </c>
      <c r="C3476">
        <v>62</v>
      </c>
      <c r="D3476">
        <v>2</v>
      </c>
      <c r="E3476">
        <v>1</v>
      </c>
      <c r="F3476">
        <v>0</v>
      </c>
      <c r="G3476">
        <v>0</v>
      </c>
      <c r="H3476">
        <v>0</v>
      </c>
      <c r="I3476">
        <v>1.3549573122462499</v>
      </c>
      <c r="J3476">
        <v>0</v>
      </c>
    </row>
    <row r="3477" spans="1:10" x14ac:dyDescent="0.35">
      <c r="A3477">
        <v>2911894</v>
      </c>
      <c r="B3477">
        <v>1</v>
      </c>
      <c r="C3477">
        <v>68</v>
      </c>
      <c r="D3477">
        <v>2</v>
      </c>
      <c r="E3477">
        <v>1</v>
      </c>
      <c r="F3477">
        <v>0</v>
      </c>
      <c r="G3477">
        <v>1</v>
      </c>
      <c r="H3477">
        <v>0</v>
      </c>
      <c r="I3477">
        <v>0.95074727508539403</v>
      </c>
      <c r="J3477">
        <v>0</v>
      </c>
    </row>
    <row r="3478" spans="1:10" x14ac:dyDescent="0.35">
      <c r="A3478">
        <v>2901317</v>
      </c>
      <c r="B3478">
        <v>0</v>
      </c>
      <c r="C3478">
        <v>54</v>
      </c>
      <c r="D3478">
        <v>2</v>
      </c>
      <c r="E3478">
        <v>1</v>
      </c>
      <c r="F3478">
        <v>0</v>
      </c>
      <c r="G3478">
        <v>0</v>
      </c>
      <c r="H3478">
        <v>0</v>
      </c>
      <c r="I3478">
        <v>0.95188872991793905</v>
      </c>
      <c r="J3478">
        <v>0</v>
      </c>
    </row>
    <row r="3479" spans="1:10" x14ac:dyDescent="0.35">
      <c r="A3479">
        <v>2910385</v>
      </c>
      <c r="B3479">
        <v>0</v>
      </c>
      <c r="C3479">
        <v>45</v>
      </c>
      <c r="D3479">
        <v>3</v>
      </c>
      <c r="E3479">
        <v>1</v>
      </c>
      <c r="F3479">
        <v>0</v>
      </c>
      <c r="G3479">
        <v>0</v>
      </c>
      <c r="H3479">
        <v>1</v>
      </c>
      <c r="I3479">
        <v>0.68284739275092099</v>
      </c>
      <c r="J3479">
        <v>0</v>
      </c>
    </row>
    <row r="3480" spans="1:10" x14ac:dyDescent="0.35">
      <c r="A3480">
        <v>2909857</v>
      </c>
      <c r="B3480">
        <v>1</v>
      </c>
      <c r="C3480">
        <v>39</v>
      </c>
      <c r="D3480">
        <v>3</v>
      </c>
      <c r="E3480">
        <v>1</v>
      </c>
      <c r="F3480">
        <v>0</v>
      </c>
      <c r="G3480">
        <v>0</v>
      </c>
      <c r="H3480">
        <v>0</v>
      </c>
      <c r="I3480">
        <v>1.2965621815192501</v>
      </c>
      <c r="J3480">
        <v>0</v>
      </c>
    </row>
    <row r="3481" spans="1:10" x14ac:dyDescent="0.35">
      <c r="A3481">
        <v>2911288</v>
      </c>
      <c r="B3481">
        <v>1</v>
      </c>
      <c r="C3481">
        <v>43</v>
      </c>
      <c r="D3481">
        <v>3</v>
      </c>
      <c r="E3481">
        <v>1</v>
      </c>
      <c r="F3481">
        <v>0</v>
      </c>
      <c r="G3481">
        <v>1</v>
      </c>
      <c r="H3481">
        <v>1</v>
      </c>
      <c r="I3481">
        <v>0.79917340652751301</v>
      </c>
      <c r="J3481">
        <v>0</v>
      </c>
    </row>
    <row r="3482" spans="1:10" x14ac:dyDescent="0.35">
      <c r="A3482">
        <v>2906355</v>
      </c>
      <c r="B3482">
        <v>0</v>
      </c>
      <c r="C3482">
        <v>30</v>
      </c>
      <c r="D3482">
        <v>4</v>
      </c>
      <c r="E3482">
        <v>1</v>
      </c>
      <c r="F3482">
        <v>0</v>
      </c>
      <c r="G3482">
        <v>0</v>
      </c>
      <c r="H3482">
        <v>0</v>
      </c>
      <c r="I3482">
        <v>0.83402152040076005</v>
      </c>
      <c r="J3482">
        <v>0</v>
      </c>
    </row>
    <row r="3483" spans="1:10" x14ac:dyDescent="0.35">
      <c r="A3483">
        <v>2911647</v>
      </c>
      <c r="B3483">
        <v>1</v>
      </c>
      <c r="C3483">
        <v>76</v>
      </c>
      <c r="D3483">
        <v>3</v>
      </c>
      <c r="E3483">
        <v>1</v>
      </c>
      <c r="F3483">
        <v>0</v>
      </c>
      <c r="G3483">
        <v>0</v>
      </c>
      <c r="H3483">
        <v>0</v>
      </c>
      <c r="I3483">
        <v>0.71776222217309205</v>
      </c>
      <c r="J3483">
        <v>0</v>
      </c>
    </row>
    <row r="3484" spans="1:10" x14ac:dyDescent="0.35">
      <c r="A3484">
        <v>2907167</v>
      </c>
      <c r="B3484">
        <v>0</v>
      </c>
      <c r="C3484">
        <v>69</v>
      </c>
      <c r="D3484">
        <v>3</v>
      </c>
      <c r="E3484">
        <v>1</v>
      </c>
      <c r="F3484">
        <v>0</v>
      </c>
      <c r="G3484">
        <v>0</v>
      </c>
      <c r="H3484">
        <v>0</v>
      </c>
      <c r="I3484">
        <v>0.72085228154646197</v>
      </c>
      <c r="J3484">
        <v>0</v>
      </c>
    </row>
    <row r="3485" spans="1:10" x14ac:dyDescent="0.35">
      <c r="A3485">
        <v>2910024</v>
      </c>
      <c r="B3485">
        <v>0</v>
      </c>
      <c r="C3485">
        <v>63</v>
      </c>
      <c r="D3485">
        <v>3</v>
      </c>
      <c r="E3485">
        <v>1</v>
      </c>
      <c r="F3485">
        <v>0</v>
      </c>
      <c r="G3485">
        <v>1</v>
      </c>
      <c r="H3485">
        <v>0</v>
      </c>
      <c r="I3485">
        <v>0.76434213442437904</v>
      </c>
      <c r="J3485">
        <v>0</v>
      </c>
    </row>
    <row r="3486" spans="1:10" x14ac:dyDescent="0.35">
      <c r="A3486">
        <v>2911629</v>
      </c>
      <c r="B3486">
        <v>1</v>
      </c>
      <c r="C3486">
        <v>70</v>
      </c>
      <c r="D3486">
        <v>3</v>
      </c>
      <c r="E3486">
        <v>1</v>
      </c>
      <c r="F3486">
        <v>0</v>
      </c>
      <c r="G3486">
        <v>1</v>
      </c>
      <c r="H3486">
        <v>0</v>
      </c>
      <c r="I3486">
        <v>0.757601347579129</v>
      </c>
      <c r="J3486">
        <v>0</v>
      </c>
    </row>
    <row r="3487" spans="1:10" x14ac:dyDescent="0.35">
      <c r="A3487">
        <v>2909897</v>
      </c>
      <c r="B3487">
        <v>0</v>
      </c>
      <c r="C3487">
        <v>62</v>
      </c>
      <c r="D3487">
        <v>3</v>
      </c>
      <c r="E3487">
        <v>1</v>
      </c>
      <c r="F3487">
        <v>0</v>
      </c>
      <c r="G3487">
        <v>0</v>
      </c>
      <c r="H3487">
        <v>0</v>
      </c>
      <c r="I3487">
        <v>0.70927805927628396</v>
      </c>
      <c r="J3487">
        <v>0</v>
      </c>
    </row>
    <row r="3488" spans="1:10" x14ac:dyDescent="0.35">
      <c r="A3488">
        <v>2912394</v>
      </c>
      <c r="B3488">
        <v>1</v>
      </c>
      <c r="C3488">
        <v>39</v>
      </c>
      <c r="D3488">
        <v>4</v>
      </c>
      <c r="E3488">
        <v>1</v>
      </c>
      <c r="F3488">
        <v>0</v>
      </c>
      <c r="G3488">
        <v>1</v>
      </c>
      <c r="H3488">
        <v>0</v>
      </c>
      <c r="I3488">
        <v>1.3453788021420401</v>
      </c>
      <c r="J3488">
        <v>0</v>
      </c>
    </row>
    <row r="3489" spans="1:10" x14ac:dyDescent="0.35">
      <c r="A3489">
        <v>2907386</v>
      </c>
      <c r="B3489">
        <v>1</v>
      </c>
      <c r="C3489">
        <v>30</v>
      </c>
      <c r="D3489">
        <v>4</v>
      </c>
      <c r="E3489">
        <v>1</v>
      </c>
      <c r="F3489">
        <v>0</v>
      </c>
      <c r="G3489">
        <v>0</v>
      </c>
      <c r="H3489">
        <v>0</v>
      </c>
      <c r="I3489">
        <v>1.4524556829919399</v>
      </c>
      <c r="J3489">
        <v>0</v>
      </c>
    </row>
    <row r="3490" spans="1:10" x14ac:dyDescent="0.35">
      <c r="A3490">
        <v>2901723</v>
      </c>
      <c r="B3490">
        <v>0</v>
      </c>
      <c r="C3490">
        <v>52</v>
      </c>
      <c r="D3490">
        <v>3</v>
      </c>
      <c r="E3490">
        <v>1</v>
      </c>
      <c r="F3490">
        <v>1</v>
      </c>
      <c r="G3490">
        <v>0</v>
      </c>
      <c r="H3490">
        <v>0</v>
      </c>
      <c r="I3490">
        <v>0.73148056089263103</v>
      </c>
      <c r="J3490">
        <v>0</v>
      </c>
    </row>
    <row r="3491" spans="1:10" x14ac:dyDescent="0.35">
      <c r="A3491">
        <v>2901039</v>
      </c>
      <c r="B3491">
        <v>0</v>
      </c>
      <c r="C3491">
        <v>74</v>
      </c>
      <c r="D3491">
        <v>3</v>
      </c>
      <c r="E3491">
        <v>1</v>
      </c>
      <c r="F3491">
        <v>0</v>
      </c>
      <c r="G3491">
        <v>1</v>
      </c>
      <c r="H3491">
        <v>0</v>
      </c>
      <c r="I3491">
        <v>0.73173747338306205</v>
      </c>
      <c r="J3491">
        <v>0</v>
      </c>
    </row>
    <row r="3492" spans="1:10" x14ac:dyDescent="0.35">
      <c r="A3492">
        <v>2900495</v>
      </c>
      <c r="B3492">
        <v>1</v>
      </c>
      <c r="C3492">
        <v>79</v>
      </c>
      <c r="D3492">
        <v>3</v>
      </c>
      <c r="E3492">
        <v>1</v>
      </c>
      <c r="F3492">
        <v>0</v>
      </c>
      <c r="G3492">
        <v>1</v>
      </c>
      <c r="H3492">
        <v>0</v>
      </c>
      <c r="I3492">
        <v>0.72806959245256397</v>
      </c>
      <c r="J3492">
        <v>0</v>
      </c>
    </row>
    <row r="3493" spans="1:10" x14ac:dyDescent="0.35">
      <c r="A3493">
        <v>2906486</v>
      </c>
      <c r="B3493">
        <v>0</v>
      </c>
      <c r="C3493">
        <v>60</v>
      </c>
      <c r="D3493">
        <v>3</v>
      </c>
      <c r="E3493">
        <v>1</v>
      </c>
      <c r="F3493">
        <v>0</v>
      </c>
      <c r="G3493">
        <v>1</v>
      </c>
      <c r="H3493">
        <v>0</v>
      </c>
      <c r="I3493">
        <v>0.76434213442437904</v>
      </c>
      <c r="J3493">
        <v>0</v>
      </c>
    </row>
    <row r="3494" spans="1:10" x14ac:dyDescent="0.35">
      <c r="A3494">
        <v>2912109</v>
      </c>
      <c r="B3494">
        <v>1</v>
      </c>
      <c r="C3494">
        <v>72</v>
      </c>
      <c r="D3494">
        <v>3</v>
      </c>
      <c r="E3494">
        <v>1</v>
      </c>
      <c r="F3494">
        <v>0</v>
      </c>
      <c r="G3494">
        <v>1</v>
      </c>
      <c r="H3494">
        <v>0</v>
      </c>
      <c r="I3494">
        <v>0.757601347579129</v>
      </c>
      <c r="J3494">
        <v>0</v>
      </c>
    </row>
    <row r="3495" spans="1:10" x14ac:dyDescent="0.35">
      <c r="A3495">
        <v>2908596</v>
      </c>
      <c r="B3495">
        <v>1</v>
      </c>
      <c r="C3495">
        <v>66</v>
      </c>
      <c r="D3495">
        <v>5</v>
      </c>
      <c r="E3495">
        <v>1</v>
      </c>
      <c r="F3495">
        <v>0</v>
      </c>
      <c r="G3495">
        <v>0</v>
      </c>
      <c r="H3495">
        <v>1</v>
      </c>
      <c r="I3495">
        <v>0.78826828007351701</v>
      </c>
      <c r="J3495">
        <v>0</v>
      </c>
    </row>
    <row r="3496" spans="1:10" x14ac:dyDescent="0.35">
      <c r="A3496">
        <v>2906892</v>
      </c>
      <c r="B3496">
        <v>0</v>
      </c>
      <c r="C3496">
        <v>85</v>
      </c>
      <c r="D3496">
        <v>3</v>
      </c>
      <c r="E3496">
        <v>1</v>
      </c>
      <c r="F3496">
        <v>0</v>
      </c>
      <c r="G3496">
        <v>1</v>
      </c>
      <c r="H3496">
        <v>0</v>
      </c>
      <c r="I3496">
        <v>0.83786344670757396</v>
      </c>
      <c r="J3496">
        <v>0</v>
      </c>
    </row>
    <row r="3497" spans="1:10" x14ac:dyDescent="0.35">
      <c r="A3497">
        <v>2904074</v>
      </c>
      <c r="B3497">
        <v>0</v>
      </c>
      <c r="C3497">
        <v>51</v>
      </c>
      <c r="D3497">
        <v>3</v>
      </c>
      <c r="E3497">
        <v>1</v>
      </c>
      <c r="F3497">
        <v>0</v>
      </c>
      <c r="G3497">
        <v>0</v>
      </c>
      <c r="H3497">
        <v>0</v>
      </c>
      <c r="I3497">
        <v>0.73148056089263103</v>
      </c>
      <c r="J3497">
        <v>0</v>
      </c>
    </row>
    <row r="3498" spans="1:10" x14ac:dyDescent="0.35">
      <c r="A3498">
        <v>2901286</v>
      </c>
      <c r="B3498">
        <v>1</v>
      </c>
      <c r="C3498">
        <v>87</v>
      </c>
      <c r="D3498">
        <v>3</v>
      </c>
      <c r="E3498">
        <v>3</v>
      </c>
      <c r="F3498">
        <v>0</v>
      </c>
      <c r="G3498">
        <v>0</v>
      </c>
      <c r="H3498">
        <v>0</v>
      </c>
      <c r="I3498">
        <v>0.803157939887024</v>
      </c>
      <c r="J3498">
        <v>0</v>
      </c>
    </row>
    <row r="3499" spans="1:10" x14ac:dyDescent="0.35">
      <c r="A3499">
        <v>2906069</v>
      </c>
      <c r="B3499">
        <v>0</v>
      </c>
      <c r="C3499">
        <v>81</v>
      </c>
      <c r="D3499">
        <v>3</v>
      </c>
      <c r="E3499">
        <v>1</v>
      </c>
      <c r="F3499">
        <v>0</v>
      </c>
      <c r="G3499">
        <v>0</v>
      </c>
      <c r="H3499">
        <v>0</v>
      </c>
      <c r="I3499">
        <v>0.83551684190228703</v>
      </c>
      <c r="J3499">
        <v>0</v>
      </c>
    </row>
    <row r="3500" spans="1:10" x14ac:dyDescent="0.35">
      <c r="A3500">
        <v>2910975</v>
      </c>
      <c r="B3500">
        <v>0</v>
      </c>
      <c r="C3500">
        <v>68</v>
      </c>
      <c r="D3500">
        <v>4</v>
      </c>
      <c r="E3500">
        <v>1</v>
      </c>
      <c r="F3500">
        <v>0</v>
      </c>
      <c r="G3500">
        <v>1</v>
      </c>
      <c r="H3500">
        <v>0</v>
      </c>
      <c r="I3500">
        <v>0.75893415839525002</v>
      </c>
      <c r="J3500">
        <v>0</v>
      </c>
    </row>
    <row r="3501" spans="1:10" x14ac:dyDescent="0.35">
      <c r="A3501">
        <v>2905506</v>
      </c>
      <c r="B3501">
        <v>0</v>
      </c>
      <c r="C3501">
        <v>82</v>
      </c>
      <c r="D3501">
        <v>4</v>
      </c>
      <c r="E3501">
        <v>1</v>
      </c>
      <c r="F3501">
        <v>0</v>
      </c>
      <c r="G3501">
        <v>1</v>
      </c>
      <c r="H3501">
        <v>0</v>
      </c>
      <c r="I3501">
        <v>0.82875618610401203</v>
      </c>
      <c r="J3501">
        <v>0</v>
      </c>
    </row>
    <row r="3502" spans="1:10" x14ac:dyDescent="0.35">
      <c r="A3502">
        <v>2903302</v>
      </c>
      <c r="B3502">
        <v>1</v>
      </c>
      <c r="C3502">
        <v>80</v>
      </c>
      <c r="D3502">
        <v>4</v>
      </c>
      <c r="E3502">
        <v>1</v>
      </c>
      <c r="F3502">
        <v>0</v>
      </c>
      <c r="G3502">
        <v>0</v>
      </c>
      <c r="H3502">
        <v>0</v>
      </c>
      <c r="I3502">
        <v>0.79850159797926201</v>
      </c>
      <c r="J3502">
        <v>0</v>
      </c>
    </row>
    <row r="3503" spans="1:10" x14ac:dyDescent="0.35">
      <c r="A3503">
        <v>2905955</v>
      </c>
      <c r="B3503">
        <v>0</v>
      </c>
      <c r="C3503">
        <v>63</v>
      </c>
      <c r="D3503">
        <v>3</v>
      </c>
      <c r="E3503">
        <v>1</v>
      </c>
      <c r="F3503">
        <v>0</v>
      </c>
      <c r="G3503">
        <v>1</v>
      </c>
      <c r="H3503">
        <v>0</v>
      </c>
      <c r="I3503">
        <v>1.05934743077208</v>
      </c>
      <c r="J3503">
        <v>0</v>
      </c>
    </row>
    <row r="3504" spans="1:10" x14ac:dyDescent="0.35">
      <c r="A3504">
        <v>2902091</v>
      </c>
      <c r="B3504">
        <v>1</v>
      </c>
      <c r="C3504">
        <v>55</v>
      </c>
      <c r="D3504">
        <v>4</v>
      </c>
      <c r="E3504">
        <v>2</v>
      </c>
      <c r="F3504">
        <v>0</v>
      </c>
      <c r="G3504">
        <v>0</v>
      </c>
      <c r="H3504">
        <v>0</v>
      </c>
      <c r="I3504">
        <v>1.57357454070489</v>
      </c>
      <c r="J3504">
        <v>0</v>
      </c>
    </row>
    <row r="3505" spans="1:10" x14ac:dyDescent="0.35">
      <c r="A3505">
        <v>2901716</v>
      </c>
      <c r="B3505">
        <v>0</v>
      </c>
      <c r="C3505">
        <v>53</v>
      </c>
      <c r="D3505">
        <v>4</v>
      </c>
      <c r="E3505">
        <v>2</v>
      </c>
      <c r="F3505">
        <v>0</v>
      </c>
      <c r="G3505">
        <v>0</v>
      </c>
      <c r="H3505">
        <v>0</v>
      </c>
      <c r="I3505">
        <v>1.2682605008866801</v>
      </c>
      <c r="J3505">
        <v>0</v>
      </c>
    </row>
    <row r="3506" spans="1:10" x14ac:dyDescent="0.35">
      <c r="A3506">
        <v>2903339</v>
      </c>
      <c r="B3506">
        <v>0</v>
      </c>
      <c r="C3506">
        <v>34</v>
      </c>
      <c r="D3506">
        <v>4</v>
      </c>
      <c r="E3506">
        <v>3</v>
      </c>
      <c r="F3506">
        <v>0</v>
      </c>
      <c r="G3506">
        <v>0</v>
      </c>
      <c r="H3506">
        <v>0</v>
      </c>
      <c r="I3506">
        <v>1.14312813973433</v>
      </c>
      <c r="J3506">
        <v>0</v>
      </c>
    </row>
    <row r="3507" spans="1:10" x14ac:dyDescent="0.35">
      <c r="A3507">
        <v>2906115</v>
      </c>
      <c r="B3507">
        <v>0</v>
      </c>
      <c r="C3507">
        <v>58</v>
      </c>
      <c r="D3507">
        <v>4</v>
      </c>
      <c r="E3507">
        <v>3</v>
      </c>
      <c r="F3507">
        <v>0</v>
      </c>
      <c r="G3507">
        <v>0</v>
      </c>
      <c r="H3507">
        <v>0</v>
      </c>
      <c r="I3507">
        <v>1.4953369993265599</v>
      </c>
      <c r="J3507">
        <v>0</v>
      </c>
    </row>
    <row r="3508" spans="1:10" x14ac:dyDescent="0.35">
      <c r="A3508">
        <v>2903669</v>
      </c>
      <c r="B3508">
        <v>1</v>
      </c>
      <c r="C3508">
        <v>62</v>
      </c>
      <c r="D3508">
        <v>4</v>
      </c>
      <c r="E3508">
        <v>1</v>
      </c>
      <c r="F3508">
        <v>0</v>
      </c>
      <c r="G3508">
        <v>1</v>
      </c>
      <c r="H3508">
        <v>0</v>
      </c>
      <c r="I3508">
        <v>1.0426905167095999</v>
      </c>
      <c r="J3508">
        <v>0</v>
      </c>
    </row>
    <row r="3509" spans="1:10" x14ac:dyDescent="0.35">
      <c r="A3509">
        <v>2902823</v>
      </c>
      <c r="B3509">
        <v>0</v>
      </c>
      <c r="C3509">
        <v>61</v>
      </c>
      <c r="D3509">
        <v>4</v>
      </c>
      <c r="E3509">
        <v>1</v>
      </c>
      <c r="F3509">
        <v>0</v>
      </c>
      <c r="G3509">
        <v>1</v>
      </c>
      <c r="H3509">
        <v>0</v>
      </c>
      <c r="I3509">
        <v>0.941914610372239</v>
      </c>
      <c r="J3509">
        <v>0</v>
      </c>
    </row>
    <row r="3510" spans="1:10" x14ac:dyDescent="0.35">
      <c r="A3510">
        <v>2902563</v>
      </c>
      <c r="B3510">
        <v>1</v>
      </c>
      <c r="C3510">
        <v>40</v>
      </c>
      <c r="D3510">
        <v>4</v>
      </c>
      <c r="E3510">
        <v>2</v>
      </c>
      <c r="F3510">
        <v>1</v>
      </c>
      <c r="G3510">
        <v>0</v>
      </c>
      <c r="H3510">
        <v>0</v>
      </c>
      <c r="I3510">
        <v>0.96559931924568898</v>
      </c>
      <c r="J3510">
        <v>0</v>
      </c>
    </row>
    <row r="3511" spans="1:10" x14ac:dyDescent="0.35">
      <c r="A3511">
        <v>2902558</v>
      </c>
      <c r="B3511">
        <v>1</v>
      </c>
      <c r="C3511">
        <v>30</v>
      </c>
      <c r="D3511">
        <v>4</v>
      </c>
      <c r="E3511">
        <v>2</v>
      </c>
      <c r="F3511">
        <v>1</v>
      </c>
      <c r="G3511">
        <v>0</v>
      </c>
      <c r="H3511">
        <v>0</v>
      </c>
      <c r="I3511">
        <v>1.50545508753791</v>
      </c>
      <c r="J3511">
        <v>0</v>
      </c>
    </row>
    <row r="3512" spans="1:10" x14ac:dyDescent="0.35">
      <c r="A3512">
        <v>2911350</v>
      </c>
      <c r="B3512">
        <v>0</v>
      </c>
      <c r="C3512">
        <v>38</v>
      </c>
      <c r="D3512">
        <v>4</v>
      </c>
      <c r="E3512">
        <v>4</v>
      </c>
      <c r="F3512">
        <v>0</v>
      </c>
      <c r="G3512">
        <v>0</v>
      </c>
      <c r="H3512">
        <v>0</v>
      </c>
      <c r="I3512">
        <v>0.91077337886981102</v>
      </c>
      <c r="J3512">
        <v>0</v>
      </c>
    </row>
    <row r="3513" spans="1:10" x14ac:dyDescent="0.35">
      <c r="A3513">
        <v>2900492</v>
      </c>
      <c r="B3513">
        <v>0</v>
      </c>
      <c r="C3513">
        <v>46</v>
      </c>
      <c r="D3513">
        <v>4</v>
      </c>
      <c r="E3513">
        <v>1</v>
      </c>
      <c r="F3513">
        <v>1</v>
      </c>
      <c r="G3513">
        <v>0</v>
      </c>
      <c r="H3513">
        <v>0</v>
      </c>
      <c r="I3513">
        <v>1.1176865082197101</v>
      </c>
      <c r="J3513">
        <v>0</v>
      </c>
    </row>
    <row r="3514" spans="1:10" x14ac:dyDescent="0.35">
      <c r="A3514">
        <v>2906916</v>
      </c>
      <c r="B3514">
        <v>1</v>
      </c>
      <c r="C3514">
        <v>54</v>
      </c>
      <c r="D3514">
        <v>4</v>
      </c>
      <c r="E3514">
        <v>2</v>
      </c>
      <c r="F3514">
        <v>0</v>
      </c>
      <c r="G3514">
        <v>0</v>
      </c>
      <c r="H3514">
        <v>0</v>
      </c>
      <c r="I3514">
        <v>1.0936231024863801</v>
      </c>
      <c r="J3514">
        <v>0</v>
      </c>
    </row>
    <row r="3515" spans="1:10" x14ac:dyDescent="0.35">
      <c r="A3515">
        <v>2904486</v>
      </c>
      <c r="B3515">
        <v>0</v>
      </c>
      <c r="C3515">
        <v>43</v>
      </c>
      <c r="D3515">
        <v>4</v>
      </c>
      <c r="E3515">
        <v>5</v>
      </c>
      <c r="F3515">
        <v>0</v>
      </c>
      <c r="G3515">
        <v>0</v>
      </c>
      <c r="H3515">
        <v>0</v>
      </c>
      <c r="I3515">
        <v>0.98445327631631396</v>
      </c>
      <c r="J3515">
        <v>0</v>
      </c>
    </row>
    <row r="3516" spans="1:10" x14ac:dyDescent="0.35">
      <c r="A3516">
        <v>2900254</v>
      </c>
      <c r="B3516">
        <v>1</v>
      </c>
      <c r="C3516">
        <v>64</v>
      </c>
      <c r="D3516">
        <v>2</v>
      </c>
      <c r="E3516">
        <v>1</v>
      </c>
      <c r="F3516">
        <v>0</v>
      </c>
      <c r="G3516">
        <v>1</v>
      </c>
      <c r="H3516">
        <v>0</v>
      </c>
      <c r="I3516">
        <v>1.38092717756899</v>
      </c>
      <c r="J3516">
        <v>0</v>
      </c>
    </row>
    <row r="3517" spans="1:10" x14ac:dyDescent="0.35">
      <c r="A3517">
        <v>2910134</v>
      </c>
      <c r="B3517">
        <v>1</v>
      </c>
      <c r="C3517">
        <v>68</v>
      </c>
      <c r="D3517">
        <v>3</v>
      </c>
      <c r="E3517">
        <v>1</v>
      </c>
      <c r="F3517">
        <v>0</v>
      </c>
      <c r="G3517">
        <v>1</v>
      </c>
      <c r="H3517">
        <v>0</v>
      </c>
      <c r="I3517">
        <v>0.74964072822539196</v>
      </c>
      <c r="J3517">
        <v>0</v>
      </c>
    </row>
    <row r="3518" spans="1:10" x14ac:dyDescent="0.35">
      <c r="A3518">
        <v>2905759</v>
      </c>
      <c r="B3518">
        <v>1</v>
      </c>
      <c r="C3518">
        <v>55</v>
      </c>
      <c r="D3518">
        <v>1</v>
      </c>
      <c r="E3518">
        <v>1</v>
      </c>
      <c r="F3518">
        <v>0</v>
      </c>
      <c r="G3518">
        <v>1</v>
      </c>
      <c r="H3518">
        <v>0</v>
      </c>
      <c r="I3518">
        <v>0.81376419353081597</v>
      </c>
      <c r="J3518">
        <v>0</v>
      </c>
    </row>
    <row r="3519" spans="1:10" x14ac:dyDescent="0.35">
      <c r="A3519">
        <v>2900638</v>
      </c>
      <c r="B3519">
        <v>0</v>
      </c>
      <c r="C3519">
        <v>57</v>
      </c>
      <c r="D3519">
        <v>1</v>
      </c>
      <c r="E3519">
        <v>1</v>
      </c>
      <c r="F3519">
        <v>0</v>
      </c>
      <c r="G3519">
        <v>0</v>
      </c>
      <c r="H3519">
        <v>0</v>
      </c>
      <c r="I3519">
        <v>0.77355486858804001</v>
      </c>
      <c r="J3519">
        <v>0</v>
      </c>
    </row>
    <row r="3520" spans="1:10" x14ac:dyDescent="0.35">
      <c r="A3520">
        <v>2908067</v>
      </c>
      <c r="B3520">
        <v>1</v>
      </c>
      <c r="C3520">
        <v>94</v>
      </c>
      <c r="D3520">
        <v>2</v>
      </c>
      <c r="E3520">
        <v>1</v>
      </c>
      <c r="F3520">
        <v>0</v>
      </c>
      <c r="G3520">
        <v>0</v>
      </c>
      <c r="H3520">
        <v>0</v>
      </c>
      <c r="I3520">
        <v>0.73813176734493702</v>
      </c>
      <c r="J3520">
        <v>0</v>
      </c>
    </row>
    <row r="3521" spans="1:10" x14ac:dyDescent="0.35">
      <c r="A3521">
        <v>2906352</v>
      </c>
      <c r="B3521">
        <v>0</v>
      </c>
      <c r="C3521">
        <v>39</v>
      </c>
      <c r="D3521">
        <v>3</v>
      </c>
      <c r="E3521">
        <v>1</v>
      </c>
      <c r="F3521">
        <v>0</v>
      </c>
      <c r="G3521">
        <v>0</v>
      </c>
      <c r="H3521">
        <v>0</v>
      </c>
      <c r="I3521">
        <v>0.75730882427703505</v>
      </c>
      <c r="J3521">
        <v>0</v>
      </c>
    </row>
    <row r="3522" spans="1:10" x14ac:dyDescent="0.35">
      <c r="A3522">
        <v>2906440</v>
      </c>
      <c r="B3522">
        <v>0</v>
      </c>
      <c r="C3522">
        <v>59</v>
      </c>
      <c r="D3522">
        <v>2</v>
      </c>
      <c r="E3522">
        <v>1</v>
      </c>
      <c r="F3522">
        <v>0</v>
      </c>
      <c r="G3522">
        <v>0</v>
      </c>
      <c r="H3522">
        <v>0</v>
      </c>
      <c r="I3522">
        <v>0.73869715340634801</v>
      </c>
      <c r="J3522">
        <v>0</v>
      </c>
    </row>
    <row r="3523" spans="1:10" x14ac:dyDescent="0.35">
      <c r="A3523">
        <v>2906272</v>
      </c>
      <c r="B3523">
        <v>1</v>
      </c>
      <c r="C3523">
        <v>67</v>
      </c>
      <c r="D3523">
        <v>3</v>
      </c>
      <c r="E3523">
        <v>1</v>
      </c>
      <c r="F3523">
        <v>0</v>
      </c>
      <c r="G3523">
        <v>0</v>
      </c>
      <c r="H3523">
        <v>0</v>
      </c>
      <c r="I3523">
        <v>0.78826828007351701</v>
      </c>
      <c r="J3523">
        <v>0</v>
      </c>
    </row>
    <row r="3524" spans="1:10" x14ac:dyDescent="0.35">
      <c r="A3524">
        <v>2901944</v>
      </c>
      <c r="B3524">
        <v>1</v>
      </c>
      <c r="C3524">
        <v>71</v>
      </c>
      <c r="D3524">
        <v>2</v>
      </c>
      <c r="E3524">
        <v>1</v>
      </c>
      <c r="F3524">
        <v>0</v>
      </c>
      <c r="G3524">
        <v>0</v>
      </c>
      <c r="H3524">
        <v>0</v>
      </c>
      <c r="I3524">
        <v>0.78826828007351701</v>
      </c>
      <c r="J3524">
        <v>0</v>
      </c>
    </row>
    <row r="3525" spans="1:10" x14ac:dyDescent="0.35">
      <c r="A3525">
        <v>2903913</v>
      </c>
      <c r="B3525">
        <v>1</v>
      </c>
      <c r="C3525">
        <v>37</v>
      </c>
      <c r="D3525">
        <v>4</v>
      </c>
      <c r="E3525">
        <v>1</v>
      </c>
      <c r="F3525">
        <v>0</v>
      </c>
      <c r="G3525">
        <v>0</v>
      </c>
      <c r="H3525">
        <v>1</v>
      </c>
      <c r="I3525">
        <v>1.0408171667041</v>
      </c>
      <c r="J3525">
        <v>0</v>
      </c>
    </row>
    <row r="3526" spans="1:10" x14ac:dyDescent="0.35">
      <c r="A3526">
        <v>2907126</v>
      </c>
      <c r="B3526">
        <v>1</v>
      </c>
      <c r="C3526">
        <v>75</v>
      </c>
      <c r="D3526">
        <v>4</v>
      </c>
      <c r="E3526">
        <v>1</v>
      </c>
      <c r="F3526">
        <v>0</v>
      </c>
      <c r="G3526">
        <v>1</v>
      </c>
      <c r="H3526">
        <v>1</v>
      </c>
      <c r="I3526">
        <v>0.73813176734493702</v>
      </c>
      <c r="J3526">
        <v>0</v>
      </c>
    </row>
    <row r="3527" spans="1:10" x14ac:dyDescent="0.35">
      <c r="A3527">
        <v>2904963</v>
      </c>
      <c r="B3527">
        <v>1</v>
      </c>
      <c r="C3527">
        <v>76</v>
      </c>
      <c r="D3527">
        <v>1</v>
      </c>
      <c r="E3527">
        <v>1</v>
      </c>
      <c r="F3527">
        <v>0</v>
      </c>
      <c r="G3527">
        <v>0</v>
      </c>
      <c r="H3527">
        <v>1</v>
      </c>
      <c r="I3527">
        <v>0.72328034918977702</v>
      </c>
      <c r="J3527">
        <v>0</v>
      </c>
    </row>
    <row r="3528" spans="1:10" x14ac:dyDescent="0.35">
      <c r="A3528">
        <v>2909409</v>
      </c>
      <c r="B3528">
        <v>0</v>
      </c>
      <c r="C3528">
        <v>34</v>
      </c>
      <c r="D3528">
        <v>4</v>
      </c>
      <c r="E3528">
        <v>3</v>
      </c>
      <c r="F3528">
        <v>0</v>
      </c>
      <c r="G3528">
        <v>0</v>
      </c>
      <c r="H3528">
        <v>0</v>
      </c>
      <c r="I3528">
        <v>0.85308021448938598</v>
      </c>
      <c r="J3528">
        <v>0</v>
      </c>
    </row>
    <row r="3529" spans="1:10" x14ac:dyDescent="0.35">
      <c r="A3529">
        <v>2908260</v>
      </c>
      <c r="B3529">
        <v>1</v>
      </c>
      <c r="C3529">
        <v>40</v>
      </c>
      <c r="D3529">
        <v>4</v>
      </c>
      <c r="E3529">
        <v>3</v>
      </c>
      <c r="F3529">
        <v>1</v>
      </c>
      <c r="G3529">
        <v>0</v>
      </c>
      <c r="H3529">
        <v>0</v>
      </c>
      <c r="I3529">
        <v>0.99074194786084502</v>
      </c>
      <c r="J3529">
        <v>0</v>
      </c>
    </row>
    <row r="3530" spans="1:10" x14ac:dyDescent="0.35">
      <c r="A3530">
        <v>2909123</v>
      </c>
      <c r="B3530">
        <v>0</v>
      </c>
      <c r="C3530">
        <v>40</v>
      </c>
      <c r="D3530">
        <v>3</v>
      </c>
      <c r="E3530">
        <v>1</v>
      </c>
      <c r="F3530">
        <v>0</v>
      </c>
      <c r="G3530">
        <v>0</v>
      </c>
      <c r="H3530">
        <v>0</v>
      </c>
      <c r="I3530">
        <v>0.71333202232390103</v>
      </c>
      <c r="J3530">
        <v>0</v>
      </c>
    </row>
    <row r="3531" spans="1:10" x14ac:dyDescent="0.35">
      <c r="A3531">
        <v>2911875</v>
      </c>
      <c r="B3531">
        <v>1</v>
      </c>
      <c r="C3531">
        <v>71</v>
      </c>
      <c r="D3531">
        <v>2</v>
      </c>
      <c r="E3531">
        <v>1</v>
      </c>
      <c r="F3531">
        <v>0</v>
      </c>
      <c r="G3531">
        <v>0</v>
      </c>
      <c r="H3531">
        <v>1</v>
      </c>
      <c r="I3531">
        <v>0.82042814192151003</v>
      </c>
      <c r="J3531">
        <v>0</v>
      </c>
    </row>
    <row r="3532" spans="1:10" x14ac:dyDescent="0.35">
      <c r="A3532">
        <v>2901202</v>
      </c>
      <c r="B3532">
        <v>0</v>
      </c>
      <c r="C3532">
        <v>69</v>
      </c>
      <c r="D3532">
        <v>2</v>
      </c>
      <c r="E3532">
        <v>1</v>
      </c>
      <c r="F3532">
        <v>0</v>
      </c>
      <c r="G3532">
        <v>0</v>
      </c>
      <c r="H3532">
        <v>1</v>
      </c>
      <c r="I3532">
        <v>0.813967078769393</v>
      </c>
      <c r="J3532">
        <v>0</v>
      </c>
    </row>
    <row r="3533" spans="1:10" x14ac:dyDescent="0.35">
      <c r="A3533">
        <v>2902443</v>
      </c>
      <c r="B3533">
        <v>0</v>
      </c>
      <c r="C3533">
        <v>73</v>
      </c>
      <c r="D3533">
        <v>2</v>
      </c>
      <c r="E3533">
        <v>1</v>
      </c>
      <c r="F3533">
        <v>0</v>
      </c>
      <c r="G3533">
        <v>0</v>
      </c>
      <c r="H3533">
        <v>1</v>
      </c>
      <c r="I3533">
        <v>0.79305366337081795</v>
      </c>
      <c r="J3533">
        <v>0</v>
      </c>
    </row>
    <row r="3534" spans="1:10" x14ac:dyDescent="0.35">
      <c r="A3534">
        <v>2900562</v>
      </c>
      <c r="B3534">
        <v>1</v>
      </c>
      <c r="C3534">
        <v>63</v>
      </c>
      <c r="D3534">
        <v>4</v>
      </c>
      <c r="E3534">
        <v>3</v>
      </c>
      <c r="F3534">
        <v>0</v>
      </c>
      <c r="G3534">
        <v>0</v>
      </c>
      <c r="H3534">
        <v>0</v>
      </c>
      <c r="I3534">
        <v>1.0355896035315599</v>
      </c>
      <c r="J3534">
        <v>0</v>
      </c>
    </row>
    <row r="3535" spans="1:10" x14ac:dyDescent="0.35">
      <c r="A3535">
        <v>2911474</v>
      </c>
      <c r="B3535">
        <v>1</v>
      </c>
      <c r="C3535">
        <v>52</v>
      </c>
      <c r="D3535">
        <v>4</v>
      </c>
      <c r="E3535">
        <v>1</v>
      </c>
      <c r="F3535">
        <v>1</v>
      </c>
      <c r="G3535">
        <v>0</v>
      </c>
      <c r="H3535">
        <v>0</v>
      </c>
      <c r="I3535">
        <v>0.93358031754798398</v>
      </c>
      <c r="J3535">
        <v>0</v>
      </c>
    </row>
    <row r="3536" spans="1:10" x14ac:dyDescent="0.35">
      <c r="A3536">
        <v>2908732</v>
      </c>
      <c r="B3536">
        <v>0</v>
      </c>
      <c r="C3536">
        <v>34</v>
      </c>
      <c r="D3536">
        <v>2</v>
      </c>
      <c r="E3536">
        <v>1</v>
      </c>
      <c r="F3536">
        <v>1</v>
      </c>
      <c r="G3536">
        <v>0</v>
      </c>
      <c r="H3536">
        <v>0</v>
      </c>
      <c r="I3536">
        <v>0.89771227802136599</v>
      </c>
      <c r="J3536">
        <v>0</v>
      </c>
    </row>
    <row r="3537" spans="1:10" x14ac:dyDescent="0.35">
      <c r="A3537">
        <v>2910166</v>
      </c>
      <c r="B3537">
        <v>1</v>
      </c>
      <c r="C3537">
        <v>36</v>
      </c>
      <c r="D3537">
        <v>2</v>
      </c>
      <c r="E3537">
        <v>1</v>
      </c>
      <c r="F3537">
        <v>1</v>
      </c>
      <c r="G3537">
        <v>0</v>
      </c>
      <c r="H3537">
        <v>0</v>
      </c>
      <c r="I3537">
        <v>1.0104444650365101</v>
      </c>
      <c r="J3537">
        <v>0</v>
      </c>
    </row>
    <row r="3538" spans="1:10" x14ac:dyDescent="0.35">
      <c r="A3538">
        <v>2908917</v>
      </c>
      <c r="B3538">
        <v>0</v>
      </c>
      <c r="C3538">
        <v>89</v>
      </c>
      <c r="D3538">
        <v>2</v>
      </c>
      <c r="E3538">
        <v>3</v>
      </c>
      <c r="F3538">
        <v>0</v>
      </c>
      <c r="G3538">
        <v>0</v>
      </c>
      <c r="H3538">
        <v>0</v>
      </c>
      <c r="I3538">
        <v>0.87553130441661697</v>
      </c>
      <c r="J3538">
        <v>0</v>
      </c>
    </row>
    <row r="3539" spans="1:10" x14ac:dyDescent="0.35">
      <c r="A3539">
        <v>2900702</v>
      </c>
      <c r="B3539">
        <v>0</v>
      </c>
      <c r="C3539">
        <v>34</v>
      </c>
      <c r="D3539">
        <v>2</v>
      </c>
      <c r="E3539">
        <v>1</v>
      </c>
      <c r="F3539">
        <v>0</v>
      </c>
      <c r="G3539">
        <v>1</v>
      </c>
      <c r="H3539">
        <v>0</v>
      </c>
      <c r="I3539">
        <v>0.74071208727057802</v>
      </c>
      <c r="J3539">
        <v>0</v>
      </c>
    </row>
    <row r="3540" spans="1:10" x14ac:dyDescent="0.35">
      <c r="A3540">
        <v>2901358</v>
      </c>
      <c r="B3540">
        <v>1</v>
      </c>
      <c r="C3540">
        <v>34</v>
      </c>
      <c r="D3540">
        <v>2</v>
      </c>
      <c r="E3540">
        <v>1</v>
      </c>
      <c r="F3540">
        <v>0</v>
      </c>
      <c r="G3540">
        <v>1</v>
      </c>
      <c r="H3540">
        <v>0</v>
      </c>
      <c r="I3540">
        <v>0.90431058170259404</v>
      </c>
      <c r="J3540">
        <v>0</v>
      </c>
    </row>
    <row r="3541" spans="1:10" x14ac:dyDescent="0.35">
      <c r="A3541">
        <v>2903053</v>
      </c>
      <c r="B3541">
        <v>0</v>
      </c>
      <c r="C3541">
        <v>45</v>
      </c>
      <c r="D3541">
        <v>4</v>
      </c>
      <c r="E3541">
        <v>2</v>
      </c>
      <c r="F3541">
        <v>0</v>
      </c>
      <c r="G3541">
        <v>0</v>
      </c>
      <c r="H3541">
        <v>0</v>
      </c>
      <c r="I3541">
        <v>0.764365761025525</v>
      </c>
      <c r="J3541">
        <v>0</v>
      </c>
    </row>
    <row r="3542" spans="1:10" x14ac:dyDescent="0.35">
      <c r="A3542">
        <v>2905064</v>
      </c>
      <c r="B3542">
        <v>1</v>
      </c>
      <c r="C3542">
        <v>60</v>
      </c>
      <c r="D3542">
        <v>4</v>
      </c>
      <c r="E3542">
        <v>3</v>
      </c>
      <c r="F3542">
        <v>0</v>
      </c>
      <c r="G3542">
        <v>0</v>
      </c>
      <c r="H3542">
        <v>0</v>
      </c>
      <c r="I3542">
        <v>1.2392602755925199</v>
      </c>
      <c r="J3542">
        <v>0</v>
      </c>
    </row>
    <row r="3543" spans="1:10" x14ac:dyDescent="0.35">
      <c r="A3543">
        <v>2905174</v>
      </c>
      <c r="B3543">
        <v>1</v>
      </c>
      <c r="C3543">
        <v>73</v>
      </c>
      <c r="D3543">
        <v>5</v>
      </c>
      <c r="E3543">
        <v>1</v>
      </c>
      <c r="F3543">
        <v>0</v>
      </c>
      <c r="G3543">
        <v>1</v>
      </c>
      <c r="H3543">
        <v>0</v>
      </c>
      <c r="I3543">
        <v>0.912858412400538</v>
      </c>
      <c r="J3543">
        <v>0</v>
      </c>
    </row>
    <row r="3544" spans="1:10" x14ac:dyDescent="0.35">
      <c r="A3544">
        <v>2910035</v>
      </c>
      <c r="B3544">
        <v>0</v>
      </c>
      <c r="C3544">
        <v>75</v>
      </c>
      <c r="D3544">
        <v>5</v>
      </c>
      <c r="E3544">
        <v>1</v>
      </c>
      <c r="F3544">
        <v>0</v>
      </c>
      <c r="G3544">
        <v>0</v>
      </c>
      <c r="H3544">
        <v>0</v>
      </c>
      <c r="I3544">
        <v>0.92666991055644299</v>
      </c>
      <c r="J3544">
        <v>0</v>
      </c>
    </row>
    <row r="3545" spans="1:10" x14ac:dyDescent="0.35">
      <c r="A3545">
        <v>2900989</v>
      </c>
      <c r="B3545">
        <v>0</v>
      </c>
      <c r="C3545">
        <v>37</v>
      </c>
      <c r="D3545">
        <v>5</v>
      </c>
      <c r="E3545">
        <v>1</v>
      </c>
      <c r="F3545">
        <v>0</v>
      </c>
      <c r="G3545">
        <v>0</v>
      </c>
      <c r="H3545">
        <v>0</v>
      </c>
      <c r="I3545">
        <v>0.68741127626135801</v>
      </c>
      <c r="J3545">
        <v>0</v>
      </c>
    </row>
    <row r="3546" spans="1:10" x14ac:dyDescent="0.35">
      <c r="A3546">
        <v>2904652</v>
      </c>
      <c r="B3546">
        <v>1</v>
      </c>
      <c r="C3546">
        <v>74</v>
      </c>
      <c r="D3546">
        <v>5</v>
      </c>
      <c r="E3546">
        <v>1</v>
      </c>
      <c r="F3546">
        <v>0</v>
      </c>
      <c r="G3546">
        <v>1</v>
      </c>
      <c r="H3546">
        <v>1</v>
      </c>
      <c r="I3546">
        <v>0.82686436085666604</v>
      </c>
      <c r="J3546">
        <v>0</v>
      </c>
    </row>
    <row r="3547" spans="1:10" x14ac:dyDescent="0.35">
      <c r="A3547">
        <v>2900144</v>
      </c>
      <c r="B3547">
        <v>0</v>
      </c>
      <c r="C3547">
        <v>73</v>
      </c>
      <c r="D3547">
        <v>5</v>
      </c>
      <c r="E3547">
        <v>1</v>
      </c>
      <c r="F3547">
        <v>0</v>
      </c>
      <c r="G3547">
        <v>1</v>
      </c>
      <c r="H3547">
        <v>1</v>
      </c>
      <c r="I3547">
        <v>0.8196258234446</v>
      </c>
      <c r="J3547">
        <v>0</v>
      </c>
    </row>
    <row r="3548" spans="1:10" x14ac:dyDescent="0.35">
      <c r="A3548">
        <v>2906786</v>
      </c>
      <c r="B3548">
        <v>0</v>
      </c>
      <c r="C3548">
        <v>72</v>
      </c>
      <c r="D3548">
        <v>5</v>
      </c>
      <c r="E3548">
        <v>1</v>
      </c>
      <c r="F3548">
        <v>0</v>
      </c>
      <c r="G3548">
        <v>1</v>
      </c>
      <c r="H3548">
        <v>0</v>
      </c>
      <c r="I3548">
        <v>0.79305366337081795</v>
      </c>
      <c r="J3548">
        <v>0</v>
      </c>
    </row>
    <row r="3549" spans="1:10" x14ac:dyDescent="0.35">
      <c r="A3549">
        <v>2902789</v>
      </c>
      <c r="B3549">
        <v>1</v>
      </c>
      <c r="C3549">
        <v>42</v>
      </c>
      <c r="D3549">
        <v>5</v>
      </c>
      <c r="E3549">
        <v>1</v>
      </c>
      <c r="F3549">
        <v>0</v>
      </c>
      <c r="G3549">
        <v>0</v>
      </c>
      <c r="H3549">
        <v>0</v>
      </c>
      <c r="I3549">
        <v>1.08302837098664</v>
      </c>
      <c r="J3549">
        <v>0</v>
      </c>
    </row>
    <row r="3550" spans="1:10" x14ac:dyDescent="0.35">
      <c r="A3550">
        <v>2907527</v>
      </c>
      <c r="B3550">
        <v>0</v>
      </c>
      <c r="C3550">
        <v>35</v>
      </c>
      <c r="D3550">
        <v>5</v>
      </c>
      <c r="E3550">
        <v>1</v>
      </c>
      <c r="F3550">
        <v>0</v>
      </c>
      <c r="G3550">
        <v>0</v>
      </c>
      <c r="H3550">
        <v>0</v>
      </c>
      <c r="I3550">
        <v>0.947616933328008</v>
      </c>
      <c r="J3550">
        <v>0</v>
      </c>
    </row>
    <row r="3551" spans="1:10" x14ac:dyDescent="0.35">
      <c r="A3551">
        <v>2903426</v>
      </c>
      <c r="B3551">
        <v>1</v>
      </c>
      <c r="C3551">
        <v>72</v>
      </c>
      <c r="D3551">
        <v>5</v>
      </c>
      <c r="E3551">
        <v>1</v>
      </c>
      <c r="F3551">
        <v>1</v>
      </c>
      <c r="G3551">
        <v>0</v>
      </c>
      <c r="H3551">
        <v>0</v>
      </c>
      <c r="I3551">
        <v>0.82370649787958905</v>
      </c>
      <c r="J3551">
        <v>0</v>
      </c>
    </row>
    <row r="3552" spans="1:10" x14ac:dyDescent="0.35">
      <c r="A3552">
        <v>2911853</v>
      </c>
      <c r="B3552">
        <v>0</v>
      </c>
      <c r="C3552">
        <v>86</v>
      </c>
      <c r="D3552">
        <v>5</v>
      </c>
      <c r="E3552">
        <v>1</v>
      </c>
      <c r="F3552">
        <v>0</v>
      </c>
      <c r="G3552">
        <v>0</v>
      </c>
      <c r="H3552">
        <v>0</v>
      </c>
      <c r="I3552">
        <v>0.87553130441661697</v>
      </c>
      <c r="J3552">
        <v>0</v>
      </c>
    </row>
    <row r="3553" spans="1:10" x14ac:dyDescent="0.35">
      <c r="A3553">
        <v>2903865</v>
      </c>
      <c r="B3553">
        <v>1</v>
      </c>
      <c r="C3553">
        <v>57</v>
      </c>
      <c r="D3553">
        <v>5</v>
      </c>
      <c r="E3553">
        <v>1</v>
      </c>
      <c r="F3553">
        <v>0</v>
      </c>
      <c r="G3553">
        <v>0</v>
      </c>
      <c r="H3553">
        <v>1</v>
      </c>
      <c r="I3553">
        <v>0.86714037292558599</v>
      </c>
      <c r="J3553">
        <v>0</v>
      </c>
    </row>
    <row r="3554" spans="1:10" x14ac:dyDescent="0.35">
      <c r="A3554">
        <v>2901498</v>
      </c>
      <c r="B3554">
        <v>0</v>
      </c>
      <c r="C3554">
        <v>60</v>
      </c>
      <c r="D3554">
        <v>5</v>
      </c>
      <c r="E3554">
        <v>3</v>
      </c>
      <c r="F3554">
        <v>1</v>
      </c>
      <c r="G3554">
        <v>0</v>
      </c>
      <c r="H3554">
        <v>0</v>
      </c>
      <c r="I3554">
        <v>1.18845462654189</v>
      </c>
      <c r="J3554">
        <v>0</v>
      </c>
    </row>
    <row r="3555" spans="1:10" x14ac:dyDescent="0.35">
      <c r="A3555">
        <v>2905066</v>
      </c>
      <c r="B3555">
        <v>1</v>
      </c>
      <c r="C3555">
        <v>41</v>
      </c>
      <c r="D3555">
        <v>4</v>
      </c>
      <c r="E3555">
        <v>1</v>
      </c>
      <c r="F3555">
        <v>0</v>
      </c>
      <c r="G3555">
        <v>0</v>
      </c>
      <c r="H3555">
        <v>0</v>
      </c>
      <c r="I3555">
        <v>1.41929956966798</v>
      </c>
      <c r="J3555">
        <v>0</v>
      </c>
    </row>
    <row r="3556" spans="1:10" x14ac:dyDescent="0.35">
      <c r="A3556">
        <v>2905206</v>
      </c>
      <c r="B3556">
        <v>1</v>
      </c>
      <c r="C3556">
        <v>36</v>
      </c>
      <c r="D3556">
        <v>4</v>
      </c>
      <c r="E3556">
        <v>1</v>
      </c>
      <c r="F3556">
        <v>0</v>
      </c>
      <c r="G3556">
        <v>0</v>
      </c>
      <c r="H3556">
        <v>0</v>
      </c>
      <c r="I3556">
        <v>1.41929956966798</v>
      </c>
      <c r="J3556">
        <v>0</v>
      </c>
    </row>
    <row r="3557" spans="1:10" x14ac:dyDescent="0.35">
      <c r="A3557">
        <v>2911030</v>
      </c>
      <c r="B3557">
        <v>0</v>
      </c>
      <c r="C3557">
        <v>32</v>
      </c>
      <c r="D3557">
        <v>5</v>
      </c>
      <c r="E3557">
        <v>3</v>
      </c>
      <c r="F3557">
        <v>0</v>
      </c>
      <c r="G3557">
        <v>1</v>
      </c>
      <c r="H3557">
        <v>0</v>
      </c>
      <c r="I3557">
        <v>0.87568760888534403</v>
      </c>
      <c r="J3557">
        <v>0</v>
      </c>
    </row>
    <row r="3558" spans="1:10" x14ac:dyDescent="0.35">
      <c r="A3558">
        <v>2908449</v>
      </c>
      <c r="B3558">
        <v>0</v>
      </c>
      <c r="C3558">
        <v>36</v>
      </c>
      <c r="D3558">
        <v>5</v>
      </c>
      <c r="E3558">
        <v>5</v>
      </c>
      <c r="F3558">
        <v>0</v>
      </c>
      <c r="G3558">
        <v>0</v>
      </c>
      <c r="H3558">
        <v>0</v>
      </c>
      <c r="I3558">
        <v>0.87564566422508405</v>
      </c>
      <c r="J3558">
        <v>0</v>
      </c>
    </row>
    <row r="3559" spans="1:10" x14ac:dyDescent="0.35">
      <c r="A3559">
        <v>2910978</v>
      </c>
      <c r="B3559">
        <v>1</v>
      </c>
      <c r="C3559">
        <v>58</v>
      </c>
      <c r="D3559">
        <v>5</v>
      </c>
      <c r="E3559">
        <v>5</v>
      </c>
      <c r="F3559">
        <v>0</v>
      </c>
      <c r="G3559">
        <v>1</v>
      </c>
      <c r="H3559">
        <v>0</v>
      </c>
      <c r="I3559">
        <v>0.940792380455578</v>
      </c>
      <c r="J3559">
        <v>0</v>
      </c>
    </row>
    <row r="3560" spans="1:10" x14ac:dyDescent="0.35">
      <c r="A3560">
        <v>2912219</v>
      </c>
      <c r="B3560">
        <v>0</v>
      </c>
      <c r="C3560">
        <v>33</v>
      </c>
      <c r="D3560">
        <v>4</v>
      </c>
      <c r="E3560">
        <v>3</v>
      </c>
      <c r="F3560">
        <v>0</v>
      </c>
      <c r="G3560">
        <v>0</v>
      </c>
      <c r="H3560">
        <v>0</v>
      </c>
      <c r="I3560">
        <v>5.4973287647257196</v>
      </c>
      <c r="J3560">
        <v>0</v>
      </c>
    </row>
    <row r="3561" spans="1:10" x14ac:dyDescent="0.35">
      <c r="A3561">
        <v>2905219</v>
      </c>
      <c r="B3561">
        <v>1</v>
      </c>
      <c r="C3561">
        <v>52</v>
      </c>
      <c r="D3561">
        <v>5</v>
      </c>
      <c r="E3561">
        <v>1</v>
      </c>
      <c r="F3561">
        <v>0</v>
      </c>
      <c r="G3561">
        <v>1</v>
      </c>
      <c r="H3561">
        <v>0</v>
      </c>
      <c r="I3561">
        <v>0.93804826604087099</v>
      </c>
      <c r="J3561">
        <v>0</v>
      </c>
    </row>
    <row r="3562" spans="1:10" x14ac:dyDescent="0.35">
      <c r="A3562">
        <v>2907708</v>
      </c>
      <c r="B3562">
        <v>1</v>
      </c>
      <c r="C3562">
        <v>41</v>
      </c>
      <c r="D3562">
        <v>5</v>
      </c>
      <c r="E3562">
        <v>1</v>
      </c>
      <c r="F3562">
        <v>0</v>
      </c>
      <c r="G3562">
        <v>0</v>
      </c>
      <c r="H3562">
        <v>0</v>
      </c>
      <c r="I3562">
        <v>0.95370695317217502</v>
      </c>
      <c r="J3562">
        <v>0</v>
      </c>
    </row>
    <row r="3563" spans="1:10" x14ac:dyDescent="0.35">
      <c r="A3563">
        <v>2900468</v>
      </c>
      <c r="B3563">
        <v>1</v>
      </c>
      <c r="C3563">
        <v>72</v>
      </c>
      <c r="D3563">
        <v>5</v>
      </c>
      <c r="E3563">
        <v>1</v>
      </c>
      <c r="F3563">
        <v>0</v>
      </c>
      <c r="G3563">
        <v>1</v>
      </c>
      <c r="H3563">
        <v>0</v>
      </c>
      <c r="I3563">
        <v>0.84976774998653204</v>
      </c>
      <c r="J3563">
        <v>0</v>
      </c>
    </row>
    <row r="3564" spans="1:10" x14ac:dyDescent="0.35">
      <c r="A3564">
        <v>2904110</v>
      </c>
      <c r="B3564">
        <v>0</v>
      </c>
      <c r="C3564">
        <v>64</v>
      </c>
      <c r="D3564">
        <v>5</v>
      </c>
      <c r="E3564">
        <v>1</v>
      </c>
      <c r="F3564">
        <v>0</v>
      </c>
      <c r="G3564">
        <v>1</v>
      </c>
      <c r="H3564">
        <v>0</v>
      </c>
      <c r="I3564">
        <v>0.85760262275189603</v>
      </c>
      <c r="J3564">
        <v>0</v>
      </c>
    </row>
    <row r="3565" spans="1:10" x14ac:dyDescent="0.35">
      <c r="A3565">
        <v>2905966</v>
      </c>
      <c r="B3565">
        <v>0</v>
      </c>
      <c r="C3565">
        <v>76</v>
      </c>
      <c r="D3565">
        <v>5</v>
      </c>
      <c r="E3565">
        <v>5</v>
      </c>
      <c r="F3565">
        <v>0</v>
      </c>
      <c r="G3565">
        <v>0</v>
      </c>
      <c r="H3565">
        <v>0</v>
      </c>
      <c r="I3565">
        <v>0.87972140808773303</v>
      </c>
      <c r="J3565">
        <v>0</v>
      </c>
    </row>
    <row r="3566" spans="1:10" x14ac:dyDescent="0.35">
      <c r="A3566">
        <v>2906293</v>
      </c>
      <c r="B3566">
        <v>0</v>
      </c>
      <c r="C3566">
        <v>38</v>
      </c>
      <c r="D3566">
        <v>5</v>
      </c>
      <c r="E3566">
        <v>3</v>
      </c>
      <c r="F3566">
        <v>0</v>
      </c>
      <c r="G3566">
        <v>1</v>
      </c>
      <c r="H3566">
        <v>0</v>
      </c>
      <c r="I3566">
        <v>0.76991968329136595</v>
      </c>
      <c r="J3566">
        <v>0</v>
      </c>
    </row>
    <row r="3567" spans="1:10" x14ac:dyDescent="0.35">
      <c r="A3567">
        <v>2912407</v>
      </c>
      <c r="B3567">
        <v>1</v>
      </c>
      <c r="C3567">
        <v>44</v>
      </c>
      <c r="D3567">
        <v>3</v>
      </c>
      <c r="E3567">
        <v>1</v>
      </c>
      <c r="F3567">
        <v>0</v>
      </c>
      <c r="G3567">
        <v>0</v>
      </c>
      <c r="H3567">
        <v>0</v>
      </c>
      <c r="I3567">
        <v>0.88226988176620202</v>
      </c>
      <c r="J3567">
        <v>0</v>
      </c>
    </row>
    <row r="3568" spans="1:10" x14ac:dyDescent="0.35">
      <c r="A3568">
        <v>2909659</v>
      </c>
      <c r="B3568">
        <v>0</v>
      </c>
      <c r="C3568">
        <v>39</v>
      </c>
      <c r="D3568">
        <v>3</v>
      </c>
      <c r="E3568">
        <v>1</v>
      </c>
      <c r="F3568">
        <v>0</v>
      </c>
      <c r="G3568">
        <v>0</v>
      </c>
      <c r="H3568">
        <v>0</v>
      </c>
      <c r="I3568">
        <v>0.79339372493135596</v>
      </c>
      <c r="J3568">
        <v>0</v>
      </c>
    </row>
    <row r="3569" spans="1:10" x14ac:dyDescent="0.35">
      <c r="A3569">
        <v>2911912</v>
      </c>
      <c r="B3569">
        <v>1</v>
      </c>
      <c r="C3569">
        <v>83</v>
      </c>
      <c r="D3569">
        <v>2</v>
      </c>
      <c r="E3569">
        <v>1</v>
      </c>
      <c r="F3569">
        <v>0</v>
      </c>
      <c r="G3569">
        <v>1</v>
      </c>
      <c r="H3569">
        <v>0</v>
      </c>
      <c r="I3569">
        <v>0.77412965505096798</v>
      </c>
      <c r="J3569">
        <v>0</v>
      </c>
    </row>
    <row r="3570" spans="1:10" x14ac:dyDescent="0.35">
      <c r="A3570">
        <v>2911123</v>
      </c>
      <c r="B3570">
        <v>1</v>
      </c>
      <c r="C3570">
        <v>53</v>
      </c>
      <c r="D3570">
        <v>1</v>
      </c>
      <c r="E3570">
        <v>1</v>
      </c>
      <c r="F3570">
        <v>0</v>
      </c>
      <c r="G3570">
        <v>0</v>
      </c>
      <c r="H3570">
        <v>0</v>
      </c>
      <c r="I3570">
        <v>0.94514614846765999</v>
      </c>
      <c r="J3570">
        <v>0</v>
      </c>
    </row>
    <row r="3571" spans="1:10" x14ac:dyDescent="0.35">
      <c r="A3571">
        <v>2909443</v>
      </c>
      <c r="B3571">
        <v>0</v>
      </c>
      <c r="C3571">
        <v>52</v>
      </c>
      <c r="D3571">
        <v>1</v>
      </c>
      <c r="E3571">
        <v>1</v>
      </c>
      <c r="F3571">
        <v>0</v>
      </c>
      <c r="G3571">
        <v>1</v>
      </c>
      <c r="H3571">
        <v>0</v>
      </c>
      <c r="I3571">
        <v>0.87243747830441598</v>
      </c>
      <c r="J3571">
        <v>0</v>
      </c>
    </row>
    <row r="3572" spans="1:10" x14ac:dyDescent="0.35">
      <c r="A3572">
        <v>2912243</v>
      </c>
      <c r="B3572">
        <v>0</v>
      </c>
      <c r="C3572">
        <v>39</v>
      </c>
      <c r="D3572">
        <v>1</v>
      </c>
      <c r="E3572">
        <v>1</v>
      </c>
      <c r="F3572">
        <v>0</v>
      </c>
      <c r="G3572">
        <v>0</v>
      </c>
      <c r="H3572">
        <v>0</v>
      </c>
      <c r="I3572">
        <v>0.93648162767071097</v>
      </c>
      <c r="J3572">
        <v>0</v>
      </c>
    </row>
    <row r="3573" spans="1:10" x14ac:dyDescent="0.35">
      <c r="A3573">
        <v>2910183</v>
      </c>
      <c r="B3573">
        <v>1</v>
      </c>
      <c r="C3573">
        <v>40</v>
      </c>
      <c r="D3573">
        <v>1</v>
      </c>
      <c r="E3573">
        <v>1</v>
      </c>
      <c r="F3573">
        <v>0</v>
      </c>
      <c r="G3573">
        <v>0</v>
      </c>
      <c r="H3573">
        <v>0</v>
      </c>
      <c r="I3573">
        <v>1.0413865259556301</v>
      </c>
      <c r="J3573">
        <v>0</v>
      </c>
    </row>
    <row r="3574" spans="1:10" x14ac:dyDescent="0.35">
      <c r="A3574">
        <v>2912119</v>
      </c>
      <c r="B3574">
        <v>1</v>
      </c>
      <c r="C3574">
        <v>66</v>
      </c>
      <c r="D3574">
        <v>3</v>
      </c>
      <c r="E3574">
        <v>1</v>
      </c>
      <c r="F3574">
        <v>0</v>
      </c>
      <c r="G3574">
        <v>1</v>
      </c>
      <c r="H3574">
        <v>0</v>
      </c>
      <c r="I3574">
        <v>0.80481599989717101</v>
      </c>
      <c r="J3574">
        <v>0</v>
      </c>
    </row>
    <row r="3575" spans="1:10" x14ac:dyDescent="0.35">
      <c r="A3575">
        <v>2907416</v>
      </c>
      <c r="B3575">
        <v>0</v>
      </c>
      <c r="C3575">
        <v>62</v>
      </c>
      <c r="D3575">
        <v>3</v>
      </c>
      <c r="E3575">
        <v>1</v>
      </c>
      <c r="F3575">
        <v>0</v>
      </c>
      <c r="G3575">
        <v>0</v>
      </c>
      <c r="H3575">
        <v>0</v>
      </c>
      <c r="I3575">
        <v>0.810528762432151</v>
      </c>
      <c r="J3575">
        <v>0</v>
      </c>
    </row>
    <row r="3576" spans="1:10" x14ac:dyDescent="0.35">
      <c r="A3576">
        <v>2911581</v>
      </c>
      <c r="B3576">
        <v>1</v>
      </c>
      <c r="C3576">
        <v>75</v>
      </c>
      <c r="D3576">
        <v>3</v>
      </c>
      <c r="E3576">
        <v>1</v>
      </c>
      <c r="F3576">
        <v>0</v>
      </c>
      <c r="G3576">
        <v>0</v>
      </c>
      <c r="H3576">
        <v>0</v>
      </c>
      <c r="I3576">
        <v>0.76531261585588795</v>
      </c>
      <c r="J3576">
        <v>0</v>
      </c>
    </row>
    <row r="3577" spans="1:10" x14ac:dyDescent="0.35">
      <c r="A3577">
        <v>2904890</v>
      </c>
      <c r="B3577">
        <v>0</v>
      </c>
      <c r="C3577">
        <v>70</v>
      </c>
      <c r="D3577">
        <v>3</v>
      </c>
      <c r="E3577">
        <v>1</v>
      </c>
      <c r="F3577">
        <v>0</v>
      </c>
      <c r="G3577">
        <v>0</v>
      </c>
      <c r="H3577">
        <v>0</v>
      </c>
      <c r="I3577">
        <v>0.76795588701733897</v>
      </c>
      <c r="J3577">
        <v>0</v>
      </c>
    </row>
    <row r="3578" spans="1:10" x14ac:dyDescent="0.35">
      <c r="A3578">
        <v>2908325</v>
      </c>
      <c r="B3578">
        <v>1</v>
      </c>
      <c r="C3578">
        <v>43</v>
      </c>
      <c r="D3578">
        <v>2</v>
      </c>
      <c r="E3578">
        <v>1</v>
      </c>
      <c r="F3578">
        <v>1</v>
      </c>
      <c r="G3578">
        <v>0</v>
      </c>
      <c r="H3578">
        <v>0</v>
      </c>
      <c r="I3578">
        <v>1.1903965805926899</v>
      </c>
      <c r="J3578">
        <v>0</v>
      </c>
    </row>
    <row r="3579" spans="1:10" x14ac:dyDescent="0.35">
      <c r="A3579">
        <v>2900379</v>
      </c>
      <c r="B3579">
        <v>0</v>
      </c>
      <c r="C3579">
        <v>42</v>
      </c>
      <c r="D3579">
        <v>2</v>
      </c>
      <c r="E3579">
        <v>1</v>
      </c>
      <c r="F3579">
        <v>1</v>
      </c>
      <c r="G3579">
        <v>0</v>
      </c>
      <c r="H3579">
        <v>0</v>
      </c>
      <c r="I3579">
        <v>0.99314567078524796</v>
      </c>
      <c r="J3579">
        <v>0</v>
      </c>
    </row>
    <row r="3580" spans="1:10" x14ac:dyDescent="0.35">
      <c r="A3580">
        <v>2900234</v>
      </c>
      <c r="B3580">
        <v>0</v>
      </c>
      <c r="C3580">
        <v>47</v>
      </c>
      <c r="D3580">
        <v>1</v>
      </c>
      <c r="E3580">
        <v>1</v>
      </c>
      <c r="F3580">
        <v>0</v>
      </c>
      <c r="G3580">
        <v>0</v>
      </c>
      <c r="H3580">
        <v>0</v>
      </c>
      <c r="I3580">
        <v>0.76313295838238204</v>
      </c>
      <c r="J3580">
        <v>0</v>
      </c>
    </row>
    <row r="3581" spans="1:10" x14ac:dyDescent="0.35">
      <c r="A3581">
        <v>2907119</v>
      </c>
      <c r="B3581">
        <v>0</v>
      </c>
      <c r="C3581">
        <v>78</v>
      </c>
      <c r="D3581">
        <v>1</v>
      </c>
      <c r="E3581">
        <v>1</v>
      </c>
      <c r="F3581">
        <v>0</v>
      </c>
      <c r="G3581">
        <v>0</v>
      </c>
      <c r="H3581">
        <v>0</v>
      </c>
      <c r="I3581">
        <v>0.86773055978798097</v>
      </c>
      <c r="J3581">
        <v>0</v>
      </c>
    </row>
    <row r="3582" spans="1:10" x14ac:dyDescent="0.35">
      <c r="A3582">
        <v>2903197</v>
      </c>
      <c r="B3582">
        <v>1</v>
      </c>
      <c r="C3582">
        <v>31</v>
      </c>
      <c r="D3582">
        <v>1</v>
      </c>
      <c r="E3582">
        <v>4</v>
      </c>
      <c r="F3582">
        <v>0</v>
      </c>
      <c r="G3582">
        <v>0</v>
      </c>
      <c r="H3582">
        <v>0</v>
      </c>
      <c r="I3582">
        <v>1.4436678126591</v>
      </c>
      <c r="J3582">
        <v>0</v>
      </c>
    </row>
    <row r="3583" spans="1:10" x14ac:dyDescent="0.35">
      <c r="A3583">
        <v>2912365</v>
      </c>
      <c r="B3583">
        <v>1</v>
      </c>
      <c r="C3583">
        <v>63</v>
      </c>
      <c r="D3583">
        <v>3</v>
      </c>
      <c r="E3583">
        <v>1</v>
      </c>
      <c r="F3583">
        <v>0</v>
      </c>
      <c r="G3583">
        <v>1</v>
      </c>
      <c r="H3583">
        <v>0</v>
      </c>
      <c r="I3583">
        <v>0.895960436990205</v>
      </c>
      <c r="J3583">
        <v>0</v>
      </c>
    </row>
    <row r="3584" spans="1:10" x14ac:dyDescent="0.35">
      <c r="A3584">
        <v>2908938</v>
      </c>
      <c r="B3584">
        <v>0</v>
      </c>
      <c r="C3584">
        <v>60</v>
      </c>
      <c r="D3584">
        <v>3</v>
      </c>
      <c r="E3584">
        <v>1</v>
      </c>
      <c r="F3584">
        <v>0</v>
      </c>
      <c r="G3584">
        <v>0</v>
      </c>
      <c r="H3584">
        <v>0</v>
      </c>
      <c r="I3584">
        <v>0.84602687772976704</v>
      </c>
      <c r="J3584">
        <v>0</v>
      </c>
    </row>
    <row r="3585" spans="1:10" x14ac:dyDescent="0.35">
      <c r="A3585">
        <v>2900380</v>
      </c>
      <c r="B3585">
        <v>0</v>
      </c>
      <c r="C3585">
        <v>42</v>
      </c>
      <c r="D3585">
        <v>3</v>
      </c>
      <c r="E3585">
        <v>1</v>
      </c>
      <c r="F3585">
        <v>0</v>
      </c>
      <c r="G3585">
        <v>0</v>
      </c>
      <c r="H3585">
        <v>0</v>
      </c>
      <c r="I3585">
        <v>0.937746127784852</v>
      </c>
      <c r="J3585">
        <v>0</v>
      </c>
    </row>
    <row r="3586" spans="1:10" x14ac:dyDescent="0.35">
      <c r="A3586">
        <v>2911850</v>
      </c>
      <c r="B3586">
        <v>1</v>
      </c>
      <c r="C3586">
        <v>43</v>
      </c>
      <c r="D3586">
        <v>3</v>
      </c>
      <c r="E3586">
        <v>1</v>
      </c>
      <c r="F3586">
        <v>0</v>
      </c>
      <c r="G3586">
        <v>0</v>
      </c>
      <c r="H3586">
        <v>0</v>
      </c>
      <c r="I3586">
        <v>1.0528307554685301</v>
      </c>
      <c r="J3586">
        <v>0</v>
      </c>
    </row>
    <row r="3587" spans="1:10" x14ac:dyDescent="0.35">
      <c r="A3587">
        <v>2907085</v>
      </c>
      <c r="B3587">
        <v>1</v>
      </c>
      <c r="C3587">
        <v>77</v>
      </c>
      <c r="D3587">
        <v>1</v>
      </c>
      <c r="E3587">
        <v>1</v>
      </c>
      <c r="F3587">
        <v>0</v>
      </c>
      <c r="G3587">
        <v>1</v>
      </c>
      <c r="H3587">
        <v>0</v>
      </c>
      <c r="I3587">
        <v>0.77131599249347704</v>
      </c>
      <c r="J3587">
        <v>0</v>
      </c>
    </row>
    <row r="3588" spans="1:10" x14ac:dyDescent="0.35">
      <c r="A3588">
        <v>2901261</v>
      </c>
      <c r="B3588">
        <v>0</v>
      </c>
      <c r="C3588">
        <v>81</v>
      </c>
      <c r="D3588">
        <v>2</v>
      </c>
      <c r="E3588">
        <v>1</v>
      </c>
      <c r="F3588">
        <v>0</v>
      </c>
      <c r="G3588">
        <v>1</v>
      </c>
      <c r="H3588">
        <v>1</v>
      </c>
      <c r="I3588">
        <v>0.87553130441661697</v>
      </c>
      <c r="J3588">
        <v>0</v>
      </c>
    </row>
    <row r="3589" spans="1:10" x14ac:dyDescent="0.35">
      <c r="A3589">
        <v>2910923</v>
      </c>
      <c r="B3589">
        <v>1</v>
      </c>
      <c r="C3589">
        <v>62</v>
      </c>
      <c r="D3589">
        <v>1</v>
      </c>
      <c r="E3589">
        <v>1</v>
      </c>
      <c r="F3589">
        <v>0</v>
      </c>
      <c r="G3589">
        <v>1</v>
      </c>
      <c r="H3589">
        <v>0</v>
      </c>
      <c r="I3589">
        <v>0.910362605780352</v>
      </c>
      <c r="J3589">
        <v>0</v>
      </c>
    </row>
    <row r="3590" spans="1:10" x14ac:dyDescent="0.35">
      <c r="A3590">
        <v>2903062</v>
      </c>
      <c r="B3590">
        <v>0</v>
      </c>
      <c r="C3590">
        <v>60</v>
      </c>
      <c r="D3590">
        <v>1</v>
      </c>
      <c r="E3590">
        <v>1</v>
      </c>
      <c r="F3590">
        <v>0</v>
      </c>
      <c r="G3590">
        <v>0</v>
      </c>
      <c r="H3590">
        <v>0</v>
      </c>
      <c r="I3590">
        <v>0.85389769358463696</v>
      </c>
      <c r="J3590">
        <v>0</v>
      </c>
    </row>
    <row r="3591" spans="1:10" x14ac:dyDescent="0.35">
      <c r="A3591">
        <v>2904029</v>
      </c>
      <c r="B3591">
        <v>0</v>
      </c>
      <c r="C3591">
        <v>70</v>
      </c>
      <c r="D3591">
        <v>2</v>
      </c>
      <c r="E3591">
        <v>1</v>
      </c>
      <c r="F3591">
        <v>1</v>
      </c>
      <c r="G3591">
        <v>0</v>
      </c>
      <c r="H3591">
        <v>0</v>
      </c>
      <c r="I3591">
        <v>0.79305366337081795</v>
      </c>
      <c r="J3591">
        <v>0</v>
      </c>
    </row>
    <row r="3592" spans="1:10" x14ac:dyDescent="0.35">
      <c r="A3592">
        <v>2908907</v>
      </c>
      <c r="B3592">
        <v>1</v>
      </c>
      <c r="C3592">
        <v>86</v>
      </c>
      <c r="D3592">
        <v>1</v>
      </c>
      <c r="E3592">
        <v>1</v>
      </c>
      <c r="F3592">
        <v>0</v>
      </c>
      <c r="G3592">
        <v>1</v>
      </c>
      <c r="H3592">
        <v>0</v>
      </c>
      <c r="I3592">
        <v>0.85409946846143303</v>
      </c>
      <c r="J3592">
        <v>0</v>
      </c>
    </row>
    <row r="3593" spans="1:10" x14ac:dyDescent="0.35">
      <c r="A3593">
        <v>2904025</v>
      </c>
      <c r="B3593">
        <v>0</v>
      </c>
      <c r="C3593">
        <v>81</v>
      </c>
      <c r="D3593">
        <v>1</v>
      </c>
      <c r="E3593">
        <v>1</v>
      </c>
      <c r="F3593">
        <v>0</v>
      </c>
      <c r="G3593">
        <v>0</v>
      </c>
      <c r="H3593">
        <v>0</v>
      </c>
      <c r="I3593">
        <v>0.88177963256734604</v>
      </c>
      <c r="J3593">
        <v>0</v>
      </c>
    </row>
    <row r="3594" spans="1:10" x14ac:dyDescent="0.35">
      <c r="A3594">
        <v>2906738</v>
      </c>
      <c r="B3594">
        <v>1</v>
      </c>
      <c r="C3594">
        <v>67</v>
      </c>
      <c r="D3594">
        <v>2</v>
      </c>
      <c r="E3594">
        <v>1</v>
      </c>
      <c r="F3594">
        <v>0</v>
      </c>
      <c r="G3594">
        <v>0</v>
      </c>
      <c r="H3594">
        <v>0</v>
      </c>
      <c r="I3594">
        <v>0.80536100495463003</v>
      </c>
      <c r="J3594">
        <v>0</v>
      </c>
    </row>
    <row r="3595" spans="1:10" x14ac:dyDescent="0.35">
      <c r="A3595">
        <v>2903363</v>
      </c>
      <c r="B3595">
        <v>0</v>
      </c>
      <c r="C3595">
        <v>58</v>
      </c>
      <c r="D3595">
        <v>2</v>
      </c>
      <c r="E3595">
        <v>1</v>
      </c>
      <c r="F3595">
        <v>0</v>
      </c>
      <c r="G3595">
        <v>0</v>
      </c>
      <c r="H3595">
        <v>0</v>
      </c>
      <c r="I3595">
        <v>0.81112714874263303</v>
      </c>
      <c r="J3595">
        <v>0</v>
      </c>
    </row>
    <row r="3596" spans="1:10" x14ac:dyDescent="0.35">
      <c r="A3596">
        <v>2908513</v>
      </c>
      <c r="B3596">
        <v>1</v>
      </c>
      <c r="C3596">
        <v>94</v>
      </c>
      <c r="D3596">
        <v>2</v>
      </c>
      <c r="E3596">
        <v>1</v>
      </c>
      <c r="F3596">
        <v>0</v>
      </c>
      <c r="G3596">
        <v>1</v>
      </c>
      <c r="H3596">
        <v>0</v>
      </c>
      <c r="I3596">
        <v>0.79184621548253498</v>
      </c>
      <c r="J3596">
        <v>0</v>
      </c>
    </row>
    <row r="3597" spans="1:10" x14ac:dyDescent="0.35">
      <c r="A3597">
        <v>2912222</v>
      </c>
      <c r="B3597">
        <v>0</v>
      </c>
      <c r="C3597">
        <v>88</v>
      </c>
      <c r="D3597">
        <v>2</v>
      </c>
      <c r="E3597">
        <v>1</v>
      </c>
      <c r="F3597">
        <v>0</v>
      </c>
      <c r="G3597">
        <v>0</v>
      </c>
      <c r="H3597">
        <v>0</v>
      </c>
      <c r="I3597">
        <v>0.81909307476950299</v>
      </c>
      <c r="J3597">
        <v>0</v>
      </c>
    </row>
    <row r="3598" spans="1:10" x14ac:dyDescent="0.35">
      <c r="A3598">
        <v>2910999</v>
      </c>
      <c r="B3598">
        <v>0</v>
      </c>
      <c r="C3598">
        <v>59</v>
      </c>
      <c r="D3598">
        <v>2</v>
      </c>
      <c r="E3598">
        <v>1</v>
      </c>
      <c r="F3598">
        <v>0</v>
      </c>
      <c r="G3598">
        <v>0</v>
      </c>
      <c r="H3598">
        <v>0</v>
      </c>
      <c r="I3598">
        <v>0.84953809146144899</v>
      </c>
      <c r="J3598">
        <v>0</v>
      </c>
    </row>
    <row r="3599" spans="1:10" x14ac:dyDescent="0.35">
      <c r="A3599">
        <v>2908455</v>
      </c>
      <c r="B3599">
        <v>1</v>
      </c>
      <c r="C3599">
        <v>52</v>
      </c>
      <c r="D3599">
        <v>2</v>
      </c>
      <c r="E3599">
        <v>1</v>
      </c>
      <c r="F3599">
        <v>1</v>
      </c>
      <c r="G3599">
        <v>0</v>
      </c>
      <c r="H3599">
        <v>0</v>
      </c>
      <c r="I3599">
        <v>0.95529972727131096</v>
      </c>
      <c r="J3599">
        <v>0</v>
      </c>
    </row>
    <row r="3600" spans="1:10" x14ac:dyDescent="0.35">
      <c r="A3600">
        <v>2902423</v>
      </c>
      <c r="B3600">
        <v>1</v>
      </c>
      <c r="C3600">
        <v>75</v>
      </c>
      <c r="D3600">
        <v>1</v>
      </c>
      <c r="E3600">
        <v>1</v>
      </c>
      <c r="F3600">
        <v>0</v>
      </c>
      <c r="G3600">
        <v>0</v>
      </c>
      <c r="H3600">
        <v>0</v>
      </c>
      <c r="I3600">
        <v>0.72806959245256397</v>
      </c>
      <c r="J3600">
        <v>0</v>
      </c>
    </row>
    <row r="3601" spans="1:10" x14ac:dyDescent="0.35">
      <c r="A3601">
        <v>2906684</v>
      </c>
      <c r="B3601">
        <v>0</v>
      </c>
      <c r="C3601">
        <v>71</v>
      </c>
      <c r="D3601">
        <v>1</v>
      </c>
      <c r="E3601">
        <v>1</v>
      </c>
      <c r="F3601">
        <v>0</v>
      </c>
      <c r="G3601">
        <v>0</v>
      </c>
      <c r="H3601">
        <v>0</v>
      </c>
      <c r="I3601">
        <v>0.73173747338306205</v>
      </c>
      <c r="J3601">
        <v>0</v>
      </c>
    </row>
    <row r="3602" spans="1:10" x14ac:dyDescent="0.35">
      <c r="A3602">
        <v>2910269</v>
      </c>
      <c r="B3602">
        <v>1</v>
      </c>
      <c r="C3602">
        <v>67</v>
      </c>
      <c r="D3602">
        <v>1</v>
      </c>
      <c r="E3602">
        <v>1</v>
      </c>
      <c r="F3602">
        <v>0</v>
      </c>
      <c r="G3602">
        <v>1</v>
      </c>
      <c r="H3602">
        <v>0</v>
      </c>
      <c r="I3602">
        <v>0.78826828007351701</v>
      </c>
      <c r="J3602">
        <v>0</v>
      </c>
    </row>
    <row r="3603" spans="1:10" x14ac:dyDescent="0.35">
      <c r="A3603">
        <v>2904998</v>
      </c>
      <c r="B3603">
        <v>0</v>
      </c>
      <c r="C3603">
        <v>42</v>
      </c>
      <c r="D3603">
        <v>1</v>
      </c>
      <c r="E3603">
        <v>1</v>
      </c>
      <c r="F3603">
        <v>0</v>
      </c>
      <c r="G3603">
        <v>0</v>
      </c>
      <c r="H3603">
        <v>0</v>
      </c>
      <c r="I3603">
        <v>1.00457788672495</v>
      </c>
      <c r="J3603">
        <v>0</v>
      </c>
    </row>
    <row r="3604" spans="1:10" x14ac:dyDescent="0.35">
      <c r="A3604">
        <v>2912408</v>
      </c>
      <c r="B3604">
        <v>1</v>
      </c>
      <c r="C3604">
        <v>54</v>
      </c>
      <c r="D3604">
        <v>1</v>
      </c>
      <c r="E3604">
        <v>1</v>
      </c>
      <c r="F3604">
        <v>0</v>
      </c>
      <c r="G3604">
        <v>1</v>
      </c>
      <c r="H3604">
        <v>0</v>
      </c>
      <c r="I3604">
        <v>1.1146462854875101</v>
      </c>
      <c r="J3604">
        <v>0</v>
      </c>
    </row>
    <row r="3605" spans="1:10" x14ac:dyDescent="0.35">
      <c r="A3605">
        <v>2903083</v>
      </c>
      <c r="B3605">
        <v>1</v>
      </c>
      <c r="C3605">
        <v>32</v>
      </c>
      <c r="D3605">
        <v>1</v>
      </c>
      <c r="E3605">
        <v>1</v>
      </c>
      <c r="F3605">
        <v>0</v>
      </c>
      <c r="G3605">
        <v>1</v>
      </c>
      <c r="H3605">
        <v>0</v>
      </c>
      <c r="I3605">
        <v>1.36503301069745</v>
      </c>
      <c r="J3605">
        <v>0</v>
      </c>
    </row>
    <row r="3606" spans="1:10" x14ac:dyDescent="0.35">
      <c r="A3606">
        <v>2911771</v>
      </c>
      <c r="B3606">
        <v>0</v>
      </c>
      <c r="C3606">
        <v>34</v>
      </c>
      <c r="D3606">
        <v>1</v>
      </c>
      <c r="E3606">
        <v>1</v>
      </c>
      <c r="F3606">
        <v>0</v>
      </c>
      <c r="G3606">
        <v>0</v>
      </c>
      <c r="H3606">
        <v>0</v>
      </c>
      <c r="I3606">
        <v>1.1583697023609001</v>
      </c>
      <c r="J3606">
        <v>0</v>
      </c>
    </row>
    <row r="3607" spans="1:10" x14ac:dyDescent="0.35">
      <c r="A3607">
        <v>2907176</v>
      </c>
      <c r="B3607">
        <v>1</v>
      </c>
      <c r="C3607">
        <v>51</v>
      </c>
      <c r="D3607">
        <v>1</v>
      </c>
      <c r="E3607">
        <v>1</v>
      </c>
      <c r="F3607">
        <v>1</v>
      </c>
      <c r="G3607">
        <v>0</v>
      </c>
      <c r="H3607">
        <v>0</v>
      </c>
      <c r="I3607">
        <v>0.89341498431974598</v>
      </c>
      <c r="J3607">
        <v>0</v>
      </c>
    </row>
    <row r="3608" spans="1:10" x14ac:dyDescent="0.35">
      <c r="A3608">
        <v>2906443</v>
      </c>
      <c r="B3608">
        <v>0</v>
      </c>
      <c r="C3608">
        <v>46</v>
      </c>
      <c r="D3608">
        <v>1</v>
      </c>
      <c r="E3608">
        <v>1</v>
      </c>
      <c r="F3608">
        <v>0</v>
      </c>
      <c r="G3608">
        <v>1</v>
      </c>
      <c r="H3608">
        <v>0</v>
      </c>
      <c r="I3608">
        <v>0.83080444761871697</v>
      </c>
      <c r="J3608">
        <v>0</v>
      </c>
    </row>
    <row r="3609" spans="1:10" x14ac:dyDescent="0.35">
      <c r="A3609">
        <v>2911047</v>
      </c>
      <c r="B3609">
        <v>0</v>
      </c>
      <c r="C3609">
        <v>48</v>
      </c>
      <c r="D3609">
        <v>1</v>
      </c>
      <c r="E3609">
        <v>1</v>
      </c>
      <c r="F3609">
        <v>0</v>
      </c>
      <c r="G3609">
        <v>0</v>
      </c>
      <c r="H3609">
        <v>0</v>
      </c>
      <c r="I3609">
        <v>0.96226404642114705</v>
      </c>
      <c r="J3609">
        <v>0</v>
      </c>
    </row>
    <row r="3610" spans="1:10" x14ac:dyDescent="0.35">
      <c r="A3610">
        <v>2910807</v>
      </c>
      <c r="B3610">
        <v>1</v>
      </c>
      <c r="C3610">
        <v>44</v>
      </c>
      <c r="D3610">
        <v>1</v>
      </c>
      <c r="E3610">
        <v>1</v>
      </c>
      <c r="F3610">
        <v>0</v>
      </c>
      <c r="G3610">
        <v>1</v>
      </c>
      <c r="H3610">
        <v>0</v>
      </c>
      <c r="I3610">
        <v>1.13991178231867</v>
      </c>
      <c r="J3610">
        <v>0</v>
      </c>
    </row>
    <row r="3611" spans="1:10" x14ac:dyDescent="0.35">
      <c r="A3611">
        <v>2902139</v>
      </c>
      <c r="B3611">
        <v>0</v>
      </c>
      <c r="C3611">
        <v>33</v>
      </c>
      <c r="D3611">
        <v>3</v>
      </c>
      <c r="E3611">
        <v>1</v>
      </c>
      <c r="F3611">
        <v>0</v>
      </c>
      <c r="G3611">
        <v>1</v>
      </c>
      <c r="H3611">
        <v>0</v>
      </c>
      <c r="I3611">
        <v>1.1444086961864799</v>
      </c>
      <c r="J3611">
        <v>0</v>
      </c>
    </row>
    <row r="3612" spans="1:10" x14ac:dyDescent="0.35">
      <c r="A3612">
        <v>2909259</v>
      </c>
      <c r="B3612">
        <v>1</v>
      </c>
      <c r="C3612">
        <v>35</v>
      </c>
      <c r="D3612">
        <v>3</v>
      </c>
      <c r="E3612">
        <v>1</v>
      </c>
      <c r="F3612">
        <v>0</v>
      </c>
      <c r="G3612">
        <v>1</v>
      </c>
      <c r="H3612">
        <v>0</v>
      </c>
      <c r="I3612">
        <v>1.3194421135243499</v>
      </c>
      <c r="J3612">
        <v>0</v>
      </c>
    </row>
    <row r="3613" spans="1:10" x14ac:dyDescent="0.35">
      <c r="A3613">
        <v>2900038</v>
      </c>
      <c r="B3613">
        <v>1</v>
      </c>
      <c r="C3613">
        <v>66</v>
      </c>
      <c r="D3613">
        <v>1</v>
      </c>
      <c r="E3613">
        <v>1</v>
      </c>
      <c r="F3613">
        <v>0</v>
      </c>
      <c r="G3613">
        <v>0</v>
      </c>
      <c r="H3613">
        <v>0</v>
      </c>
      <c r="I3613">
        <v>0.83796907957323197</v>
      </c>
      <c r="J3613">
        <v>0</v>
      </c>
    </row>
    <row r="3614" spans="1:10" x14ac:dyDescent="0.35">
      <c r="A3614">
        <v>2900586</v>
      </c>
      <c r="B3614">
        <v>0</v>
      </c>
      <c r="C3614">
        <v>84</v>
      </c>
      <c r="D3614">
        <v>1</v>
      </c>
      <c r="E3614">
        <v>1</v>
      </c>
      <c r="F3614">
        <v>0</v>
      </c>
      <c r="G3614">
        <v>0</v>
      </c>
      <c r="H3614">
        <v>0</v>
      </c>
      <c r="I3614">
        <v>0.89069122926091604</v>
      </c>
      <c r="J3614">
        <v>0</v>
      </c>
    </row>
    <row r="3615" spans="1:10" x14ac:dyDescent="0.35">
      <c r="A3615">
        <v>2900781</v>
      </c>
      <c r="B3615">
        <v>1</v>
      </c>
      <c r="C3615">
        <v>83</v>
      </c>
      <c r="D3615">
        <v>2</v>
      </c>
      <c r="E3615">
        <v>1</v>
      </c>
      <c r="F3615">
        <v>0</v>
      </c>
      <c r="G3615">
        <v>0</v>
      </c>
      <c r="H3615">
        <v>0</v>
      </c>
      <c r="I3615">
        <v>0.78467140056673201</v>
      </c>
      <c r="J3615">
        <v>0</v>
      </c>
    </row>
    <row r="3616" spans="1:10" x14ac:dyDescent="0.35">
      <c r="A3616">
        <v>2907156</v>
      </c>
      <c r="B3616">
        <v>0</v>
      </c>
      <c r="C3616">
        <v>61</v>
      </c>
      <c r="D3616">
        <v>1</v>
      </c>
      <c r="E3616">
        <v>1</v>
      </c>
      <c r="F3616">
        <v>1</v>
      </c>
      <c r="G3616">
        <v>0</v>
      </c>
      <c r="H3616">
        <v>0</v>
      </c>
      <c r="I3616">
        <v>0.86829661327783203</v>
      </c>
      <c r="J3616">
        <v>0</v>
      </c>
    </row>
    <row r="3617" spans="1:10" x14ac:dyDescent="0.35">
      <c r="A3617">
        <v>2902052</v>
      </c>
      <c r="B3617">
        <v>1</v>
      </c>
      <c r="C3617">
        <v>76</v>
      </c>
      <c r="D3617">
        <v>1</v>
      </c>
      <c r="E3617">
        <v>1</v>
      </c>
      <c r="F3617">
        <v>0</v>
      </c>
      <c r="G3617">
        <v>0</v>
      </c>
      <c r="H3617">
        <v>0</v>
      </c>
      <c r="I3617">
        <v>0.90053191270101896</v>
      </c>
      <c r="J3617">
        <v>0</v>
      </c>
    </row>
    <row r="3618" spans="1:10" x14ac:dyDescent="0.35">
      <c r="A3618">
        <v>2911878</v>
      </c>
      <c r="B3618">
        <v>0</v>
      </c>
      <c r="C3618">
        <v>56</v>
      </c>
      <c r="D3618">
        <v>1</v>
      </c>
      <c r="E3618">
        <v>3</v>
      </c>
      <c r="F3618">
        <v>0</v>
      </c>
      <c r="G3618">
        <v>0</v>
      </c>
      <c r="H3618">
        <v>0</v>
      </c>
      <c r="I3618">
        <v>0.957533936228114</v>
      </c>
      <c r="J3618">
        <v>0</v>
      </c>
    </row>
    <row r="3619" spans="1:10" x14ac:dyDescent="0.35">
      <c r="A3619">
        <v>2909541</v>
      </c>
      <c r="B3619">
        <v>1</v>
      </c>
      <c r="C3619">
        <v>59</v>
      </c>
      <c r="D3619">
        <v>2</v>
      </c>
      <c r="E3619">
        <v>1</v>
      </c>
      <c r="F3619">
        <v>0</v>
      </c>
      <c r="G3619">
        <v>1</v>
      </c>
      <c r="H3619">
        <v>0</v>
      </c>
      <c r="I3619">
        <v>0.98809775283022405</v>
      </c>
      <c r="J3619">
        <v>0</v>
      </c>
    </row>
    <row r="3620" spans="1:10" x14ac:dyDescent="0.35">
      <c r="A3620">
        <v>2906732</v>
      </c>
      <c r="B3620">
        <v>0</v>
      </c>
      <c r="C3620">
        <v>46</v>
      </c>
      <c r="D3620">
        <v>2</v>
      </c>
      <c r="E3620">
        <v>1</v>
      </c>
      <c r="F3620">
        <v>1</v>
      </c>
      <c r="G3620">
        <v>0</v>
      </c>
      <c r="H3620">
        <v>0</v>
      </c>
      <c r="I3620">
        <v>1.1635576793776701</v>
      </c>
      <c r="J3620">
        <v>0</v>
      </c>
    </row>
    <row r="3621" spans="1:10" x14ac:dyDescent="0.35">
      <c r="A3621">
        <v>2906580</v>
      </c>
      <c r="B3621">
        <v>1</v>
      </c>
      <c r="C3621">
        <v>35</v>
      </c>
      <c r="D3621">
        <v>2</v>
      </c>
      <c r="E3621">
        <v>1</v>
      </c>
      <c r="F3621">
        <v>1</v>
      </c>
      <c r="G3621">
        <v>0</v>
      </c>
      <c r="H3621">
        <v>0</v>
      </c>
      <c r="I3621">
        <v>2.0091087489698598</v>
      </c>
      <c r="J3621">
        <v>0</v>
      </c>
    </row>
    <row r="3622" spans="1:10" x14ac:dyDescent="0.35">
      <c r="A3622">
        <v>2910775</v>
      </c>
      <c r="B3622">
        <v>0</v>
      </c>
      <c r="C3622">
        <v>65</v>
      </c>
      <c r="D3622">
        <v>4</v>
      </c>
      <c r="E3622">
        <v>1</v>
      </c>
      <c r="F3622">
        <v>0</v>
      </c>
      <c r="G3622">
        <v>0</v>
      </c>
      <c r="H3622">
        <v>0</v>
      </c>
      <c r="I3622">
        <v>0.75893415839525002</v>
      </c>
      <c r="J3622">
        <v>0</v>
      </c>
    </row>
    <row r="3623" spans="1:10" x14ac:dyDescent="0.35">
      <c r="A3623">
        <v>2910319</v>
      </c>
      <c r="B3623">
        <v>1</v>
      </c>
      <c r="C3623">
        <v>53</v>
      </c>
      <c r="D3623">
        <v>4</v>
      </c>
      <c r="E3623">
        <v>1</v>
      </c>
      <c r="F3623">
        <v>0</v>
      </c>
      <c r="G3623">
        <v>1</v>
      </c>
      <c r="H3623">
        <v>0</v>
      </c>
      <c r="I3623">
        <v>1.50758286741507</v>
      </c>
      <c r="J3623">
        <v>0</v>
      </c>
    </row>
    <row r="3624" spans="1:10" x14ac:dyDescent="0.35">
      <c r="A3624">
        <v>2911456</v>
      </c>
      <c r="B3624">
        <v>0</v>
      </c>
      <c r="C3624">
        <v>49</v>
      </c>
      <c r="D3624">
        <v>4</v>
      </c>
      <c r="E3624">
        <v>1</v>
      </c>
      <c r="F3624">
        <v>0</v>
      </c>
      <c r="G3624">
        <v>1</v>
      </c>
      <c r="H3624">
        <v>0</v>
      </c>
      <c r="I3624">
        <v>1.0656092879450301</v>
      </c>
      <c r="J3624">
        <v>0</v>
      </c>
    </row>
    <row r="3625" spans="1:10" x14ac:dyDescent="0.35">
      <c r="A3625">
        <v>2904837</v>
      </c>
      <c r="B3625">
        <v>0</v>
      </c>
      <c r="C3625">
        <v>64</v>
      </c>
      <c r="D3625">
        <v>2</v>
      </c>
      <c r="E3625">
        <v>1</v>
      </c>
      <c r="F3625">
        <v>0</v>
      </c>
      <c r="G3625">
        <v>0</v>
      </c>
      <c r="H3625">
        <v>0</v>
      </c>
      <c r="I3625">
        <v>0.73869715340634801</v>
      </c>
      <c r="J3625">
        <v>0</v>
      </c>
    </row>
    <row r="3626" spans="1:10" x14ac:dyDescent="0.35">
      <c r="A3626">
        <v>2911968</v>
      </c>
      <c r="B3626">
        <v>0</v>
      </c>
      <c r="C3626">
        <v>58</v>
      </c>
      <c r="D3626">
        <v>3</v>
      </c>
      <c r="E3626">
        <v>1</v>
      </c>
      <c r="F3626">
        <v>0</v>
      </c>
      <c r="G3626">
        <v>0</v>
      </c>
      <c r="H3626">
        <v>1</v>
      </c>
      <c r="I3626">
        <v>0.905905326105368</v>
      </c>
      <c r="J3626">
        <v>0</v>
      </c>
    </row>
    <row r="3627" spans="1:10" x14ac:dyDescent="0.35">
      <c r="A3627">
        <v>2905355</v>
      </c>
      <c r="B3627">
        <v>1</v>
      </c>
      <c r="C3627">
        <v>54</v>
      </c>
      <c r="D3627">
        <v>2</v>
      </c>
      <c r="E3627">
        <v>1</v>
      </c>
      <c r="F3627">
        <v>0</v>
      </c>
      <c r="G3627">
        <v>0</v>
      </c>
      <c r="H3627">
        <v>0</v>
      </c>
      <c r="I3627">
        <v>0.91281837136548505</v>
      </c>
      <c r="J3627">
        <v>0</v>
      </c>
    </row>
    <row r="3628" spans="1:10" x14ac:dyDescent="0.35">
      <c r="A3628">
        <v>2908214</v>
      </c>
      <c r="B3628">
        <v>0</v>
      </c>
      <c r="C3628">
        <v>58</v>
      </c>
      <c r="D3628">
        <v>2</v>
      </c>
      <c r="E3628">
        <v>1</v>
      </c>
      <c r="F3628">
        <v>0</v>
      </c>
      <c r="G3628">
        <v>0</v>
      </c>
      <c r="H3628">
        <v>0</v>
      </c>
      <c r="I3628">
        <v>0.82679002390146294</v>
      </c>
      <c r="J3628">
        <v>0</v>
      </c>
    </row>
    <row r="3629" spans="1:10" x14ac:dyDescent="0.35">
      <c r="A3629">
        <v>2903647</v>
      </c>
      <c r="B3629">
        <v>0</v>
      </c>
      <c r="C3629">
        <v>31</v>
      </c>
      <c r="D3629">
        <v>3</v>
      </c>
      <c r="E3629">
        <v>1</v>
      </c>
      <c r="F3629">
        <v>0</v>
      </c>
      <c r="G3629">
        <v>0</v>
      </c>
      <c r="H3629">
        <v>0</v>
      </c>
      <c r="I3629">
        <v>0.96846072563498398</v>
      </c>
      <c r="J3629">
        <v>0</v>
      </c>
    </row>
    <row r="3630" spans="1:10" x14ac:dyDescent="0.35">
      <c r="A3630">
        <v>2900372</v>
      </c>
      <c r="B3630">
        <v>0</v>
      </c>
      <c r="C3630">
        <v>64</v>
      </c>
      <c r="D3630">
        <v>5</v>
      </c>
      <c r="E3630">
        <v>4</v>
      </c>
      <c r="F3630">
        <v>1</v>
      </c>
      <c r="G3630">
        <v>0</v>
      </c>
      <c r="H3630">
        <v>0</v>
      </c>
      <c r="I3630">
        <v>2.8159702200978902</v>
      </c>
      <c r="J3630">
        <v>0</v>
      </c>
    </row>
    <row r="3631" spans="1:10" x14ac:dyDescent="0.35">
      <c r="A3631">
        <v>2907889</v>
      </c>
      <c r="B3631">
        <v>0</v>
      </c>
      <c r="C3631">
        <v>32</v>
      </c>
      <c r="D3631">
        <v>5</v>
      </c>
      <c r="E3631">
        <v>1</v>
      </c>
      <c r="F3631">
        <v>0</v>
      </c>
      <c r="G3631">
        <v>0</v>
      </c>
      <c r="H3631">
        <v>0</v>
      </c>
      <c r="I3631">
        <v>1.9242426561712</v>
      </c>
      <c r="J3631">
        <v>0</v>
      </c>
    </row>
    <row r="3632" spans="1:10" x14ac:dyDescent="0.35">
      <c r="A3632">
        <v>2909493</v>
      </c>
      <c r="B3632">
        <v>0</v>
      </c>
      <c r="C3632">
        <v>32</v>
      </c>
      <c r="D3632">
        <v>4</v>
      </c>
      <c r="E3632">
        <v>2</v>
      </c>
      <c r="F3632">
        <v>1</v>
      </c>
      <c r="G3632">
        <v>0</v>
      </c>
      <c r="H3632">
        <v>0</v>
      </c>
      <c r="I3632">
        <v>1.09697811212602</v>
      </c>
      <c r="J3632">
        <v>0</v>
      </c>
    </row>
    <row r="3633" spans="1:10" x14ac:dyDescent="0.35">
      <c r="A3633">
        <v>2908834</v>
      </c>
      <c r="B3633">
        <v>1</v>
      </c>
      <c r="C3633">
        <v>69</v>
      </c>
      <c r="D3633">
        <v>3</v>
      </c>
      <c r="E3633">
        <v>1</v>
      </c>
      <c r="F3633">
        <v>0</v>
      </c>
      <c r="G3633">
        <v>1</v>
      </c>
      <c r="H3633">
        <v>0</v>
      </c>
      <c r="I3633">
        <v>0.82764860560975595</v>
      </c>
      <c r="J3633">
        <v>0</v>
      </c>
    </row>
    <row r="3634" spans="1:10" x14ac:dyDescent="0.35">
      <c r="A3634">
        <v>2906862</v>
      </c>
      <c r="B3634">
        <v>0</v>
      </c>
      <c r="C3634">
        <v>71</v>
      </c>
      <c r="D3634">
        <v>4</v>
      </c>
      <c r="E3634">
        <v>3</v>
      </c>
      <c r="F3634">
        <v>0</v>
      </c>
      <c r="G3634">
        <v>0</v>
      </c>
      <c r="H3634">
        <v>0</v>
      </c>
      <c r="I3634">
        <v>0.79684902899826804</v>
      </c>
      <c r="J3634">
        <v>0</v>
      </c>
    </row>
    <row r="3635" spans="1:10" x14ac:dyDescent="0.35">
      <c r="A3635">
        <v>2911506</v>
      </c>
      <c r="B3635">
        <v>0</v>
      </c>
      <c r="C3635">
        <v>73</v>
      </c>
      <c r="D3635">
        <v>5</v>
      </c>
      <c r="E3635">
        <v>1</v>
      </c>
      <c r="F3635">
        <v>0</v>
      </c>
      <c r="G3635">
        <v>1</v>
      </c>
      <c r="H3635">
        <v>0</v>
      </c>
      <c r="I3635">
        <v>0.79684902899826804</v>
      </c>
      <c r="J3635">
        <v>0</v>
      </c>
    </row>
    <row r="3636" spans="1:10" x14ac:dyDescent="0.35">
      <c r="A3636">
        <v>2904783</v>
      </c>
      <c r="B3636">
        <v>0</v>
      </c>
      <c r="C3636">
        <v>43</v>
      </c>
      <c r="D3636">
        <v>5</v>
      </c>
      <c r="E3636">
        <v>2</v>
      </c>
      <c r="F3636">
        <v>0</v>
      </c>
      <c r="G3636">
        <v>0</v>
      </c>
      <c r="H3636">
        <v>0</v>
      </c>
      <c r="I3636">
        <v>0.84050687418593795</v>
      </c>
      <c r="J3636">
        <v>0</v>
      </c>
    </row>
    <row r="3637" spans="1:10" x14ac:dyDescent="0.35">
      <c r="A3637">
        <v>2903557</v>
      </c>
      <c r="B3637">
        <v>0</v>
      </c>
      <c r="C3637">
        <v>47</v>
      </c>
      <c r="D3637">
        <v>3</v>
      </c>
      <c r="E3637">
        <v>1</v>
      </c>
      <c r="F3637">
        <v>0</v>
      </c>
      <c r="G3637">
        <v>1</v>
      </c>
      <c r="H3637">
        <v>0</v>
      </c>
      <c r="I3637">
        <v>1.0017505597001599</v>
      </c>
      <c r="J3637">
        <v>0</v>
      </c>
    </row>
    <row r="3638" spans="1:10" x14ac:dyDescent="0.35">
      <c r="A3638">
        <v>2909560</v>
      </c>
      <c r="B3638">
        <v>0</v>
      </c>
      <c r="C3638">
        <v>37</v>
      </c>
      <c r="D3638">
        <v>4</v>
      </c>
      <c r="E3638">
        <v>1</v>
      </c>
      <c r="F3638">
        <v>1</v>
      </c>
      <c r="G3638">
        <v>0</v>
      </c>
      <c r="H3638">
        <v>0</v>
      </c>
      <c r="I3638">
        <v>0.73122065991012097</v>
      </c>
      <c r="J3638">
        <v>0</v>
      </c>
    </row>
    <row r="3639" spans="1:10" x14ac:dyDescent="0.35">
      <c r="A3639">
        <v>2900990</v>
      </c>
      <c r="B3639">
        <v>1</v>
      </c>
      <c r="C3639">
        <v>36</v>
      </c>
      <c r="D3639">
        <v>3</v>
      </c>
      <c r="E3639">
        <v>1</v>
      </c>
      <c r="F3639">
        <v>0</v>
      </c>
      <c r="G3639">
        <v>0</v>
      </c>
      <c r="H3639">
        <v>0</v>
      </c>
      <c r="I3639">
        <v>0.86766613483854704</v>
      </c>
      <c r="J3639">
        <v>0</v>
      </c>
    </row>
    <row r="3640" spans="1:10" x14ac:dyDescent="0.35">
      <c r="A3640">
        <v>2911259</v>
      </c>
      <c r="B3640">
        <v>0</v>
      </c>
      <c r="C3640">
        <v>39</v>
      </c>
      <c r="D3640">
        <v>3</v>
      </c>
      <c r="E3640">
        <v>1</v>
      </c>
      <c r="F3640">
        <v>0</v>
      </c>
      <c r="G3640">
        <v>0</v>
      </c>
      <c r="H3640">
        <v>0</v>
      </c>
      <c r="I3640">
        <v>0.75256835832474001</v>
      </c>
      <c r="J3640">
        <v>0</v>
      </c>
    </row>
    <row r="3641" spans="1:10" x14ac:dyDescent="0.35">
      <c r="A3641">
        <v>2909646</v>
      </c>
      <c r="B3641">
        <v>0</v>
      </c>
      <c r="C3641">
        <v>43</v>
      </c>
      <c r="D3641">
        <v>4</v>
      </c>
      <c r="E3641">
        <v>1</v>
      </c>
      <c r="F3641">
        <v>0</v>
      </c>
      <c r="G3641">
        <v>1</v>
      </c>
      <c r="H3641">
        <v>0</v>
      </c>
      <c r="I3641">
        <v>0.78857711790927099</v>
      </c>
      <c r="J3641">
        <v>0</v>
      </c>
    </row>
    <row r="3642" spans="1:10" x14ac:dyDescent="0.35">
      <c r="A3642">
        <v>2911922</v>
      </c>
      <c r="B3642">
        <v>1</v>
      </c>
      <c r="C3642">
        <v>58</v>
      </c>
      <c r="D3642">
        <v>5</v>
      </c>
      <c r="E3642">
        <v>1</v>
      </c>
      <c r="F3642">
        <v>1</v>
      </c>
      <c r="G3642">
        <v>0</v>
      </c>
      <c r="H3642">
        <v>0</v>
      </c>
      <c r="I3642">
        <v>0.86652203637948599</v>
      </c>
      <c r="J3642">
        <v>0</v>
      </c>
    </row>
    <row r="3643" spans="1:10" x14ac:dyDescent="0.35">
      <c r="A3643">
        <v>2905957</v>
      </c>
      <c r="B3643">
        <v>0</v>
      </c>
      <c r="C3643">
        <v>47</v>
      </c>
      <c r="D3643">
        <v>4</v>
      </c>
      <c r="E3643">
        <v>1</v>
      </c>
      <c r="F3643">
        <v>0</v>
      </c>
      <c r="G3643">
        <v>0</v>
      </c>
      <c r="H3643">
        <v>0</v>
      </c>
      <c r="I3643">
        <v>0.731200475374435</v>
      </c>
      <c r="J3643">
        <v>0</v>
      </c>
    </row>
    <row r="3644" spans="1:10" x14ac:dyDescent="0.35">
      <c r="A3644">
        <v>2905196</v>
      </c>
      <c r="B3644">
        <v>0</v>
      </c>
      <c r="C3644">
        <v>45</v>
      </c>
      <c r="D3644">
        <v>4</v>
      </c>
      <c r="E3644">
        <v>1</v>
      </c>
      <c r="F3644">
        <v>0</v>
      </c>
      <c r="G3644">
        <v>0</v>
      </c>
      <c r="H3644">
        <v>0</v>
      </c>
      <c r="I3644">
        <v>1.0094533166234401</v>
      </c>
      <c r="J3644">
        <v>0</v>
      </c>
    </row>
    <row r="3645" spans="1:10" x14ac:dyDescent="0.35">
      <c r="A3645">
        <v>2909930</v>
      </c>
      <c r="B3645">
        <v>1</v>
      </c>
      <c r="C3645">
        <v>55</v>
      </c>
      <c r="D3645">
        <v>4</v>
      </c>
      <c r="E3645">
        <v>1</v>
      </c>
      <c r="F3645">
        <v>0</v>
      </c>
      <c r="G3645">
        <v>0</v>
      </c>
      <c r="H3645">
        <v>0</v>
      </c>
      <c r="I3645">
        <v>1.1648630569584999</v>
      </c>
      <c r="J3645">
        <v>0</v>
      </c>
    </row>
    <row r="3646" spans="1:10" x14ac:dyDescent="0.35">
      <c r="A3646">
        <v>2908885</v>
      </c>
      <c r="B3646">
        <v>1</v>
      </c>
      <c r="C3646">
        <v>71</v>
      </c>
      <c r="D3646">
        <v>4</v>
      </c>
      <c r="E3646">
        <v>1</v>
      </c>
      <c r="F3646">
        <v>0</v>
      </c>
      <c r="G3646">
        <v>0</v>
      </c>
      <c r="H3646">
        <v>0</v>
      </c>
      <c r="I3646">
        <v>0.82311917199709606</v>
      </c>
      <c r="J3646">
        <v>0</v>
      </c>
    </row>
    <row r="3647" spans="1:10" x14ac:dyDescent="0.35">
      <c r="A3647">
        <v>2909677</v>
      </c>
      <c r="B3647">
        <v>0</v>
      </c>
      <c r="C3647">
        <v>82</v>
      </c>
      <c r="D3647">
        <v>3</v>
      </c>
      <c r="E3647">
        <v>1</v>
      </c>
      <c r="F3647">
        <v>0</v>
      </c>
      <c r="G3647">
        <v>0</v>
      </c>
      <c r="H3647">
        <v>0</v>
      </c>
      <c r="I3647">
        <v>0.87490698022077096</v>
      </c>
      <c r="J3647">
        <v>0</v>
      </c>
    </row>
    <row r="3648" spans="1:10" x14ac:dyDescent="0.35">
      <c r="A3648">
        <v>2904248</v>
      </c>
      <c r="B3648">
        <v>1</v>
      </c>
      <c r="C3648">
        <v>86</v>
      </c>
      <c r="D3648">
        <v>1</v>
      </c>
      <c r="E3648">
        <v>1</v>
      </c>
      <c r="F3648">
        <v>0</v>
      </c>
      <c r="G3648">
        <v>0</v>
      </c>
      <c r="H3648">
        <v>0</v>
      </c>
      <c r="I3648">
        <v>0.77076602239596304</v>
      </c>
      <c r="J3648">
        <v>0</v>
      </c>
    </row>
    <row r="3649" spans="1:10" x14ac:dyDescent="0.35">
      <c r="A3649">
        <v>2904315</v>
      </c>
      <c r="B3649">
        <v>0</v>
      </c>
      <c r="C3649">
        <v>86</v>
      </c>
      <c r="D3649">
        <v>1</v>
      </c>
      <c r="E3649">
        <v>1</v>
      </c>
      <c r="F3649">
        <v>0</v>
      </c>
      <c r="G3649">
        <v>0</v>
      </c>
      <c r="H3649">
        <v>0</v>
      </c>
      <c r="I3649">
        <v>0.87490698022077096</v>
      </c>
      <c r="J3649">
        <v>0</v>
      </c>
    </row>
    <row r="3650" spans="1:10" x14ac:dyDescent="0.35">
      <c r="A3650">
        <v>2908615</v>
      </c>
      <c r="B3650">
        <v>0</v>
      </c>
      <c r="C3650">
        <v>71</v>
      </c>
      <c r="D3650">
        <v>1</v>
      </c>
      <c r="E3650">
        <v>1</v>
      </c>
      <c r="F3650">
        <v>0</v>
      </c>
      <c r="G3650">
        <v>1</v>
      </c>
      <c r="H3650">
        <v>0</v>
      </c>
      <c r="I3650">
        <v>0.79248814325754702</v>
      </c>
      <c r="J3650">
        <v>0</v>
      </c>
    </row>
    <row r="3651" spans="1:10" x14ac:dyDescent="0.35">
      <c r="A3651">
        <v>2909270</v>
      </c>
      <c r="B3651">
        <v>0</v>
      </c>
      <c r="C3651">
        <v>58</v>
      </c>
      <c r="D3651">
        <v>1</v>
      </c>
      <c r="E3651">
        <v>1</v>
      </c>
      <c r="F3651">
        <v>1</v>
      </c>
      <c r="G3651">
        <v>0</v>
      </c>
      <c r="H3651">
        <v>0</v>
      </c>
      <c r="I3651">
        <v>1.01686121933746</v>
      </c>
      <c r="J3651">
        <v>0</v>
      </c>
    </row>
    <row r="3652" spans="1:10" x14ac:dyDescent="0.35">
      <c r="A3652">
        <v>2906243</v>
      </c>
      <c r="B3652">
        <v>0</v>
      </c>
      <c r="C3652">
        <v>73</v>
      </c>
      <c r="D3652">
        <v>1</v>
      </c>
      <c r="E3652">
        <v>1</v>
      </c>
      <c r="F3652">
        <v>0</v>
      </c>
      <c r="G3652">
        <v>1</v>
      </c>
      <c r="H3652">
        <v>1</v>
      </c>
      <c r="I3652">
        <v>0.76537171582763897</v>
      </c>
      <c r="J3652">
        <v>0</v>
      </c>
    </row>
    <row r="3653" spans="1:10" x14ac:dyDescent="0.35">
      <c r="A3653">
        <v>2901886</v>
      </c>
      <c r="B3653">
        <v>1</v>
      </c>
      <c r="C3653">
        <v>83</v>
      </c>
      <c r="D3653">
        <v>1</v>
      </c>
      <c r="E3653">
        <v>1</v>
      </c>
      <c r="F3653">
        <v>0</v>
      </c>
      <c r="G3653">
        <v>0</v>
      </c>
      <c r="H3653">
        <v>1</v>
      </c>
      <c r="I3653">
        <v>0.76270734882973901</v>
      </c>
      <c r="J3653">
        <v>0</v>
      </c>
    </row>
    <row r="3654" spans="1:10" x14ac:dyDescent="0.35">
      <c r="A3654">
        <v>2906477</v>
      </c>
      <c r="B3654">
        <v>0</v>
      </c>
      <c r="C3654">
        <v>66</v>
      </c>
      <c r="D3654">
        <v>1</v>
      </c>
      <c r="E3654">
        <v>1</v>
      </c>
      <c r="F3654">
        <v>0</v>
      </c>
      <c r="G3654">
        <v>0</v>
      </c>
      <c r="H3654">
        <v>0</v>
      </c>
      <c r="I3654">
        <v>0.84810598222095201</v>
      </c>
      <c r="J3654">
        <v>0</v>
      </c>
    </row>
    <row r="3655" spans="1:10" x14ac:dyDescent="0.35">
      <c r="A3655">
        <v>2903341</v>
      </c>
      <c r="B3655">
        <v>0</v>
      </c>
      <c r="C3655">
        <v>32</v>
      </c>
      <c r="D3655">
        <v>2</v>
      </c>
      <c r="E3655">
        <v>1</v>
      </c>
      <c r="F3655">
        <v>0</v>
      </c>
      <c r="G3655">
        <v>1</v>
      </c>
      <c r="H3655">
        <v>0</v>
      </c>
      <c r="I3655">
        <v>0.87089525489132502</v>
      </c>
      <c r="J3655">
        <v>0</v>
      </c>
    </row>
    <row r="3656" spans="1:10" x14ac:dyDescent="0.35">
      <c r="A3656">
        <v>2901769</v>
      </c>
      <c r="B3656">
        <v>0</v>
      </c>
      <c r="C3656">
        <v>68</v>
      </c>
      <c r="D3656">
        <v>2</v>
      </c>
      <c r="E3656">
        <v>1</v>
      </c>
      <c r="F3656">
        <v>0</v>
      </c>
      <c r="G3656">
        <v>1</v>
      </c>
      <c r="H3656">
        <v>0</v>
      </c>
      <c r="I3656">
        <v>0.82696768626891204</v>
      </c>
      <c r="J3656">
        <v>0</v>
      </c>
    </row>
    <row r="3657" spans="1:10" x14ac:dyDescent="0.35">
      <c r="A3657">
        <v>2906579</v>
      </c>
      <c r="B3657">
        <v>1</v>
      </c>
      <c r="C3657">
        <v>68</v>
      </c>
      <c r="D3657">
        <v>2</v>
      </c>
      <c r="E3657">
        <v>1</v>
      </c>
      <c r="F3657">
        <v>0</v>
      </c>
      <c r="G3657">
        <v>1</v>
      </c>
      <c r="H3657">
        <v>0</v>
      </c>
      <c r="I3657">
        <v>0.83565242017650498</v>
      </c>
      <c r="J3657">
        <v>0</v>
      </c>
    </row>
    <row r="3658" spans="1:10" x14ac:dyDescent="0.35">
      <c r="A3658">
        <v>2905655</v>
      </c>
      <c r="B3658">
        <v>0</v>
      </c>
      <c r="C3658">
        <v>48</v>
      </c>
      <c r="D3658">
        <v>4</v>
      </c>
      <c r="E3658">
        <v>1</v>
      </c>
      <c r="F3658">
        <v>0</v>
      </c>
      <c r="G3658">
        <v>0</v>
      </c>
      <c r="H3658">
        <v>0</v>
      </c>
      <c r="I3658">
        <v>1.13172956769933</v>
      </c>
      <c r="J3658">
        <v>0</v>
      </c>
    </row>
    <row r="3659" spans="1:10" x14ac:dyDescent="0.35">
      <c r="A3659">
        <v>2911091</v>
      </c>
      <c r="B3659">
        <v>1</v>
      </c>
      <c r="C3659">
        <v>64</v>
      </c>
      <c r="D3659">
        <v>3</v>
      </c>
      <c r="E3659">
        <v>1</v>
      </c>
      <c r="F3659">
        <v>0</v>
      </c>
      <c r="G3659">
        <v>1</v>
      </c>
      <c r="H3659">
        <v>0</v>
      </c>
      <c r="I3659">
        <v>0.94540938131640095</v>
      </c>
      <c r="J3659">
        <v>0</v>
      </c>
    </row>
    <row r="3660" spans="1:10" x14ac:dyDescent="0.35">
      <c r="A3660">
        <v>2903676</v>
      </c>
      <c r="B3660">
        <v>0</v>
      </c>
      <c r="C3660">
        <v>62</v>
      </c>
      <c r="D3660">
        <v>4</v>
      </c>
      <c r="E3660">
        <v>1</v>
      </c>
      <c r="F3660">
        <v>0</v>
      </c>
      <c r="G3660">
        <v>1</v>
      </c>
      <c r="H3660">
        <v>0</v>
      </c>
      <c r="I3660">
        <v>0.77135638678728202</v>
      </c>
      <c r="J3660">
        <v>0</v>
      </c>
    </row>
    <row r="3661" spans="1:10" x14ac:dyDescent="0.35">
      <c r="A3661">
        <v>2905079</v>
      </c>
      <c r="B3661">
        <v>1</v>
      </c>
      <c r="C3661">
        <v>66</v>
      </c>
      <c r="D3661">
        <v>5</v>
      </c>
      <c r="E3661">
        <v>5</v>
      </c>
      <c r="F3661">
        <v>0</v>
      </c>
      <c r="G3661">
        <v>1</v>
      </c>
      <c r="H3661">
        <v>0</v>
      </c>
      <c r="I3661">
        <v>0.82311917199709606</v>
      </c>
      <c r="J3661">
        <v>0</v>
      </c>
    </row>
    <row r="3662" spans="1:10" x14ac:dyDescent="0.35">
      <c r="A3662">
        <v>2905039</v>
      </c>
      <c r="B3662">
        <v>0</v>
      </c>
      <c r="C3662">
        <v>42</v>
      </c>
      <c r="D3662">
        <v>5</v>
      </c>
      <c r="E3662">
        <v>2</v>
      </c>
      <c r="F3662">
        <v>0</v>
      </c>
      <c r="G3662">
        <v>0</v>
      </c>
      <c r="H3662">
        <v>0</v>
      </c>
      <c r="I3662">
        <v>0.76106882160022205</v>
      </c>
      <c r="J3662">
        <v>0</v>
      </c>
    </row>
    <row r="3663" spans="1:10" x14ac:dyDescent="0.35">
      <c r="A3663">
        <v>2912405</v>
      </c>
      <c r="B3663">
        <v>1</v>
      </c>
      <c r="C3663">
        <v>31</v>
      </c>
      <c r="D3663">
        <v>5</v>
      </c>
      <c r="E3663">
        <v>1</v>
      </c>
      <c r="F3663">
        <v>0</v>
      </c>
      <c r="G3663">
        <v>0</v>
      </c>
      <c r="H3663">
        <v>0</v>
      </c>
      <c r="I3663">
        <v>1.12010382896592</v>
      </c>
      <c r="J3663">
        <v>0</v>
      </c>
    </row>
    <row r="3664" spans="1:10" x14ac:dyDescent="0.35">
      <c r="A3664">
        <v>2905459</v>
      </c>
      <c r="B3664">
        <v>1</v>
      </c>
      <c r="C3664">
        <v>39</v>
      </c>
      <c r="D3664">
        <v>5</v>
      </c>
      <c r="E3664">
        <v>1</v>
      </c>
      <c r="F3664">
        <v>1</v>
      </c>
      <c r="G3664">
        <v>0</v>
      </c>
      <c r="H3664">
        <v>0</v>
      </c>
      <c r="I3664">
        <v>0.948487599320189</v>
      </c>
      <c r="J3664">
        <v>0</v>
      </c>
    </row>
    <row r="3665" spans="1:10" x14ac:dyDescent="0.35">
      <c r="A3665">
        <v>2905704</v>
      </c>
      <c r="B3665">
        <v>1</v>
      </c>
      <c r="C3665">
        <v>62</v>
      </c>
      <c r="D3665">
        <v>5</v>
      </c>
      <c r="E3665">
        <v>1</v>
      </c>
      <c r="F3665">
        <v>1</v>
      </c>
      <c r="G3665">
        <v>0</v>
      </c>
      <c r="H3665">
        <v>0</v>
      </c>
      <c r="I3665">
        <v>0.86652203637948599</v>
      </c>
      <c r="J3665">
        <v>0</v>
      </c>
    </row>
    <row r="3666" spans="1:10" x14ac:dyDescent="0.35">
      <c r="A3666">
        <v>2911667</v>
      </c>
      <c r="B3666">
        <v>1</v>
      </c>
      <c r="C3666">
        <v>57</v>
      </c>
      <c r="D3666">
        <v>5</v>
      </c>
      <c r="E3666">
        <v>1</v>
      </c>
      <c r="F3666">
        <v>0</v>
      </c>
      <c r="G3666">
        <v>0</v>
      </c>
      <c r="H3666">
        <v>0</v>
      </c>
      <c r="I3666">
        <v>0.86652203637948599</v>
      </c>
      <c r="J3666">
        <v>0</v>
      </c>
    </row>
    <row r="3667" spans="1:10" x14ac:dyDescent="0.35">
      <c r="A3667">
        <v>2910639</v>
      </c>
      <c r="B3667">
        <v>0</v>
      </c>
      <c r="C3667">
        <v>71</v>
      </c>
      <c r="D3667">
        <v>4</v>
      </c>
      <c r="E3667">
        <v>1</v>
      </c>
      <c r="F3667">
        <v>0</v>
      </c>
      <c r="G3667">
        <v>0</v>
      </c>
      <c r="H3667">
        <v>0</v>
      </c>
      <c r="I3667">
        <v>1.00702084822423</v>
      </c>
      <c r="J3667">
        <v>0</v>
      </c>
    </row>
    <row r="3668" spans="1:10" x14ac:dyDescent="0.35">
      <c r="A3668">
        <v>2907497</v>
      </c>
      <c r="B3668">
        <v>1</v>
      </c>
      <c r="C3668">
        <v>48</v>
      </c>
      <c r="D3668">
        <v>5</v>
      </c>
      <c r="E3668">
        <v>1</v>
      </c>
      <c r="F3668">
        <v>1</v>
      </c>
      <c r="G3668">
        <v>0</v>
      </c>
      <c r="H3668">
        <v>0</v>
      </c>
      <c r="I3668">
        <v>2.2533234605788199</v>
      </c>
      <c r="J3668">
        <v>0</v>
      </c>
    </row>
    <row r="3669" spans="1:10" x14ac:dyDescent="0.35">
      <c r="A3669">
        <v>2900955</v>
      </c>
      <c r="B3669">
        <v>1</v>
      </c>
      <c r="C3669">
        <v>49</v>
      </c>
      <c r="D3669">
        <v>5</v>
      </c>
      <c r="E3669">
        <v>1</v>
      </c>
      <c r="F3669">
        <v>1</v>
      </c>
      <c r="G3669">
        <v>0</v>
      </c>
      <c r="H3669">
        <v>0</v>
      </c>
      <c r="I3669">
        <v>2.2533234605788199</v>
      </c>
      <c r="J3669">
        <v>0</v>
      </c>
    </row>
    <row r="3670" spans="1:10" x14ac:dyDescent="0.35">
      <c r="A3670">
        <v>2911139</v>
      </c>
      <c r="B3670">
        <v>0</v>
      </c>
      <c r="C3670">
        <v>58</v>
      </c>
      <c r="D3670">
        <v>5</v>
      </c>
      <c r="E3670">
        <v>1</v>
      </c>
      <c r="F3670">
        <v>0</v>
      </c>
      <c r="G3670">
        <v>0</v>
      </c>
      <c r="H3670">
        <v>0</v>
      </c>
      <c r="I3670">
        <v>0.88625389629265205</v>
      </c>
      <c r="J3670">
        <v>0</v>
      </c>
    </row>
    <row r="3671" spans="1:10" x14ac:dyDescent="0.35">
      <c r="A3671">
        <v>2903186</v>
      </c>
      <c r="B3671">
        <v>0</v>
      </c>
      <c r="C3671">
        <v>85</v>
      </c>
      <c r="D3671">
        <v>5</v>
      </c>
      <c r="E3671">
        <v>1</v>
      </c>
      <c r="F3671">
        <v>0</v>
      </c>
      <c r="G3671">
        <v>0</v>
      </c>
      <c r="H3671">
        <v>0</v>
      </c>
      <c r="I3671">
        <v>0.87490698022077096</v>
      </c>
      <c r="J3671">
        <v>0</v>
      </c>
    </row>
    <row r="3672" spans="1:10" x14ac:dyDescent="0.35">
      <c r="A3672">
        <v>2907280</v>
      </c>
      <c r="B3672">
        <v>1</v>
      </c>
      <c r="C3672">
        <v>68</v>
      </c>
      <c r="D3672">
        <v>4</v>
      </c>
      <c r="E3672">
        <v>1</v>
      </c>
      <c r="F3672">
        <v>0</v>
      </c>
      <c r="G3672">
        <v>1</v>
      </c>
      <c r="H3672">
        <v>0</v>
      </c>
      <c r="I3672">
        <v>0.82311917199709606</v>
      </c>
      <c r="J3672">
        <v>0</v>
      </c>
    </row>
    <row r="3673" spans="1:10" x14ac:dyDescent="0.35">
      <c r="A3673">
        <v>2900283</v>
      </c>
      <c r="B3673">
        <v>1</v>
      </c>
      <c r="C3673">
        <v>34</v>
      </c>
      <c r="D3673">
        <v>4</v>
      </c>
      <c r="E3673">
        <v>5</v>
      </c>
      <c r="F3673">
        <v>1</v>
      </c>
      <c r="G3673">
        <v>0</v>
      </c>
      <c r="H3673">
        <v>0</v>
      </c>
      <c r="I3673">
        <v>1.12010382896592</v>
      </c>
      <c r="J3673">
        <v>0</v>
      </c>
    </row>
    <row r="3674" spans="1:10" x14ac:dyDescent="0.35">
      <c r="A3674">
        <v>2905468</v>
      </c>
      <c r="B3674">
        <v>0</v>
      </c>
      <c r="C3674">
        <v>55</v>
      </c>
      <c r="D3674">
        <v>4</v>
      </c>
      <c r="E3674">
        <v>1</v>
      </c>
      <c r="F3674">
        <v>0</v>
      </c>
      <c r="G3674">
        <v>0</v>
      </c>
      <c r="H3674">
        <v>1</v>
      </c>
      <c r="I3674">
        <v>0.87776021217895905</v>
      </c>
      <c r="J3674">
        <v>0</v>
      </c>
    </row>
    <row r="3675" spans="1:10" x14ac:dyDescent="0.35">
      <c r="A3675">
        <v>2902525</v>
      </c>
      <c r="B3675">
        <v>1</v>
      </c>
      <c r="C3675">
        <v>62</v>
      </c>
      <c r="D3675">
        <v>4</v>
      </c>
      <c r="E3675">
        <v>1</v>
      </c>
      <c r="F3675">
        <v>0</v>
      </c>
      <c r="G3675">
        <v>0</v>
      </c>
      <c r="H3675">
        <v>1</v>
      </c>
      <c r="I3675">
        <v>0.95673402648502603</v>
      </c>
      <c r="J3675">
        <v>0</v>
      </c>
    </row>
    <row r="3676" spans="1:10" x14ac:dyDescent="0.35">
      <c r="A3676">
        <v>2903261</v>
      </c>
      <c r="B3676">
        <v>1</v>
      </c>
      <c r="C3676">
        <v>80</v>
      </c>
      <c r="D3676">
        <v>3</v>
      </c>
      <c r="E3676">
        <v>1</v>
      </c>
      <c r="F3676">
        <v>1</v>
      </c>
      <c r="G3676">
        <v>0</v>
      </c>
      <c r="H3676">
        <v>1</v>
      </c>
      <c r="I3676">
        <v>0.77076602239596304</v>
      </c>
      <c r="J3676">
        <v>0</v>
      </c>
    </row>
    <row r="3677" spans="1:10" x14ac:dyDescent="0.35">
      <c r="A3677">
        <v>2904968</v>
      </c>
      <c r="B3677">
        <v>0</v>
      </c>
      <c r="C3677">
        <v>89</v>
      </c>
      <c r="D3677">
        <v>3</v>
      </c>
      <c r="E3677">
        <v>1</v>
      </c>
      <c r="F3677">
        <v>0</v>
      </c>
      <c r="G3677">
        <v>0</v>
      </c>
      <c r="H3677">
        <v>0</v>
      </c>
      <c r="I3677">
        <v>0.87490698022077096</v>
      </c>
      <c r="J3677">
        <v>0</v>
      </c>
    </row>
    <row r="3678" spans="1:10" x14ac:dyDescent="0.35">
      <c r="A3678">
        <v>2903495</v>
      </c>
      <c r="B3678">
        <v>1</v>
      </c>
      <c r="C3678">
        <v>31</v>
      </c>
      <c r="D3678">
        <v>3</v>
      </c>
      <c r="E3678">
        <v>1</v>
      </c>
      <c r="F3678">
        <v>0</v>
      </c>
      <c r="G3678">
        <v>0</v>
      </c>
      <c r="H3678">
        <v>0</v>
      </c>
      <c r="I3678">
        <v>1.2810446945266001</v>
      </c>
      <c r="J3678">
        <v>0</v>
      </c>
    </row>
    <row r="3679" spans="1:10" x14ac:dyDescent="0.35">
      <c r="A3679">
        <v>2904792</v>
      </c>
      <c r="B3679">
        <v>0</v>
      </c>
      <c r="C3679">
        <v>31</v>
      </c>
      <c r="D3679">
        <v>3</v>
      </c>
      <c r="E3679">
        <v>1</v>
      </c>
      <c r="F3679">
        <v>0</v>
      </c>
      <c r="G3679">
        <v>0</v>
      </c>
      <c r="H3679">
        <v>0</v>
      </c>
      <c r="I3679">
        <v>1.06662583411377</v>
      </c>
      <c r="J3679">
        <v>0</v>
      </c>
    </row>
    <row r="3680" spans="1:10" x14ac:dyDescent="0.35">
      <c r="A3680">
        <v>2904439</v>
      </c>
      <c r="B3680">
        <v>1</v>
      </c>
      <c r="C3680">
        <v>68</v>
      </c>
      <c r="D3680">
        <v>4</v>
      </c>
      <c r="E3680">
        <v>1</v>
      </c>
      <c r="F3680">
        <v>0</v>
      </c>
      <c r="G3680">
        <v>0</v>
      </c>
      <c r="H3680">
        <v>0</v>
      </c>
      <c r="I3680">
        <v>0.82311917199709606</v>
      </c>
      <c r="J3680">
        <v>0</v>
      </c>
    </row>
    <row r="3681" spans="1:10" x14ac:dyDescent="0.35">
      <c r="A3681">
        <v>2906659</v>
      </c>
      <c r="B3681">
        <v>0</v>
      </c>
      <c r="C3681">
        <v>88</v>
      </c>
      <c r="D3681">
        <v>4</v>
      </c>
      <c r="E3681">
        <v>1</v>
      </c>
      <c r="F3681">
        <v>0</v>
      </c>
      <c r="G3681">
        <v>1</v>
      </c>
      <c r="H3681">
        <v>0</v>
      </c>
      <c r="I3681">
        <v>0.87490698022077096</v>
      </c>
      <c r="J3681">
        <v>0</v>
      </c>
    </row>
    <row r="3682" spans="1:10" x14ac:dyDescent="0.35">
      <c r="A3682">
        <v>2904687</v>
      </c>
      <c r="B3682">
        <v>1</v>
      </c>
      <c r="C3682">
        <v>50</v>
      </c>
      <c r="D3682">
        <v>1</v>
      </c>
      <c r="E3682">
        <v>1</v>
      </c>
      <c r="F3682">
        <v>0</v>
      </c>
      <c r="G3682">
        <v>0</v>
      </c>
      <c r="H3682">
        <v>0</v>
      </c>
      <c r="I3682">
        <v>0.93291461601136105</v>
      </c>
      <c r="J3682">
        <v>0</v>
      </c>
    </row>
    <row r="3683" spans="1:10" x14ac:dyDescent="0.35">
      <c r="A3683">
        <v>2901492</v>
      </c>
      <c r="B3683">
        <v>1</v>
      </c>
      <c r="C3683">
        <v>67</v>
      </c>
      <c r="D3683">
        <v>3</v>
      </c>
      <c r="E3683">
        <v>1</v>
      </c>
      <c r="F3683">
        <v>0</v>
      </c>
      <c r="G3683">
        <v>0</v>
      </c>
      <c r="H3683">
        <v>0</v>
      </c>
      <c r="I3683">
        <v>0.82311917199709606</v>
      </c>
      <c r="J3683">
        <v>0</v>
      </c>
    </row>
    <row r="3684" spans="1:10" x14ac:dyDescent="0.35">
      <c r="A3684">
        <v>2911086</v>
      </c>
      <c r="B3684">
        <v>0</v>
      </c>
      <c r="C3684">
        <v>43</v>
      </c>
      <c r="D3684">
        <v>3</v>
      </c>
      <c r="E3684">
        <v>1</v>
      </c>
      <c r="F3684">
        <v>0</v>
      </c>
      <c r="G3684">
        <v>0</v>
      </c>
      <c r="H3684">
        <v>0</v>
      </c>
      <c r="I3684">
        <v>0.76246281442035202</v>
      </c>
      <c r="J3684">
        <v>0</v>
      </c>
    </row>
    <row r="3685" spans="1:10" x14ac:dyDescent="0.35">
      <c r="A3685">
        <v>2901513</v>
      </c>
      <c r="B3685">
        <v>1</v>
      </c>
      <c r="C3685">
        <v>44</v>
      </c>
      <c r="D3685">
        <v>3</v>
      </c>
      <c r="E3685">
        <v>1</v>
      </c>
      <c r="F3685">
        <v>1</v>
      </c>
      <c r="G3685">
        <v>0</v>
      </c>
      <c r="H3685">
        <v>0</v>
      </c>
      <c r="I3685">
        <v>0.91466296020819404</v>
      </c>
      <c r="J3685">
        <v>0</v>
      </c>
    </row>
    <row r="3686" spans="1:10" x14ac:dyDescent="0.35">
      <c r="A3686">
        <v>2908141</v>
      </c>
      <c r="B3686">
        <v>1</v>
      </c>
      <c r="C3686">
        <v>73</v>
      </c>
      <c r="D3686">
        <v>4</v>
      </c>
      <c r="E3686">
        <v>1</v>
      </c>
      <c r="F3686">
        <v>0</v>
      </c>
      <c r="G3686">
        <v>0</v>
      </c>
      <c r="H3686">
        <v>0</v>
      </c>
      <c r="I3686">
        <v>0.86820073185536195</v>
      </c>
      <c r="J3686">
        <v>0</v>
      </c>
    </row>
    <row r="3687" spans="1:10" x14ac:dyDescent="0.35">
      <c r="A3687">
        <v>2906797</v>
      </c>
      <c r="B3687">
        <v>0</v>
      </c>
      <c r="C3687">
        <v>67</v>
      </c>
      <c r="D3687">
        <v>4</v>
      </c>
      <c r="E3687">
        <v>1</v>
      </c>
      <c r="F3687">
        <v>0</v>
      </c>
      <c r="G3687">
        <v>0</v>
      </c>
      <c r="H3687">
        <v>0</v>
      </c>
      <c r="I3687">
        <v>0.85192135121966905</v>
      </c>
      <c r="J3687">
        <v>0</v>
      </c>
    </row>
    <row r="3688" spans="1:10" x14ac:dyDescent="0.35">
      <c r="A3688">
        <v>2900732</v>
      </c>
      <c r="B3688">
        <v>0</v>
      </c>
      <c r="C3688">
        <v>47</v>
      </c>
      <c r="D3688">
        <v>3</v>
      </c>
      <c r="E3688">
        <v>1</v>
      </c>
      <c r="F3688">
        <v>0</v>
      </c>
      <c r="G3688">
        <v>1</v>
      </c>
      <c r="H3688">
        <v>0</v>
      </c>
      <c r="I3688">
        <v>0.88242678563016697</v>
      </c>
      <c r="J3688">
        <v>0</v>
      </c>
    </row>
    <row r="3689" spans="1:10" x14ac:dyDescent="0.35">
      <c r="A3689">
        <v>2905376</v>
      </c>
      <c r="B3689">
        <v>1</v>
      </c>
      <c r="C3689">
        <v>51</v>
      </c>
      <c r="D3689">
        <v>3</v>
      </c>
      <c r="E3689">
        <v>1</v>
      </c>
      <c r="F3689">
        <v>0</v>
      </c>
      <c r="G3689">
        <v>0</v>
      </c>
      <c r="H3689">
        <v>0</v>
      </c>
      <c r="I3689">
        <v>0.98340492280398495</v>
      </c>
      <c r="J3689">
        <v>0</v>
      </c>
    </row>
    <row r="3690" spans="1:10" x14ac:dyDescent="0.35">
      <c r="A3690">
        <v>2912023</v>
      </c>
      <c r="B3690">
        <v>0</v>
      </c>
      <c r="C3690">
        <v>70</v>
      </c>
      <c r="D3690">
        <v>2</v>
      </c>
      <c r="E3690">
        <v>1</v>
      </c>
      <c r="F3690">
        <v>0</v>
      </c>
      <c r="G3690">
        <v>1</v>
      </c>
      <c r="H3690">
        <v>0</v>
      </c>
      <c r="I3690">
        <v>0.76752318562059496</v>
      </c>
      <c r="J3690">
        <v>0</v>
      </c>
    </row>
    <row r="3691" spans="1:10" x14ac:dyDescent="0.35">
      <c r="A3691">
        <v>2904781</v>
      </c>
      <c r="B3691">
        <v>0</v>
      </c>
      <c r="C3691">
        <v>80</v>
      </c>
      <c r="D3691">
        <v>2</v>
      </c>
      <c r="E3691">
        <v>1</v>
      </c>
      <c r="F3691">
        <v>0</v>
      </c>
      <c r="G3691">
        <v>1</v>
      </c>
      <c r="H3691">
        <v>0</v>
      </c>
      <c r="I3691">
        <v>0.87490698022077096</v>
      </c>
      <c r="J3691">
        <v>0</v>
      </c>
    </row>
    <row r="3692" spans="1:10" x14ac:dyDescent="0.35">
      <c r="A3692">
        <v>2910100</v>
      </c>
      <c r="B3692">
        <v>1</v>
      </c>
      <c r="C3692">
        <v>82</v>
      </c>
      <c r="D3692">
        <v>2</v>
      </c>
      <c r="E3692">
        <v>1</v>
      </c>
      <c r="F3692">
        <v>0</v>
      </c>
      <c r="G3692">
        <v>1</v>
      </c>
      <c r="H3692">
        <v>0</v>
      </c>
      <c r="I3692">
        <v>0.77076602239596304</v>
      </c>
      <c r="J3692">
        <v>0</v>
      </c>
    </row>
    <row r="3693" spans="1:10" x14ac:dyDescent="0.35">
      <c r="A3693">
        <v>2903472</v>
      </c>
      <c r="B3693">
        <v>0</v>
      </c>
      <c r="C3693">
        <v>43</v>
      </c>
      <c r="D3693">
        <v>2</v>
      </c>
      <c r="E3693">
        <v>1</v>
      </c>
      <c r="F3693">
        <v>0</v>
      </c>
      <c r="G3693">
        <v>0</v>
      </c>
      <c r="H3693">
        <v>0</v>
      </c>
      <c r="I3693">
        <v>0.87434609839329402</v>
      </c>
      <c r="J3693">
        <v>0</v>
      </c>
    </row>
    <row r="3694" spans="1:10" x14ac:dyDescent="0.35">
      <c r="A3694">
        <v>2900173</v>
      </c>
      <c r="B3694">
        <v>1</v>
      </c>
      <c r="C3694">
        <v>57</v>
      </c>
      <c r="D3694">
        <v>2</v>
      </c>
      <c r="E3694">
        <v>1</v>
      </c>
      <c r="F3694">
        <v>0</v>
      </c>
      <c r="G3694">
        <v>0</v>
      </c>
      <c r="H3694">
        <v>0</v>
      </c>
      <c r="I3694">
        <v>0.91201819824094599</v>
      </c>
      <c r="J3694">
        <v>0</v>
      </c>
    </row>
    <row r="3695" spans="1:10" x14ac:dyDescent="0.35">
      <c r="A3695">
        <v>2907162</v>
      </c>
      <c r="B3695">
        <v>0</v>
      </c>
      <c r="C3695">
        <v>61</v>
      </c>
      <c r="D3695">
        <v>2</v>
      </c>
      <c r="E3695">
        <v>1</v>
      </c>
      <c r="F3695">
        <v>0</v>
      </c>
      <c r="G3695">
        <v>1</v>
      </c>
      <c r="H3695">
        <v>0</v>
      </c>
      <c r="I3695">
        <v>0.998922945575764</v>
      </c>
      <c r="J3695">
        <v>0</v>
      </c>
    </row>
    <row r="3696" spans="1:10" x14ac:dyDescent="0.35">
      <c r="A3696">
        <v>2901287</v>
      </c>
      <c r="B3696">
        <v>0</v>
      </c>
      <c r="C3696">
        <v>34</v>
      </c>
      <c r="D3696">
        <v>2</v>
      </c>
      <c r="E3696">
        <v>1</v>
      </c>
      <c r="F3696">
        <v>0</v>
      </c>
      <c r="G3696">
        <v>1</v>
      </c>
      <c r="H3696">
        <v>0</v>
      </c>
      <c r="I3696">
        <v>1.1104388719405001</v>
      </c>
      <c r="J3696">
        <v>0</v>
      </c>
    </row>
    <row r="3697" spans="1:10" x14ac:dyDescent="0.35">
      <c r="A3697">
        <v>2911685</v>
      </c>
      <c r="B3697">
        <v>1</v>
      </c>
      <c r="C3697">
        <v>32</v>
      </c>
      <c r="D3697">
        <v>2</v>
      </c>
      <c r="E3697">
        <v>1</v>
      </c>
      <c r="F3697">
        <v>0</v>
      </c>
      <c r="G3697">
        <v>0</v>
      </c>
      <c r="H3697">
        <v>0</v>
      </c>
      <c r="I3697">
        <v>1.72362450654688</v>
      </c>
      <c r="J3697">
        <v>0</v>
      </c>
    </row>
    <row r="3698" spans="1:10" x14ac:dyDescent="0.35">
      <c r="A3698">
        <v>2901298</v>
      </c>
      <c r="B3698">
        <v>0</v>
      </c>
      <c r="C3698">
        <v>54</v>
      </c>
      <c r="D3698">
        <v>2</v>
      </c>
      <c r="E3698">
        <v>1</v>
      </c>
      <c r="F3698">
        <v>0</v>
      </c>
      <c r="G3698">
        <v>0</v>
      </c>
      <c r="H3698">
        <v>1</v>
      </c>
      <c r="I3698">
        <v>0.87725982683482695</v>
      </c>
      <c r="J3698">
        <v>0</v>
      </c>
    </row>
    <row r="3699" spans="1:10" x14ac:dyDescent="0.35">
      <c r="A3699">
        <v>2908024</v>
      </c>
      <c r="B3699">
        <v>1</v>
      </c>
      <c r="C3699">
        <v>53</v>
      </c>
      <c r="D3699">
        <v>2</v>
      </c>
      <c r="E3699">
        <v>1</v>
      </c>
      <c r="F3699">
        <v>0</v>
      </c>
      <c r="G3699">
        <v>0</v>
      </c>
      <c r="H3699">
        <v>1</v>
      </c>
      <c r="I3699">
        <v>0.96739214005262597</v>
      </c>
      <c r="J3699">
        <v>0</v>
      </c>
    </row>
    <row r="3700" spans="1:10" x14ac:dyDescent="0.35">
      <c r="A3700">
        <v>2911235</v>
      </c>
      <c r="B3700">
        <v>0</v>
      </c>
      <c r="C3700">
        <v>81</v>
      </c>
      <c r="D3700">
        <v>1</v>
      </c>
      <c r="E3700">
        <v>1</v>
      </c>
      <c r="F3700">
        <v>0</v>
      </c>
      <c r="G3700">
        <v>1</v>
      </c>
      <c r="H3700">
        <v>0</v>
      </c>
      <c r="I3700">
        <v>1.11954855481212</v>
      </c>
      <c r="J3700">
        <v>0</v>
      </c>
    </row>
    <row r="3701" spans="1:10" x14ac:dyDescent="0.35">
      <c r="A3701">
        <v>2909910</v>
      </c>
      <c r="B3701">
        <v>1</v>
      </c>
      <c r="C3701">
        <v>56</v>
      </c>
      <c r="D3701">
        <v>1</v>
      </c>
      <c r="E3701">
        <v>1</v>
      </c>
      <c r="F3701">
        <v>1</v>
      </c>
      <c r="G3701">
        <v>0</v>
      </c>
      <c r="H3701">
        <v>0</v>
      </c>
      <c r="I3701">
        <v>0.86652203637948599</v>
      </c>
      <c r="J3701">
        <v>0</v>
      </c>
    </row>
    <row r="3702" spans="1:10" x14ac:dyDescent="0.35">
      <c r="A3702">
        <v>2908285</v>
      </c>
      <c r="B3702">
        <v>1</v>
      </c>
      <c r="C3702">
        <v>52</v>
      </c>
      <c r="D3702">
        <v>3</v>
      </c>
      <c r="E3702">
        <v>1</v>
      </c>
      <c r="F3702">
        <v>1</v>
      </c>
      <c r="G3702">
        <v>0</v>
      </c>
      <c r="H3702">
        <v>0</v>
      </c>
      <c r="I3702">
        <v>0.93291461601136105</v>
      </c>
      <c r="J3702">
        <v>0</v>
      </c>
    </row>
    <row r="3703" spans="1:10" x14ac:dyDescent="0.35">
      <c r="A3703">
        <v>2904325</v>
      </c>
      <c r="B3703">
        <v>0</v>
      </c>
      <c r="C3703">
        <v>71</v>
      </c>
      <c r="D3703">
        <v>2</v>
      </c>
      <c r="E3703">
        <v>1</v>
      </c>
      <c r="F3703">
        <v>0</v>
      </c>
      <c r="G3703">
        <v>0</v>
      </c>
      <c r="H3703">
        <v>0</v>
      </c>
      <c r="I3703">
        <v>0.79248814325754702</v>
      </c>
      <c r="J3703">
        <v>0</v>
      </c>
    </row>
    <row r="3704" spans="1:10" x14ac:dyDescent="0.35">
      <c r="A3704">
        <v>2907820</v>
      </c>
      <c r="B3704">
        <v>0</v>
      </c>
      <c r="C3704">
        <v>87</v>
      </c>
      <c r="D3704">
        <v>3</v>
      </c>
      <c r="E3704">
        <v>1</v>
      </c>
      <c r="F3704">
        <v>0</v>
      </c>
      <c r="G3704">
        <v>0</v>
      </c>
      <c r="H3704">
        <v>0</v>
      </c>
      <c r="I3704">
        <v>1.0836079345314</v>
      </c>
      <c r="J3704">
        <v>0</v>
      </c>
    </row>
    <row r="3705" spans="1:10" x14ac:dyDescent="0.35">
      <c r="A3705">
        <v>2911555</v>
      </c>
      <c r="B3705">
        <v>1</v>
      </c>
      <c r="C3705">
        <v>48</v>
      </c>
      <c r="D3705">
        <v>3</v>
      </c>
      <c r="E3705">
        <v>1</v>
      </c>
      <c r="F3705">
        <v>1</v>
      </c>
      <c r="G3705">
        <v>0</v>
      </c>
      <c r="H3705">
        <v>0</v>
      </c>
      <c r="I3705">
        <v>1.2885928359963801</v>
      </c>
      <c r="J3705">
        <v>0</v>
      </c>
    </row>
    <row r="3706" spans="1:10" x14ac:dyDescent="0.35">
      <c r="A3706">
        <v>2904627</v>
      </c>
      <c r="B3706">
        <v>0</v>
      </c>
      <c r="C3706">
        <v>81</v>
      </c>
      <c r="D3706">
        <v>3</v>
      </c>
      <c r="E3706">
        <v>1</v>
      </c>
      <c r="F3706">
        <v>0</v>
      </c>
      <c r="G3706">
        <v>1</v>
      </c>
      <c r="H3706">
        <v>0</v>
      </c>
      <c r="I3706">
        <v>0.87490698022077096</v>
      </c>
      <c r="J3706">
        <v>0</v>
      </c>
    </row>
    <row r="3707" spans="1:10" x14ac:dyDescent="0.35">
      <c r="A3707">
        <v>2903801</v>
      </c>
      <c r="B3707">
        <v>0</v>
      </c>
      <c r="C3707">
        <v>55</v>
      </c>
      <c r="D3707">
        <v>3</v>
      </c>
      <c r="E3707">
        <v>1</v>
      </c>
      <c r="F3707">
        <v>0</v>
      </c>
      <c r="G3707">
        <v>0</v>
      </c>
      <c r="H3707">
        <v>0</v>
      </c>
      <c r="I3707">
        <v>1.2562326979621301</v>
      </c>
      <c r="J3707">
        <v>0</v>
      </c>
    </row>
    <row r="3708" spans="1:10" x14ac:dyDescent="0.35">
      <c r="A3708">
        <v>2900945</v>
      </c>
      <c r="B3708">
        <v>1</v>
      </c>
      <c r="C3708">
        <v>64</v>
      </c>
      <c r="D3708">
        <v>3</v>
      </c>
      <c r="E3708">
        <v>1</v>
      </c>
      <c r="F3708">
        <v>0</v>
      </c>
      <c r="G3708">
        <v>1</v>
      </c>
      <c r="H3708">
        <v>0</v>
      </c>
      <c r="I3708">
        <v>1.4498734784579399</v>
      </c>
      <c r="J3708">
        <v>0</v>
      </c>
    </row>
    <row r="3709" spans="1:10" x14ac:dyDescent="0.35">
      <c r="A3709">
        <v>2906902</v>
      </c>
      <c r="B3709">
        <v>0</v>
      </c>
      <c r="C3709">
        <v>45</v>
      </c>
      <c r="D3709">
        <v>3</v>
      </c>
      <c r="E3709">
        <v>1</v>
      </c>
      <c r="F3709">
        <v>0</v>
      </c>
      <c r="G3709">
        <v>0</v>
      </c>
      <c r="H3709">
        <v>0</v>
      </c>
      <c r="I3709">
        <v>0.63065669834259996</v>
      </c>
      <c r="J3709">
        <v>0</v>
      </c>
    </row>
    <row r="3710" spans="1:10" x14ac:dyDescent="0.35">
      <c r="A3710">
        <v>2911131</v>
      </c>
      <c r="B3710">
        <v>1</v>
      </c>
      <c r="C3710">
        <v>55</v>
      </c>
      <c r="D3710">
        <v>3</v>
      </c>
      <c r="E3710">
        <v>1</v>
      </c>
      <c r="F3710">
        <v>0</v>
      </c>
      <c r="G3710">
        <v>1</v>
      </c>
      <c r="H3710">
        <v>0</v>
      </c>
      <c r="I3710">
        <v>0.67777854869781295</v>
      </c>
      <c r="J3710">
        <v>0</v>
      </c>
    </row>
    <row r="3711" spans="1:10" x14ac:dyDescent="0.35">
      <c r="A3711">
        <v>2908132</v>
      </c>
      <c r="B3711">
        <v>0</v>
      </c>
      <c r="C3711">
        <v>63</v>
      </c>
      <c r="D3711">
        <v>1</v>
      </c>
      <c r="E3711">
        <v>1</v>
      </c>
      <c r="F3711">
        <v>0</v>
      </c>
      <c r="G3711">
        <v>0</v>
      </c>
      <c r="H3711">
        <v>0</v>
      </c>
      <c r="I3711">
        <v>0.75603962583204398</v>
      </c>
      <c r="J3711">
        <v>0</v>
      </c>
    </row>
    <row r="3712" spans="1:10" x14ac:dyDescent="0.35">
      <c r="A3712">
        <v>2909320</v>
      </c>
      <c r="B3712">
        <v>0</v>
      </c>
      <c r="C3712">
        <v>33</v>
      </c>
      <c r="D3712">
        <v>1</v>
      </c>
      <c r="E3712">
        <v>1</v>
      </c>
      <c r="F3712">
        <v>0</v>
      </c>
      <c r="G3712">
        <v>0</v>
      </c>
      <c r="H3712">
        <v>0</v>
      </c>
      <c r="I3712">
        <v>0.78060311147087602</v>
      </c>
      <c r="J3712">
        <v>0</v>
      </c>
    </row>
    <row r="3713" spans="1:10" x14ac:dyDescent="0.35">
      <c r="A3713">
        <v>2901989</v>
      </c>
      <c r="B3713">
        <v>1</v>
      </c>
      <c r="C3713">
        <v>74</v>
      </c>
      <c r="D3713">
        <v>1</v>
      </c>
      <c r="E3713">
        <v>1</v>
      </c>
      <c r="F3713">
        <v>0</v>
      </c>
      <c r="G3713">
        <v>1</v>
      </c>
      <c r="H3713">
        <v>1</v>
      </c>
      <c r="I3713">
        <v>0.84284976047037696</v>
      </c>
      <c r="J3713">
        <v>0</v>
      </c>
    </row>
    <row r="3714" spans="1:10" x14ac:dyDescent="0.35">
      <c r="A3714">
        <v>2907135</v>
      </c>
      <c r="B3714">
        <v>0</v>
      </c>
      <c r="C3714">
        <v>67</v>
      </c>
      <c r="D3714">
        <v>1</v>
      </c>
      <c r="E3714">
        <v>1</v>
      </c>
      <c r="F3714">
        <v>0</v>
      </c>
      <c r="G3714">
        <v>0</v>
      </c>
      <c r="H3714">
        <v>1</v>
      </c>
      <c r="I3714">
        <v>0.83329561132458896</v>
      </c>
      <c r="J3714">
        <v>0</v>
      </c>
    </row>
    <row r="3715" spans="1:10" x14ac:dyDescent="0.35">
      <c r="A3715">
        <v>2901629</v>
      </c>
      <c r="B3715">
        <v>0</v>
      </c>
      <c r="C3715">
        <v>78</v>
      </c>
      <c r="D3715">
        <v>1</v>
      </c>
      <c r="E3715">
        <v>1</v>
      </c>
      <c r="F3715">
        <v>1</v>
      </c>
      <c r="G3715">
        <v>0</v>
      </c>
      <c r="H3715">
        <v>0</v>
      </c>
      <c r="I3715">
        <v>0.87490698022077096</v>
      </c>
      <c r="J3715">
        <v>0</v>
      </c>
    </row>
    <row r="3716" spans="1:10" x14ac:dyDescent="0.35">
      <c r="A3716">
        <v>2910522</v>
      </c>
      <c r="B3716">
        <v>1</v>
      </c>
      <c r="C3716">
        <v>70</v>
      </c>
      <c r="D3716">
        <v>3</v>
      </c>
      <c r="E3716">
        <v>1</v>
      </c>
      <c r="F3716">
        <v>0</v>
      </c>
      <c r="G3716">
        <v>1</v>
      </c>
      <c r="H3716">
        <v>0</v>
      </c>
      <c r="I3716">
        <v>0.83565242017650498</v>
      </c>
      <c r="J3716">
        <v>0</v>
      </c>
    </row>
    <row r="3717" spans="1:10" x14ac:dyDescent="0.35">
      <c r="A3717">
        <v>2910363</v>
      </c>
      <c r="B3717">
        <v>0</v>
      </c>
      <c r="C3717">
        <v>74</v>
      </c>
      <c r="D3717">
        <v>3</v>
      </c>
      <c r="E3717">
        <v>1</v>
      </c>
      <c r="F3717">
        <v>0</v>
      </c>
      <c r="G3717">
        <v>0</v>
      </c>
      <c r="H3717">
        <v>0</v>
      </c>
      <c r="I3717">
        <v>0.82696768626891204</v>
      </c>
      <c r="J3717">
        <v>0</v>
      </c>
    </row>
    <row r="3718" spans="1:10" x14ac:dyDescent="0.35">
      <c r="A3718">
        <v>2909212</v>
      </c>
      <c r="B3718">
        <v>0</v>
      </c>
      <c r="C3718">
        <v>37</v>
      </c>
      <c r="D3718">
        <v>5</v>
      </c>
      <c r="E3718">
        <v>1</v>
      </c>
      <c r="F3718">
        <v>1</v>
      </c>
      <c r="G3718">
        <v>0</v>
      </c>
      <c r="H3718">
        <v>0</v>
      </c>
      <c r="I3718">
        <v>0.71949272007899001</v>
      </c>
      <c r="J3718">
        <v>0</v>
      </c>
    </row>
    <row r="3719" spans="1:10" x14ac:dyDescent="0.35">
      <c r="A3719">
        <v>2908595</v>
      </c>
      <c r="B3719">
        <v>0</v>
      </c>
      <c r="C3719">
        <v>46</v>
      </c>
      <c r="D3719">
        <v>5</v>
      </c>
      <c r="E3719">
        <v>1</v>
      </c>
      <c r="F3719">
        <v>0</v>
      </c>
      <c r="G3719">
        <v>0</v>
      </c>
      <c r="H3719">
        <v>0</v>
      </c>
      <c r="I3719">
        <v>0.651709230838727</v>
      </c>
      <c r="J3719">
        <v>0</v>
      </c>
    </row>
    <row r="3720" spans="1:10" x14ac:dyDescent="0.35">
      <c r="A3720">
        <v>2907627</v>
      </c>
      <c r="B3720">
        <v>0</v>
      </c>
      <c r="C3720">
        <v>55</v>
      </c>
      <c r="D3720">
        <v>5</v>
      </c>
      <c r="E3720">
        <v>1</v>
      </c>
      <c r="F3720">
        <v>0</v>
      </c>
      <c r="G3720">
        <v>0</v>
      </c>
      <c r="H3720">
        <v>0</v>
      </c>
      <c r="I3720">
        <v>0.42582154211684398</v>
      </c>
      <c r="J3720">
        <v>0</v>
      </c>
    </row>
    <row r="3721" spans="1:10" x14ac:dyDescent="0.35">
      <c r="A3721">
        <v>2907093</v>
      </c>
      <c r="B3721">
        <v>1</v>
      </c>
      <c r="C3721">
        <v>57</v>
      </c>
      <c r="D3721">
        <v>5</v>
      </c>
      <c r="E3721">
        <v>1</v>
      </c>
      <c r="F3721">
        <v>0</v>
      </c>
      <c r="G3721">
        <v>1</v>
      </c>
      <c r="H3721">
        <v>0</v>
      </c>
      <c r="I3721">
        <v>0.47835700224754002</v>
      </c>
      <c r="J3721">
        <v>0</v>
      </c>
    </row>
    <row r="3722" spans="1:10" x14ac:dyDescent="0.35">
      <c r="A3722">
        <v>2902205</v>
      </c>
      <c r="B3722">
        <v>0</v>
      </c>
      <c r="C3722">
        <v>63</v>
      </c>
      <c r="D3722">
        <v>3</v>
      </c>
      <c r="E3722">
        <v>1</v>
      </c>
      <c r="F3722">
        <v>1</v>
      </c>
      <c r="G3722">
        <v>0</v>
      </c>
      <c r="H3722">
        <v>0</v>
      </c>
      <c r="I3722">
        <v>0.42438025475525298</v>
      </c>
      <c r="J3722">
        <v>0</v>
      </c>
    </row>
    <row r="3723" spans="1:10" x14ac:dyDescent="0.35">
      <c r="A3723">
        <v>2908454</v>
      </c>
      <c r="B3723">
        <v>1</v>
      </c>
      <c r="C3723">
        <v>79</v>
      </c>
      <c r="D3723">
        <v>3</v>
      </c>
      <c r="E3723">
        <v>1</v>
      </c>
      <c r="F3723">
        <v>0</v>
      </c>
      <c r="G3723">
        <v>1</v>
      </c>
      <c r="H3723">
        <v>0</v>
      </c>
      <c r="I3723">
        <v>0.41387422970682097</v>
      </c>
      <c r="J3723">
        <v>0</v>
      </c>
    </row>
    <row r="3724" spans="1:10" x14ac:dyDescent="0.35">
      <c r="A3724">
        <v>2904091</v>
      </c>
      <c r="B3724">
        <v>1</v>
      </c>
      <c r="C3724">
        <v>38</v>
      </c>
      <c r="D3724">
        <v>5</v>
      </c>
      <c r="E3724">
        <v>1</v>
      </c>
      <c r="F3724">
        <v>1</v>
      </c>
      <c r="G3724">
        <v>0</v>
      </c>
      <c r="H3724">
        <v>1</v>
      </c>
      <c r="I3724">
        <v>0.54203914042281598</v>
      </c>
      <c r="J3724">
        <v>0</v>
      </c>
    </row>
    <row r="3725" spans="1:10" x14ac:dyDescent="0.35">
      <c r="A3725">
        <v>2905117</v>
      </c>
      <c r="B3725">
        <v>0</v>
      </c>
      <c r="C3725">
        <v>76</v>
      </c>
      <c r="D3725">
        <v>3</v>
      </c>
      <c r="E3725">
        <v>1</v>
      </c>
      <c r="F3725">
        <v>0</v>
      </c>
      <c r="G3725">
        <v>1</v>
      </c>
      <c r="H3725">
        <v>0</v>
      </c>
      <c r="I3725">
        <v>0.49010170332749398</v>
      </c>
      <c r="J3725">
        <v>0</v>
      </c>
    </row>
    <row r="3726" spans="1:10" x14ac:dyDescent="0.35">
      <c r="A3726">
        <v>2909954</v>
      </c>
      <c r="B3726">
        <v>1</v>
      </c>
      <c r="C3726">
        <v>79</v>
      </c>
      <c r="D3726">
        <v>3</v>
      </c>
      <c r="E3726">
        <v>1</v>
      </c>
      <c r="F3726">
        <v>0</v>
      </c>
      <c r="G3726">
        <v>1</v>
      </c>
      <c r="H3726">
        <v>0</v>
      </c>
      <c r="I3726">
        <v>0.47203451478855601</v>
      </c>
      <c r="J3726">
        <v>0</v>
      </c>
    </row>
    <row r="3727" spans="1:10" x14ac:dyDescent="0.35">
      <c r="A3727">
        <v>2901616</v>
      </c>
      <c r="B3727">
        <v>0</v>
      </c>
      <c r="C3727">
        <v>69</v>
      </c>
      <c r="D3727">
        <v>5</v>
      </c>
      <c r="E3727">
        <v>1</v>
      </c>
      <c r="F3727">
        <v>0</v>
      </c>
      <c r="G3727">
        <v>1</v>
      </c>
      <c r="H3727">
        <v>1</v>
      </c>
      <c r="I3727">
        <v>0.45232541065358101</v>
      </c>
      <c r="J3727">
        <v>0</v>
      </c>
    </row>
    <row r="3728" spans="1:10" x14ac:dyDescent="0.35">
      <c r="A3728">
        <v>2909771</v>
      </c>
      <c r="B3728">
        <v>1</v>
      </c>
      <c r="C3728">
        <v>66</v>
      </c>
      <c r="D3728">
        <v>5</v>
      </c>
      <c r="E3728">
        <v>1</v>
      </c>
      <c r="F3728">
        <v>0</v>
      </c>
      <c r="G3728">
        <v>0</v>
      </c>
      <c r="H3728">
        <v>1</v>
      </c>
      <c r="I3728">
        <v>0.45705009469748398</v>
      </c>
      <c r="J3728">
        <v>0</v>
      </c>
    </row>
    <row r="3729" spans="1:10" x14ac:dyDescent="0.35">
      <c r="A3729">
        <v>2905817</v>
      </c>
      <c r="B3729">
        <v>0</v>
      </c>
      <c r="C3729">
        <v>82</v>
      </c>
      <c r="D3729">
        <v>5</v>
      </c>
      <c r="E3729">
        <v>1</v>
      </c>
      <c r="F3729">
        <v>0</v>
      </c>
      <c r="G3729">
        <v>1</v>
      </c>
      <c r="H3729">
        <v>1</v>
      </c>
      <c r="I3729">
        <v>0.482985857656347</v>
      </c>
      <c r="J3729">
        <v>0</v>
      </c>
    </row>
    <row r="3730" spans="1:10" x14ac:dyDescent="0.35">
      <c r="A3730">
        <v>2902198</v>
      </c>
      <c r="B3730">
        <v>0</v>
      </c>
      <c r="C3730">
        <v>33</v>
      </c>
      <c r="D3730">
        <v>5</v>
      </c>
      <c r="E3730">
        <v>1</v>
      </c>
      <c r="F3730">
        <v>0</v>
      </c>
      <c r="G3730">
        <v>0</v>
      </c>
      <c r="H3730">
        <v>0</v>
      </c>
      <c r="I3730">
        <v>0.58204341708122598</v>
      </c>
      <c r="J3730">
        <v>0</v>
      </c>
    </row>
    <row r="3731" spans="1:10" x14ac:dyDescent="0.35">
      <c r="A3731">
        <v>2902708</v>
      </c>
      <c r="B3731">
        <v>1</v>
      </c>
      <c r="C3731">
        <v>34</v>
      </c>
      <c r="D3731">
        <v>5</v>
      </c>
      <c r="E3731">
        <v>1</v>
      </c>
      <c r="F3731">
        <v>1</v>
      </c>
      <c r="G3731">
        <v>0</v>
      </c>
      <c r="H3731">
        <v>0</v>
      </c>
      <c r="I3731">
        <v>0.74910343418122805</v>
      </c>
      <c r="J3731">
        <v>0</v>
      </c>
    </row>
    <row r="3732" spans="1:10" x14ac:dyDescent="0.35">
      <c r="A3732">
        <v>2903930</v>
      </c>
      <c r="B3732">
        <v>1</v>
      </c>
      <c r="C3732">
        <v>35</v>
      </c>
      <c r="D3732">
        <v>5</v>
      </c>
      <c r="E3732">
        <v>1</v>
      </c>
      <c r="F3732">
        <v>1</v>
      </c>
      <c r="G3732">
        <v>0</v>
      </c>
      <c r="H3732">
        <v>0</v>
      </c>
      <c r="I3732">
        <v>0.68693041091978402</v>
      </c>
      <c r="J3732">
        <v>0</v>
      </c>
    </row>
    <row r="3733" spans="1:10" x14ac:dyDescent="0.35">
      <c r="A3733">
        <v>2907170</v>
      </c>
      <c r="B3733">
        <v>0</v>
      </c>
      <c r="C3733">
        <v>86</v>
      </c>
      <c r="D3733">
        <v>5</v>
      </c>
      <c r="E3733">
        <v>1</v>
      </c>
      <c r="F3733">
        <v>0</v>
      </c>
      <c r="G3733">
        <v>1</v>
      </c>
      <c r="H3733">
        <v>0</v>
      </c>
      <c r="I3733">
        <v>0.482985857656347</v>
      </c>
      <c r="J3733">
        <v>0</v>
      </c>
    </row>
    <row r="3734" spans="1:10" x14ac:dyDescent="0.35">
      <c r="A3734">
        <v>2911780</v>
      </c>
      <c r="B3734">
        <v>1</v>
      </c>
      <c r="C3734">
        <v>70</v>
      </c>
      <c r="D3734">
        <v>5</v>
      </c>
      <c r="E3734">
        <v>1</v>
      </c>
      <c r="F3734">
        <v>1</v>
      </c>
      <c r="G3734">
        <v>0</v>
      </c>
      <c r="H3734">
        <v>0</v>
      </c>
      <c r="I3734">
        <v>0.45439675153185399</v>
      </c>
      <c r="J3734">
        <v>0</v>
      </c>
    </row>
    <row r="3735" spans="1:10" x14ac:dyDescent="0.35">
      <c r="A3735">
        <v>2904446</v>
      </c>
      <c r="B3735">
        <v>1</v>
      </c>
      <c r="C3735">
        <v>74</v>
      </c>
      <c r="D3735">
        <v>4</v>
      </c>
      <c r="E3735">
        <v>1</v>
      </c>
      <c r="F3735">
        <v>0</v>
      </c>
      <c r="G3735">
        <v>0</v>
      </c>
      <c r="H3735">
        <v>1</v>
      </c>
      <c r="I3735">
        <v>0.85352007959271903</v>
      </c>
      <c r="J3735">
        <v>1</v>
      </c>
    </row>
    <row r="3736" spans="1:10" x14ac:dyDescent="0.35">
      <c r="A3736">
        <v>2902480</v>
      </c>
      <c r="B3736">
        <v>0</v>
      </c>
      <c r="C3736">
        <v>76</v>
      </c>
      <c r="D3736">
        <v>4</v>
      </c>
      <c r="E3736">
        <v>1</v>
      </c>
      <c r="F3736">
        <v>0</v>
      </c>
      <c r="G3736">
        <v>0</v>
      </c>
      <c r="H3736">
        <v>1</v>
      </c>
      <c r="I3736">
        <v>0.85823291624128195</v>
      </c>
      <c r="J3736">
        <v>1</v>
      </c>
    </row>
    <row r="3737" spans="1:10" x14ac:dyDescent="0.35">
      <c r="A3737">
        <v>2900676</v>
      </c>
      <c r="B3737">
        <v>0</v>
      </c>
      <c r="C3737">
        <v>66</v>
      </c>
      <c r="D3737">
        <v>3</v>
      </c>
      <c r="E3737">
        <v>1</v>
      </c>
      <c r="F3737">
        <v>0</v>
      </c>
      <c r="G3737">
        <v>0</v>
      </c>
      <c r="H3737">
        <v>0</v>
      </c>
      <c r="I3737">
        <v>0.77141655349486904</v>
      </c>
      <c r="J3737">
        <v>1</v>
      </c>
    </row>
    <row r="3738" spans="1:10" x14ac:dyDescent="0.35">
      <c r="A3738">
        <v>2907361</v>
      </c>
      <c r="B3738">
        <v>1</v>
      </c>
      <c r="C3738">
        <v>70</v>
      </c>
      <c r="D3738">
        <v>3</v>
      </c>
      <c r="E3738">
        <v>1</v>
      </c>
      <c r="F3738">
        <v>0</v>
      </c>
      <c r="G3738">
        <v>0</v>
      </c>
      <c r="H3738">
        <v>0</v>
      </c>
      <c r="I3738">
        <v>0.77399240237341105</v>
      </c>
      <c r="J3738">
        <v>1</v>
      </c>
    </row>
    <row r="3739" spans="1:10" x14ac:dyDescent="0.35">
      <c r="A3739">
        <v>2902746</v>
      </c>
      <c r="B3739">
        <v>1</v>
      </c>
      <c r="C3739">
        <v>64</v>
      </c>
      <c r="D3739">
        <v>3</v>
      </c>
      <c r="E3739">
        <v>1</v>
      </c>
      <c r="F3739">
        <v>0</v>
      </c>
      <c r="G3739">
        <v>0</v>
      </c>
      <c r="H3739">
        <v>0</v>
      </c>
      <c r="I3739">
        <v>0.86294338792565795</v>
      </c>
      <c r="J3739">
        <v>1</v>
      </c>
    </row>
    <row r="3740" spans="1:10" x14ac:dyDescent="0.35">
      <c r="A3740">
        <v>2909647</v>
      </c>
      <c r="B3740">
        <v>1</v>
      </c>
      <c r="C3740">
        <v>72</v>
      </c>
      <c r="D3740">
        <v>3</v>
      </c>
      <c r="E3740">
        <v>1</v>
      </c>
      <c r="F3740">
        <v>0</v>
      </c>
      <c r="G3740">
        <v>0</v>
      </c>
      <c r="H3740">
        <v>0</v>
      </c>
      <c r="I3740">
        <v>0.77655834654325595</v>
      </c>
      <c r="J3740">
        <v>1</v>
      </c>
    </row>
    <row r="3741" spans="1:10" x14ac:dyDescent="0.35">
      <c r="A3741">
        <v>2911328</v>
      </c>
      <c r="B3741">
        <v>0</v>
      </c>
      <c r="C3741">
        <v>69</v>
      </c>
      <c r="D3741">
        <v>3</v>
      </c>
      <c r="E3741">
        <v>1</v>
      </c>
      <c r="F3741">
        <v>0</v>
      </c>
      <c r="G3741">
        <v>0</v>
      </c>
      <c r="H3741">
        <v>0</v>
      </c>
      <c r="I3741">
        <v>0.77367253997610497</v>
      </c>
      <c r="J3741">
        <v>1</v>
      </c>
    </row>
    <row r="3742" spans="1:10" x14ac:dyDescent="0.35">
      <c r="A3742">
        <v>2911638</v>
      </c>
      <c r="B3742">
        <v>0</v>
      </c>
      <c r="C3742">
        <v>33</v>
      </c>
      <c r="D3742">
        <v>3</v>
      </c>
      <c r="E3742">
        <v>1</v>
      </c>
      <c r="F3742">
        <v>0</v>
      </c>
      <c r="G3742">
        <v>0</v>
      </c>
      <c r="H3742">
        <v>0</v>
      </c>
      <c r="I3742">
        <v>1.1641809811355499</v>
      </c>
      <c r="J3742">
        <v>1</v>
      </c>
    </row>
    <row r="3743" spans="1:10" x14ac:dyDescent="0.35">
      <c r="A3743">
        <v>2911654</v>
      </c>
      <c r="B3743">
        <v>1</v>
      </c>
      <c r="C3743">
        <v>30</v>
      </c>
      <c r="D3743">
        <v>3</v>
      </c>
      <c r="E3743">
        <v>1</v>
      </c>
      <c r="F3743">
        <v>0</v>
      </c>
      <c r="G3743">
        <v>0</v>
      </c>
      <c r="H3743">
        <v>0</v>
      </c>
      <c r="I3743">
        <v>1.24387776713284</v>
      </c>
      <c r="J3743">
        <v>1</v>
      </c>
    </row>
    <row r="3744" spans="1:10" x14ac:dyDescent="0.35">
      <c r="A3744">
        <v>2909068</v>
      </c>
      <c r="B3744">
        <v>1</v>
      </c>
      <c r="C3744">
        <v>94</v>
      </c>
      <c r="D3744">
        <v>3</v>
      </c>
      <c r="E3744">
        <v>1</v>
      </c>
      <c r="F3744">
        <v>0</v>
      </c>
      <c r="G3744">
        <v>0</v>
      </c>
      <c r="H3744">
        <v>1</v>
      </c>
      <c r="I3744">
        <v>0.767582826929054</v>
      </c>
      <c r="J3744">
        <v>1</v>
      </c>
    </row>
    <row r="3745" spans="1:10" x14ac:dyDescent="0.35">
      <c r="A3745">
        <v>2908272</v>
      </c>
      <c r="B3745">
        <v>0</v>
      </c>
      <c r="C3745">
        <v>31</v>
      </c>
      <c r="D3745">
        <v>3</v>
      </c>
      <c r="E3745">
        <v>1</v>
      </c>
      <c r="F3745">
        <v>0</v>
      </c>
      <c r="G3745">
        <v>0</v>
      </c>
      <c r="H3745">
        <v>0</v>
      </c>
      <c r="I3745">
        <v>0.83436677602028197</v>
      </c>
      <c r="J3745">
        <v>1</v>
      </c>
    </row>
    <row r="3746" spans="1:10" x14ac:dyDescent="0.35">
      <c r="A3746">
        <v>2901359</v>
      </c>
      <c r="B3746">
        <v>1</v>
      </c>
      <c r="C3746">
        <v>39</v>
      </c>
      <c r="D3746">
        <v>3</v>
      </c>
      <c r="E3746">
        <v>1</v>
      </c>
      <c r="F3746">
        <v>0</v>
      </c>
      <c r="G3746">
        <v>0</v>
      </c>
      <c r="H3746">
        <v>0</v>
      </c>
      <c r="I3746">
        <v>0.87266659961579096</v>
      </c>
      <c r="J3746">
        <v>1</v>
      </c>
    </row>
    <row r="3747" spans="1:10" x14ac:dyDescent="0.35">
      <c r="A3747">
        <v>2907334</v>
      </c>
      <c r="B3747">
        <v>1</v>
      </c>
      <c r="C3747">
        <v>60</v>
      </c>
      <c r="D3747">
        <v>3</v>
      </c>
      <c r="E3747">
        <v>1</v>
      </c>
      <c r="F3747">
        <v>1</v>
      </c>
      <c r="G3747">
        <v>0</v>
      </c>
      <c r="H3747">
        <v>0</v>
      </c>
      <c r="I3747">
        <v>0.82086704359211105</v>
      </c>
      <c r="J3747">
        <v>1</v>
      </c>
    </row>
    <row r="3748" spans="1:10" x14ac:dyDescent="0.35">
      <c r="A3748">
        <v>2905741</v>
      </c>
      <c r="B3748">
        <v>0</v>
      </c>
      <c r="C3748">
        <v>62</v>
      </c>
      <c r="D3748">
        <v>3</v>
      </c>
      <c r="E3748">
        <v>1</v>
      </c>
      <c r="F3748">
        <v>1</v>
      </c>
      <c r="G3748">
        <v>0</v>
      </c>
      <c r="H3748">
        <v>0</v>
      </c>
      <c r="I3748">
        <v>0.79835602964443797</v>
      </c>
      <c r="J3748">
        <v>1</v>
      </c>
    </row>
    <row r="3749" spans="1:10" x14ac:dyDescent="0.35">
      <c r="A3749">
        <v>2909203</v>
      </c>
      <c r="B3749">
        <v>0</v>
      </c>
      <c r="C3749">
        <v>36</v>
      </c>
      <c r="D3749">
        <v>3</v>
      </c>
      <c r="E3749">
        <v>1</v>
      </c>
      <c r="F3749">
        <v>1</v>
      </c>
      <c r="G3749">
        <v>0</v>
      </c>
      <c r="H3749">
        <v>0</v>
      </c>
      <c r="I3749">
        <v>0.757706203004895</v>
      </c>
      <c r="J3749">
        <v>1</v>
      </c>
    </row>
    <row r="3750" spans="1:10" x14ac:dyDescent="0.35">
      <c r="A3750">
        <v>2908242</v>
      </c>
      <c r="B3750">
        <v>0</v>
      </c>
      <c r="C3750">
        <v>57</v>
      </c>
      <c r="D3750">
        <v>4</v>
      </c>
      <c r="E3750">
        <v>1</v>
      </c>
      <c r="F3750">
        <v>1</v>
      </c>
      <c r="G3750">
        <v>0</v>
      </c>
      <c r="H3750">
        <v>0</v>
      </c>
      <c r="I3750">
        <v>0.76817077838689396</v>
      </c>
      <c r="J3750">
        <v>1</v>
      </c>
    </row>
    <row r="3751" spans="1:10" x14ac:dyDescent="0.35">
      <c r="A3751">
        <v>2908830</v>
      </c>
      <c r="B3751">
        <v>0</v>
      </c>
      <c r="C3751">
        <v>32</v>
      </c>
      <c r="D3751">
        <v>5</v>
      </c>
      <c r="E3751">
        <v>1</v>
      </c>
      <c r="F3751">
        <v>0</v>
      </c>
      <c r="G3751">
        <v>0</v>
      </c>
      <c r="H3751">
        <v>0</v>
      </c>
      <c r="I3751">
        <v>0.83254452001596801</v>
      </c>
      <c r="J3751">
        <v>1</v>
      </c>
    </row>
    <row r="3752" spans="1:10" x14ac:dyDescent="0.35">
      <c r="A3752">
        <v>2900129</v>
      </c>
      <c r="B3752">
        <v>1</v>
      </c>
      <c r="C3752">
        <v>38</v>
      </c>
      <c r="D3752">
        <v>5</v>
      </c>
      <c r="E3752">
        <v>1</v>
      </c>
      <c r="F3752">
        <v>0</v>
      </c>
      <c r="G3752">
        <v>0</v>
      </c>
      <c r="H3752">
        <v>0</v>
      </c>
      <c r="I3752">
        <v>0.87760839966383897</v>
      </c>
      <c r="J3752">
        <v>1</v>
      </c>
    </row>
    <row r="3753" spans="1:10" x14ac:dyDescent="0.35">
      <c r="A3753">
        <v>2908468</v>
      </c>
      <c r="B3753">
        <v>0</v>
      </c>
      <c r="C3753">
        <v>63</v>
      </c>
      <c r="D3753">
        <v>5</v>
      </c>
      <c r="E3753">
        <v>1</v>
      </c>
      <c r="F3753">
        <v>0</v>
      </c>
      <c r="G3753">
        <v>1</v>
      </c>
      <c r="H3753">
        <v>0</v>
      </c>
      <c r="I3753">
        <v>0.79835602964443797</v>
      </c>
      <c r="J3753">
        <v>1</v>
      </c>
    </row>
    <row r="3754" spans="1:10" x14ac:dyDescent="0.35">
      <c r="A3754">
        <v>2905728</v>
      </c>
      <c r="B3754">
        <v>0</v>
      </c>
      <c r="C3754">
        <v>62</v>
      </c>
      <c r="D3754">
        <v>5</v>
      </c>
      <c r="E3754">
        <v>1</v>
      </c>
      <c r="F3754">
        <v>0</v>
      </c>
      <c r="G3754">
        <v>0</v>
      </c>
      <c r="H3754">
        <v>0</v>
      </c>
      <c r="I3754">
        <v>0.76094719973219704</v>
      </c>
      <c r="J3754">
        <v>1</v>
      </c>
    </row>
    <row r="3755" spans="1:10" x14ac:dyDescent="0.35">
      <c r="A3755">
        <v>2911764</v>
      </c>
      <c r="B3755">
        <v>1</v>
      </c>
      <c r="C3755">
        <v>65</v>
      </c>
      <c r="D3755">
        <v>5</v>
      </c>
      <c r="E3755">
        <v>1</v>
      </c>
      <c r="F3755">
        <v>0</v>
      </c>
      <c r="G3755">
        <v>1</v>
      </c>
      <c r="H3755">
        <v>0</v>
      </c>
      <c r="I3755">
        <v>0.758418266365807</v>
      </c>
      <c r="J3755">
        <v>1</v>
      </c>
    </row>
    <row r="3756" spans="1:10" x14ac:dyDescent="0.35">
      <c r="A3756">
        <v>2910289</v>
      </c>
      <c r="B3756">
        <v>1</v>
      </c>
      <c r="C3756">
        <v>77</v>
      </c>
      <c r="D3756">
        <v>5</v>
      </c>
      <c r="E3756">
        <v>1</v>
      </c>
      <c r="F3756">
        <v>0</v>
      </c>
      <c r="G3756">
        <v>1</v>
      </c>
      <c r="H3756">
        <v>0</v>
      </c>
      <c r="I3756">
        <v>0.767582826929054</v>
      </c>
      <c r="J3756">
        <v>1</v>
      </c>
    </row>
    <row r="3757" spans="1:10" x14ac:dyDescent="0.35">
      <c r="A3757">
        <v>2905490</v>
      </c>
      <c r="B3757">
        <v>0</v>
      </c>
      <c r="C3757">
        <v>68</v>
      </c>
      <c r="D3757">
        <v>5</v>
      </c>
      <c r="E3757">
        <v>1</v>
      </c>
      <c r="F3757">
        <v>0</v>
      </c>
      <c r="G3757">
        <v>0</v>
      </c>
      <c r="H3757">
        <v>1</v>
      </c>
      <c r="I3757">
        <v>1.0183159871477301</v>
      </c>
      <c r="J3757">
        <v>1</v>
      </c>
    </row>
    <row r="3758" spans="1:10" x14ac:dyDescent="0.35">
      <c r="A3758">
        <v>2905134</v>
      </c>
      <c r="B3758">
        <v>1</v>
      </c>
      <c r="C3758">
        <v>44</v>
      </c>
      <c r="D3758">
        <v>5</v>
      </c>
      <c r="E3758">
        <v>1</v>
      </c>
      <c r="F3758">
        <v>0</v>
      </c>
      <c r="G3758">
        <v>0</v>
      </c>
      <c r="H3758">
        <v>1</v>
      </c>
      <c r="I3758">
        <v>1.25236558892593</v>
      </c>
      <c r="J3758">
        <v>1</v>
      </c>
    </row>
    <row r="3759" spans="1:10" x14ac:dyDescent="0.35">
      <c r="A3759">
        <v>2906184</v>
      </c>
      <c r="B3759">
        <v>1</v>
      </c>
      <c r="C3759">
        <v>37</v>
      </c>
      <c r="D3759">
        <v>5</v>
      </c>
      <c r="E3759">
        <v>1</v>
      </c>
      <c r="F3759">
        <v>0</v>
      </c>
      <c r="G3759">
        <v>1</v>
      </c>
      <c r="H3759">
        <v>1</v>
      </c>
      <c r="I3759">
        <v>1.25236558892593</v>
      </c>
      <c r="J3759">
        <v>1</v>
      </c>
    </row>
    <row r="3760" spans="1:10" x14ac:dyDescent="0.35">
      <c r="A3760">
        <v>2900730</v>
      </c>
      <c r="B3760">
        <v>0</v>
      </c>
      <c r="C3760">
        <v>50</v>
      </c>
      <c r="D3760">
        <v>5</v>
      </c>
      <c r="E3760">
        <v>1</v>
      </c>
      <c r="F3760">
        <v>1</v>
      </c>
      <c r="G3760">
        <v>0</v>
      </c>
      <c r="H3760">
        <v>0</v>
      </c>
      <c r="I3760">
        <v>0.7370307382654</v>
      </c>
      <c r="J3760">
        <v>1</v>
      </c>
    </row>
    <row r="3761" spans="1:10" x14ac:dyDescent="0.35">
      <c r="A3761">
        <v>2906449</v>
      </c>
      <c r="B3761">
        <v>0</v>
      </c>
      <c r="C3761">
        <v>79</v>
      </c>
      <c r="D3761">
        <v>5</v>
      </c>
      <c r="E3761">
        <v>1</v>
      </c>
      <c r="F3761">
        <v>0</v>
      </c>
      <c r="G3761">
        <v>0</v>
      </c>
      <c r="H3761">
        <v>0</v>
      </c>
      <c r="I3761">
        <v>0.99424315585832701</v>
      </c>
      <c r="J3761">
        <v>1</v>
      </c>
    </row>
    <row r="3762" spans="1:10" x14ac:dyDescent="0.35">
      <c r="A3762">
        <v>2901248</v>
      </c>
      <c r="B3762">
        <v>0</v>
      </c>
      <c r="C3762">
        <v>48</v>
      </c>
      <c r="D3762">
        <v>5</v>
      </c>
      <c r="E3762">
        <v>1</v>
      </c>
      <c r="F3762">
        <v>0</v>
      </c>
      <c r="G3762">
        <v>1</v>
      </c>
      <c r="H3762">
        <v>1</v>
      </c>
      <c r="I3762">
        <v>1.04903293334963</v>
      </c>
      <c r="J3762">
        <v>1</v>
      </c>
    </row>
    <row r="3763" spans="1:10" x14ac:dyDescent="0.35">
      <c r="A3763">
        <v>2903539</v>
      </c>
      <c r="B3763">
        <v>1</v>
      </c>
      <c r="C3763">
        <v>43</v>
      </c>
      <c r="D3763">
        <v>5</v>
      </c>
      <c r="E3763">
        <v>1</v>
      </c>
      <c r="F3763">
        <v>0</v>
      </c>
      <c r="G3763">
        <v>1</v>
      </c>
      <c r="H3763">
        <v>1</v>
      </c>
      <c r="I3763">
        <v>1.35653251557515</v>
      </c>
      <c r="J3763">
        <v>1</v>
      </c>
    </row>
    <row r="3764" spans="1:10" x14ac:dyDescent="0.35">
      <c r="A3764">
        <v>2901594</v>
      </c>
      <c r="B3764">
        <v>1</v>
      </c>
      <c r="C3764">
        <v>30</v>
      </c>
      <c r="D3764">
        <v>5</v>
      </c>
      <c r="E3764">
        <v>1</v>
      </c>
      <c r="F3764">
        <v>1</v>
      </c>
      <c r="G3764">
        <v>0</v>
      </c>
      <c r="H3764">
        <v>0</v>
      </c>
      <c r="I3764">
        <v>1.1154778780140799</v>
      </c>
      <c r="J3764">
        <v>1</v>
      </c>
    </row>
    <row r="3765" spans="1:10" x14ac:dyDescent="0.35">
      <c r="A3765">
        <v>2905245</v>
      </c>
      <c r="B3765">
        <v>0</v>
      </c>
      <c r="C3765">
        <v>67</v>
      </c>
      <c r="D3765">
        <v>5</v>
      </c>
      <c r="E3765">
        <v>1</v>
      </c>
      <c r="F3765">
        <v>0</v>
      </c>
      <c r="G3765">
        <v>1</v>
      </c>
      <c r="H3765">
        <v>0</v>
      </c>
      <c r="I3765">
        <v>0.78921522241236297</v>
      </c>
      <c r="J3765">
        <v>1</v>
      </c>
    </row>
    <row r="3766" spans="1:10" x14ac:dyDescent="0.35">
      <c r="A3766">
        <v>2910233</v>
      </c>
      <c r="B3766">
        <v>0</v>
      </c>
      <c r="C3766">
        <v>31</v>
      </c>
      <c r="D3766">
        <v>3</v>
      </c>
      <c r="E3766">
        <v>4</v>
      </c>
      <c r="F3766">
        <v>0</v>
      </c>
      <c r="G3766">
        <v>0</v>
      </c>
      <c r="H3766">
        <v>0</v>
      </c>
      <c r="I3766">
        <v>0.48077118687774001</v>
      </c>
      <c r="J3766">
        <v>0</v>
      </c>
    </row>
    <row r="3767" spans="1:10" x14ac:dyDescent="0.35">
      <c r="A3767">
        <v>2911489</v>
      </c>
      <c r="B3767">
        <v>0</v>
      </c>
      <c r="C3767">
        <v>70</v>
      </c>
      <c r="D3767">
        <v>2</v>
      </c>
      <c r="E3767">
        <v>1</v>
      </c>
      <c r="F3767">
        <v>0</v>
      </c>
      <c r="G3767">
        <v>0</v>
      </c>
      <c r="H3767">
        <v>0</v>
      </c>
      <c r="I3767">
        <v>0.45232541065358101</v>
      </c>
      <c r="J3767">
        <v>0</v>
      </c>
    </row>
    <row r="3768" spans="1:10" x14ac:dyDescent="0.35">
      <c r="A3768">
        <v>2905392</v>
      </c>
      <c r="B3768">
        <v>1</v>
      </c>
      <c r="C3768">
        <v>72</v>
      </c>
      <c r="D3768">
        <v>2</v>
      </c>
      <c r="E3768">
        <v>1</v>
      </c>
      <c r="F3768">
        <v>0</v>
      </c>
      <c r="G3768">
        <v>0</v>
      </c>
      <c r="H3768">
        <v>0</v>
      </c>
      <c r="I3768">
        <v>0.45705009469748398</v>
      </c>
      <c r="J3768">
        <v>0</v>
      </c>
    </row>
    <row r="3769" spans="1:10" x14ac:dyDescent="0.35">
      <c r="A3769">
        <v>2902343</v>
      </c>
      <c r="B3769">
        <v>0</v>
      </c>
      <c r="C3769">
        <v>48</v>
      </c>
      <c r="D3769">
        <v>2</v>
      </c>
      <c r="E3769">
        <v>1</v>
      </c>
      <c r="F3769">
        <v>0</v>
      </c>
      <c r="G3769">
        <v>1</v>
      </c>
      <c r="H3769">
        <v>0</v>
      </c>
      <c r="I3769">
        <v>0.49521268495080101</v>
      </c>
      <c r="J3769">
        <v>0</v>
      </c>
    </row>
    <row r="3770" spans="1:10" x14ac:dyDescent="0.35">
      <c r="A3770">
        <v>2902518</v>
      </c>
      <c r="B3770">
        <v>1</v>
      </c>
      <c r="C3770">
        <v>45</v>
      </c>
      <c r="D3770">
        <v>2</v>
      </c>
      <c r="E3770">
        <v>1</v>
      </c>
      <c r="F3770">
        <v>0</v>
      </c>
      <c r="G3770">
        <v>0</v>
      </c>
      <c r="H3770">
        <v>0</v>
      </c>
      <c r="I3770">
        <v>0.566188589263105</v>
      </c>
      <c r="J3770">
        <v>0</v>
      </c>
    </row>
    <row r="3771" spans="1:10" x14ac:dyDescent="0.35">
      <c r="A3771">
        <v>2904279</v>
      </c>
      <c r="B3771">
        <v>0</v>
      </c>
      <c r="C3771">
        <v>44</v>
      </c>
      <c r="D3771">
        <v>2</v>
      </c>
      <c r="E3771">
        <v>1</v>
      </c>
      <c r="F3771">
        <v>0</v>
      </c>
      <c r="G3771">
        <v>0</v>
      </c>
      <c r="H3771">
        <v>0</v>
      </c>
      <c r="I3771">
        <v>0.49737576585834498</v>
      </c>
      <c r="J3771">
        <v>0</v>
      </c>
    </row>
    <row r="3772" spans="1:10" x14ac:dyDescent="0.35">
      <c r="A3772">
        <v>2911742</v>
      </c>
      <c r="B3772">
        <v>1</v>
      </c>
      <c r="C3772">
        <v>40</v>
      </c>
      <c r="D3772">
        <v>2</v>
      </c>
      <c r="E3772">
        <v>1</v>
      </c>
      <c r="F3772">
        <v>0</v>
      </c>
      <c r="G3772">
        <v>0</v>
      </c>
      <c r="H3772">
        <v>0</v>
      </c>
      <c r="I3772">
        <v>0.59697016939171799</v>
      </c>
      <c r="J3772">
        <v>0</v>
      </c>
    </row>
    <row r="3773" spans="1:10" x14ac:dyDescent="0.35">
      <c r="A3773">
        <v>2911033</v>
      </c>
      <c r="B3773">
        <v>1</v>
      </c>
      <c r="C3773">
        <v>73</v>
      </c>
      <c r="D3773">
        <v>2</v>
      </c>
      <c r="E3773">
        <v>1</v>
      </c>
      <c r="F3773">
        <v>0</v>
      </c>
      <c r="G3773">
        <v>1</v>
      </c>
      <c r="H3773">
        <v>1</v>
      </c>
      <c r="I3773">
        <v>0.45439675153185399</v>
      </c>
      <c r="J3773">
        <v>0</v>
      </c>
    </row>
    <row r="3774" spans="1:10" x14ac:dyDescent="0.35">
      <c r="A3774">
        <v>2906995</v>
      </c>
      <c r="B3774">
        <v>0</v>
      </c>
      <c r="C3774">
        <v>40</v>
      </c>
      <c r="D3774">
        <v>1</v>
      </c>
      <c r="E3774">
        <v>1</v>
      </c>
      <c r="F3774">
        <v>0</v>
      </c>
      <c r="G3774">
        <v>1</v>
      </c>
      <c r="H3774">
        <v>0</v>
      </c>
      <c r="I3774">
        <v>0.43655015930998298</v>
      </c>
      <c r="J3774">
        <v>0</v>
      </c>
    </row>
    <row r="3775" spans="1:10" x14ac:dyDescent="0.35">
      <c r="A3775">
        <v>2902080</v>
      </c>
      <c r="B3775">
        <v>1</v>
      </c>
      <c r="C3775">
        <v>79</v>
      </c>
      <c r="D3775">
        <v>1</v>
      </c>
      <c r="E3775">
        <v>1</v>
      </c>
      <c r="F3775">
        <v>1</v>
      </c>
      <c r="G3775">
        <v>0</v>
      </c>
      <c r="H3775">
        <v>0</v>
      </c>
      <c r="I3775">
        <v>0.46571875483415498</v>
      </c>
      <c r="J3775">
        <v>0</v>
      </c>
    </row>
    <row r="3776" spans="1:10" x14ac:dyDescent="0.35">
      <c r="A3776">
        <v>2911599</v>
      </c>
      <c r="B3776">
        <v>0</v>
      </c>
      <c r="C3776">
        <v>75</v>
      </c>
      <c r="D3776">
        <v>1</v>
      </c>
      <c r="E3776">
        <v>1</v>
      </c>
      <c r="F3776">
        <v>0</v>
      </c>
      <c r="G3776">
        <v>1</v>
      </c>
      <c r="H3776">
        <v>0</v>
      </c>
      <c r="I3776">
        <v>0.48093169820285597</v>
      </c>
      <c r="J3776">
        <v>0</v>
      </c>
    </row>
    <row r="3777" spans="1:10" x14ac:dyDescent="0.35">
      <c r="A3777">
        <v>2904425</v>
      </c>
      <c r="B3777">
        <v>0</v>
      </c>
      <c r="C3777">
        <v>60</v>
      </c>
      <c r="D3777">
        <v>2</v>
      </c>
      <c r="E3777">
        <v>1</v>
      </c>
      <c r="F3777">
        <v>0</v>
      </c>
      <c r="G3777">
        <v>0</v>
      </c>
      <c r="H3777">
        <v>0</v>
      </c>
      <c r="I3777">
        <v>0.42582154211684398</v>
      </c>
      <c r="J3777">
        <v>0</v>
      </c>
    </row>
    <row r="3778" spans="1:10" x14ac:dyDescent="0.35">
      <c r="A3778">
        <v>2900719</v>
      </c>
      <c r="B3778">
        <v>0</v>
      </c>
      <c r="C3778">
        <v>51</v>
      </c>
      <c r="D3778">
        <v>2</v>
      </c>
      <c r="E3778">
        <v>1</v>
      </c>
      <c r="F3778">
        <v>0</v>
      </c>
      <c r="G3778">
        <v>0</v>
      </c>
      <c r="H3778">
        <v>0</v>
      </c>
      <c r="I3778">
        <v>0.48321290473225298</v>
      </c>
      <c r="J3778">
        <v>0</v>
      </c>
    </row>
    <row r="3779" spans="1:10" x14ac:dyDescent="0.35">
      <c r="A3779">
        <v>2907392</v>
      </c>
      <c r="B3779">
        <v>1</v>
      </c>
      <c r="C3779">
        <v>51</v>
      </c>
      <c r="D3779">
        <v>2</v>
      </c>
      <c r="E3779">
        <v>1</v>
      </c>
      <c r="F3779">
        <v>0</v>
      </c>
      <c r="G3779">
        <v>0</v>
      </c>
      <c r="H3779">
        <v>0</v>
      </c>
      <c r="I3779">
        <v>0.53917863922004705</v>
      </c>
      <c r="J3779">
        <v>0</v>
      </c>
    </row>
    <row r="3780" spans="1:10" x14ac:dyDescent="0.35">
      <c r="A3780">
        <v>2900978</v>
      </c>
      <c r="B3780">
        <v>1</v>
      </c>
      <c r="C3780">
        <v>62</v>
      </c>
      <c r="D3780">
        <v>2</v>
      </c>
      <c r="E3780">
        <v>1</v>
      </c>
      <c r="F3780">
        <v>0</v>
      </c>
      <c r="G3780">
        <v>0</v>
      </c>
      <c r="H3780">
        <v>0</v>
      </c>
      <c r="I3780">
        <v>0.54370369421782705</v>
      </c>
      <c r="J3780">
        <v>0</v>
      </c>
    </row>
    <row r="3781" spans="1:10" x14ac:dyDescent="0.35">
      <c r="A3781">
        <v>2910512</v>
      </c>
      <c r="B3781">
        <v>1</v>
      </c>
      <c r="C3781">
        <v>68</v>
      </c>
      <c r="D3781">
        <v>2</v>
      </c>
      <c r="E3781">
        <v>1</v>
      </c>
      <c r="F3781">
        <v>0</v>
      </c>
      <c r="G3781">
        <v>0</v>
      </c>
      <c r="H3781">
        <v>0</v>
      </c>
      <c r="I3781">
        <v>0.50014714753701905</v>
      </c>
      <c r="J3781">
        <v>0</v>
      </c>
    </row>
    <row r="3782" spans="1:10" x14ac:dyDescent="0.35">
      <c r="A3782">
        <v>2908909</v>
      </c>
      <c r="B3782">
        <v>0</v>
      </c>
      <c r="C3782">
        <v>32</v>
      </c>
      <c r="D3782">
        <v>5</v>
      </c>
      <c r="E3782">
        <v>1</v>
      </c>
      <c r="F3782">
        <v>1</v>
      </c>
      <c r="G3782">
        <v>0</v>
      </c>
      <c r="H3782">
        <v>0</v>
      </c>
      <c r="I3782">
        <v>0.91054305277931102</v>
      </c>
      <c r="J3782">
        <v>1</v>
      </c>
    </row>
    <row r="3783" spans="1:10" x14ac:dyDescent="0.35">
      <c r="A3783">
        <v>2902545</v>
      </c>
      <c r="B3783">
        <v>1</v>
      </c>
      <c r="C3783">
        <v>40</v>
      </c>
      <c r="D3783">
        <v>5</v>
      </c>
      <c r="E3783">
        <v>1</v>
      </c>
      <c r="F3783">
        <v>0</v>
      </c>
      <c r="G3783">
        <v>1</v>
      </c>
      <c r="H3783">
        <v>0</v>
      </c>
      <c r="I3783">
        <v>0.95982882856444895</v>
      </c>
      <c r="J3783">
        <v>1</v>
      </c>
    </row>
    <row r="3784" spans="1:10" x14ac:dyDescent="0.35">
      <c r="A3784">
        <v>2903989</v>
      </c>
      <c r="B3784">
        <v>0</v>
      </c>
      <c r="C3784">
        <v>39</v>
      </c>
      <c r="D3784">
        <v>3</v>
      </c>
      <c r="E3784">
        <v>1</v>
      </c>
      <c r="F3784">
        <v>0</v>
      </c>
      <c r="G3784">
        <v>1</v>
      </c>
      <c r="H3784">
        <v>0</v>
      </c>
      <c r="I3784">
        <v>1.0529995019546201</v>
      </c>
      <c r="J3784">
        <v>1</v>
      </c>
    </row>
    <row r="3785" spans="1:10" x14ac:dyDescent="0.35">
      <c r="A3785">
        <v>2905325</v>
      </c>
      <c r="B3785">
        <v>0</v>
      </c>
      <c r="C3785">
        <v>50</v>
      </c>
      <c r="D3785">
        <v>4</v>
      </c>
      <c r="E3785">
        <v>1</v>
      </c>
      <c r="F3785">
        <v>0</v>
      </c>
      <c r="G3785">
        <v>0</v>
      </c>
      <c r="H3785">
        <v>0</v>
      </c>
      <c r="I3785">
        <v>1.1278866161666501</v>
      </c>
      <c r="J3785">
        <v>1</v>
      </c>
    </row>
    <row r="3786" spans="1:10" x14ac:dyDescent="0.35">
      <c r="A3786">
        <v>2910794</v>
      </c>
      <c r="B3786">
        <v>1</v>
      </c>
      <c r="C3786">
        <v>54</v>
      </c>
      <c r="D3786">
        <v>4</v>
      </c>
      <c r="E3786">
        <v>1</v>
      </c>
      <c r="F3786">
        <v>0</v>
      </c>
      <c r="G3786">
        <v>0</v>
      </c>
      <c r="H3786">
        <v>0</v>
      </c>
      <c r="I3786">
        <v>1.2864260510763801</v>
      </c>
      <c r="J3786">
        <v>1</v>
      </c>
    </row>
    <row r="3787" spans="1:10" x14ac:dyDescent="0.35">
      <c r="A3787">
        <v>2907961</v>
      </c>
      <c r="B3787">
        <v>1</v>
      </c>
      <c r="C3787">
        <v>47</v>
      </c>
      <c r="D3787">
        <v>4</v>
      </c>
      <c r="E3787">
        <v>4</v>
      </c>
      <c r="F3787">
        <v>1</v>
      </c>
      <c r="G3787">
        <v>0</v>
      </c>
      <c r="H3787">
        <v>0</v>
      </c>
      <c r="I3787">
        <v>0.90762495147467903</v>
      </c>
      <c r="J3787">
        <v>1</v>
      </c>
    </row>
    <row r="3788" spans="1:10" x14ac:dyDescent="0.35">
      <c r="A3788">
        <v>2901972</v>
      </c>
      <c r="B3788">
        <v>0</v>
      </c>
      <c r="C3788">
        <v>47</v>
      </c>
      <c r="D3788">
        <v>4</v>
      </c>
      <c r="E3788">
        <v>1</v>
      </c>
      <c r="F3788">
        <v>0</v>
      </c>
      <c r="G3788">
        <v>0</v>
      </c>
      <c r="H3788">
        <v>0</v>
      </c>
      <c r="I3788">
        <v>0.79576904899480705</v>
      </c>
      <c r="J3788">
        <v>1</v>
      </c>
    </row>
    <row r="3789" spans="1:10" x14ac:dyDescent="0.35">
      <c r="A3789">
        <v>2912331</v>
      </c>
      <c r="B3789">
        <v>1</v>
      </c>
      <c r="C3789">
        <v>59</v>
      </c>
      <c r="D3789">
        <v>4</v>
      </c>
      <c r="E3789">
        <v>5</v>
      </c>
      <c r="F3789">
        <v>0</v>
      </c>
      <c r="G3789">
        <v>1</v>
      </c>
      <c r="H3789">
        <v>0</v>
      </c>
      <c r="I3789">
        <v>1.3103672940047499</v>
      </c>
      <c r="J3789">
        <v>1</v>
      </c>
    </row>
    <row r="3790" spans="1:10" x14ac:dyDescent="0.35">
      <c r="A3790">
        <v>2911268</v>
      </c>
      <c r="B3790">
        <v>0</v>
      </c>
      <c r="C3790">
        <v>52</v>
      </c>
      <c r="D3790">
        <v>4</v>
      </c>
      <c r="E3790">
        <v>1</v>
      </c>
      <c r="F3790">
        <v>0</v>
      </c>
      <c r="G3790">
        <v>1</v>
      </c>
      <c r="H3790">
        <v>0</v>
      </c>
      <c r="I3790">
        <v>1.2168037239448199</v>
      </c>
      <c r="J3790">
        <v>1</v>
      </c>
    </row>
    <row r="3791" spans="1:10" x14ac:dyDescent="0.35">
      <c r="A3791">
        <v>2908338</v>
      </c>
      <c r="B3791">
        <v>1</v>
      </c>
      <c r="C3791">
        <v>33</v>
      </c>
      <c r="D3791">
        <v>4</v>
      </c>
      <c r="E3791">
        <v>5</v>
      </c>
      <c r="F3791">
        <v>0</v>
      </c>
      <c r="G3791">
        <v>0</v>
      </c>
      <c r="H3791">
        <v>0</v>
      </c>
      <c r="I3791">
        <v>1.6282035529407499</v>
      </c>
      <c r="J3791">
        <v>1</v>
      </c>
    </row>
    <row r="3792" spans="1:10" x14ac:dyDescent="0.35">
      <c r="A3792">
        <v>2911414</v>
      </c>
      <c r="B3792">
        <v>0</v>
      </c>
      <c r="C3792">
        <v>38</v>
      </c>
      <c r="D3792">
        <v>5</v>
      </c>
      <c r="E3792">
        <v>3</v>
      </c>
      <c r="F3792">
        <v>0</v>
      </c>
      <c r="G3792">
        <v>0</v>
      </c>
      <c r="H3792">
        <v>0</v>
      </c>
      <c r="I3792">
        <v>0.90175290051800305</v>
      </c>
      <c r="J3792">
        <v>1</v>
      </c>
    </row>
    <row r="3793" spans="1:10" x14ac:dyDescent="0.35">
      <c r="A3793">
        <v>2908405</v>
      </c>
      <c r="B3793">
        <v>0</v>
      </c>
      <c r="C3793">
        <v>31</v>
      </c>
      <c r="D3793">
        <v>4</v>
      </c>
      <c r="E3793">
        <v>3</v>
      </c>
      <c r="F3793">
        <v>0</v>
      </c>
      <c r="G3793">
        <v>0</v>
      </c>
      <c r="H3793">
        <v>0</v>
      </c>
      <c r="I3793">
        <v>0.65295938805699905</v>
      </c>
      <c r="J3793">
        <v>1</v>
      </c>
    </row>
    <row r="3794" spans="1:10" x14ac:dyDescent="0.35">
      <c r="A3794">
        <v>2906961</v>
      </c>
      <c r="B3794">
        <v>1</v>
      </c>
      <c r="C3794">
        <v>36</v>
      </c>
      <c r="D3794">
        <v>4</v>
      </c>
      <c r="E3794">
        <v>3</v>
      </c>
      <c r="F3794">
        <v>0</v>
      </c>
      <c r="G3794">
        <v>0</v>
      </c>
      <c r="H3794">
        <v>0</v>
      </c>
      <c r="I3794">
        <v>0.68266435554752602</v>
      </c>
      <c r="J3794">
        <v>1</v>
      </c>
    </row>
    <row r="3795" spans="1:10" x14ac:dyDescent="0.35">
      <c r="A3795">
        <v>2900551</v>
      </c>
      <c r="B3795">
        <v>0</v>
      </c>
      <c r="C3795">
        <v>34</v>
      </c>
      <c r="D3795">
        <v>3</v>
      </c>
      <c r="E3795">
        <v>1</v>
      </c>
      <c r="F3795">
        <v>0</v>
      </c>
      <c r="G3795">
        <v>1</v>
      </c>
      <c r="H3795">
        <v>0</v>
      </c>
      <c r="I3795">
        <v>0.57174807836435804</v>
      </c>
      <c r="J3795">
        <v>0</v>
      </c>
    </row>
    <row r="3796" spans="1:10" x14ac:dyDescent="0.35">
      <c r="A3796">
        <v>2908314</v>
      </c>
      <c r="B3796">
        <v>1</v>
      </c>
      <c r="C3796">
        <v>33</v>
      </c>
      <c r="D3796">
        <v>3</v>
      </c>
      <c r="E3796">
        <v>1</v>
      </c>
      <c r="F3796">
        <v>0</v>
      </c>
      <c r="G3796">
        <v>0</v>
      </c>
      <c r="H3796">
        <v>0</v>
      </c>
      <c r="I3796">
        <v>0.68704264114792302</v>
      </c>
      <c r="J3796">
        <v>0</v>
      </c>
    </row>
    <row r="3797" spans="1:10" x14ac:dyDescent="0.35">
      <c r="A3797">
        <v>2909511</v>
      </c>
      <c r="B3797">
        <v>1</v>
      </c>
      <c r="C3797">
        <v>67</v>
      </c>
      <c r="D3797">
        <v>2</v>
      </c>
      <c r="E3797">
        <v>1</v>
      </c>
      <c r="F3797">
        <v>0</v>
      </c>
      <c r="G3797">
        <v>0</v>
      </c>
      <c r="H3797">
        <v>0</v>
      </c>
      <c r="I3797">
        <v>0.45439675153185399</v>
      </c>
      <c r="J3797">
        <v>0</v>
      </c>
    </row>
    <row r="3798" spans="1:10" x14ac:dyDescent="0.35">
      <c r="A3798">
        <v>2906072</v>
      </c>
      <c r="B3798">
        <v>0</v>
      </c>
      <c r="C3798">
        <v>47</v>
      </c>
      <c r="D3798">
        <v>2</v>
      </c>
      <c r="E3798">
        <v>1</v>
      </c>
      <c r="F3798">
        <v>0</v>
      </c>
      <c r="G3798">
        <v>1</v>
      </c>
      <c r="H3798">
        <v>0</v>
      </c>
      <c r="I3798">
        <v>0.46555377027352102</v>
      </c>
      <c r="J3798">
        <v>0</v>
      </c>
    </row>
    <row r="3799" spans="1:10" x14ac:dyDescent="0.35">
      <c r="A3799">
        <v>2903398</v>
      </c>
      <c r="B3799">
        <v>1</v>
      </c>
      <c r="C3799">
        <v>57</v>
      </c>
      <c r="D3799">
        <v>2</v>
      </c>
      <c r="E3799">
        <v>1</v>
      </c>
      <c r="F3799">
        <v>0</v>
      </c>
      <c r="G3799">
        <v>1</v>
      </c>
      <c r="H3799">
        <v>0</v>
      </c>
      <c r="I3799">
        <v>0.54519680123167702</v>
      </c>
      <c r="J3799">
        <v>0</v>
      </c>
    </row>
    <row r="3800" spans="1:10" x14ac:dyDescent="0.35">
      <c r="A3800">
        <v>2903019</v>
      </c>
      <c r="B3800">
        <v>1</v>
      </c>
      <c r="C3800">
        <v>55</v>
      </c>
      <c r="D3800">
        <v>2</v>
      </c>
      <c r="E3800">
        <v>1</v>
      </c>
      <c r="F3800">
        <v>0</v>
      </c>
      <c r="G3800">
        <v>0</v>
      </c>
      <c r="H3800">
        <v>0</v>
      </c>
      <c r="I3800">
        <v>0.47835700224754002</v>
      </c>
      <c r="J3800">
        <v>0</v>
      </c>
    </row>
    <row r="3801" spans="1:10" x14ac:dyDescent="0.35">
      <c r="A3801">
        <v>2901183</v>
      </c>
      <c r="B3801">
        <v>0</v>
      </c>
      <c r="C3801">
        <v>67</v>
      </c>
      <c r="D3801">
        <v>2</v>
      </c>
      <c r="E3801">
        <v>1</v>
      </c>
      <c r="F3801">
        <v>0</v>
      </c>
      <c r="G3801">
        <v>0</v>
      </c>
      <c r="H3801">
        <v>0</v>
      </c>
      <c r="I3801">
        <v>0.45264673929816701</v>
      </c>
      <c r="J3801">
        <v>0</v>
      </c>
    </row>
    <row r="3802" spans="1:10" x14ac:dyDescent="0.35">
      <c r="A3802">
        <v>2910378</v>
      </c>
      <c r="B3802">
        <v>1</v>
      </c>
      <c r="C3802">
        <v>65</v>
      </c>
      <c r="D3802">
        <v>2</v>
      </c>
      <c r="E3802">
        <v>1</v>
      </c>
      <c r="F3802">
        <v>0</v>
      </c>
      <c r="G3802">
        <v>1</v>
      </c>
      <c r="H3802">
        <v>0</v>
      </c>
      <c r="I3802">
        <v>0.45741557178213699</v>
      </c>
      <c r="J3802">
        <v>0</v>
      </c>
    </row>
    <row r="3803" spans="1:10" x14ac:dyDescent="0.35">
      <c r="A3803">
        <v>2904946</v>
      </c>
      <c r="B3803">
        <v>0</v>
      </c>
      <c r="C3803">
        <v>69</v>
      </c>
      <c r="D3803">
        <v>5</v>
      </c>
      <c r="E3803">
        <v>1</v>
      </c>
      <c r="F3803">
        <v>0</v>
      </c>
      <c r="G3803">
        <v>1</v>
      </c>
      <c r="H3803">
        <v>0</v>
      </c>
      <c r="I3803">
        <v>0.51997333694349901</v>
      </c>
      <c r="J3803">
        <v>0</v>
      </c>
    </row>
    <row r="3804" spans="1:10" x14ac:dyDescent="0.35">
      <c r="A3804">
        <v>2908848</v>
      </c>
      <c r="B3804">
        <v>1</v>
      </c>
      <c r="C3804">
        <v>47</v>
      </c>
      <c r="D3804">
        <v>5</v>
      </c>
      <c r="E3804">
        <v>1</v>
      </c>
      <c r="F3804">
        <v>1</v>
      </c>
      <c r="G3804">
        <v>0</v>
      </c>
      <c r="H3804">
        <v>0</v>
      </c>
      <c r="I3804">
        <v>0.63927920480074196</v>
      </c>
      <c r="J3804">
        <v>0</v>
      </c>
    </row>
    <row r="3805" spans="1:10" x14ac:dyDescent="0.35">
      <c r="A3805">
        <v>2911884</v>
      </c>
      <c r="B3805">
        <v>0</v>
      </c>
      <c r="C3805">
        <v>43</v>
      </c>
      <c r="D3805">
        <v>4</v>
      </c>
      <c r="E3805">
        <v>1</v>
      </c>
      <c r="F3805">
        <v>0</v>
      </c>
      <c r="G3805">
        <v>0</v>
      </c>
      <c r="H3805">
        <v>0</v>
      </c>
      <c r="I3805">
        <v>0.43655015930998298</v>
      </c>
      <c r="J3805">
        <v>0</v>
      </c>
    </row>
    <row r="3806" spans="1:10" x14ac:dyDescent="0.35">
      <c r="A3806">
        <v>2904001</v>
      </c>
      <c r="B3806">
        <v>1</v>
      </c>
      <c r="C3806">
        <v>36</v>
      </c>
      <c r="D3806">
        <v>5</v>
      </c>
      <c r="E3806">
        <v>1</v>
      </c>
      <c r="F3806">
        <v>0</v>
      </c>
      <c r="G3806">
        <v>1</v>
      </c>
      <c r="H3806">
        <v>0</v>
      </c>
      <c r="I3806">
        <v>0.61715241245269303</v>
      </c>
      <c r="J3806">
        <v>0</v>
      </c>
    </row>
    <row r="3807" spans="1:10" x14ac:dyDescent="0.35">
      <c r="A3807">
        <v>2908034</v>
      </c>
      <c r="B3807">
        <v>0</v>
      </c>
      <c r="C3807">
        <v>51</v>
      </c>
      <c r="D3807">
        <v>5</v>
      </c>
      <c r="E3807">
        <v>1</v>
      </c>
      <c r="F3807">
        <v>0</v>
      </c>
      <c r="G3807">
        <v>0</v>
      </c>
      <c r="H3807">
        <v>0</v>
      </c>
      <c r="I3807">
        <v>0.51261282570128597</v>
      </c>
      <c r="J3807">
        <v>0</v>
      </c>
    </row>
    <row r="3808" spans="1:10" x14ac:dyDescent="0.35">
      <c r="A3808">
        <v>2901282</v>
      </c>
      <c r="B3808">
        <v>0</v>
      </c>
      <c r="C3808">
        <v>55</v>
      </c>
      <c r="D3808">
        <v>5</v>
      </c>
      <c r="E3808">
        <v>1</v>
      </c>
      <c r="F3808">
        <v>0</v>
      </c>
      <c r="G3808">
        <v>0</v>
      </c>
      <c r="H3808">
        <v>0</v>
      </c>
      <c r="I3808">
        <v>0.42582154211684398</v>
      </c>
      <c r="J3808">
        <v>0</v>
      </c>
    </row>
    <row r="3809" spans="1:10" x14ac:dyDescent="0.35">
      <c r="A3809">
        <v>2903691</v>
      </c>
      <c r="B3809">
        <v>0</v>
      </c>
      <c r="C3809">
        <v>52</v>
      </c>
      <c r="D3809">
        <v>5</v>
      </c>
      <c r="E3809">
        <v>1</v>
      </c>
      <c r="F3809">
        <v>0</v>
      </c>
      <c r="G3809">
        <v>0</v>
      </c>
      <c r="H3809">
        <v>0</v>
      </c>
      <c r="I3809">
        <v>0.42166151074631503</v>
      </c>
      <c r="J3809">
        <v>0</v>
      </c>
    </row>
    <row r="3810" spans="1:10" x14ac:dyDescent="0.35">
      <c r="A3810">
        <v>2912072</v>
      </c>
      <c r="B3810">
        <v>0</v>
      </c>
      <c r="C3810">
        <v>44</v>
      </c>
      <c r="D3810">
        <v>3</v>
      </c>
      <c r="E3810">
        <v>1</v>
      </c>
      <c r="F3810">
        <v>1</v>
      </c>
      <c r="G3810">
        <v>0</v>
      </c>
      <c r="H3810">
        <v>0</v>
      </c>
      <c r="I3810">
        <v>0.51073305557690396</v>
      </c>
      <c r="J3810">
        <v>0</v>
      </c>
    </row>
    <row r="3811" spans="1:10" x14ac:dyDescent="0.35">
      <c r="A3811">
        <v>2906829</v>
      </c>
      <c r="B3811">
        <v>1</v>
      </c>
      <c r="C3811">
        <v>31</v>
      </c>
      <c r="D3811">
        <v>4</v>
      </c>
      <c r="E3811">
        <v>1</v>
      </c>
      <c r="F3811">
        <v>0</v>
      </c>
      <c r="G3811">
        <v>0</v>
      </c>
      <c r="H3811">
        <v>0</v>
      </c>
      <c r="I3811">
        <v>1.2427825089884501</v>
      </c>
      <c r="J3811">
        <v>1</v>
      </c>
    </row>
    <row r="3812" spans="1:10" x14ac:dyDescent="0.35">
      <c r="A3812">
        <v>2911455</v>
      </c>
      <c r="B3812">
        <v>1</v>
      </c>
      <c r="C3812">
        <v>45</v>
      </c>
      <c r="D3812">
        <v>4</v>
      </c>
      <c r="E3812">
        <v>1</v>
      </c>
      <c r="F3812">
        <v>0</v>
      </c>
      <c r="G3812">
        <v>0</v>
      </c>
      <c r="H3812">
        <v>0</v>
      </c>
      <c r="I3812">
        <v>0.92906169745202904</v>
      </c>
      <c r="J3812">
        <v>1</v>
      </c>
    </row>
    <row r="3813" spans="1:10" x14ac:dyDescent="0.35">
      <c r="A3813">
        <v>2909060</v>
      </c>
      <c r="B3813">
        <v>0</v>
      </c>
      <c r="C3813">
        <v>43</v>
      </c>
      <c r="D3813">
        <v>5</v>
      </c>
      <c r="E3813">
        <v>1</v>
      </c>
      <c r="F3813">
        <v>1</v>
      </c>
      <c r="G3813">
        <v>0</v>
      </c>
      <c r="H3813">
        <v>0</v>
      </c>
      <c r="I3813">
        <v>0.91040392962528105</v>
      </c>
      <c r="J3813">
        <v>1</v>
      </c>
    </row>
    <row r="3814" spans="1:10" x14ac:dyDescent="0.35">
      <c r="A3814">
        <v>2904959</v>
      </c>
      <c r="B3814">
        <v>0</v>
      </c>
      <c r="C3814">
        <v>35</v>
      </c>
      <c r="D3814">
        <v>4</v>
      </c>
      <c r="E3814">
        <v>1</v>
      </c>
      <c r="F3814">
        <v>1</v>
      </c>
      <c r="G3814">
        <v>0</v>
      </c>
      <c r="H3814">
        <v>0</v>
      </c>
      <c r="I3814">
        <v>0.69630691347842699</v>
      </c>
      <c r="J3814">
        <v>1</v>
      </c>
    </row>
    <row r="3815" spans="1:10" x14ac:dyDescent="0.35">
      <c r="A3815">
        <v>2908705</v>
      </c>
      <c r="B3815">
        <v>1</v>
      </c>
      <c r="C3815">
        <v>35</v>
      </c>
      <c r="D3815">
        <v>4</v>
      </c>
      <c r="E3815">
        <v>1</v>
      </c>
      <c r="F3815">
        <v>1</v>
      </c>
      <c r="G3815">
        <v>0</v>
      </c>
      <c r="H3815">
        <v>0</v>
      </c>
      <c r="I3815">
        <v>0.734763492799827</v>
      </c>
      <c r="J3815">
        <v>1</v>
      </c>
    </row>
    <row r="3816" spans="1:10" x14ac:dyDescent="0.35">
      <c r="A3816">
        <v>2908240</v>
      </c>
      <c r="B3816">
        <v>0</v>
      </c>
      <c r="C3816">
        <v>51</v>
      </c>
      <c r="D3816">
        <v>3</v>
      </c>
      <c r="E3816">
        <v>3</v>
      </c>
      <c r="F3816">
        <v>0</v>
      </c>
      <c r="G3816">
        <v>1</v>
      </c>
      <c r="H3816">
        <v>0</v>
      </c>
      <c r="I3816">
        <v>0.87432994011522602</v>
      </c>
      <c r="J3816">
        <v>0</v>
      </c>
    </row>
    <row r="3817" spans="1:10" x14ac:dyDescent="0.35">
      <c r="A3817">
        <v>2900686</v>
      </c>
      <c r="B3817">
        <v>1</v>
      </c>
      <c r="C3817">
        <v>59</v>
      </c>
      <c r="D3817">
        <v>3</v>
      </c>
      <c r="E3817">
        <v>1</v>
      </c>
      <c r="F3817">
        <v>0</v>
      </c>
      <c r="G3817">
        <v>0</v>
      </c>
      <c r="H3817">
        <v>0</v>
      </c>
      <c r="I3817">
        <v>0.85796693604394203</v>
      </c>
      <c r="J3817">
        <v>0</v>
      </c>
    </row>
    <row r="3818" spans="1:10" x14ac:dyDescent="0.35">
      <c r="A3818">
        <v>2906915</v>
      </c>
      <c r="B3818">
        <v>1</v>
      </c>
      <c r="C3818">
        <v>72</v>
      </c>
      <c r="D3818">
        <v>4</v>
      </c>
      <c r="E3818">
        <v>1</v>
      </c>
      <c r="F3818">
        <v>0</v>
      </c>
      <c r="G3818">
        <v>0</v>
      </c>
      <c r="H3818">
        <v>0</v>
      </c>
      <c r="I3818">
        <v>0.81499250140602497</v>
      </c>
      <c r="J3818">
        <v>0</v>
      </c>
    </row>
    <row r="3819" spans="1:10" x14ac:dyDescent="0.35">
      <c r="A3819">
        <v>2907184</v>
      </c>
      <c r="B3819">
        <v>0</v>
      </c>
      <c r="C3819">
        <v>44</v>
      </c>
      <c r="D3819">
        <v>3</v>
      </c>
      <c r="E3819">
        <v>3</v>
      </c>
      <c r="F3819">
        <v>0</v>
      </c>
      <c r="G3819">
        <v>0</v>
      </c>
      <c r="H3819">
        <v>0</v>
      </c>
      <c r="I3819">
        <v>0.92054847663606199</v>
      </c>
      <c r="J3819">
        <v>0</v>
      </c>
    </row>
    <row r="3820" spans="1:10" x14ac:dyDescent="0.35">
      <c r="A3820">
        <v>2901239</v>
      </c>
      <c r="B3820">
        <v>1</v>
      </c>
      <c r="C3820">
        <v>45</v>
      </c>
      <c r="D3820">
        <v>4</v>
      </c>
      <c r="E3820">
        <v>3</v>
      </c>
      <c r="F3820">
        <v>1</v>
      </c>
      <c r="G3820">
        <v>0</v>
      </c>
      <c r="H3820">
        <v>0</v>
      </c>
      <c r="I3820">
        <v>1.03225147632685</v>
      </c>
      <c r="J3820">
        <v>0</v>
      </c>
    </row>
    <row r="3821" spans="1:10" x14ac:dyDescent="0.35">
      <c r="A3821">
        <v>2911588</v>
      </c>
      <c r="B3821">
        <v>0</v>
      </c>
      <c r="C3821">
        <v>39</v>
      </c>
      <c r="D3821">
        <v>4</v>
      </c>
      <c r="E3821">
        <v>3</v>
      </c>
      <c r="F3821">
        <v>0</v>
      </c>
      <c r="G3821">
        <v>0</v>
      </c>
      <c r="H3821">
        <v>0</v>
      </c>
      <c r="I3821">
        <v>0.86637678355134495</v>
      </c>
      <c r="J3821">
        <v>0</v>
      </c>
    </row>
    <row r="3822" spans="1:10" x14ac:dyDescent="0.35">
      <c r="A3822">
        <v>2906601</v>
      </c>
      <c r="B3822">
        <v>0</v>
      </c>
      <c r="C3822">
        <v>67</v>
      </c>
      <c r="D3822">
        <v>3</v>
      </c>
      <c r="E3822">
        <v>3</v>
      </c>
      <c r="F3822">
        <v>0</v>
      </c>
      <c r="G3822">
        <v>0</v>
      </c>
      <c r="H3822">
        <v>1</v>
      </c>
      <c r="I3822">
        <v>1.17594882077052</v>
      </c>
      <c r="J3822">
        <v>0</v>
      </c>
    </row>
    <row r="3823" spans="1:10" x14ac:dyDescent="0.35">
      <c r="A3823">
        <v>2911777</v>
      </c>
      <c r="B3823">
        <v>1</v>
      </c>
      <c r="C3823">
        <v>56</v>
      </c>
      <c r="D3823">
        <v>3</v>
      </c>
      <c r="E3823">
        <v>3</v>
      </c>
      <c r="F3823">
        <v>0</v>
      </c>
      <c r="G3823">
        <v>0</v>
      </c>
      <c r="H3823">
        <v>1</v>
      </c>
      <c r="I3823">
        <v>0.90444696269678604</v>
      </c>
      <c r="J3823">
        <v>0</v>
      </c>
    </row>
    <row r="3824" spans="1:10" x14ac:dyDescent="0.35">
      <c r="A3824">
        <v>2907172</v>
      </c>
      <c r="B3824">
        <v>1</v>
      </c>
      <c r="C3824">
        <v>86</v>
      </c>
      <c r="D3824">
        <v>3</v>
      </c>
      <c r="E3824">
        <v>3</v>
      </c>
      <c r="F3824">
        <v>0</v>
      </c>
      <c r="G3824">
        <v>1</v>
      </c>
      <c r="H3824">
        <v>1</v>
      </c>
      <c r="I3824">
        <v>0.86423882212080405</v>
      </c>
      <c r="J3824">
        <v>0</v>
      </c>
    </row>
    <row r="3825" spans="1:10" x14ac:dyDescent="0.35">
      <c r="A3825">
        <v>2901005</v>
      </c>
      <c r="B3825">
        <v>0</v>
      </c>
      <c r="C3825">
        <v>77</v>
      </c>
      <c r="D3825">
        <v>3</v>
      </c>
      <c r="E3825">
        <v>3</v>
      </c>
      <c r="F3825">
        <v>0</v>
      </c>
      <c r="G3825">
        <v>0</v>
      </c>
      <c r="H3825">
        <v>1</v>
      </c>
      <c r="I3825">
        <v>0.89717236606666895</v>
      </c>
      <c r="J3825">
        <v>0</v>
      </c>
    </row>
    <row r="3826" spans="1:10" x14ac:dyDescent="0.35">
      <c r="A3826">
        <v>2906828</v>
      </c>
      <c r="B3826">
        <v>1</v>
      </c>
      <c r="C3826">
        <v>72</v>
      </c>
      <c r="D3826">
        <v>1</v>
      </c>
      <c r="E3826">
        <v>1</v>
      </c>
      <c r="F3826">
        <v>0</v>
      </c>
      <c r="G3826">
        <v>1</v>
      </c>
      <c r="H3826">
        <v>0</v>
      </c>
      <c r="I3826">
        <v>0.850177057497015</v>
      </c>
      <c r="J3826">
        <v>0</v>
      </c>
    </row>
    <row r="3827" spans="1:10" x14ac:dyDescent="0.35">
      <c r="A3827">
        <v>2903436</v>
      </c>
      <c r="B3827">
        <v>0</v>
      </c>
      <c r="C3827">
        <v>72</v>
      </c>
      <c r="D3827">
        <v>1</v>
      </c>
      <c r="E3827">
        <v>1</v>
      </c>
      <c r="F3827">
        <v>0</v>
      </c>
      <c r="G3827">
        <v>0</v>
      </c>
      <c r="H3827">
        <v>0</v>
      </c>
      <c r="I3827">
        <v>0.83994888707080795</v>
      </c>
      <c r="J3827">
        <v>0</v>
      </c>
    </row>
    <row r="3828" spans="1:10" x14ac:dyDescent="0.35">
      <c r="A3828">
        <v>2909233</v>
      </c>
      <c r="B3828">
        <v>0</v>
      </c>
      <c r="C3828">
        <v>32</v>
      </c>
      <c r="D3828">
        <v>1</v>
      </c>
      <c r="E3828">
        <v>1</v>
      </c>
      <c r="F3828">
        <v>0</v>
      </c>
      <c r="G3828">
        <v>0</v>
      </c>
      <c r="H3828">
        <v>0</v>
      </c>
      <c r="I3828">
        <v>1.1933850255682601</v>
      </c>
      <c r="J3828">
        <v>0</v>
      </c>
    </row>
    <row r="3829" spans="1:10" x14ac:dyDescent="0.35">
      <c r="A3829">
        <v>2904483</v>
      </c>
      <c r="B3829">
        <v>0</v>
      </c>
      <c r="C3829">
        <v>58</v>
      </c>
      <c r="D3829">
        <v>3</v>
      </c>
      <c r="E3829">
        <v>1</v>
      </c>
      <c r="F3829">
        <v>0</v>
      </c>
      <c r="G3829">
        <v>1</v>
      </c>
      <c r="H3829">
        <v>1</v>
      </c>
      <c r="I3829">
        <v>0.86226709032419102</v>
      </c>
      <c r="J3829">
        <v>0</v>
      </c>
    </row>
    <row r="3830" spans="1:10" x14ac:dyDescent="0.35">
      <c r="A3830">
        <v>2902451</v>
      </c>
      <c r="B3830">
        <v>1</v>
      </c>
      <c r="C3830">
        <v>59</v>
      </c>
      <c r="D3830">
        <v>3</v>
      </c>
      <c r="E3830">
        <v>1</v>
      </c>
      <c r="F3830">
        <v>0</v>
      </c>
      <c r="G3830">
        <v>1</v>
      </c>
      <c r="H3830">
        <v>1</v>
      </c>
      <c r="I3830">
        <v>0.92689856341269905</v>
      </c>
      <c r="J3830">
        <v>0</v>
      </c>
    </row>
    <row r="3831" spans="1:10" x14ac:dyDescent="0.35">
      <c r="A3831">
        <v>2902741</v>
      </c>
      <c r="B3831">
        <v>0</v>
      </c>
      <c r="C3831">
        <v>34</v>
      </c>
      <c r="D3831">
        <v>2</v>
      </c>
      <c r="E3831">
        <v>3</v>
      </c>
      <c r="F3831">
        <v>0</v>
      </c>
      <c r="G3831">
        <v>0</v>
      </c>
      <c r="H3831">
        <v>0</v>
      </c>
      <c r="I3831">
        <v>1.06423174737305</v>
      </c>
      <c r="J3831">
        <v>0</v>
      </c>
    </row>
    <row r="3832" spans="1:10" x14ac:dyDescent="0.35">
      <c r="A3832">
        <v>2906899</v>
      </c>
      <c r="B3832">
        <v>1</v>
      </c>
      <c r="C3832">
        <v>38</v>
      </c>
      <c r="D3832">
        <v>2</v>
      </c>
      <c r="E3832">
        <v>3</v>
      </c>
      <c r="F3832">
        <v>0</v>
      </c>
      <c r="G3832">
        <v>0</v>
      </c>
      <c r="H3832">
        <v>0</v>
      </c>
      <c r="I3832">
        <v>1.2194148168886501</v>
      </c>
      <c r="J3832">
        <v>0</v>
      </c>
    </row>
    <row r="3833" spans="1:10" x14ac:dyDescent="0.35">
      <c r="A3833">
        <v>2902363</v>
      </c>
      <c r="B3833">
        <v>0</v>
      </c>
      <c r="C3833">
        <v>33</v>
      </c>
      <c r="D3833">
        <v>3</v>
      </c>
      <c r="E3833">
        <v>1</v>
      </c>
      <c r="F3833">
        <v>1</v>
      </c>
      <c r="G3833">
        <v>0</v>
      </c>
      <c r="H3833">
        <v>0</v>
      </c>
      <c r="I3833">
        <v>0.95949789036731203</v>
      </c>
      <c r="J3833">
        <v>0</v>
      </c>
    </row>
    <row r="3834" spans="1:10" x14ac:dyDescent="0.35">
      <c r="A3834">
        <v>2905332</v>
      </c>
      <c r="B3834">
        <v>1</v>
      </c>
      <c r="C3834">
        <v>78</v>
      </c>
      <c r="D3834">
        <v>1</v>
      </c>
      <c r="E3834">
        <v>1</v>
      </c>
      <c r="F3834">
        <v>0</v>
      </c>
      <c r="G3834">
        <v>0</v>
      </c>
      <c r="H3834">
        <v>0</v>
      </c>
      <c r="I3834">
        <v>0.76315625577694601</v>
      </c>
      <c r="J3834">
        <v>0</v>
      </c>
    </row>
    <row r="3835" spans="1:10" x14ac:dyDescent="0.35">
      <c r="A3835">
        <v>2903538</v>
      </c>
      <c r="B3835">
        <v>0</v>
      </c>
      <c r="C3835">
        <v>58</v>
      </c>
      <c r="D3835">
        <v>1</v>
      </c>
      <c r="E3835">
        <v>1</v>
      </c>
      <c r="F3835">
        <v>0</v>
      </c>
      <c r="G3835">
        <v>0</v>
      </c>
      <c r="H3835">
        <v>0</v>
      </c>
      <c r="I3835">
        <v>0.84999724281324396</v>
      </c>
      <c r="J3835">
        <v>0</v>
      </c>
    </row>
    <row r="3836" spans="1:10" x14ac:dyDescent="0.35">
      <c r="A3836">
        <v>2906332</v>
      </c>
      <c r="B3836">
        <v>0</v>
      </c>
      <c r="C3836">
        <v>38</v>
      </c>
      <c r="D3836">
        <v>2</v>
      </c>
      <c r="E3836">
        <v>3</v>
      </c>
      <c r="F3836">
        <v>0</v>
      </c>
      <c r="G3836">
        <v>0</v>
      </c>
      <c r="H3836">
        <v>0</v>
      </c>
      <c r="I3836">
        <v>0.81668379153298098</v>
      </c>
      <c r="J3836">
        <v>0</v>
      </c>
    </row>
    <row r="3837" spans="1:10" x14ac:dyDescent="0.35">
      <c r="A3837">
        <v>2905585</v>
      </c>
      <c r="B3837">
        <v>1</v>
      </c>
      <c r="C3837">
        <v>40</v>
      </c>
      <c r="D3837">
        <v>2</v>
      </c>
      <c r="E3837">
        <v>3</v>
      </c>
      <c r="F3837">
        <v>0</v>
      </c>
      <c r="G3837">
        <v>0</v>
      </c>
      <c r="H3837">
        <v>0</v>
      </c>
      <c r="I3837">
        <v>0.98005782832719301</v>
      </c>
      <c r="J3837">
        <v>0</v>
      </c>
    </row>
    <row r="3838" spans="1:10" x14ac:dyDescent="0.35">
      <c r="A3838">
        <v>2902206</v>
      </c>
      <c r="B3838">
        <v>0</v>
      </c>
      <c r="C3838">
        <v>72</v>
      </c>
      <c r="D3838">
        <v>5</v>
      </c>
      <c r="E3838">
        <v>1</v>
      </c>
      <c r="F3838">
        <v>0</v>
      </c>
      <c r="G3838">
        <v>1</v>
      </c>
      <c r="H3838">
        <v>0</v>
      </c>
      <c r="I3838">
        <v>0.78466398303048102</v>
      </c>
      <c r="J3838">
        <v>0</v>
      </c>
    </row>
    <row r="3839" spans="1:10" x14ac:dyDescent="0.35">
      <c r="A3839">
        <v>2904084</v>
      </c>
      <c r="B3839">
        <v>1</v>
      </c>
      <c r="C3839">
        <v>32</v>
      </c>
      <c r="D3839">
        <v>4</v>
      </c>
      <c r="E3839">
        <v>1</v>
      </c>
      <c r="F3839">
        <v>0</v>
      </c>
      <c r="G3839">
        <v>0</v>
      </c>
      <c r="H3839">
        <v>0</v>
      </c>
      <c r="I3839">
        <v>1.25156129476352</v>
      </c>
      <c r="J3839">
        <v>0</v>
      </c>
    </row>
    <row r="3840" spans="1:10" x14ac:dyDescent="0.35">
      <c r="A3840">
        <v>2908270</v>
      </c>
      <c r="B3840">
        <v>0</v>
      </c>
      <c r="C3840">
        <v>38</v>
      </c>
      <c r="D3840">
        <v>4</v>
      </c>
      <c r="E3840">
        <v>1</v>
      </c>
      <c r="F3840">
        <v>0</v>
      </c>
      <c r="G3840">
        <v>0</v>
      </c>
      <c r="H3840">
        <v>0</v>
      </c>
      <c r="I3840">
        <v>0.93917102844476696</v>
      </c>
      <c r="J3840">
        <v>0</v>
      </c>
    </row>
    <row r="3841" spans="1:10" x14ac:dyDescent="0.35">
      <c r="A3841">
        <v>2900406</v>
      </c>
      <c r="B3841">
        <v>1</v>
      </c>
      <c r="C3841">
        <v>64</v>
      </c>
      <c r="D3841">
        <v>4</v>
      </c>
      <c r="E3841">
        <v>1</v>
      </c>
      <c r="F3841">
        <v>0</v>
      </c>
      <c r="G3841">
        <v>0</v>
      </c>
      <c r="H3841">
        <v>0</v>
      </c>
      <c r="I3841">
        <v>1.00839450416219</v>
      </c>
      <c r="J3841">
        <v>0</v>
      </c>
    </row>
    <row r="3842" spans="1:10" x14ac:dyDescent="0.35">
      <c r="A3842">
        <v>2910876</v>
      </c>
      <c r="B3842">
        <v>0</v>
      </c>
      <c r="C3842">
        <v>48</v>
      </c>
      <c r="D3842">
        <v>4</v>
      </c>
      <c r="E3842">
        <v>3</v>
      </c>
      <c r="F3842">
        <v>0</v>
      </c>
      <c r="G3842">
        <v>0</v>
      </c>
      <c r="H3842">
        <v>0</v>
      </c>
      <c r="I3842">
        <v>0.89375671514669797</v>
      </c>
      <c r="J3842">
        <v>0</v>
      </c>
    </row>
    <row r="3843" spans="1:10" x14ac:dyDescent="0.35">
      <c r="A3843">
        <v>2909145</v>
      </c>
      <c r="B3843">
        <v>0</v>
      </c>
      <c r="C3843">
        <v>42</v>
      </c>
      <c r="D3843">
        <v>4</v>
      </c>
      <c r="E3843">
        <v>1</v>
      </c>
      <c r="F3843">
        <v>0</v>
      </c>
      <c r="G3843">
        <v>0</v>
      </c>
      <c r="H3843">
        <v>0</v>
      </c>
      <c r="I3843">
        <v>1.2694812565311899</v>
      </c>
      <c r="J3843">
        <v>0</v>
      </c>
    </row>
    <row r="3844" spans="1:10" x14ac:dyDescent="0.35">
      <c r="A3844">
        <v>2905259</v>
      </c>
      <c r="B3844">
        <v>1</v>
      </c>
      <c r="C3844">
        <v>49</v>
      </c>
      <c r="D3844">
        <v>4</v>
      </c>
      <c r="E3844">
        <v>1</v>
      </c>
      <c r="F3844">
        <v>0</v>
      </c>
      <c r="G3844">
        <v>1</v>
      </c>
      <c r="H3844">
        <v>0</v>
      </c>
      <c r="I3844">
        <v>1.68415701894817</v>
      </c>
      <c r="J3844">
        <v>0</v>
      </c>
    </row>
    <row r="3845" spans="1:10" x14ac:dyDescent="0.35">
      <c r="A3845">
        <v>2901392</v>
      </c>
      <c r="B3845">
        <v>1</v>
      </c>
      <c r="C3845">
        <v>41</v>
      </c>
      <c r="D3845">
        <v>3</v>
      </c>
      <c r="E3845">
        <v>1</v>
      </c>
      <c r="F3845">
        <v>0</v>
      </c>
      <c r="G3845">
        <v>1</v>
      </c>
      <c r="H3845">
        <v>0</v>
      </c>
      <c r="I3845">
        <v>0.96706070402816402</v>
      </c>
      <c r="J3845">
        <v>0</v>
      </c>
    </row>
    <row r="3846" spans="1:10" x14ac:dyDescent="0.35">
      <c r="A3846">
        <v>2900414</v>
      </c>
      <c r="B3846">
        <v>0</v>
      </c>
      <c r="C3846">
        <v>42</v>
      </c>
      <c r="D3846">
        <v>3</v>
      </c>
      <c r="E3846">
        <v>1</v>
      </c>
      <c r="F3846">
        <v>0</v>
      </c>
      <c r="G3846">
        <v>0</v>
      </c>
      <c r="H3846">
        <v>0</v>
      </c>
      <c r="I3846">
        <v>0.80585326659378098</v>
      </c>
      <c r="J3846">
        <v>0</v>
      </c>
    </row>
    <row r="3847" spans="1:10" x14ac:dyDescent="0.35">
      <c r="A3847">
        <v>2909277</v>
      </c>
      <c r="B3847">
        <v>0</v>
      </c>
      <c r="C3847">
        <v>69</v>
      </c>
      <c r="D3847">
        <v>3</v>
      </c>
      <c r="E3847">
        <v>1</v>
      </c>
      <c r="F3847">
        <v>0</v>
      </c>
      <c r="G3847">
        <v>1</v>
      </c>
      <c r="H3847">
        <v>0</v>
      </c>
      <c r="I3847">
        <v>0.78466398303048102</v>
      </c>
      <c r="J3847">
        <v>0</v>
      </c>
    </row>
    <row r="3848" spans="1:10" x14ac:dyDescent="0.35">
      <c r="A3848">
        <v>2900094</v>
      </c>
      <c r="B3848">
        <v>1</v>
      </c>
      <c r="C3848">
        <v>42</v>
      </c>
      <c r="D3848">
        <v>3</v>
      </c>
      <c r="E3848">
        <v>1</v>
      </c>
      <c r="F3848">
        <v>0</v>
      </c>
      <c r="G3848">
        <v>0</v>
      </c>
      <c r="H3848">
        <v>0</v>
      </c>
      <c r="I3848">
        <v>0.93912327258994399</v>
      </c>
      <c r="J3848">
        <v>0</v>
      </c>
    </row>
    <row r="3849" spans="1:10" x14ac:dyDescent="0.35">
      <c r="A3849">
        <v>2900001</v>
      </c>
      <c r="B3849">
        <v>0</v>
      </c>
      <c r="C3849">
        <v>65</v>
      </c>
      <c r="D3849">
        <v>5</v>
      </c>
      <c r="E3849">
        <v>1</v>
      </c>
      <c r="F3849">
        <v>0</v>
      </c>
      <c r="G3849">
        <v>1</v>
      </c>
      <c r="H3849">
        <v>1</v>
      </c>
      <c r="I3849">
        <v>0.78466398303048102</v>
      </c>
      <c r="J3849">
        <v>0</v>
      </c>
    </row>
    <row r="3850" spans="1:10" x14ac:dyDescent="0.35">
      <c r="A3850">
        <v>2907187</v>
      </c>
      <c r="B3850">
        <v>1</v>
      </c>
      <c r="C3850">
        <v>34</v>
      </c>
      <c r="D3850">
        <v>3</v>
      </c>
      <c r="E3850">
        <v>1</v>
      </c>
      <c r="F3850">
        <v>1</v>
      </c>
      <c r="G3850">
        <v>0</v>
      </c>
      <c r="H3850">
        <v>1</v>
      </c>
      <c r="I3850">
        <v>1.5164145173521399</v>
      </c>
      <c r="J3850">
        <v>0</v>
      </c>
    </row>
    <row r="3851" spans="1:10" x14ac:dyDescent="0.35">
      <c r="A3851">
        <v>2908689</v>
      </c>
      <c r="B3851">
        <v>1</v>
      </c>
      <c r="C3851">
        <v>38</v>
      </c>
      <c r="D3851">
        <v>4</v>
      </c>
      <c r="E3851">
        <v>1</v>
      </c>
      <c r="F3851">
        <v>1</v>
      </c>
      <c r="G3851">
        <v>0</v>
      </c>
      <c r="H3851">
        <v>0</v>
      </c>
      <c r="I3851">
        <v>2.4969682127345401</v>
      </c>
      <c r="J3851">
        <v>0</v>
      </c>
    </row>
    <row r="3852" spans="1:10" x14ac:dyDescent="0.35">
      <c r="A3852">
        <v>2908326</v>
      </c>
      <c r="B3852">
        <v>1</v>
      </c>
      <c r="C3852">
        <v>42</v>
      </c>
      <c r="D3852">
        <v>4</v>
      </c>
      <c r="E3852">
        <v>1</v>
      </c>
      <c r="F3852">
        <v>1</v>
      </c>
      <c r="G3852">
        <v>0</v>
      </c>
      <c r="H3852">
        <v>0</v>
      </c>
      <c r="I3852">
        <v>2.4969682127345401</v>
      </c>
      <c r="J3852">
        <v>0</v>
      </c>
    </row>
    <row r="3853" spans="1:10" x14ac:dyDescent="0.35">
      <c r="A3853">
        <v>2900310</v>
      </c>
      <c r="B3853">
        <v>0</v>
      </c>
      <c r="C3853">
        <v>73</v>
      </c>
      <c r="D3853">
        <v>5</v>
      </c>
      <c r="E3853">
        <v>1</v>
      </c>
      <c r="F3853">
        <v>0</v>
      </c>
      <c r="G3853">
        <v>1</v>
      </c>
      <c r="H3853">
        <v>0</v>
      </c>
      <c r="I3853">
        <v>0.86455487931432196</v>
      </c>
      <c r="J3853">
        <v>0</v>
      </c>
    </row>
    <row r="3854" spans="1:10" x14ac:dyDescent="0.35">
      <c r="A3854">
        <v>2900143</v>
      </c>
      <c r="B3854">
        <v>1</v>
      </c>
      <c r="C3854">
        <v>72</v>
      </c>
      <c r="D3854">
        <v>5</v>
      </c>
      <c r="E3854">
        <v>1</v>
      </c>
      <c r="F3854">
        <v>0</v>
      </c>
      <c r="G3854">
        <v>0</v>
      </c>
      <c r="H3854">
        <v>0</v>
      </c>
      <c r="I3854">
        <v>0.87816375106350397</v>
      </c>
      <c r="J3854">
        <v>0</v>
      </c>
    </row>
    <row r="3855" spans="1:10" x14ac:dyDescent="0.35">
      <c r="A3855">
        <v>2903751</v>
      </c>
      <c r="B3855">
        <v>1</v>
      </c>
      <c r="C3855">
        <v>43</v>
      </c>
      <c r="D3855">
        <v>4</v>
      </c>
      <c r="E3855">
        <v>1</v>
      </c>
      <c r="F3855">
        <v>0</v>
      </c>
      <c r="G3855">
        <v>0</v>
      </c>
      <c r="H3855">
        <v>0</v>
      </c>
      <c r="I3855">
        <v>2.3350227492744202</v>
      </c>
      <c r="J3855">
        <v>0</v>
      </c>
    </row>
    <row r="3856" spans="1:10" x14ac:dyDescent="0.35">
      <c r="A3856">
        <v>2901123</v>
      </c>
      <c r="B3856">
        <v>0</v>
      </c>
      <c r="C3856">
        <v>48</v>
      </c>
      <c r="D3856">
        <v>4</v>
      </c>
      <c r="E3856">
        <v>1</v>
      </c>
      <c r="F3856">
        <v>0</v>
      </c>
      <c r="G3856">
        <v>0</v>
      </c>
      <c r="H3856">
        <v>0</v>
      </c>
      <c r="I3856">
        <v>0.83678056574183601</v>
      </c>
      <c r="J3856">
        <v>0</v>
      </c>
    </row>
    <row r="3857" spans="1:10" x14ac:dyDescent="0.35">
      <c r="A3857">
        <v>2905042</v>
      </c>
      <c r="B3857">
        <v>1</v>
      </c>
      <c r="C3857">
        <v>59</v>
      </c>
      <c r="D3857">
        <v>4</v>
      </c>
      <c r="E3857">
        <v>1</v>
      </c>
      <c r="F3857">
        <v>0</v>
      </c>
      <c r="G3857">
        <v>0</v>
      </c>
      <c r="H3857">
        <v>0</v>
      </c>
      <c r="I3857">
        <v>0.895611046897968</v>
      </c>
      <c r="J3857">
        <v>0</v>
      </c>
    </row>
    <row r="3858" spans="1:10" x14ac:dyDescent="0.35">
      <c r="A3858">
        <v>2911918</v>
      </c>
      <c r="B3858">
        <v>1</v>
      </c>
      <c r="C3858">
        <v>67</v>
      </c>
      <c r="D3858">
        <v>3</v>
      </c>
      <c r="E3858">
        <v>1</v>
      </c>
      <c r="F3858">
        <v>0</v>
      </c>
      <c r="G3858">
        <v>0</v>
      </c>
      <c r="H3858">
        <v>0</v>
      </c>
      <c r="I3858">
        <v>0.81499250140602497</v>
      </c>
      <c r="J3858">
        <v>0</v>
      </c>
    </row>
    <row r="3859" spans="1:10" x14ac:dyDescent="0.35">
      <c r="A3859">
        <v>2906346</v>
      </c>
      <c r="B3859">
        <v>1</v>
      </c>
      <c r="C3859">
        <v>71</v>
      </c>
      <c r="D3859">
        <v>3</v>
      </c>
      <c r="E3859">
        <v>1</v>
      </c>
      <c r="F3859">
        <v>0</v>
      </c>
      <c r="G3859">
        <v>1</v>
      </c>
      <c r="H3859">
        <v>1</v>
      </c>
      <c r="I3859">
        <v>0.87083746865814904</v>
      </c>
      <c r="J3859">
        <v>0</v>
      </c>
    </row>
    <row r="3860" spans="1:10" x14ac:dyDescent="0.35">
      <c r="A3860">
        <v>2905208</v>
      </c>
      <c r="B3860">
        <v>0</v>
      </c>
      <c r="C3860">
        <v>36</v>
      </c>
      <c r="D3860">
        <v>3</v>
      </c>
      <c r="E3860">
        <v>1</v>
      </c>
      <c r="F3860">
        <v>0</v>
      </c>
      <c r="G3860">
        <v>0</v>
      </c>
      <c r="H3860">
        <v>0</v>
      </c>
      <c r="I3860">
        <v>0.71805368240813905</v>
      </c>
      <c r="J3860">
        <v>0</v>
      </c>
    </row>
    <row r="3861" spans="1:10" x14ac:dyDescent="0.35">
      <c r="A3861">
        <v>2906682</v>
      </c>
      <c r="B3861">
        <v>1</v>
      </c>
      <c r="C3861">
        <v>51</v>
      </c>
      <c r="D3861">
        <v>3</v>
      </c>
      <c r="E3861">
        <v>1</v>
      </c>
      <c r="F3861">
        <v>0</v>
      </c>
      <c r="G3861">
        <v>0</v>
      </c>
      <c r="H3861">
        <v>0</v>
      </c>
      <c r="I3861">
        <v>0.81461533462597502</v>
      </c>
      <c r="J3861">
        <v>0</v>
      </c>
    </row>
    <row r="3862" spans="1:10" x14ac:dyDescent="0.35">
      <c r="A3862">
        <v>2906158</v>
      </c>
      <c r="B3862">
        <v>1</v>
      </c>
      <c r="C3862">
        <v>73</v>
      </c>
      <c r="D3862">
        <v>1</v>
      </c>
      <c r="E3862">
        <v>1</v>
      </c>
      <c r="F3862">
        <v>0</v>
      </c>
      <c r="G3862">
        <v>0</v>
      </c>
      <c r="H3862">
        <v>0</v>
      </c>
      <c r="I3862">
        <v>0.87915653932868998</v>
      </c>
      <c r="J3862">
        <v>0</v>
      </c>
    </row>
    <row r="3863" spans="1:10" x14ac:dyDescent="0.35">
      <c r="A3863">
        <v>2904883</v>
      </c>
      <c r="B3863">
        <v>0</v>
      </c>
      <c r="C3863">
        <v>74</v>
      </c>
      <c r="D3863">
        <v>1</v>
      </c>
      <c r="E3863">
        <v>1</v>
      </c>
      <c r="F3863">
        <v>0</v>
      </c>
      <c r="G3863">
        <v>0</v>
      </c>
      <c r="H3863">
        <v>0</v>
      </c>
      <c r="I3863">
        <v>0.86542774199438699</v>
      </c>
      <c r="J3863">
        <v>0</v>
      </c>
    </row>
    <row r="3864" spans="1:10" x14ac:dyDescent="0.35">
      <c r="A3864">
        <v>2909586</v>
      </c>
      <c r="B3864">
        <v>0</v>
      </c>
      <c r="C3864">
        <v>45</v>
      </c>
      <c r="D3864">
        <v>1</v>
      </c>
      <c r="E3864">
        <v>1</v>
      </c>
      <c r="F3864">
        <v>0</v>
      </c>
      <c r="G3864">
        <v>0</v>
      </c>
      <c r="H3864">
        <v>0</v>
      </c>
      <c r="I3864">
        <v>0.89809641748093905</v>
      </c>
      <c r="J3864">
        <v>0</v>
      </c>
    </row>
    <row r="3865" spans="1:10" x14ac:dyDescent="0.35">
      <c r="A3865">
        <v>2910403</v>
      </c>
      <c r="B3865">
        <v>1</v>
      </c>
      <c r="C3865">
        <v>49</v>
      </c>
      <c r="D3865">
        <v>1</v>
      </c>
      <c r="E3865">
        <v>1</v>
      </c>
      <c r="F3865">
        <v>0</v>
      </c>
      <c r="G3865">
        <v>0</v>
      </c>
      <c r="H3865">
        <v>0</v>
      </c>
      <c r="I3865">
        <v>1.04222028826979</v>
      </c>
      <c r="J3865">
        <v>0</v>
      </c>
    </row>
    <row r="3866" spans="1:10" x14ac:dyDescent="0.35">
      <c r="A3866">
        <v>2900305</v>
      </c>
      <c r="B3866">
        <v>1</v>
      </c>
      <c r="C3866">
        <v>81</v>
      </c>
      <c r="D3866">
        <v>1</v>
      </c>
      <c r="E3866">
        <v>1</v>
      </c>
      <c r="F3866">
        <v>0</v>
      </c>
      <c r="G3866">
        <v>1</v>
      </c>
      <c r="H3866">
        <v>1</v>
      </c>
      <c r="I3866">
        <v>1.03255724194251</v>
      </c>
      <c r="J3866">
        <v>0</v>
      </c>
    </row>
    <row r="3867" spans="1:10" x14ac:dyDescent="0.35">
      <c r="A3867">
        <v>2910494</v>
      </c>
      <c r="B3867">
        <v>0</v>
      </c>
      <c r="C3867">
        <v>80</v>
      </c>
      <c r="D3867">
        <v>1</v>
      </c>
      <c r="E3867">
        <v>1</v>
      </c>
      <c r="F3867">
        <v>0</v>
      </c>
      <c r="G3867">
        <v>1</v>
      </c>
      <c r="H3867">
        <v>1</v>
      </c>
      <c r="I3867">
        <v>1.1318929059755001</v>
      </c>
      <c r="J3867">
        <v>0</v>
      </c>
    </row>
    <row r="3868" spans="1:10" x14ac:dyDescent="0.35">
      <c r="A3868">
        <v>2900470</v>
      </c>
      <c r="B3868">
        <v>0</v>
      </c>
      <c r="C3868">
        <v>52</v>
      </c>
      <c r="D3868">
        <v>1</v>
      </c>
      <c r="E3868">
        <v>1</v>
      </c>
      <c r="F3868">
        <v>0</v>
      </c>
      <c r="G3868">
        <v>0</v>
      </c>
      <c r="H3868">
        <v>1</v>
      </c>
      <c r="I3868">
        <v>1.0196043226744</v>
      </c>
      <c r="J3868">
        <v>0</v>
      </c>
    </row>
    <row r="3869" spans="1:10" x14ac:dyDescent="0.35">
      <c r="A3869">
        <v>2909736</v>
      </c>
      <c r="B3869">
        <v>1</v>
      </c>
      <c r="C3869">
        <v>70</v>
      </c>
      <c r="D3869">
        <v>3</v>
      </c>
      <c r="E3869">
        <v>1</v>
      </c>
      <c r="F3869">
        <v>0</v>
      </c>
      <c r="G3869">
        <v>1</v>
      </c>
      <c r="H3869">
        <v>0</v>
      </c>
      <c r="I3869">
        <v>0.81302506559547505</v>
      </c>
      <c r="J3869">
        <v>0</v>
      </c>
    </row>
    <row r="3870" spans="1:10" x14ac:dyDescent="0.35">
      <c r="A3870">
        <v>2912057</v>
      </c>
      <c r="B3870">
        <v>0</v>
      </c>
      <c r="C3870">
        <v>54</v>
      </c>
      <c r="D3870">
        <v>3</v>
      </c>
      <c r="E3870">
        <v>1</v>
      </c>
      <c r="F3870">
        <v>0</v>
      </c>
      <c r="G3870">
        <v>1</v>
      </c>
      <c r="H3870">
        <v>0</v>
      </c>
      <c r="I3870">
        <v>0.81394056835499995</v>
      </c>
      <c r="J3870">
        <v>0</v>
      </c>
    </row>
    <row r="3871" spans="1:10" x14ac:dyDescent="0.35">
      <c r="A3871">
        <v>2901205</v>
      </c>
      <c r="B3871">
        <v>1</v>
      </c>
      <c r="C3871">
        <v>55</v>
      </c>
      <c r="D3871">
        <v>1</v>
      </c>
      <c r="E3871">
        <v>1</v>
      </c>
      <c r="F3871">
        <v>0</v>
      </c>
      <c r="G3871">
        <v>1</v>
      </c>
      <c r="H3871">
        <v>0</v>
      </c>
      <c r="I3871">
        <v>1.39748530239613</v>
      </c>
      <c r="J3871">
        <v>0</v>
      </c>
    </row>
    <row r="3872" spans="1:10" x14ac:dyDescent="0.35">
      <c r="A3872">
        <v>2904165</v>
      </c>
      <c r="B3872">
        <v>0</v>
      </c>
      <c r="C3872">
        <v>78</v>
      </c>
      <c r="D3872">
        <v>5</v>
      </c>
      <c r="E3872">
        <v>1</v>
      </c>
      <c r="F3872">
        <v>0</v>
      </c>
      <c r="G3872">
        <v>1</v>
      </c>
      <c r="H3872">
        <v>0</v>
      </c>
      <c r="I3872">
        <v>0.91469135327916296</v>
      </c>
      <c r="J3872">
        <v>0</v>
      </c>
    </row>
    <row r="3873" spans="1:10" x14ac:dyDescent="0.35">
      <c r="A3873">
        <v>2903991</v>
      </c>
      <c r="B3873">
        <v>1</v>
      </c>
      <c r="C3873">
        <v>87</v>
      </c>
      <c r="D3873">
        <v>4</v>
      </c>
      <c r="E3873">
        <v>1</v>
      </c>
      <c r="F3873">
        <v>0</v>
      </c>
      <c r="G3873">
        <v>0</v>
      </c>
      <c r="H3873">
        <v>0</v>
      </c>
      <c r="I3873">
        <v>0.77222995807477002</v>
      </c>
      <c r="J3873">
        <v>0</v>
      </c>
    </row>
    <row r="3874" spans="1:10" x14ac:dyDescent="0.35">
      <c r="A3874">
        <v>2912048</v>
      </c>
      <c r="B3874">
        <v>0</v>
      </c>
      <c r="C3874">
        <v>79</v>
      </c>
      <c r="D3874">
        <v>5</v>
      </c>
      <c r="E3874">
        <v>1</v>
      </c>
      <c r="F3874">
        <v>0</v>
      </c>
      <c r="G3874">
        <v>0</v>
      </c>
      <c r="H3874">
        <v>0</v>
      </c>
      <c r="I3874">
        <v>0.87656868707699098</v>
      </c>
      <c r="J3874">
        <v>0</v>
      </c>
    </row>
    <row r="3875" spans="1:10" x14ac:dyDescent="0.35">
      <c r="A3875">
        <v>2909633</v>
      </c>
      <c r="B3875">
        <v>0</v>
      </c>
      <c r="C3875">
        <v>77</v>
      </c>
      <c r="D3875">
        <v>5</v>
      </c>
      <c r="E3875">
        <v>1</v>
      </c>
      <c r="F3875">
        <v>0</v>
      </c>
      <c r="G3875">
        <v>1</v>
      </c>
      <c r="H3875">
        <v>1</v>
      </c>
      <c r="I3875">
        <v>0.94343443280743899</v>
      </c>
      <c r="J3875">
        <v>0</v>
      </c>
    </row>
    <row r="3876" spans="1:10" x14ac:dyDescent="0.35">
      <c r="A3876">
        <v>2902092</v>
      </c>
      <c r="B3876">
        <v>1</v>
      </c>
      <c r="C3876">
        <v>74</v>
      </c>
      <c r="D3876">
        <v>5</v>
      </c>
      <c r="E3876">
        <v>1</v>
      </c>
      <c r="F3876">
        <v>0</v>
      </c>
      <c r="G3876">
        <v>1</v>
      </c>
      <c r="H3876">
        <v>1</v>
      </c>
      <c r="I3876">
        <v>0.93217334144720998</v>
      </c>
      <c r="J3876">
        <v>0</v>
      </c>
    </row>
    <row r="3877" spans="1:10" x14ac:dyDescent="0.35">
      <c r="A3877">
        <v>2908564</v>
      </c>
      <c r="B3877">
        <v>0</v>
      </c>
      <c r="C3877">
        <v>70</v>
      </c>
      <c r="D3877">
        <v>5</v>
      </c>
      <c r="E3877">
        <v>1</v>
      </c>
      <c r="F3877">
        <v>0</v>
      </c>
      <c r="G3877">
        <v>1</v>
      </c>
      <c r="H3877">
        <v>0</v>
      </c>
      <c r="I3877">
        <v>0.79399327754131899</v>
      </c>
      <c r="J3877">
        <v>0</v>
      </c>
    </row>
    <row r="3878" spans="1:10" x14ac:dyDescent="0.35">
      <c r="A3878">
        <v>2912161</v>
      </c>
      <c r="B3878">
        <v>1</v>
      </c>
      <c r="C3878">
        <v>67</v>
      </c>
      <c r="D3878">
        <v>4</v>
      </c>
      <c r="E3878">
        <v>1</v>
      </c>
      <c r="F3878">
        <v>0</v>
      </c>
      <c r="G3878">
        <v>1</v>
      </c>
      <c r="H3878">
        <v>0</v>
      </c>
      <c r="I3878">
        <v>0.81673717355811304</v>
      </c>
      <c r="J3878">
        <v>0</v>
      </c>
    </row>
    <row r="3879" spans="1:10" x14ac:dyDescent="0.35">
      <c r="A3879">
        <v>2902290</v>
      </c>
      <c r="B3879">
        <v>0</v>
      </c>
      <c r="C3879">
        <v>56</v>
      </c>
      <c r="D3879">
        <v>4</v>
      </c>
      <c r="E3879">
        <v>1</v>
      </c>
      <c r="F3879">
        <v>0</v>
      </c>
      <c r="G3879">
        <v>0</v>
      </c>
      <c r="H3879">
        <v>0</v>
      </c>
      <c r="I3879">
        <v>0.82089473872704699</v>
      </c>
      <c r="J3879">
        <v>0</v>
      </c>
    </row>
    <row r="3880" spans="1:10" x14ac:dyDescent="0.35">
      <c r="A3880">
        <v>2912059</v>
      </c>
      <c r="B3880">
        <v>0</v>
      </c>
      <c r="C3880">
        <v>79</v>
      </c>
      <c r="D3880">
        <v>4</v>
      </c>
      <c r="E3880">
        <v>1</v>
      </c>
      <c r="F3880">
        <v>0</v>
      </c>
      <c r="G3880">
        <v>0</v>
      </c>
      <c r="H3880">
        <v>0</v>
      </c>
      <c r="I3880">
        <v>0.88342887258175495</v>
      </c>
      <c r="J3880">
        <v>0</v>
      </c>
    </row>
    <row r="3881" spans="1:10" x14ac:dyDescent="0.35">
      <c r="A3881">
        <v>2903996</v>
      </c>
      <c r="B3881">
        <v>1</v>
      </c>
      <c r="C3881">
        <v>75</v>
      </c>
      <c r="D3881">
        <v>4</v>
      </c>
      <c r="E3881">
        <v>1</v>
      </c>
      <c r="F3881">
        <v>0</v>
      </c>
      <c r="G3881">
        <v>1</v>
      </c>
      <c r="H3881">
        <v>0</v>
      </c>
      <c r="I3881">
        <v>0.86442548353430804</v>
      </c>
      <c r="J3881">
        <v>0</v>
      </c>
    </row>
    <row r="3882" spans="1:10" x14ac:dyDescent="0.35">
      <c r="A3882">
        <v>2905177</v>
      </c>
      <c r="B3882">
        <v>0</v>
      </c>
      <c r="C3882">
        <v>42</v>
      </c>
      <c r="D3882">
        <v>1</v>
      </c>
      <c r="E3882">
        <v>1</v>
      </c>
      <c r="F3882">
        <v>0</v>
      </c>
      <c r="G3882">
        <v>0</v>
      </c>
      <c r="H3882">
        <v>0</v>
      </c>
      <c r="I3882">
        <v>0.90019844477628397</v>
      </c>
      <c r="J3882">
        <v>0</v>
      </c>
    </row>
    <row r="3883" spans="1:10" x14ac:dyDescent="0.35">
      <c r="A3883">
        <v>2906464</v>
      </c>
      <c r="B3883">
        <v>0</v>
      </c>
      <c r="C3883">
        <v>96</v>
      </c>
      <c r="D3883">
        <v>2</v>
      </c>
      <c r="E3883">
        <v>1</v>
      </c>
      <c r="F3883">
        <v>0</v>
      </c>
      <c r="G3883">
        <v>0</v>
      </c>
      <c r="H3883">
        <v>0</v>
      </c>
      <c r="I3883">
        <v>0.87687127805889997</v>
      </c>
      <c r="J3883">
        <v>0</v>
      </c>
    </row>
    <row r="3884" spans="1:10" x14ac:dyDescent="0.35">
      <c r="A3884">
        <v>2909747</v>
      </c>
      <c r="B3884">
        <v>1</v>
      </c>
      <c r="C3884">
        <v>78</v>
      </c>
      <c r="D3884">
        <v>2</v>
      </c>
      <c r="E3884">
        <v>1</v>
      </c>
      <c r="F3884">
        <v>0</v>
      </c>
      <c r="G3884">
        <v>0</v>
      </c>
      <c r="H3884">
        <v>0</v>
      </c>
      <c r="I3884">
        <v>0.85990899828465694</v>
      </c>
      <c r="J3884">
        <v>0</v>
      </c>
    </row>
    <row r="3885" spans="1:10" x14ac:dyDescent="0.35">
      <c r="A3885">
        <v>2900926</v>
      </c>
      <c r="B3885">
        <v>1</v>
      </c>
      <c r="C3885">
        <v>69</v>
      </c>
      <c r="D3885">
        <v>1</v>
      </c>
      <c r="E3885">
        <v>1</v>
      </c>
      <c r="F3885">
        <v>0</v>
      </c>
      <c r="G3885">
        <v>0</v>
      </c>
      <c r="H3885">
        <v>0</v>
      </c>
      <c r="I3885">
        <v>0.82468248478809603</v>
      </c>
      <c r="J3885">
        <v>0</v>
      </c>
    </row>
    <row r="3886" spans="1:10" x14ac:dyDescent="0.35">
      <c r="A3886">
        <v>2907840</v>
      </c>
      <c r="B3886">
        <v>0</v>
      </c>
      <c r="C3886">
        <v>47</v>
      </c>
      <c r="D3886">
        <v>2</v>
      </c>
      <c r="E3886">
        <v>1</v>
      </c>
      <c r="F3886">
        <v>0</v>
      </c>
      <c r="G3886">
        <v>1</v>
      </c>
      <c r="H3886">
        <v>0</v>
      </c>
      <c r="I3886">
        <v>0.79863234555305795</v>
      </c>
      <c r="J3886">
        <v>0</v>
      </c>
    </row>
    <row r="3887" spans="1:10" x14ac:dyDescent="0.35">
      <c r="A3887">
        <v>2900070</v>
      </c>
      <c r="B3887">
        <v>0</v>
      </c>
      <c r="C3887">
        <v>54</v>
      </c>
      <c r="D3887">
        <v>2</v>
      </c>
      <c r="E3887">
        <v>1</v>
      </c>
      <c r="F3887">
        <v>0</v>
      </c>
      <c r="G3887">
        <v>0</v>
      </c>
      <c r="H3887">
        <v>0</v>
      </c>
      <c r="I3887">
        <v>0.76527141539150001</v>
      </c>
      <c r="J3887">
        <v>0</v>
      </c>
    </row>
    <row r="3888" spans="1:10" x14ac:dyDescent="0.35">
      <c r="A3888">
        <v>2900230</v>
      </c>
      <c r="B3888">
        <v>0</v>
      </c>
      <c r="C3888">
        <v>42</v>
      </c>
      <c r="D3888">
        <v>5</v>
      </c>
      <c r="E3888">
        <v>1</v>
      </c>
      <c r="F3888">
        <v>1</v>
      </c>
      <c r="G3888">
        <v>0</v>
      </c>
      <c r="H3888">
        <v>0</v>
      </c>
      <c r="I3888">
        <v>1.1278861170157899</v>
      </c>
      <c r="J3888">
        <v>0</v>
      </c>
    </row>
    <row r="3889" spans="1:10" x14ac:dyDescent="0.35">
      <c r="A3889">
        <v>2903527</v>
      </c>
      <c r="B3889">
        <v>1</v>
      </c>
      <c r="C3889">
        <v>45</v>
      </c>
      <c r="D3889">
        <v>5</v>
      </c>
      <c r="E3889">
        <v>1</v>
      </c>
      <c r="F3889">
        <v>1</v>
      </c>
      <c r="G3889">
        <v>0</v>
      </c>
      <c r="H3889">
        <v>0</v>
      </c>
      <c r="I3889">
        <v>1.2405435924986601</v>
      </c>
      <c r="J3889">
        <v>0</v>
      </c>
    </row>
    <row r="3890" spans="1:10" x14ac:dyDescent="0.35">
      <c r="A3890">
        <v>2902569</v>
      </c>
      <c r="B3890">
        <v>1</v>
      </c>
      <c r="C3890">
        <v>46</v>
      </c>
      <c r="D3890">
        <v>5</v>
      </c>
      <c r="E3890">
        <v>1</v>
      </c>
      <c r="F3890">
        <v>0</v>
      </c>
      <c r="G3890">
        <v>0</v>
      </c>
      <c r="H3890">
        <v>0</v>
      </c>
      <c r="I3890">
        <v>0.93468651349647802</v>
      </c>
      <c r="J3890">
        <v>0</v>
      </c>
    </row>
    <row r="3891" spans="1:10" x14ac:dyDescent="0.35">
      <c r="A3891">
        <v>2911376</v>
      </c>
      <c r="B3891">
        <v>0</v>
      </c>
      <c r="C3891">
        <v>82</v>
      </c>
      <c r="D3891">
        <v>1</v>
      </c>
      <c r="E3891">
        <v>1</v>
      </c>
      <c r="F3891">
        <v>0</v>
      </c>
      <c r="G3891">
        <v>0</v>
      </c>
      <c r="H3891">
        <v>0</v>
      </c>
      <c r="I3891">
        <v>0.87490698022077096</v>
      </c>
      <c r="J3891">
        <v>0</v>
      </c>
    </row>
    <row r="3892" spans="1:10" x14ac:dyDescent="0.35">
      <c r="A3892">
        <v>2905036</v>
      </c>
      <c r="B3892">
        <v>0</v>
      </c>
      <c r="C3892">
        <v>50</v>
      </c>
      <c r="D3892">
        <v>2</v>
      </c>
      <c r="E3892">
        <v>1</v>
      </c>
      <c r="F3892">
        <v>0</v>
      </c>
      <c r="G3892">
        <v>1</v>
      </c>
      <c r="H3892">
        <v>0</v>
      </c>
      <c r="I3892">
        <v>0.82004480541473401</v>
      </c>
      <c r="J3892">
        <v>0</v>
      </c>
    </row>
    <row r="3893" spans="1:10" x14ac:dyDescent="0.35">
      <c r="A3893">
        <v>2900409</v>
      </c>
      <c r="B3893">
        <v>1</v>
      </c>
      <c r="C3893">
        <v>56</v>
      </c>
      <c r="D3893">
        <v>2</v>
      </c>
      <c r="E3893">
        <v>1</v>
      </c>
      <c r="F3893">
        <v>0</v>
      </c>
      <c r="G3893">
        <v>1</v>
      </c>
      <c r="H3893">
        <v>0</v>
      </c>
      <c r="I3893">
        <v>0.86421962651384299</v>
      </c>
      <c r="J3893">
        <v>0</v>
      </c>
    </row>
    <row r="3894" spans="1:10" x14ac:dyDescent="0.35">
      <c r="A3894">
        <v>2909826</v>
      </c>
      <c r="B3894">
        <v>0</v>
      </c>
      <c r="C3894">
        <v>42</v>
      </c>
      <c r="D3894">
        <v>1</v>
      </c>
      <c r="E3894">
        <v>1</v>
      </c>
      <c r="F3894">
        <v>0</v>
      </c>
      <c r="G3894">
        <v>1</v>
      </c>
      <c r="H3894">
        <v>0</v>
      </c>
      <c r="I3894">
        <v>0.65698173684731898</v>
      </c>
      <c r="J3894">
        <v>0</v>
      </c>
    </row>
    <row r="3895" spans="1:10" x14ac:dyDescent="0.35">
      <c r="A3895">
        <v>2911717</v>
      </c>
      <c r="B3895">
        <v>1</v>
      </c>
      <c r="C3895">
        <v>37</v>
      </c>
      <c r="D3895">
        <v>1</v>
      </c>
      <c r="E3895">
        <v>1</v>
      </c>
      <c r="F3895">
        <v>0</v>
      </c>
      <c r="G3895">
        <v>1</v>
      </c>
      <c r="H3895">
        <v>0</v>
      </c>
      <c r="I3895">
        <v>1.0465730797000701</v>
      </c>
      <c r="J3895">
        <v>0</v>
      </c>
    </row>
    <row r="3896" spans="1:10" x14ac:dyDescent="0.35">
      <c r="A3896">
        <v>2905176</v>
      </c>
      <c r="B3896">
        <v>0</v>
      </c>
      <c r="C3896">
        <v>34</v>
      </c>
      <c r="D3896">
        <v>1</v>
      </c>
      <c r="E3896">
        <v>1</v>
      </c>
      <c r="F3896">
        <v>0</v>
      </c>
      <c r="G3896">
        <v>1</v>
      </c>
      <c r="H3896">
        <v>0</v>
      </c>
      <c r="I3896">
        <v>0.92005936249506304</v>
      </c>
      <c r="J3896">
        <v>0</v>
      </c>
    </row>
    <row r="3897" spans="1:10" x14ac:dyDescent="0.35">
      <c r="A3897">
        <v>2906119</v>
      </c>
      <c r="B3897">
        <v>0</v>
      </c>
      <c r="C3897">
        <v>62</v>
      </c>
      <c r="D3897">
        <v>1</v>
      </c>
      <c r="E3897">
        <v>1</v>
      </c>
      <c r="F3897">
        <v>0</v>
      </c>
      <c r="G3897">
        <v>1</v>
      </c>
      <c r="H3897">
        <v>0</v>
      </c>
      <c r="I3897">
        <v>0.87859887895446998</v>
      </c>
      <c r="J3897">
        <v>0</v>
      </c>
    </row>
    <row r="3898" spans="1:10" x14ac:dyDescent="0.35">
      <c r="A3898">
        <v>2905779</v>
      </c>
      <c r="B3898">
        <v>1</v>
      </c>
      <c r="C3898">
        <v>55</v>
      </c>
      <c r="D3898">
        <v>1</v>
      </c>
      <c r="E3898">
        <v>1</v>
      </c>
      <c r="F3898">
        <v>0</v>
      </c>
      <c r="G3898">
        <v>0</v>
      </c>
      <c r="H3898">
        <v>0</v>
      </c>
      <c r="I3898">
        <v>0.95826863492744396</v>
      </c>
      <c r="J3898">
        <v>0</v>
      </c>
    </row>
    <row r="3899" spans="1:10" x14ac:dyDescent="0.35">
      <c r="A3899">
        <v>2902668</v>
      </c>
      <c r="B3899">
        <v>1</v>
      </c>
      <c r="C3899">
        <v>69</v>
      </c>
      <c r="D3899">
        <v>5</v>
      </c>
      <c r="E3899">
        <v>1</v>
      </c>
      <c r="F3899">
        <v>0</v>
      </c>
      <c r="G3899">
        <v>1</v>
      </c>
      <c r="H3899">
        <v>0</v>
      </c>
      <c r="I3899">
        <v>0.856239786012855</v>
      </c>
      <c r="J3899">
        <v>0</v>
      </c>
    </row>
    <row r="3900" spans="1:10" x14ac:dyDescent="0.35">
      <c r="A3900">
        <v>2903124</v>
      </c>
      <c r="B3900">
        <v>1</v>
      </c>
      <c r="C3900">
        <v>30</v>
      </c>
      <c r="D3900">
        <v>1</v>
      </c>
      <c r="E3900">
        <v>1</v>
      </c>
      <c r="F3900">
        <v>1</v>
      </c>
      <c r="G3900">
        <v>0</v>
      </c>
      <c r="H3900">
        <v>0</v>
      </c>
      <c r="I3900">
        <v>1.4948989446858501</v>
      </c>
      <c r="J3900">
        <v>0</v>
      </c>
    </row>
    <row r="3901" spans="1:10" x14ac:dyDescent="0.35">
      <c r="A3901">
        <v>2903177</v>
      </c>
      <c r="B3901">
        <v>0</v>
      </c>
      <c r="C3901">
        <v>71</v>
      </c>
      <c r="D3901">
        <v>1</v>
      </c>
      <c r="E3901">
        <v>1</v>
      </c>
      <c r="F3901">
        <v>0</v>
      </c>
      <c r="G3901">
        <v>0</v>
      </c>
      <c r="H3901">
        <v>1</v>
      </c>
      <c r="I3901">
        <v>0.81965604137004999</v>
      </c>
      <c r="J3901">
        <v>0</v>
      </c>
    </row>
    <row r="3902" spans="1:10" x14ac:dyDescent="0.35">
      <c r="A3902">
        <v>2904126</v>
      </c>
      <c r="B3902">
        <v>1</v>
      </c>
      <c r="C3902">
        <v>73</v>
      </c>
      <c r="D3902">
        <v>1</v>
      </c>
      <c r="E3902">
        <v>1</v>
      </c>
      <c r="F3902">
        <v>0</v>
      </c>
      <c r="G3902">
        <v>0</v>
      </c>
      <c r="H3902">
        <v>1</v>
      </c>
      <c r="I3902">
        <v>0.82733620341002401</v>
      </c>
      <c r="J3902">
        <v>0</v>
      </c>
    </row>
    <row r="3903" spans="1:10" x14ac:dyDescent="0.35">
      <c r="A3903">
        <v>2901190</v>
      </c>
      <c r="B3903">
        <v>0</v>
      </c>
      <c r="C3903">
        <v>87</v>
      </c>
      <c r="D3903">
        <v>1</v>
      </c>
      <c r="E3903">
        <v>1</v>
      </c>
      <c r="F3903">
        <v>0</v>
      </c>
      <c r="G3903">
        <v>1</v>
      </c>
      <c r="H3903">
        <v>1</v>
      </c>
      <c r="I3903">
        <v>0.88839322644695895</v>
      </c>
      <c r="J3903">
        <v>0</v>
      </c>
    </row>
    <row r="3904" spans="1:10" x14ac:dyDescent="0.35">
      <c r="A3904">
        <v>2910283</v>
      </c>
      <c r="B3904">
        <v>1</v>
      </c>
      <c r="C3904">
        <v>85</v>
      </c>
      <c r="D3904">
        <v>1</v>
      </c>
      <c r="E3904">
        <v>1</v>
      </c>
      <c r="F3904">
        <v>0</v>
      </c>
      <c r="G3904">
        <v>1</v>
      </c>
      <c r="H3904">
        <v>1</v>
      </c>
      <c r="I3904">
        <v>0.85762995574712497</v>
      </c>
      <c r="J3904">
        <v>0</v>
      </c>
    </row>
    <row r="3905" spans="1:10" x14ac:dyDescent="0.35">
      <c r="A3905">
        <v>2906178</v>
      </c>
      <c r="B3905">
        <v>0</v>
      </c>
      <c r="C3905">
        <v>58</v>
      </c>
      <c r="D3905">
        <v>1</v>
      </c>
      <c r="E3905">
        <v>1</v>
      </c>
      <c r="F3905">
        <v>1</v>
      </c>
      <c r="G3905">
        <v>0</v>
      </c>
      <c r="H3905">
        <v>0</v>
      </c>
      <c r="I3905">
        <v>0.84002228316648597</v>
      </c>
      <c r="J3905">
        <v>0</v>
      </c>
    </row>
    <row r="3906" spans="1:10" x14ac:dyDescent="0.35">
      <c r="A3906">
        <v>2901599</v>
      </c>
      <c r="B3906">
        <v>0</v>
      </c>
      <c r="C3906">
        <v>38</v>
      </c>
      <c r="D3906">
        <v>2</v>
      </c>
      <c r="E3906">
        <v>1</v>
      </c>
      <c r="F3906">
        <v>0</v>
      </c>
      <c r="G3906">
        <v>0</v>
      </c>
      <c r="H3906">
        <v>1</v>
      </c>
      <c r="I3906">
        <v>0.89481892467483803</v>
      </c>
      <c r="J3906">
        <v>0</v>
      </c>
    </row>
    <row r="3907" spans="1:10" x14ac:dyDescent="0.35">
      <c r="A3907">
        <v>2907362</v>
      </c>
      <c r="B3907">
        <v>1</v>
      </c>
      <c r="C3907">
        <v>42</v>
      </c>
      <c r="D3907">
        <v>2</v>
      </c>
      <c r="E3907">
        <v>1</v>
      </c>
      <c r="F3907">
        <v>0</v>
      </c>
      <c r="G3907">
        <v>1</v>
      </c>
      <c r="H3907">
        <v>1</v>
      </c>
      <c r="I3907">
        <v>1.1447303132837401</v>
      </c>
      <c r="J3907">
        <v>0</v>
      </c>
    </row>
    <row r="3908" spans="1:10" x14ac:dyDescent="0.35">
      <c r="A3908">
        <v>2910543</v>
      </c>
      <c r="B3908">
        <v>0</v>
      </c>
      <c r="C3908">
        <v>67</v>
      </c>
      <c r="D3908">
        <v>2</v>
      </c>
      <c r="E3908">
        <v>1</v>
      </c>
      <c r="F3908">
        <v>0</v>
      </c>
      <c r="G3908">
        <v>0</v>
      </c>
      <c r="H3908">
        <v>1</v>
      </c>
      <c r="I3908">
        <v>0.85434299887436504</v>
      </c>
      <c r="J3908">
        <v>0</v>
      </c>
    </row>
    <row r="3909" spans="1:10" x14ac:dyDescent="0.35">
      <c r="A3909">
        <v>2906929</v>
      </c>
      <c r="B3909">
        <v>0</v>
      </c>
      <c r="C3909">
        <v>65</v>
      </c>
      <c r="D3909">
        <v>1</v>
      </c>
      <c r="E3909">
        <v>1</v>
      </c>
      <c r="F3909">
        <v>0</v>
      </c>
      <c r="G3909">
        <v>0</v>
      </c>
      <c r="H3909">
        <v>0</v>
      </c>
      <c r="I3909">
        <v>0.707500383453042</v>
      </c>
      <c r="J3909">
        <v>0</v>
      </c>
    </row>
    <row r="3910" spans="1:10" x14ac:dyDescent="0.35">
      <c r="A3910">
        <v>2907397</v>
      </c>
      <c r="B3910">
        <v>0</v>
      </c>
      <c r="C3910">
        <v>77</v>
      </c>
      <c r="D3910">
        <v>1</v>
      </c>
      <c r="E3910">
        <v>1</v>
      </c>
      <c r="F3910">
        <v>0</v>
      </c>
      <c r="G3910">
        <v>0</v>
      </c>
      <c r="H3910">
        <v>0</v>
      </c>
      <c r="I3910">
        <v>0.86626912520367105</v>
      </c>
      <c r="J3910">
        <v>0</v>
      </c>
    </row>
    <row r="3911" spans="1:10" x14ac:dyDescent="0.35">
      <c r="A3911">
        <v>2900119</v>
      </c>
      <c r="B3911">
        <v>0</v>
      </c>
      <c r="C3911">
        <v>78</v>
      </c>
      <c r="D3911">
        <v>1</v>
      </c>
      <c r="E3911">
        <v>1</v>
      </c>
      <c r="F3911">
        <v>0</v>
      </c>
      <c r="G3911">
        <v>0</v>
      </c>
      <c r="H3911">
        <v>0</v>
      </c>
      <c r="I3911">
        <v>0.86626912520367105</v>
      </c>
      <c r="J3911">
        <v>0</v>
      </c>
    </row>
    <row r="3912" spans="1:10" x14ac:dyDescent="0.35">
      <c r="A3912">
        <v>2904716</v>
      </c>
      <c r="B3912">
        <v>1</v>
      </c>
      <c r="C3912">
        <v>38</v>
      </c>
      <c r="D3912">
        <v>2</v>
      </c>
      <c r="E3912">
        <v>1</v>
      </c>
      <c r="F3912">
        <v>0</v>
      </c>
      <c r="G3912">
        <v>0</v>
      </c>
      <c r="H3912">
        <v>0</v>
      </c>
      <c r="I3912">
        <v>0.93912327258994399</v>
      </c>
      <c r="J3912">
        <v>0</v>
      </c>
    </row>
    <row r="3913" spans="1:10" x14ac:dyDescent="0.35">
      <c r="A3913">
        <v>2900986</v>
      </c>
      <c r="B3913">
        <v>0</v>
      </c>
      <c r="C3913">
        <v>60</v>
      </c>
      <c r="D3913">
        <v>1</v>
      </c>
      <c r="E3913">
        <v>1</v>
      </c>
      <c r="F3913">
        <v>0</v>
      </c>
      <c r="G3913">
        <v>0</v>
      </c>
      <c r="H3913">
        <v>1</v>
      </c>
      <c r="I3913">
        <v>0.83186000970656404</v>
      </c>
      <c r="J3913">
        <v>0</v>
      </c>
    </row>
    <row r="3914" spans="1:10" x14ac:dyDescent="0.35">
      <c r="A3914">
        <v>2904229</v>
      </c>
      <c r="B3914">
        <v>1</v>
      </c>
      <c r="C3914">
        <v>69</v>
      </c>
      <c r="D3914">
        <v>1</v>
      </c>
      <c r="E3914">
        <v>1</v>
      </c>
      <c r="F3914">
        <v>0</v>
      </c>
      <c r="G3914">
        <v>1</v>
      </c>
      <c r="H3914">
        <v>1</v>
      </c>
      <c r="I3914">
        <v>0.82411957470754504</v>
      </c>
      <c r="J3914">
        <v>0</v>
      </c>
    </row>
    <row r="3915" spans="1:10" x14ac:dyDescent="0.35">
      <c r="A3915">
        <v>2901601</v>
      </c>
      <c r="B3915">
        <v>0</v>
      </c>
      <c r="C3915">
        <v>52</v>
      </c>
      <c r="D3915">
        <v>1</v>
      </c>
      <c r="E3915">
        <v>1</v>
      </c>
      <c r="F3915">
        <v>0</v>
      </c>
      <c r="G3915">
        <v>0</v>
      </c>
      <c r="H3915">
        <v>0</v>
      </c>
      <c r="I3915">
        <v>0.85357694947588003</v>
      </c>
      <c r="J3915">
        <v>0</v>
      </c>
    </row>
    <row r="3916" spans="1:10" x14ac:dyDescent="0.35">
      <c r="A3916">
        <v>2907211</v>
      </c>
      <c r="B3916">
        <v>1</v>
      </c>
      <c r="C3916">
        <v>59</v>
      </c>
      <c r="D3916">
        <v>1</v>
      </c>
      <c r="E3916">
        <v>1</v>
      </c>
      <c r="F3916">
        <v>0</v>
      </c>
      <c r="G3916">
        <v>0</v>
      </c>
      <c r="H3916">
        <v>0</v>
      </c>
      <c r="I3916">
        <v>0.91060618668232896</v>
      </c>
      <c r="J3916">
        <v>0</v>
      </c>
    </row>
    <row r="3917" spans="1:10" x14ac:dyDescent="0.35">
      <c r="A3917">
        <v>2900841</v>
      </c>
      <c r="B3917">
        <v>1</v>
      </c>
      <c r="C3917">
        <v>79</v>
      </c>
      <c r="D3917">
        <v>1</v>
      </c>
      <c r="E3917">
        <v>1</v>
      </c>
      <c r="F3917">
        <v>0</v>
      </c>
      <c r="G3917">
        <v>0</v>
      </c>
      <c r="H3917">
        <v>1</v>
      </c>
      <c r="I3917">
        <v>0.76315625577694601</v>
      </c>
      <c r="J3917">
        <v>0</v>
      </c>
    </row>
    <row r="3918" spans="1:10" x14ac:dyDescent="0.35">
      <c r="A3918">
        <v>2909185</v>
      </c>
      <c r="B3918">
        <v>0</v>
      </c>
      <c r="C3918">
        <v>45</v>
      </c>
      <c r="D3918">
        <v>1</v>
      </c>
      <c r="E3918">
        <v>1</v>
      </c>
      <c r="F3918">
        <v>0</v>
      </c>
      <c r="G3918">
        <v>1</v>
      </c>
      <c r="H3918">
        <v>0</v>
      </c>
      <c r="I3918">
        <v>1.20757946044731</v>
      </c>
      <c r="J3918">
        <v>0</v>
      </c>
    </row>
    <row r="3919" spans="1:10" x14ac:dyDescent="0.35">
      <c r="A3919">
        <v>2900187</v>
      </c>
      <c r="B3919">
        <v>0</v>
      </c>
      <c r="C3919">
        <v>48</v>
      </c>
      <c r="D3919">
        <v>1</v>
      </c>
      <c r="E3919">
        <v>1</v>
      </c>
      <c r="F3919">
        <v>0</v>
      </c>
      <c r="G3919">
        <v>0</v>
      </c>
      <c r="H3919">
        <v>0</v>
      </c>
      <c r="I3919">
        <v>1.1312385564127601</v>
      </c>
      <c r="J3919">
        <v>0</v>
      </c>
    </row>
    <row r="3920" spans="1:10" x14ac:dyDescent="0.35">
      <c r="A3920">
        <v>2904427</v>
      </c>
      <c r="B3920">
        <v>0</v>
      </c>
      <c r="C3920">
        <v>79</v>
      </c>
      <c r="D3920">
        <v>1</v>
      </c>
      <c r="E3920">
        <v>1</v>
      </c>
      <c r="F3920">
        <v>0</v>
      </c>
      <c r="G3920">
        <v>0</v>
      </c>
      <c r="H3920">
        <v>1</v>
      </c>
      <c r="I3920">
        <v>0.92298979474917497</v>
      </c>
      <c r="J3920">
        <v>0</v>
      </c>
    </row>
    <row r="3921" spans="1:10" x14ac:dyDescent="0.35">
      <c r="A3921">
        <v>2912210</v>
      </c>
      <c r="B3921">
        <v>1</v>
      </c>
      <c r="C3921">
        <v>79</v>
      </c>
      <c r="D3921">
        <v>1</v>
      </c>
      <c r="E3921">
        <v>1</v>
      </c>
      <c r="F3921">
        <v>0</v>
      </c>
      <c r="G3921">
        <v>1</v>
      </c>
      <c r="H3921">
        <v>1</v>
      </c>
      <c r="I3921">
        <v>0.88202034786504802</v>
      </c>
      <c r="J3921">
        <v>0</v>
      </c>
    </row>
    <row r="3922" spans="1:10" x14ac:dyDescent="0.35">
      <c r="A3922">
        <v>2906565</v>
      </c>
      <c r="B3922">
        <v>0</v>
      </c>
      <c r="C3922">
        <v>56</v>
      </c>
      <c r="D3922">
        <v>4</v>
      </c>
      <c r="E3922">
        <v>3</v>
      </c>
      <c r="F3922">
        <v>0</v>
      </c>
      <c r="G3922">
        <v>0</v>
      </c>
      <c r="H3922">
        <v>0</v>
      </c>
      <c r="I3922">
        <v>0.84023511172451704</v>
      </c>
      <c r="J3922">
        <v>0</v>
      </c>
    </row>
    <row r="3923" spans="1:10" x14ac:dyDescent="0.35">
      <c r="A3923">
        <v>2907735</v>
      </c>
      <c r="B3923">
        <v>0</v>
      </c>
      <c r="C3923">
        <v>51</v>
      </c>
      <c r="D3923">
        <v>5</v>
      </c>
      <c r="E3923">
        <v>1</v>
      </c>
      <c r="F3923">
        <v>1</v>
      </c>
      <c r="G3923">
        <v>0</v>
      </c>
      <c r="H3923">
        <v>0</v>
      </c>
      <c r="I3923">
        <v>0.77760079052852504</v>
      </c>
      <c r="J3923">
        <v>0</v>
      </c>
    </row>
    <row r="3924" spans="1:10" x14ac:dyDescent="0.35">
      <c r="A3924">
        <v>2903699</v>
      </c>
      <c r="B3924">
        <v>0</v>
      </c>
      <c r="C3924">
        <v>31</v>
      </c>
      <c r="D3924">
        <v>4</v>
      </c>
      <c r="E3924">
        <v>3</v>
      </c>
      <c r="F3924">
        <v>0</v>
      </c>
      <c r="G3924">
        <v>0</v>
      </c>
      <c r="H3924">
        <v>0</v>
      </c>
      <c r="I3924">
        <v>0.88660711592708497</v>
      </c>
      <c r="J3924">
        <v>0</v>
      </c>
    </row>
    <row r="3925" spans="1:10" x14ac:dyDescent="0.35">
      <c r="A3925">
        <v>2903258</v>
      </c>
      <c r="B3925">
        <v>1</v>
      </c>
      <c r="C3925">
        <v>63</v>
      </c>
      <c r="D3925">
        <v>2</v>
      </c>
      <c r="E3925">
        <v>1</v>
      </c>
      <c r="F3925">
        <v>0</v>
      </c>
      <c r="G3925">
        <v>1</v>
      </c>
      <c r="H3925">
        <v>0</v>
      </c>
      <c r="I3925">
        <v>1.51104227513629</v>
      </c>
      <c r="J3925">
        <v>0</v>
      </c>
    </row>
    <row r="3926" spans="1:10" x14ac:dyDescent="0.35">
      <c r="A3926">
        <v>2908573</v>
      </c>
      <c r="B3926">
        <v>0</v>
      </c>
      <c r="C3926">
        <v>52</v>
      </c>
      <c r="D3926">
        <v>2</v>
      </c>
      <c r="E3926">
        <v>1</v>
      </c>
      <c r="F3926">
        <v>0</v>
      </c>
      <c r="G3926">
        <v>0</v>
      </c>
      <c r="H3926">
        <v>0</v>
      </c>
      <c r="I3926">
        <v>1.0535104998401099</v>
      </c>
      <c r="J3926">
        <v>0</v>
      </c>
    </row>
    <row r="3927" spans="1:10" x14ac:dyDescent="0.35">
      <c r="A3927">
        <v>2904682</v>
      </c>
      <c r="B3927">
        <v>0</v>
      </c>
      <c r="C3927">
        <v>68</v>
      </c>
      <c r="D3927">
        <v>2</v>
      </c>
      <c r="E3927">
        <v>1</v>
      </c>
      <c r="F3927">
        <v>0</v>
      </c>
      <c r="G3927">
        <v>0</v>
      </c>
      <c r="H3927">
        <v>0</v>
      </c>
      <c r="I3927">
        <v>0.886997808400114</v>
      </c>
      <c r="J3927">
        <v>0</v>
      </c>
    </row>
    <row r="3928" spans="1:10" x14ac:dyDescent="0.35">
      <c r="A3928">
        <v>2909231</v>
      </c>
      <c r="B3928">
        <v>1</v>
      </c>
      <c r="C3928">
        <v>70</v>
      </c>
      <c r="D3928">
        <v>2</v>
      </c>
      <c r="E3928">
        <v>1</v>
      </c>
      <c r="F3928">
        <v>0</v>
      </c>
      <c r="G3928">
        <v>1</v>
      </c>
      <c r="H3928">
        <v>0</v>
      </c>
      <c r="I3928">
        <v>0.89885092716291104</v>
      </c>
      <c r="J3928">
        <v>0</v>
      </c>
    </row>
    <row r="3929" spans="1:10" x14ac:dyDescent="0.35">
      <c r="A3929">
        <v>2901294</v>
      </c>
      <c r="B3929">
        <v>0</v>
      </c>
      <c r="C3929">
        <v>32</v>
      </c>
      <c r="D3929">
        <v>3</v>
      </c>
      <c r="E3929">
        <v>3</v>
      </c>
      <c r="F3929">
        <v>0</v>
      </c>
      <c r="G3929">
        <v>0</v>
      </c>
      <c r="H3929">
        <v>0</v>
      </c>
      <c r="I3929">
        <v>1.0013756671888601</v>
      </c>
      <c r="J3929">
        <v>0</v>
      </c>
    </row>
    <row r="3930" spans="1:10" x14ac:dyDescent="0.35">
      <c r="A3930">
        <v>2900120</v>
      </c>
      <c r="B3930">
        <v>1</v>
      </c>
      <c r="C3930">
        <v>38</v>
      </c>
      <c r="D3930">
        <v>3</v>
      </c>
      <c r="E3930">
        <v>3</v>
      </c>
      <c r="F3930">
        <v>0</v>
      </c>
      <c r="G3930">
        <v>0</v>
      </c>
      <c r="H3930">
        <v>0</v>
      </c>
      <c r="I3930">
        <v>1.18682374290099</v>
      </c>
      <c r="J3930">
        <v>0</v>
      </c>
    </row>
    <row r="3931" spans="1:10" x14ac:dyDescent="0.35">
      <c r="A3931">
        <v>2901328</v>
      </c>
      <c r="B3931">
        <v>1</v>
      </c>
      <c r="C3931">
        <v>82</v>
      </c>
      <c r="D3931">
        <v>5</v>
      </c>
      <c r="E3931">
        <v>1</v>
      </c>
      <c r="F3931">
        <v>0</v>
      </c>
      <c r="G3931">
        <v>1</v>
      </c>
      <c r="H3931">
        <v>0</v>
      </c>
      <c r="I3931">
        <v>0.78467140056673201</v>
      </c>
      <c r="J3931">
        <v>0</v>
      </c>
    </row>
    <row r="3932" spans="1:10" x14ac:dyDescent="0.35">
      <c r="A3932">
        <v>2909872</v>
      </c>
      <c r="B3932">
        <v>0</v>
      </c>
      <c r="C3932">
        <v>48</v>
      </c>
      <c r="D3932">
        <v>1</v>
      </c>
      <c r="E3932">
        <v>1</v>
      </c>
      <c r="F3932">
        <v>0</v>
      </c>
      <c r="G3932">
        <v>1</v>
      </c>
      <c r="H3932">
        <v>0</v>
      </c>
      <c r="I3932">
        <v>1.11150969754613</v>
      </c>
      <c r="J3932">
        <v>0</v>
      </c>
    </row>
    <row r="3933" spans="1:10" x14ac:dyDescent="0.35">
      <c r="A3933">
        <v>2904729</v>
      </c>
      <c r="B3933">
        <v>1</v>
      </c>
      <c r="C3933">
        <v>52</v>
      </c>
      <c r="D3933">
        <v>1</v>
      </c>
      <c r="E3933">
        <v>2</v>
      </c>
      <c r="F3933">
        <v>0</v>
      </c>
      <c r="G3933">
        <v>0</v>
      </c>
      <c r="H3933">
        <v>0</v>
      </c>
      <c r="I3933">
        <v>1.5382425053261199</v>
      </c>
      <c r="J3933">
        <v>0</v>
      </c>
    </row>
    <row r="3934" spans="1:10" x14ac:dyDescent="0.35">
      <c r="A3934">
        <v>2901871</v>
      </c>
      <c r="B3934">
        <v>0</v>
      </c>
      <c r="C3934">
        <v>75</v>
      </c>
      <c r="D3934">
        <v>1</v>
      </c>
      <c r="E3934">
        <v>1</v>
      </c>
      <c r="F3934">
        <v>0</v>
      </c>
      <c r="G3934">
        <v>0</v>
      </c>
      <c r="H3934">
        <v>0</v>
      </c>
      <c r="I3934">
        <v>0.83786344670757396</v>
      </c>
      <c r="J3934">
        <v>0</v>
      </c>
    </row>
    <row r="3935" spans="1:10" x14ac:dyDescent="0.35">
      <c r="A3935">
        <v>2908672</v>
      </c>
      <c r="B3935">
        <v>1</v>
      </c>
      <c r="C3935">
        <v>69</v>
      </c>
      <c r="D3935">
        <v>1</v>
      </c>
      <c r="E3935">
        <v>1</v>
      </c>
      <c r="F3935">
        <v>0</v>
      </c>
      <c r="G3935">
        <v>0</v>
      </c>
      <c r="H3935">
        <v>0</v>
      </c>
      <c r="I3935">
        <v>0.74713918990270101</v>
      </c>
      <c r="J3935">
        <v>0</v>
      </c>
    </row>
    <row r="3936" spans="1:10" x14ac:dyDescent="0.35">
      <c r="A3936">
        <v>2904598</v>
      </c>
      <c r="B3936">
        <v>0</v>
      </c>
      <c r="C3936">
        <v>49</v>
      </c>
      <c r="D3936">
        <v>1</v>
      </c>
      <c r="E3936">
        <v>1</v>
      </c>
      <c r="F3936">
        <v>0</v>
      </c>
      <c r="G3936">
        <v>0</v>
      </c>
      <c r="H3936">
        <v>0</v>
      </c>
      <c r="I3936">
        <v>0.80867992164473601</v>
      </c>
      <c r="J3936">
        <v>0</v>
      </c>
    </row>
    <row r="3937" spans="1:10" x14ac:dyDescent="0.35">
      <c r="A3937">
        <v>2904282</v>
      </c>
      <c r="B3937">
        <v>1</v>
      </c>
      <c r="C3937">
        <v>52</v>
      </c>
      <c r="D3937">
        <v>1</v>
      </c>
      <c r="E3937">
        <v>1</v>
      </c>
      <c r="F3937">
        <v>0</v>
      </c>
      <c r="G3937">
        <v>0</v>
      </c>
      <c r="H3937">
        <v>0</v>
      </c>
      <c r="I3937">
        <v>0.91396845322561904</v>
      </c>
      <c r="J3937">
        <v>0</v>
      </c>
    </row>
    <row r="3938" spans="1:10" x14ac:dyDescent="0.35">
      <c r="A3938">
        <v>2903763</v>
      </c>
      <c r="B3938">
        <v>0</v>
      </c>
      <c r="C3938">
        <v>46</v>
      </c>
      <c r="D3938">
        <v>1</v>
      </c>
      <c r="E3938">
        <v>1</v>
      </c>
      <c r="F3938">
        <v>0</v>
      </c>
      <c r="G3938">
        <v>0</v>
      </c>
      <c r="H3938">
        <v>0</v>
      </c>
      <c r="I3938">
        <v>0.86038375424949298</v>
      </c>
      <c r="J3938">
        <v>0</v>
      </c>
    </row>
    <row r="3939" spans="1:10" x14ac:dyDescent="0.35">
      <c r="A3939">
        <v>2911431</v>
      </c>
      <c r="B3939">
        <v>1</v>
      </c>
      <c r="C3939">
        <v>45</v>
      </c>
      <c r="D3939">
        <v>1</v>
      </c>
      <c r="E3939">
        <v>1</v>
      </c>
      <c r="F3939">
        <v>0</v>
      </c>
      <c r="G3939">
        <v>1</v>
      </c>
      <c r="H3939">
        <v>0</v>
      </c>
      <c r="I3939">
        <v>1.1588089553429199</v>
      </c>
      <c r="J3939">
        <v>0</v>
      </c>
    </row>
    <row r="3940" spans="1:10" x14ac:dyDescent="0.35">
      <c r="A3940">
        <v>2906438</v>
      </c>
      <c r="B3940">
        <v>0</v>
      </c>
      <c r="C3940">
        <v>48</v>
      </c>
      <c r="D3940">
        <v>1</v>
      </c>
      <c r="E3940">
        <v>1</v>
      </c>
      <c r="F3940">
        <v>0</v>
      </c>
      <c r="G3940">
        <v>0</v>
      </c>
      <c r="H3940">
        <v>0</v>
      </c>
      <c r="I3940">
        <v>0.93954718940561199</v>
      </c>
      <c r="J3940">
        <v>0</v>
      </c>
    </row>
    <row r="3941" spans="1:10" x14ac:dyDescent="0.35">
      <c r="A3941">
        <v>2903371</v>
      </c>
      <c r="B3941">
        <v>1</v>
      </c>
      <c r="C3941">
        <v>48</v>
      </c>
      <c r="D3941">
        <v>1</v>
      </c>
      <c r="E3941">
        <v>1</v>
      </c>
      <c r="F3941">
        <v>0</v>
      </c>
      <c r="G3941">
        <v>0</v>
      </c>
      <c r="H3941">
        <v>0</v>
      </c>
      <c r="I3941">
        <v>1.0618743812595499</v>
      </c>
      <c r="J3941">
        <v>0</v>
      </c>
    </row>
    <row r="3942" spans="1:10" x14ac:dyDescent="0.35">
      <c r="A3942">
        <v>2910397</v>
      </c>
      <c r="B3942">
        <v>1</v>
      </c>
      <c r="C3942">
        <v>40</v>
      </c>
      <c r="D3942">
        <v>1</v>
      </c>
      <c r="E3942">
        <v>3</v>
      </c>
      <c r="F3942">
        <v>0</v>
      </c>
      <c r="G3942">
        <v>0</v>
      </c>
      <c r="H3942">
        <v>0</v>
      </c>
      <c r="I3942">
        <v>0.90832870058122905</v>
      </c>
      <c r="J3942">
        <v>0</v>
      </c>
    </row>
    <row r="3943" spans="1:10" x14ac:dyDescent="0.35">
      <c r="A3943">
        <v>2906065</v>
      </c>
      <c r="B3943">
        <v>0</v>
      </c>
      <c r="C3943">
        <v>72</v>
      </c>
      <c r="D3943">
        <v>1</v>
      </c>
      <c r="E3943">
        <v>1</v>
      </c>
      <c r="F3943">
        <v>1</v>
      </c>
      <c r="G3943">
        <v>0</v>
      </c>
      <c r="H3943">
        <v>0</v>
      </c>
      <c r="I3943">
        <v>0.80807821373730204</v>
      </c>
      <c r="J3943">
        <v>0</v>
      </c>
    </row>
    <row r="3944" spans="1:10" x14ac:dyDescent="0.35">
      <c r="A3944">
        <v>2905484</v>
      </c>
      <c r="B3944">
        <v>1</v>
      </c>
      <c r="C3944">
        <v>47</v>
      </c>
      <c r="D3944">
        <v>1</v>
      </c>
      <c r="E3944">
        <v>1</v>
      </c>
      <c r="F3944">
        <v>1</v>
      </c>
      <c r="G3944">
        <v>0</v>
      </c>
      <c r="H3944">
        <v>0</v>
      </c>
      <c r="I3944">
        <v>1.1021933849116701</v>
      </c>
      <c r="J3944">
        <v>0</v>
      </c>
    </row>
    <row r="3945" spans="1:10" x14ac:dyDescent="0.35">
      <c r="A3945">
        <v>2910267</v>
      </c>
      <c r="B3945">
        <v>1</v>
      </c>
      <c r="C3945">
        <v>62</v>
      </c>
      <c r="D3945">
        <v>1</v>
      </c>
      <c r="E3945">
        <v>1</v>
      </c>
      <c r="F3945">
        <v>0</v>
      </c>
      <c r="G3945">
        <v>0</v>
      </c>
      <c r="H3945">
        <v>0</v>
      </c>
      <c r="I3945">
        <v>0.89787275367582298</v>
      </c>
      <c r="J3945">
        <v>0</v>
      </c>
    </row>
    <row r="3946" spans="1:10" x14ac:dyDescent="0.35">
      <c r="A3946">
        <v>2906179</v>
      </c>
      <c r="B3946">
        <v>0</v>
      </c>
      <c r="C3946">
        <v>58</v>
      </c>
      <c r="D3946">
        <v>1</v>
      </c>
      <c r="E3946">
        <v>1</v>
      </c>
      <c r="F3946">
        <v>0</v>
      </c>
      <c r="G3946">
        <v>1</v>
      </c>
      <c r="H3946">
        <v>0</v>
      </c>
      <c r="I3946">
        <v>0.81952037547562095</v>
      </c>
      <c r="J3946">
        <v>0</v>
      </c>
    </row>
    <row r="3947" spans="1:10" x14ac:dyDescent="0.35">
      <c r="A3947">
        <v>2900320</v>
      </c>
      <c r="B3947">
        <v>1</v>
      </c>
      <c r="C3947">
        <v>53</v>
      </c>
      <c r="D3947">
        <v>1</v>
      </c>
      <c r="E3947">
        <v>1</v>
      </c>
      <c r="F3947">
        <v>1</v>
      </c>
      <c r="G3947">
        <v>0</v>
      </c>
      <c r="H3947">
        <v>0</v>
      </c>
      <c r="I3947">
        <v>0.89341498431974598</v>
      </c>
      <c r="J3947">
        <v>0</v>
      </c>
    </row>
    <row r="3948" spans="1:10" x14ac:dyDescent="0.35">
      <c r="A3948">
        <v>2903984</v>
      </c>
      <c r="B3948">
        <v>0</v>
      </c>
      <c r="C3948">
        <v>34</v>
      </c>
      <c r="D3948">
        <v>1</v>
      </c>
      <c r="E3948">
        <v>1</v>
      </c>
      <c r="F3948">
        <v>0</v>
      </c>
      <c r="G3948">
        <v>0</v>
      </c>
      <c r="H3948">
        <v>0</v>
      </c>
      <c r="I3948">
        <v>0.95822271626228395</v>
      </c>
      <c r="J3948">
        <v>0</v>
      </c>
    </row>
    <row r="3949" spans="1:10" x14ac:dyDescent="0.35">
      <c r="A3949">
        <v>2906621</v>
      </c>
      <c r="B3949">
        <v>1</v>
      </c>
      <c r="C3949">
        <v>36</v>
      </c>
      <c r="D3949">
        <v>1</v>
      </c>
      <c r="E3949">
        <v>1</v>
      </c>
      <c r="F3949">
        <v>0</v>
      </c>
      <c r="G3949">
        <v>1</v>
      </c>
      <c r="H3949">
        <v>0</v>
      </c>
      <c r="I3949">
        <v>1.0858287271358</v>
      </c>
      <c r="J3949">
        <v>0</v>
      </c>
    </row>
    <row r="3950" spans="1:10" x14ac:dyDescent="0.35">
      <c r="A3950">
        <v>2902364</v>
      </c>
      <c r="B3950">
        <v>1</v>
      </c>
      <c r="C3950">
        <v>32</v>
      </c>
      <c r="D3950">
        <v>1</v>
      </c>
      <c r="E3950">
        <v>1</v>
      </c>
      <c r="F3950">
        <v>0</v>
      </c>
      <c r="G3950">
        <v>0</v>
      </c>
      <c r="H3950">
        <v>0</v>
      </c>
      <c r="I3950">
        <v>1.07267860447319</v>
      </c>
      <c r="J3950">
        <v>0</v>
      </c>
    </row>
    <row r="3951" spans="1:10" x14ac:dyDescent="0.35">
      <c r="A3951">
        <v>2909585</v>
      </c>
      <c r="B3951">
        <v>0</v>
      </c>
      <c r="C3951">
        <v>48</v>
      </c>
      <c r="D3951">
        <v>1</v>
      </c>
      <c r="E3951">
        <v>1</v>
      </c>
      <c r="F3951">
        <v>0</v>
      </c>
      <c r="G3951">
        <v>1</v>
      </c>
      <c r="H3951">
        <v>0</v>
      </c>
      <c r="I3951">
        <v>0.87538827506319405</v>
      </c>
      <c r="J3951">
        <v>0</v>
      </c>
    </row>
    <row r="3952" spans="1:10" x14ac:dyDescent="0.35">
      <c r="A3952">
        <v>2904441</v>
      </c>
      <c r="B3952">
        <v>1</v>
      </c>
      <c r="C3952">
        <v>54</v>
      </c>
      <c r="D3952">
        <v>1</v>
      </c>
      <c r="E3952">
        <v>1</v>
      </c>
      <c r="F3952">
        <v>0</v>
      </c>
      <c r="G3952">
        <v>0</v>
      </c>
      <c r="H3952">
        <v>0</v>
      </c>
      <c r="I3952">
        <v>1.1057152812297</v>
      </c>
      <c r="J3952">
        <v>0</v>
      </c>
    </row>
    <row r="3953" spans="1:10" x14ac:dyDescent="0.35">
      <c r="A3953">
        <v>2906642</v>
      </c>
      <c r="B3953">
        <v>0</v>
      </c>
      <c r="C3953">
        <v>41</v>
      </c>
      <c r="D3953">
        <v>1</v>
      </c>
      <c r="E3953">
        <v>1</v>
      </c>
      <c r="F3953">
        <v>0</v>
      </c>
      <c r="G3953">
        <v>0</v>
      </c>
      <c r="H3953">
        <v>0</v>
      </c>
      <c r="I3953">
        <v>0.98010646973444104</v>
      </c>
      <c r="J3953">
        <v>0</v>
      </c>
    </row>
    <row r="3954" spans="1:10" x14ac:dyDescent="0.35">
      <c r="A3954">
        <v>2901829</v>
      </c>
      <c r="B3954">
        <v>1</v>
      </c>
      <c r="C3954">
        <v>40</v>
      </c>
      <c r="D3954">
        <v>3</v>
      </c>
      <c r="E3954">
        <v>1</v>
      </c>
      <c r="F3954">
        <v>0</v>
      </c>
      <c r="G3954">
        <v>0</v>
      </c>
      <c r="H3954">
        <v>1</v>
      </c>
      <c r="I3954">
        <v>0.95028907758240699</v>
      </c>
      <c r="J3954">
        <v>0</v>
      </c>
    </row>
    <row r="3955" spans="1:10" x14ac:dyDescent="0.35">
      <c r="A3955">
        <v>2909380</v>
      </c>
      <c r="B3955">
        <v>1</v>
      </c>
      <c r="C3955">
        <v>68</v>
      </c>
      <c r="D3955">
        <v>2</v>
      </c>
      <c r="E3955">
        <v>1</v>
      </c>
      <c r="F3955">
        <v>0</v>
      </c>
      <c r="G3955">
        <v>0</v>
      </c>
      <c r="H3955">
        <v>0</v>
      </c>
      <c r="I3955">
        <v>0.827094485326762</v>
      </c>
      <c r="J3955">
        <v>0</v>
      </c>
    </row>
    <row r="3956" spans="1:10" x14ac:dyDescent="0.35">
      <c r="A3956">
        <v>2908193</v>
      </c>
      <c r="B3956">
        <v>0</v>
      </c>
      <c r="C3956">
        <v>63</v>
      </c>
      <c r="D3956">
        <v>2</v>
      </c>
      <c r="E3956">
        <v>1</v>
      </c>
      <c r="F3956">
        <v>0</v>
      </c>
      <c r="G3956">
        <v>0</v>
      </c>
      <c r="H3956">
        <v>0</v>
      </c>
      <c r="I3956">
        <v>0.83226651132056195</v>
      </c>
      <c r="J3956">
        <v>0</v>
      </c>
    </row>
    <row r="3957" spans="1:10" x14ac:dyDescent="0.35">
      <c r="A3957">
        <v>2900564</v>
      </c>
      <c r="B3957">
        <v>1</v>
      </c>
      <c r="C3957">
        <v>92</v>
      </c>
      <c r="D3957">
        <v>5</v>
      </c>
      <c r="E3957">
        <v>1</v>
      </c>
      <c r="F3957">
        <v>0</v>
      </c>
      <c r="G3957">
        <v>1</v>
      </c>
      <c r="H3957">
        <v>1</v>
      </c>
      <c r="I3957">
        <v>0.77222995807477002</v>
      </c>
      <c r="J3957">
        <v>0</v>
      </c>
    </row>
    <row r="3958" spans="1:10" x14ac:dyDescent="0.35">
      <c r="A3958">
        <v>2902931</v>
      </c>
      <c r="B3958">
        <v>1</v>
      </c>
      <c r="C3958">
        <v>65</v>
      </c>
      <c r="D3958">
        <v>2</v>
      </c>
      <c r="E3958">
        <v>1</v>
      </c>
      <c r="F3958">
        <v>0</v>
      </c>
      <c r="G3958">
        <v>0</v>
      </c>
      <c r="H3958">
        <v>0</v>
      </c>
      <c r="I3958">
        <v>0.83911214113157795</v>
      </c>
      <c r="J3958">
        <v>0</v>
      </c>
    </row>
    <row r="3959" spans="1:10" x14ac:dyDescent="0.35">
      <c r="A3959">
        <v>2911159</v>
      </c>
      <c r="B3959">
        <v>0</v>
      </c>
      <c r="C3959">
        <v>72</v>
      </c>
      <c r="D3959">
        <v>2</v>
      </c>
      <c r="E3959">
        <v>1</v>
      </c>
      <c r="F3959">
        <v>0</v>
      </c>
      <c r="G3959">
        <v>0</v>
      </c>
      <c r="H3959">
        <v>0</v>
      </c>
      <c r="I3959">
        <v>0.83384416586703602</v>
      </c>
      <c r="J3959">
        <v>0</v>
      </c>
    </row>
    <row r="3960" spans="1:10" x14ac:dyDescent="0.35">
      <c r="A3960">
        <v>2906169</v>
      </c>
      <c r="B3960">
        <v>1</v>
      </c>
      <c r="C3960">
        <v>67</v>
      </c>
      <c r="D3960">
        <v>1</v>
      </c>
      <c r="E3960">
        <v>1</v>
      </c>
      <c r="F3960">
        <v>0</v>
      </c>
      <c r="G3960">
        <v>1</v>
      </c>
      <c r="H3960">
        <v>0</v>
      </c>
      <c r="I3960">
        <v>0.82468248478809603</v>
      </c>
      <c r="J3960">
        <v>0</v>
      </c>
    </row>
    <row r="3961" spans="1:10" x14ac:dyDescent="0.35">
      <c r="A3961">
        <v>2901041</v>
      </c>
      <c r="B3961">
        <v>0</v>
      </c>
      <c r="C3961">
        <v>91</v>
      </c>
      <c r="D3961">
        <v>1</v>
      </c>
      <c r="E3961">
        <v>1</v>
      </c>
      <c r="F3961">
        <v>0</v>
      </c>
      <c r="G3961">
        <v>1</v>
      </c>
      <c r="H3961">
        <v>0</v>
      </c>
      <c r="I3961">
        <v>0.87656868707699098</v>
      </c>
      <c r="J3961">
        <v>0</v>
      </c>
    </row>
    <row r="3962" spans="1:10" x14ac:dyDescent="0.35">
      <c r="A3962">
        <v>2911961</v>
      </c>
      <c r="B3962">
        <v>1</v>
      </c>
      <c r="C3962">
        <v>37</v>
      </c>
      <c r="D3962">
        <v>1</v>
      </c>
      <c r="E3962">
        <v>1</v>
      </c>
      <c r="F3962">
        <v>0</v>
      </c>
      <c r="G3962">
        <v>0</v>
      </c>
      <c r="H3962">
        <v>0</v>
      </c>
      <c r="I3962">
        <v>0.95028907758240699</v>
      </c>
      <c r="J3962">
        <v>0</v>
      </c>
    </row>
    <row r="3963" spans="1:10" x14ac:dyDescent="0.35">
      <c r="A3963">
        <v>2904420</v>
      </c>
      <c r="B3963">
        <v>0</v>
      </c>
      <c r="C3963">
        <v>38</v>
      </c>
      <c r="D3963">
        <v>2</v>
      </c>
      <c r="E3963">
        <v>1</v>
      </c>
      <c r="F3963">
        <v>0</v>
      </c>
      <c r="G3963">
        <v>0</v>
      </c>
      <c r="H3963">
        <v>0</v>
      </c>
      <c r="I3963">
        <v>0.78964816342518596</v>
      </c>
      <c r="J3963">
        <v>0</v>
      </c>
    </row>
    <row r="3964" spans="1:10" x14ac:dyDescent="0.35">
      <c r="A3964">
        <v>2906506</v>
      </c>
      <c r="B3964">
        <v>1</v>
      </c>
      <c r="C3964">
        <v>47</v>
      </c>
      <c r="D3964">
        <v>3</v>
      </c>
      <c r="E3964">
        <v>1</v>
      </c>
      <c r="F3964">
        <v>1</v>
      </c>
      <c r="G3964">
        <v>0</v>
      </c>
      <c r="H3964">
        <v>0</v>
      </c>
      <c r="I3964">
        <v>0.93468651349647802</v>
      </c>
      <c r="J3964">
        <v>0</v>
      </c>
    </row>
    <row r="3965" spans="1:10" x14ac:dyDescent="0.35">
      <c r="A3965">
        <v>2909530</v>
      </c>
      <c r="B3965">
        <v>1</v>
      </c>
      <c r="C3965">
        <v>73</v>
      </c>
      <c r="D3965">
        <v>2</v>
      </c>
      <c r="E3965">
        <v>1</v>
      </c>
      <c r="F3965">
        <v>0</v>
      </c>
      <c r="G3965">
        <v>1</v>
      </c>
      <c r="H3965">
        <v>0</v>
      </c>
      <c r="I3965">
        <v>0.82468248478809603</v>
      </c>
      <c r="J3965">
        <v>0</v>
      </c>
    </row>
    <row r="3966" spans="1:10" x14ac:dyDescent="0.35">
      <c r="A3966">
        <v>2904889</v>
      </c>
      <c r="B3966">
        <v>0</v>
      </c>
      <c r="C3966">
        <v>51</v>
      </c>
      <c r="D3966">
        <v>1</v>
      </c>
      <c r="E3966">
        <v>1</v>
      </c>
      <c r="F3966">
        <v>0</v>
      </c>
      <c r="G3966">
        <v>0</v>
      </c>
      <c r="H3966">
        <v>0</v>
      </c>
      <c r="I3966">
        <v>0.86688945924564398</v>
      </c>
      <c r="J3966">
        <v>0</v>
      </c>
    </row>
    <row r="3967" spans="1:10" x14ac:dyDescent="0.35">
      <c r="A3967">
        <v>2906034</v>
      </c>
      <c r="B3967">
        <v>0</v>
      </c>
      <c r="C3967">
        <v>40</v>
      </c>
      <c r="D3967">
        <v>1</v>
      </c>
      <c r="E3967">
        <v>3</v>
      </c>
      <c r="F3967">
        <v>0</v>
      </c>
      <c r="G3967">
        <v>0</v>
      </c>
      <c r="H3967">
        <v>0</v>
      </c>
      <c r="I3967">
        <v>0.80505756059182998</v>
      </c>
      <c r="J3967">
        <v>0</v>
      </c>
    </row>
    <row r="3968" spans="1:10" x14ac:dyDescent="0.35">
      <c r="A3968">
        <v>2911041</v>
      </c>
      <c r="B3968">
        <v>0</v>
      </c>
      <c r="C3968">
        <v>41</v>
      </c>
      <c r="D3968">
        <v>1</v>
      </c>
      <c r="E3968">
        <v>1</v>
      </c>
      <c r="F3968">
        <v>1</v>
      </c>
      <c r="G3968">
        <v>0</v>
      </c>
      <c r="H3968">
        <v>0</v>
      </c>
      <c r="I3968">
        <v>0.87551000519611399</v>
      </c>
      <c r="J3968">
        <v>0</v>
      </c>
    </row>
    <row r="3969" spans="1:10" x14ac:dyDescent="0.35">
      <c r="A3969">
        <v>2903275</v>
      </c>
      <c r="B3969">
        <v>1</v>
      </c>
      <c r="C3969">
        <v>44</v>
      </c>
      <c r="D3969">
        <v>1</v>
      </c>
      <c r="E3969">
        <v>1</v>
      </c>
      <c r="F3969">
        <v>0</v>
      </c>
      <c r="G3969">
        <v>1</v>
      </c>
      <c r="H3969">
        <v>0</v>
      </c>
      <c r="I3969">
        <v>1.0292507127139801</v>
      </c>
      <c r="J3969">
        <v>0</v>
      </c>
    </row>
    <row r="3970" spans="1:10" x14ac:dyDescent="0.35">
      <c r="A3970">
        <v>2901038</v>
      </c>
      <c r="B3970">
        <v>0</v>
      </c>
      <c r="C3970">
        <v>80</v>
      </c>
      <c r="D3970">
        <v>1</v>
      </c>
      <c r="E3970">
        <v>1</v>
      </c>
      <c r="F3970">
        <v>0</v>
      </c>
      <c r="G3970">
        <v>0</v>
      </c>
      <c r="H3970">
        <v>0</v>
      </c>
      <c r="I3970">
        <v>0.89069122926091604</v>
      </c>
      <c r="J3970">
        <v>0</v>
      </c>
    </row>
    <row r="3971" spans="1:10" x14ac:dyDescent="0.35">
      <c r="A3971">
        <v>2909687</v>
      </c>
      <c r="B3971">
        <v>1</v>
      </c>
      <c r="C3971">
        <v>51</v>
      </c>
      <c r="D3971">
        <v>1</v>
      </c>
      <c r="E3971">
        <v>1</v>
      </c>
      <c r="F3971">
        <v>0</v>
      </c>
      <c r="G3971">
        <v>0</v>
      </c>
      <c r="H3971">
        <v>0</v>
      </c>
      <c r="I3971">
        <v>1.64673407176572</v>
      </c>
      <c r="J3971">
        <v>0</v>
      </c>
    </row>
    <row r="3972" spans="1:10" x14ac:dyDescent="0.35">
      <c r="A3972">
        <v>2900713</v>
      </c>
      <c r="B3972">
        <v>0</v>
      </c>
      <c r="C3972">
        <v>48</v>
      </c>
      <c r="D3972">
        <v>1</v>
      </c>
      <c r="E3972">
        <v>1</v>
      </c>
      <c r="F3972">
        <v>0</v>
      </c>
      <c r="G3972">
        <v>0</v>
      </c>
      <c r="H3972">
        <v>0</v>
      </c>
      <c r="I3972">
        <v>1.1340083051590799</v>
      </c>
      <c r="J3972">
        <v>0</v>
      </c>
    </row>
    <row r="3973" spans="1:10" x14ac:dyDescent="0.35">
      <c r="A3973">
        <v>2904824</v>
      </c>
      <c r="B3973">
        <v>0</v>
      </c>
      <c r="C3973">
        <v>56</v>
      </c>
      <c r="D3973">
        <v>1</v>
      </c>
      <c r="E3973">
        <v>1</v>
      </c>
      <c r="F3973">
        <v>0</v>
      </c>
      <c r="G3973">
        <v>0</v>
      </c>
      <c r="H3973">
        <v>0</v>
      </c>
      <c r="I3973">
        <v>1.5731584896258799</v>
      </c>
      <c r="J3973">
        <v>0</v>
      </c>
    </row>
    <row r="3974" spans="1:10" x14ac:dyDescent="0.35">
      <c r="A3974">
        <v>2907316</v>
      </c>
      <c r="B3974">
        <v>1</v>
      </c>
      <c r="C3974">
        <v>57</v>
      </c>
      <c r="D3974">
        <v>1</v>
      </c>
      <c r="E3974">
        <v>1</v>
      </c>
      <c r="F3974">
        <v>0</v>
      </c>
      <c r="G3974">
        <v>0</v>
      </c>
      <c r="H3974">
        <v>0</v>
      </c>
      <c r="I3974">
        <v>1.25233387588162</v>
      </c>
      <c r="J3974">
        <v>0</v>
      </c>
    </row>
    <row r="3975" spans="1:10" x14ac:dyDescent="0.35">
      <c r="A3975">
        <v>2910526</v>
      </c>
      <c r="B3975">
        <v>0</v>
      </c>
      <c r="C3975">
        <v>55</v>
      </c>
      <c r="D3975">
        <v>1</v>
      </c>
      <c r="E3975">
        <v>1</v>
      </c>
      <c r="F3975">
        <v>0</v>
      </c>
      <c r="G3975">
        <v>1</v>
      </c>
      <c r="H3975">
        <v>0</v>
      </c>
      <c r="I3975">
        <v>1.0523695985888399</v>
      </c>
      <c r="J3975">
        <v>0</v>
      </c>
    </row>
    <row r="3976" spans="1:10" x14ac:dyDescent="0.35">
      <c r="A3976">
        <v>2908072</v>
      </c>
      <c r="B3976">
        <v>1</v>
      </c>
      <c r="C3976">
        <v>76</v>
      </c>
      <c r="D3976">
        <v>2</v>
      </c>
      <c r="E3976">
        <v>1</v>
      </c>
      <c r="F3976">
        <v>1</v>
      </c>
      <c r="G3976">
        <v>0</v>
      </c>
      <c r="H3976">
        <v>0</v>
      </c>
      <c r="I3976">
        <v>0.73813176734493702</v>
      </c>
      <c r="J3976">
        <v>0</v>
      </c>
    </row>
    <row r="3977" spans="1:10" x14ac:dyDescent="0.35">
      <c r="A3977">
        <v>2902597</v>
      </c>
      <c r="B3977">
        <v>1</v>
      </c>
      <c r="C3977">
        <v>35</v>
      </c>
      <c r="D3977">
        <v>2</v>
      </c>
      <c r="E3977">
        <v>3</v>
      </c>
      <c r="F3977">
        <v>0</v>
      </c>
      <c r="G3977">
        <v>0</v>
      </c>
      <c r="H3977">
        <v>0</v>
      </c>
      <c r="I3977">
        <v>0.90832870058122905</v>
      </c>
      <c r="J3977">
        <v>0</v>
      </c>
    </row>
    <row r="3978" spans="1:10" x14ac:dyDescent="0.35">
      <c r="A3978">
        <v>2908929</v>
      </c>
      <c r="B3978">
        <v>0</v>
      </c>
      <c r="C3978">
        <v>38</v>
      </c>
      <c r="D3978">
        <v>2</v>
      </c>
      <c r="E3978">
        <v>1</v>
      </c>
      <c r="F3978">
        <v>0</v>
      </c>
      <c r="G3978">
        <v>1</v>
      </c>
      <c r="H3978">
        <v>0</v>
      </c>
      <c r="I3978">
        <v>1.03806293057247</v>
      </c>
      <c r="J3978">
        <v>0</v>
      </c>
    </row>
    <row r="3979" spans="1:10" x14ac:dyDescent="0.35">
      <c r="A3979">
        <v>2904332</v>
      </c>
      <c r="B3979">
        <v>1</v>
      </c>
      <c r="C3979">
        <v>80</v>
      </c>
      <c r="D3979">
        <v>2</v>
      </c>
      <c r="E3979">
        <v>1</v>
      </c>
      <c r="F3979">
        <v>0</v>
      </c>
      <c r="G3979">
        <v>0</v>
      </c>
      <c r="H3979">
        <v>0</v>
      </c>
      <c r="I3979">
        <v>0.73813176734493702</v>
      </c>
      <c r="J3979">
        <v>0</v>
      </c>
    </row>
    <row r="3980" spans="1:10" x14ac:dyDescent="0.35">
      <c r="A3980">
        <v>2911207</v>
      </c>
      <c r="B3980">
        <v>1</v>
      </c>
      <c r="C3980">
        <v>39</v>
      </c>
      <c r="D3980">
        <v>1</v>
      </c>
      <c r="E3980">
        <v>1</v>
      </c>
      <c r="F3980">
        <v>1</v>
      </c>
      <c r="G3980">
        <v>0</v>
      </c>
      <c r="H3980">
        <v>0</v>
      </c>
      <c r="I3980">
        <v>1.06508279305743</v>
      </c>
      <c r="J3980">
        <v>0</v>
      </c>
    </row>
    <row r="3981" spans="1:10" x14ac:dyDescent="0.35">
      <c r="A3981">
        <v>2906850</v>
      </c>
      <c r="B3981">
        <v>0</v>
      </c>
      <c r="C3981">
        <v>87</v>
      </c>
      <c r="D3981">
        <v>2</v>
      </c>
      <c r="E3981">
        <v>1</v>
      </c>
      <c r="F3981">
        <v>0</v>
      </c>
      <c r="G3981">
        <v>1</v>
      </c>
      <c r="H3981">
        <v>0</v>
      </c>
      <c r="I3981">
        <v>0.83786344670757396</v>
      </c>
      <c r="J3981">
        <v>0</v>
      </c>
    </row>
    <row r="3982" spans="1:10" x14ac:dyDescent="0.35">
      <c r="A3982">
        <v>2901700</v>
      </c>
      <c r="B3982">
        <v>1</v>
      </c>
      <c r="C3982">
        <v>75</v>
      </c>
      <c r="D3982">
        <v>2</v>
      </c>
      <c r="E3982">
        <v>1</v>
      </c>
      <c r="F3982">
        <v>0</v>
      </c>
      <c r="G3982">
        <v>1</v>
      </c>
      <c r="H3982">
        <v>0</v>
      </c>
      <c r="I3982">
        <v>0.70938268831905005</v>
      </c>
      <c r="J3982">
        <v>0</v>
      </c>
    </row>
    <row r="3983" spans="1:10" x14ac:dyDescent="0.35">
      <c r="A3983">
        <v>2901267</v>
      </c>
      <c r="B3983">
        <v>0</v>
      </c>
      <c r="C3983">
        <v>68</v>
      </c>
      <c r="D3983">
        <v>2</v>
      </c>
      <c r="E3983">
        <v>1</v>
      </c>
      <c r="F3983">
        <v>0</v>
      </c>
      <c r="G3983">
        <v>1</v>
      </c>
      <c r="H3983">
        <v>0</v>
      </c>
      <c r="I3983">
        <v>0.71200299884588703</v>
      </c>
      <c r="J3983">
        <v>0</v>
      </c>
    </row>
    <row r="3984" spans="1:10" x14ac:dyDescent="0.35">
      <c r="A3984">
        <v>2911150</v>
      </c>
      <c r="B3984">
        <v>0</v>
      </c>
      <c r="C3984">
        <v>70</v>
      </c>
      <c r="D3984">
        <v>2</v>
      </c>
      <c r="E3984">
        <v>1</v>
      </c>
      <c r="F3984">
        <v>0</v>
      </c>
      <c r="G3984">
        <v>0</v>
      </c>
      <c r="H3984">
        <v>0</v>
      </c>
      <c r="I3984">
        <v>0.71200299884588703</v>
      </c>
      <c r="J3984">
        <v>0</v>
      </c>
    </row>
    <row r="3985" spans="1:10" x14ac:dyDescent="0.35">
      <c r="A3985">
        <v>2909386</v>
      </c>
      <c r="B3985">
        <v>1</v>
      </c>
      <c r="C3985">
        <v>77</v>
      </c>
      <c r="D3985">
        <v>2</v>
      </c>
      <c r="E3985">
        <v>1</v>
      </c>
      <c r="F3985">
        <v>0</v>
      </c>
      <c r="G3985">
        <v>0</v>
      </c>
      <c r="H3985">
        <v>0</v>
      </c>
      <c r="I3985">
        <v>0.70938268831905005</v>
      </c>
      <c r="J3985">
        <v>0</v>
      </c>
    </row>
    <row r="3986" spans="1:10" x14ac:dyDescent="0.35">
      <c r="A3986">
        <v>2911820</v>
      </c>
      <c r="B3986">
        <v>0</v>
      </c>
      <c r="C3986">
        <v>82</v>
      </c>
      <c r="D3986">
        <v>1</v>
      </c>
      <c r="E3986">
        <v>1</v>
      </c>
      <c r="F3986">
        <v>1</v>
      </c>
      <c r="G3986">
        <v>0</v>
      </c>
      <c r="H3986">
        <v>0</v>
      </c>
      <c r="I3986">
        <v>0.83786344670757396</v>
      </c>
      <c r="J3986">
        <v>0</v>
      </c>
    </row>
    <row r="3987" spans="1:10" x14ac:dyDescent="0.35">
      <c r="A3987">
        <v>2904911</v>
      </c>
      <c r="B3987">
        <v>0</v>
      </c>
      <c r="C3987">
        <v>37</v>
      </c>
      <c r="D3987">
        <v>2</v>
      </c>
      <c r="E3987">
        <v>1</v>
      </c>
      <c r="F3987">
        <v>0</v>
      </c>
      <c r="G3987">
        <v>0</v>
      </c>
      <c r="H3987">
        <v>0</v>
      </c>
      <c r="I3987">
        <v>0.75730882427703505</v>
      </c>
      <c r="J3987">
        <v>0</v>
      </c>
    </row>
    <row r="3988" spans="1:10" x14ac:dyDescent="0.35">
      <c r="A3988">
        <v>2909067</v>
      </c>
      <c r="B3988">
        <v>0</v>
      </c>
      <c r="C3988">
        <v>31</v>
      </c>
      <c r="D3988">
        <v>2</v>
      </c>
      <c r="E3988">
        <v>1</v>
      </c>
      <c r="F3988">
        <v>1</v>
      </c>
      <c r="G3988">
        <v>0</v>
      </c>
      <c r="H3988">
        <v>0</v>
      </c>
      <c r="I3988">
        <v>0.83402152040076005</v>
      </c>
      <c r="J3988">
        <v>0</v>
      </c>
    </row>
    <row r="3989" spans="1:10" x14ac:dyDescent="0.35">
      <c r="A3989">
        <v>2910560</v>
      </c>
      <c r="B3989">
        <v>0</v>
      </c>
      <c r="C3989">
        <v>36</v>
      </c>
      <c r="D3989">
        <v>3</v>
      </c>
      <c r="E3989">
        <v>1</v>
      </c>
      <c r="F3989">
        <v>0</v>
      </c>
      <c r="G3989">
        <v>0</v>
      </c>
      <c r="H3989">
        <v>0</v>
      </c>
      <c r="I3989">
        <v>0.64580741679258102</v>
      </c>
      <c r="J3989">
        <v>0</v>
      </c>
    </row>
    <row r="3990" spans="1:10" x14ac:dyDescent="0.35">
      <c r="A3990">
        <v>2900529</v>
      </c>
      <c r="B3990">
        <v>1</v>
      </c>
      <c r="C3990">
        <v>36</v>
      </c>
      <c r="D3990">
        <v>3</v>
      </c>
      <c r="E3990">
        <v>1</v>
      </c>
      <c r="F3990">
        <v>0</v>
      </c>
      <c r="G3990">
        <v>0</v>
      </c>
      <c r="H3990">
        <v>0</v>
      </c>
      <c r="I3990">
        <v>0.721076388527502</v>
      </c>
      <c r="J3990">
        <v>0</v>
      </c>
    </row>
    <row r="3991" spans="1:10" x14ac:dyDescent="0.35">
      <c r="A3991">
        <v>2911727</v>
      </c>
      <c r="B3991">
        <v>0</v>
      </c>
      <c r="C3991">
        <v>81</v>
      </c>
      <c r="D3991">
        <v>3</v>
      </c>
      <c r="E3991">
        <v>1</v>
      </c>
      <c r="F3991">
        <v>0</v>
      </c>
      <c r="G3991">
        <v>0</v>
      </c>
      <c r="H3991">
        <v>0</v>
      </c>
      <c r="I3991">
        <v>0.87553130441661697</v>
      </c>
      <c r="J3991">
        <v>0</v>
      </c>
    </row>
    <row r="3992" spans="1:10" x14ac:dyDescent="0.35">
      <c r="A3992">
        <v>2907757</v>
      </c>
      <c r="B3992">
        <v>1</v>
      </c>
      <c r="C3992">
        <v>49</v>
      </c>
      <c r="D3992">
        <v>3</v>
      </c>
      <c r="E3992">
        <v>1</v>
      </c>
      <c r="F3992">
        <v>0</v>
      </c>
      <c r="G3992">
        <v>0</v>
      </c>
      <c r="H3992">
        <v>0</v>
      </c>
      <c r="I3992">
        <v>1.20387964539031</v>
      </c>
      <c r="J3992">
        <v>0</v>
      </c>
    </row>
    <row r="3993" spans="1:10" x14ac:dyDescent="0.35">
      <c r="A3993">
        <v>2904893</v>
      </c>
      <c r="B3993">
        <v>1</v>
      </c>
      <c r="C3993">
        <v>52</v>
      </c>
      <c r="D3993">
        <v>4</v>
      </c>
      <c r="E3993">
        <v>1</v>
      </c>
      <c r="F3993">
        <v>0</v>
      </c>
      <c r="G3993">
        <v>0</v>
      </c>
      <c r="H3993">
        <v>0</v>
      </c>
      <c r="I3993">
        <v>0.93358031754798398</v>
      </c>
      <c r="J3993">
        <v>0</v>
      </c>
    </row>
    <row r="3994" spans="1:10" x14ac:dyDescent="0.35">
      <c r="A3994">
        <v>2912026</v>
      </c>
      <c r="B3994">
        <v>0</v>
      </c>
      <c r="C3994">
        <v>67</v>
      </c>
      <c r="D3994">
        <v>4</v>
      </c>
      <c r="E3994">
        <v>3</v>
      </c>
      <c r="F3994">
        <v>0</v>
      </c>
      <c r="G3994">
        <v>0</v>
      </c>
      <c r="H3994">
        <v>0</v>
      </c>
      <c r="I3994">
        <v>0.86336281329265696</v>
      </c>
      <c r="J3994">
        <v>0</v>
      </c>
    </row>
    <row r="3995" spans="1:10" x14ac:dyDescent="0.35">
      <c r="A3995">
        <v>2910708</v>
      </c>
      <c r="B3995">
        <v>0</v>
      </c>
      <c r="C3995">
        <v>34</v>
      </c>
      <c r="D3995">
        <v>4</v>
      </c>
      <c r="E3995">
        <v>1</v>
      </c>
      <c r="F3995">
        <v>0</v>
      </c>
      <c r="G3995">
        <v>0</v>
      </c>
      <c r="H3995">
        <v>0</v>
      </c>
      <c r="I3995">
        <v>0.89154736273436697</v>
      </c>
      <c r="J3995">
        <v>0</v>
      </c>
    </row>
    <row r="3996" spans="1:10" x14ac:dyDescent="0.35">
      <c r="A3996">
        <v>2904348</v>
      </c>
      <c r="B3996">
        <v>1</v>
      </c>
      <c r="C3996">
        <v>72</v>
      </c>
      <c r="D3996">
        <v>4</v>
      </c>
      <c r="E3996">
        <v>1</v>
      </c>
      <c r="F3996">
        <v>0</v>
      </c>
      <c r="G3996">
        <v>1</v>
      </c>
      <c r="H3996">
        <v>0</v>
      </c>
      <c r="I3996">
        <v>0.83810713894806599</v>
      </c>
      <c r="J3996">
        <v>0</v>
      </c>
    </row>
    <row r="3997" spans="1:10" x14ac:dyDescent="0.35">
      <c r="A3997">
        <v>2907006</v>
      </c>
      <c r="B3997">
        <v>0</v>
      </c>
      <c r="C3997">
        <v>66</v>
      </c>
      <c r="D3997">
        <v>4</v>
      </c>
      <c r="E3997">
        <v>1</v>
      </c>
      <c r="F3997">
        <v>0</v>
      </c>
      <c r="G3997">
        <v>1</v>
      </c>
      <c r="H3997">
        <v>0</v>
      </c>
      <c r="I3997">
        <v>0.82951051060334902</v>
      </c>
      <c r="J3997">
        <v>0</v>
      </c>
    </row>
    <row r="3998" spans="1:10" x14ac:dyDescent="0.35">
      <c r="A3998">
        <v>2904831</v>
      </c>
      <c r="B3998">
        <v>1</v>
      </c>
      <c r="C3998">
        <v>70</v>
      </c>
      <c r="D3998">
        <v>3</v>
      </c>
      <c r="E3998">
        <v>1</v>
      </c>
      <c r="F3998">
        <v>0</v>
      </c>
      <c r="G3998">
        <v>1</v>
      </c>
      <c r="H3998">
        <v>0</v>
      </c>
      <c r="I3998">
        <v>0.82042814192151003</v>
      </c>
      <c r="J3998">
        <v>0</v>
      </c>
    </row>
    <row r="3999" spans="1:10" x14ac:dyDescent="0.35">
      <c r="A3999">
        <v>2904305</v>
      </c>
      <c r="B3999">
        <v>0</v>
      </c>
      <c r="C3999">
        <v>70</v>
      </c>
      <c r="D3999">
        <v>3</v>
      </c>
      <c r="E3999">
        <v>1</v>
      </c>
      <c r="F3999">
        <v>0</v>
      </c>
      <c r="G3999">
        <v>1</v>
      </c>
      <c r="H3999">
        <v>0</v>
      </c>
      <c r="I3999">
        <v>0.813967078769393</v>
      </c>
      <c r="J3999">
        <v>0</v>
      </c>
    </row>
    <row r="4000" spans="1:10" x14ac:dyDescent="0.35">
      <c r="A4000">
        <v>2912214</v>
      </c>
      <c r="B4000">
        <v>0</v>
      </c>
      <c r="C4000">
        <v>61</v>
      </c>
      <c r="D4000">
        <v>3</v>
      </c>
      <c r="E4000">
        <v>1</v>
      </c>
      <c r="F4000">
        <v>0</v>
      </c>
      <c r="G4000">
        <v>1</v>
      </c>
      <c r="H4000">
        <v>0</v>
      </c>
      <c r="I4000">
        <v>0.84602687772976704</v>
      </c>
      <c r="J4000">
        <v>0</v>
      </c>
    </row>
    <row r="4001" spans="1:10" x14ac:dyDescent="0.35">
      <c r="A4001">
        <v>2909132</v>
      </c>
      <c r="B4001">
        <v>1</v>
      </c>
      <c r="C4001">
        <v>50</v>
      </c>
      <c r="D4001">
        <v>4</v>
      </c>
      <c r="E4001">
        <v>2</v>
      </c>
      <c r="F4001">
        <v>0</v>
      </c>
      <c r="G4001">
        <v>1</v>
      </c>
      <c r="H4001">
        <v>0</v>
      </c>
      <c r="I4001">
        <v>0.93358031754798398</v>
      </c>
      <c r="J4001">
        <v>0</v>
      </c>
    </row>
    <row r="4002" spans="1:10" x14ac:dyDescent="0.35">
      <c r="A4002">
        <v>2908324</v>
      </c>
      <c r="B4002">
        <v>0</v>
      </c>
      <c r="C4002">
        <v>58</v>
      </c>
      <c r="D4002">
        <v>3</v>
      </c>
      <c r="E4002">
        <v>1</v>
      </c>
      <c r="F4002">
        <v>0</v>
      </c>
      <c r="G4002">
        <v>0</v>
      </c>
      <c r="H4002">
        <v>0</v>
      </c>
      <c r="I4002">
        <v>0.77190680372432996</v>
      </c>
      <c r="J4002">
        <v>0</v>
      </c>
    </row>
    <row r="4003" spans="1:10" x14ac:dyDescent="0.35">
      <c r="A4003">
        <v>2911741</v>
      </c>
      <c r="B4003">
        <v>1</v>
      </c>
      <c r="C4003">
        <v>45</v>
      </c>
      <c r="D4003">
        <v>1</v>
      </c>
      <c r="E4003">
        <v>1</v>
      </c>
      <c r="F4003">
        <v>0</v>
      </c>
      <c r="G4003">
        <v>0</v>
      </c>
      <c r="H4003">
        <v>0</v>
      </c>
      <c r="I4003">
        <v>1.0269969166269199</v>
      </c>
      <c r="J4003">
        <v>0</v>
      </c>
    </row>
    <row r="4004" spans="1:10" x14ac:dyDescent="0.35">
      <c r="A4004">
        <v>2911892</v>
      </c>
      <c r="B4004">
        <v>0</v>
      </c>
      <c r="C4004">
        <v>46</v>
      </c>
      <c r="D4004">
        <v>1</v>
      </c>
      <c r="E4004">
        <v>1</v>
      </c>
      <c r="F4004">
        <v>0</v>
      </c>
      <c r="G4004">
        <v>0</v>
      </c>
      <c r="H4004">
        <v>0</v>
      </c>
      <c r="I4004">
        <v>0.92027292349035905</v>
      </c>
      <c r="J4004">
        <v>0</v>
      </c>
    </row>
    <row r="4005" spans="1:10" x14ac:dyDescent="0.35">
      <c r="A4005">
        <v>2906099</v>
      </c>
      <c r="B4005">
        <v>1</v>
      </c>
      <c r="C4005">
        <v>79</v>
      </c>
      <c r="D4005">
        <v>1</v>
      </c>
      <c r="E4005">
        <v>1</v>
      </c>
      <c r="F4005">
        <v>0</v>
      </c>
      <c r="G4005">
        <v>1</v>
      </c>
      <c r="H4005">
        <v>0</v>
      </c>
      <c r="I4005">
        <v>0.71776222217309205</v>
      </c>
      <c r="J4005">
        <v>0</v>
      </c>
    </row>
    <row r="4006" spans="1:10" x14ac:dyDescent="0.35">
      <c r="A4006">
        <v>2909644</v>
      </c>
      <c r="B4006">
        <v>0</v>
      </c>
      <c r="C4006">
        <v>71</v>
      </c>
      <c r="D4006">
        <v>1</v>
      </c>
      <c r="E4006">
        <v>1</v>
      </c>
      <c r="F4006">
        <v>0</v>
      </c>
      <c r="G4006">
        <v>0</v>
      </c>
      <c r="H4006">
        <v>0</v>
      </c>
      <c r="I4006">
        <v>0.72085228154646197</v>
      </c>
      <c r="J4006">
        <v>0</v>
      </c>
    </row>
    <row r="4007" spans="1:10" x14ac:dyDescent="0.35">
      <c r="A4007">
        <v>2902891</v>
      </c>
      <c r="B4007">
        <v>1</v>
      </c>
      <c r="C4007">
        <v>66</v>
      </c>
      <c r="D4007">
        <v>1</v>
      </c>
      <c r="E4007">
        <v>1</v>
      </c>
      <c r="F4007">
        <v>1</v>
      </c>
      <c r="G4007">
        <v>0</v>
      </c>
      <c r="H4007">
        <v>0</v>
      </c>
      <c r="I4007">
        <v>0.778356238700467</v>
      </c>
      <c r="J4007">
        <v>0</v>
      </c>
    </row>
    <row r="4008" spans="1:10" x14ac:dyDescent="0.35">
      <c r="A4008">
        <v>2901835</v>
      </c>
      <c r="B4008">
        <v>0</v>
      </c>
      <c r="C4008">
        <v>68</v>
      </c>
      <c r="D4008">
        <v>1</v>
      </c>
      <c r="E4008">
        <v>1</v>
      </c>
      <c r="F4008">
        <v>0</v>
      </c>
      <c r="G4008">
        <v>1</v>
      </c>
      <c r="H4008">
        <v>0</v>
      </c>
      <c r="I4008">
        <v>0.76981511039268302</v>
      </c>
      <c r="J4008">
        <v>0</v>
      </c>
    </row>
    <row r="4009" spans="1:10" x14ac:dyDescent="0.35">
      <c r="A4009">
        <v>2905242</v>
      </c>
      <c r="B4009">
        <v>0</v>
      </c>
      <c r="C4009">
        <v>46</v>
      </c>
      <c r="D4009">
        <v>1</v>
      </c>
      <c r="E4009">
        <v>1</v>
      </c>
      <c r="F4009">
        <v>0</v>
      </c>
      <c r="G4009">
        <v>0</v>
      </c>
      <c r="H4009">
        <v>0</v>
      </c>
      <c r="I4009">
        <v>0.78690637835234301</v>
      </c>
      <c r="J4009">
        <v>0</v>
      </c>
    </row>
    <row r="4010" spans="1:10" x14ac:dyDescent="0.35">
      <c r="A4010">
        <v>2903319</v>
      </c>
      <c r="B4010">
        <v>0</v>
      </c>
      <c r="C4010">
        <v>83</v>
      </c>
      <c r="D4010">
        <v>1</v>
      </c>
      <c r="E4010">
        <v>1</v>
      </c>
      <c r="F4010">
        <v>0</v>
      </c>
      <c r="G4010">
        <v>0</v>
      </c>
      <c r="H4010">
        <v>0</v>
      </c>
      <c r="I4010">
        <v>0.83786344670757396</v>
      </c>
      <c r="J4010">
        <v>0</v>
      </c>
    </row>
    <row r="4011" spans="1:10" x14ac:dyDescent="0.35">
      <c r="A4011">
        <v>2904019</v>
      </c>
      <c r="B4011">
        <v>1</v>
      </c>
      <c r="C4011">
        <v>58</v>
      </c>
      <c r="D4011">
        <v>1</v>
      </c>
      <c r="E4011">
        <v>1</v>
      </c>
      <c r="F4011">
        <v>0</v>
      </c>
      <c r="G4011">
        <v>1</v>
      </c>
      <c r="H4011">
        <v>0</v>
      </c>
      <c r="I4011">
        <v>0.80581424862625795</v>
      </c>
      <c r="J4011">
        <v>0</v>
      </c>
    </row>
    <row r="4012" spans="1:10" x14ac:dyDescent="0.35">
      <c r="A4012">
        <v>2905889</v>
      </c>
      <c r="B4012">
        <v>0</v>
      </c>
      <c r="C4012">
        <v>49</v>
      </c>
      <c r="D4012">
        <v>1</v>
      </c>
      <c r="E4012">
        <v>1</v>
      </c>
      <c r="F4012">
        <v>0</v>
      </c>
      <c r="G4012">
        <v>1</v>
      </c>
      <c r="H4012">
        <v>0</v>
      </c>
      <c r="I4012">
        <v>0.76236987287176605</v>
      </c>
      <c r="J4012">
        <v>0</v>
      </c>
    </row>
    <row r="4013" spans="1:10" x14ac:dyDescent="0.35">
      <c r="A4013">
        <v>2903470</v>
      </c>
      <c r="B4013">
        <v>1</v>
      </c>
      <c r="C4013">
        <v>43</v>
      </c>
      <c r="D4013">
        <v>1</v>
      </c>
      <c r="E4013">
        <v>1</v>
      </c>
      <c r="F4013">
        <v>0</v>
      </c>
      <c r="G4013">
        <v>0</v>
      </c>
      <c r="H4013">
        <v>0</v>
      </c>
      <c r="I4013">
        <v>1.05092816808443</v>
      </c>
      <c r="J4013">
        <v>0</v>
      </c>
    </row>
    <row r="4014" spans="1:10" x14ac:dyDescent="0.35">
      <c r="A4014">
        <v>2905737</v>
      </c>
      <c r="B4014">
        <v>0</v>
      </c>
      <c r="C4014">
        <v>42</v>
      </c>
      <c r="D4014">
        <v>1</v>
      </c>
      <c r="E4014">
        <v>1</v>
      </c>
      <c r="F4014">
        <v>0</v>
      </c>
      <c r="G4014">
        <v>1</v>
      </c>
      <c r="H4014">
        <v>0</v>
      </c>
      <c r="I4014">
        <v>0.89123333839670504</v>
      </c>
      <c r="J4014">
        <v>0</v>
      </c>
    </row>
    <row r="4015" spans="1:10" x14ac:dyDescent="0.35">
      <c r="A4015">
        <v>2900236</v>
      </c>
      <c r="B4015">
        <v>1</v>
      </c>
      <c r="C4015">
        <v>64</v>
      </c>
      <c r="D4015">
        <v>1</v>
      </c>
      <c r="E4015">
        <v>1</v>
      </c>
      <c r="F4015">
        <v>0</v>
      </c>
      <c r="G4015">
        <v>0</v>
      </c>
      <c r="H4015">
        <v>0</v>
      </c>
      <c r="I4015">
        <v>0.89450689855537502</v>
      </c>
      <c r="J4015">
        <v>0</v>
      </c>
    </row>
    <row r="4016" spans="1:10" x14ac:dyDescent="0.35">
      <c r="A4016">
        <v>2907105</v>
      </c>
      <c r="B4016">
        <v>0</v>
      </c>
      <c r="C4016">
        <v>65</v>
      </c>
      <c r="D4016">
        <v>1</v>
      </c>
      <c r="E4016">
        <v>1</v>
      </c>
      <c r="F4016">
        <v>0</v>
      </c>
      <c r="G4016">
        <v>1</v>
      </c>
      <c r="H4016">
        <v>0</v>
      </c>
      <c r="I4016">
        <v>0.81040731337719396</v>
      </c>
      <c r="J4016">
        <v>0</v>
      </c>
    </row>
    <row r="4017" spans="1:10" x14ac:dyDescent="0.35">
      <c r="A4017">
        <v>2908423</v>
      </c>
      <c r="B4017">
        <v>1</v>
      </c>
      <c r="C4017">
        <v>86</v>
      </c>
      <c r="D4017">
        <v>2</v>
      </c>
      <c r="E4017">
        <v>1</v>
      </c>
      <c r="F4017">
        <v>0</v>
      </c>
      <c r="G4017">
        <v>0</v>
      </c>
      <c r="H4017">
        <v>1</v>
      </c>
      <c r="I4017">
        <v>0.73813176734493702</v>
      </c>
      <c r="J4017">
        <v>0</v>
      </c>
    </row>
    <row r="4018" spans="1:10" x14ac:dyDescent="0.35">
      <c r="A4018">
        <v>2912185</v>
      </c>
      <c r="B4018">
        <v>1</v>
      </c>
      <c r="C4018">
        <v>81</v>
      </c>
      <c r="D4018">
        <v>2</v>
      </c>
      <c r="E4018">
        <v>1</v>
      </c>
      <c r="F4018">
        <v>0</v>
      </c>
      <c r="G4018">
        <v>0</v>
      </c>
      <c r="H4018">
        <v>0</v>
      </c>
      <c r="I4018">
        <v>0.78537052644824401</v>
      </c>
      <c r="J4018">
        <v>0</v>
      </c>
    </row>
    <row r="4019" spans="1:10" x14ac:dyDescent="0.35">
      <c r="A4019">
        <v>2907102</v>
      </c>
      <c r="B4019">
        <v>0</v>
      </c>
      <c r="C4019">
        <v>81</v>
      </c>
      <c r="D4019">
        <v>2</v>
      </c>
      <c r="E4019">
        <v>1</v>
      </c>
      <c r="F4019">
        <v>0</v>
      </c>
      <c r="G4019">
        <v>0</v>
      </c>
      <c r="H4019">
        <v>0</v>
      </c>
      <c r="I4019">
        <v>0.80969086473322305</v>
      </c>
      <c r="J4019">
        <v>0</v>
      </c>
    </row>
    <row r="4020" spans="1:10" x14ac:dyDescent="0.35">
      <c r="A4020">
        <v>2907638</v>
      </c>
      <c r="B4020">
        <v>1</v>
      </c>
      <c r="C4020">
        <v>63</v>
      </c>
      <c r="D4020">
        <v>3</v>
      </c>
      <c r="E4020">
        <v>1</v>
      </c>
      <c r="F4020">
        <v>0</v>
      </c>
      <c r="G4020">
        <v>0</v>
      </c>
      <c r="H4020">
        <v>0</v>
      </c>
      <c r="I4020">
        <v>0.93931380496691896</v>
      </c>
      <c r="J4020">
        <v>0</v>
      </c>
    </row>
    <row r="4021" spans="1:10" x14ac:dyDescent="0.35">
      <c r="A4021">
        <v>2910751</v>
      </c>
      <c r="B4021">
        <v>0</v>
      </c>
      <c r="C4021">
        <v>72</v>
      </c>
      <c r="D4021">
        <v>4</v>
      </c>
      <c r="E4021">
        <v>1</v>
      </c>
      <c r="F4021">
        <v>0</v>
      </c>
      <c r="G4021">
        <v>1</v>
      </c>
      <c r="H4021">
        <v>0</v>
      </c>
      <c r="I4021">
        <v>0.85906070985341199</v>
      </c>
      <c r="J4021">
        <v>0</v>
      </c>
    </row>
    <row r="4022" spans="1:10" x14ac:dyDescent="0.35">
      <c r="A4022">
        <v>2904293</v>
      </c>
      <c r="B4022">
        <v>1</v>
      </c>
      <c r="C4022">
        <v>58</v>
      </c>
      <c r="D4022">
        <v>2</v>
      </c>
      <c r="E4022">
        <v>1</v>
      </c>
      <c r="F4022">
        <v>0</v>
      </c>
      <c r="G4022">
        <v>0</v>
      </c>
      <c r="H4022">
        <v>0</v>
      </c>
      <c r="I4022">
        <v>0.93931380496691896</v>
      </c>
      <c r="J4022">
        <v>0</v>
      </c>
    </row>
    <row r="4023" spans="1:10" x14ac:dyDescent="0.35">
      <c r="A4023">
        <v>2900008</v>
      </c>
      <c r="B4023">
        <v>1</v>
      </c>
      <c r="C4023">
        <v>54</v>
      </c>
      <c r="D4023">
        <v>2</v>
      </c>
      <c r="E4023">
        <v>1</v>
      </c>
      <c r="F4023">
        <v>1</v>
      </c>
      <c r="G4023">
        <v>0</v>
      </c>
      <c r="H4023">
        <v>0</v>
      </c>
      <c r="I4023">
        <v>1.7258680960436199</v>
      </c>
      <c r="J4023">
        <v>0</v>
      </c>
    </row>
    <row r="4024" spans="1:10" x14ac:dyDescent="0.35">
      <c r="A4024">
        <v>2901580</v>
      </c>
      <c r="B4024">
        <v>1</v>
      </c>
      <c r="C4024">
        <v>32</v>
      </c>
      <c r="D4024">
        <v>3</v>
      </c>
      <c r="E4024">
        <v>1</v>
      </c>
      <c r="F4024">
        <v>0</v>
      </c>
      <c r="G4024">
        <v>0</v>
      </c>
      <c r="H4024">
        <v>1</v>
      </c>
      <c r="I4024">
        <v>1.2141975998857799</v>
      </c>
      <c r="J4024">
        <v>0</v>
      </c>
    </row>
    <row r="4025" spans="1:10" x14ac:dyDescent="0.35">
      <c r="A4025">
        <v>2901553</v>
      </c>
      <c r="B4025">
        <v>1</v>
      </c>
      <c r="C4025">
        <v>58</v>
      </c>
      <c r="D4025">
        <v>3</v>
      </c>
      <c r="E4025">
        <v>1</v>
      </c>
      <c r="F4025">
        <v>0</v>
      </c>
      <c r="G4025">
        <v>1</v>
      </c>
      <c r="H4025">
        <v>0</v>
      </c>
      <c r="I4025">
        <v>0.93931380496691896</v>
      </c>
      <c r="J4025">
        <v>0</v>
      </c>
    </row>
    <row r="4026" spans="1:10" x14ac:dyDescent="0.35">
      <c r="A4026">
        <v>2906729</v>
      </c>
      <c r="B4026">
        <v>0</v>
      </c>
      <c r="C4026">
        <v>42</v>
      </c>
      <c r="D4026">
        <v>2</v>
      </c>
      <c r="E4026">
        <v>1</v>
      </c>
      <c r="F4026">
        <v>0</v>
      </c>
      <c r="G4026">
        <v>0</v>
      </c>
      <c r="H4026">
        <v>0</v>
      </c>
      <c r="I4026">
        <v>0.85222486033579503</v>
      </c>
      <c r="J4026">
        <v>0</v>
      </c>
    </row>
    <row r="4027" spans="1:10" x14ac:dyDescent="0.35">
      <c r="A4027">
        <v>2908760</v>
      </c>
      <c r="B4027">
        <v>1</v>
      </c>
      <c r="C4027">
        <v>68</v>
      </c>
      <c r="D4027">
        <v>2</v>
      </c>
      <c r="E4027">
        <v>1</v>
      </c>
      <c r="F4027">
        <v>0</v>
      </c>
      <c r="G4027">
        <v>1</v>
      </c>
      <c r="H4027">
        <v>0</v>
      </c>
      <c r="I4027">
        <v>0.98564315899326105</v>
      </c>
      <c r="J4027">
        <v>0</v>
      </c>
    </row>
    <row r="4028" spans="1:10" x14ac:dyDescent="0.35">
      <c r="A4028">
        <v>2910723</v>
      </c>
      <c r="B4028">
        <v>0</v>
      </c>
      <c r="C4028">
        <v>34</v>
      </c>
      <c r="D4028">
        <v>2</v>
      </c>
      <c r="E4028">
        <v>1</v>
      </c>
      <c r="F4028">
        <v>1</v>
      </c>
      <c r="G4028">
        <v>0</v>
      </c>
      <c r="H4028">
        <v>0</v>
      </c>
      <c r="I4028">
        <v>0.84239371468415203</v>
      </c>
      <c r="J4028">
        <v>0</v>
      </c>
    </row>
    <row r="4029" spans="1:10" x14ac:dyDescent="0.35">
      <c r="A4029">
        <v>2902131</v>
      </c>
      <c r="B4029">
        <v>1</v>
      </c>
      <c r="C4029">
        <v>31</v>
      </c>
      <c r="D4029">
        <v>2</v>
      </c>
      <c r="E4029">
        <v>1</v>
      </c>
      <c r="F4029">
        <v>0</v>
      </c>
      <c r="G4029">
        <v>1</v>
      </c>
      <c r="H4029">
        <v>0</v>
      </c>
      <c r="I4029">
        <v>1.0676567586200001</v>
      </c>
      <c r="J4029">
        <v>0</v>
      </c>
    </row>
    <row r="4030" spans="1:10" x14ac:dyDescent="0.35">
      <c r="A4030">
        <v>2911103</v>
      </c>
      <c r="B4030">
        <v>0</v>
      </c>
      <c r="C4030">
        <v>67</v>
      </c>
      <c r="D4030">
        <v>2</v>
      </c>
      <c r="E4030">
        <v>1</v>
      </c>
      <c r="F4030">
        <v>0</v>
      </c>
      <c r="G4030">
        <v>1</v>
      </c>
      <c r="H4030">
        <v>1</v>
      </c>
      <c r="I4030">
        <v>0.97398347979653299</v>
      </c>
      <c r="J4030">
        <v>0</v>
      </c>
    </row>
    <row r="4031" spans="1:10" x14ac:dyDescent="0.35">
      <c r="A4031">
        <v>2909339</v>
      </c>
      <c r="B4031">
        <v>1</v>
      </c>
      <c r="C4031">
        <v>66</v>
      </c>
      <c r="D4031">
        <v>2</v>
      </c>
      <c r="E4031">
        <v>1</v>
      </c>
      <c r="F4031">
        <v>0</v>
      </c>
      <c r="G4031">
        <v>0</v>
      </c>
      <c r="H4031">
        <v>1</v>
      </c>
      <c r="I4031">
        <v>0.98317037641109795</v>
      </c>
      <c r="J4031">
        <v>0</v>
      </c>
    </row>
    <row r="4032" spans="1:10" x14ac:dyDescent="0.35">
      <c r="A4032">
        <v>2912291</v>
      </c>
      <c r="B4032">
        <v>1</v>
      </c>
      <c r="C4032">
        <v>71</v>
      </c>
      <c r="D4032">
        <v>2</v>
      </c>
      <c r="E4032">
        <v>1</v>
      </c>
      <c r="F4032">
        <v>0</v>
      </c>
      <c r="G4032">
        <v>0</v>
      </c>
      <c r="H4032">
        <v>1</v>
      </c>
      <c r="I4032">
        <v>0.89226490872908704</v>
      </c>
      <c r="J4032">
        <v>0</v>
      </c>
    </row>
    <row r="4033" spans="1:10" x14ac:dyDescent="0.35">
      <c r="A4033">
        <v>2909947</v>
      </c>
      <c r="B4033">
        <v>0</v>
      </c>
      <c r="C4033">
        <v>41</v>
      </c>
      <c r="D4033">
        <v>4</v>
      </c>
      <c r="E4033">
        <v>1</v>
      </c>
      <c r="F4033">
        <v>1</v>
      </c>
      <c r="G4033">
        <v>0</v>
      </c>
      <c r="H4033">
        <v>0</v>
      </c>
      <c r="I4033">
        <v>1.5660864830971</v>
      </c>
      <c r="J4033">
        <v>0</v>
      </c>
    </row>
    <row r="4034" spans="1:10" x14ac:dyDescent="0.35">
      <c r="A4034">
        <v>2902192</v>
      </c>
      <c r="B4034">
        <v>0</v>
      </c>
      <c r="C4034">
        <v>59</v>
      </c>
      <c r="D4034">
        <v>4</v>
      </c>
      <c r="E4034">
        <v>2</v>
      </c>
      <c r="F4034">
        <v>0</v>
      </c>
      <c r="G4034">
        <v>0</v>
      </c>
      <c r="H4034">
        <v>0</v>
      </c>
      <c r="I4034">
        <v>0.99595001505272396</v>
      </c>
      <c r="J4034">
        <v>0</v>
      </c>
    </row>
    <row r="4035" spans="1:10" x14ac:dyDescent="0.35">
      <c r="A4035">
        <v>2902149</v>
      </c>
      <c r="B4035">
        <v>0</v>
      </c>
      <c r="C4035">
        <v>34</v>
      </c>
      <c r="D4035">
        <v>5</v>
      </c>
      <c r="E4035">
        <v>3</v>
      </c>
      <c r="F4035">
        <v>0</v>
      </c>
      <c r="G4035">
        <v>0</v>
      </c>
      <c r="H4035">
        <v>0</v>
      </c>
      <c r="I4035">
        <v>0.70412183320788002</v>
      </c>
      <c r="J4035">
        <v>0</v>
      </c>
    </row>
    <row r="4036" spans="1:10" x14ac:dyDescent="0.35">
      <c r="A4036">
        <v>2908457</v>
      </c>
      <c r="B4036">
        <v>1</v>
      </c>
      <c r="C4036">
        <v>63</v>
      </c>
      <c r="D4036">
        <v>2</v>
      </c>
      <c r="E4036">
        <v>1</v>
      </c>
      <c r="F4036">
        <v>0</v>
      </c>
      <c r="G4036">
        <v>1</v>
      </c>
      <c r="H4036">
        <v>0</v>
      </c>
      <c r="I4036">
        <v>1.14672339826508</v>
      </c>
      <c r="J4036">
        <v>0</v>
      </c>
    </row>
    <row r="4037" spans="1:10" x14ac:dyDescent="0.35">
      <c r="A4037">
        <v>2907580</v>
      </c>
      <c r="B4037">
        <v>1</v>
      </c>
      <c r="C4037">
        <v>51</v>
      </c>
      <c r="D4037">
        <v>2</v>
      </c>
      <c r="E4037">
        <v>1</v>
      </c>
      <c r="F4037">
        <v>0</v>
      </c>
      <c r="G4037">
        <v>0</v>
      </c>
      <c r="H4037">
        <v>0</v>
      </c>
      <c r="I4037">
        <v>1.0112836569169099</v>
      </c>
      <c r="J4037">
        <v>0</v>
      </c>
    </row>
    <row r="4038" spans="1:10" x14ac:dyDescent="0.35">
      <c r="A4038">
        <v>2902879</v>
      </c>
      <c r="B4038">
        <v>1</v>
      </c>
      <c r="C4038">
        <v>54</v>
      </c>
      <c r="D4038">
        <v>3</v>
      </c>
      <c r="E4038">
        <v>1</v>
      </c>
      <c r="F4038">
        <v>0</v>
      </c>
      <c r="G4038">
        <v>1</v>
      </c>
      <c r="H4038">
        <v>0</v>
      </c>
      <c r="I4038">
        <v>1.9637746141193499</v>
      </c>
      <c r="J4038">
        <v>0</v>
      </c>
    </row>
    <row r="4039" spans="1:10" x14ac:dyDescent="0.35">
      <c r="A4039">
        <v>2910229</v>
      </c>
      <c r="B4039">
        <v>0</v>
      </c>
      <c r="C4039">
        <v>47</v>
      </c>
      <c r="D4039">
        <v>3</v>
      </c>
      <c r="E4039">
        <v>1</v>
      </c>
      <c r="F4039">
        <v>0</v>
      </c>
      <c r="G4039">
        <v>0</v>
      </c>
      <c r="H4039">
        <v>0</v>
      </c>
      <c r="I4039">
        <v>1.47440147779432</v>
      </c>
      <c r="J4039">
        <v>0</v>
      </c>
    </row>
    <row r="4040" spans="1:10" x14ac:dyDescent="0.35">
      <c r="A4040">
        <v>2905956</v>
      </c>
      <c r="B4040">
        <v>0</v>
      </c>
      <c r="C4040">
        <v>71</v>
      </c>
      <c r="D4040">
        <v>3</v>
      </c>
      <c r="E4040">
        <v>1</v>
      </c>
      <c r="F4040">
        <v>1</v>
      </c>
      <c r="G4040">
        <v>0</v>
      </c>
      <c r="H4040">
        <v>0</v>
      </c>
      <c r="I4040">
        <v>0.85906070985341199</v>
      </c>
      <c r="J4040">
        <v>0</v>
      </c>
    </row>
    <row r="4041" spans="1:10" x14ac:dyDescent="0.35">
      <c r="A4041">
        <v>2910679</v>
      </c>
      <c r="B4041">
        <v>0</v>
      </c>
      <c r="C4041">
        <v>50</v>
      </c>
      <c r="D4041">
        <v>4</v>
      </c>
      <c r="E4041">
        <v>1</v>
      </c>
      <c r="F4041">
        <v>1</v>
      </c>
      <c r="G4041">
        <v>0</v>
      </c>
      <c r="H4041">
        <v>0</v>
      </c>
      <c r="I4041">
        <v>1.0999683823080799</v>
      </c>
      <c r="J4041">
        <v>0</v>
      </c>
    </row>
    <row r="4042" spans="1:10" x14ac:dyDescent="0.35">
      <c r="A4042">
        <v>2901536</v>
      </c>
      <c r="B4042">
        <v>1</v>
      </c>
      <c r="C4042">
        <v>32</v>
      </c>
      <c r="D4042">
        <v>2</v>
      </c>
      <c r="E4042">
        <v>1</v>
      </c>
      <c r="F4042">
        <v>0</v>
      </c>
      <c r="G4042">
        <v>1</v>
      </c>
      <c r="H4042">
        <v>0</v>
      </c>
      <c r="I4042">
        <v>1.24012697350062</v>
      </c>
      <c r="J4042">
        <v>0</v>
      </c>
    </row>
    <row r="4043" spans="1:10" x14ac:dyDescent="0.35">
      <c r="A4043">
        <v>2904611</v>
      </c>
      <c r="B4043">
        <v>0</v>
      </c>
      <c r="C4043">
        <v>32</v>
      </c>
      <c r="D4043">
        <v>2</v>
      </c>
      <c r="E4043">
        <v>1</v>
      </c>
      <c r="F4043">
        <v>0</v>
      </c>
      <c r="G4043">
        <v>1</v>
      </c>
      <c r="H4043">
        <v>0</v>
      </c>
      <c r="I4043">
        <v>0.94495804544593398</v>
      </c>
      <c r="J4043">
        <v>0</v>
      </c>
    </row>
    <row r="4044" spans="1:10" x14ac:dyDescent="0.35">
      <c r="A4044">
        <v>2900122</v>
      </c>
      <c r="B4044">
        <v>0</v>
      </c>
      <c r="C4044">
        <v>89</v>
      </c>
      <c r="D4044">
        <v>1</v>
      </c>
      <c r="E4044">
        <v>1</v>
      </c>
      <c r="F4044">
        <v>0</v>
      </c>
      <c r="G4044">
        <v>1</v>
      </c>
      <c r="H4044">
        <v>0</v>
      </c>
      <c r="I4044">
        <v>0.94840314664840597</v>
      </c>
      <c r="J4044">
        <v>0</v>
      </c>
    </row>
    <row r="4045" spans="1:10" x14ac:dyDescent="0.35">
      <c r="A4045">
        <v>2909221</v>
      </c>
      <c r="B4045">
        <v>1</v>
      </c>
      <c r="C4045">
        <v>66</v>
      </c>
      <c r="D4045">
        <v>2</v>
      </c>
      <c r="E4045">
        <v>1</v>
      </c>
      <c r="F4045">
        <v>0</v>
      </c>
      <c r="G4045">
        <v>0</v>
      </c>
      <c r="H4045">
        <v>0</v>
      </c>
      <c r="I4045">
        <v>0.95695411663122099</v>
      </c>
      <c r="J4045">
        <v>0</v>
      </c>
    </row>
    <row r="4046" spans="1:10" x14ac:dyDescent="0.35">
      <c r="A4046">
        <v>2903785</v>
      </c>
      <c r="B4046">
        <v>0</v>
      </c>
      <c r="C4046">
        <v>61</v>
      </c>
      <c r="D4046">
        <v>2</v>
      </c>
      <c r="E4046">
        <v>1</v>
      </c>
      <c r="F4046">
        <v>0</v>
      </c>
      <c r="G4046">
        <v>0</v>
      </c>
      <c r="H4046">
        <v>0</v>
      </c>
      <c r="I4046">
        <v>0.96420455357730195</v>
      </c>
      <c r="J4046">
        <v>0</v>
      </c>
    </row>
    <row r="4047" spans="1:10" x14ac:dyDescent="0.35">
      <c r="A4047">
        <v>2907770</v>
      </c>
      <c r="B4047">
        <v>0</v>
      </c>
      <c r="C4047">
        <v>62</v>
      </c>
      <c r="D4047">
        <v>4</v>
      </c>
      <c r="E4047">
        <v>1</v>
      </c>
      <c r="F4047">
        <v>0</v>
      </c>
      <c r="G4047">
        <v>1</v>
      </c>
      <c r="H4047">
        <v>0</v>
      </c>
      <c r="I4047">
        <v>0.83615383865338999</v>
      </c>
      <c r="J4047">
        <v>0</v>
      </c>
    </row>
    <row r="4048" spans="1:10" x14ac:dyDescent="0.35">
      <c r="A4048">
        <v>2911826</v>
      </c>
      <c r="B4048">
        <v>0</v>
      </c>
      <c r="C4048">
        <v>48</v>
      </c>
      <c r="D4048">
        <v>2</v>
      </c>
      <c r="E4048">
        <v>1</v>
      </c>
      <c r="F4048">
        <v>0</v>
      </c>
      <c r="G4048">
        <v>1</v>
      </c>
      <c r="H4048">
        <v>0</v>
      </c>
      <c r="I4048">
        <v>0.90550334550332401</v>
      </c>
      <c r="J4048">
        <v>0</v>
      </c>
    </row>
    <row r="4049" spans="1:10" x14ac:dyDescent="0.35">
      <c r="A4049">
        <v>2906582</v>
      </c>
      <c r="B4049">
        <v>0</v>
      </c>
      <c r="C4049">
        <v>66</v>
      </c>
      <c r="D4049">
        <v>3</v>
      </c>
      <c r="E4049">
        <v>1</v>
      </c>
      <c r="F4049">
        <v>0</v>
      </c>
      <c r="G4049">
        <v>1</v>
      </c>
      <c r="H4049">
        <v>0</v>
      </c>
      <c r="I4049">
        <v>0.78143966284240496</v>
      </c>
      <c r="J4049">
        <v>0</v>
      </c>
    </row>
    <row r="4050" spans="1:10" x14ac:dyDescent="0.35">
      <c r="A4050">
        <v>2904988</v>
      </c>
      <c r="B4050">
        <v>1</v>
      </c>
      <c r="C4050">
        <v>69</v>
      </c>
      <c r="D4050">
        <v>3</v>
      </c>
      <c r="E4050">
        <v>1</v>
      </c>
      <c r="F4050">
        <v>0</v>
      </c>
      <c r="G4050">
        <v>1</v>
      </c>
      <c r="H4050">
        <v>0</v>
      </c>
      <c r="I4050">
        <v>0.79157792811816097</v>
      </c>
      <c r="J4050">
        <v>0</v>
      </c>
    </row>
    <row r="4051" spans="1:10" x14ac:dyDescent="0.35">
      <c r="A4051">
        <v>2907031</v>
      </c>
      <c r="B4051">
        <v>0</v>
      </c>
      <c r="C4051">
        <v>60</v>
      </c>
      <c r="D4051">
        <v>3</v>
      </c>
      <c r="E4051">
        <v>1</v>
      </c>
      <c r="F4051">
        <v>0</v>
      </c>
      <c r="G4051">
        <v>0</v>
      </c>
      <c r="H4051">
        <v>0</v>
      </c>
      <c r="I4051">
        <v>0.76434213442437904</v>
      </c>
      <c r="J4051">
        <v>0</v>
      </c>
    </row>
    <row r="4052" spans="1:10" x14ac:dyDescent="0.35">
      <c r="A4052">
        <v>2902825</v>
      </c>
      <c r="B4052">
        <v>1</v>
      </c>
      <c r="C4052">
        <v>66</v>
      </c>
      <c r="D4052">
        <v>3</v>
      </c>
      <c r="E4052">
        <v>1</v>
      </c>
      <c r="F4052">
        <v>0</v>
      </c>
      <c r="G4052">
        <v>0</v>
      </c>
      <c r="H4052">
        <v>0</v>
      </c>
      <c r="I4052">
        <v>0.757601347579129</v>
      </c>
      <c r="J4052">
        <v>0</v>
      </c>
    </row>
    <row r="4053" spans="1:10" x14ac:dyDescent="0.35">
      <c r="A4053">
        <v>2911076</v>
      </c>
      <c r="B4053">
        <v>0</v>
      </c>
      <c r="C4053">
        <v>73</v>
      </c>
      <c r="D4053">
        <v>4</v>
      </c>
      <c r="E4053">
        <v>1</v>
      </c>
      <c r="F4053">
        <v>0</v>
      </c>
      <c r="G4053">
        <v>1</v>
      </c>
      <c r="H4053">
        <v>1</v>
      </c>
      <c r="I4053">
        <v>0.75893415839525002</v>
      </c>
      <c r="J4053">
        <v>0</v>
      </c>
    </row>
    <row r="4054" spans="1:10" x14ac:dyDescent="0.35">
      <c r="A4054">
        <v>2912439</v>
      </c>
      <c r="B4054">
        <v>1</v>
      </c>
      <c r="C4054">
        <v>63</v>
      </c>
      <c r="D4054">
        <v>4</v>
      </c>
      <c r="E4054">
        <v>1</v>
      </c>
      <c r="F4054">
        <v>1</v>
      </c>
      <c r="G4054">
        <v>0</v>
      </c>
      <c r="H4054">
        <v>0</v>
      </c>
      <c r="I4054">
        <v>0.86930729256621797</v>
      </c>
      <c r="J4054">
        <v>0</v>
      </c>
    </row>
    <row r="4055" spans="1:10" x14ac:dyDescent="0.35">
      <c r="A4055">
        <v>2907890</v>
      </c>
      <c r="B4055">
        <v>0</v>
      </c>
      <c r="C4055">
        <v>62</v>
      </c>
      <c r="D4055">
        <v>4</v>
      </c>
      <c r="E4055">
        <v>1</v>
      </c>
      <c r="F4055">
        <v>1</v>
      </c>
      <c r="G4055">
        <v>0</v>
      </c>
      <c r="H4055">
        <v>0</v>
      </c>
      <c r="I4055">
        <v>0.80390929026483204</v>
      </c>
      <c r="J4055">
        <v>0</v>
      </c>
    </row>
    <row r="4056" spans="1:10" x14ac:dyDescent="0.35">
      <c r="A4056">
        <v>2908942</v>
      </c>
      <c r="B4056">
        <v>0</v>
      </c>
      <c r="C4056">
        <v>51</v>
      </c>
      <c r="D4056">
        <v>4</v>
      </c>
      <c r="E4056">
        <v>1</v>
      </c>
      <c r="F4056">
        <v>0</v>
      </c>
      <c r="G4056">
        <v>0</v>
      </c>
      <c r="H4056">
        <v>0</v>
      </c>
      <c r="I4056">
        <v>1.23329087382519</v>
      </c>
      <c r="J4056">
        <v>0</v>
      </c>
    </row>
    <row r="4057" spans="1:10" x14ac:dyDescent="0.35">
      <c r="A4057">
        <v>2900663</v>
      </c>
      <c r="B4057">
        <v>1</v>
      </c>
      <c r="C4057">
        <v>58</v>
      </c>
      <c r="D4057">
        <v>4</v>
      </c>
      <c r="E4057">
        <v>1</v>
      </c>
      <c r="F4057">
        <v>0</v>
      </c>
      <c r="G4057">
        <v>1</v>
      </c>
      <c r="H4057">
        <v>0</v>
      </c>
      <c r="I4057">
        <v>1.4542330970586199</v>
      </c>
      <c r="J4057">
        <v>0</v>
      </c>
    </row>
    <row r="4058" spans="1:10" x14ac:dyDescent="0.35">
      <c r="A4058">
        <v>2900689</v>
      </c>
      <c r="B4058">
        <v>0</v>
      </c>
      <c r="C4058">
        <v>58</v>
      </c>
      <c r="D4058">
        <v>4</v>
      </c>
      <c r="E4058">
        <v>5</v>
      </c>
      <c r="F4058">
        <v>0</v>
      </c>
      <c r="G4058">
        <v>1</v>
      </c>
      <c r="H4058">
        <v>0</v>
      </c>
      <c r="I4058">
        <v>1.1567462206338299</v>
      </c>
      <c r="J4058">
        <v>0</v>
      </c>
    </row>
    <row r="4059" spans="1:10" x14ac:dyDescent="0.35">
      <c r="A4059">
        <v>2906683</v>
      </c>
      <c r="B4059">
        <v>1</v>
      </c>
      <c r="C4059">
        <v>42</v>
      </c>
      <c r="D4059">
        <v>5</v>
      </c>
      <c r="E4059">
        <v>3</v>
      </c>
      <c r="F4059">
        <v>0</v>
      </c>
      <c r="G4059">
        <v>0</v>
      </c>
      <c r="H4059">
        <v>0</v>
      </c>
      <c r="I4059">
        <v>1.0192694464188901</v>
      </c>
      <c r="J4059">
        <v>0</v>
      </c>
    </row>
    <row r="4060" spans="1:10" x14ac:dyDescent="0.35">
      <c r="A4060">
        <v>2911679</v>
      </c>
      <c r="B4060">
        <v>0</v>
      </c>
      <c r="C4060">
        <v>37</v>
      </c>
      <c r="D4060">
        <v>5</v>
      </c>
      <c r="E4060">
        <v>3</v>
      </c>
      <c r="F4060">
        <v>0</v>
      </c>
      <c r="G4060">
        <v>0</v>
      </c>
      <c r="H4060">
        <v>0</v>
      </c>
      <c r="I4060">
        <v>0.85606407384273397</v>
      </c>
      <c r="J4060">
        <v>0</v>
      </c>
    </row>
    <row r="4061" spans="1:10" x14ac:dyDescent="0.35">
      <c r="A4061">
        <v>2902477</v>
      </c>
      <c r="B4061">
        <v>0</v>
      </c>
      <c r="C4061">
        <v>50</v>
      </c>
      <c r="D4061">
        <v>3</v>
      </c>
      <c r="E4061">
        <v>1</v>
      </c>
      <c r="F4061">
        <v>0</v>
      </c>
      <c r="G4061">
        <v>0</v>
      </c>
      <c r="H4061">
        <v>0</v>
      </c>
      <c r="I4061">
        <v>0.73148056089263103</v>
      </c>
      <c r="J4061">
        <v>0</v>
      </c>
    </row>
    <row r="4062" spans="1:10" x14ac:dyDescent="0.35">
      <c r="A4062">
        <v>2906586</v>
      </c>
      <c r="B4062">
        <v>1</v>
      </c>
      <c r="C4062">
        <v>36</v>
      </c>
      <c r="D4062">
        <v>5</v>
      </c>
      <c r="E4062">
        <v>1</v>
      </c>
      <c r="F4062">
        <v>1</v>
      </c>
      <c r="G4062">
        <v>0</v>
      </c>
      <c r="H4062">
        <v>0</v>
      </c>
      <c r="I4062">
        <v>0.90832870058122905</v>
      </c>
      <c r="J4062">
        <v>0</v>
      </c>
    </row>
    <row r="4063" spans="1:10" x14ac:dyDescent="0.35">
      <c r="A4063">
        <v>2900118</v>
      </c>
      <c r="B4063">
        <v>0</v>
      </c>
      <c r="C4063">
        <v>70</v>
      </c>
      <c r="D4063">
        <v>5</v>
      </c>
      <c r="E4063">
        <v>1</v>
      </c>
      <c r="F4063">
        <v>0</v>
      </c>
      <c r="G4063">
        <v>1</v>
      </c>
      <c r="H4063">
        <v>0</v>
      </c>
      <c r="I4063">
        <v>0.75893415839525002</v>
      </c>
      <c r="J4063">
        <v>0</v>
      </c>
    </row>
    <row r="4064" spans="1:10" x14ac:dyDescent="0.35">
      <c r="A4064">
        <v>2903366</v>
      </c>
      <c r="B4064">
        <v>1</v>
      </c>
      <c r="C4064">
        <v>70</v>
      </c>
      <c r="D4064">
        <v>5</v>
      </c>
      <c r="E4064">
        <v>1</v>
      </c>
      <c r="F4064">
        <v>0</v>
      </c>
      <c r="G4064">
        <v>0</v>
      </c>
      <c r="H4064">
        <v>0</v>
      </c>
      <c r="I4064">
        <v>0.78826828007351701</v>
      </c>
      <c r="J4064">
        <v>0</v>
      </c>
    </row>
    <row r="4065" spans="1:10" x14ac:dyDescent="0.35">
      <c r="A4065">
        <v>2904657</v>
      </c>
      <c r="B4065">
        <v>1</v>
      </c>
      <c r="C4065">
        <v>30</v>
      </c>
      <c r="D4065">
        <v>5</v>
      </c>
      <c r="E4065">
        <v>3</v>
      </c>
      <c r="F4065">
        <v>0</v>
      </c>
      <c r="G4065">
        <v>1</v>
      </c>
      <c r="H4065">
        <v>0</v>
      </c>
      <c r="I4065">
        <v>1.37162099729278</v>
      </c>
      <c r="J4065">
        <v>0</v>
      </c>
    </row>
    <row r="4066" spans="1:10" x14ac:dyDescent="0.35">
      <c r="A4066">
        <v>2910940</v>
      </c>
      <c r="B4066">
        <v>1</v>
      </c>
      <c r="C4066">
        <v>62</v>
      </c>
      <c r="D4066">
        <v>5</v>
      </c>
      <c r="E4066">
        <v>1</v>
      </c>
      <c r="F4066">
        <v>0</v>
      </c>
      <c r="G4066">
        <v>0</v>
      </c>
      <c r="H4066">
        <v>0</v>
      </c>
      <c r="I4066">
        <v>0.946651468911064</v>
      </c>
      <c r="J4066">
        <v>0</v>
      </c>
    </row>
    <row r="4067" spans="1:10" x14ac:dyDescent="0.35">
      <c r="A4067">
        <v>2900965</v>
      </c>
      <c r="B4067">
        <v>0</v>
      </c>
      <c r="C4067">
        <v>61</v>
      </c>
      <c r="D4067">
        <v>5</v>
      </c>
      <c r="E4067">
        <v>1</v>
      </c>
      <c r="F4067">
        <v>0</v>
      </c>
      <c r="G4067">
        <v>0</v>
      </c>
      <c r="H4067">
        <v>0</v>
      </c>
      <c r="I4067">
        <v>0.84617804702828203</v>
      </c>
      <c r="J4067">
        <v>0</v>
      </c>
    </row>
    <row r="4068" spans="1:10" x14ac:dyDescent="0.35">
      <c r="A4068">
        <v>2905305</v>
      </c>
      <c r="B4068">
        <v>1</v>
      </c>
      <c r="C4068">
        <v>68</v>
      </c>
      <c r="D4068">
        <v>3</v>
      </c>
      <c r="E4068">
        <v>1</v>
      </c>
      <c r="F4068">
        <v>0</v>
      </c>
      <c r="G4068">
        <v>1</v>
      </c>
      <c r="H4068">
        <v>0</v>
      </c>
      <c r="I4068">
        <v>0.853196553328322</v>
      </c>
      <c r="J4068">
        <v>0</v>
      </c>
    </row>
    <row r="4069" spans="1:10" x14ac:dyDescent="0.35">
      <c r="A4069">
        <v>2903221</v>
      </c>
      <c r="B4069">
        <v>0</v>
      </c>
      <c r="C4069">
        <v>64</v>
      </c>
      <c r="D4069">
        <v>3</v>
      </c>
      <c r="E4069">
        <v>1</v>
      </c>
      <c r="F4069">
        <v>0</v>
      </c>
      <c r="G4069">
        <v>1</v>
      </c>
      <c r="H4069">
        <v>0</v>
      </c>
      <c r="I4069">
        <v>0.86136726484645398</v>
      </c>
      <c r="J4069">
        <v>0</v>
      </c>
    </row>
    <row r="4070" spans="1:10" x14ac:dyDescent="0.35">
      <c r="A4070">
        <v>2904596</v>
      </c>
      <c r="B4070">
        <v>0</v>
      </c>
      <c r="C4070">
        <v>59</v>
      </c>
      <c r="D4070">
        <v>5</v>
      </c>
      <c r="E4070">
        <v>2</v>
      </c>
      <c r="F4070">
        <v>0</v>
      </c>
      <c r="G4070">
        <v>0</v>
      </c>
      <c r="H4070">
        <v>0</v>
      </c>
      <c r="I4070">
        <v>0.91556154213371299</v>
      </c>
      <c r="J4070">
        <v>0</v>
      </c>
    </row>
    <row r="4071" spans="1:10" x14ac:dyDescent="0.35">
      <c r="A4071">
        <v>2907574</v>
      </c>
      <c r="B4071">
        <v>0</v>
      </c>
      <c r="C4071">
        <v>91</v>
      </c>
      <c r="D4071">
        <v>5</v>
      </c>
      <c r="E4071">
        <v>2</v>
      </c>
      <c r="F4071">
        <v>0</v>
      </c>
      <c r="G4071">
        <v>0</v>
      </c>
      <c r="H4071">
        <v>0</v>
      </c>
      <c r="I4071">
        <v>0.92538848088872305</v>
      </c>
      <c r="J4071">
        <v>0</v>
      </c>
    </row>
    <row r="4072" spans="1:10" x14ac:dyDescent="0.35">
      <c r="A4072">
        <v>2901646</v>
      </c>
      <c r="B4072">
        <v>1</v>
      </c>
      <c r="C4072">
        <v>83</v>
      </c>
      <c r="D4072">
        <v>1</v>
      </c>
      <c r="E4072">
        <v>1</v>
      </c>
      <c r="F4072">
        <v>0</v>
      </c>
      <c r="G4072">
        <v>1</v>
      </c>
      <c r="H4072">
        <v>0</v>
      </c>
      <c r="I4072">
        <v>0.79240958504733205</v>
      </c>
      <c r="J4072">
        <v>0</v>
      </c>
    </row>
    <row r="4073" spans="1:10" x14ac:dyDescent="0.35">
      <c r="A4073">
        <v>2908226</v>
      </c>
      <c r="B4073">
        <v>0</v>
      </c>
      <c r="C4073">
        <v>76</v>
      </c>
      <c r="D4073">
        <v>1</v>
      </c>
      <c r="E4073">
        <v>1</v>
      </c>
      <c r="F4073">
        <v>0</v>
      </c>
      <c r="G4073">
        <v>1</v>
      </c>
      <c r="H4073">
        <v>0</v>
      </c>
      <c r="I4073">
        <v>0.81991104471034104</v>
      </c>
      <c r="J4073">
        <v>0</v>
      </c>
    </row>
    <row r="4074" spans="1:10" x14ac:dyDescent="0.35">
      <c r="A4074">
        <v>2903901</v>
      </c>
      <c r="B4074">
        <v>0</v>
      </c>
      <c r="C4074">
        <v>72</v>
      </c>
      <c r="D4074">
        <v>1</v>
      </c>
      <c r="E4074">
        <v>1</v>
      </c>
      <c r="F4074">
        <v>0</v>
      </c>
      <c r="G4074">
        <v>1</v>
      </c>
      <c r="H4074">
        <v>0</v>
      </c>
      <c r="I4074">
        <v>0.78143966284240496</v>
      </c>
      <c r="J4074">
        <v>0</v>
      </c>
    </row>
    <row r="4075" spans="1:10" x14ac:dyDescent="0.35">
      <c r="A4075">
        <v>2901102</v>
      </c>
      <c r="B4075">
        <v>1</v>
      </c>
      <c r="C4075">
        <v>70</v>
      </c>
      <c r="D4075">
        <v>1</v>
      </c>
      <c r="E4075">
        <v>1</v>
      </c>
      <c r="F4075">
        <v>0</v>
      </c>
      <c r="G4075">
        <v>1</v>
      </c>
      <c r="H4075">
        <v>0</v>
      </c>
      <c r="I4075">
        <v>0.79157792811816097</v>
      </c>
      <c r="J4075">
        <v>0</v>
      </c>
    </row>
    <row r="4076" spans="1:10" x14ac:dyDescent="0.35">
      <c r="A4076">
        <v>2904975</v>
      </c>
      <c r="B4076">
        <v>0</v>
      </c>
      <c r="C4076">
        <v>83</v>
      </c>
      <c r="D4076">
        <v>1</v>
      </c>
      <c r="E4076">
        <v>1</v>
      </c>
      <c r="F4076">
        <v>0</v>
      </c>
      <c r="G4076">
        <v>0</v>
      </c>
      <c r="H4076">
        <v>1</v>
      </c>
      <c r="I4076">
        <v>0.83786344670757396</v>
      </c>
      <c r="J4076">
        <v>0</v>
      </c>
    </row>
    <row r="4077" spans="1:10" x14ac:dyDescent="0.35">
      <c r="A4077">
        <v>2908567</v>
      </c>
      <c r="B4077">
        <v>0</v>
      </c>
      <c r="C4077">
        <v>58</v>
      </c>
      <c r="D4077">
        <v>1</v>
      </c>
      <c r="E4077">
        <v>1</v>
      </c>
      <c r="F4077">
        <v>0</v>
      </c>
      <c r="G4077">
        <v>0</v>
      </c>
      <c r="H4077">
        <v>0</v>
      </c>
      <c r="I4077">
        <v>0.73869715340634801</v>
      </c>
      <c r="J4077">
        <v>0</v>
      </c>
    </row>
    <row r="4078" spans="1:10" x14ac:dyDescent="0.35">
      <c r="A4078">
        <v>2910519</v>
      </c>
      <c r="B4078">
        <v>0</v>
      </c>
      <c r="C4078">
        <v>48</v>
      </c>
      <c r="D4078">
        <v>1</v>
      </c>
      <c r="E4078">
        <v>1</v>
      </c>
      <c r="F4078">
        <v>0</v>
      </c>
      <c r="G4078">
        <v>0</v>
      </c>
      <c r="H4078">
        <v>0</v>
      </c>
      <c r="I4078">
        <v>0.85847022508263005</v>
      </c>
      <c r="J4078">
        <v>0</v>
      </c>
    </row>
    <row r="4079" spans="1:10" x14ac:dyDescent="0.35">
      <c r="A4079">
        <v>2907340</v>
      </c>
      <c r="B4079">
        <v>1</v>
      </c>
      <c r="C4079">
        <v>58</v>
      </c>
      <c r="D4079">
        <v>1</v>
      </c>
      <c r="E4079">
        <v>1</v>
      </c>
      <c r="F4079">
        <v>0</v>
      </c>
      <c r="G4079">
        <v>0</v>
      </c>
      <c r="H4079">
        <v>0</v>
      </c>
      <c r="I4079">
        <v>0.935366593798441</v>
      </c>
      <c r="J4079">
        <v>0</v>
      </c>
    </row>
    <row r="4080" spans="1:10" x14ac:dyDescent="0.35">
      <c r="A4080">
        <v>2910626</v>
      </c>
      <c r="B4080">
        <v>1</v>
      </c>
      <c r="C4080">
        <v>80</v>
      </c>
      <c r="D4080">
        <v>1</v>
      </c>
      <c r="E4080">
        <v>1</v>
      </c>
      <c r="F4080">
        <v>0</v>
      </c>
      <c r="G4080">
        <v>1</v>
      </c>
      <c r="H4080">
        <v>0</v>
      </c>
      <c r="I4080">
        <v>0.80378892315369899</v>
      </c>
      <c r="J4080">
        <v>0</v>
      </c>
    </row>
    <row r="4081" spans="1:10" x14ac:dyDescent="0.35">
      <c r="A4081">
        <v>2912032</v>
      </c>
      <c r="B4081">
        <v>0</v>
      </c>
      <c r="C4081">
        <v>75</v>
      </c>
      <c r="D4081">
        <v>1</v>
      </c>
      <c r="E4081">
        <v>1</v>
      </c>
      <c r="F4081">
        <v>0</v>
      </c>
      <c r="G4081">
        <v>0</v>
      </c>
      <c r="H4081">
        <v>0</v>
      </c>
      <c r="I4081">
        <v>0.83643298181747505</v>
      </c>
      <c r="J4081">
        <v>0</v>
      </c>
    </row>
    <row r="4082" spans="1:10" x14ac:dyDescent="0.35">
      <c r="A4082">
        <v>2911335</v>
      </c>
      <c r="B4082">
        <v>1</v>
      </c>
      <c r="C4082">
        <v>89</v>
      </c>
      <c r="D4082">
        <v>1</v>
      </c>
      <c r="E4082">
        <v>1</v>
      </c>
      <c r="F4082">
        <v>0</v>
      </c>
      <c r="G4082">
        <v>1</v>
      </c>
      <c r="H4082">
        <v>0</v>
      </c>
      <c r="I4082">
        <v>0.80378892315369899</v>
      </c>
      <c r="J4082">
        <v>0</v>
      </c>
    </row>
    <row r="4083" spans="1:10" x14ac:dyDescent="0.35">
      <c r="A4083">
        <v>2906452</v>
      </c>
      <c r="B4083">
        <v>0</v>
      </c>
      <c r="C4083">
        <v>34</v>
      </c>
      <c r="D4083">
        <v>1</v>
      </c>
      <c r="E4083">
        <v>1</v>
      </c>
      <c r="F4083">
        <v>0</v>
      </c>
      <c r="G4083">
        <v>0</v>
      </c>
      <c r="H4083">
        <v>0</v>
      </c>
      <c r="I4083">
        <v>1.6680430408015201</v>
      </c>
      <c r="J4083">
        <v>0</v>
      </c>
    </row>
    <row r="4084" spans="1:10" x14ac:dyDescent="0.35">
      <c r="A4084">
        <v>2903700</v>
      </c>
      <c r="B4084">
        <v>1</v>
      </c>
      <c r="C4084">
        <v>65</v>
      </c>
      <c r="D4084">
        <v>1</v>
      </c>
      <c r="E4084">
        <v>1</v>
      </c>
      <c r="F4084">
        <v>0</v>
      </c>
      <c r="G4084">
        <v>0</v>
      </c>
      <c r="H4084">
        <v>0</v>
      </c>
      <c r="I4084">
        <v>0.78826828007351701</v>
      </c>
      <c r="J4084">
        <v>0</v>
      </c>
    </row>
    <row r="4085" spans="1:10" x14ac:dyDescent="0.35">
      <c r="A4085">
        <v>2912320</v>
      </c>
      <c r="B4085">
        <v>0</v>
      </c>
      <c r="C4085">
        <v>74</v>
      </c>
      <c r="D4085">
        <v>2</v>
      </c>
      <c r="E4085">
        <v>1</v>
      </c>
      <c r="F4085">
        <v>0</v>
      </c>
      <c r="G4085">
        <v>0</v>
      </c>
      <c r="H4085">
        <v>0</v>
      </c>
      <c r="I4085">
        <v>0.78143966284240496</v>
      </c>
      <c r="J4085">
        <v>0</v>
      </c>
    </row>
    <row r="4086" spans="1:10" x14ac:dyDescent="0.35">
      <c r="A4086">
        <v>2907233</v>
      </c>
      <c r="B4086">
        <v>1</v>
      </c>
      <c r="C4086">
        <v>72</v>
      </c>
      <c r="D4086">
        <v>2</v>
      </c>
      <c r="E4086">
        <v>1</v>
      </c>
      <c r="F4086">
        <v>0</v>
      </c>
      <c r="G4086">
        <v>0</v>
      </c>
      <c r="H4086">
        <v>0</v>
      </c>
      <c r="I4086">
        <v>0.79157792811816097</v>
      </c>
      <c r="J4086">
        <v>0</v>
      </c>
    </row>
    <row r="4087" spans="1:10" x14ac:dyDescent="0.35">
      <c r="A4087">
        <v>2901347</v>
      </c>
      <c r="B4087">
        <v>1</v>
      </c>
      <c r="C4087">
        <v>57</v>
      </c>
      <c r="D4087">
        <v>1</v>
      </c>
      <c r="E4087">
        <v>1</v>
      </c>
      <c r="F4087">
        <v>0</v>
      </c>
      <c r="G4087">
        <v>0</v>
      </c>
      <c r="H4087">
        <v>0</v>
      </c>
      <c r="I4087">
        <v>0.80028541851597101</v>
      </c>
      <c r="J4087">
        <v>0</v>
      </c>
    </row>
    <row r="4088" spans="1:10" x14ac:dyDescent="0.35">
      <c r="A4088">
        <v>2912083</v>
      </c>
      <c r="B4088">
        <v>1</v>
      </c>
      <c r="C4088">
        <v>40</v>
      </c>
      <c r="D4088">
        <v>2</v>
      </c>
      <c r="E4088">
        <v>1</v>
      </c>
      <c r="F4088">
        <v>1</v>
      </c>
      <c r="G4088">
        <v>0</v>
      </c>
      <c r="H4088">
        <v>0</v>
      </c>
      <c r="I4088">
        <v>3.7966578873805701</v>
      </c>
      <c r="J4088">
        <v>0</v>
      </c>
    </row>
    <row r="4089" spans="1:10" x14ac:dyDescent="0.35">
      <c r="A4089">
        <v>2910324</v>
      </c>
      <c r="B4089">
        <v>0</v>
      </c>
      <c r="C4089">
        <v>38</v>
      </c>
      <c r="D4089">
        <v>2</v>
      </c>
      <c r="E4089">
        <v>1</v>
      </c>
      <c r="F4089">
        <v>0</v>
      </c>
      <c r="G4089">
        <v>0</v>
      </c>
      <c r="H4089">
        <v>0</v>
      </c>
      <c r="I4089">
        <v>0.79135522630496602</v>
      </c>
      <c r="J4089">
        <v>0</v>
      </c>
    </row>
    <row r="4090" spans="1:10" x14ac:dyDescent="0.35">
      <c r="A4090">
        <v>2903360</v>
      </c>
      <c r="B4090">
        <v>1</v>
      </c>
      <c r="C4090">
        <v>30</v>
      </c>
      <c r="D4090">
        <v>1</v>
      </c>
      <c r="E4090">
        <v>1</v>
      </c>
      <c r="F4090">
        <v>0</v>
      </c>
      <c r="G4090">
        <v>0</v>
      </c>
      <c r="H4090">
        <v>0</v>
      </c>
      <c r="I4090">
        <v>1.4093419632136199</v>
      </c>
      <c r="J4090">
        <v>0</v>
      </c>
    </row>
    <row r="4091" spans="1:10" x14ac:dyDescent="0.35">
      <c r="A4091">
        <v>2905727</v>
      </c>
      <c r="B4091">
        <v>0</v>
      </c>
      <c r="C4091">
        <v>31</v>
      </c>
      <c r="D4091">
        <v>1</v>
      </c>
      <c r="E4091">
        <v>1</v>
      </c>
      <c r="F4091">
        <v>0</v>
      </c>
      <c r="G4091">
        <v>1</v>
      </c>
      <c r="H4091">
        <v>0</v>
      </c>
      <c r="I4091">
        <v>1.2325598680902199</v>
      </c>
      <c r="J4091">
        <v>0</v>
      </c>
    </row>
    <row r="4092" spans="1:10" x14ac:dyDescent="0.35">
      <c r="A4092">
        <v>2905161</v>
      </c>
      <c r="B4092">
        <v>1</v>
      </c>
      <c r="C4092">
        <v>76</v>
      </c>
      <c r="D4092">
        <v>1</v>
      </c>
      <c r="E4092">
        <v>1</v>
      </c>
      <c r="F4092">
        <v>0</v>
      </c>
      <c r="G4092">
        <v>0</v>
      </c>
      <c r="H4092">
        <v>0</v>
      </c>
      <c r="I4092">
        <v>0.75985855033955596</v>
      </c>
      <c r="J4092">
        <v>0</v>
      </c>
    </row>
    <row r="4093" spans="1:10" x14ac:dyDescent="0.35">
      <c r="A4093">
        <v>2906134</v>
      </c>
      <c r="B4093">
        <v>0</v>
      </c>
      <c r="C4093">
        <v>71</v>
      </c>
      <c r="D4093">
        <v>1</v>
      </c>
      <c r="E4093">
        <v>1</v>
      </c>
      <c r="F4093">
        <v>0</v>
      </c>
      <c r="G4093">
        <v>0</v>
      </c>
      <c r="H4093">
        <v>0</v>
      </c>
      <c r="I4093">
        <v>0.76219607167890102</v>
      </c>
      <c r="J4093">
        <v>0</v>
      </c>
    </row>
    <row r="4094" spans="1:10" x14ac:dyDescent="0.35">
      <c r="A4094">
        <v>2906340</v>
      </c>
      <c r="B4094">
        <v>1</v>
      </c>
      <c r="C4094">
        <v>50</v>
      </c>
      <c r="D4094">
        <v>2</v>
      </c>
      <c r="E4094">
        <v>1</v>
      </c>
      <c r="F4094">
        <v>0</v>
      </c>
      <c r="G4094">
        <v>1</v>
      </c>
      <c r="H4094">
        <v>0</v>
      </c>
      <c r="I4094">
        <v>0.97737486678080199</v>
      </c>
      <c r="J4094">
        <v>0</v>
      </c>
    </row>
    <row r="4095" spans="1:10" x14ac:dyDescent="0.35">
      <c r="A4095">
        <v>2910691</v>
      </c>
      <c r="B4095">
        <v>0</v>
      </c>
      <c r="C4095">
        <v>46</v>
      </c>
      <c r="D4095">
        <v>2</v>
      </c>
      <c r="E4095">
        <v>1</v>
      </c>
      <c r="F4095">
        <v>0</v>
      </c>
      <c r="G4095">
        <v>0</v>
      </c>
      <c r="H4095">
        <v>0</v>
      </c>
      <c r="I4095">
        <v>0.88520419215185397</v>
      </c>
      <c r="J4095">
        <v>0</v>
      </c>
    </row>
    <row r="4096" spans="1:10" x14ac:dyDescent="0.35">
      <c r="A4096">
        <v>2905063</v>
      </c>
      <c r="B4096">
        <v>1</v>
      </c>
      <c r="C4096">
        <v>47</v>
      </c>
      <c r="D4096">
        <v>2</v>
      </c>
      <c r="E4096">
        <v>1</v>
      </c>
      <c r="F4096">
        <v>0</v>
      </c>
      <c r="G4096">
        <v>0</v>
      </c>
      <c r="H4096">
        <v>0</v>
      </c>
      <c r="I4096">
        <v>0.85727645117786</v>
      </c>
      <c r="J4096">
        <v>0</v>
      </c>
    </row>
    <row r="4097" spans="1:10" x14ac:dyDescent="0.35">
      <c r="A4097">
        <v>2900997</v>
      </c>
      <c r="B4097">
        <v>0</v>
      </c>
      <c r="C4097">
        <v>41</v>
      </c>
      <c r="D4097">
        <v>2</v>
      </c>
      <c r="E4097">
        <v>1</v>
      </c>
      <c r="F4097">
        <v>0</v>
      </c>
      <c r="G4097">
        <v>0</v>
      </c>
      <c r="H4097">
        <v>0</v>
      </c>
      <c r="I4097">
        <v>0.78797725360738002</v>
      </c>
      <c r="J4097">
        <v>0</v>
      </c>
    </row>
    <row r="4098" spans="1:10" x14ac:dyDescent="0.35">
      <c r="A4098">
        <v>2908642</v>
      </c>
      <c r="B4098">
        <v>1</v>
      </c>
      <c r="C4098">
        <v>49</v>
      </c>
      <c r="D4098">
        <v>1</v>
      </c>
      <c r="E4098">
        <v>1</v>
      </c>
      <c r="F4098">
        <v>0</v>
      </c>
      <c r="G4098">
        <v>0</v>
      </c>
      <c r="H4098">
        <v>0</v>
      </c>
      <c r="I4098">
        <v>0.93358031754798398</v>
      </c>
      <c r="J4098">
        <v>0</v>
      </c>
    </row>
    <row r="4099" spans="1:10" x14ac:dyDescent="0.35">
      <c r="A4099">
        <v>2908151</v>
      </c>
      <c r="B4099">
        <v>0</v>
      </c>
      <c r="C4099">
        <v>52</v>
      </c>
      <c r="D4099">
        <v>1</v>
      </c>
      <c r="E4099">
        <v>1</v>
      </c>
      <c r="F4099">
        <v>0</v>
      </c>
      <c r="G4099">
        <v>1</v>
      </c>
      <c r="H4099">
        <v>0</v>
      </c>
      <c r="I4099">
        <v>1.1410684813976699</v>
      </c>
      <c r="J4099">
        <v>0</v>
      </c>
    </row>
    <row r="4100" spans="1:10" x14ac:dyDescent="0.35">
      <c r="A4100">
        <v>2900994</v>
      </c>
      <c r="B4100">
        <v>1</v>
      </c>
      <c r="C4100">
        <v>31</v>
      </c>
      <c r="D4100">
        <v>1</v>
      </c>
      <c r="E4100">
        <v>1</v>
      </c>
      <c r="F4100">
        <v>0</v>
      </c>
      <c r="G4100">
        <v>0</v>
      </c>
      <c r="H4100">
        <v>0</v>
      </c>
      <c r="I4100">
        <v>1.2270723024405199</v>
      </c>
      <c r="J4100">
        <v>0</v>
      </c>
    </row>
    <row r="4101" spans="1:10" x14ac:dyDescent="0.35">
      <c r="A4101">
        <v>2903615</v>
      </c>
      <c r="B4101">
        <v>0</v>
      </c>
      <c r="C4101">
        <v>31</v>
      </c>
      <c r="D4101">
        <v>1</v>
      </c>
      <c r="E4101">
        <v>1</v>
      </c>
      <c r="F4101">
        <v>0</v>
      </c>
      <c r="G4101">
        <v>0</v>
      </c>
      <c r="H4101">
        <v>0</v>
      </c>
      <c r="I4101">
        <v>1.0644377229884401</v>
      </c>
      <c r="J4101">
        <v>0</v>
      </c>
    </row>
    <row r="4102" spans="1:10" x14ac:dyDescent="0.35">
      <c r="A4102">
        <v>2900577</v>
      </c>
      <c r="B4102">
        <v>1</v>
      </c>
      <c r="C4102">
        <v>58</v>
      </c>
      <c r="D4102">
        <v>1</v>
      </c>
      <c r="E4102">
        <v>1</v>
      </c>
      <c r="F4102">
        <v>0</v>
      </c>
      <c r="G4102">
        <v>0</v>
      </c>
      <c r="H4102">
        <v>0</v>
      </c>
      <c r="I4102">
        <v>1.1545790601988899</v>
      </c>
      <c r="J4102">
        <v>0</v>
      </c>
    </row>
    <row r="4103" spans="1:10" x14ac:dyDescent="0.35">
      <c r="A4103">
        <v>2904756</v>
      </c>
      <c r="B4103">
        <v>0</v>
      </c>
      <c r="C4103">
        <v>51</v>
      </c>
      <c r="D4103">
        <v>1</v>
      </c>
      <c r="E4103">
        <v>1</v>
      </c>
      <c r="F4103">
        <v>0</v>
      </c>
      <c r="G4103">
        <v>0</v>
      </c>
      <c r="H4103">
        <v>0</v>
      </c>
      <c r="I4103">
        <v>1.0196275217033199</v>
      </c>
      <c r="J4103">
        <v>0</v>
      </c>
    </row>
    <row r="4104" spans="1:10" x14ac:dyDescent="0.35">
      <c r="A4104">
        <v>2905110</v>
      </c>
      <c r="B4104">
        <v>0</v>
      </c>
      <c r="C4104">
        <v>36</v>
      </c>
      <c r="D4104">
        <v>1</v>
      </c>
      <c r="E4104">
        <v>1</v>
      </c>
      <c r="F4104">
        <v>0</v>
      </c>
      <c r="G4104">
        <v>0</v>
      </c>
      <c r="H4104">
        <v>0</v>
      </c>
      <c r="I4104">
        <v>0.906836271803658</v>
      </c>
      <c r="J4104">
        <v>0</v>
      </c>
    </row>
    <row r="4105" spans="1:10" x14ac:dyDescent="0.35">
      <c r="A4105">
        <v>2903325</v>
      </c>
      <c r="B4105">
        <v>0</v>
      </c>
      <c r="C4105">
        <v>39</v>
      </c>
      <c r="D4105">
        <v>1</v>
      </c>
      <c r="E4105">
        <v>1</v>
      </c>
      <c r="F4105">
        <v>0</v>
      </c>
      <c r="G4105">
        <v>0</v>
      </c>
      <c r="H4105">
        <v>0</v>
      </c>
      <c r="I4105">
        <v>0.906836271803658</v>
      </c>
      <c r="J4105">
        <v>0</v>
      </c>
    </row>
    <row r="4106" spans="1:10" x14ac:dyDescent="0.35">
      <c r="A4106">
        <v>2910445</v>
      </c>
      <c r="B4106">
        <v>0</v>
      </c>
      <c r="C4106">
        <v>47</v>
      </c>
      <c r="D4106">
        <v>2</v>
      </c>
      <c r="E4106">
        <v>1</v>
      </c>
      <c r="F4106">
        <v>0</v>
      </c>
      <c r="G4106">
        <v>0</v>
      </c>
      <c r="H4106">
        <v>0</v>
      </c>
      <c r="I4106">
        <v>1.34835378173974</v>
      </c>
      <c r="J4106">
        <v>0</v>
      </c>
    </row>
    <row r="4107" spans="1:10" x14ac:dyDescent="0.35">
      <c r="A4107">
        <v>2901807</v>
      </c>
      <c r="B4107">
        <v>1</v>
      </c>
      <c r="C4107">
        <v>47</v>
      </c>
      <c r="D4107">
        <v>2</v>
      </c>
      <c r="E4107">
        <v>1</v>
      </c>
      <c r="F4107">
        <v>0</v>
      </c>
      <c r="G4107">
        <v>0</v>
      </c>
      <c r="H4107">
        <v>0</v>
      </c>
      <c r="I4107">
        <v>1.9579928145883501</v>
      </c>
      <c r="J4107">
        <v>0</v>
      </c>
    </row>
    <row r="4108" spans="1:10" x14ac:dyDescent="0.35">
      <c r="A4108">
        <v>2900395</v>
      </c>
      <c r="B4108">
        <v>0</v>
      </c>
      <c r="C4108">
        <v>57</v>
      </c>
      <c r="D4108">
        <v>2</v>
      </c>
      <c r="E4108">
        <v>1</v>
      </c>
      <c r="F4108">
        <v>1</v>
      </c>
      <c r="G4108">
        <v>0</v>
      </c>
      <c r="H4108">
        <v>0</v>
      </c>
      <c r="I4108">
        <v>0.775601004881454</v>
      </c>
      <c r="J4108">
        <v>0</v>
      </c>
    </row>
    <row r="4109" spans="1:10" x14ac:dyDescent="0.35">
      <c r="A4109">
        <v>2911352</v>
      </c>
      <c r="B4109">
        <v>0</v>
      </c>
      <c r="C4109">
        <v>72</v>
      </c>
      <c r="D4109">
        <v>2</v>
      </c>
      <c r="E4109">
        <v>1</v>
      </c>
      <c r="F4109">
        <v>0</v>
      </c>
      <c r="G4109">
        <v>1</v>
      </c>
      <c r="H4109">
        <v>0</v>
      </c>
      <c r="I4109">
        <v>0.79684902899826804</v>
      </c>
      <c r="J4109">
        <v>0</v>
      </c>
    </row>
    <row r="4110" spans="1:10" x14ac:dyDescent="0.35">
      <c r="A4110">
        <v>2905793</v>
      </c>
      <c r="B4110">
        <v>0</v>
      </c>
      <c r="C4110">
        <v>39</v>
      </c>
      <c r="D4110">
        <v>5</v>
      </c>
      <c r="E4110">
        <v>1</v>
      </c>
      <c r="F4110">
        <v>0</v>
      </c>
      <c r="G4110">
        <v>1</v>
      </c>
      <c r="H4110">
        <v>0</v>
      </c>
      <c r="I4110">
        <v>1.0156629763302001</v>
      </c>
      <c r="J4110">
        <v>0</v>
      </c>
    </row>
    <row r="4111" spans="1:10" x14ac:dyDescent="0.35">
      <c r="A4111">
        <v>2908809</v>
      </c>
      <c r="B4111">
        <v>0</v>
      </c>
      <c r="C4111">
        <v>54</v>
      </c>
      <c r="D4111">
        <v>4</v>
      </c>
      <c r="E4111">
        <v>1</v>
      </c>
      <c r="F4111">
        <v>0</v>
      </c>
      <c r="G4111">
        <v>0</v>
      </c>
      <c r="H4111">
        <v>0</v>
      </c>
      <c r="I4111">
        <v>0.768023857548364</v>
      </c>
      <c r="J4111">
        <v>0</v>
      </c>
    </row>
    <row r="4112" spans="1:10" x14ac:dyDescent="0.35">
      <c r="A4112">
        <v>2911911</v>
      </c>
      <c r="B4112">
        <v>0</v>
      </c>
      <c r="C4112">
        <v>68</v>
      </c>
      <c r="D4112">
        <v>3</v>
      </c>
      <c r="E4112">
        <v>1</v>
      </c>
      <c r="F4112">
        <v>0</v>
      </c>
      <c r="G4112">
        <v>1</v>
      </c>
      <c r="H4112">
        <v>0</v>
      </c>
      <c r="I4112">
        <v>1.3859157088482501</v>
      </c>
      <c r="J4112">
        <v>0</v>
      </c>
    </row>
    <row r="4113" spans="1:10" x14ac:dyDescent="0.35">
      <c r="A4113">
        <v>2901850</v>
      </c>
      <c r="B4113">
        <v>1</v>
      </c>
      <c r="C4113">
        <v>37</v>
      </c>
      <c r="D4113">
        <v>3</v>
      </c>
      <c r="E4113">
        <v>3</v>
      </c>
      <c r="F4113">
        <v>0</v>
      </c>
      <c r="G4113">
        <v>0</v>
      </c>
      <c r="H4113">
        <v>0</v>
      </c>
      <c r="I4113">
        <v>1.1299273514352199</v>
      </c>
      <c r="J4113">
        <v>0</v>
      </c>
    </row>
    <row r="4114" spans="1:10" x14ac:dyDescent="0.35">
      <c r="A4114">
        <v>2900037</v>
      </c>
      <c r="B4114">
        <v>0</v>
      </c>
      <c r="C4114">
        <v>31</v>
      </c>
      <c r="D4114">
        <v>3</v>
      </c>
      <c r="E4114">
        <v>3</v>
      </c>
      <c r="F4114">
        <v>0</v>
      </c>
      <c r="G4114">
        <v>0</v>
      </c>
      <c r="H4114">
        <v>0</v>
      </c>
      <c r="I4114">
        <v>0.95448770636806402</v>
      </c>
      <c r="J4114">
        <v>0</v>
      </c>
    </row>
    <row r="4115" spans="1:10" x14ac:dyDescent="0.35">
      <c r="A4115">
        <v>2905451</v>
      </c>
      <c r="B4115">
        <v>1</v>
      </c>
      <c r="C4115">
        <v>41</v>
      </c>
      <c r="D4115">
        <v>1</v>
      </c>
      <c r="E4115">
        <v>1</v>
      </c>
      <c r="F4115">
        <v>0</v>
      </c>
      <c r="G4115">
        <v>0</v>
      </c>
      <c r="H4115">
        <v>0</v>
      </c>
      <c r="I4115">
        <v>0.83735261086004098</v>
      </c>
      <c r="J4115">
        <v>0</v>
      </c>
    </row>
    <row r="4116" spans="1:10" x14ac:dyDescent="0.35">
      <c r="A4116">
        <v>2903059</v>
      </c>
      <c r="B4116">
        <v>0</v>
      </c>
      <c r="C4116">
        <v>38</v>
      </c>
      <c r="D4116">
        <v>1</v>
      </c>
      <c r="E4116">
        <v>1</v>
      </c>
      <c r="F4116">
        <v>1</v>
      </c>
      <c r="G4116">
        <v>0</v>
      </c>
      <c r="H4116">
        <v>0</v>
      </c>
      <c r="I4116">
        <v>0.71227600780761102</v>
      </c>
      <c r="J4116">
        <v>0</v>
      </c>
    </row>
    <row r="4117" spans="1:10" x14ac:dyDescent="0.35">
      <c r="A4117">
        <v>2906153</v>
      </c>
      <c r="B4117">
        <v>1</v>
      </c>
      <c r="C4117">
        <v>34</v>
      </c>
      <c r="D4117">
        <v>2</v>
      </c>
      <c r="E4117">
        <v>5</v>
      </c>
      <c r="F4117">
        <v>0</v>
      </c>
      <c r="G4117">
        <v>0</v>
      </c>
      <c r="H4117">
        <v>0</v>
      </c>
      <c r="I4117">
        <v>1.65819741635966</v>
      </c>
      <c r="J4117">
        <v>0</v>
      </c>
    </row>
    <row r="4118" spans="1:10" x14ac:dyDescent="0.35">
      <c r="A4118">
        <v>2902187</v>
      </c>
      <c r="B4118">
        <v>0</v>
      </c>
      <c r="C4118">
        <v>31</v>
      </c>
      <c r="D4118">
        <v>2</v>
      </c>
      <c r="E4118">
        <v>4</v>
      </c>
      <c r="F4118">
        <v>0</v>
      </c>
      <c r="G4118">
        <v>1</v>
      </c>
      <c r="H4118">
        <v>0</v>
      </c>
      <c r="I4118">
        <v>1.3378767625410299</v>
      </c>
      <c r="J4118">
        <v>0</v>
      </c>
    </row>
    <row r="4119" spans="1:10" x14ac:dyDescent="0.35">
      <c r="A4119">
        <v>2902700</v>
      </c>
      <c r="B4119">
        <v>0</v>
      </c>
      <c r="C4119">
        <v>52</v>
      </c>
      <c r="D4119">
        <v>3</v>
      </c>
      <c r="E4119">
        <v>1</v>
      </c>
      <c r="F4119">
        <v>0</v>
      </c>
      <c r="G4119">
        <v>1</v>
      </c>
      <c r="H4119">
        <v>0</v>
      </c>
      <c r="I4119">
        <v>0.77760079052852504</v>
      </c>
      <c r="J4119">
        <v>0</v>
      </c>
    </row>
    <row r="4120" spans="1:10" x14ac:dyDescent="0.35">
      <c r="A4120">
        <v>2910008</v>
      </c>
      <c r="B4120">
        <v>0</v>
      </c>
      <c r="C4120">
        <v>31</v>
      </c>
      <c r="D4120">
        <v>3</v>
      </c>
      <c r="E4120">
        <v>1</v>
      </c>
      <c r="F4120">
        <v>0</v>
      </c>
      <c r="G4120">
        <v>0</v>
      </c>
      <c r="H4120">
        <v>1</v>
      </c>
      <c r="I4120">
        <v>0.86304861972943703</v>
      </c>
      <c r="J4120">
        <v>0</v>
      </c>
    </row>
    <row r="4121" spans="1:10" x14ac:dyDescent="0.35">
      <c r="A4121">
        <v>2904605</v>
      </c>
      <c r="B4121">
        <v>0</v>
      </c>
      <c r="C4121">
        <v>43</v>
      </c>
      <c r="D4121">
        <v>3</v>
      </c>
      <c r="E4121">
        <v>1</v>
      </c>
      <c r="F4121">
        <v>0</v>
      </c>
      <c r="G4121">
        <v>0</v>
      </c>
      <c r="H4121">
        <v>0</v>
      </c>
      <c r="I4121">
        <v>0.80505756059182998</v>
      </c>
      <c r="J4121">
        <v>0</v>
      </c>
    </row>
    <row r="4122" spans="1:10" x14ac:dyDescent="0.35">
      <c r="A4122">
        <v>2904538</v>
      </c>
      <c r="B4122">
        <v>0</v>
      </c>
      <c r="C4122">
        <v>44</v>
      </c>
      <c r="D4122">
        <v>3</v>
      </c>
      <c r="E4122">
        <v>3</v>
      </c>
      <c r="F4122">
        <v>0</v>
      </c>
      <c r="G4122">
        <v>0</v>
      </c>
      <c r="H4122">
        <v>0</v>
      </c>
      <c r="I4122">
        <v>0.91718729472016702</v>
      </c>
      <c r="J4122">
        <v>0</v>
      </c>
    </row>
    <row r="4123" spans="1:10" x14ac:dyDescent="0.35">
      <c r="A4123">
        <v>2906513</v>
      </c>
      <c r="B4123">
        <v>1</v>
      </c>
      <c r="C4123">
        <v>39</v>
      </c>
      <c r="D4123">
        <v>3</v>
      </c>
      <c r="E4123">
        <v>3</v>
      </c>
      <c r="F4123">
        <v>0</v>
      </c>
      <c r="G4123">
        <v>0</v>
      </c>
      <c r="H4123">
        <v>0</v>
      </c>
      <c r="I4123">
        <v>1.148755149499</v>
      </c>
      <c r="J4123">
        <v>0</v>
      </c>
    </row>
    <row r="4124" spans="1:10" x14ac:dyDescent="0.35">
      <c r="A4124">
        <v>2902910</v>
      </c>
      <c r="B4124">
        <v>0</v>
      </c>
      <c r="C4124">
        <v>55</v>
      </c>
      <c r="D4124">
        <v>3</v>
      </c>
      <c r="E4124">
        <v>1</v>
      </c>
      <c r="F4124">
        <v>0</v>
      </c>
      <c r="G4124">
        <v>1</v>
      </c>
      <c r="H4124">
        <v>0</v>
      </c>
      <c r="I4124">
        <v>0.78527248910684899</v>
      </c>
      <c r="J4124">
        <v>0</v>
      </c>
    </row>
    <row r="4125" spans="1:10" x14ac:dyDescent="0.35">
      <c r="A4125">
        <v>2903194</v>
      </c>
      <c r="B4125">
        <v>1</v>
      </c>
      <c r="C4125">
        <v>47</v>
      </c>
      <c r="D4125">
        <v>3</v>
      </c>
      <c r="E4125">
        <v>1</v>
      </c>
      <c r="F4125">
        <v>1</v>
      </c>
      <c r="G4125">
        <v>0</v>
      </c>
      <c r="H4125">
        <v>0</v>
      </c>
      <c r="I4125">
        <v>0.84400729545582998</v>
      </c>
      <c r="J4125">
        <v>0</v>
      </c>
    </row>
    <row r="4126" spans="1:10" x14ac:dyDescent="0.35">
      <c r="A4126">
        <v>2906122</v>
      </c>
      <c r="B4126">
        <v>0</v>
      </c>
      <c r="C4126">
        <v>48</v>
      </c>
      <c r="D4126">
        <v>3</v>
      </c>
      <c r="E4126">
        <v>1</v>
      </c>
      <c r="F4126">
        <v>0</v>
      </c>
      <c r="G4126">
        <v>1</v>
      </c>
      <c r="H4126">
        <v>0</v>
      </c>
      <c r="I4126">
        <v>0.73003386614801902</v>
      </c>
      <c r="J4126">
        <v>0</v>
      </c>
    </row>
    <row r="4127" spans="1:10" x14ac:dyDescent="0.35">
      <c r="A4127">
        <v>2901016</v>
      </c>
      <c r="B4127">
        <v>0</v>
      </c>
      <c r="C4127">
        <v>78</v>
      </c>
      <c r="D4127">
        <v>3</v>
      </c>
      <c r="E4127">
        <v>1</v>
      </c>
      <c r="F4127">
        <v>0</v>
      </c>
      <c r="G4127">
        <v>0</v>
      </c>
      <c r="H4127">
        <v>0</v>
      </c>
      <c r="I4127">
        <v>0.89069122926091604</v>
      </c>
      <c r="J4127">
        <v>0</v>
      </c>
    </row>
    <row r="4128" spans="1:10" x14ac:dyDescent="0.35">
      <c r="A4128">
        <v>2902183</v>
      </c>
      <c r="B4128">
        <v>0</v>
      </c>
      <c r="C4128">
        <v>57</v>
      </c>
      <c r="D4128">
        <v>3</v>
      </c>
      <c r="E4128">
        <v>1</v>
      </c>
      <c r="F4128">
        <v>0</v>
      </c>
      <c r="G4128">
        <v>1</v>
      </c>
      <c r="H4128">
        <v>0</v>
      </c>
      <c r="I4128">
        <v>0.90029091962233998</v>
      </c>
      <c r="J4128">
        <v>0</v>
      </c>
    </row>
    <row r="4129" spans="1:10" x14ac:dyDescent="0.35">
      <c r="A4129">
        <v>2909499</v>
      </c>
      <c r="B4129">
        <v>1</v>
      </c>
      <c r="C4129">
        <v>56</v>
      </c>
      <c r="D4129">
        <v>3</v>
      </c>
      <c r="E4129">
        <v>1</v>
      </c>
      <c r="F4129">
        <v>0</v>
      </c>
      <c r="G4129">
        <v>1</v>
      </c>
      <c r="H4129">
        <v>0</v>
      </c>
      <c r="I4129">
        <v>0.96652669444484496</v>
      </c>
      <c r="J4129">
        <v>0</v>
      </c>
    </row>
    <row r="4130" spans="1:10" x14ac:dyDescent="0.35">
      <c r="A4130">
        <v>2905336</v>
      </c>
      <c r="B4130">
        <v>0</v>
      </c>
      <c r="C4130">
        <v>50</v>
      </c>
      <c r="D4130">
        <v>2</v>
      </c>
      <c r="E4130">
        <v>3</v>
      </c>
      <c r="F4130">
        <v>0</v>
      </c>
      <c r="G4130">
        <v>0</v>
      </c>
      <c r="H4130">
        <v>0</v>
      </c>
      <c r="I4130">
        <v>1.02404689945788</v>
      </c>
      <c r="J4130">
        <v>0</v>
      </c>
    </row>
    <row r="4131" spans="1:10" x14ac:dyDescent="0.35">
      <c r="A4131">
        <v>2910390</v>
      </c>
      <c r="B4131">
        <v>0</v>
      </c>
      <c r="C4131">
        <v>43</v>
      </c>
      <c r="D4131">
        <v>4</v>
      </c>
      <c r="E4131">
        <v>1</v>
      </c>
      <c r="F4131">
        <v>0</v>
      </c>
      <c r="G4131">
        <v>0</v>
      </c>
      <c r="H4131">
        <v>0</v>
      </c>
      <c r="I4131">
        <v>0.80505756059182998</v>
      </c>
      <c r="J4131">
        <v>0</v>
      </c>
    </row>
    <row r="4132" spans="1:10" x14ac:dyDescent="0.35">
      <c r="A4132">
        <v>2909042</v>
      </c>
      <c r="B4132">
        <v>0</v>
      </c>
      <c r="C4132">
        <v>67</v>
      </c>
      <c r="D4132">
        <v>2</v>
      </c>
      <c r="E4132">
        <v>1</v>
      </c>
      <c r="F4132">
        <v>0</v>
      </c>
      <c r="G4132">
        <v>0</v>
      </c>
      <c r="H4132">
        <v>0</v>
      </c>
      <c r="I4132">
        <v>0.89563430181546699</v>
      </c>
      <c r="J4132">
        <v>0</v>
      </c>
    </row>
    <row r="4133" spans="1:10" x14ac:dyDescent="0.35">
      <c r="A4133">
        <v>2905322</v>
      </c>
      <c r="B4133">
        <v>1</v>
      </c>
      <c r="C4133">
        <v>68</v>
      </c>
      <c r="D4133">
        <v>2</v>
      </c>
      <c r="E4133">
        <v>1</v>
      </c>
      <c r="F4133">
        <v>0</v>
      </c>
      <c r="G4133">
        <v>0</v>
      </c>
      <c r="H4133">
        <v>0</v>
      </c>
      <c r="I4133">
        <v>0.90867401790895497</v>
      </c>
      <c r="J4133">
        <v>0</v>
      </c>
    </row>
    <row r="4134" spans="1:10" x14ac:dyDescent="0.35">
      <c r="A4134">
        <v>2910797</v>
      </c>
      <c r="B4134">
        <v>0</v>
      </c>
      <c r="C4134">
        <v>71</v>
      </c>
      <c r="D4134">
        <v>4</v>
      </c>
      <c r="E4134">
        <v>3</v>
      </c>
      <c r="F4134">
        <v>0</v>
      </c>
      <c r="G4134">
        <v>0</v>
      </c>
      <c r="H4134">
        <v>0</v>
      </c>
      <c r="I4134">
        <v>0.88460366781587496</v>
      </c>
      <c r="J4134">
        <v>0</v>
      </c>
    </row>
    <row r="4135" spans="1:10" x14ac:dyDescent="0.35">
      <c r="A4135">
        <v>2905679</v>
      </c>
      <c r="B4135">
        <v>1</v>
      </c>
      <c r="C4135">
        <v>72</v>
      </c>
      <c r="D4135">
        <v>4</v>
      </c>
      <c r="E4135">
        <v>3</v>
      </c>
      <c r="F4135">
        <v>0</v>
      </c>
      <c r="G4135">
        <v>1</v>
      </c>
      <c r="H4135">
        <v>0</v>
      </c>
      <c r="I4135">
        <v>0.89748278673773396</v>
      </c>
      <c r="J4135">
        <v>0</v>
      </c>
    </row>
    <row r="4136" spans="1:10" x14ac:dyDescent="0.35">
      <c r="A4136">
        <v>2903872</v>
      </c>
      <c r="B4136">
        <v>0</v>
      </c>
      <c r="C4136">
        <v>46</v>
      </c>
      <c r="D4136">
        <v>4</v>
      </c>
      <c r="E4136">
        <v>1</v>
      </c>
      <c r="F4136">
        <v>0</v>
      </c>
      <c r="G4136">
        <v>0</v>
      </c>
      <c r="H4136">
        <v>0</v>
      </c>
      <c r="I4136">
        <v>0.78138260622754796</v>
      </c>
      <c r="J4136">
        <v>0</v>
      </c>
    </row>
    <row r="4137" spans="1:10" x14ac:dyDescent="0.35">
      <c r="A4137">
        <v>2909938</v>
      </c>
      <c r="B4137">
        <v>1</v>
      </c>
      <c r="C4137">
        <v>47</v>
      </c>
      <c r="D4137">
        <v>4</v>
      </c>
      <c r="E4137">
        <v>1</v>
      </c>
      <c r="F4137">
        <v>0</v>
      </c>
      <c r="G4137">
        <v>0</v>
      </c>
      <c r="H4137">
        <v>0</v>
      </c>
      <c r="I4137">
        <v>3.20033494782846</v>
      </c>
      <c r="J4137">
        <v>0</v>
      </c>
    </row>
    <row r="4138" spans="1:10" x14ac:dyDescent="0.35">
      <c r="A4138">
        <v>2909189</v>
      </c>
      <c r="B4138">
        <v>0</v>
      </c>
      <c r="C4138">
        <v>47</v>
      </c>
      <c r="D4138">
        <v>4</v>
      </c>
      <c r="E4138">
        <v>1</v>
      </c>
      <c r="F4138">
        <v>0</v>
      </c>
      <c r="G4138">
        <v>0</v>
      </c>
      <c r="H4138">
        <v>0</v>
      </c>
      <c r="I4138">
        <v>2.7881595498656702</v>
      </c>
      <c r="J4138">
        <v>0</v>
      </c>
    </row>
    <row r="4139" spans="1:10" x14ac:dyDescent="0.35">
      <c r="A4139">
        <v>2900712</v>
      </c>
      <c r="B4139">
        <v>1</v>
      </c>
      <c r="C4139">
        <v>37</v>
      </c>
      <c r="D4139">
        <v>4</v>
      </c>
      <c r="E4139">
        <v>1</v>
      </c>
      <c r="F4139">
        <v>0</v>
      </c>
      <c r="G4139">
        <v>0</v>
      </c>
      <c r="H4139">
        <v>0</v>
      </c>
      <c r="I4139">
        <v>0.95370695317217502</v>
      </c>
      <c r="J4139">
        <v>0</v>
      </c>
    </row>
    <row r="4140" spans="1:10" x14ac:dyDescent="0.35">
      <c r="A4140">
        <v>2912316</v>
      </c>
      <c r="B4140">
        <v>1</v>
      </c>
      <c r="C4140">
        <v>43</v>
      </c>
      <c r="D4140">
        <v>4</v>
      </c>
      <c r="E4140">
        <v>1</v>
      </c>
      <c r="F4140">
        <v>0</v>
      </c>
      <c r="G4140">
        <v>1</v>
      </c>
      <c r="H4140">
        <v>0</v>
      </c>
      <c r="I4140">
        <v>1.38129150329331</v>
      </c>
      <c r="J4140">
        <v>0</v>
      </c>
    </row>
    <row r="4141" spans="1:10" x14ac:dyDescent="0.35">
      <c r="A4141">
        <v>2902119</v>
      </c>
      <c r="B4141">
        <v>0</v>
      </c>
      <c r="C4141">
        <v>34</v>
      </c>
      <c r="D4141">
        <v>4</v>
      </c>
      <c r="E4141">
        <v>1</v>
      </c>
      <c r="F4141">
        <v>0</v>
      </c>
      <c r="G4141">
        <v>0</v>
      </c>
      <c r="H4141">
        <v>0</v>
      </c>
      <c r="I4141">
        <v>1.0277583953521101</v>
      </c>
      <c r="J4141">
        <v>0</v>
      </c>
    </row>
    <row r="4142" spans="1:10" x14ac:dyDescent="0.35">
      <c r="A4142">
        <v>2900568</v>
      </c>
      <c r="B4142">
        <v>1</v>
      </c>
      <c r="C4142">
        <v>33</v>
      </c>
      <c r="D4142">
        <v>4</v>
      </c>
      <c r="E4142">
        <v>1</v>
      </c>
      <c r="F4142">
        <v>1</v>
      </c>
      <c r="G4142">
        <v>0</v>
      </c>
      <c r="H4142">
        <v>0</v>
      </c>
      <c r="I4142">
        <v>1.1262675334874599</v>
      </c>
      <c r="J4142">
        <v>0</v>
      </c>
    </row>
    <row r="4143" spans="1:10" x14ac:dyDescent="0.35">
      <c r="A4143">
        <v>2902885</v>
      </c>
      <c r="B4143">
        <v>1</v>
      </c>
      <c r="C4143">
        <v>36</v>
      </c>
      <c r="D4143">
        <v>4</v>
      </c>
      <c r="E4143">
        <v>4</v>
      </c>
      <c r="F4143">
        <v>0</v>
      </c>
      <c r="G4143">
        <v>0</v>
      </c>
      <c r="H4143">
        <v>0</v>
      </c>
      <c r="I4143">
        <v>1.3107259136191101</v>
      </c>
      <c r="J4143">
        <v>0</v>
      </c>
    </row>
    <row r="4144" spans="1:10" x14ac:dyDescent="0.35">
      <c r="A4144">
        <v>2910546</v>
      </c>
      <c r="B4144">
        <v>0</v>
      </c>
      <c r="C4144">
        <v>79</v>
      </c>
      <c r="D4144">
        <v>2</v>
      </c>
      <c r="E4144">
        <v>1</v>
      </c>
      <c r="F4144">
        <v>0</v>
      </c>
      <c r="G4144">
        <v>0</v>
      </c>
      <c r="H4144">
        <v>0</v>
      </c>
      <c r="I4144">
        <v>0.93756755136077996</v>
      </c>
      <c r="J4144">
        <v>0</v>
      </c>
    </row>
    <row r="4145" spans="1:10" x14ac:dyDescent="0.35">
      <c r="A4145">
        <v>2903596</v>
      </c>
      <c r="B4145">
        <v>1</v>
      </c>
      <c r="C4145">
        <v>36</v>
      </c>
      <c r="D4145">
        <v>5</v>
      </c>
      <c r="E4145">
        <v>4</v>
      </c>
      <c r="F4145">
        <v>0</v>
      </c>
      <c r="G4145">
        <v>0</v>
      </c>
      <c r="H4145">
        <v>0</v>
      </c>
      <c r="I4145">
        <v>1.3263616853968101</v>
      </c>
      <c r="J4145">
        <v>0</v>
      </c>
    </row>
    <row r="4146" spans="1:10" x14ac:dyDescent="0.35">
      <c r="A4146">
        <v>2907520</v>
      </c>
      <c r="B4146">
        <v>0</v>
      </c>
      <c r="C4146">
        <v>41</v>
      </c>
      <c r="D4146">
        <v>5</v>
      </c>
      <c r="E4146">
        <v>1</v>
      </c>
      <c r="F4146">
        <v>0</v>
      </c>
      <c r="G4146">
        <v>0</v>
      </c>
      <c r="H4146">
        <v>0</v>
      </c>
      <c r="I4146">
        <v>0.957059567247736</v>
      </c>
      <c r="J4146">
        <v>0</v>
      </c>
    </row>
    <row r="4147" spans="1:10" x14ac:dyDescent="0.35">
      <c r="A4147">
        <v>2903833</v>
      </c>
      <c r="B4147">
        <v>1</v>
      </c>
      <c r="C4147">
        <v>48</v>
      </c>
      <c r="D4147">
        <v>5</v>
      </c>
      <c r="E4147">
        <v>1</v>
      </c>
      <c r="F4147">
        <v>1</v>
      </c>
      <c r="G4147">
        <v>0</v>
      </c>
      <c r="H4147">
        <v>0</v>
      </c>
      <c r="I4147">
        <v>0.93358031754798398</v>
      </c>
      <c r="J4147">
        <v>0</v>
      </c>
    </row>
    <row r="4148" spans="1:10" x14ac:dyDescent="0.35">
      <c r="A4148">
        <v>2911623</v>
      </c>
      <c r="B4148">
        <v>1</v>
      </c>
      <c r="C4148">
        <v>37</v>
      </c>
      <c r="D4148">
        <v>5</v>
      </c>
      <c r="E4148">
        <v>1</v>
      </c>
      <c r="F4148">
        <v>0</v>
      </c>
      <c r="G4148">
        <v>0</v>
      </c>
      <c r="H4148">
        <v>0</v>
      </c>
      <c r="I4148">
        <v>1.0528307554685301</v>
      </c>
      <c r="J4148">
        <v>0</v>
      </c>
    </row>
    <row r="4149" spans="1:10" x14ac:dyDescent="0.35">
      <c r="A4149">
        <v>2904908</v>
      </c>
      <c r="B4149">
        <v>0</v>
      </c>
      <c r="C4149">
        <v>36</v>
      </c>
      <c r="D4149">
        <v>5</v>
      </c>
      <c r="E4149">
        <v>1</v>
      </c>
      <c r="F4149">
        <v>0</v>
      </c>
      <c r="G4149">
        <v>0</v>
      </c>
      <c r="H4149">
        <v>0</v>
      </c>
      <c r="I4149">
        <v>0.937746127784852</v>
      </c>
      <c r="J4149">
        <v>0</v>
      </c>
    </row>
    <row r="4150" spans="1:10" x14ac:dyDescent="0.35">
      <c r="A4150">
        <v>2901026</v>
      </c>
      <c r="B4150">
        <v>0</v>
      </c>
      <c r="C4150">
        <v>66</v>
      </c>
      <c r="D4150">
        <v>5</v>
      </c>
      <c r="E4150">
        <v>1</v>
      </c>
      <c r="F4150">
        <v>0</v>
      </c>
      <c r="G4150">
        <v>0</v>
      </c>
      <c r="H4150">
        <v>1</v>
      </c>
      <c r="I4150">
        <v>0.76749490141609</v>
      </c>
      <c r="J4150">
        <v>0</v>
      </c>
    </row>
    <row r="4151" spans="1:10" x14ac:dyDescent="0.35">
      <c r="A4151">
        <v>2911608</v>
      </c>
      <c r="B4151">
        <v>1</v>
      </c>
      <c r="C4151">
        <v>75</v>
      </c>
      <c r="D4151">
        <v>5</v>
      </c>
      <c r="E4151">
        <v>1</v>
      </c>
      <c r="F4151">
        <v>0</v>
      </c>
      <c r="G4151">
        <v>1</v>
      </c>
      <c r="H4151">
        <v>1</v>
      </c>
      <c r="I4151">
        <v>0.76487610087692304</v>
      </c>
      <c r="J4151">
        <v>0</v>
      </c>
    </row>
    <row r="4152" spans="1:10" x14ac:dyDescent="0.35">
      <c r="A4152">
        <v>2900220</v>
      </c>
      <c r="B4152">
        <v>0</v>
      </c>
      <c r="C4152">
        <v>36</v>
      </c>
      <c r="D4152">
        <v>5</v>
      </c>
      <c r="E4152">
        <v>1</v>
      </c>
      <c r="F4152">
        <v>1</v>
      </c>
      <c r="G4152">
        <v>0</v>
      </c>
      <c r="H4152">
        <v>1</v>
      </c>
      <c r="I4152">
        <v>0.90440383420925197</v>
      </c>
      <c r="J4152">
        <v>0</v>
      </c>
    </row>
    <row r="4153" spans="1:10" x14ac:dyDescent="0.35">
      <c r="A4153">
        <v>2908222</v>
      </c>
      <c r="B4153">
        <v>1</v>
      </c>
      <c r="C4153">
        <v>77</v>
      </c>
      <c r="D4153">
        <v>5</v>
      </c>
      <c r="E4153">
        <v>1</v>
      </c>
      <c r="F4153">
        <v>0</v>
      </c>
      <c r="G4153">
        <v>1</v>
      </c>
      <c r="H4153">
        <v>0</v>
      </c>
      <c r="I4153">
        <v>0.77364075102669905</v>
      </c>
      <c r="J4153">
        <v>0</v>
      </c>
    </row>
    <row r="4154" spans="1:10" x14ac:dyDescent="0.35">
      <c r="A4154">
        <v>2903141</v>
      </c>
      <c r="B4154">
        <v>0</v>
      </c>
      <c r="C4154">
        <v>73</v>
      </c>
      <c r="D4154">
        <v>5</v>
      </c>
      <c r="E4154">
        <v>1</v>
      </c>
      <c r="F4154">
        <v>0</v>
      </c>
      <c r="G4154">
        <v>0</v>
      </c>
      <c r="H4154">
        <v>0</v>
      </c>
      <c r="I4154">
        <v>0.77675088967247496</v>
      </c>
      <c r="J4154">
        <v>0</v>
      </c>
    </row>
    <row r="4155" spans="1:10" x14ac:dyDescent="0.35">
      <c r="A4155">
        <v>2905678</v>
      </c>
      <c r="B4155">
        <v>0</v>
      </c>
      <c r="C4155">
        <v>71</v>
      </c>
      <c r="D4155">
        <v>5</v>
      </c>
      <c r="E4155">
        <v>1</v>
      </c>
      <c r="F4155">
        <v>1</v>
      </c>
      <c r="G4155">
        <v>0</v>
      </c>
      <c r="H4155">
        <v>0</v>
      </c>
      <c r="I4155">
        <v>0.79305366337081795</v>
      </c>
      <c r="J4155">
        <v>0</v>
      </c>
    </row>
    <row r="4156" spans="1:10" x14ac:dyDescent="0.35">
      <c r="A4156">
        <v>2911868</v>
      </c>
      <c r="B4156">
        <v>1</v>
      </c>
      <c r="C4156">
        <v>42</v>
      </c>
      <c r="D4156">
        <v>5</v>
      </c>
      <c r="E4156">
        <v>1</v>
      </c>
      <c r="F4156">
        <v>1</v>
      </c>
      <c r="G4156">
        <v>0</v>
      </c>
      <c r="H4156">
        <v>0</v>
      </c>
      <c r="I4156">
        <v>0.94916447184514396</v>
      </c>
      <c r="J4156">
        <v>0</v>
      </c>
    </row>
    <row r="4157" spans="1:10" x14ac:dyDescent="0.35">
      <c r="A4157">
        <v>2903589</v>
      </c>
      <c r="B4157">
        <v>1</v>
      </c>
      <c r="C4157">
        <v>42</v>
      </c>
      <c r="D4157">
        <v>2</v>
      </c>
      <c r="E4157">
        <v>1</v>
      </c>
      <c r="F4157">
        <v>0</v>
      </c>
      <c r="G4157">
        <v>1</v>
      </c>
      <c r="H4157">
        <v>0</v>
      </c>
      <c r="I4157">
        <v>1.11447710389457</v>
      </c>
      <c r="J4157">
        <v>0</v>
      </c>
    </row>
    <row r="4158" spans="1:10" x14ac:dyDescent="0.35">
      <c r="A4158">
        <v>2901368</v>
      </c>
      <c r="B4158">
        <v>0</v>
      </c>
      <c r="C4158">
        <v>36</v>
      </c>
      <c r="D4158">
        <v>2</v>
      </c>
      <c r="E4158">
        <v>1</v>
      </c>
      <c r="F4158">
        <v>0</v>
      </c>
      <c r="G4158">
        <v>0</v>
      </c>
      <c r="H4158">
        <v>0</v>
      </c>
      <c r="I4158">
        <v>0.97294445162626597</v>
      </c>
      <c r="J4158">
        <v>0</v>
      </c>
    </row>
    <row r="4159" spans="1:10" x14ac:dyDescent="0.35">
      <c r="A4159">
        <v>2906869</v>
      </c>
      <c r="B4159">
        <v>1</v>
      </c>
      <c r="C4159">
        <v>37</v>
      </c>
      <c r="D4159">
        <v>1</v>
      </c>
      <c r="E4159">
        <v>1</v>
      </c>
      <c r="F4159">
        <v>0</v>
      </c>
      <c r="G4159">
        <v>0</v>
      </c>
      <c r="H4159">
        <v>0</v>
      </c>
      <c r="I4159">
        <v>0.824231621759272</v>
      </c>
      <c r="J4159">
        <v>0</v>
      </c>
    </row>
    <row r="4160" spans="1:10" x14ac:dyDescent="0.35">
      <c r="A4160">
        <v>2907430</v>
      </c>
      <c r="B4160">
        <v>0</v>
      </c>
      <c r="C4160">
        <v>36</v>
      </c>
      <c r="D4160">
        <v>1</v>
      </c>
      <c r="E4160">
        <v>1</v>
      </c>
      <c r="F4160">
        <v>0</v>
      </c>
      <c r="G4160">
        <v>0</v>
      </c>
      <c r="H4160">
        <v>0</v>
      </c>
      <c r="I4160">
        <v>0.71955859877536499</v>
      </c>
      <c r="J4160">
        <v>0</v>
      </c>
    </row>
    <row r="4161" spans="1:10" x14ac:dyDescent="0.35">
      <c r="A4161">
        <v>2902800</v>
      </c>
      <c r="B4161">
        <v>1</v>
      </c>
      <c r="C4161">
        <v>77</v>
      </c>
      <c r="D4161">
        <v>1</v>
      </c>
      <c r="E4161">
        <v>1</v>
      </c>
      <c r="F4161">
        <v>0</v>
      </c>
      <c r="G4161">
        <v>1</v>
      </c>
      <c r="H4161">
        <v>0</v>
      </c>
      <c r="I4161">
        <v>0.73813176734493702</v>
      </c>
      <c r="J4161">
        <v>0</v>
      </c>
    </row>
    <row r="4162" spans="1:10" x14ac:dyDescent="0.35">
      <c r="A4162">
        <v>2902138</v>
      </c>
      <c r="B4162">
        <v>0</v>
      </c>
      <c r="C4162">
        <v>86</v>
      </c>
      <c r="D4162">
        <v>2</v>
      </c>
      <c r="E4162">
        <v>1</v>
      </c>
      <c r="F4162">
        <v>0</v>
      </c>
      <c r="G4162">
        <v>0</v>
      </c>
      <c r="H4162">
        <v>0</v>
      </c>
      <c r="I4162">
        <v>0.83786344670757396</v>
      </c>
      <c r="J4162">
        <v>0</v>
      </c>
    </row>
    <row r="4163" spans="1:10" x14ac:dyDescent="0.35">
      <c r="A4163">
        <v>2907853</v>
      </c>
      <c r="B4163">
        <v>1</v>
      </c>
      <c r="C4163">
        <v>87</v>
      </c>
      <c r="D4163">
        <v>1</v>
      </c>
      <c r="E4163">
        <v>1</v>
      </c>
      <c r="F4163">
        <v>0</v>
      </c>
      <c r="G4163">
        <v>1</v>
      </c>
      <c r="H4163">
        <v>1</v>
      </c>
      <c r="I4163">
        <v>0.73813176734493702</v>
      </c>
      <c r="J4163">
        <v>0</v>
      </c>
    </row>
    <row r="4164" spans="1:10" x14ac:dyDescent="0.35">
      <c r="A4164">
        <v>2908634</v>
      </c>
      <c r="B4164">
        <v>1</v>
      </c>
      <c r="C4164">
        <v>73</v>
      </c>
      <c r="D4164">
        <v>1</v>
      </c>
      <c r="E4164">
        <v>1</v>
      </c>
      <c r="F4164">
        <v>0</v>
      </c>
      <c r="G4164">
        <v>1</v>
      </c>
      <c r="H4164">
        <v>0</v>
      </c>
      <c r="I4164">
        <v>0.78826828007351701</v>
      </c>
      <c r="J4164">
        <v>0</v>
      </c>
    </row>
    <row r="4165" spans="1:10" x14ac:dyDescent="0.35">
      <c r="A4165">
        <v>2905864</v>
      </c>
      <c r="B4165">
        <v>1</v>
      </c>
      <c r="C4165">
        <v>63</v>
      </c>
      <c r="D4165">
        <v>1</v>
      </c>
      <c r="E4165">
        <v>1</v>
      </c>
      <c r="F4165">
        <v>0</v>
      </c>
      <c r="G4165">
        <v>0</v>
      </c>
      <c r="H4165">
        <v>0</v>
      </c>
      <c r="I4165">
        <v>0.87720910489644099</v>
      </c>
      <c r="J4165">
        <v>0</v>
      </c>
    </row>
    <row r="4166" spans="1:10" x14ac:dyDescent="0.35">
      <c r="A4166">
        <v>2907351</v>
      </c>
      <c r="B4166">
        <v>0</v>
      </c>
      <c r="C4166">
        <v>51</v>
      </c>
      <c r="D4166">
        <v>1</v>
      </c>
      <c r="E4166">
        <v>1</v>
      </c>
      <c r="F4166">
        <v>0</v>
      </c>
      <c r="G4166">
        <v>0</v>
      </c>
      <c r="H4166">
        <v>0</v>
      </c>
      <c r="I4166">
        <v>0.82078231276690705</v>
      </c>
      <c r="J4166">
        <v>0</v>
      </c>
    </row>
    <row r="4167" spans="1:10" x14ac:dyDescent="0.35">
      <c r="A4167">
        <v>2911447</v>
      </c>
      <c r="B4167">
        <v>0</v>
      </c>
      <c r="C4167">
        <v>69</v>
      </c>
      <c r="D4167">
        <v>1</v>
      </c>
      <c r="E4167">
        <v>1</v>
      </c>
      <c r="F4167">
        <v>0</v>
      </c>
      <c r="G4167">
        <v>1</v>
      </c>
      <c r="H4167">
        <v>0</v>
      </c>
      <c r="I4167">
        <v>0.75893415839525002</v>
      </c>
      <c r="J4167">
        <v>0</v>
      </c>
    </row>
    <row r="4168" spans="1:10" x14ac:dyDescent="0.35">
      <c r="A4168">
        <v>2908031</v>
      </c>
      <c r="B4168">
        <v>0</v>
      </c>
      <c r="C4168">
        <v>30</v>
      </c>
      <c r="D4168">
        <v>5</v>
      </c>
      <c r="E4168">
        <v>1</v>
      </c>
      <c r="F4168">
        <v>0</v>
      </c>
      <c r="G4168">
        <v>1</v>
      </c>
      <c r="H4168">
        <v>0</v>
      </c>
      <c r="I4168">
        <v>0.97090749590606196</v>
      </c>
      <c r="J4168">
        <v>0</v>
      </c>
    </row>
    <row r="4169" spans="1:10" x14ac:dyDescent="0.35">
      <c r="A4169">
        <v>2900042</v>
      </c>
      <c r="B4169">
        <v>0</v>
      </c>
      <c r="C4169">
        <v>82</v>
      </c>
      <c r="D4169">
        <v>1</v>
      </c>
      <c r="E4169">
        <v>1</v>
      </c>
      <c r="F4169">
        <v>0</v>
      </c>
      <c r="G4169">
        <v>0</v>
      </c>
      <c r="H4169">
        <v>0</v>
      </c>
      <c r="I4169">
        <v>0.83786344670757396</v>
      </c>
      <c r="J4169">
        <v>0</v>
      </c>
    </row>
    <row r="4170" spans="1:10" x14ac:dyDescent="0.35">
      <c r="A4170">
        <v>2905884</v>
      </c>
      <c r="B4170">
        <v>0</v>
      </c>
      <c r="C4170">
        <v>47</v>
      </c>
      <c r="D4170">
        <v>1</v>
      </c>
      <c r="E4170">
        <v>1</v>
      </c>
      <c r="F4170">
        <v>0</v>
      </c>
      <c r="G4170">
        <v>0</v>
      </c>
      <c r="H4170">
        <v>0</v>
      </c>
      <c r="I4170">
        <v>0.89525318649747998</v>
      </c>
      <c r="J4170">
        <v>0</v>
      </c>
    </row>
    <row r="4171" spans="1:10" x14ac:dyDescent="0.35">
      <c r="A4171">
        <v>2904297</v>
      </c>
      <c r="B4171">
        <v>1</v>
      </c>
      <c r="C4171">
        <v>52</v>
      </c>
      <c r="D4171">
        <v>1</v>
      </c>
      <c r="E4171">
        <v>1</v>
      </c>
      <c r="F4171">
        <v>0</v>
      </c>
      <c r="G4171">
        <v>0</v>
      </c>
      <c r="H4171">
        <v>0</v>
      </c>
      <c r="I4171">
        <v>1.01181338649319</v>
      </c>
      <c r="J4171">
        <v>0</v>
      </c>
    </row>
    <row r="4172" spans="1:10" x14ac:dyDescent="0.35">
      <c r="A4172">
        <v>2907934</v>
      </c>
      <c r="B4172">
        <v>1</v>
      </c>
      <c r="C4172">
        <v>77</v>
      </c>
      <c r="D4172">
        <v>1</v>
      </c>
      <c r="E4172">
        <v>1</v>
      </c>
      <c r="F4172">
        <v>0</v>
      </c>
      <c r="G4172">
        <v>0</v>
      </c>
      <c r="H4172">
        <v>0</v>
      </c>
      <c r="I4172">
        <v>0.717251923713352</v>
      </c>
      <c r="J4172">
        <v>0</v>
      </c>
    </row>
    <row r="4173" spans="1:10" x14ac:dyDescent="0.35">
      <c r="A4173">
        <v>2909830</v>
      </c>
      <c r="B4173">
        <v>0</v>
      </c>
      <c r="C4173">
        <v>67</v>
      </c>
      <c r="D4173">
        <v>1</v>
      </c>
      <c r="E4173">
        <v>1</v>
      </c>
      <c r="F4173">
        <v>0</v>
      </c>
      <c r="G4173">
        <v>1</v>
      </c>
      <c r="H4173">
        <v>0</v>
      </c>
      <c r="I4173">
        <v>0.72031337623137304</v>
      </c>
      <c r="J4173">
        <v>0</v>
      </c>
    </row>
    <row r="4174" spans="1:10" x14ac:dyDescent="0.35">
      <c r="A4174">
        <v>2908708</v>
      </c>
      <c r="B4174">
        <v>1</v>
      </c>
      <c r="C4174">
        <v>73</v>
      </c>
      <c r="D4174">
        <v>2</v>
      </c>
      <c r="E4174">
        <v>1</v>
      </c>
      <c r="F4174">
        <v>0</v>
      </c>
      <c r="G4174">
        <v>0</v>
      </c>
      <c r="H4174">
        <v>0</v>
      </c>
      <c r="I4174">
        <v>0.778356238700467</v>
      </c>
      <c r="J4174">
        <v>0</v>
      </c>
    </row>
    <row r="4175" spans="1:10" x14ac:dyDescent="0.35">
      <c r="A4175">
        <v>2903289</v>
      </c>
      <c r="B4175">
        <v>0</v>
      </c>
      <c r="C4175">
        <v>70</v>
      </c>
      <c r="D4175">
        <v>2</v>
      </c>
      <c r="E4175">
        <v>1</v>
      </c>
      <c r="F4175">
        <v>0</v>
      </c>
      <c r="G4175">
        <v>0</v>
      </c>
      <c r="H4175">
        <v>0</v>
      </c>
      <c r="I4175">
        <v>0.76981511039268302</v>
      </c>
      <c r="J4175">
        <v>0</v>
      </c>
    </row>
    <row r="4176" spans="1:10" x14ac:dyDescent="0.35">
      <c r="A4176">
        <v>2900456</v>
      </c>
      <c r="B4176">
        <v>0</v>
      </c>
      <c r="C4176">
        <v>53</v>
      </c>
      <c r="D4176">
        <v>2</v>
      </c>
      <c r="E4176">
        <v>1</v>
      </c>
      <c r="F4176">
        <v>0</v>
      </c>
      <c r="G4176">
        <v>1</v>
      </c>
      <c r="H4176">
        <v>0</v>
      </c>
      <c r="I4176">
        <v>0.67201275554430695</v>
      </c>
      <c r="J4176">
        <v>0</v>
      </c>
    </row>
    <row r="4177" spans="1:10" x14ac:dyDescent="0.35">
      <c r="A4177">
        <v>2910729</v>
      </c>
      <c r="B4177">
        <v>0</v>
      </c>
      <c r="C4177">
        <v>53</v>
      </c>
      <c r="D4177">
        <v>2</v>
      </c>
      <c r="E4177">
        <v>1</v>
      </c>
      <c r="F4177">
        <v>0</v>
      </c>
      <c r="G4177">
        <v>1</v>
      </c>
      <c r="H4177">
        <v>0</v>
      </c>
      <c r="I4177">
        <v>0.67201275554430695</v>
      </c>
      <c r="J4177">
        <v>0</v>
      </c>
    </row>
    <row r="4178" spans="1:10" x14ac:dyDescent="0.35">
      <c r="A4178">
        <v>2909620</v>
      </c>
      <c r="B4178">
        <v>0</v>
      </c>
      <c r="C4178">
        <v>66</v>
      </c>
      <c r="D4178">
        <v>2</v>
      </c>
      <c r="E4178">
        <v>1</v>
      </c>
      <c r="F4178">
        <v>0</v>
      </c>
      <c r="G4178">
        <v>0</v>
      </c>
      <c r="H4178">
        <v>0</v>
      </c>
      <c r="I4178">
        <v>0.73173747338306205</v>
      </c>
      <c r="J4178">
        <v>0</v>
      </c>
    </row>
    <row r="4179" spans="1:10" x14ac:dyDescent="0.35">
      <c r="A4179">
        <v>2901263</v>
      </c>
      <c r="B4179">
        <v>1</v>
      </c>
      <c r="C4179">
        <v>81</v>
      </c>
      <c r="D4179">
        <v>2</v>
      </c>
      <c r="E4179">
        <v>1</v>
      </c>
      <c r="F4179">
        <v>0</v>
      </c>
      <c r="G4179">
        <v>0</v>
      </c>
      <c r="H4179">
        <v>0</v>
      </c>
      <c r="I4179">
        <v>0.72806959245256397</v>
      </c>
      <c r="J4179">
        <v>0</v>
      </c>
    </row>
    <row r="4180" spans="1:10" x14ac:dyDescent="0.35">
      <c r="A4180">
        <v>2900582</v>
      </c>
      <c r="B4180">
        <v>0</v>
      </c>
      <c r="C4180">
        <v>59</v>
      </c>
      <c r="D4180">
        <v>2</v>
      </c>
      <c r="E4180">
        <v>1</v>
      </c>
      <c r="F4180">
        <v>0</v>
      </c>
      <c r="G4180">
        <v>1</v>
      </c>
      <c r="H4180">
        <v>0</v>
      </c>
      <c r="I4180">
        <v>0.81952037547562095</v>
      </c>
      <c r="J4180">
        <v>0</v>
      </c>
    </row>
    <row r="4181" spans="1:10" x14ac:dyDescent="0.35">
      <c r="A4181">
        <v>2900056</v>
      </c>
      <c r="B4181">
        <v>1</v>
      </c>
      <c r="C4181">
        <v>60</v>
      </c>
      <c r="D4181">
        <v>2</v>
      </c>
      <c r="E4181">
        <v>1</v>
      </c>
      <c r="F4181">
        <v>0</v>
      </c>
      <c r="G4181">
        <v>1</v>
      </c>
      <c r="H4181">
        <v>0</v>
      </c>
      <c r="I4181">
        <v>0.89787275367582298</v>
      </c>
      <c r="J4181">
        <v>0</v>
      </c>
    </row>
    <row r="4182" spans="1:10" x14ac:dyDescent="0.35">
      <c r="A4182">
        <v>2902200</v>
      </c>
      <c r="B4182">
        <v>0</v>
      </c>
      <c r="C4182">
        <v>46</v>
      </c>
      <c r="D4182">
        <v>3</v>
      </c>
      <c r="E4182">
        <v>1</v>
      </c>
      <c r="F4182">
        <v>0</v>
      </c>
      <c r="G4182">
        <v>0</v>
      </c>
      <c r="H4182">
        <v>0</v>
      </c>
      <c r="I4182">
        <v>1.15920897206701</v>
      </c>
      <c r="J4182">
        <v>0</v>
      </c>
    </row>
    <row r="4183" spans="1:10" x14ac:dyDescent="0.35">
      <c r="A4183">
        <v>2910515</v>
      </c>
      <c r="B4183">
        <v>1</v>
      </c>
      <c r="C4183">
        <v>69</v>
      </c>
      <c r="D4183">
        <v>2</v>
      </c>
      <c r="E4183">
        <v>1</v>
      </c>
      <c r="F4183">
        <v>0</v>
      </c>
      <c r="G4183">
        <v>1</v>
      </c>
      <c r="H4183">
        <v>0</v>
      </c>
      <c r="I4183">
        <v>0.74964072822539196</v>
      </c>
      <c r="J4183">
        <v>0</v>
      </c>
    </row>
    <row r="4184" spans="1:10" x14ac:dyDescent="0.35">
      <c r="A4184">
        <v>2901641</v>
      </c>
      <c r="B4184">
        <v>0</v>
      </c>
      <c r="C4184">
        <v>64</v>
      </c>
      <c r="D4184">
        <v>2</v>
      </c>
      <c r="E4184">
        <v>1</v>
      </c>
      <c r="F4184">
        <v>0</v>
      </c>
      <c r="G4184">
        <v>1</v>
      </c>
      <c r="H4184">
        <v>0</v>
      </c>
      <c r="I4184">
        <v>0.75560180150631095</v>
      </c>
      <c r="J4184">
        <v>0</v>
      </c>
    </row>
    <row r="4185" spans="1:10" x14ac:dyDescent="0.35">
      <c r="A4185">
        <v>2903579</v>
      </c>
      <c r="B4185">
        <v>0</v>
      </c>
      <c r="C4185">
        <v>78</v>
      </c>
      <c r="D4185">
        <v>2</v>
      </c>
      <c r="E4185">
        <v>1</v>
      </c>
      <c r="F4185">
        <v>0</v>
      </c>
      <c r="G4185">
        <v>0</v>
      </c>
      <c r="H4185">
        <v>0</v>
      </c>
      <c r="I4185">
        <v>0.83786344670757396</v>
      </c>
      <c r="J4185">
        <v>0</v>
      </c>
    </row>
    <row r="4186" spans="1:10" x14ac:dyDescent="0.35">
      <c r="A4186">
        <v>2901291</v>
      </c>
      <c r="B4186">
        <v>1</v>
      </c>
      <c r="C4186">
        <v>69</v>
      </c>
      <c r="D4186">
        <v>1</v>
      </c>
      <c r="E4186">
        <v>1</v>
      </c>
      <c r="F4186">
        <v>0</v>
      </c>
      <c r="G4186">
        <v>0</v>
      </c>
      <c r="H4186">
        <v>0</v>
      </c>
      <c r="I4186">
        <v>0.92080713616570797</v>
      </c>
      <c r="J4186">
        <v>0</v>
      </c>
    </row>
    <row r="4187" spans="1:10" x14ac:dyDescent="0.35">
      <c r="A4187">
        <v>2908835</v>
      </c>
      <c r="B4187">
        <v>1</v>
      </c>
      <c r="C4187">
        <v>58</v>
      </c>
      <c r="D4187">
        <v>4</v>
      </c>
      <c r="E4187">
        <v>1</v>
      </c>
      <c r="F4187">
        <v>1</v>
      </c>
      <c r="G4187">
        <v>0</v>
      </c>
      <c r="H4187">
        <v>0</v>
      </c>
      <c r="I4187">
        <v>0.97211255642851302</v>
      </c>
      <c r="J4187">
        <v>0</v>
      </c>
    </row>
    <row r="4188" spans="1:10" x14ac:dyDescent="0.35">
      <c r="A4188">
        <v>2911501</v>
      </c>
      <c r="B4188">
        <v>0</v>
      </c>
      <c r="C4188">
        <v>34</v>
      </c>
      <c r="D4188">
        <v>4</v>
      </c>
      <c r="E4188">
        <v>1</v>
      </c>
      <c r="F4188">
        <v>0</v>
      </c>
      <c r="G4188">
        <v>0</v>
      </c>
      <c r="H4188">
        <v>0</v>
      </c>
      <c r="I4188">
        <v>0.95427885370679499</v>
      </c>
      <c r="J4188">
        <v>0</v>
      </c>
    </row>
    <row r="4189" spans="1:10" x14ac:dyDescent="0.35">
      <c r="A4189">
        <v>2901211</v>
      </c>
      <c r="B4189">
        <v>0</v>
      </c>
      <c r="C4189">
        <v>47</v>
      </c>
      <c r="D4189">
        <v>2</v>
      </c>
      <c r="E4189">
        <v>1</v>
      </c>
      <c r="F4189">
        <v>0</v>
      </c>
      <c r="G4189">
        <v>1</v>
      </c>
      <c r="H4189">
        <v>0</v>
      </c>
      <c r="I4189">
        <v>0.90737498180086396</v>
      </c>
      <c r="J4189">
        <v>0</v>
      </c>
    </row>
    <row r="4190" spans="1:10" x14ac:dyDescent="0.35">
      <c r="A4190">
        <v>2905083</v>
      </c>
      <c r="B4190">
        <v>0</v>
      </c>
      <c r="C4190">
        <v>62</v>
      </c>
      <c r="D4190">
        <v>2</v>
      </c>
      <c r="E4190">
        <v>1</v>
      </c>
      <c r="F4190">
        <v>1</v>
      </c>
      <c r="G4190">
        <v>0</v>
      </c>
      <c r="H4190">
        <v>0</v>
      </c>
      <c r="I4190">
        <v>0.73869715340634801</v>
      </c>
      <c r="J4190">
        <v>0</v>
      </c>
    </row>
    <row r="4191" spans="1:10" x14ac:dyDescent="0.35">
      <c r="A4191">
        <v>2908725</v>
      </c>
      <c r="B4191">
        <v>0</v>
      </c>
      <c r="C4191">
        <v>67</v>
      </c>
      <c r="D4191">
        <v>1</v>
      </c>
      <c r="E4191">
        <v>1</v>
      </c>
      <c r="F4191">
        <v>0</v>
      </c>
      <c r="G4191">
        <v>0</v>
      </c>
      <c r="H4191">
        <v>0</v>
      </c>
      <c r="I4191">
        <v>0.76262436650961296</v>
      </c>
      <c r="J4191">
        <v>0</v>
      </c>
    </row>
    <row r="4192" spans="1:10" x14ac:dyDescent="0.35">
      <c r="A4192">
        <v>2901879</v>
      </c>
      <c r="B4192">
        <v>0</v>
      </c>
      <c r="C4192">
        <v>33</v>
      </c>
      <c r="D4192">
        <v>1</v>
      </c>
      <c r="E4192">
        <v>1</v>
      </c>
      <c r="F4192">
        <v>0</v>
      </c>
      <c r="G4192">
        <v>1</v>
      </c>
      <c r="H4192">
        <v>0</v>
      </c>
      <c r="I4192">
        <v>0.95418928493844302</v>
      </c>
      <c r="J4192">
        <v>0</v>
      </c>
    </row>
    <row r="4193" spans="1:10" x14ac:dyDescent="0.35">
      <c r="A4193">
        <v>2909818</v>
      </c>
      <c r="B4193">
        <v>1</v>
      </c>
      <c r="C4193">
        <v>49</v>
      </c>
      <c r="D4193">
        <v>5</v>
      </c>
      <c r="E4193">
        <v>1</v>
      </c>
      <c r="F4193">
        <v>0</v>
      </c>
      <c r="G4193">
        <v>1</v>
      </c>
      <c r="H4193">
        <v>0</v>
      </c>
      <c r="I4193">
        <v>1.0357392792044899</v>
      </c>
      <c r="J4193">
        <v>0</v>
      </c>
    </row>
    <row r="4194" spans="1:10" x14ac:dyDescent="0.35">
      <c r="A4194">
        <v>2911371</v>
      </c>
      <c r="B4194">
        <v>0</v>
      </c>
      <c r="C4194">
        <v>53</v>
      </c>
      <c r="D4194">
        <v>5</v>
      </c>
      <c r="E4194">
        <v>1</v>
      </c>
      <c r="F4194">
        <v>0</v>
      </c>
      <c r="G4194">
        <v>1</v>
      </c>
      <c r="H4194">
        <v>0</v>
      </c>
      <c r="I4194">
        <v>0.91248771547637597</v>
      </c>
      <c r="J4194">
        <v>0</v>
      </c>
    </row>
    <row r="4195" spans="1:10" x14ac:dyDescent="0.35">
      <c r="A4195">
        <v>2903980</v>
      </c>
      <c r="B4195">
        <v>0</v>
      </c>
      <c r="C4195">
        <v>34</v>
      </c>
      <c r="D4195">
        <v>4</v>
      </c>
      <c r="E4195">
        <v>1</v>
      </c>
      <c r="F4195">
        <v>0</v>
      </c>
      <c r="G4195">
        <v>1</v>
      </c>
      <c r="H4195">
        <v>0</v>
      </c>
      <c r="I4195">
        <v>0.87559220114194103</v>
      </c>
      <c r="J4195">
        <v>0</v>
      </c>
    </row>
    <row r="4196" spans="1:10" x14ac:dyDescent="0.35">
      <c r="A4196">
        <v>2904273</v>
      </c>
      <c r="B4196">
        <v>0</v>
      </c>
      <c r="C4196">
        <v>32</v>
      </c>
      <c r="D4196">
        <v>3</v>
      </c>
      <c r="E4196">
        <v>1</v>
      </c>
      <c r="F4196">
        <v>1</v>
      </c>
      <c r="G4196">
        <v>0</v>
      </c>
      <c r="H4196">
        <v>0</v>
      </c>
      <c r="I4196">
        <v>1.3416029697141501</v>
      </c>
      <c r="J4196">
        <v>0</v>
      </c>
    </row>
    <row r="4197" spans="1:10" x14ac:dyDescent="0.35">
      <c r="A4197">
        <v>2901311</v>
      </c>
      <c r="B4197">
        <v>0</v>
      </c>
      <c r="C4197">
        <v>74</v>
      </c>
      <c r="D4197">
        <v>3</v>
      </c>
      <c r="E4197">
        <v>1</v>
      </c>
      <c r="F4197">
        <v>0</v>
      </c>
      <c r="G4197">
        <v>0</v>
      </c>
      <c r="H4197">
        <v>0</v>
      </c>
      <c r="I4197">
        <v>0.90113748093096402</v>
      </c>
      <c r="J4197">
        <v>0</v>
      </c>
    </row>
    <row r="4198" spans="1:10" x14ac:dyDescent="0.35">
      <c r="A4198">
        <v>2907953</v>
      </c>
      <c r="B4198">
        <v>1</v>
      </c>
      <c r="C4198">
        <v>75</v>
      </c>
      <c r="D4198">
        <v>5</v>
      </c>
      <c r="E4198">
        <v>2</v>
      </c>
      <c r="F4198">
        <v>0</v>
      </c>
      <c r="G4198">
        <v>0</v>
      </c>
      <c r="H4198">
        <v>0</v>
      </c>
      <c r="I4198">
        <v>0.78467140056673201</v>
      </c>
      <c r="J4198">
        <v>0</v>
      </c>
    </row>
    <row r="4199" spans="1:10" x14ac:dyDescent="0.35">
      <c r="A4199">
        <v>2905616</v>
      </c>
      <c r="B4199">
        <v>0</v>
      </c>
      <c r="C4199">
        <v>80</v>
      </c>
      <c r="D4199">
        <v>5</v>
      </c>
      <c r="E4199">
        <v>2</v>
      </c>
      <c r="F4199">
        <v>0</v>
      </c>
      <c r="G4199">
        <v>0</v>
      </c>
      <c r="H4199">
        <v>0</v>
      </c>
      <c r="I4199">
        <v>0.89069122926091604</v>
      </c>
      <c r="J4199">
        <v>0</v>
      </c>
    </row>
    <row r="4200" spans="1:10" x14ac:dyDescent="0.35">
      <c r="A4200">
        <v>2909994</v>
      </c>
      <c r="B4200">
        <v>1</v>
      </c>
      <c r="C4200">
        <v>68</v>
      </c>
      <c r="D4200">
        <v>4</v>
      </c>
      <c r="E4200">
        <v>1</v>
      </c>
      <c r="F4200">
        <v>0</v>
      </c>
      <c r="G4200">
        <v>0</v>
      </c>
      <c r="H4200">
        <v>0</v>
      </c>
      <c r="I4200">
        <v>0.81336972065364899</v>
      </c>
      <c r="J4200">
        <v>0</v>
      </c>
    </row>
    <row r="4201" spans="1:10" x14ac:dyDescent="0.35">
      <c r="A4201">
        <v>2906758</v>
      </c>
      <c r="B4201">
        <v>0</v>
      </c>
      <c r="C4201">
        <v>63</v>
      </c>
      <c r="D4201">
        <v>4</v>
      </c>
      <c r="E4201">
        <v>1</v>
      </c>
      <c r="F4201">
        <v>0</v>
      </c>
      <c r="G4201">
        <v>0</v>
      </c>
      <c r="H4201">
        <v>0</v>
      </c>
      <c r="I4201">
        <v>0.82022384316229202</v>
      </c>
      <c r="J4201">
        <v>0</v>
      </c>
    </row>
    <row r="4202" spans="1:10" x14ac:dyDescent="0.35">
      <c r="A4202">
        <v>2905215</v>
      </c>
      <c r="B4202">
        <v>1</v>
      </c>
      <c r="C4202">
        <v>46</v>
      </c>
      <c r="D4202">
        <v>4</v>
      </c>
      <c r="E4202">
        <v>1</v>
      </c>
      <c r="F4202">
        <v>0</v>
      </c>
      <c r="G4202">
        <v>0</v>
      </c>
      <c r="H4202">
        <v>0</v>
      </c>
      <c r="I4202">
        <v>1.01293629504695</v>
      </c>
      <c r="J4202">
        <v>0</v>
      </c>
    </row>
    <row r="4203" spans="1:10" x14ac:dyDescent="0.35">
      <c r="A4203">
        <v>2909817</v>
      </c>
      <c r="B4203">
        <v>0</v>
      </c>
      <c r="C4203">
        <v>76</v>
      </c>
      <c r="D4203">
        <v>4</v>
      </c>
      <c r="E4203">
        <v>1</v>
      </c>
      <c r="F4203">
        <v>0</v>
      </c>
      <c r="G4203">
        <v>0</v>
      </c>
      <c r="H4203">
        <v>0</v>
      </c>
      <c r="I4203">
        <v>0.87490698022077096</v>
      </c>
      <c r="J4203">
        <v>0</v>
      </c>
    </row>
    <row r="4204" spans="1:10" x14ac:dyDescent="0.35">
      <c r="A4204">
        <v>2907503</v>
      </c>
      <c r="B4204">
        <v>0</v>
      </c>
      <c r="C4204">
        <v>70</v>
      </c>
      <c r="D4204">
        <v>4</v>
      </c>
      <c r="E4204">
        <v>1</v>
      </c>
      <c r="F4204">
        <v>0</v>
      </c>
      <c r="G4204">
        <v>0</v>
      </c>
      <c r="H4204">
        <v>0</v>
      </c>
      <c r="I4204">
        <v>0.83813226924950701</v>
      </c>
      <c r="J4204">
        <v>0</v>
      </c>
    </row>
    <row r="4205" spans="1:10" x14ac:dyDescent="0.35">
      <c r="A4205">
        <v>2908383</v>
      </c>
      <c r="B4205">
        <v>1</v>
      </c>
      <c r="C4205">
        <v>70</v>
      </c>
      <c r="D4205">
        <v>4</v>
      </c>
      <c r="E4205">
        <v>1</v>
      </c>
      <c r="F4205">
        <v>0</v>
      </c>
      <c r="G4205">
        <v>0</v>
      </c>
      <c r="H4205">
        <v>0</v>
      </c>
      <c r="I4205">
        <v>0.84835094334855599</v>
      </c>
      <c r="J4205">
        <v>0</v>
      </c>
    </row>
    <row r="4206" spans="1:10" x14ac:dyDescent="0.35">
      <c r="A4206">
        <v>2912052</v>
      </c>
      <c r="B4206">
        <v>1</v>
      </c>
      <c r="C4206">
        <v>74</v>
      </c>
      <c r="D4206">
        <v>4</v>
      </c>
      <c r="E4206">
        <v>1</v>
      </c>
      <c r="F4206">
        <v>0</v>
      </c>
      <c r="G4206">
        <v>0</v>
      </c>
      <c r="H4206">
        <v>0</v>
      </c>
      <c r="I4206">
        <v>0.82311917199709606</v>
      </c>
      <c r="J4206">
        <v>0</v>
      </c>
    </row>
    <row r="4207" spans="1:10" x14ac:dyDescent="0.35">
      <c r="A4207">
        <v>2902426</v>
      </c>
      <c r="B4207">
        <v>1</v>
      </c>
      <c r="C4207">
        <v>77</v>
      </c>
      <c r="D4207">
        <v>5</v>
      </c>
      <c r="E4207">
        <v>1</v>
      </c>
      <c r="F4207">
        <v>0</v>
      </c>
      <c r="G4207">
        <v>0</v>
      </c>
      <c r="H4207">
        <v>1</v>
      </c>
      <c r="I4207">
        <v>0.74282933003355001</v>
      </c>
      <c r="J4207">
        <v>0</v>
      </c>
    </row>
    <row r="4208" spans="1:10" x14ac:dyDescent="0.35">
      <c r="A4208">
        <v>2900298</v>
      </c>
      <c r="B4208">
        <v>0</v>
      </c>
      <c r="C4208">
        <v>54</v>
      </c>
      <c r="D4208">
        <v>5</v>
      </c>
      <c r="E4208">
        <v>1</v>
      </c>
      <c r="F4208">
        <v>1</v>
      </c>
      <c r="G4208">
        <v>0</v>
      </c>
      <c r="H4208">
        <v>1</v>
      </c>
      <c r="I4208">
        <v>0.75455519143858196</v>
      </c>
      <c r="J4208">
        <v>0</v>
      </c>
    </row>
    <row r="4209" spans="1:10" x14ac:dyDescent="0.35">
      <c r="A4209">
        <v>2910121</v>
      </c>
      <c r="B4209">
        <v>0</v>
      </c>
      <c r="C4209">
        <v>41</v>
      </c>
      <c r="D4209">
        <v>5</v>
      </c>
      <c r="E4209">
        <v>1</v>
      </c>
      <c r="F4209">
        <v>1</v>
      </c>
      <c r="G4209">
        <v>0</v>
      </c>
      <c r="H4209">
        <v>1</v>
      </c>
      <c r="I4209">
        <v>0.92669280375528296</v>
      </c>
      <c r="J4209">
        <v>0</v>
      </c>
    </row>
    <row r="4210" spans="1:10" x14ac:dyDescent="0.35">
      <c r="A4210">
        <v>2908199</v>
      </c>
      <c r="B4210">
        <v>0</v>
      </c>
      <c r="C4210">
        <v>73</v>
      </c>
      <c r="D4210">
        <v>4</v>
      </c>
      <c r="E4210">
        <v>1</v>
      </c>
      <c r="F4210">
        <v>0</v>
      </c>
      <c r="G4210">
        <v>0</v>
      </c>
      <c r="H4210">
        <v>0</v>
      </c>
      <c r="I4210">
        <v>0.79248814325754702</v>
      </c>
      <c r="J4210">
        <v>0</v>
      </c>
    </row>
    <row r="4211" spans="1:10" x14ac:dyDescent="0.35">
      <c r="A4211">
        <v>2905239</v>
      </c>
      <c r="B4211">
        <v>0</v>
      </c>
      <c r="C4211">
        <v>51</v>
      </c>
      <c r="D4211">
        <v>5</v>
      </c>
      <c r="E4211">
        <v>1</v>
      </c>
      <c r="F4211">
        <v>1</v>
      </c>
      <c r="G4211">
        <v>0</v>
      </c>
      <c r="H4211">
        <v>0</v>
      </c>
      <c r="I4211">
        <v>0.78372270640590103</v>
      </c>
      <c r="J4211">
        <v>0</v>
      </c>
    </row>
    <row r="4212" spans="1:10" x14ac:dyDescent="0.35">
      <c r="A4212">
        <v>2901826</v>
      </c>
      <c r="B4212">
        <v>0</v>
      </c>
      <c r="C4212">
        <v>61</v>
      </c>
      <c r="D4212">
        <v>4</v>
      </c>
      <c r="E4212">
        <v>1</v>
      </c>
      <c r="F4212">
        <v>0</v>
      </c>
      <c r="G4212">
        <v>0</v>
      </c>
      <c r="H4212">
        <v>0</v>
      </c>
      <c r="I4212">
        <v>0.77135638678728202</v>
      </c>
      <c r="J4212">
        <v>0</v>
      </c>
    </row>
    <row r="4213" spans="1:10" x14ac:dyDescent="0.35">
      <c r="A4213">
        <v>2906202</v>
      </c>
      <c r="B4213">
        <v>0</v>
      </c>
      <c r="C4213">
        <v>61</v>
      </c>
      <c r="D4213">
        <v>5</v>
      </c>
      <c r="E4213">
        <v>1</v>
      </c>
      <c r="F4213">
        <v>0</v>
      </c>
      <c r="G4213">
        <v>1</v>
      </c>
      <c r="H4213">
        <v>0</v>
      </c>
      <c r="I4213">
        <v>0.76047395106485505</v>
      </c>
      <c r="J4213">
        <v>0</v>
      </c>
    </row>
    <row r="4214" spans="1:10" x14ac:dyDescent="0.35">
      <c r="A4214">
        <v>2909328</v>
      </c>
      <c r="B4214">
        <v>1</v>
      </c>
      <c r="C4214">
        <v>81</v>
      </c>
      <c r="D4214">
        <v>3</v>
      </c>
      <c r="E4214">
        <v>1</v>
      </c>
      <c r="F4214">
        <v>1</v>
      </c>
      <c r="G4214">
        <v>0</v>
      </c>
      <c r="H4214">
        <v>1</v>
      </c>
      <c r="I4214">
        <v>0.77076602239596304</v>
      </c>
      <c r="J4214">
        <v>0</v>
      </c>
    </row>
    <row r="4215" spans="1:10" x14ac:dyDescent="0.35">
      <c r="A4215">
        <v>2906838</v>
      </c>
      <c r="B4215">
        <v>0</v>
      </c>
      <c r="C4215">
        <v>51</v>
      </c>
      <c r="D4215">
        <v>3</v>
      </c>
      <c r="E4215">
        <v>1</v>
      </c>
      <c r="F4215">
        <v>0</v>
      </c>
      <c r="G4215">
        <v>1</v>
      </c>
      <c r="H4215">
        <v>0</v>
      </c>
      <c r="I4215">
        <v>0.88242678563016697</v>
      </c>
      <c r="J4215">
        <v>0</v>
      </c>
    </row>
    <row r="4216" spans="1:10" x14ac:dyDescent="0.35">
      <c r="A4216">
        <v>2907704</v>
      </c>
      <c r="B4216">
        <v>1</v>
      </c>
      <c r="C4216">
        <v>53</v>
      </c>
      <c r="D4216">
        <v>4</v>
      </c>
      <c r="E4216">
        <v>1</v>
      </c>
      <c r="F4216">
        <v>0</v>
      </c>
      <c r="G4216">
        <v>0</v>
      </c>
      <c r="H4216">
        <v>0</v>
      </c>
      <c r="I4216">
        <v>0.93709818555357904</v>
      </c>
      <c r="J4216">
        <v>0</v>
      </c>
    </row>
    <row r="4217" spans="1:10" x14ac:dyDescent="0.35">
      <c r="A4217">
        <v>2909172</v>
      </c>
      <c r="B4217">
        <v>0</v>
      </c>
      <c r="C4217">
        <v>46</v>
      </c>
      <c r="D4217">
        <v>4</v>
      </c>
      <c r="E4217">
        <v>1</v>
      </c>
      <c r="F4217">
        <v>0</v>
      </c>
      <c r="G4217">
        <v>0</v>
      </c>
      <c r="H4217">
        <v>0</v>
      </c>
      <c r="I4217">
        <v>0.83438265727732297</v>
      </c>
      <c r="J4217">
        <v>0</v>
      </c>
    </row>
    <row r="4218" spans="1:10" x14ac:dyDescent="0.35">
      <c r="A4218">
        <v>2910565</v>
      </c>
      <c r="B4218">
        <v>0</v>
      </c>
      <c r="C4218">
        <v>53</v>
      </c>
      <c r="D4218">
        <v>5</v>
      </c>
      <c r="E4218">
        <v>1</v>
      </c>
      <c r="F4218">
        <v>0</v>
      </c>
      <c r="G4218">
        <v>1</v>
      </c>
      <c r="H4218">
        <v>0</v>
      </c>
      <c r="I4218">
        <v>0.87283645446083402</v>
      </c>
      <c r="J4218">
        <v>0</v>
      </c>
    </row>
    <row r="4219" spans="1:10" x14ac:dyDescent="0.35">
      <c r="A4219">
        <v>2902104</v>
      </c>
      <c r="B4219">
        <v>0</v>
      </c>
      <c r="C4219">
        <v>70</v>
      </c>
      <c r="D4219">
        <v>5</v>
      </c>
      <c r="E4219">
        <v>1</v>
      </c>
      <c r="F4219">
        <v>0</v>
      </c>
      <c r="G4219">
        <v>0</v>
      </c>
      <c r="H4219">
        <v>0</v>
      </c>
      <c r="I4219">
        <v>0.82696768626891204</v>
      </c>
      <c r="J4219">
        <v>0</v>
      </c>
    </row>
    <row r="4220" spans="1:10" x14ac:dyDescent="0.35">
      <c r="A4220">
        <v>2902055</v>
      </c>
      <c r="B4220">
        <v>1</v>
      </c>
      <c r="C4220">
        <v>72</v>
      </c>
      <c r="D4220">
        <v>5</v>
      </c>
      <c r="E4220">
        <v>1</v>
      </c>
      <c r="F4220">
        <v>0</v>
      </c>
      <c r="G4220">
        <v>1</v>
      </c>
      <c r="H4220">
        <v>0</v>
      </c>
      <c r="I4220">
        <v>0.83565242017650498</v>
      </c>
      <c r="J4220">
        <v>0</v>
      </c>
    </row>
    <row r="4221" spans="1:10" x14ac:dyDescent="0.35">
      <c r="A4221">
        <v>2902521</v>
      </c>
      <c r="B4221">
        <v>0</v>
      </c>
      <c r="C4221">
        <v>70</v>
      </c>
      <c r="D4221">
        <v>5</v>
      </c>
      <c r="E4221">
        <v>1</v>
      </c>
      <c r="F4221">
        <v>0</v>
      </c>
      <c r="G4221">
        <v>0</v>
      </c>
      <c r="H4221">
        <v>0</v>
      </c>
      <c r="I4221">
        <v>0.81965604137004999</v>
      </c>
      <c r="J4221">
        <v>0</v>
      </c>
    </row>
    <row r="4222" spans="1:10" x14ac:dyDescent="0.35">
      <c r="A4222">
        <v>2904152</v>
      </c>
      <c r="B4222">
        <v>1</v>
      </c>
      <c r="C4222">
        <v>67</v>
      </c>
      <c r="D4222">
        <v>5</v>
      </c>
      <c r="E4222">
        <v>1</v>
      </c>
      <c r="F4222">
        <v>0</v>
      </c>
      <c r="G4222">
        <v>0</v>
      </c>
      <c r="H4222">
        <v>0</v>
      </c>
      <c r="I4222">
        <v>0.82733620341002401</v>
      </c>
      <c r="J4222">
        <v>0</v>
      </c>
    </row>
    <row r="4223" spans="1:10" x14ac:dyDescent="0.35">
      <c r="A4223">
        <v>2904776</v>
      </c>
      <c r="B4223">
        <v>0</v>
      </c>
      <c r="C4223">
        <v>38</v>
      </c>
      <c r="D4223">
        <v>4</v>
      </c>
      <c r="E4223">
        <v>2</v>
      </c>
      <c r="F4223">
        <v>0</v>
      </c>
      <c r="G4223">
        <v>0</v>
      </c>
      <c r="H4223">
        <v>0</v>
      </c>
      <c r="I4223">
        <v>0.56929605402485295</v>
      </c>
      <c r="J4223">
        <v>0</v>
      </c>
    </row>
    <row r="4224" spans="1:10" x14ac:dyDescent="0.35">
      <c r="A4224">
        <v>2905847</v>
      </c>
      <c r="B4224">
        <v>1</v>
      </c>
      <c r="C4224">
        <v>48</v>
      </c>
      <c r="D4224">
        <v>4</v>
      </c>
      <c r="E4224">
        <v>2</v>
      </c>
      <c r="F4224">
        <v>0</v>
      </c>
      <c r="G4224">
        <v>0</v>
      </c>
      <c r="H4224">
        <v>0</v>
      </c>
      <c r="I4224">
        <v>0.64568899764024401</v>
      </c>
      <c r="J4224">
        <v>0</v>
      </c>
    </row>
    <row r="4225" spans="1:10" x14ac:dyDescent="0.35">
      <c r="A4225">
        <v>2909980</v>
      </c>
      <c r="B4225">
        <v>0</v>
      </c>
      <c r="C4225">
        <v>30</v>
      </c>
      <c r="D4225">
        <v>5</v>
      </c>
      <c r="E4225">
        <v>3</v>
      </c>
      <c r="F4225">
        <v>0</v>
      </c>
      <c r="G4225">
        <v>0</v>
      </c>
      <c r="H4225">
        <v>0</v>
      </c>
      <c r="I4225">
        <v>0.88733452852489503</v>
      </c>
      <c r="J4225">
        <v>0</v>
      </c>
    </row>
    <row r="4226" spans="1:10" x14ac:dyDescent="0.35">
      <c r="A4226">
        <v>2912097</v>
      </c>
      <c r="B4226">
        <v>1</v>
      </c>
      <c r="C4226">
        <v>36</v>
      </c>
      <c r="D4226">
        <v>5</v>
      </c>
      <c r="E4226">
        <v>3</v>
      </c>
      <c r="F4226">
        <v>0</v>
      </c>
      <c r="G4226">
        <v>0</v>
      </c>
      <c r="H4226">
        <v>0</v>
      </c>
      <c r="I4226">
        <v>0.98750079852065098</v>
      </c>
      <c r="J4226">
        <v>0</v>
      </c>
    </row>
    <row r="4227" spans="1:10" x14ac:dyDescent="0.35">
      <c r="A4227">
        <v>2908677</v>
      </c>
      <c r="B4227">
        <v>0</v>
      </c>
      <c r="C4227">
        <v>60</v>
      </c>
      <c r="D4227">
        <v>5</v>
      </c>
      <c r="E4227">
        <v>2</v>
      </c>
      <c r="F4227">
        <v>0</v>
      </c>
      <c r="G4227">
        <v>0</v>
      </c>
      <c r="H4227">
        <v>0</v>
      </c>
      <c r="I4227">
        <v>0.98443006535172395</v>
      </c>
      <c r="J4227">
        <v>0</v>
      </c>
    </row>
    <row r="4228" spans="1:10" x14ac:dyDescent="0.35">
      <c r="A4228">
        <v>2902639</v>
      </c>
      <c r="B4228">
        <v>0</v>
      </c>
      <c r="C4228">
        <v>81</v>
      </c>
      <c r="D4228">
        <v>4</v>
      </c>
      <c r="E4228">
        <v>2</v>
      </c>
      <c r="F4228">
        <v>0</v>
      </c>
      <c r="G4228">
        <v>0</v>
      </c>
      <c r="H4228">
        <v>0</v>
      </c>
      <c r="I4228">
        <v>0.89526755187400398</v>
      </c>
      <c r="J4228">
        <v>0</v>
      </c>
    </row>
    <row r="4229" spans="1:10" x14ac:dyDescent="0.35">
      <c r="A4229">
        <v>2904067</v>
      </c>
      <c r="B4229">
        <v>1</v>
      </c>
      <c r="C4229">
        <v>86</v>
      </c>
      <c r="D4229">
        <v>4</v>
      </c>
      <c r="E4229">
        <v>2</v>
      </c>
      <c r="F4229">
        <v>0</v>
      </c>
      <c r="G4229">
        <v>1</v>
      </c>
      <c r="H4229">
        <v>0</v>
      </c>
      <c r="I4229">
        <v>0.862364586606709</v>
      </c>
      <c r="J4229">
        <v>0</v>
      </c>
    </row>
    <row r="4230" spans="1:10" x14ac:dyDescent="0.35">
      <c r="A4230">
        <v>2912213</v>
      </c>
      <c r="B4230">
        <v>1</v>
      </c>
      <c r="C4230">
        <v>42</v>
      </c>
      <c r="D4230">
        <v>5</v>
      </c>
      <c r="E4230">
        <v>1</v>
      </c>
      <c r="F4230">
        <v>0</v>
      </c>
      <c r="G4230">
        <v>0</v>
      </c>
      <c r="H4230">
        <v>0</v>
      </c>
      <c r="I4230">
        <v>2.03291651756882</v>
      </c>
      <c r="J4230">
        <v>0</v>
      </c>
    </row>
    <row r="4231" spans="1:10" x14ac:dyDescent="0.35">
      <c r="A4231">
        <v>2902503</v>
      </c>
      <c r="B4231">
        <v>0</v>
      </c>
      <c r="C4231">
        <v>31</v>
      </c>
      <c r="D4231">
        <v>5</v>
      </c>
      <c r="E4231">
        <v>1</v>
      </c>
      <c r="F4231">
        <v>1</v>
      </c>
      <c r="G4231">
        <v>0</v>
      </c>
      <c r="H4231">
        <v>0</v>
      </c>
      <c r="I4231">
        <v>1.5095607383510601</v>
      </c>
      <c r="J4231">
        <v>0</v>
      </c>
    </row>
    <row r="4232" spans="1:10" x14ac:dyDescent="0.35">
      <c r="A4232">
        <v>2908478</v>
      </c>
      <c r="B4232">
        <v>1</v>
      </c>
      <c r="C4232">
        <v>69</v>
      </c>
      <c r="D4232">
        <v>5</v>
      </c>
      <c r="E4232">
        <v>2</v>
      </c>
      <c r="F4232">
        <v>0</v>
      </c>
      <c r="G4232">
        <v>1</v>
      </c>
      <c r="H4232">
        <v>0</v>
      </c>
      <c r="I4232">
        <v>1.2605483086167799</v>
      </c>
      <c r="J4232">
        <v>0</v>
      </c>
    </row>
    <row r="4233" spans="1:10" x14ac:dyDescent="0.35">
      <c r="A4233">
        <v>2911938</v>
      </c>
      <c r="B4233">
        <v>0</v>
      </c>
      <c r="C4233">
        <v>37</v>
      </c>
      <c r="D4233">
        <v>5</v>
      </c>
      <c r="E4233">
        <v>2</v>
      </c>
      <c r="F4233">
        <v>0</v>
      </c>
      <c r="G4233">
        <v>0</v>
      </c>
      <c r="H4233">
        <v>0</v>
      </c>
      <c r="I4233">
        <v>0.77702635156867295</v>
      </c>
      <c r="J4233">
        <v>0</v>
      </c>
    </row>
    <row r="4234" spans="1:10" x14ac:dyDescent="0.35">
      <c r="A4234">
        <v>2905175</v>
      </c>
      <c r="B4234">
        <v>1</v>
      </c>
      <c r="C4234">
        <v>44</v>
      </c>
      <c r="D4234">
        <v>5</v>
      </c>
      <c r="E4234">
        <v>3</v>
      </c>
      <c r="F4234">
        <v>0</v>
      </c>
      <c r="G4234">
        <v>0</v>
      </c>
      <c r="H4234">
        <v>0</v>
      </c>
      <c r="I4234">
        <v>0.90702773711240703</v>
      </c>
      <c r="J4234">
        <v>0</v>
      </c>
    </row>
    <row r="4235" spans="1:10" x14ac:dyDescent="0.35">
      <c r="A4235">
        <v>2907144</v>
      </c>
      <c r="B4235">
        <v>0</v>
      </c>
      <c r="C4235">
        <v>43</v>
      </c>
      <c r="D4235">
        <v>5</v>
      </c>
      <c r="E4235">
        <v>3</v>
      </c>
      <c r="F4235">
        <v>0</v>
      </c>
      <c r="G4235">
        <v>0</v>
      </c>
      <c r="H4235">
        <v>0</v>
      </c>
      <c r="I4235">
        <v>0.73579076948439104</v>
      </c>
      <c r="J4235">
        <v>0</v>
      </c>
    </row>
    <row r="4236" spans="1:10" x14ac:dyDescent="0.35">
      <c r="A4236">
        <v>2910052</v>
      </c>
      <c r="B4236">
        <v>0</v>
      </c>
      <c r="C4236">
        <v>62</v>
      </c>
      <c r="D4236">
        <v>5</v>
      </c>
      <c r="E4236">
        <v>1</v>
      </c>
      <c r="F4236">
        <v>0</v>
      </c>
      <c r="G4236">
        <v>1</v>
      </c>
      <c r="H4236">
        <v>0</v>
      </c>
      <c r="I4236">
        <v>0.93363513461810399</v>
      </c>
      <c r="J4236">
        <v>0</v>
      </c>
    </row>
    <row r="4237" spans="1:10" x14ac:dyDescent="0.35">
      <c r="A4237">
        <v>2907966</v>
      </c>
      <c r="B4237">
        <v>0</v>
      </c>
      <c r="C4237">
        <v>91</v>
      </c>
      <c r="D4237">
        <v>5</v>
      </c>
      <c r="E4237">
        <v>1</v>
      </c>
      <c r="F4237">
        <v>0</v>
      </c>
      <c r="G4237">
        <v>1</v>
      </c>
      <c r="H4237">
        <v>0</v>
      </c>
      <c r="I4237">
        <v>0.951008942602243</v>
      </c>
      <c r="J4237">
        <v>0</v>
      </c>
    </row>
    <row r="4238" spans="1:10" x14ac:dyDescent="0.35">
      <c r="A4238">
        <v>2901719</v>
      </c>
      <c r="B4238">
        <v>1</v>
      </c>
      <c r="C4238">
        <v>71</v>
      </c>
      <c r="D4238">
        <v>5</v>
      </c>
      <c r="E4238">
        <v>1</v>
      </c>
      <c r="F4238">
        <v>0</v>
      </c>
      <c r="G4238">
        <v>1</v>
      </c>
      <c r="H4238">
        <v>0</v>
      </c>
      <c r="I4238">
        <v>0.918280629474308</v>
      </c>
      <c r="J4238">
        <v>0</v>
      </c>
    </row>
    <row r="4239" spans="1:10" x14ac:dyDescent="0.35">
      <c r="A4239">
        <v>2901450</v>
      </c>
      <c r="B4239">
        <v>0</v>
      </c>
      <c r="C4239">
        <v>31</v>
      </c>
      <c r="D4239">
        <v>5</v>
      </c>
      <c r="E4239">
        <v>1</v>
      </c>
      <c r="F4239">
        <v>0</v>
      </c>
      <c r="G4239">
        <v>1</v>
      </c>
      <c r="H4239">
        <v>0</v>
      </c>
      <c r="I4239">
        <v>0.86432182138630298</v>
      </c>
      <c r="J4239">
        <v>0</v>
      </c>
    </row>
    <row r="4240" spans="1:10" x14ac:dyDescent="0.35">
      <c r="A4240">
        <v>2903000</v>
      </c>
      <c r="B4240">
        <v>0</v>
      </c>
      <c r="C4240">
        <v>46</v>
      </c>
      <c r="D4240">
        <v>5</v>
      </c>
      <c r="E4240">
        <v>1</v>
      </c>
      <c r="F4240">
        <v>1</v>
      </c>
      <c r="G4240">
        <v>0</v>
      </c>
      <c r="H4240">
        <v>0</v>
      </c>
      <c r="I4240">
        <v>0.84091078134302499</v>
      </c>
      <c r="J4240">
        <v>0</v>
      </c>
    </row>
    <row r="4241" spans="1:10" x14ac:dyDescent="0.35">
      <c r="A4241">
        <v>2904757</v>
      </c>
      <c r="B4241">
        <v>1</v>
      </c>
      <c r="C4241">
        <v>54</v>
      </c>
      <c r="D4241">
        <v>5</v>
      </c>
      <c r="E4241">
        <v>1</v>
      </c>
      <c r="F4241">
        <v>0</v>
      </c>
      <c r="G4241">
        <v>0</v>
      </c>
      <c r="H4241">
        <v>0</v>
      </c>
      <c r="I4241">
        <v>0.96245445886227599</v>
      </c>
      <c r="J4241">
        <v>0</v>
      </c>
    </row>
    <row r="4242" spans="1:10" x14ac:dyDescent="0.35">
      <c r="A4242">
        <v>2900425</v>
      </c>
      <c r="B4242">
        <v>1</v>
      </c>
      <c r="C4242">
        <v>47</v>
      </c>
      <c r="D4242">
        <v>5</v>
      </c>
      <c r="E4242">
        <v>1</v>
      </c>
      <c r="F4242">
        <v>1</v>
      </c>
      <c r="G4242">
        <v>0</v>
      </c>
      <c r="H4242">
        <v>0</v>
      </c>
      <c r="I4242">
        <v>0.99529178041802002</v>
      </c>
      <c r="J4242">
        <v>0</v>
      </c>
    </row>
    <row r="4243" spans="1:10" x14ac:dyDescent="0.35">
      <c r="A4243">
        <v>2904553</v>
      </c>
      <c r="B4243">
        <v>1</v>
      </c>
      <c r="C4243">
        <v>30</v>
      </c>
      <c r="D4243">
        <v>5</v>
      </c>
      <c r="E4243">
        <v>1</v>
      </c>
      <c r="F4243">
        <v>1</v>
      </c>
      <c r="G4243">
        <v>0</v>
      </c>
      <c r="H4243">
        <v>0</v>
      </c>
      <c r="I4243">
        <v>1.3483135605740999</v>
      </c>
      <c r="J4243">
        <v>0</v>
      </c>
    </row>
    <row r="4244" spans="1:10" x14ac:dyDescent="0.35">
      <c r="A4244">
        <v>2904517</v>
      </c>
      <c r="B4244">
        <v>0</v>
      </c>
      <c r="C4244">
        <v>31</v>
      </c>
      <c r="D4244">
        <v>5</v>
      </c>
      <c r="E4244">
        <v>1</v>
      </c>
      <c r="F4244">
        <v>0</v>
      </c>
      <c r="G4244">
        <v>0</v>
      </c>
      <c r="H4244">
        <v>0</v>
      </c>
      <c r="I4244">
        <v>1.09393840703162</v>
      </c>
      <c r="J4244">
        <v>0</v>
      </c>
    </row>
    <row r="4245" spans="1:10" x14ac:dyDescent="0.35">
      <c r="A4245">
        <v>2910984</v>
      </c>
      <c r="B4245">
        <v>0</v>
      </c>
      <c r="C4245">
        <v>51</v>
      </c>
      <c r="D4245">
        <v>4</v>
      </c>
      <c r="E4245">
        <v>1</v>
      </c>
      <c r="F4245">
        <v>0</v>
      </c>
      <c r="G4245">
        <v>0</v>
      </c>
      <c r="H4245">
        <v>0</v>
      </c>
      <c r="I4245">
        <v>0.89966037881521999</v>
      </c>
      <c r="J4245">
        <v>0</v>
      </c>
    </row>
    <row r="4246" spans="1:10" x14ac:dyDescent="0.35">
      <c r="A4246">
        <v>2911337</v>
      </c>
      <c r="B4246">
        <v>1</v>
      </c>
      <c r="C4246">
        <v>56</v>
      </c>
      <c r="D4246">
        <v>4</v>
      </c>
      <c r="E4246">
        <v>4</v>
      </c>
      <c r="F4246">
        <v>0</v>
      </c>
      <c r="G4246">
        <v>0</v>
      </c>
      <c r="H4246">
        <v>0</v>
      </c>
      <c r="I4246">
        <v>1.0519534111297599</v>
      </c>
      <c r="J4246">
        <v>0</v>
      </c>
    </row>
    <row r="4247" spans="1:10" x14ac:dyDescent="0.35">
      <c r="A4247">
        <v>2904774</v>
      </c>
      <c r="B4247">
        <v>0</v>
      </c>
      <c r="C4247">
        <v>62</v>
      </c>
      <c r="D4247">
        <v>5</v>
      </c>
      <c r="E4247">
        <v>1</v>
      </c>
      <c r="F4247">
        <v>1</v>
      </c>
      <c r="G4247">
        <v>0</v>
      </c>
      <c r="H4247">
        <v>1</v>
      </c>
      <c r="I4247">
        <v>0.85117820798363697</v>
      </c>
      <c r="J4247">
        <v>0</v>
      </c>
    </row>
    <row r="4248" spans="1:10" x14ac:dyDescent="0.35">
      <c r="A4248">
        <v>2906132</v>
      </c>
      <c r="B4248">
        <v>1</v>
      </c>
      <c r="C4248">
        <v>62</v>
      </c>
      <c r="D4248">
        <v>5</v>
      </c>
      <c r="E4248">
        <v>1</v>
      </c>
      <c r="F4248">
        <v>0</v>
      </c>
      <c r="G4248">
        <v>1</v>
      </c>
      <c r="H4248">
        <v>1</v>
      </c>
      <c r="I4248">
        <v>0.908093768821707</v>
      </c>
      <c r="J4248">
        <v>0</v>
      </c>
    </row>
    <row r="4249" spans="1:10" x14ac:dyDescent="0.35">
      <c r="A4249">
        <v>2911662</v>
      </c>
      <c r="B4249">
        <v>0</v>
      </c>
      <c r="C4249">
        <v>43</v>
      </c>
      <c r="D4249">
        <v>2</v>
      </c>
      <c r="E4249">
        <v>1</v>
      </c>
      <c r="F4249">
        <v>1</v>
      </c>
      <c r="G4249">
        <v>0</v>
      </c>
      <c r="H4249">
        <v>0</v>
      </c>
      <c r="I4249">
        <v>0.96094910841743897</v>
      </c>
      <c r="J4249">
        <v>0</v>
      </c>
    </row>
    <row r="4250" spans="1:10" x14ac:dyDescent="0.35">
      <c r="A4250">
        <v>2904510</v>
      </c>
      <c r="B4250">
        <v>0</v>
      </c>
      <c r="C4250">
        <v>49</v>
      </c>
      <c r="D4250">
        <v>2</v>
      </c>
      <c r="E4250">
        <v>3</v>
      </c>
      <c r="F4250">
        <v>0</v>
      </c>
      <c r="G4250">
        <v>0</v>
      </c>
      <c r="H4250">
        <v>0</v>
      </c>
      <c r="I4250">
        <v>1.24825185290077</v>
      </c>
      <c r="J4250">
        <v>0</v>
      </c>
    </row>
    <row r="4251" spans="1:10" x14ac:dyDescent="0.35">
      <c r="A4251">
        <v>2909825</v>
      </c>
      <c r="B4251">
        <v>0</v>
      </c>
      <c r="C4251">
        <v>54</v>
      </c>
      <c r="D4251">
        <v>2</v>
      </c>
      <c r="E4251">
        <v>1</v>
      </c>
      <c r="F4251">
        <v>0</v>
      </c>
      <c r="G4251">
        <v>0</v>
      </c>
      <c r="H4251">
        <v>1</v>
      </c>
      <c r="I4251">
        <v>0.86813955631884898</v>
      </c>
      <c r="J4251">
        <v>0</v>
      </c>
    </row>
    <row r="4252" spans="1:10" x14ac:dyDescent="0.35">
      <c r="A4252">
        <v>2908017</v>
      </c>
      <c r="B4252">
        <v>0</v>
      </c>
      <c r="C4252">
        <v>55</v>
      </c>
      <c r="D4252">
        <v>2</v>
      </c>
      <c r="E4252">
        <v>1</v>
      </c>
      <c r="F4252">
        <v>0</v>
      </c>
      <c r="G4252">
        <v>1</v>
      </c>
      <c r="H4252">
        <v>0</v>
      </c>
      <c r="I4252">
        <v>1.20500590065691</v>
      </c>
      <c r="J4252">
        <v>0</v>
      </c>
    </row>
    <row r="4253" spans="1:10" x14ac:dyDescent="0.35">
      <c r="A4253">
        <v>2908197</v>
      </c>
      <c r="B4253">
        <v>1</v>
      </c>
      <c r="C4253">
        <v>51</v>
      </c>
      <c r="D4253">
        <v>2</v>
      </c>
      <c r="E4253">
        <v>1</v>
      </c>
      <c r="F4253">
        <v>0</v>
      </c>
      <c r="G4253">
        <v>1</v>
      </c>
      <c r="H4253">
        <v>0</v>
      </c>
      <c r="I4253">
        <v>1.65581032479724</v>
      </c>
      <c r="J4253">
        <v>0</v>
      </c>
    </row>
    <row r="4254" spans="1:10" x14ac:dyDescent="0.35">
      <c r="A4254">
        <v>2908432</v>
      </c>
      <c r="B4254">
        <v>1</v>
      </c>
      <c r="C4254">
        <v>71</v>
      </c>
      <c r="D4254">
        <v>2</v>
      </c>
      <c r="E4254">
        <v>1</v>
      </c>
      <c r="F4254">
        <v>0</v>
      </c>
      <c r="G4254">
        <v>1</v>
      </c>
      <c r="H4254">
        <v>0</v>
      </c>
      <c r="I4254">
        <v>0.84835094334855599</v>
      </c>
      <c r="J4254">
        <v>0</v>
      </c>
    </row>
    <row r="4255" spans="1:10" x14ac:dyDescent="0.35">
      <c r="A4255">
        <v>2911658</v>
      </c>
      <c r="B4255">
        <v>0</v>
      </c>
      <c r="C4255">
        <v>73</v>
      </c>
      <c r="D4255">
        <v>2</v>
      </c>
      <c r="E4255">
        <v>1</v>
      </c>
      <c r="F4255">
        <v>0</v>
      </c>
      <c r="G4255">
        <v>1</v>
      </c>
      <c r="H4255">
        <v>0</v>
      </c>
      <c r="I4255">
        <v>0.83813226924950701</v>
      </c>
      <c r="J4255">
        <v>0</v>
      </c>
    </row>
    <row r="4256" spans="1:10" x14ac:dyDescent="0.35">
      <c r="A4256">
        <v>2906567</v>
      </c>
      <c r="B4256">
        <v>0</v>
      </c>
      <c r="C4256">
        <v>65</v>
      </c>
      <c r="D4256">
        <v>1</v>
      </c>
      <c r="E4256">
        <v>1</v>
      </c>
      <c r="F4256">
        <v>0</v>
      </c>
      <c r="G4256">
        <v>0</v>
      </c>
      <c r="H4256">
        <v>0</v>
      </c>
      <c r="I4256">
        <v>0.82696768626891204</v>
      </c>
      <c r="J4256">
        <v>0</v>
      </c>
    </row>
    <row r="4257" spans="1:10" x14ac:dyDescent="0.35">
      <c r="A4257">
        <v>2906245</v>
      </c>
      <c r="B4257">
        <v>0</v>
      </c>
      <c r="C4257">
        <v>83</v>
      </c>
      <c r="D4257">
        <v>1</v>
      </c>
      <c r="E4257">
        <v>1</v>
      </c>
      <c r="F4257">
        <v>0</v>
      </c>
      <c r="G4257">
        <v>0</v>
      </c>
      <c r="H4257">
        <v>1</v>
      </c>
      <c r="I4257">
        <v>0.87490698022077096</v>
      </c>
      <c r="J4257">
        <v>0</v>
      </c>
    </row>
    <row r="4258" spans="1:10" x14ac:dyDescent="0.35">
      <c r="A4258">
        <v>2909721</v>
      </c>
      <c r="B4258">
        <v>0</v>
      </c>
      <c r="C4258">
        <v>46</v>
      </c>
      <c r="D4258">
        <v>3</v>
      </c>
      <c r="E4258">
        <v>1</v>
      </c>
      <c r="F4258">
        <v>0</v>
      </c>
      <c r="G4258">
        <v>0</v>
      </c>
      <c r="H4258">
        <v>0</v>
      </c>
      <c r="I4258">
        <v>0.76382070616287701</v>
      </c>
      <c r="J4258">
        <v>0</v>
      </c>
    </row>
    <row r="4259" spans="1:10" x14ac:dyDescent="0.35">
      <c r="A4259">
        <v>2906576</v>
      </c>
      <c r="B4259">
        <v>0</v>
      </c>
      <c r="C4259">
        <v>71</v>
      </c>
      <c r="D4259">
        <v>3</v>
      </c>
      <c r="E4259">
        <v>1</v>
      </c>
      <c r="F4259">
        <v>0</v>
      </c>
      <c r="G4259">
        <v>0</v>
      </c>
      <c r="H4259">
        <v>0</v>
      </c>
      <c r="I4259">
        <v>0.78543799504882705</v>
      </c>
      <c r="J4259">
        <v>0</v>
      </c>
    </row>
    <row r="4260" spans="1:10" x14ac:dyDescent="0.35">
      <c r="A4260">
        <v>2902457</v>
      </c>
      <c r="B4260">
        <v>0</v>
      </c>
      <c r="C4260">
        <v>40</v>
      </c>
      <c r="D4260">
        <v>2</v>
      </c>
      <c r="E4260">
        <v>3</v>
      </c>
      <c r="F4260">
        <v>0</v>
      </c>
      <c r="G4260">
        <v>0</v>
      </c>
      <c r="H4260">
        <v>0</v>
      </c>
      <c r="I4260">
        <v>0.72034344629892899</v>
      </c>
      <c r="J4260">
        <v>0</v>
      </c>
    </row>
    <row r="4261" spans="1:10" x14ac:dyDescent="0.35">
      <c r="A4261">
        <v>2900544</v>
      </c>
      <c r="B4261">
        <v>1</v>
      </c>
      <c r="C4261">
        <v>48</v>
      </c>
      <c r="D4261">
        <v>4</v>
      </c>
      <c r="E4261">
        <v>1</v>
      </c>
      <c r="F4261">
        <v>0</v>
      </c>
      <c r="G4261">
        <v>1</v>
      </c>
      <c r="H4261">
        <v>0</v>
      </c>
      <c r="I4261">
        <v>0.88159045343644504</v>
      </c>
      <c r="J4261">
        <v>1</v>
      </c>
    </row>
    <row r="4262" spans="1:10" x14ac:dyDescent="0.35">
      <c r="A4262">
        <v>2904061</v>
      </c>
      <c r="B4262">
        <v>0</v>
      </c>
      <c r="C4262">
        <v>37</v>
      </c>
      <c r="D4262">
        <v>3</v>
      </c>
      <c r="E4262">
        <v>3</v>
      </c>
      <c r="F4262">
        <v>0</v>
      </c>
      <c r="G4262">
        <v>0</v>
      </c>
      <c r="H4262">
        <v>0</v>
      </c>
      <c r="I4262">
        <v>0.83224060299374902</v>
      </c>
      <c r="J4262">
        <v>1</v>
      </c>
    </row>
    <row r="4263" spans="1:10" x14ac:dyDescent="0.35">
      <c r="A4263">
        <v>2903260</v>
      </c>
      <c r="B4263">
        <v>0</v>
      </c>
      <c r="C4263">
        <v>70</v>
      </c>
      <c r="D4263">
        <v>4</v>
      </c>
      <c r="E4263">
        <v>1</v>
      </c>
      <c r="F4263">
        <v>0</v>
      </c>
      <c r="G4263">
        <v>0</v>
      </c>
      <c r="H4263">
        <v>0</v>
      </c>
      <c r="I4263">
        <v>0.78921522241236297</v>
      </c>
      <c r="J4263">
        <v>1</v>
      </c>
    </row>
    <row r="4264" spans="1:10" x14ac:dyDescent="0.35">
      <c r="A4264">
        <v>2901096</v>
      </c>
      <c r="B4264">
        <v>0</v>
      </c>
      <c r="C4264">
        <v>34</v>
      </c>
      <c r="D4264">
        <v>2</v>
      </c>
      <c r="E4264">
        <v>1</v>
      </c>
      <c r="F4264">
        <v>0</v>
      </c>
      <c r="G4264">
        <v>0</v>
      </c>
      <c r="H4264">
        <v>0</v>
      </c>
      <c r="I4264">
        <v>0.67559153589127796</v>
      </c>
      <c r="J4264">
        <v>1</v>
      </c>
    </row>
    <row r="4265" spans="1:10" x14ac:dyDescent="0.35">
      <c r="A4265">
        <v>2903460</v>
      </c>
      <c r="B4265">
        <v>1</v>
      </c>
      <c r="C4265">
        <v>38</v>
      </c>
      <c r="D4265">
        <v>2</v>
      </c>
      <c r="E4265">
        <v>1</v>
      </c>
      <c r="F4265">
        <v>0</v>
      </c>
      <c r="G4265">
        <v>0</v>
      </c>
      <c r="H4265">
        <v>0</v>
      </c>
      <c r="I4265">
        <v>0.70312880541475997</v>
      </c>
      <c r="J4265">
        <v>1</v>
      </c>
    </row>
    <row r="4266" spans="1:10" x14ac:dyDescent="0.35">
      <c r="A4266">
        <v>2904487</v>
      </c>
      <c r="B4266">
        <v>0</v>
      </c>
      <c r="C4266">
        <v>70</v>
      </c>
      <c r="D4266">
        <v>3</v>
      </c>
      <c r="E4266">
        <v>1</v>
      </c>
      <c r="F4266">
        <v>0</v>
      </c>
      <c r="G4266">
        <v>0</v>
      </c>
      <c r="H4266">
        <v>0</v>
      </c>
      <c r="I4266">
        <v>0.77064595990800999</v>
      </c>
      <c r="J4266">
        <v>1</v>
      </c>
    </row>
    <row r="4267" spans="1:10" x14ac:dyDescent="0.35">
      <c r="A4267">
        <v>2904339</v>
      </c>
      <c r="B4267">
        <v>1</v>
      </c>
      <c r="C4267">
        <v>65</v>
      </c>
      <c r="D4267">
        <v>3</v>
      </c>
      <c r="E4267">
        <v>1</v>
      </c>
      <c r="F4267">
        <v>0</v>
      </c>
      <c r="G4267">
        <v>0</v>
      </c>
      <c r="H4267">
        <v>0</v>
      </c>
      <c r="I4267">
        <v>0.77311593430147596</v>
      </c>
      <c r="J4267">
        <v>1</v>
      </c>
    </row>
    <row r="4268" spans="1:10" x14ac:dyDescent="0.35">
      <c r="A4268">
        <v>2910951</v>
      </c>
      <c r="B4268">
        <v>1</v>
      </c>
      <c r="C4268">
        <v>32</v>
      </c>
      <c r="D4268">
        <v>5</v>
      </c>
      <c r="E4268">
        <v>3</v>
      </c>
      <c r="F4268">
        <v>0</v>
      </c>
      <c r="G4268">
        <v>0</v>
      </c>
      <c r="H4268">
        <v>1</v>
      </c>
      <c r="I4268">
        <v>0.83743833148981695</v>
      </c>
      <c r="J4268">
        <v>1</v>
      </c>
    </row>
    <row r="4269" spans="1:10" x14ac:dyDescent="0.35">
      <c r="A4269">
        <v>2906540</v>
      </c>
      <c r="B4269">
        <v>1</v>
      </c>
      <c r="C4269">
        <v>76</v>
      </c>
      <c r="D4269">
        <v>3</v>
      </c>
      <c r="E4269">
        <v>1</v>
      </c>
      <c r="F4269">
        <v>0</v>
      </c>
      <c r="G4269">
        <v>0</v>
      </c>
      <c r="H4269">
        <v>0</v>
      </c>
      <c r="I4269">
        <v>0.80272897039112501</v>
      </c>
      <c r="J4269">
        <v>1</v>
      </c>
    </row>
    <row r="4270" spans="1:10" x14ac:dyDescent="0.35">
      <c r="A4270">
        <v>2904016</v>
      </c>
      <c r="B4270">
        <v>0</v>
      </c>
      <c r="C4270">
        <v>75</v>
      </c>
      <c r="D4270">
        <v>3</v>
      </c>
      <c r="E4270">
        <v>1</v>
      </c>
      <c r="F4270">
        <v>0</v>
      </c>
      <c r="G4270">
        <v>1</v>
      </c>
      <c r="H4270">
        <v>0</v>
      </c>
      <c r="I4270">
        <v>0.81386154040779302</v>
      </c>
      <c r="J4270">
        <v>1</v>
      </c>
    </row>
    <row r="4271" spans="1:10" x14ac:dyDescent="0.35">
      <c r="A4271">
        <v>2911617</v>
      </c>
      <c r="B4271">
        <v>0</v>
      </c>
      <c r="C4271">
        <v>68</v>
      </c>
      <c r="D4271">
        <v>3</v>
      </c>
      <c r="E4271">
        <v>1</v>
      </c>
      <c r="F4271">
        <v>0</v>
      </c>
      <c r="G4271">
        <v>0</v>
      </c>
      <c r="H4271">
        <v>0</v>
      </c>
      <c r="I4271">
        <v>0.78921522241236297</v>
      </c>
      <c r="J4271">
        <v>1</v>
      </c>
    </row>
    <row r="4272" spans="1:10" x14ac:dyDescent="0.35">
      <c r="A4272">
        <v>2909316</v>
      </c>
      <c r="B4272">
        <v>1</v>
      </c>
      <c r="C4272">
        <v>51</v>
      </c>
      <c r="D4272">
        <v>2</v>
      </c>
      <c r="E4272">
        <v>1</v>
      </c>
      <c r="F4272">
        <v>0</v>
      </c>
      <c r="G4272">
        <v>1</v>
      </c>
      <c r="H4272">
        <v>0</v>
      </c>
      <c r="I4272">
        <v>0.86683870008892605</v>
      </c>
      <c r="J4272">
        <v>1</v>
      </c>
    </row>
    <row r="4273" spans="1:10" x14ac:dyDescent="0.35">
      <c r="A4273">
        <v>2906219</v>
      </c>
      <c r="B4273">
        <v>0</v>
      </c>
      <c r="C4273">
        <v>46</v>
      </c>
      <c r="D4273">
        <v>2</v>
      </c>
      <c r="E4273">
        <v>1</v>
      </c>
      <c r="F4273">
        <v>0</v>
      </c>
      <c r="G4273">
        <v>1</v>
      </c>
      <c r="H4273">
        <v>0</v>
      </c>
      <c r="I4273">
        <v>0.83660923002244203</v>
      </c>
      <c r="J4273">
        <v>1</v>
      </c>
    </row>
    <row r="4274" spans="1:10" x14ac:dyDescent="0.35">
      <c r="A4274">
        <v>2907988</v>
      </c>
      <c r="B4274">
        <v>1</v>
      </c>
      <c r="C4274">
        <v>73</v>
      </c>
      <c r="D4274">
        <v>2</v>
      </c>
      <c r="E4274">
        <v>1</v>
      </c>
      <c r="F4274">
        <v>0</v>
      </c>
      <c r="G4274">
        <v>0</v>
      </c>
      <c r="H4274">
        <v>0</v>
      </c>
      <c r="I4274">
        <v>0.85448770044403999</v>
      </c>
      <c r="J4274">
        <v>1</v>
      </c>
    </row>
    <row r="4275" spans="1:10" x14ac:dyDescent="0.35">
      <c r="A4275">
        <v>2903432</v>
      </c>
      <c r="B4275">
        <v>0</v>
      </c>
      <c r="C4275">
        <v>51</v>
      </c>
      <c r="D4275">
        <v>2</v>
      </c>
      <c r="E4275">
        <v>1</v>
      </c>
      <c r="F4275">
        <v>0</v>
      </c>
      <c r="G4275">
        <v>1</v>
      </c>
      <c r="H4275">
        <v>0</v>
      </c>
      <c r="I4275">
        <v>0.92600253295031398</v>
      </c>
      <c r="J4275">
        <v>1</v>
      </c>
    </row>
    <row r="4276" spans="1:10" x14ac:dyDescent="0.35">
      <c r="A4276">
        <v>2905214</v>
      </c>
      <c r="B4276">
        <v>1</v>
      </c>
      <c r="C4276">
        <v>64</v>
      </c>
      <c r="D4276">
        <v>2</v>
      </c>
      <c r="E4276">
        <v>1</v>
      </c>
      <c r="F4276">
        <v>0</v>
      </c>
      <c r="G4276">
        <v>0</v>
      </c>
      <c r="H4276">
        <v>0</v>
      </c>
      <c r="I4276">
        <v>0.98673969032004105</v>
      </c>
      <c r="J4276">
        <v>1</v>
      </c>
    </row>
    <row r="4277" spans="1:10" x14ac:dyDescent="0.35">
      <c r="A4277">
        <v>2907765</v>
      </c>
      <c r="B4277">
        <v>0</v>
      </c>
      <c r="C4277">
        <v>73</v>
      </c>
      <c r="D4277">
        <v>2</v>
      </c>
      <c r="E4277">
        <v>1</v>
      </c>
      <c r="F4277">
        <v>0</v>
      </c>
      <c r="G4277">
        <v>0</v>
      </c>
      <c r="H4277">
        <v>0</v>
      </c>
      <c r="I4277">
        <v>0.78921522241236297</v>
      </c>
      <c r="J4277">
        <v>1</v>
      </c>
    </row>
    <row r="4278" spans="1:10" x14ac:dyDescent="0.35">
      <c r="A4278">
        <v>2910785</v>
      </c>
      <c r="B4278">
        <v>1</v>
      </c>
      <c r="C4278">
        <v>75</v>
      </c>
      <c r="D4278">
        <v>2</v>
      </c>
      <c r="E4278">
        <v>1</v>
      </c>
      <c r="F4278">
        <v>1</v>
      </c>
      <c r="G4278">
        <v>0</v>
      </c>
      <c r="H4278">
        <v>0</v>
      </c>
      <c r="I4278">
        <v>0.79884828632799298</v>
      </c>
      <c r="J4278">
        <v>1</v>
      </c>
    </row>
    <row r="4279" spans="1:10" x14ac:dyDescent="0.35">
      <c r="A4279">
        <v>2904240</v>
      </c>
      <c r="B4279">
        <v>0</v>
      </c>
      <c r="C4279">
        <v>79</v>
      </c>
      <c r="D4279">
        <v>2</v>
      </c>
      <c r="E4279">
        <v>1</v>
      </c>
      <c r="F4279">
        <v>1</v>
      </c>
      <c r="G4279">
        <v>0</v>
      </c>
      <c r="H4279">
        <v>0</v>
      </c>
      <c r="I4279">
        <v>0.80822708105484897</v>
      </c>
      <c r="J4279">
        <v>1</v>
      </c>
    </row>
    <row r="4280" spans="1:10" x14ac:dyDescent="0.35">
      <c r="A4280">
        <v>2901092</v>
      </c>
      <c r="B4280">
        <v>0</v>
      </c>
      <c r="C4280">
        <v>69</v>
      </c>
      <c r="D4280">
        <v>3</v>
      </c>
      <c r="E4280">
        <v>1</v>
      </c>
      <c r="F4280">
        <v>0</v>
      </c>
      <c r="G4280">
        <v>0</v>
      </c>
      <c r="H4280">
        <v>0</v>
      </c>
      <c r="I4280">
        <v>0.78921522241236297</v>
      </c>
      <c r="J4280">
        <v>1</v>
      </c>
    </row>
    <row r="4281" spans="1:10" x14ac:dyDescent="0.35">
      <c r="A4281">
        <v>2903249</v>
      </c>
      <c r="B4281">
        <v>0</v>
      </c>
      <c r="C4281">
        <v>41</v>
      </c>
      <c r="D4281">
        <v>4</v>
      </c>
      <c r="E4281">
        <v>1</v>
      </c>
      <c r="F4281">
        <v>0</v>
      </c>
      <c r="G4281">
        <v>0</v>
      </c>
      <c r="H4281">
        <v>1</v>
      </c>
      <c r="I4281">
        <v>0.42517145163301601</v>
      </c>
      <c r="J4281">
        <v>0</v>
      </c>
    </row>
    <row r="4282" spans="1:10" x14ac:dyDescent="0.35">
      <c r="A4282">
        <v>2902041</v>
      </c>
      <c r="B4282">
        <v>1</v>
      </c>
      <c r="C4282">
        <v>56</v>
      </c>
      <c r="D4282">
        <v>4</v>
      </c>
      <c r="E4282">
        <v>1</v>
      </c>
      <c r="F4282">
        <v>0</v>
      </c>
      <c r="G4282">
        <v>0</v>
      </c>
      <c r="H4282">
        <v>1</v>
      </c>
      <c r="I4282">
        <v>0.68859956502130004</v>
      </c>
      <c r="J4282">
        <v>0</v>
      </c>
    </row>
    <row r="4283" spans="1:10" x14ac:dyDescent="0.35">
      <c r="A4283">
        <v>2900531</v>
      </c>
      <c r="B4283">
        <v>0</v>
      </c>
      <c r="C4283">
        <v>56</v>
      </c>
      <c r="D4283">
        <v>4</v>
      </c>
      <c r="E4283">
        <v>1</v>
      </c>
      <c r="F4283">
        <v>0</v>
      </c>
      <c r="G4283">
        <v>0</v>
      </c>
      <c r="H4283">
        <v>1</v>
      </c>
      <c r="I4283">
        <v>0.596408079913745</v>
      </c>
      <c r="J4283">
        <v>0</v>
      </c>
    </row>
    <row r="4284" spans="1:10" x14ac:dyDescent="0.35">
      <c r="A4284">
        <v>2907678</v>
      </c>
      <c r="B4284">
        <v>1</v>
      </c>
      <c r="C4284">
        <v>53</v>
      </c>
      <c r="D4284">
        <v>3</v>
      </c>
      <c r="E4284">
        <v>1</v>
      </c>
      <c r="F4284">
        <v>0</v>
      </c>
      <c r="G4284">
        <v>0</v>
      </c>
      <c r="H4284">
        <v>0</v>
      </c>
      <c r="I4284">
        <v>0.55742481946891598</v>
      </c>
      <c r="J4284">
        <v>0</v>
      </c>
    </row>
    <row r="4285" spans="1:10" x14ac:dyDescent="0.35">
      <c r="A4285">
        <v>2911413</v>
      </c>
      <c r="B4285">
        <v>0</v>
      </c>
      <c r="C4285">
        <v>35</v>
      </c>
      <c r="D4285">
        <v>3</v>
      </c>
      <c r="E4285">
        <v>1</v>
      </c>
      <c r="F4285">
        <v>0</v>
      </c>
      <c r="G4285">
        <v>1</v>
      </c>
      <c r="H4285">
        <v>0</v>
      </c>
      <c r="I4285">
        <v>0.50821759968956104</v>
      </c>
      <c r="J4285">
        <v>0</v>
      </c>
    </row>
    <row r="4286" spans="1:10" x14ac:dyDescent="0.35">
      <c r="A4286">
        <v>2910074</v>
      </c>
      <c r="B4286">
        <v>0</v>
      </c>
      <c r="C4286">
        <v>42</v>
      </c>
      <c r="D4286">
        <v>3</v>
      </c>
      <c r="E4286">
        <v>1</v>
      </c>
      <c r="F4286">
        <v>0</v>
      </c>
      <c r="G4286">
        <v>0</v>
      </c>
      <c r="H4286">
        <v>0</v>
      </c>
      <c r="I4286">
        <v>0.44709283605459799</v>
      </c>
      <c r="J4286">
        <v>0</v>
      </c>
    </row>
    <row r="4287" spans="1:10" x14ac:dyDescent="0.35">
      <c r="A4287">
        <v>2901931</v>
      </c>
      <c r="B4287">
        <v>0</v>
      </c>
      <c r="C4287">
        <v>46</v>
      </c>
      <c r="D4287">
        <v>4</v>
      </c>
      <c r="E4287">
        <v>1</v>
      </c>
      <c r="F4287">
        <v>0</v>
      </c>
      <c r="G4287">
        <v>0</v>
      </c>
      <c r="H4287">
        <v>0</v>
      </c>
      <c r="I4287">
        <v>0.36912762006863198</v>
      </c>
      <c r="J4287">
        <v>0</v>
      </c>
    </row>
    <row r="4288" spans="1:10" x14ac:dyDescent="0.35">
      <c r="A4288">
        <v>2905308</v>
      </c>
      <c r="B4288">
        <v>1</v>
      </c>
      <c r="C4288">
        <v>71</v>
      </c>
      <c r="D4288">
        <v>4</v>
      </c>
      <c r="E4288">
        <v>1</v>
      </c>
      <c r="F4288">
        <v>0</v>
      </c>
      <c r="G4288">
        <v>1</v>
      </c>
      <c r="H4288">
        <v>1</v>
      </c>
      <c r="I4288">
        <v>0.45705009469748398</v>
      </c>
      <c r="J4288">
        <v>0</v>
      </c>
    </row>
    <row r="4289" spans="1:10" x14ac:dyDescent="0.35">
      <c r="A4289">
        <v>2906257</v>
      </c>
      <c r="B4289">
        <v>0</v>
      </c>
      <c r="C4289">
        <v>68</v>
      </c>
      <c r="D4289">
        <v>4</v>
      </c>
      <c r="E4289">
        <v>1</v>
      </c>
      <c r="F4289">
        <v>0</v>
      </c>
      <c r="G4289">
        <v>1</v>
      </c>
      <c r="H4289">
        <v>1</v>
      </c>
      <c r="I4289">
        <v>0.45232541065358101</v>
      </c>
      <c r="J4289">
        <v>0</v>
      </c>
    </row>
    <row r="4290" spans="1:10" x14ac:dyDescent="0.35">
      <c r="A4290">
        <v>2911437</v>
      </c>
      <c r="B4290">
        <v>0</v>
      </c>
      <c r="C4290">
        <v>33</v>
      </c>
      <c r="D4290">
        <v>4</v>
      </c>
      <c r="E4290">
        <v>1</v>
      </c>
      <c r="F4290">
        <v>0</v>
      </c>
      <c r="G4290">
        <v>0</v>
      </c>
      <c r="H4290">
        <v>0</v>
      </c>
      <c r="I4290">
        <v>0.513718120034106</v>
      </c>
      <c r="J4290">
        <v>0</v>
      </c>
    </row>
    <row r="4291" spans="1:10" x14ac:dyDescent="0.35">
      <c r="A4291">
        <v>2903956</v>
      </c>
      <c r="B4291">
        <v>1</v>
      </c>
      <c r="C4291">
        <v>34</v>
      </c>
      <c r="D4291">
        <v>4</v>
      </c>
      <c r="E4291">
        <v>1</v>
      </c>
      <c r="F4291">
        <v>0</v>
      </c>
      <c r="G4291">
        <v>0</v>
      </c>
      <c r="H4291">
        <v>0</v>
      </c>
      <c r="I4291">
        <v>0.63447590255713204</v>
      </c>
      <c r="J4291">
        <v>0</v>
      </c>
    </row>
    <row r="4292" spans="1:10" x14ac:dyDescent="0.35">
      <c r="A4292">
        <v>2906762</v>
      </c>
      <c r="B4292">
        <v>1</v>
      </c>
      <c r="C4292">
        <v>82</v>
      </c>
      <c r="D4292">
        <v>4</v>
      </c>
      <c r="E4292">
        <v>1</v>
      </c>
      <c r="F4292">
        <v>0</v>
      </c>
      <c r="G4292">
        <v>0</v>
      </c>
      <c r="H4292">
        <v>0</v>
      </c>
      <c r="I4292">
        <v>0.43319016549231998</v>
      </c>
      <c r="J4292">
        <v>0</v>
      </c>
    </row>
    <row r="4293" spans="1:10" x14ac:dyDescent="0.35">
      <c r="A4293">
        <v>2910950</v>
      </c>
      <c r="B4293">
        <v>0</v>
      </c>
      <c r="C4293">
        <v>70</v>
      </c>
      <c r="D4293">
        <v>4</v>
      </c>
      <c r="E4293">
        <v>1</v>
      </c>
      <c r="F4293">
        <v>0</v>
      </c>
      <c r="G4293">
        <v>0</v>
      </c>
      <c r="H4293">
        <v>0</v>
      </c>
      <c r="I4293">
        <v>0.437338928111767</v>
      </c>
      <c r="J4293">
        <v>0</v>
      </c>
    </row>
    <row r="4294" spans="1:10" x14ac:dyDescent="0.35">
      <c r="A4294">
        <v>2907429</v>
      </c>
      <c r="B4294">
        <v>1</v>
      </c>
      <c r="C4294">
        <v>40</v>
      </c>
      <c r="D4294">
        <v>4</v>
      </c>
      <c r="E4294">
        <v>1</v>
      </c>
      <c r="F4294">
        <v>0</v>
      </c>
      <c r="G4294">
        <v>0</v>
      </c>
      <c r="H4294">
        <v>0</v>
      </c>
      <c r="I4294">
        <v>0.52360549263803202</v>
      </c>
      <c r="J4294">
        <v>0</v>
      </c>
    </row>
    <row r="4295" spans="1:10" x14ac:dyDescent="0.35">
      <c r="A4295">
        <v>2906884</v>
      </c>
      <c r="B4295">
        <v>0</v>
      </c>
      <c r="C4295">
        <v>44</v>
      </c>
      <c r="D4295">
        <v>4</v>
      </c>
      <c r="E4295">
        <v>1</v>
      </c>
      <c r="F4295">
        <v>0</v>
      </c>
      <c r="G4295">
        <v>1</v>
      </c>
      <c r="H4295">
        <v>0</v>
      </c>
      <c r="I4295">
        <v>0.54897291921570801</v>
      </c>
      <c r="J4295">
        <v>0</v>
      </c>
    </row>
    <row r="4296" spans="1:10" x14ac:dyDescent="0.35">
      <c r="A4296">
        <v>2905754</v>
      </c>
      <c r="B4296">
        <v>0</v>
      </c>
      <c r="C4296">
        <v>74</v>
      </c>
      <c r="D4296">
        <v>4</v>
      </c>
      <c r="E4296">
        <v>1</v>
      </c>
      <c r="F4296">
        <v>0</v>
      </c>
      <c r="G4296">
        <v>1</v>
      </c>
      <c r="H4296">
        <v>0</v>
      </c>
      <c r="I4296">
        <v>0.42993450592978399</v>
      </c>
      <c r="J4296">
        <v>0</v>
      </c>
    </row>
    <row r="4297" spans="1:10" x14ac:dyDescent="0.35">
      <c r="A4297">
        <v>2908812</v>
      </c>
      <c r="B4297">
        <v>1</v>
      </c>
      <c r="C4297">
        <v>78</v>
      </c>
      <c r="D4297">
        <v>4</v>
      </c>
      <c r="E4297">
        <v>1</v>
      </c>
      <c r="F4297">
        <v>0</v>
      </c>
      <c r="G4297">
        <v>0</v>
      </c>
      <c r="H4297">
        <v>0</v>
      </c>
      <c r="I4297">
        <v>0.42788659030375398</v>
      </c>
      <c r="J4297">
        <v>0</v>
      </c>
    </row>
    <row r="4298" spans="1:10" x14ac:dyDescent="0.35">
      <c r="A4298">
        <v>2900179</v>
      </c>
      <c r="B4298">
        <v>0</v>
      </c>
      <c r="C4298">
        <v>62</v>
      </c>
      <c r="D4298">
        <v>2</v>
      </c>
      <c r="E4298">
        <v>1</v>
      </c>
      <c r="F4298">
        <v>0</v>
      </c>
      <c r="G4298">
        <v>0</v>
      </c>
      <c r="H4298">
        <v>0</v>
      </c>
      <c r="I4298">
        <v>0.45643385396648301</v>
      </c>
      <c r="J4298">
        <v>0</v>
      </c>
    </row>
    <row r="4299" spans="1:10" x14ac:dyDescent="0.35">
      <c r="A4299">
        <v>2908820</v>
      </c>
      <c r="B4299">
        <v>0</v>
      </c>
      <c r="C4299">
        <v>47</v>
      </c>
      <c r="D4299">
        <v>3</v>
      </c>
      <c r="E4299">
        <v>1</v>
      </c>
      <c r="F4299">
        <v>0</v>
      </c>
      <c r="G4299">
        <v>0</v>
      </c>
      <c r="H4299">
        <v>0</v>
      </c>
      <c r="I4299">
        <v>0.42166151074631503</v>
      </c>
      <c r="J4299">
        <v>0</v>
      </c>
    </row>
    <row r="4300" spans="1:10" x14ac:dyDescent="0.35">
      <c r="A4300">
        <v>2907243</v>
      </c>
      <c r="B4300">
        <v>0</v>
      </c>
      <c r="C4300">
        <v>42</v>
      </c>
      <c r="D4300">
        <v>5</v>
      </c>
      <c r="E4300">
        <v>1</v>
      </c>
      <c r="F4300">
        <v>1</v>
      </c>
      <c r="G4300">
        <v>0</v>
      </c>
      <c r="H4300">
        <v>0</v>
      </c>
      <c r="I4300">
        <v>0.98793849116371002</v>
      </c>
      <c r="J4300">
        <v>1</v>
      </c>
    </row>
    <row r="4301" spans="1:10" x14ac:dyDescent="0.35">
      <c r="A4301">
        <v>2901638</v>
      </c>
      <c r="B4301">
        <v>1</v>
      </c>
      <c r="C4301">
        <v>34</v>
      </c>
      <c r="D4301">
        <v>5</v>
      </c>
      <c r="E4301">
        <v>1</v>
      </c>
      <c r="F4301">
        <v>1</v>
      </c>
      <c r="G4301">
        <v>0</v>
      </c>
      <c r="H4301">
        <v>1</v>
      </c>
      <c r="I4301">
        <v>1.1154778780140799</v>
      </c>
      <c r="J4301">
        <v>1</v>
      </c>
    </row>
    <row r="4302" spans="1:10" x14ac:dyDescent="0.35">
      <c r="A4302">
        <v>2911510</v>
      </c>
      <c r="B4302">
        <v>0</v>
      </c>
      <c r="C4302">
        <v>37</v>
      </c>
      <c r="D4302">
        <v>3</v>
      </c>
      <c r="E4302">
        <v>1</v>
      </c>
      <c r="F4302">
        <v>0</v>
      </c>
      <c r="G4302">
        <v>0</v>
      </c>
      <c r="H4302">
        <v>1</v>
      </c>
      <c r="I4302">
        <v>0.88515229018057096</v>
      </c>
      <c r="J4302">
        <v>1</v>
      </c>
    </row>
    <row r="4303" spans="1:10" x14ac:dyDescent="0.35">
      <c r="A4303">
        <v>2907402</v>
      </c>
      <c r="B4303">
        <v>1</v>
      </c>
      <c r="C4303">
        <v>38</v>
      </c>
      <c r="D4303">
        <v>3</v>
      </c>
      <c r="E4303">
        <v>1</v>
      </c>
      <c r="F4303">
        <v>0</v>
      </c>
      <c r="G4303">
        <v>0</v>
      </c>
      <c r="H4303">
        <v>1</v>
      </c>
      <c r="I4303">
        <v>0.92572626868900298</v>
      </c>
      <c r="J4303">
        <v>1</v>
      </c>
    </row>
    <row r="4304" spans="1:10" x14ac:dyDescent="0.35">
      <c r="A4304">
        <v>2906691</v>
      </c>
      <c r="B4304">
        <v>0</v>
      </c>
      <c r="C4304">
        <v>75</v>
      </c>
      <c r="D4304">
        <v>5</v>
      </c>
      <c r="E4304">
        <v>1</v>
      </c>
      <c r="F4304">
        <v>0</v>
      </c>
      <c r="G4304">
        <v>0</v>
      </c>
      <c r="H4304">
        <v>0</v>
      </c>
      <c r="I4304">
        <v>0.87129365701916295</v>
      </c>
      <c r="J4304">
        <v>1</v>
      </c>
    </row>
    <row r="4305" spans="1:10" x14ac:dyDescent="0.35">
      <c r="A4305">
        <v>2903599</v>
      </c>
      <c r="B4305">
        <v>0</v>
      </c>
      <c r="C4305">
        <v>33</v>
      </c>
      <c r="D4305">
        <v>5</v>
      </c>
      <c r="E4305">
        <v>4</v>
      </c>
      <c r="F4305">
        <v>0</v>
      </c>
      <c r="G4305">
        <v>0</v>
      </c>
      <c r="H4305">
        <v>0</v>
      </c>
      <c r="I4305">
        <v>0.53362848961458798</v>
      </c>
      <c r="J4305">
        <v>1</v>
      </c>
    </row>
    <row r="4306" spans="1:10" x14ac:dyDescent="0.35">
      <c r="A4306">
        <v>2900734</v>
      </c>
      <c r="B4306">
        <v>0</v>
      </c>
      <c r="C4306">
        <v>31</v>
      </c>
      <c r="D4306">
        <v>5</v>
      </c>
      <c r="E4306">
        <v>1</v>
      </c>
      <c r="F4306">
        <v>0</v>
      </c>
      <c r="G4306">
        <v>0</v>
      </c>
      <c r="H4306">
        <v>0</v>
      </c>
      <c r="I4306">
        <v>0.563417836473597</v>
      </c>
      <c r="J4306">
        <v>1</v>
      </c>
    </row>
    <row r="4307" spans="1:10" x14ac:dyDescent="0.35">
      <c r="A4307">
        <v>2911476</v>
      </c>
      <c r="B4307">
        <v>0</v>
      </c>
      <c r="C4307">
        <v>49</v>
      </c>
      <c r="D4307">
        <v>5</v>
      </c>
      <c r="E4307">
        <v>1</v>
      </c>
      <c r="F4307">
        <v>0</v>
      </c>
      <c r="G4307">
        <v>0</v>
      </c>
      <c r="H4307">
        <v>0</v>
      </c>
      <c r="I4307">
        <v>1.1179836322837999</v>
      </c>
      <c r="J4307">
        <v>1</v>
      </c>
    </row>
    <row r="4308" spans="1:10" x14ac:dyDescent="0.35">
      <c r="A4308">
        <v>2905597</v>
      </c>
      <c r="B4308">
        <v>1</v>
      </c>
      <c r="C4308">
        <v>44</v>
      </c>
      <c r="D4308">
        <v>5</v>
      </c>
      <c r="E4308">
        <v>1</v>
      </c>
      <c r="F4308">
        <v>1</v>
      </c>
      <c r="G4308">
        <v>0</v>
      </c>
      <c r="H4308">
        <v>0</v>
      </c>
      <c r="I4308">
        <v>1.3771029742740499</v>
      </c>
      <c r="J4308">
        <v>1</v>
      </c>
    </row>
    <row r="4309" spans="1:10" x14ac:dyDescent="0.35">
      <c r="A4309">
        <v>2908269</v>
      </c>
      <c r="B4309">
        <v>0</v>
      </c>
      <c r="C4309">
        <v>54</v>
      </c>
      <c r="D4309">
        <v>5</v>
      </c>
      <c r="E4309">
        <v>1</v>
      </c>
      <c r="F4309">
        <v>1</v>
      </c>
      <c r="G4309">
        <v>0</v>
      </c>
      <c r="H4309">
        <v>0</v>
      </c>
      <c r="I4309">
        <v>1.0091874407836401</v>
      </c>
      <c r="J4309">
        <v>1</v>
      </c>
    </row>
    <row r="4310" spans="1:10" x14ac:dyDescent="0.35">
      <c r="A4310">
        <v>2905171</v>
      </c>
      <c r="B4310">
        <v>1</v>
      </c>
      <c r="C4310">
        <v>33</v>
      </c>
      <c r="D4310">
        <v>5</v>
      </c>
      <c r="E4310">
        <v>1</v>
      </c>
      <c r="F4310">
        <v>1</v>
      </c>
      <c r="G4310">
        <v>0</v>
      </c>
      <c r="H4310">
        <v>0</v>
      </c>
      <c r="I4310">
        <v>1.1039527925483501</v>
      </c>
      <c r="J4310">
        <v>1</v>
      </c>
    </row>
    <row r="4311" spans="1:10" x14ac:dyDescent="0.35">
      <c r="A4311">
        <v>2903407</v>
      </c>
      <c r="B4311">
        <v>1</v>
      </c>
      <c r="C4311">
        <v>33</v>
      </c>
      <c r="D4311">
        <v>5</v>
      </c>
      <c r="E4311">
        <v>1</v>
      </c>
      <c r="F4311">
        <v>0</v>
      </c>
      <c r="G4311">
        <v>0</v>
      </c>
      <c r="H4311">
        <v>1</v>
      </c>
      <c r="I4311">
        <v>0.79640815450103897</v>
      </c>
      <c r="J4311">
        <v>1</v>
      </c>
    </row>
    <row r="4312" spans="1:10" x14ac:dyDescent="0.35">
      <c r="A4312">
        <v>2906207</v>
      </c>
      <c r="B4312">
        <v>0</v>
      </c>
      <c r="C4312">
        <v>30</v>
      </c>
      <c r="D4312">
        <v>5</v>
      </c>
      <c r="E4312">
        <v>1</v>
      </c>
      <c r="F4312">
        <v>0</v>
      </c>
      <c r="G4312">
        <v>0</v>
      </c>
      <c r="H4312">
        <v>1</v>
      </c>
      <c r="I4312">
        <v>0.74259992581516598</v>
      </c>
      <c r="J4312">
        <v>1</v>
      </c>
    </row>
    <row r="4313" spans="1:10" x14ac:dyDescent="0.35">
      <c r="A4313">
        <v>2902522</v>
      </c>
      <c r="B4313">
        <v>1</v>
      </c>
      <c r="C4313">
        <v>50</v>
      </c>
      <c r="D4313">
        <v>5</v>
      </c>
      <c r="E4313">
        <v>1</v>
      </c>
      <c r="F4313">
        <v>1</v>
      </c>
      <c r="G4313">
        <v>0</v>
      </c>
      <c r="H4313">
        <v>0</v>
      </c>
      <c r="I4313">
        <v>0.92906169745202904</v>
      </c>
      <c r="J4313">
        <v>1</v>
      </c>
    </row>
    <row r="4314" spans="1:10" x14ac:dyDescent="0.35">
      <c r="A4314">
        <v>2904163</v>
      </c>
      <c r="B4314">
        <v>1</v>
      </c>
      <c r="C4314">
        <v>72</v>
      </c>
      <c r="D4314">
        <v>5</v>
      </c>
      <c r="E4314">
        <v>1</v>
      </c>
      <c r="F4314">
        <v>0</v>
      </c>
      <c r="G4314">
        <v>1</v>
      </c>
      <c r="H4314">
        <v>0</v>
      </c>
      <c r="I4314">
        <v>0.81971970619609802</v>
      </c>
      <c r="J4314">
        <v>1</v>
      </c>
    </row>
    <row r="4315" spans="1:10" x14ac:dyDescent="0.35">
      <c r="A4315">
        <v>2902778</v>
      </c>
      <c r="B4315">
        <v>0</v>
      </c>
      <c r="C4315">
        <v>98</v>
      </c>
      <c r="D4315">
        <v>5</v>
      </c>
      <c r="E4315">
        <v>1</v>
      </c>
      <c r="F4315">
        <v>0</v>
      </c>
      <c r="G4315">
        <v>0</v>
      </c>
      <c r="H4315">
        <v>0</v>
      </c>
      <c r="I4315">
        <v>0.87129365701916295</v>
      </c>
      <c r="J4315">
        <v>1</v>
      </c>
    </row>
    <row r="4316" spans="1:10" x14ac:dyDescent="0.35">
      <c r="A4316">
        <v>2903791</v>
      </c>
      <c r="B4316">
        <v>1</v>
      </c>
      <c r="C4316">
        <v>67</v>
      </c>
      <c r="D4316">
        <v>5</v>
      </c>
      <c r="E4316">
        <v>1</v>
      </c>
      <c r="F4316">
        <v>1</v>
      </c>
      <c r="G4316">
        <v>0</v>
      </c>
      <c r="H4316">
        <v>0</v>
      </c>
      <c r="I4316">
        <v>0.81971970619609802</v>
      </c>
      <c r="J4316">
        <v>1</v>
      </c>
    </row>
    <row r="4317" spans="1:10" x14ac:dyDescent="0.35">
      <c r="A4317">
        <v>2901792</v>
      </c>
      <c r="B4317">
        <v>1</v>
      </c>
      <c r="C4317">
        <v>81</v>
      </c>
      <c r="D4317">
        <v>5</v>
      </c>
      <c r="E4317">
        <v>1</v>
      </c>
      <c r="F4317">
        <v>0</v>
      </c>
      <c r="G4317">
        <v>0</v>
      </c>
      <c r="H4317">
        <v>0</v>
      </c>
      <c r="I4317">
        <v>0.767582826929054</v>
      </c>
      <c r="J4317">
        <v>1</v>
      </c>
    </row>
    <row r="4318" spans="1:10" x14ac:dyDescent="0.35">
      <c r="A4318">
        <v>2901786</v>
      </c>
      <c r="B4318">
        <v>1</v>
      </c>
      <c r="C4318">
        <v>45</v>
      </c>
      <c r="D4318">
        <v>5</v>
      </c>
      <c r="E4318">
        <v>1</v>
      </c>
      <c r="F4318">
        <v>0</v>
      </c>
      <c r="G4318">
        <v>1</v>
      </c>
      <c r="H4318">
        <v>1</v>
      </c>
      <c r="I4318">
        <v>1.2864260510763801</v>
      </c>
      <c r="J4318">
        <v>1</v>
      </c>
    </row>
    <row r="4319" spans="1:10" x14ac:dyDescent="0.35">
      <c r="A4319">
        <v>2903639</v>
      </c>
      <c r="B4319">
        <v>0</v>
      </c>
      <c r="C4319">
        <v>46</v>
      </c>
      <c r="D4319">
        <v>5</v>
      </c>
      <c r="E4319">
        <v>1</v>
      </c>
      <c r="F4319">
        <v>0</v>
      </c>
      <c r="G4319">
        <v>0</v>
      </c>
      <c r="H4319">
        <v>1</v>
      </c>
      <c r="I4319">
        <v>1.1278866161666501</v>
      </c>
      <c r="J4319">
        <v>1</v>
      </c>
    </row>
    <row r="4320" spans="1:10" x14ac:dyDescent="0.35">
      <c r="A4320">
        <v>2907060</v>
      </c>
      <c r="B4320">
        <v>1</v>
      </c>
      <c r="C4320">
        <v>74</v>
      </c>
      <c r="D4320">
        <v>5</v>
      </c>
      <c r="E4320">
        <v>1</v>
      </c>
      <c r="F4320">
        <v>0</v>
      </c>
      <c r="G4320">
        <v>0</v>
      </c>
      <c r="H4320">
        <v>0</v>
      </c>
      <c r="I4320">
        <v>0.81971970619609802</v>
      </c>
      <c r="J4320">
        <v>1</v>
      </c>
    </row>
    <row r="4321" spans="1:10" x14ac:dyDescent="0.35">
      <c r="A4321">
        <v>2907729</v>
      </c>
      <c r="B4321">
        <v>1</v>
      </c>
      <c r="C4321">
        <v>36</v>
      </c>
      <c r="D4321">
        <v>3</v>
      </c>
      <c r="E4321">
        <v>1</v>
      </c>
      <c r="F4321">
        <v>0</v>
      </c>
      <c r="G4321">
        <v>0</v>
      </c>
      <c r="H4321">
        <v>0</v>
      </c>
      <c r="I4321">
        <v>1.01076365684835</v>
      </c>
      <c r="J4321">
        <v>1</v>
      </c>
    </row>
    <row r="4322" spans="1:10" x14ac:dyDescent="0.35">
      <c r="A4322">
        <v>2906037</v>
      </c>
      <c r="B4322">
        <v>1</v>
      </c>
      <c r="C4322">
        <v>57</v>
      </c>
      <c r="D4322">
        <v>3</v>
      </c>
      <c r="E4322">
        <v>1</v>
      </c>
      <c r="F4322">
        <v>0</v>
      </c>
      <c r="G4322">
        <v>0</v>
      </c>
      <c r="H4322">
        <v>0</v>
      </c>
      <c r="I4322">
        <v>0.86294338792565795</v>
      </c>
      <c r="J4322">
        <v>1</v>
      </c>
    </row>
    <row r="4323" spans="1:10" x14ac:dyDescent="0.35">
      <c r="A4323">
        <v>2909891</v>
      </c>
      <c r="B4323">
        <v>0</v>
      </c>
      <c r="C4323">
        <v>37</v>
      </c>
      <c r="D4323">
        <v>3</v>
      </c>
      <c r="E4323">
        <v>1</v>
      </c>
      <c r="F4323">
        <v>0</v>
      </c>
      <c r="G4323">
        <v>0</v>
      </c>
      <c r="H4323">
        <v>1</v>
      </c>
      <c r="I4323">
        <v>0.96649102844011803</v>
      </c>
      <c r="J4323">
        <v>1</v>
      </c>
    </row>
    <row r="4324" spans="1:10" x14ac:dyDescent="0.35">
      <c r="A4324">
        <v>2905493</v>
      </c>
      <c r="B4324">
        <v>1</v>
      </c>
      <c r="C4324">
        <v>37</v>
      </c>
      <c r="D4324">
        <v>3</v>
      </c>
      <c r="E4324">
        <v>1</v>
      </c>
      <c r="F4324">
        <v>0</v>
      </c>
      <c r="G4324">
        <v>0</v>
      </c>
      <c r="H4324">
        <v>1</v>
      </c>
      <c r="I4324">
        <v>1.13631342187772</v>
      </c>
      <c r="J4324">
        <v>1</v>
      </c>
    </row>
    <row r="4325" spans="1:10" x14ac:dyDescent="0.35">
      <c r="A4325">
        <v>2900256</v>
      </c>
      <c r="B4325">
        <v>1</v>
      </c>
      <c r="C4325">
        <v>33</v>
      </c>
      <c r="D4325">
        <v>3</v>
      </c>
      <c r="E4325">
        <v>1</v>
      </c>
      <c r="F4325">
        <v>1</v>
      </c>
      <c r="G4325">
        <v>0</v>
      </c>
      <c r="H4325">
        <v>0</v>
      </c>
      <c r="I4325">
        <v>1.1154778780140799</v>
      </c>
      <c r="J4325">
        <v>1</v>
      </c>
    </row>
    <row r="4326" spans="1:10" x14ac:dyDescent="0.35">
      <c r="A4326">
        <v>2908583</v>
      </c>
      <c r="B4326">
        <v>1</v>
      </c>
      <c r="C4326">
        <v>42</v>
      </c>
      <c r="D4326">
        <v>3</v>
      </c>
      <c r="E4326">
        <v>1</v>
      </c>
      <c r="F4326">
        <v>0</v>
      </c>
      <c r="G4326">
        <v>0</v>
      </c>
      <c r="H4326">
        <v>1</v>
      </c>
      <c r="I4326">
        <v>0.74376491860117799</v>
      </c>
      <c r="J4326">
        <v>1</v>
      </c>
    </row>
    <row r="4327" spans="1:10" x14ac:dyDescent="0.35">
      <c r="A4327">
        <v>2903997</v>
      </c>
      <c r="B4327">
        <v>0</v>
      </c>
      <c r="C4327">
        <v>61</v>
      </c>
      <c r="D4327">
        <v>4</v>
      </c>
      <c r="E4327">
        <v>1</v>
      </c>
      <c r="F4327">
        <v>0</v>
      </c>
      <c r="G4327">
        <v>0</v>
      </c>
      <c r="H4327">
        <v>0</v>
      </c>
      <c r="I4327">
        <v>0.76817077838689396</v>
      </c>
      <c r="J4327">
        <v>1</v>
      </c>
    </row>
    <row r="4328" spans="1:10" x14ac:dyDescent="0.35">
      <c r="A4328">
        <v>2911307</v>
      </c>
      <c r="B4328">
        <v>0</v>
      </c>
      <c r="C4328">
        <v>87</v>
      </c>
      <c r="D4328">
        <v>3</v>
      </c>
      <c r="E4328">
        <v>1</v>
      </c>
      <c r="F4328">
        <v>0</v>
      </c>
      <c r="G4328">
        <v>0</v>
      </c>
      <c r="H4328">
        <v>0</v>
      </c>
      <c r="I4328">
        <v>0.87129365701916295</v>
      </c>
      <c r="J4328">
        <v>1</v>
      </c>
    </row>
    <row r="4329" spans="1:10" x14ac:dyDescent="0.35">
      <c r="A4329">
        <v>2907728</v>
      </c>
      <c r="B4329">
        <v>1</v>
      </c>
      <c r="C4329">
        <v>42</v>
      </c>
      <c r="D4329">
        <v>5</v>
      </c>
      <c r="E4329">
        <v>1</v>
      </c>
      <c r="F4329">
        <v>1</v>
      </c>
      <c r="G4329">
        <v>0</v>
      </c>
      <c r="H4329">
        <v>0</v>
      </c>
      <c r="I4329">
        <v>1.1342276265308899</v>
      </c>
      <c r="J4329">
        <v>1</v>
      </c>
    </row>
    <row r="4330" spans="1:10" x14ac:dyDescent="0.35">
      <c r="A4330">
        <v>2903841</v>
      </c>
      <c r="B4330">
        <v>1</v>
      </c>
      <c r="C4330">
        <v>42</v>
      </c>
      <c r="D4330">
        <v>5</v>
      </c>
      <c r="E4330">
        <v>1</v>
      </c>
      <c r="F4330">
        <v>1</v>
      </c>
      <c r="G4330">
        <v>0</v>
      </c>
      <c r="H4330">
        <v>0</v>
      </c>
      <c r="I4330">
        <v>1.1342276265308899</v>
      </c>
      <c r="J4330">
        <v>1</v>
      </c>
    </row>
    <row r="4331" spans="1:10" x14ac:dyDescent="0.35">
      <c r="A4331">
        <v>2906432</v>
      </c>
      <c r="B4331">
        <v>0</v>
      </c>
      <c r="C4331">
        <v>56</v>
      </c>
      <c r="D4331">
        <v>3</v>
      </c>
      <c r="E4331">
        <v>1</v>
      </c>
      <c r="F4331">
        <v>0</v>
      </c>
      <c r="G4331">
        <v>1</v>
      </c>
      <c r="H4331">
        <v>0</v>
      </c>
      <c r="I4331">
        <v>0.80042526368744205</v>
      </c>
      <c r="J4331">
        <v>1</v>
      </c>
    </row>
    <row r="4332" spans="1:10" x14ac:dyDescent="0.35">
      <c r="A4332">
        <v>2907631</v>
      </c>
      <c r="B4332">
        <v>1</v>
      </c>
      <c r="C4332">
        <v>59</v>
      </c>
      <c r="D4332">
        <v>3</v>
      </c>
      <c r="E4332">
        <v>1</v>
      </c>
      <c r="F4332">
        <v>0</v>
      </c>
      <c r="G4332">
        <v>0</v>
      </c>
      <c r="H4332">
        <v>0</v>
      </c>
      <c r="I4332">
        <v>0.85647285171425902</v>
      </c>
      <c r="J4332">
        <v>1</v>
      </c>
    </row>
    <row r="4333" spans="1:10" x14ac:dyDescent="0.35">
      <c r="A4333">
        <v>2900831</v>
      </c>
      <c r="B4333">
        <v>0</v>
      </c>
      <c r="C4333">
        <v>48</v>
      </c>
      <c r="D4333">
        <v>3</v>
      </c>
      <c r="E4333">
        <v>1</v>
      </c>
      <c r="F4333">
        <v>0</v>
      </c>
      <c r="G4333">
        <v>1</v>
      </c>
      <c r="H4333">
        <v>0</v>
      </c>
      <c r="I4333">
        <v>0.76066619779400202</v>
      </c>
      <c r="J4333">
        <v>1</v>
      </c>
    </row>
    <row r="4334" spans="1:10" x14ac:dyDescent="0.35">
      <c r="A4334">
        <v>2901270</v>
      </c>
      <c r="B4334">
        <v>0</v>
      </c>
      <c r="C4334">
        <v>51</v>
      </c>
      <c r="D4334">
        <v>5</v>
      </c>
      <c r="E4334">
        <v>1</v>
      </c>
      <c r="F4334">
        <v>1</v>
      </c>
      <c r="G4334">
        <v>0</v>
      </c>
      <c r="H4334">
        <v>0</v>
      </c>
      <c r="I4334">
        <v>0.42166151074631503</v>
      </c>
      <c r="J4334">
        <v>0</v>
      </c>
    </row>
    <row r="4335" spans="1:10" x14ac:dyDescent="0.35">
      <c r="A4335">
        <v>2906173</v>
      </c>
      <c r="B4335">
        <v>1</v>
      </c>
      <c r="C4335">
        <v>60</v>
      </c>
      <c r="D4335">
        <v>2</v>
      </c>
      <c r="E4335">
        <v>1</v>
      </c>
      <c r="F4335">
        <v>0</v>
      </c>
      <c r="G4335">
        <v>1</v>
      </c>
      <c r="H4335">
        <v>0</v>
      </c>
      <c r="I4335">
        <v>0.68965383081086495</v>
      </c>
      <c r="J4335">
        <v>0</v>
      </c>
    </row>
    <row r="4336" spans="1:10" x14ac:dyDescent="0.35">
      <c r="A4336">
        <v>2902753</v>
      </c>
      <c r="B4336">
        <v>0</v>
      </c>
      <c r="C4336">
        <v>57</v>
      </c>
      <c r="D4336">
        <v>2</v>
      </c>
      <c r="E4336">
        <v>1</v>
      </c>
      <c r="F4336">
        <v>0</v>
      </c>
      <c r="G4336">
        <v>1</v>
      </c>
      <c r="H4336">
        <v>0</v>
      </c>
      <c r="I4336">
        <v>0.58639712908248498</v>
      </c>
      <c r="J4336">
        <v>0</v>
      </c>
    </row>
    <row r="4337" spans="1:10" x14ac:dyDescent="0.35">
      <c r="A4337">
        <v>2903038</v>
      </c>
      <c r="B4337">
        <v>0</v>
      </c>
      <c r="C4337">
        <v>78</v>
      </c>
      <c r="D4337">
        <v>2</v>
      </c>
      <c r="E4337">
        <v>1</v>
      </c>
      <c r="F4337">
        <v>0</v>
      </c>
      <c r="G4337">
        <v>0</v>
      </c>
      <c r="H4337">
        <v>0</v>
      </c>
      <c r="I4337">
        <v>0.482985857656347</v>
      </c>
      <c r="J4337">
        <v>0</v>
      </c>
    </row>
    <row r="4338" spans="1:10" x14ac:dyDescent="0.35">
      <c r="A4338">
        <v>2903450</v>
      </c>
      <c r="B4338">
        <v>0</v>
      </c>
      <c r="C4338">
        <v>84</v>
      </c>
      <c r="D4338">
        <v>2</v>
      </c>
      <c r="E4338">
        <v>1</v>
      </c>
      <c r="F4338">
        <v>0</v>
      </c>
      <c r="G4338">
        <v>0</v>
      </c>
      <c r="H4338">
        <v>1</v>
      </c>
      <c r="I4338">
        <v>0.482985857656347</v>
      </c>
      <c r="J4338">
        <v>0</v>
      </c>
    </row>
    <row r="4339" spans="1:10" x14ac:dyDescent="0.35">
      <c r="A4339">
        <v>2903846</v>
      </c>
      <c r="B4339">
        <v>0</v>
      </c>
      <c r="C4339">
        <v>60</v>
      </c>
      <c r="D4339">
        <v>4</v>
      </c>
      <c r="E4339">
        <v>1</v>
      </c>
      <c r="F4339">
        <v>0</v>
      </c>
      <c r="G4339">
        <v>0</v>
      </c>
      <c r="H4339">
        <v>0</v>
      </c>
      <c r="I4339">
        <v>0.42582154211684398</v>
      </c>
      <c r="J4339">
        <v>0</v>
      </c>
    </row>
    <row r="4340" spans="1:10" x14ac:dyDescent="0.35">
      <c r="A4340">
        <v>2906317</v>
      </c>
      <c r="B4340">
        <v>0</v>
      </c>
      <c r="C4340">
        <v>46</v>
      </c>
      <c r="D4340">
        <v>5</v>
      </c>
      <c r="E4340">
        <v>1</v>
      </c>
      <c r="F4340">
        <v>0</v>
      </c>
      <c r="G4340">
        <v>1</v>
      </c>
      <c r="H4340">
        <v>0</v>
      </c>
      <c r="I4340">
        <v>0.39781427367072503</v>
      </c>
      <c r="J4340">
        <v>0</v>
      </c>
    </row>
    <row r="4341" spans="1:10" x14ac:dyDescent="0.35">
      <c r="A4341">
        <v>2902369</v>
      </c>
      <c r="B4341">
        <v>1</v>
      </c>
      <c r="C4341">
        <v>99</v>
      </c>
      <c r="D4341">
        <v>4</v>
      </c>
      <c r="E4341">
        <v>1</v>
      </c>
      <c r="F4341">
        <v>0</v>
      </c>
      <c r="G4341">
        <v>1</v>
      </c>
      <c r="H4341">
        <v>1</v>
      </c>
      <c r="I4341">
        <v>0.42549561736129798</v>
      </c>
      <c r="J4341">
        <v>0</v>
      </c>
    </row>
    <row r="4342" spans="1:10" x14ac:dyDescent="0.35">
      <c r="A4342">
        <v>2902475</v>
      </c>
      <c r="B4342">
        <v>1</v>
      </c>
      <c r="C4342">
        <v>78</v>
      </c>
      <c r="D4342">
        <v>3</v>
      </c>
      <c r="E4342">
        <v>1</v>
      </c>
      <c r="F4342">
        <v>0</v>
      </c>
      <c r="G4342">
        <v>1</v>
      </c>
      <c r="H4342">
        <v>0</v>
      </c>
      <c r="I4342">
        <v>0.47238681640987101</v>
      </c>
      <c r="J4342">
        <v>0</v>
      </c>
    </row>
    <row r="4343" spans="1:10" x14ac:dyDescent="0.35">
      <c r="A4343">
        <v>2911735</v>
      </c>
      <c r="B4343">
        <v>0</v>
      </c>
      <c r="C4343">
        <v>78</v>
      </c>
      <c r="D4343">
        <v>3</v>
      </c>
      <c r="E4343">
        <v>1</v>
      </c>
      <c r="F4343">
        <v>0</v>
      </c>
      <c r="G4343">
        <v>1</v>
      </c>
      <c r="H4343">
        <v>0</v>
      </c>
      <c r="I4343">
        <v>0.49061321859979601</v>
      </c>
      <c r="J4343">
        <v>0</v>
      </c>
    </row>
    <row r="4344" spans="1:10" x14ac:dyDescent="0.35">
      <c r="A4344">
        <v>2910735</v>
      </c>
      <c r="B4344">
        <v>0</v>
      </c>
      <c r="C4344">
        <v>33</v>
      </c>
      <c r="D4344">
        <v>3</v>
      </c>
      <c r="E4344">
        <v>1</v>
      </c>
      <c r="F4344">
        <v>0</v>
      </c>
      <c r="G4344">
        <v>1</v>
      </c>
      <c r="H4344">
        <v>0</v>
      </c>
      <c r="I4344">
        <v>0.67860451214505402</v>
      </c>
      <c r="J4344">
        <v>0</v>
      </c>
    </row>
    <row r="4345" spans="1:10" x14ac:dyDescent="0.35">
      <c r="A4345">
        <v>2904481</v>
      </c>
      <c r="B4345">
        <v>1</v>
      </c>
      <c r="C4345">
        <v>30</v>
      </c>
      <c r="D4345">
        <v>3</v>
      </c>
      <c r="E4345">
        <v>1</v>
      </c>
      <c r="F4345">
        <v>1</v>
      </c>
      <c r="G4345">
        <v>0</v>
      </c>
      <c r="H4345">
        <v>0</v>
      </c>
      <c r="I4345">
        <v>0.78924963252896096</v>
      </c>
      <c r="J4345">
        <v>0</v>
      </c>
    </row>
    <row r="4346" spans="1:10" x14ac:dyDescent="0.35">
      <c r="A4346">
        <v>2908778</v>
      </c>
      <c r="B4346">
        <v>0</v>
      </c>
      <c r="C4346">
        <v>35</v>
      </c>
      <c r="D4346">
        <v>3</v>
      </c>
      <c r="E4346">
        <v>1</v>
      </c>
      <c r="F4346">
        <v>0</v>
      </c>
      <c r="G4346">
        <v>1</v>
      </c>
      <c r="H4346">
        <v>0</v>
      </c>
      <c r="I4346">
        <v>0.51591163343571</v>
      </c>
      <c r="J4346">
        <v>0</v>
      </c>
    </row>
    <row r="4347" spans="1:10" x14ac:dyDescent="0.35">
      <c r="A4347">
        <v>2906097</v>
      </c>
      <c r="B4347">
        <v>0</v>
      </c>
      <c r="C4347">
        <v>50</v>
      </c>
      <c r="D4347">
        <v>1</v>
      </c>
      <c r="E4347">
        <v>1</v>
      </c>
      <c r="F4347">
        <v>1</v>
      </c>
      <c r="G4347">
        <v>0</v>
      </c>
      <c r="H4347">
        <v>1</v>
      </c>
      <c r="I4347">
        <v>1.09041385704882</v>
      </c>
      <c r="J4347">
        <v>0</v>
      </c>
    </row>
    <row r="4348" spans="1:10" x14ac:dyDescent="0.35">
      <c r="A4348">
        <v>2903347</v>
      </c>
      <c r="B4348">
        <v>0</v>
      </c>
      <c r="C4348">
        <v>35</v>
      </c>
      <c r="D4348">
        <v>1</v>
      </c>
      <c r="E4348">
        <v>1</v>
      </c>
      <c r="F4348">
        <v>0</v>
      </c>
      <c r="G4348">
        <v>1</v>
      </c>
      <c r="H4348">
        <v>0</v>
      </c>
      <c r="I4348">
        <v>0.84512082794741406</v>
      </c>
      <c r="J4348">
        <v>0</v>
      </c>
    </row>
    <row r="4349" spans="1:10" x14ac:dyDescent="0.35">
      <c r="A4349">
        <v>2905918</v>
      </c>
      <c r="B4349">
        <v>1</v>
      </c>
      <c r="C4349">
        <v>39</v>
      </c>
      <c r="D4349">
        <v>1</v>
      </c>
      <c r="E4349">
        <v>1</v>
      </c>
      <c r="F4349">
        <v>0</v>
      </c>
      <c r="G4349">
        <v>0</v>
      </c>
      <c r="H4349">
        <v>0</v>
      </c>
      <c r="I4349">
        <v>0.94354167721853799</v>
      </c>
      <c r="J4349">
        <v>0</v>
      </c>
    </row>
    <row r="4350" spans="1:10" x14ac:dyDescent="0.35">
      <c r="A4350">
        <v>2910530</v>
      </c>
      <c r="B4350">
        <v>0</v>
      </c>
      <c r="C4350">
        <v>35</v>
      </c>
      <c r="D4350">
        <v>1</v>
      </c>
      <c r="E4350">
        <v>1</v>
      </c>
      <c r="F4350">
        <v>0</v>
      </c>
      <c r="G4350">
        <v>1</v>
      </c>
      <c r="H4350">
        <v>0</v>
      </c>
      <c r="I4350">
        <v>0.95945512102223296</v>
      </c>
      <c r="J4350">
        <v>0</v>
      </c>
    </row>
    <row r="4351" spans="1:10" x14ac:dyDescent="0.35">
      <c r="A4351">
        <v>2902853</v>
      </c>
      <c r="B4351">
        <v>1</v>
      </c>
      <c r="C4351">
        <v>38</v>
      </c>
      <c r="D4351">
        <v>1</v>
      </c>
      <c r="E4351">
        <v>1</v>
      </c>
      <c r="F4351">
        <v>0</v>
      </c>
      <c r="G4351">
        <v>1</v>
      </c>
      <c r="H4351">
        <v>0</v>
      </c>
      <c r="I4351">
        <v>1.0484343522099699</v>
      </c>
      <c r="J4351">
        <v>0</v>
      </c>
    </row>
    <row r="4352" spans="1:10" x14ac:dyDescent="0.35">
      <c r="A4352">
        <v>2905949</v>
      </c>
      <c r="B4352">
        <v>0</v>
      </c>
      <c r="C4352">
        <v>51</v>
      </c>
      <c r="D4352">
        <v>1</v>
      </c>
      <c r="E4352">
        <v>3</v>
      </c>
      <c r="F4352">
        <v>0</v>
      </c>
      <c r="G4352">
        <v>0</v>
      </c>
      <c r="H4352">
        <v>0</v>
      </c>
      <c r="I4352">
        <v>1.01858571414703</v>
      </c>
      <c r="J4352">
        <v>0</v>
      </c>
    </row>
    <row r="4353" spans="1:10" x14ac:dyDescent="0.35">
      <c r="A4353">
        <v>2905180</v>
      </c>
      <c r="B4353">
        <v>1</v>
      </c>
      <c r="C4353">
        <v>69</v>
      </c>
      <c r="D4353">
        <v>1</v>
      </c>
      <c r="E4353">
        <v>1</v>
      </c>
      <c r="F4353">
        <v>0</v>
      </c>
      <c r="G4353">
        <v>0</v>
      </c>
      <c r="H4353">
        <v>0</v>
      </c>
      <c r="I4353">
        <v>1.0170068439723099</v>
      </c>
      <c r="J4353">
        <v>0</v>
      </c>
    </row>
    <row r="4354" spans="1:10" x14ac:dyDescent="0.35">
      <c r="A4354">
        <v>2911627</v>
      </c>
      <c r="B4354">
        <v>0</v>
      </c>
      <c r="C4354">
        <v>50</v>
      </c>
      <c r="D4354">
        <v>1</v>
      </c>
      <c r="E4354">
        <v>1</v>
      </c>
      <c r="F4354">
        <v>0</v>
      </c>
      <c r="G4354">
        <v>0</v>
      </c>
      <c r="H4354">
        <v>0</v>
      </c>
      <c r="I4354">
        <v>0.78718486252689202</v>
      </c>
      <c r="J4354">
        <v>0</v>
      </c>
    </row>
    <row r="4355" spans="1:10" x14ac:dyDescent="0.35">
      <c r="A4355">
        <v>2902595</v>
      </c>
      <c r="B4355">
        <v>0</v>
      </c>
      <c r="C4355">
        <v>36</v>
      </c>
      <c r="D4355">
        <v>1</v>
      </c>
      <c r="E4355">
        <v>1</v>
      </c>
      <c r="F4355">
        <v>0</v>
      </c>
      <c r="G4355">
        <v>1</v>
      </c>
      <c r="H4355">
        <v>0</v>
      </c>
      <c r="I4355">
        <v>0.86834710772677304</v>
      </c>
      <c r="J4355">
        <v>0</v>
      </c>
    </row>
    <row r="4356" spans="1:10" x14ac:dyDescent="0.35">
      <c r="A4356">
        <v>2909607</v>
      </c>
      <c r="B4356">
        <v>1</v>
      </c>
      <c r="C4356">
        <v>41</v>
      </c>
      <c r="D4356">
        <v>1</v>
      </c>
      <c r="E4356">
        <v>1</v>
      </c>
      <c r="F4356">
        <v>0</v>
      </c>
      <c r="G4356">
        <v>1</v>
      </c>
      <c r="H4356">
        <v>0</v>
      </c>
      <c r="I4356">
        <v>0.94571024314213203</v>
      </c>
      <c r="J4356">
        <v>0</v>
      </c>
    </row>
    <row r="4357" spans="1:10" x14ac:dyDescent="0.35">
      <c r="A4357">
        <v>2909709</v>
      </c>
      <c r="B4357">
        <v>0</v>
      </c>
      <c r="C4357">
        <v>73</v>
      </c>
      <c r="D4357">
        <v>1</v>
      </c>
      <c r="E4357">
        <v>1</v>
      </c>
      <c r="F4357">
        <v>0</v>
      </c>
      <c r="G4357">
        <v>0</v>
      </c>
      <c r="H4357">
        <v>0</v>
      </c>
      <c r="I4357">
        <v>0.79399327754131899</v>
      </c>
      <c r="J4357">
        <v>0</v>
      </c>
    </row>
    <row r="4358" spans="1:10" x14ac:dyDescent="0.35">
      <c r="A4358">
        <v>2910644</v>
      </c>
      <c r="B4358">
        <v>0</v>
      </c>
      <c r="C4358">
        <v>79</v>
      </c>
      <c r="D4358">
        <v>1</v>
      </c>
      <c r="E4358">
        <v>1</v>
      </c>
      <c r="F4358">
        <v>0</v>
      </c>
      <c r="G4358">
        <v>0</v>
      </c>
      <c r="H4358">
        <v>0</v>
      </c>
      <c r="I4358">
        <v>0.87656868707699098</v>
      </c>
      <c r="J4358">
        <v>0</v>
      </c>
    </row>
    <row r="4359" spans="1:10" x14ac:dyDescent="0.35">
      <c r="A4359">
        <v>2909488</v>
      </c>
      <c r="B4359">
        <v>0</v>
      </c>
      <c r="C4359">
        <v>83</v>
      </c>
      <c r="D4359">
        <v>1</v>
      </c>
      <c r="E4359">
        <v>1</v>
      </c>
      <c r="F4359">
        <v>0</v>
      </c>
      <c r="G4359">
        <v>1</v>
      </c>
      <c r="H4359">
        <v>0</v>
      </c>
      <c r="I4359">
        <v>0.87463135316282303</v>
      </c>
      <c r="J4359">
        <v>0</v>
      </c>
    </row>
    <row r="4360" spans="1:10" x14ac:dyDescent="0.35">
      <c r="A4360">
        <v>2908355</v>
      </c>
      <c r="B4360">
        <v>1</v>
      </c>
      <c r="C4360">
        <v>88</v>
      </c>
      <c r="D4360">
        <v>1</v>
      </c>
      <c r="E4360">
        <v>1</v>
      </c>
      <c r="F4360">
        <v>0</v>
      </c>
      <c r="G4360">
        <v>0</v>
      </c>
      <c r="H4360">
        <v>0</v>
      </c>
      <c r="I4360">
        <v>0.85836626981643604</v>
      </c>
      <c r="J4360">
        <v>0</v>
      </c>
    </row>
    <row r="4361" spans="1:10" x14ac:dyDescent="0.35">
      <c r="A4361">
        <v>2905782</v>
      </c>
      <c r="B4361">
        <v>0</v>
      </c>
      <c r="C4361">
        <v>66</v>
      </c>
      <c r="D4361">
        <v>1</v>
      </c>
      <c r="E4361">
        <v>4</v>
      </c>
      <c r="F4361">
        <v>0</v>
      </c>
      <c r="G4361">
        <v>0</v>
      </c>
      <c r="H4361">
        <v>0</v>
      </c>
      <c r="I4361">
        <v>0.79399327754131899</v>
      </c>
      <c r="J4361">
        <v>0</v>
      </c>
    </row>
    <row r="4362" spans="1:10" x14ac:dyDescent="0.35">
      <c r="A4362">
        <v>2907647</v>
      </c>
      <c r="B4362">
        <v>1</v>
      </c>
      <c r="C4362">
        <v>70</v>
      </c>
      <c r="D4362">
        <v>1</v>
      </c>
      <c r="E4362">
        <v>1</v>
      </c>
      <c r="F4362">
        <v>0</v>
      </c>
      <c r="G4362">
        <v>1</v>
      </c>
      <c r="H4362">
        <v>0</v>
      </c>
      <c r="I4362">
        <v>0.82468248478809603</v>
      </c>
      <c r="J4362">
        <v>0</v>
      </c>
    </row>
    <row r="4363" spans="1:10" x14ac:dyDescent="0.35">
      <c r="A4363">
        <v>2908221</v>
      </c>
      <c r="B4363">
        <v>0</v>
      </c>
      <c r="C4363">
        <v>68</v>
      </c>
      <c r="D4363">
        <v>1</v>
      </c>
      <c r="E4363">
        <v>1</v>
      </c>
      <c r="F4363">
        <v>0</v>
      </c>
      <c r="G4363">
        <v>0</v>
      </c>
      <c r="H4363">
        <v>0</v>
      </c>
      <c r="I4363">
        <v>0.84696694070488598</v>
      </c>
      <c r="J4363">
        <v>0</v>
      </c>
    </row>
    <row r="4364" spans="1:10" x14ac:dyDescent="0.35">
      <c r="A4364">
        <v>2909466</v>
      </c>
      <c r="B4364">
        <v>1</v>
      </c>
      <c r="C4364">
        <v>65</v>
      </c>
      <c r="D4364">
        <v>1</v>
      </c>
      <c r="E4364">
        <v>1</v>
      </c>
      <c r="F4364">
        <v>0</v>
      </c>
      <c r="G4364">
        <v>0</v>
      </c>
      <c r="H4364">
        <v>0</v>
      </c>
      <c r="I4364">
        <v>0.85403789882890302</v>
      </c>
      <c r="J4364">
        <v>0</v>
      </c>
    </row>
    <row r="4365" spans="1:10" x14ac:dyDescent="0.35">
      <c r="A4365">
        <v>2909836</v>
      </c>
      <c r="B4365">
        <v>1</v>
      </c>
      <c r="C4365">
        <v>77</v>
      </c>
      <c r="D4365">
        <v>4</v>
      </c>
      <c r="E4365">
        <v>1</v>
      </c>
      <c r="F4365">
        <v>0</v>
      </c>
      <c r="G4365">
        <v>1</v>
      </c>
      <c r="H4365">
        <v>0</v>
      </c>
      <c r="I4365">
        <v>0.42549561736129798</v>
      </c>
      <c r="J4365">
        <v>0</v>
      </c>
    </row>
    <row r="4366" spans="1:10" x14ac:dyDescent="0.35">
      <c r="A4366">
        <v>2901299</v>
      </c>
      <c r="B4366">
        <v>1</v>
      </c>
      <c r="C4366">
        <v>70</v>
      </c>
      <c r="D4366">
        <v>1</v>
      </c>
      <c r="E4366">
        <v>1</v>
      </c>
      <c r="F4366">
        <v>0</v>
      </c>
      <c r="G4366">
        <v>1</v>
      </c>
      <c r="H4366">
        <v>1</v>
      </c>
      <c r="I4366">
        <v>0.45705009469748398</v>
      </c>
      <c r="J4366">
        <v>0</v>
      </c>
    </row>
    <row r="4367" spans="1:10" x14ac:dyDescent="0.35">
      <c r="A4367">
        <v>2912164</v>
      </c>
      <c r="B4367">
        <v>0</v>
      </c>
      <c r="C4367">
        <v>66</v>
      </c>
      <c r="D4367">
        <v>1</v>
      </c>
      <c r="E4367">
        <v>1</v>
      </c>
      <c r="F4367">
        <v>0</v>
      </c>
      <c r="G4367">
        <v>0</v>
      </c>
      <c r="H4367">
        <v>1</v>
      </c>
      <c r="I4367">
        <v>0.45232541065358101</v>
      </c>
      <c r="J4367">
        <v>0</v>
      </c>
    </row>
    <row r="4368" spans="1:10" x14ac:dyDescent="0.35">
      <c r="A4368">
        <v>2912050</v>
      </c>
      <c r="B4368">
        <v>0</v>
      </c>
      <c r="C4368">
        <v>36</v>
      </c>
      <c r="D4368">
        <v>4</v>
      </c>
      <c r="E4368">
        <v>1</v>
      </c>
      <c r="F4368">
        <v>0</v>
      </c>
      <c r="G4368">
        <v>0</v>
      </c>
      <c r="H4368">
        <v>0</v>
      </c>
      <c r="I4368">
        <v>0.52461901486092999</v>
      </c>
      <c r="J4368">
        <v>0</v>
      </c>
    </row>
    <row r="4369" spans="1:10" x14ac:dyDescent="0.35">
      <c r="A4369">
        <v>2910489</v>
      </c>
      <c r="B4369">
        <v>0</v>
      </c>
      <c r="C4369">
        <v>59</v>
      </c>
      <c r="D4369">
        <v>4</v>
      </c>
      <c r="E4369">
        <v>1</v>
      </c>
      <c r="F4369">
        <v>0</v>
      </c>
      <c r="G4369">
        <v>0</v>
      </c>
      <c r="H4369">
        <v>0</v>
      </c>
      <c r="I4369">
        <v>0.42582154211684398</v>
      </c>
      <c r="J4369">
        <v>0</v>
      </c>
    </row>
    <row r="4370" spans="1:10" x14ac:dyDescent="0.35">
      <c r="A4370">
        <v>2903236</v>
      </c>
      <c r="B4370">
        <v>0</v>
      </c>
      <c r="C4370">
        <v>46</v>
      </c>
      <c r="D4370">
        <v>4</v>
      </c>
      <c r="E4370">
        <v>1</v>
      </c>
      <c r="F4370">
        <v>0</v>
      </c>
      <c r="G4370">
        <v>0</v>
      </c>
      <c r="H4370">
        <v>0</v>
      </c>
      <c r="I4370">
        <v>0.44882418021175302</v>
      </c>
      <c r="J4370">
        <v>0</v>
      </c>
    </row>
    <row r="4371" spans="1:10" x14ac:dyDescent="0.35">
      <c r="A4371">
        <v>2912028</v>
      </c>
      <c r="B4371">
        <v>1</v>
      </c>
      <c r="C4371">
        <v>58</v>
      </c>
      <c r="D4371">
        <v>4</v>
      </c>
      <c r="E4371">
        <v>1</v>
      </c>
      <c r="F4371">
        <v>0</v>
      </c>
      <c r="G4371">
        <v>1</v>
      </c>
      <c r="H4371">
        <v>0</v>
      </c>
      <c r="I4371">
        <v>0.47308080413038101</v>
      </c>
      <c r="J4371">
        <v>0</v>
      </c>
    </row>
    <row r="4372" spans="1:10" x14ac:dyDescent="0.35">
      <c r="A4372">
        <v>2908935</v>
      </c>
      <c r="B4372">
        <v>1</v>
      </c>
      <c r="C4372">
        <v>71</v>
      </c>
      <c r="D4372">
        <v>4</v>
      </c>
      <c r="E4372">
        <v>1</v>
      </c>
      <c r="F4372">
        <v>0</v>
      </c>
      <c r="G4372">
        <v>0</v>
      </c>
      <c r="H4372">
        <v>0</v>
      </c>
      <c r="I4372">
        <v>0.45741557178213699</v>
      </c>
      <c r="J4372">
        <v>0</v>
      </c>
    </row>
    <row r="4373" spans="1:10" x14ac:dyDescent="0.35">
      <c r="A4373">
        <v>2901040</v>
      </c>
      <c r="B4373">
        <v>0</v>
      </c>
      <c r="C4373">
        <v>52</v>
      </c>
      <c r="D4373">
        <v>4</v>
      </c>
      <c r="E4373">
        <v>1</v>
      </c>
      <c r="F4373">
        <v>0</v>
      </c>
      <c r="G4373">
        <v>1</v>
      </c>
      <c r="H4373">
        <v>0</v>
      </c>
      <c r="I4373">
        <v>0.60715430467356801</v>
      </c>
      <c r="J4373">
        <v>0</v>
      </c>
    </row>
    <row r="4374" spans="1:10" x14ac:dyDescent="0.35">
      <c r="A4374">
        <v>2908650</v>
      </c>
      <c r="B4374">
        <v>0</v>
      </c>
      <c r="C4374">
        <v>83</v>
      </c>
      <c r="D4374">
        <v>1</v>
      </c>
      <c r="E4374">
        <v>1</v>
      </c>
      <c r="F4374">
        <v>0</v>
      </c>
      <c r="G4374">
        <v>1</v>
      </c>
      <c r="H4374">
        <v>0</v>
      </c>
      <c r="I4374">
        <v>0.48093169820285597</v>
      </c>
      <c r="J4374">
        <v>0</v>
      </c>
    </row>
    <row r="4375" spans="1:10" x14ac:dyDescent="0.35">
      <c r="A4375">
        <v>2900773</v>
      </c>
      <c r="B4375">
        <v>1</v>
      </c>
      <c r="C4375">
        <v>80</v>
      </c>
      <c r="D4375">
        <v>1</v>
      </c>
      <c r="E4375">
        <v>1</v>
      </c>
      <c r="F4375">
        <v>0</v>
      </c>
      <c r="G4375">
        <v>1</v>
      </c>
      <c r="H4375">
        <v>0</v>
      </c>
      <c r="I4375">
        <v>0.46571875483415498</v>
      </c>
      <c r="J4375">
        <v>0</v>
      </c>
    </row>
    <row r="4376" spans="1:10" x14ac:dyDescent="0.35">
      <c r="A4376">
        <v>2908958</v>
      </c>
      <c r="B4376">
        <v>0</v>
      </c>
      <c r="C4376">
        <v>40</v>
      </c>
      <c r="D4376">
        <v>4</v>
      </c>
      <c r="E4376">
        <v>1</v>
      </c>
      <c r="F4376">
        <v>0</v>
      </c>
      <c r="G4376">
        <v>0</v>
      </c>
      <c r="H4376">
        <v>0</v>
      </c>
      <c r="I4376">
        <v>0.44728250343602</v>
      </c>
      <c r="J4376">
        <v>0</v>
      </c>
    </row>
    <row r="4377" spans="1:10" x14ac:dyDescent="0.35">
      <c r="A4377">
        <v>2911902</v>
      </c>
      <c r="B4377">
        <v>0</v>
      </c>
      <c r="C4377">
        <v>62</v>
      </c>
      <c r="D4377">
        <v>4</v>
      </c>
      <c r="E4377">
        <v>1</v>
      </c>
      <c r="F4377">
        <v>1</v>
      </c>
      <c r="G4377">
        <v>0</v>
      </c>
      <c r="H4377">
        <v>0</v>
      </c>
      <c r="I4377">
        <v>0.44410215210812298</v>
      </c>
      <c r="J4377">
        <v>0</v>
      </c>
    </row>
    <row r="4378" spans="1:10" x14ac:dyDescent="0.35">
      <c r="A4378">
        <v>2906105</v>
      </c>
      <c r="B4378">
        <v>1</v>
      </c>
      <c r="C4378">
        <v>69</v>
      </c>
      <c r="D4378">
        <v>4</v>
      </c>
      <c r="E4378">
        <v>1</v>
      </c>
      <c r="F4378">
        <v>0</v>
      </c>
      <c r="G4378">
        <v>0</v>
      </c>
      <c r="H4378">
        <v>0</v>
      </c>
      <c r="I4378">
        <v>0.44077386116722</v>
      </c>
      <c r="J4378">
        <v>0</v>
      </c>
    </row>
    <row r="4379" spans="1:10" x14ac:dyDescent="0.35">
      <c r="A4379">
        <v>2902468</v>
      </c>
      <c r="B4379">
        <v>0</v>
      </c>
      <c r="C4379">
        <v>57</v>
      </c>
      <c r="D4379">
        <v>5</v>
      </c>
      <c r="E4379">
        <v>1</v>
      </c>
      <c r="F4379">
        <v>0</v>
      </c>
      <c r="G4379">
        <v>0</v>
      </c>
      <c r="H4379">
        <v>0</v>
      </c>
      <c r="I4379">
        <v>0.42582154211684398</v>
      </c>
      <c r="J4379">
        <v>0</v>
      </c>
    </row>
    <row r="4380" spans="1:10" x14ac:dyDescent="0.35">
      <c r="A4380">
        <v>2901169</v>
      </c>
      <c r="B4380">
        <v>0</v>
      </c>
      <c r="C4380">
        <v>80</v>
      </c>
      <c r="D4380">
        <v>2</v>
      </c>
      <c r="E4380">
        <v>1</v>
      </c>
      <c r="F4380">
        <v>0</v>
      </c>
      <c r="G4380">
        <v>0</v>
      </c>
      <c r="H4380">
        <v>0</v>
      </c>
      <c r="I4380">
        <v>0.482985857656347</v>
      </c>
      <c r="J4380">
        <v>0</v>
      </c>
    </row>
    <row r="4381" spans="1:10" x14ac:dyDescent="0.35">
      <c r="A4381">
        <v>2910270</v>
      </c>
      <c r="B4381">
        <v>0</v>
      </c>
      <c r="C4381">
        <v>48</v>
      </c>
      <c r="D4381">
        <v>2</v>
      </c>
      <c r="E4381">
        <v>1</v>
      </c>
      <c r="F4381">
        <v>0</v>
      </c>
      <c r="G4381">
        <v>0</v>
      </c>
      <c r="H4381">
        <v>1</v>
      </c>
      <c r="I4381">
        <v>0.501224306634938</v>
      </c>
      <c r="J4381">
        <v>0</v>
      </c>
    </row>
    <row r="4382" spans="1:10" x14ac:dyDescent="0.35">
      <c r="A4382">
        <v>2910996</v>
      </c>
      <c r="B4382">
        <v>1</v>
      </c>
      <c r="C4382">
        <v>50</v>
      </c>
      <c r="D4382">
        <v>2</v>
      </c>
      <c r="E4382">
        <v>1</v>
      </c>
      <c r="F4382">
        <v>0</v>
      </c>
      <c r="G4382">
        <v>0</v>
      </c>
      <c r="H4382">
        <v>1</v>
      </c>
      <c r="I4382">
        <v>0.68497950345301295</v>
      </c>
      <c r="J4382">
        <v>0</v>
      </c>
    </row>
    <row r="4383" spans="1:10" x14ac:dyDescent="0.35">
      <c r="A4383">
        <v>2909035</v>
      </c>
      <c r="B4383">
        <v>1</v>
      </c>
      <c r="C4383">
        <v>79</v>
      </c>
      <c r="D4383">
        <v>2</v>
      </c>
      <c r="E4383">
        <v>1</v>
      </c>
      <c r="F4383">
        <v>1</v>
      </c>
      <c r="G4383">
        <v>0</v>
      </c>
      <c r="H4383">
        <v>1</v>
      </c>
      <c r="I4383">
        <v>0.42184667972104001</v>
      </c>
      <c r="J4383">
        <v>0</v>
      </c>
    </row>
    <row r="4384" spans="1:10" x14ac:dyDescent="0.35">
      <c r="A4384">
        <v>2909156</v>
      </c>
      <c r="B4384">
        <v>0</v>
      </c>
      <c r="C4384">
        <v>68</v>
      </c>
      <c r="D4384">
        <v>2</v>
      </c>
      <c r="E4384">
        <v>1</v>
      </c>
      <c r="F4384">
        <v>0</v>
      </c>
      <c r="G4384">
        <v>1</v>
      </c>
      <c r="H4384">
        <v>1</v>
      </c>
      <c r="I4384">
        <v>0.42355600359736101</v>
      </c>
      <c r="J4384">
        <v>0</v>
      </c>
    </row>
    <row r="4385" spans="1:10" x14ac:dyDescent="0.35">
      <c r="A4385">
        <v>2909503</v>
      </c>
      <c r="B4385">
        <v>0</v>
      </c>
      <c r="C4385">
        <v>45</v>
      </c>
      <c r="D4385">
        <v>4</v>
      </c>
      <c r="E4385">
        <v>1</v>
      </c>
      <c r="F4385">
        <v>0</v>
      </c>
      <c r="G4385">
        <v>0</v>
      </c>
      <c r="H4385">
        <v>0</v>
      </c>
      <c r="I4385">
        <v>0.42166151074631503</v>
      </c>
      <c r="J4385">
        <v>0</v>
      </c>
    </row>
    <row r="4386" spans="1:10" x14ac:dyDescent="0.35">
      <c r="A4386">
        <v>2905732</v>
      </c>
      <c r="B4386">
        <v>0</v>
      </c>
      <c r="C4386">
        <v>36</v>
      </c>
      <c r="D4386">
        <v>4</v>
      </c>
      <c r="E4386">
        <v>1</v>
      </c>
      <c r="F4386">
        <v>0</v>
      </c>
      <c r="G4386">
        <v>1</v>
      </c>
      <c r="H4386">
        <v>0</v>
      </c>
      <c r="I4386">
        <v>0.50404270938136597</v>
      </c>
      <c r="J4386">
        <v>0</v>
      </c>
    </row>
    <row r="4387" spans="1:10" x14ac:dyDescent="0.35">
      <c r="A4387">
        <v>2907207</v>
      </c>
      <c r="B4387">
        <v>0</v>
      </c>
      <c r="C4387">
        <v>44</v>
      </c>
      <c r="D4387">
        <v>2</v>
      </c>
      <c r="E4387">
        <v>1</v>
      </c>
      <c r="F4387">
        <v>0</v>
      </c>
      <c r="G4387">
        <v>0</v>
      </c>
      <c r="H4387">
        <v>1</v>
      </c>
      <c r="I4387">
        <v>0.434242349139837</v>
      </c>
      <c r="J4387">
        <v>0</v>
      </c>
    </row>
    <row r="4388" spans="1:10" x14ac:dyDescent="0.35">
      <c r="A4388">
        <v>2908588</v>
      </c>
      <c r="B4388">
        <v>1</v>
      </c>
      <c r="C4388">
        <v>47</v>
      </c>
      <c r="D4388">
        <v>2</v>
      </c>
      <c r="E4388">
        <v>1</v>
      </c>
      <c r="F4388">
        <v>0</v>
      </c>
      <c r="G4388">
        <v>0</v>
      </c>
      <c r="H4388">
        <v>1</v>
      </c>
      <c r="I4388">
        <v>0.47454210129862701</v>
      </c>
      <c r="J4388">
        <v>0</v>
      </c>
    </row>
    <row r="4389" spans="1:10" x14ac:dyDescent="0.35">
      <c r="A4389">
        <v>2904292</v>
      </c>
      <c r="B4389">
        <v>0</v>
      </c>
      <c r="C4389">
        <v>69</v>
      </c>
      <c r="D4389">
        <v>4</v>
      </c>
      <c r="E4389">
        <v>1</v>
      </c>
      <c r="F4389">
        <v>1</v>
      </c>
      <c r="G4389">
        <v>0</v>
      </c>
      <c r="H4389">
        <v>0</v>
      </c>
      <c r="I4389">
        <v>0.459137163201919</v>
      </c>
      <c r="J4389">
        <v>0</v>
      </c>
    </row>
    <row r="4390" spans="1:10" x14ac:dyDescent="0.35">
      <c r="A4390">
        <v>2908107</v>
      </c>
      <c r="B4390">
        <v>1</v>
      </c>
      <c r="C4390">
        <v>67</v>
      </c>
      <c r="D4390">
        <v>4</v>
      </c>
      <c r="E4390">
        <v>1</v>
      </c>
      <c r="F4390">
        <v>0</v>
      </c>
      <c r="G4390">
        <v>0</v>
      </c>
      <c r="H4390">
        <v>0</v>
      </c>
      <c r="I4390">
        <v>0.46479773719588202</v>
      </c>
      <c r="J4390">
        <v>0</v>
      </c>
    </row>
    <row r="4391" spans="1:10" x14ac:dyDescent="0.35">
      <c r="A4391">
        <v>2901849</v>
      </c>
      <c r="B4391">
        <v>0</v>
      </c>
      <c r="C4391">
        <v>44</v>
      </c>
      <c r="D4391">
        <v>2</v>
      </c>
      <c r="E4391">
        <v>1</v>
      </c>
      <c r="F4391">
        <v>0</v>
      </c>
      <c r="G4391">
        <v>0</v>
      </c>
      <c r="H4391">
        <v>0</v>
      </c>
      <c r="I4391">
        <v>0.40654518112038501</v>
      </c>
      <c r="J4391">
        <v>0</v>
      </c>
    </row>
    <row r="4392" spans="1:10" x14ac:dyDescent="0.35">
      <c r="A4392">
        <v>2909920</v>
      </c>
      <c r="B4392">
        <v>0</v>
      </c>
      <c r="C4392">
        <v>68</v>
      </c>
      <c r="D4392">
        <v>5</v>
      </c>
      <c r="E4392">
        <v>1</v>
      </c>
      <c r="F4392">
        <v>1</v>
      </c>
      <c r="G4392">
        <v>0</v>
      </c>
      <c r="H4392">
        <v>0</v>
      </c>
      <c r="I4392">
        <v>0.43748713712723902</v>
      </c>
      <c r="J4392">
        <v>0</v>
      </c>
    </row>
    <row r="4393" spans="1:10" x14ac:dyDescent="0.35">
      <c r="A4393">
        <v>2910061</v>
      </c>
      <c r="B4393">
        <v>1</v>
      </c>
      <c r="C4393">
        <v>57</v>
      </c>
      <c r="D4393">
        <v>5</v>
      </c>
      <c r="E4393">
        <v>1</v>
      </c>
      <c r="F4393">
        <v>0</v>
      </c>
      <c r="G4393">
        <v>0</v>
      </c>
      <c r="H4393">
        <v>0</v>
      </c>
      <c r="I4393">
        <v>0.75446286315034505</v>
      </c>
      <c r="J4393">
        <v>0</v>
      </c>
    </row>
    <row r="4394" spans="1:10" x14ac:dyDescent="0.35">
      <c r="A4394">
        <v>2909562</v>
      </c>
      <c r="B4394">
        <v>0</v>
      </c>
      <c r="C4394">
        <v>59</v>
      </c>
      <c r="D4394">
        <v>5</v>
      </c>
      <c r="E4394">
        <v>1</v>
      </c>
      <c r="F4394">
        <v>1</v>
      </c>
      <c r="G4394">
        <v>0</v>
      </c>
      <c r="H4394">
        <v>0</v>
      </c>
      <c r="I4394">
        <v>0.66478408320349702</v>
      </c>
      <c r="J4394">
        <v>0</v>
      </c>
    </row>
    <row r="4395" spans="1:10" x14ac:dyDescent="0.35">
      <c r="A4395">
        <v>2908102</v>
      </c>
      <c r="B4395">
        <v>0</v>
      </c>
      <c r="C4395">
        <v>60</v>
      </c>
      <c r="D4395">
        <v>3</v>
      </c>
      <c r="E4395">
        <v>1</v>
      </c>
      <c r="F4395">
        <v>0</v>
      </c>
      <c r="G4395">
        <v>1</v>
      </c>
      <c r="H4395">
        <v>0</v>
      </c>
      <c r="I4395">
        <v>0.76094719973219704</v>
      </c>
      <c r="J4395">
        <v>1</v>
      </c>
    </row>
    <row r="4396" spans="1:10" x14ac:dyDescent="0.35">
      <c r="A4396">
        <v>2911831</v>
      </c>
      <c r="B4396">
        <v>0</v>
      </c>
      <c r="C4396">
        <v>77</v>
      </c>
      <c r="D4396">
        <v>1</v>
      </c>
      <c r="E4396">
        <v>1</v>
      </c>
      <c r="F4396">
        <v>0</v>
      </c>
      <c r="G4396">
        <v>1</v>
      </c>
      <c r="H4396">
        <v>0</v>
      </c>
      <c r="I4396">
        <v>0.87129365701916295</v>
      </c>
      <c r="J4396">
        <v>1</v>
      </c>
    </row>
    <row r="4397" spans="1:10" x14ac:dyDescent="0.35">
      <c r="A4397">
        <v>2904402</v>
      </c>
      <c r="B4397">
        <v>1</v>
      </c>
      <c r="C4397">
        <v>78</v>
      </c>
      <c r="D4397">
        <v>2</v>
      </c>
      <c r="E4397">
        <v>1</v>
      </c>
      <c r="F4397">
        <v>0</v>
      </c>
      <c r="G4397">
        <v>0</v>
      </c>
      <c r="H4397">
        <v>0</v>
      </c>
      <c r="I4397">
        <v>0.72142001650881105</v>
      </c>
      <c r="J4397">
        <v>1</v>
      </c>
    </row>
    <row r="4398" spans="1:10" x14ac:dyDescent="0.35">
      <c r="A4398">
        <v>2910331</v>
      </c>
      <c r="B4398">
        <v>0</v>
      </c>
      <c r="C4398">
        <v>73</v>
      </c>
      <c r="D4398">
        <v>2</v>
      </c>
      <c r="E4398">
        <v>1</v>
      </c>
      <c r="F4398">
        <v>0</v>
      </c>
      <c r="G4398">
        <v>0</v>
      </c>
      <c r="H4398">
        <v>0</v>
      </c>
      <c r="I4398">
        <v>0.722351922258058</v>
      </c>
      <c r="J4398">
        <v>1</v>
      </c>
    </row>
    <row r="4399" spans="1:10" x14ac:dyDescent="0.35">
      <c r="A4399">
        <v>2901192</v>
      </c>
      <c r="B4399">
        <v>1</v>
      </c>
      <c r="C4399">
        <v>38</v>
      </c>
      <c r="D4399">
        <v>2</v>
      </c>
      <c r="E4399">
        <v>1</v>
      </c>
      <c r="F4399">
        <v>0</v>
      </c>
      <c r="G4399">
        <v>0</v>
      </c>
      <c r="H4399">
        <v>1</v>
      </c>
      <c r="I4399">
        <v>1.0953030943164599</v>
      </c>
      <c r="J4399">
        <v>1</v>
      </c>
    </row>
    <row r="4400" spans="1:10" x14ac:dyDescent="0.35">
      <c r="A4400">
        <v>2910067</v>
      </c>
      <c r="B4400">
        <v>0</v>
      </c>
      <c r="C4400">
        <v>49</v>
      </c>
      <c r="D4400">
        <v>2</v>
      </c>
      <c r="E4400">
        <v>1</v>
      </c>
      <c r="F4400">
        <v>0</v>
      </c>
      <c r="G4400">
        <v>1</v>
      </c>
      <c r="H4400">
        <v>1</v>
      </c>
      <c r="I4400">
        <v>0.91459009707970496</v>
      </c>
      <c r="J4400">
        <v>1</v>
      </c>
    </row>
    <row r="4401" spans="1:10" x14ac:dyDescent="0.35">
      <c r="A4401">
        <v>2905287</v>
      </c>
      <c r="B4401">
        <v>1</v>
      </c>
      <c r="C4401">
        <v>38</v>
      </c>
      <c r="D4401">
        <v>3</v>
      </c>
      <c r="E4401">
        <v>1</v>
      </c>
      <c r="F4401">
        <v>0</v>
      </c>
      <c r="G4401">
        <v>0</v>
      </c>
      <c r="H4401">
        <v>0</v>
      </c>
      <c r="I4401">
        <v>0.78183175458518395</v>
      </c>
      <c r="J4401">
        <v>1</v>
      </c>
    </row>
    <row r="4402" spans="1:10" x14ac:dyDescent="0.35">
      <c r="A4402">
        <v>2906911</v>
      </c>
      <c r="B4402">
        <v>0</v>
      </c>
      <c r="C4402">
        <v>43</v>
      </c>
      <c r="D4402">
        <v>3</v>
      </c>
      <c r="E4402">
        <v>1</v>
      </c>
      <c r="F4402">
        <v>0</v>
      </c>
      <c r="G4402">
        <v>0</v>
      </c>
      <c r="H4402">
        <v>0</v>
      </c>
      <c r="I4402">
        <v>0.73395598427783704</v>
      </c>
      <c r="J4402">
        <v>1</v>
      </c>
    </row>
    <row r="4403" spans="1:10" x14ac:dyDescent="0.35">
      <c r="A4403">
        <v>2904440</v>
      </c>
      <c r="B4403">
        <v>0</v>
      </c>
      <c r="C4403">
        <v>78</v>
      </c>
      <c r="D4403">
        <v>1</v>
      </c>
      <c r="E4403">
        <v>1</v>
      </c>
      <c r="F4403">
        <v>0</v>
      </c>
      <c r="G4403">
        <v>1</v>
      </c>
      <c r="H4403">
        <v>1</v>
      </c>
      <c r="I4403">
        <v>0.87129365701916295</v>
      </c>
      <c r="J4403">
        <v>1</v>
      </c>
    </row>
    <row r="4404" spans="1:10" x14ac:dyDescent="0.35">
      <c r="A4404">
        <v>2908780</v>
      </c>
      <c r="B4404">
        <v>1</v>
      </c>
      <c r="C4404">
        <v>72</v>
      </c>
      <c r="D4404">
        <v>3</v>
      </c>
      <c r="E4404">
        <v>1</v>
      </c>
      <c r="F4404">
        <v>0</v>
      </c>
      <c r="G4404">
        <v>1</v>
      </c>
      <c r="H4404">
        <v>0</v>
      </c>
      <c r="I4404">
        <v>0.78129055665382896</v>
      </c>
      <c r="J4404">
        <v>1</v>
      </c>
    </row>
    <row r="4405" spans="1:10" x14ac:dyDescent="0.35">
      <c r="A4405">
        <v>2905751</v>
      </c>
      <c r="B4405">
        <v>0</v>
      </c>
      <c r="C4405">
        <v>69</v>
      </c>
      <c r="D4405">
        <v>3</v>
      </c>
      <c r="E4405">
        <v>1</v>
      </c>
      <c r="F4405">
        <v>0</v>
      </c>
      <c r="G4405">
        <v>0</v>
      </c>
      <c r="H4405">
        <v>0</v>
      </c>
      <c r="I4405">
        <v>0.77783311453625403</v>
      </c>
      <c r="J4405">
        <v>1</v>
      </c>
    </row>
    <row r="4406" spans="1:10" x14ac:dyDescent="0.35">
      <c r="A4406">
        <v>2903031</v>
      </c>
      <c r="B4406">
        <v>1</v>
      </c>
      <c r="C4406">
        <v>66</v>
      </c>
      <c r="D4406">
        <v>3</v>
      </c>
      <c r="E4406">
        <v>1</v>
      </c>
      <c r="F4406">
        <v>0</v>
      </c>
      <c r="G4406">
        <v>0</v>
      </c>
      <c r="H4406">
        <v>0</v>
      </c>
      <c r="I4406">
        <v>0.77980421514753995</v>
      </c>
      <c r="J4406">
        <v>1</v>
      </c>
    </row>
    <row r="4407" spans="1:10" x14ac:dyDescent="0.35">
      <c r="A4407">
        <v>2902345</v>
      </c>
      <c r="B4407">
        <v>0</v>
      </c>
      <c r="C4407">
        <v>69</v>
      </c>
      <c r="D4407">
        <v>3</v>
      </c>
      <c r="E4407">
        <v>1</v>
      </c>
      <c r="F4407">
        <v>0</v>
      </c>
      <c r="G4407">
        <v>0</v>
      </c>
      <c r="H4407">
        <v>0</v>
      </c>
      <c r="I4407">
        <v>0.77652631823721696</v>
      </c>
      <c r="J4407">
        <v>1</v>
      </c>
    </row>
    <row r="4408" spans="1:10" x14ac:dyDescent="0.35">
      <c r="A4408">
        <v>2909461</v>
      </c>
      <c r="B4408">
        <v>1</v>
      </c>
      <c r="C4408">
        <v>78</v>
      </c>
      <c r="D4408">
        <v>4</v>
      </c>
      <c r="E4408">
        <v>1</v>
      </c>
      <c r="F4408">
        <v>0</v>
      </c>
      <c r="G4408">
        <v>1</v>
      </c>
      <c r="H4408">
        <v>0</v>
      </c>
      <c r="I4408">
        <v>0.80541673860099605</v>
      </c>
      <c r="J4408">
        <v>0</v>
      </c>
    </row>
    <row r="4409" spans="1:10" x14ac:dyDescent="0.35">
      <c r="A4409">
        <v>2912348</v>
      </c>
      <c r="B4409">
        <v>0</v>
      </c>
      <c r="C4409">
        <v>73</v>
      </c>
      <c r="D4409">
        <v>4</v>
      </c>
      <c r="E4409">
        <v>1</v>
      </c>
      <c r="F4409">
        <v>0</v>
      </c>
      <c r="G4409">
        <v>1</v>
      </c>
      <c r="H4409">
        <v>0</v>
      </c>
      <c r="I4409">
        <v>0.81038362319617396</v>
      </c>
      <c r="J4409">
        <v>0</v>
      </c>
    </row>
    <row r="4410" spans="1:10" x14ac:dyDescent="0.35">
      <c r="A4410">
        <v>2904519</v>
      </c>
      <c r="B4410">
        <v>1</v>
      </c>
      <c r="C4410">
        <v>50</v>
      </c>
      <c r="D4410">
        <v>5</v>
      </c>
      <c r="E4410">
        <v>1</v>
      </c>
      <c r="F4410">
        <v>1</v>
      </c>
      <c r="G4410">
        <v>0</v>
      </c>
      <c r="H4410">
        <v>0</v>
      </c>
      <c r="I4410">
        <v>1.20578664675722</v>
      </c>
      <c r="J4410">
        <v>0</v>
      </c>
    </row>
    <row r="4411" spans="1:10" x14ac:dyDescent="0.35">
      <c r="A4411">
        <v>2911270</v>
      </c>
      <c r="B4411">
        <v>0</v>
      </c>
      <c r="C4411">
        <v>65</v>
      </c>
      <c r="D4411">
        <v>5</v>
      </c>
      <c r="E4411">
        <v>1</v>
      </c>
      <c r="F4411">
        <v>0</v>
      </c>
      <c r="G4411">
        <v>1</v>
      </c>
      <c r="H4411">
        <v>0</v>
      </c>
      <c r="I4411">
        <v>0.96214221171723302</v>
      </c>
      <c r="J4411">
        <v>0</v>
      </c>
    </row>
    <row r="4412" spans="1:10" x14ac:dyDescent="0.35">
      <c r="A4412">
        <v>2900004</v>
      </c>
      <c r="B4412">
        <v>1</v>
      </c>
      <c r="C4412">
        <v>48</v>
      </c>
      <c r="D4412">
        <v>5</v>
      </c>
      <c r="E4412">
        <v>1</v>
      </c>
      <c r="F4412">
        <v>1</v>
      </c>
      <c r="G4412">
        <v>0</v>
      </c>
      <c r="H4412">
        <v>0</v>
      </c>
      <c r="I4412">
        <v>1.75014102306731</v>
      </c>
      <c r="J4412">
        <v>0</v>
      </c>
    </row>
    <row r="4413" spans="1:10" x14ac:dyDescent="0.35">
      <c r="A4413">
        <v>2905651</v>
      </c>
      <c r="B4413">
        <v>1</v>
      </c>
      <c r="C4413">
        <v>73</v>
      </c>
      <c r="D4413">
        <v>4</v>
      </c>
      <c r="E4413">
        <v>1</v>
      </c>
      <c r="F4413">
        <v>0</v>
      </c>
      <c r="G4413">
        <v>1</v>
      </c>
      <c r="H4413">
        <v>0</v>
      </c>
      <c r="I4413">
        <v>0.86036589834553601</v>
      </c>
      <c r="J4413">
        <v>0</v>
      </c>
    </row>
    <row r="4414" spans="1:10" x14ac:dyDescent="0.35">
      <c r="A4414">
        <v>2907237</v>
      </c>
      <c r="B4414">
        <v>0</v>
      </c>
      <c r="C4414">
        <v>66</v>
      </c>
      <c r="D4414">
        <v>4</v>
      </c>
      <c r="E4414">
        <v>1</v>
      </c>
      <c r="F4414">
        <v>0</v>
      </c>
      <c r="G4414">
        <v>1</v>
      </c>
      <c r="H4414">
        <v>0</v>
      </c>
      <c r="I4414">
        <v>0.84890694916890796</v>
      </c>
      <c r="J4414">
        <v>0</v>
      </c>
    </row>
    <row r="4415" spans="1:10" x14ac:dyDescent="0.35">
      <c r="A4415">
        <v>2911205</v>
      </c>
      <c r="B4415">
        <v>0</v>
      </c>
      <c r="C4415">
        <v>34</v>
      </c>
      <c r="D4415">
        <v>3</v>
      </c>
      <c r="E4415">
        <v>1</v>
      </c>
      <c r="F4415">
        <v>1</v>
      </c>
      <c r="G4415">
        <v>0</v>
      </c>
      <c r="H4415">
        <v>0</v>
      </c>
      <c r="I4415">
        <v>1.14559961047515</v>
      </c>
      <c r="J4415">
        <v>0</v>
      </c>
    </row>
    <row r="4416" spans="1:10" x14ac:dyDescent="0.35">
      <c r="A4416">
        <v>2904383</v>
      </c>
      <c r="B4416">
        <v>1</v>
      </c>
      <c r="C4416">
        <v>42</v>
      </c>
      <c r="D4416">
        <v>5</v>
      </c>
      <c r="E4416">
        <v>1</v>
      </c>
      <c r="F4416">
        <v>1</v>
      </c>
      <c r="G4416">
        <v>0</v>
      </c>
      <c r="H4416">
        <v>0</v>
      </c>
      <c r="I4416">
        <v>1.1217058819408401</v>
      </c>
      <c r="J4416">
        <v>0</v>
      </c>
    </row>
    <row r="4417" spans="1:10" x14ac:dyDescent="0.35">
      <c r="A4417">
        <v>2907048</v>
      </c>
      <c r="B4417">
        <v>0</v>
      </c>
      <c r="C4417">
        <v>61</v>
      </c>
      <c r="D4417">
        <v>2</v>
      </c>
      <c r="E4417">
        <v>1</v>
      </c>
      <c r="F4417">
        <v>0</v>
      </c>
      <c r="G4417">
        <v>0</v>
      </c>
      <c r="H4417">
        <v>0</v>
      </c>
      <c r="I4417">
        <v>0.90073145034016799</v>
      </c>
      <c r="J4417">
        <v>0</v>
      </c>
    </row>
    <row r="4418" spans="1:10" x14ac:dyDescent="0.35">
      <c r="A4418">
        <v>2906032</v>
      </c>
      <c r="B4418">
        <v>0</v>
      </c>
      <c r="C4418">
        <v>91</v>
      </c>
      <c r="D4418">
        <v>2</v>
      </c>
      <c r="E4418">
        <v>1</v>
      </c>
      <c r="F4418">
        <v>0</v>
      </c>
      <c r="G4418">
        <v>0</v>
      </c>
      <c r="H4418">
        <v>0</v>
      </c>
      <c r="I4418">
        <v>0.91170981814165397</v>
      </c>
      <c r="J4418">
        <v>0</v>
      </c>
    </row>
    <row r="4419" spans="1:10" x14ac:dyDescent="0.35">
      <c r="A4419">
        <v>2908390</v>
      </c>
      <c r="B4419">
        <v>0</v>
      </c>
      <c r="C4419">
        <v>76</v>
      </c>
      <c r="D4419">
        <v>4</v>
      </c>
      <c r="E4419">
        <v>1</v>
      </c>
      <c r="F4419">
        <v>0</v>
      </c>
      <c r="G4419">
        <v>0</v>
      </c>
      <c r="H4419">
        <v>1</v>
      </c>
      <c r="I4419">
        <v>0.92298979474917497</v>
      </c>
      <c r="J4419">
        <v>0</v>
      </c>
    </row>
    <row r="4420" spans="1:10" x14ac:dyDescent="0.35">
      <c r="A4420">
        <v>2907451</v>
      </c>
      <c r="B4420">
        <v>1</v>
      </c>
      <c r="C4420">
        <v>79</v>
      </c>
      <c r="D4420">
        <v>4</v>
      </c>
      <c r="E4420">
        <v>1</v>
      </c>
      <c r="F4420">
        <v>0</v>
      </c>
      <c r="G4420">
        <v>1</v>
      </c>
      <c r="H4420">
        <v>1</v>
      </c>
      <c r="I4420">
        <v>0.88202034786504802</v>
      </c>
      <c r="J4420">
        <v>0</v>
      </c>
    </row>
    <row r="4421" spans="1:10" x14ac:dyDescent="0.35">
      <c r="A4421">
        <v>2907066</v>
      </c>
      <c r="B4421">
        <v>0</v>
      </c>
      <c r="C4421">
        <v>69</v>
      </c>
      <c r="D4421">
        <v>4</v>
      </c>
      <c r="E4421">
        <v>1</v>
      </c>
      <c r="F4421">
        <v>0</v>
      </c>
      <c r="G4421">
        <v>0</v>
      </c>
      <c r="H4421">
        <v>0</v>
      </c>
      <c r="I4421">
        <v>0.83994888707080795</v>
      </c>
      <c r="J4421">
        <v>0</v>
      </c>
    </row>
    <row r="4422" spans="1:10" x14ac:dyDescent="0.35">
      <c r="A4422">
        <v>2908391</v>
      </c>
      <c r="B4422">
        <v>1</v>
      </c>
      <c r="C4422">
        <v>73</v>
      </c>
      <c r="D4422">
        <v>4</v>
      </c>
      <c r="E4422">
        <v>1</v>
      </c>
      <c r="F4422">
        <v>0</v>
      </c>
      <c r="G4422">
        <v>0</v>
      </c>
      <c r="H4422">
        <v>0</v>
      </c>
      <c r="I4422">
        <v>0.850177057497015</v>
      </c>
      <c r="J4422">
        <v>0</v>
      </c>
    </row>
    <row r="4423" spans="1:10" x14ac:dyDescent="0.35">
      <c r="A4423">
        <v>2903713</v>
      </c>
      <c r="B4423">
        <v>0</v>
      </c>
      <c r="C4423">
        <v>95</v>
      </c>
      <c r="D4423">
        <v>4</v>
      </c>
      <c r="E4423">
        <v>1</v>
      </c>
      <c r="F4423">
        <v>0</v>
      </c>
      <c r="G4423">
        <v>0</v>
      </c>
      <c r="H4423">
        <v>0</v>
      </c>
      <c r="I4423">
        <v>0.86626912520367105</v>
      </c>
      <c r="J4423">
        <v>0</v>
      </c>
    </row>
    <row r="4424" spans="1:10" x14ac:dyDescent="0.35">
      <c r="A4424">
        <v>2904381</v>
      </c>
      <c r="B4424">
        <v>0</v>
      </c>
      <c r="C4424">
        <v>39</v>
      </c>
      <c r="D4424">
        <v>3</v>
      </c>
      <c r="E4424">
        <v>1</v>
      </c>
      <c r="F4424">
        <v>0</v>
      </c>
      <c r="G4424">
        <v>1</v>
      </c>
      <c r="H4424">
        <v>0</v>
      </c>
      <c r="I4424">
        <v>0.76557613090800303</v>
      </c>
      <c r="J4424">
        <v>0</v>
      </c>
    </row>
    <row r="4425" spans="1:10" x14ac:dyDescent="0.35">
      <c r="A4425">
        <v>2901233</v>
      </c>
      <c r="B4425">
        <v>1</v>
      </c>
      <c r="C4425">
        <v>39</v>
      </c>
      <c r="D4425">
        <v>3</v>
      </c>
      <c r="E4425">
        <v>1</v>
      </c>
      <c r="F4425">
        <v>0</v>
      </c>
      <c r="G4425">
        <v>0</v>
      </c>
      <c r="H4425">
        <v>0</v>
      </c>
      <c r="I4425">
        <v>0.932435247836509</v>
      </c>
      <c r="J4425">
        <v>0</v>
      </c>
    </row>
    <row r="4426" spans="1:10" x14ac:dyDescent="0.35">
      <c r="A4426">
        <v>2905991</v>
      </c>
      <c r="B4426">
        <v>1</v>
      </c>
      <c r="C4426">
        <v>73</v>
      </c>
      <c r="D4426">
        <v>3</v>
      </c>
      <c r="E4426">
        <v>1</v>
      </c>
      <c r="F4426">
        <v>0</v>
      </c>
      <c r="G4426">
        <v>0</v>
      </c>
      <c r="H4426">
        <v>1</v>
      </c>
      <c r="I4426">
        <v>0.81499250140602497</v>
      </c>
      <c r="J4426">
        <v>0</v>
      </c>
    </row>
    <row r="4427" spans="1:10" x14ac:dyDescent="0.35">
      <c r="A4427">
        <v>2905236</v>
      </c>
      <c r="B4427">
        <v>0</v>
      </c>
      <c r="C4427">
        <v>94</v>
      </c>
      <c r="D4427">
        <v>2</v>
      </c>
      <c r="E4427">
        <v>1</v>
      </c>
      <c r="F4427">
        <v>0</v>
      </c>
      <c r="G4427">
        <v>0</v>
      </c>
      <c r="H4427">
        <v>0</v>
      </c>
      <c r="I4427">
        <v>0.86626912520367105</v>
      </c>
      <c r="J4427">
        <v>0</v>
      </c>
    </row>
    <row r="4428" spans="1:10" x14ac:dyDescent="0.35">
      <c r="A4428">
        <v>2911291</v>
      </c>
      <c r="B4428">
        <v>0</v>
      </c>
      <c r="C4428">
        <v>70</v>
      </c>
      <c r="D4428">
        <v>4</v>
      </c>
      <c r="E4428">
        <v>1</v>
      </c>
      <c r="F4428">
        <v>0</v>
      </c>
      <c r="G4428">
        <v>0</v>
      </c>
      <c r="H4428">
        <v>1</v>
      </c>
      <c r="I4428">
        <v>0.78466398303048102</v>
      </c>
      <c r="J4428">
        <v>0</v>
      </c>
    </row>
    <row r="4429" spans="1:10" x14ac:dyDescent="0.35">
      <c r="A4429">
        <v>2902998</v>
      </c>
      <c r="B4429">
        <v>1</v>
      </c>
      <c r="C4429">
        <v>42</v>
      </c>
      <c r="D4429">
        <v>4</v>
      </c>
      <c r="E4429">
        <v>3</v>
      </c>
      <c r="F4429">
        <v>0</v>
      </c>
      <c r="G4429">
        <v>0</v>
      </c>
      <c r="H4429">
        <v>0</v>
      </c>
      <c r="I4429">
        <v>0.93912327258994399</v>
      </c>
      <c r="J4429">
        <v>0</v>
      </c>
    </row>
    <row r="4430" spans="1:10" x14ac:dyDescent="0.35">
      <c r="A4430">
        <v>2908138</v>
      </c>
      <c r="B4430">
        <v>1</v>
      </c>
      <c r="C4430">
        <v>49</v>
      </c>
      <c r="D4430">
        <v>3</v>
      </c>
      <c r="E4430">
        <v>1</v>
      </c>
      <c r="F4430">
        <v>1</v>
      </c>
      <c r="G4430">
        <v>0</v>
      </c>
      <c r="H4430">
        <v>0</v>
      </c>
      <c r="I4430">
        <v>0.91152402510853803</v>
      </c>
      <c r="J4430">
        <v>0</v>
      </c>
    </row>
    <row r="4431" spans="1:10" x14ac:dyDescent="0.35">
      <c r="A4431">
        <v>2911419</v>
      </c>
      <c r="B4431">
        <v>0</v>
      </c>
      <c r="C4431">
        <v>42</v>
      </c>
      <c r="D4431">
        <v>3</v>
      </c>
      <c r="E4431">
        <v>1</v>
      </c>
      <c r="F4431">
        <v>0</v>
      </c>
      <c r="G4431">
        <v>1</v>
      </c>
      <c r="H4431">
        <v>0</v>
      </c>
      <c r="I4431">
        <v>0.85803233627333098</v>
      </c>
      <c r="J4431">
        <v>0</v>
      </c>
    </row>
    <row r="4432" spans="1:10" x14ac:dyDescent="0.35">
      <c r="A4432">
        <v>2906160</v>
      </c>
      <c r="B4432">
        <v>1</v>
      </c>
      <c r="C4432">
        <v>65</v>
      </c>
      <c r="D4432">
        <v>2</v>
      </c>
      <c r="E4432">
        <v>1</v>
      </c>
      <c r="F4432">
        <v>0</v>
      </c>
      <c r="G4432">
        <v>1</v>
      </c>
      <c r="H4432">
        <v>0</v>
      </c>
      <c r="I4432">
        <v>0.85836637685129502</v>
      </c>
      <c r="J4432">
        <v>0</v>
      </c>
    </row>
    <row r="4433" spans="1:10" x14ac:dyDescent="0.35">
      <c r="A4433">
        <v>2910873</v>
      </c>
      <c r="B4433">
        <v>0</v>
      </c>
      <c r="C4433">
        <v>65</v>
      </c>
      <c r="D4433">
        <v>2</v>
      </c>
      <c r="E4433">
        <v>1</v>
      </c>
      <c r="F4433">
        <v>1</v>
      </c>
      <c r="G4433">
        <v>0</v>
      </c>
      <c r="H4433">
        <v>0</v>
      </c>
      <c r="I4433">
        <v>0.84717383584141104</v>
      </c>
      <c r="J4433">
        <v>0</v>
      </c>
    </row>
    <row r="4434" spans="1:10" x14ac:dyDescent="0.35">
      <c r="A4434">
        <v>2907612</v>
      </c>
      <c r="B4434">
        <v>0</v>
      </c>
      <c r="C4434">
        <v>79</v>
      </c>
      <c r="D4434">
        <v>3</v>
      </c>
      <c r="E4434">
        <v>1</v>
      </c>
      <c r="F4434">
        <v>0</v>
      </c>
      <c r="G4434">
        <v>1</v>
      </c>
      <c r="H4434">
        <v>1</v>
      </c>
      <c r="I4434">
        <v>0.87656868707699098</v>
      </c>
      <c r="J4434">
        <v>0</v>
      </c>
    </row>
    <row r="4435" spans="1:10" x14ac:dyDescent="0.35">
      <c r="A4435">
        <v>2902060</v>
      </c>
      <c r="B4435">
        <v>0</v>
      </c>
      <c r="C4435">
        <v>31</v>
      </c>
      <c r="D4435">
        <v>5</v>
      </c>
      <c r="E4435">
        <v>2</v>
      </c>
      <c r="F4435">
        <v>0</v>
      </c>
      <c r="G4435">
        <v>0</v>
      </c>
      <c r="H4435">
        <v>0</v>
      </c>
      <c r="I4435">
        <v>0.77296109766501697</v>
      </c>
      <c r="J4435">
        <v>0</v>
      </c>
    </row>
    <row r="4436" spans="1:10" x14ac:dyDescent="0.35">
      <c r="A4436">
        <v>2900021</v>
      </c>
      <c r="B4436">
        <v>1</v>
      </c>
      <c r="C4436">
        <v>47</v>
      </c>
      <c r="D4436">
        <v>2</v>
      </c>
      <c r="E4436">
        <v>1</v>
      </c>
      <c r="F4436">
        <v>0</v>
      </c>
      <c r="G4436">
        <v>0</v>
      </c>
      <c r="H4436">
        <v>1</v>
      </c>
      <c r="I4436">
        <v>1.35400235116684</v>
      </c>
      <c r="J4436">
        <v>0</v>
      </c>
    </row>
    <row r="4437" spans="1:10" x14ac:dyDescent="0.35">
      <c r="A4437">
        <v>2907896</v>
      </c>
      <c r="B4437">
        <v>0</v>
      </c>
      <c r="C4437">
        <v>44</v>
      </c>
      <c r="D4437">
        <v>2</v>
      </c>
      <c r="E4437">
        <v>1</v>
      </c>
      <c r="F4437">
        <v>1</v>
      </c>
      <c r="G4437">
        <v>0</v>
      </c>
      <c r="H4437">
        <v>1</v>
      </c>
      <c r="I4437">
        <v>1.10139458064091</v>
      </c>
      <c r="J4437">
        <v>0</v>
      </c>
    </row>
    <row r="4438" spans="1:10" x14ac:dyDescent="0.35">
      <c r="A4438">
        <v>2910448</v>
      </c>
      <c r="B4438">
        <v>1</v>
      </c>
      <c r="C4438">
        <v>73</v>
      </c>
      <c r="D4438">
        <v>2</v>
      </c>
      <c r="E4438">
        <v>1</v>
      </c>
      <c r="F4438">
        <v>0</v>
      </c>
      <c r="G4438">
        <v>1</v>
      </c>
      <c r="H4438">
        <v>0</v>
      </c>
      <c r="I4438">
        <v>0.82468248478809603</v>
      </c>
      <c r="J4438">
        <v>0</v>
      </c>
    </row>
    <row r="4439" spans="1:10" x14ac:dyDescent="0.35">
      <c r="A4439">
        <v>2907344</v>
      </c>
      <c r="B4439">
        <v>0</v>
      </c>
      <c r="C4439">
        <v>80</v>
      </c>
      <c r="D4439">
        <v>4</v>
      </c>
      <c r="E4439">
        <v>1</v>
      </c>
      <c r="F4439">
        <v>0</v>
      </c>
      <c r="G4439">
        <v>0</v>
      </c>
      <c r="H4439">
        <v>0</v>
      </c>
      <c r="I4439">
        <v>0.87656868707699098</v>
      </c>
      <c r="J4439">
        <v>0</v>
      </c>
    </row>
    <row r="4440" spans="1:10" x14ac:dyDescent="0.35">
      <c r="A4440">
        <v>2903695</v>
      </c>
      <c r="B4440">
        <v>0</v>
      </c>
      <c r="C4440">
        <v>71</v>
      </c>
      <c r="D4440">
        <v>2</v>
      </c>
      <c r="E4440">
        <v>1</v>
      </c>
      <c r="F4440">
        <v>0</v>
      </c>
      <c r="G4440">
        <v>0</v>
      </c>
      <c r="H4440">
        <v>0</v>
      </c>
      <c r="I4440">
        <v>0.79399327754131899</v>
      </c>
      <c r="J4440">
        <v>0</v>
      </c>
    </row>
    <row r="4441" spans="1:10" x14ac:dyDescent="0.35">
      <c r="A4441">
        <v>2906429</v>
      </c>
      <c r="B4441">
        <v>1</v>
      </c>
      <c r="C4441">
        <v>40</v>
      </c>
      <c r="D4441">
        <v>5</v>
      </c>
      <c r="E4441">
        <v>3</v>
      </c>
      <c r="F4441">
        <v>0</v>
      </c>
      <c r="G4441">
        <v>1</v>
      </c>
      <c r="H4441">
        <v>0</v>
      </c>
      <c r="I4441">
        <v>1.6791026371147899</v>
      </c>
      <c r="J4441">
        <v>0</v>
      </c>
    </row>
    <row r="4442" spans="1:10" x14ac:dyDescent="0.35">
      <c r="A4442">
        <v>2908729</v>
      </c>
      <c r="B4442">
        <v>0</v>
      </c>
      <c r="C4442">
        <v>44</v>
      </c>
      <c r="D4442">
        <v>5</v>
      </c>
      <c r="E4442">
        <v>3</v>
      </c>
      <c r="F4442">
        <v>0</v>
      </c>
      <c r="G4442">
        <v>0</v>
      </c>
      <c r="H4442">
        <v>0</v>
      </c>
      <c r="I4442">
        <v>1.27940533048466</v>
      </c>
      <c r="J4442">
        <v>0</v>
      </c>
    </row>
    <row r="4443" spans="1:10" x14ac:dyDescent="0.35">
      <c r="A4443">
        <v>2901308</v>
      </c>
      <c r="B4443">
        <v>0</v>
      </c>
      <c r="C4443">
        <v>55</v>
      </c>
      <c r="D4443">
        <v>5</v>
      </c>
      <c r="E4443">
        <v>1</v>
      </c>
      <c r="F4443">
        <v>1</v>
      </c>
      <c r="G4443">
        <v>0</v>
      </c>
      <c r="H4443">
        <v>0</v>
      </c>
      <c r="I4443">
        <v>0.77282148424887598</v>
      </c>
      <c r="J4443">
        <v>0</v>
      </c>
    </row>
    <row r="4444" spans="1:10" x14ac:dyDescent="0.35">
      <c r="A4444">
        <v>2901841</v>
      </c>
      <c r="B4444">
        <v>1</v>
      </c>
      <c r="C4444">
        <v>62</v>
      </c>
      <c r="D4444">
        <v>5</v>
      </c>
      <c r="E4444">
        <v>3</v>
      </c>
      <c r="F4444">
        <v>0</v>
      </c>
      <c r="G4444">
        <v>0</v>
      </c>
      <c r="H4444">
        <v>0</v>
      </c>
      <c r="I4444">
        <v>1.3038424389696299</v>
      </c>
      <c r="J4444">
        <v>0</v>
      </c>
    </row>
    <row r="4445" spans="1:10" x14ac:dyDescent="0.35">
      <c r="A4445">
        <v>2911649</v>
      </c>
      <c r="B4445">
        <v>0</v>
      </c>
      <c r="C4445">
        <v>55</v>
      </c>
      <c r="D4445">
        <v>5</v>
      </c>
      <c r="E4445">
        <v>3</v>
      </c>
      <c r="F4445">
        <v>0</v>
      </c>
      <c r="G4445">
        <v>0</v>
      </c>
      <c r="H4445">
        <v>0</v>
      </c>
      <c r="I4445">
        <v>1.1593279198281701</v>
      </c>
      <c r="J4445">
        <v>0</v>
      </c>
    </row>
    <row r="4446" spans="1:10" x14ac:dyDescent="0.35">
      <c r="A4446">
        <v>2901140</v>
      </c>
      <c r="B4446">
        <v>0</v>
      </c>
      <c r="C4446">
        <v>64</v>
      </c>
      <c r="D4446">
        <v>5</v>
      </c>
      <c r="E4446">
        <v>1</v>
      </c>
      <c r="F4446">
        <v>0</v>
      </c>
      <c r="G4446">
        <v>1</v>
      </c>
      <c r="H4446">
        <v>0</v>
      </c>
      <c r="I4446">
        <v>0.87059779054350395</v>
      </c>
      <c r="J4446">
        <v>0</v>
      </c>
    </row>
    <row r="4447" spans="1:10" x14ac:dyDescent="0.35">
      <c r="A4447">
        <v>2910895</v>
      </c>
      <c r="B4447">
        <v>1</v>
      </c>
      <c r="C4447">
        <v>63</v>
      </c>
      <c r="D4447">
        <v>5</v>
      </c>
      <c r="E4447">
        <v>1</v>
      </c>
      <c r="F4447">
        <v>0</v>
      </c>
      <c r="G4447">
        <v>1</v>
      </c>
      <c r="H4447">
        <v>0</v>
      </c>
      <c r="I4447">
        <v>0.91663599924486405</v>
      </c>
      <c r="J4447">
        <v>0</v>
      </c>
    </row>
    <row r="4448" spans="1:10" x14ac:dyDescent="0.35">
      <c r="A4448">
        <v>2902492</v>
      </c>
      <c r="B4448">
        <v>0</v>
      </c>
      <c r="C4448">
        <v>37</v>
      </c>
      <c r="D4448">
        <v>3</v>
      </c>
      <c r="E4448">
        <v>3</v>
      </c>
      <c r="F4448">
        <v>0</v>
      </c>
      <c r="G4448">
        <v>0</v>
      </c>
      <c r="H4448">
        <v>0</v>
      </c>
      <c r="I4448">
        <v>0.85437863220103305</v>
      </c>
      <c r="J4448">
        <v>0</v>
      </c>
    </row>
    <row r="4449" spans="1:10" x14ac:dyDescent="0.35">
      <c r="A4449">
        <v>2905784</v>
      </c>
      <c r="B4449">
        <v>1</v>
      </c>
      <c r="C4449">
        <v>68</v>
      </c>
      <c r="D4449">
        <v>3</v>
      </c>
      <c r="E4449">
        <v>3</v>
      </c>
      <c r="F4449">
        <v>0</v>
      </c>
      <c r="G4449">
        <v>0</v>
      </c>
      <c r="H4449">
        <v>0</v>
      </c>
      <c r="I4449">
        <v>0.82592228254103095</v>
      </c>
      <c r="J4449">
        <v>0</v>
      </c>
    </row>
    <row r="4450" spans="1:10" x14ac:dyDescent="0.35">
      <c r="A4450">
        <v>2902467</v>
      </c>
      <c r="B4450">
        <v>0</v>
      </c>
      <c r="C4450">
        <v>46</v>
      </c>
      <c r="D4450">
        <v>3</v>
      </c>
      <c r="E4450">
        <v>3</v>
      </c>
      <c r="F4450">
        <v>0</v>
      </c>
      <c r="G4450">
        <v>0</v>
      </c>
      <c r="H4450">
        <v>0</v>
      </c>
      <c r="I4450">
        <v>0.78993587577490998</v>
      </c>
      <c r="J4450">
        <v>0</v>
      </c>
    </row>
    <row r="4451" spans="1:10" x14ac:dyDescent="0.35">
      <c r="A4451">
        <v>2908984</v>
      </c>
      <c r="B4451">
        <v>1</v>
      </c>
      <c r="C4451">
        <v>49</v>
      </c>
      <c r="D4451">
        <v>3</v>
      </c>
      <c r="E4451">
        <v>3</v>
      </c>
      <c r="F4451">
        <v>0</v>
      </c>
      <c r="G4451">
        <v>0</v>
      </c>
      <c r="H4451">
        <v>0</v>
      </c>
      <c r="I4451">
        <v>0.863033771851348</v>
      </c>
      <c r="J4451">
        <v>0</v>
      </c>
    </row>
    <row r="4452" spans="1:10" x14ac:dyDescent="0.35">
      <c r="A4452">
        <v>2910446</v>
      </c>
      <c r="B4452">
        <v>0</v>
      </c>
      <c r="C4452">
        <v>38</v>
      </c>
      <c r="D4452">
        <v>3</v>
      </c>
      <c r="E4452">
        <v>3</v>
      </c>
      <c r="F4452">
        <v>0</v>
      </c>
      <c r="G4452">
        <v>0</v>
      </c>
      <c r="H4452">
        <v>0</v>
      </c>
      <c r="I4452">
        <v>0.80037518591621903</v>
      </c>
      <c r="J4452">
        <v>0</v>
      </c>
    </row>
    <row r="4453" spans="1:10" x14ac:dyDescent="0.35">
      <c r="A4453">
        <v>2902263</v>
      </c>
      <c r="B4453">
        <v>0</v>
      </c>
      <c r="C4453">
        <v>76</v>
      </c>
      <c r="D4453">
        <v>3</v>
      </c>
      <c r="E4453">
        <v>3</v>
      </c>
      <c r="F4453">
        <v>0</v>
      </c>
      <c r="G4453">
        <v>0</v>
      </c>
      <c r="H4453">
        <v>0</v>
      </c>
      <c r="I4453">
        <v>1.37478305183715</v>
      </c>
      <c r="J4453">
        <v>0</v>
      </c>
    </row>
    <row r="4454" spans="1:10" x14ac:dyDescent="0.35">
      <c r="A4454">
        <v>2907422</v>
      </c>
      <c r="B4454">
        <v>1</v>
      </c>
      <c r="C4454">
        <v>53</v>
      </c>
      <c r="D4454">
        <v>3</v>
      </c>
      <c r="E4454">
        <v>3</v>
      </c>
      <c r="F4454">
        <v>1</v>
      </c>
      <c r="G4454">
        <v>0</v>
      </c>
      <c r="H4454">
        <v>0</v>
      </c>
      <c r="I4454">
        <v>1.7362433434862801</v>
      </c>
      <c r="J4454">
        <v>0</v>
      </c>
    </row>
    <row r="4455" spans="1:10" x14ac:dyDescent="0.35">
      <c r="A4455">
        <v>2908911</v>
      </c>
      <c r="B4455">
        <v>0</v>
      </c>
      <c r="C4455">
        <v>52</v>
      </c>
      <c r="D4455">
        <v>3</v>
      </c>
      <c r="E4455">
        <v>1</v>
      </c>
      <c r="F4455">
        <v>0</v>
      </c>
      <c r="G4455">
        <v>0</v>
      </c>
      <c r="H4455">
        <v>0</v>
      </c>
      <c r="I4455">
        <v>0.86743508416807902</v>
      </c>
      <c r="J4455">
        <v>0</v>
      </c>
    </row>
    <row r="4456" spans="1:10" x14ac:dyDescent="0.35">
      <c r="A4456">
        <v>2907192</v>
      </c>
      <c r="B4456">
        <v>1</v>
      </c>
      <c r="C4456">
        <v>63</v>
      </c>
      <c r="D4456">
        <v>3</v>
      </c>
      <c r="E4456">
        <v>1</v>
      </c>
      <c r="F4456">
        <v>0</v>
      </c>
      <c r="G4456">
        <v>0</v>
      </c>
      <c r="H4456">
        <v>0</v>
      </c>
      <c r="I4456">
        <v>0.92647878573303599</v>
      </c>
      <c r="J4456">
        <v>0</v>
      </c>
    </row>
    <row r="4457" spans="1:10" x14ac:dyDescent="0.35">
      <c r="A4457">
        <v>2902850</v>
      </c>
      <c r="B4457">
        <v>0</v>
      </c>
      <c r="C4457">
        <v>97</v>
      </c>
      <c r="D4457">
        <v>3</v>
      </c>
      <c r="E4457">
        <v>1</v>
      </c>
      <c r="F4457">
        <v>0</v>
      </c>
      <c r="G4457">
        <v>0</v>
      </c>
      <c r="H4457">
        <v>0</v>
      </c>
      <c r="I4457">
        <v>0.87656868707699098</v>
      </c>
      <c r="J4457">
        <v>0</v>
      </c>
    </row>
    <row r="4458" spans="1:10" x14ac:dyDescent="0.35">
      <c r="A4458">
        <v>2909096</v>
      </c>
      <c r="B4458">
        <v>0</v>
      </c>
      <c r="C4458">
        <v>65</v>
      </c>
      <c r="D4458">
        <v>5</v>
      </c>
      <c r="E4458">
        <v>3</v>
      </c>
      <c r="F4458">
        <v>0</v>
      </c>
      <c r="G4458">
        <v>0</v>
      </c>
      <c r="H4458">
        <v>0</v>
      </c>
      <c r="I4458">
        <v>0.79399327754131899</v>
      </c>
      <c r="J4458">
        <v>0</v>
      </c>
    </row>
    <row r="4459" spans="1:10" x14ac:dyDescent="0.35">
      <c r="A4459">
        <v>2902425</v>
      </c>
      <c r="B4459">
        <v>1</v>
      </c>
      <c r="C4459">
        <v>82</v>
      </c>
      <c r="D4459">
        <v>5</v>
      </c>
      <c r="E4459">
        <v>1</v>
      </c>
      <c r="F4459">
        <v>0</v>
      </c>
      <c r="G4459">
        <v>1</v>
      </c>
      <c r="H4459">
        <v>1</v>
      </c>
      <c r="I4459">
        <v>0.87231487355141102</v>
      </c>
      <c r="J4459">
        <v>0</v>
      </c>
    </row>
    <row r="4460" spans="1:10" x14ac:dyDescent="0.35">
      <c r="A4460">
        <v>2910223</v>
      </c>
      <c r="B4460">
        <v>0</v>
      </c>
      <c r="C4460">
        <v>77</v>
      </c>
      <c r="D4460">
        <v>5</v>
      </c>
      <c r="E4460">
        <v>1</v>
      </c>
      <c r="F4460">
        <v>0</v>
      </c>
      <c r="G4460">
        <v>1</v>
      </c>
      <c r="H4460">
        <v>1</v>
      </c>
      <c r="I4460">
        <v>0.89488366937729802</v>
      </c>
      <c r="J4460">
        <v>0</v>
      </c>
    </row>
    <row r="4461" spans="1:10" x14ac:dyDescent="0.35">
      <c r="A4461">
        <v>2905123</v>
      </c>
      <c r="B4461">
        <v>1</v>
      </c>
      <c r="C4461">
        <v>57</v>
      </c>
      <c r="D4461">
        <v>3</v>
      </c>
      <c r="E4461">
        <v>1</v>
      </c>
      <c r="F4461">
        <v>1</v>
      </c>
      <c r="G4461">
        <v>0</v>
      </c>
      <c r="H4461">
        <v>0</v>
      </c>
      <c r="I4461">
        <v>0.88787990174501397</v>
      </c>
      <c r="J4461">
        <v>0</v>
      </c>
    </row>
    <row r="4462" spans="1:10" x14ac:dyDescent="0.35">
      <c r="A4462">
        <v>2909501</v>
      </c>
      <c r="B4462">
        <v>0</v>
      </c>
      <c r="C4462">
        <v>59</v>
      </c>
      <c r="D4462">
        <v>3</v>
      </c>
      <c r="E4462">
        <v>1</v>
      </c>
      <c r="F4462">
        <v>0</v>
      </c>
      <c r="G4462">
        <v>0</v>
      </c>
      <c r="H4462">
        <v>0</v>
      </c>
      <c r="I4462">
        <v>0.85488252214025895</v>
      </c>
      <c r="J4462">
        <v>0</v>
      </c>
    </row>
    <row r="4463" spans="1:10" x14ac:dyDescent="0.35">
      <c r="A4463">
        <v>2911514</v>
      </c>
      <c r="B4463">
        <v>0</v>
      </c>
      <c r="C4463">
        <v>40</v>
      </c>
      <c r="D4463">
        <v>5</v>
      </c>
      <c r="E4463">
        <v>1</v>
      </c>
      <c r="F4463">
        <v>0</v>
      </c>
      <c r="G4463">
        <v>1</v>
      </c>
      <c r="H4463">
        <v>0</v>
      </c>
      <c r="I4463">
        <v>0.937797423900956</v>
      </c>
      <c r="J4463">
        <v>0</v>
      </c>
    </row>
    <row r="4464" spans="1:10" x14ac:dyDescent="0.35">
      <c r="A4464">
        <v>2906552</v>
      </c>
      <c r="B4464">
        <v>0</v>
      </c>
      <c r="C4464">
        <v>48</v>
      </c>
      <c r="D4464">
        <v>5</v>
      </c>
      <c r="E4464">
        <v>1</v>
      </c>
      <c r="F4464">
        <v>0</v>
      </c>
      <c r="G4464">
        <v>0</v>
      </c>
      <c r="H4464">
        <v>1</v>
      </c>
      <c r="I4464">
        <v>1.07713816140801</v>
      </c>
      <c r="J4464">
        <v>0</v>
      </c>
    </row>
    <row r="4465" spans="1:10" x14ac:dyDescent="0.35">
      <c r="A4465">
        <v>2903543</v>
      </c>
      <c r="B4465">
        <v>0</v>
      </c>
      <c r="C4465">
        <v>65</v>
      </c>
      <c r="D4465">
        <v>5</v>
      </c>
      <c r="E4465">
        <v>1</v>
      </c>
      <c r="F4465">
        <v>0</v>
      </c>
      <c r="G4465">
        <v>0</v>
      </c>
      <c r="H4465">
        <v>0</v>
      </c>
      <c r="I4465">
        <v>0.79399327754131899</v>
      </c>
      <c r="J4465">
        <v>0</v>
      </c>
    </row>
    <row r="4466" spans="1:10" x14ac:dyDescent="0.35">
      <c r="A4466">
        <v>2907399</v>
      </c>
      <c r="B4466">
        <v>1</v>
      </c>
      <c r="C4466">
        <v>67</v>
      </c>
      <c r="D4466">
        <v>5</v>
      </c>
      <c r="E4466">
        <v>1</v>
      </c>
      <c r="F4466">
        <v>0</v>
      </c>
      <c r="G4466">
        <v>1</v>
      </c>
      <c r="H4466">
        <v>0</v>
      </c>
      <c r="I4466">
        <v>0.82468248478809603</v>
      </c>
      <c r="J4466">
        <v>0</v>
      </c>
    </row>
    <row r="4467" spans="1:10" x14ac:dyDescent="0.35">
      <c r="A4467">
        <v>2903146</v>
      </c>
      <c r="B4467">
        <v>1</v>
      </c>
      <c r="C4467">
        <v>77</v>
      </c>
      <c r="D4467">
        <v>5</v>
      </c>
      <c r="E4467">
        <v>1</v>
      </c>
      <c r="F4467">
        <v>0</v>
      </c>
      <c r="G4467">
        <v>1</v>
      </c>
      <c r="H4467">
        <v>1</v>
      </c>
      <c r="I4467">
        <v>0.78299403069503104</v>
      </c>
      <c r="J4467">
        <v>0</v>
      </c>
    </row>
    <row r="4468" spans="1:10" x14ac:dyDescent="0.35">
      <c r="A4468">
        <v>2910459</v>
      </c>
      <c r="B4468">
        <v>0</v>
      </c>
      <c r="C4468">
        <v>71</v>
      </c>
      <c r="D4468">
        <v>5</v>
      </c>
      <c r="E4468">
        <v>1</v>
      </c>
      <c r="F4468">
        <v>0</v>
      </c>
      <c r="G4468">
        <v>0</v>
      </c>
      <c r="H4468">
        <v>1</v>
      </c>
      <c r="I4468">
        <v>0.78512924835143705</v>
      </c>
      <c r="J4468">
        <v>0</v>
      </c>
    </row>
    <row r="4469" spans="1:10" x14ac:dyDescent="0.35">
      <c r="A4469">
        <v>2907869</v>
      </c>
      <c r="B4469">
        <v>0</v>
      </c>
      <c r="C4469">
        <v>72</v>
      </c>
      <c r="D4469">
        <v>4</v>
      </c>
      <c r="E4469">
        <v>1</v>
      </c>
      <c r="F4469">
        <v>0</v>
      </c>
      <c r="G4469">
        <v>1</v>
      </c>
      <c r="H4469">
        <v>1</v>
      </c>
      <c r="I4469">
        <v>0.79399327754131899</v>
      </c>
      <c r="J4469">
        <v>0</v>
      </c>
    </row>
    <row r="4470" spans="1:10" x14ac:dyDescent="0.35">
      <c r="A4470">
        <v>2908841</v>
      </c>
      <c r="B4470">
        <v>0</v>
      </c>
      <c r="C4470">
        <v>31</v>
      </c>
      <c r="D4470">
        <v>3</v>
      </c>
      <c r="E4470">
        <v>1</v>
      </c>
      <c r="F4470">
        <v>0</v>
      </c>
      <c r="G4470">
        <v>0</v>
      </c>
      <c r="H4470">
        <v>0</v>
      </c>
      <c r="I4470">
        <v>1.1265682122807299</v>
      </c>
      <c r="J4470">
        <v>0</v>
      </c>
    </row>
    <row r="4471" spans="1:10" x14ac:dyDescent="0.35">
      <c r="A4471">
        <v>2902009</v>
      </c>
      <c r="B4471">
        <v>1</v>
      </c>
      <c r="C4471">
        <v>34</v>
      </c>
      <c r="D4471">
        <v>3</v>
      </c>
      <c r="E4471">
        <v>1</v>
      </c>
      <c r="F4471">
        <v>1</v>
      </c>
      <c r="G4471">
        <v>0</v>
      </c>
      <c r="H4471">
        <v>0</v>
      </c>
      <c r="I4471">
        <v>1.27950468469727</v>
      </c>
      <c r="J4471">
        <v>0</v>
      </c>
    </row>
    <row r="4472" spans="1:10" x14ac:dyDescent="0.35">
      <c r="A4472">
        <v>2901546</v>
      </c>
      <c r="B4472">
        <v>0</v>
      </c>
      <c r="C4472">
        <v>78</v>
      </c>
      <c r="D4472">
        <v>5</v>
      </c>
      <c r="E4472">
        <v>1</v>
      </c>
      <c r="F4472">
        <v>0</v>
      </c>
      <c r="G4472">
        <v>1</v>
      </c>
      <c r="H4472">
        <v>0</v>
      </c>
      <c r="I4472">
        <v>0.83157485545722998</v>
      </c>
      <c r="J4472">
        <v>0</v>
      </c>
    </row>
    <row r="4473" spans="1:10" x14ac:dyDescent="0.35">
      <c r="A4473">
        <v>2903385</v>
      </c>
      <c r="B4473">
        <v>1</v>
      </c>
      <c r="C4473">
        <v>79</v>
      </c>
      <c r="D4473">
        <v>5</v>
      </c>
      <c r="E4473">
        <v>1</v>
      </c>
      <c r="F4473">
        <v>0</v>
      </c>
      <c r="G4473">
        <v>0</v>
      </c>
      <c r="H4473">
        <v>0</v>
      </c>
      <c r="I4473">
        <v>0.77222995807477002</v>
      </c>
      <c r="J4473">
        <v>0</v>
      </c>
    </row>
    <row r="4474" spans="1:10" x14ac:dyDescent="0.35">
      <c r="A4474">
        <v>2910993</v>
      </c>
      <c r="B4474">
        <v>1</v>
      </c>
      <c r="C4474">
        <v>66</v>
      </c>
      <c r="D4474">
        <v>2</v>
      </c>
      <c r="E4474">
        <v>1</v>
      </c>
      <c r="F4474">
        <v>0</v>
      </c>
      <c r="G4474">
        <v>0</v>
      </c>
      <c r="H4474">
        <v>0</v>
      </c>
      <c r="I4474">
        <v>0.82228932703594004</v>
      </c>
      <c r="J4474">
        <v>0</v>
      </c>
    </row>
    <row r="4475" spans="1:10" x14ac:dyDescent="0.35">
      <c r="A4475">
        <v>2910408</v>
      </c>
      <c r="B4475">
        <v>0</v>
      </c>
      <c r="C4475">
        <v>56</v>
      </c>
      <c r="D4475">
        <v>2</v>
      </c>
      <c r="E4475">
        <v>1</v>
      </c>
      <c r="F4475">
        <v>0</v>
      </c>
      <c r="G4475">
        <v>0</v>
      </c>
      <c r="H4475">
        <v>0</v>
      </c>
      <c r="I4475">
        <v>0.826990705341208</v>
      </c>
      <c r="J4475">
        <v>0</v>
      </c>
    </row>
    <row r="4476" spans="1:10" x14ac:dyDescent="0.35">
      <c r="A4476">
        <v>2901255</v>
      </c>
      <c r="B4476">
        <v>0</v>
      </c>
      <c r="C4476">
        <v>47</v>
      </c>
      <c r="D4476">
        <v>3</v>
      </c>
      <c r="E4476">
        <v>1</v>
      </c>
      <c r="F4476">
        <v>0</v>
      </c>
      <c r="G4476">
        <v>0</v>
      </c>
      <c r="H4476">
        <v>0</v>
      </c>
      <c r="I4476">
        <v>0.76527141539150001</v>
      </c>
      <c r="J4476">
        <v>0</v>
      </c>
    </row>
    <row r="4477" spans="1:10" x14ac:dyDescent="0.35">
      <c r="A4477">
        <v>2906652</v>
      </c>
      <c r="B4477">
        <v>1</v>
      </c>
      <c r="C4477">
        <v>84</v>
      </c>
      <c r="D4477">
        <v>3</v>
      </c>
      <c r="E4477">
        <v>1</v>
      </c>
      <c r="F4477">
        <v>0</v>
      </c>
      <c r="G4477">
        <v>0</v>
      </c>
      <c r="H4477">
        <v>1</v>
      </c>
      <c r="I4477">
        <v>0.87231487355141102</v>
      </c>
      <c r="J4477">
        <v>0</v>
      </c>
    </row>
    <row r="4478" spans="1:10" x14ac:dyDescent="0.35">
      <c r="A4478">
        <v>2907120</v>
      </c>
      <c r="B4478">
        <v>0</v>
      </c>
      <c r="C4478">
        <v>80</v>
      </c>
      <c r="D4478">
        <v>3</v>
      </c>
      <c r="E4478">
        <v>1</v>
      </c>
      <c r="F4478">
        <v>0</v>
      </c>
      <c r="G4478">
        <v>0</v>
      </c>
      <c r="H4478">
        <v>1</v>
      </c>
      <c r="I4478">
        <v>0.89488366937729802</v>
      </c>
      <c r="J4478">
        <v>0</v>
      </c>
    </row>
    <row r="4479" spans="1:10" x14ac:dyDescent="0.35">
      <c r="A4479">
        <v>2909890</v>
      </c>
      <c r="B4479">
        <v>0</v>
      </c>
      <c r="C4479">
        <v>70</v>
      </c>
      <c r="D4479">
        <v>3</v>
      </c>
      <c r="E4479">
        <v>1</v>
      </c>
      <c r="F4479">
        <v>0</v>
      </c>
      <c r="G4479">
        <v>0</v>
      </c>
      <c r="H4479">
        <v>0</v>
      </c>
      <c r="I4479">
        <v>0.77933315501977996</v>
      </c>
      <c r="J4479">
        <v>0</v>
      </c>
    </row>
    <row r="4480" spans="1:10" x14ac:dyDescent="0.35">
      <c r="A4480">
        <v>2908277</v>
      </c>
      <c r="B4480">
        <v>1</v>
      </c>
      <c r="C4480">
        <v>79</v>
      </c>
      <c r="D4480">
        <v>3</v>
      </c>
      <c r="E4480">
        <v>1</v>
      </c>
      <c r="F4480">
        <v>0</v>
      </c>
      <c r="G4480">
        <v>1</v>
      </c>
      <c r="H4480">
        <v>0</v>
      </c>
      <c r="I4480">
        <v>0.77750561293992104</v>
      </c>
      <c r="J4480">
        <v>0</v>
      </c>
    </row>
    <row r="4481" spans="1:10" x14ac:dyDescent="0.35">
      <c r="A4481">
        <v>2908684</v>
      </c>
      <c r="B4481">
        <v>0</v>
      </c>
      <c r="C4481">
        <v>69</v>
      </c>
      <c r="D4481">
        <v>5</v>
      </c>
      <c r="E4481">
        <v>1</v>
      </c>
      <c r="F4481">
        <v>0</v>
      </c>
      <c r="G4481">
        <v>1</v>
      </c>
      <c r="H4481">
        <v>0</v>
      </c>
      <c r="I4481">
        <v>0.79399327754131899</v>
      </c>
      <c r="J4481">
        <v>0</v>
      </c>
    </row>
    <row r="4482" spans="1:10" x14ac:dyDescent="0.35">
      <c r="A4482">
        <v>2910706</v>
      </c>
      <c r="B4482">
        <v>0</v>
      </c>
      <c r="C4482">
        <v>54</v>
      </c>
      <c r="D4482">
        <v>4</v>
      </c>
      <c r="E4482">
        <v>1</v>
      </c>
      <c r="F4482">
        <v>0</v>
      </c>
      <c r="G4482">
        <v>1</v>
      </c>
      <c r="H4482">
        <v>0</v>
      </c>
      <c r="I4482">
        <v>0.90199550186822097</v>
      </c>
      <c r="J4482">
        <v>0</v>
      </c>
    </row>
    <row r="4483" spans="1:10" x14ac:dyDescent="0.35">
      <c r="A4483">
        <v>2907411</v>
      </c>
      <c r="B4483">
        <v>1</v>
      </c>
      <c r="C4483">
        <v>50</v>
      </c>
      <c r="D4483">
        <v>4</v>
      </c>
      <c r="E4483">
        <v>1</v>
      </c>
      <c r="F4483">
        <v>0</v>
      </c>
      <c r="G4483">
        <v>1</v>
      </c>
      <c r="H4483">
        <v>0</v>
      </c>
      <c r="I4483">
        <v>0.97125840970411303</v>
      </c>
      <c r="J4483">
        <v>0</v>
      </c>
    </row>
    <row r="4484" spans="1:10" x14ac:dyDescent="0.35">
      <c r="A4484">
        <v>2902796</v>
      </c>
      <c r="B4484">
        <v>1</v>
      </c>
      <c r="C4484">
        <v>44</v>
      </c>
      <c r="D4484">
        <v>5</v>
      </c>
      <c r="E4484">
        <v>1</v>
      </c>
      <c r="F4484">
        <v>1</v>
      </c>
      <c r="G4484">
        <v>0</v>
      </c>
      <c r="H4484">
        <v>1</v>
      </c>
      <c r="I4484">
        <v>0.95028907758240699</v>
      </c>
      <c r="J4484">
        <v>0</v>
      </c>
    </row>
    <row r="4485" spans="1:10" x14ac:dyDescent="0.35">
      <c r="A4485">
        <v>2901606</v>
      </c>
      <c r="B4485">
        <v>1</v>
      </c>
      <c r="C4485">
        <v>58</v>
      </c>
      <c r="D4485">
        <v>5</v>
      </c>
      <c r="E4485">
        <v>1</v>
      </c>
      <c r="F4485">
        <v>1</v>
      </c>
      <c r="G4485">
        <v>0</v>
      </c>
      <c r="H4485">
        <v>0</v>
      </c>
      <c r="I4485">
        <v>1.26748518667955</v>
      </c>
      <c r="J4485">
        <v>0</v>
      </c>
    </row>
    <row r="4486" spans="1:10" x14ac:dyDescent="0.35">
      <c r="A4486">
        <v>2909494</v>
      </c>
      <c r="B4486">
        <v>0</v>
      </c>
      <c r="C4486">
        <v>46</v>
      </c>
      <c r="D4486">
        <v>5</v>
      </c>
      <c r="E4486">
        <v>1</v>
      </c>
      <c r="F4486">
        <v>1</v>
      </c>
      <c r="G4486">
        <v>0</v>
      </c>
      <c r="H4486">
        <v>0</v>
      </c>
      <c r="I4486">
        <v>1.1142001807274899</v>
      </c>
      <c r="J4486">
        <v>0</v>
      </c>
    </row>
    <row r="4487" spans="1:10" x14ac:dyDescent="0.35">
      <c r="A4487">
        <v>2900022</v>
      </c>
      <c r="B4487">
        <v>1</v>
      </c>
      <c r="C4487">
        <v>32</v>
      </c>
      <c r="D4487">
        <v>4</v>
      </c>
      <c r="E4487">
        <v>1</v>
      </c>
      <c r="F4487">
        <v>0</v>
      </c>
      <c r="G4487">
        <v>0</v>
      </c>
      <c r="H4487">
        <v>0</v>
      </c>
      <c r="I4487">
        <v>1.4621152233039001</v>
      </c>
      <c r="J4487">
        <v>0</v>
      </c>
    </row>
    <row r="4488" spans="1:10" x14ac:dyDescent="0.35">
      <c r="A4488">
        <v>2905002</v>
      </c>
      <c r="B4488">
        <v>1</v>
      </c>
      <c r="C4488">
        <v>45</v>
      </c>
      <c r="D4488">
        <v>5</v>
      </c>
      <c r="E4488">
        <v>1</v>
      </c>
      <c r="F4488">
        <v>0</v>
      </c>
      <c r="G4488">
        <v>0</v>
      </c>
      <c r="H4488">
        <v>1</v>
      </c>
      <c r="I4488">
        <v>0.93468651349647802</v>
      </c>
      <c r="J4488">
        <v>0</v>
      </c>
    </row>
    <row r="4489" spans="1:10" x14ac:dyDescent="0.35">
      <c r="A4489">
        <v>2905977</v>
      </c>
      <c r="B4489">
        <v>0</v>
      </c>
      <c r="C4489">
        <v>39</v>
      </c>
      <c r="D4489">
        <v>5</v>
      </c>
      <c r="E4489">
        <v>1</v>
      </c>
      <c r="F4489">
        <v>0</v>
      </c>
      <c r="G4489">
        <v>0</v>
      </c>
      <c r="H4489">
        <v>0</v>
      </c>
      <c r="I4489">
        <v>0.79549004488730901</v>
      </c>
      <c r="J4489">
        <v>0</v>
      </c>
    </row>
    <row r="4490" spans="1:10" x14ac:dyDescent="0.35">
      <c r="A4490">
        <v>2903035</v>
      </c>
      <c r="B4490">
        <v>1</v>
      </c>
      <c r="C4490">
        <v>85</v>
      </c>
      <c r="D4490">
        <v>5</v>
      </c>
      <c r="E4490">
        <v>1</v>
      </c>
      <c r="F4490">
        <v>1</v>
      </c>
      <c r="G4490">
        <v>0</v>
      </c>
      <c r="H4490">
        <v>0</v>
      </c>
      <c r="I4490">
        <v>0.77222995807477002</v>
      </c>
      <c r="J4490">
        <v>0</v>
      </c>
    </row>
    <row r="4491" spans="1:10" x14ac:dyDescent="0.35">
      <c r="A4491">
        <v>2900476</v>
      </c>
      <c r="B4491">
        <v>1</v>
      </c>
      <c r="C4491">
        <v>68</v>
      </c>
      <c r="D4491">
        <v>4</v>
      </c>
      <c r="E4491">
        <v>1</v>
      </c>
      <c r="F4491">
        <v>1</v>
      </c>
      <c r="G4491">
        <v>0</v>
      </c>
      <c r="H4491">
        <v>0</v>
      </c>
      <c r="I4491">
        <v>0.81499250140602497</v>
      </c>
      <c r="J4491">
        <v>0</v>
      </c>
    </row>
    <row r="4492" spans="1:10" x14ac:dyDescent="0.35">
      <c r="A4492">
        <v>2906404</v>
      </c>
      <c r="B4492">
        <v>0</v>
      </c>
      <c r="C4492">
        <v>58</v>
      </c>
      <c r="D4492">
        <v>3</v>
      </c>
      <c r="E4492">
        <v>1</v>
      </c>
      <c r="F4492">
        <v>0</v>
      </c>
      <c r="G4492">
        <v>0</v>
      </c>
      <c r="H4492">
        <v>0</v>
      </c>
      <c r="I4492">
        <v>0.91512357955628798</v>
      </c>
      <c r="J4492">
        <v>0</v>
      </c>
    </row>
    <row r="4493" spans="1:10" x14ac:dyDescent="0.35">
      <c r="A4493">
        <v>2908994</v>
      </c>
      <c r="B4493">
        <v>1</v>
      </c>
      <c r="C4493">
        <v>51</v>
      </c>
      <c r="D4493">
        <v>3</v>
      </c>
      <c r="E4493">
        <v>1</v>
      </c>
      <c r="F4493">
        <v>0</v>
      </c>
      <c r="G4493">
        <v>0</v>
      </c>
      <c r="H4493">
        <v>0</v>
      </c>
      <c r="I4493">
        <v>1.0468571642440601</v>
      </c>
      <c r="J4493">
        <v>0</v>
      </c>
    </row>
    <row r="4494" spans="1:10" x14ac:dyDescent="0.35">
      <c r="A4494">
        <v>2905540</v>
      </c>
      <c r="B4494">
        <v>1</v>
      </c>
      <c r="C4494">
        <v>92</v>
      </c>
      <c r="D4494">
        <v>3</v>
      </c>
      <c r="E4494">
        <v>1</v>
      </c>
      <c r="F4494">
        <v>0</v>
      </c>
      <c r="G4494">
        <v>1</v>
      </c>
      <c r="H4494">
        <v>0</v>
      </c>
      <c r="I4494">
        <v>0.76315625577694601</v>
      </c>
      <c r="J4494">
        <v>0</v>
      </c>
    </row>
    <row r="4495" spans="1:10" x14ac:dyDescent="0.35">
      <c r="A4495">
        <v>2901581</v>
      </c>
      <c r="B4495">
        <v>0</v>
      </c>
      <c r="C4495">
        <v>51</v>
      </c>
      <c r="D4495">
        <v>4</v>
      </c>
      <c r="E4495">
        <v>1</v>
      </c>
      <c r="F4495">
        <v>0</v>
      </c>
      <c r="G4495">
        <v>0</v>
      </c>
      <c r="H4495">
        <v>0</v>
      </c>
      <c r="I4495">
        <v>1.19169612317891</v>
      </c>
      <c r="J4495">
        <v>0</v>
      </c>
    </row>
    <row r="4496" spans="1:10" x14ac:dyDescent="0.35">
      <c r="A4496">
        <v>2902123</v>
      </c>
      <c r="B4496">
        <v>0</v>
      </c>
      <c r="C4496">
        <v>44</v>
      </c>
      <c r="D4496">
        <v>2</v>
      </c>
      <c r="E4496">
        <v>1</v>
      </c>
      <c r="F4496">
        <v>0</v>
      </c>
      <c r="G4496">
        <v>1</v>
      </c>
      <c r="H4496">
        <v>0</v>
      </c>
      <c r="I4496">
        <v>1.22554802627566</v>
      </c>
      <c r="J4496">
        <v>0</v>
      </c>
    </row>
    <row r="4497" spans="1:10" x14ac:dyDescent="0.35">
      <c r="A4497">
        <v>2909069</v>
      </c>
      <c r="B4497">
        <v>1</v>
      </c>
      <c r="C4497">
        <v>53</v>
      </c>
      <c r="D4497">
        <v>4</v>
      </c>
      <c r="E4497">
        <v>1</v>
      </c>
      <c r="F4497">
        <v>0</v>
      </c>
      <c r="G4497">
        <v>1</v>
      </c>
      <c r="H4497">
        <v>0</v>
      </c>
      <c r="I4497">
        <v>1.0826020602580899</v>
      </c>
      <c r="J4497">
        <v>0</v>
      </c>
    </row>
    <row r="4498" spans="1:10" x14ac:dyDescent="0.35">
      <c r="A4498">
        <v>2907929</v>
      </c>
      <c r="B4498">
        <v>0</v>
      </c>
      <c r="C4498">
        <v>72</v>
      </c>
      <c r="D4498">
        <v>4</v>
      </c>
      <c r="E4498">
        <v>1</v>
      </c>
      <c r="F4498">
        <v>0</v>
      </c>
      <c r="G4498">
        <v>0</v>
      </c>
      <c r="H4498">
        <v>0</v>
      </c>
      <c r="I4498">
        <v>0.78466398303048102</v>
      </c>
      <c r="J4498">
        <v>0</v>
      </c>
    </row>
    <row r="4499" spans="1:10" x14ac:dyDescent="0.35">
      <c r="A4499">
        <v>2902355</v>
      </c>
      <c r="B4499">
        <v>1</v>
      </c>
      <c r="C4499">
        <v>56</v>
      </c>
      <c r="D4499">
        <v>3</v>
      </c>
      <c r="E4499">
        <v>1</v>
      </c>
      <c r="F4499">
        <v>0</v>
      </c>
      <c r="G4499">
        <v>1</v>
      </c>
      <c r="H4499">
        <v>0</v>
      </c>
      <c r="I4499">
        <v>1.3584846288508601</v>
      </c>
      <c r="J4499">
        <v>0</v>
      </c>
    </row>
    <row r="4500" spans="1:10" x14ac:dyDescent="0.35">
      <c r="A4500">
        <v>2902407</v>
      </c>
      <c r="B4500">
        <v>0</v>
      </c>
      <c r="C4500">
        <v>45</v>
      </c>
      <c r="D4500">
        <v>3</v>
      </c>
      <c r="E4500">
        <v>1</v>
      </c>
      <c r="F4500">
        <v>0</v>
      </c>
      <c r="G4500">
        <v>1</v>
      </c>
      <c r="H4500">
        <v>0</v>
      </c>
      <c r="I4500">
        <v>1.1186592359185401</v>
      </c>
      <c r="J4500">
        <v>0</v>
      </c>
    </row>
    <row r="4501" spans="1:10" x14ac:dyDescent="0.35">
      <c r="A4501">
        <v>2912157</v>
      </c>
      <c r="B4501">
        <v>1</v>
      </c>
      <c r="C4501">
        <v>48</v>
      </c>
      <c r="D4501">
        <v>3</v>
      </c>
      <c r="E4501">
        <v>1</v>
      </c>
      <c r="F4501">
        <v>0</v>
      </c>
      <c r="G4501">
        <v>0</v>
      </c>
      <c r="H4501">
        <v>0</v>
      </c>
      <c r="I4501">
        <v>1.0492340039317301</v>
      </c>
      <c r="J4501">
        <v>0</v>
      </c>
    </row>
    <row r="4502" spans="1:10" x14ac:dyDescent="0.35">
      <c r="A4502">
        <v>2901697</v>
      </c>
      <c r="B4502">
        <v>0</v>
      </c>
      <c r="C4502">
        <v>68</v>
      </c>
      <c r="D4502">
        <v>5</v>
      </c>
      <c r="E4502">
        <v>1</v>
      </c>
      <c r="F4502">
        <v>0</v>
      </c>
      <c r="G4502">
        <v>1</v>
      </c>
      <c r="H4502">
        <v>0</v>
      </c>
      <c r="I4502">
        <v>1.02117527878123</v>
      </c>
      <c r="J4502">
        <v>0</v>
      </c>
    </row>
    <row r="4503" spans="1:10" x14ac:dyDescent="0.35">
      <c r="A4503">
        <v>2902560</v>
      </c>
      <c r="B4503">
        <v>0</v>
      </c>
      <c r="C4503">
        <v>51</v>
      </c>
      <c r="D4503">
        <v>5</v>
      </c>
      <c r="E4503">
        <v>2</v>
      </c>
      <c r="F4503">
        <v>0</v>
      </c>
      <c r="G4503">
        <v>0</v>
      </c>
      <c r="H4503">
        <v>0</v>
      </c>
      <c r="I4503">
        <v>0.98443422459713303</v>
      </c>
      <c r="J4503">
        <v>0</v>
      </c>
    </row>
    <row r="4504" spans="1:10" x14ac:dyDescent="0.35">
      <c r="A4504">
        <v>2905112</v>
      </c>
      <c r="B4504">
        <v>0</v>
      </c>
      <c r="C4504">
        <v>33</v>
      </c>
      <c r="D4504">
        <v>4</v>
      </c>
      <c r="E4504">
        <v>2</v>
      </c>
      <c r="F4504">
        <v>0</v>
      </c>
      <c r="G4504">
        <v>1</v>
      </c>
      <c r="H4504">
        <v>0</v>
      </c>
      <c r="I4504">
        <v>1.0158382058451101</v>
      </c>
      <c r="J4504">
        <v>0</v>
      </c>
    </row>
    <row r="4505" spans="1:10" x14ac:dyDescent="0.35">
      <c r="A4505">
        <v>2908832</v>
      </c>
      <c r="B4505">
        <v>0</v>
      </c>
      <c r="C4505">
        <v>74</v>
      </c>
      <c r="D4505">
        <v>5</v>
      </c>
      <c r="E4505">
        <v>1</v>
      </c>
      <c r="F4505">
        <v>0</v>
      </c>
      <c r="G4505">
        <v>1</v>
      </c>
      <c r="H4505">
        <v>0</v>
      </c>
      <c r="I4505">
        <v>0.80678539969897001</v>
      </c>
      <c r="J4505">
        <v>0</v>
      </c>
    </row>
    <row r="4506" spans="1:10" x14ac:dyDescent="0.35">
      <c r="A4506">
        <v>2906508</v>
      </c>
      <c r="B4506">
        <v>0</v>
      </c>
      <c r="C4506">
        <v>71</v>
      </c>
      <c r="D4506">
        <v>4</v>
      </c>
      <c r="E4506">
        <v>2</v>
      </c>
      <c r="F4506">
        <v>0</v>
      </c>
      <c r="G4506">
        <v>0</v>
      </c>
      <c r="H4506">
        <v>0</v>
      </c>
      <c r="I4506">
        <v>0.83058186469016604</v>
      </c>
      <c r="J4506">
        <v>0</v>
      </c>
    </row>
    <row r="4507" spans="1:10" x14ac:dyDescent="0.35">
      <c r="A4507">
        <v>2900020</v>
      </c>
      <c r="B4507">
        <v>1</v>
      </c>
      <c r="C4507">
        <v>79</v>
      </c>
      <c r="D4507">
        <v>4</v>
      </c>
      <c r="E4507">
        <v>2</v>
      </c>
      <c r="F4507">
        <v>0</v>
      </c>
      <c r="G4507">
        <v>1</v>
      </c>
      <c r="H4507">
        <v>0</v>
      </c>
      <c r="I4507">
        <v>0.82629357352216504</v>
      </c>
      <c r="J4507">
        <v>0</v>
      </c>
    </row>
    <row r="4508" spans="1:10" x14ac:dyDescent="0.35">
      <c r="A4508">
        <v>2904862</v>
      </c>
      <c r="B4508">
        <v>1</v>
      </c>
      <c r="C4508">
        <v>71</v>
      </c>
      <c r="D4508">
        <v>5</v>
      </c>
      <c r="E4508">
        <v>3</v>
      </c>
      <c r="F4508">
        <v>0</v>
      </c>
      <c r="G4508">
        <v>1</v>
      </c>
      <c r="H4508">
        <v>0</v>
      </c>
      <c r="I4508">
        <v>0.83796907957323197</v>
      </c>
      <c r="J4508">
        <v>0</v>
      </c>
    </row>
    <row r="4509" spans="1:10" x14ac:dyDescent="0.35">
      <c r="A4509">
        <v>2905103</v>
      </c>
      <c r="B4509">
        <v>0</v>
      </c>
      <c r="C4509">
        <v>58</v>
      </c>
      <c r="D4509">
        <v>5</v>
      </c>
      <c r="E4509">
        <v>3</v>
      </c>
      <c r="F4509">
        <v>1</v>
      </c>
      <c r="G4509">
        <v>0</v>
      </c>
      <c r="H4509">
        <v>0</v>
      </c>
      <c r="I4509">
        <v>0.84023511172451704</v>
      </c>
      <c r="J4509">
        <v>0</v>
      </c>
    </row>
    <row r="4510" spans="1:10" x14ac:dyDescent="0.35">
      <c r="A4510">
        <v>2903056</v>
      </c>
      <c r="B4510">
        <v>1</v>
      </c>
      <c r="C4510">
        <v>47</v>
      </c>
      <c r="D4510">
        <v>5</v>
      </c>
      <c r="E4510">
        <v>2</v>
      </c>
      <c r="F4510">
        <v>1</v>
      </c>
      <c r="G4510">
        <v>0</v>
      </c>
      <c r="H4510">
        <v>0</v>
      </c>
      <c r="I4510">
        <v>1.1577230358163699</v>
      </c>
      <c r="J4510">
        <v>0</v>
      </c>
    </row>
    <row r="4511" spans="1:10" x14ac:dyDescent="0.35">
      <c r="A4511">
        <v>2904281</v>
      </c>
      <c r="B4511">
        <v>0</v>
      </c>
      <c r="C4511">
        <v>42</v>
      </c>
      <c r="D4511">
        <v>5</v>
      </c>
      <c r="E4511">
        <v>2</v>
      </c>
      <c r="F4511">
        <v>0</v>
      </c>
      <c r="G4511">
        <v>0</v>
      </c>
      <c r="H4511">
        <v>0</v>
      </c>
      <c r="I4511">
        <v>1.02271215315063</v>
      </c>
      <c r="J4511">
        <v>0</v>
      </c>
    </row>
    <row r="4512" spans="1:10" x14ac:dyDescent="0.35">
      <c r="A4512">
        <v>2906859</v>
      </c>
      <c r="B4512">
        <v>1</v>
      </c>
      <c r="C4512">
        <v>68</v>
      </c>
      <c r="D4512">
        <v>1</v>
      </c>
      <c r="E4512">
        <v>1</v>
      </c>
      <c r="F4512">
        <v>0</v>
      </c>
      <c r="G4512">
        <v>0</v>
      </c>
      <c r="H4512">
        <v>1</v>
      </c>
      <c r="I4512">
        <v>0.74964072822539196</v>
      </c>
      <c r="J4512">
        <v>0</v>
      </c>
    </row>
    <row r="4513" spans="1:10" x14ac:dyDescent="0.35">
      <c r="A4513">
        <v>2902029</v>
      </c>
      <c r="B4513">
        <v>0</v>
      </c>
      <c r="C4513">
        <v>61</v>
      </c>
      <c r="D4513">
        <v>1</v>
      </c>
      <c r="E4513">
        <v>1</v>
      </c>
      <c r="F4513">
        <v>0</v>
      </c>
      <c r="G4513">
        <v>1</v>
      </c>
      <c r="H4513">
        <v>1</v>
      </c>
      <c r="I4513">
        <v>0.75560180150631095</v>
      </c>
      <c r="J4513">
        <v>0</v>
      </c>
    </row>
    <row r="4514" spans="1:10" x14ac:dyDescent="0.35">
      <c r="A4514">
        <v>2900829</v>
      </c>
      <c r="B4514">
        <v>0</v>
      </c>
      <c r="C4514">
        <v>58</v>
      </c>
      <c r="D4514">
        <v>1</v>
      </c>
      <c r="E4514">
        <v>1</v>
      </c>
      <c r="F4514">
        <v>0</v>
      </c>
      <c r="G4514">
        <v>0</v>
      </c>
      <c r="H4514">
        <v>0</v>
      </c>
      <c r="I4514">
        <v>0.76794996848341801</v>
      </c>
      <c r="J4514">
        <v>0</v>
      </c>
    </row>
    <row r="4515" spans="1:10" x14ac:dyDescent="0.35">
      <c r="A4515">
        <v>2906454</v>
      </c>
      <c r="B4515">
        <v>1</v>
      </c>
      <c r="C4515">
        <v>59</v>
      </c>
      <c r="D4515">
        <v>1</v>
      </c>
      <c r="E4515">
        <v>1</v>
      </c>
      <c r="F4515">
        <v>0</v>
      </c>
      <c r="G4515">
        <v>0</v>
      </c>
      <c r="H4515">
        <v>0</v>
      </c>
      <c r="I4515">
        <v>0.80350824054612802</v>
      </c>
      <c r="J4515">
        <v>0</v>
      </c>
    </row>
    <row r="4516" spans="1:10" x14ac:dyDescent="0.35">
      <c r="A4516">
        <v>2910376</v>
      </c>
      <c r="B4516">
        <v>0</v>
      </c>
      <c r="C4516">
        <v>73</v>
      </c>
      <c r="D4516">
        <v>1</v>
      </c>
      <c r="E4516">
        <v>1</v>
      </c>
      <c r="F4516">
        <v>0</v>
      </c>
      <c r="G4516">
        <v>0</v>
      </c>
      <c r="H4516">
        <v>0</v>
      </c>
      <c r="I4516">
        <v>0.75893415839525002</v>
      </c>
      <c r="J4516">
        <v>0</v>
      </c>
    </row>
    <row r="4517" spans="1:10" x14ac:dyDescent="0.35">
      <c r="A4517">
        <v>2905854</v>
      </c>
      <c r="B4517">
        <v>0</v>
      </c>
      <c r="C4517">
        <v>37</v>
      </c>
      <c r="D4517">
        <v>1</v>
      </c>
      <c r="E4517">
        <v>1</v>
      </c>
      <c r="F4517">
        <v>0</v>
      </c>
      <c r="G4517">
        <v>0</v>
      </c>
      <c r="H4517">
        <v>0</v>
      </c>
      <c r="I4517">
        <v>1.0458067002736</v>
      </c>
      <c r="J4517">
        <v>0</v>
      </c>
    </row>
    <row r="4518" spans="1:10" x14ac:dyDescent="0.35">
      <c r="A4518">
        <v>2906735</v>
      </c>
      <c r="B4518">
        <v>1</v>
      </c>
      <c r="C4518">
        <v>42</v>
      </c>
      <c r="D4518">
        <v>1</v>
      </c>
      <c r="E4518">
        <v>1</v>
      </c>
      <c r="F4518">
        <v>0</v>
      </c>
      <c r="G4518">
        <v>1</v>
      </c>
      <c r="H4518">
        <v>0</v>
      </c>
      <c r="I4518">
        <v>1.2660813909961</v>
      </c>
      <c r="J4518">
        <v>0</v>
      </c>
    </row>
    <row r="4519" spans="1:10" x14ac:dyDescent="0.35">
      <c r="A4519">
        <v>2905234</v>
      </c>
      <c r="B4519">
        <v>1</v>
      </c>
      <c r="C4519">
        <v>52</v>
      </c>
      <c r="D4519">
        <v>1</v>
      </c>
      <c r="E4519">
        <v>1</v>
      </c>
      <c r="F4519">
        <v>0</v>
      </c>
      <c r="G4519">
        <v>0</v>
      </c>
      <c r="H4519">
        <v>0</v>
      </c>
      <c r="I4519">
        <v>0.89341498431974598</v>
      </c>
      <c r="J4519">
        <v>0</v>
      </c>
    </row>
    <row r="4520" spans="1:10" x14ac:dyDescent="0.35">
      <c r="A4520">
        <v>2903873</v>
      </c>
      <c r="B4520">
        <v>0</v>
      </c>
      <c r="C4520">
        <v>59</v>
      </c>
      <c r="D4520">
        <v>1</v>
      </c>
      <c r="E4520">
        <v>1</v>
      </c>
      <c r="F4520">
        <v>0</v>
      </c>
      <c r="G4520">
        <v>0</v>
      </c>
      <c r="H4520">
        <v>1</v>
      </c>
      <c r="I4520">
        <v>0.86731913296558105</v>
      </c>
      <c r="J4520">
        <v>0</v>
      </c>
    </row>
    <row r="4521" spans="1:10" x14ac:dyDescent="0.35">
      <c r="A4521">
        <v>2905318</v>
      </c>
      <c r="B4521">
        <v>1</v>
      </c>
      <c r="C4521">
        <v>51</v>
      </c>
      <c r="D4521">
        <v>1</v>
      </c>
      <c r="E4521">
        <v>1</v>
      </c>
      <c r="F4521">
        <v>0</v>
      </c>
      <c r="G4521">
        <v>0</v>
      </c>
      <c r="H4521">
        <v>0</v>
      </c>
      <c r="I4521">
        <v>1.0334364335910999</v>
      </c>
      <c r="J4521">
        <v>0</v>
      </c>
    </row>
    <row r="4522" spans="1:10" x14ac:dyDescent="0.35">
      <c r="A4522">
        <v>2903890</v>
      </c>
      <c r="B4522">
        <v>0</v>
      </c>
      <c r="C4522">
        <v>51</v>
      </c>
      <c r="D4522">
        <v>1</v>
      </c>
      <c r="E4522">
        <v>1</v>
      </c>
      <c r="F4522">
        <v>0</v>
      </c>
      <c r="G4522">
        <v>0</v>
      </c>
      <c r="H4522">
        <v>0</v>
      </c>
      <c r="I4522">
        <v>1.1561201925459099</v>
      </c>
      <c r="J4522">
        <v>0</v>
      </c>
    </row>
    <row r="4523" spans="1:10" x14ac:dyDescent="0.35">
      <c r="A4523">
        <v>2910603</v>
      </c>
      <c r="B4523">
        <v>0</v>
      </c>
      <c r="C4523">
        <v>73</v>
      </c>
      <c r="D4523">
        <v>1</v>
      </c>
      <c r="E4523">
        <v>1</v>
      </c>
      <c r="F4523">
        <v>0</v>
      </c>
      <c r="G4523">
        <v>0</v>
      </c>
      <c r="H4523">
        <v>0</v>
      </c>
      <c r="I4523">
        <v>0.75893415839525002</v>
      </c>
      <c r="J4523">
        <v>0</v>
      </c>
    </row>
    <row r="4524" spans="1:10" x14ac:dyDescent="0.35">
      <c r="A4524">
        <v>2910157</v>
      </c>
      <c r="B4524">
        <v>1</v>
      </c>
      <c r="C4524">
        <v>86</v>
      </c>
      <c r="D4524">
        <v>1</v>
      </c>
      <c r="E4524">
        <v>1</v>
      </c>
      <c r="F4524">
        <v>0</v>
      </c>
      <c r="G4524">
        <v>1</v>
      </c>
      <c r="H4524">
        <v>0</v>
      </c>
      <c r="I4524">
        <v>0.78315857860111804</v>
      </c>
      <c r="J4524">
        <v>0</v>
      </c>
    </row>
    <row r="4525" spans="1:10" x14ac:dyDescent="0.35">
      <c r="A4525">
        <v>2904533</v>
      </c>
      <c r="B4525">
        <v>0</v>
      </c>
      <c r="C4525">
        <v>82</v>
      </c>
      <c r="D4525">
        <v>1</v>
      </c>
      <c r="E4525">
        <v>1</v>
      </c>
      <c r="F4525">
        <v>0</v>
      </c>
      <c r="G4525">
        <v>0</v>
      </c>
      <c r="H4525">
        <v>0</v>
      </c>
      <c r="I4525">
        <v>0.80647928398284296</v>
      </c>
      <c r="J4525">
        <v>0</v>
      </c>
    </row>
    <row r="4526" spans="1:10" x14ac:dyDescent="0.35">
      <c r="A4526">
        <v>2902246</v>
      </c>
      <c r="B4526">
        <v>0</v>
      </c>
      <c r="C4526">
        <v>50</v>
      </c>
      <c r="D4526">
        <v>1</v>
      </c>
      <c r="E4526">
        <v>1</v>
      </c>
      <c r="F4526">
        <v>0</v>
      </c>
      <c r="G4526">
        <v>0</v>
      </c>
      <c r="H4526">
        <v>0</v>
      </c>
      <c r="I4526">
        <v>0.92763505256968704</v>
      </c>
      <c r="J4526">
        <v>0</v>
      </c>
    </row>
    <row r="4527" spans="1:10" x14ac:dyDescent="0.35">
      <c r="A4527">
        <v>2900679</v>
      </c>
      <c r="B4527">
        <v>1</v>
      </c>
      <c r="C4527">
        <v>40</v>
      </c>
      <c r="D4527">
        <v>2</v>
      </c>
      <c r="E4527">
        <v>1</v>
      </c>
      <c r="F4527">
        <v>0</v>
      </c>
      <c r="G4527">
        <v>1</v>
      </c>
      <c r="H4527">
        <v>0</v>
      </c>
      <c r="I4527">
        <v>0.98133661740047196</v>
      </c>
      <c r="J4527">
        <v>0</v>
      </c>
    </row>
    <row r="4528" spans="1:10" x14ac:dyDescent="0.35">
      <c r="A4528">
        <v>2904802</v>
      </c>
      <c r="B4528">
        <v>0</v>
      </c>
      <c r="C4528">
        <v>69</v>
      </c>
      <c r="D4528">
        <v>1</v>
      </c>
      <c r="E4528">
        <v>1</v>
      </c>
      <c r="F4528">
        <v>0</v>
      </c>
      <c r="G4528">
        <v>1</v>
      </c>
      <c r="H4528">
        <v>0</v>
      </c>
      <c r="I4528">
        <v>0.86336281329265696</v>
      </c>
      <c r="J4528">
        <v>0</v>
      </c>
    </row>
    <row r="4529" spans="1:10" x14ac:dyDescent="0.35">
      <c r="A4529">
        <v>2909669</v>
      </c>
      <c r="B4529">
        <v>1</v>
      </c>
      <c r="C4529">
        <v>56</v>
      </c>
      <c r="D4529">
        <v>1</v>
      </c>
      <c r="E4529">
        <v>1</v>
      </c>
      <c r="F4529">
        <v>0</v>
      </c>
      <c r="G4529">
        <v>0</v>
      </c>
      <c r="H4529">
        <v>0</v>
      </c>
      <c r="I4529">
        <v>0.935302532416452</v>
      </c>
      <c r="J4529">
        <v>0</v>
      </c>
    </row>
    <row r="4530" spans="1:10" x14ac:dyDescent="0.35">
      <c r="A4530">
        <v>2907679</v>
      </c>
      <c r="B4530">
        <v>0</v>
      </c>
      <c r="C4530">
        <v>52</v>
      </c>
      <c r="D4530">
        <v>2</v>
      </c>
      <c r="E4530">
        <v>1</v>
      </c>
      <c r="F4530">
        <v>0</v>
      </c>
      <c r="G4530">
        <v>1</v>
      </c>
      <c r="H4530">
        <v>0</v>
      </c>
      <c r="I4530">
        <v>0.74154068800955097</v>
      </c>
      <c r="J4530">
        <v>0</v>
      </c>
    </row>
    <row r="4531" spans="1:10" x14ac:dyDescent="0.35">
      <c r="A4531">
        <v>2910127</v>
      </c>
      <c r="B4531">
        <v>0</v>
      </c>
      <c r="C4531">
        <v>48</v>
      </c>
      <c r="D4531">
        <v>1</v>
      </c>
      <c r="E4531">
        <v>1</v>
      </c>
      <c r="F4531">
        <v>0</v>
      </c>
      <c r="G4531">
        <v>0</v>
      </c>
      <c r="H4531">
        <v>0</v>
      </c>
      <c r="I4531">
        <v>0.78846850566040305</v>
      </c>
      <c r="J4531">
        <v>0</v>
      </c>
    </row>
    <row r="4532" spans="1:10" x14ac:dyDescent="0.35">
      <c r="A4532">
        <v>2902436</v>
      </c>
      <c r="B4532">
        <v>0</v>
      </c>
      <c r="C4532">
        <v>62</v>
      </c>
      <c r="D4532">
        <v>1</v>
      </c>
      <c r="E4532">
        <v>1</v>
      </c>
      <c r="F4532">
        <v>0</v>
      </c>
      <c r="G4532">
        <v>0</v>
      </c>
      <c r="H4532">
        <v>0</v>
      </c>
      <c r="I4532">
        <v>0.77190680372432996</v>
      </c>
      <c r="J4532">
        <v>0</v>
      </c>
    </row>
    <row r="4533" spans="1:10" x14ac:dyDescent="0.35">
      <c r="A4533">
        <v>2902472</v>
      </c>
      <c r="B4533">
        <v>1</v>
      </c>
      <c r="C4533">
        <v>86</v>
      </c>
      <c r="D4533">
        <v>2</v>
      </c>
      <c r="E4533">
        <v>1</v>
      </c>
      <c r="F4533">
        <v>0</v>
      </c>
      <c r="G4533">
        <v>1</v>
      </c>
      <c r="H4533">
        <v>1</v>
      </c>
      <c r="I4533">
        <v>0.77131599249347704</v>
      </c>
      <c r="J4533">
        <v>0</v>
      </c>
    </row>
    <row r="4534" spans="1:10" x14ac:dyDescent="0.35">
      <c r="A4534">
        <v>2908508</v>
      </c>
      <c r="B4534">
        <v>0</v>
      </c>
      <c r="C4534">
        <v>42</v>
      </c>
      <c r="D4534">
        <v>1</v>
      </c>
      <c r="E4534">
        <v>1</v>
      </c>
      <c r="F4534">
        <v>0</v>
      </c>
      <c r="G4534">
        <v>1</v>
      </c>
      <c r="H4534">
        <v>0</v>
      </c>
      <c r="I4534">
        <v>0.88772274286135699</v>
      </c>
      <c r="J4534">
        <v>0</v>
      </c>
    </row>
    <row r="4535" spans="1:10" x14ac:dyDescent="0.35">
      <c r="A4535">
        <v>2904607</v>
      </c>
      <c r="B4535">
        <v>0</v>
      </c>
      <c r="C4535">
        <v>31</v>
      </c>
      <c r="D4535">
        <v>1</v>
      </c>
      <c r="E4535">
        <v>1</v>
      </c>
      <c r="F4535">
        <v>0</v>
      </c>
      <c r="G4535">
        <v>0</v>
      </c>
      <c r="H4535">
        <v>1</v>
      </c>
      <c r="I4535">
        <v>1.15247337144051</v>
      </c>
      <c r="J4535">
        <v>0</v>
      </c>
    </row>
    <row r="4536" spans="1:10" x14ac:dyDescent="0.35">
      <c r="A4536">
        <v>2908490</v>
      </c>
      <c r="B4536">
        <v>1</v>
      </c>
      <c r="C4536">
        <v>33</v>
      </c>
      <c r="D4536">
        <v>1</v>
      </c>
      <c r="E4536">
        <v>1</v>
      </c>
      <c r="F4536">
        <v>0</v>
      </c>
      <c r="G4536">
        <v>0</v>
      </c>
      <c r="H4536">
        <v>1</v>
      </c>
      <c r="I4536">
        <v>1.34968157449913</v>
      </c>
      <c r="J4536">
        <v>0</v>
      </c>
    </row>
    <row r="4537" spans="1:10" x14ac:dyDescent="0.35">
      <c r="A4537">
        <v>2905867</v>
      </c>
      <c r="B4537">
        <v>0</v>
      </c>
      <c r="C4537">
        <v>40</v>
      </c>
      <c r="D4537">
        <v>3</v>
      </c>
      <c r="E4537">
        <v>1</v>
      </c>
      <c r="F4537">
        <v>0</v>
      </c>
      <c r="G4537">
        <v>0</v>
      </c>
      <c r="H4537">
        <v>0</v>
      </c>
      <c r="I4537">
        <v>0.58222859619096401</v>
      </c>
      <c r="J4537">
        <v>0</v>
      </c>
    </row>
    <row r="4538" spans="1:10" x14ac:dyDescent="0.35">
      <c r="A4538">
        <v>2910278</v>
      </c>
      <c r="B4538">
        <v>1</v>
      </c>
      <c r="C4538">
        <v>47</v>
      </c>
      <c r="D4538">
        <v>3</v>
      </c>
      <c r="E4538">
        <v>1</v>
      </c>
      <c r="F4538">
        <v>0</v>
      </c>
      <c r="G4538">
        <v>1</v>
      </c>
      <c r="H4538">
        <v>0</v>
      </c>
      <c r="I4538">
        <v>0.64872820780572904</v>
      </c>
      <c r="J4538">
        <v>0</v>
      </c>
    </row>
    <row r="4539" spans="1:10" x14ac:dyDescent="0.35">
      <c r="A4539">
        <v>2906247</v>
      </c>
      <c r="B4539">
        <v>0</v>
      </c>
      <c r="C4539">
        <v>33</v>
      </c>
      <c r="D4539">
        <v>2</v>
      </c>
      <c r="E4539">
        <v>3</v>
      </c>
      <c r="F4539">
        <v>0</v>
      </c>
      <c r="G4539">
        <v>0</v>
      </c>
      <c r="H4539">
        <v>0</v>
      </c>
      <c r="I4539">
        <v>0.75242238760093705</v>
      </c>
      <c r="J4539">
        <v>0</v>
      </c>
    </row>
    <row r="4540" spans="1:10" x14ac:dyDescent="0.35">
      <c r="A4540">
        <v>2910077</v>
      </c>
      <c r="B4540">
        <v>1</v>
      </c>
      <c r="C4540">
        <v>36</v>
      </c>
      <c r="D4540">
        <v>2</v>
      </c>
      <c r="E4540">
        <v>3</v>
      </c>
      <c r="F4540">
        <v>0</v>
      </c>
      <c r="G4540">
        <v>1</v>
      </c>
      <c r="H4540">
        <v>0</v>
      </c>
      <c r="I4540">
        <v>0.82460015753346105</v>
      </c>
      <c r="J4540">
        <v>0</v>
      </c>
    </row>
    <row r="4541" spans="1:10" x14ac:dyDescent="0.35">
      <c r="A4541">
        <v>2904372</v>
      </c>
      <c r="B4541">
        <v>0</v>
      </c>
      <c r="C4541">
        <v>89</v>
      </c>
      <c r="D4541">
        <v>3</v>
      </c>
      <c r="E4541">
        <v>1</v>
      </c>
      <c r="F4541">
        <v>1</v>
      </c>
      <c r="G4541">
        <v>0</v>
      </c>
      <c r="H4541">
        <v>1</v>
      </c>
      <c r="I4541">
        <v>0.87553130441661697</v>
      </c>
      <c r="J4541">
        <v>0</v>
      </c>
    </row>
    <row r="4542" spans="1:10" x14ac:dyDescent="0.35">
      <c r="A4542">
        <v>2907862</v>
      </c>
      <c r="B4542">
        <v>0</v>
      </c>
      <c r="C4542">
        <v>39</v>
      </c>
      <c r="D4542">
        <v>2</v>
      </c>
      <c r="E4542">
        <v>1</v>
      </c>
      <c r="F4542">
        <v>0</v>
      </c>
      <c r="G4542">
        <v>0</v>
      </c>
      <c r="H4542">
        <v>1</v>
      </c>
      <c r="I4542">
        <v>0.69856323847837098</v>
      </c>
      <c r="J4542">
        <v>0</v>
      </c>
    </row>
    <row r="4543" spans="1:10" x14ac:dyDescent="0.35">
      <c r="A4543">
        <v>2907694</v>
      </c>
      <c r="B4543">
        <v>1</v>
      </c>
      <c r="C4543">
        <v>37</v>
      </c>
      <c r="D4543">
        <v>2</v>
      </c>
      <c r="E4543">
        <v>1</v>
      </c>
      <c r="F4543">
        <v>0</v>
      </c>
      <c r="G4543">
        <v>0</v>
      </c>
      <c r="H4543">
        <v>1</v>
      </c>
      <c r="I4543">
        <v>0.81624392382857103</v>
      </c>
      <c r="J4543">
        <v>0</v>
      </c>
    </row>
    <row r="4544" spans="1:10" x14ac:dyDescent="0.35">
      <c r="A4544">
        <v>2912111</v>
      </c>
      <c r="B4544">
        <v>1</v>
      </c>
      <c r="C4544">
        <v>69</v>
      </c>
      <c r="D4544">
        <v>4</v>
      </c>
      <c r="E4544">
        <v>1</v>
      </c>
      <c r="F4544">
        <v>0</v>
      </c>
      <c r="G4544">
        <v>1</v>
      </c>
      <c r="H4544">
        <v>0</v>
      </c>
      <c r="I4544">
        <v>0.81499246952428295</v>
      </c>
      <c r="J4544">
        <v>0</v>
      </c>
    </row>
    <row r="4545" spans="1:10" x14ac:dyDescent="0.35">
      <c r="A4545">
        <v>2906451</v>
      </c>
      <c r="B4545">
        <v>0</v>
      </c>
      <c r="C4545">
        <v>60</v>
      </c>
      <c r="D4545">
        <v>4</v>
      </c>
      <c r="E4545">
        <v>1</v>
      </c>
      <c r="F4545">
        <v>0</v>
      </c>
      <c r="G4545">
        <v>1</v>
      </c>
      <c r="H4545">
        <v>0</v>
      </c>
      <c r="I4545">
        <v>0.81897914731115795</v>
      </c>
      <c r="J4545">
        <v>0</v>
      </c>
    </row>
    <row r="4546" spans="1:10" x14ac:dyDescent="0.35">
      <c r="A4546">
        <v>2900964</v>
      </c>
      <c r="B4546">
        <v>1</v>
      </c>
      <c r="C4546">
        <v>55</v>
      </c>
      <c r="D4546">
        <v>5</v>
      </c>
      <c r="E4546">
        <v>1</v>
      </c>
      <c r="F4546">
        <v>0</v>
      </c>
      <c r="G4546">
        <v>0</v>
      </c>
      <c r="H4546">
        <v>1</v>
      </c>
      <c r="I4546">
        <v>0.86816783574832201</v>
      </c>
      <c r="J4546">
        <v>0</v>
      </c>
    </row>
    <row r="4547" spans="1:10" x14ac:dyDescent="0.35">
      <c r="A4547">
        <v>2905916</v>
      </c>
      <c r="B4547">
        <v>0</v>
      </c>
      <c r="C4547">
        <v>45</v>
      </c>
      <c r="D4547">
        <v>4</v>
      </c>
      <c r="E4547">
        <v>1</v>
      </c>
      <c r="F4547">
        <v>0</v>
      </c>
      <c r="G4547">
        <v>0</v>
      </c>
      <c r="H4547">
        <v>0</v>
      </c>
      <c r="I4547">
        <v>0.93910133685884001</v>
      </c>
      <c r="J4547">
        <v>0</v>
      </c>
    </row>
    <row r="4548" spans="1:10" x14ac:dyDescent="0.35">
      <c r="A4548">
        <v>2910840</v>
      </c>
      <c r="B4548">
        <v>1</v>
      </c>
      <c r="C4548">
        <v>60</v>
      </c>
      <c r="D4548">
        <v>5</v>
      </c>
      <c r="E4548">
        <v>1</v>
      </c>
      <c r="F4548">
        <v>1</v>
      </c>
      <c r="G4548">
        <v>0</v>
      </c>
      <c r="H4548">
        <v>0</v>
      </c>
      <c r="I4548">
        <v>0.86816783574832201</v>
      </c>
      <c r="J4548">
        <v>0</v>
      </c>
    </row>
    <row r="4549" spans="1:10" x14ac:dyDescent="0.35">
      <c r="A4549">
        <v>2910409</v>
      </c>
      <c r="B4549">
        <v>1</v>
      </c>
      <c r="C4549">
        <v>40</v>
      </c>
      <c r="D4549">
        <v>2</v>
      </c>
      <c r="E4549">
        <v>1</v>
      </c>
      <c r="F4549">
        <v>1</v>
      </c>
      <c r="G4549">
        <v>0</v>
      </c>
      <c r="H4549">
        <v>0</v>
      </c>
      <c r="I4549">
        <v>0.95028907758240699</v>
      </c>
      <c r="J4549">
        <v>0</v>
      </c>
    </row>
    <row r="4550" spans="1:10" x14ac:dyDescent="0.35">
      <c r="A4550">
        <v>2910463</v>
      </c>
      <c r="B4550">
        <v>1</v>
      </c>
      <c r="C4550">
        <v>37</v>
      </c>
      <c r="D4550">
        <v>1</v>
      </c>
      <c r="E4550">
        <v>1</v>
      </c>
      <c r="F4550">
        <v>0</v>
      </c>
      <c r="G4550">
        <v>0</v>
      </c>
      <c r="H4550">
        <v>0</v>
      </c>
      <c r="I4550">
        <v>0.74661569774954095</v>
      </c>
      <c r="J4550">
        <v>0</v>
      </c>
    </row>
    <row r="4551" spans="1:10" x14ac:dyDescent="0.35">
      <c r="A4551">
        <v>2909754</v>
      </c>
      <c r="B4551">
        <v>0</v>
      </c>
      <c r="C4551">
        <v>48</v>
      </c>
      <c r="D4551">
        <v>1</v>
      </c>
      <c r="E4551">
        <v>3</v>
      </c>
      <c r="F4551">
        <v>0</v>
      </c>
      <c r="G4551">
        <v>0</v>
      </c>
      <c r="H4551">
        <v>0</v>
      </c>
      <c r="I4551">
        <v>0.67615474832601896</v>
      </c>
      <c r="J4551">
        <v>0</v>
      </c>
    </row>
    <row r="4552" spans="1:10" x14ac:dyDescent="0.35">
      <c r="A4552">
        <v>2907081</v>
      </c>
      <c r="B4552">
        <v>0</v>
      </c>
      <c r="C4552">
        <v>55</v>
      </c>
      <c r="D4552">
        <v>5</v>
      </c>
      <c r="E4552">
        <v>1</v>
      </c>
      <c r="F4552">
        <v>1</v>
      </c>
      <c r="G4552">
        <v>0</v>
      </c>
      <c r="H4552">
        <v>1</v>
      </c>
      <c r="I4552">
        <v>1.4736642388072601</v>
      </c>
      <c r="J4552">
        <v>0</v>
      </c>
    </row>
    <row r="4553" spans="1:10" x14ac:dyDescent="0.35">
      <c r="A4553">
        <v>2903107</v>
      </c>
      <c r="B4553">
        <v>0</v>
      </c>
      <c r="C4553">
        <v>59</v>
      </c>
      <c r="D4553">
        <v>5</v>
      </c>
      <c r="E4553">
        <v>1</v>
      </c>
      <c r="F4553">
        <v>0</v>
      </c>
      <c r="G4553">
        <v>1</v>
      </c>
      <c r="H4553">
        <v>0</v>
      </c>
      <c r="I4553">
        <v>0.83629899725802903</v>
      </c>
      <c r="J4553">
        <v>0</v>
      </c>
    </row>
    <row r="4554" spans="1:10" x14ac:dyDescent="0.35">
      <c r="A4554">
        <v>2901711</v>
      </c>
      <c r="B4554">
        <v>1</v>
      </c>
      <c r="C4554">
        <v>65</v>
      </c>
      <c r="D4554">
        <v>5</v>
      </c>
      <c r="E4554">
        <v>1</v>
      </c>
      <c r="F4554">
        <v>0</v>
      </c>
      <c r="G4554">
        <v>1</v>
      </c>
      <c r="H4554">
        <v>0</v>
      </c>
      <c r="I4554">
        <v>0.83076723851572998</v>
      </c>
      <c r="J4554">
        <v>0</v>
      </c>
    </row>
    <row r="4555" spans="1:10" x14ac:dyDescent="0.35">
      <c r="A4555">
        <v>2906135</v>
      </c>
      <c r="B4555">
        <v>0</v>
      </c>
      <c r="C4555">
        <v>65</v>
      </c>
      <c r="D4555">
        <v>2</v>
      </c>
      <c r="E4555">
        <v>1</v>
      </c>
      <c r="F4555">
        <v>0</v>
      </c>
      <c r="G4555">
        <v>0</v>
      </c>
      <c r="H4555">
        <v>0</v>
      </c>
      <c r="I4555">
        <v>0.79399327754131899</v>
      </c>
      <c r="J4555">
        <v>0</v>
      </c>
    </row>
    <row r="4556" spans="1:10" x14ac:dyDescent="0.35">
      <c r="A4556">
        <v>2909853</v>
      </c>
      <c r="B4556">
        <v>0</v>
      </c>
      <c r="C4556">
        <v>64</v>
      </c>
      <c r="D4556">
        <v>4</v>
      </c>
      <c r="E4556">
        <v>1</v>
      </c>
      <c r="F4556">
        <v>1</v>
      </c>
      <c r="G4556">
        <v>0</v>
      </c>
      <c r="H4556">
        <v>1</v>
      </c>
      <c r="I4556">
        <v>0.860709557884067</v>
      </c>
      <c r="J4556">
        <v>0</v>
      </c>
    </row>
    <row r="4557" spans="1:10" x14ac:dyDescent="0.35">
      <c r="A4557">
        <v>2904807</v>
      </c>
      <c r="B4557">
        <v>1</v>
      </c>
      <c r="C4557">
        <v>55</v>
      </c>
      <c r="D4557">
        <v>4</v>
      </c>
      <c r="E4557">
        <v>1</v>
      </c>
      <c r="F4557">
        <v>0</v>
      </c>
      <c r="G4557">
        <v>1</v>
      </c>
      <c r="H4557">
        <v>1</v>
      </c>
      <c r="I4557">
        <v>0.92282708484134501</v>
      </c>
      <c r="J4557">
        <v>0</v>
      </c>
    </row>
    <row r="4558" spans="1:10" x14ac:dyDescent="0.35">
      <c r="A4558">
        <v>2900505</v>
      </c>
      <c r="B4558">
        <v>1</v>
      </c>
      <c r="C4558">
        <v>58</v>
      </c>
      <c r="D4558">
        <v>3</v>
      </c>
      <c r="E4558">
        <v>1</v>
      </c>
      <c r="F4558">
        <v>0</v>
      </c>
      <c r="G4558">
        <v>0</v>
      </c>
      <c r="H4558">
        <v>0</v>
      </c>
      <c r="I4558">
        <v>0.84459220711920902</v>
      </c>
      <c r="J4558">
        <v>0</v>
      </c>
    </row>
    <row r="4559" spans="1:10" x14ac:dyDescent="0.35">
      <c r="A4559">
        <v>2900044</v>
      </c>
      <c r="B4559">
        <v>0</v>
      </c>
      <c r="C4559">
        <v>50</v>
      </c>
      <c r="D4559">
        <v>3</v>
      </c>
      <c r="E4559">
        <v>3</v>
      </c>
      <c r="F4559">
        <v>0</v>
      </c>
      <c r="G4559">
        <v>0</v>
      </c>
      <c r="H4559">
        <v>0</v>
      </c>
      <c r="I4559">
        <v>0.81172806323941604</v>
      </c>
      <c r="J4559">
        <v>0</v>
      </c>
    </row>
    <row r="4560" spans="1:10" x14ac:dyDescent="0.35">
      <c r="A4560">
        <v>2904861</v>
      </c>
      <c r="B4560">
        <v>0</v>
      </c>
      <c r="C4560">
        <v>63</v>
      </c>
      <c r="D4560">
        <v>3</v>
      </c>
      <c r="E4560">
        <v>1</v>
      </c>
      <c r="F4560">
        <v>0</v>
      </c>
      <c r="G4560">
        <v>0</v>
      </c>
      <c r="H4560">
        <v>0</v>
      </c>
      <c r="I4560">
        <v>0.82254357731485594</v>
      </c>
      <c r="J4560">
        <v>0</v>
      </c>
    </row>
    <row r="4561" spans="1:10" x14ac:dyDescent="0.35">
      <c r="A4561">
        <v>2905532</v>
      </c>
      <c r="B4561">
        <v>0</v>
      </c>
      <c r="C4561">
        <v>75</v>
      </c>
      <c r="D4561">
        <v>3</v>
      </c>
      <c r="E4561">
        <v>1</v>
      </c>
      <c r="F4561">
        <v>0</v>
      </c>
      <c r="G4561">
        <v>0</v>
      </c>
      <c r="H4561">
        <v>0</v>
      </c>
      <c r="I4561">
        <v>0.88256330882386502</v>
      </c>
      <c r="J4561">
        <v>0</v>
      </c>
    </row>
    <row r="4562" spans="1:10" x14ac:dyDescent="0.35">
      <c r="A4562">
        <v>2901572</v>
      </c>
      <c r="B4562">
        <v>1</v>
      </c>
      <c r="C4562">
        <v>77</v>
      </c>
      <c r="D4562">
        <v>3</v>
      </c>
      <c r="E4562">
        <v>1</v>
      </c>
      <c r="F4562">
        <v>1</v>
      </c>
      <c r="G4562">
        <v>0</v>
      </c>
      <c r="H4562">
        <v>0</v>
      </c>
      <c r="I4562">
        <v>0.85463921855435698</v>
      </c>
      <c r="J4562">
        <v>0</v>
      </c>
    </row>
    <row r="4563" spans="1:10" x14ac:dyDescent="0.35">
      <c r="A4563">
        <v>2909086</v>
      </c>
      <c r="B4563">
        <v>0</v>
      </c>
      <c r="C4563">
        <v>34</v>
      </c>
      <c r="D4563">
        <v>3</v>
      </c>
      <c r="E4563">
        <v>1</v>
      </c>
      <c r="F4563">
        <v>0</v>
      </c>
      <c r="G4563">
        <v>0</v>
      </c>
      <c r="H4563">
        <v>0</v>
      </c>
      <c r="I4563">
        <v>0.95959712315785595</v>
      </c>
      <c r="J4563">
        <v>0</v>
      </c>
    </row>
    <row r="4564" spans="1:10" x14ac:dyDescent="0.35">
      <c r="A4564">
        <v>2911808</v>
      </c>
      <c r="B4564">
        <v>1</v>
      </c>
      <c r="C4564">
        <v>34</v>
      </c>
      <c r="D4564">
        <v>3</v>
      </c>
      <c r="E4564">
        <v>1</v>
      </c>
      <c r="F4564">
        <v>0</v>
      </c>
      <c r="G4564">
        <v>0</v>
      </c>
      <c r="H4564">
        <v>0</v>
      </c>
      <c r="I4564">
        <v>1.15153053695357</v>
      </c>
      <c r="J4564">
        <v>0</v>
      </c>
    </row>
    <row r="4565" spans="1:10" x14ac:dyDescent="0.35">
      <c r="A4565">
        <v>2901684</v>
      </c>
      <c r="B4565">
        <v>1</v>
      </c>
      <c r="C4565">
        <v>77</v>
      </c>
      <c r="D4565">
        <v>3</v>
      </c>
      <c r="E4565">
        <v>1</v>
      </c>
      <c r="F4565">
        <v>1</v>
      </c>
      <c r="G4565">
        <v>0</v>
      </c>
      <c r="H4565">
        <v>0</v>
      </c>
      <c r="I4565">
        <v>0.77131599249347704</v>
      </c>
      <c r="J4565">
        <v>0</v>
      </c>
    </row>
    <row r="4566" spans="1:10" x14ac:dyDescent="0.35">
      <c r="A4566">
        <v>2906104</v>
      </c>
      <c r="B4566">
        <v>0</v>
      </c>
      <c r="C4566">
        <v>86</v>
      </c>
      <c r="D4566">
        <v>2</v>
      </c>
      <c r="E4566">
        <v>1</v>
      </c>
      <c r="F4566">
        <v>0</v>
      </c>
      <c r="G4566">
        <v>1</v>
      </c>
      <c r="H4566">
        <v>1</v>
      </c>
      <c r="I4566">
        <v>0.87553130441661697</v>
      </c>
      <c r="J4566">
        <v>0</v>
      </c>
    </row>
    <row r="4567" spans="1:10" x14ac:dyDescent="0.35">
      <c r="A4567">
        <v>2901979</v>
      </c>
      <c r="B4567">
        <v>0</v>
      </c>
      <c r="C4567">
        <v>49</v>
      </c>
      <c r="D4567">
        <v>2</v>
      </c>
      <c r="E4567">
        <v>1</v>
      </c>
      <c r="F4567">
        <v>0</v>
      </c>
      <c r="G4567">
        <v>0</v>
      </c>
      <c r="H4567">
        <v>1</v>
      </c>
      <c r="I4567">
        <v>0.80506937835902803</v>
      </c>
      <c r="J4567">
        <v>0</v>
      </c>
    </row>
    <row r="4568" spans="1:10" x14ac:dyDescent="0.35">
      <c r="A4568">
        <v>2905052</v>
      </c>
      <c r="B4568">
        <v>1</v>
      </c>
      <c r="C4568">
        <v>58</v>
      </c>
      <c r="D4568">
        <v>2</v>
      </c>
      <c r="E4568">
        <v>1</v>
      </c>
      <c r="F4568">
        <v>0</v>
      </c>
      <c r="G4568">
        <v>1</v>
      </c>
      <c r="H4568">
        <v>1</v>
      </c>
      <c r="I4568">
        <v>0.91162333938170503</v>
      </c>
      <c r="J4568">
        <v>0</v>
      </c>
    </row>
    <row r="4569" spans="1:10" x14ac:dyDescent="0.35">
      <c r="A4569">
        <v>2900240</v>
      </c>
      <c r="B4569">
        <v>0</v>
      </c>
      <c r="C4569">
        <v>61</v>
      </c>
      <c r="D4569">
        <v>2</v>
      </c>
      <c r="E4569">
        <v>1</v>
      </c>
      <c r="F4569">
        <v>0</v>
      </c>
      <c r="G4569">
        <v>1</v>
      </c>
      <c r="H4569">
        <v>0</v>
      </c>
      <c r="I4569">
        <v>0.82254357731485594</v>
      </c>
      <c r="J4569">
        <v>0</v>
      </c>
    </row>
    <row r="4570" spans="1:10" x14ac:dyDescent="0.35">
      <c r="A4570">
        <v>2901340</v>
      </c>
      <c r="B4570">
        <v>1</v>
      </c>
      <c r="C4570">
        <v>71</v>
      </c>
      <c r="D4570">
        <v>2</v>
      </c>
      <c r="E4570">
        <v>1</v>
      </c>
      <c r="F4570">
        <v>0</v>
      </c>
      <c r="G4570">
        <v>0</v>
      </c>
      <c r="H4570">
        <v>0</v>
      </c>
      <c r="I4570">
        <v>0.81575898900106403</v>
      </c>
      <c r="J4570">
        <v>0</v>
      </c>
    </row>
    <row r="4571" spans="1:10" x14ac:dyDescent="0.35">
      <c r="A4571">
        <v>2903230</v>
      </c>
      <c r="B4571">
        <v>0</v>
      </c>
      <c r="C4571">
        <v>64</v>
      </c>
      <c r="D4571">
        <v>3</v>
      </c>
      <c r="E4571">
        <v>1</v>
      </c>
      <c r="F4571">
        <v>0</v>
      </c>
      <c r="G4571">
        <v>1</v>
      </c>
      <c r="H4571">
        <v>0</v>
      </c>
      <c r="I4571">
        <v>0.938711211008177</v>
      </c>
      <c r="J4571">
        <v>0</v>
      </c>
    </row>
    <row r="4572" spans="1:10" x14ac:dyDescent="0.35">
      <c r="A4572">
        <v>2904922</v>
      </c>
      <c r="B4572">
        <v>1</v>
      </c>
      <c r="C4572">
        <v>59</v>
      </c>
      <c r="D4572">
        <v>3</v>
      </c>
      <c r="E4572">
        <v>1</v>
      </c>
      <c r="F4572">
        <v>0</v>
      </c>
      <c r="G4572">
        <v>1</v>
      </c>
      <c r="H4572">
        <v>0</v>
      </c>
      <c r="I4572">
        <v>1.0473499883299699</v>
      </c>
      <c r="J4572">
        <v>0</v>
      </c>
    </row>
    <row r="4573" spans="1:10" x14ac:dyDescent="0.35">
      <c r="A4573">
        <v>2900708</v>
      </c>
      <c r="B4573">
        <v>0</v>
      </c>
      <c r="C4573">
        <v>80</v>
      </c>
      <c r="D4573">
        <v>3</v>
      </c>
      <c r="E4573">
        <v>1</v>
      </c>
      <c r="F4573">
        <v>0</v>
      </c>
      <c r="G4573">
        <v>1</v>
      </c>
      <c r="H4573">
        <v>0</v>
      </c>
      <c r="I4573">
        <v>0.95192622952626205</v>
      </c>
      <c r="J4573">
        <v>0</v>
      </c>
    </row>
    <row r="4574" spans="1:10" x14ac:dyDescent="0.35">
      <c r="A4574">
        <v>2907149</v>
      </c>
      <c r="B4574">
        <v>0</v>
      </c>
      <c r="C4574">
        <v>52</v>
      </c>
      <c r="D4574">
        <v>2</v>
      </c>
      <c r="E4574">
        <v>1</v>
      </c>
      <c r="F4574">
        <v>0</v>
      </c>
      <c r="G4574">
        <v>0</v>
      </c>
      <c r="H4574">
        <v>0</v>
      </c>
      <c r="I4574">
        <v>0.75723936829903804</v>
      </c>
      <c r="J4574">
        <v>0</v>
      </c>
    </row>
    <row r="4575" spans="1:10" x14ac:dyDescent="0.35">
      <c r="A4575">
        <v>2908584</v>
      </c>
      <c r="B4575">
        <v>0</v>
      </c>
      <c r="C4575">
        <v>71</v>
      </c>
      <c r="D4575">
        <v>2</v>
      </c>
      <c r="E4575">
        <v>1</v>
      </c>
      <c r="F4575">
        <v>0</v>
      </c>
      <c r="G4575">
        <v>1</v>
      </c>
      <c r="H4575">
        <v>0</v>
      </c>
      <c r="I4575">
        <v>0.76981511039268302</v>
      </c>
      <c r="J4575">
        <v>0</v>
      </c>
    </row>
    <row r="4576" spans="1:10" x14ac:dyDescent="0.35">
      <c r="A4576">
        <v>2908838</v>
      </c>
      <c r="B4576">
        <v>1</v>
      </c>
      <c r="C4576">
        <v>73</v>
      </c>
      <c r="D4576">
        <v>2</v>
      </c>
      <c r="E4576">
        <v>1</v>
      </c>
      <c r="F4576">
        <v>0</v>
      </c>
      <c r="G4576">
        <v>0</v>
      </c>
      <c r="H4576">
        <v>0</v>
      </c>
      <c r="I4576">
        <v>0.778356238700467</v>
      </c>
      <c r="J4576">
        <v>0</v>
      </c>
    </row>
    <row r="4577" spans="1:10" x14ac:dyDescent="0.35">
      <c r="A4577">
        <v>2900251</v>
      </c>
      <c r="B4577">
        <v>1</v>
      </c>
      <c r="C4577">
        <v>50</v>
      </c>
      <c r="D4577">
        <v>2</v>
      </c>
      <c r="E4577">
        <v>1</v>
      </c>
      <c r="F4577">
        <v>1</v>
      </c>
      <c r="G4577">
        <v>0</v>
      </c>
      <c r="H4577">
        <v>0</v>
      </c>
      <c r="I4577">
        <v>0.95805133771538598</v>
      </c>
      <c r="J4577">
        <v>0</v>
      </c>
    </row>
    <row r="4578" spans="1:10" x14ac:dyDescent="0.35">
      <c r="A4578">
        <v>2906388</v>
      </c>
      <c r="B4578">
        <v>0</v>
      </c>
      <c r="C4578">
        <v>57</v>
      </c>
      <c r="D4578">
        <v>2</v>
      </c>
      <c r="E4578">
        <v>1</v>
      </c>
      <c r="F4578">
        <v>0</v>
      </c>
      <c r="G4578">
        <v>0</v>
      </c>
      <c r="H4578">
        <v>0</v>
      </c>
      <c r="I4578">
        <v>0.84257948907347302</v>
      </c>
      <c r="J4578">
        <v>0</v>
      </c>
    </row>
    <row r="4579" spans="1:10" x14ac:dyDescent="0.35">
      <c r="A4579">
        <v>2905803</v>
      </c>
      <c r="B4579">
        <v>0</v>
      </c>
      <c r="C4579">
        <v>54</v>
      </c>
      <c r="D4579">
        <v>2</v>
      </c>
      <c r="E4579">
        <v>1</v>
      </c>
      <c r="F4579">
        <v>0</v>
      </c>
      <c r="G4579">
        <v>0</v>
      </c>
      <c r="H4579">
        <v>0</v>
      </c>
      <c r="I4579">
        <v>0.73148056089263103</v>
      </c>
      <c r="J4579">
        <v>0</v>
      </c>
    </row>
    <row r="4580" spans="1:10" x14ac:dyDescent="0.35">
      <c r="A4580">
        <v>2912345</v>
      </c>
      <c r="B4580">
        <v>0</v>
      </c>
      <c r="C4580">
        <v>41</v>
      </c>
      <c r="D4580">
        <v>1</v>
      </c>
      <c r="E4580">
        <v>1</v>
      </c>
      <c r="F4580">
        <v>1</v>
      </c>
      <c r="G4580">
        <v>0</v>
      </c>
      <c r="H4580">
        <v>0</v>
      </c>
      <c r="I4580">
        <v>0.69936302120400495</v>
      </c>
      <c r="J4580">
        <v>0</v>
      </c>
    </row>
    <row r="4581" spans="1:10" x14ac:dyDescent="0.35">
      <c r="A4581">
        <v>2900901</v>
      </c>
      <c r="B4581">
        <v>1</v>
      </c>
      <c r="C4581">
        <v>38</v>
      </c>
      <c r="D4581">
        <v>1</v>
      </c>
      <c r="E4581">
        <v>1</v>
      </c>
      <c r="F4581">
        <v>0</v>
      </c>
      <c r="G4581">
        <v>0</v>
      </c>
      <c r="H4581">
        <v>0</v>
      </c>
      <c r="I4581">
        <v>0.81335204363284297</v>
      </c>
      <c r="J4581">
        <v>0</v>
      </c>
    </row>
    <row r="4582" spans="1:10" x14ac:dyDescent="0.35">
      <c r="A4582">
        <v>2910717</v>
      </c>
      <c r="B4582">
        <v>0</v>
      </c>
      <c r="C4582">
        <v>34</v>
      </c>
      <c r="D4582">
        <v>2</v>
      </c>
      <c r="E4582">
        <v>1</v>
      </c>
      <c r="F4582">
        <v>0</v>
      </c>
      <c r="G4582">
        <v>0</v>
      </c>
      <c r="H4582">
        <v>0</v>
      </c>
      <c r="I4582">
        <v>1.12505016686877</v>
      </c>
      <c r="J4582">
        <v>0</v>
      </c>
    </row>
    <row r="4583" spans="1:10" x14ac:dyDescent="0.35">
      <c r="A4583">
        <v>2902830</v>
      </c>
      <c r="B4583">
        <v>1</v>
      </c>
      <c r="C4583">
        <v>38</v>
      </c>
      <c r="D4583">
        <v>3</v>
      </c>
      <c r="E4583">
        <v>1</v>
      </c>
      <c r="F4583">
        <v>1</v>
      </c>
      <c r="G4583">
        <v>0</v>
      </c>
      <c r="H4583">
        <v>0</v>
      </c>
      <c r="I4583">
        <v>0.90832870058122905</v>
      </c>
      <c r="J4583">
        <v>0</v>
      </c>
    </row>
    <row r="4584" spans="1:10" x14ac:dyDescent="0.35">
      <c r="A4584">
        <v>2911260</v>
      </c>
      <c r="B4584">
        <v>0</v>
      </c>
      <c r="C4584">
        <v>39</v>
      </c>
      <c r="D4584">
        <v>1</v>
      </c>
      <c r="E4584">
        <v>1</v>
      </c>
      <c r="F4584">
        <v>0</v>
      </c>
      <c r="G4584">
        <v>0</v>
      </c>
      <c r="H4584">
        <v>0</v>
      </c>
      <c r="I4584">
        <v>0.75652932644618798</v>
      </c>
      <c r="J4584">
        <v>0</v>
      </c>
    </row>
    <row r="4585" spans="1:10" x14ac:dyDescent="0.35">
      <c r="A4585">
        <v>2911901</v>
      </c>
      <c r="B4585">
        <v>1</v>
      </c>
      <c r="C4585">
        <v>44</v>
      </c>
      <c r="D4585">
        <v>1</v>
      </c>
      <c r="E4585">
        <v>1</v>
      </c>
      <c r="F4585">
        <v>0</v>
      </c>
      <c r="G4585">
        <v>1</v>
      </c>
      <c r="H4585">
        <v>0</v>
      </c>
      <c r="I4585">
        <v>0.91587451266639397</v>
      </c>
      <c r="J4585">
        <v>0</v>
      </c>
    </row>
    <row r="4586" spans="1:10" x14ac:dyDescent="0.35">
      <c r="A4586">
        <v>2901682</v>
      </c>
      <c r="B4586">
        <v>1</v>
      </c>
      <c r="C4586">
        <v>70</v>
      </c>
      <c r="D4586">
        <v>1</v>
      </c>
      <c r="E4586">
        <v>1</v>
      </c>
      <c r="F4586">
        <v>0</v>
      </c>
      <c r="G4586">
        <v>0</v>
      </c>
      <c r="H4586">
        <v>0</v>
      </c>
      <c r="I4586">
        <v>0.778356238700467</v>
      </c>
      <c r="J4586">
        <v>0</v>
      </c>
    </row>
    <row r="4587" spans="1:10" x14ac:dyDescent="0.35">
      <c r="A4587">
        <v>2908605</v>
      </c>
      <c r="B4587">
        <v>0</v>
      </c>
      <c r="C4587">
        <v>73</v>
      </c>
      <c r="D4587">
        <v>1</v>
      </c>
      <c r="E4587">
        <v>1</v>
      </c>
      <c r="F4587">
        <v>0</v>
      </c>
      <c r="G4587">
        <v>0</v>
      </c>
      <c r="H4587">
        <v>0</v>
      </c>
      <c r="I4587">
        <v>0.76981511039268302</v>
      </c>
      <c r="J4587">
        <v>0</v>
      </c>
    </row>
    <row r="4588" spans="1:10" x14ac:dyDescent="0.35">
      <c r="A4588">
        <v>2908918</v>
      </c>
      <c r="B4588">
        <v>0</v>
      </c>
      <c r="C4588">
        <v>41</v>
      </c>
      <c r="D4588">
        <v>1</v>
      </c>
      <c r="E4588">
        <v>1</v>
      </c>
      <c r="F4588">
        <v>0</v>
      </c>
      <c r="G4588">
        <v>0</v>
      </c>
      <c r="H4588">
        <v>0</v>
      </c>
      <c r="I4588">
        <v>0.77007967242498099</v>
      </c>
      <c r="J4588">
        <v>0</v>
      </c>
    </row>
    <row r="4589" spans="1:10" x14ac:dyDescent="0.35">
      <c r="A4589">
        <v>2900897</v>
      </c>
      <c r="B4589">
        <v>1</v>
      </c>
      <c r="C4589">
        <v>44</v>
      </c>
      <c r="D4589">
        <v>1</v>
      </c>
      <c r="E4589">
        <v>3</v>
      </c>
      <c r="F4589">
        <v>0</v>
      </c>
      <c r="G4589">
        <v>1</v>
      </c>
      <c r="H4589">
        <v>0</v>
      </c>
      <c r="I4589">
        <v>1.0784855668048201</v>
      </c>
      <c r="J4589">
        <v>0</v>
      </c>
    </row>
    <row r="4590" spans="1:10" x14ac:dyDescent="0.35">
      <c r="A4590">
        <v>2907608</v>
      </c>
      <c r="B4590">
        <v>0</v>
      </c>
      <c r="C4590">
        <v>35</v>
      </c>
      <c r="D4590">
        <v>1</v>
      </c>
      <c r="E4590">
        <v>3</v>
      </c>
      <c r="F4590">
        <v>0</v>
      </c>
      <c r="G4590">
        <v>0</v>
      </c>
      <c r="H4590">
        <v>0</v>
      </c>
      <c r="I4590">
        <v>0.94152364791966203</v>
      </c>
      <c r="J4590">
        <v>0</v>
      </c>
    </row>
    <row r="4591" spans="1:10" x14ac:dyDescent="0.35">
      <c r="A4591">
        <v>2901809</v>
      </c>
      <c r="B4591">
        <v>1</v>
      </c>
      <c r="C4591">
        <v>71</v>
      </c>
      <c r="D4591">
        <v>1</v>
      </c>
      <c r="E4591">
        <v>1</v>
      </c>
      <c r="F4591">
        <v>0</v>
      </c>
      <c r="G4591">
        <v>0</v>
      </c>
      <c r="H4591">
        <v>0</v>
      </c>
      <c r="I4591">
        <v>0.95695411663122099</v>
      </c>
      <c r="J4591">
        <v>0</v>
      </c>
    </row>
    <row r="4592" spans="1:10" x14ac:dyDescent="0.35">
      <c r="A4592">
        <v>2909352</v>
      </c>
      <c r="B4592">
        <v>0</v>
      </c>
      <c r="C4592">
        <v>72</v>
      </c>
      <c r="D4592">
        <v>1</v>
      </c>
      <c r="E4592">
        <v>1</v>
      </c>
      <c r="F4592">
        <v>0</v>
      </c>
      <c r="G4592">
        <v>0</v>
      </c>
      <c r="H4592">
        <v>0</v>
      </c>
      <c r="I4592">
        <v>0.85906070985341199</v>
      </c>
      <c r="J4592">
        <v>0</v>
      </c>
    </row>
    <row r="4593" spans="1:10" x14ac:dyDescent="0.35">
      <c r="A4593">
        <v>2908763</v>
      </c>
      <c r="B4593">
        <v>0</v>
      </c>
      <c r="C4593">
        <v>36</v>
      </c>
      <c r="D4593">
        <v>1</v>
      </c>
      <c r="E4593">
        <v>1</v>
      </c>
      <c r="F4593">
        <v>0</v>
      </c>
      <c r="G4593">
        <v>0</v>
      </c>
      <c r="H4593">
        <v>0</v>
      </c>
      <c r="I4593">
        <v>0.75879132260156401</v>
      </c>
      <c r="J4593">
        <v>0</v>
      </c>
    </row>
    <row r="4594" spans="1:10" x14ac:dyDescent="0.35">
      <c r="A4594">
        <v>2909614</v>
      </c>
      <c r="B4594">
        <v>0</v>
      </c>
      <c r="C4594">
        <v>50</v>
      </c>
      <c r="D4594">
        <v>1</v>
      </c>
      <c r="E4594">
        <v>1</v>
      </c>
      <c r="F4594">
        <v>0</v>
      </c>
      <c r="G4594">
        <v>0</v>
      </c>
      <c r="H4594">
        <v>0</v>
      </c>
      <c r="I4594">
        <v>0.82798516514619402</v>
      </c>
      <c r="J4594">
        <v>0</v>
      </c>
    </row>
    <row r="4595" spans="1:10" x14ac:dyDescent="0.35">
      <c r="A4595">
        <v>2911666</v>
      </c>
      <c r="B4595">
        <v>1</v>
      </c>
      <c r="C4595">
        <v>68</v>
      </c>
      <c r="D4595">
        <v>1</v>
      </c>
      <c r="E4595">
        <v>1</v>
      </c>
      <c r="F4595">
        <v>0</v>
      </c>
      <c r="G4595">
        <v>1</v>
      </c>
      <c r="H4595">
        <v>0</v>
      </c>
      <c r="I4595">
        <v>1.5879265657924699</v>
      </c>
      <c r="J4595">
        <v>0</v>
      </c>
    </row>
    <row r="4596" spans="1:10" x14ac:dyDescent="0.35">
      <c r="A4596">
        <v>2904640</v>
      </c>
      <c r="B4596">
        <v>1</v>
      </c>
      <c r="C4596">
        <v>74</v>
      </c>
      <c r="D4596">
        <v>1</v>
      </c>
      <c r="E4596">
        <v>1</v>
      </c>
      <c r="F4596">
        <v>0</v>
      </c>
      <c r="G4596">
        <v>0</v>
      </c>
      <c r="H4596">
        <v>1</v>
      </c>
      <c r="I4596">
        <v>0.98643033796541002</v>
      </c>
      <c r="J4596">
        <v>0</v>
      </c>
    </row>
    <row r="4597" spans="1:10" x14ac:dyDescent="0.35">
      <c r="A4597">
        <v>2905974</v>
      </c>
      <c r="B4597">
        <v>0</v>
      </c>
      <c r="C4597">
        <v>70</v>
      </c>
      <c r="D4597">
        <v>1</v>
      </c>
      <c r="E4597">
        <v>1</v>
      </c>
      <c r="F4597">
        <v>0</v>
      </c>
      <c r="G4597">
        <v>0</v>
      </c>
      <c r="H4597">
        <v>1</v>
      </c>
      <c r="I4597">
        <v>0.97684964862526502</v>
      </c>
      <c r="J4597">
        <v>0</v>
      </c>
    </row>
    <row r="4598" spans="1:10" x14ac:dyDescent="0.35">
      <c r="A4598">
        <v>2911759</v>
      </c>
      <c r="B4598">
        <v>0</v>
      </c>
      <c r="C4598">
        <v>33</v>
      </c>
      <c r="D4598">
        <v>5</v>
      </c>
      <c r="E4598">
        <v>1</v>
      </c>
      <c r="F4598">
        <v>0</v>
      </c>
      <c r="G4598">
        <v>1</v>
      </c>
      <c r="H4598">
        <v>0</v>
      </c>
      <c r="I4598">
        <v>0.78015614612904904</v>
      </c>
      <c r="J4598">
        <v>0</v>
      </c>
    </row>
    <row r="4599" spans="1:10" x14ac:dyDescent="0.35">
      <c r="A4599">
        <v>2911427</v>
      </c>
      <c r="B4599">
        <v>0</v>
      </c>
      <c r="C4599">
        <v>46</v>
      </c>
      <c r="D4599">
        <v>5</v>
      </c>
      <c r="E4599">
        <v>1</v>
      </c>
      <c r="F4599">
        <v>0</v>
      </c>
      <c r="G4599">
        <v>1</v>
      </c>
      <c r="H4599">
        <v>0</v>
      </c>
      <c r="I4599">
        <v>1.11964554856928</v>
      </c>
      <c r="J4599">
        <v>0</v>
      </c>
    </row>
    <row r="4600" spans="1:10" x14ac:dyDescent="0.35">
      <c r="A4600">
        <v>2911542</v>
      </c>
      <c r="B4600">
        <v>0</v>
      </c>
      <c r="C4600">
        <v>43</v>
      </c>
      <c r="D4600">
        <v>1</v>
      </c>
      <c r="E4600">
        <v>1</v>
      </c>
      <c r="F4600">
        <v>0</v>
      </c>
      <c r="G4600">
        <v>1</v>
      </c>
      <c r="H4600">
        <v>0</v>
      </c>
      <c r="I4600">
        <v>0.81818088551932699</v>
      </c>
      <c r="J4600">
        <v>0</v>
      </c>
    </row>
    <row r="4601" spans="1:10" x14ac:dyDescent="0.35">
      <c r="A4601">
        <v>2907257</v>
      </c>
      <c r="B4601">
        <v>1</v>
      </c>
      <c r="C4601">
        <v>62</v>
      </c>
      <c r="D4601">
        <v>1</v>
      </c>
      <c r="E4601">
        <v>1</v>
      </c>
      <c r="F4601">
        <v>0</v>
      </c>
      <c r="G4601">
        <v>0</v>
      </c>
      <c r="H4601">
        <v>0</v>
      </c>
      <c r="I4601">
        <v>1.1486377596604</v>
      </c>
      <c r="J4601">
        <v>0</v>
      </c>
    </row>
    <row r="4602" spans="1:10" x14ac:dyDescent="0.35">
      <c r="A4602">
        <v>2906557</v>
      </c>
      <c r="B4602">
        <v>0</v>
      </c>
      <c r="C4602">
        <v>62</v>
      </c>
      <c r="D4602">
        <v>1</v>
      </c>
      <c r="E4602">
        <v>1</v>
      </c>
      <c r="F4602">
        <v>0</v>
      </c>
      <c r="G4602">
        <v>0</v>
      </c>
      <c r="H4602">
        <v>0</v>
      </c>
      <c r="I4602">
        <v>1.04925299088597</v>
      </c>
      <c r="J4602">
        <v>0</v>
      </c>
    </row>
    <row r="4603" spans="1:10" x14ac:dyDescent="0.35">
      <c r="A4603">
        <v>2912022</v>
      </c>
      <c r="B4603">
        <v>1</v>
      </c>
      <c r="C4603">
        <v>50</v>
      </c>
      <c r="D4603">
        <v>1</v>
      </c>
      <c r="E4603">
        <v>3</v>
      </c>
      <c r="F4603">
        <v>0</v>
      </c>
      <c r="G4603">
        <v>0</v>
      </c>
      <c r="H4603">
        <v>0</v>
      </c>
      <c r="I4603">
        <v>2.20249476754408</v>
      </c>
      <c r="J4603">
        <v>0</v>
      </c>
    </row>
    <row r="4604" spans="1:10" x14ac:dyDescent="0.35">
      <c r="A4604">
        <v>2906675</v>
      </c>
      <c r="B4604">
        <v>0</v>
      </c>
      <c r="C4604">
        <v>57</v>
      </c>
      <c r="D4604">
        <v>2</v>
      </c>
      <c r="E4604">
        <v>1</v>
      </c>
      <c r="F4604">
        <v>0</v>
      </c>
      <c r="G4604">
        <v>0</v>
      </c>
      <c r="H4604">
        <v>0</v>
      </c>
      <c r="I4604">
        <v>0.83615383865338999</v>
      </c>
      <c r="J4604">
        <v>0</v>
      </c>
    </row>
    <row r="4605" spans="1:10" x14ac:dyDescent="0.35">
      <c r="A4605">
        <v>2903042</v>
      </c>
      <c r="B4605">
        <v>0</v>
      </c>
      <c r="C4605">
        <v>36</v>
      </c>
      <c r="D4605">
        <v>2</v>
      </c>
      <c r="E4605">
        <v>1</v>
      </c>
      <c r="F4605">
        <v>0</v>
      </c>
      <c r="G4605">
        <v>1</v>
      </c>
      <c r="H4605">
        <v>0</v>
      </c>
      <c r="I4605">
        <v>1.0282193287713199</v>
      </c>
      <c r="J4605">
        <v>0</v>
      </c>
    </row>
    <row r="4606" spans="1:10" x14ac:dyDescent="0.35">
      <c r="A4606">
        <v>2903856</v>
      </c>
      <c r="B4606">
        <v>0</v>
      </c>
      <c r="C4606">
        <v>30</v>
      </c>
      <c r="D4606">
        <v>3</v>
      </c>
      <c r="E4606">
        <v>1</v>
      </c>
      <c r="F4606">
        <v>1</v>
      </c>
      <c r="G4606">
        <v>0</v>
      </c>
      <c r="H4606">
        <v>0</v>
      </c>
      <c r="I4606">
        <v>0.66530418675905001</v>
      </c>
      <c r="J4606">
        <v>0</v>
      </c>
    </row>
    <row r="4607" spans="1:10" x14ac:dyDescent="0.35">
      <c r="A4607">
        <v>2904726</v>
      </c>
      <c r="B4607">
        <v>1</v>
      </c>
      <c r="C4607">
        <v>39</v>
      </c>
      <c r="D4607">
        <v>3</v>
      </c>
      <c r="E4607">
        <v>1</v>
      </c>
      <c r="F4607">
        <v>1</v>
      </c>
      <c r="G4607">
        <v>0</v>
      </c>
      <c r="H4607">
        <v>0</v>
      </c>
      <c r="I4607">
        <v>0.75306796969271095</v>
      </c>
      <c r="J4607">
        <v>0</v>
      </c>
    </row>
    <row r="4608" spans="1:10" x14ac:dyDescent="0.35">
      <c r="A4608">
        <v>2905442</v>
      </c>
      <c r="B4608">
        <v>1</v>
      </c>
      <c r="C4608">
        <v>82</v>
      </c>
      <c r="D4608">
        <v>3</v>
      </c>
      <c r="E4608">
        <v>1</v>
      </c>
      <c r="F4608">
        <v>0</v>
      </c>
      <c r="G4608">
        <v>1</v>
      </c>
      <c r="H4608">
        <v>0</v>
      </c>
      <c r="I4608">
        <v>0.83551387507388097</v>
      </c>
      <c r="J4608">
        <v>0</v>
      </c>
    </row>
    <row r="4609" spans="1:10" x14ac:dyDescent="0.35">
      <c r="A4609">
        <v>2912192</v>
      </c>
      <c r="B4609">
        <v>0</v>
      </c>
      <c r="C4609">
        <v>40</v>
      </c>
      <c r="D4609">
        <v>2</v>
      </c>
      <c r="E4609">
        <v>3</v>
      </c>
      <c r="F4609">
        <v>0</v>
      </c>
      <c r="G4609">
        <v>0</v>
      </c>
      <c r="H4609">
        <v>0</v>
      </c>
      <c r="I4609">
        <v>0.93469655916248495</v>
      </c>
      <c r="J4609">
        <v>0</v>
      </c>
    </row>
    <row r="4610" spans="1:10" x14ac:dyDescent="0.35">
      <c r="A4610">
        <v>2900874</v>
      </c>
      <c r="B4610">
        <v>1</v>
      </c>
      <c r="C4610">
        <v>48</v>
      </c>
      <c r="D4610">
        <v>2</v>
      </c>
      <c r="E4610">
        <v>1</v>
      </c>
      <c r="F4610">
        <v>0</v>
      </c>
      <c r="G4610">
        <v>0</v>
      </c>
      <c r="H4610">
        <v>0</v>
      </c>
      <c r="I4610">
        <v>1.05334485122842</v>
      </c>
      <c r="J4610">
        <v>0</v>
      </c>
    </row>
    <row r="4611" spans="1:10" x14ac:dyDescent="0.35">
      <c r="A4611">
        <v>2900519</v>
      </c>
      <c r="B4611">
        <v>1</v>
      </c>
      <c r="C4611">
        <v>31</v>
      </c>
      <c r="D4611">
        <v>2</v>
      </c>
      <c r="E4611">
        <v>1</v>
      </c>
      <c r="F4611">
        <v>0</v>
      </c>
      <c r="G4611">
        <v>0</v>
      </c>
      <c r="H4611">
        <v>0</v>
      </c>
      <c r="I4611">
        <v>1.1355031089143801</v>
      </c>
      <c r="J4611">
        <v>0</v>
      </c>
    </row>
    <row r="4612" spans="1:10" x14ac:dyDescent="0.35">
      <c r="A4612">
        <v>2903078</v>
      </c>
      <c r="B4612">
        <v>0</v>
      </c>
      <c r="C4612">
        <v>30</v>
      </c>
      <c r="D4612">
        <v>2</v>
      </c>
      <c r="E4612">
        <v>1</v>
      </c>
      <c r="F4612">
        <v>0</v>
      </c>
      <c r="G4612">
        <v>1</v>
      </c>
      <c r="H4612">
        <v>0</v>
      </c>
      <c r="I4612">
        <v>0.89439226699099195</v>
      </c>
      <c r="J4612">
        <v>0</v>
      </c>
    </row>
    <row r="4613" spans="1:10" x14ac:dyDescent="0.35">
      <c r="A4613">
        <v>2907547</v>
      </c>
      <c r="B4613">
        <v>0</v>
      </c>
      <c r="C4613">
        <v>33</v>
      </c>
      <c r="D4613">
        <v>3</v>
      </c>
      <c r="E4613">
        <v>1</v>
      </c>
      <c r="F4613">
        <v>0</v>
      </c>
      <c r="G4613">
        <v>0</v>
      </c>
      <c r="H4613">
        <v>0</v>
      </c>
      <c r="I4613">
        <v>1.27030550565405</v>
      </c>
      <c r="J4613">
        <v>0</v>
      </c>
    </row>
    <row r="4614" spans="1:10" x14ac:dyDescent="0.35">
      <c r="A4614">
        <v>2906782</v>
      </c>
      <c r="B4614">
        <v>0</v>
      </c>
      <c r="C4614">
        <v>71</v>
      </c>
      <c r="D4614">
        <v>2</v>
      </c>
      <c r="E4614">
        <v>1</v>
      </c>
      <c r="F4614">
        <v>0</v>
      </c>
      <c r="G4614">
        <v>1</v>
      </c>
      <c r="H4614">
        <v>0</v>
      </c>
      <c r="I4614">
        <v>0.85906070985341199</v>
      </c>
      <c r="J4614">
        <v>0</v>
      </c>
    </row>
    <row r="4615" spans="1:10" x14ac:dyDescent="0.35">
      <c r="A4615">
        <v>2911807</v>
      </c>
      <c r="B4615">
        <v>0</v>
      </c>
      <c r="C4615">
        <v>37</v>
      </c>
      <c r="D4615">
        <v>5</v>
      </c>
      <c r="E4615">
        <v>1</v>
      </c>
      <c r="F4615">
        <v>0</v>
      </c>
      <c r="G4615">
        <v>1</v>
      </c>
      <c r="H4615">
        <v>0</v>
      </c>
      <c r="I4615">
        <v>1.1715312644509801</v>
      </c>
      <c r="J4615">
        <v>0</v>
      </c>
    </row>
    <row r="4616" spans="1:10" x14ac:dyDescent="0.35">
      <c r="A4616">
        <v>2909002</v>
      </c>
      <c r="B4616">
        <v>1</v>
      </c>
      <c r="C4616">
        <v>84</v>
      </c>
      <c r="D4616">
        <v>5</v>
      </c>
      <c r="E4616">
        <v>1</v>
      </c>
      <c r="F4616">
        <v>0</v>
      </c>
      <c r="G4616">
        <v>0</v>
      </c>
      <c r="H4616">
        <v>0</v>
      </c>
      <c r="I4616">
        <v>1.0149515210572599</v>
      </c>
      <c r="J4616">
        <v>0</v>
      </c>
    </row>
    <row r="4617" spans="1:10" x14ac:dyDescent="0.35">
      <c r="A4617">
        <v>2900539</v>
      </c>
      <c r="B4617">
        <v>0</v>
      </c>
      <c r="C4617">
        <v>76</v>
      </c>
      <c r="D4617">
        <v>5</v>
      </c>
      <c r="E4617">
        <v>1</v>
      </c>
      <c r="F4617">
        <v>0</v>
      </c>
      <c r="G4617">
        <v>0</v>
      </c>
      <c r="H4617">
        <v>0</v>
      </c>
      <c r="I4617">
        <v>1.04983528885138</v>
      </c>
      <c r="J4617">
        <v>0</v>
      </c>
    </row>
    <row r="4618" spans="1:10" x14ac:dyDescent="0.35">
      <c r="A4618">
        <v>2908330</v>
      </c>
      <c r="B4618">
        <v>1</v>
      </c>
      <c r="C4618">
        <v>62</v>
      </c>
      <c r="D4618">
        <v>5</v>
      </c>
      <c r="E4618">
        <v>1</v>
      </c>
      <c r="F4618">
        <v>0</v>
      </c>
      <c r="G4618">
        <v>1</v>
      </c>
      <c r="H4618">
        <v>1</v>
      </c>
      <c r="I4618">
        <v>1.1317295497366799</v>
      </c>
      <c r="J4618">
        <v>0</v>
      </c>
    </row>
    <row r="4619" spans="1:10" x14ac:dyDescent="0.35">
      <c r="A4619">
        <v>2904457</v>
      </c>
      <c r="B4619">
        <v>1</v>
      </c>
      <c r="C4619">
        <v>86</v>
      </c>
      <c r="D4619">
        <v>5</v>
      </c>
      <c r="E4619">
        <v>1</v>
      </c>
      <c r="F4619">
        <v>0</v>
      </c>
      <c r="G4619">
        <v>1</v>
      </c>
      <c r="H4619">
        <v>1</v>
      </c>
      <c r="I4619">
        <v>1.01287772853429</v>
      </c>
      <c r="J4619">
        <v>0</v>
      </c>
    </row>
    <row r="4620" spans="1:10" x14ac:dyDescent="0.35">
      <c r="A4620">
        <v>2910618</v>
      </c>
      <c r="B4620">
        <v>1</v>
      </c>
      <c r="C4620">
        <v>57</v>
      </c>
      <c r="D4620">
        <v>3</v>
      </c>
      <c r="E4620">
        <v>1</v>
      </c>
      <c r="F4620">
        <v>0</v>
      </c>
      <c r="G4620">
        <v>1</v>
      </c>
      <c r="H4620">
        <v>0</v>
      </c>
      <c r="I4620">
        <v>0.93931380496691896</v>
      </c>
      <c r="J4620">
        <v>0</v>
      </c>
    </row>
    <row r="4621" spans="1:10" x14ac:dyDescent="0.35">
      <c r="A4621">
        <v>2911516</v>
      </c>
      <c r="B4621">
        <v>0</v>
      </c>
      <c r="C4621">
        <v>59</v>
      </c>
      <c r="D4621">
        <v>3</v>
      </c>
      <c r="E4621">
        <v>1</v>
      </c>
      <c r="F4621">
        <v>0</v>
      </c>
      <c r="G4621">
        <v>0</v>
      </c>
      <c r="H4621">
        <v>0</v>
      </c>
      <c r="I4621">
        <v>1.0568154840347901</v>
      </c>
      <c r="J4621">
        <v>0</v>
      </c>
    </row>
    <row r="4622" spans="1:10" x14ac:dyDescent="0.35">
      <c r="A4622">
        <v>2906074</v>
      </c>
      <c r="B4622">
        <v>0</v>
      </c>
      <c r="C4622">
        <v>86</v>
      </c>
      <c r="D4622">
        <v>3</v>
      </c>
      <c r="E4622">
        <v>1</v>
      </c>
      <c r="F4622">
        <v>0</v>
      </c>
      <c r="G4622">
        <v>0</v>
      </c>
      <c r="H4622">
        <v>0</v>
      </c>
      <c r="I4622">
        <v>1.2694367819248</v>
      </c>
      <c r="J4622">
        <v>0</v>
      </c>
    </row>
    <row r="4623" spans="1:10" x14ac:dyDescent="0.35">
      <c r="A4623">
        <v>2907670</v>
      </c>
      <c r="B4623">
        <v>1</v>
      </c>
      <c r="C4623">
        <v>72</v>
      </c>
      <c r="D4623">
        <v>3</v>
      </c>
      <c r="E4623">
        <v>1</v>
      </c>
      <c r="F4623">
        <v>0</v>
      </c>
      <c r="G4623">
        <v>0</v>
      </c>
      <c r="H4623">
        <v>0</v>
      </c>
      <c r="I4623">
        <v>0.97022466622692105</v>
      </c>
      <c r="J4623">
        <v>0</v>
      </c>
    </row>
    <row r="4624" spans="1:10" x14ac:dyDescent="0.35">
      <c r="A4624">
        <v>2906146</v>
      </c>
      <c r="B4624">
        <v>0</v>
      </c>
      <c r="C4624">
        <v>60</v>
      </c>
      <c r="D4624">
        <v>3</v>
      </c>
      <c r="E4624">
        <v>1</v>
      </c>
      <c r="F4624">
        <v>0</v>
      </c>
      <c r="G4624">
        <v>0</v>
      </c>
      <c r="H4624">
        <v>0</v>
      </c>
      <c r="I4624">
        <v>0.97877490499320197</v>
      </c>
      <c r="J4624">
        <v>0</v>
      </c>
    </row>
    <row r="4625" spans="1:10" x14ac:dyDescent="0.35">
      <c r="A4625">
        <v>2901861</v>
      </c>
      <c r="B4625">
        <v>1</v>
      </c>
      <c r="C4625">
        <v>35</v>
      </c>
      <c r="D4625">
        <v>3</v>
      </c>
      <c r="E4625">
        <v>1</v>
      </c>
      <c r="F4625">
        <v>1</v>
      </c>
      <c r="G4625">
        <v>0</v>
      </c>
      <c r="H4625">
        <v>0</v>
      </c>
      <c r="I4625">
        <v>1.0619781292525501</v>
      </c>
      <c r="J4625">
        <v>0</v>
      </c>
    </row>
    <row r="4626" spans="1:10" x14ac:dyDescent="0.35">
      <c r="A4626">
        <v>2910286</v>
      </c>
      <c r="B4626">
        <v>1</v>
      </c>
      <c r="C4626">
        <v>51</v>
      </c>
      <c r="D4626">
        <v>2</v>
      </c>
      <c r="E4626">
        <v>1</v>
      </c>
      <c r="F4626">
        <v>0</v>
      </c>
      <c r="G4626">
        <v>1</v>
      </c>
      <c r="H4626">
        <v>0</v>
      </c>
      <c r="I4626">
        <v>1.1501048858342999</v>
      </c>
      <c r="J4626">
        <v>0</v>
      </c>
    </row>
    <row r="4627" spans="1:10" x14ac:dyDescent="0.35">
      <c r="A4627">
        <v>2903047</v>
      </c>
      <c r="B4627">
        <v>0</v>
      </c>
      <c r="C4627">
        <v>54</v>
      </c>
      <c r="D4627">
        <v>2</v>
      </c>
      <c r="E4627">
        <v>1</v>
      </c>
      <c r="F4627">
        <v>0</v>
      </c>
      <c r="G4627">
        <v>0</v>
      </c>
      <c r="H4627">
        <v>0</v>
      </c>
      <c r="I4627">
        <v>1.04228993451198</v>
      </c>
      <c r="J4627">
        <v>0</v>
      </c>
    </row>
    <row r="4628" spans="1:10" x14ac:dyDescent="0.35">
      <c r="A4628">
        <v>2900207</v>
      </c>
      <c r="B4628">
        <v>0</v>
      </c>
      <c r="C4628">
        <v>31</v>
      </c>
      <c r="D4628">
        <v>2</v>
      </c>
      <c r="E4628">
        <v>1</v>
      </c>
      <c r="F4628">
        <v>0</v>
      </c>
      <c r="G4628">
        <v>0</v>
      </c>
      <c r="H4628">
        <v>0</v>
      </c>
      <c r="I4628">
        <v>0.79181114869802105</v>
      </c>
      <c r="J4628">
        <v>0</v>
      </c>
    </row>
    <row r="4629" spans="1:10" x14ac:dyDescent="0.35">
      <c r="A4629">
        <v>2911330</v>
      </c>
      <c r="B4629">
        <v>1</v>
      </c>
      <c r="C4629">
        <v>70</v>
      </c>
      <c r="D4629">
        <v>3</v>
      </c>
      <c r="E4629">
        <v>1</v>
      </c>
      <c r="F4629">
        <v>0</v>
      </c>
      <c r="G4629">
        <v>1</v>
      </c>
      <c r="H4629">
        <v>0</v>
      </c>
      <c r="I4629">
        <v>1.0057828685477399</v>
      </c>
      <c r="J4629">
        <v>0</v>
      </c>
    </row>
    <row r="4630" spans="1:10" x14ac:dyDescent="0.35">
      <c r="A4630">
        <v>2909675</v>
      </c>
      <c r="B4630">
        <v>0</v>
      </c>
      <c r="C4630">
        <v>72</v>
      </c>
      <c r="D4630">
        <v>3</v>
      </c>
      <c r="E4630">
        <v>1</v>
      </c>
      <c r="F4630">
        <v>1</v>
      </c>
      <c r="G4630">
        <v>0</v>
      </c>
      <c r="H4630">
        <v>0</v>
      </c>
      <c r="I4630">
        <v>0.99386445661856904</v>
      </c>
      <c r="J4630">
        <v>0</v>
      </c>
    </row>
    <row r="4631" spans="1:10" x14ac:dyDescent="0.35">
      <c r="A4631">
        <v>2909502</v>
      </c>
      <c r="B4631">
        <v>1</v>
      </c>
      <c r="C4631">
        <v>73</v>
      </c>
      <c r="D4631">
        <v>3</v>
      </c>
      <c r="E4631">
        <v>1</v>
      </c>
      <c r="F4631">
        <v>0</v>
      </c>
      <c r="G4631">
        <v>0</v>
      </c>
      <c r="H4631">
        <v>0</v>
      </c>
      <c r="I4631">
        <v>0.98317037641109795</v>
      </c>
      <c r="J4631">
        <v>0</v>
      </c>
    </row>
    <row r="4632" spans="1:10" x14ac:dyDescent="0.35">
      <c r="A4632">
        <v>2902388</v>
      </c>
      <c r="B4632">
        <v>0</v>
      </c>
      <c r="C4632">
        <v>70</v>
      </c>
      <c r="D4632">
        <v>3</v>
      </c>
      <c r="E4632">
        <v>1</v>
      </c>
      <c r="F4632">
        <v>0</v>
      </c>
      <c r="G4632">
        <v>0</v>
      </c>
      <c r="H4632">
        <v>0</v>
      </c>
      <c r="I4632">
        <v>0.97398347979653299</v>
      </c>
      <c r="J4632">
        <v>0</v>
      </c>
    </row>
    <row r="4633" spans="1:10" x14ac:dyDescent="0.35">
      <c r="A4633">
        <v>2910273</v>
      </c>
      <c r="B4633">
        <v>0</v>
      </c>
      <c r="C4633">
        <v>50</v>
      </c>
      <c r="D4633">
        <v>3</v>
      </c>
      <c r="E4633">
        <v>1</v>
      </c>
      <c r="F4633">
        <v>0</v>
      </c>
      <c r="G4633">
        <v>0</v>
      </c>
      <c r="H4633">
        <v>1</v>
      </c>
      <c r="I4633">
        <v>0.82798516514619402</v>
      </c>
      <c r="J4633">
        <v>0</v>
      </c>
    </row>
    <row r="4634" spans="1:10" x14ac:dyDescent="0.35">
      <c r="A4634">
        <v>2907454</v>
      </c>
      <c r="B4634">
        <v>1</v>
      </c>
      <c r="C4634">
        <v>45</v>
      </c>
      <c r="D4634">
        <v>1</v>
      </c>
      <c r="E4634">
        <v>1</v>
      </c>
      <c r="F4634">
        <v>0</v>
      </c>
      <c r="G4634">
        <v>0</v>
      </c>
      <c r="H4634">
        <v>0</v>
      </c>
      <c r="I4634">
        <v>1.0715276862616201</v>
      </c>
      <c r="J4634">
        <v>0</v>
      </c>
    </row>
    <row r="4635" spans="1:10" x14ac:dyDescent="0.35">
      <c r="A4635">
        <v>2910062</v>
      </c>
      <c r="B4635">
        <v>0</v>
      </c>
      <c r="C4635">
        <v>38</v>
      </c>
      <c r="D4635">
        <v>1</v>
      </c>
      <c r="E4635">
        <v>1</v>
      </c>
      <c r="F4635">
        <v>0</v>
      </c>
      <c r="G4635">
        <v>1</v>
      </c>
      <c r="H4635">
        <v>0</v>
      </c>
      <c r="I4635">
        <v>0.96744812084986298</v>
      </c>
      <c r="J4635">
        <v>0</v>
      </c>
    </row>
    <row r="4636" spans="1:10" x14ac:dyDescent="0.35">
      <c r="A4636">
        <v>2903376</v>
      </c>
      <c r="B4636">
        <v>0</v>
      </c>
      <c r="C4636">
        <v>82</v>
      </c>
      <c r="D4636">
        <v>1</v>
      </c>
      <c r="E4636">
        <v>1</v>
      </c>
      <c r="F4636">
        <v>0</v>
      </c>
      <c r="G4636">
        <v>0</v>
      </c>
      <c r="H4636">
        <v>0</v>
      </c>
      <c r="I4636">
        <v>0.94840314664840597</v>
      </c>
      <c r="J4636">
        <v>0</v>
      </c>
    </row>
    <row r="4637" spans="1:10" x14ac:dyDescent="0.35">
      <c r="A4637">
        <v>2910916</v>
      </c>
      <c r="B4637">
        <v>1</v>
      </c>
      <c r="C4637">
        <v>67</v>
      </c>
      <c r="D4637">
        <v>4</v>
      </c>
      <c r="E4637">
        <v>1</v>
      </c>
      <c r="F4637">
        <v>0</v>
      </c>
      <c r="G4637">
        <v>0</v>
      </c>
      <c r="H4637">
        <v>0</v>
      </c>
      <c r="I4637">
        <v>0.89226490872908704</v>
      </c>
      <c r="J4637">
        <v>0</v>
      </c>
    </row>
    <row r="4638" spans="1:10" x14ac:dyDescent="0.35">
      <c r="A4638">
        <v>2906592</v>
      </c>
      <c r="B4638">
        <v>0</v>
      </c>
      <c r="C4638">
        <v>62</v>
      </c>
      <c r="D4638">
        <v>2</v>
      </c>
      <c r="E4638">
        <v>1</v>
      </c>
      <c r="F4638">
        <v>0</v>
      </c>
      <c r="G4638">
        <v>1</v>
      </c>
      <c r="H4638">
        <v>0</v>
      </c>
      <c r="I4638">
        <v>0.99669738251541495</v>
      </c>
      <c r="J4638">
        <v>0</v>
      </c>
    </row>
    <row r="4639" spans="1:10" x14ac:dyDescent="0.35">
      <c r="A4639">
        <v>2911016</v>
      </c>
      <c r="B4639">
        <v>1</v>
      </c>
      <c r="C4639">
        <v>68</v>
      </c>
      <c r="D4639">
        <v>2</v>
      </c>
      <c r="E4639">
        <v>1</v>
      </c>
      <c r="F4639">
        <v>0</v>
      </c>
      <c r="G4639">
        <v>0</v>
      </c>
      <c r="H4639">
        <v>0</v>
      </c>
      <c r="I4639">
        <v>0.98654830318304798</v>
      </c>
      <c r="J4639">
        <v>0</v>
      </c>
    </row>
    <row r="4640" spans="1:10" x14ac:dyDescent="0.35">
      <c r="A4640">
        <v>2905223</v>
      </c>
      <c r="B4640">
        <v>1</v>
      </c>
      <c r="C4640">
        <v>95</v>
      </c>
      <c r="D4640">
        <v>1</v>
      </c>
      <c r="E4640">
        <v>1</v>
      </c>
      <c r="F4640">
        <v>0</v>
      </c>
      <c r="G4640">
        <v>1</v>
      </c>
      <c r="H4640">
        <v>0</v>
      </c>
      <c r="I4640">
        <v>0.83551387507388097</v>
      </c>
      <c r="J4640">
        <v>0</v>
      </c>
    </row>
    <row r="4641" spans="1:10" x14ac:dyDescent="0.35">
      <c r="A4641">
        <v>2906081</v>
      </c>
      <c r="B4641">
        <v>0</v>
      </c>
      <c r="C4641">
        <v>63</v>
      </c>
      <c r="D4641">
        <v>1</v>
      </c>
      <c r="E4641">
        <v>1</v>
      </c>
      <c r="F4641">
        <v>0</v>
      </c>
      <c r="G4641">
        <v>0</v>
      </c>
      <c r="H4641">
        <v>0</v>
      </c>
      <c r="I4641">
        <v>0.99669738251541495</v>
      </c>
      <c r="J4641">
        <v>0</v>
      </c>
    </row>
    <row r="4642" spans="1:10" x14ac:dyDescent="0.35">
      <c r="A4642">
        <v>2910517</v>
      </c>
      <c r="B4642">
        <v>1</v>
      </c>
      <c r="C4642">
        <v>69</v>
      </c>
      <c r="D4642">
        <v>1</v>
      </c>
      <c r="E4642">
        <v>1</v>
      </c>
      <c r="F4642">
        <v>0</v>
      </c>
      <c r="G4642">
        <v>1</v>
      </c>
      <c r="H4642">
        <v>0</v>
      </c>
      <c r="I4642">
        <v>0.98654830318304798</v>
      </c>
      <c r="J4642">
        <v>0</v>
      </c>
    </row>
    <row r="4643" spans="1:10" x14ac:dyDescent="0.35">
      <c r="A4643">
        <v>2909062</v>
      </c>
      <c r="B4643">
        <v>0</v>
      </c>
      <c r="C4643">
        <v>44</v>
      </c>
      <c r="D4643">
        <v>4</v>
      </c>
      <c r="E4643">
        <v>1</v>
      </c>
      <c r="F4643">
        <v>0</v>
      </c>
      <c r="G4643">
        <v>0</v>
      </c>
      <c r="H4643">
        <v>0</v>
      </c>
      <c r="I4643">
        <v>0.80881310384432203</v>
      </c>
      <c r="J4643">
        <v>0</v>
      </c>
    </row>
    <row r="4644" spans="1:10" x14ac:dyDescent="0.35">
      <c r="A4644">
        <v>2901731</v>
      </c>
      <c r="B4644">
        <v>1</v>
      </c>
      <c r="C4644">
        <v>42</v>
      </c>
      <c r="D4644">
        <v>4</v>
      </c>
      <c r="E4644">
        <v>1</v>
      </c>
      <c r="F4644">
        <v>0</v>
      </c>
      <c r="G4644">
        <v>0</v>
      </c>
      <c r="H4644">
        <v>0</v>
      </c>
      <c r="I4644">
        <v>0.926469835002102</v>
      </c>
      <c r="J4644">
        <v>0</v>
      </c>
    </row>
    <row r="4645" spans="1:10" x14ac:dyDescent="0.35">
      <c r="A4645">
        <v>2906495</v>
      </c>
      <c r="B4645">
        <v>0</v>
      </c>
      <c r="C4645">
        <v>56</v>
      </c>
      <c r="D4645">
        <v>4</v>
      </c>
      <c r="E4645">
        <v>2</v>
      </c>
      <c r="F4645">
        <v>0</v>
      </c>
      <c r="G4645">
        <v>0</v>
      </c>
      <c r="H4645">
        <v>0</v>
      </c>
      <c r="I4645">
        <v>0.73869715340634801</v>
      </c>
      <c r="J4645">
        <v>0</v>
      </c>
    </row>
    <row r="4646" spans="1:10" x14ac:dyDescent="0.35">
      <c r="A4646">
        <v>2911538</v>
      </c>
      <c r="B4646">
        <v>0</v>
      </c>
      <c r="C4646">
        <v>45</v>
      </c>
      <c r="D4646">
        <v>2</v>
      </c>
      <c r="E4646">
        <v>1</v>
      </c>
      <c r="F4646">
        <v>1</v>
      </c>
      <c r="G4646">
        <v>0</v>
      </c>
      <c r="H4646">
        <v>0</v>
      </c>
      <c r="I4646">
        <v>0.799576459273736</v>
      </c>
      <c r="J4646">
        <v>0</v>
      </c>
    </row>
    <row r="4647" spans="1:10" x14ac:dyDescent="0.35">
      <c r="A4647">
        <v>2900210</v>
      </c>
      <c r="B4647">
        <v>0</v>
      </c>
      <c r="C4647">
        <v>54</v>
      </c>
      <c r="D4647">
        <v>2</v>
      </c>
      <c r="E4647">
        <v>3</v>
      </c>
      <c r="F4647">
        <v>0</v>
      </c>
      <c r="G4647">
        <v>0</v>
      </c>
      <c r="H4647">
        <v>0</v>
      </c>
      <c r="I4647">
        <v>1.3641505940607901</v>
      </c>
      <c r="J4647">
        <v>0</v>
      </c>
    </row>
    <row r="4648" spans="1:10" x14ac:dyDescent="0.35">
      <c r="A4648">
        <v>2900614</v>
      </c>
      <c r="B4648">
        <v>1</v>
      </c>
      <c r="C4648">
        <v>33</v>
      </c>
      <c r="D4648">
        <v>2</v>
      </c>
      <c r="E4648">
        <v>1</v>
      </c>
      <c r="F4648">
        <v>0</v>
      </c>
      <c r="G4648">
        <v>0</v>
      </c>
      <c r="H4648">
        <v>0</v>
      </c>
      <c r="I4648">
        <v>2.43871596463815</v>
      </c>
      <c r="J4648">
        <v>0</v>
      </c>
    </row>
    <row r="4649" spans="1:10" x14ac:dyDescent="0.35">
      <c r="A4649">
        <v>2905275</v>
      </c>
      <c r="B4649">
        <v>1</v>
      </c>
      <c r="C4649">
        <v>67</v>
      </c>
      <c r="D4649">
        <v>4</v>
      </c>
      <c r="E4649">
        <v>1</v>
      </c>
      <c r="F4649">
        <v>0</v>
      </c>
      <c r="G4649">
        <v>0</v>
      </c>
      <c r="H4649">
        <v>0</v>
      </c>
      <c r="I4649">
        <v>0.78826828007351701</v>
      </c>
      <c r="J4649">
        <v>0</v>
      </c>
    </row>
    <row r="4650" spans="1:10" x14ac:dyDescent="0.35">
      <c r="A4650">
        <v>2902721</v>
      </c>
      <c r="B4650">
        <v>0</v>
      </c>
      <c r="C4650">
        <v>63</v>
      </c>
      <c r="D4650">
        <v>5</v>
      </c>
      <c r="E4650">
        <v>3</v>
      </c>
      <c r="F4650">
        <v>0</v>
      </c>
      <c r="G4650">
        <v>0</v>
      </c>
      <c r="H4650">
        <v>0</v>
      </c>
      <c r="I4650">
        <v>0.73616417544184698</v>
      </c>
      <c r="J4650">
        <v>0</v>
      </c>
    </row>
    <row r="4651" spans="1:10" x14ac:dyDescent="0.35">
      <c r="A4651">
        <v>2910632</v>
      </c>
      <c r="B4651">
        <v>0</v>
      </c>
      <c r="C4651">
        <v>37</v>
      </c>
      <c r="D4651">
        <v>5</v>
      </c>
      <c r="E4651">
        <v>3</v>
      </c>
      <c r="F4651">
        <v>0</v>
      </c>
      <c r="G4651">
        <v>0</v>
      </c>
      <c r="H4651">
        <v>0</v>
      </c>
      <c r="I4651">
        <v>0.74890348611373703</v>
      </c>
      <c r="J4651">
        <v>0</v>
      </c>
    </row>
    <row r="4652" spans="1:10" x14ac:dyDescent="0.35">
      <c r="A4652">
        <v>2910527</v>
      </c>
      <c r="B4652">
        <v>0</v>
      </c>
      <c r="C4652">
        <v>87</v>
      </c>
      <c r="D4652">
        <v>4</v>
      </c>
      <c r="E4652">
        <v>1</v>
      </c>
      <c r="F4652">
        <v>0</v>
      </c>
      <c r="G4652">
        <v>0</v>
      </c>
      <c r="H4652">
        <v>0</v>
      </c>
      <c r="I4652">
        <v>0.83786344670757396</v>
      </c>
      <c r="J4652">
        <v>0</v>
      </c>
    </row>
    <row r="4653" spans="1:10" x14ac:dyDescent="0.35">
      <c r="A4653">
        <v>2903641</v>
      </c>
      <c r="B4653">
        <v>1</v>
      </c>
      <c r="C4653">
        <v>79</v>
      </c>
      <c r="D4653">
        <v>1</v>
      </c>
      <c r="E4653">
        <v>1</v>
      </c>
      <c r="F4653">
        <v>0</v>
      </c>
      <c r="G4653">
        <v>0</v>
      </c>
      <c r="H4653">
        <v>0</v>
      </c>
      <c r="I4653">
        <v>0.72749804970473597</v>
      </c>
      <c r="J4653">
        <v>0</v>
      </c>
    </row>
    <row r="4654" spans="1:10" x14ac:dyDescent="0.35">
      <c r="A4654">
        <v>2902376</v>
      </c>
      <c r="B4654">
        <v>0</v>
      </c>
      <c r="C4654">
        <v>70</v>
      </c>
      <c r="D4654">
        <v>1</v>
      </c>
      <c r="E4654">
        <v>1</v>
      </c>
      <c r="F4654">
        <v>0</v>
      </c>
      <c r="G4654">
        <v>0</v>
      </c>
      <c r="H4654">
        <v>0</v>
      </c>
      <c r="I4654">
        <v>0.73113389048225996</v>
      </c>
      <c r="J4654">
        <v>0</v>
      </c>
    </row>
    <row r="4655" spans="1:10" x14ac:dyDescent="0.35">
      <c r="A4655">
        <v>2904076</v>
      </c>
      <c r="B4655">
        <v>0</v>
      </c>
      <c r="C4655">
        <v>81</v>
      </c>
      <c r="D4655">
        <v>4</v>
      </c>
      <c r="E4655">
        <v>1</v>
      </c>
      <c r="F4655">
        <v>0</v>
      </c>
      <c r="G4655">
        <v>1</v>
      </c>
      <c r="H4655">
        <v>0</v>
      </c>
      <c r="I4655">
        <v>0.83786344670757396</v>
      </c>
      <c r="J4655">
        <v>0</v>
      </c>
    </row>
    <row r="4656" spans="1:10" x14ac:dyDescent="0.35">
      <c r="A4656">
        <v>2911963</v>
      </c>
      <c r="B4656">
        <v>1</v>
      </c>
      <c r="C4656">
        <v>70</v>
      </c>
      <c r="D4656">
        <v>2</v>
      </c>
      <c r="E4656">
        <v>1</v>
      </c>
      <c r="F4656">
        <v>0</v>
      </c>
      <c r="G4656">
        <v>1</v>
      </c>
      <c r="H4656">
        <v>0</v>
      </c>
      <c r="I4656">
        <v>0.77770165779747402</v>
      </c>
      <c r="J4656">
        <v>0</v>
      </c>
    </row>
    <row r="4657" spans="1:10" x14ac:dyDescent="0.35">
      <c r="A4657">
        <v>2909141</v>
      </c>
      <c r="B4657">
        <v>0</v>
      </c>
      <c r="C4657">
        <v>73</v>
      </c>
      <c r="D4657">
        <v>2</v>
      </c>
      <c r="E4657">
        <v>1</v>
      </c>
      <c r="F4657">
        <v>0</v>
      </c>
      <c r="G4657">
        <v>1</v>
      </c>
      <c r="H4657">
        <v>0</v>
      </c>
      <c r="I4657">
        <v>0.769239600728295</v>
      </c>
      <c r="J4657">
        <v>0</v>
      </c>
    </row>
    <row r="4658" spans="1:10" x14ac:dyDescent="0.35">
      <c r="A4658">
        <v>2901959</v>
      </c>
      <c r="B4658">
        <v>0</v>
      </c>
      <c r="C4658">
        <v>31</v>
      </c>
      <c r="D4658">
        <v>4</v>
      </c>
      <c r="E4658">
        <v>1</v>
      </c>
      <c r="F4658">
        <v>0</v>
      </c>
      <c r="G4658">
        <v>0</v>
      </c>
      <c r="H4658">
        <v>0</v>
      </c>
      <c r="I4658">
        <v>0.83402152040076005</v>
      </c>
      <c r="J4658">
        <v>0</v>
      </c>
    </row>
    <row r="4659" spans="1:10" x14ac:dyDescent="0.35">
      <c r="A4659">
        <v>2907015</v>
      </c>
      <c r="B4659">
        <v>0</v>
      </c>
      <c r="C4659">
        <v>52</v>
      </c>
      <c r="D4659">
        <v>1</v>
      </c>
      <c r="E4659">
        <v>1</v>
      </c>
      <c r="F4659">
        <v>0</v>
      </c>
      <c r="G4659">
        <v>0</v>
      </c>
      <c r="H4659">
        <v>0</v>
      </c>
      <c r="I4659">
        <v>0.81797642786059299</v>
      </c>
      <c r="J4659">
        <v>0</v>
      </c>
    </row>
    <row r="4660" spans="1:10" x14ac:dyDescent="0.35">
      <c r="A4660">
        <v>2906036</v>
      </c>
      <c r="B4660">
        <v>0</v>
      </c>
      <c r="C4660">
        <v>50</v>
      </c>
      <c r="D4660">
        <v>4</v>
      </c>
      <c r="E4660">
        <v>1</v>
      </c>
      <c r="F4660">
        <v>0</v>
      </c>
      <c r="G4660">
        <v>0</v>
      </c>
      <c r="H4660">
        <v>0</v>
      </c>
      <c r="I4660">
        <v>0.71521082020913096</v>
      </c>
      <c r="J4660">
        <v>0</v>
      </c>
    </row>
    <row r="4661" spans="1:10" x14ac:dyDescent="0.35">
      <c r="A4661">
        <v>2901717</v>
      </c>
      <c r="B4661">
        <v>0</v>
      </c>
      <c r="C4661">
        <v>52</v>
      </c>
      <c r="D4661">
        <v>4</v>
      </c>
      <c r="E4661">
        <v>2</v>
      </c>
      <c r="F4661">
        <v>0</v>
      </c>
      <c r="G4661">
        <v>0</v>
      </c>
      <c r="H4661">
        <v>0</v>
      </c>
      <c r="I4661">
        <v>0.768023857548364</v>
      </c>
      <c r="J4661">
        <v>0</v>
      </c>
    </row>
    <row r="4662" spans="1:10" x14ac:dyDescent="0.35">
      <c r="A4662">
        <v>2900165</v>
      </c>
      <c r="B4662">
        <v>1</v>
      </c>
      <c r="C4662">
        <v>30</v>
      </c>
      <c r="D4662">
        <v>4</v>
      </c>
      <c r="E4662">
        <v>3</v>
      </c>
      <c r="F4662">
        <v>0</v>
      </c>
      <c r="G4662">
        <v>0</v>
      </c>
      <c r="H4662">
        <v>0</v>
      </c>
      <c r="I4662">
        <v>1.6031949928854301</v>
      </c>
      <c r="J4662">
        <v>0</v>
      </c>
    </row>
    <row r="4663" spans="1:10" x14ac:dyDescent="0.35">
      <c r="A4663">
        <v>2907744</v>
      </c>
      <c r="B4663">
        <v>0</v>
      </c>
      <c r="C4663">
        <v>34</v>
      </c>
      <c r="D4663">
        <v>4</v>
      </c>
      <c r="E4663">
        <v>3</v>
      </c>
      <c r="F4663">
        <v>0</v>
      </c>
      <c r="G4663">
        <v>0</v>
      </c>
      <c r="H4663">
        <v>0</v>
      </c>
      <c r="I4663">
        <v>1.3199261498496899</v>
      </c>
      <c r="J4663">
        <v>0</v>
      </c>
    </row>
    <row r="4664" spans="1:10" x14ac:dyDescent="0.35">
      <c r="A4664">
        <v>2900963</v>
      </c>
      <c r="B4664">
        <v>1</v>
      </c>
      <c r="C4664">
        <v>32</v>
      </c>
      <c r="D4664">
        <v>4</v>
      </c>
      <c r="E4664">
        <v>1</v>
      </c>
      <c r="F4664">
        <v>0</v>
      </c>
      <c r="G4664">
        <v>0</v>
      </c>
      <c r="H4664">
        <v>0</v>
      </c>
      <c r="I4664">
        <v>1.1262675334874599</v>
      </c>
      <c r="J4664">
        <v>0</v>
      </c>
    </row>
    <row r="4665" spans="1:10" x14ac:dyDescent="0.35">
      <c r="A4665">
        <v>2903813</v>
      </c>
      <c r="B4665">
        <v>1</v>
      </c>
      <c r="C4665">
        <v>52</v>
      </c>
      <c r="D4665">
        <v>3</v>
      </c>
      <c r="E4665">
        <v>1</v>
      </c>
      <c r="F4665">
        <v>1</v>
      </c>
      <c r="G4665">
        <v>0</v>
      </c>
      <c r="H4665">
        <v>0</v>
      </c>
      <c r="I4665">
        <v>1.1575687809768</v>
      </c>
      <c r="J4665">
        <v>0</v>
      </c>
    </row>
    <row r="4666" spans="1:10" x14ac:dyDescent="0.35">
      <c r="A4666">
        <v>2900314</v>
      </c>
      <c r="B4666">
        <v>0</v>
      </c>
      <c r="C4666">
        <v>51</v>
      </c>
      <c r="D4666">
        <v>4</v>
      </c>
      <c r="E4666">
        <v>2</v>
      </c>
      <c r="F4666">
        <v>0</v>
      </c>
      <c r="G4666">
        <v>0</v>
      </c>
      <c r="H4666">
        <v>0</v>
      </c>
      <c r="I4666">
        <v>1.2980518108119901</v>
      </c>
      <c r="J4666">
        <v>0</v>
      </c>
    </row>
    <row r="4667" spans="1:10" x14ac:dyDescent="0.35">
      <c r="A4667">
        <v>2900514</v>
      </c>
      <c r="B4667">
        <v>1</v>
      </c>
      <c r="C4667">
        <v>61</v>
      </c>
      <c r="D4667">
        <v>4</v>
      </c>
      <c r="E4667">
        <v>2</v>
      </c>
      <c r="F4667">
        <v>0</v>
      </c>
      <c r="G4667">
        <v>1</v>
      </c>
      <c r="H4667">
        <v>0</v>
      </c>
      <c r="I4667">
        <v>1.6084744376046001</v>
      </c>
      <c r="J4667">
        <v>0</v>
      </c>
    </row>
    <row r="4668" spans="1:10" x14ac:dyDescent="0.35">
      <c r="A4668">
        <v>2903560</v>
      </c>
      <c r="B4668">
        <v>1</v>
      </c>
      <c r="C4668">
        <v>30</v>
      </c>
      <c r="D4668">
        <v>4</v>
      </c>
      <c r="E4668">
        <v>3</v>
      </c>
      <c r="F4668">
        <v>0</v>
      </c>
      <c r="G4668">
        <v>0</v>
      </c>
      <c r="H4668">
        <v>0</v>
      </c>
      <c r="I4668">
        <v>1.26165187166838</v>
      </c>
      <c r="J4668">
        <v>0</v>
      </c>
    </row>
    <row r="4669" spans="1:10" x14ac:dyDescent="0.35">
      <c r="A4669">
        <v>2911889</v>
      </c>
      <c r="B4669">
        <v>0</v>
      </c>
      <c r="C4669">
        <v>33</v>
      </c>
      <c r="D4669">
        <v>4</v>
      </c>
      <c r="E4669">
        <v>3</v>
      </c>
      <c r="F4669">
        <v>0</v>
      </c>
      <c r="G4669">
        <v>0</v>
      </c>
      <c r="H4669">
        <v>0</v>
      </c>
      <c r="I4669">
        <v>1.02734787921489</v>
      </c>
      <c r="J4669">
        <v>0</v>
      </c>
    </row>
    <row r="4670" spans="1:10" x14ac:dyDescent="0.35">
      <c r="A4670">
        <v>2910222</v>
      </c>
      <c r="B4670">
        <v>0</v>
      </c>
      <c r="C4670">
        <v>40</v>
      </c>
      <c r="D4670">
        <v>3</v>
      </c>
      <c r="E4670">
        <v>3</v>
      </c>
      <c r="F4670">
        <v>0</v>
      </c>
      <c r="G4670">
        <v>0</v>
      </c>
      <c r="H4670">
        <v>1</v>
      </c>
      <c r="I4670">
        <v>0.98855962781238105</v>
      </c>
      <c r="J4670">
        <v>0</v>
      </c>
    </row>
    <row r="4671" spans="1:10" x14ac:dyDescent="0.35">
      <c r="A4671">
        <v>2902720</v>
      </c>
      <c r="B4671">
        <v>1</v>
      </c>
      <c r="C4671">
        <v>39</v>
      </c>
      <c r="D4671">
        <v>3</v>
      </c>
      <c r="E4671">
        <v>1</v>
      </c>
      <c r="F4671">
        <v>0</v>
      </c>
      <c r="G4671">
        <v>0</v>
      </c>
      <c r="H4671">
        <v>1</v>
      </c>
      <c r="I4671">
        <v>1.15163625086632</v>
      </c>
      <c r="J4671">
        <v>0</v>
      </c>
    </row>
    <row r="4672" spans="1:10" x14ac:dyDescent="0.35">
      <c r="A4672">
        <v>2900851</v>
      </c>
      <c r="B4672">
        <v>1</v>
      </c>
      <c r="C4672">
        <v>52</v>
      </c>
      <c r="D4672">
        <v>3</v>
      </c>
      <c r="E4672">
        <v>1</v>
      </c>
      <c r="F4672">
        <v>0</v>
      </c>
      <c r="G4672">
        <v>1</v>
      </c>
      <c r="H4672">
        <v>0</v>
      </c>
      <c r="I4672">
        <v>0.93804826604087099</v>
      </c>
      <c r="J4672">
        <v>0</v>
      </c>
    </row>
    <row r="4673" spans="1:10" x14ac:dyDescent="0.35">
      <c r="A4673">
        <v>2911157</v>
      </c>
      <c r="B4673">
        <v>1</v>
      </c>
      <c r="C4673">
        <v>34</v>
      </c>
      <c r="D4673">
        <v>4</v>
      </c>
      <c r="E4673">
        <v>4</v>
      </c>
      <c r="F4673">
        <v>1</v>
      </c>
      <c r="G4673">
        <v>0</v>
      </c>
      <c r="H4673">
        <v>0</v>
      </c>
      <c r="I4673">
        <v>1.1262675334874599</v>
      </c>
      <c r="J4673">
        <v>0</v>
      </c>
    </row>
    <row r="4674" spans="1:10" x14ac:dyDescent="0.35">
      <c r="A4674">
        <v>2905220</v>
      </c>
      <c r="B4674">
        <v>1</v>
      </c>
      <c r="C4674">
        <v>37</v>
      </c>
      <c r="D4674">
        <v>4</v>
      </c>
      <c r="E4674">
        <v>1</v>
      </c>
      <c r="F4674">
        <v>0</v>
      </c>
      <c r="G4674">
        <v>0</v>
      </c>
      <c r="H4674">
        <v>0</v>
      </c>
      <c r="I4674">
        <v>1.90741390634435</v>
      </c>
      <c r="J4674">
        <v>0</v>
      </c>
    </row>
    <row r="4675" spans="1:10" x14ac:dyDescent="0.35">
      <c r="A4675">
        <v>2908198</v>
      </c>
      <c r="B4675">
        <v>0</v>
      </c>
      <c r="C4675">
        <v>44</v>
      </c>
      <c r="D4675">
        <v>3</v>
      </c>
      <c r="E4675">
        <v>1</v>
      </c>
      <c r="F4675">
        <v>0</v>
      </c>
      <c r="G4675">
        <v>0</v>
      </c>
      <c r="H4675">
        <v>0</v>
      </c>
      <c r="I4675">
        <v>0.82360100947914305</v>
      </c>
      <c r="J4675">
        <v>0</v>
      </c>
    </row>
    <row r="4676" spans="1:10" x14ac:dyDescent="0.35">
      <c r="A4676">
        <v>2905542</v>
      </c>
      <c r="B4676">
        <v>0</v>
      </c>
      <c r="C4676">
        <v>47</v>
      </c>
      <c r="D4676">
        <v>2</v>
      </c>
      <c r="E4676">
        <v>1</v>
      </c>
      <c r="F4676">
        <v>1</v>
      </c>
      <c r="G4676">
        <v>0</v>
      </c>
      <c r="H4676">
        <v>1</v>
      </c>
      <c r="I4676">
        <v>0.91230477656491105</v>
      </c>
      <c r="J4676">
        <v>0</v>
      </c>
    </row>
    <row r="4677" spans="1:10" x14ac:dyDescent="0.35">
      <c r="A4677">
        <v>2901327</v>
      </c>
      <c r="B4677">
        <v>1</v>
      </c>
      <c r="C4677">
        <v>46</v>
      </c>
      <c r="D4677">
        <v>2</v>
      </c>
      <c r="E4677">
        <v>1</v>
      </c>
      <c r="F4677">
        <v>0</v>
      </c>
      <c r="G4677">
        <v>1</v>
      </c>
      <c r="H4677">
        <v>1</v>
      </c>
      <c r="I4677">
        <v>1.0516796746477799</v>
      </c>
      <c r="J4677">
        <v>0</v>
      </c>
    </row>
    <row r="4678" spans="1:10" x14ac:dyDescent="0.35">
      <c r="A4678">
        <v>2900126</v>
      </c>
      <c r="B4678">
        <v>0</v>
      </c>
      <c r="C4678">
        <v>48</v>
      </c>
      <c r="D4678">
        <v>2</v>
      </c>
      <c r="E4678">
        <v>1</v>
      </c>
      <c r="F4678">
        <v>0</v>
      </c>
      <c r="G4678">
        <v>1</v>
      </c>
      <c r="H4678">
        <v>0</v>
      </c>
      <c r="I4678">
        <v>1.0664565420702099</v>
      </c>
      <c r="J4678">
        <v>0</v>
      </c>
    </row>
    <row r="4679" spans="1:10" x14ac:dyDescent="0.35">
      <c r="A4679">
        <v>2904221</v>
      </c>
      <c r="B4679">
        <v>1</v>
      </c>
      <c r="C4679">
        <v>48</v>
      </c>
      <c r="D4679">
        <v>2</v>
      </c>
      <c r="E4679">
        <v>1</v>
      </c>
      <c r="F4679">
        <v>0</v>
      </c>
      <c r="G4679">
        <v>1</v>
      </c>
      <c r="H4679">
        <v>0</v>
      </c>
      <c r="I4679">
        <v>1.2275019782455201</v>
      </c>
      <c r="J4679">
        <v>0</v>
      </c>
    </row>
    <row r="4680" spans="1:10" x14ac:dyDescent="0.35">
      <c r="A4680">
        <v>2909964</v>
      </c>
      <c r="B4680">
        <v>0</v>
      </c>
      <c r="C4680">
        <v>49</v>
      </c>
      <c r="D4680">
        <v>2</v>
      </c>
      <c r="E4680">
        <v>1</v>
      </c>
      <c r="F4680">
        <v>0</v>
      </c>
      <c r="G4680">
        <v>0</v>
      </c>
      <c r="H4680">
        <v>0</v>
      </c>
      <c r="I4680">
        <v>0.76263109517346495</v>
      </c>
      <c r="J4680">
        <v>0</v>
      </c>
    </row>
    <row r="4681" spans="1:10" x14ac:dyDescent="0.35">
      <c r="A4681">
        <v>2912260</v>
      </c>
      <c r="B4681">
        <v>1</v>
      </c>
      <c r="C4681">
        <v>51</v>
      </c>
      <c r="D4681">
        <v>2</v>
      </c>
      <c r="E4681">
        <v>1</v>
      </c>
      <c r="F4681">
        <v>1</v>
      </c>
      <c r="G4681">
        <v>0</v>
      </c>
      <c r="H4681">
        <v>0</v>
      </c>
      <c r="I4681">
        <v>0.86192416032762798</v>
      </c>
      <c r="J4681">
        <v>0</v>
      </c>
    </row>
    <row r="4682" spans="1:10" x14ac:dyDescent="0.35">
      <c r="A4682">
        <v>2901201</v>
      </c>
      <c r="B4682">
        <v>0</v>
      </c>
      <c r="C4682">
        <v>75</v>
      </c>
      <c r="D4682">
        <v>1</v>
      </c>
      <c r="E4682">
        <v>1</v>
      </c>
      <c r="F4682">
        <v>1</v>
      </c>
      <c r="G4682">
        <v>0</v>
      </c>
      <c r="H4682">
        <v>0</v>
      </c>
      <c r="I4682">
        <v>1.0482350675390499</v>
      </c>
      <c r="J4682">
        <v>0</v>
      </c>
    </row>
    <row r="4683" spans="1:10" x14ac:dyDescent="0.35">
      <c r="A4683">
        <v>2901528</v>
      </c>
      <c r="B4683">
        <v>0</v>
      </c>
      <c r="C4683">
        <v>69</v>
      </c>
      <c r="D4683">
        <v>1</v>
      </c>
      <c r="E4683">
        <v>1</v>
      </c>
      <c r="F4683">
        <v>0</v>
      </c>
      <c r="G4683">
        <v>0</v>
      </c>
      <c r="H4683">
        <v>0</v>
      </c>
      <c r="I4683">
        <v>0.80980145719868701</v>
      </c>
      <c r="J4683">
        <v>0</v>
      </c>
    </row>
    <row r="4684" spans="1:10" x14ac:dyDescent="0.35">
      <c r="A4684">
        <v>2904352</v>
      </c>
      <c r="B4684">
        <v>0</v>
      </c>
      <c r="C4684">
        <v>49</v>
      </c>
      <c r="D4684">
        <v>3</v>
      </c>
      <c r="E4684">
        <v>1</v>
      </c>
      <c r="F4684">
        <v>0</v>
      </c>
      <c r="G4684">
        <v>0</v>
      </c>
      <c r="H4684">
        <v>0</v>
      </c>
      <c r="I4684">
        <v>0.75416600641588805</v>
      </c>
      <c r="J4684">
        <v>0</v>
      </c>
    </row>
    <row r="4685" spans="1:10" x14ac:dyDescent="0.35">
      <c r="A4685">
        <v>2901643</v>
      </c>
      <c r="B4685">
        <v>1</v>
      </c>
      <c r="C4685">
        <v>45</v>
      </c>
      <c r="D4685">
        <v>3</v>
      </c>
      <c r="E4685">
        <v>1</v>
      </c>
      <c r="F4685">
        <v>0</v>
      </c>
      <c r="G4685">
        <v>0</v>
      </c>
      <c r="H4685">
        <v>0</v>
      </c>
      <c r="I4685">
        <v>0.83822259991986003</v>
      </c>
      <c r="J4685">
        <v>0</v>
      </c>
    </row>
    <row r="4686" spans="1:10" x14ac:dyDescent="0.35">
      <c r="A4686">
        <v>2907983</v>
      </c>
      <c r="B4686">
        <v>0</v>
      </c>
      <c r="C4686">
        <v>76</v>
      </c>
      <c r="D4686">
        <v>3</v>
      </c>
      <c r="E4686">
        <v>1</v>
      </c>
      <c r="F4686">
        <v>0</v>
      </c>
      <c r="G4686">
        <v>0</v>
      </c>
      <c r="H4686">
        <v>0</v>
      </c>
      <c r="I4686">
        <v>0.83551684190228703</v>
      </c>
      <c r="J4686">
        <v>0</v>
      </c>
    </row>
    <row r="4687" spans="1:10" x14ac:dyDescent="0.35">
      <c r="A4687">
        <v>2905182</v>
      </c>
      <c r="B4687">
        <v>1</v>
      </c>
      <c r="C4687">
        <v>83</v>
      </c>
      <c r="D4687">
        <v>3</v>
      </c>
      <c r="E4687">
        <v>1</v>
      </c>
      <c r="F4687">
        <v>0</v>
      </c>
      <c r="G4687">
        <v>1</v>
      </c>
      <c r="H4687">
        <v>0</v>
      </c>
      <c r="I4687">
        <v>0.803157939887024</v>
      </c>
      <c r="J4687">
        <v>0</v>
      </c>
    </row>
    <row r="4688" spans="1:10" x14ac:dyDescent="0.35">
      <c r="A4688">
        <v>2900589</v>
      </c>
      <c r="B4688">
        <v>0</v>
      </c>
      <c r="C4688">
        <v>84</v>
      </c>
      <c r="D4688">
        <v>1</v>
      </c>
      <c r="E4688">
        <v>1</v>
      </c>
      <c r="F4688">
        <v>0</v>
      </c>
      <c r="G4688">
        <v>0</v>
      </c>
      <c r="H4688">
        <v>0</v>
      </c>
      <c r="I4688">
        <v>0.83786344670757396</v>
      </c>
      <c r="J4688">
        <v>0</v>
      </c>
    </row>
    <row r="4689" spans="1:10" x14ac:dyDescent="0.35">
      <c r="A4689">
        <v>2908486</v>
      </c>
      <c r="B4689">
        <v>1</v>
      </c>
      <c r="C4689">
        <v>61</v>
      </c>
      <c r="D4689">
        <v>3</v>
      </c>
      <c r="E4689">
        <v>1</v>
      </c>
      <c r="F4689">
        <v>0</v>
      </c>
      <c r="G4689">
        <v>0</v>
      </c>
      <c r="H4689">
        <v>0</v>
      </c>
      <c r="I4689">
        <v>0.82983347219149595</v>
      </c>
      <c r="J4689">
        <v>0</v>
      </c>
    </row>
    <row r="4690" spans="1:10" x14ac:dyDescent="0.35">
      <c r="A4690">
        <v>2902859</v>
      </c>
      <c r="B4690">
        <v>1</v>
      </c>
      <c r="C4690">
        <v>63</v>
      </c>
      <c r="D4690">
        <v>1</v>
      </c>
      <c r="E4690">
        <v>1</v>
      </c>
      <c r="F4690">
        <v>0</v>
      </c>
      <c r="G4690">
        <v>1</v>
      </c>
      <c r="H4690">
        <v>0</v>
      </c>
      <c r="I4690">
        <v>0.84852755313830897</v>
      </c>
      <c r="J4690">
        <v>0</v>
      </c>
    </row>
    <row r="4691" spans="1:10" x14ac:dyDescent="0.35">
      <c r="A4691">
        <v>2908968</v>
      </c>
      <c r="B4691">
        <v>1</v>
      </c>
      <c r="C4691">
        <v>56</v>
      </c>
      <c r="D4691">
        <v>1</v>
      </c>
      <c r="E4691">
        <v>1</v>
      </c>
      <c r="F4691">
        <v>0</v>
      </c>
      <c r="G4691">
        <v>1</v>
      </c>
      <c r="H4691">
        <v>0</v>
      </c>
      <c r="I4691">
        <v>0.92050580762109702</v>
      </c>
      <c r="J4691">
        <v>0</v>
      </c>
    </row>
    <row r="4692" spans="1:10" x14ac:dyDescent="0.35">
      <c r="A4692">
        <v>2907236</v>
      </c>
      <c r="B4692">
        <v>1</v>
      </c>
      <c r="C4692">
        <v>42</v>
      </c>
      <c r="D4692">
        <v>1</v>
      </c>
      <c r="E4692">
        <v>1</v>
      </c>
      <c r="F4692">
        <v>0</v>
      </c>
      <c r="G4692">
        <v>0</v>
      </c>
      <c r="H4692">
        <v>1</v>
      </c>
      <c r="I4692">
        <v>0.94916447184514396</v>
      </c>
      <c r="J4692">
        <v>0</v>
      </c>
    </row>
    <row r="4693" spans="1:10" x14ac:dyDescent="0.35">
      <c r="A4693">
        <v>2908038</v>
      </c>
      <c r="B4693">
        <v>0</v>
      </c>
      <c r="C4693">
        <v>70</v>
      </c>
      <c r="D4693">
        <v>3</v>
      </c>
      <c r="E4693">
        <v>1</v>
      </c>
      <c r="F4693">
        <v>0</v>
      </c>
      <c r="G4693">
        <v>0</v>
      </c>
      <c r="H4693">
        <v>0</v>
      </c>
      <c r="I4693">
        <v>0.79305366337081795</v>
      </c>
      <c r="J4693">
        <v>0</v>
      </c>
    </row>
    <row r="4694" spans="1:10" x14ac:dyDescent="0.35">
      <c r="A4694">
        <v>2905993</v>
      </c>
      <c r="B4694">
        <v>0</v>
      </c>
      <c r="C4694">
        <v>69</v>
      </c>
      <c r="D4694">
        <v>3</v>
      </c>
      <c r="E4694">
        <v>1</v>
      </c>
      <c r="F4694">
        <v>0</v>
      </c>
      <c r="G4694">
        <v>0</v>
      </c>
      <c r="H4694">
        <v>0</v>
      </c>
      <c r="I4694">
        <v>0.79305366337081795</v>
      </c>
      <c r="J4694">
        <v>0</v>
      </c>
    </row>
    <row r="4695" spans="1:10" x14ac:dyDescent="0.35">
      <c r="A4695">
        <v>2905812</v>
      </c>
      <c r="B4695">
        <v>0</v>
      </c>
      <c r="C4695">
        <v>54</v>
      </c>
      <c r="D4695">
        <v>1</v>
      </c>
      <c r="E4695">
        <v>1</v>
      </c>
      <c r="F4695">
        <v>0</v>
      </c>
      <c r="G4695">
        <v>1</v>
      </c>
      <c r="H4695">
        <v>0</v>
      </c>
      <c r="I4695">
        <v>1.0708579708597901</v>
      </c>
      <c r="J4695">
        <v>0</v>
      </c>
    </row>
    <row r="4696" spans="1:10" x14ac:dyDescent="0.35">
      <c r="A4696">
        <v>2907827</v>
      </c>
      <c r="B4696">
        <v>0</v>
      </c>
      <c r="C4696">
        <v>51</v>
      </c>
      <c r="D4696">
        <v>1</v>
      </c>
      <c r="E4696">
        <v>3</v>
      </c>
      <c r="F4696">
        <v>0</v>
      </c>
      <c r="G4696">
        <v>0</v>
      </c>
      <c r="H4696">
        <v>0</v>
      </c>
      <c r="I4696">
        <v>0.94994556054783297</v>
      </c>
      <c r="J4696">
        <v>0</v>
      </c>
    </row>
    <row r="4697" spans="1:10" x14ac:dyDescent="0.35">
      <c r="A4697">
        <v>2905643</v>
      </c>
      <c r="B4697">
        <v>1</v>
      </c>
      <c r="C4697">
        <v>50</v>
      </c>
      <c r="D4697">
        <v>1</v>
      </c>
      <c r="E4697">
        <v>1</v>
      </c>
      <c r="F4697">
        <v>0</v>
      </c>
      <c r="G4697">
        <v>1</v>
      </c>
      <c r="H4697">
        <v>0</v>
      </c>
      <c r="I4697">
        <v>1.2493386645662199</v>
      </c>
      <c r="J4697">
        <v>0</v>
      </c>
    </row>
    <row r="4698" spans="1:10" x14ac:dyDescent="0.35">
      <c r="A4698">
        <v>2911940</v>
      </c>
      <c r="B4698">
        <v>0</v>
      </c>
      <c r="C4698">
        <v>62</v>
      </c>
      <c r="D4698">
        <v>1</v>
      </c>
      <c r="E4698">
        <v>1</v>
      </c>
      <c r="F4698">
        <v>0</v>
      </c>
      <c r="G4698">
        <v>1</v>
      </c>
      <c r="H4698">
        <v>0</v>
      </c>
      <c r="I4698">
        <v>0.86662164999510605</v>
      </c>
      <c r="J4698">
        <v>0</v>
      </c>
    </row>
    <row r="4699" spans="1:10" x14ac:dyDescent="0.35">
      <c r="A4699">
        <v>2905005</v>
      </c>
      <c r="B4699">
        <v>0</v>
      </c>
      <c r="C4699">
        <v>72</v>
      </c>
      <c r="D4699">
        <v>1</v>
      </c>
      <c r="E4699">
        <v>1</v>
      </c>
      <c r="F4699">
        <v>0</v>
      </c>
      <c r="G4699">
        <v>0</v>
      </c>
      <c r="H4699">
        <v>0</v>
      </c>
      <c r="I4699">
        <v>0.813967078769393</v>
      </c>
      <c r="J4699">
        <v>0</v>
      </c>
    </row>
    <row r="4700" spans="1:10" x14ac:dyDescent="0.35">
      <c r="A4700">
        <v>2901503</v>
      </c>
      <c r="B4700">
        <v>1</v>
      </c>
      <c r="C4700">
        <v>71</v>
      </c>
      <c r="D4700">
        <v>1</v>
      </c>
      <c r="E4700">
        <v>1</v>
      </c>
      <c r="F4700">
        <v>0</v>
      </c>
      <c r="G4700">
        <v>1</v>
      </c>
      <c r="H4700">
        <v>0</v>
      </c>
      <c r="I4700">
        <v>0.82042814192151003</v>
      </c>
      <c r="J4700">
        <v>0</v>
      </c>
    </row>
    <row r="4701" spans="1:10" x14ac:dyDescent="0.35">
      <c r="A4701">
        <v>2903503</v>
      </c>
      <c r="B4701">
        <v>1</v>
      </c>
      <c r="C4701">
        <v>83</v>
      </c>
      <c r="D4701">
        <v>2</v>
      </c>
      <c r="E4701">
        <v>1</v>
      </c>
      <c r="F4701">
        <v>0</v>
      </c>
      <c r="G4701">
        <v>0</v>
      </c>
      <c r="H4701">
        <v>0</v>
      </c>
      <c r="I4701">
        <v>0.77131599249347704</v>
      </c>
      <c r="J4701">
        <v>0</v>
      </c>
    </row>
    <row r="4702" spans="1:10" x14ac:dyDescent="0.35">
      <c r="A4702">
        <v>2907843</v>
      </c>
      <c r="B4702">
        <v>1</v>
      </c>
      <c r="C4702">
        <v>47</v>
      </c>
      <c r="D4702">
        <v>2</v>
      </c>
      <c r="E4702">
        <v>1</v>
      </c>
      <c r="F4702">
        <v>0</v>
      </c>
      <c r="G4702">
        <v>0</v>
      </c>
      <c r="H4702">
        <v>0</v>
      </c>
      <c r="I4702">
        <v>1.47800859079195</v>
      </c>
      <c r="J4702">
        <v>0</v>
      </c>
    </row>
    <row r="4703" spans="1:10" x14ac:dyDescent="0.35">
      <c r="A4703">
        <v>2911740</v>
      </c>
      <c r="B4703">
        <v>0</v>
      </c>
      <c r="C4703">
        <v>41</v>
      </c>
      <c r="D4703">
        <v>2</v>
      </c>
      <c r="E4703">
        <v>1</v>
      </c>
      <c r="F4703">
        <v>0</v>
      </c>
      <c r="G4703">
        <v>1</v>
      </c>
      <c r="H4703">
        <v>0</v>
      </c>
      <c r="I4703">
        <v>1.1743998413310099</v>
      </c>
      <c r="J4703">
        <v>0</v>
      </c>
    </row>
    <row r="4704" spans="1:10" x14ac:dyDescent="0.35">
      <c r="A4704">
        <v>2903701</v>
      </c>
      <c r="B4704">
        <v>0</v>
      </c>
      <c r="C4704">
        <v>62</v>
      </c>
      <c r="D4704">
        <v>2</v>
      </c>
      <c r="E4704">
        <v>1</v>
      </c>
      <c r="F4704">
        <v>0</v>
      </c>
      <c r="G4704">
        <v>0</v>
      </c>
      <c r="H4704">
        <v>0</v>
      </c>
      <c r="I4704">
        <v>0.84602687772976704</v>
      </c>
      <c r="J4704">
        <v>0</v>
      </c>
    </row>
    <row r="4705" spans="1:10" x14ac:dyDescent="0.35">
      <c r="A4705">
        <v>2905279</v>
      </c>
      <c r="B4705">
        <v>0</v>
      </c>
      <c r="C4705">
        <v>53</v>
      </c>
      <c r="D4705">
        <v>2</v>
      </c>
      <c r="E4705">
        <v>1</v>
      </c>
      <c r="F4705">
        <v>1</v>
      </c>
      <c r="G4705">
        <v>0</v>
      </c>
      <c r="H4705">
        <v>0</v>
      </c>
      <c r="I4705">
        <v>0.84046117954784005</v>
      </c>
      <c r="J4705">
        <v>0</v>
      </c>
    </row>
    <row r="4706" spans="1:10" x14ac:dyDescent="0.35">
      <c r="A4706">
        <v>2907008</v>
      </c>
      <c r="B4706">
        <v>0</v>
      </c>
      <c r="C4706">
        <v>61</v>
      </c>
      <c r="D4706">
        <v>1</v>
      </c>
      <c r="E4706">
        <v>1</v>
      </c>
      <c r="F4706">
        <v>0</v>
      </c>
      <c r="G4706">
        <v>0</v>
      </c>
      <c r="H4706">
        <v>0</v>
      </c>
      <c r="I4706">
        <v>0.77190680372432996</v>
      </c>
      <c r="J4706">
        <v>0</v>
      </c>
    </row>
    <row r="4707" spans="1:10" x14ac:dyDescent="0.35">
      <c r="A4707">
        <v>2905897</v>
      </c>
      <c r="B4707">
        <v>1</v>
      </c>
      <c r="C4707">
        <v>51</v>
      </c>
      <c r="D4707">
        <v>3</v>
      </c>
      <c r="E4707">
        <v>1</v>
      </c>
      <c r="F4707">
        <v>0</v>
      </c>
      <c r="G4707">
        <v>1</v>
      </c>
      <c r="H4707">
        <v>0</v>
      </c>
      <c r="I4707">
        <v>0.96439050626715594</v>
      </c>
      <c r="J4707">
        <v>0</v>
      </c>
    </row>
    <row r="4708" spans="1:10" x14ac:dyDescent="0.35">
      <c r="A4708">
        <v>2909439</v>
      </c>
      <c r="B4708">
        <v>0</v>
      </c>
      <c r="C4708">
        <v>50</v>
      </c>
      <c r="D4708">
        <v>3</v>
      </c>
      <c r="E4708">
        <v>1</v>
      </c>
      <c r="F4708">
        <v>0</v>
      </c>
      <c r="G4708">
        <v>1</v>
      </c>
      <c r="H4708">
        <v>0</v>
      </c>
      <c r="I4708">
        <v>0.87864719246445699</v>
      </c>
      <c r="J4708">
        <v>0</v>
      </c>
    </row>
    <row r="4709" spans="1:10" x14ac:dyDescent="0.35">
      <c r="A4709">
        <v>2911655</v>
      </c>
      <c r="B4709">
        <v>1</v>
      </c>
      <c r="C4709">
        <v>75</v>
      </c>
      <c r="D4709">
        <v>1</v>
      </c>
      <c r="E4709">
        <v>3</v>
      </c>
      <c r="F4709">
        <v>0</v>
      </c>
      <c r="G4709">
        <v>1</v>
      </c>
      <c r="H4709">
        <v>0</v>
      </c>
      <c r="I4709">
        <v>0.90738371356441505</v>
      </c>
      <c r="J4709">
        <v>0</v>
      </c>
    </row>
    <row r="4710" spans="1:10" x14ac:dyDescent="0.35">
      <c r="A4710">
        <v>2901932</v>
      </c>
      <c r="B4710">
        <v>1</v>
      </c>
      <c r="C4710">
        <v>36</v>
      </c>
      <c r="D4710">
        <v>1</v>
      </c>
      <c r="E4710">
        <v>3</v>
      </c>
      <c r="F4710">
        <v>0</v>
      </c>
      <c r="G4710">
        <v>1</v>
      </c>
      <c r="H4710">
        <v>0</v>
      </c>
      <c r="I4710">
        <v>1.09150625792121</v>
      </c>
      <c r="J4710">
        <v>0</v>
      </c>
    </row>
    <row r="4711" spans="1:10" x14ac:dyDescent="0.35">
      <c r="A4711">
        <v>2912427</v>
      </c>
      <c r="B4711">
        <v>0</v>
      </c>
      <c r="C4711">
        <v>38</v>
      </c>
      <c r="D4711">
        <v>1</v>
      </c>
      <c r="E4711">
        <v>1</v>
      </c>
      <c r="F4711">
        <v>0</v>
      </c>
      <c r="G4711">
        <v>0</v>
      </c>
      <c r="H4711">
        <v>0</v>
      </c>
      <c r="I4711">
        <v>0.937746127784852</v>
      </c>
      <c r="J4711">
        <v>0</v>
      </c>
    </row>
    <row r="4712" spans="1:10" x14ac:dyDescent="0.35">
      <c r="A4712">
        <v>2907891</v>
      </c>
      <c r="B4712">
        <v>1</v>
      </c>
      <c r="C4712">
        <v>42</v>
      </c>
      <c r="D4712">
        <v>1</v>
      </c>
      <c r="E4712">
        <v>1</v>
      </c>
      <c r="F4712">
        <v>0</v>
      </c>
      <c r="G4712">
        <v>1</v>
      </c>
      <c r="H4712">
        <v>0</v>
      </c>
      <c r="I4712">
        <v>1.0528307554685301</v>
      </c>
      <c r="J4712">
        <v>0</v>
      </c>
    </row>
    <row r="4713" spans="1:10" x14ac:dyDescent="0.35">
      <c r="A4713">
        <v>2910913</v>
      </c>
      <c r="B4713">
        <v>1</v>
      </c>
      <c r="C4713">
        <v>64</v>
      </c>
      <c r="D4713">
        <v>1</v>
      </c>
      <c r="E4713">
        <v>1</v>
      </c>
      <c r="F4713">
        <v>0</v>
      </c>
      <c r="G4713">
        <v>0</v>
      </c>
      <c r="H4713">
        <v>1</v>
      </c>
      <c r="I4713">
        <v>0.86714037292558599</v>
      </c>
      <c r="J4713">
        <v>0</v>
      </c>
    </row>
    <row r="4714" spans="1:10" x14ac:dyDescent="0.35">
      <c r="A4714">
        <v>2903504</v>
      </c>
      <c r="B4714">
        <v>0</v>
      </c>
      <c r="C4714">
        <v>48</v>
      </c>
      <c r="D4714">
        <v>2</v>
      </c>
      <c r="E4714">
        <v>1</v>
      </c>
      <c r="F4714">
        <v>0</v>
      </c>
      <c r="G4714">
        <v>0</v>
      </c>
      <c r="H4714">
        <v>0</v>
      </c>
      <c r="I4714">
        <v>0.88015342497657101</v>
      </c>
      <c r="J4714">
        <v>0</v>
      </c>
    </row>
    <row r="4715" spans="1:10" x14ac:dyDescent="0.35">
      <c r="A4715">
        <v>2908196</v>
      </c>
      <c r="B4715">
        <v>1</v>
      </c>
      <c r="C4715">
        <v>48</v>
      </c>
      <c r="D4715">
        <v>2</v>
      </c>
      <c r="E4715">
        <v>1</v>
      </c>
      <c r="F4715">
        <v>0</v>
      </c>
      <c r="G4715">
        <v>1</v>
      </c>
      <c r="H4715">
        <v>0</v>
      </c>
      <c r="I4715">
        <v>0.99866834961611295</v>
      </c>
      <c r="J4715">
        <v>0</v>
      </c>
    </row>
    <row r="4716" spans="1:10" x14ac:dyDescent="0.35">
      <c r="A4716">
        <v>2908106</v>
      </c>
      <c r="B4716">
        <v>1</v>
      </c>
      <c r="C4716">
        <v>68</v>
      </c>
      <c r="D4716">
        <v>2</v>
      </c>
      <c r="E4716">
        <v>1</v>
      </c>
      <c r="F4716">
        <v>0</v>
      </c>
      <c r="G4716">
        <v>0</v>
      </c>
      <c r="H4716">
        <v>0</v>
      </c>
      <c r="I4716">
        <v>0.80481599989717101</v>
      </c>
      <c r="J4716">
        <v>0</v>
      </c>
    </row>
    <row r="4717" spans="1:10" x14ac:dyDescent="0.35">
      <c r="A4717">
        <v>2902267</v>
      </c>
      <c r="B4717">
        <v>0</v>
      </c>
      <c r="C4717">
        <v>62</v>
      </c>
      <c r="D4717">
        <v>2</v>
      </c>
      <c r="E4717">
        <v>1</v>
      </c>
      <c r="F4717">
        <v>1</v>
      </c>
      <c r="G4717">
        <v>0</v>
      </c>
      <c r="H4717">
        <v>0</v>
      </c>
      <c r="I4717">
        <v>0.810528762432151</v>
      </c>
      <c r="J4717">
        <v>0</v>
      </c>
    </row>
    <row r="4718" spans="1:10" x14ac:dyDescent="0.35">
      <c r="A4718">
        <v>2905554</v>
      </c>
      <c r="B4718">
        <v>1</v>
      </c>
      <c r="C4718">
        <v>64</v>
      </c>
      <c r="D4718">
        <v>3</v>
      </c>
      <c r="E4718">
        <v>1</v>
      </c>
      <c r="F4718">
        <v>0</v>
      </c>
      <c r="G4718">
        <v>0</v>
      </c>
      <c r="H4718">
        <v>0</v>
      </c>
      <c r="I4718">
        <v>0.910362605780352</v>
      </c>
      <c r="J4718">
        <v>0</v>
      </c>
    </row>
    <row r="4719" spans="1:10" x14ac:dyDescent="0.35">
      <c r="A4719">
        <v>2902657</v>
      </c>
      <c r="B4719">
        <v>0</v>
      </c>
      <c r="C4719">
        <v>64</v>
      </c>
      <c r="D4719">
        <v>3</v>
      </c>
      <c r="E4719">
        <v>1</v>
      </c>
      <c r="F4719">
        <v>0</v>
      </c>
      <c r="G4719">
        <v>0</v>
      </c>
      <c r="H4719">
        <v>0</v>
      </c>
      <c r="I4719">
        <v>0.85389769358463696</v>
      </c>
      <c r="J4719">
        <v>0</v>
      </c>
    </row>
    <row r="4720" spans="1:10" x14ac:dyDescent="0.35">
      <c r="A4720">
        <v>2908680</v>
      </c>
      <c r="B4720">
        <v>1</v>
      </c>
      <c r="C4720">
        <v>53</v>
      </c>
      <c r="D4720">
        <v>1</v>
      </c>
      <c r="E4720">
        <v>1</v>
      </c>
      <c r="F4720">
        <v>0</v>
      </c>
      <c r="G4720">
        <v>0</v>
      </c>
      <c r="H4720">
        <v>0</v>
      </c>
      <c r="I4720">
        <v>0.93358031754798398</v>
      </c>
      <c r="J4720">
        <v>0</v>
      </c>
    </row>
    <row r="4721" spans="1:10" x14ac:dyDescent="0.35">
      <c r="A4721">
        <v>2902427</v>
      </c>
      <c r="B4721">
        <v>1</v>
      </c>
      <c r="C4721">
        <v>50</v>
      </c>
      <c r="D4721">
        <v>3</v>
      </c>
      <c r="E4721">
        <v>1</v>
      </c>
      <c r="F4721">
        <v>0</v>
      </c>
      <c r="G4721">
        <v>1</v>
      </c>
      <c r="H4721">
        <v>1</v>
      </c>
      <c r="I4721">
        <v>0.963218559675038</v>
      </c>
      <c r="J4721">
        <v>0</v>
      </c>
    </row>
    <row r="4722" spans="1:10" x14ac:dyDescent="0.35">
      <c r="A4722">
        <v>2900911</v>
      </c>
      <c r="B4722">
        <v>0</v>
      </c>
      <c r="C4722">
        <v>46</v>
      </c>
      <c r="D4722">
        <v>3</v>
      </c>
      <c r="E4722">
        <v>1</v>
      </c>
      <c r="F4722">
        <v>0</v>
      </c>
      <c r="G4722">
        <v>1</v>
      </c>
      <c r="H4722">
        <v>1</v>
      </c>
      <c r="I4722">
        <v>0.87826903210058804</v>
      </c>
      <c r="J4722">
        <v>0</v>
      </c>
    </row>
    <row r="4723" spans="1:10" x14ac:dyDescent="0.35">
      <c r="A4723">
        <v>2902275</v>
      </c>
      <c r="B4723">
        <v>1</v>
      </c>
      <c r="C4723">
        <v>53</v>
      </c>
      <c r="D4723">
        <v>3</v>
      </c>
      <c r="E4723">
        <v>1</v>
      </c>
      <c r="F4723">
        <v>0</v>
      </c>
      <c r="G4723">
        <v>0</v>
      </c>
      <c r="H4723">
        <v>1</v>
      </c>
      <c r="I4723">
        <v>0.97706338432240902</v>
      </c>
      <c r="J4723">
        <v>0</v>
      </c>
    </row>
    <row r="4724" spans="1:10" x14ac:dyDescent="0.35">
      <c r="A4724">
        <v>2901380</v>
      </c>
      <c r="B4724">
        <v>0</v>
      </c>
      <c r="C4724">
        <v>90</v>
      </c>
      <c r="D4724">
        <v>1</v>
      </c>
      <c r="E4724">
        <v>1</v>
      </c>
      <c r="F4724">
        <v>0</v>
      </c>
      <c r="G4724">
        <v>1</v>
      </c>
      <c r="H4724">
        <v>0</v>
      </c>
      <c r="I4724">
        <v>0.87553130441661697</v>
      </c>
      <c r="J4724">
        <v>0</v>
      </c>
    </row>
    <row r="4725" spans="1:10" x14ac:dyDescent="0.35">
      <c r="A4725">
        <v>2907593</v>
      </c>
      <c r="B4725">
        <v>0</v>
      </c>
      <c r="C4725">
        <v>48</v>
      </c>
      <c r="D4725">
        <v>1</v>
      </c>
      <c r="E4725">
        <v>1</v>
      </c>
      <c r="F4725">
        <v>0</v>
      </c>
      <c r="G4725">
        <v>0</v>
      </c>
      <c r="H4725">
        <v>0</v>
      </c>
      <c r="I4725">
        <v>0.91314090786970503</v>
      </c>
      <c r="J4725">
        <v>0</v>
      </c>
    </row>
    <row r="4726" spans="1:10" x14ac:dyDescent="0.35">
      <c r="A4726">
        <v>2907540</v>
      </c>
      <c r="B4726">
        <v>0</v>
      </c>
      <c r="C4726">
        <v>63</v>
      </c>
      <c r="D4726">
        <v>5</v>
      </c>
      <c r="E4726">
        <v>1</v>
      </c>
      <c r="F4726">
        <v>0</v>
      </c>
      <c r="G4726">
        <v>1</v>
      </c>
      <c r="H4726">
        <v>0</v>
      </c>
      <c r="I4726">
        <v>0.81779963195748195</v>
      </c>
      <c r="J4726">
        <v>0</v>
      </c>
    </row>
    <row r="4727" spans="1:10" x14ac:dyDescent="0.35">
      <c r="A4727">
        <v>2910224</v>
      </c>
      <c r="B4727">
        <v>1</v>
      </c>
      <c r="C4727">
        <v>86</v>
      </c>
      <c r="D4727">
        <v>5</v>
      </c>
      <c r="E4727">
        <v>1</v>
      </c>
      <c r="F4727">
        <v>0</v>
      </c>
      <c r="G4727">
        <v>1</v>
      </c>
      <c r="H4727">
        <v>0</v>
      </c>
      <c r="I4727">
        <v>0.79435509980571795</v>
      </c>
      <c r="J4727">
        <v>0</v>
      </c>
    </row>
    <row r="4728" spans="1:10" x14ac:dyDescent="0.35">
      <c r="A4728">
        <v>2900366</v>
      </c>
      <c r="B4728">
        <v>0</v>
      </c>
      <c r="C4728">
        <v>53</v>
      </c>
      <c r="D4728">
        <v>5</v>
      </c>
      <c r="E4728">
        <v>2</v>
      </c>
      <c r="F4728">
        <v>0</v>
      </c>
      <c r="G4728">
        <v>0</v>
      </c>
      <c r="H4728">
        <v>0</v>
      </c>
      <c r="I4728">
        <v>1.43732136026964</v>
      </c>
      <c r="J4728">
        <v>0</v>
      </c>
    </row>
    <row r="4729" spans="1:10" x14ac:dyDescent="0.35">
      <c r="A4729">
        <v>2910400</v>
      </c>
      <c r="B4729">
        <v>1</v>
      </c>
      <c r="C4729">
        <v>49</v>
      </c>
      <c r="D4729">
        <v>5</v>
      </c>
      <c r="E4729">
        <v>2</v>
      </c>
      <c r="F4729">
        <v>0</v>
      </c>
      <c r="G4729">
        <v>0</v>
      </c>
      <c r="H4729">
        <v>0</v>
      </c>
      <c r="I4729">
        <v>2.0824560249186499</v>
      </c>
      <c r="J4729">
        <v>0</v>
      </c>
    </row>
    <row r="4730" spans="1:10" x14ac:dyDescent="0.35">
      <c r="A4730">
        <v>2910006</v>
      </c>
      <c r="B4730">
        <v>1</v>
      </c>
      <c r="C4730">
        <v>35</v>
      </c>
      <c r="D4730">
        <v>5</v>
      </c>
      <c r="E4730">
        <v>2</v>
      </c>
      <c r="F4730">
        <v>1</v>
      </c>
      <c r="G4730">
        <v>0</v>
      </c>
      <c r="H4730">
        <v>0</v>
      </c>
      <c r="I4730">
        <v>2.3520902519998299</v>
      </c>
      <c r="J4730">
        <v>0</v>
      </c>
    </row>
    <row r="4731" spans="1:10" x14ac:dyDescent="0.35">
      <c r="A4731">
        <v>2901219</v>
      </c>
      <c r="B4731">
        <v>1</v>
      </c>
      <c r="C4731">
        <v>73</v>
      </c>
      <c r="D4731">
        <v>5</v>
      </c>
      <c r="E4731">
        <v>3</v>
      </c>
      <c r="F4731">
        <v>1</v>
      </c>
      <c r="G4731">
        <v>0</v>
      </c>
      <c r="H4731">
        <v>0</v>
      </c>
      <c r="I4731">
        <v>1.0156299999571099</v>
      </c>
      <c r="J4731">
        <v>0</v>
      </c>
    </row>
    <row r="4732" spans="1:10" x14ac:dyDescent="0.35">
      <c r="A4732">
        <v>2900890</v>
      </c>
      <c r="B4732">
        <v>1</v>
      </c>
      <c r="C4732">
        <v>71</v>
      </c>
      <c r="D4732">
        <v>5</v>
      </c>
      <c r="E4732">
        <v>1</v>
      </c>
      <c r="F4732">
        <v>0</v>
      </c>
      <c r="G4732">
        <v>1</v>
      </c>
      <c r="H4732">
        <v>0</v>
      </c>
      <c r="I4732">
        <v>1.18307787033478</v>
      </c>
      <c r="J4732">
        <v>0</v>
      </c>
    </row>
    <row r="4733" spans="1:10" x14ac:dyDescent="0.35">
      <c r="A4733">
        <v>2904028</v>
      </c>
      <c r="B4733">
        <v>0</v>
      </c>
      <c r="C4733">
        <v>51</v>
      </c>
      <c r="D4733">
        <v>5</v>
      </c>
      <c r="E4733">
        <v>5</v>
      </c>
      <c r="F4733">
        <v>0</v>
      </c>
      <c r="G4733">
        <v>0</v>
      </c>
      <c r="H4733">
        <v>0</v>
      </c>
      <c r="I4733">
        <v>1.1873428904372401</v>
      </c>
      <c r="J4733">
        <v>0</v>
      </c>
    </row>
    <row r="4734" spans="1:10" x14ac:dyDescent="0.35">
      <c r="A4734">
        <v>2908727</v>
      </c>
      <c r="B4734">
        <v>0</v>
      </c>
      <c r="C4734">
        <v>49</v>
      </c>
      <c r="D4734">
        <v>5</v>
      </c>
      <c r="E4734">
        <v>1</v>
      </c>
      <c r="F4734">
        <v>0</v>
      </c>
      <c r="G4734">
        <v>0</v>
      </c>
      <c r="H4734">
        <v>0</v>
      </c>
      <c r="I4734">
        <v>0.75473333256202502</v>
      </c>
      <c r="J4734">
        <v>0</v>
      </c>
    </row>
    <row r="4735" spans="1:10" x14ac:dyDescent="0.35">
      <c r="A4735">
        <v>2909182</v>
      </c>
      <c r="B4735">
        <v>0</v>
      </c>
      <c r="C4735">
        <v>50</v>
      </c>
      <c r="D4735">
        <v>5</v>
      </c>
      <c r="E4735">
        <v>1</v>
      </c>
      <c r="F4735">
        <v>0</v>
      </c>
      <c r="G4735">
        <v>1</v>
      </c>
      <c r="H4735">
        <v>0</v>
      </c>
      <c r="I4735">
        <v>0.75473333256202502</v>
      </c>
      <c r="J4735">
        <v>0</v>
      </c>
    </row>
    <row r="4736" spans="1:10" x14ac:dyDescent="0.35">
      <c r="A4736">
        <v>2904708</v>
      </c>
      <c r="B4736">
        <v>1</v>
      </c>
      <c r="C4736">
        <v>63</v>
      </c>
      <c r="D4736">
        <v>5</v>
      </c>
      <c r="E4736">
        <v>1</v>
      </c>
      <c r="F4736">
        <v>0</v>
      </c>
      <c r="G4736">
        <v>1</v>
      </c>
      <c r="H4736">
        <v>1</v>
      </c>
      <c r="I4736">
        <v>1.30060541085343</v>
      </c>
      <c r="J4736">
        <v>0</v>
      </c>
    </row>
    <row r="4737" spans="1:10" x14ac:dyDescent="0.35">
      <c r="A4737">
        <v>2909498</v>
      </c>
      <c r="B4737">
        <v>0</v>
      </c>
      <c r="C4737">
        <v>57</v>
      </c>
      <c r="D4737">
        <v>5</v>
      </c>
      <c r="E4737">
        <v>1</v>
      </c>
      <c r="F4737">
        <v>0</v>
      </c>
      <c r="G4737">
        <v>0</v>
      </c>
      <c r="H4737">
        <v>1</v>
      </c>
      <c r="I4737">
        <v>1.0941831762189</v>
      </c>
      <c r="J4737">
        <v>0</v>
      </c>
    </row>
    <row r="4738" spans="1:10" x14ac:dyDescent="0.35">
      <c r="A4738">
        <v>2905193</v>
      </c>
      <c r="B4738">
        <v>0</v>
      </c>
      <c r="C4738">
        <v>36</v>
      </c>
      <c r="D4738">
        <v>5</v>
      </c>
      <c r="E4738">
        <v>2</v>
      </c>
      <c r="F4738">
        <v>0</v>
      </c>
      <c r="G4738">
        <v>0</v>
      </c>
      <c r="H4738">
        <v>0</v>
      </c>
      <c r="I4738">
        <v>1.71433675504185</v>
      </c>
      <c r="J4738">
        <v>0</v>
      </c>
    </row>
    <row r="4739" spans="1:10" x14ac:dyDescent="0.35">
      <c r="A4739">
        <v>2910570</v>
      </c>
      <c r="B4739">
        <v>1</v>
      </c>
      <c r="C4739">
        <v>80</v>
      </c>
      <c r="D4739">
        <v>5</v>
      </c>
      <c r="E4739">
        <v>2</v>
      </c>
      <c r="F4739">
        <v>0</v>
      </c>
      <c r="G4739">
        <v>0</v>
      </c>
      <c r="H4739">
        <v>0</v>
      </c>
      <c r="I4739">
        <v>0.77500742324549599</v>
      </c>
      <c r="J4739">
        <v>0</v>
      </c>
    </row>
    <row r="4740" spans="1:10" x14ac:dyDescent="0.35">
      <c r="A4740">
        <v>2900273</v>
      </c>
      <c r="B4740">
        <v>0</v>
      </c>
      <c r="C4740">
        <v>56</v>
      </c>
      <c r="D4740">
        <v>5</v>
      </c>
      <c r="E4740">
        <v>2</v>
      </c>
      <c r="F4740">
        <v>0</v>
      </c>
      <c r="G4740">
        <v>0</v>
      </c>
      <c r="H4740">
        <v>0</v>
      </c>
      <c r="I4740">
        <v>0.74902103613334603</v>
      </c>
      <c r="J4740">
        <v>0</v>
      </c>
    </row>
    <row r="4741" spans="1:10" x14ac:dyDescent="0.35">
      <c r="A4741">
        <v>2910711</v>
      </c>
      <c r="B4741">
        <v>1</v>
      </c>
      <c r="C4741">
        <v>76</v>
      </c>
      <c r="D4741">
        <v>5</v>
      </c>
      <c r="E4741">
        <v>5</v>
      </c>
      <c r="F4741">
        <v>0</v>
      </c>
      <c r="G4741">
        <v>1</v>
      </c>
      <c r="H4741">
        <v>0</v>
      </c>
      <c r="I4741">
        <v>0.77500742324549599</v>
      </c>
      <c r="J4741">
        <v>0</v>
      </c>
    </row>
    <row r="4742" spans="1:10" x14ac:dyDescent="0.35">
      <c r="A4742">
        <v>2900026</v>
      </c>
      <c r="B4742">
        <v>0</v>
      </c>
      <c r="C4742">
        <v>57</v>
      </c>
      <c r="D4742">
        <v>2</v>
      </c>
      <c r="E4742">
        <v>1</v>
      </c>
      <c r="F4742">
        <v>0</v>
      </c>
      <c r="G4742">
        <v>0</v>
      </c>
      <c r="H4742">
        <v>0</v>
      </c>
      <c r="I4742">
        <v>0.82730224542544994</v>
      </c>
      <c r="J4742">
        <v>0</v>
      </c>
    </row>
    <row r="4743" spans="1:10" x14ac:dyDescent="0.35">
      <c r="A4743">
        <v>2908908</v>
      </c>
      <c r="B4743">
        <v>1</v>
      </c>
      <c r="C4743">
        <v>55</v>
      </c>
      <c r="D4743">
        <v>2</v>
      </c>
      <c r="E4743">
        <v>1</v>
      </c>
      <c r="F4743">
        <v>0</v>
      </c>
      <c r="G4743">
        <v>1</v>
      </c>
      <c r="H4743">
        <v>0</v>
      </c>
      <c r="I4743">
        <v>0.86169774809584299</v>
      </c>
      <c r="J4743">
        <v>0</v>
      </c>
    </row>
    <row r="4744" spans="1:10" x14ac:dyDescent="0.35">
      <c r="A4744">
        <v>2909395</v>
      </c>
      <c r="B4744">
        <v>1</v>
      </c>
      <c r="C4744">
        <v>55</v>
      </c>
      <c r="D4744">
        <v>3</v>
      </c>
      <c r="E4744">
        <v>1</v>
      </c>
      <c r="F4744">
        <v>0</v>
      </c>
      <c r="G4744">
        <v>1</v>
      </c>
      <c r="H4744">
        <v>0</v>
      </c>
      <c r="I4744">
        <v>0.86714037292558599</v>
      </c>
      <c r="J4744">
        <v>0</v>
      </c>
    </row>
    <row r="4745" spans="1:10" x14ac:dyDescent="0.35">
      <c r="A4745">
        <v>2908545</v>
      </c>
      <c r="B4745">
        <v>1</v>
      </c>
      <c r="C4745">
        <v>35</v>
      </c>
      <c r="D4745">
        <v>3</v>
      </c>
      <c r="E4745">
        <v>1</v>
      </c>
      <c r="F4745">
        <v>0</v>
      </c>
      <c r="G4745">
        <v>0</v>
      </c>
      <c r="H4745">
        <v>0</v>
      </c>
      <c r="I4745">
        <v>1.1357349342623799</v>
      </c>
      <c r="J4745">
        <v>0</v>
      </c>
    </row>
    <row r="4746" spans="1:10" x14ac:dyDescent="0.35">
      <c r="A4746">
        <v>2907614</v>
      </c>
      <c r="B4746">
        <v>1</v>
      </c>
      <c r="C4746">
        <v>75</v>
      </c>
      <c r="D4746">
        <v>3</v>
      </c>
      <c r="E4746">
        <v>1</v>
      </c>
      <c r="F4746">
        <v>0</v>
      </c>
      <c r="G4746">
        <v>1</v>
      </c>
      <c r="H4746">
        <v>1</v>
      </c>
      <c r="I4746">
        <v>0.85409946846143303</v>
      </c>
      <c r="J4746">
        <v>0</v>
      </c>
    </row>
    <row r="4747" spans="1:10" x14ac:dyDescent="0.35">
      <c r="A4747">
        <v>2908220</v>
      </c>
      <c r="B4747">
        <v>0</v>
      </c>
      <c r="C4747">
        <v>77</v>
      </c>
      <c r="D4747">
        <v>3</v>
      </c>
      <c r="E4747">
        <v>1</v>
      </c>
      <c r="F4747">
        <v>0</v>
      </c>
      <c r="G4747">
        <v>1</v>
      </c>
      <c r="H4747">
        <v>1</v>
      </c>
      <c r="I4747">
        <v>0.88177963256734604</v>
      </c>
      <c r="J4747">
        <v>0</v>
      </c>
    </row>
    <row r="4748" spans="1:10" x14ac:dyDescent="0.35">
      <c r="A4748">
        <v>2902447</v>
      </c>
      <c r="B4748">
        <v>0</v>
      </c>
      <c r="C4748">
        <v>46</v>
      </c>
      <c r="D4748">
        <v>2</v>
      </c>
      <c r="E4748">
        <v>1</v>
      </c>
      <c r="F4748">
        <v>0</v>
      </c>
      <c r="G4748">
        <v>0</v>
      </c>
      <c r="H4748">
        <v>0</v>
      </c>
      <c r="I4748">
        <v>0.87826903210058804</v>
      </c>
      <c r="J4748">
        <v>0</v>
      </c>
    </row>
    <row r="4749" spans="1:10" x14ac:dyDescent="0.35">
      <c r="A4749">
        <v>2903558</v>
      </c>
      <c r="B4749">
        <v>1</v>
      </c>
      <c r="C4749">
        <v>49</v>
      </c>
      <c r="D4749">
        <v>2</v>
      </c>
      <c r="E4749">
        <v>1</v>
      </c>
      <c r="F4749">
        <v>0</v>
      </c>
      <c r="G4749">
        <v>1</v>
      </c>
      <c r="H4749">
        <v>0</v>
      </c>
      <c r="I4749">
        <v>0.963218559675038</v>
      </c>
      <c r="J4749">
        <v>0</v>
      </c>
    </row>
    <row r="4750" spans="1:10" x14ac:dyDescent="0.35">
      <c r="A4750">
        <v>2908174</v>
      </c>
      <c r="B4750">
        <v>0</v>
      </c>
      <c r="C4750">
        <v>82</v>
      </c>
      <c r="D4750">
        <v>1</v>
      </c>
      <c r="E4750">
        <v>1</v>
      </c>
      <c r="F4750">
        <v>0</v>
      </c>
      <c r="G4750">
        <v>0</v>
      </c>
      <c r="H4750">
        <v>0</v>
      </c>
      <c r="I4750">
        <v>0.87553130441661697</v>
      </c>
      <c r="J4750">
        <v>0</v>
      </c>
    </row>
    <row r="4751" spans="1:10" x14ac:dyDescent="0.35">
      <c r="A4751">
        <v>2901189</v>
      </c>
      <c r="B4751">
        <v>1</v>
      </c>
      <c r="C4751">
        <v>61</v>
      </c>
      <c r="D4751">
        <v>1</v>
      </c>
      <c r="E4751">
        <v>1</v>
      </c>
      <c r="F4751">
        <v>0</v>
      </c>
      <c r="G4751">
        <v>1</v>
      </c>
      <c r="H4751">
        <v>0</v>
      </c>
      <c r="I4751">
        <v>0.88228975217824801</v>
      </c>
      <c r="J4751">
        <v>0</v>
      </c>
    </row>
    <row r="4752" spans="1:10" x14ac:dyDescent="0.35">
      <c r="A4752">
        <v>2900809</v>
      </c>
      <c r="B4752">
        <v>0</v>
      </c>
      <c r="C4752">
        <v>63</v>
      </c>
      <c r="D4752">
        <v>1</v>
      </c>
      <c r="E4752">
        <v>1</v>
      </c>
      <c r="F4752">
        <v>0</v>
      </c>
      <c r="G4752">
        <v>0</v>
      </c>
      <c r="H4752">
        <v>0</v>
      </c>
      <c r="I4752">
        <v>0.82634099804363104</v>
      </c>
      <c r="J4752">
        <v>0</v>
      </c>
    </row>
    <row r="4753" spans="1:10" x14ac:dyDescent="0.35">
      <c r="A4753">
        <v>2902418</v>
      </c>
      <c r="B4753">
        <v>0</v>
      </c>
      <c r="C4753">
        <v>34</v>
      </c>
      <c r="D4753">
        <v>1</v>
      </c>
      <c r="E4753">
        <v>1</v>
      </c>
      <c r="F4753">
        <v>0</v>
      </c>
      <c r="G4753">
        <v>0</v>
      </c>
      <c r="H4753">
        <v>0</v>
      </c>
      <c r="I4753">
        <v>0.86686091962998502</v>
      </c>
      <c r="J4753">
        <v>0</v>
      </c>
    </row>
    <row r="4754" spans="1:10" x14ac:dyDescent="0.35">
      <c r="A4754">
        <v>2907380</v>
      </c>
      <c r="B4754">
        <v>1</v>
      </c>
      <c r="C4754">
        <v>58</v>
      </c>
      <c r="D4754">
        <v>1</v>
      </c>
      <c r="E4754">
        <v>1</v>
      </c>
      <c r="F4754">
        <v>0</v>
      </c>
      <c r="G4754">
        <v>1</v>
      </c>
      <c r="H4754">
        <v>0</v>
      </c>
      <c r="I4754">
        <v>0.92430648373652502</v>
      </c>
      <c r="J4754">
        <v>0</v>
      </c>
    </row>
    <row r="4755" spans="1:10" x14ac:dyDescent="0.35">
      <c r="A4755">
        <v>2905514</v>
      </c>
      <c r="B4755">
        <v>1</v>
      </c>
      <c r="C4755">
        <v>48</v>
      </c>
      <c r="D4755">
        <v>5</v>
      </c>
      <c r="E4755">
        <v>1</v>
      </c>
      <c r="F4755">
        <v>0</v>
      </c>
      <c r="G4755">
        <v>1</v>
      </c>
      <c r="H4755">
        <v>0</v>
      </c>
      <c r="I4755">
        <v>1.1899848695481601</v>
      </c>
      <c r="J4755">
        <v>0</v>
      </c>
    </row>
    <row r="4756" spans="1:10" x14ac:dyDescent="0.35">
      <c r="A4756">
        <v>2901859</v>
      </c>
      <c r="B4756">
        <v>0</v>
      </c>
      <c r="C4756">
        <v>49</v>
      </c>
      <c r="D4756">
        <v>5</v>
      </c>
      <c r="E4756">
        <v>1</v>
      </c>
      <c r="F4756">
        <v>0</v>
      </c>
      <c r="G4756">
        <v>0</v>
      </c>
      <c r="H4756">
        <v>0</v>
      </c>
      <c r="I4756">
        <v>1.00477452876426</v>
      </c>
      <c r="J4756">
        <v>0</v>
      </c>
    </row>
    <row r="4757" spans="1:10" x14ac:dyDescent="0.35">
      <c r="A4757">
        <v>2904450</v>
      </c>
      <c r="B4757">
        <v>0</v>
      </c>
      <c r="C4757">
        <v>71</v>
      </c>
      <c r="D4757">
        <v>5</v>
      </c>
      <c r="E4757">
        <v>1</v>
      </c>
      <c r="F4757">
        <v>0</v>
      </c>
      <c r="G4757">
        <v>0</v>
      </c>
      <c r="H4757">
        <v>0</v>
      </c>
      <c r="I4757">
        <v>0.83866904905226403</v>
      </c>
      <c r="J4757">
        <v>0</v>
      </c>
    </row>
    <row r="4758" spans="1:10" x14ac:dyDescent="0.35">
      <c r="A4758">
        <v>2908562</v>
      </c>
      <c r="B4758">
        <v>1</v>
      </c>
      <c r="C4758">
        <v>79</v>
      </c>
      <c r="D4758">
        <v>5</v>
      </c>
      <c r="E4758">
        <v>1</v>
      </c>
      <c r="F4758">
        <v>0</v>
      </c>
      <c r="G4758">
        <v>1</v>
      </c>
      <c r="H4758">
        <v>0</v>
      </c>
      <c r="I4758">
        <v>0.83395146370818896</v>
      </c>
      <c r="J4758">
        <v>0</v>
      </c>
    </row>
    <row r="4759" spans="1:10" x14ac:dyDescent="0.35">
      <c r="A4759">
        <v>2910422</v>
      </c>
      <c r="B4759">
        <v>0</v>
      </c>
      <c r="C4759">
        <v>45</v>
      </c>
      <c r="D4759">
        <v>4</v>
      </c>
      <c r="E4759">
        <v>2</v>
      </c>
      <c r="F4759">
        <v>0</v>
      </c>
      <c r="G4759">
        <v>0</v>
      </c>
      <c r="H4759">
        <v>0</v>
      </c>
      <c r="I4759">
        <v>0.971058420869091</v>
      </c>
      <c r="J4759">
        <v>0</v>
      </c>
    </row>
    <row r="4760" spans="1:10" x14ac:dyDescent="0.35">
      <c r="A4760">
        <v>2904124</v>
      </c>
      <c r="B4760">
        <v>1</v>
      </c>
      <c r="C4760">
        <v>44</v>
      </c>
      <c r="D4760">
        <v>5</v>
      </c>
      <c r="E4760">
        <v>1</v>
      </c>
      <c r="F4760">
        <v>0</v>
      </c>
      <c r="G4760">
        <v>0</v>
      </c>
      <c r="H4760">
        <v>0</v>
      </c>
      <c r="I4760">
        <v>1.21916832170728</v>
      </c>
      <c r="J4760">
        <v>0</v>
      </c>
    </row>
    <row r="4761" spans="1:10" x14ac:dyDescent="0.35">
      <c r="A4761">
        <v>2903859</v>
      </c>
      <c r="B4761">
        <v>0</v>
      </c>
      <c r="C4761">
        <v>58</v>
      </c>
      <c r="D4761">
        <v>5</v>
      </c>
      <c r="E4761">
        <v>1</v>
      </c>
      <c r="F4761">
        <v>0</v>
      </c>
      <c r="G4761">
        <v>0</v>
      </c>
      <c r="H4761">
        <v>0</v>
      </c>
      <c r="I4761">
        <v>0.78527248910684899</v>
      </c>
      <c r="J4761">
        <v>0</v>
      </c>
    </row>
    <row r="4762" spans="1:10" x14ac:dyDescent="0.35">
      <c r="A4762">
        <v>2906701</v>
      </c>
      <c r="B4762">
        <v>0</v>
      </c>
      <c r="C4762">
        <v>76</v>
      </c>
      <c r="D4762">
        <v>5</v>
      </c>
      <c r="E4762">
        <v>1</v>
      </c>
      <c r="F4762">
        <v>1</v>
      </c>
      <c r="G4762">
        <v>0</v>
      </c>
      <c r="H4762">
        <v>1</v>
      </c>
      <c r="I4762">
        <v>1.0928137526987201</v>
      </c>
      <c r="J4762">
        <v>0</v>
      </c>
    </row>
    <row r="4763" spans="1:10" x14ac:dyDescent="0.35">
      <c r="A4763">
        <v>2909399</v>
      </c>
      <c r="B4763">
        <v>1</v>
      </c>
      <c r="C4763">
        <v>55</v>
      </c>
      <c r="D4763">
        <v>5</v>
      </c>
      <c r="E4763">
        <v>1</v>
      </c>
      <c r="F4763">
        <v>0</v>
      </c>
      <c r="G4763">
        <v>0</v>
      </c>
      <c r="H4763">
        <v>1</v>
      </c>
      <c r="I4763">
        <v>1.2001972822740501</v>
      </c>
      <c r="J4763">
        <v>0</v>
      </c>
    </row>
    <row r="4764" spans="1:10" x14ac:dyDescent="0.35">
      <c r="A4764">
        <v>2903531</v>
      </c>
      <c r="B4764">
        <v>1</v>
      </c>
      <c r="C4764">
        <v>34</v>
      </c>
      <c r="D4764">
        <v>5</v>
      </c>
      <c r="E4764">
        <v>1</v>
      </c>
      <c r="F4764">
        <v>1</v>
      </c>
      <c r="G4764">
        <v>0</v>
      </c>
      <c r="H4764">
        <v>0</v>
      </c>
      <c r="I4764">
        <v>1.67887447479103</v>
      </c>
      <c r="J4764">
        <v>0</v>
      </c>
    </row>
    <row r="4765" spans="1:10" x14ac:dyDescent="0.35">
      <c r="A4765">
        <v>2911366</v>
      </c>
      <c r="B4765">
        <v>0</v>
      </c>
      <c r="C4765">
        <v>54</v>
      </c>
      <c r="D4765">
        <v>4</v>
      </c>
      <c r="E4765">
        <v>2</v>
      </c>
      <c r="F4765">
        <v>0</v>
      </c>
      <c r="G4765">
        <v>0</v>
      </c>
      <c r="H4765">
        <v>0</v>
      </c>
      <c r="I4765">
        <v>1.41029625639965</v>
      </c>
      <c r="J4765">
        <v>0</v>
      </c>
    </row>
    <row r="4766" spans="1:10" x14ac:dyDescent="0.35">
      <c r="A4766">
        <v>2909737</v>
      </c>
      <c r="B4766">
        <v>1</v>
      </c>
      <c r="C4766">
        <v>57</v>
      </c>
      <c r="D4766">
        <v>1</v>
      </c>
      <c r="E4766">
        <v>1</v>
      </c>
      <c r="F4766">
        <v>0</v>
      </c>
      <c r="G4766">
        <v>0</v>
      </c>
      <c r="H4766">
        <v>0</v>
      </c>
      <c r="I4766">
        <v>0.882154985553675</v>
      </c>
      <c r="J4766">
        <v>0</v>
      </c>
    </row>
    <row r="4767" spans="1:10" x14ac:dyDescent="0.35">
      <c r="A4767">
        <v>2904127</v>
      </c>
      <c r="B4767">
        <v>1</v>
      </c>
      <c r="C4767">
        <v>36</v>
      </c>
      <c r="D4767">
        <v>2</v>
      </c>
      <c r="E4767">
        <v>3</v>
      </c>
      <c r="F4767">
        <v>0</v>
      </c>
      <c r="G4767">
        <v>0</v>
      </c>
      <c r="H4767">
        <v>1</v>
      </c>
      <c r="I4767">
        <v>1.00159108883379</v>
      </c>
      <c r="J4767">
        <v>0</v>
      </c>
    </row>
    <row r="4768" spans="1:10" x14ac:dyDescent="0.35">
      <c r="A4768">
        <v>2901030</v>
      </c>
      <c r="B4768">
        <v>0</v>
      </c>
      <c r="C4768">
        <v>36</v>
      </c>
      <c r="D4768">
        <v>2</v>
      </c>
      <c r="E4768">
        <v>3</v>
      </c>
      <c r="F4768">
        <v>0</v>
      </c>
      <c r="G4768">
        <v>0</v>
      </c>
      <c r="H4768">
        <v>1</v>
      </c>
      <c r="I4768">
        <v>0.851981940412737</v>
      </c>
      <c r="J4768">
        <v>0</v>
      </c>
    </row>
    <row r="4769" spans="1:10" x14ac:dyDescent="0.35">
      <c r="A4769">
        <v>2910980</v>
      </c>
      <c r="B4769">
        <v>1</v>
      </c>
      <c r="C4769">
        <v>46</v>
      </c>
      <c r="D4769">
        <v>5</v>
      </c>
      <c r="E4769">
        <v>3</v>
      </c>
      <c r="F4769">
        <v>1</v>
      </c>
      <c r="G4769">
        <v>0</v>
      </c>
      <c r="H4769">
        <v>0</v>
      </c>
      <c r="I4769">
        <v>0.82669336072666599</v>
      </c>
      <c r="J4769">
        <v>0</v>
      </c>
    </row>
    <row r="4770" spans="1:10" x14ac:dyDescent="0.35">
      <c r="A4770">
        <v>2904491</v>
      </c>
      <c r="B4770">
        <v>0</v>
      </c>
      <c r="C4770">
        <v>39</v>
      </c>
      <c r="D4770">
        <v>5</v>
      </c>
      <c r="E4770">
        <v>3</v>
      </c>
      <c r="F4770">
        <v>0</v>
      </c>
      <c r="G4770">
        <v>0</v>
      </c>
      <c r="H4770">
        <v>0</v>
      </c>
      <c r="I4770">
        <v>0.70757814443978195</v>
      </c>
      <c r="J4770">
        <v>0</v>
      </c>
    </row>
    <row r="4771" spans="1:10" x14ac:dyDescent="0.35">
      <c r="A4771">
        <v>2908019</v>
      </c>
      <c r="B4771">
        <v>0</v>
      </c>
      <c r="C4771">
        <v>52</v>
      </c>
      <c r="D4771">
        <v>1</v>
      </c>
      <c r="E4771">
        <v>1</v>
      </c>
      <c r="F4771">
        <v>0</v>
      </c>
      <c r="G4771">
        <v>1</v>
      </c>
      <c r="H4771">
        <v>0</v>
      </c>
      <c r="I4771">
        <v>1.53666794392638</v>
      </c>
      <c r="J4771">
        <v>0</v>
      </c>
    </row>
    <row r="4772" spans="1:10" x14ac:dyDescent="0.35">
      <c r="A4772">
        <v>2911770</v>
      </c>
      <c r="B4772">
        <v>0</v>
      </c>
      <c r="C4772">
        <v>74</v>
      </c>
      <c r="D4772">
        <v>2</v>
      </c>
      <c r="E4772">
        <v>1</v>
      </c>
      <c r="F4772">
        <v>0</v>
      </c>
      <c r="G4772">
        <v>0</v>
      </c>
      <c r="H4772">
        <v>0</v>
      </c>
      <c r="I4772">
        <v>0.83058186469016604</v>
      </c>
      <c r="J4772">
        <v>0</v>
      </c>
    </row>
    <row r="4773" spans="1:10" x14ac:dyDescent="0.35">
      <c r="A4773">
        <v>2907419</v>
      </c>
      <c r="B4773">
        <v>1</v>
      </c>
      <c r="C4773">
        <v>77</v>
      </c>
      <c r="D4773">
        <v>2</v>
      </c>
      <c r="E4773">
        <v>3</v>
      </c>
      <c r="F4773">
        <v>0</v>
      </c>
      <c r="G4773">
        <v>1</v>
      </c>
      <c r="H4773">
        <v>0</v>
      </c>
      <c r="I4773">
        <v>0.82629357352216504</v>
      </c>
      <c r="J4773">
        <v>0</v>
      </c>
    </row>
    <row r="4774" spans="1:10" x14ac:dyDescent="0.35">
      <c r="A4774">
        <v>2910906</v>
      </c>
      <c r="B4774">
        <v>1</v>
      </c>
      <c r="C4774">
        <v>50</v>
      </c>
      <c r="D4774">
        <v>1</v>
      </c>
      <c r="E4774">
        <v>1</v>
      </c>
      <c r="F4774">
        <v>0</v>
      </c>
      <c r="G4774">
        <v>0</v>
      </c>
      <c r="H4774">
        <v>0</v>
      </c>
      <c r="I4774">
        <v>0.95353939997100501</v>
      </c>
      <c r="J4774">
        <v>0</v>
      </c>
    </row>
    <row r="4775" spans="1:10" x14ac:dyDescent="0.35">
      <c r="A4775">
        <v>2904914</v>
      </c>
      <c r="B4775">
        <v>0</v>
      </c>
      <c r="C4775">
        <v>42</v>
      </c>
      <c r="D4775">
        <v>1</v>
      </c>
      <c r="E4775">
        <v>1</v>
      </c>
      <c r="F4775">
        <v>0</v>
      </c>
      <c r="G4775">
        <v>1</v>
      </c>
      <c r="H4775">
        <v>0</v>
      </c>
      <c r="I4775">
        <v>0.86458420669431602</v>
      </c>
      <c r="J4775">
        <v>0</v>
      </c>
    </row>
    <row r="4776" spans="1:10" x14ac:dyDescent="0.35">
      <c r="A4776">
        <v>2904370</v>
      </c>
      <c r="B4776">
        <v>0</v>
      </c>
      <c r="C4776">
        <v>64</v>
      </c>
      <c r="D4776">
        <v>1</v>
      </c>
      <c r="E4776">
        <v>1</v>
      </c>
      <c r="F4776">
        <v>0</v>
      </c>
      <c r="G4776">
        <v>0</v>
      </c>
      <c r="H4776">
        <v>0</v>
      </c>
      <c r="I4776">
        <v>0.73869715340634801</v>
      </c>
      <c r="J4776">
        <v>0</v>
      </c>
    </row>
    <row r="4777" spans="1:10" x14ac:dyDescent="0.35">
      <c r="A4777">
        <v>2902021</v>
      </c>
      <c r="B4777">
        <v>0</v>
      </c>
      <c r="C4777">
        <v>73</v>
      </c>
      <c r="D4777">
        <v>1</v>
      </c>
      <c r="E4777">
        <v>1</v>
      </c>
      <c r="F4777">
        <v>0</v>
      </c>
      <c r="G4777">
        <v>0</v>
      </c>
      <c r="H4777">
        <v>0</v>
      </c>
      <c r="I4777">
        <v>0.75893415839525002</v>
      </c>
      <c r="J4777">
        <v>0</v>
      </c>
    </row>
    <row r="4778" spans="1:10" x14ac:dyDescent="0.35">
      <c r="A4778">
        <v>2911754</v>
      </c>
      <c r="B4778">
        <v>0</v>
      </c>
      <c r="C4778">
        <v>66</v>
      </c>
      <c r="D4778">
        <v>2</v>
      </c>
      <c r="E4778">
        <v>1</v>
      </c>
      <c r="F4778">
        <v>0</v>
      </c>
      <c r="G4778">
        <v>0</v>
      </c>
      <c r="H4778">
        <v>0</v>
      </c>
      <c r="I4778">
        <v>0.75893415839525002</v>
      </c>
      <c r="J4778">
        <v>0</v>
      </c>
    </row>
    <row r="4779" spans="1:10" x14ac:dyDescent="0.35">
      <c r="A4779">
        <v>2902238</v>
      </c>
      <c r="B4779">
        <v>0</v>
      </c>
      <c r="C4779">
        <v>42</v>
      </c>
      <c r="D4779">
        <v>1</v>
      </c>
      <c r="E4779">
        <v>1</v>
      </c>
      <c r="F4779">
        <v>0</v>
      </c>
      <c r="G4779">
        <v>0</v>
      </c>
      <c r="H4779">
        <v>0</v>
      </c>
      <c r="I4779">
        <v>0.87189441739100404</v>
      </c>
      <c r="J4779">
        <v>0</v>
      </c>
    </row>
    <row r="4780" spans="1:10" x14ac:dyDescent="0.35">
      <c r="A4780">
        <v>2900500</v>
      </c>
      <c r="B4780">
        <v>1</v>
      </c>
      <c r="C4780">
        <v>75</v>
      </c>
      <c r="D4780">
        <v>1</v>
      </c>
      <c r="E4780">
        <v>1</v>
      </c>
      <c r="F4780">
        <v>0</v>
      </c>
      <c r="G4780">
        <v>0</v>
      </c>
      <c r="H4780">
        <v>0</v>
      </c>
      <c r="I4780">
        <v>0.79850159797926201</v>
      </c>
      <c r="J4780">
        <v>0</v>
      </c>
    </row>
    <row r="4781" spans="1:10" x14ac:dyDescent="0.35">
      <c r="A4781">
        <v>2909293</v>
      </c>
      <c r="B4781">
        <v>0</v>
      </c>
      <c r="C4781">
        <v>77</v>
      </c>
      <c r="D4781">
        <v>1</v>
      </c>
      <c r="E4781">
        <v>1</v>
      </c>
      <c r="F4781">
        <v>0</v>
      </c>
      <c r="G4781">
        <v>0</v>
      </c>
      <c r="H4781">
        <v>0</v>
      </c>
      <c r="I4781">
        <v>0.82875618610401203</v>
      </c>
      <c r="J4781">
        <v>0</v>
      </c>
    </row>
    <row r="4782" spans="1:10" x14ac:dyDescent="0.35">
      <c r="A4782">
        <v>2901533</v>
      </c>
      <c r="B4782">
        <v>1</v>
      </c>
      <c r="C4782">
        <v>64</v>
      </c>
      <c r="D4782">
        <v>1</v>
      </c>
      <c r="E4782">
        <v>1</v>
      </c>
      <c r="F4782">
        <v>0</v>
      </c>
      <c r="G4782">
        <v>1</v>
      </c>
      <c r="H4782">
        <v>0</v>
      </c>
      <c r="I4782">
        <v>0.85381825537630496</v>
      </c>
      <c r="J4782">
        <v>0</v>
      </c>
    </row>
    <row r="4783" spans="1:10" x14ac:dyDescent="0.35">
      <c r="A4783">
        <v>2903166</v>
      </c>
      <c r="B4783">
        <v>0</v>
      </c>
      <c r="C4783">
        <v>57</v>
      </c>
      <c r="D4783">
        <v>1</v>
      </c>
      <c r="E4783">
        <v>1</v>
      </c>
      <c r="F4783">
        <v>0</v>
      </c>
      <c r="G4783">
        <v>0</v>
      </c>
      <c r="H4783">
        <v>0</v>
      </c>
      <c r="I4783">
        <v>0.79544449851940802</v>
      </c>
      <c r="J4783">
        <v>0</v>
      </c>
    </row>
    <row r="4784" spans="1:10" x14ac:dyDescent="0.35">
      <c r="A4784">
        <v>2904980</v>
      </c>
      <c r="B4784">
        <v>1</v>
      </c>
      <c r="C4784">
        <v>75</v>
      </c>
      <c r="D4784">
        <v>1</v>
      </c>
      <c r="E4784">
        <v>1</v>
      </c>
      <c r="F4784">
        <v>0</v>
      </c>
      <c r="G4784">
        <v>1</v>
      </c>
      <c r="H4784">
        <v>0</v>
      </c>
      <c r="I4784">
        <v>0.71776222217309205</v>
      </c>
      <c r="J4784">
        <v>0</v>
      </c>
    </row>
    <row r="4785" spans="1:10" x14ac:dyDescent="0.35">
      <c r="A4785">
        <v>2911637</v>
      </c>
      <c r="B4785">
        <v>0</v>
      </c>
      <c r="C4785">
        <v>71</v>
      </c>
      <c r="D4785">
        <v>1</v>
      </c>
      <c r="E4785">
        <v>1</v>
      </c>
      <c r="F4785">
        <v>0</v>
      </c>
      <c r="G4785">
        <v>1</v>
      </c>
      <c r="H4785">
        <v>0</v>
      </c>
      <c r="I4785">
        <v>0.72085228154646197</v>
      </c>
      <c r="J4785">
        <v>0</v>
      </c>
    </row>
    <row r="4786" spans="1:10" x14ac:dyDescent="0.35">
      <c r="A4786">
        <v>2902965</v>
      </c>
      <c r="B4786">
        <v>0</v>
      </c>
      <c r="C4786">
        <v>46</v>
      </c>
      <c r="D4786">
        <v>1</v>
      </c>
      <c r="E4786">
        <v>1</v>
      </c>
      <c r="F4786">
        <v>0</v>
      </c>
      <c r="G4786">
        <v>1</v>
      </c>
      <c r="H4786">
        <v>0</v>
      </c>
      <c r="I4786">
        <v>0.99392338413764802</v>
      </c>
      <c r="J4786">
        <v>0</v>
      </c>
    </row>
    <row r="4787" spans="1:10" x14ac:dyDescent="0.35">
      <c r="A4787">
        <v>2904203</v>
      </c>
      <c r="B4787">
        <v>1</v>
      </c>
      <c r="C4787">
        <v>46</v>
      </c>
      <c r="D4787">
        <v>1</v>
      </c>
      <c r="E4787">
        <v>1</v>
      </c>
      <c r="F4787">
        <v>0</v>
      </c>
      <c r="G4787">
        <v>0</v>
      </c>
      <c r="H4787">
        <v>0</v>
      </c>
      <c r="I4787">
        <v>1.1440155994402701</v>
      </c>
      <c r="J4787">
        <v>0</v>
      </c>
    </row>
    <row r="4788" spans="1:10" x14ac:dyDescent="0.35">
      <c r="A4788">
        <v>2910800</v>
      </c>
      <c r="B4788">
        <v>0</v>
      </c>
      <c r="C4788">
        <v>42</v>
      </c>
      <c r="D4788">
        <v>2</v>
      </c>
      <c r="E4788">
        <v>3</v>
      </c>
      <c r="F4788">
        <v>0</v>
      </c>
      <c r="G4788">
        <v>1</v>
      </c>
      <c r="H4788">
        <v>0</v>
      </c>
      <c r="I4788">
        <v>0.75730882427703505</v>
      </c>
      <c r="J4788">
        <v>0</v>
      </c>
    </row>
    <row r="4789" spans="1:10" x14ac:dyDescent="0.35">
      <c r="A4789">
        <v>2903346</v>
      </c>
      <c r="B4789">
        <v>0</v>
      </c>
      <c r="C4789">
        <v>36</v>
      </c>
      <c r="D4789">
        <v>4</v>
      </c>
      <c r="E4789">
        <v>1</v>
      </c>
      <c r="F4789">
        <v>1</v>
      </c>
      <c r="G4789">
        <v>0</v>
      </c>
      <c r="H4789">
        <v>0</v>
      </c>
      <c r="I4789">
        <v>0.78683970921102697</v>
      </c>
      <c r="J4789">
        <v>0</v>
      </c>
    </row>
    <row r="4790" spans="1:10" x14ac:dyDescent="0.35">
      <c r="A4790">
        <v>2904753</v>
      </c>
      <c r="B4790">
        <v>0</v>
      </c>
      <c r="C4790">
        <v>70</v>
      </c>
      <c r="D4790">
        <v>4</v>
      </c>
      <c r="E4790">
        <v>1</v>
      </c>
      <c r="F4790">
        <v>0</v>
      </c>
      <c r="G4790">
        <v>1</v>
      </c>
      <c r="H4790">
        <v>1</v>
      </c>
      <c r="I4790">
        <v>0.75893415839525002</v>
      </c>
      <c r="J4790">
        <v>0</v>
      </c>
    </row>
    <row r="4791" spans="1:10" x14ac:dyDescent="0.35">
      <c r="A4791">
        <v>2904996</v>
      </c>
      <c r="B4791">
        <v>1</v>
      </c>
      <c r="C4791">
        <v>34</v>
      </c>
      <c r="D4791">
        <v>4</v>
      </c>
      <c r="E4791">
        <v>1</v>
      </c>
      <c r="F4791">
        <v>0</v>
      </c>
      <c r="G4791">
        <v>1</v>
      </c>
      <c r="H4791">
        <v>0</v>
      </c>
      <c r="I4791">
        <v>1.37162099729278</v>
      </c>
      <c r="J4791">
        <v>0</v>
      </c>
    </row>
    <row r="4792" spans="1:10" x14ac:dyDescent="0.35">
      <c r="A4792">
        <v>2910948</v>
      </c>
      <c r="B4792">
        <v>0</v>
      </c>
      <c r="C4792">
        <v>32</v>
      </c>
      <c r="D4792">
        <v>4</v>
      </c>
      <c r="E4792">
        <v>1</v>
      </c>
      <c r="F4792">
        <v>0</v>
      </c>
      <c r="G4792">
        <v>0</v>
      </c>
      <c r="H4792">
        <v>0</v>
      </c>
      <c r="I4792">
        <v>1.1316003392037599</v>
      </c>
      <c r="J4792">
        <v>0</v>
      </c>
    </row>
    <row r="4793" spans="1:10" x14ac:dyDescent="0.35">
      <c r="A4793">
        <v>2900705</v>
      </c>
      <c r="B4793">
        <v>1</v>
      </c>
      <c r="C4793">
        <v>38</v>
      </c>
      <c r="D4793">
        <v>3</v>
      </c>
      <c r="E4793">
        <v>1</v>
      </c>
      <c r="F4793">
        <v>0</v>
      </c>
      <c r="G4793">
        <v>0</v>
      </c>
      <c r="H4793">
        <v>0</v>
      </c>
      <c r="I4793">
        <v>1.1162233329537301</v>
      </c>
      <c r="J4793">
        <v>0</v>
      </c>
    </row>
    <row r="4794" spans="1:10" x14ac:dyDescent="0.35">
      <c r="A4794">
        <v>2902304</v>
      </c>
      <c r="B4794">
        <v>0</v>
      </c>
      <c r="C4794">
        <v>33</v>
      </c>
      <c r="D4794">
        <v>3</v>
      </c>
      <c r="E4794">
        <v>1</v>
      </c>
      <c r="F4794">
        <v>1</v>
      </c>
      <c r="G4794">
        <v>0</v>
      </c>
      <c r="H4794">
        <v>0</v>
      </c>
      <c r="I4794">
        <v>0.99198030136370097</v>
      </c>
      <c r="J4794">
        <v>0</v>
      </c>
    </row>
    <row r="4795" spans="1:10" x14ac:dyDescent="0.35">
      <c r="A4795">
        <v>2908603</v>
      </c>
      <c r="B4795">
        <v>1</v>
      </c>
      <c r="C4795">
        <v>41</v>
      </c>
      <c r="D4795">
        <v>1</v>
      </c>
      <c r="E4795">
        <v>1</v>
      </c>
      <c r="F4795">
        <v>1</v>
      </c>
      <c r="G4795">
        <v>0</v>
      </c>
      <c r="H4795">
        <v>1</v>
      </c>
      <c r="I4795">
        <v>1.1684392166406601</v>
      </c>
      <c r="J4795">
        <v>0</v>
      </c>
    </row>
    <row r="4796" spans="1:10" x14ac:dyDescent="0.35">
      <c r="A4796">
        <v>2900850</v>
      </c>
      <c r="B4796">
        <v>1</v>
      </c>
      <c r="C4796">
        <v>54</v>
      </c>
      <c r="D4796">
        <v>1</v>
      </c>
      <c r="E4796">
        <v>1</v>
      </c>
      <c r="F4796">
        <v>0</v>
      </c>
      <c r="G4796">
        <v>0</v>
      </c>
      <c r="H4796">
        <v>1</v>
      </c>
      <c r="I4796">
        <v>1.12243431125853</v>
      </c>
      <c r="J4796">
        <v>0</v>
      </c>
    </row>
    <row r="4797" spans="1:10" x14ac:dyDescent="0.35">
      <c r="A4797">
        <v>2912323</v>
      </c>
      <c r="B4797">
        <v>0</v>
      </c>
      <c r="C4797">
        <v>55</v>
      </c>
      <c r="D4797">
        <v>3</v>
      </c>
      <c r="E4797">
        <v>1</v>
      </c>
      <c r="F4797">
        <v>0</v>
      </c>
      <c r="G4797">
        <v>0</v>
      </c>
      <c r="H4797">
        <v>1</v>
      </c>
      <c r="I4797">
        <v>0.79544449851940802</v>
      </c>
      <c r="J4797">
        <v>0</v>
      </c>
    </row>
    <row r="4798" spans="1:10" x14ac:dyDescent="0.35">
      <c r="A4798">
        <v>2900168</v>
      </c>
      <c r="B4798">
        <v>1</v>
      </c>
      <c r="C4798">
        <v>61</v>
      </c>
      <c r="D4798">
        <v>3</v>
      </c>
      <c r="E4798">
        <v>1</v>
      </c>
      <c r="F4798">
        <v>0</v>
      </c>
      <c r="G4798">
        <v>0</v>
      </c>
      <c r="H4798">
        <v>1</v>
      </c>
      <c r="I4798">
        <v>0.85381825537630496</v>
      </c>
      <c r="J4798">
        <v>0</v>
      </c>
    </row>
    <row r="4799" spans="1:10" x14ac:dyDescent="0.35">
      <c r="A4799">
        <v>2907404</v>
      </c>
      <c r="B4799">
        <v>1</v>
      </c>
      <c r="C4799">
        <v>84</v>
      </c>
      <c r="D4799">
        <v>3</v>
      </c>
      <c r="E4799">
        <v>1</v>
      </c>
      <c r="F4799">
        <v>0</v>
      </c>
      <c r="G4799">
        <v>1</v>
      </c>
      <c r="H4799">
        <v>0</v>
      </c>
      <c r="I4799">
        <v>0.803157939887024</v>
      </c>
      <c r="J4799">
        <v>0</v>
      </c>
    </row>
    <row r="4800" spans="1:10" x14ac:dyDescent="0.35">
      <c r="A4800">
        <v>2901740</v>
      </c>
      <c r="B4800">
        <v>0</v>
      </c>
      <c r="C4800">
        <v>79</v>
      </c>
      <c r="D4800">
        <v>3</v>
      </c>
      <c r="E4800">
        <v>1</v>
      </c>
      <c r="F4800">
        <v>0</v>
      </c>
      <c r="G4800">
        <v>0</v>
      </c>
      <c r="H4800">
        <v>0</v>
      </c>
      <c r="I4800">
        <v>0.83551684190228703</v>
      </c>
      <c r="J4800">
        <v>0</v>
      </c>
    </row>
    <row r="4801" spans="1:10" x14ac:dyDescent="0.35">
      <c r="A4801">
        <v>2903155</v>
      </c>
      <c r="B4801">
        <v>0</v>
      </c>
      <c r="C4801">
        <v>73</v>
      </c>
      <c r="D4801">
        <v>4</v>
      </c>
      <c r="E4801">
        <v>1</v>
      </c>
      <c r="F4801">
        <v>0</v>
      </c>
      <c r="G4801">
        <v>0</v>
      </c>
      <c r="H4801">
        <v>0</v>
      </c>
      <c r="I4801">
        <v>0.90639665079177401</v>
      </c>
      <c r="J4801">
        <v>0</v>
      </c>
    </row>
    <row r="4802" spans="1:10" x14ac:dyDescent="0.35">
      <c r="A4802">
        <v>2911280</v>
      </c>
      <c r="B4802">
        <v>1</v>
      </c>
      <c r="C4802">
        <v>68</v>
      </c>
      <c r="D4802">
        <v>4</v>
      </c>
      <c r="E4802">
        <v>1</v>
      </c>
      <c r="F4802">
        <v>0</v>
      </c>
      <c r="G4802">
        <v>0</v>
      </c>
      <c r="H4802">
        <v>0</v>
      </c>
      <c r="I4802">
        <v>0.92646541936215399</v>
      </c>
      <c r="J4802">
        <v>0</v>
      </c>
    </row>
    <row r="4803" spans="1:10" x14ac:dyDescent="0.35">
      <c r="A4803">
        <v>2902651</v>
      </c>
      <c r="B4803">
        <v>0</v>
      </c>
      <c r="C4803">
        <v>62</v>
      </c>
      <c r="D4803">
        <v>3</v>
      </c>
      <c r="E4803">
        <v>1</v>
      </c>
      <c r="F4803">
        <v>0</v>
      </c>
      <c r="G4803">
        <v>1</v>
      </c>
      <c r="H4803">
        <v>0</v>
      </c>
      <c r="I4803">
        <v>0.80390929026483204</v>
      </c>
      <c r="J4803">
        <v>0</v>
      </c>
    </row>
    <row r="4804" spans="1:10" x14ac:dyDescent="0.35">
      <c r="A4804">
        <v>2900725</v>
      </c>
      <c r="B4804">
        <v>1</v>
      </c>
      <c r="C4804">
        <v>57</v>
      </c>
      <c r="D4804">
        <v>3</v>
      </c>
      <c r="E4804">
        <v>1</v>
      </c>
      <c r="F4804">
        <v>0</v>
      </c>
      <c r="G4804">
        <v>1</v>
      </c>
      <c r="H4804">
        <v>0</v>
      </c>
      <c r="I4804">
        <v>0.86930729256621797</v>
      </c>
      <c r="J4804">
        <v>0</v>
      </c>
    </row>
    <row r="4805" spans="1:10" x14ac:dyDescent="0.35">
      <c r="A4805">
        <v>2910857</v>
      </c>
      <c r="B4805">
        <v>1</v>
      </c>
      <c r="C4805">
        <v>97</v>
      </c>
      <c r="D4805">
        <v>3</v>
      </c>
      <c r="E4805">
        <v>1</v>
      </c>
      <c r="F4805">
        <v>0</v>
      </c>
      <c r="G4805">
        <v>0</v>
      </c>
      <c r="H4805">
        <v>0</v>
      </c>
      <c r="I4805">
        <v>0.73813176734493702</v>
      </c>
      <c r="J4805">
        <v>0</v>
      </c>
    </row>
    <row r="4806" spans="1:10" x14ac:dyDescent="0.35">
      <c r="A4806">
        <v>2903490</v>
      </c>
      <c r="B4806">
        <v>0</v>
      </c>
      <c r="C4806">
        <v>72</v>
      </c>
      <c r="D4806">
        <v>4</v>
      </c>
      <c r="E4806">
        <v>1</v>
      </c>
      <c r="F4806">
        <v>1</v>
      </c>
      <c r="G4806">
        <v>0</v>
      </c>
      <c r="H4806">
        <v>0</v>
      </c>
      <c r="I4806">
        <v>0.769239600728295</v>
      </c>
      <c r="J4806">
        <v>0</v>
      </c>
    </row>
    <row r="4807" spans="1:10" x14ac:dyDescent="0.35">
      <c r="A4807">
        <v>2901430</v>
      </c>
      <c r="B4807">
        <v>0</v>
      </c>
      <c r="C4807">
        <v>38</v>
      </c>
      <c r="D4807">
        <v>2</v>
      </c>
      <c r="E4807">
        <v>1</v>
      </c>
      <c r="F4807">
        <v>0</v>
      </c>
      <c r="G4807">
        <v>0</v>
      </c>
      <c r="H4807">
        <v>0</v>
      </c>
      <c r="I4807">
        <v>0.98383287468472302</v>
      </c>
      <c r="J4807">
        <v>0</v>
      </c>
    </row>
    <row r="4808" spans="1:10" x14ac:dyDescent="0.35">
      <c r="A4808">
        <v>2910168</v>
      </c>
      <c r="B4808">
        <v>0</v>
      </c>
      <c r="C4808">
        <v>65</v>
      </c>
      <c r="D4808">
        <v>2</v>
      </c>
      <c r="E4808">
        <v>1</v>
      </c>
      <c r="F4808">
        <v>0</v>
      </c>
      <c r="G4808">
        <v>1</v>
      </c>
      <c r="H4808">
        <v>0</v>
      </c>
      <c r="I4808">
        <v>0.94378164939587905</v>
      </c>
      <c r="J4808">
        <v>0</v>
      </c>
    </row>
    <row r="4809" spans="1:10" x14ac:dyDescent="0.35">
      <c r="A4809">
        <v>2910444</v>
      </c>
      <c r="B4809">
        <v>0</v>
      </c>
      <c r="C4809">
        <v>34</v>
      </c>
      <c r="D4809">
        <v>3</v>
      </c>
      <c r="E4809">
        <v>1</v>
      </c>
      <c r="F4809">
        <v>0</v>
      </c>
      <c r="G4809">
        <v>0</v>
      </c>
      <c r="H4809">
        <v>0</v>
      </c>
      <c r="I4809">
        <v>3.5282774848787999</v>
      </c>
      <c r="J4809">
        <v>0</v>
      </c>
    </row>
    <row r="4810" spans="1:10" x14ac:dyDescent="0.35">
      <c r="A4810">
        <v>2911409</v>
      </c>
      <c r="B4810">
        <v>1</v>
      </c>
      <c r="C4810">
        <v>31</v>
      </c>
      <c r="D4810">
        <v>3</v>
      </c>
      <c r="E4810">
        <v>1</v>
      </c>
      <c r="F4810">
        <v>0</v>
      </c>
      <c r="G4810">
        <v>0</v>
      </c>
      <c r="H4810">
        <v>0</v>
      </c>
      <c r="I4810">
        <v>5.68401959028877</v>
      </c>
      <c r="J4810">
        <v>0</v>
      </c>
    </row>
    <row r="4811" spans="1:10" x14ac:dyDescent="0.35">
      <c r="A4811">
        <v>2910072</v>
      </c>
      <c r="B4811">
        <v>0</v>
      </c>
      <c r="C4811">
        <v>69</v>
      </c>
      <c r="D4811">
        <v>1</v>
      </c>
      <c r="E4811">
        <v>1</v>
      </c>
      <c r="F4811">
        <v>0</v>
      </c>
      <c r="G4811">
        <v>0</v>
      </c>
      <c r="H4811">
        <v>0</v>
      </c>
      <c r="I4811">
        <v>0.79684902899826804</v>
      </c>
      <c r="J4811">
        <v>0</v>
      </c>
    </row>
    <row r="4812" spans="1:10" x14ac:dyDescent="0.35">
      <c r="A4812">
        <v>2909436</v>
      </c>
      <c r="B4812">
        <v>0</v>
      </c>
      <c r="C4812">
        <v>42</v>
      </c>
      <c r="D4812">
        <v>1</v>
      </c>
      <c r="E4812">
        <v>1</v>
      </c>
      <c r="F4812">
        <v>0</v>
      </c>
      <c r="G4812">
        <v>0</v>
      </c>
      <c r="H4812">
        <v>0</v>
      </c>
      <c r="I4812">
        <v>1.0335199687104499</v>
      </c>
      <c r="J4812">
        <v>0</v>
      </c>
    </row>
    <row r="4813" spans="1:10" x14ac:dyDescent="0.35">
      <c r="A4813">
        <v>2903165</v>
      </c>
      <c r="B4813">
        <v>1</v>
      </c>
      <c r="C4813">
        <v>55</v>
      </c>
      <c r="D4813">
        <v>1</v>
      </c>
      <c r="E4813">
        <v>1</v>
      </c>
      <c r="F4813">
        <v>0</v>
      </c>
      <c r="G4813">
        <v>0</v>
      </c>
      <c r="H4813">
        <v>0</v>
      </c>
      <c r="I4813">
        <v>0.87129035040661695</v>
      </c>
      <c r="J4813">
        <v>0</v>
      </c>
    </row>
    <row r="4814" spans="1:10" x14ac:dyDescent="0.35">
      <c r="A4814">
        <v>2902059</v>
      </c>
      <c r="B4814">
        <v>0</v>
      </c>
      <c r="C4814">
        <v>92</v>
      </c>
      <c r="D4814">
        <v>3</v>
      </c>
      <c r="E4814">
        <v>1</v>
      </c>
      <c r="F4814">
        <v>0</v>
      </c>
      <c r="G4814">
        <v>1</v>
      </c>
      <c r="H4814">
        <v>1</v>
      </c>
      <c r="I4814">
        <v>0.87972140808773303</v>
      </c>
      <c r="J4814">
        <v>0</v>
      </c>
    </row>
    <row r="4815" spans="1:10" x14ac:dyDescent="0.35">
      <c r="A4815">
        <v>2900214</v>
      </c>
      <c r="B4815">
        <v>0</v>
      </c>
      <c r="C4815">
        <v>48</v>
      </c>
      <c r="D4815">
        <v>2</v>
      </c>
      <c r="E4815">
        <v>1</v>
      </c>
      <c r="F4815">
        <v>0</v>
      </c>
      <c r="G4815">
        <v>1</v>
      </c>
      <c r="H4815">
        <v>0</v>
      </c>
      <c r="I4815">
        <v>0.768023857548364</v>
      </c>
      <c r="J4815">
        <v>0</v>
      </c>
    </row>
    <row r="4816" spans="1:10" x14ac:dyDescent="0.35">
      <c r="A4816">
        <v>2902444</v>
      </c>
      <c r="B4816">
        <v>1</v>
      </c>
      <c r="C4816">
        <v>64</v>
      </c>
      <c r="D4816">
        <v>2</v>
      </c>
      <c r="E4816">
        <v>1</v>
      </c>
      <c r="F4816">
        <v>0</v>
      </c>
      <c r="G4816">
        <v>1</v>
      </c>
      <c r="H4816">
        <v>0</v>
      </c>
      <c r="I4816">
        <v>0.98679865942395495</v>
      </c>
      <c r="J4816">
        <v>0</v>
      </c>
    </row>
    <row r="4817" spans="1:10" x14ac:dyDescent="0.35">
      <c r="A4817">
        <v>2907845</v>
      </c>
      <c r="B4817">
        <v>0</v>
      </c>
      <c r="C4817">
        <v>61</v>
      </c>
      <c r="D4817">
        <v>2</v>
      </c>
      <c r="E4817">
        <v>1</v>
      </c>
      <c r="F4817">
        <v>0</v>
      </c>
      <c r="G4817">
        <v>1</v>
      </c>
      <c r="H4817">
        <v>0</v>
      </c>
      <c r="I4817">
        <v>0.90678703247520398</v>
      </c>
      <c r="J4817">
        <v>0</v>
      </c>
    </row>
    <row r="4818" spans="1:10" x14ac:dyDescent="0.35">
      <c r="A4818">
        <v>2904700</v>
      </c>
      <c r="B4818">
        <v>0</v>
      </c>
      <c r="C4818">
        <v>52</v>
      </c>
      <c r="D4818">
        <v>1</v>
      </c>
      <c r="E4818">
        <v>1</v>
      </c>
      <c r="F4818">
        <v>0</v>
      </c>
      <c r="G4818">
        <v>0</v>
      </c>
      <c r="H4818">
        <v>0</v>
      </c>
      <c r="I4818">
        <v>0.768023857548364</v>
      </c>
      <c r="J4818">
        <v>0</v>
      </c>
    </row>
    <row r="4819" spans="1:10" x14ac:dyDescent="0.35">
      <c r="A4819">
        <v>2909874</v>
      </c>
      <c r="B4819">
        <v>1</v>
      </c>
      <c r="C4819">
        <v>61</v>
      </c>
      <c r="D4819">
        <v>5</v>
      </c>
      <c r="E4819">
        <v>1</v>
      </c>
      <c r="F4819">
        <v>0</v>
      </c>
      <c r="G4819">
        <v>0</v>
      </c>
      <c r="H4819">
        <v>0</v>
      </c>
      <c r="I4819">
        <v>0.80333898451034402</v>
      </c>
      <c r="J4819">
        <v>0</v>
      </c>
    </row>
    <row r="4820" spans="1:10" x14ac:dyDescent="0.35">
      <c r="A4820">
        <v>2905872</v>
      </c>
      <c r="B4820">
        <v>0</v>
      </c>
      <c r="C4820">
        <v>48</v>
      </c>
      <c r="D4820">
        <v>5</v>
      </c>
      <c r="E4820">
        <v>1</v>
      </c>
      <c r="F4820">
        <v>0</v>
      </c>
      <c r="G4820">
        <v>0</v>
      </c>
      <c r="H4820">
        <v>0</v>
      </c>
      <c r="I4820">
        <v>0.76570518475573501</v>
      </c>
      <c r="J4820">
        <v>0</v>
      </c>
    </row>
    <row r="4821" spans="1:10" x14ac:dyDescent="0.35">
      <c r="A4821">
        <v>2911504</v>
      </c>
      <c r="B4821">
        <v>0</v>
      </c>
      <c r="C4821">
        <v>67</v>
      </c>
      <c r="D4821">
        <v>5</v>
      </c>
      <c r="E4821">
        <v>1</v>
      </c>
      <c r="F4821">
        <v>0</v>
      </c>
      <c r="G4821">
        <v>0</v>
      </c>
      <c r="H4821">
        <v>1</v>
      </c>
      <c r="I4821">
        <v>0.93797906907905504</v>
      </c>
      <c r="J4821">
        <v>0</v>
      </c>
    </row>
    <row r="4822" spans="1:10" x14ac:dyDescent="0.35">
      <c r="A4822">
        <v>2911966</v>
      </c>
      <c r="B4822">
        <v>1</v>
      </c>
      <c r="C4822">
        <v>75</v>
      </c>
      <c r="D4822">
        <v>5</v>
      </c>
      <c r="E4822">
        <v>1</v>
      </c>
      <c r="F4822">
        <v>0</v>
      </c>
      <c r="G4822">
        <v>1</v>
      </c>
      <c r="H4822">
        <v>1</v>
      </c>
      <c r="I4822">
        <v>0.93034841362737997</v>
      </c>
      <c r="J4822">
        <v>0</v>
      </c>
    </row>
    <row r="4823" spans="1:10" x14ac:dyDescent="0.35">
      <c r="A4823">
        <v>2906297</v>
      </c>
      <c r="B4823">
        <v>1</v>
      </c>
      <c r="C4823">
        <v>37</v>
      </c>
      <c r="D4823">
        <v>5</v>
      </c>
      <c r="E4823">
        <v>3</v>
      </c>
      <c r="F4823">
        <v>0</v>
      </c>
      <c r="G4823">
        <v>0</v>
      </c>
      <c r="H4823">
        <v>0</v>
      </c>
      <c r="I4823">
        <v>0.915674116290768</v>
      </c>
      <c r="J4823">
        <v>0</v>
      </c>
    </row>
    <row r="4824" spans="1:10" x14ac:dyDescent="0.35">
      <c r="A4824">
        <v>2910683</v>
      </c>
      <c r="B4824">
        <v>0</v>
      </c>
      <c r="C4824">
        <v>32</v>
      </c>
      <c r="D4824">
        <v>5</v>
      </c>
      <c r="E4824">
        <v>3</v>
      </c>
      <c r="F4824">
        <v>0</v>
      </c>
      <c r="G4824">
        <v>0</v>
      </c>
      <c r="H4824">
        <v>0</v>
      </c>
      <c r="I4824">
        <v>0.82279352227210001</v>
      </c>
      <c r="J4824">
        <v>0</v>
      </c>
    </row>
    <row r="4825" spans="1:10" x14ac:dyDescent="0.35">
      <c r="A4825">
        <v>2901694</v>
      </c>
      <c r="B4825">
        <v>1</v>
      </c>
      <c r="C4825">
        <v>70</v>
      </c>
      <c r="D4825">
        <v>5</v>
      </c>
      <c r="E4825">
        <v>1</v>
      </c>
      <c r="F4825">
        <v>0</v>
      </c>
      <c r="G4825">
        <v>0</v>
      </c>
      <c r="H4825">
        <v>0</v>
      </c>
      <c r="I4825">
        <v>0.82311917199709606</v>
      </c>
      <c r="J4825">
        <v>0</v>
      </c>
    </row>
    <row r="4826" spans="1:10" x14ac:dyDescent="0.35">
      <c r="A4826">
        <v>2903574</v>
      </c>
      <c r="B4826">
        <v>0</v>
      </c>
      <c r="C4826">
        <v>64</v>
      </c>
      <c r="D4826">
        <v>5</v>
      </c>
      <c r="E4826">
        <v>3</v>
      </c>
      <c r="F4826">
        <v>0</v>
      </c>
      <c r="G4826">
        <v>0</v>
      </c>
      <c r="H4826">
        <v>1</v>
      </c>
      <c r="I4826">
        <v>0.921379083280911</v>
      </c>
      <c r="J4826">
        <v>0</v>
      </c>
    </row>
    <row r="4827" spans="1:10" x14ac:dyDescent="0.35">
      <c r="A4827">
        <v>2912366</v>
      </c>
      <c r="B4827">
        <v>1</v>
      </c>
      <c r="C4827">
        <v>62</v>
      </c>
      <c r="D4827">
        <v>5</v>
      </c>
      <c r="E4827">
        <v>3</v>
      </c>
      <c r="F4827">
        <v>0</v>
      </c>
      <c r="G4827">
        <v>0</v>
      </c>
      <c r="H4827">
        <v>1</v>
      </c>
      <c r="I4827">
        <v>1.06233174215642</v>
      </c>
      <c r="J4827">
        <v>0</v>
      </c>
    </row>
    <row r="4828" spans="1:10" x14ac:dyDescent="0.35">
      <c r="A4828">
        <v>2903190</v>
      </c>
      <c r="B4828">
        <v>0</v>
      </c>
      <c r="C4828">
        <v>38</v>
      </c>
      <c r="D4828">
        <v>5</v>
      </c>
      <c r="E4828">
        <v>3</v>
      </c>
      <c r="F4828">
        <v>0</v>
      </c>
      <c r="G4828">
        <v>0</v>
      </c>
      <c r="H4828">
        <v>0</v>
      </c>
      <c r="I4828">
        <v>0.80844427157086696</v>
      </c>
      <c r="J4828">
        <v>0</v>
      </c>
    </row>
    <row r="4829" spans="1:10" x14ac:dyDescent="0.35">
      <c r="A4829">
        <v>2902582</v>
      </c>
      <c r="B4829">
        <v>1</v>
      </c>
      <c r="C4829">
        <v>40</v>
      </c>
      <c r="D4829">
        <v>5</v>
      </c>
      <c r="E4829">
        <v>3</v>
      </c>
      <c r="F4829">
        <v>0</v>
      </c>
      <c r="G4829">
        <v>0</v>
      </c>
      <c r="H4829">
        <v>0</v>
      </c>
      <c r="I4829">
        <v>0.99513031719656997</v>
      </c>
      <c r="J4829">
        <v>0</v>
      </c>
    </row>
    <row r="4830" spans="1:10" x14ac:dyDescent="0.35">
      <c r="A4830">
        <v>2911090</v>
      </c>
      <c r="B4830">
        <v>0</v>
      </c>
      <c r="C4830">
        <v>41</v>
      </c>
      <c r="D4830">
        <v>4</v>
      </c>
      <c r="E4830">
        <v>3</v>
      </c>
      <c r="F4830">
        <v>0</v>
      </c>
      <c r="G4830">
        <v>0</v>
      </c>
      <c r="H4830">
        <v>0</v>
      </c>
      <c r="I4830">
        <v>0.88360218873952501</v>
      </c>
      <c r="J4830">
        <v>0</v>
      </c>
    </row>
    <row r="4831" spans="1:10" x14ac:dyDescent="0.35">
      <c r="A4831">
        <v>2906254</v>
      </c>
      <c r="B4831">
        <v>1</v>
      </c>
      <c r="C4831">
        <v>55</v>
      </c>
      <c r="D4831">
        <v>4</v>
      </c>
      <c r="E4831">
        <v>3</v>
      </c>
      <c r="F4831">
        <v>0</v>
      </c>
      <c r="G4831">
        <v>0</v>
      </c>
      <c r="H4831">
        <v>0</v>
      </c>
      <c r="I4831">
        <v>0.98301023475369298</v>
      </c>
      <c r="J4831">
        <v>0</v>
      </c>
    </row>
    <row r="4832" spans="1:10" x14ac:dyDescent="0.35">
      <c r="A4832">
        <v>2910636</v>
      </c>
      <c r="B4832">
        <v>1</v>
      </c>
      <c r="C4832">
        <v>43</v>
      </c>
      <c r="D4832">
        <v>5</v>
      </c>
      <c r="E4832">
        <v>3</v>
      </c>
      <c r="F4832">
        <v>0</v>
      </c>
      <c r="G4832">
        <v>0</v>
      </c>
      <c r="H4832">
        <v>0</v>
      </c>
      <c r="I4832">
        <v>0.89938638972896201</v>
      </c>
      <c r="J4832">
        <v>0</v>
      </c>
    </row>
    <row r="4833" spans="1:10" x14ac:dyDescent="0.35">
      <c r="A4833">
        <v>2902142</v>
      </c>
      <c r="B4833">
        <v>0</v>
      </c>
      <c r="C4833">
        <v>34</v>
      </c>
      <c r="D4833">
        <v>5</v>
      </c>
      <c r="E4833">
        <v>3</v>
      </c>
      <c r="F4833">
        <v>0</v>
      </c>
      <c r="G4833">
        <v>0</v>
      </c>
      <c r="H4833">
        <v>0</v>
      </c>
      <c r="I4833">
        <v>0.76466258631124295</v>
      </c>
      <c r="J4833">
        <v>0</v>
      </c>
    </row>
    <row r="4834" spans="1:10" x14ac:dyDescent="0.35">
      <c r="A4834">
        <v>2902259</v>
      </c>
      <c r="B4834">
        <v>1</v>
      </c>
      <c r="C4834">
        <v>47</v>
      </c>
      <c r="D4834">
        <v>4</v>
      </c>
      <c r="E4834">
        <v>1</v>
      </c>
      <c r="F4834">
        <v>0</v>
      </c>
      <c r="G4834">
        <v>0</v>
      </c>
      <c r="H4834">
        <v>0</v>
      </c>
      <c r="I4834">
        <v>0.93291461601136105</v>
      </c>
      <c r="J4834">
        <v>0</v>
      </c>
    </row>
    <row r="4835" spans="1:10" x14ac:dyDescent="0.35">
      <c r="A4835">
        <v>2900270</v>
      </c>
      <c r="B4835">
        <v>1</v>
      </c>
      <c r="C4835">
        <v>95</v>
      </c>
      <c r="D4835">
        <v>4</v>
      </c>
      <c r="E4835">
        <v>1</v>
      </c>
      <c r="F4835">
        <v>0</v>
      </c>
      <c r="G4835">
        <v>1</v>
      </c>
      <c r="H4835">
        <v>0</v>
      </c>
      <c r="I4835">
        <v>0.77076602239596304</v>
      </c>
      <c r="J4835">
        <v>0</v>
      </c>
    </row>
    <row r="4836" spans="1:10" x14ac:dyDescent="0.35">
      <c r="A4836">
        <v>2907308</v>
      </c>
      <c r="B4836">
        <v>0</v>
      </c>
      <c r="C4836">
        <v>56</v>
      </c>
      <c r="D4836">
        <v>4</v>
      </c>
      <c r="E4836">
        <v>1</v>
      </c>
      <c r="F4836">
        <v>0</v>
      </c>
      <c r="G4836">
        <v>0</v>
      </c>
      <c r="H4836">
        <v>0</v>
      </c>
      <c r="I4836">
        <v>0.77135638678728202</v>
      </c>
      <c r="J4836">
        <v>0</v>
      </c>
    </row>
    <row r="4837" spans="1:10" x14ac:dyDescent="0.35">
      <c r="A4837">
        <v>2906306</v>
      </c>
      <c r="B4837">
        <v>0</v>
      </c>
      <c r="C4837">
        <v>63</v>
      </c>
      <c r="D4837">
        <v>4</v>
      </c>
      <c r="E4837">
        <v>1</v>
      </c>
      <c r="F4837">
        <v>0</v>
      </c>
      <c r="G4837">
        <v>0</v>
      </c>
      <c r="H4837">
        <v>0</v>
      </c>
      <c r="I4837">
        <v>1.1635383388615299</v>
      </c>
      <c r="J4837">
        <v>0</v>
      </c>
    </row>
    <row r="4838" spans="1:10" x14ac:dyDescent="0.35">
      <c r="A4838">
        <v>2911995</v>
      </c>
      <c r="B4838">
        <v>1</v>
      </c>
      <c r="C4838">
        <v>69</v>
      </c>
      <c r="D4838">
        <v>4</v>
      </c>
      <c r="E4838">
        <v>1</v>
      </c>
      <c r="F4838">
        <v>0</v>
      </c>
      <c r="G4838">
        <v>0</v>
      </c>
      <c r="H4838">
        <v>0</v>
      </c>
      <c r="I4838">
        <v>1.14671324835799</v>
      </c>
      <c r="J4838">
        <v>0</v>
      </c>
    </row>
    <row r="4839" spans="1:10" x14ac:dyDescent="0.35">
      <c r="A4839">
        <v>2908766</v>
      </c>
      <c r="B4839">
        <v>1</v>
      </c>
      <c r="C4839">
        <v>34</v>
      </c>
      <c r="D4839">
        <v>4</v>
      </c>
      <c r="E4839">
        <v>1</v>
      </c>
      <c r="F4839">
        <v>0</v>
      </c>
      <c r="G4839">
        <v>0</v>
      </c>
      <c r="H4839">
        <v>0</v>
      </c>
      <c r="I4839">
        <v>1.90014250653995</v>
      </c>
      <c r="J4839">
        <v>0</v>
      </c>
    </row>
    <row r="4840" spans="1:10" x14ac:dyDescent="0.35">
      <c r="A4840">
        <v>2902717</v>
      </c>
      <c r="B4840">
        <v>1</v>
      </c>
      <c r="C4840">
        <v>39</v>
      </c>
      <c r="D4840">
        <v>4</v>
      </c>
      <c r="E4840">
        <v>1</v>
      </c>
      <c r="F4840">
        <v>0</v>
      </c>
      <c r="G4840">
        <v>0</v>
      </c>
      <c r="H4840">
        <v>0</v>
      </c>
      <c r="I4840">
        <v>0.91774793273806099</v>
      </c>
      <c r="J4840">
        <v>0</v>
      </c>
    </row>
    <row r="4841" spans="1:10" x14ac:dyDescent="0.35">
      <c r="A4841">
        <v>2908607</v>
      </c>
      <c r="B4841">
        <v>0</v>
      </c>
      <c r="C4841">
        <v>42</v>
      </c>
      <c r="D4841">
        <v>4</v>
      </c>
      <c r="E4841">
        <v>1</v>
      </c>
      <c r="F4841">
        <v>0</v>
      </c>
      <c r="G4841">
        <v>1</v>
      </c>
      <c r="H4841">
        <v>0</v>
      </c>
      <c r="I4841">
        <v>0.79509498196158102</v>
      </c>
      <c r="J4841">
        <v>0</v>
      </c>
    </row>
    <row r="4842" spans="1:10" x14ac:dyDescent="0.35">
      <c r="A4842">
        <v>2908701</v>
      </c>
      <c r="B4842">
        <v>0</v>
      </c>
      <c r="C4842">
        <v>38</v>
      </c>
      <c r="D4842">
        <v>4</v>
      </c>
      <c r="E4842">
        <v>1</v>
      </c>
      <c r="F4842">
        <v>1</v>
      </c>
      <c r="G4842">
        <v>0</v>
      </c>
      <c r="H4842">
        <v>0</v>
      </c>
      <c r="I4842">
        <v>0.82698422939326299</v>
      </c>
      <c r="J4842">
        <v>0</v>
      </c>
    </row>
    <row r="4843" spans="1:10" x14ac:dyDescent="0.35">
      <c r="A4843">
        <v>2902686</v>
      </c>
      <c r="B4843">
        <v>1</v>
      </c>
      <c r="C4843">
        <v>36</v>
      </c>
      <c r="D4843">
        <v>4</v>
      </c>
      <c r="E4843">
        <v>1</v>
      </c>
      <c r="F4843">
        <v>0</v>
      </c>
      <c r="G4843">
        <v>1</v>
      </c>
      <c r="H4843">
        <v>0</v>
      </c>
      <c r="I4843">
        <v>1.05792110034271</v>
      </c>
      <c r="J4843">
        <v>0</v>
      </c>
    </row>
    <row r="4844" spans="1:10" x14ac:dyDescent="0.35">
      <c r="A4844">
        <v>2903367</v>
      </c>
      <c r="B4844">
        <v>0</v>
      </c>
      <c r="C4844">
        <v>42</v>
      </c>
      <c r="D4844">
        <v>4</v>
      </c>
      <c r="E4844">
        <v>1</v>
      </c>
      <c r="F4844">
        <v>0</v>
      </c>
      <c r="G4844">
        <v>0</v>
      </c>
      <c r="H4844">
        <v>0</v>
      </c>
      <c r="I4844">
        <v>0.936945560990743</v>
      </c>
      <c r="J4844">
        <v>0</v>
      </c>
    </row>
    <row r="4845" spans="1:10" x14ac:dyDescent="0.35">
      <c r="A4845">
        <v>2908178</v>
      </c>
      <c r="B4845">
        <v>0</v>
      </c>
      <c r="C4845">
        <v>61</v>
      </c>
      <c r="D4845">
        <v>3</v>
      </c>
      <c r="E4845">
        <v>1</v>
      </c>
      <c r="F4845">
        <v>0</v>
      </c>
      <c r="G4845">
        <v>0</v>
      </c>
      <c r="H4845">
        <v>0</v>
      </c>
      <c r="I4845">
        <v>0.77135638678728202</v>
      </c>
      <c r="J4845">
        <v>0</v>
      </c>
    </row>
    <row r="4846" spans="1:10" x14ac:dyDescent="0.35">
      <c r="A4846">
        <v>2910417</v>
      </c>
      <c r="B4846">
        <v>0</v>
      </c>
      <c r="C4846">
        <v>62</v>
      </c>
      <c r="D4846">
        <v>3</v>
      </c>
      <c r="E4846">
        <v>1</v>
      </c>
      <c r="F4846">
        <v>0</v>
      </c>
      <c r="G4846">
        <v>0</v>
      </c>
      <c r="H4846">
        <v>0</v>
      </c>
      <c r="I4846">
        <v>0.77135638678728202</v>
      </c>
      <c r="J4846">
        <v>0</v>
      </c>
    </row>
    <row r="4847" spans="1:10" x14ac:dyDescent="0.35">
      <c r="A4847">
        <v>2911755</v>
      </c>
      <c r="B4847">
        <v>0</v>
      </c>
      <c r="C4847">
        <v>53</v>
      </c>
      <c r="D4847">
        <v>3</v>
      </c>
      <c r="E4847">
        <v>1</v>
      </c>
      <c r="F4847">
        <v>1</v>
      </c>
      <c r="G4847">
        <v>0</v>
      </c>
      <c r="H4847">
        <v>0</v>
      </c>
      <c r="I4847">
        <v>0.873056841225056</v>
      </c>
      <c r="J4847">
        <v>0</v>
      </c>
    </row>
    <row r="4848" spans="1:10" x14ac:dyDescent="0.35">
      <c r="A4848">
        <v>2905904</v>
      </c>
      <c r="B4848">
        <v>0</v>
      </c>
      <c r="C4848">
        <v>70</v>
      </c>
      <c r="D4848">
        <v>5</v>
      </c>
      <c r="E4848">
        <v>1</v>
      </c>
      <c r="F4848">
        <v>0</v>
      </c>
      <c r="G4848">
        <v>1</v>
      </c>
      <c r="H4848">
        <v>0</v>
      </c>
      <c r="I4848">
        <v>0.83813226924950701</v>
      </c>
      <c r="J4848">
        <v>0</v>
      </c>
    </row>
    <row r="4849" spans="1:10" x14ac:dyDescent="0.35">
      <c r="A4849">
        <v>2910733</v>
      </c>
      <c r="B4849">
        <v>1</v>
      </c>
      <c r="C4849">
        <v>71</v>
      </c>
      <c r="D4849">
        <v>5</v>
      </c>
      <c r="E4849">
        <v>1</v>
      </c>
      <c r="F4849">
        <v>0</v>
      </c>
      <c r="G4849">
        <v>1</v>
      </c>
      <c r="H4849">
        <v>0</v>
      </c>
      <c r="I4849">
        <v>0.84835094334855599</v>
      </c>
      <c r="J4849">
        <v>0</v>
      </c>
    </row>
    <row r="4850" spans="1:10" x14ac:dyDescent="0.35">
      <c r="A4850">
        <v>2907753</v>
      </c>
      <c r="B4850">
        <v>0</v>
      </c>
      <c r="C4850">
        <v>41</v>
      </c>
      <c r="D4850">
        <v>4</v>
      </c>
      <c r="E4850">
        <v>1</v>
      </c>
      <c r="F4850">
        <v>0</v>
      </c>
      <c r="G4850">
        <v>0</v>
      </c>
      <c r="H4850">
        <v>0</v>
      </c>
      <c r="I4850">
        <v>0.88172794068071103</v>
      </c>
      <c r="J4850">
        <v>0</v>
      </c>
    </row>
    <row r="4851" spans="1:10" x14ac:dyDescent="0.35">
      <c r="A4851">
        <v>2907993</v>
      </c>
      <c r="B4851">
        <v>1</v>
      </c>
      <c r="C4851">
        <v>42</v>
      </c>
      <c r="D4851">
        <v>4</v>
      </c>
      <c r="E4851">
        <v>1</v>
      </c>
      <c r="F4851">
        <v>1</v>
      </c>
      <c r="G4851">
        <v>0</v>
      </c>
      <c r="H4851">
        <v>0</v>
      </c>
      <c r="I4851">
        <v>1.0302477542219299</v>
      </c>
      <c r="J4851">
        <v>0</v>
      </c>
    </row>
    <row r="4852" spans="1:10" x14ac:dyDescent="0.35">
      <c r="A4852">
        <v>2910287</v>
      </c>
      <c r="B4852">
        <v>0</v>
      </c>
      <c r="C4852">
        <v>74</v>
      </c>
      <c r="D4852">
        <v>4</v>
      </c>
      <c r="E4852">
        <v>1</v>
      </c>
      <c r="F4852">
        <v>0</v>
      </c>
      <c r="G4852">
        <v>1</v>
      </c>
      <c r="H4852">
        <v>0</v>
      </c>
      <c r="I4852">
        <v>0.76537171582763897</v>
      </c>
      <c r="J4852">
        <v>0</v>
      </c>
    </row>
    <row r="4853" spans="1:10" x14ac:dyDescent="0.35">
      <c r="A4853">
        <v>2907475</v>
      </c>
      <c r="B4853">
        <v>1</v>
      </c>
      <c r="C4853">
        <v>79</v>
      </c>
      <c r="D4853">
        <v>4</v>
      </c>
      <c r="E4853">
        <v>1</v>
      </c>
      <c r="F4853">
        <v>0</v>
      </c>
      <c r="G4853">
        <v>0</v>
      </c>
      <c r="H4853">
        <v>0</v>
      </c>
      <c r="I4853">
        <v>0.76270734882973901</v>
      </c>
      <c r="J4853">
        <v>0</v>
      </c>
    </row>
    <row r="4854" spans="1:10" x14ac:dyDescent="0.35">
      <c r="A4854">
        <v>2905968</v>
      </c>
      <c r="B4854">
        <v>1</v>
      </c>
      <c r="C4854">
        <v>71</v>
      </c>
      <c r="D4854">
        <v>5</v>
      </c>
      <c r="E4854">
        <v>1</v>
      </c>
      <c r="F4854">
        <v>0</v>
      </c>
      <c r="G4854">
        <v>1</v>
      </c>
      <c r="H4854">
        <v>1</v>
      </c>
      <c r="I4854">
        <v>0.82311917199709606</v>
      </c>
      <c r="J4854">
        <v>0</v>
      </c>
    </row>
    <row r="4855" spans="1:10" x14ac:dyDescent="0.35">
      <c r="A4855">
        <v>2909528</v>
      </c>
      <c r="B4855">
        <v>0</v>
      </c>
      <c r="C4855">
        <v>45</v>
      </c>
      <c r="D4855">
        <v>5</v>
      </c>
      <c r="E4855">
        <v>1</v>
      </c>
      <c r="F4855">
        <v>0</v>
      </c>
      <c r="G4855">
        <v>1</v>
      </c>
      <c r="H4855">
        <v>0</v>
      </c>
      <c r="I4855">
        <v>0.57419123503431202</v>
      </c>
      <c r="J4855">
        <v>0</v>
      </c>
    </row>
    <row r="4856" spans="1:10" x14ac:dyDescent="0.35">
      <c r="A4856">
        <v>2904830</v>
      </c>
      <c r="B4856">
        <v>1</v>
      </c>
      <c r="C4856">
        <v>50</v>
      </c>
      <c r="D4856">
        <v>5</v>
      </c>
      <c r="E4856">
        <v>1</v>
      </c>
      <c r="F4856">
        <v>0</v>
      </c>
      <c r="G4856">
        <v>0</v>
      </c>
      <c r="H4856">
        <v>0</v>
      </c>
      <c r="I4856">
        <v>0.68093464042679697</v>
      </c>
      <c r="J4856">
        <v>0</v>
      </c>
    </row>
    <row r="4857" spans="1:10" x14ac:dyDescent="0.35">
      <c r="A4857">
        <v>2911327</v>
      </c>
      <c r="B4857">
        <v>0</v>
      </c>
      <c r="C4857">
        <v>52</v>
      </c>
      <c r="D4857">
        <v>3</v>
      </c>
      <c r="E4857">
        <v>3</v>
      </c>
      <c r="F4857">
        <v>0</v>
      </c>
      <c r="G4857">
        <v>0</v>
      </c>
      <c r="H4857">
        <v>0</v>
      </c>
      <c r="I4857">
        <v>0.87725982683482695</v>
      </c>
      <c r="J4857">
        <v>0</v>
      </c>
    </row>
    <row r="4858" spans="1:10" x14ac:dyDescent="0.35">
      <c r="A4858">
        <v>2911710</v>
      </c>
      <c r="B4858">
        <v>1</v>
      </c>
      <c r="C4858">
        <v>49</v>
      </c>
      <c r="D4858">
        <v>3</v>
      </c>
      <c r="E4858">
        <v>1</v>
      </c>
      <c r="F4858">
        <v>0</v>
      </c>
      <c r="G4858">
        <v>0</v>
      </c>
      <c r="H4858">
        <v>0</v>
      </c>
      <c r="I4858">
        <v>0.96739214005262597</v>
      </c>
      <c r="J4858">
        <v>0</v>
      </c>
    </row>
    <row r="4859" spans="1:10" x14ac:dyDescent="0.35">
      <c r="A4859">
        <v>2909854</v>
      </c>
      <c r="B4859">
        <v>0</v>
      </c>
      <c r="C4859">
        <v>56</v>
      </c>
      <c r="D4859">
        <v>2</v>
      </c>
      <c r="E4859">
        <v>1</v>
      </c>
      <c r="F4859">
        <v>0</v>
      </c>
      <c r="G4859">
        <v>0</v>
      </c>
      <c r="H4859">
        <v>0</v>
      </c>
      <c r="I4859">
        <v>1.4362006739372699</v>
      </c>
      <c r="J4859">
        <v>0</v>
      </c>
    </row>
    <row r="4860" spans="1:10" x14ac:dyDescent="0.35">
      <c r="A4860">
        <v>2905857</v>
      </c>
      <c r="B4860">
        <v>1</v>
      </c>
      <c r="C4860">
        <v>55</v>
      </c>
      <c r="D4860">
        <v>2</v>
      </c>
      <c r="E4860">
        <v>1</v>
      </c>
      <c r="F4860">
        <v>0</v>
      </c>
      <c r="G4860">
        <v>1</v>
      </c>
      <c r="H4860">
        <v>0</v>
      </c>
      <c r="I4860">
        <v>1.65758244492681</v>
      </c>
      <c r="J4860">
        <v>0</v>
      </c>
    </row>
    <row r="4861" spans="1:10" x14ac:dyDescent="0.35">
      <c r="A4861">
        <v>2900910</v>
      </c>
      <c r="B4861">
        <v>0</v>
      </c>
      <c r="C4861">
        <v>52</v>
      </c>
      <c r="D4861">
        <v>2</v>
      </c>
      <c r="E4861">
        <v>1</v>
      </c>
      <c r="F4861">
        <v>0</v>
      </c>
      <c r="G4861">
        <v>0</v>
      </c>
      <c r="H4861">
        <v>0</v>
      </c>
      <c r="I4861">
        <v>1.19805967584076</v>
      </c>
      <c r="J4861">
        <v>0</v>
      </c>
    </row>
    <row r="4862" spans="1:10" x14ac:dyDescent="0.35">
      <c r="A4862">
        <v>2909070</v>
      </c>
      <c r="B4862">
        <v>1</v>
      </c>
      <c r="C4862">
        <v>60</v>
      </c>
      <c r="D4862">
        <v>2</v>
      </c>
      <c r="E4862">
        <v>1</v>
      </c>
      <c r="F4862">
        <v>0</v>
      </c>
      <c r="G4862">
        <v>0</v>
      </c>
      <c r="H4862">
        <v>0</v>
      </c>
      <c r="I4862">
        <v>1.3760749927520799</v>
      </c>
      <c r="J4862">
        <v>0</v>
      </c>
    </row>
    <row r="4863" spans="1:10" x14ac:dyDescent="0.35">
      <c r="A4863">
        <v>2907181</v>
      </c>
      <c r="B4863">
        <v>1</v>
      </c>
      <c r="C4863">
        <v>32</v>
      </c>
      <c r="D4863">
        <v>2</v>
      </c>
      <c r="E4863">
        <v>1</v>
      </c>
      <c r="F4863">
        <v>0</v>
      </c>
      <c r="G4863">
        <v>0</v>
      </c>
      <c r="H4863">
        <v>0</v>
      </c>
      <c r="I4863">
        <v>1.98079456816126</v>
      </c>
      <c r="J4863">
        <v>0</v>
      </c>
    </row>
    <row r="4864" spans="1:10" x14ac:dyDescent="0.35">
      <c r="A4864">
        <v>2905527</v>
      </c>
      <c r="B4864">
        <v>1</v>
      </c>
      <c r="C4864">
        <v>55</v>
      </c>
      <c r="D4864">
        <v>3</v>
      </c>
      <c r="E4864">
        <v>1</v>
      </c>
      <c r="F4864">
        <v>0</v>
      </c>
      <c r="G4864">
        <v>0</v>
      </c>
      <c r="H4864">
        <v>0</v>
      </c>
      <c r="I4864">
        <v>0.880913458801588</v>
      </c>
      <c r="J4864">
        <v>0</v>
      </c>
    </row>
    <row r="4865" spans="1:10" x14ac:dyDescent="0.35">
      <c r="A4865">
        <v>2911532</v>
      </c>
      <c r="B4865">
        <v>0</v>
      </c>
      <c r="C4865">
        <v>50</v>
      </c>
      <c r="D4865">
        <v>3</v>
      </c>
      <c r="E4865">
        <v>1</v>
      </c>
      <c r="F4865">
        <v>0</v>
      </c>
      <c r="G4865">
        <v>0</v>
      </c>
      <c r="H4865">
        <v>0</v>
      </c>
      <c r="I4865">
        <v>0.82847822557792405</v>
      </c>
      <c r="J4865">
        <v>0</v>
      </c>
    </row>
    <row r="4866" spans="1:10" x14ac:dyDescent="0.35">
      <c r="A4866">
        <v>2903900</v>
      </c>
      <c r="B4866">
        <v>0</v>
      </c>
      <c r="C4866">
        <v>42</v>
      </c>
      <c r="D4866">
        <v>3</v>
      </c>
      <c r="E4866">
        <v>1</v>
      </c>
      <c r="F4866">
        <v>0</v>
      </c>
      <c r="G4866">
        <v>0</v>
      </c>
      <c r="H4866">
        <v>0</v>
      </c>
      <c r="I4866">
        <v>0.79558891677072996</v>
      </c>
      <c r="J4866">
        <v>0</v>
      </c>
    </row>
    <row r="4867" spans="1:10" x14ac:dyDescent="0.35">
      <c r="A4867">
        <v>2903941</v>
      </c>
      <c r="B4867">
        <v>0</v>
      </c>
      <c r="C4867">
        <v>30</v>
      </c>
      <c r="D4867">
        <v>5</v>
      </c>
      <c r="E4867">
        <v>1</v>
      </c>
      <c r="F4867">
        <v>0</v>
      </c>
      <c r="G4867">
        <v>0</v>
      </c>
      <c r="H4867">
        <v>0</v>
      </c>
      <c r="I4867">
        <v>0.94878997255419095</v>
      </c>
      <c r="J4867">
        <v>0</v>
      </c>
    </row>
    <row r="4868" spans="1:10" x14ac:dyDescent="0.35">
      <c r="A4868">
        <v>2901258</v>
      </c>
      <c r="B4868">
        <v>1</v>
      </c>
      <c r="C4868">
        <v>44</v>
      </c>
      <c r="D4868">
        <v>5</v>
      </c>
      <c r="E4868">
        <v>1</v>
      </c>
      <c r="F4868">
        <v>0</v>
      </c>
      <c r="G4868">
        <v>0</v>
      </c>
      <c r="H4868">
        <v>0</v>
      </c>
      <c r="I4868">
        <v>1.05589360653327</v>
      </c>
      <c r="J4868">
        <v>0</v>
      </c>
    </row>
    <row r="4869" spans="1:10" x14ac:dyDescent="0.35">
      <c r="A4869">
        <v>2912012</v>
      </c>
      <c r="B4869">
        <v>0</v>
      </c>
      <c r="C4869">
        <v>30</v>
      </c>
      <c r="D4869">
        <v>2</v>
      </c>
      <c r="E4869">
        <v>2</v>
      </c>
      <c r="F4869">
        <v>0</v>
      </c>
      <c r="G4869">
        <v>1</v>
      </c>
      <c r="H4869">
        <v>0</v>
      </c>
      <c r="I4869">
        <v>0.70768675752586097</v>
      </c>
      <c r="J4869">
        <v>0</v>
      </c>
    </row>
    <row r="4870" spans="1:10" x14ac:dyDescent="0.35">
      <c r="A4870">
        <v>2907779</v>
      </c>
      <c r="B4870">
        <v>1</v>
      </c>
      <c r="C4870">
        <v>53</v>
      </c>
      <c r="D4870">
        <v>2</v>
      </c>
      <c r="E4870">
        <v>1</v>
      </c>
      <c r="F4870">
        <v>0</v>
      </c>
      <c r="G4870">
        <v>1</v>
      </c>
      <c r="H4870">
        <v>1</v>
      </c>
      <c r="I4870">
        <v>1.01293629504695</v>
      </c>
      <c r="J4870">
        <v>0</v>
      </c>
    </row>
    <row r="4871" spans="1:10" x14ac:dyDescent="0.35">
      <c r="A4871">
        <v>2905315</v>
      </c>
      <c r="B4871">
        <v>0</v>
      </c>
      <c r="C4871">
        <v>46</v>
      </c>
      <c r="D4871">
        <v>2</v>
      </c>
      <c r="E4871">
        <v>1</v>
      </c>
      <c r="F4871">
        <v>0</v>
      </c>
      <c r="G4871">
        <v>0</v>
      </c>
      <c r="H4871">
        <v>1</v>
      </c>
      <c r="I4871">
        <v>0.89195588409597304</v>
      </c>
      <c r="J4871">
        <v>0</v>
      </c>
    </row>
    <row r="4872" spans="1:10" x14ac:dyDescent="0.35">
      <c r="A4872">
        <v>2905104</v>
      </c>
      <c r="B4872">
        <v>1</v>
      </c>
      <c r="C4872">
        <v>52</v>
      </c>
      <c r="D4872">
        <v>4</v>
      </c>
      <c r="E4872">
        <v>1</v>
      </c>
      <c r="F4872">
        <v>0</v>
      </c>
      <c r="G4872">
        <v>1</v>
      </c>
      <c r="H4872">
        <v>1</v>
      </c>
      <c r="I4872">
        <v>1.2090274848012801</v>
      </c>
      <c r="J4872">
        <v>0</v>
      </c>
    </row>
    <row r="4873" spans="1:10" x14ac:dyDescent="0.35">
      <c r="A4873">
        <v>2902759</v>
      </c>
      <c r="B4873">
        <v>1</v>
      </c>
      <c r="C4873">
        <v>61</v>
      </c>
      <c r="D4873">
        <v>2</v>
      </c>
      <c r="E4873">
        <v>1</v>
      </c>
      <c r="F4873">
        <v>0</v>
      </c>
      <c r="G4873">
        <v>1</v>
      </c>
      <c r="H4873">
        <v>0</v>
      </c>
      <c r="I4873">
        <v>0.95826863492744396</v>
      </c>
      <c r="J4873">
        <v>0</v>
      </c>
    </row>
    <row r="4874" spans="1:10" x14ac:dyDescent="0.35">
      <c r="A4874">
        <v>2901295</v>
      </c>
      <c r="B4874">
        <v>0</v>
      </c>
      <c r="C4874">
        <v>61</v>
      </c>
      <c r="D4874">
        <v>2</v>
      </c>
      <c r="E4874">
        <v>1</v>
      </c>
      <c r="F4874">
        <v>0</v>
      </c>
      <c r="G4874">
        <v>1</v>
      </c>
      <c r="H4874">
        <v>0</v>
      </c>
      <c r="I4874">
        <v>0.87859887895446998</v>
      </c>
      <c r="J4874">
        <v>0</v>
      </c>
    </row>
    <row r="4875" spans="1:10" x14ac:dyDescent="0.35">
      <c r="A4875">
        <v>2901714</v>
      </c>
      <c r="B4875">
        <v>1</v>
      </c>
      <c r="C4875">
        <v>51</v>
      </c>
      <c r="D4875">
        <v>4</v>
      </c>
      <c r="E4875">
        <v>1</v>
      </c>
      <c r="F4875">
        <v>0</v>
      </c>
      <c r="G4875">
        <v>0</v>
      </c>
      <c r="H4875">
        <v>0</v>
      </c>
      <c r="I4875">
        <v>0.96192253826263596</v>
      </c>
      <c r="J4875">
        <v>0</v>
      </c>
    </row>
    <row r="4876" spans="1:10" x14ac:dyDescent="0.35">
      <c r="A4876">
        <v>2910104</v>
      </c>
      <c r="B4876">
        <v>0</v>
      </c>
      <c r="C4876">
        <v>52</v>
      </c>
      <c r="D4876">
        <v>4</v>
      </c>
      <c r="E4876">
        <v>1</v>
      </c>
      <c r="F4876">
        <v>0</v>
      </c>
      <c r="G4876">
        <v>0</v>
      </c>
      <c r="H4876">
        <v>0</v>
      </c>
      <c r="I4876">
        <v>0.87549491142227098</v>
      </c>
      <c r="J4876">
        <v>0</v>
      </c>
    </row>
    <row r="4877" spans="1:10" x14ac:dyDescent="0.35">
      <c r="A4877">
        <v>2904610</v>
      </c>
      <c r="B4877">
        <v>1</v>
      </c>
      <c r="C4877">
        <v>36</v>
      </c>
      <c r="D4877">
        <v>4</v>
      </c>
      <c r="E4877">
        <v>1</v>
      </c>
      <c r="F4877">
        <v>1</v>
      </c>
      <c r="G4877">
        <v>0</v>
      </c>
      <c r="H4877">
        <v>0</v>
      </c>
      <c r="I4877">
        <v>0.97344271205302202</v>
      </c>
      <c r="J4877">
        <v>0</v>
      </c>
    </row>
    <row r="4878" spans="1:10" x14ac:dyDescent="0.35">
      <c r="A4878">
        <v>2909346</v>
      </c>
      <c r="B4878">
        <v>1</v>
      </c>
      <c r="C4878">
        <v>53</v>
      </c>
      <c r="D4878">
        <v>1</v>
      </c>
      <c r="E4878">
        <v>1</v>
      </c>
      <c r="F4878">
        <v>0</v>
      </c>
      <c r="G4878">
        <v>0</v>
      </c>
      <c r="H4878">
        <v>0</v>
      </c>
      <c r="I4878">
        <v>0.93291461601136105</v>
      </c>
      <c r="J4878">
        <v>0</v>
      </c>
    </row>
    <row r="4879" spans="1:10" x14ac:dyDescent="0.35">
      <c r="A4879">
        <v>2904026</v>
      </c>
      <c r="B4879">
        <v>0</v>
      </c>
      <c r="C4879">
        <v>51</v>
      </c>
      <c r="D4879">
        <v>1</v>
      </c>
      <c r="E4879">
        <v>1</v>
      </c>
      <c r="F4879">
        <v>0</v>
      </c>
      <c r="G4879">
        <v>1</v>
      </c>
      <c r="H4879">
        <v>0</v>
      </c>
      <c r="I4879">
        <v>0.71969441095361697</v>
      </c>
      <c r="J4879">
        <v>0</v>
      </c>
    </row>
    <row r="4880" spans="1:10" x14ac:dyDescent="0.35">
      <c r="A4880">
        <v>2900567</v>
      </c>
      <c r="B4880">
        <v>0</v>
      </c>
      <c r="C4880">
        <v>48</v>
      </c>
      <c r="D4880">
        <v>2</v>
      </c>
      <c r="E4880">
        <v>1</v>
      </c>
      <c r="F4880">
        <v>1</v>
      </c>
      <c r="G4880">
        <v>0</v>
      </c>
      <c r="H4880">
        <v>0</v>
      </c>
      <c r="I4880">
        <v>0.91508400364297904</v>
      </c>
      <c r="J4880">
        <v>0</v>
      </c>
    </row>
    <row r="4881" spans="1:10" x14ac:dyDescent="0.35">
      <c r="A4881">
        <v>2906206</v>
      </c>
      <c r="B4881">
        <v>0</v>
      </c>
      <c r="C4881">
        <v>82</v>
      </c>
      <c r="D4881">
        <v>1</v>
      </c>
      <c r="E4881">
        <v>1</v>
      </c>
      <c r="F4881">
        <v>0</v>
      </c>
      <c r="G4881">
        <v>0</v>
      </c>
      <c r="H4881">
        <v>0</v>
      </c>
      <c r="I4881">
        <v>0.87490698022077096</v>
      </c>
      <c r="J4881">
        <v>0</v>
      </c>
    </row>
    <row r="4882" spans="1:10" x14ac:dyDescent="0.35">
      <c r="A4882">
        <v>2906680</v>
      </c>
      <c r="B4882">
        <v>1</v>
      </c>
      <c r="C4882">
        <v>51</v>
      </c>
      <c r="D4882">
        <v>1</v>
      </c>
      <c r="E4882">
        <v>1</v>
      </c>
      <c r="F4882">
        <v>0</v>
      </c>
      <c r="G4882">
        <v>0</v>
      </c>
      <c r="H4882">
        <v>0</v>
      </c>
      <c r="I4882">
        <v>0.90564152532369402</v>
      </c>
      <c r="J4882">
        <v>0</v>
      </c>
    </row>
    <row r="4883" spans="1:10" x14ac:dyDescent="0.35">
      <c r="A4883">
        <v>2910441</v>
      </c>
      <c r="B4883">
        <v>0</v>
      </c>
      <c r="C4883">
        <v>43</v>
      </c>
      <c r="D4883">
        <v>1</v>
      </c>
      <c r="E4883">
        <v>1</v>
      </c>
      <c r="F4883">
        <v>0</v>
      </c>
      <c r="G4883">
        <v>0</v>
      </c>
      <c r="H4883">
        <v>0</v>
      </c>
      <c r="I4883">
        <v>0.82895775307147301</v>
      </c>
      <c r="J4883">
        <v>0</v>
      </c>
    </row>
    <row r="4884" spans="1:10" x14ac:dyDescent="0.35">
      <c r="A4884">
        <v>2906630</v>
      </c>
      <c r="B4884">
        <v>0</v>
      </c>
      <c r="C4884">
        <v>67</v>
      </c>
      <c r="D4884">
        <v>1</v>
      </c>
      <c r="E4884">
        <v>1</v>
      </c>
      <c r="F4884">
        <v>1</v>
      </c>
      <c r="G4884">
        <v>0</v>
      </c>
      <c r="H4884">
        <v>0</v>
      </c>
      <c r="I4884">
        <v>0.79248814325754702</v>
      </c>
      <c r="J4884">
        <v>0</v>
      </c>
    </row>
    <row r="4885" spans="1:10" x14ac:dyDescent="0.35">
      <c r="A4885">
        <v>2906969</v>
      </c>
      <c r="B4885">
        <v>0</v>
      </c>
      <c r="C4885">
        <v>75</v>
      </c>
      <c r="D4885">
        <v>1</v>
      </c>
      <c r="E4885">
        <v>1</v>
      </c>
      <c r="F4885">
        <v>0</v>
      </c>
      <c r="G4885">
        <v>1</v>
      </c>
      <c r="H4885">
        <v>0</v>
      </c>
      <c r="I4885">
        <v>0.87490698022077096</v>
      </c>
      <c r="J4885">
        <v>0</v>
      </c>
    </row>
    <row r="4886" spans="1:10" x14ac:dyDescent="0.35">
      <c r="A4886">
        <v>2902094</v>
      </c>
      <c r="B4886">
        <v>0</v>
      </c>
      <c r="C4886">
        <v>49</v>
      </c>
      <c r="D4886">
        <v>1</v>
      </c>
      <c r="E4886">
        <v>1</v>
      </c>
      <c r="F4886">
        <v>0</v>
      </c>
      <c r="G4886">
        <v>0</v>
      </c>
      <c r="H4886">
        <v>0</v>
      </c>
      <c r="I4886">
        <v>0.69079683771442102</v>
      </c>
      <c r="J4886">
        <v>0</v>
      </c>
    </row>
    <row r="4887" spans="1:10" x14ac:dyDescent="0.35">
      <c r="A4887">
        <v>2904787</v>
      </c>
      <c r="B4887">
        <v>1</v>
      </c>
      <c r="C4887">
        <v>45</v>
      </c>
      <c r="D4887">
        <v>1</v>
      </c>
      <c r="E4887">
        <v>1</v>
      </c>
      <c r="F4887">
        <v>0</v>
      </c>
      <c r="G4887">
        <v>1</v>
      </c>
      <c r="H4887">
        <v>1</v>
      </c>
      <c r="I4887">
        <v>1.1901922228731801</v>
      </c>
      <c r="J4887">
        <v>0</v>
      </c>
    </row>
    <row r="4888" spans="1:10" x14ac:dyDescent="0.35">
      <c r="A4888">
        <v>2900704</v>
      </c>
      <c r="B4888">
        <v>1</v>
      </c>
      <c r="C4888">
        <v>68</v>
      </c>
      <c r="D4888">
        <v>1</v>
      </c>
      <c r="E4888">
        <v>1</v>
      </c>
      <c r="F4888">
        <v>1</v>
      </c>
      <c r="G4888">
        <v>0</v>
      </c>
      <c r="H4888">
        <v>0</v>
      </c>
      <c r="I4888">
        <v>0.805423591787226</v>
      </c>
      <c r="J4888">
        <v>0</v>
      </c>
    </row>
    <row r="4889" spans="1:10" x14ac:dyDescent="0.35">
      <c r="A4889">
        <v>2909846</v>
      </c>
      <c r="B4889">
        <v>1</v>
      </c>
      <c r="C4889">
        <v>69</v>
      </c>
      <c r="D4889">
        <v>3</v>
      </c>
      <c r="E4889">
        <v>1</v>
      </c>
      <c r="F4889">
        <v>0</v>
      </c>
      <c r="G4889">
        <v>1</v>
      </c>
      <c r="H4889">
        <v>0</v>
      </c>
      <c r="I4889">
        <v>0.82311917199709606</v>
      </c>
      <c r="J4889">
        <v>0</v>
      </c>
    </row>
    <row r="4890" spans="1:10" x14ac:dyDescent="0.35">
      <c r="A4890">
        <v>2907077</v>
      </c>
      <c r="B4890">
        <v>1</v>
      </c>
      <c r="C4890">
        <v>53</v>
      </c>
      <c r="D4890">
        <v>5</v>
      </c>
      <c r="E4890">
        <v>1</v>
      </c>
      <c r="F4890">
        <v>1</v>
      </c>
      <c r="G4890">
        <v>0</v>
      </c>
      <c r="H4890">
        <v>1</v>
      </c>
      <c r="I4890">
        <v>0.92906169745202904</v>
      </c>
      <c r="J4890">
        <v>1</v>
      </c>
    </row>
    <row r="4891" spans="1:10" x14ac:dyDescent="0.35">
      <c r="A4891">
        <v>2908914</v>
      </c>
      <c r="B4891">
        <v>0</v>
      </c>
      <c r="C4891">
        <v>35</v>
      </c>
      <c r="D4891">
        <v>5</v>
      </c>
      <c r="E4891">
        <v>2</v>
      </c>
      <c r="F4891">
        <v>0</v>
      </c>
      <c r="G4891">
        <v>0</v>
      </c>
      <c r="H4891">
        <v>0</v>
      </c>
      <c r="I4891">
        <v>0.760068899001065</v>
      </c>
      <c r="J4891">
        <v>1</v>
      </c>
    </row>
    <row r="4892" spans="1:10" x14ac:dyDescent="0.35">
      <c r="A4892">
        <v>2903621</v>
      </c>
      <c r="B4892">
        <v>0</v>
      </c>
      <c r="C4892">
        <v>43</v>
      </c>
      <c r="D4892">
        <v>5</v>
      </c>
      <c r="E4892">
        <v>3</v>
      </c>
      <c r="F4892">
        <v>0</v>
      </c>
      <c r="G4892">
        <v>0</v>
      </c>
      <c r="H4892">
        <v>0</v>
      </c>
      <c r="I4892">
        <v>0.86067887045001501</v>
      </c>
      <c r="J4892">
        <v>1</v>
      </c>
    </row>
    <row r="4893" spans="1:10" x14ac:dyDescent="0.35">
      <c r="A4893">
        <v>2904568</v>
      </c>
      <c r="B4893">
        <v>1</v>
      </c>
      <c r="C4893">
        <v>46</v>
      </c>
      <c r="D4893">
        <v>5</v>
      </c>
      <c r="E4893">
        <v>3</v>
      </c>
      <c r="F4893">
        <v>0</v>
      </c>
      <c r="G4893">
        <v>0</v>
      </c>
      <c r="H4893">
        <v>0</v>
      </c>
      <c r="I4893">
        <v>0.95147732742364599</v>
      </c>
      <c r="J4893">
        <v>1</v>
      </c>
    </row>
    <row r="4894" spans="1:10" x14ac:dyDescent="0.35">
      <c r="A4894">
        <v>2900826</v>
      </c>
      <c r="B4894">
        <v>1</v>
      </c>
      <c r="C4894">
        <v>41</v>
      </c>
      <c r="D4894">
        <v>5</v>
      </c>
      <c r="E4894">
        <v>3</v>
      </c>
      <c r="F4894">
        <v>0</v>
      </c>
      <c r="G4894">
        <v>0</v>
      </c>
      <c r="H4894">
        <v>0</v>
      </c>
      <c r="I4894">
        <v>0.68257682149833698</v>
      </c>
      <c r="J4894">
        <v>1</v>
      </c>
    </row>
    <row r="4895" spans="1:10" x14ac:dyDescent="0.35">
      <c r="A4895">
        <v>2905768</v>
      </c>
      <c r="B4895">
        <v>0</v>
      </c>
      <c r="C4895">
        <v>38</v>
      </c>
      <c r="D4895">
        <v>5</v>
      </c>
      <c r="E4895">
        <v>3</v>
      </c>
      <c r="F4895">
        <v>0</v>
      </c>
      <c r="G4895">
        <v>0</v>
      </c>
      <c r="H4895">
        <v>0</v>
      </c>
      <c r="I4895">
        <v>0.52158704843118697</v>
      </c>
      <c r="J4895">
        <v>1</v>
      </c>
    </row>
    <row r="4896" spans="1:10" x14ac:dyDescent="0.35">
      <c r="A4896">
        <v>2912084</v>
      </c>
      <c r="B4896">
        <v>1</v>
      </c>
      <c r="C4896">
        <v>41</v>
      </c>
      <c r="D4896">
        <v>5</v>
      </c>
      <c r="E4896">
        <v>3</v>
      </c>
      <c r="F4896">
        <v>0</v>
      </c>
      <c r="G4896">
        <v>0</v>
      </c>
      <c r="H4896">
        <v>0</v>
      </c>
      <c r="I4896">
        <v>0.55386026170311697</v>
      </c>
      <c r="J4896">
        <v>1</v>
      </c>
    </row>
    <row r="4897" spans="1:10" x14ac:dyDescent="0.35">
      <c r="A4897">
        <v>2910520</v>
      </c>
      <c r="B4897">
        <v>0</v>
      </c>
      <c r="C4897">
        <v>37</v>
      </c>
      <c r="D4897">
        <v>5</v>
      </c>
      <c r="E4897">
        <v>3</v>
      </c>
      <c r="F4897">
        <v>0</v>
      </c>
      <c r="G4897">
        <v>0</v>
      </c>
      <c r="H4897">
        <v>0</v>
      </c>
      <c r="I4897">
        <v>0.744266400228907</v>
      </c>
      <c r="J4897">
        <v>1</v>
      </c>
    </row>
    <row r="4898" spans="1:10" x14ac:dyDescent="0.35">
      <c r="A4898">
        <v>2900893</v>
      </c>
      <c r="B4898">
        <v>1</v>
      </c>
      <c r="C4898">
        <v>43</v>
      </c>
      <c r="D4898">
        <v>5</v>
      </c>
      <c r="E4898">
        <v>3</v>
      </c>
      <c r="F4898">
        <v>0</v>
      </c>
      <c r="G4898">
        <v>0</v>
      </c>
      <c r="H4898">
        <v>0</v>
      </c>
      <c r="I4898">
        <v>0.79240395050165002</v>
      </c>
      <c r="J4898">
        <v>1</v>
      </c>
    </row>
    <row r="4899" spans="1:10" x14ac:dyDescent="0.35">
      <c r="A4899">
        <v>2907213</v>
      </c>
      <c r="B4899">
        <v>0</v>
      </c>
      <c r="C4899">
        <v>45</v>
      </c>
      <c r="D4899">
        <v>5</v>
      </c>
      <c r="E4899">
        <v>3</v>
      </c>
      <c r="F4899">
        <v>0</v>
      </c>
      <c r="G4899">
        <v>0</v>
      </c>
      <c r="H4899">
        <v>0</v>
      </c>
      <c r="I4899">
        <v>0.79151511271997499</v>
      </c>
      <c r="J4899">
        <v>1</v>
      </c>
    </row>
    <row r="4900" spans="1:10" x14ac:dyDescent="0.35">
      <c r="A4900">
        <v>2905043</v>
      </c>
      <c r="B4900">
        <v>1</v>
      </c>
      <c r="C4900">
        <v>48</v>
      </c>
      <c r="D4900">
        <v>5</v>
      </c>
      <c r="E4900">
        <v>3</v>
      </c>
      <c r="F4900">
        <v>0</v>
      </c>
      <c r="G4900">
        <v>0</v>
      </c>
      <c r="H4900">
        <v>0</v>
      </c>
      <c r="I4900">
        <v>0.83652560354432304</v>
      </c>
      <c r="J4900">
        <v>1</v>
      </c>
    </row>
    <row r="4901" spans="1:10" x14ac:dyDescent="0.35">
      <c r="A4901">
        <v>2901598</v>
      </c>
      <c r="B4901">
        <v>0</v>
      </c>
      <c r="C4901">
        <v>44</v>
      </c>
      <c r="D4901">
        <v>5</v>
      </c>
      <c r="E4901">
        <v>3</v>
      </c>
      <c r="F4901">
        <v>0</v>
      </c>
      <c r="G4901">
        <v>0</v>
      </c>
      <c r="H4901">
        <v>0</v>
      </c>
      <c r="I4901">
        <v>0.61311620649304499</v>
      </c>
      <c r="J4901">
        <v>1</v>
      </c>
    </row>
    <row r="4902" spans="1:10" x14ac:dyDescent="0.35">
      <c r="A4902">
        <v>2912129</v>
      </c>
      <c r="B4902">
        <v>0</v>
      </c>
      <c r="C4902">
        <v>40</v>
      </c>
      <c r="D4902">
        <v>5</v>
      </c>
      <c r="E4902">
        <v>3</v>
      </c>
      <c r="F4902">
        <v>0</v>
      </c>
      <c r="G4902">
        <v>0</v>
      </c>
      <c r="H4902">
        <v>0</v>
      </c>
      <c r="I4902">
        <v>0.65341097758028299</v>
      </c>
      <c r="J4902">
        <v>1</v>
      </c>
    </row>
    <row r="4903" spans="1:10" x14ac:dyDescent="0.35">
      <c r="A4903">
        <v>2909575</v>
      </c>
      <c r="B4903">
        <v>1</v>
      </c>
      <c r="C4903">
        <v>46</v>
      </c>
      <c r="D4903">
        <v>5</v>
      </c>
      <c r="E4903">
        <v>3</v>
      </c>
      <c r="F4903">
        <v>1</v>
      </c>
      <c r="G4903">
        <v>0</v>
      </c>
      <c r="H4903">
        <v>0</v>
      </c>
      <c r="I4903">
        <v>0.68835777808010601</v>
      </c>
      <c r="J4903">
        <v>1</v>
      </c>
    </row>
    <row r="4904" spans="1:10" x14ac:dyDescent="0.35">
      <c r="A4904">
        <v>2901780</v>
      </c>
      <c r="B4904">
        <v>0</v>
      </c>
      <c r="C4904">
        <v>75</v>
      </c>
      <c r="D4904">
        <v>4</v>
      </c>
      <c r="E4904">
        <v>1</v>
      </c>
      <c r="F4904">
        <v>0</v>
      </c>
      <c r="G4904">
        <v>0</v>
      </c>
      <c r="H4904">
        <v>0</v>
      </c>
      <c r="I4904">
        <v>0.50607714227462797</v>
      </c>
      <c r="J4904">
        <v>0</v>
      </c>
    </row>
    <row r="4905" spans="1:10" x14ac:dyDescent="0.35">
      <c r="A4905">
        <v>2905796</v>
      </c>
      <c r="B4905">
        <v>1</v>
      </c>
      <c r="C4905">
        <v>73</v>
      </c>
      <c r="D4905">
        <v>4</v>
      </c>
      <c r="E4905">
        <v>1</v>
      </c>
      <c r="F4905">
        <v>0</v>
      </c>
      <c r="G4905">
        <v>1</v>
      </c>
      <c r="H4905">
        <v>0</v>
      </c>
      <c r="I4905">
        <v>0.49836121874894002</v>
      </c>
      <c r="J4905">
        <v>0</v>
      </c>
    </row>
    <row r="4906" spans="1:10" x14ac:dyDescent="0.35">
      <c r="A4906">
        <v>2904535</v>
      </c>
      <c r="B4906">
        <v>0</v>
      </c>
      <c r="C4906">
        <v>58</v>
      </c>
      <c r="D4906">
        <v>4</v>
      </c>
      <c r="E4906">
        <v>1</v>
      </c>
      <c r="F4906">
        <v>0</v>
      </c>
      <c r="G4906">
        <v>1</v>
      </c>
      <c r="H4906">
        <v>0</v>
      </c>
      <c r="I4906">
        <v>0.42757559096925102</v>
      </c>
      <c r="J4906">
        <v>0</v>
      </c>
    </row>
    <row r="4907" spans="1:10" x14ac:dyDescent="0.35">
      <c r="A4907">
        <v>2904571</v>
      </c>
      <c r="B4907">
        <v>0</v>
      </c>
      <c r="C4907">
        <v>69</v>
      </c>
      <c r="D4907">
        <v>4</v>
      </c>
      <c r="E4907">
        <v>1</v>
      </c>
      <c r="F4907">
        <v>0</v>
      </c>
      <c r="G4907">
        <v>1</v>
      </c>
      <c r="H4907">
        <v>0</v>
      </c>
      <c r="I4907">
        <v>0.42041914481014803</v>
      </c>
      <c r="J4907">
        <v>0</v>
      </c>
    </row>
    <row r="4908" spans="1:10" x14ac:dyDescent="0.35">
      <c r="A4908">
        <v>2902064</v>
      </c>
      <c r="B4908">
        <v>0</v>
      </c>
      <c r="C4908">
        <v>36</v>
      </c>
      <c r="D4908">
        <v>3</v>
      </c>
      <c r="E4908">
        <v>1</v>
      </c>
      <c r="F4908">
        <v>1</v>
      </c>
      <c r="G4908">
        <v>0</v>
      </c>
      <c r="H4908">
        <v>0</v>
      </c>
      <c r="I4908">
        <v>0.50366662686417996</v>
      </c>
      <c r="J4908">
        <v>0</v>
      </c>
    </row>
    <row r="4909" spans="1:10" x14ac:dyDescent="0.35">
      <c r="A4909">
        <v>2910925</v>
      </c>
      <c r="B4909">
        <v>1</v>
      </c>
      <c r="C4909">
        <v>49</v>
      </c>
      <c r="D4909">
        <v>3</v>
      </c>
      <c r="E4909">
        <v>1</v>
      </c>
      <c r="F4909">
        <v>0</v>
      </c>
      <c r="G4909">
        <v>0</v>
      </c>
      <c r="H4909">
        <v>0</v>
      </c>
      <c r="I4909">
        <v>0.55606379557809504</v>
      </c>
      <c r="J4909">
        <v>0</v>
      </c>
    </row>
    <row r="4910" spans="1:10" x14ac:dyDescent="0.35">
      <c r="A4910">
        <v>2908627</v>
      </c>
      <c r="B4910">
        <v>1</v>
      </c>
      <c r="C4910">
        <v>31</v>
      </c>
      <c r="D4910">
        <v>3</v>
      </c>
      <c r="E4910">
        <v>1</v>
      </c>
      <c r="F4910">
        <v>1</v>
      </c>
      <c r="G4910">
        <v>0</v>
      </c>
      <c r="H4910">
        <v>0</v>
      </c>
      <c r="I4910">
        <v>0.85491480844724299</v>
      </c>
      <c r="J4910">
        <v>0</v>
      </c>
    </row>
    <row r="4911" spans="1:10" x14ac:dyDescent="0.35">
      <c r="A4911">
        <v>2900160</v>
      </c>
      <c r="B4911">
        <v>1</v>
      </c>
      <c r="C4911">
        <v>50</v>
      </c>
      <c r="D4911">
        <v>3</v>
      </c>
      <c r="E4911">
        <v>1</v>
      </c>
      <c r="F4911">
        <v>0</v>
      </c>
      <c r="G4911">
        <v>0</v>
      </c>
      <c r="H4911">
        <v>0</v>
      </c>
      <c r="I4911">
        <v>0.53692510208209998</v>
      </c>
      <c r="J4911">
        <v>0</v>
      </c>
    </row>
    <row r="4912" spans="1:10" x14ac:dyDescent="0.35">
      <c r="A4912">
        <v>2904612</v>
      </c>
      <c r="B4912">
        <v>0</v>
      </c>
      <c r="C4912">
        <v>48</v>
      </c>
      <c r="D4912">
        <v>3</v>
      </c>
      <c r="E4912">
        <v>1</v>
      </c>
      <c r="F4912">
        <v>0</v>
      </c>
      <c r="G4912">
        <v>0</v>
      </c>
      <c r="H4912">
        <v>0</v>
      </c>
      <c r="I4912">
        <v>0.469617591137996</v>
      </c>
      <c r="J4912">
        <v>0</v>
      </c>
    </row>
    <row r="4913" spans="1:10" x14ac:dyDescent="0.35">
      <c r="A4913">
        <v>2909354</v>
      </c>
      <c r="B4913">
        <v>1</v>
      </c>
      <c r="C4913">
        <v>40</v>
      </c>
      <c r="D4913">
        <v>4</v>
      </c>
      <c r="E4913">
        <v>1</v>
      </c>
      <c r="F4913">
        <v>0</v>
      </c>
      <c r="G4913">
        <v>0</v>
      </c>
      <c r="H4913">
        <v>0</v>
      </c>
      <c r="I4913">
        <v>0.52360549263803202</v>
      </c>
      <c r="J4913">
        <v>0</v>
      </c>
    </row>
    <row r="4914" spans="1:10" x14ac:dyDescent="0.35">
      <c r="A4914">
        <v>2903326</v>
      </c>
      <c r="B4914">
        <v>1</v>
      </c>
      <c r="C4914">
        <v>34</v>
      </c>
      <c r="D4914">
        <v>3</v>
      </c>
      <c r="E4914">
        <v>1</v>
      </c>
      <c r="F4914">
        <v>0</v>
      </c>
      <c r="G4914">
        <v>0</v>
      </c>
      <c r="H4914">
        <v>0</v>
      </c>
      <c r="I4914">
        <v>0.74192130144683699</v>
      </c>
      <c r="J4914">
        <v>0</v>
      </c>
    </row>
    <row r="4915" spans="1:10" x14ac:dyDescent="0.35">
      <c r="A4915">
        <v>2905505</v>
      </c>
      <c r="B4915">
        <v>0</v>
      </c>
      <c r="C4915">
        <v>64</v>
      </c>
      <c r="D4915">
        <v>4</v>
      </c>
      <c r="E4915">
        <v>1</v>
      </c>
      <c r="F4915">
        <v>0</v>
      </c>
      <c r="G4915">
        <v>0</v>
      </c>
      <c r="H4915">
        <v>0</v>
      </c>
      <c r="I4915">
        <v>0.42582154211684398</v>
      </c>
      <c r="J4915">
        <v>0</v>
      </c>
    </row>
    <row r="4916" spans="1:10" x14ac:dyDescent="0.35">
      <c r="A4916">
        <v>2906626</v>
      </c>
      <c r="B4916">
        <v>0</v>
      </c>
      <c r="C4916">
        <v>39</v>
      </c>
      <c r="D4916">
        <v>5</v>
      </c>
      <c r="E4916">
        <v>1</v>
      </c>
      <c r="F4916">
        <v>0</v>
      </c>
      <c r="G4916">
        <v>1</v>
      </c>
      <c r="H4916">
        <v>0</v>
      </c>
      <c r="I4916">
        <v>0.87816738074118506</v>
      </c>
      <c r="J4916">
        <v>1</v>
      </c>
    </row>
    <row r="4917" spans="1:10" x14ac:dyDescent="0.35">
      <c r="A4917">
        <v>2905033</v>
      </c>
      <c r="B4917">
        <v>1</v>
      </c>
      <c r="C4917">
        <v>39</v>
      </c>
      <c r="D4917">
        <v>5</v>
      </c>
      <c r="E4917">
        <v>1</v>
      </c>
      <c r="F4917">
        <v>0</v>
      </c>
      <c r="G4917">
        <v>1</v>
      </c>
      <c r="H4917">
        <v>0</v>
      </c>
      <c r="I4917">
        <v>0.95269490123136602</v>
      </c>
      <c r="J4917">
        <v>1</v>
      </c>
    </row>
    <row r="4918" spans="1:10" x14ac:dyDescent="0.35">
      <c r="A4918">
        <v>2902081</v>
      </c>
      <c r="B4918">
        <v>0</v>
      </c>
      <c r="C4918">
        <v>78</v>
      </c>
      <c r="D4918">
        <v>5</v>
      </c>
      <c r="E4918">
        <v>1</v>
      </c>
      <c r="F4918">
        <v>0</v>
      </c>
      <c r="G4918">
        <v>1</v>
      </c>
      <c r="H4918">
        <v>0</v>
      </c>
      <c r="I4918">
        <v>0.86312466747000705</v>
      </c>
      <c r="J4918">
        <v>1</v>
      </c>
    </row>
    <row r="4919" spans="1:10" x14ac:dyDescent="0.35">
      <c r="A4919">
        <v>2903857</v>
      </c>
      <c r="B4919">
        <v>1</v>
      </c>
      <c r="C4919">
        <v>53</v>
      </c>
      <c r="D4919">
        <v>5</v>
      </c>
      <c r="E4919">
        <v>1</v>
      </c>
      <c r="F4919">
        <v>1</v>
      </c>
      <c r="G4919">
        <v>0</v>
      </c>
      <c r="H4919">
        <v>0</v>
      </c>
      <c r="I4919">
        <v>1.00517436102161</v>
      </c>
      <c r="J4919">
        <v>1</v>
      </c>
    </row>
    <row r="4920" spans="1:10" x14ac:dyDescent="0.35">
      <c r="A4920">
        <v>2900629</v>
      </c>
      <c r="B4920">
        <v>0</v>
      </c>
      <c r="C4920">
        <v>92</v>
      </c>
      <c r="D4920">
        <v>5</v>
      </c>
      <c r="E4920">
        <v>1</v>
      </c>
      <c r="F4920">
        <v>0</v>
      </c>
      <c r="G4920">
        <v>1</v>
      </c>
      <c r="H4920">
        <v>1</v>
      </c>
      <c r="I4920">
        <v>0.87129365701916295</v>
      </c>
      <c r="J4920">
        <v>1</v>
      </c>
    </row>
    <row r="4921" spans="1:10" x14ac:dyDescent="0.35">
      <c r="A4921">
        <v>2911358</v>
      </c>
      <c r="B4921">
        <v>0</v>
      </c>
      <c r="C4921">
        <v>82</v>
      </c>
      <c r="D4921">
        <v>5</v>
      </c>
      <c r="E4921">
        <v>1</v>
      </c>
      <c r="F4921">
        <v>0</v>
      </c>
      <c r="G4921">
        <v>0</v>
      </c>
      <c r="H4921">
        <v>0</v>
      </c>
      <c r="I4921">
        <v>0.87129365701916295</v>
      </c>
      <c r="J4921">
        <v>1</v>
      </c>
    </row>
    <row r="4922" spans="1:10" x14ac:dyDescent="0.35">
      <c r="A4922">
        <v>2907297</v>
      </c>
      <c r="B4922">
        <v>0</v>
      </c>
      <c r="C4922">
        <v>52</v>
      </c>
      <c r="D4922">
        <v>4</v>
      </c>
      <c r="E4922">
        <v>1</v>
      </c>
      <c r="F4922">
        <v>0</v>
      </c>
      <c r="G4922">
        <v>1</v>
      </c>
      <c r="H4922">
        <v>0</v>
      </c>
      <c r="I4922">
        <v>0.78475065671274202</v>
      </c>
      <c r="J4922">
        <v>1</v>
      </c>
    </row>
    <row r="4923" spans="1:10" x14ac:dyDescent="0.35">
      <c r="A4923">
        <v>2908300</v>
      </c>
      <c r="B4923">
        <v>1</v>
      </c>
      <c r="C4923">
        <v>64</v>
      </c>
      <c r="D4923">
        <v>4</v>
      </c>
      <c r="E4923">
        <v>1</v>
      </c>
      <c r="F4923">
        <v>0</v>
      </c>
      <c r="G4923">
        <v>1</v>
      </c>
      <c r="H4923">
        <v>0</v>
      </c>
      <c r="I4923">
        <v>0.80537536221080996</v>
      </c>
      <c r="J4923">
        <v>1</v>
      </c>
    </row>
    <row r="4924" spans="1:10" x14ac:dyDescent="0.35">
      <c r="A4924">
        <v>2903172</v>
      </c>
      <c r="B4924">
        <v>0</v>
      </c>
      <c r="C4924">
        <v>54</v>
      </c>
      <c r="D4924">
        <v>5</v>
      </c>
      <c r="E4924">
        <v>1</v>
      </c>
      <c r="F4924">
        <v>0</v>
      </c>
      <c r="G4924">
        <v>1</v>
      </c>
      <c r="H4924">
        <v>1</v>
      </c>
      <c r="I4924">
        <v>0.84136928346781703</v>
      </c>
      <c r="J4924">
        <v>1</v>
      </c>
    </row>
    <row r="4925" spans="1:10" x14ac:dyDescent="0.35">
      <c r="A4925">
        <v>2909431</v>
      </c>
      <c r="B4925">
        <v>1</v>
      </c>
      <c r="C4925">
        <v>54</v>
      </c>
      <c r="D4925">
        <v>5</v>
      </c>
      <c r="E4925">
        <v>1</v>
      </c>
      <c r="F4925">
        <v>0</v>
      </c>
      <c r="G4925">
        <v>1</v>
      </c>
      <c r="H4925">
        <v>1</v>
      </c>
      <c r="I4925">
        <v>0.88159045343644504</v>
      </c>
      <c r="J4925">
        <v>1</v>
      </c>
    </row>
    <row r="4926" spans="1:10" x14ac:dyDescent="0.35">
      <c r="A4926">
        <v>2903374</v>
      </c>
      <c r="B4926">
        <v>0</v>
      </c>
      <c r="C4926">
        <v>43</v>
      </c>
      <c r="D4926">
        <v>2</v>
      </c>
      <c r="E4926">
        <v>3</v>
      </c>
      <c r="F4926">
        <v>0</v>
      </c>
      <c r="G4926">
        <v>0</v>
      </c>
      <c r="H4926">
        <v>0</v>
      </c>
      <c r="I4926">
        <v>1.04539278225782</v>
      </c>
      <c r="J4926">
        <v>1</v>
      </c>
    </row>
    <row r="4927" spans="1:10" x14ac:dyDescent="0.35">
      <c r="A4927">
        <v>2901165</v>
      </c>
      <c r="B4927">
        <v>1</v>
      </c>
      <c r="C4927">
        <v>43</v>
      </c>
      <c r="D4927">
        <v>2</v>
      </c>
      <c r="E4927">
        <v>3</v>
      </c>
      <c r="F4927">
        <v>0</v>
      </c>
      <c r="G4927">
        <v>0</v>
      </c>
      <c r="H4927">
        <v>0</v>
      </c>
      <c r="I4927">
        <v>1.2583137261070301</v>
      </c>
      <c r="J4927">
        <v>1</v>
      </c>
    </row>
    <row r="4928" spans="1:10" x14ac:dyDescent="0.35">
      <c r="A4928">
        <v>2902362</v>
      </c>
      <c r="B4928">
        <v>0</v>
      </c>
      <c r="C4928">
        <v>30</v>
      </c>
      <c r="D4928">
        <v>2</v>
      </c>
      <c r="E4928">
        <v>1</v>
      </c>
      <c r="F4928">
        <v>0</v>
      </c>
      <c r="G4928">
        <v>0</v>
      </c>
      <c r="H4928">
        <v>0</v>
      </c>
      <c r="I4928">
        <v>1.15971481224782</v>
      </c>
      <c r="J4928">
        <v>1</v>
      </c>
    </row>
    <row r="4929" spans="1:10" x14ac:dyDescent="0.35">
      <c r="A4929">
        <v>2906281</v>
      </c>
      <c r="B4929">
        <v>1</v>
      </c>
      <c r="C4929">
        <v>31</v>
      </c>
      <c r="D4929">
        <v>2</v>
      </c>
      <c r="E4929">
        <v>1</v>
      </c>
      <c r="F4929">
        <v>0</v>
      </c>
      <c r="G4929">
        <v>1</v>
      </c>
      <c r="H4929">
        <v>0</v>
      </c>
      <c r="I4929">
        <v>1.2301929912037799</v>
      </c>
      <c r="J4929">
        <v>1</v>
      </c>
    </row>
    <row r="4930" spans="1:10" x14ac:dyDescent="0.35">
      <c r="A4930">
        <v>2905775</v>
      </c>
      <c r="B4930">
        <v>0</v>
      </c>
      <c r="C4930">
        <v>70</v>
      </c>
      <c r="D4930">
        <v>1</v>
      </c>
      <c r="E4930">
        <v>1</v>
      </c>
      <c r="F4930">
        <v>0</v>
      </c>
      <c r="G4930">
        <v>0</v>
      </c>
      <c r="H4930">
        <v>0</v>
      </c>
      <c r="I4930">
        <v>0.722351922258058</v>
      </c>
      <c r="J4930">
        <v>1</v>
      </c>
    </row>
    <row r="4931" spans="1:10" x14ac:dyDescent="0.35">
      <c r="A4931">
        <v>2910666</v>
      </c>
      <c r="B4931">
        <v>1</v>
      </c>
      <c r="C4931">
        <v>79</v>
      </c>
      <c r="D4931">
        <v>1</v>
      </c>
      <c r="E4931">
        <v>1</v>
      </c>
      <c r="F4931">
        <v>0</v>
      </c>
      <c r="G4931">
        <v>0</v>
      </c>
      <c r="H4931">
        <v>0</v>
      </c>
      <c r="I4931">
        <v>0.72142001650881105</v>
      </c>
      <c r="J4931">
        <v>1</v>
      </c>
    </row>
    <row r="4932" spans="1:10" x14ac:dyDescent="0.35">
      <c r="A4932">
        <v>2909893</v>
      </c>
      <c r="B4932">
        <v>1</v>
      </c>
      <c r="C4932">
        <v>77</v>
      </c>
      <c r="D4932">
        <v>1</v>
      </c>
      <c r="E4932">
        <v>1</v>
      </c>
      <c r="F4932">
        <v>0</v>
      </c>
      <c r="G4932">
        <v>1</v>
      </c>
      <c r="H4932">
        <v>0</v>
      </c>
      <c r="I4932">
        <v>0.79884828632799298</v>
      </c>
      <c r="J4932">
        <v>1</v>
      </c>
    </row>
    <row r="4933" spans="1:10" x14ac:dyDescent="0.35">
      <c r="A4933">
        <v>2912327</v>
      </c>
      <c r="B4933">
        <v>0</v>
      </c>
      <c r="C4933">
        <v>79</v>
      </c>
      <c r="D4933">
        <v>1</v>
      </c>
      <c r="E4933">
        <v>1</v>
      </c>
      <c r="F4933">
        <v>0</v>
      </c>
      <c r="G4933">
        <v>0</v>
      </c>
      <c r="H4933">
        <v>0</v>
      </c>
      <c r="I4933">
        <v>0.80822708105484897</v>
      </c>
      <c r="J4933">
        <v>1</v>
      </c>
    </row>
    <row r="4934" spans="1:10" x14ac:dyDescent="0.35">
      <c r="A4934">
        <v>2902075</v>
      </c>
      <c r="B4934">
        <v>1</v>
      </c>
      <c r="C4934">
        <v>35</v>
      </c>
      <c r="D4934">
        <v>2</v>
      </c>
      <c r="E4934">
        <v>1</v>
      </c>
      <c r="F4934">
        <v>0</v>
      </c>
      <c r="G4934">
        <v>0</v>
      </c>
      <c r="H4934">
        <v>0</v>
      </c>
      <c r="I4934">
        <v>0.71635820061578404</v>
      </c>
      <c r="J4934">
        <v>1</v>
      </c>
    </row>
    <row r="4935" spans="1:10" x14ac:dyDescent="0.35">
      <c r="A4935">
        <v>2912398</v>
      </c>
      <c r="B4935">
        <v>0</v>
      </c>
      <c r="C4935">
        <v>38</v>
      </c>
      <c r="D4935">
        <v>2</v>
      </c>
      <c r="E4935">
        <v>1</v>
      </c>
      <c r="F4935">
        <v>0</v>
      </c>
      <c r="G4935">
        <v>1</v>
      </c>
      <c r="H4935">
        <v>0</v>
      </c>
      <c r="I4935">
        <v>0.66788537582793195</v>
      </c>
      <c r="J4935">
        <v>1</v>
      </c>
    </row>
    <row r="4936" spans="1:10" x14ac:dyDescent="0.35">
      <c r="A4936">
        <v>2911132</v>
      </c>
      <c r="B4936">
        <v>1</v>
      </c>
      <c r="C4936">
        <v>37</v>
      </c>
      <c r="D4936">
        <v>2</v>
      </c>
      <c r="E4936">
        <v>1</v>
      </c>
      <c r="F4936">
        <v>0</v>
      </c>
      <c r="G4936">
        <v>0</v>
      </c>
      <c r="H4936">
        <v>1</v>
      </c>
      <c r="I4936">
        <v>0.84017673127751702</v>
      </c>
      <c r="J4936">
        <v>1</v>
      </c>
    </row>
    <row r="4937" spans="1:10" x14ac:dyDescent="0.35">
      <c r="A4937">
        <v>2902250</v>
      </c>
      <c r="B4937">
        <v>0</v>
      </c>
      <c r="C4937">
        <v>42</v>
      </c>
      <c r="D4937">
        <v>2</v>
      </c>
      <c r="E4937">
        <v>1</v>
      </c>
      <c r="F4937">
        <v>0</v>
      </c>
      <c r="G4937">
        <v>0</v>
      </c>
      <c r="H4937">
        <v>1</v>
      </c>
      <c r="I4937">
        <v>0.79620295818319897</v>
      </c>
      <c r="J4937">
        <v>1</v>
      </c>
    </row>
    <row r="4938" spans="1:10" x14ac:dyDescent="0.35">
      <c r="A4938">
        <v>2907065</v>
      </c>
      <c r="B4938">
        <v>1</v>
      </c>
      <c r="C4938">
        <v>35</v>
      </c>
      <c r="D4938">
        <v>1</v>
      </c>
      <c r="E4938">
        <v>1</v>
      </c>
      <c r="F4938">
        <v>0</v>
      </c>
      <c r="G4938">
        <v>1</v>
      </c>
      <c r="H4938">
        <v>0</v>
      </c>
      <c r="I4938">
        <v>0.857251108079497</v>
      </c>
      <c r="J4938">
        <v>1</v>
      </c>
    </row>
    <row r="4939" spans="1:10" x14ac:dyDescent="0.35">
      <c r="A4939">
        <v>2909114</v>
      </c>
      <c r="B4939">
        <v>0</v>
      </c>
      <c r="C4939">
        <v>31</v>
      </c>
      <c r="D4939">
        <v>1</v>
      </c>
      <c r="E4939">
        <v>1</v>
      </c>
      <c r="F4939">
        <v>1</v>
      </c>
      <c r="G4939">
        <v>0</v>
      </c>
      <c r="H4939">
        <v>0</v>
      </c>
      <c r="I4939">
        <v>0.82367780738309904</v>
      </c>
      <c r="J4939">
        <v>1</v>
      </c>
    </row>
    <row r="4940" spans="1:10" x14ac:dyDescent="0.35">
      <c r="A4940">
        <v>2905622</v>
      </c>
      <c r="B4940">
        <v>0</v>
      </c>
      <c r="C4940">
        <v>41</v>
      </c>
      <c r="D4940">
        <v>1</v>
      </c>
      <c r="E4940">
        <v>1</v>
      </c>
      <c r="F4940">
        <v>0</v>
      </c>
      <c r="G4940">
        <v>1</v>
      </c>
      <c r="H4940">
        <v>0</v>
      </c>
      <c r="I4940">
        <v>0.793732931780888</v>
      </c>
      <c r="J4940">
        <v>1</v>
      </c>
    </row>
    <row r="4941" spans="1:10" x14ac:dyDescent="0.35">
      <c r="A4941">
        <v>2902051</v>
      </c>
      <c r="B4941">
        <v>1</v>
      </c>
      <c r="C4941">
        <v>30</v>
      </c>
      <c r="D4941">
        <v>1</v>
      </c>
      <c r="E4941">
        <v>1</v>
      </c>
      <c r="F4941">
        <v>0</v>
      </c>
      <c r="G4941">
        <v>1</v>
      </c>
      <c r="H4941">
        <v>0</v>
      </c>
      <c r="I4941">
        <v>1.24387776713284</v>
      </c>
      <c r="J4941">
        <v>1</v>
      </c>
    </row>
    <row r="4942" spans="1:10" x14ac:dyDescent="0.35">
      <c r="A4942">
        <v>2900477</v>
      </c>
      <c r="B4942">
        <v>0</v>
      </c>
      <c r="C4942">
        <v>58</v>
      </c>
      <c r="D4942">
        <v>1</v>
      </c>
      <c r="E4942">
        <v>1</v>
      </c>
      <c r="F4942">
        <v>0</v>
      </c>
      <c r="G4942">
        <v>0</v>
      </c>
      <c r="H4942">
        <v>0</v>
      </c>
      <c r="I4942">
        <v>0.94026026601484003</v>
      </c>
      <c r="J4942">
        <v>1</v>
      </c>
    </row>
    <row r="4943" spans="1:10" x14ac:dyDescent="0.35">
      <c r="A4943">
        <v>2902661</v>
      </c>
      <c r="B4943">
        <v>1</v>
      </c>
      <c r="C4943">
        <v>59</v>
      </c>
      <c r="D4943">
        <v>1</v>
      </c>
      <c r="E4943">
        <v>1</v>
      </c>
      <c r="F4943">
        <v>0</v>
      </c>
      <c r="G4943">
        <v>0</v>
      </c>
      <c r="H4943">
        <v>0</v>
      </c>
      <c r="I4943">
        <v>0.99647468432359598</v>
      </c>
      <c r="J4943">
        <v>1</v>
      </c>
    </row>
    <row r="4944" spans="1:10" x14ac:dyDescent="0.35">
      <c r="A4944">
        <v>2909248</v>
      </c>
      <c r="B4944">
        <v>0</v>
      </c>
      <c r="C4944">
        <v>31</v>
      </c>
      <c r="D4944">
        <v>5</v>
      </c>
      <c r="E4944">
        <v>1</v>
      </c>
      <c r="F4944">
        <v>0</v>
      </c>
      <c r="G4944">
        <v>0</v>
      </c>
      <c r="H4944">
        <v>0</v>
      </c>
      <c r="I4944">
        <v>0.68821432799374704</v>
      </c>
      <c r="J4944">
        <v>0</v>
      </c>
    </row>
    <row r="4945" spans="1:10" x14ac:dyDescent="0.35">
      <c r="A4945">
        <v>2910398</v>
      </c>
      <c r="B4945">
        <v>1</v>
      </c>
      <c r="C4945">
        <v>31</v>
      </c>
      <c r="D4945">
        <v>5</v>
      </c>
      <c r="E4945">
        <v>1</v>
      </c>
      <c r="F4945">
        <v>0</v>
      </c>
      <c r="G4945">
        <v>0</v>
      </c>
      <c r="H4945">
        <v>0</v>
      </c>
      <c r="I4945">
        <v>0.81869504310673902</v>
      </c>
      <c r="J4945">
        <v>0</v>
      </c>
    </row>
    <row r="4946" spans="1:10" x14ac:dyDescent="0.35">
      <c r="A4946">
        <v>2904593</v>
      </c>
      <c r="B4946">
        <v>1</v>
      </c>
      <c r="C4946">
        <v>51</v>
      </c>
      <c r="D4946">
        <v>5</v>
      </c>
      <c r="E4946">
        <v>1</v>
      </c>
      <c r="F4946">
        <v>0</v>
      </c>
      <c r="G4946">
        <v>0</v>
      </c>
      <c r="H4946">
        <v>1</v>
      </c>
      <c r="I4946">
        <v>0.51500852343822401</v>
      </c>
      <c r="J4946">
        <v>0</v>
      </c>
    </row>
    <row r="4947" spans="1:10" x14ac:dyDescent="0.35">
      <c r="A4947">
        <v>2902857</v>
      </c>
      <c r="B4947">
        <v>0</v>
      </c>
      <c r="C4947">
        <v>36</v>
      </c>
      <c r="D4947">
        <v>5</v>
      </c>
      <c r="E4947">
        <v>1</v>
      </c>
      <c r="F4947">
        <v>0</v>
      </c>
      <c r="G4947">
        <v>1</v>
      </c>
      <c r="H4947">
        <v>0</v>
      </c>
      <c r="I4947">
        <v>0.818668215376543</v>
      </c>
      <c r="J4947">
        <v>0</v>
      </c>
    </row>
    <row r="4948" spans="1:10" x14ac:dyDescent="0.35">
      <c r="A4948">
        <v>2905765</v>
      </c>
      <c r="B4948">
        <v>1</v>
      </c>
      <c r="C4948">
        <v>72</v>
      </c>
      <c r="D4948">
        <v>5</v>
      </c>
      <c r="E4948">
        <v>1</v>
      </c>
      <c r="F4948">
        <v>0</v>
      </c>
      <c r="G4948">
        <v>1</v>
      </c>
      <c r="H4948">
        <v>0</v>
      </c>
      <c r="I4948">
        <v>0.46479773719588202</v>
      </c>
      <c r="J4948">
        <v>0</v>
      </c>
    </row>
    <row r="4949" spans="1:10" x14ac:dyDescent="0.35">
      <c r="A4949">
        <v>2908736</v>
      </c>
      <c r="B4949">
        <v>0</v>
      </c>
      <c r="C4949">
        <v>70</v>
      </c>
      <c r="D4949">
        <v>5</v>
      </c>
      <c r="E4949">
        <v>1</v>
      </c>
      <c r="F4949">
        <v>1</v>
      </c>
      <c r="G4949">
        <v>0</v>
      </c>
      <c r="H4949">
        <v>0</v>
      </c>
      <c r="I4949">
        <v>0.459137163201919</v>
      </c>
      <c r="J4949">
        <v>0</v>
      </c>
    </row>
    <row r="4950" spans="1:10" x14ac:dyDescent="0.35">
      <c r="A4950">
        <v>2901421</v>
      </c>
      <c r="B4950">
        <v>0</v>
      </c>
      <c r="C4950">
        <v>46</v>
      </c>
      <c r="D4950">
        <v>5</v>
      </c>
      <c r="E4950">
        <v>1</v>
      </c>
      <c r="F4950">
        <v>0</v>
      </c>
      <c r="G4950">
        <v>1</v>
      </c>
      <c r="H4950">
        <v>0</v>
      </c>
      <c r="I4950">
        <v>0.45708030821078899</v>
      </c>
      <c r="J4950">
        <v>0</v>
      </c>
    </row>
    <row r="4951" spans="1:10" x14ac:dyDescent="0.35">
      <c r="A4951">
        <v>2905552</v>
      </c>
      <c r="B4951">
        <v>1</v>
      </c>
      <c r="C4951">
        <v>72</v>
      </c>
      <c r="D4951">
        <v>5</v>
      </c>
      <c r="E4951">
        <v>1</v>
      </c>
      <c r="F4951">
        <v>0</v>
      </c>
      <c r="G4951">
        <v>0</v>
      </c>
      <c r="H4951">
        <v>0</v>
      </c>
      <c r="I4951">
        <v>0.45439675153185399</v>
      </c>
      <c r="J4951">
        <v>0</v>
      </c>
    </row>
    <row r="4952" spans="1:10" x14ac:dyDescent="0.35">
      <c r="A4952">
        <v>2901063</v>
      </c>
      <c r="B4952">
        <v>0</v>
      </c>
      <c r="C4952">
        <v>67</v>
      </c>
      <c r="D4952">
        <v>5</v>
      </c>
      <c r="E4952">
        <v>1</v>
      </c>
      <c r="F4952">
        <v>0</v>
      </c>
      <c r="G4952">
        <v>1</v>
      </c>
      <c r="H4952">
        <v>0</v>
      </c>
      <c r="I4952">
        <v>0.45612143580386699</v>
      </c>
      <c r="J4952">
        <v>0</v>
      </c>
    </row>
    <row r="4953" spans="1:10" x14ac:dyDescent="0.35">
      <c r="A4953">
        <v>2904786</v>
      </c>
      <c r="B4953">
        <v>1</v>
      </c>
      <c r="C4953">
        <v>67</v>
      </c>
      <c r="D4953">
        <v>5</v>
      </c>
      <c r="E4953">
        <v>1</v>
      </c>
      <c r="F4953">
        <v>0</v>
      </c>
      <c r="G4953">
        <v>1</v>
      </c>
      <c r="H4953">
        <v>0</v>
      </c>
      <c r="I4953">
        <v>0.46136766870955098</v>
      </c>
      <c r="J4953">
        <v>0</v>
      </c>
    </row>
    <row r="4954" spans="1:10" x14ac:dyDescent="0.35">
      <c r="A4954">
        <v>2901412</v>
      </c>
      <c r="B4954">
        <v>0</v>
      </c>
      <c r="C4954">
        <v>52</v>
      </c>
      <c r="D4954">
        <v>5</v>
      </c>
      <c r="E4954">
        <v>1</v>
      </c>
      <c r="F4954">
        <v>1</v>
      </c>
      <c r="G4954">
        <v>0</v>
      </c>
      <c r="H4954">
        <v>0</v>
      </c>
      <c r="I4954">
        <v>0.51068597872861898</v>
      </c>
      <c r="J4954">
        <v>0</v>
      </c>
    </row>
    <row r="4955" spans="1:10" x14ac:dyDescent="0.35">
      <c r="A4955">
        <v>2906798</v>
      </c>
      <c r="B4955">
        <v>0</v>
      </c>
      <c r="C4955">
        <v>90</v>
      </c>
      <c r="D4955">
        <v>5</v>
      </c>
      <c r="E4955">
        <v>1</v>
      </c>
      <c r="F4955">
        <v>0</v>
      </c>
      <c r="G4955">
        <v>1</v>
      </c>
      <c r="H4955">
        <v>0</v>
      </c>
      <c r="I4955">
        <v>0.482985857656347</v>
      </c>
      <c r="J4955">
        <v>0</v>
      </c>
    </row>
    <row r="4956" spans="1:10" x14ac:dyDescent="0.35">
      <c r="A4956">
        <v>2907604</v>
      </c>
      <c r="B4956">
        <v>1</v>
      </c>
      <c r="C4956">
        <v>64</v>
      </c>
      <c r="D4956">
        <v>1</v>
      </c>
      <c r="E4956">
        <v>1</v>
      </c>
      <c r="F4956">
        <v>0</v>
      </c>
      <c r="G4956">
        <v>0</v>
      </c>
      <c r="H4956">
        <v>0</v>
      </c>
      <c r="I4956">
        <v>0.86294338792565795</v>
      </c>
      <c r="J4956">
        <v>1</v>
      </c>
    </row>
    <row r="4957" spans="1:10" x14ac:dyDescent="0.35">
      <c r="A4957">
        <v>2903356</v>
      </c>
      <c r="B4957">
        <v>0</v>
      </c>
      <c r="C4957">
        <v>79</v>
      </c>
      <c r="D4957">
        <v>1</v>
      </c>
      <c r="E4957">
        <v>1</v>
      </c>
      <c r="F4957">
        <v>0</v>
      </c>
      <c r="G4957">
        <v>1</v>
      </c>
      <c r="H4957">
        <v>1</v>
      </c>
      <c r="I4957">
        <v>0.87129365701916295</v>
      </c>
      <c r="J4957">
        <v>1</v>
      </c>
    </row>
    <row r="4958" spans="1:10" x14ac:dyDescent="0.35">
      <c r="A4958">
        <v>2901364</v>
      </c>
      <c r="B4958">
        <v>1</v>
      </c>
      <c r="C4958">
        <v>61</v>
      </c>
      <c r="D4958">
        <v>1</v>
      </c>
      <c r="E4958">
        <v>1</v>
      </c>
      <c r="F4958">
        <v>0</v>
      </c>
      <c r="G4958">
        <v>1</v>
      </c>
      <c r="H4958">
        <v>0</v>
      </c>
      <c r="I4958">
        <v>0.74682737535827903</v>
      </c>
      <c r="J4958">
        <v>1</v>
      </c>
    </row>
    <row r="4959" spans="1:10" x14ac:dyDescent="0.35">
      <c r="A4959">
        <v>2912221</v>
      </c>
      <c r="B4959">
        <v>0</v>
      </c>
      <c r="C4959">
        <v>56</v>
      </c>
      <c r="D4959">
        <v>1</v>
      </c>
      <c r="E4959">
        <v>1</v>
      </c>
      <c r="F4959">
        <v>0</v>
      </c>
      <c r="G4959">
        <v>0</v>
      </c>
      <c r="H4959">
        <v>0</v>
      </c>
      <c r="I4959">
        <v>0.73187975102974701</v>
      </c>
      <c r="J4959">
        <v>1</v>
      </c>
    </row>
    <row r="4960" spans="1:10" x14ac:dyDescent="0.35">
      <c r="A4960">
        <v>2907776</v>
      </c>
      <c r="B4960">
        <v>0</v>
      </c>
      <c r="C4960">
        <v>35</v>
      </c>
      <c r="D4960">
        <v>1</v>
      </c>
      <c r="E4960">
        <v>1</v>
      </c>
      <c r="F4960">
        <v>0</v>
      </c>
      <c r="G4960">
        <v>0</v>
      </c>
      <c r="H4960">
        <v>0</v>
      </c>
      <c r="I4960">
        <v>0.71472898007630403</v>
      </c>
      <c r="J4960">
        <v>1</v>
      </c>
    </row>
    <row r="4961" spans="1:10" x14ac:dyDescent="0.35">
      <c r="A4961">
        <v>2904424</v>
      </c>
      <c r="B4961">
        <v>1</v>
      </c>
      <c r="C4961">
        <v>47</v>
      </c>
      <c r="D4961">
        <v>1</v>
      </c>
      <c r="E4961">
        <v>1</v>
      </c>
      <c r="F4961">
        <v>0</v>
      </c>
      <c r="G4961">
        <v>0</v>
      </c>
      <c r="H4961">
        <v>0</v>
      </c>
      <c r="I4961">
        <v>0.74606947289322501</v>
      </c>
      <c r="J4961">
        <v>1</v>
      </c>
    </row>
    <row r="4962" spans="1:10" x14ac:dyDescent="0.35">
      <c r="A4962">
        <v>2911092</v>
      </c>
      <c r="B4962">
        <v>0</v>
      </c>
      <c r="C4962">
        <v>40</v>
      </c>
      <c r="D4962">
        <v>1</v>
      </c>
      <c r="E4962">
        <v>1</v>
      </c>
      <c r="F4962">
        <v>0</v>
      </c>
      <c r="G4962">
        <v>0</v>
      </c>
      <c r="H4962">
        <v>0</v>
      </c>
      <c r="I4962">
        <v>0.73029348409301098</v>
      </c>
      <c r="J4962">
        <v>1</v>
      </c>
    </row>
    <row r="4963" spans="1:10" x14ac:dyDescent="0.35">
      <c r="A4963">
        <v>2902202</v>
      </c>
      <c r="B4963">
        <v>1</v>
      </c>
      <c r="C4963">
        <v>64</v>
      </c>
      <c r="D4963">
        <v>1</v>
      </c>
      <c r="E4963">
        <v>1</v>
      </c>
      <c r="F4963">
        <v>0</v>
      </c>
      <c r="G4963">
        <v>0</v>
      </c>
      <c r="H4963">
        <v>0</v>
      </c>
      <c r="I4963">
        <v>0.83014915372866505</v>
      </c>
      <c r="J4963">
        <v>1</v>
      </c>
    </row>
    <row r="4964" spans="1:10" x14ac:dyDescent="0.35">
      <c r="A4964">
        <v>2912460</v>
      </c>
      <c r="B4964">
        <v>0</v>
      </c>
      <c r="C4964">
        <v>67</v>
      </c>
      <c r="D4964">
        <v>2</v>
      </c>
      <c r="E4964">
        <v>1</v>
      </c>
      <c r="F4964">
        <v>0</v>
      </c>
      <c r="G4964">
        <v>0</v>
      </c>
      <c r="H4964">
        <v>0</v>
      </c>
      <c r="I4964">
        <v>0.65898869097833201</v>
      </c>
      <c r="J4964">
        <v>1</v>
      </c>
    </row>
    <row r="4965" spans="1:10" x14ac:dyDescent="0.35">
      <c r="A4965">
        <v>2903600</v>
      </c>
      <c r="B4965">
        <v>1</v>
      </c>
      <c r="C4965">
        <v>70</v>
      </c>
      <c r="D4965">
        <v>2</v>
      </c>
      <c r="E4965">
        <v>1</v>
      </c>
      <c r="F4965">
        <v>0</v>
      </c>
      <c r="G4965">
        <v>1</v>
      </c>
      <c r="H4965">
        <v>0</v>
      </c>
      <c r="I4965">
        <v>0.66424212621367695</v>
      </c>
      <c r="J4965">
        <v>1</v>
      </c>
    </row>
    <row r="4966" spans="1:10" x14ac:dyDescent="0.35">
      <c r="A4966">
        <v>2902232</v>
      </c>
      <c r="B4966">
        <v>0</v>
      </c>
      <c r="C4966">
        <v>45</v>
      </c>
      <c r="D4966">
        <v>2</v>
      </c>
      <c r="E4966">
        <v>1</v>
      </c>
      <c r="F4966">
        <v>0</v>
      </c>
      <c r="G4966">
        <v>0</v>
      </c>
      <c r="H4966">
        <v>0</v>
      </c>
      <c r="I4966">
        <v>0.66489151784393696</v>
      </c>
      <c r="J4966">
        <v>1</v>
      </c>
    </row>
    <row r="4967" spans="1:10" x14ac:dyDescent="0.35">
      <c r="A4967">
        <v>2911719</v>
      </c>
      <c r="B4967">
        <v>0</v>
      </c>
      <c r="C4967">
        <v>52</v>
      </c>
      <c r="D4967">
        <v>2</v>
      </c>
      <c r="E4967">
        <v>1</v>
      </c>
      <c r="F4967">
        <v>0</v>
      </c>
      <c r="G4967">
        <v>0</v>
      </c>
      <c r="H4967">
        <v>0</v>
      </c>
      <c r="I4967">
        <v>0.95924748268415205</v>
      </c>
      <c r="J4967">
        <v>1</v>
      </c>
    </row>
    <row r="4968" spans="1:10" x14ac:dyDescent="0.35">
      <c r="A4968">
        <v>2906554</v>
      </c>
      <c r="B4968">
        <v>0</v>
      </c>
      <c r="C4968">
        <v>41</v>
      </c>
      <c r="D4968">
        <v>1</v>
      </c>
      <c r="E4968">
        <v>1</v>
      </c>
      <c r="F4968">
        <v>0</v>
      </c>
      <c r="G4968">
        <v>0</v>
      </c>
      <c r="H4968">
        <v>0</v>
      </c>
      <c r="I4968">
        <v>0.72185290457310902</v>
      </c>
      <c r="J4968">
        <v>1</v>
      </c>
    </row>
    <row r="4969" spans="1:10" x14ac:dyDescent="0.35">
      <c r="A4969">
        <v>2908932</v>
      </c>
      <c r="B4969">
        <v>1</v>
      </c>
      <c r="C4969">
        <v>42</v>
      </c>
      <c r="D4969">
        <v>1</v>
      </c>
      <c r="E4969">
        <v>1</v>
      </c>
      <c r="F4969">
        <v>0</v>
      </c>
      <c r="G4969">
        <v>0</v>
      </c>
      <c r="H4969">
        <v>0</v>
      </c>
      <c r="I4969">
        <v>0.768372192524308</v>
      </c>
      <c r="J4969">
        <v>1</v>
      </c>
    </row>
    <row r="4970" spans="1:10" x14ac:dyDescent="0.35">
      <c r="A4970">
        <v>2907541</v>
      </c>
      <c r="B4970">
        <v>1</v>
      </c>
      <c r="C4970">
        <v>70</v>
      </c>
      <c r="D4970">
        <v>1</v>
      </c>
      <c r="E4970">
        <v>1</v>
      </c>
      <c r="F4970">
        <v>0</v>
      </c>
      <c r="G4970">
        <v>1</v>
      </c>
      <c r="H4970">
        <v>0</v>
      </c>
      <c r="I4970">
        <v>0.77399240237341105</v>
      </c>
      <c r="J4970">
        <v>1</v>
      </c>
    </row>
    <row r="4971" spans="1:10" x14ac:dyDescent="0.35">
      <c r="A4971">
        <v>2909573</v>
      </c>
      <c r="B4971">
        <v>0</v>
      </c>
      <c r="C4971">
        <v>70</v>
      </c>
      <c r="D4971">
        <v>1</v>
      </c>
      <c r="E4971">
        <v>1</v>
      </c>
      <c r="F4971">
        <v>0</v>
      </c>
      <c r="G4971">
        <v>1</v>
      </c>
      <c r="H4971">
        <v>0</v>
      </c>
      <c r="I4971">
        <v>0.77141655349486904</v>
      </c>
      <c r="J4971">
        <v>1</v>
      </c>
    </row>
    <row r="4972" spans="1:10" x14ac:dyDescent="0.35">
      <c r="A4972">
        <v>2902276</v>
      </c>
      <c r="B4972">
        <v>1</v>
      </c>
      <c r="C4972">
        <v>45</v>
      </c>
      <c r="D4972">
        <v>1</v>
      </c>
      <c r="E4972">
        <v>1</v>
      </c>
      <c r="F4972">
        <v>0</v>
      </c>
      <c r="G4972">
        <v>0</v>
      </c>
      <c r="H4972">
        <v>0</v>
      </c>
      <c r="I4972">
        <v>0.73685368600776702</v>
      </c>
      <c r="J4972">
        <v>1</v>
      </c>
    </row>
    <row r="4973" spans="1:10" x14ac:dyDescent="0.35">
      <c r="A4973">
        <v>2909525</v>
      </c>
      <c r="B4973">
        <v>0</v>
      </c>
      <c r="C4973">
        <v>45</v>
      </c>
      <c r="D4973">
        <v>1</v>
      </c>
      <c r="E4973">
        <v>1</v>
      </c>
      <c r="F4973">
        <v>0</v>
      </c>
      <c r="G4973">
        <v>1</v>
      </c>
      <c r="H4973">
        <v>0</v>
      </c>
      <c r="I4973">
        <v>0.70634869232658704</v>
      </c>
      <c r="J4973">
        <v>1</v>
      </c>
    </row>
    <row r="4974" spans="1:10" x14ac:dyDescent="0.35">
      <c r="A4974">
        <v>2909888</v>
      </c>
      <c r="B4974">
        <v>1</v>
      </c>
      <c r="C4974">
        <v>69</v>
      </c>
      <c r="D4974">
        <v>1</v>
      </c>
      <c r="E4974">
        <v>1</v>
      </c>
      <c r="F4974">
        <v>0</v>
      </c>
      <c r="G4974">
        <v>0</v>
      </c>
      <c r="H4974">
        <v>0</v>
      </c>
      <c r="I4974">
        <v>0.76045746527603797</v>
      </c>
      <c r="J4974">
        <v>1</v>
      </c>
    </row>
    <row r="4975" spans="1:10" x14ac:dyDescent="0.35">
      <c r="A4975">
        <v>2906435</v>
      </c>
      <c r="B4975">
        <v>0</v>
      </c>
      <c r="C4975">
        <v>63</v>
      </c>
      <c r="D4975">
        <v>1</v>
      </c>
      <c r="E4975">
        <v>1</v>
      </c>
      <c r="F4975">
        <v>0</v>
      </c>
      <c r="G4975">
        <v>0</v>
      </c>
      <c r="H4975">
        <v>0</v>
      </c>
      <c r="I4975">
        <v>0.76318613072105501</v>
      </c>
      <c r="J4975">
        <v>1</v>
      </c>
    </row>
    <row r="4976" spans="1:10" x14ac:dyDescent="0.35">
      <c r="A4976">
        <v>2906000</v>
      </c>
      <c r="B4976">
        <v>0</v>
      </c>
      <c r="C4976">
        <v>69</v>
      </c>
      <c r="D4976">
        <v>2</v>
      </c>
      <c r="E4976">
        <v>1</v>
      </c>
      <c r="F4976">
        <v>0</v>
      </c>
      <c r="G4976">
        <v>0</v>
      </c>
      <c r="H4976">
        <v>0</v>
      </c>
      <c r="I4976">
        <v>0.78921522241236297</v>
      </c>
      <c r="J4976">
        <v>1</v>
      </c>
    </row>
    <row r="4977" spans="1:10" x14ac:dyDescent="0.35">
      <c r="A4977">
        <v>2905598</v>
      </c>
      <c r="B4977">
        <v>1</v>
      </c>
      <c r="C4977">
        <v>51</v>
      </c>
      <c r="D4977">
        <v>5</v>
      </c>
      <c r="E4977">
        <v>1</v>
      </c>
      <c r="F4977">
        <v>1</v>
      </c>
      <c r="G4977">
        <v>0</v>
      </c>
      <c r="H4977">
        <v>0</v>
      </c>
      <c r="I4977">
        <v>0.51500852343822401</v>
      </c>
      <c r="J4977">
        <v>0</v>
      </c>
    </row>
    <row r="4978" spans="1:10" x14ac:dyDescent="0.35">
      <c r="A4978">
        <v>2907755</v>
      </c>
      <c r="B4978">
        <v>0</v>
      </c>
      <c r="C4978">
        <v>67</v>
      </c>
      <c r="D4978">
        <v>5</v>
      </c>
      <c r="E4978">
        <v>1</v>
      </c>
      <c r="F4978">
        <v>1</v>
      </c>
      <c r="G4978">
        <v>0</v>
      </c>
      <c r="H4978">
        <v>0</v>
      </c>
      <c r="I4978">
        <v>0.43748713712723902</v>
      </c>
      <c r="J4978">
        <v>0</v>
      </c>
    </row>
    <row r="4979" spans="1:10" x14ac:dyDescent="0.35">
      <c r="A4979">
        <v>2911849</v>
      </c>
      <c r="B4979">
        <v>1</v>
      </c>
      <c r="C4979">
        <v>79</v>
      </c>
      <c r="D4979">
        <v>1</v>
      </c>
      <c r="E4979">
        <v>1</v>
      </c>
      <c r="F4979">
        <v>0</v>
      </c>
      <c r="G4979">
        <v>0</v>
      </c>
      <c r="H4979">
        <v>0</v>
      </c>
      <c r="I4979">
        <v>0.46210313479096299</v>
      </c>
      <c r="J4979">
        <v>0</v>
      </c>
    </row>
    <row r="4980" spans="1:10" x14ac:dyDescent="0.35">
      <c r="A4980">
        <v>2903054</v>
      </c>
      <c r="B4980">
        <v>0</v>
      </c>
      <c r="C4980">
        <v>35</v>
      </c>
      <c r="D4980">
        <v>4</v>
      </c>
      <c r="E4980">
        <v>1</v>
      </c>
      <c r="F4980">
        <v>0</v>
      </c>
      <c r="G4980">
        <v>0</v>
      </c>
      <c r="H4980">
        <v>0</v>
      </c>
      <c r="I4980">
        <v>0.44446394376515203</v>
      </c>
      <c r="J4980">
        <v>0</v>
      </c>
    </row>
    <row r="4981" spans="1:10" x14ac:dyDescent="0.35">
      <c r="A4981">
        <v>2902194</v>
      </c>
      <c r="B4981">
        <v>0</v>
      </c>
      <c r="C4981">
        <v>67</v>
      </c>
      <c r="D4981">
        <v>5</v>
      </c>
      <c r="E4981">
        <v>1</v>
      </c>
      <c r="F4981">
        <v>0</v>
      </c>
      <c r="G4981">
        <v>1</v>
      </c>
      <c r="H4981">
        <v>0</v>
      </c>
      <c r="I4981">
        <v>0.43748713712723902</v>
      </c>
      <c r="J4981">
        <v>0</v>
      </c>
    </row>
    <row r="4982" spans="1:10" x14ac:dyDescent="0.35">
      <c r="A4982">
        <v>2909050</v>
      </c>
      <c r="B4982">
        <v>0</v>
      </c>
      <c r="C4982">
        <v>40</v>
      </c>
      <c r="D4982">
        <v>2</v>
      </c>
      <c r="E4982">
        <v>1</v>
      </c>
      <c r="F4982">
        <v>0</v>
      </c>
      <c r="G4982">
        <v>0</v>
      </c>
      <c r="H4982">
        <v>0</v>
      </c>
      <c r="I4982">
        <v>0.46602677725675801</v>
      </c>
      <c r="J4982">
        <v>0</v>
      </c>
    </row>
    <row r="4983" spans="1:10" x14ac:dyDescent="0.35">
      <c r="A4983">
        <v>2900453</v>
      </c>
      <c r="B4983">
        <v>1</v>
      </c>
      <c r="C4983">
        <v>43</v>
      </c>
      <c r="D4983">
        <v>2</v>
      </c>
      <c r="E4983">
        <v>1</v>
      </c>
      <c r="F4983">
        <v>0</v>
      </c>
      <c r="G4983">
        <v>0</v>
      </c>
      <c r="H4983">
        <v>0</v>
      </c>
      <c r="I4983">
        <v>0.53814696454967004</v>
      </c>
      <c r="J4983">
        <v>0</v>
      </c>
    </row>
    <row r="4984" spans="1:10" x14ac:dyDescent="0.35">
      <c r="A4984">
        <v>2911834</v>
      </c>
      <c r="B4984">
        <v>1</v>
      </c>
      <c r="C4984">
        <v>55</v>
      </c>
      <c r="D4984">
        <v>5</v>
      </c>
      <c r="E4984">
        <v>1</v>
      </c>
      <c r="F4984">
        <v>0</v>
      </c>
      <c r="G4984">
        <v>0</v>
      </c>
      <c r="H4984">
        <v>1</v>
      </c>
      <c r="I4984">
        <v>0.47835700224754002</v>
      </c>
      <c r="J4984">
        <v>0</v>
      </c>
    </row>
    <row r="4985" spans="1:10" x14ac:dyDescent="0.35">
      <c r="A4985">
        <v>2906356</v>
      </c>
      <c r="B4985">
        <v>1</v>
      </c>
      <c r="C4985">
        <v>62</v>
      </c>
      <c r="D4985">
        <v>3</v>
      </c>
      <c r="E4985">
        <v>1</v>
      </c>
      <c r="F4985">
        <v>0</v>
      </c>
      <c r="G4985">
        <v>0</v>
      </c>
      <c r="H4985">
        <v>0</v>
      </c>
      <c r="I4985">
        <v>0.509512266279464</v>
      </c>
      <c r="J4985">
        <v>0</v>
      </c>
    </row>
    <row r="4986" spans="1:10" x14ac:dyDescent="0.35">
      <c r="A4986">
        <v>2906927</v>
      </c>
      <c r="B4986">
        <v>0</v>
      </c>
      <c r="C4986">
        <v>64</v>
      </c>
      <c r="D4986">
        <v>1</v>
      </c>
      <c r="E4986">
        <v>1</v>
      </c>
      <c r="F4986">
        <v>0</v>
      </c>
      <c r="G4986">
        <v>0</v>
      </c>
      <c r="H4986">
        <v>0</v>
      </c>
      <c r="I4986">
        <v>0.42582154211684398</v>
      </c>
      <c r="J4986">
        <v>0</v>
      </c>
    </row>
    <row r="4987" spans="1:10" x14ac:dyDescent="0.35">
      <c r="A4987">
        <v>2907022</v>
      </c>
      <c r="B4987">
        <v>0</v>
      </c>
      <c r="C4987">
        <v>36</v>
      </c>
      <c r="D4987">
        <v>2</v>
      </c>
      <c r="E4987">
        <v>1</v>
      </c>
      <c r="F4987">
        <v>0</v>
      </c>
      <c r="G4987">
        <v>0</v>
      </c>
      <c r="H4987">
        <v>0</v>
      </c>
      <c r="I4987">
        <v>0.49820681815509998</v>
      </c>
      <c r="J4987">
        <v>0</v>
      </c>
    </row>
    <row r="4988" spans="1:10" x14ac:dyDescent="0.35">
      <c r="A4988">
        <v>2909689</v>
      </c>
      <c r="B4988">
        <v>1</v>
      </c>
      <c r="C4988">
        <v>60</v>
      </c>
      <c r="D4988">
        <v>2</v>
      </c>
      <c r="E4988">
        <v>1</v>
      </c>
      <c r="F4988">
        <v>0</v>
      </c>
      <c r="G4988">
        <v>1</v>
      </c>
      <c r="H4988">
        <v>0</v>
      </c>
      <c r="I4988">
        <v>0.53821800811204201</v>
      </c>
      <c r="J4988">
        <v>0</v>
      </c>
    </row>
    <row r="4989" spans="1:10" x14ac:dyDescent="0.35">
      <c r="A4989">
        <v>2910326</v>
      </c>
      <c r="B4989">
        <v>0</v>
      </c>
      <c r="C4989">
        <v>69</v>
      </c>
      <c r="D4989">
        <v>2</v>
      </c>
      <c r="E4989">
        <v>1</v>
      </c>
      <c r="F4989">
        <v>0</v>
      </c>
      <c r="G4989">
        <v>0</v>
      </c>
      <c r="H4989">
        <v>0</v>
      </c>
      <c r="I4989">
        <v>0.48296846753056899</v>
      </c>
      <c r="J4989">
        <v>0</v>
      </c>
    </row>
    <row r="4990" spans="1:10" x14ac:dyDescent="0.35">
      <c r="A4990">
        <v>2901742</v>
      </c>
      <c r="B4990">
        <v>0</v>
      </c>
      <c r="C4990">
        <v>56</v>
      </c>
      <c r="D4990">
        <v>1</v>
      </c>
      <c r="E4990">
        <v>1</v>
      </c>
      <c r="F4990">
        <v>0</v>
      </c>
      <c r="G4990">
        <v>1</v>
      </c>
      <c r="H4990">
        <v>0</v>
      </c>
      <c r="I4990">
        <v>0.47710310140713302</v>
      </c>
      <c r="J4990">
        <v>0</v>
      </c>
    </row>
    <row r="4991" spans="1:10" x14ac:dyDescent="0.35">
      <c r="A4991">
        <v>2911579</v>
      </c>
      <c r="B4991">
        <v>1</v>
      </c>
      <c r="C4991">
        <v>46</v>
      </c>
      <c r="D4991">
        <v>4</v>
      </c>
      <c r="E4991">
        <v>1</v>
      </c>
      <c r="F4991">
        <v>0</v>
      </c>
      <c r="G4991">
        <v>0</v>
      </c>
      <c r="H4991">
        <v>1</v>
      </c>
      <c r="I4991">
        <v>1.0805518556727101</v>
      </c>
      <c r="J4991">
        <v>1</v>
      </c>
    </row>
    <row r="4992" spans="1:10" x14ac:dyDescent="0.35">
      <c r="A4992">
        <v>2903664</v>
      </c>
      <c r="B4992">
        <v>0</v>
      </c>
      <c r="C4992">
        <v>79</v>
      </c>
      <c r="D4992">
        <v>4</v>
      </c>
      <c r="E4992">
        <v>1</v>
      </c>
      <c r="F4992">
        <v>0</v>
      </c>
      <c r="G4992">
        <v>1</v>
      </c>
      <c r="H4992">
        <v>0</v>
      </c>
      <c r="I4992">
        <v>0.80822708105484897</v>
      </c>
      <c r="J4992">
        <v>1</v>
      </c>
    </row>
    <row r="4993" spans="1:10" x14ac:dyDescent="0.35">
      <c r="A4993">
        <v>2906827</v>
      </c>
      <c r="B4993">
        <v>0</v>
      </c>
      <c r="C4993">
        <v>30</v>
      </c>
      <c r="D4993">
        <v>2</v>
      </c>
      <c r="E4993">
        <v>1</v>
      </c>
      <c r="F4993">
        <v>0</v>
      </c>
      <c r="G4993">
        <v>1</v>
      </c>
      <c r="H4993">
        <v>0</v>
      </c>
      <c r="I4993">
        <v>0.73212918725857201</v>
      </c>
      <c r="J4993">
        <v>1</v>
      </c>
    </row>
    <row r="4994" spans="1:10" x14ac:dyDescent="0.35">
      <c r="A4994">
        <v>2904377</v>
      </c>
      <c r="B4994">
        <v>0</v>
      </c>
      <c r="C4994">
        <v>65</v>
      </c>
      <c r="D4994">
        <v>4</v>
      </c>
      <c r="E4994">
        <v>1</v>
      </c>
      <c r="F4994">
        <v>0</v>
      </c>
      <c r="G4994">
        <v>0</v>
      </c>
      <c r="H4994">
        <v>0</v>
      </c>
      <c r="I4994">
        <v>0.78921522241236297</v>
      </c>
      <c r="J4994">
        <v>1</v>
      </c>
    </row>
    <row r="4995" spans="1:10" x14ac:dyDescent="0.35">
      <c r="A4995">
        <v>2904937</v>
      </c>
      <c r="B4995">
        <v>0</v>
      </c>
      <c r="C4995">
        <v>87</v>
      </c>
      <c r="D4995">
        <v>4</v>
      </c>
      <c r="E4995">
        <v>1</v>
      </c>
      <c r="F4995">
        <v>0</v>
      </c>
      <c r="G4995">
        <v>0</v>
      </c>
      <c r="H4995">
        <v>0</v>
      </c>
      <c r="I4995">
        <v>0.87129365701916295</v>
      </c>
      <c r="J4995">
        <v>1</v>
      </c>
    </row>
    <row r="4996" spans="1:10" x14ac:dyDescent="0.35">
      <c r="A4996">
        <v>2907315</v>
      </c>
      <c r="B4996">
        <v>0</v>
      </c>
      <c r="C4996">
        <v>84</v>
      </c>
      <c r="D4996">
        <v>1</v>
      </c>
      <c r="E4996">
        <v>1</v>
      </c>
      <c r="F4996">
        <v>0</v>
      </c>
      <c r="G4996">
        <v>0</v>
      </c>
      <c r="H4996">
        <v>0</v>
      </c>
      <c r="I4996">
        <v>0.87129365701916295</v>
      </c>
      <c r="J4996">
        <v>1</v>
      </c>
    </row>
    <row r="4997" spans="1:10" x14ac:dyDescent="0.35">
      <c r="A4997">
        <v>2911758</v>
      </c>
      <c r="B4997">
        <v>0</v>
      </c>
      <c r="C4997">
        <v>57</v>
      </c>
      <c r="D4997">
        <v>2</v>
      </c>
      <c r="E4997">
        <v>4</v>
      </c>
      <c r="F4997">
        <v>0</v>
      </c>
      <c r="G4997">
        <v>0</v>
      </c>
      <c r="H4997">
        <v>0</v>
      </c>
      <c r="I4997">
        <v>0.90554855805886303</v>
      </c>
      <c r="J4997">
        <v>1</v>
      </c>
    </row>
    <row r="4998" spans="1:10" x14ac:dyDescent="0.35">
      <c r="A4998">
        <v>2905483</v>
      </c>
      <c r="B4998">
        <v>1</v>
      </c>
      <c r="C4998">
        <v>58</v>
      </c>
      <c r="D4998">
        <v>2</v>
      </c>
      <c r="E4998">
        <v>1</v>
      </c>
      <c r="F4998">
        <v>1</v>
      </c>
      <c r="G4998">
        <v>0</v>
      </c>
      <c r="H4998">
        <v>0</v>
      </c>
      <c r="I4998">
        <v>0.86294338792565795</v>
      </c>
      <c r="J4998">
        <v>1</v>
      </c>
    </row>
    <row r="4999" spans="1:10" x14ac:dyDescent="0.35">
      <c r="A4999">
        <v>2900082</v>
      </c>
      <c r="B4999">
        <v>0</v>
      </c>
      <c r="C4999">
        <v>82</v>
      </c>
      <c r="D4999">
        <v>1</v>
      </c>
      <c r="E4999">
        <v>1</v>
      </c>
      <c r="F4999">
        <v>0</v>
      </c>
      <c r="G4999">
        <v>0</v>
      </c>
      <c r="H4999">
        <v>0</v>
      </c>
      <c r="I4999">
        <v>0.87129365701916295</v>
      </c>
      <c r="J4999">
        <v>1</v>
      </c>
    </row>
    <row r="5000" spans="1:10" x14ac:dyDescent="0.35">
      <c r="A5000">
        <v>2911284</v>
      </c>
      <c r="B5000">
        <v>0</v>
      </c>
      <c r="C5000">
        <v>51</v>
      </c>
      <c r="D5000">
        <v>2</v>
      </c>
      <c r="E5000">
        <v>1</v>
      </c>
      <c r="F5000">
        <v>1</v>
      </c>
      <c r="G5000">
        <v>0</v>
      </c>
      <c r="H5000">
        <v>0</v>
      </c>
      <c r="I5000">
        <v>0.88062317683740499</v>
      </c>
      <c r="J5000">
        <v>1</v>
      </c>
    </row>
    <row r="5001" spans="1:10" x14ac:dyDescent="0.35">
      <c r="A5001">
        <v>2902680</v>
      </c>
      <c r="B5001">
        <v>0</v>
      </c>
      <c r="C5001">
        <v>54</v>
      </c>
      <c r="D5001">
        <v>4</v>
      </c>
      <c r="E5001">
        <v>1</v>
      </c>
      <c r="F5001">
        <v>0</v>
      </c>
      <c r="G5001">
        <v>1</v>
      </c>
      <c r="H5001">
        <v>0</v>
      </c>
      <c r="I5001">
        <v>0.76066619779400202</v>
      </c>
      <c r="J5001">
        <v>1</v>
      </c>
    </row>
    <row r="5002" spans="1:10" x14ac:dyDescent="0.35">
      <c r="A5002">
        <v>2912451</v>
      </c>
      <c r="B5002">
        <v>1</v>
      </c>
      <c r="C5002">
        <v>39</v>
      </c>
      <c r="D5002">
        <v>2</v>
      </c>
      <c r="E5002">
        <v>1</v>
      </c>
      <c r="F5002">
        <v>0</v>
      </c>
      <c r="G5002">
        <v>0</v>
      </c>
      <c r="H5002">
        <v>0</v>
      </c>
      <c r="I5002">
        <v>0.75610435116613095</v>
      </c>
      <c r="J5002">
        <v>1</v>
      </c>
    </row>
    <row r="5003" spans="1:10" x14ac:dyDescent="0.35">
      <c r="A5003">
        <v>2902278</v>
      </c>
      <c r="B5003">
        <v>0</v>
      </c>
      <c r="C5003">
        <v>37</v>
      </c>
      <c r="D5003">
        <v>2</v>
      </c>
      <c r="E5003">
        <v>1</v>
      </c>
      <c r="F5003">
        <v>0</v>
      </c>
      <c r="G5003">
        <v>0</v>
      </c>
      <c r="H5003">
        <v>0</v>
      </c>
      <c r="I5003">
        <v>0.72079071937748496</v>
      </c>
      <c r="J5003">
        <v>1</v>
      </c>
    </row>
    <row r="5004" spans="1:10" x14ac:dyDescent="0.35">
      <c r="A5004">
        <v>2906855</v>
      </c>
      <c r="B5004">
        <v>0</v>
      </c>
      <c r="C5004">
        <v>55</v>
      </c>
      <c r="D5004">
        <v>1</v>
      </c>
      <c r="E5004">
        <v>1</v>
      </c>
      <c r="F5004">
        <v>0</v>
      </c>
      <c r="G5004">
        <v>0</v>
      </c>
      <c r="H5004">
        <v>0</v>
      </c>
      <c r="I5004">
        <v>0.79084317493265799</v>
      </c>
      <c r="J5004">
        <v>1</v>
      </c>
    </row>
    <row r="5005" spans="1:10" x14ac:dyDescent="0.35">
      <c r="A5005">
        <v>2909813</v>
      </c>
      <c r="B5005">
        <v>1</v>
      </c>
      <c r="C5005">
        <v>56</v>
      </c>
      <c r="D5005">
        <v>1</v>
      </c>
      <c r="E5005">
        <v>1</v>
      </c>
      <c r="F5005">
        <v>0</v>
      </c>
      <c r="G5005">
        <v>0</v>
      </c>
      <c r="H5005">
        <v>0</v>
      </c>
      <c r="I5005">
        <v>0.80711987892074399</v>
      </c>
      <c r="J5005">
        <v>1</v>
      </c>
    </row>
    <row r="5006" spans="1:10" x14ac:dyDescent="0.35">
      <c r="A5006">
        <v>2906796</v>
      </c>
      <c r="B5006">
        <v>1</v>
      </c>
      <c r="C5006">
        <v>47</v>
      </c>
      <c r="D5006">
        <v>2</v>
      </c>
      <c r="E5006">
        <v>1</v>
      </c>
      <c r="F5006">
        <v>0</v>
      </c>
      <c r="G5006">
        <v>0</v>
      </c>
      <c r="H5006">
        <v>1</v>
      </c>
      <c r="I5006">
        <v>0.92906169745202904</v>
      </c>
      <c r="J5006">
        <v>1</v>
      </c>
    </row>
    <row r="5007" spans="1:10" x14ac:dyDescent="0.35">
      <c r="A5007">
        <v>2902057</v>
      </c>
      <c r="B5007">
        <v>0</v>
      </c>
      <c r="C5007">
        <v>68</v>
      </c>
      <c r="D5007">
        <v>2</v>
      </c>
      <c r="E5007">
        <v>1</v>
      </c>
      <c r="F5007">
        <v>0</v>
      </c>
      <c r="G5007">
        <v>1</v>
      </c>
      <c r="H5007">
        <v>0</v>
      </c>
      <c r="I5007">
        <v>0.74507058757966504</v>
      </c>
      <c r="J5007">
        <v>1</v>
      </c>
    </row>
    <row r="5008" spans="1:10" x14ac:dyDescent="0.35">
      <c r="A5008">
        <v>2905650</v>
      </c>
      <c r="B5008">
        <v>0</v>
      </c>
      <c r="C5008">
        <v>71</v>
      </c>
      <c r="D5008">
        <v>2</v>
      </c>
      <c r="E5008">
        <v>1</v>
      </c>
      <c r="F5008">
        <v>1</v>
      </c>
      <c r="G5008">
        <v>0</v>
      </c>
      <c r="H5008">
        <v>0</v>
      </c>
      <c r="I5008">
        <v>0.74507058757966504</v>
      </c>
      <c r="J5008">
        <v>1</v>
      </c>
    </row>
    <row r="5009" spans="1:10" x14ac:dyDescent="0.35">
      <c r="A5009">
        <v>2909093</v>
      </c>
      <c r="B5009">
        <v>1</v>
      </c>
      <c r="C5009">
        <v>39</v>
      </c>
      <c r="D5009">
        <v>2</v>
      </c>
      <c r="E5009">
        <v>1</v>
      </c>
      <c r="F5009">
        <v>0</v>
      </c>
      <c r="G5009">
        <v>0</v>
      </c>
      <c r="H5009">
        <v>0</v>
      </c>
      <c r="I5009">
        <v>1.02748715735997</v>
      </c>
      <c r="J5009">
        <v>1</v>
      </c>
    </row>
    <row r="5010" spans="1:10" x14ac:dyDescent="0.35">
      <c r="A5010">
        <v>2901703</v>
      </c>
      <c r="B5010">
        <v>0</v>
      </c>
      <c r="C5010">
        <v>31</v>
      </c>
      <c r="D5010">
        <v>2</v>
      </c>
      <c r="E5010">
        <v>3</v>
      </c>
      <c r="F5010">
        <v>0</v>
      </c>
      <c r="G5010">
        <v>0</v>
      </c>
      <c r="H5010">
        <v>0</v>
      </c>
      <c r="I5010">
        <v>0.98550893348074098</v>
      </c>
      <c r="J5010">
        <v>1</v>
      </c>
    </row>
    <row r="5011" spans="1:10" x14ac:dyDescent="0.35">
      <c r="A5011">
        <v>2909166</v>
      </c>
      <c r="B5011">
        <v>1</v>
      </c>
      <c r="C5011">
        <v>35</v>
      </c>
      <c r="D5011">
        <v>1</v>
      </c>
      <c r="E5011">
        <v>2</v>
      </c>
      <c r="F5011">
        <v>0</v>
      </c>
      <c r="G5011">
        <v>0</v>
      </c>
      <c r="H5011">
        <v>0</v>
      </c>
      <c r="I5011">
        <v>0.627885592818481</v>
      </c>
      <c r="J5011">
        <v>1</v>
      </c>
    </row>
    <row r="5012" spans="1:10" x14ac:dyDescent="0.35">
      <c r="A5012">
        <v>2900422</v>
      </c>
      <c r="B5012">
        <v>0</v>
      </c>
      <c r="C5012">
        <v>68</v>
      </c>
      <c r="D5012">
        <v>1</v>
      </c>
      <c r="E5012">
        <v>1</v>
      </c>
      <c r="F5012">
        <v>0</v>
      </c>
      <c r="G5012">
        <v>1</v>
      </c>
      <c r="H5012">
        <v>0</v>
      </c>
      <c r="I5012">
        <v>0.81209324041261199</v>
      </c>
      <c r="J5012">
        <v>1</v>
      </c>
    </row>
    <row r="5013" spans="1:10" x14ac:dyDescent="0.35">
      <c r="A5013">
        <v>2910474</v>
      </c>
      <c r="B5013">
        <v>1</v>
      </c>
      <c r="C5013">
        <v>62</v>
      </c>
      <c r="D5013">
        <v>1</v>
      </c>
      <c r="E5013">
        <v>1</v>
      </c>
      <c r="F5013">
        <v>0</v>
      </c>
      <c r="G5013">
        <v>0</v>
      </c>
      <c r="H5013">
        <v>0</v>
      </c>
      <c r="I5013">
        <v>0.83745614623369602</v>
      </c>
      <c r="J5013">
        <v>1</v>
      </c>
    </row>
    <row r="5014" spans="1:10" x14ac:dyDescent="0.35">
      <c r="A5014">
        <v>2902638</v>
      </c>
      <c r="B5014">
        <v>0</v>
      </c>
      <c r="C5014">
        <v>45</v>
      </c>
      <c r="D5014">
        <v>2</v>
      </c>
      <c r="E5014">
        <v>1</v>
      </c>
      <c r="F5014">
        <v>0</v>
      </c>
      <c r="G5014">
        <v>0</v>
      </c>
      <c r="H5014">
        <v>0</v>
      </c>
      <c r="I5014">
        <v>0.63182396667197605</v>
      </c>
      <c r="J5014">
        <v>1</v>
      </c>
    </row>
    <row r="5015" spans="1:10" x14ac:dyDescent="0.35">
      <c r="A5015">
        <v>2906932</v>
      </c>
      <c r="B5015">
        <v>1</v>
      </c>
      <c r="C5015">
        <v>60</v>
      </c>
      <c r="D5015">
        <v>2</v>
      </c>
      <c r="E5015">
        <v>1</v>
      </c>
      <c r="F5015">
        <v>0</v>
      </c>
      <c r="G5015">
        <v>1</v>
      </c>
      <c r="H5015">
        <v>0</v>
      </c>
      <c r="I5015">
        <v>0.64701683115029895</v>
      </c>
      <c r="J5015">
        <v>1</v>
      </c>
    </row>
    <row r="5016" spans="1:10" x14ac:dyDescent="0.35">
      <c r="A5016">
        <v>2910582</v>
      </c>
      <c r="B5016">
        <v>0</v>
      </c>
      <c r="C5016">
        <v>31</v>
      </c>
      <c r="D5016">
        <v>1</v>
      </c>
      <c r="E5016">
        <v>1</v>
      </c>
      <c r="F5016">
        <v>0</v>
      </c>
      <c r="G5016">
        <v>0</v>
      </c>
      <c r="H5016">
        <v>0</v>
      </c>
      <c r="I5016">
        <v>0.62661510342593196</v>
      </c>
      <c r="J5016">
        <v>1</v>
      </c>
    </row>
    <row r="5017" spans="1:10" x14ac:dyDescent="0.35">
      <c r="A5017">
        <v>2905299</v>
      </c>
      <c r="B5017">
        <v>0</v>
      </c>
      <c r="C5017">
        <v>61</v>
      </c>
      <c r="D5017">
        <v>1</v>
      </c>
      <c r="E5017">
        <v>1</v>
      </c>
      <c r="F5017">
        <v>0</v>
      </c>
      <c r="G5017">
        <v>1</v>
      </c>
      <c r="H5017">
        <v>0</v>
      </c>
      <c r="I5017">
        <v>0.61921677951161302</v>
      </c>
      <c r="J5017">
        <v>1</v>
      </c>
    </row>
    <row r="5018" spans="1:10" x14ac:dyDescent="0.35">
      <c r="A5018">
        <v>2900482</v>
      </c>
      <c r="B5018">
        <v>0</v>
      </c>
      <c r="C5018">
        <v>57</v>
      </c>
      <c r="D5018">
        <v>5</v>
      </c>
      <c r="E5018">
        <v>1</v>
      </c>
      <c r="F5018">
        <v>0</v>
      </c>
      <c r="G5018">
        <v>0</v>
      </c>
      <c r="H5018">
        <v>0</v>
      </c>
      <c r="I5018">
        <v>1.6400356211532701</v>
      </c>
      <c r="J5018">
        <v>0</v>
      </c>
    </row>
    <row r="5019" spans="1:10" x14ac:dyDescent="0.35">
      <c r="A5019">
        <v>2902324</v>
      </c>
      <c r="B5019">
        <v>1</v>
      </c>
      <c r="C5019">
        <v>67</v>
      </c>
      <c r="D5019">
        <v>5</v>
      </c>
      <c r="E5019">
        <v>1</v>
      </c>
      <c r="F5019">
        <v>0</v>
      </c>
      <c r="G5019">
        <v>0</v>
      </c>
      <c r="H5019">
        <v>0</v>
      </c>
      <c r="I5019">
        <v>0.81499250140602497</v>
      </c>
      <c r="J5019">
        <v>0</v>
      </c>
    </row>
    <row r="5020" spans="1:10" x14ac:dyDescent="0.35">
      <c r="A5020">
        <v>2905620</v>
      </c>
      <c r="B5020">
        <v>1</v>
      </c>
      <c r="C5020">
        <v>31</v>
      </c>
      <c r="D5020">
        <v>3</v>
      </c>
      <c r="E5020">
        <v>1</v>
      </c>
      <c r="F5020">
        <v>0</v>
      </c>
      <c r="G5020">
        <v>0</v>
      </c>
      <c r="H5020">
        <v>0</v>
      </c>
      <c r="I5020">
        <v>1.7023862910338301</v>
      </c>
      <c r="J5020">
        <v>0</v>
      </c>
    </row>
    <row r="5021" spans="1:10" x14ac:dyDescent="0.35">
      <c r="A5021">
        <v>2901519</v>
      </c>
      <c r="B5021">
        <v>0</v>
      </c>
      <c r="C5021">
        <v>40</v>
      </c>
      <c r="D5021">
        <v>4</v>
      </c>
      <c r="E5021">
        <v>2</v>
      </c>
      <c r="F5021">
        <v>0</v>
      </c>
      <c r="G5021">
        <v>0</v>
      </c>
      <c r="H5021">
        <v>0</v>
      </c>
      <c r="I5021">
        <v>1.4502198627910201</v>
      </c>
      <c r="J5021">
        <v>0</v>
      </c>
    </row>
    <row r="5022" spans="1:10" x14ac:dyDescent="0.35">
      <c r="A5022">
        <v>2912346</v>
      </c>
      <c r="B5022">
        <v>0</v>
      </c>
      <c r="C5022">
        <v>74</v>
      </c>
      <c r="D5022">
        <v>4</v>
      </c>
      <c r="E5022">
        <v>1</v>
      </c>
      <c r="F5022">
        <v>0</v>
      </c>
      <c r="G5022">
        <v>1</v>
      </c>
      <c r="H5022">
        <v>0</v>
      </c>
      <c r="I5022">
        <v>0.83688901713768005</v>
      </c>
      <c r="J5022">
        <v>0</v>
      </c>
    </row>
    <row r="5023" spans="1:10" x14ac:dyDescent="0.35">
      <c r="A5023">
        <v>2909550</v>
      </c>
      <c r="B5023">
        <v>0</v>
      </c>
      <c r="C5023">
        <v>78</v>
      </c>
      <c r="D5023">
        <v>3</v>
      </c>
      <c r="E5023">
        <v>1</v>
      </c>
      <c r="F5023">
        <v>0</v>
      </c>
      <c r="G5023">
        <v>1</v>
      </c>
      <c r="H5023">
        <v>0</v>
      </c>
      <c r="I5023">
        <v>0.90990442981469999</v>
      </c>
      <c r="J5023">
        <v>0</v>
      </c>
    </row>
    <row r="5024" spans="1:10" x14ac:dyDescent="0.35">
      <c r="A5024">
        <v>2909769</v>
      </c>
      <c r="B5024">
        <v>1</v>
      </c>
      <c r="C5024">
        <v>78</v>
      </c>
      <c r="D5024">
        <v>3</v>
      </c>
      <c r="E5024">
        <v>1</v>
      </c>
      <c r="F5024">
        <v>0</v>
      </c>
      <c r="G5024">
        <v>0</v>
      </c>
      <c r="H5024">
        <v>0</v>
      </c>
      <c r="I5024">
        <v>0.87300791845867398</v>
      </c>
      <c r="J5024">
        <v>0</v>
      </c>
    </row>
    <row r="5025" spans="1:10" x14ac:dyDescent="0.35">
      <c r="A5025">
        <v>2904396</v>
      </c>
      <c r="B5025">
        <v>1</v>
      </c>
      <c r="C5025">
        <v>67</v>
      </c>
      <c r="D5025">
        <v>3</v>
      </c>
      <c r="E5025">
        <v>1</v>
      </c>
      <c r="F5025">
        <v>0</v>
      </c>
      <c r="G5025">
        <v>0</v>
      </c>
      <c r="H5025">
        <v>0</v>
      </c>
      <c r="I5025">
        <v>0.81499250140602497</v>
      </c>
      <c r="J5025">
        <v>0</v>
      </c>
    </row>
    <row r="5026" spans="1:10" x14ac:dyDescent="0.35">
      <c r="A5026">
        <v>2908599</v>
      </c>
      <c r="B5026">
        <v>0</v>
      </c>
      <c r="C5026">
        <v>53</v>
      </c>
      <c r="D5026">
        <v>3</v>
      </c>
      <c r="E5026">
        <v>4</v>
      </c>
      <c r="F5026">
        <v>0</v>
      </c>
      <c r="G5026">
        <v>1</v>
      </c>
      <c r="H5026">
        <v>0</v>
      </c>
      <c r="I5026">
        <v>1.1507747731442901</v>
      </c>
      <c r="J5026">
        <v>0</v>
      </c>
    </row>
    <row r="5027" spans="1:10" x14ac:dyDescent="0.35">
      <c r="A5027">
        <v>2911151</v>
      </c>
      <c r="B5027">
        <v>0</v>
      </c>
      <c r="C5027">
        <v>82</v>
      </c>
      <c r="D5027">
        <v>4</v>
      </c>
      <c r="E5027">
        <v>1</v>
      </c>
      <c r="F5027">
        <v>0</v>
      </c>
      <c r="G5027">
        <v>1</v>
      </c>
      <c r="H5027">
        <v>1</v>
      </c>
      <c r="I5027">
        <v>0.86626912520367105</v>
      </c>
      <c r="J5027">
        <v>0</v>
      </c>
    </row>
    <row r="5028" spans="1:10" x14ac:dyDescent="0.35">
      <c r="A5028">
        <v>2906054</v>
      </c>
      <c r="B5028">
        <v>0</v>
      </c>
      <c r="C5028">
        <v>30</v>
      </c>
      <c r="D5028">
        <v>4</v>
      </c>
      <c r="E5028">
        <v>1</v>
      </c>
      <c r="F5028">
        <v>1</v>
      </c>
      <c r="G5028">
        <v>0</v>
      </c>
      <c r="H5028">
        <v>0</v>
      </c>
      <c r="I5028">
        <v>1.0979947356178601</v>
      </c>
      <c r="J5028">
        <v>0</v>
      </c>
    </row>
    <row r="5029" spans="1:10" x14ac:dyDescent="0.35">
      <c r="A5029">
        <v>2905227</v>
      </c>
      <c r="B5029">
        <v>1</v>
      </c>
      <c r="C5029">
        <v>35</v>
      </c>
      <c r="D5029">
        <v>4</v>
      </c>
      <c r="E5029">
        <v>1</v>
      </c>
      <c r="F5029">
        <v>1</v>
      </c>
      <c r="G5029">
        <v>0</v>
      </c>
      <c r="H5029">
        <v>0</v>
      </c>
      <c r="I5029">
        <v>1.2646816838228201</v>
      </c>
      <c r="J5029">
        <v>0</v>
      </c>
    </row>
    <row r="5030" spans="1:10" x14ac:dyDescent="0.35">
      <c r="A5030">
        <v>2909834</v>
      </c>
      <c r="B5030">
        <v>1</v>
      </c>
      <c r="C5030">
        <v>47</v>
      </c>
      <c r="D5030">
        <v>4</v>
      </c>
      <c r="E5030">
        <v>3</v>
      </c>
      <c r="F5030">
        <v>0</v>
      </c>
      <c r="G5030">
        <v>0</v>
      </c>
      <c r="H5030">
        <v>0</v>
      </c>
      <c r="I5030">
        <v>2.0347089565018401</v>
      </c>
      <c r="J5030">
        <v>0</v>
      </c>
    </row>
    <row r="5031" spans="1:10" x14ac:dyDescent="0.35">
      <c r="A5031">
        <v>2905797</v>
      </c>
      <c r="B5031">
        <v>0</v>
      </c>
      <c r="C5031">
        <v>39</v>
      </c>
      <c r="D5031">
        <v>4</v>
      </c>
      <c r="E5031">
        <v>3</v>
      </c>
      <c r="F5031">
        <v>0</v>
      </c>
      <c r="G5031">
        <v>0</v>
      </c>
      <c r="H5031">
        <v>0</v>
      </c>
      <c r="I5031">
        <v>1.4350920268390399</v>
      </c>
      <c r="J5031">
        <v>0</v>
      </c>
    </row>
    <row r="5032" spans="1:10" x14ac:dyDescent="0.35">
      <c r="A5032">
        <v>2908925</v>
      </c>
      <c r="B5032">
        <v>0</v>
      </c>
      <c r="C5032">
        <v>55</v>
      </c>
      <c r="D5032">
        <v>5</v>
      </c>
      <c r="E5032">
        <v>4</v>
      </c>
      <c r="F5032">
        <v>1</v>
      </c>
      <c r="G5032">
        <v>0</v>
      </c>
      <c r="H5032">
        <v>0</v>
      </c>
      <c r="I5032">
        <v>0.76374081125433302</v>
      </c>
      <c r="J5032">
        <v>0</v>
      </c>
    </row>
    <row r="5033" spans="1:10" x14ac:dyDescent="0.35">
      <c r="A5033">
        <v>2906589</v>
      </c>
      <c r="B5033">
        <v>0</v>
      </c>
      <c r="C5033">
        <v>89</v>
      </c>
      <c r="D5033">
        <v>5</v>
      </c>
      <c r="E5033">
        <v>1</v>
      </c>
      <c r="F5033">
        <v>0</v>
      </c>
      <c r="G5033">
        <v>0</v>
      </c>
      <c r="H5033">
        <v>0</v>
      </c>
      <c r="I5033">
        <v>1.0229462450723801</v>
      </c>
      <c r="J5033">
        <v>0</v>
      </c>
    </row>
    <row r="5034" spans="1:10" x14ac:dyDescent="0.35">
      <c r="A5034">
        <v>2905931</v>
      </c>
      <c r="B5034">
        <v>1</v>
      </c>
      <c r="C5034">
        <v>55</v>
      </c>
      <c r="D5034">
        <v>5</v>
      </c>
      <c r="E5034">
        <v>1</v>
      </c>
      <c r="F5034">
        <v>0</v>
      </c>
      <c r="G5034">
        <v>0</v>
      </c>
      <c r="H5034">
        <v>0</v>
      </c>
      <c r="I5034">
        <v>1.1111753281182799</v>
      </c>
      <c r="J5034">
        <v>0</v>
      </c>
    </row>
    <row r="5035" spans="1:10" x14ac:dyDescent="0.35">
      <c r="A5035">
        <v>2912149</v>
      </c>
      <c r="B5035">
        <v>0</v>
      </c>
      <c r="C5035">
        <v>51</v>
      </c>
      <c r="D5035">
        <v>5</v>
      </c>
      <c r="E5035">
        <v>1</v>
      </c>
      <c r="F5035">
        <v>1</v>
      </c>
      <c r="G5035">
        <v>0</v>
      </c>
      <c r="H5035">
        <v>0</v>
      </c>
      <c r="I5035">
        <v>1.87384212764318</v>
      </c>
      <c r="J5035">
        <v>0</v>
      </c>
    </row>
    <row r="5036" spans="1:10" x14ac:dyDescent="0.35">
      <c r="A5036">
        <v>2909658</v>
      </c>
      <c r="B5036">
        <v>1</v>
      </c>
      <c r="C5036">
        <v>46</v>
      </c>
      <c r="D5036">
        <v>5</v>
      </c>
      <c r="E5036">
        <v>1</v>
      </c>
      <c r="F5036">
        <v>1</v>
      </c>
      <c r="G5036">
        <v>0</v>
      </c>
      <c r="H5036">
        <v>0</v>
      </c>
      <c r="I5036">
        <v>2.7347564358238099</v>
      </c>
      <c r="J5036">
        <v>0</v>
      </c>
    </row>
    <row r="5037" spans="1:10" x14ac:dyDescent="0.35">
      <c r="A5037">
        <v>2900324</v>
      </c>
      <c r="B5037">
        <v>0</v>
      </c>
      <c r="C5037">
        <v>80</v>
      </c>
      <c r="D5037">
        <v>2</v>
      </c>
      <c r="E5037">
        <v>1</v>
      </c>
      <c r="F5037">
        <v>0</v>
      </c>
      <c r="G5037">
        <v>0</v>
      </c>
      <c r="H5037">
        <v>0</v>
      </c>
      <c r="I5037">
        <v>0.86626912520367105</v>
      </c>
      <c r="J5037">
        <v>0</v>
      </c>
    </row>
    <row r="5038" spans="1:10" x14ac:dyDescent="0.35">
      <c r="A5038">
        <v>2908011</v>
      </c>
      <c r="B5038">
        <v>0</v>
      </c>
      <c r="C5038">
        <v>76</v>
      </c>
      <c r="D5038">
        <v>3</v>
      </c>
      <c r="E5038">
        <v>1</v>
      </c>
      <c r="F5038">
        <v>0</v>
      </c>
      <c r="G5038">
        <v>0</v>
      </c>
      <c r="H5038">
        <v>0</v>
      </c>
      <c r="I5038">
        <v>0.89717236606666895</v>
      </c>
      <c r="J5038">
        <v>0</v>
      </c>
    </row>
    <row r="5039" spans="1:10" x14ac:dyDescent="0.35">
      <c r="A5039">
        <v>2906581</v>
      </c>
      <c r="B5039">
        <v>1</v>
      </c>
      <c r="C5039">
        <v>79</v>
      </c>
      <c r="D5039">
        <v>3</v>
      </c>
      <c r="E5039">
        <v>1</v>
      </c>
      <c r="F5039">
        <v>0</v>
      </c>
      <c r="G5039">
        <v>1</v>
      </c>
      <c r="H5039">
        <v>0</v>
      </c>
      <c r="I5039">
        <v>0.86423882212080405</v>
      </c>
      <c r="J5039">
        <v>0</v>
      </c>
    </row>
    <row r="5040" spans="1:10" x14ac:dyDescent="0.35">
      <c r="A5040">
        <v>2906687</v>
      </c>
      <c r="B5040">
        <v>1</v>
      </c>
      <c r="C5040">
        <v>58</v>
      </c>
      <c r="D5040">
        <v>5</v>
      </c>
      <c r="E5040">
        <v>1</v>
      </c>
      <c r="F5040">
        <v>1</v>
      </c>
      <c r="G5040">
        <v>0</v>
      </c>
      <c r="H5040">
        <v>1</v>
      </c>
      <c r="I5040">
        <v>0.85796693604394203</v>
      </c>
      <c r="J5040">
        <v>0</v>
      </c>
    </row>
    <row r="5041" spans="1:10" x14ac:dyDescent="0.35">
      <c r="A5041">
        <v>2906740</v>
      </c>
      <c r="B5041">
        <v>0</v>
      </c>
      <c r="C5041">
        <v>54</v>
      </c>
      <c r="D5041">
        <v>5</v>
      </c>
      <c r="E5041">
        <v>1</v>
      </c>
      <c r="F5041">
        <v>1</v>
      </c>
      <c r="G5041">
        <v>0</v>
      </c>
      <c r="H5041">
        <v>0</v>
      </c>
      <c r="I5041">
        <v>0.80206470942202202</v>
      </c>
      <c r="J5041">
        <v>0</v>
      </c>
    </row>
    <row r="5042" spans="1:10" x14ac:dyDescent="0.35">
      <c r="A5042">
        <v>2900559</v>
      </c>
      <c r="B5042">
        <v>0</v>
      </c>
      <c r="C5042">
        <v>57</v>
      </c>
      <c r="D5042">
        <v>3</v>
      </c>
      <c r="E5042">
        <v>1</v>
      </c>
      <c r="F5042">
        <v>1</v>
      </c>
      <c r="G5042">
        <v>0</v>
      </c>
      <c r="H5042">
        <v>0</v>
      </c>
      <c r="I5042">
        <v>0.76374081125433302</v>
      </c>
      <c r="J5042">
        <v>0</v>
      </c>
    </row>
    <row r="5043" spans="1:10" x14ac:dyDescent="0.35">
      <c r="A5043">
        <v>2907687</v>
      </c>
      <c r="B5043">
        <v>0</v>
      </c>
      <c r="C5043">
        <v>42</v>
      </c>
      <c r="D5043">
        <v>5</v>
      </c>
      <c r="E5043">
        <v>1</v>
      </c>
      <c r="F5043">
        <v>0</v>
      </c>
      <c r="G5043">
        <v>0</v>
      </c>
      <c r="H5043">
        <v>0</v>
      </c>
      <c r="I5043">
        <v>0.72986277430713797</v>
      </c>
      <c r="J5043">
        <v>0</v>
      </c>
    </row>
    <row r="5044" spans="1:10" x14ac:dyDescent="0.35">
      <c r="A5044">
        <v>2901743</v>
      </c>
      <c r="B5044">
        <v>1</v>
      </c>
      <c r="C5044">
        <v>83</v>
      </c>
      <c r="D5044">
        <v>5</v>
      </c>
      <c r="E5044">
        <v>1</v>
      </c>
      <c r="F5044">
        <v>0</v>
      </c>
      <c r="G5044">
        <v>1</v>
      </c>
      <c r="H5044">
        <v>1</v>
      </c>
      <c r="I5044">
        <v>0.76315625577694601</v>
      </c>
      <c r="J5044">
        <v>0</v>
      </c>
    </row>
    <row r="5045" spans="1:10" x14ac:dyDescent="0.35">
      <c r="A5045">
        <v>2911226</v>
      </c>
      <c r="B5045">
        <v>0</v>
      </c>
      <c r="C5045">
        <v>78</v>
      </c>
      <c r="D5045">
        <v>4</v>
      </c>
      <c r="E5045">
        <v>1</v>
      </c>
      <c r="F5045">
        <v>0</v>
      </c>
      <c r="G5045">
        <v>0</v>
      </c>
      <c r="H5045">
        <v>0</v>
      </c>
      <c r="I5045">
        <v>0.86626912520367105</v>
      </c>
      <c r="J5045">
        <v>0</v>
      </c>
    </row>
    <row r="5046" spans="1:10" x14ac:dyDescent="0.35">
      <c r="A5046">
        <v>2905008</v>
      </c>
      <c r="B5046">
        <v>1</v>
      </c>
      <c r="C5046">
        <v>75</v>
      </c>
      <c r="D5046">
        <v>4</v>
      </c>
      <c r="E5046">
        <v>1</v>
      </c>
      <c r="F5046">
        <v>0</v>
      </c>
      <c r="G5046">
        <v>0</v>
      </c>
      <c r="H5046">
        <v>0</v>
      </c>
      <c r="I5046">
        <v>0.78282490192985699</v>
      </c>
      <c r="J5046">
        <v>0</v>
      </c>
    </row>
    <row r="5047" spans="1:10" x14ac:dyDescent="0.35">
      <c r="A5047">
        <v>2903474</v>
      </c>
      <c r="B5047">
        <v>0</v>
      </c>
      <c r="C5047">
        <v>70</v>
      </c>
      <c r="D5047">
        <v>4</v>
      </c>
      <c r="E5047">
        <v>1</v>
      </c>
      <c r="F5047">
        <v>0</v>
      </c>
      <c r="G5047">
        <v>0</v>
      </c>
      <c r="H5047">
        <v>0</v>
      </c>
      <c r="I5047">
        <v>0.78652530924811803</v>
      </c>
      <c r="J5047">
        <v>0</v>
      </c>
    </row>
    <row r="5048" spans="1:10" x14ac:dyDescent="0.35">
      <c r="A5048">
        <v>2900791</v>
      </c>
      <c r="B5048">
        <v>1</v>
      </c>
      <c r="C5048">
        <v>56</v>
      </c>
      <c r="D5048">
        <v>4</v>
      </c>
      <c r="E5048">
        <v>1</v>
      </c>
      <c r="F5048">
        <v>0</v>
      </c>
      <c r="G5048">
        <v>1</v>
      </c>
      <c r="H5048">
        <v>0</v>
      </c>
      <c r="I5048">
        <v>0.89055879700512797</v>
      </c>
      <c r="J5048">
        <v>0</v>
      </c>
    </row>
    <row r="5049" spans="1:10" x14ac:dyDescent="0.35">
      <c r="A5049">
        <v>2910042</v>
      </c>
      <c r="B5049">
        <v>0</v>
      </c>
      <c r="C5049">
        <v>48</v>
      </c>
      <c r="D5049">
        <v>4</v>
      </c>
      <c r="E5049">
        <v>1</v>
      </c>
      <c r="F5049">
        <v>0</v>
      </c>
      <c r="G5049">
        <v>1</v>
      </c>
      <c r="H5049">
        <v>0</v>
      </c>
      <c r="I5049">
        <v>1.4652526789413101</v>
      </c>
      <c r="J5049">
        <v>0</v>
      </c>
    </row>
    <row r="5050" spans="1:10" x14ac:dyDescent="0.35">
      <c r="A5050">
        <v>2904952</v>
      </c>
      <c r="B5050">
        <v>0</v>
      </c>
      <c r="C5050">
        <v>53</v>
      </c>
      <c r="D5050">
        <v>5</v>
      </c>
      <c r="E5050">
        <v>1</v>
      </c>
      <c r="F5050">
        <v>0</v>
      </c>
      <c r="G5050">
        <v>0</v>
      </c>
      <c r="H5050">
        <v>1</v>
      </c>
      <c r="I5050">
        <v>1.23326628440161</v>
      </c>
      <c r="J5050">
        <v>0</v>
      </c>
    </row>
    <row r="5051" spans="1:10" x14ac:dyDescent="0.35">
      <c r="A5051">
        <v>2900489</v>
      </c>
      <c r="B5051">
        <v>0</v>
      </c>
      <c r="C5051">
        <v>69</v>
      </c>
      <c r="D5051">
        <v>2</v>
      </c>
      <c r="E5051">
        <v>1</v>
      </c>
      <c r="F5051">
        <v>0</v>
      </c>
      <c r="G5051">
        <v>0</v>
      </c>
      <c r="H5051">
        <v>0</v>
      </c>
      <c r="I5051">
        <v>0.83885936792525295</v>
      </c>
      <c r="J5051">
        <v>0</v>
      </c>
    </row>
    <row r="5052" spans="1:10" x14ac:dyDescent="0.35">
      <c r="A5052">
        <v>2911404</v>
      </c>
      <c r="B5052">
        <v>1</v>
      </c>
      <c r="C5052">
        <v>67</v>
      </c>
      <c r="D5052">
        <v>2</v>
      </c>
      <c r="E5052">
        <v>1</v>
      </c>
      <c r="F5052">
        <v>0</v>
      </c>
      <c r="G5052">
        <v>0</v>
      </c>
      <c r="H5052">
        <v>0</v>
      </c>
      <c r="I5052">
        <v>0.84481639893139704</v>
      </c>
      <c r="J5052">
        <v>0</v>
      </c>
    </row>
    <row r="5053" spans="1:10" x14ac:dyDescent="0.35">
      <c r="A5053">
        <v>2908371</v>
      </c>
      <c r="B5053">
        <v>0</v>
      </c>
      <c r="C5053">
        <v>44</v>
      </c>
      <c r="D5053">
        <v>2</v>
      </c>
      <c r="E5053">
        <v>1</v>
      </c>
      <c r="F5053">
        <v>0</v>
      </c>
      <c r="G5053">
        <v>1</v>
      </c>
      <c r="H5053">
        <v>0</v>
      </c>
      <c r="I5053">
        <v>0.77461429450876995</v>
      </c>
      <c r="J5053">
        <v>0</v>
      </c>
    </row>
    <row r="5054" spans="1:10" x14ac:dyDescent="0.35">
      <c r="A5054">
        <v>2907703</v>
      </c>
      <c r="B5054">
        <v>0</v>
      </c>
      <c r="C5054">
        <v>48</v>
      </c>
      <c r="D5054">
        <v>3</v>
      </c>
      <c r="E5054">
        <v>1</v>
      </c>
      <c r="F5054">
        <v>0</v>
      </c>
      <c r="G5054">
        <v>1</v>
      </c>
      <c r="H5054">
        <v>1</v>
      </c>
      <c r="I5054">
        <v>1.17625935279283</v>
      </c>
      <c r="J5054">
        <v>0</v>
      </c>
    </row>
    <row r="5055" spans="1:10" x14ac:dyDescent="0.35">
      <c r="A5055">
        <v>2902695</v>
      </c>
      <c r="B5055">
        <v>0</v>
      </c>
      <c r="C5055">
        <v>60</v>
      </c>
      <c r="D5055">
        <v>3</v>
      </c>
      <c r="E5055">
        <v>1</v>
      </c>
      <c r="F5055">
        <v>0</v>
      </c>
      <c r="G5055">
        <v>0</v>
      </c>
      <c r="H5055">
        <v>0</v>
      </c>
      <c r="I5055">
        <v>0.83226651132056195</v>
      </c>
      <c r="J5055">
        <v>0</v>
      </c>
    </row>
    <row r="5056" spans="1:10" x14ac:dyDescent="0.35">
      <c r="A5056">
        <v>2901927</v>
      </c>
      <c r="B5056">
        <v>1</v>
      </c>
      <c r="C5056">
        <v>73</v>
      </c>
      <c r="D5056">
        <v>3</v>
      </c>
      <c r="E5056">
        <v>1</v>
      </c>
      <c r="F5056">
        <v>0</v>
      </c>
      <c r="G5056">
        <v>0</v>
      </c>
      <c r="H5056">
        <v>0</v>
      </c>
      <c r="I5056">
        <v>0.827094485326762</v>
      </c>
      <c r="J5056">
        <v>0</v>
      </c>
    </row>
    <row r="5057" spans="1:10" x14ac:dyDescent="0.35">
      <c r="A5057">
        <v>2901221</v>
      </c>
      <c r="B5057">
        <v>0</v>
      </c>
      <c r="C5057">
        <v>61</v>
      </c>
      <c r="D5057">
        <v>3</v>
      </c>
      <c r="E5057">
        <v>1</v>
      </c>
      <c r="F5057">
        <v>0</v>
      </c>
      <c r="G5057">
        <v>1</v>
      </c>
      <c r="H5057">
        <v>0</v>
      </c>
      <c r="I5057">
        <v>0.826990705341208</v>
      </c>
      <c r="J5057">
        <v>0</v>
      </c>
    </row>
    <row r="5058" spans="1:10" x14ac:dyDescent="0.35">
      <c r="A5058">
        <v>2904527</v>
      </c>
      <c r="B5058">
        <v>1</v>
      </c>
      <c r="C5058">
        <v>66</v>
      </c>
      <c r="D5058">
        <v>3</v>
      </c>
      <c r="E5058">
        <v>1</v>
      </c>
      <c r="F5058">
        <v>1</v>
      </c>
      <c r="G5058">
        <v>0</v>
      </c>
      <c r="H5058">
        <v>0</v>
      </c>
      <c r="I5058">
        <v>0.82228932703594004</v>
      </c>
      <c r="J5058">
        <v>0</v>
      </c>
    </row>
    <row r="5059" spans="1:10" x14ac:dyDescent="0.35">
      <c r="A5059">
        <v>2911923</v>
      </c>
      <c r="B5059">
        <v>0</v>
      </c>
      <c r="C5059">
        <v>51</v>
      </c>
      <c r="D5059">
        <v>2</v>
      </c>
      <c r="E5059">
        <v>1</v>
      </c>
      <c r="F5059">
        <v>0</v>
      </c>
      <c r="G5059">
        <v>0</v>
      </c>
      <c r="H5059">
        <v>0</v>
      </c>
      <c r="I5059">
        <v>0.89845138231076205</v>
      </c>
      <c r="J5059">
        <v>0</v>
      </c>
    </row>
    <row r="5060" spans="1:10" x14ac:dyDescent="0.35">
      <c r="A5060">
        <v>2904873</v>
      </c>
      <c r="B5060">
        <v>1</v>
      </c>
      <c r="C5060">
        <v>52</v>
      </c>
      <c r="D5060">
        <v>2</v>
      </c>
      <c r="E5060">
        <v>1</v>
      </c>
      <c r="F5060">
        <v>0</v>
      </c>
      <c r="G5060">
        <v>0</v>
      </c>
      <c r="H5060">
        <v>0</v>
      </c>
      <c r="I5060">
        <v>0.96027492429880701</v>
      </c>
      <c r="J5060">
        <v>0</v>
      </c>
    </row>
    <row r="5061" spans="1:10" x14ac:dyDescent="0.35">
      <c r="A5061">
        <v>2906358</v>
      </c>
      <c r="B5061">
        <v>1</v>
      </c>
      <c r="C5061">
        <v>58</v>
      </c>
      <c r="D5061">
        <v>2</v>
      </c>
      <c r="E5061">
        <v>1</v>
      </c>
      <c r="F5061">
        <v>0</v>
      </c>
      <c r="G5061">
        <v>1</v>
      </c>
      <c r="H5061">
        <v>0</v>
      </c>
      <c r="I5061">
        <v>0.88852110234756998</v>
      </c>
      <c r="J5061">
        <v>0</v>
      </c>
    </row>
    <row r="5062" spans="1:10" x14ac:dyDescent="0.35">
      <c r="A5062">
        <v>2900895</v>
      </c>
      <c r="B5062">
        <v>0</v>
      </c>
      <c r="C5062">
        <v>33</v>
      </c>
      <c r="D5062">
        <v>3</v>
      </c>
      <c r="E5062">
        <v>1</v>
      </c>
      <c r="F5062">
        <v>0</v>
      </c>
      <c r="G5062">
        <v>0</v>
      </c>
      <c r="H5062">
        <v>0</v>
      </c>
      <c r="I5062">
        <v>0.88392516279318301</v>
      </c>
      <c r="J5062">
        <v>0</v>
      </c>
    </row>
    <row r="5063" spans="1:10" x14ac:dyDescent="0.35">
      <c r="A5063">
        <v>2904428</v>
      </c>
      <c r="B5063">
        <v>1</v>
      </c>
      <c r="C5063">
        <v>35</v>
      </c>
      <c r="D5063">
        <v>3</v>
      </c>
      <c r="E5063">
        <v>1</v>
      </c>
      <c r="F5063">
        <v>0</v>
      </c>
      <c r="G5063">
        <v>0</v>
      </c>
      <c r="H5063">
        <v>0</v>
      </c>
      <c r="I5063">
        <v>0.94902484845342305</v>
      </c>
      <c r="J5063">
        <v>0</v>
      </c>
    </row>
    <row r="5064" spans="1:10" x14ac:dyDescent="0.35">
      <c r="A5064">
        <v>2910652</v>
      </c>
      <c r="B5064">
        <v>0</v>
      </c>
      <c r="C5064">
        <v>63</v>
      </c>
      <c r="D5064">
        <v>4</v>
      </c>
      <c r="E5064">
        <v>1</v>
      </c>
      <c r="F5064">
        <v>0</v>
      </c>
      <c r="G5064">
        <v>1</v>
      </c>
      <c r="H5064">
        <v>0</v>
      </c>
      <c r="I5064">
        <v>0.77282148424887598</v>
      </c>
      <c r="J5064">
        <v>0</v>
      </c>
    </row>
    <row r="5065" spans="1:10" x14ac:dyDescent="0.35">
      <c r="A5065">
        <v>2902710</v>
      </c>
      <c r="B5065">
        <v>0</v>
      </c>
      <c r="C5065">
        <v>47</v>
      </c>
      <c r="D5065">
        <v>5</v>
      </c>
      <c r="E5065">
        <v>1</v>
      </c>
      <c r="F5065">
        <v>1</v>
      </c>
      <c r="G5065">
        <v>0</v>
      </c>
      <c r="H5065">
        <v>0</v>
      </c>
      <c r="I5065">
        <v>0.90199550186822097</v>
      </c>
      <c r="J5065">
        <v>0</v>
      </c>
    </row>
    <row r="5066" spans="1:10" x14ac:dyDescent="0.35">
      <c r="A5066">
        <v>2911058</v>
      </c>
      <c r="B5066">
        <v>1</v>
      </c>
      <c r="C5066">
        <v>48</v>
      </c>
      <c r="D5066">
        <v>5</v>
      </c>
      <c r="E5066">
        <v>1</v>
      </c>
      <c r="F5066">
        <v>0</v>
      </c>
      <c r="G5066">
        <v>0</v>
      </c>
      <c r="H5066">
        <v>0</v>
      </c>
      <c r="I5066">
        <v>0.97125840970411303</v>
      </c>
      <c r="J5066">
        <v>0</v>
      </c>
    </row>
    <row r="5067" spans="1:10" x14ac:dyDescent="0.35">
      <c r="A5067">
        <v>2901773</v>
      </c>
      <c r="B5067">
        <v>1</v>
      </c>
      <c r="C5067">
        <v>79</v>
      </c>
      <c r="D5067">
        <v>1</v>
      </c>
      <c r="E5067">
        <v>1</v>
      </c>
      <c r="F5067">
        <v>0</v>
      </c>
      <c r="G5067">
        <v>1</v>
      </c>
      <c r="H5067">
        <v>0</v>
      </c>
      <c r="I5067">
        <v>0.75677336805190998</v>
      </c>
      <c r="J5067">
        <v>0</v>
      </c>
    </row>
    <row r="5068" spans="1:10" x14ac:dyDescent="0.35">
      <c r="A5068">
        <v>2909968</v>
      </c>
      <c r="B5068">
        <v>0</v>
      </c>
      <c r="C5068">
        <v>56</v>
      </c>
      <c r="D5068">
        <v>1</v>
      </c>
      <c r="E5068">
        <v>1</v>
      </c>
      <c r="F5068">
        <v>0</v>
      </c>
      <c r="G5068">
        <v>0</v>
      </c>
      <c r="H5068">
        <v>0</v>
      </c>
      <c r="I5068">
        <v>0.76688931830078799</v>
      </c>
      <c r="J5068">
        <v>0</v>
      </c>
    </row>
    <row r="5069" spans="1:10" x14ac:dyDescent="0.35">
      <c r="A5069">
        <v>2900161</v>
      </c>
      <c r="B5069">
        <v>1</v>
      </c>
      <c r="C5069">
        <v>59</v>
      </c>
      <c r="D5069">
        <v>2</v>
      </c>
      <c r="E5069">
        <v>1</v>
      </c>
      <c r="F5069">
        <v>0</v>
      </c>
      <c r="G5069">
        <v>0</v>
      </c>
      <c r="H5069">
        <v>0</v>
      </c>
      <c r="I5069">
        <v>0.87695750179611598</v>
      </c>
      <c r="J5069">
        <v>0</v>
      </c>
    </row>
    <row r="5070" spans="1:10" x14ac:dyDescent="0.35">
      <c r="A5070">
        <v>2904253</v>
      </c>
      <c r="B5070">
        <v>0</v>
      </c>
      <c r="C5070">
        <v>56</v>
      </c>
      <c r="D5070">
        <v>2</v>
      </c>
      <c r="E5070">
        <v>1</v>
      </c>
      <c r="F5070">
        <v>0</v>
      </c>
      <c r="G5070">
        <v>0</v>
      </c>
      <c r="H5070">
        <v>0</v>
      </c>
      <c r="I5070">
        <v>0.84891340735319698</v>
      </c>
      <c r="J5070">
        <v>0</v>
      </c>
    </row>
    <row r="5071" spans="1:10" x14ac:dyDescent="0.35">
      <c r="A5071">
        <v>2908140</v>
      </c>
      <c r="B5071">
        <v>0</v>
      </c>
      <c r="C5071">
        <v>74</v>
      </c>
      <c r="D5071">
        <v>2</v>
      </c>
      <c r="E5071">
        <v>1</v>
      </c>
      <c r="F5071">
        <v>0</v>
      </c>
      <c r="G5071">
        <v>0</v>
      </c>
      <c r="H5071">
        <v>1</v>
      </c>
      <c r="I5071">
        <v>0.84696694070488598</v>
      </c>
      <c r="J5071">
        <v>0</v>
      </c>
    </row>
    <row r="5072" spans="1:10" x14ac:dyDescent="0.35">
      <c r="A5072">
        <v>2906952</v>
      </c>
      <c r="B5072">
        <v>0</v>
      </c>
      <c r="C5072">
        <v>65</v>
      </c>
      <c r="D5072">
        <v>2</v>
      </c>
      <c r="E5072">
        <v>1</v>
      </c>
      <c r="F5072">
        <v>0</v>
      </c>
      <c r="G5072">
        <v>0</v>
      </c>
      <c r="H5072">
        <v>0</v>
      </c>
      <c r="I5072">
        <v>0.84696694070488598</v>
      </c>
      <c r="J5072">
        <v>0</v>
      </c>
    </row>
    <row r="5073" spans="1:10" x14ac:dyDescent="0.35">
      <c r="A5073">
        <v>2903942</v>
      </c>
      <c r="B5073">
        <v>1</v>
      </c>
      <c r="C5073">
        <v>70</v>
      </c>
      <c r="D5073">
        <v>2</v>
      </c>
      <c r="E5073">
        <v>1</v>
      </c>
      <c r="F5073">
        <v>0</v>
      </c>
      <c r="G5073">
        <v>1</v>
      </c>
      <c r="H5073">
        <v>0</v>
      </c>
      <c r="I5073">
        <v>0.85403789882890302</v>
      </c>
      <c r="J5073">
        <v>0</v>
      </c>
    </row>
    <row r="5074" spans="1:10" x14ac:dyDescent="0.35">
      <c r="A5074">
        <v>2906042</v>
      </c>
      <c r="B5074">
        <v>0</v>
      </c>
      <c r="C5074">
        <v>62</v>
      </c>
      <c r="D5074">
        <v>2</v>
      </c>
      <c r="E5074">
        <v>1</v>
      </c>
      <c r="F5074">
        <v>0</v>
      </c>
      <c r="G5074">
        <v>1</v>
      </c>
      <c r="H5074">
        <v>1</v>
      </c>
      <c r="I5074">
        <v>0.76868307165812</v>
      </c>
      <c r="J5074">
        <v>0</v>
      </c>
    </row>
    <row r="5075" spans="1:10" x14ac:dyDescent="0.35">
      <c r="A5075">
        <v>2901562</v>
      </c>
      <c r="B5075">
        <v>1</v>
      </c>
      <c r="C5075">
        <v>75</v>
      </c>
      <c r="D5075">
        <v>2</v>
      </c>
      <c r="E5075">
        <v>1</v>
      </c>
      <c r="F5075">
        <v>0</v>
      </c>
      <c r="G5075">
        <v>1</v>
      </c>
      <c r="H5075">
        <v>1</v>
      </c>
      <c r="I5075">
        <v>0.758133505163466</v>
      </c>
      <c r="J5075">
        <v>0</v>
      </c>
    </row>
    <row r="5076" spans="1:10" x14ac:dyDescent="0.35">
      <c r="A5076">
        <v>2904265</v>
      </c>
      <c r="B5076">
        <v>1</v>
      </c>
      <c r="C5076">
        <v>50</v>
      </c>
      <c r="D5076">
        <v>1</v>
      </c>
      <c r="E5076">
        <v>1</v>
      </c>
      <c r="F5076">
        <v>0</v>
      </c>
      <c r="G5076">
        <v>0</v>
      </c>
      <c r="H5076">
        <v>0</v>
      </c>
      <c r="I5076">
        <v>1.3369677900979999</v>
      </c>
      <c r="J5076">
        <v>0</v>
      </c>
    </row>
    <row r="5077" spans="1:10" x14ac:dyDescent="0.35">
      <c r="A5077">
        <v>2907438</v>
      </c>
      <c r="B5077">
        <v>1</v>
      </c>
      <c r="C5077">
        <v>57</v>
      </c>
      <c r="D5077">
        <v>2</v>
      </c>
      <c r="E5077">
        <v>1</v>
      </c>
      <c r="F5077">
        <v>0</v>
      </c>
      <c r="G5077">
        <v>0</v>
      </c>
      <c r="H5077">
        <v>0</v>
      </c>
      <c r="I5077">
        <v>0.88852110234756998</v>
      </c>
      <c r="J5077">
        <v>0</v>
      </c>
    </row>
    <row r="5078" spans="1:10" x14ac:dyDescent="0.35">
      <c r="A5078">
        <v>2900050</v>
      </c>
      <c r="B5078">
        <v>0</v>
      </c>
      <c r="C5078">
        <v>56</v>
      </c>
      <c r="D5078">
        <v>2</v>
      </c>
      <c r="E5078">
        <v>1</v>
      </c>
      <c r="F5078">
        <v>0</v>
      </c>
      <c r="G5078">
        <v>0</v>
      </c>
      <c r="H5078">
        <v>0</v>
      </c>
      <c r="I5078">
        <v>0.855232939632393</v>
      </c>
      <c r="J5078">
        <v>0</v>
      </c>
    </row>
    <row r="5079" spans="1:10" x14ac:dyDescent="0.35">
      <c r="A5079">
        <v>2907244</v>
      </c>
      <c r="B5079">
        <v>1</v>
      </c>
      <c r="C5079">
        <v>57</v>
      </c>
      <c r="D5079">
        <v>4</v>
      </c>
      <c r="E5079">
        <v>1</v>
      </c>
      <c r="F5079">
        <v>1</v>
      </c>
      <c r="G5079">
        <v>0</v>
      </c>
      <c r="H5079">
        <v>0</v>
      </c>
      <c r="I5079">
        <v>0.92689856341269905</v>
      </c>
      <c r="J5079">
        <v>0</v>
      </c>
    </row>
    <row r="5080" spans="1:10" x14ac:dyDescent="0.35">
      <c r="A5080">
        <v>2909076</v>
      </c>
      <c r="B5080">
        <v>0</v>
      </c>
      <c r="C5080">
        <v>59</v>
      </c>
      <c r="D5080">
        <v>4</v>
      </c>
      <c r="E5080">
        <v>1</v>
      </c>
      <c r="F5080">
        <v>1</v>
      </c>
      <c r="G5080">
        <v>0</v>
      </c>
      <c r="H5080">
        <v>0</v>
      </c>
      <c r="I5080">
        <v>0.86226709032419102</v>
      </c>
      <c r="J5080">
        <v>0</v>
      </c>
    </row>
    <row r="5081" spans="1:10" x14ac:dyDescent="0.35">
      <c r="A5081">
        <v>2905848</v>
      </c>
      <c r="B5081">
        <v>0</v>
      </c>
      <c r="C5081">
        <v>56</v>
      </c>
      <c r="D5081">
        <v>4</v>
      </c>
      <c r="E5081">
        <v>1</v>
      </c>
      <c r="F5081">
        <v>0</v>
      </c>
      <c r="G5081">
        <v>0</v>
      </c>
      <c r="H5081">
        <v>0</v>
      </c>
      <c r="I5081">
        <v>0.861586728391739</v>
      </c>
      <c r="J5081">
        <v>0</v>
      </c>
    </row>
    <row r="5082" spans="1:10" x14ac:dyDescent="0.35">
      <c r="A5082">
        <v>2905015</v>
      </c>
      <c r="B5082">
        <v>0</v>
      </c>
      <c r="C5082">
        <v>73</v>
      </c>
      <c r="D5082">
        <v>5</v>
      </c>
      <c r="E5082">
        <v>1</v>
      </c>
      <c r="F5082">
        <v>1</v>
      </c>
      <c r="G5082">
        <v>0</v>
      </c>
      <c r="H5082">
        <v>1</v>
      </c>
      <c r="I5082">
        <v>0.78466398303048102</v>
      </c>
      <c r="J5082">
        <v>0</v>
      </c>
    </row>
    <row r="5083" spans="1:10" x14ac:dyDescent="0.35">
      <c r="A5083">
        <v>2906078</v>
      </c>
      <c r="B5083">
        <v>1</v>
      </c>
      <c r="C5083">
        <v>73</v>
      </c>
      <c r="D5083">
        <v>3</v>
      </c>
      <c r="E5083">
        <v>1</v>
      </c>
      <c r="F5083">
        <v>0</v>
      </c>
      <c r="G5083">
        <v>0</v>
      </c>
      <c r="H5083">
        <v>1</v>
      </c>
      <c r="I5083">
        <v>1.1401104559963899</v>
      </c>
      <c r="J5083">
        <v>0</v>
      </c>
    </row>
    <row r="5084" spans="1:10" x14ac:dyDescent="0.35">
      <c r="A5084">
        <v>2900058</v>
      </c>
      <c r="B5084">
        <v>0</v>
      </c>
      <c r="C5084">
        <v>66</v>
      </c>
      <c r="D5084">
        <v>3</v>
      </c>
      <c r="E5084">
        <v>1</v>
      </c>
      <c r="F5084">
        <v>0</v>
      </c>
      <c r="G5084">
        <v>0</v>
      </c>
      <c r="H5084">
        <v>1</v>
      </c>
      <c r="I5084">
        <v>1.1063415687799301</v>
      </c>
      <c r="J5084">
        <v>0</v>
      </c>
    </row>
    <row r="5085" spans="1:10" x14ac:dyDescent="0.35">
      <c r="A5085">
        <v>2900680</v>
      </c>
      <c r="B5085">
        <v>1</v>
      </c>
      <c r="C5085">
        <v>59</v>
      </c>
      <c r="D5085">
        <v>3</v>
      </c>
      <c r="E5085">
        <v>1</v>
      </c>
      <c r="F5085">
        <v>1</v>
      </c>
      <c r="G5085">
        <v>0</v>
      </c>
      <c r="H5085">
        <v>0</v>
      </c>
      <c r="I5085">
        <v>1.17383778663592</v>
      </c>
      <c r="J5085">
        <v>0</v>
      </c>
    </row>
    <row r="5086" spans="1:10" x14ac:dyDescent="0.35">
      <c r="A5086">
        <v>2909024</v>
      </c>
      <c r="B5086">
        <v>0</v>
      </c>
      <c r="C5086">
        <v>53</v>
      </c>
      <c r="D5086">
        <v>3</v>
      </c>
      <c r="E5086">
        <v>1</v>
      </c>
      <c r="F5086">
        <v>1</v>
      </c>
      <c r="G5086">
        <v>0</v>
      </c>
      <c r="H5086">
        <v>0</v>
      </c>
      <c r="I5086">
        <v>0.96660974559662405</v>
      </c>
      <c r="J5086">
        <v>0</v>
      </c>
    </row>
    <row r="5087" spans="1:10" x14ac:dyDescent="0.35">
      <c r="A5087">
        <v>2909635</v>
      </c>
      <c r="B5087">
        <v>0</v>
      </c>
      <c r="C5087">
        <v>51</v>
      </c>
      <c r="D5087">
        <v>5</v>
      </c>
      <c r="E5087">
        <v>1</v>
      </c>
      <c r="F5087">
        <v>0</v>
      </c>
      <c r="G5087">
        <v>0</v>
      </c>
      <c r="H5087">
        <v>1</v>
      </c>
      <c r="I5087">
        <v>0.885189743009133</v>
      </c>
      <c r="J5087">
        <v>0</v>
      </c>
    </row>
    <row r="5088" spans="1:10" x14ac:dyDescent="0.35">
      <c r="A5088">
        <v>2905682</v>
      </c>
      <c r="B5088">
        <v>1</v>
      </c>
      <c r="C5088">
        <v>63</v>
      </c>
      <c r="D5088">
        <v>5</v>
      </c>
      <c r="E5088">
        <v>1</v>
      </c>
      <c r="F5088">
        <v>0</v>
      </c>
      <c r="G5088">
        <v>1</v>
      </c>
      <c r="H5088">
        <v>1</v>
      </c>
      <c r="I5088">
        <v>0.99143630768781399</v>
      </c>
      <c r="J5088">
        <v>0</v>
      </c>
    </row>
    <row r="5089" spans="1:10" x14ac:dyDescent="0.35">
      <c r="A5089">
        <v>2906958</v>
      </c>
      <c r="B5089">
        <v>1</v>
      </c>
      <c r="C5089">
        <v>50</v>
      </c>
      <c r="D5089">
        <v>4</v>
      </c>
      <c r="E5089">
        <v>1</v>
      </c>
      <c r="F5089">
        <v>1</v>
      </c>
      <c r="G5089">
        <v>0</v>
      </c>
      <c r="H5089">
        <v>0</v>
      </c>
      <c r="I5089">
        <v>0.92370400208055103</v>
      </c>
      <c r="J5089">
        <v>0</v>
      </c>
    </row>
    <row r="5090" spans="1:10" x14ac:dyDescent="0.35">
      <c r="A5090">
        <v>2909001</v>
      </c>
      <c r="B5090">
        <v>1</v>
      </c>
      <c r="C5090">
        <v>63</v>
      </c>
      <c r="D5090">
        <v>4</v>
      </c>
      <c r="E5090">
        <v>1</v>
      </c>
      <c r="F5090">
        <v>0</v>
      </c>
      <c r="G5090">
        <v>0</v>
      </c>
      <c r="H5090">
        <v>1</v>
      </c>
      <c r="I5090">
        <v>0.97966101287657703</v>
      </c>
      <c r="J5090">
        <v>0</v>
      </c>
    </row>
    <row r="5091" spans="1:10" x14ac:dyDescent="0.35">
      <c r="A5091">
        <v>2906750</v>
      </c>
      <c r="B5091">
        <v>0</v>
      </c>
      <c r="C5091">
        <v>62</v>
      </c>
      <c r="D5091">
        <v>4</v>
      </c>
      <c r="E5091">
        <v>1</v>
      </c>
      <c r="F5091">
        <v>0</v>
      </c>
      <c r="G5091">
        <v>1</v>
      </c>
      <c r="H5091">
        <v>1</v>
      </c>
      <c r="I5091">
        <v>0.89110188110001998</v>
      </c>
      <c r="J5091">
        <v>0</v>
      </c>
    </row>
    <row r="5092" spans="1:10" x14ac:dyDescent="0.35">
      <c r="A5092">
        <v>2911184</v>
      </c>
      <c r="B5092">
        <v>1</v>
      </c>
      <c r="C5092">
        <v>64</v>
      </c>
      <c r="D5092">
        <v>2</v>
      </c>
      <c r="E5092">
        <v>1</v>
      </c>
      <c r="F5092">
        <v>0</v>
      </c>
      <c r="G5092">
        <v>0</v>
      </c>
      <c r="H5092">
        <v>1</v>
      </c>
      <c r="I5092">
        <v>1.00121761595211</v>
      </c>
      <c r="J5092">
        <v>0</v>
      </c>
    </row>
    <row r="5093" spans="1:10" x14ac:dyDescent="0.35">
      <c r="A5093">
        <v>2906364</v>
      </c>
      <c r="B5093">
        <v>0</v>
      </c>
      <c r="C5093">
        <v>56</v>
      </c>
      <c r="D5093">
        <v>2</v>
      </c>
      <c r="E5093">
        <v>1</v>
      </c>
      <c r="F5093">
        <v>0</v>
      </c>
      <c r="G5093">
        <v>0</v>
      </c>
      <c r="H5093">
        <v>1</v>
      </c>
      <c r="I5093">
        <v>0.90288261049822904</v>
      </c>
      <c r="J5093">
        <v>0</v>
      </c>
    </row>
    <row r="5094" spans="1:10" x14ac:dyDescent="0.35">
      <c r="A5094">
        <v>2905723</v>
      </c>
      <c r="B5094">
        <v>1</v>
      </c>
      <c r="C5094">
        <v>56</v>
      </c>
      <c r="D5094">
        <v>2</v>
      </c>
      <c r="E5094">
        <v>1</v>
      </c>
      <c r="F5094">
        <v>0</v>
      </c>
      <c r="G5094">
        <v>1</v>
      </c>
      <c r="H5094">
        <v>1</v>
      </c>
      <c r="I5094">
        <v>0.89451036955500796</v>
      </c>
      <c r="J5094">
        <v>0</v>
      </c>
    </row>
    <row r="5095" spans="1:10" x14ac:dyDescent="0.35">
      <c r="A5095">
        <v>2901429</v>
      </c>
      <c r="B5095">
        <v>1</v>
      </c>
      <c r="C5095">
        <v>62</v>
      </c>
      <c r="D5095">
        <v>3</v>
      </c>
      <c r="E5095">
        <v>1</v>
      </c>
      <c r="F5095">
        <v>0</v>
      </c>
      <c r="G5095">
        <v>0</v>
      </c>
      <c r="H5095">
        <v>0</v>
      </c>
      <c r="I5095">
        <v>0.98148575158981199</v>
      </c>
      <c r="J5095">
        <v>0</v>
      </c>
    </row>
    <row r="5096" spans="1:10" x14ac:dyDescent="0.35">
      <c r="A5096">
        <v>2906362</v>
      </c>
      <c r="B5096">
        <v>0</v>
      </c>
      <c r="C5096">
        <v>62</v>
      </c>
      <c r="D5096">
        <v>3</v>
      </c>
      <c r="E5096">
        <v>1</v>
      </c>
      <c r="F5096">
        <v>0</v>
      </c>
      <c r="G5096">
        <v>0</v>
      </c>
      <c r="H5096">
        <v>0</v>
      </c>
      <c r="I5096">
        <v>0.89209910468518905</v>
      </c>
      <c r="J5096">
        <v>0</v>
      </c>
    </row>
    <row r="5097" spans="1:10" x14ac:dyDescent="0.35">
      <c r="A5097">
        <v>2909806</v>
      </c>
      <c r="B5097">
        <v>1</v>
      </c>
      <c r="C5097">
        <v>51</v>
      </c>
      <c r="D5097">
        <v>2</v>
      </c>
      <c r="E5097">
        <v>1</v>
      </c>
      <c r="F5097">
        <v>0</v>
      </c>
      <c r="G5097">
        <v>0</v>
      </c>
      <c r="H5097">
        <v>0</v>
      </c>
      <c r="I5097">
        <v>1.0234479614950101</v>
      </c>
      <c r="J5097">
        <v>0</v>
      </c>
    </row>
    <row r="5098" spans="1:10" x14ac:dyDescent="0.35">
      <c r="A5098">
        <v>2910185</v>
      </c>
      <c r="B5098">
        <v>0</v>
      </c>
      <c r="C5098">
        <v>56</v>
      </c>
      <c r="D5098">
        <v>2</v>
      </c>
      <c r="E5098">
        <v>1</v>
      </c>
      <c r="F5098">
        <v>0</v>
      </c>
      <c r="G5098">
        <v>0</v>
      </c>
      <c r="H5098">
        <v>0</v>
      </c>
      <c r="I5098">
        <v>0.90695213246057005</v>
      </c>
      <c r="J5098">
        <v>0</v>
      </c>
    </row>
    <row r="5099" spans="1:10" x14ac:dyDescent="0.35">
      <c r="A5099">
        <v>2903515</v>
      </c>
      <c r="B5099">
        <v>0</v>
      </c>
      <c r="C5099">
        <v>45</v>
      </c>
      <c r="D5099">
        <v>1</v>
      </c>
      <c r="E5099">
        <v>1</v>
      </c>
      <c r="F5099">
        <v>0</v>
      </c>
      <c r="G5099">
        <v>1</v>
      </c>
      <c r="H5099">
        <v>1</v>
      </c>
      <c r="I5099">
        <v>1.23643624273833</v>
      </c>
      <c r="J5099">
        <v>0</v>
      </c>
    </row>
    <row r="5100" spans="1:10" x14ac:dyDescent="0.35">
      <c r="A5100">
        <v>2903420</v>
      </c>
      <c r="B5100">
        <v>1</v>
      </c>
      <c r="C5100">
        <v>47</v>
      </c>
      <c r="D5100">
        <v>1</v>
      </c>
      <c r="E5100">
        <v>1</v>
      </c>
      <c r="F5100">
        <v>0</v>
      </c>
      <c r="G5100">
        <v>1</v>
      </c>
      <c r="H5100">
        <v>1</v>
      </c>
      <c r="I5100">
        <v>1.8003857991398999</v>
      </c>
      <c r="J5100">
        <v>0</v>
      </c>
    </row>
    <row r="5101" spans="1:10" x14ac:dyDescent="0.35">
      <c r="A5101">
        <v>2908133</v>
      </c>
      <c r="B5101">
        <v>1</v>
      </c>
      <c r="C5101">
        <v>59</v>
      </c>
      <c r="D5101">
        <v>3</v>
      </c>
      <c r="E5101">
        <v>1</v>
      </c>
      <c r="F5101">
        <v>0</v>
      </c>
      <c r="G5101">
        <v>0</v>
      </c>
      <c r="H5101">
        <v>1</v>
      </c>
      <c r="I5101">
        <v>0.85796693604394203</v>
      </c>
      <c r="J5101">
        <v>0</v>
      </c>
    </row>
    <row r="5102" spans="1:10" x14ac:dyDescent="0.35">
      <c r="A5102">
        <v>2910529</v>
      </c>
      <c r="B5102">
        <v>0</v>
      </c>
      <c r="C5102">
        <v>86</v>
      </c>
      <c r="D5102">
        <v>3</v>
      </c>
      <c r="E5102">
        <v>1</v>
      </c>
      <c r="F5102">
        <v>0</v>
      </c>
      <c r="G5102">
        <v>1</v>
      </c>
      <c r="H5102">
        <v>0</v>
      </c>
      <c r="I5102">
        <v>0.86626912520367105</v>
      </c>
      <c r="J5102">
        <v>0</v>
      </c>
    </row>
    <row r="5103" spans="1:10" x14ac:dyDescent="0.35">
      <c r="A5103">
        <v>2900459</v>
      </c>
      <c r="B5103">
        <v>1</v>
      </c>
      <c r="C5103">
        <v>30</v>
      </c>
      <c r="D5103">
        <v>3</v>
      </c>
      <c r="E5103">
        <v>1</v>
      </c>
      <c r="F5103">
        <v>0</v>
      </c>
      <c r="G5103">
        <v>0</v>
      </c>
      <c r="H5103">
        <v>0</v>
      </c>
      <c r="I5103">
        <v>1.2232386681690399</v>
      </c>
      <c r="J5103">
        <v>0</v>
      </c>
    </row>
    <row r="5104" spans="1:10" x14ac:dyDescent="0.35">
      <c r="A5104">
        <v>2902510</v>
      </c>
      <c r="B5104">
        <v>0</v>
      </c>
      <c r="C5104">
        <v>31</v>
      </c>
      <c r="D5104">
        <v>3</v>
      </c>
      <c r="E5104">
        <v>1</v>
      </c>
      <c r="F5104">
        <v>0</v>
      </c>
      <c r="G5104">
        <v>0</v>
      </c>
      <c r="H5104">
        <v>0</v>
      </c>
      <c r="I5104">
        <v>0.971733418827749</v>
      </c>
      <c r="J5104">
        <v>0</v>
      </c>
    </row>
    <row r="5105" spans="1:10" x14ac:dyDescent="0.35">
      <c r="A5105">
        <v>2907393</v>
      </c>
      <c r="B5105">
        <v>1</v>
      </c>
      <c r="C5105">
        <v>61</v>
      </c>
      <c r="D5105">
        <v>1</v>
      </c>
      <c r="E5105">
        <v>1</v>
      </c>
      <c r="F5105">
        <v>0</v>
      </c>
      <c r="G5105">
        <v>0</v>
      </c>
      <c r="H5105">
        <v>0</v>
      </c>
      <c r="I5105">
        <v>1.6189142673002199</v>
      </c>
      <c r="J5105">
        <v>0</v>
      </c>
    </row>
    <row r="5106" spans="1:10" x14ac:dyDescent="0.35">
      <c r="A5106">
        <v>2910995</v>
      </c>
      <c r="B5106">
        <v>0</v>
      </c>
      <c r="C5106">
        <v>62</v>
      </c>
      <c r="D5106">
        <v>1</v>
      </c>
      <c r="E5106">
        <v>1</v>
      </c>
      <c r="F5106">
        <v>0</v>
      </c>
      <c r="G5106">
        <v>0</v>
      </c>
      <c r="H5106">
        <v>0</v>
      </c>
      <c r="I5106">
        <v>1.35697906233279</v>
      </c>
      <c r="J5106">
        <v>0</v>
      </c>
    </row>
    <row r="5107" spans="1:10" x14ac:dyDescent="0.35">
      <c r="A5107">
        <v>2901985</v>
      </c>
      <c r="B5107">
        <v>1</v>
      </c>
      <c r="C5107">
        <v>30</v>
      </c>
      <c r="D5107">
        <v>1</v>
      </c>
      <c r="E5107">
        <v>1</v>
      </c>
      <c r="F5107">
        <v>0</v>
      </c>
      <c r="G5107">
        <v>0</v>
      </c>
      <c r="H5107">
        <v>0</v>
      </c>
      <c r="I5107">
        <v>2.4625331729401498</v>
      </c>
      <c r="J5107">
        <v>0</v>
      </c>
    </row>
    <row r="5108" spans="1:10" x14ac:dyDescent="0.35">
      <c r="A5108">
        <v>2905761</v>
      </c>
      <c r="B5108">
        <v>1</v>
      </c>
      <c r="C5108">
        <v>35</v>
      </c>
      <c r="D5108">
        <v>1</v>
      </c>
      <c r="E5108">
        <v>1</v>
      </c>
      <c r="F5108">
        <v>1</v>
      </c>
      <c r="G5108">
        <v>0</v>
      </c>
      <c r="H5108">
        <v>0</v>
      </c>
      <c r="I5108">
        <v>0.95219621650787201</v>
      </c>
      <c r="J5108">
        <v>0</v>
      </c>
    </row>
    <row r="5109" spans="1:10" x14ac:dyDescent="0.35">
      <c r="A5109">
        <v>2903715</v>
      </c>
      <c r="B5109">
        <v>0</v>
      </c>
      <c r="C5109">
        <v>32</v>
      </c>
      <c r="D5109">
        <v>1</v>
      </c>
      <c r="E5109">
        <v>1</v>
      </c>
      <c r="F5109">
        <v>0</v>
      </c>
      <c r="G5109">
        <v>0</v>
      </c>
      <c r="H5109">
        <v>0</v>
      </c>
      <c r="I5109">
        <v>0.809312398009709</v>
      </c>
      <c r="J5109">
        <v>0</v>
      </c>
    </row>
    <row r="5110" spans="1:10" x14ac:dyDescent="0.35">
      <c r="A5110">
        <v>2909860</v>
      </c>
      <c r="B5110">
        <v>0</v>
      </c>
      <c r="C5110">
        <v>85</v>
      </c>
      <c r="D5110">
        <v>1</v>
      </c>
      <c r="E5110">
        <v>1</v>
      </c>
      <c r="F5110">
        <v>0</v>
      </c>
      <c r="G5110">
        <v>0</v>
      </c>
      <c r="H5110">
        <v>0</v>
      </c>
      <c r="I5110">
        <v>0.89069122926091604</v>
      </c>
      <c r="J5110">
        <v>0</v>
      </c>
    </row>
    <row r="5111" spans="1:10" x14ac:dyDescent="0.35">
      <c r="A5111">
        <v>2912338</v>
      </c>
      <c r="B5111">
        <v>0</v>
      </c>
      <c r="C5111">
        <v>58</v>
      </c>
      <c r="D5111">
        <v>5</v>
      </c>
      <c r="E5111">
        <v>1</v>
      </c>
      <c r="F5111">
        <v>0</v>
      </c>
      <c r="G5111">
        <v>1</v>
      </c>
      <c r="H5111">
        <v>0</v>
      </c>
      <c r="I5111">
        <v>1.91460221417125</v>
      </c>
      <c r="J5111">
        <v>0</v>
      </c>
    </row>
    <row r="5112" spans="1:10" x14ac:dyDescent="0.35">
      <c r="A5112">
        <v>2907431</v>
      </c>
      <c r="B5112">
        <v>0</v>
      </c>
      <c r="C5112">
        <v>77</v>
      </c>
      <c r="D5112">
        <v>5</v>
      </c>
      <c r="E5112">
        <v>1</v>
      </c>
      <c r="F5112">
        <v>0</v>
      </c>
      <c r="G5112">
        <v>1</v>
      </c>
      <c r="H5112">
        <v>0</v>
      </c>
      <c r="I5112">
        <v>0.89069122926091604</v>
      </c>
      <c r="J5112">
        <v>0</v>
      </c>
    </row>
    <row r="5113" spans="1:10" x14ac:dyDescent="0.35">
      <c r="A5113">
        <v>2911797</v>
      </c>
      <c r="B5113">
        <v>0</v>
      </c>
      <c r="C5113">
        <v>34</v>
      </c>
      <c r="D5113">
        <v>3</v>
      </c>
      <c r="E5113">
        <v>3</v>
      </c>
      <c r="F5113">
        <v>0</v>
      </c>
      <c r="G5113">
        <v>0</v>
      </c>
      <c r="H5113">
        <v>0</v>
      </c>
      <c r="I5113">
        <v>1.3363851009108101</v>
      </c>
      <c r="J5113">
        <v>0</v>
      </c>
    </row>
    <row r="5114" spans="1:10" x14ac:dyDescent="0.35">
      <c r="A5114">
        <v>2903773</v>
      </c>
      <c r="B5114">
        <v>1</v>
      </c>
      <c r="C5114">
        <v>72</v>
      </c>
      <c r="D5114">
        <v>3</v>
      </c>
      <c r="E5114">
        <v>1</v>
      </c>
      <c r="F5114">
        <v>0</v>
      </c>
      <c r="G5114">
        <v>1</v>
      </c>
      <c r="H5114">
        <v>0</v>
      </c>
      <c r="I5114">
        <v>0.88393410462350097</v>
      </c>
      <c r="J5114">
        <v>0</v>
      </c>
    </row>
    <row r="5115" spans="1:10" x14ac:dyDescent="0.35">
      <c r="A5115">
        <v>2909417</v>
      </c>
      <c r="B5115">
        <v>0</v>
      </c>
      <c r="C5115">
        <v>66</v>
      </c>
      <c r="D5115">
        <v>3</v>
      </c>
      <c r="E5115">
        <v>1</v>
      </c>
      <c r="F5115">
        <v>0</v>
      </c>
      <c r="G5115">
        <v>1</v>
      </c>
      <c r="H5115">
        <v>0</v>
      </c>
      <c r="I5115">
        <v>0.87388288938224001</v>
      </c>
      <c r="J5115">
        <v>0</v>
      </c>
    </row>
    <row r="5116" spans="1:10" x14ac:dyDescent="0.35">
      <c r="A5116">
        <v>2910356</v>
      </c>
      <c r="B5116">
        <v>1</v>
      </c>
      <c r="C5116">
        <v>54</v>
      </c>
      <c r="D5116">
        <v>2</v>
      </c>
      <c r="E5116">
        <v>3</v>
      </c>
      <c r="F5116">
        <v>0</v>
      </c>
      <c r="G5116">
        <v>0</v>
      </c>
      <c r="H5116">
        <v>0</v>
      </c>
      <c r="I5116">
        <v>2.0379864821776499</v>
      </c>
      <c r="J5116">
        <v>0</v>
      </c>
    </row>
    <row r="5117" spans="1:10" x14ac:dyDescent="0.35">
      <c r="A5117">
        <v>2909967</v>
      </c>
      <c r="B5117">
        <v>1</v>
      </c>
      <c r="C5117">
        <v>59</v>
      </c>
      <c r="D5117">
        <v>2</v>
      </c>
      <c r="E5117">
        <v>1</v>
      </c>
      <c r="F5117">
        <v>0</v>
      </c>
      <c r="G5117">
        <v>0</v>
      </c>
      <c r="H5117">
        <v>0</v>
      </c>
      <c r="I5117">
        <v>1.91422625871123</v>
      </c>
      <c r="J5117">
        <v>0</v>
      </c>
    </row>
    <row r="5118" spans="1:10" x14ac:dyDescent="0.35">
      <c r="A5118">
        <v>2907356</v>
      </c>
      <c r="B5118">
        <v>0</v>
      </c>
      <c r="C5118">
        <v>56</v>
      </c>
      <c r="D5118">
        <v>2</v>
      </c>
      <c r="E5118">
        <v>1</v>
      </c>
      <c r="F5118">
        <v>0</v>
      </c>
      <c r="G5118">
        <v>0</v>
      </c>
      <c r="H5118">
        <v>0</v>
      </c>
      <c r="I5118">
        <v>1.5738319334230799</v>
      </c>
      <c r="J5118">
        <v>0</v>
      </c>
    </row>
    <row r="5119" spans="1:10" x14ac:dyDescent="0.35">
      <c r="A5119">
        <v>2906329</v>
      </c>
      <c r="B5119">
        <v>0</v>
      </c>
      <c r="C5119">
        <v>34</v>
      </c>
      <c r="D5119">
        <v>2</v>
      </c>
      <c r="E5119">
        <v>1</v>
      </c>
      <c r="F5119">
        <v>1</v>
      </c>
      <c r="G5119">
        <v>0</v>
      </c>
      <c r="H5119">
        <v>0</v>
      </c>
      <c r="I5119">
        <v>1.2176837444609501</v>
      </c>
      <c r="J5119">
        <v>0</v>
      </c>
    </row>
    <row r="5120" spans="1:10" x14ac:dyDescent="0.35">
      <c r="A5120">
        <v>2904429</v>
      </c>
      <c r="B5120">
        <v>1</v>
      </c>
      <c r="C5120">
        <v>43</v>
      </c>
      <c r="D5120">
        <v>2</v>
      </c>
      <c r="E5120">
        <v>1</v>
      </c>
      <c r="F5120">
        <v>0</v>
      </c>
      <c r="G5120">
        <v>0</v>
      </c>
      <c r="H5120">
        <v>0</v>
      </c>
      <c r="I5120">
        <v>1.44319062927487</v>
      </c>
      <c r="J5120">
        <v>0</v>
      </c>
    </row>
    <row r="5121" spans="1:10" x14ac:dyDescent="0.35">
      <c r="A5121">
        <v>2907198</v>
      </c>
      <c r="B5121">
        <v>1</v>
      </c>
      <c r="C5121">
        <v>61</v>
      </c>
      <c r="D5121">
        <v>4</v>
      </c>
      <c r="E5121">
        <v>1</v>
      </c>
      <c r="F5121">
        <v>1</v>
      </c>
      <c r="G5121">
        <v>0</v>
      </c>
      <c r="H5121">
        <v>0</v>
      </c>
      <c r="I5121">
        <v>0.86714037292558599</v>
      </c>
      <c r="J5121">
        <v>0</v>
      </c>
    </row>
    <row r="5122" spans="1:10" x14ac:dyDescent="0.35">
      <c r="A5122">
        <v>2905491</v>
      </c>
      <c r="B5122">
        <v>1</v>
      </c>
      <c r="C5122">
        <v>65</v>
      </c>
      <c r="D5122">
        <v>3</v>
      </c>
      <c r="E5122">
        <v>1</v>
      </c>
      <c r="F5122">
        <v>0</v>
      </c>
      <c r="G5122">
        <v>0</v>
      </c>
      <c r="H5122">
        <v>1</v>
      </c>
      <c r="I5122">
        <v>0.82370649787958905</v>
      </c>
      <c r="J5122">
        <v>0</v>
      </c>
    </row>
    <row r="5123" spans="1:10" x14ac:dyDescent="0.35">
      <c r="A5123">
        <v>2910767</v>
      </c>
      <c r="B5123">
        <v>0</v>
      </c>
      <c r="C5123">
        <v>36</v>
      </c>
      <c r="D5123">
        <v>3</v>
      </c>
      <c r="E5123">
        <v>1</v>
      </c>
      <c r="F5123">
        <v>1</v>
      </c>
      <c r="G5123">
        <v>0</v>
      </c>
      <c r="H5123">
        <v>0</v>
      </c>
      <c r="I5123">
        <v>0.75290212434944903</v>
      </c>
      <c r="J5123">
        <v>0</v>
      </c>
    </row>
    <row r="5124" spans="1:10" x14ac:dyDescent="0.35">
      <c r="A5124">
        <v>2909632</v>
      </c>
      <c r="B5124">
        <v>1</v>
      </c>
      <c r="C5124">
        <v>38</v>
      </c>
      <c r="D5124">
        <v>3</v>
      </c>
      <c r="E5124">
        <v>1</v>
      </c>
      <c r="F5124">
        <v>1</v>
      </c>
      <c r="G5124">
        <v>0</v>
      </c>
      <c r="H5124">
        <v>0</v>
      </c>
      <c r="I5124">
        <v>0.90125646490098299</v>
      </c>
      <c r="J5124">
        <v>0</v>
      </c>
    </row>
    <row r="5125" spans="1:10" x14ac:dyDescent="0.35">
      <c r="A5125">
        <v>2907620</v>
      </c>
      <c r="B5125">
        <v>1</v>
      </c>
      <c r="C5125">
        <v>46</v>
      </c>
      <c r="D5125">
        <v>4</v>
      </c>
      <c r="E5125">
        <v>2</v>
      </c>
      <c r="F5125">
        <v>1</v>
      </c>
      <c r="G5125">
        <v>0</v>
      </c>
      <c r="H5125">
        <v>0</v>
      </c>
      <c r="I5125">
        <v>0.872492819813664</v>
      </c>
      <c r="J5125">
        <v>0</v>
      </c>
    </row>
    <row r="5126" spans="1:10" x14ac:dyDescent="0.35">
      <c r="A5126">
        <v>2910971</v>
      </c>
      <c r="B5126">
        <v>0</v>
      </c>
      <c r="C5126">
        <v>35</v>
      </c>
      <c r="D5126">
        <v>4</v>
      </c>
      <c r="E5126">
        <v>2</v>
      </c>
      <c r="F5126">
        <v>0</v>
      </c>
      <c r="G5126">
        <v>0</v>
      </c>
      <c r="H5126">
        <v>0</v>
      </c>
      <c r="I5126">
        <v>0.78305562106670501</v>
      </c>
      <c r="J5126">
        <v>0</v>
      </c>
    </row>
    <row r="5127" spans="1:10" x14ac:dyDescent="0.35">
      <c r="A5127">
        <v>2909840</v>
      </c>
      <c r="B5127">
        <v>0</v>
      </c>
      <c r="C5127">
        <v>79</v>
      </c>
      <c r="D5127">
        <v>3</v>
      </c>
      <c r="E5127">
        <v>1</v>
      </c>
      <c r="F5127">
        <v>0</v>
      </c>
      <c r="G5127">
        <v>1</v>
      </c>
      <c r="H5127">
        <v>1</v>
      </c>
      <c r="I5127">
        <v>1.05112482500888</v>
      </c>
      <c r="J5127">
        <v>0</v>
      </c>
    </row>
    <row r="5128" spans="1:10" x14ac:dyDescent="0.35">
      <c r="A5128">
        <v>2905860</v>
      </c>
      <c r="B5128">
        <v>1</v>
      </c>
      <c r="C5128">
        <v>48</v>
      </c>
      <c r="D5128">
        <v>3</v>
      </c>
      <c r="E5128">
        <v>1</v>
      </c>
      <c r="F5128">
        <v>1</v>
      </c>
      <c r="G5128">
        <v>0</v>
      </c>
      <c r="H5128">
        <v>1</v>
      </c>
      <c r="I5128">
        <v>1.1976855065977099</v>
      </c>
      <c r="J5128">
        <v>0</v>
      </c>
    </row>
    <row r="5129" spans="1:10" x14ac:dyDescent="0.35">
      <c r="A5129">
        <v>2907766</v>
      </c>
      <c r="B5129">
        <v>0</v>
      </c>
      <c r="C5129">
        <v>61</v>
      </c>
      <c r="D5129">
        <v>3</v>
      </c>
      <c r="E5129">
        <v>1</v>
      </c>
      <c r="F5129">
        <v>1</v>
      </c>
      <c r="G5129">
        <v>0</v>
      </c>
      <c r="H5129">
        <v>0</v>
      </c>
      <c r="I5129">
        <v>0.77190680372432996</v>
      </c>
      <c r="J5129">
        <v>0</v>
      </c>
    </row>
    <row r="5130" spans="1:10" x14ac:dyDescent="0.35">
      <c r="A5130">
        <v>2910041</v>
      </c>
      <c r="B5130">
        <v>1</v>
      </c>
      <c r="C5130">
        <v>50</v>
      </c>
      <c r="D5130">
        <v>3</v>
      </c>
      <c r="E5130">
        <v>3</v>
      </c>
      <c r="F5130">
        <v>0</v>
      </c>
      <c r="G5130">
        <v>0</v>
      </c>
      <c r="H5130">
        <v>0</v>
      </c>
      <c r="I5130">
        <v>1.0929998807587999</v>
      </c>
      <c r="J5130">
        <v>0</v>
      </c>
    </row>
    <row r="5131" spans="1:10" x14ac:dyDescent="0.35">
      <c r="A5131">
        <v>2907322</v>
      </c>
      <c r="B5131">
        <v>0</v>
      </c>
      <c r="C5131">
        <v>77</v>
      </c>
      <c r="D5131">
        <v>5</v>
      </c>
      <c r="E5131">
        <v>1</v>
      </c>
      <c r="F5131">
        <v>0</v>
      </c>
      <c r="G5131">
        <v>1</v>
      </c>
      <c r="H5131">
        <v>0</v>
      </c>
      <c r="I5131">
        <v>0.87553130441661697</v>
      </c>
      <c r="J5131">
        <v>0</v>
      </c>
    </row>
    <row r="5132" spans="1:10" x14ac:dyDescent="0.35">
      <c r="A5132">
        <v>2904011</v>
      </c>
      <c r="B5132">
        <v>1</v>
      </c>
      <c r="C5132">
        <v>43</v>
      </c>
      <c r="D5132">
        <v>5</v>
      </c>
      <c r="E5132">
        <v>3</v>
      </c>
      <c r="F5132">
        <v>1</v>
      </c>
      <c r="G5132">
        <v>0</v>
      </c>
      <c r="H5132">
        <v>0</v>
      </c>
      <c r="I5132">
        <v>1.27557769056229</v>
      </c>
      <c r="J5132">
        <v>0</v>
      </c>
    </row>
    <row r="5133" spans="1:10" x14ac:dyDescent="0.35">
      <c r="A5133">
        <v>2910580</v>
      </c>
      <c r="B5133">
        <v>1</v>
      </c>
      <c r="C5133">
        <v>43</v>
      </c>
      <c r="D5133">
        <v>1</v>
      </c>
      <c r="E5133">
        <v>1</v>
      </c>
      <c r="F5133">
        <v>0</v>
      </c>
      <c r="G5133">
        <v>1</v>
      </c>
      <c r="H5133">
        <v>0</v>
      </c>
      <c r="I5133">
        <v>0.93329614738744204</v>
      </c>
      <c r="J5133">
        <v>0</v>
      </c>
    </row>
    <row r="5134" spans="1:10" x14ac:dyDescent="0.35">
      <c r="A5134">
        <v>2910581</v>
      </c>
      <c r="B5134">
        <v>0</v>
      </c>
      <c r="C5134">
        <v>36</v>
      </c>
      <c r="D5134">
        <v>1</v>
      </c>
      <c r="E5134">
        <v>1</v>
      </c>
      <c r="F5134">
        <v>1</v>
      </c>
      <c r="G5134">
        <v>0</v>
      </c>
      <c r="H5134">
        <v>0</v>
      </c>
      <c r="I5134">
        <v>0.79234113707808296</v>
      </c>
      <c r="J5134">
        <v>0</v>
      </c>
    </row>
    <row r="5135" spans="1:10" x14ac:dyDescent="0.35">
      <c r="A5135">
        <v>2910132</v>
      </c>
      <c r="B5135">
        <v>0</v>
      </c>
      <c r="C5135">
        <v>78</v>
      </c>
      <c r="D5135">
        <v>1</v>
      </c>
      <c r="E5135">
        <v>1</v>
      </c>
      <c r="F5135">
        <v>0</v>
      </c>
      <c r="G5135">
        <v>1</v>
      </c>
      <c r="H5135">
        <v>0</v>
      </c>
      <c r="I5135">
        <v>0.87560232326158605</v>
      </c>
      <c r="J5135">
        <v>0</v>
      </c>
    </row>
    <row r="5136" spans="1:10" x14ac:dyDescent="0.35">
      <c r="A5136">
        <v>2900919</v>
      </c>
      <c r="B5136">
        <v>1</v>
      </c>
      <c r="C5136">
        <v>66</v>
      </c>
      <c r="D5136">
        <v>1</v>
      </c>
      <c r="E5136">
        <v>1</v>
      </c>
      <c r="F5136">
        <v>0</v>
      </c>
      <c r="G5136">
        <v>1</v>
      </c>
      <c r="H5136">
        <v>0</v>
      </c>
      <c r="I5136">
        <v>0.85930541570503105</v>
      </c>
      <c r="J5136">
        <v>0</v>
      </c>
    </row>
    <row r="5137" spans="1:10" x14ac:dyDescent="0.35">
      <c r="A5137">
        <v>2901577</v>
      </c>
      <c r="B5137">
        <v>1</v>
      </c>
      <c r="C5137">
        <v>78</v>
      </c>
      <c r="D5137">
        <v>2</v>
      </c>
      <c r="E5137">
        <v>1</v>
      </c>
      <c r="F5137">
        <v>0</v>
      </c>
      <c r="G5137">
        <v>1</v>
      </c>
      <c r="H5137">
        <v>0</v>
      </c>
      <c r="I5137">
        <v>0.72328034918977702</v>
      </c>
      <c r="J5137">
        <v>0</v>
      </c>
    </row>
    <row r="5138" spans="1:10" x14ac:dyDescent="0.35">
      <c r="A5138">
        <v>2911882</v>
      </c>
      <c r="B5138">
        <v>0</v>
      </c>
      <c r="C5138">
        <v>70</v>
      </c>
      <c r="D5138">
        <v>2</v>
      </c>
      <c r="E5138">
        <v>1</v>
      </c>
      <c r="F5138">
        <v>0</v>
      </c>
      <c r="G5138">
        <v>0</v>
      </c>
      <c r="H5138">
        <v>0</v>
      </c>
      <c r="I5138">
        <v>0.72667974961316895</v>
      </c>
      <c r="J5138">
        <v>0</v>
      </c>
    </row>
    <row r="5139" spans="1:10" x14ac:dyDescent="0.35">
      <c r="A5139">
        <v>2904518</v>
      </c>
      <c r="B5139">
        <v>1</v>
      </c>
      <c r="C5139">
        <v>31</v>
      </c>
      <c r="D5139">
        <v>2</v>
      </c>
      <c r="E5139">
        <v>1</v>
      </c>
      <c r="F5139">
        <v>0</v>
      </c>
      <c r="G5139">
        <v>0</v>
      </c>
      <c r="H5139">
        <v>1</v>
      </c>
      <c r="I5139">
        <v>1.40516090715049</v>
      </c>
      <c r="J5139">
        <v>0</v>
      </c>
    </row>
    <row r="5140" spans="1:10" x14ac:dyDescent="0.35">
      <c r="A5140">
        <v>2911223</v>
      </c>
      <c r="B5140">
        <v>0</v>
      </c>
      <c r="C5140">
        <v>75</v>
      </c>
      <c r="D5140">
        <v>1</v>
      </c>
      <c r="E5140">
        <v>1</v>
      </c>
      <c r="F5140">
        <v>0</v>
      </c>
      <c r="G5140">
        <v>0</v>
      </c>
      <c r="H5140">
        <v>0</v>
      </c>
      <c r="I5140">
        <v>0.83786344670757396</v>
      </c>
      <c r="J5140">
        <v>0</v>
      </c>
    </row>
    <row r="5141" spans="1:10" x14ac:dyDescent="0.35">
      <c r="A5141">
        <v>2904777</v>
      </c>
      <c r="B5141">
        <v>0</v>
      </c>
      <c r="C5141">
        <v>67</v>
      </c>
      <c r="D5141">
        <v>1</v>
      </c>
      <c r="E5141">
        <v>1</v>
      </c>
      <c r="F5141">
        <v>1</v>
      </c>
      <c r="G5141">
        <v>0</v>
      </c>
      <c r="H5141">
        <v>0</v>
      </c>
      <c r="I5141">
        <v>0.75893415839525002</v>
      </c>
      <c r="J5141">
        <v>0</v>
      </c>
    </row>
    <row r="5142" spans="1:10" x14ac:dyDescent="0.35">
      <c r="A5142">
        <v>2900222</v>
      </c>
      <c r="B5142">
        <v>1</v>
      </c>
      <c r="C5142">
        <v>84</v>
      </c>
      <c r="D5142">
        <v>1</v>
      </c>
      <c r="E5142">
        <v>1</v>
      </c>
      <c r="F5142">
        <v>0</v>
      </c>
      <c r="G5142">
        <v>1</v>
      </c>
      <c r="H5142">
        <v>0</v>
      </c>
      <c r="I5142">
        <v>0.73813176734493702</v>
      </c>
      <c r="J5142">
        <v>0</v>
      </c>
    </row>
    <row r="5143" spans="1:10" x14ac:dyDescent="0.35">
      <c r="A5143">
        <v>2904215</v>
      </c>
      <c r="B5143">
        <v>0</v>
      </c>
      <c r="C5143">
        <v>53</v>
      </c>
      <c r="D5143">
        <v>4</v>
      </c>
      <c r="E5143">
        <v>1</v>
      </c>
      <c r="F5143">
        <v>0</v>
      </c>
      <c r="G5143">
        <v>0</v>
      </c>
      <c r="H5143">
        <v>0</v>
      </c>
      <c r="I5143">
        <v>0.768023857548364</v>
      </c>
      <c r="J5143">
        <v>0</v>
      </c>
    </row>
    <row r="5144" spans="1:10" x14ac:dyDescent="0.35">
      <c r="A5144">
        <v>2905986</v>
      </c>
      <c r="B5144">
        <v>0</v>
      </c>
      <c r="C5144">
        <v>76</v>
      </c>
      <c r="D5144">
        <v>4</v>
      </c>
      <c r="E5144">
        <v>1</v>
      </c>
      <c r="F5144">
        <v>0</v>
      </c>
      <c r="G5144">
        <v>0</v>
      </c>
      <c r="H5144">
        <v>0</v>
      </c>
      <c r="I5144">
        <v>0.87972140808773303</v>
      </c>
      <c r="J5144">
        <v>0</v>
      </c>
    </row>
    <row r="5145" spans="1:10" x14ac:dyDescent="0.35">
      <c r="A5145">
        <v>2905973</v>
      </c>
      <c r="B5145">
        <v>1</v>
      </c>
      <c r="C5145">
        <v>88</v>
      </c>
      <c r="D5145">
        <v>4</v>
      </c>
      <c r="E5145">
        <v>1</v>
      </c>
      <c r="F5145">
        <v>0</v>
      </c>
      <c r="G5145">
        <v>0</v>
      </c>
      <c r="H5145">
        <v>0</v>
      </c>
      <c r="I5145">
        <v>0.77500742324549599</v>
      </c>
      <c r="J5145">
        <v>0</v>
      </c>
    </row>
    <row r="5146" spans="1:10" x14ac:dyDescent="0.35">
      <c r="A5146">
        <v>2900439</v>
      </c>
      <c r="B5146">
        <v>1</v>
      </c>
      <c r="C5146">
        <v>72</v>
      </c>
      <c r="D5146">
        <v>4</v>
      </c>
      <c r="E5146">
        <v>1</v>
      </c>
      <c r="F5146">
        <v>0</v>
      </c>
      <c r="G5146">
        <v>0</v>
      </c>
      <c r="H5146">
        <v>0</v>
      </c>
      <c r="I5146">
        <v>1.13871460521213</v>
      </c>
      <c r="J5146">
        <v>0</v>
      </c>
    </row>
    <row r="5147" spans="1:10" x14ac:dyDescent="0.35">
      <c r="A5147">
        <v>2909205</v>
      </c>
      <c r="B5147">
        <v>0</v>
      </c>
      <c r="C5147">
        <v>63</v>
      </c>
      <c r="D5147">
        <v>4</v>
      </c>
      <c r="E5147">
        <v>1</v>
      </c>
      <c r="F5147">
        <v>0</v>
      </c>
      <c r="G5147">
        <v>0</v>
      </c>
      <c r="H5147">
        <v>0</v>
      </c>
      <c r="I5147">
        <v>1.16246036065567</v>
      </c>
      <c r="J5147">
        <v>0</v>
      </c>
    </row>
    <row r="5148" spans="1:10" x14ac:dyDescent="0.35">
      <c r="A5148">
        <v>2903423</v>
      </c>
      <c r="B5148">
        <v>1</v>
      </c>
      <c r="C5148">
        <v>48</v>
      </c>
      <c r="D5148">
        <v>4</v>
      </c>
      <c r="E5148">
        <v>5</v>
      </c>
      <c r="F5148">
        <v>0</v>
      </c>
      <c r="G5148">
        <v>1</v>
      </c>
      <c r="H5148">
        <v>0</v>
      </c>
      <c r="I5148">
        <v>0.93804826604087099</v>
      </c>
      <c r="J5148">
        <v>0</v>
      </c>
    </row>
    <row r="5149" spans="1:10" x14ac:dyDescent="0.35">
      <c r="A5149">
        <v>2906806</v>
      </c>
      <c r="B5149">
        <v>0</v>
      </c>
      <c r="C5149">
        <v>56</v>
      </c>
      <c r="D5149">
        <v>4</v>
      </c>
      <c r="E5149">
        <v>2</v>
      </c>
      <c r="F5149">
        <v>0</v>
      </c>
      <c r="G5149">
        <v>0</v>
      </c>
      <c r="H5149">
        <v>0</v>
      </c>
      <c r="I5149">
        <v>1.2410526769611601</v>
      </c>
      <c r="J5149">
        <v>0</v>
      </c>
    </row>
    <row r="5150" spans="1:10" x14ac:dyDescent="0.35">
      <c r="A5150">
        <v>2908137</v>
      </c>
      <c r="B5150">
        <v>0</v>
      </c>
      <c r="C5150">
        <v>30</v>
      </c>
      <c r="D5150">
        <v>3</v>
      </c>
      <c r="E5150">
        <v>1</v>
      </c>
      <c r="F5150">
        <v>0</v>
      </c>
      <c r="G5150">
        <v>0</v>
      </c>
      <c r="H5150">
        <v>1</v>
      </c>
      <c r="I5150">
        <v>4.0136303887174201</v>
      </c>
      <c r="J5150">
        <v>0</v>
      </c>
    </row>
    <row r="5151" spans="1:10" x14ac:dyDescent="0.35">
      <c r="A5151">
        <v>2910727</v>
      </c>
      <c r="B5151">
        <v>1</v>
      </c>
      <c r="C5151">
        <v>32</v>
      </c>
      <c r="D5151">
        <v>3</v>
      </c>
      <c r="E5151">
        <v>1</v>
      </c>
      <c r="F5151">
        <v>0</v>
      </c>
      <c r="G5151">
        <v>0</v>
      </c>
      <c r="H5151">
        <v>1</v>
      </c>
      <c r="I5151">
        <v>4.97459237437777</v>
      </c>
      <c r="J5151">
        <v>0</v>
      </c>
    </row>
    <row r="5152" spans="1:10" x14ac:dyDescent="0.35">
      <c r="A5152">
        <v>2906273</v>
      </c>
      <c r="B5152">
        <v>1</v>
      </c>
      <c r="C5152">
        <v>41</v>
      </c>
      <c r="D5152">
        <v>4</v>
      </c>
      <c r="E5152">
        <v>1</v>
      </c>
      <c r="F5152">
        <v>1</v>
      </c>
      <c r="G5152">
        <v>0</v>
      </c>
      <c r="H5152">
        <v>0</v>
      </c>
      <c r="I5152">
        <v>1.4162576021220501</v>
      </c>
      <c r="J5152">
        <v>0</v>
      </c>
    </row>
    <row r="5153" spans="1:10" x14ac:dyDescent="0.35">
      <c r="A5153">
        <v>2909020</v>
      </c>
      <c r="B5153">
        <v>1</v>
      </c>
      <c r="C5153">
        <v>63</v>
      </c>
      <c r="D5153">
        <v>3</v>
      </c>
      <c r="E5153">
        <v>1</v>
      </c>
      <c r="F5153">
        <v>0</v>
      </c>
      <c r="G5153">
        <v>0</v>
      </c>
      <c r="H5153">
        <v>0</v>
      </c>
      <c r="I5153">
        <v>3.23293493411642</v>
      </c>
      <c r="J5153">
        <v>0</v>
      </c>
    </row>
    <row r="5154" spans="1:10" x14ac:dyDescent="0.35">
      <c r="A5154">
        <v>2905164</v>
      </c>
      <c r="B5154">
        <v>1</v>
      </c>
      <c r="C5154">
        <v>73</v>
      </c>
      <c r="D5154">
        <v>4</v>
      </c>
      <c r="E5154">
        <v>1</v>
      </c>
      <c r="F5154">
        <v>1</v>
      </c>
      <c r="G5154">
        <v>0</v>
      </c>
      <c r="H5154">
        <v>0</v>
      </c>
      <c r="I5154">
        <v>0.83810713894806599</v>
      </c>
      <c r="J5154">
        <v>0</v>
      </c>
    </row>
    <row r="5155" spans="1:10" x14ac:dyDescent="0.35">
      <c r="A5155">
        <v>2904764</v>
      </c>
      <c r="B5155">
        <v>0</v>
      </c>
      <c r="C5155">
        <v>73</v>
      </c>
      <c r="D5155">
        <v>4</v>
      </c>
      <c r="E5155">
        <v>1</v>
      </c>
      <c r="F5155">
        <v>0</v>
      </c>
      <c r="G5155">
        <v>0</v>
      </c>
      <c r="H5155">
        <v>0</v>
      </c>
      <c r="I5155">
        <v>0.82951051060334902</v>
      </c>
      <c r="J5155">
        <v>0</v>
      </c>
    </row>
    <row r="5156" spans="1:10" x14ac:dyDescent="0.35">
      <c r="A5156">
        <v>2909258</v>
      </c>
      <c r="B5156">
        <v>0</v>
      </c>
      <c r="C5156">
        <v>72</v>
      </c>
      <c r="D5156">
        <v>4</v>
      </c>
      <c r="E5156">
        <v>2</v>
      </c>
      <c r="F5156">
        <v>0</v>
      </c>
      <c r="G5156">
        <v>0</v>
      </c>
      <c r="H5156">
        <v>0</v>
      </c>
      <c r="I5156">
        <v>0.95070149265234205</v>
      </c>
      <c r="J5156">
        <v>0</v>
      </c>
    </row>
    <row r="5157" spans="1:10" x14ac:dyDescent="0.35">
      <c r="A5157">
        <v>2903951</v>
      </c>
      <c r="B5157">
        <v>1</v>
      </c>
      <c r="C5157">
        <v>42</v>
      </c>
      <c r="D5157">
        <v>4</v>
      </c>
      <c r="E5157">
        <v>1</v>
      </c>
      <c r="F5157">
        <v>0</v>
      </c>
      <c r="G5157">
        <v>0</v>
      </c>
      <c r="H5157">
        <v>0</v>
      </c>
      <c r="I5157">
        <v>1.4037503007626899</v>
      </c>
      <c r="J5157">
        <v>0</v>
      </c>
    </row>
    <row r="5158" spans="1:10" x14ac:dyDescent="0.35">
      <c r="A5158">
        <v>2904479</v>
      </c>
      <c r="B5158">
        <v>0</v>
      </c>
      <c r="C5158">
        <v>36</v>
      </c>
      <c r="D5158">
        <v>4</v>
      </c>
      <c r="E5158">
        <v>1</v>
      </c>
      <c r="F5158">
        <v>0</v>
      </c>
      <c r="G5158">
        <v>0</v>
      </c>
      <c r="H5158">
        <v>0</v>
      </c>
      <c r="I5158">
        <v>1.0138501531865101</v>
      </c>
      <c r="J5158">
        <v>0</v>
      </c>
    </row>
    <row r="5159" spans="1:10" x14ac:dyDescent="0.35">
      <c r="A5159">
        <v>2911551</v>
      </c>
      <c r="B5159">
        <v>0</v>
      </c>
      <c r="C5159">
        <v>82</v>
      </c>
      <c r="D5159">
        <v>4</v>
      </c>
      <c r="E5159">
        <v>1</v>
      </c>
      <c r="F5159">
        <v>0</v>
      </c>
      <c r="G5159">
        <v>1</v>
      </c>
      <c r="H5159">
        <v>1</v>
      </c>
      <c r="I5159">
        <v>0.88177963256734604</v>
      </c>
      <c r="J5159">
        <v>0</v>
      </c>
    </row>
    <row r="5160" spans="1:10" x14ac:dyDescent="0.35">
      <c r="A5160">
        <v>2905961</v>
      </c>
      <c r="B5160">
        <v>1</v>
      </c>
      <c r="C5160">
        <v>35</v>
      </c>
      <c r="D5160">
        <v>3</v>
      </c>
      <c r="E5160">
        <v>1</v>
      </c>
      <c r="F5160">
        <v>0</v>
      </c>
      <c r="G5160">
        <v>1</v>
      </c>
      <c r="H5160">
        <v>0</v>
      </c>
      <c r="I5160">
        <v>1.0330544465956799</v>
      </c>
      <c r="J5160">
        <v>0</v>
      </c>
    </row>
    <row r="5161" spans="1:10" x14ac:dyDescent="0.35">
      <c r="A5161">
        <v>2908143</v>
      </c>
      <c r="B5161">
        <v>0</v>
      </c>
      <c r="C5161">
        <v>62</v>
      </c>
      <c r="D5161">
        <v>4</v>
      </c>
      <c r="E5161">
        <v>1</v>
      </c>
      <c r="F5161">
        <v>0</v>
      </c>
      <c r="G5161">
        <v>0</v>
      </c>
      <c r="H5161">
        <v>0</v>
      </c>
      <c r="I5161">
        <v>0.77190680372432996</v>
      </c>
      <c r="J5161">
        <v>0</v>
      </c>
    </row>
    <row r="5162" spans="1:10" x14ac:dyDescent="0.35">
      <c r="A5162">
        <v>2912396</v>
      </c>
      <c r="B5162">
        <v>0</v>
      </c>
      <c r="C5162">
        <v>34</v>
      </c>
      <c r="D5162">
        <v>1</v>
      </c>
      <c r="E5162">
        <v>1</v>
      </c>
      <c r="F5162">
        <v>0</v>
      </c>
      <c r="G5162">
        <v>1</v>
      </c>
      <c r="H5162">
        <v>0</v>
      </c>
      <c r="I5162">
        <v>0.74561432523596405</v>
      </c>
      <c r="J5162">
        <v>0</v>
      </c>
    </row>
    <row r="5163" spans="1:10" x14ac:dyDescent="0.35">
      <c r="A5163">
        <v>2912138</v>
      </c>
      <c r="B5163">
        <v>1</v>
      </c>
      <c r="C5163">
        <v>38</v>
      </c>
      <c r="D5163">
        <v>1</v>
      </c>
      <c r="E5163">
        <v>4</v>
      </c>
      <c r="F5163">
        <v>0</v>
      </c>
      <c r="G5163">
        <v>1</v>
      </c>
      <c r="H5163">
        <v>0</v>
      </c>
      <c r="I5163">
        <v>0.83483311330804599</v>
      </c>
      <c r="J5163">
        <v>0</v>
      </c>
    </row>
    <row r="5164" spans="1:10" x14ac:dyDescent="0.35">
      <c r="A5164">
        <v>2904366</v>
      </c>
      <c r="B5164">
        <v>0</v>
      </c>
      <c r="C5164">
        <v>59</v>
      </c>
      <c r="D5164">
        <v>4</v>
      </c>
      <c r="E5164">
        <v>1</v>
      </c>
      <c r="F5164">
        <v>1</v>
      </c>
      <c r="G5164">
        <v>0</v>
      </c>
      <c r="H5164">
        <v>0</v>
      </c>
      <c r="I5164">
        <v>0.77190680372432996</v>
      </c>
      <c r="J5164">
        <v>0</v>
      </c>
    </row>
    <row r="5165" spans="1:10" x14ac:dyDescent="0.35">
      <c r="A5165">
        <v>2907645</v>
      </c>
      <c r="B5165">
        <v>1</v>
      </c>
      <c r="C5165">
        <v>49</v>
      </c>
      <c r="D5165">
        <v>1</v>
      </c>
      <c r="E5165">
        <v>1</v>
      </c>
      <c r="F5165">
        <v>0</v>
      </c>
      <c r="G5165">
        <v>0</v>
      </c>
      <c r="H5165">
        <v>0</v>
      </c>
      <c r="I5165">
        <v>0.93358031754798398</v>
      </c>
      <c r="J5165">
        <v>0</v>
      </c>
    </row>
    <row r="5166" spans="1:10" x14ac:dyDescent="0.35">
      <c r="A5166">
        <v>2909694</v>
      </c>
      <c r="B5166">
        <v>1</v>
      </c>
      <c r="C5166">
        <v>44</v>
      </c>
      <c r="D5166">
        <v>4</v>
      </c>
      <c r="E5166">
        <v>1</v>
      </c>
      <c r="F5166">
        <v>0</v>
      </c>
      <c r="G5166">
        <v>0</v>
      </c>
      <c r="H5166">
        <v>1</v>
      </c>
      <c r="I5166">
        <v>0.79957120634192103</v>
      </c>
      <c r="J5166">
        <v>0</v>
      </c>
    </row>
    <row r="5167" spans="1:10" x14ac:dyDescent="0.35">
      <c r="A5167">
        <v>2910475</v>
      </c>
      <c r="B5167">
        <v>0</v>
      </c>
      <c r="C5167">
        <v>44</v>
      </c>
      <c r="D5167">
        <v>4</v>
      </c>
      <c r="E5167">
        <v>1</v>
      </c>
      <c r="F5167">
        <v>0</v>
      </c>
      <c r="G5167">
        <v>0</v>
      </c>
      <c r="H5167">
        <v>1</v>
      </c>
      <c r="I5167">
        <v>0.71610861695786798</v>
      </c>
      <c r="J5167">
        <v>0</v>
      </c>
    </row>
    <row r="5168" spans="1:10" x14ac:dyDescent="0.35">
      <c r="A5168">
        <v>2910746</v>
      </c>
      <c r="B5168">
        <v>0</v>
      </c>
      <c r="C5168">
        <v>61</v>
      </c>
      <c r="D5168">
        <v>1</v>
      </c>
      <c r="E5168">
        <v>1</v>
      </c>
      <c r="F5168">
        <v>0</v>
      </c>
      <c r="G5168">
        <v>1</v>
      </c>
      <c r="H5168">
        <v>1</v>
      </c>
      <c r="I5168">
        <v>0.80390929026483204</v>
      </c>
      <c r="J5168">
        <v>0</v>
      </c>
    </row>
    <row r="5169" spans="1:10" x14ac:dyDescent="0.35">
      <c r="A5169">
        <v>2905370</v>
      </c>
      <c r="B5169">
        <v>0</v>
      </c>
      <c r="C5169">
        <v>63</v>
      </c>
      <c r="D5169">
        <v>1</v>
      </c>
      <c r="E5169">
        <v>1</v>
      </c>
      <c r="F5169">
        <v>0</v>
      </c>
      <c r="G5169">
        <v>1</v>
      </c>
      <c r="H5169">
        <v>0</v>
      </c>
      <c r="I5169">
        <v>0.75285524664970105</v>
      </c>
      <c r="J5169">
        <v>0</v>
      </c>
    </row>
    <row r="5170" spans="1:10" x14ac:dyDescent="0.35">
      <c r="A5170">
        <v>2906018</v>
      </c>
      <c r="B5170">
        <v>1</v>
      </c>
      <c r="C5170">
        <v>70</v>
      </c>
      <c r="D5170">
        <v>1</v>
      </c>
      <c r="E5170">
        <v>1</v>
      </c>
      <c r="F5170">
        <v>0</v>
      </c>
      <c r="G5170">
        <v>0</v>
      </c>
      <c r="H5170">
        <v>0</v>
      </c>
      <c r="I5170">
        <v>0.79157792811816097</v>
      </c>
      <c r="J5170">
        <v>0</v>
      </c>
    </row>
    <row r="5171" spans="1:10" x14ac:dyDescent="0.35">
      <c r="A5171">
        <v>2902248</v>
      </c>
      <c r="B5171">
        <v>0</v>
      </c>
      <c r="C5171">
        <v>73</v>
      </c>
      <c r="D5171">
        <v>1</v>
      </c>
      <c r="E5171">
        <v>1</v>
      </c>
      <c r="F5171">
        <v>0</v>
      </c>
      <c r="G5171">
        <v>1</v>
      </c>
      <c r="H5171">
        <v>0</v>
      </c>
      <c r="I5171">
        <v>0.78143966284240496</v>
      </c>
      <c r="J5171">
        <v>0</v>
      </c>
    </row>
    <row r="5172" spans="1:10" x14ac:dyDescent="0.35">
      <c r="A5172">
        <v>2904141</v>
      </c>
      <c r="B5172">
        <v>1</v>
      </c>
      <c r="C5172">
        <v>86</v>
      </c>
      <c r="D5172">
        <v>1</v>
      </c>
      <c r="E5172">
        <v>1</v>
      </c>
      <c r="F5172">
        <v>0</v>
      </c>
      <c r="G5172">
        <v>0</v>
      </c>
      <c r="H5172">
        <v>0</v>
      </c>
      <c r="I5172">
        <v>0.73813176734493702</v>
      </c>
      <c r="J5172">
        <v>0</v>
      </c>
    </row>
    <row r="5173" spans="1:10" x14ac:dyDescent="0.35">
      <c r="A5173">
        <v>2908509</v>
      </c>
      <c r="B5173">
        <v>0</v>
      </c>
      <c r="C5173">
        <v>65</v>
      </c>
      <c r="D5173">
        <v>1</v>
      </c>
      <c r="E5173">
        <v>1</v>
      </c>
      <c r="F5173">
        <v>0</v>
      </c>
      <c r="G5173">
        <v>0</v>
      </c>
      <c r="H5173">
        <v>0</v>
      </c>
      <c r="I5173">
        <v>0.76262436650961296</v>
      </c>
      <c r="J5173">
        <v>0</v>
      </c>
    </row>
    <row r="5174" spans="1:10" x14ac:dyDescent="0.35">
      <c r="A5174">
        <v>2905363</v>
      </c>
      <c r="B5174">
        <v>1</v>
      </c>
      <c r="C5174">
        <v>73</v>
      </c>
      <c r="D5174">
        <v>1</v>
      </c>
      <c r="E5174">
        <v>1</v>
      </c>
      <c r="F5174">
        <v>0</v>
      </c>
      <c r="G5174">
        <v>0</v>
      </c>
      <c r="H5174">
        <v>0</v>
      </c>
      <c r="I5174">
        <v>0.77017753395330701</v>
      </c>
      <c r="J5174">
        <v>0</v>
      </c>
    </row>
    <row r="5175" spans="1:10" x14ac:dyDescent="0.35">
      <c r="A5175">
        <v>2911146</v>
      </c>
      <c r="B5175">
        <v>0</v>
      </c>
      <c r="C5175">
        <v>95</v>
      </c>
      <c r="D5175">
        <v>1</v>
      </c>
      <c r="E5175">
        <v>1</v>
      </c>
      <c r="F5175">
        <v>0</v>
      </c>
      <c r="G5175">
        <v>0</v>
      </c>
      <c r="H5175">
        <v>0</v>
      </c>
      <c r="I5175">
        <v>0.83786344670757396</v>
      </c>
      <c r="J5175">
        <v>0</v>
      </c>
    </row>
    <row r="5176" spans="1:10" x14ac:dyDescent="0.35">
      <c r="A5176">
        <v>2911748</v>
      </c>
      <c r="B5176">
        <v>0</v>
      </c>
      <c r="C5176">
        <v>72</v>
      </c>
      <c r="D5176">
        <v>1</v>
      </c>
      <c r="E5176">
        <v>1</v>
      </c>
      <c r="F5176">
        <v>1</v>
      </c>
      <c r="G5176">
        <v>0</v>
      </c>
      <c r="H5176">
        <v>0</v>
      </c>
      <c r="I5176">
        <v>0.75893415839525002</v>
      </c>
      <c r="J5176">
        <v>0</v>
      </c>
    </row>
    <row r="5177" spans="1:10" x14ac:dyDescent="0.35">
      <c r="A5177">
        <v>2911905</v>
      </c>
      <c r="B5177">
        <v>1</v>
      </c>
      <c r="C5177">
        <v>55</v>
      </c>
      <c r="D5177">
        <v>1</v>
      </c>
      <c r="E5177">
        <v>1</v>
      </c>
      <c r="F5177">
        <v>0</v>
      </c>
      <c r="G5177">
        <v>1</v>
      </c>
      <c r="H5177">
        <v>0</v>
      </c>
      <c r="I5177">
        <v>1.1894394662441501</v>
      </c>
      <c r="J5177">
        <v>0</v>
      </c>
    </row>
    <row r="5178" spans="1:10" x14ac:dyDescent="0.35">
      <c r="A5178">
        <v>2903082</v>
      </c>
      <c r="B5178">
        <v>0</v>
      </c>
      <c r="C5178">
        <v>38</v>
      </c>
      <c r="D5178">
        <v>1</v>
      </c>
      <c r="E5178">
        <v>1</v>
      </c>
      <c r="F5178">
        <v>0</v>
      </c>
      <c r="G5178">
        <v>0</v>
      </c>
      <c r="H5178">
        <v>0</v>
      </c>
      <c r="I5178">
        <v>0.86161659257478296</v>
      </c>
      <c r="J5178">
        <v>0</v>
      </c>
    </row>
    <row r="5179" spans="1:10" x14ac:dyDescent="0.35">
      <c r="A5179">
        <v>2912207</v>
      </c>
      <c r="B5179">
        <v>0</v>
      </c>
      <c r="C5179">
        <v>72</v>
      </c>
      <c r="D5179">
        <v>1</v>
      </c>
      <c r="E5179">
        <v>1</v>
      </c>
      <c r="F5179">
        <v>0</v>
      </c>
      <c r="G5179">
        <v>0</v>
      </c>
      <c r="H5179">
        <v>0</v>
      </c>
      <c r="I5179">
        <v>0.71411889314689703</v>
      </c>
      <c r="J5179">
        <v>0</v>
      </c>
    </row>
    <row r="5180" spans="1:10" x14ac:dyDescent="0.35">
      <c r="A5180">
        <v>2904246</v>
      </c>
      <c r="B5180">
        <v>0</v>
      </c>
      <c r="C5180">
        <v>43</v>
      </c>
      <c r="D5180">
        <v>2</v>
      </c>
      <c r="E5180">
        <v>1</v>
      </c>
      <c r="F5180">
        <v>0</v>
      </c>
      <c r="G5180">
        <v>0</v>
      </c>
      <c r="H5180">
        <v>0</v>
      </c>
      <c r="I5180">
        <v>1.0979964114166001</v>
      </c>
      <c r="J5180">
        <v>0</v>
      </c>
    </row>
    <row r="5181" spans="1:10" x14ac:dyDescent="0.35">
      <c r="A5181">
        <v>2910371</v>
      </c>
      <c r="B5181">
        <v>1</v>
      </c>
      <c r="C5181">
        <v>54</v>
      </c>
      <c r="D5181">
        <v>2</v>
      </c>
      <c r="E5181">
        <v>1</v>
      </c>
      <c r="F5181">
        <v>0</v>
      </c>
      <c r="G5181">
        <v>0</v>
      </c>
      <c r="H5181">
        <v>0</v>
      </c>
      <c r="I5181">
        <v>1.1977785568800701</v>
      </c>
      <c r="J5181">
        <v>0</v>
      </c>
    </row>
    <row r="5182" spans="1:10" x14ac:dyDescent="0.35">
      <c r="A5182">
        <v>2906199</v>
      </c>
      <c r="B5182">
        <v>0</v>
      </c>
      <c r="C5182">
        <v>64</v>
      </c>
      <c r="D5182">
        <v>3</v>
      </c>
      <c r="E5182">
        <v>1</v>
      </c>
      <c r="F5182">
        <v>0</v>
      </c>
      <c r="G5182">
        <v>1</v>
      </c>
      <c r="H5182">
        <v>0</v>
      </c>
      <c r="I5182">
        <v>0.83615383865338999</v>
      </c>
      <c r="J5182">
        <v>0</v>
      </c>
    </row>
    <row r="5183" spans="1:10" x14ac:dyDescent="0.35">
      <c r="A5183">
        <v>2909793</v>
      </c>
      <c r="B5183">
        <v>0</v>
      </c>
      <c r="C5183">
        <v>54</v>
      </c>
      <c r="D5183">
        <v>3</v>
      </c>
      <c r="E5183">
        <v>1</v>
      </c>
      <c r="F5183">
        <v>0</v>
      </c>
      <c r="G5183">
        <v>0</v>
      </c>
      <c r="H5183">
        <v>0</v>
      </c>
      <c r="I5183">
        <v>0.92442711444441505</v>
      </c>
      <c r="J5183">
        <v>0</v>
      </c>
    </row>
    <row r="5184" spans="1:10" x14ac:dyDescent="0.35">
      <c r="A5184">
        <v>2902706</v>
      </c>
      <c r="B5184">
        <v>1</v>
      </c>
      <c r="C5184">
        <v>64</v>
      </c>
      <c r="D5184">
        <v>4</v>
      </c>
      <c r="E5184">
        <v>1</v>
      </c>
      <c r="F5184">
        <v>0</v>
      </c>
      <c r="G5184">
        <v>1</v>
      </c>
      <c r="H5184">
        <v>0</v>
      </c>
      <c r="I5184">
        <v>1.1486377596604</v>
      </c>
      <c r="J5184">
        <v>0</v>
      </c>
    </row>
    <row r="5185" spans="1:10" x14ac:dyDescent="0.35">
      <c r="A5185">
        <v>2912008</v>
      </c>
      <c r="B5185">
        <v>0</v>
      </c>
      <c r="C5185">
        <v>62</v>
      </c>
      <c r="D5185">
        <v>4</v>
      </c>
      <c r="E5185">
        <v>1</v>
      </c>
      <c r="F5185">
        <v>0</v>
      </c>
      <c r="G5185">
        <v>1</v>
      </c>
      <c r="H5185">
        <v>0</v>
      </c>
      <c r="I5185">
        <v>1.04925299088597</v>
      </c>
      <c r="J5185">
        <v>0</v>
      </c>
    </row>
    <row r="5186" spans="1:10" x14ac:dyDescent="0.35">
      <c r="A5186">
        <v>2911331</v>
      </c>
      <c r="B5186">
        <v>1</v>
      </c>
      <c r="C5186">
        <v>79</v>
      </c>
      <c r="D5186">
        <v>3</v>
      </c>
      <c r="E5186">
        <v>1</v>
      </c>
      <c r="F5186">
        <v>0</v>
      </c>
      <c r="G5186">
        <v>1</v>
      </c>
      <c r="H5186">
        <v>0</v>
      </c>
      <c r="I5186">
        <v>0.90871117048488903</v>
      </c>
      <c r="J5186">
        <v>0</v>
      </c>
    </row>
    <row r="5187" spans="1:10" x14ac:dyDescent="0.35">
      <c r="A5187">
        <v>2909469</v>
      </c>
      <c r="B5187">
        <v>0</v>
      </c>
      <c r="C5187">
        <v>71</v>
      </c>
      <c r="D5187">
        <v>3</v>
      </c>
      <c r="E5187">
        <v>1</v>
      </c>
      <c r="F5187">
        <v>0</v>
      </c>
      <c r="G5187">
        <v>0</v>
      </c>
      <c r="H5187">
        <v>0</v>
      </c>
      <c r="I5187">
        <v>0.91203485970702303</v>
      </c>
      <c r="J5187">
        <v>0</v>
      </c>
    </row>
    <row r="5188" spans="1:10" x14ac:dyDescent="0.35">
      <c r="A5188">
        <v>2907483</v>
      </c>
      <c r="B5188">
        <v>0</v>
      </c>
      <c r="C5188">
        <v>46</v>
      </c>
      <c r="D5188">
        <v>4</v>
      </c>
      <c r="E5188">
        <v>1</v>
      </c>
      <c r="F5188">
        <v>0</v>
      </c>
      <c r="G5188">
        <v>1</v>
      </c>
      <c r="H5188">
        <v>0</v>
      </c>
      <c r="I5188">
        <v>0.99216870112686695</v>
      </c>
      <c r="J5188">
        <v>0</v>
      </c>
    </row>
    <row r="5189" spans="1:10" x14ac:dyDescent="0.35">
      <c r="A5189">
        <v>2909129</v>
      </c>
      <c r="B5189">
        <v>1</v>
      </c>
      <c r="C5189">
        <v>61</v>
      </c>
      <c r="D5189">
        <v>2</v>
      </c>
      <c r="E5189">
        <v>1</v>
      </c>
      <c r="F5189">
        <v>1</v>
      </c>
      <c r="G5189">
        <v>0</v>
      </c>
      <c r="H5189">
        <v>0</v>
      </c>
      <c r="I5189">
        <v>1.14672339826508</v>
      </c>
      <c r="J5189">
        <v>0</v>
      </c>
    </row>
    <row r="5190" spans="1:10" x14ac:dyDescent="0.35">
      <c r="A5190">
        <v>2910568</v>
      </c>
      <c r="B5190">
        <v>0</v>
      </c>
      <c r="C5190">
        <v>56</v>
      </c>
      <c r="D5190">
        <v>2</v>
      </c>
      <c r="E5190">
        <v>1</v>
      </c>
      <c r="F5190">
        <v>1</v>
      </c>
      <c r="G5190">
        <v>0</v>
      </c>
      <c r="H5190">
        <v>0</v>
      </c>
      <c r="I5190">
        <v>1.0482067883145501</v>
      </c>
      <c r="J5190">
        <v>0</v>
      </c>
    </row>
    <row r="5191" spans="1:10" x14ac:dyDescent="0.35">
      <c r="A5191">
        <v>2907525</v>
      </c>
      <c r="B5191">
        <v>0</v>
      </c>
      <c r="C5191">
        <v>89</v>
      </c>
      <c r="D5191">
        <v>3</v>
      </c>
      <c r="E5191">
        <v>1</v>
      </c>
      <c r="F5191">
        <v>0</v>
      </c>
      <c r="G5191">
        <v>0</v>
      </c>
      <c r="H5191">
        <v>0</v>
      </c>
      <c r="I5191">
        <v>0.94840314664840597</v>
      </c>
      <c r="J5191">
        <v>0</v>
      </c>
    </row>
    <row r="5192" spans="1:10" x14ac:dyDescent="0.35">
      <c r="A5192">
        <v>2904887</v>
      </c>
      <c r="B5192">
        <v>0</v>
      </c>
      <c r="C5192">
        <v>49</v>
      </c>
      <c r="D5192">
        <v>1</v>
      </c>
      <c r="E5192">
        <v>1</v>
      </c>
      <c r="F5192">
        <v>0</v>
      </c>
      <c r="G5192">
        <v>0</v>
      </c>
      <c r="H5192">
        <v>0</v>
      </c>
      <c r="I5192">
        <v>1.1127352425942401</v>
      </c>
      <c r="J5192">
        <v>0</v>
      </c>
    </row>
    <row r="5193" spans="1:10" x14ac:dyDescent="0.35">
      <c r="A5193">
        <v>2911182</v>
      </c>
      <c r="B5193">
        <v>1</v>
      </c>
      <c r="C5193">
        <v>51</v>
      </c>
      <c r="D5193">
        <v>1</v>
      </c>
      <c r="E5193">
        <v>1</v>
      </c>
      <c r="F5193">
        <v>0</v>
      </c>
      <c r="G5193">
        <v>0</v>
      </c>
      <c r="H5193">
        <v>0</v>
      </c>
      <c r="I5193">
        <v>1.5989824939756401</v>
      </c>
      <c r="J5193">
        <v>0</v>
      </c>
    </row>
    <row r="5194" spans="1:10" x14ac:dyDescent="0.35">
      <c r="A5194">
        <v>2911821</v>
      </c>
      <c r="B5194">
        <v>0</v>
      </c>
      <c r="C5194">
        <v>53</v>
      </c>
      <c r="D5194">
        <v>5</v>
      </c>
      <c r="E5194">
        <v>1</v>
      </c>
      <c r="F5194">
        <v>0</v>
      </c>
      <c r="G5194">
        <v>0</v>
      </c>
      <c r="H5194">
        <v>0</v>
      </c>
      <c r="I5194">
        <v>1.47584593894672</v>
      </c>
      <c r="J5194">
        <v>0</v>
      </c>
    </row>
    <row r="5195" spans="1:10" x14ac:dyDescent="0.35">
      <c r="A5195">
        <v>2902860</v>
      </c>
      <c r="B5195">
        <v>1</v>
      </c>
      <c r="C5195">
        <v>64</v>
      </c>
      <c r="D5195">
        <v>5</v>
      </c>
      <c r="E5195">
        <v>1</v>
      </c>
      <c r="F5195">
        <v>0</v>
      </c>
      <c r="G5195">
        <v>0</v>
      </c>
      <c r="H5195">
        <v>0</v>
      </c>
      <c r="I5195">
        <v>1.14672339826508</v>
      </c>
      <c r="J5195">
        <v>0</v>
      </c>
    </row>
    <row r="5196" spans="1:10" x14ac:dyDescent="0.35">
      <c r="A5196">
        <v>2905072</v>
      </c>
      <c r="B5196">
        <v>0</v>
      </c>
      <c r="C5196">
        <v>62</v>
      </c>
      <c r="D5196">
        <v>5</v>
      </c>
      <c r="E5196">
        <v>1</v>
      </c>
      <c r="F5196">
        <v>0</v>
      </c>
      <c r="G5196">
        <v>0</v>
      </c>
      <c r="H5196">
        <v>0</v>
      </c>
      <c r="I5196">
        <v>1.0482067883145501</v>
      </c>
      <c r="J5196">
        <v>0</v>
      </c>
    </row>
    <row r="5197" spans="1:10" x14ac:dyDescent="0.35">
      <c r="A5197">
        <v>2902494</v>
      </c>
      <c r="B5197">
        <v>1</v>
      </c>
      <c r="C5197">
        <v>79</v>
      </c>
      <c r="D5197">
        <v>2</v>
      </c>
      <c r="E5197">
        <v>1</v>
      </c>
      <c r="F5197">
        <v>0</v>
      </c>
      <c r="G5197">
        <v>1</v>
      </c>
      <c r="H5197">
        <v>0</v>
      </c>
      <c r="I5197">
        <v>1.0226788332479699</v>
      </c>
      <c r="J5197">
        <v>0</v>
      </c>
    </row>
    <row r="5198" spans="1:10" x14ac:dyDescent="0.35">
      <c r="A5198">
        <v>2907709</v>
      </c>
      <c r="B5198">
        <v>0</v>
      </c>
      <c r="C5198">
        <v>91</v>
      </c>
      <c r="D5198">
        <v>2</v>
      </c>
      <c r="E5198">
        <v>1</v>
      </c>
      <c r="F5198">
        <v>0</v>
      </c>
      <c r="G5198">
        <v>0</v>
      </c>
      <c r="H5198">
        <v>0</v>
      </c>
      <c r="I5198">
        <v>1.0610547609181</v>
      </c>
      <c r="J5198">
        <v>0</v>
      </c>
    </row>
    <row r="5199" spans="1:10" x14ac:dyDescent="0.35">
      <c r="A5199">
        <v>2909978</v>
      </c>
      <c r="B5199">
        <v>0</v>
      </c>
      <c r="C5199">
        <v>42</v>
      </c>
      <c r="D5199">
        <v>4</v>
      </c>
      <c r="E5199">
        <v>1</v>
      </c>
      <c r="F5199">
        <v>0</v>
      </c>
      <c r="G5199">
        <v>1</v>
      </c>
      <c r="H5199">
        <v>0</v>
      </c>
      <c r="I5199">
        <v>0.67547782716278804</v>
      </c>
      <c r="J5199">
        <v>0</v>
      </c>
    </row>
    <row r="5200" spans="1:10" x14ac:dyDescent="0.35">
      <c r="A5200">
        <v>2900711</v>
      </c>
      <c r="B5200">
        <v>0</v>
      </c>
      <c r="C5200">
        <v>30</v>
      </c>
      <c r="D5200">
        <v>2</v>
      </c>
      <c r="E5200">
        <v>3</v>
      </c>
      <c r="F5200">
        <v>0</v>
      </c>
      <c r="G5200">
        <v>0</v>
      </c>
      <c r="H5200">
        <v>0</v>
      </c>
      <c r="I5200">
        <v>1.1100185409681</v>
      </c>
      <c r="J5200">
        <v>0</v>
      </c>
    </row>
    <row r="5201" spans="1:10" x14ac:dyDescent="0.35">
      <c r="A5201">
        <v>2906550</v>
      </c>
      <c r="B5201">
        <v>1</v>
      </c>
      <c r="C5201">
        <v>34</v>
      </c>
      <c r="D5201">
        <v>2</v>
      </c>
      <c r="E5201">
        <v>3</v>
      </c>
      <c r="F5201">
        <v>1</v>
      </c>
      <c r="G5201">
        <v>0</v>
      </c>
      <c r="H5201">
        <v>0</v>
      </c>
      <c r="I5201">
        <v>1.3432441277315601</v>
      </c>
      <c r="J5201">
        <v>0</v>
      </c>
    </row>
    <row r="5202" spans="1:10" x14ac:dyDescent="0.35">
      <c r="A5202">
        <v>2901305</v>
      </c>
      <c r="B5202">
        <v>1</v>
      </c>
      <c r="C5202">
        <v>69</v>
      </c>
      <c r="D5202">
        <v>4</v>
      </c>
      <c r="E5202">
        <v>1</v>
      </c>
      <c r="F5202">
        <v>0</v>
      </c>
      <c r="G5202">
        <v>1</v>
      </c>
      <c r="H5202">
        <v>0</v>
      </c>
      <c r="I5202">
        <v>0.89226490872908704</v>
      </c>
      <c r="J5202">
        <v>0</v>
      </c>
    </row>
    <row r="5203" spans="1:10" x14ac:dyDescent="0.35">
      <c r="A5203">
        <v>2902701</v>
      </c>
      <c r="B5203">
        <v>1</v>
      </c>
      <c r="C5203">
        <v>63</v>
      </c>
      <c r="D5203">
        <v>3</v>
      </c>
      <c r="E5203">
        <v>1</v>
      </c>
      <c r="F5203">
        <v>0</v>
      </c>
      <c r="G5203">
        <v>1</v>
      </c>
      <c r="H5203">
        <v>0</v>
      </c>
      <c r="I5203">
        <v>0.93931380496691896</v>
      </c>
      <c r="J5203">
        <v>0</v>
      </c>
    </row>
    <row r="5204" spans="1:10" x14ac:dyDescent="0.35">
      <c r="A5204">
        <v>2910005</v>
      </c>
      <c r="B5204">
        <v>1</v>
      </c>
      <c r="C5204">
        <v>30</v>
      </c>
      <c r="D5204">
        <v>4</v>
      </c>
      <c r="E5204">
        <v>1</v>
      </c>
      <c r="F5204">
        <v>0</v>
      </c>
      <c r="G5204">
        <v>0</v>
      </c>
      <c r="H5204">
        <v>0</v>
      </c>
      <c r="I5204">
        <v>1.8406283328884401</v>
      </c>
      <c r="J5204">
        <v>0</v>
      </c>
    </row>
    <row r="5205" spans="1:10" x14ac:dyDescent="0.35">
      <c r="A5205">
        <v>2910655</v>
      </c>
      <c r="B5205">
        <v>0</v>
      </c>
      <c r="C5205">
        <v>78</v>
      </c>
      <c r="D5205">
        <v>4</v>
      </c>
      <c r="E5205">
        <v>1</v>
      </c>
      <c r="F5205">
        <v>0</v>
      </c>
      <c r="G5205">
        <v>1</v>
      </c>
      <c r="H5205">
        <v>1</v>
      </c>
      <c r="I5205">
        <v>0.94840314664840597</v>
      </c>
      <c r="J5205">
        <v>0</v>
      </c>
    </row>
    <row r="5206" spans="1:10" x14ac:dyDescent="0.35">
      <c r="A5206">
        <v>2902665</v>
      </c>
      <c r="B5206">
        <v>1</v>
      </c>
      <c r="C5206">
        <v>51</v>
      </c>
      <c r="D5206">
        <v>4</v>
      </c>
      <c r="E5206">
        <v>1</v>
      </c>
      <c r="F5206">
        <v>1</v>
      </c>
      <c r="G5206">
        <v>0</v>
      </c>
      <c r="H5206">
        <v>0</v>
      </c>
      <c r="I5206">
        <v>0.88368782428054504</v>
      </c>
      <c r="J5206">
        <v>0</v>
      </c>
    </row>
    <row r="5207" spans="1:10" x14ac:dyDescent="0.35">
      <c r="A5207">
        <v>2900534</v>
      </c>
      <c r="B5207">
        <v>0</v>
      </c>
      <c r="C5207">
        <v>40</v>
      </c>
      <c r="D5207">
        <v>4</v>
      </c>
      <c r="E5207">
        <v>1</v>
      </c>
      <c r="F5207">
        <v>0</v>
      </c>
      <c r="G5207">
        <v>1</v>
      </c>
      <c r="H5207">
        <v>0</v>
      </c>
      <c r="I5207">
        <v>0.80840707488039798</v>
      </c>
      <c r="J5207">
        <v>0</v>
      </c>
    </row>
    <row r="5208" spans="1:10" x14ac:dyDescent="0.35">
      <c r="A5208">
        <v>2910300</v>
      </c>
      <c r="B5208">
        <v>1</v>
      </c>
      <c r="C5208">
        <v>55</v>
      </c>
      <c r="D5208">
        <v>4</v>
      </c>
      <c r="E5208">
        <v>1</v>
      </c>
      <c r="F5208">
        <v>1</v>
      </c>
      <c r="G5208">
        <v>0</v>
      </c>
      <c r="H5208">
        <v>0</v>
      </c>
      <c r="I5208">
        <v>0.93931380496691896</v>
      </c>
      <c r="J5208">
        <v>0</v>
      </c>
    </row>
    <row r="5209" spans="1:10" x14ac:dyDescent="0.35">
      <c r="A5209">
        <v>2900353</v>
      </c>
      <c r="B5209">
        <v>0</v>
      </c>
      <c r="C5209">
        <v>53</v>
      </c>
      <c r="D5209">
        <v>4</v>
      </c>
      <c r="E5209">
        <v>1</v>
      </c>
      <c r="F5209">
        <v>1</v>
      </c>
      <c r="G5209">
        <v>0</v>
      </c>
      <c r="H5209">
        <v>1</v>
      </c>
      <c r="I5209">
        <v>0.98107178628790603</v>
      </c>
      <c r="J5209">
        <v>0</v>
      </c>
    </row>
    <row r="5210" spans="1:10" x14ac:dyDescent="0.35">
      <c r="A5210">
        <v>2911077</v>
      </c>
      <c r="B5210">
        <v>0</v>
      </c>
      <c r="C5210">
        <v>31</v>
      </c>
      <c r="D5210">
        <v>4</v>
      </c>
      <c r="E5210">
        <v>1</v>
      </c>
      <c r="F5210">
        <v>0</v>
      </c>
      <c r="G5210">
        <v>0</v>
      </c>
      <c r="H5210">
        <v>1</v>
      </c>
      <c r="I5210">
        <v>1.0220752500441499</v>
      </c>
      <c r="J5210">
        <v>0</v>
      </c>
    </row>
    <row r="5211" spans="1:10" x14ac:dyDescent="0.35">
      <c r="A5211">
        <v>2909578</v>
      </c>
      <c r="B5211">
        <v>1</v>
      </c>
      <c r="C5211">
        <v>37</v>
      </c>
      <c r="D5211">
        <v>3</v>
      </c>
      <c r="E5211">
        <v>1</v>
      </c>
      <c r="F5211">
        <v>0</v>
      </c>
      <c r="G5211">
        <v>0</v>
      </c>
      <c r="H5211">
        <v>1</v>
      </c>
      <c r="I5211">
        <v>1.06190739817612</v>
      </c>
      <c r="J5211">
        <v>0</v>
      </c>
    </row>
    <row r="5212" spans="1:10" x14ac:dyDescent="0.35">
      <c r="A5212">
        <v>2900318</v>
      </c>
      <c r="B5212">
        <v>0</v>
      </c>
      <c r="C5212">
        <v>63</v>
      </c>
      <c r="D5212">
        <v>3</v>
      </c>
      <c r="E5212">
        <v>1</v>
      </c>
      <c r="F5212">
        <v>0</v>
      </c>
      <c r="G5212">
        <v>1</v>
      </c>
      <c r="H5212">
        <v>0</v>
      </c>
      <c r="I5212">
        <v>1.01504682305234</v>
      </c>
      <c r="J5212">
        <v>0</v>
      </c>
    </row>
    <row r="5213" spans="1:10" x14ac:dyDescent="0.35">
      <c r="A5213">
        <v>2909112</v>
      </c>
      <c r="B5213">
        <v>1</v>
      </c>
      <c r="C5213">
        <v>59</v>
      </c>
      <c r="D5213">
        <v>3</v>
      </c>
      <c r="E5213">
        <v>1</v>
      </c>
      <c r="F5213">
        <v>0</v>
      </c>
      <c r="G5213">
        <v>1</v>
      </c>
      <c r="H5213">
        <v>0</v>
      </c>
      <c r="I5213">
        <v>1.0860466621315199</v>
      </c>
      <c r="J5213">
        <v>0</v>
      </c>
    </row>
    <row r="5214" spans="1:10" x14ac:dyDescent="0.35">
      <c r="A5214">
        <v>2901623</v>
      </c>
      <c r="B5214">
        <v>0</v>
      </c>
      <c r="C5214">
        <v>60</v>
      </c>
      <c r="D5214">
        <v>4</v>
      </c>
      <c r="E5214">
        <v>1</v>
      </c>
      <c r="F5214">
        <v>1</v>
      </c>
      <c r="G5214">
        <v>0</v>
      </c>
      <c r="H5214">
        <v>0</v>
      </c>
      <c r="I5214">
        <v>0.83615383865338999</v>
      </c>
      <c r="J5214">
        <v>0</v>
      </c>
    </row>
    <row r="5215" spans="1:10" x14ac:dyDescent="0.35">
      <c r="A5215">
        <v>2911273</v>
      </c>
      <c r="B5215">
        <v>1</v>
      </c>
      <c r="C5215">
        <v>64</v>
      </c>
      <c r="D5215">
        <v>2</v>
      </c>
      <c r="E5215">
        <v>1</v>
      </c>
      <c r="F5215">
        <v>0</v>
      </c>
      <c r="G5215">
        <v>0</v>
      </c>
      <c r="H5215">
        <v>0</v>
      </c>
      <c r="I5215">
        <v>1.0820820126080299</v>
      </c>
      <c r="J5215">
        <v>0</v>
      </c>
    </row>
    <row r="5216" spans="1:10" x14ac:dyDescent="0.35">
      <c r="A5216">
        <v>2900462</v>
      </c>
      <c r="B5216">
        <v>0</v>
      </c>
      <c r="C5216">
        <v>54</v>
      </c>
      <c r="D5216">
        <v>2</v>
      </c>
      <c r="E5216">
        <v>1</v>
      </c>
      <c r="F5216">
        <v>0</v>
      </c>
      <c r="G5216">
        <v>0</v>
      </c>
      <c r="H5216">
        <v>0</v>
      </c>
      <c r="I5216">
        <v>1.0020816302089</v>
      </c>
      <c r="J5216">
        <v>0</v>
      </c>
    </row>
    <row r="5217" spans="1:10" x14ac:dyDescent="0.35">
      <c r="A5217">
        <v>2910412</v>
      </c>
      <c r="B5217">
        <v>1</v>
      </c>
      <c r="C5217">
        <v>72</v>
      </c>
      <c r="D5217">
        <v>2</v>
      </c>
      <c r="E5217">
        <v>1</v>
      </c>
      <c r="F5217">
        <v>0</v>
      </c>
      <c r="G5217">
        <v>1</v>
      </c>
      <c r="H5217">
        <v>0</v>
      </c>
      <c r="I5217">
        <v>1.11796057801348</v>
      </c>
      <c r="J5217">
        <v>0</v>
      </c>
    </row>
    <row r="5218" spans="1:10" x14ac:dyDescent="0.35">
      <c r="A5218">
        <v>2908854</v>
      </c>
      <c r="B5218">
        <v>0</v>
      </c>
      <c r="C5218">
        <v>77</v>
      </c>
      <c r="D5218">
        <v>2</v>
      </c>
      <c r="E5218">
        <v>1</v>
      </c>
      <c r="F5218">
        <v>0</v>
      </c>
      <c r="G5218">
        <v>1</v>
      </c>
      <c r="H5218">
        <v>0</v>
      </c>
      <c r="I5218">
        <v>1.14228322572415</v>
      </c>
      <c r="J5218">
        <v>0</v>
      </c>
    </row>
    <row r="5219" spans="1:10" x14ac:dyDescent="0.35">
      <c r="A5219">
        <v>2904739</v>
      </c>
      <c r="B5219">
        <v>0</v>
      </c>
      <c r="C5219">
        <v>75</v>
      </c>
      <c r="D5219">
        <v>2</v>
      </c>
      <c r="E5219">
        <v>1</v>
      </c>
      <c r="F5219">
        <v>0</v>
      </c>
      <c r="G5219">
        <v>0</v>
      </c>
      <c r="H5219">
        <v>0</v>
      </c>
      <c r="I5219">
        <v>1.04983528885138</v>
      </c>
      <c r="J5219">
        <v>0</v>
      </c>
    </row>
    <row r="5220" spans="1:10" x14ac:dyDescent="0.35">
      <c r="A5220">
        <v>2909302</v>
      </c>
      <c r="B5220">
        <v>1</v>
      </c>
      <c r="C5220">
        <v>82</v>
      </c>
      <c r="D5220">
        <v>2</v>
      </c>
      <c r="E5220">
        <v>1</v>
      </c>
      <c r="F5220">
        <v>0</v>
      </c>
      <c r="G5220">
        <v>0</v>
      </c>
      <c r="H5220">
        <v>0</v>
      </c>
      <c r="I5220">
        <v>1.0149515210572599</v>
      </c>
      <c r="J5220">
        <v>0</v>
      </c>
    </row>
    <row r="5221" spans="1:10" x14ac:dyDescent="0.35">
      <c r="A5221">
        <v>2902265</v>
      </c>
      <c r="B5221">
        <v>1</v>
      </c>
      <c r="C5221">
        <v>72</v>
      </c>
      <c r="D5221">
        <v>2</v>
      </c>
      <c r="E5221">
        <v>1</v>
      </c>
      <c r="F5221">
        <v>0</v>
      </c>
      <c r="G5221">
        <v>1</v>
      </c>
      <c r="H5221">
        <v>0</v>
      </c>
      <c r="I5221">
        <v>0.89226490872908704</v>
      </c>
      <c r="J5221">
        <v>0</v>
      </c>
    </row>
    <row r="5222" spans="1:10" x14ac:dyDescent="0.35">
      <c r="A5222">
        <v>2912328</v>
      </c>
      <c r="B5222">
        <v>0</v>
      </c>
      <c r="C5222">
        <v>30</v>
      </c>
      <c r="D5222">
        <v>3</v>
      </c>
      <c r="E5222">
        <v>1</v>
      </c>
      <c r="F5222">
        <v>0</v>
      </c>
      <c r="G5222">
        <v>0</v>
      </c>
      <c r="H5222">
        <v>0</v>
      </c>
      <c r="I5222">
        <v>0.57396019028436995</v>
      </c>
      <c r="J5222">
        <v>0</v>
      </c>
    </row>
    <row r="5223" spans="1:10" x14ac:dyDescent="0.35">
      <c r="A5223">
        <v>2901014</v>
      </c>
      <c r="B5223">
        <v>0</v>
      </c>
      <c r="C5223">
        <v>30</v>
      </c>
      <c r="D5223">
        <v>2</v>
      </c>
      <c r="E5223">
        <v>1</v>
      </c>
      <c r="F5223">
        <v>0</v>
      </c>
      <c r="G5223">
        <v>1</v>
      </c>
      <c r="H5223">
        <v>0</v>
      </c>
      <c r="I5223">
        <v>1.2258754982103199</v>
      </c>
      <c r="J5223">
        <v>0</v>
      </c>
    </row>
    <row r="5224" spans="1:10" x14ac:dyDescent="0.35">
      <c r="A5224">
        <v>2911439</v>
      </c>
      <c r="B5224">
        <v>0</v>
      </c>
      <c r="C5224">
        <v>59</v>
      </c>
      <c r="D5224">
        <v>2</v>
      </c>
      <c r="E5224">
        <v>1</v>
      </c>
      <c r="F5224">
        <v>0</v>
      </c>
      <c r="G5224">
        <v>1</v>
      </c>
      <c r="H5224">
        <v>0</v>
      </c>
      <c r="I5224">
        <v>1.4432808604465399</v>
      </c>
      <c r="J5224">
        <v>0</v>
      </c>
    </row>
    <row r="5225" spans="1:10" x14ac:dyDescent="0.35">
      <c r="A5225">
        <v>2910545</v>
      </c>
      <c r="B5225">
        <v>1</v>
      </c>
      <c r="C5225">
        <v>61</v>
      </c>
      <c r="D5225">
        <v>2</v>
      </c>
      <c r="E5225">
        <v>1</v>
      </c>
      <c r="F5225">
        <v>1</v>
      </c>
      <c r="G5225">
        <v>0</v>
      </c>
      <c r="H5225">
        <v>0</v>
      </c>
      <c r="I5225">
        <v>1.67478329630864</v>
      </c>
      <c r="J5225">
        <v>0</v>
      </c>
    </row>
    <row r="5226" spans="1:10" x14ac:dyDescent="0.35">
      <c r="A5226">
        <v>2912155</v>
      </c>
      <c r="B5226">
        <v>0</v>
      </c>
      <c r="C5226">
        <v>43</v>
      </c>
      <c r="D5226">
        <v>3</v>
      </c>
      <c r="E5226">
        <v>1</v>
      </c>
      <c r="F5226">
        <v>0</v>
      </c>
      <c r="G5226">
        <v>0</v>
      </c>
      <c r="H5226">
        <v>0</v>
      </c>
      <c r="I5226">
        <v>0.79020323738533904</v>
      </c>
      <c r="J5226">
        <v>0</v>
      </c>
    </row>
    <row r="5227" spans="1:10" x14ac:dyDescent="0.35">
      <c r="A5227">
        <v>2904751</v>
      </c>
      <c r="B5227">
        <v>1</v>
      </c>
      <c r="C5227">
        <v>65</v>
      </c>
      <c r="D5227">
        <v>3</v>
      </c>
      <c r="E5227">
        <v>1</v>
      </c>
      <c r="F5227">
        <v>0</v>
      </c>
      <c r="G5227">
        <v>1</v>
      </c>
      <c r="H5227">
        <v>0</v>
      </c>
      <c r="I5227">
        <v>0.97022466622692105</v>
      </c>
      <c r="J5227">
        <v>0</v>
      </c>
    </row>
    <row r="5228" spans="1:10" x14ac:dyDescent="0.35">
      <c r="A5228">
        <v>2907263</v>
      </c>
      <c r="B5228">
        <v>0</v>
      </c>
      <c r="C5228">
        <v>44</v>
      </c>
      <c r="D5228">
        <v>3</v>
      </c>
      <c r="E5228">
        <v>1</v>
      </c>
      <c r="F5228">
        <v>0</v>
      </c>
      <c r="G5228">
        <v>0</v>
      </c>
      <c r="H5228">
        <v>0</v>
      </c>
      <c r="I5228">
        <v>0.77132079599035896</v>
      </c>
      <c r="J5228">
        <v>0</v>
      </c>
    </row>
    <row r="5229" spans="1:10" x14ac:dyDescent="0.35">
      <c r="A5229">
        <v>2900756</v>
      </c>
      <c r="B5229">
        <v>1</v>
      </c>
      <c r="C5229">
        <v>69</v>
      </c>
      <c r="D5229">
        <v>3</v>
      </c>
      <c r="E5229">
        <v>1</v>
      </c>
      <c r="F5229">
        <v>0</v>
      </c>
      <c r="G5229">
        <v>1</v>
      </c>
      <c r="H5229">
        <v>0</v>
      </c>
      <c r="I5229">
        <v>0.89226490872908704</v>
      </c>
      <c r="J5229">
        <v>0</v>
      </c>
    </row>
    <row r="5230" spans="1:10" x14ac:dyDescent="0.35">
      <c r="A5230">
        <v>2911591</v>
      </c>
      <c r="B5230">
        <v>0</v>
      </c>
      <c r="C5230">
        <v>91</v>
      </c>
      <c r="D5230">
        <v>3</v>
      </c>
      <c r="E5230">
        <v>1</v>
      </c>
      <c r="F5230">
        <v>1</v>
      </c>
      <c r="G5230">
        <v>0</v>
      </c>
      <c r="H5230">
        <v>0</v>
      </c>
      <c r="I5230">
        <v>1.0716125066353399</v>
      </c>
      <c r="J5230">
        <v>0</v>
      </c>
    </row>
    <row r="5231" spans="1:10" x14ac:dyDescent="0.35">
      <c r="A5231">
        <v>2912108</v>
      </c>
      <c r="B5231">
        <v>0</v>
      </c>
      <c r="C5231">
        <v>59</v>
      </c>
      <c r="D5231">
        <v>3</v>
      </c>
      <c r="E5231">
        <v>1</v>
      </c>
      <c r="F5231">
        <v>1</v>
      </c>
      <c r="G5231">
        <v>0</v>
      </c>
      <c r="H5231">
        <v>0</v>
      </c>
      <c r="I5231">
        <v>1.05940617896025</v>
      </c>
      <c r="J5231">
        <v>0</v>
      </c>
    </row>
    <row r="5232" spans="1:10" x14ac:dyDescent="0.35">
      <c r="A5232">
        <v>2901732</v>
      </c>
      <c r="B5232">
        <v>1</v>
      </c>
      <c r="C5232">
        <v>84</v>
      </c>
      <c r="D5232">
        <v>2</v>
      </c>
      <c r="E5232">
        <v>1</v>
      </c>
      <c r="F5232">
        <v>0</v>
      </c>
      <c r="G5232">
        <v>1</v>
      </c>
      <c r="H5232">
        <v>0</v>
      </c>
      <c r="I5232">
        <v>0.91934005056300605</v>
      </c>
      <c r="J5232">
        <v>0</v>
      </c>
    </row>
    <row r="5233" spans="1:10" x14ac:dyDescent="0.35">
      <c r="A5233">
        <v>2902137</v>
      </c>
      <c r="B5233">
        <v>0</v>
      </c>
      <c r="C5233">
        <v>72</v>
      </c>
      <c r="D5233">
        <v>2</v>
      </c>
      <c r="E5233">
        <v>1</v>
      </c>
      <c r="F5233">
        <v>0</v>
      </c>
      <c r="G5233">
        <v>1</v>
      </c>
      <c r="H5233">
        <v>0</v>
      </c>
      <c r="I5233">
        <v>0.92325958488148796</v>
      </c>
      <c r="J5233">
        <v>0</v>
      </c>
    </row>
    <row r="5234" spans="1:10" x14ac:dyDescent="0.35">
      <c r="A5234">
        <v>2902586</v>
      </c>
      <c r="B5234">
        <v>1</v>
      </c>
      <c r="C5234">
        <v>39</v>
      </c>
      <c r="D5234">
        <v>4</v>
      </c>
      <c r="E5234">
        <v>1</v>
      </c>
      <c r="F5234">
        <v>0</v>
      </c>
      <c r="G5234">
        <v>1</v>
      </c>
      <c r="H5234">
        <v>0</v>
      </c>
      <c r="I5234">
        <v>2.1077429187017702</v>
      </c>
      <c r="J5234">
        <v>0</v>
      </c>
    </row>
    <row r="5235" spans="1:10" x14ac:dyDescent="0.35">
      <c r="A5235">
        <v>2910645</v>
      </c>
      <c r="B5235">
        <v>1</v>
      </c>
      <c r="C5235">
        <v>81</v>
      </c>
      <c r="D5235">
        <v>4</v>
      </c>
      <c r="E5235">
        <v>1</v>
      </c>
      <c r="F5235">
        <v>0</v>
      </c>
      <c r="G5235">
        <v>0</v>
      </c>
      <c r="H5235">
        <v>1</v>
      </c>
      <c r="I5235">
        <v>1.6710277501477599</v>
      </c>
      <c r="J5235">
        <v>0</v>
      </c>
    </row>
    <row r="5236" spans="1:10" x14ac:dyDescent="0.35">
      <c r="A5236">
        <v>2901653</v>
      </c>
      <c r="B5236">
        <v>1</v>
      </c>
      <c r="C5236">
        <v>80</v>
      </c>
      <c r="D5236">
        <v>2</v>
      </c>
      <c r="E5236">
        <v>1</v>
      </c>
      <c r="F5236">
        <v>0</v>
      </c>
      <c r="G5236">
        <v>0</v>
      </c>
      <c r="H5236">
        <v>0</v>
      </c>
      <c r="I5236">
        <v>0.742668114144722</v>
      </c>
      <c r="J5236">
        <v>0</v>
      </c>
    </row>
    <row r="5237" spans="1:10" x14ac:dyDescent="0.35">
      <c r="A5237">
        <v>2910178</v>
      </c>
      <c r="B5237">
        <v>0</v>
      </c>
      <c r="C5237">
        <v>76</v>
      </c>
      <c r="D5237">
        <v>1</v>
      </c>
      <c r="E5237">
        <v>1</v>
      </c>
      <c r="F5237">
        <v>0</v>
      </c>
      <c r="G5237">
        <v>0</v>
      </c>
      <c r="H5237">
        <v>0</v>
      </c>
      <c r="I5237">
        <v>0.83786344670757396</v>
      </c>
      <c r="J5237">
        <v>0</v>
      </c>
    </row>
    <row r="5238" spans="1:10" x14ac:dyDescent="0.35">
      <c r="A5238">
        <v>2911828</v>
      </c>
      <c r="B5238">
        <v>0</v>
      </c>
      <c r="C5238">
        <v>57</v>
      </c>
      <c r="D5238">
        <v>1</v>
      </c>
      <c r="E5238">
        <v>1</v>
      </c>
      <c r="F5238">
        <v>0</v>
      </c>
      <c r="G5238">
        <v>0</v>
      </c>
      <c r="H5238">
        <v>0</v>
      </c>
      <c r="I5238">
        <v>0.76794996848341801</v>
      </c>
      <c r="J5238">
        <v>0</v>
      </c>
    </row>
    <row r="5239" spans="1:10" x14ac:dyDescent="0.35">
      <c r="A5239">
        <v>2904594</v>
      </c>
      <c r="B5239">
        <v>0</v>
      </c>
      <c r="C5239">
        <v>53</v>
      </c>
      <c r="D5239">
        <v>1</v>
      </c>
      <c r="E5239">
        <v>1</v>
      </c>
      <c r="F5239">
        <v>0</v>
      </c>
      <c r="G5239">
        <v>0</v>
      </c>
      <c r="H5239">
        <v>0</v>
      </c>
      <c r="I5239">
        <v>0.90106121611988199</v>
      </c>
      <c r="J5239">
        <v>0</v>
      </c>
    </row>
    <row r="5240" spans="1:10" x14ac:dyDescent="0.35">
      <c r="A5240">
        <v>2904065</v>
      </c>
      <c r="B5240">
        <v>1</v>
      </c>
      <c r="C5240">
        <v>42</v>
      </c>
      <c r="D5240">
        <v>1</v>
      </c>
      <c r="E5240">
        <v>1</v>
      </c>
      <c r="F5240">
        <v>0</v>
      </c>
      <c r="G5240">
        <v>0</v>
      </c>
      <c r="H5240">
        <v>0</v>
      </c>
      <c r="I5240">
        <v>1.0674100322728901</v>
      </c>
      <c r="J5240">
        <v>0</v>
      </c>
    </row>
    <row r="5241" spans="1:10" x14ac:dyDescent="0.35">
      <c r="A5241">
        <v>2901069</v>
      </c>
      <c r="B5241">
        <v>0</v>
      </c>
      <c r="C5241">
        <v>81</v>
      </c>
      <c r="D5241">
        <v>1</v>
      </c>
      <c r="E5241">
        <v>1</v>
      </c>
      <c r="F5241">
        <v>0</v>
      </c>
      <c r="G5241">
        <v>0</v>
      </c>
      <c r="H5241">
        <v>0</v>
      </c>
      <c r="I5241">
        <v>0.83786344670757396</v>
      </c>
      <c r="J5241">
        <v>0</v>
      </c>
    </row>
    <row r="5242" spans="1:10" x14ac:dyDescent="0.35">
      <c r="A5242">
        <v>2902633</v>
      </c>
      <c r="B5242">
        <v>1</v>
      </c>
      <c r="C5242">
        <v>48</v>
      </c>
      <c r="D5242">
        <v>1</v>
      </c>
      <c r="E5242">
        <v>1</v>
      </c>
      <c r="F5242">
        <v>1</v>
      </c>
      <c r="G5242">
        <v>0</v>
      </c>
      <c r="H5242">
        <v>0</v>
      </c>
      <c r="I5242">
        <v>0.89341498431974598</v>
      </c>
      <c r="J5242">
        <v>0</v>
      </c>
    </row>
    <row r="5243" spans="1:10" x14ac:dyDescent="0.35">
      <c r="A5243">
        <v>2909017</v>
      </c>
      <c r="B5243">
        <v>0</v>
      </c>
      <c r="C5243">
        <v>94</v>
      </c>
      <c r="D5243">
        <v>2</v>
      </c>
      <c r="E5243">
        <v>1</v>
      </c>
      <c r="F5243">
        <v>0</v>
      </c>
      <c r="G5243">
        <v>0</v>
      </c>
      <c r="H5243">
        <v>0</v>
      </c>
      <c r="I5243">
        <v>0.86487952673728297</v>
      </c>
      <c r="J5243">
        <v>0</v>
      </c>
    </row>
    <row r="5244" spans="1:10" x14ac:dyDescent="0.35">
      <c r="A5244">
        <v>2909838</v>
      </c>
      <c r="B5244">
        <v>1</v>
      </c>
      <c r="C5244">
        <v>62</v>
      </c>
      <c r="D5244">
        <v>2</v>
      </c>
      <c r="E5244">
        <v>1</v>
      </c>
      <c r="F5244">
        <v>0</v>
      </c>
      <c r="G5244">
        <v>1</v>
      </c>
      <c r="H5244">
        <v>0</v>
      </c>
      <c r="I5244">
        <v>0.97045606883295998</v>
      </c>
      <c r="J5244">
        <v>0</v>
      </c>
    </row>
    <row r="5245" spans="1:10" x14ac:dyDescent="0.35">
      <c r="A5245">
        <v>2908097</v>
      </c>
      <c r="B5245">
        <v>0</v>
      </c>
      <c r="C5245">
        <v>63</v>
      </c>
      <c r="D5245">
        <v>2</v>
      </c>
      <c r="E5245">
        <v>1</v>
      </c>
      <c r="F5245">
        <v>0</v>
      </c>
      <c r="G5245">
        <v>0</v>
      </c>
      <c r="H5245">
        <v>0</v>
      </c>
      <c r="I5245">
        <v>0.850258472438429</v>
      </c>
      <c r="J5245">
        <v>0</v>
      </c>
    </row>
    <row r="5246" spans="1:10" x14ac:dyDescent="0.35">
      <c r="A5246">
        <v>2910458</v>
      </c>
      <c r="B5246">
        <v>1</v>
      </c>
      <c r="C5246">
        <v>63</v>
      </c>
      <c r="D5246">
        <v>2</v>
      </c>
      <c r="E5246">
        <v>1</v>
      </c>
      <c r="F5246">
        <v>0</v>
      </c>
      <c r="G5246">
        <v>0</v>
      </c>
      <c r="H5246">
        <v>0</v>
      </c>
      <c r="I5246">
        <v>0.97045606883295998</v>
      </c>
      <c r="J5246">
        <v>0</v>
      </c>
    </row>
    <row r="5247" spans="1:10" x14ac:dyDescent="0.35">
      <c r="A5247">
        <v>2900009</v>
      </c>
      <c r="B5247">
        <v>0</v>
      </c>
      <c r="C5247">
        <v>78</v>
      </c>
      <c r="D5247">
        <v>1</v>
      </c>
      <c r="E5247">
        <v>1</v>
      </c>
      <c r="F5247">
        <v>0</v>
      </c>
      <c r="G5247">
        <v>0</v>
      </c>
      <c r="H5247">
        <v>0</v>
      </c>
      <c r="I5247">
        <v>0.83786344670757396</v>
      </c>
      <c r="J5247">
        <v>0</v>
      </c>
    </row>
    <row r="5248" spans="1:10" x14ac:dyDescent="0.35">
      <c r="A5248">
        <v>2905233</v>
      </c>
      <c r="B5248">
        <v>1</v>
      </c>
      <c r="C5248">
        <v>79</v>
      </c>
      <c r="D5248">
        <v>2</v>
      </c>
      <c r="E5248">
        <v>1</v>
      </c>
      <c r="F5248">
        <v>0</v>
      </c>
      <c r="G5248">
        <v>0</v>
      </c>
      <c r="H5248">
        <v>1</v>
      </c>
      <c r="I5248">
        <v>0.72749804970473597</v>
      </c>
      <c r="J5248">
        <v>0</v>
      </c>
    </row>
    <row r="5249" spans="1:10" x14ac:dyDescent="0.35">
      <c r="A5249">
        <v>2903528</v>
      </c>
      <c r="B5249">
        <v>0</v>
      </c>
      <c r="C5249">
        <v>71</v>
      </c>
      <c r="D5249">
        <v>2</v>
      </c>
      <c r="E5249">
        <v>1</v>
      </c>
      <c r="F5249">
        <v>0</v>
      </c>
      <c r="G5249">
        <v>0</v>
      </c>
      <c r="H5249">
        <v>1</v>
      </c>
      <c r="I5249">
        <v>0.73113389048225996</v>
      </c>
      <c r="J5249">
        <v>0</v>
      </c>
    </row>
    <row r="5250" spans="1:10" x14ac:dyDescent="0.35">
      <c r="A5250">
        <v>2900627</v>
      </c>
      <c r="B5250">
        <v>0</v>
      </c>
      <c r="C5250">
        <v>51</v>
      </c>
      <c r="D5250">
        <v>2</v>
      </c>
      <c r="E5250">
        <v>1</v>
      </c>
      <c r="F5250">
        <v>0</v>
      </c>
      <c r="G5250">
        <v>0</v>
      </c>
      <c r="H5250">
        <v>0</v>
      </c>
      <c r="I5250">
        <v>1.0032385458281301</v>
      </c>
      <c r="J5250">
        <v>0</v>
      </c>
    </row>
    <row r="5251" spans="1:10" x14ac:dyDescent="0.35">
      <c r="A5251">
        <v>2909224</v>
      </c>
      <c r="B5251">
        <v>1</v>
      </c>
      <c r="C5251">
        <v>70</v>
      </c>
      <c r="D5251">
        <v>2</v>
      </c>
      <c r="E5251">
        <v>1</v>
      </c>
      <c r="F5251">
        <v>0</v>
      </c>
      <c r="G5251">
        <v>0</v>
      </c>
      <c r="H5251">
        <v>0</v>
      </c>
      <c r="I5251">
        <v>0.93184307901027996</v>
      </c>
      <c r="J5251">
        <v>0</v>
      </c>
    </row>
    <row r="5252" spans="1:10" x14ac:dyDescent="0.35">
      <c r="A5252">
        <v>2901477</v>
      </c>
      <c r="B5252">
        <v>1</v>
      </c>
      <c r="C5252">
        <v>46</v>
      </c>
      <c r="D5252">
        <v>2</v>
      </c>
      <c r="E5252">
        <v>1</v>
      </c>
      <c r="F5252">
        <v>0</v>
      </c>
      <c r="G5252">
        <v>0</v>
      </c>
      <c r="H5252">
        <v>0</v>
      </c>
      <c r="I5252">
        <v>1.14380380170004</v>
      </c>
      <c r="J5252">
        <v>0</v>
      </c>
    </row>
    <row r="5253" spans="1:10" x14ac:dyDescent="0.35">
      <c r="A5253">
        <v>2910548</v>
      </c>
      <c r="B5253">
        <v>0</v>
      </c>
      <c r="C5253">
        <v>60</v>
      </c>
      <c r="D5253">
        <v>1</v>
      </c>
      <c r="E5253">
        <v>1</v>
      </c>
      <c r="F5253">
        <v>0</v>
      </c>
      <c r="G5253">
        <v>1</v>
      </c>
      <c r="H5253">
        <v>0</v>
      </c>
      <c r="I5253">
        <v>0.77768826562899995</v>
      </c>
      <c r="J5253">
        <v>0</v>
      </c>
    </row>
    <row r="5254" spans="1:10" x14ac:dyDescent="0.35">
      <c r="A5254">
        <v>2901662</v>
      </c>
      <c r="B5254">
        <v>0</v>
      </c>
      <c r="C5254">
        <v>66</v>
      </c>
      <c r="D5254">
        <v>1</v>
      </c>
      <c r="E5254">
        <v>1</v>
      </c>
      <c r="F5254">
        <v>0</v>
      </c>
      <c r="G5254">
        <v>0</v>
      </c>
      <c r="H5254">
        <v>0</v>
      </c>
      <c r="I5254">
        <v>0.76981511039268302</v>
      </c>
      <c r="J5254">
        <v>0</v>
      </c>
    </row>
    <row r="5255" spans="1:10" x14ac:dyDescent="0.35">
      <c r="A5255">
        <v>2903519</v>
      </c>
      <c r="B5255">
        <v>1</v>
      </c>
      <c r="C5255">
        <v>68</v>
      </c>
      <c r="D5255">
        <v>1</v>
      </c>
      <c r="E5255">
        <v>1</v>
      </c>
      <c r="F5255">
        <v>0</v>
      </c>
      <c r="G5255">
        <v>0</v>
      </c>
      <c r="H5255">
        <v>0</v>
      </c>
      <c r="I5255">
        <v>0.778356238700467</v>
      </c>
      <c r="J5255">
        <v>0</v>
      </c>
    </row>
    <row r="5256" spans="1:10" x14ac:dyDescent="0.35">
      <c r="A5256">
        <v>2900678</v>
      </c>
      <c r="B5256">
        <v>1</v>
      </c>
      <c r="C5256">
        <v>42</v>
      </c>
      <c r="D5256">
        <v>1</v>
      </c>
      <c r="E5256">
        <v>1</v>
      </c>
      <c r="F5256">
        <v>0</v>
      </c>
      <c r="G5256">
        <v>0</v>
      </c>
      <c r="H5256">
        <v>0</v>
      </c>
      <c r="I5256">
        <v>1.13184540829671</v>
      </c>
      <c r="J5256">
        <v>0</v>
      </c>
    </row>
    <row r="5257" spans="1:10" x14ac:dyDescent="0.35">
      <c r="A5257">
        <v>2900814</v>
      </c>
      <c r="B5257">
        <v>0</v>
      </c>
      <c r="C5257">
        <v>37</v>
      </c>
      <c r="D5257">
        <v>1</v>
      </c>
      <c r="E5257">
        <v>1</v>
      </c>
      <c r="F5257">
        <v>0</v>
      </c>
      <c r="G5257">
        <v>0</v>
      </c>
      <c r="H5257">
        <v>0</v>
      </c>
      <c r="I5257">
        <v>0.988107073938707</v>
      </c>
      <c r="J5257">
        <v>0</v>
      </c>
    </row>
    <row r="5258" spans="1:10" x14ac:dyDescent="0.35">
      <c r="A5258">
        <v>2900180</v>
      </c>
      <c r="B5258">
        <v>0</v>
      </c>
      <c r="C5258">
        <v>83</v>
      </c>
      <c r="D5258">
        <v>1</v>
      </c>
      <c r="E5258">
        <v>1</v>
      </c>
      <c r="F5258">
        <v>0</v>
      </c>
      <c r="G5258">
        <v>1</v>
      </c>
      <c r="H5258">
        <v>0</v>
      </c>
      <c r="I5258">
        <v>0.83786344670757396</v>
      </c>
      <c r="J5258">
        <v>0</v>
      </c>
    </row>
    <row r="5259" spans="1:10" x14ac:dyDescent="0.35">
      <c r="A5259">
        <v>2900348</v>
      </c>
      <c r="B5259">
        <v>0</v>
      </c>
      <c r="C5259">
        <v>61</v>
      </c>
      <c r="D5259">
        <v>1</v>
      </c>
      <c r="E5259">
        <v>1</v>
      </c>
      <c r="F5259">
        <v>0</v>
      </c>
      <c r="G5259">
        <v>0</v>
      </c>
      <c r="H5259">
        <v>0</v>
      </c>
      <c r="I5259">
        <v>0.71572740840288596</v>
      </c>
      <c r="J5259">
        <v>0</v>
      </c>
    </row>
    <row r="5260" spans="1:10" x14ac:dyDescent="0.35">
      <c r="A5260">
        <v>2910129</v>
      </c>
      <c r="B5260">
        <v>0</v>
      </c>
      <c r="C5260">
        <v>61</v>
      </c>
      <c r="D5260">
        <v>1</v>
      </c>
      <c r="E5260">
        <v>1</v>
      </c>
      <c r="F5260">
        <v>0</v>
      </c>
      <c r="G5260">
        <v>1</v>
      </c>
      <c r="H5260">
        <v>0</v>
      </c>
      <c r="I5260">
        <v>0.80464570704094096</v>
      </c>
      <c r="J5260">
        <v>0</v>
      </c>
    </row>
    <row r="5261" spans="1:10" x14ac:dyDescent="0.35">
      <c r="A5261">
        <v>2906156</v>
      </c>
      <c r="B5261">
        <v>1</v>
      </c>
      <c r="C5261">
        <v>61</v>
      </c>
      <c r="D5261">
        <v>1</v>
      </c>
      <c r="E5261">
        <v>1</v>
      </c>
      <c r="F5261">
        <v>0</v>
      </c>
      <c r="G5261">
        <v>0</v>
      </c>
      <c r="H5261">
        <v>0</v>
      </c>
      <c r="I5261">
        <v>0.87065480201186896</v>
      </c>
      <c r="J5261">
        <v>0</v>
      </c>
    </row>
    <row r="5262" spans="1:10" x14ac:dyDescent="0.35">
      <c r="A5262">
        <v>2906470</v>
      </c>
      <c r="B5262">
        <v>1</v>
      </c>
      <c r="C5262">
        <v>70</v>
      </c>
      <c r="D5262">
        <v>1</v>
      </c>
      <c r="E5262">
        <v>1</v>
      </c>
      <c r="F5262">
        <v>0</v>
      </c>
      <c r="G5262">
        <v>0</v>
      </c>
      <c r="H5262">
        <v>0</v>
      </c>
      <c r="I5262">
        <v>0.778356238700467</v>
      </c>
      <c r="J5262">
        <v>0</v>
      </c>
    </row>
    <row r="5263" spans="1:10" x14ac:dyDescent="0.35">
      <c r="A5263">
        <v>2904921</v>
      </c>
      <c r="B5263">
        <v>0</v>
      </c>
      <c r="C5263">
        <v>65</v>
      </c>
      <c r="D5263">
        <v>1</v>
      </c>
      <c r="E5263">
        <v>1</v>
      </c>
      <c r="F5263">
        <v>0</v>
      </c>
      <c r="G5263">
        <v>0</v>
      </c>
      <c r="H5263">
        <v>0</v>
      </c>
      <c r="I5263">
        <v>0.76981511039268302</v>
      </c>
      <c r="J5263">
        <v>0</v>
      </c>
    </row>
    <row r="5264" spans="1:10" x14ac:dyDescent="0.35">
      <c r="A5264">
        <v>2907450</v>
      </c>
      <c r="B5264">
        <v>0</v>
      </c>
      <c r="C5264">
        <v>34</v>
      </c>
      <c r="D5264">
        <v>1</v>
      </c>
      <c r="E5264">
        <v>1</v>
      </c>
      <c r="F5264">
        <v>0</v>
      </c>
      <c r="G5264">
        <v>0</v>
      </c>
      <c r="H5264">
        <v>0</v>
      </c>
      <c r="I5264">
        <v>0.83497747961635504</v>
      </c>
      <c r="J5264">
        <v>0</v>
      </c>
    </row>
    <row r="5265" spans="1:10" x14ac:dyDescent="0.35">
      <c r="A5265">
        <v>2906558</v>
      </c>
      <c r="B5265">
        <v>1</v>
      </c>
      <c r="C5265">
        <v>39</v>
      </c>
      <c r="D5265">
        <v>1</v>
      </c>
      <c r="E5265">
        <v>1</v>
      </c>
      <c r="F5265">
        <v>0</v>
      </c>
      <c r="G5265">
        <v>0</v>
      </c>
      <c r="H5265">
        <v>0</v>
      </c>
      <c r="I5265">
        <v>0.93449199132888805</v>
      </c>
      <c r="J5265">
        <v>0</v>
      </c>
    </row>
    <row r="5266" spans="1:10" x14ac:dyDescent="0.35">
      <c r="A5266">
        <v>2911469</v>
      </c>
      <c r="B5266">
        <v>1</v>
      </c>
      <c r="C5266">
        <v>68</v>
      </c>
      <c r="D5266">
        <v>1</v>
      </c>
      <c r="E5266">
        <v>1</v>
      </c>
      <c r="F5266">
        <v>0</v>
      </c>
      <c r="G5266">
        <v>1</v>
      </c>
      <c r="H5266">
        <v>0</v>
      </c>
      <c r="I5266">
        <v>0.67586586111279701</v>
      </c>
      <c r="J5266">
        <v>0</v>
      </c>
    </row>
    <row r="5267" spans="1:10" x14ac:dyDescent="0.35">
      <c r="A5267">
        <v>2910815</v>
      </c>
      <c r="B5267">
        <v>0</v>
      </c>
      <c r="C5267">
        <v>66</v>
      </c>
      <c r="D5267">
        <v>1</v>
      </c>
      <c r="E5267">
        <v>1</v>
      </c>
      <c r="F5267">
        <v>0</v>
      </c>
      <c r="G5267">
        <v>1</v>
      </c>
      <c r="H5267">
        <v>0</v>
      </c>
      <c r="I5267">
        <v>0.67007268962069699</v>
      </c>
      <c r="J5267">
        <v>0</v>
      </c>
    </row>
    <row r="5268" spans="1:10" x14ac:dyDescent="0.35">
      <c r="A5268">
        <v>2910454</v>
      </c>
      <c r="B5268">
        <v>1</v>
      </c>
      <c r="C5268">
        <v>89</v>
      </c>
      <c r="D5268">
        <v>1</v>
      </c>
      <c r="E5268">
        <v>1</v>
      </c>
      <c r="F5268">
        <v>0</v>
      </c>
      <c r="G5268">
        <v>1</v>
      </c>
      <c r="H5268">
        <v>0</v>
      </c>
      <c r="I5268">
        <v>0.78537052644824401</v>
      </c>
      <c r="J5268">
        <v>0</v>
      </c>
    </row>
    <row r="5269" spans="1:10" x14ac:dyDescent="0.35">
      <c r="A5269">
        <v>2911767</v>
      </c>
      <c r="B5269">
        <v>0</v>
      </c>
      <c r="C5269">
        <v>82</v>
      </c>
      <c r="D5269">
        <v>1</v>
      </c>
      <c r="E5269">
        <v>1</v>
      </c>
      <c r="F5269">
        <v>0</v>
      </c>
      <c r="G5269">
        <v>0</v>
      </c>
      <c r="H5269">
        <v>0</v>
      </c>
      <c r="I5269">
        <v>0.80969086473322305</v>
      </c>
      <c r="J5269">
        <v>0</v>
      </c>
    </row>
    <row r="5270" spans="1:10" x14ac:dyDescent="0.35">
      <c r="A5270">
        <v>2903025</v>
      </c>
      <c r="B5270">
        <v>1</v>
      </c>
      <c r="C5270">
        <v>73</v>
      </c>
      <c r="D5270">
        <v>1</v>
      </c>
      <c r="E5270">
        <v>1</v>
      </c>
      <c r="F5270">
        <v>0</v>
      </c>
      <c r="G5270">
        <v>0</v>
      </c>
      <c r="H5270">
        <v>0</v>
      </c>
      <c r="I5270">
        <v>0.74964072822539196</v>
      </c>
      <c r="J5270">
        <v>0</v>
      </c>
    </row>
    <row r="5271" spans="1:10" x14ac:dyDescent="0.35">
      <c r="A5271">
        <v>2905387</v>
      </c>
      <c r="B5271">
        <v>0</v>
      </c>
      <c r="C5271">
        <v>64</v>
      </c>
      <c r="D5271">
        <v>1</v>
      </c>
      <c r="E5271">
        <v>1</v>
      </c>
      <c r="F5271">
        <v>0</v>
      </c>
      <c r="G5271">
        <v>1</v>
      </c>
      <c r="H5271">
        <v>0</v>
      </c>
      <c r="I5271">
        <v>0.75560180150631095</v>
      </c>
      <c r="J5271">
        <v>0</v>
      </c>
    </row>
    <row r="5272" spans="1:10" x14ac:dyDescent="0.35">
      <c r="A5272">
        <v>2906693</v>
      </c>
      <c r="B5272">
        <v>1</v>
      </c>
      <c r="C5272">
        <v>52</v>
      </c>
      <c r="D5272">
        <v>4</v>
      </c>
      <c r="E5272">
        <v>1</v>
      </c>
      <c r="F5272">
        <v>0</v>
      </c>
      <c r="G5272">
        <v>0</v>
      </c>
      <c r="H5272">
        <v>0</v>
      </c>
      <c r="I5272">
        <v>0.94974536323835801</v>
      </c>
      <c r="J5272">
        <v>0</v>
      </c>
    </row>
    <row r="5273" spans="1:10" x14ac:dyDescent="0.35">
      <c r="A5273">
        <v>2906336</v>
      </c>
      <c r="B5273">
        <v>1</v>
      </c>
      <c r="C5273">
        <v>53</v>
      </c>
      <c r="D5273">
        <v>4</v>
      </c>
      <c r="E5273">
        <v>1</v>
      </c>
      <c r="F5273">
        <v>1</v>
      </c>
      <c r="G5273">
        <v>0</v>
      </c>
      <c r="H5273">
        <v>0</v>
      </c>
      <c r="I5273">
        <v>2.5678984021705999</v>
      </c>
      <c r="J5273">
        <v>0</v>
      </c>
    </row>
    <row r="5274" spans="1:10" x14ac:dyDescent="0.35">
      <c r="A5274">
        <v>2910473</v>
      </c>
      <c r="B5274">
        <v>0</v>
      </c>
      <c r="C5274">
        <v>64</v>
      </c>
      <c r="D5274">
        <v>4</v>
      </c>
      <c r="E5274">
        <v>1</v>
      </c>
      <c r="F5274">
        <v>1</v>
      </c>
      <c r="G5274">
        <v>0</v>
      </c>
      <c r="H5274">
        <v>0</v>
      </c>
      <c r="I5274">
        <v>2.0463553824032599</v>
      </c>
      <c r="J5274">
        <v>0</v>
      </c>
    </row>
    <row r="5275" spans="1:10" x14ac:dyDescent="0.35">
      <c r="A5275">
        <v>2903863</v>
      </c>
      <c r="B5275">
        <v>0</v>
      </c>
      <c r="C5275">
        <v>46</v>
      </c>
      <c r="D5275">
        <v>3</v>
      </c>
      <c r="E5275">
        <v>1</v>
      </c>
      <c r="F5275">
        <v>0</v>
      </c>
      <c r="G5275">
        <v>0</v>
      </c>
      <c r="H5275">
        <v>0</v>
      </c>
      <c r="I5275">
        <v>0.992192132296843</v>
      </c>
      <c r="J5275">
        <v>0</v>
      </c>
    </row>
    <row r="5276" spans="1:10" x14ac:dyDescent="0.35">
      <c r="A5276">
        <v>2905190</v>
      </c>
      <c r="B5276">
        <v>1</v>
      </c>
      <c r="C5276">
        <v>44</v>
      </c>
      <c r="D5276">
        <v>3</v>
      </c>
      <c r="E5276">
        <v>1</v>
      </c>
      <c r="F5276">
        <v>0</v>
      </c>
      <c r="G5276">
        <v>1</v>
      </c>
      <c r="H5276">
        <v>0</v>
      </c>
      <c r="I5276">
        <v>1.2137335696014799</v>
      </c>
      <c r="J5276">
        <v>0</v>
      </c>
    </row>
    <row r="5277" spans="1:10" x14ac:dyDescent="0.35">
      <c r="A5277">
        <v>2911660</v>
      </c>
      <c r="B5277">
        <v>1</v>
      </c>
      <c r="C5277">
        <v>32</v>
      </c>
      <c r="D5277">
        <v>4</v>
      </c>
      <c r="E5277">
        <v>1</v>
      </c>
      <c r="F5277">
        <v>0</v>
      </c>
      <c r="G5277">
        <v>0</v>
      </c>
      <c r="H5277">
        <v>0</v>
      </c>
      <c r="I5277">
        <v>1.34292422104954</v>
      </c>
      <c r="J5277">
        <v>0</v>
      </c>
    </row>
    <row r="5278" spans="1:10" x14ac:dyDescent="0.35">
      <c r="A5278">
        <v>2903247</v>
      </c>
      <c r="B5278">
        <v>0</v>
      </c>
      <c r="C5278">
        <v>38</v>
      </c>
      <c r="D5278">
        <v>4</v>
      </c>
      <c r="E5278">
        <v>1</v>
      </c>
      <c r="F5278">
        <v>0</v>
      </c>
      <c r="G5278">
        <v>0</v>
      </c>
      <c r="H5278">
        <v>0</v>
      </c>
      <c r="I5278">
        <v>1.07179586910225</v>
      </c>
      <c r="J5278">
        <v>0</v>
      </c>
    </row>
    <row r="5279" spans="1:10" x14ac:dyDescent="0.35">
      <c r="A5279">
        <v>2909974</v>
      </c>
      <c r="B5279">
        <v>0</v>
      </c>
      <c r="C5279">
        <v>49</v>
      </c>
      <c r="D5279">
        <v>4</v>
      </c>
      <c r="E5279">
        <v>1</v>
      </c>
      <c r="F5279">
        <v>0</v>
      </c>
      <c r="G5279">
        <v>0</v>
      </c>
      <c r="H5279">
        <v>0</v>
      </c>
      <c r="I5279">
        <v>0.87694961707853603</v>
      </c>
      <c r="J5279">
        <v>0</v>
      </c>
    </row>
    <row r="5280" spans="1:10" x14ac:dyDescent="0.35">
      <c r="A5280">
        <v>2911980</v>
      </c>
      <c r="B5280">
        <v>0</v>
      </c>
      <c r="C5280">
        <v>38</v>
      </c>
      <c r="D5280">
        <v>4</v>
      </c>
      <c r="E5280">
        <v>1</v>
      </c>
      <c r="F5280">
        <v>1</v>
      </c>
      <c r="G5280">
        <v>0</v>
      </c>
      <c r="H5280">
        <v>0</v>
      </c>
      <c r="I5280">
        <v>0.92667730237187496</v>
      </c>
      <c r="J5280">
        <v>0</v>
      </c>
    </row>
    <row r="5281" spans="1:10" x14ac:dyDescent="0.35">
      <c r="A5281">
        <v>2908456</v>
      </c>
      <c r="B5281">
        <v>0</v>
      </c>
      <c r="C5281">
        <v>47</v>
      </c>
      <c r="D5281">
        <v>4</v>
      </c>
      <c r="E5281">
        <v>1</v>
      </c>
      <c r="F5281">
        <v>0</v>
      </c>
      <c r="G5281">
        <v>0</v>
      </c>
      <c r="H5281">
        <v>0</v>
      </c>
      <c r="I5281">
        <v>0.95179448225360197</v>
      </c>
      <c r="J5281">
        <v>0</v>
      </c>
    </row>
    <row r="5282" spans="1:10" x14ac:dyDescent="0.35">
      <c r="A5282">
        <v>2900345</v>
      </c>
      <c r="B5282">
        <v>0</v>
      </c>
      <c r="C5282">
        <v>88</v>
      </c>
      <c r="D5282">
        <v>2</v>
      </c>
      <c r="E5282">
        <v>1</v>
      </c>
      <c r="F5282">
        <v>0</v>
      </c>
      <c r="G5282">
        <v>0</v>
      </c>
      <c r="H5282">
        <v>0</v>
      </c>
      <c r="I5282">
        <v>0.94326429106846299</v>
      </c>
      <c r="J5282">
        <v>0</v>
      </c>
    </row>
    <row r="5283" spans="1:10" x14ac:dyDescent="0.35">
      <c r="A5283">
        <v>2906248</v>
      </c>
      <c r="B5283">
        <v>0</v>
      </c>
      <c r="C5283">
        <v>80</v>
      </c>
      <c r="D5283">
        <v>2</v>
      </c>
      <c r="E5283">
        <v>1</v>
      </c>
      <c r="F5283">
        <v>0</v>
      </c>
      <c r="G5283">
        <v>0</v>
      </c>
      <c r="H5283">
        <v>0</v>
      </c>
      <c r="I5283">
        <v>0.94326429106846299</v>
      </c>
      <c r="J5283">
        <v>0</v>
      </c>
    </row>
    <row r="5284" spans="1:10" x14ac:dyDescent="0.35">
      <c r="A5284">
        <v>2900642</v>
      </c>
      <c r="B5284">
        <v>0</v>
      </c>
      <c r="C5284">
        <v>74</v>
      </c>
      <c r="D5284">
        <v>4</v>
      </c>
      <c r="E5284">
        <v>1</v>
      </c>
      <c r="F5284">
        <v>0</v>
      </c>
      <c r="G5284">
        <v>1</v>
      </c>
      <c r="H5284">
        <v>0</v>
      </c>
      <c r="I5284">
        <v>0.71411889314689703</v>
      </c>
      <c r="J5284">
        <v>0</v>
      </c>
    </row>
    <row r="5285" spans="1:10" x14ac:dyDescent="0.35">
      <c r="A5285">
        <v>2904139</v>
      </c>
      <c r="B5285">
        <v>1</v>
      </c>
      <c r="C5285">
        <v>78</v>
      </c>
      <c r="D5285">
        <v>3</v>
      </c>
      <c r="E5285">
        <v>1</v>
      </c>
      <c r="F5285">
        <v>0</v>
      </c>
      <c r="G5285">
        <v>1</v>
      </c>
      <c r="H5285">
        <v>0</v>
      </c>
      <c r="I5285">
        <v>0.80378892315369899</v>
      </c>
      <c r="J5285">
        <v>0</v>
      </c>
    </row>
    <row r="5286" spans="1:10" x14ac:dyDescent="0.35">
      <c r="A5286">
        <v>2907477</v>
      </c>
      <c r="B5286">
        <v>0</v>
      </c>
      <c r="C5286">
        <v>79</v>
      </c>
      <c r="D5286">
        <v>3</v>
      </c>
      <c r="E5286">
        <v>1</v>
      </c>
      <c r="F5286">
        <v>0</v>
      </c>
      <c r="G5286">
        <v>0</v>
      </c>
      <c r="H5286">
        <v>0</v>
      </c>
      <c r="I5286">
        <v>0.83643298181747505</v>
      </c>
      <c r="J5286">
        <v>0</v>
      </c>
    </row>
    <row r="5287" spans="1:10" x14ac:dyDescent="0.35">
      <c r="A5287">
        <v>2912295</v>
      </c>
      <c r="B5287">
        <v>0</v>
      </c>
      <c r="C5287">
        <v>73</v>
      </c>
      <c r="D5287">
        <v>3</v>
      </c>
      <c r="E5287">
        <v>1</v>
      </c>
      <c r="F5287">
        <v>0</v>
      </c>
      <c r="G5287">
        <v>0</v>
      </c>
      <c r="H5287">
        <v>0</v>
      </c>
      <c r="I5287">
        <v>0.77603840063941398</v>
      </c>
      <c r="J5287">
        <v>0</v>
      </c>
    </row>
    <row r="5288" spans="1:10" x14ac:dyDescent="0.35">
      <c r="A5288">
        <v>2908817</v>
      </c>
      <c r="B5288">
        <v>1</v>
      </c>
      <c r="C5288">
        <v>74</v>
      </c>
      <c r="D5288">
        <v>3</v>
      </c>
      <c r="E5288">
        <v>1</v>
      </c>
      <c r="F5288">
        <v>0</v>
      </c>
      <c r="G5288">
        <v>1</v>
      </c>
      <c r="H5288">
        <v>0</v>
      </c>
      <c r="I5288">
        <v>0.78543456805158196</v>
      </c>
      <c r="J5288">
        <v>0</v>
      </c>
    </row>
    <row r="5289" spans="1:10" x14ac:dyDescent="0.35">
      <c r="A5289">
        <v>2905644</v>
      </c>
      <c r="B5289">
        <v>0</v>
      </c>
      <c r="C5289">
        <v>47</v>
      </c>
      <c r="D5289">
        <v>3</v>
      </c>
      <c r="E5289">
        <v>1</v>
      </c>
      <c r="F5289">
        <v>0</v>
      </c>
      <c r="G5289">
        <v>1</v>
      </c>
      <c r="H5289">
        <v>0</v>
      </c>
      <c r="I5289">
        <v>1.08444149208394</v>
      </c>
      <c r="J5289">
        <v>0</v>
      </c>
    </row>
    <row r="5290" spans="1:10" x14ac:dyDescent="0.35">
      <c r="A5290">
        <v>2905426</v>
      </c>
      <c r="B5290">
        <v>1</v>
      </c>
      <c r="C5290">
        <v>40</v>
      </c>
      <c r="D5290">
        <v>3</v>
      </c>
      <c r="E5290">
        <v>1</v>
      </c>
      <c r="F5290">
        <v>0</v>
      </c>
      <c r="G5290">
        <v>0</v>
      </c>
      <c r="H5290">
        <v>0</v>
      </c>
      <c r="I5290">
        <v>1.5205886037107399</v>
      </c>
      <c r="J5290">
        <v>0</v>
      </c>
    </row>
    <row r="5291" spans="1:10" x14ac:dyDescent="0.35">
      <c r="A5291">
        <v>2904470</v>
      </c>
      <c r="B5291">
        <v>0</v>
      </c>
      <c r="C5291">
        <v>31</v>
      </c>
      <c r="D5291">
        <v>1</v>
      </c>
      <c r="E5291">
        <v>1</v>
      </c>
      <c r="F5291">
        <v>0</v>
      </c>
      <c r="G5291">
        <v>0</v>
      </c>
      <c r="H5291">
        <v>0</v>
      </c>
      <c r="I5291">
        <v>0.90135039774949199</v>
      </c>
      <c r="J5291">
        <v>0</v>
      </c>
    </row>
    <row r="5292" spans="1:10" x14ac:dyDescent="0.35">
      <c r="A5292">
        <v>2908018</v>
      </c>
      <c r="B5292">
        <v>1</v>
      </c>
      <c r="C5292">
        <v>35</v>
      </c>
      <c r="D5292">
        <v>1</v>
      </c>
      <c r="E5292">
        <v>1</v>
      </c>
      <c r="F5292">
        <v>0</v>
      </c>
      <c r="G5292">
        <v>0</v>
      </c>
      <c r="H5292">
        <v>0</v>
      </c>
      <c r="I5292">
        <v>0.98781441411772497</v>
      </c>
      <c r="J5292">
        <v>0</v>
      </c>
    </row>
    <row r="5293" spans="1:10" x14ac:dyDescent="0.35">
      <c r="A5293">
        <v>2906516</v>
      </c>
      <c r="B5293">
        <v>1</v>
      </c>
      <c r="C5293">
        <v>73</v>
      </c>
      <c r="D5293">
        <v>2</v>
      </c>
      <c r="E5293">
        <v>1</v>
      </c>
      <c r="F5293">
        <v>0</v>
      </c>
      <c r="G5293">
        <v>0</v>
      </c>
      <c r="H5293">
        <v>0</v>
      </c>
      <c r="I5293">
        <v>0.82370649787958905</v>
      </c>
      <c r="J5293">
        <v>0</v>
      </c>
    </row>
    <row r="5294" spans="1:10" x14ac:dyDescent="0.35">
      <c r="A5294">
        <v>2912090</v>
      </c>
      <c r="B5294">
        <v>0</v>
      </c>
      <c r="C5294">
        <v>58</v>
      </c>
      <c r="D5294">
        <v>3</v>
      </c>
      <c r="E5294">
        <v>3</v>
      </c>
      <c r="F5294">
        <v>0</v>
      </c>
      <c r="G5294">
        <v>1</v>
      </c>
      <c r="H5294">
        <v>0</v>
      </c>
      <c r="I5294">
        <v>0.85553675970229903</v>
      </c>
      <c r="J5294">
        <v>0</v>
      </c>
    </row>
    <row r="5295" spans="1:10" x14ac:dyDescent="0.35">
      <c r="A5295">
        <v>2911127</v>
      </c>
      <c r="B5295">
        <v>0</v>
      </c>
      <c r="C5295">
        <v>38</v>
      </c>
      <c r="D5295">
        <v>2</v>
      </c>
      <c r="E5295">
        <v>1</v>
      </c>
      <c r="F5295">
        <v>0</v>
      </c>
      <c r="G5295">
        <v>1</v>
      </c>
      <c r="H5295">
        <v>0</v>
      </c>
      <c r="I5295">
        <v>0.832522809681295</v>
      </c>
      <c r="J5295">
        <v>0</v>
      </c>
    </row>
    <row r="5296" spans="1:10" x14ac:dyDescent="0.35">
      <c r="A5296">
        <v>2910782</v>
      </c>
      <c r="B5296">
        <v>1</v>
      </c>
      <c r="C5296">
        <v>37</v>
      </c>
      <c r="D5296">
        <v>2</v>
      </c>
      <c r="E5296">
        <v>1</v>
      </c>
      <c r="F5296">
        <v>0</v>
      </c>
      <c r="G5296">
        <v>0</v>
      </c>
      <c r="H5296">
        <v>0</v>
      </c>
      <c r="I5296">
        <v>0.97397284083173696</v>
      </c>
      <c r="J5296">
        <v>0</v>
      </c>
    </row>
    <row r="5297" spans="1:10" x14ac:dyDescent="0.35">
      <c r="A5297">
        <v>2910756</v>
      </c>
      <c r="B5297">
        <v>0</v>
      </c>
      <c r="C5297">
        <v>63</v>
      </c>
      <c r="D5297">
        <v>3</v>
      </c>
      <c r="E5297">
        <v>1</v>
      </c>
      <c r="F5297">
        <v>0</v>
      </c>
      <c r="G5297">
        <v>1</v>
      </c>
      <c r="H5297">
        <v>0</v>
      </c>
      <c r="I5297">
        <v>0.82321377991811095</v>
      </c>
      <c r="J5297">
        <v>0</v>
      </c>
    </row>
    <row r="5298" spans="1:10" x14ac:dyDescent="0.35">
      <c r="A5298">
        <v>2902098</v>
      </c>
      <c r="B5298">
        <v>1</v>
      </c>
      <c r="C5298">
        <v>69</v>
      </c>
      <c r="D5298">
        <v>3</v>
      </c>
      <c r="E5298">
        <v>1</v>
      </c>
      <c r="F5298">
        <v>0</v>
      </c>
      <c r="G5298">
        <v>1</v>
      </c>
      <c r="H5298">
        <v>0</v>
      </c>
      <c r="I5298">
        <v>0.81636940371459998</v>
      </c>
      <c r="J5298">
        <v>0</v>
      </c>
    </row>
    <row r="5299" spans="1:10" x14ac:dyDescent="0.35">
      <c r="A5299">
        <v>2905065</v>
      </c>
      <c r="B5299">
        <v>1</v>
      </c>
      <c r="C5299">
        <v>55</v>
      </c>
      <c r="D5299">
        <v>3</v>
      </c>
      <c r="E5299">
        <v>1</v>
      </c>
      <c r="F5299">
        <v>0</v>
      </c>
      <c r="G5299">
        <v>1</v>
      </c>
      <c r="H5299">
        <v>0</v>
      </c>
      <c r="I5299">
        <v>0.86714037292558599</v>
      </c>
      <c r="J5299">
        <v>0</v>
      </c>
    </row>
    <row r="5300" spans="1:10" x14ac:dyDescent="0.35">
      <c r="A5300">
        <v>2905745</v>
      </c>
      <c r="B5300">
        <v>1</v>
      </c>
      <c r="C5300">
        <v>54</v>
      </c>
      <c r="D5300">
        <v>4</v>
      </c>
      <c r="E5300">
        <v>1</v>
      </c>
      <c r="F5300">
        <v>0</v>
      </c>
      <c r="G5300">
        <v>0</v>
      </c>
      <c r="H5300">
        <v>0</v>
      </c>
      <c r="I5300">
        <v>0.93358031754798398</v>
      </c>
      <c r="J5300">
        <v>0</v>
      </c>
    </row>
    <row r="5301" spans="1:10" x14ac:dyDescent="0.35">
      <c r="A5301">
        <v>2906354</v>
      </c>
      <c r="B5301">
        <v>0</v>
      </c>
      <c r="C5301">
        <v>36</v>
      </c>
      <c r="D5301">
        <v>4</v>
      </c>
      <c r="E5301">
        <v>1</v>
      </c>
      <c r="F5301">
        <v>0</v>
      </c>
      <c r="G5301">
        <v>0</v>
      </c>
      <c r="H5301">
        <v>0</v>
      </c>
      <c r="I5301">
        <v>0.74955273516135401</v>
      </c>
      <c r="J5301">
        <v>0</v>
      </c>
    </row>
    <row r="5302" spans="1:10" x14ac:dyDescent="0.35">
      <c r="A5302">
        <v>2901274</v>
      </c>
      <c r="B5302">
        <v>1</v>
      </c>
      <c r="C5302">
        <v>58</v>
      </c>
      <c r="D5302">
        <v>4</v>
      </c>
      <c r="E5302">
        <v>2</v>
      </c>
      <c r="F5302">
        <v>0</v>
      </c>
      <c r="G5302">
        <v>0</v>
      </c>
      <c r="H5302">
        <v>0</v>
      </c>
      <c r="I5302">
        <v>0.89794825300674497</v>
      </c>
      <c r="J5302">
        <v>0</v>
      </c>
    </row>
    <row r="5303" spans="1:10" x14ac:dyDescent="0.35">
      <c r="A5303">
        <v>2902158</v>
      </c>
      <c r="B5303">
        <v>0</v>
      </c>
      <c r="C5303">
        <v>40</v>
      </c>
      <c r="D5303">
        <v>4</v>
      </c>
      <c r="E5303">
        <v>1</v>
      </c>
      <c r="F5303">
        <v>0</v>
      </c>
      <c r="G5303">
        <v>0</v>
      </c>
      <c r="H5303">
        <v>0</v>
      </c>
      <c r="I5303">
        <v>0.86625597820775202</v>
      </c>
      <c r="J5303">
        <v>0</v>
      </c>
    </row>
    <row r="5304" spans="1:10" x14ac:dyDescent="0.35">
      <c r="A5304">
        <v>2901240</v>
      </c>
      <c r="B5304">
        <v>0</v>
      </c>
      <c r="C5304">
        <v>32</v>
      </c>
      <c r="D5304">
        <v>3</v>
      </c>
      <c r="E5304">
        <v>1</v>
      </c>
      <c r="F5304">
        <v>0</v>
      </c>
      <c r="G5304">
        <v>0</v>
      </c>
      <c r="H5304">
        <v>0</v>
      </c>
      <c r="I5304">
        <v>1.0644377229884401</v>
      </c>
      <c r="J5304">
        <v>0</v>
      </c>
    </row>
    <row r="5305" spans="1:10" x14ac:dyDescent="0.35">
      <c r="A5305">
        <v>2909149</v>
      </c>
      <c r="B5305">
        <v>1</v>
      </c>
      <c r="C5305">
        <v>34</v>
      </c>
      <c r="D5305">
        <v>3</v>
      </c>
      <c r="E5305">
        <v>1</v>
      </c>
      <c r="F5305">
        <v>0</v>
      </c>
      <c r="G5305">
        <v>0</v>
      </c>
      <c r="H5305">
        <v>0</v>
      </c>
      <c r="I5305">
        <v>1.2270723024405199</v>
      </c>
      <c r="J5305">
        <v>0</v>
      </c>
    </row>
    <row r="5306" spans="1:10" x14ac:dyDescent="0.35">
      <c r="A5306">
        <v>2906672</v>
      </c>
      <c r="B5306">
        <v>0</v>
      </c>
      <c r="C5306">
        <v>61</v>
      </c>
      <c r="D5306">
        <v>3</v>
      </c>
      <c r="E5306">
        <v>1</v>
      </c>
      <c r="F5306">
        <v>0</v>
      </c>
      <c r="G5306">
        <v>1</v>
      </c>
      <c r="H5306">
        <v>0</v>
      </c>
      <c r="I5306">
        <v>0.77190680372432996</v>
      </c>
      <c r="J5306">
        <v>0</v>
      </c>
    </row>
    <row r="5307" spans="1:10" x14ac:dyDescent="0.35">
      <c r="A5307">
        <v>2904082</v>
      </c>
      <c r="B5307">
        <v>0</v>
      </c>
      <c r="C5307">
        <v>64</v>
      </c>
      <c r="D5307">
        <v>2</v>
      </c>
      <c r="E5307">
        <v>1</v>
      </c>
      <c r="F5307">
        <v>0</v>
      </c>
      <c r="G5307">
        <v>0</v>
      </c>
      <c r="H5307">
        <v>0</v>
      </c>
      <c r="I5307">
        <v>0.77190680372432996</v>
      </c>
      <c r="J5307">
        <v>0</v>
      </c>
    </row>
    <row r="5308" spans="1:10" x14ac:dyDescent="0.35">
      <c r="A5308">
        <v>2904284</v>
      </c>
      <c r="B5308">
        <v>0</v>
      </c>
      <c r="C5308">
        <v>78</v>
      </c>
      <c r="D5308">
        <v>2</v>
      </c>
      <c r="E5308">
        <v>1</v>
      </c>
      <c r="F5308">
        <v>0</v>
      </c>
      <c r="G5308">
        <v>1</v>
      </c>
      <c r="H5308">
        <v>0</v>
      </c>
      <c r="I5308">
        <v>0.87553130441661697</v>
      </c>
      <c r="J5308">
        <v>0</v>
      </c>
    </row>
    <row r="5309" spans="1:10" x14ac:dyDescent="0.35">
      <c r="A5309">
        <v>2901095</v>
      </c>
      <c r="B5309">
        <v>0</v>
      </c>
      <c r="C5309">
        <v>90</v>
      </c>
      <c r="D5309">
        <v>1</v>
      </c>
      <c r="E5309">
        <v>1</v>
      </c>
      <c r="F5309">
        <v>0</v>
      </c>
      <c r="G5309">
        <v>0</v>
      </c>
      <c r="H5309">
        <v>0</v>
      </c>
      <c r="I5309">
        <v>0.87553130441661697</v>
      </c>
      <c r="J5309">
        <v>0</v>
      </c>
    </row>
    <row r="5310" spans="1:10" x14ac:dyDescent="0.35">
      <c r="A5310">
        <v>2909415</v>
      </c>
      <c r="B5310">
        <v>0</v>
      </c>
      <c r="C5310">
        <v>69</v>
      </c>
      <c r="D5310">
        <v>1</v>
      </c>
      <c r="E5310">
        <v>1</v>
      </c>
      <c r="F5310">
        <v>0</v>
      </c>
      <c r="G5310">
        <v>0</v>
      </c>
      <c r="H5310">
        <v>0</v>
      </c>
      <c r="I5310">
        <v>0.87701871217681804</v>
      </c>
      <c r="J5310">
        <v>0</v>
      </c>
    </row>
    <row r="5311" spans="1:10" x14ac:dyDescent="0.35">
      <c r="A5311">
        <v>2907956</v>
      </c>
      <c r="B5311">
        <v>1</v>
      </c>
      <c r="C5311">
        <v>68</v>
      </c>
      <c r="D5311">
        <v>1</v>
      </c>
      <c r="E5311">
        <v>1</v>
      </c>
      <c r="F5311">
        <v>0</v>
      </c>
      <c r="G5311">
        <v>1</v>
      </c>
      <c r="H5311">
        <v>0</v>
      </c>
      <c r="I5311">
        <v>0.88750076882310502</v>
      </c>
      <c r="J5311">
        <v>0</v>
      </c>
    </row>
    <row r="5312" spans="1:10" x14ac:dyDescent="0.35">
      <c r="A5312">
        <v>2903372</v>
      </c>
      <c r="B5312">
        <v>0</v>
      </c>
      <c r="C5312">
        <v>66</v>
      </c>
      <c r="D5312">
        <v>1</v>
      </c>
      <c r="E5312">
        <v>1</v>
      </c>
      <c r="F5312">
        <v>0</v>
      </c>
      <c r="G5312">
        <v>0</v>
      </c>
      <c r="H5312">
        <v>0</v>
      </c>
      <c r="I5312">
        <v>0.886997808400114</v>
      </c>
      <c r="J5312">
        <v>0</v>
      </c>
    </row>
    <row r="5313" spans="1:10" x14ac:dyDescent="0.35">
      <c r="A5313">
        <v>2900275</v>
      </c>
      <c r="B5313">
        <v>1</v>
      </c>
      <c r="C5313">
        <v>67</v>
      </c>
      <c r="D5313">
        <v>1</v>
      </c>
      <c r="E5313">
        <v>1</v>
      </c>
      <c r="F5313">
        <v>0</v>
      </c>
      <c r="G5313">
        <v>0</v>
      </c>
      <c r="H5313">
        <v>0</v>
      </c>
      <c r="I5313">
        <v>0.89885092716291104</v>
      </c>
      <c r="J5313">
        <v>0</v>
      </c>
    </row>
    <row r="5314" spans="1:10" x14ac:dyDescent="0.35">
      <c r="A5314">
        <v>2902073</v>
      </c>
      <c r="B5314">
        <v>0</v>
      </c>
      <c r="C5314">
        <v>40</v>
      </c>
      <c r="D5314">
        <v>2</v>
      </c>
      <c r="E5314">
        <v>1</v>
      </c>
      <c r="F5314">
        <v>0</v>
      </c>
      <c r="G5314">
        <v>0</v>
      </c>
      <c r="H5314">
        <v>0</v>
      </c>
      <c r="I5314">
        <v>1.13076579674754</v>
      </c>
      <c r="J5314">
        <v>0</v>
      </c>
    </row>
    <row r="5315" spans="1:10" x14ac:dyDescent="0.35">
      <c r="A5315">
        <v>2907496</v>
      </c>
      <c r="B5315">
        <v>1</v>
      </c>
      <c r="C5315">
        <v>47</v>
      </c>
      <c r="D5315">
        <v>2</v>
      </c>
      <c r="E5315">
        <v>1</v>
      </c>
      <c r="F5315">
        <v>0</v>
      </c>
      <c r="G5315">
        <v>0</v>
      </c>
      <c r="H5315">
        <v>0</v>
      </c>
      <c r="I5315">
        <v>1.30292433420061</v>
      </c>
      <c r="J5315">
        <v>0</v>
      </c>
    </row>
    <row r="5316" spans="1:10" x14ac:dyDescent="0.35">
      <c r="A5316">
        <v>2902536</v>
      </c>
      <c r="B5316">
        <v>0</v>
      </c>
      <c r="C5316">
        <v>54</v>
      </c>
      <c r="D5316">
        <v>2</v>
      </c>
      <c r="E5316">
        <v>1</v>
      </c>
      <c r="F5316">
        <v>0</v>
      </c>
      <c r="G5316">
        <v>0</v>
      </c>
      <c r="H5316">
        <v>0</v>
      </c>
      <c r="I5316">
        <v>0.95336766579451304</v>
      </c>
      <c r="J5316">
        <v>0</v>
      </c>
    </row>
    <row r="5317" spans="1:10" x14ac:dyDescent="0.35">
      <c r="A5317">
        <v>2906846</v>
      </c>
      <c r="B5317">
        <v>1</v>
      </c>
      <c r="C5317">
        <v>52</v>
      </c>
      <c r="D5317">
        <v>2</v>
      </c>
      <c r="E5317">
        <v>1</v>
      </c>
      <c r="F5317">
        <v>0</v>
      </c>
      <c r="G5317">
        <v>1</v>
      </c>
      <c r="H5317">
        <v>0</v>
      </c>
      <c r="I5317">
        <v>1.11848445331027</v>
      </c>
      <c r="J5317">
        <v>0</v>
      </c>
    </row>
    <row r="5318" spans="1:10" x14ac:dyDescent="0.35">
      <c r="A5318">
        <v>2909384</v>
      </c>
      <c r="B5318">
        <v>0</v>
      </c>
      <c r="C5318">
        <v>77</v>
      </c>
      <c r="D5318">
        <v>2</v>
      </c>
      <c r="E5318">
        <v>1</v>
      </c>
      <c r="F5318">
        <v>0</v>
      </c>
      <c r="G5318">
        <v>1</v>
      </c>
      <c r="H5318">
        <v>0</v>
      </c>
      <c r="I5318">
        <v>0.89069122926091604</v>
      </c>
      <c r="J5318">
        <v>0</v>
      </c>
    </row>
    <row r="5319" spans="1:10" x14ac:dyDescent="0.35">
      <c r="A5319">
        <v>2912367</v>
      </c>
      <c r="B5319">
        <v>0</v>
      </c>
      <c r="C5319">
        <v>61</v>
      </c>
      <c r="D5319">
        <v>1</v>
      </c>
      <c r="E5319">
        <v>1</v>
      </c>
      <c r="F5319">
        <v>0</v>
      </c>
      <c r="G5319">
        <v>1</v>
      </c>
      <c r="H5319">
        <v>0</v>
      </c>
      <c r="I5319">
        <v>0.88423776888568395</v>
      </c>
      <c r="J5319">
        <v>0</v>
      </c>
    </row>
    <row r="5320" spans="1:10" x14ac:dyDescent="0.35">
      <c r="A5320">
        <v>2910680</v>
      </c>
      <c r="B5320">
        <v>1</v>
      </c>
      <c r="C5320">
        <v>68</v>
      </c>
      <c r="D5320">
        <v>1</v>
      </c>
      <c r="E5320">
        <v>1</v>
      </c>
      <c r="F5320">
        <v>0</v>
      </c>
      <c r="G5320">
        <v>1</v>
      </c>
      <c r="H5320">
        <v>0</v>
      </c>
      <c r="I5320">
        <v>0.87488310867420604</v>
      </c>
      <c r="J5320">
        <v>0</v>
      </c>
    </row>
    <row r="5321" spans="1:10" x14ac:dyDescent="0.35">
      <c r="A5321">
        <v>2909551</v>
      </c>
      <c r="B5321">
        <v>0</v>
      </c>
      <c r="C5321">
        <v>61</v>
      </c>
      <c r="D5321">
        <v>2</v>
      </c>
      <c r="E5321">
        <v>1</v>
      </c>
      <c r="F5321">
        <v>0</v>
      </c>
      <c r="G5321">
        <v>1</v>
      </c>
      <c r="H5321">
        <v>0</v>
      </c>
      <c r="I5321">
        <v>1.25287430744352</v>
      </c>
      <c r="J5321">
        <v>0</v>
      </c>
    </row>
    <row r="5322" spans="1:10" x14ac:dyDescent="0.35">
      <c r="A5322">
        <v>2908896</v>
      </c>
      <c r="B5322">
        <v>1</v>
      </c>
      <c r="C5322">
        <v>55</v>
      </c>
      <c r="D5322">
        <v>2</v>
      </c>
      <c r="E5322">
        <v>1</v>
      </c>
      <c r="F5322">
        <v>0</v>
      </c>
      <c r="G5322">
        <v>0</v>
      </c>
      <c r="H5322">
        <v>0</v>
      </c>
      <c r="I5322">
        <v>1.4909371569999701</v>
      </c>
      <c r="J5322">
        <v>0</v>
      </c>
    </row>
    <row r="5323" spans="1:10" x14ac:dyDescent="0.35">
      <c r="A5323">
        <v>2905092</v>
      </c>
      <c r="B5323">
        <v>0</v>
      </c>
      <c r="C5323">
        <v>42</v>
      </c>
      <c r="D5323">
        <v>2</v>
      </c>
      <c r="E5323">
        <v>1</v>
      </c>
      <c r="F5323">
        <v>0</v>
      </c>
      <c r="G5323">
        <v>0</v>
      </c>
      <c r="H5323">
        <v>0</v>
      </c>
      <c r="I5323">
        <v>1.3276299239048299</v>
      </c>
      <c r="J5323">
        <v>0</v>
      </c>
    </row>
    <row r="5324" spans="1:10" x14ac:dyDescent="0.35">
      <c r="A5324">
        <v>2900710</v>
      </c>
      <c r="B5324">
        <v>1</v>
      </c>
      <c r="C5324">
        <v>36</v>
      </c>
      <c r="D5324">
        <v>2</v>
      </c>
      <c r="E5324">
        <v>1</v>
      </c>
      <c r="F5324">
        <v>1</v>
      </c>
      <c r="G5324">
        <v>0</v>
      </c>
      <c r="H5324">
        <v>0</v>
      </c>
      <c r="I5324">
        <v>2.04171146178868</v>
      </c>
      <c r="J5324">
        <v>0</v>
      </c>
    </row>
    <row r="5325" spans="1:10" x14ac:dyDescent="0.35">
      <c r="A5325">
        <v>2910246</v>
      </c>
      <c r="B5325">
        <v>1</v>
      </c>
      <c r="C5325">
        <v>64</v>
      </c>
      <c r="D5325">
        <v>2</v>
      </c>
      <c r="E5325">
        <v>1</v>
      </c>
      <c r="F5325">
        <v>1</v>
      </c>
      <c r="G5325">
        <v>0</v>
      </c>
      <c r="H5325">
        <v>0</v>
      </c>
      <c r="I5325">
        <v>0.99910361104757295</v>
      </c>
      <c r="J5325">
        <v>0</v>
      </c>
    </row>
    <row r="5326" spans="1:10" x14ac:dyDescent="0.35">
      <c r="A5326">
        <v>2901645</v>
      </c>
      <c r="B5326">
        <v>0</v>
      </c>
      <c r="C5326">
        <v>58</v>
      </c>
      <c r="D5326">
        <v>2</v>
      </c>
      <c r="E5326">
        <v>1</v>
      </c>
      <c r="F5326">
        <v>1</v>
      </c>
      <c r="G5326">
        <v>0</v>
      </c>
      <c r="H5326">
        <v>0</v>
      </c>
      <c r="I5326">
        <v>0.91809427378625896</v>
      </c>
      <c r="J5326">
        <v>0</v>
      </c>
    </row>
    <row r="5327" spans="1:10" x14ac:dyDescent="0.35">
      <c r="A5327">
        <v>2903143</v>
      </c>
      <c r="B5327">
        <v>0</v>
      </c>
      <c r="C5327">
        <v>55</v>
      </c>
      <c r="D5327">
        <v>2</v>
      </c>
      <c r="E5327">
        <v>1</v>
      </c>
      <c r="F5327">
        <v>0</v>
      </c>
      <c r="G5327">
        <v>0</v>
      </c>
      <c r="H5327">
        <v>0</v>
      </c>
      <c r="I5327">
        <v>0.91809427378625896</v>
      </c>
      <c r="J5327">
        <v>0</v>
      </c>
    </row>
    <row r="5328" spans="1:10" x14ac:dyDescent="0.35">
      <c r="A5328">
        <v>2909009</v>
      </c>
      <c r="B5328">
        <v>1</v>
      </c>
      <c r="C5328">
        <v>62</v>
      </c>
      <c r="D5328">
        <v>2</v>
      </c>
      <c r="E5328">
        <v>1</v>
      </c>
      <c r="F5328">
        <v>0</v>
      </c>
      <c r="G5328">
        <v>0</v>
      </c>
      <c r="H5328">
        <v>0</v>
      </c>
      <c r="I5328">
        <v>0.99910361104757295</v>
      </c>
      <c r="J5328">
        <v>0</v>
      </c>
    </row>
    <row r="5329" spans="1:10" x14ac:dyDescent="0.35">
      <c r="A5329">
        <v>2904872</v>
      </c>
      <c r="B5329">
        <v>0</v>
      </c>
      <c r="C5329">
        <v>57</v>
      </c>
      <c r="D5329">
        <v>2</v>
      </c>
      <c r="E5329">
        <v>1</v>
      </c>
      <c r="F5329">
        <v>0</v>
      </c>
      <c r="G5329">
        <v>0</v>
      </c>
      <c r="H5329">
        <v>0</v>
      </c>
      <c r="I5329">
        <v>0.81153457727824596</v>
      </c>
      <c r="J5329">
        <v>0</v>
      </c>
    </row>
    <row r="5330" spans="1:10" x14ac:dyDescent="0.35">
      <c r="A5330">
        <v>2908983</v>
      </c>
      <c r="B5330">
        <v>0</v>
      </c>
      <c r="C5330">
        <v>36</v>
      </c>
      <c r="D5330">
        <v>2</v>
      </c>
      <c r="E5330">
        <v>5</v>
      </c>
      <c r="F5330">
        <v>0</v>
      </c>
      <c r="G5330">
        <v>0</v>
      </c>
      <c r="H5330">
        <v>0</v>
      </c>
      <c r="I5330">
        <v>0.80505756059182998</v>
      </c>
      <c r="J5330">
        <v>0</v>
      </c>
    </row>
    <row r="5331" spans="1:10" x14ac:dyDescent="0.35">
      <c r="A5331">
        <v>2900745</v>
      </c>
      <c r="B5331">
        <v>0</v>
      </c>
      <c r="C5331">
        <v>43</v>
      </c>
      <c r="D5331">
        <v>2</v>
      </c>
      <c r="E5331">
        <v>1</v>
      </c>
      <c r="F5331">
        <v>0</v>
      </c>
      <c r="G5331">
        <v>0</v>
      </c>
      <c r="H5331">
        <v>0</v>
      </c>
      <c r="I5331">
        <v>0.96728784169381998</v>
      </c>
      <c r="J5331">
        <v>0</v>
      </c>
    </row>
    <row r="5332" spans="1:10" x14ac:dyDescent="0.35">
      <c r="A5332">
        <v>2904260</v>
      </c>
      <c r="B5332">
        <v>1</v>
      </c>
      <c r="C5332">
        <v>45</v>
      </c>
      <c r="D5332">
        <v>2</v>
      </c>
      <c r="E5332">
        <v>1</v>
      </c>
      <c r="F5332">
        <v>0</v>
      </c>
      <c r="G5332">
        <v>0</v>
      </c>
      <c r="H5332">
        <v>0</v>
      </c>
      <c r="I5332">
        <v>1.09498201731948</v>
      </c>
      <c r="J5332">
        <v>0</v>
      </c>
    </row>
    <row r="5333" spans="1:10" x14ac:dyDescent="0.35">
      <c r="A5333">
        <v>2900662</v>
      </c>
      <c r="B5333">
        <v>1</v>
      </c>
      <c r="C5333">
        <v>47</v>
      </c>
      <c r="D5333">
        <v>3</v>
      </c>
      <c r="E5333">
        <v>1</v>
      </c>
      <c r="F5333">
        <v>1</v>
      </c>
      <c r="G5333">
        <v>0</v>
      </c>
      <c r="H5333">
        <v>0</v>
      </c>
      <c r="I5333">
        <v>1.2724967787657</v>
      </c>
      <c r="J5333">
        <v>0</v>
      </c>
    </row>
    <row r="5334" spans="1:10" x14ac:dyDescent="0.35">
      <c r="A5334">
        <v>2905698</v>
      </c>
      <c r="B5334">
        <v>1</v>
      </c>
      <c r="C5334">
        <v>79</v>
      </c>
      <c r="D5334">
        <v>3</v>
      </c>
      <c r="E5334">
        <v>1</v>
      </c>
      <c r="F5334">
        <v>0</v>
      </c>
      <c r="G5334">
        <v>0</v>
      </c>
      <c r="H5334">
        <v>0</v>
      </c>
      <c r="I5334">
        <v>0.97581475743131496</v>
      </c>
      <c r="J5334">
        <v>0</v>
      </c>
    </row>
    <row r="5335" spans="1:10" x14ac:dyDescent="0.35">
      <c r="A5335">
        <v>2902636</v>
      </c>
      <c r="B5335">
        <v>0</v>
      </c>
      <c r="C5335">
        <v>76</v>
      </c>
      <c r="D5335">
        <v>3</v>
      </c>
      <c r="E5335">
        <v>1</v>
      </c>
      <c r="F5335">
        <v>0</v>
      </c>
      <c r="G5335">
        <v>0</v>
      </c>
      <c r="H5335">
        <v>0</v>
      </c>
      <c r="I5335">
        <v>1.02407803941331</v>
      </c>
      <c r="J5335">
        <v>0</v>
      </c>
    </row>
    <row r="5336" spans="1:10" x14ac:dyDescent="0.35">
      <c r="A5336">
        <v>2906713</v>
      </c>
      <c r="B5336">
        <v>0</v>
      </c>
      <c r="C5336">
        <v>31</v>
      </c>
      <c r="D5336">
        <v>3</v>
      </c>
      <c r="E5336">
        <v>1</v>
      </c>
      <c r="F5336">
        <v>0</v>
      </c>
      <c r="G5336">
        <v>0</v>
      </c>
      <c r="H5336">
        <v>0</v>
      </c>
      <c r="I5336">
        <v>1.0738332569370299</v>
      </c>
      <c r="J5336">
        <v>0</v>
      </c>
    </row>
    <row r="5337" spans="1:10" x14ac:dyDescent="0.35">
      <c r="A5337">
        <v>2904882</v>
      </c>
      <c r="B5337">
        <v>0</v>
      </c>
      <c r="C5337">
        <v>73</v>
      </c>
      <c r="D5337">
        <v>3</v>
      </c>
      <c r="E5337">
        <v>1</v>
      </c>
      <c r="F5337">
        <v>0</v>
      </c>
      <c r="G5337">
        <v>0</v>
      </c>
      <c r="H5337">
        <v>0</v>
      </c>
      <c r="I5337">
        <v>0.79305366337081795</v>
      </c>
      <c r="J5337">
        <v>0</v>
      </c>
    </row>
    <row r="5338" spans="1:10" x14ac:dyDescent="0.35">
      <c r="A5338">
        <v>2909554</v>
      </c>
      <c r="B5338">
        <v>0</v>
      </c>
      <c r="C5338">
        <v>30</v>
      </c>
      <c r="D5338">
        <v>2</v>
      </c>
      <c r="E5338">
        <v>1</v>
      </c>
      <c r="F5338">
        <v>0</v>
      </c>
      <c r="G5338">
        <v>1</v>
      </c>
      <c r="H5338">
        <v>1</v>
      </c>
      <c r="I5338">
        <v>0.958056233911181</v>
      </c>
      <c r="J5338">
        <v>0</v>
      </c>
    </row>
    <row r="5339" spans="1:10" x14ac:dyDescent="0.35">
      <c r="A5339">
        <v>2905920</v>
      </c>
      <c r="B5339">
        <v>1</v>
      </c>
      <c r="C5339">
        <v>31</v>
      </c>
      <c r="D5339">
        <v>2</v>
      </c>
      <c r="E5339">
        <v>1</v>
      </c>
      <c r="F5339">
        <v>0</v>
      </c>
      <c r="G5339">
        <v>1</v>
      </c>
      <c r="H5339">
        <v>1</v>
      </c>
      <c r="I5339">
        <v>1.1219962892745201</v>
      </c>
      <c r="J5339">
        <v>0</v>
      </c>
    </row>
    <row r="5340" spans="1:10" x14ac:dyDescent="0.35">
      <c r="A5340">
        <v>2904983</v>
      </c>
      <c r="B5340">
        <v>0</v>
      </c>
      <c r="C5340">
        <v>52</v>
      </c>
      <c r="D5340">
        <v>2</v>
      </c>
      <c r="E5340">
        <v>1</v>
      </c>
      <c r="F5340">
        <v>0</v>
      </c>
      <c r="G5340">
        <v>0</v>
      </c>
      <c r="H5340">
        <v>0</v>
      </c>
      <c r="I5340">
        <v>0.79277337224179301</v>
      </c>
      <c r="J5340">
        <v>0</v>
      </c>
    </row>
    <row r="5341" spans="1:10" x14ac:dyDescent="0.35">
      <c r="A5341">
        <v>2900827</v>
      </c>
      <c r="B5341">
        <v>1</v>
      </c>
      <c r="C5341">
        <v>53</v>
      </c>
      <c r="D5341">
        <v>3</v>
      </c>
      <c r="E5341">
        <v>1</v>
      </c>
      <c r="F5341">
        <v>0</v>
      </c>
      <c r="G5341">
        <v>0</v>
      </c>
      <c r="H5341">
        <v>0</v>
      </c>
      <c r="I5341">
        <v>0.99781032923751101</v>
      </c>
      <c r="J5341">
        <v>0</v>
      </c>
    </row>
    <row r="5342" spans="1:10" x14ac:dyDescent="0.35">
      <c r="A5342">
        <v>2906570</v>
      </c>
      <c r="B5342">
        <v>0</v>
      </c>
      <c r="C5342">
        <v>57</v>
      </c>
      <c r="D5342">
        <v>3</v>
      </c>
      <c r="E5342">
        <v>1</v>
      </c>
      <c r="F5342">
        <v>0</v>
      </c>
      <c r="G5342">
        <v>1</v>
      </c>
      <c r="H5342">
        <v>0</v>
      </c>
      <c r="I5342">
        <v>0.89903443472283295</v>
      </c>
      <c r="J5342">
        <v>0</v>
      </c>
    </row>
    <row r="5343" spans="1:10" x14ac:dyDescent="0.35">
      <c r="A5343">
        <v>2900036</v>
      </c>
      <c r="B5343">
        <v>1</v>
      </c>
      <c r="C5343">
        <v>61</v>
      </c>
      <c r="D5343">
        <v>3</v>
      </c>
      <c r="E5343">
        <v>1</v>
      </c>
      <c r="F5343">
        <v>0</v>
      </c>
      <c r="G5343">
        <v>1</v>
      </c>
      <c r="H5343">
        <v>0</v>
      </c>
      <c r="I5343">
        <v>0.88720752248796997</v>
      </c>
      <c r="J5343">
        <v>0</v>
      </c>
    </row>
    <row r="5344" spans="1:10" x14ac:dyDescent="0.35">
      <c r="A5344">
        <v>2904012</v>
      </c>
      <c r="B5344">
        <v>0</v>
      </c>
      <c r="C5344">
        <v>53</v>
      </c>
      <c r="D5344">
        <v>3</v>
      </c>
      <c r="E5344">
        <v>1</v>
      </c>
      <c r="F5344">
        <v>0</v>
      </c>
      <c r="G5344">
        <v>0</v>
      </c>
      <c r="H5344">
        <v>0</v>
      </c>
      <c r="I5344">
        <v>0.83325654475863098</v>
      </c>
      <c r="J5344">
        <v>0</v>
      </c>
    </row>
    <row r="5345" spans="1:10" x14ac:dyDescent="0.35">
      <c r="A5345">
        <v>2910253</v>
      </c>
      <c r="B5345">
        <v>1</v>
      </c>
      <c r="C5345">
        <v>36</v>
      </c>
      <c r="D5345">
        <v>5</v>
      </c>
      <c r="E5345">
        <v>4</v>
      </c>
      <c r="F5345">
        <v>0</v>
      </c>
      <c r="G5345">
        <v>0</v>
      </c>
      <c r="H5345">
        <v>1</v>
      </c>
      <c r="I5345">
        <v>0.99943836384199702</v>
      </c>
      <c r="J5345">
        <v>0</v>
      </c>
    </row>
    <row r="5346" spans="1:10" x14ac:dyDescent="0.35">
      <c r="A5346">
        <v>2909007</v>
      </c>
      <c r="B5346">
        <v>0</v>
      </c>
      <c r="C5346">
        <v>33</v>
      </c>
      <c r="D5346">
        <v>5</v>
      </c>
      <c r="E5346">
        <v>1</v>
      </c>
      <c r="F5346">
        <v>1</v>
      </c>
      <c r="G5346">
        <v>0</v>
      </c>
      <c r="H5346">
        <v>1</v>
      </c>
      <c r="I5346">
        <v>0.877725199182113</v>
      </c>
      <c r="J5346">
        <v>0</v>
      </c>
    </row>
    <row r="5347" spans="1:10" x14ac:dyDescent="0.35">
      <c r="A5347">
        <v>2906686</v>
      </c>
      <c r="B5347">
        <v>1</v>
      </c>
      <c r="C5347">
        <v>52</v>
      </c>
      <c r="D5347">
        <v>5</v>
      </c>
      <c r="E5347">
        <v>3</v>
      </c>
      <c r="F5347">
        <v>0</v>
      </c>
      <c r="G5347">
        <v>0</v>
      </c>
      <c r="H5347">
        <v>0</v>
      </c>
      <c r="I5347">
        <v>0.94514614846765999</v>
      </c>
      <c r="J5347">
        <v>0</v>
      </c>
    </row>
    <row r="5348" spans="1:10" x14ac:dyDescent="0.35">
      <c r="A5348">
        <v>2908146</v>
      </c>
      <c r="B5348">
        <v>0</v>
      </c>
      <c r="C5348">
        <v>45</v>
      </c>
      <c r="D5348">
        <v>5</v>
      </c>
      <c r="E5348">
        <v>3</v>
      </c>
      <c r="F5348">
        <v>0</v>
      </c>
      <c r="G5348">
        <v>0</v>
      </c>
      <c r="H5348">
        <v>0</v>
      </c>
      <c r="I5348">
        <v>0.87243747830441598</v>
      </c>
      <c r="J5348">
        <v>0</v>
      </c>
    </row>
    <row r="5349" spans="1:10" x14ac:dyDescent="0.35">
      <c r="A5349">
        <v>2905487</v>
      </c>
      <c r="B5349">
        <v>1</v>
      </c>
      <c r="C5349">
        <v>81</v>
      </c>
      <c r="D5349">
        <v>4</v>
      </c>
      <c r="E5349">
        <v>1</v>
      </c>
      <c r="F5349">
        <v>0</v>
      </c>
      <c r="G5349">
        <v>1</v>
      </c>
      <c r="H5349">
        <v>0</v>
      </c>
      <c r="I5349">
        <v>0.77131599249347704</v>
      </c>
      <c r="J5349">
        <v>0</v>
      </c>
    </row>
    <row r="5350" spans="1:10" x14ac:dyDescent="0.35">
      <c r="A5350">
        <v>2910119</v>
      </c>
      <c r="B5350">
        <v>1</v>
      </c>
      <c r="C5350">
        <v>46</v>
      </c>
      <c r="D5350">
        <v>5</v>
      </c>
      <c r="E5350">
        <v>2</v>
      </c>
      <c r="F5350">
        <v>0</v>
      </c>
      <c r="G5350">
        <v>0</v>
      </c>
      <c r="H5350">
        <v>0</v>
      </c>
      <c r="I5350">
        <v>1.73366746003324</v>
      </c>
      <c r="J5350">
        <v>0</v>
      </c>
    </row>
    <row r="5351" spans="1:10" x14ac:dyDescent="0.35">
      <c r="A5351">
        <v>2900834</v>
      </c>
      <c r="B5351">
        <v>0</v>
      </c>
      <c r="C5351">
        <v>67</v>
      </c>
      <c r="D5351">
        <v>5</v>
      </c>
      <c r="E5351">
        <v>1</v>
      </c>
      <c r="F5351">
        <v>0</v>
      </c>
      <c r="G5351">
        <v>0</v>
      </c>
      <c r="H5351">
        <v>0</v>
      </c>
      <c r="I5351">
        <v>0.920351075643008</v>
      </c>
      <c r="J5351">
        <v>0</v>
      </c>
    </row>
    <row r="5352" spans="1:10" x14ac:dyDescent="0.35">
      <c r="A5352">
        <v>2900479</v>
      </c>
      <c r="B5352">
        <v>1</v>
      </c>
      <c r="C5352">
        <v>54</v>
      </c>
      <c r="D5352">
        <v>5</v>
      </c>
      <c r="E5352">
        <v>1</v>
      </c>
      <c r="F5352">
        <v>0</v>
      </c>
      <c r="G5352">
        <v>0</v>
      </c>
      <c r="H5352">
        <v>0</v>
      </c>
      <c r="I5352">
        <v>1.05208201662727</v>
      </c>
      <c r="J5352">
        <v>0</v>
      </c>
    </row>
    <row r="5353" spans="1:10" x14ac:dyDescent="0.35">
      <c r="A5353">
        <v>2901691</v>
      </c>
      <c r="B5353">
        <v>0</v>
      </c>
      <c r="C5353">
        <v>92</v>
      </c>
      <c r="D5353">
        <v>5</v>
      </c>
      <c r="E5353">
        <v>1</v>
      </c>
      <c r="F5353">
        <v>0</v>
      </c>
      <c r="G5353">
        <v>0</v>
      </c>
      <c r="H5353">
        <v>1</v>
      </c>
      <c r="I5353">
        <v>0.87553130441661697</v>
      </c>
      <c r="J5353">
        <v>0</v>
      </c>
    </row>
    <row r="5354" spans="1:10" x14ac:dyDescent="0.35">
      <c r="A5354">
        <v>2909214</v>
      </c>
      <c r="B5354">
        <v>1</v>
      </c>
      <c r="C5354">
        <v>40</v>
      </c>
      <c r="D5354">
        <v>4</v>
      </c>
      <c r="E5354">
        <v>1</v>
      </c>
      <c r="F5354">
        <v>0</v>
      </c>
      <c r="G5354">
        <v>1</v>
      </c>
      <c r="H5354">
        <v>0</v>
      </c>
      <c r="I5354">
        <v>0.97796771204990895</v>
      </c>
      <c r="J5354">
        <v>0</v>
      </c>
    </row>
    <row r="5355" spans="1:10" x14ac:dyDescent="0.35">
      <c r="A5355">
        <v>2905251</v>
      </c>
      <c r="B5355">
        <v>0</v>
      </c>
      <c r="C5355">
        <v>44</v>
      </c>
      <c r="D5355">
        <v>4</v>
      </c>
      <c r="E5355">
        <v>1</v>
      </c>
      <c r="F5355">
        <v>0</v>
      </c>
      <c r="G5355">
        <v>0</v>
      </c>
      <c r="H5355">
        <v>0</v>
      </c>
      <c r="I5355">
        <v>0.86482557476978805</v>
      </c>
      <c r="J5355">
        <v>0</v>
      </c>
    </row>
    <row r="5356" spans="1:10" x14ac:dyDescent="0.35">
      <c r="A5356">
        <v>2902413</v>
      </c>
      <c r="B5356">
        <v>1</v>
      </c>
      <c r="C5356">
        <v>72</v>
      </c>
      <c r="D5356">
        <v>5</v>
      </c>
      <c r="E5356">
        <v>1</v>
      </c>
      <c r="F5356">
        <v>0</v>
      </c>
      <c r="G5356">
        <v>0</v>
      </c>
      <c r="H5356">
        <v>0</v>
      </c>
      <c r="I5356">
        <v>0.92016117179210999</v>
      </c>
      <c r="J5356">
        <v>0</v>
      </c>
    </row>
    <row r="5357" spans="1:10" x14ac:dyDescent="0.35">
      <c r="A5357">
        <v>2904461</v>
      </c>
      <c r="B5357">
        <v>0</v>
      </c>
      <c r="C5357">
        <v>86</v>
      </c>
      <c r="D5357">
        <v>5</v>
      </c>
      <c r="E5357">
        <v>1</v>
      </c>
      <c r="F5357">
        <v>0</v>
      </c>
      <c r="G5357">
        <v>0</v>
      </c>
      <c r="H5357">
        <v>0</v>
      </c>
      <c r="I5357">
        <v>0.93549729489135003</v>
      </c>
      <c r="J5357">
        <v>0</v>
      </c>
    </row>
    <row r="5358" spans="1:10" x14ac:dyDescent="0.35">
      <c r="A5358">
        <v>2910692</v>
      </c>
      <c r="B5358">
        <v>1</v>
      </c>
      <c r="C5358">
        <v>42</v>
      </c>
      <c r="D5358">
        <v>5</v>
      </c>
      <c r="E5358">
        <v>1</v>
      </c>
      <c r="F5358">
        <v>1</v>
      </c>
      <c r="G5358">
        <v>0</v>
      </c>
      <c r="H5358">
        <v>0</v>
      </c>
      <c r="I5358">
        <v>0.94916447184514396</v>
      </c>
      <c r="J5358">
        <v>0</v>
      </c>
    </row>
    <row r="5359" spans="1:10" x14ac:dyDescent="0.35">
      <c r="A5359">
        <v>2901470</v>
      </c>
      <c r="B5359">
        <v>1</v>
      </c>
      <c r="C5359">
        <v>33</v>
      </c>
      <c r="D5359">
        <v>5</v>
      </c>
      <c r="E5359">
        <v>1</v>
      </c>
      <c r="F5359">
        <v>0</v>
      </c>
      <c r="G5359">
        <v>0</v>
      </c>
      <c r="H5359">
        <v>0</v>
      </c>
      <c r="I5359">
        <v>1.17568791604867</v>
      </c>
      <c r="J5359">
        <v>0</v>
      </c>
    </row>
    <row r="5360" spans="1:10" x14ac:dyDescent="0.35">
      <c r="A5360">
        <v>2901741</v>
      </c>
      <c r="B5360">
        <v>0</v>
      </c>
      <c r="C5360">
        <v>58</v>
      </c>
      <c r="D5360">
        <v>5</v>
      </c>
      <c r="E5360">
        <v>2</v>
      </c>
      <c r="F5360">
        <v>0</v>
      </c>
      <c r="G5360">
        <v>0</v>
      </c>
      <c r="H5360">
        <v>0</v>
      </c>
      <c r="I5360">
        <v>0.77190680372432996</v>
      </c>
      <c r="J5360">
        <v>0</v>
      </c>
    </row>
    <row r="5361" spans="1:10" x14ac:dyDescent="0.35">
      <c r="A5361">
        <v>2908799</v>
      </c>
      <c r="B5361">
        <v>1</v>
      </c>
      <c r="C5361">
        <v>65</v>
      </c>
      <c r="D5361">
        <v>3</v>
      </c>
      <c r="E5361">
        <v>1</v>
      </c>
      <c r="F5361">
        <v>0</v>
      </c>
      <c r="G5361">
        <v>1</v>
      </c>
      <c r="H5361">
        <v>0</v>
      </c>
      <c r="I5361">
        <v>0.78826828007351701</v>
      </c>
      <c r="J5361">
        <v>0</v>
      </c>
    </row>
    <row r="5362" spans="1:10" x14ac:dyDescent="0.35">
      <c r="A5362">
        <v>2911690</v>
      </c>
      <c r="B5362">
        <v>1</v>
      </c>
      <c r="C5362">
        <v>81</v>
      </c>
      <c r="D5362">
        <v>3</v>
      </c>
      <c r="E5362">
        <v>1</v>
      </c>
      <c r="F5362">
        <v>0</v>
      </c>
      <c r="G5362">
        <v>1</v>
      </c>
      <c r="H5362">
        <v>0</v>
      </c>
      <c r="I5362">
        <v>0.73813176734493702</v>
      </c>
      <c r="J5362">
        <v>0</v>
      </c>
    </row>
    <row r="5363" spans="1:10" x14ac:dyDescent="0.35">
      <c r="A5363">
        <v>2901341</v>
      </c>
      <c r="B5363">
        <v>0</v>
      </c>
      <c r="C5363">
        <v>35</v>
      </c>
      <c r="D5363">
        <v>3</v>
      </c>
      <c r="E5363">
        <v>1</v>
      </c>
      <c r="F5363">
        <v>0</v>
      </c>
      <c r="G5363">
        <v>1</v>
      </c>
      <c r="H5363">
        <v>0</v>
      </c>
      <c r="I5363">
        <v>0.72620717672294199</v>
      </c>
      <c r="J5363">
        <v>0</v>
      </c>
    </row>
    <row r="5364" spans="1:10" x14ac:dyDescent="0.35">
      <c r="A5364">
        <v>2904704</v>
      </c>
      <c r="B5364">
        <v>1</v>
      </c>
      <c r="C5364">
        <v>38</v>
      </c>
      <c r="D5364">
        <v>3</v>
      </c>
      <c r="E5364">
        <v>1</v>
      </c>
      <c r="F5364">
        <v>0</v>
      </c>
      <c r="G5364">
        <v>0</v>
      </c>
      <c r="H5364">
        <v>0</v>
      </c>
      <c r="I5364">
        <v>0.84457152205670405</v>
      </c>
      <c r="J5364">
        <v>0</v>
      </c>
    </row>
    <row r="5365" spans="1:10" x14ac:dyDescent="0.35">
      <c r="A5365">
        <v>2902526</v>
      </c>
      <c r="B5365">
        <v>1</v>
      </c>
      <c r="C5365">
        <v>63</v>
      </c>
      <c r="D5365">
        <v>4</v>
      </c>
      <c r="E5365">
        <v>1</v>
      </c>
      <c r="F5365">
        <v>0</v>
      </c>
      <c r="G5365">
        <v>0</v>
      </c>
      <c r="H5365">
        <v>0</v>
      </c>
      <c r="I5365">
        <v>0.85381825537630496</v>
      </c>
      <c r="J5365">
        <v>0</v>
      </c>
    </row>
    <row r="5366" spans="1:10" x14ac:dyDescent="0.35">
      <c r="A5366">
        <v>2905268</v>
      </c>
      <c r="B5366">
        <v>0</v>
      </c>
      <c r="C5366">
        <v>62</v>
      </c>
      <c r="D5366">
        <v>4</v>
      </c>
      <c r="E5366">
        <v>1</v>
      </c>
      <c r="F5366">
        <v>0</v>
      </c>
      <c r="G5366">
        <v>0</v>
      </c>
      <c r="H5366">
        <v>0</v>
      </c>
      <c r="I5366">
        <v>0.79544449851940802</v>
      </c>
      <c r="J5366">
        <v>0</v>
      </c>
    </row>
    <row r="5367" spans="1:10" x14ac:dyDescent="0.35">
      <c r="A5367">
        <v>2903175</v>
      </c>
      <c r="B5367">
        <v>0</v>
      </c>
      <c r="C5367">
        <v>73</v>
      </c>
      <c r="D5367">
        <v>4</v>
      </c>
      <c r="E5367">
        <v>1</v>
      </c>
      <c r="F5367">
        <v>0</v>
      </c>
      <c r="G5367">
        <v>0</v>
      </c>
      <c r="H5367">
        <v>1</v>
      </c>
      <c r="I5367">
        <v>0.75893415839525002</v>
      </c>
      <c r="J5367">
        <v>0</v>
      </c>
    </row>
    <row r="5368" spans="1:10" x14ac:dyDescent="0.35">
      <c r="A5368">
        <v>2909243</v>
      </c>
      <c r="B5368">
        <v>1</v>
      </c>
      <c r="C5368">
        <v>51</v>
      </c>
      <c r="D5368">
        <v>4</v>
      </c>
      <c r="E5368">
        <v>1</v>
      </c>
      <c r="F5368">
        <v>0</v>
      </c>
      <c r="G5368">
        <v>0</v>
      </c>
      <c r="H5368">
        <v>0</v>
      </c>
      <c r="I5368">
        <v>0.89341498431974598</v>
      </c>
      <c r="J5368">
        <v>0</v>
      </c>
    </row>
    <row r="5369" spans="1:10" x14ac:dyDescent="0.35">
      <c r="A5369">
        <v>2901976</v>
      </c>
      <c r="B5369">
        <v>1</v>
      </c>
      <c r="C5369">
        <v>59</v>
      </c>
      <c r="D5369">
        <v>4</v>
      </c>
      <c r="E5369">
        <v>1</v>
      </c>
      <c r="F5369">
        <v>0</v>
      </c>
      <c r="G5369">
        <v>1</v>
      </c>
      <c r="H5369">
        <v>0</v>
      </c>
      <c r="I5369">
        <v>0.82983347219149595</v>
      </c>
      <c r="J5369">
        <v>0</v>
      </c>
    </row>
    <row r="5370" spans="1:10" x14ac:dyDescent="0.35">
      <c r="A5370">
        <v>2901262</v>
      </c>
      <c r="B5370">
        <v>0</v>
      </c>
      <c r="C5370">
        <v>61</v>
      </c>
      <c r="D5370">
        <v>4</v>
      </c>
      <c r="E5370">
        <v>1</v>
      </c>
      <c r="F5370">
        <v>0</v>
      </c>
      <c r="G5370">
        <v>0</v>
      </c>
      <c r="H5370">
        <v>0</v>
      </c>
      <c r="I5370">
        <v>0.88231173726762802</v>
      </c>
      <c r="J5370">
        <v>0</v>
      </c>
    </row>
    <row r="5371" spans="1:10" x14ac:dyDescent="0.35">
      <c r="A5371">
        <v>2901236</v>
      </c>
      <c r="B5371">
        <v>1</v>
      </c>
      <c r="C5371">
        <v>53</v>
      </c>
      <c r="D5371">
        <v>4</v>
      </c>
      <c r="E5371">
        <v>1</v>
      </c>
      <c r="F5371">
        <v>0</v>
      </c>
      <c r="G5371">
        <v>1</v>
      </c>
      <c r="H5371">
        <v>0</v>
      </c>
      <c r="I5371">
        <v>1.0718745372977301</v>
      </c>
      <c r="J5371">
        <v>0</v>
      </c>
    </row>
    <row r="5372" spans="1:10" x14ac:dyDescent="0.35">
      <c r="A5372">
        <v>2905121</v>
      </c>
      <c r="B5372">
        <v>0</v>
      </c>
      <c r="C5372">
        <v>41</v>
      </c>
      <c r="D5372">
        <v>4</v>
      </c>
      <c r="E5372">
        <v>1</v>
      </c>
      <c r="F5372">
        <v>0</v>
      </c>
      <c r="G5372">
        <v>1</v>
      </c>
      <c r="H5372">
        <v>0</v>
      </c>
      <c r="I5372">
        <v>1.14953384602858</v>
      </c>
      <c r="J5372">
        <v>0</v>
      </c>
    </row>
    <row r="5373" spans="1:10" x14ac:dyDescent="0.35">
      <c r="A5373">
        <v>2912099</v>
      </c>
      <c r="B5373">
        <v>1</v>
      </c>
      <c r="C5373">
        <v>43</v>
      </c>
      <c r="D5373">
        <v>4</v>
      </c>
      <c r="E5373">
        <v>1</v>
      </c>
      <c r="F5373">
        <v>0</v>
      </c>
      <c r="G5373">
        <v>0</v>
      </c>
      <c r="H5373">
        <v>0</v>
      </c>
      <c r="I5373">
        <v>1.4131950397591699</v>
      </c>
      <c r="J5373">
        <v>0</v>
      </c>
    </row>
    <row r="5374" spans="1:10" x14ac:dyDescent="0.35">
      <c r="A5374">
        <v>2908369</v>
      </c>
      <c r="B5374">
        <v>0</v>
      </c>
      <c r="C5374">
        <v>84</v>
      </c>
      <c r="D5374">
        <v>4</v>
      </c>
      <c r="E5374">
        <v>1</v>
      </c>
      <c r="F5374">
        <v>0</v>
      </c>
      <c r="G5374">
        <v>0</v>
      </c>
      <c r="H5374">
        <v>0</v>
      </c>
      <c r="I5374">
        <v>0.83786344670757396</v>
      </c>
      <c r="J5374">
        <v>0</v>
      </c>
    </row>
    <row r="5375" spans="1:10" x14ac:dyDescent="0.35">
      <c r="A5375">
        <v>2909311</v>
      </c>
      <c r="B5375">
        <v>1</v>
      </c>
      <c r="C5375">
        <v>59</v>
      </c>
      <c r="D5375">
        <v>4</v>
      </c>
      <c r="E5375">
        <v>1</v>
      </c>
      <c r="F5375">
        <v>0</v>
      </c>
      <c r="G5375">
        <v>0</v>
      </c>
      <c r="H5375">
        <v>0</v>
      </c>
      <c r="I5375">
        <v>1.2805481176417901</v>
      </c>
      <c r="J5375">
        <v>0</v>
      </c>
    </row>
    <row r="5376" spans="1:10" x14ac:dyDescent="0.35">
      <c r="A5376">
        <v>2905289</v>
      </c>
      <c r="B5376">
        <v>0</v>
      </c>
      <c r="C5376">
        <v>55</v>
      </c>
      <c r="D5376">
        <v>4</v>
      </c>
      <c r="E5376">
        <v>1</v>
      </c>
      <c r="F5376">
        <v>0</v>
      </c>
      <c r="G5376">
        <v>0</v>
      </c>
      <c r="H5376">
        <v>0</v>
      </c>
      <c r="I5376">
        <v>1.1170589421698001</v>
      </c>
      <c r="J5376">
        <v>0</v>
      </c>
    </row>
    <row r="5377" spans="1:10" x14ac:dyDescent="0.35">
      <c r="A5377">
        <v>2902985</v>
      </c>
      <c r="B5377">
        <v>0</v>
      </c>
      <c r="C5377">
        <v>62</v>
      </c>
      <c r="D5377">
        <v>3</v>
      </c>
      <c r="E5377">
        <v>1</v>
      </c>
      <c r="F5377">
        <v>1</v>
      </c>
      <c r="G5377">
        <v>0</v>
      </c>
      <c r="H5377">
        <v>0</v>
      </c>
      <c r="I5377">
        <v>0.75560180150631095</v>
      </c>
      <c r="J5377">
        <v>0</v>
      </c>
    </row>
    <row r="5378" spans="1:10" x14ac:dyDescent="0.35">
      <c r="A5378">
        <v>2911743</v>
      </c>
      <c r="B5378">
        <v>1</v>
      </c>
      <c r="C5378">
        <v>68</v>
      </c>
      <c r="D5378">
        <v>3</v>
      </c>
      <c r="E5378">
        <v>1</v>
      </c>
      <c r="F5378">
        <v>0</v>
      </c>
      <c r="G5378">
        <v>0</v>
      </c>
      <c r="H5378">
        <v>0</v>
      </c>
      <c r="I5378">
        <v>0.74964072822539196</v>
      </c>
      <c r="J5378">
        <v>0</v>
      </c>
    </row>
    <row r="5379" spans="1:10" x14ac:dyDescent="0.35">
      <c r="A5379">
        <v>2911334</v>
      </c>
      <c r="B5379">
        <v>0</v>
      </c>
      <c r="C5379">
        <v>65</v>
      </c>
      <c r="D5379">
        <v>3</v>
      </c>
      <c r="E5379">
        <v>1</v>
      </c>
      <c r="F5379">
        <v>0</v>
      </c>
      <c r="G5379">
        <v>0</v>
      </c>
      <c r="H5379">
        <v>0</v>
      </c>
      <c r="I5379">
        <v>0.75893415839525002</v>
      </c>
      <c r="J5379">
        <v>0</v>
      </c>
    </row>
    <row r="5380" spans="1:10" x14ac:dyDescent="0.35">
      <c r="A5380">
        <v>2910307</v>
      </c>
      <c r="B5380">
        <v>1</v>
      </c>
      <c r="C5380">
        <v>38</v>
      </c>
      <c r="D5380">
        <v>2</v>
      </c>
      <c r="E5380">
        <v>1</v>
      </c>
      <c r="F5380">
        <v>0</v>
      </c>
      <c r="G5380">
        <v>0</v>
      </c>
      <c r="H5380">
        <v>0</v>
      </c>
      <c r="I5380">
        <v>1.1879437908686801</v>
      </c>
      <c r="J5380">
        <v>0</v>
      </c>
    </row>
    <row r="5381" spans="1:10" x14ac:dyDescent="0.35">
      <c r="A5381">
        <v>2900287</v>
      </c>
      <c r="B5381">
        <v>1</v>
      </c>
      <c r="C5381">
        <v>71</v>
      </c>
      <c r="D5381">
        <v>1</v>
      </c>
      <c r="E5381">
        <v>1</v>
      </c>
      <c r="F5381">
        <v>0</v>
      </c>
      <c r="G5381">
        <v>0</v>
      </c>
      <c r="H5381">
        <v>0</v>
      </c>
      <c r="I5381">
        <v>0.77017753395330701</v>
      </c>
      <c r="J5381">
        <v>0</v>
      </c>
    </row>
    <row r="5382" spans="1:10" x14ac:dyDescent="0.35">
      <c r="A5382">
        <v>2901315</v>
      </c>
      <c r="B5382">
        <v>1</v>
      </c>
      <c r="C5382">
        <v>49</v>
      </c>
      <c r="D5382">
        <v>2</v>
      </c>
      <c r="E5382">
        <v>1</v>
      </c>
      <c r="F5382">
        <v>0</v>
      </c>
      <c r="G5382">
        <v>1</v>
      </c>
      <c r="H5382">
        <v>0</v>
      </c>
      <c r="I5382">
        <v>0.90390065409736398</v>
      </c>
      <c r="J5382">
        <v>0</v>
      </c>
    </row>
    <row r="5383" spans="1:10" x14ac:dyDescent="0.35">
      <c r="A5383">
        <v>2905373</v>
      </c>
      <c r="B5383">
        <v>0</v>
      </c>
      <c r="C5383">
        <v>49</v>
      </c>
      <c r="D5383">
        <v>2</v>
      </c>
      <c r="E5383">
        <v>1</v>
      </c>
      <c r="F5383">
        <v>0</v>
      </c>
      <c r="G5383">
        <v>1</v>
      </c>
      <c r="H5383">
        <v>0</v>
      </c>
      <c r="I5383">
        <v>0.81525871122032101</v>
      </c>
      <c r="J5383">
        <v>0</v>
      </c>
    </row>
    <row r="5384" spans="1:10" x14ac:dyDescent="0.35">
      <c r="A5384">
        <v>2912336</v>
      </c>
      <c r="B5384">
        <v>1</v>
      </c>
      <c r="C5384">
        <v>73</v>
      </c>
      <c r="D5384">
        <v>1</v>
      </c>
      <c r="E5384">
        <v>1</v>
      </c>
      <c r="F5384">
        <v>0</v>
      </c>
      <c r="G5384">
        <v>1</v>
      </c>
      <c r="H5384">
        <v>0</v>
      </c>
      <c r="I5384">
        <v>0.79084478663824698</v>
      </c>
      <c r="J5384">
        <v>0</v>
      </c>
    </row>
    <row r="5385" spans="1:10" x14ac:dyDescent="0.35">
      <c r="A5385">
        <v>2904552</v>
      </c>
      <c r="B5385">
        <v>0</v>
      </c>
      <c r="C5385">
        <v>73</v>
      </c>
      <c r="D5385">
        <v>1</v>
      </c>
      <c r="E5385">
        <v>1</v>
      </c>
      <c r="F5385">
        <v>0</v>
      </c>
      <c r="G5385">
        <v>0</v>
      </c>
      <c r="H5385">
        <v>0</v>
      </c>
      <c r="I5385">
        <v>0.78079508246261398</v>
      </c>
      <c r="J5385">
        <v>0</v>
      </c>
    </row>
    <row r="5386" spans="1:10" x14ac:dyDescent="0.35">
      <c r="A5386">
        <v>2901367</v>
      </c>
      <c r="B5386">
        <v>0</v>
      </c>
      <c r="C5386">
        <v>89</v>
      </c>
      <c r="D5386">
        <v>3</v>
      </c>
      <c r="E5386">
        <v>1</v>
      </c>
      <c r="F5386">
        <v>0</v>
      </c>
      <c r="G5386">
        <v>1</v>
      </c>
      <c r="H5386">
        <v>0</v>
      </c>
      <c r="I5386">
        <v>0.83786344670757396</v>
      </c>
      <c r="J5386">
        <v>0</v>
      </c>
    </row>
    <row r="5387" spans="1:10" x14ac:dyDescent="0.35">
      <c r="A5387">
        <v>2900913</v>
      </c>
      <c r="B5387">
        <v>0</v>
      </c>
      <c r="C5387">
        <v>44</v>
      </c>
      <c r="D5387">
        <v>1</v>
      </c>
      <c r="E5387">
        <v>1</v>
      </c>
      <c r="F5387">
        <v>0</v>
      </c>
      <c r="G5387">
        <v>0</v>
      </c>
      <c r="H5387">
        <v>0</v>
      </c>
      <c r="I5387">
        <v>0.75730882427703505</v>
      </c>
      <c r="J5387">
        <v>0</v>
      </c>
    </row>
    <row r="5388" spans="1:10" x14ac:dyDescent="0.35">
      <c r="A5388">
        <v>2909296</v>
      </c>
      <c r="B5388">
        <v>1</v>
      </c>
      <c r="C5388">
        <v>47</v>
      </c>
      <c r="D5388">
        <v>4</v>
      </c>
      <c r="E5388">
        <v>1</v>
      </c>
      <c r="F5388">
        <v>0</v>
      </c>
      <c r="G5388">
        <v>0</v>
      </c>
      <c r="H5388">
        <v>0</v>
      </c>
      <c r="I5388">
        <v>1.5929504969597199</v>
      </c>
      <c r="J5388">
        <v>0</v>
      </c>
    </row>
    <row r="5389" spans="1:10" x14ac:dyDescent="0.35">
      <c r="A5389">
        <v>2906722</v>
      </c>
      <c r="B5389">
        <v>0</v>
      </c>
      <c r="C5389">
        <v>43</v>
      </c>
      <c r="D5389">
        <v>4</v>
      </c>
      <c r="E5389">
        <v>1</v>
      </c>
      <c r="F5389">
        <v>0</v>
      </c>
      <c r="G5389">
        <v>0</v>
      </c>
      <c r="H5389">
        <v>0</v>
      </c>
      <c r="I5389">
        <v>1.1753048410081099</v>
      </c>
      <c r="J5389">
        <v>0</v>
      </c>
    </row>
    <row r="5390" spans="1:10" x14ac:dyDescent="0.35">
      <c r="A5390">
        <v>2906372</v>
      </c>
      <c r="B5390">
        <v>1</v>
      </c>
      <c r="C5390">
        <v>73</v>
      </c>
      <c r="D5390">
        <v>4</v>
      </c>
      <c r="E5390">
        <v>1</v>
      </c>
      <c r="F5390">
        <v>0</v>
      </c>
      <c r="G5390">
        <v>1</v>
      </c>
      <c r="H5390">
        <v>0</v>
      </c>
      <c r="I5390">
        <v>0.78826828007351701</v>
      </c>
      <c r="J5390">
        <v>0</v>
      </c>
    </row>
    <row r="5391" spans="1:10" x14ac:dyDescent="0.35">
      <c r="A5391">
        <v>2911515</v>
      </c>
      <c r="B5391">
        <v>0</v>
      </c>
      <c r="C5391">
        <v>82</v>
      </c>
      <c r="D5391">
        <v>1</v>
      </c>
      <c r="E5391">
        <v>1</v>
      </c>
      <c r="F5391">
        <v>0</v>
      </c>
      <c r="G5391">
        <v>0</v>
      </c>
      <c r="H5391">
        <v>0</v>
      </c>
      <c r="I5391">
        <v>0.87490698022077096</v>
      </c>
      <c r="J5391">
        <v>0</v>
      </c>
    </row>
    <row r="5392" spans="1:10" x14ac:dyDescent="0.35">
      <c r="A5392">
        <v>2909426</v>
      </c>
      <c r="B5392">
        <v>1</v>
      </c>
      <c r="C5392">
        <v>65</v>
      </c>
      <c r="D5392">
        <v>1</v>
      </c>
      <c r="E5392">
        <v>1</v>
      </c>
      <c r="F5392">
        <v>0</v>
      </c>
      <c r="G5392">
        <v>0</v>
      </c>
      <c r="H5392">
        <v>0</v>
      </c>
      <c r="I5392">
        <v>0.82733620341002401</v>
      </c>
      <c r="J5392">
        <v>0</v>
      </c>
    </row>
    <row r="5393" spans="1:10" x14ac:dyDescent="0.35">
      <c r="A5393">
        <v>2907597</v>
      </c>
      <c r="B5393">
        <v>0</v>
      </c>
      <c r="C5393">
        <v>69</v>
      </c>
      <c r="D5393">
        <v>1</v>
      </c>
      <c r="E5393">
        <v>1</v>
      </c>
      <c r="F5393">
        <v>0</v>
      </c>
      <c r="G5393">
        <v>0</v>
      </c>
      <c r="H5393">
        <v>0</v>
      </c>
      <c r="I5393">
        <v>0.81965604137004999</v>
      </c>
      <c r="J5393">
        <v>0</v>
      </c>
    </row>
    <row r="5394" spans="1:10" x14ac:dyDescent="0.35">
      <c r="A5394">
        <v>2910193</v>
      </c>
      <c r="B5394">
        <v>1</v>
      </c>
      <c r="C5394">
        <v>37</v>
      </c>
      <c r="D5394">
        <v>3</v>
      </c>
      <c r="E5394">
        <v>1</v>
      </c>
      <c r="F5394">
        <v>0</v>
      </c>
      <c r="G5394">
        <v>0</v>
      </c>
      <c r="H5394">
        <v>0</v>
      </c>
      <c r="I5394">
        <v>1.1650849206260701</v>
      </c>
      <c r="J5394">
        <v>0</v>
      </c>
    </row>
    <row r="5395" spans="1:10" x14ac:dyDescent="0.35">
      <c r="A5395">
        <v>2902214</v>
      </c>
      <c r="B5395">
        <v>0</v>
      </c>
      <c r="C5395">
        <v>30</v>
      </c>
      <c r="D5395">
        <v>3</v>
      </c>
      <c r="E5395">
        <v>1</v>
      </c>
      <c r="F5395">
        <v>0</v>
      </c>
      <c r="G5395">
        <v>1</v>
      </c>
      <c r="H5395">
        <v>0</v>
      </c>
      <c r="I5395">
        <v>1.0533658775561601</v>
      </c>
      <c r="J5395">
        <v>0</v>
      </c>
    </row>
    <row r="5396" spans="1:10" x14ac:dyDescent="0.35">
      <c r="A5396">
        <v>2910266</v>
      </c>
      <c r="B5396">
        <v>1</v>
      </c>
      <c r="C5396">
        <v>46</v>
      </c>
      <c r="D5396">
        <v>5</v>
      </c>
      <c r="E5396">
        <v>1</v>
      </c>
      <c r="F5396">
        <v>1</v>
      </c>
      <c r="G5396">
        <v>0</v>
      </c>
      <c r="H5396">
        <v>0</v>
      </c>
      <c r="I5396">
        <v>0.93291461601136105</v>
      </c>
      <c r="J5396">
        <v>0</v>
      </c>
    </row>
    <row r="5397" spans="1:10" x14ac:dyDescent="0.35">
      <c r="A5397">
        <v>2904090</v>
      </c>
      <c r="B5397">
        <v>0</v>
      </c>
      <c r="C5397">
        <v>56</v>
      </c>
      <c r="D5397">
        <v>1</v>
      </c>
      <c r="E5397">
        <v>1</v>
      </c>
      <c r="F5397">
        <v>0</v>
      </c>
      <c r="G5397">
        <v>0</v>
      </c>
      <c r="H5397">
        <v>0</v>
      </c>
      <c r="I5397">
        <v>0.83186053098051904</v>
      </c>
      <c r="J5397">
        <v>0</v>
      </c>
    </row>
    <row r="5398" spans="1:10" x14ac:dyDescent="0.35">
      <c r="A5398">
        <v>2905980</v>
      </c>
      <c r="B5398">
        <v>1</v>
      </c>
      <c r="C5398">
        <v>60</v>
      </c>
      <c r="D5398">
        <v>3</v>
      </c>
      <c r="E5398">
        <v>4</v>
      </c>
      <c r="F5398">
        <v>0</v>
      </c>
      <c r="G5398">
        <v>0</v>
      </c>
      <c r="H5398">
        <v>1</v>
      </c>
      <c r="I5398">
        <v>1.02231796317464</v>
      </c>
      <c r="J5398">
        <v>0</v>
      </c>
    </row>
    <row r="5399" spans="1:10" x14ac:dyDescent="0.35">
      <c r="A5399">
        <v>2911384</v>
      </c>
      <c r="B5399">
        <v>0</v>
      </c>
      <c r="C5399">
        <v>47</v>
      </c>
      <c r="D5399">
        <v>3</v>
      </c>
      <c r="E5399">
        <v>1</v>
      </c>
      <c r="F5399">
        <v>0</v>
      </c>
      <c r="G5399">
        <v>0</v>
      </c>
      <c r="H5399">
        <v>1</v>
      </c>
      <c r="I5399">
        <v>0.863119190217286</v>
      </c>
      <c r="J5399">
        <v>0</v>
      </c>
    </row>
    <row r="5400" spans="1:10" x14ac:dyDescent="0.35">
      <c r="A5400">
        <v>2900247</v>
      </c>
      <c r="B5400">
        <v>0</v>
      </c>
      <c r="C5400">
        <v>50</v>
      </c>
      <c r="D5400">
        <v>5</v>
      </c>
      <c r="E5400">
        <v>1</v>
      </c>
      <c r="F5400">
        <v>0</v>
      </c>
      <c r="G5400">
        <v>1</v>
      </c>
      <c r="H5400">
        <v>0</v>
      </c>
      <c r="I5400">
        <v>0.93304297655925605</v>
      </c>
      <c r="J5400">
        <v>0</v>
      </c>
    </row>
    <row r="5401" spans="1:10" x14ac:dyDescent="0.35">
      <c r="A5401">
        <v>2907111</v>
      </c>
      <c r="B5401">
        <v>1</v>
      </c>
      <c r="C5401">
        <v>33</v>
      </c>
      <c r="D5401">
        <v>3</v>
      </c>
      <c r="E5401">
        <v>1</v>
      </c>
      <c r="F5401">
        <v>0</v>
      </c>
      <c r="G5401">
        <v>1</v>
      </c>
      <c r="H5401">
        <v>0</v>
      </c>
      <c r="I5401">
        <v>1.3192678714064501</v>
      </c>
      <c r="J5401">
        <v>0</v>
      </c>
    </row>
    <row r="5402" spans="1:10" x14ac:dyDescent="0.35">
      <c r="A5402">
        <v>2903968</v>
      </c>
      <c r="B5402">
        <v>0</v>
      </c>
      <c r="C5402">
        <v>34</v>
      </c>
      <c r="D5402">
        <v>3</v>
      </c>
      <c r="E5402">
        <v>1</v>
      </c>
      <c r="F5402">
        <v>0</v>
      </c>
      <c r="G5402">
        <v>1</v>
      </c>
      <c r="H5402">
        <v>0</v>
      </c>
      <c r="I5402">
        <v>1.12466930581596</v>
      </c>
      <c r="J5402">
        <v>0</v>
      </c>
    </row>
    <row r="5403" spans="1:10" x14ac:dyDescent="0.35">
      <c r="A5403">
        <v>2906251</v>
      </c>
      <c r="B5403">
        <v>0</v>
      </c>
      <c r="C5403">
        <v>60</v>
      </c>
      <c r="D5403">
        <v>3</v>
      </c>
      <c r="E5403">
        <v>1</v>
      </c>
      <c r="F5403">
        <v>0</v>
      </c>
      <c r="G5403">
        <v>1</v>
      </c>
      <c r="H5403">
        <v>0</v>
      </c>
      <c r="I5403">
        <v>0.77135638678728202</v>
      </c>
      <c r="J5403">
        <v>0</v>
      </c>
    </row>
    <row r="5404" spans="1:10" x14ac:dyDescent="0.35">
      <c r="A5404">
        <v>2907414</v>
      </c>
      <c r="B5404">
        <v>0</v>
      </c>
      <c r="C5404">
        <v>51</v>
      </c>
      <c r="D5404">
        <v>5</v>
      </c>
      <c r="E5404">
        <v>1</v>
      </c>
      <c r="F5404">
        <v>1</v>
      </c>
      <c r="G5404">
        <v>0</v>
      </c>
      <c r="H5404">
        <v>0</v>
      </c>
      <c r="I5404">
        <v>1.22865711161025</v>
      </c>
      <c r="J5404">
        <v>0</v>
      </c>
    </row>
    <row r="5405" spans="1:10" x14ac:dyDescent="0.35">
      <c r="A5405">
        <v>2902884</v>
      </c>
      <c r="B5405">
        <v>1</v>
      </c>
      <c r="C5405">
        <v>61</v>
      </c>
      <c r="D5405">
        <v>5</v>
      </c>
      <c r="E5405">
        <v>1</v>
      </c>
      <c r="F5405">
        <v>0</v>
      </c>
      <c r="G5405">
        <v>0</v>
      </c>
      <c r="H5405">
        <v>0</v>
      </c>
      <c r="I5405">
        <v>1.43664217087046</v>
      </c>
      <c r="J5405">
        <v>0</v>
      </c>
    </row>
    <row r="5406" spans="1:10" x14ac:dyDescent="0.35">
      <c r="A5406">
        <v>2905913</v>
      </c>
      <c r="B5406">
        <v>0</v>
      </c>
      <c r="C5406">
        <v>78</v>
      </c>
      <c r="D5406">
        <v>5</v>
      </c>
      <c r="E5406">
        <v>1</v>
      </c>
      <c r="F5406">
        <v>0</v>
      </c>
      <c r="G5406">
        <v>1</v>
      </c>
      <c r="H5406">
        <v>0</v>
      </c>
      <c r="I5406">
        <v>0.87490698022077096</v>
      </c>
      <c r="J5406">
        <v>0</v>
      </c>
    </row>
    <row r="5407" spans="1:10" x14ac:dyDescent="0.35">
      <c r="A5407">
        <v>2901186</v>
      </c>
      <c r="B5407">
        <v>1</v>
      </c>
      <c r="C5407">
        <v>92</v>
      </c>
      <c r="D5407">
        <v>5</v>
      </c>
      <c r="E5407">
        <v>1</v>
      </c>
      <c r="F5407">
        <v>0</v>
      </c>
      <c r="G5407">
        <v>1</v>
      </c>
      <c r="H5407">
        <v>1</v>
      </c>
      <c r="I5407">
        <v>0.77076602239596304</v>
      </c>
      <c r="J5407">
        <v>0</v>
      </c>
    </row>
    <row r="5408" spans="1:10" x14ac:dyDescent="0.35">
      <c r="A5408">
        <v>2912020</v>
      </c>
      <c r="B5408">
        <v>0</v>
      </c>
      <c r="C5408">
        <v>57</v>
      </c>
      <c r="D5408">
        <v>5</v>
      </c>
      <c r="E5408">
        <v>1</v>
      </c>
      <c r="F5408">
        <v>0</v>
      </c>
      <c r="G5408">
        <v>1</v>
      </c>
      <c r="H5408">
        <v>0</v>
      </c>
      <c r="I5408">
        <v>0.77135638678728202</v>
      </c>
      <c r="J5408">
        <v>0</v>
      </c>
    </row>
    <row r="5409" spans="1:10" x14ac:dyDescent="0.35">
      <c r="A5409">
        <v>2900048</v>
      </c>
      <c r="B5409">
        <v>0</v>
      </c>
      <c r="C5409">
        <v>61</v>
      </c>
      <c r="D5409">
        <v>5</v>
      </c>
      <c r="E5409">
        <v>1</v>
      </c>
      <c r="F5409">
        <v>0</v>
      </c>
      <c r="G5409">
        <v>0</v>
      </c>
      <c r="H5409">
        <v>0</v>
      </c>
      <c r="I5409">
        <v>0.77135638678728202</v>
      </c>
      <c r="J5409">
        <v>0</v>
      </c>
    </row>
    <row r="5410" spans="1:10" x14ac:dyDescent="0.35">
      <c r="A5410">
        <v>2907058</v>
      </c>
      <c r="B5410">
        <v>0</v>
      </c>
      <c r="C5410">
        <v>73</v>
      </c>
      <c r="D5410">
        <v>5</v>
      </c>
      <c r="E5410">
        <v>1</v>
      </c>
      <c r="F5410">
        <v>1</v>
      </c>
      <c r="G5410">
        <v>0</v>
      </c>
      <c r="H5410">
        <v>0</v>
      </c>
      <c r="I5410">
        <v>0.92898956891352202</v>
      </c>
      <c r="J5410">
        <v>0</v>
      </c>
    </row>
    <row r="5411" spans="1:10" x14ac:dyDescent="0.35">
      <c r="A5411">
        <v>2903156</v>
      </c>
      <c r="B5411">
        <v>1</v>
      </c>
      <c r="C5411">
        <v>80</v>
      </c>
      <c r="D5411">
        <v>5</v>
      </c>
      <c r="E5411">
        <v>1</v>
      </c>
      <c r="F5411">
        <v>0</v>
      </c>
      <c r="G5411">
        <v>0</v>
      </c>
      <c r="H5411">
        <v>0</v>
      </c>
      <c r="I5411">
        <v>0.77076602239596304</v>
      </c>
      <c r="J5411">
        <v>0</v>
      </c>
    </row>
    <row r="5412" spans="1:10" x14ac:dyDescent="0.35">
      <c r="A5412">
        <v>2907349</v>
      </c>
      <c r="B5412">
        <v>1</v>
      </c>
      <c r="C5412">
        <v>55</v>
      </c>
      <c r="D5412">
        <v>5</v>
      </c>
      <c r="E5412">
        <v>1</v>
      </c>
      <c r="F5412">
        <v>0</v>
      </c>
      <c r="G5412">
        <v>1</v>
      </c>
      <c r="H5412">
        <v>0</v>
      </c>
      <c r="I5412">
        <v>0.86339314636685804</v>
      </c>
      <c r="J5412">
        <v>0</v>
      </c>
    </row>
    <row r="5413" spans="1:10" x14ac:dyDescent="0.35">
      <c r="A5413">
        <v>2903108</v>
      </c>
      <c r="B5413">
        <v>0</v>
      </c>
      <c r="C5413">
        <v>50</v>
      </c>
      <c r="D5413">
        <v>5</v>
      </c>
      <c r="E5413">
        <v>1</v>
      </c>
      <c r="F5413">
        <v>0</v>
      </c>
      <c r="G5413">
        <v>1</v>
      </c>
      <c r="H5413">
        <v>0</v>
      </c>
      <c r="I5413">
        <v>0.76346269983800796</v>
      </c>
      <c r="J5413">
        <v>0</v>
      </c>
    </row>
    <row r="5414" spans="1:10" x14ac:dyDescent="0.35">
      <c r="A5414">
        <v>2912074</v>
      </c>
      <c r="B5414">
        <v>0</v>
      </c>
      <c r="C5414">
        <v>34</v>
      </c>
      <c r="D5414">
        <v>5</v>
      </c>
      <c r="E5414">
        <v>1</v>
      </c>
      <c r="F5414">
        <v>1</v>
      </c>
      <c r="G5414">
        <v>0</v>
      </c>
      <c r="H5414">
        <v>0</v>
      </c>
      <c r="I5414">
        <v>1.27760818787034</v>
      </c>
      <c r="J5414">
        <v>0</v>
      </c>
    </row>
    <row r="5415" spans="1:10" x14ac:dyDescent="0.35">
      <c r="A5415">
        <v>2907521</v>
      </c>
      <c r="B5415">
        <v>0</v>
      </c>
      <c r="C5415">
        <v>32</v>
      </c>
      <c r="D5415">
        <v>3</v>
      </c>
      <c r="E5415">
        <v>1</v>
      </c>
      <c r="F5415">
        <v>0</v>
      </c>
      <c r="G5415">
        <v>0</v>
      </c>
      <c r="H5415">
        <v>0</v>
      </c>
      <c r="I5415">
        <v>0.823276929304672</v>
      </c>
      <c r="J5415">
        <v>0</v>
      </c>
    </row>
    <row r="5416" spans="1:10" x14ac:dyDescent="0.35">
      <c r="A5416">
        <v>2904634</v>
      </c>
      <c r="B5416">
        <v>1</v>
      </c>
      <c r="C5416">
        <v>71</v>
      </c>
      <c r="D5416">
        <v>5</v>
      </c>
      <c r="E5416">
        <v>1</v>
      </c>
      <c r="F5416">
        <v>1</v>
      </c>
      <c r="G5416">
        <v>0</v>
      </c>
      <c r="H5416">
        <v>0</v>
      </c>
      <c r="I5416">
        <v>0.82311917199709606</v>
      </c>
      <c r="J5416">
        <v>0</v>
      </c>
    </row>
    <row r="5417" spans="1:10" x14ac:dyDescent="0.35">
      <c r="A5417">
        <v>2900518</v>
      </c>
      <c r="B5417">
        <v>0</v>
      </c>
      <c r="C5417">
        <v>40</v>
      </c>
      <c r="D5417">
        <v>1</v>
      </c>
      <c r="E5417">
        <v>1</v>
      </c>
      <c r="F5417">
        <v>0</v>
      </c>
      <c r="G5417">
        <v>0</v>
      </c>
      <c r="H5417">
        <v>0</v>
      </c>
      <c r="I5417">
        <v>0.68409764099056902</v>
      </c>
      <c r="J5417">
        <v>0</v>
      </c>
    </row>
    <row r="5418" spans="1:10" x14ac:dyDescent="0.35">
      <c r="A5418">
        <v>2902027</v>
      </c>
      <c r="B5418">
        <v>1</v>
      </c>
      <c r="C5418">
        <v>37</v>
      </c>
      <c r="D5418">
        <v>1</v>
      </c>
      <c r="E5418">
        <v>1</v>
      </c>
      <c r="F5418">
        <v>0</v>
      </c>
      <c r="G5418">
        <v>1</v>
      </c>
      <c r="H5418">
        <v>0</v>
      </c>
      <c r="I5418">
        <v>0.77823683877149297</v>
      </c>
      <c r="J5418">
        <v>0</v>
      </c>
    </row>
    <row r="5419" spans="1:10" x14ac:dyDescent="0.35">
      <c r="A5419">
        <v>2910983</v>
      </c>
      <c r="B5419">
        <v>0</v>
      </c>
      <c r="C5419">
        <v>80</v>
      </c>
      <c r="D5419">
        <v>5</v>
      </c>
      <c r="E5419">
        <v>1</v>
      </c>
      <c r="F5419">
        <v>0</v>
      </c>
      <c r="G5419">
        <v>1</v>
      </c>
      <c r="H5419">
        <v>0</v>
      </c>
      <c r="I5419">
        <v>0.87490698022077096</v>
      </c>
      <c r="J5419">
        <v>0</v>
      </c>
    </row>
    <row r="5420" spans="1:10" x14ac:dyDescent="0.35">
      <c r="A5420">
        <v>2906165</v>
      </c>
      <c r="B5420">
        <v>0</v>
      </c>
      <c r="C5420">
        <v>53</v>
      </c>
      <c r="D5420">
        <v>5</v>
      </c>
      <c r="E5420">
        <v>1</v>
      </c>
      <c r="F5420">
        <v>0</v>
      </c>
      <c r="G5420">
        <v>0</v>
      </c>
      <c r="H5420">
        <v>0</v>
      </c>
      <c r="I5420">
        <v>0.89195588409597304</v>
      </c>
      <c r="J5420">
        <v>0</v>
      </c>
    </row>
    <row r="5421" spans="1:10" x14ac:dyDescent="0.35">
      <c r="A5421">
        <v>2903184</v>
      </c>
      <c r="B5421">
        <v>1</v>
      </c>
      <c r="C5421">
        <v>52</v>
      </c>
      <c r="D5421">
        <v>5</v>
      </c>
      <c r="E5421">
        <v>1</v>
      </c>
      <c r="F5421">
        <v>0</v>
      </c>
      <c r="G5421">
        <v>0</v>
      </c>
      <c r="H5421">
        <v>0</v>
      </c>
      <c r="I5421">
        <v>1.01293629504695</v>
      </c>
      <c r="J5421">
        <v>0</v>
      </c>
    </row>
    <row r="5422" spans="1:10" x14ac:dyDescent="0.35">
      <c r="A5422">
        <v>2907635</v>
      </c>
      <c r="B5422">
        <v>0</v>
      </c>
      <c r="C5422">
        <v>98</v>
      </c>
      <c r="D5422">
        <v>2</v>
      </c>
      <c r="E5422">
        <v>1</v>
      </c>
      <c r="F5422">
        <v>0</v>
      </c>
      <c r="G5422">
        <v>0</v>
      </c>
      <c r="H5422">
        <v>0</v>
      </c>
      <c r="I5422">
        <v>0.87490698022077096</v>
      </c>
      <c r="J5422">
        <v>0</v>
      </c>
    </row>
    <row r="5423" spans="1:10" x14ac:dyDescent="0.35">
      <c r="A5423">
        <v>2907177</v>
      </c>
      <c r="B5423">
        <v>0</v>
      </c>
      <c r="C5423">
        <v>78</v>
      </c>
      <c r="D5423">
        <v>3</v>
      </c>
      <c r="E5423">
        <v>1</v>
      </c>
      <c r="F5423">
        <v>0</v>
      </c>
      <c r="G5423">
        <v>0</v>
      </c>
      <c r="H5423">
        <v>0</v>
      </c>
      <c r="I5423">
        <v>0.87939936812868302</v>
      </c>
      <c r="J5423">
        <v>0</v>
      </c>
    </row>
    <row r="5424" spans="1:10" x14ac:dyDescent="0.35">
      <c r="A5424">
        <v>2907952</v>
      </c>
      <c r="B5424">
        <v>1</v>
      </c>
      <c r="C5424">
        <v>76</v>
      </c>
      <c r="D5424">
        <v>3</v>
      </c>
      <c r="E5424">
        <v>1</v>
      </c>
      <c r="F5424">
        <v>0</v>
      </c>
      <c r="G5424">
        <v>0</v>
      </c>
      <c r="H5424">
        <v>0</v>
      </c>
      <c r="I5424">
        <v>0.85143551534823003</v>
      </c>
      <c r="J5424">
        <v>0</v>
      </c>
    </row>
    <row r="5425" spans="1:10" x14ac:dyDescent="0.35">
      <c r="A5425">
        <v>2910466</v>
      </c>
      <c r="B5425">
        <v>0</v>
      </c>
      <c r="C5425">
        <v>56</v>
      </c>
      <c r="D5425">
        <v>5</v>
      </c>
      <c r="E5425">
        <v>1</v>
      </c>
      <c r="F5425">
        <v>0</v>
      </c>
      <c r="G5425">
        <v>1</v>
      </c>
      <c r="H5425">
        <v>0</v>
      </c>
      <c r="I5425">
        <v>0.82437050052677796</v>
      </c>
      <c r="J5425">
        <v>0</v>
      </c>
    </row>
    <row r="5426" spans="1:10" x14ac:dyDescent="0.35">
      <c r="A5426">
        <v>2905523</v>
      </c>
      <c r="B5426">
        <v>1</v>
      </c>
      <c r="C5426">
        <v>58</v>
      </c>
      <c r="D5426">
        <v>5</v>
      </c>
      <c r="E5426">
        <v>1</v>
      </c>
      <c r="F5426">
        <v>0</v>
      </c>
      <c r="G5426">
        <v>1</v>
      </c>
      <c r="H5426">
        <v>0</v>
      </c>
      <c r="I5426">
        <v>0.85904051503078205</v>
      </c>
      <c r="J5426">
        <v>0</v>
      </c>
    </row>
    <row r="5427" spans="1:10" x14ac:dyDescent="0.35">
      <c r="A5427">
        <v>2904581</v>
      </c>
      <c r="B5427">
        <v>1</v>
      </c>
      <c r="C5427">
        <v>73</v>
      </c>
      <c r="D5427">
        <v>2</v>
      </c>
      <c r="E5427">
        <v>1</v>
      </c>
      <c r="F5427">
        <v>0</v>
      </c>
      <c r="G5427">
        <v>0</v>
      </c>
      <c r="H5427">
        <v>0</v>
      </c>
      <c r="I5427">
        <v>0.92256037513102396</v>
      </c>
      <c r="J5427">
        <v>0</v>
      </c>
    </row>
    <row r="5428" spans="1:10" x14ac:dyDescent="0.35">
      <c r="A5428">
        <v>2910187</v>
      </c>
      <c r="B5428">
        <v>0</v>
      </c>
      <c r="C5428">
        <v>76</v>
      </c>
      <c r="D5428">
        <v>2</v>
      </c>
      <c r="E5428">
        <v>1</v>
      </c>
      <c r="F5428">
        <v>0</v>
      </c>
      <c r="G5428">
        <v>0</v>
      </c>
      <c r="H5428">
        <v>0</v>
      </c>
      <c r="I5428">
        <v>0.93913128886441999</v>
      </c>
      <c r="J5428">
        <v>0</v>
      </c>
    </row>
    <row r="5429" spans="1:10" x14ac:dyDescent="0.35">
      <c r="A5429">
        <v>2908154</v>
      </c>
      <c r="B5429">
        <v>0</v>
      </c>
      <c r="C5429">
        <v>59</v>
      </c>
      <c r="D5429">
        <v>4</v>
      </c>
      <c r="E5429">
        <v>1</v>
      </c>
      <c r="F5429">
        <v>0</v>
      </c>
      <c r="G5429">
        <v>0</v>
      </c>
      <c r="H5429">
        <v>0</v>
      </c>
      <c r="I5429">
        <v>1.0599457223403199</v>
      </c>
      <c r="J5429">
        <v>0</v>
      </c>
    </row>
    <row r="5430" spans="1:10" x14ac:dyDescent="0.35">
      <c r="A5430">
        <v>2905324</v>
      </c>
      <c r="B5430">
        <v>0</v>
      </c>
      <c r="C5430">
        <v>42</v>
      </c>
      <c r="D5430">
        <v>2</v>
      </c>
      <c r="E5430">
        <v>1</v>
      </c>
      <c r="F5430">
        <v>1</v>
      </c>
      <c r="G5430">
        <v>0</v>
      </c>
      <c r="H5430">
        <v>0</v>
      </c>
      <c r="I5430">
        <v>0.78268636261714897</v>
      </c>
      <c r="J5430">
        <v>0</v>
      </c>
    </row>
    <row r="5431" spans="1:10" x14ac:dyDescent="0.35">
      <c r="A5431">
        <v>2911536</v>
      </c>
      <c r="B5431">
        <v>1</v>
      </c>
      <c r="C5431">
        <v>44</v>
      </c>
      <c r="D5431">
        <v>2</v>
      </c>
      <c r="E5431">
        <v>1</v>
      </c>
      <c r="F5431">
        <v>1</v>
      </c>
      <c r="G5431">
        <v>0</v>
      </c>
      <c r="H5431">
        <v>0</v>
      </c>
      <c r="I5431">
        <v>0.90342513482102405</v>
      </c>
      <c r="J5431">
        <v>0</v>
      </c>
    </row>
    <row r="5432" spans="1:10" x14ac:dyDescent="0.35">
      <c r="A5432">
        <v>2904522</v>
      </c>
      <c r="B5432">
        <v>0</v>
      </c>
      <c r="C5432">
        <v>60</v>
      </c>
      <c r="D5432">
        <v>2</v>
      </c>
      <c r="E5432">
        <v>1</v>
      </c>
      <c r="F5432">
        <v>0</v>
      </c>
      <c r="G5432">
        <v>0</v>
      </c>
      <c r="H5432">
        <v>0</v>
      </c>
      <c r="I5432">
        <v>0.83459102751275505</v>
      </c>
      <c r="J5432">
        <v>0</v>
      </c>
    </row>
    <row r="5433" spans="1:10" x14ac:dyDescent="0.35">
      <c r="A5433">
        <v>2907012</v>
      </c>
      <c r="B5433">
        <v>1</v>
      </c>
      <c r="C5433">
        <v>69</v>
      </c>
      <c r="D5433">
        <v>2</v>
      </c>
      <c r="E5433">
        <v>1</v>
      </c>
      <c r="F5433">
        <v>0</v>
      </c>
      <c r="G5433">
        <v>1</v>
      </c>
      <c r="H5433">
        <v>0</v>
      </c>
      <c r="I5433">
        <v>0.82645522744968503</v>
      </c>
      <c r="J5433">
        <v>0</v>
      </c>
    </row>
    <row r="5434" spans="1:10" x14ac:dyDescent="0.35">
      <c r="A5434">
        <v>2906131</v>
      </c>
      <c r="B5434">
        <v>0</v>
      </c>
      <c r="C5434">
        <v>71</v>
      </c>
      <c r="D5434">
        <v>2</v>
      </c>
      <c r="E5434">
        <v>1</v>
      </c>
      <c r="F5434">
        <v>0</v>
      </c>
      <c r="G5434">
        <v>0</v>
      </c>
      <c r="H5434">
        <v>0</v>
      </c>
      <c r="I5434">
        <v>0.79248814325754702</v>
      </c>
      <c r="J5434">
        <v>0</v>
      </c>
    </row>
    <row r="5435" spans="1:10" x14ac:dyDescent="0.35">
      <c r="A5435">
        <v>2907881</v>
      </c>
      <c r="B5435">
        <v>0</v>
      </c>
      <c r="C5435">
        <v>66</v>
      </c>
      <c r="D5435">
        <v>5</v>
      </c>
      <c r="E5435">
        <v>1</v>
      </c>
      <c r="F5435">
        <v>0</v>
      </c>
      <c r="G5435">
        <v>0</v>
      </c>
      <c r="H5435">
        <v>0</v>
      </c>
      <c r="I5435">
        <v>0.82638250031731897</v>
      </c>
      <c r="J5435">
        <v>0</v>
      </c>
    </row>
    <row r="5436" spans="1:10" x14ac:dyDescent="0.35">
      <c r="A5436">
        <v>2910561</v>
      </c>
      <c r="B5436">
        <v>1</v>
      </c>
      <c r="C5436">
        <v>66</v>
      </c>
      <c r="D5436">
        <v>5</v>
      </c>
      <c r="E5436">
        <v>1</v>
      </c>
      <c r="F5436">
        <v>0</v>
      </c>
      <c r="G5436">
        <v>0</v>
      </c>
      <c r="H5436">
        <v>0</v>
      </c>
      <c r="I5436">
        <v>0.83498683352815695</v>
      </c>
      <c r="J5436">
        <v>0</v>
      </c>
    </row>
    <row r="5437" spans="1:10" x14ac:dyDescent="0.35">
      <c r="A5437">
        <v>2907299</v>
      </c>
      <c r="B5437">
        <v>0</v>
      </c>
      <c r="C5437">
        <v>30</v>
      </c>
      <c r="D5437">
        <v>5</v>
      </c>
      <c r="E5437">
        <v>1</v>
      </c>
      <c r="F5437">
        <v>0</v>
      </c>
      <c r="G5437">
        <v>0</v>
      </c>
      <c r="H5437">
        <v>0</v>
      </c>
      <c r="I5437">
        <v>1.0546099061019401</v>
      </c>
      <c r="J5437">
        <v>0</v>
      </c>
    </row>
    <row r="5438" spans="1:10" x14ac:dyDescent="0.35">
      <c r="A5438">
        <v>2909181</v>
      </c>
      <c r="B5438">
        <v>1</v>
      </c>
      <c r="C5438">
        <v>36</v>
      </c>
      <c r="D5438">
        <v>2</v>
      </c>
      <c r="E5438">
        <v>1</v>
      </c>
      <c r="F5438">
        <v>0</v>
      </c>
      <c r="G5438">
        <v>0</v>
      </c>
      <c r="H5438">
        <v>0</v>
      </c>
      <c r="I5438">
        <v>0.79703239480987798</v>
      </c>
      <c r="J5438">
        <v>0</v>
      </c>
    </row>
    <row r="5439" spans="1:10" x14ac:dyDescent="0.35">
      <c r="A5439">
        <v>2907927</v>
      </c>
      <c r="B5439">
        <v>1</v>
      </c>
      <c r="C5439">
        <v>76</v>
      </c>
      <c r="D5439">
        <v>2</v>
      </c>
      <c r="E5439">
        <v>1</v>
      </c>
      <c r="F5439">
        <v>0</v>
      </c>
      <c r="G5439">
        <v>0</v>
      </c>
      <c r="H5439">
        <v>1</v>
      </c>
      <c r="I5439">
        <v>0.862364586606709</v>
      </c>
      <c r="J5439">
        <v>0</v>
      </c>
    </row>
    <row r="5440" spans="1:10" x14ac:dyDescent="0.35">
      <c r="A5440">
        <v>2901668</v>
      </c>
      <c r="B5440">
        <v>0</v>
      </c>
      <c r="C5440">
        <v>79</v>
      </c>
      <c r="D5440">
        <v>2</v>
      </c>
      <c r="E5440">
        <v>1</v>
      </c>
      <c r="F5440">
        <v>0</v>
      </c>
      <c r="G5440">
        <v>0</v>
      </c>
      <c r="H5440">
        <v>1</v>
      </c>
      <c r="I5440">
        <v>0.89526755187400398</v>
      </c>
      <c r="J5440">
        <v>0</v>
      </c>
    </row>
    <row r="5441" spans="1:10" x14ac:dyDescent="0.35">
      <c r="A5441">
        <v>2901767</v>
      </c>
      <c r="B5441">
        <v>0</v>
      </c>
      <c r="C5441">
        <v>81</v>
      </c>
      <c r="D5441">
        <v>5</v>
      </c>
      <c r="E5441">
        <v>1</v>
      </c>
      <c r="F5441">
        <v>0</v>
      </c>
      <c r="G5441">
        <v>0</v>
      </c>
      <c r="H5441">
        <v>1</v>
      </c>
      <c r="I5441">
        <v>0.87490698022077096</v>
      </c>
      <c r="J5441">
        <v>0</v>
      </c>
    </row>
    <row r="5442" spans="1:10" x14ac:dyDescent="0.35">
      <c r="A5442">
        <v>2903350</v>
      </c>
      <c r="B5442">
        <v>0</v>
      </c>
      <c r="C5442">
        <v>79</v>
      </c>
      <c r="D5442">
        <v>3</v>
      </c>
      <c r="E5442">
        <v>1</v>
      </c>
      <c r="F5442">
        <v>0</v>
      </c>
      <c r="G5442">
        <v>0</v>
      </c>
      <c r="H5442">
        <v>0</v>
      </c>
      <c r="I5442">
        <v>0.87490698022077096</v>
      </c>
      <c r="J5442">
        <v>0</v>
      </c>
    </row>
    <row r="5443" spans="1:10" x14ac:dyDescent="0.35">
      <c r="A5443">
        <v>2907491</v>
      </c>
      <c r="B5443">
        <v>0</v>
      </c>
      <c r="C5443">
        <v>65</v>
      </c>
      <c r="D5443">
        <v>5</v>
      </c>
      <c r="E5443">
        <v>1</v>
      </c>
      <c r="F5443">
        <v>0</v>
      </c>
      <c r="G5443">
        <v>0</v>
      </c>
      <c r="H5443">
        <v>1</v>
      </c>
      <c r="I5443">
        <v>0.79248814325754702</v>
      </c>
      <c r="J5443">
        <v>0</v>
      </c>
    </row>
    <row r="5444" spans="1:10" x14ac:dyDescent="0.35">
      <c r="A5444">
        <v>2904319</v>
      </c>
      <c r="B5444">
        <v>1</v>
      </c>
      <c r="C5444">
        <v>52</v>
      </c>
      <c r="D5444">
        <v>5</v>
      </c>
      <c r="E5444">
        <v>1</v>
      </c>
      <c r="F5444">
        <v>1</v>
      </c>
      <c r="G5444">
        <v>0</v>
      </c>
      <c r="H5444">
        <v>1</v>
      </c>
      <c r="I5444">
        <v>1.2558937158913901</v>
      </c>
      <c r="J5444">
        <v>0</v>
      </c>
    </row>
    <row r="5445" spans="1:10" x14ac:dyDescent="0.35">
      <c r="A5445">
        <v>2911448</v>
      </c>
      <c r="B5445">
        <v>1</v>
      </c>
      <c r="C5445">
        <v>42</v>
      </c>
      <c r="D5445">
        <v>5</v>
      </c>
      <c r="E5445">
        <v>1</v>
      </c>
      <c r="F5445">
        <v>1</v>
      </c>
      <c r="G5445">
        <v>0</v>
      </c>
      <c r="H5445">
        <v>1</v>
      </c>
      <c r="I5445">
        <v>1.3181337118910099</v>
      </c>
      <c r="J5445">
        <v>0</v>
      </c>
    </row>
    <row r="5446" spans="1:10" x14ac:dyDescent="0.35">
      <c r="A5446">
        <v>2902546</v>
      </c>
      <c r="B5446">
        <v>0</v>
      </c>
      <c r="C5446">
        <v>33</v>
      </c>
      <c r="D5446">
        <v>5</v>
      </c>
      <c r="E5446">
        <v>3</v>
      </c>
      <c r="F5446">
        <v>0</v>
      </c>
      <c r="G5446">
        <v>0</v>
      </c>
      <c r="H5446">
        <v>0</v>
      </c>
      <c r="I5446">
        <v>1.0929847361824701</v>
      </c>
      <c r="J5446">
        <v>0</v>
      </c>
    </row>
    <row r="5447" spans="1:10" x14ac:dyDescent="0.35">
      <c r="A5447">
        <v>2902831</v>
      </c>
      <c r="B5447">
        <v>1</v>
      </c>
      <c r="C5447">
        <v>31</v>
      </c>
      <c r="D5447">
        <v>5</v>
      </c>
      <c r="E5447">
        <v>3</v>
      </c>
      <c r="F5447">
        <v>1</v>
      </c>
      <c r="G5447">
        <v>0</v>
      </c>
      <c r="H5447">
        <v>0</v>
      </c>
      <c r="I5447">
        <v>1.3372624584431501</v>
      </c>
      <c r="J5447">
        <v>0</v>
      </c>
    </row>
    <row r="5448" spans="1:10" x14ac:dyDescent="0.35">
      <c r="A5448">
        <v>2903487</v>
      </c>
      <c r="B5448">
        <v>1</v>
      </c>
      <c r="C5448">
        <v>62</v>
      </c>
      <c r="D5448">
        <v>5</v>
      </c>
      <c r="E5448">
        <v>1</v>
      </c>
      <c r="F5448">
        <v>0</v>
      </c>
      <c r="G5448">
        <v>1</v>
      </c>
      <c r="H5448">
        <v>1</v>
      </c>
      <c r="I5448">
        <v>0.86652203637948599</v>
      </c>
      <c r="J5448">
        <v>0</v>
      </c>
    </row>
    <row r="5449" spans="1:10" x14ac:dyDescent="0.35">
      <c r="A5449">
        <v>2902899</v>
      </c>
      <c r="B5449">
        <v>0</v>
      </c>
      <c r="C5449">
        <v>46</v>
      </c>
      <c r="D5449">
        <v>5</v>
      </c>
      <c r="E5449">
        <v>2</v>
      </c>
      <c r="F5449">
        <v>0</v>
      </c>
      <c r="G5449">
        <v>0</v>
      </c>
      <c r="H5449">
        <v>1</v>
      </c>
      <c r="I5449">
        <v>1.0054565591121001</v>
      </c>
      <c r="J5449">
        <v>0</v>
      </c>
    </row>
    <row r="5450" spans="1:10" x14ac:dyDescent="0.35">
      <c r="A5450">
        <v>2903310</v>
      </c>
      <c r="B5450">
        <v>1</v>
      </c>
      <c r="C5450">
        <v>69</v>
      </c>
      <c r="D5450">
        <v>5</v>
      </c>
      <c r="E5450">
        <v>1</v>
      </c>
      <c r="F5450">
        <v>0</v>
      </c>
      <c r="G5450">
        <v>0</v>
      </c>
      <c r="H5450">
        <v>1</v>
      </c>
      <c r="I5450">
        <v>0.88114119082928799</v>
      </c>
      <c r="J5450">
        <v>0</v>
      </c>
    </row>
    <row r="5451" spans="1:10" x14ac:dyDescent="0.35">
      <c r="A5451">
        <v>2911856</v>
      </c>
      <c r="B5451">
        <v>0</v>
      </c>
      <c r="C5451">
        <v>36</v>
      </c>
      <c r="D5451">
        <v>5</v>
      </c>
      <c r="E5451">
        <v>1</v>
      </c>
      <c r="F5451">
        <v>0</v>
      </c>
      <c r="G5451">
        <v>0</v>
      </c>
      <c r="H5451">
        <v>0</v>
      </c>
      <c r="I5451">
        <v>0.79079086797448095</v>
      </c>
      <c r="J5451">
        <v>0</v>
      </c>
    </row>
    <row r="5452" spans="1:10" x14ac:dyDescent="0.35">
      <c r="A5452">
        <v>2905498</v>
      </c>
      <c r="B5452">
        <v>0</v>
      </c>
      <c r="C5452">
        <v>30</v>
      </c>
      <c r="D5452">
        <v>1</v>
      </c>
      <c r="E5452">
        <v>1</v>
      </c>
      <c r="F5452">
        <v>0</v>
      </c>
      <c r="G5452">
        <v>0</v>
      </c>
      <c r="H5452">
        <v>0</v>
      </c>
      <c r="I5452">
        <v>0.59244206850978598</v>
      </c>
      <c r="J5452">
        <v>0</v>
      </c>
    </row>
    <row r="5453" spans="1:10" x14ac:dyDescent="0.35">
      <c r="A5453">
        <v>2900191</v>
      </c>
      <c r="B5453">
        <v>1</v>
      </c>
      <c r="C5453">
        <v>44</v>
      </c>
      <c r="D5453">
        <v>1</v>
      </c>
      <c r="E5453">
        <v>1</v>
      </c>
      <c r="F5453">
        <v>0</v>
      </c>
      <c r="G5453">
        <v>0</v>
      </c>
      <c r="H5453">
        <v>0</v>
      </c>
      <c r="I5453">
        <v>0.703870208865923</v>
      </c>
      <c r="J5453">
        <v>0</v>
      </c>
    </row>
    <row r="5454" spans="1:10" x14ac:dyDescent="0.35">
      <c r="A5454">
        <v>2911415</v>
      </c>
      <c r="B5454">
        <v>1</v>
      </c>
      <c r="C5454">
        <v>38</v>
      </c>
      <c r="D5454">
        <v>1</v>
      </c>
      <c r="E5454">
        <v>1</v>
      </c>
      <c r="F5454">
        <v>0</v>
      </c>
      <c r="G5454">
        <v>0</v>
      </c>
      <c r="H5454">
        <v>0</v>
      </c>
      <c r="I5454">
        <v>1.0789183385729</v>
      </c>
      <c r="J5454">
        <v>0</v>
      </c>
    </row>
    <row r="5455" spans="1:10" x14ac:dyDescent="0.35">
      <c r="A5455">
        <v>2906120</v>
      </c>
      <c r="B5455">
        <v>0</v>
      </c>
      <c r="C5455">
        <v>32</v>
      </c>
      <c r="D5455">
        <v>1</v>
      </c>
      <c r="E5455">
        <v>1</v>
      </c>
      <c r="F5455">
        <v>0</v>
      </c>
      <c r="G5455">
        <v>0</v>
      </c>
      <c r="H5455">
        <v>0</v>
      </c>
      <c r="I5455">
        <v>0.97319655709057595</v>
      </c>
      <c r="J5455">
        <v>0</v>
      </c>
    </row>
    <row r="5456" spans="1:10" x14ac:dyDescent="0.35">
      <c r="A5456">
        <v>2905402</v>
      </c>
      <c r="B5456">
        <v>0</v>
      </c>
      <c r="C5456">
        <v>58</v>
      </c>
      <c r="D5456">
        <v>1</v>
      </c>
      <c r="E5456">
        <v>1</v>
      </c>
      <c r="F5456">
        <v>0</v>
      </c>
      <c r="G5456">
        <v>0</v>
      </c>
      <c r="H5456">
        <v>0</v>
      </c>
      <c r="I5456">
        <v>0.77135638678728202</v>
      </c>
      <c r="J5456">
        <v>0</v>
      </c>
    </row>
    <row r="5457" spans="1:10" x14ac:dyDescent="0.35">
      <c r="A5457">
        <v>2909603</v>
      </c>
      <c r="B5457">
        <v>1</v>
      </c>
      <c r="C5457">
        <v>70</v>
      </c>
      <c r="D5457">
        <v>4</v>
      </c>
      <c r="E5457">
        <v>1</v>
      </c>
      <c r="F5457">
        <v>0</v>
      </c>
      <c r="G5457">
        <v>0</v>
      </c>
      <c r="H5457">
        <v>0</v>
      </c>
      <c r="I5457">
        <v>0.83498683352815695</v>
      </c>
      <c r="J5457">
        <v>0</v>
      </c>
    </row>
    <row r="5458" spans="1:10" x14ac:dyDescent="0.35">
      <c r="A5458">
        <v>2909966</v>
      </c>
      <c r="B5458">
        <v>0</v>
      </c>
      <c r="C5458">
        <v>75</v>
      </c>
      <c r="D5458">
        <v>5</v>
      </c>
      <c r="E5458">
        <v>1</v>
      </c>
      <c r="F5458">
        <v>0</v>
      </c>
      <c r="G5458">
        <v>1</v>
      </c>
      <c r="H5458">
        <v>0</v>
      </c>
      <c r="I5458">
        <v>0.87490698022077096</v>
      </c>
      <c r="J5458">
        <v>0</v>
      </c>
    </row>
    <row r="5459" spans="1:10" x14ac:dyDescent="0.35">
      <c r="A5459">
        <v>2900889</v>
      </c>
      <c r="B5459">
        <v>1</v>
      </c>
      <c r="C5459">
        <v>35</v>
      </c>
      <c r="D5459">
        <v>5</v>
      </c>
      <c r="E5459">
        <v>1</v>
      </c>
      <c r="F5459">
        <v>0</v>
      </c>
      <c r="G5459">
        <v>1</v>
      </c>
      <c r="H5459">
        <v>0</v>
      </c>
      <c r="I5459">
        <v>1.5826171072581301</v>
      </c>
      <c r="J5459">
        <v>0</v>
      </c>
    </row>
    <row r="5460" spans="1:10" x14ac:dyDescent="0.35">
      <c r="A5460">
        <v>2900772</v>
      </c>
      <c r="B5460">
        <v>1</v>
      </c>
      <c r="C5460">
        <v>38</v>
      </c>
      <c r="D5460">
        <v>2</v>
      </c>
      <c r="E5460">
        <v>1</v>
      </c>
      <c r="F5460">
        <v>0</v>
      </c>
      <c r="G5460">
        <v>0</v>
      </c>
      <c r="H5460">
        <v>0</v>
      </c>
      <c r="I5460">
        <v>0.95153701287131798</v>
      </c>
      <c r="J5460">
        <v>0</v>
      </c>
    </row>
    <row r="5461" spans="1:10" x14ac:dyDescent="0.35">
      <c r="A5461">
        <v>2908312</v>
      </c>
      <c r="B5461">
        <v>0</v>
      </c>
      <c r="C5461">
        <v>70</v>
      </c>
      <c r="D5461">
        <v>2</v>
      </c>
      <c r="E5461">
        <v>1</v>
      </c>
      <c r="F5461">
        <v>0</v>
      </c>
      <c r="G5461">
        <v>0</v>
      </c>
      <c r="H5461">
        <v>1</v>
      </c>
      <c r="I5461">
        <v>0.79248814325754702</v>
      </c>
      <c r="J5461">
        <v>0</v>
      </c>
    </row>
    <row r="5462" spans="1:10" x14ac:dyDescent="0.35">
      <c r="A5462">
        <v>2902006</v>
      </c>
      <c r="B5462">
        <v>0</v>
      </c>
      <c r="C5462">
        <v>41</v>
      </c>
      <c r="D5462">
        <v>5</v>
      </c>
      <c r="E5462">
        <v>1</v>
      </c>
      <c r="F5462">
        <v>1</v>
      </c>
      <c r="G5462">
        <v>0</v>
      </c>
      <c r="H5462">
        <v>0</v>
      </c>
      <c r="I5462">
        <v>0.79079086797448095</v>
      </c>
      <c r="J5462">
        <v>0</v>
      </c>
    </row>
    <row r="5463" spans="1:10" x14ac:dyDescent="0.35">
      <c r="A5463">
        <v>2902071</v>
      </c>
      <c r="B5463">
        <v>0</v>
      </c>
      <c r="C5463">
        <v>50</v>
      </c>
      <c r="D5463">
        <v>4</v>
      </c>
      <c r="E5463">
        <v>1</v>
      </c>
      <c r="F5463">
        <v>0</v>
      </c>
      <c r="G5463">
        <v>1</v>
      </c>
      <c r="H5463">
        <v>0</v>
      </c>
      <c r="I5463">
        <v>0.80580721261733501</v>
      </c>
      <c r="J5463">
        <v>0</v>
      </c>
    </row>
    <row r="5464" spans="1:10" x14ac:dyDescent="0.35">
      <c r="A5464">
        <v>2903315</v>
      </c>
      <c r="B5464">
        <v>1</v>
      </c>
      <c r="C5464">
        <v>65</v>
      </c>
      <c r="D5464">
        <v>4</v>
      </c>
      <c r="E5464">
        <v>1</v>
      </c>
      <c r="F5464">
        <v>0</v>
      </c>
      <c r="G5464">
        <v>1</v>
      </c>
      <c r="H5464">
        <v>0</v>
      </c>
      <c r="I5464">
        <v>0.804782082020708</v>
      </c>
      <c r="J5464">
        <v>0</v>
      </c>
    </row>
    <row r="5465" spans="1:10" x14ac:dyDescent="0.35">
      <c r="A5465">
        <v>2901523</v>
      </c>
      <c r="B5465">
        <v>1</v>
      </c>
      <c r="C5465">
        <v>47</v>
      </c>
      <c r="D5465">
        <v>5</v>
      </c>
      <c r="E5465">
        <v>1</v>
      </c>
      <c r="F5465">
        <v>0</v>
      </c>
      <c r="G5465">
        <v>1</v>
      </c>
      <c r="H5465">
        <v>1</v>
      </c>
      <c r="I5465">
        <v>0.93291461601136105</v>
      </c>
      <c r="J5465">
        <v>0</v>
      </c>
    </row>
    <row r="5466" spans="1:10" x14ac:dyDescent="0.35">
      <c r="A5466">
        <v>2903207</v>
      </c>
      <c r="B5466">
        <v>1</v>
      </c>
      <c r="C5466">
        <v>51</v>
      </c>
      <c r="D5466">
        <v>4</v>
      </c>
      <c r="E5466">
        <v>1</v>
      </c>
      <c r="F5466">
        <v>1</v>
      </c>
      <c r="G5466">
        <v>0</v>
      </c>
      <c r="H5466">
        <v>0</v>
      </c>
      <c r="I5466">
        <v>0.93291461601136105</v>
      </c>
      <c r="J5466">
        <v>0</v>
      </c>
    </row>
    <row r="5467" spans="1:10" x14ac:dyDescent="0.35">
      <c r="A5467">
        <v>2906595</v>
      </c>
      <c r="B5467">
        <v>1</v>
      </c>
      <c r="C5467">
        <v>69</v>
      </c>
      <c r="D5467">
        <v>3</v>
      </c>
      <c r="E5467">
        <v>1</v>
      </c>
      <c r="F5467">
        <v>0</v>
      </c>
      <c r="G5467">
        <v>0</v>
      </c>
      <c r="H5467">
        <v>0</v>
      </c>
      <c r="I5467">
        <v>0.75606871801724596</v>
      </c>
      <c r="J5467">
        <v>1</v>
      </c>
    </row>
    <row r="5468" spans="1:10" x14ac:dyDescent="0.35">
      <c r="A5468">
        <v>2900540</v>
      </c>
      <c r="B5468">
        <v>0</v>
      </c>
      <c r="C5468">
        <v>63</v>
      </c>
      <c r="D5468">
        <v>3</v>
      </c>
      <c r="E5468">
        <v>1</v>
      </c>
      <c r="F5468">
        <v>0</v>
      </c>
      <c r="G5468">
        <v>0</v>
      </c>
      <c r="H5468">
        <v>0</v>
      </c>
      <c r="I5468">
        <v>0.75836752171205901</v>
      </c>
      <c r="J5468">
        <v>1</v>
      </c>
    </row>
    <row r="5469" spans="1:10" x14ac:dyDescent="0.35">
      <c r="A5469">
        <v>2910681</v>
      </c>
      <c r="B5469">
        <v>1</v>
      </c>
      <c r="C5469">
        <v>88</v>
      </c>
      <c r="D5469">
        <v>1</v>
      </c>
      <c r="E5469">
        <v>1</v>
      </c>
      <c r="F5469">
        <v>0</v>
      </c>
      <c r="G5469">
        <v>0</v>
      </c>
      <c r="H5469">
        <v>0</v>
      </c>
      <c r="I5469">
        <v>0.767582826929054</v>
      </c>
      <c r="J5469">
        <v>1</v>
      </c>
    </row>
    <row r="5470" spans="1:10" x14ac:dyDescent="0.35">
      <c r="A5470">
        <v>2908447</v>
      </c>
      <c r="B5470">
        <v>1</v>
      </c>
      <c r="C5470">
        <v>72</v>
      </c>
      <c r="D5470">
        <v>1</v>
      </c>
      <c r="E5470">
        <v>1</v>
      </c>
      <c r="F5470">
        <v>0</v>
      </c>
      <c r="G5470">
        <v>1</v>
      </c>
      <c r="H5470">
        <v>0</v>
      </c>
      <c r="I5470">
        <v>0.77399240237341105</v>
      </c>
      <c r="J5470">
        <v>1</v>
      </c>
    </row>
    <row r="5471" spans="1:10" x14ac:dyDescent="0.35">
      <c r="A5471">
        <v>2907737</v>
      </c>
      <c r="B5471">
        <v>0</v>
      </c>
      <c r="C5471">
        <v>40</v>
      </c>
      <c r="D5471">
        <v>3</v>
      </c>
      <c r="E5471">
        <v>1</v>
      </c>
      <c r="F5471">
        <v>0</v>
      </c>
      <c r="G5471">
        <v>0</v>
      </c>
      <c r="H5471">
        <v>0</v>
      </c>
      <c r="I5471">
        <v>0.85491164785389095</v>
      </c>
      <c r="J5471">
        <v>1</v>
      </c>
    </row>
    <row r="5472" spans="1:10" x14ac:dyDescent="0.35">
      <c r="A5472">
        <v>2908237</v>
      </c>
      <c r="B5472">
        <v>1</v>
      </c>
      <c r="C5472">
        <v>37</v>
      </c>
      <c r="D5472">
        <v>3</v>
      </c>
      <c r="E5472">
        <v>1</v>
      </c>
      <c r="F5472">
        <v>0</v>
      </c>
      <c r="G5472">
        <v>0</v>
      </c>
      <c r="H5472">
        <v>0</v>
      </c>
      <c r="I5472">
        <v>0.910677326671811</v>
      </c>
      <c r="J5472">
        <v>1</v>
      </c>
    </row>
    <row r="5473" spans="1:10" x14ac:dyDescent="0.35">
      <c r="A5473">
        <v>2910712</v>
      </c>
      <c r="B5473">
        <v>0</v>
      </c>
      <c r="C5473">
        <v>81</v>
      </c>
      <c r="D5473">
        <v>3</v>
      </c>
      <c r="E5473">
        <v>1</v>
      </c>
      <c r="F5473">
        <v>0</v>
      </c>
      <c r="G5473">
        <v>0</v>
      </c>
      <c r="H5473">
        <v>1</v>
      </c>
      <c r="I5473">
        <v>0.87129365701916295</v>
      </c>
      <c r="J5473">
        <v>1</v>
      </c>
    </row>
    <row r="5474" spans="1:10" x14ac:dyDescent="0.35">
      <c r="A5474">
        <v>2902070</v>
      </c>
      <c r="B5474">
        <v>1</v>
      </c>
      <c r="C5474">
        <v>64</v>
      </c>
      <c r="D5474">
        <v>1</v>
      </c>
      <c r="E5474">
        <v>1</v>
      </c>
      <c r="F5474">
        <v>0</v>
      </c>
      <c r="G5474">
        <v>1</v>
      </c>
      <c r="H5474">
        <v>0</v>
      </c>
      <c r="I5474">
        <v>0.81332101060626705</v>
      </c>
      <c r="J5474">
        <v>1</v>
      </c>
    </row>
    <row r="5475" spans="1:10" x14ac:dyDescent="0.35">
      <c r="A5475">
        <v>2904362</v>
      </c>
      <c r="B5475">
        <v>0</v>
      </c>
      <c r="C5475">
        <v>59</v>
      </c>
      <c r="D5475">
        <v>1</v>
      </c>
      <c r="E5475">
        <v>1</v>
      </c>
      <c r="F5475">
        <v>0</v>
      </c>
      <c r="G5475">
        <v>1</v>
      </c>
      <c r="H5475">
        <v>0</v>
      </c>
      <c r="I5475">
        <v>0.79423210657897603</v>
      </c>
      <c r="J5475">
        <v>1</v>
      </c>
    </row>
    <row r="5476" spans="1:10" x14ac:dyDescent="0.35">
      <c r="A5476">
        <v>2901244</v>
      </c>
      <c r="B5476">
        <v>0</v>
      </c>
      <c r="C5476">
        <v>44</v>
      </c>
      <c r="D5476">
        <v>3</v>
      </c>
      <c r="E5476">
        <v>3</v>
      </c>
      <c r="F5476">
        <v>0</v>
      </c>
      <c r="G5476">
        <v>0</v>
      </c>
      <c r="H5476">
        <v>0</v>
      </c>
      <c r="I5476">
        <v>0.72296304639348496</v>
      </c>
      <c r="J5476">
        <v>1</v>
      </c>
    </row>
    <row r="5477" spans="1:10" x14ac:dyDescent="0.35">
      <c r="A5477">
        <v>2901659</v>
      </c>
      <c r="B5477">
        <v>1</v>
      </c>
      <c r="C5477">
        <v>42</v>
      </c>
      <c r="D5477">
        <v>3</v>
      </c>
      <c r="E5477">
        <v>3</v>
      </c>
      <c r="F5477">
        <v>0</v>
      </c>
      <c r="G5477">
        <v>1</v>
      </c>
      <c r="H5477">
        <v>0</v>
      </c>
      <c r="I5477">
        <v>0.76289182665100497</v>
      </c>
      <c r="J5477">
        <v>1</v>
      </c>
    </row>
    <row r="5478" spans="1:10" x14ac:dyDescent="0.35">
      <c r="A5478">
        <v>2907286</v>
      </c>
      <c r="B5478">
        <v>1</v>
      </c>
      <c r="C5478">
        <v>53</v>
      </c>
      <c r="D5478">
        <v>2</v>
      </c>
      <c r="E5478">
        <v>3</v>
      </c>
      <c r="F5478">
        <v>1</v>
      </c>
      <c r="G5478">
        <v>0</v>
      </c>
      <c r="H5478">
        <v>0</v>
      </c>
      <c r="I5478">
        <v>1.45004039276932</v>
      </c>
      <c r="J5478">
        <v>1</v>
      </c>
    </row>
    <row r="5479" spans="1:10" x14ac:dyDescent="0.35">
      <c r="A5479">
        <v>2904913</v>
      </c>
      <c r="B5479">
        <v>0</v>
      </c>
      <c r="C5479">
        <v>54</v>
      </c>
      <c r="D5479">
        <v>2</v>
      </c>
      <c r="E5479">
        <v>3</v>
      </c>
      <c r="F5479">
        <v>0</v>
      </c>
      <c r="G5479">
        <v>0</v>
      </c>
      <c r="H5479">
        <v>0</v>
      </c>
      <c r="I5479">
        <v>1.2449003593613901</v>
      </c>
      <c r="J5479">
        <v>1</v>
      </c>
    </row>
    <row r="5480" spans="1:10" x14ac:dyDescent="0.35">
      <c r="A5480">
        <v>2900110</v>
      </c>
      <c r="B5480">
        <v>1</v>
      </c>
      <c r="C5480">
        <v>67</v>
      </c>
      <c r="D5480">
        <v>4</v>
      </c>
      <c r="E5480">
        <v>1</v>
      </c>
      <c r="F5480">
        <v>0</v>
      </c>
      <c r="G5480">
        <v>0</v>
      </c>
      <c r="H5480">
        <v>0</v>
      </c>
      <c r="I5480">
        <v>0.81971970619609802</v>
      </c>
      <c r="J5480">
        <v>1</v>
      </c>
    </row>
    <row r="5481" spans="1:10" x14ac:dyDescent="0.35">
      <c r="A5481">
        <v>2911921</v>
      </c>
      <c r="B5481">
        <v>0</v>
      </c>
      <c r="C5481">
        <v>37</v>
      </c>
      <c r="D5481">
        <v>4</v>
      </c>
      <c r="E5481">
        <v>1</v>
      </c>
      <c r="F5481">
        <v>0</v>
      </c>
      <c r="G5481">
        <v>0</v>
      </c>
      <c r="H5481">
        <v>0</v>
      </c>
      <c r="I5481">
        <v>0.55524416895295803</v>
      </c>
      <c r="J5481">
        <v>1</v>
      </c>
    </row>
    <row r="5482" spans="1:10" x14ac:dyDescent="0.35">
      <c r="A5482">
        <v>2908286</v>
      </c>
      <c r="B5482">
        <v>1</v>
      </c>
      <c r="C5482">
        <v>35</v>
      </c>
      <c r="D5482">
        <v>4</v>
      </c>
      <c r="E5482">
        <v>1</v>
      </c>
      <c r="F5482">
        <v>0</v>
      </c>
      <c r="G5482">
        <v>0</v>
      </c>
      <c r="H5482">
        <v>0</v>
      </c>
      <c r="I5482">
        <v>0.59554188213880199</v>
      </c>
      <c r="J5482">
        <v>1</v>
      </c>
    </row>
    <row r="5483" spans="1:10" x14ac:dyDescent="0.35">
      <c r="A5483">
        <v>2902762</v>
      </c>
      <c r="B5483">
        <v>0</v>
      </c>
      <c r="C5483">
        <v>33</v>
      </c>
      <c r="D5483">
        <v>3</v>
      </c>
      <c r="E5483">
        <v>1</v>
      </c>
      <c r="F5483">
        <v>0</v>
      </c>
      <c r="G5483">
        <v>0</v>
      </c>
      <c r="H5483">
        <v>0</v>
      </c>
      <c r="I5483">
        <v>0.83436677602028197</v>
      </c>
      <c r="J5483">
        <v>1</v>
      </c>
    </row>
    <row r="5484" spans="1:10" x14ac:dyDescent="0.35">
      <c r="A5484">
        <v>2906423</v>
      </c>
      <c r="B5484">
        <v>1</v>
      </c>
      <c r="C5484">
        <v>37</v>
      </c>
      <c r="D5484">
        <v>3</v>
      </c>
      <c r="E5484">
        <v>1</v>
      </c>
      <c r="F5484">
        <v>0</v>
      </c>
      <c r="G5484">
        <v>0</v>
      </c>
      <c r="H5484">
        <v>0</v>
      </c>
      <c r="I5484">
        <v>0.87266659961579096</v>
      </c>
      <c r="J5484">
        <v>1</v>
      </c>
    </row>
    <row r="5485" spans="1:10" x14ac:dyDescent="0.35">
      <c r="A5485">
        <v>2912435</v>
      </c>
      <c r="B5485">
        <v>0</v>
      </c>
      <c r="C5485">
        <v>38</v>
      </c>
      <c r="D5485">
        <v>4</v>
      </c>
      <c r="E5485">
        <v>1</v>
      </c>
      <c r="F5485">
        <v>0</v>
      </c>
      <c r="G5485">
        <v>0</v>
      </c>
      <c r="H5485">
        <v>0</v>
      </c>
      <c r="I5485">
        <v>0.56945845762047098</v>
      </c>
      <c r="J5485">
        <v>1</v>
      </c>
    </row>
    <row r="5486" spans="1:10" x14ac:dyDescent="0.35">
      <c r="A5486">
        <v>2906876</v>
      </c>
      <c r="B5486">
        <v>1</v>
      </c>
      <c r="C5486">
        <v>31</v>
      </c>
      <c r="D5486">
        <v>4</v>
      </c>
      <c r="E5486">
        <v>4</v>
      </c>
      <c r="F5486">
        <v>0</v>
      </c>
      <c r="G5486">
        <v>0</v>
      </c>
      <c r="H5486">
        <v>0</v>
      </c>
      <c r="I5486">
        <v>0.63133080742478698</v>
      </c>
      <c r="J5486">
        <v>1</v>
      </c>
    </row>
    <row r="5487" spans="1:10" x14ac:dyDescent="0.35">
      <c r="A5487">
        <v>2910654</v>
      </c>
      <c r="B5487">
        <v>0</v>
      </c>
      <c r="C5487">
        <v>50</v>
      </c>
      <c r="D5487">
        <v>2</v>
      </c>
      <c r="E5487">
        <v>1</v>
      </c>
      <c r="F5487">
        <v>0</v>
      </c>
      <c r="G5487">
        <v>0</v>
      </c>
      <c r="H5487">
        <v>0</v>
      </c>
      <c r="I5487">
        <v>0.72936050051691803</v>
      </c>
      <c r="J5487">
        <v>1</v>
      </c>
    </row>
    <row r="5488" spans="1:10" x14ac:dyDescent="0.35">
      <c r="A5488">
        <v>2900818</v>
      </c>
      <c r="B5488">
        <v>1</v>
      </c>
      <c r="C5488">
        <v>52</v>
      </c>
      <c r="D5488">
        <v>2</v>
      </c>
      <c r="E5488">
        <v>1</v>
      </c>
      <c r="F5488">
        <v>0</v>
      </c>
      <c r="G5488">
        <v>0</v>
      </c>
      <c r="H5488">
        <v>0</v>
      </c>
      <c r="I5488">
        <v>0.761147522672592</v>
      </c>
      <c r="J5488">
        <v>1</v>
      </c>
    </row>
    <row r="5489" spans="1:10" x14ac:dyDescent="0.35">
      <c r="A5489">
        <v>2909634</v>
      </c>
      <c r="B5489">
        <v>0</v>
      </c>
      <c r="C5489">
        <v>38</v>
      </c>
      <c r="D5489">
        <v>2</v>
      </c>
      <c r="E5489">
        <v>1</v>
      </c>
      <c r="F5489">
        <v>0</v>
      </c>
      <c r="G5489">
        <v>0</v>
      </c>
      <c r="H5489">
        <v>0</v>
      </c>
      <c r="I5489">
        <v>0.585440849165626</v>
      </c>
      <c r="J5489">
        <v>1</v>
      </c>
    </row>
    <row r="5490" spans="1:10" x14ac:dyDescent="0.35">
      <c r="A5490">
        <v>2902012</v>
      </c>
      <c r="B5490">
        <v>1</v>
      </c>
      <c r="C5490">
        <v>42</v>
      </c>
      <c r="D5490">
        <v>2</v>
      </c>
      <c r="E5490">
        <v>1</v>
      </c>
      <c r="F5490">
        <v>0</v>
      </c>
      <c r="G5490">
        <v>0</v>
      </c>
      <c r="H5490">
        <v>0</v>
      </c>
      <c r="I5490">
        <v>0.62166501815151498</v>
      </c>
      <c r="J5490">
        <v>1</v>
      </c>
    </row>
    <row r="5491" spans="1:10" x14ac:dyDescent="0.35">
      <c r="A5491">
        <v>2911004</v>
      </c>
      <c r="B5491">
        <v>0</v>
      </c>
      <c r="C5491">
        <v>57</v>
      </c>
      <c r="D5491">
        <v>3</v>
      </c>
      <c r="E5491">
        <v>1</v>
      </c>
      <c r="F5491">
        <v>1</v>
      </c>
      <c r="G5491">
        <v>0</v>
      </c>
      <c r="H5491">
        <v>0</v>
      </c>
      <c r="I5491">
        <v>0.76817077838689396</v>
      </c>
      <c r="J5491">
        <v>1</v>
      </c>
    </row>
    <row r="5492" spans="1:10" x14ac:dyDescent="0.35">
      <c r="A5492">
        <v>2901674</v>
      </c>
      <c r="B5492">
        <v>0</v>
      </c>
      <c r="C5492">
        <v>43</v>
      </c>
      <c r="D5492">
        <v>2</v>
      </c>
      <c r="E5492">
        <v>1</v>
      </c>
      <c r="F5492">
        <v>0</v>
      </c>
      <c r="G5492">
        <v>0</v>
      </c>
      <c r="H5492">
        <v>0</v>
      </c>
      <c r="I5492">
        <v>0.607051824654391</v>
      </c>
      <c r="J5492">
        <v>1</v>
      </c>
    </row>
    <row r="5493" spans="1:10" x14ac:dyDescent="0.35">
      <c r="A5493">
        <v>2906381</v>
      </c>
      <c r="B5493">
        <v>1</v>
      </c>
      <c r="C5493">
        <v>42</v>
      </c>
      <c r="D5493">
        <v>2</v>
      </c>
      <c r="E5493">
        <v>3</v>
      </c>
      <c r="F5493">
        <v>0</v>
      </c>
      <c r="G5493">
        <v>0</v>
      </c>
      <c r="H5493">
        <v>0</v>
      </c>
      <c r="I5493">
        <v>0.64617284010434395</v>
      </c>
      <c r="J5493">
        <v>1</v>
      </c>
    </row>
    <row r="5494" spans="1:10" x14ac:dyDescent="0.35">
      <c r="A5494">
        <v>2903476</v>
      </c>
      <c r="B5494">
        <v>0</v>
      </c>
      <c r="C5494">
        <v>43</v>
      </c>
      <c r="D5494">
        <v>4</v>
      </c>
      <c r="E5494">
        <v>1</v>
      </c>
      <c r="F5494">
        <v>0</v>
      </c>
      <c r="G5494">
        <v>0</v>
      </c>
      <c r="H5494">
        <v>0</v>
      </c>
      <c r="I5494">
        <v>0.80884594408566901</v>
      </c>
      <c r="J5494">
        <v>1</v>
      </c>
    </row>
    <row r="5495" spans="1:10" x14ac:dyDescent="0.35">
      <c r="A5495">
        <v>2906559</v>
      </c>
      <c r="B5495">
        <v>1</v>
      </c>
      <c r="C5495">
        <v>40</v>
      </c>
      <c r="D5495">
        <v>4</v>
      </c>
      <c r="E5495">
        <v>1</v>
      </c>
      <c r="F5495">
        <v>0</v>
      </c>
      <c r="G5495">
        <v>0</v>
      </c>
      <c r="H5495">
        <v>0</v>
      </c>
      <c r="I5495">
        <v>0.85351798109322097</v>
      </c>
      <c r="J5495">
        <v>1</v>
      </c>
    </row>
    <row r="5496" spans="1:10" x14ac:dyDescent="0.35">
      <c r="A5496">
        <v>2908374</v>
      </c>
      <c r="B5496">
        <v>1</v>
      </c>
      <c r="C5496">
        <v>50</v>
      </c>
      <c r="D5496">
        <v>4</v>
      </c>
      <c r="E5496">
        <v>1</v>
      </c>
      <c r="F5496">
        <v>0</v>
      </c>
      <c r="G5496">
        <v>1</v>
      </c>
      <c r="H5496">
        <v>0</v>
      </c>
      <c r="I5496">
        <v>0.51122443465137202</v>
      </c>
      <c r="J5496">
        <v>0</v>
      </c>
    </row>
    <row r="5497" spans="1:10" x14ac:dyDescent="0.35">
      <c r="A5497">
        <v>2912297</v>
      </c>
      <c r="B5497">
        <v>0</v>
      </c>
      <c r="C5497">
        <v>45</v>
      </c>
      <c r="D5497">
        <v>4</v>
      </c>
      <c r="E5497">
        <v>1</v>
      </c>
      <c r="F5497">
        <v>0</v>
      </c>
      <c r="G5497">
        <v>1</v>
      </c>
      <c r="H5497">
        <v>0</v>
      </c>
      <c r="I5497">
        <v>0.45502666348219201</v>
      </c>
      <c r="J5497">
        <v>0</v>
      </c>
    </row>
    <row r="5498" spans="1:10" x14ac:dyDescent="0.35">
      <c r="A5498">
        <v>2900313</v>
      </c>
      <c r="B5498">
        <v>1</v>
      </c>
      <c r="C5498">
        <v>60</v>
      </c>
      <c r="D5498">
        <v>4</v>
      </c>
      <c r="E5498">
        <v>1</v>
      </c>
      <c r="F5498">
        <v>0</v>
      </c>
      <c r="G5498">
        <v>1</v>
      </c>
      <c r="H5498">
        <v>0</v>
      </c>
      <c r="I5498">
        <v>0.52386640831054698</v>
      </c>
      <c r="J5498">
        <v>0</v>
      </c>
    </row>
    <row r="5499" spans="1:10" x14ac:dyDescent="0.35">
      <c r="A5499">
        <v>2901393</v>
      </c>
      <c r="B5499">
        <v>0</v>
      </c>
      <c r="C5499">
        <v>61</v>
      </c>
      <c r="D5499">
        <v>4</v>
      </c>
      <c r="E5499">
        <v>1</v>
      </c>
      <c r="F5499">
        <v>0</v>
      </c>
      <c r="G5499">
        <v>0</v>
      </c>
      <c r="H5499">
        <v>0</v>
      </c>
      <c r="I5499">
        <v>0.48050148158049999</v>
      </c>
      <c r="J5499">
        <v>0</v>
      </c>
    </row>
    <row r="5500" spans="1:10" x14ac:dyDescent="0.35">
      <c r="A5500">
        <v>2906741</v>
      </c>
      <c r="B5500">
        <v>0</v>
      </c>
      <c r="C5500">
        <v>57</v>
      </c>
      <c r="D5500">
        <v>5</v>
      </c>
      <c r="E5500">
        <v>1</v>
      </c>
      <c r="F5500">
        <v>0</v>
      </c>
      <c r="G5500">
        <v>1</v>
      </c>
      <c r="H5500">
        <v>0</v>
      </c>
      <c r="I5500">
        <v>0.63361130084821804</v>
      </c>
      <c r="J5500">
        <v>0</v>
      </c>
    </row>
    <row r="5501" spans="1:10" x14ac:dyDescent="0.35">
      <c r="A5501">
        <v>2902409</v>
      </c>
      <c r="B5501">
        <v>0</v>
      </c>
      <c r="C5501">
        <v>34</v>
      </c>
      <c r="D5501">
        <v>3</v>
      </c>
      <c r="E5501">
        <v>3</v>
      </c>
      <c r="F5501">
        <v>0</v>
      </c>
      <c r="G5501">
        <v>0</v>
      </c>
      <c r="H5501">
        <v>0</v>
      </c>
      <c r="I5501">
        <v>0.51437078914869006</v>
      </c>
      <c r="J5501">
        <v>0</v>
      </c>
    </row>
    <row r="5502" spans="1:10" x14ac:dyDescent="0.35">
      <c r="A5502">
        <v>2910567</v>
      </c>
      <c r="B5502">
        <v>1</v>
      </c>
      <c r="C5502">
        <v>44</v>
      </c>
      <c r="D5502">
        <v>3</v>
      </c>
      <c r="E5502">
        <v>1</v>
      </c>
      <c r="F5502">
        <v>0</v>
      </c>
      <c r="G5502">
        <v>0</v>
      </c>
      <c r="H5502">
        <v>0</v>
      </c>
      <c r="I5502">
        <v>0.42450384648840001</v>
      </c>
      <c r="J5502">
        <v>0</v>
      </c>
    </row>
    <row r="5503" spans="1:10" x14ac:dyDescent="0.35">
      <c r="A5503">
        <v>2906375</v>
      </c>
      <c r="B5503">
        <v>0</v>
      </c>
      <c r="C5503">
        <v>36</v>
      </c>
      <c r="D5503">
        <v>3</v>
      </c>
      <c r="E5503">
        <v>1</v>
      </c>
      <c r="F5503">
        <v>0</v>
      </c>
      <c r="G5503">
        <v>0</v>
      </c>
      <c r="H5503">
        <v>0</v>
      </c>
      <c r="I5503">
        <v>0.36761363074422199</v>
      </c>
      <c r="J5503">
        <v>0</v>
      </c>
    </row>
    <row r="5504" spans="1:10" x14ac:dyDescent="0.35">
      <c r="A5504">
        <v>2905125</v>
      </c>
      <c r="B5504">
        <v>1</v>
      </c>
      <c r="C5504">
        <v>49</v>
      </c>
      <c r="D5504">
        <v>2</v>
      </c>
      <c r="E5504">
        <v>1</v>
      </c>
      <c r="F5504">
        <v>0</v>
      </c>
      <c r="G5504">
        <v>1</v>
      </c>
      <c r="H5504">
        <v>0</v>
      </c>
      <c r="I5504">
        <v>0.50900951890560497</v>
      </c>
      <c r="J5504">
        <v>0</v>
      </c>
    </row>
    <row r="5505" spans="1:10" x14ac:dyDescent="0.35">
      <c r="A5505">
        <v>2910928</v>
      </c>
      <c r="B5505">
        <v>0</v>
      </c>
      <c r="C5505">
        <v>46</v>
      </c>
      <c r="D5505">
        <v>2</v>
      </c>
      <c r="E5505">
        <v>1</v>
      </c>
      <c r="F5505">
        <v>0</v>
      </c>
      <c r="G5505">
        <v>0</v>
      </c>
      <c r="H5505">
        <v>0</v>
      </c>
      <c r="I5505">
        <v>0.45858081365028802</v>
      </c>
      <c r="J5505">
        <v>0</v>
      </c>
    </row>
    <row r="5506" spans="1:10" x14ac:dyDescent="0.35">
      <c r="A5506">
        <v>2904965</v>
      </c>
      <c r="B5506">
        <v>1</v>
      </c>
      <c r="C5506">
        <v>66</v>
      </c>
      <c r="D5506">
        <v>3</v>
      </c>
      <c r="E5506">
        <v>1</v>
      </c>
      <c r="F5506">
        <v>0</v>
      </c>
      <c r="G5506">
        <v>0</v>
      </c>
      <c r="H5506">
        <v>0</v>
      </c>
      <c r="I5506">
        <v>0.45439675153185399</v>
      </c>
      <c r="J5506">
        <v>0</v>
      </c>
    </row>
    <row r="5507" spans="1:10" x14ac:dyDescent="0.35">
      <c r="A5507">
        <v>2902054</v>
      </c>
      <c r="B5507">
        <v>1</v>
      </c>
      <c r="C5507">
        <v>62</v>
      </c>
      <c r="D5507">
        <v>4</v>
      </c>
      <c r="E5507">
        <v>1</v>
      </c>
      <c r="F5507">
        <v>1</v>
      </c>
      <c r="G5507">
        <v>0</v>
      </c>
      <c r="H5507">
        <v>0</v>
      </c>
      <c r="I5507">
        <v>0.86294338792565795</v>
      </c>
      <c r="J5507">
        <v>1</v>
      </c>
    </row>
    <row r="5508" spans="1:10" x14ac:dyDescent="0.35">
      <c r="A5508">
        <v>2906350</v>
      </c>
      <c r="B5508">
        <v>0</v>
      </c>
      <c r="C5508">
        <v>53</v>
      </c>
      <c r="D5508">
        <v>4</v>
      </c>
      <c r="E5508">
        <v>1</v>
      </c>
      <c r="F5508">
        <v>0</v>
      </c>
      <c r="G5508">
        <v>0</v>
      </c>
      <c r="H5508">
        <v>0</v>
      </c>
      <c r="I5508">
        <v>0.87502149273638996</v>
      </c>
      <c r="J5508">
        <v>1</v>
      </c>
    </row>
    <row r="5509" spans="1:10" x14ac:dyDescent="0.35">
      <c r="A5509">
        <v>2904936</v>
      </c>
      <c r="B5509">
        <v>1</v>
      </c>
      <c r="C5509">
        <v>74</v>
      </c>
      <c r="D5509">
        <v>1</v>
      </c>
      <c r="E5509">
        <v>1</v>
      </c>
      <c r="F5509">
        <v>0</v>
      </c>
      <c r="G5509">
        <v>1</v>
      </c>
      <c r="H5509">
        <v>0</v>
      </c>
      <c r="I5509">
        <v>0.81971970619609802</v>
      </c>
      <c r="J5509">
        <v>1</v>
      </c>
    </row>
    <row r="5510" spans="1:10" x14ac:dyDescent="0.35">
      <c r="A5510">
        <v>2901161</v>
      </c>
      <c r="B5510">
        <v>0</v>
      </c>
      <c r="C5510">
        <v>45</v>
      </c>
      <c r="D5510">
        <v>1</v>
      </c>
      <c r="E5510">
        <v>1</v>
      </c>
      <c r="F5510">
        <v>0</v>
      </c>
      <c r="G5510">
        <v>1</v>
      </c>
      <c r="H5510">
        <v>0</v>
      </c>
      <c r="I5510">
        <v>0.76066619779400202</v>
      </c>
      <c r="J5510">
        <v>1</v>
      </c>
    </row>
    <row r="5511" spans="1:10" x14ac:dyDescent="0.35">
      <c r="A5511">
        <v>2906298</v>
      </c>
      <c r="B5511">
        <v>0</v>
      </c>
      <c r="C5511">
        <v>35</v>
      </c>
      <c r="D5511">
        <v>1</v>
      </c>
      <c r="E5511">
        <v>1</v>
      </c>
      <c r="F5511">
        <v>0</v>
      </c>
      <c r="G5511">
        <v>0</v>
      </c>
      <c r="H5511">
        <v>1</v>
      </c>
      <c r="I5511">
        <v>0.61053063131848795</v>
      </c>
      <c r="J5511">
        <v>1</v>
      </c>
    </row>
    <row r="5512" spans="1:10" x14ac:dyDescent="0.35">
      <c r="A5512">
        <v>2911212</v>
      </c>
      <c r="B5512">
        <v>0</v>
      </c>
      <c r="C5512">
        <v>36</v>
      </c>
      <c r="D5512">
        <v>1</v>
      </c>
      <c r="E5512">
        <v>1</v>
      </c>
      <c r="F5512">
        <v>0</v>
      </c>
      <c r="G5512">
        <v>1</v>
      </c>
      <c r="H5512">
        <v>0</v>
      </c>
      <c r="I5512">
        <v>0.864428195278372</v>
      </c>
      <c r="J5512">
        <v>1</v>
      </c>
    </row>
    <row r="5513" spans="1:10" x14ac:dyDescent="0.35">
      <c r="A5513">
        <v>2908439</v>
      </c>
      <c r="B5513">
        <v>1</v>
      </c>
      <c r="C5513">
        <v>48</v>
      </c>
      <c r="D5513">
        <v>1</v>
      </c>
      <c r="E5513">
        <v>1</v>
      </c>
      <c r="F5513">
        <v>0</v>
      </c>
      <c r="G5513">
        <v>0</v>
      </c>
      <c r="H5513">
        <v>0</v>
      </c>
      <c r="I5513">
        <v>0.98372216508469001</v>
      </c>
      <c r="J5513">
        <v>1</v>
      </c>
    </row>
    <row r="5514" spans="1:10" x14ac:dyDescent="0.35">
      <c r="A5514">
        <v>2910812</v>
      </c>
      <c r="B5514">
        <v>0</v>
      </c>
      <c r="C5514">
        <v>38</v>
      </c>
      <c r="D5514">
        <v>4</v>
      </c>
      <c r="E5514">
        <v>1</v>
      </c>
      <c r="F5514">
        <v>0</v>
      </c>
      <c r="G5514">
        <v>1</v>
      </c>
      <c r="H5514">
        <v>0</v>
      </c>
      <c r="I5514">
        <v>0.61381153481192297</v>
      </c>
      <c r="J5514">
        <v>1</v>
      </c>
    </row>
    <row r="5515" spans="1:10" x14ac:dyDescent="0.35">
      <c r="A5515">
        <v>2911602</v>
      </c>
      <c r="B5515">
        <v>1</v>
      </c>
      <c r="C5515">
        <v>35</v>
      </c>
      <c r="D5515">
        <v>4</v>
      </c>
      <c r="E5515">
        <v>1</v>
      </c>
      <c r="F5515">
        <v>0</v>
      </c>
      <c r="G5515">
        <v>1</v>
      </c>
      <c r="H5515">
        <v>0</v>
      </c>
      <c r="I5515">
        <v>0.65796185594442902</v>
      </c>
      <c r="J5515">
        <v>1</v>
      </c>
    </row>
    <row r="5516" spans="1:10" x14ac:dyDescent="0.35">
      <c r="A5516">
        <v>2905733</v>
      </c>
      <c r="B5516">
        <v>0</v>
      </c>
      <c r="C5516">
        <v>48</v>
      </c>
      <c r="D5516">
        <v>4</v>
      </c>
      <c r="E5516">
        <v>3</v>
      </c>
      <c r="F5516">
        <v>0</v>
      </c>
      <c r="G5516">
        <v>0</v>
      </c>
      <c r="H5516">
        <v>0</v>
      </c>
      <c r="I5516">
        <v>0.84136928346781703</v>
      </c>
      <c r="J5516">
        <v>1</v>
      </c>
    </row>
    <row r="5517" spans="1:10" x14ac:dyDescent="0.35">
      <c r="A5517">
        <v>2901952</v>
      </c>
      <c r="B5517">
        <v>1</v>
      </c>
      <c r="C5517">
        <v>46</v>
      </c>
      <c r="D5517">
        <v>4</v>
      </c>
      <c r="E5517">
        <v>3</v>
      </c>
      <c r="F5517">
        <v>0</v>
      </c>
      <c r="G5517">
        <v>0</v>
      </c>
      <c r="H5517">
        <v>0</v>
      </c>
      <c r="I5517">
        <v>0.88159045343644504</v>
      </c>
      <c r="J5517">
        <v>1</v>
      </c>
    </row>
    <row r="5518" spans="1:10" x14ac:dyDescent="0.35">
      <c r="A5518">
        <v>2905094</v>
      </c>
      <c r="B5518">
        <v>0</v>
      </c>
      <c r="C5518">
        <v>76</v>
      </c>
      <c r="D5518">
        <v>2</v>
      </c>
      <c r="E5518">
        <v>1</v>
      </c>
      <c r="F5518">
        <v>0</v>
      </c>
      <c r="G5518">
        <v>0</v>
      </c>
      <c r="H5518">
        <v>0</v>
      </c>
      <c r="I5518">
        <v>0.87129365701916295</v>
      </c>
      <c r="J5518">
        <v>1</v>
      </c>
    </row>
    <row r="5519" spans="1:10" x14ac:dyDescent="0.35">
      <c r="A5519">
        <v>2901911</v>
      </c>
      <c r="B5519">
        <v>0</v>
      </c>
      <c r="C5519">
        <v>74</v>
      </c>
      <c r="D5519">
        <v>2</v>
      </c>
      <c r="E5519">
        <v>1</v>
      </c>
      <c r="F5519">
        <v>0</v>
      </c>
      <c r="G5519">
        <v>0</v>
      </c>
      <c r="H5519">
        <v>0</v>
      </c>
      <c r="I5519">
        <v>0.72815452963500105</v>
      </c>
      <c r="J5519">
        <v>1</v>
      </c>
    </row>
    <row r="5520" spans="1:10" x14ac:dyDescent="0.35">
      <c r="A5520">
        <v>2904034</v>
      </c>
      <c r="B5520">
        <v>1</v>
      </c>
      <c r="C5520">
        <v>79</v>
      </c>
      <c r="D5520">
        <v>2</v>
      </c>
      <c r="E5520">
        <v>1</v>
      </c>
      <c r="F5520">
        <v>0</v>
      </c>
      <c r="G5520">
        <v>1</v>
      </c>
      <c r="H5520">
        <v>0</v>
      </c>
      <c r="I5520">
        <v>0.72691460252239404</v>
      </c>
      <c r="J5520">
        <v>1</v>
      </c>
    </row>
    <row r="5521" spans="1:10" x14ac:dyDescent="0.35">
      <c r="A5521">
        <v>2900302</v>
      </c>
      <c r="B5521">
        <v>0</v>
      </c>
      <c r="C5521">
        <v>38</v>
      </c>
      <c r="D5521">
        <v>1</v>
      </c>
      <c r="E5521">
        <v>1</v>
      </c>
      <c r="F5521">
        <v>0</v>
      </c>
      <c r="G5521">
        <v>0</v>
      </c>
      <c r="H5521">
        <v>0</v>
      </c>
      <c r="I5521">
        <v>0.781646678039295</v>
      </c>
      <c r="J5521">
        <v>1</v>
      </c>
    </row>
    <row r="5522" spans="1:10" x14ac:dyDescent="0.35">
      <c r="A5522">
        <v>2903150</v>
      </c>
      <c r="B5522">
        <v>1</v>
      </c>
      <c r="C5522">
        <v>34</v>
      </c>
      <c r="D5522">
        <v>1</v>
      </c>
      <c r="E5522">
        <v>1</v>
      </c>
      <c r="F5522">
        <v>0</v>
      </c>
      <c r="G5522">
        <v>0</v>
      </c>
      <c r="H5522">
        <v>0</v>
      </c>
      <c r="I5522">
        <v>0.84627436285127</v>
      </c>
      <c r="J5522">
        <v>1</v>
      </c>
    </row>
    <row r="5523" spans="1:10" x14ac:dyDescent="0.35">
      <c r="A5523">
        <v>2904132</v>
      </c>
      <c r="B5523">
        <v>1</v>
      </c>
      <c r="C5523">
        <v>50</v>
      </c>
      <c r="D5523">
        <v>1</v>
      </c>
      <c r="E5523">
        <v>1</v>
      </c>
      <c r="F5523">
        <v>0</v>
      </c>
      <c r="G5523">
        <v>0</v>
      </c>
      <c r="H5523">
        <v>0</v>
      </c>
      <c r="I5523">
        <v>0.92357323074144904</v>
      </c>
      <c r="J5523">
        <v>0</v>
      </c>
    </row>
    <row r="5524" spans="1:10" x14ac:dyDescent="0.35">
      <c r="A5524">
        <v>2901260</v>
      </c>
      <c r="B5524">
        <v>0</v>
      </c>
      <c r="C5524">
        <v>51</v>
      </c>
      <c r="D5524">
        <v>1</v>
      </c>
      <c r="E5524">
        <v>1</v>
      </c>
      <c r="F5524">
        <v>0</v>
      </c>
      <c r="G5524">
        <v>0</v>
      </c>
      <c r="H5524">
        <v>0</v>
      </c>
      <c r="I5524">
        <v>0.70001622214021597</v>
      </c>
      <c r="J5524">
        <v>0</v>
      </c>
    </row>
    <row r="5525" spans="1:10" x14ac:dyDescent="0.35">
      <c r="A5525">
        <v>2911634</v>
      </c>
      <c r="B5525">
        <v>0</v>
      </c>
      <c r="C5525">
        <v>96</v>
      </c>
      <c r="D5525">
        <v>1</v>
      </c>
      <c r="E5525">
        <v>1</v>
      </c>
      <c r="F5525">
        <v>0</v>
      </c>
      <c r="G5525">
        <v>0</v>
      </c>
      <c r="H5525">
        <v>0</v>
      </c>
      <c r="I5525">
        <v>0.482985857656347</v>
      </c>
      <c r="J5525">
        <v>0</v>
      </c>
    </row>
    <row r="5526" spans="1:10" x14ac:dyDescent="0.35">
      <c r="A5526">
        <v>2908083</v>
      </c>
      <c r="B5526">
        <v>1</v>
      </c>
      <c r="C5526">
        <v>85</v>
      </c>
      <c r="D5526">
        <v>1</v>
      </c>
      <c r="E5526">
        <v>1</v>
      </c>
      <c r="F5526">
        <v>0</v>
      </c>
      <c r="G5526">
        <v>1</v>
      </c>
      <c r="H5526">
        <v>0</v>
      </c>
      <c r="I5526">
        <v>0.42549561736129798</v>
      </c>
      <c r="J5526">
        <v>0</v>
      </c>
    </row>
    <row r="5527" spans="1:10" x14ac:dyDescent="0.35">
      <c r="A5527">
        <v>2905640</v>
      </c>
      <c r="B5527">
        <v>0</v>
      </c>
      <c r="C5527">
        <v>40</v>
      </c>
      <c r="D5527">
        <v>5</v>
      </c>
      <c r="E5527">
        <v>1</v>
      </c>
      <c r="F5527">
        <v>0</v>
      </c>
      <c r="G5527">
        <v>0</v>
      </c>
      <c r="H5527">
        <v>0</v>
      </c>
      <c r="I5527">
        <v>0.44315800734305899</v>
      </c>
      <c r="J5527">
        <v>0</v>
      </c>
    </row>
    <row r="5528" spans="1:10" x14ac:dyDescent="0.35">
      <c r="A5528">
        <v>2907565</v>
      </c>
      <c r="B5528">
        <v>1</v>
      </c>
      <c r="C5528">
        <v>59</v>
      </c>
      <c r="D5528">
        <v>5</v>
      </c>
      <c r="E5528">
        <v>1</v>
      </c>
      <c r="F5528">
        <v>0</v>
      </c>
      <c r="G5528">
        <v>0</v>
      </c>
      <c r="H5528">
        <v>0</v>
      </c>
      <c r="I5528">
        <v>0.46331264339894301</v>
      </c>
      <c r="J5528">
        <v>0</v>
      </c>
    </row>
    <row r="5529" spans="1:10" x14ac:dyDescent="0.35">
      <c r="A5529">
        <v>2901485</v>
      </c>
      <c r="B5529">
        <v>0</v>
      </c>
      <c r="C5529">
        <v>59</v>
      </c>
      <c r="D5529">
        <v>5</v>
      </c>
      <c r="E5529">
        <v>1</v>
      </c>
      <c r="F5529">
        <v>0</v>
      </c>
      <c r="G5529">
        <v>1</v>
      </c>
      <c r="H5529">
        <v>0</v>
      </c>
      <c r="I5529">
        <v>0.42582154211684398</v>
      </c>
      <c r="J5529">
        <v>0</v>
      </c>
    </row>
    <row r="5530" spans="1:10" x14ac:dyDescent="0.35">
      <c r="A5530">
        <v>2901739</v>
      </c>
      <c r="B5530">
        <v>0</v>
      </c>
      <c r="C5530">
        <v>69</v>
      </c>
      <c r="D5530">
        <v>4</v>
      </c>
      <c r="E5530">
        <v>1</v>
      </c>
      <c r="F5530">
        <v>0</v>
      </c>
      <c r="G5530">
        <v>1</v>
      </c>
      <c r="H5530">
        <v>1</v>
      </c>
      <c r="I5530">
        <v>0.45877726978469002</v>
      </c>
      <c r="J5530">
        <v>0</v>
      </c>
    </row>
    <row r="5531" spans="1:10" x14ac:dyDescent="0.35">
      <c r="A5531">
        <v>2905397</v>
      </c>
      <c r="B5531">
        <v>1</v>
      </c>
      <c r="C5531">
        <v>68</v>
      </c>
      <c r="D5531">
        <v>4</v>
      </c>
      <c r="E5531">
        <v>1</v>
      </c>
      <c r="F5531">
        <v>0</v>
      </c>
      <c r="G5531">
        <v>0</v>
      </c>
      <c r="H5531">
        <v>1</v>
      </c>
      <c r="I5531">
        <v>0.46438839679274402</v>
      </c>
      <c r="J5531">
        <v>0</v>
      </c>
    </row>
    <row r="5532" spans="1:10" x14ac:dyDescent="0.35">
      <c r="A5532">
        <v>2905880</v>
      </c>
      <c r="B5532">
        <v>0</v>
      </c>
      <c r="C5532">
        <v>75</v>
      </c>
      <c r="D5532">
        <v>4</v>
      </c>
      <c r="E5532">
        <v>1</v>
      </c>
      <c r="F5532">
        <v>0</v>
      </c>
      <c r="G5532">
        <v>0</v>
      </c>
      <c r="H5532">
        <v>0</v>
      </c>
      <c r="I5532">
        <v>0.482985857656347</v>
      </c>
      <c r="J5532">
        <v>0</v>
      </c>
    </row>
    <row r="5533" spans="1:10" x14ac:dyDescent="0.35">
      <c r="A5533">
        <v>2905999</v>
      </c>
      <c r="B5533">
        <v>1</v>
      </c>
      <c r="C5533">
        <v>59</v>
      </c>
      <c r="D5533">
        <v>5</v>
      </c>
      <c r="E5533">
        <v>1</v>
      </c>
      <c r="F5533">
        <v>1</v>
      </c>
      <c r="G5533">
        <v>0</v>
      </c>
      <c r="H5533">
        <v>0</v>
      </c>
      <c r="I5533">
        <v>0.706445745471042</v>
      </c>
      <c r="J5533">
        <v>0</v>
      </c>
    </row>
    <row r="5534" spans="1:10" x14ac:dyDescent="0.35">
      <c r="A5534">
        <v>2902908</v>
      </c>
      <c r="B5534">
        <v>0</v>
      </c>
      <c r="C5534">
        <v>75</v>
      </c>
      <c r="D5534">
        <v>3</v>
      </c>
      <c r="E5534">
        <v>1</v>
      </c>
      <c r="F5534">
        <v>0</v>
      </c>
      <c r="G5534">
        <v>0</v>
      </c>
      <c r="H5534">
        <v>1</v>
      </c>
      <c r="I5534">
        <v>0.482985857656347</v>
      </c>
      <c r="J5534">
        <v>0</v>
      </c>
    </row>
    <row r="5535" spans="1:10" x14ac:dyDescent="0.35">
      <c r="A5535">
        <v>2900086</v>
      </c>
      <c r="B5535">
        <v>1</v>
      </c>
      <c r="C5535">
        <v>54</v>
      </c>
      <c r="D5535">
        <v>3</v>
      </c>
      <c r="E5535">
        <v>1</v>
      </c>
      <c r="F5535">
        <v>0</v>
      </c>
      <c r="G5535">
        <v>1</v>
      </c>
      <c r="H5535">
        <v>0</v>
      </c>
      <c r="I5535">
        <v>0.77812643222804101</v>
      </c>
      <c r="J5535">
        <v>0</v>
      </c>
    </row>
    <row r="5536" spans="1:10" x14ac:dyDescent="0.35">
      <c r="A5536">
        <v>2902352</v>
      </c>
      <c r="B5536">
        <v>0</v>
      </c>
      <c r="C5536">
        <v>81</v>
      </c>
      <c r="D5536">
        <v>4</v>
      </c>
      <c r="E5536">
        <v>1</v>
      </c>
      <c r="F5536">
        <v>0</v>
      </c>
      <c r="G5536">
        <v>0</v>
      </c>
      <c r="H5536">
        <v>0</v>
      </c>
      <c r="I5536">
        <v>0.482985857656347</v>
      </c>
      <c r="J5536">
        <v>0</v>
      </c>
    </row>
    <row r="5537" spans="1:10" x14ac:dyDescent="0.35">
      <c r="A5537">
        <v>2909699</v>
      </c>
      <c r="B5537">
        <v>1</v>
      </c>
      <c r="C5537">
        <v>69</v>
      </c>
      <c r="D5537">
        <v>4</v>
      </c>
      <c r="E5537">
        <v>1</v>
      </c>
      <c r="F5537">
        <v>0</v>
      </c>
      <c r="G5537">
        <v>1</v>
      </c>
      <c r="H5537">
        <v>0</v>
      </c>
      <c r="I5537">
        <v>0.72673447554878901</v>
      </c>
      <c r="J5537">
        <v>0</v>
      </c>
    </row>
    <row r="5538" spans="1:10" x14ac:dyDescent="0.35">
      <c r="A5538">
        <v>2903544</v>
      </c>
      <c r="B5538">
        <v>1</v>
      </c>
      <c r="C5538">
        <v>70</v>
      </c>
      <c r="D5538">
        <v>1</v>
      </c>
      <c r="E5538">
        <v>1</v>
      </c>
      <c r="F5538">
        <v>0</v>
      </c>
      <c r="G5538">
        <v>0</v>
      </c>
      <c r="H5538">
        <v>1</v>
      </c>
      <c r="I5538">
        <v>0.45439675153185399</v>
      </c>
      <c r="J5538">
        <v>0</v>
      </c>
    </row>
    <row r="5539" spans="1:10" x14ac:dyDescent="0.35">
      <c r="A5539">
        <v>2907777</v>
      </c>
      <c r="B5539">
        <v>0</v>
      </c>
      <c r="C5539">
        <v>50</v>
      </c>
      <c r="D5539">
        <v>1</v>
      </c>
      <c r="E5539">
        <v>1</v>
      </c>
      <c r="F5539">
        <v>0</v>
      </c>
      <c r="G5539">
        <v>0</v>
      </c>
      <c r="H5539">
        <v>0</v>
      </c>
      <c r="I5539">
        <v>0.51591609501968305</v>
      </c>
      <c r="J5539">
        <v>0</v>
      </c>
    </row>
    <row r="5540" spans="1:10" x14ac:dyDescent="0.35">
      <c r="A5540">
        <v>2910501</v>
      </c>
      <c r="B5540">
        <v>0</v>
      </c>
      <c r="C5540">
        <v>57</v>
      </c>
      <c r="D5540">
        <v>1</v>
      </c>
      <c r="E5540">
        <v>1</v>
      </c>
      <c r="F5540">
        <v>0</v>
      </c>
      <c r="G5540">
        <v>0</v>
      </c>
      <c r="H5540">
        <v>0</v>
      </c>
      <c r="I5540">
        <v>0.80233421709502095</v>
      </c>
      <c r="J5540">
        <v>0</v>
      </c>
    </row>
    <row r="5541" spans="1:10" x14ac:dyDescent="0.35">
      <c r="A5541">
        <v>2911813</v>
      </c>
      <c r="B5541">
        <v>1</v>
      </c>
      <c r="C5541">
        <v>57</v>
      </c>
      <c r="D5541">
        <v>1</v>
      </c>
      <c r="E5541">
        <v>1</v>
      </c>
      <c r="F5541">
        <v>0</v>
      </c>
      <c r="G5541">
        <v>1</v>
      </c>
      <c r="H5541">
        <v>0</v>
      </c>
      <c r="I5541">
        <v>0.94459354219443203</v>
      </c>
      <c r="J5541">
        <v>0</v>
      </c>
    </row>
    <row r="5542" spans="1:10" x14ac:dyDescent="0.35">
      <c r="A5542">
        <v>2909713</v>
      </c>
      <c r="B5542">
        <v>0</v>
      </c>
      <c r="C5542">
        <v>77</v>
      </c>
      <c r="D5542">
        <v>2</v>
      </c>
      <c r="E5542">
        <v>1</v>
      </c>
      <c r="F5542">
        <v>0</v>
      </c>
      <c r="G5542">
        <v>0</v>
      </c>
      <c r="H5542">
        <v>0</v>
      </c>
      <c r="I5542">
        <v>0.48138840149684697</v>
      </c>
      <c r="J5542">
        <v>0</v>
      </c>
    </row>
    <row r="5543" spans="1:10" x14ac:dyDescent="0.35">
      <c r="A5543">
        <v>2901783</v>
      </c>
      <c r="B5543">
        <v>1</v>
      </c>
      <c r="C5543">
        <v>84</v>
      </c>
      <c r="D5543">
        <v>2</v>
      </c>
      <c r="E5543">
        <v>1</v>
      </c>
      <c r="F5543">
        <v>0</v>
      </c>
      <c r="G5543">
        <v>1</v>
      </c>
      <c r="H5543">
        <v>0</v>
      </c>
      <c r="I5543">
        <v>0.46603330519001901</v>
      </c>
      <c r="J5543">
        <v>0</v>
      </c>
    </row>
    <row r="5544" spans="1:10" x14ac:dyDescent="0.35">
      <c r="A5544">
        <v>2902287</v>
      </c>
      <c r="B5544">
        <v>1</v>
      </c>
      <c r="C5544">
        <v>32</v>
      </c>
      <c r="D5544">
        <v>4</v>
      </c>
      <c r="E5544">
        <v>1</v>
      </c>
      <c r="F5544">
        <v>1</v>
      </c>
      <c r="G5544">
        <v>0</v>
      </c>
      <c r="H5544">
        <v>0</v>
      </c>
      <c r="I5544">
        <v>0.79388036844917798</v>
      </c>
      <c r="J5544">
        <v>0</v>
      </c>
    </row>
    <row r="5545" spans="1:10" x14ac:dyDescent="0.35">
      <c r="A5545">
        <v>2900040</v>
      </c>
      <c r="B5545">
        <v>1</v>
      </c>
      <c r="C5545">
        <v>74</v>
      </c>
      <c r="D5545">
        <v>1</v>
      </c>
      <c r="E5545">
        <v>3</v>
      </c>
      <c r="F5545">
        <v>0</v>
      </c>
      <c r="G5545">
        <v>1</v>
      </c>
      <c r="H5545">
        <v>0</v>
      </c>
      <c r="I5545">
        <v>0.45741557178213699</v>
      </c>
      <c r="J5545">
        <v>0</v>
      </c>
    </row>
    <row r="5546" spans="1:10" x14ac:dyDescent="0.35">
      <c r="A5546">
        <v>2902485</v>
      </c>
      <c r="B5546">
        <v>0</v>
      </c>
      <c r="C5546">
        <v>68</v>
      </c>
      <c r="D5546">
        <v>1</v>
      </c>
      <c r="E5546">
        <v>3</v>
      </c>
      <c r="F5546">
        <v>0</v>
      </c>
      <c r="G5546">
        <v>0</v>
      </c>
      <c r="H5546">
        <v>0</v>
      </c>
      <c r="I5546">
        <v>0.45264673929816701</v>
      </c>
      <c r="J5546">
        <v>0</v>
      </c>
    </row>
    <row r="5547" spans="1:10" x14ac:dyDescent="0.35">
      <c r="A5547">
        <v>2906252</v>
      </c>
      <c r="B5547">
        <v>0</v>
      </c>
      <c r="C5547">
        <v>30</v>
      </c>
      <c r="D5547">
        <v>1</v>
      </c>
      <c r="E5547">
        <v>1</v>
      </c>
      <c r="F5547">
        <v>0</v>
      </c>
      <c r="G5547">
        <v>1</v>
      </c>
      <c r="H5547">
        <v>0</v>
      </c>
      <c r="I5547">
        <v>0.58621078169946494</v>
      </c>
      <c r="J5547">
        <v>0</v>
      </c>
    </row>
    <row r="5548" spans="1:10" x14ac:dyDescent="0.35">
      <c r="A5548">
        <v>2911715</v>
      </c>
      <c r="B5548">
        <v>1</v>
      </c>
      <c r="C5548">
        <v>34</v>
      </c>
      <c r="D5548">
        <v>1</v>
      </c>
      <c r="E5548">
        <v>1</v>
      </c>
      <c r="F5548">
        <v>0</v>
      </c>
      <c r="G5548">
        <v>1</v>
      </c>
      <c r="H5548">
        <v>0</v>
      </c>
      <c r="I5548">
        <v>0.68796260264005005</v>
      </c>
      <c r="J5548">
        <v>0</v>
      </c>
    </row>
    <row r="5549" spans="1:10" x14ac:dyDescent="0.35">
      <c r="A5549">
        <v>2906991</v>
      </c>
      <c r="B5549">
        <v>0</v>
      </c>
      <c r="C5549">
        <v>57</v>
      </c>
      <c r="D5549">
        <v>1</v>
      </c>
      <c r="E5549">
        <v>4</v>
      </c>
      <c r="F5549">
        <v>0</v>
      </c>
      <c r="G5549">
        <v>0</v>
      </c>
      <c r="H5549">
        <v>0</v>
      </c>
      <c r="I5549">
        <v>0.46035675932186998</v>
      </c>
      <c r="J5549">
        <v>0</v>
      </c>
    </row>
    <row r="5550" spans="1:10" x14ac:dyDescent="0.35">
      <c r="A5550">
        <v>2900922</v>
      </c>
      <c r="B5550">
        <v>1</v>
      </c>
      <c r="C5550">
        <v>59</v>
      </c>
      <c r="D5550">
        <v>1</v>
      </c>
      <c r="E5550">
        <v>1</v>
      </c>
      <c r="F5550">
        <v>0</v>
      </c>
      <c r="G5550">
        <v>0</v>
      </c>
      <c r="H5550">
        <v>0</v>
      </c>
      <c r="I5550">
        <v>0.48700521176509398</v>
      </c>
      <c r="J5550">
        <v>0</v>
      </c>
    </row>
    <row r="5551" spans="1:10" x14ac:dyDescent="0.35">
      <c r="A5551">
        <v>2907918</v>
      </c>
      <c r="B5551">
        <v>1</v>
      </c>
      <c r="C5551">
        <v>35</v>
      </c>
      <c r="D5551">
        <v>1</v>
      </c>
      <c r="E5551">
        <v>1</v>
      </c>
      <c r="F5551">
        <v>0</v>
      </c>
      <c r="G5551">
        <v>0</v>
      </c>
      <c r="H5551">
        <v>0</v>
      </c>
      <c r="I5551">
        <v>0.45303957078241203</v>
      </c>
      <c r="J5551">
        <v>0</v>
      </c>
    </row>
    <row r="5552" spans="1:10" x14ac:dyDescent="0.35">
      <c r="A5552">
        <v>2908558</v>
      </c>
      <c r="B5552">
        <v>0</v>
      </c>
      <c r="C5552">
        <v>35</v>
      </c>
      <c r="D5552">
        <v>1</v>
      </c>
      <c r="E5552">
        <v>1</v>
      </c>
      <c r="F5552">
        <v>0</v>
      </c>
      <c r="G5552">
        <v>0</v>
      </c>
      <c r="H5552">
        <v>0</v>
      </c>
      <c r="I5552">
        <v>0.39994800863440799</v>
      </c>
      <c r="J5552">
        <v>0</v>
      </c>
    </row>
    <row r="5553" spans="1:10" x14ac:dyDescent="0.35">
      <c r="A5553">
        <v>2907291</v>
      </c>
      <c r="B5553">
        <v>1</v>
      </c>
      <c r="C5553">
        <v>40</v>
      </c>
      <c r="D5553">
        <v>1</v>
      </c>
      <c r="E5553">
        <v>1</v>
      </c>
      <c r="F5553">
        <v>0</v>
      </c>
      <c r="G5553">
        <v>0</v>
      </c>
      <c r="H5553">
        <v>0</v>
      </c>
      <c r="I5553">
        <v>0.61302354517485902</v>
      </c>
      <c r="J5553">
        <v>0</v>
      </c>
    </row>
    <row r="5554" spans="1:10" x14ac:dyDescent="0.35">
      <c r="A5554">
        <v>2903675</v>
      </c>
      <c r="B5554">
        <v>0</v>
      </c>
      <c r="C5554">
        <v>40</v>
      </c>
      <c r="D5554">
        <v>1</v>
      </c>
      <c r="E5554">
        <v>1</v>
      </c>
      <c r="F5554">
        <v>0</v>
      </c>
      <c r="G5554">
        <v>0</v>
      </c>
      <c r="H5554">
        <v>0</v>
      </c>
      <c r="I5554">
        <v>0.52385993562162803</v>
      </c>
      <c r="J5554">
        <v>0</v>
      </c>
    </row>
    <row r="5555" spans="1:10" x14ac:dyDescent="0.35">
      <c r="A5555">
        <v>2904204</v>
      </c>
      <c r="B5555">
        <v>0</v>
      </c>
      <c r="C5555">
        <v>68</v>
      </c>
      <c r="D5555">
        <v>1</v>
      </c>
      <c r="E5555">
        <v>1</v>
      </c>
      <c r="F5555">
        <v>0</v>
      </c>
      <c r="G5555">
        <v>0</v>
      </c>
      <c r="H5555">
        <v>1</v>
      </c>
      <c r="I5555">
        <v>0.44863187711862901</v>
      </c>
      <c r="J5555">
        <v>0</v>
      </c>
    </row>
    <row r="5556" spans="1:10" x14ac:dyDescent="0.35">
      <c r="A5556">
        <v>2900808</v>
      </c>
      <c r="B5556">
        <v>1</v>
      </c>
      <c r="C5556">
        <v>74</v>
      </c>
      <c r="D5556">
        <v>1</v>
      </c>
      <c r="E5556">
        <v>1</v>
      </c>
      <c r="F5556">
        <v>0</v>
      </c>
      <c r="G5556">
        <v>1</v>
      </c>
      <c r="H5556">
        <v>1</v>
      </c>
      <c r="I5556">
        <v>0.45284909397387002</v>
      </c>
      <c r="J5556">
        <v>0</v>
      </c>
    </row>
    <row r="5557" spans="1:10" x14ac:dyDescent="0.35">
      <c r="A5557">
        <v>2907493</v>
      </c>
      <c r="B5557">
        <v>1</v>
      </c>
      <c r="C5557">
        <v>47</v>
      </c>
      <c r="D5557">
        <v>5</v>
      </c>
      <c r="E5557">
        <v>3</v>
      </c>
      <c r="F5557">
        <v>0</v>
      </c>
      <c r="G5557">
        <v>0</v>
      </c>
      <c r="H5557">
        <v>0</v>
      </c>
      <c r="I5557">
        <v>0.64143379989877203</v>
      </c>
      <c r="J5557">
        <v>1</v>
      </c>
    </row>
    <row r="5558" spans="1:10" x14ac:dyDescent="0.35">
      <c r="A5558">
        <v>2902082</v>
      </c>
      <c r="B5558">
        <v>0</v>
      </c>
      <c r="C5558">
        <v>35</v>
      </c>
      <c r="D5558">
        <v>5</v>
      </c>
      <c r="E5558">
        <v>3</v>
      </c>
      <c r="F5558">
        <v>0</v>
      </c>
      <c r="G5558">
        <v>0</v>
      </c>
      <c r="H5558">
        <v>0</v>
      </c>
      <c r="I5558">
        <v>0.62098202983263395</v>
      </c>
      <c r="J5558">
        <v>1</v>
      </c>
    </row>
    <row r="5559" spans="1:10" x14ac:dyDescent="0.35">
      <c r="A5559">
        <v>2910010</v>
      </c>
      <c r="B5559">
        <v>0</v>
      </c>
      <c r="C5559">
        <v>56</v>
      </c>
      <c r="D5559">
        <v>4</v>
      </c>
      <c r="E5559">
        <v>1</v>
      </c>
      <c r="F5559">
        <v>0</v>
      </c>
      <c r="G5559">
        <v>0</v>
      </c>
      <c r="H5559">
        <v>0</v>
      </c>
      <c r="I5559">
        <v>0.76817077838689396</v>
      </c>
      <c r="J5559">
        <v>1</v>
      </c>
    </row>
    <row r="5560" spans="1:10" x14ac:dyDescent="0.35">
      <c r="A5560">
        <v>2904398</v>
      </c>
      <c r="B5560">
        <v>1</v>
      </c>
      <c r="C5560">
        <v>72</v>
      </c>
      <c r="D5560">
        <v>5</v>
      </c>
      <c r="E5560">
        <v>1</v>
      </c>
      <c r="F5560">
        <v>0</v>
      </c>
      <c r="G5560">
        <v>1</v>
      </c>
      <c r="H5560">
        <v>0</v>
      </c>
      <c r="I5560">
        <v>0.81971970619609802</v>
      </c>
      <c r="J5560">
        <v>1</v>
      </c>
    </row>
    <row r="5561" spans="1:10" x14ac:dyDescent="0.35">
      <c r="A5561">
        <v>2900792</v>
      </c>
      <c r="B5561">
        <v>0</v>
      </c>
      <c r="C5561">
        <v>40</v>
      </c>
      <c r="D5561">
        <v>5</v>
      </c>
      <c r="E5561">
        <v>3</v>
      </c>
      <c r="F5561">
        <v>0</v>
      </c>
      <c r="G5561">
        <v>0</v>
      </c>
      <c r="H5561">
        <v>0</v>
      </c>
      <c r="I5561">
        <v>0.68283425525960395</v>
      </c>
      <c r="J5561">
        <v>1</v>
      </c>
    </row>
    <row r="5562" spans="1:10" x14ac:dyDescent="0.35">
      <c r="A5562">
        <v>2901633</v>
      </c>
      <c r="B5562">
        <v>1</v>
      </c>
      <c r="C5562">
        <v>36</v>
      </c>
      <c r="D5562">
        <v>5</v>
      </c>
      <c r="E5562">
        <v>4</v>
      </c>
      <c r="F5562">
        <v>0</v>
      </c>
      <c r="G5562">
        <v>1</v>
      </c>
      <c r="H5562">
        <v>0</v>
      </c>
      <c r="I5562">
        <v>0.72421099621548402</v>
      </c>
      <c r="J5562">
        <v>1</v>
      </c>
    </row>
    <row r="5563" spans="1:10" x14ac:dyDescent="0.35">
      <c r="A5563">
        <v>2907945</v>
      </c>
      <c r="B5563">
        <v>0</v>
      </c>
      <c r="C5563">
        <v>45</v>
      </c>
      <c r="D5563">
        <v>5</v>
      </c>
      <c r="E5563">
        <v>3</v>
      </c>
      <c r="F5563">
        <v>0</v>
      </c>
      <c r="G5563">
        <v>0</v>
      </c>
      <c r="H5563">
        <v>0</v>
      </c>
      <c r="I5563">
        <v>1.0987146138338499</v>
      </c>
      <c r="J5563">
        <v>1</v>
      </c>
    </row>
    <row r="5564" spans="1:10" x14ac:dyDescent="0.35">
      <c r="A5564">
        <v>2900565</v>
      </c>
      <c r="B5564">
        <v>1</v>
      </c>
      <c r="C5564">
        <v>54</v>
      </c>
      <c r="D5564">
        <v>5</v>
      </c>
      <c r="E5564">
        <v>3</v>
      </c>
      <c r="F5564">
        <v>1</v>
      </c>
      <c r="G5564">
        <v>0</v>
      </c>
      <c r="H5564">
        <v>1</v>
      </c>
      <c r="I5564">
        <v>0.91451563732545105</v>
      </c>
      <c r="J5564">
        <v>1</v>
      </c>
    </row>
    <row r="5565" spans="1:10" x14ac:dyDescent="0.35">
      <c r="A5565">
        <v>2905071</v>
      </c>
      <c r="B5565">
        <v>0</v>
      </c>
      <c r="C5565">
        <v>40</v>
      </c>
      <c r="D5565">
        <v>5</v>
      </c>
      <c r="E5565">
        <v>3</v>
      </c>
      <c r="F5565">
        <v>0</v>
      </c>
      <c r="G5565">
        <v>0</v>
      </c>
      <c r="H5565">
        <v>1</v>
      </c>
      <c r="I5565">
        <v>0.87233614393855496</v>
      </c>
      <c r="J5565">
        <v>1</v>
      </c>
    </row>
    <row r="5566" spans="1:10" x14ac:dyDescent="0.35">
      <c r="A5566">
        <v>2903469</v>
      </c>
      <c r="B5566">
        <v>1</v>
      </c>
      <c r="C5566">
        <v>36</v>
      </c>
      <c r="D5566">
        <v>5</v>
      </c>
      <c r="E5566">
        <v>3</v>
      </c>
      <c r="F5566">
        <v>0</v>
      </c>
      <c r="G5566">
        <v>0</v>
      </c>
      <c r="H5566">
        <v>0</v>
      </c>
      <c r="I5566">
        <v>0.94457042523597701</v>
      </c>
      <c r="J5566">
        <v>1</v>
      </c>
    </row>
    <row r="5567" spans="1:10" x14ac:dyDescent="0.35">
      <c r="A5567">
        <v>2910960</v>
      </c>
      <c r="B5567">
        <v>0</v>
      </c>
      <c r="C5567">
        <v>68</v>
      </c>
      <c r="D5567">
        <v>5</v>
      </c>
      <c r="E5567">
        <v>1</v>
      </c>
      <c r="F5567">
        <v>0</v>
      </c>
      <c r="G5567">
        <v>1</v>
      </c>
      <c r="H5567">
        <v>1</v>
      </c>
      <c r="I5567">
        <v>0.81861673413137104</v>
      </c>
      <c r="J5567">
        <v>1</v>
      </c>
    </row>
    <row r="5568" spans="1:10" x14ac:dyDescent="0.35">
      <c r="A5568">
        <v>2900390</v>
      </c>
      <c r="B5568">
        <v>1</v>
      </c>
      <c r="C5568">
        <v>58</v>
      </c>
      <c r="D5568">
        <v>5</v>
      </c>
      <c r="E5568">
        <v>1</v>
      </c>
      <c r="F5568">
        <v>1</v>
      </c>
      <c r="G5568">
        <v>0</v>
      </c>
      <c r="H5568">
        <v>1</v>
      </c>
      <c r="I5568">
        <v>0.85236280191504699</v>
      </c>
      <c r="J5568">
        <v>1</v>
      </c>
    </row>
    <row r="5569" spans="1:10" x14ac:dyDescent="0.35">
      <c r="A5569">
        <v>2902337</v>
      </c>
      <c r="B5569">
        <v>1</v>
      </c>
      <c r="C5569">
        <v>68</v>
      </c>
      <c r="D5569">
        <v>5</v>
      </c>
      <c r="E5569">
        <v>1</v>
      </c>
      <c r="F5569">
        <v>0</v>
      </c>
      <c r="G5569">
        <v>1</v>
      </c>
      <c r="H5569">
        <v>0</v>
      </c>
      <c r="I5569">
        <v>0.81971970619609802</v>
      </c>
      <c r="J5569">
        <v>1</v>
      </c>
    </row>
    <row r="5570" spans="1:10" x14ac:dyDescent="0.35">
      <c r="A5570">
        <v>2903999</v>
      </c>
      <c r="B5570">
        <v>1</v>
      </c>
      <c r="C5570">
        <v>38</v>
      </c>
      <c r="D5570">
        <v>5</v>
      </c>
      <c r="E5570">
        <v>3</v>
      </c>
      <c r="F5570">
        <v>0</v>
      </c>
      <c r="G5570">
        <v>0</v>
      </c>
      <c r="H5570">
        <v>0</v>
      </c>
      <c r="I5570">
        <v>1.32890177153947</v>
      </c>
      <c r="J5570">
        <v>0</v>
      </c>
    </row>
    <row r="5571" spans="1:10" x14ac:dyDescent="0.35">
      <c r="A5571">
        <v>2900245</v>
      </c>
      <c r="B5571">
        <v>1</v>
      </c>
      <c r="C5571">
        <v>44</v>
      </c>
      <c r="D5571">
        <v>5</v>
      </c>
      <c r="E5571">
        <v>3</v>
      </c>
      <c r="F5571">
        <v>1</v>
      </c>
      <c r="G5571">
        <v>0</v>
      </c>
      <c r="H5571">
        <v>0</v>
      </c>
      <c r="I5571">
        <v>1.33141247257479</v>
      </c>
      <c r="J5571">
        <v>0</v>
      </c>
    </row>
    <row r="5572" spans="1:10" x14ac:dyDescent="0.35">
      <c r="A5572">
        <v>2901489</v>
      </c>
      <c r="B5572">
        <v>0</v>
      </c>
      <c r="C5572">
        <v>44</v>
      </c>
      <c r="D5572">
        <v>5</v>
      </c>
      <c r="E5572">
        <v>3</v>
      </c>
      <c r="F5572">
        <v>0</v>
      </c>
      <c r="G5572">
        <v>0</v>
      </c>
      <c r="H5572">
        <v>0</v>
      </c>
      <c r="I5572">
        <v>1.0407456351797899</v>
      </c>
      <c r="J5572">
        <v>0</v>
      </c>
    </row>
    <row r="5573" spans="1:10" x14ac:dyDescent="0.35">
      <c r="A5573">
        <v>2902748</v>
      </c>
      <c r="B5573">
        <v>0</v>
      </c>
      <c r="C5573">
        <v>41</v>
      </c>
      <c r="D5573">
        <v>4</v>
      </c>
      <c r="E5573">
        <v>3</v>
      </c>
      <c r="F5573">
        <v>1</v>
      </c>
      <c r="G5573">
        <v>0</v>
      </c>
      <c r="H5573">
        <v>0</v>
      </c>
      <c r="I5573">
        <v>1.7404566124829199</v>
      </c>
      <c r="J5573">
        <v>0</v>
      </c>
    </row>
    <row r="5574" spans="1:10" x14ac:dyDescent="0.35">
      <c r="A5574">
        <v>2902101</v>
      </c>
      <c r="B5574">
        <v>1</v>
      </c>
      <c r="C5574">
        <v>88</v>
      </c>
      <c r="D5574">
        <v>5</v>
      </c>
      <c r="E5574">
        <v>2</v>
      </c>
      <c r="F5574">
        <v>0</v>
      </c>
      <c r="G5574">
        <v>1</v>
      </c>
      <c r="H5574">
        <v>0</v>
      </c>
      <c r="I5574">
        <v>0.88918021356872201</v>
      </c>
      <c r="J5574">
        <v>0</v>
      </c>
    </row>
    <row r="5575" spans="1:10" x14ac:dyDescent="0.35">
      <c r="A5575">
        <v>2911541</v>
      </c>
      <c r="B5575">
        <v>0</v>
      </c>
      <c r="C5575">
        <v>79</v>
      </c>
      <c r="D5575">
        <v>5</v>
      </c>
      <c r="E5575">
        <v>2</v>
      </c>
      <c r="F5575">
        <v>0</v>
      </c>
      <c r="G5575">
        <v>0</v>
      </c>
      <c r="H5575">
        <v>0</v>
      </c>
      <c r="I5575">
        <v>0.93338537749273098</v>
      </c>
      <c r="J5575">
        <v>0</v>
      </c>
    </row>
    <row r="5576" spans="1:10" x14ac:dyDescent="0.35">
      <c r="A5576">
        <v>2910823</v>
      </c>
      <c r="B5576">
        <v>0</v>
      </c>
      <c r="C5576">
        <v>44</v>
      </c>
      <c r="D5576">
        <v>5</v>
      </c>
      <c r="E5576">
        <v>3</v>
      </c>
      <c r="F5576">
        <v>0</v>
      </c>
      <c r="G5576">
        <v>0</v>
      </c>
      <c r="H5576">
        <v>0</v>
      </c>
      <c r="I5576">
        <v>1.01331559136898</v>
      </c>
      <c r="J5576">
        <v>0</v>
      </c>
    </row>
    <row r="5577" spans="1:10" x14ac:dyDescent="0.35">
      <c r="A5577">
        <v>2910571</v>
      </c>
      <c r="B5577">
        <v>1</v>
      </c>
      <c r="C5577">
        <v>49</v>
      </c>
      <c r="D5577">
        <v>5</v>
      </c>
      <c r="E5577">
        <v>3</v>
      </c>
      <c r="F5577">
        <v>0</v>
      </c>
      <c r="G5577">
        <v>0</v>
      </c>
      <c r="H5577">
        <v>0</v>
      </c>
      <c r="I5577">
        <v>1.1704249481965701</v>
      </c>
      <c r="J5577">
        <v>0</v>
      </c>
    </row>
    <row r="5578" spans="1:10" x14ac:dyDescent="0.35">
      <c r="A5578">
        <v>2900400</v>
      </c>
      <c r="B5578">
        <v>1</v>
      </c>
      <c r="C5578">
        <v>52</v>
      </c>
      <c r="D5578">
        <v>5</v>
      </c>
      <c r="E5578">
        <v>3</v>
      </c>
      <c r="F5578">
        <v>0</v>
      </c>
      <c r="G5578">
        <v>0</v>
      </c>
      <c r="H5578">
        <v>0</v>
      </c>
      <c r="I5578">
        <v>1.91725716920114</v>
      </c>
      <c r="J5578">
        <v>0</v>
      </c>
    </row>
    <row r="5579" spans="1:10" x14ac:dyDescent="0.35">
      <c r="A5579">
        <v>2906631</v>
      </c>
      <c r="B5579">
        <v>1</v>
      </c>
      <c r="C5579">
        <v>68</v>
      </c>
      <c r="D5579">
        <v>5</v>
      </c>
      <c r="E5579">
        <v>3</v>
      </c>
      <c r="F5579">
        <v>1</v>
      </c>
      <c r="G5579">
        <v>0</v>
      </c>
      <c r="H5579">
        <v>1</v>
      </c>
      <c r="I5579">
        <v>1.2939867962135601</v>
      </c>
      <c r="J5579">
        <v>0</v>
      </c>
    </row>
    <row r="5580" spans="1:10" x14ac:dyDescent="0.35">
      <c r="A5580">
        <v>2902907</v>
      </c>
      <c r="B5580">
        <v>1</v>
      </c>
      <c r="C5580">
        <v>31</v>
      </c>
      <c r="D5580">
        <v>5</v>
      </c>
      <c r="E5580">
        <v>3</v>
      </c>
      <c r="F5580">
        <v>0</v>
      </c>
      <c r="G5580">
        <v>0</v>
      </c>
      <c r="H5580">
        <v>1</v>
      </c>
      <c r="I5580">
        <v>2.3471448683479101</v>
      </c>
      <c r="J5580">
        <v>0</v>
      </c>
    </row>
    <row r="5581" spans="1:10" x14ac:dyDescent="0.35">
      <c r="A5581">
        <v>2906152</v>
      </c>
      <c r="B5581">
        <v>0</v>
      </c>
      <c r="C5581">
        <v>39</v>
      </c>
      <c r="D5581">
        <v>5</v>
      </c>
      <c r="E5581">
        <v>3</v>
      </c>
      <c r="F5581">
        <v>0</v>
      </c>
      <c r="G5581">
        <v>0</v>
      </c>
      <c r="H5581">
        <v>0</v>
      </c>
      <c r="I5581">
        <v>0.778803456338933</v>
      </c>
      <c r="J5581">
        <v>0</v>
      </c>
    </row>
    <row r="5582" spans="1:10" x14ac:dyDescent="0.35">
      <c r="A5582">
        <v>2911648</v>
      </c>
      <c r="B5582">
        <v>1</v>
      </c>
      <c r="C5582">
        <v>35</v>
      </c>
      <c r="D5582">
        <v>5</v>
      </c>
      <c r="E5582">
        <v>3</v>
      </c>
      <c r="F5582">
        <v>0</v>
      </c>
      <c r="G5582">
        <v>0</v>
      </c>
      <c r="H5582">
        <v>0</v>
      </c>
      <c r="I5582">
        <v>0.97736691162089595</v>
      </c>
      <c r="J5582">
        <v>0</v>
      </c>
    </row>
    <row r="5583" spans="1:10" x14ac:dyDescent="0.35">
      <c r="A5583">
        <v>2903765</v>
      </c>
      <c r="B5583">
        <v>0</v>
      </c>
      <c r="C5583">
        <v>38</v>
      </c>
      <c r="D5583">
        <v>5</v>
      </c>
      <c r="E5583">
        <v>5</v>
      </c>
      <c r="F5583">
        <v>0</v>
      </c>
      <c r="G5583">
        <v>0</v>
      </c>
      <c r="H5583">
        <v>0</v>
      </c>
      <c r="I5583">
        <v>0.92279665582316495</v>
      </c>
      <c r="J5583">
        <v>0</v>
      </c>
    </row>
    <row r="5584" spans="1:10" x14ac:dyDescent="0.35">
      <c r="A5584">
        <v>2902150</v>
      </c>
      <c r="B5584">
        <v>0</v>
      </c>
      <c r="C5584">
        <v>42</v>
      </c>
      <c r="D5584">
        <v>5</v>
      </c>
      <c r="E5584">
        <v>3</v>
      </c>
      <c r="F5584">
        <v>0</v>
      </c>
      <c r="G5584">
        <v>0</v>
      </c>
      <c r="H5584">
        <v>1</v>
      </c>
      <c r="I5584">
        <v>0.74847351604840195</v>
      </c>
      <c r="J5584">
        <v>0</v>
      </c>
    </row>
    <row r="5585" spans="1:10" x14ac:dyDescent="0.35">
      <c r="A5585">
        <v>2903235</v>
      </c>
      <c r="B5585">
        <v>0</v>
      </c>
      <c r="C5585">
        <v>70</v>
      </c>
      <c r="D5585">
        <v>4</v>
      </c>
      <c r="E5585">
        <v>1</v>
      </c>
      <c r="F5585">
        <v>0</v>
      </c>
      <c r="G5585">
        <v>1</v>
      </c>
      <c r="H5585">
        <v>1</v>
      </c>
      <c r="I5585">
        <v>0.79399327754131899</v>
      </c>
      <c r="J5585">
        <v>0</v>
      </c>
    </row>
    <row r="5586" spans="1:10" x14ac:dyDescent="0.35">
      <c r="A5586">
        <v>2907435</v>
      </c>
      <c r="B5586">
        <v>1</v>
      </c>
      <c r="C5586">
        <v>54</v>
      </c>
      <c r="D5586">
        <v>5</v>
      </c>
      <c r="E5586">
        <v>1</v>
      </c>
      <c r="F5586">
        <v>0</v>
      </c>
      <c r="G5586">
        <v>0</v>
      </c>
      <c r="H5586">
        <v>0</v>
      </c>
      <c r="I5586">
        <v>0.97387533995934805</v>
      </c>
      <c r="J5586">
        <v>0</v>
      </c>
    </row>
    <row r="5587" spans="1:10" x14ac:dyDescent="0.35">
      <c r="A5587">
        <v>2905546</v>
      </c>
      <c r="B5587">
        <v>0</v>
      </c>
      <c r="C5587">
        <v>39</v>
      </c>
      <c r="D5587">
        <v>5</v>
      </c>
      <c r="E5587">
        <v>1</v>
      </c>
      <c r="F5587">
        <v>0</v>
      </c>
      <c r="G5587">
        <v>0</v>
      </c>
      <c r="H5587">
        <v>0</v>
      </c>
      <c r="I5587">
        <v>0.91061695758440298</v>
      </c>
      <c r="J5587">
        <v>0</v>
      </c>
    </row>
    <row r="5588" spans="1:10" x14ac:dyDescent="0.35">
      <c r="A5588">
        <v>2907975</v>
      </c>
      <c r="B5588">
        <v>1</v>
      </c>
      <c r="C5588">
        <v>56</v>
      </c>
      <c r="D5588">
        <v>3</v>
      </c>
      <c r="E5588">
        <v>1</v>
      </c>
      <c r="F5588">
        <v>1</v>
      </c>
      <c r="G5588">
        <v>0</v>
      </c>
      <c r="H5588">
        <v>1</v>
      </c>
      <c r="I5588">
        <v>0.86816783574832201</v>
      </c>
      <c r="J5588">
        <v>0</v>
      </c>
    </row>
    <row r="5589" spans="1:10" x14ac:dyDescent="0.35">
      <c r="A5589">
        <v>2900866</v>
      </c>
      <c r="B5589">
        <v>1</v>
      </c>
      <c r="C5589">
        <v>65</v>
      </c>
      <c r="D5589">
        <v>3</v>
      </c>
      <c r="E5589">
        <v>1</v>
      </c>
      <c r="F5589">
        <v>0</v>
      </c>
      <c r="G5589">
        <v>1</v>
      </c>
      <c r="H5589">
        <v>1</v>
      </c>
      <c r="I5589">
        <v>0.82468248478809603</v>
      </c>
      <c r="J5589">
        <v>0</v>
      </c>
    </row>
    <row r="5590" spans="1:10" x14ac:dyDescent="0.35">
      <c r="A5590">
        <v>2912025</v>
      </c>
      <c r="B5590">
        <v>1</v>
      </c>
      <c r="C5590">
        <v>82</v>
      </c>
      <c r="D5590">
        <v>3</v>
      </c>
      <c r="E5590">
        <v>1</v>
      </c>
      <c r="F5590">
        <v>0</v>
      </c>
      <c r="G5590">
        <v>1</v>
      </c>
      <c r="H5590">
        <v>0</v>
      </c>
      <c r="I5590">
        <v>0.77222995807477002</v>
      </c>
      <c r="J5590">
        <v>0</v>
      </c>
    </row>
    <row r="5591" spans="1:10" x14ac:dyDescent="0.35">
      <c r="A5591">
        <v>2909272</v>
      </c>
      <c r="B5591">
        <v>0</v>
      </c>
      <c r="C5591">
        <v>45</v>
      </c>
      <c r="D5591">
        <v>4</v>
      </c>
      <c r="E5591">
        <v>1</v>
      </c>
      <c r="F5591">
        <v>0</v>
      </c>
      <c r="G5591">
        <v>1</v>
      </c>
      <c r="H5591">
        <v>1</v>
      </c>
      <c r="I5591">
        <v>0.90563796696253196</v>
      </c>
      <c r="J5591">
        <v>0</v>
      </c>
    </row>
    <row r="5592" spans="1:10" x14ac:dyDescent="0.35">
      <c r="A5592">
        <v>2911338</v>
      </c>
      <c r="B5592">
        <v>1</v>
      </c>
      <c r="C5592">
        <v>51</v>
      </c>
      <c r="D5592">
        <v>4</v>
      </c>
      <c r="E5592">
        <v>1</v>
      </c>
      <c r="F5592">
        <v>0</v>
      </c>
      <c r="G5592">
        <v>0</v>
      </c>
      <c r="H5592">
        <v>1</v>
      </c>
      <c r="I5592">
        <v>0.98254667511223404</v>
      </c>
      <c r="J5592">
        <v>0</v>
      </c>
    </row>
    <row r="5593" spans="1:10" x14ac:dyDescent="0.35">
      <c r="A5593">
        <v>2907688</v>
      </c>
      <c r="B5593">
        <v>0</v>
      </c>
      <c r="C5593">
        <v>68</v>
      </c>
      <c r="D5593">
        <v>3</v>
      </c>
      <c r="E5593">
        <v>1</v>
      </c>
      <c r="F5593">
        <v>0</v>
      </c>
      <c r="G5593">
        <v>0</v>
      </c>
      <c r="H5593">
        <v>1</v>
      </c>
      <c r="I5593">
        <v>0.95567382883016105</v>
      </c>
      <c r="J5593">
        <v>0</v>
      </c>
    </row>
    <row r="5594" spans="1:10" x14ac:dyDescent="0.35">
      <c r="A5594">
        <v>2908962</v>
      </c>
      <c r="B5594">
        <v>1</v>
      </c>
      <c r="C5594">
        <v>56</v>
      </c>
      <c r="D5594">
        <v>1</v>
      </c>
      <c r="E5594">
        <v>1</v>
      </c>
      <c r="F5594">
        <v>0</v>
      </c>
      <c r="G5594">
        <v>1</v>
      </c>
      <c r="H5594">
        <v>0</v>
      </c>
      <c r="I5594">
        <v>0.86816783574832201</v>
      </c>
      <c r="J5594">
        <v>0</v>
      </c>
    </row>
    <row r="5595" spans="1:10" x14ac:dyDescent="0.35">
      <c r="A5595">
        <v>2909240</v>
      </c>
      <c r="B5595">
        <v>1</v>
      </c>
      <c r="C5595">
        <v>68</v>
      </c>
      <c r="D5595">
        <v>3</v>
      </c>
      <c r="E5595">
        <v>1</v>
      </c>
      <c r="F5595">
        <v>0</v>
      </c>
      <c r="G5595">
        <v>1</v>
      </c>
      <c r="H5595">
        <v>0</v>
      </c>
      <c r="I5595">
        <v>0.75212124784495205</v>
      </c>
      <c r="J5595">
        <v>0</v>
      </c>
    </row>
    <row r="5596" spans="1:10" x14ac:dyDescent="0.35">
      <c r="A5596">
        <v>2905634</v>
      </c>
      <c r="B5596">
        <v>0</v>
      </c>
      <c r="C5596">
        <v>39</v>
      </c>
      <c r="D5596">
        <v>3</v>
      </c>
      <c r="E5596">
        <v>3</v>
      </c>
      <c r="F5596">
        <v>0</v>
      </c>
      <c r="G5596">
        <v>0</v>
      </c>
      <c r="H5596">
        <v>0</v>
      </c>
      <c r="I5596">
        <v>0.76765075709235198</v>
      </c>
      <c r="J5596">
        <v>0</v>
      </c>
    </row>
    <row r="5597" spans="1:10" x14ac:dyDescent="0.35">
      <c r="A5597">
        <v>2907160</v>
      </c>
      <c r="B5597">
        <v>1</v>
      </c>
      <c r="C5597">
        <v>55</v>
      </c>
      <c r="D5597">
        <v>3</v>
      </c>
      <c r="E5597">
        <v>1</v>
      </c>
      <c r="F5597">
        <v>1</v>
      </c>
      <c r="G5597">
        <v>0</v>
      </c>
      <c r="H5597">
        <v>0</v>
      </c>
      <c r="I5597">
        <v>0.85796693604394203</v>
      </c>
      <c r="J5597">
        <v>0</v>
      </c>
    </row>
    <row r="5598" spans="1:10" x14ac:dyDescent="0.35">
      <c r="A5598">
        <v>2900115</v>
      </c>
      <c r="B5598">
        <v>0</v>
      </c>
      <c r="C5598">
        <v>56</v>
      </c>
      <c r="D5598">
        <v>5</v>
      </c>
      <c r="E5598">
        <v>1</v>
      </c>
      <c r="F5598">
        <v>0</v>
      </c>
      <c r="G5598">
        <v>0</v>
      </c>
      <c r="H5598">
        <v>0</v>
      </c>
      <c r="I5598">
        <v>0.76374081125433302</v>
      </c>
      <c r="J5598">
        <v>0</v>
      </c>
    </row>
    <row r="5599" spans="1:10" x14ac:dyDescent="0.35">
      <c r="A5599">
        <v>2907630</v>
      </c>
      <c r="B5599">
        <v>1</v>
      </c>
      <c r="C5599">
        <v>60</v>
      </c>
      <c r="D5599">
        <v>5</v>
      </c>
      <c r="E5599">
        <v>1</v>
      </c>
      <c r="F5599">
        <v>0</v>
      </c>
      <c r="G5599">
        <v>0</v>
      </c>
      <c r="H5599">
        <v>0</v>
      </c>
      <c r="I5599">
        <v>0.97966101287657703</v>
      </c>
      <c r="J5599">
        <v>0</v>
      </c>
    </row>
    <row r="5600" spans="1:10" x14ac:dyDescent="0.35">
      <c r="A5600">
        <v>2912220</v>
      </c>
      <c r="B5600">
        <v>0</v>
      </c>
      <c r="C5600">
        <v>61</v>
      </c>
      <c r="D5600">
        <v>5</v>
      </c>
      <c r="E5600">
        <v>1</v>
      </c>
      <c r="F5600">
        <v>0</v>
      </c>
      <c r="G5600">
        <v>0</v>
      </c>
      <c r="H5600">
        <v>0</v>
      </c>
      <c r="I5600">
        <v>0.89110188110001998</v>
      </c>
      <c r="J5600">
        <v>0</v>
      </c>
    </row>
    <row r="5601" spans="1:10" x14ac:dyDescent="0.35">
      <c r="A5601">
        <v>2909255</v>
      </c>
      <c r="B5601">
        <v>1</v>
      </c>
      <c r="C5601">
        <v>64</v>
      </c>
      <c r="D5601">
        <v>4</v>
      </c>
      <c r="E5601">
        <v>1</v>
      </c>
      <c r="F5601">
        <v>0</v>
      </c>
      <c r="G5601">
        <v>0</v>
      </c>
      <c r="H5601">
        <v>0</v>
      </c>
      <c r="I5601">
        <v>1.0183431185318199</v>
      </c>
      <c r="J5601">
        <v>0</v>
      </c>
    </row>
    <row r="5602" spans="1:10" x14ac:dyDescent="0.35">
      <c r="A5602">
        <v>2905354</v>
      </c>
      <c r="B5602">
        <v>0</v>
      </c>
      <c r="C5602">
        <v>64</v>
      </c>
      <c r="D5602">
        <v>4</v>
      </c>
      <c r="E5602">
        <v>1</v>
      </c>
      <c r="F5602">
        <v>0</v>
      </c>
      <c r="G5602">
        <v>0</v>
      </c>
      <c r="H5602">
        <v>0</v>
      </c>
      <c r="I5602">
        <v>0.91224173405739395</v>
      </c>
      <c r="J5602">
        <v>0</v>
      </c>
    </row>
    <row r="5603" spans="1:10" x14ac:dyDescent="0.35">
      <c r="A5603">
        <v>2908655</v>
      </c>
      <c r="B5603">
        <v>0</v>
      </c>
      <c r="C5603">
        <v>47</v>
      </c>
      <c r="D5603">
        <v>5</v>
      </c>
      <c r="E5603">
        <v>1</v>
      </c>
      <c r="F5603">
        <v>0</v>
      </c>
      <c r="G5603">
        <v>1</v>
      </c>
      <c r="H5603">
        <v>0</v>
      </c>
      <c r="I5603">
        <v>0.98125586931124598</v>
      </c>
      <c r="J5603">
        <v>0</v>
      </c>
    </row>
    <row r="5604" spans="1:10" x14ac:dyDescent="0.35">
      <c r="A5604">
        <v>2903662</v>
      </c>
      <c r="B5604">
        <v>0</v>
      </c>
      <c r="C5604">
        <v>51</v>
      </c>
      <c r="D5604">
        <v>5</v>
      </c>
      <c r="E5604">
        <v>1</v>
      </c>
      <c r="F5604">
        <v>1</v>
      </c>
      <c r="G5604">
        <v>0</v>
      </c>
      <c r="H5604">
        <v>0</v>
      </c>
      <c r="I5604">
        <v>0.75627957409616597</v>
      </c>
      <c r="J5604">
        <v>0</v>
      </c>
    </row>
    <row r="5605" spans="1:10" x14ac:dyDescent="0.35">
      <c r="A5605">
        <v>2911838</v>
      </c>
      <c r="B5605">
        <v>0</v>
      </c>
      <c r="C5605">
        <v>61</v>
      </c>
      <c r="D5605">
        <v>5</v>
      </c>
      <c r="E5605">
        <v>1</v>
      </c>
      <c r="F5605">
        <v>0</v>
      </c>
      <c r="G5605">
        <v>0</v>
      </c>
      <c r="H5605">
        <v>0</v>
      </c>
      <c r="I5605">
        <v>0.76374081125433302</v>
      </c>
      <c r="J5605">
        <v>0</v>
      </c>
    </row>
    <row r="5606" spans="1:10" x14ac:dyDescent="0.35">
      <c r="A5606">
        <v>2908189</v>
      </c>
      <c r="B5606">
        <v>0</v>
      </c>
      <c r="C5606">
        <v>73</v>
      </c>
      <c r="D5606">
        <v>5</v>
      </c>
      <c r="E5606">
        <v>1</v>
      </c>
      <c r="F5606">
        <v>0</v>
      </c>
      <c r="G5606">
        <v>1</v>
      </c>
      <c r="H5606">
        <v>0</v>
      </c>
      <c r="I5606">
        <v>0.84890694916890796</v>
      </c>
      <c r="J5606">
        <v>0</v>
      </c>
    </row>
    <row r="5607" spans="1:10" x14ac:dyDescent="0.35">
      <c r="A5607">
        <v>2906460</v>
      </c>
      <c r="B5607">
        <v>1</v>
      </c>
      <c r="C5607">
        <v>68</v>
      </c>
      <c r="D5607">
        <v>5</v>
      </c>
      <c r="E5607">
        <v>1</v>
      </c>
      <c r="F5607">
        <v>0</v>
      </c>
      <c r="G5607">
        <v>1</v>
      </c>
      <c r="H5607">
        <v>0</v>
      </c>
      <c r="I5607">
        <v>0.86036589834553601</v>
      </c>
      <c r="J5607">
        <v>0</v>
      </c>
    </row>
    <row r="5608" spans="1:10" x14ac:dyDescent="0.35">
      <c r="A5608">
        <v>2901369</v>
      </c>
      <c r="B5608">
        <v>1</v>
      </c>
      <c r="C5608">
        <v>40</v>
      </c>
      <c r="D5608">
        <v>5</v>
      </c>
      <c r="E5608">
        <v>1</v>
      </c>
      <c r="F5608">
        <v>1</v>
      </c>
      <c r="G5608">
        <v>0</v>
      </c>
      <c r="H5608">
        <v>1</v>
      </c>
      <c r="I5608">
        <v>3.75649309035978</v>
      </c>
      <c r="J5608">
        <v>0</v>
      </c>
    </row>
    <row r="5609" spans="1:10" x14ac:dyDescent="0.35">
      <c r="A5609">
        <v>2904314</v>
      </c>
      <c r="B5609">
        <v>1</v>
      </c>
      <c r="C5609">
        <v>42</v>
      </c>
      <c r="D5609">
        <v>4</v>
      </c>
      <c r="E5609">
        <v>1</v>
      </c>
      <c r="F5609">
        <v>0</v>
      </c>
      <c r="G5609">
        <v>0</v>
      </c>
      <c r="H5609">
        <v>0</v>
      </c>
      <c r="I5609">
        <v>0.95028907758240699</v>
      </c>
      <c r="J5609">
        <v>0</v>
      </c>
    </row>
    <row r="5610" spans="1:10" x14ac:dyDescent="0.35">
      <c r="A5610">
        <v>2910631</v>
      </c>
      <c r="B5610">
        <v>0</v>
      </c>
      <c r="C5610">
        <v>36</v>
      </c>
      <c r="D5610">
        <v>4</v>
      </c>
      <c r="E5610">
        <v>1</v>
      </c>
      <c r="F5610">
        <v>0</v>
      </c>
      <c r="G5610">
        <v>0</v>
      </c>
      <c r="H5610">
        <v>0</v>
      </c>
      <c r="I5610">
        <v>0.76060885137692003</v>
      </c>
      <c r="J5610">
        <v>0</v>
      </c>
    </row>
    <row r="5611" spans="1:10" x14ac:dyDescent="0.35">
      <c r="A5611">
        <v>2909809</v>
      </c>
      <c r="B5611">
        <v>0</v>
      </c>
      <c r="C5611">
        <v>55</v>
      </c>
      <c r="D5611">
        <v>4</v>
      </c>
      <c r="E5611">
        <v>1</v>
      </c>
      <c r="F5611">
        <v>0</v>
      </c>
      <c r="G5611">
        <v>1</v>
      </c>
      <c r="H5611">
        <v>0</v>
      </c>
      <c r="I5611">
        <v>0.88039690717707597</v>
      </c>
      <c r="J5611">
        <v>0</v>
      </c>
    </row>
    <row r="5612" spans="1:10" x14ac:dyDescent="0.35">
      <c r="A5612">
        <v>2911383</v>
      </c>
      <c r="B5612">
        <v>1</v>
      </c>
      <c r="C5612">
        <v>64</v>
      </c>
      <c r="D5612">
        <v>4</v>
      </c>
      <c r="E5612">
        <v>1</v>
      </c>
      <c r="F5612">
        <v>1</v>
      </c>
      <c r="G5612">
        <v>0</v>
      </c>
      <c r="H5612">
        <v>0</v>
      </c>
      <c r="I5612">
        <v>0.93456660953397697</v>
      </c>
      <c r="J5612">
        <v>0</v>
      </c>
    </row>
    <row r="5613" spans="1:10" x14ac:dyDescent="0.35">
      <c r="A5613">
        <v>2910150</v>
      </c>
      <c r="B5613">
        <v>0</v>
      </c>
      <c r="C5613">
        <v>37</v>
      </c>
      <c r="D5613">
        <v>4</v>
      </c>
      <c r="E5613">
        <v>1</v>
      </c>
      <c r="F5613">
        <v>0</v>
      </c>
      <c r="G5613">
        <v>0</v>
      </c>
      <c r="H5613">
        <v>0</v>
      </c>
      <c r="I5613">
        <v>0.79229287438151996</v>
      </c>
      <c r="J5613">
        <v>0</v>
      </c>
    </row>
    <row r="5614" spans="1:10" x14ac:dyDescent="0.35">
      <c r="A5614">
        <v>2901775</v>
      </c>
      <c r="B5614">
        <v>1</v>
      </c>
      <c r="C5614">
        <v>48</v>
      </c>
      <c r="D5614">
        <v>4</v>
      </c>
      <c r="E5614">
        <v>5</v>
      </c>
      <c r="F5614">
        <v>0</v>
      </c>
      <c r="G5614">
        <v>0</v>
      </c>
      <c r="H5614">
        <v>0</v>
      </c>
      <c r="I5614">
        <v>1.0199375688932599</v>
      </c>
      <c r="J5614">
        <v>0</v>
      </c>
    </row>
    <row r="5615" spans="1:10" x14ac:dyDescent="0.35">
      <c r="A5615">
        <v>2910292</v>
      </c>
      <c r="B5615">
        <v>1</v>
      </c>
      <c r="C5615">
        <v>44</v>
      </c>
      <c r="D5615">
        <v>5</v>
      </c>
      <c r="E5615">
        <v>3</v>
      </c>
      <c r="F5615">
        <v>1</v>
      </c>
      <c r="G5615">
        <v>0</v>
      </c>
      <c r="H5615">
        <v>0</v>
      </c>
      <c r="I5615">
        <v>1.05410007156331</v>
      </c>
      <c r="J5615">
        <v>0</v>
      </c>
    </row>
    <row r="5616" spans="1:10" x14ac:dyDescent="0.35">
      <c r="A5616">
        <v>2911862</v>
      </c>
      <c r="B5616">
        <v>0</v>
      </c>
      <c r="C5616">
        <v>35</v>
      </c>
      <c r="D5616">
        <v>5</v>
      </c>
      <c r="E5616">
        <v>1</v>
      </c>
      <c r="F5616">
        <v>0</v>
      </c>
      <c r="G5616">
        <v>0</v>
      </c>
      <c r="H5616">
        <v>0</v>
      </c>
      <c r="I5616">
        <v>0.96026675955299301</v>
      </c>
      <c r="J5616">
        <v>0</v>
      </c>
    </row>
    <row r="5617" spans="1:10" x14ac:dyDescent="0.35">
      <c r="A5617">
        <v>2903269</v>
      </c>
      <c r="B5617">
        <v>1</v>
      </c>
      <c r="C5617">
        <v>52</v>
      </c>
      <c r="D5617">
        <v>5</v>
      </c>
      <c r="E5617">
        <v>1</v>
      </c>
      <c r="F5617">
        <v>0</v>
      </c>
      <c r="G5617">
        <v>0</v>
      </c>
      <c r="H5617">
        <v>0</v>
      </c>
      <c r="I5617">
        <v>1.0254164735148099</v>
      </c>
      <c r="J5617">
        <v>0</v>
      </c>
    </row>
    <row r="5618" spans="1:10" x14ac:dyDescent="0.35">
      <c r="A5618">
        <v>2906886</v>
      </c>
      <c r="B5618">
        <v>0</v>
      </c>
      <c r="C5618">
        <v>42</v>
      </c>
      <c r="D5618">
        <v>5</v>
      </c>
      <c r="E5618">
        <v>1</v>
      </c>
      <c r="F5618">
        <v>0</v>
      </c>
      <c r="G5618">
        <v>1</v>
      </c>
      <c r="H5618">
        <v>0</v>
      </c>
      <c r="I5618">
        <v>0.95241628632424802</v>
      </c>
      <c r="J5618">
        <v>0</v>
      </c>
    </row>
    <row r="5619" spans="1:10" x14ac:dyDescent="0.35">
      <c r="A5619">
        <v>2902580</v>
      </c>
      <c r="B5619">
        <v>1</v>
      </c>
      <c r="C5619">
        <v>30</v>
      </c>
      <c r="D5619">
        <v>5</v>
      </c>
      <c r="E5619">
        <v>1</v>
      </c>
      <c r="F5619">
        <v>1</v>
      </c>
      <c r="G5619">
        <v>0</v>
      </c>
      <c r="H5619">
        <v>0</v>
      </c>
      <c r="I5619">
        <v>1.1013895855117599</v>
      </c>
      <c r="J5619">
        <v>0</v>
      </c>
    </row>
    <row r="5620" spans="1:10" x14ac:dyDescent="0.35">
      <c r="A5620">
        <v>2909298</v>
      </c>
      <c r="B5620">
        <v>1</v>
      </c>
      <c r="C5620">
        <v>72</v>
      </c>
      <c r="D5620">
        <v>4</v>
      </c>
      <c r="E5620">
        <v>1</v>
      </c>
      <c r="F5620">
        <v>0</v>
      </c>
      <c r="G5620">
        <v>0</v>
      </c>
      <c r="H5620">
        <v>0</v>
      </c>
      <c r="I5620">
        <v>0.82184496160774301</v>
      </c>
      <c r="J5620">
        <v>0</v>
      </c>
    </row>
    <row r="5621" spans="1:10" x14ac:dyDescent="0.35">
      <c r="A5621">
        <v>2902126</v>
      </c>
      <c r="B5621">
        <v>0</v>
      </c>
      <c r="C5621">
        <v>87</v>
      </c>
      <c r="D5621">
        <v>4</v>
      </c>
      <c r="E5621">
        <v>1</v>
      </c>
      <c r="F5621">
        <v>0</v>
      </c>
      <c r="G5621">
        <v>1</v>
      </c>
      <c r="H5621">
        <v>0</v>
      </c>
      <c r="I5621">
        <v>0.88342887258175495</v>
      </c>
      <c r="J5621">
        <v>0</v>
      </c>
    </row>
    <row r="5622" spans="1:10" x14ac:dyDescent="0.35">
      <c r="A5622">
        <v>2908093</v>
      </c>
      <c r="B5622">
        <v>1</v>
      </c>
      <c r="C5622">
        <v>94</v>
      </c>
      <c r="D5622">
        <v>4</v>
      </c>
      <c r="E5622">
        <v>1</v>
      </c>
      <c r="F5622">
        <v>0</v>
      </c>
      <c r="G5622">
        <v>0</v>
      </c>
      <c r="H5622">
        <v>0</v>
      </c>
      <c r="I5622">
        <v>0.86442548353430804</v>
      </c>
      <c r="J5622">
        <v>0</v>
      </c>
    </row>
    <row r="5623" spans="1:10" x14ac:dyDescent="0.35">
      <c r="A5623">
        <v>2910943</v>
      </c>
      <c r="B5623">
        <v>0</v>
      </c>
      <c r="C5623">
        <v>56</v>
      </c>
      <c r="D5623">
        <v>4</v>
      </c>
      <c r="E5623">
        <v>1</v>
      </c>
      <c r="F5623">
        <v>1</v>
      </c>
      <c r="G5623">
        <v>0</v>
      </c>
      <c r="H5623">
        <v>0</v>
      </c>
      <c r="I5623">
        <v>0.77282148424887598</v>
      </c>
      <c r="J5623">
        <v>0</v>
      </c>
    </row>
    <row r="5624" spans="1:10" x14ac:dyDescent="0.35">
      <c r="A5624">
        <v>2907498</v>
      </c>
      <c r="B5624">
        <v>1</v>
      </c>
      <c r="C5624">
        <v>72</v>
      </c>
      <c r="D5624">
        <v>5</v>
      </c>
      <c r="E5624">
        <v>1</v>
      </c>
      <c r="F5624">
        <v>0</v>
      </c>
      <c r="G5624">
        <v>0</v>
      </c>
      <c r="H5624">
        <v>0</v>
      </c>
      <c r="I5624">
        <v>1.0105702101630301</v>
      </c>
      <c r="J5624">
        <v>0</v>
      </c>
    </row>
    <row r="5625" spans="1:10" x14ac:dyDescent="0.35">
      <c r="A5625">
        <v>2903524</v>
      </c>
      <c r="B5625">
        <v>1</v>
      </c>
      <c r="C5625">
        <v>37</v>
      </c>
      <c r="D5625">
        <v>5</v>
      </c>
      <c r="E5625">
        <v>1</v>
      </c>
      <c r="F5625">
        <v>0</v>
      </c>
      <c r="G5625">
        <v>0</v>
      </c>
      <c r="H5625">
        <v>0</v>
      </c>
      <c r="I5625">
        <v>1.1880877304684401</v>
      </c>
      <c r="J5625">
        <v>0</v>
      </c>
    </row>
    <row r="5626" spans="1:10" x14ac:dyDescent="0.35">
      <c r="A5626">
        <v>2910904</v>
      </c>
      <c r="B5626">
        <v>0</v>
      </c>
      <c r="C5626">
        <v>61</v>
      </c>
      <c r="D5626">
        <v>5</v>
      </c>
      <c r="E5626">
        <v>1</v>
      </c>
      <c r="F5626">
        <v>1</v>
      </c>
      <c r="G5626">
        <v>0</v>
      </c>
      <c r="H5626">
        <v>1</v>
      </c>
      <c r="I5626">
        <v>0.930393480769516</v>
      </c>
      <c r="J5626">
        <v>0</v>
      </c>
    </row>
    <row r="5627" spans="1:10" x14ac:dyDescent="0.35">
      <c r="A5627">
        <v>2901442</v>
      </c>
      <c r="B5627">
        <v>0</v>
      </c>
      <c r="C5627">
        <v>61</v>
      </c>
      <c r="D5627">
        <v>2</v>
      </c>
      <c r="E5627">
        <v>1</v>
      </c>
      <c r="F5627">
        <v>0</v>
      </c>
      <c r="G5627">
        <v>1</v>
      </c>
      <c r="H5627">
        <v>1</v>
      </c>
      <c r="I5627">
        <v>0.87059779054350395</v>
      </c>
      <c r="J5627">
        <v>0</v>
      </c>
    </row>
    <row r="5628" spans="1:10" x14ac:dyDescent="0.35">
      <c r="A5628">
        <v>2906532</v>
      </c>
      <c r="B5628">
        <v>1</v>
      </c>
      <c r="C5628">
        <v>55</v>
      </c>
      <c r="D5628">
        <v>2</v>
      </c>
      <c r="E5628">
        <v>1</v>
      </c>
      <c r="F5628">
        <v>0</v>
      </c>
      <c r="G5628">
        <v>0</v>
      </c>
      <c r="H5628">
        <v>1</v>
      </c>
      <c r="I5628">
        <v>0.91663599924486405</v>
      </c>
      <c r="J5628">
        <v>0</v>
      </c>
    </row>
    <row r="5629" spans="1:10" x14ac:dyDescent="0.35">
      <c r="A5629">
        <v>2904243</v>
      </c>
      <c r="B5629">
        <v>0</v>
      </c>
      <c r="C5629">
        <v>54</v>
      </c>
      <c r="D5629">
        <v>5</v>
      </c>
      <c r="E5629">
        <v>1</v>
      </c>
      <c r="F5629">
        <v>1</v>
      </c>
      <c r="G5629">
        <v>0</v>
      </c>
      <c r="H5629">
        <v>0</v>
      </c>
      <c r="I5629">
        <v>0.76527141539150001</v>
      </c>
      <c r="J5629">
        <v>0</v>
      </c>
    </row>
    <row r="5630" spans="1:10" x14ac:dyDescent="0.35">
      <c r="A5630">
        <v>2906278</v>
      </c>
      <c r="B5630">
        <v>0</v>
      </c>
      <c r="C5630">
        <v>72</v>
      </c>
      <c r="D5630">
        <v>5</v>
      </c>
      <c r="E5630">
        <v>1</v>
      </c>
      <c r="F5630">
        <v>0</v>
      </c>
      <c r="G5630">
        <v>1</v>
      </c>
      <c r="H5630">
        <v>1</v>
      </c>
      <c r="I5630">
        <v>0.79399327754131899</v>
      </c>
      <c r="J5630">
        <v>0</v>
      </c>
    </row>
    <row r="5631" spans="1:10" x14ac:dyDescent="0.35">
      <c r="A5631">
        <v>2910423</v>
      </c>
      <c r="B5631">
        <v>0</v>
      </c>
      <c r="C5631">
        <v>56</v>
      </c>
      <c r="D5631">
        <v>3</v>
      </c>
      <c r="E5631">
        <v>1</v>
      </c>
      <c r="F5631">
        <v>0</v>
      </c>
      <c r="G5631">
        <v>0</v>
      </c>
      <c r="H5631">
        <v>0</v>
      </c>
      <c r="I5631">
        <v>1.09976197491481</v>
      </c>
      <c r="J5631">
        <v>0</v>
      </c>
    </row>
    <row r="5632" spans="1:10" x14ac:dyDescent="0.35">
      <c r="A5632">
        <v>2906142</v>
      </c>
      <c r="B5632">
        <v>1</v>
      </c>
      <c r="C5632">
        <v>54</v>
      </c>
      <c r="D5632">
        <v>3</v>
      </c>
      <c r="E5632">
        <v>1</v>
      </c>
      <c r="F5632">
        <v>0</v>
      </c>
      <c r="G5632">
        <v>1</v>
      </c>
      <c r="H5632">
        <v>0</v>
      </c>
      <c r="I5632">
        <v>1.4078270869984699</v>
      </c>
      <c r="J5632">
        <v>0</v>
      </c>
    </row>
    <row r="5633" spans="1:10" x14ac:dyDescent="0.35">
      <c r="A5633">
        <v>2905310</v>
      </c>
      <c r="B5633">
        <v>0</v>
      </c>
      <c r="C5633">
        <v>47</v>
      </c>
      <c r="D5633">
        <v>1</v>
      </c>
      <c r="E5633">
        <v>1</v>
      </c>
      <c r="F5633">
        <v>0</v>
      </c>
      <c r="G5633">
        <v>0</v>
      </c>
      <c r="H5633">
        <v>0</v>
      </c>
      <c r="I5633">
        <v>1.15250970319341</v>
      </c>
      <c r="J5633">
        <v>0</v>
      </c>
    </row>
    <row r="5634" spans="1:10" x14ac:dyDescent="0.35">
      <c r="A5634">
        <v>2911441</v>
      </c>
      <c r="B5634">
        <v>1</v>
      </c>
      <c r="C5634">
        <v>71</v>
      </c>
      <c r="D5634">
        <v>2</v>
      </c>
      <c r="E5634">
        <v>1</v>
      </c>
      <c r="F5634">
        <v>0</v>
      </c>
      <c r="G5634">
        <v>0</v>
      </c>
      <c r="H5634">
        <v>0</v>
      </c>
      <c r="I5634">
        <v>0.84481639893139704</v>
      </c>
      <c r="J5634">
        <v>0</v>
      </c>
    </row>
    <row r="5635" spans="1:10" x14ac:dyDescent="0.35">
      <c r="A5635">
        <v>2912232</v>
      </c>
      <c r="B5635">
        <v>1</v>
      </c>
      <c r="C5635">
        <v>85</v>
      </c>
      <c r="D5635">
        <v>2</v>
      </c>
      <c r="E5635">
        <v>1</v>
      </c>
      <c r="F5635">
        <v>0</v>
      </c>
      <c r="G5635">
        <v>0</v>
      </c>
      <c r="H5635">
        <v>0</v>
      </c>
      <c r="I5635">
        <v>0.77222995807477002</v>
      </c>
      <c r="J5635">
        <v>0</v>
      </c>
    </row>
    <row r="5636" spans="1:10" x14ac:dyDescent="0.35">
      <c r="A5636">
        <v>2911312</v>
      </c>
      <c r="B5636">
        <v>0</v>
      </c>
      <c r="C5636">
        <v>71</v>
      </c>
      <c r="D5636">
        <v>3</v>
      </c>
      <c r="E5636">
        <v>1</v>
      </c>
      <c r="F5636">
        <v>0</v>
      </c>
      <c r="G5636">
        <v>1</v>
      </c>
      <c r="H5636">
        <v>0</v>
      </c>
      <c r="I5636">
        <v>0.79399327754131899</v>
      </c>
      <c r="J5636">
        <v>0</v>
      </c>
    </row>
    <row r="5637" spans="1:10" x14ac:dyDescent="0.35">
      <c r="A5637">
        <v>2906935</v>
      </c>
      <c r="B5637">
        <v>1</v>
      </c>
      <c r="C5637">
        <v>67</v>
      </c>
      <c r="D5637">
        <v>3</v>
      </c>
      <c r="E5637">
        <v>1</v>
      </c>
      <c r="F5637">
        <v>0</v>
      </c>
      <c r="G5637">
        <v>0</v>
      </c>
      <c r="H5637">
        <v>0</v>
      </c>
      <c r="I5637">
        <v>0.88651679290297603</v>
      </c>
      <c r="J5637">
        <v>0</v>
      </c>
    </row>
    <row r="5638" spans="1:10" x14ac:dyDescent="0.35">
      <c r="A5638">
        <v>2909982</v>
      </c>
      <c r="B5638">
        <v>1</v>
      </c>
      <c r="C5638">
        <v>70</v>
      </c>
      <c r="D5638">
        <v>3</v>
      </c>
      <c r="E5638">
        <v>1</v>
      </c>
      <c r="F5638">
        <v>0</v>
      </c>
      <c r="G5638">
        <v>0</v>
      </c>
      <c r="H5638">
        <v>0</v>
      </c>
      <c r="I5638">
        <v>0.88651679290297603</v>
      </c>
      <c r="J5638">
        <v>0</v>
      </c>
    </row>
    <row r="5639" spans="1:10" x14ac:dyDescent="0.35">
      <c r="A5639">
        <v>2900790</v>
      </c>
      <c r="B5639">
        <v>1</v>
      </c>
      <c r="C5639">
        <v>83</v>
      </c>
      <c r="D5639">
        <v>4</v>
      </c>
      <c r="E5639">
        <v>1</v>
      </c>
      <c r="F5639">
        <v>0</v>
      </c>
      <c r="G5639">
        <v>0</v>
      </c>
      <c r="H5639">
        <v>0</v>
      </c>
      <c r="I5639">
        <v>0.85836626981643604</v>
      </c>
      <c r="J5639">
        <v>0</v>
      </c>
    </row>
    <row r="5640" spans="1:10" x14ac:dyDescent="0.35">
      <c r="A5640">
        <v>2908772</v>
      </c>
      <c r="B5640">
        <v>0</v>
      </c>
      <c r="C5640">
        <v>78</v>
      </c>
      <c r="D5640">
        <v>4</v>
      </c>
      <c r="E5640">
        <v>1</v>
      </c>
      <c r="F5640">
        <v>0</v>
      </c>
      <c r="G5640">
        <v>0</v>
      </c>
      <c r="H5640">
        <v>0</v>
      </c>
      <c r="I5640">
        <v>0.87463135316282303</v>
      </c>
      <c r="J5640">
        <v>0</v>
      </c>
    </row>
    <row r="5641" spans="1:10" x14ac:dyDescent="0.35">
      <c r="A5641">
        <v>2911792</v>
      </c>
      <c r="B5641">
        <v>1</v>
      </c>
      <c r="C5641">
        <v>31</v>
      </c>
      <c r="D5641">
        <v>3</v>
      </c>
      <c r="E5641">
        <v>1</v>
      </c>
      <c r="F5641">
        <v>0</v>
      </c>
      <c r="G5641">
        <v>0</v>
      </c>
      <c r="H5641">
        <v>0</v>
      </c>
      <c r="I5641">
        <v>1.4315807244320899</v>
      </c>
      <c r="J5641">
        <v>0</v>
      </c>
    </row>
    <row r="5642" spans="1:10" x14ac:dyDescent="0.35">
      <c r="A5642">
        <v>2910802</v>
      </c>
      <c r="B5642">
        <v>0</v>
      </c>
      <c r="C5642">
        <v>56</v>
      </c>
      <c r="D5642">
        <v>4</v>
      </c>
      <c r="E5642">
        <v>1</v>
      </c>
      <c r="F5642">
        <v>0</v>
      </c>
      <c r="G5642">
        <v>0</v>
      </c>
      <c r="H5642">
        <v>1</v>
      </c>
      <c r="I5642">
        <v>0.85488252214025895</v>
      </c>
      <c r="J5642">
        <v>0</v>
      </c>
    </row>
    <row r="5643" spans="1:10" x14ac:dyDescent="0.35">
      <c r="A5643">
        <v>2911527</v>
      </c>
      <c r="B5643">
        <v>1</v>
      </c>
      <c r="C5643">
        <v>41</v>
      </c>
      <c r="D5643">
        <v>4</v>
      </c>
      <c r="E5643">
        <v>1</v>
      </c>
      <c r="F5643">
        <v>0</v>
      </c>
      <c r="G5643">
        <v>1</v>
      </c>
      <c r="H5643">
        <v>0</v>
      </c>
      <c r="I5643">
        <v>1.5413046284416301</v>
      </c>
      <c r="J5643">
        <v>0</v>
      </c>
    </row>
    <row r="5644" spans="1:10" x14ac:dyDescent="0.35">
      <c r="A5644">
        <v>2910577</v>
      </c>
      <c r="B5644">
        <v>0</v>
      </c>
      <c r="C5644">
        <v>38</v>
      </c>
      <c r="D5644">
        <v>4</v>
      </c>
      <c r="E5644">
        <v>1</v>
      </c>
      <c r="F5644">
        <v>0</v>
      </c>
      <c r="G5644">
        <v>0</v>
      </c>
      <c r="H5644">
        <v>0</v>
      </c>
      <c r="I5644">
        <v>1.13268393399427</v>
      </c>
      <c r="J5644">
        <v>0</v>
      </c>
    </row>
    <row r="5645" spans="1:10" x14ac:dyDescent="0.35">
      <c r="A5645">
        <v>2909777</v>
      </c>
      <c r="B5645">
        <v>0</v>
      </c>
      <c r="C5645">
        <v>77</v>
      </c>
      <c r="D5645">
        <v>3</v>
      </c>
      <c r="E5645">
        <v>1</v>
      </c>
      <c r="F5645">
        <v>1</v>
      </c>
      <c r="G5645">
        <v>0</v>
      </c>
      <c r="H5645">
        <v>1</v>
      </c>
      <c r="I5645">
        <v>0.87656868707699098</v>
      </c>
      <c r="J5645">
        <v>0</v>
      </c>
    </row>
    <row r="5646" spans="1:10" x14ac:dyDescent="0.35">
      <c r="A5646">
        <v>2902826</v>
      </c>
      <c r="B5646">
        <v>0</v>
      </c>
      <c r="C5646">
        <v>56</v>
      </c>
      <c r="D5646">
        <v>1</v>
      </c>
      <c r="E5646">
        <v>1</v>
      </c>
      <c r="F5646">
        <v>0</v>
      </c>
      <c r="G5646">
        <v>1</v>
      </c>
      <c r="H5646">
        <v>0</v>
      </c>
      <c r="I5646">
        <v>1.2315346396423801</v>
      </c>
      <c r="J5646">
        <v>0</v>
      </c>
    </row>
    <row r="5647" spans="1:10" x14ac:dyDescent="0.35">
      <c r="A5647">
        <v>2903709</v>
      </c>
      <c r="B5647">
        <v>1</v>
      </c>
      <c r="C5647">
        <v>57</v>
      </c>
      <c r="D5647">
        <v>1</v>
      </c>
      <c r="E5647">
        <v>1</v>
      </c>
      <c r="F5647">
        <v>0</v>
      </c>
      <c r="G5647">
        <v>0</v>
      </c>
      <c r="H5647">
        <v>0</v>
      </c>
      <c r="I5647">
        <v>1.50020451032624</v>
      </c>
      <c r="J5647">
        <v>0</v>
      </c>
    </row>
    <row r="5648" spans="1:10" x14ac:dyDescent="0.35">
      <c r="A5648">
        <v>2900983</v>
      </c>
      <c r="B5648">
        <v>1</v>
      </c>
      <c r="C5648">
        <v>81</v>
      </c>
      <c r="D5648">
        <v>2</v>
      </c>
      <c r="E5648">
        <v>1</v>
      </c>
      <c r="F5648">
        <v>0</v>
      </c>
      <c r="G5648">
        <v>1</v>
      </c>
      <c r="H5648">
        <v>0</v>
      </c>
      <c r="I5648">
        <v>0.76315625577694601</v>
      </c>
      <c r="J5648">
        <v>0</v>
      </c>
    </row>
    <row r="5649" spans="1:10" x14ac:dyDescent="0.35">
      <c r="A5649">
        <v>2900490</v>
      </c>
      <c r="B5649">
        <v>0</v>
      </c>
      <c r="C5649">
        <v>63</v>
      </c>
      <c r="D5649">
        <v>2</v>
      </c>
      <c r="E5649">
        <v>1</v>
      </c>
      <c r="F5649">
        <v>0</v>
      </c>
      <c r="G5649">
        <v>1</v>
      </c>
      <c r="H5649">
        <v>0</v>
      </c>
      <c r="I5649">
        <v>0.86548780203727604</v>
      </c>
      <c r="J5649">
        <v>0</v>
      </c>
    </row>
    <row r="5650" spans="1:10" x14ac:dyDescent="0.35">
      <c r="A5650">
        <v>2910924</v>
      </c>
      <c r="B5650">
        <v>1</v>
      </c>
      <c r="C5650">
        <v>67</v>
      </c>
      <c r="D5650">
        <v>2</v>
      </c>
      <c r="E5650">
        <v>1</v>
      </c>
      <c r="F5650">
        <v>0</v>
      </c>
      <c r="G5650">
        <v>1</v>
      </c>
      <c r="H5650">
        <v>0</v>
      </c>
      <c r="I5650">
        <v>0.85474747606561596</v>
      </c>
      <c r="J5650">
        <v>0</v>
      </c>
    </row>
    <row r="5651" spans="1:10" x14ac:dyDescent="0.35">
      <c r="A5651">
        <v>2905962</v>
      </c>
      <c r="B5651">
        <v>1</v>
      </c>
      <c r="C5651">
        <v>50</v>
      </c>
      <c r="D5651">
        <v>1</v>
      </c>
      <c r="E5651">
        <v>1</v>
      </c>
      <c r="F5651">
        <v>0</v>
      </c>
      <c r="G5651">
        <v>1</v>
      </c>
      <c r="H5651">
        <v>0</v>
      </c>
      <c r="I5651">
        <v>2.0163162927506502</v>
      </c>
      <c r="J5651">
        <v>0</v>
      </c>
    </row>
    <row r="5652" spans="1:10" x14ac:dyDescent="0.35">
      <c r="A5652">
        <v>2905600</v>
      </c>
      <c r="B5652">
        <v>0</v>
      </c>
      <c r="C5652">
        <v>45</v>
      </c>
      <c r="D5652">
        <v>1</v>
      </c>
      <c r="E5652">
        <v>1</v>
      </c>
      <c r="F5652">
        <v>0</v>
      </c>
      <c r="G5652">
        <v>0</v>
      </c>
      <c r="H5652">
        <v>0</v>
      </c>
      <c r="I5652">
        <v>1.38157035212218</v>
      </c>
      <c r="J5652">
        <v>0</v>
      </c>
    </row>
    <row r="5653" spans="1:10" x14ac:dyDescent="0.35">
      <c r="A5653">
        <v>2901888</v>
      </c>
      <c r="B5653">
        <v>0</v>
      </c>
      <c r="C5653">
        <v>45</v>
      </c>
      <c r="D5653">
        <v>4</v>
      </c>
      <c r="E5653">
        <v>1</v>
      </c>
      <c r="F5653">
        <v>0</v>
      </c>
      <c r="G5653">
        <v>0</v>
      </c>
      <c r="H5653">
        <v>0</v>
      </c>
      <c r="I5653">
        <v>1.05303262022438</v>
      </c>
      <c r="J5653">
        <v>0</v>
      </c>
    </row>
    <row r="5654" spans="1:10" x14ac:dyDescent="0.35">
      <c r="A5654">
        <v>2905774</v>
      </c>
      <c r="B5654">
        <v>0</v>
      </c>
      <c r="C5654">
        <v>80</v>
      </c>
      <c r="D5654">
        <v>1</v>
      </c>
      <c r="E5654">
        <v>1</v>
      </c>
      <c r="F5654">
        <v>0</v>
      </c>
      <c r="G5654">
        <v>0</v>
      </c>
      <c r="H5654">
        <v>0</v>
      </c>
      <c r="I5654">
        <v>0.91101208911932596</v>
      </c>
      <c r="J5654">
        <v>0</v>
      </c>
    </row>
    <row r="5655" spans="1:10" x14ac:dyDescent="0.35">
      <c r="A5655">
        <v>2909482</v>
      </c>
      <c r="B5655">
        <v>1</v>
      </c>
      <c r="C5655">
        <v>75</v>
      </c>
      <c r="D5655">
        <v>1</v>
      </c>
      <c r="E5655">
        <v>1</v>
      </c>
      <c r="F5655">
        <v>0</v>
      </c>
      <c r="G5655">
        <v>0</v>
      </c>
      <c r="H5655">
        <v>0</v>
      </c>
      <c r="I5655">
        <v>0.87377080901153503</v>
      </c>
      <c r="J5655">
        <v>0</v>
      </c>
    </row>
    <row r="5656" spans="1:10" x14ac:dyDescent="0.35">
      <c r="A5656">
        <v>2908368</v>
      </c>
      <c r="B5656">
        <v>0</v>
      </c>
      <c r="C5656">
        <v>58</v>
      </c>
      <c r="D5656">
        <v>4</v>
      </c>
      <c r="E5656">
        <v>1</v>
      </c>
      <c r="F5656">
        <v>0</v>
      </c>
      <c r="G5656">
        <v>0</v>
      </c>
      <c r="H5656">
        <v>0</v>
      </c>
      <c r="I5656">
        <v>0.76374081125433302</v>
      </c>
      <c r="J5656">
        <v>0</v>
      </c>
    </row>
    <row r="5657" spans="1:10" x14ac:dyDescent="0.35">
      <c r="A5657">
        <v>2901053</v>
      </c>
      <c r="B5657">
        <v>0</v>
      </c>
      <c r="C5657">
        <v>70</v>
      </c>
      <c r="D5657">
        <v>4</v>
      </c>
      <c r="E5657">
        <v>1</v>
      </c>
      <c r="F5657">
        <v>0</v>
      </c>
      <c r="G5657">
        <v>0</v>
      </c>
      <c r="H5657">
        <v>0</v>
      </c>
      <c r="I5657">
        <v>0.85811358793377002</v>
      </c>
      <c r="J5657">
        <v>0</v>
      </c>
    </row>
    <row r="5658" spans="1:10" x14ac:dyDescent="0.35">
      <c r="A5658">
        <v>2911774</v>
      </c>
      <c r="B5658">
        <v>1</v>
      </c>
      <c r="C5658">
        <v>70</v>
      </c>
      <c r="D5658">
        <v>4</v>
      </c>
      <c r="E5658">
        <v>1</v>
      </c>
      <c r="F5658">
        <v>0</v>
      </c>
      <c r="G5658">
        <v>0</v>
      </c>
      <c r="H5658">
        <v>0</v>
      </c>
      <c r="I5658">
        <v>0.87083746865814904</v>
      </c>
      <c r="J5658">
        <v>0</v>
      </c>
    </row>
    <row r="5659" spans="1:10" x14ac:dyDescent="0.35">
      <c r="A5659">
        <v>2910443</v>
      </c>
      <c r="B5659">
        <v>0</v>
      </c>
      <c r="C5659">
        <v>56</v>
      </c>
      <c r="D5659">
        <v>1</v>
      </c>
      <c r="E5659">
        <v>1</v>
      </c>
      <c r="F5659">
        <v>0</v>
      </c>
      <c r="G5659">
        <v>0</v>
      </c>
      <c r="H5659">
        <v>0</v>
      </c>
      <c r="I5659">
        <v>0.89209910468518905</v>
      </c>
      <c r="J5659">
        <v>0</v>
      </c>
    </row>
    <row r="5660" spans="1:10" x14ac:dyDescent="0.35">
      <c r="A5660">
        <v>2901228</v>
      </c>
      <c r="B5660">
        <v>1</v>
      </c>
      <c r="C5660">
        <v>64</v>
      </c>
      <c r="D5660">
        <v>1</v>
      </c>
      <c r="E5660">
        <v>1</v>
      </c>
      <c r="F5660">
        <v>0</v>
      </c>
      <c r="G5660">
        <v>0</v>
      </c>
      <c r="H5660">
        <v>0</v>
      </c>
      <c r="I5660">
        <v>0.98148575158981199</v>
      </c>
      <c r="J5660">
        <v>0</v>
      </c>
    </row>
    <row r="5661" spans="1:10" x14ac:dyDescent="0.35">
      <c r="A5661">
        <v>2901312</v>
      </c>
      <c r="B5661">
        <v>1</v>
      </c>
      <c r="C5661">
        <v>30</v>
      </c>
      <c r="D5661">
        <v>1</v>
      </c>
      <c r="E5661">
        <v>1</v>
      </c>
      <c r="F5661">
        <v>0</v>
      </c>
      <c r="G5661">
        <v>0</v>
      </c>
      <c r="H5661">
        <v>0</v>
      </c>
      <c r="I5661">
        <v>1.61454116781826</v>
      </c>
      <c r="J5661">
        <v>0</v>
      </c>
    </row>
    <row r="5662" spans="1:10" x14ac:dyDescent="0.35">
      <c r="A5662">
        <v>2908728</v>
      </c>
      <c r="B5662">
        <v>1</v>
      </c>
      <c r="C5662">
        <v>43</v>
      </c>
      <c r="D5662">
        <v>1</v>
      </c>
      <c r="E5662">
        <v>1</v>
      </c>
      <c r="F5662">
        <v>0</v>
      </c>
      <c r="G5662">
        <v>0</v>
      </c>
      <c r="H5662">
        <v>0</v>
      </c>
      <c r="I5662">
        <v>0.93912327258994399</v>
      </c>
      <c r="J5662">
        <v>0</v>
      </c>
    </row>
    <row r="5663" spans="1:10" x14ac:dyDescent="0.35">
      <c r="A5663">
        <v>2909762</v>
      </c>
      <c r="B5663">
        <v>1</v>
      </c>
      <c r="C5663">
        <v>75</v>
      </c>
      <c r="D5663">
        <v>4</v>
      </c>
      <c r="E5663">
        <v>1</v>
      </c>
      <c r="F5663">
        <v>0</v>
      </c>
      <c r="G5663">
        <v>0</v>
      </c>
      <c r="H5663">
        <v>1</v>
      </c>
      <c r="I5663">
        <v>0.88202034786504802</v>
      </c>
      <c r="J5663">
        <v>0</v>
      </c>
    </row>
    <row r="5664" spans="1:10" x14ac:dyDescent="0.35">
      <c r="A5664">
        <v>2908498</v>
      </c>
      <c r="B5664">
        <v>0</v>
      </c>
      <c r="C5664">
        <v>80</v>
      </c>
      <c r="D5664">
        <v>4</v>
      </c>
      <c r="E5664">
        <v>1</v>
      </c>
      <c r="F5664">
        <v>0</v>
      </c>
      <c r="G5664">
        <v>0</v>
      </c>
      <c r="H5664">
        <v>1</v>
      </c>
      <c r="I5664">
        <v>0.92298979474917497</v>
      </c>
      <c r="J5664">
        <v>0</v>
      </c>
    </row>
    <row r="5665" spans="1:10" x14ac:dyDescent="0.35">
      <c r="A5665">
        <v>2906731</v>
      </c>
      <c r="B5665">
        <v>1</v>
      </c>
      <c r="C5665">
        <v>73</v>
      </c>
      <c r="D5665">
        <v>3</v>
      </c>
      <c r="E5665">
        <v>1</v>
      </c>
      <c r="F5665">
        <v>0</v>
      </c>
      <c r="G5665">
        <v>0</v>
      </c>
      <c r="H5665">
        <v>0</v>
      </c>
      <c r="I5665">
        <v>0.86125230329861802</v>
      </c>
      <c r="J5665">
        <v>0</v>
      </c>
    </row>
    <row r="5666" spans="1:10" x14ac:dyDescent="0.35">
      <c r="A5666">
        <v>2901883</v>
      </c>
      <c r="B5666">
        <v>0</v>
      </c>
      <c r="C5666">
        <v>70</v>
      </c>
      <c r="D5666">
        <v>3</v>
      </c>
      <c r="E5666">
        <v>1</v>
      </c>
      <c r="F5666">
        <v>0</v>
      </c>
      <c r="G5666">
        <v>0</v>
      </c>
      <c r="H5666">
        <v>0</v>
      </c>
      <c r="I5666">
        <v>0.84968627929407403</v>
      </c>
      <c r="J5666">
        <v>0</v>
      </c>
    </row>
    <row r="5667" spans="1:10" x14ac:dyDescent="0.35">
      <c r="A5667">
        <v>2909905</v>
      </c>
      <c r="B5667">
        <v>1</v>
      </c>
      <c r="C5667">
        <v>73</v>
      </c>
      <c r="D5667">
        <v>4</v>
      </c>
      <c r="E5667">
        <v>3</v>
      </c>
      <c r="F5667">
        <v>0</v>
      </c>
      <c r="G5667">
        <v>0</v>
      </c>
      <c r="H5667">
        <v>0</v>
      </c>
      <c r="I5667">
        <v>0.87816375106350397</v>
      </c>
      <c r="J5667">
        <v>0</v>
      </c>
    </row>
    <row r="5668" spans="1:10" x14ac:dyDescent="0.35">
      <c r="A5668">
        <v>2910091</v>
      </c>
      <c r="B5668">
        <v>0</v>
      </c>
      <c r="C5668">
        <v>66</v>
      </c>
      <c r="D5668">
        <v>4</v>
      </c>
      <c r="E5668">
        <v>3</v>
      </c>
      <c r="F5668">
        <v>0</v>
      </c>
      <c r="G5668">
        <v>0</v>
      </c>
      <c r="H5668">
        <v>0</v>
      </c>
      <c r="I5668">
        <v>0.86455487931432196</v>
      </c>
      <c r="J5668">
        <v>0</v>
      </c>
    </row>
    <row r="5669" spans="1:10" x14ac:dyDescent="0.35">
      <c r="A5669">
        <v>2911950</v>
      </c>
      <c r="B5669">
        <v>1</v>
      </c>
      <c r="C5669">
        <v>60</v>
      </c>
      <c r="D5669">
        <v>4</v>
      </c>
      <c r="E5669">
        <v>1</v>
      </c>
      <c r="F5669">
        <v>0</v>
      </c>
      <c r="G5669">
        <v>0</v>
      </c>
      <c r="H5669">
        <v>0</v>
      </c>
      <c r="I5669">
        <v>0.85796693604394203</v>
      </c>
      <c r="J5669">
        <v>0</v>
      </c>
    </row>
    <row r="5670" spans="1:10" x14ac:dyDescent="0.35">
      <c r="A5670">
        <v>2906689</v>
      </c>
      <c r="B5670">
        <v>0</v>
      </c>
      <c r="C5670">
        <v>34</v>
      </c>
      <c r="D5670">
        <v>4</v>
      </c>
      <c r="E5670">
        <v>3</v>
      </c>
      <c r="F5670">
        <v>0</v>
      </c>
      <c r="G5670">
        <v>0</v>
      </c>
      <c r="H5670">
        <v>0</v>
      </c>
      <c r="I5670">
        <v>1.1228116422675001</v>
      </c>
      <c r="J5670">
        <v>0</v>
      </c>
    </row>
    <row r="5671" spans="1:10" x14ac:dyDescent="0.35">
      <c r="A5671">
        <v>2904247</v>
      </c>
      <c r="B5671">
        <v>1</v>
      </c>
      <c r="C5671">
        <v>37</v>
      </c>
      <c r="D5671">
        <v>4</v>
      </c>
      <c r="E5671">
        <v>3</v>
      </c>
      <c r="F5671">
        <v>0</v>
      </c>
      <c r="G5671">
        <v>0</v>
      </c>
      <c r="H5671">
        <v>0</v>
      </c>
      <c r="I5671">
        <v>1.30378768309157</v>
      </c>
      <c r="J5671">
        <v>0</v>
      </c>
    </row>
    <row r="5672" spans="1:10" x14ac:dyDescent="0.35">
      <c r="A5672">
        <v>2900542</v>
      </c>
      <c r="B5672">
        <v>0</v>
      </c>
      <c r="C5672">
        <v>79</v>
      </c>
      <c r="D5672">
        <v>4</v>
      </c>
      <c r="E5672">
        <v>1</v>
      </c>
      <c r="F5672">
        <v>0</v>
      </c>
      <c r="G5672">
        <v>0</v>
      </c>
      <c r="H5672">
        <v>1</v>
      </c>
      <c r="I5672">
        <v>0.90990442981469999</v>
      </c>
      <c r="J5672">
        <v>0</v>
      </c>
    </row>
    <row r="5673" spans="1:10" x14ac:dyDescent="0.35">
      <c r="A5673">
        <v>2906174</v>
      </c>
      <c r="B5673">
        <v>1</v>
      </c>
      <c r="C5673">
        <v>75</v>
      </c>
      <c r="D5673">
        <v>4</v>
      </c>
      <c r="E5673">
        <v>1</v>
      </c>
      <c r="F5673">
        <v>0</v>
      </c>
      <c r="G5673">
        <v>0</v>
      </c>
      <c r="H5673">
        <v>1</v>
      </c>
      <c r="I5673">
        <v>0.87300791845867398</v>
      </c>
      <c r="J5673">
        <v>0</v>
      </c>
    </row>
    <row r="5674" spans="1:10" x14ac:dyDescent="0.35">
      <c r="A5674">
        <v>2902305</v>
      </c>
      <c r="B5674">
        <v>1</v>
      </c>
      <c r="C5674">
        <v>78</v>
      </c>
      <c r="D5674">
        <v>4</v>
      </c>
      <c r="E5674">
        <v>1</v>
      </c>
      <c r="F5674">
        <v>1</v>
      </c>
      <c r="G5674">
        <v>0</v>
      </c>
      <c r="H5674">
        <v>0</v>
      </c>
      <c r="I5674">
        <v>1.1064457238962699</v>
      </c>
      <c r="J5674">
        <v>0</v>
      </c>
    </row>
    <row r="5675" spans="1:10" x14ac:dyDescent="0.35">
      <c r="A5675">
        <v>2911887</v>
      </c>
      <c r="B5675">
        <v>1</v>
      </c>
      <c r="C5675">
        <v>64</v>
      </c>
      <c r="D5675">
        <v>1</v>
      </c>
      <c r="E5675">
        <v>1</v>
      </c>
      <c r="F5675">
        <v>0</v>
      </c>
      <c r="G5675">
        <v>0</v>
      </c>
      <c r="H5675">
        <v>0</v>
      </c>
      <c r="I5675">
        <v>1.0183431185318199</v>
      </c>
      <c r="J5675">
        <v>0</v>
      </c>
    </row>
    <row r="5676" spans="1:10" x14ac:dyDescent="0.35">
      <c r="A5676">
        <v>2904826</v>
      </c>
      <c r="B5676">
        <v>0</v>
      </c>
      <c r="C5676">
        <v>61</v>
      </c>
      <c r="D5676">
        <v>1</v>
      </c>
      <c r="E5676">
        <v>1</v>
      </c>
      <c r="F5676">
        <v>0</v>
      </c>
      <c r="G5676">
        <v>0</v>
      </c>
      <c r="H5676">
        <v>0</v>
      </c>
      <c r="I5676">
        <v>0.91224173405739395</v>
      </c>
      <c r="J5676">
        <v>0</v>
      </c>
    </row>
    <row r="5677" spans="1:10" x14ac:dyDescent="0.35">
      <c r="A5677">
        <v>2905088</v>
      </c>
      <c r="B5677">
        <v>0</v>
      </c>
      <c r="C5677">
        <v>88</v>
      </c>
      <c r="D5677">
        <v>1</v>
      </c>
      <c r="E5677">
        <v>1</v>
      </c>
      <c r="F5677">
        <v>0</v>
      </c>
      <c r="G5677">
        <v>0</v>
      </c>
      <c r="H5677">
        <v>0</v>
      </c>
      <c r="I5677">
        <v>0.93931717620960997</v>
      </c>
      <c r="J5677">
        <v>0</v>
      </c>
    </row>
    <row r="5678" spans="1:10" x14ac:dyDescent="0.35">
      <c r="A5678">
        <v>2904987</v>
      </c>
      <c r="B5678">
        <v>1</v>
      </c>
      <c r="C5678">
        <v>83</v>
      </c>
      <c r="D5678">
        <v>1</v>
      </c>
      <c r="E5678">
        <v>1</v>
      </c>
      <c r="F5678">
        <v>0</v>
      </c>
      <c r="G5678">
        <v>1</v>
      </c>
      <c r="H5678">
        <v>1</v>
      </c>
      <c r="I5678">
        <v>0.71138626403550198</v>
      </c>
      <c r="J5678">
        <v>0</v>
      </c>
    </row>
    <row r="5679" spans="1:10" x14ac:dyDescent="0.35">
      <c r="A5679">
        <v>2908488</v>
      </c>
      <c r="B5679">
        <v>0</v>
      </c>
      <c r="C5679">
        <v>68</v>
      </c>
      <c r="D5679">
        <v>1</v>
      </c>
      <c r="E5679">
        <v>1</v>
      </c>
      <c r="F5679">
        <v>0</v>
      </c>
      <c r="G5679">
        <v>1</v>
      </c>
      <c r="H5679">
        <v>1</v>
      </c>
      <c r="I5679">
        <v>0.71411889314689703</v>
      </c>
      <c r="J5679">
        <v>0</v>
      </c>
    </row>
    <row r="5680" spans="1:10" x14ac:dyDescent="0.35">
      <c r="A5680">
        <v>2910447</v>
      </c>
      <c r="B5680">
        <v>1</v>
      </c>
      <c r="C5680">
        <v>72</v>
      </c>
      <c r="D5680">
        <v>1</v>
      </c>
      <c r="E5680">
        <v>1</v>
      </c>
      <c r="F5680">
        <v>0</v>
      </c>
      <c r="G5680">
        <v>0</v>
      </c>
      <c r="H5680">
        <v>1</v>
      </c>
      <c r="I5680">
        <v>0.77017753395330701</v>
      </c>
      <c r="J5680">
        <v>0</v>
      </c>
    </row>
    <row r="5681" spans="1:10" x14ac:dyDescent="0.35">
      <c r="A5681">
        <v>2900399</v>
      </c>
      <c r="B5681">
        <v>0</v>
      </c>
      <c r="C5681">
        <v>67</v>
      </c>
      <c r="D5681">
        <v>1</v>
      </c>
      <c r="E5681">
        <v>1</v>
      </c>
      <c r="F5681">
        <v>0</v>
      </c>
      <c r="G5681">
        <v>0</v>
      </c>
      <c r="H5681">
        <v>1</v>
      </c>
      <c r="I5681">
        <v>0.76262436650961296</v>
      </c>
      <c r="J5681">
        <v>0</v>
      </c>
    </row>
    <row r="5682" spans="1:10" x14ac:dyDescent="0.35">
      <c r="A5682">
        <v>2910433</v>
      </c>
      <c r="B5682">
        <v>0</v>
      </c>
      <c r="C5682">
        <v>49</v>
      </c>
      <c r="D5682">
        <v>3</v>
      </c>
      <c r="E5682">
        <v>1</v>
      </c>
      <c r="F5682">
        <v>0</v>
      </c>
      <c r="G5682">
        <v>0</v>
      </c>
      <c r="H5682">
        <v>1</v>
      </c>
      <c r="I5682">
        <v>0.89816629290065297</v>
      </c>
      <c r="J5682">
        <v>0</v>
      </c>
    </row>
    <row r="5683" spans="1:10" x14ac:dyDescent="0.35">
      <c r="A5683">
        <v>2910208</v>
      </c>
      <c r="B5683">
        <v>0</v>
      </c>
      <c r="C5683">
        <v>35</v>
      </c>
      <c r="D5683">
        <v>1</v>
      </c>
      <c r="E5683">
        <v>1</v>
      </c>
      <c r="F5683">
        <v>0</v>
      </c>
      <c r="G5683">
        <v>1</v>
      </c>
      <c r="H5683">
        <v>0</v>
      </c>
      <c r="I5683">
        <v>0.85715126884666704</v>
      </c>
      <c r="J5683">
        <v>0</v>
      </c>
    </row>
    <row r="5684" spans="1:10" x14ac:dyDescent="0.35">
      <c r="A5684">
        <v>2901451</v>
      </c>
      <c r="B5684">
        <v>1</v>
      </c>
      <c r="C5684">
        <v>46</v>
      </c>
      <c r="D5684">
        <v>1</v>
      </c>
      <c r="E5684">
        <v>1</v>
      </c>
      <c r="F5684">
        <v>0</v>
      </c>
      <c r="G5684">
        <v>1</v>
      </c>
      <c r="H5684">
        <v>0</v>
      </c>
      <c r="I5684">
        <v>0.93581692584103604</v>
      </c>
      <c r="J5684">
        <v>0</v>
      </c>
    </row>
    <row r="5685" spans="1:10" x14ac:dyDescent="0.35">
      <c r="A5685">
        <v>2906220</v>
      </c>
      <c r="B5685">
        <v>1</v>
      </c>
      <c r="C5685">
        <v>66</v>
      </c>
      <c r="D5685">
        <v>1</v>
      </c>
      <c r="E5685">
        <v>1</v>
      </c>
      <c r="F5685">
        <v>0</v>
      </c>
      <c r="G5685">
        <v>0</v>
      </c>
      <c r="H5685">
        <v>1</v>
      </c>
      <c r="I5685">
        <v>0.74964072822539196</v>
      </c>
      <c r="J5685">
        <v>0</v>
      </c>
    </row>
    <row r="5686" spans="1:10" x14ac:dyDescent="0.35">
      <c r="A5686">
        <v>2908365</v>
      </c>
      <c r="B5686">
        <v>0</v>
      </c>
      <c r="C5686">
        <v>63</v>
      </c>
      <c r="D5686">
        <v>1</v>
      </c>
      <c r="E5686">
        <v>1</v>
      </c>
      <c r="F5686">
        <v>0</v>
      </c>
      <c r="G5686">
        <v>1</v>
      </c>
      <c r="H5686">
        <v>1</v>
      </c>
      <c r="I5686">
        <v>0.75560180150631095</v>
      </c>
      <c r="J5686">
        <v>0</v>
      </c>
    </row>
    <row r="5687" spans="1:10" x14ac:dyDescent="0.35">
      <c r="A5687">
        <v>2910486</v>
      </c>
      <c r="B5687">
        <v>1</v>
      </c>
      <c r="C5687">
        <v>52</v>
      </c>
      <c r="D5687">
        <v>1</v>
      </c>
      <c r="E5687">
        <v>1</v>
      </c>
      <c r="F5687">
        <v>1</v>
      </c>
      <c r="G5687">
        <v>0</v>
      </c>
      <c r="H5687">
        <v>1</v>
      </c>
      <c r="I5687">
        <v>1.02244144377388</v>
      </c>
      <c r="J5687">
        <v>0</v>
      </c>
    </row>
    <row r="5688" spans="1:10" x14ac:dyDescent="0.35">
      <c r="A5688">
        <v>2907603</v>
      </c>
      <c r="B5688">
        <v>0</v>
      </c>
      <c r="C5688">
        <v>46</v>
      </c>
      <c r="D5688">
        <v>1</v>
      </c>
      <c r="E5688">
        <v>1</v>
      </c>
      <c r="F5688">
        <v>0</v>
      </c>
      <c r="G5688">
        <v>1</v>
      </c>
      <c r="H5688">
        <v>1</v>
      </c>
      <c r="I5688">
        <v>0.90465689895457102</v>
      </c>
      <c r="J5688">
        <v>0</v>
      </c>
    </row>
    <row r="5689" spans="1:10" x14ac:dyDescent="0.35">
      <c r="A5689">
        <v>2911757</v>
      </c>
      <c r="B5689">
        <v>1</v>
      </c>
      <c r="C5689">
        <v>32</v>
      </c>
      <c r="D5689">
        <v>1</v>
      </c>
      <c r="E5689">
        <v>1</v>
      </c>
      <c r="F5689">
        <v>0</v>
      </c>
      <c r="G5689">
        <v>1</v>
      </c>
      <c r="H5689">
        <v>0</v>
      </c>
      <c r="I5689">
        <v>1.40516090715049</v>
      </c>
      <c r="J5689">
        <v>0</v>
      </c>
    </row>
    <row r="5690" spans="1:10" x14ac:dyDescent="0.35">
      <c r="A5690">
        <v>2902163</v>
      </c>
      <c r="B5690">
        <v>1</v>
      </c>
      <c r="C5690">
        <v>55</v>
      </c>
      <c r="D5690">
        <v>1</v>
      </c>
      <c r="E5690">
        <v>1</v>
      </c>
      <c r="F5690">
        <v>0</v>
      </c>
      <c r="G5690">
        <v>1</v>
      </c>
      <c r="H5690">
        <v>1</v>
      </c>
      <c r="I5690">
        <v>0.93130517954297898</v>
      </c>
      <c r="J5690">
        <v>0</v>
      </c>
    </row>
    <row r="5691" spans="1:10" x14ac:dyDescent="0.35">
      <c r="A5691">
        <v>2905372</v>
      </c>
      <c r="B5691">
        <v>0</v>
      </c>
      <c r="C5691">
        <v>32</v>
      </c>
      <c r="D5691">
        <v>1</v>
      </c>
      <c r="E5691">
        <v>1</v>
      </c>
      <c r="F5691">
        <v>0</v>
      </c>
      <c r="G5691">
        <v>1</v>
      </c>
      <c r="H5691">
        <v>0</v>
      </c>
      <c r="I5691">
        <v>0.98089066623174304</v>
      </c>
      <c r="J5691">
        <v>0</v>
      </c>
    </row>
    <row r="5692" spans="1:10" x14ac:dyDescent="0.35">
      <c r="A5692">
        <v>2906999</v>
      </c>
      <c r="B5692">
        <v>1</v>
      </c>
      <c r="C5692">
        <v>42</v>
      </c>
      <c r="D5692">
        <v>1</v>
      </c>
      <c r="E5692">
        <v>1</v>
      </c>
      <c r="F5692">
        <v>0</v>
      </c>
      <c r="G5692">
        <v>1</v>
      </c>
      <c r="H5692">
        <v>0</v>
      </c>
      <c r="I5692">
        <v>1.09076238194598</v>
      </c>
      <c r="J5692">
        <v>0</v>
      </c>
    </row>
    <row r="5693" spans="1:10" x14ac:dyDescent="0.35">
      <c r="A5693">
        <v>2904747</v>
      </c>
      <c r="B5693">
        <v>1</v>
      </c>
      <c r="C5693">
        <v>72</v>
      </c>
      <c r="D5693">
        <v>1</v>
      </c>
      <c r="E5693">
        <v>1</v>
      </c>
      <c r="F5693">
        <v>0</v>
      </c>
      <c r="G5693">
        <v>1</v>
      </c>
      <c r="H5693">
        <v>0</v>
      </c>
      <c r="I5693">
        <v>0.82370649787958905</v>
      </c>
      <c r="J5693">
        <v>0</v>
      </c>
    </row>
    <row r="5694" spans="1:10" x14ac:dyDescent="0.35">
      <c r="A5694">
        <v>2906357</v>
      </c>
      <c r="B5694">
        <v>0</v>
      </c>
      <c r="C5694">
        <v>55</v>
      </c>
      <c r="D5694">
        <v>1</v>
      </c>
      <c r="E5694">
        <v>1</v>
      </c>
      <c r="F5694">
        <v>0</v>
      </c>
      <c r="G5694">
        <v>1</v>
      </c>
      <c r="H5694">
        <v>0</v>
      </c>
      <c r="I5694">
        <v>0.82250775169072099</v>
      </c>
      <c r="J5694">
        <v>0</v>
      </c>
    </row>
    <row r="5695" spans="1:10" x14ac:dyDescent="0.35">
      <c r="A5695">
        <v>2902579</v>
      </c>
      <c r="B5695">
        <v>1</v>
      </c>
      <c r="C5695">
        <v>55</v>
      </c>
      <c r="D5695">
        <v>1</v>
      </c>
      <c r="E5695">
        <v>1</v>
      </c>
      <c r="F5695">
        <v>0</v>
      </c>
      <c r="G5695">
        <v>0</v>
      </c>
      <c r="H5695">
        <v>0</v>
      </c>
      <c r="I5695">
        <v>0.85292469212501398</v>
      </c>
      <c r="J5695">
        <v>0</v>
      </c>
    </row>
    <row r="5696" spans="1:10" x14ac:dyDescent="0.35">
      <c r="A5696">
        <v>2911040</v>
      </c>
      <c r="B5696">
        <v>0</v>
      </c>
      <c r="C5696">
        <v>44</v>
      </c>
      <c r="D5696">
        <v>4</v>
      </c>
      <c r="E5696">
        <v>3</v>
      </c>
      <c r="F5696">
        <v>0</v>
      </c>
      <c r="G5696">
        <v>0</v>
      </c>
      <c r="H5696">
        <v>0</v>
      </c>
      <c r="I5696">
        <v>0.53957164156316595</v>
      </c>
      <c r="J5696">
        <v>0</v>
      </c>
    </row>
    <row r="5697" spans="1:10" x14ac:dyDescent="0.35">
      <c r="A5697">
        <v>2902121</v>
      </c>
      <c r="B5697">
        <v>1</v>
      </c>
      <c r="C5697">
        <v>53</v>
      </c>
      <c r="D5697">
        <v>2</v>
      </c>
      <c r="E5697">
        <v>1</v>
      </c>
      <c r="F5697">
        <v>0</v>
      </c>
      <c r="G5697">
        <v>0</v>
      </c>
      <c r="H5697">
        <v>0</v>
      </c>
      <c r="I5697">
        <v>1.1982092819342001</v>
      </c>
      <c r="J5697">
        <v>0</v>
      </c>
    </row>
    <row r="5698" spans="1:10" x14ac:dyDescent="0.35">
      <c r="A5698">
        <v>2908110</v>
      </c>
      <c r="B5698">
        <v>0</v>
      </c>
      <c r="C5698">
        <v>53</v>
      </c>
      <c r="D5698">
        <v>2</v>
      </c>
      <c r="E5698">
        <v>1</v>
      </c>
      <c r="F5698">
        <v>0</v>
      </c>
      <c r="G5698">
        <v>0</v>
      </c>
      <c r="H5698">
        <v>0</v>
      </c>
      <c r="I5698">
        <v>0.93344727805734196</v>
      </c>
      <c r="J5698">
        <v>0</v>
      </c>
    </row>
    <row r="5699" spans="1:10" x14ac:dyDescent="0.35">
      <c r="A5699">
        <v>2910085</v>
      </c>
      <c r="B5699">
        <v>1</v>
      </c>
      <c r="C5699">
        <v>59</v>
      </c>
      <c r="D5699">
        <v>2</v>
      </c>
      <c r="E5699">
        <v>1</v>
      </c>
      <c r="F5699">
        <v>0</v>
      </c>
      <c r="G5699">
        <v>0</v>
      </c>
      <c r="H5699">
        <v>0</v>
      </c>
      <c r="I5699">
        <v>0.86714037292558599</v>
      </c>
      <c r="J5699">
        <v>0</v>
      </c>
    </row>
    <row r="5700" spans="1:10" x14ac:dyDescent="0.35">
      <c r="A5700">
        <v>2902544</v>
      </c>
      <c r="B5700">
        <v>1</v>
      </c>
      <c r="C5700">
        <v>45</v>
      </c>
      <c r="D5700">
        <v>2</v>
      </c>
      <c r="E5700">
        <v>1</v>
      </c>
      <c r="F5700">
        <v>1</v>
      </c>
      <c r="G5700">
        <v>0</v>
      </c>
      <c r="H5700">
        <v>1</v>
      </c>
      <c r="I5700">
        <v>0.98924349545482104</v>
      </c>
      <c r="J5700">
        <v>0</v>
      </c>
    </row>
    <row r="5701" spans="1:10" x14ac:dyDescent="0.35">
      <c r="A5701">
        <v>2903164</v>
      </c>
      <c r="B5701">
        <v>0</v>
      </c>
      <c r="C5701">
        <v>55</v>
      </c>
      <c r="D5701">
        <v>2</v>
      </c>
      <c r="E5701">
        <v>1</v>
      </c>
      <c r="F5701">
        <v>0</v>
      </c>
      <c r="G5701">
        <v>1</v>
      </c>
      <c r="H5701">
        <v>0</v>
      </c>
      <c r="I5701">
        <v>0.78233265230393301</v>
      </c>
      <c r="J5701">
        <v>0</v>
      </c>
    </row>
    <row r="5702" spans="1:10" x14ac:dyDescent="0.35">
      <c r="A5702">
        <v>2903413</v>
      </c>
      <c r="B5702">
        <v>0</v>
      </c>
      <c r="C5702">
        <v>33</v>
      </c>
      <c r="D5702">
        <v>4</v>
      </c>
      <c r="E5702">
        <v>1</v>
      </c>
      <c r="F5702">
        <v>0</v>
      </c>
      <c r="G5702">
        <v>0</v>
      </c>
      <c r="H5702">
        <v>0</v>
      </c>
      <c r="I5702">
        <v>1.0842303026051601</v>
      </c>
      <c r="J5702">
        <v>0</v>
      </c>
    </row>
    <row r="5703" spans="1:10" x14ac:dyDescent="0.35">
      <c r="A5703">
        <v>2900526</v>
      </c>
      <c r="B5703">
        <v>0</v>
      </c>
      <c r="C5703">
        <v>40</v>
      </c>
      <c r="D5703">
        <v>4</v>
      </c>
      <c r="E5703">
        <v>3</v>
      </c>
      <c r="F5703">
        <v>0</v>
      </c>
      <c r="G5703">
        <v>0</v>
      </c>
      <c r="H5703">
        <v>0</v>
      </c>
      <c r="I5703">
        <v>0.79514245945291095</v>
      </c>
      <c r="J5703">
        <v>0</v>
      </c>
    </row>
    <row r="5704" spans="1:10" x14ac:dyDescent="0.35">
      <c r="A5704">
        <v>2908955</v>
      </c>
      <c r="B5704">
        <v>1</v>
      </c>
      <c r="C5704">
        <v>60</v>
      </c>
      <c r="D5704">
        <v>4</v>
      </c>
      <c r="E5704">
        <v>1</v>
      </c>
      <c r="F5704">
        <v>1</v>
      </c>
      <c r="G5704">
        <v>0</v>
      </c>
      <c r="H5704">
        <v>0</v>
      </c>
      <c r="I5704">
        <v>0.87129035040661695</v>
      </c>
      <c r="J5704">
        <v>0</v>
      </c>
    </row>
    <row r="5705" spans="1:10" x14ac:dyDescent="0.35">
      <c r="A5705">
        <v>2903658</v>
      </c>
      <c r="B5705">
        <v>1</v>
      </c>
      <c r="C5705">
        <v>31</v>
      </c>
      <c r="D5705">
        <v>2</v>
      </c>
      <c r="E5705">
        <v>3</v>
      </c>
      <c r="F5705">
        <v>0</v>
      </c>
      <c r="G5705">
        <v>0</v>
      </c>
      <c r="H5705">
        <v>0</v>
      </c>
      <c r="I5705">
        <v>1.1262675334874599</v>
      </c>
      <c r="J5705">
        <v>0</v>
      </c>
    </row>
    <row r="5706" spans="1:10" x14ac:dyDescent="0.35">
      <c r="A5706">
        <v>2908181</v>
      </c>
      <c r="B5706">
        <v>0</v>
      </c>
      <c r="C5706">
        <v>55</v>
      </c>
      <c r="D5706">
        <v>4</v>
      </c>
      <c r="E5706">
        <v>1</v>
      </c>
      <c r="F5706">
        <v>0</v>
      </c>
      <c r="G5706">
        <v>0</v>
      </c>
      <c r="H5706">
        <v>0</v>
      </c>
      <c r="I5706">
        <v>0.775601004881454</v>
      </c>
      <c r="J5706">
        <v>0</v>
      </c>
    </row>
    <row r="5707" spans="1:10" x14ac:dyDescent="0.35">
      <c r="A5707">
        <v>2903243</v>
      </c>
      <c r="B5707">
        <v>0</v>
      </c>
      <c r="C5707">
        <v>69</v>
      </c>
      <c r="D5707">
        <v>4</v>
      </c>
      <c r="E5707">
        <v>5</v>
      </c>
      <c r="F5707">
        <v>0</v>
      </c>
      <c r="G5707">
        <v>0</v>
      </c>
      <c r="H5707">
        <v>0</v>
      </c>
      <c r="I5707">
        <v>0.92143835286435105</v>
      </c>
      <c r="J5707">
        <v>0</v>
      </c>
    </row>
    <row r="5708" spans="1:10" x14ac:dyDescent="0.35">
      <c r="A5708">
        <v>2911768</v>
      </c>
      <c r="B5708">
        <v>1</v>
      </c>
      <c r="C5708">
        <v>42</v>
      </c>
      <c r="D5708">
        <v>4</v>
      </c>
      <c r="E5708">
        <v>1</v>
      </c>
      <c r="F5708">
        <v>1</v>
      </c>
      <c r="G5708">
        <v>0</v>
      </c>
      <c r="H5708">
        <v>0</v>
      </c>
      <c r="I5708">
        <v>0.90832870058122905</v>
      </c>
      <c r="J5708">
        <v>0</v>
      </c>
    </row>
    <row r="5709" spans="1:10" x14ac:dyDescent="0.35">
      <c r="A5709">
        <v>2907323</v>
      </c>
      <c r="B5709">
        <v>1</v>
      </c>
      <c r="C5709">
        <v>32</v>
      </c>
      <c r="D5709">
        <v>4</v>
      </c>
      <c r="E5709">
        <v>4</v>
      </c>
      <c r="F5709">
        <v>0</v>
      </c>
      <c r="G5709">
        <v>0</v>
      </c>
      <c r="H5709">
        <v>0</v>
      </c>
      <c r="I5709">
        <v>1.53035369027743</v>
      </c>
      <c r="J5709">
        <v>0</v>
      </c>
    </row>
    <row r="5710" spans="1:10" x14ac:dyDescent="0.35">
      <c r="A5710">
        <v>2902084</v>
      </c>
      <c r="B5710">
        <v>1</v>
      </c>
      <c r="C5710">
        <v>44</v>
      </c>
      <c r="D5710">
        <v>2</v>
      </c>
      <c r="E5710">
        <v>1</v>
      </c>
      <c r="F5710">
        <v>0</v>
      </c>
      <c r="G5710">
        <v>0</v>
      </c>
      <c r="H5710">
        <v>0</v>
      </c>
      <c r="I5710">
        <v>0.97390289555981402</v>
      </c>
      <c r="J5710">
        <v>0</v>
      </c>
    </row>
    <row r="5711" spans="1:10" x14ac:dyDescent="0.35">
      <c r="A5711">
        <v>2912414</v>
      </c>
      <c r="B5711">
        <v>0</v>
      </c>
      <c r="C5711">
        <v>41</v>
      </c>
      <c r="D5711">
        <v>2</v>
      </c>
      <c r="E5711">
        <v>1</v>
      </c>
      <c r="F5711">
        <v>0</v>
      </c>
      <c r="G5711">
        <v>1</v>
      </c>
      <c r="H5711">
        <v>0</v>
      </c>
      <c r="I5711">
        <v>0.837413118624317</v>
      </c>
      <c r="J5711">
        <v>0</v>
      </c>
    </row>
    <row r="5712" spans="1:10" x14ac:dyDescent="0.35">
      <c r="A5712">
        <v>2906110</v>
      </c>
      <c r="B5712">
        <v>0</v>
      </c>
      <c r="C5712">
        <v>56</v>
      </c>
      <c r="D5712">
        <v>3</v>
      </c>
      <c r="E5712">
        <v>1</v>
      </c>
      <c r="F5712">
        <v>0</v>
      </c>
      <c r="G5712">
        <v>1</v>
      </c>
      <c r="H5712">
        <v>0</v>
      </c>
      <c r="I5712">
        <v>0.77005554372986496</v>
      </c>
      <c r="J5712">
        <v>0</v>
      </c>
    </row>
    <row r="5713" spans="1:10" x14ac:dyDescent="0.35">
      <c r="A5713">
        <v>2908124</v>
      </c>
      <c r="B5713">
        <v>1</v>
      </c>
      <c r="C5713">
        <v>70</v>
      </c>
      <c r="D5713">
        <v>3</v>
      </c>
      <c r="E5713">
        <v>1</v>
      </c>
      <c r="F5713">
        <v>0</v>
      </c>
      <c r="G5713">
        <v>0</v>
      </c>
      <c r="H5713">
        <v>0</v>
      </c>
      <c r="I5713">
        <v>0.77017753395330701</v>
      </c>
      <c r="J5713">
        <v>0</v>
      </c>
    </row>
    <row r="5714" spans="1:10" x14ac:dyDescent="0.35">
      <c r="A5714">
        <v>2904223</v>
      </c>
      <c r="B5714">
        <v>0</v>
      </c>
      <c r="C5714">
        <v>67</v>
      </c>
      <c r="D5714">
        <v>3</v>
      </c>
      <c r="E5714">
        <v>1</v>
      </c>
      <c r="F5714">
        <v>0</v>
      </c>
      <c r="G5714">
        <v>0</v>
      </c>
      <c r="H5714">
        <v>0</v>
      </c>
      <c r="I5714">
        <v>0.76262436650961296</v>
      </c>
      <c r="J5714">
        <v>0</v>
      </c>
    </row>
    <row r="5715" spans="1:10" x14ac:dyDescent="0.35">
      <c r="A5715">
        <v>2901158</v>
      </c>
      <c r="B5715">
        <v>1</v>
      </c>
      <c r="C5715">
        <v>51</v>
      </c>
      <c r="D5715">
        <v>3</v>
      </c>
      <c r="E5715">
        <v>1</v>
      </c>
      <c r="F5715">
        <v>0</v>
      </c>
      <c r="G5715">
        <v>1</v>
      </c>
      <c r="H5715">
        <v>0</v>
      </c>
      <c r="I5715">
        <v>1.00226260961869</v>
      </c>
      <c r="J5715">
        <v>0</v>
      </c>
    </row>
    <row r="5716" spans="1:10" x14ac:dyDescent="0.35">
      <c r="A5716">
        <v>2902960</v>
      </c>
      <c r="B5716">
        <v>0</v>
      </c>
      <c r="C5716">
        <v>42</v>
      </c>
      <c r="D5716">
        <v>3</v>
      </c>
      <c r="E5716">
        <v>1</v>
      </c>
      <c r="F5716">
        <v>0</v>
      </c>
      <c r="G5716">
        <v>0</v>
      </c>
      <c r="H5716">
        <v>0</v>
      </c>
      <c r="I5716">
        <v>0.91298343473812005</v>
      </c>
      <c r="J5716">
        <v>0</v>
      </c>
    </row>
    <row r="5717" spans="1:10" x14ac:dyDescent="0.35">
      <c r="A5717">
        <v>2905466</v>
      </c>
      <c r="B5717">
        <v>0</v>
      </c>
      <c r="C5717">
        <v>71</v>
      </c>
      <c r="D5717">
        <v>3</v>
      </c>
      <c r="E5717">
        <v>1</v>
      </c>
      <c r="F5717">
        <v>0</v>
      </c>
      <c r="G5717">
        <v>0</v>
      </c>
      <c r="H5717">
        <v>1</v>
      </c>
      <c r="I5717">
        <v>0.71411889314689703</v>
      </c>
      <c r="J5717">
        <v>0</v>
      </c>
    </row>
    <row r="5718" spans="1:10" x14ac:dyDescent="0.35">
      <c r="A5718">
        <v>2900166</v>
      </c>
      <c r="B5718">
        <v>1</v>
      </c>
      <c r="C5718">
        <v>79</v>
      </c>
      <c r="D5718">
        <v>3</v>
      </c>
      <c r="E5718">
        <v>1</v>
      </c>
      <c r="F5718">
        <v>0</v>
      </c>
      <c r="G5718">
        <v>0</v>
      </c>
      <c r="H5718">
        <v>1</v>
      </c>
      <c r="I5718">
        <v>0.71138626403550198</v>
      </c>
      <c r="J5718">
        <v>0</v>
      </c>
    </row>
    <row r="5719" spans="1:10" x14ac:dyDescent="0.35">
      <c r="A5719">
        <v>2907033</v>
      </c>
      <c r="B5719">
        <v>1</v>
      </c>
      <c r="C5719">
        <v>52</v>
      </c>
      <c r="D5719">
        <v>3</v>
      </c>
      <c r="E5719">
        <v>1</v>
      </c>
      <c r="F5719">
        <v>0</v>
      </c>
      <c r="G5719">
        <v>0</v>
      </c>
      <c r="H5719">
        <v>0</v>
      </c>
      <c r="I5719">
        <v>0.93358031754798398</v>
      </c>
      <c r="J5719">
        <v>0</v>
      </c>
    </row>
    <row r="5720" spans="1:10" x14ac:dyDescent="0.35">
      <c r="A5720">
        <v>2905667</v>
      </c>
      <c r="B5720">
        <v>1</v>
      </c>
      <c r="C5720">
        <v>34</v>
      </c>
      <c r="D5720">
        <v>2</v>
      </c>
      <c r="E5720">
        <v>1</v>
      </c>
      <c r="F5720">
        <v>0</v>
      </c>
      <c r="G5720">
        <v>0</v>
      </c>
      <c r="H5720">
        <v>0</v>
      </c>
      <c r="I5720">
        <v>1.4436678126591</v>
      </c>
      <c r="J5720">
        <v>0</v>
      </c>
    </row>
    <row r="5721" spans="1:10" x14ac:dyDescent="0.35">
      <c r="A5721">
        <v>2910541</v>
      </c>
      <c r="B5721">
        <v>0</v>
      </c>
      <c r="C5721">
        <v>33</v>
      </c>
      <c r="D5721">
        <v>2</v>
      </c>
      <c r="E5721">
        <v>1</v>
      </c>
      <c r="F5721">
        <v>0</v>
      </c>
      <c r="G5721">
        <v>0</v>
      </c>
      <c r="H5721">
        <v>0</v>
      </c>
      <c r="I5721">
        <v>1.24376246589913</v>
      </c>
      <c r="J5721">
        <v>0</v>
      </c>
    </row>
    <row r="5722" spans="1:10" x14ac:dyDescent="0.35">
      <c r="A5722">
        <v>2910499</v>
      </c>
      <c r="B5722">
        <v>0</v>
      </c>
      <c r="C5722">
        <v>31</v>
      </c>
      <c r="D5722">
        <v>2</v>
      </c>
      <c r="E5722">
        <v>1</v>
      </c>
      <c r="F5722">
        <v>1</v>
      </c>
      <c r="G5722">
        <v>0</v>
      </c>
      <c r="H5722">
        <v>0</v>
      </c>
      <c r="I5722">
        <v>0.57202551089070997</v>
      </c>
      <c r="J5722">
        <v>0</v>
      </c>
    </row>
    <row r="5723" spans="1:10" x14ac:dyDescent="0.35">
      <c r="A5723">
        <v>2904528</v>
      </c>
      <c r="B5723">
        <v>1</v>
      </c>
      <c r="C5723">
        <v>38</v>
      </c>
      <c r="D5723">
        <v>2</v>
      </c>
      <c r="E5723">
        <v>1</v>
      </c>
      <c r="F5723">
        <v>0</v>
      </c>
      <c r="G5723">
        <v>0</v>
      </c>
      <c r="H5723">
        <v>1</v>
      </c>
      <c r="I5723">
        <v>1.17832816515404</v>
      </c>
      <c r="J5723">
        <v>0</v>
      </c>
    </row>
    <row r="5724" spans="1:10" x14ac:dyDescent="0.35">
      <c r="A5724">
        <v>2906609</v>
      </c>
      <c r="B5724">
        <v>1</v>
      </c>
      <c r="C5724">
        <v>37</v>
      </c>
      <c r="D5724">
        <v>2</v>
      </c>
      <c r="E5724">
        <v>1</v>
      </c>
      <c r="F5724">
        <v>0</v>
      </c>
      <c r="G5724">
        <v>1</v>
      </c>
      <c r="H5724">
        <v>0</v>
      </c>
      <c r="I5724">
        <v>1.17832816515404</v>
      </c>
      <c r="J5724">
        <v>0</v>
      </c>
    </row>
    <row r="5725" spans="1:10" x14ac:dyDescent="0.35">
      <c r="A5725">
        <v>2906496</v>
      </c>
      <c r="B5725">
        <v>0</v>
      </c>
      <c r="C5725">
        <v>46</v>
      </c>
      <c r="D5725">
        <v>1</v>
      </c>
      <c r="E5725">
        <v>1</v>
      </c>
      <c r="F5725">
        <v>0</v>
      </c>
      <c r="G5725">
        <v>0</v>
      </c>
      <c r="H5725">
        <v>0</v>
      </c>
      <c r="I5725">
        <v>0.79445940969665896</v>
      </c>
      <c r="J5725">
        <v>0</v>
      </c>
    </row>
    <row r="5726" spans="1:10" x14ac:dyDescent="0.35">
      <c r="A5726">
        <v>2904220</v>
      </c>
      <c r="B5726">
        <v>0</v>
      </c>
      <c r="C5726">
        <v>43</v>
      </c>
      <c r="D5726">
        <v>1</v>
      </c>
      <c r="E5726">
        <v>1</v>
      </c>
      <c r="F5726">
        <v>0</v>
      </c>
      <c r="G5726">
        <v>0</v>
      </c>
      <c r="H5726">
        <v>0</v>
      </c>
      <c r="I5726">
        <v>0.85784900083786897</v>
      </c>
      <c r="J5726">
        <v>0</v>
      </c>
    </row>
    <row r="5727" spans="1:10" x14ac:dyDescent="0.35">
      <c r="A5727">
        <v>2911230</v>
      </c>
      <c r="B5727">
        <v>1</v>
      </c>
      <c r="C5727">
        <v>50</v>
      </c>
      <c r="D5727">
        <v>2</v>
      </c>
      <c r="E5727">
        <v>1</v>
      </c>
      <c r="F5727">
        <v>0</v>
      </c>
      <c r="G5727">
        <v>1</v>
      </c>
      <c r="H5727">
        <v>1</v>
      </c>
      <c r="I5727">
        <v>0.94974754141354301</v>
      </c>
      <c r="J5727">
        <v>0</v>
      </c>
    </row>
    <row r="5728" spans="1:10" x14ac:dyDescent="0.35">
      <c r="A5728">
        <v>2912127</v>
      </c>
      <c r="B5728">
        <v>0</v>
      </c>
      <c r="C5728">
        <v>50</v>
      </c>
      <c r="D5728">
        <v>2</v>
      </c>
      <c r="E5728">
        <v>1</v>
      </c>
      <c r="F5728">
        <v>0</v>
      </c>
      <c r="G5728">
        <v>1</v>
      </c>
      <c r="H5728">
        <v>1</v>
      </c>
      <c r="I5728">
        <v>0.87392224257816697</v>
      </c>
      <c r="J5728">
        <v>0</v>
      </c>
    </row>
    <row r="5729" spans="1:10" x14ac:dyDescent="0.35">
      <c r="A5729">
        <v>2911989</v>
      </c>
      <c r="B5729">
        <v>0</v>
      </c>
      <c r="C5729">
        <v>50</v>
      </c>
      <c r="D5729">
        <v>2</v>
      </c>
      <c r="E5729">
        <v>1</v>
      </c>
      <c r="F5729">
        <v>0</v>
      </c>
      <c r="G5729">
        <v>1</v>
      </c>
      <c r="H5729">
        <v>0</v>
      </c>
      <c r="I5729">
        <v>0.87864719246445699</v>
      </c>
      <c r="J5729">
        <v>0</v>
      </c>
    </row>
    <row r="5730" spans="1:10" x14ac:dyDescent="0.35">
      <c r="A5730">
        <v>2904601</v>
      </c>
      <c r="B5730">
        <v>1</v>
      </c>
      <c r="C5730">
        <v>67</v>
      </c>
      <c r="D5730">
        <v>1</v>
      </c>
      <c r="E5730">
        <v>1</v>
      </c>
      <c r="F5730">
        <v>0</v>
      </c>
      <c r="G5730">
        <v>0</v>
      </c>
      <c r="H5730">
        <v>0</v>
      </c>
      <c r="I5730">
        <v>0.81575898900106403</v>
      </c>
      <c r="J5730">
        <v>0</v>
      </c>
    </row>
    <row r="5731" spans="1:10" x14ac:dyDescent="0.35">
      <c r="A5731">
        <v>2902072</v>
      </c>
      <c r="B5731">
        <v>0</v>
      </c>
      <c r="C5731">
        <v>64</v>
      </c>
      <c r="D5731">
        <v>1</v>
      </c>
      <c r="E5731">
        <v>1</v>
      </c>
      <c r="F5731">
        <v>0</v>
      </c>
      <c r="G5731">
        <v>0</v>
      </c>
      <c r="H5731">
        <v>0</v>
      </c>
      <c r="I5731">
        <v>0.82254357731485594</v>
      </c>
      <c r="J5731">
        <v>0</v>
      </c>
    </row>
    <row r="5732" spans="1:10" x14ac:dyDescent="0.35">
      <c r="A5732">
        <v>2907133</v>
      </c>
      <c r="B5732">
        <v>1</v>
      </c>
      <c r="C5732">
        <v>34</v>
      </c>
      <c r="D5732">
        <v>2</v>
      </c>
      <c r="E5732">
        <v>1</v>
      </c>
      <c r="F5732">
        <v>1</v>
      </c>
      <c r="G5732">
        <v>0</v>
      </c>
      <c r="H5732">
        <v>1</v>
      </c>
      <c r="I5732">
        <v>1.05352707310216</v>
      </c>
      <c r="J5732">
        <v>0</v>
      </c>
    </row>
    <row r="5733" spans="1:10" x14ac:dyDescent="0.35">
      <c r="A5733">
        <v>2908101</v>
      </c>
      <c r="B5733">
        <v>0</v>
      </c>
      <c r="C5733">
        <v>31</v>
      </c>
      <c r="D5733">
        <v>2</v>
      </c>
      <c r="E5733">
        <v>1</v>
      </c>
      <c r="F5733">
        <v>0</v>
      </c>
      <c r="G5733">
        <v>0</v>
      </c>
      <c r="H5733">
        <v>1</v>
      </c>
      <c r="I5733">
        <v>0.87957636415697904</v>
      </c>
      <c r="J5733">
        <v>0</v>
      </c>
    </row>
    <row r="5734" spans="1:10" x14ac:dyDescent="0.35">
      <c r="A5734">
        <v>2901690</v>
      </c>
      <c r="B5734">
        <v>0</v>
      </c>
      <c r="C5734">
        <v>64</v>
      </c>
      <c r="D5734">
        <v>2</v>
      </c>
      <c r="E5734">
        <v>1</v>
      </c>
      <c r="F5734">
        <v>0</v>
      </c>
      <c r="G5734">
        <v>0</v>
      </c>
      <c r="H5734">
        <v>0</v>
      </c>
      <c r="I5734">
        <v>0.80365057107928495</v>
      </c>
      <c r="J5734">
        <v>0</v>
      </c>
    </row>
    <row r="5735" spans="1:10" x14ac:dyDescent="0.35">
      <c r="A5735">
        <v>2901238</v>
      </c>
      <c r="B5735">
        <v>1</v>
      </c>
      <c r="C5735">
        <v>70</v>
      </c>
      <c r="D5735">
        <v>2</v>
      </c>
      <c r="E5735">
        <v>1</v>
      </c>
      <c r="F5735">
        <v>0</v>
      </c>
      <c r="G5735">
        <v>0</v>
      </c>
      <c r="H5735">
        <v>0</v>
      </c>
      <c r="I5735">
        <v>0.79855140291721605</v>
      </c>
      <c r="J5735">
        <v>0</v>
      </c>
    </row>
    <row r="5736" spans="1:10" x14ac:dyDescent="0.35">
      <c r="A5736">
        <v>2910329</v>
      </c>
      <c r="B5736">
        <v>1</v>
      </c>
      <c r="C5736">
        <v>62</v>
      </c>
      <c r="D5736">
        <v>2</v>
      </c>
      <c r="E5736">
        <v>1</v>
      </c>
      <c r="F5736">
        <v>0</v>
      </c>
      <c r="G5736">
        <v>0</v>
      </c>
      <c r="H5736">
        <v>0</v>
      </c>
      <c r="I5736">
        <v>0.895960436990205</v>
      </c>
      <c r="J5736">
        <v>0</v>
      </c>
    </row>
    <row r="5737" spans="1:10" x14ac:dyDescent="0.35">
      <c r="A5737">
        <v>2911993</v>
      </c>
      <c r="B5737">
        <v>0</v>
      </c>
      <c r="C5737">
        <v>61</v>
      </c>
      <c r="D5737">
        <v>2</v>
      </c>
      <c r="E5737">
        <v>1</v>
      </c>
      <c r="F5737">
        <v>0</v>
      </c>
      <c r="G5737">
        <v>0</v>
      </c>
      <c r="H5737">
        <v>0</v>
      </c>
      <c r="I5737">
        <v>0.84602687772976704</v>
      </c>
      <c r="J5737">
        <v>0</v>
      </c>
    </row>
    <row r="5738" spans="1:10" x14ac:dyDescent="0.35">
      <c r="A5738">
        <v>2902186</v>
      </c>
      <c r="B5738">
        <v>1</v>
      </c>
      <c r="C5738">
        <v>61</v>
      </c>
      <c r="D5738">
        <v>1</v>
      </c>
      <c r="E5738">
        <v>1</v>
      </c>
      <c r="F5738">
        <v>0</v>
      </c>
      <c r="G5738">
        <v>0</v>
      </c>
      <c r="H5738">
        <v>0</v>
      </c>
      <c r="I5738">
        <v>0.910362605780352</v>
      </c>
      <c r="J5738">
        <v>0</v>
      </c>
    </row>
    <row r="5739" spans="1:10" x14ac:dyDescent="0.35">
      <c r="A5739">
        <v>2905606</v>
      </c>
      <c r="B5739">
        <v>1</v>
      </c>
      <c r="C5739">
        <v>52</v>
      </c>
      <c r="D5739">
        <v>1</v>
      </c>
      <c r="E5739">
        <v>1</v>
      </c>
      <c r="F5739">
        <v>0</v>
      </c>
      <c r="G5739">
        <v>0</v>
      </c>
      <c r="H5739">
        <v>0</v>
      </c>
      <c r="I5739">
        <v>1.3157616090758499</v>
      </c>
      <c r="J5739">
        <v>0</v>
      </c>
    </row>
    <row r="5740" spans="1:10" x14ac:dyDescent="0.35">
      <c r="A5740">
        <v>2907710</v>
      </c>
      <c r="B5740">
        <v>0</v>
      </c>
      <c r="C5740">
        <v>52</v>
      </c>
      <c r="D5740">
        <v>1</v>
      </c>
      <c r="E5740">
        <v>1</v>
      </c>
      <c r="F5740">
        <v>0</v>
      </c>
      <c r="G5740">
        <v>0</v>
      </c>
      <c r="H5740">
        <v>0</v>
      </c>
      <c r="I5740">
        <v>0.96471481542793003</v>
      </c>
      <c r="J5740">
        <v>0</v>
      </c>
    </row>
    <row r="5741" spans="1:10" x14ac:dyDescent="0.35">
      <c r="A5741">
        <v>2906475</v>
      </c>
      <c r="B5741">
        <v>1</v>
      </c>
      <c r="C5741">
        <v>55</v>
      </c>
      <c r="D5741">
        <v>4</v>
      </c>
      <c r="E5741">
        <v>1</v>
      </c>
      <c r="F5741">
        <v>0</v>
      </c>
      <c r="G5741">
        <v>1</v>
      </c>
      <c r="H5741">
        <v>0</v>
      </c>
      <c r="I5741">
        <v>0.882154985553675</v>
      </c>
      <c r="J5741">
        <v>0</v>
      </c>
    </row>
    <row r="5742" spans="1:10" x14ac:dyDescent="0.35">
      <c r="A5742">
        <v>2905465</v>
      </c>
      <c r="B5742">
        <v>0</v>
      </c>
      <c r="C5742">
        <v>48</v>
      </c>
      <c r="D5742">
        <v>5</v>
      </c>
      <c r="E5742">
        <v>1</v>
      </c>
      <c r="F5742">
        <v>0</v>
      </c>
      <c r="G5742">
        <v>0</v>
      </c>
      <c r="H5742">
        <v>0</v>
      </c>
      <c r="I5742">
        <v>1.3654341091378299</v>
      </c>
      <c r="J5742">
        <v>0</v>
      </c>
    </row>
    <row r="5743" spans="1:10" x14ac:dyDescent="0.35">
      <c r="A5743">
        <v>2911859</v>
      </c>
      <c r="B5743">
        <v>1</v>
      </c>
      <c r="C5743">
        <v>58</v>
      </c>
      <c r="D5743">
        <v>4</v>
      </c>
      <c r="E5743">
        <v>1</v>
      </c>
      <c r="F5743">
        <v>0</v>
      </c>
      <c r="G5743">
        <v>1</v>
      </c>
      <c r="H5743">
        <v>0</v>
      </c>
      <c r="I5743">
        <v>0.76004319693715705</v>
      </c>
      <c r="J5743">
        <v>0</v>
      </c>
    </row>
    <row r="5744" spans="1:10" x14ac:dyDescent="0.35">
      <c r="A5744">
        <v>2907183</v>
      </c>
      <c r="B5744">
        <v>0</v>
      </c>
      <c r="C5744">
        <v>41</v>
      </c>
      <c r="D5744">
        <v>4</v>
      </c>
      <c r="E5744">
        <v>2</v>
      </c>
      <c r="F5744">
        <v>0</v>
      </c>
      <c r="G5744">
        <v>0</v>
      </c>
      <c r="H5744">
        <v>0</v>
      </c>
      <c r="I5744">
        <v>0.72877119839905002</v>
      </c>
      <c r="J5744">
        <v>0</v>
      </c>
    </row>
    <row r="5745" spans="1:10" x14ac:dyDescent="0.35">
      <c r="A5745">
        <v>2912321</v>
      </c>
      <c r="B5745">
        <v>0</v>
      </c>
      <c r="C5745">
        <v>73</v>
      </c>
      <c r="D5745">
        <v>5</v>
      </c>
      <c r="E5745">
        <v>2</v>
      </c>
      <c r="F5745">
        <v>0</v>
      </c>
      <c r="G5745">
        <v>0</v>
      </c>
      <c r="H5745">
        <v>0</v>
      </c>
      <c r="I5745">
        <v>0.80678539969897001</v>
      </c>
      <c r="J5745">
        <v>0</v>
      </c>
    </row>
    <row r="5746" spans="1:10" x14ac:dyDescent="0.35">
      <c r="A5746">
        <v>2907577</v>
      </c>
      <c r="B5746">
        <v>0</v>
      </c>
      <c r="C5746">
        <v>71</v>
      </c>
      <c r="D5746">
        <v>4</v>
      </c>
      <c r="E5746">
        <v>1</v>
      </c>
      <c r="F5746">
        <v>1</v>
      </c>
      <c r="G5746">
        <v>0</v>
      </c>
      <c r="H5746">
        <v>0</v>
      </c>
      <c r="I5746">
        <v>0.80678539969897001</v>
      </c>
      <c r="J5746">
        <v>0</v>
      </c>
    </row>
    <row r="5747" spans="1:10" x14ac:dyDescent="0.35">
      <c r="A5747">
        <v>2906751</v>
      </c>
      <c r="B5747">
        <v>0</v>
      </c>
      <c r="C5747">
        <v>40</v>
      </c>
      <c r="D5747">
        <v>2</v>
      </c>
      <c r="E5747">
        <v>1</v>
      </c>
      <c r="F5747">
        <v>0</v>
      </c>
      <c r="G5747">
        <v>0</v>
      </c>
      <c r="H5747">
        <v>0</v>
      </c>
      <c r="I5747">
        <v>0.80106562089948896</v>
      </c>
      <c r="J5747">
        <v>0</v>
      </c>
    </row>
    <row r="5748" spans="1:10" x14ac:dyDescent="0.35">
      <c r="A5748">
        <v>2910617</v>
      </c>
      <c r="B5748">
        <v>1</v>
      </c>
      <c r="C5748">
        <v>44</v>
      </c>
      <c r="D5748">
        <v>2</v>
      </c>
      <c r="E5748">
        <v>1</v>
      </c>
      <c r="F5748">
        <v>0</v>
      </c>
      <c r="G5748">
        <v>0</v>
      </c>
      <c r="H5748">
        <v>0</v>
      </c>
      <c r="I5748">
        <v>0.93036940707900895</v>
      </c>
      <c r="J5748">
        <v>0</v>
      </c>
    </row>
    <row r="5749" spans="1:10" x14ac:dyDescent="0.35">
      <c r="A5749">
        <v>2910856</v>
      </c>
      <c r="B5749">
        <v>0</v>
      </c>
      <c r="C5749">
        <v>39</v>
      </c>
      <c r="D5749">
        <v>2</v>
      </c>
      <c r="E5749">
        <v>1</v>
      </c>
      <c r="F5749">
        <v>0</v>
      </c>
      <c r="G5749">
        <v>0</v>
      </c>
      <c r="H5749">
        <v>0</v>
      </c>
      <c r="I5749">
        <v>0.74620772318988604</v>
      </c>
      <c r="J5749">
        <v>0</v>
      </c>
    </row>
    <row r="5750" spans="1:10" x14ac:dyDescent="0.35">
      <c r="A5750">
        <v>2910439</v>
      </c>
      <c r="B5750">
        <v>1</v>
      </c>
      <c r="C5750">
        <v>37</v>
      </c>
      <c r="D5750">
        <v>2</v>
      </c>
      <c r="E5750">
        <v>1</v>
      </c>
      <c r="F5750">
        <v>0</v>
      </c>
      <c r="G5750">
        <v>0</v>
      </c>
      <c r="H5750">
        <v>0</v>
      </c>
      <c r="I5750">
        <v>0.88711451145501896</v>
      </c>
      <c r="J5750">
        <v>0</v>
      </c>
    </row>
    <row r="5751" spans="1:10" x14ac:dyDescent="0.35">
      <c r="A5751">
        <v>2907305</v>
      </c>
      <c r="B5751">
        <v>1</v>
      </c>
      <c r="C5751">
        <v>63</v>
      </c>
      <c r="D5751">
        <v>2</v>
      </c>
      <c r="E5751">
        <v>1</v>
      </c>
      <c r="F5751">
        <v>1</v>
      </c>
      <c r="G5751">
        <v>0</v>
      </c>
      <c r="H5751">
        <v>0</v>
      </c>
      <c r="I5751">
        <v>0.93931380496691896</v>
      </c>
      <c r="J5751">
        <v>0</v>
      </c>
    </row>
    <row r="5752" spans="1:10" x14ac:dyDescent="0.35">
      <c r="A5752">
        <v>2901457</v>
      </c>
      <c r="B5752">
        <v>0</v>
      </c>
      <c r="C5752">
        <v>60</v>
      </c>
      <c r="D5752">
        <v>2</v>
      </c>
      <c r="E5752">
        <v>1</v>
      </c>
      <c r="F5752">
        <v>0</v>
      </c>
      <c r="G5752">
        <v>0</v>
      </c>
      <c r="H5752">
        <v>0</v>
      </c>
      <c r="I5752">
        <v>1.0303854655225499</v>
      </c>
      <c r="J5752">
        <v>0</v>
      </c>
    </row>
    <row r="5753" spans="1:10" x14ac:dyDescent="0.35">
      <c r="A5753">
        <v>2910852</v>
      </c>
      <c r="B5753">
        <v>1</v>
      </c>
      <c r="C5753">
        <v>63</v>
      </c>
      <c r="D5753">
        <v>2</v>
      </c>
      <c r="E5753">
        <v>1</v>
      </c>
      <c r="F5753">
        <v>0</v>
      </c>
      <c r="G5753">
        <v>0</v>
      </c>
      <c r="H5753">
        <v>0</v>
      </c>
      <c r="I5753">
        <v>1.1141136023243701</v>
      </c>
      <c r="J5753">
        <v>0</v>
      </c>
    </row>
    <row r="5754" spans="1:10" x14ac:dyDescent="0.35">
      <c r="A5754">
        <v>2904031</v>
      </c>
      <c r="B5754">
        <v>1</v>
      </c>
      <c r="C5754">
        <v>58</v>
      </c>
      <c r="D5754">
        <v>2</v>
      </c>
      <c r="E5754">
        <v>1</v>
      </c>
      <c r="F5754">
        <v>1</v>
      </c>
      <c r="G5754">
        <v>0</v>
      </c>
      <c r="H5754">
        <v>0</v>
      </c>
      <c r="I5754">
        <v>0.93931380496691896</v>
      </c>
      <c r="J5754">
        <v>0</v>
      </c>
    </row>
    <row r="5755" spans="1:10" x14ac:dyDescent="0.35">
      <c r="A5755">
        <v>2906656</v>
      </c>
      <c r="B5755">
        <v>1</v>
      </c>
      <c r="C5755">
        <v>37</v>
      </c>
      <c r="D5755">
        <v>3</v>
      </c>
      <c r="E5755">
        <v>5</v>
      </c>
      <c r="F5755">
        <v>0</v>
      </c>
      <c r="G5755">
        <v>0</v>
      </c>
      <c r="H5755">
        <v>0</v>
      </c>
      <c r="I5755">
        <v>0.64906462246332897</v>
      </c>
      <c r="J5755">
        <v>0</v>
      </c>
    </row>
    <row r="5756" spans="1:10" x14ac:dyDescent="0.35">
      <c r="A5756">
        <v>2909003</v>
      </c>
      <c r="B5756">
        <v>0</v>
      </c>
      <c r="C5756">
        <v>30</v>
      </c>
      <c r="D5756">
        <v>3</v>
      </c>
      <c r="E5756">
        <v>5</v>
      </c>
      <c r="F5756">
        <v>0</v>
      </c>
      <c r="G5756">
        <v>0</v>
      </c>
      <c r="H5756">
        <v>0</v>
      </c>
      <c r="I5756">
        <v>0.56343799480317702</v>
      </c>
      <c r="J5756">
        <v>0</v>
      </c>
    </row>
    <row r="5757" spans="1:10" x14ac:dyDescent="0.35">
      <c r="A5757">
        <v>2911478</v>
      </c>
      <c r="B5757">
        <v>1</v>
      </c>
      <c r="C5757">
        <v>63</v>
      </c>
      <c r="D5757">
        <v>3</v>
      </c>
      <c r="E5757">
        <v>1</v>
      </c>
      <c r="F5757">
        <v>0</v>
      </c>
      <c r="G5757">
        <v>1</v>
      </c>
      <c r="H5757">
        <v>0</v>
      </c>
      <c r="I5757">
        <v>1.1325963656440901</v>
      </c>
      <c r="J5757">
        <v>0</v>
      </c>
    </row>
    <row r="5758" spans="1:10" x14ac:dyDescent="0.35">
      <c r="A5758">
        <v>2903810</v>
      </c>
      <c r="B5758">
        <v>0</v>
      </c>
      <c r="C5758">
        <v>59</v>
      </c>
      <c r="D5758">
        <v>3</v>
      </c>
      <c r="E5758">
        <v>1</v>
      </c>
      <c r="F5758">
        <v>0</v>
      </c>
      <c r="G5758">
        <v>0</v>
      </c>
      <c r="H5758">
        <v>0</v>
      </c>
      <c r="I5758">
        <v>1.0404863349609199</v>
      </c>
      <c r="J5758">
        <v>0</v>
      </c>
    </row>
    <row r="5759" spans="1:10" x14ac:dyDescent="0.35">
      <c r="A5759">
        <v>2909850</v>
      </c>
      <c r="B5759">
        <v>0</v>
      </c>
      <c r="C5759">
        <v>89</v>
      </c>
      <c r="D5759">
        <v>3</v>
      </c>
      <c r="E5759">
        <v>1</v>
      </c>
      <c r="F5759">
        <v>0</v>
      </c>
      <c r="G5759">
        <v>0</v>
      </c>
      <c r="H5759">
        <v>0</v>
      </c>
      <c r="I5759">
        <v>0.94840314664840597</v>
      </c>
      <c r="J5759">
        <v>0</v>
      </c>
    </row>
    <row r="5760" spans="1:10" x14ac:dyDescent="0.35">
      <c r="A5760">
        <v>2902470</v>
      </c>
      <c r="B5760">
        <v>1</v>
      </c>
      <c r="C5760">
        <v>53</v>
      </c>
      <c r="D5760">
        <v>4</v>
      </c>
      <c r="E5760">
        <v>1</v>
      </c>
      <c r="F5760">
        <v>0</v>
      </c>
      <c r="G5760">
        <v>0</v>
      </c>
      <c r="H5760">
        <v>0</v>
      </c>
      <c r="I5760">
        <v>1.0112836569169099</v>
      </c>
      <c r="J5760">
        <v>0</v>
      </c>
    </row>
    <row r="5761" spans="1:10" x14ac:dyDescent="0.35">
      <c r="A5761">
        <v>2908690</v>
      </c>
      <c r="B5761">
        <v>0</v>
      </c>
      <c r="C5761">
        <v>60</v>
      </c>
      <c r="D5761">
        <v>3</v>
      </c>
      <c r="E5761">
        <v>1</v>
      </c>
      <c r="F5761">
        <v>0</v>
      </c>
      <c r="G5761">
        <v>0</v>
      </c>
      <c r="H5761">
        <v>0</v>
      </c>
      <c r="I5761">
        <v>1.01871434586589</v>
      </c>
      <c r="J5761">
        <v>0</v>
      </c>
    </row>
    <row r="5762" spans="1:10" x14ac:dyDescent="0.35">
      <c r="A5762">
        <v>2910490</v>
      </c>
      <c r="B5762">
        <v>1</v>
      </c>
      <c r="C5762">
        <v>62</v>
      </c>
      <c r="D5762">
        <v>3</v>
      </c>
      <c r="E5762">
        <v>1</v>
      </c>
      <c r="F5762">
        <v>0</v>
      </c>
      <c r="G5762">
        <v>0</v>
      </c>
      <c r="H5762">
        <v>0</v>
      </c>
      <c r="I5762">
        <v>1.0927575652420001</v>
      </c>
      <c r="J5762">
        <v>0</v>
      </c>
    </row>
    <row r="5763" spans="1:10" x14ac:dyDescent="0.35">
      <c r="A5763">
        <v>2900189</v>
      </c>
      <c r="B5763">
        <v>0</v>
      </c>
      <c r="C5763">
        <v>36</v>
      </c>
      <c r="D5763">
        <v>2</v>
      </c>
      <c r="E5763">
        <v>1</v>
      </c>
      <c r="F5763">
        <v>1</v>
      </c>
      <c r="G5763">
        <v>0</v>
      </c>
      <c r="H5763">
        <v>0</v>
      </c>
      <c r="I5763">
        <v>0.85722089275924096</v>
      </c>
      <c r="J5763">
        <v>0</v>
      </c>
    </row>
    <row r="5764" spans="1:10" x14ac:dyDescent="0.35">
      <c r="A5764">
        <v>2911606</v>
      </c>
      <c r="B5764">
        <v>1</v>
      </c>
      <c r="C5764">
        <v>49</v>
      </c>
      <c r="D5764">
        <v>2</v>
      </c>
      <c r="E5764">
        <v>1</v>
      </c>
      <c r="F5764">
        <v>1</v>
      </c>
      <c r="G5764">
        <v>0</v>
      </c>
      <c r="H5764">
        <v>0</v>
      </c>
      <c r="I5764">
        <v>1.0112836569169099</v>
      </c>
      <c r="J5764">
        <v>0</v>
      </c>
    </row>
    <row r="5765" spans="1:10" x14ac:dyDescent="0.35">
      <c r="A5765">
        <v>2904471</v>
      </c>
      <c r="B5765">
        <v>0</v>
      </c>
      <c r="C5765">
        <v>48</v>
      </c>
      <c r="D5765">
        <v>3</v>
      </c>
      <c r="E5765">
        <v>1</v>
      </c>
      <c r="F5765">
        <v>1</v>
      </c>
      <c r="G5765">
        <v>0</v>
      </c>
      <c r="H5765">
        <v>0</v>
      </c>
      <c r="I5765">
        <v>0.98660314987239495</v>
      </c>
      <c r="J5765">
        <v>0</v>
      </c>
    </row>
    <row r="5766" spans="1:10" x14ac:dyDescent="0.35">
      <c r="A5766">
        <v>2900593</v>
      </c>
      <c r="B5766">
        <v>1</v>
      </c>
      <c r="C5766">
        <v>58</v>
      </c>
      <c r="D5766">
        <v>3</v>
      </c>
      <c r="E5766">
        <v>1</v>
      </c>
      <c r="F5766">
        <v>1</v>
      </c>
      <c r="G5766">
        <v>0</v>
      </c>
      <c r="H5766">
        <v>0</v>
      </c>
      <c r="I5766">
        <v>1.0514425863957999</v>
      </c>
      <c r="J5766">
        <v>0</v>
      </c>
    </row>
    <row r="5767" spans="1:10" x14ac:dyDescent="0.35">
      <c r="A5767">
        <v>2907959</v>
      </c>
      <c r="B5767">
        <v>1</v>
      </c>
      <c r="C5767">
        <v>87</v>
      </c>
      <c r="D5767">
        <v>3</v>
      </c>
      <c r="E5767">
        <v>1</v>
      </c>
      <c r="F5767">
        <v>0</v>
      </c>
      <c r="G5767">
        <v>0</v>
      </c>
      <c r="H5767">
        <v>0</v>
      </c>
      <c r="I5767">
        <v>0.83551387507388097</v>
      </c>
      <c r="J5767">
        <v>0</v>
      </c>
    </row>
    <row r="5768" spans="1:10" x14ac:dyDescent="0.35">
      <c r="A5768">
        <v>2904244</v>
      </c>
      <c r="B5768">
        <v>0</v>
      </c>
      <c r="C5768">
        <v>75</v>
      </c>
      <c r="D5768">
        <v>3</v>
      </c>
      <c r="E5768">
        <v>1</v>
      </c>
      <c r="F5768">
        <v>0</v>
      </c>
      <c r="G5768">
        <v>1</v>
      </c>
      <c r="H5768">
        <v>0</v>
      </c>
      <c r="I5768">
        <v>0.94840314664840597</v>
      </c>
      <c r="J5768">
        <v>0</v>
      </c>
    </row>
    <row r="5769" spans="1:10" x14ac:dyDescent="0.35">
      <c r="A5769">
        <v>2910674</v>
      </c>
      <c r="B5769">
        <v>0</v>
      </c>
      <c r="C5769">
        <v>44</v>
      </c>
      <c r="D5769">
        <v>3</v>
      </c>
      <c r="E5769">
        <v>1</v>
      </c>
      <c r="F5769">
        <v>0</v>
      </c>
      <c r="G5769">
        <v>1</v>
      </c>
      <c r="H5769">
        <v>0</v>
      </c>
      <c r="I5769">
        <v>0.68362379301177301</v>
      </c>
      <c r="J5769">
        <v>0</v>
      </c>
    </row>
    <row r="5770" spans="1:10" x14ac:dyDescent="0.35">
      <c r="A5770">
        <v>2911720</v>
      </c>
      <c r="B5770">
        <v>1</v>
      </c>
      <c r="C5770">
        <v>67</v>
      </c>
      <c r="D5770">
        <v>2</v>
      </c>
      <c r="E5770">
        <v>1</v>
      </c>
      <c r="F5770">
        <v>0</v>
      </c>
      <c r="G5770">
        <v>1</v>
      </c>
      <c r="H5770">
        <v>0</v>
      </c>
      <c r="I5770">
        <v>0.98317037641109795</v>
      </c>
      <c r="J5770">
        <v>0</v>
      </c>
    </row>
    <row r="5771" spans="1:10" x14ac:dyDescent="0.35">
      <c r="A5771">
        <v>2903572</v>
      </c>
      <c r="B5771">
        <v>0</v>
      </c>
      <c r="C5771">
        <v>69</v>
      </c>
      <c r="D5771">
        <v>2</v>
      </c>
      <c r="E5771">
        <v>1</v>
      </c>
      <c r="F5771">
        <v>0</v>
      </c>
      <c r="G5771">
        <v>0</v>
      </c>
      <c r="H5771">
        <v>0</v>
      </c>
      <c r="I5771">
        <v>0.97398347979653299</v>
      </c>
      <c r="J5771">
        <v>0</v>
      </c>
    </row>
    <row r="5772" spans="1:10" x14ac:dyDescent="0.35">
      <c r="A5772">
        <v>2910461</v>
      </c>
      <c r="B5772">
        <v>0</v>
      </c>
      <c r="C5772">
        <v>58</v>
      </c>
      <c r="D5772">
        <v>3</v>
      </c>
      <c r="E5772">
        <v>1</v>
      </c>
      <c r="F5772">
        <v>0</v>
      </c>
      <c r="G5772">
        <v>0</v>
      </c>
      <c r="H5772">
        <v>0</v>
      </c>
      <c r="I5772">
        <v>1.3523666914614301</v>
      </c>
      <c r="J5772">
        <v>0</v>
      </c>
    </row>
    <row r="5773" spans="1:10" x14ac:dyDescent="0.35">
      <c r="A5773">
        <v>2904329</v>
      </c>
      <c r="B5773">
        <v>1</v>
      </c>
      <c r="C5773">
        <v>52</v>
      </c>
      <c r="D5773">
        <v>3</v>
      </c>
      <c r="E5773">
        <v>1</v>
      </c>
      <c r="F5773">
        <v>0</v>
      </c>
      <c r="G5773">
        <v>0</v>
      </c>
      <c r="H5773">
        <v>0</v>
      </c>
      <c r="I5773">
        <v>1.91079275306333</v>
      </c>
      <c r="J5773">
        <v>0</v>
      </c>
    </row>
    <row r="5774" spans="1:10" x14ac:dyDescent="0.35">
      <c r="A5774">
        <v>2905349</v>
      </c>
      <c r="B5774">
        <v>1</v>
      </c>
      <c r="C5774">
        <v>46</v>
      </c>
      <c r="D5774">
        <v>3</v>
      </c>
      <c r="E5774">
        <v>1</v>
      </c>
      <c r="F5774">
        <v>0</v>
      </c>
      <c r="G5774">
        <v>1</v>
      </c>
      <c r="H5774">
        <v>0</v>
      </c>
      <c r="I5774">
        <v>0.735887385388034</v>
      </c>
      <c r="J5774">
        <v>0</v>
      </c>
    </row>
    <row r="5775" spans="1:10" x14ac:dyDescent="0.35">
      <c r="A5775">
        <v>2900007</v>
      </c>
      <c r="B5775">
        <v>0</v>
      </c>
      <c r="C5775">
        <v>40</v>
      </c>
      <c r="D5775">
        <v>3</v>
      </c>
      <c r="E5775">
        <v>1</v>
      </c>
      <c r="F5775">
        <v>0</v>
      </c>
      <c r="G5775">
        <v>0</v>
      </c>
      <c r="H5775">
        <v>0</v>
      </c>
      <c r="I5775">
        <v>0.670919096052637</v>
      </c>
      <c r="J5775">
        <v>0</v>
      </c>
    </row>
    <row r="5776" spans="1:10" x14ac:dyDescent="0.35">
      <c r="A5776">
        <v>2912459</v>
      </c>
      <c r="B5776">
        <v>1</v>
      </c>
      <c r="C5776">
        <v>68</v>
      </c>
      <c r="D5776">
        <v>3</v>
      </c>
      <c r="E5776">
        <v>1</v>
      </c>
      <c r="F5776">
        <v>0</v>
      </c>
      <c r="G5776">
        <v>0</v>
      </c>
      <c r="H5776">
        <v>0</v>
      </c>
      <c r="I5776">
        <v>0.99680447967105001</v>
      </c>
      <c r="J5776">
        <v>0</v>
      </c>
    </row>
    <row r="5777" spans="1:10" x14ac:dyDescent="0.35">
      <c r="A5777">
        <v>2902888</v>
      </c>
      <c r="B5777">
        <v>0</v>
      </c>
      <c r="C5777">
        <v>65</v>
      </c>
      <c r="D5777">
        <v>3</v>
      </c>
      <c r="E5777">
        <v>1</v>
      </c>
      <c r="F5777">
        <v>0</v>
      </c>
      <c r="G5777">
        <v>0</v>
      </c>
      <c r="H5777">
        <v>0</v>
      </c>
      <c r="I5777">
        <v>0.98597062784117795</v>
      </c>
      <c r="J5777">
        <v>0</v>
      </c>
    </row>
    <row r="5778" spans="1:10" x14ac:dyDescent="0.35">
      <c r="A5778">
        <v>2907516</v>
      </c>
      <c r="B5778">
        <v>1</v>
      </c>
      <c r="C5778">
        <v>66</v>
      </c>
      <c r="D5778">
        <v>3</v>
      </c>
      <c r="E5778">
        <v>1</v>
      </c>
      <c r="F5778">
        <v>0</v>
      </c>
      <c r="G5778">
        <v>0</v>
      </c>
      <c r="H5778">
        <v>0</v>
      </c>
      <c r="I5778">
        <v>0.98643033796541002</v>
      </c>
      <c r="J5778">
        <v>0</v>
      </c>
    </row>
    <row r="5779" spans="1:10" x14ac:dyDescent="0.35">
      <c r="A5779">
        <v>2902166</v>
      </c>
      <c r="B5779">
        <v>0</v>
      </c>
      <c r="C5779">
        <v>65</v>
      </c>
      <c r="D5779">
        <v>3</v>
      </c>
      <c r="E5779">
        <v>1</v>
      </c>
      <c r="F5779">
        <v>0</v>
      </c>
      <c r="G5779">
        <v>1</v>
      </c>
      <c r="H5779">
        <v>0</v>
      </c>
      <c r="I5779">
        <v>0.97684964862526502</v>
      </c>
      <c r="J5779">
        <v>0</v>
      </c>
    </row>
    <row r="5780" spans="1:10" x14ac:dyDescent="0.35">
      <c r="A5780">
        <v>2912288</v>
      </c>
      <c r="B5780">
        <v>0</v>
      </c>
      <c r="C5780">
        <v>65</v>
      </c>
      <c r="D5780">
        <v>3</v>
      </c>
      <c r="E5780">
        <v>1</v>
      </c>
      <c r="F5780">
        <v>0</v>
      </c>
      <c r="G5780">
        <v>0</v>
      </c>
      <c r="H5780">
        <v>0</v>
      </c>
      <c r="I5780">
        <v>0.85906070985341199</v>
      </c>
      <c r="J5780">
        <v>0</v>
      </c>
    </row>
    <row r="5781" spans="1:10" x14ac:dyDescent="0.35">
      <c r="A5781">
        <v>2901370</v>
      </c>
      <c r="B5781">
        <v>1</v>
      </c>
      <c r="C5781">
        <v>64</v>
      </c>
      <c r="D5781">
        <v>2</v>
      </c>
      <c r="E5781">
        <v>1</v>
      </c>
      <c r="F5781">
        <v>0</v>
      </c>
      <c r="G5781">
        <v>1</v>
      </c>
      <c r="H5781">
        <v>0</v>
      </c>
      <c r="I5781">
        <v>1.0820820126080299</v>
      </c>
      <c r="J5781">
        <v>0</v>
      </c>
    </row>
    <row r="5782" spans="1:10" x14ac:dyDescent="0.35">
      <c r="A5782">
        <v>2911085</v>
      </c>
      <c r="B5782">
        <v>0</v>
      </c>
      <c r="C5782">
        <v>51</v>
      </c>
      <c r="D5782">
        <v>2</v>
      </c>
      <c r="E5782">
        <v>1</v>
      </c>
      <c r="F5782">
        <v>0</v>
      </c>
      <c r="G5782">
        <v>1</v>
      </c>
      <c r="H5782">
        <v>0</v>
      </c>
      <c r="I5782">
        <v>1.0020816302089</v>
      </c>
      <c r="J5782">
        <v>0</v>
      </c>
    </row>
    <row r="5783" spans="1:10" x14ac:dyDescent="0.35">
      <c r="A5783">
        <v>2901882</v>
      </c>
      <c r="B5783">
        <v>1</v>
      </c>
      <c r="C5783">
        <v>67</v>
      </c>
      <c r="D5783">
        <v>2</v>
      </c>
      <c r="E5783">
        <v>1</v>
      </c>
      <c r="F5783">
        <v>0</v>
      </c>
      <c r="G5783">
        <v>0</v>
      </c>
      <c r="H5783">
        <v>0</v>
      </c>
      <c r="I5783">
        <v>0.97691030795373901</v>
      </c>
      <c r="J5783">
        <v>0</v>
      </c>
    </row>
    <row r="5784" spans="1:10" x14ac:dyDescent="0.35">
      <c r="A5784">
        <v>2907950</v>
      </c>
      <c r="B5784">
        <v>1</v>
      </c>
      <c r="C5784">
        <v>69</v>
      </c>
      <c r="D5784">
        <v>3</v>
      </c>
      <c r="E5784">
        <v>1</v>
      </c>
      <c r="F5784">
        <v>0</v>
      </c>
      <c r="G5784">
        <v>1</v>
      </c>
      <c r="H5784">
        <v>0</v>
      </c>
      <c r="I5784">
        <v>0.83359397228513799</v>
      </c>
      <c r="J5784">
        <v>0</v>
      </c>
    </row>
    <row r="5785" spans="1:10" x14ac:dyDescent="0.35">
      <c r="A5785">
        <v>2905613</v>
      </c>
      <c r="B5785">
        <v>0</v>
      </c>
      <c r="C5785">
        <v>64</v>
      </c>
      <c r="D5785">
        <v>3</v>
      </c>
      <c r="E5785">
        <v>1</v>
      </c>
      <c r="F5785">
        <v>0</v>
      </c>
      <c r="G5785">
        <v>0</v>
      </c>
      <c r="H5785">
        <v>0</v>
      </c>
      <c r="I5785">
        <v>0.841423394320572</v>
      </c>
      <c r="J5785">
        <v>0</v>
      </c>
    </row>
    <row r="5786" spans="1:10" x14ac:dyDescent="0.35">
      <c r="A5786">
        <v>2902030</v>
      </c>
      <c r="B5786">
        <v>1</v>
      </c>
      <c r="C5786">
        <v>98</v>
      </c>
      <c r="D5786">
        <v>3</v>
      </c>
      <c r="E5786">
        <v>1</v>
      </c>
      <c r="F5786">
        <v>0</v>
      </c>
      <c r="G5786">
        <v>1</v>
      </c>
      <c r="H5786">
        <v>0</v>
      </c>
      <c r="I5786">
        <v>0.77192986064424496</v>
      </c>
      <c r="J5786">
        <v>0</v>
      </c>
    </row>
    <row r="5787" spans="1:10" x14ac:dyDescent="0.35">
      <c r="A5787">
        <v>2900352</v>
      </c>
      <c r="B5787">
        <v>1</v>
      </c>
      <c r="C5787">
        <v>58</v>
      </c>
      <c r="D5787">
        <v>2</v>
      </c>
      <c r="E5787">
        <v>1</v>
      </c>
      <c r="F5787">
        <v>0</v>
      </c>
      <c r="G5787">
        <v>1</v>
      </c>
      <c r="H5787">
        <v>0</v>
      </c>
      <c r="I5787">
        <v>1.05259732394297</v>
      </c>
      <c r="J5787">
        <v>0</v>
      </c>
    </row>
    <row r="5788" spans="1:10" x14ac:dyDescent="0.35">
      <c r="A5788">
        <v>2907018</v>
      </c>
      <c r="B5788">
        <v>0</v>
      </c>
      <c r="C5788">
        <v>53</v>
      </c>
      <c r="D5788">
        <v>2</v>
      </c>
      <c r="E5788">
        <v>1</v>
      </c>
      <c r="F5788">
        <v>0</v>
      </c>
      <c r="G5788">
        <v>1</v>
      </c>
      <c r="H5788">
        <v>0</v>
      </c>
      <c r="I5788">
        <v>0.98718650225941196</v>
      </c>
      <c r="J5788">
        <v>0</v>
      </c>
    </row>
    <row r="5789" spans="1:10" x14ac:dyDescent="0.35">
      <c r="A5789">
        <v>2912378</v>
      </c>
      <c r="B5789">
        <v>1</v>
      </c>
      <c r="C5789">
        <v>60</v>
      </c>
      <c r="D5789">
        <v>2</v>
      </c>
      <c r="E5789">
        <v>1</v>
      </c>
      <c r="F5789">
        <v>0</v>
      </c>
      <c r="G5789">
        <v>1</v>
      </c>
      <c r="H5789">
        <v>0</v>
      </c>
      <c r="I5789">
        <v>1.1486377596604</v>
      </c>
      <c r="J5789">
        <v>0</v>
      </c>
    </row>
    <row r="5790" spans="1:10" x14ac:dyDescent="0.35">
      <c r="A5790">
        <v>2911400</v>
      </c>
      <c r="B5790">
        <v>0</v>
      </c>
      <c r="C5790">
        <v>63</v>
      </c>
      <c r="D5790">
        <v>2</v>
      </c>
      <c r="E5790">
        <v>1</v>
      </c>
      <c r="F5790">
        <v>0</v>
      </c>
      <c r="G5790">
        <v>0</v>
      </c>
      <c r="H5790">
        <v>0</v>
      </c>
      <c r="I5790">
        <v>1.04925299088597</v>
      </c>
      <c r="J5790">
        <v>0</v>
      </c>
    </row>
    <row r="5791" spans="1:10" x14ac:dyDescent="0.35">
      <c r="A5791">
        <v>2901253</v>
      </c>
      <c r="B5791">
        <v>0</v>
      </c>
      <c r="C5791">
        <v>89</v>
      </c>
      <c r="D5791">
        <v>1</v>
      </c>
      <c r="E5791">
        <v>1</v>
      </c>
      <c r="F5791">
        <v>0</v>
      </c>
      <c r="G5791">
        <v>0</v>
      </c>
      <c r="H5791">
        <v>0</v>
      </c>
      <c r="I5791">
        <v>0.83786344670757396</v>
      </c>
      <c r="J5791">
        <v>0</v>
      </c>
    </row>
    <row r="5792" spans="1:10" x14ac:dyDescent="0.35">
      <c r="A5792">
        <v>2902174</v>
      </c>
      <c r="B5792">
        <v>0</v>
      </c>
      <c r="C5792">
        <v>47</v>
      </c>
      <c r="D5792">
        <v>1</v>
      </c>
      <c r="E5792">
        <v>1</v>
      </c>
      <c r="F5792">
        <v>0</v>
      </c>
      <c r="G5792">
        <v>1</v>
      </c>
      <c r="H5792">
        <v>0</v>
      </c>
      <c r="I5792">
        <v>0.93222624782434405</v>
      </c>
      <c r="J5792">
        <v>0</v>
      </c>
    </row>
    <row r="5793" spans="1:10" x14ac:dyDescent="0.35">
      <c r="A5793">
        <v>2905696</v>
      </c>
      <c r="B5793">
        <v>0</v>
      </c>
      <c r="C5793">
        <v>45</v>
      </c>
      <c r="D5793">
        <v>4</v>
      </c>
      <c r="E5793">
        <v>1</v>
      </c>
      <c r="F5793">
        <v>0</v>
      </c>
      <c r="G5793">
        <v>1</v>
      </c>
      <c r="H5793">
        <v>0</v>
      </c>
      <c r="I5793">
        <v>0.83741238501220105</v>
      </c>
      <c r="J5793">
        <v>0</v>
      </c>
    </row>
    <row r="5794" spans="1:10" x14ac:dyDescent="0.35">
      <c r="A5794">
        <v>2901417</v>
      </c>
      <c r="B5794">
        <v>1</v>
      </c>
      <c r="C5794">
        <v>49</v>
      </c>
      <c r="D5794">
        <v>4</v>
      </c>
      <c r="E5794">
        <v>1</v>
      </c>
      <c r="F5794">
        <v>0</v>
      </c>
      <c r="G5794">
        <v>0</v>
      </c>
      <c r="H5794">
        <v>1</v>
      </c>
      <c r="I5794">
        <v>0.89341498431974598</v>
      </c>
      <c r="J5794">
        <v>0</v>
      </c>
    </row>
    <row r="5795" spans="1:10" x14ac:dyDescent="0.35">
      <c r="A5795">
        <v>2906467</v>
      </c>
      <c r="B5795">
        <v>0</v>
      </c>
      <c r="C5795">
        <v>53</v>
      </c>
      <c r="D5795">
        <v>5</v>
      </c>
      <c r="E5795">
        <v>1</v>
      </c>
      <c r="F5795">
        <v>0</v>
      </c>
      <c r="G5795">
        <v>0</v>
      </c>
      <c r="H5795">
        <v>0</v>
      </c>
      <c r="I5795">
        <v>0.72900793060168101</v>
      </c>
      <c r="J5795">
        <v>0</v>
      </c>
    </row>
    <row r="5796" spans="1:10" x14ac:dyDescent="0.35">
      <c r="A5796">
        <v>2907675</v>
      </c>
      <c r="B5796">
        <v>0</v>
      </c>
      <c r="C5796">
        <v>55</v>
      </c>
      <c r="D5796">
        <v>1</v>
      </c>
      <c r="E5796">
        <v>1</v>
      </c>
      <c r="F5796">
        <v>0</v>
      </c>
      <c r="G5796">
        <v>0</v>
      </c>
      <c r="H5796">
        <v>0</v>
      </c>
      <c r="I5796">
        <v>0.83804684499864202</v>
      </c>
      <c r="J5796">
        <v>0</v>
      </c>
    </row>
    <row r="5797" spans="1:10" x14ac:dyDescent="0.35">
      <c r="A5797">
        <v>2901125</v>
      </c>
      <c r="B5797">
        <v>1</v>
      </c>
      <c r="C5797">
        <v>53</v>
      </c>
      <c r="D5797">
        <v>1</v>
      </c>
      <c r="E5797">
        <v>1</v>
      </c>
      <c r="F5797">
        <v>0</v>
      </c>
      <c r="G5797">
        <v>0</v>
      </c>
      <c r="H5797">
        <v>0</v>
      </c>
      <c r="I5797">
        <v>0.94506641804398805</v>
      </c>
      <c r="J5797">
        <v>0</v>
      </c>
    </row>
    <row r="5798" spans="1:10" x14ac:dyDescent="0.35">
      <c r="A5798">
        <v>2907610</v>
      </c>
      <c r="B5798">
        <v>0</v>
      </c>
      <c r="C5798">
        <v>68</v>
      </c>
      <c r="D5798">
        <v>1</v>
      </c>
      <c r="E5798">
        <v>1</v>
      </c>
      <c r="F5798">
        <v>0</v>
      </c>
      <c r="G5798">
        <v>0</v>
      </c>
      <c r="H5798">
        <v>0</v>
      </c>
      <c r="I5798">
        <v>0.76262436650961296</v>
      </c>
      <c r="J5798">
        <v>0</v>
      </c>
    </row>
    <row r="5799" spans="1:10" x14ac:dyDescent="0.35">
      <c r="A5799">
        <v>2904532</v>
      </c>
      <c r="B5799">
        <v>1</v>
      </c>
      <c r="C5799">
        <v>66</v>
      </c>
      <c r="D5799">
        <v>1</v>
      </c>
      <c r="E5799">
        <v>1</v>
      </c>
      <c r="F5799">
        <v>0</v>
      </c>
      <c r="G5799">
        <v>0</v>
      </c>
      <c r="H5799">
        <v>0</v>
      </c>
      <c r="I5799">
        <v>0.77017753395330701</v>
      </c>
      <c r="J5799">
        <v>0</v>
      </c>
    </row>
    <row r="5800" spans="1:10" x14ac:dyDescent="0.35">
      <c r="A5800">
        <v>2905313</v>
      </c>
      <c r="B5800">
        <v>0</v>
      </c>
      <c r="C5800">
        <v>35</v>
      </c>
      <c r="D5800">
        <v>1</v>
      </c>
      <c r="E5800">
        <v>1</v>
      </c>
      <c r="F5800">
        <v>0</v>
      </c>
      <c r="G5800">
        <v>1</v>
      </c>
      <c r="H5800">
        <v>0</v>
      </c>
      <c r="I5800">
        <v>0.84035846557706395</v>
      </c>
      <c r="J5800">
        <v>0</v>
      </c>
    </row>
    <row r="5801" spans="1:10" x14ac:dyDescent="0.35">
      <c r="A5801">
        <v>2901447</v>
      </c>
      <c r="B5801">
        <v>1</v>
      </c>
      <c r="C5801">
        <v>36</v>
      </c>
      <c r="D5801">
        <v>1</v>
      </c>
      <c r="E5801">
        <v>5</v>
      </c>
      <c r="F5801">
        <v>0</v>
      </c>
      <c r="G5801">
        <v>0</v>
      </c>
      <c r="H5801">
        <v>0</v>
      </c>
      <c r="I5801">
        <v>0.97732830395372705</v>
      </c>
      <c r="J5801">
        <v>0</v>
      </c>
    </row>
    <row r="5802" spans="1:10" x14ac:dyDescent="0.35">
      <c r="A5802">
        <v>2904044</v>
      </c>
      <c r="B5802">
        <v>1</v>
      </c>
      <c r="C5802">
        <v>49</v>
      </c>
      <c r="D5802">
        <v>2</v>
      </c>
      <c r="E5802">
        <v>1</v>
      </c>
      <c r="F5802">
        <v>0</v>
      </c>
      <c r="G5802">
        <v>0</v>
      </c>
      <c r="H5802">
        <v>0</v>
      </c>
      <c r="I5802">
        <v>1.17564404123773</v>
      </c>
      <c r="J5802">
        <v>0</v>
      </c>
    </row>
    <row r="5803" spans="1:10" x14ac:dyDescent="0.35">
      <c r="A5803">
        <v>2900797</v>
      </c>
      <c r="B5803">
        <v>1</v>
      </c>
      <c r="C5803">
        <v>47</v>
      </c>
      <c r="D5803">
        <v>1</v>
      </c>
      <c r="E5803">
        <v>1</v>
      </c>
      <c r="F5803">
        <v>0</v>
      </c>
      <c r="G5803">
        <v>0</v>
      </c>
      <c r="H5803">
        <v>0</v>
      </c>
      <c r="I5803">
        <v>1.2817656745941399</v>
      </c>
      <c r="J5803">
        <v>0</v>
      </c>
    </row>
    <row r="5804" spans="1:10" x14ac:dyDescent="0.35">
      <c r="A5804">
        <v>2902813</v>
      </c>
      <c r="B5804">
        <v>0</v>
      </c>
      <c r="C5804">
        <v>48</v>
      </c>
      <c r="D5804">
        <v>1</v>
      </c>
      <c r="E5804">
        <v>1</v>
      </c>
      <c r="F5804">
        <v>0</v>
      </c>
      <c r="G5804">
        <v>0</v>
      </c>
      <c r="H5804">
        <v>0</v>
      </c>
      <c r="I5804">
        <v>0.95167573402907601</v>
      </c>
      <c r="J5804">
        <v>0</v>
      </c>
    </row>
    <row r="5805" spans="1:10" x14ac:dyDescent="0.35">
      <c r="A5805">
        <v>2903415</v>
      </c>
      <c r="B5805">
        <v>1</v>
      </c>
      <c r="C5805">
        <v>58</v>
      </c>
      <c r="D5805">
        <v>1</v>
      </c>
      <c r="E5805">
        <v>1</v>
      </c>
      <c r="F5805">
        <v>0</v>
      </c>
      <c r="G5805">
        <v>0</v>
      </c>
      <c r="H5805">
        <v>0</v>
      </c>
      <c r="I5805">
        <v>0.79565848960662899</v>
      </c>
      <c r="J5805">
        <v>0</v>
      </c>
    </row>
    <row r="5806" spans="1:10" x14ac:dyDescent="0.35">
      <c r="A5806">
        <v>2907907</v>
      </c>
      <c r="B5806">
        <v>0</v>
      </c>
      <c r="C5806">
        <v>54</v>
      </c>
      <c r="D5806">
        <v>1</v>
      </c>
      <c r="E5806">
        <v>1</v>
      </c>
      <c r="F5806">
        <v>0</v>
      </c>
      <c r="G5806">
        <v>0</v>
      </c>
      <c r="H5806">
        <v>0</v>
      </c>
      <c r="I5806">
        <v>0.75723936829903804</v>
      </c>
      <c r="J5806">
        <v>0</v>
      </c>
    </row>
    <row r="5807" spans="1:10" x14ac:dyDescent="0.35">
      <c r="A5807">
        <v>2903802</v>
      </c>
      <c r="B5807">
        <v>0</v>
      </c>
      <c r="C5807">
        <v>82</v>
      </c>
      <c r="D5807">
        <v>3</v>
      </c>
      <c r="E5807">
        <v>1</v>
      </c>
      <c r="F5807">
        <v>0</v>
      </c>
      <c r="G5807">
        <v>0</v>
      </c>
      <c r="H5807">
        <v>0</v>
      </c>
      <c r="I5807">
        <v>0.83786344670757396</v>
      </c>
      <c r="J5807">
        <v>0</v>
      </c>
    </row>
    <row r="5808" spans="1:10" x14ac:dyDescent="0.35">
      <c r="A5808">
        <v>2905101</v>
      </c>
      <c r="B5808">
        <v>1</v>
      </c>
      <c r="C5808">
        <v>67</v>
      </c>
      <c r="D5808">
        <v>4</v>
      </c>
      <c r="E5808">
        <v>1</v>
      </c>
      <c r="F5808">
        <v>1</v>
      </c>
      <c r="G5808">
        <v>0</v>
      </c>
      <c r="H5808">
        <v>0</v>
      </c>
      <c r="I5808">
        <v>0.78826828007351701</v>
      </c>
      <c r="J5808">
        <v>0</v>
      </c>
    </row>
    <row r="5809" spans="1:10" x14ac:dyDescent="0.35">
      <c r="A5809">
        <v>2912073</v>
      </c>
      <c r="B5809">
        <v>1</v>
      </c>
      <c r="C5809">
        <v>52</v>
      </c>
      <c r="D5809">
        <v>3</v>
      </c>
      <c r="E5809">
        <v>1</v>
      </c>
      <c r="F5809">
        <v>1</v>
      </c>
      <c r="G5809">
        <v>0</v>
      </c>
      <c r="H5809">
        <v>0</v>
      </c>
      <c r="I5809">
        <v>0.89341498431974598</v>
      </c>
      <c r="J5809">
        <v>0</v>
      </c>
    </row>
    <row r="5810" spans="1:10" x14ac:dyDescent="0.35">
      <c r="A5810">
        <v>2908923</v>
      </c>
      <c r="B5810">
        <v>0</v>
      </c>
      <c r="C5810">
        <v>37</v>
      </c>
      <c r="D5810">
        <v>2</v>
      </c>
      <c r="E5810">
        <v>1</v>
      </c>
      <c r="F5810">
        <v>0</v>
      </c>
      <c r="G5810">
        <v>0</v>
      </c>
      <c r="H5810">
        <v>0</v>
      </c>
      <c r="I5810">
        <v>0.81043247630015702</v>
      </c>
      <c r="J5810">
        <v>0</v>
      </c>
    </row>
    <row r="5811" spans="1:10" x14ac:dyDescent="0.35">
      <c r="A5811">
        <v>2903616</v>
      </c>
      <c r="B5811">
        <v>1</v>
      </c>
      <c r="C5811">
        <v>48</v>
      </c>
      <c r="D5811">
        <v>2</v>
      </c>
      <c r="E5811">
        <v>1</v>
      </c>
      <c r="F5811">
        <v>0</v>
      </c>
      <c r="G5811">
        <v>0</v>
      </c>
      <c r="H5811">
        <v>0</v>
      </c>
      <c r="I5811">
        <v>0.92518141750003002</v>
      </c>
      <c r="J5811">
        <v>0</v>
      </c>
    </row>
    <row r="5812" spans="1:10" x14ac:dyDescent="0.35">
      <c r="A5812">
        <v>2906279</v>
      </c>
      <c r="B5812">
        <v>0</v>
      </c>
      <c r="C5812">
        <v>66</v>
      </c>
      <c r="D5812">
        <v>1</v>
      </c>
      <c r="E5812">
        <v>1</v>
      </c>
      <c r="F5812">
        <v>0</v>
      </c>
      <c r="G5812">
        <v>1</v>
      </c>
      <c r="H5812">
        <v>0</v>
      </c>
      <c r="I5812">
        <v>0.77603840063941398</v>
      </c>
      <c r="J5812">
        <v>0</v>
      </c>
    </row>
    <row r="5813" spans="1:10" x14ac:dyDescent="0.35">
      <c r="A5813">
        <v>2904992</v>
      </c>
      <c r="B5813">
        <v>1</v>
      </c>
      <c r="C5813">
        <v>69</v>
      </c>
      <c r="D5813">
        <v>1</v>
      </c>
      <c r="E5813">
        <v>1</v>
      </c>
      <c r="F5813">
        <v>0</v>
      </c>
      <c r="G5813">
        <v>0</v>
      </c>
      <c r="H5813">
        <v>0</v>
      </c>
      <c r="I5813">
        <v>0.78543456805158196</v>
      </c>
      <c r="J5813">
        <v>0</v>
      </c>
    </row>
    <row r="5814" spans="1:10" x14ac:dyDescent="0.35">
      <c r="A5814">
        <v>2902952</v>
      </c>
      <c r="B5814">
        <v>0</v>
      </c>
      <c r="C5814">
        <v>71</v>
      </c>
      <c r="D5814">
        <v>3</v>
      </c>
      <c r="E5814">
        <v>1</v>
      </c>
      <c r="F5814">
        <v>0</v>
      </c>
      <c r="G5814">
        <v>0</v>
      </c>
      <c r="H5814">
        <v>0</v>
      </c>
      <c r="I5814">
        <v>0.75893415839525002</v>
      </c>
      <c r="J5814">
        <v>0</v>
      </c>
    </row>
    <row r="5815" spans="1:10" x14ac:dyDescent="0.35">
      <c r="A5815">
        <v>2902981</v>
      </c>
      <c r="B5815">
        <v>1</v>
      </c>
      <c r="C5815">
        <v>60</v>
      </c>
      <c r="D5815">
        <v>4</v>
      </c>
      <c r="E5815">
        <v>1</v>
      </c>
      <c r="F5815">
        <v>0</v>
      </c>
      <c r="G5815">
        <v>1</v>
      </c>
      <c r="H5815">
        <v>0</v>
      </c>
      <c r="I5815">
        <v>0.82983347219149595</v>
      </c>
      <c r="J5815">
        <v>0</v>
      </c>
    </row>
    <row r="5816" spans="1:10" x14ac:dyDescent="0.35">
      <c r="A5816">
        <v>2904250</v>
      </c>
      <c r="B5816">
        <v>0</v>
      </c>
      <c r="C5816">
        <v>44</v>
      </c>
      <c r="D5816">
        <v>4</v>
      </c>
      <c r="E5816">
        <v>1</v>
      </c>
      <c r="F5816">
        <v>0</v>
      </c>
      <c r="G5816">
        <v>0</v>
      </c>
      <c r="H5816">
        <v>0</v>
      </c>
      <c r="I5816">
        <v>0.91808674328000195</v>
      </c>
      <c r="J5816">
        <v>0</v>
      </c>
    </row>
    <row r="5817" spans="1:10" x14ac:dyDescent="0.35">
      <c r="A5817">
        <v>2901704</v>
      </c>
      <c r="B5817">
        <v>1</v>
      </c>
      <c r="C5817">
        <v>64</v>
      </c>
      <c r="D5817">
        <v>4</v>
      </c>
      <c r="E5817">
        <v>1</v>
      </c>
      <c r="F5817">
        <v>0</v>
      </c>
      <c r="G5817">
        <v>1</v>
      </c>
      <c r="H5817">
        <v>0</v>
      </c>
      <c r="I5817">
        <v>0.82983347219149595</v>
      </c>
      <c r="J5817">
        <v>0</v>
      </c>
    </row>
    <row r="5818" spans="1:10" x14ac:dyDescent="0.35">
      <c r="A5818">
        <v>2905368</v>
      </c>
      <c r="B5818">
        <v>1</v>
      </c>
      <c r="C5818">
        <v>54</v>
      </c>
      <c r="D5818">
        <v>3</v>
      </c>
      <c r="E5818">
        <v>1</v>
      </c>
      <c r="F5818">
        <v>0</v>
      </c>
      <c r="G5818">
        <v>0</v>
      </c>
      <c r="H5818">
        <v>1</v>
      </c>
      <c r="I5818">
        <v>1.00934576774129</v>
      </c>
      <c r="J5818">
        <v>0</v>
      </c>
    </row>
    <row r="5819" spans="1:10" x14ac:dyDescent="0.35">
      <c r="A5819">
        <v>2904835</v>
      </c>
      <c r="B5819">
        <v>0</v>
      </c>
      <c r="C5819">
        <v>49</v>
      </c>
      <c r="D5819">
        <v>3</v>
      </c>
      <c r="E5819">
        <v>1</v>
      </c>
      <c r="F5819">
        <v>1</v>
      </c>
      <c r="G5819">
        <v>0</v>
      </c>
      <c r="H5819">
        <v>1</v>
      </c>
      <c r="I5819">
        <v>0.88134582252152505</v>
      </c>
      <c r="J5819">
        <v>0</v>
      </c>
    </row>
    <row r="5820" spans="1:10" x14ac:dyDescent="0.35">
      <c r="A5820">
        <v>2901023</v>
      </c>
      <c r="B5820">
        <v>0</v>
      </c>
      <c r="C5820">
        <v>45</v>
      </c>
      <c r="D5820">
        <v>4</v>
      </c>
      <c r="E5820">
        <v>1</v>
      </c>
      <c r="F5820">
        <v>0</v>
      </c>
      <c r="G5820">
        <v>0</v>
      </c>
      <c r="H5820">
        <v>0</v>
      </c>
      <c r="I5820">
        <v>0.89446028702455804</v>
      </c>
      <c r="J5820">
        <v>0</v>
      </c>
    </row>
    <row r="5821" spans="1:10" x14ac:dyDescent="0.35">
      <c r="A5821">
        <v>2906890</v>
      </c>
      <c r="B5821">
        <v>1</v>
      </c>
      <c r="C5821">
        <v>52</v>
      </c>
      <c r="D5821">
        <v>4</v>
      </c>
      <c r="E5821">
        <v>1</v>
      </c>
      <c r="F5821">
        <v>0</v>
      </c>
      <c r="G5821">
        <v>0</v>
      </c>
      <c r="H5821">
        <v>0</v>
      </c>
      <c r="I5821">
        <v>0.99819079033142399</v>
      </c>
      <c r="J5821">
        <v>0</v>
      </c>
    </row>
    <row r="5822" spans="1:10" x14ac:dyDescent="0.35">
      <c r="A5822">
        <v>2903478</v>
      </c>
      <c r="B5822">
        <v>0</v>
      </c>
      <c r="C5822">
        <v>32</v>
      </c>
      <c r="D5822">
        <v>3</v>
      </c>
      <c r="E5822">
        <v>1</v>
      </c>
      <c r="F5822">
        <v>0</v>
      </c>
      <c r="G5822">
        <v>0</v>
      </c>
      <c r="H5822">
        <v>0</v>
      </c>
      <c r="I5822">
        <v>1.25704139472483</v>
      </c>
      <c r="J5822">
        <v>0</v>
      </c>
    </row>
    <row r="5823" spans="1:10" x14ac:dyDescent="0.35">
      <c r="A5823">
        <v>2903191</v>
      </c>
      <c r="B5823">
        <v>1</v>
      </c>
      <c r="C5823">
        <v>35</v>
      </c>
      <c r="D5823">
        <v>3</v>
      </c>
      <c r="E5823">
        <v>1</v>
      </c>
      <c r="F5823">
        <v>0</v>
      </c>
      <c r="G5823">
        <v>0</v>
      </c>
      <c r="H5823">
        <v>0</v>
      </c>
      <c r="I5823">
        <v>1.45199740234363</v>
      </c>
      <c r="J5823">
        <v>0</v>
      </c>
    </row>
    <row r="5824" spans="1:10" x14ac:dyDescent="0.35">
      <c r="A5824">
        <v>2906600</v>
      </c>
      <c r="B5824">
        <v>1</v>
      </c>
      <c r="C5824">
        <v>49</v>
      </c>
      <c r="D5824">
        <v>3</v>
      </c>
      <c r="E5824">
        <v>1</v>
      </c>
      <c r="F5824">
        <v>0</v>
      </c>
      <c r="G5824">
        <v>0</v>
      </c>
      <c r="H5824">
        <v>0</v>
      </c>
      <c r="I5824">
        <v>1.02424834026112</v>
      </c>
      <c r="J5824">
        <v>0</v>
      </c>
    </row>
    <row r="5825" spans="1:10" x14ac:dyDescent="0.35">
      <c r="A5825">
        <v>2911738</v>
      </c>
      <c r="B5825">
        <v>0</v>
      </c>
      <c r="C5825">
        <v>31</v>
      </c>
      <c r="D5825">
        <v>3</v>
      </c>
      <c r="E5825">
        <v>1</v>
      </c>
      <c r="F5825">
        <v>0</v>
      </c>
      <c r="G5825">
        <v>0</v>
      </c>
      <c r="H5825">
        <v>0</v>
      </c>
      <c r="I5825">
        <v>0.92772388856098698</v>
      </c>
      <c r="J5825">
        <v>0</v>
      </c>
    </row>
    <row r="5826" spans="1:10" x14ac:dyDescent="0.35">
      <c r="A5826">
        <v>2909526</v>
      </c>
      <c r="B5826">
        <v>0</v>
      </c>
      <c r="C5826">
        <v>79</v>
      </c>
      <c r="D5826">
        <v>3</v>
      </c>
      <c r="E5826">
        <v>1</v>
      </c>
      <c r="F5826">
        <v>0</v>
      </c>
      <c r="G5826">
        <v>0</v>
      </c>
      <c r="H5826">
        <v>0</v>
      </c>
      <c r="I5826">
        <v>0.80709700885947</v>
      </c>
      <c r="J5826">
        <v>0</v>
      </c>
    </row>
    <row r="5827" spans="1:10" x14ac:dyDescent="0.35">
      <c r="A5827">
        <v>2910491</v>
      </c>
      <c r="B5827">
        <v>0</v>
      </c>
      <c r="C5827">
        <v>55</v>
      </c>
      <c r="D5827">
        <v>3</v>
      </c>
      <c r="E5827">
        <v>1</v>
      </c>
      <c r="F5827">
        <v>0</v>
      </c>
      <c r="G5827">
        <v>0</v>
      </c>
      <c r="H5827">
        <v>0</v>
      </c>
      <c r="I5827">
        <v>0.80022229085761898</v>
      </c>
      <c r="J5827">
        <v>0</v>
      </c>
    </row>
    <row r="5828" spans="1:10" x14ac:dyDescent="0.35">
      <c r="A5828">
        <v>2901994</v>
      </c>
      <c r="B5828">
        <v>1</v>
      </c>
      <c r="C5828">
        <v>76</v>
      </c>
      <c r="D5828">
        <v>3</v>
      </c>
      <c r="E5828">
        <v>1</v>
      </c>
      <c r="F5828">
        <v>0</v>
      </c>
      <c r="G5828">
        <v>1</v>
      </c>
      <c r="H5828">
        <v>0</v>
      </c>
      <c r="I5828">
        <v>0.80378892315369899</v>
      </c>
      <c r="J5828">
        <v>0</v>
      </c>
    </row>
    <row r="5829" spans="1:10" x14ac:dyDescent="0.35">
      <c r="A5829">
        <v>2902898</v>
      </c>
      <c r="B5829">
        <v>0</v>
      </c>
      <c r="C5829">
        <v>76</v>
      </c>
      <c r="D5829">
        <v>3</v>
      </c>
      <c r="E5829">
        <v>1</v>
      </c>
      <c r="F5829">
        <v>1</v>
      </c>
      <c r="G5829">
        <v>0</v>
      </c>
      <c r="H5829">
        <v>0</v>
      </c>
      <c r="I5829">
        <v>0.83643298181747505</v>
      </c>
      <c r="J5829">
        <v>0</v>
      </c>
    </row>
    <row r="5830" spans="1:10" x14ac:dyDescent="0.35">
      <c r="A5830">
        <v>2902906</v>
      </c>
      <c r="B5830">
        <v>0</v>
      </c>
      <c r="C5830">
        <v>57</v>
      </c>
      <c r="D5830">
        <v>3</v>
      </c>
      <c r="E5830">
        <v>1</v>
      </c>
      <c r="F5830">
        <v>0</v>
      </c>
      <c r="G5830">
        <v>1</v>
      </c>
      <c r="H5830">
        <v>0</v>
      </c>
      <c r="I5830">
        <v>0.81869557645902602</v>
      </c>
      <c r="J5830">
        <v>0</v>
      </c>
    </row>
    <row r="5831" spans="1:10" x14ac:dyDescent="0.35">
      <c r="A5831">
        <v>2906698</v>
      </c>
      <c r="B5831">
        <v>1</v>
      </c>
      <c r="C5831">
        <v>61</v>
      </c>
      <c r="D5831">
        <v>3</v>
      </c>
      <c r="E5831">
        <v>1</v>
      </c>
      <c r="F5831">
        <v>0</v>
      </c>
      <c r="G5831">
        <v>1</v>
      </c>
      <c r="H5831">
        <v>0</v>
      </c>
      <c r="I5831">
        <v>0.89636352072285097</v>
      </c>
      <c r="J5831">
        <v>0</v>
      </c>
    </row>
    <row r="5832" spans="1:10" x14ac:dyDescent="0.35">
      <c r="A5832">
        <v>2910480</v>
      </c>
      <c r="B5832">
        <v>1</v>
      </c>
      <c r="C5832">
        <v>61</v>
      </c>
      <c r="D5832">
        <v>2</v>
      </c>
      <c r="E5832">
        <v>1</v>
      </c>
      <c r="F5832">
        <v>0</v>
      </c>
      <c r="G5832">
        <v>0</v>
      </c>
      <c r="H5832">
        <v>0</v>
      </c>
      <c r="I5832">
        <v>0.87129035040661695</v>
      </c>
      <c r="J5832">
        <v>0</v>
      </c>
    </row>
    <row r="5833" spans="1:10" x14ac:dyDescent="0.35">
      <c r="A5833">
        <v>2911446</v>
      </c>
      <c r="B5833">
        <v>1</v>
      </c>
      <c r="C5833">
        <v>34</v>
      </c>
      <c r="D5833">
        <v>2</v>
      </c>
      <c r="E5833">
        <v>1</v>
      </c>
      <c r="F5833">
        <v>0</v>
      </c>
      <c r="G5833">
        <v>0</v>
      </c>
      <c r="H5833">
        <v>0</v>
      </c>
      <c r="I5833">
        <v>1.6031949928854301</v>
      </c>
      <c r="J5833">
        <v>0</v>
      </c>
    </row>
    <row r="5834" spans="1:10" x14ac:dyDescent="0.35">
      <c r="A5834">
        <v>2905237</v>
      </c>
      <c r="B5834">
        <v>1</v>
      </c>
      <c r="C5834">
        <v>51</v>
      </c>
      <c r="D5834">
        <v>3</v>
      </c>
      <c r="E5834">
        <v>1</v>
      </c>
      <c r="F5834">
        <v>1</v>
      </c>
      <c r="G5834">
        <v>0</v>
      </c>
      <c r="H5834">
        <v>0</v>
      </c>
      <c r="I5834">
        <v>0.93804826604087099</v>
      </c>
      <c r="J5834">
        <v>0</v>
      </c>
    </row>
    <row r="5835" spans="1:10" x14ac:dyDescent="0.35">
      <c r="A5835">
        <v>2907812</v>
      </c>
      <c r="B5835">
        <v>0</v>
      </c>
      <c r="C5835">
        <v>31</v>
      </c>
      <c r="D5835">
        <v>1</v>
      </c>
      <c r="E5835">
        <v>1</v>
      </c>
      <c r="F5835">
        <v>0</v>
      </c>
      <c r="G5835">
        <v>1</v>
      </c>
      <c r="H5835">
        <v>0</v>
      </c>
      <c r="I5835">
        <v>0.89860802137629903</v>
      </c>
      <c r="J5835">
        <v>0</v>
      </c>
    </row>
    <row r="5836" spans="1:10" x14ac:dyDescent="0.35">
      <c r="A5836">
        <v>2907851</v>
      </c>
      <c r="B5836">
        <v>1</v>
      </c>
      <c r="C5836">
        <v>36</v>
      </c>
      <c r="D5836">
        <v>1</v>
      </c>
      <c r="E5836">
        <v>1</v>
      </c>
      <c r="F5836">
        <v>0</v>
      </c>
      <c r="G5836">
        <v>0</v>
      </c>
      <c r="H5836">
        <v>0</v>
      </c>
      <c r="I5836">
        <v>0.98151812847335196</v>
      </c>
      <c r="J5836">
        <v>0</v>
      </c>
    </row>
    <row r="5837" spans="1:10" x14ac:dyDescent="0.35">
      <c r="A5837">
        <v>2905061</v>
      </c>
      <c r="B5837">
        <v>1</v>
      </c>
      <c r="C5837">
        <v>47</v>
      </c>
      <c r="D5837">
        <v>1</v>
      </c>
      <c r="E5837">
        <v>1</v>
      </c>
      <c r="F5837">
        <v>0</v>
      </c>
      <c r="G5837">
        <v>1</v>
      </c>
      <c r="H5837">
        <v>0</v>
      </c>
      <c r="I5837">
        <v>1.42650038900204</v>
      </c>
      <c r="J5837">
        <v>0</v>
      </c>
    </row>
    <row r="5838" spans="1:10" x14ac:dyDescent="0.35">
      <c r="A5838">
        <v>2906430</v>
      </c>
      <c r="B5838">
        <v>0</v>
      </c>
      <c r="C5838">
        <v>47</v>
      </c>
      <c r="D5838">
        <v>1</v>
      </c>
      <c r="E5838">
        <v>1</v>
      </c>
      <c r="F5838">
        <v>0</v>
      </c>
      <c r="G5838">
        <v>0</v>
      </c>
      <c r="H5838">
        <v>0</v>
      </c>
      <c r="I5838">
        <v>1.1112940997354199</v>
      </c>
      <c r="J5838">
        <v>0</v>
      </c>
    </row>
    <row r="5839" spans="1:10" x14ac:dyDescent="0.35">
      <c r="A5839">
        <v>2912135</v>
      </c>
      <c r="B5839">
        <v>0</v>
      </c>
      <c r="C5839">
        <v>78</v>
      </c>
      <c r="D5839">
        <v>1</v>
      </c>
      <c r="E5839">
        <v>1</v>
      </c>
      <c r="F5839">
        <v>0</v>
      </c>
      <c r="G5839">
        <v>1</v>
      </c>
      <c r="H5839">
        <v>1</v>
      </c>
      <c r="I5839">
        <v>0.85968780491824903</v>
      </c>
      <c r="J5839">
        <v>0</v>
      </c>
    </row>
    <row r="5840" spans="1:10" x14ac:dyDescent="0.35">
      <c r="A5840">
        <v>2900780</v>
      </c>
      <c r="B5840">
        <v>1</v>
      </c>
      <c r="C5840">
        <v>79</v>
      </c>
      <c r="D5840">
        <v>1</v>
      </c>
      <c r="E5840">
        <v>1</v>
      </c>
      <c r="F5840">
        <v>0</v>
      </c>
      <c r="G5840">
        <v>0</v>
      </c>
      <c r="H5840">
        <v>1</v>
      </c>
      <c r="I5840">
        <v>0.83888391748962099</v>
      </c>
      <c r="J5840">
        <v>0</v>
      </c>
    </row>
    <row r="5841" spans="1:10" x14ac:dyDescent="0.35">
      <c r="A5841">
        <v>2902587</v>
      </c>
      <c r="B5841">
        <v>0</v>
      </c>
      <c r="C5841">
        <v>49</v>
      </c>
      <c r="D5841">
        <v>4</v>
      </c>
      <c r="E5841">
        <v>1</v>
      </c>
      <c r="F5841">
        <v>0</v>
      </c>
      <c r="G5841">
        <v>1</v>
      </c>
      <c r="H5841">
        <v>0</v>
      </c>
      <c r="I5841">
        <v>0.77885952318361595</v>
      </c>
      <c r="J5841">
        <v>0</v>
      </c>
    </row>
    <row r="5842" spans="1:10" x14ac:dyDescent="0.35">
      <c r="A5842">
        <v>2908769</v>
      </c>
      <c r="B5842">
        <v>1</v>
      </c>
      <c r="C5842">
        <v>84</v>
      </c>
      <c r="D5842">
        <v>4</v>
      </c>
      <c r="E5842">
        <v>1</v>
      </c>
      <c r="F5842">
        <v>0</v>
      </c>
      <c r="G5842">
        <v>1</v>
      </c>
      <c r="H5842">
        <v>0</v>
      </c>
      <c r="I5842">
        <v>0.77131599249347704</v>
      </c>
      <c r="J5842">
        <v>0</v>
      </c>
    </row>
    <row r="5843" spans="1:10" x14ac:dyDescent="0.35">
      <c r="A5843">
        <v>2907097</v>
      </c>
      <c r="B5843">
        <v>0</v>
      </c>
      <c r="C5843">
        <v>79</v>
      </c>
      <c r="D5843">
        <v>4</v>
      </c>
      <c r="E5843">
        <v>1</v>
      </c>
      <c r="F5843">
        <v>0</v>
      </c>
      <c r="G5843">
        <v>1</v>
      </c>
      <c r="H5843">
        <v>0</v>
      </c>
      <c r="I5843">
        <v>0.87553130441661697</v>
      </c>
      <c r="J5843">
        <v>0</v>
      </c>
    </row>
    <row r="5844" spans="1:10" x14ac:dyDescent="0.35">
      <c r="A5844">
        <v>2905960</v>
      </c>
      <c r="B5844">
        <v>0</v>
      </c>
      <c r="C5844">
        <v>88</v>
      </c>
      <c r="D5844">
        <v>1</v>
      </c>
      <c r="E5844">
        <v>1</v>
      </c>
      <c r="F5844">
        <v>0</v>
      </c>
      <c r="G5844">
        <v>0</v>
      </c>
      <c r="H5844">
        <v>0</v>
      </c>
      <c r="I5844">
        <v>0.91187285997184797</v>
      </c>
      <c r="J5844">
        <v>0</v>
      </c>
    </row>
    <row r="5845" spans="1:10" x14ac:dyDescent="0.35">
      <c r="A5845">
        <v>2902605</v>
      </c>
      <c r="B5845">
        <v>0</v>
      </c>
      <c r="C5845">
        <v>75</v>
      </c>
      <c r="D5845">
        <v>2</v>
      </c>
      <c r="E5845">
        <v>1</v>
      </c>
      <c r="F5845">
        <v>0</v>
      </c>
      <c r="G5845">
        <v>0</v>
      </c>
      <c r="H5845">
        <v>0</v>
      </c>
      <c r="I5845">
        <v>0.87553130441661697</v>
      </c>
      <c r="J5845">
        <v>0</v>
      </c>
    </row>
    <row r="5846" spans="1:10" x14ac:dyDescent="0.35">
      <c r="A5846">
        <v>2903163</v>
      </c>
      <c r="B5846">
        <v>0</v>
      </c>
      <c r="C5846">
        <v>42</v>
      </c>
      <c r="D5846">
        <v>2</v>
      </c>
      <c r="E5846">
        <v>1</v>
      </c>
      <c r="F5846">
        <v>0</v>
      </c>
      <c r="G5846">
        <v>1</v>
      </c>
      <c r="H5846">
        <v>0</v>
      </c>
      <c r="I5846">
        <v>1.1111862267819701</v>
      </c>
      <c r="J5846">
        <v>0</v>
      </c>
    </row>
    <row r="5847" spans="1:10" x14ac:dyDescent="0.35">
      <c r="A5847">
        <v>2905291</v>
      </c>
      <c r="B5847">
        <v>0</v>
      </c>
      <c r="C5847">
        <v>53</v>
      </c>
      <c r="D5847">
        <v>1</v>
      </c>
      <c r="E5847">
        <v>1</v>
      </c>
      <c r="F5847">
        <v>0</v>
      </c>
      <c r="G5847">
        <v>0</v>
      </c>
      <c r="H5847">
        <v>0</v>
      </c>
      <c r="I5847">
        <v>0.76462506357202198</v>
      </c>
      <c r="J5847">
        <v>0</v>
      </c>
    </row>
    <row r="5848" spans="1:10" x14ac:dyDescent="0.35">
      <c r="A5848">
        <v>2902716</v>
      </c>
      <c r="B5848">
        <v>1</v>
      </c>
      <c r="C5848">
        <v>55</v>
      </c>
      <c r="D5848">
        <v>1</v>
      </c>
      <c r="E5848">
        <v>1</v>
      </c>
      <c r="F5848">
        <v>0</v>
      </c>
      <c r="G5848">
        <v>0</v>
      </c>
      <c r="H5848">
        <v>0</v>
      </c>
      <c r="I5848">
        <v>0.80177587114108895</v>
      </c>
      <c r="J5848">
        <v>0</v>
      </c>
    </row>
    <row r="5849" spans="1:10" x14ac:dyDescent="0.35">
      <c r="A5849">
        <v>2911302</v>
      </c>
      <c r="B5849">
        <v>0</v>
      </c>
      <c r="C5849">
        <v>50</v>
      </c>
      <c r="D5849">
        <v>3</v>
      </c>
      <c r="E5849">
        <v>1</v>
      </c>
      <c r="F5849">
        <v>0</v>
      </c>
      <c r="G5849">
        <v>0</v>
      </c>
      <c r="H5849">
        <v>1</v>
      </c>
      <c r="I5849">
        <v>0.77760079052852504</v>
      </c>
      <c r="J5849">
        <v>0</v>
      </c>
    </row>
    <row r="5850" spans="1:10" x14ac:dyDescent="0.35">
      <c r="A5850">
        <v>2902156</v>
      </c>
      <c r="B5850">
        <v>1</v>
      </c>
      <c r="C5850">
        <v>40</v>
      </c>
      <c r="D5850">
        <v>4</v>
      </c>
      <c r="E5850">
        <v>1</v>
      </c>
      <c r="F5850">
        <v>1</v>
      </c>
      <c r="G5850">
        <v>0</v>
      </c>
      <c r="H5850">
        <v>0</v>
      </c>
      <c r="I5850">
        <v>4.9703907589305603</v>
      </c>
      <c r="J5850">
        <v>0</v>
      </c>
    </row>
    <row r="5851" spans="1:10" x14ac:dyDescent="0.35">
      <c r="A5851">
        <v>2911424</v>
      </c>
      <c r="B5851">
        <v>1</v>
      </c>
      <c r="C5851">
        <v>73</v>
      </c>
      <c r="D5851">
        <v>4</v>
      </c>
      <c r="E5851">
        <v>1</v>
      </c>
      <c r="F5851">
        <v>0</v>
      </c>
      <c r="G5851">
        <v>1</v>
      </c>
      <c r="H5851">
        <v>0</v>
      </c>
      <c r="I5851">
        <v>0.83796907957323197</v>
      </c>
      <c r="J5851">
        <v>0</v>
      </c>
    </row>
    <row r="5852" spans="1:10" x14ac:dyDescent="0.35">
      <c r="A5852">
        <v>2901113</v>
      </c>
      <c r="B5852">
        <v>0</v>
      </c>
      <c r="C5852">
        <v>37</v>
      </c>
      <c r="D5852">
        <v>4</v>
      </c>
      <c r="E5852">
        <v>4</v>
      </c>
      <c r="F5852">
        <v>0</v>
      </c>
      <c r="G5852">
        <v>1</v>
      </c>
      <c r="H5852">
        <v>0</v>
      </c>
      <c r="I5852">
        <v>3.0316039706625499</v>
      </c>
      <c r="J5852">
        <v>0</v>
      </c>
    </row>
    <row r="5853" spans="1:10" x14ac:dyDescent="0.35">
      <c r="A5853">
        <v>2903052</v>
      </c>
      <c r="B5853">
        <v>1</v>
      </c>
      <c r="C5853">
        <v>37</v>
      </c>
      <c r="D5853">
        <v>4</v>
      </c>
      <c r="E5853">
        <v>4</v>
      </c>
      <c r="F5853">
        <v>0</v>
      </c>
      <c r="G5853">
        <v>0</v>
      </c>
      <c r="H5853">
        <v>0</v>
      </c>
      <c r="I5853">
        <v>3.5865385831237599</v>
      </c>
      <c r="J5853">
        <v>0</v>
      </c>
    </row>
    <row r="5854" spans="1:10" x14ac:dyDescent="0.35">
      <c r="A5854">
        <v>2901121</v>
      </c>
      <c r="B5854">
        <v>1</v>
      </c>
      <c r="C5854">
        <v>53</v>
      </c>
      <c r="D5854">
        <v>3</v>
      </c>
      <c r="E5854">
        <v>2</v>
      </c>
      <c r="F5854">
        <v>0</v>
      </c>
      <c r="G5854">
        <v>0</v>
      </c>
      <c r="H5854">
        <v>0</v>
      </c>
      <c r="I5854">
        <v>1.1863993884155699</v>
      </c>
      <c r="J5854">
        <v>0</v>
      </c>
    </row>
    <row r="5855" spans="1:10" x14ac:dyDescent="0.35">
      <c r="A5855">
        <v>2900648</v>
      </c>
      <c r="B5855">
        <v>0</v>
      </c>
      <c r="C5855">
        <v>42</v>
      </c>
      <c r="D5855">
        <v>3</v>
      </c>
      <c r="E5855">
        <v>2</v>
      </c>
      <c r="F5855">
        <v>0</v>
      </c>
      <c r="G5855">
        <v>0</v>
      </c>
      <c r="H5855">
        <v>0</v>
      </c>
      <c r="I5855">
        <v>1.0142573041763301</v>
      </c>
      <c r="J5855">
        <v>0</v>
      </c>
    </row>
    <row r="5856" spans="1:10" x14ac:dyDescent="0.35">
      <c r="A5856">
        <v>2906155</v>
      </c>
      <c r="B5856">
        <v>0</v>
      </c>
      <c r="C5856">
        <v>31</v>
      </c>
      <c r="D5856">
        <v>3</v>
      </c>
      <c r="E5856">
        <v>1</v>
      </c>
      <c r="F5856">
        <v>0</v>
      </c>
      <c r="G5856">
        <v>0</v>
      </c>
      <c r="H5856">
        <v>0</v>
      </c>
      <c r="I5856">
        <v>0.88660711592708497</v>
      </c>
      <c r="J5856">
        <v>0</v>
      </c>
    </row>
    <row r="5857" spans="1:10" x14ac:dyDescent="0.35">
      <c r="A5857">
        <v>2902504</v>
      </c>
      <c r="B5857">
        <v>0</v>
      </c>
      <c r="C5857">
        <v>32</v>
      </c>
      <c r="D5857">
        <v>4</v>
      </c>
      <c r="E5857">
        <v>1</v>
      </c>
      <c r="F5857">
        <v>1</v>
      </c>
      <c r="G5857">
        <v>0</v>
      </c>
      <c r="H5857">
        <v>0</v>
      </c>
      <c r="I5857">
        <v>2.12367735632143</v>
      </c>
      <c r="J5857">
        <v>0</v>
      </c>
    </row>
    <row r="5858" spans="1:10" x14ac:dyDescent="0.35">
      <c r="A5858">
        <v>2909513</v>
      </c>
      <c r="B5858">
        <v>0</v>
      </c>
      <c r="C5858">
        <v>36</v>
      </c>
      <c r="D5858">
        <v>4</v>
      </c>
      <c r="E5858">
        <v>1</v>
      </c>
      <c r="F5858">
        <v>0</v>
      </c>
      <c r="G5858">
        <v>0</v>
      </c>
      <c r="H5858">
        <v>0</v>
      </c>
      <c r="I5858">
        <v>0.84322173787682198</v>
      </c>
      <c r="J5858">
        <v>0</v>
      </c>
    </row>
    <row r="5859" spans="1:10" x14ac:dyDescent="0.35">
      <c r="A5859">
        <v>2902434</v>
      </c>
      <c r="B5859">
        <v>0</v>
      </c>
      <c r="C5859">
        <v>59</v>
      </c>
      <c r="D5859">
        <v>4</v>
      </c>
      <c r="E5859">
        <v>1</v>
      </c>
      <c r="F5859">
        <v>0</v>
      </c>
      <c r="G5859">
        <v>0</v>
      </c>
      <c r="H5859">
        <v>0</v>
      </c>
      <c r="I5859">
        <v>0.90275912632112898</v>
      </c>
      <c r="J5859">
        <v>0</v>
      </c>
    </row>
    <row r="5860" spans="1:10" x14ac:dyDescent="0.35">
      <c r="A5860">
        <v>2905140</v>
      </c>
      <c r="B5860">
        <v>1</v>
      </c>
      <c r="C5860">
        <v>67</v>
      </c>
      <c r="D5860">
        <v>4</v>
      </c>
      <c r="E5860">
        <v>1</v>
      </c>
      <c r="F5860">
        <v>0</v>
      </c>
      <c r="G5860">
        <v>1</v>
      </c>
      <c r="H5860">
        <v>0</v>
      </c>
      <c r="I5860">
        <v>0.89175220025689395</v>
      </c>
      <c r="J5860">
        <v>0</v>
      </c>
    </row>
    <row r="5861" spans="1:10" x14ac:dyDescent="0.35">
      <c r="A5861">
        <v>2906524</v>
      </c>
      <c r="B5861">
        <v>0</v>
      </c>
      <c r="C5861">
        <v>48</v>
      </c>
      <c r="D5861">
        <v>4</v>
      </c>
      <c r="E5861">
        <v>1</v>
      </c>
      <c r="F5861">
        <v>1</v>
      </c>
      <c r="G5861">
        <v>0</v>
      </c>
      <c r="H5861">
        <v>0</v>
      </c>
      <c r="I5861">
        <v>0.82723621067382003</v>
      </c>
      <c r="J5861">
        <v>0</v>
      </c>
    </row>
    <row r="5862" spans="1:10" x14ac:dyDescent="0.35">
      <c r="A5862">
        <v>2906737</v>
      </c>
      <c r="B5862">
        <v>0</v>
      </c>
      <c r="C5862">
        <v>62</v>
      </c>
      <c r="D5862">
        <v>4</v>
      </c>
      <c r="E5862">
        <v>1</v>
      </c>
      <c r="F5862">
        <v>0</v>
      </c>
      <c r="G5862">
        <v>1</v>
      </c>
      <c r="H5862">
        <v>0</v>
      </c>
      <c r="I5862">
        <v>0.775601004881454</v>
      </c>
      <c r="J5862">
        <v>0</v>
      </c>
    </row>
    <row r="5863" spans="1:10" x14ac:dyDescent="0.35">
      <c r="A5863">
        <v>2902687</v>
      </c>
      <c r="B5863">
        <v>1</v>
      </c>
      <c r="C5863">
        <v>45</v>
      </c>
      <c r="D5863">
        <v>4</v>
      </c>
      <c r="E5863">
        <v>4</v>
      </c>
      <c r="F5863">
        <v>1</v>
      </c>
      <c r="G5863">
        <v>0</v>
      </c>
      <c r="H5863">
        <v>0</v>
      </c>
      <c r="I5863">
        <v>0.93804826604087099</v>
      </c>
      <c r="J5863">
        <v>0</v>
      </c>
    </row>
    <row r="5864" spans="1:10" x14ac:dyDescent="0.35">
      <c r="A5864">
        <v>2902298</v>
      </c>
      <c r="B5864">
        <v>1</v>
      </c>
      <c r="C5864">
        <v>52</v>
      </c>
      <c r="D5864">
        <v>4</v>
      </c>
      <c r="E5864">
        <v>1</v>
      </c>
      <c r="F5864">
        <v>0</v>
      </c>
      <c r="G5864">
        <v>1</v>
      </c>
      <c r="H5864">
        <v>0</v>
      </c>
      <c r="I5864">
        <v>0.93804826604087099</v>
      </c>
      <c r="J5864">
        <v>0</v>
      </c>
    </row>
    <row r="5865" spans="1:10" x14ac:dyDescent="0.35">
      <c r="A5865">
        <v>2908119</v>
      </c>
      <c r="B5865">
        <v>0</v>
      </c>
      <c r="C5865">
        <v>64</v>
      </c>
      <c r="D5865">
        <v>3</v>
      </c>
      <c r="E5865">
        <v>1</v>
      </c>
      <c r="F5865">
        <v>1</v>
      </c>
      <c r="G5865">
        <v>0</v>
      </c>
      <c r="H5865">
        <v>0</v>
      </c>
      <c r="I5865">
        <v>0.775601004881454</v>
      </c>
      <c r="J5865">
        <v>0</v>
      </c>
    </row>
    <row r="5866" spans="1:10" x14ac:dyDescent="0.35">
      <c r="A5866">
        <v>2908726</v>
      </c>
      <c r="B5866">
        <v>1</v>
      </c>
      <c r="C5866">
        <v>61</v>
      </c>
      <c r="D5866">
        <v>4</v>
      </c>
      <c r="E5866">
        <v>4</v>
      </c>
      <c r="F5866">
        <v>0</v>
      </c>
      <c r="G5866">
        <v>1</v>
      </c>
      <c r="H5866">
        <v>0</v>
      </c>
      <c r="I5866">
        <v>0.87129035040661695</v>
      </c>
      <c r="J5866">
        <v>0</v>
      </c>
    </row>
    <row r="5867" spans="1:10" x14ac:dyDescent="0.35">
      <c r="A5867">
        <v>2900051</v>
      </c>
      <c r="B5867">
        <v>0</v>
      </c>
      <c r="C5867">
        <v>32</v>
      </c>
      <c r="D5867">
        <v>5</v>
      </c>
      <c r="E5867">
        <v>2</v>
      </c>
      <c r="F5867">
        <v>1</v>
      </c>
      <c r="G5867">
        <v>0</v>
      </c>
      <c r="H5867">
        <v>0</v>
      </c>
      <c r="I5867">
        <v>0.98747115056353796</v>
      </c>
      <c r="J5867">
        <v>0</v>
      </c>
    </row>
    <row r="5868" spans="1:10" x14ac:dyDescent="0.35">
      <c r="A5868">
        <v>2906417</v>
      </c>
      <c r="B5868">
        <v>0</v>
      </c>
      <c r="C5868">
        <v>56</v>
      </c>
      <c r="D5868">
        <v>4</v>
      </c>
      <c r="E5868">
        <v>1</v>
      </c>
      <c r="F5868">
        <v>0</v>
      </c>
      <c r="G5868">
        <v>1</v>
      </c>
      <c r="H5868">
        <v>0</v>
      </c>
      <c r="I5868">
        <v>1.19810528764386</v>
      </c>
      <c r="J5868">
        <v>0</v>
      </c>
    </row>
    <row r="5869" spans="1:10" x14ac:dyDescent="0.35">
      <c r="A5869">
        <v>2900672</v>
      </c>
      <c r="B5869">
        <v>1</v>
      </c>
      <c r="C5869">
        <v>64</v>
      </c>
      <c r="D5869">
        <v>3</v>
      </c>
      <c r="E5869">
        <v>3</v>
      </c>
      <c r="F5869">
        <v>0</v>
      </c>
      <c r="G5869">
        <v>0</v>
      </c>
      <c r="H5869">
        <v>0</v>
      </c>
      <c r="I5869">
        <v>0.92597027933046605</v>
      </c>
      <c r="J5869">
        <v>0</v>
      </c>
    </row>
    <row r="5870" spans="1:10" x14ac:dyDescent="0.35">
      <c r="A5870">
        <v>2912102</v>
      </c>
      <c r="B5870">
        <v>0</v>
      </c>
      <c r="C5870">
        <v>64</v>
      </c>
      <c r="D5870">
        <v>3</v>
      </c>
      <c r="E5870">
        <v>1</v>
      </c>
      <c r="F5870">
        <v>0</v>
      </c>
      <c r="G5870">
        <v>0</v>
      </c>
      <c r="H5870">
        <v>0</v>
      </c>
      <c r="I5870">
        <v>0.86242732035306602</v>
      </c>
      <c r="J5870">
        <v>0</v>
      </c>
    </row>
    <row r="5871" spans="1:10" x14ac:dyDescent="0.35">
      <c r="A5871">
        <v>2903104</v>
      </c>
      <c r="B5871">
        <v>0</v>
      </c>
      <c r="C5871">
        <v>73</v>
      </c>
      <c r="D5871">
        <v>3</v>
      </c>
      <c r="E5871">
        <v>1</v>
      </c>
      <c r="F5871">
        <v>0</v>
      </c>
      <c r="G5871">
        <v>0</v>
      </c>
      <c r="H5871">
        <v>0</v>
      </c>
      <c r="I5871">
        <v>0.76795588701733897</v>
      </c>
      <c r="J5871">
        <v>0</v>
      </c>
    </row>
    <row r="5872" spans="1:10" x14ac:dyDescent="0.35">
      <c r="A5872">
        <v>2905509</v>
      </c>
      <c r="B5872">
        <v>1</v>
      </c>
      <c r="C5872">
        <v>83</v>
      </c>
      <c r="D5872">
        <v>3</v>
      </c>
      <c r="E5872">
        <v>1</v>
      </c>
      <c r="F5872">
        <v>0</v>
      </c>
      <c r="G5872">
        <v>0</v>
      </c>
      <c r="H5872">
        <v>0</v>
      </c>
      <c r="I5872">
        <v>0.76531261585588795</v>
      </c>
      <c r="J5872">
        <v>0</v>
      </c>
    </row>
    <row r="5873" spans="1:10" x14ac:dyDescent="0.35">
      <c r="A5873">
        <v>2908987</v>
      </c>
      <c r="B5873">
        <v>1</v>
      </c>
      <c r="C5873">
        <v>83</v>
      </c>
      <c r="D5873">
        <v>2</v>
      </c>
      <c r="E5873">
        <v>1</v>
      </c>
      <c r="F5873">
        <v>0</v>
      </c>
      <c r="G5873">
        <v>1</v>
      </c>
      <c r="H5873">
        <v>0</v>
      </c>
      <c r="I5873">
        <v>0.77131599249347704</v>
      </c>
      <c r="J5873">
        <v>0</v>
      </c>
    </row>
    <row r="5874" spans="1:10" x14ac:dyDescent="0.35">
      <c r="A5874">
        <v>2908332</v>
      </c>
      <c r="B5874">
        <v>0</v>
      </c>
      <c r="C5874">
        <v>41</v>
      </c>
      <c r="D5874">
        <v>2</v>
      </c>
      <c r="E5874">
        <v>1</v>
      </c>
      <c r="F5874">
        <v>1</v>
      </c>
      <c r="G5874">
        <v>0</v>
      </c>
      <c r="H5874">
        <v>0</v>
      </c>
      <c r="I5874">
        <v>0.78044038545670402</v>
      </c>
      <c r="J5874">
        <v>0</v>
      </c>
    </row>
    <row r="5875" spans="1:10" x14ac:dyDescent="0.35">
      <c r="A5875">
        <v>2901837</v>
      </c>
      <c r="B5875">
        <v>0</v>
      </c>
      <c r="C5875">
        <v>65</v>
      </c>
      <c r="D5875">
        <v>2</v>
      </c>
      <c r="E5875">
        <v>1</v>
      </c>
      <c r="F5875">
        <v>0</v>
      </c>
      <c r="G5875">
        <v>1</v>
      </c>
      <c r="H5875">
        <v>0</v>
      </c>
      <c r="I5875">
        <v>0.820118120790579</v>
      </c>
      <c r="J5875">
        <v>0</v>
      </c>
    </row>
    <row r="5876" spans="1:10" x14ac:dyDescent="0.35">
      <c r="A5876">
        <v>2910436</v>
      </c>
      <c r="B5876">
        <v>1</v>
      </c>
      <c r="C5876">
        <v>65</v>
      </c>
      <c r="D5876">
        <v>2</v>
      </c>
      <c r="E5876">
        <v>1</v>
      </c>
      <c r="F5876">
        <v>0</v>
      </c>
      <c r="G5876">
        <v>1</v>
      </c>
      <c r="H5876">
        <v>0</v>
      </c>
      <c r="I5876">
        <v>0.82742429661658801</v>
      </c>
      <c r="J5876">
        <v>0</v>
      </c>
    </row>
    <row r="5877" spans="1:10" x14ac:dyDescent="0.35">
      <c r="A5877">
        <v>2909919</v>
      </c>
      <c r="B5877">
        <v>0</v>
      </c>
      <c r="C5877">
        <v>42</v>
      </c>
      <c r="D5877">
        <v>2</v>
      </c>
      <c r="E5877">
        <v>1</v>
      </c>
      <c r="F5877">
        <v>0</v>
      </c>
      <c r="G5877">
        <v>0</v>
      </c>
      <c r="H5877">
        <v>0</v>
      </c>
      <c r="I5877">
        <v>0.70435095349499</v>
      </c>
      <c r="J5877">
        <v>0</v>
      </c>
    </row>
    <row r="5878" spans="1:10" x14ac:dyDescent="0.35">
      <c r="A5878">
        <v>2911197</v>
      </c>
      <c r="B5878">
        <v>1</v>
      </c>
      <c r="C5878">
        <v>45</v>
      </c>
      <c r="D5878">
        <v>2</v>
      </c>
      <c r="E5878">
        <v>1</v>
      </c>
      <c r="F5878">
        <v>0</v>
      </c>
      <c r="G5878">
        <v>1</v>
      </c>
      <c r="H5878">
        <v>0</v>
      </c>
      <c r="I5878">
        <v>0.75953591350987104</v>
      </c>
      <c r="J5878">
        <v>0</v>
      </c>
    </row>
    <row r="5879" spans="1:10" x14ac:dyDescent="0.35">
      <c r="A5879">
        <v>2901864</v>
      </c>
      <c r="B5879">
        <v>1</v>
      </c>
      <c r="C5879">
        <v>44</v>
      </c>
      <c r="D5879">
        <v>3</v>
      </c>
      <c r="E5879">
        <v>1</v>
      </c>
      <c r="F5879">
        <v>0</v>
      </c>
      <c r="G5879">
        <v>0</v>
      </c>
      <c r="H5879">
        <v>0</v>
      </c>
      <c r="I5879">
        <v>0.94916447184514396</v>
      </c>
      <c r="J5879">
        <v>0</v>
      </c>
    </row>
    <row r="5880" spans="1:10" x14ac:dyDescent="0.35">
      <c r="A5880">
        <v>2912415</v>
      </c>
      <c r="B5880">
        <v>0</v>
      </c>
      <c r="C5880">
        <v>38</v>
      </c>
      <c r="D5880">
        <v>4</v>
      </c>
      <c r="E5880">
        <v>1</v>
      </c>
      <c r="F5880">
        <v>0</v>
      </c>
      <c r="G5880">
        <v>1</v>
      </c>
      <c r="H5880">
        <v>1</v>
      </c>
      <c r="I5880">
        <v>0.78337010189804401</v>
      </c>
      <c r="J5880">
        <v>0</v>
      </c>
    </row>
    <row r="5881" spans="1:10" x14ac:dyDescent="0.35">
      <c r="A5881">
        <v>2903749</v>
      </c>
      <c r="B5881">
        <v>0</v>
      </c>
      <c r="C5881">
        <v>89</v>
      </c>
      <c r="D5881">
        <v>2</v>
      </c>
      <c r="E5881">
        <v>1</v>
      </c>
      <c r="F5881">
        <v>0</v>
      </c>
      <c r="G5881">
        <v>0</v>
      </c>
      <c r="H5881">
        <v>0</v>
      </c>
      <c r="I5881">
        <v>0.87553130441661697</v>
      </c>
      <c r="J5881">
        <v>0</v>
      </c>
    </row>
    <row r="5882" spans="1:10" x14ac:dyDescent="0.35">
      <c r="A5882">
        <v>2912103</v>
      </c>
      <c r="B5882">
        <v>0</v>
      </c>
      <c r="C5882">
        <v>50</v>
      </c>
      <c r="D5882">
        <v>3</v>
      </c>
      <c r="E5882">
        <v>1</v>
      </c>
      <c r="F5882">
        <v>1</v>
      </c>
      <c r="G5882">
        <v>0</v>
      </c>
      <c r="H5882">
        <v>0</v>
      </c>
      <c r="I5882">
        <v>0.972488179909477</v>
      </c>
      <c r="J5882">
        <v>0</v>
      </c>
    </row>
    <row r="5883" spans="1:10" x14ac:dyDescent="0.35">
      <c r="A5883">
        <v>2903480</v>
      </c>
      <c r="B5883">
        <v>1</v>
      </c>
      <c r="C5883">
        <v>38</v>
      </c>
      <c r="D5883">
        <v>3</v>
      </c>
      <c r="E5883">
        <v>1</v>
      </c>
      <c r="F5883">
        <v>0</v>
      </c>
      <c r="G5883">
        <v>0</v>
      </c>
      <c r="H5883">
        <v>1</v>
      </c>
      <c r="I5883">
        <v>0.79359978572833501</v>
      </c>
      <c r="J5883">
        <v>0</v>
      </c>
    </row>
    <row r="5884" spans="1:10" x14ac:dyDescent="0.35">
      <c r="A5884">
        <v>2906566</v>
      </c>
      <c r="B5884">
        <v>0</v>
      </c>
      <c r="C5884">
        <v>36</v>
      </c>
      <c r="D5884">
        <v>3</v>
      </c>
      <c r="E5884">
        <v>1</v>
      </c>
      <c r="F5884">
        <v>0</v>
      </c>
      <c r="G5884">
        <v>1</v>
      </c>
      <c r="H5884">
        <v>1</v>
      </c>
      <c r="I5884">
        <v>0.70178737229584798</v>
      </c>
      <c r="J5884">
        <v>0</v>
      </c>
    </row>
    <row r="5885" spans="1:10" x14ac:dyDescent="0.35">
      <c r="A5885">
        <v>2905735</v>
      </c>
      <c r="B5885">
        <v>0</v>
      </c>
      <c r="C5885">
        <v>74</v>
      </c>
      <c r="D5885">
        <v>3</v>
      </c>
      <c r="E5885">
        <v>1</v>
      </c>
      <c r="F5885">
        <v>0</v>
      </c>
      <c r="G5885">
        <v>0</v>
      </c>
      <c r="H5885">
        <v>0</v>
      </c>
      <c r="I5885">
        <v>0.820118120790579</v>
      </c>
      <c r="J5885">
        <v>0</v>
      </c>
    </row>
    <row r="5886" spans="1:10" x14ac:dyDescent="0.35">
      <c r="A5886">
        <v>2905476</v>
      </c>
      <c r="B5886">
        <v>1</v>
      </c>
      <c r="C5886">
        <v>71</v>
      </c>
      <c r="D5886">
        <v>3</v>
      </c>
      <c r="E5886">
        <v>1</v>
      </c>
      <c r="F5886">
        <v>0</v>
      </c>
      <c r="G5886">
        <v>1</v>
      </c>
      <c r="H5886">
        <v>0</v>
      </c>
      <c r="I5886">
        <v>0.82742429661658801</v>
      </c>
      <c r="J5886">
        <v>0</v>
      </c>
    </row>
    <row r="5887" spans="1:10" x14ac:dyDescent="0.35">
      <c r="A5887">
        <v>2906803</v>
      </c>
      <c r="B5887">
        <v>0</v>
      </c>
      <c r="C5887">
        <v>56</v>
      </c>
      <c r="D5887">
        <v>3</v>
      </c>
      <c r="E5887">
        <v>1</v>
      </c>
      <c r="F5887">
        <v>0</v>
      </c>
      <c r="G5887">
        <v>0</v>
      </c>
      <c r="H5887">
        <v>0</v>
      </c>
      <c r="I5887">
        <v>0.93224478068113503</v>
      </c>
      <c r="J5887">
        <v>0</v>
      </c>
    </row>
    <row r="5888" spans="1:10" x14ac:dyDescent="0.35">
      <c r="A5888">
        <v>2909454</v>
      </c>
      <c r="B5888">
        <v>0</v>
      </c>
      <c r="C5888">
        <v>48</v>
      </c>
      <c r="D5888">
        <v>4</v>
      </c>
      <c r="E5888">
        <v>1</v>
      </c>
      <c r="F5888">
        <v>0</v>
      </c>
      <c r="G5888">
        <v>0</v>
      </c>
      <c r="H5888">
        <v>1</v>
      </c>
      <c r="I5888">
        <v>1.0785648794637801</v>
      </c>
      <c r="J5888">
        <v>0</v>
      </c>
    </row>
    <row r="5889" spans="1:10" x14ac:dyDescent="0.35">
      <c r="A5889">
        <v>2900301</v>
      </c>
      <c r="B5889">
        <v>1</v>
      </c>
      <c r="C5889">
        <v>55</v>
      </c>
      <c r="D5889">
        <v>4</v>
      </c>
      <c r="E5889">
        <v>1</v>
      </c>
      <c r="F5889">
        <v>0</v>
      </c>
      <c r="G5889">
        <v>0</v>
      </c>
      <c r="H5889">
        <v>1</v>
      </c>
      <c r="I5889">
        <v>1.1580915737051301</v>
      </c>
      <c r="J5889">
        <v>0</v>
      </c>
    </row>
    <row r="5890" spans="1:10" x14ac:dyDescent="0.35">
      <c r="A5890">
        <v>2909867</v>
      </c>
      <c r="B5890">
        <v>0</v>
      </c>
      <c r="C5890">
        <v>62</v>
      </c>
      <c r="D5890">
        <v>4</v>
      </c>
      <c r="E5890">
        <v>1</v>
      </c>
      <c r="F5890">
        <v>0</v>
      </c>
      <c r="G5890">
        <v>0</v>
      </c>
      <c r="H5890">
        <v>0</v>
      </c>
      <c r="I5890">
        <v>0.77190680372432996</v>
      </c>
      <c r="J5890">
        <v>0</v>
      </c>
    </row>
    <row r="5891" spans="1:10" x14ac:dyDescent="0.35">
      <c r="A5891">
        <v>2901373</v>
      </c>
      <c r="B5891">
        <v>1</v>
      </c>
      <c r="C5891">
        <v>78</v>
      </c>
      <c r="D5891">
        <v>4</v>
      </c>
      <c r="E5891">
        <v>1</v>
      </c>
      <c r="F5891">
        <v>0</v>
      </c>
      <c r="G5891">
        <v>1</v>
      </c>
      <c r="H5891">
        <v>1</v>
      </c>
      <c r="I5891">
        <v>0.77131599249347704</v>
      </c>
      <c r="J5891">
        <v>0</v>
      </c>
    </row>
    <row r="5892" spans="1:10" x14ac:dyDescent="0.35">
      <c r="A5892">
        <v>2904271</v>
      </c>
      <c r="B5892">
        <v>1</v>
      </c>
      <c r="C5892">
        <v>81</v>
      </c>
      <c r="D5892">
        <v>2</v>
      </c>
      <c r="E5892">
        <v>1</v>
      </c>
      <c r="F5892">
        <v>1</v>
      </c>
      <c r="G5892">
        <v>0</v>
      </c>
      <c r="H5892">
        <v>0</v>
      </c>
      <c r="I5892">
        <v>0.77131599249347704</v>
      </c>
      <c r="J5892">
        <v>0</v>
      </c>
    </row>
    <row r="5893" spans="1:10" x14ac:dyDescent="0.35">
      <c r="A5893">
        <v>2905333</v>
      </c>
      <c r="B5893">
        <v>0</v>
      </c>
      <c r="C5893">
        <v>79</v>
      </c>
      <c r="D5893">
        <v>3</v>
      </c>
      <c r="E5893">
        <v>1</v>
      </c>
      <c r="F5893">
        <v>0</v>
      </c>
      <c r="G5893">
        <v>0</v>
      </c>
      <c r="H5893">
        <v>0</v>
      </c>
      <c r="I5893">
        <v>0.87553130441661697</v>
      </c>
      <c r="J5893">
        <v>0</v>
      </c>
    </row>
    <row r="5894" spans="1:10" x14ac:dyDescent="0.35">
      <c r="A5894">
        <v>2902035</v>
      </c>
      <c r="B5894">
        <v>0</v>
      </c>
      <c r="C5894">
        <v>71</v>
      </c>
      <c r="D5894">
        <v>2</v>
      </c>
      <c r="E5894">
        <v>1</v>
      </c>
      <c r="F5894">
        <v>0</v>
      </c>
      <c r="G5894">
        <v>1</v>
      </c>
      <c r="H5894">
        <v>0</v>
      </c>
      <c r="I5894">
        <v>0.75893415839525002</v>
      </c>
      <c r="J5894">
        <v>0</v>
      </c>
    </row>
    <row r="5895" spans="1:10" x14ac:dyDescent="0.35">
      <c r="A5895">
        <v>2908164</v>
      </c>
      <c r="B5895">
        <v>0</v>
      </c>
      <c r="C5895">
        <v>87</v>
      </c>
      <c r="D5895">
        <v>2</v>
      </c>
      <c r="E5895">
        <v>1</v>
      </c>
      <c r="F5895">
        <v>0</v>
      </c>
      <c r="G5895">
        <v>0</v>
      </c>
      <c r="H5895">
        <v>0</v>
      </c>
      <c r="I5895">
        <v>0.83786344670757396</v>
      </c>
      <c r="J5895">
        <v>0</v>
      </c>
    </row>
    <row r="5896" spans="1:10" x14ac:dyDescent="0.35">
      <c r="A5896">
        <v>2911386</v>
      </c>
      <c r="B5896">
        <v>0</v>
      </c>
      <c r="C5896">
        <v>78</v>
      </c>
      <c r="D5896">
        <v>1</v>
      </c>
      <c r="E5896">
        <v>1</v>
      </c>
      <c r="F5896">
        <v>0</v>
      </c>
      <c r="G5896">
        <v>0</v>
      </c>
      <c r="H5896">
        <v>0</v>
      </c>
      <c r="I5896">
        <v>0.83786344670757396</v>
      </c>
      <c r="J5896">
        <v>0</v>
      </c>
    </row>
    <row r="5897" spans="1:10" x14ac:dyDescent="0.35">
      <c r="A5897">
        <v>2908921</v>
      </c>
      <c r="B5897">
        <v>1</v>
      </c>
      <c r="C5897">
        <v>42</v>
      </c>
      <c r="D5897">
        <v>2</v>
      </c>
      <c r="E5897">
        <v>1</v>
      </c>
      <c r="F5897">
        <v>0</v>
      </c>
      <c r="G5897">
        <v>0</v>
      </c>
      <c r="H5897">
        <v>0</v>
      </c>
      <c r="I5897">
        <v>1.17588259899789</v>
      </c>
      <c r="J5897">
        <v>0</v>
      </c>
    </row>
    <row r="5898" spans="1:10" x14ac:dyDescent="0.35">
      <c r="A5898">
        <v>2905659</v>
      </c>
      <c r="B5898">
        <v>0</v>
      </c>
      <c r="C5898">
        <v>35</v>
      </c>
      <c r="D5898">
        <v>2</v>
      </c>
      <c r="E5898">
        <v>1</v>
      </c>
      <c r="F5898">
        <v>0</v>
      </c>
      <c r="G5898">
        <v>0</v>
      </c>
      <c r="H5898">
        <v>0</v>
      </c>
      <c r="I5898">
        <v>0.987600336295401</v>
      </c>
      <c r="J5898">
        <v>0</v>
      </c>
    </row>
    <row r="5899" spans="1:10" x14ac:dyDescent="0.35">
      <c r="A5899">
        <v>2910786</v>
      </c>
      <c r="B5899">
        <v>1</v>
      </c>
      <c r="C5899">
        <v>47</v>
      </c>
      <c r="D5899">
        <v>2</v>
      </c>
      <c r="E5899">
        <v>1</v>
      </c>
      <c r="F5899">
        <v>0</v>
      </c>
      <c r="G5899">
        <v>1</v>
      </c>
      <c r="H5899">
        <v>0</v>
      </c>
      <c r="I5899">
        <v>0.921018698787468</v>
      </c>
      <c r="J5899">
        <v>0</v>
      </c>
    </row>
    <row r="5900" spans="1:10" x14ac:dyDescent="0.35">
      <c r="A5900">
        <v>2909505</v>
      </c>
      <c r="B5900">
        <v>0</v>
      </c>
      <c r="C5900">
        <v>49</v>
      </c>
      <c r="D5900">
        <v>2</v>
      </c>
      <c r="E5900">
        <v>1</v>
      </c>
      <c r="F5900">
        <v>0</v>
      </c>
      <c r="G5900">
        <v>1</v>
      </c>
      <c r="H5900">
        <v>0</v>
      </c>
      <c r="I5900">
        <v>0.82078231276690705</v>
      </c>
      <c r="J5900">
        <v>0</v>
      </c>
    </row>
    <row r="5901" spans="1:10" x14ac:dyDescent="0.35">
      <c r="A5901">
        <v>2907697</v>
      </c>
      <c r="B5901">
        <v>0</v>
      </c>
      <c r="C5901">
        <v>35</v>
      </c>
      <c r="D5901">
        <v>2</v>
      </c>
      <c r="E5901">
        <v>1</v>
      </c>
      <c r="F5901">
        <v>0</v>
      </c>
      <c r="G5901">
        <v>1</v>
      </c>
      <c r="H5901">
        <v>0</v>
      </c>
      <c r="I5901">
        <v>1.0221924911935001</v>
      </c>
      <c r="J5901">
        <v>0</v>
      </c>
    </row>
    <row r="5902" spans="1:10" x14ac:dyDescent="0.35">
      <c r="A5902">
        <v>2909821</v>
      </c>
      <c r="B5902">
        <v>1</v>
      </c>
      <c r="C5902">
        <v>32</v>
      </c>
      <c r="D5902">
        <v>2</v>
      </c>
      <c r="E5902">
        <v>1</v>
      </c>
      <c r="F5902">
        <v>0</v>
      </c>
      <c r="G5902">
        <v>0</v>
      </c>
      <c r="H5902">
        <v>0</v>
      </c>
      <c r="I5902">
        <v>1.24479981744907</v>
      </c>
      <c r="J5902">
        <v>0</v>
      </c>
    </row>
    <row r="5903" spans="1:10" x14ac:dyDescent="0.35">
      <c r="A5903">
        <v>2903635</v>
      </c>
      <c r="B5903">
        <v>0</v>
      </c>
      <c r="C5903">
        <v>70</v>
      </c>
      <c r="D5903">
        <v>2</v>
      </c>
      <c r="E5903">
        <v>1</v>
      </c>
      <c r="F5903">
        <v>0</v>
      </c>
      <c r="G5903">
        <v>0</v>
      </c>
      <c r="H5903">
        <v>0</v>
      </c>
      <c r="I5903">
        <v>0.73050119992422102</v>
      </c>
      <c r="J5903">
        <v>0</v>
      </c>
    </row>
    <row r="5904" spans="1:10" x14ac:dyDescent="0.35">
      <c r="A5904">
        <v>2904860</v>
      </c>
      <c r="B5904">
        <v>0</v>
      </c>
      <c r="C5904">
        <v>42</v>
      </c>
      <c r="D5904">
        <v>2</v>
      </c>
      <c r="E5904">
        <v>1</v>
      </c>
      <c r="F5904">
        <v>0</v>
      </c>
      <c r="G5904">
        <v>0</v>
      </c>
      <c r="H5904">
        <v>0</v>
      </c>
      <c r="I5904">
        <v>0.75584532018833195</v>
      </c>
      <c r="J5904">
        <v>0</v>
      </c>
    </row>
    <row r="5905" spans="1:10" x14ac:dyDescent="0.35">
      <c r="A5905">
        <v>2906770</v>
      </c>
      <c r="B5905">
        <v>0</v>
      </c>
      <c r="C5905">
        <v>36</v>
      </c>
      <c r="D5905">
        <v>2</v>
      </c>
      <c r="E5905">
        <v>3</v>
      </c>
      <c r="F5905">
        <v>0</v>
      </c>
      <c r="G5905">
        <v>0</v>
      </c>
      <c r="H5905">
        <v>0</v>
      </c>
      <c r="I5905">
        <v>0.93347480334333099</v>
      </c>
      <c r="J5905">
        <v>0</v>
      </c>
    </row>
    <row r="5906" spans="1:10" x14ac:dyDescent="0.35">
      <c r="A5906">
        <v>2908263</v>
      </c>
      <c r="B5906">
        <v>1</v>
      </c>
      <c r="C5906">
        <v>37</v>
      </c>
      <c r="D5906">
        <v>2</v>
      </c>
      <c r="E5906">
        <v>3</v>
      </c>
      <c r="F5906">
        <v>0</v>
      </c>
      <c r="G5906">
        <v>1</v>
      </c>
      <c r="H5906">
        <v>0</v>
      </c>
      <c r="I5906">
        <v>1.06926586985487</v>
      </c>
      <c r="J5906">
        <v>0</v>
      </c>
    </row>
    <row r="5907" spans="1:10" x14ac:dyDescent="0.35">
      <c r="A5907">
        <v>2901673</v>
      </c>
      <c r="B5907">
        <v>1</v>
      </c>
      <c r="C5907">
        <v>56</v>
      </c>
      <c r="D5907">
        <v>2</v>
      </c>
      <c r="E5907">
        <v>3</v>
      </c>
      <c r="F5907">
        <v>0</v>
      </c>
      <c r="G5907">
        <v>1</v>
      </c>
      <c r="H5907">
        <v>0</v>
      </c>
      <c r="I5907">
        <v>0.82983347219149595</v>
      </c>
      <c r="J5907">
        <v>0</v>
      </c>
    </row>
    <row r="5908" spans="1:10" x14ac:dyDescent="0.35">
      <c r="A5908">
        <v>2909378</v>
      </c>
      <c r="B5908">
        <v>0</v>
      </c>
      <c r="C5908">
        <v>41</v>
      </c>
      <c r="D5908">
        <v>4</v>
      </c>
      <c r="E5908">
        <v>1</v>
      </c>
      <c r="F5908">
        <v>1</v>
      </c>
      <c r="G5908">
        <v>0</v>
      </c>
      <c r="H5908">
        <v>0</v>
      </c>
      <c r="I5908">
        <v>1.0359726841441801</v>
      </c>
      <c r="J5908">
        <v>0</v>
      </c>
    </row>
    <row r="5909" spans="1:10" x14ac:dyDescent="0.35">
      <c r="A5909">
        <v>2909711</v>
      </c>
      <c r="B5909">
        <v>1</v>
      </c>
      <c r="C5909">
        <v>49</v>
      </c>
      <c r="D5909">
        <v>4</v>
      </c>
      <c r="E5909">
        <v>1</v>
      </c>
      <c r="F5909">
        <v>1</v>
      </c>
      <c r="G5909">
        <v>0</v>
      </c>
      <c r="H5909">
        <v>0</v>
      </c>
      <c r="I5909">
        <v>1.1880595294412499</v>
      </c>
      <c r="J5909">
        <v>0</v>
      </c>
    </row>
    <row r="5910" spans="1:10" x14ac:dyDescent="0.35">
      <c r="A5910">
        <v>2902972</v>
      </c>
      <c r="B5910">
        <v>0</v>
      </c>
      <c r="C5910">
        <v>43</v>
      </c>
      <c r="D5910">
        <v>3</v>
      </c>
      <c r="E5910">
        <v>3</v>
      </c>
      <c r="F5910">
        <v>0</v>
      </c>
      <c r="G5910">
        <v>0</v>
      </c>
      <c r="H5910">
        <v>0</v>
      </c>
      <c r="I5910">
        <v>0.80505756059182998</v>
      </c>
      <c r="J5910">
        <v>0</v>
      </c>
    </row>
    <row r="5911" spans="1:10" x14ac:dyDescent="0.35">
      <c r="A5911">
        <v>2901434</v>
      </c>
      <c r="B5911">
        <v>0</v>
      </c>
      <c r="C5911">
        <v>83</v>
      </c>
      <c r="D5911">
        <v>3</v>
      </c>
      <c r="E5911">
        <v>1</v>
      </c>
      <c r="F5911">
        <v>0</v>
      </c>
      <c r="G5911">
        <v>0</v>
      </c>
      <c r="H5911">
        <v>0</v>
      </c>
      <c r="I5911">
        <v>0.89069122926091604</v>
      </c>
      <c r="J5911">
        <v>0</v>
      </c>
    </row>
    <row r="5912" spans="1:10" x14ac:dyDescent="0.35">
      <c r="A5912">
        <v>2904480</v>
      </c>
      <c r="B5912">
        <v>1</v>
      </c>
      <c r="C5912">
        <v>39</v>
      </c>
      <c r="D5912">
        <v>4</v>
      </c>
      <c r="E5912">
        <v>2</v>
      </c>
      <c r="F5912">
        <v>1</v>
      </c>
      <c r="G5912">
        <v>0</v>
      </c>
      <c r="H5912">
        <v>0</v>
      </c>
      <c r="I5912">
        <v>0.96559931924568898</v>
      </c>
      <c r="J5912">
        <v>0</v>
      </c>
    </row>
    <row r="5913" spans="1:10" x14ac:dyDescent="0.35">
      <c r="A5913">
        <v>2906977</v>
      </c>
      <c r="B5913">
        <v>0</v>
      </c>
      <c r="C5913">
        <v>47</v>
      </c>
      <c r="D5913">
        <v>4</v>
      </c>
      <c r="E5913">
        <v>1</v>
      </c>
      <c r="F5913">
        <v>0</v>
      </c>
      <c r="G5913">
        <v>0</v>
      </c>
      <c r="H5913">
        <v>0</v>
      </c>
      <c r="I5913">
        <v>0.93721234938054798</v>
      </c>
      <c r="J5913">
        <v>0</v>
      </c>
    </row>
    <row r="5914" spans="1:10" x14ac:dyDescent="0.35">
      <c r="A5914">
        <v>2906447</v>
      </c>
      <c r="B5914">
        <v>1</v>
      </c>
      <c r="C5914">
        <v>36</v>
      </c>
      <c r="D5914">
        <v>4</v>
      </c>
      <c r="E5914">
        <v>1</v>
      </c>
      <c r="F5914">
        <v>0</v>
      </c>
      <c r="G5914">
        <v>0</v>
      </c>
      <c r="H5914">
        <v>0</v>
      </c>
      <c r="I5914">
        <v>1.1238916220003099</v>
      </c>
      <c r="J5914">
        <v>0</v>
      </c>
    </row>
    <row r="5915" spans="1:10" x14ac:dyDescent="0.35">
      <c r="A5915">
        <v>2911479</v>
      </c>
      <c r="B5915">
        <v>1</v>
      </c>
      <c r="C5915">
        <v>55</v>
      </c>
      <c r="D5915">
        <v>4</v>
      </c>
      <c r="E5915">
        <v>3</v>
      </c>
      <c r="F5915">
        <v>0</v>
      </c>
      <c r="G5915">
        <v>0</v>
      </c>
      <c r="H5915">
        <v>0</v>
      </c>
      <c r="I5915">
        <v>1.4081105269595</v>
      </c>
      <c r="J5915">
        <v>0</v>
      </c>
    </row>
    <row r="5916" spans="1:10" x14ac:dyDescent="0.35">
      <c r="A5916">
        <v>2911009</v>
      </c>
      <c r="B5916">
        <v>0</v>
      </c>
      <c r="C5916">
        <v>51</v>
      </c>
      <c r="D5916">
        <v>4</v>
      </c>
      <c r="E5916">
        <v>3</v>
      </c>
      <c r="F5916">
        <v>0</v>
      </c>
      <c r="G5916">
        <v>0</v>
      </c>
      <c r="H5916">
        <v>0</v>
      </c>
      <c r="I5916">
        <v>1.1349007727498499</v>
      </c>
      <c r="J5916">
        <v>0</v>
      </c>
    </row>
    <row r="5917" spans="1:10" x14ac:dyDescent="0.35">
      <c r="A5917">
        <v>2911375</v>
      </c>
      <c r="B5917">
        <v>0</v>
      </c>
      <c r="C5917">
        <v>34</v>
      </c>
      <c r="D5917">
        <v>4</v>
      </c>
      <c r="E5917">
        <v>1</v>
      </c>
      <c r="F5917">
        <v>1</v>
      </c>
      <c r="G5917">
        <v>0</v>
      </c>
      <c r="H5917">
        <v>0</v>
      </c>
      <c r="I5917">
        <v>0.98793907125862301</v>
      </c>
      <c r="J5917">
        <v>0</v>
      </c>
    </row>
    <row r="5918" spans="1:10" x14ac:dyDescent="0.35">
      <c r="A5918">
        <v>2909693</v>
      </c>
      <c r="B5918">
        <v>1</v>
      </c>
      <c r="C5918">
        <v>76</v>
      </c>
      <c r="D5918">
        <v>4</v>
      </c>
      <c r="E5918">
        <v>1</v>
      </c>
      <c r="F5918">
        <v>0</v>
      </c>
      <c r="G5918">
        <v>1</v>
      </c>
      <c r="H5918">
        <v>0</v>
      </c>
      <c r="I5918">
        <v>0.920682411957915</v>
      </c>
      <c r="J5918">
        <v>0</v>
      </c>
    </row>
    <row r="5919" spans="1:10" x14ac:dyDescent="0.35">
      <c r="A5919">
        <v>2906091</v>
      </c>
      <c r="B5919">
        <v>0</v>
      </c>
      <c r="C5919">
        <v>77</v>
      </c>
      <c r="D5919">
        <v>4</v>
      </c>
      <c r="E5919">
        <v>1</v>
      </c>
      <c r="F5919">
        <v>0</v>
      </c>
      <c r="G5919">
        <v>1</v>
      </c>
      <c r="H5919">
        <v>0</v>
      </c>
      <c r="I5919">
        <v>0.96266881150077999</v>
      </c>
      <c r="J5919">
        <v>0</v>
      </c>
    </row>
    <row r="5920" spans="1:10" x14ac:dyDescent="0.35">
      <c r="A5920">
        <v>2906465</v>
      </c>
      <c r="B5920">
        <v>1</v>
      </c>
      <c r="C5920">
        <v>52</v>
      </c>
      <c r="D5920">
        <v>4</v>
      </c>
      <c r="E5920">
        <v>3</v>
      </c>
      <c r="F5920">
        <v>1</v>
      </c>
      <c r="G5920">
        <v>0</v>
      </c>
      <c r="H5920">
        <v>0</v>
      </c>
      <c r="I5920">
        <v>1.11848445331027</v>
      </c>
      <c r="J5920">
        <v>0</v>
      </c>
    </row>
    <row r="5921" spans="1:10" x14ac:dyDescent="0.35">
      <c r="A5921">
        <v>2905716</v>
      </c>
      <c r="B5921">
        <v>0</v>
      </c>
      <c r="C5921">
        <v>47</v>
      </c>
      <c r="D5921">
        <v>4</v>
      </c>
      <c r="E5921">
        <v>1</v>
      </c>
      <c r="F5921">
        <v>1</v>
      </c>
      <c r="G5921">
        <v>0</v>
      </c>
      <c r="H5921">
        <v>0</v>
      </c>
      <c r="I5921">
        <v>0.95336766579451304</v>
      </c>
      <c r="J5921">
        <v>0</v>
      </c>
    </row>
    <row r="5922" spans="1:10" x14ac:dyDescent="0.35">
      <c r="A5922">
        <v>2908302</v>
      </c>
      <c r="B5922">
        <v>0</v>
      </c>
      <c r="C5922">
        <v>68</v>
      </c>
      <c r="D5922">
        <v>4</v>
      </c>
      <c r="E5922">
        <v>1</v>
      </c>
      <c r="F5922">
        <v>0</v>
      </c>
      <c r="G5922">
        <v>1</v>
      </c>
      <c r="H5922">
        <v>0</v>
      </c>
      <c r="I5922">
        <v>0.886997808400114</v>
      </c>
      <c r="J5922">
        <v>0</v>
      </c>
    </row>
    <row r="5923" spans="1:10" x14ac:dyDescent="0.35">
      <c r="A5923">
        <v>2904201</v>
      </c>
      <c r="B5923">
        <v>1</v>
      </c>
      <c r="C5923">
        <v>65</v>
      </c>
      <c r="D5923">
        <v>4</v>
      </c>
      <c r="E5923">
        <v>1</v>
      </c>
      <c r="F5923">
        <v>1</v>
      </c>
      <c r="G5923">
        <v>0</v>
      </c>
      <c r="H5923">
        <v>0</v>
      </c>
      <c r="I5923">
        <v>0.89885092716291104</v>
      </c>
      <c r="J5923">
        <v>0</v>
      </c>
    </row>
    <row r="5924" spans="1:10" x14ac:dyDescent="0.35">
      <c r="A5924">
        <v>2910650</v>
      </c>
      <c r="B5924">
        <v>1</v>
      </c>
      <c r="C5924">
        <v>63</v>
      </c>
      <c r="D5924">
        <v>5</v>
      </c>
      <c r="E5924">
        <v>3</v>
      </c>
      <c r="F5924">
        <v>0</v>
      </c>
      <c r="G5924">
        <v>0</v>
      </c>
      <c r="H5924">
        <v>0</v>
      </c>
      <c r="I5924">
        <v>1.5890991320287899</v>
      </c>
      <c r="J5924">
        <v>0</v>
      </c>
    </row>
    <row r="5925" spans="1:10" x14ac:dyDescent="0.35">
      <c r="A5925">
        <v>2911247</v>
      </c>
      <c r="B5925">
        <v>0</v>
      </c>
      <c r="C5925">
        <v>55</v>
      </c>
      <c r="D5925">
        <v>5</v>
      </c>
      <c r="E5925">
        <v>3</v>
      </c>
      <c r="F5925">
        <v>0</v>
      </c>
      <c r="G5925">
        <v>0</v>
      </c>
      <c r="H5925">
        <v>0</v>
      </c>
      <c r="I5925">
        <v>1.3065200354349</v>
      </c>
      <c r="J5925">
        <v>0</v>
      </c>
    </row>
    <row r="5926" spans="1:10" x14ac:dyDescent="0.35">
      <c r="A5926">
        <v>2905102</v>
      </c>
      <c r="B5926">
        <v>1</v>
      </c>
      <c r="C5926">
        <v>62</v>
      </c>
      <c r="D5926">
        <v>3</v>
      </c>
      <c r="E5926">
        <v>3</v>
      </c>
      <c r="F5926">
        <v>0</v>
      </c>
      <c r="G5926">
        <v>0</v>
      </c>
      <c r="H5926">
        <v>0</v>
      </c>
      <c r="I5926">
        <v>2.2987086130168701</v>
      </c>
      <c r="J5926">
        <v>0</v>
      </c>
    </row>
    <row r="5927" spans="1:10" x14ac:dyDescent="0.35">
      <c r="A5927">
        <v>2910128</v>
      </c>
      <c r="B5927">
        <v>0</v>
      </c>
      <c r="C5927">
        <v>56</v>
      </c>
      <c r="D5927">
        <v>3</v>
      </c>
      <c r="E5927">
        <v>3</v>
      </c>
      <c r="F5927">
        <v>0</v>
      </c>
      <c r="G5927">
        <v>0</v>
      </c>
      <c r="H5927">
        <v>0</v>
      </c>
      <c r="I5927">
        <v>1.90867005612151</v>
      </c>
      <c r="J5927">
        <v>0</v>
      </c>
    </row>
    <row r="5928" spans="1:10" x14ac:dyDescent="0.35">
      <c r="A5928">
        <v>2902433</v>
      </c>
      <c r="B5928">
        <v>0</v>
      </c>
      <c r="C5928">
        <v>30</v>
      </c>
      <c r="D5928">
        <v>3</v>
      </c>
      <c r="E5928">
        <v>3</v>
      </c>
      <c r="F5928">
        <v>0</v>
      </c>
      <c r="G5928">
        <v>0</v>
      </c>
      <c r="H5928">
        <v>0</v>
      </c>
      <c r="I5928">
        <v>2.19114876338688</v>
      </c>
      <c r="J5928">
        <v>0</v>
      </c>
    </row>
    <row r="5929" spans="1:10" x14ac:dyDescent="0.35">
      <c r="A5929">
        <v>2910754</v>
      </c>
      <c r="B5929">
        <v>1</v>
      </c>
      <c r="C5929">
        <v>34</v>
      </c>
      <c r="D5929">
        <v>3</v>
      </c>
      <c r="E5929">
        <v>3</v>
      </c>
      <c r="F5929">
        <v>0</v>
      </c>
      <c r="G5929">
        <v>0</v>
      </c>
      <c r="H5929">
        <v>0</v>
      </c>
      <c r="I5929">
        <v>3.40210831610792</v>
      </c>
      <c r="J5929">
        <v>0</v>
      </c>
    </row>
    <row r="5930" spans="1:10" x14ac:dyDescent="0.35">
      <c r="A5930">
        <v>2903030</v>
      </c>
      <c r="B5930">
        <v>1</v>
      </c>
      <c r="C5930">
        <v>82</v>
      </c>
      <c r="D5930">
        <v>4</v>
      </c>
      <c r="E5930">
        <v>3</v>
      </c>
      <c r="F5930">
        <v>0</v>
      </c>
      <c r="G5930">
        <v>1</v>
      </c>
      <c r="H5930">
        <v>0</v>
      </c>
      <c r="I5930">
        <v>0.90348555139638798</v>
      </c>
      <c r="J5930">
        <v>0</v>
      </c>
    </row>
    <row r="5931" spans="1:10" x14ac:dyDescent="0.35">
      <c r="A5931">
        <v>2900507</v>
      </c>
      <c r="B5931">
        <v>0</v>
      </c>
      <c r="C5931">
        <v>66</v>
      </c>
      <c r="D5931">
        <v>3</v>
      </c>
      <c r="E5931">
        <v>3</v>
      </c>
      <c r="F5931">
        <v>0</v>
      </c>
      <c r="G5931">
        <v>0</v>
      </c>
      <c r="H5931">
        <v>0</v>
      </c>
      <c r="I5931">
        <v>0.89781218493241399</v>
      </c>
      <c r="J5931">
        <v>0</v>
      </c>
    </row>
    <row r="5932" spans="1:10" x14ac:dyDescent="0.35">
      <c r="A5932">
        <v>2909654</v>
      </c>
      <c r="B5932">
        <v>1</v>
      </c>
      <c r="C5932">
        <v>53</v>
      </c>
      <c r="D5932">
        <v>3</v>
      </c>
      <c r="E5932">
        <v>3</v>
      </c>
      <c r="F5932">
        <v>1</v>
      </c>
      <c r="G5932">
        <v>0</v>
      </c>
      <c r="H5932">
        <v>0</v>
      </c>
      <c r="I5932">
        <v>1.08008067070856</v>
      </c>
      <c r="J5932">
        <v>0</v>
      </c>
    </row>
    <row r="5933" spans="1:10" x14ac:dyDescent="0.35">
      <c r="A5933">
        <v>2907505</v>
      </c>
      <c r="B5933">
        <v>0</v>
      </c>
      <c r="C5933">
        <v>51</v>
      </c>
      <c r="D5933">
        <v>3</v>
      </c>
      <c r="E5933">
        <v>3</v>
      </c>
      <c r="F5933">
        <v>0</v>
      </c>
      <c r="G5933">
        <v>0</v>
      </c>
      <c r="H5933">
        <v>0</v>
      </c>
      <c r="I5933">
        <v>0.94097564341031203</v>
      </c>
      <c r="J5933">
        <v>0</v>
      </c>
    </row>
    <row r="5934" spans="1:10" x14ac:dyDescent="0.35">
      <c r="A5934">
        <v>2901001</v>
      </c>
      <c r="B5934">
        <v>1</v>
      </c>
      <c r="C5934">
        <v>52</v>
      </c>
      <c r="D5934">
        <v>3</v>
      </c>
      <c r="E5934">
        <v>5</v>
      </c>
      <c r="F5934">
        <v>0</v>
      </c>
      <c r="G5934">
        <v>0</v>
      </c>
      <c r="H5934">
        <v>0</v>
      </c>
      <c r="I5934">
        <v>2.8639284427750802</v>
      </c>
      <c r="J5934">
        <v>0</v>
      </c>
    </row>
    <row r="5935" spans="1:10" x14ac:dyDescent="0.35">
      <c r="A5935">
        <v>2901079</v>
      </c>
      <c r="B5935">
        <v>0</v>
      </c>
      <c r="C5935">
        <v>53</v>
      </c>
      <c r="D5935">
        <v>3</v>
      </c>
      <c r="E5935">
        <v>5</v>
      </c>
      <c r="F5935">
        <v>0</v>
      </c>
      <c r="G5935">
        <v>0</v>
      </c>
      <c r="H5935">
        <v>0</v>
      </c>
      <c r="I5935">
        <v>1.9261078090350201</v>
      </c>
      <c r="J5935">
        <v>0</v>
      </c>
    </row>
    <row r="5936" spans="1:10" x14ac:dyDescent="0.35">
      <c r="A5936">
        <v>2907592</v>
      </c>
      <c r="B5936">
        <v>1</v>
      </c>
      <c r="C5936">
        <v>30</v>
      </c>
      <c r="D5936">
        <v>4</v>
      </c>
      <c r="E5936">
        <v>1</v>
      </c>
      <c r="F5936">
        <v>1</v>
      </c>
      <c r="G5936">
        <v>0</v>
      </c>
      <c r="H5936">
        <v>0</v>
      </c>
      <c r="I5936">
        <v>1.5455334189024199</v>
      </c>
      <c r="J5936">
        <v>0</v>
      </c>
    </row>
    <row r="5937" spans="1:10" x14ac:dyDescent="0.35">
      <c r="A5937">
        <v>2911283</v>
      </c>
      <c r="B5937">
        <v>0</v>
      </c>
      <c r="C5937">
        <v>87</v>
      </c>
      <c r="D5937">
        <v>3</v>
      </c>
      <c r="E5937">
        <v>3</v>
      </c>
      <c r="F5937">
        <v>0</v>
      </c>
      <c r="G5937">
        <v>0</v>
      </c>
      <c r="H5937">
        <v>1</v>
      </c>
      <c r="I5937">
        <v>0.94998575760535298</v>
      </c>
      <c r="J5937">
        <v>0</v>
      </c>
    </row>
    <row r="5938" spans="1:10" x14ac:dyDescent="0.35">
      <c r="A5938">
        <v>2902215</v>
      </c>
      <c r="B5938">
        <v>0</v>
      </c>
      <c r="C5938">
        <v>63</v>
      </c>
      <c r="D5938">
        <v>3</v>
      </c>
      <c r="E5938">
        <v>3</v>
      </c>
      <c r="F5938">
        <v>0</v>
      </c>
      <c r="G5938">
        <v>0</v>
      </c>
      <c r="H5938">
        <v>1</v>
      </c>
      <c r="I5938">
        <v>0.93883903846460603</v>
      </c>
      <c r="J5938">
        <v>0</v>
      </c>
    </row>
    <row r="5939" spans="1:10" x14ac:dyDescent="0.35">
      <c r="A5939">
        <v>2904866</v>
      </c>
      <c r="B5939">
        <v>1</v>
      </c>
      <c r="C5939">
        <v>65</v>
      </c>
      <c r="D5939">
        <v>5</v>
      </c>
      <c r="E5939">
        <v>2</v>
      </c>
      <c r="F5939">
        <v>1</v>
      </c>
      <c r="G5939">
        <v>0</v>
      </c>
      <c r="H5939">
        <v>0</v>
      </c>
      <c r="I5939">
        <v>0.83796907957323197</v>
      </c>
      <c r="J5939">
        <v>0</v>
      </c>
    </row>
    <row r="5940" spans="1:10" x14ac:dyDescent="0.35">
      <c r="A5940">
        <v>2907250</v>
      </c>
      <c r="B5940">
        <v>0</v>
      </c>
      <c r="C5940">
        <v>71</v>
      </c>
      <c r="D5940">
        <v>5</v>
      </c>
      <c r="E5940">
        <v>1</v>
      </c>
      <c r="F5940">
        <v>0</v>
      </c>
      <c r="G5940">
        <v>0</v>
      </c>
      <c r="H5940">
        <v>0</v>
      </c>
      <c r="I5940">
        <v>0.80678539969897001</v>
      </c>
      <c r="J5940">
        <v>0</v>
      </c>
    </row>
    <row r="5941" spans="1:10" x14ac:dyDescent="0.35">
      <c r="A5941">
        <v>2908608</v>
      </c>
      <c r="B5941">
        <v>0</v>
      </c>
      <c r="C5941">
        <v>33</v>
      </c>
      <c r="D5941">
        <v>4</v>
      </c>
      <c r="E5941">
        <v>1</v>
      </c>
      <c r="F5941">
        <v>0</v>
      </c>
      <c r="G5941">
        <v>1</v>
      </c>
      <c r="H5941">
        <v>0</v>
      </c>
      <c r="I5941">
        <v>0.95739394242209896</v>
      </c>
      <c r="J5941">
        <v>0</v>
      </c>
    </row>
    <row r="5942" spans="1:10" x14ac:dyDescent="0.35">
      <c r="A5942">
        <v>2908989</v>
      </c>
      <c r="B5942">
        <v>0</v>
      </c>
      <c r="C5942">
        <v>31</v>
      </c>
      <c r="D5942">
        <v>4</v>
      </c>
      <c r="E5942">
        <v>1</v>
      </c>
      <c r="F5942">
        <v>0</v>
      </c>
      <c r="G5942">
        <v>0</v>
      </c>
      <c r="H5942">
        <v>0</v>
      </c>
      <c r="I5942">
        <v>0.91865077646403503</v>
      </c>
      <c r="J5942">
        <v>0</v>
      </c>
    </row>
    <row r="5943" spans="1:10" x14ac:dyDescent="0.35">
      <c r="A5943">
        <v>2911919</v>
      </c>
      <c r="B5943">
        <v>1</v>
      </c>
      <c r="C5943">
        <v>43</v>
      </c>
      <c r="D5943">
        <v>4</v>
      </c>
      <c r="E5943">
        <v>1</v>
      </c>
      <c r="F5943">
        <v>1</v>
      </c>
      <c r="G5943">
        <v>0</v>
      </c>
      <c r="H5943">
        <v>0</v>
      </c>
      <c r="I5943">
        <v>1.0640869112778399</v>
      </c>
      <c r="J5943">
        <v>0</v>
      </c>
    </row>
    <row r="5944" spans="1:10" x14ac:dyDescent="0.35">
      <c r="A5944">
        <v>2912144</v>
      </c>
      <c r="B5944">
        <v>1</v>
      </c>
      <c r="C5944">
        <v>38</v>
      </c>
      <c r="D5944">
        <v>4</v>
      </c>
      <c r="E5944">
        <v>3</v>
      </c>
      <c r="F5944">
        <v>0</v>
      </c>
      <c r="G5944">
        <v>0</v>
      </c>
      <c r="H5944">
        <v>1</v>
      </c>
      <c r="I5944">
        <v>1.93119863849138</v>
      </c>
      <c r="J5944">
        <v>0</v>
      </c>
    </row>
    <row r="5945" spans="1:10" x14ac:dyDescent="0.35">
      <c r="A5945">
        <v>2907550</v>
      </c>
      <c r="B5945">
        <v>0</v>
      </c>
      <c r="C5945">
        <v>32</v>
      </c>
      <c r="D5945">
        <v>4</v>
      </c>
      <c r="E5945">
        <v>1</v>
      </c>
      <c r="F5945">
        <v>0</v>
      </c>
      <c r="G5945">
        <v>0</v>
      </c>
      <c r="H5945">
        <v>0</v>
      </c>
      <c r="I5945">
        <v>1.3839403554744101</v>
      </c>
      <c r="J5945">
        <v>0</v>
      </c>
    </row>
    <row r="5946" spans="1:10" x14ac:dyDescent="0.35">
      <c r="A5946">
        <v>2909459</v>
      </c>
      <c r="B5946">
        <v>0</v>
      </c>
      <c r="C5946">
        <v>40</v>
      </c>
      <c r="D5946">
        <v>3</v>
      </c>
      <c r="E5946">
        <v>1</v>
      </c>
      <c r="F5946">
        <v>0</v>
      </c>
      <c r="G5946">
        <v>0</v>
      </c>
      <c r="H5946">
        <v>0</v>
      </c>
      <c r="I5946">
        <v>2.95564147281728</v>
      </c>
      <c r="J5946">
        <v>0</v>
      </c>
    </row>
    <row r="5947" spans="1:10" x14ac:dyDescent="0.35">
      <c r="A5947">
        <v>2911793</v>
      </c>
      <c r="B5947">
        <v>1</v>
      </c>
      <c r="C5947">
        <v>41</v>
      </c>
      <c r="D5947">
        <v>3</v>
      </c>
      <c r="E5947">
        <v>1</v>
      </c>
      <c r="F5947">
        <v>0</v>
      </c>
      <c r="G5947">
        <v>1</v>
      </c>
      <c r="H5947">
        <v>0</v>
      </c>
      <c r="I5947">
        <v>1.1688261351735301</v>
      </c>
      <c r="J5947">
        <v>0</v>
      </c>
    </row>
    <row r="5948" spans="1:10" x14ac:dyDescent="0.35">
      <c r="A5948">
        <v>2900570</v>
      </c>
      <c r="B5948">
        <v>1</v>
      </c>
      <c r="C5948">
        <v>59</v>
      </c>
      <c r="D5948">
        <v>5</v>
      </c>
      <c r="E5948">
        <v>1</v>
      </c>
      <c r="F5948">
        <v>0</v>
      </c>
      <c r="G5948">
        <v>1</v>
      </c>
      <c r="H5948">
        <v>0</v>
      </c>
      <c r="I5948">
        <v>0.882154985553675</v>
      </c>
      <c r="J5948">
        <v>0</v>
      </c>
    </row>
    <row r="5949" spans="1:10" x14ac:dyDescent="0.35">
      <c r="A5949">
        <v>2905118</v>
      </c>
      <c r="B5949">
        <v>0</v>
      </c>
      <c r="C5949">
        <v>31</v>
      </c>
      <c r="D5949">
        <v>3</v>
      </c>
      <c r="E5949">
        <v>5</v>
      </c>
      <c r="F5949">
        <v>1</v>
      </c>
      <c r="G5949">
        <v>0</v>
      </c>
      <c r="H5949">
        <v>0</v>
      </c>
      <c r="I5949">
        <v>1.2766644404046299</v>
      </c>
      <c r="J5949">
        <v>0</v>
      </c>
    </row>
    <row r="5950" spans="1:10" x14ac:dyDescent="0.35">
      <c r="A5950">
        <v>2902201</v>
      </c>
      <c r="B5950">
        <v>1</v>
      </c>
      <c r="C5950">
        <v>82</v>
      </c>
      <c r="D5950">
        <v>3</v>
      </c>
      <c r="E5950">
        <v>1</v>
      </c>
      <c r="F5950">
        <v>0</v>
      </c>
      <c r="G5950">
        <v>0</v>
      </c>
      <c r="H5950">
        <v>0</v>
      </c>
      <c r="I5950">
        <v>1.56934280113346</v>
      </c>
      <c r="J5950">
        <v>0</v>
      </c>
    </row>
    <row r="5951" spans="1:10" x14ac:dyDescent="0.35">
      <c r="A5951">
        <v>2908420</v>
      </c>
      <c r="B5951">
        <v>1</v>
      </c>
      <c r="C5951">
        <v>60</v>
      </c>
      <c r="D5951">
        <v>4</v>
      </c>
      <c r="E5951">
        <v>2</v>
      </c>
      <c r="F5951">
        <v>0</v>
      </c>
      <c r="G5951">
        <v>0</v>
      </c>
      <c r="H5951">
        <v>0</v>
      </c>
      <c r="I5951">
        <v>0.882154985553675</v>
      </c>
      <c r="J5951">
        <v>0</v>
      </c>
    </row>
    <row r="5952" spans="1:10" x14ac:dyDescent="0.35">
      <c r="A5952">
        <v>2909746</v>
      </c>
      <c r="B5952">
        <v>1</v>
      </c>
      <c r="C5952">
        <v>61</v>
      </c>
      <c r="D5952">
        <v>2</v>
      </c>
      <c r="E5952">
        <v>1</v>
      </c>
      <c r="F5952">
        <v>0</v>
      </c>
      <c r="G5952">
        <v>1</v>
      </c>
      <c r="H5952">
        <v>0</v>
      </c>
      <c r="I5952">
        <v>0.94540938131640095</v>
      </c>
      <c r="J5952">
        <v>0</v>
      </c>
    </row>
    <row r="5953" spans="1:10" x14ac:dyDescent="0.35">
      <c r="A5953">
        <v>2910346</v>
      </c>
      <c r="B5953">
        <v>0</v>
      </c>
      <c r="C5953">
        <v>70</v>
      </c>
      <c r="D5953">
        <v>2</v>
      </c>
      <c r="E5953">
        <v>1</v>
      </c>
      <c r="F5953">
        <v>0</v>
      </c>
      <c r="G5953">
        <v>0</v>
      </c>
      <c r="H5953">
        <v>1</v>
      </c>
      <c r="I5953">
        <v>0.83813226924950701</v>
      </c>
      <c r="J5953">
        <v>0</v>
      </c>
    </row>
    <row r="5954" spans="1:10" x14ac:dyDescent="0.35">
      <c r="A5954">
        <v>2905992</v>
      </c>
      <c r="B5954">
        <v>1</v>
      </c>
      <c r="C5954">
        <v>70</v>
      </c>
      <c r="D5954">
        <v>2</v>
      </c>
      <c r="E5954">
        <v>1</v>
      </c>
      <c r="F5954">
        <v>0</v>
      </c>
      <c r="G5954">
        <v>1</v>
      </c>
      <c r="H5954">
        <v>1</v>
      </c>
      <c r="I5954">
        <v>0.84835094334855599</v>
      </c>
      <c r="J5954">
        <v>0</v>
      </c>
    </row>
    <row r="5955" spans="1:10" x14ac:dyDescent="0.35">
      <c r="A5955">
        <v>2900752</v>
      </c>
      <c r="B5955">
        <v>1</v>
      </c>
      <c r="C5955">
        <v>64</v>
      </c>
      <c r="D5955">
        <v>2</v>
      </c>
      <c r="E5955">
        <v>1</v>
      </c>
      <c r="F5955">
        <v>0</v>
      </c>
      <c r="G5955">
        <v>0</v>
      </c>
      <c r="H5955">
        <v>1</v>
      </c>
      <c r="I5955">
        <v>0.94540938131640095</v>
      </c>
      <c r="J5955">
        <v>0</v>
      </c>
    </row>
    <row r="5956" spans="1:10" x14ac:dyDescent="0.35">
      <c r="A5956">
        <v>2907005</v>
      </c>
      <c r="B5956">
        <v>0</v>
      </c>
      <c r="C5956">
        <v>59</v>
      </c>
      <c r="D5956">
        <v>2</v>
      </c>
      <c r="E5956">
        <v>1</v>
      </c>
      <c r="F5956">
        <v>0</v>
      </c>
      <c r="G5956">
        <v>0</v>
      </c>
      <c r="H5956">
        <v>1</v>
      </c>
      <c r="I5956">
        <v>0.87157126952436503</v>
      </c>
      <c r="J5956">
        <v>0</v>
      </c>
    </row>
    <row r="5957" spans="1:10" x14ac:dyDescent="0.35">
      <c r="A5957">
        <v>2905537</v>
      </c>
      <c r="B5957">
        <v>0</v>
      </c>
      <c r="C5957">
        <v>71</v>
      </c>
      <c r="D5957">
        <v>2</v>
      </c>
      <c r="E5957">
        <v>1</v>
      </c>
      <c r="F5957">
        <v>0</v>
      </c>
      <c r="G5957">
        <v>0</v>
      </c>
      <c r="H5957">
        <v>0</v>
      </c>
      <c r="I5957">
        <v>0.77436978553770197</v>
      </c>
      <c r="J5957">
        <v>0</v>
      </c>
    </row>
    <row r="5958" spans="1:10" x14ac:dyDescent="0.35">
      <c r="A5958">
        <v>2911566</v>
      </c>
      <c r="B5958">
        <v>1</v>
      </c>
      <c r="C5958">
        <v>76</v>
      </c>
      <c r="D5958">
        <v>2</v>
      </c>
      <c r="E5958">
        <v>1</v>
      </c>
      <c r="F5958">
        <v>0</v>
      </c>
      <c r="G5958">
        <v>0</v>
      </c>
      <c r="H5958">
        <v>0</v>
      </c>
      <c r="I5958">
        <v>0.77122777159254796</v>
      </c>
      <c r="J5958">
        <v>0</v>
      </c>
    </row>
    <row r="5959" spans="1:10" x14ac:dyDescent="0.35">
      <c r="A5959">
        <v>2908738</v>
      </c>
      <c r="B5959">
        <v>0</v>
      </c>
      <c r="C5959">
        <v>53</v>
      </c>
      <c r="D5959">
        <v>2</v>
      </c>
      <c r="E5959">
        <v>1</v>
      </c>
      <c r="F5959">
        <v>0</v>
      </c>
      <c r="G5959">
        <v>1</v>
      </c>
      <c r="H5959">
        <v>1</v>
      </c>
      <c r="I5959">
        <v>0.76382070616287701</v>
      </c>
      <c r="J5959">
        <v>0</v>
      </c>
    </row>
    <row r="5960" spans="1:10" x14ac:dyDescent="0.35">
      <c r="A5960">
        <v>2909881</v>
      </c>
      <c r="B5960">
        <v>0</v>
      </c>
      <c r="C5960">
        <v>74</v>
      </c>
      <c r="D5960">
        <v>1</v>
      </c>
      <c r="E5960">
        <v>1</v>
      </c>
      <c r="F5960">
        <v>0</v>
      </c>
      <c r="G5960">
        <v>0</v>
      </c>
      <c r="H5960">
        <v>0</v>
      </c>
      <c r="I5960">
        <v>0.838787687231629</v>
      </c>
      <c r="J5960">
        <v>0</v>
      </c>
    </row>
    <row r="5961" spans="1:10" x14ac:dyDescent="0.35">
      <c r="A5961">
        <v>2905524</v>
      </c>
      <c r="B5961">
        <v>1</v>
      </c>
      <c r="C5961">
        <v>72</v>
      </c>
      <c r="D5961">
        <v>1</v>
      </c>
      <c r="E5961">
        <v>1</v>
      </c>
      <c r="F5961">
        <v>0</v>
      </c>
      <c r="G5961">
        <v>1</v>
      </c>
      <c r="H5961">
        <v>0</v>
      </c>
      <c r="I5961">
        <v>0.84909641144600501</v>
      </c>
      <c r="J5961">
        <v>0</v>
      </c>
    </row>
    <row r="5962" spans="1:10" x14ac:dyDescent="0.35">
      <c r="A5962">
        <v>2904641</v>
      </c>
      <c r="B5962">
        <v>1</v>
      </c>
      <c r="C5962">
        <v>73</v>
      </c>
      <c r="D5962">
        <v>1</v>
      </c>
      <c r="E5962">
        <v>1</v>
      </c>
      <c r="F5962">
        <v>0</v>
      </c>
      <c r="G5962">
        <v>1</v>
      </c>
      <c r="H5962">
        <v>0</v>
      </c>
      <c r="I5962">
        <v>0.82311917199709606</v>
      </c>
      <c r="J5962">
        <v>0</v>
      </c>
    </row>
    <row r="5963" spans="1:10" x14ac:dyDescent="0.35">
      <c r="A5963">
        <v>2903673</v>
      </c>
      <c r="B5963">
        <v>1</v>
      </c>
      <c r="C5963">
        <v>64</v>
      </c>
      <c r="D5963">
        <v>2</v>
      </c>
      <c r="E5963">
        <v>1</v>
      </c>
      <c r="F5963">
        <v>1</v>
      </c>
      <c r="G5963">
        <v>0</v>
      </c>
      <c r="H5963">
        <v>0</v>
      </c>
      <c r="I5963">
        <v>0.86652203637948599</v>
      </c>
      <c r="J5963">
        <v>0</v>
      </c>
    </row>
    <row r="5964" spans="1:10" x14ac:dyDescent="0.35">
      <c r="A5964">
        <v>2912416</v>
      </c>
      <c r="B5964">
        <v>0</v>
      </c>
      <c r="C5964">
        <v>65</v>
      </c>
      <c r="D5964">
        <v>2</v>
      </c>
      <c r="E5964">
        <v>1</v>
      </c>
      <c r="F5964">
        <v>0</v>
      </c>
      <c r="G5964">
        <v>0</v>
      </c>
      <c r="H5964">
        <v>0</v>
      </c>
      <c r="I5964">
        <v>0.87057352728315995</v>
      </c>
      <c r="J5964">
        <v>0</v>
      </c>
    </row>
    <row r="5965" spans="1:10" x14ac:dyDescent="0.35">
      <c r="A5965">
        <v>2900337</v>
      </c>
      <c r="B5965">
        <v>1</v>
      </c>
      <c r="C5965">
        <v>61</v>
      </c>
      <c r="D5965">
        <v>2</v>
      </c>
      <c r="E5965">
        <v>1</v>
      </c>
      <c r="F5965">
        <v>0</v>
      </c>
      <c r="G5965">
        <v>0</v>
      </c>
      <c r="H5965">
        <v>0</v>
      </c>
      <c r="I5965">
        <v>0.95608711370710697</v>
      </c>
      <c r="J5965">
        <v>0</v>
      </c>
    </row>
    <row r="5966" spans="1:10" x14ac:dyDescent="0.35">
      <c r="A5966">
        <v>2904818</v>
      </c>
      <c r="B5966">
        <v>1</v>
      </c>
      <c r="C5966">
        <v>99</v>
      </c>
      <c r="D5966">
        <v>1</v>
      </c>
      <c r="E5966">
        <v>1</v>
      </c>
      <c r="F5966">
        <v>0</v>
      </c>
      <c r="G5966">
        <v>1</v>
      </c>
      <c r="H5966">
        <v>1</v>
      </c>
      <c r="I5966">
        <v>0.84202896800482097</v>
      </c>
      <c r="J5966">
        <v>0</v>
      </c>
    </row>
    <row r="5967" spans="1:10" x14ac:dyDescent="0.35">
      <c r="A5967">
        <v>2903799</v>
      </c>
      <c r="B5967">
        <v>0</v>
      </c>
      <c r="C5967">
        <v>82</v>
      </c>
      <c r="D5967">
        <v>1</v>
      </c>
      <c r="E5967">
        <v>1</v>
      </c>
      <c r="F5967">
        <v>0</v>
      </c>
      <c r="G5967">
        <v>0</v>
      </c>
      <c r="H5967">
        <v>1</v>
      </c>
      <c r="I5967">
        <v>0.86574177379847195</v>
      </c>
      <c r="J5967">
        <v>0</v>
      </c>
    </row>
    <row r="5968" spans="1:10" x14ac:dyDescent="0.35">
      <c r="A5968">
        <v>2901198</v>
      </c>
      <c r="B5968">
        <v>1</v>
      </c>
      <c r="C5968">
        <v>67</v>
      </c>
      <c r="D5968">
        <v>1</v>
      </c>
      <c r="E5968">
        <v>1</v>
      </c>
      <c r="F5968">
        <v>0</v>
      </c>
      <c r="G5968">
        <v>0</v>
      </c>
      <c r="H5968">
        <v>0</v>
      </c>
      <c r="I5968">
        <v>0.82311917199709606</v>
      </c>
      <c r="J5968">
        <v>0</v>
      </c>
    </row>
    <row r="5969" spans="1:10" x14ac:dyDescent="0.35">
      <c r="A5969">
        <v>2905467</v>
      </c>
      <c r="B5969">
        <v>0</v>
      </c>
      <c r="C5969">
        <v>55</v>
      </c>
      <c r="D5969">
        <v>5</v>
      </c>
      <c r="E5969">
        <v>1</v>
      </c>
      <c r="F5969">
        <v>1</v>
      </c>
      <c r="G5969">
        <v>0</v>
      </c>
      <c r="H5969">
        <v>0</v>
      </c>
      <c r="I5969">
        <v>1.0747091636455499</v>
      </c>
      <c r="J5969">
        <v>0</v>
      </c>
    </row>
    <row r="5970" spans="1:10" x14ac:dyDescent="0.35">
      <c r="A5970">
        <v>2911801</v>
      </c>
      <c r="B5970">
        <v>1</v>
      </c>
      <c r="C5970">
        <v>36</v>
      </c>
      <c r="D5970">
        <v>5</v>
      </c>
      <c r="E5970">
        <v>1</v>
      </c>
      <c r="F5970">
        <v>0</v>
      </c>
      <c r="G5970">
        <v>1</v>
      </c>
      <c r="H5970">
        <v>0</v>
      </c>
      <c r="I5970">
        <v>0.83755987026714696</v>
      </c>
      <c r="J5970">
        <v>0</v>
      </c>
    </row>
    <row r="5971" spans="1:10" x14ac:dyDescent="0.35">
      <c r="A5971">
        <v>2911172</v>
      </c>
      <c r="B5971">
        <v>0</v>
      </c>
      <c r="C5971">
        <v>38</v>
      </c>
      <c r="D5971">
        <v>5</v>
      </c>
      <c r="E5971">
        <v>1</v>
      </c>
      <c r="F5971">
        <v>1</v>
      </c>
      <c r="G5971">
        <v>0</v>
      </c>
      <c r="H5971">
        <v>0</v>
      </c>
      <c r="I5971">
        <v>0.649672927505203</v>
      </c>
      <c r="J5971">
        <v>0</v>
      </c>
    </row>
    <row r="5972" spans="1:10" x14ac:dyDescent="0.35">
      <c r="A5972">
        <v>2907985</v>
      </c>
      <c r="B5972">
        <v>0</v>
      </c>
      <c r="C5972">
        <v>36</v>
      </c>
      <c r="D5972">
        <v>5</v>
      </c>
      <c r="E5972">
        <v>1</v>
      </c>
      <c r="F5972">
        <v>0</v>
      </c>
      <c r="G5972">
        <v>0</v>
      </c>
      <c r="H5972">
        <v>0</v>
      </c>
      <c r="I5972">
        <v>0.81048409509013397</v>
      </c>
      <c r="J5972">
        <v>0</v>
      </c>
    </row>
    <row r="5973" spans="1:10" x14ac:dyDescent="0.35">
      <c r="A5973">
        <v>2903762</v>
      </c>
      <c r="B5973">
        <v>1</v>
      </c>
      <c r="C5973">
        <v>43</v>
      </c>
      <c r="D5973">
        <v>5</v>
      </c>
      <c r="E5973">
        <v>1</v>
      </c>
      <c r="F5973">
        <v>0</v>
      </c>
      <c r="G5973">
        <v>1</v>
      </c>
      <c r="H5973">
        <v>0</v>
      </c>
      <c r="I5973">
        <v>0.94700346929526602</v>
      </c>
      <c r="J5973">
        <v>0</v>
      </c>
    </row>
    <row r="5974" spans="1:10" x14ac:dyDescent="0.35">
      <c r="A5974">
        <v>2900633</v>
      </c>
      <c r="B5974">
        <v>0</v>
      </c>
      <c r="C5974">
        <v>39</v>
      </c>
      <c r="D5974">
        <v>5</v>
      </c>
      <c r="E5974">
        <v>1</v>
      </c>
      <c r="F5974">
        <v>0</v>
      </c>
      <c r="G5974">
        <v>0</v>
      </c>
      <c r="H5974">
        <v>0</v>
      </c>
      <c r="I5974">
        <v>0.71976859693671702</v>
      </c>
      <c r="J5974">
        <v>0</v>
      </c>
    </row>
    <row r="5975" spans="1:10" x14ac:dyDescent="0.35">
      <c r="A5975">
        <v>2905428</v>
      </c>
      <c r="B5975">
        <v>1</v>
      </c>
      <c r="C5975">
        <v>35</v>
      </c>
      <c r="D5975">
        <v>5</v>
      </c>
      <c r="E5975">
        <v>1</v>
      </c>
      <c r="F5975">
        <v>1</v>
      </c>
      <c r="G5975">
        <v>0</v>
      </c>
      <c r="H5975">
        <v>0</v>
      </c>
      <c r="I5975">
        <v>0.948487599320189</v>
      </c>
      <c r="J5975">
        <v>0</v>
      </c>
    </row>
    <row r="5976" spans="1:10" x14ac:dyDescent="0.35">
      <c r="A5976">
        <v>2908992</v>
      </c>
      <c r="B5976">
        <v>1</v>
      </c>
      <c r="C5976">
        <v>32</v>
      </c>
      <c r="D5976">
        <v>3</v>
      </c>
      <c r="E5976">
        <v>1</v>
      </c>
      <c r="F5976">
        <v>1</v>
      </c>
      <c r="G5976">
        <v>0</v>
      </c>
      <c r="H5976">
        <v>0</v>
      </c>
      <c r="I5976">
        <v>1.12010382896592</v>
      </c>
      <c r="J5976">
        <v>0</v>
      </c>
    </row>
    <row r="5977" spans="1:10" x14ac:dyDescent="0.35">
      <c r="A5977">
        <v>2903976</v>
      </c>
      <c r="B5977">
        <v>0</v>
      </c>
      <c r="C5977">
        <v>30</v>
      </c>
      <c r="D5977">
        <v>4</v>
      </c>
      <c r="E5977">
        <v>1</v>
      </c>
      <c r="F5977">
        <v>0</v>
      </c>
      <c r="G5977">
        <v>0</v>
      </c>
      <c r="H5977">
        <v>0</v>
      </c>
      <c r="I5977">
        <v>0.87089525489132502</v>
      </c>
      <c r="J5977">
        <v>0</v>
      </c>
    </row>
    <row r="5978" spans="1:10" x14ac:dyDescent="0.35">
      <c r="A5978">
        <v>2901993</v>
      </c>
      <c r="B5978">
        <v>1</v>
      </c>
      <c r="C5978">
        <v>88</v>
      </c>
      <c r="D5978">
        <v>4</v>
      </c>
      <c r="E5978">
        <v>1</v>
      </c>
      <c r="F5978">
        <v>0</v>
      </c>
      <c r="G5978">
        <v>0</v>
      </c>
      <c r="H5978">
        <v>1</v>
      </c>
      <c r="I5978">
        <v>0.77076602239596304</v>
      </c>
      <c r="J5978">
        <v>0</v>
      </c>
    </row>
    <row r="5979" spans="1:10" x14ac:dyDescent="0.35">
      <c r="A5979">
        <v>2912447</v>
      </c>
      <c r="B5979">
        <v>0</v>
      </c>
      <c r="C5979">
        <v>38</v>
      </c>
      <c r="D5979">
        <v>5</v>
      </c>
      <c r="E5979">
        <v>1</v>
      </c>
      <c r="F5979">
        <v>1</v>
      </c>
      <c r="G5979">
        <v>0</v>
      </c>
      <c r="H5979">
        <v>0</v>
      </c>
      <c r="I5979">
        <v>0.69578643330413703</v>
      </c>
      <c r="J5979">
        <v>0</v>
      </c>
    </row>
    <row r="5980" spans="1:10" x14ac:dyDescent="0.35">
      <c r="A5980">
        <v>2906753</v>
      </c>
      <c r="B5980">
        <v>1</v>
      </c>
      <c r="C5980">
        <v>63</v>
      </c>
      <c r="D5980">
        <v>5</v>
      </c>
      <c r="E5980">
        <v>1</v>
      </c>
      <c r="F5980">
        <v>1</v>
      </c>
      <c r="G5980">
        <v>0</v>
      </c>
      <c r="H5980">
        <v>0</v>
      </c>
      <c r="I5980">
        <v>0.86652203637948599</v>
      </c>
      <c r="J5980">
        <v>0</v>
      </c>
    </row>
    <row r="5981" spans="1:10" x14ac:dyDescent="0.35">
      <c r="A5981">
        <v>2900523</v>
      </c>
      <c r="B5981">
        <v>0</v>
      </c>
      <c r="C5981">
        <v>37</v>
      </c>
      <c r="D5981">
        <v>5</v>
      </c>
      <c r="E5981">
        <v>1</v>
      </c>
      <c r="F5981">
        <v>0</v>
      </c>
      <c r="G5981">
        <v>1</v>
      </c>
      <c r="H5981">
        <v>1</v>
      </c>
      <c r="I5981">
        <v>0.91790056622460903</v>
      </c>
      <c r="J5981">
        <v>0</v>
      </c>
    </row>
    <row r="5982" spans="1:10" x14ac:dyDescent="0.35">
      <c r="A5982">
        <v>2901765</v>
      </c>
      <c r="B5982">
        <v>1</v>
      </c>
      <c r="C5982">
        <v>42</v>
      </c>
      <c r="D5982">
        <v>5</v>
      </c>
      <c r="E5982">
        <v>1</v>
      </c>
      <c r="F5982">
        <v>0</v>
      </c>
      <c r="G5982">
        <v>0</v>
      </c>
      <c r="H5982">
        <v>1</v>
      </c>
      <c r="I5982">
        <v>1.08233174439253</v>
      </c>
      <c r="J5982">
        <v>0</v>
      </c>
    </row>
    <row r="5983" spans="1:10" x14ac:dyDescent="0.35">
      <c r="A5983">
        <v>2904410</v>
      </c>
      <c r="B5983">
        <v>0</v>
      </c>
      <c r="C5983">
        <v>87</v>
      </c>
      <c r="D5983">
        <v>5</v>
      </c>
      <c r="E5983">
        <v>1</v>
      </c>
      <c r="F5983">
        <v>1</v>
      </c>
      <c r="G5983">
        <v>0</v>
      </c>
      <c r="H5983">
        <v>0</v>
      </c>
      <c r="I5983">
        <v>0.98771638119847704</v>
      </c>
      <c r="J5983">
        <v>0</v>
      </c>
    </row>
    <row r="5984" spans="1:10" x14ac:dyDescent="0.35">
      <c r="A5984">
        <v>2907165</v>
      </c>
      <c r="B5984">
        <v>1</v>
      </c>
      <c r="C5984">
        <v>55</v>
      </c>
      <c r="D5984">
        <v>5</v>
      </c>
      <c r="E5984">
        <v>1</v>
      </c>
      <c r="F5984">
        <v>0</v>
      </c>
      <c r="G5984">
        <v>0</v>
      </c>
      <c r="H5984">
        <v>1</v>
      </c>
      <c r="I5984">
        <v>1.1530838271717201</v>
      </c>
      <c r="J5984">
        <v>0</v>
      </c>
    </row>
    <row r="5985" spans="1:10" x14ac:dyDescent="0.35">
      <c r="A5985">
        <v>2911724</v>
      </c>
      <c r="B5985">
        <v>0</v>
      </c>
      <c r="C5985">
        <v>54</v>
      </c>
      <c r="D5985">
        <v>5</v>
      </c>
      <c r="E5985">
        <v>1</v>
      </c>
      <c r="F5985">
        <v>0</v>
      </c>
      <c r="G5985">
        <v>0</v>
      </c>
      <c r="H5985">
        <v>1</v>
      </c>
      <c r="I5985">
        <v>0.97352175645091699</v>
      </c>
      <c r="J5985">
        <v>0</v>
      </c>
    </row>
    <row r="5986" spans="1:10" x14ac:dyDescent="0.35">
      <c r="A5986">
        <v>2910795</v>
      </c>
      <c r="B5986">
        <v>0</v>
      </c>
      <c r="C5986">
        <v>32</v>
      </c>
      <c r="D5986">
        <v>5</v>
      </c>
      <c r="E5986">
        <v>1</v>
      </c>
      <c r="F5986">
        <v>0</v>
      </c>
      <c r="G5986">
        <v>0</v>
      </c>
      <c r="H5986">
        <v>1</v>
      </c>
      <c r="I5986">
        <v>1.1077014921916599</v>
      </c>
      <c r="J5986">
        <v>0</v>
      </c>
    </row>
    <row r="5987" spans="1:10" x14ac:dyDescent="0.35">
      <c r="A5987">
        <v>2905595</v>
      </c>
      <c r="B5987">
        <v>1</v>
      </c>
      <c r="C5987">
        <v>46</v>
      </c>
      <c r="D5987">
        <v>5</v>
      </c>
      <c r="E5987">
        <v>1</v>
      </c>
      <c r="F5987">
        <v>1</v>
      </c>
      <c r="G5987">
        <v>0</v>
      </c>
      <c r="H5987">
        <v>0</v>
      </c>
      <c r="I5987">
        <v>0.93291461601136105</v>
      </c>
      <c r="J5987">
        <v>0</v>
      </c>
    </row>
    <row r="5988" spans="1:10" x14ac:dyDescent="0.35">
      <c r="A5988">
        <v>2911396</v>
      </c>
      <c r="B5988">
        <v>0</v>
      </c>
      <c r="C5988">
        <v>38</v>
      </c>
      <c r="D5988">
        <v>5</v>
      </c>
      <c r="E5988">
        <v>3</v>
      </c>
      <c r="F5988">
        <v>0</v>
      </c>
      <c r="G5988">
        <v>0</v>
      </c>
      <c r="H5988">
        <v>0</v>
      </c>
      <c r="I5988">
        <v>0.860913635832387</v>
      </c>
      <c r="J5988">
        <v>0</v>
      </c>
    </row>
    <row r="5989" spans="1:10" x14ac:dyDescent="0.35">
      <c r="A5989">
        <v>2900083</v>
      </c>
      <c r="B5989">
        <v>1</v>
      </c>
      <c r="C5989">
        <v>42</v>
      </c>
      <c r="D5989">
        <v>5</v>
      </c>
      <c r="E5989">
        <v>3</v>
      </c>
      <c r="F5989">
        <v>0</v>
      </c>
      <c r="G5989">
        <v>0</v>
      </c>
      <c r="H5989">
        <v>0</v>
      </c>
      <c r="I5989">
        <v>1.00592745105776</v>
      </c>
      <c r="J5989">
        <v>0</v>
      </c>
    </row>
    <row r="5990" spans="1:10" x14ac:dyDescent="0.35">
      <c r="A5990">
        <v>2906703</v>
      </c>
      <c r="B5990">
        <v>0</v>
      </c>
      <c r="C5990">
        <v>31</v>
      </c>
      <c r="D5990">
        <v>5</v>
      </c>
      <c r="E5990">
        <v>1</v>
      </c>
      <c r="F5990">
        <v>0</v>
      </c>
      <c r="G5990">
        <v>0</v>
      </c>
      <c r="H5990">
        <v>0</v>
      </c>
      <c r="I5990">
        <v>0.74934139282081502</v>
      </c>
      <c r="J5990">
        <v>0</v>
      </c>
    </row>
    <row r="5991" spans="1:10" x14ac:dyDescent="0.35">
      <c r="A5991">
        <v>2906654</v>
      </c>
      <c r="B5991">
        <v>1</v>
      </c>
      <c r="C5991">
        <v>54</v>
      </c>
      <c r="D5991">
        <v>5</v>
      </c>
      <c r="E5991">
        <v>1</v>
      </c>
      <c r="F5991">
        <v>1</v>
      </c>
      <c r="G5991">
        <v>0</v>
      </c>
      <c r="H5991">
        <v>0</v>
      </c>
      <c r="I5991">
        <v>0.93291461601136105</v>
      </c>
      <c r="J5991">
        <v>0</v>
      </c>
    </row>
    <row r="5992" spans="1:10" x14ac:dyDescent="0.35">
      <c r="A5992">
        <v>2908175</v>
      </c>
      <c r="B5992">
        <v>0</v>
      </c>
      <c r="C5992">
        <v>33</v>
      </c>
      <c r="D5992">
        <v>5</v>
      </c>
      <c r="E5992">
        <v>1</v>
      </c>
      <c r="F5992">
        <v>0</v>
      </c>
      <c r="G5992">
        <v>0</v>
      </c>
      <c r="H5992">
        <v>1</v>
      </c>
      <c r="I5992">
        <v>1.30990438273212</v>
      </c>
      <c r="J5992">
        <v>0</v>
      </c>
    </row>
    <row r="5993" spans="1:10" x14ac:dyDescent="0.35">
      <c r="A5993">
        <v>2904514</v>
      </c>
      <c r="B5993">
        <v>1</v>
      </c>
      <c r="C5993">
        <v>38</v>
      </c>
      <c r="D5993">
        <v>5</v>
      </c>
      <c r="E5993">
        <v>1</v>
      </c>
      <c r="F5993">
        <v>0</v>
      </c>
      <c r="G5993">
        <v>1</v>
      </c>
      <c r="H5993">
        <v>1</v>
      </c>
      <c r="I5993">
        <v>1.71132862377647</v>
      </c>
      <c r="J5993">
        <v>0</v>
      </c>
    </row>
    <row r="5994" spans="1:10" x14ac:dyDescent="0.35">
      <c r="A5994">
        <v>2900892</v>
      </c>
      <c r="B5994">
        <v>0</v>
      </c>
      <c r="C5994">
        <v>43</v>
      </c>
      <c r="D5994">
        <v>5</v>
      </c>
      <c r="E5994">
        <v>1</v>
      </c>
      <c r="F5994">
        <v>0</v>
      </c>
      <c r="G5994">
        <v>1</v>
      </c>
      <c r="H5994">
        <v>0</v>
      </c>
      <c r="I5994">
        <v>0.92851505626272102</v>
      </c>
      <c r="J5994">
        <v>0</v>
      </c>
    </row>
    <row r="5995" spans="1:10" x14ac:dyDescent="0.35">
      <c r="A5995">
        <v>2904072</v>
      </c>
      <c r="B5995">
        <v>1</v>
      </c>
      <c r="C5995">
        <v>49</v>
      </c>
      <c r="D5995">
        <v>5</v>
      </c>
      <c r="E5995">
        <v>2</v>
      </c>
      <c r="F5995">
        <v>0</v>
      </c>
      <c r="G5995">
        <v>0</v>
      </c>
      <c r="H5995">
        <v>0</v>
      </c>
      <c r="I5995">
        <v>1.01812852639608</v>
      </c>
      <c r="J5995">
        <v>0</v>
      </c>
    </row>
    <row r="5996" spans="1:10" x14ac:dyDescent="0.35">
      <c r="A5996">
        <v>2912334</v>
      </c>
      <c r="B5996">
        <v>0</v>
      </c>
      <c r="C5996">
        <v>47</v>
      </c>
      <c r="D5996">
        <v>5</v>
      </c>
      <c r="E5996">
        <v>3</v>
      </c>
      <c r="F5996">
        <v>0</v>
      </c>
      <c r="G5996">
        <v>0</v>
      </c>
      <c r="H5996">
        <v>0</v>
      </c>
      <c r="I5996">
        <v>1.0331220105186301</v>
      </c>
      <c r="J5996">
        <v>0</v>
      </c>
    </row>
    <row r="5997" spans="1:10" x14ac:dyDescent="0.35">
      <c r="A5997">
        <v>2910359</v>
      </c>
      <c r="B5997">
        <v>0</v>
      </c>
      <c r="C5997">
        <v>46</v>
      </c>
      <c r="D5997">
        <v>5</v>
      </c>
      <c r="E5997">
        <v>1</v>
      </c>
      <c r="F5997">
        <v>1</v>
      </c>
      <c r="G5997">
        <v>0</v>
      </c>
      <c r="H5997">
        <v>1</v>
      </c>
      <c r="I5997">
        <v>1.05948563805667</v>
      </c>
      <c r="J5997">
        <v>0</v>
      </c>
    </row>
    <row r="5998" spans="1:10" x14ac:dyDescent="0.35">
      <c r="A5998">
        <v>2910355</v>
      </c>
      <c r="B5998">
        <v>1</v>
      </c>
      <c r="C5998">
        <v>77</v>
      </c>
      <c r="D5998">
        <v>3</v>
      </c>
      <c r="E5998">
        <v>1</v>
      </c>
      <c r="F5998">
        <v>0</v>
      </c>
      <c r="G5998">
        <v>1</v>
      </c>
      <c r="H5998">
        <v>0</v>
      </c>
      <c r="I5998">
        <v>0.77076602239596304</v>
      </c>
      <c r="J5998">
        <v>0</v>
      </c>
    </row>
    <row r="5999" spans="1:10" x14ac:dyDescent="0.35">
      <c r="A5999">
        <v>2900815</v>
      </c>
      <c r="B5999">
        <v>0</v>
      </c>
      <c r="C5999">
        <v>75</v>
      </c>
      <c r="D5999">
        <v>2</v>
      </c>
      <c r="E5999">
        <v>1</v>
      </c>
      <c r="F5999">
        <v>0</v>
      </c>
      <c r="G5999">
        <v>0</v>
      </c>
      <c r="H5999">
        <v>1</v>
      </c>
      <c r="I5999">
        <v>0.87490698022077096</v>
      </c>
      <c r="J5999">
        <v>0</v>
      </c>
    </row>
    <row r="6000" spans="1:10" x14ac:dyDescent="0.35">
      <c r="A6000">
        <v>2900503</v>
      </c>
      <c r="B6000">
        <v>0</v>
      </c>
      <c r="C6000">
        <v>34</v>
      </c>
      <c r="D6000">
        <v>2</v>
      </c>
      <c r="E6000">
        <v>1</v>
      </c>
      <c r="F6000">
        <v>0</v>
      </c>
      <c r="G6000">
        <v>0</v>
      </c>
      <c r="H6000">
        <v>0</v>
      </c>
      <c r="I6000">
        <v>1.0744009564196699</v>
      </c>
      <c r="J6000">
        <v>0</v>
      </c>
    </row>
    <row r="6001" spans="1:10" x14ac:dyDescent="0.35">
      <c r="A6001">
        <v>2904678</v>
      </c>
      <c r="B6001">
        <v>1</v>
      </c>
      <c r="C6001">
        <v>38</v>
      </c>
      <c r="D6001">
        <v>2</v>
      </c>
      <c r="E6001">
        <v>1</v>
      </c>
      <c r="F6001">
        <v>1</v>
      </c>
      <c r="G6001">
        <v>0</v>
      </c>
      <c r="H6001">
        <v>0</v>
      </c>
      <c r="I6001">
        <v>1.2133798470158901</v>
      </c>
      <c r="J6001">
        <v>0</v>
      </c>
    </row>
    <row r="6002" spans="1:10" x14ac:dyDescent="0.35">
      <c r="A6002">
        <v>2904575</v>
      </c>
      <c r="B6002">
        <v>0</v>
      </c>
      <c r="C6002">
        <v>50</v>
      </c>
      <c r="D6002">
        <v>2</v>
      </c>
      <c r="E6002">
        <v>1</v>
      </c>
      <c r="F6002">
        <v>0</v>
      </c>
      <c r="G6002">
        <v>0</v>
      </c>
      <c r="H6002">
        <v>0</v>
      </c>
      <c r="I6002">
        <v>0.88287629877269702</v>
      </c>
      <c r="J6002">
        <v>0</v>
      </c>
    </row>
    <row r="6003" spans="1:10" x14ac:dyDescent="0.35">
      <c r="A6003">
        <v>2908335</v>
      </c>
      <c r="B6003">
        <v>0</v>
      </c>
      <c r="C6003">
        <v>45</v>
      </c>
      <c r="D6003">
        <v>1</v>
      </c>
      <c r="E6003">
        <v>1</v>
      </c>
      <c r="F6003">
        <v>0</v>
      </c>
      <c r="G6003">
        <v>0</v>
      </c>
      <c r="H6003">
        <v>0</v>
      </c>
      <c r="I6003">
        <v>1.0651053377798401</v>
      </c>
      <c r="J6003">
        <v>0</v>
      </c>
    </row>
    <row r="6004" spans="1:10" x14ac:dyDescent="0.35">
      <c r="A6004">
        <v>2905386</v>
      </c>
      <c r="B6004">
        <v>1</v>
      </c>
      <c r="C6004">
        <v>46</v>
      </c>
      <c r="D6004">
        <v>1</v>
      </c>
      <c r="E6004">
        <v>1</v>
      </c>
      <c r="F6004">
        <v>0</v>
      </c>
      <c r="G6004">
        <v>0</v>
      </c>
      <c r="H6004">
        <v>0</v>
      </c>
      <c r="I6004">
        <v>1.4544749860017501</v>
      </c>
      <c r="J6004">
        <v>0</v>
      </c>
    </row>
    <row r="6005" spans="1:10" x14ac:dyDescent="0.35">
      <c r="A6005">
        <v>2900198</v>
      </c>
      <c r="B6005">
        <v>0</v>
      </c>
      <c r="C6005">
        <v>58</v>
      </c>
      <c r="D6005">
        <v>1</v>
      </c>
      <c r="E6005">
        <v>1</v>
      </c>
      <c r="F6005">
        <v>0</v>
      </c>
      <c r="G6005">
        <v>0</v>
      </c>
      <c r="H6005">
        <v>0</v>
      </c>
      <c r="I6005">
        <v>0.87157126952436503</v>
      </c>
      <c r="J6005">
        <v>0</v>
      </c>
    </row>
    <row r="6006" spans="1:10" x14ac:dyDescent="0.35">
      <c r="A6006">
        <v>2900674</v>
      </c>
      <c r="B6006">
        <v>1</v>
      </c>
      <c r="C6006">
        <v>61</v>
      </c>
      <c r="D6006">
        <v>1</v>
      </c>
      <c r="E6006">
        <v>1</v>
      </c>
      <c r="F6006">
        <v>0</v>
      </c>
      <c r="G6006">
        <v>1</v>
      </c>
      <c r="H6006">
        <v>0</v>
      </c>
      <c r="I6006">
        <v>0.94540938131640095</v>
      </c>
      <c r="J6006">
        <v>0</v>
      </c>
    </row>
    <row r="6007" spans="1:10" x14ac:dyDescent="0.35">
      <c r="A6007">
        <v>2903501</v>
      </c>
      <c r="B6007">
        <v>1</v>
      </c>
      <c r="C6007">
        <v>58</v>
      </c>
      <c r="D6007">
        <v>1</v>
      </c>
      <c r="E6007">
        <v>1</v>
      </c>
      <c r="F6007">
        <v>0</v>
      </c>
      <c r="G6007">
        <v>0</v>
      </c>
      <c r="H6007">
        <v>0</v>
      </c>
      <c r="I6007">
        <v>0.86421962651384299</v>
      </c>
      <c r="J6007">
        <v>0</v>
      </c>
    </row>
    <row r="6008" spans="1:10" x14ac:dyDescent="0.35">
      <c r="A6008">
        <v>2905919</v>
      </c>
      <c r="B6008">
        <v>0</v>
      </c>
      <c r="C6008">
        <v>50</v>
      </c>
      <c r="D6008">
        <v>1</v>
      </c>
      <c r="E6008">
        <v>1</v>
      </c>
      <c r="F6008">
        <v>0</v>
      </c>
      <c r="G6008">
        <v>0</v>
      </c>
      <c r="H6008">
        <v>0</v>
      </c>
      <c r="I6008">
        <v>0.82004480541473401</v>
      </c>
      <c r="J6008">
        <v>0</v>
      </c>
    </row>
    <row r="6009" spans="1:10" x14ac:dyDescent="0.35">
      <c r="A6009">
        <v>2908560</v>
      </c>
      <c r="B6009">
        <v>0</v>
      </c>
      <c r="C6009">
        <v>54</v>
      </c>
      <c r="D6009">
        <v>1</v>
      </c>
      <c r="E6009">
        <v>1</v>
      </c>
      <c r="F6009">
        <v>0</v>
      </c>
      <c r="G6009">
        <v>0</v>
      </c>
      <c r="H6009">
        <v>0</v>
      </c>
      <c r="I6009">
        <v>0.77124524967132801</v>
      </c>
      <c r="J6009">
        <v>0</v>
      </c>
    </row>
    <row r="6010" spans="1:10" x14ac:dyDescent="0.35">
      <c r="A6010">
        <v>2902845</v>
      </c>
      <c r="B6010">
        <v>0</v>
      </c>
      <c r="C6010">
        <v>80</v>
      </c>
      <c r="D6010">
        <v>1</v>
      </c>
      <c r="E6010">
        <v>1</v>
      </c>
      <c r="F6010">
        <v>0</v>
      </c>
      <c r="G6010">
        <v>0</v>
      </c>
      <c r="H6010">
        <v>0</v>
      </c>
      <c r="I6010">
        <v>0.48138840149684697</v>
      </c>
      <c r="J6010">
        <v>0</v>
      </c>
    </row>
    <row r="6011" spans="1:10" x14ac:dyDescent="0.35">
      <c r="A6011">
        <v>2905691</v>
      </c>
      <c r="B6011">
        <v>0</v>
      </c>
      <c r="C6011">
        <v>79</v>
      </c>
      <c r="D6011">
        <v>2</v>
      </c>
      <c r="E6011">
        <v>1</v>
      </c>
      <c r="F6011">
        <v>0</v>
      </c>
      <c r="G6011">
        <v>0</v>
      </c>
      <c r="H6011">
        <v>0</v>
      </c>
      <c r="I6011">
        <v>0.482985857656347</v>
      </c>
      <c r="J6011">
        <v>0</v>
      </c>
    </row>
    <row r="6012" spans="1:10" x14ac:dyDescent="0.35">
      <c r="A6012">
        <v>2901925</v>
      </c>
      <c r="B6012">
        <v>0</v>
      </c>
      <c r="C6012">
        <v>40</v>
      </c>
      <c r="D6012">
        <v>2</v>
      </c>
      <c r="E6012">
        <v>1</v>
      </c>
      <c r="F6012">
        <v>0</v>
      </c>
      <c r="G6012">
        <v>0</v>
      </c>
      <c r="H6012">
        <v>0</v>
      </c>
      <c r="I6012">
        <v>0.47033631377853102</v>
      </c>
      <c r="J6012">
        <v>0</v>
      </c>
    </row>
    <row r="6013" spans="1:10" x14ac:dyDescent="0.35">
      <c r="A6013">
        <v>2905534</v>
      </c>
      <c r="B6013">
        <v>0</v>
      </c>
      <c r="C6013">
        <v>86</v>
      </c>
      <c r="D6013">
        <v>1</v>
      </c>
      <c r="E6013">
        <v>1</v>
      </c>
      <c r="F6013">
        <v>0</v>
      </c>
      <c r="G6013">
        <v>0</v>
      </c>
      <c r="H6013">
        <v>0</v>
      </c>
      <c r="I6013">
        <v>0.482985857656347</v>
      </c>
      <c r="J6013">
        <v>0</v>
      </c>
    </row>
    <row r="6014" spans="1:10" x14ac:dyDescent="0.35">
      <c r="A6014">
        <v>2907529</v>
      </c>
      <c r="B6014">
        <v>0</v>
      </c>
      <c r="C6014">
        <v>42</v>
      </c>
      <c r="D6014">
        <v>1</v>
      </c>
      <c r="E6014">
        <v>1</v>
      </c>
      <c r="F6014">
        <v>0</v>
      </c>
      <c r="G6014">
        <v>1</v>
      </c>
      <c r="H6014">
        <v>0</v>
      </c>
      <c r="I6014">
        <v>0.51243714664124795</v>
      </c>
      <c r="J6014">
        <v>0</v>
      </c>
    </row>
    <row r="6015" spans="1:10" x14ac:dyDescent="0.35">
      <c r="A6015">
        <v>2904255</v>
      </c>
      <c r="B6015">
        <v>0</v>
      </c>
      <c r="C6015">
        <v>49</v>
      </c>
      <c r="D6015">
        <v>1</v>
      </c>
      <c r="E6015">
        <v>3</v>
      </c>
      <c r="F6015">
        <v>0</v>
      </c>
      <c r="G6015">
        <v>0</v>
      </c>
      <c r="H6015">
        <v>0</v>
      </c>
      <c r="I6015">
        <v>0.47805695729120601</v>
      </c>
      <c r="J6015">
        <v>0</v>
      </c>
    </row>
    <row r="6016" spans="1:10" x14ac:dyDescent="0.35">
      <c r="A6016">
        <v>2906789</v>
      </c>
      <c r="B6016">
        <v>1</v>
      </c>
      <c r="C6016">
        <v>52</v>
      </c>
      <c r="D6016">
        <v>1</v>
      </c>
      <c r="E6016">
        <v>3</v>
      </c>
      <c r="F6016">
        <v>0</v>
      </c>
      <c r="G6016">
        <v>1</v>
      </c>
      <c r="H6016">
        <v>0</v>
      </c>
      <c r="I6016">
        <v>0.53709906987003797</v>
      </c>
      <c r="J6016">
        <v>0</v>
      </c>
    </row>
    <row r="6017" spans="1:10" x14ac:dyDescent="0.35">
      <c r="A6017">
        <v>2910069</v>
      </c>
      <c r="B6017">
        <v>0</v>
      </c>
      <c r="C6017">
        <v>70</v>
      </c>
      <c r="D6017">
        <v>2</v>
      </c>
      <c r="E6017">
        <v>1</v>
      </c>
      <c r="F6017">
        <v>0</v>
      </c>
      <c r="G6017">
        <v>0</v>
      </c>
      <c r="H6017">
        <v>0</v>
      </c>
      <c r="I6017">
        <v>0.44863187711862901</v>
      </c>
      <c r="J6017">
        <v>0</v>
      </c>
    </row>
    <row r="6018" spans="1:10" x14ac:dyDescent="0.35">
      <c r="A6018">
        <v>2908056</v>
      </c>
      <c r="B6018">
        <v>1</v>
      </c>
      <c r="C6018">
        <v>74</v>
      </c>
      <c r="D6018">
        <v>2</v>
      </c>
      <c r="E6018">
        <v>1</v>
      </c>
      <c r="F6018">
        <v>0</v>
      </c>
      <c r="G6018">
        <v>0</v>
      </c>
      <c r="H6018">
        <v>0</v>
      </c>
      <c r="I6018">
        <v>0.45284909397387002</v>
      </c>
      <c r="J6018">
        <v>0</v>
      </c>
    </row>
    <row r="6019" spans="1:10" x14ac:dyDescent="0.35">
      <c r="A6019">
        <v>2907373</v>
      </c>
      <c r="B6019">
        <v>0</v>
      </c>
      <c r="C6019">
        <v>44</v>
      </c>
      <c r="D6019">
        <v>1</v>
      </c>
      <c r="E6019">
        <v>1</v>
      </c>
      <c r="F6019">
        <v>0</v>
      </c>
      <c r="G6019">
        <v>0</v>
      </c>
      <c r="H6019">
        <v>0</v>
      </c>
      <c r="I6019">
        <v>0.47791231828873398</v>
      </c>
      <c r="J6019">
        <v>0</v>
      </c>
    </row>
    <row r="6020" spans="1:10" x14ac:dyDescent="0.35">
      <c r="A6020">
        <v>2900753</v>
      </c>
      <c r="B6020">
        <v>1</v>
      </c>
      <c r="C6020">
        <v>49</v>
      </c>
      <c r="D6020">
        <v>1</v>
      </c>
      <c r="E6020">
        <v>1</v>
      </c>
      <c r="F6020">
        <v>0</v>
      </c>
      <c r="G6020">
        <v>1</v>
      </c>
      <c r="H6020">
        <v>0</v>
      </c>
      <c r="I6020">
        <v>0.52763022897846901</v>
      </c>
      <c r="J6020">
        <v>0</v>
      </c>
    </row>
    <row r="6021" spans="1:10" x14ac:dyDescent="0.35">
      <c r="A6021">
        <v>2904574</v>
      </c>
      <c r="B6021">
        <v>0</v>
      </c>
      <c r="C6021">
        <v>30</v>
      </c>
      <c r="D6021">
        <v>1</v>
      </c>
      <c r="E6021">
        <v>1</v>
      </c>
      <c r="F6021">
        <v>0</v>
      </c>
      <c r="G6021">
        <v>0</v>
      </c>
      <c r="H6021">
        <v>0</v>
      </c>
      <c r="I6021">
        <v>0.66846345536572305</v>
      </c>
      <c r="J6021">
        <v>0</v>
      </c>
    </row>
    <row r="6022" spans="1:10" x14ac:dyDescent="0.35">
      <c r="A6022">
        <v>2901923</v>
      </c>
      <c r="B6022">
        <v>0</v>
      </c>
      <c r="C6022">
        <v>37</v>
      </c>
      <c r="D6022">
        <v>2</v>
      </c>
      <c r="E6022">
        <v>1</v>
      </c>
      <c r="F6022">
        <v>0</v>
      </c>
      <c r="G6022">
        <v>1</v>
      </c>
      <c r="H6022">
        <v>0</v>
      </c>
      <c r="I6022">
        <v>0.43655015930998298</v>
      </c>
      <c r="J6022">
        <v>0</v>
      </c>
    </row>
    <row r="6023" spans="1:10" x14ac:dyDescent="0.35">
      <c r="A6023">
        <v>2902229</v>
      </c>
      <c r="B6023">
        <v>1</v>
      </c>
      <c r="C6023">
        <v>41</v>
      </c>
      <c r="D6023">
        <v>5</v>
      </c>
      <c r="E6023">
        <v>1</v>
      </c>
      <c r="F6023">
        <v>0</v>
      </c>
      <c r="G6023">
        <v>1</v>
      </c>
      <c r="H6023">
        <v>0</v>
      </c>
      <c r="I6023">
        <v>0.82030545896872697</v>
      </c>
      <c r="J6023">
        <v>1</v>
      </c>
    </row>
    <row r="6024" spans="1:10" x14ac:dyDescent="0.35">
      <c r="A6024">
        <v>2908946</v>
      </c>
      <c r="B6024">
        <v>0</v>
      </c>
      <c r="C6024">
        <v>31</v>
      </c>
      <c r="D6024">
        <v>5</v>
      </c>
      <c r="E6024">
        <v>1</v>
      </c>
      <c r="F6024">
        <v>0</v>
      </c>
      <c r="G6024">
        <v>1</v>
      </c>
      <c r="H6024">
        <v>0</v>
      </c>
      <c r="I6024">
        <v>0.77851873802455196</v>
      </c>
      <c r="J6024">
        <v>1</v>
      </c>
    </row>
    <row r="6025" spans="1:10" x14ac:dyDescent="0.35">
      <c r="A6025">
        <v>2908483</v>
      </c>
      <c r="B6025">
        <v>1</v>
      </c>
      <c r="C6025">
        <v>73</v>
      </c>
      <c r="D6025">
        <v>5</v>
      </c>
      <c r="E6025">
        <v>1</v>
      </c>
      <c r="F6025">
        <v>0</v>
      </c>
      <c r="G6025">
        <v>0</v>
      </c>
      <c r="H6025">
        <v>0</v>
      </c>
      <c r="I6025">
        <v>0.81971970619609802</v>
      </c>
      <c r="J6025">
        <v>1</v>
      </c>
    </row>
    <row r="6026" spans="1:10" x14ac:dyDescent="0.35">
      <c r="A6026">
        <v>2911261</v>
      </c>
      <c r="B6026">
        <v>1</v>
      </c>
      <c r="C6026">
        <v>31</v>
      </c>
      <c r="D6026">
        <v>5</v>
      </c>
      <c r="E6026">
        <v>1</v>
      </c>
      <c r="F6026">
        <v>0</v>
      </c>
      <c r="G6026">
        <v>0</v>
      </c>
      <c r="H6026">
        <v>1</v>
      </c>
      <c r="I6026">
        <v>0.89716187646572398</v>
      </c>
      <c r="J6026">
        <v>1</v>
      </c>
    </row>
    <row r="6027" spans="1:10" x14ac:dyDescent="0.35">
      <c r="A6027">
        <v>2908028</v>
      </c>
      <c r="B6027">
        <v>0</v>
      </c>
      <c r="C6027">
        <v>38</v>
      </c>
      <c r="D6027">
        <v>3</v>
      </c>
      <c r="E6027">
        <v>1</v>
      </c>
      <c r="F6027">
        <v>0</v>
      </c>
      <c r="G6027">
        <v>0</v>
      </c>
      <c r="H6027">
        <v>0</v>
      </c>
      <c r="I6027">
        <v>1.0071875346241299</v>
      </c>
      <c r="J6027">
        <v>1</v>
      </c>
    </row>
    <row r="6028" spans="1:10" x14ac:dyDescent="0.35">
      <c r="A6028">
        <v>2910198</v>
      </c>
      <c r="B6028">
        <v>1</v>
      </c>
      <c r="C6028">
        <v>44</v>
      </c>
      <c r="D6028">
        <v>3</v>
      </c>
      <c r="E6028">
        <v>1</v>
      </c>
      <c r="F6028">
        <v>0</v>
      </c>
      <c r="G6028">
        <v>0</v>
      </c>
      <c r="H6028">
        <v>0</v>
      </c>
      <c r="I6028">
        <v>1.1652500898557701</v>
      </c>
      <c r="J6028">
        <v>1</v>
      </c>
    </row>
    <row r="6029" spans="1:10" x14ac:dyDescent="0.35">
      <c r="A6029">
        <v>2905383</v>
      </c>
      <c r="B6029">
        <v>0</v>
      </c>
      <c r="C6029">
        <v>47</v>
      </c>
      <c r="D6029">
        <v>3</v>
      </c>
      <c r="E6029">
        <v>1</v>
      </c>
      <c r="F6029">
        <v>0</v>
      </c>
      <c r="G6029">
        <v>1</v>
      </c>
      <c r="H6029">
        <v>0</v>
      </c>
      <c r="I6029">
        <v>0.84153813961336399</v>
      </c>
      <c r="J6029">
        <v>1</v>
      </c>
    </row>
    <row r="6030" spans="1:10" x14ac:dyDescent="0.35">
      <c r="A6030">
        <v>2906361</v>
      </c>
      <c r="B6030">
        <v>1</v>
      </c>
      <c r="C6030">
        <v>50</v>
      </c>
      <c r="D6030">
        <v>3</v>
      </c>
      <c r="E6030">
        <v>1</v>
      </c>
      <c r="F6030">
        <v>0</v>
      </c>
      <c r="G6030">
        <v>1</v>
      </c>
      <c r="H6030">
        <v>0</v>
      </c>
      <c r="I6030">
        <v>0.88211375096637801</v>
      </c>
      <c r="J6030">
        <v>1</v>
      </c>
    </row>
    <row r="6031" spans="1:10" x14ac:dyDescent="0.35">
      <c r="A6031">
        <v>2906162</v>
      </c>
      <c r="B6031">
        <v>0</v>
      </c>
      <c r="C6031">
        <v>70</v>
      </c>
      <c r="D6031">
        <v>3</v>
      </c>
      <c r="E6031">
        <v>1</v>
      </c>
      <c r="F6031">
        <v>0</v>
      </c>
      <c r="G6031">
        <v>0</v>
      </c>
      <c r="H6031">
        <v>0</v>
      </c>
      <c r="I6031">
        <v>0.77761329395624001</v>
      </c>
      <c r="J6031">
        <v>1</v>
      </c>
    </row>
    <row r="6032" spans="1:10" x14ac:dyDescent="0.35">
      <c r="A6032">
        <v>2902947</v>
      </c>
      <c r="B6032">
        <v>1</v>
      </c>
      <c r="C6032">
        <v>74</v>
      </c>
      <c r="D6032">
        <v>3</v>
      </c>
      <c r="E6032">
        <v>1</v>
      </c>
      <c r="F6032">
        <v>0</v>
      </c>
      <c r="G6032">
        <v>1</v>
      </c>
      <c r="H6032">
        <v>0</v>
      </c>
      <c r="I6032">
        <v>0.78104053417346797</v>
      </c>
      <c r="J6032">
        <v>1</v>
      </c>
    </row>
    <row r="6033" spans="1:10" x14ac:dyDescent="0.35">
      <c r="A6033">
        <v>2901830</v>
      </c>
      <c r="B6033">
        <v>1</v>
      </c>
      <c r="C6033">
        <v>58</v>
      </c>
      <c r="D6033">
        <v>5</v>
      </c>
      <c r="E6033">
        <v>1</v>
      </c>
      <c r="F6033">
        <v>1</v>
      </c>
      <c r="G6033">
        <v>0</v>
      </c>
      <c r="H6033">
        <v>0</v>
      </c>
      <c r="I6033">
        <v>0.53903284774133098</v>
      </c>
      <c r="J6033">
        <v>1</v>
      </c>
    </row>
    <row r="6034" spans="1:10" x14ac:dyDescent="0.35">
      <c r="A6034">
        <v>2909299</v>
      </c>
      <c r="B6034">
        <v>0</v>
      </c>
      <c r="C6034">
        <v>42</v>
      </c>
      <c r="D6034">
        <v>5</v>
      </c>
      <c r="E6034">
        <v>1</v>
      </c>
      <c r="F6034">
        <v>0</v>
      </c>
      <c r="G6034">
        <v>0</v>
      </c>
      <c r="H6034">
        <v>0</v>
      </c>
      <c r="I6034">
        <v>0.52766092105759099</v>
      </c>
      <c r="J6034">
        <v>1</v>
      </c>
    </row>
    <row r="6035" spans="1:10" x14ac:dyDescent="0.35">
      <c r="A6035">
        <v>2910124</v>
      </c>
      <c r="B6035">
        <v>0</v>
      </c>
      <c r="C6035">
        <v>49</v>
      </c>
      <c r="D6035">
        <v>3</v>
      </c>
      <c r="E6035">
        <v>1</v>
      </c>
      <c r="F6035">
        <v>0</v>
      </c>
      <c r="G6035">
        <v>0</v>
      </c>
      <c r="H6035">
        <v>0</v>
      </c>
      <c r="I6035">
        <v>0.73550721426526</v>
      </c>
      <c r="J6035">
        <v>1</v>
      </c>
    </row>
    <row r="6036" spans="1:10" x14ac:dyDescent="0.35">
      <c r="A6036">
        <v>2910066</v>
      </c>
      <c r="B6036">
        <v>1</v>
      </c>
      <c r="C6036">
        <v>70</v>
      </c>
      <c r="D6036">
        <v>3</v>
      </c>
      <c r="E6036">
        <v>1</v>
      </c>
      <c r="F6036">
        <v>0</v>
      </c>
      <c r="G6036">
        <v>0</v>
      </c>
      <c r="H6036">
        <v>0</v>
      </c>
      <c r="I6036">
        <v>0.71923820986027298</v>
      </c>
      <c r="J6036">
        <v>1</v>
      </c>
    </row>
    <row r="6037" spans="1:10" x14ac:dyDescent="0.35">
      <c r="A6037">
        <v>2905432</v>
      </c>
      <c r="B6037">
        <v>0</v>
      </c>
      <c r="C6037">
        <v>65</v>
      </c>
      <c r="D6037">
        <v>1</v>
      </c>
      <c r="E6037">
        <v>1</v>
      </c>
      <c r="F6037">
        <v>0</v>
      </c>
      <c r="G6037">
        <v>1</v>
      </c>
      <c r="H6037">
        <v>0</v>
      </c>
      <c r="I6037">
        <v>0.45232541065358101</v>
      </c>
      <c r="J6037">
        <v>0</v>
      </c>
    </row>
    <row r="6038" spans="1:10" x14ac:dyDescent="0.35">
      <c r="A6038">
        <v>2901592</v>
      </c>
      <c r="B6038">
        <v>0</v>
      </c>
      <c r="C6038">
        <v>77</v>
      </c>
      <c r="D6038">
        <v>3</v>
      </c>
      <c r="E6038">
        <v>1</v>
      </c>
      <c r="F6038">
        <v>0</v>
      </c>
      <c r="G6038">
        <v>0</v>
      </c>
      <c r="H6038">
        <v>0</v>
      </c>
      <c r="I6038">
        <v>0.48632697565296801</v>
      </c>
      <c r="J6038">
        <v>0</v>
      </c>
    </row>
    <row r="6039" spans="1:10" x14ac:dyDescent="0.35">
      <c r="A6039">
        <v>2911402</v>
      </c>
      <c r="B6039">
        <v>1</v>
      </c>
      <c r="C6039">
        <v>88</v>
      </c>
      <c r="D6039">
        <v>3</v>
      </c>
      <c r="E6039">
        <v>1</v>
      </c>
      <c r="F6039">
        <v>0</v>
      </c>
      <c r="G6039">
        <v>0</v>
      </c>
      <c r="H6039">
        <v>0</v>
      </c>
      <c r="I6039">
        <v>0.46943470447640201</v>
      </c>
      <c r="J6039">
        <v>0</v>
      </c>
    </row>
    <row r="6040" spans="1:10" x14ac:dyDescent="0.35">
      <c r="A6040">
        <v>2906982</v>
      </c>
      <c r="B6040">
        <v>1</v>
      </c>
      <c r="C6040">
        <v>75</v>
      </c>
      <c r="D6040">
        <v>3</v>
      </c>
      <c r="E6040">
        <v>1</v>
      </c>
      <c r="F6040">
        <v>0</v>
      </c>
      <c r="G6040">
        <v>0</v>
      </c>
      <c r="H6040">
        <v>0</v>
      </c>
      <c r="I6040">
        <v>0.42521257598852102</v>
      </c>
      <c r="J6040">
        <v>0</v>
      </c>
    </row>
    <row r="6041" spans="1:10" x14ac:dyDescent="0.35">
      <c r="A6041">
        <v>2901410</v>
      </c>
      <c r="B6041">
        <v>1</v>
      </c>
      <c r="C6041">
        <v>81</v>
      </c>
      <c r="D6041">
        <v>3</v>
      </c>
      <c r="E6041">
        <v>1</v>
      </c>
      <c r="F6041">
        <v>1</v>
      </c>
      <c r="G6041">
        <v>0</v>
      </c>
      <c r="H6041">
        <v>1</v>
      </c>
      <c r="I6041">
        <v>0.42549561736129798</v>
      </c>
      <c r="J6041">
        <v>0</v>
      </c>
    </row>
    <row r="6042" spans="1:10" x14ac:dyDescent="0.35">
      <c r="A6042">
        <v>2909962</v>
      </c>
      <c r="B6042">
        <v>1</v>
      </c>
      <c r="C6042">
        <v>80</v>
      </c>
      <c r="D6042">
        <v>1</v>
      </c>
      <c r="E6042">
        <v>1</v>
      </c>
      <c r="F6042">
        <v>0</v>
      </c>
      <c r="G6042">
        <v>0</v>
      </c>
      <c r="H6042">
        <v>1</v>
      </c>
      <c r="I6042">
        <v>0.46603330519001901</v>
      </c>
      <c r="J6042">
        <v>0</v>
      </c>
    </row>
    <row r="6043" spans="1:10" x14ac:dyDescent="0.35">
      <c r="A6043">
        <v>2910240</v>
      </c>
      <c r="B6043">
        <v>0</v>
      </c>
      <c r="C6043">
        <v>83</v>
      </c>
      <c r="D6043">
        <v>1</v>
      </c>
      <c r="E6043">
        <v>1</v>
      </c>
      <c r="F6043">
        <v>0</v>
      </c>
      <c r="G6043">
        <v>0</v>
      </c>
      <c r="H6043">
        <v>1</v>
      </c>
      <c r="I6043">
        <v>0.48138840149684697</v>
      </c>
      <c r="J6043">
        <v>0</v>
      </c>
    </row>
    <row r="6044" spans="1:10" x14ac:dyDescent="0.35">
      <c r="A6044">
        <v>2905053</v>
      </c>
      <c r="B6044">
        <v>1</v>
      </c>
      <c r="C6044">
        <v>32</v>
      </c>
      <c r="D6044">
        <v>3</v>
      </c>
      <c r="E6044">
        <v>1</v>
      </c>
      <c r="F6044">
        <v>0</v>
      </c>
      <c r="G6044">
        <v>0</v>
      </c>
      <c r="H6044">
        <v>0</v>
      </c>
      <c r="I6044">
        <v>0.71803839862262298</v>
      </c>
      <c r="J6044">
        <v>0</v>
      </c>
    </row>
    <row r="6045" spans="1:10" x14ac:dyDescent="0.35">
      <c r="A6045">
        <v>2907289</v>
      </c>
      <c r="B6045">
        <v>0</v>
      </c>
      <c r="C6045">
        <v>57</v>
      </c>
      <c r="D6045">
        <v>4</v>
      </c>
      <c r="E6045">
        <v>1</v>
      </c>
      <c r="F6045">
        <v>0</v>
      </c>
      <c r="G6045">
        <v>0</v>
      </c>
      <c r="H6045">
        <v>0</v>
      </c>
      <c r="I6045">
        <v>0.66478408320349702</v>
      </c>
      <c r="J6045">
        <v>0</v>
      </c>
    </row>
    <row r="6046" spans="1:10" x14ac:dyDescent="0.35">
      <c r="A6046">
        <v>2912154</v>
      </c>
      <c r="B6046">
        <v>0</v>
      </c>
      <c r="C6046">
        <v>54</v>
      </c>
      <c r="D6046">
        <v>4</v>
      </c>
      <c r="E6046">
        <v>1</v>
      </c>
      <c r="F6046">
        <v>1</v>
      </c>
      <c r="G6046">
        <v>0</v>
      </c>
      <c r="H6046">
        <v>0</v>
      </c>
      <c r="I6046">
        <v>0.479159746549848</v>
      </c>
      <c r="J6046">
        <v>0</v>
      </c>
    </row>
    <row r="6047" spans="1:10" x14ac:dyDescent="0.35">
      <c r="A6047">
        <v>2908803</v>
      </c>
      <c r="B6047">
        <v>1</v>
      </c>
      <c r="C6047">
        <v>51</v>
      </c>
      <c r="D6047">
        <v>4</v>
      </c>
      <c r="E6047">
        <v>1</v>
      </c>
      <c r="F6047">
        <v>0</v>
      </c>
      <c r="G6047">
        <v>0</v>
      </c>
      <c r="H6047">
        <v>0</v>
      </c>
      <c r="I6047">
        <v>0.52661760593093299</v>
      </c>
      <c r="J6047">
        <v>0</v>
      </c>
    </row>
    <row r="6048" spans="1:10" x14ac:dyDescent="0.35">
      <c r="A6048">
        <v>2901892</v>
      </c>
      <c r="B6048">
        <v>0</v>
      </c>
      <c r="C6048">
        <v>47</v>
      </c>
      <c r="D6048">
        <v>4</v>
      </c>
      <c r="E6048">
        <v>1</v>
      </c>
      <c r="F6048">
        <v>1</v>
      </c>
      <c r="G6048">
        <v>0</v>
      </c>
      <c r="H6048">
        <v>1</v>
      </c>
      <c r="I6048">
        <v>0.45319823569346601</v>
      </c>
      <c r="J6048">
        <v>0</v>
      </c>
    </row>
    <row r="6049" spans="1:10" x14ac:dyDescent="0.35">
      <c r="A6049">
        <v>2907543</v>
      </c>
      <c r="B6049">
        <v>1</v>
      </c>
      <c r="C6049">
        <v>58</v>
      </c>
      <c r="D6049">
        <v>4</v>
      </c>
      <c r="E6049">
        <v>1</v>
      </c>
      <c r="F6049">
        <v>0</v>
      </c>
      <c r="G6049">
        <v>0</v>
      </c>
      <c r="H6049">
        <v>1</v>
      </c>
      <c r="I6049">
        <v>0.48173918320032499</v>
      </c>
      <c r="J6049">
        <v>0</v>
      </c>
    </row>
    <row r="6050" spans="1:10" x14ac:dyDescent="0.35">
      <c r="A6050">
        <v>2912436</v>
      </c>
      <c r="B6050">
        <v>0</v>
      </c>
      <c r="C6050">
        <v>40</v>
      </c>
      <c r="D6050">
        <v>4</v>
      </c>
      <c r="E6050">
        <v>1</v>
      </c>
      <c r="F6050">
        <v>0</v>
      </c>
      <c r="G6050">
        <v>0</v>
      </c>
      <c r="H6050">
        <v>0</v>
      </c>
      <c r="I6050">
        <v>0.73530077021358797</v>
      </c>
      <c r="J6050">
        <v>0</v>
      </c>
    </row>
    <row r="6051" spans="1:10" x14ac:dyDescent="0.35">
      <c r="A6051">
        <v>2909392</v>
      </c>
      <c r="B6051">
        <v>0</v>
      </c>
      <c r="C6051">
        <v>61</v>
      </c>
      <c r="D6051">
        <v>4</v>
      </c>
      <c r="E6051">
        <v>1</v>
      </c>
      <c r="F6051">
        <v>0</v>
      </c>
      <c r="G6051">
        <v>0</v>
      </c>
      <c r="H6051">
        <v>0</v>
      </c>
      <c r="I6051">
        <v>0.42582154211684398</v>
      </c>
      <c r="J6051">
        <v>0</v>
      </c>
    </row>
    <row r="6052" spans="1:10" x14ac:dyDescent="0.35">
      <c r="A6052">
        <v>2900641</v>
      </c>
      <c r="B6052">
        <v>0</v>
      </c>
      <c r="C6052">
        <v>31</v>
      </c>
      <c r="D6052">
        <v>5</v>
      </c>
      <c r="E6052">
        <v>1</v>
      </c>
      <c r="F6052">
        <v>1</v>
      </c>
      <c r="G6052">
        <v>0</v>
      </c>
      <c r="H6052">
        <v>0</v>
      </c>
      <c r="I6052">
        <v>0.55073941195110598</v>
      </c>
      <c r="J6052">
        <v>0</v>
      </c>
    </row>
    <row r="6053" spans="1:10" x14ac:dyDescent="0.35">
      <c r="A6053">
        <v>2905187</v>
      </c>
      <c r="B6053">
        <v>0</v>
      </c>
      <c r="C6053">
        <v>70</v>
      </c>
      <c r="D6053">
        <v>4</v>
      </c>
      <c r="E6053">
        <v>1</v>
      </c>
      <c r="F6053">
        <v>0</v>
      </c>
      <c r="G6053">
        <v>0</v>
      </c>
      <c r="H6053">
        <v>0</v>
      </c>
      <c r="I6053">
        <v>0.43748713712723902</v>
      </c>
      <c r="J6053">
        <v>0</v>
      </c>
    </row>
    <row r="6054" spans="1:10" x14ac:dyDescent="0.35">
      <c r="A6054">
        <v>2903962</v>
      </c>
      <c r="B6054">
        <v>0</v>
      </c>
      <c r="C6054">
        <v>46</v>
      </c>
      <c r="D6054">
        <v>5</v>
      </c>
      <c r="E6054">
        <v>1</v>
      </c>
      <c r="F6054">
        <v>0</v>
      </c>
      <c r="G6054">
        <v>0</v>
      </c>
      <c r="H6054">
        <v>0</v>
      </c>
      <c r="I6054">
        <v>0.54375065930111099</v>
      </c>
      <c r="J6054">
        <v>0</v>
      </c>
    </row>
    <row r="6055" spans="1:10" x14ac:dyDescent="0.35">
      <c r="A6055">
        <v>2901182</v>
      </c>
      <c r="B6055">
        <v>1</v>
      </c>
      <c r="C6055">
        <v>46</v>
      </c>
      <c r="D6055">
        <v>5</v>
      </c>
      <c r="E6055">
        <v>1</v>
      </c>
      <c r="F6055">
        <v>0</v>
      </c>
      <c r="G6055">
        <v>0</v>
      </c>
      <c r="H6055">
        <v>0</v>
      </c>
      <c r="I6055">
        <v>0.77288946609602205</v>
      </c>
      <c r="J6055">
        <v>0</v>
      </c>
    </row>
    <row r="6056" spans="1:10" x14ac:dyDescent="0.35">
      <c r="A6056">
        <v>2902758</v>
      </c>
      <c r="B6056">
        <v>1</v>
      </c>
      <c r="C6056">
        <v>44</v>
      </c>
      <c r="D6056">
        <v>5</v>
      </c>
      <c r="E6056">
        <v>1</v>
      </c>
      <c r="F6056">
        <v>0</v>
      </c>
      <c r="G6056">
        <v>1</v>
      </c>
      <c r="H6056">
        <v>0</v>
      </c>
      <c r="I6056">
        <v>0.52360549263803202</v>
      </c>
      <c r="J6056">
        <v>0</v>
      </c>
    </row>
    <row r="6057" spans="1:10" x14ac:dyDescent="0.35">
      <c r="A6057">
        <v>2909434</v>
      </c>
      <c r="B6057">
        <v>1</v>
      </c>
      <c r="C6057">
        <v>73</v>
      </c>
      <c r="D6057">
        <v>5</v>
      </c>
      <c r="E6057">
        <v>1</v>
      </c>
      <c r="F6057">
        <v>0</v>
      </c>
      <c r="G6057">
        <v>1</v>
      </c>
      <c r="H6057">
        <v>1</v>
      </c>
      <c r="I6057">
        <v>0.45439675153185399</v>
      </c>
      <c r="J6057">
        <v>0</v>
      </c>
    </row>
    <row r="6058" spans="1:10" x14ac:dyDescent="0.35">
      <c r="A6058">
        <v>2907955</v>
      </c>
      <c r="B6058">
        <v>0</v>
      </c>
      <c r="C6058">
        <v>56</v>
      </c>
      <c r="D6058">
        <v>5</v>
      </c>
      <c r="E6058">
        <v>1</v>
      </c>
      <c r="F6058">
        <v>0</v>
      </c>
      <c r="G6058">
        <v>1</v>
      </c>
      <c r="H6058">
        <v>0</v>
      </c>
      <c r="I6058">
        <v>0.42582154211684398</v>
      </c>
      <c r="J6058">
        <v>0</v>
      </c>
    </row>
    <row r="6059" spans="1:10" x14ac:dyDescent="0.35">
      <c r="A6059">
        <v>2908899</v>
      </c>
      <c r="B6059">
        <v>1</v>
      </c>
      <c r="C6059">
        <v>52</v>
      </c>
      <c r="D6059">
        <v>5</v>
      </c>
      <c r="E6059">
        <v>2</v>
      </c>
      <c r="F6059">
        <v>0</v>
      </c>
      <c r="G6059">
        <v>0</v>
      </c>
      <c r="H6059">
        <v>0</v>
      </c>
      <c r="I6059">
        <v>1.0805518556727101</v>
      </c>
      <c r="J6059">
        <v>1</v>
      </c>
    </row>
    <row r="6060" spans="1:10" x14ac:dyDescent="0.35">
      <c r="A6060">
        <v>2912301</v>
      </c>
      <c r="B6060">
        <v>0</v>
      </c>
      <c r="C6060">
        <v>48</v>
      </c>
      <c r="D6060">
        <v>5</v>
      </c>
      <c r="E6060">
        <v>2</v>
      </c>
      <c r="F6060">
        <v>0</v>
      </c>
      <c r="G6060">
        <v>0</v>
      </c>
      <c r="H6060">
        <v>0</v>
      </c>
      <c r="I6060">
        <v>0.94738440275486202</v>
      </c>
      <c r="J6060">
        <v>1</v>
      </c>
    </row>
    <row r="6061" spans="1:10" x14ac:dyDescent="0.35">
      <c r="A6061">
        <v>2910589</v>
      </c>
      <c r="B6061">
        <v>1</v>
      </c>
      <c r="C6061">
        <v>38</v>
      </c>
      <c r="D6061">
        <v>5</v>
      </c>
      <c r="E6061">
        <v>1</v>
      </c>
      <c r="F6061">
        <v>1</v>
      </c>
      <c r="G6061">
        <v>0</v>
      </c>
      <c r="H6061">
        <v>0</v>
      </c>
      <c r="I6061">
        <v>0.94457042523597701</v>
      </c>
      <c r="J6061">
        <v>1</v>
      </c>
    </row>
    <row r="6062" spans="1:10" x14ac:dyDescent="0.35">
      <c r="A6062">
        <v>2911847</v>
      </c>
      <c r="B6062">
        <v>1</v>
      </c>
      <c r="C6062">
        <v>56</v>
      </c>
      <c r="D6062">
        <v>5</v>
      </c>
      <c r="E6062">
        <v>1</v>
      </c>
      <c r="F6062">
        <v>0</v>
      </c>
      <c r="G6062">
        <v>1</v>
      </c>
      <c r="H6062">
        <v>0</v>
      </c>
      <c r="I6062">
        <v>0.86294338792565795</v>
      </c>
      <c r="J6062">
        <v>1</v>
      </c>
    </row>
    <row r="6063" spans="1:10" x14ac:dyDescent="0.35">
      <c r="A6063">
        <v>2906637</v>
      </c>
      <c r="B6063">
        <v>0</v>
      </c>
      <c r="C6063">
        <v>57</v>
      </c>
      <c r="D6063">
        <v>5</v>
      </c>
      <c r="E6063">
        <v>1</v>
      </c>
      <c r="F6063">
        <v>0</v>
      </c>
      <c r="G6063">
        <v>1</v>
      </c>
      <c r="H6063">
        <v>0</v>
      </c>
      <c r="I6063">
        <v>0.86175345645989998</v>
      </c>
      <c r="J6063">
        <v>1</v>
      </c>
    </row>
    <row r="6064" spans="1:10" x14ac:dyDescent="0.35">
      <c r="A6064">
        <v>2911633</v>
      </c>
      <c r="B6064">
        <v>1</v>
      </c>
      <c r="C6064">
        <v>52</v>
      </c>
      <c r="D6064">
        <v>5</v>
      </c>
      <c r="E6064">
        <v>1</v>
      </c>
      <c r="F6064">
        <v>1</v>
      </c>
      <c r="G6064">
        <v>0</v>
      </c>
      <c r="H6064">
        <v>0</v>
      </c>
      <c r="I6064">
        <v>0.99735286811987001</v>
      </c>
      <c r="J6064">
        <v>1</v>
      </c>
    </row>
    <row r="6065" spans="1:10" x14ac:dyDescent="0.35">
      <c r="A6065">
        <v>2902530</v>
      </c>
      <c r="B6065">
        <v>0</v>
      </c>
      <c r="C6065">
        <v>56</v>
      </c>
      <c r="D6065">
        <v>5</v>
      </c>
      <c r="E6065">
        <v>1</v>
      </c>
      <c r="F6065">
        <v>1</v>
      </c>
      <c r="G6065">
        <v>0</v>
      </c>
      <c r="H6065">
        <v>0</v>
      </c>
      <c r="I6065">
        <v>0.87229939107994803</v>
      </c>
      <c r="J6065">
        <v>1</v>
      </c>
    </row>
    <row r="6066" spans="1:10" x14ac:dyDescent="0.35">
      <c r="A6066">
        <v>2906549</v>
      </c>
      <c r="B6066">
        <v>1</v>
      </c>
      <c r="C6066">
        <v>43</v>
      </c>
      <c r="D6066">
        <v>5</v>
      </c>
      <c r="E6066">
        <v>1</v>
      </c>
      <c r="F6066">
        <v>1</v>
      </c>
      <c r="G6066">
        <v>0</v>
      </c>
      <c r="H6066">
        <v>0</v>
      </c>
      <c r="I6066">
        <v>1.0598457223030999</v>
      </c>
      <c r="J6066">
        <v>1</v>
      </c>
    </row>
    <row r="6067" spans="1:10" x14ac:dyDescent="0.35">
      <c r="A6067">
        <v>2912145</v>
      </c>
      <c r="B6067">
        <v>1</v>
      </c>
      <c r="C6067">
        <v>36</v>
      </c>
      <c r="D6067">
        <v>5</v>
      </c>
      <c r="E6067">
        <v>2</v>
      </c>
      <c r="F6067">
        <v>0</v>
      </c>
      <c r="G6067">
        <v>0</v>
      </c>
      <c r="H6067">
        <v>0</v>
      </c>
      <c r="I6067">
        <v>0.94036936685779504</v>
      </c>
      <c r="J6067">
        <v>1</v>
      </c>
    </row>
    <row r="6068" spans="1:10" x14ac:dyDescent="0.35">
      <c r="A6068">
        <v>2902574</v>
      </c>
      <c r="B6068">
        <v>0</v>
      </c>
      <c r="C6068">
        <v>58</v>
      </c>
      <c r="D6068">
        <v>5</v>
      </c>
      <c r="E6068">
        <v>1</v>
      </c>
      <c r="F6068">
        <v>0</v>
      </c>
      <c r="G6068">
        <v>1</v>
      </c>
      <c r="H6068">
        <v>0</v>
      </c>
      <c r="I6068">
        <v>0.76817077838689396</v>
      </c>
      <c r="J6068">
        <v>1</v>
      </c>
    </row>
    <row r="6069" spans="1:10" x14ac:dyDescent="0.35">
      <c r="A6069">
        <v>2907571</v>
      </c>
      <c r="B6069">
        <v>1</v>
      </c>
      <c r="C6069">
        <v>39</v>
      </c>
      <c r="D6069">
        <v>5</v>
      </c>
      <c r="E6069">
        <v>1</v>
      </c>
      <c r="F6069">
        <v>1</v>
      </c>
      <c r="G6069">
        <v>0</v>
      </c>
      <c r="H6069">
        <v>0</v>
      </c>
      <c r="I6069">
        <v>1.3253186658988501</v>
      </c>
      <c r="J6069">
        <v>1</v>
      </c>
    </row>
    <row r="6070" spans="1:10" x14ac:dyDescent="0.35">
      <c r="A6070">
        <v>2905301</v>
      </c>
      <c r="B6070">
        <v>1</v>
      </c>
      <c r="C6070">
        <v>67</v>
      </c>
      <c r="D6070">
        <v>5</v>
      </c>
      <c r="E6070">
        <v>1</v>
      </c>
      <c r="F6070">
        <v>0</v>
      </c>
      <c r="G6070">
        <v>1</v>
      </c>
      <c r="H6070">
        <v>0</v>
      </c>
      <c r="I6070">
        <v>1.0730609041792301</v>
      </c>
      <c r="J6070">
        <v>1</v>
      </c>
    </row>
    <row r="6071" spans="1:10" x14ac:dyDescent="0.35">
      <c r="A6071">
        <v>2910552</v>
      </c>
      <c r="B6071">
        <v>1</v>
      </c>
      <c r="C6071">
        <v>69</v>
      </c>
      <c r="D6071">
        <v>5</v>
      </c>
      <c r="E6071">
        <v>1</v>
      </c>
      <c r="F6071">
        <v>0</v>
      </c>
      <c r="G6071">
        <v>1</v>
      </c>
      <c r="H6071">
        <v>1</v>
      </c>
      <c r="I6071">
        <v>0.81971970619609802</v>
      </c>
      <c r="J6071">
        <v>1</v>
      </c>
    </row>
    <row r="6072" spans="1:10" x14ac:dyDescent="0.35">
      <c r="A6072">
        <v>2910430</v>
      </c>
      <c r="B6072">
        <v>0</v>
      </c>
      <c r="C6072">
        <v>56</v>
      </c>
      <c r="D6072">
        <v>5</v>
      </c>
      <c r="E6072">
        <v>4</v>
      </c>
      <c r="F6072">
        <v>0</v>
      </c>
      <c r="G6072">
        <v>1</v>
      </c>
      <c r="H6072">
        <v>1</v>
      </c>
      <c r="I6072">
        <v>0.71439471237471797</v>
      </c>
      <c r="J6072">
        <v>1</v>
      </c>
    </row>
    <row r="6073" spans="1:10" x14ac:dyDescent="0.35">
      <c r="A6073">
        <v>2905422</v>
      </c>
      <c r="B6073">
        <v>1</v>
      </c>
      <c r="C6073">
        <v>79</v>
      </c>
      <c r="D6073">
        <v>5</v>
      </c>
      <c r="E6073">
        <v>2</v>
      </c>
      <c r="F6073">
        <v>0</v>
      </c>
      <c r="G6073">
        <v>1</v>
      </c>
      <c r="H6073">
        <v>1</v>
      </c>
      <c r="I6073">
        <v>0.70753137326619397</v>
      </c>
      <c r="J6073">
        <v>1</v>
      </c>
    </row>
    <row r="6074" spans="1:10" x14ac:dyDescent="0.35">
      <c r="A6074">
        <v>2900338</v>
      </c>
      <c r="B6074">
        <v>0</v>
      </c>
      <c r="C6074">
        <v>73</v>
      </c>
      <c r="D6074">
        <v>5</v>
      </c>
      <c r="E6074">
        <v>1</v>
      </c>
      <c r="F6074">
        <v>1</v>
      </c>
      <c r="G6074">
        <v>0</v>
      </c>
      <c r="H6074">
        <v>0</v>
      </c>
      <c r="I6074">
        <v>0.78921522241236297</v>
      </c>
      <c r="J6074">
        <v>1</v>
      </c>
    </row>
    <row r="6075" spans="1:10" x14ac:dyDescent="0.35">
      <c r="A6075">
        <v>2907206</v>
      </c>
      <c r="B6075">
        <v>1</v>
      </c>
      <c r="C6075">
        <v>38</v>
      </c>
      <c r="D6075">
        <v>4</v>
      </c>
      <c r="E6075">
        <v>1</v>
      </c>
      <c r="F6075">
        <v>0</v>
      </c>
      <c r="G6075">
        <v>0</v>
      </c>
      <c r="H6075">
        <v>1</v>
      </c>
      <c r="I6075">
        <v>0.52360549263803202</v>
      </c>
      <c r="J6075">
        <v>0</v>
      </c>
    </row>
    <row r="6076" spans="1:10" x14ac:dyDescent="0.35">
      <c r="A6076">
        <v>2905520</v>
      </c>
      <c r="B6076">
        <v>0</v>
      </c>
      <c r="C6076">
        <v>58</v>
      </c>
      <c r="D6076">
        <v>5</v>
      </c>
      <c r="E6076">
        <v>1</v>
      </c>
      <c r="F6076">
        <v>1</v>
      </c>
      <c r="G6076">
        <v>0</v>
      </c>
      <c r="H6076">
        <v>0</v>
      </c>
      <c r="I6076">
        <v>0.46590516665767701</v>
      </c>
      <c r="J6076">
        <v>0</v>
      </c>
    </row>
    <row r="6077" spans="1:10" x14ac:dyDescent="0.35">
      <c r="A6077">
        <v>2901290</v>
      </c>
      <c r="B6077">
        <v>1</v>
      </c>
      <c r="C6077">
        <v>60</v>
      </c>
      <c r="D6077">
        <v>5</v>
      </c>
      <c r="E6077">
        <v>1</v>
      </c>
      <c r="F6077">
        <v>1</v>
      </c>
      <c r="G6077">
        <v>0</v>
      </c>
      <c r="H6077">
        <v>0</v>
      </c>
      <c r="I6077">
        <v>0.49715779320521902</v>
      </c>
      <c r="J6077">
        <v>0</v>
      </c>
    </row>
    <row r="6078" spans="1:10" x14ac:dyDescent="0.35">
      <c r="A6078">
        <v>2907103</v>
      </c>
      <c r="B6078">
        <v>0</v>
      </c>
      <c r="C6078">
        <v>64</v>
      </c>
      <c r="D6078">
        <v>5</v>
      </c>
      <c r="E6078">
        <v>1</v>
      </c>
      <c r="F6078">
        <v>0</v>
      </c>
      <c r="G6078">
        <v>0</v>
      </c>
      <c r="H6078">
        <v>0</v>
      </c>
      <c r="I6078">
        <v>0.42582154211684398</v>
      </c>
      <c r="J6078">
        <v>0</v>
      </c>
    </row>
    <row r="6079" spans="1:10" x14ac:dyDescent="0.35">
      <c r="A6079">
        <v>2912329</v>
      </c>
      <c r="B6079">
        <v>0</v>
      </c>
      <c r="C6079">
        <v>54</v>
      </c>
      <c r="D6079">
        <v>5</v>
      </c>
      <c r="E6079">
        <v>1</v>
      </c>
      <c r="F6079">
        <v>0</v>
      </c>
      <c r="G6079">
        <v>1</v>
      </c>
      <c r="H6079">
        <v>0</v>
      </c>
      <c r="I6079">
        <v>0.42166151074631503</v>
      </c>
      <c r="J6079">
        <v>0</v>
      </c>
    </row>
    <row r="6080" spans="1:10" x14ac:dyDescent="0.35">
      <c r="A6080">
        <v>2910696</v>
      </c>
      <c r="B6080">
        <v>1</v>
      </c>
      <c r="C6080">
        <v>39</v>
      </c>
      <c r="D6080">
        <v>5</v>
      </c>
      <c r="E6080">
        <v>1</v>
      </c>
      <c r="F6080">
        <v>1</v>
      </c>
      <c r="G6080">
        <v>0</v>
      </c>
      <c r="H6080">
        <v>0</v>
      </c>
      <c r="I6080">
        <v>0.52360549263803202</v>
      </c>
      <c r="J6080">
        <v>0</v>
      </c>
    </row>
    <row r="6081" spans="1:10" x14ac:dyDescent="0.35">
      <c r="A6081">
        <v>2905923</v>
      </c>
      <c r="B6081">
        <v>1</v>
      </c>
      <c r="C6081">
        <v>53</v>
      </c>
      <c r="D6081">
        <v>5</v>
      </c>
      <c r="E6081">
        <v>1</v>
      </c>
      <c r="F6081">
        <v>0</v>
      </c>
      <c r="G6081">
        <v>1</v>
      </c>
      <c r="H6081">
        <v>0</v>
      </c>
      <c r="I6081">
        <v>0.55377277486675103</v>
      </c>
      <c r="J6081">
        <v>0</v>
      </c>
    </row>
    <row r="6082" spans="1:10" x14ac:dyDescent="0.35">
      <c r="A6082">
        <v>2900250</v>
      </c>
      <c r="B6082">
        <v>0</v>
      </c>
      <c r="C6082">
        <v>46</v>
      </c>
      <c r="D6082">
        <v>5</v>
      </c>
      <c r="E6082">
        <v>1</v>
      </c>
      <c r="F6082">
        <v>0</v>
      </c>
      <c r="G6082">
        <v>0</v>
      </c>
      <c r="H6082">
        <v>0</v>
      </c>
      <c r="I6082">
        <v>0.487922098550156</v>
      </c>
      <c r="J6082">
        <v>0</v>
      </c>
    </row>
    <row r="6083" spans="1:10" x14ac:dyDescent="0.35">
      <c r="A6083">
        <v>2901461</v>
      </c>
      <c r="B6083">
        <v>1</v>
      </c>
      <c r="C6083">
        <v>68</v>
      </c>
      <c r="D6083">
        <v>5</v>
      </c>
      <c r="E6083">
        <v>1</v>
      </c>
      <c r="F6083">
        <v>0</v>
      </c>
      <c r="G6083">
        <v>0</v>
      </c>
      <c r="H6083">
        <v>0</v>
      </c>
      <c r="I6083">
        <v>0.45439675153185399</v>
      </c>
      <c r="J6083">
        <v>0</v>
      </c>
    </row>
    <row r="6084" spans="1:10" x14ac:dyDescent="0.35">
      <c r="A6084">
        <v>2901781</v>
      </c>
      <c r="B6084">
        <v>0</v>
      </c>
      <c r="C6084">
        <v>35</v>
      </c>
      <c r="D6084">
        <v>4</v>
      </c>
      <c r="E6084">
        <v>1</v>
      </c>
      <c r="F6084">
        <v>1</v>
      </c>
      <c r="G6084">
        <v>0</v>
      </c>
      <c r="H6084">
        <v>0</v>
      </c>
      <c r="I6084">
        <v>0.59254449684647503</v>
      </c>
      <c r="J6084">
        <v>0</v>
      </c>
    </row>
    <row r="6085" spans="1:10" x14ac:dyDescent="0.35">
      <c r="A6085">
        <v>2911909</v>
      </c>
      <c r="B6085">
        <v>1</v>
      </c>
      <c r="C6085">
        <v>52</v>
      </c>
      <c r="D6085">
        <v>4</v>
      </c>
      <c r="E6085">
        <v>1</v>
      </c>
      <c r="F6085">
        <v>0</v>
      </c>
      <c r="G6085">
        <v>0</v>
      </c>
      <c r="H6085">
        <v>0</v>
      </c>
      <c r="I6085">
        <v>0.67163817709379103</v>
      </c>
      <c r="J6085">
        <v>0</v>
      </c>
    </row>
    <row r="6086" spans="1:10" x14ac:dyDescent="0.35">
      <c r="A6086">
        <v>2900811</v>
      </c>
      <c r="B6086">
        <v>0</v>
      </c>
      <c r="C6086">
        <v>91</v>
      </c>
      <c r="D6086">
        <v>5</v>
      </c>
      <c r="E6086">
        <v>1</v>
      </c>
      <c r="F6086">
        <v>0</v>
      </c>
      <c r="G6086">
        <v>0</v>
      </c>
      <c r="H6086">
        <v>0</v>
      </c>
      <c r="I6086">
        <v>0.482985857656347</v>
      </c>
      <c r="J6086">
        <v>0</v>
      </c>
    </row>
    <row r="6087" spans="1:10" x14ac:dyDescent="0.35">
      <c r="A6087">
        <v>2902169</v>
      </c>
      <c r="B6087">
        <v>0</v>
      </c>
      <c r="C6087">
        <v>38</v>
      </c>
      <c r="D6087">
        <v>5</v>
      </c>
      <c r="E6087">
        <v>1</v>
      </c>
      <c r="F6087">
        <v>0</v>
      </c>
      <c r="G6087">
        <v>0</v>
      </c>
      <c r="H6087">
        <v>0</v>
      </c>
      <c r="I6087">
        <v>0.50120883954014295</v>
      </c>
      <c r="J6087">
        <v>0</v>
      </c>
    </row>
    <row r="6088" spans="1:10" x14ac:dyDescent="0.35">
      <c r="A6088">
        <v>2909497</v>
      </c>
      <c r="B6088">
        <v>1</v>
      </c>
      <c r="C6088">
        <v>45</v>
      </c>
      <c r="D6088">
        <v>5</v>
      </c>
      <c r="E6088">
        <v>1</v>
      </c>
      <c r="F6088">
        <v>0</v>
      </c>
      <c r="G6088">
        <v>0</v>
      </c>
      <c r="H6088">
        <v>0</v>
      </c>
      <c r="I6088">
        <v>0.55290357557974601</v>
      </c>
      <c r="J6088">
        <v>0</v>
      </c>
    </row>
    <row r="6089" spans="1:10" x14ac:dyDescent="0.35">
      <c r="A6089">
        <v>2910668</v>
      </c>
      <c r="B6089">
        <v>1</v>
      </c>
      <c r="C6089">
        <v>83</v>
      </c>
      <c r="D6089">
        <v>5</v>
      </c>
      <c r="E6089">
        <v>1</v>
      </c>
      <c r="F6089">
        <v>0</v>
      </c>
      <c r="G6089">
        <v>0</v>
      </c>
      <c r="H6089">
        <v>0</v>
      </c>
      <c r="I6089">
        <v>0.42549561736129798</v>
      </c>
      <c r="J6089">
        <v>0</v>
      </c>
    </row>
    <row r="6090" spans="1:10" x14ac:dyDescent="0.35">
      <c r="A6090">
        <v>2903746</v>
      </c>
      <c r="B6090">
        <v>0</v>
      </c>
      <c r="C6090">
        <v>48</v>
      </c>
      <c r="D6090">
        <v>5</v>
      </c>
      <c r="E6090">
        <v>1</v>
      </c>
      <c r="F6090">
        <v>0</v>
      </c>
      <c r="G6090">
        <v>1</v>
      </c>
      <c r="H6090">
        <v>0</v>
      </c>
      <c r="I6090">
        <v>0.72283349492978299</v>
      </c>
      <c r="J6090">
        <v>0</v>
      </c>
    </row>
    <row r="6091" spans="1:10" x14ac:dyDescent="0.35">
      <c r="A6091">
        <v>2906071</v>
      </c>
      <c r="B6091">
        <v>1</v>
      </c>
      <c r="C6091">
        <v>54</v>
      </c>
      <c r="D6091">
        <v>4</v>
      </c>
      <c r="E6091">
        <v>1</v>
      </c>
      <c r="F6091">
        <v>0</v>
      </c>
      <c r="G6091">
        <v>0</v>
      </c>
      <c r="H6091">
        <v>0</v>
      </c>
      <c r="I6091">
        <v>0.53484611952443695</v>
      </c>
      <c r="J6091">
        <v>0</v>
      </c>
    </row>
    <row r="6092" spans="1:10" x14ac:dyDescent="0.35">
      <c r="A6092">
        <v>2902079</v>
      </c>
      <c r="B6092">
        <v>0</v>
      </c>
      <c r="C6092">
        <v>59</v>
      </c>
      <c r="D6092">
        <v>4</v>
      </c>
      <c r="E6092">
        <v>1</v>
      </c>
      <c r="F6092">
        <v>0</v>
      </c>
      <c r="G6092">
        <v>0</v>
      </c>
      <c r="H6092">
        <v>0</v>
      </c>
      <c r="I6092">
        <v>0.48681326741366698</v>
      </c>
      <c r="J6092">
        <v>0</v>
      </c>
    </row>
    <row r="6093" spans="1:10" x14ac:dyDescent="0.35">
      <c r="A6093">
        <v>2900561</v>
      </c>
      <c r="B6093">
        <v>0</v>
      </c>
      <c r="C6093">
        <v>82</v>
      </c>
      <c r="D6093">
        <v>5</v>
      </c>
      <c r="E6093">
        <v>1</v>
      </c>
      <c r="F6093">
        <v>0</v>
      </c>
      <c r="G6093">
        <v>1</v>
      </c>
      <c r="H6093">
        <v>0</v>
      </c>
      <c r="I6093">
        <v>0.482985857656347</v>
      </c>
      <c r="J6093">
        <v>0</v>
      </c>
    </row>
    <row r="6094" spans="1:10" x14ac:dyDescent="0.35">
      <c r="A6094">
        <v>2907644</v>
      </c>
      <c r="B6094">
        <v>1</v>
      </c>
      <c r="C6094">
        <v>37</v>
      </c>
      <c r="D6094">
        <v>5</v>
      </c>
      <c r="E6094">
        <v>1</v>
      </c>
      <c r="F6094">
        <v>1</v>
      </c>
      <c r="G6094">
        <v>0</v>
      </c>
      <c r="H6094">
        <v>0</v>
      </c>
      <c r="I6094">
        <v>0.637688248272966</v>
      </c>
      <c r="J6094">
        <v>0</v>
      </c>
    </row>
    <row r="6095" spans="1:10" x14ac:dyDescent="0.35">
      <c r="A6095">
        <v>2904382</v>
      </c>
      <c r="B6095">
        <v>0</v>
      </c>
      <c r="C6095">
        <v>65</v>
      </c>
      <c r="D6095">
        <v>5</v>
      </c>
      <c r="E6095">
        <v>1</v>
      </c>
      <c r="F6095">
        <v>0</v>
      </c>
      <c r="G6095">
        <v>1</v>
      </c>
      <c r="H6095">
        <v>0</v>
      </c>
      <c r="I6095">
        <v>0.43748713712723902</v>
      </c>
      <c r="J6095">
        <v>0</v>
      </c>
    </row>
    <row r="6096" spans="1:10" x14ac:dyDescent="0.35">
      <c r="A6096">
        <v>2912256</v>
      </c>
      <c r="B6096">
        <v>1</v>
      </c>
      <c r="C6096">
        <v>77</v>
      </c>
      <c r="D6096">
        <v>5</v>
      </c>
      <c r="E6096">
        <v>1</v>
      </c>
      <c r="F6096">
        <v>0</v>
      </c>
      <c r="G6096">
        <v>0</v>
      </c>
      <c r="H6096">
        <v>0</v>
      </c>
      <c r="I6096">
        <v>0.42549561736129798</v>
      </c>
      <c r="J6096">
        <v>0</v>
      </c>
    </row>
    <row r="6097" spans="1:10" x14ac:dyDescent="0.35">
      <c r="A6097">
        <v>2903464</v>
      </c>
      <c r="B6097">
        <v>0</v>
      </c>
      <c r="C6097">
        <v>62</v>
      </c>
      <c r="D6097">
        <v>5</v>
      </c>
      <c r="E6097">
        <v>1</v>
      </c>
      <c r="F6097">
        <v>1</v>
      </c>
      <c r="G6097">
        <v>0</v>
      </c>
      <c r="H6097">
        <v>0</v>
      </c>
      <c r="I6097">
        <v>0.42582154211684398</v>
      </c>
      <c r="J6097">
        <v>0</v>
      </c>
    </row>
    <row r="6098" spans="1:10" x14ac:dyDescent="0.35">
      <c r="A6098">
        <v>2912294</v>
      </c>
      <c r="B6098">
        <v>0</v>
      </c>
      <c r="C6098">
        <v>82</v>
      </c>
      <c r="D6098">
        <v>2</v>
      </c>
      <c r="E6098">
        <v>1</v>
      </c>
      <c r="F6098">
        <v>0</v>
      </c>
      <c r="G6098">
        <v>0</v>
      </c>
      <c r="H6098">
        <v>1</v>
      </c>
      <c r="I6098">
        <v>0.48632697565296801</v>
      </c>
      <c r="J6098">
        <v>0</v>
      </c>
    </row>
    <row r="6099" spans="1:10" x14ac:dyDescent="0.35">
      <c r="A6099">
        <v>2910990</v>
      </c>
      <c r="B6099">
        <v>1</v>
      </c>
      <c r="C6099">
        <v>80</v>
      </c>
      <c r="D6099">
        <v>2</v>
      </c>
      <c r="E6099">
        <v>1</v>
      </c>
      <c r="F6099">
        <v>0</v>
      </c>
      <c r="G6099">
        <v>1</v>
      </c>
      <c r="H6099">
        <v>1</v>
      </c>
      <c r="I6099">
        <v>0.46943470447640201</v>
      </c>
      <c r="J6099">
        <v>0</v>
      </c>
    </row>
    <row r="6100" spans="1:10" x14ac:dyDescent="0.35">
      <c r="A6100">
        <v>2901445</v>
      </c>
      <c r="B6100">
        <v>0</v>
      </c>
      <c r="C6100">
        <v>51</v>
      </c>
      <c r="D6100">
        <v>2</v>
      </c>
      <c r="E6100">
        <v>1</v>
      </c>
      <c r="F6100">
        <v>0</v>
      </c>
      <c r="G6100">
        <v>0</v>
      </c>
      <c r="H6100">
        <v>0</v>
      </c>
      <c r="I6100">
        <v>0.42166151074631503</v>
      </c>
      <c r="J6100">
        <v>0</v>
      </c>
    </row>
    <row r="6101" spans="1:10" x14ac:dyDescent="0.35">
      <c r="A6101">
        <v>2904283</v>
      </c>
      <c r="B6101">
        <v>0</v>
      </c>
      <c r="C6101">
        <v>45</v>
      </c>
      <c r="D6101">
        <v>3</v>
      </c>
      <c r="E6101">
        <v>1</v>
      </c>
      <c r="F6101">
        <v>0</v>
      </c>
      <c r="G6101">
        <v>0</v>
      </c>
      <c r="H6101">
        <v>0</v>
      </c>
      <c r="I6101">
        <v>0.47919997382489199</v>
      </c>
      <c r="J6101">
        <v>0</v>
      </c>
    </row>
    <row r="6102" spans="1:10" x14ac:dyDescent="0.35">
      <c r="A6102">
        <v>2902028</v>
      </c>
      <c r="B6102">
        <v>1</v>
      </c>
      <c r="C6102">
        <v>58</v>
      </c>
      <c r="D6102">
        <v>3</v>
      </c>
      <c r="E6102">
        <v>1</v>
      </c>
      <c r="F6102">
        <v>0</v>
      </c>
      <c r="G6102">
        <v>1</v>
      </c>
      <c r="H6102">
        <v>0</v>
      </c>
      <c r="I6102">
        <v>0.553189840171605</v>
      </c>
      <c r="J6102">
        <v>0</v>
      </c>
    </row>
    <row r="6103" spans="1:10" x14ac:dyDescent="0.35">
      <c r="A6103">
        <v>2901784</v>
      </c>
      <c r="B6103">
        <v>0</v>
      </c>
      <c r="C6103">
        <v>39</v>
      </c>
      <c r="D6103">
        <v>3</v>
      </c>
      <c r="E6103">
        <v>1</v>
      </c>
      <c r="F6103">
        <v>0</v>
      </c>
      <c r="G6103">
        <v>1</v>
      </c>
      <c r="H6103">
        <v>0</v>
      </c>
      <c r="I6103">
        <v>0.88752318887553505</v>
      </c>
      <c r="J6103">
        <v>1</v>
      </c>
    </row>
    <row r="6104" spans="1:10" x14ac:dyDescent="0.35">
      <c r="A6104">
        <v>2902313</v>
      </c>
      <c r="B6104">
        <v>1</v>
      </c>
      <c r="C6104">
        <v>44</v>
      </c>
      <c r="D6104">
        <v>3</v>
      </c>
      <c r="E6104">
        <v>1</v>
      </c>
      <c r="F6104">
        <v>0</v>
      </c>
      <c r="G6104">
        <v>0</v>
      </c>
      <c r="H6104">
        <v>0</v>
      </c>
      <c r="I6104">
        <v>0.93297952546829099</v>
      </c>
      <c r="J6104">
        <v>1</v>
      </c>
    </row>
    <row r="6105" spans="1:10" x14ac:dyDescent="0.35">
      <c r="A6105">
        <v>2910664</v>
      </c>
      <c r="B6105">
        <v>1</v>
      </c>
      <c r="C6105">
        <v>63</v>
      </c>
      <c r="D6105">
        <v>3</v>
      </c>
      <c r="E6105">
        <v>1</v>
      </c>
      <c r="F6105">
        <v>1</v>
      </c>
      <c r="G6105">
        <v>0</v>
      </c>
      <c r="H6105">
        <v>0</v>
      </c>
      <c r="I6105">
        <v>0.86294338792565795</v>
      </c>
      <c r="J6105">
        <v>1</v>
      </c>
    </row>
    <row r="6106" spans="1:10" x14ac:dyDescent="0.35">
      <c r="A6106">
        <v>2908716</v>
      </c>
      <c r="B6106">
        <v>1</v>
      </c>
      <c r="C6106">
        <v>41</v>
      </c>
      <c r="D6106">
        <v>2</v>
      </c>
      <c r="E6106">
        <v>1</v>
      </c>
      <c r="F6106">
        <v>0</v>
      </c>
      <c r="G6106">
        <v>0</v>
      </c>
      <c r="H6106">
        <v>0</v>
      </c>
      <c r="I6106">
        <v>0.79141082305752597</v>
      </c>
      <c r="J6106">
        <v>1</v>
      </c>
    </row>
    <row r="6107" spans="1:10" x14ac:dyDescent="0.35">
      <c r="A6107">
        <v>2903651</v>
      </c>
      <c r="B6107">
        <v>0</v>
      </c>
      <c r="C6107">
        <v>34</v>
      </c>
      <c r="D6107">
        <v>2</v>
      </c>
      <c r="E6107">
        <v>1</v>
      </c>
      <c r="F6107">
        <v>0</v>
      </c>
      <c r="G6107">
        <v>0</v>
      </c>
      <c r="H6107">
        <v>0</v>
      </c>
      <c r="I6107">
        <v>0.75667717457364303</v>
      </c>
      <c r="J6107">
        <v>1</v>
      </c>
    </row>
    <row r="6108" spans="1:10" x14ac:dyDescent="0.35">
      <c r="A6108">
        <v>2905663</v>
      </c>
      <c r="B6108">
        <v>1</v>
      </c>
      <c r="C6108">
        <v>50</v>
      </c>
      <c r="D6108">
        <v>1</v>
      </c>
      <c r="E6108">
        <v>1</v>
      </c>
      <c r="F6108">
        <v>1</v>
      </c>
      <c r="G6108">
        <v>0</v>
      </c>
      <c r="H6108">
        <v>0</v>
      </c>
      <c r="I6108">
        <v>0.90872098627506903</v>
      </c>
      <c r="J6108">
        <v>1</v>
      </c>
    </row>
    <row r="6109" spans="1:10" x14ac:dyDescent="0.35">
      <c r="A6109">
        <v>2905558</v>
      </c>
      <c r="B6109">
        <v>0</v>
      </c>
      <c r="C6109">
        <v>41</v>
      </c>
      <c r="D6109">
        <v>1</v>
      </c>
      <c r="E6109">
        <v>1</v>
      </c>
      <c r="F6109">
        <v>0</v>
      </c>
      <c r="G6109">
        <v>0</v>
      </c>
      <c r="H6109">
        <v>0</v>
      </c>
      <c r="I6109">
        <v>0.87534776717331197</v>
      </c>
      <c r="J6109">
        <v>1</v>
      </c>
    </row>
    <row r="6110" spans="1:10" x14ac:dyDescent="0.35">
      <c r="A6110">
        <v>2909031</v>
      </c>
      <c r="B6110">
        <v>0</v>
      </c>
      <c r="C6110">
        <v>42</v>
      </c>
      <c r="D6110">
        <v>3</v>
      </c>
      <c r="E6110">
        <v>1</v>
      </c>
      <c r="F6110">
        <v>0</v>
      </c>
      <c r="G6110">
        <v>0</v>
      </c>
      <c r="H6110">
        <v>0</v>
      </c>
      <c r="I6110">
        <v>0.91389075059524105</v>
      </c>
      <c r="J6110">
        <v>1</v>
      </c>
    </row>
    <row r="6111" spans="1:10" x14ac:dyDescent="0.35">
      <c r="A6111">
        <v>2907200</v>
      </c>
      <c r="B6111">
        <v>0</v>
      </c>
      <c r="C6111">
        <v>68</v>
      </c>
      <c r="D6111">
        <v>5</v>
      </c>
      <c r="E6111">
        <v>2</v>
      </c>
      <c r="F6111">
        <v>0</v>
      </c>
      <c r="G6111">
        <v>0</v>
      </c>
      <c r="H6111">
        <v>0</v>
      </c>
      <c r="I6111">
        <v>0.84968627929407403</v>
      </c>
      <c r="J6111">
        <v>0</v>
      </c>
    </row>
    <row r="6112" spans="1:10" x14ac:dyDescent="0.35">
      <c r="A6112">
        <v>2900817</v>
      </c>
      <c r="B6112">
        <v>1</v>
      </c>
      <c r="C6112">
        <v>69</v>
      </c>
      <c r="D6112">
        <v>5</v>
      </c>
      <c r="E6112">
        <v>4</v>
      </c>
      <c r="F6112">
        <v>0</v>
      </c>
      <c r="G6112">
        <v>1</v>
      </c>
      <c r="H6112">
        <v>0</v>
      </c>
      <c r="I6112">
        <v>0.86125230329861802</v>
      </c>
      <c r="J6112">
        <v>0</v>
      </c>
    </row>
    <row r="6113" spans="1:10" x14ac:dyDescent="0.35">
      <c r="A6113">
        <v>2912033</v>
      </c>
      <c r="B6113">
        <v>1</v>
      </c>
      <c r="C6113">
        <v>68</v>
      </c>
      <c r="D6113">
        <v>5</v>
      </c>
      <c r="E6113">
        <v>1</v>
      </c>
      <c r="F6113">
        <v>1</v>
      </c>
      <c r="G6113">
        <v>0</v>
      </c>
      <c r="H6113">
        <v>0</v>
      </c>
      <c r="I6113">
        <v>0.98587400016452298</v>
      </c>
      <c r="J6113">
        <v>0</v>
      </c>
    </row>
    <row r="6114" spans="1:10" x14ac:dyDescent="0.35">
      <c r="A6114">
        <v>2901713</v>
      </c>
      <c r="B6114">
        <v>0</v>
      </c>
      <c r="C6114">
        <v>67</v>
      </c>
      <c r="D6114">
        <v>5</v>
      </c>
      <c r="E6114">
        <v>1</v>
      </c>
      <c r="F6114">
        <v>0</v>
      </c>
      <c r="G6114">
        <v>1</v>
      </c>
      <c r="H6114">
        <v>0</v>
      </c>
      <c r="I6114">
        <v>0.95667343652957304</v>
      </c>
      <c r="J6114">
        <v>0</v>
      </c>
    </row>
    <row r="6115" spans="1:10" x14ac:dyDescent="0.35">
      <c r="A6115">
        <v>2903095</v>
      </c>
      <c r="B6115">
        <v>0</v>
      </c>
      <c r="C6115">
        <v>49</v>
      </c>
      <c r="D6115">
        <v>5</v>
      </c>
      <c r="E6115">
        <v>3</v>
      </c>
      <c r="F6115">
        <v>0</v>
      </c>
      <c r="G6115">
        <v>0</v>
      </c>
      <c r="H6115">
        <v>0</v>
      </c>
      <c r="I6115">
        <v>0.68859710038967603</v>
      </c>
      <c r="J6115">
        <v>0</v>
      </c>
    </row>
    <row r="6116" spans="1:10" x14ac:dyDescent="0.35">
      <c r="A6116">
        <v>2910340</v>
      </c>
      <c r="B6116">
        <v>0</v>
      </c>
      <c r="C6116">
        <v>46</v>
      </c>
      <c r="D6116">
        <v>5</v>
      </c>
      <c r="E6116">
        <v>3</v>
      </c>
      <c r="F6116">
        <v>0</v>
      </c>
      <c r="G6116">
        <v>0</v>
      </c>
      <c r="H6116">
        <v>0</v>
      </c>
      <c r="I6116">
        <v>1.2803682878389699</v>
      </c>
      <c r="J6116">
        <v>0</v>
      </c>
    </row>
    <row r="6117" spans="1:10" x14ac:dyDescent="0.35">
      <c r="A6117">
        <v>2907870</v>
      </c>
      <c r="B6117">
        <v>1</v>
      </c>
      <c r="C6117">
        <v>50</v>
      </c>
      <c r="D6117">
        <v>5</v>
      </c>
      <c r="E6117">
        <v>3</v>
      </c>
      <c r="F6117">
        <v>0</v>
      </c>
      <c r="G6117">
        <v>1</v>
      </c>
      <c r="H6117">
        <v>0</v>
      </c>
      <c r="I6117">
        <v>1.9467558072078499</v>
      </c>
      <c r="J6117">
        <v>0</v>
      </c>
    </row>
    <row r="6118" spans="1:10" x14ac:dyDescent="0.35">
      <c r="A6118">
        <v>2911407</v>
      </c>
      <c r="B6118">
        <v>0</v>
      </c>
      <c r="C6118">
        <v>63</v>
      </c>
      <c r="D6118">
        <v>5</v>
      </c>
      <c r="E6118">
        <v>1</v>
      </c>
      <c r="F6118">
        <v>1</v>
      </c>
      <c r="G6118">
        <v>0</v>
      </c>
      <c r="H6118">
        <v>0</v>
      </c>
      <c r="I6118">
        <v>0.81023793636526098</v>
      </c>
      <c r="J6118">
        <v>0</v>
      </c>
    </row>
    <row r="6119" spans="1:10" x14ac:dyDescent="0.35">
      <c r="A6119">
        <v>2906587</v>
      </c>
      <c r="B6119">
        <v>0</v>
      </c>
      <c r="C6119">
        <v>42</v>
      </c>
      <c r="D6119">
        <v>5</v>
      </c>
      <c r="E6119">
        <v>1</v>
      </c>
      <c r="F6119">
        <v>1</v>
      </c>
      <c r="G6119">
        <v>0</v>
      </c>
      <c r="H6119">
        <v>0</v>
      </c>
      <c r="I6119">
        <v>0.82580077481566505</v>
      </c>
      <c r="J6119">
        <v>0</v>
      </c>
    </row>
    <row r="6120" spans="1:10" x14ac:dyDescent="0.35">
      <c r="A6120">
        <v>2910760</v>
      </c>
      <c r="B6120">
        <v>1</v>
      </c>
      <c r="C6120">
        <v>38</v>
      </c>
      <c r="D6120">
        <v>5</v>
      </c>
      <c r="E6120">
        <v>3</v>
      </c>
      <c r="F6120">
        <v>0</v>
      </c>
      <c r="G6120">
        <v>0</v>
      </c>
      <c r="H6120">
        <v>0</v>
      </c>
      <c r="I6120">
        <v>1.9987022773454199</v>
      </c>
      <c r="J6120">
        <v>0</v>
      </c>
    </row>
    <row r="6121" spans="1:10" x14ac:dyDescent="0.35">
      <c r="A6121">
        <v>2912286</v>
      </c>
      <c r="B6121">
        <v>1</v>
      </c>
      <c r="C6121">
        <v>31</v>
      </c>
      <c r="D6121">
        <v>5</v>
      </c>
      <c r="E6121">
        <v>1</v>
      </c>
      <c r="F6121">
        <v>0</v>
      </c>
      <c r="G6121">
        <v>0</v>
      </c>
      <c r="H6121">
        <v>1</v>
      </c>
      <c r="I6121">
        <v>1.61454116781826</v>
      </c>
      <c r="J6121">
        <v>0</v>
      </c>
    </row>
    <row r="6122" spans="1:10" x14ac:dyDescent="0.35">
      <c r="A6122">
        <v>2907641</v>
      </c>
      <c r="B6122">
        <v>0</v>
      </c>
      <c r="C6122">
        <v>32</v>
      </c>
      <c r="D6122">
        <v>5</v>
      </c>
      <c r="E6122">
        <v>1</v>
      </c>
      <c r="F6122">
        <v>0</v>
      </c>
      <c r="G6122">
        <v>0</v>
      </c>
      <c r="H6122">
        <v>1</v>
      </c>
      <c r="I6122">
        <v>1.29808151136825</v>
      </c>
      <c r="J6122">
        <v>0</v>
      </c>
    </row>
    <row r="6123" spans="1:10" x14ac:dyDescent="0.35">
      <c r="A6123">
        <v>2910451</v>
      </c>
      <c r="B6123">
        <v>1</v>
      </c>
      <c r="C6123">
        <v>71</v>
      </c>
      <c r="D6123">
        <v>3</v>
      </c>
      <c r="E6123">
        <v>1</v>
      </c>
      <c r="F6123">
        <v>0</v>
      </c>
      <c r="G6123">
        <v>0</v>
      </c>
      <c r="H6123">
        <v>0</v>
      </c>
      <c r="I6123">
        <v>0.85741192083494999</v>
      </c>
      <c r="J6123">
        <v>0</v>
      </c>
    </row>
    <row r="6124" spans="1:10" x14ac:dyDescent="0.35">
      <c r="A6124">
        <v>2912202</v>
      </c>
      <c r="B6124">
        <v>0</v>
      </c>
      <c r="C6124">
        <v>69</v>
      </c>
      <c r="D6124">
        <v>3</v>
      </c>
      <c r="E6124">
        <v>1</v>
      </c>
      <c r="F6124">
        <v>0</v>
      </c>
      <c r="G6124">
        <v>0</v>
      </c>
      <c r="H6124">
        <v>0</v>
      </c>
      <c r="I6124">
        <v>0.85136607536614595</v>
      </c>
      <c r="J6124">
        <v>0</v>
      </c>
    </row>
    <row r="6125" spans="1:10" x14ac:dyDescent="0.35">
      <c r="A6125">
        <v>2912088</v>
      </c>
      <c r="B6125">
        <v>0</v>
      </c>
      <c r="C6125">
        <v>56</v>
      </c>
      <c r="D6125">
        <v>3</v>
      </c>
      <c r="E6125">
        <v>1</v>
      </c>
      <c r="F6125">
        <v>0</v>
      </c>
      <c r="G6125">
        <v>0</v>
      </c>
      <c r="H6125">
        <v>0</v>
      </c>
      <c r="I6125">
        <v>0.84999724281324396</v>
      </c>
      <c r="J6125">
        <v>0</v>
      </c>
    </row>
    <row r="6126" spans="1:10" x14ac:dyDescent="0.35">
      <c r="A6126">
        <v>2910337</v>
      </c>
      <c r="B6126">
        <v>1</v>
      </c>
      <c r="C6126">
        <v>55</v>
      </c>
      <c r="D6126">
        <v>3</v>
      </c>
      <c r="E6126">
        <v>1</v>
      </c>
      <c r="F6126">
        <v>1</v>
      </c>
      <c r="G6126">
        <v>0</v>
      </c>
      <c r="H6126">
        <v>0</v>
      </c>
      <c r="I6126">
        <v>0.90444696269678604</v>
      </c>
      <c r="J6126">
        <v>0</v>
      </c>
    </row>
    <row r="6127" spans="1:10" x14ac:dyDescent="0.35">
      <c r="A6127">
        <v>2900763</v>
      </c>
      <c r="B6127">
        <v>0</v>
      </c>
      <c r="C6127">
        <v>48</v>
      </c>
      <c r="D6127">
        <v>2</v>
      </c>
      <c r="E6127">
        <v>1</v>
      </c>
      <c r="F6127">
        <v>0</v>
      </c>
      <c r="G6127">
        <v>0</v>
      </c>
      <c r="H6127">
        <v>0</v>
      </c>
      <c r="I6127">
        <v>0.80991271905048701</v>
      </c>
      <c r="J6127">
        <v>0</v>
      </c>
    </row>
    <row r="6128" spans="1:10" x14ac:dyDescent="0.35">
      <c r="A6128">
        <v>2908273</v>
      </c>
      <c r="B6128">
        <v>0</v>
      </c>
      <c r="C6128">
        <v>60</v>
      </c>
      <c r="D6128">
        <v>3</v>
      </c>
      <c r="E6128">
        <v>1</v>
      </c>
      <c r="F6128">
        <v>0</v>
      </c>
      <c r="G6128">
        <v>0</v>
      </c>
      <c r="H6128">
        <v>0</v>
      </c>
      <c r="I6128">
        <v>1.1125114371851199</v>
      </c>
      <c r="J6128">
        <v>0</v>
      </c>
    </row>
    <row r="6129" spans="1:10" x14ac:dyDescent="0.35">
      <c r="A6129">
        <v>2907314</v>
      </c>
      <c r="B6129">
        <v>1</v>
      </c>
      <c r="C6129">
        <v>71</v>
      </c>
      <c r="D6129">
        <v>3</v>
      </c>
      <c r="E6129">
        <v>1</v>
      </c>
      <c r="F6129">
        <v>0</v>
      </c>
      <c r="G6129">
        <v>1</v>
      </c>
      <c r="H6129">
        <v>1</v>
      </c>
      <c r="I6129">
        <v>0.86625195089196005</v>
      </c>
      <c r="J6129">
        <v>0</v>
      </c>
    </row>
    <row r="6130" spans="1:10" x14ac:dyDescent="0.35">
      <c r="A6130">
        <v>2910339</v>
      </c>
      <c r="B6130">
        <v>0</v>
      </c>
      <c r="C6130">
        <v>73</v>
      </c>
      <c r="D6130">
        <v>3</v>
      </c>
      <c r="E6130">
        <v>1</v>
      </c>
      <c r="F6130">
        <v>0</v>
      </c>
      <c r="G6130">
        <v>1</v>
      </c>
      <c r="H6130">
        <v>1</v>
      </c>
      <c r="I6130">
        <v>0.859138258618106</v>
      </c>
      <c r="J6130">
        <v>0</v>
      </c>
    </row>
    <row r="6131" spans="1:10" x14ac:dyDescent="0.35">
      <c r="A6131">
        <v>2901199</v>
      </c>
      <c r="B6131">
        <v>0</v>
      </c>
      <c r="C6131">
        <v>55</v>
      </c>
      <c r="D6131">
        <v>3</v>
      </c>
      <c r="E6131">
        <v>1</v>
      </c>
      <c r="F6131">
        <v>0</v>
      </c>
      <c r="G6131">
        <v>0</v>
      </c>
      <c r="H6131">
        <v>0</v>
      </c>
      <c r="I6131">
        <v>0.97315589196380703</v>
      </c>
      <c r="J6131">
        <v>0</v>
      </c>
    </row>
    <row r="6132" spans="1:10" x14ac:dyDescent="0.35">
      <c r="A6132">
        <v>2911161</v>
      </c>
      <c r="B6132">
        <v>1</v>
      </c>
      <c r="C6132">
        <v>59</v>
      </c>
      <c r="D6132">
        <v>3</v>
      </c>
      <c r="E6132">
        <v>1</v>
      </c>
      <c r="F6132">
        <v>0</v>
      </c>
      <c r="G6132">
        <v>0</v>
      </c>
      <c r="H6132">
        <v>0</v>
      </c>
      <c r="I6132">
        <v>1.0953705935835001</v>
      </c>
      <c r="J6132">
        <v>0</v>
      </c>
    </row>
    <row r="6133" spans="1:10" x14ac:dyDescent="0.35">
      <c r="A6133">
        <v>2907092</v>
      </c>
      <c r="B6133">
        <v>1</v>
      </c>
      <c r="C6133">
        <v>79</v>
      </c>
      <c r="D6133">
        <v>3</v>
      </c>
      <c r="E6133">
        <v>1</v>
      </c>
      <c r="F6133">
        <v>0</v>
      </c>
      <c r="G6133">
        <v>0</v>
      </c>
      <c r="H6133">
        <v>0</v>
      </c>
      <c r="I6133">
        <v>0.76195084908815203</v>
      </c>
      <c r="J6133">
        <v>0</v>
      </c>
    </row>
    <row r="6134" spans="1:10" x14ac:dyDescent="0.35">
      <c r="A6134">
        <v>2906229</v>
      </c>
      <c r="B6134">
        <v>1</v>
      </c>
      <c r="C6134">
        <v>72</v>
      </c>
      <c r="D6134">
        <v>3</v>
      </c>
      <c r="E6134">
        <v>1</v>
      </c>
      <c r="F6134">
        <v>0</v>
      </c>
      <c r="G6134">
        <v>0</v>
      </c>
      <c r="H6134">
        <v>0</v>
      </c>
      <c r="I6134">
        <v>0.82750704891246996</v>
      </c>
      <c r="J6134">
        <v>0</v>
      </c>
    </row>
    <row r="6135" spans="1:10" x14ac:dyDescent="0.35">
      <c r="A6135">
        <v>2910375</v>
      </c>
      <c r="B6135">
        <v>1</v>
      </c>
      <c r="C6135">
        <v>59</v>
      </c>
      <c r="D6135">
        <v>3</v>
      </c>
      <c r="E6135">
        <v>1</v>
      </c>
      <c r="F6135">
        <v>0</v>
      </c>
      <c r="G6135">
        <v>0</v>
      </c>
      <c r="H6135">
        <v>1</v>
      </c>
      <c r="I6135">
        <v>0.895611046897968</v>
      </c>
      <c r="J6135">
        <v>0</v>
      </c>
    </row>
    <row r="6136" spans="1:10" x14ac:dyDescent="0.35">
      <c r="A6136">
        <v>2909419</v>
      </c>
      <c r="B6136">
        <v>0</v>
      </c>
      <c r="C6136">
        <v>45</v>
      </c>
      <c r="D6136">
        <v>3</v>
      </c>
      <c r="E6136">
        <v>1</v>
      </c>
      <c r="F6136">
        <v>0</v>
      </c>
      <c r="G6136">
        <v>0</v>
      </c>
      <c r="H6136">
        <v>1</v>
      </c>
      <c r="I6136">
        <v>0.83678056574183601</v>
      </c>
      <c r="J6136">
        <v>0</v>
      </c>
    </row>
    <row r="6137" spans="1:10" x14ac:dyDescent="0.35">
      <c r="A6137">
        <v>2911470</v>
      </c>
      <c r="B6137">
        <v>0</v>
      </c>
      <c r="C6137">
        <v>68</v>
      </c>
      <c r="D6137">
        <v>3</v>
      </c>
      <c r="E6137">
        <v>3</v>
      </c>
      <c r="F6137">
        <v>0</v>
      </c>
      <c r="G6137">
        <v>0</v>
      </c>
      <c r="H6137">
        <v>0</v>
      </c>
      <c r="I6137">
        <v>0.89449005939486304</v>
      </c>
      <c r="J6137">
        <v>0</v>
      </c>
    </row>
    <row r="6138" spans="1:10" x14ac:dyDescent="0.35">
      <c r="A6138">
        <v>2907560</v>
      </c>
      <c r="B6138">
        <v>1</v>
      </c>
      <c r="C6138">
        <v>61</v>
      </c>
      <c r="D6138">
        <v>3</v>
      </c>
      <c r="E6138">
        <v>3</v>
      </c>
      <c r="F6138">
        <v>0</v>
      </c>
      <c r="G6138">
        <v>0</v>
      </c>
      <c r="H6138">
        <v>0</v>
      </c>
      <c r="I6138">
        <v>1.00837405344762</v>
      </c>
      <c r="J6138">
        <v>0</v>
      </c>
    </row>
    <row r="6139" spans="1:10" x14ac:dyDescent="0.35">
      <c r="A6139">
        <v>2902141</v>
      </c>
      <c r="B6139">
        <v>0</v>
      </c>
      <c r="C6139">
        <v>71</v>
      </c>
      <c r="D6139">
        <v>3</v>
      </c>
      <c r="E6139">
        <v>1</v>
      </c>
      <c r="F6139">
        <v>0</v>
      </c>
      <c r="G6139">
        <v>0</v>
      </c>
      <c r="H6139">
        <v>1</v>
      </c>
      <c r="I6139">
        <v>0.78466398303048102</v>
      </c>
      <c r="J6139">
        <v>0</v>
      </c>
    </row>
    <row r="6140" spans="1:10" x14ac:dyDescent="0.35">
      <c r="A6140">
        <v>2906853</v>
      </c>
      <c r="B6140">
        <v>1</v>
      </c>
      <c r="C6140">
        <v>64</v>
      </c>
      <c r="D6140">
        <v>3</v>
      </c>
      <c r="E6140">
        <v>1</v>
      </c>
      <c r="F6140">
        <v>0</v>
      </c>
      <c r="G6140">
        <v>0</v>
      </c>
      <c r="H6140">
        <v>0</v>
      </c>
      <c r="I6140">
        <v>0.85796693604394203</v>
      </c>
      <c r="J6140">
        <v>0</v>
      </c>
    </row>
    <row r="6141" spans="1:10" x14ac:dyDescent="0.35">
      <c r="A6141">
        <v>2905342</v>
      </c>
      <c r="B6141">
        <v>0</v>
      </c>
      <c r="C6141">
        <v>48</v>
      </c>
      <c r="D6141">
        <v>4</v>
      </c>
      <c r="E6141">
        <v>3</v>
      </c>
      <c r="F6141">
        <v>0</v>
      </c>
      <c r="G6141">
        <v>0</v>
      </c>
      <c r="H6141">
        <v>0</v>
      </c>
      <c r="I6141">
        <v>0.96446175467850803</v>
      </c>
      <c r="J6141">
        <v>0</v>
      </c>
    </row>
    <row r="6142" spans="1:10" x14ac:dyDescent="0.35">
      <c r="A6142">
        <v>2903440</v>
      </c>
      <c r="B6142">
        <v>1</v>
      </c>
      <c r="C6142">
        <v>46</v>
      </c>
      <c r="D6142">
        <v>4</v>
      </c>
      <c r="E6142">
        <v>3</v>
      </c>
      <c r="F6142">
        <v>1</v>
      </c>
      <c r="G6142">
        <v>0</v>
      </c>
      <c r="H6142">
        <v>0</v>
      </c>
      <c r="I6142">
        <v>1.11791149403075</v>
      </c>
      <c r="J6142">
        <v>0</v>
      </c>
    </row>
    <row r="6143" spans="1:10" x14ac:dyDescent="0.35">
      <c r="A6143">
        <v>2911549</v>
      </c>
      <c r="B6143">
        <v>1</v>
      </c>
      <c r="C6143">
        <v>70</v>
      </c>
      <c r="D6143">
        <v>5</v>
      </c>
      <c r="E6143">
        <v>1</v>
      </c>
      <c r="F6143">
        <v>0</v>
      </c>
      <c r="G6143">
        <v>1</v>
      </c>
      <c r="H6143">
        <v>1</v>
      </c>
      <c r="I6143">
        <v>0.87816375106350397</v>
      </c>
      <c r="J6143">
        <v>0</v>
      </c>
    </row>
    <row r="6144" spans="1:10" x14ac:dyDescent="0.35">
      <c r="A6144">
        <v>2900278</v>
      </c>
      <c r="B6144">
        <v>1</v>
      </c>
      <c r="C6144">
        <v>40</v>
      </c>
      <c r="D6144">
        <v>5</v>
      </c>
      <c r="E6144">
        <v>1</v>
      </c>
      <c r="F6144">
        <v>0</v>
      </c>
      <c r="G6144">
        <v>1</v>
      </c>
      <c r="H6144">
        <v>0</v>
      </c>
      <c r="I6144">
        <v>1.1490079478802599</v>
      </c>
      <c r="J6144">
        <v>0</v>
      </c>
    </row>
    <row r="6145" spans="1:10" x14ac:dyDescent="0.35">
      <c r="A6145">
        <v>2901319</v>
      </c>
      <c r="B6145">
        <v>0</v>
      </c>
      <c r="C6145">
        <v>55</v>
      </c>
      <c r="D6145">
        <v>1</v>
      </c>
      <c r="E6145">
        <v>1</v>
      </c>
      <c r="F6145">
        <v>0</v>
      </c>
      <c r="G6145">
        <v>0</v>
      </c>
      <c r="H6145">
        <v>0</v>
      </c>
      <c r="I6145">
        <v>1.17255904561876</v>
      </c>
      <c r="J6145">
        <v>0</v>
      </c>
    </row>
    <row r="6146" spans="1:10" x14ac:dyDescent="0.35">
      <c r="A6146">
        <v>2908577</v>
      </c>
      <c r="B6146">
        <v>0</v>
      </c>
      <c r="C6146">
        <v>68</v>
      </c>
      <c r="D6146">
        <v>2</v>
      </c>
      <c r="E6146">
        <v>1</v>
      </c>
      <c r="F6146">
        <v>0</v>
      </c>
      <c r="G6146">
        <v>1</v>
      </c>
      <c r="H6146">
        <v>0</v>
      </c>
      <c r="I6146">
        <v>0.78466398303048102</v>
      </c>
      <c r="J6146">
        <v>0</v>
      </c>
    </row>
    <row r="6147" spans="1:10" x14ac:dyDescent="0.35">
      <c r="A6147">
        <v>2904278</v>
      </c>
      <c r="B6147">
        <v>0</v>
      </c>
      <c r="C6147">
        <v>50</v>
      </c>
      <c r="D6147">
        <v>2</v>
      </c>
      <c r="E6147">
        <v>1</v>
      </c>
      <c r="F6147">
        <v>0</v>
      </c>
      <c r="G6147">
        <v>1</v>
      </c>
      <c r="H6147">
        <v>0</v>
      </c>
      <c r="I6147">
        <v>0.89341450533184097</v>
      </c>
      <c r="J6147">
        <v>0</v>
      </c>
    </row>
    <row r="6148" spans="1:10" x14ac:dyDescent="0.35">
      <c r="A6148">
        <v>2902334</v>
      </c>
      <c r="B6148">
        <v>1</v>
      </c>
      <c r="C6148">
        <v>51</v>
      </c>
      <c r="D6148">
        <v>2</v>
      </c>
      <c r="E6148">
        <v>1</v>
      </c>
      <c r="F6148">
        <v>0</v>
      </c>
      <c r="G6148">
        <v>1</v>
      </c>
      <c r="H6148">
        <v>0</v>
      </c>
      <c r="I6148">
        <v>1.0134495638524099</v>
      </c>
      <c r="J6148">
        <v>0</v>
      </c>
    </row>
    <row r="6149" spans="1:10" x14ac:dyDescent="0.35">
      <c r="A6149">
        <v>2904158</v>
      </c>
      <c r="B6149">
        <v>0</v>
      </c>
      <c r="C6149">
        <v>31</v>
      </c>
      <c r="D6149">
        <v>1</v>
      </c>
      <c r="E6149">
        <v>1</v>
      </c>
      <c r="F6149">
        <v>0</v>
      </c>
      <c r="G6149">
        <v>0</v>
      </c>
      <c r="H6149">
        <v>0</v>
      </c>
      <c r="I6149">
        <v>1.17870583869167</v>
      </c>
      <c r="J6149">
        <v>0</v>
      </c>
    </row>
    <row r="6150" spans="1:10" x14ac:dyDescent="0.35">
      <c r="A6150">
        <v>2900840</v>
      </c>
      <c r="B6150">
        <v>0</v>
      </c>
      <c r="C6150">
        <v>51</v>
      </c>
      <c r="D6150">
        <v>1</v>
      </c>
      <c r="E6150">
        <v>1</v>
      </c>
      <c r="F6150">
        <v>0</v>
      </c>
      <c r="G6150">
        <v>0</v>
      </c>
      <c r="H6150">
        <v>0</v>
      </c>
      <c r="I6150">
        <v>0.90736780016902496</v>
      </c>
      <c r="J6150">
        <v>0</v>
      </c>
    </row>
    <row r="6151" spans="1:10" x14ac:dyDescent="0.35">
      <c r="A6151">
        <v>2908448</v>
      </c>
      <c r="B6151">
        <v>0</v>
      </c>
      <c r="C6151">
        <v>83</v>
      </c>
      <c r="D6151">
        <v>2</v>
      </c>
      <c r="E6151">
        <v>1</v>
      </c>
      <c r="F6151">
        <v>0</v>
      </c>
      <c r="G6151">
        <v>0</v>
      </c>
      <c r="H6151">
        <v>0</v>
      </c>
      <c r="I6151">
        <v>0.87656868707699098</v>
      </c>
      <c r="J6151">
        <v>0</v>
      </c>
    </row>
    <row r="6152" spans="1:10" x14ac:dyDescent="0.35">
      <c r="A6152">
        <v>2902949</v>
      </c>
      <c r="B6152">
        <v>0</v>
      </c>
      <c r="C6152">
        <v>71</v>
      </c>
      <c r="D6152">
        <v>2</v>
      </c>
      <c r="E6152">
        <v>1</v>
      </c>
      <c r="F6152">
        <v>0</v>
      </c>
      <c r="G6152">
        <v>1</v>
      </c>
      <c r="H6152">
        <v>0</v>
      </c>
      <c r="I6152">
        <v>0.79399327754131899</v>
      </c>
      <c r="J6152">
        <v>0</v>
      </c>
    </row>
    <row r="6153" spans="1:10" x14ac:dyDescent="0.35">
      <c r="A6153">
        <v>2901374</v>
      </c>
      <c r="B6153">
        <v>0</v>
      </c>
      <c r="C6153">
        <v>66</v>
      </c>
      <c r="D6153">
        <v>3</v>
      </c>
      <c r="E6153">
        <v>3</v>
      </c>
      <c r="F6153">
        <v>0</v>
      </c>
      <c r="G6153">
        <v>0</v>
      </c>
      <c r="H6153">
        <v>0</v>
      </c>
      <c r="I6153">
        <v>0.79399327754131899</v>
      </c>
      <c r="J6153">
        <v>0</v>
      </c>
    </row>
    <row r="6154" spans="1:10" x14ac:dyDescent="0.35">
      <c r="A6154">
        <v>2907137</v>
      </c>
      <c r="B6154">
        <v>1</v>
      </c>
      <c r="C6154">
        <v>45</v>
      </c>
      <c r="D6154">
        <v>2</v>
      </c>
      <c r="E6154">
        <v>1</v>
      </c>
      <c r="F6154">
        <v>0</v>
      </c>
      <c r="G6154">
        <v>1</v>
      </c>
      <c r="H6154">
        <v>1</v>
      </c>
      <c r="I6154">
        <v>0.96887291346201299</v>
      </c>
      <c r="J6154">
        <v>0</v>
      </c>
    </row>
    <row r="6155" spans="1:10" x14ac:dyDescent="0.35">
      <c r="A6155">
        <v>2904448</v>
      </c>
      <c r="B6155">
        <v>0</v>
      </c>
      <c r="C6155">
        <v>43</v>
      </c>
      <c r="D6155">
        <v>2</v>
      </c>
      <c r="E6155">
        <v>1</v>
      </c>
      <c r="F6155">
        <v>0</v>
      </c>
      <c r="G6155">
        <v>0</v>
      </c>
      <c r="H6155">
        <v>1</v>
      </c>
      <c r="I6155">
        <v>0.89984485559749605</v>
      </c>
      <c r="J6155">
        <v>0</v>
      </c>
    </row>
    <row r="6156" spans="1:10" x14ac:dyDescent="0.35">
      <c r="A6156">
        <v>2904798</v>
      </c>
      <c r="B6156">
        <v>0</v>
      </c>
      <c r="C6156">
        <v>54</v>
      </c>
      <c r="D6156">
        <v>3</v>
      </c>
      <c r="E6156">
        <v>1</v>
      </c>
      <c r="F6156">
        <v>1</v>
      </c>
      <c r="G6156">
        <v>0</v>
      </c>
      <c r="H6156">
        <v>0</v>
      </c>
      <c r="I6156">
        <v>1.3697823791407699</v>
      </c>
      <c r="J6156">
        <v>0</v>
      </c>
    </row>
    <row r="6157" spans="1:10" x14ac:dyDescent="0.35">
      <c r="A6157">
        <v>2907700</v>
      </c>
      <c r="B6157">
        <v>1</v>
      </c>
      <c r="C6157">
        <v>73</v>
      </c>
      <c r="D6157">
        <v>2</v>
      </c>
      <c r="E6157">
        <v>1</v>
      </c>
      <c r="F6157">
        <v>0</v>
      </c>
      <c r="G6157">
        <v>0</v>
      </c>
      <c r="H6157">
        <v>0</v>
      </c>
      <c r="I6157">
        <v>0.827094485326762</v>
      </c>
      <c r="J6157">
        <v>0</v>
      </c>
    </row>
    <row r="6158" spans="1:10" x14ac:dyDescent="0.35">
      <c r="A6158">
        <v>2906227</v>
      </c>
      <c r="B6158">
        <v>0</v>
      </c>
      <c r="C6158">
        <v>62</v>
      </c>
      <c r="D6158">
        <v>2</v>
      </c>
      <c r="E6158">
        <v>1</v>
      </c>
      <c r="F6158">
        <v>0</v>
      </c>
      <c r="G6158">
        <v>0</v>
      </c>
      <c r="H6158">
        <v>0</v>
      </c>
      <c r="I6158">
        <v>0.83226651132056195</v>
      </c>
      <c r="J6158">
        <v>0</v>
      </c>
    </row>
    <row r="6159" spans="1:10" x14ac:dyDescent="0.35">
      <c r="A6159">
        <v>2908042</v>
      </c>
      <c r="B6159">
        <v>0</v>
      </c>
      <c r="C6159">
        <v>30</v>
      </c>
      <c r="D6159">
        <v>4</v>
      </c>
      <c r="E6159">
        <v>1</v>
      </c>
      <c r="F6159">
        <v>1</v>
      </c>
      <c r="G6159">
        <v>0</v>
      </c>
      <c r="H6159">
        <v>1</v>
      </c>
      <c r="I6159">
        <v>0.82119883411433203</v>
      </c>
      <c r="J6159">
        <v>0</v>
      </c>
    </row>
    <row r="6160" spans="1:10" x14ac:dyDescent="0.35">
      <c r="A6160">
        <v>2908375</v>
      </c>
      <c r="B6160">
        <v>1</v>
      </c>
      <c r="C6160">
        <v>35</v>
      </c>
      <c r="D6160">
        <v>4</v>
      </c>
      <c r="E6160">
        <v>1</v>
      </c>
      <c r="F6160">
        <v>1</v>
      </c>
      <c r="G6160">
        <v>0</v>
      </c>
      <c r="H6160">
        <v>1</v>
      </c>
      <c r="I6160">
        <v>0.88411800322654499</v>
      </c>
      <c r="J6160">
        <v>0</v>
      </c>
    </row>
    <row r="6161" spans="1:10" x14ac:dyDescent="0.35">
      <c r="A6161">
        <v>2904886</v>
      </c>
      <c r="B6161">
        <v>1</v>
      </c>
      <c r="C6161">
        <v>76</v>
      </c>
      <c r="D6161">
        <v>4</v>
      </c>
      <c r="E6161">
        <v>1</v>
      </c>
      <c r="F6161">
        <v>0</v>
      </c>
      <c r="G6161">
        <v>1</v>
      </c>
      <c r="H6161">
        <v>0</v>
      </c>
      <c r="I6161">
        <v>0.79014021669588697</v>
      </c>
      <c r="J6161">
        <v>0</v>
      </c>
    </row>
    <row r="6162" spans="1:10" x14ac:dyDescent="0.35">
      <c r="A6162">
        <v>2900782</v>
      </c>
      <c r="B6162">
        <v>0</v>
      </c>
      <c r="C6162">
        <v>71</v>
      </c>
      <c r="D6162">
        <v>4</v>
      </c>
      <c r="E6162">
        <v>1</v>
      </c>
      <c r="F6162">
        <v>1</v>
      </c>
      <c r="G6162">
        <v>0</v>
      </c>
      <c r="H6162">
        <v>0</v>
      </c>
      <c r="I6162">
        <v>0.792676042869363</v>
      </c>
      <c r="J6162">
        <v>0</v>
      </c>
    </row>
    <row r="6163" spans="1:10" x14ac:dyDescent="0.35">
      <c r="A6163">
        <v>2903640</v>
      </c>
      <c r="B6163">
        <v>1</v>
      </c>
      <c r="C6163">
        <v>60</v>
      </c>
      <c r="D6163">
        <v>3</v>
      </c>
      <c r="E6163">
        <v>1</v>
      </c>
      <c r="F6163">
        <v>0</v>
      </c>
      <c r="G6163">
        <v>1</v>
      </c>
      <c r="H6163">
        <v>0</v>
      </c>
      <c r="I6163">
        <v>0.86816783574832201</v>
      </c>
      <c r="J6163">
        <v>0</v>
      </c>
    </row>
    <row r="6164" spans="1:10" x14ac:dyDescent="0.35">
      <c r="A6164">
        <v>2909726</v>
      </c>
      <c r="B6164">
        <v>0</v>
      </c>
      <c r="C6164">
        <v>60</v>
      </c>
      <c r="D6164">
        <v>4</v>
      </c>
      <c r="E6164">
        <v>1</v>
      </c>
      <c r="F6164">
        <v>1</v>
      </c>
      <c r="G6164">
        <v>0</v>
      </c>
      <c r="H6164">
        <v>1</v>
      </c>
      <c r="I6164">
        <v>0.77282148424887598</v>
      </c>
      <c r="J6164">
        <v>0</v>
      </c>
    </row>
    <row r="6165" spans="1:10" x14ac:dyDescent="0.35">
      <c r="A6165">
        <v>2905941</v>
      </c>
      <c r="B6165">
        <v>1</v>
      </c>
      <c r="C6165">
        <v>33</v>
      </c>
      <c r="D6165">
        <v>2</v>
      </c>
      <c r="E6165">
        <v>1</v>
      </c>
      <c r="F6165">
        <v>1</v>
      </c>
      <c r="G6165">
        <v>0</v>
      </c>
      <c r="H6165">
        <v>0</v>
      </c>
      <c r="I6165">
        <v>1.4315807244320899</v>
      </c>
      <c r="J6165">
        <v>0</v>
      </c>
    </row>
    <row r="6166" spans="1:10" x14ac:dyDescent="0.35">
      <c r="A6166">
        <v>2905767</v>
      </c>
      <c r="B6166">
        <v>0</v>
      </c>
      <c r="C6166">
        <v>52</v>
      </c>
      <c r="D6166">
        <v>4</v>
      </c>
      <c r="E6166">
        <v>1</v>
      </c>
      <c r="F6166">
        <v>1</v>
      </c>
      <c r="G6166">
        <v>0</v>
      </c>
      <c r="H6166">
        <v>0</v>
      </c>
      <c r="I6166">
        <v>0.94209865708157103</v>
      </c>
      <c r="J6166">
        <v>0</v>
      </c>
    </row>
    <row r="6167" spans="1:10" x14ac:dyDescent="0.35">
      <c r="A6167">
        <v>2902963</v>
      </c>
      <c r="B6167">
        <v>0</v>
      </c>
      <c r="C6167">
        <v>58</v>
      </c>
      <c r="D6167">
        <v>5</v>
      </c>
      <c r="E6167">
        <v>1</v>
      </c>
      <c r="F6167">
        <v>0</v>
      </c>
      <c r="G6167">
        <v>1</v>
      </c>
      <c r="H6167">
        <v>1</v>
      </c>
      <c r="I6167">
        <v>0.87615178891288903</v>
      </c>
      <c r="J6167">
        <v>0</v>
      </c>
    </row>
    <row r="6168" spans="1:10" x14ac:dyDescent="0.35">
      <c r="A6168">
        <v>2900067</v>
      </c>
      <c r="B6168">
        <v>1</v>
      </c>
      <c r="C6168">
        <v>64</v>
      </c>
      <c r="D6168">
        <v>5</v>
      </c>
      <c r="E6168">
        <v>1</v>
      </c>
      <c r="F6168">
        <v>1</v>
      </c>
      <c r="G6168">
        <v>0</v>
      </c>
      <c r="H6168">
        <v>1</v>
      </c>
      <c r="I6168">
        <v>0.92679881126473795</v>
      </c>
      <c r="J6168">
        <v>0</v>
      </c>
    </row>
    <row r="6169" spans="1:10" x14ac:dyDescent="0.35">
      <c r="A6169">
        <v>2900838</v>
      </c>
      <c r="B6169">
        <v>0</v>
      </c>
      <c r="C6169">
        <v>52</v>
      </c>
      <c r="D6169">
        <v>5</v>
      </c>
      <c r="E6169">
        <v>1</v>
      </c>
      <c r="F6169">
        <v>0</v>
      </c>
      <c r="G6169">
        <v>1</v>
      </c>
      <c r="H6169">
        <v>0</v>
      </c>
      <c r="I6169">
        <v>0.78881156904893701</v>
      </c>
      <c r="J6169">
        <v>0</v>
      </c>
    </row>
    <row r="6170" spans="1:10" x14ac:dyDescent="0.35">
      <c r="A6170">
        <v>2901115</v>
      </c>
      <c r="B6170">
        <v>1</v>
      </c>
      <c r="C6170">
        <v>79</v>
      </c>
      <c r="D6170">
        <v>4</v>
      </c>
      <c r="E6170">
        <v>1</v>
      </c>
      <c r="F6170">
        <v>0</v>
      </c>
      <c r="G6170">
        <v>1</v>
      </c>
      <c r="H6170">
        <v>1</v>
      </c>
      <c r="I6170">
        <v>0.86442548353430804</v>
      </c>
      <c r="J6170">
        <v>0</v>
      </c>
    </row>
    <row r="6171" spans="1:10" x14ac:dyDescent="0.35">
      <c r="A6171">
        <v>2903929</v>
      </c>
      <c r="B6171">
        <v>1</v>
      </c>
      <c r="C6171">
        <v>57</v>
      </c>
      <c r="D6171">
        <v>1</v>
      </c>
      <c r="E6171">
        <v>1</v>
      </c>
      <c r="F6171">
        <v>0</v>
      </c>
      <c r="G6171">
        <v>0</v>
      </c>
      <c r="H6171">
        <v>0</v>
      </c>
      <c r="I6171">
        <v>0.73949491004817103</v>
      </c>
      <c r="J6171">
        <v>0</v>
      </c>
    </row>
    <row r="6172" spans="1:10" x14ac:dyDescent="0.35">
      <c r="A6172">
        <v>2909306</v>
      </c>
      <c r="B6172">
        <v>0</v>
      </c>
      <c r="C6172">
        <v>47</v>
      </c>
      <c r="D6172">
        <v>1</v>
      </c>
      <c r="E6172">
        <v>1</v>
      </c>
      <c r="F6172">
        <v>0</v>
      </c>
      <c r="G6172">
        <v>0</v>
      </c>
      <c r="H6172">
        <v>0</v>
      </c>
      <c r="I6172">
        <v>0.69318199096758504</v>
      </c>
      <c r="J6172">
        <v>0</v>
      </c>
    </row>
    <row r="6173" spans="1:10" x14ac:dyDescent="0.35">
      <c r="A6173">
        <v>2910482</v>
      </c>
      <c r="B6173">
        <v>1</v>
      </c>
      <c r="C6173">
        <v>69</v>
      </c>
      <c r="D6173">
        <v>1</v>
      </c>
      <c r="E6173">
        <v>1</v>
      </c>
      <c r="F6173">
        <v>0</v>
      </c>
      <c r="G6173">
        <v>1</v>
      </c>
      <c r="H6173">
        <v>0</v>
      </c>
      <c r="I6173">
        <v>0.87915653932868998</v>
      </c>
      <c r="J6173">
        <v>0</v>
      </c>
    </row>
    <row r="6174" spans="1:10" x14ac:dyDescent="0.35">
      <c r="A6174">
        <v>2905029</v>
      </c>
      <c r="B6174">
        <v>0</v>
      </c>
      <c r="C6174">
        <v>74</v>
      </c>
      <c r="D6174">
        <v>1</v>
      </c>
      <c r="E6174">
        <v>1</v>
      </c>
      <c r="F6174">
        <v>0</v>
      </c>
      <c r="G6174">
        <v>0</v>
      </c>
      <c r="H6174">
        <v>0</v>
      </c>
      <c r="I6174">
        <v>0.86542774199438699</v>
      </c>
      <c r="J6174">
        <v>0</v>
      </c>
    </row>
    <row r="6175" spans="1:10" x14ac:dyDescent="0.35">
      <c r="A6175">
        <v>2907681</v>
      </c>
      <c r="B6175">
        <v>0</v>
      </c>
      <c r="C6175">
        <v>68</v>
      </c>
      <c r="D6175">
        <v>2</v>
      </c>
      <c r="E6175">
        <v>1</v>
      </c>
      <c r="F6175">
        <v>0</v>
      </c>
      <c r="G6175">
        <v>0</v>
      </c>
      <c r="H6175">
        <v>0</v>
      </c>
      <c r="I6175">
        <v>0.83994888707080795</v>
      </c>
      <c r="J6175">
        <v>0</v>
      </c>
    </row>
    <row r="6176" spans="1:10" x14ac:dyDescent="0.35">
      <c r="A6176">
        <v>2908913</v>
      </c>
      <c r="B6176">
        <v>1</v>
      </c>
      <c r="C6176">
        <v>74</v>
      </c>
      <c r="D6176">
        <v>2</v>
      </c>
      <c r="E6176">
        <v>1</v>
      </c>
      <c r="F6176">
        <v>0</v>
      </c>
      <c r="G6176">
        <v>0</v>
      </c>
      <c r="H6176">
        <v>0</v>
      </c>
      <c r="I6176">
        <v>0.850177057497015</v>
      </c>
      <c r="J6176">
        <v>0</v>
      </c>
    </row>
    <row r="6177" spans="1:10" x14ac:dyDescent="0.35">
      <c r="A6177">
        <v>2903937</v>
      </c>
      <c r="B6177">
        <v>0</v>
      </c>
      <c r="C6177">
        <v>60</v>
      </c>
      <c r="D6177">
        <v>2</v>
      </c>
      <c r="E6177">
        <v>1</v>
      </c>
      <c r="F6177">
        <v>0</v>
      </c>
      <c r="G6177">
        <v>1</v>
      </c>
      <c r="H6177">
        <v>0</v>
      </c>
      <c r="I6177">
        <v>0.96045126369644096</v>
      </c>
      <c r="J6177">
        <v>0</v>
      </c>
    </row>
    <row r="6178" spans="1:10" x14ac:dyDescent="0.35">
      <c r="A6178">
        <v>2900671</v>
      </c>
      <c r="B6178">
        <v>1</v>
      </c>
      <c r="C6178">
        <v>52</v>
      </c>
      <c r="D6178">
        <v>2</v>
      </c>
      <c r="E6178">
        <v>1</v>
      </c>
      <c r="F6178">
        <v>0</v>
      </c>
      <c r="G6178">
        <v>1</v>
      </c>
      <c r="H6178">
        <v>0</v>
      </c>
      <c r="I6178">
        <v>1.1767099229723901</v>
      </c>
      <c r="J6178">
        <v>0</v>
      </c>
    </row>
    <row r="6179" spans="1:10" x14ac:dyDescent="0.35">
      <c r="A6179">
        <v>2900786</v>
      </c>
      <c r="B6179">
        <v>1</v>
      </c>
      <c r="C6179">
        <v>64</v>
      </c>
      <c r="D6179">
        <v>1</v>
      </c>
      <c r="E6179">
        <v>1</v>
      </c>
      <c r="F6179">
        <v>0</v>
      </c>
      <c r="G6179">
        <v>0</v>
      </c>
      <c r="H6179">
        <v>0</v>
      </c>
      <c r="I6179">
        <v>0.98148575158981199</v>
      </c>
      <c r="J6179">
        <v>0</v>
      </c>
    </row>
    <row r="6180" spans="1:10" x14ac:dyDescent="0.35">
      <c r="A6180">
        <v>2906095</v>
      </c>
      <c r="B6180">
        <v>0</v>
      </c>
      <c r="C6180">
        <v>59</v>
      </c>
      <c r="D6180">
        <v>1</v>
      </c>
      <c r="E6180">
        <v>1</v>
      </c>
      <c r="F6180">
        <v>0</v>
      </c>
      <c r="G6180">
        <v>0</v>
      </c>
      <c r="H6180">
        <v>0</v>
      </c>
      <c r="I6180">
        <v>0.89209910468518905</v>
      </c>
      <c r="J6180">
        <v>0</v>
      </c>
    </row>
    <row r="6181" spans="1:10" x14ac:dyDescent="0.35">
      <c r="A6181">
        <v>2904334</v>
      </c>
      <c r="B6181">
        <v>1</v>
      </c>
      <c r="C6181">
        <v>64</v>
      </c>
      <c r="D6181">
        <v>1</v>
      </c>
      <c r="E6181">
        <v>1</v>
      </c>
      <c r="F6181">
        <v>0</v>
      </c>
      <c r="G6181">
        <v>0</v>
      </c>
      <c r="H6181">
        <v>0</v>
      </c>
      <c r="I6181">
        <v>1.01629938087531</v>
      </c>
      <c r="J6181">
        <v>0</v>
      </c>
    </row>
    <row r="6182" spans="1:10" x14ac:dyDescent="0.35">
      <c r="A6182">
        <v>2903128</v>
      </c>
      <c r="B6182">
        <v>0</v>
      </c>
      <c r="C6182">
        <v>63</v>
      </c>
      <c r="D6182">
        <v>1</v>
      </c>
      <c r="E6182">
        <v>1</v>
      </c>
      <c r="F6182">
        <v>0</v>
      </c>
      <c r="G6182">
        <v>0</v>
      </c>
      <c r="H6182">
        <v>0</v>
      </c>
      <c r="I6182">
        <v>0.91112482708425502</v>
      </c>
      <c r="J6182">
        <v>0</v>
      </c>
    </row>
    <row r="6183" spans="1:10" x14ac:dyDescent="0.35">
      <c r="A6183">
        <v>2909928</v>
      </c>
      <c r="B6183">
        <v>1</v>
      </c>
      <c r="C6183">
        <v>66</v>
      </c>
      <c r="D6183">
        <v>3</v>
      </c>
      <c r="E6183">
        <v>1</v>
      </c>
      <c r="F6183">
        <v>0</v>
      </c>
      <c r="G6183">
        <v>0</v>
      </c>
      <c r="H6183">
        <v>0</v>
      </c>
      <c r="I6183">
        <v>0.85474747606561596</v>
      </c>
      <c r="J6183">
        <v>0</v>
      </c>
    </row>
    <row r="6184" spans="1:10" x14ac:dyDescent="0.35">
      <c r="A6184">
        <v>2902207</v>
      </c>
      <c r="B6184">
        <v>0</v>
      </c>
      <c r="C6184">
        <v>63</v>
      </c>
      <c r="D6184">
        <v>3</v>
      </c>
      <c r="E6184">
        <v>1</v>
      </c>
      <c r="F6184">
        <v>0</v>
      </c>
      <c r="G6184">
        <v>0</v>
      </c>
      <c r="H6184">
        <v>0</v>
      </c>
      <c r="I6184">
        <v>0.86548780203727604</v>
      </c>
      <c r="J6184">
        <v>0</v>
      </c>
    </row>
    <row r="6185" spans="1:10" x14ac:dyDescent="0.35">
      <c r="A6185">
        <v>2911688</v>
      </c>
      <c r="B6185">
        <v>1</v>
      </c>
      <c r="C6185">
        <v>81</v>
      </c>
      <c r="D6185">
        <v>1</v>
      </c>
      <c r="E6185">
        <v>1</v>
      </c>
      <c r="F6185">
        <v>0</v>
      </c>
      <c r="G6185">
        <v>0</v>
      </c>
      <c r="H6185">
        <v>0</v>
      </c>
      <c r="I6185">
        <v>0.76315625577694601</v>
      </c>
      <c r="J6185">
        <v>0</v>
      </c>
    </row>
    <row r="6186" spans="1:10" x14ac:dyDescent="0.35">
      <c r="A6186">
        <v>2904918</v>
      </c>
      <c r="B6186">
        <v>0</v>
      </c>
      <c r="C6186">
        <v>43</v>
      </c>
      <c r="D6186">
        <v>3</v>
      </c>
      <c r="E6186">
        <v>1</v>
      </c>
      <c r="F6186">
        <v>0</v>
      </c>
      <c r="G6186">
        <v>0</v>
      </c>
      <c r="H6186">
        <v>0</v>
      </c>
      <c r="I6186">
        <v>0.89204248854087898</v>
      </c>
      <c r="J6186">
        <v>0</v>
      </c>
    </row>
    <row r="6187" spans="1:10" x14ac:dyDescent="0.35">
      <c r="A6187">
        <v>2909908</v>
      </c>
      <c r="B6187">
        <v>1</v>
      </c>
      <c r="C6187">
        <v>45</v>
      </c>
      <c r="D6187">
        <v>3</v>
      </c>
      <c r="E6187">
        <v>1</v>
      </c>
      <c r="F6187">
        <v>0</v>
      </c>
      <c r="G6187">
        <v>0</v>
      </c>
      <c r="H6187">
        <v>0</v>
      </c>
      <c r="I6187">
        <v>1.01200162063966</v>
      </c>
      <c r="J6187">
        <v>0</v>
      </c>
    </row>
    <row r="6188" spans="1:10" x14ac:dyDescent="0.35">
      <c r="A6188">
        <v>2901692</v>
      </c>
      <c r="B6188">
        <v>1</v>
      </c>
      <c r="C6188">
        <v>84</v>
      </c>
      <c r="D6188">
        <v>4</v>
      </c>
      <c r="E6188">
        <v>1</v>
      </c>
      <c r="F6188">
        <v>0</v>
      </c>
      <c r="G6188">
        <v>1</v>
      </c>
      <c r="H6188">
        <v>1</v>
      </c>
      <c r="I6188">
        <v>0.76315625577694601</v>
      </c>
      <c r="J6188">
        <v>0</v>
      </c>
    </row>
    <row r="6189" spans="1:10" x14ac:dyDescent="0.35">
      <c r="A6189">
        <v>2909775</v>
      </c>
      <c r="B6189">
        <v>0</v>
      </c>
      <c r="C6189">
        <v>71</v>
      </c>
      <c r="D6189">
        <v>5</v>
      </c>
      <c r="E6189">
        <v>1</v>
      </c>
      <c r="F6189">
        <v>0</v>
      </c>
      <c r="G6189">
        <v>1</v>
      </c>
      <c r="H6189">
        <v>0</v>
      </c>
      <c r="I6189">
        <v>0.78466398303048102</v>
      </c>
      <c r="J6189">
        <v>0</v>
      </c>
    </row>
    <row r="6190" spans="1:10" x14ac:dyDescent="0.35">
      <c r="A6190">
        <v>2908156</v>
      </c>
      <c r="B6190">
        <v>0</v>
      </c>
      <c r="C6190">
        <v>46</v>
      </c>
      <c r="D6190">
        <v>5</v>
      </c>
      <c r="E6190">
        <v>1</v>
      </c>
      <c r="F6190">
        <v>1</v>
      </c>
      <c r="G6190">
        <v>0</v>
      </c>
      <c r="H6190">
        <v>0</v>
      </c>
      <c r="I6190">
        <v>0.86391366857995</v>
      </c>
      <c r="J6190">
        <v>0</v>
      </c>
    </row>
    <row r="6191" spans="1:10" x14ac:dyDescent="0.35">
      <c r="A6191">
        <v>2908663</v>
      </c>
      <c r="B6191">
        <v>1</v>
      </c>
      <c r="C6191">
        <v>60</v>
      </c>
      <c r="D6191">
        <v>5</v>
      </c>
      <c r="E6191">
        <v>1</v>
      </c>
      <c r="F6191">
        <v>1</v>
      </c>
      <c r="G6191">
        <v>0</v>
      </c>
      <c r="H6191">
        <v>0</v>
      </c>
      <c r="I6191">
        <v>0.94932062847469201</v>
      </c>
      <c r="J6191">
        <v>0</v>
      </c>
    </row>
    <row r="6192" spans="1:10" x14ac:dyDescent="0.35">
      <c r="A6192">
        <v>2908120</v>
      </c>
      <c r="B6192">
        <v>0</v>
      </c>
      <c r="C6192">
        <v>30</v>
      </c>
      <c r="D6192">
        <v>5</v>
      </c>
      <c r="E6192">
        <v>1</v>
      </c>
      <c r="F6192">
        <v>1</v>
      </c>
      <c r="G6192">
        <v>0</v>
      </c>
      <c r="H6192">
        <v>0</v>
      </c>
      <c r="I6192">
        <v>0.83690269105058901</v>
      </c>
      <c r="J6192">
        <v>0</v>
      </c>
    </row>
    <row r="6193" spans="1:10" x14ac:dyDescent="0.35">
      <c r="A6193">
        <v>2904567</v>
      </c>
      <c r="B6193">
        <v>1</v>
      </c>
      <c r="C6193">
        <v>58</v>
      </c>
      <c r="D6193">
        <v>5</v>
      </c>
      <c r="E6193">
        <v>1</v>
      </c>
      <c r="F6193">
        <v>1</v>
      </c>
      <c r="G6193">
        <v>0</v>
      </c>
      <c r="H6193">
        <v>0</v>
      </c>
      <c r="I6193">
        <v>0.88619459151233904</v>
      </c>
      <c r="J6193">
        <v>0</v>
      </c>
    </row>
    <row r="6194" spans="1:10" x14ac:dyDescent="0.35">
      <c r="A6194">
        <v>2902856</v>
      </c>
      <c r="B6194">
        <v>0</v>
      </c>
      <c r="C6194">
        <v>59</v>
      </c>
      <c r="D6194">
        <v>5</v>
      </c>
      <c r="E6194">
        <v>1</v>
      </c>
      <c r="F6194">
        <v>0</v>
      </c>
      <c r="G6194">
        <v>0</v>
      </c>
      <c r="H6194">
        <v>0</v>
      </c>
      <c r="I6194">
        <v>0.84002228316648597</v>
      </c>
      <c r="J6194">
        <v>0</v>
      </c>
    </row>
    <row r="6195" spans="1:10" x14ac:dyDescent="0.35">
      <c r="A6195">
        <v>2903012</v>
      </c>
      <c r="B6195">
        <v>0</v>
      </c>
      <c r="C6195">
        <v>77</v>
      </c>
      <c r="D6195">
        <v>5</v>
      </c>
      <c r="E6195">
        <v>1</v>
      </c>
      <c r="F6195">
        <v>0</v>
      </c>
      <c r="G6195">
        <v>1</v>
      </c>
      <c r="H6195">
        <v>0</v>
      </c>
      <c r="I6195">
        <v>0.93214478068014295</v>
      </c>
      <c r="J6195">
        <v>0</v>
      </c>
    </row>
    <row r="6196" spans="1:10" x14ac:dyDescent="0.35">
      <c r="A6196">
        <v>2901031</v>
      </c>
      <c r="B6196">
        <v>1</v>
      </c>
      <c r="C6196">
        <v>80</v>
      </c>
      <c r="D6196">
        <v>5</v>
      </c>
      <c r="E6196">
        <v>1</v>
      </c>
      <c r="F6196">
        <v>0</v>
      </c>
      <c r="G6196">
        <v>0</v>
      </c>
      <c r="H6196">
        <v>0</v>
      </c>
      <c r="I6196">
        <v>0.88832576348259895</v>
      </c>
      <c r="J6196">
        <v>0</v>
      </c>
    </row>
    <row r="6197" spans="1:10" x14ac:dyDescent="0.35">
      <c r="A6197">
        <v>2903736</v>
      </c>
      <c r="B6197">
        <v>0</v>
      </c>
      <c r="C6197">
        <v>40</v>
      </c>
      <c r="D6197">
        <v>5</v>
      </c>
      <c r="E6197">
        <v>1</v>
      </c>
      <c r="F6197">
        <v>0</v>
      </c>
      <c r="G6197">
        <v>0</v>
      </c>
      <c r="H6197">
        <v>0</v>
      </c>
      <c r="I6197">
        <v>0.98384872124671297</v>
      </c>
      <c r="J6197">
        <v>0</v>
      </c>
    </row>
    <row r="6198" spans="1:10" x14ac:dyDescent="0.35">
      <c r="A6198">
        <v>2910963</v>
      </c>
      <c r="B6198">
        <v>0</v>
      </c>
      <c r="C6198">
        <v>82</v>
      </c>
      <c r="D6198">
        <v>5</v>
      </c>
      <c r="E6198">
        <v>1</v>
      </c>
      <c r="F6198">
        <v>0</v>
      </c>
      <c r="G6198">
        <v>0</v>
      </c>
      <c r="H6198">
        <v>1</v>
      </c>
      <c r="I6198">
        <v>1.11970826169198</v>
      </c>
      <c r="J6198">
        <v>0</v>
      </c>
    </row>
    <row r="6199" spans="1:10" x14ac:dyDescent="0.35">
      <c r="A6199">
        <v>2904497</v>
      </c>
      <c r="B6199">
        <v>0</v>
      </c>
      <c r="C6199">
        <v>35</v>
      </c>
      <c r="D6199">
        <v>5</v>
      </c>
      <c r="E6199">
        <v>1</v>
      </c>
      <c r="F6199">
        <v>1</v>
      </c>
      <c r="G6199">
        <v>0</v>
      </c>
      <c r="H6199">
        <v>0</v>
      </c>
      <c r="I6199">
        <v>0.60872672887850698</v>
      </c>
      <c r="J6199">
        <v>0</v>
      </c>
    </row>
    <row r="6200" spans="1:10" x14ac:dyDescent="0.35">
      <c r="A6200">
        <v>2900977</v>
      </c>
      <c r="B6200">
        <v>0</v>
      </c>
      <c r="C6200">
        <v>44</v>
      </c>
      <c r="D6200">
        <v>5</v>
      </c>
      <c r="E6200">
        <v>3</v>
      </c>
      <c r="F6200">
        <v>0</v>
      </c>
      <c r="G6200">
        <v>0</v>
      </c>
      <c r="H6200">
        <v>0</v>
      </c>
      <c r="I6200">
        <v>1.0689105337717399</v>
      </c>
      <c r="J6200">
        <v>0</v>
      </c>
    </row>
    <row r="6201" spans="1:10" x14ac:dyDescent="0.35">
      <c r="A6201">
        <v>2911747</v>
      </c>
      <c r="B6201">
        <v>1</v>
      </c>
      <c r="C6201">
        <v>44</v>
      </c>
      <c r="D6201">
        <v>5</v>
      </c>
      <c r="E6201">
        <v>3</v>
      </c>
      <c r="F6201">
        <v>1</v>
      </c>
      <c r="G6201">
        <v>0</v>
      </c>
      <c r="H6201">
        <v>0</v>
      </c>
      <c r="I6201">
        <v>1.3876075525351901</v>
      </c>
      <c r="J6201">
        <v>0</v>
      </c>
    </row>
    <row r="6202" spans="1:10" x14ac:dyDescent="0.35">
      <c r="A6202">
        <v>2903483</v>
      </c>
      <c r="B6202">
        <v>1</v>
      </c>
      <c r="C6202">
        <v>50</v>
      </c>
      <c r="D6202">
        <v>1</v>
      </c>
      <c r="E6202">
        <v>1</v>
      </c>
      <c r="F6202">
        <v>0</v>
      </c>
      <c r="G6202">
        <v>0</v>
      </c>
      <c r="H6202">
        <v>0</v>
      </c>
      <c r="I6202">
        <v>0.89341498431974598</v>
      </c>
      <c r="J6202">
        <v>0</v>
      </c>
    </row>
    <row r="6203" spans="1:10" x14ac:dyDescent="0.35">
      <c r="A6203">
        <v>2902528</v>
      </c>
      <c r="B6203">
        <v>0</v>
      </c>
      <c r="C6203">
        <v>76</v>
      </c>
      <c r="D6203">
        <v>1</v>
      </c>
      <c r="E6203">
        <v>1</v>
      </c>
      <c r="F6203">
        <v>0</v>
      </c>
      <c r="G6203">
        <v>0</v>
      </c>
      <c r="H6203">
        <v>0</v>
      </c>
      <c r="I6203">
        <v>0.83643298181747505</v>
      </c>
      <c r="J6203">
        <v>0</v>
      </c>
    </row>
    <row r="6204" spans="1:10" x14ac:dyDescent="0.35">
      <c r="A6204">
        <v>2905800</v>
      </c>
      <c r="B6204">
        <v>1</v>
      </c>
      <c r="C6204">
        <v>75</v>
      </c>
      <c r="D6204">
        <v>1</v>
      </c>
      <c r="E6204">
        <v>1</v>
      </c>
      <c r="F6204">
        <v>0</v>
      </c>
      <c r="G6204">
        <v>0</v>
      </c>
      <c r="H6204">
        <v>0</v>
      </c>
      <c r="I6204">
        <v>0.80378892315369899</v>
      </c>
      <c r="J6204">
        <v>0</v>
      </c>
    </row>
    <row r="6205" spans="1:10" x14ac:dyDescent="0.35">
      <c r="A6205">
        <v>2904985</v>
      </c>
      <c r="B6205">
        <v>1</v>
      </c>
      <c r="C6205">
        <v>67</v>
      </c>
      <c r="D6205">
        <v>1</v>
      </c>
      <c r="E6205">
        <v>1</v>
      </c>
      <c r="F6205">
        <v>0</v>
      </c>
      <c r="G6205">
        <v>0</v>
      </c>
      <c r="H6205">
        <v>0</v>
      </c>
      <c r="I6205">
        <v>0.74964072822539196</v>
      </c>
      <c r="J6205">
        <v>0</v>
      </c>
    </row>
    <row r="6206" spans="1:10" x14ac:dyDescent="0.35">
      <c r="A6206">
        <v>2903570</v>
      </c>
      <c r="B6206">
        <v>0</v>
      </c>
      <c r="C6206">
        <v>44</v>
      </c>
      <c r="D6206">
        <v>2</v>
      </c>
      <c r="E6206">
        <v>1</v>
      </c>
      <c r="F6206">
        <v>0</v>
      </c>
      <c r="G6206">
        <v>0</v>
      </c>
      <c r="H6206">
        <v>0</v>
      </c>
      <c r="I6206">
        <v>1.0595484330728699</v>
      </c>
      <c r="J6206">
        <v>0</v>
      </c>
    </row>
    <row r="6207" spans="1:10" x14ac:dyDescent="0.35">
      <c r="A6207">
        <v>2907011</v>
      </c>
      <c r="B6207">
        <v>1</v>
      </c>
      <c r="C6207">
        <v>88</v>
      </c>
      <c r="D6207">
        <v>2</v>
      </c>
      <c r="E6207">
        <v>1</v>
      </c>
      <c r="F6207">
        <v>0</v>
      </c>
      <c r="G6207">
        <v>1</v>
      </c>
      <c r="H6207">
        <v>0</v>
      </c>
      <c r="I6207">
        <v>0.78537052644824401</v>
      </c>
      <c r="J6207">
        <v>0</v>
      </c>
    </row>
    <row r="6208" spans="1:10" x14ac:dyDescent="0.35">
      <c r="A6208">
        <v>2911089</v>
      </c>
      <c r="B6208">
        <v>0</v>
      </c>
      <c r="C6208">
        <v>80</v>
      </c>
      <c r="D6208">
        <v>2</v>
      </c>
      <c r="E6208">
        <v>1</v>
      </c>
      <c r="F6208">
        <v>0</v>
      </c>
      <c r="G6208">
        <v>0</v>
      </c>
      <c r="H6208">
        <v>0</v>
      </c>
      <c r="I6208">
        <v>0.80969086473322305</v>
      </c>
      <c r="J6208">
        <v>0</v>
      </c>
    </row>
    <row r="6209" spans="1:10" x14ac:dyDescent="0.35">
      <c r="A6209">
        <v>2909374</v>
      </c>
      <c r="B6209">
        <v>0</v>
      </c>
      <c r="C6209">
        <v>72</v>
      </c>
      <c r="D6209">
        <v>1</v>
      </c>
      <c r="E6209">
        <v>1</v>
      </c>
      <c r="F6209">
        <v>0</v>
      </c>
      <c r="G6209">
        <v>0</v>
      </c>
      <c r="H6209">
        <v>0</v>
      </c>
      <c r="I6209">
        <v>0.75893415839525002</v>
      </c>
      <c r="J6209">
        <v>0</v>
      </c>
    </row>
    <row r="6210" spans="1:10" x14ac:dyDescent="0.35">
      <c r="A6210">
        <v>2908095</v>
      </c>
      <c r="B6210">
        <v>1</v>
      </c>
      <c r="C6210">
        <v>50</v>
      </c>
      <c r="D6210">
        <v>2</v>
      </c>
      <c r="E6210">
        <v>1</v>
      </c>
      <c r="F6210">
        <v>0</v>
      </c>
      <c r="G6210">
        <v>0</v>
      </c>
      <c r="H6210">
        <v>0</v>
      </c>
      <c r="I6210">
        <v>0.91152062934759903</v>
      </c>
      <c r="J6210">
        <v>0</v>
      </c>
    </row>
    <row r="6211" spans="1:10" x14ac:dyDescent="0.35">
      <c r="A6211">
        <v>2901796</v>
      </c>
      <c r="B6211">
        <v>0</v>
      </c>
      <c r="C6211">
        <v>32</v>
      </c>
      <c r="D6211">
        <v>3</v>
      </c>
      <c r="E6211">
        <v>1</v>
      </c>
      <c r="F6211">
        <v>1</v>
      </c>
      <c r="G6211">
        <v>0</v>
      </c>
      <c r="H6211">
        <v>0</v>
      </c>
      <c r="I6211">
        <v>0.91681859179069003</v>
      </c>
      <c r="J6211">
        <v>0</v>
      </c>
    </row>
    <row r="6212" spans="1:10" x14ac:dyDescent="0.35">
      <c r="A6212">
        <v>2904955</v>
      </c>
      <c r="B6212">
        <v>1</v>
      </c>
      <c r="C6212">
        <v>78</v>
      </c>
      <c r="D6212">
        <v>3</v>
      </c>
      <c r="E6212">
        <v>1</v>
      </c>
      <c r="F6212">
        <v>0</v>
      </c>
      <c r="G6212">
        <v>1</v>
      </c>
      <c r="H6212">
        <v>0</v>
      </c>
      <c r="I6212">
        <v>0.76907106916078005</v>
      </c>
      <c r="J6212">
        <v>0</v>
      </c>
    </row>
    <row r="6213" spans="1:10" x14ac:dyDescent="0.35">
      <c r="A6213">
        <v>2902135</v>
      </c>
      <c r="B6213">
        <v>0</v>
      </c>
      <c r="C6213">
        <v>57</v>
      </c>
      <c r="D6213">
        <v>3</v>
      </c>
      <c r="E6213">
        <v>1</v>
      </c>
      <c r="F6213">
        <v>0</v>
      </c>
      <c r="G6213">
        <v>0</v>
      </c>
      <c r="H6213">
        <v>0</v>
      </c>
      <c r="I6213">
        <v>0.78310756752292798</v>
      </c>
      <c r="J6213">
        <v>0</v>
      </c>
    </row>
    <row r="6214" spans="1:10" x14ac:dyDescent="0.35">
      <c r="A6214">
        <v>2901188</v>
      </c>
      <c r="B6214">
        <v>0</v>
      </c>
      <c r="C6214">
        <v>44</v>
      </c>
      <c r="D6214">
        <v>1</v>
      </c>
      <c r="E6214">
        <v>1</v>
      </c>
      <c r="F6214">
        <v>0</v>
      </c>
      <c r="G6214">
        <v>1</v>
      </c>
      <c r="H6214">
        <v>0</v>
      </c>
      <c r="I6214">
        <v>0.99888413246433805</v>
      </c>
      <c r="J6214">
        <v>0</v>
      </c>
    </row>
    <row r="6215" spans="1:10" x14ac:dyDescent="0.35">
      <c r="A6215">
        <v>2908150</v>
      </c>
      <c r="B6215">
        <v>0</v>
      </c>
      <c r="C6215">
        <v>30</v>
      </c>
      <c r="D6215">
        <v>1</v>
      </c>
      <c r="E6215">
        <v>1</v>
      </c>
      <c r="F6215">
        <v>0</v>
      </c>
      <c r="G6215">
        <v>0</v>
      </c>
      <c r="H6215">
        <v>0</v>
      </c>
      <c r="I6215">
        <v>1.2833554589098399</v>
      </c>
      <c r="J6215">
        <v>0</v>
      </c>
    </row>
    <row r="6216" spans="1:10" x14ac:dyDescent="0.35">
      <c r="A6216">
        <v>2900475</v>
      </c>
      <c r="B6216">
        <v>1</v>
      </c>
      <c r="C6216">
        <v>32</v>
      </c>
      <c r="D6216">
        <v>1</v>
      </c>
      <c r="E6216">
        <v>1</v>
      </c>
      <c r="F6216">
        <v>0</v>
      </c>
      <c r="G6216">
        <v>0</v>
      </c>
      <c r="H6216">
        <v>0</v>
      </c>
      <c r="I6216">
        <v>1.47682498124124</v>
      </c>
      <c r="J6216">
        <v>0</v>
      </c>
    </row>
    <row r="6217" spans="1:10" x14ac:dyDescent="0.35">
      <c r="A6217">
        <v>2912208</v>
      </c>
      <c r="B6217">
        <v>0</v>
      </c>
      <c r="C6217">
        <v>78</v>
      </c>
      <c r="D6217">
        <v>2</v>
      </c>
      <c r="E6217">
        <v>1</v>
      </c>
      <c r="F6217">
        <v>0</v>
      </c>
      <c r="G6217">
        <v>0</v>
      </c>
      <c r="H6217">
        <v>0</v>
      </c>
      <c r="I6217">
        <v>0.87656868707699098</v>
      </c>
      <c r="J6217">
        <v>0</v>
      </c>
    </row>
    <row r="6218" spans="1:10" x14ac:dyDescent="0.35">
      <c r="A6218">
        <v>2910954</v>
      </c>
      <c r="B6218">
        <v>0</v>
      </c>
      <c r="C6218">
        <v>58</v>
      </c>
      <c r="D6218">
        <v>2</v>
      </c>
      <c r="E6218">
        <v>1</v>
      </c>
      <c r="F6218">
        <v>1</v>
      </c>
      <c r="G6218">
        <v>0</v>
      </c>
      <c r="H6218">
        <v>0</v>
      </c>
      <c r="I6218">
        <v>0.80385128331964895</v>
      </c>
      <c r="J6218">
        <v>0</v>
      </c>
    </row>
    <row r="6219" spans="1:10" x14ac:dyDescent="0.35">
      <c r="A6219">
        <v>2905261</v>
      </c>
      <c r="B6219">
        <v>0</v>
      </c>
      <c r="C6219">
        <v>36</v>
      </c>
      <c r="D6219">
        <v>1</v>
      </c>
      <c r="E6219">
        <v>1</v>
      </c>
      <c r="F6219">
        <v>0</v>
      </c>
      <c r="G6219">
        <v>0</v>
      </c>
      <c r="H6219">
        <v>1</v>
      </c>
      <c r="I6219">
        <v>0.63511814948033296</v>
      </c>
      <c r="J6219">
        <v>0</v>
      </c>
    </row>
    <row r="6220" spans="1:10" x14ac:dyDescent="0.35">
      <c r="A6220">
        <v>2907572</v>
      </c>
      <c r="B6220">
        <v>1</v>
      </c>
      <c r="C6220">
        <v>40</v>
      </c>
      <c r="D6220">
        <v>1</v>
      </c>
      <c r="E6220">
        <v>3</v>
      </c>
      <c r="F6220">
        <v>0</v>
      </c>
      <c r="G6220">
        <v>1</v>
      </c>
      <c r="H6220">
        <v>1</v>
      </c>
      <c r="I6220">
        <v>0.71206648971075603</v>
      </c>
      <c r="J6220">
        <v>0</v>
      </c>
    </row>
    <row r="6221" spans="1:10" x14ac:dyDescent="0.35">
      <c r="A6221">
        <v>2911193</v>
      </c>
      <c r="B6221">
        <v>0</v>
      </c>
      <c r="C6221">
        <v>74</v>
      </c>
      <c r="D6221">
        <v>3</v>
      </c>
      <c r="E6221">
        <v>1</v>
      </c>
      <c r="F6221">
        <v>0</v>
      </c>
      <c r="G6221">
        <v>1</v>
      </c>
      <c r="H6221">
        <v>0</v>
      </c>
      <c r="I6221">
        <v>0.79399327754131899</v>
      </c>
      <c r="J6221">
        <v>0</v>
      </c>
    </row>
    <row r="6222" spans="1:10" x14ac:dyDescent="0.35">
      <c r="A6222">
        <v>2911642</v>
      </c>
      <c r="B6222">
        <v>0</v>
      </c>
      <c r="C6222">
        <v>82</v>
      </c>
      <c r="D6222">
        <v>1</v>
      </c>
      <c r="E6222">
        <v>1</v>
      </c>
      <c r="F6222">
        <v>0</v>
      </c>
      <c r="G6222">
        <v>0</v>
      </c>
      <c r="H6222">
        <v>0</v>
      </c>
      <c r="I6222">
        <v>0.87687127805889997</v>
      </c>
      <c r="J6222">
        <v>0</v>
      </c>
    </row>
    <row r="6223" spans="1:10" x14ac:dyDescent="0.35">
      <c r="A6223">
        <v>2906527</v>
      </c>
      <c r="B6223">
        <v>1</v>
      </c>
      <c r="C6223">
        <v>83</v>
      </c>
      <c r="D6223">
        <v>1</v>
      </c>
      <c r="E6223">
        <v>1</v>
      </c>
      <c r="F6223">
        <v>0</v>
      </c>
      <c r="G6223">
        <v>1</v>
      </c>
      <c r="H6223">
        <v>0</v>
      </c>
      <c r="I6223">
        <v>0.85990899828465694</v>
      </c>
      <c r="J6223">
        <v>0</v>
      </c>
    </row>
    <row r="6224" spans="1:10" x14ac:dyDescent="0.35">
      <c r="A6224">
        <v>2908411</v>
      </c>
      <c r="B6224">
        <v>1</v>
      </c>
      <c r="C6224">
        <v>36</v>
      </c>
      <c r="D6224">
        <v>3</v>
      </c>
      <c r="E6224">
        <v>1</v>
      </c>
      <c r="F6224">
        <v>0</v>
      </c>
      <c r="G6224">
        <v>1</v>
      </c>
      <c r="H6224">
        <v>0</v>
      </c>
      <c r="I6224">
        <v>0.95028907758240699</v>
      </c>
      <c r="J6224">
        <v>0</v>
      </c>
    </row>
    <row r="6225" spans="1:10" x14ac:dyDescent="0.35">
      <c r="A6225">
        <v>2905238</v>
      </c>
      <c r="B6225">
        <v>1</v>
      </c>
      <c r="C6225">
        <v>55</v>
      </c>
      <c r="D6225">
        <v>4</v>
      </c>
      <c r="E6225">
        <v>3</v>
      </c>
      <c r="F6225">
        <v>0</v>
      </c>
      <c r="G6225">
        <v>1</v>
      </c>
      <c r="H6225">
        <v>0</v>
      </c>
      <c r="I6225">
        <v>1.8890327563148901</v>
      </c>
      <c r="J6225">
        <v>0</v>
      </c>
    </row>
    <row r="6226" spans="1:10" x14ac:dyDescent="0.35">
      <c r="A6226">
        <v>2907533</v>
      </c>
      <c r="B6226">
        <v>0</v>
      </c>
      <c r="C6226">
        <v>47</v>
      </c>
      <c r="D6226">
        <v>5</v>
      </c>
      <c r="E6226">
        <v>3</v>
      </c>
      <c r="F6226">
        <v>0</v>
      </c>
      <c r="G6226">
        <v>0</v>
      </c>
      <c r="H6226">
        <v>0</v>
      </c>
      <c r="I6226">
        <v>0.96165454163439701</v>
      </c>
      <c r="J6226">
        <v>0</v>
      </c>
    </row>
    <row r="6227" spans="1:10" x14ac:dyDescent="0.35">
      <c r="A6227">
        <v>2909335</v>
      </c>
      <c r="B6227">
        <v>1</v>
      </c>
      <c r="C6227">
        <v>33</v>
      </c>
      <c r="D6227">
        <v>3</v>
      </c>
      <c r="E6227">
        <v>3</v>
      </c>
      <c r="F6227">
        <v>0</v>
      </c>
      <c r="G6227">
        <v>0</v>
      </c>
      <c r="H6227">
        <v>0</v>
      </c>
      <c r="I6227">
        <v>1.62318619309942</v>
      </c>
      <c r="J6227">
        <v>0</v>
      </c>
    </row>
    <row r="6228" spans="1:10" x14ac:dyDescent="0.35">
      <c r="A6228">
        <v>2902775</v>
      </c>
      <c r="B6228">
        <v>1</v>
      </c>
      <c r="C6228">
        <v>53</v>
      </c>
      <c r="D6228">
        <v>4</v>
      </c>
      <c r="E6228">
        <v>3</v>
      </c>
      <c r="F6228">
        <v>0</v>
      </c>
      <c r="G6228">
        <v>0</v>
      </c>
      <c r="H6228">
        <v>0</v>
      </c>
      <c r="I6228">
        <v>1.8745969048940001</v>
      </c>
      <c r="J6228">
        <v>0</v>
      </c>
    </row>
    <row r="6229" spans="1:10" x14ac:dyDescent="0.35">
      <c r="A6229">
        <v>2911708</v>
      </c>
      <c r="B6229">
        <v>0</v>
      </c>
      <c r="C6229">
        <v>30</v>
      </c>
      <c r="D6229">
        <v>4</v>
      </c>
      <c r="E6229">
        <v>3</v>
      </c>
      <c r="F6229">
        <v>0</v>
      </c>
      <c r="G6229">
        <v>0</v>
      </c>
      <c r="H6229">
        <v>0</v>
      </c>
      <c r="I6229">
        <v>1.4944464026670701</v>
      </c>
      <c r="J6229">
        <v>0</v>
      </c>
    </row>
    <row r="6230" spans="1:10" x14ac:dyDescent="0.35">
      <c r="A6230">
        <v>2904916</v>
      </c>
      <c r="B6230">
        <v>0</v>
      </c>
      <c r="C6230">
        <v>38</v>
      </c>
      <c r="D6230">
        <v>4</v>
      </c>
      <c r="E6230">
        <v>3</v>
      </c>
      <c r="F6230">
        <v>1</v>
      </c>
      <c r="G6230">
        <v>0</v>
      </c>
      <c r="H6230">
        <v>0</v>
      </c>
      <c r="I6230">
        <v>0.87684699350969797</v>
      </c>
      <c r="J6230">
        <v>0</v>
      </c>
    </row>
    <row r="6231" spans="1:10" x14ac:dyDescent="0.35">
      <c r="A6231">
        <v>2910049</v>
      </c>
      <c r="B6231">
        <v>1</v>
      </c>
      <c r="C6231">
        <v>43</v>
      </c>
      <c r="D6231">
        <v>3</v>
      </c>
      <c r="E6231">
        <v>1</v>
      </c>
      <c r="F6231">
        <v>1</v>
      </c>
      <c r="G6231">
        <v>0</v>
      </c>
      <c r="H6231">
        <v>0</v>
      </c>
      <c r="I6231">
        <v>0.96559931924568898</v>
      </c>
      <c r="J6231">
        <v>0</v>
      </c>
    </row>
    <row r="6232" spans="1:10" x14ac:dyDescent="0.35">
      <c r="A6232">
        <v>2907754</v>
      </c>
      <c r="B6232">
        <v>1</v>
      </c>
      <c r="C6232">
        <v>40</v>
      </c>
      <c r="D6232">
        <v>5</v>
      </c>
      <c r="E6232">
        <v>1</v>
      </c>
      <c r="F6232">
        <v>1</v>
      </c>
      <c r="G6232">
        <v>0</v>
      </c>
      <c r="H6232">
        <v>0</v>
      </c>
      <c r="I6232">
        <v>0.96559931924568898</v>
      </c>
      <c r="J6232">
        <v>0</v>
      </c>
    </row>
    <row r="6233" spans="1:10" x14ac:dyDescent="0.35">
      <c r="A6233">
        <v>2903306</v>
      </c>
      <c r="B6233">
        <v>0</v>
      </c>
      <c r="C6233">
        <v>43</v>
      </c>
      <c r="D6233">
        <v>4</v>
      </c>
      <c r="E6233">
        <v>1</v>
      </c>
      <c r="F6233">
        <v>0</v>
      </c>
      <c r="G6233">
        <v>0</v>
      </c>
      <c r="H6233">
        <v>0</v>
      </c>
      <c r="I6233">
        <v>0.99759109763920395</v>
      </c>
      <c r="J6233">
        <v>0</v>
      </c>
    </row>
    <row r="6234" spans="1:10" x14ac:dyDescent="0.35">
      <c r="A6234">
        <v>2901644</v>
      </c>
      <c r="B6234">
        <v>1</v>
      </c>
      <c r="C6234">
        <v>41</v>
      </c>
      <c r="D6234">
        <v>4</v>
      </c>
      <c r="E6234">
        <v>1</v>
      </c>
      <c r="F6234">
        <v>0</v>
      </c>
      <c r="G6234">
        <v>1</v>
      </c>
      <c r="H6234">
        <v>0</v>
      </c>
      <c r="I6234">
        <v>1.1559147523125299</v>
      </c>
      <c r="J6234">
        <v>0</v>
      </c>
    </row>
    <row r="6235" spans="1:10" x14ac:dyDescent="0.35">
      <c r="A6235">
        <v>2911612</v>
      </c>
      <c r="B6235">
        <v>0</v>
      </c>
      <c r="C6235">
        <v>67</v>
      </c>
      <c r="D6235">
        <v>2</v>
      </c>
      <c r="E6235">
        <v>1</v>
      </c>
      <c r="F6235">
        <v>0</v>
      </c>
      <c r="G6235">
        <v>0</v>
      </c>
      <c r="H6235">
        <v>0</v>
      </c>
      <c r="I6235">
        <v>0.79399327754131899</v>
      </c>
      <c r="J6235">
        <v>0</v>
      </c>
    </row>
    <row r="6236" spans="1:10" x14ac:dyDescent="0.35">
      <c r="A6236">
        <v>2903389</v>
      </c>
      <c r="B6236">
        <v>0</v>
      </c>
      <c r="C6236">
        <v>69</v>
      </c>
      <c r="D6236">
        <v>1</v>
      </c>
      <c r="E6236">
        <v>1</v>
      </c>
      <c r="F6236">
        <v>0</v>
      </c>
      <c r="G6236">
        <v>1</v>
      </c>
      <c r="H6236">
        <v>1</v>
      </c>
      <c r="I6236">
        <v>0.83384416586703602</v>
      </c>
      <c r="J6236">
        <v>0</v>
      </c>
    </row>
    <row r="6237" spans="1:10" x14ac:dyDescent="0.35">
      <c r="A6237">
        <v>2908109</v>
      </c>
      <c r="B6237">
        <v>1</v>
      </c>
      <c r="C6237">
        <v>71</v>
      </c>
      <c r="D6237">
        <v>1</v>
      </c>
      <c r="E6237">
        <v>1</v>
      </c>
      <c r="F6237">
        <v>0</v>
      </c>
      <c r="G6237">
        <v>0</v>
      </c>
      <c r="H6237">
        <v>1</v>
      </c>
      <c r="I6237">
        <v>0.83911214113157795</v>
      </c>
      <c r="J6237">
        <v>0</v>
      </c>
    </row>
    <row r="6238" spans="1:10" x14ac:dyDescent="0.35">
      <c r="A6238">
        <v>2901913</v>
      </c>
      <c r="B6238">
        <v>1</v>
      </c>
      <c r="C6238">
        <v>60</v>
      </c>
      <c r="D6238">
        <v>1</v>
      </c>
      <c r="E6238">
        <v>1</v>
      </c>
      <c r="F6238">
        <v>0</v>
      </c>
      <c r="G6238">
        <v>0</v>
      </c>
      <c r="H6238">
        <v>0</v>
      </c>
      <c r="I6238">
        <v>0.90489330760275499</v>
      </c>
      <c r="J6238">
        <v>0</v>
      </c>
    </row>
    <row r="6239" spans="1:10" x14ac:dyDescent="0.35">
      <c r="A6239">
        <v>2911429</v>
      </c>
      <c r="B6239">
        <v>0</v>
      </c>
      <c r="C6239">
        <v>62</v>
      </c>
      <c r="D6239">
        <v>1</v>
      </c>
      <c r="E6239">
        <v>1</v>
      </c>
      <c r="F6239">
        <v>0</v>
      </c>
      <c r="G6239">
        <v>1</v>
      </c>
      <c r="H6239">
        <v>0</v>
      </c>
      <c r="I6239">
        <v>0.86418038460261604</v>
      </c>
      <c r="J6239">
        <v>0</v>
      </c>
    </row>
    <row r="6240" spans="1:10" x14ac:dyDescent="0.35">
      <c r="A6240">
        <v>2905413</v>
      </c>
      <c r="B6240">
        <v>1</v>
      </c>
      <c r="C6240">
        <v>69</v>
      </c>
      <c r="D6240">
        <v>4</v>
      </c>
      <c r="E6240">
        <v>1</v>
      </c>
      <c r="F6240">
        <v>0</v>
      </c>
      <c r="G6240">
        <v>0</v>
      </c>
      <c r="H6240">
        <v>0</v>
      </c>
      <c r="I6240">
        <v>0.83911214113157795</v>
      </c>
      <c r="J6240">
        <v>0</v>
      </c>
    </row>
    <row r="6241" spans="1:10" x14ac:dyDescent="0.35">
      <c r="A6241">
        <v>2906274</v>
      </c>
      <c r="B6241">
        <v>0</v>
      </c>
      <c r="C6241">
        <v>69</v>
      </c>
      <c r="D6241">
        <v>4</v>
      </c>
      <c r="E6241">
        <v>1</v>
      </c>
      <c r="F6241">
        <v>0</v>
      </c>
      <c r="G6241">
        <v>0</v>
      </c>
      <c r="H6241">
        <v>0</v>
      </c>
      <c r="I6241">
        <v>0.83384416586703602</v>
      </c>
      <c r="J6241">
        <v>0</v>
      </c>
    </row>
    <row r="6242" spans="1:10" x14ac:dyDescent="0.35">
      <c r="A6242">
        <v>2908351</v>
      </c>
      <c r="B6242">
        <v>0</v>
      </c>
      <c r="C6242">
        <v>72</v>
      </c>
      <c r="D6242">
        <v>3</v>
      </c>
      <c r="E6242">
        <v>1</v>
      </c>
      <c r="F6242">
        <v>0</v>
      </c>
      <c r="G6242">
        <v>0</v>
      </c>
      <c r="H6242">
        <v>0</v>
      </c>
      <c r="I6242">
        <v>0.84651737652905401</v>
      </c>
      <c r="J6242">
        <v>0</v>
      </c>
    </row>
    <row r="6243" spans="1:10" x14ac:dyDescent="0.35">
      <c r="A6243">
        <v>2908480</v>
      </c>
      <c r="B6243">
        <v>1</v>
      </c>
      <c r="C6243">
        <v>69</v>
      </c>
      <c r="D6243">
        <v>3</v>
      </c>
      <c r="E6243">
        <v>1</v>
      </c>
      <c r="F6243">
        <v>0</v>
      </c>
      <c r="G6243">
        <v>1</v>
      </c>
      <c r="H6243">
        <v>0</v>
      </c>
      <c r="I6243">
        <v>0.85352656749534095</v>
      </c>
      <c r="J6243">
        <v>0</v>
      </c>
    </row>
    <row r="6244" spans="1:10" x14ac:dyDescent="0.35">
      <c r="A6244">
        <v>2900218</v>
      </c>
      <c r="B6244">
        <v>0</v>
      </c>
      <c r="C6244">
        <v>49</v>
      </c>
      <c r="D6244">
        <v>1</v>
      </c>
      <c r="E6244">
        <v>1</v>
      </c>
      <c r="F6244">
        <v>1</v>
      </c>
      <c r="G6244">
        <v>0</v>
      </c>
      <c r="H6244">
        <v>0</v>
      </c>
      <c r="I6244">
        <v>0.81474338970914995</v>
      </c>
      <c r="J6244">
        <v>0</v>
      </c>
    </row>
    <row r="6245" spans="1:10" x14ac:dyDescent="0.35">
      <c r="A6245">
        <v>2903288</v>
      </c>
      <c r="B6245">
        <v>0</v>
      </c>
      <c r="C6245">
        <v>58</v>
      </c>
      <c r="D6245">
        <v>1</v>
      </c>
      <c r="E6245">
        <v>1</v>
      </c>
      <c r="F6245">
        <v>1</v>
      </c>
      <c r="G6245">
        <v>0</v>
      </c>
      <c r="H6245">
        <v>0</v>
      </c>
      <c r="I6245">
        <v>0.84377584721521504</v>
      </c>
      <c r="J6245">
        <v>0</v>
      </c>
    </row>
    <row r="6246" spans="1:10" x14ac:dyDescent="0.35">
      <c r="A6246">
        <v>2911236</v>
      </c>
      <c r="B6246">
        <v>1</v>
      </c>
      <c r="C6246">
        <v>55</v>
      </c>
      <c r="D6246">
        <v>1</v>
      </c>
      <c r="E6246">
        <v>1</v>
      </c>
      <c r="F6246">
        <v>0</v>
      </c>
      <c r="G6246">
        <v>0</v>
      </c>
      <c r="H6246">
        <v>0</v>
      </c>
      <c r="I6246">
        <v>0.86755669638520505</v>
      </c>
      <c r="J6246">
        <v>0</v>
      </c>
    </row>
    <row r="6247" spans="1:10" x14ac:dyDescent="0.35">
      <c r="A6247">
        <v>2906022</v>
      </c>
      <c r="B6247">
        <v>1</v>
      </c>
      <c r="C6247">
        <v>38</v>
      </c>
      <c r="D6247">
        <v>2</v>
      </c>
      <c r="E6247">
        <v>1</v>
      </c>
      <c r="F6247">
        <v>1</v>
      </c>
      <c r="G6247">
        <v>0</v>
      </c>
      <c r="H6247">
        <v>1</v>
      </c>
      <c r="I6247">
        <v>0.95028907758240699</v>
      </c>
      <c r="J6247">
        <v>0</v>
      </c>
    </row>
    <row r="6248" spans="1:10" x14ac:dyDescent="0.35">
      <c r="A6248">
        <v>2907778</v>
      </c>
      <c r="B6248">
        <v>1</v>
      </c>
      <c r="C6248">
        <v>61</v>
      </c>
      <c r="D6248">
        <v>3</v>
      </c>
      <c r="E6248">
        <v>1</v>
      </c>
      <c r="F6248">
        <v>1</v>
      </c>
      <c r="G6248">
        <v>0</v>
      </c>
      <c r="H6248">
        <v>0</v>
      </c>
      <c r="I6248">
        <v>0.941747670528567</v>
      </c>
      <c r="J6248">
        <v>0</v>
      </c>
    </row>
    <row r="6249" spans="1:10" x14ac:dyDescent="0.35">
      <c r="A6249">
        <v>2903286</v>
      </c>
      <c r="B6249">
        <v>0</v>
      </c>
      <c r="C6249">
        <v>71</v>
      </c>
      <c r="D6249">
        <v>3</v>
      </c>
      <c r="E6249">
        <v>1</v>
      </c>
      <c r="F6249">
        <v>1</v>
      </c>
      <c r="G6249">
        <v>0</v>
      </c>
      <c r="H6249">
        <v>0</v>
      </c>
      <c r="I6249">
        <v>0.883092210763045</v>
      </c>
      <c r="J6249">
        <v>0</v>
      </c>
    </row>
    <row r="6250" spans="1:10" x14ac:dyDescent="0.35">
      <c r="A6250">
        <v>2902487</v>
      </c>
      <c r="B6250">
        <v>0</v>
      </c>
      <c r="C6250">
        <v>55</v>
      </c>
      <c r="D6250">
        <v>2</v>
      </c>
      <c r="E6250">
        <v>1</v>
      </c>
      <c r="F6250">
        <v>0</v>
      </c>
      <c r="G6250">
        <v>0</v>
      </c>
      <c r="H6250">
        <v>0</v>
      </c>
      <c r="I6250">
        <v>0.77282148424887598</v>
      </c>
      <c r="J6250">
        <v>0</v>
      </c>
    </row>
    <row r="6251" spans="1:10" x14ac:dyDescent="0.35">
      <c r="A6251">
        <v>2902962</v>
      </c>
      <c r="B6251">
        <v>0</v>
      </c>
      <c r="C6251">
        <v>36</v>
      </c>
      <c r="D6251">
        <v>3</v>
      </c>
      <c r="E6251">
        <v>1</v>
      </c>
      <c r="F6251">
        <v>1</v>
      </c>
      <c r="G6251">
        <v>0</v>
      </c>
      <c r="H6251">
        <v>0</v>
      </c>
      <c r="I6251">
        <v>0.80810866090457201</v>
      </c>
      <c r="J6251">
        <v>0</v>
      </c>
    </row>
    <row r="6252" spans="1:10" x14ac:dyDescent="0.35">
      <c r="A6252">
        <v>2908822</v>
      </c>
      <c r="B6252">
        <v>1</v>
      </c>
      <c r="C6252">
        <v>59</v>
      </c>
      <c r="D6252">
        <v>1</v>
      </c>
      <c r="E6252">
        <v>1</v>
      </c>
      <c r="F6252">
        <v>1</v>
      </c>
      <c r="G6252">
        <v>0</v>
      </c>
      <c r="H6252">
        <v>0</v>
      </c>
      <c r="I6252">
        <v>0.869804461686291</v>
      </c>
      <c r="J6252">
        <v>0</v>
      </c>
    </row>
    <row r="6253" spans="1:10" x14ac:dyDescent="0.35">
      <c r="A6253">
        <v>2908183</v>
      </c>
      <c r="B6253">
        <v>0</v>
      </c>
      <c r="C6253">
        <v>38</v>
      </c>
      <c r="D6253">
        <v>1</v>
      </c>
      <c r="E6253">
        <v>1</v>
      </c>
      <c r="F6253">
        <v>0</v>
      </c>
      <c r="G6253">
        <v>0</v>
      </c>
      <c r="H6253">
        <v>0</v>
      </c>
      <c r="I6253">
        <v>0.937746127784852</v>
      </c>
      <c r="J6253">
        <v>0</v>
      </c>
    </row>
    <row r="6254" spans="1:10" x14ac:dyDescent="0.35">
      <c r="A6254">
        <v>2909033</v>
      </c>
      <c r="B6254">
        <v>1</v>
      </c>
      <c r="C6254">
        <v>37</v>
      </c>
      <c r="D6254">
        <v>1</v>
      </c>
      <c r="E6254">
        <v>1</v>
      </c>
      <c r="F6254">
        <v>1</v>
      </c>
      <c r="G6254">
        <v>0</v>
      </c>
      <c r="H6254">
        <v>0</v>
      </c>
      <c r="I6254">
        <v>1.0528307554685301</v>
      </c>
      <c r="J6254">
        <v>0</v>
      </c>
    </row>
    <row r="6255" spans="1:10" x14ac:dyDescent="0.35">
      <c r="A6255">
        <v>2910415</v>
      </c>
      <c r="B6255">
        <v>0</v>
      </c>
      <c r="C6255">
        <v>38</v>
      </c>
      <c r="D6255">
        <v>1</v>
      </c>
      <c r="E6255">
        <v>1</v>
      </c>
      <c r="F6255">
        <v>0</v>
      </c>
      <c r="G6255">
        <v>0</v>
      </c>
      <c r="H6255">
        <v>0</v>
      </c>
      <c r="I6255">
        <v>0.68963773465526002</v>
      </c>
      <c r="J6255">
        <v>0</v>
      </c>
    </row>
    <row r="6256" spans="1:10" x14ac:dyDescent="0.35">
      <c r="A6256">
        <v>2909714</v>
      </c>
      <c r="B6256">
        <v>1</v>
      </c>
      <c r="C6256">
        <v>30</v>
      </c>
      <c r="D6256">
        <v>1</v>
      </c>
      <c r="E6256">
        <v>1</v>
      </c>
      <c r="F6256">
        <v>0</v>
      </c>
      <c r="G6256">
        <v>1</v>
      </c>
      <c r="H6256">
        <v>0</v>
      </c>
      <c r="I6256">
        <v>1.4436678126591</v>
      </c>
      <c r="J6256">
        <v>0</v>
      </c>
    </row>
    <row r="6257" spans="1:10" x14ac:dyDescent="0.35">
      <c r="A6257">
        <v>2900197</v>
      </c>
      <c r="B6257">
        <v>0</v>
      </c>
      <c r="C6257">
        <v>64</v>
      </c>
      <c r="D6257">
        <v>1</v>
      </c>
      <c r="E6257">
        <v>1</v>
      </c>
      <c r="F6257">
        <v>0</v>
      </c>
      <c r="G6257">
        <v>0</v>
      </c>
      <c r="H6257">
        <v>0</v>
      </c>
      <c r="I6257">
        <v>0.80365057107928495</v>
      </c>
      <c r="J6257">
        <v>0</v>
      </c>
    </row>
    <row r="6258" spans="1:10" x14ac:dyDescent="0.35">
      <c r="A6258">
        <v>2906702</v>
      </c>
      <c r="B6258">
        <v>1</v>
      </c>
      <c r="C6258">
        <v>67</v>
      </c>
      <c r="D6258">
        <v>1</v>
      </c>
      <c r="E6258">
        <v>1</v>
      </c>
      <c r="F6258">
        <v>0</v>
      </c>
      <c r="G6258">
        <v>1</v>
      </c>
      <c r="H6258">
        <v>0</v>
      </c>
      <c r="I6258">
        <v>0.79855140291721605</v>
      </c>
      <c r="J6258">
        <v>0</v>
      </c>
    </row>
    <row r="6259" spans="1:10" x14ac:dyDescent="0.35">
      <c r="A6259">
        <v>2901344</v>
      </c>
      <c r="B6259">
        <v>1</v>
      </c>
      <c r="C6259">
        <v>69</v>
      </c>
      <c r="D6259">
        <v>1</v>
      </c>
      <c r="E6259">
        <v>1</v>
      </c>
      <c r="F6259">
        <v>0</v>
      </c>
      <c r="G6259">
        <v>0</v>
      </c>
      <c r="H6259">
        <v>0</v>
      </c>
      <c r="I6259">
        <v>0.79855140291721605</v>
      </c>
      <c r="J6259">
        <v>0</v>
      </c>
    </row>
    <row r="6260" spans="1:10" x14ac:dyDescent="0.35">
      <c r="A6260">
        <v>2907925</v>
      </c>
      <c r="B6260">
        <v>0</v>
      </c>
      <c r="C6260">
        <v>60</v>
      </c>
      <c r="D6260">
        <v>1</v>
      </c>
      <c r="E6260">
        <v>1</v>
      </c>
      <c r="F6260">
        <v>0</v>
      </c>
      <c r="G6260">
        <v>0</v>
      </c>
      <c r="H6260">
        <v>0</v>
      </c>
      <c r="I6260">
        <v>0.80365057107928495</v>
      </c>
      <c r="J6260">
        <v>0</v>
      </c>
    </row>
    <row r="6261" spans="1:10" x14ac:dyDescent="0.35">
      <c r="A6261">
        <v>2903617</v>
      </c>
      <c r="B6261">
        <v>1</v>
      </c>
      <c r="C6261">
        <v>86</v>
      </c>
      <c r="D6261">
        <v>1</v>
      </c>
      <c r="E6261">
        <v>1</v>
      </c>
      <c r="F6261">
        <v>0</v>
      </c>
      <c r="G6261">
        <v>1</v>
      </c>
      <c r="H6261">
        <v>0</v>
      </c>
      <c r="I6261">
        <v>0.84490520637890298</v>
      </c>
      <c r="J6261">
        <v>0</v>
      </c>
    </row>
    <row r="6262" spans="1:10" x14ac:dyDescent="0.35">
      <c r="A6262">
        <v>2908343</v>
      </c>
      <c r="B6262">
        <v>0</v>
      </c>
      <c r="C6262">
        <v>79</v>
      </c>
      <c r="D6262">
        <v>1</v>
      </c>
      <c r="E6262">
        <v>1</v>
      </c>
      <c r="F6262">
        <v>0</v>
      </c>
      <c r="G6262">
        <v>0</v>
      </c>
      <c r="H6262">
        <v>0</v>
      </c>
      <c r="I6262">
        <v>0.86843026035833604</v>
      </c>
      <c r="J6262">
        <v>0</v>
      </c>
    </row>
    <row r="6263" spans="1:10" x14ac:dyDescent="0.35">
      <c r="A6263">
        <v>2911224</v>
      </c>
      <c r="B6263">
        <v>1</v>
      </c>
      <c r="C6263">
        <v>60</v>
      </c>
      <c r="D6263">
        <v>1</v>
      </c>
      <c r="E6263">
        <v>1</v>
      </c>
      <c r="F6263">
        <v>0</v>
      </c>
      <c r="G6263">
        <v>0</v>
      </c>
      <c r="H6263">
        <v>0</v>
      </c>
      <c r="I6263">
        <v>1.0070555153491201</v>
      </c>
      <c r="J6263">
        <v>0</v>
      </c>
    </row>
    <row r="6264" spans="1:10" x14ac:dyDescent="0.35">
      <c r="A6264">
        <v>2903358</v>
      </c>
      <c r="B6264">
        <v>0</v>
      </c>
      <c r="C6264">
        <v>59</v>
      </c>
      <c r="D6264">
        <v>1</v>
      </c>
      <c r="E6264">
        <v>1</v>
      </c>
      <c r="F6264">
        <v>0</v>
      </c>
      <c r="G6264">
        <v>0</v>
      </c>
      <c r="H6264">
        <v>0</v>
      </c>
      <c r="I6264">
        <v>0.87308536548483195</v>
      </c>
      <c r="J6264">
        <v>0</v>
      </c>
    </row>
    <row r="6265" spans="1:10" x14ac:dyDescent="0.35">
      <c r="A6265">
        <v>2911903</v>
      </c>
      <c r="B6265">
        <v>1</v>
      </c>
      <c r="C6265">
        <v>88</v>
      </c>
      <c r="D6265">
        <v>1</v>
      </c>
      <c r="E6265">
        <v>1</v>
      </c>
      <c r="F6265">
        <v>0</v>
      </c>
      <c r="G6265">
        <v>0</v>
      </c>
      <c r="H6265">
        <v>0</v>
      </c>
      <c r="I6265">
        <v>0.83405815949591799</v>
      </c>
      <c r="J6265">
        <v>0</v>
      </c>
    </row>
    <row r="6266" spans="1:10" x14ac:dyDescent="0.35">
      <c r="A6266">
        <v>2912344</v>
      </c>
      <c r="B6266">
        <v>0</v>
      </c>
      <c r="C6266">
        <v>61</v>
      </c>
      <c r="D6266">
        <v>1</v>
      </c>
      <c r="E6266">
        <v>1</v>
      </c>
      <c r="F6266">
        <v>0</v>
      </c>
      <c r="G6266">
        <v>1</v>
      </c>
      <c r="H6266">
        <v>0</v>
      </c>
      <c r="I6266">
        <v>0.82254357731485594</v>
      </c>
      <c r="J6266">
        <v>0</v>
      </c>
    </row>
    <row r="6267" spans="1:10" x14ac:dyDescent="0.35">
      <c r="A6267">
        <v>2907563</v>
      </c>
      <c r="B6267">
        <v>1</v>
      </c>
      <c r="C6267">
        <v>68</v>
      </c>
      <c r="D6267">
        <v>1</v>
      </c>
      <c r="E6267">
        <v>1</v>
      </c>
      <c r="F6267">
        <v>0</v>
      </c>
      <c r="G6267">
        <v>0</v>
      </c>
      <c r="H6267">
        <v>0</v>
      </c>
      <c r="I6267">
        <v>0.81575898900106403</v>
      </c>
      <c r="J6267">
        <v>0</v>
      </c>
    </row>
    <row r="6268" spans="1:10" x14ac:dyDescent="0.35">
      <c r="A6268">
        <v>2900033</v>
      </c>
      <c r="B6268">
        <v>1</v>
      </c>
      <c r="C6268">
        <v>52</v>
      </c>
      <c r="D6268">
        <v>1</v>
      </c>
      <c r="E6268">
        <v>1</v>
      </c>
      <c r="F6268">
        <v>0</v>
      </c>
      <c r="G6268">
        <v>0</v>
      </c>
      <c r="H6268">
        <v>0</v>
      </c>
      <c r="I6268">
        <v>0.99844279269873204</v>
      </c>
      <c r="J6268">
        <v>0</v>
      </c>
    </row>
    <row r="6269" spans="1:10" x14ac:dyDescent="0.35">
      <c r="A6269">
        <v>2904675</v>
      </c>
      <c r="B6269">
        <v>0</v>
      </c>
      <c r="C6269">
        <v>42</v>
      </c>
      <c r="D6269">
        <v>1</v>
      </c>
      <c r="E6269">
        <v>1</v>
      </c>
      <c r="F6269">
        <v>0</v>
      </c>
      <c r="G6269">
        <v>0</v>
      </c>
      <c r="H6269">
        <v>0</v>
      </c>
      <c r="I6269">
        <v>0.92234952466363596</v>
      </c>
      <c r="J6269">
        <v>0</v>
      </c>
    </row>
    <row r="6270" spans="1:10" x14ac:dyDescent="0.35">
      <c r="A6270">
        <v>2904516</v>
      </c>
      <c r="B6270">
        <v>0</v>
      </c>
      <c r="C6270">
        <v>63</v>
      </c>
      <c r="D6270">
        <v>3</v>
      </c>
      <c r="E6270">
        <v>1</v>
      </c>
      <c r="F6270">
        <v>1</v>
      </c>
      <c r="G6270">
        <v>0</v>
      </c>
      <c r="H6270">
        <v>0</v>
      </c>
      <c r="I6270">
        <v>0.73869715340634801</v>
      </c>
      <c r="J6270">
        <v>0</v>
      </c>
    </row>
    <row r="6271" spans="1:10" x14ac:dyDescent="0.35">
      <c r="A6271">
        <v>2909852</v>
      </c>
      <c r="B6271">
        <v>1</v>
      </c>
      <c r="C6271">
        <v>33</v>
      </c>
      <c r="D6271">
        <v>3</v>
      </c>
      <c r="E6271">
        <v>1</v>
      </c>
      <c r="F6271">
        <v>0</v>
      </c>
      <c r="G6271">
        <v>0</v>
      </c>
      <c r="H6271">
        <v>0</v>
      </c>
      <c r="I6271">
        <v>1.4700316416114501</v>
      </c>
      <c r="J6271">
        <v>0</v>
      </c>
    </row>
    <row r="6272" spans="1:10" x14ac:dyDescent="0.35">
      <c r="A6272">
        <v>2904218</v>
      </c>
      <c r="B6272">
        <v>0</v>
      </c>
      <c r="C6272">
        <v>37</v>
      </c>
      <c r="D6272">
        <v>3</v>
      </c>
      <c r="E6272">
        <v>3</v>
      </c>
      <c r="F6272">
        <v>0</v>
      </c>
      <c r="G6272">
        <v>0</v>
      </c>
      <c r="H6272">
        <v>1</v>
      </c>
      <c r="I6272">
        <v>0.83266480880613103</v>
      </c>
      <c r="J6272">
        <v>0</v>
      </c>
    </row>
    <row r="6273" spans="1:10" x14ac:dyDescent="0.35">
      <c r="A6273">
        <v>2911181</v>
      </c>
      <c r="B6273">
        <v>1</v>
      </c>
      <c r="C6273">
        <v>39</v>
      </c>
      <c r="D6273">
        <v>3</v>
      </c>
      <c r="E6273">
        <v>3</v>
      </c>
      <c r="F6273">
        <v>1</v>
      </c>
      <c r="G6273">
        <v>0</v>
      </c>
      <c r="H6273">
        <v>1</v>
      </c>
      <c r="I6273">
        <v>0.95379120882190405</v>
      </c>
      <c r="J6273">
        <v>0</v>
      </c>
    </row>
    <row r="6274" spans="1:10" x14ac:dyDescent="0.35">
      <c r="A6274">
        <v>2907693</v>
      </c>
      <c r="B6274">
        <v>1</v>
      </c>
      <c r="C6274">
        <v>46</v>
      </c>
      <c r="D6274">
        <v>2</v>
      </c>
      <c r="E6274">
        <v>1</v>
      </c>
      <c r="F6274">
        <v>1</v>
      </c>
      <c r="G6274">
        <v>0</v>
      </c>
      <c r="H6274">
        <v>0</v>
      </c>
      <c r="I6274">
        <v>0.89341498431974598</v>
      </c>
      <c r="J6274">
        <v>0</v>
      </c>
    </row>
    <row r="6275" spans="1:10" x14ac:dyDescent="0.35">
      <c r="A6275">
        <v>2908514</v>
      </c>
      <c r="B6275">
        <v>1</v>
      </c>
      <c r="C6275">
        <v>46</v>
      </c>
      <c r="D6275">
        <v>3</v>
      </c>
      <c r="E6275">
        <v>1</v>
      </c>
      <c r="F6275">
        <v>0</v>
      </c>
      <c r="G6275">
        <v>0</v>
      </c>
      <c r="H6275">
        <v>0</v>
      </c>
      <c r="I6275">
        <v>1.34551082921225</v>
      </c>
      <c r="J6275">
        <v>0</v>
      </c>
    </row>
    <row r="6276" spans="1:10" x14ac:dyDescent="0.35">
      <c r="A6276">
        <v>2903547</v>
      </c>
      <c r="B6276">
        <v>0</v>
      </c>
      <c r="C6276">
        <v>50</v>
      </c>
      <c r="D6276">
        <v>3</v>
      </c>
      <c r="E6276">
        <v>1</v>
      </c>
      <c r="F6276">
        <v>0</v>
      </c>
      <c r="G6276">
        <v>0</v>
      </c>
      <c r="H6276">
        <v>0</v>
      </c>
      <c r="I6276">
        <v>0.97224483762766001</v>
      </c>
      <c r="J6276">
        <v>0</v>
      </c>
    </row>
    <row r="6277" spans="1:10" x14ac:dyDescent="0.35">
      <c r="A6277">
        <v>2901790</v>
      </c>
      <c r="B6277">
        <v>1</v>
      </c>
      <c r="C6277">
        <v>43</v>
      </c>
      <c r="D6277">
        <v>3</v>
      </c>
      <c r="E6277">
        <v>3</v>
      </c>
      <c r="F6277">
        <v>0</v>
      </c>
      <c r="G6277">
        <v>0</v>
      </c>
      <c r="H6277">
        <v>0</v>
      </c>
      <c r="I6277">
        <v>1.0701223339811601</v>
      </c>
      <c r="J6277">
        <v>0</v>
      </c>
    </row>
    <row r="6278" spans="1:10" x14ac:dyDescent="0.35">
      <c r="A6278">
        <v>2900807</v>
      </c>
      <c r="B6278">
        <v>0</v>
      </c>
      <c r="C6278">
        <v>62</v>
      </c>
      <c r="D6278">
        <v>2</v>
      </c>
      <c r="E6278">
        <v>1</v>
      </c>
      <c r="F6278">
        <v>0</v>
      </c>
      <c r="G6278">
        <v>0</v>
      </c>
      <c r="H6278">
        <v>0</v>
      </c>
      <c r="I6278">
        <v>0.80464570704094096</v>
      </c>
      <c r="J6278">
        <v>0</v>
      </c>
    </row>
    <row r="6279" spans="1:10" x14ac:dyDescent="0.35">
      <c r="A6279">
        <v>2910500</v>
      </c>
      <c r="B6279">
        <v>1</v>
      </c>
      <c r="C6279">
        <v>63</v>
      </c>
      <c r="D6279">
        <v>2</v>
      </c>
      <c r="E6279">
        <v>1</v>
      </c>
      <c r="F6279">
        <v>0</v>
      </c>
      <c r="G6279">
        <v>0</v>
      </c>
      <c r="H6279">
        <v>0</v>
      </c>
      <c r="I6279">
        <v>0.87065480201186896</v>
      </c>
      <c r="J6279">
        <v>0</v>
      </c>
    </row>
    <row r="6280" spans="1:10" x14ac:dyDescent="0.35">
      <c r="A6280">
        <v>2909555</v>
      </c>
      <c r="B6280">
        <v>0</v>
      </c>
      <c r="C6280">
        <v>65</v>
      </c>
      <c r="D6280">
        <v>1</v>
      </c>
      <c r="E6280">
        <v>1</v>
      </c>
      <c r="F6280">
        <v>0</v>
      </c>
      <c r="G6280">
        <v>0</v>
      </c>
      <c r="H6280">
        <v>0</v>
      </c>
      <c r="I6280">
        <v>0.98597062784117795</v>
      </c>
      <c r="J6280">
        <v>0</v>
      </c>
    </row>
    <row r="6281" spans="1:10" x14ac:dyDescent="0.35">
      <c r="A6281">
        <v>2903292</v>
      </c>
      <c r="B6281">
        <v>1</v>
      </c>
      <c r="C6281">
        <v>74</v>
      </c>
      <c r="D6281">
        <v>1</v>
      </c>
      <c r="E6281">
        <v>1</v>
      </c>
      <c r="F6281">
        <v>0</v>
      </c>
      <c r="G6281">
        <v>0</v>
      </c>
      <c r="H6281">
        <v>0</v>
      </c>
      <c r="I6281">
        <v>0.99680447967105001</v>
      </c>
      <c r="J6281">
        <v>0</v>
      </c>
    </row>
    <row r="6282" spans="1:10" x14ac:dyDescent="0.35">
      <c r="A6282">
        <v>2903424</v>
      </c>
      <c r="B6282">
        <v>0</v>
      </c>
      <c r="C6282">
        <v>51</v>
      </c>
      <c r="D6282">
        <v>2</v>
      </c>
      <c r="E6282">
        <v>1</v>
      </c>
      <c r="F6282">
        <v>0</v>
      </c>
      <c r="G6282">
        <v>0</v>
      </c>
      <c r="H6282">
        <v>0</v>
      </c>
      <c r="I6282">
        <v>0.74981540361136001</v>
      </c>
      <c r="J6282">
        <v>0</v>
      </c>
    </row>
    <row r="6283" spans="1:10" x14ac:dyDescent="0.35">
      <c r="A6283">
        <v>2907758</v>
      </c>
      <c r="B6283">
        <v>1</v>
      </c>
      <c r="C6283">
        <v>55</v>
      </c>
      <c r="D6283">
        <v>2</v>
      </c>
      <c r="E6283">
        <v>1</v>
      </c>
      <c r="F6283">
        <v>0</v>
      </c>
      <c r="G6283">
        <v>0</v>
      </c>
      <c r="H6283">
        <v>0</v>
      </c>
      <c r="I6283">
        <v>0.80231866679489705</v>
      </c>
      <c r="J6283">
        <v>0</v>
      </c>
    </row>
    <row r="6284" spans="1:10" x14ac:dyDescent="0.35">
      <c r="A6284">
        <v>2905106</v>
      </c>
      <c r="B6284">
        <v>1</v>
      </c>
      <c r="C6284">
        <v>57</v>
      </c>
      <c r="D6284">
        <v>2</v>
      </c>
      <c r="E6284">
        <v>1</v>
      </c>
      <c r="F6284">
        <v>0</v>
      </c>
      <c r="G6284">
        <v>0</v>
      </c>
      <c r="H6284">
        <v>0</v>
      </c>
      <c r="I6284">
        <v>1.58157674496582</v>
      </c>
      <c r="J6284">
        <v>0</v>
      </c>
    </row>
    <row r="6285" spans="1:10" x14ac:dyDescent="0.35">
      <c r="A6285">
        <v>2909686</v>
      </c>
      <c r="B6285">
        <v>1</v>
      </c>
      <c r="C6285">
        <v>90</v>
      </c>
      <c r="D6285">
        <v>2</v>
      </c>
      <c r="E6285">
        <v>1</v>
      </c>
      <c r="F6285">
        <v>0</v>
      </c>
      <c r="G6285">
        <v>1</v>
      </c>
      <c r="H6285">
        <v>0</v>
      </c>
      <c r="I6285">
        <v>0.83551387507388097</v>
      </c>
      <c r="J6285">
        <v>0</v>
      </c>
    </row>
    <row r="6286" spans="1:10" x14ac:dyDescent="0.35">
      <c r="A6286">
        <v>2901926</v>
      </c>
      <c r="B6286">
        <v>1</v>
      </c>
      <c r="C6286">
        <v>70</v>
      </c>
      <c r="D6286">
        <v>4</v>
      </c>
      <c r="E6286">
        <v>1</v>
      </c>
      <c r="F6286">
        <v>0</v>
      </c>
      <c r="G6286">
        <v>1</v>
      </c>
      <c r="H6286">
        <v>0</v>
      </c>
      <c r="I6286">
        <v>0.98654830318304798</v>
      </c>
      <c r="J6286">
        <v>0</v>
      </c>
    </row>
    <row r="6287" spans="1:10" x14ac:dyDescent="0.35">
      <c r="A6287">
        <v>2904676</v>
      </c>
      <c r="B6287">
        <v>0</v>
      </c>
      <c r="C6287">
        <v>63</v>
      </c>
      <c r="D6287">
        <v>4</v>
      </c>
      <c r="E6287">
        <v>1</v>
      </c>
      <c r="F6287">
        <v>0</v>
      </c>
      <c r="G6287">
        <v>1</v>
      </c>
      <c r="H6287">
        <v>0</v>
      </c>
      <c r="I6287">
        <v>0.99669738251541495</v>
      </c>
      <c r="J6287">
        <v>0</v>
      </c>
    </row>
    <row r="6288" spans="1:10" x14ac:dyDescent="0.35">
      <c r="A6288">
        <v>2907522</v>
      </c>
      <c r="B6288">
        <v>0</v>
      </c>
      <c r="C6288">
        <v>56</v>
      </c>
      <c r="D6288">
        <v>2</v>
      </c>
      <c r="E6288">
        <v>1</v>
      </c>
      <c r="F6288">
        <v>0</v>
      </c>
      <c r="G6288">
        <v>1</v>
      </c>
      <c r="H6288">
        <v>0</v>
      </c>
      <c r="I6288">
        <v>1.0734992485131101</v>
      </c>
      <c r="J6288">
        <v>0</v>
      </c>
    </row>
    <row r="6289" spans="1:10" x14ac:dyDescent="0.35">
      <c r="A6289">
        <v>2901635</v>
      </c>
      <c r="B6289">
        <v>0</v>
      </c>
      <c r="C6289">
        <v>60</v>
      </c>
      <c r="D6289">
        <v>2</v>
      </c>
      <c r="E6289">
        <v>1</v>
      </c>
      <c r="F6289">
        <v>0</v>
      </c>
      <c r="G6289">
        <v>1</v>
      </c>
      <c r="H6289">
        <v>0</v>
      </c>
      <c r="I6289">
        <v>0.83615383865338999</v>
      </c>
      <c r="J6289">
        <v>0</v>
      </c>
    </row>
    <row r="6290" spans="1:10" x14ac:dyDescent="0.35">
      <c r="A6290">
        <v>2903672</v>
      </c>
      <c r="B6290">
        <v>1</v>
      </c>
      <c r="C6290">
        <v>70</v>
      </c>
      <c r="D6290">
        <v>1</v>
      </c>
      <c r="E6290">
        <v>1</v>
      </c>
      <c r="F6290">
        <v>0</v>
      </c>
      <c r="G6290">
        <v>1</v>
      </c>
      <c r="H6290">
        <v>1</v>
      </c>
      <c r="I6290">
        <v>0.98643033796541002</v>
      </c>
      <c r="J6290">
        <v>0</v>
      </c>
    </row>
    <row r="6291" spans="1:10" x14ac:dyDescent="0.35">
      <c r="A6291">
        <v>2909973</v>
      </c>
      <c r="B6291">
        <v>0</v>
      </c>
      <c r="C6291">
        <v>65</v>
      </c>
      <c r="D6291">
        <v>1</v>
      </c>
      <c r="E6291">
        <v>1</v>
      </c>
      <c r="F6291">
        <v>0</v>
      </c>
      <c r="G6291">
        <v>1</v>
      </c>
      <c r="H6291">
        <v>1</v>
      </c>
      <c r="I6291">
        <v>0.97684964862526502</v>
      </c>
      <c r="J6291">
        <v>0</v>
      </c>
    </row>
    <row r="6292" spans="1:10" x14ac:dyDescent="0.35">
      <c r="A6292">
        <v>2904617</v>
      </c>
      <c r="B6292">
        <v>1</v>
      </c>
      <c r="C6292">
        <v>51</v>
      </c>
      <c r="D6292">
        <v>3</v>
      </c>
      <c r="E6292">
        <v>1</v>
      </c>
      <c r="F6292">
        <v>1</v>
      </c>
      <c r="G6292">
        <v>0</v>
      </c>
      <c r="H6292">
        <v>0</v>
      </c>
      <c r="I6292">
        <v>1.1786410905912199</v>
      </c>
      <c r="J6292">
        <v>0</v>
      </c>
    </row>
    <row r="6293" spans="1:10" x14ac:dyDescent="0.35">
      <c r="A6293">
        <v>2911483</v>
      </c>
      <c r="B6293">
        <v>0</v>
      </c>
      <c r="C6293">
        <v>81</v>
      </c>
      <c r="D6293">
        <v>3</v>
      </c>
      <c r="E6293">
        <v>1</v>
      </c>
      <c r="F6293">
        <v>0</v>
      </c>
      <c r="G6293">
        <v>0</v>
      </c>
      <c r="H6293">
        <v>0</v>
      </c>
      <c r="I6293">
        <v>0.94840314664840597</v>
      </c>
      <c r="J6293">
        <v>0</v>
      </c>
    </row>
    <row r="6294" spans="1:10" x14ac:dyDescent="0.35">
      <c r="A6294">
        <v>2902300</v>
      </c>
      <c r="B6294">
        <v>0</v>
      </c>
      <c r="C6294">
        <v>87</v>
      </c>
      <c r="D6294">
        <v>3</v>
      </c>
      <c r="E6294">
        <v>1</v>
      </c>
      <c r="F6294">
        <v>0</v>
      </c>
      <c r="G6294">
        <v>0</v>
      </c>
      <c r="H6294">
        <v>0</v>
      </c>
      <c r="I6294">
        <v>0.94840314664840597</v>
      </c>
      <c r="J6294">
        <v>0</v>
      </c>
    </row>
    <row r="6295" spans="1:10" x14ac:dyDescent="0.35">
      <c r="A6295">
        <v>2904621</v>
      </c>
      <c r="B6295">
        <v>0</v>
      </c>
      <c r="C6295">
        <v>31</v>
      </c>
      <c r="D6295">
        <v>3</v>
      </c>
      <c r="E6295">
        <v>1</v>
      </c>
      <c r="F6295">
        <v>0</v>
      </c>
      <c r="G6295">
        <v>0</v>
      </c>
      <c r="H6295">
        <v>0</v>
      </c>
      <c r="I6295">
        <v>1.25623904189527</v>
      </c>
      <c r="J6295">
        <v>0</v>
      </c>
    </row>
    <row r="6296" spans="1:10" x14ac:dyDescent="0.35">
      <c r="A6296">
        <v>2911522</v>
      </c>
      <c r="B6296">
        <v>0</v>
      </c>
      <c r="C6296">
        <v>46</v>
      </c>
      <c r="D6296">
        <v>1</v>
      </c>
      <c r="E6296">
        <v>1</v>
      </c>
      <c r="F6296">
        <v>1</v>
      </c>
      <c r="G6296">
        <v>0</v>
      </c>
      <c r="H6296">
        <v>0</v>
      </c>
      <c r="I6296">
        <v>0.634849079380021</v>
      </c>
      <c r="J6296">
        <v>0</v>
      </c>
    </row>
    <row r="6297" spans="1:10" x14ac:dyDescent="0.35">
      <c r="A6297">
        <v>2912424</v>
      </c>
      <c r="B6297">
        <v>0</v>
      </c>
      <c r="C6297">
        <v>54</v>
      </c>
      <c r="D6297">
        <v>5</v>
      </c>
      <c r="E6297">
        <v>1</v>
      </c>
      <c r="F6297">
        <v>0</v>
      </c>
      <c r="G6297">
        <v>1</v>
      </c>
      <c r="H6297">
        <v>0</v>
      </c>
      <c r="I6297">
        <v>0.71329869259631695</v>
      </c>
      <c r="J6297">
        <v>0</v>
      </c>
    </row>
    <row r="6298" spans="1:10" x14ac:dyDescent="0.35">
      <c r="A6298">
        <v>2909744</v>
      </c>
      <c r="B6298">
        <v>0</v>
      </c>
      <c r="C6298">
        <v>30</v>
      </c>
      <c r="D6298">
        <v>5</v>
      </c>
      <c r="E6298">
        <v>1</v>
      </c>
      <c r="F6298">
        <v>0</v>
      </c>
      <c r="G6298">
        <v>0</v>
      </c>
      <c r="H6298">
        <v>0</v>
      </c>
      <c r="I6298">
        <v>0.571388808842341</v>
      </c>
      <c r="J6298">
        <v>0</v>
      </c>
    </row>
    <row r="6299" spans="1:10" x14ac:dyDescent="0.35">
      <c r="A6299">
        <v>2910584</v>
      </c>
      <c r="B6299">
        <v>1</v>
      </c>
      <c r="C6299">
        <v>69</v>
      </c>
      <c r="D6299">
        <v>1</v>
      </c>
      <c r="E6299">
        <v>1</v>
      </c>
      <c r="F6299">
        <v>0</v>
      </c>
      <c r="G6299">
        <v>1</v>
      </c>
      <c r="H6299">
        <v>0</v>
      </c>
      <c r="I6299">
        <v>0.97022466622692105</v>
      </c>
      <c r="J6299">
        <v>0</v>
      </c>
    </row>
    <row r="6300" spans="1:10" x14ac:dyDescent="0.35">
      <c r="A6300">
        <v>2902733</v>
      </c>
      <c r="B6300">
        <v>0</v>
      </c>
      <c r="C6300">
        <v>44</v>
      </c>
      <c r="D6300">
        <v>1</v>
      </c>
      <c r="E6300">
        <v>1</v>
      </c>
      <c r="F6300">
        <v>0</v>
      </c>
      <c r="G6300">
        <v>0</v>
      </c>
      <c r="H6300">
        <v>0</v>
      </c>
      <c r="I6300">
        <v>0.94141183985819099</v>
      </c>
      <c r="J6300">
        <v>0</v>
      </c>
    </row>
    <row r="6301" spans="1:10" x14ac:dyDescent="0.35">
      <c r="A6301">
        <v>2910325</v>
      </c>
      <c r="B6301">
        <v>0</v>
      </c>
      <c r="C6301">
        <v>65</v>
      </c>
      <c r="D6301">
        <v>1</v>
      </c>
      <c r="E6301">
        <v>1</v>
      </c>
      <c r="F6301">
        <v>0</v>
      </c>
      <c r="G6301">
        <v>1</v>
      </c>
      <c r="H6301">
        <v>0</v>
      </c>
      <c r="I6301">
        <v>0.99989799038803995</v>
      </c>
      <c r="J6301">
        <v>0</v>
      </c>
    </row>
    <row r="6302" spans="1:10" x14ac:dyDescent="0.35">
      <c r="A6302">
        <v>2903659</v>
      </c>
      <c r="B6302">
        <v>1</v>
      </c>
      <c r="C6302">
        <v>82</v>
      </c>
      <c r="D6302">
        <v>5</v>
      </c>
      <c r="E6302">
        <v>1</v>
      </c>
      <c r="F6302">
        <v>0</v>
      </c>
      <c r="G6302">
        <v>1</v>
      </c>
      <c r="H6302">
        <v>1</v>
      </c>
      <c r="I6302">
        <v>0.83551387507388097</v>
      </c>
      <c r="J6302">
        <v>0</v>
      </c>
    </row>
    <row r="6303" spans="1:10" x14ac:dyDescent="0.35">
      <c r="A6303">
        <v>2903241</v>
      </c>
      <c r="B6303">
        <v>0</v>
      </c>
      <c r="C6303">
        <v>55</v>
      </c>
      <c r="D6303">
        <v>4</v>
      </c>
      <c r="E6303">
        <v>1</v>
      </c>
      <c r="F6303">
        <v>0</v>
      </c>
      <c r="G6303">
        <v>0</v>
      </c>
      <c r="H6303">
        <v>0</v>
      </c>
      <c r="I6303">
        <v>1.50855406259219</v>
      </c>
      <c r="J6303">
        <v>0</v>
      </c>
    </row>
    <row r="6304" spans="1:10" x14ac:dyDescent="0.35">
      <c r="A6304">
        <v>2906946</v>
      </c>
      <c r="B6304">
        <v>0</v>
      </c>
      <c r="C6304">
        <v>90</v>
      </c>
      <c r="D6304">
        <v>4</v>
      </c>
      <c r="E6304">
        <v>1</v>
      </c>
      <c r="F6304">
        <v>0</v>
      </c>
      <c r="G6304">
        <v>1</v>
      </c>
      <c r="H6304">
        <v>0</v>
      </c>
      <c r="I6304">
        <v>0.94840314664840597</v>
      </c>
      <c r="J6304">
        <v>0</v>
      </c>
    </row>
    <row r="6305" spans="1:10" x14ac:dyDescent="0.35">
      <c r="A6305">
        <v>2911657</v>
      </c>
      <c r="B6305">
        <v>0</v>
      </c>
      <c r="C6305">
        <v>75</v>
      </c>
      <c r="D6305">
        <v>4</v>
      </c>
      <c r="E6305">
        <v>1</v>
      </c>
      <c r="F6305">
        <v>0</v>
      </c>
      <c r="G6305">
        <v>0</v>
      </c>
      <c r="H6305">
        <v>0</v>
      </c>
      <c r="I6305">
        <v>1.0707922643943799</v>
      </c>
      <c r="J6305">
        <v>0</v>
      </c>
    </row>
    <row r="6306" spans="1:10" x14ac:dyDescent="0.35">
      <c r="A6306">
        <v>2912354</v>
      </c>
      <c r="B6306">
        <v>1</v>
      </c>
      <c r="C6306">
        <v>87</v>
      </c>
      <c r="D6306">
        <v>4</v>
      </c>
      <c r="E6306">
        <v>1</v>
      </c>
      <c r="F6306">
        <v>0</v>
      </c>
      <c r="G6306">
        <v>1</v>
      </c>
      <c r="H6306">
        <v>0</v>
      </c>
      <c r="I6306">
        <v>1.02938545267461</v>
      </c>
      <c r="J6306">
        <v>0</v>
      </c>
    </row>
    <row r="6307" spans="1:10" x14ac:dyDescent="0.35">
      <c r="A6307">
        <v>2907425</v>
      </c>
      <c r="B6307">
        <v>0</v>
      </c>
      <c r="C6307">
        <v>55</v>
      </c>
      <c r="D6307">
        <v>3</v>
      </c>
      <c r="E6307">
        <v>1</v>
      </c>
      <c r="F6307">
        <v>0</v>
      </c>
      <c r="G6307">
        <v>0</v>
      </c>
      <c r="H6307">
        <v>0</v>
      </c>
      <c r="I6307">
        <v>0.98383936730166499</v>
      </c>
      <c r="J6307">
        <v>0</v>
      </c>
    </row>
    <row r="6308" spans="1:10" x14ac:dyDescent="0.35">
      <c r="A6308">
        <v>2906561</v>
      </c>
      <c r="B6308">
        <v>1</v>
      </c>
      <c r="C6308">
        <v>55</v>
      </c>
      <c r="D6308">
        <v>3</v>
      </c>
      <c r="E6308">
        <v>1</v>
      </c>
      <c r="F6308">
        <v>0</v>
      </c>
      <c r="G6308">
        <v>1</v>
      </c>
      <c r="H6308">
        <v>0</v>
      </c>
      <c r="I6308">
        <v>1.02894266509744</v>
      </c>
      <c r="J6308">
        <v>0</v>
      </c>
    </row>
    <row r="6309" spans="1:10" x14ac:dyDescent="0.35">
      <c r="A6309">
        <v>2902093</v>
      </c>
      <c r="B6309">
        <v>0</v>
      </c>
      <c r="C6309">
        <v>35</v>
      </c>
      <c r="D6309">
        <v>4</v>
      </c>
      <c r="E6309">
        <v>1</v>
      </c>
      <c r="F6309">
        <v>1</v>
      </c>
      <c r="G6309">
        <v>0</v>
      </c>
      <c r="H6309">
        <v>0</v>
      </c>
      <c r="I6309">
        <v>0.76420370420713502</v>
      </c>
      <c r="J6309">
        <v>0</v>
      </c>
    </row>
    <row r="6310" spans="1:10" x14ac:dyDescent="0.35">
      <c r="A6310">
        <v>2908864</v>
      </c>
      <c r="B6310">
        <v>0</v>
      </c>
      <c r="C6310">
        <v>88</v>
      </c>
      <c r="D6310">
        <v>4</v>
      </c>
      <c r="E6310">
        <v>1</v>
      </c>
      <c r="F6310">
        <v>0</v>
      </c>
      <c r="G6310">
        <v>0</v>
      </c>
      <c r="H6310">
        <v>1</v>
      </c>
      <c r="I6310">
        <v>0.94840314664840597</v>
      </c>
      <c r="J6310">
        <v>0</v>
      </c>
    </row>
    <row r="6311" spans="1:10" x14ac:dyDescent="0.35">
      <c r="A6311">
        <v>2907352</v>
      </c>
      <c r="B6311">
        <v>0</v>
      </c>
      <c r="C6311">
        <v>40</v>
      </c>
      <c r="D6311">
        <v>3</v>
      </c>
      <c r="E6311">
        <v>1</v>
      </c>
      <c r="F6311">
        <v>0</v>
      </c>
      <c r="G6311">
        <v>0</v>
      </c>
      <c r="H6311">
        <v>0</v>
      </c>
      <c r="I6311">
        <v>0.76578027864845799</v>
      </c>
      <c r="J6311">
        <v>0</v>
      </c>
    </row>
    <row r="6312" spans="1:10" x14ac:dyDescent="0.35">
      <c r="A6312">
        <v>2903819</v>
      </c>
      <c r="B6312">
        <v>1</v>
      </c>
      <c r="C6312">
        <v>40</v>
      </c>
      <c r="D6312">
        <v>3</v>
      </c>
      <c r="E6312">
        <v>1</v>
      </c>
      <c r="F6312">
        <v>0</v>
      </c>
      <c r="G6312">
        <v>0</v>
      </c>
      <c r="H6312">
        <v>0</v>
      </c>
      <c r="I6312">
        <v>0.87609076146276299</v>
      </c>
      <c r="J6312">
        <v>0</v>
      </c>
    </row>
    <row r="6313" spans="1:10" x14ac:dyDescent="0.35">
      <c r="A6313">
        <v>2910352</v>
      </c>
      <c r="B6313">
        <v>0</v>
      </c>
      <c r="C6313">
        <v>63</v>
      </c>
      <c r="D6313">
        <v>3</v>
      </c>
      <c r="E6313">
        <v>1</v>
      </c>
      <c r="F6313">
        <v>0</v>
      </c>
      <c r="G6313">
        <v>0</v>
      </c>
      <c r="H6313">
        <v>0</v>
      </c>
      <c r="I6313">
        <v>0.99570358276114301</v>
      </c>
      <c r="J6313">
        <v>0</v>
      </c>
    </row>
    <row r="6314" spans="1:10" x14ac:dyDescent="0.35">
      <c r="A6314">
        <v>2907941</v>
      </c>
      <c r="B6314">
        <v>0</v>
      </c>
      <c r="C6314">
        <v>83</v>
      </c>
      <c r="D6314">
        <v>4</v>
      </c>
      <c r="E6314">
        <v>1</v>
      </c>
      <c r="F6314">
        <v>0</v>
      </c>
      <c r="G6314">
        <v>0</v>
      </c>
      <c r="H6314">
        <v>0</v>
      </c>
      <c r="I6314">
        <v>1.0707922643943799</v>
      </c>
      <c r="J6314">
        <v>0</v>
      </c>
    </row>
    <row r="6315" spans="1:10" x14ac:dyDescent="0.35">
      <c r="A6315">
        <v>2909274</v>
      </c>
      <c r="B6315">
        <v>1</v>
      </c>
      <c r="C6315">
        <v>81</v>
      </c>
      <c r="D6315">
        <v>4</v>
      </c>
      <c r="E6315">
        <v>1</v>
      </c>
      <c r="F6315">
        <v>0</v>
      </c>
      <c r="G6315">
        <v>1</v>
      </c>
      <c r="H6315">
        <v>0</v>
      </c>
      <c r="I6315">
        <v>1.02938545267461</v>
      </c>
      <c r="J6315">
        <v>0</v>
      </c>
    </row>
    <row r="6316" spans="1:10" x14ac:dyDescent="0.35">
      <c r="A6316">
        <v>2906487</v>
      </c>
      <c r="B6316">
        <v>0</v>
      </c>
      <c r="C6316">
        <v>52</v>
      </c>
      <c r="D6316">
        <v>4</v>
      </c>
      <c r="E6316">
        <v>1</v>
      </c>
      <c r="F6316">
        <v>0</v>
      </c>
      <c r="G6316">
        <v>1</v>
      </c>
      <c r="H6316">
        <v>0</v>
      </c>
      <c r="I6316">
        <v>1.61549703418762</v>
      </c>
      <c r="J6316">
        <v>0</v>
      </c>
    </row>
    <row r="6317" spans="1:10" x14ac:dyDescent="0.35">
      <c r="A6317">
        <v>2912237</v>
      </c>
      <c r="B6317">
        <v>1</v>
      </c>
      <c r="C6317">
        <v>55</v>
      </c>
      <c r="D6317">
        <v>4</v>
      </c>
      <c r="E6317">
        <v>1</v>
      </c>
      <c r="F6317">
        <v>0</v>
      </c>
      <c r="G6317">
        <v>1</v>
      </c>
      <c r="H6317">
        <v>0</v>
      </c>
      <c r="I6317">
        <v>1.9024265737161701</v>
      </c>
      <c r="J6317">
        <v>0</v>
      </c>
    </row>
    <row r="6318" spans="1:10" x14ac:dyDescent="0.35">
      <c r="A6318">
        <v>2905975</v>
      </c>
      <c r="B6318">
        <v>1</v>
      </c>
      <c r="C6318">
        <v>71</v>
      </c>
      <c r="D6318">
        <v>4</v>
      </c>
      <c r="E6318">
        <v>1</v>
      </c>
      <c r="F6318">
        <v>0</v>
      </c>
      <c r="G6318">
        <v>0</v>
      </c>
      <c r="H6318">
        <v>0</v>
      </c>
      <c r="I6318">
        <v>0.99680447967105001</v>
      </c>
      <c r="J6318">
        <v>0</v>
      </c>
    </row>
    <row r="6319" spans="1:10" x14ac:dyDescent="0.35">
      <c r="A6319">
        <v>2903198</v>
      </c>
      <c r="B6319">
        <v>0</v>
      </c>
      <c r="C6319">
        <v>75</v>
      </c>
      <c r="D6319">
        <v>4</v>
      </c>
      <c r="E6319">
        <v>1</v>
      </c>
      <c r="F6319">
        <v>0</v>
      </c>
      <c r="G6319">
        <v>1</v>
      </c>
      <c r="H6319">
        <v>0</v>
      </c>
      <c r="I6319">
        <v>1.1211437728535101</v>
      </c>
      <c r="J6319">
        <v>0</v>
      </c>
    </row>
    <row r="6320" spans="1:10" x14ac:dyDescent="0.35">
      <c r="A6320">
        <v>2905580</v>
      </c>
      <c r="B6320">
        <v>1</v>
      </c>
      <c r="C6320">
        <v>70</v>
      </c>
      <c r="D6320">
        <v>4</v>
      </c>
      <c r="E6320">
        <v>1</v>
      </c>
      <c r="F6320">
        <v>0</v>
      </c>
      <c r="G6320">
        <v>1</v>
      </c>
      <c r="H6320">
        <v>0</v>
      </c>
      <c r="I6320">
        <v>1.10047223354735</v>
      </c>
      <c r="J6320">
        <v>0</v>
      </c>
    </row>
    <row r="6321" spans="1:10" x14ac:dyDescent="0.35">
      <c r="A6321">
        <v>2909683</v>
      </c>
      <c r="B6321">
        <v>0</v>
      </c>
      <c r="C6321">
        <v>32</v>
      </c>
      <c r="D6321">
        <v>2</v>
      </c>
      <c r="E6321">
        <v>1</v>
      </c>
      <c r="F6321">
        <v>1</v>
      </c>
      <c r="G6321">
        <v>0</v>
      </c>
      <c r="H6321">
        <v>0</v>
      </c>
      <c r="I6321">
        <v>0.94405441494298903</v>
      </c>
      <c r="J6321">
        <v>0</v>
      </c>
    </row>
    <row r="6322" spans="1:10" x14ac:dyDescent="0.35">
      <c r="A6322">
        <v>2909820</v>
      </c>
      <c r="B6322">
        <v>1</v>
      </c>
      <c r="C6322">
        <v>70</v>
      </c>
      <c r="D6322">
        <v>2</v>
      </c>
      <c r="E6322">
        <v>4</v>
      </c>
      <c r="F6322">
        <v>0</v>
      </c>
      <c r="G6322">
        <v>0</v>
      </c>
      <c r="H6322">
        <v>0</v>
      </c>
      <c r="I6322">
        <v>0.89226490872908704</v>
      </c>
      <c r="J6322">
        <v>0</v>
      </c>
    </row>
    <row r="6323" spans="1:10" x14ac:dyDescent="0.35">
      <c r="A6323">
        <v>2908530</v>
      </c>
      <c r="B6323">
        <v>0</v>
      </c>
      <c r="C6323">
        <v>35</v>
      </c>
      <c r="D6323">
        <v>2</v>
      </c>
      <c r="E6323">
        <v>1</v>
      </c>
      <c r="F6323">
        <v>0</v>
      </c>
      <c r="G6323">
        <v>0</v>
      </c>
      <c r="H6323">
        <v>0</v>
      </c>
      <c r="I6323">
        <v>1.1624099679380699</v>
      </c>
      <c r="J6323">
        <v>0</v>
      </c>
    </row>
    <row r="6324" spans="1:10" x14ac:dyDescent="0.35">
      <c r="A6324">
        <v>2908116</v>
      </c>
      <c r="B6324">
        <v>1</v>
      </c>
      <c r="C6324">
        <v>31</v>
      </c>
      <c r="D6324">
        <v>2</v>
      </c>
      <c r="E6324">
        <v>1</v>
      </c>
      <c r="F6324">
        <v>0</v>
      </c>
      <c r="G6324">
        <v>1</v>
      </c>
      <c r="H6324">
        <v>0</v>
      </c>
      <c r="I6324">
        <v>1.4433027897997499</v>
      </c>
      <c r="J6324">
        <v>0</v>
      </c>
    </row>
    <row r="6325" spans="1:10" x14ac:dyDescent="0.35">
      <c r="A6325">
        <v>2903808</v>
      </c>
      <c r="B6325">
        <v>1</v>
      </c>
      <c r="C6325">
        <v>70</v>
      </c>
      <c r="D6325">
        <v>2</v>
      </c>
      <c r="E6325">
        <v>1</v>
      </c>
      <c r="F6325">
        <v>0</v>
      </c>
      <c r="G6325">
        <v>1</v>
      </c>
      <c r="H6325">
        <v>0</v>
      </c>
      <c r="I6325">
        <v>0.89226490872908704</v>
      </c>
      <c r="J6325">
        <v>0</v>
      </c>
    </row>
    <row r="6326" spans="1:10" x14ac:dyDescent="0.35">
      <c r="A6326">
        <v>2902771</v>
      </c>
      <c r="B6326">
        <v>0</v>
      </c>
      <c r="C6326">
        <v>37</v>
      </c>
      <c r="D6326">
        <v>2</v>
      </c>
      <c r="E6326">
        <v>1</v>
      </c>
      <c r="F6326">
        <v>0</v>
      </c>
      <c r="G6326">
        <v>0</v>
      </c>
      <c r="H6326">
        <v>0</v>
      </c>
      <c r="I6326">
        <v>0.93657174495752404</v>
      </c>
      <c r="J6326">
        <v>0</v>
      </c>
    </row>
    <row r="6327" spans="1:10" x14ac:dyDescent="0.35">
      <c r="A6327">
        <v>2911615</v>
      </c>
      <c r="B6327">
        <v>0</v>
      </c>
      <c r="C6327">
        <v>49</v>
      </c>
      <c r="D6327">
        <v>2</v>
      </c>
      <c r="E6327">
        <v>2</v>
      </c>
      <c r="F6327">
        <v>0</v>
      </c>
      <c r="G6327">
        <v>0</v>
      </c>
      <c r="H6327">
        <v>0</v>
      </c>
      <c r="I6327">
        <v>1.02201085017393</v>
      </c>
      <c r="J6327">
        <v>0</v>
      </c>
    </row>
    <row r="6328" spans="1:10" x14ac:dyDescent="0.35">
      <c r="A6328">
        <v>2900049</v>
      </c>
      <c r="B6328">
        <v>1</v>
      </c>
      <c r="C6328">
        <v>63</v>
      </c>
      <c r="D6328">
        <v>2</v>
      </c>
      <c r="E6328">
        <v>1</v>
      </c>
      <c r="F6328">
        <v>0</v>
      </c>
      <c r="G6328">
        <v>0</v>
      </c>
      <c r="H6328">
        <v>0</v>
      </c>
      <c r="I6328">
        <v>1.12153161304108</v>
      </c>
      <c r="J6328">
        <v>0</v>
      </c>
    </row>
    <row r="6329" spans="1:10" x14ac:dyDescent="0.35">
      <c r="A6329">
        <v>2900899</v>
      </c>
      <c r="B6329">
        <v>1</v>
      </c>
      <c r="C6329">
        <v>62</v>
      </c>
      <c r="D6329">
        <v>2</v>
      </c>
      <c r="E6329">
        <v>2</v>
      </c>
      <c r="F6329">
        <v>0</v>
      </c>
      <c r="G6329">
        <v>0</v>
      </c>
      <c r="H6329">
        <v>0</v>
      </c>
      <c r="I6329">
        <v>1.1325963656440901</v>
      </c>
      <c r="J6329">
        <v>0</v>
      </c>
    </row>
    <row r="6330" spans="1:10" x14ac:dyDescent="0.35">
      <c r="A6330">
        <v>2909489</v>
      </c>
      <c r="B6330">
        <v>0</v>
      </c>
      <c r="C6330">
        <v>58</v>
      </c>
      <c r="D6330">
        <v>2</v>
      </c>
      <c r="E6330">
        <v>1</v>
      </c>
      <c r="F6330">
        <v>0</v>
      </c>
      <c r="G6330">
        <v>1</v>
      </c>
      <c r="H6330">
        <v>0</v>
      </c>
      <c r="I6330">
        <v>1.0404863349609199</v>
      </c>
      <c r="J6330">
        <v>0</v>
      </c>
    </row>
    <row r="6331" spans="1:10" x14ac:dyDescent="0.35">
      <c r="A6331">
        <v>2907492</v>
      </c>
      <c r="B6331">
        <v>0</v>
      </c>
      <c r="C6331">
        <v>41</v>
      </c>
      <c r="D6331">
        <v>2</v>
      </c>
      <c r="E6331">
        <v>1</v>
      </c>
      <c r="F6331">
        <v>0</v>
      </c>
      <c r="G6331">
        <v>0</v>
      </c>
      <c r="H6331">
        <v>0</v>
      </c>
      <c r="I6331">
        <v>0.70317650999945303</v>
      </c>
      <c r="J6331">
        <v>0</v>
      </c>
    </row>
    <row r="6332" spans="1:10" x14ac:dyDescent="0.35">
      <c r="A6332">
        <v>2907854</v>
      </c>
      <c r="B6332">
        <v>1</v>
      </c>
      <c r="C6332">
        <v>46</v>
      </c>
      <c r="D6332">
        <v>2</v>
      </c>
      <c r="E6332">
        <v>1</v>
      </c>
      <c r="F6332">
        <v>0</v>
      </c>
      <c r="G6332">
        <v>0</v>
      </c>
      <c r="H6332">
        <v>0</v>
      </c>
      <c r="I6332">
        <v>0.77947679729608599</v>
      </c>
      <c r="J6332">
        <v>0</v>
      </c>
    </row>
    <row r="6333" spans="1:10" x14ac:dyDescent="0.35">
      <c r="A6333">
        <v>2904713</v>
      </c>
      <c r="B6333">
        <v>0</v>
      </c>
      <c r="C6333">
        <v>44</v>
      </c>
      <c r="D6333">
        <v>2</v>
      </c>
      <c r="E6333">
        <v>1</v>
      </c>
      <c r="F6333">
        <v>0</v>
      </c>
      <c r="G6333">
        <v>0</v>
      </c>
      <c r="H6333">
        <v>0</v>
      </c>
      <c r="I6333">
        <v>0.98962399427470005</v>
      </c>
      <c r="J6333">
        <v>0</v>
      </c>
    </row>
    <row r="6334" spans="1:10" x14ac:dyDescent="0.35">
      <c r="A6334">
        <v>2906588</v>
      </c>
      <c r="B6334">
        <v>1</v>
      </c>
      <c r="C6334">
        <v>48</v>
      </c>
      <c r="D6334">
        <v>2</v>
      </c>
      <c r="E6334">
        <v>1</v>
      </c>
      <c r="F6334">
        <v>0</v>
      </c>
      <c r="G6334">
        <v>0</v>
      </c>
      <c r="H6334">
        <v>0</v>
      </c>
      <c r="I6334">
        <v>1.1079709798686601</v>
      </c>
      <c r="J6334">
        <v>0</v>
      </c>
    </row>
    <row r="6335" spans="1:10" x14ac:dyDescent="0.35">
      <c r="A6335">
        <v>2907591</v>
      </c>
      <c r="B6335">
        <v>0</v>
      </c>
      <c r="C6335">
        <v>61</v>
      </c>
      <c r="D6335">
        <v>3</v>
      </c>
      <c r="E6335">
        <v>1</v>
      </c>
      <c r="F6335">
        <v>0</v>
      </c>
      <c r="G6335">
        <v>1</v>
      </c>
      <c r="H6335">
        <v>0</v>
      </c>
      <c r="I6335">
        <v>0.76434213442437904</v>
      </c>
      <c r="J6335">
        <v>0</v>
      </c>
    </row>
    <row r="6336" spans="1:10" x14ac:dyDescent="0.35">
      <c r="A6336">
        <v>2911072</v>
      </c>
      <c r="B6336">
        <v>1</v>
      </c>
      <c r="C6336">
        <v>66</v>
      </c>
      <c r="D6336">
        <v>3</v>
      </c>
      <c r="E6336">
        <v>1</v>
      </c>
      <c r="F6336">
        <v>0</v>
      </c>
      <c r="G6336">
        <v>0</v>
      </c>
      <c r="H6336">
        <v>0</v>
      </c>
      <c r="I6336">
        <v>0.757601347579129</v>
      </c>
      <c r="J6336">
        <v>0</v>
      </c>
    </row>
    <row r="6337" spans="1:10" x14ac:dyDescent="0.35">
      <c r="A6337">
        <v>2905404</v>
      </c>
      <c r="B6337">
        <v>1</v>
      </c>
      <c r="C6337">
        <v>32</v>
      </c>
      <c r="D6337">
        <v>2</v>
      </c>
      <c r="E6337">
        <v>3</v>
      </c>
      <c r="F6337">
        <v>0</v>
      </c>
      <c r="G6337">
        <v>0</v>
      </c>
      <c r="H6337">
        <v>0</v>
      </c>
      <c r="I6337">
        <v>1.27591513946154</v>
      </c>
      <c r="J6337">
        <v>0</v>
      </c>
    </row>
    <row r="6338" spans="1:10" x14ac:dyDescent="0.35">
      <c r="A6338">
        <v>2902195</v>
      </c>
      <c r="B6338">
        <v>0</v>
      </c>
      <c r="C6338">
        <v>98</v>
      </c>
      <c r="D6338">
        <v>3</v>
      </c>
      <c r="E6338">
        <v>1</v>
      </c>
      <c r="F6338">
        <v>0</v>
      </c>
      <c r="G6338">
        <v>0</v>
      </c>
      <c r="H6338">
        <v>1</v>
      </c>
      <c r="I6338">
        <v>0.82875618610401203</v>
      </c>
      <c r="J6338">
        <v>0</v>
      </c>
    </row>
    <row r="6339" spans="1:10" x14ac:dyDescent="0.35">
      <c r="A6339">
        <v>2910710</v>
      </c>
      <c r="B6339">
        <v>1</v>
      </c>
      <c r="C6339">
        <v>97</v>
      </c>
      <c r="D6339">
        <v>3</v>
      </c>
      <c r="E6339">
        <v>1</v>
      </c>
      <c r="F6339">
        <v>0</v>
      </c>
      <c r="G6339">
        <v>1</v>
      </c>
      <c r="H6339">
        <v>1</v>
      </c>
      <c r="I6339">
        <v>0.79850159797926201</v>
      </c>
      <c r="J6339">
        <v>0</v>
      </c>
    </row>
    <row r="6340" spans="1:10" x14ac:dyDescent="0.35">
      <c r="A6340">
        <v>2910660</v>
      </c>
      <c r="B6340">
        <v>0</v>
      </c>
      <c r="C6340">
        <v>40</v>
      </c>
      <c r="D6340">
        <v>3</v>
      </c>
      <c r="E6340">
        <v>1</v>
      </c>
      <c r="F6340">
        <v>0</v>
      </c>
      <c r="G6340">
        <v>1</v>
      </c>
      <c r="H6340">
        <v>0</v>
      </c>
      <c r="I6340">
        <v>0.87901667139600104</v>
      </c>
      <c r="J6340">
        <v>0</v>
      </c>
    </row>
    <row r="6341" spans="1:10" x14ac:dyDescent="0.35">
      <c r="A6341">
        <v>2902509</v>
      </c>
      <c r="B6341">
        <v>1</v>
      </c>
      <c r="C6341">
        <v>41</v>
      </c>
      <c r="D6341">
        <v>3</v>
      </c>
      <c r="E6341">
        <v>1</v>
      </c>
      <c r="F6341">
        <v>0</v>
      </c>
      <c r="G6341">
        <v>1</v>
      </c>
      <c r="H6341">
        <v>0</v>
      </c>
      <c r="I6341">
        <v>1.0135538918526501</v>
      </c>
      <c r="J6341">
        <v>0</v>
      </c>
    </row>
    <row r="6342" spans="1:10" x14ac:dyDescent="0.35">
      <c r="A6342">
        <v>2911552</v>
      </c>
      <c r="B6342">
        <v>0</v>
      </c>
      <c r="C6342">
        <v>59</v>
      </c>
      <c r="D6342">
        <v>2</v>
      </c>
      <c r="E6342">
        <v>1</v>
      </c>
      <c r="F6342">
        <v>0</v>
      </c>
      <c r="G6342">
        <v>1</v>
      </c>
      <c r="H6342">
        <v>0</v>
      </c>
      <c r="I6342">
        <v>0.68941624160338599</v>
      </c>
      <c r="J6342">
        <v>0</v>
      </c>
    </row>
    <row r="6343" spans="1:10" x14ac:dyDescent="0.35">
      <c r="A6343">
        <v>2903185</v>
      </c>
      <c r="B6343">
        <v>0</v>
      </c>
      <c r="C6343">
        <v>50</v>
      </c>
      <c r="D6343">
        <v>2</v>
      </c>
      <c r="E6343">
        <v>1</v>
      </c>
      <c r="F6343">
        <v>0</v>
      </c>
      <c r="G6343">
        <v>0</v>
      </c>
      <c r="H6343">
        <v>0</v>
      </c>
      <c r="I6343">
        <v>0.68561640283484004</v>
      </c>
      <c r="J6343">
        <v>0</v>
      </c>
    </row>
    <row r="6344" spans="1:10" x14ac:dyDescent="0.35">
      <c r="A6344">
        <v>2909989</v>
      </c>
      <c r="B6344">
        <v>1</v>
      </c>
      <c r="C6344">
        <v>60</v>
      </c>
      <c r="D6344">
        <v>2</v>
      </c>
      <c r="E6344">
        <v>1</v>
      </c>
      <c r="F6344">
        <v>0</v>
      </c>
      <c r="G6344">
        <v>1</v>
      </c>
      <c r="H6344">
        <v>0</v>
      </c>
      <c r="I6344">
        <v>1.6596669443829899</v>
      </c>
      <c r="J6344">
        <v>0</v>
      </c>
    </row>
    <row r="6345" spans="1:10" x14ac:dyDescent="0.35">
      <c r="A6345">
        <v>2910060</v>
      </c>
      <c r="B6345">
        <v>0</v>
      </c>
      <c r="C6345">
        <v>65</v>
      </c>
      <c r="D6345">
        <v>2</v>
      </c>
      <c r="E6345">
        <v>4</v>
      </c>
      <c r="F6345">
        <v>0</v>
      </c>
      <c r="G6345">
        <v>0</v>
      </c>
      <c r="H6345">
        <v>0</v>
      </c>
      <c r="I6345">
        <v>0.75124539519268496</v>
      </c>
      <c r="J6345">
        <v>0</v>
      </c>
    </row>
    <row r="6346" spans="1:10" x14ac:dyDescent="0.35">
      <c r="A6346">
        <v>2902704</v>
      </c>
      <c r="B6346">
        <v>1</v>
      </c>
      <c r="C6346">
        <v>75</v>
      </c>
      <c r="D6346">
        <v>2</v>
      </c>
      <c r="E6346">
        <v>1</v>
      </c>
      <c r="F6346">
        <v>0</v>
      </c>
      <c r="G6346">
        <v>0</v>
      </c>
      <c r="H6346">
        <v>0</v>
      </c>
      <c r="I6346">
        <v>0.74654197001771205</v>
      </c>
      <c r="J6346">
        <v>0</v>
      </c>
    </row>
    <row r="6347" spans="1:10" x14ac:dyDescent="0.35">
      <c r="A6347">
        <v>2907844</v>
      </c>
      <c r="B6347">
        <v>1</v>
      </c>
      <c r="C6347">
        <v>72</v>
      </c>
      <c r="D6347">
        <v>2</v>
      </c>
      <c r="E6347">
        <v>1</v>
      </c>
      <c r="F6347">
        <v>0</v>
      </c>
      <c r="G6347">
        <v>1</v>
      </c>
      <c r="H6347">
        <v>1</v>
      </c>
      <c r="I6347">
        <v>0.91045564575072602</v>
      </c>
      <c r="J6347">
        <v>0</v>
      </c>
    </row>
    <row r="6348" spans="1:10" x14ac:dyDescent="0.35">
      <c r="A6348">
        <v>2912027</v>
      </c>
      <c r="B6348">
        <v>0</v>
      </c>
      <c r="C6348">
        <v>57</v>
      </c>
      <c r="D6348">
        <v>2</v>
      </c>
      <c r="E6348">
        <v>1</v>
      </c>
      <c r="F6348">
        <v>0</v>
      </c>
      <c r="G6348">
        <v>0</v>
      </c>
      <c r="H6348">
        <v>1</v>
      </c>
      <c r="I6348">
        <v>0.92500966341060997</v>
      </c>
      <c r="J6348">
        <v>0</v>
      </c>
    </row>
    <row r="6349" spans="1:10" x14ac:dyDescent="0.35">
      <c r="A6349">
        <v>2907756</v>
      </c>
      <c r="B6349">
        <v>0</v>
      </c>
      <c r="C6349">
        <v>63</v>
      </c>
      <c r="D6349">
        <v>3</v>
      </c>
      <c r="E6349">
        <v>1</v>
      </c>
      <c r="F6349">
        <v>0</v>
      </c>
      <c r="G6349">
        <v>0</v>
      </c>
      <c r="H6349">
        <v>0</v>
      </c>
      <c r="I6349">
        <v>0.73869715340634801</v>
      </c>
      <c r="J6349">
        <v>0</v>
      </c>
    </row>
    <row r="6350" spans="1:10" x14ac:dyDescent="0.35">
      <c r="A6350">
        <v>2900217</v>
      </c>
      <c r="B6350">
        <v>1</v>
      </c>
      <c r="C6350">
        <v>63</v>
      </c>
      <c r="D6350">
        <v>3</v>
      </c>
      <c r="E6350">
        <v>1</v>
      </c>
      <c r="F6350">
        <v>0</v>
      </c>
      <c r="G6350">
        <v>1</v>
      </c>
      <c r="H6350">
        <v>0</v>
      </c>
      <c r="I6350">
        <v>1.4302158841129899</v>
      </c>
      <c r="J6350">
        <v>0</v>
      </c>
    </row>
    <row r="6351" spans="1:10" x14ac:dyDescent="0.35">
      <c r="A6351">
        <v>2909870</v>
      </c>
      <c r="B6351">
        <v>0</v>
      </c>
      <c r="C6351">
        <v>60</v>
      </c>
      <c r="D6351">
        <v>3</v>
      </c>
      <c r="E6351">
        <v>1</v>
      </c>
      <c r="F6351">
        <v>0</v>
      </c>
      <c r="G6351">
        <v>1</v>
      </c>
      <c r="H6351">
        <v>0</v>
      </c>
      <c r="I6351">
        <v>1.2196900027508999</v>
      </c>
      <c r="J6351">
        <v>0</v>
      </c>
    </row>
    <row r="6352" spans="1:10" x14ac:dyDescent="0.35">
      <c r="A6352">
        <v>2901436</v>
      </c>
      <c r="B6352">
        <v>0</v>
      </c>
      <c r="C6352">
        <v>91</v>
      </c>
      <c r="D6352">
        <v>3</v>
      </c>
      <c r="E6352">
        <v>1</v>
      </c>
      <c r="F6352">
        <v>0</v>
      </c>
      <c r="G6352">
        <v>1</v>
      </c>
      <c r="H6352">
        <v>0</v>
      </c>
      <c r="I6352">
        <v>0.89069122926091604</v>
      </c>
      <c r="J6352">
        <v>0</v>
      </c>
    </row>
    <row r="6353" spans="1:10" x14ac:dyDescent="0.35">
      <c r="A6353">
        <v>2905441</v>
      </c>
      <c r="B6353">
        <v>1</v>
      </c>
      <c r="C6353">
        <v>41</v>
      </c>
      <c r="D6353">
        <v>5</v>
      </c>
      <c r="E6353">
        <v>1</v>
      </c>
      <c r="F6353">
        <v>1</v>
      </c>
      <c r="G6353">
        <v>0</v>
      </c>
      <c r="H6353">
        <v>0</v>
      </c>
      <c r="I6353">
        <v>0.96559931924568898</v>
      </c>
      <c r="J6353">
        <v>0</v>
      </c>
    </row>
    <row r="6354" spans="1:10" x14ac:dyDescent="0.35">
      <c r="A6354">
        <v>2911643</v>
      </c>
      <c r="B6354">
        <v>0</v>
      </c>
      <c r="C6354">
        <v>40</v>
      </c>
      <c r="D6354">
        <v>4</v>
      </c>
      <c r="E6354">
        <v>1</v>
      </c>
      <c r="F6354">
        <v>0</v>
      </c>
      <c r="G6354">
        <v>0</v>
      </c>
      <c r="H6354">
        <v>1</v>
      </c>
      <c r="I6354">
        <v>1.05137906023273</v>
      </c>
      <c r="J6354">
        <v>0</v>
      </c>
    </row>
    <row r="6355" spans="1:10" x14ac:dyDescent="0.35">
      <c r="A6355">
        <v>2903189</v>
      </c>
      <c r="B6355">
        <v>0</v>
      </c>
      <c r="C6355">
        <v>48</v>
      </c>
      <c r="D6355">
        <v>4</v>
      </c>
      <c r="E6355">
        <v>1</v>
      </c>
      <c r="F6355">
        <v>0</v>
      </c>
      <c r="G6355">
        <v>1</v>
      </c>
      <c r="H6355">
        <v>1</v>
      </c>
      <c r="I6355">
        <v>1.40278596684171</v>
      </c>
      <c r="J6355">
        <v>0</v>
      </c>
    </row>
    <row r="6356" spans="1:10" x14ac:dyDescent="0.35">
      <c r="A6356">
        <v>2909051</v>
      </c>
      <c r="B6356">
        <v>1</v>
      </c>
      <c r="C6356">
        <v>48</v>
      </c>
      <c r="D6356">
        <v>3</v>
      </c>
      <c r="E6356">
        <v>2</v>
      </c>
      <c r="F6356">
        <v>0</v>
      </c>
      <c r="G6356">
        <v>0</v>
      </c>
      <c r="H6356">
        <v>0</v>
      </c>
      <c r="I6356">
        <v>1.0851920494592699</v>
      </c>
      <c r="J6356">
        <v>0</v>
      </c>
    </row>
    <row r="6357" spans="1:10" x14ac:dyDescent="0.35">
      <c r="A6357">
        <v>2910682</v>
      </c>
      <c r="B6357">
        <v>0</v>
      </c>
      <c r="C6357">
        <v>30</v>
      </c>
      <c r="D6357">
        <v>4</v>
      </c>
      <c r="E6357">
        <v>1</v>
      </c>
      <c r="F6357">
        <v>0</v>
      </c>
      <c r="G6357">
        <v>0</v>
      </c>
      <c r="H6357">
        <v>0</v>
      </c>
      <c r="I6357">
        <v>1.0207731910066</v>
      </c>
      <c r="J6357">
        <v>0</v>
      </c>
    </row>
    <row r="6358" spans="1:10" x14ac:dyDescent="0.35">
      <c r="A6358">
        <v>2908458</v>
      </c>
      <c r="B6358">
        <v>1</v>
      </c>
      <c r="C6358">
        <v>52</v>
      </c>
      <c r="D6358">
        <v>4</v>
      </c>
      <c r="E6358">
        <v>1</v>
      </c>
      <c r="F6358">
        <v>0</v>
      </c>
      <c r="G6358">
        <v>0</v>
      </c>
      <c r="H6358">
        <v>0</v>
      </c>
      <c r="I6358">
        <v>0.94974536323835801</v>
      </c>
      <c r="J6358">
        <v>0</v>
      </c>
    </row>
    <row r="6359" spans="1:10" x14ac:dyDescent="0.35">
      <c r="A6359">
        <v>2907341</v>
      </c>
      <c r="B6359">
        <v>0</v>
      </c>
      <c r="C6359">
        <v>40</v>
      </c>
      <c r="D6359">
        <v>5</v>
      </c>
      <c r="E6359">
        <v>1</v>
      </c>
      <c r="F6359">
        <v>0</v>
      </c>
      <c r="G6359">
        <v>0</v>
      </c>
      <c r="H6359">
        <v>0</v>
      </c>
      <c r="I6359">
        <v>1.0114440409569401</v>
      </c>
      <c r="J6359">
        <v>0</v>
      </c>
    </row>
    <row r="6360" spans="1:10" x14ac:dyDescent="0.35">
      <c r="A6360">
        <v>2902105</v>
      </c>
      <c r="B6360">
        <v>0</v>
      </c>
      <c r="C6360">
        <v>71</v>
      </c>
      <c r="D6360">
        <v>5</v>
      </c>
      <c r="E6360">
        <v>3</v>
      </c>
      <c r="F6360">
        <v>0</v>
      </c>
      <c r="G6360">
        <v>0</v>
      </c>
      <c r="H6360">
        <v>0</v>
      </c>
      <c r="I6360">
        <v>0.80678539969897001</v>
      </c>
      <c r="J6360">
        <v>0</v>
      </c>
    </row>
    <row r="6361" spans="1:10" x14ac:dyDescent="0.35">
      <c r="A6361">
        <v>2902349</v>
      </c>
      <c r="B6361">
        <v>1</v>
      </c>
      <c r="C6361">
        <v>52</v>
      </c>
      <c r="D6361">
        <v>5</v>
      </c>
      <c r="E6361">
        <v>1</v>
      </c>
      <c r="F6361">
        <v>1</v>
      </c>
      <c r="G6361">
        <v>0</v>
      </c>
      <c r="H6361">
        <v>0</v>
      </c>
      <c r="I6361">
        <v>0.94974536323835801</v>
      </c>
      <c r="J6361">
        <v>0</v>
      </c>
    </row>
    <row r="6362" spans="1:10" x14ac:dyDescent="0.35">
      <c r="A6362">
        <v>2905717</v>
      </c>
      <c r="B6362">
        <v>0</v>
      </c>
      <c r="C6362">
        <v>68</v>
      </c>
      <c r="D6362">
        <v>2</v>
      </c>
      <c r="E6362">
        <v>1</v>
      </c>
      <c r="F6362">
        <v>0</v>
      </c>
      <c r="G6362">
        <v>0</v>
      </c>
      <c r="H6362">
        <v>0</v>
      </c>
      <c r="I6362">
        <v>0.81040731337719396</v>
      </c>
      <c r="J6362">
        <v>0</v>
      </c>
    </row>
    <row r="6363" spans="1:10" x14ac:dyDescent="0.35">
      <c r="A6363">
        <v>2901715</v>
      </c>
      <c r="B6363">
        <v>1</v>
      </c>
      <c r="C6363">
        <v>63</v>
      </c>
      <c r="D6363">
        <v>2</v>
      </c>
      <c r="E6363">
        <v>1</v>
      </c>
      <c r="F6363">
        <v>0</v>
      </c>
      <c r="G6363">
        <v>1</v>
      </c>
      <c r="H6363">
        <v>0</v>
      </c>
      <c r="I6363">
        <v>0.89450689855537502</v>
      </c>
      <c r="J6363">
        <v>0</v>
      </c>
    </row>
    <row r="6364" spans="1:10" x14ac:dyDescent="0.35">
      <c r="A6364">
        <v>2900701</v>
      </c>
      <c r="B6364">
        <v>1</v>
      </c>
      <c r="C6364">
        <v>66</v>
      </c>
      <c r="D6364">
        <v>1</v>
      </c>
      <c r="E6364">
        <v>1</v>
      </c>
      <c r="F6364">
        <v>0</v>
      </c>
      <c r="G6364">
        <v>0</v>
      </c>
      <c r="H6364">
        <v>0</v>
      </c>
      <c r="I6364">
        <v>0.77017753395330701</v>
      </c>
      <c r="J6364">
        <v>0</v>
      </c>
    </row>
    <row r="6365" spans="1:10" x14ac:dyDescent="0.35">
      <c r="A6365">
        <v>2907368</v>
      </c>
      <c r="B6365">
        <v>0</v>
      </c>
      <c r="C6365">
        <v>68</v>
      </c>
      <c r="D6365">
        <v>1</v>
      </c>
      <c r="E6365">
        <v>1</v>
      </c>
      <c r="F6365">
        <v>0</v>
      </c>
      <c r="G6365">
        <v>0</v>
      </c>
      <c r="H6365">
        <v>0</v>
      </c>
      <c r="I6365">
        <v>0.76262436650961296</v>
      </c>
      <c r="J6365">
        <v>0</v>
      </c>
    </row>
    <row r="6366" spans="1:10" x14ac:dyDescent="0.35">
      <c r="A6366">
        <v>2901072</v>
      </c>
      <c r="B6366">
        <v>1</v>
      </c>
      <c r="C6366">
        <v>53</v>
      </c>
      <c r="D6366">
        <v>2</v>
      </c>
      <c r="E6366">
        <v>1</v>
      </c>
      <c r="F6366">
        <v>0</v>
      </c>
      <c r="G6366">
        <v>1</v>
      </c>
      <c r="H6366">
        <v>0</v>
      </c>
      <c r="I6366">
        <v>1.0335137369532701</v>
      </c>
      <c r="J6366">
        <v>0</v>
      </c>
    </row>
    <row r="6367" spans="1:10" x14ac:dyDescent="0.35">
      <c r="A6367">
        <v>2901048</v>
      </c>
      <c r="B6367">
        <v>0</v>
      </c>
      <c r="C6367">
        <v>54</v>
      </c>
      <c r="D6367">
        <v>2</v>
      </c>
      <c r="E6367">
        <v>1</v>
      </c>
      <c r="F6367">
        <v>0</v>
      </c>
      <c r="G6367">
        <v>0</v>
      </c>
      <c r="H6367">
        <v>0</v>
      </c>
      <c r="I6367">
        <v>0.89654629788647</v>
      </c>
      <c r="J6367">
        <v>0</v>
      </c>
    </row>
    <row r="6368" spans="1:10" x14ac:dyDescent="0.35">
      <c r="A6368">
        <v>2910348</v>
      </c>
      <c r="B6368">
        <v>1</v>
      </c>
      <c r="C6368">
        <v>63</v>
      </c>
      <c r="D6368">
        <v>1</v>
      </c>
      <c r="E6368">
        <v>1</v>
      </c>
      <c r="F6368">
        <v>1</v>
      </c>
      <c r="G6368">
        <v>0</v>
      </c>
      <c r="H6368">
        <v>1</v>
      </c>
      <c r="I6368">
        <v>0.96303469251253804</v>
      </c>
      <c r="J6368">
        <v>0</v>
      </c>
    </row>
    <row r="6369" spans="1:10" x14ac:dyDescent="0.35">
      <c r="A6369">
        <v>2903320</v>
      </c>
      <c r="B6369">
        <v>0</v>
      </c>
      <c r="C6369">
        <v>67</v>
      </c>
      <c r="D6369">
        <v>1</v>
      </c>
      <c r="E6369">
        <v>1</v>
      </c>
      <c r="F6369">
        <v>1</v>
      </c>
      <c r="G6369">
        <v>0</v>
      </c>
      <c r="H6369">
        <v>1</v>
      </c>
      <c r="I6369">
        <v>0.79674374992373598</v>
      </c>
      <c r="J6369">
        <v>0</v>
      </c>
    </row>
    <row r="6370" spans="1:10" x14ac:dyDescent="0.35">
      <c r="A6370">
        <v>2906313</v>
      </c>
      <c r="B6370">
        <v>0</v>
      </c>
      <c r="C6370">
        <v>62</v>
      </c>
      <c r="D6370">
        <v>1</v>
      </c>
      <c r="E6370">
        <v>1</v>
      </c>
      <c r="F6370">
        <v>0</v>
      </c>
      <c r="G6370">
        <v>0</v>
      </c>
      <c r="H6370">
        <v>1</v>
      </c>
      <c r="I6370">
        <v>0.80464570704094096</v>
      </c>
      <c r="J6370">
        <v>0</v>
      </c>
    </row>
    <row r="6371" spans="1:10" x14ac:dyDescent="0.35">
      <c r="A6371">
        <v>2906128</v>
      </c>
      <c r="B6371">
        <v>1</v>
      </c>
      <c r="C6371">
        <v>63</v>
      </c>
      <c r="D6371">
        <v>1</v>
      </c>
      <c r="E6371">
        <v>1</v>
      </c>
      <c r="F6371">
        <v>0</v>
      </c>
      <c r="G6371">
        <v>0</v>
      </c>
      <c r="H6371">
        <v>1</v>
      </c>
      <c r="I6371">
        <v>0.87065480201186896</v>
      </c>
      <c r="J6371">
        <v>0</v>
      </c>
    </row>
    <row r="6372" spans="1:10" x14ac:dyDescent="0.35">
      <c r="A6372">
        <v>2910759</v>
      </c>
      <c r="B6372">
        <v>0</v>
      </c>
      <c r="C6372">
        <v>45</v>
      </c>
      <c r="D6372">
        <v>1</v>
      </c>
      <c r="E6372">
        <v>1</v>
      </c>
      <c r="F6372">
        <v>0</v>
      </c>
      <c r="G6372">
        <v>1</v>
      </c>
      <c r="H6372">
        <v>0</v>
      </c>
      <c r="I6372">
        <v>0.81642557446790098</v>
      </c>
      <c r="J6372">
        <v>0</v>
      </c>
    </row>
    <row r="6373" spans="1:10" x14ac:dyDescent="0.35">
      <c r="A6373">
        <v>2901902</v>
      </c>
      <c r="B6373">
        <v>1</v>
      </c>
      <c r="C6373">
        <v>59</v>
      </c>
      <c r="D6373">
        <v>1</v>
      </c>
      <c r="E6373">
        <v>1</v>
      </c>
      <c r="F6373">
        <v>0</v>
      </c>
      <c r="G6373">
        <v>0</v>
      </c>
      <c r="H6373">
        <v>0</v>
      </c>
      <c r="I6373">
        <v>0.96268700018338604</v>
      </c>
      <c r="J6373">
        <v>0</v>
      </c>
    </row>
    <row r="6374" spans="1:10" x14ac:dyDescent="0.35">
      <c r="A6374">
        <v>2908846</v>
      </c>
      <c r="B6374">
        <v>1</v>
      </c>
      <c r="C6374">
        <v>78</v>
      </c>
      <c r="D6374">
        <v>1</v>
      </c>
      <c r="E6374">
        <v>1</v>
      </c>
      <c r="F6374">
        <v>0</v>
      </c>
      <c r="G6374">
        <v>1</v>
      </c>
      <c r="H6374">
        <v>1</v>
      </c>
      <c r="I6374">
        <v>1.0242422715092201</v>
      </c>
      <c r="J6374">
        <v>0</v>
      </c>
    </row>
    <row r="6375" spans="1:10" x14ac:dyDescent="0.35">
      <c r="A6375">
        <v>2910630</v>
      </c>
      <c r="B6375">
        <v>1</v>
      </c>
      <c r="C6375">
        <v>43</v>
      </c>
      <c r="D6375">
        <v>1</v>
      </c>
      <c r="E6375">
        <v>1</v>
      </c>
      <c r="F6375">
        <v>0</v>
      </c>
      <c r="G6375">
        <v>0</v>
      </c>
      <c r="H6375">
        <v>1</v>
      </c>
      <c r="I6375">
        <v>1.6864990370576201</v>
      </c>
      <c r="J6375">
        <v>0</v>
      </c>
    </row>
    <row r="6376" spans="1:10" x14ac:dyDescent="0.35">
      <c r="A6376">
        <v>2905699</v>
      </c>
      <c r="B6376">
        <v>1</v>
      </c>
      <c r="C6376">
        <v>36</v>
      </c>
      <c r="D6376">
        <v>1</v>
      </c>
      <c r="E6376">
        <v>1</v>
      </c>
      <c r="F6376">
        <v>0</v>
      </c>
      <c r="G6376">
        <v>1</v>
      </c>
      <c r="H6376">
        <v>1</v>
      </c>
      <c r="I6376">
        <v>1.6864990370576201</v>
      </c>
      <c r="J6376">
        <v>0</v>
      </c>
    </row>
    <row r="6377" spans="1:10" x14ac:dyDescent="0.35">
      <c r="A6377">
        <v>2910009</v>
      </c>
      <c r="B6377">
        <v>0</v>
      </c>
      <c r="C6377">
        <v>75</v>
      </c>
      <c r="D6377">
        <v>1</v>
      </c>
      <c r="E6377">
        <v>1</v>
      </c>
      <c r="F6377">
        <v>0</v>
      </c>
      <c r="G6377">
        <v>0</v>
      </c>
      <c r="H6377">
        <v>0</v>
      </c>
      <c r="I6377">
        <v>0.83786344670757396</v>
      </c>
      <c r="J6377">
        <v>0</v>
      </c>
    </row>
    <row r="6378" spans="1:10" x14ac:dyDescent="0.35">
      <c r="A6378">
        <v>2904805</v>
      </c>
      <c r="B6378">
        <v>1</v>
      </c>
      <c r="C6378">
        <v>72</v>
      </c>
      <c r="D6378">
        <v>1</v>
      </c>
      <c r="E6378">
        <v>1</v>
      </c>
      <c r="F6378">
        <v>0</v>
      </c>
      <c r="G6378">
        <v>0</v>
      </c>
      <c r="H6378">
        <v>0</v>
      </c>
      <c r="I6378">
        <v>0.78826828007351701</v>
      </c>
      <c r="J6378">
        <v>0</v>
      </c>
    </row>
    <row r="6379" spans="1:10" x14ac:dyDescent="0.35">
      <c r="A6379">
        <v>2911977</v>
      </c>
      <c r="B6379">
        <v>0</v>
      </c>
      <c r="C6379">
        <v>47</v>
      </c>
      <c r="D6379">
        <v>1</v>
      </c>
      <c r="E6379">
        <v>1</v>
      </c>
      <c r="F6379">
        <v>1</v>
      </c>
      <c r="G6379">
        <v>0</v>
      </c>
      <c r="H6379">
        <v>0</v>
      </c>
      <c r="I6379">
        <v>0.93414687556963505</v>
      </c>
      <c r="J6379">
        <v>0</v>
      </c>
    </row>
    <row r="6380" spans="1:10" x14ac:dyDescent="0.35">
      <c r="A6380">
        <v>2900255</v>
      </c>
      <c r="B6380">
        <v>1</v>
      </c>
      <c r="C6380">
        <v>37</v>
      </c>
      <c r="D6380">
        <v>1</v>
      </c>
      <c r="E6380">
        <v>1</v>
      </c>
      <c r="F6380">
        <v>0</v>
      </c>
      <c r="G6380">
        <v>0</v>
      </c>
      <c r="H6380">
        <v>0</v>
      </c>
      <c r="I6380">
        <v>0.90832870058122905</v>
      </c>
      <c r="J6380">
        <v>0</v>
      </c>
    </row>
    <row r="6381" spans="1:10" x14ac:dyDescent="0.35">
      <c r="A6381">
        <v>2908339</v>
      </c>
      <c r="B6381">
        <v>1</v>
      </c>
      <c r="C6381">
        <v>45</v>
      </c>
      <c r="D6381">
        <v>1</v>
      </c>
      <c r="E6381">
        <v>1</v>
      </c>
      <c r="F6381">
        <v>0</v>
      </c>
      <c r="G6381">
        <v>0</v>
      </c>
      <c r="H6381">
        <v>1</v>
      </c>
      <c r="I6381">
        <v>1.2667605287427399</v>
      </c>
      <c r="J6381">
        <v>0</v>
      </c>
    </row>
    <row r="6382" spans="1:10" x14ac:dyDescent="0.35">
      <c r="A6382">
        <v>2905702</v>
      </c>
      <c r="B6382">
        <v>0</v>
      </c>
      <c r="C6382">
        <v>50</v>
      </c>
      <c r="D6382">
        <v>1</v>
      </c>
      <c r="E6382">
        <v>1</v>
      </c>
      <c r="F6382">
        <v>0</v>
      </c>
      <c r="G6382">
        <v>0</v>
      </c>
      <c r="H6382">
        <v>0</v>
      </c>
      <c r="I6382">
        <v>1.1840761971245499</v>
      </c>
      <c r="J6382">
        <v>0</v>
      </c>
    </row>
    <row r="6383" spans="1:10" x14ac:dyDescent="0.35">
      <c r="A6383">
        <v>2909467</v>
      </c>
      <c r="B6383">
        <v>1</v>
      </c>
      <c r="C6383">
        <v>58</v>
      </c>
      <c r="D6383">
        <v>1</v>
      </c>
      <c r="E6383">
        <v>1</v>
      </c>
      <c r="F6383">
        <v>0</v>
      </c>
      <c r="G6383">
        <v>1</v>
      </c>
      <c r="H6383">
        <v>0</v>
      </c>
      <c r="I6383">
        <v>1.34079313649374</v>
      </c>
      <c r="J6383">
        <v>0</v>
      </c>
    </row>
    <row r="6384" spans="1:10" x14ac:dyDescent="0.35">
      <c r="A6384">
        <v>2901567</v>
      </c>
      <c r="B6384">
        <v>0</v>
      </c>
      <c r="C6384">
        <v>45</v>
      </c>
      <c r="D6384">
        <v>1</v>
      </c>
      <c r="E6384">
        <v>1</v>
      </c>
      <c r="F6384">
        <v>0</v>
      </c>
      <c r="G6384">
        <v>1</v>
      </c>
      <c r="H6384">
        <v>0</v>
      </c>
      <c r="I6384">
        <v>0.72455277501480198</v>
      </c>
      <c r="J6384">
        <v>0</v>
      </c>
    </row>
    <row r="6385" spans="1:10" x14ac:dyDescent="0.35">
      <c r="A6385">
        <v>2905548</v>
      </c>
      <c r="B6385">
        <v>0</v>
      </c>
      <c r="C6385">
        <v>39</v>
      </c>
      <c r="D6385">
        <v>1</v>
      </c>
      <c r="E6385">
        <v>1</v>
      </c>
      <c r="F6385">
        <v>0</v>
      </c>
      <c r="G6385">
        <v>0</v>
      </c>
      <c r="H6385">
        <v>0</v>
      </c>
      <c r="I6385">
        <v>0.74053837493796804</v>
      </c>
      <c r="J6385">
        <v>0</v>
      </c>
    </row>
    <row r="6386" spans="1:10" x14ac:dyDescent="0.35">
      <c r="A6386">
        <v>2901661</v>
      </c>
      <c r="B6386">
        <v>0</v>
      </c>
      <c r="C6386">
        <v>77</v>
      </c>
      <c r="D6386">
        <v>2</v>
      </c>
      <c r="E6386">
        <v>1</v>
      </c>
      <c r="F6386">
        <v>0</v>
      </c>
      <c r="G6386">
        <v>1</v>
      </c>
      <c r="H6386">
        <v>0</v>
      </c>
      <c r="I6386">
        <v>0.91808086312496395</v>
      </c>
      <c r="J6386">
        <v>0</v>
      </c>
    </row>
    <row r="6387" spans="1:10" x14ac:dyDescent="0.35">
      <c r="A6387">
        <v>2905868</v>
      </c>
      <c r="B6387">
        <v>1</v>
      </c>
      <c r="C6387">
        <v>69</v>
      </c>
      <c r="D6387">
        <v>2</v>
      </c>
      <c r="E6387">
        <v>1</v>
      </c>
      <c r="F6387">
        <v>0</v>
      </c>
      <c r="G6387">
        <v>0</v>
      </c>
      <c r="H6387">
        <v>0</v>
      </c>
      <c r="I6387">
        <v>0.90575282546615699</v>
      </c>
      <c r="J6387">
        <v>0</v>
      </c>
    </row>
    <row r="6388" spans="1:10" x14ac:dyDescent="0.35">
      <c r="A6388">
        <v>2900105</v>
      </c>
      <c r="B6388">
        <v>1</v>
      </c>
      <c r="C6388">
        <v>47</v>
      </c>
      <c r="D6388">
        <v>1</v>
      </c>
      <c r="E6388">
        <v>1</v>
      </c>
      <c r="F6388">
        <v>1</v>
      </c>
      <c r="G6388">
        <v>0</v>
      </c>
      <c r="H6388">
        <v>0</v>
      </c>
      <c r="I6388">
        <v>0.99844279269873204</v>
      </c>
      <c r="J6388">
        <v>0</v>
      </c>
    </row>
    <row r="6389" spans="1:10" x14ac:dyDescent="0.35">
      <c r="A6389">
        <v>2903798</v>
      </c>
      <c r="B6389">
        <v>0</v>
      </c>
      <c r="C6389">
        <v>35</v>
      </c>
      <c r="D6389">
        <v>1</v>
      </c>
      <c r="E6389">
        <v>1</v>
      </c>
      <c r="F6389">
        <v>1</v>
      </c>
      <c r="G6389">
        <v>0</v>
      </c>
      <c r="H6389">
        <v>0</v>
      </c>
      <c r="I6389">
        <v>0.92234952466363596</v>
      </c>
      <c r="J6389">
        <v>0</v>
      </c>
    </row>
    <row r="6390" spans="1:10" x14ac:dyDescent="0.35">
      <c r="A6390">
        <v>2911377</v>
      </c>
      <c r="B6390">
        <v>1</v>
      </c>
      <c r="C6390">
        <v>42</v>
      </c>
      <c r="D6390">
        <v>1</v>
      </c>
      <c r="E6390">
        <v>1</v>
      </c>
      <c r="F6390">
        <v>0</v>
      </c>
      <c r="G6390">
        <v>0</v>
      </c>
      <c r="H6390">
        <v>0</v>
      </c>
      <c r="I6390">
        <v>1.2316088103599301</v>
      </c>
      <c r="J6390">
        <v>0</v>
      </c>
    </row>
    <row r="6391" spans="1:10" x14ac:dyDescent="0.35">
      <c r="A6391">
        <v>2901855</v>
      </c>
      <c r="B6391">
        <v>1</v>
      </c>
      <c r="C6391">
        <v>43</v>
      </c>
      <c r="D6391">
        <v>1</v>
      </c>
      <c r="E6391">
        <v>1</v>
      </c>
      <c r="F6391">
        <v>0</v>
      </c>
      <c r="G6391">
        <v>0</v>
      </c>
      <c r="H6391">
        <v>0</v>
      </c>
      <c r="I6391">
        <v>1.2316088103599301</v>
      </c>
      <c r="J6391">
        <v>0</v>
      </c>
    </row>
    <row r="6392" spans="1:10" x14ac:dyDescent="0.35">
      <c r="A6392">
        <v>2910748</v>
      </c>
      <c r="B6392">
        <v>1</v>
      </c>
      <c r="C6392">
        <v>45</v>
      </c>
      <c r="D6392">
        <v>1</v>
      </c>
      <c r="E6392">
        <v>3</v>
      </c>
      <c r="F6392">
        <v>0</v>
      </c>
      <c r="G6392">
        <v>0</v>
      </c>
      <c r="H6392">
        <v>0</v>
      </c>
      <c r="I6392">
        <v>1.1405396624206801</v>
      </c>
      <c r="J6392">
        <v>0</v>
      </c>
    </row>
    <row r="6393" spans="1:10" x14ac:dyDescent="0.35">
      <c r="A6393">
        <v>2911153</v>
      </c>
      <c r="B6393">
        <v>0</v>
      </c>
      <c r="C6393">
        <v>49</v>
      </c>
      <c r="D6393">
        <v>1</v>
      </c>
      <c r="E6393">
        <v>3</v>
      </c>
      <c r="F6393">
        <v>0</v>
      </c>
      <c r="G6393">
        <v>0</v>
      </c>
      <c r="H6393">
        <v>0</v>
      </c>
      <c r="I6393">
        <v>0.88852061109428804</v>
      </c>
      <c r="J6393">
        <v>0</v>
      </c>
    </row>
    <row r="6394" spans="1:10" x14ac:dyDescent="0.35">
      <c r="A6394">
        <v>2906825</v>
      </c>
      <c r="B6394">
        <v>0</v>
      </c>
      <c r="C6394">
        <v>36</v>
      </c>
      <c r="D6394">
        <v>1</v>
      </c>
      <c r="E6394">
        <v>1</v>
      </c>
      <c r="F6394">
        <v>0</v>
      </c>
      <c r="G6394">
        <v>0</v>
      </c>
      <c r="H6394">
        <v>0</v>
      </c>
      <c r="I6394">
        <v>0.95570243550345901</v>
      </c>
      <c r="J6394">
        <v>0</v>
      </c>
    </row>
    <row r="6395" spans="1:10" x14ac:dyDescent="0.35">
      <c r="A6395">
        <v>2912203</v>
      </c>
      <c r="B6395">
        <v>0</v>
      </c>
      <c r="C6395">
        <v>35</v>
      </c>
      <c r="D6395">
        <v>1</v>
      </c>
      <c r="E6395">
        <v>1</v>
      </c>
      <c r="F6395">
        <v>0</v>
      </c>
      <c r="G6395">
        <v>0</v>
      </c>
      <c r="H6395">
        <v>0</v>
      </c>
      <c r="I6395">
        <v>0.73885147955255204</v>
      </c>
      <c r="J6395">
        <v>0</v>
      </c>
    </row>
    <row r="6396" spans="1:10" x14ac:dyDescent="0.35">
      <c r="A6396">
        <v>2910805</v>
      </c>
      <c r="B6396">
        <v>1</v>
      </c>
      <c r="C6396">
        <v>36</v>
      </c>
      <c r="D6396">
        <v>1</v>
      </c>
      <c r="E6396">
        <v>1</v>
      </c>
      <c r="F6396">
        <v>0</v>
      </c>
      <c r="G6396">
        <v>0</v>
      </c>
      <c r="H6396">
        <v>0</v>
      </c>
      <c r="I6396">
        <v>0.83551286187974405</v>
      </c>
      <c r="J6396">
        <v>0</v>
      </c>
    </row>
    <row r="6397" spans="1:10" x14ac:dyDescent="0.35">
      <c r="A6397">
        <v>2906436</v>
      </c>
      <c r="B6397">
        <v>1</v>
      </c>
      <c r="C6397">
        <v>62</v>
      </c>
      <c r="D6397">
        <v>1</v>
      </c>
      <c r="E6397">
        <v>1</v>
      </c>
      <c r="F6397">
        <v>0</v>
      </c>
      <c r="G6397">
        <v>1</v>
      </c>
      <c r="H6397">
        <v>0</v>
      </c>
      <c r="I6397">
        <v>0.895960436990205</v>
      </c>
      <c r="J6397">
        <v>0</v>
      </c>
    </row>
    <row r="6398" spans="1:10" x14ac:dyDescent="0.35">
      <c r="A6398">
        <v>2908245</v>
      </c>
      <c r="B6398">
        <v>0</v>
      </c>
      <c r="C6398">
        <v>62</v>
      </c>
      <c r="D6398">
        <v>1</v>
      </c>
      <c r="E6398">
        <v>1</v>
      </c>
      <c r="F6398">
        <v>0</v>
      </c>
      <c r="G6398">
        <v>0</v>
      </c>
      <c r="H6398">
        <v>0</v>
      </c>
      <c r="I6398">
        <v>0.84602687772976704</v>
      </c>
      <c r="J6398">
        <v>0</v>
      </c>
    </row>
    <row r="6399" spans="1:10" x14ac:dyDescent="0.35">
      <c r="A6399">
        <v>2904690</v>
      </c>
      <c r="B6399">
        <v>0</v>
      </c>
      <c r="C6399">
        <v>72</v>
      </c>
      <c r="D6399">
        <v>1</v>
      </c>
      <c r="E6399">
        <v>1</v>
      </c>
      <c r="F6399">
        <v>0</v>
      </c>
      <c r="G6399">
        <v>1</v>
      </c>
      <c r="H6399">
        <v>0</v>
      </c>
      <c r="I6399">
        <v>0.94502954243679904</v>
      </c>
      <c r="J6399">
        <v>0</v>
      </c>
    </row>
    <row r="6400" spans="1:10" x14ac:dyDescent="0.35">
      <c r="A6400">
        <v>2908442</v>
      </c>
      <c r="B6400">
        <v>1</v>
      </c>
      <c r="C6400">
        <v>66</v>
      </c>
      <c r="D6400">
        <v>1</v>
      </c>
      <c r="E6400">
        <v>1</v>
      </c>
      <c r="F6400">
        <v>0</v>
      </c>
      <c r="G6400">
        <v>0</v>
      </c>
      <c r="H6400">
        <v>0</v>
      </c>
      <c r="I6400">
        <v>0.79794022896019701</v>
      </c>
      <c r="J6400">
        <v>0</v>
      </c>
    </row>
    <row r="6401" spans="1:10" x14ac:dyDescent="0.35">
      <c r="A6401">
        <v>2911287</v>
      </c>
      <c r="B6401">
        <v>1</v>
      </c>
      <c r="C6401">
        <v>76</v>
      </c>
      <c r="D6401">
        <v>1</v>
      </c>
      <c r="E6401">
        <v>1</v>
      </c>
      <c r="F6401">
        <v>0</v>
      </c>
      <c r="G6401">
        <v>0</v>
      </c>
      <c r="H6401">
        <v>0</v>
      </c>
      <c r="I6401">
        <v>0.78922839280515</v>
      </c>
      <c r="J6401">
        <v>0</v>
      </c>
    </row>
    <row r="6402" spans="1:10" x14ac:dyDescent="0.35">
      <c r="A6402">
        <v>2901179</v>
      </c>
      <c r="B6402">
        <v>0</v>
      </c>
      <c r="C6402">
        <v>96</v>
      </c>
      <c r="D6402">
        <v>2</v>
      </c>
      <c r="E6402">
        <v>1</v>
      </c>
      <c r="F6402">
        <v>0</v>
      </c>
      <c r="G6402">
        <v>1</v>
      </c>
      <c r="H6402">
        <v>0</v>
      </c>
      <c r="I6402">
        <v>0.87553130441661697</v>
      </c>
      <c r="J6402">
        <v>0</v>
      </c>
    </row>
    <row r="6403" spans="1:10" x14ac:dyDescent="0.35">
      <c r="A6403">
        <v>2910094</v>
      </c>
      <c r="B6403">
        <v>1</v>
      </c>
      <c r="C6403">
        <v>36</v>
      </c>
      <c r="D6403">
        <v>3</v>
      </c>
      <c r="E6403">
        <v>1</v>
      </c>
      <c r="F6403">
        <v>0</v>
      </c>
      <c r="G6403">
        <v>0</v>
      </c>
      <c r="H6403">
        <v>0</v>
      </c>
      <c r="I6403">
        <v>1.27154703710108</v>
      </c>
      <c r="J6403">
        <v>0</v>
      </c>
    </row>
    <row r="6404" spans="1:10" x14ac:dyDescent="0.35">
      <c r="A6404">
        <v>2900125</v>
      </c>
      <c r="B6404">
        <v>0</v>
      </c>
      <c r="C6404">
        <v>37</v>
      </c>
      <c r="D6404">
        <v>3</v>
      </c>
      <c r="E6404">
        <v>1</v>
      </c>
      <c r="F6404">
        <v>0</v>
      </c>
      <c r="G6404">
        <v>0</v>
      </c>
      <c r="H6404">
        <v>0</v>
      </c>
      <c r="I6404">
        <v>1.0628289585181001</v>
      </c>
      <c r="J6404">
        <v>0</v>
      </c>
    </row>
    <row r="6405" spans="1:10" x14ac:dyDescent="0.35">
      <c r="A6405">
        <v>2905023</v>
      </c>
      <c r="B6405">
        <v>1</v>
      </c>
      <c r="C6405">
        <v>51</v>
      </c>
      <c r="D6405">
        <v>5</v>
      </c>
      <c r="E6405">
        <v>1</v>
      </c>
      <c r="F6405">
        <v>0</v>
      </c>
      <c r="G6405">
        <v>1</v>
      </c>
      <c r="H6405">
        <v>0</v>
      </c>
      <c r="I6405">
        <v>0.93804826604087099</v>
      </c>
      <c r="J6405">
        <v>0</v>
      </c>
    </row>
    <row r="6406" spans="1:10" x14ac:dyDescent="0.35">
      <c r="A6406">
        <v>2900101</v>
      </c>
      <c r="B6406">
        <v>1</v>
      </c>
      <c r="C6406">
        <v>34</v>
      </c>
      <c r="D6406">
        <v>4</v>
      </c>
      <c r="E6406">
        <v>1</v>
      </c>
      <c r="F6406">
        <v>0</v>
      </c>
      <c r="G6406">
        <v>1</v>
      </c>
      <c r="H6406">
        <v>0</v>
      </c>
      <c r="I6406">
        <v>1.6031949928854301</v>
      </c>
      <c r="J6406">
        <v>0</v>
      </c>
    </row>
    <row r="6407" spans="1:10" x14ac:dyDescent="0.35">
      <c r="A6407">
        <v>2908789</v>
      </c>
      <c r="B6407">
        <v>0</v>
      </c>
      <c r="C6407">
        <v>78</v>
      </c>
      <c r="D6407">
        <v>4</v>
      </c>
      <c r="E6407">
        <v>1</v>
      </c>
      <c r="F6407">
        <v>0</v>
      </c>
      <c r="G6407">
        <v>1</v>
      </c>
      <c r="H6407">
        <v>1</v>
      </c>
      <c r="I6407">
        <v>0.93756755136077996</v>
      </c>
      <c r="J6407">
        <v>0</v>
      </c>
    </row>
    <row r="6408" spans="1:10" x14ac:dyDescent="0.35">
      <c r="A6408">
        <v>2902460</v>
      </c>
      <c r="B6408">
        <v>1</v>
      </c>
      <c r="C6408">
        <v>84</v>
      </c>
      <c r="D6408">
        <v>4</v>
      </c>
      <c r="E6408">
        <v>1</v>
      </c>
      <c r="F6408">
        <v>0</v>
      </c>
      <c r="G6408">
        <v>1</v>
      </c>
      <c r="H6408">
        <v>1</v>
      </c>
      <c r="I6408">
        <v>0.90022088445167303</v>
      </c>
      <c r="J6408">
        <v>0</v>
      </c>
    </row>
    <row r="6409" spans="1:10" x14ac:dyDescent="0.35">
      <c r="A6409">
        <v>2909057</v>
      </c>
      <c r="B6409">
        <v>1</v>
      </c>
      <c r="C6409">
        <v>60</v>
      </c>
      <c r="D6409">
        <v>4</v>
      </c>
      <c r="E6409">
        <v>1</v>
      </c>
      <c r="F6409">
        <v>0</v>
      </c>
      <c r="G6409">
        <v>1</v>
      </c>
      <c r="H6409">
        <v>0</v>
      </c>
      <c r="I6409">
        <v>1.0098761442569499</v>
      </c>
      <c r="J6409">
        <v>0</v>
      </c>
    </row>
    <row r="6410" spans="1:10" x14ac:dyDescent="0.35">
      <c r="A6410">
        <v>2902062</v>
      </c>
      <c r="B6410">
        <v>0</v>
      </c>
      <c r="C6410">
        <v>53</v>
      </c>
      <c r="D6410">
        <v>4</v>
      </c>
      <c r="E6410">
        <v>4</v>
      </c>
      <c r="F6410">
        <v>1</v>
      </c>
      <c r="G6410">
        <v>0</v>
      </c>
      <c r="H6410">
        <v>0</v>
      </c>
      <c r="I6410">
        <v>0.768023857548364</v>
      </c>
      <c r="J6410">
        <v>0</v>
      </c>
    </row>
    <row r="6411" spans="1:10" x14ac:dyDescent="0.35">
      <c r="A6411">
        <v>2911899</v>
      </c>
      <c r="B6411">
        <v>1</v>
      </c>
      <c r="C6411">
        <v>47</v>
      </c>
      <c r="D6411">
        <v>4</v>
      </c>
      <c r="E6411">
        <v>1</v>
      </c>
      <c r="F6411">
        <v>0</v>
      </c>
      <c r="G6411">
        <v>0</v>
      </c>
      <c r="H6411">
        <v>0</v>
      </c>
      <c r="I6411">
        <v>1.1076435272238501</v>
      </c>
      <c r="J6411">
        <v>0</v>
      </c>
    </row>
    <row r="6412" spans="1:10" x14ac:dyDescent="0.35">
      <c r="A6412">
        <v>2902807</v>
      </c>
      <c r="B6412">
        <v>0</v>
      </c>
      <c r="C6412">
        <v>41</v>
      </c>
      <c r="D6412">
        <v>4</v>
      </c>
      <c r="E6412">
        <v>1</v>
      </c>
      <c r="F6412">
        <v>0</v>
      </c>
      <c r="G6412">
        <v>0</v>
      </c>
      <c r="H6412">
        <v>0</v>
      </c>
      <c r="I6412">
        <v>0.97847279669240605</v>
      </c>
      <c r="J6412">
        <v>0</v>
      </c>
    </row>
    <row r="6413" spans="1:10" x14ac:dyDescent="0.35">
      <c r="A6413">
        <v>2909594</v>
      </c>
      <c r="B6413">
        <v>0</v>
      </c>
      <c r="C6413">
        <v>58</v>
      </c>
      <c r="D6413">
        <v>4</v>
      </c>
      <c r="E6413">
        <v>1</v>
      </c>
      <c r="F6413">
        <v>0</v>
      </c>
      <c r="G6413">
        <v>0</v>
      </c>
      <c r="H6413">
        <v>0</v>
      </c>
      <c r="I6413">
        <v>2.6285054902677798</v>
      </c>
      <c r="J6413">
        <v>0</v>
      </c>
    </row>
    <row r="6414" spans="1:10" x14ac:dyDescent="0.35">
      <c r="A6414">
        <v>2909805</v>
      </c>
      <c r="B6414">
        <v>1</v>
      </c>
      <c r="C6414">
        <v>58</v>
      </c>
      <c r="D6414">
        <v>4</v>
      </c>
      <c r="E6414">
        <v>1</v>
      </c>
      <c r="F6414">
        <v>0</v>
      </c>
      <c r="G6414">
        <v>1</v>
      </c>
      <c r="H6414">
        <v>0</v>
      </c>
      <c r="I6414">
        <v>2.79231691260593</v>
      </c>
      <c r="J6414">
        <v>0</v>
      </c>
    </row>
    <row r="6415" spans="1:10" x14ac:dyDescent="0.35">
      <c r="A6415">
        <v>2904194</v>
      </c>
      <c r="B6415">
        <v>0</v>
      </c>
      <c r="C6415">
        <v>71</v>
      </c>
      <c r="D6415">
        <v>3</v>
      </c>
      <c r="E6415">
        <v>1</v>
      </c>
      <c r="F6415">
        <v>0</v>
      </c>
      <c r="G6415">
        <v>0</v>
      </c>
      <c r="H6415">
        <v>0</v>
      </c>
      <c r="I6415">
        <v>0.79305366337081795</v>
      </c>
      <c r="J6415">
        <v>0</v>
      </c>
    </row>
    <row r="6416" spans="1:10" x14ac:dyDescent="0.35">
      <c r="A6416">
        <v>2911898</v>
      </c>
      <c r="B6416">
        <v>0</v>
      </c>
      <c r="C6416">
        <v>67</v>
      </c>
      <c r="D6416">
        <v>3</v>
      </c>
      <c r="E6416">
        <v>1</v>
      </c>
      <c r="F6416">
        <v>0</v>
      </c>
      <c r="G6416">
        <v>0</v>
      </c>
      <c r="H6416">
        <v>0</v>
      </c>
      <c r="I6416">
        <v>0.79305366337081795</v>
      </c>
      <c r="J6416">
        <v>0</v>
      </c>
    </row>
    <row r="6417" spans="1:10" x14ac:dyDescent="0.35">
      <c r="A6417">
        <v>2902112</v>
      </c>
      <c r="B6417">
        <v>1</v>
      </c>
      <c r="C6417">
        <v>71</v>
      </c>
      <c r="D6417">
        <v>3</v>
      </c>
      <c r="E6417">
        <v>1</v>
      </c>
      <c r="F6417">
        <v>0</v>
      </c>
      <c r="G6417">
        <v>0</v>
      </c>
      <c r="H6417">
        <v>0</v>
      </c>
      <c r="I6417">
        <v>0.83810713894806599</v>
      </c>
      <c r="J6417">
        <v>0</v>
      </c>
    </row>
    <row r="6418" spans="1:10" x14ac:dyDescent="0.35">
      <c r="A6418">
        <v>2903227</v>
      </c>
      <c r="B6418">
        <v>0</v>
      </c>
      <c r="C6418">
        <v>66</v>
      </c>
      <c r="D6418">
        <v>3</v>
      </c>
      <c r="E6418">
        <v>1</v>
      </c>
      <c r="F6418">
        <v>0</v>
      </c>
      <c r="G6418">
        <v>0</v>
      </c>
      <c r="H6418">
        <v>0</v>
      </c>
      <c r="I6418">
        <v>0.82951051060334902</v>
      </c>
      <c r="J6418">
        <v>0</v>
      </c>
    </row>
    <row r="6419" spans="1:10" x14ac:dyDescent="0.35">
      <c r="A6419">
        <v>2906471</v>
      </c>
      <c r="B6419">
        <v>1</v>
      </c>
      <c r="C6419">
        <v>70</v>
      </c>
      <c r="D6419">
        <v>3</v>
      </c>
      <c r="E6419">
        <v>1</v>
      </c>
      <c r="F6419">
        <v>0</v>
      </c>
      <c r="G6419">
        <v>1</v>
      </c>
      <c r="H6419">
        <v>0</v>
      </c>
      <c r="I6419">
        <v>0.80481599989717101</v>
      </c>
      <c r="J6419">
        <v>0</v>
      </c>
    </row>
    <row r="6420" spans="1:10" x14ac:dyDescent="0.35">
      <c r="A6420">
        <v>2910092</v>
      </c>
      <c r="B6420">
        <v>0</v>
      </c>
      <c r="C6420">
        <v>61</v>
      </c>
      <c r="D6420">
        <v>3</v>
      </c>
      <c r="E6420">
        <v>1</v>
      </c>
      <c r="F6420">
        <v>0</v>
      </c>
      <c r="G6420">
        <v>0</v>
      </c>
      <c r="H6420">
        <v>0</v>
      </c>
      <c r="I6420">
        <v>0.810528762432151</v>
      </c>
      <c r="J6420">
        <v>0</v>
      </c>
    </row>
    <row r="6421" spans="1:10" x14ac:dyDescent="0.35">
      <c r="A6421">
        <v>2909500</v>
      </c>
      <c r="B6421">
        <v>1</v>
      </c>
      <c r="C6421">
        <v>60</v>
      </c>
      <c r="D6421">
        <v>3</v>
      </c>
      <c r="E6421">
        <v>1</v>
      </c>
      <c r="F6421">
        <v>0</v>
      </c>
      <c r="G6421">
        <v>0</v>
      </c>
      <c r="H6421">
        <v>0</v>
      </c>
      <c r="I6421">
        <v>0.89143471159654997</v>
      </c>
      <c r="J6421">
        <v>0</v>
      </c>
    </row>
    <row r="6422" spans="1:10" x14ac:dyDescent="0.35">
      <c r="A6422">
        <v>2910012</v>
      </c>
      <c r="B6422">
        <v>0</v>
      </c>
      <c r="C6422">
        <v>60</v>
      </c>
      <c r="D6422">
        <v>3</v>
      </c>
      <c r="E6422">
        <v>1</v>
      </c>
      <c r="F6422">
        <v>0</v>
      </c>
      <c r="G6422">
        <v>0</v>
      </c>
      <c r="H6422">
        <v>0</v>
      </c>
      <c r="I6422">
        <v>0.84355355918294195</v>
      </c>
      <c r="J6422">
        <v>0</v>
      </c>
    </row>
    <row r="6423" spans="1:10" x14ac:dyDescent="0.35">
      <c r="A6423">
        <v>2912453</v>
      </c>
      <c r="B6423">
        <v>0</v>
      </c>
      <c r="C6423">
        <v>56</v>
      </c>
      <c r="D6423">
        <v>3</v>
      </c>
      <c r="E6423">
        <v>1</v>
      </c>
      <c r="F6423">
        <v>0</v>
      </c>
      <c r="G6423">
        <v>0</v>
      </c>
      <c r="H6423">
        <v>0</v>
      </c>
      <c r="I6423">
        <v>0.82100113401659502</v>
      </c>
      <c r="J6423">
        <v>0</v>
      </c>
    </row>
    <row r="6424" spans="1:10" x14ac:dyDescent="0.35">
      <c r="A6424">
        <v>2902120</v>
      </c>
      <c r="B6424">
        <v>1</v>
      </c>
      <c r="C6424">
        <v>59</v>
      </c>
      <c r="D6424">
        <v>3</v>
      </c>
      <c r="E6424">
        <v>1</v>
      </c>
      <c r="F6424">
        <v>0</v>
      </c>
      <c r="G6424">
        <v>0</v>
      </c>
      <c r="H6424">
        <v>0</v>
      </c>
      <c r="I6424">
        <v>0.850167854403857</v>
      </c>
      <c r="J6424">
        <v>0</v>
      </c>
    </row>
    <row r="6425" spans="1:10" x14ac:dyDescent="0.35">
      <c r="A6425">
        <v>2901132</v>
      </c>
      <c r="B6425">
        <v>0</v>
      </c>
      <c r="C6425">
        <v>78</v>
      </c>
      <c r="D6425">
        <v>3</v>
      </c>
      <c r="E6425">
        <v>1</v>
      </c>
      <c r="F6425">
        <v>1</v>
      </c>
      <c r="G6425">
        <v>0</v>
      </c>
      <c r="H6425">
        <v>0</v>
      </c>
      <c r="I6425">
        <v>0.86843026035833604</v>
      </c>
      <c r="J6425">
        <v>0</v>
      </c>
    </row>
    <row r="6426" spans="1:10" x14ac:dyDescent="0.35">
      <c r="A6426">
        <v>2906640</v>
      </c>
      <c r="B6426">
        <v>1</v>
      </c>
      <c r="C6426">
        <v>88</v>
      </c>
      <c r="D6426">
        <v>3</v>
      </c>
      <c r="E6426">
        <v>1</v>
      </c>
      <c r="F6426">
        <v>0</v>
      </c>
      <c r="G6426">
        <v>1</v>
      </c>
      <c r="H6426">
        <v>0</v>
      </c>
      <c r="I6426">
        <v>0.84490520637890298</v>
      </c>
      <c r="J6426">
        <v>0</v>
      </c>
    </row>
    <row r="6427" spans="1:10" x14ac:dyDescent="0.35">
      <c r="A6427">
        <v>2905692</v>
      </c>
      <c r="B6427">
        <v>1</v>
      </c>
      <c r="C6427">
        <v>39</v>
      </c>
      <c r="D6427">
        <v>3</v>
      </c>
      <c r="E6427">
        <v>4</v>
      </c>
      <c r="F6427">
        <v>0</v>
      </c>
      <c r="G6427">
        <v>0</v>
      </c>
      <c r="H6427">
        <v>0</v>
      </c>
      <c r="I6427">
        <v>1.00271831038763</v>
      </c>
      <c r="J6427">
        <v>0</v>
      </c>
    </row>
    <row r="6428" spans="1:10" x14ac:dyDescent="0.35">
      <c r="A6428">
        <v>2911680</v>
      </c>
      <c r="B6428">
        <v>0</v>
      </c>
      <c r="C6428">
        <v>42</v>
      </c>
      <c r="D6428">
        <v>3</v>
      </c>
      <c r="E6428">
        <v>1</v>
      </c>
      <c r="F6428">
        <v>0</v>
      </c>
      <c r="G6428">
        <v>0</v>
      </c>
      <c r="H6428">
        <v>0</v>
      </c>
      <c r="I6428">
        <v>0.54642526030178296</v>
      </c>
      <c r="J6428">
        <v>0</v>
      </c>
    </row>
    <row r="6429" spans="1:10" x14ac:dyDescent="0.35">
      <c r="A6429">
        <v>2905179</v>
      </c>
      <c r="B6429">
        <v>0</v>
      </c>
      <c r="C6429">
        <v>82</v>
      </c>
      <c r="D6429">
        <v>4</v>
      </c>
      <c r="E6429">
        <v>1</v>
      </c>
      <c r="F6429">
        <v>0</v>
      </c>
      <c r="G6429">
        <v>0</v>
      </c>
      <c r="H6429">
        <v>0</v>
      </c>
      <c r="I6429">
        <v>0.87553130441661697</v>
      </c>
      <c r="J6429">
        <v>0</v>
      </c>
    </row>
    <row r="6430" spans="1:10" x14ac:dyDescent="0.35">
      <c r="A6430">
        <v>2903022</v>
      </c>
      <c r="B6430">
        <v>1</v>
      </c>
      <c r="C6430">
        <v>83</v>
      </c>
      <c r="D6430">
        <v>1</v>
      </c>
      <c r="E6430">
        <v>1</v>
      </c>
      <c r="F6430">
        <v>0</v>
      </c>
      <c r="G6430">
        <v>1</v>
      </c>
      <c r="H6430">
        <v>1</v>
      </c>
      <c r="I6430">
        <v>0.77131599249347704</v>
      </c>
      <c r="J6430">
        <v>0</v>
      </c>
    </row>
    <row r="6431" spans="1:10" x14ac:dyDescent="0.35">
      <c r="A6431">
        <v>2901107</v>
      </c>
      <c r="B6431">
        <v>1</v>
      </c>
      <c r="C6431">
        <v>83</v>
      </c>
      <c r="D6431">
        <v>1</v>
      </c>
      <c r="E6431">
        <v>1</v>
      </c>
      <c r="F6431">
        <v>0</v>
      </c>
      <c r="G6431">
        <v>1</v>
      </c>
      <c r="H6431">
        <v>0</v>
      </c>
      <c r="I6431">
        <v>0.84490520637890298</v>
      </c>
      <c r="J6431">
        <v>0</v>
      </c>
    </row>
    <row r="6432" spans="1:10" x14ac:dyDescent="0.35">
      <c r="A6432">
        <v>2909922</v>
      </c>
      <c r="B6432">
        <v>0</v>
      </c>
      <c r="C6432">
        <v>79</v>
      </c>
      <c r="D6432">
        <v>1</v>
      </c>
      <c r="E6432">
        <v>1</v>
      </c>
      <c r="F6432">
        <v>0</v>
      </c>
      <c r="G6432">
        <v>1</v>
      </c>
      <c r="H6432">
        <v>0</v>
      </c>
      <c r="I6432">
        <v>0.86843026035833604</v>
      </c>
      <c r="J6432">
        <v>0</v>
      </c>
    </row>
    <row r="6433" spans="1:10" x14ac:dyDescent="0.35">
      <c r="A6433">
        <v>2907489</v>
      </c>
      <c r="B6433">
        <v>0</v>
      </c>
      <c r="C6433">
        <v>72</v>
      </c>
      <c r="D6433">
        <v>4</v>
      </c>
      <c r="E6433">
        <v>1</v>
      </c>
      <c r="F6433">
        <v>0</v>
      </c>
      <c r="G6433">
        <v>0</v>
      </c>
      <c r="H6433">
        <v>0</v>
      </c>
      <c r="I6433">
        <v>0.813967078769393</v>
      </c>
      <c r="J6433">
        <v>0</v>
      </c>
    </row>
    <row r="6434" spans="1:10" x14ac:dyDescent="0.35">
      <c r="A6434">
        <v>2910478</v>
      </c>
      <c r="B6434">
        <v>1</v>
      </c>
      <c r="C6434">
        <v>72</v>
      </c>
      <c r="D6434">
        <v>4</v>
      </c>
      <c r="E6434">
        <v>1</v>
      </c>
      <c r="F6434">
        <v>0</v>
      </c>
      <c r="G6434">
        <v>0</v>
      </c>
      <c r="H6434">
        <v>0</v>
      </c>
      <c r="I6434">
        <v>0.82042814192151003</v>
      </c>
      <c r="J6434">
        <v>0</v>
      </c>
    </row>
    <row r="6435" spans="1:10" x14ac:dyDescent="0.35">
      <c r="A6435">
        <v>2907752</v>
      </c>
      <c r="B6435">
        <v>0</v>
      </c>
      <c r="C6435">
        <v>87</v>
      </c>
      <c r="D6435">
        <v>4</v>
      </c>
      <c r="E6435">
        <v>1</v>
      </c>
      <c r="F6435">
        <v>0</v>
      </c>
      <c r="G6435">
        <v>0</v>
      </c>
      <c r="H6435">
        <v>0</v>
      </c>
      <c r="I6435">
        <v>0.87553130441661697</v>
      </c>
      <c r="J6435">
        <v>0</v>
      </c>
    </row>
    <row r="6436" spans="1:10" x14ac:dyDescent="0.35">
      <c r="A6436">
        <v>2903977</v>
      </c>
      <c r="B6436">
        <v>1</v>
      </c>
      <c r="C6436">
        <v>54</v>
      </c>
      <c r="D6436">
        <v>4</v>
      </c>
      <c r="E6436">
        <v>1</v>
      </c>
      <c r="F6436">
        <v>0</v>
      </c>
      <c r="G6436">
        <v>0</v>
      </c>
      <c r="H6436">
        <v>0</v>
      </c>
      <c r="I6436">
        <v>0.88151006578619995</v>
      </c>
      <c r="J6436">
        <v>0</v>
      </c>
    </row>
    <row r="6437" spans="1:10" x14ac:dyDescent="0.35">
      <c r="A6437">
        <v>2906523</v>
      </c>
      <c r="B6437">
        <v>0</v>
      </c>
      <c r="C6437">
        <v>48</v>
      </c>
      <c r="D6437">
        <v>4</v>
      </c>
      <c r="E6437">
        <v>1</v>
      </c>
      <c r="F6437">
        <v>1</v>
      </c>
      <c r="G6437">
        <v>0</v>
      </c>
      <c r="H6437">
        <v>0</v>
      </c>
      <c r="I6437">
        <v>0.76755481259139402</v>
      </c>
      <c r="J6437">
        <v>0</v>
      </c>
    </row>
    <row r="6438" spans="1:10" x14ac:dyDescent="0.35">
      <c r="A6438">
        <v>2901571</v>
      </c>
      <c r="B6438">
        <v>1</v>
      </c>
      <c r="C6438">
        <v>60</v>
      </c>
      <c r="D6438">
        <v>4</v>
      </c>
      <c r="E6438">
        <v>1</v>
      </c>
      <c r="F6438">
        <v>0</v>
      </c>
      <c r="G6438">
        <v>1</v>
      </c>
      <c r="H6438">
        <v>0</v>
      </c>
      <c r="I6438">
        <v>0.93235412899877101</v>
      </c>
      <c r="J6438">
        <v>0</v>
      </c>
    </row>
    <row r="6439" spans="1:10" x14ac:dyDescent="0.35">
      <c r="A6439">
        <v>2904728</v>
      </c>
      <c r="B6439">
        <v>0</v>
      </c>
      <c r="C6439">
        <v>43</v>
      </c>
      <c r="D6439">
        <v>4</v>
      </c>
      <c r="E6439">
        <v>1</v>
      </c>
      <c r="F6439">
        <v>0</v>
      </c>
      <c r="G6439">
        <v>0</v>
      </c>
      <c r="H6439">
        <v>0</v>
      </c>
      <c r="I6439">
        <v>0.92234952466363596</v>
      </c>
      <c r="J6439">
        <v>0</v>
      </c>
    </row>
    <row r="6440" spans="1:10" x14ac:dyDescent="0.35">
      <c r="A6440">
        <v>2908416</v>
      </c>
      <c r="B6440">
        <v>1</v>
      </c>
      <c r="C6440">
        <v>46</v>
      </c>
      <c r="D6440">
        <v>4</v>
      </c>
      <c r="E6440">
        <v>1</v>
      </c>
      <c r="F6440">
        <v>0</v>
      </c>
      <c r="G6440">
        <v>0</v>
      </c>
      <c r="H6440">
        <v>0</v>
      </c>
      <c r="I6440">
        <v>0.99844279269873204</v>
      </c>
      <c r="J6440">
        <v>0</v>
      </c>
    </row>
    <row r="6441" spans="1:10" x14ac:dyDescent="0.35">
      <c r="A6441">
        <v>2907098</v>
      </c>
      <c r="B6441">
        <v>1</v>
      </c>
      <c r="C6441">
        <v>78</v>
      </c>
      <c r="D6441">
        <v>1</v>
      </c>
      <c r="E6441">
        <v>1</v>
      </c>
      <c r="F6441">
        <v>0</v>
      </c>
      <c r="G6441">
        <v>1</v>
      </c>
      <c r="H6441">
        <v>0</v>
      </c>
      <c r="I6441">
        <v>0.77131599249347704</v>
      </c>
      <c r="J6441">
        <v>0</v>
      </c>
    </row>
    <row r="6442" spans="1:10" x14ac:dyDescent="0.35">
      <c r="A6442">
        <v>2900112</v>
      </c>
      <c r="B6442">
        <v>0</v>
      </c>
      <c r="C6442">
        <v>64</v>
      </c>
      <c r="D6442">
        <v>4</v>
      </c>
      <c r="E6442">
        <v>1</v>
      </c>
      <c r="F6442">
        <v>0</v>
      </c>
      <c r="G6442">
        <v>0</v>
      </c>
      <c r="H6442">
        <v>0</v>
      </c>
      <c r="I6442">
        <v>0.81759781625740602</v>
      </c>
      <c r="J6442">
        <v>0</v>
      </c>
    </row>
    <row r="6443" spans="1:10" x14ac:dyDescent="0.35">
      <c r="A6443">
        <v>2909725</v>
      </c>
      <c r="B6443">
        <v>1</v>
      </c>
      <c r="C6443">
        <v>67</v>
      </c>
      <c r="D6443">
        <v>4</v>
      </c>
      <c r="E6443">
        <v>1</v>
      </c>
      <c r="F6443">
        <v>0</v>
      </c>
      <c r="G6443">
        <v>1</v>
      </c>
      <c r="H6443">
        <v>0</v>
      </c>
      <c r="I6443">
        <v>0.811254432760248</v>
      </c>
      <c r="J6443">
        <v>0</v>
      </c>
    </row>
    <row r="6444" spans="1:10" x14ac:dyDescent="0.35">
      <c r="A6444">
        <v>2909546</v>
      </c>
      <c r="B6444">
        <v>1</v>
      </c>
      <c r="C6444">
        <v>87</v>
      </c>
      <c r="D6444">
        <v>1</v>
      </c>
      <c r="E6444">
        <v>1</v>
      </c>
      <c r="F6444">
        <v>0</v>
      </c>
      <c r="G6444">
        <v>1</v>
      </c>
      <c r="H6444">
        <v>0</v>
      </c>
      <c r="I6444">
        <v>0.85011638188824601</v>
      </c>
      <c r="J6444">
        <v>0</v>
      </c>
    </row>
    <row r="6445" spans="1:10" x14ac:dyDescent="0.35">
      <c r="A6445">
        <v>2904509</v>
      </c>
      <c r="B6445">
        <v>0</v>
      </c>
      <c r="C6445">
        <v>89</v>
      </c>
      <c r="D6445">
        <v>1</v>
      </c>
      <c r="E6445">
        <v>1</v>
      </c>
      <c r="F6445">
        <v>0</v>
      </c>
      <c r="G6445">
        <v>1</v>
      </c>
      <c r="H6445">
        <v>0</v>
      </c>
      <c r="I6445">
        <v>0.87599649252533995</v>
      </c>
      <c r="J6445">
        <v>0</v>
      </c>
    </row>
    <row r="6446" spans="1:10" x14ac:dyDescent="0.35">
      <c r="A6446">
        <v>2902801</v>
      </c>
      <c r="B6446">
        <v>0</v>
      </c>
      <c r="C6446">
        <v>57</v>
      </c>
      <c r="D6446">
        <v>4</v>
      </c>
      <c r="E6446">
        <v>1</v>
      </c>
      <c r="F6446">
        <v>0</v>
      </c>
      <c r="G6446">
        <v>0</v>
      </c>
      <c r="H6446">
        <v>0</v>
      </c>
      <c r="I6446">
        <v>0.77190680372432996</v>
      </c>
      <c r="J6446">
        <v>0</v>
      </c>
    </row>
    <row r="6447" spans="1:10" x14ac:dyDescent="0.35">
      <c r="A6447">
        <v>2903739</v>
      </c>
      <c r="B6447">
        <v>0</v>
      </c>
      <c r="C6447">
        <v>38</v>
      </c>
      <c r="D6447">
        <v>2</v>
      </c>
      <c r="E6447">
        <v>4</v>
      </c>
      <c r="F6447">
        <v>0</v>
      </c>
      <c r="G6447">
        <v>0</v>
      </c>
      <c r="H6447">
        <v>0</v>
      </c>
      <c r="I6447">
        <v>0.92925041964430499</v>
      </c>
      <c r="J6447">
        <v>0</v>
      </c>
    </row>
    <row r="6448" spans="1:10" x14ac:dyDescent="0.35">
      <c r="A6448">
        <v>2905388</v>
      </c>
      <c r="B6448">
        <v>0</v>
      </c>
      <c r="C6448">
        <v>36</v>
      </c>
      <c r="D6448">
        <v>1</v>
      </c>
      <c r="E6448">
        <v>1</v>
      </c>
      <c r="F6448">
        <v>0</v>
      </c>
      <c r="G6448">
        <v>0</v>
      </c>
      <c r="H6448">
        <v>0</v>
      </c>
      <c r="I6448">
        <v>0.79135522630496602</v>
      </c>
      <c r="J6448">
        <v>0</v>
      </c>
    </row>
    <row r="6449" spans="1:10" x14ac:dyDescent="0.35">
      <c r="A6449">
        <v>2911595</v>
      </c>
      <c r="B6449">
        <v>1</v>
      </c>
      <c r="C6449">
        <v>72</v>
      </c>
      <c r="D6449">
        <v>2</v>
      </c>
      <c r="E6449">
        <v>1</v>
      </c>
      <c r="F6449">
        <v>0</v>
      </c>
      <c r="G6449">
        <v>1</v>
      </c>
      <c r="H6449">
        <v>0</v>
      </c>
      <c r="I6449">
        <v>0.83873427629626796</v>
      </c>
      <c r="J6449">
        <v>0</v>
      </c>
    </row>
    <row r="6450" spans="1:10" x14ac:dyDescent="0.35">
      <c r="A6450">
        <v>2907972</v>
      </c>
      <c r="B6450">
        <v>0</v>
      </c>
      <c r="C6450">
        <v>70</v>
      </c>
      <c r="D6450">
        <v>2</v>
      </c>
      <c r="E6450">
        <v>1</v>
      </c>
      <c r="F6450">
        <v>0</v>
      </c>
      <c r="G6450">
        <v>1</v>
      </c>
      <c r="H6450">
        <v>0</v>
      </c>
      <c r="I6450">
        <v>0.830061891804876</v>
      </c>
      <c r="J6450">
        <v>0</v>
      </c>
    </row>
    <row r="6451" spans="1:10" x14ac:dyDescent="0.35">
      <c r="A6451">
        <v>2912332</v>
      </c>
      <c r="B6451">
        <v>0</v>
      </c>
      <c r="C6451">
        <v>59</v>
      </c>
      <c r="D6451">
        <v>1</v>
      </c>
      <c r="E6451">
        <v>1</v>
      </c>
      <c r="F6451">
        <v>0</v>
      </c>
      <c r="G6451">
        <v>1</v>
      </c>
      <c r="H6451">
        <v>0</v>
      </c>
      <c r="I6451">
        <v>0.92684210978918002</v>
      </c>
      <c r="J6451">
        <v>0</v>
      </c>
    </row>
    <row r="6452" spans="1:10" x14ac:dyDescent="0.35">
      <c r="A6452">
        <v>2907944</v>
      </c>
      <c r="B6452">
        <v>1</v>
      </c>
      <c r="C6452">
        <v>59</v>
      </c>
      <c r="D6452">
        <v>1</v>
      </c>
      <c r="E6452">
        <v>1</v>
      </c>
      <c r="F6452">
        <v>0</v>
      </c>
      <c r="G6452">
        <v>0</v>
      </c>
      <c r="H6452">
        <v>1</v>
      </c>
      <c r="I6452">
        <v>0.895960436990205</v>
      </c>
      <c r="J6452">
        <v>0</v>
      </c>
    </row>
    <row r="6453" spans="1:10" x14ac:dyDescent="0.35">
      <c r="A6453">
        <v>2901800</v>
      </c>
      <c r="B6453">
        <v>0</v>
      </c>
      <c r="C6453">
        <v>61</v>
      </c>
      <c r="D6453">
        <v>1</v>
      </c>
      <c r="E6453">
        <v>1</v>
      </c>
      <c r="F6453">
        <v>0</v>
      </c>
      <c r="G6453">
        <v>0</v>
      </c>
      <c r="H6453">
        <v>1</v>
      </c>
      <c r="I6453">
        <v>0.84602687772976704</v>
      </c>
      <c r="J6453">
        <v>0</v>
      </c>
    </row>
    <row r="6454" spans="1:10" x14ac:dyDescent="0.35">
      <c r="A6454">
        <v>2901093</v>
      </c>
      <c r="B6454">
        <v>1</v>
      </c>
      <c r="C6454">
        <v>35</v>
      </c>
      <c r="D6454">
        <v>5</v>
      </c>
      <c r="E6454">
        <v>1</v>
      </c>
      <c r="F6454">
        <v>0</v>
      </c>
      <c r="G6454">
        <v>0</v>
      </c>
      <c r="H6454">
        <v>0</v>
      </c>
      <c r="I6454">
        <v>1.0330544465956799</v>
      </c>
      <c r="J6454">
        <v>0</v>
      </c>
    </row>
    <row r="6455" spans="1:10" x14ac:dyDescent="0.35">
      <c r="A6455">
        <v>2904465</v>
      </c>
      <c r="B6455">
        <v>0</v>
      </c>
      <c r="C6455">
        <v>38</v>
      </c>
      <c r="D6455">
        <v>5</v>
      </c>
      <c r="E6455">
        <v>1</v>
      </c>
      <c r="F6455">
        <v>0</v>
      </c>
      <c r="G6455">
        <v>0</v>
      </c>
      <c r="H6455">
        <v>0</v>
      </c>
      <c r="I6455">
        <v>0.93128177303710202</v>
      </c>
      <c r="J6455">
        <v>0</v>
      </c>
    </row>
    <row r="6456" spans="1:10" x14ac:dyDescent="0.35">
      <c r="A6456">
        <v>2904793</v>
      </c>
      <c r="B6456">
        <v>0</v>
      </c>
      <c r="C6456">
        <v>84</v>
      </c>
      <c r="D6456">
        <v>1</v>
      </c>
      <c r="E6456">
        <v>1</v>
      </c>
      <c r="F6456">
        <v>0</v>
      </c>
      <c r="G6456">
        <v>0</v>
      </c>
      <c r="H6456">
        <v>0</v>
      </c>
      <c r="I6456">
        <v>0.83786344670757396</v>
      </c>
      <c r="J6456">
        <v>0</v>
      </c>
    </row>
    <row r="6457" spans="1:10" x14ac:dyDescent="0.35">
      <c r="A6457">
        <v>2906987</v>
      </c>
      <c r="B6457">
        <v>0</v>
      </c>
      <c r="C6457">
        <v>32</v>
      </c>
      <c r="D6457">
        <v>1</v>
      </c>
      <c r="E6457">
        <v>1</v>
      </c>
      <c r="F6457">
        <v>0</v>
      </c>
      <c r="G6457">
        <v>1</v>
      </c>
      <c r="H6457">
        <v>0</v>
      </c>
      <c r="I6457">
        <v>1.2394080712862099</v>
      </c>
      <c r="J6457">
        <v>0</v>
      </c>
    </row>
    <row r="6458" spans="1:10" x14ac:dyDescent="0.35">
      <c r="A6458">
        <v>2910113</v>
      </c>
      <c r="B6458">
        <v>0</v>
      </c>
      <c r="C6458">
        <v>63</v>
      </c>
      <c r="D6458">
        <v>2</v>
      </c>
      <c r="E6458">
        <v>1</v>
      </c>
      <c r="F6458">
        <v>0</v>
      </c>
      <c r="G6458">
        <v>0</v>
      </c>
      <c r="H6458">
        <v>0</v>
      </c>
      <c r="I6458">
        <v>0.73869715340634801</v>
      </c>
      <c r="J6458">
        <v>0</v>
      </c>
    </row>
    <row r="6459" spans="1:10" x14ac:dyDescent="0.35">
      <c r="A6459">
        <v>2908463</v>
      </c>
      <c r="B6459">
        <v>0</v>
      </c>
      <c r="C6459">
        <v>75</v>
      </c>
      <c r="D6459">
        <v>2</v>
      </c>
      <c r="E6459">
        <v>1</v>
      </c>
      <c r="F6459">
        <v>0</v>
      </c>
      <c r="G6459">
        <v>1</v>
      </c>
      <c r="H6459">
        <v>0</v>
      </c>
      <c r="I6459">
        <v>0.83786344670757396</v>
      </c>
      <c r="J6459">
        <v>0</v>
      </c>
    </row>
    <row r="6460" spans="1:10" x14ac:dyDescent="0.35">
      <c r="A6460">
        <v>2903215</v>
      </c>
      <c r="B6460">
        <v>0</v>
      </c>
      <c r="C6460">
        <v>34</v>
      </c>
      <c r="D6460">
        <v>4</v>
      </c>
      <c r="E6460">
        <v>1</v>
      </c>
      <c r="F6460">
        <v>0</v>
      </c>
      <c r="G6460">
        <v>0</v>
      </c>
      <c r="H6460">
        <v>0</v>
      </c>
      <c r="I6460">
        <v>0.96808012093136198</v>
      </c>
      <c r="J6460">
        <v>0</v>
      </c>
    </row>
    <row r="6461" spans="1:10" x14ac:dyDescent="0.35">
      <c r="A6461">
        <v>2908236</v>
      </c>
      <c r="B6461">
        <v>1</v>
      </c>
      <c r="C6461">
        <v>39</v>
      </c>
      <c r="D6461">
        <v>4</v>
      </c>
      <c r="E6461">
        <v>1</v>
      </c>
      <c r="F6461">
        <v>0</v>
      </c>
      <c r="G6461">
        <v>0</v>
      </c>
      <c r="H6461">
        <v>0</v>
      </c>
      <c r="I6461">
        <v>1.1084605715884299</v>
      </c>
      <c r="J6461">
        <v>0</v>
      </c>
    </row>
    <row r="6462" spans="1:10" x14ac:dyDescent="0.35">
      <c r="A6462">
        <v>2910394</v>
      </c>
      <c r="B6462">
        <v>1</v>
      </c>
      <c r="C6462">
        <v>59</v>
      </c>
      <c r="D6462">
        <v>4</v>
      </c>
      <c r="E6462">
        <v>1</v>
      </c>
      <c r="F6462">
        <v>0</v>
      </c>
      <c r="G6462">
        <v>0</v>
      </c>
      <c r="H6462">
        <v>0</v>
      </c>
      <c r="I6462">
        <v>0.82983347219149595</v>
      </c>
      <c r="J6462">
        <v>0</v>
      </c>
    </row>
    <row r="6463" spans="1:10" x14ac:dyDescent="0.35">
      <c r="A6463">
        <v>2906419</v>
      </c>
      <c r="B6463">
        <v>0</v>
      </c>
      <c r="C6463">
        <v>74</v>
      </c>
      <c r="D6463">
        <v>4</v>
      </c>
      <c r="E6463">
        <v>1</v>
      </c>
      <c r="F6463">
        <v>0</v>
      </c>
      <c r="G6463">
        <v>0</v>
      </c>
      <c r="H6463">
        <v>0</v>
      </c>
      <c r="I6463">
        <v>0.75893415839525002</v>
      </c>
      <c r="J6463">
        <v>0</v>
      </c>
    </row>
    <row r="6464" spans="1:10" x14ac:dyDescent="0.35">
      <c r="A6464">
        <v>2900235</v>
      </c>
      <c r="B6464">
        <v>0</v>
      </c>
      <c r="C6464">
        <v>56</v>
      </c>
      <c r="D6464">
        <v>3</v>
      </c>
      <c r="E6464">
        <v>1</v>
      </c>
      <c r="F6464">
        <v>1</v>
      </c>
      <c r="G6464">
        <v>0</v>
      </c>
      <c r="H6464">
        <v>0</v>
      </c>
      <c r="I6464">
        <v>0.78527248910684899</v>
      </c>
      <c r="J6464">
        <v>0</v>
      </c>
    </row>
    <row r="6465" spans="1:10" x14ac:dyDescent="0.35">
      <c r="A6465">
        <v>2906774</v>
      </c>
      <c r="B6465">
        <v>0</v>
      </c>
      <c r="C6465">
        <v>60</v>
      </c>
      <c r="D6465">
        <v>5</v>
      </c>
      <c r="E6465">
        <v>1</v>
      </c>
      <c r="F6465">
        <v>0</v>
      </c>
      <c r="G6465">
        <v>1</v>
      </c>
      <c r="H6465">
        <v>0</v>
      </c>
      <c r="I6465">
        <v>0.78527248910684899</v>
      </c>
      <c r="J6465">
        <v>0</v>
      </c>
    </row>
    <row r="6466" spans="1:10" x14ac:dyDescent="0.35">
      <c r="A6466">
        <v>2904972</v>
      </c>
      <c r="B6466">
        <v>1</v>
      </c>
      <c r="C6466">
        <v>43</v>
      </c>
      <c r="D6466">
        <v>4</v>
      </c>
      <c r="E6466">
        <v>3</v>
      </c>
      <c r="F6466">
        <v>0</v>
      </c>
      <c r="G6466">
        <v>0</v>
      </c>
      <c r="H6466">
        <v>0</v>
      </c>
      <c r="I6466">
        <v>1.41996787353172</v>
      </c>
      <c r="J6466">
        <v>0</v>
      </c>
    </row>
    <row r="6467" spans="1:10" x14ac:dyDescent="0.35">
      <c r="A6467">
        <v>2900321</v>
      </c>
      <c r="B6467">
        <v>0</v>
      </c>
      <c r="C6467">
        <v>30</v>
      </c>
      <c r="D6467">
        <v>4</v>
      </c>
      <c r="E6467">
        <v>3</v>
      </c>
      <c r="F6467">
        <v>0</v>
      </c>
      <c r="G6467">
        <v>0</v>
      </c>
      <c r="H6467">
        <v>0</v>
      </c>
      <c r="I6467">
        <v>1.1994947082235801</v>
      </c>
      <c r="J6467">
        <v>0</v>
      </c>
    </row>
    <row r="6468" spans="1:10" x14ac:dyDescent="0.35">
      <c r="A6468">
        <v>2904350</v>
      </c>
      <c r="B6468">
        <v>1</v>
      </c>
      <c r="C6468">
        <v>36</v>
      </c>
      <c r="D6468">
        <v>3</v>
      </c>
      <c r="E6468">
        <v>3</v>
      </c>
      <c r="F6468">
        <v>0</v>
      </c>
      <c r="G6468">
        <v>0</v>
      </c>
      <c r="H6468">
        <v>0</v>
      </c>
      <c r="I6468">
        <v>1.0702236521975901</v>
      </c>
      <c r="J6468">
        <v>0</v>
      </c>
    </row>
    <row r="6469" spans="1:10" x14ac:dyDescent="0.35">
      <c r="A6469">
        <v>2910957</v>
      </c>
      <c r="B6469">
        <v>0</v>
      </c>
      <c r="C6469">
        <v>42</v>
      </c>
      <c r="D6469">
        <v>3</v>
      </c>
      <c r="E6469">
        <v>3</v>
      </c>
      <c r="F6469">
        <v>0</v>
      </c>
      <c r="G6469">
        <v>0</v>
      </c>
      <c r="H6469">
        <v>0</v>
      </c>
      <c r="I6469">
        <v>0.89455179907448601</v>
      </c>
      <c r="J6469">
        <v>0</v>
      </c>
    </row>
    <row r="6470" spans="1:10" x14ac:dyDescent="0.35">
      <c r="A6470">
        <v>2909792</v>
      </c>
      <c r="B6470">
        <v>1</v>
      </c>
      <c r="C6470">
        <v>39</v>
      </c>
      <c r="D6470">
        <v>3</v>
      </c>
      <c r="E6470">
        <v>3</v>
      </c>
      <c r="F6470">
        <v>0</v>
      </c>
      <c r="G6470">
        <v>0</v>
      </c>
      <c r="H6470">
        <v>0</v>
      </c>
      <c r="I6470">
        <v>0.96559931924568898</v>
      </c>
      <c r="J6470">
        <v>0</v>
      </c>
    </row>
    <row r="6471" spans="1:10" x14ac:dyDescent="0.35">
      <c r="A6471">
        <v>2907802</v>
      </c>
      <c r="B6471">
        <v>0</v>
      </c>
      <c r="C6471">
        <v>37</v>
      </c>
      <c r="D6471">
        <v>4</v>
      </c>
      <c r="E6471">
        <v>1</v>
      </c>
      <c r="F6471">
        <v>1</v>
      </c>
      <c r="G6471">
        <v>0</v>
      </c>
      <c r="H6471">
        <v>0</v>
      </c>
      <c r="I6471">
        <v>0.82400864096908399</v>
      </c>
      <c r="J6471">
        <v>0</v>
      </c>
    </row>
    <row r="6472" spans="1:10" x14ac:dyDescent="0.35">
      <c r="A6472">
        <v>2905097</v>
      </c>
      <c r="B6472">
        <v>0</v>
      </c>
      <c r="C6472">
        <v>68</v>
      </c>
      <c r="D6472">
        <v>4</v>
      </c>
      <c r="E6472">
        <v>1</v>
      </c>
      <c r="F6472">
        <v>0</v>
      </c>
      <c r="G6472">
        <v>0</v>
      </c>
      <c r="H6472">
        <v>0</v>
      </c>
      <c r="I6472">
        <v>0.80145756867084705</v>
      </c>
      <c r="J6472">
        <v>0</v>
      </c>
    </row>
    <row r="6473" spans="1:10" x14ac:dyDescent="0.35">
      <c r="A6473">
        <v>2903245</v>
      </c>
      <c r="B6473">
        <v>0</v>
      </c>
      <c r="C6473">
        <v>71</v>
      </c>
      <c r="D6473">
        <v>3</v>
      </c>
      <c r="E6473">
        <v>1</v>
      </c>
      <c r="F6473">
        <v>0</v>
      </c>
      <c r="G6473">
        <v>0</v>
      </c>
      <c r="H6473">
        <v>0</v>
      </c>
      <c r="I6473">
        <v>1.0396541065114899</v>
      </c>
      <c r="J6473">
        <v>0</v>
      </c>
    </row>
    <row r="6474" spans="1:10" x14ac:dyDescent="0.35">
      <c r="A6474">
        <v>2906316</v>
      </c>
      <c r="B6474">
        <v>1</v>
      </c>
      <c r="C6474">
        <v>41</v>
      </c>
      <c r="D6474">
        <v>3</v>
      </c>
      <c r="E6474">
        <v>1</v>
      </c>
      <c r="F6474">
        <v>0</v>
      </c>
      <c r="G6474">
        <v>0</v>
      </c>
      <c r="H6474">
        <v>0</v>
      </c>
      <c r="I6474">
        <v>1.45960409050117</v>
      </c>
      <c r="J6474">
        <v>0</v>
      </c>
    </row>
    <row r="6475" spans="1:10" x14ac:dyDescent="0.35">
      <c r="A6475">
        <v>2906016</v>
      </c>
      <c r="B6475">
        <v>0</v>
      </c>
      <c r="C6475">
        <v>60</v>
      </c>
      <c r="D6475">
        <v>1</v>
      </c>
      <c r="E6475">
        <v>1</v>
      </c>
      <c r="F6475">
        <v>0</v>
      </c>
      <c r="G6475">
        <v>0</v>
      </c>
      <c r="H6475">
        <v>0</v>
      </c>
      <c r="I6475">
        <v>0.78527248910684899</v>
      </c>
      <c r="J6475">
        <v>0</v>
      </c>
    </row>
    <row r="6476" spans="1:10" x14ac:dyDescent="0.35">
      <c r="A6476">
        <v>2907562</v>
      </c>
      <c r="B6476">
        <v>1</v>
      </c>
      <c r="C6476">
        <v>51</v>
      </c>
      <c r="D6476">
        <v>1</v>
      </c>
      <c r="E6476">
        <v>1</v>
      </c>
      <c r="F6476">
        <v>0</v>
      </c>
      <c r="G6476">
        <v>1</v>
      </c>
      <c r="H6476">
        <v>0</v>
      </c>
      <c r="I6476">
        <v>1.2825125574479601</v>
      </c>
      <c r="J6476">
        <v>0</v>
      </c>
    </row>
    <row r="6477" spans="1:10" x14ac:dyDescent="0.35">
      <c r="A6477">
        <v>2910323</v>
      </c>
      <c r="B6477">
        <v>0</v>
      </c>
      <c r="C6477">
        <v>45</v>
      </c>
      <c r="D6477">
        <v>2</v>
      </c>
      <c r="E6477">
        <v>1</v>
      </c>
      <c r="F6477">
        <v>0</v>
      </c>
      <c r="G6477">
        <v>0</v>
      </c>
      <c r="H6477">
        <v>0</v>
      </c>
      <c r="I6477">
        <v>1.07770614321569</v>
      </c>
      <c r="J6477">
        <v>0</v>
      </c>
    </row>
    <row r="6478" spans="1:10" x14ac:dyDescent="0.35">
      <c r="A6478">
        <v>2912434</v>
      </c>
      <c r="B6478">
        <v>1</v>
      </c>
      <c r="C6478">
        <v>46</v>
      </c>
      <c r="D6478">
        <v>2</v>
      </c>
      <c r="E6478">
        <v>1</v>
      </c>
      <c r="F6478">
        <v>0</v>
      </c>
      <c r="G6478">
        <v>0</v>
      </c>
      <c r="H6478">
        <v>0</v>
      </c>
      <c r="I6478">
        <v>1.5048892400973599</v>
      </c>
      <c r="J6478">
        <v>0</v>
      </c>
    </row>
    <row r="6479" spans="1:10" x14ac:dyDescent="0.35">
      <c r="A6479">
        <v>2908208</v>
      </c>
      <c r="B6479">
        <v>0</v>
      </c>
      <c r="C6479">
        <v>37</v>
      </c>
      <c r="D6479">
        <v>2</v>
      </c>
      <c r="E6479">
        <v>1</v>
      </c>
      <c r="F6479">
        <v>0</v>
      </c>
      <c r="G6479">
        <v>0</v>
      </c>
      <c r="H6479">
        <v>0</v>
      </c>
      <c r="I6479">
        <v>0.91881253978824995</v>
      </c>
      <c r="J6479">
        <v>0</v>
      </c>
    </row>
    <row r="6480" spans="1:10" x14ac:dyDescent="0.35">
      <c r="A6480">
        <v>2911457</v>
      </c>
      <c r="B6480">
        <v>1</v>
      </c>
      <c r="C6480">
        <v>42</v>
      </c>
      <c r="D6480">
        <v>2</v>
      </c>
      <c r="E6480">
        <v>1</v>
      </c>
      <c r="F6480">
        <v>0</v>
      </c>
      <c r="G6480">
        <v>0</v>
      </c>
      <c r="H6480">
        <v>0</v>
      </c>
      <c r="I6480">
        <v>1.0801572292891899</v>
      </c>
      <c r="J6480">
        <v>0</v>
      </c>
    </row>
    <row r="6481" spans="1:10" x14ac:dyDescent="0.35">
      <c r="A6481">
        <v>2910156</v>
      </c>
      <c r="B6481">
        <v>1</v>
      </c>
      <c r="C6481">
        <v>37</v>
      </c>
      <c r="D6481">
        <v>3</v>
      </c>
      <c r="E6481">
        <v>3</v>
      </c>
      <c r="F6481">
        <v>0</v>
      </c>
      <c r="G6481">
        <v>0</v>
      </c>
      <c r="H6481">
        <v>0</v>
      </c>
      <c r="I6481">
        <v>1.17863362478776</v>
      </c>
      <c r="J6481">
        <v>0</v>
      </c>
    </row>
    <row r="6482" spans="1:10" x14ac:dyDescent="0.35">
      <c r="A6482">
        <v>2905361</v>
      </c>
      <c r="B6482">
        <v>0</v>
      </c>
      <c r="C6482">
        <v>32</v>
      </c>
      <c r="D6482">
        <v>3</v>
      </c>
      <c r="E6482">
        <v>3</v>
      </c>
      <c r="F6482">
        <v>0</v>
      </c>
      <c r="G6482">
        <v>0</v>
      </c>
      <c r="H6482">
        <v>0</v>
      </c>
      <c r="I6482">
        <v>1.01640338780614</v>
      </c>
      <c r="J6482">
        <v>0</v>
      </c>
    </row>
    <row r="6483" spans="1:10" x14ac:dyDescent="0.35">
      <c r="A6483">
        <v>2909702</v>
      </c>
      <c r="B6483">
        <v>0</v>
      </c>
      <c r="C6483">
        <v>42</v>
      </c>
      <c r="D6483">
        <v>3</v>
      </c>
      <c r="E6483">
        <v>1</v>
      </c>
      <c r="F6483">
        <v>0</v>
      </c>
      <c r="G6483">
        <v>1</v>
      </c>
      <c r="H6483">
        <v>0</v>
      </c>
      <c r="I6483">
        <v>1.4466586366689</v>
      </c>
      <c r="J6483">
        <v>0</v>
      </c>
    </row>
    <row r="6484" spans="1:10" x14ac:dyDescent="0.35">
      <c r="A6484">
        <v>2911228</v>
      </c>
      <c r="B6484">
        <v>1</v>
      </c>
      <c r="C6484">
        <v>46</v>
      </c>
      <c r="D6484">
        <v>4</v>
      </c>
      <c r="E6484">
        <v>3</v>
      </c>
      <c r="F6484">
        <v>1</v>
      </c>
      <c r="G6484">
        <v>0</v>
      </c>
      <c r="H6484">
        <v>0</v>
      </c>
      <c r="I6484">
        <v>0.77180224105399897</v>
      </c>
      <c r="J6484">
        <v>0</v>
      </c>
    </row>
    <row r="6485" spans="1:10" x14ac:dyDescent="0.35">
      <c r="A6485">
        <v>2904294</v>
      </c>
      <c r="B6485">
        <v>0</v>
      </c>
      <c r="C6485">
        <v>39</v>
      </c>
      <c r="D6485">
        <v>4</v>
      </c>
      <c r="E6485">
        <v>3</v>
      </c>
      <c r="F6485">
        <v>0</v>
      </c>
      <c r="G6485">
        <v>0</v>
      </c>
      <c r="H6485">
        <v>0</v>
      </c>
      <c r="I6485">
        <v>0.68825465016701404</v>
      </c>
      <c r="J6485">
        <v>0</v>
      </c>
    </row>
    <row r="6486" spans="1:10" x14ac:dyDescent="0.35">
      <c r="A6486">
        <v>2906389</v>
      </c>
      <c r="B6486">
        <v>0</v>
      </c>
      <c r="C6486">
        <v>47</v>
      </c>
      <c r="D6486">
        <v>4</v>
      </c>
      <c r="E6486">
        <v>1</v>
      </c>
      <c r="F6486">
        <v>1</v>
      </c>
      <c r="G6486">
        <v>0</v>
      </c>
      <c r="H6486">
        <v>0</v>
      </c>
      <c r="I6486">
        <v>0.76382070616287701</v>
      </c>
      <c r="J6486">
        <v>0</v>
      </c>
    </row>
    <row r="6487" spans="1:10" x14ac:dyDescent="0.35">
      <c r="A6487">
        <v>2903481</v>
      </c>
      <c r="B6487">
        <v>0</v>
      </c>
      <c r="C6487">
        <v>83</v>
      </c>
      <c r="D6487">
        <v>2</v>
      </c>
      <c r="E6487">
        <v>1</v>
      </c>
      <c r="F6487">
        <v>0</v>
      </c>
      <c r="G6487">
        <v>1</v>
      </c>
      <c r="H6487">
        <v>0</v>
      </c>
      <c r="I6487">
        <v>0.87490698022077096</v>
      </c>
      <c r="J6487">
        <v>0</v>
      </c>
    </row>
    <row r="6488" spans="1:10" x14ac:dyDescent="0.35">
      <c r="A6488">
        <v>2910211</v>
      </c>
      <c r="B6488">
        <v>1</v>
      </c>
      <c r="C6488">
        <v>61</v>
      </c>
      <c r="D6488">
        <v>2</v>
      </c>
      <c r="E6488">
        <v>1</v>
      </c>
      <c r="F6488">
        <v>0</v>
      </c>
      <c r="G6488">
        <v>0</v>
      </c>
      <c r="H6488">
        <v>1</v>
      </c>
      <c r="I6488">
        <v>0.86652203637948599</v>
      </c>
      <c r="J6488">
        <v>0</v>
      </c>
    </row>
    <row r="6489" spans="1:10" x14ac:dyDescent="0.35">
      <c r="A6489">
        <v>2912070</v>
      </c>
      <c r="B6489">
        <v>1</v>
      </c>
      <c r="C6489">
        <v>62</v>
      </c>
      <c r="D6489">
        <v>3</v>
      </c>
      <c r="E6489">
        <v>1</v>
      </c>
      <c r="F6489">
        <v>0</v>
      </c>
      <c r="G6489">
        <v>0</v>
      </c>
      <c r="H6489">
        <v>1</v>
      </c>
      <c r="I6489">
        <v>0.86652203637948599</v>
      </c>
      <c r="J6489">
        <v>0</v>
      </c>
    </row>
    <row r="6490" spans="1:10" x14ac:dyDescent="0.35">
      <c r="A6490">
        <v>2905742</v>
      </c>
      <c r="B6490">
        <v>0</v>
      </c>
      <c r="C6490">
        <v>77</v>
      </c>
      <c r="D6490">
        <v>3</v>
      </c>
      <c r="E6490">
        <v>1</v>
      </c>
      <c r="F6490">
        <v>0</v>
      </c>
      <c r="G6490">
        <v>1</v>
      </c>
      <c r="H6490">
        <v>0</v>
      </c>
      <c r="I6490">
        <v>1.0075382719452901</v>
      </c>
      <c r="J6490">
        <v>0</v>
      </c>
    </row>
    <row r="6491" spans="1:10" x14ac:dyDescent="0.35">
      <c r="A6491">
        <v>2905982</v>
      </c>
      <c r="B6491">
        <v>0</v>
      </c>
      <c r="C6491">
        <v>36</v>
      </c>
      <c r="D6491">
        <v>4</v>
      </c>
      <c r="E6491">
        <v>3</v>
      </c>
      <c r="F6491">
        <v>0</v>
      </c>
      <c r="G6491">
        <v>0</v>
      </c>
      <c r="H6491">
        <v>0</v>
      </c>
      <c r="I6491">
        <v>0.700846454303925</v>
      </c>
      <c r="J6491">
        <v>0</v>
      </c>
    </row>
    <row r="6492" spans="1:10" x14ac:dyDescent="0.35">
      <c r="A6492">
        <v>2900846</v>
      </c>
      <c r="B6492">
        <v>1</v>
      </c>
      <c r="C6492">
        <v>42</v>
      </c>
      <c r="D6492">
        <v>4</v>
      </c>
      <c r="E6492">
        <v>3</v>
      </c>
      <c r="F6492">
        <v>0</v>
      </c>
      <c r="G6492">
        <v>0</v>
      </c>
      <c r="H6492">
        <v>0</v>
      </c>
      <c r="I6492">
        <v>0.82596745253322801</v>
      </c>
      <c r="J6492">
        <v>0</v>
      </c>
    </row>
    <row r="6493" spans="1:10" x14ac:dyDescent="0.35">
      <c r="A6493">
        <v>2910460</v>
      </c>
      <c r="B6493">
        <v>0</v>
      </c>
      <c r="C6493">
        <v>41</v>
      </c>
      <c r="D6493">
        <v>4</v>
      </c>
      <c r="E6493">
        <v>3</v>
      </c>
      <c r="F6493">
        <v>0</v>
      </c>
      <c r="G6493">
        <v>0</v>
      </c>
      <c r="H6493">
        <v>0</v>
      </c>
      <c r="I6493">
        <v>1.11695386233628</v>
      </c>
      <c r="J6493">
        <v>0</v>
      </c>
    </row>
    <row r="6494" spans="1:10" x14ac:dyDescent="0.35">
      <c r="A6494">
        <v>2901998</v>
      </c>
      <c r="B6494">
        <v>1</v>
      </c>
      <c r="C6494">
        <v>43</v>
      </c>
      <c r="D6494">
        <v>4</v>
      </c>
      <c r="E6494">
        <v>3</v>
      </c>
      <c r="F6494">
        <v>0</v>
      </c>
      <c r="G6494">
        <v>0</v>
      </c>
      <c r="H6494">
        <v>0</v>
      </c>
      <c r="I6494">
        <v>1.6117886686193399</v>
      </c>
      <c r="J6494">
        <v>0</v>
      </c>
    </row>
    <row r="6495" spans="1:10" x14ac:dyDescent="0.35">
      <c r="A6495">
        <v>2906348</v>
      </c>
      <c r="B6495">
        <v>1</v>
      </c>
      <c r="C6495">
        <v>57</v>
      </c>
      <c r="D6495">
        <v>2</v>
      </c>
      <c r="E6495">
        <v>1</v>
      </c>
      <c r="F6495">
        <v>0</v>
      </c>
      <c r="G6495">
        <v>1</v>
      </c>
      <c r="H6495">
        <v>0</v>
      </c>
      <c r="I6495">
        <v>0.95826863492744396</v>
      </c>
      <c r="J6495">
        <v>0</v>
      </c>
    </row>
    <row r="6496" spans="1:10" x14ac:dyDescent="0.35">
      <c r="A6496">
        <v>2909819</v>
      </c>
      <c r="B6496">
        <v>0</v>
      </c>
      <c r="C6496">
        <v>63</v>
      </c>
      <c r="D6496">
        <v>2</v>
      </c>
      <c r="E6496">
        <v>1</v>
      </c>
      <c r="F6496">
        <v>0</v>
      </c>
      <c r="G6496">
        <v>1</v>
      </c>
      <c r="H6496">
        <v>0</v>
      </c>
      <c r="I6496">
        <v>0.87859887895446998</v>
      </c>
      <c r="J6496">
        <v>0</v>
      </c>
    </row>
    <row r="6497" spans="1:10" x14ac:dyDescent="0.35">
      <c r="A6497">
        <v>2903767</v>
      </c>
      <c r="B6497">
        <v>1</v>
      </c>
      <c r="C6497">
        <v>48</v>
      </c>
      <c r="D6497">
        <v>4</v>
      </c>
      <c r="E6497">
        <v>1</v>
      </c>
      <c r="F6497">
        <v>1</v>
      </c>
      <c r="G6497">
        <v>0</v>
      </c>
      <c r="H6497">
        <v>0</v>
      </c>
      <c r="I6497">
        <v>0.93291461601136105</v>
      </c>
      <c r="J6497">
        <v>0</v>
      </c>
    </row>
    <row r="6498" spans="1:10" x14ac:dyDescent="0.35">
      <c r="A6498">
        <v>2902751</v>
      </c>
      <c r="B6498">
        <v>0</v>
      </c>
      <c r="C6498">
        <v>76</v>
      </c>
      <c r="D6498">
        <v>4</v>
      </c>
      <c r="E6498">
        <v>1</v>
      </c>
      <c r="F6498">
        <v>0</v>
      </c>
      <c r="G6498">
        <v>0</v>
      </c>
      <c r="H6498">
        <v>1</v>
      </c>
      <c r="I6498">
        <v>0.86900735214946301</v>
      </c>
      <c r="J6498">
        <v>0</v>
      </c>
    </row>
    <row r="6499" spans="1:10" x14ac:dyDescent="0.35">
      <c r="A6499">
        <v>2907494</v>
      </c>
      <c r="B6499">
        <v>1</v>
      </c>
      <c r="C6499">
        <v>76</v>
      </c>
      <c r="D6499">
        <v>4</v>
      </c>
      <c r="E6499">
        <v>1</v>
      </c>
      <c r="F6499">
        <v>0</v>
      </c>
      <c r="G6499">
        <v>0</v>
      </c>
      <c r="H6499">
        <v>1</v>
      </c>
      <c r="I6499">
        <v>0.84427810622195598</v>
      </c>
      <c r="J6499">
        <v>0</v>
      </c>
    </row>
    <row r="6500" spans="1:10" x14ac:dyDescent="0.35">
      <c r="A6500">
        <v>2901045</v>
      </c>
      <c r="B6500">
        <v>1</v>
      </c>
      <c r="C6500">
        <v>59</v>
      </c>
      <c r="D6500">
        <v>3</v>
      </c>
      <c r="E6500">
        <v>1</v>
      </c>
      <c r="F6500">
        <v>1</v>
      </c>
      <c r="G6500">
        <v>0</v>
      </c>
      <c r="H6500">
        <v>0</v>
      </c>
      <c r="I6500">
        <v>0.880913458801588</v>
      </c>
      <c r="J6500">
        <v>0</v>
      </c>
    </row>
    <row r="6501" spans="1:10" x14ac:dyDescent="0.35">
      <c r="A6501">
        <v>2903014</v>
      </c>
      <c r="B6501">
        <v>1</v>
      </c>
      <c r="C6501">
        <v>77</v>
      </c>
      <c r="D6501">
        <v>3</v>
      </c>
      <c r="E6501">
        <v>1</v>
      </c>
      <c r="F6501">
        <v>0</v>
      </c>
      <c r="G6501">
        <v>1</v>
      </c>
      <c r="H6501">
        <v>0</v>
      </c>
      <c r="I6501">
        <v>0.92985233766401798</v>
      </c>
      <c r="J6501">
        <v>0</v>
      </c>
    </row>
    <row r="6502" spans="1:10" x14ac:dyDescent="0.35">
      <c r="A6502">
        <v>2910843</v>
      </c>
      <c r="B6502">
        <v>0</v>
      </c>
      <c r="C6502">
        <v>63</v>
      </c>
      <c r="D6502">
        <v>3</v>
      </c>
      <c r="E6502">
        <v>1</v>
      </c>
      <c r="F6502">
        <v>0</v>
      </c>
      <c r="G6502">
        <v>1</v>
      </c>
      <c r="H6502">
        <v>0</v>
      </c>
      <c r="I6502">
        <v>0.77135638678728202</v>
      </c>
      <c r="J6502">
        <v>0</v>
      </c>
    </row>
    <row r="6503" spans="1:10" x14ac:dyDescent="0.35">
      <c r="A6503">
        <v>2907390</v>
      </c>
      <c r="B6503">
        <v>1</v>
      </c>
      <c r="C6503">
        <v>58</v>
      </c>
      <c r="D6503">
        <v>3</v>
      </c>
      <c r="E6503">
        <v>2</v>
      </c>
      <c r="F6503">
        <v>1</v>
      </c>
      <c r="G6503">
        <v>0</v>
      </c>
      <c r="H6503">
        <v>0</v>
      </c>
      <c r="I6503">
        <v>0.86652203637948599</v>
      </c>
      <c r="J6503">
        <v>0</v>
      </c>
    </row>
    <row r="6504" spans="1:10" x14ac:dyDescent="0.35">
      <c r="A6504">
        <v>2911014</v>
      </c>
      <c r="B6504">
        <v>0</v>
      </c>
      <c r="C6504">
        <v>86</v>
      </c>
      <c r="D6504">
        <v>1</v>
      </c>
      <c r="E6504">
        <v>1</v>
      </c>
      <c r="F6504">
        <v>0</v>
      </c>
      <c r="G6504">
        <v>0</v>
      </c>
      <c r="H6504">
        <v>1</v>
      </c>
      <c r="I6504">
        <v>0.87490698022077096</v>
      </c>
      <c r="J6504">
        <v>0</v>
      </c>
    </row>
    <row r="6505" spans="1:10" x14ac:dyDescent="0.35">
      <c r="A6505">
        <v>2904543</v>
      </c>
      <c r="B6505">
        <v>0</v>
      </c>
      <c r="C6505">
        <v>72</v>
      </c>
      <c r="D6505">
        <v>3</v>
      </c>
      <c r="E6505">
        <v>1</v>
      </c>
      <c r="F6505">
        <v>0</v>
      </c>
      <c r="G6505">
        <v>0</v>
      </c>
      <c r="H6505">
        <v>0</v>
      </c>
      <c r="I6505">
        <v>0.79248814325754702</v>
      </c>
      <c r="J6505">
        <v>0</v>
      </c>
    </row>
    <row r="6506" spans="1:10" x14ac:dyDescent="0.35">
      <c r="A6506">
        <v>2903964</v>
      </c>
      <c r="B6506">
        <v>0</v>
      </c>
      <c r="C6506">
        <v>53</v>
      </c>
      <c r="D6506">
        <v>1</v>
      </c>
      <c r="E6506">
        <v>1</v>
      </c>
      <c r="F6506">
        <v>0</v>
      </c>
      <c r="G6506">
        <v>0</v>
      </c>
      <c r="H6506">
        <v>0</v>
      </c>
      <c r="I6506">
        <v>1.1845300616018299</v>
      </c>
      <c r="J6506">
        <v>0</v>
      </c>
    </row>
    <row r="6507" spans="1:10" x14ac:dyDescent="0.35">
      <c r="A6507">
        <v>2900445</v>
      </c>
      <c r="B6507">
        <v>0</v>
      </c>
      <c r="C6507">
        <v>37</v>
      </c>
      <c r="D6507">
        <v>5</v>
      </c>
      <c r="E6507">
        <v>1</v>
      </c>
      <c r="F6507">
        <v>0</v>
      </c>
      <c r="G6507">
        <v>0</v>
      </c>
      <c r="H6507">
        <v>0</v>
      </c>
      <c r="I6507">
        <v>0.74333149036407697</v>
      </c>
      <c r="J6507">
        <v>0</v>
      </c>
    </row>
    <row r="6508" spans="1:10" x14ac:dyDescent="0.35">
      <c r="A6508">
        <v>2901512</v>
      </c>
      <c r="B6508">
        <v>0</v>
      </c>
      <c r="C6508">
        <v>37</v>
      </c>
      <c r="D6508">
        <v>5</v>
      </c>
      <c r="E6508">
        <v>1</v>
      </c>
      <c r="F6508">
        <v>1</v>
      </c>
      <c r="G6508">
        <v>0</v>
      </c>
      <c r="H6508">
        <v>0</v>
      </c>
      <c r="I6508">
        <v>0.78356271963003299</v>
      </c>
      <c r="J6508">
        <v>0</v>
      </c>
    </row>
    <row r="6509" spans="1:10" x14ac:dyDescent="0.35">
      <c r="A6509">
        <v>2900644</v>
      </c>
      <c r="B6509">
        <v>1</v>
      </c>
      <c r="C6509">
        <v>62</v>
      </c>
      <c r="D6509">
        <v>5</v>
      </c>
      <c r="E6509">
        <v>1</v>
      </c>
      <c r="F6509">
        <v>0</v>
      </c>
      <c r="G6509">
        <v>0</v>
      </c>
      <c r="H6509">
        <v>0</v>
      </c>
      <c r="I6509">
        <v>0.59940877428010897</v>
      </c>
      <c r="J6509">
        <v>0</v>
      </c>
    </row>
    <row r="6510" spans="1:10" x14ac:dyDescent="0.35">
      <c r="A6510">
        <v>2903506</v>
      </c>
      <c r="B6510">
        <v>0</v>
      </c>
      <c r="C6510">
        <v>68</v>
      </c>
      <c r="D6510">
        <v>5</v>
      </c>
      <c r="E6510">
        <v>1</v>
      </c>
      <c r="F6510">
        <v>0</v>
      </c>
      <c r="G6510">
        <v>0</v>
      </c>
      <c r="H6510">
        <v>0</v>
      </c>
      <c r="I6510">
        <v>0.54502973922625397</v>
      </c>
      <c r="J6510">
        <v>0</v>
      </c>
    </row>
    <row r="6511" spans="1:10" x14ac:dyDescent="0.35">
      <c r="A6511">
        <v>2906622</v>
      </c>
      <c r="B6511">
        <v>0</v>
      </c>
      <c r="C6511">
        <v>34</v>
      </c>
      <c r="D6511">
        <v>5</v>
      </c>
      <c r="E6511">
        <v>1</v>
      </c>
      <c r="F6511">
        <v>0</v>
      </c>
      <c r="G6511">
        <v>0</v>
      </c>
      <c r="H6511">
        <v>0</v>
      </c>
      <c r="I6511">
        <v>0.58731611652816795</v>
      </c>
      <c r="J6511">
        <v>0</v>
      </c>
    </row>
    <row r="6512" spans="1:10" x14ac:dyDescent="0.35">
      <c r="A6512">
        <v>2903959</v>
      </c>
      <c r="B6512">
        <v>0</v>
      </c>
      <c r="C6512">
        <v>32</v>
      </c>
      <c r="D6512">
        <v>5</v>
      </c>
      <c r="E6512">
        <v>1</v>
      </c>
      <c r="F6512">
        <v>0</v>
      </c>
      <c r="G6512">
        <v>0</v>
      </c>
      <c r="H6512">
        <v>0</v>
      </c>
      <c r="I6512">
        <v>1.13353115413576</v>
      </c>
      <c r="J6512">
        <v>0</v>
      </c>
    </row>
    <row r="6513" spans="1:10" x14ac:dyDescent="0.35">
      <c r="A6513">
        <v>2902312</v>
      </c>
      <c r="B6513">
        <v>1</v>
      </c>
      <c r="C6513">
        <v>33</v>
      </c>
      <c r="D6513">
        <v>5</v>
      </c>
      <c r="E6513">
        <v>1</v>
      </c>
      <c r="F6513">
        <v>0</v>
      </c>
      <c r="G6513">
        <v>0</v>
      </c>
      <c r="H6513">
        <v>0</v>
      </c>
      <c r="I6513">
        <v>1.3296630619830401</v>
      </c>
      <c r="J6513">
        <v>0</v>
      </c>
    </row>
    <row r="6514" spans="1:10" x14ac:dyDescent="0.35">
      <c r="A6514">
        <v>2906374</v>
      </c>
      <c r="B6514">
        <v>0</v>
      </c>
      <c r="C6514">
        <v>35</v>
      </c>
      <c r="D6514">
        <v>5</v>
      </c>
      <c r="E6514">
        <v>3</v>
      </c>
      <c r="F6514">
        <v>0</v>
      </c>
      <c r="G6514">
        <v>0</v>
      </c>
      <c r="H6514">
        <v>0</v>
      </c>
      <c r="I6514">
        <v>0.56343919214772797</v>
      </c>
      <c r="J6514">
        <v>0</v>
      </c>
    </row>
    <row r="6515" spans="1:10" x14ac:dyDescent="0.35">
      <c r="A6515">
        <v>2903091</v>
      </c>
      <c r="B6515">
        <v>1</v>
      </c>
      <c r="C6515">
        <v>36</v>
      </c>
      <c r="D6515">
        <v>5</v>
      </c>
      <c r="E6515">
        <v>3</v>
      </c>
      <c r="F6515">
        <v>0</v>
      </c>
      <c r="G6515">
        <v>0</v>
      </c>
      <c r="H6515">
        <v>0</v>
      </c>
      <c r="I6515">
        <v>0.68849011236286495</v>
      </c>
      <c r="J6515">
        <v>0</v>
      </c>
    </row>
    <row r="6516" spans="1:10" x14ac:dyDescent="0.35">
      <c r="A6516">
        <v>2905273</v>
      </c>
      <c r="B6516">
        <v>0</v>
      </c>
      <c r="C6516">
        <v>59</v>
      </c>
      <c r="D6516">
        <v>5</v>
      </c>
      <c r="E6516">
        <v>1</v>
      </c>
      <c r="F6516">
        <v>1</v>
      </c>
      <c r="G6516">
        <v>0</v>
      </c>
      <c r="H6516">
        <v>0</v>
      </c>
      <c r="I6516">
        <v>1.06778715599874</v>
      </c>
      <c r="J6516">
        <v>0</v>
      </c>
    </row>
    <row r="6517" spans="1:10" x14ac:dyDescent="0.35">
      <c r="A6517">
        <v>2906919</v>
      </c>
      <c r="B6517">
        <v>1</v>
      </c>
      <c r="C6517">
        <v>59</v>
      </c>
      <c r="D6517">
        <v>5</v>
      </c>
      <c r="E6517">
        <v>1</v>
      </c>
      <c r="F6517">
        <v>1</v>
      </c>
      <c r="G6517">
        <v>0</v>
      </c>
      <c r="H6517">
        <v>0</v>
      </c>
      <c r="I6517">
        <v>1.21141468534978</v>
      </c>
      <c r="J6517">
        <v>0</v>
      </c>
    </row>
    <row r="6518" spans="1:10" x14ac:dyDescent="0.35">
      <c r="A6518">
        <v>2911611</v>
      </c>
      <c r="B6518">
        <v>0</v>
      </c>
      <c r="C6518">
        <v>31</v>
      </c>
      <c r="D6518">
        <v>4</v>
      </c>
      <c r="E6518">
        <v>1</v>
      </c>
      <c r="F6518">
        <v>0</v>
      </c>
      <c r="G6518">
        <v>0</v>
      </c>
      <c r="H6518">
        <v>0</v>
      </c>
      <c r="I6518">
        <v>0.99199473688083795</v>
      </c>
      <c r="J6518">
        <v>0</v>
      </c>
    </row>
    <row r="6519" spans="1:10" x14ac:dyDescent="0.35">
      <c r="A6519">
        <v>2905672</v>
      </c>
      <c r="B6519">
        <v>0</v>
      </c>
      <c r="C6519">
        <v>52</v>
      </c>
      <c r="D6519">
        <v>3</v>
      </c>
      <c r="E6519">
        <v>1</v>
      </c>
      <c r="F6519">
        <v>0</v>
      </c>
      <c r="G6519">
        <v>0</v>
      </c>
      <c r="H6519">
        <v>0</v>
      </c>
      <c r="I6519">
        <v>0.76382070616287701</v>
      </c>
      <c r="J6519">
        <v>0</v>
      </c>
    </row>
    <row r="6520" spans="1:10" x14ac:dyDescent="0.35">
      <c r="A6520">
        <v>2909151</v>
      </c>
      <c r="B6520">
        <v>1</v>
      </c>
      <c r="C6520">
        <v>68</v>
      </c>
      <c r="D6520">
        <v>4</v>
      </c>
      <c r="E6520">
        <v>1</v>
      </c>
      <c r="F6520">
        <v>0</v>
      </c>
      <c r="G6520">
        <v>1</v>
      </c>
      <c r="H6520">
        <v>1</v>
      </c>
      <c r="I6520">
        <v>0.84284976047037696</v>
      </c>
      <c r="J6520">
        <v>0</v>
      </c>
    </row>
    <row r="6521" spans="1:10" x14ac:dyDescent="0.35">
      <c r="A6521">
        <v>2901966</v>
      </c>
      <c r="B6521">
        <v>0</v>
      </c>
      <c r="C6521">
        <v>65</v>
      </c>
      <c r="D6521">
        <v>4</v>
      </c>
      <c r="E6521">
        <v>1</v>
      </c>
      <c r="F6521">
        <v>0</v>
      </c>
      <c r="G6521">
        <v>0</v>
      </c>
      <c r="H6521">
        <v>1</v>
      </c>
      <c r="I6521">
        <v>0.83329561132458896</v>
      </c>
      <c r="J6521">
        <v>0</v>
      </c>
    </row>
    <row r="6522" spans="1:10" x14ac:dyDescent="0.35">
      <c r="A6522">
        <v>2906140</v>
      </c>
      <c r="B6522">
        <v>1</v>
      </c>
      <c r="C6522">
        <v>68</v>
      </c>
      <c r="D6522">
        <v>4</v>
      </c>
      <c r="E6522">
        <v>1</v>
      </c>
      <c r="F6522">
        <v>0</v>
      </c>
      <c r="G6522">
        <v>0</v>
      </c>
      <c r="H6522">
        <v>0</v>
      </c>
      <c r="I6522">
        <v>0.82311917199709606</v>
      </c>
      <c r="J6522">
        <v>0</v>
      </c>
    </row>
    <row r="6523" spans="1:10" x14ac:dyDescent="0.35">
      <c r="A6523">
        <v>2902613</v>
      </c>
      <c r="B6523">
        <v>0</v>
      </c>
      <c r="C6523">
        <v>44</v>
      </c>
      <c r="D6523">
        <v>1</v>
      </c>
      <c r="E6523">
        <v>1</v>
      </c>
      <c r="F6523">
        <v>0</v>
      </c>
      <c r="G6523">
        <v>0</v>
      </c>
      <c r="H6523">
        <v>0</v>
      </c>
      <c r="I6523">
        <v>0.79079086797448095</v>
      </c>
      <c r="J6523">
        <v>0</v>
      </c>
    </row>
    <row r="6524" spans="1:10" x14ac:dyDescent="0.35">
      <c r="A6524">
        <v>2910593</v>
      </c>
      <c r="B6524">
        <v>0</v>
      </c>
      <c r="C6524">
        <v>50</v>
      </c>
      <c r="D6524">
        <v>3</v>
      </c>
      <c r="E6524">
        <v>1</v>
      </c>
      <c r="F6524">
        <v>0</v>
      </c>
      <c r="G6524">
        <v>0</v>
      </c>
      <c r="H6524">
        <v>0</v>
      </c>
      <c r="I6524">
        <v>0.95501923289748403</v>
      </c>
      <c r="J6524">
        <v>0</v>
      </c>
    </row>
    <row r="6525" spans="1:10" x14ac:dyDescent="0.35">
      <c r="A6525">
        <v>2901688</v>
      </c>
      <c r="B6525">
        <v>0</v>
      </c>
      <c r="C6525">
        <v>34</v>
      </c>
      <c r="D6525">
        <v>5</v>
      </c>
      <c r="E6525">
        <v>1</v>
      </c>
      <c r="F6525">
        <v>0</v>
      </c>
      <c r="G6525">
        <v>0</v>
      </c>
      <c r="H6525">
        <v>0</v>
      </c>
      <c r="I6525">
        <v>1.07543897453218</v>
      </c>
      <c r="J6525">
        <v>0</v>
      </c>
    </row>
    <row r="6526" spans="1:10" x14ac:dyDescent="0.35">
      <c r="A6526">
        <v>2912191</v>
      </c>
      <c r="B6526">
        <v>1</v>
      </c>
      <c r="C6526">
        <v>55</v>
      </c>
      <c r="D6526">
        <v>4</v>
      </c>
      <c r="E6526">
        <v>1</v>
      </c>
      <c r="F6526">
        <v>1</v>
      </c>
      <c r="G6526">
        <v>0</v>
      </c>
      <c r="H6526">
        <v>0</v>
      </c>
      <c r="I6526">
        <v>0.86652203637948599</v>
      </c>
      <c r="J6526">
        <v>0</v>
      </c>
    </row>
    <row r="6527" spans="1:10" x14ac:dyDescent="0.35">
      <c r="A6527">
        <v>2908681</v>
      </c>
      <c r="B6527">
        <v>0</v>
      </c>
      <c r="C6527">
        <v>39</v>
      </c>
      <c r="D6527">
        <v>2</v>
      </c>
      <c r="E6527">
        <v>1</v>
      </c>
      <c r="F6527">
        <v>0</v>
      </c>
      <c r="G6527">
        <v>0</v>
      </c>
      <c r="H6527">
        <v>0</v>
      </c>
      <c r="I6527">
        <v>0.625496822476307</v>
      </c>
      <c r="J6527">
        <v>0</v>
      </c>
    </row>
    <row r="6528" spans="1:10" x14ac:dyDescent="0.35">
      <c r="A6528">
        <v>2910313</v>
      </c>
      <c r="B6528">
        <v>0</v>
      </c>
      <c r="C6528">
        <v>54</v>
      </c>
      <c r="D6528">
        <v>5</v>
      </c>
      <c r="E6528">
        <v>2</v>
      </c>
      <c r="F6528">
        <v>0</v>
      </c>
      <c r="G6528">
        <v>1</v>
      </c>
      <c r="H6528">
        <v>0</v>
      </c>
      <c r="I6528">
        <v>0.76382070616287701</v>
      </c>
      <c r="J6528">
        <v>0</v>
      </c>
    </row>
    <row r="6529" spans="1:10" x14ac:dyDescent="0.35">
      <c r="A6529">
        <v>2905738</v>
      </c>
      <c r="B6529">
        <v>0</v>
      </c>
      <c r="C6529">
        <v>33</v>
      </c>
      <c r="D6529">
        <v>5</v>
      </c>
      <c r="E6529">
        <v>1</v>
      </c>
      <c r="F6529">
        <v>1</v>
      </c>
      <c r="G6529">
        <v>0</v>
      </c>
      <c r="H6529">
        <v>0</v>
      </c>
      <c r="I6529">
        <v>0.77389368837377703</v>
      </c>
      <c r="J6529">
        <v>0</v>
      </c>
    </row>
    <row r="6530" spans="1:10" x14ac:dyDescent="0.35">
      <c r="A6530">
        <v>2901276</v>
      </c>
      <c r="B6530">
        <v>0</v>
      </c>
      <c r="C6530">
        <v>35</v>
      </c>
      <c r="D6530">
        <v>5</v>
      </c>
      <c r="E6530">
        <v>1</v>
      </c>
      <c r="F6530">
        <v>1</v>
      </c>
      <c r="G6530">
        <v>0</v>
      </c>
      <c r="H6530">
        <v>0</v>
      </c>
      <c r="I6530">
        <v>1.0141137668217</v>
      </c>
      <c r="J6530">
        <v>0</v>
      </c>
    </row>
    <row r="6531" spans="1:10" x14ac:dyDescent="0.35">
      <c r="A6531">
        <v>2909656</v>
      </c>
      <c r="B6531">
        <v>1</v>
      </c>
      <c r="C6531">
        <v>43</v>
      </c>
      <c r="D6531">
        <v>5</v>
      </c>
      <c r="E6531">
        <v>1</v>
      </c>
      <c r="F6531">
        <v>0</v>
      </c>
      <c r="G6531">
        <v>0</v>
      </c>
      <c r="H6531">
        <v>0</v>
      </c>
      <c r="I6531">
        <v>1.5233897735742099</v>
      </c>
      <c r="J6531">
        <v>0</v>
      </c>
    </row>
    <row r="6532" spans="1:10" x14ac:dyDescent="0.35">
      <c r="A6532">
        <v>2900163</v>
      </c>
      <c r="B6532">
        <v>1</v>
      </c>
      <c r="C6532">
        <v>41</v>
      </c>
      <c r="D6532">
        <v>5</v>
      </c>
      <c r="E6532">
        <v>1</v>
      </c>
      <c r="F6532">
        <v>1</v>
      </c>
      <c r="G6532">
        <v>0</v>
      </c>
      <c r="H6532">
        <v>0</v>
      </c>
      <c r="I6532">
        <v>0.77710293560884802</v>
      </c>
      <c r="J6532">
        <v>0</v>
      </c>
    </row>
    <row r="6533" spans="1:10" x14ac:dyDescent="0.35">
      <c r="A6533">
        <v>2905058</v>
      </c>
      <c r="B6533">
        <v>1</v>
      </c>
      <c r="C6533">
        <v>47</v>
      </c>
      <c r="D6533">
        <v>5</v>
      </c>
      <c r="E6533">
        <v>2</v>
      </c>
      <c r="F6533">
        <v>1</v>
      </c>
      <c r="G6533">
        <v>0</v>
      </c>
      <c r="H6533">
        <v>0</v>
      </c>
      <c r="I6533">
        <v>1.2681621189930601</v>
      </c>
      <c r="J6533">
        <v>0</v>
      </c>
    </row>
    <row r="6534" spans="1:10" x14ac:dyDescent="0.35">
      <c r="A6534">
        <v>2911195</v>
      </c>
      <c r="B6534">
        <v>0</v>
      </c>
      <c r="C6534">
        <v>40</v>
      </c>
      <c r="D6534">
        <v>5</v>
      </c>
      <c r="E6534">
        <v>1</v>
      </c>
      <c r="F6534">
        <v>1</v>
      </c>
      <c r="G6534">
        <v>0</v>
      </c>
      <c r="H6534">
        <v>0</v>
      </c>
      <c r="I6534">
        <v>0.99848547476237104</v>
      </c>
      <c r="J6534">
        <v>0</v>
      </c>
    </row>
    <row r="6535" spans="1:10" x14ac:dyDescent="0.35">
      <c r="A6535">
        <v>2904447</v>
      </c>
      <c r="B6535">
        <v>0</v>
      </c>
      <c r="C6535">
        <v>82</v>
      </c>
      <c r="D6535">
        <v>4</v>
      </c>
      <c r="E6535">
        <v>1</v>
      </c>
      <c r="F6535">
        <v>0</v>
      </c>
      <c r="G6535">
        <v>0</v>
      </c>
      <c r="H6535">
        <v>0</v>
      </c>
      <c r="I6535">
        <v>0.87490698022077096</v>
      </c>
      <c r="J6535">
        <v>0</v>
      </c>
    </row>
    <row r="6536" spans="1:10" x14ac:dyDescent="0.35">
      <c r="A6536">
        <v>2910861</v>
      </c>
      <c r="B6536">
        <v>1</v>
      </c>
      <c r="C6536">
        <v>80</v>
      </c>
      <c r="D6536">
        <v>5</v>
      </c>
      <c r="E6536">
        <v>1</v>
      </c>
      <c r="F6536">
        <v>0</v>
      </c>
      <c r="G6536">
        <v>1</v>
      </c>
      <c r="H6536">
        <v>0</v>
      </c>
      <c r="I6536">
        <v>0.77076602239596304</v>
      </c>
      <c r="J6536">
        <v>0</v>
      </c>
    </row>
    <row r="6537" spans="1:10" x14ac:dyDescent="0.35">
      <c r="A6537">
        <v>2908568</v>
      </c>
      <c r="B6537">
        <v>0</v>
      </c>
      <c r="C6537">
        <v>47</v>
      </c>
      <c r="D6537">
        <v>5</v>
      </c>
      <c r="E6537">
        <v>1</v>
      </c>
      <c r="F6537">
        <v>0</v>
      </c>
      <c r="G6537">
        <v>0</v>
      </c>
      <c r="H6537">
        <v>0</v>
      </c>
      <c r="I6537">
        <v>0.72285207462919898</v>
      </c>
      <c r="J6537">
        <v>0</v>
      </c>
    </row>
    <row r="6538" spans="1:10" x14ac:dyDescent="0.35">
      <c r="A6538">
        <v>2908064</v>
      </c>
      <c r="B6538">
        <v>0</v>
      </c>
      <c r="C6538">
        <v>68</v>
      </c>
      <c r="D6538">
        <v>5</v>
      </c>
      <c r="E6538">
        <v>1</v>
      </c>
      <c r="F6538">
        <v>1</v>
      </c>
      <c r="G6538">
        <v>0</v>
      </c>
      <c r="H6538">
        <v>0</v>
      </c>
      <c r="I6538">
        <v>0.92638548732623804</v>
      </c>
      <c r="J6538">
        <v>0</v>
      </c>
    </row>
    <row r="6539" spans="1:10" x14ac:dyDescent="0.35">
      <c r="A6539">
        <v>2911020</v>
      </c>
      <c r="B6539">
        <v>1</v>
      </c>
      <c r="C6539">
        <v>50</v>
      </c>
      <c r="D6539">
        <v>5</v>
      </c>
      <c r="E6539">
        <v>2</v>
      </c>
      <c r="F6539">
        <v>0</v>
      </c>
      <c r="G6539">
        <v>0</v>
      </c>
      <c r="H6539">
        <v>0</v>
      </c>
      <c r="I6539">
        <v>0.87787462244792602</v>
      </c>
      <c r="J6539">
        <v>0</v>
      </c>
    </row>
    <row r="6540" spans="1:10" x14ac:dyDescent="0.35">
      <c r="A6540">
        <v>2903994</v>
      </c>
      <c r="B6540">
        <v>0</v>
      </c>
      <c r="C6540">
        <v>45</v>
      </c>
      <c r="D6540">
        <v>5</v>
      </c>
      <c r="E6540">
        <v>2</v>
      </c>
      <c r="F6540">
        <v>0</v>
      </c>
      <c r="G6540">
        <v>0</v>
      </c>
      <c r="H6540">
        <v>0</v>
      </c>
      <c r="I6540">
        <v>0.74724198012905496</v>
      </c>
      <c r="J6540">
        <v>0</v>
      </c>
    </row>
    <row r="6541" spans="1:10" x14ac:dyDescent="0.35">
      <c r="A6541">
        <v>2909030</v>
      </c>
      <c r="B6541">
        <v>1</v>
      </c>
      <c r="C6541">
        <v>41</v>
      </c>
      <c r="D6541">
        <v>4</v>
      </c>
      <c r="E6541">
        <v>1</v>
      </c>
      <c r="F6541">
        <v>1</v>
      </c>
      <c r="G6541">
        <v>0</v>
      </c>
      <c r="H6541">
        <v>0</v>
      </c>
      <c r="I6541">
        <v>1.11943154436416</v>
      </c>
      <c r="J6541">
        <v>0</v>
      </c>
    </row>
    <row r="6542" spans="1:10" x14ac:dyDescent="0.35">
      <c r="A6542">
        <v>2911006</v>
      </c>
      <c r="B6542">
        <v>1</v>
      </c>
      <c r="C6542">
        <v>84</v>
      </c>
      <c r="D6542">
        <v>5</v>
      </c>
      <c r="E6542">
        <v>1</v>
      </c>
      <c r="F6542">
        <v>0</v>
      </c>
      <c r="G6542">
        <v>1</v>
      </c>
      <c r="H6542">
        <v>0</v>
      </c>
      <c r="I6542">
        <v>0.77076602239596304</v>
      </c>
      <c r="J6542">
        <v>0</v>
      </c>
    </row>
    <row r="6543" spans="1:10" x14ac:dyDescent="0.35">
      <c r="A6543">
        <v>2902656</v>
      </c>
      <c r="B6543">
        <v>0</v>
      </c>
      <c r="C6543">
        <v>75</v>
      </c>
      <c r="D6543">
        <v>4</v>
      </c>
      <c r="E6543">
        <v>1</v>
      </c>
      <c r="F6543">
        <v>0</v>
      </c>
      <c r="G6543">
        <v>0</v>
      </c>
      <c r="H6543">
        <v>0</v>
      </c>
      <c r="I6543">
        <v>0.87490698022077096</v>
      </c>
      <c r="J6543">
        <v>0</v>
      </c>
    </row>
    <row r="6544" spans="1:10" x14ac:dyDescent="0.35">
      <c r="A6544">
        <v>2905814</v>
      </c>
      <c r="B6544">
        <v>1</v>
      </c>
      <c r="C6544">
        <v>74</v>
      </c>
      <c r="D6544">
        <v>4</v>
      </c>
      <c r="E6544">
        <v>1</v>
      </c>
      <c r="F6544">
        <v>1</v>
      </c>
      <c r="G6544">
        <v>0</v>
      </c>
      <c r="H6544">
        <v>0</v>
      </c>
      <c r="I6544">
        <v>0.82311917199709606</v>
      </c>
      <c r="J6544">
        <v>0</v>
      </c>
    </row>
    <row r="6545" spans="1:10" x14ac:dyDescent="0.35">
      <c r="A6545">
        <v>2912194</v>
      </c>
      <c r="B6545">
        <v>0</v>
      </c>
      <c r="C6545">
        <v>69</v>
      </c>
      <c r="D6545">
        <v>5</v>
      </c>
      <c r="E6545">
        <v>1</v>
      </c>
      <c r="F6545">
        <v>0</v>
      </c>
      <c r="G6545">
        <v>0</v>
      </c>
      <c r="H6545">
        <v>1</v>
      </c>
      <c r="I6545">
        <v>0.82638250031731897</v>
      </c>
      <c r="J6545">
        <v>0</v>
      </c>
    </row>
    <row r="6546" spans="1:10" x14ac:dyDescent="0.35">
      <c r="A6546">
        <v>2900867</v>
      </c>
      <c r="B6546">
        <v>0</v>
      </c>
      <c r="C6546">
        <v>60</v>
      </c>
      <c r="D6546">
        <v>2</v>
      </c>
      <c r="E6546">
        <v>1</v>
      </c>
      <c r="F6546">
        <v>1</v>
      </c>
      <c r="G6546">
        <v>0</v>
      </c>
      <c r="H6546">
        <v>0</v>
      </c>
      <c r="I6546">
        <v>1.30184133547973</v>
      </c>
      <c r="J6546">
        <v>0</v>
      </c>
    </row>
    <row r="6547" spans="1:10" x14ac:dyDescent="0.35">
      <c r="A6547">
        <v>2900513</v>
      </c>
      <c r="B6547">
        <v>1</v>
      </c>
      <c r="C6547">
        <v>64</v>
      </c>
      <c r="D6547">
        <v>2</v>
      </c>
      <c r="E6547">
        <v>1</v>
      </c>
      <c r="F6547">
        <v>1</v>
      </c>
      <c r="G6547">
        <v>0</v>
      </c>
      <c r="H6547">
        <v>0</v>
      </c>
      <c r="I6547">
        <v>1.5304552894057</v>
      </c>
      <c r="J6547">
        <v>0</v>
      </c>
    </row>
    <row r="6548" spans="1:10" x14ac:dyDescent="0.35">
      <c r="A6548">
        <v>2901424</v>
      </c>
      <c r="B6548">
        <v>1</v>
      </c>
      <c r="C6548">
        <v>82</v>
      </c>
      <c r="D6548">
        <v>2</v>
      </c>
      <c r="E6548">
        <v>1</v>
      </c>
      <c r="F6548">
        <v>0</v>
      </c>
      <c r="G6548">
        <v>1</v>
      </c>
      <c r="H6548">
        <v>0</v>
      </c>
      <c r="I6548">
        <v>0.77122777159254796</v>
      </c>
      <c r="J6548">
        <v>0</v>
      </c>
    </row>
    <row r="6549" spans="1:10" x14ac:dyDescent="0.35">
      <c r="A6549">
        <v>2912063</v>
      </c>
      <c r="B6549">
        <v>0</v>
      </c>
      <c r="C6549">
        <v>73</v>
      </c>
      <c r="D6549">
        <v>2</v>
      </c>
      <c r="E6549">
        <v>1</v>
      </c>
      <c r="F6549">
        <v>0</v>
      </c>
      <c r="G6549">
        <v>1</v>
      </c>
      <c r="H6549">
        <v>0</v>
      </c>
      <c r="I6549">
        <v>0.77436978553770197</v>
      </c>
      <c r="J6549">
        <v>0</v>
      </c>
    </row>
    <row r="6550" spans="1:10" x14ac:dyDescent="0.35">
      <c r="A6550">
        <v>2901232</v>
      </c>
      <c r="B6550">
        <v>0</v>
      </c>
      <c r="C6550">
        <v>34</v>
      </c>
      <c r="D6550">
        <v>2</v>
      </c>
      <c r="E6550">
        <v>1</v>
      </c>
      <c r="F6550">
        <v>0</v>
      </c>
      <c r="G6550">
        <v>0</v>
      </c>
      <c r="H6550">
        <v>0</v>
      </c>
      <c r="I6550">
        <v>1.2830665396782399</v>
      </c>
      <c r="J6550">
        <v>0</v>
      </c>
    </row>
    <row r="6551" spans="1:10" x14ac:dyDescent="0.35">
      <c r="A6551">
        <v>2904376</v>
      </c>
      <c r="B6551">
        <v>0</v>
      </c>
      <c r="C6551">
        <v>48</v>
      </c>
      <c r="D6551">
        <v>5</v>
      </c>
      <c r="E6551">
        <v>1</v>
      </c>
      <c r="F6551">
        <v>0</v>
      </c>
      <c r="G6551">
        <v>1</v>
      </c>
      <c r="H6551">
        <v>0</v>
      </c>
      <c r="I6551">
        <v>0.82455969935797802</v>
      </c>
      <c r="J6551">
        <v>0</v>
      </c>
    </row>
    <row r="6552" spans="1:10" x14ac:dyDescent="0.35">
      <c r="A6552">
        <v>2908617</v>
      </c>
      <c r="B6552">
        <v>1</v>
      </c>
      <c r="C6552">
        <v>58</v>
      </c>
      <c r="D6552">
        <v>5</v>
      </c>
      <c r="E6552">
        <v>1</v>
      </c>
      <c r="F6552">
        <v>0</v>
      </c>
      <c r="G6552">
        <v>1</v>
      </c>
      <c r="H6552">
        <v>0</v>
      </c>
      <c r="I6552">
        <v>0.87315679326552897</v>
      </c>
      <c r="J6552">
        <v>0</v>
      </c>
    </row>
    <row r="6553" spans="1:10" x14ac:dyDescent="0.35">
      <c r="A6553">
        <v>2911630</v>
      </c>
      <c r="B6553">
        <v>0</v>
      </c>
      <c r="C6553">
        <v>49</v>
      </c>
      <c r="D6553">
        <v>5</v>
      </c>
      <c r="E6553">
        <v>1</v>
      </c>
      <c r="F6553">
        <v>0</v>
      </c>
      <c r="G6553">
        <v>0</v>
      </c>
      <c r="H6553">
        <v>1</v>
      </c>
      <c r="I6553">
        <v>1.0867972388181899</v>
      </c>
      <c r="J6553">
        <v>0</v>
      </c>
    </row>
    <row r="6554" spans="1:10" x14ac:dyDescent="0.35">
      <c r="A6554">
        <v>2901056</v>
      </c>
      <c r="B6554">
        <v>1</v>
      </c>
      <c r="C6554">
        <v>46</v>
      </c>
      <c r="D6554">
        <v>5</v>
      </c>
      <c r="E6554">
        <v>1</v>
      </c>
      <c r="F6554">
        <v>0</v>
      </c>
      <c r="G6554">
        <v>0</v>
      </c>
      <c r="H6554">
        <v>1</v>
      </c>
      <c r="I6554">
        <v>1.4453640566883099</v>
      </c>
      <c r="J6554">
        <v>0</v>
      </c>
    </row>
    <row r="6555" spans="1:10" x14ac:dyDescent="0.35">
      <c r="A6555">
        <v>2903562</v>
      </c>
      <c r="B6555">
        <v>0</v>
      </c>
      <c r="C6555">
        <v>35</v>
      </c>
      <c r="D6555">
        <v>5</v>
      </c>
      <c r="E6555">
        <v>1</v>
      </c>
      <c r="F6555">
        <v>0</v>
      </c>
      <c r="G6555">
        <v>0</v>
      </c>
      <c r="H6555">
        <v>0</v>
      </c>
      <c r="I6555">
        <v>0.79079086797448095</v>
      </c>
      <c r="J6555">
        <v>0</v>
      </c>
    </row>
    <row r="6556" spans="1:10" x14ac:dyDescent="0.35">
      <c r="A6556">
        <v>2904943</v>
      </c>
      <c r="B6556">
        <v>0</v>
      </c>
      <c r="C6556">
        <v>68</v>
      </c>
      <c r="D6556">
        <v>4</v>
      </c>
      <c r="E6556">
        <v>1</v>
      </c>
      <c r="F6556">
        <v>0</v>
      </c>
      <c r="G6556">
        <v>0</v>
      </c>
      <c r="H6556">
        <v>0</v>
      </c>
      <c r="I6556">
        <v>0.82696768626891204</v>
      </c>
      <c r="J6556">
        <v>0</v>
      </c>
    </row>
    <row r="6557" spans="1:10" x14ac:dyDescent="0.35">
      <c r="A6557">
        <v>2903154</v>
      </c>
      <c r="B6557">
        <v>1</v>
      </c>
      <c r="C6557">
        <v>74</v>
      </c>
      <c r="D6557">
        <v>4</v>
      </c>
      <c r="E6557">
        <v>1</v>
      </c>
      <c r="F6557">
        <v>0</v>
      </c>
      <c r="G6557">
        <v>0</v>
      </c>
      <c r="H6557">
        <v>0</v>
      </c>
      <c r="I6557">
        <v>0.83565242017650498</v>
      </c>
      <c r="J6557">
        <v>0</v>
      </c>
    </row>
    <row r="6558" spans="1:10" x14ac:dyDescent="0.35">
      <c r="A6558">
        <v>2902909</v>
      </c>
      <c r="B6558">
        <v>0</v>
      </c>
      <c r="C6558">
        <v>36</v>
      </c>
      <c r="D6558">
        <v>5</v>
      </c>
      <c r="E6558">
        <v>1</v>
      </c>
      <c r="F6558">
        <v>0</v>
      </c>
      <c r="G6558">
        <v>0</v>
      </c>
      <c r="H6558">
        <v>1</v>
      </c>
      <c r="I6558">
        <v>1.0609878600710401</v>
      </c>
      <c r="J6558">
        <v>1</v>
      </c>
    </row>
    <row r="6559" spans="1:10" x14ac:dyDescent="0.35">
      <c r="A6559">
        <v>2909251</v>
      </c>
      <c r="B6559">
        <v>1</v>
      </c>
      <c r="C6559">
        <v>33</v>
      </c>
      <c r="D6559">
        <v>5</v>
      </c>
      <c r="E6559">
        <v>1</v>
      </c>
      <c r="F6559">
        <v>0</v>
      </c>
      <c r="G6559">
        <v>0</v>
      </c>
      <c r="H6559">
        <v>1</v>
      </c>
      <c r="I6559">
        <v>1.3377136338583899</v>
      </c>
      <c r="J6559">
        <v>1</v>
      </c>
    </row>
    <row r="6560" spans="1:10" x14ac:dyDescent="0.35">
      <c r="A6560">
        <v>2911035</v>
      </c>
      <c r="B6560">
        <v>0</v>
      </c>
      <c r="C6560">
        <v>31</v>
      </c>
      <c r="D6560">
        <v>5</v>
      </c>
      <c r="E6560">
        <v>1</v>
      </c>
      <c r="F6560">
        <v>1</v>
      </c>
      <c r="G6560">
        <v>0</v>
      </c>
      <c r="H6560">
        <v>0</v>
      </c>
      <c r="I6560">
        <v>0.65648951907973896</v>
      </c>
      <c r="J6560">
        <v>1</v>
      </c>
    </row>
    <row r="6561" spans="1:10" x14ac:dyDescent="0.35">
      <c r="A6561">
        <v>2910075</v>
      </c>
      <c r="B6561">
        <v>0</v>
      </c>
      <c r="C6561">
        <v>32</v>
      </c>
      <c r="D6561">
        <v>5</v>
      </c>
      <c r="E6561">
        <v>1</v>
      </c>
      <c r="F6561">
        <v>0</v>
      </c>
      <c r="G6561">
        <v>0</v>
      </c>
      <c r="H6561">
        <v>0</v>
      </c>
      <c r="I6561">
        <v>0.90764805611725097</v>
      </c>
      <c r="J6561">
        <v>1</v>
      </c>
    </row>
    <row r="6562" spans="1:10" x14ac:dyDescent="0.35">
      <c r="A6562">
        <v>2900597</v>
      </c>
      <c r="B6562">
        <v>1</v>
      </c>
      <c r="C6562">
        <v>34</v>
      </c>
      <c r="D6562">
        <v>5</v>
      </c>
      <c r="E6562">
        <v>1</v>
      </c>
      <c r="F6562">
        <v>0</v>
      </c>
      <c r="G6562">
        <v>0</v>
      </c>
      <c r="H6562">
        <v>0</v>
      </c>
      <c r="I6562">
        <v>0.98524374408690696</v>
      </c>
      <c r="J6562">
        <v>1</v>
      </c>
    </row>
    <row r="6563" spans="1:10" x14ac:dyDescent="0.35">
      <c r="A6563">
        <v>2902247</v>
      </c>
      <c r="B6563">
        <v>0</v>
      </c>
      <c r="C6563">
        <v>55</v>
      </c>
      <c r="D6563">
        <v>5</v>
      </c>
      <c r="E6563">
        <v>1</v>
      </c>
      <c r="F6563">
        <v>0</v>
      </c>
      <c r="G6563">
        <v>0</v>
      </c>
      <c r="H6563">
        <v>0</v>
      </c>
      <c r="I6563">
        <v>1.0220565337777301</v>
      </c>
      <c r="J6563">
        <v>1</v>
      </c>
    </row>
    <row r="6564" spans="1:10" x14ac:dyDescent="0.35">
      <c r="A6564">
        <v>2912374</v>
      </c>
      <c r="B6564">
        <v>1</v>
      </c>
      <c r="C6564">
        <v>33</v>
      </c>
      <c r="D6564">
        <v>5</v>
      </c>
      <c r="E6564">
        <v>1</v>
      </c>
      <c r="F6564">
        <v>0</v>
      </c>
      <c r="G6564">
        <v>0</v>
      </c>
      <c r="H6564">
        <v>0</v>
      </c>
      <c r="I6564">
        <v>1.1202166852964801</v>
      </c>
      <c r="J6564">
        <v>1</v>
      </c>
    </row>
    <row r="6565" spans="1:10" x14ac:dyDescent="0.35">
      <c r="A6565">
        <v>2905274</v>
      </c>
      <c r="B6565">
        <v>1</v>
      </c>
      <c r="C6565">
        <v>34</v>
      </c>
      <c r="D6565">
        <v>2</v>
      </c>
      <c r="E6565">
        <v>1</v>
      </c>
      <c r="F6565">
        <v>1</v>
      </c>
      <c r="G6565">
        <v>0</v>
      </c>
      <c r="H6565">
        <v>0</v>
      </c>
      <c r="I6565">
        <v>1.24657851139288</v>
      </c>
      <c r="J6565">
        <v>1</v>
      </c>
    </row>
    <row r="6566" spans="1:10" x14ac:dyDescent="0.35">
      <c r="A6566">
        <v>2908887</v>
      </c>
      <c r="B6566">
        <v>0</v>
      </c>
      <c r="C6566">
        <v>33</v>
      </c>
      <c r="D6566">
        <v>5</v>
      </c>
      <c r="E6566">
        <v>1</v>
      </c>
      <c r="F6566">
        <v>0</v>
      </c>
      <c r="G6566">
        <v>1</v>
      </c>
      <c r="H6566">
        <v>0</v>
      </c>
      <c r="I6566">
        <v>1.0678679977610499</v>
      </c>
      <c r="J6566">
        <v>1</v>
      </c>
    </row>
    <row r="6567" spans="1:10" x14ac:dyDescent="0.35">
      <c r="A6567">
        <v>2908427</v>
      </c>
      <c r="B6567">
        <v>1</v>
      </c>
      <c r="C6567">
        <v>31</v>
      </c>
      <c r="D6567">
        <v>5</v>
      </c>
      <c r="E6567">
        <v>1</v>
      </c>
      <c r="F6567">
        <v>0</v>
      </c>
      <c r="G6567">
        <v>0</v>
      </c>
      <c r="H6567">
        <v>0</v>
      </c>
      <c r="I6567">
        <v>1.1452449048039299</v>
      </c>
      <c r="J6567">
        <v>1</v>
      </c>
    </row>
    <row r="6568" spans="1:10" x14ac:dyDescent="0.35">
      <c r="A6568">
        <v>2905321</v>
      </c>
      <c r="B6568">
        <v>0</v>
      </c>
      <c r="C6568">
        <v>44</v>
      </c>
      <c r="D6568">
        <v>3</v>
      </c>
      <c r="E6568">
        <v>1</v>
      </c>
      <c r="F6568">
        <v>0</v>
      </c>
      <c r="G6568">
        <v>0</v>
      </c>
      <c r="H6568">
        <v>0</v>
      </c>
      <c r="I6568">
        <v>0.79371161342712104</v>
      </c>
      <c r="J6568">
        <v>1</v>
      </c>
    </row>
    <row r="6569" spans="1:10" x14ac:dyDescent="0.35">
      <c r="A6569">
        <v>2907071</v>
      </c>
      <c r="B6569">
        <v>1</v>
      </c>
      <c r="C6569">
        <v>53</v>
      </c>
      <c r="D6569">
        <v>3</v>
      </c>
      <c r="E6569">
        <v>1</v>
      </c>
      <c r="F6569">
        <v>0</v>
      </c>
      <c r="G6569">
        <v>0</v>
      </c>
      <c r="H6569">
        <v>0</v>
      </c>
      <c r="I6569">
        <v>0.828515453501808</v>
      </c>
      <c r="J6569">
        <v>1</v>
      </c>
    </row>
    <row r="6570" spans="1:10" x14ac:dyDescent="0.35">
      <c r="A6570">
        <v>2910464</v>
      </c>
      <c r="B6570">
        <v>0</v>
      </c>
      <c r="C6570">
        <v>56</v>
      </c>
      <c r="D6570">
        <v>3</v>
      </c>
      <c r="E6570">
        <v>1</v>
      </c>
      <c r="F6570">
        <v>1</v>
      </c>
      <c r="G6570">
        <v>0</v>
      </c>
      <c r="H6570">
        <v>0</v>
      </c>
      <c r="I6570">
        <v>0.79835602964443797</v>
      </c>
      <c r="J6570">
        <v>1</v>
      </c>
    </row>
    <row r="6571" spans="1:10" x14ac:dyDescent="0.35">
      <c r="A6571">
        <v>2907418</v>
      </c>
      <c r="B6571">
        <v>1</v>
      </c>
      <c r="C6571">
        <v>64</v>
      </c>
      <c r="D6571">
        <v>3</v>
      </c>
      <c r="E6571">
        <v>1</v>
      </c>
      <c r="F6571">
        <v>0</v>
      </c>
      <c r="G6571">
        <v>1</v>
      </c>
      <c r="H6571">
        <v>0</v>
      </c>
      <c r="I6571">
        <v>0.82086704359211105</v>
      </c>
      <c r="J6571">
        <v>1</v>
      </c>
    </row>
    <row r="6572" spans="1:10" x14ac:dyDescent="0.35">
      <c r="A6572">
        <v>2902933</v>
      </c>
      <c r="B6572">
        <v>0</v>
      </c>
      <c r="C6572">
        <v>49</v>
      </c>
      <c r="D6572">
        <v>2</v>
      </c>
      <c r="E6572">
        <v>1</v>
      </c>
      <c r="F6572">
        <v>0</v>
      </c>
      <c r="G6572">
        <v>0</v>
      </c>
      <c r="H6572">
        <v>0</v>
      </c>
      <c r="I6572">
        <v>0.84635295316680303</v>
      </c>
      <c r="J6572">
        <v>1</v>
      </c>
    </row>
    <row r="6573" spans="1:10" x14ac:dyDescent="0.35">
      <c r="A6573">
        <v>2909178</v>
      </c>
      <c r="B6573">
        <v>1</v>
      </c>
      <c r="C6573">
        <v>69</v>
      </c>
      <c r="D6573">
        <v>2</v>
      </c>
      <c r="E6573">
        <v>1</v>
      </c>
      <c r="F6573">
        <v>0</v>
      </c>
      <c r="G6573">
        <v>0</v>
      </c>
      <c r="H6573">
        <v>0</v>
      </c>
      <c r="I6573">
        <v>0.84537544284371402</v>
      </c>
      <c r="J6573">
        <v>1</v>
      </c>
    </row>
    <row r="6574" spans="1:10" x14ac:dyDescent="0.35">
      <c r="A6574">
        <v>2910200</v>
      </c>
      <c r="B6574">
        <v>0</v>
      </c>
      <c r="C6574">
        <v>60</v>
      </c>
      <c r="D6574">
        <v>5</v>
      </c>
      <c r="E6574">
        <v>1</v>
      </c>
      <c r="F6574">
        <v>0</v>
      </c>
      <c r="G6574">
        <v>1</v>
      </c>
      <c r="H6574">
        <v>0</v>
      </c>
      <c r="I6574">
        <v>0.42582154211684398</v>
      </c>
      <c r="J6574">
        <v>0</v>
      </c>
    </row>
    <row r="6575" spans="1:10" x14ac:dyDescent="0.35">
      <c r="A6575">
        <v>2907684</v>
      </c>
      <c r="B6575">
        <v>0</v>
      </c>
      <c r="C6575">
        <v>61</v>
      </c>
      <c r="D6575">
        <v>4</v>
      </c>
      <c r="E6575">
        <v>1</v>
      </c>
      <c r="F6575">
        <v>0</v>
      </c>
      <c r="G6575">
        <v>0</v>
      </c>
      <c r="H6575">
        <v>0</v>
      </c>
      <c r="I6575">
        <v>0.42582154211684398</v>
      </c>
      <c r="J6575">
        <v>0</v>
      </c>
    </row>
    <row r="6576" spans="1:10" x14ac:dyDescent="0.35">
      <c r="A6576">
        <v>2907255</v>
      </c>
      <c r="B6576">
        <v>1</v>
      </c>
      <c r="C6576">
        <v>69</v>
      </c>
      <c r="D6576">
        <v>4</v>
      </c>
      <c r="E6576">
        <v>1</v>
      </c>
      <c r="F6576">
        <v>0</v>
      </c>
      <c r="G6576">
        <v>1</v>
      </c>
      <c r="H6576">
        <v>0</v>
      </c>
      <c r="I6576">
        <v>0.45439675153185399</v>
      </c>
      <c r="J6576">
        <v>0</v>
      </c>
    </row>
    <row r="6577" spans="1:10" x14ac:dyDescent="0.35">
      <c r="A6577">
        <v>2902506</v>
      </c>
      <c r="B6577">
        <v>1</v>
      </c>
      <c r="C6577">
        <v>47</v>
      </c>
      <c r="D6577">
        <v>4</v>
      </c>
      <c r="E6577">
        <v>1</v>
      </c>
      <c r="F6577">
        <v>0</v>
      </c>
      <c r="G6577">
        <v>0</v>
      </c>
      <c r="H6577">
        <v>0</v>
      </c>
      <c r="I6577">
        <v>0.59554923621904299</v>
      </c>
      <c r="J6577">
        <v>0</v>
      </c>
    </row>
    <row r="6578" spans="1:10" x14ac:dyDescent="0.35">
      <c r="A6578">
        <v>2901243</v>
      </c>
      <c r="B6578">
        <v>1</v>
      </c>
      <c r="C6578">
        <v>39</v>
      </c>
      <c r="D6578">
        <v>5</v>
      </c>
      <c r="E6578">
        <v>1</v>
      </c>
      <c r="F6578">
        <v>0</v>
      </c>
      <c r="G6578">
        <v>1</v>
      </c>
      <c r="H6578">
        <v>0</v>
      </c>
      <c r="I6578">
        <v>0.55858875747610304</v>
      </c>
      <c r="J6578">
        <v>0</v>
      </c>
    </row>
    <row r="6579" spans="1:10" x14ac:dyDescent="0.35">
      <c r="A6579">
        <v>2904762</v>
      </c>
      <c r="B6579">
        <v>0</v>
      </c>
      <c r="C6579">
        <v>39</v>
      </c>
      <c r="D6579">
        <v>5</v>
      </c>
      <c r="E6579">
        <v>1</v>
      </c>
      <c r="F6579">
        <v>0</v>
      </c>
      <c r="G6579">
        <v>0</v>
      </c>
      <c r="H6579">
        <v>0</v>
      </c>
      <c r="I6579">
        <v>0.46539764513297399</v>
      </c>
      <c r="J6579">
        <v>0</v>
      </c>
    </row>
    <row r="6580" spans="1:10" x14ac:dyDescent="0.35">
      <c r="A6580">
        <v>2908227</v>
      </c>
      <c r="B6580">
        <v>1</v>
      </c>
      <c r="C6580">
        <v>70</v>
      </c>
      <c r="D6580">
        <v>5</v>
      </c>
      <c r="E6580">
        <v>1</v>
      </c>
      <c r="F6580">
        <v>0</v>
      </c>
      <c r="G6580">
        <v>0</v>
      </c>
      <c r="H6580">
        <v>0</v>
      </c>
      <c r="I6580">
        <v>0.45444819860057001</v>
      </c>
      <c r="J6580">
        <v>0</v>
      </c>
    </row>
    <row r="6581" spans="1:10" x14ac:dyDescent="0.35">
      <c r="A6581">
        <v>2903157</v>
      </c>
      <c r="B6581">
        <v>0</v>
      </c>
      <c r="C6581">
        <v>72</v>
      </c>
      <c r="D6581">
        <v>5</v>
      </c>
      <c r="E6581">
        <v>1</v>
      </c>
      <c r="F6581">
        <v>0</v>
      </c>
      <c r="G6581">
        <v>0</v>
      </c>
      <c r="H6581">
        <v>0</v>
      </c>
      <c r="I6581">
        <v>0.45030430917313502</v>
      </c>
      <c r="J6581">
        <v>0</v>
      </c>
    </row>
    <row r="6582" spans="1:10" x14ac:dyDescent="0.35">
      <c r="A6582">
        <v>2904602</v>
      </c>
      <c r="B6582">
        <v>1</v>
      </c>
      <c r="C6582">
        <v>43</v>
      </c>
      <c r="D6582">
        <v>4</v>
      </c>
      <c r="E6582">
        <v>1</v>
      </c>
      <c r="F6582">
        <v>0</v>
      </c>
      <c r="G6582">
        <v>0</v>
      </c>
      <c r="H6582">
        <v>0</v>
      </c>
      <c r="I6582">
        <v>0.579247842081836</v>
      </c>
      <c r="J6582">
        <v>0</v>
      </c>
    </row>
    <row r="6583" spans="1:10" x14ac:dyDescent="0.35">
      <c r="A6583">
        <v>2908980</v>
      </c>
      <c r="B6583">
        <v>0</v>
      </c>
      <c r="C6583">
        <v>43</v>
      </c>
      <c r="D6583">
        <v>4</v>
      </c>
      <c r="E6583">
        <v>1</v>
      </c>
      <c r="F6583">
        <v>0</v>
      </c>
      <c r="G6583">
        <v>0</v>
      </c>
      <c r="H6583">
        <v>0</v>
      </c>
      <c r="I6583">
        <v>0.51281954744546199</v>
      </c>
      <c r="J6583">
        <v>0</v>
      </c>
    </row>
    <row r="6584" spans="1:10" x14ac:dyDescent="0.35">
      <c r="A6584">
        <v>2912170</v>
      </c>
      <c r="B6584">
        <v>1</v>
      </c>
      <c r="C6584">
        <v>70</v>
      </c>
      <c r="D6584">
        <v>5</v>
      </c>
      <c r="E6584">
        <v>1</v>
      </c>
      <c r="F6584">
        <v>0</v>
      </c>
      <c r="G6584">
        <v>1</v>
      </c>
      <c r="H6584">
        <v>0</v>
      </c>
      <c r="I6584">
        <v>0.46136766870955098</v>
      </c>
      <c r="J6584">
        <v>0</v>
      </c>
    </row>
    <row r="6585" spans="1:10" x14ac:dyDescent="0.35">
      <c r="A6585">
        <v>2902360</v>
      </c>
      <c r="B6585">
        <v>0</v>
      </c>
      <c r="C6585">
        <v>67</v>
      </c>
      <c r="D6585">
        <v>5</v>
      </c>
      <c r="E6585">
        <v>1</v>
      </c>
      <c r="F6585">
        <v>0</v>
      </c>
      <c r="G6585">
        <v>1</v>
      </c>
      <c r="H6585">
        <v>0</v>
      </c>
      <c r="I6585">
        <v>0.45612143580386699</v>
      </c>
      <c r="J6585">
        <v>0</v>
      </c>
    </row>
    <row r="6586" spans="1:10" x14ac:dyDescent="0.35">
      <c r="A6586">
        <v>2903208</v>
      </c>
      <c r="B6586">
        <v>0</v>
      </c>
      <c r="C6586">
        <v>81</v>
      </c>
      <c r="D6586">
        <v>3</v>
      </c>
      <c r="E6586">
        <v>1</v>
      </c>
      <c r="F6586">
        <v>0</v>
      </c>
      <c r="G6586">
        <v>1</v>
      </c>
      <c r="H6586">
        <v>0</v>
      </c>
      <c r="I6586">
        <v>0.482985857656347</v>
      </c>
      <c r="J6586">
        <v>0</v>
      </c>
    </row>
    <row r="6587" spans="1:10" x14ac:dyDescent="0.35">
      <c r="A6587">
        <v>2907646</v>
      </c>
      <c r="B6587">
        <v>0</v>
      </c>
      <c r="C6587">
        <v>38</v>
      </c>
      <c r="D6587">
        <v>4</v>
      </c>
      <c r="E6587">
        <v>1</v>
      </c>
      <c r="F6587">
        <v>0</v>
      </c>
      <c r="G6587">
        <v>0</v>
      </c>
      <c r="H6587">
        <v>0</v>
      </c>
      <c r="I6587">
        <v>0.81267746354568005</v>
      </c>
      <c r="J6587">
        <v>1</v>
      </c>
    </row>
    <row r="6588" spans="1:10" x14ac:dyDescent="0.35">
      <c r="A6588">
        <v>2904585</v>
      </c>
      <c r="B6588">
        <v>0</v>
      </c>
      <c r="C6588">
        <v>54</v>
      </c>
      <c r="D6588">
        <v>4</v>
      </c>
      <c r="E6588">
        <v>1</v>
      </c>
      <c r="F6588">
        <v>1</v>
      </c>
      <c r="G6588">
        <v>0</v>
      </c>
      <c r="H6588">
        <v>0</v>
      </c>
      <c r="I6588">
        <v>0.76066619779400202</v>
      </c>
      <c r="J6588">
        <v>1</v>
      </c>
    </row>
    <row r="6589" spans="1:10" x14ac:dyDescent="0.35">
      <c r="A6589">
        <v>2909590</v>
      </c>
      <c r="B6589">
        <v>0</v>
      </c>
      <c r="C6589">
        <v>44</v>
      </c>
      <c r="D6589">
        <v>4</v>
      </c>
      <c r="E6589">
        <v>1</v>
      </c>
      <c r="F6589">
        <v>0</v>
      </c>
      <c r="G6589">
        <v>0</v>
      </c>
      <c r="H6589">
        <v>0</v>
      </c>
      <c r="I6589">
        <v>0.82644340932428095</v>
      </c>
      <c r="J6589">
        <v>1</v>
      </c>
    </row>
    <row r="6590" spans="1:10" x14ac:dyDescent="0.35">
      <c r="A6590">
        <v>2900080</v>
      </c>
      <c r="B6590">
        <v>1</v>
      </c>
      <c r="C6590">
        <v>48</v>
      </c>
      <c r="D6590">
        <v>4</v>
      </c>
      <c r="E6590">
        <v>1</v>
      </c>
      <c r="F6590">
        <v>1</v>
      </c>
      <c r="G6590">
        <v>0</v>
      </c>
      <c r="H6590">
        <v>0</v>
      </c>
      <c r="I6590">
        <v>0.94049535216588698</v>
      </c>
      <c r="J6590">
        <v>1</v>
      </c>
    </row>
    <row r="6591" spans="1:10" x14ac:dyDescent="0.35">
      <c r="A6591">
        <v>2907338</v>
      </c>
      <c r="B6591">
        <v>1</v>
      </c>
      <c r="C6591">
        <v>43</v>
      </c>
      <c r="D6591">
        <v>4</v>
      </c>
      <c r="E6591">
        <v>1</v>
      </c>
      <c r="F6591">
        <v>0</v>
      </c>
      <c r="G6591">
        <v>0</v>
      </c>
      <c r="H6591">
        <v>0</v>
      </c>
      <c r="I6591">
        <v>0.94457042523597701</v>
      </c>
      <c r="J6591">
        <v>1</v>
      </c>
    </row>
    <row r="6592" spans="1:10" x14ac:dyDescent="0.35">
      <c r="A6592">
        <v>2911185</v>
      </c>
      <c r="B6592">
        <v>0</v>
      </c>
      <c r="C6592">
        <v>42</v>
      </c>
      <c r="D6592">
        <v>4</v>
      </c>
      <c r="E6592">
        <v>1</v>
      </c>
      <c r="F6592">
        <v>1</v>
      </c>
      <c r="G6592">
        <v>0</v>
      </c>
      <c r="H6592">
        <v>0</v>
      </c>
      <c r="I6592">
        <v>0.72765973749378199</v>
      </c>
      <c r="J6592">
        <v>1</v>
      </c>
    </row>
    <row r="6593" spans="1:10" x14ac:dyDescent="0.35">
      <c r="A6593">
        <v>2910471</v>
      </c>
      <c r="B6593">
        <v>0</v>
      </c>
      <c r="C6593">
        <v>64</v>
      </c>
      <c r="D6593">
        <v>5</v>
      </c>
      <c r="E6593">
        <v>1</v>
      </c>
      <c r="F6593">
        <v>0</v>
      </c>
      <c r="G6593">
        <v>0</v>
      </c>
      <c r="H6593">
        <v>0</v>
      </c>
      <c r="I6593">
        <v>0.76817077838689396</v>
      </c>
      <c r="J6593">
        <v>1</v>
      </c>
    </row>
    <row r="6594" spans="1:10" x14ac:dyDescent="0.35">
      <c r="A6594">
        <v>2908870</v>
      </c>
      <c r="B6594">
        <v>0</v>
      </c>
      <c r="C6594">
        <v>34</v>
      </c>
      <c r="D6594">
        <v>5</v>
      </c>
      <c r="E6594">
        <v>4</v>
      </c>
      <c r="F6594">
        <v>0</v>
      </c>
      <c r="G6594">
        <v>0</v>
      </c>
      <c r="H6594">
        <v>0</v>
      </c>
      <c r="I6594">
        <v>0.98533428065543205</v>
      </c>
      <c r="J6594">
        <v>1</v>
      </c>
    </row>
    <row r="6595" spans="1:10" x14ac:dyDescent="0.35">
      <c r="A6595">
        <v>2908613</v>
      </c>
      <c r="B6595">
        <v>1</v>
      </c>
      <c r="C6595">
        <v>30</v>
      </c>
      <c r="D6595">
        <v>5</v>
      </c>
      <c r="E6595">
        <v>4</v>
      </c>
      <c r="F6595">
        <v>1</v>
      </c>
      <c r="G6595">
        <v>0</v>
      </c>
      <c r="H6595">
        <v>0</v>
      </c>
      <c r="I6595">
        <v>1.05737437070561</v>
      </c>
      <c r="J6595">
        <v>1</v>
      </c>
    </row>
    <row r="6596" spans="1:10" x14ac:dyDescent="0.35">
      <c r="A6596">
        <v>2908184</v>
      </c>
      <c r="B6596">
        <v>1</v>
      </c>
      <c r="C6596">
        <v>37</v>
      </c>
      <c r="D6596">
        <v>2</v>
      </c>
      <c r="E6596">
        <v>1</v>
      </c>
      <c r="F6596">
        <v>0</v>
      </c>
      <c r="G6596">
        <v>0</v>
      </c>
      <c r="H6596">
        <v>0</v>
      </c>
      <c r="I6596">
        <v>0.76864960012012395</v>
      </c>
      <c r="J6596">
        <v>1</v>
      </c>
    </row>
    <row r="6597" spans="1:10" x14ac:dyDescent="0.35">
      <c r="A6597">
        <v>2907657</v>
      </c>
      <c r="B6597">
        <v>0</v>
      </c>
      <c r="C6597">
        <v>36</v>
      </c>
      <c r="D6597">
        <v>2</v>
      </c>
      <c r="E6597">
        <v>1</v>
      </c>
      <c r="F6597">
        <v>0</v>
      </c>
      <c r="G6597">
        <v>1</v>
      </c>
      <c r="H6597">
        <v>0</v>
      </c>
      <c r="I6597">
        <v>0.73275004616137696</v>
      </c>
      <c r="J6597">
        <v>1</v>
      </c>
    </row>
    <row r="6598" spans="1:10" x14ac:dyDescent="0.35">
      <c r="A6598">
        <v>2905017</v>
      </c>
      <c r="B6598">
        <v>1</v>
      </c>
      <c r="C6598">
        <v>72</v>
      </c>
      <c r="D6598">
        <v>1</v>
      </c>
      <c r="E6598">
        <v>1</v>
      </c>
      <c r="F6598">
        <v>0</v>
      </c>
      <c r="G6598">
        <v>1</v>
      </c>
      <c r="H6598">
        <v>0</v>
      </c>
      <c r="I6598">
        <v>0.45284909397387002</v>
      </c>
      <c r="J6598">
        <v>0</v>
      </c>
    </row>
    <row r="6599" spans="1:10" x14ac:dyDescent="0.35">
      <c r="A6599">
        <v>2902663</v>
      </c>
      <c r="B6599">
        <v>0</v>
      </c>
      <c r="C6599">
        <v>70</v>
      </c>
      <c r="D6599">
        <v>1</v>
      </c>
      <c r="E6599">
        <v>1</v>
      </c>
      <c r="F6599">
        <v>0</v>
      </c>
      <c r="G6599">
        <v>1</v>
      </c>
      <c r="H6599">
        <v>0</v>
      </c>
      <c r="I6599">
        <v>0.44863187711862901</v>
      </c>
      <c r="J6599">
        <v>0</v>
      </c>
    </row>
    <row r="6600" spans="1:10" x14ac:dyDescent="0.35">
      <c r="A6600">
        <v>2911019</v>
      </c>
      <c r="B6600">
        <v>1</v>
      </c>
      <c r="C6600">
        <v>51</v>
      </c>
      <c r="D6600">
        <v>1</v>
      </c>
      <c r="E6600">
        <v>1</v>
      </c>
      <c r="F6600">
        <v>0</v>
      </c>
      <c r="G6600">
        <v>0</v>
      </c>
      <c r="H6600">
        <v>0</v>
      </c>
      <c r="I6600">
        <v>0.53542944088799704</v>
      </c>
      <c r="J6600">
        <v>0</v>
      </c>
    </row>
    <row r="6601" spans="1:10" x14ac:dyDescent="0.35">
      <c r="A6601">
        <v>2909534</v>
      </c>
      <c r="B6601">
        <v>0</v>
      </c>
      <c r="C6601">
        <v>77</v>
      </c>
      <c r="D6601">
        <v>1</v>
      </c>
      <c r="E6601">
        <v>1</v>
      </c>
      <c r="F6601">
        <v>0</v>
      </c>
      <c r="G6601">
        <v>0</v>
      </c>
      <c r="H6601">
        <v>0</v>
      </c>
      <c r="I6601">
        <v>0.51936000671356297</v>
      </c>
      <c r="J6601">
        <v>0</v>
      </c>
    </row>
    <row r="6602" spans="1:10" x14ac:dyDescent="0.35">
      <c r="A6602">
        <v>2901726</v>
      </c>
      <c r="B6602">
        <v>1</v>
      </c>
      <c r="C6602">
        <v>71</v>
      </c>
      <c r="D6602">
        <v>1</v>
      </c>
      <c r="E6602">
        <v>1</v>
      </c>
      <c r="F6602">
        <v>0</v>
      </c>
      <c r="G6602">
        <v>1</v>
      </c>
      <c r="H6602">
        <v>0</v>
      </c>
      <c r="I6602">
        <v>0.50934992835398296</v>
      </c>
      <c r="J6602">
        <v>0</v>
      </c>
    </row>
    <row r="6603" spans="1:10" x14ac:dyDescent="0.35">
      <c r="A6603">
        <v>2911806</v>
      </c>
      <c r="B6603">
        <v>1</v>
      </c>
      <c r="C6603">
        <v>56</v>
      </c>
      <c r="D6603">
        <v>3</v>
      </c>
      <c r="E6603">
        <v>1</v>
      </c>
      <c r="F6603">
        <v>1</v>
      </c>
      <c r="G6603">
        <v>0</v>
      </c>
      <c r="H6603">
        <v>0</v>
      </c>
      <c r="I6603">
        <v>0.47835700224754002</v>
      </c>
      <c r="J6603">
        <v>0</v>
      </c>
    </row>
    <row r="6604" spans="1:10" x14ac:dyDescent="0.35">
      <c r="A6604">
        <v>2910757</v>
      </c>
      <c r="B6604">
        <v>0</v>
      </c>
      <c r="C6604">
        <v>64</v>
      </c>
      <c r="D6604">
        <v>1</v>
      </c>
      <c r="E6604">
        <v>1</v>
      </c>
      <c r="F6604">
        <v>0</v>
      </c>
      <c r="G6604">
        <v>0</v>
      </c>
      <c r="H6604">
        <v>0</v>
      </c>
      <c r="I6604">
        <v>0.490167254740631</v>
      </c>
      <c r="J6604">
        <v>0</v>
      </c>
    </row>
    <row r="6605" spans="1:10" x14ac:dyDescent="0.35">
      <c r="A6605">
        <v>2910689</v>
      </c>
      <c r="B6605">
        <v>1</v>
      </c>
      <c r="C6605">
        <v>72</v>
      </c>
      <c r="D6605">
        <v>1</v>
      </c>
      <c r="E6605">
        <v>1</v>
      </c>
      <c r="F6605">
        <v>0</v>
      </c>
      <c r="G6605">
        <v>0</v>
      </c>
      <c r="H6605">
        <v>0</v>
      </c>
      <c r="I6605">
        <v>0.45284909397387002</v>
      </c>
      <c r="J6605">
        <v>0</v>
      </c>
    </row>
    <row r="6606" spans="1:10" x14ac:dyDescent="0.35">
      <c r="A6606">
        <v>2910138</v>
      </c>
      <c r="B6606">
        <v>0</v>
      </c>
      <c r="C6606">
        <v>67</v>
      </c>
      <c r="D6606">
        <v>1</v>
      </c>
      <c r="E6606">
        <v>1</v>
      </c>
      <c r="F6606">
        <v>0</v>
      </c>
      <c r="G6606">
        <v>0</v>
      </c>
      <c r="H6606">
        <v>0</v>
      </c>
      <c r="I6606">
        <v>0.44863187711862901</v>
      </c>
      <c r="J6606">
        <v>0</v>
      </c>
    </row>
    <row r="6607" spans="1:10" x14ac:dyDescent="0.35">
      <c r="A6607">
        <v>2903127</v>
      </c>
      <c r="B6607">
        <v>0</v>
      </c>
      <c r="C6607">
        <v>54</v>
      </c>
      <c r="D6607">
        <v>3</v>
      </c>
      <c r="E6607">
        <v>1</v>
      </c>
      <c r="F6607">
        <v>1</v>
      </c>
      <c r="G6607">
        <v>0</v>
      </c>
      <c r="H6607">
        <v>0</v>
      </c>
      <c r="I6607">
        <v>0.43304037332411599</v>
      </c>
      <c r="J6607">
        <v>0</v>
      </c>
    </row>
    <row r="6608" spans="1:10" x14ac:dyDescent="0.35">
      <c r="A6608">
        <v>2902076</v>
      </c>
      <c r="B6608">
        <v>1</v>
      </c>
      <c r="C6608">
        <v>55</v>
      </c>
      <c r="D6608">
        <v>3</v>
      </c>
      <c r="E6608">
        <v>1</v>
      </c>
      <c r="F6608">
        <v>0</v>
      </c>
      <c r="G6608">
        <v>0</v>
      </c>
      <c r="H6608">
        <v>0</v>
      </c>
      <c r="I6608">
        <v>0.462001668985075</v>
      </c>
      <c r="J6608">
        <v>0</v>
      </c>
    </row>
    <row r="6609" spans="1:10" x14ac:dyDescent="0.35">
      <c r="A6609">
        <v>2903759</v>
      </c>
      <c r="B6609">
        <v>0</v>
      </c>
      <c r="C6609">
        <v>61</v>
      </c>
      <c r="D6609">
        <v>3</v>
      </c>
      <c r="E6609">
        <v>1</v>
      </c>
      <c r="F6609">
        <v>0</v>
      </c>
      <c r="G6609">
        <v>0</v>
      </c>
      <c r="H6609">
        <v>0</v>
      </c>
      <c r="I6609">
        <v>0.42582154211684398</v>
      </c>
      <c r="J6609">
        <v>0</v>
      </c>
    </row>
    <row r="6610" spans="1:10" x14ac:dyDescent="0.35">
      <c r="A6610">
        <v>2910111</v>
      </c>
      <c r="B6610">
        <v>1</v>
      </c>
      <c r="C6610">
        <v>53</v>
      </c>
      <c r="D6610">
        <v>3</v>
      </c>
      <c r="E6610">
        <v>1</v>
      </c>
      <c r="F6610">
        <v>0</v>
      </c>
      <c r="G6610">
        <v>0</v>
      </c>
      <c r="H6610">
        <v>0</v>
      </c>
      <c r="I6610">
        <v>0.51500852343822401</v>
      </c>
      <c r="J6610">
        <v>0</v>
      </c>
    </row>
    <row r="6611" spans="1:10" x14ac:dyDescent="0.35">
      <c r="A6611">
        <v>2900282</v>
      </c>
      <c r="B6611">
        <v>0</v>
      </c>
      <c r="C6611">
        <v>83</v>
      </c>
      <c r="D6611">
        <v>5</v>
      </c>
      <c r="E6611">
        <v>1</v>
      </c>
      <c r="F6611">
        <v>0</v>
      </c>
      <c r="G6611">
        <v>1</v>
      </c>
      <c r="H6611">
        <v>0</v>
      </c>
      <c r="I6611">
        <v>0.87129365701916295</v>
      </c>
      <c r="J6611">
        <v>1</v>
      </c>
    </row>
    <row r="6612" spans="1:10" x14ac:dyDescent="0.35">
      <c r="A6612">
        <v>2903485</v>
      </c>
      <c r="B6612">
        <v>0</v>
      </c>
      <c r="C6612">
        <v>42</v>
      </c>
      <c r="D6612">
        <v>5</v>
      </c>
      <c r="E6612">
        <v>1</v>
      </c>
      <c r="F6612">
        <v>0</v>
      </c>
      <c r="G6612">
        <v>0</v>
      </c>
      <c r="H6612">
        <v>0</v>
      </c>
      <c r="I6612">
        <v>0.78752500719392204</v>
      </c>
      <c r="J6612">
        <v>1</v>
      </c>
    </row>
    <row r="6613" spans="1:10" x14ac:dyDescent="0.35">
      <c r="A6613">
        <v>2908441</v>
      </c>
      <c r="B6613">
        <v>1</v>
      </c>
      <c r="C6613">
        <v>66</v>
      </c>
      <c r="D6613">
        <v>5</v>
      </c>
      <c r="E6613">
        <v>1</v>
      </c>
      <c r="F6613">
        <v>0</v>
      </c>
      <c r="G6613">
        <v>0</v>
      </c>
      <c r="H6613">
        <v>0</v>
      </c>
      <c r="I6613">
        <v>0.81971970619609802</v>
      </c>
      <c r="J6613">
        <v>1</v>
      </c>
    </row>
    <row r="6614" spans="1:10" x14ac:dyDescent="0.35">
      <c r="A6614">
        <v>2901772</v>
      </c>
      <c r="B6614">
        <v>0</v>
      </c>
      <c r="C6614">
        <v>75</v>
      </c>
      <c r="D6614">
        <v>5</v>
      </c>
      <c r="E6614">
        <v>1</v>
      </c>
      <c r="F6614">
        <v>0</v>
      </c>
      <c r="G6614">
        <v>0</v>
      </c>
      <c r="H6614">
        <v>1</v>
      </c>
      <c r="I6614">
        <v>0.86880818723615705</v>
      </c>
      <c r="J6614">
        <v>1</v>
      </c>
    </row>
    <row r="6615" spans="1:10" x14ac:dyDescent="0.35">
      <c r="A6615">
        <v>2901122</v>
      </c>
      <c r="B6615">
        <v>1</v>
      </c>
      <c r="C6615">
        <v>73</v>
      </c>
      <c r="D6615">
        <v>5</v>
      </c>
      <c r="E6615">
        <v>1</v>
      </c>
      <c r="F6615">
        <v>0</v>
      </c>
      <c r="G6615">
        <v>1</v>
      </c>
      <c r="H6615">
        <v>1</v>
      </c>
      <c r="I6615">
        <v>0.86226883875468696</v>
      </c>
      <c r="J6615">
        <v>1</v>
      </c>
    </row>
    <row r="6616" spans="1:10" x14ac:dyDescent="0.35">
      <c r="A6616">
        <v>2900483</v>
      </c>
      <c r="B6616">
        <v>0</v>
      </c>
      <c r="C6616">
        <v>62</v>
      </c>
      <c r="D6616">
        <v>5</v>
      </c>
      <c r="E6616">
        <v>1</v>
      </c>
      <c r="F6616">
        <v>0</v>
      </c>
      <c r="G6616">
        <v>0</v>
      </c>
      <c r="H6616">
        <v>0</v>
      </c>
      <c r="I6616">
        <v>0.76817077838689396</v>
      </c>
      <c r="J6616">
        <v>1</v>
      </c>
    </row>
    <row r="6617" spans="1:10" x14ac:dyDescent="0.35">
      <c r="A6617">
        <v>2902299</v>
      </c>
      <c r="B6617">
        <v>0</v>
      </c>
      <c r="C6617">
        <v>70</v>
      </c>
      <c r="D6617">
        <v>5</v>
      </c>
      <c r="E6617">
        <v>1</v>
      </c>
      <c r="F6617">
        <v>1</v>
      </c>
      <c r="G6617">
        <v>0</v>
      </c>
      <c r="H6617">
        <v>1</v>
      </c>
      <c r="I6617">
        <v>0.81754779915923703</v>
      </c>
      <c r="J6617">
        <v>1</v>
      </c>
    </row>
    <row r="6618" spans="1:10" x14ac:dyDescent="0.35">
      <c r="A6618">
        <v>2904083</v>
      </c>
      <c r="B6618">
        <v>1</v>
      </c>
      <c r="C6618">
        <v>76</v>
      </c>
      <c r="D6618">
        <v>5</v>
      </c>
      <c r="E6618">
        <v>1</v>
      </c>
      <c r="F6618">
        <v>0</v>
      </c>
      <c r="G6618">
        <v>1</v>
      </c>
      <c r="H6618">
        <v>1</v>
      </c>
      <c r="I6618">
        <v>0.81458947776699397</v>
      </c>
      <c r="J6618">
        <v>1</v>
      </c>
    </row>
    <row r="6619" spans="1:10" x14ac:dyDescent="0.35">
      <c r="A6619">
        <v>2906517</v>
      </c>
      <c r="B6619">
        <v>1</v>
      </c>
      <c r="C6619">
        <v>48</v>
      </c>
      <c r="D6619">
        <v>5</v>
      </c>
      <c r="E6619">
        <v>1</v>
      </c>
      <c r="F6619">
        <v>1</v>
      </c>
      <c r="G6619">
        <v>0</v>
      </c>
      <c r="H6619">
        <v>1</v>
      </c>
      <c r="I6619">
        <v>0.96119135419127999</v>
      </c>
      <c r="J6619">
        <v>1</v>
      </c>
    </row>
    <row r="6620" spans="1:10" x14ac:dyDescent="0.35">
      <c r="A6620">
        <v>2904458</v>
      </c>
      <c r="B6620">
        <v>0</v>
      </c>
      <c r="C6620">
        <v>72</v>
      </c>
      <c r="D6620">
        <v>5</v>
      </c>
      <c r="E6620">
        <v>1</v>
      </c>
      <c r="F6620">
        <v>1</v>
      </c>
      <c r="G6620">
        <v>0</v>
      </c>
      <c r="H6620">
        <v>1</v>
      </c>
      <c r="I6620">
        <v>0.78921522241236297</v>
      </c>
      <c r="J6620">
        <v>1</v>
      </c>
    </row>
    <row r="6621" spans="1:10" x14ac:dyDescent="0.35">
      <c r="A6621">
        <v>2911452</v>
      </c>
      <c r="B6621">
        <v>0</v>
      </c>
      <c r="C6621">
        <v>32</v>
      </c>
      <c r="D6621">
        <v>5</v>
      </c>
      <c r="E6621">
        <v>1</v>
      </c>
      <c r="F6621">
        <v>1</v>
      </c>
      <c r="G6621">
        <v>0</v>
      </c>
      <c r="H6621">
        <v>0</v>
      </c>
      <c r="I6621">
        <v>0.92410815190587403</v>
      </c>
      <c r="J6621">
        <v>1</v>
      </c>
    </row>
    <row r="6622" spans="1:10" x14ac:dyDescent="0.35">
      <c r="A6622">
        <v>2906026</v>
      </c>
      <c r="B6622">
        <v>1</v>
      </c>
      <c r="C6622">
        <v>39</v>
      </c>
      <c r="D6622">
        <v>5</v>
      </c>
      <c r="E6622">
        <v>1</v>
      </c>
      <c r="F6622">
        <v>1</v>
      </c>
      <c r="G6622">
        <v>0</v>
      </c>
      <c r="H6622">
        <v>0</v>
      </c>
      <c r="I6622">
        <v>0.97060899369633202</v>
      </c>
      <c r="J6622">
        <v>1</v>
      </c>
    </row>
    <row r="6623" spans="1:10" x14ac:dyDescent="0.35">
      <c r="A6623">
        <v>2909761</v>
      </c>
      <c r="B6623">
        <v>0</v>
      </c>
      <c r="C6623">
        <v>72</v>
      </c>
      <c r="D6623">
        <v>4</v>
      </c>
      <c r="E6623">
        <v>1</v>
      </c>
      <c r="F6623">
        <v>1</v>
      </c>
      <c r="G6623">
        <v>0</v>
      </c>
      <c r="H6623">
        <v>0</v>
      </c>
      <c r="I6623">
        <v>0.78921522241236297</v>
      </c>
      <c r="J6623">
        <v>1</v>
      </c>
    </row>
    <row r="6624" spans="1:10" x14ac:dyDescent="0.35">
      <c r="A6624">
        <v>2909883</v>
      </c>
      <c r="B6624">
        <v>0</v>
      </c>
      <c r="C6624">
        <v>76</v>
      </c>
      <c r="D6624">
        <v>5</v>
      </c>
      <c r="E6624">
        <v>1</v>
      </c>
      <c r="F6624">
        <v>0</v>
      </c>
      <c r="G6624">
        <v>0</v>
      </c>
      <c r="H6624">
        <v>0</v>
      </c>
      <c r="I6624">
        <v>0.87129365701916295</v>
      </c>
      <c r="J6624">
        <v>1</v>
      </c>
    </row>
    <row r="6625" spans="1:10" x14ac:dyDescent="0.35">
      <c r="A6625">
        <v>2902254</v>
      </c>
      <c r="B6625">
        <v>1</v>
      </c>
      <c r="C6625">
        <v>52</v>
      </c>
      <c r="D6625">
        <v>5</v>
      </c>
      <c r="E6625">
        <v>1</v>
      </c>
      <c r="F6625">
        <v>1</v>
      </c>
      <c r="G6625">
        <v>0</v>
      </c>
      <c r="H6625">
        <v>1</v>
      </c>
      <c r="I6625">
        <v>0.92906169745202904</v>
      </c>
      <c r="J6625">
        <v>1</v>
      </c>
    </row>
    <row r="6626" spans="1:10" x14ac:dyDescent="0.35">
      <c r="A6626">
        <v>2900619</v>
      </c>
      <c r="B6626">
        <v>0</v>
      </c>
      <c r="C6626">
        <v>48</v>
      </c>
      <c r="D6626">
        <v>5</v>
      </c>
      <c r="E6626">
        <v>1</v>
      </c>
      <c r="F6626">
        <v>1</v>
      </c>
      <c r="G6626">
        <v>0</v>
      </c>
      <c r="H6626">
        <v>0</v>
      </c>
      <c r="I6626">
        <v>0.58226358609641404</v>
      </c>
      <c r="J6626">
        <v>0</v>
      </c>
    </row>
    <row r="6627" spans="1:10" x14ac:dyDescent="0.35">
      <c r="A6627">
        <v>2908850</v>
      </c>
      <c r="B6627">
        <v>1</v>
      </c>
      <c r="C6627">
        <v>59</v>
      </c>
      <c r="D6627">
        <v>5</v>
      </c>
      <c r="E6627">
        <v>1</v>
      </c>
      <c r="F6627">
        <v>0</v>
      </c>
      <c r="G6627">
        <v>1</v>
      </c>
      <c r="H6627">
        <v>0</v>
      </c>
      <c r="I6627">
        <v>0.68187235263274404</v>
      </c>
      <c r="J6627">
        <v>0</v>
      </c>
    </row>
    <row r="6628" spans="1:10" x14ac:dyDescent="0.35">
      <c r="A6628">
        <v>2912264</v>
      </c>
      <c r="B6628">
        <v>0</v>
      </c>
      <c r="C6628">
        <v>71</v>
      </c>
      <c r="D6628">
        <v>5</v>
      </c>
      <c r="E6628">
        <v>1</v>
      </c>
      <c r="F6628">
        <v>0</v>
      </c>
      <c r="G6628">
        <v>0</v>
      </c>
      <c r="H6628">
        <v>0</v>
      </c>
      <c r="I6628">
        <v>0.53696007003896196</v>
      </c>
      <c r="J6628">
        <v>0</v>
      </c>
    </row>
    <row r="6629" spans="1:10" x14ac:dyDescent="0.35">
      <c r="A6629">
        <v>2900862</v>
      </c>
      <c r="B6629">
        <v>1</v>
      </c>
      <c r="C6629">
        <v>54</v>
      </c>
      <c r="D6629">
        <v>4</v>
      </c>
      <c r="E6629">
        <v>1</v>
      </c>
      <c r="F6629">
        <v>0</v>
      </c>
      <c r="G6629">
        <v>0</v>
      </c>
      <c r="H6629">
        <v>0</v>
      </c>
      <c r="I6629">
        <v>0.51500852343822401</v>
      </c>
      <c r="J6629">
        <v>0</v>
      </c>
    </row>
    <row r="6630" spans="1:10" x14ac:dyDescent="0.35">
      <c r="A6630">
        <v>2900707</v>
      </c>
      <c r="B6630">
        <v>1</v>
      </c>
      <c r="C6630">
        <v>58</v>
      </c>
      <c r="D6630">
        <v>4</v>
      </c>
      <c r="E6630">
        <v>1</v>
      </c>
      <c r="F6630">
        <v>0</v>
      </c>
      <c r="G6630">
        <v>1</v>
      </c>
      <c r="H6630">
        <v>1</v>
      </c>
      <c r="I6630">
        <v>0.47835700224754002</v>
      </c>
      <c r="J6630">
        <v>0</v>
      </c>
    </row>
    <row r="6631" spans="1:10" x14ac:dyDescent="0.35">
      <c r="A6631">
        <v>2909941</v>
      </c>
      <c r="B6631">
        <v>0</v>
      </c>
      <c r="C6631">
        <v>43</v>
      </c>
      <c r="D6631">
        <v>5</v>
      </c>
      <c r="E6631">
        <v>1</v>
      </c>
      <c r="F6631">
        <v>1</v>
      </c>
      <c r="G6631">
        <v>0</v>
      </c>
      <c r="H6631">
        <v>0</v>
      </c>
      <c r="I6631">
        <v>0.44709283605459799</v>
      </c>
      <c r="J6631">
        <v>0</v>
      </c>
    </row>
    <row r="6632" spans="1:10" x14ac:dyDescent="0.35">
      <c r="A6632">
        <v>2903067</v>
      </c>
      <c r="B6632">
        <v>0</v>
      </c>
      <c r="C6632">
        <v>74</v>
      </c>
      <c r="D6632">
        <v>5</v>
      </c>
      <c r="E6632">
        <v>1</v>
      </c>
      <c r="F6632">
        <v>0</v>
      </c>
      <c r="G6632">
        <v>0</v>
      </c>
      <c r="H6632">
        <v>0</v>
      </c>
      <c r="I6632">
        <v>0.43748713712723902</v>
      </c>
      <c r="J6632">
        <v>0</v>
      </c>
    </row>
    <row r="6633" spans="1:10" x14ac:dyDescent="0.35">
      <c r="A6633">
        <v>2908492</v>
      </c>
      <c r="B6633">
        <v>0</v>
      </c>
      <c r="C6633">
        <v>55</v>
      </c>
      <c r="D6633">
        <v>5</v>
      </c>
      <c r="E6633">
        <v>1</v>
      </c>
      <c r="F6633">
        <v>0</v>
      </c>
      <c r="G6633">
        <v>0</v>
      </c>
      <c r="H6633">
        <v>0</v>
      </c>
      <c r="I6633">
        <v>0.45529773107670901</v>
      </c>
      <c r="J6633">
        <v>0</v>
      </c>
    </row>
    <row r="6634" spans="1:10" x14ac:dyDescent="0.35">
      <c r="A6634">
        <v>2911113</v>
      </c>
      <c r="B6634">
        <v>1</v>
      </c>
      <c r="C6634">
        <v>55</v>
      </c>
      <c r="D6634">
        <v>5</v>
      </c>
      <c r="E6634">
        <v>1</v>
      </c>
      <c r="F6634">
        <v>0</v>
      </c>
      <c r="G6634">
        <v>1</v>
      </c>
      <c r="H6634">
        <v>0</v>
      </c>
      <c r="I6634">
        <v>0.47774810550769897</v>
      </c>
      <c r="J6634">
        <v>0</v>
      </c>
    </row>
    <row r="6635" spans="1:10" x14ac:dyDescent="0.35">
      <c r="A6635">
        <v>2911907</v>
      </c>
      <c r="B6635">
        <v>0</v>
      </c>
      <c r="C6635">
        <v>48</v>
      </c>
      <c r="D6635">
        <v>5</v>
      </c>
      <c r="E6635">
        <v>1</v>
      </c>
      <c r="F6635">
        <v>0</v>
      </c>
      <c r="G6635">
        <v>1</v>
      </c>
      <c r="H6635">
        <v>0</v>
      </c>
      <c r="I6635">
        <v>0.50556039822321297</v>
      </c>
      <c r="J6635">
        <v>0</v>
      </c>
    </row>
    <row r="6636" spans="1:10" x14ac:dyDescent="0.35">
      <c r="A6636">
        <v>2906520</v>
      </c>
      <c r="B6636">
        <v>0</v>
      </c>
      <c r="C6636">
        <v>73</v>
      </c>
      <c r="D6636">
        <v>5</v>
      </c>
      <c r="E6636">
        <v>1</v>
      </c>
      <c r="F6636">
        <v>0</v>
      </c>
      <c r="G6636">
        <v>1</v>
      </c>
      <c r="H6636">
        <v>0</v>
      </c>
      <c r="I6636">
        <v>0.43748713712723902</v>
      </c>
      <c r="J6636">
        <v>0</v>
      </c>
    </row>
    <row r="6637" spans="1:10" x14ac:dyDescent="0.35">
      <c r="A6637">
        <v>2902086</v>
      </c>
      <c r="B6637">
        <v>1</v>
      </c>
      <c r="C6637">
        <v>44</v>
      </c>
      <c r="D6637">
        <v>4</v>
      </c>
      <c r="E6637">
        <v>1</v>
      </c>
      <c r="F6637">
        <v>0</v>
      </c>
      <c r="G6637">
        <v>0</v>
      </c>
      <c r="H6637">
        <v>0</v>
      </c>
      <c r="I6637">
        <v>0.73117253833025297</v>
      </c>
      <c r="J6637">
        <v>0</v>
      </c>
    </row>
    <row r="6638" spans="1:10" x14ac:dyDescent="0.35">
      <c r="A6638">
        <v>2911410</v>
      </c>
      <c r="B6638">
        <v>1</v>
      </c>
      <c r="C6638">
        <v>60</v>
      </c>
      <c r="D6638">
        <v>5</v>
      </c>
      <c r="E6638">
        <v>1</v>
      </c>
      <c r="F6638">
        <v>0</v>
      </c>
      <c r="G6638">
        <v>0</v>
      </c>
      <c r="H6638">
        <v>1</v>
      </c>
      <c r="I6638">
        <v>0.95671400449508004</v>
      </c>
      <c r="J6638">
        <v>0</v>
      </c>
    </row>
    <row r="6639" spans="1:10" x14ac:dyDescent="0.35">
      <c r="A6639">
        <v>2903793</v>
      </c>
      <c r="B6639">
        <v>0</v>
      </c>
      <c r="C6639">
        <v>50</v>
      </c>
      <c r="D6639">
        <v>5</v>
      </c>
      <c r="E6639">
        <v>1</v>
      </c>
      <c r="F6639">
        <v>0</v>
      </c>
      <c r="G6639">
        <v>1</v>
      </c>
      <c r="H6639">
        <v>0</v>
      </c>
      <c r="I6639">
        <v>0.42166151074631503</v>
      </c>
      <c r="J6639">
        <v>0</v>
      </c>
    </row>
    <row r="6640" spans="1:10" x14ac:dyDescent="0.35">
      <c r="A6640">
        <v>2905665</v>
      </c>
      <c r="B6640">
        <v>0</v>
      </c>
      <c r="C6640">
        <v>51</v>
      </c>
      <c r="D6640">
        <v>5</v>
      </c>
      <c r="E6640">
        <v>3</v>
      </c>
      <c r="F6640">
        <v>0</v>
      </c>
      <c r="G6640">
        <v>0</v>
      </c>
      <c r="H6640">
        <v>0</v>
      </c>
      <c r="I6640">
        <v>1.04090556103967</v>
      </c>
      <c r="J6640">
        <v>0</v>
      </c>
    </row>
    <row r="6641" spans="1:10" x14ac:dyDescent="0.35">
      <c r="A6641">
        <v>2902253</v>
      </c>
      <c r="B6641">
        <v>1</v>
      </c>
      <c r="C6641">
        <v>30</v>
      </c>
      <c r="D6641">
        <v>5</v>
      </c>
      <c r="E6641">
        <v>3</v>
      </c>
      <c r="F6641">
        <v>0</v>
      </c>
      <c r="G6641">
        <v>0</v>
      </c>
      <c r="H6641">
        <v>0</v>
      </c>
      <c r="I6641">
        <v>1.93460160705809</v>
      </c>
      <c r="J6641">
        <v>0</v>
      </c>
    </row>
    <row r="6642" spans="1:10" x14ac:dyDescent="0.35">
      <c r="A6642">
        <v>2911299</v>
      </c>
      <c r="B6642">
        <v>0</v>
      </c>
      <c r="C6642">
        <v>42</v>
      </c>
      <c r="D6642">
        <v>5</v>
      </c>
      <c r="E6642">
        <v>1</v>
      </c>
      <c r="F6642">
        <v>0</v>
      </c>
      <c r="G6642">
        <v>0</v>
      </c>
      <c r="H6642">
        <v>0</v>
      </c>
      <c r="I6642">
        <v>0.530976703350441</v>
      </c>
      <c r="J6642">
        <v>0</v>
      </c>
    </row>
    <row r="6643" spans="1:10" x14ac:dyDescent="0.35">
      <c r="A6643">
        <v>2904499</v>
      </c>
      <c r="B6643">
        <v>1</v>
      </c>
      <c r="C6643">
        <v>41</v>
      </c>
      <c r="D6643">
        <v>5</v>
      </c>
      <c r="E6643">
        <v>1</v>
      </c>
      <c r="F6643">
        <v>0</v>
      </c>
      <c r="G6643">
        <v>0</v>
      </c>
      <c r="H6643">
        <v>0</v>
      </c>
      <c r="I6643">
        <v>0.62069931465647199</v>
      </c>
      <c r="J6643">
        <v>0</v>
      </c>
    </row>
    <row r="6644" spans="1:10" x14ac:dyDescent="0.35">
      <c r="A6644">
        <v>2900204</v>
      </c>
      <c r="B6644">
        <v>0</v>
      </c>
      <c r="C6644">
        <v>51</v>
      </c>
      <c r="D6644">
        <v>5</v>
      </c>
      <c r="E6644">
        <v>1</v>
      </c>
      <c r="F6644">
        <v>1</v>
      </c>
      <c r="G6644">
        <v>0</v>
      </c>
      <c r="H6644">
        <v>1</v>
      </c>
      <c r="I6644">
        <v>0.58582358807503998</v>
      </c>
      <c r="J6644">
        <v>0</v>
      </c>
    </row>
    <row r="6645" spans="1:10" x14ac:dyDescent="0.35">
      <c r="A6645">
        <v>2912040</v>
      </c>
      <c r="B6645">
        <v>0</v>
      </c>
      <c r="C6645">
        <v>41</v>
      </c>
      <c r="D6645">
        <v>4</v>
      </c>
      <c r="E6645">
        <v>3</v>
      </c>
      <c r="F6645">
        <v>0</v>
      </c>
      <c r="G6645">
        <v>0</v>
      </c>
      <c r="H6645">
        <v>0</v>
      </c>
      <c r="I6645">
        <v>0.89559545014089803</v>
      </c>
      <c r="J6645">
        <v>0</v>
      </c>
    </row>
    <row r="6646" spans="1:10" x14ac:dyDescent="0.35">
      <c r="A6646">
        <v>2910932</v>
      </c>
      <c r="B6646">
        <v>1</v>
      </c>
      <c r="C6646">
        <v>49</v>
      </c>
      <c r="D6646">
        <v>4</v>
      </c>
      <c r="E6646">
        <v>3</v>
      </c>
      <c r="F6646">
        <v>0</v>
      </c>
      <c r="G6646">
        <v>0</v>
      </c>
      <c r="H6646">
        <v>0</v>
      </c>
      <c r="I6646">
        <v>1.20074031312065</v>
      </c>
      <c r="J6646">
        <v>0</v>
      </c>
    </row>
    <row r="6647" spans="1:10" x14ac:dyDescent="0.35">
      <c r="A6647">
        <v>2909095</v>
      </c>
      <c r="B6647">
        <v>0</v>
      </c>
      <c r="C6647">
        <v>32</v>
      </c>
      <c r="D6647">
        <v>3</v>
      </c>
      <c r="E6647">
        <v>1</v>
      </c>
      <c r="F6647">
        <v>0</v>
      </c>
      <c r="G6647">
        <v>0</v>
      </c>
      <c r="H6647">
        <v>0</v>
      </c>
      <c r="I6647">
        <v>1.15971481224782</v>
      </c>
      <c r="J6647">
        <v>1</v>
      </c>
    </row>
    <row r="6648" spans="1:10" x14ac:dyDescent="0.35">
      <c r="A6648">
        <v>2905304</v>
      </c>
      <c r="B6648">
        <v>1</v>
      </c>
      <c r="C6648">
        <v>33</v>
      </c>
      <c r="D6648">
        <v>3</v>
      </c>
      <c r="E6648">
        <v>1</v>
      </c>
      <c r="F6648">
        <v>0</v>
      </c>
      <c r="G6648">
        <v>0</v>
      </c>
      <c r="H6648">
        <v>0</v>
      </c>
      <c r="I6648">
        <v>1.2301929912037799</v>
      </c>
      <c r="J6648">
        <v>1</v>
      </c>
    </row>
    <row r="6649" spans="1:10" x14ac:dyDescent="0.35">
      <c r="A6649">
        <v>2904186</v>
      </c>
      <c r="B6649">
        <v>0</v>
      </c>
      <c r="C6649">
        <v>36</v>
      </c>
      <c r="D6649">
        <v>4</v>
      </c>
      <c r="E6649">
        <v>1</v>
      </c>
      <c r="F6649">
        <v>0</v>
      </c>
      <c r="G6649">
        <v>1</v>
      </c>
      <c r="H6649">
        <v>0</v>
      </c>
      <c r="I6649">
        <v>0.704583822011563</v>
      </c>
      <c r="J6649">
        <v>1</v>
      </c>
    </row>
    <row r="6650" spans="1:10" x14ac:dyDescent="0.35">
      <c r="A6650">
        <v>2912196</v>
      </c>
      <c r="B6650">
        <v>1</v>
      </c>
      <c r="C6650">
        <v>43</v>
      </c>
      <c r="D6650">
        <v>4</v>
      </c>
      <c r="E6650">
        <v>1</v>
      </c>
      <c r="F6650">
        <v>0</v>
      </c>
      <c r="G6650">
        <v>0</v>
      </c>
      <c r="H6650">
        <v>0</v>
      </c>
      <c r="I6650">
        <v>0.75572009387615402</v>
      </c>
      <c r="J6650">
        <v>1</v>
      </c>
    </row>
    <row r="6651" spans="1:10" x14ac:dyDescent="0.35">
      <c r="A6651">
        <v>2904142</v>
      </c>
      <c r="B6651">
        <v>0</v>
      </c>
      <c r="C6651">
        <v>80</v>
      </c>
      <c r="D6651">
        <v>4</v>
      </c>
      <c r="E6651">
        <v>1</v>
      </c>
      <c r="F6651">
        <v>0</v>
      </c>
      <c r="G6651">
        <v>0</v>
      </c>
      <c r="H6651">
        <v>0</v>
      </c>
      <c r="I6651">
        <v>0.81386154040779302</v>
      </c>
      <c r="J6651">
        <v>1</v>
      </c>
    </row>
    <row r="6652" spans="1:10" x14ac:dyDescent="0.35">
      <c r="A6652">
        <v>2909400</v>
      </c>
      <c r="B6652">
        <v>1</v>
      </c>
      <c r="C6652">
        <v>87</v>
      </c>
      <c r="D6652">
        <v>4</v>
      </c>
      <c r="E6652">
        <v>1</v>
      </c>
      <c r="F6652">
        <v>0</v>
      </c>
      <c r="G6652">
        <v>0</v>
      </c>
      <c r="H6652">
        <v>0</v>
      </c>
      <c r="I6652">
        <v>0.80272897039112501</v>
      </c>
      <c r="J6652">
        <v>1</v>
      </c>
    </row>
    <row r="6653" spans="1:10" x14ac:dyDescent="0.35">
      <c r="A6653">
        <v>2905024</v>
      </c>
      <c r="B6653">
        <v>1</v>
      </c>
      <c r="C6653">
        <v>82</v>
      </c>
      <c r="D6653">
        <v>4</v>
      </c>
      <c r="E6653">
        <v>1</v>
      </c>
      <c r="F6653">
        <v>0</v>
      </c>
      <c r="G6653">
        <v>0</v>
      </c>
      <c r="H6653">
        <v>0</v>
      </c>
      <c r="I6653">
        <v>0.767582826929054</v>
      </c>
      <c r="J6653">
        <v>1</v>
      </c>
    </row>
    <row r="6654" spans="1:10" x14ac:dyDescent="0.35">
      <c r="A6654">
        <v>2903811</v>
      </c>
      <c r="B6654">
        <v>0</v>
      </c>
      <c r="C6654">
        <v>56</v>
      </c>
      <c r="D6654">
        <v>3</v>
      </c>
      <c r="E6654">
        <v>1</v>
      </c>
      <c r="F6654">
        <v>0</v>
      </c>
      <c r="G6654">
        <v>0</v>
      </c>
      <c r="H6654">
        <v>1</v>
      </c>
      <c r="I6654">
        <v>0.89096783122312795</v>
      </c>
      <c r="J6654">
        <v>1</v>
      </c>
    </row>
    <row r="6655" spans="1:10" x14ac:dyDescent="0.35">
      <c r="A6655">
        <v>2909913</v>
      </c>
      <c r="B6655">
        <v>0</v>
      </c>
      <c r="C6655">
        <v>53</v>
      </c>
      <c r="D6655">
        <v>3</v>
      </c>
      <c r="E6655">
        <v>1</v>
      </c>
      <c r="F6655">
        <v>1</v>
      </c>
      <c r="G6655">
        <v>0</v>
      </c>
      <c r="H6655">
        <v>1</v>
      </c>
      <c r="I6655">
        <v>0.78829564999023805</v>
      </c>
      <c r="J6655">
        <v>1</v>
      </c>
    </row>
    <row r="6656" spans="1:10" x14ac:dyDescent="0.35">
      <c r="A6656">
        <v>2907555</v>
      </c>
      <c r="B6656">
        <v>1</v>
      </c>
      <c r="C6656">
        <v>64</v>
      </c>
      <c r="D6656">
        <v>3</v>
      </c>
      <c r="E6656">
        <v>1</v>
      </c>
      <c r="F6656">
        <v>1</v>
      </c>
      <c r="G6656">
        <v>0</v>
      </c>
      <c r="H6656">
        <v>1</v>
      </c>
      <c r="I6656">
        <v>0.812392624731893</v>
      </c>
      <c r="J6656">
        <v>1</v>
      </c>
    </row>
    <row r="6657" spans="1:10" x14ac:dyDescent="0.35">
      <c r="A6657">
        <v>2908749</v>
      </c>
      <c r="B6657">
        <v>0</v>
      </c>
      <c r="C6657">
        <v>60</v>
      </c>
      <c r="D6657">
        <v>4</v>
      </c>
      <c r="E6657">
        <v>1</v>
      </c>
      <c r="F6657">
        <v>0</v>
      </c>
      <c r="G6657">
        <v>1</v>
      </c>
      <c r="H6657">
        <v>0</v>
      </c>
      <c r="I6657">
        <v>0.76817077838689396</v>
      </c>
      <c r="J6657">
        <v>1</v>
      </c>
    </row>
    <row r="6658" spans="1:10" x14ac:dyDescent="0.35">
      <c r="A6658">
        <v>2908287</v>
      </c>
      <c r="B6658">
        <v>0</v>
      </c>
      <c r="C6658">
        <v>78</v>
      </c>
      <c r="D6658">
        <v>2</v>
      </c>
      <c r="E6658">
        <v>3</v>
      </c>
      <c r="F6658">
        <v>0</v>
      </c>
      <c r="G6658">
        <v>0</v>
      </c>
      <c r="H6658">
        <v>0</v>
      </c>
      <c r="I6658">
        <v>0.86626912520367105</v>
      </c>
      <c r="J6658">
        <v>0</v>
      </c>
    </row>
    <row r="6659" spans="1:10" x14ac:dyDescent="0.35">
      <c r="A6659">
        <v>2901384</v>
      </c>
      <c r="B6659">
        <v>0</v>
      </c>
      <c r="C6659">
        <v>53</v>
      </c>
      <c r="D6659">
        <v>1</v>
      </c>
      <c r="E6659">
        <v>1</v>
      </c>
      <c r="F6659">
        <v>0</v>
      </c>
      <c r="G6659">
        <v>0</v>
      </c>
      <c r="H6659">
        <v>0</v>
      </c>
      <c r="I6659">
        <v>0.90089432598297903</v>
      </c>
      <c r="J6659">
        <v>0</v>
      </c>
    </row>
    <row r="6660" spans="1:10" x14ac:dyDescent="0.35">
      <c r="A6660">
        <v>2906823</v>
      </c>
      <c r="B6660">
        <v>1</v>
      </c>
      <c r="C6660">
        <v>46</v>
      </c>
      <c r="D6660">
        <v>1</v>
      </c>
      <c r="E6660">
        <v>1</v>
      </c>
      <c r="F6660">
        <v>0</v>
      </c>
      <c r="G6660">
        <v>1</v>
      </c>
      <c r="H6660">
        <v>0</v>
      </c>
      <c r="I6660">
        <v>1.0366300744486701</v>
      </c>
      <c r="J6660">
        <v>0</v>
      </c>
    </row>
    <row r="6661" spans="1:10" x14ac:dyDescent="0.35">
      <c r="A6661">
        <v>2902655</v>
      </c>
      <c r="B6661">
        <v>1</v>
      </c>
      <c r="C6661">
        <v>56</v>
      </c>
      <c r="D6661">
        <v>2</v>
      </c>
      <c r="E6661">
        <v>1</v>
      </c>
      <c r="F6661">
        <v>0</v>
      </c>
      <c r="G6661">
        <v>1</v>
      </c>
      <c r="H6661">
        <v>0</v>
      </c>
      <c r="I6661">
        <v>0.85796693604394203</v>
      </c>
      <c r="J6661">
        <v>0</v>
      </c>
    </row>
    <row r="6662" spans="1:10" x14ac:dyDescent="0.35">
      <c r="A6662">
        <v>2912372</v>
      </c>
      <c r="B6662">
        <v>1</v>
      </c>
      <c r="C6662">
        <v>51</v>
      </c>
      <c r="D6662">
        <v>2</v>
      </c>
      <c r="E6662">
        <v>3</v>
      </c>
      <c r="F6662">
        <v>0</v>
      </c>
      <c r="G6662">
        <v>0</v>
      </c>
      <c r="H6662">
        <v>0</v>
      </c>
      <c r="I6662">
        <v>2.2308723562503001</v>
      </c>
      <c r="J6662">
        <v>0</v>
      </c>
    </row>
    <row r="6663" spans="1:10" x14ac:dyDescent="0.35">
      <c r="A6663">
        <v>2903382</v>
      </c>
      <c r="B6663">
        <v>0</v>
      </c>
      <c r="C6663">
        <v>46</v>
      </c>
      <c r="D6663">
        <v>2</v>
      </c>
      <c r="E6663">
        <v>3</v>
      </c>
      <c r="F6663">
        <v>0</v>
      </c>
      <c r="G6663">
        <v>0</v>
      </c>
      <c r="H6663">
        <v>0</v>
      </c>
      <c r="I6663">
        <v>1.59006855141818</v>
      </c>
      <c r="J6663">
        <v>0</v>
      </c>
    </row>
    <row r="6664" spans="1:10" x14ac:dyDescent="0.35">
      <c r="A6664">
        <v>2906715</v>
      </c>
      <c r="B6664">
        <v>1</v>
      </c>
      <c r="C6664">
        <v>55</v>
      </c>
      <c r="D6664">
        <v>2</v>
      </c>
      <c r="E6664">
        <v>1</v>
      </c>
      <c r="F6664">
        <v>0</v>
      </c>
      <c r="G6664">
        <v>0</v>
      </c>
      <c r="H6664">
        <v>0</v>
      </c>
      <c r="I6664">
        <v>0.91784330865686503</v>
      </c>
      <c r="J6664">
        <v>0</v>
      </c>
    </row>
    <row r="6665" spans="1:10" x14ac:dyDescent="0.35">
      <c r="A6665">
        <v>2909108</v>
      </c>
      <c r="B6665">
        <v>0</v>
      </c>
      <c r="C6665">
        <v>45</v>
      </c>
      <c r="D6665">
        <v>2</v>
      </c>
      <c r="E6665">
        <v>1</v>
      </c>
      <c r="F6665">
        <v>0</v>
      </c>
      <c r="G6665">
        <v>0</v>
      </c>
      <c r="H6665">
        <v>0</v>
      </c>
      <c r="I6665">
        <v>0.84801189964761803</v>
      </c>
      <c r="J6665">
        <v>0</v>
      </c>
    </row>
    <row r="6666" spans="1:10" x14ac:dyDescent="0.35">
      <c r="A6666">
        <v>2906411</v>
      </c>
      <c r="B6666">
        <v>0</v>
      </c>
      <c r="C6666">
        <v>64</v>
      </c>
      <c r="D6666">
        <v>2</v>
      </c>
      <c r="E6666">
        <v>1</v>
      </c>
      <c r="F6666">
        <v>0</v>
      </c>
      <c r="G6666">
        <v>0</v>
      </c>
      <c r="H6666">
        <v>0</v>
      </c>
      <c r="I6666">
        <v>0.87963922809436002</v>
      </c>
      <c r="J6666">
        <v>0</v>
      </c>
    </row>
    <row r="6667" spans="1:10" x14ac:dyDescent="0.35">
      <c r="A6667">
        <v>2903421</v>
      </c>
      <c r="B6667">
        <v>1</v>
      </c>
      <c r="C6667">
        <v>61</v>
      </c>
      <c r="D6667">
        <v>2</v>
      </c>
      <c r="E6667">
        <v>1</v>
      </c>
      <c r="F6667">
        <v>0</v>
      </c>
      <c r="G6667">
        <v>0</v>
      </c>
      <c r="H6667">
        <v>0</v>
      </c>
      <c r="I6667">
        <v>0.95868643204348003</v>
      </c>
      <c r="J6667">
        <v>0</v>
      </c>
    </row>
    <row r="6668" spans="1:10" x14ac:dyDescent="0.35">
      <c r="A6668">
        <v>2909084</v>
      </c>
      <c r="B6668">
        <v>1</v>
      </c>
      <c r="C6668">
        <v>47</v>
      </c>
      <c r="D6668">
        <v>2</v>
      </c>
      <c r="E6668">
        <v>1</v>
      </c>
      <c r="F6668">
        <v>0</v>
      </c>
      <c r="G6668">
        <v>0</v>
      </c>
      <c r="H6668">
        <v>0</v>
      </c>
      <c r="I6668">
        <v>1.1885196630169499</v>
      </c>
      <c r="J6668">
        <v>0</v>
      </c>
    </row>
    <row r="6669" spans="1:10" x14ac:dyDescent="0.35">
      <c r="A6669">
        <v>2909561</v>
      </c>
      <c r="B6669">
        <v>0</v>
      </c>
      <c r="C6669">
        <v>88</v>
      </c>
      <c r="D6669">
        <v>2</v>
      </c>
      <c r="E6669">
        <v>1</v>
      </c>
      <c r="F6669">
        <v>0</v>
      </c>
      <c r="G6669">
        <v>0</v>
      </c>
      <c r="H6669">
        <v>0</v>
      </c>
      <c r="I6669">
        <v>0.86626912520367105</v>
      </c>
      <c r="J6669">
        <v>0</v>
      </c>
    </row>
    <row r="6670" spans="1:10" x14ac:dyDescent="0.35">
      <c r="A6670">
        <v>2908518</v>
      </c>
      <c r="B6670">
        <v>0</v>
      </c>
      <c r="C6670">
        <v>49</v>
      </c>
      <c r="D6670">
        <v>2</v>
      </c>
      <c r="E6670">
        <v>1</v>
      </c>
      <c r="F6670">
        <v>0</v>
      </c>
      <c r="G6670">
        <v>0</v>
      </c>
      <c r="H6670">
        <v>0</v>
      </c>
      <c r="I6670">
        <v>0.986016077570398</v>
      </c>
      <c r="J6670">
        <v>0</v>
      </c>
    </row>
    <row r="6671" spans="1:10" x14ac:dyDescent="0.35">
      <c r="A6671">
        <v>2911508</v>
      </c>
      <c r="B6671">
        <v>1</v>
      </c>
      <c r="C6671">
        <v>48</v>
      </c>
      <c r="D6671">
        <v>2</v>
      </c>
      <c r="E6671">
        <v>1</v>
      </c>
      <c r="F6671">
        <v>0</v>
      </c>
      <c r="G6671">
        <v>0</v>
      </c>
      <c r="H6671">
        <v>0</v>
      </c>
      <c r="I6671">
        <v>1.3970348907069501</v>
      </c>
      <c r="J6671">
        <v>0</v>
      </c>
    </row>
    <row r="6672" spans="1:10" x14ac:dyDescent="0.35">
      <c r="A6672">
        <v>2901890</v>
      </c>
      <c r="B6672">
        <v>0</v>
      </c>
      <c r="C6672">
        <v>55</v>
      </c>
      <c r="D6672">
        <v>2</v>
      </c>
      <c r="E6672">
        <v>1</v>
      </c>
      <c r="F6672">
        <v>0</v>
      </c>
      <c r="G6672">
        <v>0</v>
      </c>
      <c r="H6672">
        <v>0</v>
      </c>
      <c r="I6672">
        <v>1.18293316530878</v>
      </c>
      <c r="J6672">
        <v>0</v>
      </c>
    </row>
    <row r="6673" spans="1:10" x14ac:dyDescent="0.35">
      <c r="A6673">
        <v>2906721</v>
      </c>
      <c r="B6673">
        <v>1</v>
      </c>
      <c r="C6673">
        <v>63</v>
      </c>
      <c r="D6673">
        <v>2</v>
      </c>
      <c r="E6673">
        <v>1</v>
      </c>
      <c r="F6673">
        <v>0</v>
      </c>
      <c r="G6673">
        <v>0</v>
      </c>
      <c r="H6673">
        <v>0</v>
      </c>
      <c r="I6673">
        <v>1.4112726067333601</v>
      </c>
      <c r="J6673">
        <v>0</v>
      </c>
    </row>
    <row r="6674" spans="1:10" x14ac:dyDescent="0.35">
      <c r="A6674">
        <v>2908294</v>
      </c>
      <c r="B6674">
        <v>0</v>
      </c>
      <c r="C6674">
        <v>57</v>
      </c>
      <c r="D6674">
        <v>5</v>
      </c>
      <c r="E6674">
        <v>1</v>
      </c>
      <c r="F6674">
        <v>1</v>
      </c>
      <c r="G6674">
        <v>0</v>
      </c>
      <c r="H6674">
        <v>0</v>
      </c>
      <c r="I6674">
        <v>0.77282148424887598</v>
      </c>
      <c r="J6674">
        <v>0</v>
      </c>
    </row>
    <row r="6675" spans="1:10" x14ac:dyDescent="0.35">
      <c r="A6675">
        <v>2907856</v>
      </c>
      <c r="B6675">
        <v>0</v>
      </c>
      <c r="C6675">
        <v>37</v>
      </c>
      <c r="D6675">
        <v>5</v>
      </c>
      <c r="E6675">
        <v>1</v>
      </c>
      <c r="F6675">
        <v>0</v>
      </c>
      <c r="G6675">
        <v>1</v>
      </c>
      <c r="H6675">
        <v>0</v>
      </c>
      <c r="I6675">
        <v>1.0131700948594899</v>
      </c>
      <c r="J6675">
        <v>0</v>
      </c>
    </row>
    <row r="6676" spans="1:10" x14ac:dyDescent="0.35">
      <c r="A6676">
        <v>2905908</v>
      </c>
      <c r="B6676">
        <v>1</v>
      </c>
      <c r="C6676">
        <v>34</v>
      </c>
      <c r="D6676">
        <v>5</v>
      </c>
      <c r="E6676">
        <v>1</v>
      </c>
      <c r="F6676">
        <v>0</v>
      </c>
      <c r="G6676">
        <v>1</v>
      </c>
      <c r="H6676">
        <v>0</v>
      </c>
      <c r="I6676">
        <v>1.2176018191397899</v>
      </c>
      <c r="J6676">
        <v>0</v>
      </c>
    </row>
    <row r="6677" spans="1:10" x14ac:dyDescent="0.35">
      <c r="A6677">
        <v>2906547</v>
      </c>
      <c r="B6677">
        <v>0</v>
      </c>
      <c r="C6677">
        <v>58</v>
      </c>
      <c r="D6677">
        <v>5</v>
      </c>
      <c r="E6677">
        <v>1</v>
      </c>
      <c r="F6677">
        <v>0</v>
      </c>
      <c r="G6677">
        <v>0</v>
      </c>
      <c r="H6677">
        <v>0</v>
      </c>
      <c r="I6677">
        <v>0.88097216531808498</v>
      </c>
      <c r="J6677">
        <v>0</v>
      </c>
    </row>
    <row r="6678" spans="1:10" x14ac:dyDescent="0.35">
      <c r="A6678">
        <v>2903119</v>
      </c>
      <c r="B6678">
        <v>1</v>
      </c>
      <c r="C6678">
        <v>60</v>
      </c>
      <c r="D6678">
        <v>5</v>
      </c>
      <c r="E6678">
        <v>1</v>
      </c>
      <c r="F6678">
        <v>0</v>
      </c>
      <c r="G6678">
        <v>1</v>
      </c>
      <c r="H6678">
        <v>0</v>
      </c>
      <c r="I6678">
        <v>0.93561922783905305</v>
      </c>
      <c r="J6678">
        <v>0</v>
      </c>
    </row>
    <row r="6679" spans="1:10" x14ac:dyDescent="0.35">
      <c r="A6679">
        <v>2903029</v>
      </c>
      <c r="B6679">
        <v>1</v>
      </c>
      <c r="C6679">
        <v>47</v>
      </c>
      <c r="D6679">
        <v>5</v>
      </c>
      <c r="E6679">
        <v>1</v>
      </c>
      <c r="F6679">
        <v>1</v>
      </c>
      <c r="G6679">
        <v>0</v>
      </c>
      <c r="H6679">
        <v>0</v>
      </c>
      <c r="I6679">
        <v>0.93468651349647802</v>
      </c>
      <c r="J6679">
        <v>0</v>
      </c>
    </row>
    <row r="6680" spans="1:10" x14ac:dyDescent="0.35">
      <c r="A6680">
        <v>2901012</v>
      </c>
      <c r="B6680">
        <v>1</v>
      </c>
      <c r="C6680">
        <v>72</v>
      </c>
      <c r="D6680">
        <v>5</v>
      </c>
      <c r="E6680">
        <v>1</v>
      </c>
      <c r="F6680">
        <v>0</v>
      </c>
      <c r="G6680">
        <v>1</v>
      </c>
      <c r="H6680">
        <v>0</v>
      </c>
      <c r="I6680">
        <v>0.82468248478809603</v>
      </c>
      <c r="J6680">
        <v>0</v>
      </c>
    </row>
    <row r="6681" spans="1:10" x14ac:dyDescent="0.35">
      <c r="A6681">
        <v>2900548</v>
      </c>
      <c r="B6681">
        <v>0</v>
      </c>
      <c r="C6681">
        <v>55</v>
      </c>
      <c r="D6681">
        <v>5</v>
      </c>
      <c r="E6681">
        <v>1</v>
      </c>
      <c r="F6681">
        <v>0</v>
      </c>
      <c r="G6681">
        <v>1</v>
      </c>
      <c r="H6681">
        <v>0</v>
      </c>
      <c r="I6681">
        <v>0.91361991494483497</v>
      </c>
      <c r="J6681">
        <v>0</v>
      </c>
    </row>
    <row r="6682" spans="1:10" x14ac:dyDescent="0.35">
      <c r="A6682">
        <v>2904891</v>
      </c>
      <c r="B6682">
        <v>1</v>
      </c>
      <c r="C6682">
        <v>50</v>
      </c>
      <c r="D6682">
        <v>5</v>
      </c>
      <c r="E6682">
        <v>1</v>
      </c>
      <c r="F6682">
        <v>0</v>
      </c>
      <c r="G6682">
        <v>1</v>
      </c>
      <c r="H6682">
        <v>0</v>
      </c>
      <c r="I6682">
        <v>0.98084061180673499</v>
      </c>
      <c r="J6682">
        <v>0</v>
      </c>
    </row>
    <row r="6683" spans="1:10" x14ac:dyDescent="0.35">
      <c r="A6683">
        <v>2906500</v>
      </c>
      <c r="B6683">
        <v>0</v>
      </c>
      <c r="C6683">
        <v>74</v>
      </c>
      <c r="D6683">
        <v>3</v>
      </c>
      <c r="E6683">
        <v>1</v>
      </c>
      <c r="F6683">
        <v>0</v>
      </c>
      <c r="G6683">
        <v>0</v>
      </c>
      <c r="H6683">
        <v>0</v>
      </c>
      <c r="I6683">
        <v>0.78466398303048102</v>
      </c>
      <c r="J6683">
        <v>0</v>
      </c>
    </row>
    <row r="6684" spans="1:10" x14ac:dyDescent="0.35">
      <c r="A6684">
        <v>2912314</v>
      </c>
      <c r="B6684">
        <v>0</v>
      </c>
      <c r="C6684">
        <v>33</v>
      </c>
      <c r="D6684">
        <v>3</v>
      </c>
      <c r="E6684">
        <v>1</v>
      </c>
      <c r="F6684">
        <v>0</v>
      </c>
      <c r="G6684">
        <v>0</v>
      </c>
      <c r="H6684">
        <v>0</v>
      </c>
      <c r="I6684">
        <v>1.1539132976347399</v>
      </c>
      <c r="J6684">
        <v>0</v>
      </c>
    </row>
    <row r="6685" spans="1:10" x14ac:dyDescent="0.35">
      <c r="A6685">
        <v>2911678</v>
      </c>
      <c r="B6685">
        <v>0</v>
      </c>
      <c r="C6685">
        <v>48</v>
      </c>
      <c r="D6685">
        <v>3</v>
      </c>
      <c r="E6685">
        <v>1</v>
      </c>
      <c r="F6685">
        <v>0</v>
      </c>
      <c r="G6685">
        <v>0</v>
      </c>
      <c r="H6685">
        <v>0</v>
      </c>
      <c r="I6685">
        <v>0.91298619977066597</v>
      </c>
      <c r="J6685">
        <v>0</v>
      </c>
    </row>
    <row r="6686" spans="1:10" x14ac:dyDescent="0.35">
      <c r="A6686">
        <v>2905583</v>
      </c>
      <c r="B6686">
        <v>0</v>
      </c>
      <c r="C6686">
        <v>67</v>
      </c>
      <c r="D6686">
        <v>3</v>
      </c>
      <c r="E6686">
        <v>1</v>
      </c>
      <c r="F6686">
        <v>0</v>
      </c>
      <c r="G6686">
        <v>0</v>
      </c>
      <c r="H6686">
        <v>1</v>
      </c>
      <c r="I6686">
        <v>0.84968627929407403</v>
      </c>
      <c r="J6686">
        <v>0</v>
      </c>
    </row>
    <row r="6687" spans="1:10" x14ac:dyDescent="0.35">
      <c r="A6687">
        <v>2904245</v>
      </c>
      <c r="B6687">
        <v>1</v>
      </c>
      <c r="C6687">
        <v>70</v>
      </c>
      <c r="D6687">
        <v>3</v>
      </c>
      <c r="E6687">
        <v>1</v>
      </c>
      <c r="F6687">
        <v>0</v>
      </c>
      <c r="G6687">
        <v>0</v>
      </c>
      <c r="H6687">
        <v>1</v>
      </c>
      <c r="I6687">
        <v>0.86125230329861802</v>
      </c>
      <c r="J6687">
        <v>0</v>
      </c>
    </row>
    <row r="6688" spans="1:10" x14ac:dyDescent="0.35">
      <c r="A6688">
        <v>2904022</v>
      </c>
      <c r="B6688">
        <v>0</v>
      </c>
      <c r="C6688">
        <v>69</v>
      </c>
      <c r="D6688">
        <v>3</v>
      </c>
      <c r="E6688">
        <v>1</v>
      </c>
      <c r="F6688">
        <v>1</v>
      </c>
      <c r="G6688">
        <v>0</v>
      </c>
      <c r="H6688">
        <v>1</v>
      </c>
      <c r="I6688">
        <v>0.83845797729025096</v>
      </c>
      <c r="J6688">
        <v>0</v>
      </c>
    </row>
    <row r="6689" spans="1:10" x14ac:dyDescent="0.35">
      <c r="A6689">
        <v>2903684</v>
      </c>
      <c r="B6689">
        <v>1</v>
      </c>
      <c r="C6689">
        <v>71</v>
      </c>
      <c r="D6689">
        <v>3</v>
      </c>
      <c r="E6689">
        <v>1</v>
      </c>
      <c r="F6689">
        <v>1</v>
      </c>
      <c r="G6689">
        <v>0</v>
      </c>
      <c r="H6689">
        <v>1</v>
      </c>
      <c r="I6689">
        <v>0.84435985986599005</v>
      </c>
      <c r="J6689">
        <v>0</v>
      </c>
    </row>
    <row r="6690" spans="1:10" x14ac:dyDescent="0.35">
      <c r="A6690">
        <v>2907464</v>
      </c>
      <c r="B6690">
        <v>0</v>
      </c>
      <c r="C6690">
        <v>71</v>
      </c>
      <c r="D6690">
        <v>1</v>
      </c>
      <c r="E6690">
        <v>1</v>
      </c>
      <c r="F6690">
        <v>0</v>
      </c>
      <c r="G6690">
        <v>1</v>
      </c>
      <c r="H6690">
        <v>0</v>
      </c>
      <c r="I6690">
        <v>0.78550510920086603</v>
      </c>
      <c r="J6690">
        <v>0</v>
      </c>
    </row>
    <row r="6691" spans="1:10" x14ac:dyDescent="0.35">
      <c r="A6691">
        <v>2912137</v>
      </c>
      <c r="B6691">
        <v>1</v>
      </c>
      <c r="C6691">
        <v>83</v>
      </c>
      <c r="D6691">
        <v>1</v>
      </c>
      <c r="E6691">
        <v>1</v>
      </c>
      <c r="F6691">
        <v>0</v>
      </c>
      <c r="G6691">
        <v>1</v>
      </c>
      <c r="H6691">
        <v>0</v>
      </c>
      <c r="I6691">
        <v>0.78334993962220201</v>
      </c>
      <c r="J6691">
        <v>0</v>
      </c>
    </row>
    <row r="6692" spans="1:10" x14ac:dyDescent="0.35">
      <c r="A6692">
        <v>2911248</v>
      </c>
      <c r="B6692">
        <v>1</v>
      </c>
      <c r="C6692">
        <v>66</v>
      </c>
      <c r="D6692">
        <v>3</v>
      </c>
      <c r="E6692">
        <v>1</v>
      </c>
      <c r="F6692">
        <v>0</v>
      </c>
      <c r="G6692">
        <v>0</v>
      </c>
      <c r="H6692">
        <v>1</v>
      </c>
      <c r="I6692">
        <v>0.82468248478809603</v>
      </c>
      <c r="J6692">
        <v>0</v>
      </c>
    </row>
    <row r="6693" spans="1:10" x14ac:dyDescent="0.35">
      <c r="A6693">
        <v>2902895</v>
      </c>
      <c r="B6693">
        <v>0</v>
      </c>
      <c r="C6693">
        <v>61</v>
      </c>
      <c r="D6693">
        <v>4</v>
      </c>
      <c r="E6693">
        <v>1</v>
      </c>
      <c r="F6693">
        <v>0</v>
      </c>
      <c r="G6693">
        <v>1</v>
      </c>
      <c r="H6693">
        <v>0</v>
      </c>
      <c r="I6693">
        <v>0.94371705760714597</v>
      </c>
      <c r="J6693">
        <v>0</v>
      </c>
    </row>
    <row r="6694" spans="1:10" x14ac:dyDescent="0.35">
      <c r="A6694">
        <v>2907790</v>
      </c>
      <c r="B6694">
        <v>1</v>
      </c>
      <c r="C6694">
        <v>39</v>
      </c>
      <c r="D6694">
        <v>4</v>
      </c>
      <c r="E6694">
        <v>1</v>
      </c>
      <c r="F6694">
        <v>0</v>
      </c>
      <c r="G6694">
        <v>0</v>
      </c>
      <c r="H6694">
        <v>0</v>
      </c>
      <c r="I6694">
        <v>1.08150639679974</v>
      </c>
      <c r="J6694">
        <v>0</v>
      </c>
    </row>
    <row r="6695" spans="1:10" x14ac:dyDescent="0.35">
      <c r="A6695">
        <v>2910641</v>
      </c>
      <c r="B6695">
        <v>0</v>
      </c>
      <c r="C6695">
        <v>47</v>
      </c>
      <c r="D6695">
        <v>3</v>
      </c>
      <c r="E6695">
        <v>1</v>
      </c>
      <c r="F6695">
        <v>0</v>
      </c>
      <c r="G6695">
        <v>0</v>
      </c>
      <c r="H6695">
        <v>1</v>
      </c>
      <c r="I6695">
        <v>0.86730345247053098</v>
      </c>
      <c r="J6695">
        <v>0</v>
      </c>
    </row>
    <row r="6696" spans="1:10" x14ac:dyDescent="0.35">
      <c r="A6696">
        <v>2910218</v>
      </c>
      <c r="B6696">
        <v>1</v>
      </c>
      <c r="C6696">
        <v>41</v>
      </c>
      <c r="D6696">
        <v>3</v>
      </c>
      <c r="E6696">
        <v>1</v>
      </c>
      <c r="F6696">
        <v>0</v>
      </c>
      <c r="G6696">
        <v>0</v>
      </c>
      <c r="H6696">
        <v>1</v>
      </c>
      <c r="I6696">
        <v>0.96903959263616402</v>
      </c>
      <c r="J6696">
        <v>0</v>
      </c>
    </row>
    <row r="6697" spans="1:10" x14ac:dyDescent="0.35">
      <c r="A6697">
        <v>2911971</v>
      </c>
      <c r="B6697">
        <v>1</v>
      </c>
      <c r="C6697">
        <v>45</v>
      </c>
      <c r="D6697">
        <v>4</v>
      </c>
      <c r="E6697">
        <v>1</v>
      </c>
      <c r="F6697">
        <v>1</v>
      </c>
      <c r="G6697">
        <v>0</v>
      </c>
      <c r="H6697">
        <v>0</v>
      </c>
      <c r="I6697">
        <v>0.84144098518239496</v>
      </c>
      <c r="J6697">
        <v>0</v>
      </c>
    </row>
    <row r="6698" spans="1:10" x14ac:dyDescent="0.35">
      <c r="A6698">
        <v>2911308</v>
      </c>
      <c r="B6698">
        <v>0</v>
      </c>
      <c r="C6698">
        <v>43</v>
      </c>
      <c r="D6698">
        <v>4</v>
      </c>
      <c r="E6698">
        <v>1</v>
      </c>
      <c r="F6698">
        <v>1</v>
      </c>
      <c r="G6698">
        <v>0</v>
      </c>
      <c r="H6698">
        <v>0</v>
      </c>
      <c r="I6698">
        <v>0.763553280553531</v>
      </c>
      <c r="J6698">
        <v>0</v>
      </c>
    </row>
    <row r="6699" spans="1:10" x14ac:dyDescent="0.35">
      <c r="A6699">
        <v>2909537</v>
      </c>
      <c r="B6699">
        <v>1</v>
      </c>
      <c r="C6699">
        <v>77</v>
      </c>
      <c r="D6699">
        <v>3</v>
      </c>
      <c r="E6699">
        <v>1</v>
      </c>
      <c r="F6699">
        <v>0</v>
      </c>
      <c r="G6699">
        <v>0</v>
      </c>
      <c r="H6699">
        <v>0</v>
      </c>
      <c r="I6699">
        <v>0.77222995807477002</v>
      </c>
      <c r="J6699">
        <v>0</v>
      </c>
    </row>
    <row r="6700" spans="1:10" x14ac:dyDescent="0.35">
      <c r="A6700">
        <v>2909256</v>
      </c>
      <c r="B6700">
        <v>0</v>
      </c>
      <c r="C6700">
        <v>30</v>
      </c>
      <c r="D6700">
        <v>2</v>
      </c>
      <c r="E6700">
        <v>1</v>
      </c>
      <c r="F6700">
        <v>1</v>
      </c>
      <c r="G6700">
        <v>0</v>
      </c>
      <c r="H6700">
        <v>0</v>
      </c>
      <c r="I6700">
        <v>0.96610029725452595</v>
      </c>
      <c r="J6700">
        <v>0</v>
      </c>
    </row>
    <row r="6701" spans="1:10" x14ac:dyDescent="0.35">
      <c r="A6701">
        <v>2908543</v>
      </c>
      <c r="B6701">
        <v>1</v>
      </c>
      <c r="C6701">
        <v>49</v>
      </c>
      <c r="D6701">
        <v>5</v>
      </c>
      <c r="E6701">
        <v>3</v>
      </c>
      <c r="F6701">
        <v>1</v>
      </c>
      <c r="G6701">
        <v>0</v>
      </c>
      <c r="H6701">
        <v>0</v>
      </c>
      <c r="I6701">
        <v>0.71289176478231397</v>
      </c>
      <c r="J6701">
        <v>0</v>
      </c>
    </row>
    <row r="6702" spans="1:10" x14ac:dyDescent="0.35">
      <c r="A6702">
        <v>2908632</v>
      </c>
      <c r="B6702">
        <v>0</v>
      </c>
      <c r="C6702">
        <v>37</v>
      </c>
      <c r="D6702">
        <v>5</v>
      </c>
      <c r="E6702">
        <v>3</v>
      </c>
      <c r="F6702">
        <v>0</v>
      </c>
      <c r="G6702">
        <v>0</v>
      </c>
      <c r="H6702">
        <v>0</v>
      </c>
      <c r="I6702">
        <v>0.60020581784725102</v>
      </c>
      <c r="J6702">
        <v>0</v>
      </c>
    </row>
    <row r="6703" spans="1:10" x14ac:dyDescent="0.35">
      <c r="A6703">
        <v>2903922</v>
      </c>
      <c r="B6703">
        <v>0</v>
      </c>
      <c r="C6703">
        <v>41</v>
      </c>
      <c r="D6703">
        <v>5</v>
      </c>
      <c r="E6703">
        <v>3</v>
      </c>
      <c r="F6703">
        <v>0</v>
      </c>
      <c r="G6703">
        <v>0</v>
      </c>
      <c r="H6703">
        <v>0</v>
      </c>
      <c r="I6703">
        <v>0.84340060557824004</v>
      </c>
      <c r="J6703">
        <v>0</v>
      </c>
    </row>
    <row r="6704" spans="1:10" x14ac:dyDescent="0.35">
      <c r="A6704">
        <v>2902317</v>
      </c>
      <c r="B6704">
        <v>1</v>
      </c>
      <c r="C6704">
        <v>36</v>
      </c>
      <c r="D6704">
        <v>5</v>
      </c>
      <c r="E6704">
        <v>3</v>
      </c>
      <c r="F6704">
        <v>0</v>
      </c>
      <c r="G6704">
        <v>0</v>
      </c>
      <c r="H6704">
        <v>0</v>
      </c>
      <c r="I6704">
        <v>0.86516696145932503</v>
      </c>
      <c r="J6704">
        <v>0</v>
      </c>
    </row>
    <row r="6705" spans="1:10" x14ac:dyDescent="0.35">
      <c r="A6705">
        <v>2909960</v>
      </c>
      <c r="B6705">
        <v>0</v>
      </c>
      <c r="C6705">
        <v>39</v>
      </c>
      <c r="D6705">
        <v>5</v>
      </c>
      <c r="E6705">
        <v>3</v>
      </c>
      <c r="F6705">
        <v>0</v>
      </c>
      <c r="G6705">
        <v>0</v>
      </c>
      <c r="H6705">
        <v>0</v>
      </c>
      <c r="I6705">
        <v>0.67628834593929499</v>
      </c>
      <c r="J6705">
        <v>0</v>
      </c>
    </row>
    <row r="6706" spans="1:10" x14ac:dyDescent="0.35">
      <c r="A6706">
        <v>2905128</v>
      </c>
      <c r="B6706">
        <v>1</v>
      </c>
      <c r="C6706">
        <v>75</v>
      </c>
      <c r="D6706">
        <v>5</v>
      </c>
      <c r="E6706">
        <v>1</v>
      </c>
      <c r="F6706">
        <v>0</v>
      </c>
      <c r="G6706">
        <v>1</v>
      </c>
      <c r="H6706">
        <v>0</v>
      </c>
      <c r="I6706">
        <v>0.88832576348259895</v>
      </c>
      <c r="J6706">
        <v>0</v>
      </c>
    </row>
    <row r="6707" spans="1:10" x14ac:dyDescent="0.35">
      <c r="A6707">
        <v>2900286</v>
      </c>
      <c r="B6707">
        <v>0</v>
      </c>
      <c r="C6707">
        <v>76</v>
      </c>
      <c r="D6707">
        <v>5</v>
      </c>
      <c r="E6707">
        <v>1</v>
      </c>
      <c r="F6707">
        <v>0</v>
      </c>
      <c r="G6707">
        <v>0</v>
      </c>
      <c r="H6707">
        <v>0</v>
      </c>
      <c r="I6707">
        <v>0.93214478068014295</v>
      </c>
      <c r="J6707">
        <v>0</v>
      </c>
    </row>
    <row r="6708" spans="1:10" x14ac:dyDescent="0.35">
      <c r="A6708">
        <v>2905082</v>
      </c>
      <c r="B6708">
        <v>0</v>
      </c>
      <c r="C6708">
        <v>49</v>
      </c>
      <c r="D6708">
        <v>5</v>
      </c>
      <c r="E6708">
        <v>1</v>
      </c>
      <c r="F6708">
        <v>0</v>
      </c>
      <c r="G6708">
        <v>1</v>
      </c>
      <c r="H6708">
        <v>0</v>
      </c>
      <c r="I6708">
        <v>0.80279156650605898</v>
      </c>
      <c r="J6708">
        <v>0</v>
      </c>
    </row>
    <row r="6709" spans="1:10" x14ac:dyDescent="0.35">
      <c r="A6709">
        <v>2905834</v>
      </c>
      <c r="B6709">
        <v>1</v>
      </c>
      <c r="C6709">
        <v>49</v>
      </c>
      <c r="D6709">
        <v>4</v>
      </c>
      <c r="E6709">
        <v>1</v>
      </c>
      <c r="F6709">
        <v>1</v>
      </c>
      <c r="G6709">
        <v>0</v>
      </c>
      <c r="H6709">
        <v>0</v>
      </c>
      <c r="I6709">
        <v>1.20578664675722</v>
      </c>
      <c r="J6709">
        <v>0</v>
      </c>
    </row>
    <row r="6710" spans="1:10" x14ac:dyDescent="0.35">
      <c r="A6710">
        <v>2901406</v>
      </c>
      <c r="B6710">
        <v>0</v>
      </c>
      <c r="C6710">
        <v>73</v>
      </c>
      <c r="D6710">
        <v>4</v>
      </c>
      <c r="E6710">
        <v>1</v>
      </c>
      <c r="F6710">
        <v>0</v>
      </c>
      <c r="G6710">
        <v>0</v>
      </c>
      <c r="H6710">
        <v>1</v>
      </c>
      <c r="I6710">
        <v>0.78466398303048102</v>
      </c>
      <c r="J6710">
        <v>0</v>
      </c>
    </row>
    <row r="6711" spans="1:10" x14ac:dyDescent="0.35">
      <c r="A6711">
        <v>2908571</v>
      </c>
      <c r="B6711">
        <v>0</v>
      </c>
      <c r="C6711">
        <v>30</v>
      </c>
      <c r="D6711">
        <v>4</v>
      </c>
      <c r="E6711">
        <v>1</v>
      </c>
      <c r="F6711">
        <v>0</v>
      </c>
      <c r="G6711">
        <v>0</v>
      </c>
      <c r="H6711">
        <v>0</v>
      </c>
      <c r="I6711">
        <v>1.1660441963568899</v>
      </c>
      <c r="J6711">
        <v>0</v>
      </c>
    </row>
    <row r="6712" spans="1:10" x14ac:dyDescent="0.35">
      <c r="A6712">
        <v>2911156</v>
      </c>
      <c r="B6712">
        <v>0</v>
      </c>
      <c r="C6712">
        <v>87</v>
      </c>
      <c r="D6712">
        <v>4</v>
      </c>
      <c r="E6712">
        <v>1</v>
      </c>
      <c r="F6712">
        <v>0</v>
      </c>
      <c r="G6712">
        <v>0</v>
      </c>
      <c r="H6712">
        <v>0</v>
      </c>
      <c r="I6712">
        <v>1.3223044853811801</v>
      </c>
      <c r="J6712">
        <v>0</v>
      </c>
    </row>
    <row r="6713" spans="1:10" x14ac:dyDescent="0.35">
      <c r="A6713">
        <v>2905248</v>
      </c>
      <c r="B6713">
        <v>1</v>
      </c>
      <c r="C6713">
        <v>74</v>
      </c>
      <c r="D6713">
        <v>5</v>
      </c>
      <c r="E6713">
        <v>1</v>
      </c>
      <c r="F6713">
        <v>0</v>
      </c>
      <c r="G6713">
        <v>1</v>
      </c>
      <c r="H6713">
        <v>0</v>
      </c>
      <c r="I6713">
        <v>0.87816375106350397</v>
      </c>
      <c r="J6713">
        <v>0</v>
      </c>
    </row>
    <row r="6714" spans="1:10" x14ac:dyDescent="0.35">
      <c r="A6714">
        <v>2907359</v>
      </c>
      <c r="B6714">
        <v>0</v>
      </c>
      <c r="C6714">
        <v>70</v>
      </c>
      <c r="D6714">
        <v>5</v>
      </c>
      <c r="E6714">
        <v>1</v>
      </c>
      <c r="F6714">
        <v>0</v>
      </c>
      <c r="G6714">
        <v>0</v>
      </c>
      <c r="H6714">
        <v>0</v>
      </c>
      <c r="I6714">
        <v>0.86455487931432196</v>
      </c>
      <c r="J6714">
        <v>0</v>
      </c>
    </row>
    <row r="6715" spans="1:10" x14ac:dyDescent="0.35">
      <c r="A6715">
        <v>2903881</v>
      </c>
      <c r="B6715">
        <v>1</v>
      </c>
      <c r="C6715">
        <v>57</v>
      </c>
      <c r="D6715">
        <v>5</v>
      </c>
      <c r="E6715">
        <v>1</v>
      </c>
      <c r="F6715">
        <v>0</v>
      </c>
      <c r="G6715">
        <v>0</v>
      </c>
      <c r="H6715">
        <v>1</v>
      </c>
      <c r="I6715">
        <v>0.85796693604394203</v>
      </c>
      <c r="J6715">
        <v>0</v>
      </c>
    </row>
    <row r="6716" spans="1:10" x14ac:dyDescent="0.35">
      <c r="A6716">
        <v>2902359</v>
      </c>
      <c r="B6716">
        <v>1</v>
      </c>
      <c r="C6716">
        <v>89</v>
      </c>
      <c r="D6716">
        <v>5</v>
      </c>
      <c r="E6716">
        <v>1</v>
      </c>
      <c r="F6716">
        <v>0</v>
      </c>
      <c r="G6716">
        <v>1</v>
      </c>
      <c r="H6716">
        <v>1</v>
      </c>
      <c r="I6716">
        <v>0.76315625577694601</v>
      </c>
      <c r="J6716">
        <v>0</v>
      </c>
    </row>
    <row r="6717" spans="1:10" x14ac:dyDescent="0.35">
      <c r="A6717">
        <v>2904175</v>
      </c>
      <c r="B6717">
        <v>1</v>
      </c>
      <c r="C6717">
        <v>72</v>
      </c>
      <c r="D6717">
        <v>3</v>
      </c>
      <c r="E6717">
        <v>1</v>
      </c>
      <c r="F6717">
        <v>1</v>
      </c>
      <c r="G6717">
        <v>0</v>
      </c>
      <c r="H6717">
        <v>0</v>
      </c>
      <c r="I6717">
        <v>0.81499250140602497</v>
      </c>
      <c r="J6717">
        <v>0</v>
      </c>
    </row>
    <row r="6718" spans="1:10" x14ac:dyDescent="0.35">
      <c r="A6718">
        <v>2906089</v>
      </c>
      <c r="B6718">
        <v>1</v>
      </c>
      <c r="C6718">
        <v>66</v>
      </c>
      <c r="D6718">
        <v>2</v>
      </c>
      <c r="E6718">
        <v>1</v>
      </c>
      <c r="F6718">
        <v>1</v>
      </c>
      <c r="G6718">
        <v>0</v>
      </c>
      <c r="H6718">
        <v>0</v>
      </c>
      <c r="I6718">
        <v>0.83828697279826303</v>
      </c>
      <c r="J6718">
        <v>0</v>
      </c>
    </row>
    <row r="6719" spans="1:10" x14ac:dyDescent="0.35">
      <c r="A6719">
        <v>2902074</v>
      </c>
      <c r="B6719">
        <v>0</v>
      </c>
      <c r="C6719">
        <v>57</v>
      </c>
      <c r="D6719">
        <v>2</v>
      </c>
      <c r="E6719">
        <v>1</v>
      </c>
      <c r="F6719">
        <v>0</v>
      </c>
      <c r="G6719">
        <v>0</v>
      </c>
      <c r="H6719">
        <v>0</v>
      </c>
      <c r="I6719">
        <v>0.84741505264898997</v>
      </c>
      <c r="J6719">
        <v>0</v>
      </c>
    </row>
    <row r="6720" spans="1:10" x14ac:dyDescent="0.35">
      <c r="A6720">
        <v>2901259</v>
      </c>
      <c r="B6720">
        <v>0</v>
      </c>
      <c r="C6720">
        <v>38</v>
      </c>
      <c r="D6720">
        <v>5</v>
      </c>
      <c r="E6720">
        <v>1</v>
      </c>
      <c r="F6720">
        <v>1</v>
      </c>
      <c r="G6720">
        <v>0</v>
      </c>
      <c r="H6720">
        <v>0</v>
      </c>
      <c r="I6720">
        <v>0.68002380517695504</v>
      </c>
      <c r="J6720">
        <v>0</v>
      </c>
    </row>
    <row r="6721" spans="1:10" x14ac:dyDescent="0.35">
      <c r="A6721">
        <v>2900657</v>
      </c>
      <c r="B6721">
        <v>1</v>
      </c>
      <c r="C6721">
        <v>56</v>
      </c>
      <c r="D6721">
        <v>5</v>
      </c>
      <c r="E6721">
        <v>1</v>
      </c>
      <c r="F6721">
        <v>1</v>
      </c>
      <c r="G6721">
        <v>0</v>
      </c>
      <c r="H6721">
        <v>0</v>
      </c>
      <c r="I6721">
        <v>0.98855208557206198</v>
      </c>
      <c r="J6721">
        <v>0</v>
      </c>
    </row>
    <row r="6722" spans="1:10" x14ac:dyDescent="0.35">
      <c r="A6722">
        <v>2903704</v>
      </c>
      <c r="B6722">
        <v>0</v>
      </c>
      <c r="C6722">
        <v>92</v>
      </c>
      <c r="D6722">
        <v>3</v>
      </c>
      <c r="E6722">
        <v>1</v>
      </c>
      <c r="F6722">
        <v>0</v>
      </c>
      <c r="G6722">
        <v>0</v>
      </c>
      <c r="H6722">
        <v>0</v>
      </c>
      <c r="I6722">
        <v>0.86626912520367105</v>
      </c>
      <c r="J6722">
        <v>0</v>
      </c>
    </row>
    <row r="6723" spans="1:10" x14ac:dyDescent="0.35">
      <c r="A6723">
        <v>2901118</v>
      </c>
      <c r="B6723">
        <v>0</v>
      </c>
      <c r="C6723">
        <v>33</v>
      </c>
      <c r="D6723">
        <v>5</v>
      </c>
      <c r="E6723">
        <v>1</v>
      </c>
      <c r="F6723">
        <v>0</v>
      </c>
      <c r="G6723">
        <v>0</v>
      </c>
      <c r="H6723">
        <v>0</v>
      </c>
      <c r="I6723">
        <v>0.778629345423687</v>
      </c>
      <c r="J6723">
        <v>0</v>
      </c>
    </row>
    <row r="6724" spans="1:10" x14ac:dyDescent="0.35">
      <c r="A6724">
        <v>2902755</v>
      </c>
      <c r="B6724">
        <v>0</v>
      </c>
      <c r="C6724">
        <v>48</v>
      </c>
      <c r="D6724">
        <v>3</v>
      </c>
      <c r="E6724">
        <v>1</v>
      </c>
      <c r="F6724">
        <v>0</v>
      </c>
      <c r="G6724">
        <v>1</v>
      </c>
      <c r="H6724">
        <v>0</v>
      </c>
      <c r="I6724">
        <v>1.8304240429023599</v>
      </c>
      <c r="J6724">
        <v>0</v>
      </c>
    </row>
    <row r="6725" spans="1:10" x14ac:dyDescent="0.35">
      <c r="A6725">
        <v>2905610</v>
      </c>
      <c r="B6725">
        <v>1</v>
      </c>
      <c r="C6725">
        <v>47</v>
      </c>
      <c r="D6725">
        <v>3</v>
      </c>
      <c r="E6725">
        <v>1</v>
      </c>
      <c r="F6725">
        <v>0</v>
      </c>
      <c r="G6725">
        <v>1</v>
      </c>
      <c r="H6725">
        <v>0</v>
      </c>
      <c r="I6725">
        <v>2.66529671270975</v>
      </c>
      <c r="J6725">
        <v>0</v>
      </c>
    </row>
    <row r="6726" spans="1:10" x14ac:dyDescent="0.35">
      <c r="A6726">
        <v>2905051</v>
      </c>
      <c r="B6726">
        <v>1</v>
      </c>
      <c r="C6726">
        <v>98</v>
      </c>
      <c r="D6726">
        <v>1</v>
      </c>
      <c r="E6726">
        <v>1</v>
      </c>
      <c r="F6726">
        <v>0</v>
      </c>
      <c r="G6726">
        <v>0</v>
      </c>
      <c r="H6726">
        <v>0</v>
      </c>
      <c r="I6726">
        <v>0.76315625577694601</v>
      </c>
      <c r="J6726">
        <v>0</v>
      </c>
    </row>
    <row r="6727" spans="1:10" x14ac:dyDescent="0.35">
      <c r="A6727">
        <v>2911818</v>
      </c>
      <c r="B6727">
        <v>0</v>
      </c>
      <c r="C6727">
        <v>69</v>
      </c>
      <c r="D6727">
        <v>1</v>
      </c>
      <c r="E6727">
        <v>1</v>
      </c>
      <c r="F6727">
        <v>0</v>
      </c>
      <c r="G6727">
        <v>1</v>
      </c>
      <c r="H6727">
        <v>0</v>
      </c>
      <c r="I6727">
        <v>0.78466398303048102</v>
      </c>
      <c r="J6727">
        <v>0</v>
      </c>
    </row>
    <row r="6728" spans="1:10" x14ac:dyDescent="0.35">
      <c r="A6728">
        <v>2904033</v>
      </c>
      <c r="B6728">
        <v>0</v>
      </c>
      <c r="C6728">
        <v>76</v>
      </c>
      <c r="D6728">
        <v>1</v>
      </c>
      <c r="E6728">
        <v>1</v>
      </c>
      <c r="F6728">
        <v>0</v>
      </c>
      <c r="G6728">
        <v>0</v>
      </c>
      <c r="H6728">
        <v>0</v>
      </c>
      <c r="I6728">
        <v>0.86626912520367105</v>
      </c>
      <c r="J6728">
        <v>0</v>
      </c>
    </row>
    <row r="6729" spans="1:10" x14ac:dyDescent="0.35">
      <c r="A6729">
        <v>2911206</v>
      </c>
      <c r="B6729">
        <v>1</v>
      </c>
      <c r="C6729">
        <v>62</v>
      </c>
      <c r="D6729">
        <v>1</v>
      </c>
      <c r="E6729">
        <v>1</v>
      </c>
      <c r="F6729">
        <v>0</v>
      </c>
      <c r="G6729">
        <v>0</v>
      </c>
      <c r="H6729">
        <v>0</v>
      </c>
      <c r="I6729">
        <v>1.0527690628004001</v>
      </c>
      <c r="J6729">
        <v>0</v>
      </c>
    </row>
    <row r="6730" spans="1:10" x14ac:dyDescent="0.35">
      <c r="A6730">
        <v>2903707</v>
      </c>
      <c r="B6730">
        <v>0</v>
      </c>
      <c r="C6730">
        <v>61</v>
      </c>
      <c r="D6730">
        <v>1</v>
      </c>
      <c r="E6730">
        <v>1</v>
      </c>
      <c r="F6730">
        <v>0</v>
      </c>
      <c r="G6730">
        <v>0</v>
      </c>
      <c r="H6730">
        <v>0</v>
      </c>
      <c r="I6730">
        <v>0.93999301678232305</v>
      </c>
      <c r="J6730">
        <v>0</v>
      </c>
    </row>
    <row r="6731" spans="1:10" x14ac:dyDescent="0.35">
      <c r="A6731">
        <v>2911380</v>
      </c>
      <c r="B6731">
        <v>0</v>
      </c>
      <c r="C6731">
        <v>49</v>
      </c>
      <c r="D6731">
        <v>1</v>
      </c>
      <c r="E6731">
        <v>1</v>
      </c>
      <c r="F6731">
        <v>1</v>
      </c>
      <c r="G6731">
        <v>0</v>
      </c>
      <c r="H6731">
        <v>0</v>
      </c>
      <c r="I6731">
        <v>0.78435422415313905</v>
      </c>
      <c r="J6731">
        <v>0</v>
      </c>
    </row>
    <row r="6732" spans="1:10" x14ac:dyDescent="0.35">
      <c r="A6732">
        <v>2912310</v>
      </c>
      <c r="B6732">
        <v>0</v>
      </c>
      <c r="C6732">
        <v>38</v>
      </c>
      <c r="D6732">
        <v>1</v>
      </c>
      <c r="E6732">
        <v>4</v>
      </c>
      <c r="F6732">
        <v>1</v>
      </c>
      <c r="G6732">
        <v>0</v>
      </c>
      <c r="H6732">
        <v>0</v>
      </c>
      <c r="I6732">
        <v>0.78121669357807599</v>
      </c>
      <c r="J6732">
        <v>0</v>
      </c>
    </row>
    <row r="6733" spans="1:10" x14ac:dyDescent="0.35">
      <c r="A6733">
        <v>2909682</v>
      </c>
      <c r="B6733">
        <v>0</v>
      </c>
      <c r="C6733">
        <v>50</v>
      </c>
      <c r="D6733">
        <v>1</v>
      </c>
      <c r="E6733">
        <v>1</v>
      </c>
      <c r="F6733">
        <v>0</v>
      </c>
      <c r="G6733">
        <v>0</v>
      </c>
      <c r="H6733">
        <v>0</v>
      </c>
      <c r="I6733">
        <v>0.78137861536424202</v>
      </c>
      <c r="J6733">
        <v>0</v>
      </c>
    </row>
    <row r="6734" spans="1:10" x14ac:dyDescent="0.35">
      <c r="A6734">
        <v>2904654</v>
      </c>
      <c r="B6734">
        <v>1</v>
      </c>
      <c r="C6734">
        <v>58</v>
      </c>
      <c r="D6734">
        <v>1</v>
      </c>
      <c r="E6734">
        <v>1</v>
      </c>
      <c r="F6734">
        <v>0</v>
      </c>
      <c r="G6734">
        <v>1</v>
      </c>
      <c r="H6734">
        <v>0</v>
      </c>
      <c r="I6734">
        <v>0.81514574873265999</v>
      </c>
      <c r="J6734">
        <v>0</v>
      </c>
    </row>
    <row r="6735" spans="1:10" x14ac:dyDescent="0.35">
      <c r="A6735">
        <v>2910671</v>
      </c>
      <c r="B6735">
        <v>1</v>
      </c>
      <c r="C6735">
        <v>68</v>
      </c>
      <c r="D6735">
        <v>1</v>
      </c>
      <c r="E6735">
        <v>1</v>
      </c>
      <c r="F6735">
        <v>0</v>
      </c>
      <c r="G6735">
        <v>0</v>
      </c>
      <c r="H6735">
        <v>0</v>
      </c>
      <c r="I6735">
        <v>1.0312471108360699</v>
      </c>
      <c r="J6735">
        <v>0</v>
      </c>
    </row>
    <row r="6736" spans="1:10" x14ac:dyDescent="0.35">
      <c r="A6736">
        <v>2906700</v>
      </c>
      <c r="B6736">
        <v>0</v>
      </c>
      <c r="C6736">
        <v>74</v>
      </c>
      <c r="D6736">
        <v>1</v>
      </c>
      <c r="E6736">
        <v>1</v>
      </c>
      <c r="F6736">
        <v>0</v>
      </c>
      <c r="G6736">
        <v>0</v>
      </c>
      <c r="H6736">
        <v>0</v>
      </c>
      <c r="I6736">
        <v>1.0099152578658801</v>
      </c>
      <c r="J6736">
        <v>0</v>
      </c>
    </row>
    <row r="6737" spans="1:10" x14ac:dyDescent="0.35">
      <c r="A6737">
        <v>2905815</v>
      </c>
      <c r="B6737">
        <v>1</v>
      </c>
      <c r="C6737">
        <v>63</v>
      </c>
      <c r="D6737">
        <v>1</v>
      </c>
      <c r="E6737">
        <v>1</v>
      </c>
      <c r="F6737">
        <v>0</v>
      </c>
      <c r="G6737">
        <v>1</v>
      </c>
      <c r="H6737">
        <v>0</v>
      </c>
      <c r="I6737">
        <v>0.92050580762109702</v>
      </c>
      <c r="J6737">
        <v>0</v>
      </c>
    </row>
    <row r="6738" spans="1:10" x14ac:dyDescent="0.35">
      <c r="A6738">
        <v>2902840</v>
      </c>
      <c r="B6738">
        <v>0</v>
      </c>
      <c r="C6738">
        <v>65</v>
      </c>
      <c r="D6738">
        <v>1</v>
      </c>
      <c r="E6738">
        <v>1</v>
      </c>
      <c r="F6738">
        <v>1</v>
      </c>
      <c r="G6738">
        <v>0</v>
      </c>
      <c r="H6738">
        <v>0</v>
      </c>
      <c r="I6738">
        <v>0.85688742784577399</v>
      </c>
      <c r="J6738">
        <v>0</v>
      </c>
    </row>
    <row r="6739" spans="1:10" x14ac:dyDescent="0.35">
      <c r="A6739">
        <v>2912362</v>
      </c>
      <c r="B6739">
        <v>1</v>
      </c>
      <c r="C6739">
        <v>49</v>
      </c>
      <c r="D6739">
        <v>1</v>
      </c>
      <c r="E6739">
        <v>1</v>
      </c>
      <c r="F6739">
        <v>1</v>
      </c>
      <c r="G6739">
        <v>0</v>
      </c>
      <c r="H6739">
        <v>0</v>
      </c>
      <c r="I6739">
        <v>0.89322585020384804</v>
      </c>
      <c r="J6739">
        <v>0</v>
      </c>
    </row>
    <row r="6740" spans="1:10" x14ac:dyDescent="0.35">
      <c r="A6740">
        <v>2906555</v>
      </c>
      <c r="B6740">
        <v>0</v>
      </c>
      <c r="C6740">
        <v>53</v>
      </c>
      <c r="D6740">
        <v>1</v>
      </c>
      <c r="E6740">
        <v>1</v>
      </c>
      <c r="F6740">
        <v>0</v>
      </c>
      <c r="G6740">
        <v>1</v>
      </c>
      <c r="H6740">
        <v>0</v>
      </c>
      <c r="I6740">
        <v>0.80899079157125497</v>
      </c>
      <c r="J6740">
        <v>0</v>
      </c>
    </row>
    <row r="6741" spans="1:10" x14ac:dyDescent="0.35">
      <c r="A6741">
        <v>2910143</v>
      </c>
      <c r="B6741">
        <v>1</v>
      </c>
      <c r="C6741">
        <v>56</v>
      </c>
      <c r="D6741">
        <v>1</v>
      </c>
      <c r="E6741">
        <v>1</v>
      </c>
      <c r="F6741">
        <v>0</v>
      </c>
      <c r="G6741">
        <v>0</v>
      </c>
      <c r="H6741">
        <v>0</v>
      </c>
      <c r="I6741">
        <v>0.85292469212501398</v>
      </c>
      <c r="J6741">
        <v>0</v>
      </c>
    </row>
    <row r="6742" spans="1:10" x14ac:dyDescent="0.35">
      <c r="A6742">
        <v>2902904</v>
      </c>
      <c r="B6742">
        <v>0</v>
      </c>
      <c r="C6742">
        <v>56</v>
      </c>
      <c r="D6742">
        <v>1</v>
      </c>
      <c r="E6742">
        <v>1</v>
      </c>
      <c r="F6742">
        <v>0</v>
      </c>
      <c r="G6742">
        <v>0</v>
      </c>
      <c r="H6742">
        <v>0</v>
      </c>
      <c r="I6742">
        <v>0.82250775169072099</v>
      </c>
      <c r="J6742">
        <v>0</v>
      </c>
    </row>
    <row r="6743" spans="1:10" x14ac:dyDescent="0.35">
      <c r="A6743">
        <v>2909729</v>
      </c>
      <c r="B6743">
        <v>1</v>
      </c>
      <c r="C6743">
        <v>44</v>
      </c>
      <c r="D6743">
        <v>2</v>
      </c>
      <c r="E6743">
        <v>1</v>
      </c>
      <c r="F6743">
        <v>0</v>
      </c>
      <c r="G6743">
        <v>0</v>
      </c>
      <c r="H6743">
        <v>0</v>
      </c>
      <c r="I6743">
        <v>0.84154790589464401</v>
      </c>
      <c r="J6743">
        <v>0</v>
      </c>
    </row>
    <row r="6744" spans="1:10" x14ac:dyDescent="0.35">
      <c r="A6744">
        <v>2911762</v>
      </c>
      <c r="B6744">
        <v>0</v>
      </c>
      <c r="C6744">
        <v>53</v>
      </c>
      <c r="D6744">
        <v>2</v>
      </c>
      <c r="E6744">
        <v>1</v>
      </c>
      <c r="F6744">
        <v>0</v>
      </c>
      <c r="G6744">
        <v>0</v>
      </c>
      <c r="H6744">
        <v>0</v>
      </c>
      <c r="I6744">
        <v>0.74386523652354297</v>
      </c>
      <c r="J6744">
        <v>0</v>
      </c>
    </row>
    <row r="6745" spans="1:10" x14ac:dyDescent="0.35">
      <c r="A6745">
        <v>2901142</v>
      </c>
      <c r="B6745">
        <v>1</v>
      </c>
      <c r="C6745">
        <v>56</v>
      </c>
      <c r="D6745">
        <v>1</v>
      </c>
      <c r="E6745">
        <v>1</v>
      </c>
      <c r="F6745">
        <v>0</v>
      </c>
      <c r="G6745">
        <v>0</v>
      </c>
      <c r="H6745">
        <v>0</v>
      </c>
      <c r="I6745">
        <v>1.0716106244119401</v>
      </c>
      <c r="J6745">
        <v>0</v>
      </c>
    </row>
    <row r="6746" spans="1:10" x14ac:dyDescent="0.35">
      <c r="A6746">
        <v>2910758</v>
      </c>
      <c r="B6746">
        <v>0</v>
      </c>
      <c r="C6746">
        <v>60</v>
      </c>
      <c r="D6746">
        <v>1</v>
      </c>
      <c r="E6746">
        <v>1</v>
      </c>
      <c r="F6746">
        <v>0</v>
      </c>
      <c r="G6746">
        <v>0</v>
      </c>
      <c r="H6746">
        <v>0</v>
      </c>
      <c r="I6746">
        <v>0.92905260873108497</v>
      </c>
      <c r="J6746">
        <v>0</v>
      </c>
    </row>
    <row r="6747" spans="1:10" x14ac:dyDescent="0.35">
      <c r="A6747">
        <v>2903297</v>
      </c>
      <c r="B6747">
        <v>1</v>
      </c>
      <c r="C6747">
        <v>43</v>
      </c>
      <c r="D6747">
        <v>2</v>
      </c>
      <c r="E6747">
        <v>1</v>
      </c>
      <c r="F6747">
        <v>0</v>
      </c>
      <c r="G6747">
        <v>1</v>
      </c>
      <c r="H6747">
        <v>1</v>
      </c>
      <c r="I6747">
        <v>0.89693265295818803</v>
      </c>
      <c r="J6747">
        <v>0</v>
      </c>
    </row>
    <row r="6748" spans="1:10" x14ac:dyDescent="0.35">
      <c r="A6748">
        <v>2910481</v>
      </c>
      <c r="B6748">
        <v>0</v>
      </c>
      <c r="C6748">
        <v>40</v>
      </c>
      <c r="D6748">
        <v>2</v>
      </c>
      <c r="E6748">
        <v>1</v>
      </c>
      <c r="F6748">
        <v>0</v>
      </c>
      <c r="G6748">
        <v>0</v>
      </c>
      <c r="H6748">
        <v>1</v>
      </c>
      <c r="I6748">
        <v>0.80330706823823805</v>
      </c>
      <c r="J6748">
        <v>0</v>
      </c>
    </row>
    <row r="6749" spans="1:10" x14ac:dyDescent="0.35">
      <c r="A6749">
        <v>2910148</v>
      </c>
      <c r="B6749">
        <v>0</v>
      </c>
      <c r="C6749">
        <v>66</v>
      </c>
      <c r="D6749">
        <v>4</v>
      </c>
      <c r="E6749">
        <v>1</v>
      </c>
      <c r="F6749">
        <v>0</v>
      </c>
      <c r="G6749">
        <v>0</v>
      </c>
      <c r="H6749">
        <v>0</v>
      </c>
      <c r="I6749">
        <v>1.3173740243799099</v>
      </c>
      <c r="J6749">
        <v>0</v>
      </c>
    </row>
    <row r="6750" spans="1:10" x14ac:dyDescent="0.35">
      <c r="A6750">
        <v>2910535</v>
      </c>
      <c r="B6750">
        <v>1</v>
      </c>
      <c r="C6750">
        <v>52</v>
      </c>
      <c r="D6750">
        <v>3</v>
      </c>
      <c r="E6750">
        <v>3</v>
      </c>
      <c r="F6750">
        <v>1</v>
      </c>
      <c r="G6750">
        <v>0</v>
      </c>
      <c r="H6750">
        <v>0</v>
      </c>
      <c r="I6750">
        <v>2.3942409363458701</v>
      </c>
      <c r="J6750">
        <v>0</v>
      </c>
    </row>
    <row r="6751" spans="1:10" x14ac:dyDescent="0.35">
      <c r="A6751">
        <v>2904590</v>
      </c>
      <c r="B6751">
        <v>0</v>
      </c>
      <c r="C6751">
        <v>50</v>
      </c>
      <c r="D6751">
        <v>3</v>
      </c>
      <c r="E6751">
        <v>1</v>
      </c>
      <c r="F6751">
        <v>0</v>
      </c>
      <c r="G6751">
        <v>0</v>
      </c>
      <c r="H6751">
        <v>1</v>
      </c>
      <c r="I6751">
        <v>0.78979048301170296</v>
      </c>
      <c r="J6751">
        <v>0</v>
      </c>
    </row>
    <row r="6752" spans="1:10" x14ac:dyDescent="0.35">
      <c r="A6752">
        <v>2901805</v>
      </c>
      <c r="B6752">
        <v>0</v>
      </c>
      <c r="C6752">
        <v>56</v>
      </c>
      <c r="D6752">
        <v>3</v>
      </c>
      <c r="E6752">
        <v>1</v>
      </c>
      <c r="F6752">
        <v>1</v>
      </c>
      <c r="G6752">
        <v>0</v>
      </c>
      <c r="H6752">
        <v>0</v>
      </c>
      <c r="I6752">
        <v>0.89068979768818801</v>
      </c>
      <c r="J6752">
        <v>0</v>
      </c>
    </row>
    <row r="6753" spans="1:10" x14ac:dyDescent="0.35">
      <c r="A6753">
        <v>2905081</v>
      </c>
      <c r="B6753">
        <v>0</v>
      </c>
      <c r="C6753">
        <v>64</v>
      </c>
      <c r="D6753">
        <v>3</v>
      </c>
      <c r="E6753">
        <v>1</v>
      </c>
      <c r="F6753">
        <v>1</v>
      </c>
      <c r="G6753">
        <v>0</v>
      </c>
      <c r="H6753">
        <v>0</v>
      </c>
      <c r="I6753">
        <v>0.80762893814126402</v>
      </c>
      <c r="J6753">
        <v>0</v>
      </c>
    </row>
    <row r="6754" spans="1:10" x14ac:dyDescent="0.35">
      <c r="A6754">
        <v>2903425</v>
      </c>
      <c r="B6754">
        <v>0</v>
      </c>
      <c r="C6754">
        <v>35</v>
      </c>
      <c r="D6754">
        <v>4</v>
      </c>
      <c r="E6754">
        <v>1</v>
      </c>
      <c r="F6754">
        <v>0</v>
      </c>
      <c r="G6754">
        <v>0</v>
      </c>
      <c r="H6754">
        <v>0</v>
      </c>
      <c r="I6754">
        <v>0.87654536242702097</v>
      </c>
      <c r="J6754">
        <v>0</v>
      </c>
    </row>
    <row r="6755" spans="1:10" x14ac:dyDescent="0.35">
      <c r="A6755">
        <v>2910602</v>
      </c>
      <c r="B6755">
        <v>1</v>
      </c>
      <c r="C6755">
        <v>68</v>
      </c>
      <c r="D6755">
        <v>4</v>
      </c>
      <c r="E6755">
        <v>1</v>
      </c>
      <c r="F6755">
        <v>0</v>
      </c>
      <c r="G6755">
        <v>0</v>
      </c>
      <c r="H6755">
        <v>0</v>
      </c>
      <c r="I6755">
        <v>0.88806502640669005</v>
      </c>
      <c r="J6755">
        <v>0</v>
      </c>
    </row>
    <row r="6756" spans="1:10" x14ac:dyDescent="0.35">
      <c r="A6756">
        <v>2901733</v>
      </c>
      <c r="B6756">
        <v>0</v>
      </c>
      <c r="C6756">
        <v>39</v>
      </c>
      <c r="D6756">
        <v>5</v>
      </c>
      <c r="E6756">
        <v>3</v>
      </c>
      <c r="F6756">
        <v>0</v>
      </c>
      <c r="G6756">
        <v>0</v>
      </c>
      <c r="H6756">
        <v>0</v>
      </c>
      <c r="I6756">
        <v>0.81490476901478004</v>
      </c>
      <c r="J6756">
        <v>0</v>
      </c>
    </row>
    <row r="6757" spans="1:10" x14ac:dyDescent="0.35">
      <c r="A6757">
        <v>2905549</v>
      </c>
      <c r="B6757">
        <v>1</v>
      </c>
      <c r="C6757">
        <v>49</v>
      </c>
      <c r="D6757">
        <v>4</v>
      </c>
      <c r="E6757">
        <v>3</v>
      </c>
      <c r="F6757">
        <v>0</v>
      </c>
      <c r="G6757">
        <v>0</v>
      </c>
      <c r="H6757">
        <v>0</v>
      </c>
      <c r="I6757">
        <v>1.42650038900204</v>
      </c>
      <c r="J6757">
        <v>0</v>
      </c>
    </row>
    <row r="6758" spans="1:10" x14ac:dyDescent="0.35">
      <c r="A6758">
        <v>2908900</v>
      </c>
      <c r="B6758">
        <v>0</v>
      </c>
      <c r="C6758">
        <v>46</v>
      </c>
      <c r="D6758">
        <v>4</v>
      </c>
      <c r="E6758">
        <v>3</v>
      </c>
      <c r="F6758">
        <v>0</v>
      </c>
      <c r="G6758">
        <v>0</v>
      </c>
      <c r="H6758">
        <v>0</v>
      </c>
      <c r="I6758">
        <v>1.1112940997354199</v>
      </c>
      <c r="J6758">
        <v>0</v>
      </c>
    </row>
    <row r="6759" spans="1:10" x14ac:dyDescent="0.35">
      <c r="A6759">
        <v>2903995</v>
      </c>
      <c r="B6759">
        <v>1</v>
      </c>
      <c r="C6759">
        <v>51</v>
      </c>
      <c r="D6759">
        <v>4</v>
      </c>
      <c r="E6759">
        <v>2</v>
      </c>
      <c r="F6759">
        <v>0</v>
      </c>
      <c r="G6759">
        <v>0</v>
      </c>
      <c r="H6759">
        <v>0</v>
      </c>
      <c r="I6759">
        <v>0.88098657694092397</v>
      </c>
      <c r="J6759">
        <v>0</v>
      </c>
    </row>
    <row r="6760" spans="1:10" x14ac:dyDescent="0.35">
      <c r="A6760">
        <v>2901825</v>
      </c>
      <c r="B6760">
        <v>0</v>
      </c>
      <c r="C6760">
        <v>54</v>
      </c>
      <c r="D6760">
        <v>4</v>
      </c>
      <c r="E6760">
        <v>2</v>
      </c>
      <c r="F6760">
        <v>0</v>
      </c>
      <c r="G6760">
        <v>0</v>
      </c>
      <c r="H6760">
        <v>0</v>
      </c>
      <c r="I6760">
        <v>0.77643729607632395</v>
      </c>
      <c r="J6760">
        <v>0</v>
      </c>
    </row>
    <row r="6761" spans="1:10" x14ac:dyDescent="0.35">
      <c r="A6761">
        <v>2907080</v>
      </c>
      <c r="B6761">
        <v>0</v>
      </c>
      <c r="C6761">
        <v>35</v>
      </c>
      <c r="D6761">
        <v>5</v>
      </c>
      <c r="E6761">
        <v>1</v>
      </c>
      <c r="F6761">
        <v>0</v>
      </c>
      <c r="G6761">
        <v>1</v>
      </c>
      <c r="H6761">
        <v>0</v>
      </c>
      <c r="I6761">
        <v>0.59046888957297905</v>
      </c>
      <c r="J6761">
        <v>0</v>
      </c>
    </row>
    <row r="6762" spans="1:10" x14ac:dyDescent="0.35">
      <c r="A6762">
        <v>2907059</v>
      </c>
      <c r="B6762">
        <v>0</v>
      </c>
      <c r="C6762">
        <v>30</v>
      </c>
      <c r="D6762">
        <v>3</v>
      </c>
      <c r="E6762">
        <v>1</v>
      </c>
      <c r="F6762">
        <v>0</v>
      </c>
      <c r="G6762">
        <v>0</v>
      </c>
      <c r="H6762">
        <v>0</v>
      </c>
      <c r="I6762">
        <v>0.97742091217365401</v>
      </c>
      <c r="J6762">
        <v>0</v>
      </c>
    </row>
    <row r="6763" spans="1:10" x14ac:dyDescent="0.35">
      <c r="A6763">
        <v>2902620</v>
      </c>
      <c r="B6763">
        <v>0</v>
      </c>
      <c r="C6763">
        <v>74</v>
      </c>
      <c r="D6763">
        <v>5</v>
      </c>
      <c r="E6763">
        <v>1</v>
      </c>
      <c r="F6763">
        <v>1</v>
      </c>
      <c r="G6763">
        <v>0</v>
      </c>
      <c r="H6763">
        <v>0</v>
      </c>
      <c r="I6763">
        <v>0.84651737652905401</v>
      </c>
      <c r="J6763">
        <v>0</v>
      </c>
    </row>
    <row r="6764" spans="1:10" x14ac:dyDescent="0.35">
      <c r="A6764">
        <v>2900193</v>
      </c>
      <c r="B6764">
        <v>1</v>
      </c>
      <c r="C6764">
        <v>68</v>
      </c>
      <c r="D6764">
        <v>5</v>
      </c>
      <c r="E6764">
        <v>1</v>
      </c>
      <c r="F6764">
        <v>1</v>
      </c>
      <c r="G6764">
        <v>0</v>
      </c>
      <c r="H6764">
        <v>0</v>
      </c>
      <c r="I6764">
        <v>0.85352656749534095</v>
      </c>
      <c r="J6764">
        <v>0</v>
      </c>
    </row>
    <row r="6765" spans="1:10" x14ac:dyDescent="0.35">
      <c r="A6765">
        <v>2901257</v>
      </c>
      <c r="B6765">
        <v>0</v>
      </c>
      <c r="C6765">
        <v>82</v>
      </c>
      <c r="D6765">
        <v>4</v>
      </c>
      <c r="E6765">
        <v>1</v>
      </c>
      <c r="F6765">
        <v>0</v>
      </c>
      <c r="G6765">
        <v>0</v>
      </c>
      <c r="H6765">
        <v>1</v>
      </c>
      <c r="I6765">
        <v>0.89488366937729802</v>
      </c>
      <c r="J6765">
        <v>0</v>
      </c>
    </row>
    <row r="6766" spans="1:10" x14ac:dyDescent="0.35">
      <c r="A6766">
        <v>2902346</v>
      </c>
      <c r="B6766">
        <v>1</v>
      </c>
      <c r="C6766">
        <v>75</v>
      </c>
      <c r="D6766">
        <v>4</v>
      </c>
      <c r="E6766">
        <v>1</v>
      </c>
      <c r="F6766">
        <v>0</v>
      </c>
      <c r="G6766">
        <v>0</v>
      </c>
      <c r="H6766">
        <v>1</v>
      </c>
      <c r="I6766">
        <v>0.87231487355141102</v>
      </c>
      <c r="J6766">
        <v>0</v>
      </c>
    </row>
    <row r="6767" spans="1:10" x14ac:dyDescent="0.35">
      <c r="A6767">
        <v>2907696</v>
      </c>
      <c r="B6767">
        <v>0</v>
      </c>
      <c r="C6767">
        <v>50</v>
      </c>
      <c r="D6767">
        <v>3</v>
      </c>
      <c r="E6767">
        <v>1</v>
      </c>
      <c r="F6767">
        <v>0</v>
      </c>
      <c r="G6767">
        <v>0</v>
      </c>
      <c r="H6767">
        <v>0</v>
      </c>
      <c r="I6767">
        <v>0.90853169957664304</v>
      </c>
      <c r="J6767">
        <v>0</v>
      </c>
    </row>
    <row r="6768" spans="1:10" x14ac:dyDescent="0.35">
      <c r="A6768">
        <v>2909375</v>
      </c>
      <c r="B6768">
        <v>1</v>
      </c>
      <c r="C6768">
        <v>51</v>
      </c>
      <c r="D6768">
        <v>3</v>
      </c>
      <c r="E6768">
        <v>1</v>
      </c>
      <c r="F6768">
        <v>0</v>
      </c>
      <c r="G6768">
        <v>0</v>
      </c>
      <c r="H6768">
        <v>0</v>
      </c>
      <c r="I6768">
        <v>0.99151456386955705</v>
      </c>
      <c r="J6768">
        <v>0</v>
      </c>
    </row>
    <row r="6769" spans="1:10" x14ac:dyDescent="0.35">
      <c r="A6769">
        <v>2906613</v>
      </c>
      <c r="B6769">
        <v>1</v>
      </c>
      <c r="C6769">
        <v>65</v>
      </c>
      <c r="D6769">
        <v>3</v>
      </c>
      <c r="E6769">
        <v>1</v>
      </c>
      <c r="F6769">
        <v>0</v>
      </c>
      <c r="G6769">
        <v>1</v>
      </c>
      <c r="H6769">
        <v>0</v>
      </c>
      <c r="I6769">
        <v>0.84481639893139704</v>
      </c>
      <c r="J6769">
        <v>0</v>
      </c>
    </row>
    <row r="6770" spans="1:10" x14ac:dyDescent="0.35">
      <c r="A6770">
        <v>2911779</v>
      </c>
      <c r="B6770">
        <v>0</v>
      </c>
      <c r="C6770">
        <v>66</v>
      </c>
      <c r="D6770">
        <v>3</v>
      </c>
      <c r="E6770">
        <v>1</v>
      </c>
      <c r="F6770">
        <v>0</v>
      </c>
      <c r="G6770">
        <v>0</v>
      </c>
      <c r="H6770">
        <v>0</v>
      </c>
      <c r="I6770">
        <v>0.83885936792525295</v>
      </c>
      <c r="J6770">
        <v>0</v>
      </c>
    </row>
    <row r="6771" spans="1:10" x14ac:dyDescent="0.35">
      <c r="A6771">
        <v>2906809</v>
      </c>
      <c r="B6771">
        <v>0</v>
      </c>
      <c r="C6771">
        <v>41</v>
      </c>
      <c r="D6771">
        <v>4</v>
      </c>
      <c r="E6771">
        <v>1</v>
      </c>
      <c r="F6771">
        <v>0</v>
      </c>
      <c r="G6771">
        <v>1</v>
      </c>
      <c r="H6771">
        <v>0</v>
      </c>
      <c r="I6771">
        <v>0.817256949843568</v>
      </c>
      <c r="J6771">
        <v>0</v>
      </c>
    </row>
    <row r="6772" spans="1:10" x14ac:dyDescent="0.35">
      <c r="A6772">
        <v>2908967</v>
      </c>
      <c r="B6772">
        <v>0</v>
      </c>
      <c r="C6772">
        <v>63</v>
      </c>
      <c r="D6772">
        <v>4</v>
      </c>
      <c r="E6772">
        <v>1</v>
      </c>
      <c r="F6772">
        <v>0</v>
      </c>
      <c r="G6772">
        <v>0</v>
      </c>
      <c r="H6772">
        <v>0</v>
      </c>
      <c r="I6772">
        <v>0.77282148424887598</v>
      </c>
      <c r="J6772">
        <v>0</v>
      </c>
    </row>
    <row r="6773" spans="1:10" x14ac:dyDescent="0.35">
      <c r="A6773">
        <v>2910635</v>
      </c>
      <c r="B6773">
        <v>0</v>
      </c>
      <c r="C6773">
        <v>64</v>
      </c>
      <c r="D6773">
        <v>5</v>
      </c>
      <c r="E6773">
        <v>1</v>
      </c>
      <c r="F6773">
        <v>1</v>
      </c>
      <c r="G6773">
        <v>0</v>
      </c>
      <c r="H6773">
        <v>1</v>
      </c>
      <c r="I6773">
        <v>0.77282148424887598</v>
      </c>
      <c r="J6773">
        <v>0</v>
      </c>
    </row>
    <row r="6774" spans="1:10" x14ac:dyDescent="0.35">
      <c r="A6774">
        <v>2904635</v>
      </c>
      <c r="B6774">
        <v>1</v>
      </c>
      <c r="C6774">
        <v>65</v>
      </c>
      <c r="D6774">
        <v>3</v>
      </c>
      <c r="E6774">
        <v>1</v>
      </c>
      <c r="F6774">
        <v>0</v>
      </c>
      <c r="G6774">
        <v>0</v>
      </c>
      <c r="H6774">
        <v>0</v>
      </c>
      <c r="I6774">
        <v>0.84435985986599005</v>
      </c>
      <c r="J6774">
        <v>0</v>
      </c>
    </row>
    <row r="6775" spans="1:10" x14ac:dyDescent="0.35">
      <c r="A6775">
        <v>2903681</v>
      </c>
      <c r="B6775">
        <v>0</v>
      </c>
      <c r="C6775">
        <v>68</v>
      </c>
      <c r="D6775">
        <v>3</v>
      </c>
      <c r="E6775">
        <v>1</v>
      </c>
      <c r="F6775">
        <v>0</v>
      </c>
      <c r="G6775">
        <v>0</v>
      </c>
      <c r="H6775">
        <v>0</v>
      </c>
      <c r="I6775">
        <v>0.83845797729025096</v>
      </c>
      <c r="J6775">
        <v>0</v>
      </c>
    </row>
    <row r="6776" spans="1:10" x14ac:dyDescent="0.35">
      <c r="A6776">
        <v>2909379</v>
      </c>
      <c r="B6776">
        <v>0</v>
      </c>
      <c r="C6776">
        <v>50</v>
      </c>
      <c r="D6776">
        <v>3</v>
      </c>
      <c r="E6776">
        <v>1</v>
      </c>
      <c r="F6776">
        <v>0</v>
      </c>
      <c r="G6776">
        <v>1</v>
      </c>
      <c r="H6776">
        <v>0</v>
      </c>
      <c r="I6776">
        <v>0.90230383185165597</v>
      </c>
      <c r="J6776">
        <v>0</v>
      </c>
    </row>
    <row r="6777" spans="1:10" x14ac:dyDescent="0.35">
      <c r="A6777">
        <v>2902382</v>
      </c>
      <c r="B6777">
        <v>1</v>
      </c>
      <c r="C6777">
        <v>39</v>
      </c>
      <c r="D6777">
        <v>5</v>
      </c>
      <c r="E6777">
        <v>1</v>
      </c>
      <c r="F6777">
        <v>0</v>
      </c>
      <c r="G6777">
        <v>1</v>
      </c>
      <c r="H6777">
        <v>0</v>
      </c>
      <c r="I6777">
        <v>1.15945551124858</v>
      </c>
      <c r="J6777">
        <v>0</v>
      </c>
    </row>
    <row r="6778" spans="1:10" x14ac:dyDescent="0.35">
      <c r="A6778">
        <v>2902890</v>
      </c>
      <c r="B6778">
        <v>0</v>
      </c>
      <c r="C6778">
        <v>32</v>
      </c>
      <c r="D6778">
        <v>5</v>
      </c>
      <c r="E6778">
        <v>1</v>
      </c>
      <c r="F6778">
        <v>0</v>
      </c>
      <c r="G6778">
        <v>0</v>
      </c>
      <c r="H6778">
        <v>0</v>
      </c>
      <c r="I6778">
        <v>1.07360411567195</v>
      </c>
      <c r="J6778">
        <v>0</v>
      </c>
    </row>
    <row r="6779" spans="1:10" x14ac:dyDescent="0.35">
      <c r="A6779">
        <v>2911985</v>
      </c>
      <c r="B6779">
        <v>0</v>
      </c>
      <c r="C6779">
        <v>48</v>
      </c>
      <c r="D6779">
        <v>1</v>
      </c>
      <c r="E6779">
        <v>3</v>
      </c>
      <c r="F6779">
        <v>1</v>
      </c>
      <c r="G6779">
        <v>0</v>
      </c>
      <c r="H6779">
        <v>0</v>
      </c>
      <c r="I6779">
        <v>0.79372532012953101</v>
      </c>
      <c r="J6779">
        <v>0</v>
      </c>
    </row>
    <row r="6780" spans="1:10" x14ac:dyDescent="0.35">
      <c r="A6780">
        <v>2912360</v>
      </c>
      <c r="B6780">
        <v>1</v>
      </c>
      <c r="C6780">
        <v>64</v>
      </c>
      <c r="D6780">
        <v>1</v>
      </c>
      <c r="E6780">
        <v>1</v>
      </c>
      <c r="F6780">
        <v>0</v>
      </c>
      <c r="G6780">
        <v>0</v>
      </c>
      <c r="H6780">
        <v>0</v>
      </c>
      <c r="I6780">
        <v>0.91775217759883398</v>
      </c>
      <c r="J6780">
        <v>0</v>
      </c>
    </row>
    <row r="6781" spans="1:10" x14ac:dyDescent="0.35">
      <c r="A6781">
        <v>2904287</v>
      </c>
      <c r="B6781">
        <v>1</v>
      </c>
      <c r="C6781">
        <v>63</v>
      </c>
      <c r="D6781">
        <v>1</v>
      </c>
      <c r="E6781">
        <v>1</v>
      </c>
      <c r="F6781">
        <v>0</v>
      </c>
      <c r="G6781">
        <v>0</v>
      </c>
      <c r="H6781">
        <v>0</v>
      </c>
      <c r="I6781">
        <v>0.87065480201186896</v>
      </c>
      <c r="J6781">
        <v>0</v>
      </c>
    </row>
    <row r="6782" spans="1:10" x14ac:dyDescent="0.35">
      <c r="A6782">
        <v>2900391</v>
      </c>
      <c r="B6782">
        <v>0</v>
      </c>
      <c r="C6782">
        <v>56</v>
      </c>
      <c r="D6782">
        <v>1</v>
      </c>
      <c r="E6782">
        <v>1</v>
      </c>
      <c r="F6782">
        <v>0</v>
      </c>
      <c r="G6782">
        <v>0</v>
      </c>
      <c r="H6782">
        <v>0</v>
      </c>
      <c r="I6782">
        <v>0.80464570704094096</v>
      </c>
      <c r="J6782">
        <v>0</v>
      </c>
    </row>
    <row r="6783" spans="1:10" x14ac:dyDescent="0.35">
      <c r="A6783">
        <v>2910930</v>
      </c>
      <c r="B6783">
        <v>1</v>
      </c>
      <c r="C6783">
        <v>87</v>
      </c>
      <c r="D6783">
        <v>1</v>
      </c>
      <c r="E6783">
        <v>1</v>
      </c>
      <c r="F6783">
        <v>0</v>
      </c>
      <c r="G6783">
        <v>1</v>
      </c>
      <c r="H6783">
        <v>0</v>
      </c>
      <c r="I6783">
        <v>0.73813176734493702</v>
      </c>
      <c r="J6783">
        <v>0</v>
      </c>
    </row>
    <row r="6784" spans="1:10" x14ac:dyDescent="0.35">
      <c r="A6784">
        <v>2908311</v>
      </c>
      <c r="B6784">
        <v>0</v>
      </c>
      <c r="C6784">
        <v>43</v>
      </c>
      <c r="D6784">
        <v>1</v>
      </c>
      <c r="E6784">
        <v>1</v>
      </c>
      <c r="F6784">
        <v>0</v>
      </c>
      <c r="G6784">
        <v>1</v>
      </c>
      <c r="H6784">
        <v>1</v>
      </c>
      <c r="I6784">
        <v>0.98524144587652895</v>
      </c>
      <c r="J6784">
        <v>0</v>
      </c>
    </row>
    <row r="6785" spans="1:10" x14ac:dyDescent="0.35">
      <c r="A6785">
        <v>2904970</v>
      </c>
      <c r="B6785">
        <v>1</v>
      </c>
      <c r="C6785">
        <v>54</v>
      </c>
      <c r="D6785">
        <v>1</v>
      </c>
      <c r="E6785">
        <v>1</v>
      </c>
      <c r="F6785">
        <v>1</v>
      </c>
      <c r="G6785">
        <v>0</v>
      </c>
      <c r="H6785">
        <v>1</v>
      </c>
      <c r="I6785">
        <v>1.10306433201944</v>
      </c>
      <c r="J6785">
        <v>0</v>
      </c>
    </row>
    <row r="6786" spans="1:10" x14ac:dyDescent="0.35">
      <c r="A6786">
        <v>2902873</v>
      </c>
      <c r="B6786">
        <v>0</v>
      </c>
      <c r="C6786">
        <v>81</v>
      </c>
      <c r="D6786">
        <v>1</v>
      </c>
      <c r="E6786">
        <v>1</v>
      </c>
      <c r="F6786">
        <v>0</v>
      </c>
      <c r="G6786">
        <v>0</v>
      </c>
      <c r="H6786">
        <v>0</v>
      </c>
      <c r="I6786">
        <v>0.83786344670757396</v>
      </c>
      <c r="J6786">
        <v>0</v>
      </c>
    </row>
    <row r="6787" spans="1:10" x14ac:dyDescent="0.35">
      <c r="A6787">
        <v>2910738</v>
      </c>
      <c r="B6787">
        <v>0</v>
      </c>
      <c r="C6787">
        <v>59</v>
      </c>
      <c r="D6787">
        <v>1</v>
      </c>
      <c r="E6787">
        <v>1</v>
      </c>
      <c r="F6787">
        <v>0</v>
      </c>
      <c r="G6787">
        <v>1</v>
      </c>
      <c r="H6787">
        <v>0</v>
      </c>
      <c r="I6787">
        <v>0.905905326105368</v>
      </c>
      <c r="J6787">
        <v>0</v>
      </c>
    </row>
    <row r="6788" spans="1:10" x14ac:dyDescent="0.35">
      <c r="A6788">
        <v>2901817</v>
      </c>
      <c r="B6788">
        <v>1</v>
      </c>
      <c r="C6788">
        <v>55</v>
      </c>
      <c r="D6788">
        <v>1</v>
      </c>
      <c r="E6788">
        <v>1</v>
      </c>
      <c r="F6788">
        <v>0</v>
      </c>
      <c r="G6788">
        <v>0</v>
      </c>
      <c r="H6788">
        <v>0</v>
      </c>
      <c r="I6788">
        <v>1.0640367993025099</v>
      </c>
      <c r="J6788">
        <v>0</v>
      </c>
    </row>
    <row r="6789" spans="1:10" x14ac:dyDescent="0.35">
      <c r="A6789">
        <v>2905192</v>
      </c>
      <c r="B6789">
        <v>1</v>
      </c>
      <c r="C6789">
        <v>64</v>
      </c>
      <c r="D6789">
        <v>1</v>
      </c>
      <c r="E6789">
        <v>1</v>
      </c>
      <c r="F6789">
        <v>0</v>
      </c>
      <c r="G6789">
        <v>0</v>
      </c>
      <c r="H6789">
        <v>0</v>
      </c>
      <c r="I6789">
        <v>0.89787275367582298</v>
      </c>
      <c r="J6789">
        <v>0</v>
      </c>
    </row>
    <row r="6790" spans="1:10" x14ac:dyDescent="0.35">
      <c r="A6790">
        <v>2912325</v>
      </c>
      <c r="B6790">
        <v>0</v>
      </c>
      <c r="C6790">
        <v>62</v>
      </c>
      <c r="D6790">
        <v>1</v>
      </c>
      <c r="E6790">
        <v>2</v>
      </c>
      <c r="F6790">
        <v>0</v>
      </c>
      <c r="G6790">
        <v>0</v>
      </c>
      <c r="H6790">
        <v>0</v>
      </c>
      <c r="I6790">
        <v>0.81952037547562095</v>
      </c>
      <c r="J6790">
        <v>0</v>
      </c>
    </row>
    <row r="6791" spans="1:10" x14ac:dyDescent="0.35">
      <c r="A6791">
        <v>2909126</v>
      </c>
      <c r="B6791">
        <v>0</v>
      </c>
      <c r="C6791">
        <v>87</v>
      </c>
      <c r="D6791">
        <v>1</v>
      </c>
      <c r="E6791">
        <v>1</v>
      </c>
      <c r="F6791">
        <v>0</v>
      </c>
      <c r="G6791">
        <v>0</v>
      </c>
      <c r="H6791">
        <v>1</v>
      </c>
      <c r="I6791">
        <v>0.83786344670757396</v>
      </c>
      <c r="J6791">
        <v>0</v>
      </c>
    </row>
    <row r="6792" spans="1:10" x14ac:dyDescent="0.35">
      <c r="A6792">
        <v>2907605</v>
      </c>
      <c r="B6792">
        <v>1</v>
      </c>
      <c r="C6792">
        <v>61</v>
      </c>
      <c r="D6792">
        <v>1</v>
      </c>
      <c r="E6792">
        <v>1</v>
      </c>
      <c r="F6792">
        <v>0</v>
      </c>
      <c r="G6792">
        <v>1</v>
      </c>
      <c r="H6792">
        <v>0</v>
      </c>
      <c r="I6792">
        <v>0.82983347219149595</v>
      </c>
      <c r="J6792">
        <v>0</v>
      </c>
    </row>
    <row r="6793" spans="1:10" x14ac:dyDescent="0.35">
      <c r="A6793">
        <v>2908743</v>
      </c>
      <c r="B6793">
        <v>0</v>
      </c>
      <c r="C6793">
        <v>42</v>
      </c>
      <c r="D6793">
        <v>1</v>
      </c>
      <c r="E6793">
        <v>3</v>
      </c>
      <c r="F6793">
        <v>0</v>
      </c>
      <c r="G6793">
        <v>0</v>
      </c>
      <c r="H6793">
        <v>0</v>
      </c>
      <c r="I6793">
        <v>0.86458420669431602</v>
      </c>
      <c r="J6793">
        <v>0</v>
      </c>
    </row>
    <row r="6794" spans="1:10" x14ac:dyDescent="0.35">
      <c r="A6794">
        <v>2908204</v>
      </c>
      <c r="B6794">
        <v>1</v>
      </c>
      <c r="C6794">
        <v>48</v>
      </c>
      <c r="D6794">
        <v>1</v>
      </c>
      <c r="E6794">
        <v>3</v>
      </c>
      <c r="F6794">
        <v>0</v>
      </c>
      <c r="G6794">
        <v>0</v>
      </c>
      <c r="H6794">
        <v>0</v>
      </c>
      <c r="I6794">
        <v>0.95353939997100501</v>
      </c>
      <c r="J6794">
        <v>0</v>
      </c>
    </row>
    <row r="6795" spans="1:10" x14ac:dyDescent="0.35">
      <c r="A6795">
        <v>2909516</v>
      </c>
      <c r="B6795">
        <v>1</v>
      </c>
      <c r="C6795">
        <v>60</v>
      </c>
      <c r="D6795">
        <v>1</v>
      </c>
      <c r="E6795">
        <v>1</v>
      </c>
      <c r="F6795">
        <v>1</v>
      </c>
      <c r="G6795">
        <v>0</v>
      </c>
      <c r="H6795">
        <v>0</v>
      </c>
      <c r="I6795">
        <v>0.82983347219149595</v>
      </c>
      <c r="J6795">
        <v>0</v>
      </c>
    </row>
    <row r="6796" spans="1:10" x14ac:dyDescent="0.35">
      <c r="A6796">
        <v>2900767</v>
      </c>
      <c r="B6796">
        <v>0</v>
      </c>
      <c r="C6796">
        <v>72</v>
      </c>
      <c r="D6796">
        <v>1</v>
      </c>
      <c r="E6796">
        <v>1</v>
      </c>
      <c r="F6796">
        <v>0</v>
      </c>
      <c r="G6796">
        <v>0</v>
      </c>
      <c r="H6796">
        <v>0</v>
      </c>
      <c r="I6796">
        <v>0.78079508246261398</v>
      </c>
      <c r="J6796">
        <v>0</v>
      </c>
    </row>
    <row r="6797" spans="1:10" x14ac:dyDescent="0.35">
      <c r="A6797">
        <v>2906921</v>
      </c>
      <c r="B6797">
        <v>1</v>
      </c>
      <c r="C6797">
        <v>65</v>
      </c>
      <c r="D6797">
        <v>1</v>
      </c>
      <c r="E6797">
        <v>1</v>
      </c>
      <c r="F6797">
        <v>0</v>
      </c>
      <c r="G6797">
        <v>0</v>
      </c>
      <c r="H6797">
        <v>0</v>
      </c>
      <c r="I6797">
        <v>0.79084478663824698</v>
      </c>
      <c r="J6797">
        <v>0</v>
      </c>
    </row>
    <row r="6798" spans="1:10" x14ac:dyDescent="0.35">
      <c r="A6798">
        <v>2908243</v>
      </c>
      <c r="B6798">
        <v>1</v>
      </c>
      <c r="C6798">
        <v>67</v>
      </c>
      <c r="D6798">
        <v>1</v>
      </c>
      <c r="E6798">
        <v>3</v>
      </c>
      <c r="F6798">
        <v>0</v>
      </c>
      <c r="G6798">
        <v>0</v>
      </c>
      <c r="H6798">
        <v>0</v>
      </c>
      <c r="I6798">
        <v>0.79084478663824698</v>
      </c>
      <c r="J6798">
        <v>0</v>
      </c>
    </row>
    <row r="6799" spans="1:10" x14ac:dyDescent="0.35">
      <c r="A6799">
        <v>2907924</v>
      </c>
      <c r="B6799">
        <v>0</v>
      </c>
      <c r="C6799">
        <v>69</v>
      </c>
      <c r="D6799">
        <v>1</v>
      </c>
      <c r="E6799">
        <v>3</v>
      </c>
      <c r="F6799">
        <v>0</v>
      </c>
      <c r="G6799">
        <v>0</v>
      </c>
      <c r="H6799">
        <v>0</v>
      </c>
      <c r="I6799">
        <v>0.78079508246261398</v>
      </c>
      <c r="J6799">
        <v>0</v>
      </c>
    </row>
    <row r="6800" spans="1:10" x14ac:dyDescent="0.35">
      <c r="A6800">
        <v>2900172</v>
      </c>
      <c r="B6800">
        <v>0</v>
      </c>
      <c r="C6800">
        <v>58</v>
      </c>
      <c r="D6800">
        <v>2</v>
      </c>
      <c r="E6800">
        <v>1</v>
      </c>
      <c r="F6800">
        <v>0</v>
      </c>
      <c r="G6800">
        <v>0</v>
      </c>
      <c r="H6800">
        <v>0</v>
      </c>
      <c r="I6800">
        <v>0.73869715340634801</v>
      </c>
      <c r="J6800">
        <v>0</v>
      </c>
    </row>
    <row r="6801" spans="1:10" x14ac:dyDescent="0.35">
      <c r="A6801">
        <v>2910961</v>
      </c>
      <c r="B6801">
        <v>0</v>
      </c>
      <c r="C6801">
        <v>70</v>
      </c>
      <c r="D6801">
        <v>2</v>
      </c>
      <c r="E6801">
        <v>1</v>
      </c>
      <c r="F6801">
        <v>1</v>
      </c>
      <c r="G6801">
        <v>0</v>
      </c>
      <c r="H6801">
        <v>0</v>
      </c>
      <c r="I6801">
        <v>1.5178683167905</v>
      </c>
      <c r="J6801">
        <v>0</v>
      </c>
    </row>
    <row r="6802" spans="1:10" x14ac:dyDescent="0.35">
      <c r="A6802">
        <v>2909131</v>
      </c>
      <c r="B6802">
        <v>1</v>
      </c>
      <c r="C6802">
        <v>74</v>
      </c>
      <c r="D6802">
        <v>2</v>
      </c>
      <c r="E6802">
        <v>1</v>
      </c>
      <c r="F6802">
        <v>0</v>
      </c>
      <c r="G6802">
        <v>1</v>
      </c>
      <c r="H6802">
        <v>1</v>
      </c>
      <c r="I6802">
        <v>0.778356238700467</v>
      </c>
      <c r="J6802">
        <v>0</v>
      </c>
    </row>
    <row r="6803" spans="1:10" x14ac:dyDescent="0.35">
      <c r="A6803">
        <v>2903809</v>
      </c>
      <c r="B6803">
        <v>0</v>
      </c>
      <c r="C6803">
        <v>71</v>
      </c>
      <c r="D6803">
        <v>2</v>
      </c>
      <c r="E6803">
        <v>1</v>
      </c>
      <c r="F6803">
        <v>0</v>
      </c>
      <c r="G6803">
        <v>1</v>
      </c>
      <c r="H6803">
        <v>1</v>
      </c>
      <c r="I6803">
        <v>0.76981511039268302</v>
      </c>
      <c r="J6803">
        <v>0</v>
      </c>
    </row>
    <row r="6804" spans="1:10" x14ac:dyDescent="0.35">
      <c r="A6804">
        <v>2902279</v>
      </c>
      <c r="B6804">
        <v>0</v>
      </c>
      <c r="C6804">
        <v>53</v>
      </c>
      <c r="D6804">
        <v>1</v>
      </c>
      <c r="E6804">
        <v>1</v>
      </c>
      <c r="F6804">
        <v>0</v>
      </c>
      <c r="G6804">
        <v>0</v>
      </c>
      <c r="H6804">
        <v>1</v>
      </c>
      <c r="I6804">
        <v>0.82078231276690705</v>
      </c>
      <c r="J6804">
        <v>0</v>
      </c>
    </row>
    <row r="6805" spans="1:10" x14ac:dyDescent="0.35">
      <c r="A6805">
        <v>2906801</v>
      </c>
      <c r="B6805">
        <v>1</v>
      </c>
      <c r="C6805">
        <v>50</v>
      </c>
      <c r="D6805">
        <v>1</v>
      </c>
      <c r="E6805">
        <v>1</v>
      </c>
      <c r="F6805">
        <v>0</v>
      </c>
      <c r="G6805">
        <v>0</v>
      </c>
      <c r="H6805">
        <v>1</v>
      </c>
      <c r="I6805">
        <v>0.921018698787468</v>
      </c>
      <c r="J6805">
        <v>0</v>
      </c>
    </row>
    <row r="6806" spans="1:10" x14ac:dyDescent="0.35">
      <c r="A6806">
        <v>2904409</v>
      </c>
      <c r="B6806">
        <v>1</v>
      </c>
      <c r="C6806">
        <v>68</v>
      </c>
      <c r="D6806">
        <v>1</v>
      </c>
      <c r="E6806">
        <v>1</v>
      </c>
      <c r="F6806">
        <v>0</v>
      </c>
      <c r="G6806">
        <v>0</v>
      </c>
      <c r="H6806">
        <v>0</v>
      </c>
      <c r="I6806">
        <v>0.778356238700467</v>
      </c>
      <c r="J6806">
        <v>0</v>
      </c>
    </row>
    <row r="6807" spans="1:10" x14ac:dyDescent="0.35">
      <c r="A6807">
        <v>2904351</v>
      </c>
      <c r="B6807">
        <v>0</v>
      </c>
      <c r="C6807">
        <v>68</v>
      </c>
      <c r="D6807">
        <v>1</v>
      </c>
      <c r="E6807">
        <v>1</v>
      </c>
      <c r="F6807">
        <v>0</v>
      </c>
      <c r="G6807">
        <v>0</v>
      </c>
      <c r="H6807">
        <v>0</v>
      </c>
      <c r="I6807">
        <v>0.76981511039268302</v>
      </c>
      <c r="J6807">
        <v>0</v>
      </c>
    </row>
    <row r="6808" spans="1:10" x14ac:dyDescent="0.35">
      <c r="A6808">
        <v>2909810</v>
      </c>
      <c r="B6808">
        <v>0</v>
      </c>
      <c r="C6808">
        <v>50</v>
      </c>
      <c r="D6808">
        <v>1</v>
      </c>
      <c r="E6808">
        <v>1</v>
      </c>
      <c r="F6808">
        <v>0</v>
      </c>
      <c r="G6808">
        <v>0</v>
      </c>
      <c r="H6808">
        <v>0</v>
      </c>
      <c r="I6808">
        <v>0.75562716286210796</v>
      </c>
      <c r="J6808">
        <v>0</v>
      </c>
    </row>
    <row r="6809" spans="1:10" x14ac:dyDescent="0.35">
      <c r="A6809">
        <v>2908927</v>
      </c>
      <c r="B6809">
        <v>1</v>
      </c>
      <c r="C6809">
        <v>55</v>
      </c>
      <c r="D6809">
        <v>1</v>
      </c>
      <c r="E6809">
        <v>1</v>
      </c>
      <c r="F6809">
        <v>1</v>
      </c>
      <c r="G6809">
        <v>0</v>
      </c>
      <c r="H6809">
        <v>0</v>
      </c>
      <c r="I6809">
        <v>0.79246715244368604</v>
      </c>
      <c r="J6809">
        <v>0</v>
      </c>
    </row>
    <row r="6810" spans="1:10" x14ac:dyDescent="0.35">
      <c r="A6810">
        <v>2900930</v>
      </c>
      <c r="B6810">
        <v>0</v>
      </c>
      <c r="C6810">
        <v>43</v>
      </c>
      <c r="D6810">
        <v>3</v>
      </c>
      <c r="E6810">
        <v>1</v>
      </c>
      <c r="F6810">
        <v>0</v>
      </c>
      <c r="G6810">
        <v>1</v>
      </c>
      <c r="H6810">
        <v>0</v>
      </c>
      <c r="I6810">
        <v>1.5164750282925701</v>
      </c>
      <c r="J6810">
        <v>0</v>
      </c>
    </row>
    <row r="6811" spans="1:10" x14ac:dyDescent="0.35">
      <c r="A6811">
        <v>2904079</v>
      </c>
      <c r="B6811">
        <v>0</v>
      </c>
      <c r="C6811">
        <v>37</v>
      </c>
      <c r="D6811">
        <v>3</v>
      </c>
      <c r="E6811">
        <v>5</v>
      </c>
      <c r="F6811">
        <v>0</v>
      </c>
      <c r="G6811">
        <v>0</v>
      </c>
      <c r="H6811">
        <v>0</v>
      </c>
      <c r="I6811">
        <v>0.92289233985924801</v>
      </c>
      <c r="J6811">
        <v>0</v>
      </c>
    </row>
    <row r="6812" spans="1:10" x14ac:dyDescent="0.35">
      <c r="A6812">
        <v>2904829</v>
      </c>
      <c r="B6812">
        <v>1</v>
      </c>
      <c r="C6812">
        <v>76</v>
      </c>
      <c r="D6812">
        <v>3</v>
      </c>
      <c r="E6812">
        <v>1</v>
      </c>
      <c r="F6812">
        <v>0</v>
      </c>
      <c r="G6812">
        <v>0</v>
      </c>
      <c r="H6812">
        <v>0</v>
      </c>
      <c r="I6812">
        <v>0.98172500199003598</v>
      </c>
      <c r="J6812">
        <v>0</v>
      </c>
    </row>
    <row r="6813" spans="1:10" x14ac:dyDescent="0.35">
      <c r="A6813">
        <v>2902603</v>
      </c>
      <c r="B6813">
        <v>1</v>
      </c>
      <c r="C6813">
        <v>46</v>
      </c>
      <c r="D6813">
        <v>3</v>
      </c>
      <c r="E6813">
        <v>1</v>
      </c>
      <c r="F6813">
        <v>0</v>
      </c>
      <c r="G6813">
        <v>1</v>
      </c>
      <c r="H6813">
        <v>0</v>
      </c>
      <c r="I6813">
        <v>1.2569342456946699</v>
      </c>
      <c r="J6813">
        <v>0</v>
      </c>
    </row>
    <row r="6814" spans="1:10" x14ac:dyDescent="0.35">
      <c r="A6814">
        <v>2908149</v>
      </c>
      <c r="B6814">
        <v>1</v>
      </c>
      <c r="C6814">
        <v>66</v>
      </c>
      <c r="D6814">
        <v>4</v>
      </c>
      <c r="E6814">
        <v>3</v>
      </c>
      <c r="F6814">
        <v>0</v>
      </c>
      <c r="G6814">
        <v>0</v>
      </c>
      <c r="H6814">
        <v>0</v>
      </c>
      <c r="I6814">
        <v>1.63373146460287</v>
      </c>
      <c r="J6814">
        <v>0</v>
      </c>
    </row>
    <row r="6815" spans="1:10" x14ac:dyDescent="0.35">
      <c r="A6815">
        <v>2902867</v>
      </c>
      <c r="B6815">
        <v>0</v>
      </c>
      <c r="C6815">
        <v>60</v>
      </c>
      <c r="D6815">
        <v>4</v>
      </c>
      <c r="E6815">
        <v>3</v>
      </c>
      <c r="F6815">
        <v>0</v>
      </c>
      <c r="G6815">
        <v>0</v>
      </c>
      <c r="H6815">
        <v>0</v>
      </c>
      <c r="I6815">
        <v>1.6723644385441301</v>
      </c>
      <c r="J6815">
        <v>0</v>
      </c>
    </row>
    <row r="6816" spans="1:10" x14ac:dyDescent="0.35">
      <c r="A6816">
        <v>2909909</v>
      </c>
      <c r="B6816">
        <v>0</v>
      </c>
      <c r="C6816">
        <v>45</v>
      </c>
      <c r="D6816">
        <v>4</v>
      </c>
      <c r="E6816">
        <v>3</v>
      </c>
      <c r="F6816">
        <v>0</v>
      </c>
      <c r="G6816">
        <v>0</v>
      </c>
      <c r="H6816">
        <v>0</v>
      </c>
      <c r="I6816">
        <v>1.9613938282561101</v>
      </c>
      <c r="J6816">
        <v>0</v>
      </c>
    </row>
    <row r="6817" spans="1:10" x14ac:dyDescent="0.35">
      <c r="A6817">
        <v>2901408</v>
      </c>
      <c r="B6817">
        <v>1</v>
      </c>
      <c r="C6817">
        <v>39</v>
      </c>
      <c r="D6817">
        <v>3</v>
      </c>
      <c r="E6817">
        <v>3</v>
      </c>
      <c r="F6817">
        <v>0</v>
      </c>
      <c r="G6817">
        <v>0</v>
      </c>
      <c r="H6817">
        <v>0</v>
      </c>
      <c r="I6817">
        <v>1.08725846243907</v>
      </c>
      <c r="J6817">
        <v>0</v>
      </c>
    </row>
    <row r="6818" spans="1:10" x14ac:dyDescent="0.35">
      <c r="A6818">
        <v>2911775</v>
      </c>
      <c r="B6818">
        <v>0</v>
      </c>
      <c r="C6818">
        <v>35</v>
      </c>
      <c r="D6818">
        <v>3</v>
      </c>
      <c r="E6818">
        <v>3</v>
      </c>
      <c r="F6818">
        <v>0</v>
      </c>
      <c r="G6818">
        <v>0</v>
      </c>
      <c r="H6818">
        <v>0</v>
      </c>
      <c r="I6818">
        <v>0.91004256378242099</v>
      </c>
      <c r="J6818">
        <v>0</v>
      </c>
    </row>
    <row r="6819" spans="1:10" x14ac:dyDescent="0.35">
      <c r="A6819">
        <v>2900450</v>
      </c>
      <c r="B6819">
        <v>1</v>
      </c>
      <c r="C6819">
        <v>52</v>
      </c>
      <c r="D6819">
        <v>3</v>
      </c>
      <c r="E6819">
        <v>1</v>
      </c>
      <c r="F6819">
        <v>1</v>
      </c>
      <c r="G6819">
        <v>0</v>
      </c>
      <c r="H6819">
        <v>0</v>
      </c>
      <c r="I6819">
        <v>3.7989814529534298</v>
      </c>
      <c r="J6819">
        <v>0</v>
      </c>
    </row>
    <row r="6820" spans="1:10" x14ac:dyDescent="0.35">
      <c r="A6820">
        <v>2909514</v>
      </c>
      <c r="B6820">
        <v>0</v>
      </c>
      <c r="C6820">
        <v>51</v>
      </c>
      <c r="D6820">
        <v>3</v>
      </c>
      <c r="E6820">
        <v>1</v>
      </c>
      <c r="F6820">
        <v>0</v>
      </c>
      <c r="G6820">
        <v>0</v>
      </c>
      <c r="H6820">
        <v>0</v>
      </c>
      <c r="I6820">
        <v>1.2201642451554</v>
      </c>
      <c r="J6820">
        <v>0</v>
      </c>
    </row>
    <row r="6821" spans="1:10" x14ac:dyDescent="0.35">
      <c r="A6821">
        <v>2910048</v>
      </c>
      <c r="B6821">
        <v>1</v>
      </c>
      <c r="C6821">
        <v>44</v>
      </c>
      <c r="D6821">
        <v>3</v>
      </c>
      <c r="E6821">
        <v>3</v>
      </c>
      <c r="F6821">
        <v>0</v>
      </c>
      <c r="G6821">
        <v>0</v>
      </c>
      <c r="H6821">
        <v>0</v>
      </c>
      <c r="I6821">
        <v>2.11274431966726</v>
      </c>
      <c r="J6821">
        <v>0</v>
      </c>
    </row>
    <row r="6822" spans="1:10" x14ac:dyDescent="0.35">
      <c r="A6822">
        <v>2908476</v>
      </c>
      <c r="B6822">
        <v>1</v>
      </c>
      <c r="C6822">
        <v>64</v>
      </c>
      <c r="D6822">
        <v>3</v>
      </c>
      <c r="E6822">
        <v>1</v>
      </c>
      <c r="F6822">
        <v>1</v>
      </c>
      <c r="G6822">
        <v>0</v>
      </c>
      <c r="H6822">
        <v>1</v>
      </c>
      <c r="I6822">
        <v>1.1124043764175899</v>
      </c>
      <c r="J6822">
        <v>0</v>
      </c>
    </row>
    <row r="6823" spans="1:10" x14ac:dyDescent="0.35">
      <c r="A6823">
        <v>2912277</v>
      </c>
      <c r="B6823">
        <v>0</v>
      </c>
      <c r="C6823">
        <v>58</v>
      </c>
      <c r="D6823">
        <v>3</v>
      </c>
      <c r="E6823">
        <v>1</v>
      </c>
      <c r="F6823">
        <v>0</v>
      </c>
      <c r="G6823">
        <v>1</v>
      </c>
      <c r="H6823">
        <v>1</v>
      </c>
      <c r="I6823">
        <v>1.0294513699316199</v>
      </c>
      <c r="J6823">
        <v>0</v>
      </c>
    </row>
    <row r="6824" spans="1:10" x14ac:dyDescent="0.35">
      <c r="A6824">
        <v>2902147</v>
      </c>
      <c r="B6824">
        <v>0</v>
      </c>
      <c r="C6824">
        <v>51</v>
      </c>
      <c r="D6824">
        <v>2</v>
      </c>
      <c r="E6824">
        <v>1</v>
      </c>
      <c r="F6824">
        <v>0</v>
      </c>
      <c r="G6824">
        <v>1</v>
      </c>
      <c r="H6824">
        <v>0</v>
      </c>
      <c r="I6824">
        <v>1.5437196948363201</v>
      </c>
      <c r="J6824">
        <v>0</v>
      </c>
    </row>
    <row r="6825" spans="1:10" x14ac:dyDescent="0.35">
      <c r="A6825">
        <v>2904354</v>
      </c>
      <c r="B6825">
        <v>1</v>
      </c>
      <c r="C6825">
        <v>63</v>
      </c>
      <c r="D6825">
        <v>3</v>
      </c>
      <c r="E6825">
        <v>1</v>
      </c>
      <c r="F6825">
        <v>0</v>
      </c>
      <c r="G6825">
        <v>1</v>
      </c>
      <c r="H6825">
        <v>0</v>
      </c>
      <c r="I6825">
        <v>0.93931380496691896</v>
      </c>
      <c r="J6825">
        <v>0</v>
      </c>
    </row>
    <row r="6826" spans="1:10" x14ac:dyDescent="0.35">
      <c r="A6826">
        <v>2911635</v>
      </c>
      <c r="B6826">
        <v>0</v>
      </c>
      <c r="C6826">
        <v>71</v>
      </c>
      <c r="D6826">
        <v>1</v>
      </c>
      <c r="E6826">
        <v>1</v>
      </c>
      <c r="F6826">
        <v>0</v>
      </c>
      <c r="G6826">
        <v>0</v>
      </c>
      <c r="H6826">
        <v>0</v>
      </c>
      <c r="I6826">
        <v>0.85906070985341199</v>
      </c>
      <c r="J6826">
        <v>0</v>
      </c>
    </row>
    <row r="6827" spans="1:10" x14ac:dyDescent="0.35">
      <c r="A6827">
        <v>2910106</v>
      </c>
      <c r="B6827">
        <v>1</v>
      </c>
      <c r="C6827">
        <v>55</v>
      </c>
      <c r="D6827">
        <v>1</v>
      </c>
      <c r="E6827">
        <v>1</v>
      </c>
      <c r="F6827">
        <v>1</v>
      </c>
      <c r="G6827">
        <v>0</v>
      </c>
      <c r="H6827">
        <v>1</v>
      </c>
      <c r="I6827">
        <v>1.1124043764175899</v>
      </c>
      <c r="J6827">
        <v>0</v>
      </c>
    </row>
    <row r="6828" spans="1:10" x14ac:dyDescent="0.35">
      <c r="A6828">
        <v>2901413</v>
      </c>
      <c r="B6828">
        <v>0</v>
      </c>
      <c r="C6828">
        <v>63</v>
      </c>
      <c r="D6828">
        <v>1</v>
      </c>
      <c r="E6828">
        <v>1</v>
      </c>
      <c r="F6828">
        <v>1</v>
      </c>
      <c r="G6828">
        <v>0</v>
      </c>
      <c r="H6828">
        <v>1</v>
      </c>
      <c r="I6828">
        <v>1.0294513699316199</v>
      </c>
      <c r="J6828">
        <v>0</v>
      </c>
    </row>
    <row r="6829" spans="1:10" x14ac:dyDescent="0.35">
      <c r="A6829">
        <v>2904113</v>
      </c>
      <c r="B6829">
        <v>0</v>
      </c>
      <c r="C6829">
        <v>89</v>
      </c>
      <c r="D6829">
        <v>3</v>
      </c>
      <c r="E6829">
        <v>1</v>
      </c>
      <c r="F6829">
        <v>0</v>
      </c>
      <c r="G6829">
        <v>0</v>
      </c>
      <c r="H6829">
        <v>0</v>
      </c>
      <c r="I6829">
        <v>0.94840314664840597</v>
      </c>
      <c r="J6829">
        <v>0</v>
      </c>
    </row>
    <row r="6830" spans="1:10" x14ac:dyDescent="0.35">
      <c r="A6830">
        <v>2906712</v>
      </c>
      <c r="B6830">
        <v>0</v>
      </c>
      <c r="C6830">
        <v>54</v>
      </c>
      <c r="D6830">
        <v>1</v>
      </c>
      <c r="E6830">
        <v>1</v>
      </c>
      <c r="F6830">
        <v>0</v>
      </c>
      <c r="G6830">
        <v>0</v>
      </c>
      <c r="H6830">
        <v>0</v>
      </c>
      <c r="I6830">
        <v>1.0514979151886601</v>
      </c>
      <c r="J6830">
        <v>0</v>
      </c>
    </row>
    <row r="6831" spans="1:10" x14ac:dyDescent="0.35">
      <c r="A6831">
        <v>2905508</v>
      </c>
      <c r="B6831">
        <v>1</v>
      </c>
      <c r="C6831">
        <v>52</v>
      </c>
      <c r="D6831">
        <v>1</v>
      </c>
      <c r="E6831">
        <v>1</v>
      </c>
      <c r="F6831">
        <v>0</v>
      </c>
      <c r="G6831">
        <v>0</v>
      </c>
      <c r="H6831">
        <v>0</v>
      </c>
      <c r="I6831">
        <v>1.1786410905912199</v>
      </c>
      <c r="J6831">
        <v>0</v>
      </c>
    </row>
    <row r="6832" spans="1:10" x14ac:dyDescent="0.35">
      <c r="A6832">
        <v>2903912</v>
      </c>
      <c r="B6832">
        <v>0</v>
      </c>
      <c r="C6832">
        <v>32</v>
      </c>
      <c r="D6832">
        <v>5</v>
      </c>
      <c r="E6832">
        <v>2</v>
      </c>
      <c r="F6832">
        <v>1</v>
      </c>
      <c r="G6832">
        <v>0</v>
      </c>
      <c r="H6832">
        <v>0</v>
      </c>
      <c r="I6832">
        <v>0.571388808842341</v>
      </c>
      <c r="J6832">
        <v>0</v>
      </c>
    </row>
    <row r="6833" spans="1:10" x14ac:dyDescent="0.35">
      <c r="A6833">
        <v>2903268</v>
      </c>
      <c r="B6833">
        <v>0</v>
      </c>
      <c r="C6833">
        <v>69</v>
      </c>
      <c r="D6833">
        <v>5</v>
      </c>
      <c r="E6833">
        <v>1</v>
      </c>
      <c r="F6833">
        <v>1</v>
      </c>
      <c r="G6833">
        <v>0</v>
      </c>
      <c r="H6833">
        <v>0</v>
      </c>
      <c r="I6833">
        <v>1.05793484541933</v>
      </c>
      <c r="J6833">
        <v>0</v>
      </c>
    </row>
    <row r="6834" spans="1:10" x14ac:dyDescent="0.35">
      <c r="A6834">
        <v>2909165</v>
      </c>
      <c r="B6834">
        <v>1</v>
      </c>
      <c r="C6834">
        <v>79</v>
      </c>
      <c r="D6834">
        <v>2</v>
      </c>
      <c r="E6834">
        <v>1</v>
      </c>
      <c r="F6834">
        <v>0</v>
      </c>
      <c r="G6834">
        <v>1</v>
      </c>
      <c r="H6834">
        <v>0</v>
      </c>
      <c r="I6834">
        <v>0.83551387507388097</v>
      </c>
      <c r="J6834">
        <v>0</v>
      </c>
    </row>
    <row r="6835" spans="1:10" x14ac:dyDescent="0.35">
      <c r="A6835">
        <v>2911136</v>
      </c>
      <c r="B6835">
        <v>0</v>
      </c>
      <c r="C6835">
        <v>37</v>
      </c>
      <c r="D6835">
        <v>4</v>
      </c>
      <c r="E6835">
        <v>1</v>
      </c>
      <c r="F6835">
        <v>0</v>
      </c>
      <c r="G6835">
        <v>0</v>
      </c>
      <c r="H6835">
        <v>0</v>
      </c>
      <c r="I6835">
        <v>0.85722089275924096</v>
      </c>
      <c r="J6835">
        <v>0</v>
      </c>
    </row>
    <row r="6836" spans="1:10" x14ac:dyDescent="0.35">
      <c r="A6836">
        <v>2902833</v>
      </c>
      <c r="B6836">
        <v>0</v>
      </c>
      <c r="C6836">
        <v>31</v>
      </c>
      <c r="D6836">
        <v>4</v>
      </c>
      <c r="E6836">
        <v>1</v>
      </c>
      <c r="F6836">
        <v>0</v>
      </c>
      <c r="G6836">
        <v>0</v>
      </c>
      <c r="H6836">
        <v>0</v>
      </c>
      <c r="I6836">
        <v>0.60806369196227805</v>
      </c>
      <c r="J6836">
        <v>0</v>
      </c>
    </row>
    <row r="6837" spans="1:10" x14ac:dyDescent="0.35">
      <c r="A6837">
        <v>2912198</v>
      </c>
      <c r="B6837">
        <v>0</v>
      </c>
      <c r="C6837">
        <v>44</v>
      </c>
      <c r="D6837">
        <v>3</v>
      </c>
      <c r="E6837">
        <v>1</v>
      </c>
      <c r="F6837">
        <v>0</v>
      </c>
      <c r="G6837">
        <v>0</v>
      </c>
      <c r="H6837">
        <v>0</v>
      </c>
      <c r="I6837">
        <v>0.80048432413367698</v>
      </c>
      <c r="J6837">
        <v>0</v>
      </c>
    </row>
    <row r="6838" spans="1:10" x14ac:dyDescent="0.35">
      <c r="A6838">
        <v>2910615</v>
      </c>
      <c r="B6838">
        <v>0</v>
      </c>
      <c r="C6838">
        <v>46</v>
      </c>
      <c r="D6838">
        <v>4</v>
      </c>
      <c r="E6838">
        <v>3</v>
      </c>
      <c r="F6838">
        <v>0</v>
      </c>
      <c r="G6838">
        <v>0</v>
      </c>
      <c r="H6838">
        <v>0</v>
      </c>
      <c r="I6838">
        <v>1.2966692917651801</v>
      </c>
      <c r="J6838">
        <v>0</v>
      </c>
    </row>
    <row r="6839" spans="1:10" x14ac:dyDescent="0.35">
      <c r="A6839">
        <v>2906008</v>
      </c>
      <c r="B6839">
        <v>1</v>
      </c>
      <c r="C6839">
        <v>50</v>
      </c>
      <c r="D6839">
        <v>4</v>
      </c>
      <c r="E6839">
        <v>3</v>
      </c>
      <c r="F6839">
        <v>0</v>
      </c>
      <c r="G6839">
        <v>0</v>
      </c>
      <c r="H6839">
        <v>0</v>
      </c>
      <c r="I6839">
        <v>1.82994336417786</v>
      </c>
      <c r="J6839">
        <v>0</v>
      </c>
    </row>
    <row r="6840" spans="1:10" x14ac:dyDescent="0.35">
      <c r="A6840">
        <v>2900750</v>
      </c>
      <c r="B6840">
        <v>0</v>
      </c>
      <c r="C6840">
        <v>40</v>
      </c>
      <c r="D6840">
        <v>5</v>
      </c>
      <c r="E6840">
        <v>1</v>
      </c>
      <c r="F6840">
        <v>1</v>
      </c>
      <c r="G6840">
        <v>0</v>
      </c>
      <c r="H6840">
        <v>0</v>
      </c>
      <c r="I6840">
        <v>0.81451660197372999</v>
      </c>
      <c r="J6840">
        <v>0</v>
      </c>
    </row>
    <row r="6841" spans="1:10" x14ac:dyDescent="0.35">
      <c r="A6841">
        <v>2909370</v>
      </c>
      <c r="B6841">
        <v>0</v>
      </c>
      <c r="C6841">
        <v>44</v>
      </c>
      <c r="D6841">
        <v>3</v>
      </c>
      <c r="E6841">
        <v>1</v>
      </c>
      <c r="F6841">
        <v>0</v>
      </c>
      <c r="G6841">
        <v>1</v>
      </c>
      <c r="H6841">
        <v>0</v>
      </c>
      <c r="I6841">
        <v>0.61853552371054499</v>
      </c>
      <c r="J6841">
        <v>0</v>
      </c>
    </row>
    <row r="6842" spans="1:10" x14ac:dyDescent="0.35">
      <c r="A6842">
        <v>2908089</v>
      </c>
      <c r="B6842">
        <v>1</v>
      </c>
      <c r="C6842">
        <v>74</v>
      </c>
      <c r="D6842">
        <v>2</v>
      </c>
      <c r="E6842">
        <v>1</v>
      </c>
      <c r="F6842">
        <v>0</v>
      </c>
      <c r="G6842">
        <v>0</v>
      </c>
      <c r="H6842">
        <v>0</v>
      </c>
      <c r="I6842">
        <v>1.08901918018857</v>
      </c>
      <c r="J6842">
        <v>0</v>
      </c>
    </row>
    <row r="6843" spans="1:10" x14ac:dyDescent="0.35">
      <c r="A6843">
        <v>2910309</v>
      </c>
      <c r="B6843">
        <v>0</v>
      </c>
      <c r="C6843">
        <v>76</v>
      </c>
      <c r="D6843">
        <v>2</v>
      </c>
      <c r="E6843">
        <v>1</v>
      </c>
      <c r="F6843">
        <v>0</v>
      </c>
      <c r="G6843">
        <v>0</v>
      </c>
      <c r="H6843">
        <v>0</v>
      </c>
      <c r="I6843">
        <v>1.10729962184358</v>
      </c>
      <c r="J6843">
        <v>0</v>
      </c>
    </row>
    <row r="6844" spans="1:10" x14ac:dyDescent="0.35">
      <c r="A6844">
        <v>2903055</v>
      </c>
      <c r="B6844">
        <v>0</v>
      </c>
      <c r="C6844">
        <v>39</v>
      </c>
      <c r="D6844">
        <v>3</v>
      </c>
      <c r="E6844">
        <v>1</v>
      </c>
      <c r="F6844">
        <v>0</v>
      </c>
      <c r="G6844">
        <v>1</v>
      </c>
      <c r="H6844">
        <v>0</v>
      </c>
      <c r="I6844">
        <v>0.79254066907515597</v>
      </c>
      <c r="J6844">
        <v>0</v>
      </c>
    </row>
    <row r="6845" spans="1:10" x14ac:dyDescent="0.35">
      <c r="A6845">
        <v>2907049</v>
      </c>
      <c r="B6845">
        <v>0</v>
      </c>
      <c r="C6845">
        <v>53</v>
      </c>
      <c r="D6845">
        <v>3</v>
      </c>
      <c r="E6845">
        <v>1</v>
      </c>
      <c r="F6845">
        <v>0</v>
      </c>
      <c r="G6845">
        <v>0</v>
      </c>
      <c r="H6845">
        <v>1</v>
      </c>
      <c r="I6845">
        <v>1.3118781843955301</v>
      </c>
      <c r="J6845">
        <v>0</v>
      </c>
    </row>
    <row r="6846" spans="1:10" x14ac:dyDescent="0.35">
      <c r="A6846">
        <v>2905014</v>
      </c>
      <c r="B6846">
        <v>0</v>
      </c>
      <c r="C6846">
        <v>77</v>
      </c>
      <c r="D6846">
        <v>3</v>
      </c>
      <c r="E6846">
        <v>1</v>
      </c>
      <c r="F6846">
        <v>0</v>
      </c>
      <c r="G6846">
        <v>0</v>
      </c>
      <c r="H6846">
        <v>0</v>
      </c>
      <c r="I6846">
        <v>1.0707922643943799</v>
      </c>
      <c r="J6846">
        <v>0</v>
      </c>
    </row>
    <row r="6847" spans="1:10" x14ac:dyDescent="0.35">
      <c r="A6847">
        <v>2909150</v>
      </c>
      <c r="B6847">
        <v>1</v>
      </c>
      <c r="C6847">
        <v>85</v>
      </c>
      <c r="D6847">
        <v>3</v>
      </c>
      <c r="E6847">
        <v>1</v>
      </c>
      <c r="F6847">
        <v>0</v>
      </c>
      <c r="G6847">
        <v>0</v>
      </c>
      <c r="H6847">
        <v>0</v>
      </c>
      <c r="I6847">
        <v>1.02938545267461</v>
      </c>
      <c r="J6847">
        <v>0</v>
      </c>
    </row>
    <row r="6848" spans="1:10" x14ac:dyDescent="0.35">
      <c r="A6848">
        <v>2902900</v>
      </c>
      <c r="B6848">
        <v>0</v>
      </c>
      <c r="C6848">
        <v>49</v>
      </c>
      <c r="D6848">
        <v>2</v>
      </c>
      <c r="E6848">
        <v>1</v>
      </c>
      <c r="F6848">
        <v>0</v>
      </c>
      <c r="G6848">
        <v>0</v>
      </c>
      <c r="H6848">
        <v>0</v>
      </c>
      <c r="I6848">
        <v>1.86977865529336</v>
      </c>
      <c r="J6848">
        <v>0</v>
      </c>
    </row>
    <row r="6849" spans="1:10" x14ac:dyDescent="0.35">
      <c r="A6849">
        <v>2903336</v>
      </c>
      <c r="B6849">
        <v>1</v>
      </c>
      <c r="C6849">
        <v>47</v>
      </c>
      <c r="D6849">
        <v>2</v>
      </c>
      <c r="E6849">
        <v>1</v>
      </c>
      <c r="F6849">
        <v>1</v>
      </c>
      <c r="G6849">
        <v>0</v>
      </c>
      <c r="H6849">
        <v>0</v>
      </c>
      <c r="I6849">
        <v>2.6868415980544098</v>
      </c>
      <c r="J6849">
        <v>0</v>
      </c>
    </row>
    <row r="6850" spans="1:10" x14ac:dyDescent="0.35">
      <c r="A6850">
        <v>2905049</v>
      </c>
      <c r="B6850">
        <v>1</v>
      </c>
      <c r="C6850">
        <v>51</v>
      </c>
      <c r="D6850">
        <v>2</v>
      </c>
      <c r="E6850">
        <v>1</v>
      </c>
      <c r="F6850">
        <v>0</v>
      </c>
      <c r="G6850">
        <v>0</v>
      </c>
      <c r="H6850">
        <v>0</v>
      </c>
      <c r="I6850">
        <v>1.3532585796412899</v>
      </c>
      <c r="J6850">
        <v>0</v>
      </c>
    </row>
    <row r="6851" spans="1:10" x14ac:dyDescent="0.35">
      <c r="A6851">
        <v>2902539</v>
      </c>
      <c r="B6851">
        <v>1</v>
      </c>
      <c r="C6851">
        <v>84</v>
      </c>
      <c r="D6851">
        <v>3</v>
      </c>
      <c r="E6851">
        <v>1</v>
      </c>
      <c r="F6851">
        <v>0</v>
      </c>
      <c r="G6851">
        <v>0</v>
      </c>
      <c r="H6851">
        <v>1</v>
      </c>
      <c r="I6851">
        <v>0.83551387507388097</v>
      </c>
      <c r="J6851">
        <v>0</v>
      </c>
    </row>
    <row r="6852" spans="1:10" x14ac:dyDescent="0.35">
      <c r="A6852">
        <v>2908648</v>
      </c>
      <c r="B6852">
        <v>0</v>
      </c>
      <c r="C6852">
        <v>83</v>
      </c>
      <c r="D6852">
        <v>3</v>
      </c>
      <c r="E6852">
        <v>1</v>
      </c>
      <c r="F6852">
        <v>0</v>
      </c>
      <c r="G6852">
        <v>0</v>
      </c>
      <c r="H6852">
        <v>0</v>
      </c>
      <c r="I6852">
        <v>0.94840314664840597</v>
      </c>
      <c r="J6852">
        <v>0</v>
      </c>
    </row>
    <row r="6853" spans="1:10" x14ac:dyDescent="0.35">
      <c r="A6853">
        <v>2902961</v>
      </c>
      <c r="B6853">
        <v>0</v>
      </c>
      <c r="C6853">
        <v>70</v>
      </c>
      <c r="D6853">
        <v>3</v>
      </c>
      <c r="E6853">
        <v>1</v>
      </c>
      <c r="F6853">
        <v>0</v>
      </c>
      <c r="G6853">
        <v>0</v>
      </c>
      <c r="H6853">
        <v>0</v>
      </c>
      <c r="I6853">
        <v>0.98597062784117795</v>
      </c>
      <c r="J6853">
        <v>0</v>
      </c>
    </row>
    <row r="6854" spans="1:10" x14ac:dyDescent="0.35">
      <c r="A6854">
        <v>2903812</v>
      </c>
      <c r="B6854">
        <v>1</v>
      </c>
      <c r="C6854">
        <v>71</v>
      </c>
      <c r="D6854">
        <v>3</v>
      </c>
      <c r="E6854">
        <v>1</v>
      </c>
      <c r="F6854">
        <v>0</v>
      </c>
      <c r="G6854">
        <v>0</v>
      </c>
      <c r="H6854">
        <v>0</v>
      </c>
      <c r="I6854">
        <v>0.99680447967105001</v>
      </c>
      <c r="J6854">
        <v>0</v>
      </c>
    </row>
    <row r="6855" spans="1:10" x14ac:dyDescent="0.35">
      <c r="A6855">
        <v>2905586</v>
      </c>
      <c r="B6855">
        <v>1</v>
      </c>
      <c r="C6855">
        <v>71</v>
      </c>
      <c r="D6855">
        <v>3</v>
      </c>
      <c r="E6855">
        <v>1</v>
      </c>
      <c r="F6855">
        <v>0</v>
      </c>
      <c r="G6855">
        <v>0</v>
      </c>
      <c r="H6855">
        <v>0</v>
      </c>
      <c r="I6855">
        <v>0.89226490872908704</v>
      </c>
      <c r="J6855">
        <v>0</v>
      </c>
    </row>
    <row r="6856" spans="1:10" x14ac:dyDescent="0.35">
      <c r="A6856">
        <v>2903224</v>
      </c>
      <c r="B6856">
        <v>0</v>
      </c>
      <c r="C6856">
        <v>50</v>
      </c>
      <c r="D6856">
        <v>4</v>
      </c>
      <c r="E6856">
        <v>1</v>
      </c>
      <c r="F6856">
        <v>0</v>
      </c>
      <c r="G6856">
        <v>0</v>
      </c>
      <c r="H6856">
        <v>1</v>
      </c>
      <c r="I6856">
        <v>1.0621962801985001</v>
      </c>
      <c r="J6856">
        <v>0</v>
      </c>
    </row>
    <row r="6857" spans="1:10" x14ac:dyDescent="0.35">
      <c r="A6857">
        <v>2908426</v>
      </c>
      <c r="B6857">
        <v>1</v>
      </c>
      <c r="C6857">
        <v>50</v>
      </c>
      <c r="D6857">
        <v>4</v>
      </c>
      <c r="E6857">
        <v>1</v>
      </c>
      <c r="F6857">
        <v>0</v>
      </c>
      <c r="G6857">
        <v>0</v>
      </c>
      <c r="H6857">
        <v>1</v>
      </c>
      <c r="I6857">
        <v>1.2117961052686801</v>
      </c>
      <c r="J6857">
        <v>0</v>
      </c>
    </row>
    <row r="6858" spans="1:10" x14ac:dyDescent="0.35">
      <c r="A6858">
        <v>2912261</v>
      </c>
      <c r="B6858">
        <v>0</v>
      </c>
      <c r="C6858">
        <v>39</v>
      </c>
      <c r="D6858">
        <v>4</v>
      </c>
      <c r="E6858">
        <v>1</v>
      </c>
      <c r="F6858">
        <v>1</v>
      </c>
      <c r="G6858">
        <v>0</v>
      </c>
      <c r="H6858">
        <v>0</v>
      </c>
      <c r="I6858">
        <v>1.1259106937802299</v>
      </c>
      <c r="J6858">
        <v>0</v>
      </c>
    </row>
    <row r="6859" spans="1:10" x14ac:dyDescent="0.35">
      <c r="A6859">
        <v>2904170</v>
      </c>
      <c r="B6859">
        <v>1</v>
      </c>
      <c r="C6859">
        <v>42</v>
      </c>
      <c r="D6859">
        <v>4</v>
      </c>
      <c r="E6859">
        <v>1</v>
      </c>
      <c r="F6859">
        <v>1</v>
      </c>
      <c r="G6859">
        <v>0</v>
      </c>
      <c r="H6859">
        <v>0</v>
      </c>
      <c r="I6859">
        <v>1.2965621815192501</v>
      </c>
      <c r="J6859">
        <v>0</v>
      </c>
    </row>
    <row r="6860" spans="1:10" x14ac:dyDescent="0.35">
      <c r="A6860">
        <v>2904720</v>
      </c>
      <c r="B6860">
        <v>0</v>
      </c>
      <c r="C6860">
        <v>77</v>
      </c>
      <c r="D6860">
        <v>2</v>
      </c>
      <c r="E6860">
        <v>1</v>
      </c>
      <c r="F6860">
        <v>0</v>
      </c>
      <c r="G6860">
        <v>1</v>
      </c>
      <c r="H6860">
        <v>0</v>
      </c>
      <c r="I6860">
        <v>1.0610547609181</v>
      </c>
      <c r="J6860">
        <v>0</v>
      </c>
    </row>
    <row r="6861" spans="1:10" x14ac:dyDescent="0.35">
      <c r="A6861">
        <v>2909025</v>
      </c>
      <c r="B6861">
        <v>1</v>
      </c>
      <c r="C6861">
        <v>84</v>
      </c>
      <c r="D6861">
        <v>2</v>
      </c>
      <c r="E6861">
        <v>1</v>
      </c>
      <c r="F6861">
        <v>0</v>
      </c>
      <c r="G6861">
        <v>1</v>
      </c>
      <c r="H6861">
        <v>0</v>
      </c>
      <c r="I6861">
        <v>1.0226788332479699</v>
      </c>
      <c r="J6861">
        <v>0</v>
      </c>
    </row>
    <row r="6862" spans="1:10" x14ac:dyDescent="0.35">
      <c r="A6862">
        <v>2901666</v>
      </c>
      <c r="B6862">
        <v>1</v>
      </c>
      <c r="C6862">
        <v>79</v>
      </c>
      <c r="D6862">
        <v>3</v>
      </c>
      <c r="E6862">
        <v>1</v>
      </c>
      <c r="F6862">
        <v>0</v>
      </c>
      <c r="G6862">
        <v>1</v>
      </c>
      <c r="H6862">
        <v>1</v>
      </c>
      <c r="I6862">
        <v>0.91125257271424098</v>
      </c>
      <c r="J6862">
        <v>0</v>
      </c>
    </row>
    <row r="6863" spans="1:10" x14ac:dyDescent="0.35">
      <c r="A6863">
        <v>2901706</v>
      </c>
      <c r="B6863">
        <v>0</v>
      </c>
      <c r="C6863">
        <v>71</v>
      </c>
      <c r="D6863">
        <v>3</v>
      </c>
      <c r="E6863">
        <v>1</v>
      </c>
      <c r="F6863">
        <v>0</v>
      </c>
      <c r="G6863">
        <v>1</v>
      </c>
      <c r="H6863">
        <v>1</v>
      </c>
      <c r="I6863">
        <v>0.91471873057324704</v>
      </c>
      <c r="J6863">
        <v>0</v>
      </c>
    </row>
    <row r="6864" spans="1:10" x14ac:dyDescent="0.35">
      <c r="A6864">
        <v>2906144</v>
      </c>
      <c r="B6864">
        <v>1</v>
      </c>
      <c r="C6864">
        <v>50</v>
      </c>
      <c r="D6864">
        <v>3</v>
      </c>
      <c r="E6864">
        <v>1</v>
      </c>
      <c r="F6864">
        <v>0</v>
      </c>
      <c r="G6864">
        <v>1</v>
      </c>
      <c r="H6864">
        <v>0</v>
      </c>
      <c r="I6864">
        <v>2.39351457511613</v>
      </c>
      <c r="J6864">
        <v>0</v>
      </c>
    </row>
    <row r="6865" spans="1:10" x14ac:dyDescent="0.35">
      <c r="A6865">
        <v>2903638</v>
      </c>
      <c r="B6865">
        <v>0</v>
      </c>
      <c r="C6865">
        <v>60</v>
      </c>
      <c r="D6865">
        <v>3</v>
      </c>
      <c r="E6865">
        <v>1</v>
      </c>
      <c r="F6865">
        <v>0</v>
      </c>
      <c r="G6865">
        <v>1</v>
      </c>
      <c r="H6865">
        <v>0</v>
      </c>
      <c r="I6865">
        <v>1.69401384934352</v>
      </c>
      <c r="J6865">
        <v>0</v>
      </c>
    </row>
    <row r="6866" spans="1:10" x14ac:dyDescent="0.35">
      <c r="A6866">
        <v>2902271</v>
      </c>
      <c r="B6866">
        <v>0</v>
      </c>
      <c r="C6866">
        <v>53</v>
      </c>
      <c r="D6866">
        <v>3</v>
      </c>
      <c r="E6866">
        <v>1</v>
      </c>
      <c r="F6866">
        <v>0</v>
      </c>
      <c r="G6866">
        <v>0</v>
      </c>
      <c r="H6866">
        <v>0</v>
      </c>
      <c r="I6866">
        <v>1.0514979151886601</v>
      </c>
      <c r="J6866">
        <v>0</v>
      </c>
    </row>
    <row r="6867" spans="1:10" x14ac:dyDescent="0.35">
      <c r="A6867">
        <v>2905809</v>
      </c>
      <c r="B6867">
        <v>1</v>
      </c>
      <c r="C6867">
        <v>50</v>
      </c>
      <c r="D6867">
        <v>3</v>
      </c>
      <c r="E6867">
        <v>1</v>
      </c>
      <c r="F6867">
        <v>0</v>
      </c>
      <c r="G6867">
        <v>0</v>
      </c>
      <c r="H6867">
        <v>0</v>
      </c>
      <c r="I6867">
        <v>1.1786410905912199</v>
      </c>
      <c r="J6867">
        <v>0</v>
      </c>
    </row>
    <row r="6868" spans="1:10" x14ac:dyDescent="0.35">
      <c r="A6868">
        <v>2907190</v>
      </c>
      <c r="B6868">
        <v>1</v>
      </c>
      <c r="C6868">
        <v>75</v>
      </c>
      <c r="D6868">
        <v>2</v>
      </c>
      <c r="E6868">
        <v>1</v>
      </c>
      <c r="F6868">
        <v>0</v>
      </c>
      <c r="G6868">
        <v>0</v>
      </c>
      <c r="H6868">
        <v>0</v>
      </c>
      <c r="I6868">
        <v>0.93241426262891802</v>
      </c>
      <c r="J6868">
        <v>0</v>
      </c>
    </row>
    <row r="6869" spans="1:10" x14ac:dyDescent="0.35">
      <c r="A6869">
        <v>2906875</v>
      </c>
      <c r="B6869">
        <v>0</v>
      </c>
      <c r="C6869">
        <v>69</v>
      </c>
      <c r="D6869">
        <v>2</v>
      </c>
      <c r="E6869">
        <v>1</v>
      </c>
      <c r="F6869">
        <v>0</v>
      </c>
      <c r="G6869">
        <v>0</v>
      </c>
      <c r="H6869">
        <v>0</v>
      </c>
      <c r="I6869">
        <v>0.93706672507255095</v>
      </c>
      <c r="J6869">
        <v>0</v>
      </c>
    </row>
    <row r="6870" spans="1:10" x14ac:dyDescent="0.35">
      <c r="A6870">
        <v>2901908</v>
      </c>
      <c r="B6870">
        <v>1</v>
      </c>
      <c r="C6870">
        <v>89</v>
      </c>
      <c r="D6870">
        <v>4</v>
      </c>
      <c r="E6870">
        <v>1</v>
      </c>
      <c r="F6870">
        <v>0</v>
      </c>
      <c r="G6870">
        <v>1</v>
      </c>
      <c r="H6870">
        <v>0</v>
      </c>
      <c r="I6870">
        <v>0.83551387507388097</v>
      </c>
      <c r="J6870">
        <v>0</v>
      </c>
    </row>
    <row r="6871" spans="1:10" x14ac:dyDescent="0.35">
      <c r="A6871">
        <v>2900299</v>
      </c>
      <c r="B6871">
        <v>1</v>
      </c>
      <c r="C6871">
        <v>81</v>
      </c>
      <c r="D6871">
        <v>4</v>
      </c>
      <c r="E6871">
        <v>1</v>
      </c>
      <c r="F6871">
        <v>0</v>
      </c>
      <c r="G6871">
        <v>1</v>
      </c>
      <c r="H6871">
        <v>0</v>
      </c>
      <c r="I6871">
        <v>1.32621704920196</v>
      </c>
      <c r="J6871">
        <v>0</v>
      </c>
    </row>
    <row r="6872" spans="1:10" x14ac:dyDescent="0.35">
      <c r="A6872">
        <v>2903144</v>
      </c>
      <c r="B6872">
        <v>0</v>
      </c>
      <c r="C6872">
        <v>79</v>
      </c>
      <c r="D6872">
        <v>4</v>
      </c>
      <c r="E6872">
        <v>1</v>
      </c>
      <c r="F6872">
        <v>0</v>
      </c>
      <c r="G6872">
        <v>0</v>
      </c>
      <c r="H6872">
        <v>0</v>
      </c>
      <c r="I6872">
        <v>1.4183689005458</v>
      </c>
      <c r="J6872">
        <v>0</v>
      </c>
    </row>
    <row r="6873" spans="1:10" x14ac:dyDescent="0.35">
      <c r="A6873">
        <v>2900857</v>
      </c>
      <c r="B6873">
        <v>1</v>
      </c>
      <c r="C6873">
        <v>51</v>
      </c>
      <c r="D6873">
        <v>4</v>
      </c>
      <c r="E6873">
        <v>1</v>
      </c>
      <c r="F6873">
        <v>0</v>
      </c>
      <c r="G6873">
        <v>0</v>
      </c>
      <c r="H6873">
        <v>0</v>
      </c>
      <c r="I6873">
        <v>1.8926890420638101</v>
      </c>
      <c r="J6873">
        <v>0</v>
      </c>
    </row>
    <row r="6874" spans="1:10" x14ac:dyDescent="0.35">
      <c r="A6874">
        <v>2904353</v>
      </c>
      <c r="B6874">
        <v>1</v>
      </c>
      <c r="C6874">
        <v>69</v>
      </c>
      <c r="D6874">
        <v>1</v>
      </c>
      <c r="E6874">
        <v>1</v>
      </c>
      <c r="F6874">
        <v>0</v>
      </c>
      <c r="G6874">
        <v>1</v>
      </c>
      <c r="H6874">
        <v>0</v>
      </c>
      <c r="I6874">
        <v>0.94480493007409005</v>
      </c>
      <c r="J6874">
        <v>0</v>
      </c>
    </row>
    <row r="6875" spans="1:10" x14ac:dyDescent="0.35">
      <c r="A6875">
        <v>2910606</v>
      </c>
      <c r="B6875">
        <v>0</v>
      </c>
      <c r="C6875">
        <v>63</v>
      </c>
      <c r="D6875">
        <v>1</v>
      </c>
      <c r="E6875">
        <v>1</v>
      </c>
      <c r="F6875">
        <v>0</v>
      </c>
      <c r="G6875">
        <v>0</v>
      </c>
      <c r="H6875">
        <v>0</v>
      </c>
      <c r="I6875">
        <v>0.78640378082111795</v>
      </c>
      <c r="J6875">
        <v>0</v>
      </c>
    </row>
    <row r="6876" spans="1:10" x14ac:dyDescent="0.35">
      <c r="A6876">
        <v>2910550</v>
      </c>
      <c r="B6876">
        <v>1</v>
      </c>
      <c r="C6876">
        <v>64</v>
      </c>
      <c r="D6876">
        <v>1</v>
      </c>
      <c r="E6876">
        <v>1</v>
      </c>
      <c r="F6876">
        <v>0</v>
      </c>
      <c r="G6876">
        <v>0</v>
      </c>
      <c r="H6876">
        <v>0</v>
      </c>
      <c r="I6876">
        <v>0.91361911368085402</v>
      </c>
      <c r="J6876">
        <v>0</v>
      </c>
    </row>
    <row r="6877" spans="1:10" x14ac:dyDescent="0.35">
      <c r="A6877">
        <v>2904680</v>
      </c>
      <c r="B6877">
        <v>0</v>
      </c>
      <c r="C6877">
        <v>72</v>
      </c>
      <c r="D6877">
        <v>2</v>
      </c>
      <c r="E6877">
        <v>1</v>
      </c>
      <c r="F6877">
        <v>0</v>
      </c>
      <c r="G6877">
        <v>1</v>
      </c>
      <c r="H6877">
        <v>0</v>
      </c>
      <c r="I6877">
        <v>0.75893415839525002</v>
      </c>
      <c r="J6877">
        <v>0</v>
      </c>
    </row>
    <row r="6878" spans="1:10" x14ac:dyDescent="0.35">
      <c r="A6878">
        <v>2908283</v>
      </c>
      <c r="B6878">
        <v>0</v>
      </c>
      <c r="C6878">
        <v>36</v>
      </c>
      <c r="D6878">
        <v>2</v>
      </c>
      <c r="E6878">
        <v>1</v>
      </c>
      <c r="F6878">
        <v>0</v>
      </c>
      <c r="G6878">
        <v>0</v>
      </c>
      <c r="H6878">
        <v>0</v>
      </c>
      <c r="I6878">
        <v>1.02901839535087</v>
      </c>
      <c r="J6878">
        <v>0</v>
      </c>
    </row>
    <row r="6879" spans="1:10" x14ac:dyDescent="0.35">
      <c r="A6879">
        <v>2902977</v>
      </c>
      <c r="B6879">
        <v>1</v>
      </c>
      <c r="C6879">
        <v>32</v>
      </c>
      <c r="D6879">
        <v>2</v>
      </c>
      <c r="E6879">
        <v>1</v>
      </c>
      <c r="F6879">
        <v>0</v>
      </c>
      <c r="G6879">
        <v>0</v>
      </c>
      <c r="H6879">
        <v>0</v>
      </c>
      <c r="I6879">
        <v>1.3203787599072001</v>
      </c>
      <c r="J6879">
        <v>0</v>
      </c>
    </row>
    <row r="6880" spans="1:10" x14ac:dyDescent="0.35">
      <c r="A6880">
        <v>2910152</v>
      </c>
      <c r="B6880">
        <v>0</v>
      </c>
      <c r="C6880">
        <v>46</v>
      </c>
      <c r="D6880">
        <v>2</v>
      </c>
      <c r="E6880">
        <v>1</v>
      </c>
      <c r="F6880">
        <v>0</v>
      </c>
      <c r="G6880">
        <v>0</v>
      </c>
      <c r="H6880">
        <v>0</v>
      </c>
      <c r="I6880">
        <v>0.84393741320674398</v>
      </c>
      <c r="J6880">
        <v>0</v>
      </c>
    </row>
    <row r="6881" spans="1:10" x14ac:dyDescent="0.35">
      <c r="A6881">
        <v>2904684</v>
      </c>
      <c r="B6881">
        <v>0</v>
      </c>
      <c r="C6881">
        <v>79</v>
      </c>
      <c r="D6881">
        <v>1</v>
      </c>
      <c r="E6881">
        <v>3</v>
      </c>
      <c r="F6881">
        <v>0</v>
      </c>
      <c r="G6881">
        <v>0</v>
      </c>
      <c r="H6881">
        <v>0</v>
      </c>
      <c r="I6881">
        <v>0.83643298181747505</v>
      </c>
      <c r="J6881">
        <v>0</v>
      </c>
    </row>
    <row r="6882" spans="1:10" x14ac:dyDescent="0.35">
      <c r="A6882">
        <v>2901214</v>
      </c>
      <c r="B6882">
        <v>1</v>
      </c>
      <c r="C6882">
        <v>84</v>
      </c>
      <c r="D6882">
        <v>1</v>
      </c>
      <c r="E6882">
        <v>3</v>
      </c>
      <c r="F6882">
        <v>0</v>
      </c>
      <c r="G6882">
        <v>0</v>
      </c>
      <c r="H6882">
        <v>0</v>
      </c>
      <c r="I6882">
        <v>0.80378892315369899</v>
      </c>
      <c r="J6882">
        <v>0</v>
      </c>
    </row>
    <row r="6883" spans="1:10" x14ac:dyDescent="0.35">
      <c r="A6883">
        <v>2904706</v>
      </c>
      <c r="B6883">
        <v>0</v>
      </c>
      <c r="C6883">
        <v>83</v>
      </c>
      <c r="D6883">
        <v>1</v>
      </c>
      <c r="E6883">
        <v>1</v>
      </c>
      <c r="F6883">
        <v>0</v>
      </c>
      <c r="G6883">
        <v>0</v>
      </c>
      <c r="H6883">
        <v>0</v>
      </c>
      <c r="I6883">
        <v>1.0674671023859501</v>
      </c>
      <c r="J6883">
        <v>0</v>
      </c>
    </row>
    <row r="6884" spans="1:10" x14ac:dyDescent="0.35">
      <c r="A6884">
        <v>2900536</v>
      </c>
      <c r="B6884">
        <v>0</v>
      </c>
      <c r="C6884">
        <v>34</v>
      </c>
      <c r="D6884">
        <v>1</v>
      </c>
      <c r="E6884">
        <v>1</v>
      </c>
      <c r="F6884">
        <v>0</v>
      </c>
      <c r="G6884">
        <v>0</v>
      </c>
      <c r="H6884">
        <v>0</v>
      </c>
      <c r="I6884">
        <v>0.95271321418143895</v>
      </c>
      <c r="J6884">
        <v>0</v>
      </c>
    </row>
    <row r="6885" spans="1:10" x14ac:dyDescent="0.35">
      <c r="A6885">
        <v>2909912</v>
      </c>
      <c r="B6885">
        <v>1</v>
      </c>
      <c r="C6885">
        <v>33</v>
      </c>
      <c r="D6885">
        <v>1</v>
      </c>
      <c r="E6885">
        <v>1</v>
      </c>
      <c r="F6885">
        <v>0</v>
      </c>
      <c r="G6885">
        <v>0</v>
      </c>
      <c r="H6885">
        <v>0</v>
      </c>
      <c r="I6885">
        <v>1.2119090705432201</v>
      </c>
      <c r="J6885">
        <v>0</v>
      </c>
    </row>
    <row r="6886" spans="1:10" x14ac:dyDescent="0.35">
      <c r="A6886">
        <v>2911012</v>
      </c>
      <c r="B6886">
        <v>1</v>
      </c>
      <c r="C6886">
        <v>54</v>
      </c>
      <c r="D6886">
        <v>2</v>
      </c>
      <c r="E6886">
        <v>1</v>
      </c>
      <c r="F6886">
        <v>0</v>
      </c>
      <c r="G6886">
        <v>0</v>
      </c>
      <c r="H6886">
        <v>0</v>
      </c>
      <c r="I6886">
        <v>0.86294159607629395</v>
      </c>
      <c r="J6886">
        <v>0</v>
      </c>
    </row>
    <row r="6887" spans="1:10" x14ac:dyDescent="0.35">
      <c r="A6887">
        <v>2907106</v>
      </c>
      <c r="B6887">
        <v>0</v>
      </c>
      <c r="C6887">
        <v>54</v>
      </c>
      <c r="D6887">
        <v>2</v>
      </c>
      <c r="E6887">
        <v>1</v>
      </c>
      <c r="F6887">
        <v>0</v>
      </c>
      <c r="G6887">
        <v>0</v>
      </c>
      <c r="H6887">
        <v>0</v>
      </c>
      <c r="I6887">
        <v>0.77640619251405496</v>
      </c>
      <c r="J6887">
        <v>0</v>
      </c>
    </row>
    <row r="6888" spans="1:10" x14ac:dyDescent="0.35">
      <c r="A6888">
        <v>2901054</v>
      </c>
      <c r="B6888">
        <v>1</v>
      </c>
      <c r="C6888">
        <v>50</v>
      </c>
      <c r="D6888">
        <v>4</v>
      </c>
      <c r="E6888">
        <v>1</v>
      </c>
      <c r="F6888">
        <v>0</v>
      </c>
      <c r="G6888">
        <v>0</v>
      </c>
      <c r="H6888">
        <v>0</v>
      </c>
      <c r="I6888">
        <v>1.2164391895544699</v>
      </c>
      <c r="J6888">
        <v>0</v>
      </c>
    </row>
    <row r="6889" spans="1:10" x14ac:dyDescent="0.35">
      <c r="A6889">
        <v>2904030</v>
      </c>
      <c r="B6889">
        <v>0</v>
      </c>
      <c r="C6889">
        <v>47</v>
      </c>
      <c r="D6889">
        <v>4</v>
      </c>
      <c r="E6889">
        <v>1</v>
      </c>
      <c r="F6889">
        <v>0</v>
      </c>
      <c r="G6889">
        <v>0</v>
      </c>
      <c r="H6889">
        <v>0</v>
      </c>
      <c r="I6889">
        <v>0.87897971287583299</v>
      </c>
      <c r="J6889">
        <v>0</v>
      </c>
    </row>
    <row r="6890" spans="1:10" x14ac:dyDescent="0.35">
      <c r="A6890">
        <v>2909544</v>
      </c>
      <c r="B6890">
        <v>0</v>
      </c>
      <c r="C6890">
        <v>33</v>
      </c>
      <c r="D6890">
        <v>4</v>
      </c>
      <c r="E6890">
        <v>1</v>
      </c>
      <c r="F6890">
        <v>1</v>
      </c>
      <c r="G6890">
        <v>0</v>
      </c>
      <c r="H6890">
        <v>0</v>
      </c>
      <c r="I6890">
        <v>1.0568021416773801</v>
      </c>
      <c r="J6890">
        <v>0</v>
      </c>
    </row>
    <row r="6891" spans="1:10" x14ac:dyDescent="0.35">
      <c r="A6891">
        <v>2905464</v>
      </c>
      <c r="B6891">
        <v>0</v>
      </c>
      <c r="C6891">
        <v>66</v>
      </c>
      <c r="D6891">
        <v>3</v>
      </c>
      <c r="E6891">
        <v>1</v>
      </c>
      <c r="F6891">
        <v>1</v>
      </c>
      <c r="G6891">
        <v>0</v>
      </c>
      <c r="H6891">
        <v>0</v>
      </c>
      <c r="I6891">
        <v>0.75893415839525002</v>
      </c>
      <c r="J6891">
        <v>0</v>
      </c>
    </row>
    <row r="6892" spans="1:10" x14ac:dyDescent="0.35">
      <c r="A6892">
        <v>2905786</v>
      </c>
      <c r="B6892">
        <v>0</v>
      </c>
      <c r="C6892">
        <v>62</v>
      </c>
      <c r="D6892">
        <v>4</v>
      </c>
      <c r="E6892">
        <v>2</v>
      </c>
      <c r="F6892">
        <v>0</v>
      </c>
      <c r="G6892">
        <v>0</v>
      </c>
      <c r="H6892">
        <v>0</v>
      </c>
      <c r="I6892">
        <v>0.73869715340634801</v>
      </c>
      <c r="J6892">
        <v>0</v>
      </c>
    </row>
    <row r="6893" spans="1:10" x14ac:dyDescent="0.35">
      <c r="A6893">
        <v>2906211</v>
      </c>
      <c r="B6893">
        <v>0</v>
      </c>
      <c r="C6893">
        <v>69</v>
      </c>
      <c r="D6893">
        <v>4</v>
      </c>
      <c r="E6893">
        <v>1</v>
      </c>
      <c r="F6893">
        <v>0</v>
      </c>
      <c r="G6893">
        <v>0</v>
      </c>
      <c r="H6893">
        <v>0</v>
      </c>
      <c r="I6893">
        <v>0.769239600728295</v>
      </c>
      <c r="J6893">
        <v>0</v>
      </c>
    </row>
    <row r="6894" spans="1:10" x14ac:dyDescent="0.35">
      <c r="A6894">
        <v>2906658</v>
      </c>
      <c r="B6894">
        <v>1</v>
      </c>
      <c r="C6894">
        <v>72</v>
      </c>
      <c r="D6894">
        <v>4</v>
      </c>
      <c r="E6894">
        <v>1</v>
      </c>
      <c r="F6894">
        <v>0</v>
      </c>
      <c r="G6894">
        <v>0</v>
      </c>
      <c r="H6894">
        <v>0</v>
      </c>
      <c r="I6894">
        <v>0.77770165779747402</v>
      </c>
      <c r="J6894">
        <v>0</v>
      </c>
    </row>
    <row r="6895" spans="1:10" x14ac:dyDescent="0.35">
      <c r="A6895">
        <v>2911445</v>
      </c>
      <c r="B6895">
        <v>0</v>
      </c>
      <c r="C6895">
        <v>58</v>
      </c>
      <c r="D6895">
        <v>4</v>
      </c>
      <c r="E6895">
        <v>1</v>
      </c>
      <c r="F6895">
        <v>0</v>
      </c>
      <c r="G6895">
        <v>0</v>
      </c>
      <c r="H6895">
        <v>0</v>
      </c>
      <c r="I6895">
        <v>1.00105207136472</v>
      </c>
      <c r="J6895">
        <v>0</v>
      </c>
    </row>
    <row r="6896" spans="1:10" x14ac:dyDescent="0.35">
      <c r="A6896">
        <v>2907290</v>
      </c>
      <c r="B6896">
        <v>1</v>
      </c>
      <c r="C6896">
        <v>60</v>
      </c>
      <c r="D6896">
        <v>4</v>
      </c>
      <c r="E6896">
        <v>1</v>
      </c>
      <c r="F6896">
        <v>0</v>
      </c>
      <c r="G6896">
        <v>0</v>
      </c>
      <c r="H6896">
        <v>0</v>
      </c>
      <c r="I6896">
        <v>1.1852507944670401</v>
      </c>
      <c r="J6896">
        <v>0</v>
      </c>
    </row>
    <row r="6897" spans="1:10" x14ac:dyDescent="0.35">
      <c r="A6897">
        <v>2903257</v>
      </c>
      <c r="B6897">
        <v>1</v>
      </c>
      <c r="C6897">
        <v>32</v>
      </c>
      <c r="D6897">
        <v>4</v>
      </c>
      <c r="E6897">
        <v>1</v>
      </c>
      <c r="F6897">
        <v>0</v>
      </c>
      <c r="G6897">
        <v>1</v>
      </c>
      <c r="H6897">
        <v>0</v>
      </c>
      <c r="I6897">
        <v>1.3751977870823799</v>
      </c>
      <c r="J6897">
        <v>0</v>
      </c>
    </row>
    <row r="6898" spans="1:10" x14ac:dyDescent="0.35">
      <c r="A6898">
        <v>2910610</v>
      </c>
      <c r="B6898">
        <v>0</v>
      </c>
      <c r="C6898">
        <v>52</v>
      </c>
      <c r="D6898">
        <v>1</v>
      </c>
      <c r="E6898">
        <v>1</v>
      </c>
      <c r="F6898">
        <v>0</v>
      </c>
      <c r="G6898">
        <v>0</v>
      </c>
      <c r="H6898">
        <v>0</v>
      </c>
      <c r="I6898">
        <v>0.82833760421324898</v>
      </c>
      <c r="J6898">
        <v>0</v>
      </c>
    </row>
    <row r="6899" spans="1:10" x14ac:dyDescent="0.35">
      <c r="A6899">
        <v>2904485</v>
      </c>
      <c r="B6899">
        <v>1</v>
      </c>
      <c r="C6899">
        <v>73</v>
      </c>
      <c r="D6899">
        <v>1</v>
      </c>
      <c r="E6899">
        <v>1</v>
      </c>
      <c r="F6899">
        <v>0</v>
      </c>
      <c r="G6899">
        <v>1</v>
      </c>
      <c r="H6899">
        <v>0</v>
      </c>
      <c r="I6899">
        <v>0.76975688803289999</v>
      </c>
      <c r="J6899">
        <v>0</v>
      </c>
    </row>
    <row r="6900" spans="1:10" x14ac:dyDescent="0.35">
      <c r="A6900">
        <v>2909745</v>
      </c>
      <c r="B6900">
        <v>1</v>
      </c>
      <c r="C6900">
        <v>67</v>
      </c>
      <c r="D6900">
        <v>1</v>
      </c>
      <c r="E6900">
        <v>1</v>
      </c>
      <c r="F6900">
        <v>0</v>
      </c>
      <c r="G6900">
        <v>1</v>
      </c>
      <c r="H6900">
        <v>0</v>
      </c>
      <c r="I6900">
        <v>0.757601347579129</v>
      </c>
      <c r="J6900">
        <v>0</v>
      </c>
    </row>
    <row r="6901" spans="1:10" x14ac:dyDescent="0.35">
      <c r="A6901">
        <v>2908004</v>
      </c>
      <c r="B6901">
        <v>0</v>
      </c>
      <c r="C6901">
        <v>44</v>
      </c>
      <c r="D6901">
        <v>1</v>
      </c>
      <c r="E6901">
        <v>1</v>
      </c>
      <c r="F6901">
        <v>0</v>
      </c>
      <c r="G6901">
        <v>0</v>
      </c>
      <c r="H6901">
        <v>0</v>
      </c>
      <c r="I6901">
        <v>1.22967172933152</v>
      </c>
      <c r="J6901">
        <v>0</v>
      </c>
    </row>
    <row r="6902" spans="1:10" x14ac:dyDescent="0.35">
      <c r="A6902">
        <v>2901139</v>
      </c>
      <c r="B6902">
        <v>1</v>
      </c>
      <c r="C6902">
        <v>67</v>
      </c>
      <c r="D6902">
        <v>1</v>
      </c>
      <c r="E6902">
        <v>1</v>
      </c>
      <c r="F6902">
        <v>1</v>
      </c>
      <c r="G6902">
        <v>0</v>
      </c>
      <c r="H6902">
        <v>0</v>
      </c>
      <c r="I6902">
        <v>0.778356238700467</v>
      </c>
      <c r="J6902">
        <v>0</v>
      </c>
    </row>
    <row r="6903" spans="1:10" x14ac:dyDescent="0.35">
      <c r="A6903">
        <v>2909718</v>
      </c>
      <c r="B6903">
        <v>0</v>
      </c>
      <c r="C6903">
        <v>40</v>
      </c>
      <c r="D6903">
        <v>2</v>
      </c>
      <c r="E6903">
        <v>1</v>
      </c>
      <c r="F6903">
        <v>0</v>
      </c>
      <c r="G6903">
        <v>0</v>
      </c>
      <c r="H6903">
        <v>0</v>
      </c>
      <c r="I6903">
        <v>1.04801571520202</v>
      </c>
      <c r="J6903">
        <v>0</v>
      </c>
    </row>
    <row r="6904" spans="1:10" x14ac:dyDescent="0.35">
      <c r="A6904">
        <v>2906080</v>
      </c>
      <c r="B6904">
        <v>1</v>
      </c>
      <c r="C6904">
        <v>48</v>
      </c>
      <c r="D6904">
        <v>2</v>
      </c>
      <c r="E6904">
        <v>1</v>
      </c>
      <c r="F6904">
        <v>0</v>
      </c>
      <c r="G6904">
        <v>0</v>
      </c>
      <c r="H6904">
        <v>0</v>
      </c>
      <c r="I6904">
        <v>1.19640401058385</v>
      </c>
      <c r="J6904">
        <v>0</v>
      </c>
    </row>
    <row r="6905" spans="1:10" x14ac:dyDescent="0.35">
      <c r="A6905">
        <v>2912039</v>
      </c>
      <c r="B6905">
        <v>0</v>
      </c>
      <c r="C6905">
        <v>43</v>
      </c>
      <c r="D6905">
        <v>2</v>
      </c>
      <c r="E6905">
        <v>1</v>
      </c>
      <c r="F6905">
        <v>0</v>
      </c>
      <c r="G6905">
        <v>1</v>
      </c>
      <c r="H6905">
        <v>0</v>
      </c>
      <c r="I6905">
        <v>1.1606098423473099</v>
      </c>
      <c r="J6905">
        <v>0</v>
      </c>
    </row>
    <row r="6906" spans="1:10" x14ac:dyDescent="0.35">
      <c r="A6906">
        <v>2908364</v>
      </c>
      <c r="B6906">
        <v>0</v>
      </c>
      <c r="C6906">
        <v>61</v>
      </c>
      <c r="D6906">
        <v>2</v>
      </c>
      <c r="E6906">
        <v>1</v>
      </c>
      <c r="F6906">
        <v>0</v>
      </c>
      <c r="G6906">
        <v>1</v>
      </c>
      <c r="H6906">
        <v>0</v>
      </c>
      <c r="I6906">
        <v>0.74318128302205699</v>
      </c>
      <c r="J6906">
        <v>0</v>
      </c>
    </row>
    <row r="6907" spans="1:10" x14ac:dyDescent="0.35">
      <c r="A6907">
        <v>2905713</v>
      </c>
      <c r="B6907">
        <v>0</v>
      </c>
      <c r="C6907">
        <v>69</v>
      </c>
      <c r="D6907">
        <v>2</v>
      </c>
      <c r="E6907">
        <v>1</v>
      </c>
      <c r="F6907">
        <v>0</v>
      </c>
      <c r="G6907">
        <v>1</v>
      </c>
      <c r="H6907">
        <v>0</v>
      </c>
      <c r="I6907">
        <v>0.72723636680992099</v>
      </c>
      <c r="J6907">
        <v>0</v>
      </c>
    </row>
    <row r="6908" spans="1:10" x14ac:dyDescent="0.35">
      <c r="A6908">
        <v>2905556</v>
      </c>
      <c r="B6908">
        <v>0</v>
      </c>
      <c r="C6908">
        <v>58</v>
      </c>
      <c r="D6908">
        <v>2</v>
      </c>
      <c r="E6908">
        <v>1</v>
      </c>
      <c r="F6908">
        <v>0</v>
      </c>
      <c r="G6908">
        <v>0</v>
      </c>
      <c r="H6908">
        <v>0</v>
      </c>
      <c r="I6908">
        <v>0.71572740840288596</v>
      </c>
      <c r="J6908">
        <v>0</v>
      </c>
    </row>
    <row r="6909" spans="1:10" x14ac:dyDescent="0.35">
      <c r="A6909">
        <v>2908244</v>
      </c>
      <c r="B6909">
        <v>1</v>
      </c>
      <c r="C6909">
        <v>59</v>
      </c>
      <c r="D6909">
        <v>1</v>
      </c>
      <c r="E6909">
        <v>1</v>
      </c>
      <c r="F6909">
        <v>0</v>
      </c>
      <c r="G6909">
        <v>1</v>
      </c>
      <c r="H6909">
        <v>1</v>
      </c>
      <c r="I6909">
        <v>0.79565848960662899</v>
      </c>
      <c r="J6909">
        <v>0</v>
      </c>
    </row>
    <row r="6910" spans="1:10" x14ac:dyDescent="0.35">
      <c r="A6910">
        <v>2908429</v>
      </c>
      <c r="B6910">
        <v>0</v>
      </c>
      <c r="C6910">
        <v>49</v>
      </c>
      <c r="D6910">
        <v>1</v>
      </c>
      <c r="E6910">
        <v>3</v>
      </c>
      <c r="F6910">
        <v>0</v>
      </c>
      <c r="G6910">
        <v>0</v>
      </c>
      <c r="H6910">
        <v>1</v>
      </c>
      <c r="I6910">
        <v>0.75723936829903804</v>
      </c>
      <c r="J6910">
        <v>0</v>
      </c>
    </row>
    <row r="6911" spans="1:10" x14ac:dyDescent="0.35">
      <c r="A6911">
        <v>2905358</v>
      </c>
      <c r="B6911">
        <v>0</v>
      </c>
      <c r="C6911">
        <v>39</v>
      </c>
      <c r="D6911">
        <v>1</v>
      </c>
      <c r="E6911">
        <v>1</v>
      </c>
      <c r="F6911">
        <v>0</v>
      </c>
      <c r="G6911">
        <v>1</v>
      </c>
      <c r="H6911">
        <v>0</v>
      </c>
      <c r="I6911">
        <v>0.72494850328598603</v>
      </c>
      <c r="J6911">
        <v>0</v>
      </c>
    </row>
    <row r="6912" spans="1:10" x14ac:dyDescent="0.35">
      <c r="A6912">
        <v>2900334</v>
      </c>
      <c r="B6912">
        <v>0</v>
      </c>
      <c r="C6912">
        <v>45</v>
      </c>
      <c r="D6912">
        <v>4</v>
      </c>
      <c r="E6912">
        <v>2</v>
      </c>
      <c r="F6912">
        <v>0</v>
      </c>
      <c r="G6912">
        <v>1</v>
      </c>
      <c r="H6912">
        <v>0</v>
      </c>
      <c r="I6912">
        <v>0.98340863877468598</v>
      </c>
      <c r="J6912">
        <v>0</v>
      </c>
    </row>
    <row r="6913" spans="1:10" x14ac:dyDescent="0.35">
      <c r="A6913">
        <v>2906984</v>
      </c>
      <c r="B6913">
        <v>1</v>
      </c>
      <c r="C6913">
        <v>48</v>
      </c>
      <c r="D6913">
        <v>4</v>
      </c>
      <c r="E6913">
        <v>2</v>
      </c>
      <c r="F6913">
        <v>0</v>
      </c>
      <c r="G6913">
        <v>0</v>
      </c>
      <c r="H6913">
        <v>0</v>
      </c>
      <c r="I6913">
        <v>1.16262288215308</v>
      </c>
      <c r="J6913">
        <v>0</v>
      </c>
    </row>
    <row r="6914" spans="1:10" x14ac:dyDescent="0.35">
      <c r="A6914">
        <v>2911958</v>
      </c>
      <c r="B6914">
        <v>0</v>
      </c>
      <c r="C6914">
        <v>33</v>
      </c>
      <c r="D6914">
        <v>2</v>
      </c>
      <c r="E6914">
        <v>2</v>
      </c>
      <c r="F6914">
        <v>0</v>
      </c>
      <c r="G6914">
        <v>0</v>
      </c>
      <c r="H6914">
        <v>0</v>
      </c>
      <c r="I6914">
        <v>0.820909682119072</v>
      </c>
      <c r="J6914">
        <v>0</v>
      </c>
    </row>
    <row r="6915" spans="1:10" x14ac:dyDescent="0.35">
      <c r="A6915">
        <v>2903168</v>
      </c>
      <c r="B6915">
        <v>1</v>
      </c>
      <c r="C6915">
        <v>63</v>
      </c>
      <c r="D6915">
        <v>2</v>
      </c>
      <c r="E6915">
        <v>2</v>
      </c>
      <c r="F6915">
        <v>0</v>
      </c>
      <c r="G6915">
        <v>0</v>
      </c>
      <c r="H6915">
        <v>0</v>
      </c>
      <c r="I6915">
        <v>1.2557138639046099</v>
      </c>
      <c r="J6915">
        <v>0</v>
      </c>
    </row>
    <row r="6916" spans="1:10" x14ac:dyDescent="0.35">
      <c r="A6916">
        <v>2904097</v>
      </c>
      <c r="B6916">
        <v>0</v>
      </c>
      <c r="C6916">
        <v>50</v>
      </c>
      <c r="D6916">
        <v>2</v>
      </c>
      <c r="E6916">
        <v>2</v>
      </c>
      <c r="F6916">
        <v>0</v>
      </c>
      <c r="G6916">
        <v>0</v>
      </c>
      <c r="H6916">
        <v>0</v>
      </c>
      <c r="I6916">
        <v>1.03825755034782</v>
      </c>
      <c r="J6916">
        <v>0</v>
      </c>
    </row>
    <row r="6917" spans="1:10" x14ac:dyDescent="0.35">
      <c r="A6917">
        <v>2900315</v>
      </c>
      <c r="B6917">
        <v>1</v>
      </c>
      <c r="C6917">
        <v>40</v>
      </c>
      <c r="D6917">
        <v>3</v>
      </c>
      <c r="E6917">
        <v>1</v>
      </c>
      <c r="F6917">
        <v>0</v>
      </c>
      <c r="G6917">
        <v>1</v>
      </c>
      <c r="H6917">
        <v>0</v>
      </c>
      <c r="I6917">
        <v>1.16072376749913</v>
      </c>
      <c r="J6917">
        <v>0</v>
      </c>
    </row>
    <row r="6918" spans="1:10" x14ac:dyDescent="0.35">
      <c r="A6918">
        <v>2903167</v>
      </c>
      <c r="B6918">
        <v>0</v>
      </c>
      <c r="C6918">
        <v>37</v>
      </c>
      <c r="D6918">
        <v>3</v>
      </c>
      <c r="E6918">
        <v>1</v>
      </c>
      <c r="F6918">
        <v>0</v>
      </c>
      <c r="G6918">
        <v>0</v>
      </c>
      <c r="H6918">
        <v>0</v>
      </c>
      <c r="I6918">
        <v>0.97019677364891899</v>
      </c>
      <c r="J6918">
        <v>0</v>
      </c>
    </row>
    <row r="6919" spans="1:10" x14ac:dyDescent="0.35">
      <c r="A6919">
        <v>2911967</v>
      </c>
      <c r="B6919">
        <v>0</v>
      </c>
      <c r="C6919">
        <v>40</v>
      </c>
      <c r="D6919">
        <v>3</v>
      </c>
      <c r="E6919">
        <v>1</v>
      </c>
      <c r="F6919">
        <v>0</v>
      </c>
      <c r="G6919">
        <v>1</v>
      </c>
      <c r="H6919">
        <v>0</v>
      </c>
      <c r="I6919">
        <v>1.6944049279895601</v>
      </c>
      <c r="J6919">
        <v>0</v>
      </c>
    </row>
    <row r="6920" spans="1:10" x14ac:dyDescent="0.35">
      <c r="A6920">
        <v>2909200</v>
      </c>
      <c r="B6920">
        <v>1</v>
      </c>
      <c r="C6920">
        <v>43</v>
      </c>
      <c r="D6920">
        <v>3</v>
      </c>
      <c r="E6920">
        <v>4</v>
      </c>
      <c r="F6920">
        <v>0</v>
      </c>
      <c r="G6920">
        <v>1</v>
      </c>
      <c r="H6920">
        <v>0</v>
      </c>
      <c r="I6920">
        <v>2.67800435151922</v>
      </c>
      <c r="J6920">
        <v>0</v>
      </c>
    </row>
    <row r="6921" spans="1:10" x14ac:dyDescent="0.35">
      <c r="A6921">
        <v>2911756</v>
      </c>
      <c r="B6921">
        <v>0</v>
      </c>
      <c r="C6921">
        <v>32</v>
      </c>
      <c r="D6921">
        <v>4</v>
      </c>
      <c r="E6921">
        <v>5</v>
      </c>
      <c r="F6921">
        <v>0</v>
      </c>
      <c r="G6921">
        <v>0</v>
      </c>
      <c r="H6921">
        <v>0</v>
      </c>
      <c r="I6921">
        <v>1.0734329161804601</v>
      </c>
      <c r="J6921">
        <v>0</v>
      </c>
    </row>
    <row r="6922" spans="1:10" x14ac:dyDescent="0.35">
      <c r="A6922">
        <v>2911933</v>
      </c>
      <c r="B6922">
        <v>1</v>
      </c>
      <c r="C6922">
        <v>52</v>
      </c>
      <c r="D6922">
        <v>4</v>
      </c>
      <c r="E6922">
        <v>5</v>
      </c>
      <c r="F6922">
        <v>1</v>
      </c>
      <c r="G6922">
        <v>0</v>
      </c>
      <c r="H6922">
        <v>0</v>
      </c>
      <c r="I6922">
        <v>1.18897673103766</v>
      </c>
      <c r="J6922">
        <v>0</v>
      </c>
    </row>
    <row r="6923" spans="1:10" x14ac:dyDescent="0.35">
      <c r="A6923">
        <v>2908063</v>
      </c>
      <c r="B6923">
        <v>1</v>
      </c>
      <c r="C6923">
        <v>60</v>
      </c>
      <c r="D6923">
        <v>4</v>
      </c>
      <c r="E6923">
        <v>3</v>
      </c>
      <c r="F6923">
        <v>0</v>
      </c>
      <c r="G6923">
        <v>0</v>
      </c>
      <c r="H6923">
        <v>0</v>
      </c>
      <c r="I6923">
        <v>1.6178391221511701</v>
      </c>
      <c r="J6923">
        <v>0</v>
      </c>
    </row>
    <row r="6924" spans="1:10" x14ac:dyDescent="0.35">
      <c r="A6924">
        <v>2900323</v>
      </c>
      <c r="B6924">
        <v>0</v>
      </c>
      <c r="C6924">
        <v>52</v>
      </c>
      <c r="D6924">
        <v>4</v>
      </c>
      <c r="E6924">
        <v>3</v>
      </c>
      <c r="F6924">
        <v>0</v>
      </c>
      <c r="G6924">
        <v>0</v>
      </c>
      <c r="H6924">
        <v>0</v>
      </c>
      <c r="I6924">
        <v>1.33597614424143</v>
      </c>
      <c r="J6924">
        <v>0</v>
      </c>
    </row>
    <row r="6925" spans="1:10" x14ac:dyDescent="0.35">
      <c r="A6925">
        <v>2905573</v>
      </c>
      <c r="B6925">
        <v>0</v>
      </c>
      <c r="C6925">
        <v>42</v>
      </c>
      <c r="D6925">
        <v>3</v>
      </c>
      <c r="E6925">
        <v>4</v>
      </c>
      <c r="F6925">
        <v>0</v>
      </c>
      <c r="G6925">
        <v>1</v>
      </c>
      <c r="H6925">
        <v>0</v>
      </c>
      <c r="I6925">
        <v>0.97965899648966204</v>
      </c>
      <c r="J6925">
        <v>0</v>
      </c>
    </row>
    <row r="6926" spans="1:10" x14ac:dyDescent="0.35">
      <c r="A6926">
        <v>2905044</v>
      </c>
      <c r="B6926">
        <v>1</v>
      </c>
      <c r="C6926">
        <v>52</v>
      </c>
      <c r="D6926">
        <v>3</v>
      </c>
      <c r="E6926">
        <v>2</v>
      </c>
      <c r="F6926">
        <v>0</v>
      </c>
      <c r="G6926">
        <v>0</v>
      </c>
      <c r="H6926">
        <v>0</v>
      </c>
      <c r="I6926">
        <v>1.13048022485904</v>
      </c>
      <c r="J6926">
        <v>0</v>
      </c>
    </row>
    <row r="6927" spans="1:10" x14ac:dyDescent="0.35">
      <c r="A6927">
        <v>2907130</v>
      </c>
      <c r="B6927">
        <v>1</v>
      </c>
      <c r="C6927">
        <v>74</v>
      </c>
      <c r="D6927">
        <v>3</v>
      </c>
      <c r="E6927">
        <v>3</v>
      </c>
      <c r="F6927">
        <v>0</v>
      </c>
      <c r="G6927">
        <v>1</v>
      </c>
      <c r="H6927">
        <v>0</v>
      </c>
      <c r="I6927">
        <v>0.87304757027784896</v>
      </c>
      <c r="J6927">
        <v>0</v>
      </c>
    </row>
    <row r="6928" spans="1:10" x14ac:dyDescent="0.35">
      <c r="A6928">
        <v>2903392</v>
      </c>
      <c r="B6928">
        <v>0</v>
      </c>
      <c r="C6928">
        <v>46</v>
      </c>
      <c r="D6928">
        <v>2</v>
      </c>
      <c r="E6928">
        <v>1</v>
      </c>
      <c r="F6928">
        <v>0</v>
      </c>
      <c r="G6928">
        <v>0</v>
      </c>
      <c r="H6928">
        <v>0</v>
      </c>
      <c r="I6928">
        <v>0.70281617791366602</v>
      </c>
      <c r="J6928">
        <v>0</v>
      </c>
    </row>
    <row r="6929" spans="1:10" x14ac:dyDescent="0.35">
      <c r="A6929">
        <v>2905642</v>
      </c>
      <c r="B6929">
        <v>0</v>
      </c>
      <c r="C6929">
        <v>53</v>
      </c>
      <c r="D6929">
        <v>1</v>
      </c>
      <c r="E6929">
        <v>1</v>
      </c>
      <c r="F6929">
        <v>0</v>
      </c>
      <c r="G6929">
        <v>0</v>
      </c>
      <c r="H6929">
        <v>1</v>
      </c>
      <c r="I6929">
        <v>0.76700571618484203</v>
      </c>
      <c r="J6929">
        <v>0</v>
      </c>
    </row>
    <row r="6930" spans="1:10" x14ac:dyDescent="0.35">
      <c r="A6930">
        <v>2907248</v>
      </c>
      <c r="B6930">
        <v>1</v>
      </c>
      <c r="C6930">
        <v>44</v>
      </c>
      <c r="D6930">
        <v>3</v>
      </c>
      <c r="E6930">
        <v>1</v>
      </c>
      <c r="F6930">
        <v>0</v>
      </c>
      <c r="G6930">
        <v>0</v>
      </c>
      <c r="H6930">
        <v>0</v>
      </c>
      <c r="I6930">
        <v>0.92186364280142696</v>
      </c>
      <c r="J6930">
        <v>0</v>
      </c>
    </row>
    <row r="6931" spans="1:10" x14ac:dyDescent="0.35">
      <c r="A6931">
        <v>2905469</v>
      </c>
      <c r="B6931">
        <v>0</v>
      </c>
      <c r="C6931">
        <v>39</v>
      </c>
      <c r="D6931">
        <v>3</v>
      </c>
      <c r="E6931">
        <v>1</v>
      </c>
      <c r="F6931">
        <v>0</v>
      </c>
      <c r="G6931">
        <v>0</v>
      </c>
      <c r="H6931">
        <v>0</v>
      </c>
      <c r="I6931">
        <v>0.81521224568243</v>
      </c>
      <c r="J6931">
        <v>0</v>
      </c>
    </row>
    <row r="6932" spans="1:10" x14ac:dyDescent="0.35">
      <c r="A6932">
        <v>2901813</v>
      </c>
      <c r="B6932">
        <v>1</v>
      </c>
      <c r="C6932">
        <v>75</v>
      </c>
      <c r="D6932">
        <v>1</v>
      </c>
      <c r="E6932">
        <v>1</v>
      </c>
      <c r="F6932">
        <v>0</v>
      </c>
      <c r="G6932">
        <v>1</v>
      </c>
      <c r="H6932">
        <v>0</v>
      </c>
      <c r="I6932">
        <v>0.84490520637890298</v>
      </c>
      <c r="J6932">
        <v>0</v>
      </c>
    </row>
    <row r="6933" spans="1:10" x14ac:dyDescent="0.35">
      <c r="A6933">
        <v>2903958</v>
      </c>
      <c r="B6933">
        <v>0</v>
      </c>
      <c r="C6933">
        <v>83</v>
      </c>
      <c r="D6933">
        <v>1</v>
      </c>
      <c r="E6933">
        <v>1</v>
      </c>
      <c r="F6933">
        <v>0</v>
      </c>
      <c r="G6933">
        <v>1</v>
      </c>
      <c r="H6933">
        <v>0</v>
      </c>
      <c r="I6933">
        <v>0.86843026035833604</v>
      </c>
      <c r="J6933">
        <v>0</v>
      </c>
    </row>
    <row r="6934" spans="1:10" x14ac:dyDescent="0.35">
      <c r="A6934">
        <v>2902575</v>
      </c>
      <c r="B6934">
        <v>0</v>
      </c>
      <c r="C6934">
        <v>63</v>
      </c>
      <c r="D6934">
        <v>3</v>
      </c>
      <c r="E6934">
        <v>1</v>
      </c>
      <c r="F6934">
        <v>0</v>
      </c>
      <c r="G6934">
        <v>1</v>
      </c>
      <c r="H6934">
        <v>0</v>
      </c>
      <c r="I6934">
        <v>0.77190680372432996</v>
      </c>
      <c r="J6934">
        <v>0</v>
      </c>
    </row>
    <row r="6935" spans="1:10" x14ac:dyDescent="0.35">
      <c r="A6935">
        <v>2907513</v>
      </c>
      <c r="B6935">
        <v>0</v>
      </c>
      <c r="C6935">
        <v>46</v>
      </c>
      <c r="D6935">
        <v>1</v>
      </c>
      <c r="E6935">
        <v>1</v>
      </c>
      <c r="F6935">
        <v>0</v>
      </c>
      <c r="G6935">
        <v>0</v>
      </c>
      <c r="H6935">
        <v>0</v>
      </c>
      <c r="I6935">
        <v>0.87392224257816697</v>
      </c>
      <c r="J6935">
        <v>0</v>
      </c>
    </row>
    <row r="6936" spans="1:10" x14ac:dyDescent="0.35">
      <c r="A6936">
        <v>2909963</v>
      </c>
      <c r="B6936">
        <v>1</v>
      </c>
      <c r="C6936">
        <v>47</v>
      </c>
      <c r="D6936">
        <v>1</v>
      </c>
      <c r="E6936">
        <v>1</v>
      </c>
      <c r="F6936">
        <v>0</v>
      </c>
      <c r="G6936">
        <v>0</v>
      </c>
      <c r="H6936">
        <v>0</v>
      </c>
      <c r="I6936">
        <v>0.94974754141354301</v>
      </c>
      <c r="J6936">
        <v>0</v>
      </c>
    </row>
    <row r="6937" spans="1:10" x14ac:dyDescent="0.35">
      <c r="A6937">
        <v>2900928</v>
      </c>
      <c r="B6937">
        <v>0</v>
      </c>
      <c r="C6937">
        <v>69</v>
      </c>
      <c r="D6937">
        <v>4</v>
      </c>
      <c r="E6937">
        <v>1</v>
      </c>
      <c r="F6937">
        <v>0</v>
      </c>
      <c r="G6937">
        <v>0</v>
      </c>
      <c r="H6937">
        <v>0</v>
      </c>
      <c r="I6937">
        <v>1.16693820641582</v>
      </c>
      <c r="J6937">
        <v>0</v>
      </c>
    </row>
    <row r="6938" spans="1:10" x14ac:dyDescent="0.35">
      <c r="A6938">
        <v>2908301</v>
      </c>
      <c r="B6938">
        <v>1</v>
      </c>
      <c r="C6938">
        <v>70</v>
      </c>
      <c r="D6938">
        <v>4</v>
      </c>
      <c r="E6938">
        <v>1</v>
      </c>
      <c r="F6938">
        <v>0</v>
      </c>
      <c r="G6938">
        <v>1</v>
      </c>
      <c r="H6938">
        <v>0</v>
      </c>
      <c r="I6938">
        <v>1.1915867638573201</v>
      </c>
      <c r="J6938">
        <v>0</v>
      </c>
    </row>
    <row r="6939" spans="1:10" x14ac:dyDescent="0.35">
      <c r="A6939">
        <v>2908050</v>
      </c>
      <c r="B6939">
        <v>0</v>
      </c>
      <c r="C6939">
        <v>64</v>
      </c>
      <c r="D6939">
        <v>1</v>
      </c>
      <c r="E6939">
        <v>1</v>
      </c>
      <c r="F6939">
        <v>0</v>
      </c>
      <c r="G6939">
        <v>0</v>
      </c>
      <c r="H6939">
        <v>0</v>
      </c>
      <c r="I6939">
        <v>0.77190680372432996</v>
      </c>
      <c r="J6939">
        <v>0</v>
      </c>
    </row>
    <row r="6940" spans="1:10" x14ac:dyDescent="0.35">
      <c r="A6940">
        <v>2902478</v>
      </c>
      <c r="B6940">
        <v>1</v>
      </c>
      <c r="C6940">
        <v>80</v>
      </c>
      <c r="D6940">
        <v>2</v>
      </c>
      <c r="E6940">
        <v>1</v>
      </c>
      <c r="F6940">
        <v>0</v>
      </c>
      <c r="G6940">
        <v>0</v>
      </c>
      <c r="H6940">
        <v>0</v>
      </c>
      <c r="I6940">
        <v>0.85011638188824601</v>
      </c>
      <c r="J6940">
        <v>0</v>
      </c>
    </row>
    <row r="6941" spans="1:10" x14ac:dyDescent="0.35">
      <c r="A6941">
        <v>2901605</v>
      </c>
      <c r="B6941">
        <v>0</v>
      </c>
      <c r="C6941">
        <v>82</v>
      </c>
      <c r="D6941">
        <v>2</v>
      </c>
      <c r="E6941">
        <v>1</v>
      </c>
      <c r="F6941">
        <v>0</v>
      </c>
      <c r="G6941">
        <v>0</v>
      </c>
      <c r="H6941">
        <v>0</v>
      </c>
      <c r="I6941">
        <v>0.87599649252533995</v>
      </c>
      <c r="J6941">
        <v>0</v>
      </c>
    </row>
    <row r="6942" spans="1:10" x14ac:dyDescent="0.35">
      <c r="A6942">
        <v>2905666</v>
      </c>
      <c r="B6942">
        <v>0</v>
      </c>
      <c r="C6942">
        <v>43</v>
      </c>
      <c r="D6942">
        <v>3</v>
      </c>
      <c r="E6942">
        <v>1</v>
      </c>
      <c r="F6942">
        <v>0</v>
      </c>
      <c r="G6942">
        <v>0</v>
      </c>
      <c r="H6942">
        <v>0</v>
      </c>
      <c r="I6942">
        <v>0.87016201505064406</v>
      </c>
      <c r="J6942">
        <v>0</v>
      </c>
    </row>
    <row r="6943" spans="1:10" x14ac:dyDescent="0.35">
      <c r="A6943">
        <v>2900634</v>
      </c>
      <c r="B6943">
        <v>1</v>
      </c>
      <c r="C6943">
        <v>41</v>
      </c>
      <c r="D6943">
        <v>3</v>
      </c>
      <c r="E6943">
        <v>1</v>
      </c>
      <c r="F6943">
        <v>0</v>
      </c>
      <c r="G6943">
        <v>0</v>
      </c>
      <c r="H6943">
        <v>0</v>
      </c>
      <c r="I6943">
        <v>0.97157955596545298</v>
      </c>
      <c r="J6943">
        <v>0</v>
      </c>
    </row>
    <row r="6944" spans="1:10" x14ac:dyDescent="0.35">
      <c r="A6944">
        <v>2900024</v>
      </c>
      <c r="B6944">
        <v>1</v>
      </c>
      <c r="C6944">
        <v>97</v>
      </c>
      <c r="D6944">
        <v>3</v>
      </c>
      <c r="E6944">
        <v>1</v>
      </c>
      <c r="F6944">
        <v>0</v>
      </c>
      <c r="G6944">
        <v>1</v>
      </c>
      <c r="H6944">
        <v>1</v>
      </c>
      <c r="I6944">
        <v>0.77131599249347704</v>
      </c>
      <c r="J6944">
        <v>0</v>
      </c>
    </row>
    <row r="6945" spans="1:10" x14ac:dyDescent="0.35">
      <c r="A6945">
        <v>2909327</v>
      </c>
      <c r="B6945">
        <v>1</v>
      </c>
      <c r="C6945">
        <v>36</v>
      </c>
      <c r="D6945">
        <v>4</v>
      </c>
      <c r="E6945">
        <v>3</v>
      </c>
      <c r="F6945">
        <v>0</v>
      </c>
      <c r="G6945">
        <v>0</v>
      </c>
      <c r="H6945">
        <v>0</v>
      </c>
      <c r="I6945">
        <v>2.2194294666033301</v>
      </c>
      <c r="J6945">
        <v>0</v>
      </c>
    </row>
    <row r="6946" spans="1:10" x14ac:dyDescent="0.35">
      <c r="A6946">
        <v>2902106</v>
      </c>
      <c r="B6946">
        <v>0</v>
      </c>
      <c r="C6946">
        <v>30</v>
      </c>
      <c r="D6946">
        <v>4</v>
      </c>
      <c r="E6946">
        <v>3</v>
      </c>
      <c r="F6946">
        <v>0</v>
      </c>
      <c r="G6946">
        <v>0</v>
      </c>
      <c r="H6946">
        <v>0</v>
      </c>
      <c r="I6946">
        <v>1.8913680138534701</v>
      </c>
      <c r="J6946">
        <v>0</v>
      </c>
    </row>
    <row r="6947" spans="1:10" x14ac:dyDescent="0.35">
      <c r="A6947">
        <v>2907998</v>
      </c>
      <c r="B6947">
        <v>1</v>
      </c>
      <c r="C6947">
        <v>58</v>
      </c>
      <c r="D6947">
        <v>4</v>
      </c>
      <c r="E6947">
        <v>1</v>
      </c>
      <c r="F6947">
        <v>1</v>
      </c>
      <c r="G6947">
        <v>0</v>
      </c>
      <c r="H6947">
        <v>0</v>
      </c>
      <c r="I6947">
        <v>0.87129035040661695</v>
      </c>
      <c r="J6947">
        <v>0</v>
      </c>
    </row>
    <row r="6948" spans="1:10" x14ac:dyDescent="0.35">
      <c r="A6948">
        <v>2909878</v>
      </c>
      <c r="B6948">
        <v>1</v>
      </c>
      <c r="C6948">
        <v>68</v>
      </c>
      <c r="D6948">
        <v>4</v>
      </c>
      <c r="E6948">
        <v>3</v>
      </c>
      <c r="F6948">
        <v>0</v>
      </c>
      <c r="G6948">
        <v>0</v>
      </c>
      <c r="H6948">
        <v>0</v>
      </c>
      <c r="I6948">
        <v>1.0296865241714901</v>
      </c>
      <c r="J6948">
        <v>0</v>
      </c>
    </row>
    <row r="6949" spans="1:10" x14ac:dyDescent="0.35">
      <c r="A6949">
        <v>2903381</v>
      </c>
      <c r="B6949">
        <v>0</v>
      </c>
      <c r="C6949">
        <v>63</v>
      </c>
      <c r="D6949">
        <v>4</v>
      </c>
      <c r="E6949">
        <v>3</v>
      </c>
      <c r="F6949">
        <v>0</v>
      </c>
      <c r="G6949">
        <v>0</v>
      </c>
      <c r="H6949">
        <v>0</v>
      </c>
      <c r="I6949">
        <v>1.05100193320002</v>
      </c>
      <c r="J6949">
        <v>0</v>
      </c>
    </row>
    <row r="6950" spans="1:10" x14ac:dyDescent="0.35">
      <c r="A6950">
        <v>2901296</v>
      </c>
      <c r="B6950">
        <v>1</v>
      </c>
      <c r="C6950">
        <v>74</v>
      </c>
      <c r="D6950">
        <v>4</v>
      </c>
      <c r="E6950">
        <v>3</v>
      </c>
      <c r="F6950">
        <v>0</v>
      </c>
      <c r="G6950">
        <v>1</v>
      </c>
      <c r="H6950">
        <v>0</v>
      </c>
      <c r="I6950">
        <v>0.82764860560975595</v>
      </c>
      <c r="J6950">
        <v>0</v>
      </c>
    </row>
    <row r="6951" spans="1:10" x14ac:dyDescent="0.35">
      <c r="A6951">
        <v>2910236</v>
      </c>
      <c r="B6951">
        <v>0</v>
      </c>
      <c r="C6951">
        <v>34</v>
      </c>
      <c r="D6951">
        <v>4</v>
      </c>
      <c r="E6951">
        <v>3</v>
      </c>
      <c r="F6951">
        <v>0</v>
      </c>
      <c r="G6951">
        <v>0</v>
      </c>
      <c r="H6951">
        <v>0</v>
      </c>
      <c r="I6951">
        <v>1.1328946702182501</v>
      </c>
      <c r="J6951">
        <v>0</v>
      </c>
    </row>
    <row r="6952" spans="1:10" x14ac:dyDescent="0.35">
      <c r="A6952">
        <v>2901166</v>
      </c>
      <c r="B6952">
        <v>1</v>
      </c>
      <c r="C6952">
        <v>39</v>
      </c>
      <c r="D6952">
        <v>4</v>
      </c>
      <c r="E6952">
        <v>3</v>
      </c>
      <c r="F6952">
        <v>0</v>
      </c>
      <c r="G6952">
        <v>1</v>
      </c>
      <c r="H6952">
        <v>0</v>
      </c>
      <c r="I6952">
        <v>1.3031918602812</v>
      </c>
      <c r="J6952">
        <v>0</v>
      </c>
    </row>
    <row r="6953" spans="1:10" x14ac:dyDescent="0.35">
      <c r="A6953">
        <v>2907481</v>
      </c>
      <c r="B6953">
        <v>0</v>
      </c>
      <c r="C6953">
        <v>38</v>
      </c>
      <c r="D6953">
        <v>4</v>
      </c>
      <c r="E6953">
        <v>3</v>
      </c>
      <c r="F6953">
        <v>0</v>
      </c>
      <c r="G6953">
        <v>0</v>
      </c>
      <c r="H6953">
        <v>0</v>
      </c>
      <c r="I6953">
        <v>1.25592418381351</v>
      </c>
      <c r="J6953">
        <v>0</v>
      </c>
    </row>
    <row r="6954" spans="1:10" x14ac:dyDescent="0.35">
      <c r="A6954">
        <v>2902624</v>
      </c>
      <c r="B6954">
        <v>0</v>
      </c>
      <c r="C6954">
        <v>58</v>
      </c>
      <c r="D6954">
        <v>4</v>
      </c>
      <c r="E6954">
        <v>2</v>
      </c>
      <c r="F6954">
        <v>1</v>
      </c>
      <c r="G6954">
        <v>0</v>
      </c>
      <c r="H6954">
        <v>0</v>
      </c>
      <c r="I6954">
        <v>1.1485318044460899</v>
      </c>
      <c r="J6954">
        <v>0</v>
      </c>
    </row>
    <row r="6955" spans="1:10" x14ac:dyDescent="0.35">
      <c r="A6955">
        <v>2909473</v>
      </c>
      <c r="B6955">
        <v>1</v>
      </c>
      <c r="C6955">
        <v>62</v>
      </c>
      <c r="D6955">
        <v>4</v>
      </c>
      <c r="E6955">
        <v>1</v>
      </c>
      <c r="F6955">
        <v>0</v>
      </c>
      <c r="G6955">
        <v>1</v>
      </c>
      <c r="H6955">
        <v>0</v>
      </c>
      <c r="I6955">
        <v>0.816338857255546</v>
      </c>
      <c r="J6955">
        <v>0</v>
      </c>
    </row>
    <row r="6956" spans="1:10" x14ac:dyDescent="0.35">
      <c r="A6956">
        <v>2911784</v>
      </c>
      <c r="B6956">
        <v>0</v>
      </c>
      <c r="C6956">
        <v>41</v>
      </c>
      <c r="D6956">
        <v>4</v>
      </c>
      <c r="E6956">
        <v>1</v>
      </c>
      <c r="F6956">
        <v>1</v>
      </c>
      <c r="G6956">
        <v>0</v>
      </c>
      <c r="H6956">
        <v>0</v>
      </c>
      <c r="I6956">
        <v>0.79008989665106</v>
      </c>
      <c r="J6956">
        <v>0</v>
      </c>
    </row>
    <row r="6957" spans="1:10" x14ac:dyDescent="0.35">
      <c r="A6957">
        <v>2907552</v>
      </c>
      <c r="B6957">
        <v>0</v>
      </c>
      <c r="C6957">
        <v>37</v>
      </c>
      <c r="D6957">
        <v>5</v>
      </c>
      <c r="E6957">
        <v>1</v>
      </c>
      <c r="F6957">
        <v>1</v>
      </c>
      <c r="G6957">
        <v>0</v>
      </c>
      <c r="H6957">
        <v>0</v>
      </c>
      <c r="I6957">
        <v>0.77868208507628101</v>
      </c>
      <c r="J6957">
        <v>0</v>
      </c>
    </row>
    <row r="6958" spans="1:10" x14ac:dyDescent="0.35">
      <c r="A6958">
        <v>2904252</v>
      </c>
      <c r="B6958">
        <v>0</v>
      </c>
      <c r="C6958">
        <v>30</v>
      </c>
      <c r="D6958">
        <v>4</v>
      </c>
      <c r="E6958">
        <v>1</v>
      </c>
      <c r="F6958">
        <v>0</v>
      </c>
      <c r="G6958">
        <v>0</v>
      </c>
      <c r="H6958">
        <v>0</v>
      </c>
      <c r="I6958">
        <v>0.67696821258044904</v>
      </c>
      <c r="J6958">
        <v>0</v>
      </c>
    </row>
    <row r="6959" spans="1:10" x14ac:dyDescent="0.35">
      <c r="A6959">
        <v>2911879</v>
      </c>
      <c r="B6959">
        <v>1</v>
      </c>
      <c r="C6959">
        <v>43</v>
      </c>
      <c r="D6959">
        <v>4</v>
      </c>
      <c r="E6959">
        <v>5</v>
      </c>
      <c r="F6959">
        <v>1</v>
      </c>
      <c r="G6959">
        <v>0</v>
      </c>
      <c r="H6959">
        <v>0</v>
      </c>
      <c r="I6959">
        <v>0.77914572929954995</v>
      </c>
      <c r="J6959">
        <v>0</v>
      </c>
    </row>
    <row r="6960" spans="1:10" x14ac:dyDescent="0.35">
      <c r="A6960">
        <v>2906469</v>
      </c>
      <c r="B6960">
        <v>0</v>
      </c>
      <c r="C6960">
        <v>41</v>
      </c>
      <c r="D6960">
        <v>4</v>
      </c>
      <c r="E6960">
        <v>1</v>
      </c>
      <c r="F6960">
        <v>0</v>
      </c>
      <c r="G6960">
        <v>0</v>
      </c>
      <c r="H6960">
        <v>0</v>
      </c>
      <c r="I6960">
        <v>0.79135522630496602</v>
      </c>
      <c r="J6960">
        <v>0</v>
      </c>
    </row>
    <row r="6961" spans="1:10" x14ac:dyDescent="0.35">
      <c r="A6961">
        <v>2907619</v>
      </c>
      <c r="B6961">
        <v>0</v>
      </c>
      <c r="C6961">
        <v>58</v>
      </c>
      <c r="D6961">
        <v>2</v>
      </c>
      <c r="E6961">
        <v>1</v>
      </c>
      <c r="F6961">
        <v>0</v>
      </c>
      <c r="G6961">
        <v>0</v>
      </c>
      <c r="H6961">
        <v>0</v>
      </c>
      <c r="I6961">
        <v>1.1399038122954099</v>
      </c>
      <c r="J6961">
        <v>0</v>
      </c>
    </row>
    <row r="6962" spans="1:10" x14ac:dyDescent="0.35">
      <c r="A6962">
        <v>2909959</v>
      </c>
      <c r="B6962">
        <v>1</v>
      </c>
      <c r="C6962">
        <v>50</v>
      </c>
      <c r="D6962">
        <v>2</v>
      </c>
      <c r="E6962">
        <v>1</v>
      </c>
      <c r="F6962">
        <v>0</v>
      </c>
      <c r="G6962">
        <v>0</v>
      </c>
      <c r="H6962">
        <v>0</v>
      </c>
      <c r="I6962">
        <v>1.48097800859332</v>
      </c>
      <c r="J6962">
        <v>0</v>
      </c>
    </row>
    <row r="6963" spans="1:10" x14ac:dyDescent="0.35">
      <c r="A6963">
        <v>2908860</v>
      </c>
      <c r="B6963">
        <v>1</v>
      </c>
      <c r="C6963">
        <v>69</v>
      </c>
      <c r="D6963">
        <v>2</v>
      </c>
      <c r="E6963">
        <v>3</v>
      </c>
      <c r="F6963">
        <v>0</v>
      </c>
      <c r="G6963">
        <v>1</v>
      </c>
      <c r="H6963">
        <v>0</v>
      </c>
      <c r="I6963">
        <v>0.80332899741048402</v>
      </c>
      <c r="J6963">
        <v>0</v>
      </c>
    </row>
    <row r="6964" spans="1:10" x14ac:dyDescent="0.35">
      <c r="A6964">
        <v>2912370</v>
      </c>
      <c r="B6964">
        <v>0</v>
      </c>
      <c r="C6964">
        <v>48</v>
      </c>
      <c r="D6964">
        <v>2</v>
      </c>
      <c r="E6964">
        <v>1</v>
      </c>
      <c r="F6964">
        <v>0</v>
      </c>
      <c r="G6964">
        <v>0</v>
      </c>
      <c r="H6964">
        <v>0</v>
      </c>
      <c r="I6964">
        <v>0.80428660507354399</v>
      </c>
      <c r="J6964">
        <v>0</v>
      </c>
    </row>
    <row r="6965" spans="1:10" x14ac:dyDescent="0.35">
      <c r="A6965">
        <v>2900692</v>
      </c>
      <c r="B6965">
        <v>1</v>
      </c>
      <c r="C6965">
        <v>47</v>
      </c>
      <c r="D6965">
        <v>2</v>
      </c>
      <c r="E6965">
        <v>1</v>
      </c>
      <c r="F6965">
        <v>0</v>
      </c>
      <c r="G6965">
        <v>1</v>
      </c>
      <c r="H6965">
        <v>0</v>
      </c>
      <c r="I6965">
        <v>0.91231782080798796</v>
      </c>
      <c r="J6965">
        <v>0</v>
      </c>
    </row>
    <row r="6966" spans="1:10" x14ac:dyDescent="0.35">
      <c r="A6966">
        <v>2903805</v>
      </c>
      <c r="B6966">
        <v>1</v>
      </c>
      <c r="C6966">
        <v>34</v>
      </c>
      <c r="D6966">
        <v>3</v>
      </c>
      <c r="E6966">
        <v>1</v>
      </c>
      <c r="F6966">
        <v>0</v>
      </c>
      <c r="G6966">
        <v>0</v>
      </c>
      <c r="H6966">
        <v>0</v>
      </c>
      <c r="I6966">
        <v>1.0688262159336801</v>
      </c>
      <c r="J6966">
        <v>0</v>
      </c>
    </row>
    <row r="6967" spans="1:10" x14ac:dyDescent="0.35">
      <c r="A6967">
        <v>2908804</v>
      </c>
      <c r="B6967">
        <v>0</v>
      </c>
      <c r="C6967">
        <v>38</v>
      </c>
      <c r="D6967">
        <v>3</v>
      </c>
      <c r="E6967">
        <v>1</v>
      </c>
      <c r="F6967">
        <v>0</v>
      </c>
      <c r="G6967">
        <v>0</v>
      </c>
      <c r="H6967">
        <v>0</v>
      </c>
      <c r="I6967">
        <v>0.89377597993688196</v>
      </c>
      <c r="J6967">
        <v>0</v>
      </c>
    </row>
    <row r="6968" spans="1:10" x14ac:dyDescent="0.35">
      <c r="A6968">
        <v>2902385</v>
      </c>
      <c r="B6968">
        <v>1</v>
      </c>
      <c r="C6968">
        <v>35</v>
      </c>
      <c r="D6968">
        <v>4</v>
      </c>
      <c r="E6968">
        <v>3</v>
      </c>
      <c r="F6968">
        <v>0</v>
      </c>
      <c r="G6968">
        <v>0</v>
      </c>
      <c r="H6968">
        <v>1</v>
      </c>
      <c r="I6968">
        <v>1.0078510183554401</v>
      </c>
      <c r="J6968">
        <v>0</v>
      </c>
    </row>
    <row r="6969" spans="1:10" x14ac:dyDescent="0.35">
      <c r="A6969">
        <v>2902152</v>
      </c>
      <c r="B6969">
        <v>0</v>
      </c>
      <c r="C6969">
        <v>33</v>
      </c>
      <c r="D6969">
        <v>4</v>
      </c>
      <c r="E6969">
        <v>3</v>
      </c>
      <c r="F6969">
        <v>0</v>
      </c>
      <c r="G6969">
        <v>0</v>
      </c>
      <c r="H6969">
        <v>1</v>
      </c>
      <c r="I6969">
        <v>0.91007743352329595</v>
      </c>
      <c r="J6969">
        <v>0</v>
      </c>
    </row>
    <row r="6970" spans="1:10" x14ac:dyDescent="0.35">
      <c r="A6970">
        <v>2908673</v>
      </c>
      <c r="B6970">
        <v>0</v>
      </c>
      <c r="C6970">
        <v>62</v>
      </c>
      <c r="D6970">
        <v>3</v>
      </c>
      <c r="E6970">
        <v>1</v>
      </c>
      <c r="F6970">
        <v>0</v>
      </c>
      <c r="G6970">
        <v>0</v>
      </c>
      <c r="H6970">
        <v>0</v>
      </c>
      <c r="I6970">
        <v>0.85389769358463696</v>
      </c>
      <c r="J6970">
        <v>0</v>
      </c>
    </row>
    <row r="6971" spans="1:10" x14ac:dyDescent="0.35">
      <c r="A6971">
        <v>2906819</v>
      </c>
      <c r="B6971">
        <v>1</v>
      </c>
      <c r="C6971">
        <v>63</v>
      </c>
      <c r="D6971">
        <v>3</v>
      </c>
      <c r="E6971">
        <v>1</v>
      </c>
      <c r="F6971">
        <v>0</v>
      </c>
      <c r="G6971">
        <v>0</v>
      </c>
      <c r="H6971">
        <v>0</v>
      </c>
      <c r="I6971">
        <v>0.910362605780352</v>
      </c>
      <c r="J6971">
        <v>0</v>
      </c>
    </row>
    <row r="6972" spans="1:10" x14ac:dyDescent="0.35">
      <c r="A6972">
        <v>2903418</v>
      </c>
      <c r="B6972">
        <v>1</v>
      </c>
      <c r="C6972">
        <v>35</v>
      </c>
      <c r="D6972">
        <v>3</v>
      </c>
      <c r="E6972">
        <v>1</v>
      </c>
      <c r="F6972">
        <v>1</v>
      </c>
      <c r="G6972">
        <v>0</v>
      </c>
      <c r="H6972">
        <v>1</v>
      </c>
      <c r="I6972">
        <v>1.01810815458518</v>
      </c>
      <c r="J6972">
        <v>0</v>
      </c>
    </row>
    <row r="6973" spans="1:10" x14ac:dyDescent="0.35">
      <c r="A6973">
        <v>2902370</v>
      </c>
      <c r="B6973">
        <v>0</v>
      </c>
      <c r="C6973">
        <v>35</v>
      </c>
      <c r="D6973">
        <v>3</v>
      </c>
      <c r="E6973">
        <v>1</v>
      </c>
      <c r="F6973">
        <v>1</v>
      </c>
      <c r="G6973">
        <v>0</v>
      </c>
      <c r="H6973">
        <v>1</v>
      </c>
      <c r="I6973">
        <v>0.89072251723319196</v>
      </c>
      <c r="J6973">
        <v>0</v>
      </c>
    </row>
    <row r="6974" spans="1:10" x14ac:dyDescent="0.35">
      <c r="A6974">
        <v>2900969</v>
      </c>
      <c r="B6974">
        <v>0</v>
      </c>
      <c r="C6974">
        <v>49</v>
      </c>
      <c r="D6974">
        <v>3</v>
      </c>
      <c r="E6974">
        <v>1</v>
      </c>
      <c r="F6974">
        <v>0</v>
      </c>
      <c r="G6974">
        <v>1</v>
      </c>
      <c r="H6974">
        <v>0</v>
      </c>
      <c r="I6974">
        <v>0.98842915113456897</v>
      </c>
      <c r="J6974">
        <v>0</v>
      </c>
    </row>
    <row r="6975" spans="1:10" x14ac:dyDescent="0.35">
      <c r="A6975">
        <v>2904128</v>
      </c>
      <c r="B6975">
        <v>1</v>
      </c>
      <c r="C6975">
        <v>46</v>
      </c>
      <c r="D6975">
        <v>3</v>
      </c>
      <c r="E6975">
        <v>1</v>
      </c>
      <c r="F6975">
        <v>0</v>
      </c>
      <c r="G6975">
        <v>0</v>
      </c>
      <c r="H6975">
        <v>0</v>
      </c>
      <c r="I6975">
        <v>1.1219382783760099</v>
      </c>
      <c r="J6975">
        <v>0</v>
      </c>
    </row>
    <row r="6976" spans="1:10" x14ac:dyDescent="0.35">
      <c r="A6976">
        <v>2905364</v>
      </c>
      <c r="B6976">
        <v>0</v>
      </c>
      <c r="C6976">
        <v>72</v>
      </c>
      <c r="D6976">
        <v>1</v>
      </c>
      <c r="E6976">
        <v>1</v>
      </c>
      <c r="F6976">
        <v>0</v>
      </c>
      <c r="G6976">
        <v>0</v>
      </c>
      <c r="H6976">
        <v>0</v>
      </c>
      <c r="I6976">
        <v>0.80678539969897001</v>
      </c>
      <c r="J6976">
        <v>0</v>
      </c>
    </row>
    <row r="6977" spans="1:10" x14ac:dyDescent="0.35">
      <c r="A6977">
        <v>2909308</v>
      </c>
      <c r="B6977">
        <v>1</v>
      </c>
      <c r="C6977">
        <v>57</v>
      </c>
      <c r="D6977">
        <v>1</v>
      </c>
      <c r="E6977">
        <v>1</v>
      </c>
      <c r="F6977">
        <v>0</v>
      </c>
      <c r="G6977">
        <v>0</v>
      </c>
      <c r="H6977">
        <v>0</v>
      </c>
      <c r="I6977">
        <v>0.94237866609882204</v>
      </c>
      <c r="J6977">
        <v>0</v>
      </c>
    </row>
    <row r="6978" spans="1:10" x14ac:dyDescent="0.35">
      <c r="A6978">
        <v>2907609</v>
      </c>
      <c r="B6978">
        <v>0</v>
      </c>
      <c r="C6978">
        <v>59</v>
      </c>
      <c r="D6978">
        <v>1</v>
      </c>
      <c r="E6978">
        <v>1</v>
      </c>
      <c r="F6978">
        <v>0</v>
      </c>
      <c r="G6978">
        <v>0</v>
      </c>
      <c r="H6978">
        <v>0</v>
      </c>
      <c r="I6978">
        <v>0.88709397080587005</v>
      </c>
      <c r="J6978">
        <v>0</v>
      </c>
    </row>
    <row r="6979" spans="1:10" x14ac:dyDescent="0.35">
      <c r="A6979">
        <v>2903103</v>
      </c>
      <c r="B6979">
        <v>0</v>
      </c>
      <c r="C6979">
        <v>47</v>
      </c>
      <c r="D6979">
        <v>1</v>
      </c>
      <c r="E6979">
        <v>3</v>
      </c>
      <c r="F6979">
        <v>0</v>
      </c>
      <c r="G6979">
        <v>0</v>
      </c>
      <c r="H6979">
        <v>0</v>
      </c>
      <c r="I6979">
        <v>0.96928203652161504</v>
      </c>
      <c r="J6979">
        <v>0</v>
      </c>
    </row>
    <row r="6980" spans="1:10" x14ac:dyDescent="0.35">
      <c r="A6980">
        <v>2903776</v>
      </c>
      <c r="B6980">
        <v>1</v>
      </c>
      <c r="C6980">
        <v>40</v>
      </c>
      <c r="D6980">
        <v>1</v>
      </c>
      <c r="E6980">
        <v>3</v>
      </c>
      <c r="F6980">
        <v>0</v>
      </c>
      <c r="G6980">
        <v>0</v>
      </c>
      <c r="H6980">
        <v>0</v>
      </c>
      <c r="I6980">
        <v>1.2073176756289801</v>
      </c>
      <c r="J6980">
        <v>0</v>
      </c>
    </row>
    <row r="6981" spans="1:10" x14ac:dyDescent="0.35">
      <c r="A6981">
        <v>2908919</v>
      </c>
      <c r="B6981">
        <v>0</v>
      </c>
      <c r="C6981">
        <v>33</v>
      </c>
      <c r="D6981">
        <v>1</v>
      </c>
      <c r="E6981">
        <v>1</v>
      </c>
      <c r="F6981">
        <v>0</v>
      </c>
      <c r="G6981">
        <v>1</v>
      </c>
      <c r="H6981">
        <v>0</v>
      </c>
      <c r="I6981">
        <v>1.0289354706174501</v>
      </c>
      <c r="J6981">
        <v>0</v>
      </c>
    </row>
    <row r="6982" spans="1:10" x14ac:dyDescent="0.35">
      <c r="A6982">
        <v>2905932</v>
      </c>
      <c r="B6982">
        <v>1</v>
      </c>
      <c r="C6982">
        <v>39</v>
      </c>
      <c r="D6982">
        <v>1</v>
      </c>
      <c r="E6982">
        <v>1</v>
      </c>
      <c r="F6982">
        <v>0</v>
      </c>
      <c r="G6982">
        <v>1</v>
      </c>
      <c r="H6982">
        <v>0</v>
      </c>
      <c r="I6982">
        <v>1.2074063249431</v>
      </c>
      <c r="J6982">
        <v>0</v>
      </c>
    </row>
    <row r="6983" spans="1:10" x14ac:dyDescent="0.35">
      <c r="A6983">
        <v>2900555</v>
      </c>
      <c r="B6983">
        <v>0</v>
      </c>
      <c r="C6983">
        <v>67</v>
      </c>
      <c r="D6983">
        <v>2</v>
      </c>
      <c r="E6983">
        <v>1</v>
      </c>
      <c r="F6983">
        <v>0</v>
      </c>
      <c r="G6983">
        <v>0</v>
      </c>
      <c r="H6983">
        <v>0</v>
      </c>
      <c r="I6983">
        <v>0.92326382133920804</v>
      </c>
      <c r="J6983">
        <v>0</v>
      </c>
    </row>
    <row r="6984" spans="1:10" x14ac:dyDescent="0.35">
      <c r="A6984">
        <v>2906928</v>
      </c>
      <c r="B6984">
        <v>1</v>
      </c>
      <c r="C6984">
        <v>61</v>
      </c>
      <c r="D6984">
        <v>2</v>
      </c>
      <c r="E6984">
        <v>1</v>
      </c>
      <c r="F6984">
        <v>0</v>
      </c>
      <c r="G6984">
        <v>1</v>
      </c>
      <c r="H6984">
        <v>0</v>
      </c>
      <c r="I6984">
        <v>1.0264746222057199</v>
      </c>
      <c r="J6984">
        <v>0</v>
      </c>
    </row>
    <row r="6985" spans="1:10" x14ac:dyDescent="0.35">
      <c r="A6985">
        <v>2908238</v>
      </c>
      <c r="B6985">
        <v>0</v>
      </c>
      <c r="C6985">
        <v>79</v>
      </c>
      <c r="D6985">
        <v>2</v>
      </c>
      <c r="E6985">
        <v>1</v>
      </c>
      <c r="F6985">
        <v>0</v>
      </c>
      <c r="G6985">
        <v>0</v>
      </c>
      <c r="H6985">
        <v>0</v>
      </c>
      <c r="I6985">
        <v>0.89069122926091604</v>
      </c>
      <c r="J6985">
        <v>0</v>
      </c>
    </row>
    <row r="6986" spans="1:10" x14ac:dyDescent="0.35">
      <c r="A6986">
        <v>2901962</v>
      </c>
      <c r="B6986">
        <v>0</v>
      </c>
      <c r="C6986">
        <v>77</v>
      </c>
      <c r="D6986">
        <v>1</v>
      </c>
      <c r="E6986">
        <v>1</v>
      </c>
      <c r="F6986">
        <v>0</v>
      </c>
      <c r="G6986">
        <v>0</v>
      </c>
      <c r="H6986">
        <v>0</v>
      </c>
      <c r="I6986">
        <v>0.93175360256850004</v>
      </c>
      <c r="J6986">
        <v>0</v>
      </c>
    </row>
    <row r="6987" spans="1:10" x14ac:dyDescent="0.35">
      <c r="A6987">
        <v>2902367</v>
      </c>
      <c r="B6987">
        <v>1</v>
      </c>
      <c r="C6987">
        <v>89</v>
      </c>
      <c r="D6987">
        <v>1</v>
      </c>
      <c r="E6987">
        <v>1</v>
      </c>
      <c r="F6987">
        <v>0</v>
      </c>
      <c r="G6987">
        <v>0</v>
      </c>
      <c r="H6987">
        <v>0</v>
      </c>
      <c r="I6987">
        <v>0.89938983513788195</v>
      </c>
      <c r="J6987">
        <v>0</v>
      </c>
    </row>
    <row r="6988" spans="1:10" x14ac:dyDescent="0.35">
      <c r="A6988">
        <v>2911021</v>
      </c>
      <c r="B6988">
        <v>0</v>
      </c>
      <c r="C6988">
        <v>30</v>
      </c>
      <c r="D6988">
        <v>1</v>
      </c>
      <c r="E6988">
        <v>1</v>
      </c>
      <c r="F6988">
        <v>0</v>
      </c>
      <c r="G6988">
        <v>1</v>
      </c>
      <c r="H6988">
        <v>0</v>
      </c>
      <c r="I6988">
        <v>1.14329628340078</v>
      </c>
      <c r="J6988">
        <v>0</v>
      </c>
    </row>
    <row r="6989" spans="1:10" x14ac:dyDescent="0.35">
      <c r="A6989">
        <v>2904195</v>
      </c>
      <c r="B6989">
        <v>1</v>
      </c>
      <c r="C6989">
        <v>30</v>
      </c>
      <c r="D6989">
        <v>1</v>
      </c>
      <c r="E6989">
        <v>1</v>
      </c>
      <c r="F6989">
        <v>0</v>
      </c>
      <c r="G6989">
        <v>0</v>
      </c>
      <c r="H6989">
        <v>0</v>
      </c>
      <c r="I6989">
        <v>1.4040442629096801</v>
      </c>
      <c r="J6989">
        <v>0</v>
      </c>
    </row>
    <row r="6990" spans="1:10" x14ac:dyDescent="0.35">
      <c r="A6990">
        <v>2904810</v>
      </c>
      <c r="B6990">
        <v>0</v>
      </c>
      <c r="C6990">
        <v>74</v>
      </c>
      <c r="D6990">
        <v>1</v>
      </c>
      <c r="E6990">
        <v>1</v>
      </c>
      <c r="F6990">
        <v>0</v>
      </c>
      <c r="G6990">
        <v>1</v>
      </c>
      <c r="H6990">
        <v>0</v>
      </c>
      <c r="I6990">
        <v>0.83058186469016604</v>
      </c>
      <c r="J6990">
        <v>0</v>
      </c>
    </row>
    <row r="6991" spans="1:10" x14ac:dyDescent="0.35">
      <c r="A6991">
        <v>2909942</v>
      </c>
      <c r="B6991">
        <v>1</v>
      </c>
      <c r="C6991">
        <v>57</v>
      </c>
      <c r="D6991">
        <v>1</v>
      </c>
      <c r="E6991">
        <v>1</v>
      </c>
      <c r="F6991">
        <v>1</v>
      </c>
      <c r="G6991">
        <v>0</v>
      </c>
      <c r="H6991">
        <v>0</v>
      </c>
      <c r="I6991">
        <v>1.0189311995386301</v>
      </c>
      <c r="J6991">
        <v>0</v>
      </c>
    </row>
    <row r="6992" spans="1:10" x14ac:dyDescent="0.35">
      <c r="A6992">
        <v>2908750</v>
      </c>
      <c r="B6992">
        <v>0</v>
      </c>
      <c r="C6992">
        <v>67</v>
      </c>
      <c r="D6992">
        <v>1</v>
      </c>
      <c r="E6992">
        <v>1</v>
      </c>
      <c r="F6992">
        <v>1</v>
      </c>
      <c r="G6992">
        <v>0</v>
      </c>
      <c r="H6992">
        <v>0</v>
      </c>
      <c r="I6992">
        <v>0.91996264692164198</v>
      </c>
      <c r="J69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table</vt:lpstr>
      <vt:lpstr>clean</vt:lpstr>
    </vt:vector>
  </TitlesOfParts>
  <Company>The University of Sheffield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Olena Mandrik</dc:creator>
  <cp:lastModifiedBy>Olena Mandrik</cp:lastModifiedBy>
  <dcterms:created xsi:type="dcterms:W3CDTF">2022-01-21T11:59:34Z</dcterms:created>
  <dcterms:modified xsi:type="dcterms:W3CDTF">2022-06-01T15:37:46Z</dcterms:modified>
</cp:coreProperties>
</file>